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esktop\Thesis\Dataset\"/>
    </mc:Choice>
  </mc:AlternateContent>
  <bookViews>
    <workbookView xWindow="0" yWindow="0" windowWidth="18910" windowHeight="2810" activeTab="1"/>
  </bookViews>
  <sheets>
    <sheet name="Information" sheetId="1" r:id="rId1"/>
    <sheet name="Vaccine Distribution" sheetId="2" r:id="rId2"/>
    <sheet name="State of Emergency" sheetId="3" r:id="rId3"/>
    <sheet name="Sheet8" sheetId="30" r:id="rId4"/>
    <sheet name="Stay at Home" sheetId="4" r:id="rId5"/>
    <sheet name="Closures &amp; Reopening" sheetId="5" r:id="rId6"/>
    <sheet name="Face Masks" sheetId="6" r:id="rId7"/>
    <sheet name="Sheet7" sheetId="29" r:id="rId8"/>
    <sheet name="Interstate Travel Quarantines" sheetId="7" r:id="rId9"/>
    <sheet name="Housing" sheetId="8" r:id="rId10"/>
    <sheet name="Utilities" sheetId="9" r:id="rId11"/>
    <sheet name="Unemployment Insurance" sheetId="10" r:id="rId12"/>
    <sheet name="Pre-COVID UI Monetary Eligibili" sheetId="11" r:id="rId13"/>
    <sheet name="Workplace Protections" sheetId="12" r:id="rId14"/>
    <sheet name="Minimum Wage" sheetId="13" r:id="rId15"/>
    <sheet name="Food Security" sheetId="14" r:id="rId16"/>
    <sheet name="Healthcare Delivery" sheetId="15" r:id="rId17"/>
    <sheet name="Racial Disparities" sheetId="16" r:id="rId18"/>
    <sheet name="Incarcerated Individuals" sheetId="17" r:id="rId19"/>
    <sheet name="Substance Use Disorder Policies" sheetId="18" r:id="rId20"/>
    <sheet name="Alcohol and Firearms" sheetId="19" r:id="rId21"/>
    <sheet name="Vote By Mail" sheetId="20" r:id="rId22"/>
    <sheet name="State Characteristics" sheetId="21" r:id="rId23"/>
    <sheet name="Codebook" sheetId="22" r:id="rId24"/>
    <sheet name="Death time sereis check" sheetId="23" r:id="rId25"/>
    <sheet name="Death Cases" sheetId="24" r:id="rId26"/>
    <sheet name="Dashboard 1" sheetId="26" r:id="rId27"/>
    <sheet name="Dashboard 2" sheetId="27" r:id="rId28"/>
    <sheet name="Reported Race Data" sheetId="25" r:id="rId29"/>
    <sheet name="State_County_policy" sheetId="28" r:id="rId30"/>
  </sheets>
  <definedNames>
    <definedName name="Z_14EE336E_8F86_492A_ACAE_9AA57A7D7429_.wvu.FilterData" localSheetId="15" hidden="1">'Food Security'!$A$1:$Z$1080</definedName>
    <definedName name="Z_14EE336E_8F86_492A_ACAE_9AA57A7D7429_.wvu.FilterData" localSheetId="16" hidden="1">'Healthcare Delivery'!$A$1:$T$1080</definedName>
    <definedName name="Z_14EE336E_8F86_492A_ACAE_9AA57A7D7429_.wvu.FilterData" localSheetId="2" hidden="1">'State of Emergency'!$A$1:$AA$1080</definedName>
    <definedName name="Z_14EE336E_8F86_492A_ACAE_9AA57A7D7429_.wvu.FilterData" localSheetId="4" hidden="1">'Stay at Home'!$A$1:$G$1000</definedName>
    <definedName name="Z_FF83EE39_4ECF_43C4_8077_F637156949FE_.wvu.FilterData" localSheetId="16" hidden="1">'Healthcare Delivery'!$A$1:$O$53</definedName>
  </definedNames>
  <calcPr calcId="162913"/>
  <customWorkbookViews>
    <customWorkbookView name="Filter 1" guid="{14EE336E-8F86-492A-ACAE-9AA57A7D7429}" maximized="1" windowWidth="0" windowHeight="0" activeSheetId="0"/>
    <customWorkbookView name="Filter 2" guid="{FF83EE39-4ECF-43C4-8077-F637156949FE}" maximized="1" windowWidth="0" windowHeight="0" activeSheetId="0"/>
  </customWorkbookViews>
</workbook>
</file>

<file path=xl/calcChain.xml><?xml version="1.0" encoding="utf-8"?>
<calcChain xmlns="http://schemas.openxmlformats.org/spreadsheetml/2006/main">
  <c r="O53" i="21" l="1"/>
  <c r="N53" i="21"/>
  <c r="M53" i="21"/>
  <c r="H53" i="20"/>
  <c r="G53" i="20"/>
  <c r="F53" i="20"/>
  <c r="E53" i="20"/>
  <c r="D53" i="20"/>
  <c r="G53" i="19"/>
  <c r="F53" i="19"/>
  <c r="E53" i="19"/>
  <c r="D53" i="19"/>
  <c r="I53" i="18"/>
  <c r="H53" i="18"/>
  <c r="G53" i="18"/>
  <c r="F53" i="18"/>
  <c r="E53" i="18"/>
  <c r="D53" i="18"/>
  <c r="L53" i="17"/>
  <c r="K53" i="17"/>
  <c r="J53" i="17"/>
  <c r="I53" i="17"/>
  <c r="H53" i="17"/>
  <c r="G53" i="17"/>
  <c r="F53" i="17"/>
  <c r="E53" i="17"/>
  <c r="D53" i="17"/>
  <c r="M53" i="16"/>
  <c r="L53" i="16"/>
  <c r="K53" i="16"/>
  <c r="J53" i="16"/>
  <c r="I53" i="16"/>
  <c r="H53" i="16"/>
  <c r="G53" i="16"/>
  <c r="F53" i="16"/>
  <c r="E53" i="16"/>
  <c r="D53" i="16"/>
  <c r="P53" i="15"/>
  <c r="O53" i="15"/>
  <c r="N53" i="15"/>
  <c r="M53" i="15"/>
  <c r="L53" i="15"/>
  <c r="K53" i="15"/>
  <c r="J53" i="15"/>
  <c r="I53" i="15"/>
  <c r="H53" i="15"/>
  <c r="G53" i="15"/>
  <c r="F53" i="15"/>
  <c r="E53" i="15"/>
  <c r="D53" i="15"/>
  <c r="I53" i="14"/>
  <c r="H53" i="14"/>
  <c r="G53" i="14"/>
  <c r="F53" i="14"/>
  <c r="E53" i="14"/>
  <c r="D53" i="14"/>
  <c r="R53" i="12"/>
  <c r="P53" i="12"/>
  <c r="L53" i="12"/>
  <c r="K53" i="12"/>
  <c r="J53" i="12"/>
  <c r="I53" i="12"/>
  <c r="H53" i="12"/>
  <c r="G53" i="12"/>
  <c r="F53" i="12"/>
  <c r="AA53" i="10"/>
  <c r="Z53" i="10"/>
  <c r="Y53" i="10"/>
  <c r="X53" i="10"/>
  <c r="T53" i="10"/>
  <c r="S53" i="10"/>
  <c r="R53" i="10"/>
  <c r="L53" i="10"/>
  <c r="K53" i="10"/>
  <c r="J53" i="10"/>
  <c r="I53" i="10"/>
  <c r="H53" i="10"/>
  <c r="G53" i="10"/>
  <c r="F53" i="10"/>
  <c r="E53" i="10"/>
  <c r="D53" i="10"/>
  <c r="N41" i="10"/>
  <c r="N37" i="10"/>
  <c r="N25" i="10"/>
  <c r="H53" i="9"/>
  <c r="F53" i="9"/>
  <c r="E53" i="9"/>
  <c r="AK53" i="8"/>
  <c r="AJ53" i="8"/>
  <c r="AI53" i="8"/>
  <c r="AH53" i="8"/>
  <c r="AG53" i="8"/>
  <c r="AF53" i="8"/>
  <c r="AE53" i="8"/>
  <c r="AD53" i="8"/>
  <c r="AC53" i="8"/>
  <c r="AB53" i="8"/>
  <c r="AA53" i="8"/>
  <c r="Z53" i="8"/>
  <c r="Y53" i="8"/>
  <c r="X53" i="8"/>
  <c r="W53" i="8"/>
  <c r="V53" i="8"/>
  <c r="U53" i="8"/>
  <c r="T53" i="8"/>
  <c r="S53" i="8"/>
  <c r="R53" i="8"/>
  <c r="Q53" i="8"/>
  <c r="P53" i="8"/>
  <c r="O53" i="8"/>
  <c r="N53" i="8"/>
  <c r="M53" i="8"/>
  <c r="L53" i="8"/>
  <c r="K53" i="8"/>
  <c r="J53" i="8"/>
  <c r="I53" i="8"/>
  <c r="H53" i="8"/>
  <c r="G53" i="8"/>
  <c r="F53" i="8"/>
  <c r="E53" i="8"/>
  <c r="D53" i="8"/>
  <c r="E53" i="7"/>
  <c r="D53" i="7"/>
  <c r="L53" i="6"/>
  <c r="K53" i="6"/>
  <c r="J53" i="6"/>
  <c r="I53" i="6"/>
  <c r="H53" i="6"/>
  <c r="G53" i="6"/>
  <c r="F53" i="6"/>
  <c r="E53" i="6"/>
  <c r="D53" i="6"/>
  <c r="AR53" i="5"/>
  <c r="AQ53" i="5"/>
  <c r="AP53" i="5"/>
  <c r="AO53" i="5"/>
  <c r="AN53" i="5"/>
  <c r="AM53" i="5"/>
  <c r="AL53" i="5"/>
  <c r="AK53" i="5"/>
  <c r="AJ53" i="5"/>
  <c r="AI53" i="5"/>
  <c r="AH53" i="5"/>
  <c r="AG53" i="5"/>
  <c r="AF53" i="5"/>
  <c r="AE53" i="5"/>
  <c r="AD53" i="5"/>
  <c r="AC53" i="5"/>
  <c r="AB53" i="5"/>
  <c r="AA53" i="5"/>
  <c r="Z53" i="5"/>
  <c r="Y53" i="5"/>
  <c r="X53" i="5"/>
  <c r="W53" i="5"/>
  <c r="V53" i="5"/>
  <c r="U53" i="5"/>
  <c r="T53" i="5"/>
  <c r="S53" i="5"/>
  <c r="R53" i="5"/>
  <c r="Q53" i="5"/>
  <c r="P53" i="5"/>
  <c r="O53" i="5"/>
  <c r="N53" i="5"/>
  <c r="M53" i="5"/>
  <c r="L53" i="5"/>
  <c r="K53" i="5"/>
  <c r="J53" i="5"/>
  <c r="I53" i="5"/>
  <c r="H53" i="5"/>
  <c r="G53" i="5"/>
  <c r="F53" i="5"/>
  <c r="E53" i="5"/>
  <c r="D53" i="5"/>
  <c r="G53" i="4"/>
  <c r="F53" i="4"/>
  <c r="E53" i="4"/>
  <c r="D53" i="4"/>
  <c r="E53" i="3"/>
  <c r="D53" i="3"/>
  <c r="AU56" i="2"/>
  <c r="AT56" i="2"/>
  <c r="AS56" i="2"/>
  <c r="AR56" i="2"/>
  <c r="AQ56" i="2"/>
  <c r="AP56" i="2"/>
  <c r="AO56" i="2"/>
</calcChain>
</file>

<file path=xl/comments1.xml><?xml version="1.0" encoding="utf-8"?>
<comments xmlns="http://schemas.openxmlformats.org/spreadsheetml/2006/main">
  <authors>
    <author/>
  </authors>
  <commentList>
    <comment ref="L34" authorId="0" shapeId="0">
      <text>
        <r>
          <rPr>
            <sz val="10"/>
            <color rgb="FF000000"/>
            <rFont val="Arial"/>
          </rPr>
          <t>$14.00 (Long Island &amp; Westchester) $15.00 (NYC)</t>
        </r>
      </text>
    </comment>
  </commentList>
</comments>
</file>

<file path=xl/sharedStrings.xml><?xml version="1.0" encoding="utf-8"?>
<sst xmlns="http://schemas.openxmlformats.org/spreadsheetml/2006/main" count="38976" uniqueCount="5315">
  <si>
    <r>
      <rPr>
        <b/>
        <sz val="14"/>
        <rFont val="Calibri"/>
      </rPr>
      <t xml:space="preserve">We have a new website where you can visualize and download CUSP data as well as read our thinking on the policies. Check it out: </t>
    </r>
    <r>
      <rPr>
        <b/>
        <u/>
        <sz val="14"/>
        <color rgb="FF1155CC"/>
        <rFont val="Calibri"/>
      </rPr>
      <t>statepolicies.com</t>
    </r>
  </si>
  <si>
    <r>
      <rPr>
        <i/>
        <sz val="10"/>
        <rFont val="Calibri"/>
      </rPr>
      <t xml:space="preserve">For the latest changes to the database, there is a detailed changelog housed on </t>
    </r>
    <r>
      <rPr>
        <i/>
        <u/>
        <sz val="10"/>
        <color rgb="FF1155CC"/>
        <rFont val="Calibri"/>
      </rPr>
      <t>Github</t>
    </r>
    <r>
      <rPr>
        <i/>
        <sz val="10"/>
        <rFont val="Calibri"/>
      </rPr>
      <t xml:space="preserve"> which contains all edits and reviews since July 27, 2020</t>
    </r>
  </si>
  <si>
    <t>Link to data in xlsx format:</t>
  </si>
  <si>
    <t>https://github.com/USCOVIDpolicy/COVID-19-US-State-Policy-Database</t>
  </si>
  <si>
    <t>Table of Contents</t>
  </si>
  <si>
    <t>Policy Area</t>
  </si>
  <si>
    <t>Policies</t>
  </si>
  <si>
    <r>
      <rPr>
        <b/>
        <sz val="10"/>
        <color rgb="FF000000"/>
        <rFont val="Calibri"/>
      </rPr>
      <t xml:space="preserve">Date of most recent comprehensive review (see </t>
    </r>
    <r>
      <rPr>
        <b/>
        <u/>
        <sz val="10"/>
        <color rgb="FF1155CC"/>
        <rFont val="Calibri"/>
      </rPr>
      <t>changelog</t>
    </r>
    <r>
      <rPr>
        <b/>
        <sz val="10"/>
        <color rgb="FF000000"/>
        <rFont val="Calibri"/>
      </rPr>
      <t xml:space="preserve"> for details):</t>
    </r>
  </si>
  <si>
    <t>Vaccine Distribution</t>
  </si>
  <si>
    <t>Date allocation plan last updated</t>
  </si>
  <si>
    <t>Allocation phase: Frontline Healthcare Workers</t>
  </si>
  <si>
    <t>Allocation phase: Healthcare Service Workers</t>
  </si>
  <si>
    <t>Allocation phase: Home Healthcare Workers</t>
  </si>
  <si>
    <t>Allocation phase: Additional Healthcare Workers</t>
  </si>
  <si>
    <t>Allocation phase: Long-term Care Residents</t>
  </si>
  <si>
    <t>Allocation phase: EMS Providers</t>
  </si>
  <si>
    <t>Allocation phase: Firefighters</t>
  </si>
  <si>
    <t>Allocation phase: Law Enforcement &amp; Public Safety Personnel</t>
  </si>
  <si>
    <t>Allocation phase: Correctional Staff</t>
  </si>
  <si>
    <t>Allocation phase: People who are Incarcerated</t>
  </si>
  <si>
    <t>Allocation phase: Residents of Homeless Shelters</t>
  </si>
  <si>
    <t>Allocation phase: Adults Ages 75+</t>
  </si>
  <si>
    <t>Allocation phase: Adults Ages 65+</t>
  </si>
  <si>
    <t>Allocation phase: Adults w/ High-Risk Medical Conditions</t>
  </si>
  <si>
    <t>Allocation phase: Pre-K-12 School Employees</t>
  </si>
  <si>
    <t>Allocation phase: Higher Education Employees</t>
  </si>
  <si>
    <t>Allocation phase: Public Transit Workers</t>
  </si>
  <si>
    <t>Allocation phase: Food Supply Workers</t>
  </si>
  <si>
    <t>Allocation phase: Grocery Store Workers</t>
  </si>
  <si>
    <t>Allocation phase: All Frontline Essential Workers (as defined by ACIP)</t>
  </si>
  <si>
    <t>Allocation phase: Additional Essential Workers (as defined by ACIP)</t>
  </si>
  <si>
    <t>Allocation phase: General Public</t>
  </si>
  <si>
    <t>Dates adults ages 30-80+ became eligible for vaccination</t>
  </si>
  <si>
    <t>Date K-12 school employees became eligible for vaccination</t>
  </si>
  <si>
    <t>Date grocery store workers became eligible for vaccination</t>
  </si>
  <si>
    <t>Date incarcerated people became eligible for vaccination</t>
  </si>
  <si>
    <t>Date general public became eligible for vaccination</t>
  </si>
  <si>
    <t>Adults ages 65+ prioritized ahead of essential workers</t>
  </si>
  <si>
    <t>Prioritization by race/ethnicity</t>
  </si>
  <si>
    <t>Proof of work eligibility requirement</t>
  </si>
  <si>
    <t>Proof of age eligibility requirement</t>
  </si>
  <si>
    <t>Proof of residency eligibility requirement</t>
  </si>
  <si>
    <t>Penalty for failure to comply with vaccine distribution requirements</t>
  </si>
  <si>
    <t>Expanded scope of practice of certain health providers to administer vaccines</t>
  </si>
  <si>
    <t>State of Emergency</t>
  </si>
  <si>
    <t>State of emergency issued</t>
  </si>
  <si>
    <t>State of emergency expired</t>
  </si>
  <si>
    <t>Stay at Home</t>
  </si>
  <si>
    <t>Stay at home/shelter in place issed</t>
  </si>
  <si>
    <t>Religious gatherings exempt without clear social distance mandate</t>
  </si>
  <si>
    <t>Stay at home order issued but did not specifically restrict movement of the general public</t>
  </si>
  <si>
    <t>Ended/relaxed stay at home/shelter in place</t>
  </si>
  <si>
    <t>Closures</t>
  </si>
  <si>
    <t>Closed K-12 schools</t>
  </si>
  <si>
    <t>Closed day cares</t>
  </si>
  <si>
    <t>Banned visitors to nursing homes</t>
  </si>
  <si>
    <t>Closed other non-essential businesses</t>
  </si>
  <si>
    <t>Closed restaurants</t>
  </si>
  <si>
    <t>Closed gyms</t>
  </si>
  <si>
    <t>Closed movie theaters</t>
  </si>
  <si>
    <t>Closed bars</t>
  </si>
  <si>
    <t>Closed casinos</t>
  </si>
  <si>
    <t>Mention of tribal casinos</t>
  </si>
  <si>
    <t>Cannabis dispensaries considered essential business</t>
  </si>
  <si>
    <t>Closed businesses overnight</t>
  </si>
  <si>
    <t>Reopening</t>
  </si>
  <si>
    <t>Began to reopen businesses statewide</t>
  </si>
  <si>
    <t>Reopened restaurants</t>
  </si>
  <si>
    <t>Initially reopened restaurants for outdoor dining only</t>
  </si>
  <si>
    <t>Reopened gyms</t>
  </si>
  <si>
    <t>Reopened movie theaters</t>
  </si>
  <si>
    <t>Reopened hair salons/barber shops</t>
  </si>
  <si>
    <t>Reopened religious gatherings</t>
  </si>
  <si>
    <t>Reopened other non-essential businesses</t>
  </si>
  <si>
    <t>Reopened bars</t>
  </si>
  <si>
    <t>Reopened day cares</t>
  </si>
  <si>
    <t>Reopened casinos</t>
  </si>
  <si>
    <t>Allowed businesses to reopen overnight</t>
  </si>
  <si>
    <t>Second Closures</t>
  </si>
  <si>
    <t>Began to re-close bars</t>
  </si>
  <si>
    <t>Closed bars x2</t>
  </si>
  <si>
    <t>Closed movie theaters x2</t>
  </si>
  <si>
    <t>Closed gyms x2</t>
  </si>
  <si>
    <t>Closed hair salons/barber shops x2</t>
  </si>
  <si>
    <t>Closed restaurants x2</t>
  </si>
  <si>
    <t>Closed casinos x2</t>
  </si>
  <si>
    <t>Second Reopening</t>
  </si>
  <si>
    <t>Reopened restaurants x2</t>
  </si>
  <si>
    <t>Reopened bars x2</t>
  </si>
  <si>
    <t>Reopened gyms x2</t>
  </si>
  <si>
    <t>Reopened movie theaters x2</t>
  </si>
  <si>
    <t>Reopened casinos x2</t>
  </si>
  <si>
    <t>Third Closures</t>
  </si>
  <si>
    <t>Closed bars x3</t>
  </si>
  <si>
    <t>Closed restaurants x3</t>
  </si>
  <si>
    <t>Third Reopening</t>
  </si>
  <si>
    <t>Reopened bars x3</t>
  </si>
  <si>
    <t>Reopened restaurants x3</t>
  </si>
  <si>
    <t>Face Masks</t>
  </si>
  <si>
    <t>Face mask mandate in public spaces</t>
  </si>
  <si>
    <t>Public face mask mandate x2</t>
  </si>
  <si>
    <t>Face mask mandate enforced by fines</t>
  </si>
  <si>
    <t>Face mask mandate enforced by criminal charge/citation</t>
  </si>
  <si>
    <t>No legal enforcement of face mask mandate</t>
  </si>
  <si>
    <t>Face mask mandate for employees of public-facing businesses</t>
  </si>
  <si>
    <t>Ended face mask mandate</t>
  </si>
  <si>
    <t>Ended face mask mandate x2</t>
  </si>
  <si>
    <t>Attempted to prevent local governments from implementing face mask orders</t>
  </si>
  <si>
    <t>Interstate Travel Quarantines</t>
  </si>
  <si>
    <t>Mandated quarantine for those entering the state from specific settings</t>
  </si>
  <si>
    <t>Mandated quarantine for all individuals entering the state</t>
  </si>
  <si>
    <t>Date all mandated quarantines ended</t>
  </si>
  <si>
    <r>
      <rPr>
        <sz val="10"/>
        <rFont val="Calibri"/>
      </rPr>
      <t xml:space="preserve">Housing &amp; Utilities policy data presented in collaboration with: Benfer EA, Koehler R, Alexander AK, Adam K, Mark A. COVID-19 Eviction Moratoria &amp; Housing Policy: Federal, State, Commonwealth, and Territory. Published 2020. To access the full COVID-19 Eviction Moratoria &amp; Housing Policy dataset, please contact benfere@wfu.edu. </t>
    </r>
    <r>
      <rPr>
        <u/>
        <sz val="10"/>
        <color rgb="FF1155CC"/>
        <rFont val="Calibri"/>
      </rPr>
      <t>Changelog is available here</t>
    </r>
    <r>
      <rPr>
        <sz val="10"/>
        <rFont val="Calibri"/>
      </rPr>
      <t>.</t>
    </r>
  </si>
  <si>
    <t>Housing</t>
  </si>
  <si>
    <t>First overall eviction moratorium start</t>
  </si>
  <si>
    <t>First overall eviction moratorium end</t>
  </si>
  <si>
    <t>Second overall eviction moratorium start</t>
  </si>
  <si>
    <t>Second overall eviction moratorium end</t>
  </si>
  <si>
    <t>Third overall eviction moratorium start</t>
  </si>
  <si>
    <t>Third overall eviction moratorium end</t>
  </si>
  <si>
    <t>First eviction initiation ban start</t>
  </si>
  <si>
    <t>First eviction initiation ban end</t>
  </si>
  <si>
    <t>Second eviction initiation ban start</t>
  </si>
  <si>
    <t>Second eviction initiation ban end</t>
  </si>
  <si>
    <t>First eviction hearing ban start</t>
  </si>
  <si>
    <t>First eviction hearing ban end</t>
  </si>
  <si>
    <t>Second eviction hearing ban start</t>
  </si>
  <si>
    <t>Second eviction hearing ban end</t>
  </si>
  <si>
    <t>First eviction enforcement ban start</t>
  </si>
  <si>
    <t>First eviction enforcement ban end</t>
  </si>
  <si>
    <t>Second eviction enforcement ban start</t>
  </si>
  <si>
    <t>Second eviction enforcement ban end</t>
  </si>
  <si>
    <t>COVID-19 hardship limitation start</t>
  </si>
  <si>
    <t>COVID-19 hardship limitation end</t>
  </si>
  <si>
    <t>Second COVID-19 hardship limitation start</t>
  </si>
  <si>
    <t>Second COVID-19 hardship limitation end</t>
  </si>
  <si>
    <t>Non-payment limitation start</t>
  </si>
  <si>
    <t>Non-payment limitation end</t>
  </si>
  <si>
    <t>Second non-payment limitation start</t>
  </si>
  <si>
    <t>Second non-payment limitation end</t>
  </si>
  <si>
    <t>CARES Act pleading start</t>
  </si>
  <si>
    <t>CARES Act pleading end</t>
  </si>
  <si>
    <t>CDC moratorium start</t>
  </si>
  <si>
    <t>CDC moratorium end</t>
  </si>
  <si>
    <t>First late fee ban start</t>
  </si>
  <si>
    <t>First late fee ban end</t>
  </si>
  <si>
    <t>Second late fee ban start</t>
  </si>
  <si>
    <t>Second late fee ban end</t>
  </si>
  <si>
    <t>Utilities</t>
  </si>
  <si>
    <t>Utilities shutoff moratorium start</t>
  </si>
  <si>
    <t>Utilities shutoff moratorium expiration</t>
  </si>
  <si>
    <t>Second utilities shutoff moratorium start</t>
  </si>
  <si>
    <t>Utilities reconnection start</t>
  </si>
  <si>
    <t>Utilities reconnection end</t>
  </si>
  <si>
    <r>
      <rPr>
        <sz val="10"/>
        <rFont val="Calibri"/>
      </rPr>
      <t xml:space="preserve">Housing &amp; Utilities policy data presented in collaboration with: Benfer EA, Koehler R, Alexander AK, Adam K, Mark A. COVID-19 Eviction Moratoria &amp; Housing Policy: Federal, State, Commonwealth, and Territory. Published 2020. To access the full COVID-19 Eviction Moratoria &amp; Housing Policy dataset, please contact benfere@wfu.edu. </t>
    </r>
    <r>
      <rPr>
        <u/>
        <sz val="10"/>
        <color rgb="FF1155CC"/>
        <rFont val="Calibri"/>
      </rPr>
      <t>Changelog is available here</t>
    </r>
    <r>
      <rPr>
        <sz val="10"/>
        <rFont val="Calibri"/>
      </rPr>
      <t>.</t>
    </r>
  </si>
  <si>
    <t>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</si>
  <si>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</si>
  <si>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</si>
  <si>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</si>
  <si>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</si>
  <si>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Expanded eligibility of unemployment insurance to anyone who is quarantined and/or taking care of someone who is quarantined</t>
  </si>
  <si>
    <t>Expanded eligibility to high-risk individuals in preventative quarantine</t>
  </si>
  <si>
    <t>Expanded eligibility of unemployment insurance to those who have lost childcare/school closures</t>
  </si>
  <si>
    <t>Extended the amount of time an individual can be on unemployment insurance</t>
  </si>
  <si>
    <t>Weekly unemployment insurance maximum amount (dollars)</t>
  </si>
  <si>
    <t>Weekly unemployment insurance maximum amount with extra stimulus (through July 21, 2020) (dollars)</t>
  </si>
  <si>
    <t>2020-2021 unemployment insurance maximum duration (weeks)</t>
  </si>
  <si>
    <t>Extended Benefits program activated</t>
  </si>
  <si>
    <t>Extended Benefits program deactivated</t>
  </si>
  <si>
    <t>Extended Benefits program activated x2</t>
  </si>
  <si>
    <t>Total Unemployment Rate at Extended Benefits program shutoff</t>
  </si>
  <si>
    <t>Total Unemployment Rate relative to prior year</t>
  </si>
  <si>
    <t>Total Unemployment Rate relative to second prior year</t>
  </si>
  <si>
    <t>20-week Extended Benefits program activated</t>
  </si>
  <si>
    <t>20-week Extended Benefits program deactivated</t>
  </si>
  <si>
    <t>20-week Extended Benefits program activated x2</t>
  </si>
  <si>
    <t>Date state stopped participating in pandemic-related federal unemployment benefit programs</t>
  </si>
  <si>
    <t>Pre-COVID UI Monetary Eligibility Thresholds</t>
  </si>
  <si>
    <t>Minimum total earnings required in the base period to qualify for UI</t>
  </si>
  <si>
    <t>N/A</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</si>
  <si>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</si>
  <si>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</si>
  <si>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</si>
  <si>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</si>
  <si>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</si>
  <si>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</si>
  <si>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</si>
  <si>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</si>
  <si>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Workplace Protections</t>
  </si>
  <si>
    <t>OSHA-approved state plan</t>
  </si>
  <si>
    <t>State department in charge of enforcing programs</t>
  </si>
  <si>
    <t>Aerosol transmissable disease standards</t>
  </si>
  <si>
    <t>Air or ventilation standards</t>
  </si>
  <si>
    <t>Paid sick leave prior to pandemic</t>
  </si>
  <si>
    <t>Paid sick leave expansion during pandemic</t>
  </si>
  <si>
    <t>COVID-19 anti-retaliation rules</t>
  </si>
  <si>
    <t>COVID-19 business liability protections</t>
  </si>
  <si>
    <t>COVID-19 liability protections for healthcare workers</t>
  </si>
  <si>
    <t>Branch of government implementing COVID-19 liability rules</t>
  </si>
  <si>
    <t>COVID-19 workers' compensation expansion</t>
  </si>
  <si>
    <t>Types of workers eligible for workers' compensation expansion</t>
  </si>
  <si>
    <t>Data reporting required for medical treatment</t>
  </si>
  <si>
    <t>Minimum number of work days missed by workers to require data reporting</t>
  </si>
  <si>
    <t>Occupational injuries, illnesses, and fatalities reporting prior to pandemic</t>
  </si>
  <si>
    <t>Minimum Wage</t>
  </si>
  <si>
    <t>Jan 1 2019 minimum wage</t>
  </si>
  <si>
    <t>Mar 29 2019 minimum wage</t>
  </si>
  <si>
    <t>Jul 1 2019 minimum wage</t>
  </si>
  <si>
    <t>Oct 1 2019 minimum wage</t>
  </si>
  <si>
    <t>Jan 1 2020 minimum wage</t>
  </si>
  <si>
    <t>Jul 1 2020 minimum wage</t>
  </si>
  <si>
    <t>Sep 1 2020 minimum wage</t>
  </si>
  <si>
    <t>Oct 1 2020 minimum wage</t>
  </si>
  <si>
    <t>Tipped minimum wage 2020</t>
  </si>
  <si>
    <t>Small business minimum wage 2020</t>
  </si>
  <si>
    <t>Food Security</t>
  </si>
  <si>
    <t>SNAP Waiver - Emergency Allotments to Current SNAP Households</t>
  </si>
  <si>
    <t>SNAP Waiver - Pandemic EBT during school year 2019-2020</t>
  </si>
  <si>
    <t>SNAP Waiver - Pandemic EBT during school year 2020-2021</t>
  </si>
  <si>
    <t>SNAP Waiver - Pandemic EBT during summer 2021</t>
  </si>
  <si>
    <t>SNAP Waiver - 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</si>
  <si>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</si>
  <si>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</si>
  <si>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</si>
  <si>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</si>
  <si>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</si>
  <si>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Allowed audio-only telehealth</t>
  </si>
  <si>
    <t>Allowed/expanded Medicaid telehealth coverage</t>
  </si>
  <si>
    <t>State had CHIP premium non-payment lock-out period as of January 2019</t>
  </si>
  <si>
    <t>Suspended CHIP premium non-payment lock-outs</t>
  </si>
  <si>
    <t>Suspended elective medical procedures</t>
  </si>
  <si>
    <t>Made effort to limit abortion access</t>
  </si>
  <si>
    <t>Resumed elective medical procedures</t>
  </si>
  <si>
    <t>Suspended elective medical procedures x2</t>
  </si>
  <si>
    <t>Resumed elective medical procedures x2</t>
  </si>
  <si>
    <t>Racial Disparities</t>
  </si>
  <si>
    <t>Report COVID-19 testing by race/ethnicity</t>
  </si>
  <si>
    <t>Report COVID-19 cases by race/ethnicity</t>
  </si>
  <si>
    <t>Report COVID-19 hospitalizations by race/ethnicity</t>
  </si>
  <si>
    <t>Report COVID-19 deaths by race/ethnicity</t>
  </si>
  <si>
    <t>Report COVID-19 vaccinations by race/ethnicity</t>
  </si>
  <si>
    <t>Report AI/AN COVID-19 testing</t>
  </si>
  <si>
    <t>Report AI/AN COVID-19 cases</t>
  </si>
  <si>
    <t>Report AI/AN COVID-19 hospitalizations</t>
  </si>
  <si>
    <t>Report AI/AN COVID-19 deaths</t>
  </si>
  <si>
    <t>Report AI/AN COVID-19 vaccinations</t>
  </si>
  <si>
    <t>Incarcerated Individuals</t>
  </si>
  <si>
    <t>Stopped personal visitation in state prisons</t>
  </si>
  <si>
    <t>Stopped legal visitation in state prisons</t>
  </si>
  <si>
    <t>Began to resume visitation in state prisons</t>
  </si>
  <si>
    <t>Stopped visitation in state prisons x2</t>
  </si>
  <si>
    <t>Resumed visitation in state prisons x2</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</si>
  <si>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</si>
  <si>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</si>
  <si>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</si>
  <si>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</si>
  <si>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</si>
  <si>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</si>
  <si>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</si>
  <si>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</si>
  <si>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</si>
  <si>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</si>
  <si>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</si>
  <si>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Alcohol and Firearms</t>
  </si>
  <si>
    <t>Liquor stores remained open</t>
  </si>
  <si>
    <t xml:space="preserve">Allowed restaurants to sell takeout alcohol </t>
  </si>
  <si>
    <t>Allowed restaurants to deliver alcohol</t>
  </si>
  <si>
    <t>Firearm sellers remained open</t>
  </si>
  <si>
    <t>Vote By Mail</t>
  </si>
  <si>
    <t>COVID-19 is not an acceptable reason to request application for mail-in ballot unless sick or exposed (as of September 16,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</si>
  <si>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</si>
  <si>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</si>
  <si>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</si>
  <si>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</si>
  <si>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</si>
  <si>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</si>
  <si>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</si>
  <si>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</si>
  <si>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</si>
  <si>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</si>
  <si>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</si>
  <si>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</si>
  <si>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</si>
  <si>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</si>
  <si>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</si>
  <si>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Were there casino(s) in State? (Land and Non-Land based)</t>
  </si>
  <si>
    <t>State has at least one American Indian/Alaskan Native reservation</t>
  </si>
  <si>
    <t>Medicaid expansion</t>
  </si>
  <si>
    <t>Codebook</t>
  </si>
  <si>
    <t>Definitions of variables in the database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</si>
  <si>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</si>
  <si>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</si>
  <si>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</si>
  <si>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</si>
  <si>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</si>
  <si>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</si>
  <si>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</si>
  <si>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We regularly review policies and work to keep them as up to date as possible. We note the date of the last comprehensive review at the top of this page. State-by-state reviews happen on a more frequent basis as documented in the changelog.</t>
  </si>
  <si>
    <t xml:space="preserve">State policy source documentation can be found here: </t>
  </si>
  <si>
    <t>tinyurl.com/statepolicysources</t>
  </si>
  <si>
    <t>Suggested citation:</t>
  </si>
  <si>
    <r>
      <rPr>
        <sz val="10"/>
        <color rgb="FF201F1E"/>
        <rFont val="Calibri"/>
      </rPr>
      <t xml:space="preserve">Raifman J, Nocka K, Jones D, Bor J, Lipson S, Jay J, and Chan P. (2020). "COVID-19 US state policy database." Available at: </t>
    </r>
    <r>
      <rPr>
        <u/>
        <sz val="10"/>
        <color rgb="FF1155CC"/>
        <rFont val="Calibri"/>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</si>
  <si>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</si>
  <si>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</si>
  <si>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</si>
  <si>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</si>
  <si>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</si>
  <si>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</si>
  <si>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Alexandra Skinner</t>
  </si>
  <si>
    <t>skinnera@bu.edu</t>
  </si>
  <si>
    <t>Research Fellow &amp; Database Manager</t>
  </si>
  <si>
    <t>Funding:</t>
  </si>
  <si>
    <t xml:space="preserve">Robert Wood Johnson Foundation Evidence for Action </t>
  </si>
  <si>
    <t>Boston University Clinical &amp; Translational Science Institute</t>
  </si>
  <si>
    <t>The Pew Charitable Trusts (funds COVID-19 housing &amp; utilities policy research)</t>
  </si>
  <si>
    <t>Contributing faculty and fellows:</t>
  </si>
  <si>
    <t>Julia Raifman, ScD</t>
  </si>
  <si>
    <t>Boston University</t>
  </si>
  <si>
    <t>Kristen Nocka, MPH</t>
  </si>
  <si>
    <t>David Jones, PhD</t>
  </si>
  <si>
    <t>Jacob Bor, ScD</t>
  </si>
  <si>
    <t>Sarah Ketchen Lipson, PhD</t>
  </si>
  <si>
    <t>Jonathan Jay, DrPH, JD</t>
  </si>
  <si>
    <t>Philip Chan, MD</t>
  </si>
  <si>
    <t>Brown University</t>
  </si>
  <si>
    <t>Megan Cole Brahim, PhD</t>
  </si>
  <si>
    <t>Noa Krawczyk, PhD</t>
  </si>
  <si>
    <t>NYU Langone Health</t>
  </si>
  <si>
    <t>Emily A Benfer, JD, LLM</t>
  </si>
  <si>
    <t>Wake Forest University</t>
  </si>
  <si>
    <t>Rachel Scheckman, MPH</t>
  </si>
  <si>
    <t>Alexandra Skinner, MPH</t>
  </si>
  <si>
    <t>Will Raderman, MSc</t>
  </si>
  <si>
    <t>Contributing students:</t>
  </si>
  <si>
    <t>Claire Sontheimer, MPH, MSW</t>
  </si>
  <si>
    <t>Elizabeth Ferrara, MPH</t>
  </si>
  <si>
    <t>Pierce Louis</t>
  </si>
  <si>
    <t>Rosemary Raymundo</t>
  </si>
  <si>
    <t>Kelsey Flannery</t>
  </si>
  <si>
    <t>Cheyenne Bailey, MPH</t>
  </si>
  <si>
    <t>Hayden Tutty</t>
  </si>
  <si>
    <t>Caredwen Foley</t>
  </si>
  <si>
    <t>Ure Nnanabu, MPH</t>
  </si>
  <si>
    <t>Aarohi Rede, MPH</t>
  </si>
  <si>
    <t>Aishwarya Vidyasagaran, MBBS, MPH</t>
  </si>
  <si>
    <t>University of York</t>
  </si>
  <si>
    <t>Andrew Chiao, MPH</t>
  </si>
  <si>
    <t>Cara Safon, MPH</t>
  </si>
  <si>
    <t>Carolyn Hoffman</t>
  </si>
  <si>
    <t>Christina Fuleihan</t>
  </si>
  <si>
    <t>Christina Wang</t>
  </si>
  <si>
    <t>New York University</t>
  </si>
  <si>
    <t>Claire Corkish</t>
  </si>
  <si>
    <t>Daisy Ramirez</t>
  </si>
  <si>
    <t>Elizabeth Long</t>
  </si>
  <si>
    <t>Emily Baroni</t>
  </si>
  <si>
    <t>Emma Chistolini</t>
  </si>
  <si>
    <t>Colby College</t>
  </si>
  <si>
    <t>Faith Contador</t>
  </si>
  <si>
    <t>Felicia Heykoop</t>
  </si>
  <si>
    <t>Grace Yoon</t>
  </si>
  <si>
    <t>Hana Do</t>
  </si>
  <si>
    <t>Hannah Simon</t>
  </si>
  <si>
    <t>Harry Jung</t>
  </si>
  <si>
    <t>Bowdoin College</t>
  </si>
  <si>
    <t>Joel Earlywine</t>
  </si>
  <si>
    <t>Kaitlin Schalago</t>
  </si>
  <si>
    <t>Manish Patel</t>
  </si>
  <si>
    <t>María Jordán P.</t>
  </si>
  <si>
    <t>Marie Vearling</t>
  </si>
  <si>
    <t>Meriama Moutik</t>
  </si>
  <si>
    <t>Consultant</t>
  </si>
  <si>
    <t>Marina MacKinnon</t>
  </si>
  <si>
    <t>Morgan Simko, MPH</t>
  </si>
  <si>
    <t>Samantha Burkhart</t>
  </si>
  <si>
    <t>Sarah Brewer</t>
  </si>
  <si>
    <t>Sophie Li</t>
  </si>
  <si>
    <t>Sue Kulkarni</t>
  </si>
  <si>
    <t>Tim Levengood, MPH</t>
  </si>
  <si>
    <t>Victor Lee</t>
  </si>
  <si>
    <t>Yuqing Bai</t>
  </si>
  <si>
    <t>Housing policy student researchers:</t>
  </si>
  <si>
    <t>Valerie Achille</t>
  </si>
  <si>
    <t>Karna Adam</t>
  </si>
  <si>
    <t>Kerim Aksoy</t>
  </si>
  <si>
    <t>Yesenia Arroyo</t>
  </si>
  <si>
    <t>Dionna Attinson</t>
  </si>
  <si>
    <t>Katharine Batchelor</t>
  </si>
  <si>
    <t>Olivia Berci</t>
  </si>
  <si>
    <t>Melissa Berouty</t>
  </si>
  <si>
    <t>Alex Boros</t>
  </si>
  <si>
    <t>Annelise Brinck-Johnsen</t>
  </si>
  <si>
    <t>Likhitha Butchireddygari</t>
  </si>
  <si>
    <t>Perry Cao</t>
  </si>
  <si>
    <t>Wang Chen</t>
  </si>
  <si>
    <t>Andrea Cho</t>
  </si>
  <si>
    <t>Nate Christiansen</t>
  </si>
  <si>
    <t>Sydney Cogswell</t>
  </si>
  <si>
    <t>Susannah Cohen</t>
  </si>
  <si>
    <t>Arabella Colombier</t>
  </si>
  <si>
    <t>Cara Cook</t>
  </si>
  <si>
    <t>Brian Daza</t>
  </si>
  <si>
    <t>Ross Dispenza</t>
  </si>
  <si>
    <t>Katherine Donohue</t>
  </si>
  <si>
    <t>Emily Drake</t>
  </si>
  <si>
    <t>Hannah Edge</t>
  </si>
  <si>
    <t>Paul Fangrow</t>
  </si>
  <si>
    <t>Shannon Ferrie</t>
  </si>
  <si>
    <t>Susan Fleurant</t>
  </si>
  <si>
    <t>Harry Frank</t>
  </si>
  <si>
    <t>Natalie Galdos</t>
  </si>
  <si>
    <t>Derek Gehring</t>
  </si>
  <si>
    <t>Braedan Gillman</t>
  </si>
  <si>
    <t>Libby Glass</t>
  </si>
  <si>
    <t>Shravya Govindgari</t>
  </si>
  <si>
    <t>Josue Guerra</t>
  </si>
  <si>
    <t>Mia Gugliemi</t>
  </si>
  <si>
    <t>Jocelyn Hassel</t>
  </si>
  <si>
    <t>Taylor Hertzler</t>
  </si>
  <si>
    <t>Jacob (Jake) Hewitt</t>
  </si>
  <si>
    <t>Ruth Hirsch</t>
  </si>
  <si>
    <t>Ryan Hopfe</t>
  </si>
  <si>
    <t>Kyla Howard</t>
  </si>
  <si>
    <t>Isaac Hudis</t>
  </si>
  <si>
    <t>Wiley Hughes</t>
  </si>
  <si>
    <t>Aaliyah Hyacinthe</t>
  </si>
  <si>
    <t>Delaney James</t>
  </si>
  <si>
    <t>Ty Jameson</t>
  </si>
  <si>
    <t>Tom Joa</t>
  </si>
  <si>
    <t>Daniel Johnson</t>
  </si>
  <si>
    <t>Alia Joseph</t>
  </si>
  <si>
    <t>Abby Karol</t>
  </si>
  <si>
    <t>Jennifer Katz</t>
  </si>
  <si>
    <t>Caitlin Kelly</t>
  </si>
  <si>
    <t>Ellen Kim</t>
  </si>
  <si>
    <t>Rob Koehler</t>
  </si>
  <si>
    <t>Charles Koepp</t>
  </si>
  <si>
    <t>Jacob Kornman</t>
  </si>
  <si>
    <t>Suz Kroeber</t>
  </si>
  <si>
    <t>Rani Kulkarni</t>
  </si>
  <si>
    <t>John LaBarre</t>
  </si>
  <si>
    <t>Michelle Lappen</t>
  </si>
  <si>
    <t>Connie Lee</t>
  </si>
  <si>
    <t>Xyzlo Lee</t>
  </si>
  <si>
    <t>Nicole Levy</t>
  </si>
  <si>
    <t>Jordan Lieberman</t>
  </si>
  <si>
    <t>Mary Virginia Long</t>
  </si>
  <si>
    <t>Marissa Yochelson Long</t>
  </si>
  <si>
    <t>Ryan Madden</t>
  </si>
  <si>
    <t>Josh Malkin</t>
  </si>
  <si>
    <t>Isabel Malmazuda</t>
  </si>
  <si>
    <t>Sarah McElwee</t>
  </si>
  <si>
    <t>Tatum Millet</t>
  </si>
  <si>
    <t>Mie Morikubo</t>
  </si>
  <si>
    <t>Justice Mullen</t>
  </si>
  <si>
    <t>Vanessa Okoyeh</t>
  </si>
  <si>
    <t>Olivia Osburn</t>
  </si>
  <si>
    <t>Manning Peeler</t>
  </si>
  <si>
    <t>Elie Peltz</t>
  </si>
  <si>
    <t>Justin Porter</t>
  </si>
  <si>
    <t>Shannon Porterfield</t>
  </si>
  <si>
    <t>Shannon Price</t>
  </si>
  <si>
    <t>Susannah Price</t>
  </si>
  <si>
    <t>Alex Price</t>
  </si>
  <si>
    <t>Echo Qian</t>
  </si>
  <si>
    <t>Harrison Reif</t>
  </si>
  <si>
    <t>Jacob Roth</t>
  </si>
  <si>
    <t>Nika Sabasteanski</t>
  </si>
  <si>
    <t>Karen Saeed</t>
  </si>
  <si>
    <t>Edgar Santiago</t>
  </si>
  <si>
    <t>Andrew Savage</t>
  </si>
  <si>
    <t>Austin Scherer</t>
  </si>
  <si>
    <t>Kristen Schnell</t>
  </si>
  <si>
    <t>Arthur Schoen</t>
  </si>
  <si>
    <t>Shayna Servillas</t>
  </si>
  <si>
    <t>Shiven Shah</t>
  </si>
  <si>
    <t>Catherine Sims</t>
  </si>
  <si>
    <t>Ethan Slabosky</t>
  </si>
  <si>
    <t>Clayton Smith</t>
  </si>
  <si>
    <t>Melissa Smith</t>
  </si>
  <si>
    <t>Esther Stefanini</t>
  </si>
  <si>
    <t>Janki Tailor</t>
  </si>
  <si>
    <t>Emilia Todd</t>
  </si>
  <si>
    <t>Kimberly Tomkies</t>
  </si>
  <si>
    <t>Ethan Trice</t>
  </si>
  <si>
    <t>Natalie Walters</t>
  </si>
  <si>
    <t>Alexandra Warnock</t>
  </si>
  <si>
    <t>Ashley Willard</t>
  </si>
  <si>
    <t>Malikah Williams</t>
  </si>
  <si>
    <t>Meg Wilson</t>
  </si>
  <si>
    <t>Jacqueline Winters</t>
  </si>
  <si>
    <t>Wendy Xiao</t>
  </si>
  <si>
    <t>Amanda Yu</t>
  </si>
  <si>
    <t>Nora Zakaria</t>
  </si>
  <si>
    <t>Lanlie Zheng</t>
  </si>
  <si>
    <t>Jenny Zhou</t>
  </si>
  <si>
    <t>Gabriel Zimmerman</t>
  </si>
  <si>
    <t>State</t>
  </si>
  <si>
    <t>State Abbreviation</t>
  </si>
  <si>
    <t>State FIPS Code</t>
  </si>
  <si>
    <t>Frontline Healthcare Workers</t>
  </si>
  <si>
    <t>Healthcare Service Workers</t>
  </si>
  <si>
    <t>Home Healthcare Workers</t>
  </si>
  <si>
    <t>Additional Healthcare Workers</t>
  </si>
  <si>
    <t>Long-term Care Residents</t>
  </si>
  <si>
    <t>EMS Providers</t>
  </si>
  <si>
    <t>Firefighters</t>
  </si>
  <si>
    <t>Law Enforcement &amp; Public Safety Personnel</t>
  </si>
  <si>
    <t>Correctional Staff</t>
  </si>
  <si>
    <t>People who are Incarcerated</t>
  </si>
  <si>
    <t>Residents of Homeless Shelters</t>
  </si>
  <si>
    <t>Adults Ages 75+</t>
  </si>
  <si>
    <t>Adults Ages 65+</t>
  </si>
  <si>
    <t>Adults w/ High-Risk Medical Conditions</t>
  </si>
  <si>
    <t>Pre-K-12 School Employees</t>
  </si>
  <si>
    <t>Higher Education Employees</t>
  </si>
  <si>
    <t>Public Transit Workers</t>
  </si>
  <si>
    <t>Food Supply Workers</t>
  </si>
  <si>
    <t>Grocery Store Workers</t>
  </si>
  <si>
    <t>All Frontline Essential Workers (as defined by ACIP)</t>
  </si>
  <si>
    <t>Additional Essential Employees (as defined by ACIP)</t>
  </si>
  <si>
    <t>General Public</t>
  </si>
  <si>
    <t>Date adults ages 80+ became eligible for COVID-19 vaccination</t>
  </si>
  <si>
    <t>Date adults ages 75+ became eligible for COVID-19 vaccination</t>
  </si>
  <si>
    <t>Date adults ages 70+ became eligible for COVID-19 vaccination</t>
  </si>
  <si>
    <t>Date adults ages 65+ became eligible for COVID-19 vaccination</t>
  </si>
  <si>
    <t>Date adults ages 60+ became eligible for COVID-19 vaccination</t>
  </si>
  <si>
    <t>Date adults ages 55+ became eligible for COVID-19 vaccination</t>
  </si>
  <si>
    <t>Date adults ages 50+ became eligible for COVID-19 vaccination</t>
  </si>
  <si>
    <t>Date adults ages 45+ became eligible for COVID-19 vaccination</t>
  </si>
  <si>
    <t>Date adults ages 40+ became eligible for COVID-19 vaccination</t>
  </si>
  <si>
    <t>Date adults ages 30+ became eligible for COVID-19 vaccination</t>
  </si>
  <si>
    <t>Date K-12 school employees became eligible for COVID-19 vaccination</t>
  </si>
  <si>
    <t>Date grocery store workers became eligible for COVID-19 vaccination</t>
  </si>
  <si>
    <t>Date incarcerated people became eligible for COVID-19 vaccination</t>
  </si>
  <si>
    <t>Date general public became eligible for COVID-19 vaccination</t>
  </si>
  <si>
    <t>Allocation phase notes</t>
  </si>
  <si>
    <t>Eligibility date notes</t>
  </si>
  <si>
    <t>Eligibility certification notes</t>
  </si>
  <si>
    <t>Penalty notes</t>
  </si>
  <si>
    <t>Expanded scope of practice notes</t>
  </si>
  <si>
    <t>Alabama</t>
  </si>
  <si>
    <t>AL</t>
  </si>
  <si>
    <t>1A</t>
  </si>
  <si>
    <t>1B</t>
  </si>
  <si>
    <t>1C</t>
  </si>
  <si>
    <t>AL - Incarcerated people were eligible for COVID-19 vaccination as of 2/8/21, but were not able to receive vaccines statewide until 4/12/21 (although some incarcerated people received surplus doses starting 3/31/21)</t>
  </si>
  <si>
    <t>AL - AL DPH is removing vaccine supplies from healthcare facilities not administering vaccine in a timely way and redistributing them to faster sites</t>
  </si>
  <si>
    <t>Alaska</t>
  </si>
  <si>
    <t>AK</t>
  </si>
  <si>
    <t>AK - Adults ages 50+ who are frontline essential workers or have a high-risk medical condition may be vaccinated in phase 1B; Adults ages 55+ may be vaccinated in phase 1C; Adults living in unserved communities may be vaccinated in phase 1C; Adults who live in a multigenerational household may be vaccinated in phase 1C</t>
  </si>
  <si>
    <t>AK - Frontline essential workers ages 50+ who work within six feet of others became eligible for COVID-19 vaccination on 2/11/21</t>
  </si>
  <si>
    <t>AK - Enrolled vaccination providers sign an attestation form saying they will confirm eligibility for those receiving vaccine but the State of Alaska does not oversee the allocation process at the point of care</t>
  </si>
  <si>
    <t>Arizona</t>
  </si>
  <si>
    <t>AZ</t>
  </si>
  <si>
    <t>AZ - Adults w/ high-risk medical conditions living in congregate living settings may be vaccinated in phase 1B</t>
  </si>
  <si>
    <t>AZ - Some consideration for frontline workers to receive surplus vaccines when eligibility expanded to ages 55+</t>
  </si>
  <si>
    <t xml:space="preserve">AZ - Per executive order on 01/26, vaccine distributing facilities must format an operational plan for remaining COVID-19 vaccines by 5PM on 01/28 if the facility has received &gt;1,000 doses and has more than 40% remaining on 01/25/2021. The plan must ensure at least 80% of the doses are utilized and report within 7 days of report submission. Failure to comply results in immediately reallocation all COVID-19 vaccines to AZ DHS by 5PM on 01/29. Out-of-compliance facilities will not be eligible for additonal doses until they have transferred or utilized greater than 80% of the remaining allocation. </t>
  </si>
  <si>
    <t>Arkansas</t>
  </si>
  <si>
    <t>AR</t>
  </si>
  <si>
    <t>AR - Adults ages 70+ may be vaccinated in phase 1B</t>
  </si>
  <si>
    <t>AR - No centralized registration system</t>
  </si>
  <si>
    <t>California</t>
  </si>
  <si>
    <t>CA</t>
  </si>
  <si>
    <t>CA - The CA Medical Board may subject revocation of physician licenses if physicians administering the COVID-19 vaccine do not adhere to the federal and state phased distribution structure</t>
  </si>
  <si>
    <t>CA - Under Governor Newsom's EO N-39-20, the Director of CA DCA may waive any statutory or regulatory professional licensing requirements and amend scopes of practice for dentists, EMS (paramedics, EMTs) and pharmacy technicians. This allows both professional groups to have expanded authorization to administer the COVID-19 vaccine under certain conditions outlined in the DCA reports.</t>
  </si>
  <si>
    <t>Colorado</t>
  </si>
  <si>
    <t>CO</t>
  </si>
  <si>
    <t>CO - Adults ages 50+ may be vaccinated in phase 1B</t>
  </si>
  <si>
    <t>CO - On 1/7, Governor Polis ordered that certified nurses aide, practical nurses, podiatrists, optometrists, chiropractors, dentists, physical therapists, occupational therapists, veterinarians, respiratory therapists, speech-language pathologists, and surgical assistants are eligbible to administer the COVID-19 vaccine in hospitals, inpatient medical facilities, emergency departments, and outpatient settings, given proper training</t>
  </si>
  <si>
    <t>Connecticut</t>
  </si>
  <si>
    <t>CT</t>
  </si>
  <si>
    <t>CT - CT DPH ordered on 12/7 any podiatrist, dentist, dental hygienist (with training to administer anesthesia), veterinarian, AEMT, EMT (with intramuscular epinephrine administration training) and paramedic able to administer the COVID-19 vaccine, provided they complete state training</t>
  </si>
  <si>
    <t>Delaware</t>
  </si>
  <si>
    <t>DE</t>
  </si>
  <si>
    <t>DE - Adults ages 50+ or w/ moderate-risk medical conditions may be vaccinated in phase 2</t>
  </si>
  <si>
    <t>District of Columbia</t>
  </si>
  <si>
    <t>DC</t>
  </si>
  <si>
    <t>Florida</t>
  </si>
  <si>
    <t>FL</t>
  </si>
  <si>
    <t>FL - K-12 school employees, law enforcement officers, and firefighters ages 50+ may be vaccinated in phase 1B</t>
  </si>
  <si>
    <t>Georgia</t>
  </si>
  <si>
    <t>GA</t>
  </si>
  <si>
    <t>GA - Adults w/ intellectual and developmental disabilities may be vaccinated in phase 1B</t>
  </si>
  <si>
    <t>GA - Certain counties specify eligibility certification</t>
  </si>
  <si>
    <t>Hawaii</t>
  </si>
  <si>
    <t>HI</t>
  </si>
  <si>
    <t>Idaho</t>
  </si>
  <si>
    <t>ID</t>
  </si>
  <si>
    <t>ID - Providers are expected to administer allocated vaccines within one week of receipt per EO 2021-03</t>
  </si>
  <si>
    <t>Illinois</t>
  </si>
  <si>
    <t>IL</t>
  </si>
  <si>
    <t>IL - The IDFPR extended the scope of practice for dentists (1/29), as well as pharmacists and pharmacy technicians (12/23) to administer the COVID-19 vaccine. The IDFPR also issued recommendations allowing EMTs at the advanced and intermediate levels to administer the COVID-19 vaccine, if their Medical Director follows certain guidelines.</t>
  </si>
  <si>
    <t>Indiana</t>
  </si>
  <si>
    <t>IN</t>
  </si>
  <si>
    <t>IN - Adults ages 55+ may be vaccinated in phase 1B</t>
  </si>
  <si>
    <t>Iowa</t>
  </si>
  <si>
    <t>IA</t>
  </si>
  <si>
    <t>IA - Certain counties specify eligibility certification</t>
  </si>
  <si>
    <t>Kansas</t>
  </si>
  <si>
    <t>KS</t>
  </si>
  <si>
    <t>KS - Adults with moderate-risk medical conditions may be vaccinated in phase 4</t>
  </si>
  <si>
    <t>Kentucky</t>
  </si>
  <si>
    <t>KY</t>
  </si>
  <si>
    <t>KY - Adults ages 70+ may be vaccinated in phase 1B; Adults ages 60+ may be vaccinated in phase 1C; Adults ages 40+ may be vaccinated in phase 2</t>
  </si>
  <si>
    <t>KY - Certain counties specify eligibility certification</t>
  </si>
  <si>
    <t>Louisiana</t>
  </si>
  <si>
    <t>LA</t>
  </si>
  <si>
    <t>LA - Adults ages 55+ w/ high-risk medical conditions may be vaccinated in phase 1B; Pregnant persons may be vaccinated in phase 1B</t>
  </si>
  <si>
    <t>LA - State recommends eligibility certification</t>
  </si>
  <si>
    <t>LA - On 1/19, LA DOH enouraged retired medical providers (physicians and osteopaths, nurses, pharmacists, dentists, paramedics, EMTs, and physician’s assistants) to volunteer to administer the COVID-19 vaccine</t>
  </si>
  <si>
    <t>Maine</t>
  </si>
  <si>
    <t>ME</t>
  </si>
  <si>
    <t>Maryland</t>
  </si>
  <si>
    <t>MD</t>
  </si>
  <si>
    <t>MD - High-risk incarcerated people and individuals with intellectual and developmental disabilities may be vaccinated in phase 1B</t>
  </si>
  <si>
    <t>MD - On 01/01, MD DOH issued an order stating any facility that has not administered at least 75% of the total first dose allocation may have their future allocations reduced until able to prove ability to meet capacity needs. On 01/21, MD DOH issued an order stating local health department must develop and enforce an anti-waste plan for at-risk vaccines, otherwise they face reduction of vaccine allocation. There is also a potential sanction including imprisonment, $5,000 fine, or both should the order not be followed.</t>
  </si>
  <si>
    <t>MD - On 12/8, MD DOH issued an order stating health professionals licensed/certified/registered under the Health Occupations Article whose scope of practice does not include the administration of vaccines and other individuals can administer the COVID-19 vaccine, provided they complete state training and are properly supervised. The order also covers paramedics.</t>
  </si>
  <si>
    <t>Massachusetts</t>
  </si>
  <si>
    <t>MA</t>
  </si>
  <si>
    <t xml:space="preserve">MA - Adults ages 55+ may be vaccinated in phase 2 </t>
  </si>
  <si>
    <t>MA - On 12/18, the MA DPH ordered paramedics, AEMTs, EMTs, medical students and nursing students able to administer the COVID-19 vaccine provided they undergo training and supervision. On 1/6, the Board of Registration in Dentistry voted that administering the COVID-19 vaccine is within scope of practice of dentists and registered dental hygienists (with local anesthesia permit) under the supervision of a dentist.</t>
  </si>
  <si>
    <t>Michigan</t>
  </si>
  <si>
    <t>MI</t>
  </si>
  <si>
    <t>MI - The MDHHS urges any organization receiving COVID-19 vaccines to aim to administer 90% of vaccines within seven days of receipt</t>
  </si>
  <si>
    <t>Minnesota</t>
  </si>
  <si>
    <t>MN</t>
  </si>
  <si>
    <t>MN - Adults ages 50+ may be vaccinated in phase 1B</t>
  </si>
  <si>
    <t>MN - On 12/23, Governor Walz authorized out-of-state pharmacists to administer COVID-19 vaccines</t>
  </si>
  <si>
    <t>Mississippi</t>
  </si>
  <si>
    <t>MS</t>
  </si>
  <si>
    <t>Missouri</t>
  </si>
  <si>
    <t>MO</t>
  </si>
  <si>
    <t>MO - Disproportionately affected populations may be vaccinated in phase 2</t>
  </si>
  <si>
    <t>MO - On 1/4, the Secretary of State ordered an emergency rule that qualified pharmacy technicians under proper training and supervision by a pharmacist can administer the COVID-19 vaccine</t>
  </si>
  <si>
    <t>Montana</t>
  </si>
  <si>
    <t>MT</t>
  </si>
  <si>
    <t>MT - Adults ages 60+ may be vaccinated in phase 1B; American Indians and other people of color who may be at elevated risk for COVID-19 complications may be vaccinated in phase 1B</t>
  </si>
  <si>
    <t>MT - Certain counties specify eligibility certification</t>
  </si>
  <si>
    <t>Nebraska</t>
  </si>
  <si>
    <t>NE</t>
  </si>
  <si>
    <t>Nevada</t>
  </si>
  <si>
    <t>NV</t>
  </si>
  <si>
    <t>NV - On 1/13, Governor Sisolaka and the COVID-19 Medical Advisory Team provided recommendations on dentists, dental hygienists, podiatrists, and veterinarians being able to administer COVID-19 vaccines under proper training and at certain sites</t>
  </si>
  <si>
    <t>New Hampshire</t>
  </si>
  <si>
    <t>NH</t>
  </si>
  <si>
    <t>3B</t>
  </si>
  <si>
    <t>3A</t>
  </si>
  <si>
    <t>2A</t>
  </si>
  <si>
    <t>NH - Adults w/ 2+ significantly high-risk medical conditions may be vaccinated in phase 1B; Adults ages 50+ may be vaccinated in phase 2B</t>
  </si>
  <si>
    <t>NH - On 1/4/2021, Governor Sununu ordered certified pharmacy technicians eligible to administer the COVID-19 vaccine under certain training and supervision under a pharmacist</t>
  </si>
  <si>
    <t>New Jersey</t>
  </si>
  <si>
    <t>NJ</t>
  </si>
  <si>
    <t>NJ - On 12/15, NJ DOH ordered any person who knowingly violates the NJ Vaccine Education and Prioritization Plan is liable for a $500 penalty for each violation</t>
  </si>
  <si>
    <t>NJ - On 1/4, Commissioner of Health Judith Persichilli urged retired physicians, nurses, pharmacists, paramedics and others with training and license to immunize patients to sign up with the Medical Reserve Corps to deliver vaccinations</t>
  </si>
  <si>
    <t>New Mexico</t>
  </si>
  <si>
    <t>NM</t>
  </si>
  <si>
    <t>NM - Adults ages 60+ may be vaccinated in phase 1C</t>
  </si>
  <si>
    <t>New York</t>
  </si>
  <si>
    <t>NY</t>
  </si>
  <si>
    <t>NY - Governor Cuomo issued two executive orders regarding penalty to providers if they fail to distribute the vaccine. EO 202.86 states any licensed healthcare provider that administers a COVID-19 vaccine without verifying the patient is part of a current priority group or knows the patient is not a member of a priority group can be fined up to $1 million per dose and/or revocation of license. If there is vaccine left over and there is no eligible indidivual on standby, then the vaccine can be allocated to a public-facing employee. EO 202.88 states that any healthcare facility administering doses of the COVID-19 vaccine must administer all vaccines within one week of receipt, or face a $100,000 penalty and/or reduction or elimination of future vaccines distributions. Facilities not on track to fulfill this goal can notify the state up to the 5th day after receipt.</t>
  </si>
  <si>
    <t>NY - LPNs, pharmacists and midwives not certified to administer immunizations by SED, dentists, dental hygienists, podiatrists, EMTs, AEMTs and students in eligible education programs (medicine, nursing, PA, pharmacy, dentistry, podiatry, and midwifery) upon completing required training by state</t>
  </si>
  <si>
    <t>North Carolina</t>
  </si>
  <si>
    <t>NC</t>
  </si>
  <si>
    <t>North Dakota</t>
  </si>
  <si>
    <t>ND</t>
  </si>
  <si>
    <t>Ohio</t>
  </si>
  <si>
    <t>OH</t>
  </si>
  <si>
    <t>OH - Adults w/ severe congenital, developmental, or early-onset medical disorders that make them particularly vulnerable to COVID-19 may be vaccinated in phase 1B</t>
  </si>
  <si>
    <t>Oklahoma</t>
  </si>
  <si>
    <t>OK</t>
  </si>
  <si>
    <t>OK - Incarcerated people were eligible for COVID-19 vaccination as of 1/4/21, but were not able to receive vaccines statewide until 3/9/21</t>
  </si>
  <si>
    <t>Oregon</t>
  </si>
  <si>
    <t>OR</t>
  </si>
  <si>
    <t>Pennsylvania</t>
  </si>
  <si>
    <t>PA</t>
  </si>
  <si>
    <t>PA - State recommends eligibility certification</t>
  </si>
  <si>
    <t>PA - On 1/14, Governor Wolf issued a temporary waiver allowing DOS licensed pharmacists (without supervision), pharmacy technicians and interns to administer COVID-19 vaccines</t>
  </si>
  <si>
    <t>Rhode Island</t>
  </si>
  <si>
    <t>RI</t>
  </si>
  <si>
    <t>1D</t>
  </si>
  <si>
    <t>1E</t>
  </si>
  <si>
    <t>RI - Incarcerated persons ages 65+ or w/ high-risk medical conditions may be vaccinated in phase 1B; group home residents may be vaccinated in phase 1D</t>
  </si>
  <si>
    <t>South Carolina</t>
  </si>
  <si>
    <t>SC</t>
  </si>
  <si>
    <t>SC - Adults ages 55+ may be vaccinated in phase 1B; Adults ages 45+ may be vaccinated in phase 1C</t>
  </si>
  <si>
    <t xml:space="preserve">SC - On 1/15, the Department of Health and Environmental Control and the state Department of Labor, Licensing and Regulation ordered medical school students with documented intramuscular injection training, physicians/PAs/nurses/LPNs who are retired, inactive or whose licenses have lapsed within the past five years, dentists, and unlicensed medical personnel with current board certification from one of five national health care associations with documented intramuscular injection training able to administer the COVID-19 vaccine, provided they are under the supervision of another licensed provider </t>
  </si>
  <si>
    <t>South Dakota</t>
  </si>
  <si>
    <t>SD</t>
  </si>
  <si>
    <t>SD - High-risk residents in congregate settings may be vaccinated in phase 1D</t>
  </si>
  <si>
    <t>Tennessee</t>
  </si>
  <si>
    <t>TN</t>
  </si>
  <si>
    <t>2B</t>
  </si>
  <si>
    <t>TN - Pregnant persons may be vaccinated in phase 1C; Among higher education employees, only those who staff college and university campus housing are eligible for vaccination in phase 3</t>
  </si>
  <si>
    <t>TN - On 12/4, Governor Lee ordered certified medical assistants able to administer the COVID-19 vaccine provided proper training and under the supervision of a registered nurse</t>
  </si>
  <si>
    <t>Texas</t>
  </si>
  <si>
    <t>TX</t>
  </si>
  <si>
    <t xml:space="preserve">TX - Adults ages 50+ may be vaccinated in phase 1C </t>
  </si>
  <si>
    <t>Utah</t>
  </si>
  <si>
    <t>UT</t>
  </si>
  <si>
    <t>UT - Adults ages 70+ may be vaccinated in phase 1B</t>
  </si>
  <si>
    <t xml:space="preserve">UT - On 1/8, Governor Cox ordered that COVID-19 vaccine providers not in compliance with vaccine eligibility requirements by the state and provider requirements may be subject to reduced or no vaccine allocation in the future. The order also states that any vaccine not provided withn 7 days of receipt is subject to redistribition. </t>
  </si>
  <si>
    <t>Vermont</t>
  </si>
  <si>
    <t>VT</t>
  </si>
  <si>
    <t>Virginia</t>
  </si>
  <si>
    <t>VA</t>
  </si>
  <si>
    <t xml:space="preserve">VA - On 2/2, a Bill unanimously passed allowing COVID-19 vaccine administration from: any person, current or retired, who is licensed/registered/certified within the Department of Health Professions whose license/registration/certification, current/retired emergency medical services provider certified/licensed by the Department, and any health professions student in a medical, pharmacy, dental, and nursing school that has been trained in administration of vaccines and under supervison. Also, regarding volunteering to administer the COVID-19 vaccine, the Medical Reserve Corps training and orientation requirements is waived. </t>
  </si>
  <si>
    <t>Washington</t>
  </si>
  <si>
    <t>WA</t>
  </si>
  <si>
    <t>WA - Adults ages 50+ who live in multigenerational households may be vaccinated in phase 1B; Adults w/ 2+ high-risk medical conditions may be vaccinated in phase 1B; Adults ages 60+ may be vaccinated in phases 1B; Pregnant persons may be vaccinated in phase 1B</t>
  </si>
  <si>
    <t>WA - On 2/1, WA DOH issued an advisory email to COVID-19 vaccine providers stating that failure to issue vaccines to current priority groups may result in halting or reduction of future vaccine allocation</t>
  </si>
  <si>
    <t>West Virginia</t>
  </si>
  <si>
    <t>WV</t>
  </si>
  <si>
    <t>Wisconsin</t>
  </si>
  <si>
    <t>WI</t>
  </si>
  <si>
    <t>Wyoming</t>
  </si>
  <si>
    <t>WY</t>
  </si>
  <si>
    <t>ACIP Guidelines</t>
  </si>
  <si>
    <t>Total</t>
  </si>
  <si>
    <t>State of emergency lifted</t>
  </si>
  <si>
    <t>Stay at home/shelter in place</t>
  </si>
  <si>
    <t>Religious Gatherings Exempt Without Clear Social Distance Mandate*</t>
  </si>
  <si>
    <t>Stay-at-home order issued but did not specifically restrict movement of the general public</t>
  </si>
  <si>
    <t xml:space="preserve">End stay at home/shelter in place </t>
  </si>
  <si>
    <t>Notes</t>
  </si>
  <si>
    <t>AL - Initial stay-at-home order replaced by less restrictive order on 4/30</t>
  </si>
  <si>
    <t>CO - Initial stay-at-home order replaced 4/27 with safer-at-home order, which does not mandate that individuals must stay at home</t>
  </si>
  <si>
    <t>CT - "Stay Safe, Stay Home" order does not have any language that orders individuals to stay at home; 3/23/2020 safer-at-home order acted only to close nonessential businesses</t>
  </si>
  <si>
    <t>FL - 5/4 ended stay-at-home order for most counties (remained in place only for Miami-Dade, Broward and Palm Beach counties); 5/18 ended order for entire state</t>
  </si>
  <si>
    <t>GA - Only high-risk individuals were ordered to shelter in place</t>
  </si>
  <si>
    <t>HI - Stay-at-home order was in place through 5/31 but rules began relaxing for certain groups and businesses on 5/7</t>
  </si>
  <si>
    <t>IN - Expired for most counties 5/1; some reopening on 5/4; expired for all counties 5/18</t>
  </si>
  <si>
    <t>KY - Order on 3/25/2020 did not have any language ordering individuals to stay at home; 3/26/2020 order did not order residents to stay at home; Order never applied to the entire state but it expired officially on 6/29/2020</t>
  </si>
  <si>
    <t>MA - Stay-at-home order replaced 5/18 with safer-at-home advisory</t>
  </si>
  <si>
    <t>MS - Replaced stay-at-home order on 4/27 with safer-at-home order, which encouraged but did not mandate that individuals stay at home</t>
  </si>
  <si>
    <t>NY - "NY On Pause" expired 6/27 but the state eased restrictions prior to the expiration (see reopenings for more details)</t>
  </si>
  <si>
    <t>OK - Stay-at-home order from 4/1 only applied to those over 65; order was allowed to expire 5/15 per state's website</t>
  </si>
  <si>
    <t>PA - 5/8 lifted stay-at-home order for some counties; 5/22 lifted order for more counties</t>
  </si>
  <si>
    <t>SC - Safer-at-home order issued 3/30/2020 "urged" individuals to stay at home; Order was revised 4/7, changing "urged" to "required"</t>
  </si>
  <si>
    <t>TX - Stay-at-home order issued 4/2, though it does not explicitly order individuals to stay at home</t>
  </si>
  <si>
    <t>Closed K-12 public schools</t>
  </si>
  <si>
    <t>Reopened other non-essential retail</t>
  </si>
  <si>
    <t>Reopened child care</t>
  </si>
  <si>
    <t>Reopened hair salons/barber shops x2</t>
  </si>
  <si>
    <t>School &amp; day care notes</t>
  </si>
  <si>
    <t>Nursing home notes</t>
  </si>
  <si>
    <t>Religious gathering notes</t>
  </si>
  <si>
    <t>Hair salon/barber shop notes</t>
  </si>
  <si>
    <t>Restaurant notes</t>
  </si>
  <si>
    <t>Bar notes</t>
  </si>
  <si>
    <t>Gym notes</t>
  </si>
  <si>
    <t>Movie theater notes</t>
  </si>
  <si>
    <t>Business notes</t>
  </si>
  <si>
    <t>Casino notes</t>
  </si>
  <si>
    <t>Cannabis dispensary notes</t>
  </si>
  <si>
    <t>Overnight closure notes</t>
  </si>
  <si>
    <t>.</t>
  </si>
  <si>
    <t>AL - Tuscaloosa County ordered all bars to close for 2 weeks on 8/24/20</t>
  </si>
  <si>
    <t>AL - 4/30 order does not include entertainment venues, athletic facilities, and close contact personal care retail (salons, tattoo parlors etc); 5/11 order allows most retail/personal care/gyms to open</t>
  </si>
  <si>
    <t>AK - Some businesses allowed to operate at minimum basic operations despite order to close non-essential businesses; Limited businesses open 4/24, most businesses permitted to reopen 5/8 with restrictions</t>
  </si>
  <si>
    <t>AZ-no state action to close</t>
  </si>
  <si>
    <t>AZ - On 3/5/21, all capacity limits expired</t>
  </si>
  <si>
    <t xml:space="preserve">AZ - As of executive order on 7/11/20, all indoor dining must be capped below 50% and will be extended until further notice with review every 2 weeks. On 3/5/21, all capacity limits expired. </t>
  </si>
  <si>
    <t xml:space="preserve">AZ - Initial EO to close bars was through 7/27/20, but was extended indefinitely on 7/23/20 with review and repeal options every two weeks. As of 8/11/20, bars and nightclubs (both those operating and not operating as a food establishment) may begin reopening at specific capacities when the county they are in reaches certain case positivity benchmarks for 14 days, with a 12-day reporting lag period to move from a higher transmission phase to a lower one. </t>
  </si>
  <si>
    <t xml:space="preserve">AZ - Initial EO to close was through 7/27/20, but was extended indefinitely on 7/23/20 with review and repeal options every two weeks. As of 8/11/20, gyms may begin reopening at specific capacities when the county they are in reaches certain case positivity benchmarks for 14 days, with a 12-day reporting lag period to move from a higher transmission phase to a lower one. On 3/5/21, all capacity limits expired. </t>
  </si>
  <si>
    <t xml:space="preserve">AZ - Initial EO to close was through 7/27/20, but was extended indefinitely on 7/23/20 with review and repeal options every two weeks. As of 8/11/20, movie theaters may begin reopening at specific capacities when the county they are in reaches certain case positivity benchmarks for 14 days, with a 12-day reporting lag period to move from a higher transmission phase to a lower one. On 3/5/21, all capacity limits expired. </t>
  </si>
  <si>
    <t>AZ - 5/8 order mostly applies to retail and personal care (hair salons and barber shops); 5/11 restaurants; 5/13 reopen pools, gyms, spas</t>
  </si>
  <si>
    <t>AZ - Medical dispensaries only; recreational dispensaries considered non-essential</t>
  </si>
  <si>
    <t xml:space="preserve">AR - Governor Hutchinson ordered businesses licensed to sell and allow consumption of alcohol on their premises to close by 11PM from 11/19/2020-1/3/2021, but was extended to 2/3/2021. </t>
  </si>
  <si>
    <t>AR - 5/4 reopen gyms/fitness centers; 5/6 personal care reopen; 5/11 restaurants; 5/18 large venues reopen</t>
  </si>
  <si>
    <t>AR - Curfew for restauarants and bars that sell alcoholic beverages</t>
  </si>
  <si>
    <t xml:space="preserve">CA - Order from CDPH on 7/13/20 reclosed hair salons and barbershops in some counties, but not statewide. If a county is placed on the County Monitoring List, due to case positivity rates, for three consecutive days or more, then an additional group of businesses must cease indoor operations, like hair salons and barber shops.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</si>
  <si>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from CDPH on 7/13/20 stated all dine-in restaurants must close indoor seating to customers, but can continue to utilize outdoor seating.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</si>
  <si>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Bars in California never opened statewide. Order on 6/12/20 allowed bars to reopen as part of phase 3, but counties must provide a “written attestation” indicating case metrics, readiness to fight outbreak, and county-specific reopening plans. However, on 6/28/20 Governor Newsom ordered all bars and nightlife to close in seven counties. Order from CDPH on 7/13/20 stated all bars, pubs and breweries must close all operations statewide, unless they offer outdoor dine-in meals.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</si>
  <si>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from CDPH on 7/13/20 reclosed gyms in some counties, but not statewide. If a county is placed on the County Monitoring List (CML), due to case positivity rates, for three consecutive days or more, then an additional group of businesses must cease indoor operations, like gyms.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</si>
  <si>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 xml:space="preserve">CA - Order on 6/12/20 stating that counties meeting certain metrics could re-open at 25% capacity. On 7/13/20 there was an order from CDPH closing all indoor operations at movie theaters statewide. On 8/28/20, CDPH replaced the CML with the “Blueprint for a Safer Economy” that created four new re-opening categories based on minimum thresholds for number new cases per day and rate at which cases are positive. On 11/16/20, the Blueprint plan was halted and 94.1% of the state population was moved to the most restrictive category. </t>
  </si>
  <si>
    <t>CA - Restaurants and non-essential businesses closed with stay-at-home order; Manufacturing offices (when telework not possible), outdoor museums Limited Personal Services</t>
  </si>
  <si>
    <t>CA - State-wide California order implemented regional stay at home orders</t>
  </si>
  <si>
    <t xml:space="preserve">CO - Indoor dining never shutdown statewide, but on 11/20/20, some counties were moved to a higher risk rating thus forcing these 15 counties to close indoor dining completely. These restrictions were removed from those counties on 1/4/21. </t>
  </si>
  <si>
    <t xml:space="preserve">CO - Per EO on 6/30/20, all bars must close though bars can remain open for takeaway beverage service. Also, establishments operating as bars and clubs that also offer food may remain open at current capacity limits. </t>
  </si>
  <si>
    <t>CO - Retail and personal services can open 5/1/2020 if implementing best practices; Non-critical offices may open 5/4/2020 must be at 50% capacity</t>
  </si>
  <si>
    <t>CT: There was a 49 person limit prior to 5/29, this officially allowed for 25% capacity or 100 people indoors.</t>
  </si>
  <si>
    <t xml:space="preserve">CT - On 10/8/20, hair salons and barber shops were able to operate at 75% capacity.  Beginning on 3/19/21, all capacity limits on personal services will be lifted. </t>
  </si>
  <si>
    <t xml:space="preserve">CT - Indoor dining was able to reopen on 6/17/20 at 50% capacity on 10/8/20 at 75% capacity, and reverted back on 11/6/20 to 50%. Beginning on 3/19/21, all capacity limits on restaurants will be lifted, but will retain 8-person maximum per table limit. As of 4/2/21, there is an 11PM curfew. </t>
  </si>
  <si>
    <t>CT - Bars that only serve beverages remain closed</t>
  </si>
  <si>
    <t>CT - Beginning on 3/19/21, all capacity limits on gyms will be lifted (previously capped at 50%)</t>
  </si>
  <si>
    <t xml:space="preserve">CT - Indoor movie theaters must operate at 50% capacity until further notice. As of 4/2/21, there is an 11PM curfew. </t>
  </si>
  <si>
    <t>CT - 5/20 open restaurants, retail, offices, personal care, outdoor museums and zoos, university research</t>
  </si>
  <si>
    <t>CT - Medical dispensaries only; recreational cannabis not legalized</t>
  </si>
  <si>
    <t>CT - Restuarant curfew was originally 9:30 p.m. It was recently relaxed to 11 p.m. on February 2, 2021</t>
  </si>
  <si>
    <t>DE - Day cares only remained open for children of essential workers</t>
  </si>
  <si>
    <t xml:space="preserve">DE - On 11/23/20, Governor Carney ordered indoor service at restaurants and bars serving food that capacity should not exceed 30% (previously 60%).  On 2/12/21, the capacity limit was raised to 50%. </t>
  </si>
  <si>
    <t xml:space="preserve">DE - The towns directed by the order are: Lewes, Rehoboth Beach, Dewey Beach, Long Neck, Bethany Beach, South Bethany, Fenwick Island, West Fenwick Island, Ocean View, Millville. Restrictions were removed on 9/4/20. </t>
  </si>
  <si>
    <t>DE - 5/8 reopen personal care (hair salons/barber shops) with restrictions, can only serve those working in essential businesses 5/22 reopen pools</t>
  </si>
  <si>
    <t>DE - Medical dispensaries only; recreational cannabis not legalized</t>
  </si>
  <si>
    <t>DE - Curfew for restauarants and bars that sell alcoholic beverages</t>
  </si>
  <si>
    <t>DC-Reflects the date DC allowed religious gatherings greater than 10 people</t>
  </si>
  <si>
    <t>DC - Indoor dining resumed at 50% capacity on 6/22/20. On 11/23/20 restaurants must end alcohol sales at 10PM. On 12/14/20, indoor dining was ordered to reduce capacity from 50% to 25% capacity. On 12/23/20 indoor dining closed until 1/22/21 when indoor dining could resume at 25% capacity. These orders apply to bars that serve food consistent with prior Mayor's order and operatepursuant to endorsements from the Alcoholic Beverage Regulation Administration (ABRA).</t>
  </si>
  <si>
    <t>DC - On 12/17/20, gyms were ordered to operate at 25% capacity (from 5 people per 1000 sq. feet)</t>
  </si>
  <si>
    <t>DC - 5/29 reopen retail (curbside pick up/delivery), barber shops/salons</t>
  </si>
  <si>
    <t>DC - Medical dispensaries only; recreational dispensaries considered non-essential</t>
  </si>
  <si>
    <t>DC - Curfew mandating restaurants close at midnight and to stop serving alcohol after 10 p.m.</t>
  </si>
  <si>
    <t>FL- no state action to close religious gatherings</t>
  </si>
  <si>
    <t xml:space="preserve">FL - 10/25/20 EO by Governor DeSantis Restaurants ordered any establishment with a food service license may not be limited by a COVID-19 emergency order (by any local government) to less than 50% of indoor capacity. If an establishment is limited to less than 100% of its indoor capacity, it must provide health justification and costs associated with capacity limit. </t>
  </si>
  <si>
    <t xml:space="preserve">FL - DBPR ordered on 6/26/20 that vendors (licesnsed to sell alcohol) who derive &gt;50% of gross revenue from sale of alcoholic beverages must suspend sales for on-site consumption. This order did not cease take-out or delivery services. The DBPR order filed on 9/10/20 rescinded 6/26/20 order to alllow bars to reopen at 50% capacity.  </t>
  </si>
  <si>
    <t>FL - 5/4 Some retail open in most counties, must operate at 25% capacity. Does not include entire state.5/18 reopened restaurants, retail, museums/libraries, gyms, amusement parks, professional sports venues, personal care for entire state</t>
  </si>
  <si>
    <t>FL - Medical dispensaries only; recreational cannabis not legalized</t>
  </si>
  <si>
    <t>GA - Governor ordered non-essential businesses to operate at minimum basic operations, but did not order them to close; Allow gyms, fitness centers, bowling alleys, body art studios, barbers, cosmetologists, hair designers, nail care artists, estheticians, their respective schools, and massage therapists 4/24 4/27 theaters, private social clubs, and restaurant dine-in services reopen;</t>
  </si>
  <si>
    <t>HI -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</si>
  <si>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t>HI - 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</si>
  <si>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HI - Medical dispensaries only; recreational cannabis not legalized</t>
  </si>
  <si>
    <t>ID - Ada County closed bars as mandated by Central District Health from 6/24/20-2/19/20. This is not a statewide agency, it's authority is limited to certain counties. https://www.cdhd.idaho.gov/dac-coronavirus-order.php</t>
  </si>
  <si>
    <t>ID - 5/1 Does not include entertainment venues, bars, restaurants, hair salons; 5/16 restaurants, gyms, hair salons reopen</t>
  </si>
  <si>
    <t>IL - Day cares only remained open for children of essential workers</t>
  </si>
  <si>
    <t xml:space="preserve">IL - As of 2/4/21, all regions in the state entered phase 4 allowing personal services to operate at no more 50% capacity. </t>
  </si>
  <si>
    <t>IL - During phase 3, tier 1 indoor service could reopen but was limited to the lesser of 25 guests or 25% capacity per room and 4 guests maximum per party; however, not all regions progressed to this tier. As of 2/4/21, all regions in the state entered phase 4 allowing reopening with groups of 10 or less, with tables spaced 6-feet apart in seated areas and with standing areas at no more than 25% of capacity. However, as of 2/2/21 Chicago and Cook County are maintaining occupancy restrictions at restaurants of 50% occupancy or 50 people per room, (whichever is fewer).</t>
  </si>
  <si>
    <t>IL- Chicago reclosed bars in July, but this was ordered by the Mayor, not the state. Order on 11/20/20, closed indoor bar services. During phase 3, tier 1 indoor service could reopen but was limited to the lesser of 25 guests or 25% capacity per room and 4 guests maximum per party; however, not all regions progressed to this tier. As of 2/4/21, all regions in the state entered phase 4 allowing reopening with groups of 10 or less, with tables spaced 6-feet apart in seated areas and with standing areas at no more than 25% of capacity. However, as of 2/2/21 Chicago and Cook County are maintaining occupancy restrictions at bars of 50% occupancy or 50 people per room, (whichever is fewer).</t>
  </si>
  <si>
    <t>IL - As of 2/4/21, all regions in the state entered phase 4 allowing gyms to operate at no more 50% capacity</t>
  </si>
  <si>
    <t>IL - As of 2/4/21, all regions in the state entered phase 4 allowing theaters to operate at lesser of 50 guests OR 50% of overall theater or performance space capacity.</t>
  </si>
  <si>
    <t xml:space="preserve">IL - 5/29 reopen manufacturing, non-essential businesses, personal care, retail </t>
  </si>
  <si>
    <t xml:space="preserve">IL - Casinos could reopen under Phase 3, Tier 2 at 25% capacity.  As of 2/4/21, all regions in the state entered phase 4 allowing casinos to operate at no more 50% capacity. </t>
  </si>
  <si>
    <t>IN - 5/4 retail/commercial businesses and manufacturing reopens in most counties. 5/18 retail/commercial business reopen for entire state</t>
  </si>
  <si>
    <t>IA - Governor recommended schools close 5/15; Ordered schools to close 4/2</t>
  </si>
  <si>
    <t xml:space="preserve">IA-  On 8/27/20, all bars, taverns, wineries, breweries, distilleries, night clubs and other establishments that sell alcoholic beverages for consumption on premises were ordered to close in the following counties: Black Hawk, Dallas, Johnson, Linn, Polk, and Story. On 9/16/20, bars could reopen in all counties except Johnson and Story. On 10/2/20, bars in Johnson and Story counties could reopen. </t>
  </si>
  <si>
    <t>IA - Order to close non-essential businesses only mentions retail/personal care businesses; Reopened restaurants, fitness centers, malls, libraries, race tracks, and other retail 5/1 in most counties, statewide 5/15</t>
  </si>
  <si>
    <t>IA - Order restricting operating hours for bars and restaurants to 6 a.m.-10 p.m., aside from carry-out and drive-thru</t>
  </si>
  <si>
    <t>KS - Statewide stay-at-home order went into effect 3/30/20 and closed all non-essential businesses; 5/4 Most businesses reopen except Bars, casinos, indoor leisure spaces, gyms, personal service; 5/18 gyms and personal service reopen</t>
  </si>
  <si>
    <t>KY - As of 3/5/21, salons can operate at 60% capacity</t>
  </si>
  <si>
    <t>KY - Per EO on 11/20/20, indoor dining operations closed. Though, restaurants could provide outdoor service, provided that all customers are seated at tables, table size is limited to a maximum of eight people from maximum 2 households. Normal service at 50% capacity with services stopping at 11PM and closing no later than 12AM resumed on 12/13/20 as of 11:59PM. As of 3/5/21, restaurants can operate at 60% capacity.</t>
  </si>
  <si>
    <t>KY - As of 3/5/21, gyms can operate at 60% capacity</t>
  </si>
  <si>
    <t xml:space="preserve">KY - EO on 11/20/20 reduced theater capacity to maximum 25 people. As of 3/5/21, theaters can operate at 60% capacity. </t>
  </si>
  <si>
    <t>KY - May 11 – Manufacturing, construction, vehicle and vessel dealerships, professional services (at 50% of pre-outbreak capacity), horse racing (without spectators), pet grooming and boarding May 20 – Retail, houses of worship; 5/25 personal care services</t>
  </si>
  <si>
    <t xml:space="preserve">LA - On 11/25/20, the capacity limit dropped to 50% from 75%. On 3/3/21, the capacity limit increased to 75%. </t>
  </si>
  <si>
    <t xml:space="preserve">LA - The initial closure was extended 4 times. However, on 10/9/20, via executive order, bars in parishes with a positivity rate of 5% or lower for two consecutive weeks may opt-in to open bars for on-premises consumption. On 11/24/20, via executive order, bars in parishes above 5% positivity must be closed to indoor sales and consumption, but open for outdoor consumption at tables only and at 25% capacity, with a maximum of 50 people. This policy was extended through the end of February. On 3/3/21, bars, regardless of COVID-19 positivity rate, opened for indoor service at 25% capacity; in parishes with a lower than 5% positivity rate, indoor capacity is 50%. New Orleans parish is not participating in this reopening. </t>
  </si>
  <si>
    <t xml:space="preserve">LA - On 11/25/20, the capacity limit dropped to 50% from 75%. </t>
  </si>
  <si>
    <t>LA - 5/1 limited retail permitted to reopen with capacity restrictions; 5/15 reopen Restaurants, cafes, malls, Gyms, personal care, Movie theaters, Museums, zoos, aquariums, Bars and breweries with LDH food permits</t>
  </si>
  <si>
    <t>LA - Medical dispensaries only; recreational cannabis not legalized</t>
  </si>
  <si>
    <t>ME - Order to close schools came after schools had already voluntarily closed statewide</t>
  </si>
  <si>
    <t>ME - Indoor dining service resumed 6/21/20. As of 3/26/21 the indoor capacity is set at 50%, and outdoor capacity is set at 75%.</t>
  </si>
  <si>
    <t>ME - Indoor bars, distilleries and tasting room service can resume 3/26/21 at 50% capacity indoors and 75% outdoors</t>
  </si>
  <si>
    <t>ME - Reopen personal care services (barber shops/hair salons) and outdoor recreation 5/1; rural counties reopened retail 5/18</t>
  </si>
  <si>
    <t>ME - Medical dispensaries only; recreational dispensaries considered non-essential</t>
  </si>
  <si>
    <t>ME - All outdoor and indoor: amusement venues, movie theaters, performing arts venues, casinos, and businesses that provide dine-in service (including social clubs, restaurants, bars and tasting rooms) must close by 9PM.  The order did not cease curbside pick-up and delivery services after 9PM. The order was initially through 12/6/2020, but was extended through 1/3/2021 on 12/4/2020 and consequently extended indefinitely on 12/30/2020. On 1/28/2021, the order was announced to expire on 2/1/2021.</t>
  </si>
  <si>
    <t>MD - As of 3/12/21, there is no capacity limit</t>
  </si>
  <si>
    <t>MD - 5/15 reopen retail, manufacturing, some personal service; 6/5 most non-essential businesses reopened (did not include large venues/theaters, bars, gyms)</t>
  </si>
  <si>
    <t>MD - Medical dispensaries only; recreational cannabis not legalized</t>
  </si>
  <si>
    <t xml:space="preserve">MD - Restaurants, bars, nightclubs, banquet and catering halls, and other similar establishments that sell and/or serve food or beverages for consumption on-premises must close for dine-in service from 10PM-6AM until 12:01AM on 2/1/2021. This order did not cease service for carryout, drive-through or delivery food services after 10PM. </t>
  </si>
  <si>
    <t xml:space="preserve">MA - Ordered to maintain a 25% capacity limit from 12/26/20 through 2/8/21 when the capacity limit expanded to 40%. </t>
  </si>
  <si>
    <t>MA - Ordered to maintain a 25% capacity limit from 12/26/20 through 2/8/21 when the capacity limit expanded to 40%</t>
  </si>
  <si>
    <t>MA - Ordered to maintain a 25% capacity limit from 12/26/20 through 2/8/21 when the capacity limit expanded to 40%.</t>
  </si>
  <si>
    <t>MA - 5/18 just applies to manufacturing and construction; 6/8 retail, childcare/camps, restaurants, warehouses, personal services without close physical contact</t>
  </si>
  <si>
    <t>MA - Medical dispensaries only; recreational dispensaries considered non-essential</t>
  </si>
  <si>
    <t xml:space="preserve">MA - Accompanied by the stay-at-home advisory, dine-in restaurants; arcades and other indoor and outdoor recreation; indoor and outdoor events; indoor and outdoor theaters, movie theaters, and performance venues; youth and adult amateur sports activities; golf facilities; recreational boating  businesses; outdoor recreational experiences and educational activities; casinos, horse racing tracks, and simulcast facilities; driving and flight schools; zoos, botanical gardens, wildlife reserves, and nature centers; close contact personal services; fitness centers and health clubs; indoor and outdoor pools (public and semi-public swimming pools); and museums/cultural &amp; historical facilities/guided tours must have last call services at 9:30 PM and close completely from 10PM-5AM until 5AM on 1/25/2021. This order did not cease service for take-out or delivery food services after 10PM. </t>
  </si>
  <si>
    <t xml:space="preserve">MI - 7/31/20 EO closed indoor seating in bars throughout the state but excluded regions 6 and 8. Resturants that get 70% or more of their profits from alcohol sales based on 2019 receipts are considered bars. On 2/1/21 restaurants can operate indoors at 25% capacity with a maximum of 6 people per party and must close from 10PM-4AM. As of 3/5/21, restaurants can operate at 50% capacity. </t>
  </si>
  <si>
    <t xml:space="preserve">MI - Governor closed bars on 7/1/20 in most but not all of the state via executive order, indoor service only. Outdoor service still permitted. 7/28/20 governor expanded this closure. 9/3/20 states that bars must close for indoor service but that both bars and restaurants are permitted to serve customers outdoors with social distancing restrictions in place. As of 2/2/21 bars can operate indoors at 25% capacity. </t>
  </si>
  <si>
    <t>MI - 7/31/20 EO closed gyms throughout the state but excluded regions 6 and 8. As of 12/21/20, capacity is limited to 25%.</t>
  </si>
  <si>
    <t xml:space="preserve">MI - 7/31/20 EO closed entertainment venues throughout the state but excluded regions 6 and 8. As of 12/21/20, capacity is limited to 100 people. </t>
  </si>
  <si>
    <t>MI - 5/18 allow retail and restaurants to reopen in some regions of the state; does not apply to entire state; 5/26 reopen some retail and car dealerships; 6/4 reopen retail for entire state</t>
  </si>
  <si>
    <t>MI - As of 12/21/20, capacity is limited to 100 people</t>
  </si>
  <si>
    <t>MI - Food service establishments, or the food service establishment portion of a multi-purpose venue, must cease indoor dining between 10:00 PM and 4:00 AM until 3/29/2021.</t>
  </si>
  <si>
    <t>MN - 3/16 EO allowed veterans homes to implement CMS guidelines from 3/13; no formal EOs regarding closure of nursing homes outside of this category</t>
  </si>
  <si>
    <t>MN - As of 3/15/21, there is no capacity limit</t>
  </si>
  <si>
    <t xml:space="preserve">MN - On 12/18/20, restaurants could resume service outdoors at 50% capacity. On 1/11/21, restaurants could resume indoor service at 50% capacity. As of 3/15/21, capacity is 75% (250 people maximum) for both indoor and outdoor services, with service closed 11PM-4AM. Beginning 4/1/21, the 250 person limit may be exceeded. </t>
  </si>
  <si>
    <t xml:space="preserve">MN - On 12/18/20, outdoor bars could resume service outdoors at 50% capacity. On 1/11/21, indoor bars could resume indoor service at 50% capacity. As of 3/15/21, capacity is 75% (250 people maximum) for both indoor and outdoor services, with service closed 11PM-4AM. Beginning 4/1/21, the 250 person limit may be exceeded. </t>
  </si>
  <si>
    <t xml:space="preserve">MN - As of 3/15/21, capacity is 50% (250 people maximum). Beginning 4/1/21, the 250 person limit may be exceeded. </t>
  </si>
  <si>
    <t xml:space="preserve">MN - As of 3/15/21, capacity is 50% (250 people maximum). Beginning 4/1/21, the limit may increase based upon seated vs nonseated venues. </t>
  </si>
  <si>
    <t xml:space="preserve">MN - 4/27 allowed employees in certain agricultural, industrial and office settings to return to work; 5/18 open retail </t>
  </si>
  <si>
    <t>MN - Medical dispensaries only; recreational cannabis not legalized</t>
  </si>
  <si>
    <t xml:space="preserve">MN - Restaurants, food courts, cafes, coffeehouses, bars, taverns, brewer taprooms, micro distiller cocktail rooms, farm wineries, craft wineries, cideries, golf courses and clubs, dining clubs, tobacco product shops, and other Places of Public Accommodation offering food, beverages (including alcoholic beverages), or tobacco products for on-premises consumption must close dine-in service from 11PM-4AM. This order did not cease service for take-out, window service, walk-up service, drive-up, or delivery food services after 11PM.  </t>
  </si>
  <si>
    <t xml:space="preserve">MS - Initially reopened with 50% capacity. On 6/15/20, restaurants serving alcohol no longer had to close at 10PM. On 7/24/20, restaurants must not sell alcohol from 11PM-7AM. On 9/14/20, the capacity limit expanded to 75% capacity. </t>
  </si>
  <si>
    <t xml:space="preserve">MS - Initially reopened with 50% capacity. On 6/15/20, bars serving alcohol no longer had to close at 10PM. On 7/24/20, bars must not sell alcohol from 11PM-7AM. On 9/14/20, the capacity limit expanded to 75% capacity. </t>
  </si>
  <si>
    <t xml:space="preserve">MS - Initially reopened with 30% capacity. On 6/15/20, the capacity limit expanded to 50% capacity. On 7/24/20, bars must not sell alcohol from 11PM-7AM. On 9/14/20, the capacity limit expanded to 75% capacity. </t>
  </si>
  <si>
    <t>MS - Capacity limit set at 50%</t>
  </si>
  <si>
    <t>MS - 10 people or less allowed at bars; MS - 4/27 retail and most non-customer facing businesses with capacity restrictions; 5/7 reopen restaurants; 5/8 personal care, gyms, 5/15 reopen tattoo parlors, dance studios</t>
  </si>
  <si>
    <t>MS - Restaurants that serve alcohol and bars must close all service at 10PM</t>
  </si>
  <si>
    <t>MO - Order to close schools came after most schools had already closed</t>
  </si>
  <si>
    <t>MO - 5/4 retail and restaurants with restrictions</t>
  </si>
  <si>
    <t>MO - All curfews on county or city level</t>
  </si>
  <si>
    <t xml:space="preserve">MT - 4/27 retail, places of worship (4/26); 5/4 restaurants and bars; 5/15 gyms, museums, movie theaters  </t>
  </si>
  <si>
    <t>MT - Medical dispensaries only; recreational cannabis recently legalized but not yet enacted</t>
  </si>
  <si>
    <t>MT - Restaurants, bars, breweries, distilleries and casinos must close from 10PM-4AM.</t>
  </si>
  <si>
    <t>NE - Schools closed in some counties 3/23; order to close schools extended to all counties 4/3</t>
  </si>
  <si>
    <t>NE- never closed non-essential retail</t>
  </si>
  <si>
    <t>NE - Non-essential retail was not ordered to be closed but personal care services like nail salons and hairdressers were; 4/3 order set rules for how gyms could remain open (but never closed gyms) and capped gatherings in indoor theaters at 10 persons; 5/4 some counties opened restaurants, personal care. 5/18 all counties permitted to reopen restaurants and personal care</t>
  </si>
  <si>
    <t>NV - From 11/24/20-12/15/20, the state entered a 3 week pause which reduced capacity to 25%; however, restrictions were extended through 2/15/20 to which capacity increased to 35% and on 3/15/20 capacity increased to 50%.</t>
  </si>
  <si>
    <t>NV - Governor re-closed bars in Clark, Elko, Nye and Washoe counties. Nye County reopened bars on 9/10/20 at 50% capacity, Washoe County reopened bars on 9/16/20 at 50% capacity and Clark &amp; Elko County reopened bars on 9/20/20 at 50% capacity. From 11/24/20-12/15/20, the state entered a 3 week pause which reduced capacity to 25%; however, restrictions were extended through 3/15/20 to which capacity increased to 50%.</t>
  </si>
  <si>
    <t xml:space="preserve">NV - 5/9 Retail, personal care, restaurants/bars/breweries that serve food, cannabis dispensaries; 5/17 charter fishing services and for-hire vessel activities reopen; 5/22 outdoor activities at recreational businesses (batting cages, golf courses, shooting ranges, tennis clubs etc) </t>
  </si>
  <si>
    <t>NH - 5/11 retail, barber shops, hair salons, golf courses; 5/18 outdoor dining at restaurants</t>
  </si>
  <si>
    <t>NH - Medical dispensaries only; recreational cannabis not legalized</t>
  </si>
  <si>
    <t>NJ - The capacity limit was increased on 2/5/21 to 35%, and on 3/19/21 to 50%</t>
  </si>
  <si>
    <t xml:space="preserve">NJ - Indoor dining resumed on 9/4/20 at 25% capacity. The capacity limit was increased on 2/5/21 to 35%, and on 3/19/21 to 50%. </t>
  </si>
  <si>
    <t>NJ - Bars not technically closed, but most in person alcohol sales prohibited; 5/18 allow construction and retail for curbside pickup</t>
  </si>
  <si>
    <t>NJ - Medical dispensaries only; recreational dispensaries considered non-essential</t>
  </si>
  <si>
    <t xml:space="preserve">NJ - Restaurants, cafeterias, dining establishments, and food courts (with or without a liquor license), bars, casinos and liquor license holders must close their indoor dining service from 10PM-5AM. This order did not cease services for outdoor dining, food delivery or take-out services after 10PM. </t>
  </si>
  <si>
    <t>NM - Based upon the tiered county-by-county colored level reopening framework, salons and barber shops reopened in the red level on 12/2/20 at 25% capacity or maximum 10 patrons. The yellow level allows operations at 33% capacity or maximum 20 patrons; the green level allows operations at 50% capacity; the turquoise level allows gyms to operate at 75% capacity.</t>
  </si>
  <si>
    <t>NM - 7/13/20 order only restricted indoor dining; 8/29/20 order allowed indoor dining with 25% capacity limit.</t>
  </si>
  <si>
    <t>NM - Bars cannot reopen in the state unless the county is within the green or turqioise level (based upon daily cases and COVID-19 test positivity rates), and as of 3/29/21 there are 10 counties in the yellow level. The red and yellow levels do not allow bar operations; the green level allows bars to operate at 25% capacity outdoors only; the turquoise level allows bars to operate at 33% capacity indoors and 75% capacity outdoors.</t>
  </si>
  <si>
    <t>NM - Based upon the tiered county-by-county colored level reopening framework, gyms reopened in the red level on 12/2/20 at 25% capacity or maximum 75 patrons. The yellow level allows gyms to operate at 25% capacity or maximum 125 patrons; the green level allows gyms to operate at 50% capacity; the turquoise level allows gyms to operate at 75% capacity.</t>
  </si>
  <si>
    <t xml:space="preserve">NM - 5/1 pet/vet services, gun stores golf courses open reopened in most counties (3 hotspot counties not included); 5/16 pet/vet services, gun stores golf courses open for entire state. 5/16 all retail/non-essential businesses reopen but not in 3 hotspot counties; 6/1 ALL counties-indoor dining, gyms, personal care. Previous openings that did not apply to hot spot counties now permitted in hot spot counties as well. </t>
  </si>
  <si>
    <t>NM - Medical dispensaries only; recreational cannabis not legalized</t>
  </si>
  <si>
    <t>NM - All food and drink establishments serving alcohol (by initial order) and retail establishments (by amended public health order on 10/23/2020) must close dine-in services from 10PM-4AM. On 11/13/2020, the public health order was amended to: extend the curfew on retail establishments (definition amended in public health order on 11/18/2020) until 11/30/2020 and cease all service within food and drink establishments with the exception delivery service.</t>
  </si>
  <si>
    <t>NY - Indoor dining in New York City was closed from 12/14/20-2/12/21. Starting on 3/19.21, restaurants outside of New York City can move from 50% capacity to 75% capacity; New York City restaurants can move from 35% capacity (initially 25%) to 50% capacity on this date.</t>
  </si>
  <si>
    <t>NY - Movie theaters outside NYC open 10/23/20 at 50% capacity , in NYC 3/5/21at 25% capacity.</t>
  </si>
  <si>
    <t xml:space="preserve">NY - 5/15 entire state reopened landscaping/gardening, some parts of state reopened construction, agriculture, forestry, fishing, hunting, and other businesses (depending on region) </t>
  </si>
  <si>
    <t>NY - Medical dispensaries only; recreational dispensaries considered non-essential</t>
  </si>
  <si>
    <t>NY - Bars, restaurants, gyms and fitness centers, casinos, billiard halls, and other State Liquor Authority-licensed establishments are required to close dine-in services from 10PM-5AM. This order did not cease service for delivery and curbside pickup after 10PM. The order was amended on 2/16/2020 stating the aforementioned establishments can extend closing time from 10PM to 11PM.</t>
  </si>
  <si>
    <t>NC-ordered to reopen via federal judicial order</t>
  </si>
  <si>
    <t>NC - As of 2/26/21, the capacity limit is 50% or maximum 12 customers</t>
  </si>
  <si>
    <t>NC - As of 2/26/21, the capacity limit is 50%.</t>
  </si>
  <si>
    <t>NC - On 10/2/20, outdoor bar operations resumed at 30%. As of 2/26/21, indoor bar areas may open at 30% capacity; the same capacity limit exists for outdoor bars. Governor issued an order banning the sale of alcohol between the hours of 11PM and 7AM on 7/28/20, which was changed to 9PM-7AM on 12/11/20, and currently as of 2/26/21 the hours are from 11PM-7AM.</t>
  </si>
  <si>
    <t>NC - As of 2/26/21, the capacity limit is 50% (increase from 30%)</t>
  </si>
  <si>
    <t>NC - As of 2/26/21, the capacity limit is 30%.</t>
  </si>
  <si>
    <t>NC - 5/8 retail; 5/22 restaurants, personal care, tattoo parlors, pools, childcare facilities</t>
  </si>
  <si>
    <t>NC - Restaurants, bars, entertainment venues, personal care businesses, personal events outside the home, live entertainment, amateur sporting events movies, and more (outlined in EO181) must end/close from 10PM-5AM. This order did not cease in-house delivery, third-party delivery, drive-through, curbside pick-up, and carry-out after 10PM. Individuals must remain at home from 10PM-5AM, except if they must travel to and from work, obtain food, medical care, fuel or social services, or take care of a family member. The initial order was through 1/8/2021, but was extended to 1/29/2021 and subsequently 2/28/2021.</t>
  </si>
  <si>
    <t>ND-no state action to close religious gatherings</t>
  </si>
  <si>
    <t>ND - As of 1/29/21, restaurants, and other food service establishments can increase their occupancy from 65% (200-patron cap) to 80% (300-patron cap).</t>
  </si>
  <si>
    <t>ND - As of 1/29/21, bars can increase their occupancy from 65% (200-patron cap) to 80% (300-patron cap).</t>
  </si>
  <si>
    <t>ND - Started closing non-essential businesses statewide on 3/20 but did not release EO until 3/27, which listed the dates of all closures that had happened until that point; Most businesses reopened 5/1</t>
  </si>
  <si>
    <t>ND - Bars, restaurants and food service establishments must close dine-in service from 10PM-4AM. This order did not cease services for take-out, curbside or delivery services after 10PM.  Initially, the order was through 12/13/2020 but was amended and extended through 1/8/2021. However, the order was amended and ended the curfew early on 12/22/2020.</t>
  </si>
  <si>
    <t>OH-no state action to close religious gatherings</t>
  </si>
  <si>
    <t xml:space="preserve">OH - From 11/19/20-2/11/20, there was a curfew shutting down businesses from 10PM-5AM; on 1/28/21 the curfew was changed to 11PM-5AM.  </t>
  </si>
  <si>
    <t xml:space="preserve">OH - On 7/31/2020 issued a curfew for alcohol sales. From 11/19/20-2/11/20, there was a curfew shutting down businesses from 10PM-5AM; on 1/28/21 the curfew was changed to 11PM-5AM.  </t>
  </si>
  <si>
    <t>OH - Manufacturing, distribution, construction, and general office environments 5/12- consumer, retail and services opened 5/15 personal care/tattoo parlors reopen</t>
  </si>
  <si>
    <t>OH - Medical dispensaries only; recreational cannabis not legalized</t>
  </si>
  <si>
    <t>OH - All individuals are ordered to stay at a place of residence from 10PM-5AM, with the execption of purposes relating to religious observances, health and safety, necessary supplies and services, necessary social services, work, care of others and government services. Most retail business must close and dine-in services within restaurants and bars must close at 10PM. This order did not cease services for drive through, food delivery or take-out services after 10PM. The order was initially through 12/10/20 but was extended four times through 1/2/21, 1/23/21, 1/30/21 and 2/11/21. The amended order on 1/27/21 extended the curfew from 11PM-5AM.</t>
  </si>
  <si>
    <t>OK - 4/24 personal care, pet groomers; 5/1 dining, entertainment, movie theaters, gyms, tattoo parlors</t>
  </si>
  <si>
    <t>OK - Medical dispensaries only; recreational cannabis not legalized</t>
  </si>
  <si>
    <t>OK - Bars and restaurants must close dine-in services from 11PM-5AM. This order did not cease services for in-house delivery, third-party delivery, drive-through, curbside pick-up, and carry-out services after 11PM.</t>
  </si>
  <si>
    <t xml:space="preserve">OR - As of 3/24/21, there are 2 counties in the extreme risk level so the whole state is not considered to have bars open until the two counties move to high risk (25% capacity). Those in high and moderate risk counties must close at 11PM and cap customers at 25% and 50%, respectively. Those in low risk counties may close at 12AM and cap customers at 50%. Outdoor restaurant services resumed on 12/2/20. </t>
  </si>
  <si>
    <t>OR - Outdoor services resumed on 12/2/20. As of 3/24/21, there are 2 counties in the extreme risk level so the whole state is not considered to have bars open until the two counties move to high risk (25% capacity). Those in high and moderate risk counties must close at 11PM and cap customers at 25% and 50%, respectively. Those in low risk counties may close at 12AM and cap customers at 50%.</t>
  </si>
  <si>
    <t>OR - Those in extreme risk counties must have less than 6 customers at all times. Those in high risk counties have a capacity limit of 25%, and those in moderate and low risk counties  have a capacity limit of 50%</t>
  </si>
  <si>
    <t>OR - Those in extreme risk counties must have less than 6 customers at all times and close at 11PM. Those in high risk counties have a capacity limit of 25% and must close at 11PM. Those in moderate and low risk counties have a capacity limit of 50% and must close by 11PM and 12AM, respectively.</t>
  </si>
  <si>
    <t>OR - Closed non-essential retail 3/24/2020, but did not mandate non-retail closures; 5/15 excludes a number of businesses that involve close contact (salons, barber shops, theaters, amusement parks, gyms, restaurants/bars, museums)</t>
  </si>
  <si>
    <t>PA- no statewide order to close</t>
  </si>
  <si>
    <t>PA - As of 4/4/21, restaurants may resume bar service, alcohol service allowed without the purchase of food, curfew for removing alcoholic drinks from tables at 12AM lifted and indoor dining capacity can increase to 75% from 50% if restaurant is self-certified.</t>
  </si>
  <si>
    <t>PA - On 4/4/21, bar service may resume at restaurants</t>
  </si>
  <si>
    <t>PA - As of 4/4/21, capacity can increase to 75% from 50%</t>
  </si>
  <si>
    <t>PA - As of 4/4/21, capacity can increase to 75% from 50%.</t>
  </si>
  <si>
    <t>PA - Bar closures began in some counties on 3/16; 5/8 some counties open retail; 5/22 more counties open retail</t>
  </si>
  <si>
    <t>PA - Medical dispensaries only; recreational cannabis not legalized</t>
  </si>
  <si>
    <t>RI - Order to close schools came after schools had already closed statewide</t>
  </si>
  <si>
    <t xml:space="preserve">RI - On 11/30/2020, the bar area and any seating closed within restaurants, and indoor dining capacity was capped at 33%. At this time, a new curfew was enforced at 10PM Sunday-Thursday and at 10:30PM Friday and Saturday. On 1/31/21, the curfew was lifted. </t>
  </si>
  <si>
    <t xml:space="preserve">RI - On 8/5/20 Governor Raimondo issued order closing bars and ending alcohol sales at 11PM. On 11/30/2020, the bar area and any seating closed as part of the Rhode Island on Pause plan. On 2/15/21, EO 21-13 allowed bars to reopen bar counter and bar counter seating, but parties are limited to 90 minutes and the bar area must close at 11PM. On 3/12/21, EO 21-24 allowed a restaurant or bar to keep the bar area open until 12AM for seated patrons that order food by 11PM. </t>
  </si>
  <si>
    <t>RI - Order to close non-essential businesses only applied to retail closures; RI-5/9-Non-essential retail reopen with capacity restrictions; 6/1 in person retail, personal service, restaurants, gyms</t>
  </si>
  <si>
    <t>RI - Medical dispensaries only; recreational cannabis not legalized</t>
  </si>
  <si>
    <t>RI - Bars, restaurants, gyms, recreational facilities and personal services must close at 10PM on weekdays and at 10:30PM on Friday and Saturday. This order did not cease pick-up, delivery and drive through services after 10PM and 10:30PM. The order was initially through 11/22/2020, but was extended 5 times and amended to end early on 1/29/2021. Stay at home advisory from 10PM-5AM, but this is not mandated.</t>
  </si>
  <si>
    <t>SC- no statewide order to close</t>
  </si>
  <si>
    <t xml:space="preserve">SC - 7/10/20 Governor mandated that bars/restaurants cannot sell alcohol from 11PM-10AM, but did not close bars. This mandate has been lifted as of 3/1/21. </t>
  </si>
  <si>
    <t>SC - Order to close non-essential businesses mostly applied to retail, entertainment venues &amp; athletic facilities; SC-4/20 Only applies to some retail, must operate at 20%; 5/4 outdoor dining; 5/11 restaurants (dine in); 5/18 personal care, gyms, pools; 5/22 attraction facilities (zoos, museums, amusement parks etc.)</t>
  </si>
  <si>
    <t>SD-no statewide order to close</t>
  </si>
  <si>
    <t>SD - EO states that non-essential businesses "should" be open only to maximum of 10 people but does not specify enforcement of this; Never closed non-essential retail</t>
  </si>
  <si>
    <t>TN - Schools recommended to close by governor, but all school districts complied</t>
  </si>
  <si>
    <t>TN-no statewide order to close</t>
  </si>
  <si>
    <t>TN - Allowed some counties to dictate their own reopening. In most counties, restaurants reopen 4/27, retail opened 4/29, gyms reopen 5/1, personal care 5/6</t>
  </si>
  <si>
    <t>TN - All curfews on county or city level</t>
  </si>
  <si>
    <t>TX-no statewide order to close</t>
  </si>
  <si>
    <t>TX - As of 3/10/21, there are no capacity limits in counties not in an area of high hospitalizations.</t>
  </si>
  <si>
    <t xml:space="preserve">TX - Per the order on 10/14/20, bars/similar establishments holding a permit from the Texas Alcoholic Beverage Commission (TABC), and are not restaurants (less than 51% of gross receipts from the sale of alcohol) may offer on-premises services up to 50% capacity if: a. bar/similar establishment is not in an area with high hospitalizations as defined by state, and the county judge of the county in which the bar/similar establishment is located files the requisite form with TABC; or b. bar/similar establishment is in an area with high hospitalizations as defined by state, but is located in a county that has filed with DSHS, and is in compliance with, the requisite attestation form promulgated by DSHS regarding minimal cases of COVID-19, and the county judge of the county in which the bar or similar establishment is located also files the requisite form with TABC. As of 3/10/21, there are no capacity limits in counties not in an area of high hospitalizations. </t>
  </si>
  <si>
    <t>TX - As of 3/10/21, there are no capacity limits in counties not in an area of high hospitalizations</t>
  </si>
  <si>
    <t xml:space="preserve">TX - As of 3/10/21, there are no capacity limits in counties not in an area of high hospitalizations. </t>
  </si>
  <si>
    <t xml:space="preserve">TX - 5/1 reopened retail, restaurants, movie theaters, museums, libraries, malls; 5/8 personal care, pools; 5/18 offices, manufacturing, gyms  </t>
  </si>
  <si>
    <t>TX - All curfews on county or city level</t>
  </si>
  <si>
    <t>UT - State issued a health order for nursing homes to follow guidance from CMS on 3/19; 4/1 order suggested limiting visits to nursing homes and long term facilities</t>
  </si>
  <si>
    <t xml:space="preserve">UT - Curfew on alcohol sales starting at 10PM-close from 11/10/20-12/18/20; mandate allowed restaurants to remain open through curfew. </t>
  </si>
  <si>
    <t xml:space="preserve">UT - Curfew on alcohol sales starting at 10PM-close from 11/10/20-12/18/20; mandate allowed bars to remain open through curfew. </t>
  </si>
  <si>
    <t>UT - 3/27 order never explicitly closed gyms and theaters but did say 'do not travel to...'; UT later issued orders explicitly opening these businesses; UT-5/1 dine in service, gyms, personal service, retail; Never closed non-essential retail</t>
  </si>
  <si>
    <t>VT - 4/27 Manufacturing and distribution operations; outdoor business and retail; farmers markets open; 5/18 retail</t>
  </si>
  <si>
    <t>VT - Medical dispensaries only; recreational dispensaries considered non-essential</t>
  </si>
  <si>
    <t xml:space="preserve">VT - Restaurants (1st class licensees) must close dine-in services at 10PM. This order did not cease services for curbside pick-up, drive-through, or delivery services after 10PM. The order was initially through 12/15/2020, but was extended four times through 4/15/2021. </t>
  </si>
  <si>
    <t xml:space="preserve">VA - Starting 11/15/20, restaurants must close from 12AM-5AM (this was previously 10PM-5AM, but was changed to take effect on 2/28/21). </t>
  </si>
  <si>
    <t xml:space="preserve">VA - On 7/31/2020, EO banned sale of alcohol after 10PM. Starting 11/15/20, bars must close from 12AM-5AM (this was previously 10PM-5AM, but was changed to take effect on 2/28/21). </t>
  </si>
  <si>
    <t>VA - 5/15 most of state (apart from northern virginia) reopen restaurants, breweries, food courts, farmers markets, retail, personal care. Northern Virginia delayed until 5/29; 5/29 reopen personal care, restaurant (for outdoor seating), retail open for the entire state</t>
  </si>
  <si>
    <t>VA - Medical dispensaries only; recreational cannabis not legalized</t>
  </si>
  <si>
    <t>VA - On 11/15/20, dining establishments, food courts, breweries, microbreweries, distilleries, wineries, and tasting rooms must close dine-in services from 10PM-5AM. This order did not cease delivery or take-out services after 12AM. The order was initially through 1/31/2021, but was extended on 2/28/2021 to extend curfew to 12AM-5AM.</t>
  </si>
  <si>
    <t>WA - Closure of services on 11/16/20 reduced capacity of hair salons and barbershops to 25%. As of 4/1/21, with all counties in phase 3, the capacity limit is 50%.</t>
  </si>
  <si>
    <t xml:space="preserve">WA - Once counties reached "phase 2", scaled upon number of COVID cases, indoor dining could reopen at 25% capacity and end alcohol service at 11PM. Counties in "phase 3" may operate at 50% capacity and end alcohol service at 12AM. As of 4/1/21, all counties are in phase 3. </t>
  </si>
  <si>
    <t>WA - Closure on 11/18/20 applied to indoor bar operations, outdoor dining and to-go services still permitted. As per the Healthy Washington- Roadmap to Reovery plan, establishments only serving individuals 21+ and no food remain closed.</t>
  </si>
  <si>
    <t>WA - 5/5 reopen landscaping, vehicle sales, pet walking, car washes; 5/21 some counties permitted to move to phase 2 (real estate, personal care, restaurants)</t>
  </si>
  <si>
    <t>WV-no statewide order to close</t>
  </si>
  <si>
    <t>WV - On 7/14/20, Governor Justice ordereded bars  and indoor dining to close in Monongalia County for ten days, which was extended through 10/13/20.</t>
  </si>
  <si>
    <t>WV - 5/4 small businesses, restaurants (outdoor dining), religious entities, personal care; 5/18 gyms; 5/21 restaurants (indoor dining), large retail stores, indoor malls</t>
  </si>
  <si>
    <t>WI-reopened when WI supreme court struck down stay at home order</t>
  </si>
  <si>
    <t>WI - Most retail reopened 5/11 with restrictions. Stay at home order with non-essential business closures overturned by state supreme court 5/13</t>
  </si>
  <si>
    <t>WI - All curfews on county or city level.</t>
  </si>
  <si>
    <t>WY-County variances allowed religious gatherings in some places earlier, but June 15 is when the order took effect at the state level</t>
  </si>
  <si>
    <t>WY - As of 3/16/21, per WY DOH Public Health Order, all restrictions on restaurants are removed</t>
  </si>
  <si>
    <t>WY - As of 3/16/21, per WY DOH Public Health Order, all restrictions on bars are removed.</t>
  </si>
  <si>
    <t>WY - As of 3/16/21, per WY DOH Public Health Order, all restrictions on gyms are removed</t>
  </si>
  <si>
    <t>WY - As of 3/16/21, per WY DOH Public Health Order, all restrictions on theaters are removed</t>
  </si>
  <si>
    <t>WY - 5/1 open gyms, personal care service; 5/15 movie theaters, restaurants; Never closed non-essential retail</t>
  </si>
  <si>
    <t xml:space="preserve">WY - Bars and resturants must close dine-in services from 10PM-5AM. This order did not cease take-out or delivery services after 10PM. </t>
  </si>
  <si>
    <t>Public face mask mandate start</t>
  </si>
  <si>
    <t>Public face mask mandate start x2</t>
  </si>
  <si>
    <t>Business face mask mandate start</t>
  </si>
  <si>
    <t>Face mask mandate end</t>
  </si>
  <si>
    <t>Face mask mandate end x2</t>
  </si>
  <si>
    <t>Attempt by state government to prevent local governments from implementing face mask orders</t>
  </si>
  <si>
    <t>AL - 7/13 order mandated face mask use in public spaces in some counties but not statewide; statewide face mask mandate only applies to close contact personal service employees, restaurant employees, and gym employees</t>
  </si>
  <si>
    <t xml:space="preserve">AK - Businesses subject to fine and/or closure if non-compliant w/ face mask mandate; individuals can face fines and charges of reckless endangerment, a misdemeanor. Masks were required only by customers in retail and personal care services, but only up to 5/22/2020 when the state's stay at home order ended and the state entered phase 3 of its reopening plan.  </t>
  </si>
  <si>
    <t>AZ - Face masks required only for close contact personal care; starting 3/30 local governments prevented from passing laws stricter than what was implemented at the state level (remained in place until 6/17 when a mask mandate was put into place)</t>
  </si>
  <si>
    <t>AR - Recommended but not required to wear face masks in public; 7/3 order allows cities to mandate face masks, but does not mandate face masks at state-wide level; face masks required for restaurant staff, gym/fitness center workers</t>
  </si>
  <si>
    <t>CA - Mandated face mask use by grocery store employees</t>
  </si>
  <si>
    <t>CT - Mandated face mask use by all essential employees</t>
  </si>
  <si>
    <t>FL - Mandated face mask use by personal care employees</t>
  </si>
  <si>
    <t>GA - Face mask use recommended in public spaces but not required; face mask use by employees in public-facing businesses required in order to reopen; state barred localities from passing more rigorous mask laws than the state, resulting in a lawsuit (has since been withdrawn) against Atlanta for its attempts at passing mask requirements</t>
  </si>
  <si>
    <t xml:space="preserve">HI - Every county mandated face mask use but no statewide mandate; State-wide EO suggested masks but in stores it is required and to be enforced by the businesses. Each county has their own laws but there was never a statewide mandate. Only a suggestion. </t>
  </si>
  <si>
    <t>ID - Face mask use recommended but not required in public spaces; Employers allowed to decide whether or not to require face mask use by employees</t>
  </si>
  <si>
    <t>IL- Fine and misdemeanor for a business in violation 3x</t>
  </si>
  <si>
    <t>IN- recommended but not required</t>
  </si>
  <si>
    <t>IA- Face mask order applicable in public businesses and executive branch buildings. Does not apply outdoors or in judicial or legislative areas.</t>
  </si>
  <si>
    <t>KS- recommended but not required</t>
  </si>
  <si>
    <t>KY-5/11 issued an order mandating that anyone in a business must wear a mask; 7/10 issued a stricter face mask policy mandating face mask use in most situations where an individual is in public</t>
  </si>
  <si>
    <t xml:space="preserve">LA- initially recommended but not required on 7/13 a state mandate was passed however it exempts parishes with lower rates of infection. From the start 3 parishes were allowed to out of the rule and so the order has never applied statewide. </t>
  </si>
  <si>
    <t>ME- on 7/8/2020 ME issued a renewed EO that added a civil penalty against business or permit holders in violation of these orders, including revocation of licence or permit.</t>
  </si>
  <si>
    <t xml:space="preserve">MD- First facemask order was issued on april 18. On July 31 2020 the order was expanded to more indoor spaces and situations and stipulated mask use outside when social distancing can not be maintained. </t>
  </si>
  <si>
    <t>MI - 7/10 order with penalties of $500 for those who refuse to wear face masks in public areas</t>
  </si>
  <si>
    <t>MN- recommended but not required</t>
  </si>
  <si>
    <t xml:space="preserve">MS- ordered by Governor's EO in some counties. Recommended but not required in other counties. On 8/5 masks were mandated. On 9/30 the rule was repealed. On 11/11/2020 there was an order requiring masks only in some counties but the rules do not apply statewide. </t>
  </si>
  <si>
    <t>MO- recommended but not required</t>
  </si>
  <si>
    <t xml:space="preserve">MT-7/15 governor mandated face mask use in counties with four or more active COVID cases, but not a statewide order </t>
  </si>
  <si>
    <t xml:space="preserve">NE- Gov threatened to withhold federal funding from local governments that tried to pass mask laws. </t>
  </si>
  <si>
    <t>NV-  recommended but not required</t>
  </si>
  <si>
    <t>NH-8/11/2020 order requires facemasks at events with over 100 people in attendance.</t>
  </si>
  <si>
    <t>NM-updated 7/15</t>
  </si>
  <si>
    <t>NY- allows for both civil and criminal penalties for a violation but as of 7/9/2020 limits the punishment to a fine of $1000.</t>
  </si>
  <si>
    <t>NC-recommended but not required; NC- citations for businesses in violation of the rule. Individuals can not be charged directly for a facemask violation but they can face criminal trespass charges. NC-left it up to individual establishments</t>
  </si>
  <si>
    <t>ND- recommended but not required. 11/14/2020 includes exceptions for children under age 5, individuals with a medical or mental health condition or disability that makes it unreasonable to wear a mask, and religious services. ND-Just applies to employees in personal care services</t>
  </si>
  <si>
    <t xml:space="preserve">OH- 7/7 Governor mandated face mask use in seven counties, but not state-wide. 7/23 face mask order issued statewide. 11/11/2020 update new provisions for stores to put up signage and a greater onus on buisness owners to enforce the law. </t>
  </si>
  <si>
    <t>OR- initially required on public transit but recommended for all other situations; 7/1 order mandated face masks for all public areas</t>
  </si>
  <si>
    <t>PA-4/19 only required face masks for customers in businesses, expanded order 7/1 to include all public areas</t>
  </si>
  <si>
    <t xml:space="preserve">SC- encouraged but didn't require essential employees to use face masks. 8/3/2020 new executive order requires all employees and patrons of restaurants to wear a mask and also requires masks while in state government facilities. </t>
  </si>
  <si>
    <t>SD- encouraged but not required</t>
  </si>
  <si>
    <t>TN-  encouraged but not required. 8/3/2020 issued order allowing local governments in the state to pass their own mask mandates. TN- encouraged but didn't require employees to wear a mask at work</t>
  </si>
  <si>
    <t>TX- initially passed a mask law on 4/27 intended to undermine local governments attempts to file their own mask laws. TX-Require face mask use for select industries (hair salons/cosmetology)</t>
  </si>
  <si>
    <t>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UT- New order in place 11/9/2020-11/23/2020</t>
  </si>
  <si>
    <t>WV-5/4 customers of personal care services must wear face masks; WV-applies to first wave of opening businesses (personal care services)</t>
  </si>
  <si>
    <t xml:space="preserve">WI-recommended but not required. updated August to a requirement. As of 11/20 the order has been extended through Jan 19, 2021 </t>
  </si>
  <si>
    <t>Quarantine mandate for some travelers start</t>
  </si>
  <si>
    <t>Quarantine mandate for all travelers start</t>
  </si>
  <si>
    <t>Quarantine mandate end</t>
  </si>
  <si>
    <t>AK - Effective 8/11, updated traveler information delineates between Alaskan residents vs non-residents which requires testing prior to arriving and upon arrival, self quarantine plan for 14 days or until test results come back; Effective 11/16, state issued new disaster declaration further extending interstate travel policy</t>
  </si>
  <si>
    <t>AR - 4/4 banned out-of-state visitors in lodging</t>
  </si>
  <si>
    <t>CA - 11/13 policy, updated 1/6, recommends quarantine for all out of state travel, but it is not mandated</t>
  </si>
  <si>
    <t>CO - Starting 12/14, Pitkin county requires all overnight travelers to receive a negative test or complete quarantine</t>
  </si>
  <si>
    <t>HI- To avoid a mandatory 10-day quarantine, travelers can test within 72 hours before flight to Hawaii departs with an FDA-approved nucleic acid amplification test (NAAT). In effect for all islands as of 4/5/21.</t>
  </si>
  <si>
    <t>IL - While there are no statewide travel restrictions/quarantines, the city of Chicago has a quarantine/testing policy</t>
  </si>
  <si>
    <t>IA - On 3/21, the state recommended that out-of-state visitors self-quarantine but not required</t>
  </si>
  <si>
    <t xml:space="preserve">KS - 5/18 mandated quarantine for those returning from cruises and international travel. 3/26/21 mandated quarantine for travel from: attendance at out-of-state mass gatherings of 500 or more where you do not socially distance and wear a mask on/after 9/10, NJ or NY on/after 3/12/21, DE/MI/NJ on/after 3/26/21. Quarantine not required for fully vaccinated individuals. </t>
  </si>
  <si>
    <t xml:space="preserve">KY - 7/21 announced a travel advisory (not a mandate) that recommended those who returned from states with a testing positivity rate equal to or greater than 15% quarantine for 14 days; 3/30 order restricts KY residents from traveling out of state; 4/2 extended quarantine rules to anyone coming into Kentucky from another state </t>
  </si>
  <si>
    <t>ME - Effective 6/12, the state's mandatory self-quarantine order for all out-of-state travelers was revised, so that visitors from New Hampshire and Vermont would no longer be required to self-quarantine</t>
  </si>
  <si>
    <t>MD - Quarantine/testing strongly advised in 11/17 EO, but not mandated until 12/17</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</si>
  <si>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</si>
  <si>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MN - Travelers are "asked" to quarantine for 14 days, but no indication of enforcement/mandate/penalty</t>
  </si>
  <si>
    <t>NE - On 3/24, the state requested (not mandated) that travelers self-quarantine for 14 days if they are coming back from abroad/domestic locations where cases of COVID-19 are widespread</t>
  </si>
  <si>
    <t>NV - On 5/29, the state strongly discouraged those who have tested positive for COVID-19 but not yet recovered, those who have been presumptively diagnosed with COVID-19 and those who are exhibiting COVID-19 symptoms from traveling to NV, but there is no mandate; On 3/31/2020, the state urged out-of-state visitors and returning residents to self-quarantine for two weeks, but there is no mandate</t>
  </si>
  <si>
    <t>NH - As of 3/11/21, the travel requirements transitioned to travel advisories. On 11/15/20, travelers and residents of NH need to self-quarantine for 10 days following the last date of any travel internationally and domestically outside of the New England states: Maine, Vermont, Massachusetts, Connecticut, and Rhode Island. If the traveler or resident of NH is asymptomatic and has a negative PCR test on or after day 7 of travel-related quarantining, they may shorten or end their quarantine. Travelers and residents of NH do not need to quarantine for 10 days or get tested for COVID-19 if they are fully vaccinated against COVID-19 and more than 14 days have passed since they received the second dose of the COVID-19 vaccine, or they have previously tested positive for active COVID-19 infection (by PCR or antigen testing) in the last 90 days.</t>
  </si>
  <si>
    <t>NJ - On 11/25 the state advised travelers to complete a travel form and self-quarantine unless traveling from any state outside the immediate region of Connecticut, Delaware, New York, and Pennsylvania. This is voluntary and not a mandate. Previous to this date, NJ had used a method of suggesting quarantine following travel from select states (6/24/2020).</t>
  </si>
  <si>
    <t>NM - Effective 9/4, the state mandated travelers from outside the US and states deemed high-risk based on COVID-positivity rates (5% positivity rate or greater or a new case rate greater than 80 per 1 million residents) will be required to quarantine for 14 days from the date of their entry into New Mexico or for the duration of their stay, whichever is shorter. Travelers could be exempt from quarantine if they produced a negative COVID-19 test within 72 hours before arrival. On 10/16/2020, per the amended Public Health Order, the 72-hour negative COVID test result exemption was removed.</t>
  </si>
  <si>
    <t>NY - Effective 11/4, the state mandated a new testing requirement for incoming travelers from a state not contiguous with NY (Pennsylvania, New Jersey, Connecticut, Massachusetts and Vermont) or from any CDC Level 2 or Level 3 Travel Health Notice country. Travelers and incoming residents must take a COVID-19 test within three days of arriving, then quarantine for three days, and take another test on the fourth day. If both test results are negative, the 10 day quarantine (per amended EO 205.3 12/30/2020) can end. Exemptions include travelers and incoming residents who were in another state for 24 hours, but must take a COVID diagnostic test 4 days after their arrival. All travelers however must fill out a traveler health form. The policy replaced the joint quarantine list previously maintained with CT and NJ (6/24/2020). On 4/1/2021, domestic travelers became exempt from quarantine requirement.</t>
  </si>
  <si>
    <t>ND - On 3/28, the state issued a mandate that out-of-state visitors, from countries and states classified by the CDC as having widespread community spread, to self-quarantine. On 5/8/2020, the mandate was amended to only require international visitors to self-quarantine, hence lifting the quarantine for domestic travelers. On 7/28/2020, the travel quarantine order for international travelers was amended to exempt people commuting to and from ND for work, essential critical infrastructure workers and international students enrolled in a college/university located in ND. On 9/21/2020, the international travel quarantine was lifted.</t>
  </si>
  <si>
    <t>OH - On 7/23, the state advised travelers from states reporting positive coronavirus testing rates of 15% or higher to self-quarantine for 14 days, but there is no mandate</t>
  </si>
  <si>
    <t>OK - Effective 3/29, the state required visitors from New York, New Jersey, Connecticut, California, Louisiana, and Washington to self-quarantine. On 5/12/2020, the mandated quarantine from the aforementioned states was lifted and the amended executive order called for all out-of-state travelers to adhere to all CDC recommendations.</t>
  </si>
  <si>
    <t>OR - On 11/13, the state issued a travel advisory (not a mandate) for travelers and returning OR residents arriving in OR from other states or countries to quarantine for 14 days after arrival</t>
  </si>
  <si>
    <t>PA - Effective 11/20, the state mandated travelers and returning residents entering PA from other countries and states have a negative COVID-19 test within 72 hours prior to entering or quarantine for 10 days. If a traveler or returning resident is tested after arrival or is awaiting test results, then they can end quarantine early upon a negative result. There are exceptions for people traveling for work purposes or medical reasons and those who have left PA for less than 24 hours. This is a change from the previous quarantine rules on 4/13/2020 that reccomended quarantine when returning or traveling from specific states.</t>
  </si>
  <si>
    <t>RI - Effective 3/26/2020, the quarantine only applied to travelers from New York, but after New York sued the rules were extended to travelers from all states on 3/28. On 6/30/2020, the state's mandatory self-quarantine order for all out-of-state travelers and returning residents was revised, so that only travelers and returning residents from states with &gt;5% positive coronavirus test rates would have to quarantine for 14 days or obtain a negative test from 72 hours prior to arrival. If a negative test is obtained during the quarantine period, then the traveler can exit quarantine. The negative testing option does not apply to international travelers.</t>
  </si>
  <si>
    <t>SC - 3/27 required visitors from New York, New Jersey, Connecticut, and New Orleans to self-quarantine</t>
  </si>
  <si>
    <t>SD - There are no statewide travel restrictions, but as of 7/29 there are restrictions placed upon travel into some tribal lands if a traveler or SD resident does not have a permit</t>
  </si>
  <si>
    <t>TX - On 3/28, the state mandated a 14-day quarantine for only air travelers incoming from: New York, New Jersey, Connecticut and New Orleans. On 3/29/2020, the state mandated a 14-day quarantine for all travelers incoming from Louisiana using roadways, as well as air travelers from: Atlanta, California, Chicago, Detroit, Louisiana, Miami and Washington. On 4/27/2020, the state lifted the mandatory 14 day quarantine for all travelers from Louisiana. On 5/21/2020, the state lifted the mandatory 14 day quarantine for air travelers from: Atlanta, California, Chicago, Detroit, Miami and Washington.</t>
  </si>
  <si>
    <t>UT - From 4/8 to 5/1, out-of-state visitors were required to complete a travel declaration upon entering the state</t>
  </si>
  <si>
    <t xml:space="preserve">VT - Starting 6/8, the state revised its mandatory quarantine that started on 3/30/2020 for out-of-state visitors and residents, so that visitors and residents returning from areas in New England with similar COVID-19 rates as Vermont would not need to self-quarantine for 14 days. On 7/1/2020, out-of-state visitors and residents traveling by car from low-risk areas in Pennsylvania, New Jersey, Delaware, Maryland, Washington D.C., Virginia, and West Virginia would also not be required to quarantine for 14 days. Starting on 11/10/2020, all visitors to Vermont have a mandatory quarantine for 14 days upon arrival. To end the 14 day quarantine early, visitors can take a COVID-19 test after the 7th day and end quarantine if they test negative. </t>
  </si>
  <si>
    <t>VA - From 5/4 to 6/12, the state's Department of Health recommended that out-of-state visitors from states with widespread community spread to self-quarantine, but there was no requirement. The recommendation still remains for those who have traveled internationally or on a cruise ship or river boat. The Virginia Department of Health recommends that if one must travel, they get tested 1-3 days before travel and 3-5 days after travel, while reducing non-essential activities for 7 days after with a negative test or 10 days with no negative test.</t>
  </si>
  <si>
    <t>WA - On 11/13, the state urged travelers and returning residents arriving in Washington from other states or countries to quarantine for 14 days after arrival and to avoid all nonessential travel, but it is not mandatory; Travel advisory rescinded on 3/19</t>
  </si>
  <si>
    <t xml:space="preserve">The symbol ^ indicates that the state has not yet determined an end date for the housing policy of interest. A value of 0 indicates that the state never implemented the policy or the end date has not yet occurred. </t>
  </si>
  <si>
    <t>^</t>
  </si>
  <si>
    <t>The CUSP team is grateful to collaborate with the research team led by Emily A Benfer, JD LLM to report state-level housing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</si>
  <si>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Benfer EA, Koehler R, Alexander AK, Adam K, Mark A. COVID-19 Eviction Moratoria &amp; Housing Policy: Federal, State, Commonwealth, and Territory. Published 2020.</t>
  </si>
  <si>
    <t>0</t>
  </si>
  <si>
    <t>5/3/21</t>
  </si>
  <si>
    <t>4/10/2020</t>
  </si>
  <si>
    <t>3/4/2020</t>
  </si>
  <si>
    <t>9/30/2020</t>
  </si>
  <si>
    <t>3/18/2020</t>
  </si>
  <si>
    <t>7/1/2020</t>
  </si>
  <si>
    <t>1/31/2021</t>
  </si>
  <si>
    <t>5/4/2020</t>
  </si>
  <si>
    <t>6/1/21</t>
  </si>
  <si>
    <t>3/27/2020</t>
  </si>
  <si>
    <t>3/16/2020</t>
  </si>
  <si>
    <t>3/24/2020</t>
  </si>
  <si>
    <t>6/18/2020</t>
  </si>
  <si>
    <t>3/15/2020</t>
  </si>
  <si>
    <t>3/30/2020</t>
  </si>
  <si>
    <t>4/13/2020</t>
  </si>
  <si>
    <t>3/31/2020</t>
  </si>
  <si>
    <t>The CUSP team is grateful to collaborate with the research team led by Emily A Benfer, JD LLM to report state-level utilities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</si>
  <si>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No state unemployment waiting period prior to pandemic; or date waiting period waived not found</t>
  </si>
  <si>
    <t>Waived one week waiting period for UI</t>
  </si>
  <si>
    <t>Reinstated one week waiting period for UI</t>
  </si>
  <si>
    <t>Waived work search requirement for UI</t>
  </si>
  <si>
    <t>Reinstated work search requirement for UI</t>
  </si>
  <si>
    <t>Expanded eligibility for UI to high-risk individuals in preventative quarantine</t>
  </si>
  <si>
    <t>Expanded eligibility of UI to those who have lost childcare/school closures</t>
  </si>
  <si>
    <t>Extended the amount of time an individual can be on UI</t>
  </si>
  <si>
    <t>2020 weekly unemployment insurance maximum amount (dollars)</t>
  </si>
  <si>
    <t>Weekly UI maximum amount with extra stimulus (through July 31, 2020) (dollars)</t>
  </si>
  <si>
    <t>January 2020 unemployment insurance maximum duration (weeks)</t>
  </si>
  <si>
    <t>July 2020 unemployment insurance maximum duration (weeks)</t>
  </si>
  <si>
    <t>2021 unemployment insurance maximum duration (weeks)</t>
  </si>
  <si>
    <t>Total Unemployment Rate relative to prior year (%)</t>
  </si>
  <si>
    <t>Total Unemployment Rate relative to second prior year (%)</t>
  </si>
  <si>
    <t>UI Notes</t>
  </si>
  <si>
    <t>EB Notes</t>
  </si>
  <si>
    <t>AL - Work search requirement waived provided reasonable steps are taken to preserve ability to come back to job when quarantine is lifted or illness subsides</t>
  </si>
  <si>
    <t>-</t>
  </si>
  <si>
    <t>CA - 20-week EB activation date officially shows up on 7/12 notice</t>
  </si>
  <si>
    <t>DE - Waiting period has been waived but date is unknown</t>
  </si>
  <si>
    <t>DC - Work search requirement waived provided “reasonable expectation of continued employment with the current employer” regardless of whether a specific return date has been determined</t>
  </si>
  <si>
    <t>DC - 20-week EB activation date officially shows up on 11/8 notice</t>
  </si>
  <si>
    <t>ID - Work search requirement waived provided “reasonable expectation of continued employment with the current employer” regardless of whether a specific return date has been determined</t>
  </si>
  <si>
    <t>IL - 20-week EB activation date officially shows up on 7/19 notice</t>
  </si>
  <si>
    <t>KY - TUR is shown to be 6.8 at time of shutoff on 11/28 (This conflicts with the TUR activation trigger, may be a data presentation error, and should be investigated further); 20-week EB activation date officially shows up on 7/12 notice; Based on the more recent notices, EB deactivation date has been treated as occurring then since no recent active weeks appear</t>
  </si>
  <si>
    <t>ME - Work search requirement waived provided the worker remains able and available for work and maintains contact with their employer</t>
  </si>
  <si>
    <t>MA - Work search requirement waived so long as the claimant is on “standby” and takes reasonable measures to maintain contact with the employer</t>
  </si>
  <si>
    <t>MA - 20-week EB activation date officially shows up on 11/22 notice</t>
  </si>
  <si>
    <t>MI - TUR drops below 8 on 11/22 notice, but 20-week EB not said to deactivate (This may be a data presentation error and should be investigated further); Based on the more recent notices, 20-week EB deactivation date has been treated as not occurring yet</t>
  </si>
  <si>
    <t>MN - Work search requirement only waived for those temporarily out of work</t>
  </si>
  <si>
    <t>MO - Weekly work search requirement not required when recall date is within eight weeks of the temporary lay-off</t>
  </si>
  <si>
    <t>MT - Work search requirement waived provided the worker stays in contact with the employer and returns to work when opportunity arises</t>
  </si>
  <si>
    <t>NV - 20-week EB activation date officially shows up on 8/16 notice</t>
  </si>
  <si>
    <t>NY - Eligibility for unemployment benefits due to lost child care only applies if worker remains able and available to work</t>
  </si>
  <si>
    <t>NY - Complete EB shutoff expected to occur 1/30 according to 1/24 notice (TUR level indicates no shut off should occur); On the 1/31 notice it goes back up to 20-week EB activation (no shut off); TUR level at time of 1/16 notice conflicts with reported 20-week EB shutoff; Both dates should be checked; Based on the more recent notices, both EB deactivations dates have been treated as not occurring yet</t>
  </si>
  <si>
    <t>NC - Complete EB shutoff on 12/26 is shown on 1/24 notice; On 1/31 notice, EB is shown to be active again but the program is set to shutoff on 2/20; This appears to be a data presentation error that should be investigated further; Based on the more recent notices, EB deactivation date has been treated as not occurring yet</t>
  </si>
  <si>
    <t>ND - Work search requirement suspended for those whose unemployment is related to COVID-19</t>
  </si>
  <si>
    <t>OH - Work search requirement waived only for those who are isolated or quarantined</t>
  </si>
  <si>
    <t>OH - 20-week EB activation date officially shows up on 6/21 notice; Complete EB shutoff for 12/26 is shown on 1/17 notice (Notably, TUR is shown to be 6.7 at the time. This should be investigated further as to why.); Based on the more recent notices, EB deactivation date has been treated as occurring then since no recent active weeks appear</t>
  </si>
  <si>
    <t>OK - Work search requirement waived only if a return-to-work date has been determined</t>
  </si>
  <si>
    <t>RI - Work search requirement waived only for those planning to return to the same job</t>
  </si>
  <si>
    <t>SD - Extended Benefits have not activated at all (have not turned on since 1981)</t>
  </si>
  <si>
    <t>TX - Complete EB shutoff on 12/26 is shown on 1/24  notice; Notably, the TUR is 7.8 at the time; This should be investigated further as to why; Based on the more recent notices, EB deactivation date has been treated as occurring then since no recent active weeks appear</t>
  </si>
  <si>
    <t>UT - Work search requirement waived only for those planning to return to the same job</t>
  </si>
  <si>
    <t>VT - Initial order issued on 3/13, but EO on VT gov site issued 4/15; Not clear if initial EO waived waiting period</t>
  </si>
  <si>
    <t>WA - Work search requirement waived so long as the worker is on standby and takes reasonable measures to maintain contact with the employer</t>
  </si>
  <si>
    <t>WI - Eligibility for unemployment benefits due to lost child care requires that workers "report a work refusal and that they are not available for full-time work"; May not explicitly guarantee UI in this situation.</t>
  </si>
  <si>
    <t>WY - Work search requirement waived only if employer made temporary layoff and requests the employee be job-attached for up to 12 weeks</t>
  </si>
  <si>
    <t>Required earnings in the last two calendar quarters of the base period in order to qualify for UI</t>
  </si>
  <si>
    <t>Max Benefit &lt; $300</t>
  </si>
  <si>
    <t>WA - Requires 680 hours of work; Earnings not specified</t>
  </si>
  <si>
    <t>Aerosol transmissable diseases standards</t>
  </si>
  <si>
    <t>COVID-19 liability protections for healthcare providers</t>
  </si>
  <si>
    <t>AK - Liability bill under consideration</t>
  </si>
  <si>
    <t>AZ - Workers' compensation statement was advisory, not a mandate</t>
  </si>
  <si>
    <t>AR - Liability immunity established in executive order (law under consideration has not been voted on)</t>
  </si>
  <si>
    <t>CA - Air filtration discussed in guidelines but left open ended; Aerosol transmissible disease standards in place pre-pandemic; COVID-19 liability protection bill under consideration</t>
  </si>
  <si>
    <t>CO - Bills introduced that consider business liability</t>
  </si>
  <si>
    <t>CT - Liability legislation under consideration; Executive order grants health providers liability protections (preexisting statutes do not specify health providers explicitly and are focused on public employees supporting emergency response); More workers' compensation legislation under consideration</t>
  </si>
  <si>
    <t>DC - Healthcare liability, but not businesses</t>
  </si>
  <si>
    <t>FL - Additional workers' compensation legislation failed April 2021</t>
  </si>
  <si>
    <t>HI - Healthcare liability, but not businesses</t>
  </si>
  <si>
    <t>ID - Healthcare providers not explicitly included in liability law</t>
  </si>
  <si>
    <t>IL - Anti-retaliation law previously in place, but not specific to COVID-19; Business liability law under consideration (pre-existing statutes for general emergencies in place)</t>
  </si>
  <si>
    <t>KS - New workers' compensation law under consideration</t>
  </si>
  <si>
    <t>KY - Burden of proof falls on non-frontline health workers for workers' compensation expansion; Presumed work exposure for frontline health workers' compensation; Follow-up order places burden of proof for occupational exposure on employee and refuting on employer</t>
  </si>
  <si>
    <t>LA - Workers' compensation expansion under consideration</t>
  </si>
  <si>
    <t>ME - Paid leave law implemented on 1/1/2021, but not specifically in response to COVID-19</t>
  </si>
  <si>
    <t>MD - Liability bill under consideration</t>
  </si>
  <si>
    <t>MA - Liability bill for healthcare, not all businesses. Pre-existing statutes specify emergency care, but not specific to public health emergency. Did not consider this sufficient. New worker compensation law not passed or ordered, is being considered.</t>
  </si>
  <si>
    <t>MI - Paid leave for COVID-19 not mandated, but businesses must allow for leave (if workers exhausted paid leave, then leave may be unpaid); Workers' compensation legislation under consideration</t>
  </si>
  <si>
    <t>MN - Liability under consideration; Additional workers' compensation legislation passed, but not specific to COVID-19 and will not be enforced until later this year; Frontline workers have presumption of exposure at workplace (i.e. burden of proof falls on rebuttal) for workers' compensation; For non-frontline workers, burden of proof of contraction occurring in workplace occurs too</t>
  </si>
  <si>
    <t>MS - Pre-existing statutes appear applicable generally, but additional laws passed specifically for COVID-19</t>
  </si>
  <si>
    <t>MO - Liability under consideration; Workers' compensation presumption of exposure for first reponders assumed initially, but has since expired; Most recent legislation requires proof of workplace exposure</t>
  </si>
  <si>
    <t>NE - Liability under consideration</t>
  </si>
  <si>
    <t>NH - Liability under consideration</t>
  </si>
  <si>
    <t>NJ - Amended existing sick leave mandates to include certain public-health-related uses as protected uses of employees’ existing general sick leave benefits; Liability bills under consideration for businesses; Workers' compensation covers those in critical public-facing jobs (includes food work), assuming they have no option to work from home</t>
  </si>
  <si>
    <t>NM - Passed paid leave and anti-retaliation provisions but will not take effect until 2022; Liability considerations focused on healthcare</t>
  </si>
  <si>
    <t>NY - Liability protections given to health providers repealed. No business general liabitiy protections passed though. Worker compensation laws considered, but no rules ordered it appears.</t>
  </si>
  <si>
    <t>NC - New workers' compensation law was considered but not passed</t>
  </si>
  <si>
    <t>OH - New workers' compensation law was considered but not passed</t>
  </si>
  <si>
    <t>OR - COVID-19 anti-retaliation implemented directly by Oregon OSHA; Liability bill focused on schools specifically</t>
  </si>
  <si>
    <t>PA - Philadelphia implemented anti-retaliation measures, but not statewide; Liability protections for businesses vetoed first time, now under consideration again; New workers' compensation law was considered but not passed</t>
  </si>
  <si>
    <t>RI - Liability order for healthcare; New workers' compensation law was considered but not passed</t>
  </si>
  <si>
    <t>SC - Respiratory protections listed, not air/filtration; Liability order for healthcare; New workers' compensation law was considered but not passed</t>
  </si>
  <si>
    <t>TN - First workers' compensation law failed; New law passed that establishes WHO public health emerrgencies as situation where presumption applies for frontline health workers</t>
  </si>
  <si>
    <t>TX - Liability protections under consideration; COVID-19 workers' compensation expansion under consideration</t>
  </si>
  <si>
    <t>VT - Liability protections focused on healthcare; Workers' compensation presumption now applicable to all workers retroactively</t>
  </si>
  <si>
    <t>VA - Expanded paid sick leave to home healthcare workers; New workers' compensation law was considered but not passed</t>
  </si>
  <si>
    <t>WA - Expanded paid sick leave to food workers; Workers' compensation rule initially appeared to place burden of proof on health workers, now there is a rebuttable presumption in the passed legislation that Governor is expected to sign</t>
  </si>
  <si>
    <t>WI - Interaction w/ exposure to someone w/ COVID-19 at work needed as proof for workers' compensation (rebuttal needs proof too); If any exposure to someone w/ COVID-19 in work setting, presumption is held</t>
  </si>
  <si>
    <t>WY - Workers' compensation law expands definition of occupational injury to include COVID-19</t>
  </si>
  <si>
    <t>Jan 1 2019 Minimum Wage</t>
  </si>
  <si>
    <t>Mar 29 2019 Minimum Wage</t>
  </si>
  <si>
    <t>Jul 1 2019 Minimum Wage</t>
  </si>
  <si>
    <t>Oct 1 2019 Minimum Wage</t>
  </si>
  <si>
    <t>Jan 1 2020 Minimum Wage</t>
  </si>
  <si>
    <t>Jul 1 2020 Minimum Wage</t>
  </si>
  <si>
    <t>Sept 1 2020 Minimum Wage</t>
  </si>
  <si>
    <t>Oct 1 2020 Minimum Wage</t>
  </si>
  <si>
    <t>2020 Minimum Wage for Tipped Workers</t>
  </si>
  <si>
    <t>2021 Minimum Wage</t>
  </si>
  <si>
    <t>Different Minimum Wage for Smaller Businesses</t>
  </si>
  <si>
    <t>AL - No official state minimum wage</t>
  </si>
  <si>
    <t>AR - Minimum wage rates applicable to employers of four or more</t>
  </si>
  <si>
    <t>CA - Smaller business minimum wage applicable to employers with 25 employees or less</t>
  </si>
  <si>
    <t>CO - Minimum wage rate and overtime provisions applicable to retail and service, commercial support service, food and beverage, and health and medical industries.</t>
  </si>
  <si>
    <t>GA - State minimum wage below federal minimum wage at $5.15; Minimum wage rates applicable to employers of six or more; State law excludes from coverage any employment that is subject to the federal Fair Labor Standards Act when the federal rate is greater than the State rate</t>
  </si>
  <si>
    <t>HI - Domestic service workers are subject to Hawaii's minimum wage and overtime requirements; Act 248, Regular Session 2013</t>
  </si>
  <si>
    <t>IL - Minimum wage rates applicable to employers of four or more</t>
  </si>
  <si>
    <t>IN - Minimum wage rates applicable to employers of two or more</t>
  </si>
  <si>
    <t>LA - No official state minimum wage</t>
  </si>
  <si>
    <t>MI - Minimum wage rates applicable to employers of two or more</t>
  </si>
  <si>
    <t>MN - Minnesota sets a lower min wage rate for enterprises with annual receipts of less than $500,000</t>
  </si>
  <si>
    <t>MS - No official state minimum wage</t>
  </si>
  <si>
    <t>MO - In addition to the exemption for federally covered employment, the law exempts, among others, employees of a retail or service business with gross annual sales or business done of less than $500,000 (in regards to min wage rate)</t>
  </si>
  <si>
    <t>MT - Montana sets a lower min wage rate for businesses with gross annual sales of $110,000 or less.</t>
  </si>
  <si>
    <t>NE - Minimum wage rates applicable to employers of four or more</t>
  </si>
  <si>
    <t>NV - Minimum wage rates reflect value for employees not receiving health insurance coverage from their employer; Employees that do receive health insurance coverage have a minimum wage $1 lower (ex. $9 minimum wage for those without health coverage is $8 for those with health coverage)</t>
  </si>
  <si>
    <t>NY - In 2020, Long Island and Westchester have $13 minimum wage ($14 in 2021); NYC has $15 minimum wage</t>
  </si>
  <si>
    <t>OH - Employers with annual gross receipts under $305,000 have different min wage rate</t>
  </si>
  <si>
    <t>OK - Lower min wage rate for employers of fewer than 10 full-time employees at any one location and for those with annual gross sales of less than $100,000 ($2 minimum wage when that small)</t>
  </si>
  <si>
    <t>OR - Non-urban minimum wage is $11.50; Portland metro area minimum wage is $13.25</t>
  </si>
  <si>
    <t>SC - No official state minimum wage</t>
  </si>
  <si>
    <t>TN - No official state minimum wage</t>
  </si>
  <si>
    <t>VT - Minimum wage rates applicable to employers of two or more</t>
  </si>
  <si>
    <t>VA - Minimum wage rates applicable to employers of four or more</t>
  </si>
  <si>
    <t>WV - Minimum wage rate applicable to employers of 6 or more employees at one location</t>
  </si>
  <si>
    <t>WY - State minimum wage below federal minimum wage at $5.15</t>
  </si>
  <si>
    <t>IN - P-EBT child care programs plan approved 3/1/2021</t>
  </si>
  <si>
    <t>MA - P-EBT child care programs plan approved 3/3/2021</t>
  </si>
  <si>
    <t>NC - P-EBT child care programs plan approved 3/24/2021</t>
  </si>
  <si>
    <t>RI - P-EBT child care programs plan approved 3/22/2021</t>
  </si>
  <si>
    <t>Modified Medicaid requirements with 1135 waivers (date of CMS approval)</t>
  </si>
  <si>
    <t>Reopened ACA enrollment using a special enrollment period</t>
  </si>
  <si>
    <t>Expanded Medicaid telehealth coverage</t>
  </si>
  <si>
    <t>No order to suspend elective medical procedures but did release guidance or orders to resume</t>
  </si>
  <si>
    <t>Special enrollment period notes</t>
  </si>
  <si>
    <t>Elective medical procedure notes</t>
  </si>
  <si>
    <t>Abortion access notes</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</si>
  <si>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injunction blocking Alabama from suspending abortion services during the outbreak.</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</si>
  <si>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</si>
  <si>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AR-On 4/3/2020 the AR Department of Health put forth a directive on elective surgeries postponing all medically unnecessary procedures. On April 10th the department of health used this order to shut down clinical procedures at the only abortion clinic in the state. Pharmaceutical abortions are still available.</t>
  </si>
  <si>
    <t>CA - Elective medical procedures suspended via stay-at-home order; state allowed local authorities to decide when to resume elective procedures</t>
  </si>
  <si>
    <t>DC-The Department of Health recommended the postponement of all elective medical procedures, non-urgent hospital and outpatient visits, and non-urgent dental procedures if the delay will not cause harm (3/17/2020)</t>
  </si>
  <si>
    <t>HI-Reported that the governor said hospitals can resume elective procedures, but cannot find official guidance or order</t>
  </si>
  <si>
    <t>IL-Illinois Department of Public Health issued guidance that recommended the suspension of elective procedures, but did not order/mandate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</si>
  <si>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physician, dentist or health care provider." (p.4)</t>
  </si>
  <si>
    <t xml:space="preserve">IA- Non-essential and elective procedures whose delay will not harm the life or wellbeing of the patient are not allowed. If a hospital has to transfer COVID patients they may not perform non-emergent procedures. </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</si>
  <si>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</si>
  <si>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KY-4/27 allowed non-urgent outpatient procedures. 5/6 allow non-emergency surgeries and procedures with restrictions</t>
  </si>
  <si>
    <t>KY-State senate passed bill on 4/16 that would give the Attorney General power to seek injunctive relief against, and impose criminal and civil penalties against abortion providers during the public health emergency. Vetoed by the governor 4/24</t>
  </si>
  <si>
    <t>LA-Announced by governor during a press conference, but could not find any official order or guidance</t>
  </si>
  <si>
    <t>LA-4/13 Abortion clinics filed a legal challenge in federal court to prevent the suspension of abortions. Resolved 5/1 and abortions allowed to continue.</t>
  </si>
  <si>
    <t>ME-Maine Centers for Disease Control and Prevention issued recommendations to postpone elective procedures but did not mandate it</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</si>
  <si>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</si>
  <si>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non-essential procedure ban.</t>
  </si>
  <si>
    <t>NY-Cancelled non-essential procedures 3/20, 3/22 extended order to include non-essential elective surgeries; 4/28 some hospitals allowed to resume elective procedures (must be in counties outside of New York City and at low risk of experiencing a surge of COVID-19 cases)</t>
  </si>
  <si>
    <t>NC-NC DHHS issued a letter 3/20 requesting hospitals and medical facilities suspend non-essential and elective surgeries, but no order</t>
  </si>
  <si>
    <t>OH-3/18 Ordered surgical abortions to cease to preserve PPE. 4/23 federal district court overturned ban and allowed physicians to determine on a case by case basis if surgical abortion is essential</t>
  </si>
  <si>
    <t>OK-Select procedures allowed based on specific criteria (PPE, age/risk of patient, staff and testing capabilities)</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</si>
  <si>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</si>
  <si>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</si>
  <si>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RI - State requested suspension of elective medical procedures 3/17 but not mandated; State requested to resume elective medical procedures 5/9</t>
  </si>
  <si>
    <t>TN-3/23 Governor banned all non-essential medical procedures, including abortion. 4/17 blocked by federal district court.</t>
  </si>
  <si>
    <t>TX-Loosened some restrictions for procedures at select facilities that do not use PPE necessary for COVID effort</t>
  </si>
  <si>
    <t>TX-3/22 Governor banned all non-essential medical procedures, including abortion. The ban was challenged in the 5th Circuit Court of Appeals multiple times. 4/17 governor issued an EO allowing abortions to continue 4/21.</t>
  </si>
  <si>
    <t>VT - Unclear when this began, but per Vermont Health Connect's twitter, it was likely 3/20/2020: https://twitter.com/VTHealthConnect/status/1241085753419075584</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</si>
  <si>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</si>
  <si>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AK - In-person visits resumed w/ attorneys only</t>
  </si>
  <si>
    <t>AR - Initially, all medical copays were suspended. According to news reports, copay was reinstated on 5/1/2020, except for COVID-19 symptoms as determined by medical staff.</t>
  </si>
  <si>
    <t>DE - Second visitation ban for personal visits only</t>
  </si>
  <si>
    <t>IN - Eight prisons suspended visitation as of 3/11. On 3/12, this applied to all prisons across the state.</t>
  </si>
  <si>
    <t>MA - Second visitation ban for personal visits only</t>
  </si>
  <si>
    <t>MN - Visitation resumed at some facilities on July 22</t>
  </si>
  <si>
    <t>OH - 7/8 resumed visits at some prisons outdoors</t>
  </si>
  <si>
    <t>RI - In-person visits resumed w/ attorneys only</t>
  </si>
  <si>
    <t>WY - Legal visits restricted to phone or video calls</t>
  </si>
  <si>
    <t>PA - State already allowed use of telemedicine to schedule II-V prescriptions as of 10/24/19</t>
  </si>
  <si>
    <t>Alcohol/Liquor Stores Open</t>
  </si>
  <si>
    <t xml:space="preserve">Allow restaurants to sell takeout alcohol </t>
  </si>
  <si>
    <t>Allow restaurants to deliver alcohol</t>
  </si>
  <si>
    <t>Keep Firearms Sellers Open</t>
  </si>
  <si>
    <t>AK - Firearm sellers considered non-essential, but allowed to remain open if they adhere to social distancing requirements</t>
  </si>
  <si>
    <t>DE - Firearm sellers originally classified as non-essential and ordered to close (3/22); state reversed decision and allowed firearm stores to reopen 3/26</t>
  </si>
  <si>
    <t>NJ - Firearm sellers originally classified as non-essential and closed 3/21; state reversed decision and reopened 3/30</t>
  </si>
  <si>
    <t>NM - Firearm sellers reopened 4/30</t>
  </si>
  <si>
    <t>NC - Firearm sellers not considered essential businesses, but allowed to operate at minimum basic operations as long as social distancing measures are kept in place</t>
  </si>
  <si>
    <t>PA - Originally closed firearm stores with non-essential business closure order; reversed decision 3/24 and allowed to remain open by appointment</t>
  </si>
  <si>
    <t>VT - Original non-essential business closure order closed firearm sellers, governor reversed decision 4/3</t>
  </si>
  <si>
    <t>VA - Firearm sellers considered non-essential, but allowed to operate with restrictions</t>
  </si>
  <si>
    <t>Automatic mail-in ballot system in response to COVID-19 (0,1,2 2 being conditional- see notes for details)</t>
  </si>
  <si>
    <t>Automatic applications sent for mail-in ballots in response to COVID-19 (0,1,2 2 being conditional- see notes for details)</t>
  </si>
  <si>
    <t>AK- only sent ballot applications to those 65 and older</t>
  </si>
  <si>
    <t>AZ- already mails ballots by request.</t>
  </si>
  <si>
    <t>ID- only for the primary</t>
  </si>
  <si>
    <t xml:space="preserve">IA passed a law preventing automatic sending of ballot applications without legislative consent. This consent was later granted. </t>
  </si>
  <si>
    <t>MN- Jurisdictions with fewer than 400 registered voters have the option to mail ballots to all voters.</t>
  </si>
  <si>
    <t xml:space="preserve">MT-Counties were given the option but it was not made a statewide policy.
</t>
  </si>
  <si>
    <t xml:space="preserve">NE-counties with fewer than 10,000 people have the option to mail ballots.
</t>
  </si>
  <si>
    <t>NM- only some counties are mailing ballot applications. Anyone can request an absentee ballot though.</t>
  </si>
  <si>
    <t>NY- mail in ballot applications were sent for the June primary only.</t>
  </si>
  <si>
    <t>RI-automatically sent for the June primary only.</t>
  </si>
  <si>
    <t>SC- As of September 16th SC changed its rules to allow voters to use the state of emergency as an excuse to VBM. The state also waived the signature requirement but on Oct 5th this was overturned by the Supreme Court.</t>
  </si>
  <si>
    <t>VT- automatic ballot for general election only; automatic ballot application for primary only</t>
  </si>
  <si>
    <t xml:space="preserve">WV - Only sent applications for the May elections
</t>
  </si>
  <si>
    <t>WY - Sent ballot requests for both primary and general elections</t>
  </si>
  <si>
    <t>Population density per square mile</t>
  </si>
  <si>
    <t>Were there Casino(s) in State? (Land and Non-Land based)</t>
  </si>
  <si>
    <t xml:space="preserve">State has at least one American Indian/Alaskan Native reservation </t>
  </si>
  <si>
    <t>Variable Name</t>
  </si>
  <si>
    <t>Variable Label</t>
  </si>
  <si>
    <t>Description</t>
  </si>
  <si>
    <t>Category</t>
  </si>
  <si>
    <t>Type</t>
  </si>
  <si>
    <t>Unit</t>
  </si>
  <si>
    <t>Values/Value Range</t>
  </si>
  <si>
    <t>Value Labels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</si>
  <si>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</si>
  <si>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</si>
  <si>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</si>
  <si>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</si>
  <si>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</si>
  <si>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</si>
  <si>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</si>
  <si>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</si>
  <si>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OK="OKLAHOMA"OR="OREGON" PA="PENNSYLVANIA" RI="RHODE ISLAND" SC="SOUTH CAROLINA" SD="SOUTH DAKOTA" TN="TENNESSEE" TX="TEXAS" UT="UTAH" VT="VERMONT" VA="VIRGINIA" WA="WASHINGTON" WV="WEST VIRGINIA" WI="WISCONSIN" WY="WYOMING"</t>
  </si>
  <si>
    <t>FIPS</t>
  </si>
  <si>
    <t>FIPS Code</t>
  </si>
  <si>
    <t>US State FIPS Codes</t>
  </si>
  <si>
    <t>number</t>
  </si>
  <si>
    <t>range: 1-51</t>
  </si>
  <si>
    <t>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t>
  </si>
  <si>
    <t>STEMERG</t>
  </si>
  <si>
    <t>The date a state first issued any type of emergency declaration</t>
  </si>
  <si>
    <t>state_of_emergency</t>
  </si>
  <si>
    <t>start</t>
  </si>
  <si>
    <t>date</t>
  </si>
  <si>
    <t>0: policy not implemented;</t>
  </si>
  <si>
    <t>STEMERGEND</t>
  </si>
  <si>
    <t>The date a state allowed its emergency declaration to expire</t>
  </si>
  <si>
    <t>end</t>
  </si>
  <si>
    <t>CLSCHOOL</t>
  </si>
  <si>
    <t>Date closed K-12 public schools</t>
  </si>
  <si>
    <t>The date a state closed K-12 public schools statewide. Only included directives/orders. Did not include guidance or recommendations. Order must apply to entire state</t>
  </si>
  <si>
    <t>physical_distance_closures</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</si>
  <si>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</si>
  <si>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CLDAYCR</t>
  </si>
  <si>
    <t>The date a state closed daycares statewide. Only included directives/orders. Did not include guidance or recommendations. Order must apply to entire state</t>
  </si>
  <si>
    <t>If closure announced in evening, considered to apply to next day. If closure announced on weekend, first week day closed is listed. Checked against: https://www.childcareaware.org/</t>
  </si>
  <si>
    <t>OPNCLDCR</t>
  </si>
  <si>
    <t>Reopen day cares</t>
  </si>
  <si>
    <t>The date a state reopened daycares statewide. If a state never closed daycares they will be marked as 0.</t>
  </si>
  <si>
    <t>CLNURSHM</t>
  </si>
  <si>
    <t>Date banned visitors to nursing homes</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</si>
  <si>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</si>
  <si>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</si>
  <si>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</si>
  <si>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Stay at home/ shelter in place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</si>
  <si>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</si>
  <si>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</si>
  <si>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</si>
  <si>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</si>
  <si>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Stay at home order' issued but did not specifically restrict movement of the general public</t>
  </si>
  <si>
    <t>If a state issued a stay at home order that did not order the general public to stay at home but instead applied to portions of the population, businesses closures, or suggested but did not order we have recorded the date here to provide clarity to those using other databases.</t>
  </si>
  <si>
    <t>END_STHM</t>
  </si>
  <si>
    <t>End stay at home/shelter in place</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</si>
  <si>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</si>
  <si>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</si>
  <si>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</si>
  <si>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</si>
  <si>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Only applies if directive or order, not guidance or recommendation. Order must apply to entire state.</t>
  </si>
  <si>
    <t>CURFEW</t>
  </si>
  <si>
    <t>The date a state implemented an order to close businesses for certain hours overnight</t>
  </si>
  <si>
    <t>END_BSNS</t>
  </si>
  <si>
    <t>Began to reopen businesses</t>
  </si>
  <si>
    <t>The date a state began to reopen businesses that were previously closed due to COVID-19 statewide. Order must apply to entire state.</t>
  </si>
  <si>
    <t>Date refer to when a state first reopened any business that was originally ordered to close. Order must apply to entire state.</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</si>
  <si>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</si>
  <si>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</si>
  <si>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</si>
  <si>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</si>
  <si>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</si>
  <si>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</si>
  <si>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</si>
  <si>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</si>
  <si>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</si>
  <si>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FM_ALL2</t>
  </si>
  <si>
    <t>The date a state mandated face mask use in public spaces by all individuals statewide for the second period of time. The order does not have to apply to all public spaces, but must apply statewide. Only included directives/orders. Did not include guidance or recommendations. Order must apply to entire state</t>
  </si>
  <si>
    <t>FMFINE</t>
  </si>
  <si>
    <t>Whether a face mask mandate is enforced through fines. Must apply to entire state.</t>
  </si>
  <si>
    <t>FMCITE</t>
  </si>
  <si>
    <t>Whether a face mask mandate is enforced through criminal charges/citations. Must apply to entire state.</t>
  </si>
  <si>
    <t>FMNOENF</t>
  </si>
  <si>
    <t>Whether any legal enforcement measures of the face mask mandate are present statewide</t>
  </si>
  <si>
    <t>FMEND</t>
  </si>
  <si>
    <t>The date a state reduced its order from applying to the entire state to only applying to certain high risk regions. Does not apply to states that never had a statewide order</t>
  </si>
  <si>
    <t>FMEND2</t>
  </si>
  <si>
    <t>The date a state reduced its order from applying to the entire state to only applying to certain high risk regions for the second period of time. Does not apply to states that never had a statewide order</t>
  </si>
  <si>
    <t>FMSTP</t>
  </si>
  <si>
    <t>The date a state official attempted to block efforts by local governments at passing local mask laws. Could be an executive order preventing harsher local ordinances, proclamations, or threats to black funding.</t>
  </si>
  <si>
    <t>FM_EMP</t>
  </si>
  <si>
    <t>Face mask mandate for employees in public-facing businesses</t>
  </si>
  <si>
    <t>The date a state mandated that employees in public facing businesses must wear face masks statewide.  Did not include guidance or recommendations. Order must apply to entire state</t>
  </si>
  <si>
    <t>ALCOPEN</t>
  </si>
  <si>
    <t>Whether states kept alcohol/liquor stores open during the pandemic. Must apply to entire state</t>
  </si>
  <si>
    <t>alcohol_firearms</t>
  </si>
  <si>
    <t>ALCREST</t>
  </si>
  <si>
    <t>Allow restaurants to sell takeout alcohol</t>
  </si>
  <si>
    <t>The date when states allowed restaurants to sell takeout alcohol.  Must apply to entire state</t>
  </si>
  <si>
    <t>ALCDELIV</t>
  </si>
  <si>
    <t>The date when states allowed restaurants to deliver alcohol.  Must apply to entire state</t>
  </si>
  <si>
    <t>GUNOPEN</t>
  </si>
  <si>
    <t>Whether states kept firearms sellers open. Must apply to entire state.</t>
  </si>
  <si>
    <t>If states initially closed, then later reopened firearm sellers during the pandemic (not as part of the phased reopening process), they would be indicated as 1</t>
  </si>
  <si>
    <t>CANNABIS</t>
  </si>
  <si>
    <t>If a state considered medical or recreational cannabis dispensaries to be essential businesses. States closed non-essential businesses in response to the pandemic.</t>
  </si>
  <si>
    <t>CLREST</t>
  </si>
  <si>
    <t>Closed restaurants except take out</t>
  </si>
  <si>
    <t>The date when states closed restaurants (except for takeout). Did not include guidance or recommendations. Order must apply to entire state</t>
  </si>
  <si>
    <t>ENDREST</t>
  </si>
  <si>
    <t>Reopen restaurants</t>
  </si>
  <si>
    <t>The date when states reopened restaurants (for indoor and/or outdoor dining) statewide. If states never closed restaurants, they will be marked as 0.</t>
  </si>
  <si>
    <t>reopening</t>
  </si>
  <si>
    <t>RSTOUTDR</t>
  </si>
  <si>
    <t>Initially reopen restaurants for outdoor dining only</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</si>
  <si>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</si>
  <si>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</si>
  <si>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</si>
  <si>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</si>
  <si>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</si>
  <si>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</si>
  <si>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</si>
  <si>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</si>
  <si>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</si>
  <si>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</si>
  <si>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Closed Bars</t>
  </si>
  <si>
    <t>The date states closed bars statewide. Unless otherwise noted, bars are defined as establishments that derive more than 50 percent of gross revenue from the sales of alcoholic beverages.  Did not include guidance or recommendations. Order must apply to entire state</t>
  </si>
  <si>
    <t>CASCLOSE</t>
  </si>
  <si>
    <t>State Casino Closure</t>
  </si>
  <si>
    <t>If a state issued orders to close casinos throughout the state. Must be an order and not a suggestion or guidance. Order must apply to the entire state excepting soverign territories.</t>
  </si>
  <si>
    <t>CASTRIBCAS</t>
  </si>
  <si>
    <t>Mentions Tribal Casinos</t>
  </si>
  <si>
    <t>If a state order included mention of the existance of tribal casinos or mention of collaboration with the tribes.</t>
  </si>
  <si>
    <t>END_BRS</t>
  </si>
  <si>
    <t>Reopen bars</t>
  </si>
  <si>
    <t>The date states reopen bars statewide. Unless otherwise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</si>
  <si>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</si>
  <si>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</si>
  <si>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</si>
  <si>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Reopen Religious Gatherings</t>
  </si>
  <si>
    <t>The date states reopened religious gatherings statewide. If states never closed religious gatherings, they will be marked as 0</t>
  </si>
  <si>
    <t>ENDRETL</t>
  </si>
  <si>
    <t>Reopen other non-essential retail</t>
  </si>
  <si>
    <t>The date states reopened non essential retail statewide. If states never stopped non-essential retail, they will be marked as 0</t>
  </si>
  <si>
    <t>CASOPEN</t>
  </si>
  <si>
    <t>State Casino Re-Opening</t>
  </si>
  <si>
    <t>If a state issued orders to re-open casinos throughout the state. Must be an order and not a suggestion or guidance. Order must apply to the entire state.</t>
  </si>
  <si>
    <t>CURFEWEND</t>
  </si>
  <si>
    <t>For states that had implemented restrictions to the hours that businesses may operate overnight, the date a state allowed businesses to return to operations at all hours of the night</t>
  </si>
  <si>
    <t>BCLBAR2</t>
  </si>
  <si>
    <t>Begin to Re-Close Bars</t>
  </si>
  <si>
    <t>The first date a state reclosed bars after an initial reopening. The closure can be restricted to a city or county, but must be mandated by the governor or state-level agency.  Did not include guidance or recommendations. If a state never reopened bars they will be marked as 0.</t>
  </si>
  <si>
    <t>second_closures</t>
  </si>
  <si>
    <t>Refers to the first state mandated action to reclose bars</t>
  </si>
  <si>
    <t>CLBAR2</t>
  </si>
  <si>
    <t>Re-close bars statewide</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</si>
  <si>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</si>
  <si>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</si>
  <si>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</si>
  <si>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Re-close movie theaters statewide</t>
  </si>
  <si>
    <t>The date a state reclosed movie theaters statewide after an initial opening.  Did not include guidance or recommendations. If a state never reopened movie theaters they will be marked as 0.</t>
  </si>
  <si>
    <t>Refers to when states have closed movie theaters statewide after an initial reopening</t>
  </si>
  <si>
    <t>CLGYM2</t>
  </si>
  <si>
    <t>Re-close gyms statewide</t>
  </si>
  <si>
    <t>The date a state reclosed indoor  gyms/fitness centers statewide after an initial opening.  Did not include guidance or recommendations. If a state never reopened indoor  gyms/fitness they will be marked as 0.</t>
  </si>
  <si>
    <t>Refers to when states have closed gyms statewide after an initial reopening</t>
  </si>
  <si>
    <t>CLRST2</t>
  </si>
  <si>
    <t>Re-close indoor dining statewide</t>
  </si>
  <si>
    <t>The date a state reclosed indoor dining statewide after an initial opening.  Did not include guidance or recommendations. If a state never reopened indoor dining they will be marked as 0.</t>
  </si>
  <si>
    <t>CLHAIR2</t>
  </si>
  <si>
    <t>Re-close hair salons and barber shops statewide</t>
  </si>
  <si>
    <t>The date states re-closed hair salons barber shops statewide. If states never closed hair salons/barber shops, they will be marked as 0</t>
  </si>
  <si>
    <t>CASCLOSE2</t>
  </si>
  <si>
    <t>Re-close casinos</t>
  </si>
  <si>
    <t>If a state issued orders to close casinos throughout the state for a second time. Must be an order and not a suggestion or guidance. Order must apply to the entire state excepting soverign territories.</t>
  </si>
  <si>
    <t>ENDREST2</t>
  </si>
  <si>
    <t>Re-open indoor dining statewide (x2)</t>
  </si>
  <si>
    <t>The date when states reopened restaurants (for indoor and/or outdoor dining) statewide for a second time. If states never re-closed restaurants, they will be marked as 0.</t>
  </si>
  <si>
    <t>END_BRS2</t>
  </si>
  <si>
    <t>Re-open bars statewide (x2)</t>
  </si>
  <si>
    <t>The date states reopened bars statewide for a second time. Unless otherwise noted, bars are defined as establishments that derive more than 50 percent of gross revenue from the sales of alcoholic beverages. If states never closed bars they will be marked as 0</t>
  </si>
  <si>
    <t>END_CLGYM2</t>
  </si>
  <si>
    <t>Re-open gyms statewide (x2)</t>
  </si>
  <si>
    <t>The date states reopened indoor gyms/fitness centers statewide for a second time. If states never re-closed gyms, they will be marked as 0.</t>
  </si>
  <si>
    <t>END_CLHAIR2</t>
  </si>
  <si>
    <t>Re-open hair salons and barber shops statewide (x2)</t>
  </si>
  <si>
    <t>The date states reopened hair salons/barber shops statewide for a second time. If states never re-closed hair salons/barber shops, they will be marked as 0.</t>
  </si>
  <si>
    <t>END_CLMV2</t>
  </si>
  <si>
    <t>Re-open movie theaters statewide (x2)</t>
  </si>
  <si>
    <t>The date states reopened movie theaters statewide for a second time. If states never re-closed movie theaters, they will be marked as 0.</t>
  </si>
  <si>
    <t>CASOPEN2</t>
  </si>
  <si>
    <t>Second Casino Re-Opening</t>
  </si>
  <si>
    <t>If a state issued orders to re-open casinos throughout the state for a second time. Must be an order and not a suggestion or guidance. Order must apply to the entire state.</t>
  </si>
  <si>
    <t>CLBAR3</t>
  </si>
  <si>
    <t>Closed bars (x3)</t>
  </si>
  <si>
    <t>The date a state reclosed bars statewide for the third time.  Did not include guidance or recommendations. If a state never reopened bars they will be marked as 0.</t>
  </si>
  <si>
    <t>third_closures</t>
  </si>
  <si>
    <t>CLRST3</t>
  </si>
  <si>
    <t>Closed restaurants (x3)</t>
  </si>
  <si>
    <t>The date a state reclosed indoor dining statewide for the third time.  Did not include guidance or recommendations. If a state never reopened indoor dining they will be marked as 0.</t>
  </si>
  <si>
    <t>END_CLBAR3</t>
  </si>
  <si>
    <t>Reopened restaurants (x3)</t>
  </si>
  <si>
    <t>The date a state reopened bars statewide for a third time. If states never closed bars for a third time, they will be marked as 0.</t>
  </si>
  <si>
    <t>END_CLRST3</t>
  </si>
  <si>
    <t>The date when states reopened restaurants (for indoor and/or outdoor dining) statewide for a third time. If states never closed restaurants for a third time, they will be marked as 0.</t>
  </si>
  <si>
    <t>QRSOMEST</t>
  </si>
  <si>
    <t>Mandate quarantine for those entering the state from specific states</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</si>
  <si>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</si>
  <si>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</si>
  <si>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</si>
  <si>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</si>
  <si>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Mandate quarantine for all individuals entering the state from another state</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</si>
  <si>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</si>
  <si>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</si>
  <si>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</si>
  <si>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VAC_PLAN</t>
  </si>
  <si>
    <t>The date a state last released to the public an updated version of their COVID-19 vaccine allocation plan</t>
  </si>
  <si>
    <t>vaccine</t>
  </si>
  <si>
    <t>0: no plan released;</t>
  </si>
  <si>
    <t>VAC_HCW</t>
  </si>
  <si>
    <t>Vaccine allocation phase: Frontline Healthcare Workers</t>
  </si>
  <si>
    <t>The phase of a state's vaccine allocation plan in which frontline health care workers may be eligible to receive a COVID-19 vaccine. Refers to those in clinical &amp; nonclinical roles working in hospitals, nursing homes, direct mental health care settings, etc</t>
  </si>
  <si>
    <t>1, 1A, 1B, 1C, 1D, 1E, 2, 2A, 2B, 3, 4</t>
  </si>
  <si>
    <t>VAC_HCS</t>
  </si>
  <si>
    <t>Vaccine allocation phase: Healthcare Service Workers</t>
  </si>
  <si>
    <t>The phase of a state's vaccine allocation plan in which healthcare service workers may be eligible to receive a COVID-19 vaccine. Refers to those who work in healthcare settings in roles including but not limited to patient transport, environmental services, mortuary workers, etc</t>
  </si>
  <si>
    <t>VAC_HHC</t>
  </si>
  <si>
    <t>Vaccine allocation phase: Home Healthcare Workers</t>
  </si>
  <si>
    <t>The phase of a state's vaccine allocation plan in which home healthcare workers may be eligible to receive a COVID-19 vaccine. Also includes those providing hospice care</t>
  </si>
  <si>
    <t>VAC_AHC</t>
  </si>
  <si>
    <t>Vaccine allocation phase: Additional Healthcare Workers</t>
  </si>
  <si>
    <t>The phase of a state's vaccine allocation plan in which additional healthcare workers may be eligible to receive a COVID-19 vaccine. Typically refers to those working in outpatient healthcare settings in roles including but not limited to dentists, pharmacists, etc</t>
  </si>
  <si>
    <t>VAC_LTC</t>
  </si>
  <si>
    <t>Vaccine allocation phase: Long-term Care Residents</t>
  </si>
  <si>
    <t>The phase of a state's vaccine allocation plan in which residents of long-term care facilities may be eligible to receive a COVID-19 vaccine</t>
  </si>
  <si>
    <t>VAC_EMS</t>
  </si>
  <si>
    <t>Vaccine allocation phase: EMS Providers</t>
  </si>
  <si>
    <t>The phase of a state's vaccine allocation plan in which emergency medical services personnel may be eligible to receive a COVID-19 vaccine</t>
  </si>
  <si>
    <t>VAC_FF</t>
  </si>
  <si>
    <t>Vaccine allocation phase: Firefighters</t>
  </si>
  <si>
    <t>The phase of a state's vaccine allocation plan in which firefighters may be eligible to receive a COVID-19 vaccine</t>
  </si>
  <si>
    <t>VAC_LAW</t>
  </si>
  <si>
    <t>Vaccine allocation phase: Law Enforcement &amp; Public Safety Personnel</t>
  </si>
  <si>
    <t>The phase of a state's vaccine allocation plan in which law enforcement and public safety personnel may be eligible to receive a COVID-19 vaccine</t>
  </si>
  <si>
    <t>VAC_CORR</t>
  </si>
  <si>
    <t>Vaccine allocation phase: Correctional Staff</t>
  </si>
  <si>
    <t>The phase of a state's vaccine allocation plan in which corrections officers and staff may be eligible to receive a COVID-19 vaccine</t>
  </si>
  <si>
    <t>VAC_INC</t>
  </si>
  <si>
    <t>Vaccine allocation phase: People who are Incarcerated</t>
  </si>
  <si>
    <t>The phase of a state's vaccine allocation plan in which people who are incarcerated may be eligible to receive a COVID-19 vaccine</t>
  </si>
  <si>
    <t>VAC_SHELTER</t>
  </si>
  <si>
    <t>Vaccine allocation phase: Residents of Homeless Shelters</t>
  </si>
  <si>
    <t>The phase of a state's vaccine allocation plan in which people who reside in homeless shelters may be eligible to receive a COVID-19 vaccine</t>
  </si>
  <si>
    <t>VAC_75</t>
  </si>
  <si>
    <t>Vaccine allocation phase: Adults Ages 75+</t>
  </si>
  <si>
    <t>The phase of a state's vaccine allocation plan in which adults ages 75 and older may be eligible to receive a COVID-19 vaccine</t>
  </si>
  <si>
    <t>VAC_65</t>
  </si>
  <si>
    <t>Vaccine allocation phase: Adults Ages 65+</t>
  </si>
  <si>
    <t>The phase of a state's vaccine allocation plan in which adults ages 65 and older may be eligible to receive a COVID-19 vaccine</t>
  </si>
  <si>
    <t>VAC_HR</t>
  </si>
  <si>
    <t>Vaccine allocation phase: Adults w/ High-Risk Medical Conditions</t>
  </si>
  <si>
    <t>The phase of a state's vaccine allocation plan in which adults diagnosed with high-risk medical conditions may be eligible to receive a COVID-19 vaccine. Specific medical conditions considered to be "high-risk" are determined on a state-by-state basis, usually with reference to CDC definitions, and may put an individual at increased risk for severe COVID-19-associated illness</t>
  </si>
  <si>
    <t>VAC_K12</t>
  </si>
  <si>
    <t>Vaccine allocation phase: Pre-K-12 School Employees</t>
  </si>
  <si>
    <t>The phase of a state's vaccine allocation plan in which child care, pre-school, and K-12 school employees may be eligible to receive a COVID-19 vaccine. Includes teachers, administrators, environmental services, maintenance workers, bus drivers, childcare workers, etc</t>
  </si>
  <si>
    <t>VAC_HIGHED</t>
  </si>
  <si>
    <t>Vaccine allocation phase: Higher Education Employees</t>
  </si>
  <si>
    <t>The phase of a state's vaccine allocation plan in which any employees of higher education institutions, such as colleges and universities, may be eligible to receive a COVID-19 vaccine</t>
  </si>
  <si>
    <t>VAC_PT</t>
  </si>
  <si>
    <t>Vaccine allocation phase: Public Transit Workers</t>
  </si>
  <si>
    <t>The phase of a state's vaccine allocation plan in which public transit workers may be eligible to receive a COVID-19 vaccine</t>
  </si>
  <si>
    <t>VAC_FOOD</t>
  </si>
  <si>
    <t>Vaccine allocation phase: Food Supply Workers</t>
  </si>
  <si>
    <t>The phase of a state's vaccine allocation plan in which food supply workers may be eligible to receive a COVID-19 vaccine. Refers to those who work in roles directly involved with food processing and/or packing</t>
  </si>
  <si>
    <t>VAC_GROCERY</t>
  </si>
  <si>
    <t>Vaccine allocation phase: Grocery Store Workers</t>
  </si>
  <si>
    <t>The phase of a state's vaccine allocation plan in which grocery store workers may be eligible to receive a COVID-19 vaccine</t>
  </si>
  <si>
    <t>VAC_ESSWORK</t>
  </si>
  <si>
    <t>Vaccine allocation phase: Frontline Essential Workers</t>
  </si>
  <si>
    <t>The phase of a state's vaccine allocation plan in which frontline workers essential to maintaining critical infrastructure may be eligible to receive a COVID-19 vaccine. May include but is not limited to those who work in sectors such as postal service, utilities, transportation and logistics, etc</t>
  </si>
  <si>
    <t>VAC_ADDWORK</t>
  </si>
  <si>
    <t>Vaccine allocation phase: Additional Essential Workers</t>
  </si>
  <si>
    <t>The phase of a state's vaccine allocation plan in which additional essential workers in public-facing settings may be eligible to receive a COVID-19 vaccine. May refer to those who work in sectors including but not limited to hospitality, fitness/exercise, retail, etc</t>
  </si>
  <si>
    <t>VAC_PUB</t>
  </si>
  <si>
    <t>Vaccine allocation phase: General Public</t>
  </si>
  <si>
    <t>The phase of a state's vaccine allocation plan in which the COVID-19 vaccine will be widely available to the general public</t>
  </si>
  <si>
    <t>80DATE</t>
  </si>
  <si>
    <t>Date adults ages 80+ became eligible for vaccination</t>
  </si>
  <si>
    <t>The date in which a state made adults ages 80+ eligible for COVID-19 vaccination</t>
  </si>
  <si>
    <t>75DATE</t>
  </si>
  <si>
    <t>Date adults ages 75+ became eligible for vaccination</t>
  </si>
  <si>
    <t>The date in which a state made adults ages 75+ eligible for COVID-19 vaccination</t>
  </si>
  <si>
    <t>70DATE</t>
  </si>
  <si>
    <t>Date adults ages 70+ became eligible for vaccination</t>
  </si>
  <si>
    <t>The date in which a state made adults ages 70+ eligible for COVID-19 vaccination</t>
  </si>
  <si>
    <t>65DATE</t>
  </si>
  <si>
    <t>Date adults ages 65+ became eligible for vaccination</t>
  </si>
  <si>
    <t>The date in which a state made adults ages 65+ eligible for COVID-19 vaccination</t>
  </si>
  <si>
    <t>60DATE</t>
  </si>
  <si>
    <t>Date adults ages 60+ became eligible for vaccination</t>
  </si>
  <si>
    <t>The date in which a state made adults ages 60+ eligible for COVID-19 vaccination</t>
  </si>
  <si>
    <t>55DATE</t>
  </si>
  <si>
    <t>Date adults ages 55+ became eligible for vaccination</t>
  </si>
  <si>
    <t>The date in which a state made adults ages 55+ eligible for COVID-19 vaccination</t>
  </si>
  <si>
    <t>50DATE</t>
  </si>
  <si>
    <t>Date adults ages 50+ became eligible for vaccination</t>
  </si>
  <si>
    <t>The date in which a state made adults ages 50+ eligible for COVID-19 vaccination</t>
  </si>
  <si>
    <t>45DATE</t>
  </si>
  <si>
    <t>Date adults ages 45+ became eligible for vaccination</t>
  </si>
  <si>
    <t>The date in which a state made adults ages 45+ eligible for COVID-19 vaccination</t>
  </si>
  <si>
    <t>40DATE</t>
  </si>
  <si>
    <t>Date adults ages 40+ became eligible for vaccination</t>
  </si>
  <si>
    <t>The date in which a state made adults ages 40+ eligible for COVID-19 vaccination</t>
  </si>
  <si>
    <t>30DATE</t>
  </si>
  <si>
    <t>Date adults ages 30+ became eligible for vaccination</t>
  </si>
  <si>
    <t>The date in which a state made adults ages 30+ eligible for COVID-19 vaccination</t>
  </si>
  <si>
    <t>K12DATE</t>
  </si>
  <si>
    <t>The date in which a state made K-12 school employees eligible for COVID-19 vaccination</t>
  </si>
  <si>
    <t>GROCERYDATE</t>
  </si>
  <si>
    <t>The date in which a state made grocery store workers eligible for COVID-19 vaccination</t>
  </si>
  <si>
    <t>INCDATE</t>
  </si>
  <si>
    <t>The date in which a state made incarcerated people eligible for COVID-19 vaccination</t>
  </si>
  <si>
    <t>PUBDATE</t>
  </si>
  <si>
    <t>The date in which a state made the general public eligible for COVID-19 vaccination</t>
  </si>
  <si>
    <t>AGE PRIORITY</t>
  </si>
  <si>
    <t>If a state prioritizes adults ages 65+ for COVID-19 vaccination ahead of essential workers</t>
  </si>
  <si>
    <t>RACEPRIORITY</t>
  </si>
  <si>
    <t>If a state explicitly prioritizes certain individuals for COVID-19 vaccination by race/ethnicity</t>
  </si>
  <si>
    <t>PROOFWORK</t>
  </si>
  <si>
    <t>Proof of work eligibility requirement for vaccination</t>
  </si>
  <si>
    <t>If a state requires proof of occupation to be eligible for COVID-19 vaccine prioritization</t>
  </si>
  <si>
    <t>PROOFAGE</t>
  </si>
  <si>
    <t>Proof of age eligibility requirement for vaccination</t>
  </si>
  <si>
    <t>If a state requires proof of age to be eligible for COVID-19 vaccine prioritization</t>
  </si>
  <si>
    <t>PROOFRES</t>
  </si>
  <si>
    <t>Proof of residency requirement for vaccination</t>
  </si>
  <si>
    <t>If a state requires proof of residency to be eligible for COVID-19 vaccine prioritization</t>
  </si>
  <si>
    <t>PENALTY</t>
  </si>
  <si>
    <t>Penalty for failure to comply with COVID-19 vaccine distribution requirements</t>
  </si>
  <si>
    <t>If a state enforces punitive measures on providers for failing to adhere to COVID-19 vaccine distribution requirements. Penalties may include a fine to the vaccine provider or distribution facility, revocation of provider's license, and forced vaccine reallocation/halting further delivery of vaccine supply</t>
  </si>
  <si>
    <t>EXPANDADMIN</t>
  </si>
  <si>
    <t>Expanded scope of practice of certain health providers to administer COVID-19 vaccines</t>
  </si>
  <si>
    <t>If a state expanded the scope of practice of certain health care providers (i.e. EMTs, paramedics, nursing &amp; medical students, etc.) to allow for COVID-19 vaccine administration</t>
  </si>
  <si>
    <t>EMSTART</t>
  </si>
  <si>
    <t>The date at least one state actor first prohibited some part of the eviction process. This may include suspending notice of eviction to tenants, suspending filing of eviction claims, suspending hearings on eviction, suspending entry of judgments or issuance of writs of eviction, or suspending enforcement of eviction orders or writs. State actors may include governors, legislative bodies, or courts.</t>
  </si>
  <si>
    <t>housing</t>
  </si>
  <si>
    <t>EMEND</t>
  </si>
  <si>
    <t>The date that any remaining prohibitions on any part of the eviction process expired. No eviction prohibitions were in place in any part of the eviction process and any stages that were previously frozen could restart on this date, including notice of eviction to tenants, filing of eviction claims, hearings on eviction, entry of judgment or issuance of writs of eviction, and enforcement of eviction orders or writs. No eviction prohibitions remained in place on any aspect of the eviction process.</t>
  </si>
  <si>
    <t>0: policy not implemented; ^: date not yet determined</t>
  </si>
  <si>
    <t>EMSTART2</t>
  </si>
  <si>
    <t>The date at least one state actor prohibited some part of the eviction process for a second non-contiguous period during the COVID-19 pandemic.</t>
  </si>
  <si>
    <t>EMEND2</t>
  </si>
  <si>
    <t>The date that any remaining prohibitions on any part of the eviction process expired for a second non-contiguous period during the COVID-19 pandemic. No eviction prohibitions remained in place on any aspect of the eviction process.</t>
  </si>
  <si>
    <t>EMSTART3</t>
  </si>
  <si>
    <t>The date at least one state actor prohibited some part of the eviction process for a third non-contiguous period during the COVID-19 pandemic.</t>
  </si>
  <si>
    <t>EMEND3</t>
  </si>
  <si>
    <t>The date that any remaining prohibitions on any part of the eviction process expired for a third non-contiguous period during the COVID-19 pandemic. No eviction prohibitions remained in place on any aspect of the eviction process.</t>
  </si>
  <si>
    <t>INITIATIONBANSTART</t>
  </si>
  <si>
    <t>The date a state actor started prohibiting landlords from giving notice of or filing an eviction action.</t>
  </si>
  <si>
    <t>INITIATIONBANEND</t>
  </si>
  <si>
    <t>The date no remaining prohibition on giving notice of or filing for eviction remained and landlords could file an eviction action.</t>
  </si>
  <si>
    <t>INITIATIONBANSTART2</t>
  </si>
  <si>
    <t>The date a state actor started prohibiting landlords from giving notice of or filing an eviction action for a second non-contiguous period during the COVID-19 pandemic.</t>
  </si>
  <si>
    <t>INITIATIONBANEND2</t>
  </si>
  <si>
    <t>The date no prohibition on giving notice of or filing for eviction remained and landlords could file an eviction action for a second non-contiguous period during the COVID-19 pandemic.</t>
  </si>
  <si>
    <t>HEARINGBANSTART</t>
  </si>
  <si>
    <t>The date that a state actor started prohibiting courts from holding eviction hearings.</t>
  </si>
  <si>
    <t>HEARINGBANEND</t>
  </si>
  <si>
    <t>The date no prohibition on a court’s ability to hold eviction hearings remained and courts could start holding eviction hearings.</t>
  </si>
  <si>
    <t>HEARINGBANSTART2</t>
  </si>
  <si>
    <t>The date a state actor started prohibiting courts from holding eviction hearings for a second non-contiguous period during the COVID-19 pandemic.</t>
  </si>
  <si>
    <t>HEARINGBANEND2</t>
  </si>
  <si>
    <t>The date no prohibition on a court’s ability to hold eviction hearings remained and courts could start holding eviction hearings for a second non-contiguous period during the COVID-19 pandemic.</t>
  </si>
  <si>
    <t>ENFORCEBANSTART</t>
  </si>
  <si>
    <t>The date a state actor started prohibiting law enforcement personnel from enforcing orders of eviction.</t>
  </si>
  <si>
    <t>ENFORCEBANEND</t>
  </si>
  <si>
    <t>The date a state actor lifted its prohibition on law enforcement personnel enforcing orders of eviction and law enforcement could resume executing orders of eviction.</t>
  </si>
  <si>
    <t>ENFORCEBANSTART2</t>
  </si>
  <si>
    <t>The date a state actor started prohibiting law enforcement personnel from enforcing orders of eviction for a second non-contiguous period during the COVID-19 pandemic.</t>
  </si>
  <si>
    <t>ENFORCEBANEND2</t>
  </si>
  <si>
    <t>The date a state actor lifted its prohibition on law enforcement personnel enforcing orders of eviction and law enforcement could resume executing orders of eviction for a second non-contiguous period during the COVID-19 pandemic.</t>
  </si>
  <si>
    <t>C19START</t>
  </si>
  <si>
    <t>The date a state limited a prohibition on some part of the eviction process to tenants who were experiencing an economic or health-related hardship due to COVID-19. Other tenants were not protected by moratoria.</t>
  </si>
  <si>
    <t>C19END</t>
  </si>
  <si>
    <t>The date a state actor lifted its prohibition on some part of the eviction process that was limited to COVID-19 hardship or lifted the COVID-19 hardship requirement.</t>
  </si>
  <si>
    <t>C19START2</t>
  </si>
  <si>
    <t>The date a state actor started limiting a prohibition on some part of the eviction process to tenants who were experiencing an economic or health-related hardship due to COVID-19 for a second non-contiguous period during the COVID-19 pandemic. Other tenants were not covered by moratoria.</t>
  </si>
  <si>
    <t>C19END2</t>
  </si>
  <si>
    <t>The date a state actor lifted its prohibition on some part of the eviction process that was limited to COVID-19 hardship or lifted the COVID-19 hardship requirement for a second non-contiguous period during the COVID-19 pandemic.</t>
  </si>
  <si>
    <t>PAYSTART</t>
  </si>
  <si>
    <t>The date a state actor started limiting a prohibition on some part of the eviction process to evictions where the cause of action was for non-payment of rent. Other reasons for filing an eviction were not prohibited.</t>
  </si>
  <si>
    <t>PAYEND</t>
  </si>
  <si>
    <t>The date a state actor lifted its prohibition on some part of the eviction process only where the cause of action was for the tenant’s non-payment of rent.</t>
  </si>
  <si>
    <t>PAYSTART2</t>
  </si>
  <si>
    <t>The date a state actor started limiting a prohibition on some part of the eviction process to evictions where the cause of action was for non-payment of rent for a second non-contiguous period during the COVID-19 pandemic. Other reasons for filing an eviction were not prohibited.</t>
  </si>
  <si>
    <t>PAYEND2</t>
  </si>
  <si>
    <t>The date a state actor lifted its prohibition on some part of the eviction process only where the cause of action was for the tenant’s non-payment of rent for a second non-contiguous period during the COVID-19 pandemic.</t>
  </si>
  <si>
    <t>CARESSTART</t>
  </si>
  <si>
    <t>The date a state actor started requiring that a landlord filing for eviction provide a certification or affirmation that the property is not covered by the federal CARES Act eviction moratorium.</t>
  </si>
  <si>
    <t>CARESEND</t>
  </si>
  <si>
    <t>The date a state actor lifted the requirement that a landlord filing for eviction provide a certification/affirmation that the property is not covered by the federal CARES Act eviction moratorium.</t>
  </si>
  <si>
    <t>CDCSTART</t>
  </si>
  <si>
    <t>The date a state actor recognized the authority of the CDC moratorium in the state or required that a landlord filing for eviction provide a certification/affirmation that the tenant had not provided the landlord with a CDC Declaration.</t>
  </si>
  <si>
    <t>CDCEND</t>
  </si>
  <si>
    <t>The date a state actor stopped recognizing the CDC moratorium or lifted the requirement that a landlord filing for eviction provide a certification/affirmation that the tenant had not provided the landlord with a CDC Declaration.</t>
  </si>
  <si>
    <t>LATESTART</t>
  </si>
  <si>
    <t>The date a state actor prohibited the collection of late fees or the bringing of an action for late fees.</t>
  </si>
  <si>
    <t>LATEEND</t>
  </si>
  <si>
    <t>The date a state actor stopped prohibiting the collection of late fees or the bringing of an action for late fees.</t>
  </si>
  <si>
    <t>LATESTART2</t>
  </si>
  <si>
    <t>The date a state actor prohibited the collection of late fees or the bringing of an action for late fees for a second non-contiguous period during the COVID-19 pandemic.</t>
  </si>
  <si>
    <t>LATEEND2</t>
  </si>
  <si>
    <t>The date a state actor stopped prohibiting the collection of late fees or the bringing of an action for late fees for a second non-contiguous period during the COVID-19 pandemic.</t>
  </si>
  <si>
    <t>SMSTART</t>
  </si>
  <si>
    <t>The date a state prohibited utility companies from disconnecting tenants from utilities</t>
  </si>
  <si>
    <t>SMEND</t>
  </si>
  <si>
    <t>The date a state lifted an order that prohibited utility companies from disconnecting tenants from utilities</t>
  </si>
  <si>
    <t>SMSTART2</t>
  </si>
  <si>
    <t>The date a state prohibited utility companies from disconnecting tenants from utilities for the second point in time during the COVID-19 pandemic</t>
  </si>
  <si>
    <t>URSTART</t>
  </si>
  <si>
    <t>The date a state allowed tenants to be reconnected to utilities without paying any fees</t>
  </si>
  <si>
    <t>UREND</t>
  </si>
  <si>
    <t>The date a state lifted an order that allowed tenants to be reconnected to utilities without paying any fees</t>
  </si>
  <si>
    <t>SNAPALLO</t>
  </si>
  <si>
    <t>SNAP Waiver - Emergency allotments to current SNAP households</t>
  </si>
  <si>
    <t>The date a state was approved the use of a waiver to provide many SNAP households with emergency supplementary benefits up to the maximum benefit a household can receive.</t>
  </si>
  <si>
    <t>food_security</t>
  </si>
  <si>
    <t>SNAP waivers are submitted to the USDA to allow state SNAP agencies to modify requirements or policies of their state SNAP program. https://www.fns.usda.gov/disaster/pandemic/covid-19/snap-waivers-flexibilities</t>
  </si>
  <si>
    <t>SNAPEBT20</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</si>
  <si>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2019-2020 school year</t>
  </si>
  <si>
    <t>SNAPEBT21</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</si>
  <si>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2020-2021 school year</t>
  </si>
  <si>
    <t>SNAPEBTSUMMER</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</si>
  <si>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 during the summer of 2021</t>
  </si>
  <si>
    <t>SNAPSUSP</t>
  </si>
  <si>
    <t>SNAP Waiver - Temporary suspension of claims collection</t>
  </si>
  <si>
    <t>The date a state was approved the use of a waiver to temporarily suspend collection of  SNAP claims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</si>
  <si>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suspension of claims collection</t>
  </si>
  <si>
    <t>SNAPTLW</t>
  </si>
  <si>
    <t>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</si>
  <si>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</si>
  <si>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</si>
  <si>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</si>
  <si>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</si>
  <si>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Section 1135 waivers allow states to modify or waive certain Medicaid requirements. https://www.cms.gov/about-CMS/emergency-preparedness-response-operations/current-emergencies/coronavirus-waivers</t>
  </si>
  <si>
    <t>ACAENROL</t>
  </si>
  <si>
    <t>The date a state reopened ACA enrollment using a Special Enrollment Period (SEP).</t>
  </si>
  <si>
    <t>PREVTLHL</t>
  </si>
  <si>
    <t>Whether a state previously allowed audio-only telehealth</t>
  </si>
  <si>
    <t>Prior to the pandemic, a state already had law/statute in place to allow audio-only telehealth</t>
  </si>
  <si>
    <t>TLHLAUD</t>
  </si>
  <si>
    <t>Allow audio-only telehealth</t>
  </si>
  <si>
    <t>The date states allowed audio only telehealth statewide. If a state previously allowed audio only telehealth, it will be marked as 1/0/1900</t>
  </si>
  <si>
    <t>0: policy not implemented; 1/1/2020: state previously allowed audio only telehealth;</t>
  </si>
  <si>
    <t>TLHLMED</t>
  </si>
  <si>
    <t>Allow/expand Medicaid telehealth coverage</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</si>
  <si>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</si>
  <si>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</si>
  <si>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</si>
  <si>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</si>
  <si>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</si>
  <si>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Suspend CHIP premium non-payment lock-outs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</si>
  <si>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</si>
  <si>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</si>
  <si>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t>
  </si>
  <si>
    <t>If a state reports COVID-19 testing by race/ethnicity</t>
  </si>
  <si>
    <t>racial_disparities</t>
  </si>
  <si>
    <t>CASE</t>
  </si>
  <si>
    <t>If a state reports COVID-19 cases by race/ethnicity</t>
  </si>
  <si>
    <t>HOSP</t>
  </si>
  <si>
    <t>If a state reports COVID-19 hospitalizations by race/ethnicity</t>
  </si>
  <si>
    <t>DEATH</t>
  </si>
  <si>
    <t>If a state reports COVID-19 deaths by race/ethnicity</t>
  </si>
  <si>
    <t>VACCINE</t>
  </si>
  <si>
    <t>If a state reports COVID-19 vaccinations by race/ethnicity</t>
  </si>
  <si>
    <t>TESTAIAN</t>
  </si>
  <si>
    <t>If a state reports data on COVID-19 testing for American Indian/Alaska Native people as a distinct race category</t>
  </si>
  <si>
    <t>CASEAIAN</t>
  </si>
  <si>
    <t>If a state reports data on COVID-19 cases for American Indian/Alaska Native people as a distinct race category</t>
  </si>
  <si>
    <t>HOSPAIAN</t>
  </si>
  <si>
    <t>If a state reports data on COVID-19 hospitalizations for American Indian/Alaska Native people as a distinct race category</t>
  </si>
  <si>
    <t>DEATHAIAN</t>
  </si>
  <si>
    <t>If a state reports data on COVID-19 deaths for American Indian/Alaska Native people as a distinct race category</t>
  </si>
  <si>
    <t>VACCINEAIAN</t>
  </si>
  <si>
    <t>If a state reports data on COVID-19 vaccinations for American Indian/Alaska Native people as a distinct race category</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</si>
  <si>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</si>
  <si>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</si>
  <si>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</si>
  <si>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</si>
  <si>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</si>
  <si>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VISITRES</t>
  </si>
  <si>
    <t>The date a state began to allow visitations in state prisons. Did not have to apply statewide.</t>
  </si>
  <si>
    <t>NOVISIT2</t>
  </si>
  <si>
    <t>The date visitation was banned at prisons statewide for the second point in time.</t>
  </si>
  <si>
    <t>VISITRES2</t>
  </si>
  <si>
    <t>The date a state began to allow visitations in state prisons for the second point in time</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</si>
  <si>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</si>
  <si>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</si>
  <si>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</si>
  <si>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</si>
  <si>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</si>
  <si>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</si>
  <si>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</si>
  <si>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Whether a state waived all copays during the pandemic for incarcerated individuals statewide. Source: Prison Policy Initiative https://www.prisonpolicy.org/blog/2017/04/19/copays/</t>
  </si>
  <si>
    <t>YESCOPAY</t>
  </si>
  <si>
    <t>If a state did not waive copays for incarcerated individuals during the pandemic statewide. Source: Prison Policy Initiative https://www.prisonpolicy.org/blog/2017/04/19/copays/</t>
  </si>
  <si>
    <t>ELECPRCR</t>
  </si>
  <si>
    <t>The date a state suspended elective medical or dental procedures statewide. Did not include guidance or recommendations. Order must apply to entire state.</t>
  </si>
  <si>
    <t>ENDELECP</t>
  </si>
  <si>
    <t>The date a state resumed elective medical or dental procedures statewide. If states never suspended elective medical or dental procedures, they will be marked as 0</t>
  </si>
  <si>
    <t>ELECPRCR2</t>
  </si>
  <si>
    <t>The date a state suspended elective medical or dental procedures statewide for the second time. Did not include guidance or recommendations. Order must apply to entire state.</t>
  </si>
  <si>
    <t>ENDELECP2</t>
  </si>
  <si>
    <t>The date a state resumed elective medical or dental procedures statewide for a second time. If states never suspended elective medical or dental procedures for a second time, they will be marked as 0</t>
  </si>
  <si>
    <t>ELECNOSTART</t>
  </si>
  <si>
    <t>The date states released guidance or an order to resume elective surgeries but the state never mandated that these procedures halt.</t>
  </si>
  <si>
    <t>0: does not apply</t>
  </si>
  <si>
    <t>Some of these states had suggestions to halt elective procedures and later released guidelines to reopen. One, GA, explicitly ordered that medical providers open.</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</si>
  <si>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</si>
  <si>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</si>
  <si>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</si>
  <si>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</si>
  <si>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The date a state waived the one week waiting period for unemployment insurance benefits. Did not include guidance or recommendations. Order must apply to entire state.</t>
  </si>
  <si>
    <t>0: policy not implemented; 1: Could not locate the date the policy started but did locate evidence that the policy was in place.</t>
  </si>
  <si>
    <t>Date the waiting period waived in Delaware was not found</t>
  </si>
  <si>
    <t>REI_WTPRD</t>
  </si>
  <si>
    <t>Reinstated one week waiting period for unemployment insurance</t>
  </si>
  <si>
    <t>If a state reinstated the one week waiting period for unemployment insurance benefits. Did not include guidance or recommendations. Order must apply to entire state.</t>
  </si>
  <si>
    <t>WV_WKSR</t>
  </si>
  <si>
    <t>Waive work search requirement for unemployment insurance</t>
  </si>
  <si>
    <t>If a state waived the work search requirement for unemployment insurance benefits at some point during the pandemic. Did not include guidance or recommendations. Order must apply to entire state.</t>
  </si>
  <si>
    <t>REI_WKSR</t>
  </si>
  <si>
    <t>Reinstated work search requirement for unemployment insurance</t>
  </si>
  <si>
    <t>If a state reinstated the work search requirement for unemployment benefits at some point during the pandemic. Did not include guidance or recommendations. Order must apply to the entire state.</t>
  </si>
  <si>
    <t>UIQUAR</t>
  </si>
  <si>
    <t>If a state expanded eligibility of unemployment insurance to anyone who is quarantined and/or taking care of someone who is quarantined during the pandemic. Did not include guidance or recommendations. Order must apply to entire state.</t>
  </si>
  <si>
    <t>Does not include eligibility for Pandemic Unemployment Assistance (PUA)- only applies to state unemployment insurance</t>
  </si>
  <si>
    <t>UIHIRISK</t>
  </si>
  <si>
    <t>If a state explicitly defines individuals at high risk of COVID-19 who are undergoing preventive quarantine during the pandemic to be eligible for unemployment insurance. Did not include guidance or recommendations. Order must apply to entire state</t>
  </si>
  <si>
    <t>UICLDCR</t>
  </si>
  <si>
    <t>If a state expanded eligibility of unemployment insurance to those who have lost childcare during the pandemic in response to daycare/school closures. Did not include guidance or recommendations. Order must apply to entire state.</t>
  </si>
  <si>
    <t>UIEXTND</t>
  </si>
  <si>
    <t>If a state extended the amount of time an individual can be on unemployment insurance. Did not include guidance or recommendations. Order must apply to entire state.</t>
  </si>
  <si>
    <t>UIMAXAMT</t>
  </si>
  <si>
    <t>The weekly unemployment insurance maximum amount a state will provide</t>
  </si>
  <si>
    <t>UIMAXEXT</t>
  </si>
  <si>
    <t>The weekly unemployment insurance maximum amount a state will provided with extra stimulus through the CARES Act (through July 21, 2020)</t>
  </si>
  <si>
    <t>quantity</t>
  </si>
  <si>
    <t>dollars</t>
  </si>
  <si>
    <t>valid range: 190-823</t>
  </si>
  <si>
    <t>Note that the additional $600 is paid retroactively. Payments are effective starting with the week ending 4/5/20. The $600 only applies to those who are receiving unemployment benefits.</t>
  </si>
  <si>
    <t>UIMAXDURJAN20</t>
  </si>
  <si>
    <t>The maximum amount of time an individual can receive unemployment insurance as of January 2020</t>
  </si>
  <si>
    <t>weeks</t>
  </si>
  <si>
    <t>UIMAXDURJUL20</t>
  </si>
  <si>
    <t>The maximum amount of time an individual can receive unemployment insurance as of July 2020</t>
  </si>
  <si>
    <t>UIMAXDUR21</t>
  </si>
  <si>
    <t>The maximum amount of time an individual can receive unemployment insurance in 2021</t>
  </si>
  <si>
    <t>EBSTART</t>
  </si>
  <si>
    <t>The date of issue of Department of Labor Trigger Notice that first showed the state's Extended Benefits (EB) program to have activated. If a state never activated EB, it will be marked as 0.</t>
  </si>
  <si>
    <t>Information reflects raw data collected directly from each Trigger Notice. No adjustments for time delays have been made.</t>
  </si>
  <si>
    <t>EBEND</t>
  </si>
  <si>
    <t>The date of issue of Department of Labor Trigger Notice that first showed the state's Extended Benefits (EB) program to have deactivated. If a state never activated EB or activated EB but has yet to deactivate EB, it will be marked as 0.</t>
  </si>
  <si>
    <t>EBSTART2</t>
  </si>
  <si>
    <t>The date of issue of Department of Labor Trigger Notice that first showed the state's Extended Benefits (EB) program to have activated for a second time. If a state never activated EB for a second time, it will be marked as 0.</t>
  </si>
  <si>
    <t>TUR</t>
  </si>
  <si>
    <t>The total unemployment rate (TUR) reported by the Department of Labor Trigger Notice that first showed the state's Extended Benefits (EB) program to have deactivated</t>
  </si>
  <si>
    <t>total unemployed population / total labor force</t>
  </si>
  <si>
    <t>valid range: 3.5, 8.7</t>
  </si>
  <si>
    <t>TURPRIOR</t>
  </si>
  <si>
    <t>The total unemployment rate (TUR) reported by the Department of Labor Trigger Notice that first showed the state's Extended Benefits (EB) program to have deactivated as a percent relative to TUR in the prior year</t>
  </si>
  <si>
    <t>percent</t>
  </si>
  <si>
    <t>valid range: 125, 290</t>
  </si>
  <si>
    <t>TURPRIOR2</t>
  </si>
  <si>
    <t>The total unemployment rate (TUR) reported by the Department of Labor Trigger Notice that first showed the state's Extended Benefits (EB) program to have deactivated as a percent relative to TUR in the prior year as a percent relative to TUR two years prior</t>
  </si>
  <si>
    <t>valid range: 139, 256</t>
  </si>
  <si>
    <t>20EBSTART</t>
  </si>
  <si>
    <t>The date of issue of Department of Labor Trigger Notice that first showed the state's 20-week Extended Benefits (EB) program to have activated. If a state never activated 20-week EB, it will be marked as 0.</t>
  </si>
  <si>
    <t>20EBEND</t>
  </si>
  <si>
    <t>The date of issue of Department of Labor Trigger Notice that first showed the state's 20-week Extended Benefits (EB) program to have deactivated. If a state never activated 20-week EB or activated 20-week EB but has yet to deactivate 20-week EB, it will be marked as 0.</t>
  </si>
  <si>
    <t>20EBSTART2</t>
  </si>
  <si>
    <t>The date of issue of Department of Labor Trigger Notice that first showed the state's 20-week Extended Benefits (EB) program to have activated for a second time. If a state never activated 20-week EB for a second time, it will be marked as 0.</t>
  </si>
  <si>
    <t>UIEND</t>
  </si>
  <si>
    <t>The date a state stopped participating in pandemic-related federal unemployment benefit programs</t>
  </si>
  <si>
    <t>UIMINBP</t>
  </si>
  <si>
    <t>Minimum total earnings required in the base period to qualify for UI.</t>
  </si>
  <si>
    <t>valid range: 130-7020, *Hours worked, not income</t>
  </si>
  <si>
    <t>*WA - Requires 680 hours of work. Earnings not specified. Does not include eligibility for Pandemic Unemployment Assistance (PUA)- only applies to state unemployment insurance</t>
  </si>
  <si>
    <t>UIQTRNEED</t>
  </si>
  <si>
    <t>Number of calendar quarters with earnings in the base period needed to qualify for UI.</t>
  </si>
  <si>
    <t>Calendar Quarters</t>
  </si>
  <si>
    <t>2,1</t>
  </si>
  <si>
    <t>UIOUTHQBP</t>
  </si>
  <si>
    <t>Minimum total earnings required outside the highest earning calendar quarter of the base period to qualify for UI.</t>
  </si>
  <si>
    <t>valid range: 0-2340</t>
  </si>
  <si>
    <t>UIREQBPL2Q</t>
  </si>
  <si>
    <t>Require earnings in the last two calendar quarters of the base period in order to qualify for UI.</t>
  </si>
  <si>
    <t>1: yes, 0: no</t>
  </si>
  <si>
    <t>UIBPEARN300</t>
  </si>
  <si>
    <t>Earnings in base period required to receive a $300 weekly benefit amount for UI.</t>
  </si>
  <si>
    <t>valid range: 6900-33191.49, "Max Benefit &lt; $300": State does not offer a maximum benefit reaching $300</t>
  </si>
  <si>
    <t>UITAXWA</t>
  </si>
  <si>
    <t>Highest taxable wage amount going to funding the state UI program</t>
  </si>
  <si>
    <t>valid range: 7000-52700</t>
  </si>
  <si>
    <t>UIMINTAXR</t>
  </si>
  <si>
    <t>Minimum tax rate on earnings going to funding the state UI program</t>
  </si>
  <si>
    <t>valid range: 0-1.60</t>
  </si>
  <si>
    <t>"Rates apply only to experience rated employers and do not include surtaxes, penalties, surcharges, or applicable non UI taxes." - Department of Labor. Does not include eligibility for Pandemic Unemployment Assistance (PUA)- only applies to state unemployment insurance</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</si>
  <si>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</si>
  <si>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</si>
  <si>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</si>
  <si>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Unemployment Assistance (PUA)- only applies to state unemployment insurance</t>
  </si>
  <si>
    <t>UIAVGBFTAUG</t>
  </si>
  <si>
    <t>Average UI benefit received by recipients in August</t>
  </si>
  <si>
    <t>valid range: 180.86-463.06</t>
  </si>
  <si>
    <t>OSHA</t>
  </si>
  <si>
    <t>If a state has a plan approved by OSHA that covers private and public workplaces, a state plan that just covers state/local government workers, or the state is a federal OSHA state where state/local government workers are not covered by federal OSHA.</t>
  </si>
  <si>
    <t>workplace</t>
  </si>
  <si>
    <t>1,2,3</t>
  </si>
  <si>
    <t>1: This state's OSHA-approved State Plan covers private and state/local government workplaces; 2: This state's OSHA-approved State Plan covers state/local government workers only; 3: This state is a federal OSHA state. State and local government workers are not covered by federal OSHA</t>
  </si>
  <si>
    <t>STATEDEPT</t>
  </si>
  <si>
    <t>Whether the federal government, state OSH, or other departments are in charge of enforcing the workplace standards established</t>
  </si>
  <si>
    <t>0,1,2</t>
  </si>
  <si>
    <t>0: Federal government jurisdiction; 1: state OSH covers enforcement; 2: Not exclusively OSH/other departments involved/multiple departments enforce</t>
  </si>
  <si>
    <t>AEROSOL</t>
  </si>
  <si>
    <t>If a state has an aerosol transmissable diseases standard</t>
  </si>
  <si>
    <t>0,1</t>
  </si>
  <si>
    <t>0: No; 1: Yes</t>
  </si>
  <si>
    <t>VENTILATION</t>
  </si>
  <si>
    <t>If a state has air or ventilation standards</t>
  </si>
  <si>
    <t>SICKLEAVE19</t>
  </si>
  <si>
    <t>If a state mandated paid sick leave prior to the COVID-19 pandemic. Often depends on business size.</t>
  </si>
  <si>
    <t>SICKLEAVE20</t>
  </si>
  <si>
    <t>If a state expanded paid sick leave during the COVID-19 pandemic to pass additional rules to ensure COVID-19-related reasons qualified workers to use paid sick leave</t>
  </si>
  <si>
    <t>RETALIATION</t>
  </si>
  <si>
    <t>If a state implemented anti-retaliation protections for workers during COVID-19 pandemic. If workers reported issues, utilized COVID-expanded paid leave, etc. they could not be punished by employer for doing so. Must be specified in an order/legislation in past year regarding workers being protected from specific or broad range of retaliation</t>
  </si>
  <si>
    <t>LIABILITY</t>
  </si>
  <si>
    <t>If a state implemented COVID-19 business liability protections.</t>
  </si>
  <si>
    <t>HCLIABILITY</t>
  </si>
  <si>
    <t>If a state implemented COVID-19 liability protections for healthcare providers/employers</t>
  </si>
  <si>
    <t>GOVLIABILITY</t>
  </si>
  <si>
    <t>The branch of state government that enacted COVID-19 liability protections</t>
  </si>
  <si>
    <t>0: None; 1: Legislative; 2: Executive Order</t>
  </si>
  <si>
    <t>If both a law and Executive Order implemented, default label to a law being passed.</t>
  </si>
  <si>
    <t>WORKERSCOMP</t>
  </si>
  <si>
    <t>If a state expanded workers' compensation to include COVID-19 as an occupational disease/illness and/or COVID-19-positive illness presumed to have occurred at work</t>
  </si>
  <si>
    <t>0: No; 1: Yes, expansion but rebuttable/proof needed from employee; 2: Yes, presumption of workplace exposure</t>
  </si>
  <si>
    <t>WORKERTYPE</t>
  </si>
  <si>
    <t>Whether frontline workers or all workers benefit from the workers' compensation expansion</t>
  </si>
  <si>
    <t>0: None; 1: Frontline workers only; 2: All workers (or including food workers too)</t>
  </si>
  <si>
    <t>If expansion includes more than just frontline health and public workers (i.e. grocery workers, food workers, etc.), then the expansion is coded for all workers</t>
  </si>
  <si>
    <t>WORKREPORTING</t>
  </si>
  <si>
    <t>Data must be reported to state workers' compensation bureaus for medical treatment beyond first aid</t>
  </si>
  <si>
    <t>If a number is present, that is minimum number of missed days of work where employer is required to report event. If no number present, then there is no days missed requirement (the state may have a requirement to report any injury/illness event that requires more than first aid).</t>
  </si>
  <si>
    <t>WORKMISSED</t>
  </si>
  <si>
    <t>Data must be reported to state workers' compensation bureaus when workers miss this minimum number of days</t>
  </si>
  <si>
    <t>days</t>
  </si>
  <si>
    <t>valid range: 1-7</t>
  </si>
  <si>
    <t>WORKINJURY</t>
  </si>
  <si>
    <t>If a state reported to BLS the State Occupational Injuries, Illnesses, and Fatalities prior to the COVID-19 pandemic</t>
  </si>
  <si>
    <t>0: No, 1: Yes</t>
  </si>
  <si>
    <t>BLS reports state-level information on occupational injuries/illnesses, but some states do not report this information to them</t>
  </si>
  <si>
    <t>LMABRN</t>
  </si>
  <si>
    <t>Made Effort to Limit Abortion Access</t>
  </si>
  <si>
    <t>If a state made an effort through orders or legislation during the pandemic to limit or restrict access to abortion. Order did not need to go into effect to be recorded here.</t>
  </si>
  <si>
    <t>valid range: 25-41</t>
  </si>
  <si>
    <t>Under the Pandemic Emergency Unemployment Compensation (PEUC) state-level unemployment insurance will be extended by an additional 13 weeks thanks to federal funding under the CARE stimulus bill</t>
  </si>
  <si>
    <t>TLHlBUPR</t>
  </si>
  <si>
    <t>The date a state allowed the use of telemedicine/telephone evaluations to initiate buprenorphine prescribing.</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</si>
  <si>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</si>
  <si>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</si>
  <si>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</si>
  <si>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</si>
  <si>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</si>
  <si>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</si>
  <si>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</si>
  <si>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</si>
  <si>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prescriptions</t>
  </si>
  <si>
    <t>WVDEAREQ</t>
  </si>
  <si>
    <t>The date a state waived the requirement to obtain separate DEA registration to dispense outside of the home state</t>
  </si>
  <si>
    <t>MEDEXP</t>
  </si>
  <si>
    <t>Medicaid Expansion</t>
  </si>
  <si>
    <t>If a state had previously expanded Medicaid. Source: Kaiser Family Foundation</t>
  </si>
  <si>
    <t>state_characteristics</t>
  </si>
  <si>
    <t>Source: Kaiser Family Foundation</t>
  </si>
  <si>
    <t>POPDEN18</t>
  </si>
  <si>
    <t>The population density of the state in square miles</t>
  </si>
  <si>
    <t>people/square mile</t>
  </si>
  <si>
    <t>valid range: 1.11, 11,496.81</t>
  </si>
  <si>
    <t>POP18</t>
  </si>
  <si>
    <t>The total 2018 population. Source: WIQARS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</si>
  <si>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</si>
  <si>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</si>
  <si>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</si>
  <si>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</si>
  <si>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</si>
  <si>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</si>
  <si>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</si>
  <si>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</si>
  <si>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</si>
  <si>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</si>
  <si>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</si>
  <si>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</si>
  <si>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Percent Unemployed (2018).</t>
  </si>
  <si>
    <t>The percent unemployment in the state in 2018. Source: 2018 American Community Survey 1-year estimates (https://data.census.gov/)</t>
  </si>
  <si>
    <t>valid range: 2.8, 7.5</t>
  </si>
  <si>
    <t>Source: 2018 American Community Survey 1-year estimates (https://data.census.gov/)</t>
  </si>
  <si>
    <t>POV18</t>
  </si>
  <si>
    <t>Percent living under the federal poverty line (2018).</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</si>
  <si>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</si>
  <si>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</si>
  <si>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</si>
  <si>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</si>
  <si>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</si>
  <si>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</si>
  <si>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</si>
  <si>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 cause statewide. If states never stopped non-essential construction, they will be marked as valid 90</t>
  </si>
  <si>
    <t>people/year</t>
  </si>
  <si>
    <t>valid range: 4,453, 268,818</t>
  </si>
  <si>
    <t>Source: CDC Wonder</t>
  </si>
  <si>
    <t>MH19</t>
  </si>
  <si>
    <t>The number of mental health professionals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</si>
  <si>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</si>
  <si>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</si>
  <si>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</si>
  <si>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CASSTATE</t>
  </si>
  <si>
    <t>Were there casino(s) in State</t>
  </si>
  <si>
    <t>Are there Casinos in a state for which an order could apply? The term casino includes both those defined as card rooms or casinos and included both those on land and on water.</t>
  </si>
  <si>
    <t>In addition to state executive orders the following resources were used to find the casino data: https://www.gambling.com/news/us/state-by-state-gambling-legislative-impact-of-coronavirus-2223300; https://www.worldcasinodirectory.com/united-states; https://www.500nations.com/Indian_Casinos.asp; https://en.wikipedia.org/wiki/List_of_casinos_in_the_United_States; https://www.gamblingsites.net/blog/top-10-fascinating-factoids-and-stats-about-casinos-by-state/; https://www.onlinepokerreport.com/casino-closures/#wv; https://www.casino.org/news/rhode-island-casinos-to-close-later-this-month-per-order-from-governor/</t>
  </si>
  <si>
    <t>AIANRESN</t>
  </si>
  <si>
    <t>State has at least one Indian/Alaska Native reservation</t>
  </si>
  <si>
    <t>Whether a state has at least one Indian/Alaska Native Reservation</t>
  </si>
  <si>
    <t>VBMEXC</t>
  </si>
  <si>
    <t>COVID-19 is not an acceptable reason to request application for mail-in ballot unless sick or exposed (as of September 1, 2020)</t>
  </si>
  <si>
    <t>As of September 1, 2020 the states which required a reason other than the COVID-19 pandemic to request a mail in ballot for elections.</t>
  </si>
  <si>
    <t>voting</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</si>
  <si>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</si>
  <si>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</si>
  <si>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</si>
  <si>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</si>
  <si>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</si>
  <si>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</si>
  <si>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States automatically mail the ballot to registered voters in response to the COVID-19 pandemic.</t>
  </si>
  <si>
    <t>2,1,0</t>
  </si>
  <si>
    <t>2=conditional, see notes for specific details 1="YES",0="NO"</t>
  </si>
  <si>
    <t>VBMAUTOAP</t>
  </si>
  <si>
    <t>States automatically mail and application for the ballot to registered voters in response to the COVID-19 pandemic.</t>
  </si>
  <si>
    <t>VBMGENELEC</t>
  </si>
  <si>
    <t>Last date to request a ballot for the general election by mail or online. Walk-in ballot request dates may differ by state.</t>
  </si>
  <si>
    <t>MINWAGEJAN2019</t>
  </si>
  <si>
    <t>The hourly minimum wage in each state as of January 1, 2019. If a state has no official minimum wage or a minimum wage less than the federal minimum wage, the federal minimum wage is reported and the state value is specified in the notes.</t>
  </si>
  <si>
    <t>minimum_wage</t>
  </si>
  <si>
    <t>MINWAGEMAR2019</t>
  </si>
  <si>
    <t>The hourly minimum wage in each state as of March 29, 2019. If a state has no official minimum wage or a minimum wage less than the federal minimum wage, the federal minimum wage is reported and the state value is specified in the notes.</t>
  </si>
  <si>
    <t>MINWAGEJUL2019</t>
  </si>
  <si>
    <t>The hourly minimum wage in each state as of July 1, 2019. If a state has no official minimum wage or a minimum wage less than the federal minimum wage, the federal minimum wage is reported and the state value is specified in the notes.</t>
  </si>
  <si>
    <t>MINWAGEOCT2019</t>
  </si>
  <si>
    <t>The hourly minimum wage in each state as of October 1, 2019. If a state has no official minimum wage or a minimum wage less than the federal minimum wage, the federal minimum wage is reported and the state value is specified in the notes.</t>
  </si>
  <si>
    <t>MINWAGEJAN2020</t>
  </si>
  <si>
    <t>The hourly minimum wage in each state as of January 1, 2020. If a state has no official minimum wage or a minimum wage less than the federal minimum wage, the federal minimum wage is reported and the state value is specified in the notes.</t>
  </si>
  <si>
    <t>MINWAGEJUL2020</t>
  </si>
  <si>
    <t>The hourly minimum wage in each state as of July 1, 2020. If a state has no official minimum wage or a minimum wage less than the federal minimum wage, the federal minimum wage is reported and the state value is specified in the notes.</t>
  </si>
  <si>
    <t>MINWAGESEP2020</t>
  </si>
  <si>
    <t>Sep 1 2020 Minimum Wage</t>
  </si>
  <si>
    <t>The hourly minimum wage in each state as of September 1, 2020. If a state has no official minimum wage or a minimum wage less than the federal minimum wage, the federal minimum wage is reported and the state value is specified in the notes.</t>
  </si>
  <si>
    <t>MINWAGEOCT2020</t>
  </si>
  <si>
    <t>The hourly minimum wage in each state as of October 1, 2020. If a state has no official minimum wage or a minimum wage less than the federal minimum wage, the federal minimum wage is reported and the state value is specified in the notes.</t>
  </si>
  <si>
    <t>TIPMINWAGE2020</t>
  </si>
  <si>
    <t>The hourly minimum wage for tipped workers in each state in 2020</t>
  </si>
  <si>
    <t>MINWAGE2021</t>
  </si>
  <si>
    <t>The hourly minimum wage in each state in 2021. If a state has no official minimum wage or a minimum wage less than the federal minimum wage, the federal minimum wage is reported and the state value is specified in the notes.</t>
  </si>
  <si>
    <t>SMALLBUSMINWAGE</t>
  </si>
  <si>
    <t>If a state sets a different hourly minimum wage for smaller businesses</t>
  </si>
  <si>
    <t>Total Positives</t>
  </si>
  <si>
    <t>Sum of categories by race</t>
  </si>
  <si>
    <t>Diff by race</t>
  </si>
  <si>
    <t>Sum of categories by ethnicity</t>
  </si>
  <si>
    <t>Diff by ethnicity</t>
  </si>
  <si>
    <t>Total Deaths</t>
  </si>
  <si>
    <t>Total Tests</t>
  </si>
  <si>
    <t>Total Hosps</t>
  </si>
  <si>
    <t>AS</t>
  </si>
  <si>
    <t>GU</t>
  </si>
  <si>
    <t>MP</t>
  </si>
  <si>
    <t>PR</t>
  </si>
  <si>
    <t>VI</t>
  </si>
  <si>
    <t># non-zeros</t>
  </si>
  <si>
    <t>^ excluding UT, WY</t>
  </si>
  <si>
    <t>Positives</t>
  </si>
  <si>
    <t>Deaths</t>
  </si>
  <si>
    <t>Tests</t>
  </si>
  <si>
    <t>Hospitalizations</t>
  </si>
  <si>
    <t>^ number of negatives</t>
  </si>
  <si>
    <t>Race</t>
  </si>
  <si>
    <t>Ethnicity</t>
  </si>
  <si>
    <t>Worksheet2</t>
  </si>
  <si>
    <t>Tracker Commits</t>
  </si>
  <si>
    <t>Known White</t>
  </si>
  <si>
    <t>Known Black</t>
  </si>
  <si>
    <t>Known LatinX / Hispanic</t>
  </si>
  <si>
    <t>Known Asian</t>
  </si>
  <si>
    <t>Known AIAN</t>
  </si>
  <si>
    <t>Known NHPI</t>
  </si>
  <si>
    <t>Known Multiracial</t>
  </si>
  <si>
    <t>Other</t>
  </si>
  <si>
    <t>Unknown</t>
  </si>
  <si>
    <t>% Unk.</t>
  </si>
  <si>
    <t>Known Hispanic</t>
  </si>
  <si>
    <t>Known Non-Hispanic</t>
  </si>
  <si>
    <t>Unknown Ethnicity</t>
  </si>
  <si>
    <t>% Unknown</t>
  </si>
  <si>
    <t>Total N. Tests</t>
  </si>
  <si>
    <t>White</t>
  </si>
  <si>
    <t>Black</t>
  </si>
  <si>
    <t>LatinX/Hispanic</t>
  </si>
  <si>
    <t>Asian</t>
  </si>
  <si>
    <t>AIAN</t>
  </si>
  <si>
    <t>NHPI</t>
  </si>
  <si>
    <t>Multiple</t>
  </si>
  <si>
    <t>%_Unknown</t>
  </si>
  <si>
    <t>Hispanic</t>
  </si>
  <si>
    <t>Non-Hispanic</t>
  </si>
  <si>
    <t>%_Unknkown</t>
  </si>
  <si>
    <t>Total Hosp.</t>
  </si>
  <si>
    <t>WS2!J4:BQ4</t>
  </si>
  <si>
    <t>TCs!I4:BP4</t>
  </si>
  <si>
    <t>WS2!J5:BQ5</t>
  </si>
  <si>
    <t>TCs!I5:BP5</t>
  </si>
  <si>
    <t>WS2!J6:BQ6</t>
  </si>
  <si>
    <t>TCs!I6:BP6</t>
  </si>
  <si>
    <t>WS2!J7:BQ7</t>
  </si>
  <si>
    <t>TCs!I7:BP7</t>
  </si>
  <si>
    <t>WS2!J8:BQ8</t>
  </si>
  <si>
    <t>TCs!I8:BP8</t>
  </si>
  <si>
    <t>WS2!J9:BQ9</t>
  </si>
  <si>
    <t>TCs!I9:BP9</t>
  </si>
  <si>
    <t>WS2!J10:BQ10</t>
  </si>
  <si>
    <t>TCs!I10:BP10</t>
  </si>
  <si>
    <t>WS2!J11:BQ11</t>
  </si>
  <si>
    <t>TCs!I11:BP11</t>
  </si>
  <si>
    <t>WS2!J12:BQ12</t>
  </si>
  <si>
    <t>TCs!I12:BP12</t>
  </si>
  <si>
    <t>WS2!J13:BQ13</t>
  </si>
  <si>
    <t>TCs!I13:BP13</t>
  </si>
  <si>
    <t>WS2!J14:BQ14</t>
  </si>
  <si>
    <t>TCs!I14:BP14</t>
  </si>
  <si>
    <t>WS2!J15:BQ15</t>
  </si>
  <si>
    <t>TCs!I15:BP15</t>
  </si>
  <si>
    <t>WS2!J16:BQ16</t>
  </si>
  <si>
    <t>TCs!I16:BP16</t>
  </si>
  <si>
    <t>WS2!J17:BQ17</t>
  </si>
  <si>
    <t>TCs!I17:BP17</t>
  </si>
  <si>
    <t>WS2!J18:BQ18</t>
  </si>
  <si>
    <t>TCs!I18:BP18</t>
  </si>
  <si>
    <t>WS2!J19:BQ19</t>
  </si>
  <si>
    <t>TCs!I19:BP19</t>
  </si>
  <si>
    <t>WS2!J20:BQ20</t>
  </si>
  <si>
    <t>TCs!I20:BP20</t>
  </si>
  <si>
    <t>WS2!J21:BQ21</t>
  </si>
  <si>
    <t>TCs!I21:BP21</t>
  </si>
  <si>
    <t>WS2!J22:BQ22</t>
  </si>
  <si>
    <t>TCs!I22:BP22</t>
  </si>
  <si>
    <t>WS2!J23:BQ23</t>
  </si>
  <si>
    <t>TCs!I23:BP23</t>
  </si>
  <si>
    <t>WS2!J24:BQ24</t>
  </si>
  <si>
    <t>TCs!I24:BP24</t>
  </si>
  <si>
    <t>WS2!J25:BQ25</t>
  </si>
  <si>
    <t>TCs!I25:BP25</t>
  </si>
  <si>
    <t>WS2!J26:BQ26</t>
  </si>
  <si>
    <t>TCs!I26:BP26</t>
  </si>
  <si>
    <t>WS2!J27:BQ27</t>
  </si>
  <si>
    <t>TCs!I27:BP27</t>
  </si>
  <si>
    <t>WS2!J28:BQ28</t>
  </si>
  <si>
    <t>TCs!I28:BP28</t>
  </si>
  <si>
    <t>WS2!J29:BQ29</t>
  </si>
  <si>
    <t>TCs!I29:BP29</t>
  </si>
  <si>
    <t>WS2!J30:BQ30</t>
  </si>
  <si>
    <t>TCs!I30:BP30</t>
  </si>
  <si>
    <t>WS2!J31:BQ31</t>
  </si>
  <si>
    <t>TCs!I31:BP31</t>
  </si>
  <si>
    <t>WS2!J32:BQ32</t>
  </si>
  <si>
    <t>TCs!I32:BP32</t>
  </si>
  <si>
    <t>WS2!J33:BQ33</t>
  </si>
  <si>
    <t>TCs!I33:BP33</t>
  </si>
  <si>
    <t>WS2!J34:BQ34</t>
  </si>
  <si>
    <t>TCs!I34:BP34</t>
  </si>
  <si>
    <t>WS2!J35:BQ35</t>
  </si>
  <si>
    <t>TCs!I35:BP35</t>
  </si>
  <si>
    <t>WS2!J36:BQ36</t>
  </si>
  <si>
    <t>TCs!I36:BP36</t>
  </si>
  <si>
    <t>WS2!J37:BQ37</t>
  </si>
  <si>
    <t>TCs!I37:BP37</t>
  </si>
  <si>
    <t>WS2!J38:BQ38</t>
  </si>
  <si>
    <t>TCs!I38:BP38</t>
  </si>
  <si>
    <t>WS2!J39:BQ39</t>
  </si>
  <si>
    <t>TCs!I39:BP39</t>
  </si>
  <si>
    <t>WS2!J40:BQ40</t>
  </si>
  <si>
    <t>TCs!I40:BP40</t>
  </si>
  <si>
    <t>WS2!J41:BQ41</t>
  </si>
  <si>
    <t>TCs!I41:BP41</t>
  </si>
  <si>
    <t>WS2!J42:BQ42</t>
  </si>
  <si>
    <t>TCs!I42:BP42</t>
  </si>
  <si>
    <t>WS2!J43:BQ43</t>
  </si>
  <si>
    <t>TCs!I43:BP43</t>
  </si>
  <si>
    <t>WS2!J44:BQ44</t>
  </si>
  <si>
    <t>TCs!I44:BP44</t>
  </si>
  <si>
    <t>WS2!J45:BQ45</t>
  </si>
  <si>
    <t>TCs!I45:BP45</t>
  </si>
  <si>
    <t>WS2!J46:BQ46</t>
  </si>
  <si>
    <t>TCs!I46:BP46</t>
  </si>
  <si>
    <t>WS2!J47:BQ47</t>
  </si>
  <si>
    <t>TCs!I47:BP47</t>
  </si>
  <si>
    <t>WS2!J48:BQ48</t>
  </si>
  <si>
    <t>TCs!I48:BP48</t>
  </si>
  <si>
    <t>WS2!J49:BQ49</t>
  </si>
  <si>
    <t>TCs!I49:BP49</t>
  </si>
  <si>
    <t>WS2!J50:BQ50</t>
  </si>
  <si>
    <t>TCs!I50:BP50</t>
  </si>
  <si>
    <t>WS2!J51:BQ51</t>
  </si>
  <si>
    <t>TCs!I51:BP51</t>
  </si>
  <si>
    <t>WS2!J52:BQ52</t>
  </si>
  <si>
    <t>TCs!I52:BP52</t>
  </si>
  <si>
    <t>WS2!J53:BQ53</t>
  </si>
  <si>
    <t>TCs!I53:BP53</t>
  </si>
  <si>
    <t>WS2!J54:BQ54</t>
  </si>
  <si>
    <t>TCs!I54:BP54</t>
  </si>
  <si>
    <t>WS2!J55:BQ55</t>
  </si>
  <si>
    <t>TCs!I55:BP55</t>
  </si>
  <si>
    <t>WS2!J56:BQ56</t>
  </si>
  <si>
    <t>TCs!I56:BP56</t>
  </si>
  <si>
    <t>WS2!J57:BQ57</t>
  </si>
  <si>
    <t>TCs!I57:BP57</t>
  </si>
  <si>
    <t>WS2!J58:BQ58</t>
  </si>
  <si>
    <t>TCs!I58:BP58</t>
  </si>
  <si>
    <t>WS2!J59:BQ59</t>
  </si>
  <si>
    <t>TCs!I59:BP59</t>
  </si>
  <si>
    <t xml:space="preserve">polpulation </t>
  </si>
  <si>
    <t>cases</t>
  </si>
  <si>
    <t>% of cases</t>
  </si>
  <si>
    <t>%death</t>
  </si>
  <si>
    <t>state</t>
  </si>
  <si>
    <t xml:space="preserve">CA </t>
  </si>
  <si>
    <t>state_id</t>
  </si>
  <si>
    <t>county</t>
  </si>
  <si>
    <t>fips_code</t>
  </si>
  <si>
    <t>policy_level</t>
  </si>
  <si>
    <t>policy_type</t>
  </si>
  <si>
    <t>start_stop</t>
  </si>
  <si>
    <t>comments</t>
  </si>
  <si>
    <t>source</t>
  </si>
  <si>
    <t>total_phases</t>
  </si>
  <si>
    <t>geocoded_state</t>
  </si>
  <si>
    <t>York</t>
  </si>
  <si>
    <t>Food and Drink</t>
  </si>
  <si>
    <t>Policy_Details: restaurants in York County tentatively scheduled to open for dine-in on June 1 (stage 2), now restricted to outdoor dining, take-away, &amp; delivery only Phase Level: 2, Phase Details Source information: https://www.maine.gov/governor/mills/news/mills-administration-announces-update-restarting-maines-economy-plan-2020-05-27</t>
  </si>
  <si>
    <t>sip_submission_form: https://www.maine.gov/governor/mills/news/mills-administration-announces-update-restarting-maines-economy-plan-2020-05-27</t>
  </si>
  <si>
    <t>POINT (-69.06137 45.117911)</t>
  </si>
  <si>
    <t>Day Care</t>
  </si>
  <si>
    <t>Policy_Details: child care resumes (50 children/facility)  Phase Level: 1, Phase Details Source information: https://portal.ct.gov/-/media/Office-of-the-Governor/Executive-Orders/Lamont-Executive-Orders/Executive-Order-No-7VV.pdf</t>
  </si>
  <si>
    <t>sip_submission_form: https://portal.ct.gov/-/media/Office-of-the-Governor/Executive-Orders/Lamont-Executive-Orders/Executive-Order-No-7VV.pdf</t>
  </si>
  <si>
    <t>POINT (-72.738288 41.575155)</t>
  </si>
  <si>
    <t>Renville</t>
  </si>
  <si>
    <t>Childcare (K-12)</t>
  </si>
  <si>
    <t>Policy_Details: - Operate under heightened hygiene &amp; cleaning standards.
- Monitor children and employees for symptoms.   Source information: https://ndresponse.gov/sites/www/files/documents/covid-19/ND%20Smart%20Restart/Additional%20Resources/NDSmartRestartPlan.pdf</t>
  </si>
  <si>
    <t>sip_submission_form: https://ndresponse.gov/sites/www/files/documents/covid-19/ND%20Smart%20Restart/Additional%20Resources/NDSmartRestartPlan.pdf</t>
  </si>
  <si>
    <t>POINT (-100.46931 47.446305)</t>
  </si>
  <si>
    <t>Monroe</t>
  </si>
  <si>
    <t>Entertainment</t>
  </si>
  <si>
    <t>Policy_Details: meetings &amp; social events are limited to 25 people or 25% room capacity (attendance lists must be kept for contact tracing, party buses are prohibited); gaming venues and casinos are limited to 25% capacity and must close at 11:00 pm.    Source information: https://www2.illinois.gov/Pages/Executive-Orders/ExecutiveOrder2020-51.aspx</t>
  </si>
  <si>
    <t>sip_submission_form: https://www2.illinois.gov/Pages/Executive-Orders/ExecutiveOrder2020-51.aspx</t>
  </si>
  <si>
    <t>POINT (-89.148632 40.124144)</t>
  </si>
  <si>
    <t>Manufacturing</t>
  </si>
  <si>
    <t>Policy_Details: Governor Carney announced Phase 2 of Delaware's reopening will begin June 15, 2020
INDIVIDUAL GUIDELINES
-Cloth coverings must be worn
-Non-household members must maximize social distancing
-All individuals in public (parks, outdoor recreation areas, shopping, etc) must social distance
-Indoor gathering limit: 50 people but social distance from non-household members
-Places operating at 30% occupancy under Phase 1 can move to 60% occupancy 
-Exercise facilities and personal care services (hair, tanning, tattoo, massage, nail, brow, spas) to remain at 30% occupancy
-Fully unenclosed outdoor gatherings of up to 250 people are permitted
-Leisure travel should be avoided but may resume under general guidance
-All vulnerable individuals should continue to shelter in place
BUSINESS GUIDELINES
-Common areas where people can congregate must remain closed
-Employees/customers have responsibility to self-quarantine if they think they may be sick
-Teleworking is encouraged
-All surfaces touched by customers must be disinfected by EPA-approved disinfectant every 15 minutes to 2 hours 
-Employees required to go to work should perform daily health work 
-All employees must wash hands throughout the day and use hand sanitizer and social distance from other employees
-Businesses must make hand sanitizer available to employees and patrons (hand sanitizer must be 60% ethanol and 70% isopropanol 
-Downtime should be given between shifts and after closing for cleaning 
-Employees must post signs about how to stop spread of COVID-19, hand hygiene, and wear a face covering  Phase Level: 2, Phase Details Source information: https://governor.delaware.gov/wp-content/uploads/sites/24/2020/06/Delaware-Economic-Reopening-PHASE-2.pdf</t>
  </si>
  <si>
    <t>sip_submission_form: https://governor.delaware.gov/wp-content/uploads/sites/24/2020/06/Delaware-Economic-Reopening-PHASE-2.pdf</t>
  </si>
  <si>
    <t>POINT (-75.452394 38.994926)</t>
  </si>
  <si>
    <t>Gyms</t>
  </si>
  <si>
    <t>Policy_Details: Social Distancing   Source information: https://quincy-network.s3.ca-central-1.amazonaws.com/wp-content/uploads/sites/4/2020/06/Iowa-Public-Health-Proclamation-2020.06.10-50-capacity-lifted.pdf</t>
  </si>
  <si>
    <t>sip_submission_form: https://quincy-network.s3.ca-central-1.amazonaws.com/wp-content/uploads/sites/4/2020/06/Iowa-Public-Health-Proclamation-2020.06.10-50-capacity-lifted.pdf</t>
  </si>
  <si>
    <t>POINT (-93.500061 42.074659)</t>
  </si>
  <si>
    <t>Scurry County</t>
  </si>
  <si>
    <t>Shelter in Place</t>
  </si>
  <si>
    <t>Scurry County Policy Start</t>
  </si>
  <si>
    <t>wikidata</t>
  </si>
  <si>
    <t>POINT (-99.317341 31.447238)</t>
  </si>
  <si>
    <t>Ventura</t>
  </si>
  <si>
    <t>Policy_Details: Restaurants and bars/breweries may only operate with outdoor seating   Source information: https://www.venturacountyrecovers.org/coronavirus-latest-news-updates/</t>
  </si>
  <si>
    <t>sip_submission_form: https://www.venturacountyrecovers.org/coronavirus-latest-news-updates/</t>
  </si>
  <si>
    <t>POINT (-119.662127 37.211164)</t>
  </si>
  <si>
    <t>Henry</t>
  </si>
  <si>
    <t>Public Health Advisory System</t>
  </si>
  <si>
    <t>Policy_Details: counties upgraded to Red Alert Level 3 must limit gatherings of any number, consider necessary travel only, and decrease in-person interactions    Source information: https://coronavirus.ohio.gov/wps/portal/gov/covid-19/resources/news-releases-news-you-can-use/covid-19-update-07-23-20</t>
  </si>
  <si>
    <t>sip_submission_form: https://coronavirus.ohio.gov/wps/portal/gov/covid-19/resources/news-releases-news-you-can-use/covid-19-update-07-23-20</t>
  </si>
  <si>
    <t>POINT (-82.70936 40.415534)</t>
  </si>
  <si>
    <t>Garfield</t>
  </si>
  <si>
    <t>Phase 1</t>
  </si>
  <si>
    <t>Policy_Details: Restrictions for highest level of transmission   Source information: https://coronavirus.utah.gov/utah-health-guidance-levels/</t>
  </si>
  <si>
    <t>sip_submission_form: https://coronavirus.utah.gov/utah-health-guidance-levels/</t>
  </si>
  <si>
    <t>POINT (-111.678222 39.323779)</t>
  </si>
  <si>
    <t>Non-Essential Businesses</t>
  </si>
  <si>
    <t>Policy_Details: "Indoor gyms and recreation facilities remain closed, develop plans for reopening and ability to meet protocol business protocols in order to open in stage 2.  Hair salons remain closed, develop plans for reopening and ability to meet business protocols in order to open in stage 2.  	Large venues (e.g., movie theaters and sporting venues) are closed.    Restaurants dining rooms remain closed, develop plans for reopening and ability to meet business protocols in order to open in stage 2.    Bars and nightclubs remain closed."   Source information: https://rebound.idaho.gov/wp-content/uploads/2020/05/opening-up-guidlines_rev051420.pdf</t>
  </si>
  <si>
    <t>sip_submission_form: https://rebound.idaho.gov/wp-content/uploads/2020/05/opening-up-guidlines_rev051420.pdf</t>
  </si>
  <si>
    <t>POINT (-114.659366 44.389073)</t>
  </si>
  <si>
    <t>Policy_Details: essential manufacturing only  Phase Level: 2, Phase Details Source information: https://coronavirus.illinois.gov/sfc/servlet.shepherd/document/download/069t000000BadS0AAJ?operationContext=S1</t>
  </si>
  <si>
    <t>sip_submission_form: https://coronavirus.illinois.gov/sfc/servlet.shepherd/document/download/069t000000BadS0AAJ?operationContext=S1</t>
  </si>
  <si>
    <t>Perry</t>
  </si>
  <si>
    <t>Phase 2</t>
  </si>
  <si>
    <t>Policy_Details: Perry County enters the green phase on June 19  Phase Level: 2, Phase Details Source information: https://www.governor.pa.gov/newsroom/gov-wolf-eight-more-counties-going-green-on-june-19/</t>
  </si>
  <si>
    <t>sip_submission_form: https://www.governor.pa.gov/newsroom/gov-wolf-eight-more-counties-going-green-on-june-19/</t>
  </si>
  <si>
    <t>POINT (-77.838886 40.896694)</t>
  </si>
  <si>
    <t>Kalkaska</t>
  </si>
  <si>
    <t>Outdoor and Recreation</t>
  </si>
  <si>
    <t>Policy_Details:  indoor swimming pools, arcades, bowling alleys, and climbing facilities in Region 6 open at 25% capacity or 250 people (whichever is smaller)   Source information: https://www.michigan.gov/whitmer/0,9309,7-387-90499_90705-535195--,00.html</t>
  </si>
  <si>
    <t>sip_submission_form: https://www.michigan.gov/whitmer/0,9309,7-387-90499_90705-535195--,00.html</t>
  </si>
  <si>
    <t>POINT (-85.730977 44.874798)</t>
  </si>
  <si>
    <t>Other measures and details for this policy include: religious gatherings exempt without clear social distance mandate, alcohol liquor stores open, keep firearms sellers open, paid sick leave</t>
  </si>
  <si>
    <t>BU COVID-19 State Policy Database</t>
  </si>
  <si>
    <t>POINT (-111.664616 34.293239)</t>
  </si>
  <si>
    <t>Stark</t>
  </si>
  <si>
    <t>Phase 4</t>
  </si>
  <si>
    <t>Policy_Details: To prepare businesses and employers to implement new and updated safety guidelines in Phase 4, the State of Illinois has developed this business toolkit complete with signage, posters, and other resources to ensure business and activities are conducted in accordance with the latest public health recommendations. See an overview of the Phase 4 changes here  https://dceocovid19resources.com/restore-illinois/restore-illinois-phase-4/   Source information: https://coronavirus.illinois.gov/s/restore-illinois-phase-4</t>
  </si>
  <si>
    <t>sip_submission_form: https://coronavirus.illinois.gov/s/restore-illinois-phase-4</t>
  </si>
  <si>
    <t>La Paz</t>
  </si>
  <si>
    <t>Policy_Details: Water parks and tubing operators in Apache, Cochise, Coconino, La Paz, Maricopa, Navajo, Pima and Yavapai counties may attest to reopen in compliance with ADHS COVID-19 Guidelines including operating at 50 percent occupancy.   Source information: https://www.azcommerce.com/covid-19/business-guidance/reopening-guidance-water-parks-tubing/</t>
  </si>
  <si>
    <t>sip_submission_form: https://www.azcommerce.com/covid-19/business-guidance/reopening-guidance-water-parks-tubing/</t>
  </si>
  <si>
    <t>Mask Requirement</t>
  </si>
  <si>
    <t>Policy_Details: Masks: Everyone over the age of two who can medically tolerate it to wear a face covering is required to so when in a public space and unable to maintain six feet of distance from others.   Source information: https://coronavirus.illinois.gov/s/restore-illinois-phase-4</t>
  </si>
  <si>
    <t>Suspended Elective Medical Dental Procedures</t>
  </si>
  <si>
    <t>Other measures and details for this policy include: alcohol liquor stores open, keep firearms sellers open, made effort to limit abortion access</t>
  </si>
  <si>
    <t>POINT (-99.810595 41.527099)</t>
  </si>
  <si>
    <t>Allow Audio Only Telehealth</t>
  </si>
  <si>
    <t>Other measures and details for this policy include: alcohol liquor stores open, keep firearms sellers open</t>
  </si>
  <si>
    <t>POINT (-100.230491 44.43614)</t>
  </si>
  <si>
    <t>Cedar</t>
  </si>
  <si>
    <t>http://dhhs.ne.gov/Pages/COVID-19-Directed-Health-Measures.aspx</t>
  </si>
  <si>
    <t>manual</t>
  </si>
  <si>
    <t>Butler County</t>
  </si>
  <si>
    <t>Butler County Policy Start</t>
  </si>
  <si>
    <t>Policy_Details: government agency staff that employ emergency or essential services may return to work subject to restrictions    Source information: https://www.estado.pr.gov/en/executive-orders/</t>
  </si>
  <si>
    <t>sip_submission_form: https://www.estado.pr.gov/en/executive-orders/</t>
  </si>
  <si>
    <t>POINT (-66.414655 18.215692)</t>
  </si>
  <si>
    <t>Lehigh</t>
  </si>
  <si>
    <t>Policy_Details: Lehigh County is moving into the green phase on June 26 Phase Level: 2, Phase Details Source information: https://www.governor.pa.gov/newsroom/reopening-phase-orders-updated-to-include-12-additional-counties-moving-to-green-on-june-26/</t>
  </si>
  <si>
    <t>sip_submission_form: https://www.governor.pa.gov/newsroom/reopening-phase-orders-updated-to-include-12-additional-counties-moving-to-green-on-june-26/</t>
  </si>
  <si>
    <t>Richmond</t>
  </si>
  <si>
    <t>Wholesale Trade</t>
  </si>
  <si>
    <t>Policy_Details: Construction
Agriculture, Forestry, Fishing and Hunting
Retail - (Limited to curbside or in-store pickup or drop off)
Manufacturing
Wholesale Trade Phase Level: 1, Phase Details Source information: https://forward.ny.gov/phase-one-industries</t>
  </si>
  <si>
    <t>sip_submission_form: https://forward.ny.gov/phase-one-industries</t>
  </si>
  <si>
    <t>POINT (-75.59655 42.921241)</t>
  </si>
  <si>
    <t>Tarrant County</t>
  </si>
  <si>
    <t>Tarrant County Policy Start</t>
  </si>
  <si>
    <t>Lawrence</t>
  </si>
  <si>
    <t>0020/04/29</t>
  </si>
  <si>
    <t>Resumed Elective Medical Procedures</t>
  </si>
  <si>
    <t>POINT (-86.2818 39.919991)</t>
  </si>
  <si>
    <t>Modify Medicaid Requirements With 1135 Waivers Date Of CMS Approval</t>
  </si>
  <si>
    <t>POINT (-97.508297 35.583449)</t>
  </si>
  <si>
    <t>Policy_Details: 21 counties approved to move to Phase 2: Adams, Asotin, Columbia, Cowlitz, Ferry, Garfield, Grant, Grays Harbor, Island, Jefferson, Lewis, Lincoln, Mason, Pacific, Pend Orielle, San Juan, Skamania, Spokane, Stevens, Wahkiakum and Whitman.
Phase 2: Business Activity Guidelines, dine in restaurants and taverns, in store retail, additional manufacturing operations, professional services, personal services, outdoor recreation, golf, construction, pet grooming, fitness and real estate opened subject to social distancing measures. Phase Level: 2, Phase Details Source information: https://coronavirus.wa.gov/news/seven-new-counties-approved-move-phase-2-gov-jay-inslees-safe-start-plan</t>
  </si>
  <si>
    <t>sip_submission_form: https://coronavirus.wa.gov/news/seven-new-counties-approved-move-phase-2-gov-jay-inslees-safe-start-plan</t>
  </si>
  <si>
    <t>POINT (-120.592492 47.411715)</t>
  </si>
  <si>
    <t>Kings</t>
  </si>
  <si>
    <t>Phase 3</t>
  </si>
  <si>
    <t>Policy_Details: New York City enters phase 3.  Non-essential businesses such as personal care may reopn    Source information: https://forward.ny.gov/new-york-city-phase-three-industries</t>
  </si>
  <si>
    <t>sip_submission_form: https://forward.ny.gov/new-york-city-phase-three-industries</t>
  </si>
  <si>
    <t>Policy_Details: Child care centers or home daycares may operate under restrictions
Child care provider ensure all people wash hands with soap and water upon arrival
Child care provider ensures staff and children are screened for symptoms of COVID-19 at beginning of day on arrival 
Business should maintain records of staff working hours for COVID-19 contact tracing
In event of confirmed case of COVID-19, provider shall close facility and consult local county health officer
Individuals dropping off or picking up children must stay 6 ft away from children 
Child care provider ensure that surfaces and areas are cleaned and sanitized after each use or at least twice a day
Child care centers and home daycares are required to follow all health guidelines from CDC and Wyoming Department of Health  Phase Level: 2, Phase Details Source information: https://covid19.wyo.gov/governors-orders</t>
  </si>
  <si>
    <t>sip_submission_form: https://covid19.wyo.gov/governors-orders</t>
  </si>
  <si>
    <t>POINT (-107.55145 42.999627)</t>
  </si>
  <si>
    <t>San Diego</t>
  </si>
  <si>
    <t>Policy_Details: Restaurants and bars/breweries offering sit-down meals may only operate with outdoor seating. If meals are not offered (at breweries) then they must be closed.   Source information: https://www.sandiegocounty.gov/content/sdc/hhsa/programs/phs/community_epidemiology/dc/2019-nCoV/reopening.html</t>
  </si>
  <si>
    <t>sip_submission_form: https://www.sandiegocounty.gov/content/sdc/hhsa/programs/phs/community_epidemiology/dc/2019-nCoV/reopening.html</t>
  </si>
  <si>
    <t>Allow Expand Medicaid Telehealth Coverage</t>
  </si>
  <si>
    <t>POINT (-94.198308 46.349153)</t>
  </si>
  <si>
    <t>Shelby</t>
  </si>
  <si>
    <t>Policy_Details: - All outdoor recreation allowed   Source information: https://coronavirus.illinois.gov/s/restore-illinois-phase-4</t>
  </si>
  <si>
    <t>Griggs</t>
  </si>
  <si>
    <t>Policy_Details: Personal Services (i.e. Salon, Tattoo) &amp; Retail
- Operate under heightened hygiene and cleaning standards.
- Monitor employees for symptoms.
- Resume to normal capacity of foodservice operations while continuing to follow new protocols.   Source information: https://ndresponse.gov/sites/www/files/documents/covid-19/ND%20Smart%20Restart/Additional%20Resources/NDSmartRestartPlan.pdf</t>
  </si>
  <si>
    <t>Custer</t>
  </si>
  <si>
    <t>Policy_Details: District is rated Category 1, therefore schools can operate in a traditional format with the addition of physical distancing and mask requirements.   Source information: https://eiph.idaho.gov/index.html</t>
  </si>
  <si>
    <t>sip_submission_form: https://eiph.idaho.gov/index.html</t>
  </si>
  <si>
    <t>Reopened ACA Enrollment Using a Special Enrollment Period</t>
  </si>
  <si>
    <t>Other measures and details for this policy include: alcohol liquor stores open, paid sick leave</t>
  </si>
  <si>
    <t>POINT (-77.016275 38.904785)</t>
  </si>
  <si>
    <t>Mandate Face Mask Use By All Individuals In Public Facing Businesses</t>
  </si>
  <si>
    <t>Other measures and details for this policy include: religious gatherings exempt without clear social distance mandate, alcohol liquor stores open, keep firearms sellers open</t>
  </si>
  <si>
    <t>POINT (-105.547832 38.998552)</t>
  </si>
  <si>
    <t>St. Louis city</t>
  </si>
  <si>
    <t>St. Louis city Policy Start</t>
  </si>
  <si>
    <t>POINT (-92.477244 38.3675)</t>
  </si>
  <si>
    <t>Madison</t>
  </si>
  <si>
    <t>Policy_Details: No greater than 50 people at indoor venues. Outdoor venues must operate at 25% capacity and follow guidelines. Guidelines include mask wearing, physical distancing, and frequent sanitation. Polling activity exempt from the gathering limits. Recommend that high risk individuals avoids high exposure events.   Source information: https://coronavirus.idaho.gov/wp-content/uploads/2020/10/stay-healthy-order-stage3_2020oct27.pdf</t>
  </si>
  <si>
    <t>sip_submission_form: https://coronavirus.idaho.gov/wp-content/uploads/2020/10/stay-healthy-order-stage3_2020oct27.pdf</t>
  </si>
  <si>
    <t>Moultrie</t>
  </si>
  <si>
    <t>Houses of Worship</t>
  </si>
  <si>
    <t>Policy_Details: - All gatherings of 50 people or fewer are allowed with this limit subject to change based on latest data &amp; guidance   Source information: https://coronavirus.illinois.gov/s/restore-illinois-phase-4</t>
  </si>
  <si>
    <t>Medical</t>
  </si>
  <si>
    <t>Policy_Details: Executive order by governor. Order excludes Miami-Dade, Broward, and Palm Beach counties. Elective medical procedures are no longer prohibited. Phase Level: 1, Phase Details: 
 Source information: https://www.flgov.com/wp-content/uploads/orders/2020/EO_20-112.pdf</t>
  </si>
  <si>
    <t>sip_submission_form: https://www.flgov.com/wp-content/uploads/orders/2020/EO_20-112.pdf</t>
  </si>
  <si>
    <t>POINT (-82.420978 28.260731)</t>
  </si>
  <si>
    <t>Alcorn</t>
  </si>
  <si>
    <t>Policy_Details: Masks must be worn indoors in public places when a distance of six feet cannot be maintained between groups from different households.   Source information: https://www.sos.ms.gov/content/executiveorders/ExecutiveOrders/1536.pdf</t>
  </si>
  <si>
    <t>sip_submission_form: https://www.sos.ms.gov/content/executiveorders/ExecutiveOrders/1536.pdf</t>
  </si>
  <si>
    <t>POINT (-89.65344 32.713378)</t>
  </si>
  <si>
    <t>Mandate Face Mask Use By All Individuals In Public Spaces</t>
  </si>
  <si>
    <t>Edgar</t>
  </si>
  <si>
    <t>Policy_Details: On May 16, retailers were allowed to operate at 25 percent capacity. Entertainment venues remained closed. The governor announced that locations and services where close contact is unavoidable â€” such as gyms, salons, and dine-in service at restaurants and bars â€” will remain temporarily closed. Masks are required of everyone in public places, with exceptions for eating, drinking, exercising and medical requirements.   Source information: https://www.washingtonpost.com/graphics/2020/national/states-reopening-coronavirus-map/</t>
  </si>
  <si>
    <t>sip_submission_form: https://www.washingtonpost.com/graphics/2020/national/states-reopening-coronavirus-map/</t>
  </si>
  <si>
    <t>POINT (-106.108388 34.421369)</t>
  </si>
  <si>
    <t>Policy_Details: New York City (All counties) to enter phase 1 June 8th.  Retail limited to curbside.  Phase Level: 1, Phase Details Source information: https://coronavirus.health.ny.gov/home</t>
  </si>
  <si>
    <t>sip_submission_form: https://coronavirus.health.ny.gov/home</t>
  </si>
  <si>
    <t>Stay at home, effective March 28 at 5 p.m. "We crossed a line today," Gov. Mike Dunleavy said, issuing instructions for people to stay home or remain six feet or more from one another when outside. The mayor of Anchorage had previously asked residents to "hunker down."</t>
  </si>
  <si>
    <t>POINT (-151.631889 63.631126)</t>
  </si>
  <si>
    <t>Broward</t>
  </si>
  <si>
    <t>Policy_Details: County Administrator emergency order 20-19: All beaches in Broward County shall be closed from 12:01 a.m. on Friday, July 3, until 11 :59 p.m. on Sunday, July 5.   Source information: https://www.broward.org/CoronaVirus/Documents/EmergencyOrder20-19.pdf</t>
  </si>
  <si>
    <t>sip_submission_form: https://www.broward.org/CoronaVirus/Documents/EmergencyOrder20-19.pdf</t>
  </si>
  <si>
    <t>Kane</t>
  </si>
  <si>
    <t>Policy_Details: Governor Herbert is moving Kane County to Phase 4, or the green phase, which is the "new normal" Phase Level: 4, Phase Details Source information: https://coronavirus.utah.gov/governor-issues-executive-order-adopting-updated-guidelines-as-well-as-transitions-kane-county-to-green-health-risk-status-and-bluff-and-mexican-hat-to-yellow/</t>
  </si>
  <si>
    <t>sip_submission_form: https://coronavirus.utah.gov/governor-issues-executive-order-adopting-updated-guidelines-as-well-as-transitions-kane-county-to-green-health-risk-status-and-bluff-and-mexican-hat-to-yellow/</t>
  </si>
  <si>
    <t>Warren</t>
  </si>
  <si>
    <t>Policy_Details: All manufacturing open with IDPH approved safety guidance   Source information: https://coronavirus.illinois.gov/s/restore-illinois-phase-4</t>
  </si>
  <si>
    <t>POINT (-78.666382 37.510861)</t>
  </si>
  <si>
    <t>Gosper</t>
  </si>
  <si>
    <t>Miami-Dade</t>
  </si>
  <si>
    <t>Policy_Details: Amendment No. 2 to Miami Dade County Emergency Order 26-20 by County Mayor Carlos A. GimÃ©nez signed 7/7- All individuals at gyms/fitness centers to wear face coverings at all time.    Source information: https://www.miamidade.gov/information/library/07.07.20-amendment-2-to-26-20.pdf</t>
  </si>
  <si>
    <t>sip_submission_form: https://www.miamidade.gov/information/library/07.07.20-amendment-2-to-26-20.pdf</t>
  </si>
  <si>
    <t>Policy_Details: Open with physical distancing and "Safe Practices" (Hand washing, stay home if sick, face covering)
   Source information: https://governor.hawaii.gov/wp-content/uploads/2020/05/2005088-ATG_Eighth-Supplementary-Proclamation-for-COVID-19-distribution-signed.pdf</t>
  </si>
  <si>
    <t>sip_submission_form: https://governor.hawaii.gov/wp-content/uploads/2020/05/2005088-ATG_Eighth-Supplementary-Proclamation-for-COVID-19-distribution-signed.pdf</t>
  </si>
  <si>
    <t>POINT (-157.854309 21.361013)</t>
  </si>
  <si>
    <t>Palm Beach</t>
  </si>
  <si>
    <t>Policy_Details: Emergency Order 13 by County Administrator: Following the footsteps of its South Florida neighbors, Palm Beach County beaches will be closed starting Friday through Sunday, ahead of the Fourth of July holiday weekend.
All beaches, no matter if they are municipal or private, will be closed. Restaurants and shops inside beach parks will be allowed to operate but must continue to abide by the mask mandate and physical distancing guidelines. 
12:01 a.m. on Friday, July 3, to 11:59 p.m. on Sunday, July 5   Source information: http://discover.pbcgov.org/PDF/COVID19/PBC-EO-13.pdf, https://www.palmbeachpost.com/news/20200629/coronavirus-florida-palm-beach-county-beaches-to-close-starting-friday, https://www.usatoday.com/story/travel/news/2020/06/29/florida-closes-beaches-july-4th-weekend-covid-19-rates-surge/3277800001/</t>
  </si>
  <si>
    <t>sip_submission_form: http://discover.pbcgov.org/PDF/COVID19/PBC-EO-13.pdf, https://www.palmbeachpost.com/news/20200629/coronavirus-florida-palm-beach-county-beaches-to-close-starting-friday, https://www.usatoday.com/story/travel/news/2020/06/29/florida-closes-beaches-july-4th-weekend-covid-19-rates-surge/3277800001/</t>
  </si>
  <si>
    <t>Traill</t>
  </si>
  <si>
    <t>Policy_Details: - Operate under heightened hygiene and cleaning standards.
- Resume to normal capacity and operations.
- Monitor employees for symptoms.   Source information: https://ndresponse.gov/sites/www/files/documents/covid-19/ND%20Smart%20Restart/Additional%20Resources/NDSmartRestartPlan.pdf</t>
  </si>
  <si>
    <t>POINT (-86.844516 32.756889)</t>
  </si>
  <si>
    <t>Cherry</t>
  </si>
  <si>
    <t>Hale County</t>
  </si>
  <si>
    <t>Hale County Policy Start</t>
  </si>
  <si>
    <t>Policy_Details: Dakota, Hall, Hamilton and Merrick Counties: PHASE 1 All other counties: PHASE 2 Phase 1: Gatherings limited to 10 Personal Care: limited to 10 patrons, mask req'd for workers and patrons Restaurants: Dine-in OK, 50% capacity Bars: CLOSED Childcare: Limited to 15 kids per room/space Phase 2: All gatherings limited to 25 people. Food and Drink: Dine-in OK, 50% capacity, physical distancing Childcare: No more than 15 children per room/space Gyms/Fitness: Limited to 25 people or 50% capacity, physical distancing Personal Care: Limited to 25 people or 50% capacity, mask req'd for workers and patrons Phase Level: 1, Phase Details Source information: https://governor.nebraska.gov/press/gov-ricketts-announces-new-directed-health-measures-june</t>
  </si>
  <si>
    <t>sip_submission_form: https://governor.nebraska.gov/press/gov-ricketts-announces-new-directed-health-measures-june</t>
  </si>
  <si>
    <t>Briscoe County</t>
  </si>
  <si>
    <t>Briscoe County Policy Start</t>
  </si>
  <si>
    <t>McIntosh</t>
  </si>
  <si>
    <t>Cache</t>
  </si>
  <si>
    <t>Policy_Details: Delaware County is going into the green phase on June 26 Phase Level: 2, Phase Details Source information: https://www.governor.pa.gov/newsroom/reopening-phase-orders-updated-to-include-12-additional-counties-moving-to-green-on-june-26/</t>
  </si>
  <si>
    <t>Divide</t>
  </si>
  <si>
    <t>Glenn</t>
  </si>
  <si>
    <t>Policy_Details: Restaurants and bars/breweries offering sit-down meals may only operate with outdoor seating. If meals are not offered (at breweries) then they must be closed.   Source information: https://www.countyofglenn.net/dept/health-human-services/public-health/covid-19</t>
  </si>
  <si>
    <t>sip_submission_form: https://www.countyofglenn.net/dept/health-human-services/public-health/covid-19</t>
  </si>
  <si>
    <t>Policy_Details: Non-essential businesses are allowed to operate indoors with mitigative measures and at 25% capacity maximum   Source information: https://www.countyofkings.com/departments/health-welfare/public-health/coronavirus-disease-2019-covid-19/covid-19-guidance</t>
  </si>
  <si>
    <t>sip_submission_form: https://www.countyofkings.com/departments/health-welfare/public-health/coronavirus-disease-2019-covid-19/covid-19-guidance</t>
  </si>
  <si>
    <t>Residential Overnight Camps</t>
  </si>
  <si>
    <t>Policy_Details: Residential overnight camps prohibited in June.  Decisions for July and August overnight camps will be made in mid June.    Source information: https://covid19.colorado.gov/safer-at-home/childrens-day-camps-youth-sports-camps</t>
  </si>
  <si>
    <t>sip_submission_form: https://covid19.colorado.gov/safer-at-home/childrens-day-camps-youth-sports-camps</t>
  </si>
  <si>
    <t>Jackson</t>
  </si>
  <si>
    <t>Policy_Details: Barber/Salons: Open(with limitations), Venues: Closed, Gyms: Open (25/10% capacity), Retail: Open (25/10% capacity), Restaurants &amp; Bars: Open (25/10% capacity)   Source information: https://www.jacksongov.org/DocumentCenter/View/6767/Phase-1-Recovery-Plan-Revised-May-12-2020</t>
  </si>
  <si>
    <t>sip_submission_form: https://www.jacksongov.org/DocumentCenter/View/6767/Phase-1-Recovery-Plan-Revised-May-12-2020</t>
  </si>
  <si>
    <t>Policy_Details: LARGE GATHERINGS NO MORE THAN 50 PEOPLE Open (50% capacity): Food and Drink, Houses of Worship, Gyms and Fitness, Personal Care, Retail, Theaters Closed: All schools, Phase Level: 2, Phase Details Source information: https://www.jacksongov.org/1191/Eastern-Jackson-County-Recovery-Overview</t>
  </si>
  <si>
    <t>sip_submission_form: https://www.jacksongov.org/1191/Eastern-Jackson-County-Recovery-Overview</t>
  </si>
  <si>
    <t>Policy_Details: - All employees return to work with IDPH approved safety guidance; Employers are encouraged to provide accommodations for COVID-19-vulnerable employees.
- Retail: Open with capacity limits and IDPH approved safety guidance
- All barbershops, salons, spas and health and fitness clubs open with capacity limits and IDPH approved safety guidance   Source information: https://coronavirus.illinois.gov/s/restore-illinois-phase-4</t>
  </si>
  <si>
    <t>Uintah</t>
  </si>
  <si>
    <t>Policy_Details: - Social gatherings of 10 or fewer are permitted.
- Masks required
- Require 6â€™ of distancing between household groups
- Post signage listing COVID-19 symptoms, asking employees and customers with symptoms to stay home, and encouraging physical distancing
- Clean and disinfect restrooms
   Source information: https://coronavirus.utah.gov/utah-health-guidance-levels/</t>
  </si>
  <si>
    <t>Policy_Details: hair salons, day spas, nail salons, barber shops, tattoo parlors, body piercing, tanning, massage closed ; retail open for curbside pickup, delivery, or appointment only Phase Level: Shelter in Place, Phase Details Source information: https://coronavirus.ohio.gov/static/publicorders/Directors-Stay-Safe-Ohio-Order.pdf</t>
  </si>
  <si>
    <t>sip_submission_form: https://coronavirus.ohio.gov/static/publicorders/Directors-Stay-Safe-Ohio-Order.pdf</t>
  </si>
  <si>
    <t>Mason</t>
  </si>
  <si>
    <t>Hockley County</t>
  </si>
  <si>
    <t>Hockley County Policy Start</t>
  </si>
  <si>
    <t>Phase 5</t>
  </si>
  <si>
    <t>Policy_Details: - Most normal activity can resume, with standard precautions and awareness of health
guidelines such as routine hand washing, stay home when sick, cover your cough, education, stockpiling, planning, routine health alerts, etc. 
- Monitoring for illness and outbreaks will continue. 
- Those found to be ill will be asked to self-isolate and contacts will be asked to remain at home.   Source information: https://ndresponse.gov/sites/www/files/documents/covid-19/ND%20Smart%20Restart/Additional%20Resources/NDSmartRestartPlan.pdf</t>
  </si>
  <si>
    <t>Health Risk Status</t>
  </si>
  <si>
    <t>Policy_Details: Governor Herbert extended Utah's Health Risk Status, keeping Salt Lake City in Moderate Risk (Orange), ten counties in Normal Risk (Green), and rest of state in Low Risk (Yellow) Phase Level: 2, 3, 4, Phase Details Source information: https://coronavirus.utah.gov/governor-extends-executive-orders-for-utahs-health-risk-status-and-for-the-mandate-of-masks-in-state-facilities/</t>
  </si>
  <si>
    <t>sip_submission_form: https://coronavirus.utah.gov/governor-extends-executive-orders-for-utahs-health-risk-status-and-for-the-mandate-of-masks-in-state-facilities/</t>
  </si>
  <si>
    <t>Roscommon</t>
  </si>
  <si>
    <t>Policy_Details: Region 6 indoor cinemas, convention centers, performance spaces, meeting halls, sports arenas, and theaters open at 25% capacity or 250 people (whichever is smaller); outdoor concert spaces, race tracks, sports arenas, and stadiums open at 25% capacity or 500 people (whichever is smaller)    Source information: https://www.michigan.gov/whitmer/0,9309,7-387-90499_90705-535195--,00.html</t>
  </si>
  <si>
    <t>Allegany</t>
  </si>
  <si>
    <t>Policy_Details: personal care may reopen   Source information: https://forward.ny.gov/phase-three-industries</t>
  </si>
  <si>
    <t>sip_submission_form: https://forward.ny.gov/phase-three-industries</t>
  </si>
  <si>
    <t>Policy_Details: Executive Order by Governor Tate Reeves signed on 7/10, but only applying to Claiborne, Desoto, Grenada, Harrison, Hinds, Jackson, Jefferson, Madison, Quitman, Rnakin, Sunflower, Washington, and Wayne Counties. Amends Safe Return EO 1492/1496/1500/1505 for these counties. 
Gatherings limited to 10 indoors (with social distancing of 6 feet, or with face coverings required when 6 feet is not possible) and 20 outdoors (with social distancing 6 feet, or with face coverings required when 6 ft is not possible).  
Face Coverings required both indoors and outdoors when 6 ft distance not possible when attending public events such as outdoor sports complexes and arenas   Source information: https://www.sos.ms.gov/content/executiveorders/ExecutiveOrders/1507.pdf</t>
  </si>
  <si>
    <t>sip_submission_form: https://www.sos.ms.gov/content/executiveorders/ExecutiveOrders/1507.pdf</t>
  </si>
  <si>
    <t>Morgan</t>
  </si>
  <si>
    <t>Policy_Details: - Masks required
- 6â€™ between parties at all times, can apply for exceptions but will rarely be granted
   Source information: https://coronavirus.utah.gov/utah-health-guidance-levels/</t>
  </si>
  <si>
    <t>Attala</t>
  </si>
  <si>
    <t>Emery</t>
  </si>
  <si>
    <t>Policy_Details: Masks required   Source information: https://coronavirus.utah.gov/utah-health-guidance-levels/</t>
  </si>
  <si>
    <t>Salt Lake</t>
  </si>
  <si>
    <t>Terry County</t>
  </si>
  <si>
    <t>Terry County Policy Start</t>
  </si>
  <si>
    <t>Bonneville</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</si>
  <si>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Source information: https://coronavirus.idaho.gov/wp-content/uploads/2020/10/stay-healthy-order-stage3_2020oct27.pdf</t>
  </si>
  <si>
    <t>Policy_Details: Governor Brian Kemp issued Executive Order on 9/15, providing additional guidance for Empowering a Healthy Georgia in response to COVID-19.  No new guidelines on houses of worship.  People with bona fide religious exceptions not required to abide with Local Option Face Covering Requirements.     Source information: https://gov.georgia.gov/executive-action/executive-orders/2020-executive-orders</t>
  </si>
  <si>
    <t>sip_submission_form: https://gov.georgia.gov/executive-action/executive-orders/2020-executive-orders</t>
  </si>
  <si>
    <t>POINT (-83.426574 32.638481)</t>
  </si>
  <si>
    <t>Policy_Details: remote work for as many workers as possible: businesses and establishments shall institute remote work for high-risk individuals and shall evaluate whether additional workers can telework   Source information: https://www2.illinois.gov/Pages/Executive-Orders/ExecutiveOrder2020-51.aspx</t>
  </si>
  <si>
    <t>Policy_Details: All industries: Social distancing
 Phase Level: 2, Phase Details Source information: https://nvhealthresponse.nv.gov/wp-content/uploads/2020/05/Directive-021-Phase-Two-Reopening-Plan.pdf</t>
  </si>
  <si>
    <t>sip_submission_form: https://nvhealthresponse.nv.gov/wp-content/uploads/2020/05/Directive-021-Phase-Two-Reopening-Plan.pdf</t>
  </si>
  <si>
    <t>POINT (-114.916992 39.283294)</t>
  </si>
  <si>
    <t>Dundy</t>
  </si>
  <si>
    <t>Fulton</t>
  </si>
  <si>
    <t>Policy_Details: Source provides information on both the Fulton County stay at home order that started on April 1 and the Georgia stay at home order. Both are now expired. Fulton county is aligned with Georgia for reopening.   Source information: https://www.fultoncountyga.gov/covid-19</t>
  </si>
  <si>
    <t>sip_submission_form: https://www.fultoncountyga.gov/covid-19</t>
  </si>
  <si>
    <t>Sunflower</t>
  </si>
  <si>
    <t>Policy_Details: Executive Order by Governor Tate Reeves signed on 7/10, but only applying to Claiborne, Desoto, Grenada, Harrison, Hinds, Jackson, Jefferson, Madison, Quitman, Rnakin, Sunflower, Washington, and Wayne Counties. Amends Safe Return EO 1492/1496/1500/1505 for these counties. 
All businesses should be following relevant guidelines in these counties such as employee screening/reporting daily, social distancing, cleaning, and face coverings when 6 ft not possible.   Source information: https://www.sos.ms.gov/content/executiveorders/ExecutiveOrders/1507.pdf</t>
  </si>
  <si>
    <t>Policy_Details: Ease restrictions on several business categories   Source information: https://health.wyo.gov/restrictions-ease-under-updated-public-health-orders/Source</t>
  </si>
  <si>
    <t>sip_submission_form: https://health.wyo.gov/restrictions-ease-under-updated-public-health-orders/Source</t>
  </si>
  <si>
    <t>Iron</t>
  </si>
  <si>
    <t>Policy_Details: - Masks required
- 6â€™ between parties at all times (including waiting areas and when seated)
- No alcohol sales later than 10 p.m.
   Source information: https://coronavirus.utah.gov/utah-health-guidance-levels/</t>
  </si>
  <si>
    <t>Policy_Details: in-home child care programs can reopen Phase Level: 2, Phase Details Source information: https://governor.ky.gov/covid19, https://govstatus.egov.com/ky-healthy-at-work, https://govsite-assets.s3.amazonaws.com/QY5PjAUQIihvEvfmWAXh_6-8-2020%20CHFS%20Order%20-%20June%208,%202020%20Reopening-1-.pdf</t>
  </si>
  <si>
    <t>sip_submission_form: https://governor.ky.gov/covid19, https://govstatus.egov.com/ky-healthy-at-work, https://govsite-assets.s3.amazonaws.com/QY5PjAUQIihvEvfmWAXh_6-8-2020%20CHFS%20Order%20-%20June%208,%202020%20Reopening-1-.pdf</t>
  </si>
  <si>
    <t>POINT (-85.290484 37.526683)</t>
  </si>
  <si>
    <t>Gatherings</t>
  </si>
  <si>
    <t>Policy_Details: gatherings limited to 8 persons/1,000 sq ft: 25 persons indoors, 50 persons or 25% capacity outdoors    Source information: https://www.mass.gov/doc/revised-gatherings-order-august-7-2020/download</t>
  </si>
  <si>
    <t>sip_submission_form: https://www.mass.gov/doc/revised-gatherings-order-august-7-2020/download</t>
  </si>
  <si>
    <t>POINT (-71.481104 42.151077)</t>
  </si>
  <si>
    <t>Lancaster County</t>
  </si>
  <si>
    <t>Lancaster County Policy Start</t>
  </si>
  <si>
    <t>Policy_Details: Executive Order by Governor Tate Reeves signed on 7/10, but only applying to Claiborne, Desoto, Grenada, Harrison, Hinds, Jackson, Jefferson, Madison, Quitman, Rnakin, Sunflower, Washington, and Wayne Counties. Amends Safe Return EO 1492/1496/1500/1505 for these counties. 
All businesses should be following relevant guidelines in these counties such as employee screening/reporting daily, social distancing, cleaning, and face coverings when 6 ft not possible.
Face Coverings required both indoors and outdoors when 6 ft distance not possible when attending public events such as outdoor sports complexes and arenas   Source information: https://www.sos.ms.gov/content/executiveorders/ExecutiveOrders/1507.pdf</t>
  </si>
  <si>
    <t>Lee</t>
  </si>
  <si>
    <t>Policy_Details: -  P-12 schools, higher education, all summer programs, and child care open with IDPH approved safety guidance   Source information: https://coronavirus.illinois.gov/s/restore-illinois-phase-4</t>
  </si>
  <si>
    <t>Policy_Details: Fitness centers, health clubs, health spas, gyms, aquatic centers, self defense schools may open to general public as long as total # of people doesn't exceed 50% of facility's maximum occupancy  Phase Level: 2, Phase Details Source information: https://governor.maryland.gov/wp-content/uploads/2020/06/Gatherings-NINTH-AMENDED-6.10.20.pdf</t>
  </si>
  <si>
    <t>sip_submission_form: https://governor.maryland.gov/wp-content/uploads/2020/06/Gatherings-NINTH-AMENDED-6.10.20.pdf</t>
  </si>
  <si>
    <t>POINT (-76.687282 38.946466)</t>
  </si>
  <si>
    <t>0020/05/20</t>
  </si>
  <si>
    <t>Other measures and details for this policy include: alcohol liquor stores open, keep firearms sellers open, paid sick leave</t>
  </si>
  <si>
    <t>Policy_Details: Governor Noem issued Executive Order 2020-28 that will suspend statutory provisions governing instruction permits and restricted minor's driving permits due to COVID-19 Phase Level: 3, Phase Details Source information: https://covid.sd.gov/docs/2020-28.pdf</t>
  </si>
  <si>
    <t>sip_submission_form: https://covid.sd.gov/docs/2020-28.pdf</t>
  </si>
  <si>
    <t>Effingham</t>
  </si>
  <si>
    <t>Bear Lake</t>
  </si>
  <si>
    <t>Policy_Details: Accommodate staff at high risk for contracting the virus. Monitor staff health. Staff wear masks. Implement physical distancing measures like not mixing groups of students and staggering arrival/drop off times. Routine cleaning and sanitation of employee and student hands. Have children wash hands on arrival and departure.    Source information: https://rebound.idaho.gov/wp-content/uploads/2020/04/stage1-protocols-childcare.pdf</t>
  </si>
  <si>
    <t>sip_submission_form: https://rebound.idaho.gov/wp-content/uploads/2020/04/stage1-protocols-childcare.pdf</t>
  </si>
  <si>
    <t>Other measures and details for this policy include: religious gatherings exempt without clear social distance mandate, alcohol liquor stores open, keep firearms sellers open, made effort to limit abortion access</t>
  </si>
  <si>
    <t>Stop Initiation Of Evictions Overall Or Due To Covid Related Issues</t>
  </si>
  <si>
    <t>Grenada</t>
  </si>
  <si>
    <t>Scioto</t>
  </si>
  <si>
    <t>Policy_Details: new counties upgraded to Red Alert Level 3 mandated to wear masks in public    Source information: https://coronavirus.ohio.gov/wps/portal/gov/covid-19/resources/news-releases-news-you-can-use/19-red-alert-level-three-counties</t>
  </si>
  <si>
    <t>sip_submission_form: https://coronavirus.ohio.gov/wps/portal/gov/covid-19/resources/news-releases-news-you-can-use/19-red-alert-level-three-counties</t>
  </si>
  <si>
    <t>Policy_Details: *phase numbers not used. Governor Bill Lee signed Executive Order 59 on 8/28. Extends provisions of previous executive orders as amended (38,49,54,55) related to COVID-19  restrictions with no major changes. 
   Source information: https://publications.tnsosfiles.com/pub/execorders/exec-orders-lee59.pdf</t>
  </si>
  <si>
    <t>sip_submission_form: https://publications.tnsosfiles.com/pub/execorders/exec-orders-lee59.pdf</t>
  </si>
  <si>
    <t>POINT (-86.343226 35.842998)</t>
  </si>
  <si>
    <t>Otero</t>
  </si>
  <si>
    <t>Policy_Details: Houses of worship may operate at 50% of the posted occupancy limit indoors not to exceed 50 people, whichever is less, per room.    Source information: https://www.oterogov.com/images/health/COVID-19/20-35_Safer_at_Home_Dial.pdf</t>
  </si>
  <si>
    <t>sip_submission_form: https://www.oterogov.com/images/health/COVID-19/20-35_Safer_at_Home_Dial.pdf</t>
  </si>
  <si>
    <t>Policy_Details: "During Phase I, we can gradually start to reopen economic and social activity. This will be a deliberate process, and is flexible to adapt to the situation. Some communities may be able to reopen at a faster rate, while others may need to continue restrictions to keep the virus from spreading. During Phase I, we should limit our activity and interactions and continue to maintain social distancing and practice good hygiene to protect our neighbors and ourselves. Citizens who feel sick should stay home! Continue to practice good hygiene, including: Washing hands with soap and water, or using hand sanitizer, especially after touching frequently used items or surfaces; Avoiding touching your face; Sneezing or coughing into a tissue, or the inside of your elbow; and Disinfecting frequently used items and surfaces as much as possible. Avoid socializing in groups that do not readily allow for appropriate physical distancing (receptions, trade shows, etc.). When in public (parks, outdoor recreation spaces, shopping malls, etc.), individuals should maximize physical distance from others. Minimize travel to the extent possible."   Source information: https://governor.mo.gov/sites/gov/files/media/pdf/2020/04/Economic-Reopening-Phase-1.pdf</t>
  </si>
  <si>
    <t>sip_submission_form: https://governor.mo.gov/sites/gov/files/media/pdf/2020/04/Economic-Reopening-Phase-1.pdf</t>
  </si>
  <si>
    <t>Benton</t>
  </si>
  <si>
    <t>Policy_Details: opening of recreational sports; pools; venues like movie theaters, bowling alleys, and arcades; some additional in-office work; bars and restaurants able to stay open until midnight; social, civic, and faith-based gatherings can meet in larger, physically-distanced groups. Phase Level: 2, Phase Details Source information: https://govstatus.egov.com/reopening-oregon#phase2</t>
  </si>
  <si>
    <t>sip_submission_form: https://govstatus.egov.com/reopening-oregon#phase2</t>
  </si>
  <si>
    <t>POINT (-120.605279 43.940449)</t>
  </si>
  <si>
    <t>Pike</t>
  </si>
  <si>
    <t>Policy_Details: -Cinema and theaters open with capacity limits and IDPH approved safety guidance   Source information: https://coronavirus.illinois.gov/s/restore-illinois-phase-4</t>
  </si>
  <si>
    <t>POINT (-91.840238 30.921314)</t>
  </si>
  <si>
    <t>Burleigh</t>
  </si>
  <si>
    <t>Policy_Details: - Heightened exposure risk and transmission is controlled in these areas. 
- Cases are reported but contained by rapid testing and robust contact tracing. 
- Social distancing and precautions are needed (maintain 6-feet distancing, avoid shaking hands, work from home when possible, reconsider unnecessary travel, wear a
face mask). 
- Increased cleaning on high touch surfaces and cleanings on shared spaces should be routine.   Source information: https://ndresponse.gov/sites/www/files/documents/covid-19/ND%20Smart%20Restart/Additional%20Resources/NDSmartRestartPlan.pdf</t>
  </si>
  <si>
    <t>Policy_Details: â€¢ Inside of, or in line to enter, any indoor public space;
â€¢ Obtaining services from the healthcare sector in settings including, but not
limited to, a hospital, pharmacy, medical clinic, laboratory, physician or
dental office, veterinary clinic, or blood bank;
â€¢ Waiting for or riding on public transportation or paratransit or while in a
taxi, private car service, or ride-sharing vehicle;
â€¢ Engaged in work, whether at the workplace or performing work off-site, when:
    â€¢ Interacting in-person with any member of the public;
    â€¢ Working in any space visited by members of the public, regardless
       of whether anyone from the public is present at the time;   Source information: https://www.cdph.ca.gov/Programs/CID/DCDC/CDPH%20Document%20Library/COVID-19/Guidance-for-Face-Coverings_06-18-2020.pdf</t>
  </si>
  <si>
    <t>sip_submission_form: https://www.cdph.ca.gov/Programs/CID/DCDC/CDPH%20Document%20Library/COVID-19/Guidance-for-Face-Coverings_06-18-2020.pdf</t>
  </si>
  <si>
    <t>Policy_Details: - all day cares open with IDPH approved safety guidance   Source information: https://coronavirus.illinois.gov/s/restore-illinois-phase-4</t>
  </si>
  <si>
    <t>McLean</t>
  </si>
  <si>
    <t>Policy_Details: - Curbside pickup, takeout, and delivery options preferable.
- Dine-in service limited to 50% of normal seating capacity with extreme caution.
- Pre-screen and monitor employees for symptoms.
- No more than 10 people per table.
- Masks and social distancing required.   Source information: https://ndresponse.gov/sites/www/files/documents/covid-19/ND%20Smart%20Restart/Additional%20Resources/NDSmartRestartPlan.pdf</t>
  </si>
  <si>
    <t>POINT (-71.57139 43.680429)</t>
  </si>
  <si>
    <t>Limestone County</t>
  </si>
  <si>
    <t>Limestone County Policy Start</t>
  </si>
  <si>
    <t>Buncombe County</t>
  </si>
  <si>
    <t>Buncombe County Policy Start</t>
  </si>
  <si>
    <t>POINT (-79.130883 35.52603)</t>
  </si>
  <si>
    <t>Harding</t>
  </si>
  <si>
    <t>Policy_Details: 75% of maximum capacity indoors; no restrictions on outdoor spaces 
   Source information: https://cv.nmhealth.org/wp-content/uploads/2021/02/022421-PHO.pdf</t>
  </si>
  <si>
    <t>sip_submission_form: https://cv.nmhealth.org/wp-content/uploads/2021/02/022421-PHO.pdf</t>
  </si>
  <si>
    <t>POINT (-72.662695 44.075252)</t>
  </si>
  <si>
    <t>Iroquois</t>
  </si>
  <si>
    <t>Otsego</t>
  </si>
  <si>
    <t>Shoshone</t>
  </si>
  <si>
    <t>Policy_Details: Gatherings of over 10 people are prohibited. Political activity, educational activity, athletics, and religious activity are exempt from the gathering limits. Public Health guidelines to be practiced in public include mask wearing, physical distancing, and frequent sanitation. Panhandle Health District recommends staying home if sick and frequent sanitation for both individuals and businesses.   Source information: https://panhandlehealthdistrict.org/wp-content/uploads/2020/11/stage-2-modified-order.pdf</t>
  </si>
  <si>
    <t>sip_submission_form: https://panhandlehealthdistrict.org/wp-content/uploads/2020/11/stage-2-modified-order.pdf</t>
  </si>
  <si>
    <t>Barnes</t>
  </si>
  <si>
    <t>Policy_Details: - Fitness centers, gyms and indoor/outdoor sporting events may consider opening.
- Pre-screen and monitor employees for symptoms.
- Gatherings in facilities can be up to 50% certificate of occupancy for that room but no more than 250 people.
- Masks and social distancing required.   Source information: https://ndresponse.gov/sites/www/files/documents/covid-19/ND%20Smart%20Restart/Additional%20Resources/NDSmartRestartPlan.pdf</t>
  </si>
  <si>
    <t>New Phase</t>
  </si>
  <si>
    <t>Lampasas County</t>
  </si>
  <si>
    <t>Lampasas County Policy Start</t>
  </si>
  <si>
    <t>Claiborne</t>
  </si>
  <si>
    <t>Archuleta</t>
  </si>
  <si>
    <t>Policy_Details: Restaurants may operate at 50% the posted occupancy limit indoors, not to exceed 175 people per room. Restaurants may also use any existing, licensed outdoor space for in-person dining with the group limits of 10 and spacing of 6 feet apart.  Only Bars that offer food from a licensed retail food establishment for on-premise consumption may operate.   Source information: https://sjbpublichealth.org/wp-content/uploads/2020/10/20-35-Safer-at-Home-Dial.SecondAmended.100820.pdf</t>
  </si>
  <si>
    <t>sip_submission_form: https://sjbpublichealth.org/wp-content/uploads/2020/10/20-35-Safer-at-Home-Dial.SecondAmended.100820.pdf</t>
  </si>
  <si>
    <t>Nursing Homes</t>
  </si>
  <si>
    <t>Stop Enforcement Of Evictions Overall Or Due To Covid Related Issues</t>
  </si>
  <si>
    <t>Calhoun County</t>
  </si>
  <si>
    <t>Calhoun County Policy Start</t>
  </si>
  <si>
    <t>Harrison County</t>
  </si>
  <si>
    <t>Harrison County Policy Start</t>
  </si>
  <si>
    <t>Policy_Details: Gyms and fitness: 75% capacity   Source information: http://dhhs.ne.gov/Documents/COVID-19-Outline-of-Changes-to-Upcoming-DHMs-Phase-III.pdf</t>
  </si>
  <si>
    <t>sip_submission_form: http://dhhs.ne.gov/Documents/COVID-19-Outline-of-Changes-to-Upcoming-DHMs-Phase-III.pdf</t>
  </si>
  <si>
    <t>Knox</t>
  </si>
  <si>
    <t>Policy_Details: Rural Reopening : restaurants open for indoor &amp; outdoor dining Phase Level: 1, Phase Details Source information: https://www.maine.gov/covid19/restartingmaine</t>
  </si>
  <si>
    <t>sip_submission_form: https://www.maine.gov/covid19/restartingmaine</t>
  </si>
  <si>
    <t>Policy_Details: Emergency Order 25 by County Mayor: Commencing at 12:01 a.m., Friday, July 3, 2020 and extending through 11:59 p.m., Monday, July 6, 2020  no parades shall be allowed during this time period. Municipal firework shows may take place during this time period but only in strict compliance with the social distancing and facial covering requirements of Emergency Order 10-20 and Emergency Order 21-20, as amended. Per Emergency Order 21-20, parks must close by 8 p.m.   Source information: https://www.miamidade.gov/information/library/coronavirus-emergency-order-25-20.pdf</t>
  </si>
  <si>
    <t>sip_submission_form: https://www.miamidade.gov/information/library/coronavirus-emergency-order-25-20.pdf</t>
  </si>
  <si>
    <t>LaMoure</t>
  </si>
  <si>
    <t>Policy_Details: - Operate under heightened hygiene &amp; cleaning standards.
- Monitor employees for symptoms.
- Large groups allowed such as festivals and sporting events. 
- Mass gatherings are permitted when following proper safety guidance and procedures.   Source information: https://ndresponse.gov/sites/www/files/documents/covid-19/ND%20Smart%20Restart/Additional%20Resources/NDSmartRestartPlan.pdf</t>
  </si>
  <si>
    <t>Franklin</t>
  </si>
  <si>
    <t>Policy_Details: Rural Reopening :  wilderness campsites &amp; sporting camps open  Phase Level: 1, Phase Details Source information: https://www.maine.gov/covid19/restartingmaine</t>
  </si>
  <si>
    <t>0020/04/24</t>
  </si>
  <si>
    <t>Carbon</t>
  </si>
  <si>
    <t>Policy_Details: All manufacturing businesses and facilities may open  Phase Level: 2, Phase Details Source information: https://governor.maryland.gov/wp-content/uploads/2020/06/Gatherings-NINTH-AMENDED-6.10.20.pdf</t>
  </si>
  <si>
    <t>Policy_Details: Return to stay at home phase   Source information: https://www.vi.gov/wp-content/uploads/2020/08/13th-Exec-Order-Returning-to-Stay-At-Home.pdf</t>
  </si>
  <si>
    <t>sip_submission_form: https://www.vi.gov/wp-content/uploads/2020/08/13th-Exec-Order-Returning-to-Stay-At-Home.pdf</t>
  </si>
  <si>
    <t>POINT (-64.840836 18.060868)</t>
  </si>
  <si>
    <t>POINT (-74.655514 40.110253)</t>
  </si>
  <si>
    <t>Knox County</t>
  </si>
  <si>
    <t>Knox County Policy Start</t>
  </si>
  <si>
    <t>Policy_Details: Houses of worship may operate at 50% of the posted occupancy limit indoors not to exceed 175 people per room. For outdoor worship services, a house of worship must maintain 6
feet distance between non-household members and work with local authority to obtain approval for the max. number of individuals who may attend.   Source information: https://sjbpublichealth.org/wp-content/uploads/2020/10/20-35-Safer-at-Home-Dial.SecondAmended.100820.pdf</t>
  </si>
  <si>
    <t>Morton</t>
  </si>
  <si>
    <t>Greene</t>
  </si>
  <si>
    <t>Sevier</t>
  </si>
  <si>
    <t>Christian</t>
  </si>
  <si>
    <t>Policy_Details: This executive order extends executive order D 2020 034 ordering the temporary suspension of certain regulatory statutes concerning juvenile justice, regional centers, and behavioral health due.    Source information: https://covid19.colorado.gov/public-health-executive-orders</t>
  </si>
  <si>
    <t>sip_submission_form: https://covid19.colorado.gov/public-health-executive-orders</t>
  </si>
  <si>
    <t>Lincoln</t>
  </si>
  <si>
    <t>Policy_Details: face coverings mandatory in retail stores over 50,000 sq. ft., eating establishments, bars, tasting rooms, and lodging accommodations   Source information: https://www.maine.gov/governor/mills/sites/maine.gov.governor.mills/files/inline-files/An%20Order%20Strengthening%20the%20Use%20of%20Face%20Coverings.pdf</t>
  </si>
  <si>
    <t>sip_submission_form: https://www.maine.gov/governor/mills/sites/maine.gov.governor.mills/files/inline-files/An%20Order%20Strengthening%20the%20Use%20of%20Face%20Coverings.pdf</t>
  </si>
  <si>
    <t>Carbon County</t>
  </si>
  <si>
    <t>Carbon County Policy Start</t>
  </si>
  <si>
    <t>Cumberland</t>
  </si>
  <si>
    <t>Personal Care</t>
  </si>
  <si>
    <t>Policy_Details: Outdoor dining (beginning on June 15)
Limited in-person retail (beginning on June 15)
Hair salons and barber shops (beginning on June 22)
Youth summer programs (beginning on July 6)
In-person clinical research/labs
Limited fitness/gyms
Limited in-person government services (e.g. â€“ Motor Vehicle Commission)
Museums/libraries Phase Level: 2, Phase Details Source information: https://covid19.nj.gov/faqs/nj-information/general-public/how-does-new-jersey-plan-to-lift-restrictions-what-does-a-responsible-and-strategic-restart-of-new-jerseys-economy-look-like</t>
  </si>
  <si>
    <t>sip_submission_form: https://covid19.nj.gov/faqs/nj-information/general-public/how-does-new-jersey-plan-to-lift-restrictions-what-does-a-responsible-and-strategic-restart-of-new-jerseys-economy-look-like</t>
  </si>
  <si>
    <t>Policy_Details: re-opening provisions   Source information: https://www.flgov.com/wp-content/uploads/orders/2020/EO_20-139.pdf</t>
  </si>
  <si>
    <t>sip_submission_form: https://www.flgov.com/wp-content/uploads/orders/2020/EO_20-139.pdf</t>
  </si>
  <si>
    <t>Policy_Details: Safer at Home order (amended/extended on May 22, 2020  by State Health Officer Scott Harris): child-care facilities and day camps/overnight summer camps to reopen compling with distancing guidelines and other guidelines     Source information: https://governor.alabama.gov/assets/2020/05/Safer-at-Home-Order-FINAL-5.21.2020.pdf</t>
  </si>
  <si>
    <t>sip_submission_form: https://governor.alabama.gov/assets/2020/05/Safer-at-Home-Order-FINAL-5.21.2020.pdf</t>
  </si>
  <si>
    <t>Policy_Details: Executive Order by Governor Tate Reeves signed on 7/10, but only applying to Claiborne, Desoto, Grenada, Harrison, Hinds, Jackson, Jefferson, Madison, Quitman, Rnakin, Sunflower, Washington, and Wayne Counties. Amends Safe Return EO 1492/1496/1500/1505 for these counties. 
All businesses should be following relevant guidelines in these counties such as employee screening/reporting daily, social distancing, cleaning, and face coverings when 6 ft not possible.
Retail Businesses should also in addition provide employees with face coverings (when they have contact with public, and these to be cleaned/replaced daily), customers must wear face coverings, hand sanitizer must be provided, 6 ft separation must be kept whenever possible, and sanitation of carts/baskets and high touch areas   Source information: https://www.sos.ms.gov/content/executiveorders/ExecutiveOrders/1507.pdf</t>
  </si>
  <si>
    <t>Pembina</t>
  </si>
  <si>
    <t>stop</t>
  </si>
  <si>
    <t>Policy_Details: Governor Carney extended Delaware's State of Emergency for another 30 days that was originally issued on March 12 Phase Level: 1, Phase Details Source information: https://governor.delaware.gov/health-soe/third-extension-declaration-of-a-state-of-emergency/</t>
  </si>
  <si>
    <t>sip_submission_form: https://governor.delaware.gov/health-soe/third-extension-declaration-of-a-state-of-emergency/</t>
  </si>
  <si>
    <t>Public Gatherings</t>
  </si>
  <si>
    <t>Policy_Details: Gatherings (planned or spontaneous event, public or private, indoor or outdoor) of more than 50 people are prohibited 
Hotels/motels for lodging purposes, livestock auctions, groups of workers being transported for jobs, government business/facilities, relief facilities, residential buildings, grocery stores, truck stops, retail/business establishments, healthcare facilities, alcohol and drug treatment centers, long term care/assisted living facilities, religious or faith based organizations, funeral homes, parades are exempt from this order
Events not specifically identified by name or type within order may allow indoor and outdoor gatherings of more than 50 people but no more than 250 people (rodeos, speedway motor races, outdoor concerts, sporting events, fairs, track/field races, farmer's markets, firework shows, weddings)
Groups of attendees must be limited to 6 
6ft distance between individual groups
# of people in confined area must be limited to allow for adequate distancing between households
Close contact between members of different households is prohibited before, during, after event
Staff, host/organizers of event, event participants must be screened for symptoms of COVID-19 prior to event 
Entire event facility shall be cleaned thoroughly
Staff who come within 6 ft of event attendees must wear face covering
Face coverings must be worn by individual groups if 6 ft is not possible 
Event shall not take place without appropriate PPE for staff
Encourage contactless and non-signature payment
Signage reminding attendees not to enter if they have symptoms of COVID-19
Participants in sporting events shall not congregate in groups larger than 50 people
 Phase Level: 2, Phase Details Source information: https://covid19.wyo.gov/governors-orders</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</si>
  <si>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Any child under the age of eight exempt from mask mandate, however all children between the ages of two and seven years old are strongly encouraged to wear a face covering.   Source information: https://gov.louisiana.gov/assets/Proclamations/2020/96-JBE-2020-State-of-Emergency-COVID-19-Resilient-Louisiana-Phase-2.pdf</t>
  </si>
  <si>
    <t>sip_submission_form: https://gov.louisiana.gov/assets/Proclamations/2020/96-JBE-2020-State-of-Emergency-COVID-19-Resilient-Louisiana-Phase-2.pdf</t>
  </si>
  <si>
    <t>Stanton</t>
  </si>
  <si>
    <t>Policy_Details: essential manufacturing only  Phase Level: 1, Phase Details Source information: https://backontrack.in.gov/files/BackOnTrack-IN_WhatsOpen-Closed-stage1.pdf</t>
  </si>
  <si>
    <t>sip_submission_form: https://backontrack.in.gov/files/BackOnTrack-IN_WhatsOpen-Closed-stage1.pdf</t>
  </si>
  <si>
    <t>Webster County</t>
  </si>
  <si>
    <t>Webster County Policy End</t>
  </si>
  <si>
    <t>El Paso County</t>
  </si>
  <si>
    <t>El Paso County Policy End</t>
  </si>
  <si>
    <t>Other measures and details for this policy include: keep firearms sellers open, paid sick leave</t>
  </si>
  <si>
    <t>Banner</t>
  </si>
  <si>
    <t>Coryell County</t>
  </si>
  <si>
    <t>Coryell County Policy End</t>
  </si>
  <si>
    <t>Policy_Details: On 7/23 Gov. John Bel Edwards signed Proclamation 96 JBE 2020 extending Phase 2 which also included a mask mandate (face covering must be worn by all, with exceptions including while consuming food/drink, when inside a commercial establishment or any other building or space open to the public, whether indoor or outdoor)
All restaurants, cafes, and coffee shops shall be allowed to continue drive-up or curb-side delivery service.
b) All restaurants, cafes, and coffee shops shall be allowed to begin dine in service under the following conditions:
i) No establishment shall exceed 50% of the total occupancy as determined by the State Fire Marshal.
ii) Waiting areas shall be closed. Members of the public should be required to make reservations or to wait outside, while maintaining moderate social distancing, or in vehicles. 
No bar, with or without a food service permit from the Louisiana Department of Health, shall allow for on premises consumption of any food or drinks. However, any bar shall be allowed to provide for takeout through drive-thru or curbside delivery, including alcoholic beverages.   Source information: https://gov.louisiana.gov/assets/Proclamations/2020/96-JBE-2020-State-of-Emergency-COVID-19-Resilient-Louisiana-Phase-2.pdf</t>
  </si>
  <si>
    <t>Kimball</t>
  </si>
  <si>
    <t>Cass County</t>
  </si>
  <si>
    <t>Cass County Policy End</t>
  </si>
  <si>
    <t>Beaver County</t>
  </si>
  <si>
    <t>Beaver County Policy End</t>
  </si>
  <si>
    <t>Policy_Details: Executive Order 2020-586: Signed 7/19 by Governor Andy Beshear. Effective 7/10 at 5 pm for 30 days. Face coverings must be worn in most public settings, but exceptions for performance of activity that state/federal regulator has deemed unsafe to wear a face covering for.    Source information: https://govsite-assets.s3.amazonaws.com/A59NLcxVTFG7ioyvncMY_20200709_Executive-Order_State-of-Emergency.pdf</t>
  </si>
  <si>
    <t>sip_submission_form: https://govsite-assets.s3.amazonaws.com/A59NLcxVTFG7ioyvncMY_20200709_Executive-Order_State-of-Emergency.pdf</t>
  </si>
  <si>
    <t>Policy_Details: childcare : open 
youth day camps : open provided (i) employee screening procedure, (ii) camper screening procedure, (iii) face coverings for adults &amp; campers over age 2 (recommended), (iv) CDC guidance re: adult-child ratio (recommended), and (v) sport-themed camp adherence to sports directives (i.e. no contact until June 19) 
overnight camps : closed 
facilities : school facilities open for childcare &amp; youth day camps    Source information: https://www.in.gov/gov/files/Executive%20Order%2020-32%20(Stage%204).pdf</t>
  </si>
  <si>
    <t>sip_submission_form: https://www.in.gov/gov/files/Executive%20Order%2020-32%20(Stage%204).pdf</t>
  </si>
  <si>
    <t>Policy_Details: Emergency Order #3 limits the capacity of indoor spaces open to the public to 25% occupancy levels. Outdoor spaces and indoor spaces that are not publicly accessible are excluded from this order.    Source information: https://evers.wi.gov/Documents/COVID19/EmO03-LimitingPublicGatherings.pdf</t>
  </si>
  <si>
    <t>sip_submission_form: https://evers.wi.gov/Documents/COVID19/EmO03-LimitingPublicGatherings.pdf</t>
  </si>
  <si>
    <t>POINT (-89.732969 44.639954)</t>
  </si>
  <si>
    <t>Policy_Details: Emergency Order 13 by County Administrator: Following the footsteps of its South Florida neighbors, Palm Beach County beaches will be closed starting Friday through Sunday, ahead of the Fourth of July holiday weekend.
Restaurants and shops inside beach parks will be allowed to operate but must continue to abide by the mask mandate and physical distancing guidelines. 
12:01 a.m. on Friday, July 3, to 11:59 p.m. on Sunday, July 5   Source information: http://discover.pbcgov.org/PDF/COVID19/PBC-EO-13.pdf, https://www.palmbeachpost.com/news/20200629/coronavirus-florida-palm-beach-county-beaches-to-close-starting-friday, https://www.usatoday.com/story/travel/news/2020/06/29/florida-closes-beaches-july-4th-weekend-covid-19-rates-surge/3277800001/</t>
  </si>
  <si>
    <t>Cobb County</t>
  </si>
  <si>
    <t>Cobb County Policy End</t>
  </si>
  <si>
    <t>Sumter County</t>
  </si>
  <si>
    <t>Sumter County Policy End</t>
  </si>
  <si>
    <t>Policy_Details: Learning institutions (libraries, tour, museums) may increase capacity to 50%.
Facilities can hold socially distant, live, seated entertainment events, regional business meetings, conventions, weddings, and special events. Waivers may be considered for larger gatherings.    Source information: https://coronavirus.dc.gov/phasetwo</t>
  </si>
  <si>
    <t>sip_submission_form: https://coronavirus.dc.gov/phasetwo</t>
  </si>
  <si>
    <t>Policy_Details: fairs &amp; festivals cancelled until further notice, but fairgrounds &amp; other indoor/outdoor venues open for sporting, entertainment, concerts and other events in accordance with gathering size/occupancy limits   Source information: https://governor.vermont.gov/sites/scott/files/documents/ADDENDUM%2015%20TO%20EXECUTIVE%20ORDER%2001-20.pdf</t>
  </si>
  <si>
    <t>sip_submission_form: https://governor.vermont.gov/sites/scott/files/documents/ADDENDUM%2015%20TO%20EXECUTIVE%20ORDER%2001-20.pdf</t>
  </si>
  <si>
    <t>Policy_Details: Alexia Harrist, Wyoming State Health Officer, issued an updated public health order on nail salons, hair salons, barber shops, massage therapy services, tattoo, body art and piercing shops, and cosmetology, electrology, and esthetic services Phase Level: 3, Phase Details Source information: https://covid19.wyo.gov/governors-orders</t>
  </si>
  <si>
    <t>Policy_Details: non-critical retail open with capacity limits ; restaurants open for pickup, delivery, drive-through only ; manufacturing, construction, service-based businesses open ; childcare resumes (limited availability) ; hospitals &amp; physician offiers remain open, elective procedures resume (telehealth encouraged) ; religious ceremonies limited to 5 or fewer staff &amp; attendees combined (funerals &amp; end-of life rituals limited to 10 or fewer attendees, excluding staff) ; all employees who can WFH should ;gatherings limited to 5 or fewer ; office-based businesses resume limited on-site visits (e.g. to pick up equiptment) for staff working remotely ; close-contact businesses (haircutters, personal services, gyms, fitness studios) remain closed ; recreation &amp; entertainment businesses remain closed ;large gatherings &amp; events prohibited  Phase Level: 1, Phase Details Source information: https://www.reopeningri.com/resource_pdfs/Phase-I-summary-of-open-settings-05.08.20.pdf</t>
  </si>
  <si>
    <t>sip_submission_form: https://www.reopeningri.com/resource_pdfs/Phase-I-summary-of-open-settings-05.08.20.pdf</t>
  </si>
  <si>
    <t>POINT (-71.534637 41.572574)</t>
  </si>
  <si>
    <t>Policy_Details: Phase 2 activities paused on December 18th shall remain paused. (Extending the order from December 18th).   Source information: https://coronavirus.dc.gov/sites/default/files/dc/sites/coronavirus/page_content/attachments/Mayor%27s%20Order%202021-004%201-11-2021.pdf</t>
  </si>
  <si>
    <t>sip_submission_form: https://coronavirus.dc.gov/sites/default/files/dc/sites/coronavirus/page_content/attachments/Mayor%27s%20Order%202021-004%201-11-2021.pdf</t>
  </si>
  <si>
    <t>Policy_Details: social &amp; recreational gatherings of more than 5 people prohibited 
 Phase Level: Shelter in Place, Phase Details Source information: https://portal.ct.gov/-/media/Office-of-the-Governor/Executive-Orders/Lamont-Executive-Orders/Executive-Order-No-7H.pdf</t>
  </si>
  <si>
    <t>sip_submission_form: https://portal.ct.gov/-/media/Office-of-the-Governor/Executive-Orders/Lamont-Executive-Orders/Executive-Order-No-7H.pdf</t>
  </si>
  <si>
    <t>Policy_Details: Governor Brian Kemp issued Executive Order on 9/15, providing additional guidance for Empowering a Healthy Georgia in response to COVID-19.  Specific guidelines for education, childcare facilities and camps remain generally the same as 8/31 order.    Source information: https://gov.georgia.gov/executive-action/executive-orders/2020-executive-orders</t>
  </si>
  <si>
    <t>Policy_Details: All public schools must close (was extended for entire 2019-2020 school year)   Source information: https://www.vi.gov/wp-content/uploads/2020/03/2020-03.23-12-54pm-Order-Suppl-Exec-Order-re-Restrictions-to-Movement-Gatherings-Operations-of-Business-Govt.-and-Schools-.pdf</t>
  </si>
  <si>
    <t>sip_submission_form: https://www.vi.gov/wp-content/uploads/2020/03/2020-03.23-12-54pm-Order-Suppl-Exec-Order-re-Restrictions-to-Movement-Gatherings-Operations-of-Business-Govt.-and-Schools-.pdf</t>
  </si>
  <si>
    <t>Policy_Details: The new order clarifies that generally all businesses that are within the counties that have been moved to the low risk phase are operating if they can meet and adhere to the specific guidelines. For clarity, the order states symptom checking in public and business interactions should happen when feasible. 
The guidance for  K-12 education addresses the resumption of school activities, including sports, under jurisdiction of district and school authorities in adherence to indoor and outdoor guidelines. 
Regarding higher education, campuses may be open for in-person classes with increased cleaning and hygiene regimen.   Source information: https://coronavirus.utah.gov/governor-issues-executive-order-releasing-updated-guidelines-for-low-risk-phase-in-the-utah-leads-together-plan/</t>
  </si>
  <si>
    <t>sip_submission_form: https://coronavirus.utah.gov/governor-issues-executive-order-releasing-updated-guidelines-for-low-risk-phase-in-the-utah-leads-together-plan/</t>
  </si>
  <si>
    <t>Refugio County</t>
  </si>
  <si>
    <t>Refugio County Policy End</t>
  </si>
  <si>
    <t>Policy_Details: Mandatory social distancing. Schools: CLOSED All other businesses: 50% capacity or up to 10 people. Phase Level: 2, Phase Details Source information: https://www.ghs.guam.gov/jic-release-no-115-governor-signs-executive-order-2020-14-guam-pcor-2-sunday-pandemic-condition</t>
  </si>
  <si>
    <t>sip_submission_form: https://www.ghs.guam.gov/jic-release-no-115-governor-signs-executive-order-2020-14-guam-pcor-2-sunday-pandemic-condition</t>
  </si>
  <si>
    <t>POINT (144.653198 13.3532)</t>
  </si>
  <si>
    <t>Policy_Details: personal care services (e.g.. hair salons) and retail businesses may allow up to one customer per 100 sq. ft. for in-store pickup and limited browsing    Source information: https://governor.ri.gov/documents/orders/Executive-Order-20-58.pdf</t>
  </si>
  <si>
    <t>sip_submission_form: https://governor.ri.gov/documents/orders/Executive-Order-20-58.pdf</t>
  </si>
  <si>
    <t>Placer County</t>
  </si>
  <si>
    <t>Placer County Policy End</t>
  </si>
  <si>
    <t>Policy_Details: Mandatory social distancing.
Schools: CLOSED
All other businesses: 50% capacity or up to 10 people. Phase Level: 2, Phase Details Source information: https://www.ghs.guam.gov/jic-release-no-115-governor-signs-executive-order-2020-14-guam-pcor-2-sunday-pandemic-condition</t>
  </si>
  <si>
    <t>County by county entry into Phase I as soon as 5/15 https://govsite-assets.s3.amazonaws.com/2pRlAJbhRBuSTm0Iqy6p_Reopening-Oregon-Details-on-Restarting-Public-Life-and-Business.pdf</t>
  </si>
  <si>
    <t>Policy_Details: All vulnerable Idahoans should continue to self-isolate. Gatherings, both public and private, of less than 10 people, where appropriate physical distancing and precautionary measures are observed can occur. Hair salons open if ability to meet business protocols. Indoor gyms and recreation facilities can open if ability to meet business protocols. Restaurant dining rooms can open once their plans have been submitted for approval by local public health districts. Nightclubs remain closed. Nightclubs should develop plans for reopening as a bar in Stage 3 with ability to meet business protocols and without close contact activities such as dancing. Bars remain closed. Bars should develop plans for reopening and ability to meet business protocols in order to open in stage 3. Large venues (e.g., movie theaters, and sporting venues) are closed. Phase Level: 2, Phase Details Source information: https://coronavirus.idaho.gov/wp-content/uploads/2020/05/stay-healthy-order-stage2.pdf</t>
  </si>
  <si>
    <t>sip_submission_form: https://coronavirus.idaho.gov/wp-content/uploads/2020/05/stay-healthy-order-stage2.pdf</t>
  </si>
  <si>
    <t>Policy_Details: restaurant, food courts, cafes, coffeehouses, bars, taverns, brew pubs, breweries, microbreweries, distillery pubs, wineries, tasting rooms, special licensees, clubs, cigar brs, and other places of public accommodation offering food, beverages or alcoholic beverages, indoors and outdoors may provide services. conditions: all patrons must be seated, tables limited to 6 people, tables at least 6 ft apart, signage must be posted reminding people to stand 6 ft apart, staff shall wear face masks.....   Source information: https://covid19.wyo.gov/governors-orders</t>
  </si>
  <si>
    <t>Policy_Details: Continuation of phase 5 policy. Still requires face coverings inside of public buildings and outdoors when 6 feet distance can't be maintained. Businesses should still utilize remote work when possible. No more capacity limits on restaurants or bars. Self-service food and beverage services are allowed.    Source information: https://www.in.gov/gov/files/Executive-Order-20-46-Stage-5-Continued.pdf</t>
  </si>
  <si>
    <t>sip_submission_form: https://www.in.gov/gov/files/Executive-Order-20-46-Stage-5-Continued.pdf</t>
  </si>
  <si>
    <t>Policy_Details: Extracurricular activities: 75% of indoor capacity applies.   Source information: http://dhhs.ne.gov/Documents/DHM-Measure-Table-ENGLISH.pdf</t>
  </si>
  <si>
    <t>sip_submission_form: http://dhhs.ne.gov/Documents/DHM-Measure-Table-ENGLISH.pdf</t>
  </si>
  <si>
    <t>Hillsborough County</t>
  </si>
  <si>
    <t>Hillsborough County Policy End</t>
  </si>
  <si>
    <t>Policy_Details: *phase 2.5 
Governor Roy Cooper signed Executive Order 163 on 9/1: Revised prohibitions and restrictions that move the state in Safer at Home Phase 2.5 measures.
what changes in this order: 
- All employers in North Carolina are strongly encouraged to provide face coverings to their employees.
what remains the same: 
- Face coverings are still required in public.   Source information: https://files.nc.gov/governor/documents/files/EO163-New-Phase-2.5.pdf</t>
  </si>
  <si>
    <t>sip_submission_form: https://files.nc.gov/governor/documents/files/EO163-New-Phase-2.5.pdf</t>
  </si>
  <si>
    <t>Policy_Details: masks are still recommended    Source information: https://showmestrong.mo.gov/faq/</t>
  </si>
  <si>
    <t>sip_submission_form: https://showmestrong.mo.gov/faq/</t>
  </si>
  <si>
    <t>Jefferson</t>
  </si>
  <si>
    <t>Policy_Details: Executive Order 1522 by Governor Tate Reeves - amending previous orders (including 1492) and extending restrictions to 9/30.  Public/private group gatherings where social distancing not possible limited to 10 people indoors and 50 outdoors. Group gatherings where 6 ft social distancing is possible limited to 20 people indoors and 100 outdoors. (more restrictive than in May order, where limit was without social distancing 20 indoors/50 outdoors and with social distancing 50 indoors/100 outdoors).
Amending Executive Order 1480: Gyms now allowed to be open 24 hours per day (previously had to close by 10 pm) and 75% capacity max allowed (up from 30%).    Source information: https://www.sos.ms.gov/content/executiveorders/ExecutiveOrders/1522.pdf</t>
  </si>
  <si>
    <t>sip_submission_form: https://www.sos.ms.gov/content/executiveorders/ExecutiveOrders/1522.pdf</t>
  </si>
  <si>
    <t>Policy_Details: 25% indoor &amp; outdoor occupancy capacity, 250 persons max, 6 ft social distance, masks strongly recommended for workers &amp; attendees  Phase Level: 2, Phase Details Source information: https://mn.gov/covid19/for-minnesotans/stay-safe-mn/stay-safe-plan.jsp</t>
  </si>
  <si>
    <t>sip_submission_form: https://mn.gov/covid19/for-minnesotans/stay-safe-mn/stay-safe-plan.jsp</t>
  </si>
  <si>
    <t>Policy_Details: Every individual age 5 and older in Wisconsin must wear a face covering if indoors or in an enclosed space, and if other individuals who do not share living space are present. An "enclosed space" is defined as confined space open to members of the public, including outdoor restaurants and parks. A "face covering" is defined as a material or piece of cloth that completely covers the nose and mouth. Exceptions are included for individuals who are consuming food or beverage; communicating with those hard of hearing; accessing services like dental work where masks must be removed; sleeping; swimming or lifeguarding; presenting to an audience who are physically distanced and wearing masks; engaging in work deemed by government safety guidelines where face coverings pose a personal risk; confirming their identity when accessing financial institutions; present where state or federal law or regulations prohibit face coverings; as well as those individuals who are under the age of 2; have trouble breathing; incapacitated in some manner; incarcerated. Wisconsin State Legislature and Wisconsin Supreme Court facilities are also exempt. Violators are subject to a fine of not more than $200.   Source information: https://evers.wi.gov/Documents/COVID19/EmO01-SeptFaceCoverings.pdf</t>
  </si>
  <si>
    <t>sip_submission_form: https://evers.wi.gov/Documents/COVID19/EmO01-SeptFaceCoverings.pdf</t>
  </si>
  <si>
    <t>Rankin</t>
  </si>
  <si>
    <t>Policy_Details: Executive Order by Governor Tate Reeves signed on 7/10, but only applying to Claiborne, Desoto, Grenada, Harrison, Hinds, Jackson, Jefferson, Madison, Quitman, Rnakin, Sunflower, Washington, and Wayne Counties. Amends Safe Return EO 1492/1496/1500/1505 for these counties. 
Gatherings limited to 10 indoors (with social distancing of 6 feet, or with face coverings required when 6 feet is not possible) and 20 outdoors (with social distancing 6 feet, or with face coverings required when 6 ft is not possible).  
All businesses should be following relevant guidelines in these counties such as employee screening/reporting daily, social distancing, cleaning, and face coverings when 6 ft not possible.   Source information: https://www.sos.ms.gov/content/executiveorders/ExecutiveOrders/1507.pdf</t>
  </si>
  <si>
    <t>State Policy End</t>
  </si>
  <si>
    <t>Morrill</t>
  </si>
  <si>
    <t>Policy_Details: Open 25/10% capacity Phase Level: 1, Phase Details Source information: https://www.jacksongov.org/DocumentCenter/View/6767/Phase-1-Recovery-Plan-Revised-May-12-2020</t>
  </si>
  <si>
    <t>Wayne</t>
  </si>
  <si>
    <t>Policy_Details: all state parks/beaches remain open subject to limits on use, parking, and capacity; outdoor group fitness activities and indoor open gym are limited to one person per 100 sq. ft.; whirlpools, saunas, steam rooms, and pools open   Source information: https://governor.ri.gov/documents/orders/Executive-Order-20-58.pdf</t>
  </si>
  <si>
    <t>Policy_Details: restaurants &amp; bars open for indoor dining    Source information: https://coronavirus.ohio.gov/static/publicorders/Directors-Order-Dine-Safe-Ohio.pdf</t>
  </si>
  <si>
    <t>sip_submission_form: https://coronavirus.ohio.gov/static/publicorders/Directors-Order-Dine-Safe-Ohio.pdf</t>
  </si>
  <si>
    <t>Policy_Details: close contact businesses (nail salons, spas &amp; tattoo parlors) open ; dental procedures (i.e. aerosol-generating procedures) resume    Source information: https://governor.vermont.gov/sites/scott/files/documents/ADDENDUM%2016%20TO%20EXECUTIVE%20ORDER%2001-20.pdf</t>
  </si>
  <si>
    <t>sip_submission_form: https://governor.vermont.gov/sites/scott/files/documents/ADDENDUM%2016%20TO%20EXECUTIVE%20ORDER%2001-20.pdf</t>
  </si>
  <si>
    <t>Policy_Details: Governor Polis issued a revised version of Safer at Home, and in the Vast, Great Outdoors
-Houses of worship are encouraged to implement electronic platforms to conduct services whenever possible or to conduct more frequent services of 10 people or less
-Houses of worship may open to 50% occupancy and not to exceed 50 people indoors
-Outdoor worship services can attain approval for maximum numbers of individuals and must maintain 6 ft apart from non-household members
-Face coverings are encouraged to be worn by staff, volunteers, and congregants, unless the person is under 2 years old, has trouble breathing, or those who can't remove a mask without assistance
-Houses of worship must follow guidelines for cleaning and disinfecting their buildings before, during, and after worship 
-   Source information: https://covid19.colorado.gov/covid-19-in-colorado/public-health-executive-orders-resource</t>
  </si>
  <si>
    <t>sip_submission_form: https://covid19.colorado.gov/covid-19-in-colorado/public-health-executive-orders-resource</t>
  </si>
  <si>
    <t>Policy_Details: Public, public charter, and private schools should plan for full in person return fall 2021.    Source information: https://coronavirus.dc.gov/phasetwo</t>
  </si>
  <si>
    <t>Policy_Details: All operators of independent commercial fishing vessels must screen crew members for COVID-19 and document crew member's results and crew members arriving from out of state must observe a 14 day quarantine period.    Source information: https://covid19.alaska.gov/wp-content/uploads/2020/11/Outbreak-Health-Order-No-5-Appendix-02-Independent-Commercial-Fishing-Vessels.pdf</t>
  </si>
  <si>
    <t>sip_submission_form: https://covid19.alaska.gov/wp-content/uploads/2020/11/Outbreak-Health-Order-No-5-Appendix-02-Independent-Commercial-Fishing-Vessels.pdf</t>
  </si>
  <si>
    <t>Sutter County</t>
  </si>
  <si>
    <t>Sutter County Policy End</t>
  </si>
  <si>
    <t>Monroe County</t>
  </si>
  <si>
    <t>Monroe County Policy End</t>
  </si>
  <si>
    <t>Policy_Details: New Mexico Department of Health Public Health Order, amending/extending set of PH orders most recently amended July 13 with no major changes:  Close-contact recreational facilities (like indoor movie theaters, museums, amusement parks, casinos, mini golf, aquariums, concert venues, clubs, etc.) remain closed.  Some recreational facilities (like outdoor golf courses, public swimming pools, outdoor tennis courts, summer youth programs, botanical gardens, zoos, etc.) may operate under guidelines, including state parks for day use only and only by NM residents, public swimming pools limited to lane swim and lessons and no spectators for horse racing tracks. no new major changes.    Source information: https://cv.nmhealth.org/wp-content/uploads/2020/07/07.30.20-PHO.pdf</t>
  </si>
  <si>
    <t>sip_submission_form: https://cv.nmhealth.org/wp-content/uploads/2020/07/07.30.20-PHO.pdf</t>
  </si>
  <si>
    <t>Broomfield County</t>
  </si>
  <si>
    <t>Broomfield County Policy End</t>
  </si>
  <si>
    <t>Policy_Details: Retail - 50% Personal Care - Mon-Sat Outdoor and Recreations - Within curfew   Source information: https://www.estado.pr.gov/en/executive-orders/</t>
  </si>
  <si>
    <t>Kaufman County</t>
  </si>
  <si>
    <t>Kaufman County Policy End</t>
  </si>
  <si>
    <t>McPherson</t>
  </si>
  <si>
    <t>Hays County</t>
  </si>
  <si>
    <t>Hays County Policy End</t>
  </si>
  <si>
    <t>Policy_Details: Personal Care: Social distancing
Retail: Social distancing   Source information: https://quincy-network.s3.ca-central-1.amazonaws.com/wp-content/uploads/sites/4/2020/06/Iowa-Public-Health-Proclamation-2020.06.10-50-capacity-lifted.pdf</t>
  </si>
  <si>
    <t>Jefferson County</t>
  </si>
  <si>
    <t>Jefferson County Policy End</t>
  </si>
  <si>
    <t>Policy_Details: Main Street and retail businesses can become operational with reduced capacity and
where strict physical distancing protocols can be maintained.
Outdoor recreation can become operational if sites adhere to strict physical distancing
between groups and exercise frequent sanitation protocols if public facilities are open.
Organized youth activities can consider becoming operational if physical distancing
guidelines can be implemented. (Organized youth activities should avoid gathering in groups of more than 10 people in circumstances that do not readily allow for appropriate physical
distancing.) Phase Level: 1, Phase Details Source information: https://covid19.mt.gov/Portals/223/Documents/04-22-20%20Directive%20and%20Appx%20-%20Reopening%20Phase%20One.pdf?ver=2020-04-22-124954-977</t>
  </si>
  <si>
    <t>sip_submission_form: https://covid19.mt.gov/Portals/223/Documents/04-22-20%20Directive%20and%20Appx%20-%20Reopening%20Phase%20One.pdf?ver=2020-04-22-124954-977</t>
  </si>
  <si>
    <t>POINT (-109.645127 47.033521)</t>
  </si>
  <si>
    <t>Policy_Details: day care centers granted emergency license to open  Phase Level: 1, Phase Details Source information: https://www2.illinois.gov/Pages/Executive-Orders/ExecutiveOrder2020-32.aspx</t>
  </si>
  <si>
    <t>sip_submission_form: https://www2.illinois.gov/Pages/Executive-Orders/ExecutiveOrder2020-32.aspx</t>
  </si>
  <si>
    <t>Gaston County</t>
  </si>
  <si>
    <t>Gaston County Policy End</t>
  </si>
  <si>
    <t>Val Verde County</t>
  </si>
  <si>
    <t>Val Verde County Policy End</t>
  </si>
  <si>
    <t>Policy_Details: Starting Monday, May 4, 2020, retail businesses will be allowed to sell goods through delivery service, window service, walk-up service, drive-through service, drive-up service or curbside delivery provided they establish and implement sanitation and physical distancing measures. This updated guidance applies to the act of selling goods, not services.   Source information: https://azgovernor.gov/sites/default/files/eo_2020-33_0.pdf</t>
  </si>
  <si>
    <t>sip_submission_form: https://azgovernor.gov/sites/default/files/eo_2020-33_0.pdf</t>
  </si>
  <si>
    <t>Mecklenburg County</t>
  </si>
  <si>
    <t>Mecklenburg County Policy End</t>
  </si>
  <si>
    <t>Willacy County</t>
  </si>
  <si>
    <t>Willacy County Policy End</t>
  </si>
  <si>
    <t>Lincoln County</t>
  </si>
  <si>
    <t>Lincoln County Policy End</t>
  </si>
  <si>
    <t>POINT (-98.38018 38.484729)</t>
  </si>
  <si>
    <t>POINT (-92.439162 34.899825)</t>
  </si>
  <si>
    <t>Policy_Details: organized youth sports open (no games) ; outdoor recreation facilities &amp; activities open ; gyms &amp; fitness studios (incl. yoga &amp; martial arts) closed ; campgrounds &amp; charter boats open with guidance ; pools open for organized youth sports &amp; youth programs (closed for other uses)  Phase Level: 2, Phase Details Source information: https://mn.gov/covid19/for-minnesotans/stay-safe-mn/stay-safe-plan.jsp</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</si>
  <si>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Source information: https://gov.louisiana.gov/assets/Proclamations/2020/96-JBE-2020-State-of-Emergency-COVID-19-Resilient-Louisiana-Phase-2.pdf</t>
  </si>
  <si>
    <t>Policy_Details: This executive order extends executive order D 2020 098 which provides relief and state support to respond to the economic disruptions from COVID-19.    Source information: https://covid19.colorado.gov/public-health-executive-orders</t>
  </si>
  <si>
    <t>Young County</t>
  </si>
  <si>
    <t>Young County Policy End</t>
  </si>
  <si>
    <t>Montgomery County</t>
  </si>
  <si>
    <t>Montgomery County Policy End</t>
  </si>
  <si>
    <t>Keith</t>
  </si>
  <si>
    <t>Boone County</t>
  </si>
  <si>
    <t>Boone County Policy End</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</si>
  <si>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No bar, with or without a food service permit from the Louisiana Department of Health, shall allow for on premises consumption of any food or drinks. However, any bar shall be allowed to provide for takeout through drive-thru or curbside delivery, including alcoholic beverages
Places of public amusement (including but not limited to, locations with amusement rides, carnivals, amusement parks, splash pads, water parks, trampoline parks, arcades, fairs and festivals, children's play centers, indoor playgrounds, theme parks, concert and music halls) to remain closed unless the business submits a reopening plan that must be approved by the State Fire Marshal in consultation with the State Department of Health- occupancy will not exceed 50% in these approved plans (or guidance for opening in phase 3). 
Shopping malls may reopen at no more than 50% of the total occupancy as determined by the State Fire Marshal.
b) Any store or business establishment in a shopping mall may reopen at no more than 50% of the total occupancy as determined by the State Fire Marshal, counting both the number of employees and members of the public present in the building at one time.
c) Mall food courts may open in line with the restaurant guidance 
Casinos, Racetracks, and Video Poker Establishments:
a) No establishment shall exceed 50% of the total occupancy as determined by the State Fire Marshal.
b) No more than 75% of gaming positions shall be in use at anyone time and all utilized gaming positions shall be at least 6 feet apart from one another, unless separated by physical barriers.
c) All establishments shall be required to have approved reopening plans from the Louisiana Gaming Control Board prior to reopening. Further, any plan to use physical barriers needs to be approved by the Louisiana Gaming Control Board.
d) All racetracks shall be required to have an approved reopening plan from the Louisiana Racing Commission prior to reopening.
e) Lobbies or other areas where members of the public may congregate (except for bathrooms) shall be closed to the public. Members of the public should be required to wait outside, while maintaining social distancing, or in vehicles.    Source information: https://gov.louisiana.gov/assets/Proclamations/2020/96-JBE-2020-State-of-Emergency-COVID-19-Resilient-Louisiana-Phase-2.pdf</t>
  </si>
  <si>
    <t>Policy_Details: Governor Herbert issued an EO that adopts a new version of the phased guidelines that will allow schools in Salt Lake City, which is in Orange, moderate risk or Phase 2, to open and provide some level of in person instruction Phase Level: 2, Phase Details Source information: https://coronavirus.utah.gov/governor-issues-executive-order-adopting-updated-phased-guidelines-and-the-state-health-department-issues-public-health-order-mandating-masks-in-all-k-12-schools/</t>
  </si>
  <si>
    <t>sip_submission_form: https://coronavirus.utah.gov/governor-issues-executive-order-adopting-updated-phased-guidelines-and-the-state-health-department-issues-public-health-order-mandating-masks-in-all-k-12-schools/</t>
  </si>
  <si>
    <t>Quitman</t>
  </si>
  <si>
    <t>POINT (-80.613729 38.642579)</t>
  </si>
  <si>
    <t>Policy_Details: New Mexico Department of Health Public Health Order, amending/extending set of PH orders most recently amended July 13 with no major changes:  Retail spaces may still not exceed 25% capacity and spaces may still not allow persons without face coverings to enter without exemption from healthcare provider (no new change).  Other businesses that are not essential or designated otherwise in the order may not exceed 25% capacity.  Close contact (personal care and fitness studios/gyms) businesses may continue to operate at 25% capacity.    Source information: https://cv.nmhealth.org/wp-content/uploads/2020/07/07.30.20-PHO.pdf</t>
  </si>
  <si>
    <t>Wasatch County</t>
  </si>
  <si>
    <t>Wasatch County Policy End</t>
  </si>
  <si>
    <t>Jackson County</t>
  </si>
  <si>
    <t>Jackson County Policy End</t>
  </si>
  <si>
    <t>Phelps</t>
  </si>
  <si>
    <t>Policy_Details: Fitness facilities authorized to increase capacity to 50% or 250 people. 
Guests of residents are allowed at pools. 
Lounging on pool deck is permitted provided socially distanced.
Indoor fitness classes may host 25 people.    Source information: https://coronavirus.dc.gov/phasetwo</t>
  </si>
  <si>
    <t>Policy_Details: Governor Roy Cooper signed Executive Order 162 on 8/31 which extends Executive Order 153, which restricts late-night service of alcoholic beverages- restaurants, breweries, wineries, distilleries and other establishments that serve alcohol for on-site consumption must cease alcohol sales and service at 11 p.m. and may not resume them until 7 a.m. Bars that were not open before remain closed, this only applies to establishments already open.    Source information: https://files.nc.gov/governor/documents/files/EO162-Extending-Alcohol-Curfew.pdf</t>
  </si>
  <si>
    <t>sip_submission_form: https://files.nc.gov/governor/documents/files/EO162-Extending-Alcohol-Curfew.pdf</t>
  </si>
  <si>
    <t>Seward</t>
  </si>
  <si>
    <t>Policy_Details: Governor Brian Kemp issued Executive Order on 9/15, providing additional guidance for Empowering a Healthy Georgia in response to COVID-19.  Specific guidelines for movie theaters, bowling alleys, amusement/water parks remain generally the same as 8/31 order.  Specific guidelines for sports, live performance venues, and conventions remain generally the same as 8/31 order.    Source information: https://gov.georgia.gov/executive-action/executive-orders/2020-executive-orders</t>
  </si>
  <si>
    <t>Policy_Details: Retail - 50% 
Personal Care - Mon-Sat
Outdoor and Recreations - Within curfew
   Source information: https://www.estado.pr.gov/en/executive-orders/</t>
  </si>
  <si>
    <t>Policy_Details: All industries: practice social distancing
Retail: 25% capacity
No stated capacity limits on any other industries.   Source information: https://health.mo.gov/living/healthcondiseases/communicable/novel-coronavirus/pdf/economic-reopening61-15.pdf</t>
  </si>
  <si>
    <t>sip_submission_form: https://health.mo.gov/living/healthcondiseases/communicable/novel-coronavirus/pdf/economic-reopening61-15.pdf</t>
  </si>
  <si>
    <t>Policy_Details: Governor Carney formally extends State of Emergency in Delaware for another 30 days Phase Level: 2, Phase Details Source information: https://governor.delaware.gov/health-soe/fifth-extension-declaration-of-a-state-of-emergency/</t>
  </si>
  <si>
    <t>sip_submission_form: https://governor.delaware.gov/health-soe/fifth-extension-declaration-of-a-state-of-emergency/</t>
  </si>
  <si>
    <t>Alameda County</t>
  </si>
  <si>
    <t>Alameda County Policy End</t>
  </si>
  <si>
    <t>York County</t>
  </si>
  <si>
    <t>York County Policy End</t>
  </si>
  <si>
    <t>Dodge</t>
  </si>
  <si>
    <t>Other measures and details for this policy include: religious gatherings exempt without clear social distance mandate</t>
  </si>
  <si>
    <t>Policy_Details: *note: "phases" are not used to describe MS reopening but Stage 2 of the Safer-at-Home order officially began on May 7: A May 4 executive order amends the Safer-at-Home order to allow restaurants and bars to resume limited indoor and outdoor in-house dining beginning May 7. Restaurants must follow sanitation, screening and social distancing guidelines, including limiting capacity to 50%. Phase Level: 2, Phase Details Source information: https://mailchi.mp/276b081a1b0a/governor-reeves-amends-safer-at-home-order-to-safely-reopen-restaurants-and-parks-1051769?e=af2ac1b3c1</t>
  </si>
  <si>
    <t>sip_submission_form: https://mailchi.mp/276b081a1b0a/governor-reeves-amends-safer-at-home-order-to-safely-reopen-restaurants-and-parks-1051769?e=af2ac1b3c1</t>
  </si>
  <si>
    <t>Linn County</t>
  </si>
  <si>
    <t>Linn County Policy End</t>
  </si>
  <si>
    <t>Dallas</t>
  </si>
  <si>
    <t>Policy_Details: All bars, taverns, wineries, breweries, distilleries, night clubs to close.   Source information: https://governor.iowa.gov/sites/default/files/documents/Public%20Health%20Proclamation%20-%202020.08.27.pdf?utm_medium=email&amp;utm_source=govdelivery</t>
  </si>
  <si>
    <t>sip_submission_form: https://governor.iowa.gov/sites/default/files/documents/Public%20Health%20Proclamation%20-%202020.08.27.pdf?utm_medium=email&amp;utm_source=govdelivery</t>
  </si>
  <si>
    <t>Platte</t>
  </si>
  <si>
    <t>Saunders</t>
  </si>
  <si>
    <t>Anchorage</t>
  </si>
  <si>
    <t>Policy_Details: Essential businesses may remain open. 
Businesses must permit remote work where feasible and comply with physical distancing guidelines.
Masks are recommended.
   Source information: https://covid-response-moa-muniorg.hub.arcgis.com/pages/emergency-orders</t>
  </si>
  <si>
    <t>sip_submission_form: https://covid-response-moa-muniorg.hub.arcgis.com/pages/emergency-orders</t>
  </si>
  <si>
    <t>Decatur County</t>
  </si>
  <si>
    <t>Decatur County Policy End</t>
  </si>
  <si>
    <t>Swisher County</t>
  </si>
  <si>
    <t>Swisher County Policy End</t>
  </si>
  <si>
    <t>Policy_Details: - No casual social gatherings
- Event hosts must require masks of all participants.   Source information: https://coronavirus-download.utah.gov/Health/State_of_Emergency.pdf</t>
  </si>
  <si>
    <t>sip_submission_form: https://coronavirus-download.utah.gov/Health/State_of_Emergency.pdf</t>
  </si>
  <si>
    <t>Policy_Details: On May 22, the state entered phase 2, which allows personal care businesses such as salons and barbershops at 50 percent capacity.  Phase Level: 2, Phase Details Source information: https://www.washingtonpost.com/graphics/2020/national/states-reopening-coronavirus-map/</t>
  </si>
  <si>
    <t>Greeley</t>
  </si>
  <si>
    <t>Osceola County</t>
  </si>
  <si>
    <t>Osceola County Policy End</t>
  </si>
  <si>
    <t>Policy_Details: Executive order signed by governor, statewide. Child care facilities can be open during Phase 1, subject to strict cleaning protocols, to serve families of parents who are working or looking for work. Summer day camps can operate in compliance with state guidelines. Phase Level: 1, Phase Details Source information: https://files.nc.gov/governor/documents/files/EO121-Stay-at-Home-Order-3.pdf</t>
  </si>
  <si>
    <t>sip_submission_form: https://files.nc.gov/governor/documents/files/EO121-Stay-at-Home-Order-3.pdf</t>
  </si>
  <si>
    <t>Erath County</t>
  </si>
  <si>
    <t>Erath County Policy End</t>
  </si>
  <si>
    <t>Policy_Details: Hospital utilization at 10%, blue zone beginning 12/24/2020. Indoor gatherings limited to 75%, outdoor gatherings limited to 100%. All other restrictions removed.   Source information: http://dhhs.ne.gov/Documents/DHM-Measure-Table-ENGLISH.pdf</t>
  </si>
  <si>
    <t>Salt Lake County</t>
  </si>
  <si>
    <t>Salt Lake County Policy End</t>
  </si>
  <si>
    <t>Marion</t>
  </si>
  <si>
    <t>Policy_Details: phase 2 begins in Marion County  Phase Level: 2, Phase Details Source information: https://backontrack.in.gov/files/BackOnTrack-IN_WhatsOpen-Closed-stage2.pdf</t>
  </si>
  <si>
    <t>sip_submission_form: https://backontrack.in.gov/files/BackOnTrack-IN_WhatsOpen-Closed-stage2.pdf</t>
  </si>
  <si>
    <t>Hall</t>
  </si>
  <si>
    <t>Sherman</t>
  </si>
  <si>
    <t>Navarro County</t>
  </si>
  <si>
    <t>Navarro County Policy End</t>
  </si>
  <si>
    <t>Atchison County</t>
  </si>
  <si>
    <t>Atchison County Policy End</t>
  </si>
  <si>
    <t>Hinds</t>
  </si>
  <si>
    <t>Cook</t>
  </si>
  <si>
    <t>Policy_Details: public &amp; private pre-K-12 schools, colleges, universities open to facilitate distance learning, critical research, essential functions
 Phase Level: 1, Phase Details Source information: https://www.cookcountypublichealth.org/communicable-diseases/covid-19/</t>
  </si>
  <si>
    <t>sip_submission_form: https://www.cookcountypublichealth.org/communicable-diseases/covid-19/</t>
  </si>
  <si>
    <t>Extended on 5/8 https://governor.delaware.gov/wp-content/uploads/sites/24/2020/05/Second-Extension-of-State-of-Emergency-05082020.pdf</t>
  </si>
  <si>
    <t>Harrison</t>
  </si>
  <si>
    <t>Clay</t>
  </si>
  <si>
    <t>Lebanon County</t>
  </si>
  <si>
    <t>Lebanon County Policy End</t>
  </si>
  <si>
    <t>Rock</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</si>
  <si>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ATHLETIC ACTIVITIES
Allowed subject to social-distancing and sanitation rules and guidelines
SENIOR CITIZEN CENTERS
Regular programming still suspended except meals still available through curbside pick-up or delivery
NON-WORK GATHERINGS
Still required to maintain 6 feet of distance between persons not from same household
ATHLETIC FACILITIES (SUCH AS FITNESS CENTERS AND COMMERCIAL GYMS)
Athletic facilities may open subject to social-distancing and sanitation rules and guidelines
BEACHES
Open with no limit on gatherings. Must maintain 6 feet of separation   Source information: https://governor.alabama.gov/assets/2020/09/GKI-0040-2020-Health-Order-Update-Nov-8-Horizontal-2.pdf,https://governor.alabama.gov/assets/2020/09/Safer-at-Home-Order-Final-9.29.2020.pdf</t>
  </si>
  <si>
    <t>sip_submission_form: https://governor.alabama.gov/assets/2020/09/GKI-0040-2020-Health-Order-Update-Nov-8-Horizontal-2.pdf,https://governor.alabama.gov/assets/2020/09/Safer-at-Home-Order-Final-9.29.2020.pdf</t>
  </si>
  <si>
    <t>Burt</t>
  </si>
  <si>
    <t>Policy_Details: Governor Polis issued EO D 2020 158 to amend and extend EO's D 2020 038, D 2020 063, D 2020 D 2020 097, and D 2020 131 that orders the temporary suspension of certain statutes and rules to expand the healthcare workforce for hospitals and other inpatient treatment facilities due to COVID-19 Phase Level: 2, Phase Details Source information: https://www.colorado.gov/governor/sites/default/files/inline-files/D%202020%20158%20Med%20Surge%20Extension.pdf</t>
  </si>
  <si>
    <t>sip_submission_form: https://www.colorado.gov/governor/sites/default/files/inline-files/D%202020%20158%20Med%20Surge%20Extension.pdf</t>
  </si>
  <si>
    <t>Buffalo</t>
  </si>
  <si>
    <t>Policy_Details: Indoor and outdoor entertainment facilities are prohibited from operating during this freeze period.   Source information: https://www.oregon.gov/gov/Documents/executive_orders/eo_20-65.pdf</t>
  </si>
  <si>
    <t>sip_submission_form: https://www.oregon.gov/gov/Documents/executive_orders/eo_20-65.pdf</t>
  </si>
  <si>
    <t>Washington County</t>
  </si>
  <si>
    <t>Washington County Policy End</t>
  </si>
  <si>
    <t>DeSoto</t>
  </si>
  <si>
    <t>Policy_Details: public parks, fishing, boating, golf open ; playgrounds closed  Phase Level: 1, Phase Details Source information: https://www2.illinois.gov/Pages/Executive-Orders/ExecutiveOrder2020-32.aspx</t>
  </si>
  <si>
    <t>Cumberland County</t>
  </si>
  <si>
    <t>Cumberland County Policy End</t>
  </si>
  <si>
    <t>St. Lucie County</t>
  </si>
  <si>
    <t>St. Lucie County Policy End</t>
  </si>
  <si>
    <t>Nevada County</t>
  </si>
  <si>
    <t>Nevada County Policy End</t>
  </si>
  <si>
    <t>Policy_Details: Alexa Harrist, Wyoming State Health Officer released updated information on gyms
Gyms may operate in limited capacity under restrictions Phase Level: 3, Phase Details Source information: https://covid19.wyo.gov/governors-orders</t>
  </si>
  <si>
    <t>Jeff Davis County</t>
  </si>
  <si>
    <t>Jeff Davis County Policy End</t>
  </si>
  <si>
    <t>Shelby County</t>
  </si>
  <si>
    <t>Shelby County Policy End</t>
  </si>
  <si>
    <t>Policy_Details: all Indiana counties continue in Stage 4.5 until August 27    Source information: https://www.in.gov/gov/files/Executive%20Order%2020-39%20(2nd%20Extension%20Stage%204.5).pdf</t>
  </si>
  <si>
    <t>sip_submission_form: https://www.in.gov/gov/files/Executive%20Order%2020-39%20(2nd%20Extension%20Stage%204.5).pdf</t>
  </si>
  <si>
    <t>Policy_Details: EO 190 extends delivery and carry-out privileges of alcoholic beverages to reduce crowds understanding the economic benefit of alcohol sales from EO 183.   Source information: https://files.nc.gov/governor/documents/files/EO190-Mixed-Beverages-Extension.pdf</t>
  </si>
  <si>
    <t>sip_submission_form: https://files.nc.gov/governor/documents/files/EO190-Mixed-Beverages-Extension.pdf</t>
  </si>
  <si>
    <t>Northampton County</t>
  </si>
  <si>
    <t>Northampton County Policy End</t>
  </si>
  <si>
    <t>Policy_Details: *note: "phases" are not used to describe MS reopening but Safer at Home Order Stage 1- Executive Order 1477 by Governor Tate Reeves- shelter in place encouraged to continue for vulnerable populations, gatherings of 10 or more (without social distancing) not allowed, retail to 50%, restaurants/bars still takeout only, personal care/entertainment businesses still closed to the public but allowed minimum operations and curbside/drive through, recreation as allowed in previous order 4/20 remains (parks/beaches open limited basis) Phase Level: 1, Phase Details Source information: https://mcusercontent.com/08cb3e52aa1308600f84d49ea/files/e24a9045-8ab7-4aa0-bb23-bb49d342c816/Executive_Order_1477_Safer_at_Home.pdf</t>
  </si>
  <si>
    <t>sip_submission_form: https://mcusercontent.com/08cb3e52aa1308600f84d49ea/files/e24a9045-8ab7-4aa0-bb23-bb49d342c816/Executive_Order_1477_Safer_at_Home.pdf</t>
  </si>
  <si>
    <t>Bexar</t>
  </si>
  <si>
    <t>Policy_Details: On Tuesday, May 19, Bexar County Judge Nelson Wolff issued Executive Order NW-08 to supplement the existing Stay Home, Work Safe measures. These additional measures will take effect as of 12:01 a.m. on May 19 and continue through June 4, 2020 unless extended, modified or terminated early by the County Judge, and is consistent with Texas Governor Greg Abbottâ€™s executive order and mandates issued by the City of San Antonio.   Source information: https://www.bexar.org/3234/COVID-19</t>
  </si>
  <si>
    <t>sip_submission_form: https://www.bexar.org/3234/COVID-19</t>
  </si>
  <si>
    <t>Douglas County</t>
  </si>
  <si>
    <t>Douglas County Policy End</t>
  </si>
  <si>
    <t>Policy_Details: Governor Brian Kemp issued Executive Order on 9/15, providing additional guidance for Empowering a Healthy Georgia in response to COVID-19.  Specific guidelines for restaurants and dining services, such as distancing between tables and screening for employees, remain the same with very minimal changes in language from 8/31 order.  Specific guidelines for bars remain the same, including max 35% capacity or 50 people total, whichever is greater.    Source information: https://gov.georgia.gov/executive-action/executive-orders/2020-executive-orders</t>
  </si>
  <si>
    <t>Policy_Details: Closed Phase Level: 1, Phase Details Source information: https://www.jacksongov.org/DocumentCenter/View/6767/Phase-1-Recovery-Plan-Revised-May-12-2020</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</si>
  <si>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High-intensity contact services that must remain closed include massage and tattoo parlors.   Source information: https://cv.nmhealth.org/2020/05/13/stay-at-home-order-extended/</t>
  </si>
  <si>
    <t>sip_submission_form: https://cv.nmhealth.org/2020/05/13/stay-at-home-order-extended/</t>
  </si>
  <si>
    <t>Lake</t>
  </si>
  <si>
    <t>Policy_Details: phase 3 begins in Lake County Phase Level: 3, Phase Details Source information: https://backontrack.in.gov/files/BackOnTrack-IN_WhatsOpen-Closed-stage2.pdf</t>
  </si>
  <si>
    <t>Policy_Details: Idaho to remain in Stage 4 of the Idaho Rebounds plan for at least another two weeks.    Source information: https://gov.idaho.gov/pressrelease/gov-little-highlights-state-local-collaboration-in-covid-19-response-during-statewide-media-events/</t>
  </si>
  <si>
    <t>sip_submission_form: https://gov.idaho.gov/pressrelease/gov-little-highlights-state-local-collaboration-in-covid-19-response-during-statewide-media-events/</t>
  </si>
  <si>
    <t>Policy_Details: retail open at 50% capacity ; non-essential non-customer-facing businesses open (must telework if possible) ; person care services (salons, tattoo parlors, barbershops) open at 25% occupancy capacity, 6 ft social distance, appointments required, masks required for workers &amp; customers  Phase Level: 2, Phase Details Source information: https://mn.gov/covid19/for-minnesotans/stay-safe-mn/stay-safe-plan.jsp</t>
  </si>
  <si>
    <t>Zapata County</t>
  </si>
  <si>
    <t>Zapata County Policy End</t>
  </si>
  <si>
    <t>Brown County</t>
  </si>
  <si>
    <t>Brown County Policy End</t>
  </si>
  <si>
    <t>Leon County</t>
  </si>
  <si>
    <t>Leon County Policy End</t>
  </si>
  <si>
    <t>Policy_Details: Worship services are limited to 50% indoor capacity but are encouraged to limit capacity to 25% of the maximum capacity. (Same applies to policitcal events).    Source information: https://covid-response-moa-muniorg.hub.arcgis.com/pages/emergency-orders</t>
  </si>
  <si>
    <t>Policy_Details: Extending the state of disaster emergency and the deployment of the
Colorado National Guard to support and provide planning resources to State and local authorities.   Source information: https://covid19.colorado.gov/public-health-executive-orders</t>
  </si>
  <si>
    <t>Policy_Details: Restaurants / Food Services &amp; Personal Care mat reopen   Source information: https://forward.ny.gov/phase-three-industries</t>
  </si>
  <si>
    <t>San Patricio County</t>
  </si>
  <si>
    <t>San Patricio County Policy End</t>
  </si>
  <si>
    <t>Yolo County</t>
  </si>
  <si>
    <t>Yolo County Policy End</t>
  </si>
  <si>
    <t>Lancaster</t>
  </si>
  <si>
    <t>Policy_Details: Indoor gatherings limited to no more than 25% rated occupancy (not to exceed 2000). Outdoor gatherings in confined spaces limited to no more than 25% rated occupancy (not to exceed 4000). Exceptions for some essential businesses, including schools.   Source information: https://app.lincoln.ne.gov/city/covid19/pdf/directed-health-measures-2020-15.pdf</t>
  </si>
  <si>
    <t>sip_submission_form: https://app.lincoln.ne.gov/city/covid19/pdf/directed-health-measures-2020-15.pdf</t>
  </si>
  <si>
    <t>Stoddard County</t>
  </si>
  <si>
    <t>Stoddard County Policy End</t>
  </si>
  <si>
    <t>Aransas County</t>
  </si>
  <si>
    <t>Aransas County Policy End</t>
  </si>
  <si>
    <t>Forrest</t>
  </si>
  <si>
    <t>Policy_Details: Customers shall wear a mask or face covering, covering nose and mouth, while inside businesses and business operations, except face coverings are not required for the following: 
â€¢Persons who cannot wear a face covering due to a medical or behavioral condition, who have trouble breathing or are incapacitated, who are disabled, or whose healthcare professional has recommended that a face covering not be worn;
â€¢Persons seeking to communicate with someone who is hearing-impaired in a way that requires the mouth to be visible;
â€¢Persons while eating or drinking;
â€¢Persons engaged in swimming activities or other activities while in a swimming pool;
â€¢Persons engaged in exercising in fitness and exercise gyms or other sports activity;
â€¢Persons while giving a speech, presentation or performance for a broadcast or to an audience;
â€¢Children under the age of six (6) (NOTE parents and guardians shall be responsible for ensuring proper use of face coverings by children six (6) years of age and older and must ensure that face coverings do not pose a choking hazard and can be safely worn without obstructing a child's ability to breath.); andâ€¢
Other settings where it is not practical or feasible to wear a face covering, including, but not limited to,when obtaining or rendering goods or services (such as receipt of dental services) or would otherwise impede visibility to operate equipment   Source information: http://www.hattiesburgms.com/wp-content/uploads/exec_order_2020-24.pdf</t>
  </si>
  <si>
    <t>sip_submission_form: http://www.hattiesburgms.com/wp-content/uploads/exec_order_2020-24.pdf</t>
  </si>
  <si>
    <t>Policy_Details: Alexa Harrist, Wyoming State Health Officer, released new information on non-essential businesses
Nail salons, hair salons, barber shops, cosmetology, electrology, and esthetic services, massage therapy (except for medical purposes), tattoo, body art, and piercing shops may operate under conditions Phase Level: 3, Phase Details Source information: https://covid19.wyo.gov/governors-orders</t>
  </si>
  <si>
    <t>Thomas</t>
  </si>
  <si>
    <t>Policy_Details: restaurants/food services and personal care may reopen   Source information: https://forward.ny.gov/phase-three-industries</t>
  </si>
  <si>
    <t>Policy_Details: Alexa Harrist, Wyoming State Health officers released updated information on food &amp; drink establishments
Restaurants, food courts, cafes, coffeehouses, bars, taverns, brew pubs, breweries, microbreweries, distillery pubs, wineries, tasting rooms, special licensees, clubs, cigar bars, and other places of public accommodation offering food, beverages, or alcoholic beverages for on premise consumption may provide service indoor and outdoor under conditions Phase Level: 3, Phase Details Source information: https://covid19.wyo.gov/governors-orders</t>
  </si>
  <si>
    <t>Elkhart</t>
  </si>
  <si>
    <t>Policy_Details: Elkhart County remains in Stage 4   Source information: https://www.in.gov/gov/files/Executive%20Order%2020-36%20(Continuation%20Stage%204.5).pdf</t>
  </si>
  <si>
    <t>sip_submission_form: https://www.in.gov/gov/files/Executive%20Order%2020-36%20(Continuation%20Stage%204.5).pdf</t>
  </si>
  <si>
    <t>Dallas County</t>
  </si>
  <si>
    <t>Dallas County Policy End</t>
  </si>
  <si>
    <t>Harlan</t>
  </si>
  <si>
    <t>Policy_Details: All bars, nightclubs, music venues, indoor entertainment venues and places of amusement (including but not limited to: bowling alleys, laser tag, ax throwing bars, escape rooms, movie theaters) shall close at 1 a.m. All dance hall permits are suspended.   Source information: http://www.hattiesburgms.com/wp-content/uploads/exec_order_2020-22.pdf</t>
  </si>
  <si>
    <t>sip_submission_form: http://www.hattiesburgms.com/wp-content/uploads/exec_order_2020-22.pdf</t>
  </si>
  <si>
    <t>Montgomery</t>
  </si>
  <si>
    <t>Policy_Details: Six additional counties were identified as hotspots within MS, adding the following counties to the county-specific executive order with tighter social distancing measures to help limit transmission (tighter restrictions than rest of state under "phase" 3, although phases not used to describe reopening in MS). 
Paragraph I of Executive Order 1509 is amended to add Calhoun, Holmes, Lamar, Montgomery, Winston and Yalobusha Counties. For these counties, the statewide Safe Return instituted in Executive Order 1492 as amended and extended by Executive Orders 1496, 1500, 1505, and 1508 shall remain in full force and effect as issued until 8:00 a.m. on Monday, August 3, 2020, subject to the additional limitations and restricts contained in Executive Order 1509.    Source information: https://www.sos.ms.gov/content/executiveorders/ExecutiveOrders/1512.pdf</t>
  </si>
  <si>
    <t>sip_submission_form: https://www.sos.ms.gov/content/executiveorders/ExecutiveOrders/1512.pdf</t>
  </si>
  <si>
    <t>Nemaha</t>
  </si>
  <si>
    <t>Policy_Details: The number of people dining indoors must not exceed 50% of normal seating capacity, or 100 persons, whichever is less.   Source information: https://www.michigan.gov/coronavirus/0,9753,7-406-98178_98455-553387--,00.html</t>
  </si>
  <si>
    <t>sip_submission_form: https://www.michigan.gov/coronavirus/0,9753,7-406-98178_98455-553387--,00.html</t>
  </si>
  <si>
    <t>Chambers County</t>
  </si>
  <si>
    <t>Chambers County Policy End</t>
  </si>
  <si>
    <t>Box Butte</t>
  </si>
  <si>
    <t>Policy_Details: Stay at home order ended by governor on april 30th, statewide. Executive order to enter phase one.  Texas' stay-at-home order ended April 30. Gyms and exercise facilities are permitted to reopen on May 18 at 25% capacity with guidelines, and must keep social distancing and sanitation requirements in mind. There have been no further announcements of how Texas will further ease restrictions. Public swimming pools remain closed. Phase Level: 1, Phase Details Source information: https://gov.texas.gov/uploads/files/press/EO-GA-18_expanded_reopening_of_services_COVID-19.pdf</t>
  </si>
  <si>
    <t>sip_submission_form: https://gov.texas.gov/uploads/files/press/EO-GA-18_expanded_reopening_of_services_COVID-19.pdf</t>
  </si>
  <si>
    <t>Policy_Details: Social distancing   Source information: https://governor.iowa.gov/sites/default/files/documents/Public%20Health%20Proclamation%20-%202020.06.10.pdf</t>
  </si>
  <si>
    <t>sip_submission_form: https://governor.iowa.gov/sites/default/files/documents/Public%20Health%20Proclamation%20-%202020.06.10.pdf</t>
  </si>
  <si>
    <t>Policy_Details: Phase 1 of Healthy at Work announced by Governor Andy Beshear on April 21, but this phase is only a state-readiness evaluation- reopening of economy did not begin until later during the second phase (announced early May) which is an individual business-readiness evaluation. Phase Level: 1, Phase Details Source information: https://kentucky.gov/Pages/Activity-stream.aspx?n=GovernorBeshear&amp;prId=136</t>
  </si>
  <si>
    <t>sip_submission_form: https://kentucky.gov/Pages/Activity-stream.aspx?n=GovernorBeshear&amp;prId=136</t>
  </si>
  <si>
    <t>Policy_Details: Executive Order 20-166- Extension of Executive Order 20-52-COVID-19 signed by Governor Ron Desantis on July 7: extends state of emergency for 60 days and Phase 2 (EO 20-139) remains in effect as modified    Source information: https://www.flgov.com/wp-content/uploads/orders/2020/EO_20-166.pdf</t>
  </si>
  <si>
    <t>sip_submission_form: https://www.flgov.com/wp-content/uploads/orders/2020/EO_20-166.pdf</t>
  </si>
  <si>
    <t>Policy_Details: 10-person essential gatherings (i.e. religious services) allowed ; remote learning in P-12 schools &amp; higher education, child care in groups of 10 for essential workers ; walking, hiking, biking permitted ; state parks closed ; essential manufacturing only ; bars &amp; restaurants open for delivery, pickup, drive through only ; entertainment, personal care services, health clubs closed ; essential stores open with restritions, non-essential stores closed    Phase Level: 1, Phase Details Source information: https://coronavirus.illinois.gov/sfc/servlet.shepherd/document/download/069t000000BadS0AAJ?operationContext=S1</t>
  </si>
  <si>
    <t>Northwest Arctic</t>
  </si>
  <si>
    <t>Policy_Details: All entertainment facitlities including gyms and bingo halls are closed to the public.    Source information: http://www.nwabor.org/wp-content/uploads/Emergency-Proclamation-Declaration-Order-E0-01-031920.pdf</t>
  </si>
  <si>
    <t>sip_submission_form: http://www.nwabor.org/wp-content/uploads/Emergency-Proclamation-Declaration-Order-E0-01-031920.pdf</t>
  </si>
  <si>
    <t>Andrews County</t>
  </si>
  <si>
    <t>Andrews County Policy End</t>
  </si>
  <si>
    <t>Other measures and details for this policy include: religious gatherings exempt without clear social distance mandate, alcohol liquor stores open, paid sick leave</t>
  </si>
  <si>
    <t>Policy_Details: phase 3 begins in Lake County  Phase Level: 3, Phase Details Source information: https://backontrack.in.gov/files/BackOnTrack-IN_WhatsOpen-Closed-stage2.pdf</t>
  </si>
  <si>
    <t>Cattaraugus</t>
  </si>
  <si>
    <t>Policy_Details: &amp; Personal Care reopening    Source information: https://coronavirus.health.ny.gov/home</t>
  </si>
  <si>
    <t>Scotts Bluff</t>
  </si>
  <si>
    <t>Starr County</t>
  </si>
  <si>
    <t>Starr County Policy End</t>
  </si>
  <si>
    <t>Valley</t>
  </si>
  <si>
    <t>Wheeler</t>
  </si>
  <si>
    <t>Crawford County</t>
  </si>
  <si>
    <t>Crawford County Policy End</t>
  </si>
  <si>
    <t>Policy_Details: in-person classes canceled for remainder of 2019-2020 academic year Phase Level: Shelter in Place, Phase Details Source information: https://portal.ct.gov/-/media/Office-of-the-Governor/Executive-Orders/Lamont-Executive-Orders/Executive-Order-No-7H.pdf</t>
  </si>
  <si>
    <t>Llano County</t>
  </si>
  <si>
    <t>Llano County Policy End</t>
  </si>
  <si>
    <t>Policy_Details: Open with adjusted "Safe Practices"   Source information: https://governor.hawaii.gov/wp-content/uploads/2020/05/2005088-ATG_Eighth-Supplementary-Proclamation-for-COVID-19-distribution-signed.pdf</t>
  </si>
  <si>
    <t>Kinney</t>
  </si>
  <si>
    <t>Policy_Details: County is approved to be exempt from the requirements of Governor Greg Abbot's Executive Order GA-29 signed on July 2 (face covering requirement in public spaces) given that the county has 20 or less active COVID-19 cases and the county judge has submitted an exemption.    Source information: https://tdem.texas.gov/ga29/, and</t>
  </si>
  <si>
    <t>sip_submission_form: https://tdem.texas.gov/ga29/, and</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</si>
  <si>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Eastern District Health recommends staying home if sick and frequent sanitation for both individuals and businesses.   Source information: https://coronavirus.idaho.gov/wp-content/uploads/2020/10/stay-healthy-order-stage3_2020oct27.pdf</t>
  </si>
  <si>
    <t>Ford</t>
  </si>
  <si>
    <t>Policy_Details: Bars and restaurants: Open with capacity limits and IDPH approved safety guidance   Source information: https://coronavirus.illinois.gov/s/restore-illinois-phase-4</t>
  </si>
  <si>
    <t>Borden</t>
  </si>
  <si>
    <t>Policy_Details: 50% capacity Phase Level: 2, Phase Details Source information: https://governor.iowa.gov/sites/default/files/documents/Public%20Health%20Proclamation%20-%202020.05.26%20%281%29.pdf</t>
  </si>
  <si>
    <t>sip_submission_form: https://governor.iowa.gov/sites/default/files/documents/Public%20Health%20Proclamation%20-%202020.05.26%20%281%29.pdf</t>
  </si>
  <si>
    <t>Policy_Details: phase 2 begins in  Lake County Phase Level: 2, Phase Details Source information: https://backontrack.in.gov/files/BackOnTrack-IN_WhatsOpen-Closed-stage2.pdf</t>
  </si>
  <si>
    <t>Policy_Details: manufacturering &amp; industrial operations, public libraries, retail &amp; commercial businesses open at 50% capacity (shopping mall) indoor common areas open at 25% capacity) Phase Level: 2, Phase Details Source information: https://backontrack.in.gov/files/BackOnTrack-IN_WhatsOpen-Closed-stage2.pdf</t>
  </si>
  <si>
    <t>Other measures and details for this policy include: religious gatherings exempt without clear social distance mandate, alcohol liquor stores open</t>
  </si>
  <si>
    <t>Montgomery County Policy Start</t>
  </si>
  <si>
    <t>Archer</t>
  </si>
  <si>
    <t>Millard</t>
  </si>
  <si>
    <t>Policy_Details: Masks required    Source information: https://coronavirus.utah.gov/utah-health-guidance-levels/</t>
  </si>
  <si>
    <t>Twin Falls</t>
  </si>
  <si>
    <t>Policy_Details: Restaurants offer seating only services. Nightclubs can only operate as a bar.    Source information: https://twinfallscounty.org/wp-content/uploads/stay-healthy-order-stage3_2020oct27-1.pdf</t>
  </si>
  <si>
    <t>sip_submission_form: https://twinfallscounty.org/wp-content/uploads/stay-healthy-order-stage3_2020oct27-1.pdf</t>
  </si>
  <si>
    <t>Bronx</t>
  </si>
  <si>
    <t>Policy_Details: Construction
Agriculture, Forestry, Fishing and Hunting
Retail - (Limited to curbside or in-store pickup or drop off)
Manufacturing
Wholesale Trade Phase Level: 1, Phase Details Source information: https://coronavirus.health.ny.gov/home</t>
  </si>
  <si>
    <t>Policy_Details: -	No restrictions on group sizes
-	No restrictions on handling food
   Source information: https://coronavirus-download.utah.gov/Health/Utah_Phased_Guidelines_.pdf</t>
  </si>
  <si>
    <t>sip_submission_form: https://coronavirus-download.utah.gov/Health/Utah_Phased_Guidelines_.pdf</t>
  </si>
  <si>
    <t>Policy_Details: On May 22, many attractions, including zoos, museums, aquariums, planetariums, water parks and amusement park rides, reopened with additional physical distancing guidelines.   Source information: https://www.washingtonpost.com/graphics/2020/national/states-reopening-coronavirus-map/</t>
  </si>
  <si>
    <t>POINT (-80.864614 33.878572)</t>
  </si>
  <si>
    <t>Policy_Details: Governor Polis issued Executive Order D 2020 127 that presents eight criteria that local communities must be able to meet before moving to the next phase, Protect Our Neighbors Phase Level: 3, Phase Details Source information: https://www.colorado.gov/governor/2020-executive-orders</t>
  </si>
  <si>
    <t>sip_submission_form: https://www.colorado.gov/governor/2020-executive-orders</t>
  </si>
  <si>
    <t>Coffey County</t>
  </si>
  <si>
    <t>Coffey County Policy Start</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</si>
  <si>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EMPLOYERS
Businesses may open subject to sanitation and social-distancing guidelines
RETAIL STORES
May open subject to 50% occupancy rate, social-distancing and sanitation rules
CLOSE-CONTACT SERVICE PROVIDERS
Close-contact service providers (such as barber shops, hair salons, nail salons, tattoo services) may open
subject to social-distancing and sanitation rules and guidelines   Source information: https://governor.alabama.gov/assets/2020/09/GKI-0040-2020-Health-Order-Update-Nov-8-Horizontal-2.pdf,https://governor.alabama.gov/assets/2020/09/Safer-at-Home-Order-Final-9.29.2020.pdf</t>
  </si>
  <si>
    <t>Policy_Details: There shall be no requirement that a face covering be worn: i. Within one's residence or automobile, unless transporting others for hire; ii. By a child twelve (12) years of age or younger; iii. By someone who has trouble breathing due to an underlying health condition or another bona fide medical or health-related reason for not wearing a face covering; ic. By someone who is incapacitated or otherwise unable to remove the cloth face covering without assistance; v. While eating or drinking; vi. While outdoors, unless the person cannot substantially maintain appropriate social distancing from others outside of the person's household; vii. While working under conditions where appropriate social distancing from others outside of the person's household is substantially maintained; viii. In situations in which wearing a face covering poses a safety or security risk; ix. While in a house of worship unless required by that house of worship, but wearing a face covering in such locations is strongly encouraged; x. While in a voting site for the purpose of voting or administering an election but wearing a face covering in such locations is strongly encouraged.   Source information: https://publications.tnsosfiles.com/pub/execorders/exec-orders-lee77.pdf</t>
  </si>
  <si>
    <t>sip_submission_form: https://publications.tnsosfiles.com/pub/execorders/exec-orders-lee77.pdf</t>
  </si>
  <si>
    <t>Boundary</t>
  </si>
  <si>
    <t>Policy_Details: Gatherings of over 10 people are prohibited. Political activity, educational activity, athletics, and religious activity are exempt from the gathering limits. Public Health guidelines to be practiced in public include mask wearing, physical distancing, and frequent sanitation.Panhandle Health District recommends staying home if sick and frequent sanitation for both individuals and businesses.   Source information: https://panhandlehealthdistrict.org/wp-content/uploads/2020/11/stage-2-modified-order.pdf</t>
  </si>
  <si>
    <t>Caribou</t>
  </si>
  <si>
    <t>Policy_Details: Masks required in a public setting, especially when physical distancing is not possible (in businesses).   Source information: https://coronavirus.idaho.gov/wp-content/uploads/2020/10/stay-healthy-order-stage3_2020oct27.pdf</t>
  </si>
  <si>
    <t>Policy_Details: """During Phase I, we can gradually start to reopen economic and social activity. This will be a deliberate process, and is flexible to adapt to the situation. Some communities may be able to reopen at a faster rate, while others may need to continue restrictions to keep the virus from spreading. During Phase I, we should limit our activity and interactions and continue to maintain social distancing and practice good hygiene to protect our neighbors and ourselves.
Citizens who feel sick should stay home!
Continue to practice good hygiene, including:
Washing hands with soap and water, or using hand sanitizer, especially after touching frequently used items or surfaces;
Avoiding touching your face;
Sneezing or coughing into a tissue, or the inside of your elbow; and
Disinfecting frequently used items and surfaces as much as possible.
Avoid socializing in groups that do not readily allow for appropriate physical distancing (receptions, trade shows, etc.). When in public (parks, outdoor recreation spaces, shopping malls, etc.), individuals should maximize physical distance from others.
Minimize travel to the extent possible."""   Source information: https://governor.mo.gov/sites/gov/files/media/pdf/2020/04/Economic-Reopening-Phase-1.pdf</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</si>
  <si>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Source information: https://coronavirus.idaho.gov/wp-content/uploads/2020/10/stay-healthy-order-stage3_2020oct27.pdf</t>
  </si>
  <si>
    <t>Walsh</t>
  </si>
  <si>
    <t>Douglas</t>
  </si>
  <si>
    <t>Stanislaus</t>
  </si>
  <si>
    <t>Policy_Details: All non-essential businesses are allowed to have indoor operations but must have mitigative measures in place and can only operate at 25% capacity maximum   Source information: http://schsa.org/coronavirus/press/</t>
  </si>
  <si>
    <t>sip_submission_form: http://schsa.org/coronavirus/press/</t>
  </si>
  <si>
    <t>Jack</t>
  </si>
  <si>
    <t>Policy_Details: drive-in operations (i.e. movie theaters, restaurants, religious services, graduation ceremonies) permited    Source information: https://accd.vermont.gov/news/update-new-work-safe-additions-be-smart-stay-safe-order</t>
  </si>
  <si>
    <t>sip_submission_form: https://accd.vermont.gov/news/update-new-work-safe-additions-be-smart-stay-safe-order</t>
  </si>
  <si>
    <t>Huron</t>
  </si>
  <si>
    <t>Policy_Details: face coverings required in any indoor location that is not a residence; when outdoors and unable to consistently maintain a distance of 6 ft. from individuals who are not members of the same household; or while waiting for, riding, driving, or operating public transportation, taxi, private car service, or ride-sharing vehicle    Source information: https://coronavirus.ohio.gov/static/publicorders/Directors-Order-Facial-Coverings.pdf</t>
  </si>
  <si>
    <t>sip_submission_form: https://coronavirus.ohio.gov/static/publicorders/Directors-Order-Facial-Coverings.pdf</t>
  </si>
  <si>
    <t>Policy_Details: spas, salons, barber shops, tattoo parlors closed  Phase Level: 1, Phase Details Source information: https://www.in.gov/gov/files/Executive_Order_20-08_Stay_at_Home.pdf</t>
  </si>
  <si>
    <t>sip_submission_form: https://www.in.gov/gov/files/Executive_Order_20-08_Stay_at_Home.pdf</t>
  </si>
  <si>
    <t>Williams</t>
  </si>
  <si>
    <t>San Juan</t>
  </si>
  <si>
    <t>Policy_Details: Masks required in a public setting, especially when physical distancing is not possible (in businesses).   Source information: https://panhandlehealthdistrict.org/wp-content/uploads/2020/11/stage-2-modified-order.pdf</t>
  </si>
  <si>
    <t>Foster</t>
  </si>
  <si>
    <t>Latah</t>
  </si>
  <si>
    <t>Policy_Details: Category 2 (yellow) includes minimal to moderate community transmission. Schools in this category should consider and decide by district between a  range of options from full opening to limited or staggered use of school buildings.   Source information: https://idahopublichealth.com/district-2/novel-coronavirus</t>
  </si>
  <si>
    <t>sip_submission_form: https://idahopublichealth.com/district-2/novel-coronavirus</t>
  </si>
  <si>
    <t>Alameda</t>
  </si>
  <si>
    <t>Policy_Details: Small outdoor gatherings are permitted for people belonging to the same Social Bubble (12 people).
Retail: pickup/delivery
Childcare and camps: permitted for all children
Manufacturing: permitted to open with physical distancing
Libraries: open for pickup
Food and Drink: pick up/delivery Phase Level: 2, Phase Details Source information: http://www.acphd.org/media/584322/alameda-county-health-officer-order-20-14-english.pdf</t>
  </si>
  <si>
    <t>sip_submission_form: http://www.acphd.org/media/584322/alameda-county-health-officer-order-20-14-english.pdf</t>
  </si>
  <si>
    <t>Tishomingo</t>
  </si>
  <si>
    <t>State Policy Start</t>
  </si>
  <si>
    <t>Lackawanna</t>
  </si>
  <si>
    <t>Policy_Details: Lackawanna County is moving into the green phase on June 26 Phase Level: 2, Phase Details Source information: https://www.governor.pa.gov/newsroom/reopening-phase-orders-updated-to-include-12-additional-counties-moving-to-green-on-june-26/</t>
  </si>
  <si>
    <t>Policy_Details: limits the number of individuals allowed in social gatherings during Phase 3 from 50 people to 10 people. 
counties in phase 2 may continue to have social gatherings of up to five people.    Source information: https://www.governor.wa.gov/news-media/inslee-announces-steps-address-covid-19-spread</t>
  </si>
  <si>
    <t>sip_submission_form: https://www.governor.wa.gov/news-media/inslee-announces-steps-address-covid-19-spread</t>
  </si>
  <si>
    <t>Policy_Details: bars, nightclubs, amusement parks, water parks, festivals, fairs, parades, movie theaters remain closed  Phase Level: 3, Phase Details Source information: https://backontrack.in.gov/files/BackOnTrack-IN_WhatsOpen-Closed-stage2.pdf</t>
  </si>
  <si>
    <t>Aroostook</t>
  </si>
  <si>
    <t>Policy_Details: Rural Reopening : all retail businesses open  Phase Level: 1, Phase Details Source information: https://www.maine.gov/covid19/restartingmaine</t>
  </si>
  <si>
    <t>Nueces County</t>
  </si>
  <si>
    <t>Nueces County Policy Start</t>
  </si>
  <si>
    <t>Dane</t>
  </si>
  <si>
    <t>Policy_Details: restaurants, gyms, retail establishments open at 50% capacity ; courts, fields, playgrounds, splash pads open with physical distancing ; updated requirements for childcare, youth settings, schools, sports activities ; long-term care facilities open to visitors for compassionate care (screen visitors for symptoms of illness, no group activities or communal dining) Phase Level: 2, Phase Details Source information: https://publichealthmdc.com/documents/Forward_Dane.pdf</t>
  </si>
  <si>
    <t>sip_submission_form: https://publichealthmdc.com/documents/Forward_Dane.pdf</t>
  </si>
  <si>
    <t>Policy_Details: Stage 2 allows gradual reopening of lower-risk workplaces with adaptations including bookstores, clothing stores, florists and sporting goods stores, with modifications 
 Phase Level: 2, Phase Details Source information: https://www.gov.ca.gov/wp-content/uploads/2020/05/5.4-Report-Card-on-California-Resilience-Roadmap.pdf</t>
  </si>
  <si>
    <t>sip_submission_form: https://www.gov.ca.gov/wp-content/uploads/2020/05/5.4-Report-Card-on-California-Resilience-Roadmap.pdf</t>
  </si>
  <si>
    <t>Covington</t>
  </si>
  <si>
    <t>Policy_Details: Gov't Justice   Source information: https://governor.wv.gov/News/press-releases/2020/Pages/COVID-19-UPDATE-Gov.-Justice-announces-schedule-for-additional-reopenings-including-malls,-bars,-casinos,-and-more.aspx</t>
  </si>
  <si>
    <t>sip_submission_form: https://governor.wv.gov/News/press-releases/2020/Pages/COVID-19-UPDATE-Gov.-Justice-announces-schedule-for-additional-reopenings-including-malls,-bars,-casinos,-and-more.aspx</t>
  </si>
  <si>
    <t>Juab</t>
  </si>
  <si>
    <t>Rolette</t>
  </si>
  <si>
    <t>Policy_Details: Millard County moves to Phase 4, or the green phase, on June 19 Phase Level: 4, Phase Details Source information: https://coronavirus.utah.gov/governor-issues-executive-order-moving-sections-of-rural-utah-to-green-health-risk-status/</t>
  </si>
  <si>
    <t>sip_submission_form: https://coronavirus.utah.gov/governor-issues-executive-order-moving-sections-of-rural-utah-to-green-health-risk-status/</t>
  </si>
  <si>
    <t>Daggett</t>
  </si>
  <si>
    <t>Policy_Details: Daggett County moves into Phase 4, or the green phase, on June 19 Phase Level: 4, Phase Details Source information: https://coronavirus.utah.gov/governor-issues-executive-order-moving-sections-of-rural-utah-to-green-health-risk-status/</t>
  </si>
  <si>
    <t>Policy_Details: Small outdoor gatherings are permitted for people belonging to the same Social Bubble (12 people). Retail: pickup/delivery Childcare and camps: permitted for all children Manufacturing: permitted to open with physical distancing Libraries: open for pickup Food and Drink: pick up/delivery Phase Level: 2, Phase Details Source information: http://www.acphd.org/media/584322/alameda-county-health-officer-order-20-14-english.pdf</t>
  </si>
  <si>
    <t>Policy_Details: Masks are still strongly encouraged in the orange risk level; all counties continue to be in this level.    Source information: https://oklahoma.gov/content/dam/ok/en/covid19/documents/alert-system/oklahomas_moderate_phase_flyer_english.pdf</t>
  </si>
  <si>
    <t>sip_submission_form: https://oklahoma.gov/content/dam/ok/en/covid19/documents/alert-system/oklahomas_moderate_phase_flyer_english.pdf</t>
  </si>
  <si>
    <t>Randolph</t>
  </si>
  <si>
    <t>Policy_Details: all restaurants and bars must close at 11:00 pm; tables spaced at least 6 ft apart; indoor tables limited to groups of 6; bar stools must be removed from the bar area (ordering, seating, congregating at bar area is prohibited); each party must have a reservation (even if made on-site) to ensure that the restaurant/bar has contact information for contact tracing    Source information: https://www2.illinois.gov/Pages/Executive-Orders/ExecutiveOrder2020-51.aspx</t>
  </si>
  <si>
    <t>Ray County</t>
  </si>
  <si>
    <t>Ray County Policy Start</t>
  </si>
  <si>
    <t>Presidio County</t>
  </si>
  <si>
    <t>Presidio County Policy Start</t>
  </si>
  <si>
    <t>Clackamas</t>
  </si>
  <si>
    <t>Policy_Details: Allowing the opening of: Restaurants and bars; Personal care services such as salons and barber shops; Gyms and fitness centers; Local gatherings for 25 or fewer with physical distancing; and Malls and shopping centers; Phase Level: 1, Phase Details Source information: https://www.clackamas.us/news/2020-05-22/clackamas-county-will-begin-phase-1-reopening</t>
  </si>
  <si>
    <t>sip_submission_form: https://www.clackamas.us/news/2020-05-22/clackamas-county-will-begin-phase-1-reopening</t>
  </si>
  <si>
    <t>Union</t>
  </si>
  <si>
    <t>Policy_Details: 33% of maximum capacity for any indoor/enclosed space on premises; 75% of any outdoor space on premises (For Large Entertainment Venues)   Source information: https://cv.nmhealth.org/wp-content/uploads/2021/02/022421-PHO.pdf</t>
  </si>
  <si>
    <t>0020/05/02</t>
  </si>
  <si>
    <t>Policy_Details: Golf courses/driving ranges, outdoor archery/shooting ranges, marinas and watercraft rental businesses, campgrounds, horse boarding/riding facilities, drive in movie theaters, outdoor swimming pools, outdoor day camps, tour boats may open to general public Phase Level: 2, Phase Details Source information: https://governor.maryland.gov/wp-content/uploads/2020/06/Gatherings-NINTH-AMENDED-6.10.20.pdf</t>
  </si>
  <si>
    <t>Policy_Details: All businesses open. 
 Phase Level: 3, Phase Details Source information: https://covid19.alaska.gov/wp-content/uploads/2020/05/05192020-Alaskas-Plan-Forward-Final.pdf</t>
  </si>
  <si>
    <t>sip_submission_form: https://covid19.alaska.gov/wp-content/uploads/2020/05/05192020-Alaskas-Plan-Forward-Final.pdf</t>
  </si>
  <si>
    <t>Policy_Details: eliminates all restrictions of phase 1 and phase 2 orders   Source information: https://www.flgov.com/wp-content/uploads/orders/2020/EO_20-244.pdf</t>
  </si>
  <si>
    <t>sip_submission_form: https://www.flgov.com/wp-content/uploads/orders/2020/EO_20-244.pdf</t>
  </si>
  <si>
    <t>Clay County</t>
  </si>
  <si>
    <t>Clay County Policy Start</t>
  </si>
  <si>
    <t>Duchesne</t>
  </si>
  <si>
    <t>Policy_Details: Duchesne County moves to Phase 4, or the green phase, on June 19 Phase Level: 4, Phase Details Source information: https://coronavirus.utah.gov/governor-issues-executive-order-moving-sections-of-rural-utah-to-green-health-risk-status/</t>
  </si>
  <si>
    <t>Policy_Details: Executive Order 20-214 signed 9/4: Palm Beach County is approved to move into Phase 2 of Governor Ron Desantis' Safe. Smart. Step-by-Step. Plan for Florida's Recovery   Source information: https://www.flgov.com/wp-content/uploads/orders/2020/EO_20-214.pdf</t>
  </si>
  <si>
    <t>sip_submission_form: https://www.flgov.com/wp-content/uploads/orders/2020/EO_20-214.pdf</t>
  </si>
  <si>
    <t>Policy_Details: all places of public amusement (indoor &amp; outdoor) â€” carnivals, amusement parks, water parks, aquariums, zoos, museums, arcades, fairs, childrenâ€™s play centers, playgrounds, funplexes, theme parks, bowling alleys, movie &amp; other theaters, concert &amp; music halls, country/social clubs â€”Â closed  Phase Level: 1, Phase Details Source information: https://www.cookcountypublichealth.org/communicable-diseases/covid-19/</t>
  </si>
  <si>
    <t>Policy_Details: The stay at home order was originally extended until May 15th, but was not renewed by the Governor. The stay at home order has officially expired. People are allowed to: Go to the grocery, convenience or warehouse store Go to the pharmacy to pick up medications and other healthcare necessities Go to medical appointments (check with your doctor or provider first) Go to a restaurant for take-out, delivery or drive-thru Care for or support a friend or family member Take a walk, ride your bike, hike, jog and be in nature for exercise â€” just keep at least six feet between you and others. Walk your pets and take them to the veterinarian if necessary Help someone to get necessary supplies Receive deliveries from any business which delivers   Source information: https://gov.louisiana.gov/home/</t>
  </si>
  <si>
    <t>sip_submission_form: https://gov.louisiana.gov/home/</t>
  </si>
  <si>
    <t>Travel</t>
  </si>
  <si>
    <t>Policy_Details: all persons arriving in MA by any means must quarantine or 14 days unless arriving from a lower-risk State or received a negative test result no longer than 72 hours before arrival    Source information: https://www.mass.gov/doc/july-24-2020-travel-order-pdf/download</t>
  </si>
  <si>
    <t>sip_submission_form: https://www.mass.gov/doc/july-24-2020-travel-order-pdf/download</t>
  </si>
  <si>
    <t>Jones</t>
  </si>
  <si>
    <t>Policy_Details: Governor Polis issued Executive Order D 2020 093 to amend Executive Orders D 2020 011, D 2020 029, D 2020 052, D 2020 084 due to COVID-19 -Suspend C.R.S. 44-3-103(38) defining premise as distinct and definite location and C.R.S. 44-3-301(3)(a) requiring separate geographical location for each licensed premises, for limited purpose of allowing two or more on-premise liquor licenses operating in accordance with Safer at Home, as amended, to obtain temporary approval from state &amp; local licensing authorities to modify licensed premises to have communal outdoor dining area that is within 1,000 ft of their licensed premises -Liquor Enforcement Division takes action within 24 hours of submission for application of temporary modification of license -Temporarily suspend enforcement of statutory limitation prohibiting public consumption of alcohol beverages on any public right of way that has been authorized to allow such consumption by ordinance, resolution, or rule adopted by municipality, city and county, or county Phase Level: 2, Phase Details Source information: https://www.colorado.gov/governor/sites/default/files/inline-files/D%202020%20093LiquorLicensingStatutes.pdf</t>
  </si>
  <si>
    <t>sip_submission_form: https://www.colorado.gov/governor/sites/default/files/inline-files/D%202020%20093LiquorLicensingStatutes.pdf</t>
  </si>
  <si>
    <t>Alexander</t>
  </si>
  <si>
    <t>Policy_Details: no in-person K-12 instruction (minimum basic operations &amp; activities approved) ; in childcare settings, no interactions between groups/classrooms (groups no larger than 15) ; higher education institutions open to facilitate distance learning, research, &amp;essential functions   Phase Level: 1, Phase Details Source information: https://publichealthmdc.com/documents/Forward_Dane.pdf</t>
  </si>
  <si>
    <t>Tate</t>
  </si>
  <si>
    <t>Bucks County</t>
  </si>
  <si>
    <t>Bucks County Policy Start</t>
  </si>
  <si>
    <t>museums</t>
  </si>
  <si>
    <t>Policy_Details: all visitors and returning residents must quarantine for 14 days unless coming from low-risk states (NY, NJ, CT, ME, RI, VT, NH, HI) and/or testing negative no more than 72 hours before arrival; states may be added or removed from the list of low-risk states at any time based on evolving data; individuals passing through the state, commuting across state lines for work, traveling to MA for medical treatment, complying with military orders, and/or traveling to work in federally designated critical infrastructure sectors (i.e. essential services) are exempt; failure to comply may result in a $500 fine for each day of non-compliance    Source information: https://www.mass.gov/doc/july-24-2020-travel-order-pdf/download</t>
  </si>
  <si>
    <t>Rock Island</t>
  </si>
  <si>
    <t>Bingham</t>
  </si>
  <si>
    <t>Policy_Details: Masks required in a public setting, especially when physical distancing is not possible.   Source information: https://coronavirus.idaho.gov/wp-content/uploads/2020/10/stay-healthy-order-stage3_2020oct27.pdf</t>
  </si>
  <si>
    <t>Alger</t>
  </si>
  <si>
    <t>Policy_Details:  indoor swimming pools, arcades, bowling alleys, and climbing facilities in Region 8 open at 25% capacity or 250 people (whichever is smaller)   Source information: https://www.michigan.gov/whitmer/0,9309,7-387-90499_90705-535195--,00.html</t>
  </si>
  <si>
    <t>Jefferson County Policy Start</t>
  </si>
  <si>
    <t>Vermillion</t>
  </si>
  <si>
    <t>Luzerne</t>
  </si>
  <si>
    <t>Policy_Details: Luzerne County enters the green phase on June 19 Phase Level: 2, Phase Details Source information: https://www.governor.pa.gov/newsroom/gov-wolf-eight-more-counties-going-green-on-june-19/</t>
  </si>
  <si>
    <t>Nacogdoches County</t>
  </si>
  <si>
    <t>Nacogdoches County Policy Start</t>
  </si>
  <si>
    <t>Cass</t>
  </si>
  <si>
    <t>Policy_Details: counties continuing at Red Alert Level 3 must limit gatherings of any number, consider necessary travel only, and decrease in-person interactions 
   Source information: https://coronavirus.ohio.gov/wps/portal/gov/covid-19/resources/news-releases-news-you-can-use/covid-19-update-07-23-20</t>
  </si>
  <si>
    <t>Policy_Details: Delaware enters Phase 2 on June 15  Phase Level: 2, Phase Details Source information: https://coronavirus.delaware.gov/reopening/phase2/</t>
  </si>
  <si>
    <t>sip_submission_form: https://coronavirus.delaware.gov/reopening/phase2/</t>
  </si>
  <si>
    <t>Denver</t>
  </si>
  <si>
    <t>Policy_Details: Restaurants in city of Denver may operate at 50% occupancy with up to 50 people in confined indoor space Phase Level: 2, Phase Details Source information: https://www.denvergov.org/content/denvergov/en/covid-19/coronavirus-news/june-2020/city-and-county-of-denver-variance-requests-approved-by-cdphe.html</t>
  </si>
  <si>
    <t>sip_submission_form: https://www.denvergov.org/content/denvergov/en/covid-19/coronavirus-news/june-2020/city-and-county-of-denver-variance-requests-approved-by-cdphe.html</t>
  </si>
  <si>
    <t>Policy_Details: Everyone shall limit outings and maintain distance. Even with distancing, groups larger than 50 people are prohibited from gathering. Face masks are recommended.    Source information: https://covid-response-moa-muniorg.hub.arcgis.com/pages/emergency-orders</t>
  </si>
  <si>
    <t>Whiteside</t>
  </si>
  <si>
    <t>Policy_Details: restaurants/food services may reopen    Source information: https://forward.ny.gov/phase-three-industries</t>
  </si>
  <si>
    <t>Policy_Details: Masks required in a public setting, especially when physical distancing is not possible (in businesses).
   Source information: https://coronavirus.idaho.gov/wp-content/uploads/2020/10/stay-healthy-order-stage3_2020oct27.pdf</t>
  </si>
  <si>
    <t>Policy_Details: Georgia begins phase 1 with Governor Brian Kemp Executive Order 4/23 reopening Phase Level: 1, Phase Details Source information: https://www.georgia.org/covid19bizguide, https://www.wsbtv.com/news/local/whats-opening-georgia-phase-1-covid-19-recovery/MMAHJ7FF25DUHMOCTJHJYCUUQI/, https://gov.georgia.gov/executive-action/executive-orders/2020-executive-orders (click on order from 4/23 to download pdf)</t>
  </si>
  <si>
    <t>sip_submission_form: https://www.georgia.org/covid19bizguide, https://www.wsbtv.com/news/local/whats-opening-georgia-phase-1-covid-19-recovery/MMAHJ7FF25DUHMOCTJHJYCUUQI/, https://gov.georgia.gov/executive-action/executive-orders/2020-executive-orders (click on order from 4/23 to download pdf)</t>
  </si>
  <si>
    <t>Policy_Details: All individuals age &gt;=5 must wear a mask while indoors in premises open to the public. Exceptions: 
Maintain at &gt;6ft of separation at all times from anyone outside household; 
Engaged in federal, state, or county govt services at such a service location; 
Seated at a bar/restaurant to eat/drink, or while immediately consuming food/beverages; Engaged in exercise; 
Engaged in an occupation preventing mask-wearing; 
Obtaining a service/good that requires temporary removal of mask; or, 
Has a medical condition, mental health condition, or disability that prevents mask-wearing.    Source information: https://lincoln.ne.gov/city/covid19/pdf/directed-health-measures-2020-09.pdf</t>
  </si>
  <si>
    <t>sip_submission_form: https://lincoln.ne.gov/city/covid19/pdf/directed-health-measures-2020-09.pdf</t>
  </si>
  <si>
    <t>Policy_Details: Gov't Northam   Source information: https://www.governor.virginia.gov/newsroom/all-releases/2020/may/headline-856681-en.html</t>
  </si>
  <si>
    <t>sip_submission_form: https://www.governor.virginia.gov/newsroom/all-releases/2020/may/headline-856681-en.html</t>
  </si>
  <si>
    <t>Kendall</t>
  </si>
  <si>
    <t>Policy_Details: 50% capacity, appointment only Phase Level: 2, Phase Details Source information: https://governor.iowa.gov/sites/default/files/documents/Public%20Health%20Proclamation%20-%202020.05.26%20%281%29.pdf</t>
  </si>
  <si>
    <t>Nelson</t>
  </si>
  <si>
    <t>Putnam</t>
  </si>
  <si>
    <t>libraries</t>
  </si>
  <si>
    <t>Policy_Details: libraries may resume services immediately, but only with  limited services of fulfilling braille book orders by mail.  Subject to social distancing conditions.  Phase Level: 1, Phase Details Source information: https://www.governor.wa.gov/sites/default/files/COVID19%20Phase1%20WA%20Talking%20Book%20and%20Braille%20Library%20Memo.pdf?utm_medium=email&amp;utm_source=govdelivery</t>
  </si>
  <si>
    <t>sip_submission_form: https://www.governor.wa.gov/sites/default/files/COVID19%20Phase1%20WA%20Talking%20Book%20and%20Braille%20Library%20Memo.pdf?utm_medium=email&amp;utm_source=govdelivery</t>
  </si>
  <si>
    <t>Policy_Details: Recommended individuals where face coverings in public.   Source information: https://rebound.idaho.gov/stage-4-stay-healthy-guidelines/</t>
  </si>
  <si>
    <t>sip_submission_form: https://rebound.idaho.gov/stage-4-stay-healthy-guidelines/</t>
  </si>
  <si>
    <t>Policy_Details: Businesses opening their doors should have operational plants to mitigate risk. 
Gatherings between 10 - 50 people allowed if appropriate measures taken. 
bars can be open.  Nightclubs remain closed. Movie theaters allowed t o open.  Phase Level: 3, Phase Details Source information: https://rebound.idaho.gov/stages-of-reopening/</t>
  </si>
  <si>
    <t>sip_submission_form: https://rebound.idaho.gov/stages-of-reopening/</t>
  </si>
  <si>
    <t>Randolph County</t>
  </si>
  <si>
    <t>Randolph County Policy Start</t>
  </si>
  <si>
    <t>Policy_Details: restaurants &amp; bars open for take-out, delivery and drive-through only 
 Phase Level: 3, Phase Details Source information: https://www.michigan.gov/documents/whitmer/MI_SAFE_START_PLAN_689875_7.pdf</t>
  </si>
  <si>
    <t>sip_submission_form: https://www.michigan.gov/documents/whitmer/MI_SAFE_START_PLAN_689875_7.pdf</t>
  </si>
  <si>
    <t>Policy_Details: Restaurants offer seating only services. Maximize cleaning service and physical distancing for patrons and staff. Nightclubs can only operate as a bar.    Source information: https://coronavirus.idaho.gov/wp-content/uploads/2020/10/stay-healthy-order-stage3_2020oct27.pdf</t>
  </si>
  <si>
    <t>Weber</t>
  </si>
  <si>
    <t>Grand Forks</t>
  </si>
  <si>
    <t>Policy_Details: Personal Services (i.e. Salon, Tattoo)
- Personal care services may consider opening.
- Operate under strict hygiene protocols.
- No food and beverage should be served.
- Masks and social distancing required.
Retail
- Employers exercise extreme caution, with employees working remotely when possible. 
- On-site work pre-screen and monitor employees for symptoms. 
- Masks and social distancing required.
   Source information: https://ndresponse.gov/sites/www/files/documents/covid-19/ND%20Smart%20Restart/Additional%20Resources/NDSmartRestartPlan.pdf</t>
  </si>
  <si>
    <t>Policy_Details: amusement parks, arcades, bingo halls, bowling alleys, indoor climbing facilities, indoor dance areas, skating rinks, trampoline parks, indoor theaters, cinemas, performance venues, casionos remain closed 
 Phase Level: 4, Phase Details Source information: https://www.michigan.gov/whitmer/0,9309,7-387-90499_90705-530620--,00.html</t>
  </si>
  <si>
    <t>sip_submission_form: https://www.michigan.gov/whitmer/0,9309,7-387-90499_90705-530620--,00.html</t>
  </si>
  <si>
    <t>Stephens County</t>
  </si>
  <si>
    <t>Stephens County Policy Start</t>
  </si>
  <si>
    <t>Policy_Details: Statement release from Office of the Governor, statewide. As of May 11, manufacturing, construction can restart if they meet minimum and industry-specific requirements.  Phase Level: 2, Phase Details Source information: https://kentucky.gov/Pages/Activity-stream.aspx?n=GovernorBeshear&amp;prId=148</t>
  </si>
  <si>
    <t>sip_submission_form: https://kentucky.gov/Pages/Activity-stream.aspx?n=GovernorBeshear&amp;prId=148</t>
  </si>
  <si>
    <t>Policy_Details: retail open for curbside pickup &amp; delivery only Phase Level: 3, Phase Details Source information: https://www.michigan.gov/documents/whitmer/MI_SAFE_START_PLAN_689875_7.pdf</t>
  </si>
  <si>
    <t>0020/03/25</t>
  </si>
  <si>
    <t>Box Elder</t>
  </si>
  <si>
    <t>Policy_Details: Pike County enters the green phase on June 19  Phase Level: 2, Phase Details Source information: https://www.governor.pa.gov/newsroom/gov-wolf-eight-more-counties-going-green-on-june-19/</t>
  </si>
  <si>
    <t>Queens</t>
  </si>
  <si>
    <t>Skagway Municipality</t>
  </si>
  <si>
    <t>Skagway Municipality Policy Start</t>
  </si>
  <si>
    <t>Livingston</t>
  </si>
  <si>
    <t>Menard</t>
  </si>
  <si>
    <t>Policy_Details: K-12 schools, colleges, universities, trade schools may provide on site instruction to students under following provisions 
Groups shall be limited to 50 people (students, teachers) in each separate room
Spacing of at least 6 ft between people, face coverings worn when 6 ft can't be maintained
6 ft between students during transportation to and from facility
Hand hygiene must be performed frequently  Phase Level: 2, Phase Details Source information: https://covid19.wyo.gov/governors-orders</t>
  </si>
  <si>
    <t>Motley</t>
  </si>
  <si>
    <t>DeWitt</t>
  </si>
  <si>
    <t>Policy_Details: -	(Driving classes) Leave enough time in between appointments for an employee to disinfect all surfaces between participants
-	(Driving classes) No more than 3 participants and 1 instructor in a vehicle.
-	(Gyms) Spectators should keep 6 feet between household groups and wear a face covering if they canâ€™t practice physical distancing, have chemical disinfectant supplies available throughout the building. Post signs asking customers to disinfect equipment after they use it.
-	(Retail) Removal of all previous restrictions
   Source information: https://coronavirus-download.utah.gov/Health/Utah_Phased_Guidelines_.pdf</t>
  </si>
  <si>
    <t>Furnas</t>
  </si>
  <si>
    <t>Policy_Details: any person over age two unable to maintain a distance of 6 ft from others whether indoors or outdoors) shall cover their mouth and nose with a mask or cloth face covering; all persons are required to wear masks or cloth face coverings at all times when inside grocery stores, pharmacies, and other retail stores and while waiting for/riding in any taxi, ride-sharing vehicle, or mass public transit    Source information: https://www.mass.gov/doc/may-1-2020-masks-and-face-coverings/download</t>
  </si>
  <si>
    <t>sip_submission_form: https://www.mass.gov/doc/may-1-2020-masks-and-face-coverings/download</t>
  </si>
  <si>
    <t>Policy_Details: Masks required in a public setting and at long term care facilities.   Source information: https://twinfallscounty.org/wp-content/uploads/stay-healthy-order-stage3_2020oct27-1.pdf</t>
  </si>
  <si>
    <t>Fremont</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</si>
  <si>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Source information: https://coronavirus.idaho.gov/wp-content/uploads/2020/10/stay-healthy-order-stage3_2020oct27.pdf</t>
  </si>
  <si>
    <t>DeKalb County</t>
  </si>
  <si>
    <t>DeKalb County Policy Start</t>
  </si>
  <si>
    <t>Nez Perce</t>
  </si>
  <si>
    <t>Policy_Details: Recommended individuals wear face coverings in public.   Source information: https://coronavirus.idaho.gov/wp-content/uploads/2020/11/stage-2-modified-order.pdf</t>
  </si>
  <si>
    <t>sip_submission_form: https://coronavirus.idaho.gov/wp-content/uploads/2020/11/stage-2-modified-order.pdf</t>
  </si>
  <si>
    <t>Trumbull</t>
  </si>
  <si>
    <t>Berks</t>
  </si>
  <si>
    <t>Policy_Details: Berks County is moving to the green phase on June 26 Phase Level: 2, Phase Details Source information: https://www.governor.pa.gov/newsroom/reopening-phase-orders-updated-to-include-12-additional-counties-moving-to-green-on-june-26/</t>
  </si>
  <si>
    <t>Pike County</t>
  </si>
  <si>
    <t>Pike County Policy Start</t>
  </si>
  <si>
    <t>Policy_Details: All businesses are open but must establish and implement policies based on CDC guidance including: hygiene, intensify cleaning, physical distancing, protective equipment, limiting to 10 people when feasible. Phase Level: 1, Phase Details Source information: https://azgovernor.gov/sites/default/files/executive_order_2020-36_return_stronger.pdf</t>
  </si>
  <si>
    <t>sip_submission_form: https://azgovernor.gov/sites/default/files/executive_order_2020-36_return_stronger.pdf</t>
  </si>
  <si>
    <t>Policy_Details: Currently open: Grocery stores, pharmacies, banks and credit unions, and gas stations are all open.
Restaurants are open for take-out service only.
Stand alone retail operations are open provided they meet required safety and physical distancing guidelines. Indoor and outdoor malls are closed.
Local outdoor recreation activities are open, including many state parks.
Non-emergency medical care, dentist offices and veterinary care are open and operating, provided they meet required safety guidelines.
Local cultural, civic and faith gatherings are allowed for up to 25 people provided physical distancing can be in place.
Local social gatherings over 10 people are prohibited and those under 10 people must use physical distancing.
Personal care services such as salons and barbers, as well as gyms, are closed.
Child care is open under certain restrictions, with priority placements for children of health care workers, first responders, and frontline workers.
Public transit is open under certain restrictions, and must be sanitized often and enforce 3 feet of space between passengers.
Overnight camps are not permitted. Day camps are open with restrictions, including maximum stable groups of 10 or fewer children.
For summer school, limited in-person, small group instruction and/or summer programming is allowed, with certain restrictions.
 Phase Level: 1, Phase Details Source information: https://govstatus.egov.com/reopening-oregon#phase1</t>
  </si>
  <si>
    <t>sip_submission_form: https://govstatus.egov.com/reopening-oregon#phase1</t>
  </si>
  <si>
    <t>Lane</t>
  </si>
  <si>
    <t>Policy_Details: Gatherings up to 25 people allowed. Restaurants and bars with limited sit down service allowed. Personal care with precautions allowed. Personal care with caution allowed. Phase Level: 1, Phase Details Source information: https://www.eugene-or.gov/4351/Reopening-Oregon</t>
  </si>
  <si>
    <t>sip_submission_form: https://www.eugene-or.gov/4351/Reopening-Oregon</t>
  </si>
  <si>
    <t>Wilbarger</t>
  </si>
  <si>
    <t>Oldham</t>
  </si>
  <si>
    <t>Policy_Details: "Infants to 3 year old â€“ 15 children per room/space
3 year olds â€“ 20 children per room/space
4-5 year olds â€“ 24 children per room/space
School-age children (K-12) â€“ 30 children per room/space"   Source information: http://dhhs.ne.gov/Documents/COVID-19-Outline-of-Changes-to-Upcoming-DHMs-Phase-III.pdf</t>
  </si>
  <si>
    <t>Policy_Details: Jill Hunsaker Ryan announced that a new variance will be released in Denver County
-The variance is limited only to the approval of the Denver Zoo opening with restrictions while the rest of Denver County remains under the Safer at Home public health order
-Zoo may open with 300 ticket sales per hour 
-Employees and contracted workers shall be monitored daily for symptoms
-Ensure adequate staffing to monitor visitor traffic and disallow groups larger than 10 from gathering at an exhibit    Source information: https://covid19.colorado.gov/sites/covid19/files/documents/Denver%20Second%20Variance%20Decision.060620.pdf</t>
  </si>
  <si>
    <t>sip_submission_form: https://covid19.colorado.gov/sites/covid19/files/documents/Denver%20Second%20Variance%20Decision.060620.pdf</t>
  </si>
  <si>
    <t>Policy_Details: Businesses (restaurants) that opened May 22 at 33% capacity can expand to 50% capacity a month later, on June 22, if they meet the guidelines.   Source information: https://kentucky.gov/Pages/Activity-stream.aspx?n=GovernorBeshear&amp;prId=175, https://kentucky.gov/Pages/Activity-stream.aspx?n=GovernorBeshear&amp;prId=156</t>
  </si>
  <si>
    <t>sip_submission_form: https://kentucky.gov/Pages/Activity-stream.aspx?n=GovernorBeshear&amp;prId=175, https://kentucky.gov/Pages/Activity-stream.aspx?n=GovernorBeshear&amp;prId=156</t>
  </si>
  <si>
    <t>Policy_Details: mask mandates remain in effect in all counties continuing in Red Alert Level 3   Source information: https://coronavirus.ohio.gov/wps/portal/gov/covid-19/resources/news-releases-news-you-can-use/19-red-alert-level-three-counties</t>
  </si>
  <si>
    <t>Policy_Details: Indoor unseated and seated events and entertainment: 50% capacity, or max 175 people
Outdoor unseated and seated events and entertainment: 50% capacity, or max 250 people   Source information: https://covid19.colorado.gov/covid-19-dial</t>
  </si>
  <si>
    <t>sip_submission_form: https://covid19.colorado.gov/covid-19-dial</t>
  </si>
  <si>
    <t>Policy_Details: Executive Order 1466 by Governor Tate Reeves: Shelter in Place; all residents to stay home except for essential activities (restaurants, bars allowed to do takeout; personal care, other businesses, and most recreation/entertainment to be closed (parks closed, but walking trails at lakes/reservoirs open).  Ordered 4/1/2020, extended by another week by EO 1473 to end 4/27 but amended to allow for reopening of recreation outdoor spaces such as beaches, parks, lakes, etc. on limited basis.    Source information: https://www.sos.ms.gov/content/executiveorders/ExecutiveOrders/1466.pdf, https://www.sos.ms.gov/content/executiveorders/ExecutiveOrders/1473.pdf</t>
  </si>
  <si>
    <t>sip_submission_form: https://www.sos.ms.gov/content/executiveorders/ExecutiveOrders/1466.pdf, https://www.sos.ms.gov/content/executiveorders/ExecutiveOrders/1473.pdf</t>
  </si>
  <si>
    <t>Grand Traverse</t>
  </si>
  <si>
    <t>Oneida</t>
  </si>
  <si>
    <t>Policy_Details: Masks required in a public setting and at long term care facilities   Source information: https://coronavirus.idaho.gov/wp-content/uploads/2020/10/stay-healthy-order-stage3_2020oct27.pdf</t>
  </si>
  <si>
    <t>Carroll</t>
  </si>
  <si>
    <t>Catron</t>
  </si>
  <si>
    <t>Graduation</t>
  </si>
  <si>
    <t>Policy_Details: In person high school graduation ceremonies may resume with guidance from West Virginia Department of Education Phase Level: 2, Phase Details Source information: https://governor.wv.gov/Pages/The-Comeback.aspx</t>
  </si>
  <si>
    <t>sip_submission_form: https://governor.wv.gov/Pages/The-Comeback.aspx</t>
  </si>
  <si>
    <t>Policy_Details: Hall, Hamilton, Merrick and Dakota: PHASE 2
All other counties: PHASE 3
Gatherings: Indoor = 50% capacity, outdoor = 75% capacity.
   Source information: http://dhhs.ne.gov/Documents/COVID-19-Outline-of-Changes-to-Upcoming-DHMs-Phase-III.pdf</t>
  </si>
  <si>
    <t>Crawford</t>
  </si>
  <si>
    <t>Policy_Details: â€¢ 50% capacity for businesses such as retail, restaurants, personal care and offices â€¢ 25% capacity for gyms, bars, libraries and theaters â€¢ Swimming pools open to 50% of pool capacity â€¢ Walk-ins allowed for restaurants and bars â€¢ Social and religious gatherings of up to 50 people, including non-household members (with social distancing)   Source information: https://covid19.alaska.gov/reopen/</t>
  </si>
  <si>
    <t>sip_submission_form: https://covid19.alaska.gov/reopen/</t>
  </si>
  <si>
    <t>Brown</t>
  </si>
  <si>
    <t>Policy_Details: Social distancing Phase Level: 2, Phase Details Source information: https://governor.iowa.gov/sites/default/files/documents/Public%20Health%20Proclamation%20-%202020.05.26%20%281%29.pdf</t>
  </si>
  <si>
    <t>Policy_Details: Face coverings/masks must be worn indoors and outdoors (when unable to maintain a minimum of 6 feet of separation from other individuals not in the same household) when attending gatherings and public events (including but not limited to attending events in outdoor sports complexes, music venues, reception halls, multi- field complexes and arenas). This face covering requirement shall not apply to individuals engaged in organized school athletic practices, including weight training and outdoor practices, or other outdoor exercising.   Source information: http://www.hattiesburgms.com/wp-content/uploads/exec_order_2020-22.pdf</t>
  </si>
  <si>
    <t>Policy_Details: Masks strongly recommended whenever in situations where social distancing is difficult   Source information: https://www.leg.mn.gov/archive/execorders/20-48.pdf</t>
  </si>
  <si>
    <t>sip_submission_form: https://www.leg.mn.gov/archive/execorders/20-48.pdf</t>
  </si>
  <si>
    <t>El Dorado</t>
  </si>
  <si>
    <t>Policy_Details: Gyms, fitness centers, playgrounds, etc. may only operate outdoors   Source information: https://www.edcgov.us/Government/hhsa/Pages/EDCCOVID-19-News.aspx</t>
  </si>
  <si>
    <t>sip_submission_form: https://www.edcgov.us/Government/hhsa/Pages/EDCCOVID-19-News.aspx</t>
  </si>
  <si>
    <t>Policy_Details: Kings county has been moved into the more restrictive Purple tier 1   Source information: https://www.countyofkings.com/departments/health-welfare/public-health/coronavirus-disease-2019-covid-19/covid-19-guidance</t>
  </si>
  <si>
    <t>Gwinnett County</t>
  </si>
  <si>
    <t>Gwinnett County Policy Start</t>
  </si>
  <si>
    <t>Policy_Details: Governor lifted two executive orders, statewide. 
Close contact service providers, fitness and exercise centers, commercial gyms â€” including group exercise classes â€” and public or commercial pools can open in a limited capacity on May 18. The state has issued specific guidelines for pools and fitness centers.
McMaster lifted restrictions on boating statewide, effective May 8.
   Source information: https://governor.sc.gov/news/2020-05/gov-henry-mcmaster-lift-work-or-home-order-may-4th</t>
  </si>
  <si>
    <t>sip_submission_form: https://governor.sc.gov/news/2020-05/gov-henry-mcmaster-lift-work-or-home-order-may-4th</t>
  </si>
  <si>
    <t>Policy_Details: Public Health Order by Secretary of the State of New Mexico Department of Health renewing/amending previous orders: Unless a healthcare provider instructs otherwise, all individuals must wear a face covering in public settings except when eating, drinking or swimming.  Strengthens previous mask requirement.   Source information: https://cv.nmhealth.org/wp-content/uploads/2020/07/7.13.20-PHO-1.pdf</t>
  </si>
  <si>
    <t>sip_submission_form: https://cv.nmhealth.org/wp-content/uploads/2020/07/7.13.20-PHO-1.pdf</t>
  </si>
  <si>
    <t>Jones County</t>
  </si>
  <si>
    <t>Jones County Policy Start</t>
  </si>
  <si>
    <t>Cheyenne</t>
  </si>
  <si>
    <t>Policy_Details: Governor Greg Abbot Executive Order GA-26: 50% capacity open allowed for all TX establishments, and some activities are exempt from this occupancy requirement: there is no occupancy limit for houses or worship Phase Level: 3, Phase Details Source information: https://gov.texas.gov/uploads/files/press/EO-GA-26_expanded_opening_COVID-19.pdf</t>
  </si>
  <si>
    <t>sip_submission_form: https://gov.texas.gov/uploads/files/press/EO-GA-26_expanded_opening_COVID-19.pdf</t>
  </si>
  <si>
    <t>Policy_Details: Level Red: Severe Risk
More than 10% positivity rates.
501+ cases per 100,000.
Greater than two new COVID-19 hospital admissions per day.
Most indoor activities are prohibited or strictly limited, and outdoor activities are encouraged as an alternative.
Counties in this phase:
1. Alamosa
2. Denver
3. El Paso
4. La Plata
5. Jefferson
6. Otero
7. Prowers
8. Washington
9. Summit
10. San Miguel
11. Clear Creek   Source information: https://covid19.colorado.gov/covid-19-dial</t>
  </si>
  <si>
    <t>Policy_Details: St. George city (within Washington county) enforced mask mandates for youth sports   Source information: https://www.abc4.com/news/mask-mandates-enforced-as-youth-sports-large-scale-tournaments-held-in-southern-utah/?utm_source=newsfore&amp;utm_medium=email&amp;utm_campaign=News&amp;tqid=0v7hPWEpHUcBzlVglbim_OFhKUEEGr5ofnxYwFiUFA</t>
  </si>
  <si>
    <t>sip_submission_form: https://www.abc4.com/news/mask-mandates-enforced-as-youth-sports-large-scale-tournaments-held-in-southern-utah/?utm_source=newsfore&amp;utm_medium=email&amp;utm_campaign=News&amp;tqid=0v7hPWEpHUcBzlVglbim_OFhKUEEGr5ofnxYwFiUFA</t>
  </si>
  <si>
    <t>Bond</t>
  </si>
  <si>
    <t>Hood County</t>
  </si>
  <si>
    <t>Hood County Policy Start</t>
  </si>
  <si>
    <t>Fresno</t>
  </si>
  <si>
    <t>Policy_Details: Restaurants and bars/breweries offering sit-down meals may only operate with outdoor seating. If meals are not offered (at breweries) then they must be closed.   Source information: https://www.co.fresno.ca.us/departments/public-health/covid-19/covid-19-reopening</t>
  </si>
  <si>
    <t>sip_submission_form: https://www.co.fresno.ca.us/departments/public-health/covid-19/covid-19-reopening</t>
  </si>
  <si>
    <t>Pima</t>
  </si>
  <si>
    <t>Policy_Details: Indoor gyms and fitness centers in Apache, Cochise, Coconino, La Paz, Maricopa, Navajo, Pima and Yavapai counties may attest to reopen in compliance with ADHS COVID-19 Guidelines including operating at 25 percent occupancy.   Source information: https://directorsblog.health.azdhs.gov/positive-news-for-az-counties-in-the-moderate-transmission-level-moving-into-next-phase-of-safely-reopening/</t>
  </si>
  <si>
    <t>sip_submission_form: https://directorsblog.health.azdhs.gov/positive-news-for-az-counties-in-the-moderate-transmission-level-moving-into-next-phase-of-safely-reopening/</t>
  </si>
  <si>
    <t>Stay at home , effective April 7 at 5 p.m.</t>
  </si>
  <si>
    <t>Policy_Details: Gatherings up to 25 people allowed.  Restaurants and bars with limited sit down service allowed.  Personal care with precautions allowed.  Personal care with caution allowed.  Phase Level: 1, Phase Details Source information: https://www.eugene-or.gov/4351/Reopening-Oregon</t>
  </si>
  <si>
    <t>Policy_Details: Restaurants offer seating only services. Maximize sanitation practices and physical distancing for patrons and staff. Nightclubs can only operate as a bar.    Source information: https://coronavirus.idaho.gov/wp-content/uploads/2020/10/stay-healthy-order-stage3_2020oct27.pdf</t>
  </si>
  <si>
    <t>Wyandotte County</t>
  </si>
  <si>
    <t>Wyandotte County Policy Start</t>
  </si>
  <si>
    <t>Chase</t>
  </si>
  <si>
    <t>Coconino</t>
  </si>
  <si>
    <t>Pickaway</t>
  </si>
  <si>
    <t>Policy_Details: face coverings required in any indoor location that is not a residence; when outdoors and unable to consistently maintain a distance of 6 ft. from individuals who are not members of the same household; or while waiting for, riding, driving, or operating public transportation, taxi, private car service, or ride-sharing vehicle    Source information: https://coronavirus.ohio.gov/static/publicorders/Addendum-Facial-Coverings.pdf</t>
  </si>
  <si>
    <t>sip_submission_form: https://coronavirus.ohio.gov/static/publicorders/Addendum-Facial-Coverings.pdf</t>
  </si>
  <si>
    <t>Lewis</t>
  </si>
  <si>
    <t>Policy_Details: Subject to local regulation, outdoor recreational facilities may open to the general public. Indoor recreational facilities may open to the general public if they do not exceed 50% of max capacity.   Source information: https://governor.maryland.gov/wp-content/uploads/2020/09/Gatherings-13th-AMENDED-9.18.20.pdf</t>
  </si>
  <si>
    <t>sip_submission_form: https://governor.maryland.gov/wp-content/uploads/2020/09/Gatherings-13th-AMENDED-9.18.20.pdf</t>
  </si>
  <si>
    <t>Policy_Details: mass gatherings remain limited to 10 people    Source information: https://coronavirus.ohio.gov/wps/portal/gov/covid-19/resources/news-releases-news-you-can-use/covid-19-update-07-30-20</t>
  </si>
  <si>
    <t>sip_submission_form: https://coronavirus.ohio.gov/wps/portal/gov/covid-19/resources/news-releases-news-you-can-use/covid-19-update-07-30-20</t>
  </si>
  <si>
    <t>Cheshire</t>
  </si>
  <si>
    <t>Policy_Details: restaurants open for indoor seated dining at 100% occupancy capacity (6 ft between tables, 6 guests/table)    Source information: https://www.governor.nh.gov/sites/g/files/ehbemt336/files/files/inline-documents/emergency-order-52-b_0.pdf</t>
  </si>
  <si>
    <t>sip_submission_form: https://www.governor.nh.gov/sites/g/files/ehbemt336/files/files/inline-documents/emergency-order-52-b_0.pdf</t>
  </si>
  <si>
    <t>Hansford</t>
  </si>
  <si>
    <t>Ellis County</t>
  </si>
  <si>
    <t>Ellis County Policy Start</t>
  </si>
  <si>
    <t>Cheboygan</t>
  </si>
  <si>
    <t>Imperial County</t>
  </si>
  <si>
    <t>Imperial County Policy Start</t>
  </si>
  <si>
    <t>Policy_Details: On May 22, the state entered phase 2. Gatherings are limited to 10 people indoors and 25 people outdoors. The phase will last until at least June 26. Phase Level: 2, Phase Details Source information: https://www.washingtonpost.com/graphics/2020/national/states-reopening-coronavirus-map/</t>
  </si>
  <si>
    <t>Colleges &amp; Universities</t>
  </si>
  <si>
    <t>Policy_Details: Governor Justice issued EO No. 56-20 that allows all of West Virginia's public and private colleges &amp; universities to reopen for fall semester Phase Level: 2, Phase Details Source information: https://governor.wv.gov/News/press-releases/2020/Pages/COVID-19-UPDATE-Gov-Justice-issues-order-permitting-colleges-and-universities-to-reopen.aspx</t>
  </si>
  <si>
    <t>sip_submission_form: https://governor.wv.gov/News/press-releases/2020/Pages/COVID-19-UPDATE-Gov-Justice-issues-order-permitting-colleges-and-universities-to-reopen.aspx</t>
  </si>
  <si>
    <t>Policy_Details: K-12 educational institutions (public or private) remain closed through June 30, 2020 Phase Level: 2, Phase Details Source information: https://www.in.gov/gov/files/Executive%20Order%2020-26%20Roadmap%20to%20Reopen.pdf ; https://www.backontrack.in.gov/files/BackOnTrack-IN_WhatsOpen-Closed-stage2.pdf</t>
  </si>
  <si>
    <t>sip_submission_form: https://www.in.gov/gov/files/Executive%20Order%2020-26%20Roadmap%20to%20Reopen.pdf ; https://www.backontrack.in.gov/files/BackOnTrack-IN_WhatsOpen-Closed-stage2.pdf</t>
  </si>
  <si>
    <t>Policy_Details   Source information: Email from Rachel Lancaster</t>
  </si>
  <si>
    <t>sip_submission_form: Email from Rachel Lancaster</t>
  </si>
  <si>
    <t>Policy_Details: Gyms must limit occupancy of customers to 75% of the gym's maximum capacity. For all gyms and fitness center, high-touch areas must be sanitized at least once every two hours. If possible, create boundaries that establish one entrance for check in and another for exiting. All common areas must remain closed, with the exception of bathrooms/locker rooms. Do not allow gathering in lobby, break rooms, changing areas or throughout the facility. If the gym or fitness center serves high-risk populations, it is encouraged to set aside times and do so when fewer people are in the shop to maximize distancing and reduce risk of community transmission. Gyms and fitness centers must post signage at each entrance stating no customer with a fever or COVID-19 symptoms are allowed in. Limiting use of equipment by rearranging, taping, blocking or removing/deactivating equipment ensuring that clients are at a minimum of six (6) feet apart. Station hand sanitizer, disinfecting wipes, or similar disinfectant in visible and accessible locations throughout
the facility. Clients must sanitize their hands when entering arid exiting the gym and when moving between exercise equipment. If the gym provides towels for use by customers, such towels shall be stored in an airtight container. All linen hampers and trash containers shall be cleaned and disinfected daily, and all such containers must have a lid.   Source information: http://www.hattiesburgms.com/wp-content/uploads/exec_order_2020-22.pdf</t>
  </si>
  <si>
    <t>Licking</t>
  </si>
  <si>
    <t>Boone County Policy Start</t>
  </si>
  <si>
    <t>0020/05/10</t>
  </si>
  <si>
    <t>Durham County</t>
  </si>
  <si>
    <t>Durham County Policy Start</t>
  </si>
  <si>
    <t>Policy_Details: All industries: practice social distancing Retail: 25% capacity No stated capacity limits on any other industries.   Source information: https://health.mo.gov/living/healthcondiseases/communicable/novel-coronavirus/pdf/economic-reopening61-15.pdf</t>
  </si>
  <si>
    <t>Policy_Details: drive-in movie theaters open
 Phase Level: 1, Phase Details Source information: https://www.maine.gov/covid19/restartingmaine</t>
  </si>
  <si>
    <t>Policy_Details: Higher Education
Low-Risk Outdoor Arts &amp; Entertainment
Low-Risk Indoor Arts &amp; Entertainment
Media Production
Professional Sports Competitions With No Fans   Source information: https://www.governor.ny.gov/news/governor-cuomo-announces-capital-region-cleared-global-public-health-experts-enter-phase-4</t>
  </si>
  <si>
    <t>sip_submission_form: https://www.governor.ny.gov/news/governor-cuomo-announces-capital-region-cleared-global-public-health-experts-enter-phase-4</t>
  </si>
  <si>
    <t>Policy_Details: Order by Dept of Health, Cabinet for Health and Family Services, signed by Commissioner of Health: Houses of worship may reopen with safety measures/social distancing at no more than 33% capacity; Mass gatherings order does not apply to them.   Phase Level: 2, Phase Details Source information: https://govsite-assets.s3.amazonaws.com/M0wewsTiSoSeuiMVdySy_CHFS%20-%205-9-2020%20Order%20and%20Guidance-1-.pdf</t>
  </si>
  <si>
    <t>sip_submission_form: https://govsite-assets.s3.amazonaws.com/M0wewsTiSoSeuiMVdySy_CHFS%20-%205-9-2020%20Order%20and%20Guidance-1-.pdf</t>
  </si>
  <si>
    <t>Power</t>
  </si>
  <si>
    <t>Honolulu</t>
  </si>
  <si>
    <t>Policy_Details: All non-essential businesses or operations are prohibited.   Source information: https://governor.hawaii.gov/wp-content/uploads/2020/09/EO-2020-27-w-Ex-A_FINAL.pdf</t>
  </si>
  <si>
    <t>sip_submission_form: https://governor.hawaii.gov/wp-content/uploads/2020/09/EO-2020-27-w-Ex-A_FINAL.pdf</t>
  </si>
  <si>
    <t>Policy_Details: phase 3 begins in Marion County  Phase Level: 3, Phase Details Source information: https://backontrack.in.gov/files/BackOnTrack-IN_WhatsOpen-Closed-stage2.pdf</t>
  </si>
  <si>
    <t>Policy_Details: Fully vaccinated people (as defined by the CDC) are no longer required to wear face masks indoors. Masks will still be required on public transportation, and in schools, child care and health care settings.   Source information: https://governor.maryland.gov/2021/05/14/governor-hogan-announces-end-of-statewide-mask-mandate/</t>
  </si>
  <si>
    <t>sip_submission_form: https://governor.maryland.gov/2021/05/14/governor-hogan-announces-end-of-statewide-mask-mandate/</t>
  </si>
  <si>
    <t>Policy_Details: neither a place of religious worship nor its owner is subject to penalty for allowing religious worship at such place; no individual is subject to penalty for engaging in religious worship at such place    Source information: https://www.michigan.gov/whitmer/0,9309,7-387-90499_90705-535195--,00.html</t>
  </si>
  <si>
    <t>Hayes</t>
  </si>
  <si>
    <t>Shelby County Policy Start</t>
  </si>
  <si>
    <t>Erath County Policy Start</t>
  </si>
  <si>
    <t>Wood</t>
  </si>
  <si>
    <t>Policy_Details: individuals in counties downgraded to Orange Alert Level 2 must limit or avoid unnecessary visits to hospitals, nursing homes, and residential care facilities; decrease in-person interactions outside household; and avoid contact with anyone who is considered high-risk    Source information: https://coronavirus.ohio.gov/wps/portal/gov/covid-19/resources/news-releases-news-you-can-use/covid-19-update-07-23-20</t>
  </si>
  <si>
    <t>Benson</t>
  </si>
  <si>
    <t>Policy_Details: "Restaurants and bars must:
Ensure tables are spaced at least six (6) feet apart so that at least six (6) feet between parties is maintained, including when customers approach or leave tables
Require all employees to wear cloth face or disposable coverings (provided by the employer)
End all on-site consumption of food and drinks by 10pm      Personal care services (salons, barber shops, massage, etc.) must:
Make appointments with pre-appointment health check
Maintain a customer log
Maintain Six feet physical distancing between clients
Remove all magazines, newspapers, snacks and beverages from waiting areas
Require face coverings by employees and clients (depending on the services provided)     Gyms/ fitness must:
Limit maximum number of customers accordingly
Enforce physical distancing &amp; sanitation"   Source information: https://govstatus.egov.com/reopening-oregon#phase1</t>
  </si>
  <si>
    <t>Policy_Details: This is NOT an SIP/SAH. It is a Public Health Disaster Emergency Proclamation "Today, [5/13/20] Governor Reynolds signed a new proclamation continuing the Public Health Disaster Emergency. The proclamation permits salons, barbershops, and massage and tattoo establishments to reopen throughout Iowa in a limited fashion with appropriate public health measures in place. It also permits restaurants (but not bars), fitness centers, libraries, and race tracks to reopen in the 22 counties where they have remained closed. These changes are effective at 5:00 a.m. on Friday, May 15. The proclamation continues the other ongoing closures and public health measures, including the prohibition on social, community, recreational, leisure, and sporting gatherings and events of more than 10 people, until 11:59 p.m. on May 27, 2020."   Source information: https://governor.iowa.gov/sites/default/files/documents/Public%20Health%20Proclamation%20-%202020.05.13.pdf?utm_medium=email&amp;utm_source=govdelivery</t>
  </si>
  <si>
    <t>sip_submission_form: https://governor.iowa.gov/sites/default/files/documents/Public%20Health%20Proclamation%20-%202020.05.13.pdf?utm_medium=email&amp;utm_source=govdelivery</t>
  </si>
  <si>
    <t>Reno County</t>
  </si>
  <si>
    <t>Reno County Policy Start</t>
  </si>
  <si>
    <t>Gasconade County</t>
  </si>
  <si>
    <t>Gasconade County Policy Start</t>
  </si>
  <si>
    <t>Policy_Details: El Dorado county has been reassigned to the more restrictive Purple tier 1   Source information: https://www.edcgov.us/Government/hhsa/Pages/EDCCOVID-19-News.aspx</t>
  </si>
  <si>
    <t>Kleberg County</t>
  </si>
  <si>
    <t>Kleberg County Policy Start</t>
  </si>
  <si>
    <t>DeKalb</t>
  </si>
  <si>
    <t>Lucas</t>
  </si>
  <si>
    <t>Blanco County</t>
  </si>
  <si>
    <t>Blanco County Policy Start</t>
  </si>
  <si>
    <t>Mercer</t>
  </si>
  <si>
    <t>Policy_Details: Cumberland County moves to green phase  Phase Level: 2, Phase Details Source information: https://www.governor.pa.gov/newsroom/reopening-phase-orders-updated-to-include-12-additional-counties-moving-to-green-on-june-12/</t>
  </si>
  <si>
    <t>sip_submission_form: https://www.governor.pa.gov/newsroom/reopening-phase-orders-updated-to-include-12-additional-counties-moving-to-green-on-june-12/</t>
  </si>
  <si>
    <t>Bonner</t>
  </si>
  <si>
    <t>Policy_Details: Restaurants offer seating only services. Maximize sanitation practices and physical distancing for patrons and staff. Nightclubs can only operate as a bar.   Source information: https://panhandlehealthdistrict.org/wp-content/uploads/2020/11/stage-2-modified-order.pdf</t>
  </si>
  <si>
    <t>Hitchcock</t>
  </si>
  <si>
    <t>Pulaski</t>
  </si>
  <si>
    <t>Miami County</t>
  </si>
  <si>
    <t>Miami County Policy Start</t>
  </si>
  <si>
    <t>Policy_Details: phase 3 begins in Marion County Phase Level: 3, Phase Details Source information: https://backontrack.in.gov/files/BackOnTrack-IN_WhatsOpen-Closed-stage2.pdf</t>
  </si>
  <si>
    <t>Policy_Details: Restaurants offer seating only services. Maximize sanitation practices and physical distancing for patrons and staff. Nightclubs can only operate as a bar.   Source information: https://coronavirus.idaho.gov/wp-content/uploads/2020/11/stage-2-modified-order.pdf</t>
  </si>
  <si>
    <t>King</t>
  </si>
  <si>
    <t>Policy_Details: 75% of maximum capacity for indoor dining; 75% of maximum capacity for outdoor dining (If NM Safe Certified)   Source information: https://cv.nmhealth.org/wp-content/uploads/2021/02/022421-PHO.pdf</t>
  </si>
  <si>
    <t>Policy_Details: Governor Justice announced that the following businesses involved in outdoor and recreation can begin to reopen June 8 and June 10, 2020 -Low contact outdoor youth sports -WVSSAC sanctioned athletics and band summer training programs -Little league sports practices -All remaining adult sports facilities including indoor tennis courts, racquetball courts, outdoor basketball courts, and similar venues -Private campgrounds and state park campgrounds, cabins, and lodges to out-of-state guests (stays must be no longer than 7 days) Phase Level: 2, Phase Details Source information: https://governor.wv.gov/Pages/The-Comeback.aspx</t>
  </si>
  <si>
    <t>Hamilton</t>
  </si>
  <si>
    <t>Davis</t>
  </si>
  <si>
    <t>Policy_Details: Pennsylvania Secretary of Health Dr. Rachel Levine signed order that requires masks to be worn whenever someone leaves their residence Phase Level: 2, Phase Details Source information: https://www.governor.pa.gov/newsroom/gov-wolf-sec-of-health-signs-expanded-mask-wearing-order/</t>
  </si>
  <si>
    <t>sip_submission_form: https://www.governor.pa.gov/newsroom/gov-wolf-sec-of-health-signs-expanded-mask-wearing-order/</t>
  </si>
  <si>
    <t>Elmore</t>
  </si>
  <si>
    <t>Policy_Details: Minimal use of school buildings and limited in-person instruction unless otherwise recommended by Central District Health.   Source information: https://www.cdhd.idaho.gov/dac-coronavirus-schools.php</t>
  </si>
  <si>
    <t>sip_submission_form: https://www.cdhd.idaho.gov/dac-coronavirus-schools.php</t>
  </si>
  <si>
    <t>Policy_Details: Governorâ€™s Report Card indicates California will be prepared to move into the early phase of Stage 2 of reopening this Friday, May 8 Stage 2 allows gradual reopening of lower-risk workplaces with adaptations including bookstores, clothing stores, florists and sporting goods stores, with modifications Governor also announces new framework to allow counties to move more quickly through Stage 2 if they attest that they meet the stateâ€™s readiness criteria  Phase Level: 2, Phase Details Source information: https://www.gov.ca.gov/wp-content/uploads/2020/05/5.4-Report-Card-on-California-Resilience-Roadmap.pdf</t>
  </si>
  <si>
    <t>Noxubee</t>
  </si>
  <si>
    <t>Election</t>
  </si>
  <si>
    <t>Policy_Details: electors are eligible to vote by absentee ballot due to COVID-19   Source information: https://portal.ct.gov/-/media/Office-of-the-Governor/Executive-Orders/Lamont-Executive-Orders/Executive-Order-No-7MMM.pdf</t>
  </si>
  <si>
    <t>sip_submission_form: https://portal.ct.gov/-/media/Office-of-the-Governor/Executive-Orders/Lamont-Executive-Orders/Executive-Order-No-7MMM.pdf</t>
  </si>
  <si>
    <t>Richland</t>
  </si>
  <si>
    <t>Policy_Details: Outdoor religious gatherings are limited to 20 people.
If singing or projecting of voice, then a minimum of 10 feed between is person must be
maintained.
Physical distancing of at least 6 feet must be maintained between individuals and groups
of non-household members.
   Source information: https://covid-response-moa-muniorg.hub.arcgis.com/pages/emergency-orders</t>
  </si>
  <si>
    <t>Summit</t>
  </si>
  <si>
    <t>State of Emergency/Funds</t>
  </si>
  <si>
    <t>Policy_Details: Governor Polis issued Executive Order D 2020 109 to extend Executive Orders D 2020 003, D 2020 018, D 2020 032, D 2020 058, and D 2020 076 to extend state of emergency declared in Colorado and deployment of Colorado National Guard. This will also increase funds previously made available to CDPHE by $12,600,000 and the funds previously made available to the Colorado Department of Public Safety by $6,700,000 for COVID-19 response Phase Level: 2, Phase Details Source information: https://www.colorado.gov/governor/sites/default/files/inline-files/D%202020%20109%20Disaster%20Order%20Extension.pdf</t>
  </si>
  <si>
    <t>sip_submission_form: https://www.colorado.gov/governor/sites/default/files/inline-files/D%202020%20109%20Disaster%20Order%20Extension.pdf</t>
  </si>
  <si>
    <t>Policy_Details: Governor Northam issued amended Executive Order 65 easing certain temporary restrictions on businesses Farmers markets may continue to operate On site shopping is allowed but social distancing must be practiced Employees and vendors must wear face coverings Vendors must supply hand sanitizer or hand washing stations for patrons/employees Cleaning and disinfection of frequently contacted surfaces must be conducted If any business can't adhere to these guidelines, they must close Phase Level: 2, Phase Details Source information: https://www.governor.virginia.gov/media/governorvirginiagov/executive-actions/EO-65-and-Order-Of-Public-Health-Emergency-Six---AMENDED---Phase-Two-Easing-of-Certain-Temporary-Restrictions-Due-to-Novel-Coronavirus-(COVID-19).pdf</t>
  </si>
  <si>
    <t>sip_submission_form: https://www.governor.virginia.gov/media/governorvirginiagov/executive-actions/EO-65-and-Order-Of-Public-Health-Emergency-Six---AMENDED---Phase-Two-Easing-of-Certain-Temporary-Restrictions-Due-to-Novel-Coronavirus-(COVID-19).pdf</t>
  </si>
  <si>
    <t>Policy_Details: - Masks required
- Extracurricular activities/sports require testing of players + coaches before participation
   Source information: https://coronavirus.utah.gov/utah-health-guidance-levels/</t>
  </si>
  <si>
    <t>Beaver County Policy Start</t>
  </si>
  <si>
    <t>Wasatch County Policy Start</t>
  </si>
  <si>
    <t>Adams</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</si>
  <si>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Source information: https://coronavirus.idaho.gov/wp-content/uploads/2020/10/stay-healthy-order-stage3_2020oct27.pdf</t>
  </si>
  <si>
    <t>Policy_Details: Gatherings of over 10 people are prohibited. Political activity, educational activity, athletics, and religious activity are exempt from the gathering limits. Public Health guidelines to be practiced in public include mask wearing physical distancing. Long term care providers can not operate without masks. North Central Health District recommends isolating if vulnerable, engage in telework if feasible, staying home if sick, and frequent sanitation for both individuals and businesses.   Source information: https://coronavirus.idaho.gov/wp-content/uploads/2020/11/stage-2-modified-order.pdf</t>
  </si>
  <si>
    <t>Policy_Details: nail salons, hair salons, barber shops, cosmetology, tattoo parlors etc, may re-open or continue to operate under social distancing conditions.    Source information: https://covid19.wyo.gov/governors-orders</t>
  </si>
  <si>
    <t>Policy_Details: Governor Ivey amended Safer at Home Order to reopen some businesses including restaurants, bars, barber shops, salons, and gyms.  Atheltic actitivies with close contact and venues such as night clubs, casinos, arcades, and theaters to be closed.    Source information: https://governor.alabama.gov/newsroom/2020/05/governor-ivey-issues-amended-safer-at-home-order/, https://governor.alabama.gov/assets/2020/05/Safer-at-Home-Order-FINAL-5.8.2020.pdf</t>
  </si>
  <si>
    <t>sip_submission_form: https://governor.alabama.gov/newsroom/2020/05/governor-ivey-issues-amended-safer-at-home-order/, https://governor.alabama.gov/assets/2020/05/Safer-at-Home-Order-FINAL-5.8.2020.pdf</t>
  </si>
  <si>
    <t>Policy_Details:  Restaurants offer seating only services. Nightclubs can only operate as a bar.   Source information: https://coronavirus.idaho.gov/wp-content/uploads/2020/10/stay-healthy-order-stage3_2020oct27.pdf</t>
  </si>
  <si>
    <t>Linn County Policy Start</t>
  </si>
  <si>
    <t>Deaf Smith County</t>
  </si>
  <si>
    <t>Deaf Smith County Policy Start</t>
  </si>
  <si>
    <t>Holt</t>
  </si>
  <si>
    <t>Santa Cruz County</t>
  </si>
  <si>
    <t>Santa Cruz County Policy Start</t>
  </si>
  <si>
    <t>Policy_Details: off-premises consumption only (in-house delivery, third-party delivery, drive-through, curbside pick-up, carry-out) 
 Phase Level: 1, Phase Details Source information: https://www.cookcountypublichealth.org/communicable-diseases/covid-19/</t>
  </si>
  <si>
    <t>Policy_Details: "Under Phase 1 of the stateâ€™s re-opening, the following businesses and operations can re-open starting May 7, 2020 at 12:01 a.m.  However, everyone is advised to check the restrictions in place in each county, as they may differ.
Agriculture (non-food), such as landscape, ornamental plant growers, and nurseries
Auto Dealerships
Car Washes
Childcare services, licensed or authorized under the law
Pet Grooming Services
Observatories &amp; Support Facilities
Retail &amp; Repair Services, such as apparel, florists, watch &amp; surfboard repair (Note: retail does not re-open in City &amp; County of Honolulu until May 15, and retail &amp; most repair will not re-open in Maui county.)
Shopping Malls â€“ limited to retail and repair services (Note: shopping malls are not reopening in Maui county.)" Phase Level: 1, Phase Details Source information: https://governor.hawaii.gov/wp-content/uploads/2020/05/2005024-ATG_Seventh-Supplementary-Proclamation-for-COVID-19-distribution-signed-1.pdf</t>
  </si>
  <si>
    <t>sip_submission_form: https://governor.hawaii.gov/wp-content/uploads/2020/05/2005024-ATG_Seventh-Supplementary-Proclamation-for-COVID-19-distribution-signed-1.pdf</t>
  </si>
  <si>
    <t>Policy_Details: Garfield County moves to Phase 4, or the green phase, on June 19 Phase Level: 4, Phase Details Source information: https://coronavirus.utah.gov/governor-issues-executive-order-moving-sections-of-rural-utah-to-green-health-risk-status/</t>
  </si>
  <si>
    <t>Policy_Details: Governor amended executive order, statewide. An amended executive order, effective April 27, reopened on-site dining in restaurants and allowed them to continue takeout and delivery alcohol sales. Bars, nightclubs and "limited service restaurants" remain closed to on-site operations. Hospitals can resume some elective medical procedures as of May 1. Dental procedures can resume as of May 6. Beginning May 1, gyms and exercise facilities in most counties can reopen at 50% capacity. The state released guidelines for social distancing and worker and consumer protections. Close contact personal service businesses like barber shops and hair salons can reopen at 50% capacity in most counties beginning May 6. Tennessee's Economic Recovery Group released guidelines for business processes and employee and consumer protections.   Source information: https://publications.tnsosfiles.com/pub/execorders/exec-orders-lee29.pdf</t>
  </si>
  <si>
    <t>sip_submission_form: https://publications.tnsosfiles.com/pub/execorders/exec-orders-lee29.pdf</t>
  </si>
  <si>
    <t>Policy_Details: The Cherry Creek mall in Denver may open the indoor mall and stores within mall may operate at 50% occupancy Phase Level: 2, Phase Details Source information: https://www.denvergov.org/content/denvergov/en/covid-19/coronavirus-news/june-2020/city-and-county-of-denver-variance-requests-approved-by-cdphe.html</t>
  </si>
  <si>
    <t>Beaver</t>
  </si>
  <si>
    <t>Lemhi</t>
  </si>
  <si>
    <t>Policy_Details: Restaurants offer seating only services. Maximize sanitation practices and physical distancing for patrons and staff. Nightclubs can only operate as a bar.   Source information: https://coronavirus.idaho.gov/wp-content/uploads/2020/10/stay-healthy-order-stage3_2020oct27.pdf</t>
  </si>
  <si>
    <t>Johnson</t>
  </si>
  <si>
    <t>Benewah</t>
  </si>
  <si>
    <t>Clayton County</t>
  </si>
  <si>
    <t>Clayton County Policy Start</t>
  </si>
  <si>
    <t>Policy_Details: Food and Drink: Delivery and carry out only.
 Phase Level: 1, Phase Details Source information: http://www.acphd.org/media/577582/alameda-county-health-officer-order-20-11-english.pdf</t>
  </si>
  <si>
    <t>sip_submission_form: http://www.acphd.org/media/577582/alameda-county-health-officer-order-20-11-english.pdf</t>
  </si>
  <si>
    <t>Sanpete</t>
  </si>
  <si>
    <t>Broward County</t>
  </si>
  <si>
    <t>Broward County Policy Start</t>
  </si>
  <si>
    <t>Teton</t>
  </si>
  <si>
    <t>PW</t>
  </si>
  <si>
    <t>Policy_Details: Travel Advisory to exercise increased caution. Palau has resumed most transportation options, (including airport operations and re-opening of borders)   Source information: https://travel.state.gov/content/travel/en/traveladvisories/traveladvisories/palau-travel-advisory.html</t>
  </si>
  <si>
    <t>sip_submission_form: https://travel.state.gov/content/travel/en/traveladvisories/traveladvisories/palau-travel-advisory.html</t>
  </si>
  <si>
    <t>POINT (134.530807 7.5216)</t>
  </si>
  <si>
    <t>Forsyth County</t>
  </si>
  <si>
    <t>Forsyth County Policy Start</t>
  </si>
  <si>
    <t>Policy_Details: Governor Brian Kemp Executive Order: Stay at home order was extended, but only for elderly and medically compromised.
All other businesses may continue minimum basic operations provided they follow safety requirements. Phase Level: 1, Phase Details Source information: https://www.georgia.org/covid19bizguide, https://gov.georgia.gov/executive-action/executive-orders/2020-executive-orders (click on order from 4/23 to download pdf)</t>
  </si>
  <si>
    <t>sip_submission_form: https://www.georgia.org/covid19bizguide, https://gov.georgia.gov/executive-action/executive-orders/2020-executive-orders (click on order from 4/23 to download pdf)</t>
  </si>
  <si>
    <t>Juneau</t>
  </si>
  <si>
    <t>Policy_Details: Any person traveling into the City and Borough of Juneau by vessel or airplane that came from outside of Alaska or that came from a community with known cases of COVID-19 is required to self-quarantine for 14 days   Source information: https://juneau.org/covid-19-mandates-cbj</t>
  </si>
  <si>
    <t>sip_submission_form: https://juneau.org/covid-19-mandates-cbj</t>
  </si>
  <si>
    <t>Policy_Details: Outdoor dining (beginning on June 15) Limited in-person retail (beginning on June 15) Hair salons and barber shops (beginning on June 22) Youth summer programs (beginning on July 6) In-person clinical research/labs Limited fitness/gyms Limited in-person government services (e.g. â€“ Motor Vehicle Commission) Museums/libraries Phase Level: 2, Phase Details Source information: https://covid19.nj.gov/faqs/nj-information/general-public/how-does-new-jersey-plan-to-lift-restrictions-what-does-a-responsible-and-strategic-restart-of-new-jerseys-economy-look-like</t>
  </si>
  <si>
    <t>Policy_Details: delivery and take-out only  Phase Level: Shelter in Place, Phase Details Source information: https://mn.gov/covid19/for-minnesotans/stay-safe-mn/stay-safe-plan.jsp</t>
  </si>
  <si>
    <t>Policy_Details: More loosening of restrictions. Outdoor gatherings of 25, indoor of 10 allowed.    Source information: https://mn.gov/governor/assets/EO%2020-74%20Final_tcm1055-437539.pdf</t>
  </si>
  <si>
    <t>sip_submission_form: https://mn.gov/governor/assets/EO%2020-74%20Final_tcm1055-437539.pdf</t>
  </si>
  <si>
    <t>Policy_Details: Measures in place to maintain six feet physical distance among patrons and staff. Signage recommending symptomatic people do not enter. Ventilation if possible. Disinfect common surfaces.  Prohibit self serve food items. Monitor employee health.   Source information: https://rebound.idaho.gov/wp-content/uploads/stage3-protocols-indoor-movie-theatres.pdf</t>
  </si>
  <si>
    <t>sip_submission_form: https://rebound.idaho.gov/wp-content/uploads/stage3-protocols-indoor-movie-theatres.pdf</t>
  </si>
  <si>
    <t>Graduation Ceremony guidelines</t>
  </si>
  <si>
    <t>Policy_Details: In person graduation ceremonies can begin as early as June 22, 2020
In person graduations must be held at outdoor venues and must be adequately structured for social distancing 
6 ft of social distancing is required and face masks/coverings are strongly encouraged Phase Level: 2, Phase Details Source information: https://governor.wv.gov/News/press-releases/2020/Pages/COVID-19-UPDATE-Gov.-Justice-announces-nursing-home-visitation,-graduation-ceremonies-to-be-allowed-with-limitations.aspx</t>
  </si>
  <si>
    <t>sip_submission_form: https://governor.wv.gov/News/press-releases/2020/Pages/COVID-19-UPDATE-Gov.-Justice-announces-nursing-home-visitation,-graduation-ceremonies-to-be-allowed-with-limitations.aspx</t>
  </si>
  <si>
    <t>Waldo</t>
  </si>
  <si>
    <t>Fort Bend County</t>
  </si>
  <si>
    <t>Fort Bend County Policy Start</t>
  </si>
  <si>
    <t>McCulloch</t>
  </si>
  <si>
    <t>Butler</t>
  </si>
  <si>
    <t>Policy_Details: All non-essential businesses are allowed to have indoor operations but must have mitigative measures in place and can only operate at 25% capacity maximum   Source information: https://www.co.fresno.ca.us/departments/public-health/covid-19/covid-19-reopening</t>
  </si>
  <si>
    <t>Duval County</t>
  </si>
  <si>
    <t>Duval County Policy Start</t>
  </si>
  <si>
    <t>Riverside County</t>
  </si>
  <si>
    <t>Riverside County Policy Start</t>
  </si>
  <si>
    <t>Policy_Details: All persons to shelter at their place of residence, other than to provide or receive essential services or engage in certain low-risk activities, which include: Performing tasks or activities essential to personal or family health and safety; Obtaining necessary services and supplies, including perishable goods food and medical supplies; Performing work providing essential products and services. Engaging in outdoor activity, including to take care of pets, go on a walk, or exercise--so long as you do not congregate in a group and maintain at least six feet of distance between you and other people;   Source information: http://www.acphd.org/media/572718/health-officer-order-20-10-shelter-in-place-20200429.pdf</t>
  </si>
  <si>
    <t>sip_submission_form: http://www.acphd.org/media/572718/health-officer-order-20-10-shelter-in-place-20200429.pdf</t>
  </si>
  <si>
    <t>Policy_Details: Stanislaus County has been moved back into the more restrictive Purple tier 1.   Source information: http://schsa.org/coronavirus/press/</t>
  </si>
  <si>
    <t>Calaveras County</t>
  </si>
  <si>
    <t>Calaveras County Policy Start</t>
  </si>
  <si>
    <t>Susquehanna</t>
  </si>
  <si>
    <t>Policy_Details: Susquehanna County is moving into the green phase on June 26 Phase Level: 2, Phase Details Source information: https://www.governor.pa.gov/newsroom/reopening-phase-orders-updated-to-include-12-additional-counties-moving-to-green-on-june-26/</t>
  </si>
  <si>
    <t>Hancock</t>
  </si>
  <si>
    <t>Policy_Details: Pools: Limit the number of people in the facility at a time to ensure physical distancing. Limit use of indoor facilities. Direct the flow of patrons and employees through the facility to reduce person to person contact. Strictly monitor the use of the kiddie pool or other congregate areas.Thoroughly disinfect all surfaces and all equipment after each user. Employee face masks. Do not allow symptomatic persons entry. Use hand sanitizer or wash hands at the entrance to the facility upon arrival and departure. Provide soap, water, and alcohol-based hand rubs in multiple locations and routinely refill.
Gyms: Limit the number of people in the facility at a time to ensure physical distancing. Move activities outside if possible, and make sure there is optimal ventilation for inside activities. Direct the flow of patrons and staff through the facility to reduce person-to-person contact. Space exercise equipment at least six feet apart. Monitor employee health. Make hand sanitizer available at the entrance, in locker rooms, and throughout the facility. Shared equipment disinfected after each use.    Source information: https://rebound.idaho.gov/wp-content/uploads/2020/05/stage3-protocols-outdoor-pools-splashparks-waterparks.pdf</t>
  </si>
  <si>
    <t>sip_submission_form: https://rebound.idaho.gov/wp-content/uploads/2020/05/stage3-protocols-outdoor-pools-splashparks-waterparks.pdf</t>
  </si>
  <si>
    <t>Gray</t>
  </si>
  <si>
    <t>Policy_Details: authorized to reopen subject to social distancing    Source information: https://www.governor.ny.gov/sites/governor.ny.gov/files/atoms/files/P12_EDU_Summary_Guidelines.pdf</t>
  </si>
  <si>
    <t>sip_submission_form: https://www.governor.ny.gov/sites/governor.ny.gov/files/atoms/files/P12_EDU_Summary_Guidelines.pdf</t>
  </si>
  <si>
    <t>Boise</t>
  </si>
  <si>
    <t>Policy_Details: - Enhanced cleaning and distancing protocols. 
- No symptomatic employees or children. 
- Congregate areas are closed. 
- Stagger arrival and drop off times. 
- Protocols for classroom/learning space occupancy that allow for separation among students and staff throughout the day to the maximum extent feasible
- Masks annd social distancing required.   Source information: https://ndresponse.gov/sites/www/files/documents/covid-19/ND%20Smart%20Restart/Additional%20Resources/NDSmartRestartPlan.pdf</t>
  </si>
  <si>
    <t>Jeff Davis County Policy Start</t>
  </si>
  <si>
    <t>Policy_Details: Governor Northam announced that the entire state will move to phase 3 on July 1 and outlined guidelines for phase 3 Phase Level: 3, Phase Details Source information: https://www.governor.virginia.gov/newsroom/all-releases/2020/june/headline-858266-en.html</t>
  </si>
  <si>
    <t>sip_submission_form: https://www.governor.virginia.gov/newsroom/all-releases/2020/june/headline-858266-en.html</t>
  </si>
  <si>
    <t>Tooele</t>
  </si>
  <si>
    <t>Policy_Details: All businesses and employers are encouraged to adopt and/or take the following actions: Businesses should encourage customers to wear FACE COVERINGS. Continue to encourage TELEWORK, whenever possible and feasible with business operations. If possible, have employees RETURN TO WORK IN PHASES. CLOSE COMMON AREAS where personnel are likely to congregate and interact, or enforce strict social distancing protocols. Follow guidance from the NEVADA LABOR COMMISSIONER regarding sick leave policies. Strongly consider SPECIAL ACCOMMODATIONS for employees who are members of a vulnerable population. Consider encouraging employees to do a SELF-ASSESSMENT each day in order to check if they have any COVID-19 type symptoms (fever, cough or shortness of breath). Remind employees to STAY HOME WHEN SICK, use cough and sneeze etiquette, and practice hand hygiene. Frequently perform enhanced ENVIRONMENTAL CLEANING of commonly touched surfaces. Social Distancing &amp; Sanitation Practices in Businesses - All businesses should consider proactive measures to help protect staff and customers, including but not limited to: â€¢ Implementing separate operating hours for the elderly and vulnerable customers. â€¢ Designating with signage, tape or by other means, six feet of spacing for employees, customers, clients or members to maintain appropriate distance. â€¢ Having hand sanitizer, and sanitizing products, readily available for employees and customers.   Source information: https://nvhealthresponse.nv.gov/wp-content/uploads/2020/05/Declaration-of-Emergency-Directive-018.Phase-1-Reopening.5-7-20-1.pdf</t>
  </si>
  <si>
    <t>sip_submission_form: https://nvhealthresponse.nv.gov/wp-content/uploads/2020/05/Declaration-of-Emergency-Directive-018.Phase-1-Reopening.5-7-20-1.pdf</t>
  </si>
  <si>
    <t>Lackawanna County</t>
  </si>
  <si>
    <t>Lackawanna County Policy Start</t>
  </si>
  <si>
    <t>Hays County Policy Start</t>
  </si>
  <si>
    <t>LaSalle</t>
  </si>
  <si>
    <t>Policy_Details: HEALTH AND FITNESS:
â€¢ Capacity limit of no more than 50% occupancy
â€¢ Group fitness classes of up to 50 people with at least 6 ft. social distancing
between individuals permitted; multiple groups permitted given facilities
have space to appropriately social distance and can limit interaction
between groups
â€¢ Workout stations and equipment should be 6 ft. apart without barriers or 3
ft. apart with impermeable barriers in between
â€¢ For open gym spaces, have 1 employee per every 4,000 sq. ft. to monitor
social distancing and sanitize equipment between use
â€¢ Sanitize equipment before and after each individual use and sanitize locker
rooms and showers at least every hour
â€¢ Keep ancillary accommodations (e.g., saunas, hot tubs, steam rooms)
closed, though childcare areas are permitted to reopen in line with DHFS
childcare guidelines
â€¢ Members should wear face covering over their nose and mouth whenever
not exercising 
INDOOR/OUTDOOR RECREATION:
â€¢ Reopening select indoor recreation facilities (e.g., bowling alleys, skating
rinks); indoor playgrounds and trampoline parks should remain closed
â€¢ Indoor recreation to operate at lesser of 50 customers or 50% of
facility capacity
â€¢ Outdoor recreation allowing group sizes of up to 50, and permitting
multiple groups given facilities have space to appropriately social distance
and can limit interaction between groups
â€¢ Activity stations should be spaced at least 6 ft. apart or limited in number
to ensure social distancing
â€¢ Shared equipment should be disinfected before and after each use
â€¢ Clubhouses and other communal gathering places allowed to reopen
â€¢ Concessions permitted with restrictions 
YOUTH AND RECREATIONAL SPORTS
â€¢ Competitive gameplay and tournaments permitted
â€¢ Capacity limit of no more than 50% facility capacity, 20% seating capacity
for spectators
â€¢ Group sizes limited to 50 participants total (including athletes, coaches,
and referees); with multiple groups permitted during practice and
competitive games given venues have space to appropriately social
distance and can limit interaction between group
â€¢ Concessions permitted with restrictions   Source information: https://dceocovid19resources.com/assets/Restore-Illinois/businessguidelines4/phase4overview.pdf</t>
  </si>
  <si>
    <t>sip_submission_form: https://dceocovid19resources.com/assets/Restore-Illinois/businessguidelines4/phase4overview.pdf</t>
  </si>
  <si>
    <t>Coahoma</t>
  </si>
  <si>
    <t>Yakima County</t>
  </si>
  <si>
    <t>Yakima County Policy Start</t>
  </si>
  <si>
    <t>Ontonagon</t>
  </si>
  <si>
    <t>Policy_Details: Region 8 indoor cinemas, convention centers, performance spaces, meeting halls, sports arenas, and theaters open at 25% capacity or 250 people (whichever is smaller); outdoor concert spaces, race tracks, sports arenas, and stadiums open at 25% capacity or 500 people (whichever is smaller)    Source information: https://www.michigan.gov/whitmer/0,9309,7-387-90499_90705-535195--,00.html</t>
  </si>
  <si>
    <t>Policy_Details: Governor Northam issued EO 65 easing certain temporary restrictions on businesses Outdoor racetracks may remain open Event must be held at locations with ability to restrict access No tailgating and camping allowed during events Entrances and exists must be staffed No spectators/members of public allowed to attend event All individuals must remain 6 ft apart Participants must monitor symptoms before each race No public amenities will be provided Phase Level: 2, Phase Details Source information: https://www.governor.virginia.gov/media/governorvirginiagov/executive-actions/EO-65-and-Order-Of-Public-Health-Emergency-Six---AMENDED---Phase-Two-Easing-of-Certain-Temporary-Restrictions-Due-to-Novel-Coronavirus-(COVID-19).pdf</t>
  </si>
  <si>
    <t>Policy_Details: Businesses, self-care, massage therapy, health and athletic clubs, move theaters, may reopen.
recreation and sports arenas, music and entertainment venues will remain closed until further notice.     Source information: https://www.governor.nd.gov/sites/www/files/documents/executive-orders/Executive%20Order%202020-06.4.pdf</t>
  </si>
  <si>
    <t>sip_submission_form: https://www.governor.nd.gov/sites/www/files/documents/executive-orders/Executive%20Order%202020-06.4.pdf</t>
  </si>
  <si>
    <t>Hillsborough County Policy Start</t>
  </si>
  <si>
    <t>Cochise</t>
  </si>
  <si>
    <t>Wasatch</t>
  </si>
  <si>
    <t>Policy_Details: remote instruction for public K-12 schools extended through June 15 Phase Level: 1, Phase Details Source information: https://www.governor.nh.gov/sites/g/files/ehbemt336/files/documents/emergency-order-49.pdf</t>
  </si>
  <si>
    <t>sip_submission_form: https://www.governor.nh.gov/sites/g/files/ehbemt336/files/documents/emergency-order-49.pdf</t>
  </si>
  <si>
    <t>Policy_Details: Any establishment that can adhere to the guidelines below and ensure access to food for on-premise consumption can open. The provision of food/meals must be from a licensed retail food establishment. Other kinds of establishments that do not serve food will be evaluated in June.   Source information: https://covid19.colorado.gov/</t>
  </si>
  <si>
    <t>sip_submission_form: https://covid19.colorado.gov/</t>
  </si>
  <si>
    <t>Armstrong County</t>
  </si>
  <si>
    <t>Armstrong County Policy Start</t>
  </si>
  <si>
    <t>Construction</t>
  </si>
  <si>
    <t>Policy_Details: Phase IIIâ€”Step One reopening: outdoor event venues, outdoor theaters and concerts, aquariums, museums, movie theaters, fitness centers, horse racing, casino gaming floors, libraries   Source information: https://www.mass.gov/info-details/reopening-when-can-my-business-reopen#overview-of-four-phase-approach-</t>
  </si>
  <si>
    <t>sip_submission_form: https://www.mass.gov/info-details/reopening-when-can-my-business-reopen#overview-of-four-phase-approach-</t>
  </si>
  <si>
    <t>Franklin County</t>
  </si>
  <si>
    <t>Franklin County Policy Start</t>
  </si>
  <si>
    <t>Hardin</t>
  </si>
  <si>
    <t>Policy_Details: Arkansas Department of Health Directive Regarding Summer Day Camps: allowed but limiting persons allowed in facilities, screening criteria, face coverings to be worn by those over 10 years old, signage requirements, distancing when possible and limited mixing between groups Phase Level: 1, Phase Details Source information: https://www.healthy.arkansas.gov/images/uploads/pdf/directive_covid_summer_day_camps.pdf</t>
  </si>
  <si>
    <t>sip_submission_form: https://www.healthy.arkansas.gov/images/uploads/pdf/directive_covid_summer_day_camps.pdf</t>
  </si>
  <si>
    <t>Osceola County Policy Start</t>
  </si>
  <si>
    <t>Adams County</t>
  </si>
  <si>
    <t>Adams County Policy Start</t>
  </si>
  <si>
    <t>Policy_Details: Includes protocols for general businesses and more specific protocols for daycares, youth activities, places of worship, restaurants, close contact services, and others.    Source information: https://rebound.idaho.gov/stages-of-reopening/</t>
  </si>
  <si>
    <t>Policy_Details: gatherings up to 10 people; restaurants open with social distancing ; non-essential businesses &amp; K-12 schools resume limited in-person operations ; childcare facilities resume full operation ; golf courses  open ; all businesses &amp; libraries open for curbside pickup ; single-worker construction, landscaping, &amp; dog grooming resume Phase Level: 1, Phase Details Source information: https://evers.wi.gov/Documents/COVID19/EMO31-BadgerBounceBack.pdf</t>
  </si>
  <si>
    <t>sip_submission_form: https://evers.wi.gov/Documents/COVID19/EMO31-BadgerBounceBack.pdf</t>
  </si>
  <si>
    <t>Grand</t>
  </si>
  <si>
    <t>Coos</t>
  </si>
  <si>
    <t>Grundy</t>
  </si>
  <si>
    <t>Crosby</t>
  </si>
  <si>
    <t>Berks County</t>
  </si>
  <si>
    <t>Berks County Policy Start</t>
  </si>
  <si>
    <t>Policy_Details: Ventura County has been placed in Tier 2 of the State's health order system, allowing certain businesses to reopen granted they comply with strict safety protocols.   Source information: https://www.venturacountyrecovers.org/public-health-orders/</t>
  </si>
  <si>
    <t>sip_submission_form: https://www.venturacountyrecovers.org/public-health-orders/</t>
  </si>
  <si>
    <t>Policy_Details: Governor amended executive order, statewide. "An amended executive order, effective April 27, reopened on-site dining in restaurants and allowed them to continue takeout and delivery alcohol sales. Bars, nightclubs and ""limited service restaurants" remain closed to on-site operations.
   Source information: https://publications.tnsosfiles.com/pub/execorders/exec-orders-lee29.pdf</t>
  </si>
  <si>
    <t>Kent</t>
  </si>
  <si>
    <t>Policy_Details: Cooper signed an executive order modifying the stay-at-home order and transitioning the state into Phase 1 of easing restrictions, effective 5:00 p.m. on May 8. The order will last until at least May 22.
The modified order removes the distinction between essential and nonessential businesses. Retail businesses may operate at 50% capacity and must implement health and safety measures for workers and customers. Cloth face coverings are recommended for workers, and teleworking is encouraged whenever possible.
In Phase 1, bars, entertainment venues will stay closed. Phase Level: 1, Phase Details Source information: https://files.nc.gov/governor/documents/files/EO121-Stay-at-Home-Order-3.pdf</t>
  </si>
  <si>
    <t>Nuckolls</t>
  </si>
  <si>
    <t>Policy_Details: Retail: curbside pickup or delivery.
Manufacturing: permitted to operate under the state Resilience Roadmap.
Childcare: 12 or fewer children together
Food and Drink: Delivery and carry out only.
Entertainment: closed
Personal Care: closed
 Phase Level: 1, Phase Details Source information: http://www.acphd.org/media/577582/alameda-county-health-officer-order-20-11-english.pdf</t>
  </si>
  <si>
    <t>Calhoun</t>
  </si>
  <si>
    <t>San Francisco</t>
  </si>
  <si>
    <t>Policy_Details: TK-12 schools may submit a plan for in-person instruction and may upon the advance written approval of the Health Officer.   Source information: https://www.sfdph.org/dph/alerts/coronavirus-healthorders.asp</t>
  </si>
  <si>
    <t>sip_submission_form: https://www.sfdph.org/dph/alerts/coronavirus-healthorders.asp</t>
  </si>
  <si>
    <t>Policy_Details: Level Purple: Extreme Risk
Statewide hospital capacity risks being breached, which may be indicated by: Approaching the need for medical crisis standards of care, Utilizing alternative care sites, Critical shortages of PPE or staff, Or hospitals approaching 90% of their reported surge capacity   Source information: https://covid19.colorado.gov/covid-19-dial</t>
  </si>
  <si>
    <t>Brazoria County</t>
  </si>
  <si>
    <t>Brazoria County Policy Start</t>
  </si>
  <si>
    <t>Policy_Details: Public Health Order from NM Department of Health, Health Secretary Kunkel: Childcare is an essential business, and allowed to continue to operate given guidelines.
Summer youth programs to be allowed to happen on a limited basis.    Source information: https://cv.nmhealth.org/wp-content/uploads/2020/06/GovernorsOffice@state.nm_.us_20200612_082914.pdf</t>
  </si>
  <si>
    <t>sip_submission_form: https://cv.nmhealth.org/wp-content/uploads/2020/06/GovernorsOffice@state.nm_.us_20200612_082914.pdf</t>
  </si>
  <si>
    <t>Wexford</t>
  </si>
  <si>
    <t>St. Clair</t>
  </si>
  <si>
    <t>Newton County</t>
  </si>
  <si>
    <t>Newton County Policy Start</t>
  </si>
  <si>
    <t>Policy_Details: " Salons
As of May 4th, beauty/nail salons, barber shops, massage therapy services, and tattoo parlors/studios in the above LHDs will be permitted to open.  These establishments will be added to the list of gatherings subject to the 10-person rule.
The new DHM will require both workers and patrons of these establishments to wear masks.
For districts other than those listed above, these establishments will remain closed past May 3rd.
â€¢       Restaurants
As of May 4th, restaurants will be allowed to serve dine-in customers if all of the following conditions are met:
   The restaurant limits seating to 50% of the rated occupancy maximum at all times.
   The restaurant seats parties at least six feet apart.
   All dining parties are restricted to no more than six persons (groups larger than six will need to sit at separate tables).
   Self-serve buffets and salad bars are prohibited.  Restaurant staff must serve food directly to customers or implement buffet orders from the customer table.  No customer self-service will be allowed.
   Bar seating is not permitted.
   Patrons may only consume alcohol on the premises if also consuming a meal.
Bars that do not serve food will remain limited to carry-out sales and delivery only.
For districts other than those listed above, restaurants will remain limited to delivery, drive-thru, or carryout past May 3rd.
â€¢       Childcare Facilities
 As of May 4th, childcare facilities will be permitted to have up to 15 kids per room/space.
    All other state provisions, statutes, and regulations (including child-to-staff ratios) still apply.
    For districts other than those listed above, childcares will remain restricted to 10 children per room/space.
â€¢       Other Establishments
Bars, gentlemenâ€™s clubs, bottle clubs, indoor movie theaters, indoor theaters/playhouses will remain closed statewide until May 31st, though the State may revise the DHM prior to that date."   Source information: https://governor.nebraska.gov/press/gov-ricketts-announces-upcoming-changes-directed-health-measures-deploys-additional-resources</t>
  </si>
  <si>
    <t>sip_submission_form: https://governor.nebraska.gov/press/gov-ricketts-announces-upcoming-changes-directed-health-measures-deploys-additional-resources</t>
  </si>
  <si>
    <t>Wood County</t>
  </si>
  <si>
    <t>Wood County Policy Start</t>
  </si>
  <si>
    <t>Policy_Details:  Essential businesses open - Existing construction that meets agreed upon criteria - Landscaping - Auto/RV/boat/ORV sales - Retail (curb-side pick-up orders only) - Car washes - Pet walkers   Source information: https://www.governor.wa.gov/sites/default/files/20-25.3%20-%20COVID-19%20Stay%20Home%20Stay%20Healthy%20-%20Reopening%20%28tmp%29.pdf?utm_medium=email&amp;utm_source=govdelivery</t>
  </si>
  <si>
    <t>sip_submission_form: https://www.governor.wa.gov/sites/default/files/20-25.3%20-%20COVID-19%20Stay%20Home%20Stay%20Healthy%20-%20Reopening%20%28tmp%29.pdf?utm_medium=email&amp;utm_source=govdelivery</t>
  </si>
  <si>
    <t>San Luis Obispo County</t>
  </si>
  <si>
    <t>San Luis Obispo County Policy Start</t>
  </si>
  <si>
    <t>Dickens</t>
  </si>
  <si>
    <t>Policy_Details: Executive order signed by governor, statewide. Cooper signed an executive order modifying the stay-at-home order and transitioning the state into Phase 1 of easing restrictions, effective 5:00 p.m. on May 8. The order will last until at least May 22.
The modified order removes the distinction between essential and nonessential businesses. Retail businesses may operate at 50% capacity and must implement health and safety measures for workers and customers. Cloth face coverings are recommended for workers, and teleworking is encouraged whenever possible.
 Phase Level: 1, Phase Details Source information: https://files.nc.gov/governor/documents/files/EO121-Stay-at-Home-Order-3.pdf</t>
  </si>
  <si>
    <t>Travis County</t>
  </si>
  <si>
    <t>Travis County Policy Start</t>
  </si>
  <si>
    <t>Policy_Details: all but Boston enter Phase III, Step One
indoor gatherings up to 25, outdoor gatherings up to 100 
movie theaters, outdoor performance venues, museums, cultural/ historical sites, fitness centers, low-contact indoor recreation facilities open with sector-specific capacity limits    Source information: https://www.mass.gov/news/reopening-massachusetts-baker-polito-administration-initiates-transition-to-third-phase-of</t>
  </si>
  <si>
    <t>sip_submission_form: https://www.mass.gov/news/reopening-massachusetts-baker-polito-administration-initiates-transition-to-third-phase-of</t>
  </si>
  <si>
    <t>Policy_Details: May hold religious services, indoors or outdoors, or provide services through audiovisual means, but may not exceed 75% of the maximum capacity of any enclosed space on the premises   Source information: https://cv.nmhealth.org/wp-content/uploads/2021/02/022421-PHO.pdf</t>
  </si>
  <si>
    <t>Policy_Details: Mountain biking, outdoor mini golf, motorsports venues, go carts, rock climbing, disc golf, paintball, horse riding, tennis, archery/shooting, similar facilities may conduct operations outdoors to resume operation in yellow counties
Businesses that operate these outdoor recreational activities may resume operations but may not operate indoor spaces for public or visitor use other than restrooms and ticketing and entry locations
Online ticketing is encouraged  Phase Level: 2, Phase Details Source information: https://www.governor.pa.gov/newsroom/gov-wolf-updated-business-guidance-on-outdoor-recreation-available-for-yellow-and-green-phases-of-reopening/</t>
  </si>
  <si>
    <t>sip_submission_form: https://www.governor.pa.gov/newsroom/gov-wolf-updated-business-guidance-on-outdoor-recreation-available-for-yellow-and-green-phases-of-reopening/</t>
  </si>
  <si>
    <t>0020/05/12</t>
  </si>
  <si>
    <t>Merrick</t>
  </si>
  <si>
    <t>Policy_Details: Non-critical Manufacturing may operate at 50% of the posted occupancy limit not to exceed 50 people, whichever is less, per room.   Source information: https://www.oterogov.com/images/health/COVID-19/20-35_Safer_at_Home_Dial.pdf</t>
  </si>
  <si>
    <t>Maverick County</t>
  </si>
  <si>
    <t>Maverick County Policy Start</t>
  </si>
  <si>
    <t>Policy_Details: On May 15, the governor announced the state would enter its second phase. Weddings and funerals are allowed. Specific social distancing and sanitation guidelines remain in effect.   Source information: https://www.washingtonpost.com/graphics/2020/national/states-reopening-coronavirus-map/</t>
  </si>
  <si>
    <t>Owyhee</t>
  </si>
  <si>
    <t>Policy_Details: Governor lifted two executive orders, statewide. McMaster lifted the order on May 4. 
Close contact service providers can open in a limited capacity on May 18. The state has issued general guidelines for close contact service providers, as well as specific guidelines for cosmetology establishments, pools and fitness centers.
   Source information: https://governor.sc.gov/news/2020-05/gov-henry-mcmaster-lift-work-or-home-order-may-4th</t>
  </si>
  <si>
    <t>Blaine County</t>
  </si>
  <si>
    <t>Blaine County Policy Start</t>
  </si>
  <si>
    <t>Policy_Details: The stay at home order was originally extended until May 15th, but was not renewed by the Governor. The stay at home order has officially expired. People are allowed to:
Go to the grocery, convenience or warehouse store
Go to a restaurant for take-out, delivery or drive-thru   Source information: https://gov.louisiana.gov/home/</t>
  </si>
  <si>
    <t>Jackson County Policy Start</t>
  </si>
  <si>
    <t>Policy_Details: All businesses in retail food services industry are permitted to provide service as long as they strictly adhere to guidance in order
Bar service is prohibited
Alcohol can only be served for on premise consumption
Occupancy is limited to 25% of maximum occupancy or 25 people Phase Level: 2, Phase Details Source information: https://www.governor.pa.gov/newsroom/wolf-administration-announces-targeted-mitigation-efforts-in-response-to-recent-covid-case-increases/</t>
  </si>
  <si>
    <t>sip_submission_form: https://www.governor.pa.gov/newsroom/wolf-administration-announces-targeted-mitigation-efforts-in-response-to-recent-covid-case-increases/</t>
  </si>
  <si>
    <t>District of Columbia Policy Start</t>
  </si>
  <si>
    <t>Cabarrus County</t>
  </si>
  <si>
    <t>Cabarrus County Policy Start</t>
  </si>
  <si>
    <t>Policy_Details: Gyms and fitness centers may operate indoors with strict social distancing and safety measures.   Source information: https://www.venturacountyrecovers.org/public-health-orders/</t>
  </si>
  <si>
    <t>Policy_Details: Chicago enters Phase 3   Source information: https://www.chicago.gov/city/en/sites/covid-19/home/reopening-chicago.html</t>
  </si>
  <si>
    <t>sip_submission_form: https://www.chicago.gov/city/en/sites/covid-19/home/reopening-chicago.html</t>
  </si>
  <si>
    <t>Hudspeth</t>
  </si>
  <si>
    <t>Apache</t>
  </si>
  <si>
    <t>Keweenaw</t>
  </si>
  <si>
    <t>Policy_Details: manufacturing resumes    Phase Level: 1, Phase Details Source information: https://www.mass.gov/doc/reopening-massachusetts-phase-one-summary/download</t>
  </si>
  <si>
    <t>sip_submission_form: https://www.mass.gov/doc/reopening-massachusetts-phase-one-summary/download</t>
  </si>
  <si>
    <t>Policy_Details: Construction Agriculture, Forestry, Fishing and Hunting Retail - (Limited to curbside or in-store pickup or drop off) Manufacturing Wholesale Trade Phase Level: 1, Phase Details Source information: https://forward.ny.gov/phase-one-industries</t>
  </si>
  <si>
    <t>Honolulu County</t>
  </si>
  <si>
    <t>Honolulu County Policy Start</t>
  </si>
  <si>
    <t>Nolan County</t>
  </si>
  <si>
    <t>Nolan County Policy Start</t>
  </si>
  <si>
    <t>Policy_Details: Stage 2 allows gradual reopening of lower-risk workplaces with adaptations including bookstores, clothing stores, florists and sporting goods stores, with modifications 
 Phase Level: 2, Phase Details Source information: https://www.gov.ca.gov/wp-content/uploads/2020/05/5.4-Report-Card-on-California-Resilience-Roadmap.pdf</t>
  </si>
  <si>
    <t>Policy_Details: Governor Brian Kemp Executive Order: Governor Brian Kemp: Stay at home order was extended, but only for elderly and medically compromised. All other businesses may continue minimum basic operations provided they follow safety requirements. (50% of capacity, or 8 patrons per 1000 square feet)
 Phase Level: 1, Phase Details Source information: https://www.georgia.org/covid19bizguide, https://gov.georgia.gov/executive-action/executive-orders/2020-executive-orders (click on order from 4/23 to download pdf)</t>
  </si>
  <si>
    <t>Cuming</t>
  </si>
  <si>
    <t>Policy_Details: Churches and other places of worship may only operate outdoors.   Source information: https://www.edcgov.us/Government/hhsa/Pages/EDCCOVID-19-News.aspx</t>
  </si>
  <si>
    <t>Policy_Details: Wayne County moves to green phase  Phase Level: 2, Phase Details Source information: https://www.governor.pa.gov/newsroom/reopening-phase-orders-updated-to-include-12-additional-counties-moving-to-green-on-june-12/</t>
  </si>
  <si>
    <t>Northumberland</t>
  </si>
  <si>
    <t>Policy_Details: Northumberland County moves to green phase  Phase Level: 2, Phase Details Source information: https://www.governor.pa.gov/newsroom/reopening-phase-orders-updated-to-include-12-additional-counties-moving-to-green-on-june-12/</t>
  </si>
  <si>
    <t>Policy_Details: Restaurants may operate at 50% of the posted occupancy limit indoors not to exceed 50 people, whichever is less, per room.    Source information: https://www.oterogov.com/images/health/COVID-19/20-35_Safer_at_Home_Dial.pdf</t>
  </si>
  <si>
    <t>Policy_Details: Governor Abbot issued Executive Order No. GA-26: Phase 3- businesses to open to no more than 50% capacity, but no occupancy limits for houses of worship, child care, youth camps, govt operations, outdoor areas/events (pools, water parks, zoos, rodeos, etc.), and personal care establishments given 6 ft between work stations; also public schools to resume (private/higher ed encouraged to), no requirement for wearing/penalty for not wearing face coverings. Governor Greg Abbot Executive Order GA-26: 50% capacity open allowed for all TX establishments, and some activities are exempt from this occupancy requirement: there is no occupancy limit for houses or worship, child care, some types of government work, summer camps/youth camps, and sports programs for adults and children, personal care establishments e.g. cosmetology and massage (as long as 6 ft between workstations) and outdoor areas (w/ exception of professional, collegiate, or similar sporting events, swimming pools, water parks, museums and libraries, zoos, aquariums, natural caverns, etc. and rodeos and equestrian events: all of these must not be operating at more than 50% normal operating limits) Phase Level: 3, Phase Details Source information: https://gov.texas.gov/uploads/files/press/EO-GA-26_expanded_opening_COVID-19.pdf, https://www.dshs.state.tx.us/coronavirus/opentexas.aspx</t>
  </si>
  <si>
    <t>sip_submission_form: https://gov.texas.gov/uploads/files/press/EO-GA-26_expanded_opening_COVID-19.pdf, https://www.dshs.state.tx.us/coronavirus/opentexas.aspx</t>
  </si>
  <si>
    <t>Policy_Details: All mass gatherings of ten or more people are banned.    Source information: http://www.nwabor.org/wp-content/uploads/Emergency-Proclamation-Declaration-Order-E0-01-031920.pdf</t>
  </si>
  <si>
    <t>Dickinson</t>
  </si>
  <si>
    <t>Orange County</t>
  </si>
  <si>
    <t>Orange County Policy Start</t>
  </si>
  <si>
    <t>Billings</t>
  </si>
  <si>
    <t>Hillsborough</t>
  </si>
  <si>
    <t>Policy_Details: restaurants open for indoor seated dining at 50% occupancy capacity    Source information: https://www.governor.nh.gov/sites/g/files/ehbemt336/files/files/inline-documents/emergency-order-52-b_0.pdf</t>
  </si>
  <si>
    <t>Policy_Details: religious, spiritual, and worship gatherings of more than 50 people prohibited  Phase Level: Shelter in Place , Phase Details Source information: https://portal.ct.gov/-/media/Office-of-the-Governor/Executive-Orders/Lamont-Executive-Orders/Executive-Order-No-7H.pdf</t>
  </si>
  <si>
    <t>Policy_Details: movie theaters, swimming pools, gyms and fitness centers were allowed to reopen Phase Level: 2, Phase Details Source information: https://www.washingtonpost.com/graphics/2020/national/states-reopening-coronavirus-map/</t>
  </si>
  <si>
    <t>Sierra</t>
  </si>
  <si>
    <t>Stoddard County Policy Start</t>
  </si>
  <si>
    <t>Webster County Policy Start</t>
  </si>
  <si>
    <t>Douglas County Policy Start</t>
  </si>
  <si>
    <t>Brazos County</t>
  </si>
  <si>
    <t>Brazos County Policy Start</t>
  </si>
  <si>
    <t>Policy_Details: in-house dining prohibited ; food establishments required to provide take-out &amp; delivery
 Phase Level: Shelter in Place, Phase Details Source information: https://portal.ct.gov/-/media/Office-of-the-Governor/Executive-Orders/Lamont-Executive-Orders/Executive-Order-No-7H.pdf</t>
  </si>
  <si>
    <t>Policy_Details: social gatherings 5 persons max, religious gatherings 50 persons max ;  gyms, salons, tattoo parlors, barbershops, spas, theaters closed ;  all in-person classes canceled for remainder of 2019-2020 academic year ; in-house dining prohibited, takeout &amp; delivery only ; non-essential &amp; non-profit businesses reduce workforce by 100%  Phase Level: Shelter in Place , Phase Details Source information: https://portal.ct.gov/-/media/Office-of-the-Governor/Executive-Orders/Lamont-Executive-Orders/Executive-Order-No-7H.pdf</t>
  </si>
  <si>
    <t>Presque Isle</t>
  </si>
  <si>
    <t>Monroe County Policy Start</t>
  </si>
  <si>
    <t>Policy_Details: Governor Herbert extended EO that requires face coverings to be worn in state facilities Phase Level: 2, 3, 4, Phase Details Source information: https://coronavirus.utah.gov/governor-extends-executive-orders-for-utahs-health-risk-status-and-for-the-mandate-of-masks-in-state-facilities/</t>
  </si>
  <si>
    <t>Policy_Details: social, civic, and faith-based gatherings can meet in larger, physically-distanced groups.   Source information: https://govstatus.gov.com/reopening-oregon#phase2</t>
  </si>
  <si>
    <t>sip_submission_form: https://govstatus.gov.com/reopening-oregon#phase2</t>
  </si>
  <si>
    <t>Cuyahoga</t>
  </si>
  <si>
    <t>Policy_Details: phase 3 begins in Cass County  Phase Level: 3, Phase Details Source information: https://backontrack.in.gov/files/BackOnTrack-IN_WhatsOpen-Closed-stage3.pdf</t>
  </si>
  <si>
    <t>sip_submission_form: https://backontrack.in.gov/files/BackOnTrack-IN_WhatsOpen-Closed-stage3.pdf</t>
  </si>
  <si>
    <t>Story</t>
  </si>
  <si>
    <t>Webb County</t>
  </si>
  <si>
    <t>Webb County Policy Start</t>
  </si>
  <si>
    <t>Butte</t>
  </si>
  <si>
    <t>Policy_Details: Places of worship implement virtual services where possible.   Source information: https://siphidaho.org/psa/2020/jul/COVID-19-Regional-Response-Plan-adopted-by-BOH-07232020.pdf</t>
  </si>
  <si>
    <t>sip_submission_form: https://siphidaho.org/psa/2020/jul/COVID-19-Regional-Response-Plan-adopted-by-BOH-07232020.pdf</t>
  </si>
  <si>
    <t>Policy_Details: Business and Government agencies resume activities at physical locations. Gatherings of any size allowed but physical distancing and sanitation requirements of individuals and businesses. Visits to senior living facilities and congregate facilities allowed.    Source information: https://rebound.idaho.gov/stage-4-stay-healthy-guidelines/</t>
  </si>
  <si>
    <t>Missaukee</t>
  </si>
  <si>
    <t>Policy_Details: Second to last phase that includes precautions continue to be made to ensure thresholds of positive cases are regularly monitored and is a sign of significant progress in community wide testing. No gatherings of 25 people or more.   Source information: https://governor.gov.mp/news/press-releases/temporary-restrictions-lifted-cnmi-returns-to-community-vulnerability-level-blue/</t>
  </si>
  <si>
    <t>sip_submission_form: https://governor.gov.mp/news/press-releases/temporary-restrictions-lifted-cnmi-returns-to-community-vulnerability-level-blue/</t>
  </si>
  <si>
    <t>POINT (145.725693 15.1834)</t>
  </si>
  <si>
    <t>Placer County Policy Start</t>
  </si>
  <si>
    <t>0020/05/28</t>
  </si>
  <si>
    <t>Sutter County Policy Start</t>
  </si>
  <si>
    <t>McDonald County</t>
  </si>
  <si>
    <t>McDonald County Policy Start</t>
  </si>
  <si>
    <t>Policy_Details: Level Blue: Caution
5% of less positivity rate.
15-100 cases per 100,000.
No more than two new COVID-19 hospital admissions per day.
Counties in this phase:
- Hinsdale
- Dolores   Source information: https://covid19.colorado.gov/covid-19-dial</t>
  </si>
  <si>
    <t>Menominee</t>
  </si>
  <si>
    <t>Policy_Details: carry-out &amp; delivery only  Phase Level: Shelter in Place, Phase Details Source information: https://coronavirus.ohio.gov/static/publicorders/Directors-Stay-Safe-Ohio-Order.pdf</t>
  </si>
  <si>
    <t>Stay at home, effective at 11:59 p.m. CDT, March 31 until April 14. Order went into effect by law April 2. Extended April 13 to end of month</t>
  </si>
  <si>
    <t>Policy_Details: This is NOT an SIP/SAH.  It is a Public Health Disaster Emergency Proclamation
"Today, [5/13/20] Governor Reynolds signed a new proclamation continuing the Public Health Disaster Emergency. The proclamation permits salons, barbershops, and massage and tattoo establishments to reopen throughout Iowa in a limited fashion with appropriate public health measures in place. It also permits restaurants (but not bars), fitness centers, libraries, and race tracks to reopen in the 22 counties where they have remained closed. These changes are effective at 5:00 a.m. on Friday, May 15.
The proclamation continues the other ongoing closures and public health measures, including the prohibition on social, community, recreational, leisure, and sporting gatherings and events of more than 10 people, until 11:59 p.m. on May 27, 2020."    Source information: https://governor.iowa.gov/sites/default/files/documents/Public%20Health%20Proclamation%20-%202020.05.13.pdf?utm_medium=email&amp;utm_source=govdelivery</t>
  </si>
  <si>
    <t>Smith County</t>
  </si>
  <si>
    <t>Smith County Policy Start</t>
  </si>
  <si>
    <t>Piute</t>
  </si>
  <si>
    <t>Policy_Details: Piute County moves to Phase 4, or the green phase, on June 19 Phase Level: 4, Phase Details Source information: https://coronavirus.utah.gov/governor-issues-executive-order-moving-sections-of-rural-utah-to-green-health-risk-status/</t>
  </si>
  <si>
    <t>Policy_Details: curbside service at libraries allowed    Source information: https://covid19.colorado.gov/press-release/state-health-department-amends-safer-at-home-public-health-order-allowing-additional</t>
  </si>
  <si>
    <t>sip_submission_form: https://covid19.colorado.gov/press-release/state-health-department-amends-safer-at-home-public-health-order-allowing-additional</t>
  </si>
  <si>
    <t>Llano County Policy Start</t>
  </si>
  <si>
    <t>Policy_Details: Executive order by governor. Order excludes Miami-Dade, Broward, and Palm Beach counties.
Retail stores, libraries, and museums, are allowed to open so long as they remain at 25%  occupancy. Phase Level: 1, Phase Details Source information: https://www.flgov.com/wp-content/uploads/orders/2020/EO_20-112.pdf</t>
  </si>
  <si>
    <t>Policy_Details: Greg Abbott issued Executive Order No. GA-29 relating to the use of face coverings during the COVID- 19 disaster on July 2. Every person in Texas shall wear a face covering over the nose and mouth when inside a commercial entity or other building or space open to the public, or when in an outdoor public space, wherever it is not feasible to maintain six feet of social distancing from another person not in the same household; provided, however, that this face-covering requirement does not apply to children under 10, medical exemptions/disabilities, when eating, swimming, or exercising (with distance), when driving only with those of same household, for security reasons, and when involved or observing in religious services or assisting or participating in process of voting (but strongly encouraged). Counties with cases under 20 who have opted out of requirement also exempt.   Source information: https://open.texas.gov/uploads/files/organization/opentexas/EO-GA-29-use-of-face-coverings-during-COVID-19-IMAGE-07-02-2020.pdf</t>
  </si>
  <si>
    <t>sip_submission_form: https://open.texas.gov/uploads/files/organization/opentexas/EO-GA-29-use-of-face-coverings-during-COVID-19-IMAGE-07-02-2020.pdf</t>
  </si>
  <si>
    <t>Policy_Details: -When leaving their residence or visiting the District, all individuals must continue to maintain a distance of at least six feet from persons not in their household, except if such distance is impossible to maintain (ex: obtaining medical services or salon services)
-The prohibition on large gatherings of more than 10 individuals, 2020 is repealed and replaced by a prohibition on mass gatherings of over 50 persons
-During Phase Two, if the District no longer meets the criteria for Phase Two, the Executive may order more stringent measures to contain the spread of COVID-19 and address the changing circumstances of the public health emergency.   Source information: https://coronavirus.dc.gov/phasetwo</t>
  </si>
  <si>
    <t>Policy_Details: Arkansas Department of Health Directive for Reopening of Casinos during the COVID-19 Public Health Crisis: 33% capacity, track attendance, physical distancing, screening Phase Level: 1, Phase Details Source information: https://www.healthy.arkansas.gov/images/uploads/pdf/casino_directive.pdf</t>
  </si>
  <si>
    <t>sip_submission_form: https://www.healthy.arkansas.gov/images/uploads/pdf/casino_directive.pdf</t>
  </si>
  <si>
    <t>Potter County</t>
  </si>
  <si>
    <t>Potter County Policy Start</t>
  </si>
  <si>
    <t>Policy_Details: Governor Roy Cooper Executive Order No. 147 amended Executive Order No. 141 to require face coverings. requires people, with some exceptions, to wear face coverings in public when social distancing is not possible- to be worn by workers in manufacturing sites, construction sites, farming settings, and specifically surgical masks in meat packing plants.   Source information: https://files.nc.gov/governor/documents/files/EO147-Phase-2-Extension.pdf</t>
  </si>
  <si>
    <t>sip_submission_form: https://files.nc.gov/governor/documents/files/EO147-Phase-2-Extension.pdf</t>
  </si>
  <si>
    <t>Brazoria County Policy End</t>
  </si>
  <si>
    <t>Policy_Details: amusement parks, water parks, etc. open at 50% capacity ;  youth &amp; adult recreational games &amp; leagues resume ; recreational youth contact sports activities closed ; playgrounds closed
 Phase Level: 4, Phase Details Source information: https://backontrack.in.gov/files/BackOnTrack-IN_WhatsOpen-Closed-stage4.pdf</t>
  </si>
  <si>
    <t>sip_submission_form: https://backontrack.in.gov/files/BackOnTrack-IN_WhatsOpen-Closed-stage4.pdf</t>
  </si>
  <si>
    <t>Summit County</t>
  </si>
  <si>
    <t>Summit County Policy End</t>
  </si>
  <si>
    <t>Policy_Details: Indoor gatherings limited to 10 people excluding staff. Outdoor gatherings limited to 25 people. Groups no larger than 8 individuals. Any indoor or outdoor venue that holds more than 500 individuals must submit an event plan to the local health authority.   Source information: https://app.lincoln.ne.gov/city/covid19/pdf/directed-health-measures-2020-13.pdf</t>
  </si>
  <si>
    <t>sip_submission_form: https://app.lincoln.ne.gov/city/covid19/pdf/directed-health-measures-2020-13.pdf</t>
  </si>
  <si>
    <t>Policy_Details: Encouraging schools to open in-person instruction, but allowing schools to operate virtually if necessary.   Source information: https://governor.iowa.gov/sites/default/files/documents/Public%20Health%20Proclamation%20-%202021.02.05.pdf</t>
  </si>
  <si>
    <t>sip_submission_form: https://governor.iowa.gov/sites/default/files/documents/Public%20Health%20Proclamation%20-%202021.02.05.pdf</t>
  </si>
  <si>
    <t>Policy_Details: Green Zone - less than 10% hospitalization rate. All gatherings up to 100%, all restrictions removed. Previous guidance is recommended.   Source information: https://dhhs.ne.gov/Pages/COVID-19-Directed-Health-Measures.aspx</t>
  </si>
  <si>
    <t>sip_submission_form: https://dhhs.ne.gov/Pages/COVID-19-Directed-Health-Measures.aspx</t>
  </si>
  <si>
    <t>SAH was extended under reopening plan, seems to be at least in place through Phase 1 (restaurants start to open in Phase 2, though some counties can move to Phase 2 faster) https://coronavirus.wa.gov/what-you-need-know/safe-start</t>
  </si>
  <si>
    <t>Policy_Details: Food and drink establishments may not offer or allow consumption of food and drinks on the premises.   Source information: https://www.oregon.gov/gov/Documents/executive_orders/eo_20-65.pdf</t>
  </si>
  <si>
    <t>Policy_Details: A person entering, riding, or using a Capital Transit bus must wear a cloth face covering.   Source information: https://juneau.org/covid-19-mandates-cbj</t>
  </si>
  <si>
    <t>Kenedy County</t>
  </si>
  <si>
    <t>Kenedy County Policy End</t>
  </si>
  <si>
    <t>Policy_Details: For large indoor arenas/stadiums, up to 375 patrons may attend large venues with a seating capacity greater than 5,000 seats.   Source information: https://www.michigan.gov/coronavirus/0,9753,7-406-98178_98455-557116--,00.html</t>
  </si>
  <si>
    <t>sip_submission_form: https://www.michigan.gov/coronavirus/0,9753,7-406-98178_98455-557116--,00.html</t>
  </si>
  <si>
    <t>Policy_Details: - Bars must close at 10 pm
- Mask mandate   Source information: https://coronavirus-download.utah.gov/Health/State_of_Emergency.pdf</t>
  </si>
  <si>
    <t>Policy_Details: School buildings open with hybrid model for the summer.   Source information: https://mn.gov/covid19/for-minnesotans/stay-safe-mn/stay-safe-plan.jsp</t>
  </si>
  <si>
    <t>Policy_Details: school buildings open with hybrid model for summer learning ; child care &amp; youth programs open in accordance with CDC guidelines  Phase Level: 2, Phase Details Source information: https://mn.gov/covid19/for-minnesotans/stay-safe-mn/stay-safe-plan.jsp</t>
  </si>
  <si>
    <t>Policy_Details: Alexa Harrist, Wyoming State Health Officer, released new information on entertainment venues
Movie theaters, performance theaters, opera houses, concert halls, and music halls may operate in limited capacity under restrictions Phase Level: 3, Phase Details Source information: https://covid19.wyo.gov/governors-orders</t>
  </si>
  <si>
    <t>Dawes</t>
  </si>
  <si>
    <t>Policy_Details: Governor Brian Kemp issued Executive Order on 9/15, providing additional guidance for Empowering a Healthy Georgia in response to COVID-19.   Gatherings (50+ people without social distancing) banned.  Specific guidelines for gyms/fitness centers including 10 ft between people in group classes remain the same as 8/31 order.    Source information: https://gov.georgia.gov/executive-action/executive-orders/2020-executive-orders</t>
  </si>
  <si>
    <t>Updated Guidelines</t>
  </si>
  <si>
    <t>Policy_Details: Governor Herbert issued EO 2020-46 to adopt updated version of phased guidelines  Phase Level: 2, 3, 4 , Phase Details Source information: https://coronavirus.utah.gov/governor-issues-executive-order-adopting-updated-phased-guidelines/</t>
  </si>
  <si>
    <t>sip_submission_form: https://coronavirus.utah.gov/governor-issues-executive-order-adopting-updated-phased-guidelines/</t>
  </si>
  <si>
    <t>Caldwell County</t>
  </si>
  <si>
    <t>Caldwell County Policy End</t>
  </si>
  <si>
    <t>Monterey County</t>
  </si>
  <si>
    <t>Monterey County Policy End</t>
  </si>
  <si>
    <t>Policy_Details: Mass gatherings up to 45 people.
All businesses open with physical distancing.   Source information: https://covid.ks.gov/wp-content/uploads/2020/05/Reopen-Kansas-Framework-v7.pdf</t>
  </si>
  <si>
    <t>sip_submission_form: https://covid.ks.gov/wp-content/uploads/2020/05/Reopen-Kansas-Framework-v7.pdf</t>
  </si>
  <si>
    <t>Policy_Details: Indoor gatherings limited to no more than 50% rated occupancy. Outdoor gatherings in confined spaces limited to no more than 75% rated occupancy (not to exceed 10000 indoors or outdoors). Exceptions for some essential businesses, including schools.   Source information: https://app.lincoln.ne.gov/city/covid19/pdf/directed-health-measures-2020-17.pdf</t>
  </si>
  <si>
    <t>sip_submission_form: https://app.lincoln.ne.gov/city/covid19/pdf/directed-health-measures-2020-17.pdf</t>
  </si>
  <si>
    <t>Policy_Details: New Mexico Department of Health Public Health Order, amending/extending set of PH orders most recently amended July 13 with no major changes: Unless a healthcare provider instructs otherwise, all individuals shall continue to wear a mask or face covering in public settings except when eating or drinking. (no new change)   Source information: https://cv.nmhealth.org/wp-content/uploads/2020/07/07.30.20-PHO.pdf</t>
  </si>
  <si>
    <t>Policy_Details: New Mexico Department of Health Public Health Order, amending/extending set of PH orders most recently amended July 13 with no major changes:  manufacturing operations are essential businesses, must comply with guidelines and continue to remain open.    Source information: https://cv.nmhealth.org/wp-content/uploads/2020/07/07.30.20-PHO.pdf</t>
  </si>
  <si>
    <t>Floyd County</t>
  </si>
  <si>
    <t>Floyd County Policy End</t>
  </si>
  <si>
    <t>Policy_Details: No restrictions.   Source information: http://dhhs.ne.gov/Documents/DHM-Measure-Table-ENGLISH.pdf</t>
  </si>
  <si>
    <t>Red Willow</t>
  </si>
  <si>
    <t>Grant</t>
  </si>
  <si>
    <t>Thurston</t>
  </si>
  <si>
    <t>Policy_Details: State Fairs scheduled for 2020 suspended    Source information: https://www2.illinois.gov/Pages/Executive-Orders/ExecutiveOrder2020-42.aspx</t>
  </si>
  <si>
    <t>sip_submission_form: https://www2.illinois.gov/Pages/Executive-Orders/ExecutiveOrder2020-42.aspx</t>
  </si>
  <si>
    <t>Blaine</t>
  </si>
  <si>
    <t>Policy_Details: Safer at Home order (amended/extended on May 22, 2020  by State Health Officer Scott Harris): close-contact service providers like barber shops, hair salons, etc. must operate under guidelines: enforced social distancing between clients of different households and employees must wear masks when providing services within 6 ft of customers   Source information: https://governor.alabama.gov/assets/2020/05/Safer-at-Home-Order-FINAL-5.21.2020.pdf</t>
  </si>
  <si>
    <t>Policy_Details: Fully vaccinated individuals are required to wear face masks at residential gatherings only if they are experiencing the principal symptoms of COVID-19. People are not required to wear masks in outdoor gatherings with fewer than 100 people, unless they are participating in an organized sport.   Source information: https://www.michigan.gov/coronavirus/0,9753,7-406-98178_98455_98456_103043-558489--,00.html</t>
  </si>
  <si>
    <t>sip_submission_form: https://www.michigan.gov/coronavirus/0,9753,7-406-98178_98455_98456_103043-558489--,00.html</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</si>
  <si>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Large retailers like big-box stores and grocery stores will continue operating at 20 percent capacity as determined by fire code. Locations and services where high-intensity contact is unavoidable â€“ such as gyms, salons and dine-in service at restaurants and bars â€“ will remain temporarily closed. Limited in-person operations for those types of businesses could be included in the next modification of the public health order, as soon as early June, depending on New Mexicoâ€™s rate of COVID-19 transmission, testing capacity and other gating criteria. Other high-intensity contact services that must remain closed include indoor malls, massage and tattoo parlors, theaters, casinos. 14-day quarantine order remains in place for out-of-state airport arrivals. Vacation rentals prohibited to out-of-state residents. Visits to long-term care and other congregate care facilities remain restricted. WHAT WILL CHANGE BEGINNING MAY 16: All retailers may operate according to COVID-Safe Practices (â€œCSPsâ€) at 25 percent fire code occupancy (a â€œretailerâ€ is any business that sells goods directly to the ultimate consumer or end-users and does not include wholesalers or suppliers, not does it include entertainment venues such as movie theaters, concert halls, or amusement parks); Non-essential businesses (other than retailers; such as office spaces, call centers) generally may operate according to CSPs at up to 25 percent of pre-crisis staffing levels. All employees should continue to work from home wherever possible; Houses of worship may operate at 10 percent occupancy; Additional state parks and certain outdoor recreation guides with COVID-Safe Practices; Masks will be required of everyone in public places, with exceptions for eating, drinking and exercising and medical requirements.   Source information: https://cv.nmhealth.org/2020/05/13/stay-at-home-order-extended/</t>
  </si>
  <si>
    <t>Sarpy</t>
  </si>
  <si>
    <t>Policy_Details: Public Health Emergency Order signed 8/28 by New Mexico Department of Health extending and amending the March 23, 2020, April 6, 2020, April 11, 2020, April 30, 2020, May 5, 2020, May 15, 2020, May 27, 2020, June 1, 2020, June 12, 2020, June 15, 2020, June 30, 2020, July 13, 2020, and July 30, 2020 Public Health Emergency Orders with no major changes, but houses of worship now allowed to hold services at 40% capacity (previously 25% as of 7/30 order)   Source information: https://cv.nmhealth.org/wp-content/uploads/2020/08/082820-PHO.pdf</t>
  </si>
  <si>
    <t>sip_submission_form: https://cv.nmhealth.org/wp-content/uploads/2020/08/082820-PHO.pdf</t>
  </si>
  <si>
    <t>Policy_Details: ease limits on indoor &amp; outdoor gatherings (up to 15 people), retail, food &amp; drink, recreation, entertainment, personal care, childcare, and gyms; gatherings in a restaurant or with licensed catering on site  (e.g. weddings) may
have up to 50 people indoors, 100 people outdoors    Source information: https://governor.ri.gov/documents/orders/Executive-Order-20-58.pdf</t>
  </si>
  <si>
    <t>Policy_Details: Executive Order 2020-586: Signed 7/19 by Governor Andy Beshear. Effective 7/10 at 5 pm for 30 days. Face coverings must be worn in most public settings, including while in line or inside of retail establishments. Other exceptions for ages, disabilities.    Source information: https://govsite-assets.s3.amazonaws.com/A59NLcxVTFG7ioyvncMY_20200709_Executive-Order_State-of-Emergency.pdf</t>
  </si>
  <si>
    <t>Policy_Details: auditoriums, stadiums, arenas, parades, fairs, festivals, (movie) theaters, carnivals, aquariums, zoos, museums, concert halls, county clubs closed 
   Source information: https://coronavirus.ohio.gov/static/publicorders/revised-business-guidance-sd.pdf</t>
  </si>
  <si>
    <t>sip_submission_form: https://coronavirus.ohio.gov/static/publicorders/revised-business-guidance-sd.pdf</t>
  </si>
  <si>
    <t>Cabarrus County Policy End</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</si>
  <si>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outdoor)Any child under the age of eight exempt from mask mandate, however all children between the ages of two and seven years old are strongly encouraged to wear a face covering.   Source information: https://gov.louisiana.gov/assets/Proclamations/2020/96-JBE-2020-State-of-Emergency-COVID-19-Resilient-Louisiana-Phase-2.pdf</t>
  </si>
  <si>
    <t>Policy_Details: *phase 2.5 
Revised prohibitions and restrictions that move the state in Safer at Home Phase 2.5 measures.
what changes in this order: 
- Mass gathering limits will be increased to 25 people indoors and 50 people outdoors.
- Museums and aquariums can open at 50% capacity.
what remains the same: 
- Bars, nightclubs, movie theaters, amusement parks, dance halls and other entertainment facilities will remain closed.
- Large venues remain subject to the mass gathering limits.
- Wedding receptions and other private events remain subject to the mass gathering limits.   Source information: https://files.nc.gov/governor/documents/files/EO163-New-Phase-2.5.pdf</t>
  </si>
  <si>
    <t>Davis County</t>
  </si>
  <si>
    <t>Davis County Policy End</t>
  </si>
  <si>
    <t>Pinellas County</t>
  </si>
  <si>
    <t>Pinellas County Policy End</t>
  </si>
  <si>
    <t>Policy_Details: Up to ten individuals may be seated at a table Authorization of live music outdoors. Indoor and outdoor fixed tables that accommodate larger groups than are permitted may demarcate 6 ft between groups and allow seating at those larger tables   Source information: https://coronavirus.dc.gov/phasetwo</t>
  </si>
  <si>
    <t>Wayne County</t>
  </si>
  <si>
    <t>Wayne County Policy End</t>
  </si>
  <si>
    <t>District of Columbia Policy End</t>
  </si>
  <si>
    <t>Policy_Details: Public Health Emergency Order signed 8/28 by New Mexico Department of Health extending and amending the March 23, 2020, April 6, 2020, April 11, 2020, April 30, 2020, May 5, 2020, May 15, 2020, May 27, 2020, June 1, 2020, June 12, 2020, June 15, 2020, June 30, 2020, July 13, 2020, and July 30, 2020 Public Health Emergency Orders with no major changes, but dine in service at food and drink establishments now allowed at 25% capacity indoors (previously not allowed in 7/30 order) and 75% outdoors. Social distancing between tables and limit to 6 patrons per table, no service to people standing (only table and no bar/counter).    Source information: https://cv.nmhealth.org/wp-content/uploads/2020/08/082820-PHO.pdf</t>
  </si>
  <si>
    <t>Lake County</t>
  </si>
  <si>
    <t>Lake County Policy End</t>
  </si>
  <si>
    <t>Policy_Details: Bars, breweries, restaurants, and nightclubs are closed to in-person dining, open for take-out only.    Source information: https://covid-response-moa-muniorg.hub.arcgis.com/pages/emergency-orders</t>
  </si>
  <si>
    <t>Bee County</t>
  </si>
  <si>
    <t>Bee County Policy End</t>
  </si>
  <si>
    <t>Panola County</t>
  </si>
  <si>
    <t>Panola County Policy End</t>
  </si>
  <si>
    <t>Larimer County</t>
  </si>
  <si>
    <t>Larimer County Policy End</t>
  </si>
  <si>
    <t>Policy_Details: -  Require employees to wear a face mask.
- Businesses must promote mask wearing among customers, event hosts must require it.
-  Require at least 6 feet of distance 
- Post signage that lists COVID-19 symptoms and face mask and physical distancing requirements   Source information: https://coronavirus-download.utah.gov/Health/State_of_Emergency.pdf</t>
  </si>
  <si>
    <t>Randolph County Policy End</t>
  </si>
  <si>
    <t>Bowie County</t>
  </si>
  <si>
    <t>Bowie County Policy End</t>
  </si>
  <si>
    <t>Policy_Details: Notwithstanding gathering size limitations established by Executive Order or guidance issued by the Agency of Commerce and Community Development, the legislative body
of each city and town may enact local requirements regarding gathering size limitations that are more restrictive than those established by the State.    Source information: https://governor.vermont.gov/sites/scott/files/documents/ADDENDUM%203%20TO%20AMENDED%20AND%20RESTATED%20EXECUTIVE%20ORDER%2001-20.pdf</t>
  </si>
  <si>
    <t>sip_submission_form: https://governor.vermont.gov/sites/scott/files/documents/ADDENDUM%203%20TO%20AMENDED%20AND%20RESTATED%20EXECUTIVE%20ORDER%2001-20.pdf</t>
  </si>
  <si>
    <t>Hardin County</t>
  </si>
  <si>
    <t>Hardin County Policy End</t>
  </si>
  <si>
    <t>Bell County</t>
  </si>
  <si>
    <t>Bell County Policy End</t>
  </si>
  <si>
    <t>El Dorado County</t>
  </si>
  <si>
    <t>El Dorado County Policy End</t>
  </si>
  <si>
    <t>Dauphin County</t>
  </si>
  <si>
    <t>Dauphin County Policy End</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</si>
  <si>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Facial Covering Requirement effective July 16 remains in effect with no change: requires masks to be worn with exceptions for those 6 and under, anyone when swimming, exercising, eating/drinking, participating in "constitutionally protected activities" (voting, religious worship), for safety/security reasons, for valid medical reasons, when receiving service (i.e. dental), and when unsafe by industry standards.  
WHATâ€™S STAYING THE SAME:
MASKS IN SCHOOLS
Masks required in schools and colleges, where possible, for employees and students in second grade and above
MASKS
Masks required in public when interacting within 6 feet with people of another household, subject to certain exceptions   Source information: https://governor.alabama.gov/assets/2020/09/GKI-0040-2020-Health-Order-Update-Nov-8-Horizontal-2.pdf,https://governor.alabama.gov/assets/2020/09/Safer-at-Home-Order-Final-9.29.2020.pdf</t>
  </si>
  <si>
    <t>Honolulu County Policy End</t>
  </si>
  <si>
    <t>Policy_Details: manufacturing, construction, distribution operations restart with as few employees as necessary for full operations    Source information: https://governor.vermont.gov/sites/scott/files/documents/ADDENDUM%2012%20TO%20EXECUTIVE%20ORDER%2001-20%20.pdf</t>
  </si>
  <si>
    <t>sip_submission_form: https://governor.vermont.gov/sites/scott/files/documents/ADDENDUM%2012%20TO%20EXECUTIVE%20ORDER%2001-20%20.pdf</t>
  </si>
  <si>
    <t>Lawrence County</t>
  </si>
  <si>
    <t>Lawrence County Policy End</t>
  </si>
  <si>
    <t>This is a curfew in support of stay at home encouragement (no mandate apparent). The curfew was made less severe 5/1, SAS marks as SAH through SoE</t>
  </si>
  <si>
    <t>Policy_Details: manufacturing, construction, real estate, utilities, hospitals, essential &amp; non-essential retail , offices (WFH where possible), restaurants (outdoor only, no bar areas), outdoor recreation , outdoor museums &amp; zoos open  Phase Level: 1, Phase Details Source information: https://portal.ct.gov/-/media/Office-of-the-Governor/News/20200526-Governors-Reopen-Report.pdf?la=en</t>
  </si>
  <si>
    <t>sip_submission_form: https://portal.ct.gov/-/media/Office-of-the-Governor/News/20200526-Governors-Reopen-Report.pdf?la=en</t>
  </si>
  <si>
    <t>Policy_Details: off-premises consumption only (in-house delivery, third-party delivery, drive-through, curbside pick-up,  carry-out) Phase Level: 1, Phase Details Source information: https://www2.illinois.gov/Pages/Executive-Orders/ExecutiveOrder2020-32.aspx</t>
  </si>
  <si>
    <t>Policy_Details:  Salons As of May 4th, beauty/nail salons, barber shops, massage therapy services, and tattoo parlors/studios in the above LHDs will be permitted to open. These establishments will be added to the list of gatherings subject to the 10-person rule. The new DHM will require both workers and patrons of these establishments to wear masks. For districts other than those listed above, these establishments will remain closed past May 3rd. â€¢ Restaurants As of May 4th, restaurants will be allowed to serve dine-in customers if all of the following conditions are met: The restaurant limits seating to 50% of the rated occupancy maximum at all times. The restaurant seats parties at least six feet apart. All dining parties are restricted to no more than six persons (groups larger than six will need to sit at separate tables). Self-serve buffets and salad bars are prohibited. Restaurant staff must serve food directly to customers or implement buffet orders from the customer table. No customer self-service will be allowed. Bar seating is not permitted. Patrons may only consume alcohol on the premises if also consuming a meal. Bars that do not serve food will remain limited to carry-out sales and delivery only. For districts other than those listed above, restaurants will remain limited to delivery, drive-thru, or carryout past May 3rd. â€¢ Childcare Facilities As of May 4th, childcare facilities will be permitted to have up to 15 kids per room/space. All other state provisions, statutes, and regulations (including child-to-staff ratios) still apply. For districts other than those listed above, childcares will remain restricted to 10 children per room/space. â€¢ Other Establishments Bars, gentlemenâ€™s clubs, bottle clubs, indoor movie theaters, indoor theaters/playhouses will remain closed statewide until May 31st, though the State may revise the DHM prior to that date.   Source information: https://governor.nebraska.gov/press/gov-ricketts-announces-upcoming-changes-directed-health-measures-deploys-additional-resources</t>
  </si>
  <si>
    <t>Frio County</t>
  </si>
  <si>
    <t>Frio County Policy End</t>
  </si>
  <si>
    <t>Thayer</t>
  </si>
  <si>
    <t>Policy_Details: beaches closed after 4pm on 4th of July weekend.    Source information: https://www.vi.gov/governor-bryan-orders-beaches-closed-early-this-weekend-bars-to-stop-serving-at-11-p-m-until-further-notice/</t>
  </si>
  <si>
    <t>sip_submission_form: https://www.vi.gov/governor-bryan-orders-beaches-closed-early-this-weekend-bars-to-stop-serving-at-11-p-m-until-further-notice/</t>
  </si>
  <si>
    <t>Policy_Details: Only the city of Logan in Cache County has a local mask requirement Phase Level: 3, Phase Details Source information: https://coronavirus.utah.gov/utahs-health-guidance-system/#map</t>
  </si>
  <si>
    <t>sip_submission_form: https://coronavirus.utah.gov/utahs-health-guidance-system/#map</t>
  </si>
  <si>
    <t>Policy_Details: The Rules of the Department of Liquor and Lottery (DLL) are hereby supplemented to authorize the legislative body of each city and town to prescribe shorter hours than those hours set forth in the Rules of DLL, for the sale by bars and clubs licensed by DLL of malt, vinous, spiritous and spirit-based beverages.   Source information: https://governor.vermont.gov/sites/scott/files/documents/ADDENDUM%203%20TO%20AMENDED%20AND%20RESTATED%20EXECUTIVE%20ORDER%2001-20.pdf</t>
  </si>
  <si>
    <t>Hooker</t>
  </si>
  <si>
    <t>Williamsburg County</t>
  </si>
  <si>
    <t>Williamsburg County Policy End</t>
  </si>
  <si>
    <t>Policy_Details: Stay at home order ended by governor on april 30th, statewide. Executive order to enter phase one. Texas' stay-at-home order ended April 30. Gov. Greg Abbott. manufacturers permitted to reopen on May 18 at 25% capacity with guidelines, and must keep social distancing and sanitation requirements in mind. Phase Level: 1, Phase Details Source information: https://gov.texas.gov/uploads/files/press/EO-GA-18_expanded_reopening_of_services_COVID-19.pdf</t>
  </si>
  <si>
    <t>Policy_Details: Alexia Harrist, Wyoming State Health Officer, has released an updated public health order on bars, restaurants, theaters, gyms, child care facilities, K-12 schools, colleges, universities, and trade schools Phase Level: 3, Phase Details Source information: https://covid19.wyo.gov/governors-orders</t>
  </si>
  <si>
    <t>Logan</t>
  </si>
  <si>
    <t>Policy_Details: Main Street and retail businesses can become operational with reduced capacity and where strict physical distancing protocols can be maintained. Outdoor recreation can become operational if sites adhere to strict physical distancing between groups and exercise frequent sanitation protocols if public facilities are open. Organized youth activities can consider becoming operational if physical distancing guidelines can be implemented. (Organized youth activities should avoid gathering in groups of more than 10 people in circumstances that do not readily allow for appropriate physical distancing.) Phase Level: 1, Phase Details Source information: https://covid19.mt.gov/Portals/223/Documents/04-22-20%20Directive%20and%20Appx%20-%20Reopening%20Phase%20One.pdf?ver=2020-04-22-124954-977</t>
  </si>
  <si>
    <t>Policy_Details: places of worship can become operational with reduced capacity and where strict physical distancing protocols can be maintained between non-household members  Phase Level: 1, Phase Details Source information: https://covid19.mt.gov/Portals/223/Documents/04-22-20%20Directive%20and%20Appx%20-%20Reopening%20Phase%20One.pdf?ver=2020-04-22-124954-977</t>
  </si>
  <si>
    <t>Clay County Policy End</t>
  </si>
  <si>
    <t>Policy_Details: outdoor recreation permitted with low or no direct physical contact (e.g. state &amp; municipal parks, recreation associations, trail networks, golf courses, big game check stations, guided expeditions)    Source information: https://governor.vermont.gov/sites/scott/files/documents/ADDENDUM%2013%20TO%20EXECUTIVE%20ORDER%2001-20.pdf</t>
  </si>
  <si>
    <t>sip_submission_form: https://governor.vermont.gov/sites/scott/files/documents/ADDENDUM%2013%20TO%20EXECUTIVE%20ORDER%2001-20.pdf</t>
  </si>
  <si>
    <t>Policy_Details: Gyms: Occupancy limited to 50% capacity. Barber shops, cosmetology, body art, and massage therapists: Must abide by gathering restrictions. Minimum of 6ft distance between work stations. All individuals must wear face coverings when possible.   Source information: https://app.lincoln.ne.gov/city/covid19/pdf/directed-health-measures-2020-17.pdf</t>
  </si>
  <si>
    <t>Santa Cruz County Policy End</t>
  </si>
  <si>
    <t>Lamar</t>
  </si>
  <si>
    <t>Policy_Details: Executive Order 1522 by Governor Tate Reeves - amending previous orders (including 1478) and extending restrictions to 9/30. Restaurants/bars now allowed 75% max capacity (up from 50%) and now maximum people allowed per party/table is 10 (up from 6). Self-service drink stations allowed (self service/buffet style food still prohibited).     Source information: https://www.sos.ms.gov/content/executiveorders/ExecutiveOrders/1522.pdf</t>
  </si>
  <si>
    <t>PCOR2 (Phase 2) started at 8AM 5/10 - social distancing still mandated, gathering size still restricted etc. but "essential activites" language seems to be dropped. Checking in with SAS as they have this marked until 5/30 http://dphss.guam.gov/wp-content/uploads/2020/05/20.0508-GOV-to-SPEAKER-re-Executive-Order-No.-2020-14-Relative-to-Declaring-Pandemic-Condition-of-Readiness-PCOR-2.pdf</t>
  </si>
  <si>
    <t>Stay at home, effective 12:01 a.m. EDT, March 24 until April 7.  Local news says it's set to expire April 13. On April 7, Extended through April 30.</t>
  </si>
  <si>
    <t>Loup</t>
  </si>
  <si>
    <t>Policy_Details: Executive Order 1518 signed by Governor Tate Reeves on 8/14 amending previous executive orders related to the statewide Safe Return order (1492,1496,1500,1505,1508,1511,1514,1516): Amended to add details on K-12 organized extracurricular events- requires face coverings during indoor events and outdoor events when 6 ft distancing not possible by all attendees and employees.    Source information: https://www.sos.ms.gov/content/executiveorders/ExecutiveOrders/1518.pdf</t>
  </si>
  <si>
    <t>sip_submission_form: https://www.sos.ms.gov/content/executiveorders/ExecutiveOrders/1518.pdf</t>
  </si>
  <si>
    <t>Policy_Details: Phase 2 of the "Ad Astra" plan. Phase Level: 2, Phase Details: Mass gatherings of more than 15 individuals will be prohibited; All businesses and activities slated to open during Phase 2 will be allowed, with the exception of bars, night clubs and swimming pools. These will be moved to Phase 3; Businesses and activities that will be allowed to open in Phase 2 include: Recreational organized sports facilities, tournaments and practices will be allowed to begin on Friday, May 22, and must adhere to social distancing requirements and follow Parks and Recs guidelines, which can be found on covid.ks.gov; Community Centers will be allowed to open, except for indoor and outdoor swimming pools; Indoor leisure spaces such as arcades, trampoline parks, theaters, museums and bowling allies will be allowed to open on May 22; State-owned-and-operated casinos will be allowed to open once their re-opening plan has been approved by the Kansas Department of Health and Environment; In-person group exercise classes will be allowed to begin with groups of no more than 15 at a time. Locker rooms remain closed except for restroom facilities; Everything opened in Phase 1 and Phase 1.5 remains open pursuant to the restrictions outlined in Executive Order 20-34. Source information: https://governor.kansas.gov/wp-content/uploads/2020/05/EO-20-34-Implementing-Phase-2-Executed.pdf</t>
  </si>
  <si>
    <t>sip_submission_form: https://governor.kansas.gov/wp-content/uploads/2020/05/EO-20-34-Implementing-Phase-2-Executed.pdf</t>
  </si>
  <si>
    <t>Fillmore</t>
  </si>
  <si>
    <t>Policy_Details: Bingo halls, casinos, arcades, and other indoor entertainment facilities must close. Indoor gyms are capped at 25% maximum capacity.    Source information: https://covid-response-moa-muniorg.hub.arcgis.com/pages/emergency-orders</t>
  </si>
  <si>
    <t>Hood County Policy End</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</si>
  <si>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Shopping malls may reopen at no more than 50% of the total occupancy as determined by the State Fire Marshal.
b) Any store or business establishment in a shopping mall may reopen at no more than 50% of the total occupancy as determined by the State Fire Marshal, counting both the number of employees and members of the public present in the building at one time.
c) Mall food courts may open in line with the restaurant guidance 
All other businesses or organizations shall be allowed to continue operations, subject to the following conditions:
a) No establishment shall exceed 50% of the total occupancy as determined by the State Fire Marshal.
b) Waiting rooms, lobbies, or other areas where members of the public may congregate (except for bathrooms) shall be closed to the public.
Members of the public should be required to wait outside, while maintaining social distancing, or in vehicles
All beauty shops, salons, and barber shops shall be allowed to operate under
the following conditions:
a) No establishment shall exceed 50% of the total occupancy as determined by the State Fire Marshal.
b) Waiting areas shall be closed. Members of the public should be required to make reservations or to wait outside, while maintaining social distancing, or in vehicles   Source information: https://gov.louisiana.gov/assets/Proclamations/2020/96-JBE-2020-State-of-Emergency-COVID-19-Resilient-Louisiana-Phase-2.pdf</t>
  </si>
  <si>
    <t>Policy_Details: Governor Brian Kemp issued Executive Order on 9/15, providing additional guidance for Empowering a Healthy Georgia in response to COVID-19.  Specific guidelines for personal care businesses including face coverings and 10 ft distancing between workstations or staggering to every other workstation remain the same as 8/31 order. Other specific guidelines for non profits, other non essential businesses remain the same.    Source information: https://gov.georgia.gov/executive-action/executive-orders/2020-executive-orders</t>
  </si>
  <si>
    <t>Saline</t>
  </si>
  <si>
    <t>Policy_Details: Bars: pause operations.
Entities with series 12 liquor licenses may operate with delivery and drive-thru.   Source information: https://azgovernor.gov/sites/default/files/eo_2020-43.pdf</t>
  </si>
  <si>
    <t>sip_submission_form: https://azgovernor.gov/sites/default/files/eo_2020-43.pdf</t>
  </si>
  <si>
    <t>Somerset County</t>
  </si>
  <si>
    <t>Somerset County Policy End</t>
  </si>
  <si>
    <t>Cherokee County</t>
  </si>
  <si>
    <t>Cherokee County Policy End</t>
  </si>
  <si>
    <t>Sabine County</t>
  </si>
  <si>
    <t>Sabine County Policy End</t>
  </si>
  <si>
    <t>Marion County</t>
  </si>
  <si>
    <t>Marion County Policy End</t>
  </si>
  <si>
    <t>Schuylkill County</t>
  </si>
  <si>
    <t>Schuylkill County Policy End</t>
  </si>
  <si>
    <t>Butler County Policy End</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</si>
  <si>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Churches and other faith-based organizations:
a) No establishment shall exceed 50% of the total occupancy as determined by the State Fire Marshal.
b) Outdoor services may continue pursuant to the May I, 2020 guidance set forth by the State Fire Marshal.
c) Lobbies or other areas where members of the public may congregate (except for bathrooms) shall be closed to the public.
d) Any church or faith-based organization shall follow the applicable guidance from the State Fire Marshal published at opensafely.la.gov.
e) Church and faith-based services shall not be limited by the crowd size restrictions (no gatherings above 50 does not apply)
(face covering must be worn by all, with exceptions, when inside a commercial establishment or any other building or space open to the public, whether indoor or outdoor)   Source information: https://gov.louisiana.gov/assets/Proclamations/2020/96-JBE-2020-State-of-Emergency-COVID-19-Resilient-Louisiana-Phase-2.pdf</t>
  </si>
  <si>
    <t>Policy_Details: Governed by Directed Health Measures of the State of Nebraska Department of Health and Human Services. This includes weddings and funerals.   Source information: https://lincoln.ne.gov/city/covid19/pdf/directed-health-measures-2020-09.pdf</t>
  </si>
  <si>
    <t>Policy_Details: Reversing some policies from previous executive order including imposing a new mass gathering limit and pausing the operations of certain industries.
No organized public events of more than 50 people.   Source information: https://azgovernor.gov/sites/default/files/eo_2020-43.pdf</t>
  </si>
  <si>
    <t>Policy_Details: Currently at 15% hospitalization (yellow zone). Indoor gatherings limited to 50% capacity with parties of 8 separated by 6ft distance. Outdoor gatherings limited to 100% capacity with parties of 8 separated by 6ft distance. Elective surgeries: 10% reserve capacity.   Source information: http://dhhs.ne.gov/Pages/COVID-19-Directed-Health-Measures.aspx</t>
  </si>
  <si>
    <t>sip_submission_form: http://dhhs.ne.gov/Pages/COVID-19-Directed-Health-Measures.aspx</t>
  </si>
  <si>
    <t>Policy_Details: Governor Mills extends State of Civil Emergency for Maine    Source information: https://www.maine.gov/governor/mills/news/governor-mills-continues-state-civil-emergency-maine-fights-covid-19-2021-04-14</t>
  </si>
  <si>
    <t>sip_submission_form: https://www.maine.gov/governor/mills/news/governor-mills-continues-state-civil-emergency-maine-fights-covid-19-2021-04-14</t>
  </si>
  <si>
    <t>Policy_Details: New Mexico Department of Health Public Health Order, amending/extending set of PH orders most recently amended July 13 with no major changes:  day care facilities are essential businesses and must comply with guidelines and continue to remain open.    Source information: https://cv.nmhealth.org/wp-content/uploads/2020/07/07.30.20-PHO.pdf</t>
  </si>
  <si>
    <t>Policy_Details: Alexa Harrist, Wyoming State Health Officer, released new information on daycare
Child care centers or home daycare may operate under conditions Phase Level: 3, Phase Details Source information: https://covid19.wyo.gov/governors-orders</t>
  </si>
  <si>
    <t>Monongalia</t>
  </si>
  <si>
    <t>Policy_Details: All Monongalia County bars have been ordered closed for 10 days, any restaurants with bars must close their bars but can continue restaurant service Phase Level: 2, Phase Details Source information: https://governor.wv.gov/Pages/The-Comeback.aspx</t>
  </si>
  <si>
    <t>Henderson County</t>
  </si>
  <si>
    <t>Henderson County Policy End</t>
  </si>
  <si>
    <t>Policy_Details: restaurant bar areas must close at 11:00, after which there shall be no service of alcoholic beverages except to customers who are seated at tables in other areas of the establishment   Source information: https://governor.ri.gov/documents/orders/Executive-Order-20-61.pdf</t>
  </si>
  <si>
    <t>sip_submission_form: https://governor.ri.gov/documents/orders/Executive-Order-20-61.pdf</t>
  </si>
  <si>
    <t>Calhoun County Policy End</t>
  </si>
  <si>
    <t>Rutherford County</t>
  </si>
  <si>
    <t>Rutherford County Policy End</t>
  </si>
  <si>
    <t>Delaware County</t>
  </si>
  <si>
    <t>Delaware County Policy End</t>
  </si>
  <si>
    <t>Hale County Policy End</t>
  </si>
  <si>
    <t>Boulder County</t>
  </si>
  <si>
    <t>Boulder County Policy End</t>
  </si>
  <si>
    <t>Policy_Details: Requires all businesses and government entities consider reasonable
accommodations for individuals who cannot get vaccinated or follow the mask executive order.   Source information: https://covid19.colorado.gov/public-health-executive-orders</t>
  </si>
  <si>
    <t>Lancaster County Policy End</t>
  </si>
  <si>
    <t>Policy_Details: Mass Gatherings: must comply with social distancing, hygiene and public health measures.   Source information: https://governor.iowa.gov/sites/default/files/documents/Public%20Health%20Proclamation%20-%202020.06.10.pdf</t>
  </si>
  <si>
    <t>Sacramento County</t>
  </si>
  <si>
    <t>Sacramento County Policy End</t>
  </si>
  <si>
    <t>Policy_Details: public meetings relieved from prohibitions on electronic communication , provided alternative means of public access and/or participation (i.e. telephone, internet, satellite-enabled audio, video conferencing)    Source information: https://governor.ri.gov/documents/orders/Executive-Order-20-46.pdf</t>
  </si>
  <si>
    <t>sip_submission_form: https://governor.ri.gov/documents/orders/Executive-Order-20-46.pdf</t>
  </si>
  <si>
    <t>Policy_Details: Governor Polis issued EO D 2020 151to extend EO's D 2020 056, D 2020 090, and D 2020 122, which orders the suspension of a relevant statute to allow food trucks to operate at Colorado's rest areas to support the movement of commercial vehicle activities due to COVID-19 Phase Level: 2, Phase Details Source information: https://www.colorado.gov/governor/sites/default/files/inline-files/D%202020%20151%20Food%20Truck%20Extension.pdf</t>
  </si>
  <si>
    <t>sip_submission_form: https://www.colorado.gov/governor/sites/default/files/inline-files/D%202020%20151%20Food%20Truck%20Extension.pdf</t>
  </si>
  <si>
    <t>Limestone County Policy End</t>
  </si>
  <si>
    <t>Policy_Details: News release: Monroe County will close all county-owned parks and beaches on Thursday, July 2 at 5 p.m. and will reopen them at normal operating hours on Tuesday, July 7. This is in conjunction with the closures in Miami-Dade, Broward, and Palm Beach counties.    Source information: https://www.monroecounty-fl.gov/CivicAlerts.aspx?AID=1353</t>
  </si>
  <si>
    <t>sip_submission_form: https://www.monroecounty-fl.gov/CivicAlerts.aspx?AID=1353</t>
  </si>
  <si>
    <t>Cole County</t>
  </si>
  <si>
    <t>Cole County Policy End</t>
  </si>
  <si>
    <t>Brewster County</t>
  </si>
  <si>
    <t>Brewster County Policy End</t>
  </si>
  <si>
    <t>Policy_Details: non-customer facing businesses open (telework if possible) ; retail open at 50%  capacity ; personal care services (salons, tatoo parlors, barbershops) open at 25% capacity with 6 ft social distance (appointments required, masks required for workers &amp; customers) 
 Phase Level: 2, Phase Details Source information: https://mn.gov/covid19/for-minnesotans/stay-safe-mn/stay-safe-plan.jsp</t>
  </si>
  <si>
    <t>Policy_Details: Governor signed Proclamation Number 74 JBE 2020: Phase 2 of WH plan. barbershops/salons, etc. allowed to open at 50% capacity.  Phase Level: 2, Phase Details Source information: https://gov.louisiana.gov/assets/Proclamations/2020/74-JBE-2020-State-of-Emergency-COVID-19-Resilient-Louisiana-Phase-2.pdf</t>
  </si>
  <si>
    <t>sip_submission_form: https://gov.louisiana.gov/assets/Proclamations/2020/74-JBE-2020-State-of-Emergency-COVID-19-Resilient-Louisiana-Phase-2.pdf</t>
  </si>
  <si>
    <t>Policy_Details: Public is ordered to stay at home   Source information: https://www.vi.gov/wp-content/uploads/2020/03/2020-03.23-12-54pm-Order-Suppl-Exec-Order-re-Restrictions-to-Movement-Gatherings-Operations-of-Business-Govt.-and-Schools-.pdf</t>
  </si>
  <si>
    <t>Policy_Details: indoor events &amp; entertainment closed ; outdoor drive-in events &amp; entertainment open 
 Phase Level: 2, Phase Details Source information: https://mn.gov/covid19/for-minnesotans/stay-safe-mn/stay-safe-plan.jsp</t>
  </si>
  <si>
    <t>Policy_Details: Ends the following restrictions on spectator sports and athletic activities: local education agencies and schools shall, notwithstanding any orders or provisions to the contrary, have the authority to permit, but are not required to permit, school sponsored sporting events and activities, provided that all such activities, including practices and games or competition, must be conducted in a  manner consistent with COVID-19-related guidance and rules adopted by the Tennessee Secondary Schools Athletic Association. Non-school-sponsored athletics, including practices, games, and competition, must be conducted in a manner consistent with guidance from either the Tennessee Economic Recovery Group (i.e., Tennessee Pledge) or Tennessee Secondary Schools Athletic Association. With respect to school-sponsored and other youth athletics, schools, organizers, and facilities shall not permit spectators to attend practices, games, or competition; provided, that game, school, and facility administrators, teachers, athletics officials, coaching and team personnel, parents, grandparents, guardians, or other immediate household members of athletes practicing or competing at the venue on that date, media and athletic scouting personnel attending the event in their professional capacity, and first responders may be present within the facility, but must to the greatest extent practicable comply with applicable health protocols, including maintaining at  least six (6) feet of separation from persons outside their household. Schools, facilities, organizers, and governing bodies may further limit physical capacity as deemed necessary to protect public health. Collegiate and professional sporting events and activities are subject to the rules, protocols, or guidelines of their respective institutions and governing bodies.    Source information: https://publications.tnsosfiles.com/pub/execorders/exec-orders-lee75.pdf</t>
  </si>
  <si>
    <t>sip_submission_form: https://publications.tnsosfiles.com/pub/execorders/exec-orders-lee75.pdf</t>
  </si>
  <si>
    <t>Policy_Details: EO 192 keeps waiver of maximum hours for essential goods drivers and reissues parts of EO 119 and EO 116.   Source information: https://files.nc.gov/governor/documents/files/EO192-Reissuance-of-Transportation-Provisions.pdf</t>
  </si>
  <si>
    <t>sip_submission_form: https://files.nc.gov/governor/documents/files/EO192-Reissuance-of-Transportation-Provisions.pdf</t>
  </si>
  <si>
    <t>Deuel</t>
  </si>
  <si>
    <t>Bucks County Policy End</t>
  </si>
  <si>
    <t>Policy_Details: phase 3 begins in Cass County Phase Level: 3, Phase Details Source information: https://backontrack.in.gov/files/BackOnTrack-IN_WhatsOpen-Closed-stage3.pdf</t>
  </si>
  <si>
    <t>Policy_Details: Governor Brian Kemp issued Executive Order on 9/15, providing additional guidance for Empowering a Healthy Georgia in response to COVID-19. Higher risk individuals continue to be required to shelter in place in their homes or residences, only to perform essential services/necessary travel/employment.    Source information: https://gov.georgia.gov/executive-action/executive-orders/2020-executive-orders</t>
  </si>
  <si>
    <t>Policy_Details: The Michigan Department of Health and Human Services eased restrictions on indoor exercise facilities and outdoor establishments.   Source information: https://www.michigan.gov/coronavirus/0,9753,7-406-98178_98455-560465--,00.html</t>
  </si>
  <si>
    <t>sip_submission_form: https://www.michigan.gov/coronavirus/0,9753,7-406-98178_98455-560465--,00.html</t>
  </si>
  <si>
    <t>Policy_Details: Non-essential businesses must cease in-person operations, and employees must stay home.
All hotels, guest houses, villas, bed and breakfasts, AirBnBâ€™s, temporary vacation housing, charter vessels shall not accept, receive, check in any new guest for a period of 30 days.    Source information: https://www.vi.gov/wp-content/uploads/2020/03/2020-03.23-12-54pm-Order-Suppl-Exec-Order-re-Restrictions-to-Movement-Gatherings-Operations-of-Business-Govt.-and-Schools-.pdf</t>
  </si>
  <si>
    <t>Jasper County</t>
  </si>
  <si>
    <t>Jasper County Policy End</t>
  </si>
  <si>
    <t>Policy_Details: Stay at home order ended by governor on april 30th, statewide. Executive order to enter phase one. Texas' stay-at-home order ended April 30. Gov. Greg Abbott allowed retail stores, malls to operate at 25% capacity starting May 1, saying businesses should operate with social distancing and sanitation measures in mind.   Offices are permitted to reopen on May 18 at 25% capacity with guidelines
 Phase Level: 1, Phase Details Source information: https://gov.texas.gov/uploads/files/press/EO-GA-18_expanded_reopening_of_services_COVID-19.pdf</t>
  </si>
  <si>
    <t>Policy_Details: Utah Department of Health is mandating that face coverings must be worn in all K-12 schools in the state Phase Level: 2, 3, 4 , Phase Details Source information: https://coronavirus.utah.gov/governor-issues-executive-order-adopting-updated-phased-guidelines-and-the-state-health-department-issues-public-health-order-mandating-masks-in-all-k-12-schools/</t>
  </si>
  <si>
    <t>Keya Paha</t>
  </si>
  <si>
    <t>Policy_Details: Order from the Cabinet for Health and Family Services: Effective July 28, bars are closed for two weeks (on-site operations closed, takeout of alcohol allowed when incidental with food).    Source information: https://govsite-assets.s3.amazonaws.com/5l7HAtkSS4CqDxLf7WIV_7-28-2020%20CHFS%20Order.pdf, https://kentucky.gov/Pages/Activity-stream.aspx?n=GovernorBeshear&amp;prId=283</t>
  </si>
  <si>
    <t>sip_submission_form: https://govsite-assets.s3.amazonaws.com/5l7HAtkSS4CqDxLf7WIV_7-28-2020%20CHFS%20Order.pdf, https://kentucky.gov/Pages/Activity-stream.aspx?n=GovernorBeshear&amp;prId=283</t>
  </si>
  <si>
    <t>Carbon County Policy End</t>
  </si>
  <si>
    <t>Policy_Details: Requires CDPHE approval of all outdoor seated, ticket event venues in excess of
30,000 square feet.   Source information: https://covid19.colorado.gov/public-health-executive-orders</t>
  </si>
  <si>
    <t>Gregg County</t>
  </si>
  <si>
    <t>Gregg County Policy End</t>
  </si>
  <si>
    <t>Tyler County</t>
  </si>
  <si>
    <t>Tyler County Policy End</t>
  </si>
  <si>
    <t>Policy_Details: any person who is in a place open to the public, whether indoors or outdoors, shall continue to cover their mouth and nose with a mask or cloth face covering unless doing so would damage the person's health   Source information: https://governor.ri.gov/documents/orders/Executive-Order-20-60.pdf</t>
  </si>
  <si>
    <t>sip_submission_form: https://governor.ri.gov/documents/orders/Executive-Order-20-60.pdf</t>
  </si>
  <si>
    <t>Policy_Details: public parks, fishing, boating, golf open ; playgrounds closed  Phase Level: 1, Phase Details Source information: https://www.cookcountypublichealth.org/communicable-diseases/covid-19/</t>
  </si>
  <si>
    <t>Policy_Details: All restaurants and food and beverage stands are closed for dine-in service. Take-out is permitted.    Source information: http://www.nwabor.org/wp-content/uploads/Emergency-Proclamation-Declaration-Order-E0-01-031920.pdf</t>
  </si>
  <si>
    <t>Stay at home extended by Mayor until 6/8: Â https://coronavirus.dc.gov/sites/default/files/dc/sites/coronavirus/page_content/attachments/Mayors-Order-2020-066-Extensions-of-Public-Emergency-and-Public-Health.pdf</t>
  </si>
  <si>
    <t>Policy_Details: New Mexico Department of Health Public Health Order, amending/extending set of PH orders most recently amended July 13 with no major changes:  
childcare facilities are essential businesses and must comply with guidelines and continue to remain open. 
Private educational institutions to follow guidelines as updated and shall operate with maximum 25% capacity of indoor enclosed spaces as restricted under Reentry Guidance.    Source information: https://cv.nmhealth.org/wp-content/uploads/2020/07/07.30.20-PHO.pdf</t>
  </si>
  <si>
    <t>Policy_Details: horse racing (with spectators), fairs, festivals, parades resume (50% indoor capacity, no outdoor capacity)    Source information: https://www.in.gov/gov/files/Executive%20Order%2020-35%20Back%20on%20Track%20Indiana%20Stage%204_5.pdf</t>
  </si>
  <si>
    <t>sip_submission_form: https://www.in.gov/gov/files/Executive%20Order%2020-35%20Back%20on%20Track%20Indiana%20Stage%204_5.pdf</t>
  </si>
  <si>
    <t>Clearwater</t>
  </si>
  <si>
    <t>Policy_Details: Entertainment: closed
 Phase Level: 1, Phase Details Source information: http://www.acphd.org/media/577582/alameda-county-health-officer-order-20-11-english.pdf</t>
  </si>
  <si>
    <t>Baker</t>
  </si>
  <si>
    <t>Policy_Details: Subject to public health guidelines, physical distancing, gathering size limits, and sanitization guidelines, this includes: recreational sports; pools; venues like movie theaters, bowling alleys, and arcades; some additional in-office work; bars and restaurants able to stay open until midnight; social, civic, and faith-based gatherings can meet in larger, physically-distanced groups. Phase Level: 2, Phase Details Source information: https://govstatus.egov.com/reopening-oregon#phase2</t>
  </si>
  <si>
    <t>Liberty County</t>
  </si>
  <si>
    <t>Liberty County Policy Start</t>
  </si>
  <si>
    <t>Policy_Details: gatherings over 10 persons prohibited ; limited drive-in, stay-in-your vehicle religious services
 Phase Level: 1, Phase Details Source information: https://www.maine.gov/covid19/restartingmaine</t>
  </si>
  <si>
    <t>Policy_Details: Minimal use of school buildings and limited in-person instruction unless otherwise recommended by Central District Health. Youth activities  need to implement social distancing measures are suspended.    Source information: https://siphidaho.org/coronavirus.php</t>
  </si>
  <si>
    <t>sip_submission_form: https://siphidaho.org/coronavirus.php</t>
  </si>
  <si>
    <t>Pinellas County Policy Start</t>
  </si>
  <si>
    <t>Policy_Details: travel advisory for individuals entering Ohio from states with 15% or higher positive testing rate; the list of states will be updated every week on Wednesday (based on a 7-day rolling average of positivity rates of July 22, travelers from the following states should self-quarantine for 14 days at home or in a hotel: Alabama, Arizona, Florida, Georgia, Idaho, Mississippi, Nevada, South Carolina, and Texas)    Source information: https://coronavirus.ohio.gov/wps/portal/gov/covid-19/resources/news-releases-news-you-can-use/gov-dewine-issues-statewide-mask-order-travel-warning</t>
  </si>
  <si>
    <t>sip_submission_form: https://coronavirus.ohio.gov/wps/portal/gov/covid-19/resources/news-releases-news-you-can-use/gov-dewine-issues-statewide-mask-order-travel-warning</t>
  </si>
  <si>
    <t>Carson</t>
  </si>
  <si>
    <t>0020/05/09</t>
  </si>
  <si>
    <t>Policy_Details: Executive order signed by governor, statewide Cooper signed an executive order modifying the stay-at-home order and transitioning the state into Phase 1 of easing restrictions, effective 5:00 p.m. on May 8. The order will last until at least May 22. The modified order removes the distinction between essential and nonessential businesses. Retail businesses may operate at 50% capacity and must implement health and safety measures for workers and customers. Cloth face coverings are recommended for workers, and teleworking is encouraged whenever possible. In Phase 1, restaurants remain limited to drive-through, takeout and delivery service. Bars, personal care businesses, entertainment venues and gyms will stay closed. Child care facilities can be open during Phase 1, subject to strict cleaning protocols, to serve families of parents who are working or looking for work. Summer day camps can operate in compliance with state guidelines. Phase Level: 1, Phase Details Source information: https://files.nc.gov/governor/documents/files/EO121-Stay-at-Home-Order-3.pdf</t>
  </si>
  <si>
    <t>Policy_Details: Ice cream shops and trucks reopen   Source information: https://news.delaware.gov/2020/05/14/governor-carney-announces-reopening-of-beaches-to-delawareans/</t>
  </si>
  <si>
    <t>sip_submission_form: https://news.delaware.gov/2020/05/14/governor-carney-announces-reopening-of-beaches-to-delawareans/</t>
  </si>
  <si>
    <t>Salt Lake County Policy Start</t>
  </si>
  <si>
    <t>Policy_Details: This Executive Order amends, restates, and replaces
Executive Order Nos. 141, 153, 162, and 163 in full, except where this Executive Order
incorporates provisions of Executive Order No. 163 as if they were stated herein. Those
incorporated provisions of Executive Order No. 163 are extended for the duration of this
Executive Order, including any extensions or amendments of this Executive Order. 
Mass Gatherings are prohibited. "Mass Gathering" means an event or
convening that brings together more than twenty-five (25) people indoors or more than
fifty (50) people outdoors at the same time in a single confined indoor or outdoor space.    Source information: https://files.nc.gov/governor/documents/files/EO169-Phase-3.pdf</t>
  </si>
  <si>
    <t>sip_submission_form: https://files.nc.gov/governor/documents/files/EO169-Phase-3.pdf</t>
  </si>
  <si>
    <t>Policy_Details: All non-critical businesses and entities must close their premises to the public.
All critical businesses or entities that remain open must enact significant measures to minimize the transmission of the coronavirus.   Source information: https://juneau.org/covid-19-mandates-cbj</t>
  </si>
  <si>
    <t>Ada</t>
  </si>
  <si>
    <t>Policy_Details: Mask required in public area. Exceptions are children under 2, medical conditions, and on-duty police officers.   Source information: https://www.cdhd.idaho.gov/dac-coronavirus-order.php</t>
  </si>
  <si>
    <t>sip_submission_form: https://www.cdhd.idaho.gov/dac-coronavirus-order.php</t>
  </si>
  <si>
    <t>Policy_Details: All nighclubs are prohibited from conducting operations Phase Level: 2, Phase Details Source information: https://www.governor.pa.gov/newsroom/wolf-administration-announces-targeted-mitigation-efforts-in-response-to-recent-covid-case-increases/</t>
  </si>
  <si>
    <t>Policy_Details: childcare facilities open, must prioritize care for employees/contractors/healthcare support staff  Phase Level: Shelter in Place, Phase Details Source information: https://content.govdelivery.com/attachments/WIGOV/2020/05/11/file_attachments/1447953/EMO36-SAHDialTurn2.pdf</t>
  </si>
  <si>
    <t>sip_submission_form: https://content.govdelivery.com/attachments/WIGOV/2020/05/11/file_attachments/1447953/EMO36-SAHDialTurn2.pdf</t>
  </si>
  <si>
    <t>Policy_Details: Restrictions for highest level of transmission    Source information: https://coronavirus.utah.gov/utah-health-guidance-levels/</t>
  </si>
  <si>
    <t>Medina</t>
  </si>
  <si>
    <t>Policy_Details: Denver updated their mask requirement guidelines  Phase Level: 2, Phase Details Source information: https://www.denvergov.org/content/denvergov/en/covid-19/coronavirus-news/july-2020/denver-issues-revised-face-covering-order.html</t>
  </si>
  <si>
    <t>sip_submission_form: https://www.denvergov.org/content/denvergov/en/covid-19/coronavirus-news/july-2020/denver-issues-revised-face-covering-order.html</t>
  </si>
  <si>
    <t>Policy_Details: Restaurants, bars, nightclubs, similar establishments may open with restrictions
Serve food and beverages to customers in outdoor seating areas
Sell food and beverages that are promptly taken from premises (take out, drive through)
Deliver food and beverages to customers off premises 
Require all staff to wear face coverings
Not allow # of persons in establishment exceed 50% of maximum occupancy
Not serve food in buffet format
Not serve customers who are not seated
Clean/disinfect each table between each seating  Phase Level: 2, Phase Details Source information: https://governor.maryland.gov/wp-content/uploads/2020/06/Gatherings-NINTH-AMENDED-6.10.20.pdf</t>
  </si>
  <si>
    <t>Policy_Details: restaurants open for outdoor dining ; grocery stores with pharmacy must provide at least 1 hr. dedicated for age 60+ ; mall food courts, play areas, arcades remain closed ; mall food vendors restricted to take-out &amp; delivery only  Phase Level: 2, Phase Details Source information: https://www.mass.gov/news/governor-baker-issues-executive-order-in-advance-of-phase-ii</t>
  </si>
  <si>
    <t>sip_submission_form: https://www.mass.gov/news/governor-baker-issues-executive-order-in-advance-of-phase-ii</t>
  </si>
  <si>
    <t>Policy_Details: Recreation, including Gyms, recreation centers and indoor pools and outdoor recreation facilities and activities, may operate at 25% capacity, not to exceed 50 patrons, whichever is less, per room indoors or activity or area outdoors. Organized recreational youth or adult league sports may resume activities with no more than 25 players, excluding coaching staff and referees or umpires.   Source information: https://www.oterogov.com/images/health/COVID-19/Level_Restrictions.pdf</t>
  </si>
  <si>
    <t>sip_submission_form: https://www.oterogov.com/images/health/COVID-19/Level_Restrictions.pdf</t>
  </si>
  <si>
    <t>Policy_Details: Maintain physical distancing of six feet between employees and workstations. Use disposable materials and supplies when feasible. Appointment only services. Do not serve symptomatic patrons. Limit occupancy.Make sure employees wear face coverings and
gloves. Monitor employee health.    Source information: https://rebound.idaho.gov/business-specific-protocols-for-opening/</t>
  </si>
  <si>
    <t>sip_submission_form: https://rebound.idaho.gov/business-specific-protocols-for-opening/</t>
  </si>
  <si>
    <t>Policy_Details: All people in the City and Borough of Juneau shall stay at home as much as possible.   Source information: https://juneau.org/covid-19-mandates-cbj</t>
  </si>
  <si>
    <t>Policy_Details: 
-Employees must wear proper face coverings
-Perform frequent hand hygiene (with soap and water or alcohol-based hand sanitizer).1. Restaurants and other licensed food establishments, including taverns, nightclubs, and mixed-use facilities that serve food, may continue to operate with seated outdoor eating and drinking.
- Restaurants and other licensed food establishments may open for indoor dining with the following minimum safeguards:
-All indoor dining/drinking customers must be seated, place orders, and be served at tables;
-. No more than six (6) individuals may be seated indoors at a table or a joined table, and indoor and outdoor fixed tables that accommodate larger groups than are permitted may demarcate six (6) feet between groups and allow seating at those large tables;
- Bar seating is prohibited if any bartender is working at that bar;
- All tables must be placed so that patrons are at least six (6) feet apart;
- All restaurants and licensed food establishments must implement sanitization and disinfection protocols
- Darts, pool, billiards, ping-pong, pinball, playgrounds, and other activities that are not carried out seated at tables are prohibited
- No queuing indoors shall be allowed, and outdoors, patrons must be separated by at least six (6) feet.
- Restaurants and other licensed food establishments may serve customers up to fifty percent (50%) of their maximum capacity
- Restaurants and other licensed food establishments are encouraged to use a reservation system, preferably online or by telephone, to avoid crowding and queuing nearby.-
- Restaurants and other licensed food establishments are encouraged to keep customer logs to facilitate contact tracing if necessary.   Source information: https://coronavirus.dc.gov/sites/default/files/dc/sites/coronavirus/page_content/attachments/COVID-19_DC_Health_Guidance_for_Restaurants_08202020.pdf</t>
  </si>
  <si>
    <t>sip_submission_form: https://coronavirus.dc.gov/sites/default/files/dc/sites/coronavirus/page_content/attachments/COVID-19_DC_Health_Guidance_for_Restaurants_08202020.pdf</t>
  </si>
  <si>
    <t>Collingsworth</t>
  </si>
  <si>
    <t>Policy_Details: -Employees and patrons must wear a cloth face covering at all times
-Gloves must be worn only as indicated per routine job responsibilities.
â€¢Perform frequent hand hygiene (with soap and water or alcohol-based hand sanitizer).
-Avoid Close Contact and Reduce Touch points for Patrons and Employees(indoor barriers, encourage online shopping, make one way paths etc.)
-Employers must perform screening (e.g., symptom questionnaires) of employees daily,
prior to entering the business, over the phone or in person
-sick employees must not enter workplace ; if sick at work must immediately be separated and sent home.
-Limits the number of persons in the establishment at 50% of occupancy as specified on the Certificate of Occupancy and establishes processes.   Source information: https://coronavirus.dc.gov/sites/default/files/dc/sites/coronavirus/page_content/attachments/COVID-19_DC_Health_Guidance_for_Retail_08202020.pdf</t>
  </si>
  <si>
    <t>sip_submission_form: https://coronavirus.dc.gov/sites/default/files/dc/sites/coronavirus/page_content/attachments/COVID-19_DC_Health_Guidance_for_Retail_08202020.pdf</t>
  </si>
  <si>
    <t>Policy_Details: " Essential businesses open
- Existing construction that meets
 agreed upon criteria
- Landscaping
- Auto/RV/boat/ORV sales
- Retail (curb-side pick-up orders only)
- Car washes
- Pet walkers"   Source information: https://www.governor.wa.gov/sites/default/files/20-25.3%20-%20COVID-19%20Stay%20Home%20Stay%20Healthy%20-%20Reopening%20%28tmp%29.pdf?utm_medium=email&amp;utm_source=govdelivery</t>
  </si>
  <si>
    <t>Policy_Details: salons, tattoo parlors, barbershops, spas closed ; non-essential &amp; non-profit businesses reduce in-person workforce by 100% Phase Level: Shelter in Place , Phase Details Source information: https://portal.ct.gov/-/media/Office-of-the-Governor/Executive-Orders/Lamont-Executive-Orders/Executive-Order-No-7H.pdf</t>
  </si>
  <si>
    <t>Policy_Details: Governor Brian Kemp Executive Order: Stay at home order was extended, but only for elderly and medically compromised.
Cease in-person operations of bars. Grocery stores should adopt recommended measures. Phase Level: 1, Phase Details Source information: https://www.georgia.org/covid19bizguide, https://gov.georgia.gov/executive-action/executive-orders/2020-executive-orders (click on order from 4/23 to download pdf)</t>
  </si>
  <si>
    <t>Cameron County</t>
  </si>
  <si>
    <t>Cameron County Policy Start</t>
  </si>
  <si>
    <t>Policy_Details: â€¢ 25% capacity for gyms   Source information: https://covid19.alaska.gov/reopen/</t>
  </si>
  <si>
    <t>Gem</t>
  </si>
  <si>
    <t>Clark</t>
  </si>
  <si>
    <t>Policy_Details: 33% workforce and patron/visitor presence 
limited indoor seating 
social distancing measures 
employees wear face masks at all times    Source information: https://forward.ny.gov/phase-four-industries</t>
  </si>
  <si>
    <t>sip_submission_form: https://forward.ny.gov/phase-four-industries</t>
  </si>
  <si>
    <t>Policy_Details: Governor Brian Kemp issued Executive Order on 9/15, providing additional guidance for Empowering a Healthy Georgia in response to COVID-19. Specific guidelines for education, childcare facilities and camps remain generally the same as 8/31 order.    Source information: https://gov.georgia.gov/executive-action/executive-orders/2020-executive-orders</t>
  </si>
  <si>
    <t>Alpena</t>
  </si>
  <si>
    <t>Schoolcraft</t>
  </si>
  <si>
    <t>Policy_Details: manufacturing, distribution &amp; construction businesses resume operations    Source information: https://coronavirus.ohio.gov/static/publicorders/Directors-Stay-Safe-Ohio-Order.pdf</t>
  </si>
  <si>
    <t>Policy_Details: Permitted activities and businesses included emergency health care, essential construction, manufacturing, and essential retail, including grocery stores and pharmacies.   Source information: https://covid19.nj.gov/faqs/nj-information/reopening-guidance/when-and-how-is-new-jersey-lifting-restrictions-what-does-a-responsible-and-strategic-restart-of-new-jerseys-economy-look-like</t>
  </si>
  <si>
    <t>sip_submission_form: https://covid19.nj.gov/faqs/nj-information/reopening-guidance/when-and-how-is-new-jersey-lifting-restrictions-what-does-a-responsible-and-strategic-restart-of-new-jerseys-economy-look-like</t>
  </si>
  <si>
    <t>Policy_Details: Masks required in a public setting, especially when physical distancing is not possible (in businesses).
   Source information: https://panhandlehealthdistrict.org/wp-content/uploads/2020/11/stage-2-modified-order.pdf</t>
  </si>
  <si>
    <t>Martin</t>
  </si>
  <si>
    <t>Webster</t>
  </si>
  <si>
    <t>Policy_Details: York County moves to green phase Phase Level: 2, Phase Details Source information: https://www.governor.pa.gov/newsroom/reopening-phase-orders-updated-to-include-12-additional-counties-moving-to-green-on-june-12/</t>
  </si>
  <si>
    <t>Policy_Details: Salt Lake County has a mandatory mask requirement Phase Level: 3, Phase Details Source information: https://coronavirus.utah.gov/utahs-health-guidance-system/#map</t>
  </si>
  <si>
    <t>Culberson County</t>
  </si>
  <si>
    <t>Culberson County Policy Start</t>
  </si>
  <si>
    <t>Policy_Details: Pools: Limit the number of people in the facility at a time to ensure physical distancing. Limit use of indoor facilities. Direct the flow of patrons and employees through the facility to reduce person to person contact. Strictly monitor the use of the kiddie pool or other congregate areas. Thoroughly disinfect all surfaces and all equipment after each user. Employee face masks. Do not allow symptomatic persons entry. Use hand sanitizer or wash hands at the entrance to the facility upon arrival and departure. Provide soap, water, and alcohol-based hand rubs in multiple locations and routinely refill.
Gyms: Limit the number of people in the facility at a time to ensure physical distancing. Move activities outside if possible, and make sure there is optimal ventilation for inside activities. Direct the flow of patrons and staff through the facility to reduce person-to-person contact. Space exercise equipment at least six feet apart. Monitor employee health. Make hand sanitizer available at the entrance, in locker rooms, and throughout the facility. Shared equipment disinfected after each use.    Source information: https://rebound.idaho.gov/business-specific-protocols-for-opening/</t>
  </si>
  <si>
    <t>Arthur</t>
  </si>
  <si>
    <t>Piscataquis</t>
  </si>
  <si>
    <t>Sutton</t>
  </si>
  <si>
    <t>Sioux</t>
  </si>
  <si>
    <t>Policy_Details: Safer at Home order (amended/extended on May 22, 2020  by State Health Officer Scott Harris): Beaches: visitors to beaches must obersve 6 ft social distancing effective May 11, 2020   Source information: https://governor.alabama.gov/assets/2020/05/Safer-at-Home-Order-FINAL-5.21.2020.pdf</t>
  </si>
  <si>
    <t>Taylor County</t>
  </si>
  <si>
    <t>Taylor County Policy Start</t>
  </si>
  <si>
    <t>Policy_Details: Safer At Home Level 2:
New COVID-10 cases are at an incidence of no greater than 175 per 100,000 in a two week period, percent of positive test results over a rolling 14 day average is no greater than 10%, and hospitalization rates are stable or improving in the preceding 14 day
period.
Capacity at outdoor gatherings, indoor places, restaurants, places of worship, etc. are further restricted.   Source information: https://www.oterogov.com/images/health/COVID-19/10_27_20.pdf</t>
  </si>
  <si>
    <t>sip_submission_form: https://www.oterogov.com/images/health/COVID-19/10_27_20.pdf</t>
  </si>
  <si>
    <t>Erie</t>
  </si>
  <si>
    <t>Policy_Details: face covering required in businesses, public buildings, indoor public spaces, public transportation (incl. taxi, ride-sharing, car service), and outdoor public spaces where social distancing is not feasible; face covering NOT required in private residences, offices, and workspaces or meetings with 6 ft. social distancing    Source information: https://www.in.gov/gov/files/Executive%20Order%2020-37%20Face%20Covering%20Requirement.pdf</t>
  </si>
  <si>
    <t>sip_submission_form: https://www.in.gov/gov/files/Executive%20Order%2020-37%20Face%20Covering%20Requirement.pdf</t>
  </si>
  <si>
    <t>Boone</t>
  </si>
  <si>
    <t>Policy_Details: suspension of prohibitions &amp; restrictions on post-retirement employment, with respect to those specific retirees identified by the Rhode Island Department of Health (RIDOH) as possessing the skills, training, or knowledge necessary to address COVID-19 Phase Level: 2, Phase Details Source information: https://governor.ri.gov/documents/orders/Executive-Order-20-37.pdf</t>
  </si>
  <si>
    <t>sip_submission_form: https://governor.ri.gov/documents/orders/Executive-Order-20-37.pdf</t>
  </si>
  <si>
    <t>La Plata</t>
  </si>
  <si>
    <t>Policy_Details: Restaurants may operate at 50% of the posted occupancy limit indoors not to exceed 175 people, whichever is less, per room. Restaurants may also use any existing, licensed outdoor space for in-person dining with the same group limit of 10 and minimum spacing of 6 feet apart.    Source information: https://sjbpublichealth.org/wp-content/uploads/2020/10/20-35-Safer-at-Home-Dial.SecondAmended.100820.pdf</t>
  </si>
  <si>
    <t>Policy_Details: Governor Polis released public health order revising Safer at Home, and in the Vast, Great Outdoors
-Private campgrounds may open and campground operators must regularly clean &amp; disinfect areas
-Group facilities, pavilions, cabins, yurts remain closed
-Campsites must be 6 ft apart, only available by reservation 
-Limit visitors in campground offices to maintain such distancing 
PERSONAL RECREATION 
-Personal recreation (playgrounds, outdoors sports facilities) at a maximum of 25 people 
-Outdoor swimming pools open at 50% occupancy, no more than 50 people 
-Organized recreational youth/adult league sports can start with no more than 25 players outdoors or 10 players indoors, parents can attend youth sports but remain 6 ft apart from non-household members, spectators discouraged at adult sports &amp; sports league must retain records of players in case of later outbreak
-Gyms, recreation centers, indoor pools open at 25% occupancy, not to exceed 50 people, restrooms and showers open but lockers are closed
-Competitive events (races, endurance events) permitted with 6 ft distancing and limit on group size
OUTDOOR RECREATION 
-Outdoor recreation is permitted with non-guided recreation groups no larger than 10 people
-Guide services for fishing, hunting, biking, horseback riding, canoeing, kayaking, stand up paddle boarding, ATV tours, climbing permitted with groups no more than 10 people
-River outfitters, rafting, Jeep tours in groups up to 2 households in a boat or groups of no more than 10 in Jeep
-Developed hot springs may operate following outdoor pool requirements
-Outdoor recreation activities at ski resorts if local public health agency has reviewed &amp; approved resort's plans 
-Outdoor recreation activities not at ski resorts if local public health agency has reviewed &amp; approved plans 
-Scenic trains if every local public health agency in each jurisdiction train operates reviews and approves train's plans 
-Trail and conservation crew no larger than 10    Source information: https://covid19.colorado.gov/covid-19-in-colorado/public-health-executive-orders-resource</t>
  </si>
  <si>
    <t>Policy_Details: On May 15, the governor announced the state would enter its second phase: organized sports activities can resume with social distancing and sanitation protocols. Bars can operate with limited standing room occupancy. Funerals and weddings can resume under social distancing protocols, and children's nursery areas in places of worship can reopen. Phase Level: 2, Phase Details Source information: https://www.washingtonpost.com/graphics/2020/national/states-reopening-coronavirus-map/</t>
  </si>
  <si>
    <t>Policy_Details: non-critical retail open for in-store pickup &amp; limited browsing only (1 customer/300 ft^2) ; hair salons, barbershops, nail salons, spas, tattoo parlors remain closed 
  Phase Level: 1, Phase Details Source information: https://governor.ri.gov/documents/orders/Executive-Order-20-32.pdf</t>
  </si>
  <si>
    <t>sip_submission_form: https://governor.ri.gov/documents/orders/Executive-Order-20-32.pdf</t>
  </si>
  <si>
    <t>Policy_Details: Large indoor venues like theaters, museums, and funeral homes and large outdoor venues like arenas and concert halls can have up to 100 people inside at a time, and can increase to 66% capacity only if a plan is approved by the Secretary of Health.
Casinos, restaurants, and bars allowed to increase capacity to 66 percent.
All staff who come into regular contact with customers must continue to wear a mask.
Anyone who comes into these facilities must wear a face covering as well, and all groups must stay six feet apart from each other.   Source information: https://www.healthy.arkansas.gov/programs-services/topics/covid-19-health-guidances, https://www.nwahomepage.com/lifestyle/health/coronavirus/arkansas-moves-into-phase-two-of-reopening/</t>
  </si>
  <si>
    <t>sip_submission_form: https://www.healthy.arkansas.gov/programs-services/topics/covid-19-health-guidances, https://www.nwahomepage.com/lifestyle/health/coronavirus/arkansas-moves-into-phase-two-of-reopening/</t>
  </si>
  <si>
    <t>Policy_Details: Executive Order 2020-586: Signed 7/19 by Governor Andy Beshear. Effective 7/10 at 5 pm for 30 days. Face coverings must be worn when in line for or inside grocery store/pharmacy, retail establishment, personal care establishment, daycare/childcare facility, restaurant/food establishment, healthcare setting, any other indoor public place where social distancing is not possible, while waiting for or using public transportation or ride sharing, and while in an outdoor public setting where social distancing of 6 feet is not possible between members of different households.  Exceptions for anyone 5 and under, disability making mask wearing not possible safely, when communicating with someone who is hearing impaired or conducting a broadcast, for safety reasons if performing a task that would be deemed unsafe by the state to be wearing a face covering for, when receiving a service that requires the face to be uncovered, for safety/security reasons, when actively exercising, swimming, eating or drinking.    Source information: https://govsite-assets.s3.amazonaws.com/A59NLcxVTFG7ioyvncMY_20200709_Executive-Order_State-of-Emergency.pdf</t>
  </si>
  <si>
    <t>Policy_Details: Gatherings (&gt;50 Patrons): Indoor: 50% of rated occupancy, Outdoor: 75% of rated occupancy. Events with &gt;500 attendees must submit an Event Application Plan. All events must have 6ft distance between individuals or parties (8 people max per party).   Source information: https://lincoln.ne.gov/city/covid19/pdf/directed-health-measures-2020-09.pdf</t>
  </si>
  <si>
    <t>Northampton</t>
  </si>
  <si>
    <t>Policy_Details: Northampton County is moving into the green phase on June 26 Phase Level: 2, Phase Details Source information: https://www.governor.pa.gov/newsroom/reopening-phase-orders-updated-to-include-12-additional-counties-moving-to-green-on-june-26/</t>
  </si>
  <si>
    <t>Cherokee County Policy Start</t>
  </si>
  <si>
    <t>Policy_Details: -Governor Burgum established Vulnerable Population Protection Plan (VP3) through Executive Order 2020-22.1 in order to protect vulnerable citizens staying in long-term and intermediate care facilities that serve those with developmental disabilities. -VP3 establishes protections such as transfer protocols, isolation and quarantine protocols, testing and contact tracing strategies, access to PPE, rapid response capabilities, control of occupancy, movement of individuals, and restrictions on visitation Phase Level: 3, Phase Details Source information: https://www.governor.nd.gov/sites/www/files/documents/executive-orders/Executive%20Order%202020-22.1.pdf</t>
  </si>
  <si>
    <t>sip_submission_form: https://www.governor.nd.gov/sites/www/files/documents/executive-orders/Executive%20Order%202020-22.1.pdf</t>
  </si>
  <si>
    <t>Delaware County Policy Start</t>
  </si>
  <si>
    <t>Clinton</t>
  </si>
  <si>
    <t>Policy_Details: schools closed (except for school-age care for critical sector workers) 
 Phase Level: Shelter in Place, Phase Details Source information: https://mn.gov/covid19/for-minnesotans/stay-safe-mn/stay-safe-plan.jsp</t>
  </si>
  <si>
    <t>Policy_Details: Stay at home order ended by governor on april 30th, statewide. Executive order to enter phase one.  Texas' stay-at-home order ended April 30. Gov. Greg Abbott allowed retail stores, restaurants, movie theaters, malls, and museums to operate at 25% capacity starting May 1, saying businesses should operate with social distancing and sanitation measures in mind. Under Abbott's "Open Texas" plan, personal care businesses such as barbershops, hair salons, and tanning salons were allowed to resume operations starting on May 8. Gyms and exercise facilities, manufacturers, and offices are permitted to reopen on May 18, and must keep social distancing and sanitation requirements in mind. There have been no further announcements of how Texas will further ease restrictions. Public swimming pools, bars, interactive amusement venues, such as bowling alleys, and tattoo parlors remain closed. Phase Level: 1, Phase Details Source information: https://gov.texas.gov/uploads/files/press/EO-GA-18_expanded_reopening_of_services_COVID-19.pdf, https://gov.texas.gov/news/post/governor-abbott-announces-phase-one-to-open-texas-establishes-statewide-minimum-standard-health-protocols</t>
  </si>
  <si>
    <t>sip_submission_form: https://gov.texas.gov/uploads/files/press/EO-GA-18_expanded_reopening_of_services_COVID-19.pdf, https://gov.texas.gov/news/post/governor-abbott-announces-phase-one-to-open-texas-establishes-statewide-minimum-standard-health-protocols</t>
  </si>
  <si>
    <t>Policy_Details: Gov't Northam   Source information: https://www.wavy.com/news/health/coronavirus/live-at-2-gov-northam-expected-to-make-announcement-on-beaches-in-press-conference/</t>
  </si>
  <si>
    <t>sip_submission_form: https://www.wavy.com/news/health/coronavirus/live-at-2-gov-northam-expected-to-make-announcement-on-beaches-in-press-conference/</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</si>
  <si>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Large retailers like big-box stores and grocery stores will continue operating at 20 percent capacity as determined by fire code.  
Other high-intensity contact services that must remain closed include indoor malls, massage and tattoo parlors, theaters, casinos.
WHAT WILL CHANGE BEGINNING MAY 16:
All retailers may operate according to COVID-Safe Practices (â€œCSPsâ€) at 25 percent fire code occupancy (a â€œretailerâ€ is any business that sells goods directly to the ultimate consumer or end-users and does not include wholesalers or suppliers, not does it include entertainment venues such as movie theaters, concert halls, or amusement parks);
Non-essential businesses (other than retailers; such as office spaces, call centers) generally may operate according to CSPs at up to 25 percent of pre-crisis staffing levels. All employees should continue to work from home wherever possible;
   Source information: https://cv.nmhealth.org/2020/05/13/stay-at-home-order-extended/</t>
  </si>
  <si>
    <t>Policy_Details: libraries may resume immediately with limited service operations if they can follow certain social distancing guidelines.  Phase Level: 2, Phase Details Source information: https://www.governor.wa.gov/sites/default/files/COVID19Phase2LibrariesMemo.pdf?utm_medium=email&amp;utm_source=govdelivery</t>
  </si>
  <si>
    <t>sip_submission_form: https://www.governor.wa.gov/sites/default/files/COVID19Phase2LibrariesMemo.pdf?utm_medium=email&amp;utm_source=govdelivery</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</si>
  <si>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Locations and services where high-intensity contact is unavoidable â€“ such as dine-in service at restaurants and bars â€“ will remain temporarily closed. Limited in-person operations for those types of businesses could be included in the next modification of the public health order, as soon as early June, depending on New Mexicoâ€™s rate of COVID-19 transmission, testing capacity and other gating criteria.
Other high-intensity contact services that must remain closed include theaters, casinos.   Source information: https://cv.nmhealth.org/2020/05/13/stay-at-home-order-extended/</t>
  </si>
  <si>
    <t>Policy_Details: K-12 schools remain closed through 2019-20 school year, remote teaching &amp; learning Phase Level: 1, Phase Details Source information: https://www.mass.gov/news/reopening-massachusetts-baker-polito-administration-initiates-transition-to-first-phase-of</t>
  </si>
  <si>
    <t>sip_submission_form: https://www.mass.gov/news/reopening-massachusetts-baker-polito-administration-initiates-transition-to-first-phase-of</t>
  </si>
  <si>
    <t>Payette</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</si>
  <si>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Additionally, individuals should perform remote work when possible and limit visitations to long term care and correctional facilities.   Source information: https://phd3.idaho.gov/covid19/#1594683890043-dd9a7ad1-a2c3</t>
  </si>
  <si>
    <t>sip_submission_form: https://phd3.idaho.gov/covid19/#1594683890043-dd9a7ad1-a2c3</t>
  </si>
  <si>
    <t>Policy_Details: Governor Carney announced Phase 2 of Delaware's reopening will begin June 15, 2020 INDIVIDUAL GUIDELINES -Cloth coverings must be worn -Non-household members must maximize social distancing -All individuals in public (parks, outdoor recreation areas, shopping, etc) must social distance -Indoor gathering limit: 50 people but social distance from non-household members -Places operating at 30% occupancy under Phase 1 can move to 60% occupancy -Exercise facilities and personal care services (hair, tanning, tattoo, massage, nail, brow, spas) to remain at 30% occupancy -Fully unenclosed outdoor gatherings of up to 250 people are permitted -Leisure travel should be avoided but may resume under general guidance -All vulnerable individuals should continue to shelter in place BUSINESS GUIDELINES -Common areas where people can congregate must remain closed -Employees/customers have responsibility to self-quarantine if they think they may be sick -Teleworking is encouraged -All surfaces touched by customers must be disinfected by EPA-approved disinfectant every 15 minutes to 2 hours -Employees required to go to work should perform daily health work -All employees must wash hands throughout the day and use hand sanitizer and social distance from other employees -Businesses must make hand sanitizer available to employees and patrons (hand sanitizer must be 60% ethanol and 70% isopropanol -Downtime should be given between shifts and after closing for cleaning -Employees must post signs about how to stop spread of COVID-19, hand hygiene, and wear a face covering Phase Level: 2, Phase Details Source information: https://governor.delaware.gov/wp-content/uploads/sites/24/2020/06/Delaware-Economic-Reopening-PHASE-2.pdf</t>
  </si>
  <si>
    <t>Stay at home, effective March 25 at 12:01 a.m. As in other states, there are exceptions to the stay-at-home order in Hawaii, including leaving the house to go surfing and swimming. But the governor's office said violations could be punishable by a fine of up to $5,000, or as much as one year in jail. â€œThe threat of COVID-19 is unprecedented and requires aggressive action," Gov. David Ige said.</t>
  </si>
  <si>
    <t>Policy_Details: off-premises consumption only (in-house delivery, third-party deliver, drive-through, curbside pick-up, carryout) 
 Phase Level: 1, Phase Details Source information: https://www.in.gov/gov/files/Executive_Order_20-08_Stay_at_Home.pdf</t>
  </si>
  <si>
    <t>Monterey County Policy Start</t>
  </si>
  <si>
    <t>Policy_Details: Gov. John Bel Edwards' Proclamation 89 JBE 2020 on 7/11:  ordered a mandatory mask requirement for Louisiana as well as limited crowd sizes to 50 in both indoor spaces and outdoor spaces where 6 ft social distancing is not possible: all individuals to wear face coverings when inside of commercial establishments or other buildings or spaces open to the public, both indoors and outdoors, including public transportation.  Businesses and organizations must require persons entering to be wearing a face covering unless exceptions apply.  While masks are strongly recommended for children ages 2 to 7, they are not required for those 7 and under. Some counties are eligble to opt out of the mask requirement.    Source information: https://gov.louisiana.gov/assets/Proclamations/2020/89-JBE-2020.pdf</t>
  </si>
  <si>
    <t>sip_submission_form: https://gov.louisiana.gov/assets/Proclamations/2020/89-JBE-2020.pdf</t>
  </si>
  <si>
    <t>Policy_Details: Museums in the City of Denver can operate at 50% occupancy with up to 50 people per room and not to exceed 125 people in outdoor space Phase Level: 2, Phase Details Source information: https://www.denvergov.org/content/denvergov/en/covid-19/coronavirus-news/june-2020/city-and-county-of-denver-variance-requests-approved-by-cdphe.html</t>
  </si>
  <si>
    <t>Policy_Details: Adams County moves to green phase 
 Phase Level: 2, Phase Details Source information: https://www.governor.pa.gov/newsroom/reopening-phase-orders-updated-to-include-12-additional-counties-moving-to-green-on-june-12/</t>
  </si>
  <si>
    <t>Johnson County</t>
  </si>
  <si>
    <t>Johnson County Policy Start</t>
  </si>
  <si>
    <t>Policy_Details: overnight youth summer camps open at 75% bed capacity ; residential college programming limited to 8 weeks, 50 participants  ; overnight camps &amp; residential college programs may operate in groups greater than 25 as long as physical distancing is ensured ; non-essential visits from family &amp; friends prohibited ; cuationary drop-off procedures (i.e. curbside drop-off, no overnight accomodations for families,  1 family member/camper, bus service for out-of-state campers to reduce cross-state travel) ; out-of-state staff &amp; campers must complete quarantine of (i) 14 days at home or camp or (ii) 7 days at home or camp with negative test result   Source information: https://governor.vermont.gov/press-release/governor-phil-scott-announces-opening-additional-business-operations-increased-social</t>
  </si>
  <si>
    <t>sip_submission_form: https://governor.vermont.gov/press-release/governor-phil-scott-announces-opening-additional-business-operations-increased-social</t>
  </si>
  <si>
    <t>Policy_Details: Masks must be worn indoors in public places when a distance of six feet cannot be maintained between groups from different households.   Source information: https://www.sos.ms.gov/content/executiveorders/ExecutiveOrders/1536.pdfhttps://www.sos.ms.gov/content/executiveorders/ExecutiveOrders/1536.pdf</t>
  </si>
  <si>
    <t>sip_submission_form: https://www.sos.ms.gov/content/executiveorders/ExecutiveOrders/1536.pdfhttps://www.sos.ms.gov/content/executiveorders/ExecutiveOrders/1536.pdf</t>
  </si>
  <si>
    <t>Policy_Details: face coverings required in indoor public spaces, crowded outdoor spaces, and when waiting for or riding public transportation (including taxi, ride-sharing vehicles, and private car services)   Source information: https://www.michigan.gov/documents/whitmer/EO_2020-147_696551_7.pdf</t>
  </si>
  <si>
    <t>sip_submission_form: https://www.michigan.gov/documents/whitmer/EO_2020-147_696551_7.pdf</t>
  </si>
  <si>
    <t>Policy_Details: standalone/strip mall retail stores with outside entrance open for in-person shopping (5 customers at a time) ; personal care services (i.e. hair, nails, day spas, electrolysis, waxing, tattoo, body art, tanning) closed 
 Phase Level: Shelter in Place, Phase Details Source information: https://content.govdelivery.com/attachments/WIGOV/2020/05/11/file_attachments/1447953/EMO36-SAHDialTurn2.pdf</t>
  </si>
  <si>
    <t>Policy_Details: guided outdoor activities (hunting, fishing, boating) resume; marinas, golf courses, 30 state parks, historic sites, state-owned public lands trails open (coastal sites remain closed) 
 Phase Level: 1, Phase Details Source information: https://www.maine.gov/covid19/restartingmaine</t>
  </si>
  <si>
    <t>Policy_Details: Stage 2 allows gradual reopening of lower-risk workplaces with adaptations including bookstores, clothing stores, florists and sporting goods stores, with modifications  Phase Level: 2, Phase Details Source information: https://www.gov.ca.gov/wp-content/uploads/2020/05/5.4-Report-Card-on-California-Resilience-Roadmap.pdf</t>
  </si>
  <si>
    <t>Policy_Details: Governor amended executive order, statewide. Beginning May 1, gyms and exercise facilities in most counties can reopen at 50% capacity. The state released guidelines for social distancing and worker and consumer protections.   Source information: https://publications.tnsosfiles.com/pub/execorders/exec-orders-lee29.pdf</t>
  </si>
  <si>
    <t>Policy_Details: Executive Order 20-25 (amending EO 20-03) by Governor Asa Hutchinson: businesses subject to social distancing polices by Arkansas Department of Health  Phase Level: 1, Phase Details Source information: https://governor.arkansas.gov/images/uploads/executiveOrders/EO_20-25._._.pdf</t>
  </si>
  <si>
    <t>sip_submission_form: https://governor.arkansas.gov/images/uploads/executiveOrders/EO_20-25._._.pdf</t>
  </si>
  <si>
    <t>Policy_Details: Restaurants and bars/breweries offering sit-down meals may only operate with outdoor seating. If meals are not offered (at breweries) then they must be closed.   Source information: https://www.countyofkings.com/departments/health-welfare/public-health/coronavirus-disease-2019-covid-19/covid-19-guidance</t>
  </si>
  <si>
    <t>Garden</t>
  </si>
  <si>
    <t>Pearl River</t>
  </si>
  <si>
    <t>Policy_Details: Governor Brian Kemp Executive Order: Stay at home order was extended, but only for elderly and medically compromised.
 Cease in-person operations of amusement parks, pools Phase Level: 1, Phase Details Source information: https://www.georgia.org/covid19bizguide, https://gov.georgia.gov/executive-action/executive-orders/2020-executive-orders (click on order from 4/23 to download pdf)</t>
  </si>
  <si>
    <t>Sumter County Policy Start</t>
  </si>
  <si>
    <t>Panola County Policy Start</t>
  </si>
  <si>
    <t>Policy_Details: Gyms, fitness centers, playgrounds, etc. may only operate outdoors   Source information: https://www.co.fresno.ca.us/departments/public-health/covid-19/covid-19-reopening</t>
  </si>
  <si>
    <t>Policy_Details: cleared for reopening: 
Higher Education
Pre-K to Grade 12 Schools
Low-Risk Outdoor Arts &amp; Entertainment
Low-Risk Indoor Arts &amp; Entertainment
Media Production
Professional Sports Competitions With No Fans
Malls   Source information: https://forward.ny.gov/phase-four-industries</t>
  </si>
  <si>
    <t>Decatur County Policy Start</t>
  </si>
  <si>
    <t>Policy_Details: Governor Brian Kemp Executive Order: Stay at home order was extended, but only for elderly and medically compromised.  Indoor movie theaters and bowling alleys may reopen given guidelines.
Cease in-person operations of bars, live performances, amusement parks/perfomance venues.   Phase Level: 1, Phase Details Source information: https://www.georgia.org/covid19bizguide, https://gov.georgia.gov/executive-action/executive-orders/2020-executive-orders (click on order from 4/23 to download pdf)</t>
  </si>
  <si>
    <t>Policy_Details: Governor Brian Kemp Executive Order: 
childcare facilities and schools can be open given safety measures to limit contact and spread Phase Level: 1, Phase Details Source information: https://gov.georgia.gov/executive-action/executive-orders/2020-executive-orders (click on order from 4/23 to download pdf)</t>
  </si>
  <si>
    <t>sip_submission_form: https://gov.georgia.gov/executive-action/executive-orders/2020-executive-orders (click on order from 4/23 to download pdf)</t>
  </si>
  <si>
    <t>Policy_Details: On May 22, the state entered its second phase of reopening. Bars, bowling alleys, bingo halls and rodeo events were allowed to open with additional guidelines, including occupancy limits. On May 31, certain professional sports leagues will be allowed to reopen without fans. On June 1, in-person summer school classes will be able to resume with additional guidelines. Phase Level: 2, Phase Details Source information: https://www.washingtonpost.com/graphics/2020/national/states-reopening-coronavirus-map/, https://gov.texas.gov/news/post/governor-abbott-announces-phase-two-to-open-texas</t>
  </si>
  <si>
    <t>sip_submission_form: https://www.washingtonpost.com/graphics/2020/national/states-reopening-coronavirus-map/, https://gov.texas.gov/news/post/governor-abbott-announces-phase-two-to-open-texas</t>
  </si>
  <si>
    <t>Policy_Details: Governor Henry McMaster signed executive order 2020-50 in which counties and municipalities are encouraged to implement appropriate and narrowly tailored emergency ordinances, orders, or other measures requiring individuals to wear face coverings in public settings where social distancing is not possible. Restaurants shall require that all employees, customers, patrons, suppliers, vendors, and other visitors wear Face Coverings, except while actively engaged in eating or drinking and subject to any applicable exceptions. Order shall remain in effect for the duration of the State of Emergency.   Source information: https://governor.sc.gov/sites/default/files/Documents/2020-08-02%20eFILED%20Executive%20Order%20No.%202020-50%20-%20Initiating%20Additional%20Emergency%20Measures%20%26%20Consolidating%20Previous%20Orders.pdf</t>
  </si>
  <si>
    <t>sip_submission_form: https://governor.sc.gov/sites/default/files/Documents/2020-08-02%20eFILED%20Executive%20Order%20No.%202020-50%20-%20Initiating%20Additional%20Emergency%20Measures%20%26%20Consolidating%20Previous%20Orders.pdf</t>
  </si>
  <si>
    <t>Policy_Details: Maryland is suspending fees paid by someone who has a liquor license as part of Phase 2  Phase Level: 2, Phase Details Source information: https://governor.maryland.gov/wp-content/uploads/2020/06/Liquor-License-Fees-6.11.20.pdf</t>
  </si>
  <si>
    <t>sip_submission_form: https://governor.maryland.gov/wp-content/uploads/2020/06/Liquor-License-Fees-6.11.20.pdf</t>
  </si>
  <si>
    <t>Arapahoe County</t>
  </si>
  <si>
    <t>Arapahoe County Policy Start</t>
  </si>
  <si>
    <t>Policy_Details: -	Mask requirement but all other restrictions removed   Source information: https://coronavirus-download.utah.gov/Health/Utah_Phased_Guidelines_.pdf</t>
  </si>
  <si>
    <t>Policy_Details: OFFICES
â€¢ Continue capacity limit of no more than 50% occupancy
â€¢ In-person meetings of up to 50 people with social distancing permitted
â€¢ Continue health screenings, though employers may screen office
employees via in-person conversation or questionnaire once at their
workstation, or using virtual method 
RETAIL AND SERVICE COUNTER
â€¢ Continue capacity limit of no more than 50% occupancy
â€¢ Mall food courts may reopen in line with Indoor Dining and
Drinking guidelines
PERSONAL CARE
â€¢ Continue capacity limit of no more than 50% occupancy
â€¢ If services require customer to remove his or her mask, employee
must wear both a face mask and eye protection (e.g., face shield,
protective glasses)
â€¢ No time restrictions on massage or other services
FILM PRODUCTION
â€¢ Capacity limit of no more than 50% of sound stage/location occupancy
â€¢ Crowd scenes should be limited to 50 people or fewer
â€¢ All individuals should maintain 6 ft. of social distancing unless job duty
cannot be performed without proximity (e.g. actors performing, hair, makeup, costumes)
â€¢ One-time nasal swab for RT-PCR testing of all cast and crew should be
obtained within 48 to 72 hours prior to the start of work on set or location
â€¢ Craft services and catering should follow Restaurant and Bar guidelines
â€¢ Live audiences permitted in line with Theatre/Performing Arts guidelines 
MEETINGS AND SOCIAL EVENTS
â€¢ Limit to the lesser of 50 people or 50% of room capacity
â€¢ Multiple groups may meet in the same facility if they are socially distanced
and in separate rooms
â€¢ Groups should be static for duration of meeting or event. If event includes
multiple sessions, participants should remain in one room, and speakers/
presenters should rotate between rooms or be digitally displayed (e.g.
projected, livestreamed) in multiple rooms
â€¢ Dance floors should remain closed
â€¢ Food service should follow Restaurant and Bar guidelines   Source information: https://dceocovid19resources.com/assets/Restore-Illinois/businessguidelines4/phase4overview.pdf</t>
  </si>
  <si>
    <t>Brewster County Policy Start</t>
  </si>
  <si>
    <t>Sterling</t>
  </si>
  <si>
    <t>Sagadahoc</t>
  </si>
  <si>
    <t>Penobscot</t>
  </si>
  <si>
    <t>Policy_Details: retail in Penobscot County permitted to voluntarily reopen for indoor shopping  Phase Level: 2, Phase Details Source information: https://www.maine.gov/governor/mills/news/mills-administration-announces-update-restarting-maines-economy-plan-2020-05-27</t>
  </si>
  <si>
    <t>Eastland</t>
  </si>
  <si>
    <t>Policy_Details: Counties at the Turquoise Level have both a new COVID-19 case incidence rate of no greater than 8 cases per 100,000 inhabitants during the most recent four-week period, and an average percent of positive COVID-19 test results over the most recent four-week period less than or equal to 5%.   Source information: https://cv.nmhealth.org/public-health-orders-and-executive-orders/red-to-green/</t>
  </si>
  <si>
    <t>sip_submission_form: https://cv.nmhealth.org/public-health-orders-and-executive-orders/red-to-green/</t>
  </si>
  <si>
    <t>Policy_Details: Physical distancing with table spacing and occupancy limit. Employ disinfection measures like cleaning high contact surfaces, no pre set tableware, and cleaning delivery vehicles. Monitor employ health. Maximize options that allow takeout and delivery. Establish hours for high risk patrons. Increase ventilation in restaurant setting.   Source information: https://rebound.idaho.gov/wp-content/uploads/stage4-protocols-restaurants.pdf</t>
  </si>
  <si>
    <t>sip_submission_form: https://rebound.idaho.gov/wp-content/uploads/stage4-protocols-restaurants.pdf</t>
  </si>
  <si>
    <t>Atchison County Policy Start</t>
  </si>
  <si>
    <t>Defiance</t>
  </si>
  <si>
    <t>Sussex</t>
  </si>
  <si>
    <t>Policy_Details: Taprooms, brewpubs, and restaurants may not permit patrons to sit/stand at bar but may open bar to prepare drinks to be brought to diners seated at tables  Phase Level: 2, Phase Details Source information: https://governor.delaware.gov/health-soe/twenty-third-state-of-emergency/</t>
  </si>
  <si>
    <t>sip_submission_form: https://governor.delaware.gov/health-soe/twenty-third-state-of-emergency/</t>
  </si>
  <si>
    <t>Policy_Details: Beaches   Source information: https://news.delaware.gov/2020/05/14/governor-carney-announces-reopening-of-beaches-to-delawareans/</t>
  </si>
  <si>
    <t>Osage County</t>
  </si>
  <si>
    <t>Osage County Policy Start</t>
  </si>
  <si>
    <t>Gray County</t>
  </si>
  <si>
    <t>Gray County Policy Start</t>
  </si>
  <si>
    <t>Policy_Details: No greater than 50 people at indoor venues. Outdoor venues must operate at 25% capacity and follow guidelines. Guidelines include mask wearing, physical distancing, and frequent sanitation. Polling activity exempt from the gathering limits. Recommend that high risk individuals avoids high exposure events.    Source information: https://coronavirus.idaho.gov/wp-content/uploads/2020/10/stay-healthy-order-stage3_2020oct27.pdf</t>
  </si>
  <si>
    <t>Policy_Details: State Health Officer Scott Harris signed 7/15 new Safer at Home Order with face covering requirement as ordered by Governor Kay Ivey's Proclamation from 7/15 effective 7/16 at 5:00pm: all required to wear face coverings when within six feet of a person from another household in any of the following places: an indoor space open to the general public, a vehicle operated by a transportation service, or an outdoor public space where ten or more people are gathered, with exceptions for those age 6 or under, those with relevant medical condition that prevents mask being worn, when eating/drinking, when receiving a service (i.e. personal care) that requires face to be uncovered, for security and safety purposes, when actively exercising or swimming, when essential for effective communication (mouth needs to be visible, or when broadcasting), when voting or attending religious services (strongly encouraged but not required because constitutionally protected activities), when conducting essential job functions for which face covering prevents necessary public safety function (first responders) or is unsafe by industry standards.    Source information: https://governor.alabama.gov/assets/2020/07/Safer-at-Home-Order-Mask-Amendment-7.15.2020-FINAL.pdf</t>
  </si>
  <si>
    <t>sip_submission_form: https://governor.alabama.gov/assets/2020/07/Safer-at-Home-Order-Mask-Amendment-7.15.2020-FINAL.pdf</t>
  </si>
  <si>
    <t>Policy_Details: "The previous statewide Stay-at-Home and mass gatherings orders are lifted and mass gatherings of more than 10 individuals are prohibited. [...] Industries or functions that are already in operation pursuant to KEFF may continue to function while, if possible, avoiding gatherings of more than 10 individuals where social distancing measures are difficult to maintain. Any local government that decides to impose equal or more stringent restrictions during this phase is permitted to do so, except with regards to essential functions in KEFF. Any federal restrictions imposed and still in effect must be followed." (p.9 of pdf in Source)   Source information: https://covid.ks.gov/wp-content/uploads/2020/05/Reopen-Kansas-Framework-v5-1.pdf</t>
  </si>
  <si>
    <t>sip_submission_form: https://covid.ks.gov/wp-content/uploads/2020/05/Reopen-Kansas-Framework-v5-1.pdf</t>
  </si>
  <si>
    <t>Clarke</t>
  </si>
  <si>
    <t>Policy_Details: -	No restrictions on seating   Source information: https://coronavirus-download.utah.gov/Health/Utah_Phased_Guidelines_.pdf</t>
  </si>
  <si>
    <t>Policy_Details: Churches, synagogues, mosques, temples, other similar facilities of any faith in Maryland may open to general public as long as total number of persons permitted in facility does not exceed 50% of facility's maximum occupancy  Phase Level: 2, Phase Details Source information: https://governor.maryland.gov/wp-content/uploads/2020/06/Gatherings-NINTH-AMENDED-6.10.20.pdf</t>
  </si>
  <si>
    <t>Cavalier</t>
  </si>
  <si>
    <t>Hopkins County</t>
  </si>
  <si>
    <t>Hopkins County Policy Start</t>
  </si>
  <si>
    <t>Androscoggin</t>
  </si>
  <si>
    <t>Policy_Details: retail in Androscoggin County permitted to voluntarily reopen for indoor shopping Phase Level: 2, Phase Details Source information: https://www.maine.gov/governor/mills/news/mills-administration-announces-update-restarting-maines-economy-plan-2020-05-27</t>
  </si>
  <si>
    <t>Berkeley County</t>
  </si>
  <si>
    <t>Berkeley County Policy Start</t>
  </si>
  <si>
    <t>Policy_Details: Arkansas Department of Health Directive related to Governor Asa Hutchinson Executive Order 20-25 (amending EO 20-03): gyms and fitness studios may reopen given restrictions: screening, face coverings worn by employees, no use of pools/saunas/showers/spas, 12 ft spacing between people within gym or fitness class, sanitation of equipment Phase Level: 1, Phase Details Source information: https://governor.arkansas.gov/images/uploads/executiveOrders/EO_20-25._._.pdf, https://www.healthy.arkansas.gov/images/uploads/pdf/directive_gym_fitness.pdf</t>
  </si>
  <si>
    <t>sip_submission_form: https://governor.arkansas.gov/images/uploads/executiveOrders/EO_20-25._._.pdf, https://www.healthy.arkansas.gov/images/uploads/pdf/directive_gym_fitness.pdf</t>
  </si>
  <si>
    <t>Haskell</t>
  </si>
  <si>
    <t>Bowie County Policy Start</t>
  </si>
  <si>
    <t>Pecos County</t>
  </si>
  <si>
    <t>Pecos County Policy Start</t>
  </si>
  <si>
    <t>Clermont</t>
  </si>
  <si>
    <t>Policy_Details: Restaurants offer seating only services. Maximize sanitation practices and physical distancing for patrons and staff. Nightclubs can only operate as a bar.    Source information: https://panhandlehealthdistrict.org/wp-content/uploads/2020/11/stage-2-modified-order.pdf</t>
  </si>
  <si>
    <t>Dixon</t>
  </si>
  <si>
    <t>Policy_Details: Maintain physical distancing of six feet between employees and workstations. Use disposable materials and supplies when feasible. Appointment only services. Do not serve symptomatic patrons. Limit occupancy to allow spacing. Make sure employees wear face coverings and gloves. Monitor employee health.    Source information: https://rebound.idaho.gov/wp-content/uploads/2020/05/stage2-protocols-close-contact-services.pdf</t>
  </si>
  <si>
    <t>sip_submission_form: https://rebound.idaho.gov/wp-content/uploads/2020/05/stage2-protocols-close-contact-services.pdf</t>
  </si>
  <si>
    <t>Madison County</t>
  </si>
  <si>
    <t>Madison County Policy Start</t>
  </si>
  <si>
    <t>Policy_Details: Executive order by governor. Order excludes Miami-Dade, Broward, and Palm Beach counties. Gyms and fitness centers shall remain closed. Phase Level: 1, Phase Details Source information: https://www.flgov.com/wp-content/uploads/orders/2020/EO_20-112.pdf</t>
  </si>
  <si>
    <t>La Salle County</t>
  </si>
  <si>
    <t>La Salle County Policy Start</t>
  </si>
  <si>
    <t>Oxford</t>
  </si>
  <si>
    <t>Policy_Details: Governor, Individuals age thirteen (13) and up are required to wear a cloth face covering to enter
and remain inside (a cloth face covering is recommended but not required for children
ages 2-12);
   Source information: https://news.delaware.gov/2020/05/18/governor-carney-issues-guidance-for-churches-houses-of-worship/</t>
  </si>
  <si>
    <t>sip_submission_form: https://news.delaware.gov/2020/05/18/governor-carney-issues-guidance-for-churches-houses-of-worship/</t>
  </si>
  <si>
    <t>Strafford</t>
  </si>
  <si>
    <t>Pawnee</t>
  </si>
  <si>
    <t>Chester County</t>
  </si>
  <si>
    <t>Chester County Policy Start</t>
  </si>
  <si>
    <t>Delta</t>
  </si>
  <si>
    <t>Policy_Details: Governor Justice announced that September 8 is the new date that all West Virginia schools can open for in person instruction  Phase Level: 2, Phase Details Source information: https://governor.wv.gov/News/press-releases/2020/Pages/COVID-19-UPDATE-Gov.-Justice-announces-reopening-date-for-West-Virginia-schools.aspx</t>
  </si>
  <si>
    <t>sip_submission_form: https://governor.wv.gov/News/press-releases/2020/Pages/COVID-19-UPDATE-Gov.-Justice-announces-reopening-date-for-West-Virginia-schools.aspx</t>
  </si>
  <si>
    <t>St. Francois County</t>
  </si>
  <si>
    <t>St. Francois County Policy Start</t>
  </si>
  <si>
    <t>Kaufman County Policy Start</t>
  </si>
  <si>
    <t>Policy_Details: places of worship can become operational with reduced capacity and where strict physical distancing protocols can be maintained between non-household members Phase Level: 1, Phase Details Source information: https://covid19.mt.gov/Portals/223/Documents/04-22-20%20Directive%20and%20Appx%20-%20Reopening%20Phase%20One.pdf?ver=2020-04-22-124954-977</t>
  </si>
  <si>
    <t>Amite</t>
  </si>
  <si>
    <t>Policy_Details: Indoor unseated and seated events and entertainment: closed, excluding museums, aquariums, and zoos
Outdoor unseated events and entertainment: 25% max capacity, or max 50 people
Outdoor seated events and entertainment: 25% max capacity, or max 50 people (6ft distancing between parties), attended only with members of your own household and 6ft spacing between groups   Source information: https://covid19.colorado.gov/covid-19-dial</t>
  </si>
  <si>
    <t>Christian County</t>
  </si>
  <si>
    <t>Christian County Policy Start</t>
  </si>
  <si>
    <t>Policy_Details: Safer at Home order (amended/extended on May 22, 2020  by State Health Officer Scott Harris): restaurants, bars, breweries, etc. can continue to be open but must operate under guidelines of order: limit party size/enforce social distancing for on-premises dining, all employees to wear masks/face coverings, takeout/online ordering encouraged to continue    Source information: https://governor.alabama.gov/assets/2020/05/Safer-at-Home-Order-FINAL-5.21.2020.pdf</t>
  </si>
  <si>
    <t>Policy_Details: face coverings recommended for children ages 2-4, required for all children age 5 and older including in school/childcare facilities    Source information: https://www.maine.gov/governor/mills/sites/maine.gov.governor.mills/files/inline-files/EO%206%20-%20fy20-21.pdf</t>
  </si>
  <si>
    <t>sip_submission_form: https://www.maine.gov/governor/mills/sites/maine.gov.governor.mills/files/inline-files/EO%206%20-%20fy20-21.pdf</t>
  </si>
  <si>
    <t>Policy_Details: -	People at the event should wear a face covering if they canâ€™t physically distance, but all other restrictions removed   Source information: https://coronavirus-download.utah.gov/Health/Utah_Phased_Guidelines_.pdf</t>
  </si>
  <si>
    <t>Policy_Details: Restricted to gathering limits, social distancing, and mask requirements. Patrons remain seated unless ordering, engaged in entertainment devices, or are utilizing restrooms. Dancing permitted at private events. Self-service food buffets allowed; operators shall provide hand sanitizer for patrons to use prior to using utensils; and the changing of utensils at least every 30-minutes.    Source information: https://lincoln.ne.gov/city/covid19/pdf/directed-health-measures-2020-09.pdf</t>
  </si>
  <si>
    <t>Inyo County</t>
  </si>
  <si>
    <t>Inyo County Policy Start</t>
  </si>
  <si>
    <t>Dauphin</t>
  </si>
  <si>
    <t>Policy_Details: Governor Wolf is moving Dauphin County to green phase  Phase Level: 2, Phase Details Source information: https://www.governor.pa.gov/newsroom/gov-wolf-eight-more-counties-going-green-on-june-19/</t>
  </si>
  <si>
    <t>Policy_Details: â€¢ 50% capacity for businesses such as retail, restaurants, personal care and offices    Source information: https://covid19.alaska.gov/reopen/</t>
  </si>
  <si>
    <t>Policy_Details: Governor amended executive order, statewide. An amended executive order, 
Close contact personal service businesses like barber shops and hair salons can reopen at 50% capacity in most counties beginning May 6. Tennessee's Economic Recovery Group released guidelines for business processes and employee and consumer protections.   Source information: https://publications.tnsosfiles.com/pub/execorders/exec-orders-lee29.pdf</t>
  </si>
  <si>
    <t>Morris County</t>
  </si>
  <si>
    <t>Morris County Policy Start</t>
  </si>
  <si>
    <t>Policy_Details: Louisiana moves to Phase 3 and will continue to have mask mandate   Source information: https://gov.louisiana.gov/index.cfm/newsroom/detail/2987</t>
  </si>
  <si>
    <t>sip_submission_form: https://gov.louisiana.gov/index.cfm/newsroom/detail/2987</t>
  </si>
  <si>
    <t>Otoe</t>
  </si>
  <si>
    <t>Policy_Details: "All businesses and employers are encouraged to adopt and/or take the following
actions:
Businesses should encourage customers to wear FACE COVERINGS.
Continue to encourage TELEWORK, whenever possible and feasible with business operations.
If possible, have employees RETURN TO WORK IN PHASES.
CLOSE COMMON AREAS where personnel are likely to congregate and interact, or enforce strict social
distancing protocols.
Follow guidance from the NEVADA LABOR COMMISSIONER regarding sick leave policies.
Strongly consider SPECIAL ACCOMMODATIONS for employees who are members of a vulnerable
population.
Consider encouraging employees to do a SELF-ASSESSMENT each day in order to check if they have
any COVID-19 type symptoms (fever, cough or shortness of breath).
Remind employees to STAY HOME WHEN SICK, use cough and sneeze etiquette, and practice hand
hygiene.
Frequently perform enhanced ENVIRONMENTAL CLEANING of commonly touched surfaces.
Social Distancing &amp; Sanitation Practices in Businesses - All businesses should consider proactive
measures to help protect staff and customers, including but not limited to:
â€¢ Implementing separate operating hours for the elderly and vulnerable customers.
â€¢ Designating with signage, tape or by other means, six feet of spacing for employees, customers,
clients or members to maintain appropriate distance.
â€¢ Having hand sanitizer, and sanitizing products, readily available for employees and customers."   Source information: https://nvhealthresponse.nv.gov/wp-content/uploads/2020/05/Declaration-of-Emergency-Directive-018.Phase-1-Reopening.5-7-20-1.pdf</t>
  </si>
  <si>
    <t>Policy_Details: summer camp restrictions originally issued May 21 to June 20 are extended through July 19 (groups shall not exceed 15 people, including staff)    Source information: https://governor.ri.gov/documents/orders/Executive-Order-20-47.pdf</t>
  </si>
  <si>
    <t>sip_submission_form: https://governor.ri.gov/documents/orders/Executive-Order-20-47.pdf</t>
  </si>
  <si>
    <t>Matanuska-Susitna</t>
  </si>
  <si>
    <t>Policy_Details: All members of the public are required to wear face coverings and practice social distancing in Borough Facilities.   Source information: https://matanuska-susitna-borough-coronavirus-covid-19-msb.hub.arcgis.com/</t>
  </si>
  <si>
    <t>sip_submission_form: https://matanuska-susitna-borough-coronavirus-covid-19-msb.hub.arcgis.com/</t>
  </si>
  <si>
    <t>Policy_Details: Retail establishments and malls may to general public as long as # of people in establishment does not exceed 50% of maximum occupancy 
On June 19, 2020, shopping centers that have one or more enclosed pedestrian concourses may open to general public  Phase Level: 2, Phase Details Source information: https://governor.maryland.gov/wp-content/uploads/2020/06/Gatherings-NINTH-AMENDED-6.10.20.pdf</t>
  </si>
  <si>
    <t>Guadalupe County</t>
  </si>
  <si>
    <t>Guadalupe County Policy Start</t>
  </si>
  <si>
    <t>Policy_Details: ALL BUSINESSES can remain operational and must adhere to physical distancing.
â€¢ RESTAURANTS / BARS / BREWERIES / DISTILLERIES / CASINOS, GYMS / POOLS / HOT
TUBS, and MOVIE THEATRES remain in the same operational status as PHASE ONE, but with an
increase in capacity from 50% to 75%.
â€¢ ORGANIZED YOUTH ACTIVITES remain operational and should avoid GATHERING in groups of
more than 50 people in circumstances that do not readily allow for appropriate physical distancing.
â€¢ PLACES OF ASSEMBLY including live music venues and bowling alleys can become
operational with reduced capacity and must adhere to physical distancing. Avoid GATHERING in
groups of more than 50 people in circumstances that do not readily allow for appropriate physical
distancing. Cancel gatherings of more than 50 people unless physical distancing can be
maintained.
 Phase Level: 2, Phase Details Source information: https://covid19.mt.gov/Portals/223/Documents/Reopening%20Montana%20Phase%202.pdf?ver=2020-05-20-142015-167</t>
  </si>
  <si>
    <t>sip_submission_form: https://covid19.mt.gov/Portals/223/Documents/Reopening%20Montana%20Phase%202.pdf?ver=2020-05-20-142015-167</t>
  </si>
  <si>
    <t>Cole County Policy Start</t>
  </si>
  <si>
    <t>Policy_Details: drive-in theaters open
 Phase Level: 1, Phase Details Source information: https://www.governor.nh.gov/sites/g/files/ehbemt336/files/documents/emergency-order-40.pdf</t>
  </si>
  <si>
    <t>sip_submission_form: https://www.governor.nh.gov/sites/g/files/ehbemt336/files/documents/emergency-order-40.pdf</t>
  </si>
  <si>
    <t>Policy_Details: School districts will have the option of limited/staggered use of school buildings with physical distancing and sanitation, along with implementing a remote learning option.    Source information: https://www.sde.idaho.gov/re-opening/files/Idaho-Back-to-School-Framework-October-2020.pdf</t>
  </si>
  <si>
    <t>sip_submission_form: https://www.sde.idaho.gov/re-opening/files/Idaho-Back-to-School-Framework-October-2020.pdf</t>
  </si>
  <si>
    <t>Gogebic</t>
  </si>
  <si>
    <t>Wyandotte</t>
  </si>
  <si>
    <t>Policy_Details: Masks required in public indoor spaces (except when eating). Masks required outdoors unless in socially distanced spaces. Applies to all people over 5, with exceptions for the hard of hearing or medical/mental condition.   Source information: https://www.wycokck.org/WycoKCK/media/Health-Department/Documents/Communicable%20Disease/COVID19/06272020PressReleaseLHORequiresPublicToWearMasks.pdf</t>
  </si>
  <si>
    <t>sip_submission_form: https://www.wycokck.org/WycoKCK/media/Health-Department/Documents/Communicable%20Disease/COVID19/06272020PressReleaseLHORequiresPublicToWearMasks.pdf</t>
  </si>
  <si>
    <t>Policy_Details: recreation &amp; outdoor facilities open (beaches, parks, select athletic fields &amp; courts, fishing, hunting, boating, outdoor gardens, zoos, reserves) 
 Phase Level: 1, Phase Details Source information: https://www.mass.gov/doc/reopening-massachusetts-phase-one-summary/download</t>
  </si>
  <si>
    <t>Policy_Details: PK-12 school sports are permitted to resume in counties designated in the yellow and green phases 
Decision to resume sports related activities is at discretion of school entity's governing body
Any sports related activities must adhere to limitations in phased plan for reopening (25 in yellow, 250 in green) and facility as whole may not exceed 50% of total occupancy
During yellow and green phase, sports related activities are limited to student athletes, coaches, officials, and staff only  Phase Level: 2, Phase Details Source information: https://www.governor.pa.gov/covid-19/sports-guidance/</t>
  </si>
  <si>
    <t>sip_submission_form: https://www.governor.pa.gov/covid-19/sports-guidance/</t>
  </si>
  <si>
    <t>Caldwell County Policy Start</t>
  </si>
  <si>
    <t>Policy_Details: This order outlines Honolulu's COVID-19 Re-Opening Framework. The county begins at Tier 1, the most restrictive of the 4 total tiers.   Source information: https://governor.hawaii.gov/wp-content/uploads/2020/09/EO-2020-27-w-Ex-A_FINAL.pdf</t>
  </si>
  <si>
    <t>Ochiltree</t>
  </si>
  <si>
    <t>Policy_Details: Gatherings no more than 50 people. All industries: Social distancing Brothels; Nightclubs; Sporting events (with spectators) and performance venues: CLOSED Fitness facilities; Food and Drink; Museums, art galleries, zoos and aquariums; Retail: 50% capacity Personal Care: Partition between work stations, appointment only Houses of Worship: Maximum 50 people Movie theaters and indoor malls: Reopen with social distancing Phase Level: 2, Phase Details Source information: https://nvhealthresponse.nv.gov/wp-content/uploads/2020/05/Directive-021-Phase-Two-Reopening-Plan.pdf</t>
  </si>
  <si>
    <t>Fairfield</t>
  </si>
  <si>
    <t>Northern Mariana Islands</t>
  </si>
  <si>
    <t>Rockingham</t>
  </si>
  <si>
    <t>Shackelford</t>
  </si>
  <si>
    <t>0020/05/03</t>
  </si>
  <si>
    <t>Cass County Policy Start</t>
  </si>
  <si>
    <t>Victoria County</t>
  </si>
  <si>
    <t>Victoria County Policy Start</t>
  </si>
  <si>
    <t>Live Oak County</t>
  </si>
  <si>
    <t>Live Oak County Policy Start</t>
  </si>
  <si>
    <t>Athens</t>
  </si>
  <si>
    <t>Pickens County</t>
  </si>
  <si>
    <t>Pickens County Policy Start</t>
  </si>
  <si>
    <t>Policy_Details: Personal care services may operate indoors as long as county safety measures are followed.   Source information: https://www.venturacountyrecovers.org/public-health-orders/</t>
  </si>
  <si>
    <t>Policy_Details: Governor Northam issued amended Executive Order 65 easing certain temporary restrictions of businesses
Restaurants, dining establishments, food courts, breweries, microbreweries, distilleries, wineries, and tasting rooms may operate delivery, take out, indoor/outdoor dining, and beverage services in compliance with guidelines
Occupancy may not exceed 50% 
All parties must be limited to 50 patrons or less
Tables at which dining parties are seated must be positioned 6 ft apart
No self service of food (except beverages) and including condiments 
Bar seats must be closed to patrons except for through traffic 
Employees must wear face coverings at all times
Cleaning and disinfection of frequently contacted surfaces must be conducted every 60 minutes
If businesses cannot adhere to these guidelines, they must close  Phase Level: 2, Phase Details Source information: https://www.governor.virginia.gov/media/governorvirginiagov/executive-actions/EO-65-and-Order-Of-Public-Health-Emergency-Six---AMENDED---Phase-Two-Easing-of-Certain-Temporary-Restrictions-Due-to-Novel-Coronavirus-(COVID-19).pdf</t>
  </si>
  <si>
    <t>Policy_Details: walking, hiking, biking, golfing, boating permitted 
 Phase Level: 3, Phase Details Source information: https://www.michigan.gov/documents/whitmer/MI_SAFE_START_PLAN_689875_7.pdf</t>
  </si>
  <si>
    <t>Policy_Details: Masks are required in all public indoor spaces, including public transportation, and when social distancing (6ft) can not be maintained. 
Children under 5 years old, those with hearing impairments, or those with any medical condition that prevents them from doing so, do not have to wear masks.    Source information: https://www.jacksongov.org/DocumentCenter/View/7132/Health-Order_10-2-2020</t>
  </si>
  <si>
    <t>sip_submission_form: https://www.jacksongov.org/DocumentCenter/View/7132/Health-Order_10-2-2020</t>
  </si>
  <si>
    <t>Lyon County</t>
  </si>
  <si>
    <t>Lyon County Policy Start</t>
  </si>
  <si>
    <t>Red River</t>
  </si>
  <si>
    <t>Santa Clara County</t>
  </si>
  <si>
    <t>Santa Clara County Policy Start</t>
  </si>
  <si>
    <t>Sumner County</t>
  </si>
  <si>
    <t>Sumner County Policy Start</t>
  </si>
  <si>
    <t>San Benito County</t>
  </si>
  <si>
    <t>San Benito County Policy Start</t>
  </si>
  <si>
    <t>Childress</t>
  </si>
  <si>
    <t>Allen</t>
  </si>
  <si>
    <t>Bars</t>
  </si>
  <si>
    <t>Policy_Details: Governor Justice issued EO No. 55-20 to extend the closure of Monongalia County bars for an additional 10 days Phase Level: 2, Phase Details Source information: https://governor.wv.gov/News/press-releases/2020/Pages/COVID-19-UPDATE-Gov.-Justice-extends-closure-of-Monongalia-County-bars-for-an-additional-10-days.aspx</t>
  </si>
  <si>
    <t>sip_submission_form: https://governor.wv.gov/News/press-releases/2020/Pages/COVID-19-UPDATE-Gov.-Justice-extends-closure-of-Monongalia-County-bars-for-an-additional-10-days.aspx</t>
  </si>
  <si>
    <t>Policy_Details: Governor Northam issued amended Executive Order 65 easing certain temporary restrictions on businesses Fitness centers, gyms, recreation centers, sports facilities, and exercise facilities may reopen for indoor and outdoor activities Patrons, members, guests must remain at least 10 ft apart Instructors and participants of group exercise must remain at least 10 ft apart Total # of attendees in group exercise and fitness classes can't exceed the lesser of 30% of minimum occupancy load Hot tubs, spas, splash pads, spray pools, interactive pool must be closed Outdoor/indoor swimming pools may open for lap swimming, diving, exercise, instruction and must be limited to no more than 3 people per lane with 10 ft between each swimmer Employees must wear face coverings at all times Ensure cleaning and disinfection Facilities shall prohibit any equipment that can't be thoroughly cleaned Supply hand sanitizer or hand washing stations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</si>
  <si>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Governor Northam issued EO 65 easing certain temporary restrictions on businesses Outdoor performing arts venues, concert venues, sports venues, movie theaters, museums, aquariums, zoos, botanical gardens may reopen Occupancy can't exceed 50% Install visible markers for queue lines to remain 6 ft apart Create guest flow plans Cleaning and disinfection every 60 minutes Install sneeze guards Employees must wear face coverings Provide hand washing or sanitizer for guests and employees Phase Level: 2, Phase Details Source information: https://www.governor.virginia.gov/media/governorvirginiagov/executive-actions/EO-65-and-Order-Of-Public-Health-Emergency-Six---AMENDED---Phase-Two-Easing-of-Certain-Temporary-Restrictions-Due-to-Novel-Coronavirus-(COVID-19).pdf</t>
  </si>
  <si>
    <t>Policy_Details: all places of public amusement (indoor &amp; outdoor) closed  Phase Level: Shelter in Place, Phase Details Source information: https://coronavirus.ohio.gov/static/publicorders/Directors-Stay-Safe-Ohio-Order.pdf</t>
  </si>
  <si>
    <t>Marion County Policy Start</t>
  </si>
  <si>
    <t>Policy_Details: New York City (All counties) to enter phase 1 June 8th. Retail limited to curbside. Phase Level: 1, Phase Details Source information: https://coronavirus.health.ny.gov/home</t>
  </si>
  <si>
    <t>Policy_Details: Businesses, self-care, massage therapy, health and athletic clubs, move theaters, may reopen. recreation and sports arenas, music and entertainment venues will remain closed until further notice.   Source information: https://www.governor.nd.gov/sites/www/files/documents/executive-orders/Executive%20Order%202020-06.4.pdf</t>
  </si>
  <si>
    <t>Chariton County</t>
  </si>
  <si>
    <t>Chariton County Policy Start</t>
  </si>
  <si>
    <t>Policy_Details: Any person in a public place, whether indoors or outdoors, who does not maintain a safe social distance of approximately six feet from every other person shall cover their mouth and nose with a mask or cloth face-covering. In addition, individuals shall use a mask or cloth face covering when using the services of any taxi, car, livery, ride-sharing or similar service, or any means of mass public transit, or while within any semi-enclosed transit stop or waiting area.    Source information: https://portal.ct.gov/-/media/Office-of-the-Governor/Executive-Orders/Lamont-Executive-Orders/Executive-Order-No-7NNN.pdf</t>
  </si>
  <si>
    <t>sip_submission_form: https://portal.ct.gov/-/media/Office-of-the-Governor/Executive-Orders/Lamont-Executive-Orders/Executive-Order-No-7NNN.pdf</t>
  </si>
  <si>
    <t>Policy_Details: Masks required in a public setting and at long term care facilities.   Source information: https://coronavirus.idaho.gov/wp-content/uploads/2020/10/stay-healthy-order-stage3_2020oct27.pdf</t>
  </si>
  <si>
    <t>Policy_Details: Social distancing Phase Level: 1, Phase Details Source information: http://www.acphd.org/media/577582/alameda-county-health-officer-order-20-11-english.pdf</t>
  </si>
  <si>
    <t>San Joaquin County</t>
  </si>
  <si>
    <t>San Joaquin County Policy Start</t>
  </si>
  <si>
    <t>Policy_Details: All gyms are able to conduct indoor operations but should encourage outdoor physical fitness activities 
All activities must follow masking requirements Phase Level: 2, Phase Details Source information: https://www.governor.pa.gov/newsroom/wolf-administration-announces-targeted-mitigation-efforts-in-response-to-recent-covid-case-increases/</t>
  </si>
  <si>
    <t>San Mateo County</t>
  </si>
  <si>
    <t>San Mateo County Policy Start</t>
  </si>
  <si>
    <t>higher education</t>
  </si>
  <si>
    <t>Policy_Details: higher education and critical infrastructure workforce training work resumes. Phase Level: 1, Phase Details Source information: https://www.governor.wa.gov/sites/default/files/COVID19Phase1Higher%20EducationGuidance.pdf</t>
  </si>
  <si>
    <t>sip_submission_form: https://www.governor.wa.gov/sites/default/files/COVID19Phase1Higher%20EducationGuidance.pdf</t>
  </si>
  <si>
    <t>St. Charles County</t>
  </si>
  <si>
    <t>St. Charles County Policy Start</t>
  </si>
  <si>
    <t>Policy_Details: Glenn County has been moved back into the more restrictive Purple tier 1.   Source information: https://www.countyofglenn.net/dept/health-human-services/public-health/covid-19</t>
  </si>
  <si>
    <t>Policy_Details: Subject to public health guidelines, physical distancing, gathering size limits, and sanitization guidelines, this includes: recreational sports; pools; venues like movie theaters, bowling alleys, and arcades; some additional in-office work; bars and restaurants able to stay open until midnight; social, civic, and faith-based gatherings can meet in larger, physically-distanced groups.
 Phase Level: 2, Phase Details Source information: https://govstatus.egov.com/reopening-oregon#phase2</t>
  </si>
  <si>
    <t>Executive Order</t>
  </si>
  <si>
    <t>Policy_Details: Governor Polis issued Executive Order D 2020 108 extending Executive Order D 2020 077 which temporarily suspends certain statutes to preserve Colorado's Medicaid home health workforce and protect Medicaid enrollees from COVID-19 by reducing need for in person visits; temporarily suspend statutory requirements for cost sharing for COVID-19 testing and treatment for Medicaid enrollees Phase Level: 2, Phase Details Source information: https://www.colorado.gov/governor/sites/default/files/inline-files/D%202020%20108%20Home%20Health%20Work%20Force.pdf</t>
  </si>
  <si>
    <t>sip_submission_form: https://www.colorado.gov/governor/sites/default/files/inline-files/D%202020%20108%20Home%20Health%20Work%20Force.pdf</t>
  </si>
  <si>
    <t>Policy_Details: Governor Northam issued EO 65 easing certain temporary restrictions on businesses Beauty salons, barbershops, spas, massage centers, tanning salons, tattoo shops, and any other location where personal care or personal grooming services are performed may continue to operate Occupancy must not exceed 50% and 6 ft between work stations and no more than two appointments per service provider at a time Employees must wear face coverings Provide face coverings for clients or ask clients bring their own which they must wear during service Cleaning and disinfection must be conducted every 60 minutes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</si>
  <si>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Executive order signed by governor, statewide. Cooper signed an executive order modifying the stay-at-home order and transitioning the state into Phase 1 of easing restrictions, effective 5:00 p.m. on May 8. The order will last until at least May 22. Gyms, entertainment venues remain closed. Phase Level: 1, Phase Details Source information: https://files.nc.gov/governor/documents/files/EO121-Stay-at-Home-Order-3.pdf</t>
  </si>
  <si>
    <t>Marquette</t>
  </si>
  <si>
    <t>Policy_Details: Governor Tate Reeves signed executive order 1516 which requires that everyone where face coverings when inside a building open to the public or an outdoor public space where social distancing not possible unless they have a medical or behavioral condition, communicating with someone who is hearing impaired, actively eating or drinking, for security or surveillance reasons, actively swimming or exercising, giving a speech, at a religious service (strongly recommended but not required), or under the age of 6 years old, or receiving some services (ie dental) that require face covering to be removed.    Source information: https://www.sos.ms.gov/content/executiveorders/ExecutiveOrders/1516.pdf</t>
  </si>
  <si>
    <t>sip_submission_form: https://www.sos.ms.gov/content/executiveorders/ExecutiveOrders/1516.pdf</t>
  </si>
  <si>
    <t>Policy_Details: Summit County has a mandatory mask requirement Phase Level: 3, Phase Details Source information: https://coronavirus.utah.gov/utahs-health-guidance-system/#map</t>
  </si>
  <si>
    <t>Chaffee</t>
  </si>
  <si>
    <t>Policy_Details: All individuals in county are strongly urged to wear face coverings that cover the nose and mouth whenever in public; when there's a possibility of public interaction (a physical distance of less than six-feet; when in someone else's home, business or organization (employees of such business or organization may remove their face covering when they are at a physical distance of at least six-feet from another person); or when coming into contact with high-touch surfaces in public. Face coverings are not required for individuals with a documented medical condition that prohibits an individual from wearing a mask, those ten years old and younger, and specific situations listed in source document.   Source information: https://drive.google.com/file/d/1fg7I09QcbnsO2AtUP-QQ-MUQc6zWKYlg/view</t>
  </si>
  <si>
    <t>sip_submission_form: https://drive.google.com/file/d/1fg7I09QcbnsO2AtUP-QQ-MUQc6zWKYlg/view</t>
  </si>
  <si>
    <t>Policy_Details: Bowling alleys and movie theaters may reopen but may not sell food, beverages or host parties.
Casinos, gaming facilities, and nightclubs will remain closed   Source information: https://www.vi.gov/wp-content/uploads/2020/05/6th-Supplemental-Exececutive-Order-COVID-19.pdf</t>
  </si>
  <si>
    <t>sip_submission_form: https://www.vi.gov/wp-content/uploads/2020/05/6th-Supplemental-Exececutive-Order-COVID-19.pdf</t>
  </si>
  <si>
    <t>Policy_Details: Churches and other places of worship may only operate outdoors.   Source information: https://www.co.fresno.ca.us/departments/public-health/covid-19/covid-19-reopening</t>
  </si>
  <si>
    <t>Policy_Details: Grand County has a local mask requirement Phase Level: 3, Phase Details Source information: https://coronavirus.utah.gov/utahs-health-guidance-system/#map</t>
  </si>
  <si>
    <t>Policy_Details: Governor Polis issued EO D 2020 138 to amend and extend EO's D 2020 039, D 2020 067, D 2020 092, and D 2020 110 that orders individuals in Colorado to wear a medical or non medical face covering due to COVID-19 Phase Level: 2, Phase Details Source information: https://www.colorado.gov/governor/sites/default/files/inline-files/D%202020%20138%20Mask%20Order.pdf</t>
  </si>
  <si>
    <t>sip_submission_form: https://www.colorado.gov/governor/sites/default/files/inline-files/D%202020%20138%20Mask%20Order.pdf</t>
  </si>
  <si>
    <t>Policy_Details: gyms open with added health &amp; safety protocols    Source information: https://www.maine.gov/governor/mills/news/mills-administration-announces-indoor-dining-androscoggin-cumberland-york-counties-can-resume</t>
  </si>
  <si>
    <t>sip_submission_form: https://www.maine.gov/governor/mills/news/mills-administration-announces-indoor-dining-androscoggin-cumberland-york-counties-can-resume</t>
  </si>
  <si>
    <t>Policy_Details: Critical Businesses : open, telework if possible
Non-critical Businesses (non-customer facing) : open, telework if possible 
Retail : curbside pickup 
Food and Drink : delivery and take out only 
Personal care (salons, tattoos, barbershops) : closed 
Recreation (gyms, personal fitness, yoga, martial arts studios, campgrounds, pools) : closed 
Entertainment (bowling alleys, movie theaters, arcades, theaters, festivals, concerts) : closed 
Childcare : open, prioritizing workers in critical sectors 
Schools : closed, except for school-age care for critical sector workers 
Houses of Worship (religious services, weddings, funerals) : gatherings of 10 or less for funerals and weddings 
 Phase Level: Shelter in Place , Phase Details Source information: https://mn.gov/covid19/for-minnesotans/stay-safe-mn/stay-safe-plan.jsp</t>
  </si>
  <si>
    <t>Somerset</t>
  </si>
  <si>
    <t>Stay at home, effective March 27 at 11:59 p.m. Gov. Chris Sununu had earlier described a stay-at-home order as not a "practical ask" of residents, but later put one in place. "We can't stress this enough â€” you should stay at your house unless absolutely necessary," he said.</t>
  </si>
  <si>
    <t>Policy_Details: low-contact recreational activities (i.e. walking, biking, tennis, disc golf, pickle ball, dog parks) permitted ; high-risk recreational activities (i.e. contact/team sports) permitted with household members or physical distancing ; outdoor playgrounds/splash pads closed ; places of amusement &amp; activity (i.e. funplexes, trampoline parks, mini golf, skating rinks, swimming pools, bowling alleys) open at 25% capacity ; golf courses open ; outdoor recreational rentals open with restrictions ; gyms/recreational facilities open at 25% capacity ; basketball courts &amp; contact sports closed ; saunas &amp; steam rooms closed  Phase Level: 1, Phase Details Source information: https://publichealthmdc.com/documents/Forward_Dane.pdf</t>
  </si>
  <si>
    <t>Policy_Details: Union County moves to green phase  Phase Level: 2, Phase Details Source information: https://www.governor.pa.gov/newsroom/reopening-phase-orders-updated-to-include-12-additional-counties-moving-to-green-on-june-12/</t>
  </si>
  <si>
    <t>Burnet County</t>
  </si>
  <si>
    <t>Burnet County Policy Start</t>
  </si>
  <si>
    <t>Policy_Details: "Governorâ€™s Report Card indicates California will be prepared to move into the early phase of Stage 2 of reopening this Friday, May 8 
Stage 2 allows gradual reopening of lower-risk workplaces with adaptations including bookstores, clothing stores, florists and sporting goods stores, with modifications 
Governor also announces new framework to allow counties to move more quickly through Stage 2 if they attest that they meet the stateâ€™s readiness criteria " Phase Level: 2, Phase Details Source information: https://www.gov.ca.gov/wp-content/uploads/2020/05/5.4-Report-Card-on-California-Resilience-Roadmap.pdf</t>
  </si>
  <si>
    <t>Policy_Details: theaters closed 
 Phase Level: Shelter in Place, Phase Details Source information: https://portal.ct.gov/-/media/Office-of-the-Governor/Executive-Orders/Lamont-Executive-Orders/Executive-Order-No-7H.pdf</t>
  </si>
  <si>
    <t>Bailey</t>
  </si>
  <si>
    <t>Lebanon County Policy Start</t>
  </si>
  <si>
    <t>Dauphin County Policy Start</t>
  </si>
  <si>
    <t>Phase 2, 3</t>
  </si>
  <si>
    <t>Policy_Details: Governor Herbert extended Utah COVID-19 health risk status order he issued on May 29, 2020 -Public health risk remains orange (moderate risk) in Salt Lake City, Bluff, and Mexican Hat, and the rest of the state remains in yellow (low risk) Phase Level: 2, 3 , Phase Details Source information: https://coronavirus.utah.gov/governor-maintains-current-health-risk-guidance/</t>
  </si>
  <si>
    <t>sip_submission_form: https://coronavirus.utah.gov/governor-maintains-current-health-risk-guidance/</t>
  </si>
  <si>
    <t>Clinton County</t>
  </si>
  <si>
    <t>Clinton County Policy Start</t>
  </si>
  <si>
    <t>Policy_Details: gatherings of 50 people or fewer allowed, restaurants/ bars open, travel resumes, child care/schools open Phase Level: 4, Phase Details Source information: https://www2.illinois.gov/Documents/ExecOrders/2020/ExecutiveOrder-2020-43.pdf</t>
  </si>
  <si>
    <t>sip_submission_form: https://www2.illinois.gov/Documents/ExecOrders/2020/ExecutiveOrder-2020-43.pdf</t>
  </si>
  <si>
    <t>Policy_Details: THEATERS AND PERFORMING ARTS:
â€¢ Seated theaters, cinemas, and performing arts centers for ticketed
events with seating available for all customers permitted; general
admission shows and/or events with standing room only are not
permitted at this time
â€¢ Indoor capacity limit of 50 people or less or 50% of space capacity
(applies to each screening room); outdoor capacity limited to 20% of
overall space capacity
â€¢ Patrons should wear face coverings over their nose and mouth, except
while seated within a venue (exceptions can be made for people with
medical conditions or disabilities that prevent them from safely wearing a
face covering)
â€¢ Concessions permitted with restrictions
OUTDOOR SEATED SPECTATOR EVENTS
â€¢ Outdoor spectator events only; indoor spectator events not permitted at
this time
â€¢ Tickets events with seating available for all customers permitted; general
admission shows and/or events with standing room only are not permitted
at this time
â€¢ Maximum of 20% of seating capacity for spectators
â€¢ Concessions permitted with restrictions
MUSEUMS:
â€¢ Capacity limit of no more than 25% occupancy
â€¢ Guided tours should be limited to 50 or fewer people per group
â€¢ Hands-on exhibits and touch screens should be closed or modified to
eliminate the hands-on component
â€¢ Audio tours are permitted, though equipment should be disinfected before
and after individual use
â€¢ Museums should have plan to limit congregation via advance ticket sales
and timed ticketing
â€¢ Concessions permitted with restrictions
ZOOS:
â€¢ Capacity limit of no more than 25% occupancy
â€¢ Guided tours should be limited to 50 or fewer people per group
â€¢ Hands-on exhibits and touch screens should be closed or modified
to eliminate the hands-on component
â€¢ Indoor exhibits should be closed
â€¢ Audio tours are permitted, though
equipment should be disinfected
before and after individual use
â€¢ Zoos should have plan to limit
congregation via advance ticket
sales and timed ticketing
â€¢ Concessions permitted with
restrictions   Source information: https://dceocovid19resources.com/assets/Restore-Illinois/businessguidelines4/phase4overview.pdf</t>
  </si>
  <si>
    <t>Policy_Details: Unless a healthcare provider instructs otherwise, all individuals shall wear a mask or multilayer cloth face covering in public settings except when eating or drinking.    Source information: https://cv.nmhealth.org/wp-content/uploads/2021/02/022421-PHO.pdf</t>
  </si>
  <si>
    <t>Policy_Details: Most Kansans in a public space must wear face coverings in stores, shops, restaurants, and anywhere where a distance of 6 ft cannot be maintained,   Source information: https://governor.kansas.gov/governor-laura-kelly-announces-masks-must-be-worn-statewide/</t>
  </si>
  <si>
    <t>sip_submission_form: https://governor.kansas.gov/governor-laura-kelly-announces-masks-must-be-worn-statewide/</t>
  </si>
  <si>
    <t>Policy_Details: Retail: curbside pickup or delivery. Manufacturing: permitted to operate under the state Resilience Roadmap. Childcare: 12 or fewer children together Food and Drink: Delivery and carry out only. Entertainment: closed Personal Care: closed Phase Level: 1, Phase Details Source information: http://www.acphd.org/media/577582/alameda-county-health-officer-order-20-11-english.pdf</t>
  </si>
  <si>
    <t>Policy_Details: """The previous statewide Stay-at-Home and mass gatherings orders are
lifted and mass gatherings of more than 10 individuals are prohibited.
[...]
Industries or functions that are already in operation pursuant to KEFF
may continue to function while, if possible, avoiding gatherings of more
than 10 individuals where social distancing measures are difficult to
maintain.
Any local government that decides to impose equal or more stringent
restrictions during this phase is permitted to do so, except with regards
to essential functions in KEFF.
Any federal restrictions imposed and still in effect must be followed."" (p.9 of pdf in Source)"   Source information: https://covid.ks.gov/wp-content/uploads/2020/05/Reopen-Kansas-Framework-v5-1.pdf</t>
  </si>
  <si>
    <t>travel</t>
  </si>
  <si>
    <t>Policy_Details: travelers from certain states must undergo mandatory 14 day quarantine when entering New York.  Subject to $2,000 fine.    Source information: https://coronavirus.health.ny.gov/covid-19-travel-advisory</t>
  </si>
  <si>
    <t>sip_submission_form: https://coronavirus.health.ny.gov/covid-19-travel-advisory</t>
  </si>
  <si>
    <t>Policy_Details: Extending Executive Orders D 2020 071 and D 2020 218 which calls for the decommissioning of two alternative care sites.    Source information: https://covid19.colorado.gov/public-health-executive-orders</t>
  </si>
  <si>
    <t>Policy_Details: Open doors phase   Source information: https://www.vi.gov/wp-content/uploads/2020/06/8th-Supplemental-Exec-Order.pdf</t>
  </si>
  <si>
    <t>sip_submission_form: https://www.vi.gov/wp-content/uploads/2020/06/8th-Supplemental-Exec-Order.pdf</t>
  </si>
  <si>
    <t>Policy_Details: Executive Order 20-223 by Governor Ron Desantis- Beginning Monday, September 14, 2020, Miami-Dade and Broward counties are approved to move into Phase 2 of the Safe. Smart. Step-by-Step. Plan for Florida's Recovery   Source information: https://www.flgov.com/wp-content/uploads/orders/2020/EO_20-223.pdf</t>
  </si>
  <si>
    <t>sip_submission_form: https://www.flgov.com/wp-content/uploads/orders/2020/EO_20-223.pdf</t>
  </si>
  <si>
    <t>Tyler County Policy Start</t>
  </si>
  <si>
    <t>Policy_Details: Arkansas Department of Health Directive Regarding Large Indoor Venues: venues may reopen at 33% capacity with approval by the Secretary of Health; physical distancing and face coverings for those 10+ in age, signage required Phase Level: 1, Phase Details Source information: https://www.healthy.arkansas.gov/images/uploads/pdf/directive_large_indoor_venues.pdf</t>
  </si>
  <si>
    <t>sip_submission_form: https://www.healthy.arkansas.gov/images/uploads/pdf/directive_large_indoor_venues.pdf</t>
  </si>
  <si>
    <t>Policy_Details: Slight loosening of policies especially for restaurants and bars.   Source information: https://mn.gov/governor/assets/EO%2020-63%20Final_tcm1055-433759.pdf</t>
  </si>
  <si>
    <t>sip_submission_form: https://mn.gov/governor/assets/EO%2020-63%20Final_tcm1055-433759.pdf</t>
  </si>
  <si>
    <t>Foard</t>
  </si>
  <si>
    <t>Nevada County Policy Start</t>
  </si>
  <si>
    <t>Victoria County Policy End</t>
  </si>
  <si>
    <t>Policy_Details: Outdoor serving of food permitted for bars and restaurants. 6ft of space between tables required. No more than 50 people. Masks required for employees. Masks required for customers per DEED guidelines.   Source information: https://mn.gov/governor/assets/EO%2020-63%20Final_tcm1055-433759.pdf</t>
  </si>
  <si>
    <t>Policy_Details: A person responsible for a child care organization or camp, or an agent of such person, must ensure that a good faith effort is made to ensure that children aged 2 to 4 years wear a mask when participating in gatherings.   Source information: https://www.michigan.gov/coronavirus/0,9753,7-406-98178_98455-557116--,00.html</t>
  </si>
  <si>
    <t>Policy_Details: https://www.governor.ny.gov/news/no-20216-continuing-temporary-suspension-and-modification-laws-relating-disaster-emergency   Source information: https://www.governor.ny.gov/news/no-20216-continuing-temporary-suspension-and-modification-laws-relating-disaster-emergency</t>
  </si>
  <si>
    <t>sip_submission_form: https://www.governor.ny.gov/news/no-20216-continuing-temporary-suspension-and-modification-laws-relating-disaster-emergency</t>
  </si>
  <si>
    <t>Policy_Details: *phase 2.5 
Governor Roy Cooper signed Executive Order 163 on 9/1: Revised prohibitions and restrictions that move the state in Safer at Home Phase 2.5 measures.
what changes in this order: 
- Mass gathering limits will be increased to 25 people indoors and 50 people outdoors.
- Playgrounds will be allowed to open.
- Fitness and competitive physical activity facilities can open at 30% capacity.
what remains the same: 
- Wedding receptions and other private events remain subject to the mass gathering limits.   Source information: https://files.nc.gov/governor/documents/files/EO163-New-Phase-2.5.pdf</t>
  </si>
  <si>
    <t>Policy_Details: shopping malls &amp; retail stores shall open with restrictions  Phase Level: 1, Phase Details Source information: https://portal.ct.gov/-/media/Office-of-the-Governor/Executive-Orders/Lamont-Executive-Orders/Executive-Order-No-7PP.pdf</t>
  </si>
  <si>
    <t>sip_submission_form: https://portal.ct.gov/-/media/Office-of-the-Governor/Executive-Orders/Lamont-Executive-Orders/Executive-Order-No-7PP.pdf</t>
  </si>
  <si>
    <t>Colfax</t>
  </si>
  <si>
    <t>Wichita County</t>
  </si>
  <si>
    <t>Wichita County Policy End</t>
  </si>
  <si>
    <t>Policy_Details: The Michigan Department of Health and Human Services eased mask requirements for fully vaccinated people, reflecting current CDC guidance.   Source information: https://www.michigan.gov/coronavirus/0,9753,7-406-98178_98455-559589--,00.html</t>
  </si>
  <si>
    <t>sip_submission_form: https://www.michigan.gov/coronavirus/0,9753,7-406-98178_98455-559589--,00.html</t>
  </si>
  <si>
    <t>Luce</t>
  </si>
  <si>
    <t>Morris</t>
  </si>
  <si>
    <t>0020/06/10</t>
  </si>
  <si>
    <t>Policy_Details: PHASE 4: Blaine, Custer, Garfield, Greeley, Howard, Loup, Sherman, Valley, Wheeler, Antelope, Boyd, Brown, Cherry, Holt, Keya Paha, Knox, Pierce, Rock, Chase, Dundy, Frontier, Furnas, Hayes, Hitchcock, Keith, Perkins, Red Willow
ALL OTHER COUNTIES REMAIN IN PHASE 3   Source information: http://dhhs.ne.gov/Documents/COVID-19-Outline-of-Changes-to-Upcoming-DHMs-Phase-IV.pdf</t>
  </si>
  <si>
    <t>sip_submission_form: http://dhhs.ne.gov/Documents/COVID-19-Outline-of-Changes-to-Upcoming-DHMs-Phase-IV.pdf</t>
  </si>
  <si>
    <t>Wells</t>
  </si>
  <si>
    <t>Policy_Details: - All businesses can open - All houses of worship can open - Libraries and museums can open - All recreational activities can open - All sports activities can open Phase Level: 3, Phase Details Source information: https://covid19.alaska.gov/wp-content/uploads/2020/05/05212020-Phase-III-IV-Guidance.pdf</t>
  </si>
  <si>
    <t>sip_submission_form: https://covid19.alaska.gov/wp-content/uploads/2020/05/05212020-Phase-III-IV-Guidance.pdf</t>
  </si>
  <si>
    <t>Policy_Details: Governor lifted two executive orders, statewide. McMaster lifted the order on May 4. 
Childcare facilities are allowed to open.   Source information: https://governor.sc.gov/news/2020-05/gov-henry-mcmaster-lift-work-or-home-order-may-4th</t>
  </si>
  <si>
    <t>Policy_Details: restaurants in Cumberland County tentatively scheduled to open for dine-in on June 1 (stage 2), now restricted to outdoor dining, take-away, &amp; delivery only Phase Level: 2, Phase Details Source information: https://www.maine.gov/governor/mills/news/mills-administration-announces-update-restarting-maines-economy-plan-2020-05-27</t>
  </si>
  <si>
    <t>Lowndes County</t>
  </si>
  <si>
    <t>Lowndes County Policy Start</t>
  </si>
  <si>
    <t>Policy_Details: *Georgia does not have phase numbers associated with restrictions/orders. Governor Brian Kemp signed Executive Order on August 15th to extend/amend the Empowering a Healthy Georgia order for another two weeks since the most recent order from the beginning of August that expired August 15th . The order is comprehensive and outlines the restrictions/reopening of different business types as well as limits on gatherings and requirements for businesses. Local governments in Georgia previously could not mandate face coverings, as noted in the previous order, but now are able to on a limited basis require them on government property when threshold met in a county (100+ cases per 100,000 people in previous 14 days). Face coverings are otherwise strongly encouraged.   Source information: https://gov.georgia.gov/executive-action/executive-orders/2020-executive-orders</t>
  </si>
  <si>
    <t>San Jacinto County</t>
  </si>
  <si>
    <t>San Jacinto County Policy Start</t>
  </si>
  <si>
    <t>Policy_Details: Worship services may be carried out indoors provided they follow safety protocols.   Source information: https://www.venturacountyrecovers.org/public-health-orders/</t>
  </si>
  <si>
    <t>Policy_Details: Ada County Schools loosened restrictions with designation of county as Category 2 on 9/4/2020 by Central District Health.   Source information: https://www.cdhd.idaho.gov/dac-coronavirus-order.php</t>
  </si>
  <si>
    <t>Policy_Details: gatherings not to extend past 10 people    Source information: https://www.governor.wa.gov/sites/default/files/Memo%20SafeStart%20Changes%207.28.pdf</t>
  </si>
  <si>
    <t>sip_submission_form: https://www.governor.wa.gov/sites/default/files/Memo%20SafeStart%20Changes%207.28.pdf</t>
  </si>
  <si>
    <t>Sullivan</t>
  </si>
  <si>
    <t>Luzerne County</t>
  </si>
  <si>
    <t>Luzerne County Policy Start</t>
  </si>
  <si>
    <t>Policy_Details: Executive order by governor. Order excludes Miami-Dade, Broward, and Palm Beach counties. Restaurants are allowed to have on-premises consumption of food and beverage so long as occupancy is no more than 25% of the allowable building occupancy and social distancing measures are taken. Tables may have no more than 10 people seated.
Bars/pubs/nightclubs that derive more than 50% revenue from alcoholic beverages for on-premises consumption shall continue to suspend sale of alcoholic beverages for on-premises consumption. Phase Level: 1, Phase Details Source information: https://www.flgov.com/wp-content/uploads/orders/2020/EO_20-112.pdf</t>
  </si>
  <si>
    <t>McLennan County</t>
  </si>
  <si>
    <t>McLennan County Policy Start</t>
  </si>
  <si>
    <t>Edwards</t>
  </si>
  <si>
    <t>Yavapai</t>
  </si>
  <si>
    <t>Policy_Details: auto dealerships, car washes, barbershops, hair salons, pet grooming open
 Phase Level: 1, Phase Details Source information: https://www.maine.gov/covid19/restartingmaine</t>
  </si>
  <si>
    <t>Gage</t>
  </si>
  <si>
    <t>Lipscomb</t>
  </si>
  <si>
    <t>0020/04/30</t>
  </si>
  <si>
    <t>Leavenworth County</t>
  </si>
  <si>
    <t>Leavenworth County Policy Start</t>
  </si>
  <si>
    <t>Policy_Details: Lancaster County is moving into the green phase on June 26 Phase Level: 2, Phase Details Source information: https://www.governor.pa.gov/newsroom/reopening-phase-orders-updated-to-include-12-additional-counties-moving-to-green-on-june-26/</t>
  </si>
  <si>
    <t>Lincoln County Policy Start</t>
  </si>
  <si>
    <t>Huntingdon</t>
  </si>
  <si>
    <t>Policy_Details: Huntingdon County enters the green phase on June 19  Phase Level: 2, Phase Details Source information: https://www.governor.pa.gov/newsroom/gov-wolf-eight-more-counties-going-green-on-june-19/</t>
  </si>
  <si>
    <t>Policy_Details: Outdoor events may occur with up to 250 people per designated activity or area. Outdoor guided activities may be conducted at 50% capacity not to exceed 25 people.   Source information: https://sjbpublichealth.org/wp-content/uploads/2020/10/20-35-Safer-at-Home-Dial.SecondAmended.100820.pdf</t>
  </si>
  <si>
    <t>Policy_Details: Individuals are urged to wear non-medical cloth face coverings that cover the nose
and mouth whenever in public. All individuals must wear face coverings in public indoor spaces, unless the individual is 10 years of age or younger, cannot medically tolerate a face covering.    Source information: https://sjbpublichealth.org/wp-content/uploads/2020/10/20-35-Safer-at-Home-Dial.SecondAmended.100820.pdf</t>
  </si>
  <si>
    <t>Policy_Details: indoor &amp; outdoor events &amp; entertainment (i.e. bowling alleys, movie theaters, arcades, theaters, festivals, concerts, etc.)  closed 
 Phase Level: Shelter in Place, Phase Details Source information: https://mn.gov/covid19/for-minnesotans/stay-safe-mn/stay-safe-plan.jsp</t>
  </si>
  <si>
    <t>Policy_Details: Outdoor events may occur with up to 250 people per designated activity
or area. Recreation, including Gyms, recreation centers and indoor pools and
outdoor recreation facilities, may open at 25% capacity, not to exceed 75 people per room indoors/activity/area outdoors.   Source information: https://sjbpublichealth.org/wp-content/uploads/2020/10/20-35-Safer-at-Home-Dial.SecondAmended.100820.pdf</t>
  </si>
  <si>
    <t>Policy_Details: 50% of maximum capacity of any indoor/enclosed space on the premises; 75% of any outdoor space on premises   Source information: https://cv.nmhealth.org/wp-content/uploads/2021/02/022421-PHO.pdf</t>
  </si>
  <si>
    <t>Polk</t>
  </si>
  <si>
    <t>Hidalgo County</t>
  </si>
  <si>
    <t>Hidalgo County Policy Start</t>
  </si>
  <si>
    <t>Policy_Details: Governor Carney has delayed Delaware entering Phase 3 which was originally scheduled for June 29  Phase Level: 3, Phase Details Source information: https://news.delaware.gov/2020/06/25/statement-governor-carney-announces-delay-in-phase-3-of-economic-reopening/</t>
  </si>
  <si>
    <t>sip_submission_form: https://news.delaware.gov/2020/06/25/statement-governor-carney-announces-delay-in-phase-3-of-economic-reopening/</t>
  </si>
  <si>
    <t>Woodford</t>
  </si>
  <si>
    <t>Rockwall County</t>
  </si>
  <si>
    <t>Rockwall County Policy Start</t>
  </si>
  <si>
    <t>Haines Borough</t>
  </si>
  <si>
    <t>Haines Borough Policy Start</t>
  </si>
  <si>
    <t>Policy_Details: Face Coverings Directive Issued July 18, 2020 by Department of Health- The Secretary of Health requires every person in Arkansas to wear a face covering completely over the mouth and nose in all indoor environments, excluding private residences, where they are exposed to non-household members and distancing of six (6) feet or more cannot be assured and in all outdoor settings, excluding private residences, where there is exposure to non-household members, unless there exists ample space of six (6) feet or more to practice physical distancing.  The following shall be exempt from wearing a face covering a. Persons younger than 10 years of age (This requirement shall not supersede any decision by the Secretary of Education, public school district, or private school to require masks for children younger than 10 years of age while attending school); b. Persons with a medical condition or disability that prevents wearing a face covering; c. Persons performing job duties where a six feet distance is not achievable, but a mask is inhibitory to the ability to safely and effectively perform the job duty; d. Persons participating in athletic activities where a six feet distance is not achievable, but a mask is inhibitory to the activity or active exercise; e. Persons consuming food or drink; f. Persons driving alone or with passengers from the driverâ€™s household; g. Persons receiving services that require access to the face for security, surveillance, or other purposes may temporarily remove a face covering while receiving those services; h. Persons voting, assisting voters, serving as poll watchers, or actively performing election administration duties; however, face coverings are strongly encouraged; i. Persons engaged in religious worship activities; however, face coverings are strongly encouraged; j. Persons giving a speech or performance for broadcast or to an audience; however, those persons shall safely distance from nearby individuals; k. Persons in counties where the Department of Health has certified that risk of community transmission of COVID-19 is low. To be considered low risk, the county must not have a newly identified case of COVID-19 for twenty-eight (28) consecutive days, assuming there has been adequate testing in the county   Source information: https://www.healthy.arkansas.gov/images/uploads/pdf/face_covering_directive.pdf</t>
  </si>
  <si>
    <t>sip_submission_form: https://www.healthy.arkansas.gov/images/uploads/pdf/face_covering_directive.pdf</t>
  </si>
  <si>
    <t>Policy_Details: Governor Ron Desantis issued Executive Order 20-244: Phase 3, Right to Work, Business Certainty and Suspension of Fines.  This order states that no COVID-19 emergency ordinance may prevent an individual from working or from operating a business (consistent with Executive Order 20-92).  The order also suspends the collection of fines and penalties associated with COVID-19 enforced upon individuals.    Source information: https://www.flgov.com/wp-content/uploads/orders/2020/EO_20-244.pdf</t>
  </si>
  <si>
    <t>Los Angeles County</t>
  </si>
  <si>
    <t>Los Angeles County Policy Start</t>
  </si>
  <si>
    <t>Policy_Details: Individuals 5 and over must wear masks in Dane County when: in an enclosed space where individuals who do not share a living space are present; in line to enter an indoor space; using public transportation or hired transportation. Face coverings can be removed when eating or drinking; communicating with those hard of hearing; confirming identity; where state or federal law prohibits face coverings; and when obtaining services that necessitate removal of face covering. Individuals with with a disability, health, or mental condition, as well as individuals for whom a face covering would create a working hazard are exempt.   Source information: https://publichealthmdc.com/documents/2020-07-07_Order_8.pdf</t>
  </si>
  <si>
    <t>sip_submission_form: https://publichealthmdc.com/documents/2020-07-07_Order_8.pdf</t>
  </si>
  <si>
    <t>Trinity County</t>
  </si>
  <si>
    <t>Trinity County Policy Start</t>
  </si>
  <si>
    <t>Policy_Details: All non-essential businesses are allowed to have indoor operations but must have mitigative measures in place and can only operate at 25% capacity maximum   Source information: https://www.sandiegocounty.gov/content/sdc/hhsa/programs/phs/community_epidemiology/dc/2019-nCoV/reopening.html</t>
  </si>
  <si>
    <t>Policy_Details:  Amendment No. 2 to Miami Dade County Emergency Order 26-20 by County Mayor Carlos A. GimÃ©nez signed 7/7 - all food service establishments with seating for more than eight people only allowed to offer outdoor (no indoor) dining. 
Outdoor service limited to hours of 6am-10pm. 
Table size limited to 4 people per table and music at low level or off.    Source information: https://www.miamidade.gov/information/library/07.07.20-amendment-2-to-26-20.pdf</t>
  </si>
  <si>
    <t>Lauderdale County</t>
  </si>
  <si>
    <t>Lauderdale County Policy Start</t>
  </si>
  <si>
    <t>Stay at home, effective March 23 until April 6. On April 2, extended through May 4</t>
  </si>
  <si>
    <t>Irion</t>
  </si>
  <si>
    <t>San Augustine County</t>
  </si>
  <si>
    <t>San Augustine County Policy Start</t>
  </si>
  <si>
    <t>Policy_Details: Andy Beshear, Governor, Executive Order 2020-0586 (7/9): Face coverings required when in a public indoor setting or outdoor space where social distancing is not possible, with exceptions for receiving a service that requires face to be uncovered, people age 5 or under, with a medical condition that prevents them from wearing a mask safely, or doing a task that would be unsafe for wearing a ask, or actively exercising or swimming, exceptions for actively eating/drinking, or for security reasons).    Source information: https://govsite-assets.s3.amazonaws.com/A59NLcxVTFG7ioyvncMY_20200709_Executive-Order_State-of-Emergency.pdf</t>
  </si>
  <si>
    <t>Policy_Details: Stay at home order ended by governor on april 30th, statewide. Executive order to enter phase one.  Texas' stay-at-home order ended April 30. Gov. Greg Abbott allowed movie theaters, and museums to operate at 25% capacity starting May 1, saying businesses should operate with social distancing and sanitation measures in mind. Bars, interactive amusement venues, such as bowling alleys, remain closed. Phase Level: 1, Phase Details Source information: https://gov.texas.gov/uploads/files/press/EO-GA-18_expanded_reopening_of_services_COVID-19.pdf</t>
  </si>
  <si>
    <t>Kootenai</t>
  </si>
  <si>
    <t>Policy_Details: School districts will have the option of limited/staggered use of school buildings with physical distancing and sanitation, along with implementing a remote learning option.   Source information: https://www.sde.idaho.gov/re-opening/files/Idaho-Back-to-School-Framework-October-2020.pdf</t>
  </si>
  <si>
    <t>Runnels</t>
  </si>
  <si>
    <t>Policy_Details: Keep groups static to avoid mixing of children and staff.
Group size should be limited to no more than 20 children.
Activities which require projection of voice or physical exertion must only take
place outdoors, with a minimum of ten feet between each person.
Teach and reinforce use of cloth face coverings among staff and age-appropriate
children when possible.
Facility staff must screen every child daily upon arrival and conduct a temperature
check.   Source information: https://covid-response-moa-muniorg.hub.arcgis.com/pages/emergency-orders</t>
  </si>
  <si>
    <t>Harris County</t>
  </si>
  <si>
    <t>Harris County Policy Start</t>
  </si>
  <si>
    <t>Policy_Details: No greater than 50 people at indoor venues. Outdoor venues must operate at 25% capacity and follow guidelines. Guidelines include mask wearing, physical distancing, and frequent sanitation. Polling activity exempt from the gathering limits. Recommend that high risk individuals avoids high exposure events. Close congregate living facilities to the public and put safety precautions in for employees.    Source information: https://coronavirus.idaho.gov/wp-content/uploads/2020/10/stay-healthy-order-stage3_2020oct27.pdf</t>
  </si>
  <si>
    <t>Nursing Home Visitations</t>
  </si>
  <si>
    <t>Policy_Details: If on June 17, a nursing home has no active COVID-19 cases for at least the past consecutive 14 days, visitation will be allowed to resume, with an appointment  Phase Level: 2, Phase Details Source information: https://governor.wv.gov/News/press-releases/2020/Pages/COVID-19-UPDATE-Gov.-Justice-announces-nursing-home-visitation,-graduation-ceremonies-to-be-allowed-with-limitations.aspx</t>
  </si>
  <si>
    <t>Policy_Details: phase 2 begins in Cass County Phase Level: 2, Phase Details Source information: https://backontrack.in.gov/files/BackOnTrack-IN_WhatsOpen-Closed-stage2.pdf</t>
  </si>
  <si>
    <t>Policy_Details: indoor venues closed (auditoriums, stadiums, arenas, parades, fairs, festivals, movie theaters)    Source information: https://coronavirus.ohio.gov/static/publicorders/Camp-Safe-Order.pdf</t>
  </si>
  <si>
    <t>sip_submission_form: https://coronavirus.ohio.gov/static/publicorders/Camp-Safe-Order.pdf</t>
  </si>
  <si>
    <t>Lawrence County Policy Start</t>
  </si>
  <si>
    <t>Mifflin</t>
  </si>
  <si>
    <t>Policy_Details: Mifflin County moves to green phase Phase Level: 2, Phase Details Source information: https://www.governor.pa.gov/newsroom/reopening-phase-orders-updated-to-include-12-additional-counties-moving-to-green-on-june-12/</t>
  </si>
  <si>
    <t>Maricopa</t>
  </si>
  <si>
    <t>Yuba County</t>
  </si>
  <si>
    <t>Yuba County Policy Start</t>
  </si>
  <si>
    <t>Merced County</t>
  </si>
  <si>
    <t>Merced County Policy Start</t>
  </si>
  <si>
    <t>Policy_Details: gatherings of more than 50 people, both public and private should be avoided. 
non-essential travel can resume. 
all business and governmental agencies may continue to resume operations at physical locations. 
night clubs and large venues are required to remain closed.  Phase Level: 3, Phase Details Source information: https://coronavirus.idaho.gov/stay-healthy-order/</t>
  </si>
  <si>
    <t>sip_submission_form: https://coronavirus.idaho.gov/stay-healthy-order/</t>
  </si>
  <si>
    <t>Northampton County Policy Start</t>
  </si>
  <si>
    <t>Policy_Details: Carbon County moves to green phase  Phase Level: 2, Phase Details Source information: https://www.governor.pa.gov/newsroom/reopening-phase-orders-updated-to-include-12-additional-counties-moving-to-green-on-june-12/</t>
  </si>
  <si>
    <t>Montmorency</t>
  </si>
  <si>
    <t>Hunt County</t>
  </si>
  <si>
    <t>Hunt County Policy Start</t>
  </si>
  <si>
    <t>Fisher</t>
  </si>
  <si>
    <t>Riley County</t>
  </si>
  <si>
    <t>Riley County Policy Start</t>
  </si>
  <si>
    <t>Policy_Details: Restaurants and bars must: Ensure tables are spaced at least six (6) feet apart so that at least six (6) feet between parties is maintained, including when customers approach or leave tables Require all employees to wear cloth face or disposable coverings (provided by the employer) End all on-site consumption of food and drinks by 10pm Personal care services (salons, barber shops, massage, etc.) must: Make appointments with pre-appointment health check Maintain a customer log Maintain Six feet physical distancing between clients Remove all magazines, newspapers, snacks and beverages from waiting areas Require face coverings by employees and clients (depending on the services provided) Gyms/ fitness must: Limit maximum number of customers accordingly Enforce physical distancing &amp; sanitation   Source information: https://govstatus.egov.com/reopening-oregon#phase1</t>
  </si>
  <si>
    <t>Policy_Details: School district rated as a category 2, which is mid risk level. Schools can open with limited/staggered use of school buildings and with physical distancing and sanitation.   Source information: https://www.cdhd.idaho.gov/dac-coronavirus-schools.php</t>
  </si>
  <si>
    <t>Winston</t>
  </si>
  <si>
    <t>Canyon</t>
  </si>
  <si>
    <t>Policy_Details: - Places of worship are encouraged to continue providing virtual services.
- Places of worship may operate with expanded capacity limits. In no event shall attendance at any service exceed 50% of the capacity of the facility or space where the service is occurring as set forth in its Certificate of Occupancy, or 100 persons, whichever is fewer. Groups of persons attending together shall not exceed 10 persons. Each group must be seated at least 6 feet from each other group.
- Places of worship that choose to operate on this limited basis must clean the facility between services and are encouraged to take reservations and assign seats to conform to this requirement and so as to facilitate contact tracing.
- Singing, choirs, all physical touching of others, and the passing or sharing of items pose particular dangers and are discouraged so as to prevent the spread of COVID-19.   Source information: https://coronavirus.dc.gov/sites/default/files/dc/sites/coronavirus/page_content/attachments/COVID-19_DC_Health_%20Guidance_for_Places_of_Worship_08202020.pdf</t>
  </si>
  <si>
    <t>sip_submission_form: https://coronavirus.dc.gov/sites/default/files/dc/sites/coronavirus/page_content/attachments/COVID-19_DC_Health_%20Guidance_for_Places_of_Worship_08202020.pdf</t>
  </si>
  <si>
    <t>Policy_Details: Cooper signed an executive order modifying the stay-at-home order and transitioning the state into Phase 1 of easing restrictions, effective 5:00 p.m. on May 8. The order will last until at least May 22.
In Phase 1, personal care businesses will stay closed Phase Level: 1, Phase Details Source information: https://files.nc.gov/governor/documents/files/EO121-Stay-at-Home-Order-3.pdf</t>
  </si>
  <si>
    <t>Policy_Details: suppliers of essential products open (i.e. healthcare, pharma, tech, biotech, chemicals, sanitization, agriculture, waste removal, food &amp; beverage, transportation, energy, steel, petroleum, fuel, mining, construction, national defense, communications) 
 Phase Level: 1, Phase Details Source information: https://www.in.gov/gov/files/Executive_Order_20-08_Stay_at_Home.pdf</t>
  </si>
  <si>
    <t>Charlevoix</t>
  </si>
  <si>
    <t>Policy_Details: All buildings, facilities, and grounds for K-12 educational institutions, public or private, will remain closed through June 30. Educational institutions (including public and private pre-K-12 schools, colleges, and universities) may be open for purposes of facilitating distance learning, performing critical research, or performing essential functions. The Indiana Department of education, in consultation with the Indiana State Department of Health, shall develop guidance for graduation ceremonies, including virtual graduation, drive-in ceremonies, and in-person ceremonies with the number of participants limited to the number allowed in the governor's executive order.  Phase Level: 2, Phase Details Source information: https://backontrack.in.gov/files/BackOnTrack-IN_WhatsOpen-Closed-stage2.pdf</t>
  </si>
  <si>
    <t>Manistee</t>
  </si>
  <si>
    <t>Policy_Details: Phase 2: Gov. Beshear announced the second phase of reopening the commonwealthâ€™s economy
All businesses should follow the 10 rules of staying healthy at work as well as industry-specific guidance, which will be issued as soon as possible. The new tentative dates for reopening are: May 9 - houses of worship open to 33%
May 22 â€“ Restaurants, with limited 33% capacity and outdoor seating, May 25 - reopening of personal care establishments 
June 1 â€“ Movie theaters, fitness centers June 10 - houses of worship to 50%
June 11 â€“ Campgrounds, public and private
June 15 â€“ Child care, with reduced capacity; and potentially low-touch and outdoor youth sports
The Governor added that Phase 3 is coming July 1 with bars, with limitations, and gatherings up to 50 people allowed. Phase Level: 2, Phase Details Source information: https://kentucky.gov/Pages/Activity-stream.aspx?n=GovernorBeshear&amp;prId=156, https://govstatus.egov.com/ky-healthy-at-work</t>
  </si>
  <si>
    <t>sip_submission_form: https://kentucky.gov/Pages/Activity-stream.aspx?n=GovernorBeshear&amp;prId=156, https://govstatus.egov.com/ky-healthy-at-work</t>
  </si>
  <si>
    <t>Policy_Details: open with CDC guidelines 
 Phase Level: 1, Phase Details Source information: https://www.in.gov/gov/files/Executive_Order_20-08_Stay_at_Home.pdf</t>
  </si>
  <si>
    <t>Lorain</t>
  </si>
  <si>
    <t>Fulton County</t>
  </si>
  <si>
    <t>Fulton County Policy Start</t>
  </si>
  <si>
    <t>Policy_Details: All businesses that have facilities open to the general public are now open from 5:00 a.m. to 11:00 p.m. All businesses shall limit occupancy to 75%.   Source information: https://governor.gov.mp/news/press-releases/temporary-restrictions-lifted-cnmi-returns-to-community-vulnerability-level-blue/</t>
  </si>
  <si>
    <t>Throckmorton</t>
  </si>
  <si>
    <t>Policy_Details: religious ceremonies limited to 5 or fewer staff &amp; attendees combined ; funerals &amp; end-of-life rituals limited to 10 or fewer attendees (excluding staff)  Phase Level: 1, Phase Details Source information: https://www.reopeningri.com/resource_pdfs/Phase-I-summary-of-open-settings-05.08.20.pdf</t>
  </si>
  <si>
    <t>Policy_Details: restaurants in Androscoggin County tentatively scheduled to open for dine-in on June 1 (stage 2), now restricted to outdoor dining, take-away, &amp; delivery only Phase Level: 2, Phase Details Source information: https://www.maine.gov/governor/mills/news/mills-administration-announces-update-restarting-maines-economy-plan-2020-05-27</t>
  </si>
  <si>
    <t>Stay at home, effective March 26 at 6 a.m. A number of counties and cities in the state, including Denver and Boulder, had issued their own stay-at-home orders, but Gov. Jared Polis also issued a statewide order, reiterating the need for everyone to stay at home. â€œWe owe it to ourselves and our fellow Americans in order to save lives,â€ he said.</t>
  </si>
  <si>
    <t>Policy_Details: Executive order signed by governor, statewide. In Phase 1, restaurants remain limited to drive-through, takeout and delivery service. Bars will stay closed. Phase Level: 1, Phase Details Source information: https://files.nc.gov/governor/documents/files/EO121-Stay-at-Home-Order-3.pdf</t>
  </si>
  <si>
    <t>Policy_Details: restaurants open for food take-out &amp; delivery only
 Phase Level: Shelter in Place, Phase Details Source information: https://content.govdelivery.com/attachments/WIGOV/2020/05/11/file_attachments/1447953/EMO36-SAHDialTurn2.pdf</t>
  </si>
  <si>
    <t>Policy_Details: Personal care: 75% capacity, mask at all times
   Source information: http://dhhs.ne.gov/Documents/COVID-19-Outline-of-Changes-to-Upcoming-DHMs-Phase-III.pdf</t>
  </si>
  <si>
    <t>Rains</t>
  </si>
  <si>
    <t>Iron County</t>
  </si>
  <si>
    <t>Iron County Policy Start</t>
  </si>
  <si>
    <t>Henderson County Policy Start</t>
  </si>
  <si>
    <t>Policy_Details:  public parks, outdoor recreation areas, golf courses open ; gyms &amp; playgrounds closed 
 Phase Level: 1, Phase Details Source information: https://www.in.gov/gov/files/Executive_Order_20-08_Stay_at_Home.pdf</t>
  </si>
  <si>
    <t>Policy_Details: Children should be in small consistent groups of 20 or less. 
Limit volunteers and guests. 
Post a social distancing protocol at each entrance. 
Toys that cannot be cleaned/disinfected should not be used.
If child is sick, parent must keep them home   Source information: https://www.jacksongov.org/DocumentCenter/View/7129/Recovery-Plan-Phase-25-Updated-Oct-2-2020</t>
  </si>
  <si>
    <t>sip_submission_form: https://www.jacksongov.org/DocumentCenter/View/7129/Recovery-Plan-Phase-25-Updated-Oct-2-2020</t>
  </si>
  <si>
    <t>Policy_Details: migrant camps for seasonal agricultural workers open with guidelines : separate beds by 6 ft. ; isolation housing, dining, bathroom facilities for COVID-19 suspected &amp; confirmed residents ; medical evaluation at local health dept. or federally qualified health center for COVID-19 suspected &amp; confirmed residents ; PPE for those delivering food &amp; water to isolated residents  Phase Level: 4, Phase Details Source information: https://www.michigan.gov/whitmer/0,9309,7-387-90499_90705-530679--,00.html</t>
  </si>
  <si>
    <t>sip_submission_form: https://www.michigan.gov/whitmer/0,9309,7-387-90499_90705-530679--,00.html</t>
  </si>
  <si>
    <t>Dade County</t>
  </si>
  <si>
    <t>Dade County Policy Start</t>
  </si>
  <si>
    <t>Policy_Details: Restaurants offer seating only services. Nightclubs can only operate as a bar.    Source information: https://coronavirus.idaho.gov/wp-content/uploads/2020/10/stay-healthy-order-stage3_2020oct27.pdf</t>
  </si>
  <si>
    <t>Policy_Details: Governor Bullock issued order requiring face masks to be worn in any indoor space open to public, any organized outdoor activity where social distancing can't be maintained, any outdoor gatherings with 50 or more people Phase Level: 2, Phase Details Source information: https://covid19.mt.gov/Portals/223/Documents/Mask%20Directive%20FINAL.pdf?ver=2020-07-15-140109-633</t>
  </si>
  <si>
    <t>sip_submission_form: https://covid19.mt.gov/Portals/223/Documents/Mask%20Directive%20FINAL.pdf?ver=2020-07-15-140109-633</t>
  </si>
  <si>
    <t>Mecklenburg County Policy Start</t>
  </si>
  <si>
    <t>Pierce</t>
  </si>
  <si>
    <t>Callahan County</t>
  </si>
  <si>
    <t>Callahan County Policy Start</t>
  </si>
  <si>
    <t>Sonoma County</t>
  </si>
  <si>
    <t>Sonoma County Policy Start</t>
  </si>
  <si>
    <t>Policy_Details: executive order requiring individuals to wear masks in outdoor public spaces when they cannot social distance 
exceptions when doing so would inhibit the individual's health, individual is under two years old, or when eating or drinking at outdoor dining areas.    Source information: https://nj.gov/governor/news/news/562020/approved/20200708a.shtml</t>
  </si>
  <si>
    <t>sip_submission_form: https://nj.gov/governor/news/news/562020/approved/20200708a.shtml</t>
  </si>
  <si>
    <t>Roberts</t>
  </si>
  <si>
    <t>Policy_Details: Masks/face coverings of nose and mouth are required to be worn in public and indoor public places, unless individual is 10 years old or younger, or cannot medically tolerate a face covering,   Source information: https://sjbpublichealth.org/wp-content/uploads/2020/10/20-35-Safer-at-Home-Dial.SecondAmended.100820.pdf</t>
  </si>
  <si>
    <t>Mills</t>
  </si>
  <si>
    <t>Comal County</t>
  </si>
  <si>
    <t>Comal County Policy Start</t>
  </si>
  <si>
    <t>Policy_Details: public &amp; private pre-K-12 schools, colleges, universities open to facilitate distance learning, critical research, &amp; essential functions
 Phase Level: 1, Phase Details Source information: https://www2.illinois.gov/Pages/Executive-Orders/ExecutiveOrder2020-32.aspx</t>
  </si>
  <si>
    <t>San Miguel County</t>
  </si>
  <si>
    <t>San Miguel County Policy Start</t>
  </si>
  <si>
    <t>Lynn</t>
  </si>
  <si>
    <t>Policy_Details: Open with physical distancing and "Safe Practices" (Hand washing, stay home if sick, face covering)   Source information: https://governor.hawaii.gov/wp-content/uploads/2020/05/2005088-ATG_Eighth-Supplementary-Proclamation-for-COVID-19-distribution-signed.pdf</t>
  </si>
  <si>
    <t>Policy_Details: All indoor and outdoor unseated/seated events and entertainment are closed.   Source information: https://covid19.colorado.gov/covid-19-dial</t>
  </si>
  <si>
    <t>Davis County Policy Start</t>
  </si>
  <si>
    <t>Policy_Details: Governor Roy Cooper Executive Order No. 147 amended Executive Order No. 141 to require face coverings. requires people, with some exceptions, to wear face coverings in public when social distancing is not possible- to be worn by workers at restaurants when within 6 ft of others and also require customers to wear them when not at their table employees, in manufacturing sites, construction sites, farming settings, and specifically surgical masks in meat packing plants, in retail stores when within/may be within 6 ft of others, also require customers to wear them unless an exception applies.  state government offices and agencies must also have all employees wearing face coverings when within 6 ft or may be within 6 ft of another person., by all staff and children over the age of 11 at childcare facilities, day camps, and overnight camps when within 6 ft or may be within 6 ft of others by all staff and children over the age of 11 at childcare facilities, day camps, and overnight camps when within 6 ft or may be within 6 ft of others, by employees and customers at personal care businesses when within or may be within 6 ft of others, except when treatment is being applied to face   Source information: https://files.nc.gov/governor/documents/files/EO147-Phase-2-Extension.pdf</t>
  </si>
  <si>
    <t>Policy_Details: Green Zone - less than 10% hospitalization rate. All gatherings up to 100%, all restrictions removed. Previous guidance is recommended.   Source information: http://dhhs.ne.gov/Pages/COVID-19-Directed-Health-Measures.aspx</t>
  </si>
  <si>
    <t>Policy_Details: retail in Cumberland County  permitted to voluntarily reopen for indoor shopping  Phase Level: 2, Phase Details Source information: https://www.maine.gov/governor/mills/news/mills-administration-announces-update-restarting-maines-economy-plan-2020-05-27</t>
  </si>
  <si>
    <t>Coke</t>
  </si>
  <si>
    <t>Policy_Details: Gyms, fitness centers, playgrounds, etc. may only operate outdoors   Source information: https://www.countyofkings.com/departments/health-welfare/public-health/coronavirus-disease-2019-covid-19/covid-19-guidance</t>
  </si>
  <si>
    <t>Robertson County</t>
  </si>
  <si>
    <t>Robertson County Policy Start</t>
  </si>
  <si>
    <t>Policy_Details: Amendment No. 2 to Miami Dade County Emergency Order 26-20 by County Mayor Carlos A. GimÃ©nez signed 7/7 - all unlicensed massage establishments to be closed.    Source information: https://www.miamidade.gov/information/library/07.07.20-amendment-2-to-26-20.pdf</t>
  </si>
  <si>
    <t>Policy_Details: Gyms, fitness centers, playgrounds, etc. may only operate outdoors   Source information: https://www.sandiegocounty.gov/content/sdc/hhsa/programs/phs/community_epidemiology/dc/2019-nCoV/reopening.html</t>
  </si>
  <si>
    <t>Policy_Details: Casinos, amusement parks, arcades (not including arcades receiving a variance) will remain closed, and the use of bounce houses and ball pits in any public or commercial venue will not be allowed, 
   Source information: https://drive.google.com/file/d/1fg7I09QcbnsO2AtUP-QQ-MUQc6zWKYlg/view</t>
  </si>
  <si>
    <t>Cottle</t>
  </si>
  <si>
    <t>Leelanau</t>
  </si>
  <si>
    <t>Policy_Details: Effective May 22nd, Alaska is open for business. All businesses open. Exceptions: mandatory 14 day quarantine for interstate and international travel to Alaska (to be re-evaluated June 2, 2020); all senior centers, prisons, and institutions will continue to have restricted access; Any proposed large public gatherings such as festivals and concerts need to consult first with public health before scheduling; health mandates on elective medical/dental, commercial fishing and interstate travel remain in effect. Phase Level: 3, Phase Details Source information: https://covid19.alaska.gov/wp-content/uploads/2020/05/05192020-Alaskas-Plan-Forward-Final.pdf</t>
  </si>
  <si>
    <t>Policy_Details: preschool &amp; school-age programs open ; schools open for voting, food services, health services, charitable work, or any activity approved by local health department    Source information: https://coronavirus.ohio.gov/static/publicorders/3rd-amended-k-12-order.pdf</t>
  </si>
  <si>
    <t>sip_submission_form: https://coronavirus.ohio.gov/static/publicorders/3rd-amended-k-12-order.pdf</t>
  </si>
  <si>
    <t>Policy_Details: Restaurants and bars/breweries offering sit-down meals may only operate with outdoor seating. If meals are not offered (at breweries) then they must be closed.   Source information: http://schsa.org/coronavirus/press/</t>
  </si>
  <si>
    <t>Policy_Details: Wayne County moves to Phase 4, or the green phase, on June 19 Phase Level: 4, Phase Details Source information: https://coronavirus.utah.gov/governor-issues-executive-order-moving-sections-of-rural-utah-to-green-health-risk-status/</t>
  </si>
  <si>
    <t>Perry County</t>
  </si>
  <si>
    <t>Perry County Policy Start</t>
  </si>
  <si>
    <t>Williamsburg County Policy Start</t>
  </si>
  <si>
    <t>Policy_Details: Any organization conducting youth sports must submit a Sport Activity Plan, and the Health Department must approve the plan before practices or events can occur. The owners of venues in which youth sports occur must limit spectators to 25 percent of capacity. Spectators also must be in groups no larger than eight people, and six feet of distance must be maintained between groups of spectators.   Source information: https://lincoln.ne.gov/city/mayor/media/2020/102320b.htm</t>
  </si>
  <si>
    <t>sip_submission_form: https://lincoln.ne.gov/city/mayor/media/2020/102320b.htm</t>
  </si>
  <si>
    <t>Policy_Details: *phase numbers not used to describe NM reopening: New Mexico Secretary of Health Kathy Kunkel this week issued a public health order that amended previous health orders (most recent 8/28) with limited changes.  Established social distancing restrictions for polling places during the fall election season (25% capacity or 4 voters, whichever is greater, at a time) and allowed some lodging establishments that have completed a specific training to reopen to 75% (others 50% as in 8/28 order before). All other restrictions on food and drink, outdoor and recreation, non essential businesses and retail remain the same.  No new notes on mask requirements.    Source information: https://cv.nmhealth.org/2020/09/04/health-secretary-issues-social-distancing-restrictions-for-polling-places/ and https://cv.nmhealth.org/wp-content/uploads/2020/09/090320-PHO.pdf</t>
  </si>
  <si>
    <t>sip_submission_form: https://cv.nmhealth.org/2020/09/04/health-secretary-issues-social-distancing-restrictions-for-polling-places/ and https://cv.nmhealth.org/wp-content/uploads/2020/09/090320-PHO.pdf</t>
  </si>
  <si>
    <t>Policy_Details: golf courses open with restrictions (schedule &amp; pay for tee times online/by phone only, clubhouses &amp; pro shops closed) ; local health officials may close public parks &amp; open spaces if no social distancing Phase Level: Shelter in Place, Phase Details Source information: https://content.govdelivery.com/attachments/WIGOV/2020/05/11/file_attachments/1447953/EMO36-SAHDialTurn2.pdf</t>
  </si>
  <si>
    <t>Pitt County</t>
  </si>
  <si>
    <t>Pitt County Policy Start</t>
  </si>
  <si>
    <t>Policy_Details: â€¢ In-person meetings of up to 50 people with social distancing permitted    Source information: https://dceocovid19resources.com/assets/Restore-Illinois/businessguidelines4/phase4overview.pdf</t>
  </si>
  <si>
    <t>Policy_Details: "micro-crews" of 2 persons/location permitted for outdoor work &amp; construction in unoccupied structures ; single-worker services (e.g. appraisers, realtors, attorneys, pet care operators, property managers, municipal clerks) resume operations with 2 persons max (i.e. service provider &amp; client) present at one time ; non-essential businesses open with minimum number of employees necessary for curbside pick-up &amp; delivery (no in-store transactions)
    Source information: https://governor.vermont.gov/sites/scott/files/documents/ADDENDUM%2010%20TO%20EXECUTIVE%20ORDER%2001-20_0.pdf</t>
  </si>
  <si>
    <t>sip_submission_form: https://governor.vermont.gov/sites/scott/files/documents/ADDENDUM%2010%20TO%20EXECUTIVE%20ORDER%2001-20_0.pdf</t>
  </si>
  <si>
    <t>Policy_Details: All non-essential businesses are allowed to have indoor operations but must have mitigative measures in place and can only operate at 25% capacity maximum   Source information: https://www.countyofglenn.net/dept/health-human-services/public-health/covid-19</t>
  </si>
  <si>
    <t>Navajo</t>
  </si>
  <si>
    <t>Walker County</t>
  </si>
  <si>
    <t>Walker County Policy Start</t>
  </si>
  <si>
    <t>Policy_Details: Executive order by governor. Order excludes Miami-Dade, Broward, and Palm Beach counties.
 Phase Level: 1, Phase Details: 
 Source information: https://www.flgov.com/wp-content/uploads/orders/2020/EO_20-112.pdf</t>
  </si>
  <si>
    <t>Policy_Details: Referred to as a "stay at home" order, the policy enacted was of Minnesotans remaining home with the exception of "essential activities" and exempted activities.   Source information: https://www.leg.mn.gov/archive/execorders/20-20.pdf</t>
  </si>
  <si>
    <t>sip_submission_form: https://www.leg.mn.gov/archive/execorders/20-20.pdf</t>
  </si>
  <si>
    <t>Black Hawk</t>
  </si>
  <si>
    <t>Dakota</t>
  </si>
  <si>
    <t>Policy_Details: o Restaurants, bars, breweries, distilleries, and casinos can become operational on or after
May 4, 2020 under strict physical distancing and reduced capacity protocols in
accordance with State guidelines.
ï‚§ These businesses will be required to close their doors and have all patrons out by
11:30 p.m. Breweries and distilleries shall follow existing laws on closing time.
ï‚§ The expansions for delivery and takeout services, as provided both in the March
24 and March 26 Directives, are extended through the end of the emergency.
ï‚§ In addition, restaurants, bars, breweries, distilleries, and casinos that reopen
must adhere to the general and specific guidelines provided in Appendix A,
attached. Phase Level: 1, Phase Details Source information: https://covid19.mt.gov/Portals/223/Documents/04-22-20%20Directive%20and%20Appx%20-%20Reopening%20Phase%20One.pdf?ver=2020-04-22-124954-977</t>
  </si>
  <si>
    <t>Mackinac</t>
  </si>
  <si>
    <t>Val Verde County Policy Start</t>
  </si>
  <si>
    <t>Lafayette</t>
  </si>
  <si>
    <t>training jobs</t>
  </si>
  <si>
    <t>Lehigh County</t>
  </si>
  <si>
    <t>Lehigh County Policy Start</t>
  </si>
  <si>
    <t>Dougherty County</t>
  </si>
  <si>
    <t>Dougherty County Policy Start</t>
  </si>
  <si>
    <t>Policy_Details: Governor Desantis Executive Order #2020-139:  supersedes any conflict with previous Executive Orders 20-91, 20-92, 20-112 and 20-123
personal care services allowed to open given guidelines as outlined by DOH
note: exceptions for Miami-Dade, Broward and Palm Beach counties must submit written request from the County Mayor/ County Administrator for approval before reopening 
  Phase Level: 2, Phase Details Source information: https://www.flgov.com/wp-content/uploads/orders/2020/EO_20-139.pdf</t>
  </si>
  <si>
    <t>Policy_Details: restaurants in Penobscot County voluntarily open for both indoor &amp; outdoor dining Phase Level: 2, Phase Details Source information: https://www.maine.gov/governor/mills/news/mills-administration-announces-update-restarting-maines-economy-plan-2020-05-27</t>
  </si>
  <si>
    <t>Policy_Details: Monroe County enters the green phase on June 19  Phase Level: 2, Phase Details Source information: https://www.governor.pa.gov/newsroom/gov-wolf-eight-more-counties-going-green-on-june-19/</t>
  </si>
  <si>
    <t>Policy_Details: 1. Recommendation: Practice physical distancing and wearing a mask 
2. Recommendation: Limit gathering size to 10 or fewer   Source information: https://coronavirus.utah.gov/utah-health-guidance-levels/</t>
  </si>
  <si>
    <t>Baylor</t>
  </si>
  <si>
    <t>Policy_Details: statewide stay at home order lifted by governor. Edwards announced that Louisiana will be in Phase 1 of reopening from May 15 through June 5. 
In Phase 1, houses of worship can open at 25% capacity with sanitation protocols and spacing for physical distancing. Phase Level: 1, Phase Details Source information: https://gov.louisiana.gov/assets/Proclamations/2020/58-JBE-2020.pdf</t>
  </si>
  <si>
    <t>sip_submission_form: https://gov.louisiana.gov/assets/Proclamations/2020/58-JBE-2020.pdf</t>
  </si>
  <si>
    <t>Policy_Details: Governor Polis issued Executive Order D 2020 111 extending Executive Orders D 2020 015, D 2020 042, and D 2020 075 authorizing the executive directors of certain State agencies to promulgate and issue emergency rules extending the expiration date of licenses and other documents for an additional 30 days due to COVID-19 Phase Level: 2, Phase Details Source information: https://www.colorado.gov/governor/sites/default/files/inline-files/Executive%20Order%20D%202020%20111.pdf</t>
  </si>
  <si>
    <t>sip_submission_form: https://www.colorado.gov/governor/sites/default/files/inline-files/Executive%20Order%20D%202020%20111.pdf</t>
  </si>
  <si>
    <t>Policy_Details: Outdoor recreation such as walking, biking, and hiking may be done with social distancing measures in place. Use of recreational facilities with "high-touch" equipment or encourage gathering (gyms, pools, etc.) is prohibited.   Source information: https://www.sfdph.org/dph/alerts/coronavirus-healthorders.asp</t>
  </si>
  <si>
    <t>Policy_Details: Shelter in place Executive Order 1466 by Governor Tate Reeves: Ordered 4/1/2020, extended by another week by EO 1473 to end 4/27: restaurants and bars takeout only   Source information: https://www.sos.ms.gov/content/executiveorders/ExecutiveOrders/1466.pdf, https://www.sos.ms.gov/content/executiveorders/ExecutiveOrders/1473.pdf</t>
  </si>
  <si>
    <t>Saline County</t>
  </si>
  <si>
    <t>Saline County Policy Start</t>
  </si>
  <si>
    <t>Brown County Policy Start</t>
  </si>
  <si>
    <t>Policy_Details: *note: "phases" are not really used to describe MS reopening.  Safe Return Order: Executive Order 1492 by Governor Reeves: Gatherings: non-socially distant (within 6 ft) gatherings to be no more than 20 people indoors or 50 people in an outdoor space; socially distant gatherings (w/ 6 ft minimum distance) no more than 50 people indoors or 100 people outdoors. All businesses/nonprofits now allowed to reopen or remain open w/ limitations: (most already allowed to reopen given restrictions in previous orders) but now Executive Order 1478 amended to allow bars that do not serve food to also reopen given limitations of that order (50% capacity, employee screening &amp; PPE, social distancing between parties, etc.) and amended to allow live music in restaurants and bars given 12 ft distance between performers and customers. Healthcare: emergency and elective procedures allowed to continue to be performed (facilities must reserve 25% of capacity for COVID-19 patients) Outdoor Recreational Activities: (had already been widely reopened w/restrictions in previous orders 1473, 1486, 1491, 1480, 1487, no significant changes) Indoor amusement venues (bowling alleys, rollerskating rinks, arcades, playgrounds, etc.): allowed to reopen 50% capacity, group gatherings limited to 20 customers Reception halls and conference centers allowed to reopen to 25% capacity w/social distancing of tables and max 6 to a table Schools: may reopen for in-person instruction (summer school, special ed, tutoring, etc.) State Courts are to be open. All businesses were allowed to reopen, including bars and movie theaters, capacity limits and additional guidelines.  Phase Level: 3, Phase Details Source information: https://governorreeves.ms.gov/wp-content/uploads/Executive-Order-1492-Safer-Return.pdf</t>
  </si>
  <si>
    <t>sip_submission_form: https://governorreeves.ms.gov/wp-content/uploads/Executive-Order-1492-Safer-Return.pdf</t>
  </si>
  <si>
    <t>Coryell County Policy Start</t>
  </si>
  <si>
    <t>Policy_Details: The stay at home order was originally extended until May 15th, but was not renewed by the Governor. The stay at home order has officially expired. People are allowed to:
Take a walk, ride your bike, hike, jog and be in nature for exercise â€” just keep at least six feet between you and others.    Source information: https://gov.louisiana.gov/home/</t>
  </si>
  <si>
    <t>construction</t>
  </si>
  <si>
    <t>Itawamba</t>
  </si>
  <si>
    <t>Policy_Details: Governor Brian Kemp Executive Order: gyms and fitness centers may reopen given social distancing and screening and other measures (pools, saunas, hot tubs, basketball courts and other groups sports closed) Phase Level: 1, Phase Details Source information: https://gov.georgia.gov/executive-action/executive-orders/2020-executive-orders (click on order from 4/23 to download pdf)</t>
  </si>
  <si>
    <t>Policy_Details: â€œEnclosed Retail Businesses that Promote Public Gatheringsâ€ (this includes any indoor restaurant, bar, brewery, cafÃ©, casino, coffee shop, recreational or athletic facility, health club, or entertainment venue) should abide by the following: Resume operations in a manner that allows for reasonable physical distancing, good hygiene, and appropriate sanitation. Consider restricting occupancy and continue innovating in this uncertain environment.   Source information: https://covid.sd.gov/docs/COVID_SDPlan_BackToNormal.pdf</t>
  </si>
  <si>
    <t>sip_submission_form: https://covid.sd.gov/docs/COVID_SDPlan_BackToNormal.pdf</t>
  </si>
  <si>
    <t>Policy_Details: Governor Northam issued EO 65 easing certain temporary restrictions on businesses Public and private social clubs may reopen Phase Level: 2, Phase Details Source information: https://www.governor.virginia.gov/media/governorvirginiagov/executive-actions/EO-65-and-Order-Of-Public-Health-Emergency-Six---AMENDED---Phase-Two-Easing-of-Certain-Temporary-Restrictions-Due-to-Novel-Coronavirus-(COVID-19).pdf</t>
  </si>
  <si>
    <t>Policy_Details: zoos, museums, fairs, (movie) theaters, concert halls closed 
 Phase Level: 3, Phase Details Source information: https://www2.illinois.gov/Pages/Executive-Orders/ExecutiveOrder2020-38.aspx</t>
  </si>
  <si>
    <t>sip_submission_form: https://www2.illinois.gov/Pages/Executive-Orders/ExecutiveOrder2020-38.aspx</t>
  </si>
  <si>
    <t>Kennebec</t>
  </si>
  <si>
    <t>Policy_Details: Governor Northam issued EO 65 easing certain temporary restrictions on businesses Private campgrounds may continue to operate Minimum of 20 ft between units for all lots for stays less than 14 nights and not owned by individuals Employees must wear face coverings Encouraged that customers wear face coverings Provision of hand washing in bath houses and sanitizing stations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</si>
  <si>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personal care services closed ; non-essential stores open for delivery and curbside pickup
 Phase Level: 2, Phase Details Source information: https://coronavirus.illinois.gov/sfc/servlet.shepherd/document/download/069t000000BadS0AAJ?operationContext=S1</t>
  </si>
  <si>
    <t>Angelina County</t>
  </si>
  <si>
    <t>Angelina County Policy Start</t>
  </si>
  <si>
    <t>Policy_Details: Public Health Order from NM Department of Health, Health Secretary Kunkel: Daycare is an essential business, and allowed to continue to operate given guidelines. Summer youth programs to be allowed to happen on a limited basis.    Source information: https://cv.nmhealth.org/wp-content/uploads/2020/06/GovernorsOffice@state.nm_.us_20200612_082914.pdf</t>
  </si>
  <si>
    <t>Frontier</t>
  </si>
  <si>
    <t>Policy_Details: All seafood processing workers arriving from out of state must follow quarantine protocols    Source information: https://covid19.alaska.gov/wp-content/uploads/2020/11/Outbreak-Health-Order-No-5-Appendix-01-Seafood-Processing-Workers.pdf</t>
  </si>
  <si>
    <t>sip_submission_form: https://covid19.alaska.gov/wp-content/uploads/2020/11/Outbreak-Health-Order-No-5-Appendix-01-Seafood-Processing-Workers.pdf</t>
  </si>
  <si>
    <t>Policy_Details: Governor Northam issued EO 65 easing certain temporary restrictions on businesses Outdoor/indoor recreational sports are permitted 10 ft between instructors, participants, and spectators Total # of attendees (including participants and spectators) can't exceed 50% For outdoor youth recreational sports, only parents, guardians, and caretakers may attend and participants are not limited to 50% occupancy Total # of indoor recreational sports can't exceed lesser of 30% of lowest occupancy load For indoor recreational sports, only parents, guardians, and caretakers can be present Phase Level: 2, Phase Details Source information: https://www.governor.virginia.gov/media/governorvirginiagov/executive-actions/EO-65-and-Order-Of-Public-Health-Emergency-Six---AMENDED---Phase-Two-Easing-of-Certain-Temporary-Restrictions-Due-to-Novel-Coronavirus-(COVID-19).pdf</t>
  </si>
  <si>
    <t>traveler from out of state</t>
  </si>
  <si>
    <t>Policy_Details: all persons entering Alaska from another state or country must complete a traveler declaration form and arrive with a negative COVID-19 PCR test taking within the last 72 hours and present results upon arrival or get tested upon arrival in Alaska and self-quarantine at your own expense until results arrive.    Source information: https://covid19.alaska.gov/travelers/</t>
  </si>
  <si>
    <t>sip_submission_form: https://covid19.alaska.gov/travelers/</t>
  </si>
  <si>
    <t>Policy_Details: All patrons required to wear facemasks when entering buildings.
Employees required to wear facemask during customer interactions and whenever possible. 
Any individuals who are gathering are required to wear a facemask   Source information: https://www.vi.gov/wp-content/uploads/2020/05/6th-Supplemental-Exececutive-Order-COVID-19.pdf</t>
  </si>
  <si>
    <t>Suffolk</t>
  </si>
  <si>
    <t>Policy_Details: offices in the City of Boston eligible to reopen Phase Level: 1, Phase Details Source information: https://www.mass.gov/doc/reopening-massachusetts-phase-one-summary/download</t>
  </si>
  <si>
    <t>Antelope</t>
  </si>
  <si>
    <t>Houghton</t>
  </si>
  <si>
    <t>Policy_Details: Shelter in place Executive Order 1466 by Governor Tate Reeves: Ordered 4/1/2020, extended by another week by EO 1473 to end 4/27: entertainment/amusement businesses and activities not allowed   Source information: https://www.sos.ms.gov/content/executiveorders/ExecutiveOrders/1466.pdf, https://www.sos.ms.gov/content/executiveorders/ExecutiveOrders/1473.pdf</t>
  </si>
  <si>
    <t>Policy_Details: in-person religious services (weddings, funerals, etc.) resume at max 40% capacity Phase Level: 1, Phase Details Source information: https://www.covidguidance.nh.gov/sites/g/files/ehbemt381/files/inline-documents/2020-05/guidance-worship.pdf</t>
  </si>
  <si>
    <t>sip_submission_form: https://www.covidguidance.nh.gov/sites/g/files/ehbemt381/files/inline-documents/2020-05/guidance-worship.pdf</t>
  </si>
  <si>
    <t>Policy_Details: Shelter in place Executive Order 1466 by Governor Tate Reeves: Ordered 4/1/2020, extended by another week by EO 1473 to end 4/27: personal care businesses to be closed   Source information: https://www.sos.ms.gov/content/executiveorders/ExecutiveOrders/1466.pdf, https://www.sos.ms.gov/content/executiveorders/ExecutiveOrders/1473.pdf</t>
  </si>
  <si>
    <t>Policy_Details: Governor Polis issued Executive Order D 2020 112 extending portions of Executive Order D 2020 016, as amended and extended by Executive Orders D 2020 043 and D 2020 078, which temporarily suspend certain regulatory statutes concerning criminal justice due to COVID-19 Phase Level: 2, Phase Details Source information: https://www.colorado.gov/governor/sites/default/files/inline-files/Executive%20Order%20D%202020%20112.pdf</t>
  </si>
  <si>
    <t>sip_submission_form: https://www.colorado.gov/governor/sites/default/files/inline-files/Executive%20Order%20D%202020%20112.pdf</t>
  </si>
  <si>
    <t>Policy_Details: San Diego County has been moved back into the more restrictive Purple tier 1.   Source information: https://www.sandiegocounty.gov/content/sdc/hhsa/programs/phs/community_epidemiology/dc/2019-nCoV/reopening.html</t>
  </si>
  <si>
    <t>Nance</t>
  </si>
  <si>
    <t>Policy_Details: Governor Brian Kemp signed Executive Order on August 15th to extend/amend the Empowering a Healthy Georgia order for another two weeks since the most recent order from the beginning of August that expired August 15th . Local governments in Georgia previously could not mandate face coverings, as noted in the previous order, but now are able to on a limited basis require them on government property when threshold met in a county (100+ cases per 100,000 people in previous 14 days).  These Local Option Face Covering Requirements should not be applied when eating/drinking, people who are unable to put on and take off a mask without assistance, those with a religious objection, medical reason.  There should not be any fines or penalties against businesses or other entities and there should not be any fines in excess of 50 dollars per person per offense.  The order cannot be enforced at polling places, private property without consent of owner or occupant, or residential property.
Face coverings are otherwise strongly encouraged.   Source information: https://gov.georgia.gov/executive-action/executive-orders/2020-executive-orders</t>
  </si>
  <si>
    <t>0020/04/22</t>
  </si>
  <si>
    <t>Warren County</t>
  </si>
  <si>
    <t>Warren County Policy Start</t>
  </si>
  <si>
    <t>Policy_Details: Governor Northam issued EO 65 easing certain temporary restrictions on businesses All public beaches may remain open 6 ft between people unless members of same household No gatherings of more than 50 people No group sports, alcohol, tents, groupings of umbrellas No entertainment or programming All common areas must remain closed Cleaning schedule for high touch surfaces every two hours between 9 am and 6 pm Establish, train, deploy team to educate and promote compliance when needed Establish procedures for temporary beach closure or access limitations Ensure adequate PPE for all lifeguards Employees must wear face coverings Employees must have access to soap and water or hand sanitizer Employees must take temperature before work No entertainment and programming Phase Level: 2, Phase Details Source information: https://www.governor.virginia.gov/media/governorvirginiagov/executive-actions/EO-65-and-Order-Of-Public-Health-Emergency-Six---AMENDED---Phase-Two-Easing-of-Certain-Temporary-Restrictions-Due-to-Novel-Coronavirus-(COVID-19).pdf</t>
  </si>
  <si>
    <t>Policy_Details: Business and Government agencies resume activities at physical locations. Gatherings of any size allowed but physical distancing and sanitation requirements of individuals and businesses.   Source information: https://rebound.idaho.gov/stage-4-stay-healthy-guidelines/</t>
  </si>
  <si>
    <t>Policy_Details: in-person religious services (incl. funerals &amp; weddings) resume at 40% capacity  Phase Level: 1, Phase Details Source information: https://www.covidguidance.nh.gov/sites/g/files/ehbemt381/files/inline-documents/2020-05/guidance-worship.pdf</t>
  </si>
  <si>
    <t>Dane County</t>
  </si>
  <si>
    <t>Dane County Policy Start</t>
  </si>
  <si>
    <t>Policy_Details: Dentists, veterinarians, optometrists, and ophthamologists must postpone non-emergent procedures and may only use PPE for urgent and emergency procedures. 
All other businesses must safegaurd PPE and only use when necessary.    Source information: https://covid-response-moa-muniorg.hub.arcgis.com/pages/emergency-orders</t>
  </si>
  <si>
    <t>Policy_Details: Non-essential businesses are allowed to operate indoors but must have mitigative measures in place and may only operate at 25% capacity maximum   Source information: https://www.edcgov.us/Government/hhsa/Pages/EDCCOVID-19-News.aspx</t>
  </si>
  <si>
    <t>Policy_Details: Governor Northam issued amended Executive Order 65 easing certain temporary restrictions on businesses Brick and mortar retail businesses may continue to operate Occupancy may not exceed 50% Employees must wear face coverings at all times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</si>
  <si>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Restaurants offer seating only services. Maximize cleaning service and physical distancing for patrons and staff. Nightclubs can only operate as a bar.   Source information: https://coronavirus.idaho.gov/wp-content/uploads/2020/10/stay-healthy-order-stage3_2020oct27.pdf</t>
  </si>
  <si>
    <t>Zapata County Policy Start</t>
  </si>
  <si>
    <t>Galveston County</t>
  </si>
  <si>
    <t>Galveston County Policy Start</t>
  </si>
  <si>
    <t>Policy_Details: Non-essential businesses may operate at 50% of the posted occupancy limit. They are encouraged to continue drive-through, curbside pick-up or delivery services. Businesses must maintain social distancing between workers and customers, require face coverings for workers, elevate cleaning practices, and restrict return policies.    Source information: https://sjbpublichealth.org/wp-content/uploads/2020/10/20-35-Safer-at-Home-Dial.SecondAmended.100820.pdf</t>
  </si>
  <si>
    <t>Policy_Details: Arkansas Department of Health Directive related to Governor Asa Hutchinson Executive Order 20-25 (amending EO 20-03): barbershops, salons, massage therapy clinics and similar businesses were allowed to reopen only to customers who had appointments. Strict guidelines, such as pre-screening of both employees and customers for COVID-19 symptoms, is required.  Phase Level: 1, Phase Details Source information: https://governor.arkansas.gov/news-media/press-releases/governor-announces-theaters-lecture-halls-other-large-venues-okayed-for-lim, https://governor.arkansas.gov/images/uploads/executiveOrders/EO_20-25._._.pdf, https://www.healthy.arkansas.gov/images/uploads/pdf/directive_barbers.pdf</t>
  </si>
  <si>
    <t>sip_submission_form: https://governor.arkansas.gov/news-media/press-releases/governor-announces-theaters-lecture-halls-other-large-venues-okayed-for-lim, https://governor.arkansas.gov/images/uploads/executiveOrders/EO_20-25._._.pdf, https://www.healthy.arkansas.gov/images/uploads/pdf/directive_barbers.pdf</t>
  </si>
  <si>
    <t>Floyd County Policy Start</t>
  </si>
  <si>
    <t>Willacy County Policy Start</t>
  </si>
  <si>
    <t>Policy_Details: K-12 in-person instruction suspended for remainder of 2019-2020 school year    Source information: https://www.michigan.gov/whitmer/0,9309,7-387-90499_90705-525182--,00.html  https://www.michigan.gov/whitmer/0,9309,7-387-90499_90705-527719--,00.html</t>
  </si>
  <si>
    <t>sip_submission_form: https://www.michigan.gov/whitmer/0,9309,7-387-90499_90705-525182--,00.html  https://www.michigan.gov/whitmer/0,9309,7-387-90499_90705-527719--,00.html</t>
  </si>
  <si>
    <t>Platte County</t>
  </si>
  <si>
    <t>Platte County Policy Start</t>
  </si>
  <si>
    <t>Maui County</t>
  </si>
  <si>
    <t>Maui County Policy Start</t>
  </si>
  <si>
    <t>Juniata</t>
  </si>
  <si>
    <t>Policy_Details: Juniata County moves to green phase Phase Level: 2, Phase Details Source information: https://www.governor.pa.gov/newsroom/reopening-phase-orders-updated-to-include-12-additional-counties-moving-to-green-on-june-12/</t>
  </si>
  <si>
    <t>San Patricio County Policy Start</t>
  </si>
  <si>
    <t>Policy_Details: gatherings: 25 indoors, 50 outdoors Phase Level: 3, Phase Details Source information: https://governor.ri.gov/documents/orders/Executive-Order-20-50.pdf</t>
  </si>
  <si>
    <t>sip_submission_form: https://governor.ri.gov/documents/orders/Executive-Order-20-50.pdf</t>
  </si>
  <si>
    <t>Crawford County Policy Start</t>
  </si>
  <si>
    <t>Policy_Details: Governor Mills extend state of civil emergency for Maine    Source information: https://www.maine.gov/governor/mills/news/governor-mills-continues-state-civil-emergency-maine-fights-covid-19-2021-02-17</t>
  </si>
  <si>
    <t>sip_submission_form: https://www.maine.gov/governor/mills/news/governor-mills-continues-state-civil-emergency-maine-fights-covid-19-2021-02-17</t>
  </si>
  <si>
    <t>Policy_Details: After 21 days in Phase 1, counties that meet specific prerequisites may be able to enter Phase 2. Subject to public health guidelines, physical distancing, gathering size limits, and sanitization guidelines, this includes: recreational sports; pools; venues like movie theaters, bowling alleys, and arcades; some additional in-office work; bars and restaurants able to stay open until midnight; social, civic, and faith-based gatherings can meet in larger, physically-distanced groups.   Source information: https://govstatus.gov.com/reopening-oregon#phase2</t>
  </si>
  <si>
    <t>Policy_Details: retail stores &amp; malls open at 75% capacity, mall common areas (e.g. food courts) limited to 50% capacity ; gyms, fitness centers, yoga studios, martial arts studios, community pools, tennis &amp; basketball courts, soccer &amp; baseball fields, YMCA programs, campgrounds, state park inns, day care facilities open Phase Level: 3, Phase Details Source information: https://backontrack.in.gov/files/BackOnTrack-IN_WhatsOpen-Closed-stage2.pdf</t>
  </si>
  <si>
    <t>Milam County</t>
  </si>
  <si>
    <t>Milam County Policy Start</t>
  </si>
  <si>
    <t>Policy_Details: manufacturing resumes Phase Level: 1, Phase Details Source information: https://www.governor.nh.gov/sites/g/files/ehbemt336/files/documents/emergency-order-40.pdf</t>
  </si>
  <si>
    <t>Bee County Policy Start</t>
  </si>
  <si>
    <t>Policy_Details: Executive Order 1522 by Governor Tate Reeves - amending previous orders (including 1492) and extending restrictions to 9/30.  Limits on indoor and outdoor group gathering sizes do not apply to religious entities.    Source information: https://www.sos.ms.gov/content/executiveorders/ExecutiveOrders/1522.pdf</t>
  </si>
  <si>
    <t>Merrimack</t>
  </si>
  <si>
    <t>Policy_Details: - Social gatherings of 10 or fewer are permitted
- Masks required
- Require 6â€™ of distancing between household groups
- Post signage listing COVID-19 symptoms, asking employees and customers with symptoms to stay home, and encouraging physical distancing
- Clean and disinfect restrooms
   Source information: https://coronavirus.utah.gov/utah-health-guidance-levels/</t>
  </si>
  <si>
    <t>Policy_Details: "All persons to shelter at their place of residence, other than to provide or receive essential services or engage in certain low-risk activities, which include:
Performing tasks or activities essential to personal or family health and safety;
Obtaining necessary services and supplies, including perishable goods food and medical supplies;
Performing work providing essential products and services.
Engaging in outdoor activity, including to take care of pets, go on a walk, or exercise--so long as you do not congregate in a group and maintain at least six feet of distance between you and other people;"   Source information: http://www.acphd.org/media/572718/health-officer-order-20-10-shelter-in-place-20200429.pdf</t>
  </si>
  <si>
    <t>Policy_Details: governor is lifting restrictions statewide: Opening personal care businesses on April 24 and opening up dining, gyms, theaters, and sporting venues on May 1 Phase Level: 1, Phase Details Source information: https://www.okcommerce.gov/covid19/ours-plan/</t>
  </si>
  <si>
    <t>sip_submission_form: https://www.okcommerce.gov/covid19/ours-plan/</t>
  </si>
  <si>
    <t>Collin County</t>
  </si>
  <si>
    <t>Collin County Policy Start</t>
  </si>
  <si>
    <t>Policy_Details: Governor Northam issued amended Executive Order 65 easing certain temporary restrictions of businesses Restaurants, dining establishments, food courts, breweries, microbreweries, distilleries, wineries, and tasting rooms may operate delivery, take out, indoor/outdoor dining, and beverage services in compliance with guidelines Occupancy may not exceed 50% All parties must be limited to 50 patrons or less Tables at which dining parties are seated must be positioned 6 ft apart No self service of food (except beverages) and including condiments Bar seats must be closed to patrons except for through traffic Employees must wear face coverings at all times Cleaning and disinfection of frequently contacted surfaces must be conducted every 60 minutes If businesses cannot adhere to these guidelines, they must close Phase Level: 2, Phase Details Source information: https://www.governor.virginia.gov/media/governorvirginiagov/executive-actions/EO-65-and-Order-Of-Public-Health-Emergency-Six---AMENDED---Phase-Two-Easing-of-Certain-Temporary-Restrictions-Due-to-Novel-Coronavirus-(COVID-19).pdf</t>
  </si>
  <si>
    <t>Policy_Details: higher education in-person classes &amp; activities (i.e. testing, short-term training programs, advising, internships, clinical rotations, customized training, campus visits, credit &amp; non-credit classes, research activities) resume at 25 persons max  Phase Level: 3, Phase Details Source information: https://mn.gov/governor/assets/EO%2020-74%20Final_tcm1055-434913.pdf</t>
  </si>
  <si>
    <t>sip_submission_form: https://mn.gov/governor/assets/EO%2020-74%20Final_tcm1055-434913.pdf</t>
  </si>
  <si>
    <t>Policy_Details:  Bars and restaurants no longer have capacity limits but social distancing is still required. The same policy applies to salons and barbershops. Entertainment sector businesses such as movie theatres and bowling alleys are permitted to open but must adhere to 50% normal capacity. Gyms are permitted 75% capacity. Public gatherings are now allowed 250 people. Indoor masks are still required.    Source information: https://www.virginia.gov/coronavirus/forwardvirginia/</t>
  </si>
  <si>
    <t>sip_submission_form: https://www.virginia.gov/coronavirus/forwardvirginia/</t>
  </si>
  <si>
    <t>Policy_Details: Governor Northam issued EO 65 easing certain temporary restrictions on businesses Indoor shooting ranges may operate Occupancy cannot exceed 50% Employees must wear face coverings Cleaning and disinfection every 60 minutes Clean shared/borrowed equipment between uses or only allow use of personal equipment If any indoor shooting range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</si>
  <si>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No visitation to long term care facilities because of outbreaks at 16 separate facilities   Source information: https://twinfallscounty.org/wp-content/uploads/stay-healthy-order-stage3_2020oct27-1.pdf</t>
  </si>
  <si>
    <t>Policy_Details: Childcare shall be carried out in groups of:
i) &lt;=15 age &lt;=2;
ii) &lt;=20 children age 3;
iii) &lt;=24 children ages 4-5;
iv) &lt;=30 children ages &gt;=6;
per room/space. To the extent possible, providers shall maintain
the same groups of children daily.    Source information: https://lincoln.ne.gov/city/covid19/pdf/directed-health-measures-2020-09.pdf</t>
  </si>
  <si>
    <t>Policy_Details: Governor lifted two executive orders, statewide. McMaster lifted the order on May 4. Restaurants are now able to resume outdoor customer dining services in line with sanitation and social distancing guidelines. As of May 11, restaurants can choose to reopen for limited dine-in services if they follow state guidelines, including capping indoor occupancy at 50%. Close contact service providers, fitness and exercise centers, commercial gyms â€” including group exercise classes â€” and public or commercial pools can open in a limited capacity on May 18. The state has issued general guidelines for close contact service providers, as well as specific guidelines for cosmetology establishments, pools and fitness centers. McMaster lifted restrictions on boating statewide, effective May 8. Daycare facilities are allowed to open.   Source information: https://governor.sc.gov/news/2020-05/gov-henry-mcmaster-lift-work-or-home-order-may-4th</t>
  </si>
  <si>
    <t>0020/05/08</t>
  </si>
  <si>
    <t>Frio County Policy Start</t>
  </si>
  <si>
    <t>Policy_Details: Open (with limits):   Phase Level: 1, Phase Details Source information: https://www.jacksongov.org/DocumentCenter/View/6767/Phase-1-Recovery-Plan-Revised-May-12-2020</t>
  </si>
  <si>
    <t>Policy_Details: outdoor dining, take-out, and delivery only  Phase Level: 1, Phase Details Source information: https://governor.ri.gov/documents/orders/Executive-Order-20-32.pdf</t>
  </si>
  <si>
    <t>Policy_Details: Arkansas Department of Health Directive related to Governor Asa Hutchinson Executive Order 20-25 (amending EO 20-03): dine-in services at restaurants can reopen but must operate at 33% capacity along with strict social distancing (10 ft between tables), face coverings required and sanitation operations.  Phase Level: 1, Phase Details Source information: https://governor.arkansas.gov/news-media/press-releases/governor-announces-theaters-lecture-halls-other-large-venues-okayed-for-lim, https://governor.arkansas.gov/images/uploads/executiveOrders/EO_20-25._._.pdf, https://www.healthy.arkansas.gov/images/uploads/pdf/Directive_on_Resuming_Restaurant_Dine-in_Operations.pdf</t>
  </si>
  <si>
    <t>sip_submission_form: https://governor.arkansas.gov/news-media/press-releases/governor-announces-theaters-lecture-halls-other-large-venues-okayed-for-lim, https://governor.arkansas.gov/images/uploads/executiveOrders/EO_20-25._._.pdf, https://www.healthy.arkansas.gov/images/uploads/pdf/Directive_on_Resuming_Restaurant_Dine-in_Operations.pdf</t>
  </si>
  <si>
    <t>Policy_Details: All bars will close, restaurants will operate on a drive-through, take-out, or delivery basis. No in-house dining permitted in restaurants.    Source information: https://www.vi.gov/wp-content/uploads/2020/03/2020-03.23-12-54pm-Order-Suppl-Exec-Order-re-Restrictions-to-Movement-Gatherings-Operations-of-Business-Govt.-and-Schools-.pdf</t>
  </si>
  <si>
    <t>Policy_Details: Businesses shall develop, establish, implement and enforce policies that adopt federal and state guidance including hygiene and sanitation practices, physical distancing requirements, and requiring face coverings.   Source information: https://www.azcommerce.com/covid-19/business-guidance/reopening-guidance-az-businesses/</t>
  </si>
  <si>
    <t>sip_submission_form: https://www.azcommerce.com/covid-19/business-guidance/reopening-guidance-az-businesses/</t>
  </si>
  <si>
    <t>Quarantine</t>
  </si>
  <si>
    <t>Policy_Details: quarantine advisory issue for individuals traveling to New Jersey from District of Columbia, Illinois, Kentucky, Minnesota, and Puerto Rico.    Source information: https://nj.gov/governor/news/news/562020/approved/20200728b.shtml</t>
  </si>
  <si>
    <t>sip_submission_form: https://nj.gov/governor/news/news/562020/approved/20200728b.shtml</t>
  </si>
  <si>
    <t>Policy_Details: Open 25/10% capacity: Food and Drink, Houses of Worship, Gyms and Fitness, Retail Open (with limits): Personal Care, Child Care Closed: All schools, Entertainment, Phase Level: 1, Phase Details Source information: https://www.jacksongov.org/DocumentCenter/View/6767/Phase-1-Recovery-Plan-Revised-May-12-2020</t>
  </si>
  <si>
    <t>Policy_Details: Stay at home order ended by governor on april 30th, statewide. Executive order to enter phase one.  Texas' stay-at-home order ended April 30. Gov. Greg Abbott allowed restaurants to operate at 25% capacity starting May 1, saying businesses should operate with social distancing and sanitation measures in mind. Bars remain closed. Phase Level: 1, Phase Details Source information: https://gov.texas.gov/uploads/files/press/EO-GA-18_expanded_reopening_of_services_COVID-19.pdf</t>
  </si>
  <si>
    <t>Policy_Details: Under Phase 1 of the stateâ€™s re-opening, the following businesses and operations can re-open starting May 7, 2020 at 12:01 a.m. However, everyone is advised to check the restrictions in place in each county, as they may differ. Agriculture (non-food), such as landscape, ornamental plant growers, and nurseries Auto Dealerships Car Washes Childcare services, licensed or authorized under the law Pet Grooming Services Observatories &amp; Support Facilities Retail &amp; Repair Services, such as apparel, florists, watch &amp; surfboard repair (Note: retail does not re-open in City &amp; County of Honolulu until May 15, and retail &amp; most repair will not re-open in Maui county.) Shopping Malls â€“ limited to retail and repair services (Note: shopping malls are not reopening in Maui county.) Phase Level: 1, Phase Details Source information: https://governor.hawaii.gov/wp-content/uploads/2020/05/2005024-ATG_Seventh-Supplementary-Proclamation-for-COVID-19-distribution-signed-1.pdf</t>
  </si>
  <si>
    <t>Columbia</t>
  </si>
  <si>
    <t>Policy_Details: Columbia County moves to green phase Phase Level: 2, Phase Details Source information: https://www.governor.pa.gov/newsroom/reopening-phase-orders-updated-to-include-12-additional-counties-moving-to-green-on-june-12/</t>
  </si>
  <si>
    <t>Policy_Details: Alaska will implement temporary isolation program using hotels, college dorms, etc for first responders, homeless people, travelers with no means of isolation, individuals with certain underlying medical conditions.   Source information: https://covid19.alaska.gov/wp-content/uploads/2020/11/Outbreak-Health-Order-No-4-Noncongregant-Sheltering.pdf</t>
  </si>
  <si>
    <t>sip_submission_form: https://covid19.alaska.gov/wp-content/uploads/2020/11/Outbreak-Health-Order-No-4-Noncongregant-Sheltering.pdf</t>
  </si>
  <si>
    <t>Policy_Details: Six foot physical distancing requirements for staff, volunteers, and worshippers for services and activities. Offer more protected areas for more vulnerable people and offer them separate areas of entry and exit. Limit the number of people in the service. Recommend worshippers refrain from hugging, handshaking, and other physical contact. Regularly clean and disinfect the facility. Encourage anyone who enters the place of worship to wash hands or use hand sanitizer prior to entry. Ask all staff, volunteers, and worshippers to self monitor for fever or symptoms of COVID-19. Ensure religious leaders always wash their hands or use a hand sanitizer that contains at least 60% alcohol prior to conducting the service and any close contact or interaction with others. Consider whether to modify specific religious rites, rituals, and services, consulting with local public health officials as needed. Consider online collections or donations.   Source information: https://rebound.idaho.gov/wp-content/uploads/2020/04/stage1-protocols-worship.pdf</t>
  </si>
  <si>
    <t>sip_submission_form: https://rebound.idaho.gov/wp-content/uploads/2020/04/stage1-protocols-worship.pdf</t>
  </si>
  <si>
    <t>Policy_Details: Gyms, fitness centers, playgrounds, etc. may only operate outdoors   Source information: http://schsa.org/coronavirus/press/</t>
  </si>
  <si>
    <t>Policy_Details: day care for essential workers    Source information: https://www.michigan.gov/whitmer/0,9309,7-387-90499_90705-525182--,00.html  https://www.michigan.gov/whitmer/0,9309,7-387-90499_90705-527719--,00.html</t>
  </si>
  <si>
    <t>Armstrong</t>
  </si>
  <si>
    <t>Policy_Details: retail open at 25% capacity, no sampling of goods (e.g. food, cosmetics) ; indoor shopping malls open at 25% capacity (indoor playgrounds closed) ; personal care services (i.e. salons, tattoo parlors, spas) open at 25% capacity, chairs/tables 6 ft apart, employees wear face coverings/masks at all times (customers wear face coverings if possible)  Phase Level: 1, Phase Details Source information: https://publichealthmdc.com/documents/Forward_Dane.pdf</t>
  </si>
  <si>
    <t>0020/05/06</t>
  </si>
  <si>
    <t>Policy_Details: every individual, age five and older, shall wear a face covering if both of the following apply:
(a) the individual is indoors or in an enclosed space, other than at a private residence, and (b) another person or persons who are not members of individual's household or living unit are present in the same room or enclosed space    Source information: https://content.govdelivery.com/attachments/WIGOV/2020/07/30/file_attachments/1507337/EMO01-FaceCoverings.pdf</t>
  </si>
  <si>
    <t>sip_submission_form: https://content.govdelivery.com/attachments/WIGOV/2020/07/30/file_attachments/1507337/EMO01-FaceCoverings.pdf</t>
  </si>
  <si>
    <t>Concho</t>
  </si>
  <si>
    <t>Policy_Details: â€¢ Indoor dining and drinking now permitted for parties of up to 10 people
â€¢ Seated areas should be arranged so that tables allow for 6 ft. between
parties; impermeable barriers may be installed between booths which are
less than 6 ft. apart
â€¢ Standing areas (in restaurants or bars) should be limited to no more than
25% of standing area capacity
â€¢ Buffets and self-service food stations (e.g. hot and cold bars, bulk items,
baked goods) should adhere to additional minimum guidelines
â€¢ Self-service beverage fountains are permissible with the additional
precautions   Source information: https://dceocovid19resources.com/assets/Restore-Illinois/businessguidelines4/phase4overview.pdf</t>
  </si>
  <si>
    <t>Colusa County</t>
  </si>
  <si>
    <t>Colusa County Policy Start</t>
  </si>
  <si>
    <t>Philadelphia</t>
  </si>
  <si>
    <t>Policy_Details: Philadelphia County is moving into the green phase on June 26 Phase Level: 2, Phase Details Source information: https://www.governor.pa.gov/newsroom/reopening-phase-orders-updated-to-include-12-additional-counties-moving-to-green-on-june-26/</t>
  </si>
  <si>
    <t>Policy_Details: gatherings limited to 8 persons/1,000 sq ft: 25 persons indoors; 50 persons or 25% occupancy capacity outdoors   Source information: https://www.mass.gov/doc/revised-gatherings-order-august-7-2020/download</t>
  </si>
  <si>
    <t>Erie County</t>
  </si>
  <si>
    <t>Erie County Policy Start</t>
  </si>
  <si>
    <t>Policy_Details: statewide stay at home order lifted by governor.Edwards announced that Louisiana will be in Phase 1 of reopening from May 15 through June 5.
In Phase 1, the following businesses can open at 25% capacity with sanitation protocols and spacing for physical distancing: theaters, bars serving food, casinos and video poker, museums, zoos and aquariums. Bars without food permits, amusement parks, contact sports, playgrounds, theme parks, adult entertainment venues and other similar businesses will remain closed. Phase Level: 1, Phase Details Source information: https://gov.louisiana.gov/assets/Proclamations/2020/58-JBE-2020.pdf</t>
  </si>
  <si>
    <t>Policy_Details: retail in York County permitted to voluntarily reopen for indoor shopping Phase Level: 2, Phase Details Source information: https://www.maine.gov/governor/mills/news/mills-administration-announces-update-restarting-maines-economy-plan-2020-05-27</t>
  </si>
  <si>
    <t>Policy_Details: 10-person indoor services permitted ; online, drive-in, outdoor services encouraged  
 Phase Level: 3, Phase Details Source information: https://www2.illinois.gov/Pages/Executive-Orders/ExecutiveOrder2020-38.aspx</t>
  </si>
  <si>
    <t>Policy_Details: Governor signed Proclamation Number 74 JBE 2020: Phase 2 of WH plan. most businesses (dine in restaurants, bars, etc.; casinos/racetracks, barbershops/salons, shopping malls, fitness centers) and churches allowed to open at 50% capacity. nonessential businesses such as amusement parks still to be closed. Update June 22, 2020: Gov. John Bel Edwards announced that Louisiana will stay in Phase Two of reopening, as the number of COVID-19 cases and related hospitalizations have started to rise in several regions across the state. The Governor will extend his Phase Two order for another 28 days, keeping in place occupancy limits and other restrictions.  This order PROCLAMATION NUMBER 83 JBE 2020 was signed on June 25, 2020 Phase Level: 2, Phase Details Source information: https://gov.louisiana.gov/assets/Proclamations/2020/74-JBE-2020-State-of-Emergency-COVID-19-Resilient-Louisiana-Phase-2.pdf, https://gov.louisiana.gov/index.cfm/newsroom/detail/2561, https://gov.louisiana.gov/assets/Proclamations/2020/83-JBE-2020-State-of-Emergency-COVID-19-Resilient-Louisiana-Phase-2.pdf</t>
  </si>
  <si>
    <t>sip_submission_form: https://gov.louisiana.gov/assets/Proclamations/2020/74-JBE-2020-State-of-Emergency-COVID-19-Resilient-Louisiana-Phase-2.pdf, https://gov.louisiana.gov/index.cfm/newsroom/detail/2561, https://gov.louisiana.gov/assets/Proclamations/2020/83-JBE-2020-State-of-Emergency-COVID-19-Resilient-Louisiana-Phase-2.pdf</t>
  </si>
  <si>
    <t>Greene County</t>
  </si>
  <si>
    <t>Greene County Policy Start</t>
  </si>
  <si>
    <t>Aransas County Policy Start</t>
  </si>
  <si>
    <t>Starr County Policy Start</t>
  </si>
  <si>
    <t>Policy_Details: Miami-Dade, Broward and Palm Beach counties were allowed to reopen personal-care businesses at 25 percent of indoor capacity.   Source information: https://www.washingtonpost.com/graphics/2020/national/states-reopening-coronavirus-map/</t>
  </si>
  <si>
    <t>Hardeman</t>
  </si>
  <si>
    <t>Wichita County Policy Start</t>
  </si>
  <si>
    <t>Shawnee County</t>
  </si>
  <si>
    <t>Shawnee County Policy Start</t>
  </si>
  <si>
    <t>Policy_Details: All businesses engaged in gaming, including the casino, video poker establishments, and e-gaming facilities, remain closed to the public   Source information: https://governor.gov.mp/news/press-releases/temporary-restrictions-lifted-cnmi-returns-to-community-vulnerability-level-blue/</t>
  </si>
  <si>
    <t>Policy_Details: â€¢ 50% capacity    Source information: https://covid19.alaska.gov/reopen/</t>
  </si>
  <si>
    <t>Lafayette County</t>
  </si>
  <si>
    <t>Lafayette County Policy Start</t>
  </si>
  <si>
    <t>Policy_Details: Franklin County enters the green phase on June 19  Phase Level: 2, Phase Details Source information: https://www.governor.pa.gov/newsroom/gov-wolf-eight-more-counties-going-green-on-june-19/</t>
  </si>
  <si>
    <t>Lauderdale</t>
  </si>
  <si>
    <t>Policy_Details: all individuals in the State of Ohio shall wear face coverings at all times when in any indoor location that is not a residence; outdoors and unable to consistently maintain a distance of 6 ft or more from individuals who are not members of their household; or waiting for, riding, driving, or operating public transportation, a taxi, car service or a ride-sharing vehicle    Source information: https://coronavirus.ohio.gov/static/publicorders/Directors-Order-Facial-Coverings-throughout-State-Ohio.pdf</t>
  </si>
  <si>
    <t>sip_submission_form: https://coronavirus.ohio.gov/static/publicorders/Directors-Order-Facial-Coverings-throughout-State-Ohio.pdf</t>
  </si>
  <si>
    <t>Policy_Details: Governor Desantis Executive Order #2020-139: supersedes any conflict with previous Executive Orders 20-91, 20-92, 20-112 and 20-123 and starts Phase 2 of reopening  Phase Level: 2, Phase Details Source information: https://www.flgov.com/wp-content/uploads/orders/2020/EO_20-139.pdf</t>
  </si>
  <si>
    <t>Policy_Details: faith-based services, religious entities, places of worship (indoor) open at 25% capacity, gatherings limited to 50  Phase Level: 1, Phase Details Source information: https://publichealthmdc.com/documents/Forward_Dane.pdf</t>
  </si>
  <si>
    <t>Chickasaw</t>
  </si>
  <si>
    <t>Policy_Details: All public parks, public pathways, and public beaches are open for all recreational activities and social gatherings per social distancing guidelines. The Grotto remains closed. MaÃ±agaha Island is open for recreation and gatherings   Source information: https://governor.gov.mp/news/press-releases/temporary-restrictions-lifted-cnmi-returns-to-community-vulnerability-level-blue/</t>
  </si>
  <si>
    <t>Policy_Details: District rated as category 4 critical risk. Minimal use of school buildings and limited in-person instruction unless otherwise recommended by Central District Health.   Source information: https://eiph.idaho.gov/index.html</t>
  </si>
  <si>
    <t>Policy_Details: Businesses (employees &amp; customers): All employees that interact with customers or visitors are strongly encouraged to wear a cloth face covering.   Source information: https://juneau.org/covid-19-mandates-cbj</t>
  </si>
  <si>
    <t>Policy_Details: - Persons must wear a mask in the common areas of apartments, condominiums and cooperatives.
-Businesses, office buildings, and other establishments open to members of the public shall post signage on their exterior doors stating that a person may not enter unless the person is wearing a mask. (Allowed to eject individuals who do not where masks)
-Employers shall provide masks to their employees.
-Persons leaving their residences shall wear a mask when they are likely to come into contact with another person; especially in public transit   Source information: https://coronavirus.dc.gov/maskorder</t>
  </si>
  <si>
    <t>sip_submission_form: https://coronavirus.dc.gov/maskorder</t>
  </si>
  <si>
    <t>Policy_Details: Gov Stitt announced Phase 3 of OK plan to begin on June 1. 
Changes include: Summer camps (church and school) can open
Businesses can resume unrestricted staffing at their worksites by observing proper social distancing protocols.
Businesses operating by appointment only may begin operating by appointment and
walk-in at their discretion.
Limited visitation at hospitals may be reinstated, but visitation at long-term care facilities remains suspended, except for end-of-life situations.
Those 65 and older and vulnerable populations are encouraged to stay home.   Source information: https://www.tulsaworld.com/news/oklahoma-to-begin-phase-3-of-reopening-monday-after-covid-19-data-shows-promising-downward/article_542617ce-c9e8-5825-bfdd-db6796999793.html, https://www.okcommerce.gov/wp-content/uploads/Open-Up-and-Recover-Safely-Plan.pdf</t>
  </si>
  <si>
    <t>sip_submission_form: https://www.tulsaworld.com/news/oklahoma-to-begin-phase-3-of-reopening-monday-after-covid-19-data-shows-promising-downward/article_542617ce-c9e8-5825-bfdd-db6796999793.html, https://www.okcommerce.gov/wp-content/uploads/Open-Up-and-Recover-Safely-Plan.pdf</t>
  </si>
  <si>
    <t>Policy_Details: The cities Mexican Hat and Bluff, both in San Juan county, have moved to Phase 2 or the "yellow" phase which is considered "low risk"
The entirety of San Juan County is now in the yellow phase Phase Level: 2, Phase Details Source information: https://coronavirus.utah.gov/utahs-health-guidance-system/#map</t>
  </si>
  <si>
    <t>Policy_Details: Jill Hunsaker Ryan announced that a new variance will be released in Denver County -The variance is limited only to the approval of the Denver Zoo opening with restrictions while the rest of Denver County remains under the Safer at Home public health order -Zoo may open with 300 ticket sales per hour -Employees and contracted workers shall be monitored daily for symptoms -Ensure adequate staffing to monitor visitor traffic and disallow groups larger than 10 from gathering at an exhibit Phase Level: 2, Phase Details Source information: https://covid19.colorado.gov/sites/covid19/files/documents/Denver%20Second%20Variance%20Decision.060620.pdf</t>
  </si>
  <si>
    <t>Stay at home, effective March 25 at 8 a.m. Gov. Tony Evers initially thought he would not have to issue such an order, but later changed his mind. â€œYou can still get out and walk the dogs â€” itâ€™s good exercise and itâ€™s good for everyoneâ€™s mental health â€” but please donâ€™t take any other unnecessary trips," he said. "Limit your travel to essential needs like going to the doctor, grabbing groceries or getting medication.â€</t>
  </si>
  <si>
    <t>Policy_Details: Governor McCaster Executive Order 2020-36 5/15: Personal-care businesses such as salons and barbershops can reopen with additional guidelines.   Source information: https://www.washingtonpost.com/graphics/2020/national/states-reopening-coronavirus-map/, https://governor.sc.gov/sites/default/files/Documents/Executive-Orders/2020-05-15%20FILED%20Executive%20Order%20No.%202020-36%20-%20Additional%20Incremental%20Modification%20of%20Non-Essential%20Business%20Closures.pdf</t>
  </si>
  <si>
    <t>sip_submission_form: https://www.washingtonpost.com/graphics/2020/national/states-reopening-coronavirus-map/, https://governor.sc.gov/sites/default/files/Documents/Executive-Orders/2020-05-15%20FILED%20Executive%20Order%20No.%202020-36%20-%20Additional%20Incremental%20Modification%20of%20Non-Essential%20Business%20Closures.pdf</t>
  </si>
  <si>
    <t>Policy_Details: Statement release from Office of the Governor, statewide. On May 25, barbers, salons and other personal care services may resume operations,  Phase Level: 2, Phase Details Source information: https://kentucky.gov/Pages/Activity-stream.aspx?n=GovernorBeshear&amp;prId=148</t>
  </si>
  <si>
    <t>Anderson County</t>
  </si>
  <si>
    <t>Anderson County Policy Start</t>
  </si>
  <si>
    <t>Hardin County Policy Start</t>
  </si>
  <si>
    <t>Benzie</t>
  </si>
  <si>
    <t>Policy_Details: Emery County moves to Phase 4, or the green phase, on June 19 Phase Level: 4, Phase Details Source information: https://coronavirus.utah.gov/governor-issues-executive-order-moving-sections-of-rural-utah-to-green-health-risk-status/</t>
  </si>
  <si>
    <t>Gadsden County</t>
  </si>
  <si>
    <t>Gadsden County Policy Start</t>
  </si>
  <si>
    <t>Policy_Details: Governor announced phase 3 of reopning: Businesses can resume unrestricted staffing at their work sites, and those previously operating by appointment only can begin accepting walk-in clients at their discretion. Summer camps can open in line with safety guidelines. Limited visitation to hospitals may be resume at the discretion of the facility. Phase Level: 3, Phase Details Source information: https://www.governor.ok.gov/articles/press_releases/oklahoma-to-begin-phase-3-of-open-up-and-recover</t>
  </si>
  <si>
    <t>sip_submission_form: https://www.governor.ok.gov/articles/press_releases/oklahoma-to-begin-phase-3-of-open-up-and-recover</t>
  </si>
  <si>
    <t>Policy_Details: All industries: Social distancing Food and Drink: 50% capacity Fitness centers: 50% capacity Retail: 50% capacity Personal Care: 50% capacity, appointment only Movie Theaters: 50% capacity Outdoor performance venues: 50% capacity Houses of Worship: Social distancing Phase Level: 2, Phase Details Source information: https://governor.iowa.gov/sites/default/files/documents/Public%20Health%20Proclamation%20-%202020.05.26%20%281%29.pdf</t>
  </si>
  <si>
    <t>Policy_Details: ACT WITH CARE PHASE Open with physical distancing and "Safe Practices" (Hand washing, stay home if sick, face covering): Restaurants, Retail, Personal care, Offices, Museums, Theaters, Manufacturing/construction, Exercise facilities, Houses of worship, Childcare, Education (K-12), Accommodations Open with adjusted "Safe Practices": Outdoor spaces, Healthcare, Social assistance, Government, Agriculture   Source information: https://governor.hawaii.gov/wp-content/uploads/2020/05/2005088-ATG_Eighth-Supplementary-Proclamation-for-COVID-19-distribution-signed.pdf</t>
  </si>
  <si>
    <t>Policy_Details: gatherings of 10 or less for funerals &amp; weddings allowed Phase Level: Shelter in Place, Phase Details Source information: https://mn.gov/covid19/for-minnesotans/stay-safe-mn/stay-safe-plan.jsp</t>
  </si>
  <si>
    <t>Policy_Details: Governor Justice issued an Executive Order that requires everyone to wear a face covering when inside a public place Phase Level: 2, Phase Details Source information: https://governor.wv.gov/News/press-releases/2020/Pages/COVID-19-UPDATE-Gov.-Justice-announces-statewide-indoor-face-covering-requirement.aspx</t>
  </si>
  <si>
    <t>sip_submission_form: https://governor.wv.gov/News/press-releases/2020/Pages/COVID-19-UPDATE-Gov.-Justice-announces-statewide-indoor-face-covering-requirement.aspx</t>
  </si>
  <si>
    <t>Policy_Details: On May 22, capacity restrictions were lifted for retail stores in most counties.   Source information: https://www.washingtonpost.com/graphics/2020/national/states-reopening-coronavirus-map/</t>
  </si>
  <si>
    <t>Policy_Details: School district rated as a category 3, which is high risk level. Schools can open with limited/staggered use of school buildings and with physical distancing and sanitation.   Source information: https://eiph.idaho.gov/index.html</t>
  </si>
  <si>
    <t>Castro County</t>
  </si>
  <si>
    <t>Castro County Policy Start</t>
  </si>
  <si>
    <t>Policy_Details: Manufacturing: permitted to operate under the state Resilience Roadmap.
 Phase Level: 1, Phase Details Source information: http://www.acphd.org/media/577582/alameda-county-health-officer-order-20-11-english.pdf</t>
  </si>
  <si>
    <t>Policy_Details: Prohibition of mass gatherings (over 50 people)   Source information: https://www.vi.gov/wp-content/uploads/2020/03/2020-03.23-12-54pm-Order-Suppl-Exec-Order-re-Restrictions-to-Movement-Gatherings-Operations-of-Business-Govt.-and-Schools-.pdf</t>
  </si>
  <si>
    <t>Andrews County Policy Start</t>
  </si>
  <si>
    <t>Policy_Details: Currently at 20% hospitalization. Indoor gatherings limited to 25% occupancy, parties of 8 with 6 ft. separation between parties. Outdoor gatherings limited to 100% occupancy, parties of 8 with 6 ft. separation between parties. Elective surgeries: All inpatient Class D &amp; E surgeries postponed.   Source information: http://dhhs.ne.gov/Documents/DHM-Measure-Table-ENGLISH.pdf</t>
  </si>
  <si>
    <t>Summit County Policy Start</t>
  </si>
  <si>
    <t>Policy_Details: All taxicabs and safaris are limited to 50% capacity   Source information: https://www.vi.gov/wp-content/uploads/2020/03/2020-03.23-12-54pm-Order-Suppl-Exec-Order-re-Restrictions-to-Movement-Gatherings-Operations-of-Business-Govt.-and-Schools-.pdf</t>
  </si>
  <si>
    <t>Policy_Details: On May 22, the state entered phase 2, which allows restaurants to open dine-in services and personal care businesses such as salons and barbershops at 50 percent capacity. Gatherings are limited to 10 people indoors and 25 people outdoors. Gyms, bars, nightclubs and indoor entertainment such as movie theaters will remain closed. The phase will last until at least June 26. Update June 24, 2020: Governor Roy Cooper signed EO #147- an extension of phase 2 (amending EO #141) to not expire until July 17 and new measures (requirement of face coverings, with exceptions, in many indoor/ public settings) Phase Level: 2, Phase Details Source information: https://www.washingtonpost.com/graphics/2020/national/states-reopening-coronavirus-map/, https://files.nc.gov/governor/documents/files/EO147-Phase-2-Extension.pdf</t>
  </si>
  <si>
    <t>sip_submission_form: https://www.washingtonpost.com/graphics/2020/national/states-reopening-coronavirus-map/, https://files.nc.gov/governor/documents/files/EO147-Phase-2-Extension.pdf</t>
  </si>
  <si>
    <t>Baraga</t>
  </si>
  <si>
    <t>Webb County Policy End</t>
  </si>
  <si>
    <t>Policy_Details: Part of the new Stay Safe Minnesota policies to allow some safe reopening and non-essential activities.    Source information: https://mn.gov/governor/assets/EO%2020-56%20Final_tcm1055-433768.pdf</t>
  </si>
  <si>
    <t>sip_submission_form: https://mn.gov/governor/assets/EO%2020-56%20Final_tcm1055-433768.pdf</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</si>
  <si>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EDUCATIONAL INSTITUTIONS
May open subject to social-distancing and sanitation rules and guidelines
CHILD DAY CARE FACILITIES
May open subject to social-distancing and sanitation rules and guidelines
SUMMER CAMP
May open subject to social-distancing and sanitation rules and guidelines   Source information: https://governor.alabama.gov/assets/2020/09/GKI-0040-2020-Health-Order-Update-Nov-8-Horizontal-2.pdf,https://governor.alabama.gov/assets/2020/09/Safer-at-Home-Order-Final-9.29.2020.pdf</t>
  </si>
  <si>
    <t>Policy_Details: all public and nonpublic preK-12 schools may open for in-person learning, with 50 or fewer people in one space)    Source information: https://www2.illinois.gov/Pages/Executive-Orders/ExecutiveOrder2020-52.aspx</t>
  </si>
  <si>
    <t>sip_submission_form: https://www2.illinois.gov/Pages/Executive-Orders/ExecutiveOrder2020-52.aspx</t>
  </si>
  <si>
    <t>Lyon County Policy End</t>
  </si>
  <si>
    <t>Linn</t>
  </si>
  <si>
    <t>Forsyth County Policy End</t>
  </si>
  <si>
    <t>Polk County</t>
  </si>
  <si>
    <t>Polk County Policy End</t>
  </si>
  <si>
    <t>Lackawanna County Policy End</t>
  </si>
  <si>
    <t>Policy_Details: bars, breweries, wineries, distilleries and night clubs may reopen subject to social distancing protocols.    Source information: https://rebound.idaho.gov/wp-content/uploads/stage4-protocols-bars-breweries-wineries-distilleries-nightclubs.pdf</t>
  </si>
  <si>
    <t>sip_submission_form: https://rebound.idaho.gov/wp-content/uploads/stage4-protocols-bars-breweries-wineries-distilleries-nightclubs.pdf</t>
  </si>
  <si>
    <t>McDonald County Policy End</t>
  </si>
  <si>
    <t>Policy_Details: masks or cloth facial coverings required in public wherever close contact is unavoidable, indoors or outdoors   Source information: https://governor.vermont.gov/sites/scott/files/documents/ADDENDUM%202%20TO%20AMENDED%20AND%20RESTATED%20EXECUTIVE%20ORDER%20NO.%2001-20.pdf</t>
  </si>
  <si>
    <t>sip_submission_form: https://governor.vermont.gov/sites/scott/files/documents/ADDENDUM%202%20TO%20AMENDED%20AND%20RESTATED%20EXECUTIVE%20ORDER%20NO.%2001-20.pdf</t>
  </si>
  <si>
    <t>Policy_Details: pickup, delivery, and outdoor service only in York, Cumberland, Androscoggin counties ; dine-in, outdoor service, pickup, and delivery in all other counties Phase Level: 2, Phase Details Source information: https://www.maine.gov/covid19/restartingmaine ; Executive Order No. 55 FY 19/20 : https://www.maine.gov/governor/mills/sites/maine.gov.governor.mills/files/inline-files/An%20Order%20to%20Further%20Implement%20the%20Restarting%20Plan.pdf</t>
  </si>
  <si>
    <t>sip_submission_form: https://www.maine.gov/covid19/restartingmaine ; Executive Order No. 55 FY 19/20 : https://www.maine.gov/governor/mills/sites/maine.gov.governor.mills/files/inline-files/An%20Order%20to%20Further%20Implement%20the%20Restarting%20Plan.pdf</t>
  </si>
  <si>
    <t>Collin County Policy End</t>
  </si>
  <si>
    <t>Nolan County Policy End</t>
  </si>
  <si>
    <t>Policy_Details: Governor Kay Ivey issued seventeenth supplemental emergency proclamation containing an amended Safer at Home Order by Scott Harris (State Health Officer) on 8/27. No changes/staying the same as previously amended order. (Mask requirement in schools for employees and students in second grade and above and required in public when interacting within 6 feet with people of another household, subject to certain exceptions.  Some entertainment venues opened with guidelines, athletic activities allowed with social distancing and athletic facilities allowed to open with guidelines, education institutions/childcare/summer camp/personal care allowed to be open subject to guidelines. Retail = 50% capacity. Restaurants with limited seating, distancing, masks rules, etc. Beaches open with no limit on gatherings but 6 ft distancing required. Individuals must continue to shelter in place if vulnerable and all individuals to continue to practice social distancing.   Source information: https://governor.alabama.gov/assets/2020/08/Safer-at-Home-Order-Final-8.27.20.pdf</t>
  </si>
  <si>
    <t>sip_submission_form: https://governor.alabama.gov/assets/2020/08/Safer-at-Home-Order-Final-8.27.20.pdf</t>
  </si>
  <si>
    <t>Pickens County Policy End</t>
  </si>
  <si>
    <t>Policy_Details: *note: "phases" are not really used to describe MS reopening.  Statewide Safe Return Order (EO 1492, amended/extended by 1496,1500,1505,1508,1511) further extended to remain in effect until 8 am 8/17/2020. Signed by Governor Tate Reeves on July 30th.    Source information: https://www.sos.ms.gov/content/executiveorders/ExecutiveOrders/1514.pdf</t>
  </si>
  <si>
    <t>sip_submission_form: https://www.sos.ms.gov/content/executiveorders/ExecutiveOrders/1514.pdf</t>
  </si>
  <si>
    <t>SAH was modified but extended to 5/29 https://coronavirus.ohio.gov/static/publicorders/Directors-Stay-Safe-Ohio-Order.pdf</t>
  </si>
  <si>
    <t>Ventura County</t>
  </si>
  <si>
    <t>Ventura County Policy End</t>
  </si>
  <si>
    <t>Jim Wells County</t>
  </si>
  <si>
    <t>Jim Wells County Policy End</t>
  </si>
  <si>
    <t>Brazos County Policy End</t>
  </si>
  <si>
    <t>Morris County Policy End</t>
  </si>
  <si>
    <t>Policy_Details: The requirement to wear a face mask at indoor gatherings does not apply to individuals who are fully vaccinated (as defined by the CDC).   Source information: https://www.michigan.gov/coronavirus/0,9753,7-406-98178_98455-559589--,00.html</t>
  </si>
  <si>
    <t>Osage County Policy End</t>
  </si>
  <si>
    <t>Policy_Details: Restaurants / Food Services &amp; Personal Care reopening    Source information: https://coronavirus.health.ny.gov/home</t>
  </si>
  <si>
    <t>Policy_Details: Executive Order 2020-586: Signed 7/19 by Governor Andy Beshear. Effective 7/10 at 5 pm for 30 days. Face coverings must be worn in most public settings, including indoor settings and outdoor settings where social distancing between households is not possible. Exceptions for age, disability, and certain activities apply.    Source information: https://govsite-assets.s3.amazonaws.com/A59NLcxVTFG7ioyvncMY_20200709_Executive-Order_State-of-Emergency.pdf</t>
  </si>
  <si>
    <t>St. Louis County</t>
  </si>
  <si>
    <t>St. Louis County Policy End</t>
  </si>
  <si>
    <t>Umatilla County</t>
  </si>
  <si>
    <t>Umatilla County Policy End</t>
  </si>
  <si>
    <t>Lafayette County Policy End</t>
  </si>
  <si>
    <t>Policy_Details: Youth Sports: Each participant may have 2 spectators, Venues may seek LLCHD approval to allow additional spectators per participant if the specific venue can accommodate the increased capacity. Groups of spectators may not be larger than 8 individuals and spectators/groups of spectators must maintain 6 feet of distancing from others.   Source information: https://app.lincoln.ne.gov/city/covid19/pdf/directed-health-measures-2020-17.pdf</t>
  </si>
  <si>
    <t>Wyandotte County Policy End</t>
  </si>
  <si>
    <t>Rockwall County Policy End</t>
  </si>
  <si>
    <t>Pike County Policy End</t>
  </si>
  <si>
    <t>Policy_Details: Social distancing   Source information: https://quincy-network.s3.ca-central-1.amazonaws.com/wp-content/uploads/sites/4/2020/06/Iowa-Public-Health-Proclamation-2020.06.10-50-capacity-lifted.pdf</t>
  </si>
  <si>
    <t>Newton County Policy End</t>
  </si>
  <si>
    <t>Wisconsin state supreme court strikes down stay-at-home order. https://govstatus.egov.com/wi-covid-19-press-releases</t>
  </si>
  <si>
    <t>Policy_Details: Masks required for staff and patrons at salons, barber shops, massage, and body art businesses. Required for staff at child care services when within 6 ft. of a child for &gt;= 15 consecutive minutes.   Source information: http://dhhs.ne.gov/Documents/DHM-Measure-Table-ENGLISH.pdf</t>
  </si>
  <si>
    <t>Iron County Policy End</t>
  </si>
  <si>
    <t>Clayton County Policy End</t>
  </si>
  <si>
    <t>Policy_Details: Alexia Harrist, Wyoming State Health Officer, issued an updated public health order on gatherings of more than 50 people Phase Level: 3, Phase Details Source information: https://covid19.wyo.gov/governors-orders</t>
  </si>
  <si>
    <t>Stay at home, effective at 12:01 a.m. MDT, March 27 until at least May 1 Only certain counties</t>
  </si>
  <si>
    <t>Denton County</t>
  </si>
  <si>
    <t>Denton County Policy End</t>
  </si>
  <si>
    <t>Policy_Details: Fully vaccinated individuals may conduct activities outdoors with members of their household, or small outdoor gatherings with family/friends in uncrowded venues without wearing masks. 
Fully vaccinated people may visit outdoors with small group of vaccinated/unvaccinated people with whom you don't usually socialize with without but vaccinated people must wear a mask and social distance must be maintained. 
   Source information: https://coronavirus.dc.gov/phasetwo</t>
  </si>
  <si>
    <t>Warren County Policy End</t>
  </si>
  <si>
    <t>Policy_Details: o Restaurants, bars, breweries, distilleries, and casinos can become operational on or after May 4, 2020 under strict physical distancing and reduced capacity protocols in accordance with State guidelines. ï‚§ These businesses will be required to close their doors and have all patrons out by 11:30 p.m. Breweries and distilleries shall follow existing laws on closing time. ï‚§ The expansions for delivery and takeout services, as provided both in the March 24 and March 26 Directives, are extended through the end of the emergency. ï‚§ In addition, restaurants, bars, breweries, distilleries, and casinos that reopen must adhere to the general and specific guidelines provided in Appendix A, attached. Phase Level: 1, Phase Details Source information: https://covid19.mt.gov/Portals/223/Documents/04-22-20%20Directive%20and%20Appx%20-%20Reopening%20Phase%20One.pdf?ver=2020-04-22-124954-977</t>
  </si>
  <si>
    <t>Mendocino County</t>
  </si>
  <si>
    <t>Mendocino County Policy End</t>
  </si>
  <si>
    <t>Policy_Details: Executive Order 1522 by Governor Tate Reeves - amending previous orders (including 1492) and extending restrictions to 9/30.  Retail businesses max 75% capacity (up from 50% in May).    Source information: https://www.sos.ms.gov/content/executiveorders/ExecutiveOrders/1522.pdf</t>
  </si>
  <si>
    <t>Milam County Policy End</t>
  </si>
  <si>
    <t>Policy_Details: *Georgia does not have phase numbers associated with restrictions/orders. Governor Brian Kemp signed two orders on July 31st: one to extend the public health state of emergency related to COVID-19 (set to expire August 11, extended 30 days to September 11) to and the other to extend/amend (with no major changes) the Empowering a Healthy Georgia order for another two weeks since the most recent order on July 15th that expired at the end of July . The order is comprehensive and outlines the restrictions/reopening of different business types as well as limits on gatherings and requirements for businesses. Local governments in Georgia cannot mandate face coverings, as noted in the previous order.    Source information: https://gov.georgia.gov/executive-action/executive-orders/2020-executive-orders</t>
  </si>
  <si>
    <t>Policy_Details: No capacity limits on any industries.  Social distancing throughout.   Source information: https://quincy-network.s3.ca-central-1.amazonaws.com/wp-content/uploads/sites/4/2020/06/Iowa-Public-Health-Proclamation-2020.06.10-50-capacity-lifted.pdf</t>
  </si>
  <si>
    <t>Holmes</t>
  </si>
  <si>
    <t>Forest County</t>
  </si>
  <si>
    <t>Forest County Policy End</t>
  </si>
  <si>
    <t>Westmoreland County</t>
  </si>
  <si>
    <t>Westmoreland County Policy End</t>
  </si>
  <si>
    <t>Policy_Details: Alexa Harrist, Wyoming State Health Officer, released new information on K-12 schools, colleges, universities, and trade schools
K-12 schools, colleges, universities, and trade schools may provide on-site instruction to students and allow other use of their facilities under conditions  Phase Level: 3, Phase Details Source information: https://covid19.wyo.gov/governors-orders</t>
  </si>
  <si>
    <t>Howard</t>
  </si>
  <si>
    <t>Skagway Municipality Policy End</t>
  </si>
  <si>
    <t>Arapahoe County Policy End</t>
  </si>
  <si>
    <t>Kearney</t>
  </si>
  <si>
    <t>Policy_Details: contact sport practices and non-contact sport competitions to reopen    Source information: https://coronavirus.ohio.gov/static/publicorders/2nd-Ext-Exp-2nd-Amended-Order-Contact-Sport.pdf</t>
  </si>
  <si>
    <t>sip_submission_form: https://coronavirus.ohio.gov/static/publicorders/2nd-Ext-Exp-2nd-Amended-Order-Contact-Sport.pdf</t>
  </si>
  <si>
    <t>Policy_Details: retail : stores &amp; mall.common areas open at 100% occupancy, encouraged to limit hours of operation &amp; designate hours for vulnerable customers (i.e. elderly)
personal care : spas, salons, barber shops, tattoo parlors, massage salons, etc. open, but (a) workstations spaced for social distancing, (b) workstations cleaned after each client, (c) services by appointment preferred, and (d) employees must wear face coverings, customers/clients should wear face coverings if possible    Source information: https://www.in.gov/gov/files/Executive%20Order%2020-32%20(Stage%204).pdf</t>
  </si>
  <si>
    <t>Policy_Details: New Mexico Department of Health Public Health Order, amending/extending set of PH orders most recently amended July 13 with no major changes: Mass gatherings of any kind, outdoor and indoor, (5+) remain prohibited (no new change). Close-contact recreational facilities (like indoor movie theaters, museums, amusement parks, casinos, mini golf, aquariums, concert venues, clubs, etc.) remain closed.  Some recreational facilities (like outdoor golf courses, public swimming pools, outdoor tennis courts, summer youth programs, botanical gardens, zoos, etc.) may operate under guidelines, including state parks for day use only and only by NM residents, public swimming pools limited to lane swim and lessons and no spectators for horseracing tracks. Places of lodging no more than 50% capacity.  Close contact (personal care and fitness studios/gyms) businesses may continue to operate at 25% capacity.  (no new major changes, slight amendments to classification of recreational businesses)   Source information: https://cv.nmhealth.org/wp-content/uploads/2020/07/07.30.20-PHO.pdf</t>
  </si>
  <si>
    <t>Yalobusha</t>
  </si>
  <si>
    <t>Policy_Details: Pause operations: indoor movie theaters   Source information: https://azgovernor.gov/sites/default/files/eo_2020-43.pdf</t>
  </si>
  <si>
    <t>Chariton County Policy End</t>
  </si>
  <si>
    <t>Policy_Details: Phase 2 of the "Ad Astra" plan.   Phase Level: 2, Phase Details: Mass gatherings of more than 15 individuals will be prohibited;
All businesses and activities slated to open during Phase 2 will be allowed, with the exception of bars, night clubs and swimming pools. These will be moved to Phase 3;
Businesses and activities that will be allowed to open in Phase 2 include:
Recreational organized sports facilities, tournaments and practices will be allowed to begin on Friday, May 22, and must adhere to social distancing requirements and follow Parks and Recs guidelines, which can be found on covid.ks.gov;
Community Centers will be allowed to open, except for indoor and outdoor swimming pools;
Indoor leisure spaces such as arcades, trampoline parks, theaters, museums and bowling allies will be allowed to open on May 22;
State-owned-and-operated casinos will be allowed to open once their re-opening plan has been approved by the Kansas Department of Health and Environment;
In-person group exercise classes will be allowed to begin with groups of no more than 15 at a time. Locker rooms remain closed except for restroom facilities;
Everything opened in Phase 1 and Phase 1.5 remains open pursuant to the restrictions outlined in Executive Order 20-34. Source information: https://governor.kansas.gov/wp-content/uploads/2020/05/EO-20-34-Implementing-Phase-2-Executed.pdf</t>
  </si>
  <si>
    <t>Policy_Details: Gatherings must not exceed 50% of total occupancy limits for retail stores, libraries, and museums.   Source information: https://www.michigan.gov/coronavirus/0,9753,7-406-98178_98455-553387--,00.html</t>
  </si>
  <si>
    <t>Solano County</t>
  </si>
  <si>
    <t>Solano County Policy End</t>
  </si>
  <si>
    <t>Policy_Details: Organizations must complete and submit a form as prescribed by the health department attesting that the entity is in compliance with guidelines.     Source information: https://azgovernor.gov/sites/default/files/eo_2020-43.pdf</t>
  </si>
  <si>
    <t>Montague County</t>
  </si>
  <si>
    <t>Montague County Policy End</t>
  </si>
  <si>
    <t>Policy_Details: Outdoor pools in State Parks across NYS will open for July 4th weekend at reduced capacity with social distancing guidelines in place to help prevent the spread of COVID-19.    Source information: https://coronavirus.health.ny.gov/home</t>
  </si>
  <si>
    <t>Bartow County</t>
  </si>
  <si>
    <t>Bartow County Policy End</t>
  </si>
  <si>
    <t>Policy_Details: all retail &amp; tanning salons open  Phase Level: 2, Phase Details Source information: https://www.maine.gov/covid19/restartingmaine ; Executive Order No. 55 FY 19/20 : https://www.maine.gov/governor/mills/sites/maine.gov.governor.mills/files/inline-files/An%20Order%20to%20Further%20Implement%20the%20Restarting%20Plan.pdf</t>
  </si>
  <si>
    <t>San Miguel County Policy End</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</si>
  <si>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ENTERTAINMENT VENUES (SUCH AS ARCADES, THEATERS, BOWLING ALLEYS)
May open subject to social-distancing and sanitation rules and guidelines   Source information: https://governor.alabama.gov/assets/2020/09/GKI-0040-2020-Health-Order-Update-Nov-8-Horizontal-2.pdf,https://governor.alabama.gov/assets/2020/09/Safer-at-Home-Order-Final-9.29.2020.pdf</t>
  </si>
  <si>
    <t>Policy_Details: Retail businesses and malls may operate at less than 75% capacity.   Source information: https://www.oregon.gov/gov/Documents/executive_orders/eo_20-65.pdf</t>
  </si>
  <si>
    <t>Sumner County Policy End</t>
  </si>
  <si>
    <t>Policy_Details: Emergency Order 25 by County Mayor: Commencing at 12:01 a.m., Friday, July 3, 2020 and extending through 11:59 p.m., Monday, July 6, 2020 all public and private beaches shall be closed.
Additionally, no parades shall be allowed during this time period. Municipal firework shows may take place during this time period but only in strict compliance with the social distancing and facial covering requirements of Emergency Order 10-20 and Emergency Order 21-20, as amended. Per Emergency Order 21-20, parks must close by 8 p.m.   Source information: https://www.miamidade.gov/information/library/coronavirus-emergency-order-25-20.pdf</t>
  </si>
  <si>
    <t>Policy_Details: Executive Order 2020-586: Signed 7/19 by Governor Andy Beshear. Effective 7/10 at 5 pm for 30 days. Face coverings must be worn in most public settings, including indoor settings and outdoor settings where social distancing between households is not possible. Exceptions for age, disability, and active exercise/swimming when socially distant.    Source information: https://govsite-assets.s3.amazonaws.com/A59NLcxVTFG7ioyvncMY_20200709_Executive-Order_State-of-Emergency.pdf</t>
  </si>
  <si>
    <t>Policy_Details: Encouraging those with pre-existing conditions and older than 65 to limit activities outside of their homes.   Source information: https://governor.iowa.gov/sites/default/files/documents/Public%20Health%20Proclamation%20-%202021.02.05.pdf</t>
  </si>
  <si>
    <t>Policy_Details: Indoor exercise facilities may operate up to 50% of maximum capacity. There are no operating capacity restrictions on outdoor establishments.   Source information: https://www.michigan.gov/coronavirus/0,9753,7-406-98178_98455-560465--,00.html</t>
  </si>
  <si>
    <t>Stay at home, effective at March 30 Reported to end June 10 by Washington Post</t>
  </si>
  <si>
    <t>Hockley County Policy End</t>
  </si>
  <si>
    <t>Alachua County</t>
  </si>
  <si>
    <t>Alachua County Policy End</t>
  </si>
  <si>
    <t>Burnet County Policy End</t>
  </si>
  <si>
    <t>Policy_Details: Governor Edwards extends state of emergency for Louisiana due to COVID-19   Source information: https://gov.louisiana.gov/assets/Proclamations/2021/67-JBE-2021-State-of-Emergency-COVIDextApril28.pdf</t>
  </si>
  <si>
    <t>sip_submission_form: https://gov.louisiana.gov/assets/Proclamations/2021/67-JBE-2021-State-of-Emergency-COVIDextApril28.pdf</t>
  </si>
  <si>
    <t>Policy_Details: Executive Order 1522 by Governor Tate Reeves - amending previous orders (including 1492) and extending restrictions to 9/30.  Reception halls and conference centers can have up to 25% capacity and up to 75% capacity for seated dinners only, with maximum 10 guests per table with social distancing and 6 ft between table (easing from earlier restrictions of 25% capacity max and all events had to be seated).    Source information: https://www.sos.ms.gov/content/executiveorders/ExecutiveOrders/1522.pdf</t>
  </si>
  <si>
    <t>Policy_Details: Executive Order 1519 signed by Governor Tate Reeves on 8/20 amending previous executive orders related to the statewide Safe Return order (1492,1496,1500,1505,1508,1511,1514,1516): at College/University Outdoor stadiums: Face coverings required by all attendees age 6 and over when in transit/entering/exiting stadiums, and any time 6 ft distancing not possible.  Strongly encouraged even when 6 ft distancing possible.   Source information: https://www.sos.ms.gov/content/executiveorders/ExecutiveOrders/1519.pdf</t>
  </si>
  <si>
    <t>sip_submission_form: https://www.sos.ms.gov/content/executiveorders/ExecutiveOrders/1519.pdf</t>
  </si>
  <si>
    <t>Policy_Details: Governor Edwards extends statewide mask mandate   Source information: https://gov.louisiana.gov/index.cfm/newsroom/detail/3058</t>
  </si>
  <si>
    <t>sip_submission_form: https://gov.louisiana.gov/index.cfm/newsroom/detail/3058</t>
  </si>
  <si>
    <t>Policy_Details: All individuals age &gt;=5 must wear a mask while indoors in premises open to the public. Exceptions: 
Maintain at &gt;6ft of separation at all times from anyone outside household; 
Engaged in federal, state, or county govt services at such a service location; 
Seated at a bar/restaurant to eat/drink, or while immediately consuming food/beverages; Engaged in exercise; 
Engaged in an occupation preventing mask-wearing; 
Obtaining a service/good that requires temporary removal of mask; or, 
Has a medical condition, mental health condition, or disability that prevents mask-wearing.   Source information: https://app.lincoln.ne.gov/city/covid19/pdf/directed-health-measures-2020-13.pdf</t>
  </si>
  <si>
    <t>Gwinnett County Policy End</t>
  </si>
  <si>
    <t>Policy_Details: Physical barriers between seated customers or groups of seated customers.   Source information: https://covid.ks.gov/wp-content/uploads/2020/05/Reopen-Kansas-Framework-v7.pdf</t>
  </si>
  <si>
    <t>Policy_Details: Gov. John Bel Edwards signed proclamation 110 JBE 2020 order today that extends Phase Two (most businesses max 50% capacity) and the statewide mask mandate, closure of bars to on-site consumption and gathering size limits in Louisiana for another two weeks, until September 11, 2020 (current order expires Friday, August 28).   Source information: https://gov.louisiana.gov/assets/Proclamations/2020/110-JBE-2020-COVID-19-Public-Health-Emergency-Renewal-of-Phase-2.pdf</t>
  </si>
  <si>
    <t>sip_submission_form: https://gov.louisiana.gov/assets/Proclamations/2020/110-JBE-2020-COVID-19-Public-Health-Emergency-Renewal-of-Phase-2.pdf</t>
  </si>
  <si>
    <t>Boyd</t>
  </si>
  <si>
    <t>Williamson County</t>
  </si>
  <si>
    <t>Williamson County Policy End</t>
  </si>
  <si>
    <t>St. Louis city Policy End</t>
  </si>
  <si>
    <t>Perkins</t>
  </si>
  <si>
    <t>Fort Bend County Policy End</t>
  </si>
  <si>
    <t>Riverside County Policy End</t>
  </si>
  <si>
    <t>Adams County Policy End</t>
  </si>
  <si>
    <t>Maui County Policy End</t>
  </si>
  <si>
    <t>Policy_Details: gatherings limited to 10 persons, except for religious gatherings ; weddings limited to 300 persons 
   Source information: https://coronavirus.ohio.gov/static/publicorders/revised-business-guidance-sd.pdf</t>
  </si>
  <si>
    <t>Kleberg County Policy End</t>
  </si>
  <si>
    <t>Hidalgo County Policy End</t>
  </si>
  <si>
    <t>San Jacinto County Policy End</t>
  </si>
  <si>
    <t>Erie County Policy End</t>
  </si>
  <si>
    <t>Policy_Details: Businesses opening their doors should have operational plants to mitigate risk. Gatherings between 10 - 50 people allowed if appropriate measures taken. bars can be open. Nightclubs remain closed. Movie theaters allowed t o open. Phase Level: 3, Phase Details Source information: https://rebound.idaho.gov/stages-of-reopening/</t>
  </si>
  <si>
    <t>Dawson</t>
  </si>
  <si>
    <t>Policy_Details: *phase 2.5 
Governor Roy Cooper signed Executive Order 163 on 9/1: Revised prohibitions and restrictions that move the state in Safer at Home Phase 2.5 measures.
what changes in this order: 
- Museums and aquariums can open at 50% capacity.
- Fitness and competitive physical activity facilities can open at 30% capacity.
- All employers in North Carolina are strongly encouraged to provide face coverings to their employees.
what remains the same: 
- Bars, nightclubs, movie theaters, amusement parks, dance halls and other entertainment facilities will remain closed.
- Personal care businesses, such as hair salons, nail salons, barber shops and more remain subject to capacity limits and other requirements.
   Source information: https://files.nc.gov/governor/documents/files/EO163-New-Phase-2.5.pdf</t>
  </si>
  <si>
    <t>Deaf Smith County Policy End</t>
  </si>
  <si>
    <t>Sonoma County Policy End</t>
  </si>
  <si>
    <t>Policy_Details: phase 2 begins in Cass County  Phase Level: 2, Phase Details Source information: https://backontrack.in.gov/files/BackOnTrack-IN_WhatsOpen-Closed-stage2.pdf</t>
  </si>
  <si>
    <t>Policy_Details: All individuals shall wear face coverings while outdoors or indoors in public spaces as well as employees at essential businesses.   Source information: https://governor.hawaii.gov/wp-content/uploads/2020/09/EO-2020-27-w-Ex-A_FINAL.pdf</t>
  </si>
  <si>
    <t>Policy_Details: Movie theaters and performance venues: social distancing   Source information: https://governor.iowa.gov/sites/default/files/documents/Public%20Health%20Proclamation%20-%202020.06.10.pdf</t>
  </si>
  <si>
    <t>Comal County Policy End</t>
  </si>
  <si>
    <t>Clark County</t>
  </si>
  <si>
    <t>Clark County Policy End</t>
  </si>
  <si>
    <t>Policy_Details: Employers must provide masks to employees and set stricter rules than in the executive order. 
Institutions are authorized to see proof of vaccination. 
If a business requires vaccination for entry it must allow for exceptions of people who are unable to get vaccinated (medically or religiously).   Source information: https://coronavirus.dc.gov/phasetwo</t>
  </si>
  <si>
    <t>Leavenworth County Policy End</t>
  </si>
  <si>
    <t>Policy_Details: virtual services preferred ; religious services (incl. wedding/funeral) not subject to social gathering limits, but wedding receptions &amp; visitations before/after funerals are (250 persons max)    Source information: https://www.in.gov/gov/files/Executive%20Order%2020-32%20(Stage%204).pdf</t>
  </si>
  <si>
    <t>Policy_Details: On 7/23 Gov. John Bel Edwards signed Proclamation 96 JBE 2020 extending Phase 2 which also included a mask mandate (face covering must be worn by all, with exceptions, when inside a commercial establishment or any other building or space open to the public, whether indoor or outdoor)
Gyms and fitness centers:
a) No establishment shall exceed 50% of the total occupancy as determined by the State Fire Marshal.
b) Waiting rooms, lobbies, or other areas where members of the public may congregate (except for bathrooms) shall be closed to the public. Members of the public should be required to wait outside, while maintaining social distancing, or in vehicles. 
To further prevent the spread of COVID-19, crowd sizes shall be limited to no
more than 50 people in any single indoor space at the same time. Crowd sizes are limited to no more than 50 people in any single outdoor space where individuals will be in close proximity to one another and unable to maintain strict  social distancing of six feet apart from individuals who are not immediate household members.    Source information: https://gov.louisiana.gov/assets/Proclamations/2020/96-JBE-2020-State-of-Emergency-COVID-19-Resilient-Louisiana-Phase-2.pdf</t>
  </si>
  <si>
    <t>Policy_Details: Governor Justice extended closure of Monongalia County bars for another 7 days Phase Level: 2, Phase Details Source information: https://governor.wv.gov/News/press-releases/2020/Pages/COVID-19-UPDATE-Gov.-Justice-temporarily-restricts-nursing-home-visitation;-extends-closure-of-Monongalia-County-bars-by-s.aspx</t>
  </si>
  <si>
    <t>sip_submission_form: https://governor.wv.gov/News/press-releases/2020/Pages/COVID-19-UPDATE-Gov.-Justice-temporarily-restricts-nursing-home-visitation;-extends-closure-of-Monongalia-County-bars-by-s.aspx</t>
  </si>
  <si>
    <t>Buncombe County Policy End</t>
  </si>
  <si>
    <t>Policy_Details: Executive Order pausing gym and fitness provider operations.   Source information: https://www.azcommerce.com/covid-19/business-guidance/reopening-guidance-gyms-fitness-providers/</t>
  </si>
  <si>
    <t>sip_submission_form: https://www.azcommerce.com/covid-19/business-guidance/reopening-guidance-gyms-fitness-providers/</t>
  </si>
  <si>
    <t>Policy_Details: Capacity restrictions increased to 40%, except as provided by court order or waiver.    Source information: https://coronavirus.dc.gov/phasetwo</t>
  </si>
  <si>
    <t>Franklin County Policy End</t>
  </si>
  <si>
    <t>Policy_Details: Sport event fan attendance limited to household members with 6 ft. separation.   Source information: http://dhhs.ne.gov/Documents/DHM-Measure-Table-ENGLISH.pdf</t>
  </si>
  <si>
    <t>Haines Borough Policy End</t>
  </si>
  <si>
    <t>Policy_Details: museums &amp; zoos open with restrictions  Phase Level: 1, Phase Details Source information: https://portal.ct.gov/-/media/Office-of-the-Governor/Executive-Orders/Lamont-Executive-Orders/Executive-Order-No-7PP.pdf</t>
  </si>
  <si>
    <t>Presidio County Policy End</t>
  </si>
  <si>
    <t>Policy_Details: Governor Brown extended a previous state of emergency order.   Source information: https://www.oregon.gov/gov/Documents/executive_orders/eo_20-30.pdf</t>
  </si>
  <si>
    <t>sip_submission_form: https://www.oregon.gov/gov/Documents/executive_orders/eo_20-30.pdf</t>
  </si>
  <si>
    <t>Perry County Policy End</t>
  </si>
  <si>
    <t>Sheridan</t>
  </si>
  <si>
    <t>Policy_Details: Children must be separated into groups as defined by Nebraska state DHM. Each group of children must be in a separate room. To extent possible, providers must remain with the same group daily. May work with different groups if always wearing face coverings.   Source information: https://app.lincoln.ne.gov/city/covid19/pdf/directed-health-measures-2020-17.pdf</t>
  </si>
  <si>
    <t>Policy_Details: recreational or entertainment businesses and historical/cultural establishments that are not venues of assembly may conduct indoor and outdoor operations subject to a capacity limit of up to 66% or 1 person per 100 sq. ft.    Source information: https://governor.ri.gov/documents/orders/Executive-Order-20-58.pdf</t>
  </si>
  <si>
    <t>Richardson</t>
  </si>
  <si>
    <t>Policy_Details: EO 191 extends eviction protections given in EO 171 as amended by EO 184.   Source information: https://files.nc.gov/governor/documents/files/EO191-Evictions-Extension.pdf</t>
  </si>
  <si>
    <t>sip_submission_form: https://files.nc.gov/governor/documents/files/EO191-Evictions-Extension.pdf</t>
  </si>
  <si>
    <t>Policy_Details: All individuals must wear face coverings and maintain 6 ft distance at all gatherings. All indoor gatherings are limited to 6 people at a time (does not apply to education- schools function at 50% capacity). All outdoor gatherings are limited to 10 people at a time. Weddings and funerals are subject to a limit of 20 people.    Source information: https://covid-response-moa-muniorg.hub.arcgis.com/pages/emergency-orders</t>
  </si>
  <si>
    <t>Policy_Details: Houses of Worship: Maximum 50 people
 Phase Level: 2, Phase Details Source information: https://nvhealthresponse.nv.gov/wp-content/uploads/2020/05/Directive-021-Phase-Two-Reopening-Plan.pdf</t>
  </si>
  <si>
    <t>Briscoe</t>
  </si>
  <si>
    <t>Policy_Details: Currently open: Grocery stores, pharmacies, banks and credit unions, and gas stations are all open. Restaurants are open for take-out service only. Stand alone retail operations are open provided they meet required safety and physical distancing guidelines. Indoor and outdoor malls are closed. Local outdoor recreation activities are open, including many state parks. Non-emergency medical care, dentist offices and veterinary care are open and operating, provided they meet required safety guidelines. Local cultural, civic and faith gatherings are allowed for up to 25 people provided physical distancing can be in place. Local social gatherings over 10 people are prohibited and those under 10 people must use physical distancing. Personal care services such as salons and barbers, as well as gyms, are closed. Child care is open under certain restrictions, with priority placements for children of health care workers, first responders, and frontline workers. Public transit is open under certain restrictions, and must be sanitized often and enforce 3 feet of space between passengers. Overnight camps are not permitted. Day camps are open with restrictions, including maximum stable groups of 10 or fewer children. For summer school, limited in-person, small group instruction and/or summer programming is allowed, with certain restrictions. Phase Level: 1, Phase Details Source information: https://govstatus.egov.com/reopening-oregon#phase1</t>
  </si>
  <si>
    <t>Policy_Details: K-12 schools remain closed ; school closure does not include administrators, teachers, staff, vendors, or contractors
   Source information: https://coronavirus.ohio.gov/static/publicorders/3rd-amended-k-12-order.pdf</t>
  </si>
  <si>
    <t>Policy_Details: Stay at home order transitions to safer at home- only leave as necessary.    Source information: https://www.vi.gov/wp-content/uploads/2020/05/6th-Supplemental-Exececutive-Order-COVID-19.pdf</t>
  </si>
  <si>
    <t>Swisher County Policy Start</t>
  </si>
  <si>
    <t>Scott County</t>
  </si>
  <si>
    <t>Scott County Policy Start</t>
  </si>
  <si>
    <t>Amador County</t>
  </si>
  <si>
    <t>Amador County Policy Start</t>
  </si>
  <si>
    <t>Policy_Details: indoor mass gatherings (e.g. meetings, conventions, movies, performances, shows) up to 10 people in private residences, 50 in public venues ; outdoor gatherings up to 50 people (drive-in permitted) ; festivals, carnivals, fairs, concerts resume with 50 people (excluding employees) ;  places of amusement &amp; activity (i.e. zoos, museums, movie &amp; other theaters) open at 25% capacity  Phase Level: 1, Phase Details Source information: https://publichealthmdc.com/documents/Forward_Dane.pdf</t>
  </si>
  <si>
    <t>Bell County Policy Start</t>
  </si>
  <si>
    <t>Policy_Details: Governor Ivey amended Safer at Home Order to reopen entertainment venues with restrictions, as well as athletic activities to resume.  Rules for camps, childcare, and schools.    Source information: https://governor.alabama.gov/assets/2020/05/Safer-at-Home-Order-FINAL-5.21.2020.pdf</t>
  </si>
  <si>
    <t>Policy_Details: 100 people outdoors, 10 people indoors (except for polling places and incidental gatherings in airports, bus stations, restaurants, shopping malls, etc.)    Source information: https://www.michigan.gov/whitmer/0,9309,7-387-90499_90705-535195--,00.html</t>
  </si>
  <si>
    <t>Dallas County Policy Start</t>
  </si>
  <si>
    <t>Policy_Details: Churches and other places of worship may only operate outdoors.   Source information: https://www.countyofglenn.net/dept/health-human-services/public-health/covid-19</t>
  </si>
  <si>
    <t>Policy_Details: Least restrictive phase in "Safer at Home" model. Essential and non-essential businesses, indoor and outdoor events, are allowed with limited capacity and maintained social distancing.   Source information: https://sjbpublichealth.org/Protect-Our-Neighbors</t>
  </si>
  <si>
    <t>sip_submission_form: https://sjbpublichealth.org/Protect-Our-Neighbors</t>
  </si>
  <si>
    <t>Policy_Details: Arkansas Department of Health Guidance related to Governor Asa Hutchinson Executive Order 20-25 (amending EO 20-03): addressing the resumption of corporate worship during Phase 1 of Reopening Arkansas: houses of worship can reopen given they follow certain recommendations (e.g. requiring face coverings and signage at doors indicating this requirement) Phase Level: 1, Phase Details Source information: https://www.healthy.arkansas.gov/programs-services/topics/covid-19-guidance-for-faith-based-organizations, https://www.healthy.arkansas.gov/images/uploads/pdf/Places_of_Worship_Supporting_Information_final.pdf, https://governor.arkansas.gov/images/uploads/executiveOrders/EO_20-25._._.pdf</t>
  </si>
  <si>
    <t>sip_submission_form: https://www.healthy.arkansas.gov/programs-services/topics/covid-19-guidance-for-faith-based-organizations, https://www.healthy.arkansas.gov/images/uploads/pdf/Places_of_Worship_Supporting_Information_final.pdf, https://governor.arkansas.gov/images/uploads/executiveOrders/EO_20-25._._.pdf</t>
  </si>
  <si>
    <t>Policy_Details: Ventura County has been moved back into the more restrictive Purple tier 1.   Source information: https://www.venturacountyrecovers.org/coronavirus-latest-news-updates/</t>
  </si>
  <si>
    <t>Kenedy County Policy Start</t>
  </si>
  <si>
    <t>Policy_Details: Masks are required for staff and patrons at indoor businesses when within 6 ft distance for 15 consecutive minutes or more.   Source information: http://dhhs.ne.gov/Documents/Outline-of-Changes-to-Upcoming-DHMs-November9.pdf</t>
  </si>
  <si>
    <t>sip_submission_form: http://dhhs.ne.gov/Documents/Outline-of-Changes-to-Upcoming-DHMs-November9.pdf</t>
  </si>
  <si>
    <t>Lebanon</t>
  </si>
  <si>
    <t>Policy_Details: Lebanon County will be in the green phase on July 3 Phase Level: 2, Phase Details Source information: https://www.governor.pa.gov/newsroom/gov-wolf-last-pa-county-will-move-to-green-on-july-3/</t>
  </si>
  <si>
    <t>sip_submission_form: https://www.governor.pa.gov/newsroom/gov-wolf-last-pa-county-will-move-to-green-on-july-3/</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</si>
  <si>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Exception remains allowed to face covering order: Any person who cannot wear a facial covering because he or she is actively providing or obtaining access to religious worship, though wearing a face covering is strongly encouraged. 
Guidelines for houses of worship/religious gatherings remain separate from prohibition on nonwork gatherings in order https://alabamapublichealth.gov/covid19/assets/cov-sah-worship.pdf.    Source information: https://governor.alabama.gov/assets/2020/09/GKI-0040-2020-Health-Order-Update-Nov-8-Horizontal-2.pdf,https://governor.alabama.gov/assets/2020/09/Safer-at-Home-Order-Final-9.29.2020.pdf</t>
  </si>
  <si>
    <t>Policy_Details: Restaurants / Food Services reopening    Source information: https://coronavirus.health.ny.gov/home</t>
  </si>
  <si>
    <t>Policy_Details: All entertainment facilities shall be closed to the public including theaters, gyms, and bingo halls.    Source information: https://covid-response-moa-muniorg.hub.arcgis.com/pages/emergency-orders</t>
  </si>
  <si>
    <t>Young County Policy Start</t>
  </si>
  <si>
    <t>Gaston County Policy Start</t>
  </si>
  <si>
    <t>Montague County Policy Start</t>
  </si>
  <si>
    <t>Policy_Details: Wyoming County moves to green phase  Phase Level: 2, Phase Details Source information: https://www.governor.pa.gov/newsroom/reopening-phase-orders-updated-to-include-12-additional-counties-moving-to-green-on-june-12/</t>
  </si>
  <si>
    <t>Montague</t>
  </si>
  <si>
    <t>Policy_Details: restaurants, bars, food trucks open at 25% indoor capacity (6 guests/table, 6 ft between tables), no customer self-service Phase Level: 1, Phase Details Source information: https://publichealthmdc.com/documents/Forward_Dane.pdf</t>
  </si>
  <si>
    <t>Policy_Details: Horse competitions at National Western Complex can occur with activities limited to 50 people and no spectator shows Phase Level: 2, Phase Details Source information: https://www.denvergov.org/content/denvergov/en/covid-19/coronavirus-news/june-2020/city-and-county-of-denver-variance-requests-approved-by-cdphe.html</t>
  </si>
  <si>
    <t>Yazoo</t>
  </si>
  <si>
    <t>Chambers County Policy Start</t>
  </si>
  <si>
    <t>Policy_Details: â€¢ All employees who can work from home should continue to do so
â€¢ Continue to wear face covering that covers nose and mouth, maintain
social distance of 6 ft., and frequently wash hands
â€¢ Continue employee health screenings upon entry into the workplace
and mid-shift screenings for employees with shifts &gt;5 hours (virtual
screening permitted)
â€¢ Follow guidelines on capacity limits and group sizes (to be continually
reassessed throughout Phase 4)   Source information: https://dceocovid19resources.com/assets/Restore-Illinois/businessguidelines4/phase4overview.pdf</t>
  </si>
  <si>
    <t>Policy_Details: Governor lifted two executive orders, statewide. McMaster lifted the order on May 4. 
Daycare facilities are allowed to open.   Source information: https://governor.sc.gov/news/2020-05/gov-henry-mcmaster-lift-work-or-home-order-may-4th</t>
  </si>
  <si>
    <t>Rooks County</t>
  </si>
  <si>
    <t>Rooks County Policy Start</t>
  </si>
  <si>
    <t>Policy_Details: statewide stay at home order lifted by governor. Edwards announced that Louisiana will be in Phase 1 of reopening from May 15 through June 5 In Phase 1, the following businesses can open at 25% capacity with sanitation protocols and spacing for physical distancing: barber shops, nail salons, hair salons, Massage parlors, tattoo parlors, will remain closed. Phase Level: 1, Phase Details Source information: https://gov.louisiana.gov/assets/Proclamations/2020/58-JBE-2020.pdf</t>
  </si>
  <si>
    <t>Policy_Details: restaurants open for off-premises consumption only (in-house delivery, third-party deliver, drive-through, curbside pick-up, carryout) ;  public &amp; private pre-K-12 schools, colleges, universities closed ; public parks, outdoor recreation areas, golf courses open ; gyms &amp; playgrounds closed : spas, salons, barber shops, tattoo parlors closed ; suppliers of essential products open (i.e. healthcare, pharma, tech, biotech, chemicals, sanitization, agriculture, waste removal, food &amp; beverage, transportation, energy, steel, petroleum, fuel, mining, construction, national defense, communications) Phase Level: 1, Phase Details Source information: https://www.in.gov/gov/files/Executive_Order_20-08_Stay_at_Home.pdf</t>
  </si>
  <si>
    <t>Yolo County Policy Start</t>
  </si>
  <si>
    <t>Solano County Policy Start</t>
  </si>
  <si>
    <t>Policy_Details: Governor McCaster Executive Order No. 2020-37: Entertainment venues and facilities (arcades, museums, aquariums, planetariums, indoor childrenâ€™s play areas, and bingo halls) and venues operated by social clubs, and recreational and athletic facilities and activities previously deemed nonessential to be allowed to reopen    Source information: https://governor.sc.gov/sites/default/files/Documents/2020-05-21%20eFILED%20Executive%20Order%20No.%202020-37%20-%20Additional%20Modification%20of%20Non-Essential%20Business%20Closures.pdf</t>
  </si>
  <si>
    <t>sip_submission_form: https://governor.sc.gov/sites/default/files/Documents/2020-05-21%20eFILED%20Executive%20Order%20No.%202020-37%20-%20Additional%20Modification%20of%20Non-Essential%20Business%20Closures.pdf</t>
  </si>
  <si>
    <t>Policy_Details: Childcare: 12 or fewer children together
 Phase Level: 1, Phase Details Source information: http://www.acphd.org/media/577582/alameda-county-health-officer-order-20-11-english.pdf</t>
  </si>
  <si>
    <t>Jefferson Davis</t>
  </si>
  <si>
    <t>Policy_Details: hotels &amp; commercial lodging open ; restaurants open for indoor dining ; personal services resume ; gyms, sports, fitness &amp; recreation facilities open ; movie theaters, places of public amusement open    Source information: https://portal.ct.gov/-/media/Office-of-the-Governor/Executive-Orders/Lamont-Executive-Orders/Executive-Order-No-7ZZ.pdf</t>
  </si>
  <si>
    <t>sip_submission_form: https://portal.ct.gov/-/media/Office-of-the-Governor/Executive-Orders/Lamont-Executive-Orders/Executive-Order-No-7ZZ.pdf</t>
  </si>
  <si>
    <t>Policy_Details: School district rated as a category 2, which is mid risk level. Schools can open with limited/staggered use of school buildings and with physical distancing and sanitation.   Source information: https://eiph.idaho.gov/index.html</t>
  </si>
  <si>
    <t>Cumberland County Policy Start</t>
  </si>
  <si>
    <t>Lake County Policy Start</t>
  </si>
  <si>
    <t>Policy_Details: face coverings required at scheduled social, spiritual, and recreational gatherings of 100 people or more, EXCLUDING K-12 schools, children under age 2, State and local government, and scheduled gatherings where attendees are seated 6 ft. apart    Source information: https://www.governor.nh.gov/sites/g/files/ehbemt336/files/documents/emergency-order-63.pdf</t>
  </si>
  <si>
    <t>sip_submission_form: https://www.governor.nh.gov/sites/g/files/ehbemt336/files/documents/emergency-order-63.pdf</t>
  </si>
  <si>
    <t>Allegheny County</t>
  </si>
  <si>
    <t>Allegheny County Policy Start</t>
  </si>
  <si>
    <t>Policy_Details: Open (with limits) Phase Level: 1, Phase Details Source information: https://www.jacksongov.org/DocumentCenter/View/6767/Phase-1-Recovery-Plan-Revised-May-12-2020</t>
  </si>
  <si>
    <t>Policy_Details: Safer at Home order (amended/extended on May 22, 2020  by State Health Officer Scott Harris): large entertainment venues, including bowling alleys, arcades, casino, theaters and concert venues allowed to reopen    Source information: https://governor.alabama.gov/assets/2020/05/Safer-at-Home-Order-FINAL-5.21.2020.pdf</t>
  </si>
  <si>
    <t>Policy_Details: Erie County is moving into the green phase on June 26 Phase Level: 2, Phase Details Source information: https://www.governor.pa.gov/newsroom/reopening-phase-orders-updated-to-include-12-additional-counties-moving-to-green-on-june-26/</t>
  </si>
  <si>
    <t>Policy_Details: Everyone should limit outings and contact with those outside their household. Even with distancing, people should not gather in groups larger than 20. Face masks are recommended. Individuals with COVID symptoms shall stay home.    Source information: https://covid-response-moa-muniorg.hub.arcgis.com/pages/emergency-orders</t>
  </si>
  <si>
    <t>Antrim</t>
  </si>
  <si>
    <t>Policy_Details: Miami-Dade, Broward and Palm Beach counties were allowed to reopen restaurants at 25 percent of indoor capacity.    Source information: https://www.washingtonpost.com/graphics/2020/national/states-reopening-coronavirus-map/</t>
  </si>
  <si>
    <t>Stay at home, effective at 5 p.m. EDT, March 25 until April 15. On April 10, extended to May 15.</t>
  </si>
  <si>
    <t>Policy_Details: Masks required in a public setting, especially when physical distancing is not possible (in businesses).   Source information: https://www.co.madison.id.us/county-government/eiph-madison-county-order-of-restriction</t>
  </si>
  <si>
    <t>sip_submission_form: https://www.co.madison.id.us/county-government/eiph-madison-county-order-of-restriction</t>
  </si>
  <si>
    <t>Policy_Details:  No greater than 50 people at indoor venues. Outdoor venues must operate at 25% capacity and follow guidelines. Guidelines include mask wearing, physical distancing, and frequent sanitation. Polling activity exempt from the gathering limits. Recommend that high risk individuals avoids high exposure events. Close congregate living facilities to the public and put safety precautions in for employees.    Source information: https://coronavirus.idaho.gov/wp-content/uploads/2020/10/stay-healthy-order-stage3_2020oct27.pdf</t>
  </si>
  <si>
    <t>Policy_Details: Summer youth camps may resume Phase Level: 2, Phase Details Source information: https://governor.wv.gov/Pages/The-Comeback.aspx</t>
  </si>
  <si>
    <t>Vernon County</t>
  </si>
  <si>
    <t>Vernon County Policy Start</t>
  </si>
  <si>
    <t>Policy_Details: All business can reopen.
Mass gatherings up to 45 people.
Nonessential travel may resume.   Source information: https://covid.ks.gov/wp-content/uploads/2020/05/Reopen-Kansas-Framework-v7.pdf</t>
  </si>
  <si>
    <t>Policy_Details: Governor amended executive order, statewide. bars, nightclubs remain closed for onsite operations.    Source information: https://publications.tnsosfiles.com/pub/execorders/exec-orders-lee29.pdf</t>
  </si>
  <si>
    <t>Reynolds County</t>
  </si>
  <si>
    <t>Reynolds County Policy Start</t>
  </si>
  <si>
    <t>Policy_Details: entertainment establishments (i.e. theaters, cinemas, sporting events,concert venues, museums, zoos) remain closed 
 Phase Level: 1, Phase Details Source information: https://governor.ri.gov/documents/orders/Executive-Order-20-32.pdf</t>
  </si>
  <si>
    <t>Washington County Policy Start</t>
  </si>
  <si>
    <t>Policy_Details: Statement release from Office of the Governor, statewide On May 20, retail businesses may reopen.  Phase Level: 2, Phase Details Source information: https://kentucky.gov/Pages/Activity-stream.aspx?n=GovernorBeshear&amp;prId=148</t>
  </si>
  <si>
    <t>Policy_Details: Mask required   Source information: https://coronavirus.utah.gov/utah-health-guidance-levels/</t>
  </si>
  <si>
    <t>Boulder County Policy Start</t>
  </si>
  <si>
    <t>Policy_Details: Indoor private gatherings (e.g. weddings, office meetings, parties) â€“ 50% capacity, capped at 100 people (including front of house staff) 
Note: Gatherings at private residences are capped at 25
Outdoor private gatherings (e.g. weddings, reunions, parties) â€“ capped at 150 people    Source information: https://portal.ct.gov/DECD/Content/Coronavirus-Business-Recovery/Sector-Rules-and-Certification-for-Reopen</t>
  </si>
  <si>
    <t>sip_submission_form: https://portal.ct.gov/DECD/Content/Coronavirus-Business-Recovery/Sector-Rules-and-Certification-for-Reopen</t>
  </si>
  <si>
    <t>Policy_Details: gatherings up to 250 persons ; businesses required to develop a plan addressing, at minimum, (i) employee health screening, (ii) cleaning/disinfecting protocols, (iii) employee/customer/client hygiene (i.e. hand sanitizer), and (iv) face coverings &amp; social distancing (6 ft) 
   Source information: https://www.in.gov/gov/files/Executive%20Order%2020-32%20(Stage%204).pdf</t>
  </si>
  <si>
    <t>Policy_Details: School district rated as a category 2, which is mid risk level. Schools can open with limited/staggered use of school buildings and with physical distancing and sanitation.   Source information: https://siphidaho.org/coronavirus.php</t>
  </si>
  <si>
    <t>Policy_Details: All bars, restaurants, and food kiosks shall be closed for dine-in service. Drive-thru and take out is permitted. 
   Source information: https://covid-response-moa-muniorg.hub.arcgis.com/pages/emergency-orders</t>
  </si>
  <si>
    <t>Policy_Details: Bars and Nightclubs allowed to resume operation with designation of county as Category 2 on 9/4/2020 by Central District Health.   Source information: https://www.cdhd.idaho.gov/dac-coronavirus-order.php</t>
  </si>
  <si>
    <t>Chester</t>
  </si>
  <si>
    <t>Policy_Details: Chester County is going into the green phase on June 26 Phase Level: 2, Phase Details Source information: https://www.governor.pa.gov/newsroom/reopening-phase-orders-updated-to-include-12-additional-counties-moving-to-green-on-june-26/</t>
  </si>
  <si>
    <t>Policy_Details: Edwards announced that Louisiana will be in Phase 1 of reopening from May 15 through June 5. The stay-at-home order will lift, though high-risk individuals are encouraged to stay home. All individuals must wear face coverings, practice good hygiene and maintain six feet of distance from non-household members. Certain nonessential businesses can open with occupancy limits. Employers are encouraged to continue allowing employees to telework whenever possible.
In Phase 1, the following businesses can open at 25% capacity with sanitation protocols and spacing for physical distancing: gyms, fitness centers, theaters, places of worship, barber shops, nail salons, hair salons, bars serving food, casinos and video poker, museums, zoos and aquariums. Massage parlors, bars without food permits, tattoo parlors, amusement parks, contact sports, playgrounds, theme parks, adult entertainment venues and other similar businesses will remain closed. Phase Level: 1, Phase Details Source information: https://gov.louisiana.gov/assets/Proclamations/2020/58-JBE-2020.pdf</t>
  </si>
  <si>
    <t>Policy_Details: Executive Order 54 by Governor Bill Lee signed 7/3 regarding face coverings: all persons encouraged to wear face coverings in public places.
Further, county mayors in the 89 counties that do not have county health departments have authority to issue orders requiring face coverings so long as they do not require face coverings to be worn while driving (unless for hire), by someone 12 years or younger, those with relevant breathing/health conditions, those unable to remove face coverings without assistance, while eating or drinking, while outdoors unless 6 ft distance not possible, while social distance is kept, when face covering poses security or safety risk, while in a Houses of Worship, or while in a voting site.    Source information: https://publications.tnsosfiles.com/pub/execorders/exec-orders-lee54.pdf</t>
  </si>
  <si>
    <t>sip_submission_form: https://publications.tnsosfiles.com/pub/execorders/exec-orders-lee54.pdf</t>
  </si>
  <si>
    <t>Policy_Details: Masks required in a public setting.   Source information: https://twinfallscounty.org/wp-content/uploads/stay-healthy-order-stage3_2020oct27-1.pdf</t>
  </si>
  <si>
    <t>Pecos</t>
  </si>
  <si>
    <t>Policy_Details: San Francisco County outlines the changes after being in the red tier (lower risk tier) for 14 days.   Source information: https://www.sfdph.org/dph/alerts/coronavirus-healthorders.asp</t>
  </si>
  <si>
    <t>Policy_Details: Governor Justice announces reopening plan for K-12 schools Phase Level: 2, Phase Details Source information: https://governor.wv.gov/News/press-releases/2020/Pages/COVID-19-UPDATE-Gov.-Justice-announces-reopening-plan-for-West-Virginia-schools.aspx</t>
  </si>
  <si>
    <t>sip_submission_form: https://governor.wv.gov/News/press-releases/2020/Pages/COVID-19-UPDATE-Gov.-Justice-announces-reopening-plan-for-West-Virginia-schools.aspx</t>
  </si>
  <si>
    <t>Chase County</t>
  </si>
  <si>
    <t>Chase County Policy Start</t>
  </si>
  <si>
    <t>Policy_Details: Only the town of Springdale in Washington County has a local mask requirement Phase Level: 3, Phase Details Source information: https://coronavirus.utah.gov/utahs-health-guidance-system/#map</t>
  </si>
  <si>
    <t>Policy_Details: schools may offer on site summer programs.  
standardized tests may be provided.  
Between May 15 - May 30 school buildings may be opened to allow students to return to school property in their possession, and allow student property currently in the school building to be retrieved.     Source information: https://www.governor.nd.gov/sites/www/files/documents/executive-orders/Executive%20Order%202020-04.3.pdf</t>
  </si>
  <si>
    <t>sip_submission_form: https://www.governor.nd.gov/sites/www/files/documents/executive-orders/Executive%20Order%202020-04.3.pdf</t>
  </si>
  <si>
    <t>Policy_Details: Executive Order 20-25 (amending EO 20-03) by Governor Asa Hutchinson.  K-12 schools and athletics closed until further notice Phase Level: 1, Phase Details Source information: https://governor.arkansas.gov/images/uploads/executiveOrders/EO_20-25._._.pdf</t>
  </si>
  <si>
    <t>Coleman</t>
  </si>
  <si>
    <t>Policy_Details: Dakota, Hall, Hamilton and Merrick Counties: PHASE 1
All other counties: PHASE 2
Phase 1:
Gatherings limited to 10
Phase 2:
All gatherings limited to 25 people.
 Phase Level: 1, Phase Details Source information: https://governor.nebraska.gov/press/gov-ricketts-announces-new-directed-health-measures-june</t>
  </si>
  <si>
    <t>Policy_Details: Via Executive Order GA-23 by Governor Greg Abbot announced 5/18: the following services and activities may open under Phase II.
Child Care Centers  Phase Level: 2, Phase Details Source information: https://gov.texas.gov/news/post/governor-abbott-announces-phase-two-to-open-texas</t>
  </si>
  <si>
    <t>sip_submission_form: https://gov.texas.gov/news/post/governor-abbott-announces-phase-two-to-open-texas</t>
  </si>
  <si>
    <t>Policy_Details: The new order clarifies that generally all businesses that are within the counties that have been moved to the low risk phase are operating if they can meet and adhere to the specific guidelines. For clarity, the order states symptom checking in public and business interactions should happen when feasible. The guidance for K-12 education addresses the resumption of school activities, including sports, under jurisdiction of district and school authorities in adherence to indoor and outdoor guidelines. Regarding higher education, campuses may be open for in-person classes with increased cleaning and hygiene regimen.   Source information: https://coronavirus.utah.gov/governor-issues-executive-order-releasing-updated-guidelines-for-low-risk-phase-in-the-utah-leads-together-plan/</t>
  </si>
  <si>
    <t>Alternative Care Facilities</t>
  </si>
  <si>
    <t>Policy_Details: Governor Polis issued Executive Order D 2020 107 extending Executive Order D 2020 071 to ensure health care facilities have sufficient resources and to ensure the safety and well-being of COVID-19 patients who no longer require inpatient care but still require medical care while recovering  Phase Level: 2, Phase Details Source information: https://www.colorado.gov/governor/sites/default/files/inline-files/D%202020%20107%20Alternative%20Care%20Sites.pdf</t>
  </si>
  <si>
    <t>sip_submission_form: https://www.colorado.gov/governor/sites/default/files/inline-files/D%202020%20107%20Alternative%20Care%20Sites.pdf</t>
  </si>
  <si>
    <t>Pitkin County</t>
  </si>
  <si>
    <t>Pitkin County Policy Start</t>
  </si>
  <si>
    <t>Policy_Details: Gatherings of more than 50 people are prohibited 
Events not specifically identified by name or type within this order may allow indoor and outdoor gatherings of more than 50 people but no more than 250 people Phase Level: 3, Phase Details Source information: https://covid19.wyo.gov/governors-orders</t>
  </si>
  <si>
    <t>Matagorda County</t>
  </si>
  <si>
    <t>Matagorda County Policy Start</t>
  </si>
  <si>
    <t>Policy_Details: Governor lifted two executive orders, statewide. McMaster lifted the order on May 4. Restaurants are now able to resume outdoor customer dining services in line with sanitation and social distancing guidelines. As of May 11, restaurants can choose to reopen for limited dine-in services if they follow state guidelines, including capping indoor occupancy at 50%.
   Source information: https://governor.sc.gov/news/2020-05/gov-henry-mcmaster-lift-work-or-home-order-may-4th</t>
  </si>
  <si>
    <t>Policy_Details: Personal Care: closed
 Phase Level: 1, Phase Details Source information: http://www.acphd.org/media/577582/alameda-county-health-officer-order-20-11-english.pdf</t>
  </si>
  <si>
    <t>Policy_Details: Local education agencies, schools, and institutions of higher education are strongly encouraged to implement a policy requiring the use of face coverings by students and staff, with appropriate exemptions, and consistent with any policies issued by the Tennessee
Department of Education. No policy, local order, or official may prohibit a student,
teacher, school employee or contractor, or visitor from voluntarily wearing a face
covering except to the extent that such face covering presents a safety or security
risk.    Source information: https://publications.tnsosfiles.com/pub/execorders/exec-orders-lee55.pdf</t>
  </si>
  <si>
    <t>sip_submission_form: https://publications.tnsosfiles.com/pub/execorders/exec-orders-lee55.pdf</t>
  </si>
  <si>
    <t>Forest County Policy Start</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</si>
  <si>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Large retailers like big-box stores and grocery stores will continue operating at 20 percent capacity as determined by fire code.
Locations and services where high-intensity contact is unavoidable â€“ such as gyms â€“ will remain temporarily closed. Limited in-person operations for those types of businesses could be included in the next modification of the public health order, as soon as early June, depending on New Mexicoâ€™s rate of COVID-19 transmission, testing capacity and other gating criteria.
WHAT WILL CHANGE BEGINNING MAY 16:
Additional state parks and certain outdoor recreation guides with COVID-Safe Practices;
Masks will be required of everyone in public places, with exceptions for eating, drinking and exercising and medical requirements.   Source information: https://cv.nmhealth.org/2020/05/13/stay-at-home-order-extended/</t>
  </si>
  <si>
    <t>Policy_Details: 10-person essential gatherings &amp; religious services ; remote learning in P-12 schools &amp; higher education, child care in groups of 10 for essential workers ; walking, hiking, biking, boating, fishing permitted ; golf courses &amp; select state parks open ; essential maufacturing only ; bars &amp; restaurants open for delivery, pickup, drive through only ; personal care services &amp; health clubs closed ; essential stores open with restrictions, non-essential stores open for delivery &amp; curbside pickup only  Phase Level: 2, Phase Details Source information: https://coronavirus.illinois.gov/sfc/servlet.shepherd/document/download/069t000000BadS0AAJ?operationContext=S1</t>
  </si>
  <si>
    <t>Policy_Details: Fresno County has been moved back into the more restrictive Purple tier 1.   Source information: https://www.co.fresno.ca.us/departments/public-health/covid-19/covid-19-reopening</t>
  </si>
  <si>
    <t>Carroll County</t>
  </si>
  <si>
    <t>Carroll County Policy Start</t>
  </si>
  <si>
    <t>Policy_Details: Stay at home order ended by governor on april 30th, statewide. Executive order to enter phase one.  Texas' stay-at-home order ended April 30. Under Abbott's "Open Texas" plan, personal care businesses such as barbershops, hair salons, and tanning salons were allowed to resume operations starting on May 8. Tattoo parlors remain closed. Phase Level: 1, Phase Details Source information: https://gov.texas.gov/uploads/files/press/EO-GA-18_expanded_reopening_of_services_COVID-19.pdf</t>
  </si>
  <si>
    <t>Centre County</t>
  </si>
  <si>
    <t>Centre County Policy Start</t>
  </si>
  <si>
    <t>Copiah</t>
  </si>
  <si>
    <t>Stonewall County</t>
  </si>
  <si>
    <t>Stonewall County Policy Start</t>
  </si>
  <si>
    <t>El Paso County Policy Start</t>
  </si>
  <si>
    <t>Policy_Details: Indoor unseated events and entertainment: 25% capacity, or 50 person cap
Indoor seated events and entertainment: 25% capacity, or 50 person cap (6ft distancing between parties)
Outdoor Unseated Events and Entertainment: 25% capacity, or 75 person cap 
Outdoor Seated Events and Entertainment: 25% capacity, or 75 person cap (6ft distancing between parties)   Source information: https://covid19.colorado.gov/covid-19-dial</t>
  </si>
  <si>
    <t>Policy_Details: campgrounds &amp; interior state parks open
 Phase Level: 1, Phase Details Source information: https://www.governor.nh.gov/sites/g/files/ehbemt336/files/documents/emergency-order-40.pdf</t>
  </si>
  <si>
    <t>Policy_Details: Montgomery County is moving into the green phase on June 26 Phase Level: 2, Phase Details Source information: https://www.governor.pa.gov/newsroom/reopening-phase-orders-updated-to-include-12-additional-counties-moving-to-green-on-june-26/</t>
  </si>
  <si>
    <t>Policy_Details: Gyms, fitness centers, playgrounds, etc. may only operate outdoors   Source information: https://www.countyofglenn.net/dept/health-human-services/public-health/covid-19</t>
  </si>
  <si>
    <t>Palm Beach County</t>
  </si>
  <si>
    <t>Palm Beach County Policy Start</t>
  </si>
  <si>
    <t>Policy_Details: public &amp; private K-12 schools remain closed for remainder of 2019-2020 school year  Phase Level: Shelter in Place, Phase Details Source information: https://content.govdelivery.com/attachments/WIGOV/2020/05/11/file_attachments/1447953/EMO36-SAHDialTurn2.pdf</t>
  </si>
  <si>
    <t>Schuylkill</t>
  </si>
  <si>
    <t>Policy_Details: Schuylkill County enters the green phase on June 19  Phase Level: 2, Phase Details Source information: https://www.governor.pa.gov/newsroom/gov-wolf-eight-more-counties-going-green-on-june-19/</t>
  </si>
  <si>
    <t>St. Louis County Policy Start</t>
  </si>
  <si>
    <t>Policy_Details: Indoor unseated events and entertainment: 50% capacity, or max 50 people
Indoor seated events and entertainment: 50% capacity, or max 100 people (6ft distancing between parties)
Outdoor unseated events and entertainment: 50% capacity, or max 175 people
Outdoor seated events and entertainment: 50% capacity, or max 175 people (6ft distancing between parties)   Source information: https://covid19.colorado.gov/covid-19-dial</t>
  </si>
  <si>
    <t>Policy_Details: Retail businesses may operate at 50% capacity.   Source information: https://www.oterogov.com/images/health/COVID-19/Level_Restrictions.pdf</t>
  </si>
  <si>
    <t>Chippewa</t>
  </si>
  <si>
    <t>Policy_Details: Close contact personal care services include, but are not limited to the following: salons, barber shops, spas, massage parlors, personal care and personal grooming facilities, body art and tattoo services, and tanning salons. Maximum capacity is one (1) client at a time per technician. There shall be a minimum of six (6) feet between chairs, booths, manicure stations, pedicure stations, etc.; this distancing shall apply to vertical, horizontal or diagonal directions. Lobby or waiting areas shall be closed, and items such as magazines, popcorn poppers and coffee pots/machines shall be removed. Minimizing person-to-person contact through technology, like mobile or online reservations and contact-less payment, is encouraged. Clients shall wait outside with appropriate social distancing enforced or clients can remain in cars and called into the store when appropriate service is available. Clients should be screened for fever or respiratory symptoms prior to entry into the salon using the screening questions in Governor Reeves' Executive Order 1480. If the owner, manager or beautician can screen patients via phone before booking an appointment, it is encouraged.
Signage must be posted at each entrance stating no customer with a fever or COVID-19 symptoms are allowed in. Business shall be deep cleaned daily. All instruments shall be disinfected after each client and hampers/trash containers shall be cleaned and disinfected daily. All such containers must have a lid. Hand sanitizer shall be placed at all points of entry and exit.   Source information: http://www.hattiesburgms.com/wp-content/uploads/exec_order_2020-22.pdf</t>
  </si>
  <si>
    <t>Policy_Details: statewide stay at home order lifted by governor. Edwards announced that Louisiana will be in Phase 1 of reopening from May 15 through June 5. Certain nonessential businesses can open with occupancy limits. Employers are encouraged to continue allowing employees to telework whenever possible. Phase Level: 1, Phase Details Source information: https://gov.louisiana.gov/assets/Proclamations/2020/58-JBE-2020.pdf</t>
  </si>
  <si>
    <t>Umatilla County Policy Start</t>
  </si>
  <si>
    <t>Policy_Details: Residents shall stay at home as much as possible,
When individuals leave home, they should maintain physical distancing of at least six feet from any person.
Encouraged to wear mask when in public.   Source information: https://covid-response-moa-muniorg.hub.arcgis.com/pages/emergency-orders</t>
  </si>
  <si>
    <t>Bucks</t>
  </si>
  <si>
    <t>Policy_Details: Bucks County is moving to the green phase on June 26 Phase Level: 2, Phase Details Source information: https://www.governor.pa.gov/newsroom/reopening-phase-orders-updated-to-include-12-additional-counties-moving-to-green-on-june-26/</t>
  </si>
  <si>
    <t>Policy_Details: Child care is open under certain restrictions, with priority placements for children of health care workers, first responders, and frontline workers.   Source information: https://govstatus.gov.com/reopening-oregon#phase2</t>
  </si>
  <si>
    <t>Policy_Details: Beauty salons, barber shops, tattoo parlors, tanning salons, massage parlors, establishments that provide esthetic services or provide nail technician services may open 
All customers over age of 2 are required to wear face coverings while inside any personal service establishment 
Require staff to wear face coverings in areas open to general public
Provide services on an appointment basis only
Not allow the # of people in personal service establishment to exceed 50% of establishment's maximum occupancy
Clean and disinfect area in which service are performed after services are completed Phase Level: 2, Phase Details Source information: https://governor.maryland.gov/wp-content/uploads/2020/06/Gatherings-NINTH-AMENDED-6.10.20.pdf</t>
  </si>
  <si>
    <t>Policy_Details: Capital Region, Central NY, Finger Lakes, Mohawk Valley, North Country, Southern Tier and Western NY can enter Phase 2 of reopening Remaining closed: malls, dine in and on premise restaurants, large gathering/event venues, gyms, video lottery and casinos, move theaters, places of public amusement. Phase Level: 2, Phase Details Source information: https://forward.ny.gov/phase-two-industries</t>
  </si>
  <si>
    <t>sip_submission_form: https://forward.ny.gov/phase-two-industries</t>
  </si>
  <si>
    <t>Policy_Details: Indoor gyms and recreation facilities remain closed, develop plans for reopening and ability to meet protocol business protocols in order to open in stage 2. Hair salons remain closed, develop plans for reopening and ability to meet business protocols in order to open in stage 2. Large venues (e.g., movie theaters and sporting venues) are closed. Restaurants dining rooms remain closed, develop plans for reopening and ability to meet business protocols in order to open in stage 2. Bars and nightclubs remain closed.   Source information: https://rebound.idaho.gov/wp-content/uploads/2020/05/opening-up-guidlines_rev051420.pdf</t>
  </si>
  <si>
    <t>Humboldt County</t>
  </si>
  <si>
    <t>Humboldt County Policy Start</t>
  </si>
  <si>
    <t>Napa County</t>
  </si>
  <si>
    <t>Napa County Policy Start</t>
  </si>
  <si>
    <t>Policy_Details: Executive Order 20-25 (amending EO 20-03) by Governor Asa Hutchinson: manufacturing, construction subject to social distancing polices by Arkansas Department of Health  Phase Level: 1, Phase Details Source information: https://governor.arkansas.gov/images/uploads/executiveOrders/EO_20-25._._.pdf</t>
  </si>
  <si>
    <t>Policy_Details: Occupancy limit that maintains physical distancing with table spacing. Employ disinfection measures like cleaning high contact surfaces, no pre set tableware, and cleaning delivery vehicles. Monitor employ health. Maximize options that allow takeout and delivery. Establish hours for high risk patrons. Increase ventilation in restaurant setting.   Source information: https://rebound.idaho.gov/wp-content/uploads/stage4-protocols-restaurants.pdf</t>
  </si>
  <si>
    <t>Schuylkill County Policy Start</t>
  </si>
  <si>
    <t>Policy_Details: Staff that comes within 6 ft of customers should wear face coverings
Employees should be screened for symptoms of COVID-19 prior to each shift 
Business should maintain record of staff working hours for COVID-19 contact tracing
Close contact group activities (sports) prohibited, personal training permitted
Locker rooms may open, must be assigned by patron and are disinfected after each use, shower may open
Workout equipment at least 6 ft apart and cleaned after each use
Handwashing stations or hand sanitizer readily available
Group workout classes are permitted, remain 6 ft apart, limited to 50 participants
Occupancy must not exceed 1 person per 120 sq ft 
Swimming pools may open with no more than 1 person per 120 sq ft 
Spas, steam rooms, saunas may open with social distancing 
Business shall not operate without appropriate PPE 
Signage posted reminding customers not to enter if they have symptoms of COVID-19
 Phase Level: 2, Phase Details Source information: https://covid19.wyo.gov/governors-orders</t>
  </si>
  <si>
    <t>Education</t>
  </si>
  <si>
    <t>Policy_Details: drive-in graduation ceremonies at which all attendees remain in vehicles except for graduates briefly leaving vehicles to receive diplomas may be held with no limitations on capacity if either (a) vehicle windows remain closed or (b) vehicles remain at least 6 ft apart &amp; all attendees wear face coverings  Phase Level: 1, Phase Details Source information: https://portal.ct.gov/-/media/Office-of-the-Governor/Executive-Orders/Lamont-Executive-Orders/Executive-Order-No-7XX.pdf</t>
  </si>
  <si>
    <t>sip_submission_form: https://portal.ct.gov/-/media/Office-of-the-Governor/Executive-Orders/Lamont-Executive-Orders/Executive-Order-No-7XX.pdf</t>
  </si>
  <si>
    <t>Policy_Details: all 10-person gatherings resume ; remote learning in P-12 schools &amp; higher education, limited child care &amp; summer programs ; state parks open, activities permitted in groups of 10 or fewer with social distancing ; non-essential manufacturing open with social distancing ; bars &amp; restaurants open for delivery, pickup, drive through only ; barbershops &amp; salons open ; health &amp; fitness clubs open for outdoor classes &amp; 1:1 personal training ; retail open with capacity limits &amp; phase coverings  Phase Level: 3, Phase Details Source information: https://coronavirus.illinois.gov/sfc/servlet.shepherd/document/download/069t000000BadS0AAJ?operationContext=S1</t>
  </si>
  <si>
    <t>Policy_Details: - Sell or distribute tickets in advance of the event;
- Have a maximum of 50 persons, including attendees, performers, staff, and all other persons in the venue;
- Reserve seating with individuals or groups (of no more than 6 persons) seated at least 6 feet apart
- Place seats at least 30 ft. from the stage if there is live singing; otherwise, the seats must be placed at least 20 ft. from the stage
- Require that guests remain seated during the performance, only leaving as necessary
- Ensure good ventilation;
- Clean the venue and restrooms in accordance with your plan;
- Maintain a one-way flow of attendees and staff
- If the performance is indoors it must be less than 3 hours in duration;
- Require the performers to be at least 6  feet apart and wear masks when not performing;
- Inform your employees of the COVID-19 protocols you have put in place, including a mask or face covering policy and any applicable leave policies
- Maintain records of all individuals who are in the building during the event
- Post signage of your mask or face covering guidelines and physical guides or signs of your social distancing policies
- Inform any individual who is exhibiting symptoms of COVID-19 to not attend the event.   Source information: https://coronavirus.dc.gov/phasetwo</t>
  </si>
  <si>
    <t>Policy_Details: Miami-Dade, Broward and Palm Beach counties were allowed to reopen retail stores at 25 percent of indoor capacity.    Source information: https://www.washingtonpost.com/graphics/2020/national/states-reopening-coronavirus-map/</t>
  </si>
  <si>
    <t>Policy_Details: AR Phase 1 starting May 4 with reopenings outlined in EO 20-25 by Governor Asa Hutchinson subject to Department of Health Directives and Guidances, Phase 2 to start June 15.  most businesses and restaraunts are allowed to open to 33% capacity, with some larger capacity (50%) allowed for outdoor and recreation (beaches, pools) Phase Level: 1, Phase Details Source information: https://governor.arkansas.gov/images/uploads/executiveOrders/EO_20-25._._.pdf</t>
  </si>
  <si>
    <t>Phase 3 Step 2</t>
  </si>
  <si>
    <t>Policy_Details: Lower-risk communities are defined as cities and towns that have not been designated in the â€œredâ€ category in any of the last three weekly Department of Public Health weekly reports.   Source information: https://www.mass.gov/info-details/reopening-massachusetts#learn-more-about-reopening-massachusetts-</t>
  </si>
  <si>
    <t>sip_submission_form: https://www.mass.gov/info-details/reopening-massachusetts#learn-more-about-reopening-massachusetts-</t>
  </si>
  <si>
    <t>Denton</t>
  </si>
  <si>
    <t>Policy_Details: Judge originally filed stay at home order, but now the county is aligned with the rest of Texas to reopen.  On March 24th, Denton County Judge ordered a mandatory stay at home order, but it was subsequently lifted to align with the rest of Texas' plan to reopen. Denton complies with the state governor's plan.   Source information: https://myemail.constantcontact.com/COVID-19-News-and-Updates-from-County-Judge-Andy-Eads.html?soid=1110472552181&amp;aid=icmbyZ3VTmM</t>
  </si>
  <si>
    <t>sip_submission_form: https://myemail.constantcontact.com/COVID-19-News-and-Updates-from-County-Judge-Andy-Eads.html?soid=1110472552181&amp;aid=icmbyZ3VTmM</t>
  </si>
  <si>
    <t>Day camps/overnight camps</t>
  </si>
  <si>
    <t>Policy_Details: Day camps and overnight camps can reopen on June 22 Phase Level: 2, Phase Details Source information: https://governor.wv.gov/News/press-releases/2020/Pages/COVID-19-UPDATE-Gov.-Justice-announces-nursing-home-visitation,-graduation-ceremonies-to-be-allowed-with-limitations.aspx</t>
  </si>
  <si>
    <t>Gregg County Policy Start</t>
  </si>
  <si>
    <t>Terrell</t>
  </si>
  <si>
    <t>Policy_Details:  Masks required in a public setting, especially when physical distancing is not possible (in businesses).   Source information: https://coronavirus.idaho.gov/wp-content/uploads/2020/10/stay-healthy-order-stage3_2020oct27.pdf</t>
  </si>
  <si>
    <t>Policy_Details: Valley County school districts rated as a category 2, which is mid risk level. Schools can open with limited/staggered use of school buildings and with physical distancing and sanitation.   Source information: https://www.cdhd.idaho.gov/dac-coronavirus-schools.php</t>
  </si>
  <si>
    <t>Policy_Details: Subject to public health guidelines, physical distancing, gathering size limits, and sanitization guidelines, this includes: recreational sports; pools; venues like movie theaters, bowling alleys, and arcades; some additional in-office work; bars and restaurants able to stay open until midnight; social, civic, and faith-based gatherings can meet in larger, physically-distanced groups.   Source information: https://govstatus.gov.com/reopening-oregon#phase2</t>
  </si>
  <si>
    <t>Policy_Details: Churches and other places of worship may only operate outdoors.   Source information: https://www.countyofkings.com/departments/health-welfare/public-health/coronavirus-disease-2019-covid-19/covid-19-guidance</t>
  </si>
  <si>
    <t>Policy_Details: Six foot physical distancing requirements for staff, volunteers, and worshippers for services and activities. Offer more protected areas for more vulnerable people and offer them separate areas of entry and exit. Limit the number of people in the service. Recommend worshippers refrain from hugging, handshaking, and other physical contact. Regularly clean and disinfect the facility. Encourage anyone who enters the place of worship to wash hands or use hand sanitizer prior to entry. Ask all staff, volunteers, and worshippers to self monitor for fever or symptoms of COVID-19.   Source information: https://rebound.idaho.gov/wp-content/uploads/2020/04/stage1-protocols-worship.pdf</t>
  </si>
  <si>
    <t>Real</t>
  </si>
  <si>
    <t>Policy_Details: The policy prohibits certain types of activities, outside of a place of residence, that are deemed 'non-essential' or non-compliant with public health guidance. Strong recommendation to stay at home.   Source information: https://www.oregon.gov/gov/Documents/executive_orders/eo_20-12.pdf</t>
  </si>
  <si>
    <t>sip_submission_form: https://www.oregon.gov/gov/Documents/executive_orders/eo_20-12.pdf</t>
  </si>
  <si>
    <t>Schleicher</t>
  </si>
  <si>
    <t>Policy_Details: houses of worship open Phase Level: 1, Phase Details Source information: https://www.mass.gov/doc/reopening-massachusetts-phase-one-summary/download</t>
  </si>
  <si>
    <t>Williamson County Policy Start</t>
  </si>
  <si>
    <t>Mendocino County Policy Start</t>
  </si>
  <si>
    <t>Jasper County Policy Start</t>
  </si>
  <si>
    <t>Policy_Details: Additional temporary areas will be designated for temporary mooring and anchoring for 30 days. Each vessel must obtain a permit, report on any health issues of passengers or crew, comply with COVID-19 terms, and must not allow new passengers on board.   Source information: https://www.vi.gov/wp-content/uploads/2020/05/3rd-Supplemental-COVID-19-Exec-Order.pdf</t>
  </si>
  <si>
    <t>sip_submission_form: https://www.vi.gov/wp-content/uploads/2020/05/3rd-Supplemental-COVID-19-Exec-Order.pdf</t>
  </si>
  <si>
    <t>Policy_Details: â€¢ Social and religious gatherings of up to 50 people, including non-household members (with social distancing) â€¢ 25% capacity for gyms, bars, libraries and theaters   Source information: https://covid19.alaska.gov/reopen/</t>
  </si>
  <si>
    <t>Upton</t>
  </si>
  <si>
    <t>Policy_Details: Move to Phase 4 (Green phase) constitutes a general easing of restrictions   Source information: https://coronavirus-download.utah.gov/Health/Utah_Phased_Guidelines_.pdf</t>
  </si>
  <si>
    <t>Policy_Details: restaurants open for outdoor seating  Phase Level: 1, Phase Details Source information: https://www.governor.nh.gov/sites/g/files/ehbemt336/files/documents/emergency-order-40.pdf</t>
  </si>
  <si>
    <t>Policy_Details: Governor Northam issued Executive Order 67 to move Virginia into Phase 3 on July 1 Phase Level: 3, Phase Details Source information: https://www.governor.virginia.gov/media/governorvirginiagov/executive-actions/EO-67-and-Order-of-Public-Health-Emergency-Seven---Phase-Three-Easing-of-Certain-Temporary-Restrictions-Due-to-Novel-Coronavirus-(COVID-19).pdf</t>
  </si>
  <si>
    <t>sip_submission_form: https://www.governor.virginia.gov/media/governorvirginiagov/executive-actions/EO-67-and-Order-of-Public-Health-Emergency-Seven---Phase-Three-Easing-of-Certain-Temporary-Restrictions-Due-to-Novel-Coronavirus-(COVID-19).pdf</t>
  </si>
  <si>
    <t>Policy_Details: New Mexico Governor Michelle Lujan-Grisham has announced a phased reopening plan for the state of New Mexico anticipated to begin during the month of May and into the summer. Houses of worship may operate at 25 percent of maximum occupancy in accordance with COVID-Safe Practices; Mass gatherings and congregations are still unsafe and prohibited;    Source information: https://www.koat.com/article/governor-gives-green-light-for-next-phase-of-reopening-on-june-1/32703946, https://www.rrnm.gov/4523/New-Mexico-Reopening-Plan</t>
  </si>
  <si>
    <t>sip_submission_form: https://www.koat.com/article/governor-gives-green-light-for-next-phase-of-reopening-on-june-1/32703946, https://www.rrnm.gov/4523/New-Mexico-Reopening-Plan</t>
  </si>
  <si>
    <t>Policy_Details: School Health Advisory System will be posted on Department of Education website and updated biweekly to allow schools sufficient time to prepare for the 2020-21 school year.    Source information: https://www.maine.gov/governor/mills/sites/maine.gov.governor.mills/files/inline-files/Framework%20for%20Returning%20to%20Classroom%20Instruction%20UPDATE%207-17.pdf</t>
  </si>
  <si>
    <t>sip_submission_form: https://www.maine.gov/governor/mills/sites/maine.gov.governor.mills/files/inline-files/Framework%20for%20Returning%20to%20Classroom%20Instruction%20UPDATE%207-17.pdf</t>
  </si>
  <si>
    <t>Policy_Details: Governor Northam issued amended Executive Order 65 easing certain temporary restrictions on businesses
Brick and mortar retail businesses may continue to operate 
Occupancy may not exceed 50%
Employees must wear face coverings at all times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</si>
  <si>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Policy_Details: Amends and restates the order of September 1, 2020. Allows reopening most businesses, subject to local regulation and requiring the use of face coverings.   Source information: https://governor.maryland.gov/wp-content/uploads/2020/09/Gatherings-13th-AMENDED-9.18.20.pdf</t>
  </si>
  <si>
    <t>Policy_Details: curbside service at libraries allowed   Source information: https://covid19.colorado.gov/press-release/state-health-department-amends-safer-at-home-public-health-order-allowing-additional</t>
  </si>
  <si>
    <t>Glasscock</t>
  </si>
  <si>
    <t>Policy_Details: Gov. John Bel Edwards' Proclamation 89 JBE 2020 on 7/11: ordered a mandatory mask requirement for Louisiana as well as limited crowd sizes to 50 in both indoor spaces and outdoor spaces where 6 ft social distancing is not possible: all individuals to wear face coverings when inside of commercial establishments or other buildings or spaces open to the public, both indoors and outdoors, including public transportation.  Businesses and organizations must require persons entering to be wearing a face covering unless exceptions apply.  
The statewide mask mandate applies to all 64 parishes in Louisiana. However, parishes with a COVID-19 incidence of fewer than 100 cases per 100,000 people for the most recent two-week period for which data is available could choose to opt out of the mandate. Parish presidents do not have to opt out and may choose to keep a mask mandate in place. Currently, only three parishes in Louisiana do not exceed this standard, which will be updated every other week by the Louisiana Department of Health: Grant, Red River and West Feliciana.
The order requires face coverings for everyone ages 8 and older except for the following:
Anyone who has a medical condition that prevents the wearing of a face covering
Anyone who is consuming a drink or food
Anyone who is trying to communicate with a person who is hearing impaired
Anyone who is giving a speech for broadcast or to an audience
Anyone temporarily removing his or her face covering for identification purposes
Anyone who is a resident of a parish without a high COVID incidence that has opted out of the masking mandate
Masks are strongly recommended for children ages 2 to 7.The statewide mask mandate applies to all 64 parishes in Louisiana. However, parishes with a COVID-19 incidence of fewer than 100 cases per 100,000 people for the most recent two-week period for which data is available could choose to opt out of the mandate. Parish presidents do not have to opt out and may choose to keep a mask mandate in place. Currently, only three parishes in Louisiana do not exceed this standard, which will be updated every other week by the Louisiana Department of Health: Grant, Red River and West Feliciana.
The order requires face coverings for everyone ages 8 and older except for the following:
Anyone who has a medical condition that prevents the wearing of a face covering
Anyone who is consuming a drink or food
Anyone who is trying to communicate with a person who is hearing impaired
Anyone who is giving a speech for broadcast or to an audience
Anyone temporarily removing his or her face covering for identification purposes
Anyone who is a resident of a parish without a high COVID incidence that has opted out of the masking mandate
Masks are strongly recommended for children ages 2 to 7.   Source information: https://gov.louisiana.gov/assets/Proclamations/2020/89-JBE-2020.pdf</t>
  </si>
  <si>
    <t>Policy_Details: Recommended individuals wear face coverings in public.   Source information: https://rebound.idaho.gov/stage-4-stay-healthy-guidelines/</t>
  </si>
  <si>
    <t>St. Lucie County Policy Start</t>
  </si>
  <si>
    <t>Somerset County Policy Start</t>
  </si>
  <si>
    <t>Contra Costa County</t>
  </si>
  <si>
    <t>Contra Costa County Policy Start</t>
  </si>
  <si>
    <t>Policy_Details: Modified Phase Three. Gatherings &gt; 50 individuals are banned. Social gatherings greater than 10 are prohibited. Face Mask required in public space. Prevent visits to senior living facilities and jails.    Source information: https://rebound.idaho.gov/stages-of-reopening/</t>
  </si>
  <si>
    <t>Scott</t>
  </si>
  <si>
    <t>Policy_Details: All mass gatherings of 50 people or more are banned. This does not apply to businesses and operations that were not previously subject to closure.    Source information: https://covid-response-moa-muniorg.hub.arcgis.com/pages/emergency-orders</t>
  </si>
  <si>
    <t>Policy_Details: Most state park swimming pools in yellow phase and green phase counties may open 
Occupancy at 50% of maximum occupancy  Phase Level: 2, Phase Details Source information: https://www.governor.pa.gov/newsroom/gov-wolf-updated-business-guidance-on-outdoor-recreation-available-for-yellow-and-green-phases-of-reopening/</t>
  </si>
  <si>
    <t>Bartow County Policy Start</t>
  </si>
  <si>
    <t>Polk County Policy Start</t>
  </si>
  <si>
    <t>Goliad</t>
  </si>
  <si>
    <t>Policy_Details: In addition to the restrictions and guidelines issued in Executive Order 2020-22 and all current state executive orders, all restaurants must close in-house dining (both indoor and outdoor) at 10:00pm. Restaurants may continue operating pick-up, drive thru or to go services.   Source information: http://www.hattiesburgms.com/wp-content/uploads/exec_order_2020-23.pdf</t>
  </si>
  <si>
    <t>sip_submission_form: http://www.hattiesburgms.com/wp-content/uploads/exec_order_2020-23.pdf</t>
  </si>
  <si>
    <t>Policy_Details: On May 15, the governor announced the state would enter its second phase, which allowed bars to reopen. Weddings and funerals are also allowed. Specific social distancing and sanitation guidelines remain in effect.   Source information: https://www.washingtonpost.com/graphics/2020/national/states-reopening-coronavirus-map/</t>
  </si>
  <si>
    <t>Policy_Details: New Mexico's stay at home restrictions were modified on April 30, with an extension of the state's stay-at-home order in place until May 15.
New Mexicans must remain home except for outings essential for health, safety and welfare, especially elderly and vulnerable individuals. If you must leave home, gatherings of more than five people remain prohibited and 6 feet of physical distance from others must be maintained.
Large retailers like big-box stores and grocery stores will continue operating at 20 percent capacity as determined by fire code.
Locations and services where high-intensity contact is unavoidable â€“ such as dine-in service at restaurants and bars â€“ will remain temporarily closed. Limited in-person operations for those types of businesses could be included in the next modification of the public health order, as soon as early June, depending on New Mexicoâ€™s rate of COVID-19 transmission, testing capacity and other gating criteria.   Source information: https://cv.nmhealth.org/2020/05/13/stay-at-home-order-extended/</t>
  </si>
  <si>
    <t>Policy_Details: All travelers: Complete a Travel Declaration Form and Self-Isolation Plan, All travelers with negative results must follow strict social distancing for 5 days.
Nonresident travelers: Test 72 hours before departure. If still awaiting results by arrival time, self-quarantine at their own expense while awaiting results. Upon arrival without a pre-test, travelers must pay for testing and quarantine while awaiting results.
Alaska resident travelers: Test 72 hours prior to departure. The 14-day quarantine option is available. 
Critical infrastructure employees: no longer be able to use state-funded testing at airports. Critical infrastructure organizations must provide employees with a letter stating they are traveling for work purposes.    Source information: https://covid19.alaska.gov/health-mandates/</t>
  </si>
  <si>
    <t>sip_submission_form: https://covid19.alaska.gov/health-mandates/</t>
  </si>
  <si>
    <t>Policy_Details: Governor Northam issued EO 65 easing certain temporary restrictions on businesses
Beauty salons, barbershops, spas, massage centers, tanning salons, tattoo shops, and any other location where personal care or personal grooming services are performed may continue to operate
Occupancy must not exceed 50% and 6 ft between work stations and no more than two appointments per service provider at a time
Employees must wear face coverings
Provide face coverings for clients or ask clients bring their own which they must wear during service
Cleaning and disinfection must be conducted every 60 minutes 
If a business can't adhere, it must close Phase Level: 2, Phase Details Source information: https://www.governor.virginia.gov/media/governorvirginiagov/executive-actions/EO-65-and-Order-Of-Public-Health-Emergency-Six---AMENDED---Phase-Two-Easing-of-Certain-Temporary-Restrictions-Due-to-Novel-Coronavirus-(COVID-19).pdf</t>
  </si>
  <si>
    <t>Emmet</t>
  </si>
  <si>
    <t>McPherson County</t>
  </si>
  <si>
    <t>McPherson County Policy Start</t>
  </si>
  <si>
    <t>Policy_Details: Construction Agriculture, Forestry, Fishing and Hunting Retail - (Limited to curbside or in-store pickup or drop off) Manufacturing Wholesale Trade Phase Level: 1, Phase Details Source information: https://coronavirus.health.ny.gov/home</t>
  </si>
  <si>
    <t>Policy_Details: Governor Northam issued amended Executive Order 65 easing certain temporary restrictions on businesses
Farmers markets may continue to operate 
On site shopping is allowed but social distancing must be practiced
Employees and vendors must wear face coverings
Vendors must supply hand sanitizer or hand washing stations for patrons/employees
Cleaning and disinfection of frequently contacted surfaces must be conducted
If any business can't adhere to these guidelines, they must close Phase Level: 2, Phase Details Source information: https://www.governor.virginia.gov/media/governorvirginiagov/executive-actions/EO-65-and-Order-Of-Public-Health-Emergency-Six---AMENDED---Phase-Two-Easing-of-Certain-Temporary-Restrictions-Due-to-Novel-Coronavirus-(COVID-19).pdf</t>
  </si>
  <si>
    <t>Order actually went into effect 3/23. Â -jk -- Ohio Governor Mike DeWine and Dr. Amy Acton issued a stay-at-home order for all of Ohio. The first part of the order allows certain activities including leaving the house for health and safety, for necessary supplies and services, and for outdoor activity, although playgrounds will be closed.</t>
  </si>
  <si>
    <t>Cobb County Policy Start</t>
  </si>
  <si>
    <t>Policy_Details: Churches and other places of worship may only operate outdoors.   Source information: https://www.sandiegocounty.gov/content/sdc/hhsa/programs/phs/community_epidemiology/dc/2019-nCoV/reopening.html</t>
  </si>
  <si>
    <t>Policy_Details: Singing or playing wind instruments in mixed household/living unit settings is prohibited unless performed at a gathering/business/operation.   Source information: https://governor.hawaii.gov/wp-content/uploads/2020/09/EO-2020-27-w-Ex-A_FINAL.pdf</t>
  </si>
  <si>
    <t>Policy_Details: Church services must limit attendance to 75% of allowed occupancy and maintain social distancing and sanitation guidelines.   Source information: https://governor.gov.mp/news/press-releases/temporary-restrictions-lifted-cnmi-returns-to-community-vulnerability-level-blue/</t>
  </si>
  <si>
    <t>Policy_Details: -	No need to stay 6 feet apart   Source information: https://coronavirus-download.utah.gov/Health/Utah_Phased_Guidelines_.pdf</t>
  </si>
  <si>
    <t>Sabine County Policy Start</t>
  </si>
  <si>
    <t>Policy_Details: Governor Polis issued Executive Order D 2020 093 to amend Executive Orders D 2020 011, D 2020 029, D 2020 052, D 2020 084 due to COVID-19 
-Suspend C.R.S. 44-3-103(38) defining premise as distinct and definite location and C.R.S. 44-3-301(3)(a) requiring separate geographical location for each licensed premises, for limited purpose of allowing two or more on-premise liquor licenses operating in accordance with Safer at Home, as amended, to obtain temporary approval from state &amp; local licensing authorities to modify licensed premises to have communal outdoor dining area that is within 1,000 ft of their licensed premises 
-Liquor Enforcement Division takes action within 24 hours of submission for application of temporary modification of license 
-Temporarily suspend enforcement of statutory limitation prohibiting public consumption of alcohol beverages on any public right of way that has been authorized to allow such consumption by ordinance, resolution, or rule adopted by municipality, city and county, or county   Source information: https://www.colorado.gov/governor/sites/default/files/inline-files/D%202020%20093LiquorLicensingStatutes.pdf</t>
  </si>
  <si>
    <t>Navarro County Policy Start</t>
  </si>
  <si>
    <t>0020/05/31</t>
  </si>
  <si>
    <t>FEMA declares NYC "Major Disaster".</t>
  </si>
  <si>
    <t>Agriculture</t>
  </si>
  <si>
    <t>Alachua County Policy Start</t>
  </si>
  <si>
    <t>Wayne County Policy Start</t>
  </si>
  <si>
    <t>Grafton</t>
  </si>
  <si>
    <t>Policy_Details: Shelter in place Executive Order 1466 by Governor Tate Reeves: Ordered 4/1/2020, extended by another week by EO 1473 to end 4/27: non essential activities/businesses closed   Source information: https://www.sos.ms.gov/content/executiveorders/ExecutiveOrders/1466.pdf, https://www.sos.ms.gov/content/executiveorders/ExecutiveOrders/1473.pdf</t>
  </si>
  <si>
    <t>Jim Wells County Policy Start</t>
  </si>
  <si>
    <t>Policy_Details: extension of deadline for completion of energy study by Indiana Utility Regulatory commission (IURC) from July 1 to August 14 
 Phase Level: 5, Phase Details Source information: https://www.in.gov/gov/files/Executive%20Order%2020-31%20Additional%20Extensions%20of%20Time.pdf</t>
  </si>
  <si>
    <t>sip_submission_form: https://www.in.gov/gov/files/Executive%20Order%2020-31%20Additional%20Extensions%20of%20Time.pdf</t>
  </si>
  <si>
    <t>Denton County Policy Start</t>
  </si>
  <si>
    <t>Policy_Details: Restaurants offer seating only services. Maximize sanitation practices and physical distancing for patrons and staff. Nightclubs can only operate as a bar. 
   Source information: https://coronavirus.idaho.gov/wp-content/uploads/2020/10/stay-healthy-order-stage3_2020oct27.pdf</t>
  </si>
  <si>
    <t>Policy_Details: Office-based business, non-essential retail, non-essential manufacturing, personal services, houses of worship, and outdoor events/activities may be conducted at 50% capacity. Social distancing and mask wearing is still required in public.    Source information: https://sjbpublichealth.org/wp-content/uploads/2020/10/20-35-Safer-at-Home-Dial.SecondAmended.100820.pdf</t>
  </si>
  <si>
    <t>Policy_Details: non-construction-related home installations (e.g. carpet installation, home theaters, security systems) ; auto dealers &amp; wholesalers, browsing inside showroom ; libraries, browsing inside ; retail stores (incl. malls), browsing inside ; castio hotels &amp; restaurants ; behind-the-wheel training/observation of student drivers ; occupational schools open to students completing degree/prerequisite for employment ; hotels, motels, inns, short-term lodgings open to guests ; personal services w/out close contact (photography, window washers, career coaching) ; close-contact personal services (massage therapy, nail salons, tattoo parlors, electrolysis studios) to open mid-way through Phase II ; personal training to open mid-way through Phase II ; restaurant takeout, delivery, outdoor seating (indoor seating midway through Phase II) ; flight schools ; beer gardens, breweries, wineries, distilleries if providing seated food service ; non-athletic instructional classes in arts, education, life skills for youths under age 18 in groups of fewer than 10 ; funeral homes ; warehouses/distribution centers ; outdoor historic sites ; outdoor recreational facilities (i.e. pools, playgrounds, spray decks, mini golf, go karts, batting cages, climbing walls) ; professional sports practice/training ; organized amateur sports (outdoor only for adults, indoor for supervised youth programs) ; recreational day camps ; golf facilities (incl. outdoor driving ranges) Phase Level: 2, Phase Details Source information: https://www.mass.gov/doc/executive-order-preparing-for-phase-ii-reopening/download</t>
  </si>
  <si>
    <t>sip_submission_form: https://www.mass.gov/doc/executive-order-preparing-for-phase-ii-reopening/download</t>
  </si>
  <si>
    <t>Lowndes</t>
  </si>
  <si>
    <t>Policy_Details: Uintah County moves to Phase 4, or the green phase, on June 19 Phase Level: 4, Phase Details Source information: https://coronavirus.utah.gov/governor-issues-executive-order-moving-sections-of-rural-utah-to-green-health-risk-status/</t>
  </si>
  <si>
    <t>Guilford County</t>
  </si>
  <si>
    <t>Guilford County Policy Start</t>
  </si>
  <si>
    <t>Policy_Details: Masks are only highly recommended    Source information: https://gov.georgia.gov/executive-action/executive-orders/2021-executive-orders</t>
  </si>
  <si>
    <t>sip_submission_form: https://gov.georgia.gov/executive-action/executive-orders/2021-executive-orders</t>
  </si>
  <si>
    <t>Policy_Details: Barbers, salons, cosmetology businesses and similar services can open Phase Level: 2, Phase Details Source information: https://kentucky.gov/Pages/Activity-stream.aspx?n=GovernorBeshear&amp;prId=148</t>
  </si>
  <si>
    <t>Policy_Details: retail open for curbside pickup only ; personal care services (i.e. salons, barbershops, tattoo parlors) closed 
 Phase Level: Shelter in Place, Phase Details Source information: https://mn.gov/covid19/for-minnesotans/stay-safe-mn/stay-safe-plan.jsp</t>
  </si>
  <si>
    <t>Policy_Details: barbers/hair salons &amp; retail establishments open  Phase Level: 1, Phase Details Source information: https://www.governor.nh.gov/sites/g/files/ehbemt336/files/documents/emergency-order-40.pdf</t>
  </si>
  <si>
    <t>Policy_Details: No greater than 50 people at indoor venues. Outdoor venues must operate at 25% capacity and follow guidelines. Guidelines include mask wearing, physical distancing, and frequent sanitation. Polling, educational activity, and religious activity are exempt from the gathering limits. Southwest District Health recommends that high risk individuals avoids high exposure events.   Source information: https://twinfallscounty.org/wp-content/uploads/stay-healthy-order-stage3_2020oct27-1.pdf</t>
  </si>
  <si>
    <t>Policy_Details: Indoor and outdoor social gatherings of more than 5 people are prohibited. County parks, campgrounds, trails, beaches, and botanical gardens with enforced social distancing rules.   Source information: https://governor.hawaii.gov/wp-content/uploads/2020/09/EO-2020-27-w-Ex-A_FINAL.pdf</t>
  </si>
  <si>
    <t>Policy_Details: -Childcare providers must perform a daily health screen for all children and staff entering
the childcare facility. An individual with any of the following symptoms must not enter the
facility,
-If an individual develops any of the symptoms there must be a plan in place for that individual to immediately isolate.
- Must maintain hygiene (provide hand sanitizer, soap, etc)
-Childcare providers should ensure that children and staff at increased risk for experiencing severe illness due to COVID-19 consult with their medical provider before participating in childcare activities. (ex: Cancer, immunocompromised conditions, serious heart conditions, sickle cell disease, and or severe obesity)
-All adults must wear non-medical face coverings or face masks at all times while participating in childcare activities.
-Children 2 years of age or younger must not wear face masks. 
-Children above the age of two years have the option of wearing a face mask based on a
joint decision between the parent and the childâ€™s healthcare provider
-Childcare facilities must notify DC Health if employee or child patient tests Positive for Covid-19. 
- Cleaning and disinfecting must be kept up to date and effectively( surfaces, toys, etc)   Source information: https://coronavirus.dc.gov/sites/default/files/dc/sites/coronavirus/page_content/attachments/COVID-19_DC_Health_Guidance_for-Childcare_2020-08-05.pdf</t>
  </si>
  <si>
    <t>sip_submission_form: https://coronavirus.dc.gov/sites/default/files/dc/sites/coronavirus/page_content/attachments/COVID-19_DC_Health_Guidance_for-Childcare_2020-08-05.pdf</t>
  </si>
  <si>
    <t>Cochran</t>
  </si>
  <si>
    <t>Policy_Details: hair salons, barbershops, pet grooming open by appointment only ; car washes open (exterior car wash only) ; retail open with remote fulfillment and curbside pickup ; offices (excluding those in Boston) open with &lt; 25% workforce capacity 
 Phase Level: 1, Phase Details Source information: https://www.mass.gov/doc/reopening-massachusetts-phase-one-summary/download</t>
  </si>
  <si>
    <t>York County Policy Start</t>
  </si>
  <si>
    <t>Rutherford County Policy Start</t>
  </si>
  <si>
    <t>Belknap</t>
  </si>
  <si>
    <t>Davidson County</t>
  </si>
  <si>
    <t>Davidson County Policy Start</t>
  </si>
  <si>
    <t>Policy_Details: Governor Brian Kemp Executive Order: body art studios, hair salons, massage places, etc. allowed to open given safety measures (no walk-in, signage, PPE by employees, etc.) Phase Level: 1, Phase Details Source information: https://gov.georgia.gov/executive-action/executive-orders/2020-executive-orders (click on order from 4/23 to download pdf)</t>
  </si>
  <si>
    <t>Leon County Policy Start</t>
  </si>
  <si>
    <t>Policy_Details: Restaurants and bars must continue to serve dine-in customers under social distancing parameters and at 75% of their originally permitted occupancy. They must conduct temperature screening of all employees and patrons prior to entering the establishment. Employees are required to wear facial coverings. Patrons are also required to wear face masks.   Source information: https://governor.gov.mp/news/press-releases/temporary-restrictions-lifted-cnmi-returns-to-community-vulnerability-level-blue/</t>
  </si>
  <si>
    <t>Policy_Details: Beaver County will move to Phase 4, or the green phase, on June 19 Phase Level: 4, Phase Details Source information: https://coronavirus.utah.gov/governor-issues-executive-order-moving-sections-of-rural-utah-to-green-health-risk-status/</t>
  </si>
  <si>
    <t>Policy_Details: drive-in theaters open  Phase Level: Shelter in Place, Phase Details Source information: https://content.govdelivery.com/attachments/WIGOV/2020/05/11/file_attachments/1447953/EMO36-SAHDialTurn2.pdf</t>
  </si>
  <si>
    <t>Policy_Details: Childcare and camps: permitted for all children
 Phase Level: 2, Phase Details Source information: http://www.acphd.org/media/584322/alameda-county-health-officer-order-20-14-english.pdf</t>
  </si>
  <si>
    <t>Policy_Details: Phased approach that allows Virginia K-12 schools to slowly open in person classes in summer and upcoming school year
Phase one: Special education programs and child care for working families
Phase two: Phase one plus preschool through third grade students, English learners, and summer camps in school buildings
Phase three: All students may receive in person instruction as can be accommodated with strict social distancing measures that may blend in person and remote learning 
Beyond phase three: Divisions will resume "new-normal" operations under future guidance Phase Level: 2, Phase Details Source information: https://www.governor.virginia.gov/newsroom/all-releases/2020/june/headline-857292-en.html</t>
  </si>
  <si>
    <t>sip_submission_form: https://www.governor.virginia.gov/newsroom/all-releases/2020/june/headline-857292-en.html</t>
  </si>
  <si>
    <t>Policy_Details: Public and private gatherings are limited to no more than 10 individuals
when not otherwise specified. Indoor events and large indoor areas may not have more than 100 individuals per room, and may not exceed 50% capacity. Recreation, including gyms, recreation centers and indoor pools and outdoor recreation facilities and activities, may operate at 25% capacity, not to exceed 50 patrons, whichever is less, per room indoors or per activity or area outdoors.   Source information: http://chaffeecounty.org/EndUserFiles/70729.pdf</t>
  </si>
  <si>
    <t>sip_submission_form: http://chaffeecounty.org/EndUserFiles/70729.pdf</t>
  </si>
  <si>
    <t>Sacramento County Policy Start</t>
  </si>
  <si>
    <t>Refugio County Policy Start</t>
  </si>
  <si>
    <t>Policy_Details: Via Executive Order GA-23 by Governor Greg Abbot announced 5/18: the following services and activities may open under Phase II.
Child Care Centers 
Youth Clubs  Phase Level: 2, Phase Details Source information: https://gov.texas.gov/news/post/governor-abbott-announces-phase-two-to-open-texas</t>
  </si>
  <si>
    <t>Broomfield County Policy Start</t>
  </si>
  <si>
    <t>Policy_Details: Mayor Bowser issued an order that moves the District of Columbia into Phase 2 Phase Level: 2, Phase Details Source information: https://coronavirus.dc.gov/phasetwo</t>
  </si>
  <si>
    <t>Clark County Policy Start</t>
  </si>
  <si>
    <t>Hutchinson</t>
  </si>
  <si>
    <t>Doniphan County</t>
  </si>
  <si>
    <t>Doniphan County Policy Start</t>
  </si>
  <si>
    <t>Policy_Details: Shelter in place Executive Order 1466 by Governor Tate Reeves: Ordered 4/1/2020, extended by another week by EO 1473 to end 4/27: most recreation places closed, but EO 1473 later amended to open outdoor parks, beaches, etc. on limited basis   Source information: https://www.sos.ms.gov/content/executiveorders/ExecutiveOrders/1466.pdf, https://www.sos.ms.gov/content/executiveorders/ExecutiveOrders/1473.pdf</t>
  </si>
  <si>
    <t>Policy_Details: Houses of worship and may operate at 50% of the posted occupancy limit indoors not to exceed 175 people, whichever is less, per room. For outdoor worship services, 6 feet distance must be maintained between non-household members.   Source information: https://sjbpublichealth.org/wp-content/uploads/2020/10/20-35-Safer-at-Home-Dial.SecondAmended.100820.pdf</t>
  </si>
  <si>
    <t>Marin County</t>
  </si>
  <si>
    <t>Marin County Policy Start</t>
  </si>
  <si>
    <t>Yoakum</t>
  </si>
  <si>
    <t>Policy_Details: Restaurants and bars/breweries offering sit-down meals may only operate with outdoor seating. If meals are not offered (at breweries) then they must be closed.   Source information: https://www.edcgov.us/Government/hhsa/Pages/EDCCOVID-19-News.aspx</t>
  </si>
  <si>
    <t>Policy_Details: All government services will be restricted to essential services only   Source information: https://www.vi.gov/wp-content/uploads/2020/03/2020-03.23-12-54pm-Order-Suppl-Exec-Order-re-Restrictions-to-Movement-Gatherings-Operations-of-Business-Govt.-and-Schools-.pdf</t>
  </si>
  <si>
    <t>Sedgwick County</t>
  </si>
  <si>
    <t>Sedgwick County Policy Start</t>
  </si>
  <si>
    <t>Pulaski County</t>
  </si>
  <si>
    <t>Pulaski County Policy Start</t>
  </si>
  <si>
    <t>Miami-Dade County</t>
  </si>
  <si>
    <t>Miami-Dade County Policy Start</t>
  </si>
  <si>
    <t>Geary County</t>
  </si>
  <si>
    <t>Geary County Policy Start</t>
  </si>
  <si>
    <t>Policy_Details: Arkansas Department of Health Directive related to Governor Asa Hutchinson Executive Order 20-25 (amending EO 20-03): Indoor venues such as theaters, arenas, stadiums, and auction houses that are designed for large groups may reopen on a limited basis for audiences of fewer than 50 and that requires strict social distance among performers, contestants, and members of the audience.  
 Phase Level: 1, Phase Details Source information: https://governor.arkansas.gov/news-media/press-releases/governor-announces-theaters-lecture-halls-other-large-venues-okayed-for-lim, https://governor.arkansas.gov/images/uploads/executiveOrders/EO_20-25._._.pdf</t>
  </si>
  <si>
    <t>sip_submission_form: https://governor.arkansas.gov/news-media/press-releases/governor-announces-theaters-lecture-halls-other-large-venues-okayed-for-lim, https://governor.arkansas.gov/images/uploads/executiveOrders/EO_20-25._._.pdf</t>
  </si>
  <si>
    <t>Policy_Details: All Non-Essential Businesses must follow gathering limit, social distancing, and mask requirements. Gyms and other fitness/health centers are restricted to the greater of 50 people or 75% of rated capacity. Door-to-door sales activities are prohibited.   Source information: https://lincoln.ne.gov/city/covid19/pdf/directed-health-measures-2020-09.pdf</t>
  </si>
  <si>
    <t>Policy_Details: "Phase 3 Details
Oklahoma is currently in Phase 3, which began June 1, 2020.
Hair salons, barbershops, spas, nail salons, tattoo parlors, body piercing shops, pet groomers, and similar businesses may now accept walk-ins. 
Overnight summer camps may now resume. See guidance documentation. 
There are no limits to group sizes, provided businesses, event organizers and local officials consider social distancing. 
Businesses may resume unrestricted staffing at worksites. "   Source information: https://www.okcommerce.gov/covid19/ours-plan/</t>
  </si>
  <si>
    <t>Larimer County Policy Start</t>
  </si>
  <si>
    <t>Policy_Details: Churches and other places of worship may only operate outdoors.   Source information: http://schsa.org/coronavirus/press/</t>
  </si>
  <si>
    <t>Policy_Details: Beaver County moves to green phase  Phase Level: 2, Phase Details Source information: https://www.governor.pa.gov/newsroom/reopening-phase-orders-updated-to-include-12-additional-counties-moving-to-green-on-june-12/</t>
  </si>
  <si>
    <t>Policy_Details: Governor issued an exception to Palm Beach County for Executive order exempting Palm Beach County from  Section 2(A)(2) of Executive Order 20-112. Palm Beach County, citing data showing a downward trajectory of influenza-like illness and COVID-like illness and a low percent of new individuals testing positive, has requested that the County proceed to Phase 1. 3.	The following businesses are allowed to reopen in Palm Beach County
a.	Barbershops
b.	Cosmetology Salons
c.	Cosmetology Specialty Salons   Source information: https://www.flgov.com/wp-content/uploads/orders/2020/EO_20-120.pdf</t>
  </si>
  <si>
    <t>sip_submission_form: https://www.flgov.com/wp-content/uploads/orders/2020/EO_20-120.pdf</t>
  </si>
  <si>
    <t>Policy_Details: reopen, offices (continue WFH where possible), retail, malls, museums, zoos, outdoor recreation (limited capacity),  restaurants (outdoor only, no bar areas), museums &amp; zoos (outdoor only), university research    Source information: https://portal.ct.gov/-/media/Office-of-the-Governor/Executive-Orders/Lamont-Executive-Orders/Executive-Order-No-7PP.pdf</t>
  </si>
  <si>
    <t>Westmoreland County Policy Start</t>
  </si>
  <si>
    <t>Bates County</t>
  </si>
  <si>
    <t>Bates County Policy Start</t>
  </si>
  <si>
    <t>Policy_Details: face coverings to be required outdoors, social get-togethers indoor over 10 prohibited 
Indoor requirement does not affect the operation of businesses or churches.    Source information: https://www.oregon.gov/newsroom/Pages/NewsDetail.aspx?newsid=36940</t>
  </si>
  <si>
    <t>sip_submission_form: https://www.oregon.gov/newsroom/Pages/NewsDetail.aspx?newsid=36940</t>
  </si>
  <si>
    <t>Policy_Details: Churches are encouraged to provide virtual services but are allowed to reopen. 
Maximum 50 individuals allowed in the establishment
Everyone must wear a facial covering
Religious leaders may conduct services without a mask provided they are 10 ft. away from others.   Source information: https://www.vi.gov/wp-content/uploads/2020/05/6th-Supplemental-Exececutive-Order-COVID-19.pdf</t>
  </si>
  <si>
    <t>Policy_Details: farmers markets open with limited in-person operations (i.e. "pre-order, local food pick-up" model)    Source information: https://governor.vermont.gov/sites/scott/files/documents/ADDENDUM%2011%20TO%20EXECUTIVE%20ORDER%2001-20.pdf</t>
  </si>
  <si>
    <t>sip_submission_form: https://governor.vermont.gov/sites/scott/files/documents/ADDENDUM%2011%20TO%20EXECUTIVE%20ORDER%2001-20.pdf</t>
  </si>
  <si>
    <t>Policy_Details: Non-critical Retail may operate at 50% of the posted occupancy limit.   Source information: https://sjbpublichealth.org/wp-content/uploads/2020/10/20-35-Safer-at-Home-Dial.SecondAmended.100820.pdf</t>
  </si>
  <si>
    <t>Policy_Details: On May 15, the governor announced the state would enter its second phase, which allowed bars to reopen.Specific social distancing and sanitation guidelines remain in effect.   Source information: https://www.washingtonpost.com/graphics/2020/national/states-reopening-coronavirus-map/</t>
  </si>
  <si>
    <t>Policy_Details: DAY CAMPS:
â€¢ Capacity limit of no more than 50% of facility occupancy
â€¢ Group sizes of 15 participants, unless participants changing weekly
â€¢ Water-based activities permitted according to IDPH guidelines
â€¢ Continue to encourage outdoor activities as much as possible,
especially for activities requiring physical exertion and/or exertion
of voice   Source information: https://dceocovid19resources.com/assets/Restore-Illinois/businessguidelines4/phase4overview.pdf</t>
  </si>
  <si>
    <t>Policy_Details: Shelter in Place extended only for those living in nursing homes/similar facilities and/or those who are immunocompromised/have other risk factors (chronic disease, lung problems, obesity, etc.)    Source information: https://gov.georgia.gov/executive-action/executive-orders/2020-executive-orders</t>
  </si>
  <si>
    <t>Stay at home, effective April 1. Gov. Steve Sisolak had shut down all nonessential businesses and encouraged residents to stay home for weeks before issuing a formal order, codifying a message he had been trying to send for weeks: "STAY HOME for our State," he said on Twitter.</t>
  </si>
  <si>
    <t>Policy_Details: allowed to operate during regular business hour with sanitary measures    Source information: https://www.estado.pr.gov/en/executive-orders/</t>
  </si>
  <si>
    <t>Policy_Details: state parks re-open with limited parking, hours of operation, &amp; activities ; recreation establishments (e.g. bowling alleys) &amp; exercise facilities (i.e. gymnasiums, fitness centers) remain closed 
 Phase Level: 1, Phase Details Source information: https://governor.ri.gov/documents/orders/Executive-Order-20-32.pdf</t>
  </si>
  <si>
    <t>Policy_Details: - Low to moderate contact sports may occur on a casual basis. There will be no field
permits issued.
- Limited playgrounds, only if enhanced cleaning and sanitation can be followed.
- Public events of up to 50 people as social distancing allows.
- Club houses may reopen. Services offered in club houses must adhere to setting
specific guidance that can be found at coronavirus.dc.gov/healthguidance. 
-Signage must be displayed to remind visitors that water playgrounds/splash parks
and moderate-to-high contact community sports games remain closed. 
- Management for public areas must provide hand hygiene products for everyone
-Management must conduct employee health screenings daily   Source information: https://coronavirus.dc.gov/sites/default/files/dc/sites/coronavirus/page_content/attachments/COVID-19_DC_Health_Guidance_for_Parks_and_Open_Spaces_08202020.pdf</t>
  </si>
  <si>
    <t>sip_submission_form: https://coronavirus.dc.gov/sites/default/files/dc/sites/coronavirus/page_content/attachments/COVID-19_DC_Health_Guidance_for_Parks_and_Open_Spaces_08202020.pdf</t>
  </si>
  <si>
    <t>Cameron County Policy End</t>
  </si>
  <si>
    <t>Orange County Policy End</t>
  </si>
  <si>
    <t>Smith County Policy End</t>
  </si>
  <si>
    <t>Marin County Policy End</t>
  </si>
  <si>
    <t>Reno County Policy End</t>
  </si>
  <si>
    <t>Johnson County Policy End</t>
  </si>
  <si>
    <t>Policy_Details: *phase 2.5 
Governor Roy Cooper signed Executive Order 163 on 9/1: Revised prohibitions and restrictions that move the state in Safer at Home Phase 2.5 measures.
what changes in this order: 
- Mass gathering limits will be increased to 25 people indoors and 50 people outdoors.
- Playgrounds will be allowed to open.
- Museums and aquariums can open at 50% capacity.
- Fitness and competitive physical activity facilities can open at 30% capacity.
- All employers in North Carolina are strongly encouraged to provide face coverings to their employees.
what remains the same: 
- Bars, nightclubs, movie theaters, amusement parks, dance halls and other entertainment facilities will remain closed.
- Restaurants remain subject to capacity limits and other requirements for in-person dining.
- Personal care businesses, such as hair salons, nail salons, barber shops and more remain subject to capacity limits and other requirements.
- Large venues remain subject to the mass gathering limits.
- Wedding receptions and other private events remain subject to the mass gathering limits.
- Face coverings are still required in public.   Source information: https://files.nc.gov/governor/documents/files/EO163-New-Phase-2.5.pdf</t>
  </si>
  <si>
    <t>Callahan County Policy End</t>
  </si>
  <si>
    <t>Policy_Details: Religious facilities may operate, but are limited to a maximum of 25 people indoors or 50 people outdoors.   Source information: https://www.oregon.gov/gov/Documents/executive_orders/eo_20-65.pdf</t>
  </si>
  <si>
    <t>McPherson County Policy End</t>
  </si>
  <si>
    <t>Policy_Details: alcoholic beverage permit activation deadline extended from July 1 to October 1 ; lower required annual food sales amounts for alcoholic beverage permittees whose businesses were required to close and/or reduce in-person dining to an amount proportional to the length of the public health emergency ; permittees whose permits were issued in the 2 months immediately preceding or during the public health emergency begin gross food sales projections in August 
 Phase Level: 5, Phase Details Source information: https://www.in.gov/gov/files/Executive%20Order%2020-31%20Additional%20Extensions%20of%20Time.pdf</t>
  </si>
  <si>
    <t>Policy_Details: - Event hosts must require masks of all participants
- No private, recreation, or club sports and athletic events   Source information: https://coronavirus-download.utah.gov/Health/State_of_Emergency.pdf</t>
  </si>
  <si>
    <t>Policy_Details: Personal care businesses and retail stores are limited to 25% capacity. Visitor logs are required.    Source information: https://covid-response-moa-muniorg.hub.arcgis.com/pages/emergency-orders</t>
  </si>
  <si>
    <t>Guadalupe County Policy End</t>
  </si>
  <si>
    <t>Christian County Policy End</t>
  </si>
  <si>
    <t>Policy_Details: outdoor dining only ; 50 customers max, 6 ft social distance ; reservations required ; masks required for workers, strongly recommended for customers 
 Phase Level: 2, Phase Details Source information: https://mn.gov/covid19/for-minnesotans/stay-safe-mn/stay-safe-plan.jsp</t>
  </si>
  <si>
    <t>Policy_Details: Overnight camps are not permitted. Day camps are open with restrictions, including maximum stable groups of 10 or fewer children.
For summer school, limited in-person, small group instruction and/or summer programming is allowed, with certain restrictions.
   Source information: https://govstatus.gov.com/reopening-oregon#phase2</t>
  </si>
  <si>
    <t>Policy_Details: nail salons, hair salons, barber shops, cosmetology, tattoo parlors etc, may re-open or continue to operate under social distancing conditions.   Source information: https://covid19.wyo.gov/governors-orders</t>
  </si>
  <si>
    <t>Pulaski County Policy End</t>
  </si>
  <si>
    <t>Policy_Details: All staff must wear masks when within 6 ft. of children for &gt;= 15 consecutive minutes.   Source information: http://dhhs.ne.gov/Documents/DHM-Measure-Table-ENGLISH.pdf</t>
  </si>
  <si>
    <t>Pitkin County Policy End</t>
  </si>
  <si>
    <t>Amador County Policy End</t>
  </si>
  <si>
    <t>Policy_Details: Nonessential retail stores are permitted to reopen subject to the following limitations: Nonessential retail stores (i.e. electronic stores, clothing stores, tobacco stores, florists, furniture stores, bookstores, jewelry stores) shall implement systems to limit access to a certain number of customers at one time in the store. This limit shall correspond to the square footage in their sales area.   Source information: http://www.hattiesburgms.com/wp-content/uploads/exec_order_2020-24.pdf</t>
  </si>
  <si>
    <t>Policy_Details: part-time school-age children may be cared for in a child care facilities on a full-day
basis during school closing days, remote-learning days, snow days, and vacation days which occur during the school year    Source information: https://governor.vermont.gov/sites/scott/files/documents/ADDENDUM%204%20TO%20AMENDED%20AND%20RESTATED%20EXECUTIVE%20ORDER%2001-20.pdf</t>
  </si>
  <si>
    <t>sip_submission_form: https://governor.vermont.gov/sites/scott/files/documents/ADDENDUM%204%20TO%20AMENDED%20AND%20RESTATED%20EXECUTIVE%20ORDER%2001-20.pdf</t>
  </si>
  <si>
    <t>Policy_Details: Order from the Cabinet for Health and Family Services: additional restrictions to slow the spread of COVID-19. Public and private schools are being asked to delay in-person instruction until the third week of August   Source information: https://govsite-assets.s3.amazonaws.com/5l7HAtkSS4CqDxLf7WIV_7-28-2020%20CHFS%20Order.pdf, https://kentucky.gov/Pages/Activity-stream.aspx?n=GovernorBeshear&amp;prId=283</t>
  </si>
  <si>
    <t>Miami County Policy End</t>
  </si>
  <si>
    <t>Carroll County Policy End</t>
  </si>
  <si>
    <t>Rooks County Policy End</t>
  </si>
  <si>
    <t>Policy_Details: 66% percent capacity (125 people indoors, 250 people outdoors)    Source information: https://governor.ri.gov/documents/orders/Executive-Order-20-58.pdf</t>
  </si>
  <si>
    <t>Policy_Details: Governor Justice is extending the closure of Monongalia County bars for another 10 days Phase Level: 2, Phase Details Source information: https://governor.wv.gov/News/press-releases/2020/Pages/COVID-19-UPDATE-Gov.-Justice-extends-closure-of-Monongalia-County-bars-for-an-additional-10-days-Aug-1.aspx</t>
  </si>
  <si>
    <t>sip_submission_form: https://governor.wv.gov/News/press-releases/2020/Pages/COVID-19-UPDATE-Gov.-Justice-extends-closure-of-Monongalia-County-bars-for-an-additional-10-days-Aug-1.aspx</t>
  </si>
  <si>
    <t>Centre County Policy End</t>
  </si>
  <si>
    <t>SAH changed to voluntary on 5/4 with limited reopening of dining https://governor.sc.gov/news/2020-05/gov-henry-mcmaster-lift-work-or-home-order-may-4th</t>
  </si>
  <si>
    <t>Policy_Details: Order from the Cabinet for Health and Family Services: Effective July 28, bars are closed for two weeks (on-site operations closed, takeout of alcohol allowed when incidental with food). Restaurants are limited to 25% of pre-pandemic capacity indoors.    Source information: https://govsite-assets.s3.amazonaws.com/5l7HAtkSS4CqDxLf7WIV_7-28-2020%20CHFS%20Order.pdf, https://kentucky.gov/Pages/Activity-stream.aspx?n=GovernorBeshear&amp;prId=283</t>
  </si>
  <si>
    <t>Policy_Details: Governor Noem restates the State of Emergency for South Dakota Phase Level: 3, Phase Details Source information: https://covid.sd.gov/docs/2020-30.pdf</t>
  </si>
  <si>
    <t>sip_submission_form: https://covid.sd.gov/docs/2020-30.pdf</t>
  </si>
  <si>
    <t>Ellis County Policy End</t>
  </si>
  <si>
    <t>Policy_Details: Restaurants &amp; Bars: Occupancy limited to 50% capacity. Parties must consist of 8 or fewer individuals with 6ft. of distance between parties. Individuals must remain seated unless ordering, using the restroom, or participating in games. All individuals must wear face coverings when not seated.    Source information: https://app.lincoln.ne.gov/city/covid19/pdf/directed-health-measures-2020-17.pdf</t>
  </si>
  <si>
    <t>Policy_Details: retail stores, malls, professional office buildings open at 100% capacity  Phase Level: 4, Phase Details Source information: https://backontrack.in.gov/files/BackOnTrack-IN_WhatsOpen-Closed-stage4.pdf</t>
  </si>
  <si>
    <t>On 5/15 Cuomo extended the SIP until 5/28, although "a handful" of areas can start reopening. Â https://www.npr.org/sections/coronavirus-live-updates/2020/05/15/856763580/new-york-extends-stay-at-home-order-allows-some-areas-to-begin-reopening</t>
  </si>
  <si>
    <t>Policy_Details: expedited approval and permitting for expanded outdoor dining; 60-day maximum credit available to liquor permittees restricted from engaging in on-premise sales    Source information: https://portal.ct.gov/-/media/Office-of-the-Governor/Executive-Orders/Lamont-Executive-Orders/Executive-Order-No-7OOO.pdf</t>
  </si>
  <si>
    <t>sip_submission_form: https://portal.ct.gov/-/media/Office-of-the-Governor/Executive-Orders/Lamont-Executive-Orders/Executive-Order-No-7OOO.pdf</t>
  </si>
  <si>
    <t>Gov. Hogan to lift stay-at-home order 5/15 https://www.baltimoresun.com/coronavirus/bs-md-pol-stay-at-home-20200513-lzdziypfbrcybmanwqard4tp5u-story.html</t>
  </si>
  <si>
    <t>Policy_Details: youth overnight camps commence with camper/employee screening and face coverings    Source information: https://www.in.gov/gov/files/Executive%20Order%2020-35%20Back%20on%20Track%20Indiana%20Stage%204_5.pdf</t>
  </si>
  <si>
    <t>Taylor County Policy End</t>
  </si>
  <si>
    <t>Policy_Details: Bars and restaurants: Patrons must be seated. Parties of 8 with 6 ft. separation between parties.   Source information: http://dhhs.ne.gov/Documents/DHM-Measure-Table-ENGLISH.pdf</t>
  </si>
  <si>
    <t>Platte County Policy End</t>
  </si>
  <si>
    <t>Lauderdale County Policy End</t>
  </si>
  <si>
    <t>McLennan County Policy End</t>
  </si>
  <si>
    <t>Policy_Details: Continuation of policy.
All individuals age &gt;=5 must wear a mask while indoors in premises open to the public. Exceptions: 
Maintain at &gt;6ft of separation at all times from anyone outside household; 
Engaged in federal, state, or county govt services at such a service location; 
Seated at a bar/restaurant to eat/drink, or while immediately consuming food/beverages; Engaged in exercise; 
Engaged in an occupation preventing mask-wearing; 
Obtaining a service/good that requires temporary removal of mask; or, 
Has a medical condition, mental health condition, or disability that prevents mask-wearing.   Source information: https://app.lincoln.ne.gov/city/covid19/pdf/directed-health-measures-2020-17.pdf</t>
  </si>
  <si>
    <t>Bates County Policy End</t>
  </si>
  <si>
    <t>Chester County Policy End</t>
  </si>
  <si>
    <t>Policy_Details: Commercial fishing harvesters must be screened upon arrival to worksite and screenings must be documented. Crew members follow the proper quarantine procedures depending on the type of travel.    Source information: https://covid19.alaska.gov/wp-content/uploads/2020/11/Outbreak-Health-Order-No-5-Appendix-03-Independent-Commercial-Harvesters.pdf</t>
  </si>
  <si>
    <t>sip_submission_form: https://covid19.alaska.gov/wp-content/uploads/2020/11/Outbreak-Health-Order-No-5-Appendix-03-Independent-Commercial-Harvesters.pdf</t>
  </si>
  <si>
    <t>Policy_Details: Personal Care: Social Distancing   Source information: https://governor.iowa.gov/sites/default/files/documents/Public%20Health%20Proclamation%20-%202020.06.10.pdf</t>
  </si>
  <si>
    <t>Broward County Policy End</t>
  </si>
  <si>
    <t>Duval County Policy End</t>
  </si>
  <si>
    <t>Tarrant County Policy End</t>
  </si>
  <si>
    <t>Guilford County Policy End</t>
  </si>
  <si>
    <t>Hopkins County Policy End</t>
  </si>
  <si>
    <t>Health Mandate 016, the Reopen Alaska Responsibly Plan, Phase I-A, goes into effect on April 24. The order allows restaurants to resume dine-in service and retail shops and other businesses to reopen, subject to limitations.</t>
  </si>
  <si>
    <t>Policy_Details: Extra large venues hosting life rites may operate up to 100 people Phase Level: 2, Phase Details Source information: https://covid19.colorado.gov/covid-19-in-colorado/public-health-executive-orders-resource</t>
  </si>
  <si>
    <t>Policy_Details: Executive Order 2020-586: Signed 7/19 by Governor Andy Beshear. Effective 7/10 at 5 pm for 30 days. Face coverings must be worn in most public settings, including while in line or inside of daycare facility.  Exceptions for those 5 and under.    Source information: https://govsite-assets.s3.amazonaws.com/A59NLcxVTFG7ioyvncMY_20200709_Executive-Order_State-of-Emergency.pdf</t>
  </si>
  <si>
    <t>Greene County Policy End</t>
  </si>
  <si>
    <t>Saline County Policy End</t>
  </si>
  <si>
    <t>Policy_Details: Patrons required to be seated, parties of 8.   Source information: http://dhhs.ne.gov/Documents/DHM-Measure-Table-ENGLISH.pdf</t>
  </si>
  <si>
    <t>San Benito County Policy End</t>
  </si>
  <si>
    <t>Gray County Policy End</t>
  </si>
  <si>
    <t>Harris County Policy End</t>
  </si>
  <si>
    <t>Policy_Details: hair salons open  Phase Level: 1, Phase Details Source information: https://portal.ct.gov/-/media/Office-of-the-Governor/News/20200526-Governors-Reopen-Report.pdf?la=en</t>
  </si>
  <si>
    <t>Knox County Policy End</t>
  </si>
  <si>
    <t>Robertson County Policy End</t>
  </si>
  <si>
    <t>Policy_Details: Summer Camp groups shall not exceed 15 people consisting of up to 14 campers.   Source information: https://governor.ri.gov/documents/orders/Executive-Order-20-64.pdf</t>
  </si>
  <si>
    <t>sip_submission_form: https://governor.ri.gov/documents/orders/Executive-Order-20-64.pdf</t>
  </si>
  <si>
    <t>La Salle County Policy End</t>
  </si>
  <si>
    <t>Policy_Details: Safe Return Order: Executive Order 1492 by Governor Reeves: 
All businesses/nonprofits now allowed to reopen or remain open w/ limitations: (most already allowed to reopen given restrictions in previous orders)  Phase Level: 3, Phase Details Source information: https://governorreeves.ms.gov/wp-content/uploads/Executive-Order-1492-Safer-Return.pdf</t>
  </si>
  <si>
    <t>Santa Clara County Policy End</t>
  </si>
  <si>
    <t>Policy_Details: Governor Brian Kemp issued Executive Order on 9/15, providing additional guidance for Empowering a Healthy Georgia in response to COVID-19.No mask requirement statewide, residents only strongly encouraged to wear face coverings as practicable while outside their homes or place of residence, except when eating, drinking, or exercising outdoors.  Local government entities may choose to impose Local Option Face Covering Requirements if their county meets the threshold requirement of cases, so long as this requirement is not applied to certain individuals/activities (i.e. eating/drinking, bona fide religious/medical reason) and shall not result in any fines against any businesses or other establishments.  Fines against any person per offense max $50 and no imprisonment. Enforcement only against individuals and not to be enforced at polling place or residential property, only at private property when owner/occupant consents.     Source information: https://gov.georgia.gov/executive-action/executive-orders/2020-executive-orders</t>
  </si>
  <si>
    <t>Policy_Details: EO 183 authorizes mixed beverage delivery and carry-out to limit number of people gathered together at establishments due to recognizing economic benefit of alcohol sales.   Source information: https://files.nc.gov/governor/documents/files/EO183-Mixed-Beverages.pdf</t>
  </si>
  <si>
    <t>sip_submission_form: https://files.nc.gov/governor/documents/files/EO183-Mixed-Beverages.pdf</t>
  </si>
  <si>
    <t>Lehigh County Policy End</t>
  </si>
  <si>
    <t>Policy_Details: *phase numbers not used to describe NM reopening: New Mexico Secretary of Health Kathy Kunkel this week issued a public health order that amended previous health orders (most recent 9/3) with limited to no changes and is effective 9/18 to 10/16.  Added restriction to public swimming pools of no more than 10 people using concurrently (before, limited to lane swimming/lessons) splash areas remain closed. All other restrictions on mass gatherings (10 persons+, prohibited) food and drink, outdoor and recreation, schools, non essential businesses and retail remain the same.  No new notes on mask requirements.    Source information: https://cv.nmhealth.org/wp-content/uploads/2020/09/091820-PHO.pdf</t>
  </si>
  <si>
    <t>sip_submission_form: https://cv.nmhealth.org/wp-content/uploads/2020/09/091820-PHO.pdf</t>
  </si>
  <si>
    <t>Policy_Details: community sports &amp; day camps resume ; coastal state parks, campgrounds, &amp; RV parks open 
 Phase Level: 2, Phase Details Source information: https://www.maine.gov/covid19/restartingmaine ; Executive Order No. 55 FY 19/20 : https://www.maine.gov/governor/mills/sites/maine.gov.governor.mills/files/inline-files/An%20Order%20to%20Further%20Implement%20the%20Restarting%20Plan.pdf</t>
  </si>
  <si>
    <t>Policy_Details: 6 ft. of separation between household units.   Source information: http://dhhs.ne.gov/Documents/DHM-Measure-Table-ENGLISH.pdf</t>
  </si>
  <si>
    <t>Galveston County Policy End</t>
  </si>
  <si>
    <t>https://kentucky.gov/Pages/Activity- Retail and worship reopening 5/20</t>
  </si>
  <si>
    <t>Scurry County Policy End</t>
  </si>
  <si>
    <t>Gasconade County Policy End</t>
  </si>
  <si>
    <t>Policy_Details: elective procedures resume ; 1 person may accompany patient  Phase Level: 1, Phase Details Source information: https://backontrack.in.gov/files/BackOnTrack-IN_WhatsOpen-Closed-stage1.pdf</t>
  </si>
  <si>
    <t>San Mateo County Policy End</t>
  </si>
  <si>
    <t>Policy_Details: operational, professional, and firearm licenses/certifications/permits expired during public health emergency extended to June 30 
 Phase Level: 3, Phase Details Source information: https://www.in.gov/gov/files/Executive%20Order%2020-31%20Additional%20Extensions%20of%20Time.pdf</t>
  </si>
  <si>
    <t>Yuba County Policy End</t>
  </si>
  <si>
    <t>Live Oak County Policy End</t>
  </si>
  <si>
    <t>Policy_Details: lodging open to Maine residents and out-of-state residents who have completed 14-day quarantine  Phase Level: 2, Phase Details Source information: https://www.maine.gov/covid19/restartingmaine ; Executive Order No. 55 FY 19/20 : https://www.maine.gov/governor/mills/sites/maine.gov.governor.mills/files/inline-files/An%20Order%20to%20Further%20Implement%20the%20Restarting%20Plan.pdf</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</si>
  <si>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WHATâ€™S STAYING THE SAME:
RESTAURANTS, BARS AND BREWERIES
May open with limited table seating, 6 feet between tables and subject to additional sanitation rules and guidelines   Source information: https://governor.alabama.gov/assets/2020/09/GKI-0040-2020-Health-Order-Update-Nov-8-Horizontal-2.pdf,https://governor.alabama.gov/assets/2020/09/Safer-at-Home-Order-Final-9.29.2020.pdf</t>
  </si>
  <si>
    <t>Policy_Details: Governor Burgum ordered that all North Dakota law enforcement agencies and private sector businesses operating must recognize any North Dakota driver's license or motor vehicle registration that expired on or after March 1, 2020 Phase Level: 3, Phase Details Source information: https://www.governor.nd.gov/sites/www/files/documents/executive-orders/Executive%20Order%202020-36.pdf</t>
  </si>
  <si>
    <t>sip_submission_form: https://www.governor.nd.gov/sites/www/files/documents/executive-orders/Executive%20Order%202020-36.pdf</t>
  </si>
  <si>
    <t>Chase County Policy End</t>
  </si>
  <si>
    <t>Contra Costa County Policy End</t>
  </si>
  <si>
    <t>Policy_Details: "Nothing in this order shall inhibit a person from engaging in constitutionally protected activities such as speech and religion"   Source information: https://azgovernor.gov/sites/default/files/eo_2020-43.pdf</t>
  </si>
  <si>
    <t>Policy_Details: On 9/30 amended Safer at Home order issued by Scott Harris, State Health Officer (previous order was set to expire 10/2, only change is for HOSPITALS AND NURSING HOMES- Subject to restrictions, patients and residents will be allowed visits from one caregiver or one visitor at a time):
CHILD DAY CARE FACILITIES
May open subject to social-distancing and sanitation rules and guidelines
   Source information: https://governor.alabama.gov/assets/2020/09/GKI-0040-2020-Health-Order-Update-Nov-8-Horizontal-2.pdf,https://governor.alabama.gov/assets/2020/09/Safer-at-Home-Order-Final-9.29.2020.pdf</t>
  </si>
  <si>
    <t>Castro County Policy End</t>
  </si>
  <si>
    <t>Stonewall County Policy End</t>
  </si>
  <si>
    <t>Policy_Details: take-out, delivery, drive-through, curbside pickup only ; restaurants, diners, bars, saloons temporarily authorized for takeout/delivery of beer &amp; wine  Phase Level: 1, Phase Details Source information: https://www.governor.nh.gov/sites/g/files/ehbemt336/files/documents/emergency-order-49.pdf</t>
  </si>
  <si>
    <t>Berks County Policy End</t>
  </si>
  <si>
    <t>Luzerne County Policy End</t>
  </si>
  <si>
    <t>Policy_Details: Small group of fully vaccinated may meet indoors without masks.
Unvaccinated persons should wear a mask when leaving their home if they may come within 6 ft of another individual. 
Bus/taxi operators must wear a mask at all times.    Source information: https://coronavirus.dc.gov/phasetwo</t>
  </si>
  <si>
    <t>San Augustine County Policy End</t>
  </si>
  <si>
    <t>Madison County Policy End</t>
  </si>
  <si>
    <t>Lampasas County Policy End</t>
  </si>
  <si>
    <t>Policy_Details: Extending a previous executive order until Aug 31 2021.
Prohibits the sale of unprepared food and drink by restaurants    Source information: https://www.sos.mo.gov/library/reference/orders/2021/eo7</t>
  </si>
  <si>
    <t>sip_submission_form: https://www.sos.mo.gov/library/reference/orders/2021/eo7</t>
  </si>
  <si>
    <t>Dougherty County Policy End</t>
  </si>
  <si>
    <t>Vernon County Policy End</t>
  </si>
  <si>
    <t>Policy_Details: restaurants may open, with tables approximately six feet apart, reduce use of waiting areas, continue to keep playground areas closed   Source information: https://rebound.idaho.gov/wp-content/uploads/stage4-protocols-restaurants.pdf</t>
  </si>
  <si>
    <t>Policy_Details: Movie theaters and Performance Venues open with social distancing.    Source information: https://quincy-network.s3.ca-central-1.amazonaws.com/wp-content/uploads/sites/4/2020/06/Iowa-Public-Health-Proclamation-2020.06.10-50-capacity-lifted.pdf</t>
  </si>
  <si>
    <t>Policy_Details: Indoor capacity restriction loosened from 25% to 50% or 250 people, whichever is fewer.    Source information: https://coronavirus.dc.gov/phasetwo</t>
  </si>
  <si>
    <t>Ray County Policy End</t>
  </si>
  <si>
    <t>Lowndes County Policy End</t>
  </si>
  <si>
    <t>Nueces County Policy End</t>
  </si>
  <si>
    <t>Colusa County Policy End</t>
  </si>
  <si>
    <t>Policy_Details: Gatherings at public, nonpublic, and boarding schools for the purpose of conducting in-person instruction of pupils in prekindergarten through grade 12 are permitted, subject to local health department and school district decisions on remote learning.   Source information: https://www.michigan.gov/coronavirus/0,9753,7-406-98178_98455-547899--,00.html</t>
  </si>
  <si>
    <t>sip_submission_form: https://www.michigan.gov/coronavirus/0,9753,7-406-98178_98455-547899--,00.html</t>
  </si>
  <si>
    <t>Stay at home, effective 6:00 a.m. MDT, March 26 until at least April 11. On April 6, extended to April 26</t>
  </si>
  <si>
    <t>Trinity County Policy End</t>
  </si>
  <si>
    <t>Policy_Details: Requires schools to follow the CDPHE schools outbreak guidance.
When learning is remote, extracurricular activities are not authorized in person.   Source information: https://covid19.colorado.gov/public-health-executive-orders</t>
  </si>
  <si>
    <t>Allegheny County Policy End</t>
  </si>
  <si>
    <t>Policy_Details: Governor Brian Kemp issued Executive Order on 9/15, providing additional guidance for Empowering a Healthy Georgia in response to COVID-19. Specific guidelines within order for different types of businesses.    Source information: https://gov.georgia.gov/executive-action/executive-orders/2020-executive-orders</t>
  </si>
  <si>
    <t>Policy_Details: Requires 6 feet distancing and masks for mass indoor gatherings (exceeds 100 individuals) and caps gatherings to no more than 500 people. 
Exempts places of worship, retail settings, restaurants that have seated dining and do not have gathering spaces that allow for more than 100 people to congregate. 
School proms, graduations, etc. may apply for approval by local health agencies.    Source information: https://covid19.colorado.gov/public-health-executive-orders</t>
  </si>
  <si>
    <t>Policy_Details: -  No organized or school-sponsored extracurricular activities, including sports and intramural events. 
   Source information: https://coronavirus-download.utah.gov/Health/State_of_Emergency.pdf</t>
  </si>
  <si>
    <t>Stay at home, effective April 4 at 5 p.m.</t>
  </si>
  <si>
    <t>Travis County Policy End</t>
  </si>
  <si>
    <t>Policy_Details: Outdoor and recreation facilities are prohibited from operating during this freeze period.   Source information: https://www.oregon.gov/gov/Documents/executive_orders/eo_20-65.pdf</t>
  </si>
  <si>
    <t>Policy_Details: The Michigan Department of Health and Human Services eased some mask requirements to reflect updated federal guidance regarding fully vaccinated individuals and small outdoor gatherings.   Source information: https://www.michigan.gov/coronavirus/0,9753,7-406-98178_98455_98456_103043-558489--,00.html</t>
  </si>
  <si>
    <t>Liberty County Policy 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</si>
</sst>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m/d/yyyy"/>
    <numFmt numFmtId="165" formatCode="mm/dd/yyyy"/>
    <numFmt numFmtId="166" formatCode="m/d/yy"/>
    <numFmt numFmtId="167" formatCode="m&quot;/&quot;d&quot;/&quot;yy"/>
    <numFmt numFmtId="168" formatCode="mm/dd/yy"/>
    <numFmt numFmtId="169" formatCode="0.0"/>
    <numFmt numFmtId="170" formatCode="&quot;$&quot;#,##0.00"/>
  </numFmts>
  <fonts count="50">
    <font>
      <sz val="10"/>
      <color rgb="FF000000"/>
      <name val="Arial"/>
    </font>
    <font>
      <b/>
      <u/>
      <sz val="14"/>
      <color rgb="FF0000FF"/>
      <name val="Calibri"/>
    </font>
    <font>
      <sz val="10"/>
      <color theme="1"/>
      <name val="Calibri"/>
    </font>
    <font>
      <i/>
      <u/>
      <sz val="10"/>
      <color rgb="FF0000FF"/>
      <name val="Calibri"/>
    </font>
    <font>
      <sz val="10"/>
      <color rgb="FF000000"/>
      <name val="Calibri"/>
    </font>
    <font>
      <u/>
      <sz val="10"/>
      <color rgb="FF1155CC"/>
      <name val="Calibri"/>
    </font>
    <font>
      <sz val="10"/>
      <color rgb="FFFF0000"/>
      <name val="Calibri"/>
    </font>
    <font>
      <b/>
      <sz val="14"/>
      <color theme="1"/>
      <name val="Calibri"/>
    </font>
    <font>
      <b/>
      <sz val="10"/>
      <color theme="1"/>
      <name val="Calibri"/>
    </font>
    <font>
      <b/>
      <u/>
      <sz val="10"/>
      <color rgb="FF000000"/>
      <name val="Calibri"/>
    </font>
    <font>
      <b/>
      <sz val="10"/>
      <color rgb="FF000000"/>
      <name val="Calibri"/>
    </font>
    <font>
      <u/>
      <sz val="10"/>
      <color rgb="FF1155CC"/>
      <name val="Calibri"/>
    </font>
    <font>
      <u/>
      <sz val="10"/>
      <color rgb="FF1155CC"/>
      <name val="Calibri"/>
    </font>
    <font>
      <u/>
      <sz val="10"/>
      <color rgb="FF1155CC"/>
      <name val="Calibri"/>
    </font>
    <font>
      <u/>
      <sz val="10"/>
      <color rgb="FF1155CC"/>
      <name val="Calibri"/>
    </font>
    <font>
      <u/>
      <sz val="10"/>
      <color rgb="FF0000FF"/>
      <name val="Calibri"/>
    </font>
    <font>
      <sz val="10"/>
      <color rgb="FF000000"/>
      <name val="Calibri"/>
    </font>
    <font>
      <sz val="10"/>
      <color theme="1"/>
      <name val="Calibri"/>
    </font>
    <font>
      <u/>
      <sz val="10"/>
      <color rgb="FF1155CC"/>
      <name val="Calibri"/>
    </font>
    <font>
      <u/>
      <sz val="10"/>
      <color rgb="FF000000"/>
      <name val="Calibri"/>
    </font>
    <font>
      <u/>
      <sz val="10"/>
      <color rgb="FF1155CC"/>
      <name val="Calibri"/>
    </font>
    <font>
      <u/>
      <sz val="10"/>
      <color rgb="FF201F1E"/>
      <name val="Calibri"/>
    </font>
    <font>
      <b/>
      <sz val="10"/>
      <color rgb="FF000000"/>
      <name val="Calibri"/>
    </font>
    <font>
      <sz val="10"/>
      <color rgb="FF222222"/>
      <name val="Calibri"/>
    </font>
    <font>
      <sz val="10"/>
      <color theme="1"/>
      <name val="Arial"/>
    </font>
    <font>
      <sz val="11"/>
      <color rgb="FF000000"/>
      <name val="Calibri"/>
    </font>
    <font>
      <sz val="10"/>
      <name val="Calibri"/>
    </font>
    <font>
      <b/>
      <sz val="11"/>
      <color rgb="FF000000"/>
      <name val="Calibri"/>
    </font>
    <font>
      <b/>
      <sz val="10"/>
      <color theme="1"/>
      <name val="Calibri"/>
    </font>
    <font>
      <sz val="10"/>
      <name val="Calibri"/>
    </font>
    <font>
      <sz val="10"/>
      <color rgb="FF222222"/>
      <name val="Calibri"/>
    </font>
    <font>
      <sz val="11"/>
      <color theme="1"/>
      <name val="Calibri"/>
    </font>
    <font>
      <b/>
      <sz val="10"/>
      <color theme="1"/>
      <name val="Arial"/>
    </font>
    <font>
      <sz val="10"/>
      <color rgb="FF212121"/>
      <name val="Calibri"/>
    </font>
    <font>
      <sz val="10"/>
      <color rgb="FF212121"/>
      <name val="Calibri"/>
    </font>
    <font>
      <u/>
      <sz val="10"/>
      <color rgb="FF1155CC"/>
      <name val="Calibri"/>
    </font>
    <font>
      <sz val="10"/>
      <color rgb="FF1155CC"/>
      <name val="Calibri"/>
    </font>
    <font>
      <u/>
      <sz val="10"/>
      <color rgb="FF000000"/>
      <name val="Calibri"/>
    </font>
    <font>
      <b/>
      <sz val="14"/>
      <name val="Calibri"/>
    </font>
    <font>
      <b/>
      <u/>
      <sz val="14"/>
      <color rgb="FF1155CC"/>
      <name val="Calibri"/>
    </font>
    <font>
      <i/>
      <sz val="10"/>
      <name val="Calibri"/>
    </font>
    <font>
      <i/>
      <u/>
      <sz val="10"/>
      <color rgb="FF1155CC"/>
      <name val="Calibri"/>
    </font>
    <font>
      <b/>
      <u/>
      <sz val="10"/>
      <color rgb="FF1155CC"/>
      <name val="Calibri"/>
    </font>
    <font>
      <sz val="10"/>
      <color rgb="FF201F1E"/>
      <name val="Calibri"/>
    </font>
    <font>
      <u/>
      <sz val="10"/>
      <color theme="10"/>
      <name val="Arial"/>
    </font>
    <font>
      <sz val="10"/>
      <color rgb="FF000000"/>
      <name val="Arial"/>
      <family val="2"/>
    </font>
    <font>
      <sz val="9"/>
      <color rgb="FF000000"/>
      <name val="Arial"/>
      <family val="2"/>
    </font>
    <font>
      <sz val="11"/>
      <color rgb="FF000000"/>
      <name val="Arial"/>
      <family val="2"/>
    </font>
    <font>
      <sz val="11"/>
      <color rgb="FF000000"/>
      <name val="Inconsolata"/>
    </font>
    <font>
      <sz val="10"/>
      <color rgb="FF000000"/>
      <name val="Arial"/>
      <family val="2"/>
      <scheme val="minor"/>
    </font>
  </fonts>
  <fills count="22">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theme="0"/>
        <bgColor theme="0"/>
      </patternFill>
    </fill>
    <fill>
      <patternFill patternType="solid">
        <fgColor rgb="FFF3F3F3"/>
        <bgColor rgb="FFF3F3F3"/>
      </patternFill>
    </fill>
    <fill>
      <patternFill patternType="solid">
        <fgColor rgb="FFFFF2CC"/>
        <bgColor rgb="FFFFF2CC"/>
      </patternFill>
    </fill>
    <fill>
      <patternFill patternType="solid">
        <fgColor rgb="FFFFE599"/>
        <bgColor indexed="64"/>
      </patternFill>
    </fill>
    <fill>
      <patternFill patternType="solid">
        <fgColor rgb="FFFFF2CC"/>
        <bgColor indexed="64"/>
      </patternFill>
    </fill>
    <fill>
      <patternFill patternType="solid">
        <fgColor rgb="FFEA9999"/>
        <bgColor indexed="64"/>
      </patternFill>
    </fill>
    <fill>
      <patternFill patternType="solid">
        <fgColor rgb="FFF4CCCC"/>
        <bgColor indexed="64"/>
      </patternFill>
    </fill>
    <fill>
      <patternFill patternType="solid">
        <fgColor rgb="FFB6D7A8"/>
        <bgColor indexed="64"/>
      </patternFill>
    </fill>
    <fill>
      <patternFill patternType="solid">
        <fgColor rgb="FFD9D9D9"/>
        <bgColor indexed="64"/>
      </patternFill>
    </fill>
    <fill>
      <patternFill patternType="solid">
        <fgColor rgb="FFD9EAD3"/>
        <bgColor indexed="64"/>
      </patternFill>
    </fill>
    <fill>
      <patternFill patternType="solid">
        <fgColor rgb="FFA4C2F4"/>
        <bgColor indexed="64"/>
      </patternFill>
    </fill>
    <fill>
      <patternFill patternType="solid">
        <fgColor rgb="FFC9DAF8"/>
        <bgColor indexed="64"/>
      </patternFill>
    </fill>
    <fill>
      <patternFill patternType="solid">
        <fgColor rgb="FFFCE5CD"/>
        <bgColor indexed="64"/>
      </patternFill>
    </fill>
    <fill>
      <patternFill patternType="solid">
        <fgColor rgb="FFEFEFEF"/>
        <bgColor indexed="64"/>
      </patternFill>
    </fill>
    <fill>
      <patternFill patternType="solid">
        <fgColor rgb="FFF3F3F3"/>
        <bgColor indexed="64"/>
      </patternFill>
    </fill>
    <fill>
      <patternFill patternType="solid">
        <fgColor rgb="FFCCCCCC"/>
        <bgColor indexed="64"/>
      </patternFill>
    </fill>
    <fill>
      <patternFill patternType="solid">
        <fgColor rgb="FFFFFFFF"/>
        <bgColor indexed="64"/>
      </patternFill>
    </fill>
    <fill>
      <patternFill patternType="solid">
        <fgColor rgb="FFFFFFFF"/>
        <bgColor rgb="FF000000"/>
      </patternFill>
    </fill>
  </fills>
  <borders count="8">
    <border>
      <left/>
      <right/>
      <top/>
      <bottom/>
      <diagonal/>
    </border>
    <border>
      <left style="thin">
        <color rgb="FFCCCCCC"/>
      </left>
      <right style="thin">
        <color rgb="FFCCCCCC"/>
      </right>
      <top style="thin">
        <color rgb="FFCCCCCC"/>
      </top>
      <bottom style="thin">
        <color rgb="FFCCCCCC"/>
      </bottom>
      <diagonal/>
    </border>
    <border>
      <left/>
      <right style="thin">
        <color rgb="FFCCCCCC"/>
      </right>
      <top/>
      <bottom style="thin">
        <color rgb="FFCCCCCC"/>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s>
  <cellStyleXfs count="2">
    <xf numFmtId="0" fontId="0" fillId="0" borderId="0"/>
    <xf numFmtId="0" fontId="44" fillId="0" borderId="0" applyNumberFormat="0" applyFill="0" applyBorder="0" applyAlignment="0" applyProtection="0"/>
  </cellStyleXfs>
  <cellXfs count="473">
    <xf numFmtId="0" fontId="0" fillId="0" borderId="0" xfId="0" applyFont="1" applyAlignment="1"/>
    <xf numFmtId="0" fontId="2" fillId="3" borderId="0" xfId="0" applyFont="1" applyFill="1" applyAlignment="1">
      <alignment horizontal="right" vertical="center" wrapText="1"/>
    </xf>
    <xf numFmtId="0" fontId="2" fillId="0" borderId="0" xfId="0" applyFont="1" applyAlignment="1"/>
    <xf numFmtId="0" fontId="2" fillId="3" borderId="0" xfId="0" applyFont="1" applyFill="1" applyAlignment="1"/>
    <xf numFmtId="0" fontId="2" fillId="0" borderId="0" xfId="0" applyFont="1"/>
    <xf numFmtId="0" fontId="4" fillId="0" borderId="0" xfId="0" applyFont="1" applyAlignment="1">
      <alignment wrapText="1"/>
    </xf>
    <xf numFmtId="0" fontId="5" fillId="3" borderId="0" xfId="0" applyFont="1" applyFill="1" applyAlignment="1"/>
    <xf numFmtId="0" fontId="2" fillId="4" borderId="0" xfId="0" applyFont="1" applyFill="1" applyAlignment="1">
      <alignment wrapText="1"/>
    </xf>
    <xf numFmtId="0" fontId="8" fillId="0" borderId="0" xfId="0" applyFont="1" applyAlignment="1">
      <alignment wrapText="1"/>
    </xf>
    <xf numFmtId="0" fontId="8" fillId="0" borderId="0" xfId="0" applyFont="1" applyAlignment="1">
      <alignment wrapText="1"/>
    </xf>
    <xf numFmtId="0" fontId="9" fillId="0" borderId="0" xfId="0" applyFont="1" applyAlignment="1">
      <alignment horizontal="left" vertical="center" wrapText="1"/>
    </xf>
    <xf numFmtId="0" fontId="10" fillId="0" borderId="0" xfId="0" applyFont="1" applyAlignment="1">
      <alignment horizontal="left" vertical="center" wrapText="1"/>
    </xf>
    <xf numFmtId="0" fontId="2" fillId="5" borderId="0" xfId="0" applyFont="1" applyFill="1" applyAlignment="1">
      <alignment wrapText="1"/>
    </xf>
    <xf numFmtId="0" fontId="2" fillId="5" borderId="0" xfId="0" applyFont="1" applyFill="1" applyAlignment="1"/>
    <xf numFmtId="0" fontId="2" fillId="5" borderId="0" xfId="0" applyFont="1" applyFill="1" applyAlignment="1"/>
    <xf numFmtId="0" fontId="2" fillId="5" borderId="0" xfId="0" applyFont="1" applyFill="1" applyAlignment="1">
      <alignment wrapText="1"/>
    </xf>
    <xf numFmtId="0" fontId="2" fillId="5" borderId="0" xfId="0" applyFont="1" applyFill="1" applyAlignment="1">
      <alignment vertical="center" wrapText="1"/>
    </xf>
    <xf numFmtId="0" fontId="2" fillId="5" borderId="0" xfId="0" applyFont="1" applyFill="1" applyAlignment="1">
      <alignment wrapText="1"/>
    </xf>
    <xf numFmtId="0" fontId="2" fillId="0" borderId="0" xfId="0" applyFont="1" applyAlignment="1">
      <alignment vertical="center" wrapText="1"/>
    </xf>
    <xf numFmtId="0" fontId="2" fillId="0" borderId="0" xfId="0" applyFont="1" applyAlignment="1">
      <alignment wrapText="1"/>
    </xf>
    <xf numFmtId="0" fontId="4" fillId="5" borderId="0" xfId="0" applyFont="1" applyFill="1" applyAlignment="1">
      <alignment wrapText="1"/>
    </xf>
    <xf numFmtId="0" fontId="4" fillId="0" borderId="0" xfId="0" applyFont="1" applyAlignment="1">
      <alignment vertical="center"/>
    </xf>
    <xf numFmtId="164" fontId="2" fillId="0" borderId="0" xfId="0" applyNumberFormat="1" applyFont="1" applyAlignment="1">
      <alignment horizontal="right" vertical="center" wrapText="1"/>
    </xf>
    <xf numFmtId="0" fontId="2" fillId="0" borderId="0" xfId="0" applyFont="1" applyAlignment="1"/>
    <xf numFmtId="0" fontId="2" fillId="0" borderId="0" xfId="0" applyFont="1" applyAlignment="1">
      <alignment vertical="center"/>
    </xf>
    <xf numFmtId="0" fontId="2" fillId="0" borderId="0" xfId="0" applyFont="1" applyAlignment="1">
      <alignment vertical="center"/>
    </xf>
    <xf numFmtId="0" fontId="2" fillId="0" borderId="0" xfId="0" applyFont="1" applyAlignment="1">
      <alignment wrapText="1"/>
    </xf>
    <xf numFmtId="0" fontId="2" fillId="3" borderId="0" xfId="0" applyFont="1" applyFill="1" applyAlignment="1">
      <alignment vertical="center" wrapText="1"/>
    </xf>
    <xf numFmtId="0" fontId="2" fillId="3" borderId="0" xfId="0" applyFont="1" applyFill="1" applyAlignment="1"/>
    <xf numFmtId="0" fontId="2" fillId="3" borderId="0" xfId="0" applyFont="1" applyFill="1" applyAlignment="1"/>
    <xf numFmtId="0" fontId="2" fillId="3" borderId="0" xfId="0" applyFont="1" applyFill="1" applyAlignment="1"/>
    <xf numFmtId="0" fontId="4" fillId="3" borderId="0" xfId="0" applyFont="1" applyFill="1" applyAlignment="1">
      <alignment vertical="center" wrapText="1"/>
    </xf>
    <xf numFmtId="0" fontId="2" fillId="5" borderId="0" xfId="0" applyFont="1" applyFill="1" applyAlignment="1"/>
    <xf numFmtId="0" fontId="2" fillId="5" borderId="0" xfId="0" applyFont="1" applyFill="1" applyAlignment="1"/>
    <xf numFmtId="0" fontId="16" fillId="0" borderId="1" xfId="0" applyFont="1" applyBorder="1" applyAlignment="1">
      <alignment horizontal="left" wrapText="1"/>
    </xf>
    <xf numFmtId="0" fontId="17" fillId="0" borderId="1" xfId="0" applyFont="1" applyBorder="1" applyAlignment="1">
      <alignment horizontal="left" wrapText="1"/>
    </xf>
    <xf numFmtId="0" fontId="2" fillId="0" borderId="0" xfId="0" applyFont="1" applyAlignment="1">
      <alignment vertical="center" wrapText="1"/>
    </xf>
    <xf numFmtId="0" fontId="4" fillId="0" borderId="0" xfId="0" applyFont="1" applyAlignment="1">
      <alignment vertical="center" wrapText="1"/>
    </xf>
    <xf numFmtId="0" fontId="4" fillId="0" borderId="0" xfId="0" applyFont="1" applyAlignment="1">
      <alignment vertical="center" wrapText="1"/>
    </xf>
    <xf numFmtId="0" fontId="4" fillId="5" borderId="0" xfId="0" applyFont="1" applyFill="1" applyAlignment="1">
      <alignment vertical="center" wrapText="1"/>
    </xf>
    <xf numFmtId="0" fontId="4" fillId="5" borderId="0" xfId="0" applyFont="1" applyFill="1" applyAlignment="1">
      <alignment vertical="center" wrapText="1"/>
    </xf>
    <xf numFmtId="0" fontId="4" fillId="0" borderId="0" xfId="0" applyFont="1" applyAlignment="1">
      <alignment wrapText="1"/>
    </xf>
    <xf numFmtId="0" fontId="2" fillId="0" borderId="0" xfId="0" applyFont="1" applyAlignment="1">
      <alignment vertical="center" wrapText="1"/>
    </xf>
    <xf numFmtId="0" fontId="2" fillId="5" borderId="0" xfId="0" applyFont="1" applyFill="1" applyAlignment="1">
      <alignment vertical="center" wrapText="1"/>
    </xf>
    <xf numFmtId="0" fontId="4" fillId="5" borderId="0" xfId="0" applyFont="1" applyFill="1" applyAlignment="1">
      <alignment horizontal="left"/>
    </xf>
    <xf numFmtId="0" fontId="2" fillId="0" borderId="0" xfId="0" applyFont="1" applyAlignment="1"/>
    <xf numFmtId="0" fontId="2" fillId="5"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xf numFmtId="0" fontId="2" fillId="5" borderId="0" xfId="0" applyFont="1" applyFill="1" applyAlignment="1">
      <alignment vertical="center"/>
    </xf>
    <xf numFmtId="0" fontId="18" fillId="0" borderId="0" xfId="0" applyFont="1" applyAlignment="1">
      <alignment vertical="center"/>
    </xf>
    <xf numFmtId="0" fontId="6" fillId="0" borderId="0" xfId="0" applyFont="1" applyAlignment="1"/>
    <xf numFmtId="0" fontId="2" fillId="0" borderId="0" xfId="0" applyFont="1" applyAlignment="1">
      <alignment horizontal="right" vertical="center" wrapText="1"/>
    </xf>
    <xf numFmtId="0" fontId="7" fillId="0" borderId="0" xfId="0" applyFont="1" applyAlignment="1"/>
    <xf numFmtId="0" fontId="19" fillId="0" borderId="0" xfId="0" applyFont="1" applyAlignment="1">
      <alignment wrapText="1"/>
    </xf>
    <xf numFmtId="0" fontId="4" fillId="0" borderId="0" xfId="0" applyFont="1" applyAlignment="1">
      <alignment horizontal="right" vertical="center" wrapText="1"/>
    </xf>
    <xf numFmtId="0" fontId="2" fillId="0" borderId="0" xfId="0" applyFont="1" applyAlignment="1">
      <alignment wrapText="1"/>
    </xf>
    <xf numFmtId="0" fontId="20" fillId="3" borderId="0" xfId="0" applyFont="1" applyFill="1" applyAlignment="1"/>
    <xf numFmtId="0" fontId="8" fillId="0" borderId="0" xfId="0" applyFont="1" applyAlignment="1"/>
    <xf numFmtId="0" fontId="21" fillId="3" borderId="0" xfId="0" applyFont="1" applyFill="1" applyAlignment="1"/>
    <xf numFmtId="0" fontId="8" fillId="0" borderId="0" xfId="0" applyFont="1" applyAlignment="1"/>
    <xf numFmtId="0" fontId="8" fillId="0" borderId="0" xfId="0" applyFont="1" applyAlignment="1"/>
    <xf numFmtId="0" fontId="4" fillId="3" borderId="0" xfId="0" applyFont="1" applyFill="1" applyAlignment="1"/>
    <xf numFmtId="0" fontId="22" fillId="3" borderId="0" xfId="0" applyFont="1" applyFill="1" applyAlignment="1"/>
    <xf numFmtId="0" fontId="2" fillId="0" borderId="0" xfId="0" applyFont="1" applyAlignment="1"/>
    <xf numFmtId="0" fontId="17" fillId="0" borderId="0" xfId="0" applyFont="1" applyAlignment="1"/>
    <xf numFmtId="0" fontId="17" fillId="0" borderId="0" xfId="0" applyFont="1" applyAlignment="1"/>
    <xf numFmtId="0" fontId="23" fillId="0" borderId="0" xfId="0" applyFont="1" applyAlignment="1"/>
    <xf numFmtId="0" fontId="17" fillId="0" borderId="0" xfId="0" applyFont="1" applyAlignment="1"/>
    <xf numFmtId="0" fontId="4" fillId="0" borderId="0" xfId="0" applyFont="1" applyAlignment="1"/>
    <xf numFmtId="0" fontId="4" fillId="0" borderId="0" xfId="0" applyFont="1" applyAlignment="1"/>
    <xf numFmtId="0" fontId="22" fillId="0" borderId="0" xfId="0" applyFont="1" applyAlignment="1">
      <alignment wrapText="1"/>
    </xf>
    <xf numFmtId="0" fontId="8" fillId="0" borderId="0" xfId="0" applyFont="1" applyAlignment="1">
      <alignment horizontal="left"/>
    </xf>
    <xf numFmtId="3" fontId="22" fillId="0" borderId="0" xfId="0" applyNumberFormat="1" applyFont="1" applyAlignment="1">
      <alignment horizontal="left" wrapText="1"/>
    </xf>
    <xf numFmtId="0" fontId="8" fillId="0" borderId="0" xfId="0" applyFont="1" applyAlignment="1">
      <alignment horizontal="center"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xf>
    <xf numFmtId="0" fontId="8" fillId="0" borderId="0" xfId="0" applyFont="1" applyAlignment="1">
      <alignment horizontal="center"/>
    </xf>
    <xf numFmtId="0" fontId="8" fillId="0" borderId="0" xfId="0" applyFont="1" applyAlignment="1">
      <alignment horizontal="center" wrapText="1"/>
    </xf>
    <xf numFmtId="3" fontId="4" fillId="0" borderId="0" xfId="0" applyNumberFormat="1" applyFont="1" applyAlignment="1"/>
    <xf numFmtId="164"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alignment horizontal="right"/>
    </xf>
    <xf numFmtId="0" fontId="2" fillId="0" borderId="0" xfId="0" applyFont="1" applyAlignment="1">
      <alignment horizontal="right"/>
    </xf>
    <xf numFmtId="0" fontId="8" fillId="0" borderId="0" xfId="0" applyFont="1" applyAlignment="1">
      <alignment horizontal="left"/>
    </xf>
    <xf numFmtId="0" fontId="2" fillId="0" borderId="0" xfId="0" applyFont="1" applyAlignment="1"/>
    <xf numFmtId="0" fontId="2" fillId="0" borderId="0" xfId="0" applyFont="1" applyAlignment="1"/>
    <xf numFmtId="0" fontId="2" fillId="0" borderId="0" xfId="0" applyFont="1" applyAlignment="1">
      <alignment horizontal="left"/>
    </xf>
    <xf numFmtId="0" fontId="2" fillId="0" borderId="0" xfId="0" applyFont="1" applyAlignment="1"/>
    <xf numFmtId="0" fontId="2" fillId="0" borderId="0" xfId="0" applyFont="1" applyAlignment="1">
      <alignment horizontal="left"/>
    </xf>
    <xf numFmtId="164" fontId="2" fillId="0" borderId="0" xfId="0" applyNumberFormat="1" applyFont="1" applyAlignment="1">
      <alignment horizontal="right"/>
    </xf>
    <xf numFmtId="0" fontId="2" fillId="0" borderId="0" xfId="0" applyFont="1" applyAlignment="1">
      <alignment horizontal="right"/>
    </xf>
    <xf numFmtId="0" fontId="24" fillId="0" borderId="0" xfId="0" applyFont="1" applyAlignment="1"/>
    <xf numFmtId="0" fontId="2" fillId="0" borderId="0" xfId="0" applyFont="1" applyAlignment="1"/>
    <xf numFmtId="0" fontId="24" fillId="0" borderId="0" xfId="0" applyFont="1" applyAlignment="1"/>
    <xf numFmtId="164" fontId="4" fillId="0" borderId="0" xfId="0" applyNumberFormat="1" applyFont="1" applyAlignment="1">
      <alignment horizontal="right"/>
    </xf>
    <xf numFmtId="0" fontId="2" fillId="0" borderId="0" xfId="0"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0" fontId="2" fillId="0" borderId="0" xfId="0" applyFont="1" applyAlignment="1">
      <alignment horizontal="right"/>
    </xf>
    <xf numFmtId="164" fontId="2" fillId="0" borderId="0" xfId="0" applyNumberFormat="1" applyFont="1" applyAlignment="1">
      <alignment horizontal="right"/>
    </xf>
    <xf numFmtId="3" fontId="2" fillId="0" borderId="0" xfId="0" applyNumberFormat="1" applyFont="1" applyAlignment="1">
      <alignment horizontal="right"/>
    </xf>
    <xf numFmtId="0" fontId="2" fillId="0" borderId="0" xfId="0" applyFont="1" applyAlignment="1">
      <alignment horizontal="right"/>
    </xf>
    <xf numFmtId="3" fontId="24" fillId="0" borderId="0" xfId="0" applyNumberFormat="1" applyFont="1" applyAlignment="1"/>
    <xf numFmtId="0" fontId="24" fillId="0" borderId="0" xfId="0" applyFont="1" applyAlignment="1"/>
    <xf numFmtId="0" fontId="8" fillId="0" borderId="0" xfId="0" applyFont="1" applyAlignment="1"/>
    <xf numFmtId="3" fontId="2" fillId="0" borderId="0" xfId="0" applyNumberFormat="1" applyFont="1" applyAlignment="1"/>
    <xf numFmtId="0" fontId="2" fillId="0" borderId="0" xfId="0" applyFont="1" applyAlignment="1"/>
    <xf numFmtId="0" fontId="22" fillId="0" borderId="0" xfId="0" applyFont="1" applyAlignment="1">
      <alignment wrapText="1"/>
    </xf>
    <xf numFmtId="0" fontId="8" fillId="0" borderId="0" xfId="0" applyFont="1" applyAlignment="1">
      <alignment wrapText="1"/>
    </xf>
    <xf numFmtId="0" fontId="25" fillId="3" borderId="0" xfId="0" applyFont="1" applyFill="1" applyAlignment="1">
      <alignment horizontal="center" vertical="center" wrapText="1"/>
    </xf>
    <xf numFmtId="0" fontId="2" fillId="0" borderId="0" xfId="0" applyFont="1" applyAlignment="1">
      <alignment horizontal="left"/>
    </xf>
    <xf numFmtId="3" fontId="4" fillId="0" borderId="0" xfId="0" applyNumberFormat="1" applyFont="1" applyAlignment="1">
      <alignment horizontal="left"/>
    </xf>
    <xf numFmtId="164" fontId="2" fillId="0" borderId="0" xfId="0" applyNumberFormat="1" applyFont="1" applyAlignment="1"/>
    <xf numFmtId="164" fontId="26" fillId="0" borderId="0" xfId="0" applyNumberFormat="1" applyFont="1" applyAlignment="1"/>
    <xf numFmtId="3" fontId="22" fillId="0" borderId="0" xfId="0" applyNumberFormat="1" applyFont="1" applyAlignment="1">
      <alignment horizontal="right"/>
    </xf>
    <xf numFmtId="0" fontId="22" fillId="0" borderId="0" xfId="0" applyFont="1" applyAlignment="1">
      <alignment horizontal="right"/>
    </xf>
    <xf numFmtId="3" fontId="22" fillId="0" borderId="0" xfId="0" applyNumberFormat="1" applyFont="1" applyAlignment="1">
      <alignment wrapText="1"/>
    </xf>
    <xf numFmtId="0" fontId="22" fillId="3" borderId="0" xfId="0" applyFont="1" applyFill="1" applyAlignment="1">
      <alignment wrapText="1"/>
    </xf>
    <xf numFmtId="0" fontId="22" fillId="3" borderId="0" xfId="0" applyFont="1" applyFill="1" applyAlignment="1">
      <alignment horizontal="center" wrapText="1"/>
    </xf>
    <xf numFmtId="0" fontId="2" fillId="0" borderId="0" xfId="0" applyFont="1" applyAlignment="1"/>
    <xf numFmtId="3" fontId="4" fillId="0" borderId="0" xfId="0" applyNumberFormat="1" applyFont="1" applyAlignment="1">
      <alignment horizontal="right"/>
    </xf>
    <xf numFmtId="164" fontId="4" fillId="3" borderId="0" xfId="0" applyNumberFormat="1" applyFont="1" applyFill="1" applyAlignment="1">
      <alignment horizontal="right" wrapText="1"/>
    </xf>
    <xf numFmtId="0" fontId="4" fillId="0" borderId="0" xfId="0" applyFont="1" applyAlignment="1">
      <alignment horizontal="right" wrapText="1"/>
    </xf>
    <xf numFmtId="164" fontId="4" fillId="3" borderId="0" xfId="0" applyNumberFormat="1" applyFont="1" applyFill="1" applyAlignment="1">
      <alignment horizontal="right" wrapText="1"/>
    </xf>
    <xf numFmtId="0" fontId="4" fillId="0" borderId="0" xfId="0" applyFont="1" applyAlignment="1"/>
    <xf numFmtId="0" fontId="4" fillId="0" borderId="0" xfId="0" applyFont="1" applyAlignment="1"/>
    <xf numFmtId="0" fontId="2" fillId="3" borderId="0" xfId="0" applyFont="1" applyFill="1" applyAlignment="1">
      <alignment horizontal="right"/>
    </xf>
    <xf numFmtId="0" fontId="4" fillId="3" borderId="0" xfId="0" applyFont="1" applyFill="1" applyAlignment="1">
      <alignment horizontal="right" wrapText="1"/>
    </xf>
    <xf numFmtId="0" fontId="2" fillId="3" borderId="0" xfId="0" applyFont="1" applyFill="1" applyAlignment="1">
      <alignment horizontal="right"/>
    </xf>
    <xf numFmtId="164" fontId="2" fillId="3" borderId="0" xfId="0" applyNumberFormat="1" applyFont="1" applyFill="1" applyAlignment="1">
      <alignment horizontal="right"/>
    </xf>
    <xf numFmtId="164" fontId="2" fillId="3" borderId="0" xfId="0" applyNumberFormat="1" applyFont="1" applyFill="1" applyAlignment="1">
      <alignment horizontal="right"/>
    </xf>
    <xf numFmtId="0" fontId="4" fillId="0" borderId="0" xfId="0" applyFont="1" applyAlignment="1">
      <alignment horizontal="right" wrapText="1"/>
    </xf>
    <xf numFmtId="164" fontId="2" fillId="3" borderId="0" xfId="0" applyNumberFormat="1" applyFont="1" applyFill="1" applyAlignment="1">
      <alignment horizontal="right"/>
    </xf>
    <xf numFmtId="0" fontId="27" fillId="3" borderId="0" xfId="0" applyFont="1" applyFill="1" applyAlignment="1">
      <alignment horizontal="right"/>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left" wrapText="1"/>
    </xf>
    <xf numFmtId="0" fontId="10" fillId="0" borderId="0" xfId="0" applyFont="1" applyAlignment="1">
      <alignment horizontal="left" wrapText="1"/>
    </xf>
    <xf numFmtId="0" fontId="28" fillId="0" borderId="0" xfId="0" applyFont="1" applyAlignment="1">
      <alignment horizontal="left"/>
    </xf>
    <xf numFmtId="0" fontId="10" fillId="0" borderId="0" xfId="0" applyFont="1" applyAlignment="1">
      <alignment wrapText="1"/>
    </xf>
    <xf numFmtId="0" fontId="10" fillId="0" borderId="0" xfId="0" applyFont="1" applyAlignment="1">
      <alignment horizontal="left"/>
    </xf>
    <xf numFmtId="0" fontId="28" fillId="0" borderId="0" xfId="0" applyFont="1" applyAlignment="1">
      <alignment wrapText="1"/>
    </xf>
    <xf numFmtId="164" fontId="16" fillId="0" borderId="0" xfId="0" applyNumberFormat="1" applyFont="1" applyAlignment="1">
      <alignment horizontal="right"/>
    </xf>
    <xf numFmtId="164" fontId="17" fillId="0" borderId="0" xfId="0" applyNumberFormat="1" applyFont="1" applyAlignment="1">
      <alignment horizontal="right"/>
    </xf>
    <xf numFmtId="0" fontId="17" fillId="0" borderId="0" xfId="0" applyFont="1" applyAlignment="1">
      <alignment horizontal="right"/>
    </xf>
    <xf numFmtId="164" fontId="16" fillId="0" borderId="0" xfId="0" applyNumberFormat="1" applyFont="1" applyAlignment="1">
      <alignment horizontal="right"/>
    </xf>
    <xf numFmtId="0" fontId="16" fillId="0" borderId="0" xfId="0" applyFont="1" applyAlignment="1">
      <alignment horizontal="right"/>
    </xf>
    <xf numFmtId="164" fontId="17" fillId="0" borderId="0" xfId="0" applyNumberFormat="1" applyFont="1" applyAlignment="1">
      <alignment horizontal="right"/>
    </xf>
    <xf numFmtId="0" fontId="17" fillId="0" borderId="0" xfId="0" applyFont="1" applyAlignment="1">
      <alignment horizontal="right"/>
    </xf>
    <xf numFmtId="0" fontId="16" fillId="0" borderId="0" xfId="0" applyFont="1" applyAlignment="1"/>
    <xf numFmtId="0" fontId="24" fillId="0" borderId="0" xfId="0" applyFont="1" applyAlignment="1"/>
    <xf numFmtId="0" fontId="16" fillId="0" borderId="0" xfId="0" applyFont="1" applyAlignment="1"/>
    <xf numFmtId="0" fontId="4" fillId="3" borderId="0" xfId="0" applyFont="1" applyFill="1" applyAlignment="1"/>
    <xf numFmtId="0" fontId="16" fillId="0" borderId="0" xfId="0" applyFont="1" applyAlignment="1">
      <alignment horizontal="right"/>
    </xf>
    <xf numFmtId="0" fontId="4" fillId="0" borderId="0" xfId="0" applyFont="1" applyAlignment="1">
      <alignment horizontal="right"/>
    </xf>
    <xf numFmtId="0" fontId="16" fillId="0" borderId="0" xfId="0" applyFont="1" applyAlignment="1">
      <alignment horizontal="right"/>
    </xf>
    <xf numFmtId="164" fontId="2" fillId="0" borderId="0" xfId="0" applyNumberFormat="1" applyFont="1" applyAlignment="1"/>
    <xf numFmtId="165" fontId="17" fillId="0" borderId="0" xfId="0" applyNumberFormat="1" applyFont="1" applyAlignment="1">
      <alignment horizontal="right"/>
    </xf>
    <xf numFmtId="3" fontId="16" fillId="0" borderId="0" xfId="0" applyNumberFormat="1" applyFont="1" applyAlignment="1">
      <alignment horizontal="right"/>
    </xf>
    <xf numFmtId="0" fontId="24" fillId="0" borderId="0" xfId="0" applyFont="1" applyAlignment="1"/>
    <xf numFmtId="164" fontId="16" fillId="0" borderId="0" xfId="0" applyNumberFormat="1" applyFont="1" applyAlignment="1">
      <alignment horizontal="right"/>
    </xf>
    <xf numFmtId="164" fontId="16" fillId="0" borderId="0" xfId="0" applyNumberFormat="1" applyFont="1" applyAlignment="1">
      <alignment horizontal="right"/>
    </xf>
    <xf numFmtId="164" fontId="17" fillId="0" borderId="0" xfId="0" applyNumberFormat="1" applyFont="1" applyAlignment="1">
      <alignment horizontal="right"/>
    </xf>
    <xf numFmtId="0" fontId="2" fillId="0" borderId="0" xfId="0" applyFont="1" applyAlignment="1"/>
    <xf numFmtId="0" fontId="16" fillId="3" borderId="0" xfId="0" applyFont="1" applyFill="1" applyAlignment="1"/>
    <xf numFmtId="164" fontId="2" fillId="0" borderId="0" xfId="0" applyNumberFormat="1" applyFont="1" applyAlignment="1"/>
    <xf numFmtId="0" fontId="4" fillId="0" borderId="0" xfId="0" applyFont="1" applyAlignment="1"/>
    <xf numFmtId="166" fontId="2" fillId="0" borderId="0" xfId="0" applyNumberFormat="1" applyFont="1" applyAlignment="1">
      <alignment horizontal="right"/>
    </xf>
    <xf numFmtId="0" fontId="2" fillId="0" borderId="0" xfId="0" applyFont="1" applyAlignment="1"/>
    <xf numFmtId="164" fontId="2" fillId="3" borderId="0" xfId="0" applyNumberFormat="1" applyFont="1" applyFill="1" applyAlignment="1">
      <alignment horizontal="right"/>
    </xf>
    <xf numFmtId="0" fontId="4" fillId="0" borderId="0" xfId="0" applyFont="1" applyAlignment="1">
      <alignment horizontal="right"/>
    </xf>
    <xf numFmtId="164" fontId="2" fillId="0" borderId="0" xfId="0" applyNumberFormat="1" applyFont="1" applyAlignment="1">
      <alignment horizontal="right"/>
    </xf>
    <xf numFmtId="0" fontId="4" fillId="0" borderId="0" xfId="0" applyFont="1" applyAlignment="1">
      <alignment horizontal="right"/>
    </xf>
    <xf numFmtId="164" fontId="4" fillId="0" borderId="0" xfId="0" applyNumberFormat="1" applyFont="1" applyAlignment="1">
      <alignment horizontal="right" wrapText="1"/>
    </xf>
    <xf numFmtId="166" fontId="16" fillId="0" borderId="0" xfId="0" applyNumberFormat="1" applyFont="1" applyAlignment="1">
      <alignment horizontal="right"/>
    </xf>
    <xf numFmtId="0" fontId="16" fillId="3" borderId="0" xfId="0" applyFont="1" applyFill="1" applyAlignment="1"/>
    <xf numFmtId="0" fontId="4" fillId="3" borderId="0" xfId="0" applyFont="1" applyFill="1" applyAlignment="1"/>
    <xf numFmtId="0" fontId="28" fillId="0" borderId="0" xfId="0" applyFont="1" applyAlignment="1"/>
    <xf numFmtId="0" fontId="10" fillId="3" borderId="0" xfId="0" applyFont="1" applyFill="1"/>
    <xf numFmtId="0" fontId="10" fillId="3" borderId="0" xfId="0" applyFont="1" applyFill="1" applyAlignment="1">
      <alignment horizontal="right"/>
    </xf>
    <xf numFmtId="0" fontId="17" fillId="0" borderId="0" xfId="0" applyFont="1" applyAlignment="1"/>
    <xf numFmtId="0" fontId="2" fillId="0" borderId="0" xfId="0" applyFont="1" applyAlignment="1">
      <alignment horizontal="center" vertical="center" wrapText="1"/>
    </xf>
    <xf numFmtId="0" fontId="17" fillId="0" borderId="0" xfId="0" applyFont="1" applyAlignment="1">
      <alignment horizontal="center" vertical="center" wrapText="1"/>
    </xf>
    <xf numFmtId="0" fontId="2" fillId="0" borderId="0" xfId="0" applyFont="1" applyAlignment="1">
      <alignment horizontal="center" vertical="center"/>
    </xf>
    <xf numFmtId="0" fontId="17" fillId="0" borderId="0" xfId="0" applyFont="1"/>
    <xf numFmtId="0" fontId="17" fillId="0" borderId="0" xfId="0" applyFont="1" applyAlignment="1">
      <alignment horizontal="right" wrapText="1"/>
    </xf>
    <xf numFmtId="0" fontId="17" fillId="0" borderId="0" xfId="0" applyFont="1" applyAlignment="1">
      <alignment wrapText="1"/>
    </xf>
    <xf numFmtId="0" fontId="10" fillId="0" borderId="0" xfId="0" applyFont="1" applyAlignment="1"/>
    <xf numFmtId="0" fontId="28" fillId="0" borderId="0" xfId="0" applyFont="1" applyAlignment="1"/>
    <xf numFmtId="3" fontId="10" fillId="0" borderId="0" xfId="0" applyNumberFormat="1" applyFont="1" applyAlignment="1">
      <alignment wrapText="1"/>
    </xf>
    <xf numFmtId="0" fontId="10" fillId="0" borderId="0" xfId="0" applyFont="1" applyAlignment="1">
      <alignment horizontal="center" wrapText="1"/>
    </xf>
    <xf numFmtId="0" fontId="10" fillId="0" borderId="0" xfId="0" applyFont="1" applyAlignment="1">
      <alignment horizontal="center" wrapText="1"/>
    </xf>
    <xf numFmtId="0" fontId="10" fillId="0" borderId="0" xfId="0" applyFont="1" applyAlignment="1">
      <alignment horizontal="center" wrapText="1"/>
    </xf>
    <xf numFmtId="0" fontId="16" fillId="0" borderId="0" xfId="0" applyFont="1" applyAlignment="1">
      <alignment wrapText="1"/>
    </xf>
    <xf numFmtId="0" fontId="10" fillId="0" borderId="0" xfId="0" applyFont="1" applyAlignment="1">
      <alignment horizontal="center" wrapText="1"/>
    </xf>
    <xf numFmtId="0" fontId="16" fillId="0" borderId="0" xfId="0" applyFont="1" applyAlignment="1"/>
    <xf numFmtId="3" fontId="16" fillId="0" borderId="0" xfId="0" applyNumberFormat="1" applyFont="1" applyAlignment="1"/>
    <xf numFmtId="164" fontId="16" fillId="0" borderId="0" xfId="0" applyNumberFormat="1" applyFont="1" applyAlignment="1">
      <alignment horizontal="right" wrapText="1"/>
    </xf>
    <xf numFmtId="0" fontId="17" fillId="0" borderId="0" xfId="0" applyFont="1" applyAlignment="1"/>
    <xf numFmtId="0" fontId="17" fillId="0" borderId="0" xfId="0" applyFont="1" applyAlignment="1"/>
    <xf numFmtId="164" fontId="17" fillId="0" borderId="0" xfId="0" applyNumberFormat="1" applyFont="1" applyAlignment="1">
      <alignment horizontal="right"/>
    </xf>
    <xf numFmtId="0" fontId="17" fillId="0" borderId="0" xfId="0" applyFont="1" applyAlignment="1"/>
    <xf numFmtId="0" fontId="16" fillId="0" borderId="0" xfId="0" applyFont="1" applyAlignment="1">
      <alignment horizontal="right" wrapText="1"/>
    </xf>
    <xf numFmtId="164" fontId="17" fillId="0" borderId="0" xfId="0" applyNumberFormat="1" applyFont="1" applyAlignment="1"/>
    <xf numFmtId="164" fontId="16" fillId="0" borderId="0" xfId="0" applyNumberFormat="1" applyFont="1" applyAlignment="1">
      <alignment horizontal="right" wrapText="1"/>
    </xf>
    <xf numFmtId="165" fontId="16" fillId="0" borderId="0" xfId="0" applyNumberFormat="1" applyFont="1" applyAlignment="1">
      <alignment horizontal="right" wrapText="1"/>
    </xf>
    <xf numFmtId="0" fontId="17" fillId="0" borderId="0" xfId="0" applyFont="1" applyAlignment="1"/>
    <xf numFmtId="0" fontId="16" fillId="0" borderId="0" xfId="0" applyFont="1" applyAlignment="1">
      <alignment horizontal="right" wrapText="1"/>
    </xf>
    <xf numFmtId="164" fontId="16" fillId="0" borderId="0" xfId="0" applyNumberFormat="1" applyFont="1" applyAlignment="1">
      <alignment horizontal="right" wrapText="1"/>
    </xf>
    <xf numFmtId="164" fontId="29" fillId="0" borderId="0" xfId="0" applyNumberFormat="1" applyFont="1" applyAlignment="1">
      <alignment horizontal="right"/>
    </xf>
    <xf numFmtId="165" fontId="16" fillId="0" borderId="0" xfId="0" applyNumberFormat="1" applyFont="1" applyAlignment="1">
      <alignment horizontal="right" wrapText="1"/>
    </xf>
    <xf numFmtId="0" fontId="28" fillId="0" borderId="0" xfId="0" applyFont="1" applyAlignment="1"/>
    <xf numFmtId="3" fontId="17" fillId="0" borderId="0" xfId="0" applyNumberFormat="1" applyFont="1" applyAlignment="1"/>
    <xf numFmtId="0" fontId="28" fillId="0" borderId="0" xfId="0" applyFont="1" applyAlignment="1">
      <alignment horizontal="left"/>
    </xf>
    <xf numFmtId="3" fontId="10" fillId="0" borderId="0" xfId="0" applyNumberFormat="1" applyFont="1" applyAlignment="1">
      <alignment horizontal="left" wrapText="1"/>
    </xf>
    <xf numFmtId="0" fontId="10" fillId="0" borderId="0" xfId="0" applyFont="1" applyAlignment="1"/>
    <xf numFmtId="0" fontId="17" fillId="0" borderId="0" xfId="0" applyFont="1" applyAlignment="1">
      <alignment horizontal="left"/>
    </xf>
    <xf numFmtId="3" fontId="16" fillId="0" borderId="0" xfId="0" applyNumberFormat="1" applyFont="1" applyAlignment="1">
      <alignment horizontal="left"/>
    </xf>
    <xf numFmtId="0" fontId="16" fillId="0" borderId="0" xfId="0" applyFont="1" applyAlignment="1">
      <alignment horizontal="right"/>
    </xf>
    <xf numFmtId="164" fontId="16" fillId="0" borderId="0" xfId="0" applyNumberFormat="1" applyFont="1" applyAlignment="1">
      <alignment horizontal="right"/>
    </xf>
    <xf numFmtId="166" fontId="16" fillId="0" borderId="0" xfId="0" applyNumberFormat="1" applyFont="1" applyAlignment="1">
      <alignment horizontal="right"/>
    </xf>
    <xf numFmtId="0" fontId="16" fillId="3" borderId="0" xfId="0" applyFont="1" applyFill="1" applyAlignment="1"/>
    <xf numFmtId="0" fontId="17" fillId="0" borderId="0" xfId="0" applyFont="1" applyAlignment="1"/>
    <xf numFmtId="3" fontId="10" fillId="0" borderId="0" xfId="0" applyNumberFormat="1" applyFont="1" applyAlignment="1">
      <alignment horizontal="right"/>
    </xf>
    <xf numFmtId="0" fontId="10" fillId="3" borderId="0" xfId="0" applyFont="1" applyFill="1" applyAlignment="1">
      <alignment horizontal="left"/>
    </xf>
    <xf numFmtId="0" fontId="10" fillId="0" borderId="0" xfId="0" applyFont="1" applyAlignment="1">
      <alignment horizontal="right"/>
    </xf>
    <xf numFmtId="0" fontId="10" fillId="0" borderId="0" xfId="0" applyFont="1" applyAlignment="1">
      <alignment horizontal="left"/>
    </xf>
    <xf numFmtId="0" fontId="10" fillId="0" borderId="1" xfId="0" applyFont="1" applyBorder="1" applyAlignment="1">
      <alignment horizontal="left" wrapText="1"/>
    </xf>
    <xf numFmtId="0" fontId="28" fillId="0" borderId="1" xfId="0" applyFont="1" applyBorder="1" applyAlignment="1">
      <alignment horizontal="left" wrapText="1"/>
    </xf>
    <xf numFmtId="0" fontId="16" fillId="0" borderId="0" xfId="0" applyFont="1" applyAlignment="1">
      <alignment horizontal="left" wrapText="1"/>
    </xf>
    <xf numFmtId="166" fontId="4" fillId="0" borderId="0" xfId="0" applyNumberFormat="1" applyFont="1" applyAlignment="1">
      <alignment horizontal="right"/>
    </xf>
    <xf numFmtId="0" fontId="8" fillId="0" borderId="0" xfId="0" applyFont="1" applyAlignment="1">
      <alignment horizontal="left"/>
    </xf>
    <xf numFmtId="164" fontId="4" fillId="0" borderId="0" xfId="0" applyNumberFormat="1" applyFont="1" applyAlignment="1">
      <alignment horizontal="right"/>
    </xf>
    <xf numFmtId="167" fontId="2" fillId="0" borderId="0" xfId="0" applyNumberFormat="1" applyFont="1" applyAlignment="1">
      <alignment horizontal="right" wrapText="1"/>
    </xf>
    <xf numFmtId="167" fontId="4" fillId="0" borderId="0" xfId="0" applyNumberFormat="1" applyFont="1" applyAlignment="1">
      <alignment horizontal="right"/>
    </xf>
    <xf numFmtId="167" fontId="2" fillId="0" borderId="0" xfId="0" applyNumberFormat="1" applyFont="1" applyAlignment="1">
      <alignment horizontal="right"/>
    </xf>
    <xf numFmtId="0" fontId="24" fillId="0" borderId="0" xfId="0" applyFont="1" applyAlignment="1">
      <alignment horizontal="right"/>
    </xf>
    <xf numFmtId="166" fontId="4" fillId="0" borderId="0" xfId="0" applyNumberFormat="1" applyFont="1" applyAlignment="1">
      <alignment horizontal="right"/>
    </xf>
    <xf numFmtId="164" fontId="4" fillId="0" borderId="0" xfId="0" applyNumberFormat="1" applyFont="1" applyAlignment="1">
      <alignment horizontal="right"/>
    </xf>
    <xf numFmtId="0" fontId="24" fillId="0" borderId="0" xfId="0" applyFont="1" applyAlignment="1">
      <alignment horizontal="right"/>
    </xf>
    <xf numFmtId="0" fontId="2" fillId="0" borderId="0" xfId="0" applyFont="1" applyAlignment="1">
      <alignment horizontal="right" wrapText="1"/>
    </xf>
    <xf numFmtId="0" fontId="17" fillId="0" borderId="0" xfId="0" applyFont="1" applyAlignment="1">
      <alignment vertical="top" wrapText="1"/>
    </xf>
    <xf numFmtId="0" fontId="17" fillId="0" borderId="0" xfId="0" applyFont="1" applyAlignment="1">
      <alignment wrapText="1"/>
    </xf>
    <xf numFmtId="49" fontId="16" fillId="0" borderId="0" xfId="0" applyNumberFormat="1" applyFont="1" applyAlignment="1">
      <alignment horizontal="right"/>
    </xf>
    <xf numFmtId="49" fontId="17" fillId="0" borderId="0" xfId="0" applyNumberFormat="1" applyFont="1" applyAlignment="1">
      <alignment horizontal="right"/>
    </xf>
    <xf numFmtId="14" fontId="17" fillId="0" borderId="0" xfId="0" applyNumberFormat="1" applyFont="1" applyAlignment="1">
      <alignment horizontal="right"/>
    </xf>
    <xf numFmtId="14" fontId="16" fillId="0" borderId="0" xfId="0" applyNumberFormat="1" applyFont="1" applyAlignment="1">
      <alignment horizontal="right"/>
    </xf>
    <xf numFmtId="166" fontId="17" fillId="0" borderId="0" xfId="0" applyNumberFormat="1" applyFont="1" applyAlignment="1">
      <alignment horizontal="right"/>
    </xf>
    <xf numFmtId="168" fontId="17" fillId="0" borderId="0" xfId="0" applyNumberFormat="1" applyFont="1" applyAlignment="1">
      <alignment horizontal="right"/>
    </xf>
    <xf numFmtId="0" fontId="31" fillId="0" borderId="0" xfId="0" applyFont="1"/>
    <xf numFmtId="164" fontId="4" fillId="0" borderId="0" xfId="0" applyNumberFormat="1" applyFont="1" applyAlignment="1">
      <alignment horizontal="right" wrapText="1"/>
    </xf>
    <xf numFmtId="0" fontId="16" fillId="3" borderId="0" xfId="0" applyFont="1" applyFill="1" applyAlignment="1">
      <alignment horizontal="right"/>
    </xf>
    <xf numFmtId="1" fontId="2" fillId="0" borderId="0" xfId="0" applyNumberFormat="1" applyFont="1" applyAlignment="1">
      <alignment horizontal="right"/>
    </xf>
    <xf numFmtId="169" fontId="2" fillId="0" borderId="0" xfId="0" applyNumberFormat="1" applyFont="1" applyAlignment="1">
      <alignment horizontal="right"/>
    </xf>
    <xf numFmtId="0" fontId="16" fillId="0" borderId="0" xfId="0" applyFont="1" applyAlignment="1">
      <alignment horizontal="left"/>
    </xf>
    <xf numFmtId="0" fontId="31" fillId="0" borderId="0" xfId="0" applyFont="1" applyAlignment="1"/>
    <xf numFmtId="164" fontId="4" fillId="0" borderId="0" xfId="0" applyNumberFormat="1" applyFont="1" applyAlignment="1">
      <alignment horizontal="right"/>
    </xf>
    <xf numFmtId="164" fontId="16" fillId="0" borderId="0" xfId="0" applyNumberFormat="1" applyFont="1" applyAlignment="1"/>
    <xf numFmtId="0" fontId="4" fillId="0" borderId="0" xfId="0" applyFont="1" applyAlignment="1">
      <alignment horizontal="right" wrapText="1"/>
    </xf>
    <xf numFmtId="164" fontId="4" fillId="0" borderId="0" xfId="0" applyNumberFormat="1" applyFont="1" applyAlignment="1">
      <alignment horizontal="right" wrapText="1"/>
    </xf>
    <xf numFmtId="0" fontId="24" fillId="0" borderId="0" xfId="0" applyFont="1" applyAlignment="1"/>
    <xf numFmtId="169" fontId="2" fillId="0" borderId="0" xfId="0" applyNumberFormat="1" applyFont="1" applyAlignment="1">
      <alignment horizontal="right"/>
    </xf>
    <xf numFmtId="0" fontId="17" fillId="0" borderId="0" xfId="0" applyFont="1" applyAlignment="1">
      <alignment horizontal="right"/>
    </xf>
    <xf numFmtId="0" fontId="17" fillId="0" borderId="0" xfId="0" applyFont="1" applyAlignment="1">
      <alignment horizontal="right"/>
    </xf>
    <xf numFmtId="0" fontId="10" fillId="3" borderId="0" xfId="0" applyFont="1" applyFill="1" applyAlignment="1">
      <alignment horizontal="right"/>
    </xf>
    <xf numFmtId="0" fontId="31" fillId="0" borderId="0" xfId="0" applyFont="1" applyAlignment="1">
      <alignment horizontal="right"/>
    </xf>
    <xf numFmtId="0" fontId="31" fillId="0" borderId="0" xfId="0" applyFont="1" applyAlignment="1"/>
    <xf numFmtId="0" fontId="28" fillId="0" borderId="0" xfId="0" applyFont="1" applyAlignment="1">
      <alignment wrapText="1"/>
    </xf>
    <xf numFmtId="0" fontId="28" fillId="0" borderId="0" xfId="0" applyFont="1" applyAlignment="1"/>
    <xf numFmtId="0" fontId="28" fillId="0" borderId="0" xfId="0" applyFont="1" applyAlignment="1">
      <alignment wrapText="1"/>
    </xf>
    <xf numFmtId="2" fontId="17" fillId="0" borderId="0" xfId="0" applyNumberFormat="1" applyFont="1" applyAlignment="1">
      <alignment horizontal="right"/>
    </xf>
    <xf numFmtId="170" fontId="16" fillId="0" borderId="0" xfId="0" applyNumberFormat="1" applyFont="1" applyAlignment="1">
      <alignment horizontal="right"/>
    </xf>
    <xf numFmtId="0" fontId="17" fillId="0" borderId="0" xfId="0" applyFont="1" applyAlignment="1">
      <alignment wrapText="1"/>
    </xf>
    <xf numFmtId="0" fontId="8" fillId="0" borderId="0" xfId="0" applyFont="1" applyAlignment="1">
      <alignment horizontal="left" wrapText="1"/>
    </xf>
    <xf numFmtId="0" fontId="32" fillId="0" borderId="0" xfId="0" applyFont="1" applyAlignment="1">
      <alignment wrapText="1"/>
    </xf>
    <xf numFmtId="0" fontId="2" fillId="0" borderId="0" xfId="0" applyFont="1" applyAlignment="1">
      <alignment horizontal="right" vertical="top"/>
    </xf>
    <xf numFmtId="0" fontId="4" fillId="0" borderId="0" xfId="0" applyFont="1" applyAlignment="1">
      <alignment horizontal="right" vertical="top"/>
    </xf>
    <xf numFmtId="0" fontId="4" fillId="3" borderId="0" xfId="0" applyFont="1" applyFill="1" applyAlignment="1"/>
    <xf numFmtId="0" fontId="8" fillId="0" borderId="0" xfId="0" applyFont="1" applyAlignment="1">
      <alignment horizontal="right"/>
    </xf>
    <xf numFmtId="3" fontId="8" fillId="0" borderId="0" xfId="0" applyNumberFormat="1" applyFont="1" applyAlignment="1">
      <alignment horizontal="right"/>
    </xf>
    <xf numFmtId="0" fontId="8" fillId="0" borderId="0" xfId="0" applyFont="1" applyAlignment="1">
      <alignment horizontal="right"/>
    </xf>
    <xf numFmtId="0" fontId="8" fillId="0" borderId="0" xfId="0" applyFont="1"/>
    <xf numFmtId="3" fontId="8" fillId="0" borderId="0" xfId="0" applyNumberFormat="1" applyFont="1"/>
    <xf numFmtId="170" fontId="8" fillId="0" borderId="0" xfId="0" applyNumberFormat="1" applyFont="1" applyAlignment="1">
      <alignment wrapText="1"/>
    </xf>
    <xf numFmtId="170" fontId="8" fillId="0" borderId="0" xfId="0" applyNumberFormat="1" applyFont="1" applyAlignment="1">
      <alignment wrapText="1"/>
    </xf>
    <xf numFmtId="0" fontId="8" fillId="0" borderId="0" xfId="0" applyFont="1" applyAlignment="1">
      <alignment wrapText="1"/>
    </xf>
    <xf numFmtId="170" fontId="4" fillId="0" borderId="0" xfId="0" applyNumberFormat="1" applyFont="1" applyAlignment="1">
      <alignment horizontal="right" wrapText="1"/>
    </xf>
    <xf numFmtId="170" fontId="2" fillId="0" borderId="0" xfId="0" applyNumberFormat="1" applyFont="1" applyAlignment="1">
      <alignment horizontal="right"/>
    </xf>
    <xf numFmtId="170" fontId="2" fillId="0" borderId="0" xfId="0" applyNumberFormat="1" applyFont="1" applyAlignment="1">
      <alignment horizontal="right"/>
    </xf>
    <xf numFmtId="170" fontId="33" fillId="3" borderId="0" xfId="0" applyNumberFormat="1" applyFont="1" applyFill="1" applyAlignment="1">
      <alignment horizontal="left"/>
    </xf>
    <xf numFmtId="170" fontId="4" fillId="0" borderId="0" xfId="0" applyNumberFormat="1" applyFont="1" applyAlignment="1">
      <alignment horizontal="right"/>
    </xf>
    <xf numFmtId="0" fontId="17" fillId="0" borderId="0" xfId="0" applyFont="1" applyAlignment="1"/>
    <xf numFmtId="170" fontId="4" fillId="0" borderId="0" xfId="0" applyNumberFormat="1" applyFont="1" applyAlignment="1">
      <alignment horizontal="right" wrapText="1"/>
    </xf>
    <xf numFmtId="170" fontId="34" fillId="0" borderId="0" xfId="0" applyNumberFormat="1" applyFont="1" applyAlignment="1">
      <alignment horizontal="right"/>
    </xf>
    <xf numFmtId="0" fontId="34" fillId="0" borderId="0" xfId="0" applyFont="1" applyAlignment="1">
      <alignment horizontal="right"/>
    </xf>
    <xf numFmtId="0" fontId="17" fillId="0" borderId="0" xfId="0" applyFont="1" applyAlignment="1"/>
    <xf numFmtId="170" fontId="4" fillId="0" borderId="0" xfId="0" applyNumberFormat="1" applyFont="1" applyAlignment="1">
      <alignment horizontal="right" wrapText="1"/>
    </xf>
    <xf numFmtId="170" fontId="2" fillId="0" borderId="0" xfId="0" applyNumberFormat="1" applyFont="1" applyAlignment="1">
      <alignment horizontal="right"/>
    </xf>
    <xf numFmtId="170" fontId="2" fillId="0" borderId="0" xfId="0" applyNumberFormat="1" applyFont="1" applyAlignment="1">
      <alignment horizontal="right"/>
    </xf>
    <xf numFmtId="170" fontId="2" fillId="0" borderId="0" xfId="0" applyNumberFormat="1" applyFont="1" applyAlignment="1">
      <alignment horizontal="right" wrapText="1"/>
    </xf>
    <xf numFmtId="0" fontId="2" fillId="0" borderId="0" xfId="0" applyFont="1" applyAlignment="1">
      <alignment horizontal="right" wrapText="1"/>
    </xf>
    <xf numFmtId="170" fontId="34" fillId="0" borderId="0" xfId="0" applyNumberFormat="1" applyFont="1" applyAlignment="1">
      <alignment horizontal="right"/>
    </xf>
    <xf numFmtId="170" fontId="33" fillId="0" borderId="0" xfId="0" applyNumberFormat="1" applyFont="1" applyAlignment="1">
      <alignment horizontal="left"/>
    </xf>
    <xf numFmtId="170" fontId="4" fillId="0" borderId="0" xfId="0" applyNumberFormat="1" applyFont="1" applyAlignment="1">
      <alignment horizontal="right"/>
    </xf>
    <xf numFmtId="0" fontId="17" fillId="0" borderId="0" xfId="0" applyFont="1" applyAlignment="1"/>
    <xf numFmtId="0" fontId="34" fillId="0" borderId="0" xfId="0" applyFont="1" applyAlignment="1">
      <alignment horizontal="right"/>
    </xf>
    <xf numFmtId="170" fontId="17" fillId="0" borderId="0" xfId="0" applyNumberFormat="1" applyFont="1" applyAlignment="1">
      <alignment horizontal="left"/>
    </xf>
    <xf numFmtId="170" fontId="24" fillId="0" borderId="0" xfId="0" applyNumberFormat="1" applyFont="1" applyAlignment="1"/>
    <xf numFmtId="0" fontId="28" fillId="0" borderId="0" xfId="0" applyFont="1" applyAlignment="1">
      <alignment horizontal="right"/>
    </xf>
    <xf numFmtId="0" fontId="28" fillId="0" borderId="0" xfId="0" applyFont="1" applyAlignment="1">
      <alignment horizontal="left" wrapText="1"/>
    </xf>
    <xf numFmtId="0" fontId="16" fillId="0" borderId="0" xfId="0" applyFont="1" applyAlignment="1"/>
    <xf numFmtId="166" fontId="16" fillId="0" borderId="0" xfId="0" applyNumberFormat="1" applyFont="1" applyAlignment="1">
      <alignment horizontal="right"/>
    </xf>
    <xf numFmtId="164" fontId="16" fillId="0" borderId="0" xfId="0" applyNumberFormat="1" applyFont="1" applyAlignment="1"/>
    <xf numFmtId="0" fontId="10" fillId="3" borderId="2" xfId="0" applyFont="1" applyFill="1" applyBorder="1" applyAlignment="1">
      <alignment horizontal="center" wrapText="1"/>
    </xf>
    <xf numFmtId="0" fontId="28" fillId="0" borderId="0" xfId="0" applyFont="1" applyAlignment="1">
      <alignment horizontal="center" wrapText="1"/>
    </xf>
    <xf numFmtId="3" fontId="28" fillId="0" borderId="0" xfId="0" applyNumberFormat="1" applyFont="1" applyAlignment="1">
      <alignment horizontal="right"/>
    </xf>
    <xf numFmtId="0" fontId="28" fillId="0" borderId="0" xfId="0" applyFont="1" applyAlignment="1"/>
    <xf numFmtId="0" fontId="16" fillId="0" borderId="0" xfId="0" applyFont="1" applyAlignment="1"/>
    <xf numFmtId="49" fontId="17" fillId="0" borderId="0" xfId="0" applyNumberFormat="1" applyFont="1" applyAlignment="1"/>
    <xf numFmtId="49" fontId="17" fillId="0" borderId="0" xfId="0" applyNumberFormat="1" applyFont="1" applyAlignment="1"/>
    <xf numFmtId="3" fontId="4" fillId="0" borderId="0" xfId="0" applyNumberFormat="1" applyFont="1" applyAlignment="1">
      <alignment horizontal="right"/>
    </xf>
    <xf numFmtId="0" fontId="4" fillId="0" borderId="0" xfId="0" applyFont="1" applyAlignment="1"/>
    <xf numFmtId="164" fontId="2" fillId="0" borderId="0" xfId="0" applyNumberFormat="1" applyFont="1" applyAlignment="1">
      <alignment horizontal="right"/>
    </xf>
    <xf numFmtId="166" fontId="16" fillId="0" borderId="0" xfId="0" applyNumberFormat="1" applyFont="1" applyAlignment="1">
      <alignment wrapText="1"/>
    </xf>
    <xf numFmtId="0" fontId="28" fillId="0" borderId="0" xfId="0" applyFont="1" applyAlignment="1">
      <alignment horizontal="right" wrapText="1"/>
    </xf>
    <xf numFmtId="164" fontId="16" fillId="3" borderId="0" xfId="0" applyNumberFormat="1" applyFont="1" applyFill="1" applyAlignment="1">
      <alignment horizontal="right"/>
    </xf>
    <xf numFmtId="0" fontId="16" fillId="3" borderId="0" xfId="0" applyFont="1" applyFill="1" applyAlignment="1">
      <alignment horizontal="right"/>
    </xf>
    <xf numFmtId="0" fontId="10" fillId="3" borderId="0" xfId="0" applyFont="1" applyFill="1" applyAlignment="1">
      <alignment horizontal="left"/>
    </xf>
    <xf numFmtId="0" fontId="10" fillId="3" borderId="0" xfId="0" applyFont="1" applyFill="1" applyAlignment="1">
      <alignment horizontal="left" wrapText="1"/>
    </xf>
    <xf numFmtId="0" fontId="10" fillId="3" borderId="0" xfId="0" applyFont="1" applyFill="1" applyAlignment="1">
      <alignment horizontal="left" wrapText="1"/>
    </xf>
    <xf numFmtId="0" fontId="28" fillId="0" borderId="0" xfId="0" applyFont="1" applyAlignment="1">
      <alignment horizontal="left"/>
    </xf>
    <xf numFmtId="0" fontId="16" fillId="3" borderId="0" xfId="0" applyFont="1" applyFill="1" applyAlignment="1"/>
    <xf numFmtId="0" fontId="16" fillId="3" borderId="0" xfId="0" applyFont="1" applyFill="1" applyAlignment="1">
      <alignment horizontal="right"/>
    </xf>
    <xf numFmtId="166" fontId="16" fillId="3" borderId="0" xfId="0" applyNumberFormat="1" applyFont="1" applyFill="1" applyAlignment="1">
      <alignment horizontal="right"/>
    </xf>
    <xf numFmtId="0" fontId="17" fillId="3" borderId="0" xfId="0" applyFont="1" applyFill="1" applyAlignment="1"/>
    <xf numFmtId="0" fontId="17" fillId="3" borderId="0" xfId="0" applyFont="1" applyFill="1" applyAlignment="1"/>
    <xf numFmtId="164" fontId="16" fillId="3" borderId="0" xfId="0" applyNumberFormat="1" applyFont="1" applyFill="1" applyAlignment="1">
      <alignment horizontal="right"/>
    </xf>
    <xf numFmtId="0" fontId="28" fillId="0" borderId="0" xfId="0" applyFont="1"/>
    <xf numFmtId="0" fontId="22" fillId="0" borderId="0" xfId="0" applyFont="1" applyAlignment="1">
      <alignment horizontal="left"/>
    </xf>
    <xf numFmtId="0" fontId="22" fillId="0" borderId="0" xfId="0" applyFont="1" applyAlignment="1"/>
    <xf numFmtId="0" fontId="4" fillId="0" borderId="0" xfId="0" applyFont="1" applyAlignment="1"/>
    <xf numFmtId="0" fontId="4" fillId="0" borderId="0" xfId="0"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xf numFmtId="0" fontId="4" fillId="0" borderId="0" xfId="0" applyFont="1" applyAlignment="1"/>
    <xf numFmtId="0" fontId="4" fillId="0" borderId="0" xfId="0" applyFont="1"/>
    <xf numFmtId="0" fontId="4" fillId="0" borderId="0" xfId="0" applyFont="1" applyAlignment="1"/>
    <xf numFmtId="0" fontId="4" fillId="0" borderId="0" xfId="0" applyFont="1" applyAlignment="1">
      <alignment horizontal="left"/>
    </xf>
    <xf numFmtId="0" fontId="4" fillId="0" borderId="0" xfId="0" applyFont="1" applyAlignment="1">
      <alignment horizontal="left"/>
    </xf>
    <xf numFmtId="0" fontId="4" fillId="0" borderId="0" xfId="0" applyFont="1" applyAlignment="1"/>
    <xf numFmtId="0" fontId="4" fillId="0" borderId="0" xfId="0" applyFont="1" applyAlignment="1">
      <alignment horizontal="left"/>
    </xf>
    <xf numFmtId="0" fontId="4" fillId="0" borderId="0" xfId="0" applyFont="1" applyAlignment="1">
      <alignment horizontal="left"/>
    </xf>
    <xf numFmtId="0" fontId="4" fillId="0" borderId="0" xfId="0" applyFont="1" applyAlignment="1"/>
    <xf numFmtId="0" fontId="2" fillId="0" borderId="0" xfId="0" applyFont="1" applyAlignment="1">
      <alignment horizontal="left"/>
    </xf>
    <xf numFmtId="0" fontId="2" fillId="0" borderId="0" xfId="0" applyFont="1" applyAlignment="1">
      <alignment horizontal="left"/>
    </xf>
    <xf numFmtId="0" fontId="2" fillId="0" borderId="0" xfId="0" applyFont="1" applyAlignment="1">
      <alignment vertical="center"/>
    </xf>
    <xf numFmtId="0" fontId="24" fillId="0" borderId="0" xfId="0" applyFont="1"/>
    <xf numFmtId="0" fontId="16" fillId="0" borderId="1" xfId="0" applyFont="1" applyBorder="1" applyAlignment="1">
      <alignment horizontal="left"/>
    </xf>
    <xf numFmtId="0" fontId="35" fillId="0" borderId="0" xfId="0" applyFont="1" applyAlignment="1"/>
    <xf numFmtId="0" fontId="36" fillId="0" borderId="0" xfId="0" applyFont="1" applyAlignment="1"/>
    <xf numFmtId="0" fontId="37" fillId="0" borderId="0" xfId="0" applyFont="1" applyAlignment="1"/>
    <xf numFmtId="0" fontId="4" fillId="0" borderId="0" xfId="0" applyFont="1" applyAlignment="1">
      <alignment vertical="center"/>
    </xf>
    <xf numFmtId="4" fontId="4" fillId="0" borderId="0" xfId="0" applyNumberFormat="1" applyFont="1" applyAlignment="1">
      <alignment horizontal="left"/>
    </xf>
    <xf numFmtId="0" fontId="4" fillId="0" borderId="0" xfId="0" applyFont="1" applyAlignment="1">
      <alignment horizontal="left"/>
    </xf>
    <xf numFmtId="0" fontId="4" fillId="0" borderId="0" xfId="0" applyFont="1" applyAlignment="1">
      <alignment horizontal="left"/>
    </xf>
    <xf numFmtId="0" fontId="4" fillId="0" borderId="0" xfId="0" applyFont="1" applyAlignment="1"/>
    <xf numFmtId="0" fontId="4" fillId="0" borderId="0" xfId="0" applyFont="1" applyAlignment="1">
      <alignment vertical="center"/>
    </xf>
    <xf numFmtId="0" fontId="4" fillId="0" borderId="0" xfId="0" applyFont="1" applyAlignment="1"/>
    <xf numFmtId="0" fontId="2" fillId="0" borderId="0" xfId="0" applyFont="1" applyAlignment="1"/>
    <xf numFmtId="0" fontId="4" fillId="0" borderId="0" xfId="0" applyFont="1" applyAlignment="1"/>
    <xf numFmtId="0" fontId="4" fillId="0" borderId="0" xfId="0" applyFont="1"/>
    <xf numFmtId="0" fontId="4" fillId="0" borderId="0" xfId="0" applyFont="1" applyAlignment="1">
      <alignment horizontal="left"/>
    </xf>
    <xf numFmtId="0" fontId="17" fillId="0" borderId="0" xfId="0" applyFont="1" applyAlignment="1">
      <alignment vertical="center"/>
    </xf>
    <xf numFmtId="0" fontId="16" fillId="0" borderId="0" xfId="0" applyFont="1" applyAlignment="1">
      <alignment horizontal="left"/>
    </xf>
    <xf numFmtId="0" fontId="16" fillId="0" borderId="0" xfId="0" applyFont="1" applyAlignment="1"/>
    <xf numFmtId="0" fontId="17" fillId="0" borderId="3" xfId="0" applyFont="1" applyBorder="1" applyAlignment="1">
      <alignment horizontal="left" vertical="center"/>
    </xf>
    <xf numFmtId="0" fontId="17" fillId="0" borderId="3" xfId="0" applyFont="1" applyBorder="1" applyAlignment="1">
      <alignment vertical="center"/>
    </xf>
    <xf numFmtId="0" fontId="14" fillId="3" borderId="0" xfId="0" applyFont="1" applyFill="1" applyAlignment="1">
      <alignment vertical="center" wrapText="1"/>
    </xf>
    <xf numFmtId="0" fontId="0" fillId="0" borderId="0" xfId="0" applyFont="1" applyAlignment="1"/>
    <xf numFmtId="0" fontId="13" fillId="5" borderId="0" xfId="0" applyFont="1" applyFill="1" applyAlignment="1">
      <alignment vertical="center" wrapText="1"/>
    </xf>
    <xf numFmtId="0" fontId="12" fillId="0" borderId="0" xfId="0" applyFont="1" applyAlignment="1">
      <alignment vertical="center" wrapText="1"/>
    </xf>
    <xf numFmtId="0" fontId="15" fillId="6" borderId="0" xfId="0" applyFont="1" applyFill="1" applyAlignment="1">
      <alignment vertical="center" wrapText="1"/>
    </xf>
    <xf numFmtId="164" fontId="2" fillId="0" borderId="0" xfId="0" applyNumberFormat="1" applyFont="1" applyAlignment="1">
      <alignment horizontal="right" vertical="center" wrapText="1"/>
    </xf>
    <xf numFmtId="164" fontId="2" fillId="5" borderId="0" xfId="0" applyNumberFormat="1" applyFont="1" applyFill="1" applyAlignment="1">
      <alignment horizontal="right" vertical="center" wrapText="1"/>
    </xf>
    <xf numFmtId="0" fontId="2" fillId="5" borderId="0" xfId="0" applyFont="1" applyFill="1" applyAlignment="1">
      <alignment horizontal="right" vertical="center" wrapText="1"/>
    </xf>
    <xf numFmtId="0" fontId="4" fillId="0" borderId="0" xfId="0" applyFont="1" applyAlignment="1">
      <alignment wrapText="1"/>
    </xf>
    <xf numFmtId="0" fontId="2" fillId="0" borderId="0" xfId="0" applyFont="1" applyAlignment="1">
      <alignment wrapText="1"/>
    </xf>
    <xf numFmtId="0" fontId="1" fillId="2" borderId="0" xfId="0" applyFont="1" applyFill="1" applyAlignment="1">
      <alignment horizontal="left" vertical="center" wrapText="1"/>
    </xf>
    <xf numFmtId="0" fontId="3" fillId="0" borderId="0" xfId="0" applyFont="1" applyAlignment="1">
      <alignment wrapText="1"/>
    </xf>
    <xf numFmtId="0" fontId="6" fillId="3" borderId="0" xfId="0" applyFont="1" applyFill="1" applyAlignment="1">
      <alignment horizontal="left" vertical="center" wrapText="1"/>
    </xf>
    <xf numFmtId="0" fontId="7" fillId="0" borderId="0" xfId="0" applyFont="1" applyAlignment="1">
      <alignment horizontal="center" wrapText="1"/>
    </xf>
    <xf numFmtId="0" fontId="11" fillId="5" borderId="0" xfId="0" applyFont="1" applyFill="1" applyAlignment="1">
      <alignment vertical="center" wrapText="1"/>
    </xf>
    <xf numFmtId="164" fontId="2" fillId="3" borderId="0" xfId="0" applyNumberFormat="1" applyFont="1" applyFill="1" applyAlignment="1">
      <alignment horizontal="right" vertical="center" wrapText="1"/>
    </xf>
    <xf numFmtId="0" fontId="30" fillId="6" borderId="0" xfId="0" applyFont="1" applyFill="1" applyAlignment="1"/>
    <xf numFmtId="0" fontId="30" fillId="6" borderId="0" xfId="0" applyFont="1" applyFill="1" applyAlignment="1">
      <alignment wrapText="1"/>
    </xf>
    <xf numFmtId="0" fontId="4" fillId="0" borderId="0" xfId="0" applyFont="1" applyAlignment="1">
      <alignment horizontal="left"/>
    </xf>
    <xf numFmtId="0" fontId="45" fillId="0" borderId="4" xfId="0" applyFont="1" applyBorder="1" applyAlignment="1">
      <alignment horizontal="center" vertical="center" wrapText="1"/>
    </xf>
    <xf numFmtId="0" fontId="46" fillId="7" borderId="4" xfId="0" applyFont="1" applyFill="1" applyBorder="1" applyAlignment="1">
      <alignment horizontal="center" wrapText="1"/>
    </xf>
    <xf numFmtId="0" fontId="46" fillId="8" borderId="4" xfId="0" applyFont="1" applyFill="1" applyBorder="1" applyAlignment="1">
      <alignment horizontal="center" wrapText="1"/>
    </xf>
    <xf numFmtId="0" fontId="45" fillId="0" borderId="0" xfId="0" applyFont="1" applyAlignment="1"/>
    <xf numFmtId="0" fontId="45" fillId="0" borderId="4" xfId="0" applyFont="1" applyBorder="1" applyAlignment="1">
      <alignment wrapText="1"/>
    </xf>
    <xf numFmtId="0" fontId="46" fillId="9" borderId="4" xfId="0" applyFont="1" applyFill="1" applyBorder="1" applyAlignment="1">
      <alignment horizontal="center" wrapText="1"/>
    </xf>
    <xf numFmtId="0" fontId="46" fillId="10" borderId="4" xfId="0" applyFont="1" applyFill="1" applyBorder="1" applyAlignment="1">
      <alignment horizontal="center" wrapText="1"/>
    </xf>
    <xf numFmtId="0" fontId="46" fillId="11" borderId="4" xfId="0" applyFont="1" applyFill="1" applyBorder="1" applyAlignment="1">
      <alignment horizontal="center" wrapText="1"/>
    </xf>
    <xf numFmtId="0" fontId="46" fillId="12" borderId="4" xfId="0" applyFont="1" applyFill="1" applyBorder="1" applyAlignment="1">
      <alignment horizontal="center" wrapText="1"/>
    </xf>
    <xf numFmtId="0" fontId="46" fillId="13" borderId="4" xfId="0" applyFont="1" applyFill="1" applyBorder="1" applyAlignment="1">
      <alignment horizontal="center" wrapText="1"/>
    </xf>
    <xf numFmtId="0" fontId="46" fillId="14" borderId="4" xfId="0" applyFont="1" applyFill="1" applyBorder="1" applyAlignment="1">
      <alignment horizontal="center" wrapText="1"/>
    </xf>
    <xf numFmtId="0" fontId="46" fillId="15" borderId="4" xfId="0" applyFont="1" applyFill="1" applyBorder="1" applyAlignment="1">
      <alignment horizontal="center" wrapText="1"/>
    </xf>
    <xf numFmtId="0" fontId="44" fillId="16" borderId="4" xfId="1" applyFill="1" applyBorder="1" applyAlignment="1">
      <alignment horizontal="center" vertical="top" wrapText="1"/>
    </xf>
    <xf numFmtId="3" fontId="45" fillId="0" borderId="4" xfId="0" applyNumberFormat="1" applyFont="1" applyBorder="1" applyAlignment="1">
      <alignment horizontal="right" wrapText="1"/>
    </xf>
    <xf numFmtId="0" fontId="45" fillId="0" borderId="4" xfId="0" applyFont="1" applyBorder="1" applyAlignment="1">
      <alignment horizontal="right" wrapText="1"/>
    </xf>
    <xf numFmtId="0" fontId="45" fillId="17" borderId="4" xfId="0" applyFont="1" applyFill="1" applyBorder="1" applyAlignment="1">
      <alignment wrapText="1"/>
    </xf>
    <xf numFmtId="0" fontId="44" fillId="18" borderId="4" xfId="1" applyFill="1" applyBorder="1" applyAlignment="1">
      <alignment horizontal="center" vertical="top" wrapText="1"/>
    </xf>
    <xf numFmtId="3" fontId="45" fillId="18" borderId="4" xfId="0" applyNumberFormat="1" applyFont="1" applyFill="1" applyBorder="1" applyAlignment="1">
      <alignment horizontal="right" wrapText="1"/>
    </xf>
    <xf numFmtId="3" fontId="45" fillId="10" borderId="4" xfId="0" applyNumberFormat="1" applyFont="1" applyFill="1" applyBorder="1" applyAlignment="1">
      <alignment horizontal="right" wrapText="1"/>
    </xf>
    <xf numFmtId="0" fontId="45" fillId="18" borderId="4" xfId="0" applyFont="1" applyFill="1" applyBorder="1" applyAlignment="1">
      <alignment horizontal="right" wrapText="1"/>
    </xf>
    <xf numFmtId="0" fontId="45" fillId="18" borderId="4" xfId="0" applyFont="1" applyFill="1" applyBorder="1" applyAlignment="1">
      <alignment wrapText="1"/>
    </xf>
    <xf numFmtId="0" fontId="45" fillId="10" borderId="4" xfId="0" applyFont="1" applyFill="1" applyBorder="1" applyAlignment="1">
      <alignment horizontal="right" wrapText="1"/>
    </xf>
    <xf numFmtId="0" fontId="45" fillId="17" borderId="4" xfId="0" applyFont="1" applyFill="1" applyBorder="1" applyAlignment="1">
      <alignment horizontal="right" wrapText="1"/>
    </xf>
    <xf numFmtId="0" fontId="45" fillId="19" borderId="4" xfId="0" applyFont="1" applyFill="1" applyBorder="1" applyAlignment="1">
      <alignment wrapText="1"/>
    </xf>
    <xf numFmtId="0" fontId="45" fillId="7" borderId="4" xfId="0" applyFont="1" applyFill="1" applyBorder="1" applyAlignment="1">
      <alignment wrapText="1"/>
    </xf>
    <xf numFmtId="0" fontId="45" fillId="9" borderId="4" xfId="0" applyFont="1" applyFill="1" applyBorder="1" applyAlignment="1">
      <alignment wrapText="1"/>
    </xf>
    <xf numFmtId="0" fontId="45" fillId="12" borderId="4" xfId="0" applyFont="1" applyFill="1" applyBorder="1" applyAlignment="1">
      <alignment wrapText="1"/>
    </xf>
    <xf numFmtId="0" fontId="45" fillId="14" borderId="4" xfId="0" applyFont="1" applyFill="1" applyBorder="1" applyAlignment="1">
      <alignment wrapText="1"/>
    </xf>
    <xf numFmtId="0" fontId="45" fillId="0" borderId="4" xfId="0" applyFont="1" applyBorder="1" applyAlignment="1">
      <alignment horizontal="center" wrapText="1"/>
    </xf>
    <xf numFmtId="0" fontId="45" fillId="15" borderId="4" xfId="0" applyFont="1" applyFill="1" applyBorder="1" applyAlignment="1">
      <alignment wrapText="1"/>
    </xf>
    <xf numFmtId="0" fontId="48" fillId="20" borderId="4" xfId="0" applyFont="1" applyFill="1" applyBorder="1" applyAlignment="1">
      <alignment horizontal="right" wrapText="1"/>
    </xf>
    <xf numFmtId="0" fontId="45" fillId="19" borderId="4" xfId="0" applyFont="1" applyFill="1" applyBorder="1" applyAlignment="1">
      <alignment horizontal="right" wrapText="1"/>
    </xf>
    <xf numFmtId="9" fontId="45" fillId="0" borderId="4" xfId="0" applyNumberFormat="1" applyFont="1" applyBorder="1" applyAlignment="1">
      <alignment horizontal="right" wrapText="1"/>
    </xf>
    <xf numFmtId="9" fontId="45" fillId="19" borderId="4" xfId="0" applyNumberFormat="1" applyFont="1" applyFill="1" applyBorder="1" applyAlignment="1">
      <alignment horizontal="right" wrapText="1"/>
    </xf>
    <xf numFmtId="0" fontId="45" fillId="12" borderId="4" xfId="0" applyFont="1" applyFill="1" applyBorder="1" applyAlignment="1">
      <alignment horizontal="right" wrapText="1"/>
    </xf>
    <xf numFmtId="0" fontId="45" fillId="20" borderId="4" xfId="0" applyFont="1" applyFill="1" applyBorder="1" applyAlignment="1">
      <alignment wrapText="1"/>
    </xf>
    <xf numFmtId="3" fontId="45" fillId="12" borderId="4" xfId="0" applyNumberFormat="1" applyFont="1" applyFill="1" applyBorder="1" applyAlignment="1">
      <alignment horizontal="right" wrapText="1"/>
    </xf>
    <xf numFmtId="3" fontId="45" fillId="19" borderId="4" xfId="0" applyNumberFormat="1" applyFont="1" applyFill="1" applyBorder="1" applyAlignment="1">
      <alignment horizontal="right" wrapText="1"/>
    </xf>
    <xf numFmtId="0" fontId="45" fillId="0" borderId="5" xfId="0" applyFont="1" applyBorder="1" applyAlignment="1">
      <alignment horizontal="center" vertical="center" wrapText="1"/>
    </xf>
    <xf numFmtId="0" fontId="45" fillId="0" borderId="6" xfId="0" applyFont="1" applyBorder="1" applyAlignment="1">
      <alignment horizontal="center" vertical="center" wrapText="1"/>
    </xf>
    <xf numFmtId="0" fontId="45" fillId="7" borderId="5" xfId="0" applyFont="1" applyFill="1" applyBorder="1" applyAlignment="1">
      <alignment wrapText="1"/>
    </xf>
    <xf numFmtId="0" fontId="45" fillId="7" borderId="6" xfId="0" applyFont="1" applyFill="1" applyBorder="1" applyAlignment="1">
      <alignment wrapText="1"/>
    </xf>
    <xf numFmtId="0" fontId="45" fillId="7" borderId="7" xfId="0" applyFont="1" applyFill="1" applyBorder="1" applyAlignment="1">
      <alignment wrapText="1"/>
    </xf>
    <xf numFmtId="0" fontId="47" fillId="9" borderId="5" xfId="0" applyFont="1" applyFill="1" applyBorder="1" applyAlignment="1">
      <alignment wrapText="1"/>
    </xf>
    <xf numFmtId="0" fontId="47" fillId="9" borderId="6" xfId="0" applyFont="1" applyFill="1" applyBorder="1" applyAlignment="1">
      <alignment wrapText="1"/>
    </xf>
    <xf numFmtId="0" fontId="47" fillId="9" borderId="7" xfId="0" applyFont="1" applyFill="1" applyBorder="1" applyAlignment="1">
      <alignment wrapText="1"/>
    </xf>
    <xf numFmtId="0" fontId="47" fillId="12" borderId="5" xfId="0" applyFont="1" applyFill="1" applyBorder="1" applyAlignment="1">
      <alignment wrapText="1"/>
    </xf>
    <xf numFmtId="0" fontId="47" fillId="12" borderId="6" xfId="0" applyFont="1" applyFill="1" applyBorder="1" applyAlignment="1">
      <alignment wrapText="1"/>
    </xf>
    <xf numFmtId="0" fontId="47" fillId="12" borderId="7" xfId="0" applyFont="1" applyFill="1" applyBorder="1" applyAlignment="1">
      <alignment wrapText="1"/>
    </xf>
    <xf numFmtId="0" fontId="47" fillId="14" borderId="5" xfId="0" applyFont="1" applyFill="1" applyBorder="1" applyAlignment="1">
      <alignment wrapText="1"/>
    </xf>
    <xf numFmtId="0" fontId="47" fillId="14" borderId="6" xfId="0" applyFont="1" applyFill="1" applyBorder="1" applyAlignment="1">
      <alignment wrapText="1"/>
    </xf>
    <xf numFmtId="0" fontId="47" fillId="14" borderId="7" xfId="0" applyFont="1" applyFill="1" applyBorder="1" applyAlignment="1">
      <alignment wrapText="1"/>
    </xf>
    <xf numFmtId="0" fontId="45" fillId="0" borderId="5" xfId="0" applyFont="1" applyBorder="1" applyAlignment="1">
      <alignment horizontal="center" wrapText="1"/>
    </xf>
    <xf numFmtId="0" fontId="45" fillId="0" borderId="6" xfId="0" applyFont="1" applyBorder="1" applyAlignment="1">
      <alignment horizontal="center" wrapText="1"/>
    </xf>
    <xf numFmtId="0" fontId="45" fillId="8" borderId="5" xfId="0" applyFont="1" applyFill="1" applyBorder="1" applyAlignment="1">
      <alignment wrapText="1"/>
    </xf>
    <xf numFmtId="0" fontId="45" fillId="8" borderId="6" xfId="0" applyFont="1" applyFill="1" applyBorder="1" applyAlignment="1">
      <alignment wrapText="1"/>
    </xf>
    <xf numFmtId="0" fontId="45" fillId="8" borderId="7" xfId="0" applyFont="1" applyFill="1" applyBorder="1" applyAlignment="1">
      <alignment wrapText="1"/>
    </xf>
    <xf numFmtId="0" fontId="45" fillId="10" borderId="5" xfId="0" applyFont="1" applyFill="1" applyBorder="1" applyAlignment="1">
      <alignment wrapText="1"/>
    </xf>
    <xf numFmtId="0" fontId="45" fillId="10" borderId="6" xfId="0" applyFont="1" applyFill="1" applyBorder="1" applyAlignment="1">
      <alignment wrapText="1"/>
    </xf>
    <xf numFmtId="0" fontId="45" fillId="10" borderId="7" xfId="0" applyFont="1" applyFill="1" applyBorder="1" applyAlignment="1">
      <alignment wrapText="1"/>
    </xf>
    <xf numFmtId="0" fontId="45" fillId="17" borderId="5" xfId="0" applyFont="1" applyFill="1" applyBorder="1" applyAlignment="1">
      <alignment wrapText="1"/>
    </xf>
    <xf numFmtId="0" fontId="45" fillId="17" borderId="6" xfId="0" applyFont="1" applyFill="1" applyBorder="1" applyAlignment="1">
      <alignment wrapText="1"/>
    </xf>
    <xf numFmtId="0" fontId="45" fillId="17" borderId="7" xfId="0" applyFont="1" applyFill="1" applyBorder="1" applyAlignment="1">
      <alignment wrapText="1"/>
    </xf>
    <xf numFmtId="0" fontId="45" fillId="15" borderId="5" xfId="0" applyFont="1" applyFill="1" applyBorder="1" applyAlignment="1">
      <alignment wrapText="1"/>
    </xf>
    <xf numFmtId="0" fontId="45" fillId="15" borderId="6" xfId="0" applyFont="1" applyFill="1" applyBorder="1" applyAlignment="1">
      <alignment wrapText="1"/>
    </xf>
    <xf numFmtId="0" fontId="45" fillId="15" borderId="7" xfId="0" applyFont="1" applyFill="1" applyBorder="1" applyAlignment="1">
      <alignment wrapText="1"/>
    </xf>
    <xf numFmtId="0" fontId="49" fillId="0" borderId="0" xfId="0" applyFont="1" applyAlignment="1"/>
    <xf numFmtId="0" fontId="49" fillId="0" borderId="0" xfId="0" applyFont="1" applyAlignment="1">
      <alignment horizontal="right"/>
    </xf>
    <xf numFmtId="0" fontId="49" fillId="20" borderId="4" xfId="0" applyFont="1" applyFill="1" applyBorder="1" applyAlignment="1">
      <alignment horizontal="right" wrapText="1"/>
    </xf>
    <xf numFmtId="0" fontId="49" fillId="21" borderId="4" xfId="0" applyFont="1" applyFill="1" applyBorder="1" applyAlignment="1">
      <alignment horizontal="right" wrapText="1"/>
    </xf>
    <xf numFmtId="0" fontId="0" fillId="0" borderId="0" xfId="0" applyAlignment="1">
      <alignment vertical="top" wrapText="1"/>
    </xf>
    <xf numFmtId="0" fontId="0" fillId="0" borderId="0" xfId="0" applyAlignment="1">
      <alignment vertical="top"/>
    </xf>
    <xf numFmtId="14" fontId="0" fillId="0" borderId="0" xfId="0" applyNumberFormat="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232522</xdr:colOff>
      <xdr:row>17</xdr:row>
      <xdr:rowOff>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5109322" cy="2698750"/>
        </a:xfrm>
        <a:prstGeom prst="rect">
          <a:avLst/>
        </a:prstGeom>
      </xdr:spPr>
    </xdr:pic>
    <xdr:clientData/>
  </xdr:twoCellAnchor>
  <xdr:twoCellAnchor editAs="oneCell">
    <xdr:from>
      <xdr:col>9</xdr:col>
      <xdr:colOff>184150</xdr:colOff>
      <xdr:row>0</xdr:row>
      <xdr:rowOff>0</xdr:rowOff>
    </xdr:from>
    <xdr:to>
      <xdr:col>17</xdr:col>
      <xdr:colOff>356021</xdr:colOff>
      <xdr:row>17</xdr:row>
      <xdr:rowOff>11342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70550" y="0"/>
          <a:ext cx="5048671" cy="2710092"/>
        </a:xfrm>
        <a:prstGeom prst="rect">
          <a:avLst/>
        </a:prstGeom>
      </xdr:spPr>
    </xdr:pic>
    <xdr:clientData/>
  </xdr:twoCellAnchor>
  <xdr:twoCellAnchor editAs="oneCell">
    <xdr:from>
      <xdr:col>0</xdr:col>
      <xdr:colOff>0</xdr:colOff>
      <xdr:row>17</xdr:row>
      <xdr:rowOff>152401</xdr:rowOff>
    </xdr:from>
    <xdr:to>
      <xdr:col>8</xdr:col>
      <xdr:colOff>298907</xdr:colOff>
      <xdr:row>35</xdr:row>
      <xdr:rowOff>38101</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2851151"/>
          <a:ext cx="5175707" cy="2743200"/>
        </a:xfrm>
        <a:prstGeom prst="rect">
          <a:avLst/>
        </a:prstGeom>
      </xdr:spPr>
    </xdr:pic>
    <xdr:clientData/>
  </xdr:twoCellAnchor>
  <xdr:twoCellAnchor editAs="oneCell">
    <xdr:from>
      <xdr:col>9</xdr:col>
      <xdr:colOff>158750</xdr:colOff>
      <xdr:row>18</xdr:row>
      <xdr:rowOff>5884</xdr:rowOff>
    </xdr:from>
    <xdr:to>
      <xdr:col>17</xdr:col>
      <xdr:colOff>311560</xdr:colOff>
      <xdr:row>35</xdr:row>
      <xdr:rowOff>76425</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645150" y="2863384"/>
          <a:ext cx="5029610" cy="2769291"/>
        </a:xfrm>
        <a:prstGeom prst="rect">
          <a:avLst/>
        </a:prstGeom>
      </xdr:spPr>
    </xdr:pic>
    <xdr:clientData/>
  </xdr:twoCellAnchor>
  <xdr:twoCellAnchor editAs="oneCell">
    <xdr:from>
      <xdr:col>0</xdr:col>
      <xdr:colOff>0</xdr:colOff>
      <xdr:row>36</xdr:row>
      <xdr:rowOff>127000</xdr:rowOff>
    </xdr:from>
    <xdr:to>
      <xdr:col>8</xdr:col>
      <xdr:colOff>317500</xdr:colOff>
      <xdr:row>54</xdr:row>
      <xdr:rowOff>52589</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5842000"/>
          <a:ext cx="5194300" cy="27830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35970</xdr:rowOff>
    </xdr:from>
    <xdr:to>
      <xdr:col>7</xdr:col>
      <xdr:colOff>330199</xdr:colOff>
      <xdr:row>16</xdr:row>
      <xdr:rowOff>44368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5970"/>
          <a:ext cx="4597399" cy="2548398"/>
        </a:xfrm>
        <a:prstGeom prst="rect">
          <a:avLst/>
        </a:prstGeom>
      </xdr:spPr>
    </xdr:pic>
    <xdr:clientData/>
  </xdr:twoCellAnchor>
  <xdr:twoCellAnchor editAs="oneCell">
    <xdr:from>
      <xdr:col>8</xdr:col>
      <xdr:colOff>20744</xdr:colOff>
      <xdr:row>0</xdr:row>
      <xdr:rowOff>44033</xdr:rowOff>
    </xdr:from>
    <xdr:to>
      <xdr:col>15</xdr:col>
      <xdr:colOff>444499</xdr:colOff>
      <xdr:row>16</xdr:row>
      <xdr:rowOff>50952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7544" y="44033"/>
          <a:ext cx="4690955" cy="2546919"/>
        </a:xfrm>
        <a:prstGeom prst="rect">
          <a:avLst/>
        </a:prstGeom>
      </xdr:spPr>
    </xdr:pic>
    <xdr:clientData/>
  </xdr:twoCellAnchor>
  <xdr:twoCellAnchor editAs="oneCell">
    <xdr:from>
      <xdr:col>0</xdr:col>
      <xdr:colOff>12700</xdr:colOff>
      <xdr:row>17</xdr:row>
      <xdr:rowOff>50112</xdr:rowOff>
    </xdr:from>
    <xdr:to>
      <xdr:col>7</xdr:col>
      <xdr:colOff>412750</xdr:colOff>
      <xdr:row>33</xdr:row>
      <xdr:rowOff>101826</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00" y="2748862"/>
          <a:ext cx="4667250" cy="26171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203200</xdr:colOff>
      <xdr:row>20</xdr:row>
      <xdr:rowOff>149570</xdr:rowOff>
    </xdr:from>
    <xdr:to>
      <xdr:col>16</xdr:col>
      <xdr:colOff>83718</xdr:colOff>
      <xdr:row>46</xdr:row>
      <xdr:rowOff>152400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 y="3369020"/>
          <a:ext cx="9119768" cy="4130330"/>
        </a:xfrm>
        <a:prstGeom prst="rect">
          <a:avLst/>
        </a:prstGeom>
      </xdr:spPr>
    </xdr:pic>
    <xdr:clientData/>
  </xdr:twoCellAnchor>
  <xdr:twoCellAnchor editAs="oneCell">
    <xdr:from>
      <xdr:col>6</xdr:col>
      <xdr:colOff>508000</xdr:colOff>
      <xdr:row>0</xdr:row>
      <xdr:rowOff>44482</xdr:rowOff>
    </xdr:from>
    <xdr:to>
      <xdr:col>16</xdr:col>
      <xdr:colOff>248028</xdr:colOff>
      <xdr:row>19</xdr:row>
      <xdr:rowOff>118505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60850" y="44482"/>
          <a:ext cx="5836028" cy="313472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tinyurl.com/statepolicysources" TargetMode="External"/><Relationship Id="rId3" Type="http://schemas.openxmlformats.org/officeDocument/2006/relationships/hyperlink" Target="https://github.com/USCOVIDpolicy/COVID-19-US-State-Policy-Database" TargetMode="External"/><Relationship Id="rId7" Type="http://schemas.openxmlformats.org/officeDocument/2006/relationships/hyperlink" Target="https://docs.google.com/spreadsheets/d/e/2PACX-1vQCcbhaOMcxbv3Hk9e5kA72S047KkTlECgJHfP6bsJj46G0aM-fu7CI_iJDt32faPw87Kmwid7HANJI/pubhtml" TargetMode="External"/><Relationship Id="rId2" Type="http://schemas.openxmlformats.org/officeDocument/2006/relationships/hyperlink" Target="https://github.com/USCOVIDpolicy/COVID-19-US-State-Policy-Database" TargetMode="External"/><Relationship Id="rId1" Type="http://schemas.openxmlformats.org/officeDocument/2006/relationships/hyperlink" Target="http://statepolicies.com/" TargetMode="External"/><Relationship Id="rId6" Type="http://schemas.openxmlformats.org/officeDocument/2006/relationships/hyperlink" Target="https://docs.google.com/document/d/1SmgyhPq-zvensrLohC9cZRfY5-JibA7PtPZv4ij_3RY/edit?usp=sharing" TargetMode="External"/><Relationship Id="rId5" Type="http://schemas.openxmlformats.org/officeDocument/2006/relationships/hyperlink" Target="https://docs.google.com/document/d/1SmgyhPq-zvensrLohC9cZRfY5-JibA7PtPZv4ij_3RY/edit?usp=sharing" TargetMode="External"/><Relationship Id="rId4" Type="http://schemas.openxmlformats.org/officeDocument/2006/relationships/hyperlink" Target="https://docs.google.com/document/d/13SsXnuE-OWZfjNse-OW9onZTlll5DGeXHqYNWXxQ198/edit" TargetMode="External"/><Relationship Id="rId9" Type="http://schemas.openxmlformats.org/officeDocument/2006/relationships/hyperlink" Target="http://www.tinyurl.com/statepolicies" TargetMode="External"/></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3" Type="http://schemas.openxmlformats.org/officeDocument/2006/relationships/hyperlink" Target="https://www.prisonpolicy.org/virus/virusresponse.html" TargetMode="External"/><Relationship Id="rId2" Type="http://schemas.openxmlformats.org/officeDocument/2006/relationships/hyperlink" Target="https://www.prisonpolicy.org/virus/virusresponse.html" TargetMode="External"/><Relationship Id="rId1" Type="http://schemas.openxmlformats.org/officeDocument/2006/relationships/hyperlink" Target="https://www.prisonpolicy.org/blog/2017/04/19/copays/" TargetMode="External"/><Relationship Id="rId4" Type="http://schemas.openxmlformats.org/officeDocument/2006/relationships/hyperlink" Target="https://www.prisonpolicy.org/virus/virusresponse.html"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docs.google.com/spreadsheets/d/1xF1cdazAejukTt2M6-aAXWG6fivTHFqt8rurF8euXOE/" TargetMode="External"/><Relationship Id="rId18" Type="http://schemas.openxmlformats.org/officeDocument/2006/relationships/hyperlink" Target="https://docs.google.com/spreadsheets/d/1xF1cdazAejukTt2M6-aAXWG6fivTHFqt8rurF8euXOE/" TargetMode="External"/><Relationship Id="rId26" Type="http://schemas.openxmlformats.org/officeDocument/2006/relationships/hyperlink" Target="https://docs.google.com/spreadsheets/d/1xF1cdazAejukTt2M6-aAXWG6fivTHFqt8rurF8euXOE/" TargetMode="External"/><Relationship Id="rId39" Type="http://schemas.openxmlformats.org/officeDocument/2006/relationships/hyperlink" Target="https://docs.google.com/spreadsheets/d/1xF1cdazAejukTt2M6-aAXWG6fivTHFqt8rurF8euXOE/" TargetMode="External"/><Relationship Id="rId21" Type="http://schemas.openxmlformats.org/officeDocument/2006/relationships/hyperlink" Target="https://docs.google.com/spreadsheets/d/1xF1cdazAejukTt2M6-aAXWG6fivTHFqt8rurF8euXOE/" TargetMode="External"/><Relationship Id="rId34" Type="http://schemas.openxmlformats.org/officeDocument/2006/relationships/hyperlink" Target="https://docs.google.com/spreadsheets/d/1xF1cdazAejukTt2M6-aAXWG6fivTHFqt8rurF8euXOE/" TargetMode="External"/><Relationship Id="rId42" Type="http://schemas.openxmlformats.org/officeDocument/2006/relationships/hyperlink" Target="https://docs.google.com/spreadsheets/d/1xF1cdazAejukTt2M6-aAXWG6fivTHFqt8rurF8euXOE/" TargetMode="External"/><Relationship Id="rId47" Type="http://schemas.openxmlformats.org/officeDocument/2006/relationships/hyperlink" Target="https://docs.google.com/spreadsheets/d/1xF1cdazAejukTt2M6-aAXWG6fivTHFqt8rurF8euXOE/" TargetMode="External"/><Relationship Id="rId50" Type="http://schemas.openxmlformats.org/officeDocument/2006/relationships/hyperlink" Target="https://docs.google.com/spreadsheets/d/1xF1cdazAejukTt2M6-aAXWG6fivTHFqt8rurF8euXOE/" TargetMode="External"/><Relationship Id="rId55" Type="http://schemas.openxmlformats.org/officeDocument/2006/relationships/hyperlink" Target="https://docs.google.com/spreadsheets/d/1xF1cdazAejukTt2M6-aAXWG6fivTHFqt8rurF8euXOE/" TargetMode="External"/><Relationship Id="rId7" Type="http://schemas.openxmlformats.org/officeDocument/2006/relationships/hyperlink" Target="https://docs.google.com/spreadsheets/d/1xF1cdazAejukTt2M6-aAXWG6fivTHFqt8rurF8euXOE/" TargetMode="External"/><Relationship Id="rId12" Type="http://schemas.openxmlformats.org/officeDocument/2006/relationships/hyperlink" Target="https://docs.google.com/spreadsheets/d/1xF1cdazAejukTt2M6-aAXWG6fivTHFqt8rurF8euXOE/" TargetMode="External"/><Relationship Id="rId17" Type="http://schemas.openxmlformats.org/officeDocument/2006/relationships/hyperlink" Target="https://docs.google.com/spreadsheets/d/1xF1cdazAejukTt2M6-aAXWG6fivTHFqt8rurF8euXOE/" TargetMode="External"/><Relationship Id="rId25" Type="http://schemas.openxmlformats.org/officeDocument/2006/relationships/hyperlink" Target="https://docs.google.com/spreadsheets/d/1xF1cdazAejukTt2M6-aAXWG6fivTHFqt8rurF8euXOE/" TargetMode="External"/><Relationship Id="rId33" Type="http://schemas.openxmlformats.org/officeDocument/2006/relationships/hyperlink" Target="https://docs.google.com/spreadsheets/d/1xF1cdazAejukTt2M6-aAXWG6fivTHFqt8rurF8euXOE/" TargetMode="External"/><Relationship Id="rId38" Type="http://schemas.openxmlformats.org/officeDocument/2006/relationships/hyperlink" Target="https://docs.google.com/spreadsheets/d/1xF1cdazAejukTt2M6-aAXWG6fivTHFqt8rurF8euXOE/" TargetMode="External"/><Relationship Id="rId46" Type="http://schemas.openxmlformats.org/officeDocument/2006/relationships/hyperlink" Target="https://docs.google.com/spreadsheets/d/1xF1cdazAejukTt2M6-aAXWG6fivTHFqt8rurF8euXOE/" TargetMode="External"/><Relationship Id="rId2" Type="http://schemas.openxmlformats.org/officeDocument/2006/relationships/hyperlink" Target="https://docs.google.com/spreadsheets/d/1xF1cdazAejukTt2M6-aAXWG6fivTHFqt8rurF8euXOE/" TargetMode="External"/><Relationship Id="rId16" Type="http://schemas.openxmlformats.org/officeDocument/2006/relationships/hyperlink" Target="https://docs.google.com/spreadsheets/d/1xF1cdazAejukTt2M6-aAXWG6fivTHFqt8rurF8euXOE/" TargetMode="External"/><Relationship Id="rId20" Type="http://schemas.openxmlformats.org/officeDocument/2006/relationships/hyperlink" Target="https://docs.google.com/spreadsheets/d/1xF1cdazAejukTt2M6-aAXWG6fivTHFqt8rurF8euXOE/" TargetMode="External"/><Relationship Id="rId29" Type="http://schemas.openxmlformats.org/officeDocument/2006/relationships/hyperlink" Target="https://docs.google.com/spreadsheets/d/1xF1cdazAejukTt2M6-aAXWG6fivTHFqt8rurF8euXOE/" TargetMode="External"/><Relationship Id="rId41" Type="http://schemas.openxmlformats.org/officeDocument/2006/relationships/hyperlink" Target="https://docs.google.com/spreadsheets/d/1xF1cdazAejukTt2M6-aAXWG6fivTHFqt8rurF8euXOE/" TargetMode="External"/><Relationship Id="rId54" Type="http://schemas.openxmlformats.org/officeDocument/2006/relationships/hyperlink" Target="https://docs.google.com/spreadsheets/d/1xF1cdazAejukTt2M6-aAXWG6fivTHFqt8rurF8euXOE/" TargetMode="External"/><Relationship Id="rId1" Type="http://schemas.openxmlformats.org/officeDocument/2006/relationships/hyperlink" Target="https://docs.google.com/spreadsheets/d/1xF1cdazAejukTt2M6-aAXWG6fivTHFqt8rurF8euXOE/" TargetMode="External"/><Relationship Id="rId6" Type="http://schemas.openxmlformats.org/officeDocument/2006/relationships/hyperlink" Target="https://docs.google.com/spreadsheets/d/1xF1cdazAejukTt2M6-aAXWG6fivTHFqt8rurF8euXOE/" TargetMode="External"/><Relationship Id="rId11" Type="http://schemas.openxmlformats.org/officeDocument/2006/relationships/hyperlink" Target="https://docs.google.com/spreadsheets/d/1xF1cdazAejukTt2M6-aAXWG6fivTHFqt8rurF8euXOE/" TargetMode="External"/><Relationship Id="rId24" Type="http://schemas.openxmlformats.org/officeDocument/2006/relationships/hyperlink" Target="https://docs.google.com/spreadsheets/d/1xF1cdazAejukTt2M6-aAXWG6fivTHFqt8rurF8euXOE/" TargetMode="External"/><Relationship Id="rId32" Type="http://schemas.openxmlformats.org/officeDocument/2006/relationships/hyperlink" Target="https://docs.google.com/spreadsheets/d/1xF1cdazAejukTt2M6-aAXWG6fivTHFqt8rurF8euXOE/" TargetMode="External"/><Relationship Id="rId37" Type="http://schemas.openxmlformats.org/officeDocument/2006/relationships/hyperlink" Target="https://docs.google.com/spreadsheets/d/1xF1cdazAejukTt2M6-aAXWG6fivTHFqt8rurF8euXOE/" TargetMode="External"/><Relationship Id="rId40" Type="http://schemas.openxmlformats.org/officeDocument/2006/relationships/hyperlink" Target="https://docs.google.com/spreadsheets/d/1xF1cdazAejukTt2M6-aAXWG6fivTHFqt8rurF8euXOE/" TargetMode="External"/><Relationship Id="rId45" Type="http://schemas.openxmlformats.org/officeDocument/2006/relationships/hyperlink" Target="https://docs.google.com/spreadsheets/d/1xF1cdazAejukTt2M6-aAXWG6fivTHFqt8rurF8euXOE/" TargetMode="External"/><Relationship Id="rId53" Type="http://schemas.openxmlformats.org/officeDocument/2006/relationships/hyperlink" Target="https://docs.google.com/spreadsheets/d/1xF1cdazAejukTt2M6-aAXWG6fivTHFqt8rurF8euXOE/" TargetMode="External"/><Relationship Id="rId5" Type="http://schemas.openxmlformats.org/officeDocument/2006/relationships/hyperlink" Target="https://docs.google.com/spreadsheets/d/1xF1cdazAejukTt2M6-aAXWG6fivTHFqt8rurF8euXOE/" TargetMode="External"/><Relationship Id="rId15" Type="http://schemas.openxmlformats.org/officeDocument/2006/relationships/hyperlink" Target="https://docs.google.com/spreadsheets/d/1xF1cdazAejukTt2M6-aAXWG6fivTHFqt8rurF8euXOE/" TargetMode="External"/><Relationship Id="rId23" Type="http://schemas.openxmlformats.org/officeDocument/2006/relationships/hyperlink" Target="https://docs.google.com/spreadsheets/d/1xF1cdazAejukTt2M6-aAXWG6fivTHFqt8rurF8euXOE/" TargetMode="External"/><Relationship Id="rId28" Type="http://schemas.openxmlformats.org/officeDocument/2006/relationships/hyperlink" Target="https://docs.google.com/spreadsheets/d/1xF1cdazAejukTt2M6-aAXWG6fivTHFqt8rurF8euXOE/" TargetMode="External"/><Relationship Id="rId36" Type="http://schemas.openxmlformats.org/officeDocument/2006/relationships/hyperlink" Target="https://docs.google.com/spreadsheets/d/1xF1cdazAejukTt2M6-aAXWG6fivTHFqt8rurF8euXOE/" TargetMode="External"/><Relationship Id="rId49" Type="http://schemas.openxmlformats.org/officeDocument/2006/relationships/hyperlink" Target="https://docs.google.com/spreadsheets/d/1xF1cdazAejukTt2M6-aAXWG6fivTHFqt8rurF8euXOE/" TargetMode="External"/><Relationship Id="rId10" Type="http://schemas.openxmlformats.org/officeDocument/2006/relationships/hyperlink" Target="https://docs.google.com/spreadsheets/d/1xF1cdazAejukTt2M6-aAXWG6fivTHFqt8rurF8euXOE/" TargetMode="External"/><Relationship Id="rId19" Type="http://schemas.openxmlformats.org/officeDocument/2006/relationships/hyperlink" Target="https://docs.google.com/spreadsheets/d/1xF1cdazAejukTt2M6-aAXWG6fivTHFqt8rurF8euXOE/" TargetMode="External"/><Relationship Id="rId31" Type="http://schemas.openxmlformats.org/officeDocument/2006/relationships/hyperlink" Target="https://docs.google.com/spreadsheets/d/1xF1cdazAejukTt2M6-aAXWG6fivTHFqt8rurF8euXOE/" TargetMode="External"/><Relationship Id="rId44" Type="http://schemas.openxmlformats.org/officeDocument/2006/relationships/hyperlink" Target="https://docs.google.com/spreadsheets/d/1xF1cdazAejukTt2M6-aAXWG6fivTHFqt8rurF8euXOE/" TargetMode="External"/><Relationship Id="rId52" Type="http://schemas.openxmlformats.org/officeDocument/2006/relationships/hyperlink" Target="https://docs.google.com/spreadsheets/d/1xF1cdazAejukTt2M6-aAXWG6fivTHFqt8rurF8euXOE/" TargetMode="External"/><Relationship Id="rId4" Type="http://schemas.openxmlformats.org/officeDocument/2006/relationships/hyperlink" Target="https://docs.google.com/spreadsheets/d/1xF1cdazAejukTt2M6-aAXWG6fivTHFqt8rurF8euXOE/" TargetMode="External"/><Relationship Id="rId9" Type="http://schemas.openxmlformats.org/officeDocument/2006/relationships/hyperlink" Target="https://docs.google.com/spreadsheets/d/1xF1cdazAejukTt2M6-aAXWG6fivTHFqt8rurF8euXOE/" TargetMode="External"/><Relationship Id="rId14" Type="http://schemas.openxmlformats.org/officeDocument/2006/relationships/hyperlink" Target="https://docs.google.com/spreadsheets/d/1xF1cdazAejukTt2M6-aAXWG6fivTHFqt8rurF8euXOE/" TargetMode="External"/><Relationship Id="rId22" Type="http://schemas.openxmlformats.org/officeDocument/2006/relationships/hyperlink" Target="https://docs.google.com/spreadsheets/d/1xF1cdazAejukTt2M6-aAXWG6fivTHFqt8rurF8euXOE/" TargetMode="External"/><Relationship Id="rId27" Type="http://schemas.openxmlformats.org/officeDocument/2006/relationships/hyperlink" Target="https://docs.google.com/spreadsheets/d/1xF1cdazAejukTt2M6-aAXWG6fivTHFqt8rurF8euXOE/" TargetMode="External"/><Relationship Id="rId30" Type="http://schemas.openxmlformats.org/officeDocument/2006/relationships/hyperlink" Target="https://docs.google.com/spreadsheets/d/1xF1cdazAejukTt2M6-aAXWG6fivTHFqt8rurF8euXOE/" TargetMode="External"/><Relationship Id="rId35" Type="http://schemas.openxmlformats.org/officeDocument/2006/relationships/hyperlink" Target="https://docs.google.com/spreadsheets/d/1xF1cdazAejukTt2M6-aAXWG6fivTHFqt8rurF8euXOE/" TargetMode="External"/><Relationship Id="rId43" Type="http://schemas.openxmlformats.org/officeDocument/2006/relationships/hyperlink" Target="https://docs.google.com/spreadsheets/d/1xF1cdazAejukTt2M6-aAXWG6fivTHFqt8rurF8euXOE/" TargetMode="External"/><Relationship Id="rId48" Type="http://schemas.openxmlformats.org/officeDocument/2006/relationships/hyperlink" Target="https://docs.google.com/spreadsheets/d/1xF1cdazAejukTt2M6-aAXWG6fivTHFqt8rurF8euXOE/" TargetMode="External"/><Relationship Id="rId56" Type="http://schemas.openxmlformats.org/officeDocument/2006/relationships/printerSettings" Target="../printerSettings/printerSettings1.bin"/><Relationship Id="rId8" Type="http://schemas.openxmlformats.org/officeDocument/2006/relationships/hyperlink" Target="https://docs.google.com/spreadsheets/d/1xF1cdazAejukTt2M6-aAXWG6fivTHFqt8rurF8euXOE/" TargetMode="External"/><Relationship Id="rId51" Type="http://schemas.openxmlformats.org/officeDocument/2006/relationships/hyperlink" Target="https://docs.google.com/spreadsheets/d/1xF1cdazAejukTt2M6-aAXWG6fivTHFqt8rurF8euXOE/" TargetMode="External"/><Relationship Id="rId3" Type="http://schemas.openxmlformats.org/officeDocument/2006/relationships/hyperlink" Target="https://docs.google.com/spreadsheets/d/1xF1cdazAejukTt2M6-aAXWG6fivTHFqt8rurF8euXOE/" TargetMode="External"/></Relationships>
</file>

<file path=xl/worksheets/_rels/sheet26.xml.rels><?xml version="1.0" encoding="UTF-8" standalone="yes"?>
<Relationships xmlns="http://schemas.openxmlformats.org/package/2006/relationships"><Relationship Id="rId13" Type="http://schemas.openxmlformats.org/officeDocument/2006/relationships/hyperlink" Target="https://docs.google.com/spreadsheets/d/1xF1cdazAejukTt2M6-aAXWG6fivTHFqt8rurF8euXOE/" TargetMode="External"/><Relationship Id="rId18" Type="http://schemas.openxmlformats.org/officeDocument/2006/relationships/hyperlink" Target="https://docs.google.com/spreadsheets/d/1xF1cdazAejukTt2M6-aAXWG6fivTHFqt8rurF8euXOE/" TargetMode="External"/><Relationship Id="rId26" Type="http://schemas.openxmlformats.org/officeDocument/2006/relationships/hyperlink" Target="https://docs.google.com/spreadsheets/d/1xF1cdazAejukTt2M6-aAXWG6fivTHFqt8rurF8euXOE/" TargetMode="External"/><Relationship Id="rId39" Type="http://schemas.openxmlformats.org/officeDocument/2006/relationships/hyperlink" Target="https://docs.google.com/spreadsheets/d/1xF1cdazAejukTt2M6-aAXWG6fivTHFqt8rurF8euXOE/" TargetMode="External"/><Relationship Id="rId21" Type="http://schemas.openxmlformats.org/officeDocument/2006/relationships/hyperlink" Target="https://docs.google.com/spreadsheets/d/1xF1cdazAejukTt2M6-aAXWG6fivTHFqt8rurF8euXOE/" TargetMode="External"/><Relationship Id="rId34" Type="http://schemas.openxmlformats.org/officeDocument/2006/relationships/hyperlink" Target="https://docs.google.com/spreadsheets/d/1xF1cdazAejukTt2M6-aAXWG6fivTHFqt8rurF8euXOE/" TargetMode="External"/><Relationship Id="rId42" Type="http://schemas.openxmlformats.org/officeDocument/2006/relationships/hyperlink" Target="https://docs.google.com/spreadsheets/d/1xF1cdazAejukTt2M6-aAXWG6fivTHFqt8rurF8euXOE/" TargetMode="External"/><Relationship Id="rId47" Type="http://schemas.openxmlformats.org/officeDocument/2006/relationships/hyperlink" Target="https://docs.google.com/spreadsheets/d/1xF1cdazAejukTt2M6-aAXWG6fivTHFqt8rurF8euXOE/" TargetMode="External"/><Relationship Id="rId50" Type="http://schemas.openxmlformats.org/officeDocument/2006/relationships/hyperlink" Target="https://docs.google.com/spreadsheets/d/1xF1cdazAejukTt2M6-aAXWG6fivTHFqt8rurF8euXOE/" TargetMode="External"/><Relationship Id="rId55" Type="http://schemas.openxmlformats.org/officeDocument/2006/relationships/hyperlink" Target="https://docs.google.com/spreadsheets/d/1xF1cdazAejukTt2M6-aAXWG6fivTHFqt8rurF8euXOE/" TargetMode="External"/><Relationship Id="rId7" Type="http://schemas.openxmlformats.org/officeDocument/2006/relationships/hyperlink" Target="https://docs.google.com/spreadsheets/d/1xF1cdazAejukTt2M6-aAXWG6fivTHFqt8rurF8euXOE/" TargetMode="External"/><Relationship Id="rId12" Type="http://schemas.openxmlformats.org/officeDocument/2006/relationships/hyperlink" Target="https://docs.google.com/spreadsheets/d/1xF1cdazAejukTt2M6-aAXWG6fivTHFqt8rurF8euXOE/" TargetMode="External"/><Relationship Id="rId17" Type="http://schemas.openxmlformats.org/officeDocument/2006/relationships/hyperlink" Target="https://docs.google.com/spreadsheets/d/1xF1cdazAejukTt2M6-aAXWG6fivTHFqt8rurF8euXOE/" TargetMode="External"/><Relationship Id="rId25" Type="http://schemas.openxmlformats.org/officeDocument/2006/relationships/hyperlink" Target="https://docs.google.com/spreadsheets/d/1xF1cdazAejukTt2M6-aAXWG6fivTHFqt8rurF8euXOE/" TargetMode="External"/><Relationship Id="rId33" Type="http://schemas.openxmlformats.org/officeDocument/2006/relationships/hyperlink" Target="https://docs.google.com/spreadsheets/d/1xF1cdazAejukTt2M6-aAXWG6fivTHFqt8rurF8euXOE/" TargetMode="External"/><Relationship Id="rId38" Type="http://schemas.openxmlformats.org/officeDocument/2006/relationships/hyperlink" Target="https://docs.google.com/spreadsheets/d/1xF1cdazAejukTt2M6-aAXWG6fivTHFqt8rurF8euXOE/" TargetMode="External"/><Relationship Id="rId46" Type="http://schemas.openxmlformats.org/officeDocument/2006/relationships/hyperlink" Target="https://docs.google.com/spreadsheets/d/1xF1cdazAejukTt2M6-aAXWG6fivTHFqt8rurF8euXOE/" TargetMode="External"/><Relationship Id="rId2" Type="http://schemas.openxmlformats.org/officeDocument/2006/relationships/hyperlink" Target="https://docs.google.com/spreadsheets/d/1xF1cdazAejukTt2M6-aAXWG6fivTHFqt8rurF8euXOE/" TargetMode="External"/><Relationship Id="rId16" Type="http://schemas.openxmlformats.org/officeDocument/2006/relationships/hyperlink" Target="https://docs.google.com/spreadsheets/d/1xF1cdazAejukTt2M6-aAXWG6fivTHFqt8rurF8euXOE/" TargetMode="External"/><Relationship Id="rId20" Type="http://schemas.openxmlformats.org/officeDocument/2006/relationships/hyperlink" Target="https://docs.google.com/spreadsheets/d/1xF1cdazAejukTt2M6-aAXWG6fivTHFqt8rurF8euXOE/" TargetMode="External"/><Relationship Id="rId29" Type="http://schemas.openxmlformats.org/officeDocument/2006/relationships/hyperlink" Target="https://docs.google.com/spreadsheets/d/1xF1cdazAejukTt2M6-aAXWG6fivTHFqt8rurF8euXOE/" TargetMode="External"/><Relationship Id="rId41" Type="http://schemas.openxmlformats.org/officeDocument/2006/relationships/hyperlink" Target="https://docs.google.com/spreadsheets/d/1xF1cdazAejukTt2M6-aAXWG6fivTHFqt8rurF8euXOE/" TargetMode="External"/><Relationship Id="rId54" Type="http://schemas.openxmlformats.org/officeDocument/2006/relationships/hyperlink" Target="https://docs.google.com/spreadsheets/d/1xF1cdazAejukTt2M6-aAXWG6fivTHFqt8rurF8euXOE/" TargetMode="External"/><Relationship Id="rId1" Type="http://schemas.openxmlformats.org/officeDocument/2006/relationships/hyperlink" Target="https://docs.google.com/spreadsheets/d/1xF1cdazAejukTt2M6-aAXWG6fivTHFqt8rurF8euXOE/" TargetMode="External"/><Relationship Id="rId6" Type="http://schemas.openxmlformats.org/officeDocument/2006/relationships/hyperlink" Target="https://docs.google.com/spreadsheets/d/1xF1cdazAejukTt2M6-aAXWG6fivTHFqt8rurF8euXOE/" TargetMode="External"/><Relationship Id="rId11" Type="http://schemas.openxmlformats.org/officeDocument/2006/relationships/hyperlink" Target="https://docs.google.com/spreadsheets/d/1xF1cdazAejukTt2M6-aAXWG6fivTHFqt8rurF8euXOE/" TargetMode="External"/><Relationship Id="rId24" Type="http://schemas.openxmlformats.org/officeDocument/2006/relationships/hyperlink" Target="https://docs.google.com/spreadsheets/d/1xF1cdazAejukTt2M6-aAXWG6fivTHFqt8rurF8euXOE/" TargetMode="External"/><Relationship Id="rId32" Type="http://schemas.openxmlformats.org/officeDocument/2006/relationships/hyperlink" Target="https://docs.google.com/spreadsheets/d/1xF1cdazAejukTt2M6-aAXWG6fivTHFqt8rurF8euXOE/" TargetMode="External"/><Relationship Id="rId37" Type="http://schemas.openxmlformats.org/officeDocument/2006/relationships/hyperlink" Target="https://docs.google.com/spreadsheets/d/1xF1cdazAejukTt2M6-aAXWG6fivTHFqt8rurF8euXOE/" TargetMode="External"/><Relationship Id="rId40" Type="http://schemas.openxmlformats.org/officeDocument/2006/relationships/hyperlink" Target="https://docs.google.com/spreadsheets/d/1xF1cdazAejukTt2M6-aAXWG6fivTHFqt8rurF8euXOE/" TargetMode="External"/><Relationship Id="rId45" Type="http://schemas.openxmlformats.org/officeDocument/2006/relationships/hyperlink" Target="https://docs.google.com/spreadsheets/d/1xF1cdazAejukTt2M6-aAXWG6fivTHFqt8rurF8euXOE/" TargetMode="External"/><Relationship Id="rId53" Type="http://schemas.openxmlformats.org/officeDocument/2006/relationships/hyperlink" Target="https://docs.google.com/spreadsheets/d/1xF1cdazAejukTt2M6-aAXWG6fivTHFqt8rurF8euXOE/" TargetMode="External"/><Relationship Id="rId5" Type="http://schemas.openxmlformats.org/officeDocument/2006/relationships/hyperlink" Target="https://docs.google.com/spreadsheets/d/1xF1cdazAejukTt2M6-aAXWG6fivTHFqt8rurF8euXOE/" TargetMode="External"/><Relationship Id="rId15" Type="http://schemas.openxmlformats.org/officeDocument/2006/relationships/hyperlink" Target="https://docs.google.com/spreadsheets/d/1xF1cdazAejukTt2M6-aAXWG6fivTHFqt8rurF8euXOE/" TargetMode="External"/><Relationship Id="rId23" Type="http://schemas.openxmlformats.org/officeDocument/2006/relationships/hyperlink" Target="https://docs.google.com/spreadsheets/d/1xF1cdazAejukTt2M6-aAXWG6fivTHFqt8rurF8euXOE/" TargetMode="External"/><Relationship Id="rId28" Type="http://schemas.openxmlformats.org/officeDocument/2006/relationships/hyperlink" Target="https://docs.google.com/spreadsheets/d/1xF1cdazAejukTt2M6-aAXWG6fivTHFqt8rurF8euXOE/" TargetMode="External"/><Relationship Id="rId36" Type="http://schemas.openxmlformats.org/officeDocument/2006/relationships/hyperlink" Target="https://docs.google.com/spreadsheets/d/1xF1cdazAejukTt2M6-aAXWG6fivTHFqt8rurF8euXOE/" TargetMode="External"/><Relationship Id="rId49" Type="http://schemas.openxmlformats.org/officeDocument/2006/relationships/hyperlink" Target="https://docs.google.com/spreadsheets/d/1xF1cdazAejukTt2M6-aAXWG6fivTHFqt8rurF8euXOE/" TargetMode="External"/><Relationship Id="rId10" Type="http://schemas.openxmlformats.org/officeDocument/2006/relationships/hyperlink" Target="https://docs.google.com/spreadsheets/d/1xF1cdazAejukTt2M6-aAXWG6fivTHFqt8rurF8euXOE/" TargetMode="External"/><Relationship Id="rId19" Type="http://schemas.openxmlformats.org/officeDocument/2006/relationships/hyperlink" Target="https://docs.google.com/spreadsheets/d/1xF1cdazAejukTt2M6-aAXWG6fivTHFqt8rurF8euXOE/" TargetMode="External"/><Relationship Id="rId31" Type="http://schemas.openxmlformats.org/officeDocument/2006/relationships/hyperlink" Target="https://docs.google.com/spreadsheets/d/1xF1cdazAejukTt2M6-aAXWG6fivTHFqt8rurF8euXOE/" TargetMode="External"/><Relationship Id="rId44" Type="http://schemas.openxmlformats.org/officeDocument/2006/relationships/hyperlink" Target="https://docs.google.com/spreadsheets/d/1xF1cdazAejukTt2M6-aAXWG6fivTHFqt8rurF8euXOE/" TargetMode="External"/><Relationship Id="rId52" Type="http://schemas.openxmlformats.org/officeDocument/2006/relationships/hyperlink" Target="https://docs.google.com/spreadsheets/d/1xF1cdazAejukTt2M6-aAXWG6fivTHFqt8rurF8euXOE/" TargetMode="External"/><Relationship Id="rId4" Type="http://schemas.openxmlformats.org/officeDocument/2006/relationships/hyperlink" Target="https://docs.google.com/spreadsheets/d/1xF1cdazAejukTt2M6-aAXWG6fivTHFqt8rurF8euXOE/" TargetMode="External"/><Relationship Id="rId9" Type="http://schemas.openxmlformats.org/officeDocument/2006/relationships/hyperlink" Target="https://docs.google.com/spreadsheets/d/1xF1cdazAejukTt2M6-aAXWG6fivTHFqt8rurF8euXOE/" TargetMode="External"/><Relationship Id="rId14" Type="http://schemas.openxmlformats.org/officeDocument/2006/relationships/hyperlink" Target="https://docs.google.com/spreadsheets/d/1xF1cdazAejukTt2M6-aAXWG6fivTHFqt8rurF8euXOE/" TargetMode="External"/><Relationship Id="rId22" Type="http://schemas.openxmlformats.org/officeDocument/2006/relationships/hyperlink" Target="https://docs.google.com/spreadsheets/d/1xF1cdazAejukTt2M6-aAXWG6fivTHFqt8rurF8euXOE/" TargetMode="External"/><Relationship Id="rId27" Type="http://schemas.openxmlformats.org/officeDocument/2006/relationships/hyperlink" Target="https://docs.google.com/spreadsheets/d/1xF1cdazAejukTt2M6-aAXWG6fivTHFqt8rurF8euXOE/" TargetMode="External"/><Relationship Id="rId30" Type="http://schemas.openxmlformats.org/officeDocument/2006/relationships/hyperlink" Target="https://docs.google.com/spreadsheets/d/1xF1cdazAejukTt2M6-aAXWG6fivTHFqt8rurF8euXOE/" TargetMode="External"/><Relationship Id="rId35" Type="http://schemas.openxmlformats.org/officeDocument/2006/relationships/hyperlink" Target="https://docs.google.com/spreadsheets/d/1xF1cdazAejukTt2M6-aAXWG6fivTHFqt8rurF8euXOE/" TargetMode="External"/><Relationship Id="rId43" Type="http://schemas.openxmlformats.org/officeDocument/2006/relationships/hyperlink" Target="https://docs.google.com/spreadsheets/d/1xF1cdazAejukTt2M6-aAXWG6fivTHFqt8rurF8euXOE/" TargetMode="External"/><Relationship Id="rId48" Type="http://schemas.openxmlformats.org/officeDocument/2006/relationships/hyperlink" Target="https://docs.google.com/spreadsheets/d/1xF1cdazAejukTt2M6-aAXWG6fivTHFqt8rurF8euXOE/" TargetMode="External"/><Relationship Id="rId8" Type="http://schemas.openxmlformats.org/officeDocument/2006/relationships/hyperlink" Target="https://docs.google.com/spreadsheets/d/1xF1cdazAejukTt2M6-aAXWG6fivTHFqt8rurF8euXOE/" TargetMode="External"/><Relationship Id="rId51" Type="http://schemas.openxmlformats.org/officeDocument/2006/relationships/hyperlink" Target="https://docs.google.com/spreadsheets/d/1xF1cdazAejukTt2M6-aAXWG6fivTHFqt8rurF8euXOE/" TargetMode="External"/><Relationship Id="rId3" Type="http://schemas.openxmlformats.org/officeDocument/2006/relationships/hyperlink" Target="https://docs.google.com/spreadsheets/d/1xF1cdazAejukTt2M6-aAXWG6fivTHFqt8rurF8euXOE/"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242"/>
  <sheetViews>
    <sheetView zoomScale="56" zoomScaleNormal="56" workbookViewId="0">
      <selection sqref="A1:XFD1048576"/>
    </sheetView>
  </sheetViews>
  <sheetFormatPr defaultColWidth="14.453125" defaultRowHeight="15.75" customHeight="1"/>
  <cols>
    <col min="1" max="1" width="50.7265625" customWidth="1"/>
    <col min="2" max="2" width="67.54296875" customWidth="1"/>
    <col min="3" max="3" width="29.81640625" customWidth="1"/>
    <col min="4" max="4" width="37" customWidth="1"/>
  </cols>
  <sheetData>
    <row r="1" spans="1:26">
      <c r="A1" s="391" t="s">
        <v>0</v>
      </c>
      <c r="B1" s="382"/>
      <c r="C1" s="1"/>
      <c r="D1" s="2"/>
      <c r="E1" s="2"/>
      <c r="F1" s="3"/>
      <c r="G1" s="3"/>
      <c r="H1" s="2"/>
      <c r="I1" s="2"/>
      <c r="J1" s="2"/>
      <c r="K1" s="2"/>
      <c r="L1" s="2"/>
      <c r="M1" s="2"/>
      <c r="N1" s="2"/>
      <c r="O1" s="2"/>
      <c r="P1" s="2"/>
      <c r="Q1" s="2"/>
      <c r="R1" s="2"/>
      <c r="S1" s="2"/>
      <c r="T1" s="2"/>
      <c r="U1" s="2"/>
      <c r="V1" s="2"/>
      <c r="W1" s="2"/>
      <c r="X1" s="2"/>
      <c r="Y1" s="2"/>
      <c r="Z1" s="4"/>
    </row>
    <row r="2" spans="1:26">
      <c r="A2" s="382"/>
      <c r="B2" s="382"/>
      <c r="C2" s="1"/>
      <c r="D2" s="2"/>
      <c r="E2" s="2"/>
      <c r="F2" s="3"/>
      <c r="G2" s="3"/>
      <c r="H2" s="2"/>
      <c r="I2" s="2"/>
      <c r="J2" s="2"/>
      <c r="K2" s="2"/>
      <c r="L2" s="2"/>
      <c r="M2" s="2"/>
      <c r="N2" s="2"/>
      <c r="O2" s="2"/>
      <c r="P2" s="2"/>
      <c r="Q2" s="2"/>
      <c r="R2" s="2"/>
      <c r="S2" s="2"/>
      <c r="T2" s="2"/>
      <c r="U2" s="2"/>
      <c r="V2" s="2"/>
      <c r="W2" s="2"/>
      <c r="X2" s="2"/>
      <c r="Y2" s="2"/>
      <c r="Z2" s="4"/>
    </row>
    <row r="3" spans="1:26">
      <c r="A3" s="382"/>
      <c r="B3" s="382"/>
      <c r="C3" s="1"/>
      <c r="D3" s="2"/>
      <c r="E3" s="2"/>
      <c r="F3" s="3"/>
      <c r="G3" s="3"/>
      <c r="H3" s="2"/>
      <c r="I3" s="2"/>
      <c r="J3" s="2"/>
      <c r="K3" s="2"/>
      <c r="L3" s="2"/>
      <c r="M3" s="2"/>
      <c r="N3" s="2"/>
      <c r="O3" s="2"/>
      <c r="P3" s="2"/>
      <c r="Q3" s="2"/>
      <c r="R3" s="2"/>
      <c r="S3" s="2"/>
      <c r="T3" s="2"/>
      <c r="U3" s="2"/>
      <c r="V3" s="2"/>
      <c r="W3" s="2"/>
      <c r="X3" s="2"/>
      <c r="Y3" s="2"/>
      <c r="Z3" s="4"/>
    </row>
    <row r="4" spans="1:26" ht="34.5" customHeight="1">
      <c r="A4" s="392" t="s">
        <v>1</v>
      </c>
      <c r="B4" s="382"/>
      <c r="C4" s="1"/>
      <c r="D4" s="2"/>
      <c r="E4" s="2"/>
      <c r="F4" s="3"/>
      <c r="G4" s="3"/>
      <c r="H4" s="2"/>
      <c r="I4" s="2"/>
      <c r="J4" s="2"/>
      <c r="K4" s="2"/>
      <c r="L4" s="2"/>
      <c r="M4" s="2"/>
      <c r="N4" s="2"/>
      <c r="O4" s="2"/>
      <c r="P4" s="2"/>
      <c r="Q4" s="2"/>
      <c r="R4" s="2"/>
      <c r="S4" s="2"/>
      <c r="T4" s="2"/>
      <c r="U4" s="2"/>
      <c r="V4" s="2"/>
      <c r="W4" s="2"/>
      <c r="X4" s="2"/>
      <c r="Y4" s="2"/>
      <c r="Z4" s="4"/>
    </row>
    <row r="5" spans="1:26">
      <c r="A5" s="5" t="s">
        <v>2</v>
      </c>
      <c r="B5" s="6" t="s">
        <v>3</v>
      </c>
      <c r="C5" s="393"/>
      <c r="D5" s="382"/>
      <c r="E5" s="382"/>
      <c r="F5" s="3"/>
      <c r="G5" s="3"/>
      <c r="H5" s="2"/>
      <c r="I5" s="2"/>
      <c r="J5" s="2"/>
      <c r="K5" s="2"/>
      <c r="L5" s="2"/>
      <c r="M5" s="2"/>
      <c r="N5" s="2"/>
      <c r="O5" s="2"/>
      <c r="P5" s="2"/>
      <c r="Q5" s="2"/>
      <c r="R5" s="2"/>
      <c r="S5" s="2"/>
      <c r="T5" s="2"/>
      <c r="U5" s="2"/>
      <c r="V5" s="2"/>
      <c r="W5" s="2"/>
      <c r="X5" s="2"/>
      <c r="Y5" s="2"/>
      <c r="Z5" s="4"/>
    </row>
    <row r="6" spans="1:26" ht="15.75" customHeight="1">
      <c r="A6" s="394" t="s">
        <v>4</v>
      </c>
      <c r="B6" s="382"/>
      <c r="C6" s="4"/>
      <c r="D6" s="7"/>
      <c r="E6" s="4"/>
      <c r="F6" s="3"/>
      <c r="G6" s="3"/>
      <c r="H6" s="2"/>
      <c r="I6" s="2"/>
      <c r="J6" s="2"/>
      <c r="K6" s="2"/>
      <c r="L6" s="2"/>
      <c r="M6" s="2"/>
      <c r="N6" s="2"/>
      <c r="O6" s="2"/>
      <c r="P6" s="2"/>
      <c r="Q6" s="2"/>
      <c r="R6" s="2"/>
      <c r="S6" s="2"/>
      <c r="T6" s="2"/>
      <c r="U6" s="2"/>
      <c r="V6" s="2"/>
      <c r="W6" s="2"/>
      <c r="X6" s="2"/>
      <c r="Y6" s="2"/>
      <c r="Z6" s="4"/>
    </row>
    <row r="7" spans="1:26" ht="53" customHeight="1">
      <c r="A7" s="8" t="s">
        <v>5</v>
      </c>
      <c r="B7" s="9" t="s">
        <v>6</v>
      </c>
      <c r="C7" s="10" t="s">
        <v>7</v>
      </c>
      <c r="D7" s="11"/>
      <c r="E7" s="11"/>
      <c r="F7" s="3"/>
      <c r="G7" s="3"/>
      <c r="H7" s="2"/>
      <c r="I7" s="2"/>
      <c r="J7" s="2"/>
      <c r="K7" s="2"/>
      <c r="L7" s="2"/>
      <c r="M7" s="2"/>
      <c r="N7" s="2"/>
      <c r="O7" s="2"/>
      <c r="P7" s="2"/>
      <c r="Q7" s="2"/>
      <c r="R7" s="2"/>
      <c r="S7" s="2"/>
      <c r="T7" s="2"/>
      <c r="U7" s="2"/>
      <c r="V7" s="2"/>
      <c r="W7" s="2"/>
      <c r="X7" s="2"/>
      <c r="Y7" s="2"/>
      <c r="Z7" s="4"/>
    </row>
    <row r="8" spans="1:26">
      <c r="A8" s="395" t="s">
        <v>8</v>
      </c>
      <c r="B8" s="12" t="s">
        <v>9</v>
      </c>
      <c r="C8" s="387">
        <v>44308</v>
      </c>
      <c r="D8" s="2"/>
      <c r="E8" s="2"/>
      <c r="F8" s="3"/>
      <c r="G8" s="3"/>
      <c r="H8" s="2"/>
      <c r="I8" s="2"/>
      <c r="J8" s="2"/>
      <c r="K8" s="2"/>
      <c r="L8" s="2"/>
      <c r="M8" s="2"/>
      <c r="N8" s="2"/>
      <c r="O8" s="2"/>
      <c r="P8" s="2"/>
      <c r="Q8" s="2"/>
      <c r="R8" s="2"/>
      <c r="S8" s="2"/>
      <c r="T8" s="2"/>
      <c r="U8" s="2"/>
      <c r="V8" s="2"/>
      <c r="W8" s="2"/>
      <c r="X8" s="2"/>
      <c r="Y8" s="2"/>
      <c r="Z8" s="4"/>
    </row>
    <row r="9" spans="1:26">
      <c r="A9" s="382"/>
      <c r="B9" s="13" t="s">
        <v>10</v>
      </c>
      <c r="C9" s="382"/>
      <c r="D9" s="2"/>
      <c r="E9" s="2"/>
      <c r="F9" s="3"/>
      <c r="G9" s="3"/>
      <c r="H9" s="2"/>
      <c r="I9" s="2"/>
      <c r="J9" s="2"/>
      <c r="K9" s="2"/>
      <c r="L9" s="2"/>
      <c r="M9" s="2"/>
      <c r="N9" s="2"/>
      <c r="O9" s="2"/>
      <c r="P9" s="2"/>
      <c r="Q9" s="2"/>
      <c r="R9" s="2"/>
      <c r="S9" s="2"/>
      <c r="T9" s="2"/>
      <c r="U9" s="2"/>
      <c r="V9" s="2"/>
      <c r="W9" s="2"/>
      <c r="X9" s="2"/>
      <c r="Y9" s="2"/>
      <c r="Z9" s="4"/>
    </row>
    <row r="10" spans="1:26">
      <c r="A10" s="382"/>
      <c r="B10" s="13" t="s">
        <v>11</v>
      </c>
      <c r="C10" s="382"/>
      <c r="D10" s="2"/>
      <c r="E10" s="2"/>
      <c r="F10" s="3"/>
      <c r="G10" s="3"/>
      <c r="H10" s="2"/>
      <c r="I10" s="2"/>
      <c r="J10" s="2"/>
      <c r="K10" s="2"/>
      <c r="L10" s="2"/>
      <c r="M10" s="2"/>
      <c r="N10" s="2"/>
      <c r="O10" s="2"/>
      <c r="P10" s="2"/>
      <c r="Q10" s="2"/>
      <c r="R10" s="2"/>
      <c r="S10" s="2"/>
      <c r="T10" s="2"/>
      <c r="U10" s="2"/>
      <c r="V10" s="2"/>
      <c r="W10" s="2"/>
      <c r="X10" s="2"/>
      <c r="Y10" s="2"/>
      <c r="Z10" s="4"/>
    </row>
    <row r="11" spans="1:26">
      <c r="A11" s="382"/>
      <c r="B11" s="13" t="s">
        <v>12</v>
      </c>
      <c r="C11" s="382"/>
      <c r="D11" s="2"/>
      <c r="E11" s="2"/>
      <c r="F11" s="3"/>
      <c r="G11" s="3"/>
      <c r="H11" s="2"/>
      <c r="I11" s="2"/>
      <c r="J11" s="2"/>
      <c r="K11" s="2"/>
      <c r="L11" s="2"/>
      <c r="M11" s="2"/>
      <c r="N11" s="2"/>
      <c r="O11" s="2"/>
      <c r="P11" s="2"/>
      <c r="Q11" s="2"/>
      <c r="R11" s="2"/>
      <c r="S11" s="2"/>
      <c r="T11" s="2"/>
      <c r="U11" s="2"/>
      <c r="V11" s="2"/>
      <c r="W11" s="2"/>
      <c r="X11" s="2"/>
      <c r="Y11" s="2"/>
      <c r="Z11" s="4"/>
    </row>
    <row r="12" spans="1:26">
      <c r="A12" s="382"/>
      <c r="B12" s="14" t="s">
        <v>13</v>
      </c>
      <c r="C12" s="382"/>
      <c r="D12" s="2"/>
      <c r="E12" s="2"/>
      <c r="F12" s="3"/>
      <c r="G12" s="3"/>
      <c r="H12" s="2"/>
      <c r="I12" s="2"/>
      <c r="J12" s="2"/>
      <c r="K12" s="2"/>
      <c r="L12" s="2"/>
      <c r="M12" s="2"/>
      <c r="N12" s="2"/>
      <c r="O12" s="2"/>
      <c r="P12" s="2"/>
      <c r="Q12" s="2"/>
      <c r="R12" s="2"/>
      <c r="S12" s="2"/>
      <c r="T12" s="2"/>
      <c r="U12" s="2"/>
      <c r="V12" s="2"/>
      <c r="W12" s="2"/>
      <c r="X12" s="2"/>
      <c r="Y12" s="2"/>
      <c r="Z12" s="4"/>
    </row>
    <row r="13" spans="1:26">
      <c r="A13" s="382"/>
      <c r="B13" s="13" t="s">
        <v>14</v>
      </c>
      <c r="C13" s="382"/>
      <c r="D13" s="2"/>
      <c r="E13" s="2"/>
      <c r="F13" s="3"/>
      <c r="G13" s="3"/>
      <c r="H13" s="2"/>
      <c r="I13" s="2"/>
      <c r="J13" s="2"/>
      <c r="K13" s="2"/>
      <c r="L13" s="2"/>
      <c r="M13" s="2"/>
      <c r="N13" s="2"/>
      <c r="O13" s="2"/>
      <c r="P13" s="2"/>
      <c r="Q13" s="2"/>
      <c r="R13" s="2"/>
      <c r="S13" s="2"/>
      <c r="T13" s="2"/>
      <c r="U13" s="2"/>
      <c r="V13" s="2"/>
      <c r="W13" s="2"/>
      <c r="X13" s="2"/>
      <c r="Y13" s="2"/>
      <c r="Z13" s="4"/>
    </row>
    <row r="14" spans="1:26">
      <c r="A14" s="382"/>
      <c r="B14" s="15" t="s">
        <v>15</v>
      </c>
      <c r="C14" s="382"/>
      <c r="D14" s="2"/>
      <c r="E14" s="2"/>
      <c r="F14" s="3"/>
      <c r="G14" s="3"/>
      <c r="H14" s="2"/>
      <c r="I14" s="2"/>
      <c r="J14" s="2"/>
      <c r="K14" s="2"/>
      <c r="L14" s="2"/>
      <c r="M14" s="2"/>
      <c r="N14" s="2"/>
      <c r="O14" s="2"/>
      <c r="P14" s="2"/>
      <c r="Q14" s="2"/>
      <c r="R14" s="2"/>
      <c r="S14" s="2"/>
      <c r="T14" s="2"/>
      <c r="U14" s="2"/>
      <c r="V14" s="2"/>
      <c r="W14" s="2"/>
      <c r="X14" s="2"/>
      <c r="Y14" s="2"/>
      <c r="Z14" s="4"/>
    </row>
    <row r="15" spans="1:26">
      <c r="A15" s="382"/>
      <c r="B15" s="15" t="s">
        <v>16</v>
      </c>
      <c r="C15" s="382"/>
      <c r="D15" s="2"/>
      <c r="E15" s="2"/>
      <c r="F15" s="3"/>
      <c r="G15" s="3"/>
      <c r="H15" s="2"/>
      <c r="I15" s="2"/>
      <c r="J15" s="2"/>
      <c r="K15" s="2"/>
      <c r="L15" s="2"/>
      <c r="M15" s="2"/>
      <c r="N15" s="2"/>
      <c r="O15" s="2"/>
      <c r="P15" s="2"/>
      <c r="Q15" s="2"/>
      <c r="R15" s="2"/>
      <c r="S15" s="2"/>
      <c r="T15" s="2"/>
      <c r="U15" s="2"/>
      <c r="V15" s="2"/>
      <c r="W15" s="2"/>
      <c r="X15" s="2"/>
      <c r="Y15" s="2"/>
      <c r="Z15" s="4"/>
    </row>
    <row r="16" spans="1:26">
      <c r="A16" s="382"/>
      <c r="B16" s="15" t="s">
        <v>17</v>
      </c>
      <c r="C16" s="382"/>
      <c r="D16" s="2"/>
      <c r="E16" s="2"/>
      <c r="F16" s="3"/>
      <c r="G16" s="3"/>
      <c r="H16" s="2"/>
      <c r="I16" s="2"/>
      <c r="J16" s="2"/>
      <c r="K16" s="2"/>
      <c r="L16" s="2"/>
      <c r="M16" s="2"/>
      <c r="N16" s="2"/>
      <c r="O16" s="2"/>
      <c r="P16" s="2"/>
      <c r="Q16" s="2"/>
      <c r="R16" s="2"/>
      <c r="S16" s="2"/>
      <c r="T16" s="2"/>
      <c r="U16" s="2"/>
      <c r="V16" s="2"/>
      <c r="W16" s="2"/>
      <c r="X16" s="2"/>
      <c r="Y16" s="2"/>
      <c r="Z16" s="4"/>
    </row>
    <row r="17" spans="1:26">
      <c r="A17" s="382"/>
      <c r="B17" s="15" t="s">
        <v>18</v>
      </c>
      <c r="C17" s="382"/>
      <c r="D17" s="2"/>
      <c r="E17" s="2"/>
      <c r="F17" s="3"/>
      <c r="G17" s="3"/>
      <c r="H17" s="2"/>
      <c r="I17" s="2"/>
      <c r="J17" s="2"/>
      <c r="K17" s="2"/>
      <c r="L17" s="2"/>
      <c r="M17" s="2"/>
      <c r="N17" s="2"/>
      <c r="O17" s="2"/>
      <c r="P17" s="2"/>
      <c r="Q17" s="2"/>
      <c r="R17" s="2"/>
      <c r="S17" s="2"/>
      <c r="T17" s="2"/>
      <c r="U17" s="2"/>
      <c r="V17" s="2"/>
      <c r="W17" s="2"/>
      <c r="X17" s="2"/>
      <c r="Y17" s="2"/>
      <c r="Z17" s="4"/>
    </row>
    <row r="18" spans="1:26">
      <c r="A18" s="382"/>
      <c r="B18" s="12" t="s">
        <v>19</v>
      </c>
      <c r="C18" s="382"/>
      <c r="D18" s="2"/>
      <c r="E18" s="2"/>
      <c r="F18" s="3"/>
      <c r="G18" s="3"/>
      <c r="H18" s="2"/>
      <c r="I18" s="2"/>
      <c r="J18" s="2"/>
      <c r="K18" s="2"/>
      <c r="L18" s="2"/>
      <c r="M18" s="2"/>
      <c r="N18" s="2"/>
      <c r="O18" s="2"/>
      <c r="P18" s="2"/>
      <c r="Q18" s="2"/>
      <c r="R18" s="2"/>
      <c r="S18" s="2"/>
      <c r="T18" s="2"/>
      <c r="U18" s="2"/>
      <c r="V18" s="2"/>
      <c r="W18" s="2"/>
      <c r="X18" s="2"/>
      <c r="Y18" s="2"/>
      <c r="Z18" s="4"/>
    </row>
    <row r="19" spans="1:26">
      <c r="A19" s="382"/>
      <c r="B19" s="12" t="s">
        <v>20</v>
      </c>
      <c r="C19" s="382"/>
      <c r="D19" s="2"/>
      <c r="E19" s="2"/>
      <c r="F19" s="3"/>
      <c r="G19" s="3"/>
      <c r="H19" s="2"/>
      <c r="I19" s="2"/>
      <c r="J19" s="2"/>
      <c r="K19" s="2"/>
      <c r="L19" s="2"/>
      <c r="M19" s="2"/>
      <c r="N19" s="2"/>
      <c r="O19" s="2"/>
      <c r="P19" s="2"/>
      <c r="Q19" s="2"/>
      <c r="R19" s="2"/>
      <c r="S19" s="2"/>
      <c r="T19" s="2"/>
      <c r="U19" s="2"/>
      <c r="V19" s="2"/>
      <c r="W19" s="2"/>
      <c r="X19" s="2"/>
      <c r="Y19" s="2"/>
      <c r="Z19" s="4"/>
    </row>
    <row r="20" spans="1:26">
      <c r="A20" s="382"/>
      <c r="B20" s="15" t="s">
        <v>21</v>
      </c>
      <c r="C20" s="382"/>
      <c r="D20" s="2"/>
      <c r="E20" s="2"/>
      <c r="F20" s="3"/>
      <c r="G20" s="4"/>
      <c r="H20" s="2"/>
      <c r="I20" s="2"/>
      <c r="J20" s="2"/>
      <c r="K20" s="2"/>
      <c r="L20" s="2"/>
      <c r="M20" s="2"/>
      <c r="N20" s="2"/>
      <c r="O20" s="2"/>
      <c r="P20" s="2"/>
      <c r="Q20" s="2"/>
      <c r="R20" s="2"/>
      <c r="S20" s="2"/>
      <c r="T20" s="2"/>
      <c r="U20" s="2"/>
      <c r="V20" s="2"/>
      <c r="W20" s="2"/>
      <c r="X20" s="2"/>
      <c r="Y20" s="2"/>
      <c r="Z20" s="4"/>
    </row>
    <row r="21" spans="1:26">
      <c r="A21" s="382"/>
      <c r="B21" s="15" t="s">
        <v>22</v>
      </c>
      <c r="C21" s="382"/>
      <c r="D21" s="2"/>
      <c r="E21" s="2"/>
      <c r="F21" s="3"/>
      <c r="G21" s="3"/>
      <c r="H21" s="2"/>
      <c r="I21" s="2"/>
      <c r="J21" s="2"/>
      <c r="K21" s="2"/>
      <c r="L21" s="2"/>
      <c r="M21" s="2"/>
      <c r="N21" s="2"/>
      <c r="O21" s="2"/>
      <c r="P21" s="2"/>
      <c r="Q21" s="2"/>
      <c r="R21" s="2"/>
      <c r="S21" s="2"/>
      <c r="T21" s="2"/>
      <c r="U21" s="2"/>
      <c r="V21" s="2"/>
      <c r="W21" s="2"/>
      <c r="X21" s="2"/>
      <c r="Y21" s="2"/>
      <c r="Z21" s="4"/>
    </row>
    <row r="22" spans="1:26">
      <c r="A22" s="382"/>
      <c r="B22" s="13" t="s">
        <v>23</v>
      </c>
      <c r="C22" s="382"/>
      <c r="D22" s="2"/>
      <c r="E22" s="2"/>
      <c r="F22" s="3"/>
      <c r="G22" s="3"/>
      <c r="H22" s="2"/>
      <c r="I22" s="2"/>
      <c r="J22" s="2"/>
      <c r="K22" s="2"/>
      <c r="L22" s="2"/>
      <c r="M22" s="2"/>
      <c r="N22" s="2"/>
      <c r="O22" s="2"/>
      <c r="P22" s="2"/>
      <c r="Q22" s="2"/>
      <c r="R22" s="2"/>
      <c r="S22" s="2"/>
      <c r="T22" s="2"/>
      <c r="U22" s="2"/>
      <c r="V22" s="2"/>
      <c r="W22" s="2"/>
      <c r="X22" s="2"/>
      <c r="Y22" s="2"/>
      <c r="Z22" s="4"/>
    </row>
    <row r="23" spans="1:26" ht="13">
      <c r="A23" s="382"/>
      <c r="B23" s="15" t="s">
        <v>24</v>
      </c>
      <c r="C23" s="382"/>
      <c r="D23" s="2"/>
      <c r="E23" s="2"/>
      <c r="F23" s="3"/>
      <c r="G23" s="3"/>
      <c r="H23" s="2"/>
      <c r="I23" s="2"/>
      <c r="J23" s="2"/>
      <c r="K23" s="2"/>
      <c r="L23" s="2"/>
      <c r="M23" s="2"/>
      <c r="N23" s="2"/>
      <c r="O23" s="2"/>
      <c r="P23" s="2"/>
      <c r="Q23" s="2"/>
      <c r="R23" s="2"/>
      <c r="S23" s="2"/>
      <c r="T23" s="2"/>
      <c r="U23" s="2"/>
      <c r="V23" s="2"/>
      <c r="W23" s="2"/>
      <c r="X23" s="2"/>
      <c r="Y23" s="2"/>
      <c r="Z23" s="4"/>
    </row>
    <row r="24" spans="1:26" ht="13">
      <c r="A24" s="382"/>
      <c r="B24" s="15" t="s">
        <v>25</v>
      </c>
      <c r="C24" s="382"/>
      <c r="D24" s="2"/>
      <c r="E24" s="2"/>
      <c r="F24" s="3"/>
      <c r="G24" s="3"/>
      <c r="H24" s="2"/>
      <c r="I24" s="2"/>
      <c r="J24" s="2"/>
      <c r="K24" s="2"/>
      <c r="L24" s="2"/>
      <c r="M24" s="2"/>
      <c r="N24" s="2"/>
      <c r="O24" s="2"/>
      <c r="P24" s="2"/>
      <c r="Q24" s="2"/>
      <c r="R24" s="2"/>
      <c r="S24" s="2"/>
      <c r="T24" s="2"/>
      <c r="U24" s="2"/>
      <c r="V24" s="2"/>
      <c r="W24" s="2"/>
      <c r="X24" s="2"/>
      <c r="Y24" s="2"/>
      <c r="Z24" s="4"/>
    </row>
    <row r="25" spans="1:26" ht="13">
      <c r="A25" s="382"/>
      <c r="B25" s="15" t="s">
        <v>26</v>
      </c>
      <c r="C25" s="382"/>
      <c r="D25" s="2"/>
      <c r="E25" s="2"/>
      <c r="F25" s="3"/>
      <c r="G25" s="3"/>
      <c r="H25" s="2"/>
      <c r="I25" s="2"/>
      <c r="J25" s="2"/>
      <c r="K25" s="2"/>
      <c r="L25" s="2"/>
      <c r="M25" s="2"/>
      <c r="N25" s="2"/>
      <c r="O25" s="2"/>
      <c r="P25" s="2"/>
      <c r="Q25" s="2"/>
      <c r="R25" s="2"/>
      <c r="S25" s="2"/>
      <c r="T25" s="2"/>
      <c r="U25" s="2"/>
      <c r="V25" s="2"/>
      <c r="W25" s="2"/>
      <c r="X25" s="2"/>
      <c r="Y25" s="2"/>
      <c r="Z25" s="4"/>
    </row>
    <row r="26" spans="1:26" ht="13">
      <c r="A26" s="382"/>
      <c r="B26" s="15" t="s">
        <v>27</v>
      </c>
      <c r="C26" s="382"/>
      <c r="D26" s="2"/>
      <c r="E26" s="2"/>
      <c r="F26" s="3"/>
      <c r="G26" s="3"/>
      <c r="H26" s="2"/>
      <c r="I26" s="2"/>
      <c r="J26" s="2"/>
      <c r="K26" s="2"/>
      <c r="L26" s="2"/>
      <c r="M26" s="2"/>
      <c r="N26" s="2"/>
      <c r="O26" s="2"/>
      <c r="P26" s="2"/>
      <c r="Q26" s="2"/>
      <c r="R26" s="2"/>
      <c r="S26" s="2"/>
      <c r="T26" s="2"/>
      <c r="U26" s="2"/>
      <c r="V26" s="2"/>
      <c r="W26" s="2"/>
      <c r="X26" s="2"/>
      <c r="Y26" s="2"/>
      <c r="Z26" s="4"/>
    </row>
    <row r="27" spans="1:26" ht="13">
      <c r="A27" s="382"/>
      <c r="B27" s="15" t="s">
        <v>28</v>
      </c>
      <c r="C27" s="382"/>
      <c r="D27" s="2"/>
      <c r="E27" s="2"/>
      <c r="F27" s="3"/>
      <c r="G27" s="3"/>
      <c r="H27" s="2"/>
      <c r="I27" s="2"/>
      <c r="J27" s="2"/>
      <c r="K27" s="2"/>
      <c r="L27" s="2"/>
      <c r="M27" s="2"/>
      <c r="N27" s="2"/>
      <c r="O27" s="2"/>
      <c r="P27" s="2"/>
      <c r="Q27" s="2"/>
      <c r="R27" s="2"/>
      <c r="S27" s="2"/>
      <c r="T27" s="2"/>
      <c r="U27" s="2"/>
      <c r="V27" s="2"/>
      <c r="W27" s="2"/>
      <c r="X27" s="2"/>
      <c r="Y27" s="2"/>
      <c r="Z27" s="4"/>
    </row>
    <row r="28" spans="1:26" ht="13">
      <c r="A28" s="382"/>
      <c r="B28" s="12" t="s">
        <v>29</v>
      </c>
      <c r="C28" s="382"/>
      <c r="D28" s="2"/>
      <c r="E28" s="2"/>
      <c r="F28" s="3"/>
      <c r="G28" s="3"/>
      <c r="H28" s="2"/>
      <c r="I28" s="2"/>
      <c r="J28" s="2"/>
      <c r="K28" s="2"/>
      <c r="L28" s="2"/>
      <c r="M28" s="2"/>
      <c r="N28" s="2"/>
      <c r="O28" s="2"/>
      <c r="P28" s="2"/>
      <c r="Q28" s="2"/>
      <c r="R28" s="2"/>
      <c r="S28" s="2"/>
      <c r="T28" s="2"/>
      <c r="U28" s="2"/>
      <c r="V28" s="2"/>
      <c r="W28" s="2"/>
      <c r="X28" s="2"/>
      <c r="Y28" s="2"/>
      <c r="Z28" s="4"/>
    </row>
    <row r="29" spans="1:26" ht="13">
      <c r="A29" s="382"/>
      <c r="B29" s="12" t="s">
        <v>30</v>
      </c>
      <c r="C29" s="382"/>
      <c r="D29" s="2"/>
      <c r="E29" s="2"/>
      <c r="F29" s="3"/>
      <c r="G29" s="3"/>
      <c r="H29" s="2"/>
      <c r="I29" s="2"/>
      <c r="J29" s="2"/>
      <c r="K29" s="2"/>
      <c r="L29" s="2"/>
      <c r="M29" s="2"/>
      <c r="N29" s="2"/>
      <c r="O29" s="2"/>
      <c r="P29" s="2"/>
      <c r="Q29" s="2"/>
      <c r="R29" s="2"/>
      <c r="S29" s="2"/>
      <c r="T29" s="2"/>
      <c r="U29" s="2"/>
      <c r="V29" s="2"/>
      <c r="W29" s="2"/>
      <c r="X29" s="2"/>
      <c r="Y29" s="2"/>
      <c r="Z29" s="4"/>
    </row>
    <row r="30" spans="1:26" ht="13">
      <c r="A30" s="382"/>
      <c r="B30" s="15" t="s">
        <v>31</v>
      </c>
      <c r="C30" s="382"/>
      <c r="D30" s="2"/>
      <c r="E30" s="2"/>
      <c r="F30" s="3"/>
      <c r="G30" s="3"/>
      <c r="H30" s="2"/>
      <c r="I30" s="2"/>
      <c r="J30" s="2"/>
      <c r="K30" s="2"/>
      <c r="L30" s="2"/>
      <c r="M30" s="2"/>
      <c r="N30" s="2"/>
      <c r="O30" s="2"/>
      <c r="P30" s="2"/>
      <c r="Q30" s="2"/>
      <c r="R30" s="2"/>
      <c r="S30" s="2"/>
      <c r="T30" s="2"/>
      <c r="U30" s="2"/>
      <c r="V30" s="2"/>
      <c r="W30" s="2"/>
      <c r="X30" s="2"/>
      <c r="Y30" s="2"/>
      <c r="Z30" s="4"/>
    </row>
    <row r="31" spans="1:26" ht="13">
      <c r="A31" s="382"/>
      <c r="B31" s="16" t="s">
        <v>32</v>
      </c>
      <c r="C31" s="382"/>
      <c r="D31" s="2"/>
      <c r="E31" s="2"/>
      <c r="F31" s="2"/>
      <c r="G31" s="2"/>
      <c r="H31" s="2"/>
      <c r="I31" s="2"/>
      <c r="J31" s="2"/>
      <c r="K31" s="2"/>
      <c r="L31" s="2"/>
      <c r="M31" s="2"/>
      <c r="N31" s="2"/>
      <c r="O31" s="2"/>
      <c r="P31" s="2"/>
      <c r="Q31" s="2"/>
      <c r="R31" s="2"/>
      <c r="S31" s="2"/>
      <c r="T31" s="2"/>
      <c r="U31" s="2"/>
      <c r="V31" s="2"/>
      <c r="W31" s="2"/>
      <c r="X31" s="2"/>
      <c r="Y31" s="2"/>
      <c r="Z31" s="4"/>
    </row>
    <row r="32" spans="1:26" ht="13">
      <c r="A32" s="382"/>
      <c r="B32" s="16" t="s">
        <v>33</v>
      </c>
      <c r="C32" s="382"/>
      <c r="D32" s="2"/>
      <c r="E32" s="2"/>
      <c r="F32" s="2"/>
      <c r="G32" s="2"/>
      <c r="H32" s="2"/>
      <c r="I32" s="2"/>
      <c r="J32" s="2"/>
      <c r="K32" s="2"/>
      <c r="L32" s="2"/>
      <c r="M32" s="2"/>
      <c r="N32" s="2"/>
      <c r="O32" s="2"/>
      <c r="P32" s="2"/>
      <c r="Q32" s="2"/>
      <c r="R32" s="2"/>
      <c r="S32" s="2"/>
      <c r="T32" s="2"/>
      <c r="U32" s="2"/>
      <c r="V32" s="2"/>
      <c r="W32" s="2"/>
      <c r="X32" s="2"/>
      <c r="Y32" s="2"/>
      <c r="Z32" s="4"/>
    </row>
    <row r="33" spans="1:26" ht="13">
      <c r="A33" s="382"/>
      <c r="B33" s="16" t="s">
        <v>34</v>
      </c>
      <c r="C33" s="382"/>
      <c r="D33" s="2"/>
      <c r="E33" s="2"/>
      <c r="F33" s="2"/>
      <c r="G33" s="2"/>
      <c r="H33" s="2"/>
      <c r="I33" s="2"/>
      <c r="J33" s="2"/>
      <c r="K33" s="2"/>
      <c r="L33" s="2"/>
      <c r="M33" s="2"/>
      <c r="N33" s="2"/>
      <c r="O33" s="2"/>
      <c r="P33" s="2"/>
      <c r="Q33" s="2"/>
      <c r="R33" s="2"/>
      <c r="S33" s="2"/>
      <c r="T33" s="2"/>
      <c r="U33" s="2"/>
      <c r="V33" s="2"/>
      <c r="W33" s="2"/>
      <c r="X33" s="2"/>
      <c r="Y33" s="2"/>
      <c r="Z33" s="4"/>
    </row>
    <row r="34" spans="1:26" ht="13">
      <c r="A34" s="382"/>
      <c r="B34" s="16" t="s">
        <v>35</v>
      </c>
      <c r="C34" s="382"/>
      <c r="D34" s="2"/>
      <c r="E34" s="2"/>
      <c r="F34" s="2"/>
      <c r="G34" s="2"/>
      <c r="H34" s="2"/>
      <c r="I34" s="2"/>
      <c r="J34" s="2"/>
      <c r="K34" s="2"/>
      <c r="L34" s="2"/>
      <c r="M34" s="2"/>
      <c r="N34" s="2"/>
      <c r="O34" s="2"/>
      <c r="P34" s="2"/>
      <c r="Q34" s="2"/>
      <c r="R34" s="2"/>
      <c r="S34" s="2"/>
      <c r="T34" s="2"/>
      <c r="U34" s="2"/>
      <c r="V34" s="2"/>
      <c r="W34" s="2"/>
      <c r="X34" s="2"/>
      <c r="Y34" s="2"/>
      <c r="Z34" s="4"/>
    </row>
    <row r="35" spans="1:26" ht="13">
      <c r="A35" s="382"/>
      <c r="B35" s="16" t="s">
        <v>36</v>
      </c>
      <c r="C35" s="382"/>
      <c r="D35" s="2"/>
      <c r="E35" s="2"/>
      <c r="F35" s="2"/>
      <c r="G35" s="2"/>
      <c r="H35" s="2"/>
      <c r="I35" s="2"/>
      <c r="J35" s="2"/>
      <c r="K35" s="2"/>
      <c r="L35" s="2"/>
      <c r="M35" s="2"/>
      <c r="N35" s="2"/>
      <c r="O35" s="2"/>
      <c r="P35" s="2"/>
      <c r="Q35" s="2"/>
      <c r="R35" s="2"/>
      <c r="S35" s="2"/>
      <c r="T35" s="2"/>
      <c r="U35" s="2"/>
      <c r="V35" s="2"/>
      <c r="W35" s="2"/>
      <c r="X35" s="2"/>
      <c r="Y35" s="2"/>
      <c r="Z35" s="4"/>
    </row>
    <row r="36" spans="1:26" ht="13">
      <c r="A36" s="382"/>
      <c r="B36" s="17" t="s">
        <v>37</v>
      </c>
      <c r="C36" s="382"/>
      <c r="D36" s="2"/>
      <c r="E36" s="2"/>
      <c r="F36" s="2"/>
      <c r="G36" s="2"/>
      <c r="H36" s="2"/>
      <c r="I36" s="2"/>
      <c r="J36" s="2"/>
      <c r="K36" s="2"/>
      <c r="L36" s="2"/>
      <c r="M36" s="2"/>
      <c r="N36" s="2"/>
      <c r="O36" s="2"/>
      <c r="P36" s="2"/>
      <c r="Q36" s="2"/>
      <c r="R36" s="2"/>
      <c r="S36" s="2"/>
      <c r="T36" s="2"/>
      <c r="U36" s="2"/>
      <c r="V36" s="2"/>
      <c r="W36" s="2"/>
      <c r="X36" s="2"/>
      <c r="Y36" s="2"/>
      <c r="Z36" s="4"/>
    </row>
    <row r="37" spans="1:26" ht="13">
      <c r="A37" s="382"/>
      <c r="B37" s="16" t="s">
        <v>38</v>
      </c>
      <c r="C37" s="382"/>
      <c r="D37" s="2"/>
      <c r="E37" s="2"/>
      <c r="F37" s="2"/>
      <c r="G37" s="2"/>
      <c r="H37" s="2"/>
      <c r="I37" s="2"/>
      <c r="J37" s="2"/>
      <c r="K37" s="2"/>
      <c r="L37" s="2"/>
      <c r="M37" s="2"/>
      <c r="N37" s="2"/>
      <c r="O37" s="2"/>
      <c r="P37" s="2"/>
      <c r="Q37" s="2"/>
      <c r="R37" s="2"/>
      <c r="S37" s="2"/>
      <c r="T37" s="2"/>
      <c r="U37" s="2"/>
      <c r="V37" s="2"/>
      <c r="W37" s="2"/>
      <c r="X37" s="2"/>
      <c r="Y37" s="2"/>
      <c r="Z37" s="4"/>
    </row>
    <row r="38" spans="1:26" ht="13">
      <c r="A38" s="382"/>
      <c r="B38" s="16" t="s">
        <v>39</v>
      </c>
      <c r="C38" s="382"/>
      <c r="D38" s="2"/>
      <c r="E38" s="2"/>
      <c r="F38" s="2"/>
      <c r="G38" s="2"/>
      <c r="H38" s="2"/>
      <c r="I38" s="2"/>
      <c r="J38" s="2"/>
      <c r="K38" s="2"/>
      <c r="L38" s="2"/>
      <c r="M38" s="2"/>
      <c r="N38" s="2"/>
      <c r="O38" s="2"/>
      <c r="P38" s="2"/>
      <c r="Q38" s="2"/>
      <c r="R38" s="2"/>
      <c r="S38" s="2"/>
      <c r="T38" s="2"/>
      <c r="U38" s="2"/>
      <c r="V38" s="2"/>
      <c r="W38" s="2"/>
      <c r="X38" s="2"/>
      <c r="Y38" s="2"/>
      <c r="Z38" s="4"/>
    </row>
    <row r="39" spans="1:26" ht="13">
      <c r="A39" s="382"/>
      <c r="B39" s="16" t="s">
        <v>40</v>
      </c>
      <c r="C39" s="382"/>
      <c r="D39" s="2"/>
      <c r="E39" s="2"/>
      <c r="F39" s="2"/>
      <c r="G39" s="2"/>
      <c r="H39" s="2"/>
      <c r="I39" s="2"/>
      <c r="J39" s="2"/>
      <c r="K39" s="2"/>
      <c r="L39" s="2"/>
      <c r="M39" s="2"/>
      <c r="N39" s="2"/>
      <c r="O39" s="2"/>
      <c r="P39" s="2"/>
      <c r="Q39" s="2"/>
      <c r="R39" s="2"/>
      <c r="S39" s="2"/>
      <c r="T39" s="2"/>
      <c r="U39" s="2"/>
      <c r="V39" s="2"/>
      <c r="W39" s="2"/>
      <c r="X39" s="2"/>
      <c r="Y39" s="2"/>
      <c r="Z39" s="4"/>
    </row>
    <row r="40" spans="1:26" ht="13">
      <c r="A40" s="382"/>
      <c r="B40" s="16" t="s">
        <v>41</v>
      </c>
      <c r="C40" s="382"/>
      <c r="D40" s="2"/>
      <c r="E40" s="2"/>
      <c r="F40" s="2"/>
      <c r="G40" s="2"/>
      <c r="H40" s="2"/>
      <c r="I40" s="2"/>
      <c r="J40" s="2"/>
      <c r="K40" s="2"/>
      <c r="L40" s="2"/>
      <c r="M40" s="2"/>
      <c r="N40" s="2"/>
      <c r="O40" s="2"/>
      <c r="P40" s="2"/>
      <c r="Q40" s="2"/>
      <c r="R40" s="2"/>
      <c r="S40" s="2"/>
      <c r="T40" s="2"/>
      <c r="U40" s="2"/>
      <c r="V40" s="2"/>
      <c r="W40" s="2"/>
      <c r="X40" s="2"/>
      <c r="Y40" s="2"/>
      <c r="Z40" s="4"/>
    </row>
    <row r="41" spans="1:26" ht="13">
      <c r="A41" s="382"/>
      <c r="B41" s="16" t="s">
        <v>42</v>
      </c>
      <c r="C41" s="382"/>
      <c r="D41" s="2"/>
      <c r="E41" s="2"/>
      <c r="F41" s="2"/>
      <c r="G41" s="2"/>
      <c r="H41" s="2"/>
      <c r="I41" s="2"/>
      <c r="J41" s="2"/>
      <c r="K41" s="2"/>
      <c r="L41" s="2"/>
      <c r="M41" s="2"/>
      <c r="N41" s="2"/>
      <c r="O41" s="2"/>
      <c r="P41" s="2"/>
      <c r="Q41" s="2"/>
      <c r="R41" s="2"/>
      <c r="S41" s="2"/>
      <c r="T41" s="2"/>
      <c r="U41" s="2"/>
      <c r="V41" s="2"/>
      <c r="W41" s="2"/>
      <c r="X41" s="2"/>
      <c r="Y41" s="2"/>
      <c r="Z41" s="4"/>
    </row>
    <row r="42" spans="1:26" ht="13">
      <c r="A42" s="382"/>
      <c r="B42" s="16" t="s">
        <v>43</v>
      </c>
      <c r="C42" s="382"/>
      <c r="D42" s="2"/>
      <c r="E42" s="2"/>
      <c r="F42" s="2"/>
      <c r="G42" s="2"/>
      <c r="H42" s="2"/>
      <c r="I42" s="2"/>
      <c r="J42" s="2"/>
      <c r="K42" s="2"/>
      <c r="L42" s="2"/>
      <c r="M42" s="2"/>
      <c r="N42" s="2"/>
      <c r="O42" s="2"/>
      <c r="P42" s="2"/>
      <c r="Q42" s="2"/>
      <c r="R42" s="2"/>
      <c r="S42" s="2"/>
      <c r="T42" s="2"/>
      <c r="U42" s="2"/>
      <c r="V42" s="2"/>
      <c r="W42" s="2"/>
      <c r="X42" s="2"/>
      <c r="Y42" s="2"/>
      <c r="Z42" s="4"/>
    </row>
    <row r="43" spans="1:26" ht="13">
      <c r="A43" s="384" t="s">
        <v>44</v>
      </c>
      <c r="B43" s="18" t="s">
        <v>45</v>
      </c>
      <c r="C43" s="386">
        <v>44272</v>
      </c>
      <c r="D43" s="2"/>
      <c r="E43" s="2"/>
      <c r="F43" s="2"/>
      <c r="G43" s="2"/>
      <c r="H43" s="2"/>
      <c r="I43" s="2"/>
      <c r="J43" s="2"/>
      <c r="K43" s="2"/>
      <c r="L43" s="2"/>
      <c r="M43" s="2"/>
      <c r="N43" s="2"/>
      <c r="O43" s="2"/>
      <c r="P43" s="2"/>
      <c r="Q43" s="2"/>
      <c r="R43" s="2"/>
      <c r="S43" s="2"/>
      <c r="T43" s="2"/>
      <c r="U43" s="2"/>
      <c r="V43" s="2"/>
      <c r="W43" s="2"/>
      <c r="X43" s="2"/>
      <c r="Y43" s="2"/>
      <c r="Z43" s="4"/>
    </row>
    <row r="44" spans="1:26" ht="13">
      <c r="A44" s="382"/>
      <c r="B44" s="19" t="s">
        <v>46</v>
      </c>
      <c r="C44" s="382"/>
      <c r="D44" s="2"/>
      <c r="E44" s="2"/>
      <c r="F44" s="2"/>
      <c r="G44" s="2"/>
      <c r="H44" s="2"/>
      <c r="I44" s="2"/>
      <c r="J44" s="2"/>
      <c r="K44" s="2"/>
      <c r="L44" s="2"/>
      <c r="M44" s="2"/>
      <c r="N44" s="2"/>
      <c r="O44" s="2"/>
      <c r="P44" s="2"/>
      <c r="Q44" s="2"/>
      <c r="R44" s="2"/>
      <c r="S44" s="2"/>
      <c r="T44" s="2"/>
      <c r="U44" s="2"/>
      <c r="V44" s="2"/>
      <c r="W44" s="2"/>
      <c r="X44" s="2"/>
      <c r="Y44" s="2"/>
      <c r="Z44" s="2"/>
    </row>
    <row r="45" spans="1:26" ht="13">
      <c r="A45" s="395" t="s">
        <v>47</v>
      </c>
      <c r="B45" s="12" t="s">
        <v>48</v>
      </c>
      <c r="C45" s="387">
        <v>44272</v>
      </c>
      <c r="D45" s="2"/>
      <c r="E45" s="2"/>
      <c r="F45" s="2"/>
      <c r="G45" s="2"/>
      <c r="H45" s="2"/>
      <c r="I45" s="2"/>
      <c r="J45" s="2"/>
      <c r="K45" s="2"/>
      <c r="L45" s="2"/>
      <c r="M45" s="2"/>
      <c r="N45" s="2"/>
      <c r="O45" s="2"/>
      <c r="P45" s="2"/>
      <c r="Q45" s="2"/>
      <c r="R45" s="2"/>
      <c r="S45" s="2"/>
      <c r="T45" s="2"/>
      <c r="U45" s="2"/>
      <c r="V45" s="2"/>
      <c r="W45" s="2"/>
      <c r="X45" s="2"/>
      <c r="Y45" s="2"/>
      <c r="Z45" s="2"/>
    </row>
    <row r="46" spans="1:26" ht="13">
      <c r="A46" s="382"/>
      <c r="B46" s="20" t="s">
        <v>49</v>
      </c>
      <c r="C46" s="382"/>
      <c r="D46" s="2"/>
      <c r="E46" s="2"/>
      <c r="F46" s="2"/>
      <c r="G46" s="2"/>
      <c r="H46" s="2"/>
      <c r="I46" s="2"/>
      <c r="J46" s="2"/>
      <c r="K46" s="2"/>
      <c r="L46" s="2"/>
      <c r="M46" s="2"/>
      <c r="N46" s="2"/>
      <c r="O46" s="2"/>
      <c r="P46" s="2"/>
      <c r="Q46" s="2"/>
      <c r="R46" s="2"/>
      <c r="S46" s="2"/>
      <c r="T46" s="2"/>
      <c r="U46" s="2"/>
      <c r="V46" s="2"/>
      <c r="W46" s="2"/>
      <c r="X46" s="2"/>
      <c r="Y46" s="2"/>
      <c r="Z46" s="2"/>
    </row>
    <row r="47" spans="1:26" ht="26">
      <c r="A47" s="382"/>
      <c r="B47" s="20" t="s">
        <v>50</v>
      </c>
      <c r="C47" s="382"/>
      <c r="D47" s="2"/>
      <c r="E47" s="2"/>
      <c r="F47" s="2"/>
      <c r="G47" s="2"/>
      <c r="H47" s="2"/>
      <c r="I47" s="2"/>
      <c r="J47" s="2"/>
      <c r="K47" s="2"/>
      <c r="L47" s="2"/>
      <c r="M47" s="2"/>
      <c r="N47" s="2"/>
      <c r="O47" s="2"/>
      <c r="P47" s="2"/>
      <c r="Q47" s="2"/>
      <c r="R47" s="2"/>
      <c r="S47" s="2"/>
      <c r="T47" s="2"/>
      <c r="U47" s="2"/>
      <c r="V47" s="2"/>
      <c r="W47" s="2"/>
      <c r="X47" s="2"/>
      <c r="Y47" s="2"/>
      <c r="Z47" s="2"/>
    </row>
    <row r="48" spans="1:26" ht="13">
      <c r="A48" s="382"/>
      <c r="B48" s="20" t="s">
        <v>51</v>
      </c>
      <c r="C48" s="382"/>
      <c r="D48" s="2"/>
      <c r="E48" s="2"/>
      <c r="F48" s="2"/>
      <c r="G48" s="2"/>
      <c r="H48" s="2"/>
      <c r="I48" s="2"/>
      <c r="J48" s="2"/>
      <c r="K48" s="2"/>
      <c r="L48" s="2"/>
      <c r="M48" s="2"/>
      <c r="N48" s="2"/>
      <c r="O48" s="2"/>
      <c r="P48" s="2"/>
      <c r="Q48" s="2"/>
      <c r="R48" s="2"/>
      <c r="S48" s="2"/>
      <c r="T48" s="2"/>
      <c r="U48" s="2"/>
      <c r="V48" s="2"/>
      <c r="W48" s="2"/>
      <c r="X48" s="2"/>
      <c r="Y48" s="2"/>
      <c r="Z48" s="2"/>
    </row>
    <row r="49" spans="1:26" ht="13">
      <c r="A49" s="384" t="s">
        <v>52</v>
      </c>
      <c r="B49" s="21" t="s">
        <v>53</v>
      </c>
      <c r="C49" s="386">
        <v>44354</v>
      </c>
      <c r="D49" s="23"/>
      <c r="E49" s="2"/>
      <c r="F49" s="2"/>
      <c r="G49" s="2"/>
      <c r="H49" s="2"/>
      <c r="I49" s="2"/>
      <c r="J49" s="2"/>
      <c r="K49" s="2"/>
      <c r="L49" s="2"/>
      <c r="M49" s="2"/>
      <c r="N49" s="2"/>
      <c r="O49" s="2"/>
      <c r="P49" s="2"/>
      <c r="Q49" s="2"/>
      <c r="R49" s="2"/>
      <c r="S49" s="2"/>
      <c r="T49" s="2"/>
      <c r="U49" s="2"/>
      <c r="V49" s="2"/>
      <c r="W49" s="2"/>
      <c r="X49" s="2"/>
      <c r="Y49" s="2"/>
      <c r="Z49" s="4"/>
    </row>
    <row r="50" spans="1:26" ht="13">
      <c r="A50" s="382"/>
      <c r="B50" s="21" t="s">
        <v>54</v>
      </c>
      <c r="C50" s="382"/>
      <c r="D50" s="23"/>
      <c r="E50" s="2"/>
      <c r="F50" s="2"/>
      <c r="G50" s="2"/>
      <c r="H50" s="2"/>
      <c r="I50" s="2"/>
      <c r="J50" s="2"/>
      <c r="K50" s="2"/>
      <c r="L50" s="2"/>
      <c r="M50" s="2"/>
      <c r="N50" s="2"/>
      <c r="O50" s="2"/>
      <c r="P50" s="2"/>
      <c r="Q50" s="2"/>
      <c r="R50" s="2"/>
      <c r="S50" s="2"/>
      <c r="T50" s="2"/>
      <c r="U50" s="2"/>
      <c r="V50" s="2"/>
      <c r="W50" s="2"/>
      <c r="X50" s="2"/>
      <c r="Y50" s="2"/>
      <c r="Z50" s="4"/>
    </row>
    <row r="51" spans="1:26" ht="13">
      <c r="A51" s="382"/>
      <c r="B51" s="21" t="s">
        <v>55</v>
      </c>
      <c r="C51" s="382"/>
      <c r="D51" s="23"/>
      <c r="E51" s="2"/>
      <c r="F51" s="2"/>
      <c r="G51" s="2"/>
      <c r="H51" s="2"/>
      <c r="I51" s="2"/>
      <c r="J51" s="2"/>
      <c r="K51" s="2"/>
      <c r="L51" s="2"/>
      <c r="M51" s="2"/>
      <c r="N51" s="2"/>
      <c r="O51" s="2"/>
      <c r="P51" s="2"/>
      <c r="Q51" s="2"/>
      <c r="R51" s="2"/>
      <c r="S51" s="2"/>
      <c r="T51" s="2"/>
      <c r="U51" s="2"/>
      <c r="V51" s="2"/>
      <c r="W51" s="2"/>
      <c r="X51" s="2"/>
      <c r="Y51" s="2"/>
      <c r="Z51" s="4"/>
    </row>
    <row r="52" spans="1:26" ht="13">
      <c r="A52" s="382"/>
      <c r="B52" s="21" t="s">
        <v>56</v>
      </c>
      <c r="C52" s="382"/>
      <c r="D52" s="23"/>
      <c r="E52" s="2"/>
      <c r="F52" s="2"/>
      <c r="G52" s="2"/>
      <c r="H52" s="2"/>
      <c r="I52" s="2"/>
      <c r="J52" s="2"/>
      <c r="K52" s="2"/>
      <c r="L52" s="2"/>
      <c r="M52" s="2"/>
      <c r="N52" s="2"/>
      <c r="O52" s="2"/>
      <c r="P52" s="2"/>
      <c r="Q52" s="2"/>
      <c r="R52" s="2"/>
      <c r="S52" s="2"/>
      <c r="T52" s="2"/>
      <c r="U52" s="2"/>
      <c r="V52" s="2"/>
      <c r="W52" s="2"/>
      <c r="X52" s="2"/>
      <c r="Y52" s="2"/>
      <c r="Z52" s="4"/>
    </row>
    <row r="53" spans="1:26" ht="13">
      <c r="A53" s="382"/>
      <c r="B53" s="24" t="s">
        <v>57</v>
      </c>
      <c r="C53" s="382"/>
      <c r="D53" s="23"/>
      <c r="E53" s="2"/>
      <c r="F53" s="2"/>
      <c r="G53" s="2"/>
      <c r="H53" s="2"/>
      <c r="I53" s="2"/>
      <c r="J53" s="2"/>
      <c r="K53" s="2"/>
      <c r="L53" s="2"/>
      <c r="M53" s="2"/>
      <c r="N53" s="2"/>
      <c r="O53" s="2"/>
      <c r="P53" s="2"/>
      <c r="Q53" s="2"/>
      <c r="R53" s="2"/>
      <c r="S53" s="2"/>
      <c r="T53" s="2"/>
      <c r="U53" s="2"/>
      <c r="V53" s="2"/>
      <c r="W53" s="2"/>
      <c r="X53" s="2"/>
      <c r="Y53" s="2"/>
      <c r="Z53" s="4"/>
    </row>
    <row r="54" spans="1:26" ht="13">
      <c r="A54" s="382"/>
      <c r="B54" s="25" t="s">
        <v>58</v>
      </c>
      <c r="C54" s="382"/>
      <c r="D54" s="2"/>
      <c r="E54" s="2"/>
      <c r="F54" s="2"/>
      <c r="G54" s="2"/>
      <c r="H54" s="2"/>
      <c r="I54" s="2"/>
      <c r="J54" s="2"/>
      <c r="K54" s="2"/>
      <c r="L54" s="2"/>
      <c r="M54" s="2"/>
      <c r="N54" s="2"/>
      <c r="O54" s="2"/>
      <c r="P54" s="2"/>
      <c r="Q54" s="2"/>
      <c r="R54" s="2"/>
      <c r="S54" s="2"/>
      <c r="T54" s="2"/>
      <c r="U54" s="2"/>
      <c r="V54" s="2"/>
      <c r="W54" s="2"/>
      <c r="X54" s="2"/>
      <c r="Y54" s="2"/>
      <c r="Z54" s="4"/>
    </row>
    <row r="55" spans="1:26" ht="13">
      <c r="A55" s="382"/>
      <c r="B55" s="25" t="s">
        <v>59</v>
      </c>
      <c r="C55" s="382"/>
      <c r="D55" s="2"/>
      <c r="E55" s="2"/>
      <c r="F55" s="2"/>
      <c r="G55" s="2"/>
      <c r="H55" s="2"/>
      <c r="I55" s="2"/>
      <c r="J55" s="2"/>
      <c r="K55" s="2"/>
      <c r="L55" s="2"/>
      <c r="M55" s="2"/>
      <c r="N55" s="2"/>
      <c r="O55" s="2"/>
      <c r="P55" s="2"/>
      <c r="Q55" s="2"/>
      <c r="R55" s="2"/>
      <c r="S55" s="2"/>
      <c r="T55" s="2"/>
      <c r="U55" s="2"/>
      <c r="V55" s="2"/>
      <c r="W55" s="2"/>
      <c r="X55" s="2"/>
      <c r="Y55" s="2"/>
      <c r="Z55" s="4"/>
    </row>
    <row r="56" spans="1:26" ht="13">
      <c r="A56" s="382"/>
      <c r="B56" s="18" t="s">
        <v>60</v>
      </c>
      <c r="C56" s="382"/>
      <c r="D56" s="2"/>
      <c r="E56" s="2"/>
      <c r="F56" s="2"/>
      <c r="G56" s="2"/>
      <c r="H56" s="2"/>
      <c r="I56" s="2"/>
      <c r="J56" s="2"/>
      <c r="K56" s="2"/>
      <c r="L56" s="2"/>
      <c r="M56" s="2"/>
      <c r="N56" s="2"/>
      <c r="O56" s="2"/>
      <c r="P56" s="2"/>
      <c r="Q56" s="2"/>
      <c r="R56" s="2"/>
      <c r="S56" s="2"/>
      <c r="T56" s="2"/>
      <c r="U56" s="2"/>
      <c r="V56" s="2"/>
      <c r="W56" s="2"/>
      <c r="X56" s="2"/>
      <c r="Y56" s="2"/>
      <c r="Z56" s="4"/>
    </row>
    <row r="57" spans="1:26" ht="13">
      <c r="A57" s="382"/>
      <c r="B57" s="18" t="s">
        <v>61</v>
      </c>
      <c r="C57" s="382"/>
      <c r="D57" s="2"/>
      <c r="E57" s="2"/>
      <c r="F57" s="2"/>
      <c r="G57" s="2"/>
      <c r="H57" s="2"/>
      <c r="I57" s="2"/>
      <c r="J57" s="2"/>
      <c r="K57" s="2"/>
      <c r="L57" s="2"/>
      <c r="M57" s="2"/>
      <c r="N57" s="2"/>
      <c r="O57" s="2"/>
      <c r="P57" s="2"/>
      <c r="Q57" s="2"/>
      <c r="R57" s="2"/>
      <c r="S57" s="2"/>
      <c r="T57" s="2"/>
      <c r="U57" s="2"/>
      <c r="V57" s="2"/>
      <c r="W57" s="2"/>
      <c r="X57" s="2"/>
      <c r="Y57" s="2"/>
      <c r="Z57" s="4"/>
    </row>
    <row r="58" spans="1:26" ht="13">
      <c r="A58" s="382"/>
      <c r="B58" s="26" t="s">
        <v>62</v>
      </c>
      <c r="C58" s="382"/>
      <c r="D58" s="2"/>
      <c r="E58" s="2"/>
      <c r="F58" s="2"/>
      <c r="G58" s="2"/>
      <c r="H58" s="2"/>
      <c r="I58" s="2"/>
      <c r="J58" s="2"/>
      <c r="K58" s="2"/>
      <c r="L58" s="2"/>
      <c r="M58" s="2"/>
      <c r="N58" s="2"/>
      <c r="O58" s="2"/>
      <c r="P58" s="2"/>
      <c r="Q58" s="2"/>
      <c r="R58" s="2"/>
      <c r="S58" s="2"/>
      <c r="T58" s="2"/>
      <c r="U58" s="2"/>
      <c r="V58" s="2"/>
      <c r="W58" s="2"/>
      <c r="X58" s="2"/>
      <c r="Y58" s="2"/>
      <c r="Z58" s="4"/>
    </row>
    <row r="59" spans="1:26" ht="13">
      <c r="A59" s="382"/>
      <c r="B59" s="18" t="s">
        <v>63</v>
      </c>
      <c r="C59" s="382"/>
      <c r="D59" s="2"/>
      <c r="E59" s="2"/>
      <c r="F59" s="2"/>
      <c r="G59" s="3"/>
      <c r="H59" s="2"/>
      <c r="I59" s="2"/>
      <c r="J59" s="2"/>
      <c r="K59" s="2"/>
      <c r="L59" s="2"/>
      <c r="M59" s="2"/>
      <c r="N59" s="2"/>
      <c r="O59" s="2"/>
      <c r="P59" s="2"/>
      <c r="Q59" s="2"/>
      <c r="R59" s="2"/>
      <c r="S59" s="2"/>
      <c r="T59" s="2"/>
      <c r="U59" s="2"/>
      <c r="V59" s="2"/>
      <c r="W59" s="2"/>
      <c r="X59" s="2"/>
      <c r="Y59" s="2"/>
      <c r="Z59" s="4"/>
    </row>
    <row r="60" spans="1:26" ht="13">
      <c r="A60" s="382"/>
      <c r="B60" s="18" t="s">
        <v>64</v>
      </c>
      <c r="C60" s="382"/>
      <c r="D60" s="2"/>
      <c r="E60" s="2"/>
      <c r="F60" s="2"/>
      <c r="G60" s="3"/>
      <c r="H60" s="2"/>
      <c r="I60" s="2"/>
      <c r="J60" s="2"/>
      <c r="K60" s="2"/>
      <c r="L60" s="2"/>
      <c r="M60" s="2"/>
      <c r="N60" s="2"/>
      <c r="O60" s="2"/>
      <c r="P60" s="2"/>
      <c r="Q60" s="2"/>
      <c r="R60" s="2"/>
      <c r="S60" s="2"/>
      <c r="T60" s="2"/>
      <c r="U60" s="2"/>
      <c r="V60" s="2"/>
      <c r="W60" s="2"/>
      <c r="X60" s="2"/>
      <c r="Y60" s="2"/>
      <c r="Z60" s="4"/>
    </row>
    <row r="61" spans="1:26" ht="13">
      <c r="A61" s="383" t="s">
        <v>65</v>
      </c>
      <c r="B61" s="16" t="s">
        <v>66</v>
      </c>
      <c r="C61" s="387">
        <v>44354</v>
      </c>
      <c r="D61" s="2"/>
      <c r="E61" s="2"/>
      <c r="F61" s="2"/>
      <c r="G61" s="3"/>
      <c r="H61" s="2"/>
      <c r="I61" s="2"/>
      <c r="J61" s="2"/>
      <c r="K61" s="2"/>
      <c r="L61" s="2"/>
      <c r="M61" s="2"/>
      <c r="N61" s="2"/>
      <c r="O61" s="2"/>
      <c r="P61" s="2"/>
      <c r="Q61" s="2"/>
      <c r="R61" s="2"/>
      <c r="S61" s="2"/>
      <c r="T61" s="2"/>
      <c r="U61" s="2"/>
      <c r="V61" s="2"/>
      <c r="W61" s="2"/>
      <c r="X61" s="2"/>
      <c r="Y61" s="2"/>
      <c r="Z61" s="4"/>
    </row>
    <row r="62" spans="1:26" ht="13">
      <c r="A62" s="382"/>
      <c r="B62" s="16" t="s">
        <v>67</v>
      </c>
      <c r="C62" s="382"/>
      <c r="D62" s="2"/>
      <c r="E62" s="2"/>
      <c r="F62" s="2"/>
      <c r="G62" s="3"/>
      <c r="H62" s="2"/>
      <c r="I62" s="2"/>
      <c r="J62" s="2"/>
      <c r="K62" s="2"/>
      <c r="L62" s="2"/>
      <c r="M62" s="2"/>
      <c r="N62" s="2"/>
      <c r="O62" s="2"/>
      <c r="P62" s="2"/>
      <c r="Q62" s="2"/>
      <c r="R62" s="2"/>
      <c r="S62" s="2"/>
      <c r="T62" s="2"/>
      <c r="U62" s="2"/>
      <c r="V62" s="2"/>
      <c r="W62" s="2"/>
      <c r="X62" s="2"/>
      <c r="Y62" s="2"/>
      <c r="Z62" s="4"/>
    </row>
    <row r="63" spans="1:26" ht="13">
      <c r="A63" s="382"/>
      <c r="B63" s="16" t="s">
        <v>68</v>
      </c>
      <c r="C63" s="382"/>
      <c r="D63" s="2"/>
      <c r="E63" s="2"/>
      <c r="F63" s="2"/>
      <c r="G63" s="3"/>
      <c r="H63" s="2"/>
      <c r="I63" s="2"/>
      <c r="J63" s="2"/>
      <c r="K63" s="2"/>
      <c r="L63" s="2"/>
      <c r="M63" s="2"/>
      <c r="N63" s="2"/>
      <c r="O63" s="2"/>
      <c r="P63" s="2"/>
      <c r="Q63" s="2"/>
      <c r="R63" s="2"/>
      <c r="S63" s="2"/>
      <c r="T63" s="2"/>
      <c r="U63" s="2"/>
      <c r="V63" s="2"/>
      <c r="W63" s="2"/>
      <c r="X63" s="2"/>
      <c r="Y63" s="2"/>
      <c r="Z63" s="4"/>
    </row>
    <row r="64" spans="1:26" ht="13">
      <c r="A64" s="382"/>
      <c r="B64" s="16" t="s">
        <v>69</v>
      </c>
      <c r="C64" s="382"/>
      <c r="D64" s="2"/>
      <c r="E64" s="2"/>
      <c r="F64" s="2"/>
      <c r="G64" s="3"/>
      <c r="H64" s="2"/>
      <c r="I64" s="2"/>
      <c r="J64" s="2"/>
      <c r="K64" s="2"/>
      <c r="L64" s="2"/>
      <c r="M64" s="2"/>
      <c r="N64" s="2"/>
      <c r="O64" s="2"/>
      <c r="P64" s="2"/>
      <c r="Q64" s="2"/>
      <c r="R64" s="2"/>
      <c r="S64" s="2"/>
      <c r="T64" s="2"/>
      <c r="U64" s="2"/>
      <c r="V64" s="2"/>
      <c r="W64" s="2"/>
      <c r="X64" s="2"/>
      <c r="Y64" s="2"/>
      <c r="Z64" s="4"/>
    </row>
    <row r="65" spans="1:26" ht="13">
      <c r="A65" s="382"/>
      <c r="B65" s="16" t="s">
        <v>70</v>
      </c>
      <c r="C65" s="382"/>
      <c r="D65" s="2"/>
      <c r="E65" s="2"/>
      <c r="F65" s="2"/>
      <c r="G65" s="3"/>
      <c r="H65" s="2"/>
      <c r="I65" s="2"/>
      <c r="J65" s="2"/>
      <c r="K65" s="2"/>
      <c r="L65" s="2"/>
      <c r="M65" s="2"/>
      <c r="N65" s="2"/>
      <c r="O65" s="2"/>
      <c r="P65" s="2"/>
      <c r="Q65" s="2"/>
      <c r="R65" s="2"/>
      <c r="S65" s="2"/>
      <c r="T65" s="2"/>
      <c r="U65" s="2"/>
      <c r="V65" s="2"/>
      <c r="W65" s="2"/>
      <c r="X65" s="2"/>
      <c r="Y65" s="2"/>
      <c r="Z65" s="4"/>
    </row>
    <row r="66" spans="1:26" ht="13">
      <c r="A66" s="382"/>
      <c r="B66" s="16" t="s">
        <v>71</v>
      </c>
      <c r="C66" s="382"/>
      <c r="D66" s="2"/>
      <c r="E66" s="2"/>
      <c r="F66" s="2"/>
      <c r="G66" s="3"/>
      <c r="H66" s="2"/>
      <c r="I66" s="2"/>
      <c r="J66" s="2"/>
      <c r="K66" s="2"/>
      <c r="L66" s="2"/>
      <c r="M66" s="2"/>
      <c r="N66" s="2"/>
      <c r="O66" s="2"/>
      <c r="P66" s="2"/>
      <c r="Q66" s="2"/>
      <c r="R66" s="2"/>
      <c r="S66" s="2"/>
      <c r="T66" s="2"/>
      <c r="U66" s="2"/>
      <c r="V66" s="2"/>
      <c r="W66" s="2"/>
      <c r="X66" s="2"/>
      <c r="Y66" s="2"/>
      <c r="Z66" s="4"/>
    </row>
    <row r="67" spans="1:26" ht="13">
      <c r="A67" s="382"/>
      <c r="B67" s="16" t="s">
        <v>72</v>
      </c>
      <c r="C67" s="382"/>
      <c r="D67" s="2"/>
      <c r="E67" s="2"/>
      <c r="F67" s="2"/>
      <c r="G67" s="3"/>
      <c r="H67" s="2"/>
      <c r="I67" s="2"/>
      <c r="J67" s="2"/>
      <c r="K67" s="2"/>
      <c r="L67" s="2"/>
      <c r="M67" s="2"/>
      <c r="N67" s="2"/>
      <c r="O67" s="2"/>
      <c r="P67" s="2"/>
      <c r="Q67" s="2"/>
      <c r="R67" s="2"/>
      <c r="S67" s="2"/>
      <c r="T67" s="2"/>
      <c r="U67" s="2"/>
      <c r="V67" s="2"/>
      <c r="W67" s="2"/>
      <c r="X67" s="2"/>
      <c r="Y67" s="2"/>
      <c r="Z67" s="4"/>
    </row>
    <row r="68" spans="1:26" ht="13">
      <c r="A68" s="382"/>
      <c r="B68" s="16" t="s">
        <v>73</v>
      </c>
      <c r="C68" s="382"/>
      <c r="D68" s="2"/>
      <c r="E68" s="2"/>
      <c r="F68" s="2"/>
      <c r="G68" s="3"/>
      <c r="H68" s="2"/>
      <c r="I68" s="2"/>
      <c r="J68" s="2"/>
      <c r="K68" s="2"/>
      <c r="L68" s="2"/>
      <c r="M68" s="2"/>
      <c r="N68" s="2"/>
      <c r="O68" s="2"/>
      <c r="P68" s="2"/>
      <c r="Q68" s="2"/>
      <c r="R68" s="2"/>
      <c r="S68" s="2"/>
      <c r="T68" s="2"/>
      <c r="U68" s="2"/>
      <c r="V68" s="2"/>
      <c r="W68" s="2"/>
      <c r="X68" s="2"/>
      <c r="Y68" s="2"/>
      <c r="Z68" s="4"/>
    </row>
    <row r="69" spans="1:26" ht="13">
      <c r="A69" s="382"/>
      <c r="B69" s="16" t="s">
        <v>74</v>
      </c>
      <c r="C69" s="382"/>
      <c r="D69" s="2"/>
      <c r="E69" s="2"/>
      <c r="F69" s="2"/>
      <c r="G69" s="3"/>
      <c r="H69" s="2"/>
      <c r="I69" s="2"/>
      <c r="J69" s="2"/>
      <c r="K69" s="2"/>
      <c r="L69" s="2"/>
      <c r="M69" s="2"/>
      <c r="N69" s="2"/>
      <c r="O69" s="2"/>
      <c r="P69" s="2"/>
      <c r="Q69" s="2"/>
      <c r="R69" s="2"/>
      <c r="S69" s="2"/>
      <c r="T69" s="2"/>
      <c r="U69" s="2"/>
      <c r="V69" s="2"/>
      <c r="W69" s="2"/>
      <c r="X69" s="2"/>
      <c r="Y69" s="2"/>
      <c r="Z69" s="4"/>
    </row>
    <row r="70" spans="1:26" ht="13">
      <c r="A70" s="382"/>
      <c r="B70" s="16" t="s">
        <v>75</v>
      </c>
      <c r="C70" s="382"/>
      <c r="D70" s="2"/>
      <c r="E70" s="2"/>
      <c r="F70" s="2"/>
      <c r="G70" s="3"/>
      <c r="H70" s="2"/>
      <c r="I70" s="2"/>
      <c r="J70" s="2"/>
      <c r="K70" s="2"/>
      <c r="L70" s="2"/>
      <c r="M70" s="2"/>
      <c r="N70" s="2"/>
      <c r="O70" s="2"/>
      <c r="P70" s="2"/>
      <c r="Q70" s="2"/>
      <c r="R70" s="2"/>
      <c r="S70" s="2"/>
      <c r="T70" s="2"/>
      <c r="U70" s="2"/>
      <c r="V70" s="2"/>
      <c r="W70" s="2"/>
      <c r="X70" s="2"/>
      <c r="Y70" s="2"/>
      <c r="Z70" s="4"/>
    </row>
    <row r="71" spans="1:26" ht="13">
      <c r="A71" s="382"/>
      <c r="B71" s="16" t="s">
        <v>76</v>
      </c>
      <c r="C71" s="382"/>
      <c r="D71" s="2"/>
      <c r="E71" s="2"/>
      <c r="F71" s="2"/>
      <c r="G71" s="3"/>
      <c r="H71" s="2"/>
      <c r="I71" s="2"/>
      <c r="J71" s="2"/>
      <c r="K71" s="2"/>
      <c r="L71" s="2"/>
      <c r="M71" s="2"/>
      <c r="N71" s="2"/>
      <c r="O71" s="2"/>
      <c r="P71" s="2"/>
      <c r="Q71" s="2"/>
      <c r="R71" s="2"/>
      <c r="S71" s="2"/>
      <c r="T71" s="2"/>
      <c r="U71" s="2"/>
      <c r="V71" s="2"/>
      <c r="W71" s="2"/>
      <c r="X71" s="2"/>
      <c r="Y71" s="2"/>
      <c r="Z71" s="4"/>
    </row>
    <row r="72" spans="1:26" ht="13">
      <c r="A72" s="382"/>
      <c r="B72" s="16" t="s">
        <v>77</v>
      </c>
      <c r="C72" s="382"/>
      <c r="D72" s="2"/>
      <c r="E72" s="2"/>
      <c r="F72" s="2"/>
      <c r="G72" s="3"/>
      <c r="H72" s="2"/>
      <c r="I72" s="2"/>
      <c r="J72" s="2"/>
      <c r="K72" s="2"/>
      <c r="L72" s="2"/>
      <c r="M72" s="2"/>
      <c r="N72" s="2"/>
      <c r="O72" s="2"/>
      <c r="P72" s="2"/>
      <c r="Q72" s="2"/>
      <c r="R72" s="2"/>
      <c r="S72" s="2"/>
      <c r="T72" s="2"/>
      <c r="U72" s="2"/>
      <c r="V72" s="2"/>
      <c r="W72" s="2"/>
      <c r="X72" s="2"/>
      <c r="Y72" s="2"/>
      <c r="Z72" s="4"/>
    </row>
    <row r="73" spans="1:26" ht="13">
      <c r="A73" s="384" t="s">
        <v>78</v>
      </c>
      <c r="B73" s="18" t="s">
        <v>79</v>
      </c>
      <c r="C73" s="386">
        <v>44354</v>
      </c>
      <c r="D73" s="2"/>
      <c r="E73" s="2"/>
      <c r="F73" s="2"/>
      <c r="G73" s="3"/>
      <c r="H73" s="2"/>
      <c r="I73" s="2"/>
      <c r="J73" s="2"/>
      <c r="K73" s="2"/>
      <c r="L73" s="2"/>
      <c r="M73" s="2"/>
      <c r="N73" s="2"/>
      <c r="O73" s="2"/>
      <c r="P73" s="2"/>
      <c r="Q73" s="2"/>
      <c r="R73" s="2"/>
      <c r="S73" s="2"/>
      <c r="T73" s="2"/>
      <c r="U73" s="2"/>
      <c r="V73" s="2"/>
      <c r="W73" s="2"/>
      <c r="X73" s="2"/>
      <c r="Y73" s="2"/>
      <c r="Z73" s="4"/>
    </row>
    <row r="74" spans="1:26" ht="13">
      <c r="A74" s="382"/>
      <c r="B74" s="18" t="s">
        <v>80</v>
      </c>
      <c r="C74" s="382"/>
      <c r="D74" s="2"/>
      <c r="E74" s="2"/>
      <c r="F74" s="2"/>
      <c r="G74" s="3"/>
      <c r="H74" s="2"/>
      <c r="I74" s="2"/>
      <c r="J74" s="2"/>
      <c r="K74" s="2"/>
      <c r="L74" s="2"/>
      <c r="M74" s="2"/>
      <c r="N74" s="2"/>
      <c r="O74" s="2"/>
      <c r="P74" s="2"/>
      <c r="Q74" s="2"/>
      <c r="R74" s="2"/>
      <c r="S74" s="2"/>
      <c r="T74" s="2"/>
      <c r="U74" s="2"/>
      <c r="V74" s="2"/>
      <c r="W74" s="2"/>
      <c r="X74" s="2"/>
      <c r="Y74" s="2"/>
      <c r="Z74" s="4"/>
    </row>
    <row r="75" spans="1:26" ht="13">
      <c r="A75" s="382"/>
      <c r="B75" s="18" t="s">
        <v>81</v>
      </c>
      <c r="C75" s="382"/>
      <c r="D75" s="2"/>
      <c r="E75" s="2"/>
      <c r="F75" s="2"/>
      <c r="G75" s="3"/>
      <c r="H75" s="2"/>
      <c r="I75" s="2"/>
      <c r="J75" s="2"/>
      <c r="K75" s="2"/>
      <c r="L75" s="2"/>
      <c r="M75" s="2"/>
      <c r="N75" s="2"/>
      <c r="O75" s="2"/>
      <c r="P75" s="2"/>
      <c r="Q75" s="2"/>
      <c r="R75" s="2"/>
      <c r="S75" s="2"/>
      <c r="T75" s="2"/>
      <c r="U75" s="2"/>
      <c r="V75" s="2"/>
      <c r="W75" s="2"/>
      <c r="X75" s="2"/>
      <c r="Y75" s="2"/>
      <c r="Z75" s="4"/>
    </row>
    <row r="76" spans="1:26" ht="13">
      <c r="A76" s="382"/>
      <c r="B76" s="18" t="s">
        <v>82</v>
      </c>
      <c r="C76" s="382"/>
      <c r="D76" s="2"/>
      <c r="E76" s="2"/>
      <c r="F76" s="2"/>
      <c r="G76" s="3"/>
      <c r="H76" s="2"/>
      <c r="I76" s="2"/>
      <c r="J76" s="2"/>
      <c r="K76" s="2"/>
      <c r="L76" s="2"/>
      <c r="M76" s="2"/>
      <c r="N76" s="2"/>
      <c r="O76" s="2"/>
      <c r="P76" s="2"/>
      <c r="Q76" s="2"/>
      <c r="R76" s="2"/>
      <c r="S76" s="2"/>
      <c r="T76" s="2"/>
      <c r="U76" s="2"/>
      <c r="V76" s="2"/>
      <c r="W76" s="2"/>
      <c r="X76" s="2"/>
      <c r="Y76" s="2"/>
      <c r="Z76" s="4"/>
    </row>
    <row r="77" spans="1:26" ht="13">
      <c r="A77" s="382"/>
      <c r="B77" s="18" t="s">
        <v>83</v>
      </c>
      <c r="C77" s="382"/>
      <c r="D77" s="2"/>
      <c r="E77" s="2"/>
      <c r="F77" s="2"/>
      <c r="G77" s="3"/>
      <c r="H77" s="2"/>
      <c r="I77" s="2"/>
      <c r="J77" s="2"/>
      <c r="K77" s="2"/>
      <c r="L77" s="2"/>
      <c r="M77" s="2"/>
      <c r="N77" s="2"/>
      <c r="O77" s="2"/>
      <c r="P77" s="2"/>
      <c r="Q77" s="2"/>
      <c r="R77" s="2"/>
      <c r="S77" s="2"/>
      <c r="T77" s="2"/>
      <c r="U77" s="2"/>
      <c r="V77" s="2"/>
      <c r="W77" s="2"/>
      <c r="X77" s="2"/>
      <c r="Y77" s="2"/>
      <c r="Z77" s="4"/>
    </row>
    <row r="78" spans="1:26" ht="13">
      <c r="A78" s="382"/>
      <c r="B78" s="18" t="s">
        <v>84</v>
      </c>
      <c r="C78" s="382"/>
      <c r="D78" s="2"/>
      <c r="E78" s="2"/>
      <c r="F78" s="2"/>
      <c r="G78" s="3"/>
      <c r="H78" s="2"/>
      <c r="I78" s="2"/>
      <c r="J78" s="2"/>
      <c r="K78" s="2"/>
      <c r="L78" s="2"/>
      <c r="M78" s="2"/>
      <c r="N78" s="2"/>
      <c r="O78" s="2"/>
      <c r="P78" s="2"/>
      <c r="Q78" s="2"/>
      <c r="R78" s="2"/>
      <c r="S78" s="2"/>
      <c r="T78" s="2"/>
      <c r="U78" s="2"/>
      <c r="V78" s="2"/>
      <c r="W78" s="2"/>
      <c r="X78" s="2"/>
      <c r="Y78" s="2"/>
      <c r="Z78" s="4"/>
    </row>
    <row r="79" spans="1:26" ht="13">
      <c r="A79" s="382"/>
      <c r="B79" s="18" t="s">
        <v>85</v>
      </c>
      <c r="C79" s="382"/>
      <c r="D79" s="2"/>
      <c r="E79" s="2"/>
      <c r="F79" s="2"/>
      <c r="G79" s="3"/>
      <c r="H79" s="2"/>
      <c r="I79" s="2"/>
      <c r="J79" s="2"/>
      <c r="K79" s="2"/>
      <c r="L79" s="2"/>
      <c r="M79" s="2"/>
      <c r="N79" s="2"/>
      <c r="O79" s="2"/>
      <c r="P79" s="2"/>
      <c r="Q79" s="2"/>
      <c r="R79" s="2"/>
      <c r="S79" s="2"/>
      <c r="T79" s="2"/>
      <c r="U79" s="2"/>
      <c r="V79" s="2"/>
      <c r="W79" s="2"/>
      <c r="X79" s="2"/>
      <c r="Y79" s="2"/>
      <c r="Z79" s="4"/>
    </row>
    <row r="80" spans="1:26" ht="13">
      <c r="A80" s="383" t="s">
        <v>86</v>
      </c>
      <c r="B80" s="16" t="s">
        <v>87</v>
      </c>
      <c r="C80" s="387">
        <v>44354</v>
      </c>
      <c r="D80" s="2"/>
      <c r="E80" s="2"/>
      <c r="F80" s="2"/>
      <c r="G80" s="3"/>
      <c r="H80" s="2"/>
      <c r="I80" s="2"/>
      <c r="J80" s="2"/>
      <c r="K80" s="2"/>
      <c r="L80" s="2"/>
      <c r="M80" s="2"/>
      <c r="N80" s="2"/>
      <c r="O80" s="2"/>
      <c r="P80" s="2"/>
      <c r="Q80" s="2"/>
      <c r="R80" s="2"/>
      <c r="S80" s="2"/>
      <c r="T80" s="2"/>
      <c r="U80" s="2"/>
      <c r="V80" s="2"/>
      <c r="W80" s="2"/>
      <c r="X80" s="2"/>
      <c r="Y80" s="2"/>
      <c r="Z80" s="4"/>
    </row>
    <row r="81" spans="1:26" ht="13">
      <c r="A81" s="382"/>
      <c r="B81" s="16" t="s">
        <v>88</v>
      </c>
      <c r="C81" s="382"/>
      <c r="D81" s="2"/>
      <c r="E81" s="2"/>
      <c r="F81" s="2"/>
      <c r="G81" s="3"/>
      <c r="H81" s="2"/>
      <c r="I81" s="2"/>
      <c r="J81" s="2"/>
      <c r="K81" s="2"/>
      <c r="L81" s="2"/>
      <c r="M81" s="2"/>
      <c r="N81" s="2"/>
      <c r="O81" s="2"/>
      <c r="P81" s="2"/>
      <c r="Q81" s="2"/>
      <c r="R81" s="2"/>
      <c r="S81" s="2"/>
      <c r="T81" s="2"/>
      <c r="U81" s="2"/>
      <c r="V81" s="2"/>
      <c r="W81" s="2"/>
      <c r="X81" s="2"/>
      <c r="Y81" s="2"/>
      <c r="Z81" s="4"/>
    </row>
    <row r="82" spans="1:26" ht="13">
      <c r="A82" s="382"/>
      <c r="B82" s="16" t="s">
        <v>89</v>
      </c>
      <c r="C82" s="382"/>
      <c r="D82" s="2"/>
      <c r="E82" s="2"/>
      <c r="F82" s="2"/>
      <c r="G82" s="3"/>
      <c r="H82" s="2"/>
      <c r="I82" s="2"/>
      <c r="J82" s="2"/>
      <c r="K82" s="2"/>
      <c r="L82" s="2"/>
      <c r="M82" s="2"/>
      <c r="N82" s="2"/>
      <c r="O82" s="2"/>
      <c r="P82" s="2"/>
      <c r="Q82" s="2"/>
      <c r="R82" s="2"/>
      <c r="S82" s="2"/>
      <c r="T82" s="2"/>
      <c r="U82" s="2"/>
      <c r="V82" s="2"/>
      <c r="W82" s="2"/>
      <c r="X82" s="2"/>
      <c r="Y82" s="2"/>
      <c r="Z82" s="4"/>
    </row>
    <row r="83" spans="1:26" ht="13">
      <c r="A83" s="382"/>
      <c r="B83" s="16" t="s">
        <v>90</v>
      </c>
      <c r="C83" s="382"/>
      <c r="D83" s="2"/>
      <c r="E83" s="2"/>
      <c r="F83" s="2"/>
      <c r="G83" s="3"/>
      <c r="H83" s="2"/>
      <c r="I83" s="2"/>
      <c r="J83" s="2"/>
      <c r="K83" s="2"/>
      <c r="L83" s="2"/>
      <c r="M83" s="2"/>
      <c r="N83" s="2"/>
      <c r="O83" s="2"/>
      <c r="P83" s="2"/>
      <c r="Q83" s="2"/>
      <c r="R83" s="2"/>
      <c r="S83" s="2"/>
      <c r="T83" s="2"/>
      <c r="U83" s="2"/>
      <c r="V83" s="2"/>
      <c r="W83" s="2"/>
      <c r="X83" s="2"/>
      <c r="Y83" s="2"/>
      <c r="Z83" s="4"/>
    </row>
    <row r="84" spans="1:26" ht="13">
      <c r="A84" s="382"/>
      <c r="B84" s="16" t="s">
        <v>91</v>
      </c>
      <c r="C84" s="382"/>
      <c r="D84" s="2"/>
      <c r="E84" s="2"/>
      <c r="F84" s="2"/>
      <c r="G84" s="3"/>
      <c r="H84" s="2"/>
      <c r="I84" s="2"/>
      <c r="J84" s="2"/>
      <c r="K84" s="2"/>
      <c r="L84" s="2"/>
      <c r="M84" s="2"/>
      <c r="N84" s="2"/>
      <c r="O84" s="2"/>
      <c r="P84" s="2"/>
      <c r="Q84" s="2"/>
      <c r="R84" s="2"/>
      <c r="S84" s="2"/>
      <c r="T84" s="2"/>
      <c r="U84" s="2"/>
      <c r="V84" s="2"/>
      <c r="W84" s="2"/>
      <c r="X84" s="2"/>
      <c r="Y84" s="2"/>
      <c r="Z84" s="4"/>
    </row>
    <row r="85" spans="1:26" ht="13">
      <c r="A85" s="384" t="s">
        <v>92</v>
      </c>
      <c r="B85" s="18" t="s">
        <v>93</v>
      </c>
      <c r="C85" s="386">
        <v>44354</v>
      </c>
      <c r="D85" s="2"/>
      <c r="E85" s="2"/>
      <c r="F85" s="2"/>
      <c r="G85" s="3"/>
      <c r="H85" s="2"/>
      <c r="I85" s="2"/>
      <c r="J85" s="2"/>
      <c r="K85" s="2"/>
      <c r="L85" s="2"/>
      <c r="M85" s="2"/>
      <c r="N85" s="2"/>
      <c r="O85" s="2"/>
      <c r="P85" s="2"/>
      <c r="Q85" s="2"/>
      <c r="R85" s="2"/>
      <c r="S85" s="2"/>
      <c r="T85" s="2"/>
      <c r="U85" s="2"/>
      <c r="V85" s="2"/>
      <c r="W85" s="2"/>
      <c r="X85" s="2"/>
      <c r="Y85" s="2"/>
      <c r="Z85" s="4"/>
    </row>
    <row r="86" spans="1:26" ht="13">
      <c r="A86" s="382"/>
      <c r="B86" s="18" t="s">
        <v>94</v>
      </c>
      <c r="C86" s="382"/>
      <c r="D86" s="2"/>
      <c r="E86" s="2"/>
      <c r="F86" s="2"/>
      <c r="G86" s="3"/>
      <c r="H86" s="2"/>
      <c r="I86" s="2"/>
      <c r="J86" s="2"/>
      <c r="K86" s="2"/>
      <c r="L86" s="2"/>
      <c r="M86" s="2"/>
      <c r="N86" s="2"/>
      <c r="O86" s="2"/>
      <c r="P86" s="2"/>
      <c r="Q86" s="2"/>
      <c r="R86" s="2"/>
      <c r="S86" s="2"/>
      <c r="T86" s="2"/>
      <c r="U86" s="2"/>
      <c r="V86" s="2"/>
      <c r="W86" s="2"/>
      <c r="X86" s="2"/>
      <c r="Y86" s="2"/>
      <c r="Z86" s="4"/>
    </row>
    <row r="87" spans="1:26" ht="13">
      <c r="A87" s="383" t="s">
        <v>95</v>
      </c>
      <c r="B87" s="16" t="s">
        <v>96</v>
      </c>
      <c r="C87" s="387">
        <v>44354</v>
      </c>
      <c r="D87" s="2"/>
      <c r="E87" s="2"/>
      <c r="F87" s="2"/>
      <c r="G87" s="3"/>
      <c r="H87" s="2"/>
      <c r="I87" s="2"/>
      <c r="J87" s="2"/>
      <c r="K87" s="2"/>
      <c r="L87" s="2"/>
      <c r="M87" s="2"/>
      <c r="N87" s="2"/>
      <c r="O87" s="2"/>
      <c r="P87" s="2"/>
      <c r="Q87" s="2"/>
      <c r="R87" s="2"/>
      <c r="S87" s="2"/>
      <c r="T87" s="2"/>
      <c r="U87" s="2"/>
      <c r="V87" s="2"/>
      <c r="W87" s="2"/>
      <c r="X87" s="2"/>
      <c r="Y87" s="2"/>
      <c r="Z87" s="4"/>
    </row>
    <row r="88" spans="1:26" ht="13">
      <c r="A88" s="382"/>
      <c r="B88" s="16" t="s">
        <v>97</v>
      </c>
      <c r="C88" s="382"/>
      <c r="D88" s="2"/>
      <c r="E88" s="2"/>
      <c r="F88" s="2"/>
      <c r="G88" s="3"/>
      <c r="H88" s="2"/>
      <c r="I88" s="2"/>
      <c r="J88" s="2"/>
      <c r="K88" s="2"/>
      <c r="L88" s="2"/>
      <c r="M88" s="2"/>
      <c r="N88" s="2"/>
      <c r="O88" s="2"/>
      <c r="P88" s="2"/>
      <c r="Q88" s="2"/>
      <c r="R88" s="2"/>
      <c r="S88" s="2"/>
      <c r="T88" s="2"/>
      <c r="U88" s="2"/>
      <c r="V88" s="2"/>
      <c r="W88" s="2"/>
      <c r="X88" s="2"/>
      <c r="Y88" s="2"/>
      <c r="Z88" s="4"/>
    </row>
    <row r="89" spans="1:26" ht="13">
      <c r="A89" s="381" t="s">
        <v>98</v>
      </c>
      <c r="B89" s="27" t="s">
        <v>99</v>
      </c>
      <c r="C89" s="396">
        <v>44354</v>
      </c>
      <c r="D89" s="2"/>
      <c r="E89" s="2"/>
      <c r="F89" s="2"/>
      <c r="G89" s="3"/>
      <c r="H89" s="2"/>
      <c r="I89" s="2"/>
      <c r="J89" s="2"/>
      <c r="K89" s="2"/>
      <c r="L89" s="2"/>
      <c r="M89" s="2"/>
      <c r="N89" s="2"/>
      <c r="O89" s="2"/>
      <c r="P89" s="2"/>
      <c r="Q89" s="2"/>
      <c r="R89" s="2"/>
      <c r="S89" s="2"/>
      <c r="T89" s="2"/>
      <c r="U89" s="2"/>
      <c r="V89" s="2"/>
      <c r="W89" s="2"/>
      <c r="X89" s="2"/>
      <c r="Y89" s="2"/>
      <c r="Z89" s="4"/>
    </row>
    <row r="90" spans="1:26" ht="13">
      <c r="A90" s="382"/>
      <c r="B90" s="28" t="s">
        <v>100</v>
      </c>
      <c r="C90" s="382"/>
      <c r="D90" s="4"/>
      <c r="E90" s="2"/>
      <c r="F90" s="2"/>
      <c r="G90" s="3"/>
      <c r="H90" s="2"/>
      <c r="I90" s="2"/>
      <c r="J90" s="2"/>
      <c r="K90" s="2"/>
      <c r="L90" s="2"/>
      <c r="M90" s="2"/>
      <c r="N90" s="2"/>
      <c r="O90" s="2"/>
      <c r="P90" s="2"/>
      <c r="Q90" s="2"/>
      <c r="R90" s="2"/>
      <c r="S90" s="2"/>
      <c r="T90" s="2"/>
      <c r="U90" s="2"/>
      <c r="V90" s="2"/>
      <c r="W90" s="2"/>
      <c r="X90" s="2"/>
      <c r="Y90" s="2"/>
      <c r="Z90" s="4"/>
    </row>
    <row r="91" spans="1:26" ht="13">
      <c r="A91" s="382"/>
      <c r="B91" s="29" t="s">
        <v>101</v>
      </c>
      <c r="C91" s="382"/>
      <c r="D91" s="4"/>
      <c r="E91" s="2"/>
      <c r="F91" s="2"/>
      <c r="G91" s="3"/>
      <c r="H91" s="2"/>
      <c r="I91" s="2"/>
      <c r="J91" s="2"/>
      <c r="K91" s="2"/>
      <c r="L91" s="2"/>
      <c r="M91" s="2"/>
      <c r="N91" s="2"/>
      <c r="O91" s="2"/>
      <c r="P91" s="2"/>
      <c r="Q91" s="2"/>
      <c r="R91" s="2"/>
      <c r="S91" s="2"/>
      <c r="T91" s="2"/>
      <c r="U91" s="2"/>
      <c r="V91" s="2"/>
      <c r="W91" s="2"/>
      <c r="X91" s="2"/>
      <c r="Y91" s="2"/>
      <c r="Z91" s="4"/>
    </row>
    <row r="92" spans="1:26" ht="13">
      <c r="A92" s="382"/>
      <c r="B92" s="30" t="s">
        <v>102</v>
      </c>
      <c r="C92" s="382"/>
      <c r="D92" s="2"/>
      <c r="E92" s="2"/>
      <c r="F92" s="2"/>
      <c r="G92" s="3"/>
      <c r="H92" s="2"/>
      <c r="I92" s="2"/>
      <c r="J92" s="2"/>
      <c r="K92" s="2"/>
      <c r="L92" s="2"/>
      <c r="M92" s="2"/>
      <c r="N92" s="2"/>
      <c r="O92" s="2"/>
      <c r="P92" s="2"/>
      <c r="Q92" s="2"/>
      <c r="R92" s="2"/>
      <c r="S92" s="2"/>
      <c r="T92" s="2"/>
      <c r="U92" s="2"/>
      <c r="V92" s="2"/>
      <c r="W92" s="2"/>
      <c r="X92" s="2"/>
      <c r="Y92" s="2"/>
      <c r="Z92" s="4"/>
    </row>
    <row r="93" spans="1:26" ht="13">
      <c r="A93" s="382"/>
      <c r="B93" s="30" t="s">
        <v>103</v>
      </c>
      <c r="C93" s="382"/>
      <c r="D93" s="2"/>
      <c r="E93" s="2"/>
      <c r="F93" s="2"/>
      <c r="G93" s="3"/>
      <c r="H93" s="2"/>
      <c r="I93" s="2"/>
      <c r="J93" s="2"/>
      <c r="K93" s="2"/>
      <c r="L93" s="2"/>
      <c r="M93" s="2"/>
      <c r="N93" s="2"/>
      <c r="O93" s="2"/>
      <c r="P93" s="2"/>
      <c r="Q93" s="2"/>
      <c r="R93" s="2"/>
      <c r="S93" s="2"/>
      <c r="T93" s="2"/>
      <c r="U93" s="2"/>
      <c r="V93" s="2"/>
      <c r="W93" s="2"/>
      <c r="X93" s="2"/>
      <c r="Y93" s="2"/>
      <c r="Z93" s="4"/>
    </row>
    <row r="94" spans="1:26" ht="13">
      <c r="A94" s="382"/>
      <c r="B94" s="31" t="s">
        <v>104</v>
      </c>
      <c r="C94" s="382"/>
      <c r="D94" s="2"/>
      <c r="E94" s="2"/>
      <c r="F94" s="2"/>
      <c r="G94" s="3"/>
      <c r="H94" s="2"/>
      <c r="I94" s="2"/>
      <c r="J94" s="2"/>
      <c r="K94" s="2"/>
      <c r="L94" s="2"/>
      <c r="M94" s="2"/>
      <c r="N94" s="2"/>
      <c r="O94" s="2"/>
      <c r="P94" s="2"/>
      <c r="Q94" s="2"/>
      <c r="R94" s="2"/>
      <c r="S94" s="2"/>
      <c r="T94" s="2"/>
      <c r="U94" s="2"/>
      <c r="V94" s="2"/>
      <c r="W94" s="2"/>
      <c r="X94" s="2"/>
      <c r="Y94" s="2"/>
      <c r="Z94" s="4"/>
    </row>
    <row r="95" spans="1:26" ht="13">
      <c r="A95" s="382"/>
      <c r="B95" s="31" t="s">
        <v>105</v>
      </c>
      <c r="C95" s="382"/>
      <c r="D95" s="2"/>
      <c r="E95" s="2"/>
      <c r="F95" s="2"/>
      <c r="G95" s="3"/>
      <c r="H95" s="2"/>
      <c r="I95" s="2"/>
      <c r="J95" s="2"/>
      <c r="K95" s="2"/>
      <c r="L95" s="2"/>
      <c r="M95" s="2"/>
      <c r="N95" s="2"/>
      <c r="O95" s="2"/>
      <c r="P95" s="2"/>
      <c r="Q95" s="2"/>
      <c r="R95" s="2"/>
      <c r="S95" s="2"/>
      <c r="T95" s="2"/>
      <c r="U95" s="2"/>
      <c r="V95" s="2"/>
      <c r="W95" s="2"/>
      <c r="X95" s="2"/>
      <c r="Y95" s="2"/>
      <c r="Z95" s="4"/>
    </row>
    <row r="96" spans="1:26" ht="13">
      <c r="A96" s="382"/>
      <c r="B96" s="31" t="s">
        <v>106</v>
      </c>
      <c r="C96" s="382"/>
      <c r="D96" s="2"/>
      <c r="E96" s="2"/>
      <c r="F96" s="2"/>
      <c r="G96" s="3"/>
      <c r="H96" s="2"/>
      <c r="I96" s="2"/>
      <c r="J96" s="2"/>
      <c r="K96" s="2"/>
      <c r="L96" s="2"/>
      <c r="M96" s="2"/>
      <c r="N96" s="2"/>
      <c r="O96" s="2"/>
      <c r="P96" s="2"/>
      <c r="Q96" s="2"/>
      <c r="R96" s="2"/>
      <c r="S96" s="2"/>
      <c r="T96" s="2"/>
      <c r="U96" s="2"/>
      <c r="V96" s="2"/>
      <c r="W96" s="2"/>
      <c r="X96" s="2"/>
      <c r="Y96" s="2"/>
      <c r="Z96" s="4"/>
    </row>
    <row r="97" spans="1:26" ht="13">
      <c r="A97" s="382"/>
      <c r="B97" s="31" t="s">
        <v>107</v>
      </c>
      <c r="C97" s="382"/>
      <c r="D97" s="2"/>
      <c r="E97" s="2"/>
      <c r="F97" s="2"/>
      <c r="G97" s="3"/>
      <c r="H97" s="2"/>
      <c r="I97" s="2"/>
      <c r="J97" s="2"/>
      <c r="K97" s="2"/>
      <c r="L97" s="2"/>
      <c r="M97" s="2"/>
      <c r="N97" s="2"/>
      <c r="O97" s="2"/>
      <c r="P97" s="2"/>
      <c r="Q97" s="2"/>
      <c r="R97" s="2"/>
      <c r="S97" s="2"/>
      <c r="T97" s="2"/>
      <c r="U97" s="2"/>
      <c r="V97" s="2"/>
      <c r="W97" s="2"/>
      <c r="X97" s="2"/>
      <c r="Y97" s="2"/>
      <c r="Z97" s="4"/>
    </row>
    <row r="98" spans="1:26" ht="13">
      <c r="A98" s="383" t="s">
        <v>108</v>
      </c>
      <c r="B98" s="16" t="s">
        <v>109</v>
      </c>
      <c r="C98" s="387">
        <v>44349</v>
      </c>
      <c r="D98" s="4"/>
      <c r="E98" s="4"/>
      <c r="F98" s="4"/>
      <c r="G98" s="3"/>
      <c r="H98" s="2"/>
      <c r="I98" s="2"/>
      <c r="J98" s="2"/>
      <c r="K98" s="2"/>
      <c r="L98" s="2"/>
      <c r="M98" s="2"/>
      <c r="N98" s="2"/>
      <c r="O98" s="2"/>
      <c r="P98" s="2"/>
      <c r="Q98" s="2"/>
      <c r="R98" s="2"/>
      <c r="S98" s="2"/>
      <c r="T98" s="2"/>
      <c r="U98" s="2"/>
      <c r="V98" s="2"/>
      <c r="W98" s="2"/>
      <c r="X98" s="2"/>
      <c r="Y98" s="2"/>
      <c r="Z98" s="4"/>
    </row>
    <row r="99" spans="1:26" ht="13">
      <c r="A99" s="382"/>
      <c r="B99" s="32" t="s">
        <v>110</v>
      </c>
      <c r="C99" s="382"/>
      <c r="D99" s="4"/>
      <c r="E99" s="4"/>
      <c r="F99" s="4"/>
      <c r="G99" s="3"/>
      <c r="H99" s="2"/>
      <c r="I99" s="2"/>
      <c r="J99" s="2"/>
      <c r="K99" s="2"/>
      <c r="L99" s="2"/>
      <c r="M99" s="2"/>
      <c r="N99" s="2"/>
      <c r="O99" s="2"/>
      <c r="P99" s="2"/>
      <c r="Q99" s="2"/>
      <c r="R99" s="2"/>
      <c r="S99" s="2"/>
      <c r="T99" s="2"/>
      <c r="U99" s="2"/>
      <c r="V99" s="2"/>
      <c r="W99" s="2"/>
      <c r="X99" s="2"/>
      <c r="Y99" s="2"/>
      <c r="Z99" s="4"/>
    </row>
    <row r="100" spans="1:26" ht="13">
      <c r="A100" s="382"/>
      <c r="B100" s="33" t="s">
        <v>111</v>
      </c>
      <c r="C100" s="382"/>
      <c r="D100" s="4"/>
      <c r="E100" s="4"/>
      <c r="F100" s="4"/>
      <c r="G100" s="3"/>
      <c r="H100" s="2"/>
      <c r="I100" s="2"/>
      <c r="J100" s="2"/>
      <c r="K100" s="2"/>
      <c r="L100" s="2"/>
      <c r="M100" s="2"/>
      <c r="N100" s="2"/>
      <c r="O100" s="2"/>
      <c r="P100" s="2"/>
      <c r="Q100" s="2"/>
      <c r="R100" s="2"/>
      <c r="S100" s="2"/>
      <c r="T100" s="2"/>
      <c r="U100" s="2"/>
      <c r="V100" s="2"/>
      <c r="W100" s="2"/>
      <c r="X100" s="2"/>
      <c r="Y100" s="2"/>
      <c r="Z100" s="4"/>
    </row>
    <row r="101" spans="1:26" ht="13">
      <c r="A101" s="385" t="s">
        <v>112</v>
      </c>
      <c r="B101" s="382"/>
      <c r="C101" s="382"/>
      <c r="D101" s="2"/>
      <c r="E101" s="2"/>
      <c r="F101" s="2"/>
      <c r="G101" s="3"/>
      <c r="H101" s="2"/>
      <c r="I101" s="2"/>
      <c r="J101" s="2"/>
      <c r="K101" s="2"/>
      <c r="L101" s="2"/>
      <c r="M101" s="2"/>
      <c r="N101" s="2"/>
      <c r="O101" s="2"/>
      <c r="P101" s="2"/>
      <c r="Q101" s="2"/>
      <c r="R101" s="2"/>
      <c r="S101" s="2"/>
      <c r="T101" s="2"/>
      <c r="U101" s="2"/>
      <c r="V101" s="2"/>
      <c r="W101" s="2"/>
      <c r="X101" s="2"/>
      <c r="Y101" s="2"/>
      <c r="Z101" s="4"/>
    </row>
    <row r="102" spans="1:26" ht="13">
      <c r="A102" s="384" t="s">
        <v>113</v>
      </c>
      <c r="B102" s="34" t="s">
        <v>114</v>
      </c>
      <c r="C102" s="386">
        <v>44348</v>
      </c>
      <c r="D102" s="4"/>
      <c r="E102" s="2"/>
      <c r="F102" s="2"/>
      <c r="G102" s="3"/>
      <c r="H102" s="2"/>
      <c r="I102" s="2"/>
      <c r="J102" s="2"/>
      <c r="K102" s="2"/>
      <c r="L102" s="2"/>
      <c r="M102" s="2"/>
      <c r="N102" s="2"/>
      <c r="O102" s="2"/>
      <c r="P102" s="2"/>
      <c r="Q102" s="2"/>
      <c r="R102" s="2"/>
      <c r="S102" s="2"/>
      <c r="T102" s="2"/>
      <c r="U102" s="2"/>
      <c r="V102" s="2"/>
      <c r="W102" s="2"/>
      <c r="X102" s="2"/>
      <c r="Y102" s="2"/>
      <c r="Z102" s="4"/>
    </row>
    <row r="103" spans="1:26" ht="13">
      <c r="A103" s="382"/>
      <c r="B103" s="34" t="s">
        <v>115</v>
      </c>
      <c r="C103" s="382"/>
      <c r="D103" s="4"/>
      <c r="E103" s="2"/>
      <c r="F103" s="2"/>
      <c r="G103" s="3"/>
      <c r="H103" s="2"/>
      <c r="I103" s="2"/>
      <c r="J103" s="2"/>
      <c r="K103" s="2"/>
      <c r="L103" s="2"/>
      <c r="M103" s="2"/>
      <c r="N103" s="2"/>
      <c r="O103" s="2"/>
      <c r="P103" s="2"/>
      <c r="Q103" s="2"/>
      <c r="R103" s="2"/>
      <c r="S103" s="2"/>
      <c r="T103" s="2"/>
      <c r="U103" s="2"/>
      <c r="V103" s="2"/>
      <c r="W103" s="2"/>
      <c r="X103" s="2"/>
      <c r="Y103" s="2"/>
      <c r="Z103" s="4"/>
    </row>
    <row r="104" spans="1:26" ht="13">
      <c r="A104" s="382"/>
      <c r="B104" s="34" t="s">
        <v>116</v>
      </c>
      <c r="C104" s="382"/>
      <c r="D104" s="4"/>
      <c r="E104" s="2"/>
      <c r="F104" s="2"/>
      <c r="G104" s="3"/>
      <c r="H104" s="2"/>
      <c r="I104" s="2"/>
      <c r="J104" s="2"/>
      <c r="K104" s="2"/>
      <c r="L104" s="2"/>
      <c r="M104" s="2"/>
      <c r="N104" s="2"/>
      <c r="O104" s="2"/>
      <c r="P104" s="2"/>
      <c r="Q104" s="2"/>
      <c r="R104" s="2"/>
      <c r="S104" s="2"/>
      <c r="T104" s="2"/>
      <c r="U104" s="2"/>
      <c r="V104" s="2"/>
      <c r="W104" s="2"/>
      <c r="X104" s="2"/>
      <c r="Y104" s="2"/>
      <c r="Z104" s="4"/>
    </row>
    <row r="105" spans="1:26" ht="13">
      <c r="A105" s="382"/>
      <c r="B105" s="34" t="s">
        <v>117</v>
      </c>
      <c r="C105" s="382"/>
      <c r="D105" s="4"/>
      <c r="E105" s="2"/>
      <c r="F105" s="2"/>
      <c r="G105" s="3"/>
      <c r="H105" s="2"/>
      <c r="I105" s="2"/>
      <c r="J105" s="2"/>
      <c r="K105" s="2"/>
      <c r="L105" s="2"/>
      <c r="M105" s="2"/>
      <c r="N105" s="2"/>
      <c r="O105" s="2"/>
      <c r="P105" s="2"/>
      <c r="Q105" s="2"/>
      <c r="R105" s="2"/>
      <c r="S105" s="2"/>
      <c r="T105" s="2"/>
      <c r="U105" s="2"/>
      <c r="V105" s="2"/>
      <c r="W105" s="2"/>
      <c r="X105" s="2"/>
      <c r="Y105" s="2"/>
      <c r="Z105" s="4"/>
    </row>
    <row r="106" spans="1:26" ht="13">
      <c r="A106" s="382"/>
      <c r="B106" s="34" t="s">
        <v>118</v>
      </c>
      <c r="C106" s="382"/>
      <c r="D106" s="4"/>
      <c r="E106" s="2"/>
      <c r="F106" s="2"/>
      <c r="G106" s="3"/>
      <c r="H106" s="2"/>
      <c r="I106" s="2"/>
      <c r="J106" s="2"/>
      <c r="K106" s="2"/>
      <c r="L106" s="2"/>
      <c r="M106" s="2"/>
      <c r="N106" s="2"/>
      <c r="O106" s="2"/>
      <c r="P106" s="2"/>
      <c r="Q106" s="2"/>
      <c r="R106" s="2"/>
      <c r="S106" s="2"/>
      <c r="T106" s="2"/>
      <c r="U106" s="2"/>
      <c r="V106" s="2"/>
      <c r="W106" s="2"/>
      <c r="X106" s="2"/>
      <c r="Y106" s="2"/>
      <c r="Z106" s="4"/>
    </row>
    <row r="107" spans="1:26" ht="13">
      <c r="A107" s="382"/>
      <c r="B107" s="34" t="s">
        <v>119</v>
      </c>
      <c r="C107" s="382"/>
      <c r="D107" s="4"/>
      <c r="E107" s="2"/>
      <c r="F107" s="2"/>
      <c r="G107" s="3"/>
      <c r="H107" s="2"/>
      <c r="I107" s="2"/>
      <c r="J107" s="2"/>
      <c r="K107" s="2"/>
      <c r="L107" s="2"/>
      <c r="M107" s="2"/>
      <c r="N107" s="2"/>
      <c r="O107" s="2"/>
      <c r="P107" s="2"/>
      <c r="Q107" s="2"/>
      <c r="R107" s="2"/>
      <c r="S107" s="2"/>
      <c r="T107" s="2"/>
      <c r="U107" s="2"/>
      <c r="V107" s="2"/>
      <c r="W107" s="2"/>
      <c r="X107" s="2"/>
      <c r="Y107" s="2"/>
      <c r="Z107" s="4"/>
    </row>
    <row r="108" spans="1:26" ht="13">
      <c r="A108" s="382"/>
      <c r="B108" s="34" t="s">
        <v>120</v>
      </c>
      <c r="C108" s="382"/>
      <c r="D108" s="4"/>
      <c r="E108" s="2"/>
      <c r="F108" s="2"/>
      <c r="G108" s="3"/>
      <c r="H108" s="2"/>
      <c r="I108" s="2"/>
      <c r="J108" s="2"/>
      <c r="K108" s="2"/>
      <c r="L108" s="2"/>
      <c r="M108" s="2"/>
      <c r="N108" s="2"/>
      <c r="O108" s="2"/>
      <c r="P108" s="2"/>
      <c r="Q108" s="2"/>
      <c r="R108" s="2"/>
      <c r="S108" s="2"/>
      <c r="T108" s="2"/>
      <c r="U108" s="2"/>
      <c r="V108" s="2"/>
      <c r="W108" s="2"/>
      <c r="X108" s="2"/>
      <c r="Y108" s="2"/>
      <c r="Z108" s="4"/>
    </row>
    <row r="109" spans="1:26" ht="13">
      <c r="A109" s="382"/>
      <c r="B109" s="34" t="s">
        <v>121</v>
      </c>
      <c r="C109" s="382"/>
      <c r="D109" s="4"/>
      <c r="E109" s="2"/>
      <c r="F109" s="2"/>
      <c r="G109" s="3"/>
      <c r="H109" s="2"/>
      <c r="I109" s="2"/>
      <c r="J109" s="2"/>
      <c r="K109" s="2"/>
      <c r="L109" s="2"/>
      <c r="M109" s="2"/>
      <c r="N109" s="2"/>
      <c r="O109" s="2"/>
      <c r="P109" s="2"/>
      <c r="Q109" s="2"/>
      <c r="R109" s="2"/>
      <c r="S109" s="2"/>
      <c r="T109" s="2"/>
      <c r="U109" s="2"/>
      <c r="V109" s="2"/>
      <c r="W109" s="2"/>
      <c r="X109" s="2"/>
      <c r="Y109" s="2"/>
      <c r="Z109" s="4"/>
    </row>
    <row r="110" spans="1:26" ht="13">
      <c r="A110" s="382"/>
      <c r="B110" s="34" t="s">
        <v>122</v>
      </c>
      <c r="C110" s="382"/>
      <c r="D110" s="4"/>
      <c r="E110" s="2"/>
      <c r="F110" s="2"/>
      <c r="G110" s="3"/>
      <c r="H110" s="2"/>
      <c r="I110" s="2"/>
      <c r="J110" s="2"/>
      <c r="K110" s="2"/>
      <c r="L110" s="2"/>
      <c r="M110" s="2"/>
      <c r="N110" s="2"/>
      <c r="O110" s="2"/>
      <c r="P110" s="2"/>
      <c r="Q110" s="2"/>
      <c r="R110" s="2"/>
      <c r="S110" s="2"/>
      <c r="T110" s="2"/>
      <c r="U110" s="2"/>
      <c r="V110" s="2"/>
      <c r="W110" s="2"/>
      <c r="X110" s="2"/>
      <c r="Y110" s="2"/>
      <c r="Z110" s="4"/>
    </row>
    <row r="111" spans="1:26" ht="13">
      <c r="A111" s="382"/>
      <c r="B111" s="34" t="s">
        <v>123</v>
      </c>
      <c r="C111" s="382"/>
      <c r="D111" s="4"/>
      <c r="E111" s="2"/>
      <c r="F111" s="2"/>
      <c r="G111" s="3"/>
      <c r="H111" s="2"/>
      <c r="I111" s="2"/>
      <c r="J111" s="2"/>
      <c r="K111" s="2"/>
      <c r="L111" s="2"/>
      <c r="M111" s="2"/>
      <c r="N111" s="2"/>
      <c r="O111" s="2"/>
      <c r="P111" s="2"/>
      <c r="Q111" s="2"/>
      <c r="R111" s="2"/>
      <c r="S111" s="2"/>
      <c r="T111" s="2"/>
      <c r="U111" s="2"/>
      <c r="V111" s="2"/>
      <c r="W111" s="2"/>
      <c r="X111" s="2"/>
      <c r="Y111" s="2"/>
      <c r="Z111" s="4"/>
    </row>
    <row r="112" spans="1:26" ht="13">
      <c r="A112" s="382"/>
      <c r="B112" s="34" t="s">
        <v>124</v>
      </c>
      <c r="C112" s="382"/>
      <c r="D112" s="4"/>
      <c r="E112" s="2"/>
      <c r="F112" s="2"/>
      <c r="G112" s="3"/>
      <c r="H112" s="2"/>
      <c r="I112" s="2"/>
      <c r="J112" s="2"/>
      <c r="K112" s="2"/>
      <c r="L112" s="2"/>
      <c r="M112" s="2"/>
      <c r="N112" s="2"/>
      <c r="O112" s="2"/>
      <c r="P112" s="2"/>
      <c r="Q112" s="2"/>
      <c r="R112" s="2"/>
      <c r="S112" s="2"/>
      <c r="T112" s="2"/>
      <c r="U112" s="2"/>
      <c r="V112" s="2"/>
      <c r="W112" s="2"/>
      <c r="X112" s="2"/>
      <c r="Y112" s="2"/>
      <c r="Z112" s="4"/>
    </row>
    <row r="113" spans="1:26" ht="13">
      <c r="A113" s="382"/>
      <c r="B113" s="35" t="s">
        <v>125</v>
      </c>
      <c r="C113" s="382"/>
      <c r="D113" s="4"/>
      <c r="E113" s="2"/>
      <c r="F113" s="2"/>
      <c r="G113" s="3"/>
      <c r="H113" s="2"/>
      <c r="I113" s="2"/>
      <c r="J113" s="2"/>
      <c r="K113" s="2"/>
      <c r="L113" s="2"/>
      <c r="M113" s="2"/>
      <c r="N113" s="2"/>
      <c r="O113" s="2"/>
      <c r="P113" s="2"/>
      <c r="Q113" s="2"/>
      <c r="R113" s="2"/>
      <c r="S113" s="2"/>
      <c r="T113" s="2"/>
      <c r="U113" s="2"/>
      <c r="V113" s="2"/>
      <c r="W113" s="2"/>
      <c r="X113" s="2"/>
      <c r="Y113" s="2"/>
      <c r="Z113" s="4"/>
    </row>
    <row r="114" spans="1:26" ht="13">
      <c r="A114" s="382"/>
      <c r="B114" s="34" t="s">
        <v>126</v>
      </c>
      <c r="C114" s="382"/>
      <c r="D114" s="4"/>
      <c r="E114" s="2"/>
      <c r="F114" s="2"/>
      <c r="G114" s="3"/>
      <c r="H114" s="2"/>
      <c r="I114" s="2"/>
      <c r="J114" s="2"/>
      <c r="K114" s="2"/>
      <c r="L114" s="2"/>
      <c r="M114" s="2"/>
      <c r="N114" s="2"/>
      <c r="O114" s="2"/>
      <c r="P114" s="2"/>
      <c r="Q114" s="2"/>
      <c r="R114" s="2"/>
      <c r="S114" s="2"/>
      <c r="T114" s="2"/>
      <c r="U114" s="2"/>
      <c r="V114" s="2"/>
      <c r="W114" s="2"/>
      <c r="X114" s="2"/>
      <c r="Y114" s="2"/>
      <c r="Z114" s="4"/>
    </row>
    <row r="115" spans="1:26" ht="13">
      <c r="A115" s="382"/>
      <c r="B115" s="34" t="s">
        <v>127</v>
      </c>
      <c r="C115" s="382"/>
      <c r="D115" s="4"/>
      <c r="E115" s="2"/>
      <c r="F115" s="2"/>
      <c r="G115" s="3"/>
      <c r="H115" s="2"/>
      <c r="I115" s="2"/>
      <c r="J115" s="2"/>
      <c r="K115" s="2"/>
      <c r="L115" s="2"/>
      <c r="M115" s="2"/>
      <c r="N115" s="2"/>
      <c r="O115" s="2"/>
      <c r="P115" s="2"/>
      <c r="Q115" s="2"/>
      <c r="R115" s="2"/>
      <c r="S115" s="2"/>
      <c r="T115" s="2"/>
      <c r="U115" s="2"/>
      <c r="V115" s="2"/>
      <c r="W115" s="2"/>
      <c r="X115" s="2"/>
      <c r="Y115" s="2"/>
      <c r="Z115" s="4"/>
    </row>
    <row r="116" spans="1:26" ht="13">
      <c r="A116" s="382"/>
      <c r="B116" s="34" t="s">
        <v>128</v>
      </c>
      <c r="C116" s="382"/>
      <c r="D116" s="4"/>
      <c r="E116" s="2"/>
      <c r="F116" s="2"/>
      <c r="G116" s="3"/>
      <c r="H116" s="2"/>
      <c r="I116" s="2"/>
      <c r="J116" s="2"/>
      <c r="K116" s="2"/>
      <c r="L116" s="2"/>
      <c r="M116" s="2"/>
      <c r="N116" s="2"/>
      <c r="O116" s="2"/>
      <c r="P116" s="2"/>
      <c r="Q116" s="2"/>
      <c r="R116" s="2"/>
      <c r="S116" s="2"/>
      <c r="T116" s="2"/>
      <c r="U116" s="2"/>
      <c r="V116" s="2"/>
      <c r="W116" s="2"/>
      <c r="X116" s="2"/>
      <c r="Y116" s="2"/>
      <c r="Z116" s="4"/>
    </row>
    <row r="117" spans="1:26" ht="13">
      <c r="A117" s="382"/>
      <c r="B117" s="34" t="s">
        <v>129</v>
      </c>
      <c r="C117" s="382"/>
      <c r="D117" s="4"/>
      <c r="E117" s="2"/>
      <c r="F117" s="2"/>
      <c r="G117" s="3"/>
      <c r="H117" s="2"/>
      <c r="I117" s="2"/>
      <c r="J117" s="2"/>
      <c r="K117" s="2"/>
      <c r="L117" s="2"/>
      <c r="M117" s="2"/>
      <c r="N117" s="2"/>
      <c r="O117" s="2"/>
      <c r="P117" s="2"/>
      <c r="Q117" s="2"/>
      <c r="R117" s="2"/>
      <c r="S117" s="2"/>
      <c r="T117" s="2"/>
      <c r="U117" s="2"/>
      <c r="V117" s="2"/>
      <c r="W117" s="2"/>
      <c r="X117" s="2"/>
      <c r="Y117" s="2"/>
      <c r="Z117" s="4"/>
    </row>
    <row r="118" spans="1:26" ht="13">
      <c r="A118" s="382"/>
      <c r="B118" s="34" t="s">
        <v>130</v>
      </c>
      <c r="C118" s="382"/>
      <c r="D118" s="4"/>
      <c r="E118" s="2"/>
      <c r="F118" s="2"/>
      <c r="G118" s="3"/>
      <c r="H118" s="2"/>
      <c r="I118" s="2"/>
      <c r="J118" s="2"/>
      <c r="K118" s="2"/>
      <c r="L118" s="2"/>
      <c r="M118" s="2"/>
      <c r="N118" s="2"/>
      <c r="O118" s="2"/>
      <c r="P118" s="2"/>
      <c r="Q118" s="2"/>
      <c r="R118" s="2"/>
      <c r="S118" s="2"/>
      <c r="T118" s="2"/>
      <c r="U118" s="2"/>
      <c r="V118" s="2"/>
      <c r="W118" s="2"/>
      <c r="X118" s="2"/>
      <c r="Y118" s="2"/>
      <c r="Z118" s="4"/>
    </row>
    <row r="119" spans="1:26" ht="13">
      <c r="A119" s="382"/>
      <c r="B119" s="34" t="s">
        <v>131</v>
      </c>
      <c r="C119" s="382"/>
      <c r="D119" s="4"/>
      <c r="E119" s="2"/>
      <c r="F119" s="2"/>
      <c r="G119" s="3"/>
      <c r="H119" s="2"/>
      <c r="I119" s="2"/>
      <c r="J119" s="2"/>
      <c r="K119" s="2"/>
      <c r="L119" s="2"/>
      <c r="M119" s="2"/>
      <c r="N119" s="2"/>
      <c r="O119" s="2"/>
      <c r="P119" s="2"/>
      <c r="Q119" s="2"/>
      <c r="R119" s="2"/>
      <c r="S119" s="2"/>
      <c r="T119" s="2"/>
      <c r="U119" s="2"/>
      <c r="V119" s="2"/>
      <c r="W119" s="2"/>
      <c r="X119" s="2"/>
      <c r="Y119" s="2"/>
      <c r="Z119" s="4"/>
    </row>
    <row r="120" spans="1:26" ht="13">
      <c r="A120" s="382"/>
      <c r="B120" s="34" t="s">
        <v>132</v>
      </c>
      <c r="C120" s="382"/>
      <c r="D120" s="4"/>
      <c r="E120" s="2"/>
      <c r="F120" s="2"/>
      <c r="G120" s="3"/>
      <c r="H120" s="2"/>
      <c r="I120" s="2"/>
      <c r="J120" s="2"/>
      <c r="K120" s="2"/>
      <c r="L120" s="2"/>
      <c r="M120" s="2"/>
      <c r="N120" s="2"/>
      <c r="O120" s="2"/>
      <c r="P120" s="2"/>
      <c r="Q120" s="2"/>
      <c r="R120" s="2"/>
      <c r="S120" s="2"/>
      <c r="T120" s="2"/>
      <c r="U120" s="2"/>
      <c r="V120" s="2"/>
      <c r="W120" s="2"/>
      <c r="X120" s="2"/>
      <c r="Y120" s="2"/>
      <c r="Z120" s="4"/>
    </row>
    <row r="121" spans="1:26" ht="13">
      <c r="A121" s="382"/>
      <c r="B121" s="34" t="s">
        <v>133</v>
      </c>
      <c r="C121" s="382"/>
      <c r="D121" s="4"/>
      <c r="E121" s="2"/>
      <c r="F121" s="2"/>
      <c r="G121" s="3"/>
      <c r="H121" s="2"/>
      <c r="I121" s="2"/>
      <c r="J121" s="2"/>
      <c r="K121" s="2"/>
      <c r="L121" s="2"/>
      <c r="M121" s="2"/>
      <c r="N121" s="2"/>
      <c r="O121" s="2"/>
      <c r="P121" s="2"/>
      <c r="Q121" s="2"/>
      <c r="R121" s="2"/>
      <c r="S121" s="2"/>
      <c r="T121" s="2"/>
      <c r="U121" s="2"/>
      <c r="V121" s="2"/>
      <c r="W121" s="2"/>
      <c r="X121" s="2"/>
      <c r="Y121" s="2"/>
      <c r="Z121" s="4"/>
    </row>
    <row r="122" spans="1:26" ht="13">
      <c r="A122" s="382"/>
      <c r="B122" s="34" t="s">
        <v>134</v>
      </c>
      <c r="C122" s="382"/>
      <c r="D122" s="4"/>
      <c r="E122" s="2"/>
      <c r="F122" s="2"/>
      <c r="G122" s="3"/>
      <c r="H122" s="2"/>
      <c r="I122" s="2"/>
      <c r="J122" s="2"/>
      <c r="K122" s="2"/>
      <c r="L122" s="2"/>
      <c r="M122" s="2"/>
      <c r="N122" s="2"/>
      <c r="O122" s="2"/>
      <c r="P122" s="2"/>
      <c r="Q122" s="2"/>
      <c r="R122" s="2"/>
      <c r="S122" s="2"/>
      <c r="T122" s="2"/>
      <c r="U122" s="2"/>
      <c r="V122" s="2"/>
      <c r="W122" s="2"/>
      <c r="X122" s="2"/>
      <c r="Y122" s="2"/>
      <c r="Z122" s="4"/>
    </row>
    <row r="123" spans="1:26" ht="13">
      <c r="A123" s="382"/>
      <c r="B123" s="34" t="s">
        <v>135</v>
      </c>
      <c r="C123" s="382"/>
      <c r="D123" s="4"/>
      <c r="E123" s="2"/>
      <c r="F123" s="2"/>
      <c r="G123" s="3"/>
      <c r="H123" s="2"/>
      <c r="I123" s="2"/>
      <c r="J123" s="2"/>
      <c r="K123" s="2"/>
      <c r="L123" s="2"/>
      <c r="M123" s="2"/>
      <c r="N123" s="2"/>
      <c r="O123" s="2"/>
      <c r="P123" s="2"/>
      <c r="Q123" s="2"/>
      <c r="R123" s="2"/>
      <c r="S123" s="2"/>
      <c r="T123" s="2"/>
      <c r="U123" s="2"/>
      <c r="V123" s="2"/>
      <c r="W123" s="2"/>
      <c r="X123" s="2"/>
      <c r="Y123" s="2"/>
      <c r="Z123" s="4"/>
    </row>
    <row r="124" spans="1:26" ht="13">
      <c r="A124" s="382"/>
      <c r="B124" s="34" t="s">
        <v>136</v>
      </c>
      <c r="C124" s="382"/>
      <c r="D124" s="4"/>
      <c r="E124" s="2"/>
      <c r="F124" s="2"/>
      <c r="G124" s="3"/>
      <c r="H124" s="2"/>
      <c r="I124" s="2"/>
      <c r="J124" s="2"/>
      <c r="K124" s="2"/>
      <c r="L124" s="2"/>
      <c r="M124" s="2"/>
      <c r="N124" s="2"/>
      <c r="O124" s="2"/>
      <c r="P124" s="2"/>
      <c r="Q124" s="2"/>
      <c r="R124" s="2"/>
      <c r="S124" s="2"/>
      <c r="T124" s="2"/>
      <c r="U124" s="2"/>
      <c r="V124" s="2"/>
      <c r="W124" s="2"/>
      <c r="X124" s="2"/>
      <c r="Y124" s="2"/>
      <c r="Z124" s="4"/>
    </row>
    <row r="125" spans="1:26" ht="13">
      <c r="A125" s="382"/>
      <c r="B125" s="34" t="s">
        <v>137</v>
      </c>
      <c r="C125" s="382"/>
      <c r="D125" s="4"/>
      <c r="E125" s="2"/>
      <c r="F125" s="2"/>
      <c r="G125" s="3"/>
      <c r="H125" s="2"/>
      <c r="I125" s="2"/>
      <c r="J125" s="2"/>
      <c r="K125" s="2"/>
      <c r="L125" s="2"/>
      <c r="M125" s="2"/>
      <c r="N125" s="2"/>
      <c r="O125" s="2"/>
      <c r="P125" s="2"/>
      <c r="Q125" s="2"/>
      <c r="R125" s="2"/>
      <c r="S125" s="2"/>
      <c r="T125" s="2"/>
      <c r="U125" s="2"/>
      <c r="V125" s="2"/>
      <c r="W125" s="2"/>
      <c r="X125" s="2"/>
      <c r="Y125" s="2"/>
      <c r="Z125" s="4"/>
    </row>
    <row r="126" spans="1:26" ht="13">
      <c r="A126" s="382"/>
      <c r="B126" s="34" t="s">
        <v>138</v>
      </c>
      <c r="C126" s="382"/>
      <c r="D126" s="4"/>
      <c r="E126" s="2"/>
      <c r="F126" s="2"/>
      <c r="G126" s="3"/>
      <c r="H126" s="2"/>
      <c r="I126" s="2"/>
      <c r="J126" s="2"/>
      <c r="K126" s="2"/>
      <c r="L126" s="2"/>
      <c r="M126" s="2"/>
      <c r="N126" s="2"/>
      <c r="O126" s="2"/>
      <c r="P126" s="2"/>
      <c r="Q126" s="2"/>
      <c r="R126" s="2"/>
      <c r="S126" s="2"/>
      <c r="T126" s="2"/>
      <c r="U126" s="2"/>
      <c r="V126" s="2"/>
      <c r="W126" s="2"/>
      <c r="X126" s="2"/>
      <c r="Y126" s="2"/>
      <c r="Z126" s="4"/>
    </row>
    <row r="127" spans="1:26" ht="13">
      <c r="A127" s="382"/>
      <c r="B127" s="34" t="s">
        <v>139</v>
      </c>
      <c r="C127" s="382"/>
      <c r="D127" s="4"/>
      <c r="E127" s="2"/>
      <c r="F127" s="2"/>
      <c r="G127" s="3"/>
      <c r="H127" s="2"/>
      <c r="I127" s="2"/>
      <c r="J127" s="2"/>
      <c r="K127" s="2"/>
      <c r="L127" s="2"/>
      <c r="M127" s="2"/>
      <c r="N127" s="2"/>
      <c r="O127" s="2"/>
      <c r="P127" s="2"/>
      <c r="Q127" s="2"/>
      <c r="R127" s="2"/>
      <c r="S127" s="2"/>
      <c r="T127" s="2"/>
      <c r="U127" s="2"/>
      <c r="V127" s="2"/>
      <c r="W127" s="2"/>
      <c r="X127" s="2"/>
      <c r="Y127" s="2"/>
      <c r="Z127" s="4"/>
    </row>
    <row r="128" spans="1:26" ht="13">
      <c r="A128" s="382"/>
      <c r="B128" s="34" t="s">
        <v>140</v>
      </c>
      <c r="C128" s="382"/>
      <c r="D128" s="4"/>
      <c r="E128" s="2"/>
      <c r="F128" s="2"/>
      <c r="G128" s="3"/>
      <c r="H128" s="2"/>
      <c r="I128" s="2"/>
      <c r="J128" s="2"/>
      <c r="K128" s="2"/>
      <c r="L128" s="2"/>
      <c r="M128" s="2"/>
      <c r="N128" s="2"/>
      <c r="O128" s="2"/>
      <c r="P128" s="2"/>
      <c r="Q128" s="2"/>
      <c r="R128" s="2"/>
      <c r="S128" s="2"/>
      <c r="T128" s="2"/>
      <c r="U128" s="2"/>
      <c r="V128" s="2"/>
      <c r="W128" s="2"/>
      <c r="X128" s="2"/>
      <c r="Y128" s="2"/>
      <c r="Z128" s="4"/>
    </row>
    <row r="129" spans="1:26" ht="13">
      <c r="A129" s="382"/>
      <c r="B129" s="34" t="s">
        <v>141</v>
      </c>
      <c r="C129" s="382"/>
      <c r="D129" s="4"/>
      <c r="E129" s="2"/>
      <c r="F129" s="2"/>
      <c r="G129" s="3"/>
      <c r="H129" s="2"/>
      <c r="I129" s="2"/>
      <c r="J129" s="2"/>
      <c r="K129" s="2"/>
      <c r="L129" s="2"/>
      <c r="M129" s="2"/>
      <c r="N129" s="2"/>
      <c r="O129" s="2"/>
      <c r="P129" s="2"/>
      <c r="Q129" s="2"/>
      <c r="R129" s="2"/>
      <c r="S129" s="2"/>
      <c r="T129" s="2"/>
      <c r="U129" s="2"/>
      <c r="V129" s="2"/>
      <c r="W129" s="2"/>
      <c r="X129" s="2"/>
      <c r="Y129" s="2"/>
      <c r="Z129" s="4"/>
    </row>
    <row r="130" spans="1:26" ht="13">
      <c r="A130" s="382"/>
      <c r="B130" s="34" t="s">
        <v>142</v>
      </c>
      <c r="C130" s="382"/>
      <c r="D130" s="4"/>
      <c r="E130" s="2"/>
      <c r="F130" s="2"/>
      <c r="G130" s="3"/>
      <c r="H130" s="2"/>
      <c r="I130" s="2"/>
      <c r="J130" s="2"/>
      <c r="K130" s="2"/>
      <c r="L130" s="2"/>
      <c r="M130" s="2"/>
      <c r="N130" s="2"/>
      <c r="O130" s="2"/>
      <c r="P130" s="2"/>
      <c r="Q130" s="2"/>
      <c r="R130" s="2"/>
      <c r="S130" s="2"/>
      <c r="T130" s="2"/>
      <c r="U130" s="2"/>
      <c r="V130" s="2"/>
      <c r="W130" s="2"/>
      <c r="X130" s="2"/>
      <c r="Y130" s="2"/>
      <c r="Z130" s="4"/>
    </row>
    <row r="131" spans="1:26" ht="13">
      <c r="A131" s="382"/>
      <c r="B131" s="34" t="s">
        <v>143</v>
      </c>
      <c r="C131" s="382"/>
      <c r="D131" s="4"/>
      <c r="E131" s="2"/>
      <c r="F131" s="2"/>
      <c r="G131" s="3"/>
      <c r="H131" s="2"/>
      <c r="I131" s="2"/>
      <c r="J131" s="2"/>
      <c r="K131" s="2"/>
      <c r="L131" s="2"/>
      <c r="M131" s="2"/>
      <c r="N131" s="2"/>
      <c r="O131" s="2"/>
      <c r="P131" s="2"/>
      <c r="Q131" s="2"/>
      <c r="R131" s="2"/>
      <c r="S131" s="2"/>
      <c r="T131" s="2"/>
      <c r="U131" s="2"/>
      <c r="V131" s="2"/>
      <c r="W131" s="2"/>
      <c r="X131" s="2"/>
      <c r="Y131" s="2"/>
      <c r="Z131" s="4"/>
    </row>
    <row r="132" spans="1:26" ht="13">
      <c r="A132" s="382"/>
      <c r="B132" s="34" t="s">
        <v>144</v>
      </c>
      <c r="C132" s="382"/>
      <c r="D132" s="4"/>
      <c r="E132" s="2"/>
      <c r="F132" s="2"/>
      <c r="G132" s="3"/>
      <c r="H132" s="2"/>
      <c r="I132" s="2"/>
      <c r="J132" s="2"/>
      <c r="K132" s="2"/>
      <c r="L132" s="2"/>
      <c r="M132" s="2"/>
      <c r="N132" s="2"/>
      <c r="O132" s="2"/>
      <c r="P132" s="2"/>
      <c r="Q132" s="2"/>
      <c r="R132" s="2"/>
      <c r="S132" s="2"/>
      <c r="T132" s="2"/>
      <c r="U132" s="2"/>
      <c r="V132" s="2"/>
      <c r="W132" s="2"/>
      <c r="X132" s="2"/>
      <c r="Y132" s="2"/>
      <c r="Z132" s="4"/>
    </row>
    <row r="133" spans="1:26" ht="13">
      <c r="A133" s="382"/>
      <c r="B133" s="34" t="s">
        <v>145</v>
      </c>
      <c r="C133" s="382"/>
      <c r="D133" s="4"/>
      <c r="E133" s="2"/>
      <c r="F133" s="2"/>
      <c r="G133" s="3"/>
      <c r="H133" s="2"/>
      <c r="I133" s="2"/>
      <c r="J133" s="2"/>
      <c r="K133" s="2"/>
      <c r="L133" s="2"/>
      <c r="M133" s="2"/>
      <c r="N133" s="2"/>
      <c r="O133" s="2"/>
      <c r="P133" s="2"/>
      <c r="Q133" s="2"/>
      <c r="R133" s="2"/>
      <c r="S133" s="2"/>
      <c r="T133" s="2"/>
      <c r="U133" s="2"/>
      <c r="V133" s="2"/>
      <c r="W133" s="2"/>
      <c r="X133" s="2"/>
      <c r="Y133" s="2"/>
      <c r="Z133" s="4"/>
    </row>
    <row r="134" spans="1:26" ht="13">
      <c r="A134" s="382"/>
      <c r="B134" s="34" t="s">
        <v>146</v>
      </c>
      <c r="C134" s="382"/>
      <c r="D134" s="4"/>
      <c r="E134" s="2"/>
      <c r="F134" s="2"/>
      <c r="G134" s="3"/>
      <c r="H134" s="2"/>
      <c r="I134" s="2"/>
      <c r="J134" s="2"/>
      <c r="K134" s="2"/>
      <c r="L134" s="2"/>
      <c r="M134" s="2"/>
      <c r="N134" s="2"/>
      <c r="O134" s="2"/>
      <c r="P134" s="2"/>
      <c r="Q134" s="2"/>
      <c r="R134" s="2"/>
      <c r="S134" s="2"/>
      <c r="T134" s="2"/>
      <c r="U134" s="2"/>
      <c r="V134" s="2"/>
      <c r="W134" s="2"/>
      <c r="X134" s="2"/>
      <c r="Y134" s="2"/>
      <c r="Z134" s="4"/>
    </row>
    <row r="135" spans="1:26" ht="13">
      <c r="A135" s="382"/>
      <c r="B135" s="34" t="s">
        <v>147</v>
      </c>
      <c r="C135" s="382"/>
      <c r="D135" s="4"/>
      <c r="E135" s="2"/>
      <c r="F135" s="2"/>
      <c r="G135" s="3"/>
      <c r="H135" s="2"/>
      <c r="I135" s="2"/>
      <c r="J135" s="2"/>
      <c r="K135" s="2"/>
      <c r="L135" s="2"/>
      <c r="M135" s="2"/>
      <c r="N135" s="2"/>
      <c r="O135" s="2"/>
      <c r="P135" s="2"/>
      <c r="Q135" s="2"/>
      <c r="R135" s="2"/>
      <c r="S135" s="2"/>
      <c r="T135" s="2"/>
      <c r="U135" s="2"/>
      <c r="V135" s="2"/>
      <c r="W135" s="2"/>
      <c r="X135" s="2"/>
      <c r="Y135" s="2"/>
      <c r="Z135" s="4"/>
    </row>
    <row r="136" spans="1:26" ht="13">
      <c r="A136" s="383" t="s">
        <v>148</v>
      </c>
      <c r="B136" s="16" t="s">
        <v>149</v>
      </c>
      <c r="C136" s="387">
        <v>44348</v>
      </c>
      <c r="D136" s="4"/>
      <c r="E136" s="2"/>
      <c r="F136" s="2"/>
      <c r="G136" s="3"/>
      <c r="H136" s="2"/>
      <c r="I136" s="2"/>
      <c r="J136" s="2"/>
      <c r="K136" s="2"/>
      <c r="L136" s="2"/>
      <c r="M136" s="2"/>
      <c r="N136" s="2"/>
      <c r="O136" s="2"/>
      <c r="P136" s="2"/>
      <c r="Q136" s="2"/>
      <c r="R136" s="2"/>
      <c r="S136" s="2"/>
      <c r="T136" s="2"/>
      <c r="U136" s="2"/>
      <c r="V136" s="2"/>
      <c r="W136" s="2"/>
      <c r="X136" s="2"/>
      <c r="Y136" s="2"/>
      <c r="Z136" s="4"/>
    </row>
    <row r="137" spans="1:26" ht="13">
      <c r="A137" s="382"/>
      <c r="B137" s="16" t="s">
        <v>150</v>
      </c>
      <c r="C137" s="382"/>
      <c r="D137" s="2"/>
      <c r="E137" s="2"/>
      <c r="F137" s="2"/>
      <c r="G137" s="3"/>
      <c r="H137" s="2"/>
      <c r="I137" s="2"/>
      <c r="J137" s="2"/>
      <c r="K137" s="2"/>
      <c r="L137" s="2"/>
      <c r="M137" s="2"/>
      <c r="N137" s="2"/>
      <c r="O137" s="2"/>
      <c r="P137" s="2"/>
      <c r="Q137" s="2"/>
      <c r="R137" s="2"/>
      <c r="S137" s="2"/>
      <c r="T137" s="2"/>
      <c r="U137" s="2"/>
      <c r="V137" s="2"/>
      <c r="W137" s="2"/>
      <c r="X137" s="2"/>
      <c r="Y137" s="2"/>
      <c r="Z137" s="4"/>
    </row>
    <row r="138" spans="1:26" ht="13">
      <c r="A138" s="382"/>
      <c r="B138" s="16" t="s">
        <v>151</v>
      </c>
      <c r="C138" s="382"/>
      <c r="D138" s="2"/>
      <c r="E138" s="2"/>
      <c r="F138" s="2"/>
      <c r="G138" s="3"/>
      <c r="H138" s="2"/>
      <c r="I138" s="2"/>
      <c r="J138" s="2"/>
      <c r="K138" s="2"/>
      <c r="L138" s="2"/>
      <c r="M138" s="2"/>
      <c r="N138" s="2"/>
      <c r="O138" s="2"/>
      <c r="P138" s="2"/>
      <c r="Q138" s="2"/>
      <c r="R138" s="2"/>
      <c r="S138" s="2"/>
      <c r="T138" s="2"/>
      <c r="U138" s="2"/>
      <c r="V138" s="2"/>
      <c r="W138" s="2"/>
      <c r="X138" s="2"/>
      <c r="Y138" s="2"/>
      <c r="Z138" s="4"/>
    </row>
    <row r="139" spans="1:26" ht="13">
      <c r="A139" s="382"/>
      <c r="B139" s="16" t="s">
        <v>152</v>
      </c>
      <c r="C139" s="382"/>
      <c r="D139" s="2"/>
      <c r="E139" s="2"/>
      <c r="F139" s="2"/>
      <c r="G139" s="3"/>
      <c r="H139" s="2"/>
      <c r="I139" s="2"/>
      <c r="J139" s="2"/>
      <c r="K139" s="2"/>
      <c r="L139" s="2"/>
      <c r="M139" s="2"/>
      <c r="N139" s="2"/>
      <c r="O139" s="2"/>
      <c r="P139" s="2"/>
      <c r="Q139" s="2"/>
      <c r="R139" s="2"/>
      <c r="S139" s="2"/>
      <c r="T139" s="2"/>
      <c r="U139" s="2"/>
      <c r="V139" s="2"/>
      <c r="W139" s="2"/>
      <c r="X139" s="2"/>
      <c r="Y139" s="2"/>
      <c r="Z139" s="4"/>
    </row>
    <row r="140" spans="1:26" ht="13">
      <c r="A140" s="382"/>
      <c r="B140" s="16" t="s">
        <v>153</v>
      </c>
      <c r="C140" s="382"/>
      <c r="D140" s="2"/>
      <c r="E140" s="2"/>
      <c r="F140" s="2"/>
      <c r="G140" s="3"/>
      <c r="H140" s="2"/>
      <c r="I140" s="2"/>
      <c r="J140" s="2"/>
      <c r="K140" s="2"/>
      <c r="L140" s="2"/>
      <c r="M140" s="2"/>
      <c r="N140" s="2"/>
      <c r="O140" s="2"/>
      <c r="P140" s="2"/>
      <c r="Q140" s="2"/>
      <c r="R140" s="2"/>
      <c r="S140" s="2"/>
      <c r="T140" s="2"/>
      <c r="U140" s="2"/>
      <c r="V140" s="2"/>
      <c r="W140" s="2"/>
      <c r="X140" s="2"/>
      <c r="Y140" s="2"/>
      <c r="Z140" s="4"/>
    </row>
    <row r="141" spans="1:26" ht="13">
      <c r="A141" s="385" t="s">
        <v>154</v>
      </c>
      <c r="B141" s="382"/>
      <c r="C141" s="382"/>
      <c r="D141" s="18"/>
      <c r="E141" s="2"/>
      <c r="F141" s="2"/>
      <c r="G141" s="3"/>
      <c r="H141" s="2"/>
      <c r="I141" s="2"/>
      <c r="J141" s="2"/>
      <c r="K141" s="2"/>
      <c r="L141" s="2"/>
      <c r="M141" s="2"/>
      <c r="N141" s="2"/>
      <c r="O141" s="2"/>
      <c r="P141" s="2"/>
      <c r="Q141" s="2"/>
      <c r="R141" s="2"/>
      <c r="S141" s="2"/>
      <c r="T141" s="2"/>
      <c r="U141" s="2"/>
      <c r="V141" s="2"/>
      <c r="W141" s="2"/>
      <c r="X141" s="2"/>
      <c r="Y141" s="2"/>
      <c r="Z141" s="4"/>
    </row>
    <row r="142" spans="1:26" ht="26">
      <c r="A142" s="384" t="s">
        <v>155</v>
      </c>
      <c r="B142" s="36" t="s">
        <v>156</v>
      </c>
      <c r="C142" s="386">
        <v>44344</v>
      </c>
      <c r="D142" s="2"/>
      <c r="E142" s="2"/>
      <c r="F142" s="2"/>
      <c r="G142" s="3"/>
      <c r="H142" s="2"/>
      <c r="I142" s="2"/>
      <c r="J142" s="2"/>
      <c r="K142" s="2"/>
      <c r="L142" s="2"/>
      <c r="M142" s="2"/>
      <c r="N142" s="2"/>
      <c r="O142" s="2"/>
      <c r="P142" s="2"/>
      <c r="Q142" s="2"/>
      <c r="R142" s="2"/>
      <c r="S142" s="2"/>
      <c r="T142" s="2"/>
      <c r="U142" s="2"/>
      <c r="V142" s="2"/>
      <c r="W142" s="2"/>
      <c r="X142" s="2"/>
      <c r="Y142" s="2"/>
      <c r="Z142" s="4"/>
    </row>
    <row r="143" spans="1:26" ht="13">
      <c r="A143" s="382"/>
      <c r="B143" s="37" t="s">
        <v>157</v>
      </c>
      <c r="C143" s="382"/>
      <c r="D143" s="2"/>
      <c r="E143" s="2"/>
      <c r="F143" s="2"/>
      <c r="G143" s="3"/>
      <c r="H143" s="2"/>
      <c r="I143" s="2"/>
      <c r="J143" s="2"/>
      <c r="K143" s="2"/>
      <c r="L143" s="2"/>
      <c r="M143" s="2"/>
      <c r="N143" s="2"/>
      <c r="O143" s="2"/>
      <c r="P143" s="2"/>
      <c r="Q143" s="2"/>
      <c r="R143" s="2"/>
      <c r="S143" s="2"/>
      <c r="T143" s="2"/>
      <c r="U143" s="2"/>
      <c r="V143" s="2"/>
      <c r="W143" s="2"/>
      <c r="X143" s="2"/>
      <c r="Y143" s="2"/>
      <c r="Z143" s="4"/>
    </row>
    <row r="144" spans="1:26" ht="13">
      <c r="A144" s="382"/>
      <c r="B144" s="37" t="s">
        <v>158</v>
      </c>
      <c r="C144" s="382"/>
      <c r="D144" s="2"/>
      <c r="E144" s="2"/>
      <c r="F144" s="2"/>
      <c r="G144" s="3"/>
      <c r="H144" s="2"/>
      <c r="I144" s="2"/>
      <c r="J144" s="2"/>
      <c r="K144" s="2"/>
      <c r="L144" s="2"/>
      <c r="M144" s="2"/>
      <c r="N144" s="2"/>
      <c r="O144" s="2"/>
      <c r="P144" s="2"/>
      <c r="Q144" s="2"/>
      <c r="R144" s="2"/>
      <c r="S144" s="2"/>
      <c r="T144" s="2"/>
      <c r="U144" s="2"/>
      <c r="V144" s="2"/>
      <c r="W144" s="2"/>
      <c r="X144" s="2"/>
      <c r="Y144" s="2"/>
      <c r="Z144" s="4"/>
    </row>
    <row r="145" spans="1:26" ht="13">
      <c r="A145" s="382"/>
      <c r="B145" s="37" t="s">
        <v>159</v>
      </c>
      <c r="C145" s="382"/>
      <c r="D145" s="2"/>
      <c r="E145" s="2"/>
      <c r="F145" s="2"/>
      <c r="G145" s="3"/>
      <c r="H145" s="2"/>
      <c r="I145" s="2"/>
      <c r="J145" s="2"/>
      <c r="K145" s="2"/>
      <c r="L145" s="2"/>
      <c r="M145" s="2"/>
      <c r="N145" s="2"/>
      <c r="O145" s="2"/>
      <c r="P145" s="2"/>
      <c r="Q145" s="2"/>
      <c r="R145" s="2"/>
      <c r="S145" s="2"/>
      <c r="T145" s="2"/>
      <c r="U145" s="2"/>
      <c r="V145" s="2"/>
      <c r="W145" s="2"/>
      <c r="X145" s="2"/>
      <c r="Y145" s="2"/>
      <c r="Z145" s="4"/>
    </row>
    <row r="146" spans="1:26" ht="26">
      <c r="A146" s="382"/>
      <c r="B146" s="38" t="s">
        <v>160</v>
      </c>
      <c r="C146" s="382"/>
      <c r="D146" s="2"/>
      <c r="E146" s="2"/>
      <c r="F146" s="2"/>
      <c r="G146" s="3"/>
      <c r="H146" s="2"/>
      <c r="I146" s="2"/>
      <c r="J146" s="2"/>
      <c r="K146" s="2"/>
      <c r="L146" s="2"/>
      <c r="M146" s="2"/>
      <c r="N146" s="2"/>
      <c r="O146" s="2"/>
      <c r="P146" s="2"/>
      <c r="Q146" s="2"/>
      <c r="R146" s="2"/>
      <c r="S146" s="2"/>
      <c r="T146" s="2"/>
      <c r="U146" s="2"/>
      <c r="V146" s="2"/>
      <c r="W146" s="2"/>
      <c r="X146" s="2"/>
      <c r="Y146" s="2"/>
      <c r="Z146" s="4"/>
    </row>
    <row r="147" spans="1:26" ht="13">
      <c r="A147" s="382"/>
      <c r="B147" s="38" t="s">
        <v>161</v>
      </c>
      <c r="C147" s="382"/>
      <c r="D147" s="2"/>
      <c r="E147" s="2"/>
      <c r="F147" s="2"/>
      <c r="G147" s="3"/>
      <c r="H147" s="2"/>
      <c r="I147" s="2"/>
      <c r="J147" s="2"/>
      <c r="K147" s="2"/>
      <c r="L147" s="2"/>
      <c r="M147" s="2"/>
      <c r="N147" s="2"/>
      <c r="O147" s="2"/>
      <c r="P147" s="2"/>
      <c r="Q147" s="2"/>
      <c r="R147" s="2"/>
      <c r="S147" s="2"/>
      <c r="T147" s="2"/>
      <c r="U147" s="2"/>
      <c r="V147" s="2"/>
      <c r="W147" s="2"/>
      <c r="X147" s="2"/>
      <c r="Y147" s="2"/>
      <c r="Z147" s="4"/>
    </row>
    <row r="148" spans="1:26" ht="26">
      <c r="A148" s="382"/>
      <c r="B148" s="38" t="s">
        <v>162</v>
      </c>
      <c r="C148" s="382"/>
      <c r="D148" s="2"/>
      <c r="E148" s="2"/>
      <c r="F148" s="2"/>
      <c r="G148" s="3"/>
      <c r="H148" s="2"/>
      <c r="I148" s="2"/>
      <c r="J148" s="2"/>
      <c r="K148" s="2"/>
      <c r="L148" s="2"/>
      <c r="M148" s="2"/>
      <c r="N148" s="2"/>
      <c r="O148" s="2"/>
      <c r="P148" s="2"/>
      <c r="Q148" s="2"/>
      <c r="R148" s="2"/>
      <c r="S148" s="2"/>
      <c r="T148" s="2"/>
      <c r="U148" s="2"/>
      <c r="V148" s="2"/>
      <c r="W148" s="2"/>
      <c r="X148" s="2"/>
      <c r="Y148" s="2"/>
      <c r="Z148" s="4"/>
    </row>
    <row r="149" spans="1:26" ht="13">
      <c r="A149" s="382"/>
      <c r="B149" s="38" t="s">
        <v>163</v>
      </c>
      <c r="C149" s="382"/>
      <c r="D149" s="2"/>
      <c r="E149" s="2"/>
      <c r="F149" s="2"/>
      <c r="G149" s="3"/>
      <c r="H149" s="2"/>
      <c r="I149" s="2"/>
      <c r="J149" s="2"/>
      <c r="K149" s="2"/>
      <c r="L149" s="2"/>
      <c r="M149" s="2"/>
      <c r="N149" s="2"/>
      <c r="O149" s="2"/>
      <c r="P149" s="2"/>
      <c r="Q149" s="2"/>
      <c r="R149" s="2"/>
      <c r="S149" s="2"/>
      <c r="T149" s="2"/>
      <c r="U149" s="2"/>
      <c r="V149" s="2"/>
      <c r="W149" s="2"/>
      <c r="X149" s="2"/>
      <c r="Y149" s="2"/>
      <c r="Z149" s="4"/>
    </row>
    <row r="150" spans="1:26" ht="13">
      <c r="A150" s="382"/>
      <c r="B150" s="36" t="s">
        <v>164</v>
      </c>
      <c r="C150" s="382"/>
      <c r="D150" s="2"/>
      <c r="E150" s="2"/>
      <c r="F150" s="2"/>
      <c r="G150" s="2"/>
      <c r="H150" s="2"/>
      <c r="I150" s="2"/>
      <c r="J150" s="2"/>
      <c r="K150" s="2"/>
      <c r="L150" s="2"/>
      <c r="M150" s="2"/>
      <c r="N150" s="2"/>
      <c r="O150" s="2"/>
      <c r="P150" s="2"/>
      <c r="Q150" s="2"/>
      <c r="R150" s="2"/>
      <c r="S150" s="2"/>
      <c r="T150" s="2"/>
      <c r="U150" s="2"/>
      <c r="V150" s="2"/>
      <c r="W150" s="2"/>
      <c r="X150" s="2"/>
      <c r="Y150" s="2"/>
      <c r="Z150" s="4"/>
    </row>
    <row r="151" spans="1:26" ht="26">
      <c r="A151" s="382"/>
      <c r="B151" s="36" t="s">
        <v>165</v>
      </c>
      <c r="C151" s="382"/>
      <c r="D151" s="2"/>
      <c r="E151" s="2"/>
      <c r="F151" s="2"/>
      <c r="G151" s="2"/>
      <c r="H151" s="2"/>
      <c r="I151" s="2"/>
      <c r="J151" s="2"/>
      <c r="K151" s="2"/>
      <c r="L151" s="2"/>
      <c r="M151" s="2"/>
      <c r="N151" s="2"/>
      <c r="O151" s="2"/>
      <c r="P151" s="2"/>
      <c r="Q151" s="2"/>
      <c r="R151" s="2"/>
      <c r="S151" s="2"/>
      <c r="T151" s="2"/>
      <c r="U151" s="2"/>
      <c r="V151" s="2"/>
      <c r="W151" s="2"/>
      <c r="X151" s="2"/>
      <c r="Y151" s="2"/>
      <c r="Z151" s="4"/>
    </row>
    <row r="152" spans="1:26" ht="13">
      <c r="A152" s="382"/>
      <c r="B152" s="18" t="s">
        <v>166</v>
      </c>
      <c r="C152" s="382"/>
      <c r="D152" s="2"/>
      <c r="E152" s="3"/>
      <c r="F152" s="2"/>
      <c r="G152" s="2"/>
      <c r="H152" s="2"/>
      <c r="I152" s="2"/>
      <c r="J152" s="2"/>
      <c r="K152" s="2"/>
      <c r="L152" s="2"/>
      <c r="M152" s="2"/>
      <c r="N152" s="2"/>
      <c r="O152" s="2"/>
      <c r="P152" s="2"/>
      <c r="Q152" s="2"/>
      <c r="R152" s="2"/>
      <c r="S152" s="2"/>
      <c r="T152" s="2"/>
      <c r="U152" s="2"/>
      <c r="V152" s="2"/>
      <c r="W152" s="2"/>
      <c r="X152" s="2"/>
      <c r="Y152" s="2"/>
      <c r="Z152" s="4"/>
    </row>
    <row r="153" spans="1:26" ht="13">
      <c r="A153" s="382"/>
      <c r="B153" s="38" t="s">
        <v>167</v>
      </c>
      <c r="C153" s="382"/>
      <c r="D153" s="2"/>
      <c r="E153" s="2"/>
      <c r="F153" s="2"/>
      <c r="G153" s="2"/>
      <c r="H153" s="2"/>
      <c r="I153" s="2"/>
      <c r="J153" s="2"/>
      <c r="K153" s="2"/>
      <c r="L153" s="2"/>
      <c r="M153" s="2"/>
      <c r="N153" s="2"/>
      <c r="O153" s="2"/>
      <c r="P153" s="2"/>
      <c r="Q153" s="2"/>
      <c r="R153" s="2"/>
      <c r="S153" s="2"/>
      <c r="T153" s="2"/>
      <c r="U153" s="2"/>
      <c r="V153" s="2"/>
      <c r="W153" s="2"/>
      <c r="X153" s="2"/>
      <c r="Y153" s="2"/>
      <c r="Z153" s="4"/>
    </row>
    <row r="154" spans="1:26" ht="13">
      <c r="A154" s="382"/>
      <c r="B154" s="38" t="s">
        <v>168</v>
      </c>
      <c r="C154" s="382"/>
      <c r="D154" s="2"/>
      <c r="E154" s="2"/>
      <c r="F154" s="2"/>
      <c r="G154" s="2"/>
      <c r="H154" s="2"/>
      <c r="I154" s="2"/>
      <c r="J154" s="2"/>
      <c r="K154" s="2"/>
      <c r="L154" s="2"/>
      <c r="M154" s="2"/>
      <c r="N154" s="2"/>
      <c r="O154" s="2"/>
      <c r="P154" s="2"/>
      <c r="Q154" s="2"/>
      <c r="R154" s="2"/>
      <c r="S154" s="2"/>
      <c r="T154" s="2"/>
      <c r="U154" s="2"/>
      <c r="V154" s="2"/>
      <c r="W154" s="2"/>
      <c r="X154" s="2"/>
      <c r="Y154" s="2"/>
      <c r="Z154" s="4"/>
    </row>
    <row r="155" spans="1:26" ht="13">
      <c r="A155" s="382"/>
      <c r="B155" s="38" t="s">
        <v>169</v>
      </c>
      <c r="C155" s="382"/>
      <c r="D155" s="2"/>
      <c r="E155" s="2"/>
      <c r="F155" s="2"/>
      <c r="G155" s="2"/>
      <c r="H155" s="2"/>
      <c r="I155" s="2"/>
      <c r="J155" s="2"/>
      <c r="K155" s="2"/>
      <c r="L155" s="2"/>
      <c r="M155" s="2"/>
      <c r="N155" s="2"/>
      <c r="O155" s="2"/>
      <c r="P155" s="2"/>
      <c r="Q155" s="2"/>
      <c r="R155" s="2"/>
      <c r="S155" s="2"/>
      <c r="T155" s="2"/>
      <c r="U155" s="2"/>
      <c r="V155" s="2"/>
      <c r="W155" s="2"/>
      <c r="X155" s="2"/>
      <c r="Y155" s="2"/>
      <c r="Z155" s="4"/>
    </row>
    <row r="156" spans="1:26" ht="13">
      <c r="A156" s="382"/>
      <c r="B156" s="38" t="s">
        <v>170</v>
      </c>
      <c r="C156" s="382"/>
      <c r="D156" s="2"/>
      <c r="E156" s="2"/>
      <c r="F156" s="2"/>
      <c r="G156" s="2"/>
      <c r="H156" s="2"/>
      <c r="I156" s="2"/>
      <c r="J156" s="2"/>
      <c r="K156" s="2"/>
      <c r="L156" s="2"/>
      <c r="M156" s="2"/>
      <c r="N156" s="2"/>
      <c r="O156" s="2"/>
      <c r="P156" s="2"/>
      <c r="Q156" s="2"/>
      <c r="R156" s="2"/>
      <c r="S156" s="2"/>
      <c r="T156" s="2"/>
      <c r="U156" s="2"/>
      <c r="V156" s="2"/>
      <c r="W156" s="2"/>
      <c r="X156" s="2"/>
      <c r="Y156" s="2"/>
      <c r="Z156" s="4"/>
    </row>
    <row r="157" spans="1:26" ht="13">
      <c r="A157" s="382"/>
      <c r="B157" s="38" t="s">
        <v>171</v>
      </c>
      <c r="C157" s="382"/>
      <c r="D157" s="2"/>
      <c r="E157" s="2"/>
      <c r="F157" s="2"/>
      <c r="G157" s="2"/>
      <c r="H157" s="2"/>
      <c r="I157" s="2"/>
      <c r="J157" s="2"/>
      <c r="K157" s="2"/>
      <c r="L157" s="2"/>
      <c r="M157" s="2"/>
      <c r="N157" s="2"/>
      <c r="O157" s="2"/>
      <c r="P157" s="2"/>
      <c r="Q157" s="2"/>
      <c r="R157" s="2"/>
      <c r="S157" s="2"/>
      <c r="T157" s="2"/>
      <c r="U157" s="2"/>
      <c r="V157" s="2"/>
      <c r="W157" s="2"/>
      <c r="X157" s="2"/>
      <c r="Y157" s="2"/>
      <c r="Z157" s="4"/>
    </row>
    <row r="158" spans="1:26" ht="13">
      <c r="A158" s="382"/>
      <c r="B158" s="38" t="s">
        <v>172</v>
      </c>
      <c r="C158" s="382"/>
      <c r="D158" s="2"/>
      <c r="E158" s="2"/>
      <c r="F158" s="2"/>
      <c r="G158" s="2"/>
      <c r="H158" s="2"/>
      <c r="I158" s="2"/>
      <c r="J158" s="2"/>
      <c r="K158" s="2"/>
      <c r="L158" s="2"/>
      <c r="M158" s="2"/>
      <c r="N158" s="2"/>
      <c r="O158" s="2"/>
      <c r="P158" s="2"/>
      <c r="Q158" s="2"/>
      <c r="R158" s="2"/>
      <c r="S158" s="2"/>
      <c r="T158" s="2"/>
      <c r="U158" s="2"/>
      <c r="V158" s="2"/>
      <c r="W158" s="2"/>
      <c r="X158" s="2"/>
      <c r="Y158" s="2"/>
      <c r="Z158" s="4"/>
    </row>
    <row r="159" spans="1:26" ht="13">
      <c r="A159" s="382"/>
      <c r="B159" s="38" t="s">
        <v>173</v>
      </c>
      <c r="C159" s="382"/>
      <c r="D159" s="2"/>
      <c r="E159" s="2"/>
      <c r="F159" s="2"/>
      <c r="G159" s="2"/>
      <c r="H159" s="2"/>
      <c r="I159" s="2"/>
      <c r="J159" s="2"/>
      <c r="K159" s="2"/>
      <c r="L159" s="2"/>
      <c r="M159" s="2"/>
      <c r="N159" s="2"/>
      <c r="O159" s="2"/>
      <c r="P159" s="2"/>
      <c r="Q159" s="2"/>
      <c r="R159" s="2"/>
      <c r="S159" s="2"/>
      <c r="T159" s="2"/>
      <c r="U159" s="2"/>
      <c r="V159" s="2"/>
      <c r="W159" s="2"/>
      <c r="X159" s="2"/>
      <c r="Y159" s="2"/>
      <c r="Z159" s="4"/>
    </row>
    <row r="160" spans="1:26" ht="13">
      <c r="A160" s="382"/>
      <c r="B160" s="38" t="s">
        <v>174</v>
      </c>
      <c r="C160" s="382"/>
      <c r="D160" s="2"/>
      <c r="E160" s="2"/>
      <c r="F160" s="2"/>
      <c r="G160" s="2"/>
      <c r="H160" s="2"/>
      <c r="I160" s="2"/>
      <c r="J160" s="2"/>
      <c r="K160" s="2"/>
      <c r="L160" s="2"/>
      <c r="M160" s="2"/>
      <c r="N160" s="2"/>
      <c r="O160" s="2"/>
      <c r="P160" s="2"/>
      <c r="Q160" s="2"/>
      <c r="R160" s="2"/>
      <c r="S160" s="2"/>
      <c r="T160" s="2"/>
      <c r="U160" s="2"/>
      <c r="V160" s="2"/>
      <c r="W160" s="2"/>
      <c r="X160" s="2"/>
      <c r="Y160" s="2"/>
      <c r="Z160" s="4"/>
    </row>
    <row r="161" spans="1:26" ht="13">
      <c r="A161" s="382"/>
      <c r="B161" s="38" t="s">
        <v>175</v>
      </c>
      <c r="C161" s="382"/>
      <c r="D161" s="2"/>
      <c r="E161" s="2"/>
      <c r="F161" s="2"/>
      <c r="G161" s="2"/>
      <c r="H161" s="2"/>
      <c r="I161" s="2"/>
      <c r="J161" s="2"/>
      <c r="K161" s="2"/>
      <c r="L161" s="2"/>
      <c r="M161" s="2"/>
      <c r="N161" s="2"/>
      <c r="O161" s="2"/>
      <c r="P161" s="2"/>
      <c r="Q161" s="2"/>
      <c r="R161" s="2"/>
      <c r="S161" s="2"/>
      <c r="T161" s="2"/>
      <c r="U161" s="2"/>
      <c r="V161" s="2"/>
      <c r="W161" s="2"/>
      <c r="X161" s="2"/>
      <c r="Y161" s="2"/>
      <c r="Z161" s="4"/>
    </row>
    <row r="162" spans="1:26" ht="26">
      <c r="A162" s="382"/>
      <c r="B162" s="38" t="s">
        <v>176</v>
      </c>
      <c r="C162" s="382"/>
      <c r="D162" s="2"/>
      <c r="E162" s="2"/>
      <c r="F162" s="2"/>
      <c r="G162" s="2"/>
      <c r="H162" s="2"/>
      <c r="I162" s="2"/>
      <c r="J162" s="2"/>
      <c r="K162" s="2"/>
      <c r="L162" s="2"/>
      <c r="M162" s="2"/>
      <c r="N162" s="2"/>
      <c r="O162" s="2"/>
      <c r="P162" s="2"/>
      <c r="Q162" s="2"/>
      <c r="R162" s="2"/>
      <c r="S162" s="2"/>
      <c r="T162" s="2"/>
      <c r="U162" s="2"/>
      <c r="V162" s="2"/>
      <c r="W162" s="2"/>
      <c r="X162" s="2"/>
      <c r="Y162" s="2"/>
      <c r="Z162" s="4"/>
    </row>
    <row r="163" spans="1:26" ht="13">
      <c r="A163" s="383" t="s">
        <v>177</v>
      </c>
      <c r="B163" s="39" t="s">
        <v>178</v>
      </c>
      <c r="C163" s="388" t="s">
        <v>179</v>
      </c>
      <c r="D163" s="2"/>
      <c r="E163" s="2"/>
      <c r="F163" s="2"/>
      <c r="G163" s="2"/>
      <c r="H163" s="2"/>
      <c r="I163" s="2"/>
      <c r="J163" s="2"/>
      <c r="K163" s="2"/>
      <c r="L163" s="2"/>
      <c r="M163" s="2"/>
      <c r="N163" s="2"/>
      <c r="O163" s="2"/>
      <c r="P163" s="2"/>
      <c r="Q163" s="2"/>
      <c r="R163" s="2"/>
      <c r="S163" s="2"/>
      <c r="T163" s="2"/>
      <c r="U163" s="2"/>
      <c r="V163" s="2"/>
      <c r="W163" s="2"/>
      <c r="X163" s="2"/>
      <c r="Y163" s="2"/>
      <c r="Z163" s="4"/>
    </row>
    <row r="164" spans="1:26" ht="26">
      <c r="A164" s="382"/>
      <c r="B164" s="39" t="s">
        <v>180</v>
      </c>
      <c r="C164" s="382"/>
      <c r="D164" s="2"/>
      <c r="E164" s="2"/>
      <c r="F164" s="2"/>
      <c r="G164" s="2"/>
      <c r="H164" s="2"/>
      <c r="I164" s="2"/>
      <c r="J164" s="2"/>
      <c r="K164" s="2"/>
      <c r="L164" s="2"/>
      <c r="M164" s="2"/>
      <c r="N164" s="2"/>
      <c r="O164" s="2"/>
      <c r="P164" s="2"/>
      <c r="Q164" s="2"/>
      <c r="R164" s="2"/>
      <c r="S164" s="2"/>
      <c r="T164" s="2"/>
      <c r="U164" s="2"/>
      <c r="V164" s="2"/>
      <c r="W164" s="2"/>
      <c r="X164" s="2"/>
      <c r="Y164" s="2"/>
      <c r="Z164" s="4"/>
    </row>
    <row r="165" spans="1:26" ht="26">
      <c r="A165" s="382"/>
      <c r="B165" s="39" t="s">
        <v>181</v>
      </c>
      <c r="C165" s="382"/>
      <c r="D165" s="2"/>
      <c r="E165" s="2"/>
      <c r="F165" s="2"/>
      <c r="G165" s="2"/>
      <c r="H165" s="2"/>
      <c r="I165" s="2"/>
      <c r="J165" s="2"/>
      <c r="K165" s="2"/>
      <c r="L165" s="2"/>
      <c r="M165" s="2"/>
      <c r="N165" s="2"/>
      <c r="O165" s="2"/>
      <c r="P165" s="2"/>
      <c r="Q165" s="2"/>
      <c r="R165" s="2"/>
      <c r="S165" s="2"/>
      <c r="T165" s="2"/>
      <c r="U165" s="2"/>
      <c r="V165" s="2"/>
      <c r="W165" s="2"/>
      <c r="X165" s="2"/>
      <c r="Y165" s="2"/>
      <c r="Z165" s="4"/>
    </row>
    <row r="166" spans="1:26" ht="26">
      <c r="A166" s="382"/>
      <c r="B166" s="39" t="s">
        <v>182</v>
      </c>
      <c r="C166" s="382"/>
      <c r="D166" s="2"/>
      <c r="E166" s="2"/>
      <c r="F166" s="2"/>
      <c r="G166" s="2"/>
      <c r="H166" s="2"/>
      <c r="I166" s="2"/>
      <c r="J166" s="2"/>
      <c r="K166" s="2"/>
      <c r="L166" s="2"/>
      <c r="M166" s="2"/>
      <c r="N166" s="2"/>
      <c r="O166" s="2"/>
      <c r="P166" s="2"/>
      <c r="Q166" s="2"/>
      <c r="R166" s="2"/>
      <c r="S166" s="2"/>
      <c r="T166" s="2"/>
      <c r="U166" s="2"/>
      <c r="V166" s="2"/>
      <c r="W166" s="2"/>
      <c r="X166" s="2"/>
      <c r="Y166" s="2"/>
      <c r="Z166" s="4"/>
    </row>
    <row r="167" spans="1:26" ht="13">
      <c r="A167" s="382"/>
      <c r="B167" s="39" t="s">
        <v>183</v>
      </c>
      <c r="C167" s="382"/>
      <c r="D167" s="2"/>
      <c r="E167" s="2"/>
      <c r="F167" s="2"/>
      <c r="G167" s="2"/>
      <c r="H167" s="2"/>
      <c r="I167" s="2"/>
      <c r="J167" s="2"/>
      <c r="K167" s="2"/>
      <c r="L167" s="2"/>
      <c r="M167" s="2"/>
      <c r="N167" s="2"/>
      <c r="O167" s="2"/>
      <c r="P167" s="2"/>
      <c r="Q167" s="2"/>
      <c r="R167" s="2"/>
      <c r="S167" s="2"/>
      <c r="T167" s="2"/>
      <c r="U167" s="2"/>
      <c r="V167" s="2"/>
      <c r="W167" s="2"/>
      <c r="X167" s="2"/>
      <c r="Y167" s="2"/>
      <c r="Z167" s="4"/>
    </row>
    <row r="168" spans="1:26" ht="13">
      <c r="A168" s="382"/>
      <c r="B168" s="40" t="s">
        <v>184</v>
      </c>
      <c r="C168" s="382"/>
      <c r="D168" s="2"/>
      <c r="E168" s="2"/>
      <c r="F168" s="2"/>
      <c r="G168" s="2"/>
      <c r="H168" s="2"/>
      <c r="I168" s="2"/>
      <c r="J168" s="2"/>
      <c r="K168" s="2"/>
      <c r="L168" s="2"/>
      <c r="M168" s="2"/>
      <c r="N168" s="2"/>
      <c r="O168" s="2"/>
      <c r="P168" s="2"/>
      <c r="Q168" s="2"/>
      <c r="R168" s="2"/>
      <c r="S168" s="2"/>
      <c r="T168" s="2"/>
      <c r="U168" s="2"/>
      <c r="V168" s="2"/>
      <c r="W168" s="2"/>
      <c r="X168" s="2"/>
      <c r="Y168" s="2"/>
      <c r="Z168" s="4"/>
    </row>
    <row r="169" spans="1:26" ht="13">
      <c r="A169" s="382"/>
      <c r="B169" s="40" t="s">
        <v>185</v>
      </c>
      <c r="C169" s="382"/>
      <c r="D169" s="2"/>
      <c r="E169" s="2"/>
      <c r="F169" s="2"/>
      <c r="G169" s="2"/>
      <c r="H169" s="2"/>
      <c r="I169" s="2"/>
      <c r="J169" s="2"/>
      <c r="K169" s="2"/>
      <c r="L169" s="2"/>
      <c r="M169" s="2"/>
      <c r="N169" s="2"/>
      <c r="O169" s="2"/>
      <c r="P169" s="2"/>
      <c r="Q169" s="2"/>
      <c r="R169" s="2"/>
      <c r="S169" s="2"/>
      <c r="T169" s="2"/>
      <c r="U169" s="2"/>
      <c r="V169" s="2"/>
      <c r="W169" s="2"/>
      <c r="X169" s="2"/>
      <c r="Y169" s="2"/>
      <c r="Z169" s="4"/>
    </row>
    <row r="170" spans="1:26" ht="13">
      <c r="A170" s="382"/>
      <c r="B170" s="40" t="s">
        <v>186</v>
      </c>
      <c r="C170" s="382"/>
      <c r="D170" s="2"/>
      <c r="E170" s="2"/>
      <c r="F170" s="2"/>
      <c r="G170" s="2"/>
      <c r="H170" s="2"/>
      <c r="I170" s="2"/>
      <c r="J170" s="2"/>
      <c r="K170" s="2"/>
      <c r="L170" s="2"/>
      <c r="M170" s="2"/>
      <c r="N170" s="2"/>
      <c r="O170" s="2"/>
      <c r="P170" s="2"/>
      <c r="Q170" s="2"/>
      <c r="R170" s="2"/>
      <c r="S170" s="2"/>
      <c r="T170" s="2"/>
      <c r="U170" s="2"/>
      <c r="V170" s="2"/>
      <c r="W170" s="2"/>
      <c r="X170" s="2"/>
      <c r="Y170" s="2"/>
      <c r="Z170" s="4"/>
    </row>
    <row r="171" spans="1:26" ht="13">
      <c r="A171" s="382"/>
      <c r="B171" s="40" t="s">
        <v>187</v>
      </c>
      <c r="C171" s="382"/>
      <c r="D171" s="2"/>
      <c r="E171" s="2"/>
      <c r="F171" s="2"/>
      <c r="G171" s="2"/>
      <c r="H171" s="2"/>
      <c r="I171" s="2"/>
      <c r="J171" s="2"/>
      <c r="K171" s="2"/>
      <c r="L171" s="2"/>
      <c r="M171" s="2"/>
      <c r="N171" s="2"/>
      <c r="O171" s="2"/>
      <c r="P171" s="2"/>
      <c r="Q171" s="2"/>
      <c r="R171" s="2"/>
      <c r="S171" s="2"/>
      <c r="T171" s="2"/>
      <c r="U171" s="2"/>
      <c r="V171" s="2"/>
      <c r="W171" s="2"/>
      <c r="X171" s="2"/>
      <c r="Y171" s="2"/>
      <c r="Z171" s="4"/>
    </row>
    <row r="172" spans="1:26" ht="13">
      <c r="A172" s="384" t="s">
        <v>188</v>
      </c>
      <c r="B172" s="38" t="s">
        <v>189</v>
      </c>
      <c r="C172" s="386">
        <v>44330</v>
      </c>
      <c r="D172" s="2"/>
      <c r="E172" s="2"/>
      <c r="F172" s="2"/>
      <c r="G172" s="2"/>
      <c r="H172" s="2"/>
      <c r="I172" s="2"/>
      <c r="J172" s="2"/>
      <c r="K172" s="2"/>
      <c r="L172" s="2"/>
      <c r="M172" s="2"/>
      <c r="N172" s="2"/>
      <c r="O172" s="2"/>
      <c r="P172" s="2"/>
      <c r="Q172" s="2"/>
      <c r="R172" s="2"/>
      <c r="S172" s="2"/>
      <c r="T172" s="2"/>
      <c r="U172" s="2"/>
      <c r="V172" s="2"/>
      <c r="W172" s="2"/>
      <c r="X172" s="2"/>
      <c r="Y172" s="2"/>
      <c r="Z172" s="4"/>
    </row>
    <row r="173" spans="1:26" ht="13">
      <c r="A173" s="382"/>
      <c r="B173" s="38" t="s">
        <v>190</v>
      </c>
      <c r="C173" s="382"/>
      <c r="D173" s="2"/>
      <c r="E173" s="2"/>
      <c r="F173" s="2"/>
      <c r="G173" s="2"/>
      <c r="H173" s="2"/>
      <c r="I173" s="2"/>
      <c r="J173" s="2"/>
      <c r="K173" s="2"/>
      <c r="L173" s="2"/>
      <c r="M173" s="2"/>
      <c r="N173" s="2"/>
      <c r="O173" s="2"/>
      <c r="P173" s="2"/>
      <c r="Q173" s="2"/>
      <c r="R173" s="2"/>
      <c r="S173" s="2"/>
      <c r="T173" s="2"/>
      <c r="U173" s="2"/>
      <c r="V173" s="2"/>
      <c r="W173" s="2"/>
      <c r="X173" s="2"/>
      <c r="Y173" s="2"/>
      <c r="Z173" s="4"/>
    </row>
    <row r="174" spans="1:26" ht="13">
      <c r="A174" s="382"/>
      <c r="B174" s="38" t="s">
        <v>191</v>
      </c>
      <c r="C174" s="382"/>
      <c r="D174" s="2"/>
      <c r="E174" s="2"/>
      <c r="F174" s="2"/>
      <c r="G174" s="2"/>
      <c r="H174" s="2"/>
      <c r="I174" s="2"/>
      <c r="J174" s="2"/>
      <c r="K174" s="2"/>
      <c r="L174" s="2"/>
      <c r="M174" s="2"/>
      <c r="N174" s="2"/>
      <c r="O174" s="2"/>
      <c r="P174" s="2"/>
      <c r="Q174" s="2"/>
      <c r="R174" s="2"/>
      <c r="S174" s="2"/>
      <c r="T174" s="2"/>
      <c r="U174" s="2"/>
      <c r="V174" s="2"/>
      <c r="W174" s="2"/>
      <c r="X174" s="2"/>
      <c r="Y174" s="2"/>
      <c r="Z174" s="4"/>
    </row>
    <row r="175" spans="1:26" ht="13">
      <c r="A175" s="382"/>
      <c r="B175" s="38" t="s">
        <v>192</v>
      </c>
      <c r="C175" s="382"/>
      <c r="D175" s="2"/>
      <c r="E175" s="2"/>
      <c r="F175" s="2"/>
      <c r="G175" s="2"/>
      <c r="H175" s="2"/>
      <c r="I175" s="2"/>
      <c r="J175" s="2"/>
      <c r="K175" s="2"/>
      <c r="L175" s="2"/>
      <c r="M175" s="2"/>
      <c r="N175" s="2"/>
      <c r="O175" s="2"/>
      <c r="P175" s="2"/>
      <c r="Q175" s="2"/>
      <c r="R175" s="2"/>
      <c r="S175" s="2"/>
      <c r="T175" s="2"/>
      <c r="U175" s="2"/>
      <c r="V175" s="2"/>
      <c r="W175" s="2"/>
      <c r="X175" s="2"/>
      <c r="Y175" s="2"/>
      <c r="Z175" s="4"/>
    </row>
    <row r="176" spans="1:26" ht="13">
      <c r="A176" s="382"/>
      <c r="B176" s="38" t="s">
        <v>193</v>
      </c>
      <c r="C176" s="382"/>
      <c r="D176" s="2"/>
      <c r="E176" s="2"/>
      <c r="F176" s="2"/>
      <c r="G176" s="2"/>
      <c r="H176" s="2"/>
      <c r="I176" s="2"/>
      <c r="J176" s="2"/>
      <c r="K176" s="2"/>
      <c r="L176" s="2"/>
      <c r="M176" s="2"/>
      <c r="N176" s="2"/>
      <c r="O176" s="2"/>
      <c r="P176" s="2"/>
      <c r="Q176" s="2"/>
      <c r="R176" s="2"/>
      <c r="S176" s="2"/>
      <c r="T176" s="2"/>
      <c r="U176" s="2"/>
      <c r="V176" s="2"/>
      <c r="W176" s="2"/>
      <c r="X176" s="2"/>
      <c r="Y176" s="2"/>
      <c r="Z176" s="4"/>
    </row>
    <row r="177" spans="1:26" ht="13">
      <c r="A177" s="382"/>
      <c r="B177" s="38" t="s">
        <v>194</v>
      </c>
      <c r="C177" s="382"/>
      <c r="D177" s="2"/>
      <c r="E177" s="2"/>
      <c r="F177" s="2"/>
      <c r="G177" s="2"/>
      <c r="H177" s="2"/>
      <c r="I177" s="2"/>
      <c r="J177" s="2"/>
      <c r="K177" s="2"/>
      <c r="L177" s="2"/>
      <c r="M177" s="2"/>
      <c r="N177" s="2"/>
      <c r="O177" s="2"/>
      <c r="P177" s="2"/>
      <c r="Q177" s="2"/>
      <c r="R177" s="2"/>
      <c r="S177" s="2"/>
      <c r="T177" s="2"/>
      <c r="U177" s="2"/>
      <c r="V177" s="2"/>
      <c r="W177" s="2"/>
      <c r="X177" s="2"/>
      <c r="Y177" s="2"/>
      <c r="Z177" s="4"/>
    </row>
    <row r="178" spans="1:26" ht="13">
      <c r="A178" s="382"/>
      <c r="B178" s="38" t="s">
        <v>195</v>
      </c>
      <c r="C178" s="382"/>
      <c r="D178" s="2"/>
      <c r="E178" s="2"/>
      <c r="F178" s="2"/>
      <c r="G178" s="2"/>
      <c r="H178" s="2"/>
      <c r="I178" s="2"/>
      <c r="J178" s="2"/>
      <c r="K178" s="2"/>
      <c r="L178" s="2"/>
      <c r="M178" s="2"/>
      <c r="N178" s="2"/>
      <c r="O178" s="2"/>
      <c r="P178" s="2"/>
      <c r="Q178" s="2"/>
      <c r="R178" s="2"/>
      <c r="S178" s="2"/>
      <c r="T178" s="2"/>
      <c r="U178" s="2"/>
      <c r="V178" s="2"/>
      <c r="W178" s="2"/>
      <c r="X178" s="2"/>
      <c r="Y178" s="2"/>
      <c r="Z178" s="4"/>
    </row>
    <row r="179" spans="1:26" ht="13">
      <c r="A179" s="382"/>
      <c r="B179" s="38" t="s">
        <v>196</v>
      </c>
      <c r="C179" s="382"/>
      <c r="D179" s="2"/>
      <c r="E179" s="2"/>
      <c r="F179" s="2"/>
      <c r="G179" s="2"/>
      <c r="H179" s="2"/>
      <c r="I179" s="2"/>
      <c r="J179" s="2"/>
      <c r="K179" s="2"/>
      <c r="L179" s="2"/>
      <c r="M179" s="2"/>
      <c r="N179" s="2"/>
      <c r="O179" s="2"/>
      <c r="P179" s="2"/>
      <c r="Q179" s="2"/>
      <c r="R179" s="2"/>
      <c r="S179" s="2"/>
      <c r="T179" s="2"/>
      <c r="U179" s="2"/>
      <c r="V179" s="2"/>
      <c r="W179" s="2"/>
      <c r="X179" s="2"/>
      <c r="Y179" s="2"/>
      <c r="Z179" s="4"/>
    </row>
    <row r="180" spans="1:26" ht="13">
      <c r="A180" s="382"/>
      <c r="B180" s="38" t="s">
        <v>197</v>
      </c>
      <c r="C180" s="382"/>
      <c r="D180" s="2"/>
      <c r="E180" s="2"/>
      <c r="F180" s="2"/>
      <c r="G180" s="2"/>
      <c r="H180" s="2"/>
      <c r="I180" s="2"/>
      <c r="J180" s="2"/>
      <c r="K180" s="2"/>
      <c r="L180" s="2"/>
      <c r="M180" s="2"/>
      <c r="N180" s="2"/>
      <c r="O180" s="2"/>
      <c r="P180" s="2"/>
      <c r="Q180" s="2"/>
      <c r="R180" s="2"/>
      <c r="S180" s="2"/>
      <c r="T180" s="2"/>
      <c r="U180" s="2"/>
      <c r="V180" s="2"/>
      <c r="W180" s="2"/>
      <c r="X180" s="2"/>
      <c r="Y180" s="2"/>
      <c r="Z180" s="4"/>
    </row>
    <row r="181" spans="1:26" ht="13">
      <c r="A181" s="382"/>
      <c r="B181" s="38" t="s">
        <v>198</v>
      </c>
      <c r="C181" s="382"/>
      <c r="D181" s="2"/>
      <c r="E181" s="2"/>
      <c r="F181" s="2"/>
      <c r="G181" s="2"/>
      <c r="H181" s="2"/>
      <c r="I181" s="2"/>
      <c r="J181" s="2"/>
      <c r="K181" s="2"/>
      <c r="L181" s="2"/>
      <c r="M181" s="2"/>
      <c r="N181" s="2"/>
      <c r="O181" s="2"/>
      <c r="P181" s="2"/>
      <c r="Q181" s="2"/>
      <c r="R181" s="2"/>
      <c r="S181" s="2"/>
      <c r="T181" s="2"/>
      <c r="U181" s="2"/>
      <c r="V181" s="2"/>
      <c r="W181" s="2"/>
      <c r="X181" s="2"/>
      <c r="Y181" s="2"/>
      <c r="Z181" s="4"/>
    </row>
    <row r="182" spans="1:26" ht="13">
      <c r="A182" s="382"/>
      <c r="B182" s="38" t="s">
        <v>199</v>
      </c>
      <c r="C182" s="382"/>
      <c r="D182" s="2"/>
      <c r="E182" s="2"/>
      <c r="F182" s="2"/>
      <c r="G182" s="2"/>
      <c r="H182" s="2"/>
      <c r="I182" s="2"/>
      <c r="J182" s="2"/>
      <c r="K182" s="2"/>
      <c r="L182" s="2"/>
      <c r="M182" s="2"/>
      <c r="N182" s="2"/>
      <c r="O182" s="2"/>
      <c r="P182" s="2"/>
      <c r="Q182" s="2"/>
      <c r="R182" s="2"/>
      <c r="S182" s="2"/>
      <c r="T182" s="2"/>
      <c r="U182" s="2"/>
      <c r="V182" s="2"/>
      <c r="W182" s="2"/>
      <c r="X182" s="2"/>
      <c r="Y182" s="2"/>
      <c r="Z182" s="4"/>
    </row>
    <row r="183" spans="1:26" ht="13">
      <c r="A183" s="382"/>
      <c r="B183" s="41" t="s">
        <v>200</v>
      </c>
      <c r="C183" s="382"/>
      <c r="D183" s="2"/>
      <c r="E183" s="2"/>
      <c r="F183" s="2"/>
      <c r="G183" s="2"/>
      <c r="H183" s="2"/>
      <c r="I183" s="2"/>
      <c r="J183" s="2"/>
      <c r="K183" s="2"/>
      <c r="L183" s="2"/>
      <c r="M183" s="2"/>
      <c r="N183" s="2"/>
      <c r="O183" s="2"/>
      <c r="P183" s="2"/>
      <c r="Q183" s="2"/>
      <c r="R183" s="2"/>
      <c r="S183" s="2"/>
      <c r="T183" s="2"/>
      <c r="U183" s="2"/>
      <c r="V183" s="2"/>
      <c r="W183" s="2"/>
      <c r="X183" s="2"/>
      <c r="Y183" s="2"/>
      <c r="Z183" s="4"/>
    </row>
    <row r="184" spans="1:26" ht="13">
      <c r="A184" s="382"/>
      <c r="B184" s="38" t="s">
        <v>201</v>
      </c>
      <c r="C184" s="382"/>
      <c r="D184" s="2"/>
      <c r="E184" s="2"/>
      <c r="F184" s="2"/>
      <c r="G184" s="2"/>
      <c r="H184" s="2"/>
      <c r="I184" s="2"/>
      <c r="J184" s="2"/>
      <c r="K184" s="2"/>
      <c r="L184" s="2"/>
      <c r="M184" s="2"/>
      <c r="N184" s="2"/>
      <c r="O184" s="2"/>
      <c r="P184" s="2"/>
      <c r="Q184" s="2"/>
      <c r="R184" s="2"/>
      <c r="S184" s="2"/>
      <c r="T184" s="2"/>
      <c r="U184" s="2"/>
      <c r="V184" s="2"/>
      <c r="W184" s="2"/>
      <c r="X184" s="2"/>
      <c r="Y184" s="2"/>
      <c r="Z184" s="4"/>
    </row>
    <row r="185" spans="1:26" ht="13">
      <c r="A185" s="382"/>
      <c r="B185" s="38" t="s">
        <v>202</v>
      </c>
      <c r="C185" s="382"/>
      <c r="D185" s="2"/>
      <c r="E185" s="2"/>
      <c r="F185" s="2"/>
      <c r="G185" s="2"/>
      <c r="H185" s="2"/>
      <c r="I185" s="2"/>
      <c r="J185" s="2"/>
      <c r="K185" s="2"/>
      <c r="L185" s="2"/>
      <c r="M185" s="2"/>
      <c r="N185" s="2"/>
      <c r="O185" s="2"/>
      <c r="P185" s="2"/>
      <c r="Q185" s="2"/>
      <c r="R185" s="2"/>
      <c r="S185" s="2"/>
      <c r="T185" s="2"/>
      <c r="U185" s="2"/>
      <c r="V185" s="2"/>
      <c r="W185" s="2"/>
      <c r="X185" s="2"/>
      <c r="Y185" s="2"/>
      <c r="Z185" s="4"/>
    </row>
    <row r="186" spans="1:26" ht="13">
      <c r="A186" s="382"/>
      <c r="B186" s="38" t="s">
        <v>203</v>
      </c>
      <c r="C186" s="382"/>
      <c r="D186" s="2"/>
      <c r="E186" s="2"/>
      <c r="F186" s="2"/>
      <c r="G186" s="2"/>
      <c r="H186" s="2"/>
      <c r="I186" s="2"/>
      <c r="J186" s="2"/>
      <c r="K186" s="2"/>
      <c r="L186" s="2"/>
      <c r="M186" s="2"/>
      <c r="N186" s="2"/>
      <c r="O186" s="2"/>
      <c r="P186" s="2"/>
      <c r="Q186" s="2"/>
      <c r="R186" s="2"/>
      <c r="S186" s="2"/>
      <c r="T186" s="2"/>
      <c r="U186" s="2"/>
      <c r="V186" s="2"/>
      <c r="W186" s="2"/>
      <c r="X186" s="2"/>
      <c r="Y186" s="2"/>
      <c r="Z186" s="4"/>
    </row>
    <row r="187" spans="1:26" ht="13">
      <c r="A187" s="383" t="s">
        <v>204</v>
      </c>
      <c r="B187" s="39" t="s">
        <v>205</v>
      </c>
      <c r="C187" s="387">
        <v>44284</v>
      </c>
      <c r="D187" s="2"/>
      <c r="E187" s="2"/>
      <c r="F187" s="2"/>
      <c r="G187" s="2"/>
      <c r="H187" s="2"/>
      <c r="I187" s="2"/>
      <c r="J187" s="2"/>
      <c r="K187" s="2"/>
      <c r="L187" s="2"/>
      <c r="M187" s="2"/>
      <c r="N187" s="2"/>
      <c r="O187" s="2"/>
      <c r="P187" s="2"/>
      <c r="Q187" s="2"/>
      <c r="R187" s="2"/>
      <c r="S187" s="2"/>
      <c r="T187" s="2"/>
      <c r="U187" s="2"/>
      <c r="V187" s="2"/>
      <c r="W187" s="2"/>
      <c r="X187" s="2"/>
      <c r="Y187" s="2"/>
      <c r="Z187" s="4"/>
    </row>
    <row r="188" spans="1:26" ht="13">
      <c r="A188" s="382"/>
      <c r="B188" s="39" t="s">
        <v>206</v>
      </c>
      <c r="C188" s="382"/>
      <c r="D188" s="2"/>
      <c r="E188" s="2"/>
      <c r="F188" s="2"/>
      <c r="G188" s="2"/>
      <c r="H188" s="2"/>
      <c r="I188" s="2"/>
      <c r="J188" s="2"/>
      <c r="K188" s="2"/>
      <c r="L188" s="2"/>
      <c r="M188" s="2"/>
      <c r="N188" s="2"/>
      <c r="O188" s="2"/>
      <c r="P188" s="2"/>
      <c r="Q188" s="2"/>
      <c r="R188" s="2"/>
      <c r="S188" s="2"/>
      <c r="T188" s="2"/>
      <c r="U188" s="2"/>
      <c r="V188" s="2"/>
      <c r="W188" s="2"/>
      <c r="X188" s="2"/>
      <c r="Y188" s="2"/>
      <c r="Z188" s="4"/>
    </row>
    <row r="189" spans="1:26" ht="13">
      <c r="A189" s="382"/>
      <c r="B189" s="39" t="s">
        <v>207</v>
      </c>
      <c r="C189" s="382"/>
      <c r="D189" s="2"/>
      <c r="E189" s="2"/>
      <c r="F189" s="2"/>
      <c r="G189" s="2"/>
      <c r="H189" s="2"/>
      <c r="I189" s="2"/>
      <c r="J189" s="2"/>
      <c r="K189" s="2"/>
      <c r="L189" s="2"/>
      <c r="M189" s="2"/>
      <c r="N189" s="2"/>
      <c r="O189" s="2"/>
      <c r="P189" s="2"/>
      <c r="Q189" s="2"/>
      <c r="R189" s="2"/>
      <c r="S189" s="2"/>
      <c r="T189" s="2"/>
      <c r="U189" s="2"/>
      <c r="V189" s="2"/>
      <c r="W189" s="2"/>
      <c r="X189" s="2"/>
      <c r="Y189" s="2"/>
      <c r="Z189" s="4"/>
    </row>
    <row r="190" spans="1:26" ht="13">
      <c r="A190" s="382"/>
      <c r="B190" s="39" t="s">
        <v>208</v>
      </c>
      <c r="C190" s="382"/>
      <c r="D190" s="2"/>
      <c r="E190" s="2"/>
      <c r="F190" s="2"/>
      <c r="G190" s="2"/>
      <c r="H190" s="2"/>
      <c r="I190" s="2"/>
      <c r="J190" s="2"/>
      <c r="K190" s="2"/>
      <c r="L190" s="2"/>
      <c r="M190" s="2"/>
      <c r="N190" s="2"/>
      <c r="O190" s="2"/>
      <c r="P190" s="2"/>
      <c r="Q190" s="2"/>
      <c r="R190" s="2"/>
      <c r="S190" s="2"/>
      <c r="T190" s="2"/>
      <c r="U190" s="2"/>
      <c r="V190" s="2"/>
      <c r="W190" s="2"/>
      <c r="X190" s="2"/>
      <c r="Y190" s="2"/>
      <c r="Z190" s="4"/>
    </row>
    <row r="191" spans="1:26" ht="13">
      <c r="A191" s="382"/>
      <c r="B191" s="39" t="s">
        <v>209</v>
      </c>
      <c r="C191" s="382"/>
      <c r="D191" s="2"/>
      <c r="E191" s="2"/>
      <c r="F191" s="2"/>
      <c r="G191" s="2"/>
      <c r="H191" s="2"/>
      <c r="I191" s="2"/>
      <c r="J191" s="2"/>
      <c r="K191" s="2"/>
      <c r="L191" s="2"/>
      <c r="M191" s="2"/>
      <c r="N191" s="2"/>
      <c r="O191" s="2"/>
      <c r="P191" s="2"/>
      <c r="Q191" s="2"/>
      <c r="R191" s="2"/>
      <c r="S191" s="2"/>
      <c r="T191" s="2"/>
      <c r="U191" s="2"/>
      <c r="V191" s="2"/>
      <c r="W191" s="2"/>
      <c r="X191" s="2"/>
      <c r="Y191" s="2"/>
      <c r="Z191" s="4"/>
    </row>
    <row r="192" spans="1:26" ht="13">
      <c r="A192" s="382"/>
      <c r="B192" s="39" t="s">
        <v>210</v>
      </c>
      <c r="C192" s="382"/>
      <c r="D192" s="2"/>
      <c r="E192" s="2"/>
      <c r="F192" s="2"/>
      <c r="G192" s="2"/>
      <c r="H192" s="2"/>
      <c r="I192" s="2"/>
      <c r="J192" s="2"/>
      <c r="K192" s="2"/>
      <c r="L192" s="2"/>
      <c r="M192" s="2"/>
      <c r="N192" s="2"/>
      <c r="O192" s="2"/>
      <c r="P192" s="2"/>
      <c r="Q192" s="2"/>
      <c r="R192" s="2"/>
      <c r="S192" s="2"/>
      <c r="T192" s="2"/>
      <c r="U192" s="2"/>
      <c r="V192" s="2"/>
      <c r="W192" s="2"/>
      <c r="X192" s="2"/>
      <c r="Y192" s="2"/>
      <c r="Z192" s="4"/>
    </row>
    <row r="193" spans="1:26" ht="13">
      <c r="A193" s="382"/>
      <c r="B193" s="39" t="s">
        <v>211</v>
      </c>
      <c r="C193" s="382"/>
      <c r="D193" s="2"/>
      <c r="E193" s="2"/>
      <c r="F193" s="2"/>
      <c r="G193" s="2"/>
      <c r="H193" s="2"/>
      <c r="I193" s="2"/>
      <c r="J193" s="2"/>
      <c r="K193" s="2"/>
      <c r="L193" s="2"/>
      <c r="M193" s="2"/>
      <c r="N193" s="2"/>
      <c r="O193" s="2"/>
      <c r="P193" s="2"/>
      <c r="Q193" s="2"/>
      <c r="R193" s="2"/>
      <c r="S193" s="2"/>
      <c r="T193" s="2"/>
      <c r="U193" s="2"/>
      <c r="V193" s="2"/>
      <c r="W193" s="2"/>
      <c r="X193" s="2"/>
      <c r="Y193" s="2"/>
      <c r="Z193" s="4"/>
    </row>
    <row r="194" spans="1:26" ht="13">
      <c r="A194" s="382"/>
      <c r="B194" s="39" t="s">
        <v>212</v>
      </c>
      <c r="C194" s="382"/>
      <c r="D194" s="2"/>
      <c r="E194" s="2"/>
      <c r="F194" s="2"/>
      <c r="G194" s="2"/>
      <c r="H194" s="2"/>
      <c r="I194" s="2"/>
      <c r="J194" s="2"/>
      <c r="K194" s="2"/>
      <c r="L194" s="2"/>
      <c r="M194" s="2"/>
      <c r="N194" s="2"/>
      <c r="O194" s="2"/>
      <c r="P194" s="2"/>
      <c r="Q194" s="2"/>
      <c r="R194" s="2"/>
      <c r="S194" s="2"/>
      <c r="T194" s="2"/>
      <c r="U194" s="2"/>
      <c r="V194" s="2"/>
      <c r="W194" s="2"/>
      <c r="X194" s="2"/>
      <c r="Y194" s="2"/>
      <c r="Z194" s="4"/>
    </row>
    <row r="195" spans="1:26" ht="13">
      <c r="A195" s="382"/>
      <c r="B195" s="39" t="s">
        <v>213</v>
      </c>
      <c r="C195" s="382"/>
      <c r="D195" s="2"/>
      <c r="E195" s="2"/>
      <c r="F195" s="2"/>
      <c r="G195" s="2"/>
      <c r="H195" s="2"/>
      <c r="I195" s="2"/>
      <c r="J195" s="2"/>
      <c r="K195" s="2"/>
      <c r="L195" s="2"/>
      <c r="M195" s="2"/>
      <c r="N195" s="2"/>
      <c r="O195" s="2"/>
      <c r="P195" s="2"/>
      <c r="Q195" s="2"/>
      <c r="R195" s="2"/>
      <c r="S195" s="2"/>
      <c r="T195" s="2"/>
      <c r="U195" s="2"/>
      <c r="V195" s="2"/>
      <c r="W195" s="2"/>
      <c r="X195" s="2"/>
      <c r="Y195" s="2"/>
      <c r="Z195" s="4"/>
    </row>
    <row r="196" spans="1:26" ht="13">
      <c r="A196" s="382"/>
      <c r="B196" s="39" t="s">
        <v>214</v>
      </c>
      <c r="C196" s="382"/>
      <c r="D196" s="2"/>
      <c r="E196" s="2"/>
      <c r="F196" s="2"/>
      <c r="G196" s="2"/>
      <c r="H196" s="2"/>
      <c r="I196" s="2"/>
      <c r="J196" s="2"/>
      <c r="K196" s="2"/>
      <c r="L196" s="2"/>
      <c r="M196" s="2"/>
      <c r="N196" s="2"/>
      <c r="O196" s="2"/>
      <c r="P196" s="2"/>
      <c r="Q196" s="2"/>
      <c r="R196" s="2"/>
      <c r="S196" s="2"/>
      <c r="T196" s="2"/>
      <c r="U196" s="2"/>
      <c r="V196" s="2"/>
      <c r="W196" s="2"/>
      <c r="X196" s="2"/>
      <c r="Y196" s="2"/>
      <c r="Z196" s="4"/>
    </row>
    <row r="197" spans="1:26" ht="13">
      <c r="A197" s="384" t="s">
        <v>215</v>
      </c>
      <c r="B197" s="38" t="s">
        <v>216</v>
      </c>
      <c r="C197" s="386">
        <v>44280</v>
      </c>
      <c r="D197" s="2"/>
      <c r="E197" s="2"/>
      <c r="F197" s="2"/>
      <c r="G197" s="2"/>
      <c r="H197" s="2"/>
      <c r="I197" s="2"/>
      <c r="J197" s="2"/>
      <c r="K197" s="2"/>
      <c r="L197" s="2"/>
      <c r="M197" s="2"/>
      <c r="N197" s="2"/>
      <c r="O197" s="2"/>
      <c r="P197" s="2"/>
      <c r="Q197" s="2"/>
      <c r="R197" s="2"/>
      <c r="S197" s="2"/>
      <c r="T197" s="2"/>
      <c r="U197" s="2"/>
      <c r="V197" s="2"/>
      <c r="W197" s="2"/>
      <c r="X197" s="2"/>
      <c r="Y197" s="2"/>
      <c r="Z197" s="4"/>
    </row>
    <row r="198" spans="1:26" ht="13">
      <c r="A198" s="382"/>
      <c r="B198" s="18" t="s">
        <v>217</v>
      </c>
      <c r="C198" s="382"/>
      <c r="D198" s="2"/>
      <c r="E198" s="2"/>
      <c r="F198" s="2"/>
      <c r="G198" s="2"/>
      <c r="H198" s="2"/>
      <c r="I198" s="2"/>
      <c r="J198" s="2"/>
      <c r="K198" s="2"/>
      <c r="L198" s="2"/>
      <c r="M198" s="2"/>
      <c r="N198" s="2"/>
      <c r="O198" s="2"/>
      <c r="P198" s="2"/>
      <c r="Q198" s="2"/>
      <c r="R198" s="2"/>
      <c r="S198" s="2"/>
      <c r="T198" s="2"/>
      <c r="U198" s="2"/>
      <c r="V198" s="2"/>
      <c r="W198" s="2"/>
      <c r="X198" s="2"/>
      <c r="Y198" s="2"/>
      <c r="Z198" s="4"/>
    </row>
    <row r="199" spans="1:26" ht="13">
      <c r="A199" s="382"/>
      <c r="B199" s="18" t="s">
        <v>218</v>
      </c>
      <c r="C199" s="382"/>
      <c r="D199" s="2"/>
      <c r="E199" s="2"/>
      <c r="F199" s="2"/>
      <c r="G199" s="2"/>
      <c r="H199" s="2"/>
      <c r="I199" s="2"/>
      <c r="J199" s="2"/>
      <c r="K199" s="2"/>
      <c r="L199" s="2"/>
      <c r="M199" s="2"/>
      <c r="N199" s="2"/>
      <c r="O199" s="2"/>
      <c r="P199" s="2"/>
      <c r="Q199" s="2"/>
      <c r="R199" s="2"/>
      <c r="S199" s="2"/>
      <c r="T199" s="2"/>
      <c r="U199" s="2"/>
      <c r="V199" s="2"/>
      <c r="W199" s="2"/>
      <c r="X199" s="2"/>
      <c r="Y199" s="2"/>
      <c r="Z199" s="4"/>
    </row>
    <row r="200" spans="1:26" ht="13">
      <c r="A200" s="382"/>
      <c r="B200" s="38" t="s">
        <v>219</v>
      </c>
      <c r="C200" s="382"/>
      <c r="D200" s="2"/>
      <c r="E200" s="2"/>
      <c r="F200" s="2"/>
      <c r="G200" s="2"/>
      <c r="H200" s="2"/>
      <c r="I200" s="2"/>
      <c r="J200" s="2"/>
      <c r="K200" s="2"/>
      <c r="L200" s="2"/>
      <c r="M200" s="2"/>
      <c r="N200" s="2"/>
      <c r="O200" s="2"/>
      <c r="P200" s="2"/>
      <c r="Q200" s="2"/>
      <c r="R200" s="2"/>
      <c r="S200" s="2"/>
      <c r="T200" s="2"/>
      <c r="U200" s="2"/>
      <c r="V200" s="2"/>
      <c r="W200" s="2"/>
      <c r="X200" s="2"/>
      <c r="Y200" s="2"/>
      <c r="Z200" s="4"/>
    </row>
    <row r="201" spans="1:26" ht="13">
      <c r="A201" s="382"/>
      <c r="B201" s="38" t="s">
        <v>220</v>
      </c>
      <c r="C201" s="382"/>
      <c r="D201" s="2"/>
      <c r="E201" s="2"/>
      <c r="F201" s="2"/>
      <c r="G201" s="2"/>
      <c r="H201" s="2"/>
      <c r="I201" s="2"/>
      <c r="J201" s="2"/>
      <c r="K201" s="2"/>
      <c r="L201" s="2"/>
      <c r="M201" s="2"/>
      <c r="N201" s="2"/>
      <c r="O201" s="2"/>
      <c r="P201" s="2"/>
      <c r="Q201" s="2"/>
      <c r="R201" s="2"/>
      <c r="S201" s="2"/>
      <c r="T201" s="2"/>
      <c r="U201" s="2"/>
      <c r="V201" s="2"/>
      <c r="W201" s="2"/>
      <c r="X201" s="2"/>
      <c r="Y201" s="2"/>
      <c r="Z201" s="4"/>
    </row>
    <row r="202" spans="1:26" ht="13">
      <c r="A202" s="382"/>
      <c r="B202" s="42" t="s">
        <v>221</v>
      </c>
      <c r="C202" s="382"/>
      <c r="D202" s="2"/>
      <c r="E202" s="2"/>
      <c r="F202" s="2"/>
      <c r="G202" s="2"/>
      <c r="H202" s="2"/>
      <c r="I202" s="2"/>
      <c r="J202" s="2"/>
      <c r="K202" s="2"/>
      <c r="L202" s="2"/>
      <c r="M202" s="2"/>
      <c r="N202" s="2"/>
      <c r="O202" s="2"/>
      <c r="P202" s="2"/>
      <c r="Q202" s="2"/>
      <c r="R202" s="2"/>
      <c r="S202" s="2"/>
      <c r="T202" s="2"/>
      <c r="U202" s="2"/>
      <c r="V202" s="2"/>
      <c r="W202" s="2"/>
      <c r="X202" s="2"/>
      <c r="Y202" s="2"/>
      <c r="Z202" s="4"/>
    </row>
    <row r="203" spans="1:26" ht="13">
      <c r="A203" s="383" t="s">
        <v>222</v>
      </c>
      <c r="B203" s="43" t="s">
        <v>223</v>
      </c>
      <c r="C203" s="387">
        <v>44270</v>
      </c>
      <c r="D203" s="2"/>
      <c r="E203" s="2"/>
      <c r="F203" s="2"/>
      <c r="G203" s="2"/>
      <c r="H203" s="2"/>
      <c r="I203" s="2"/>
      <c r="J203" s="2"/>
      <c r="K203" s="2"/>
      <c r="L203" s="2"/>
      <c r="M203" s="2"/>
      <c r="N203" s="2"/>
      <c r="O203" s="2"/>
      <c r="P203" s="2"/>
      <c r="Q203" s="2"/>
      <c r="R203" s="2"/>
      <c r="S203" s="2"/>
      <c r="T203" s="2"/>
      <c r="U203" s="2"/>
      <c r="V203" s="2"/>
      <c r="W203" s="2"/>
      <c r="X203" s="2"/>
      <c r="Y203" s="2"/>
      <c r="Z203" s="4"/>
    </row>
    <row r="204" spans="1:26" ht="13">
      <c r="A204" s="382"/>
      <c r="B204" s="40" t="s">
        <v>224</v>
      </c>
      <c r="C204" s="382"/>
      <c r="D204" s="2"/>
      <c r="E204" s="2"/>
      <c r="F204" s="2"/>
      <c r="G204" s="2"/>
      <c r="H204" s="2"/>
      <c r="I204" s="2"/>
      <c r="J204" s="2"/>
      <c r="K204" s="2"/>
      <c r="L204" s="2"/>
      <c r="M204" s="2"/>
      <c r="N204" s="2"/>
      <c r="O204" s="2"/>
      <c r="P204" s="2"/>
      <c r="Q204" s="2"/>
      <c r="R204" s="2"/>
      <c r="S204" s="2"/>
      <c r="T204" s="2"/>
      <c r="U204" s="2"/>
      <c r="V204" s="2"/>
      <c r="W204" s="2"/>
      <c r="X204" s="2"/>
      <c r="Y204" s="2"/>
      <c r="Z204" s="4"/>
    </row>
    <row r="205" spans="1:26" ht="13">
      <c r="A205" s="382"/>
      <c r="B205" s="40" t="s">
        <v>225</v>
      </c>
      <c r="C205" s="382"/>
      <c r="D205" s="2"/>
      <c r="E205" s="2"/>
      <c r="F205" s="2"/>
      <c r="G205" s="2"/>
      <c r="H205" s="2"/>
      <c r="I205" s="2"/>
      <c r="J205" s="2"/>
      <c r="K205" s="2"/>
      <c r="L205" s="2"/>
      <c r="M205" s="2"/>
      <c r="N205" s="2"/>
      <c r="O205" s="2"/>
      <c r="P205" s="2"/>
      <c r="Q205" s="2"/>
      <c r="R205" s="2"/>
      <c r="S205" s="2"/>
      <c r="T205" s="2"/>
      <c r="U205" s="2"/>
      <c r="V205" s="2"/>
      <c r="W205" s="2"/>
      <c r="X205" s="2"/>
      <c r="Y205" s="2"/>
      <c r="Z205" s="4"/>
    </row>
    <row r="206" spans="1:26" ht="13">
      <c r="A206" s="382"/>
      <c r="B206" s="39" t="s">
        <v>226</v>
      </c>
      <c r="C206" s="382"/>
      <c r="D206" s="2"/>
      <c r="E206" s="2"/>
      <c r="F206" s="2"/>
      <c r="G206" s="2"/>
      <c r="H206" s="2"/>
      <c r="I206" s="2"/>
      <c r="J206" s="2"/>
      <c r="K206" s="2"/>
      <c r="L206" s="2"/>
      <c r="M206" s="2"/>
      <c r="N206" s="2"/>
      <c r="O206" s="2"/>
      <c r="P206" s="2"/>
      <c r="Q206" s="2"/>
      <c r="R206" s="2"/>
      <c r="S206" s="2"/>
      <c r="T206" s="2"/>
      <c r="U206" s="2"/>
      <c r="V206" s="2"/>
      <c r="W206" s="2"/>
      <c r="X206" s="2"/>
      <c r="Y206" s="2"/>
      <c r="Z206" s="4"/>
    </row>
    <row r="207" spans="1:26" ht="13">
      <c r="A207" s="382"/>
      <c r="B207" s="39" t="s">
        <v>227</v>
      </c>
      <c r="C207" s="382"/>
      <c r="D207" s="2"/>
      <c r="E207" s="2"/>
      <c r="F207" s="2"/>
      <c r="G207" s="2"/>
      <c r="H207" s="2"/>
      <c r="I207" s="2"/>
      <c r="J207" s="2"/>
      <c r="K207" s="2"/>
      <c r="L207" s="2"/>
      <c r="M207" s="2"/>
      <c r="N207" s="2"/>
      <c r="O207" s="2"/>
      <c r="P207" s="2"/>
      <c r="Q207" s="2"/>
      <c r="R207" s="2"/>
      <c r="S207" s="2"/>
      <c r="T207" s="2"/>
      <c r="U207" s="2"/>
      <c r="V207" s="2"/>
      <c r="W207" s="2"/>
      <c r="X207" s="2"/>
      <c r="Y207" s="2"/>
      <c r="Z207" s="4"/>
    </row>
    <row r="208" spans="1:26" ht="13">
      <c r="A208" s="382"/>
      <c r="B208" s="39" t="s">
        <v>228</v>
      </c>
      <c r="C208" s="382"/>
      <c r="D208" s="2"/>
      <c r="E208" s="2"/>
      <c r="F208" s="2"/>
      <c r="G208" s="2"/>
      <c r="H208" s="2"/>
      <c r="I208" s="2"/>
      <c r="J208" s="2"/>
      <c r="K208" s="2"/>
      <c r="L208" s="2"/>
      <c r="M208" s="2"/>
      <c r="N208" s="2"/>
      <c r="O208" s="2"/>
      <c r="P208" s="2"/>
      <c r="Q208" s="2"/>
      <c r="R208" s="2"/>
      <c r="S208" s="2"/>
      <c r="T208" s="2"/>
      <c r="U208" s="2"/>
      <c r="V208" s="2"/>
      <c r="W208" s="2"/>
      <c r="X208" s="2"/>
      <c r="Y208" s="2"/>
      <c r="Z208" s="4"/>
    </row>
    <row r="209" spans="1:26" ht="13">
      <c r="A209" s="382"/>
      <c r="B209" s="44" t="s">
        <v>229</v>
      </c>
      <c r="C209" s="382"/>
      <c r="D209" s="2"/>
      <c r="E209" s="2"/>
      <c r="F209" s="2"/>
      <c r="G209" s="2"/>
      <c r="H209" s="2"/>
      <c r="I209" s="2"/>
      <c r="J209" s="2"/>
      <c r="K209" s="2"/>
      <c r="L209" s="2"/>
      <c r="M209" s="2"/>
      <c r="N209" s="2"/>
      <c r="O209" s="2"/>
      <c r="P209" s="2"/>
      <c r="Q209" s="2"/>
      <c r="R209" s="2"/>
      <c r="S209" s="2"/>
      <c r="T209" s="2"/>
      <c r="U209" s="2"/>
      <c r="V209" s="2"/>
      <c r="W209" s="2"/>
      <c r="X209" s="2"/>
      <c r="Y209" s="2"/>
      <c r="Z209" s="4"/>
    </row>
    <row r="210" spans="1:26" ht="13">
      <c r="A210" s="382"/>
      <c r="B210" s="39" t="s">
        <v>230</v>
      </c>
      <c r="C210" s="382"/>
      <c r="D210" s="2"/>
      <c r="E210" s="2"/>
      <c r="F210" s="2"/>
      <c r="G210" s="2"/>
      <c r="H210" s="2"/>
      <c r="I210" s="2"/>
      <c r="J210" s="2"/>
      <c r="K210" s="2"/>
      <c r="L210" s="2"/>
      <c r="M210" s="2"/>
      <c r="N210" s="2"/>
      <c r="O210" s="2"/>
      <c r="P210" s="2"/>
      <c r="Q210" s="2"/>
      <c r="R210" s="2"/>
      <c r="S210" s="2"/>
      <c r="T210" s="2"/>
      <c r="U210" s="2"/>
      <c r="V210" s="2"/>
      <c r="W210" s="2"/>
      <c r="X210" s="2"/>
      <c r="Y210" s="2"/>
      <c r="Z210" s="4"/>
    </row>
    <row r="211" spans="1:26" ht="13">
      <c r="A211" s="382"/>
      <c r="B211" s="39" t="s">
        <v>231</v>
      </c>
      <c r="C211" s="382"/>
      <c r="D211" s="2"/>
      <c r="E211" s="2"/>
      <c r="F211" s="2"/>
      <c r="G211" s="2"/>
      <c r="H211" s="2"/>
      <c r="I211" s="2"/>
      <c r="J211" s="2"/>
      <c r="K211" s="2"/>
      <c r="L211" s="2"/>
      <c r="M211" s="2"/>
      <c r="N211" s="2"/>
      <c r="O211" s="2"/>
      <c r="P211" s="2"/>
      <c r="Q211" s="2"/>
      <c r="R211" s="2"/>
      <c r="S211" s="2"/>
      <c r="T211" s="2"/>
      <c r="U211" s="2"/>
      <c r="V211" s="2"/>
      <c r="W211" s="2"/>
      <c r="X211" s="2"/>
      <c r="Y211" s="2"/>
      <c r="Z211" s="4"/>
    </row>
    <row r="212" spans="1:26" ht="13">
      <c r="A212" s="382"/>
      <c r="B212" s="40" t="s">
        <v>232</v>
      </c>
      <c r="C212" s="382"/>
      <c r="D212" s="2"/>
      <c r="E212" s="2"/>
      <c r="F212" s="2"/>
      <c r="G212" s="2"/>
      <c r="H212" s="2"/>
      <c r="I212" s="2"/>
      <c r="J212" s="2"/>
      <c r="K212" s="2"/>
      <c r="L212" s="2"/>
      <c r="M212" s="2"/>
      <c r="N212" s="2"/>
      <c r="O212" s="2"/>
      <c r="P212" s="2"/>
      <c r="Q212" s="2"/>
      <c r="R212" s="2"/>
      <c r="S212" s="2"/>
      <c r="T212" s="2"/>
      <c r="U212" s="2"/>
      <c r="V212" s="2"/>
      <c r="W212" s="2"/>
      <c r="X212" s="2"/>
      <c r="Y212" s="2"/>
      <c r="Z212" s="4"/>
    </row>
    <row r="213" spans="1:26" ht="13">
      <c r="A213" s="382"/>
      <c r="B213" s="16" t="s">
        <v>233</v>
      </c>
      <c r="C213" s="382"/>
      <c r="D213" s="2"/>
      <c r="E213" s="2"/>
      <c r="F213" s="2"/>
      <c r="G213" s="2"/>
      <c r="H213" s="2"/>
      <c r="I213" s="2"/>
      <c r="J213" s="2"/>
      <c r="K213" s="2"/>
      <c r="L213" s="2"/>
      <c r="M213" s="2"/>
      <c r="N213" s="2"/>
      <c r="O213" s="2"/>
      <c r="P213" s="2"/>
      <c r="Q213" s="2"/>
      <c r="R213" s="2"/>
      <c r="S213" s="2"/>
      <c r="T213" s="2"/>
      <c r="U213" s="2"/>
      <c r="V213" s="2"/>
      <c r="W213" s="2"/>
      <c r="X213" s="2"/>
      <c r="Y213" s="2"/>
      <c r="Z213" s="4"/>
    </row>
    <row r="214" spans="1:26" ht="13">
      <c r="A214" s="382"/>
      <c r="B214" s="16" t="s">
        <v>234</v>
      </c>
      <c r="C214" s="382"/>
      <c r="D214" s="2"/>
      <c r="E214" s="2"/>
      <c r="F214" s="2"/>
      <c r="G214" s="2"/>
      <c r="H214" s="2"/>
      <c r="I214" s="2"/>
      <c r="J214" s="2"/>
      <c r="K214" s="2"/>
      <c r="L214" s="2"/>
      <c r="M214" s="2"/>
      <c r="N214" s="2"/>
      <c r="O214" s="2"/>
      <c r="P214" s="2"/>
      <c r="Q214" s="2"/>
      <c r="R214" s="2"/>
      <c r="S214" s="2"/>
      <c r="T214" s="2"/>
      <c r="U214" s="2"/>
      <c r="V214" s="2"/>
      <c r="W214" s="2"/>
      <c r="X214" s="2"/>
      <c r="Y214" s="2"/>
      <c r="Z214" s="4"/>
    </row>
    <row r="215" spans="1:26" ht="13">
      <c r="A215" s="384" t="s">
        <v>235</v>
      </c>
      <c r="B215" s="18" t="s">
        <v>236</v>
      </c>
      <c r="C215" s="386">
        <v>44330</v>
      </c>
      <c r="D215" s="2"/>
      <c r="E215" s="2"/>
      <c r="F215" s="2"/>
      <c r="G215" s="2"/>
      <c r="H215" s="2"/>
      <c r="I215" s="2"/>
      <c r="J215" s="2"/>
      <c r="K215" s="2"/>
      <c r="L215" s="2"/>
      <c r="M215" s="2"/>
      <c r="N215" s="2"/>
      <c r="O215" s="2"/>
      <c r="P215" s="2"/>
      <c r="Q215" s="2"/>
      <c r="R215" s="2"/>
      <c r="S215" s="2"/>
      <c r="T215" s="2"/>
      <c r="U215" s="2"/>
      <c r="V215" s="2"/>
      <c r="W215" s="2"/>
      <c r="X215" s="2"/>
      <c r="Y215" s="2"/>
      <c r="Z215" s="4"/>
    </row>
    <row r="216" spans="1:26" ht="13">
      <c r="A216" s="382"/>
      <c r="B216" s="18" t="s">
        <v>237</v>
      </c>
      <c r="C216" s="382"/>
      <c r="D216" s="2"/>
      <c r="E216" s="2"/>
      <c r="F216" s="2"/>
      <c r="G216" s="2"/>
      <c r="H216" s="2"/>
      <c r="I216" s="2"/>
      <c r="J216" s="2"/>
      <c r="K216" s="2"/>
      <c r="L216" s="2"/>
      <c r="M216" s="2"/>
      <c r="N216" s="2"/>
      <c r="O216" s="2"/>
      <c r="P216" s="2"/>
      <c r="Q216" s="2"/>
      <c r="R216" s="2"/>
      <c r="S216" s="2"/>
      <c r="T216" s="2"/>
      <c r="U216" s="2"/>
      <c r="V216" s="2"/>
      <c r="W216" s="2"/>
      <c r="X216" s="2"/>
      <c r="Y216" s="2"/>
      <c r="Z216" s="4"/>
    </row>
    <row r="217" spans="1:26" ht="13">
      <c r="A217" s="382"/>
      <c r="B217" s="18" t="s">
        <v>238</v>
      </c>
      <c r="C217" s="382"/>
      <c r="D217" s="2"/>
      <c r="E217" s="2"/>
      <c r="F217" s="2"/>
      <c r="G217" s="2"/>
      <c r="H217" s="2"/>
      <c r="I217" s="2"/>
      <c r="J217" s="2"/>
      <c r="K217" s="2"/>
      <c r="L217" s="2"/>
      <c r="M217" s="2"/>
      <c r="N217" s="2"/>
      <c r="O217" s="2"/>
      <c r="P217" s="2"/>
      <c r="Q217" s="2"/>
      <c r="R217" s="2"/>
      <c r="S217" s="2"/>
      <c r="T217" s="2"/>
      <c r="U217" s="2"/>
      <c r="V217" s="2"/>
      <c r="W217" s="2"/>
      <c r="X217" s="2"/>
      <c r="Y217" s="2"/>
      <c r="Z217" s="4"/>
    </row>
    <row r="218" spans="1:26" ht="13">
      <c r="A218" s="382"/>
      <c r="B218" s="18" t="s">
        <v>239</v>
      </c>
      <c r="C218" s="382"/>
      <c r="D218" s="2"/>
      <c r="E218" s="2"/>
      <c r="F218" s="2"/>
      <c r="G218" s="2"/>
      <c r="H218" s="2"/>
      <c r="I218" s="2"/>
      <c r="J218" s="2"/>
      <c r="K218" s="2"/>
      <c r="L218" s="2"/>
      <c r="M218" s="2"/>
      <c r="N218" s="2"/>
      <c r="O218" s="2"/>
      <c r="P218" s="2"/>
      <c r="Q218" s="2"/>
      <c r="R218" s="2"/>
      <c r="S218" s="2"/>
      <c r="T218" s="2"/>
      <c r="U218" s="2"/>
      <c r="V218" s="2"/>
      <c r="W218" s="2"/>
      <c r="X218" s="2"/>
      <c r="Y218" s="2"/>
      <c r="Z218" s="4"/>
    </row>
    <row r="219" spans="1:26" ht="13">
      <c r="A219" s="382"/>
      <c r="B219" s="45" t="s">
        <v>240</v>
      </c>
      <c r="C219" s="382"/>
      <c r="D219" s="4"/>
      <c r="E219" s="4"/>
      <c r="F219" s="4"/>
      <c r="G219" s="4"/>
      <c r="H219" s="2"/>
      <c r="I219" s="2"/>
      <c r="J219" s="2"/>
      <c r="K219" s="2"/>
      <c r="L219" s="2"/>
      <c r="M219" s="2"/>
      <c r="N219" s="2"/>
      <c r="O219" s="2"/>
      <c r="P219" s="2"/>
      <c r="Q219" s="2"/>
      <c r="R219" s="2"/>
      <c r="S219" s="2"/>
      <c r="T219" s="2"/>
      <c r="U219" s="2"/>
      <c r="V219" s="2"/>
      <c r="W219" s="2"/>
      <c r="X219" s="2"/>
      <c r="Y219" s="2"/>
      <c r="Z219" s="4"/>
    </row>
    <row r="220" spans="1:26" ht="13">
      <c r="A220" s="382"/>
      <c r="B220" s="45" t="s">
        <v>241</v>
      </c>
      <c r="C220" s="382"/>
      <c r="D220" s="4"/>
      <c r="E220" s="4"/>
      <c r="F220" s="4"/>
      <c r="G220" s="4"/>
      <c r="H220" s="2"/>
      <c r="I220" s="2"/>
      <c r="J220" s="2"/>
      <c r="K220" s="2"/>
      <c r="L220" s="2"/>
      <c r="M220" s="2"/>
      <c r="N220" s="2"/>
      <c r="O220" s="2"/>
      <c r="P220" s="2"/>
      <c r="Q220" s="2"/>
      <c r="R220" s="2"/>
      <c r="S220" s="2"/>
      <c r="T220" s="2"/>
      <c r="U220" s="2"/>
      <c r="V220" s="2"/>
      <c r="W220" s="2"/>
      <c r="X220" s="2"/>
      <c r="Y220" s="2"/>
      <c r="Z220" s="4"/>
    </row>
    <row r="221" spans="1:26" ht="13">
      <c r="A221" s="382"/>
      <c r="B221" s="23" t="s">
        <v>242</v>
      </c>
      <c r="C221" s="382"/>
      <c r="D221" s="4"/>
      <c r="E221" s="4"/>
      <c r="F221" s="4"/>
      <c r="G221" s="2"/>
      <c r="H221" s="2"/>
      <c r="I221" s="2"/>
      <c r="J221" s="2"/>
      <c r="K221" s="2"/>
      <c r="L221" s="2"/>
      <c r="M221" s="2"/>
      <c r="N221" s="2"/>
      <c r="O221" s="2"/>
      <c r="P221" s="2"/>
      <c r="Q221" s="2"/>
      <c r="R221" s="2"/>
      <c r="S221" s="2"/>
      <c r="T221" s="2"/>
      <c r="U221" s="2"/>
      <c r="V221" s="2"/>
      <c r="W221" s="2"/>
      <c r="X221" s="2"/>
      <c r="Y221" s="2"/>
      <c r="Z221" s="4"/>
    </row>
    <row r="222" spans="1:26" ht="13">
      <c r="A222" s="382"/>
      <c r="B222" s="23" t="s">
        <v>243</v>
      </c>
      <c r="C222" s="382"/>
      <c r="D222" s="4"/>
      <c r="E222" s="2"/>
      <c r="F222" s="2"/>
      <c r="G222" s="2"/>
      <c r="H222" s="2"/>
      <c r="I222" s="2"/>
      <c r="J222" s="2"/>
      <c r="K222" s="2"/>
      <c r="L222" s="2"/>
      <c r="M222" s="2"/>
      <c r="N222" s="2"/>
      <c r="O222" s="2"/>
      <c r="P222" s="2"/>
      <c r="Q222" s="2"/>
      <c r="R222" s="2"/>
      <c r="S222" s="2"/>
      <c r="T222" s="2"/>
      <c r="U222" s="2"/>
      <c r="V222" s="2"/>
      <c r="W222" s="2"/>
      <c r="X222" s="2"/>
      <c r="Y222" s="2"/>
      <c r="Z222" s="4"/>
    </row>
    <row r="223" spans="1:26" ht="13">
      <c r="A223" s="382"/>
      <c r="B223" s="23" t="s">
        <v>244</v>
      </c>
      <c r="C223" s="382"/>
      <c r="D223" s="2"/>
      <c r="E223" s="2"/>
      <c r="F223" s="2"/>
      <c r="G223" s="2"/>
      <c r="H223" s="2"/>
      <c r="I223" s="2"/>
      <c r="J223" s="2"/>
      <c r="K223" s="2"/>
      <c r="L223" s="2"/>
      <c r="M223" s="2"/>
      <c r="N223" s="2"/>
      <c r="O223" s="2"/>
      <c r="P223" s="2"/>
      <c r="Q223" s="2"/>
      <c r="R223" s="2"/>
      <c r="S223" s="2"/>
      <c r="T223" s="2"/>
      <c r="U223" s="2"/>
      <c r="V223" s="2"/>
      <c r="W223" s="2"/>
      <c r="X223" s="2"/>
      <c r="Y223" s="2"/>
      <c r="Z223" s="4"/>
    </row>
    <row r="224" spans="1:26" ht="13">
      <c r="A224" s="382"/>
      <c r="B224" s="18" t="s">
        <v>245</v>
      </c>
      <c r="C224" s="382"/>
      <c r="D224" s="2"/>
      <c r="E224" s="2"/>
      <c r="F224" s="2"/>
      <c r="G224" s="2"/>
      <c r="H224" s="2"/>
      <c r="I224" s="2"/>
      <c r="J224" s="2"/>
      <c r="K224" s="2"/>
      <c r="L224" s="2"/>
      <c r="M224" s="2"/>
      <c r="N224" s="2"/>
      <c r="O224" s="2"/>
      <c r="P224" s="2"/>
      <c r="Q224" s="2"/>
      <c r="R224" s="2"/>
      <c r="S224" s="2"/>
      <c r="T224" s="2"/>
      <c r="U224" s="2"/>
      <c r="V224" s="2"/>
      <c r="W224" s="2"/>
      <c r="X224" s="2"/>
      <c r="Y224" s="2"/>
      <c r="Z224" s="4"/>
    </row>
    <row r="225" spans="1:26" ht="13">
      <c r="A225" s="383" t="s">
        <v>246</v>
      </c>
      <c r="B225" s="46" t="s">
        <v>247</v>
      </c>
      <c r="C225" s="387">
        <v>44312</v>
      </c>
      <c r="D225" s="2"/>
      <c r="E225" s="2"/>
      <c r="F225" s="2"/>
      <c r="G225" s="2"/>
      <c r="H225" s="2"/>
      <c r="I225" s="2"/>
      <c r="J225" s="2"/>
      <c r="K225" s="2"/>
      <c r="L225" s="2"/>
      <c r="M225" s="2"/>
      <c r="N225" s="2"/>
      <c r="O225" s="2"/>
      <c r="P225" s="2"/>
      <c r="Q225" s="2"/>
      <c r="R225" s="2"/>
      <c r="S225" s="2"/>
      <c r="T225" s="2"/>
      <c r="U225" s="2"/>
      <c r="V225" s="2"/>
      <c r="W225" s="2"/>
      <c r="X225" s="2"/>
      <c r="Y225" s="2"/>
      <c r="Z225" s="4"/>
    </row>
    <row r="226" spans="1:26" ht="13">
      <c r="A226" s="382"/>
      <c r="B226" s="16" t="s">
        <v>248</v>
      </c>
      <c r="C226" s="382"/>
      <c r="D226" s="2"/>
      <c r="E226" s="2"/>
      <c r="F226" s="2"/>
      <c r="G226" s="2"/>
      <c r="H226" s="2"/>
      <c r="I226" s="2"/>
      <c r="J226" s="2"/>
      <c r="K226" s="2"/>
      <c r="L226" s="2"/>
      <c r="M226" s="2"/>
      <c r="N226" s="2"/>
      <c r="O226" s="2"/>
      <c r="P226" s="2"/>
      <c r="Q226" s="2"/>
      <c r="R226" s="2"/>
      <c r="S226" s="2"/>
      <c r="T226" s="2"/>
      <c r="U226" s="2"/>
      <c r="V226" s="2"/>
      <c r="W226" s="2"/>
      <c r="X226" s="2"/>
      <c r="Y226" s="2"/>
      <c r="Z226" s="4"/>
    </row>
    <row r="227" spans="1:26" ht="13">
      <c r="A227" s="382"/>
      <c r="B227" s="16" t="s">
        <v>249</v>
      </c>
      <c r="C227" s="382"/>
      <c r="D227" s="4"/>
      <c r="E227" s="4"/>
      <c r="F227" s="2"/>
      <c r="G227" s="2"/>
      <c r="H227" s="2"/>
      <c r="I227" s="2"/>
      <c r="J227" s="2"/>
      <c r="K227" s="2"/>
      <c r="L227" s="2"/>
      <c r="M227" s="2"/>
      <c r="N227" s="2"/>
      <c r="O227" s="2"/>
      <c r="P227" s="2"/>
      <c r="Q227" s="2"/>
      <c r="R227" s="2"/>
      <c r="S227" s="2"/>
      <c r="T227" s="2"/>
      <c r="U227" s="2"/>
      <c r="V227" s="2"/>
      <c r="W227" s="2"/>
      <c r="X227" s="2"/>
      <c r="Y227" s="2"/>
      <c r="Z227" s="4"/>
    </row>
    <row r="228" spans="1:26" ht="13">
      <c r="A228" s="382"/>
      <c r="B228" s="16" t="s">
        <v>250</v>
      </c>
      <c r="C228" s="382"/>
      <c r="D228" s="4"/>
      <c r="E228" s="4"/>
      <c r="F228" s="2"/>
      <c r="G228" s="2"/>
      <c r="H228" s="2"/>
      <c r="I228" s="2"/>
      <c r="J228" s="2"/>
      <c r="K228" s="2"/>
      <c r="L228" s="2"/>
      <c r="M228" s="2"/>
      <c r="N228" s="2"/>
      <c r="O228" s="2"/>
      <c r="P228" s="2"/>
      <c r="Q228" s="2"/>
      <c r="R228" s="2"/>
      <c r="S228" s="2"/>
      <c r="T228" s="2"/>
      <c r="U228" s="2"/>
      <c r="V228" s="2"/>
      <c r="W228" s="2"/>
      <c r="X228" s="2"/>
      <c r="Y228" s="2"/>
      <c r="Z228" s="4"/>
    </row>
    <row r="229" spans="1:26" ht="13">
      <c r="A229" s="382"/>
      <c r="B229" s="16" t="s">
        <v>251</v>
      </c>
      <c r="C229" s="382"/>
      <c r="D229" s="4"/>
      <c r="E229" s="4"/>
      <c r="F229" s="2"/>
      <c r="G229" s="2"/>
      <c r="H229" s="2"/>
      <c r="I229" s="2"/>
      <c r="J229" s="2"/>
      <c r="K229" s="2"/>
      <c r="L229" s="2"/>
      <c r="M229" s="2"/>
      <c r="N229" s="2"/>
      <c r="O229" s="2"/>
      <c r="P229" s="2"/>
      <c r="Q229" s="2"/>
      <c r="R229" s="2"/>
      <c r="S229" s="2"/>
      <c r="T229" s="2"/>
      <c r="U229" s="2"/>
      <c r="V229" s="2"/>
      <c r="W229" s="2"/>
      <c r="X229" s="2"/>
      <c r="Y229" s="2"/>
      <c r="Z229" s="4"/>
    </row>
    <row r="230" spans="1:26" ht="13">
      <c r="A230" s="382"/>
      <c r="B230" s="16" t="s">
        <v>252</v>
      </c>
      <c r="C230" s="382"/>
      <c r="D230" s="4"/>
      <c r="E230" s="4"/>
      <c r="F230" s="2"/>
      <c r="G230" s="2"/>
      <c r="H230" s="2"/>
      <c r="I230" s="2"/>
      <c r="J230" s="2"/>
      <c r="K230" s="2"/>
      <c r="L230" s="2"/>
      <c r="M230" s="2"/>
      <c r="N230" s="2"/>
      <c r="O230" s="2"/>
      <c r="P230" s="2"/>
      <c r="Q230" s="2"/>
      <c r="R230" s="2"/>
      <c r="S230" s="2"/>
      <c r="T230" s="2"/>
      <c r="U230" s="2"/>
      <c r="V230" s="2"/>
      <c r="W230" s="2"/>
      <c r="X230" s="2"/>
      <c r="Y230" s="2"/>
      <c r="Z230" s="4"/>
    </row>
    <row r="231" spans="1:26" ht="26">
      <c r="A231" s="382"/>
      <c r="B231" s="17" t="s">
        <v>253</v>
      </c>
      <c r="C231" s="382"/>
      <c r="D231" s="4"/>
      <c r="E231" s="2"/>
      <c r="F231" s="2"/>
      <c r="G231" s="2"/>
      <c r="H231" s="2"/>
      <c r="I231" s="2"/>
      <c r="J231" s="2"/>
      <c r="K231" s="2"/>
      <c r="L231" s="2"/>
      <c r="M231" s="2"/>
      <c r="N231" s="2"/>
      <c r="O231" s="2"/>
      <c r="P231" s="2"/>
      <c r="Q231" s="2"/>
      <c r="R231" s="2"/>
      <c r="S231" s="2"/>
      <c r="T231" s="2"/>
      <c r="U231" s="2"/>
      <c r="V231" s="2"/>
      <c r="W231" s="2"/>
      <c r="X231" s="2"/>
      <c r="Y231" s="2"/>
      <c r="Z231" s="4"/>
    </row>
    <row r="232" spans="1:26" ht="13">
      <c r="A232" s="382"/>
      <c r="B232" s="17" t="s">
        <v>254</v>
      </c>
      <c r="C232" s="382"/>
      <c r="D232" s="2"/>
      <c r="E232" s="2"/>
      <c r="F232" s="2"/>
      <c r="G232" s="2"/>
      <c r="H232" s="2"/>
      <c r="I232" s="2"/>
      <c r="J232" s="2"/>
      <c r="K232" s="2"/>
      <c r="L232" s="2"/>
      <c r="M232" s="2"/>
      <c r="N232" s="2"/>
      <c r="O232" s="2"/>
      <c r="P232" s="2"/>
      <c r="Q232" s="2"/>
      <c r="R232" s="2"/>
      <c r="S232" s="2"/>
      <c r="T232" s="2"/>
      <c r="U232" s="2"/>
      <c r="V232" s="2"/>
      <c r="W232" s="2"/>
      <c r="X232" s="2"/>
      <c r="Y232" s="2"/>
      <c r="Z232" s="4"/>
    </row>
    <row r="233" spans="1:26" ht="13">
      <c r="A233" s="382"/>
      <c r="B233" s="17" t="s">
        <v>255</v>
      </c>
      <c r="C233" s="382"/>
      <c r="D233" s="2"/>
      <c r="E233" s="2"/>
      <c r="F233" s="2"/>
      <c r="G233" s="2"/>
      <c r="H233" s="2"/>
      <c r="I233" s="2"/>
      <c r="J233" s="2"/>
      <c r="K233" s="2"/>
      <c r="L233" s="2"/>
      <c r="M233" s="2"/>
      <c r="N233" s="2"/>
      <c r="O233" s="2"/>
      <c r="P233" s="2"/>
      <c r="Q233" s="2"/>
      <c r="R233" s="2"/>
      <c r="S233" s="2"/>
      <c r="T233" s="2"/>
      <c r="U233" s="2"/>
      <c r="V233" s="2"/>
      <c r="W233" s="2"/>
      <c r="X233" s="2"/>
      <c r="Y233" s="2"/>
      <c r="Z233" s="4"/>
    </row>
    <row r="234" spans="1:26" ht="13">
      <c r="A234" s="384" t="s">
        <v>256</v>
      </c>
      <c r="B234" s="36" t="s">
        <v>257</v>
      </c>
      <c r="C234" s="386">
        <v>43934</v>
      </c>
      <c r="D234" s="2"/>
      <c r="E234" s="2"/>
      <c r="F234" s="2"/>
      <c r="G234" s="2"/>
      <c r="H234" s="2"/>
      <c r="I234" s="2"/>
      <c r="J234" s="2"/>
      <c r="K234" s="2"/>
      <c r="L234" s="2"/>
      <c r="M234" s="2"/>
      <c r="N234" s="2"/>
      <c r="O234" s="2"/>
      <c r="P234" s="2"/>
      <c r="Q234" s="2"/>
      <c r="R234" s="2"/>
      <c r="S234" s="2"/>
      <c r="T234" s="2"/>
      <c r="U234" s="2"/>
      <c r="V234" s="2"/>
      <c r="W234" s="2"/>
      <c r="X234" s="2"/>
      <c r="Y234" s="2"/>
      <c r="Z234" s="4"/>
    </row>
    <row r="235" spans="1:26" ht="13">
      <c r="A235" s="382"/>
      <c r="B235" s="36" t="s">
        <v>258</v>
      </c>
      <c r="C235" s="382"/>
      <c r="D235" s="2"/>
      <c r="E235" s="2"/>
      <c r="F235" s="2"/>
      <c r="G235" s="2"/>
      <c r="H235" s="2"/>
      <c r="I235" s="2"/>
      <c r="J235" s="2"/>
      <c r="K235" s="2"/>
      <c r="L235" s="2"/>
      <c r="M235" s="2"/>
      <c r="N235" s="2"/>
      <c r="O235" s="2"/>
      <c r="P235" s="2"/>
      <c r="Q235" s="2"/>
      <c r="R235" s="2"/>
      <c r="S235" s="2"/>
      <c r="T235" s="2"/>
      <c r="U235" s="2"/>
      <c r="V235" s="2"/>
      <c r="W235" s="2"/>
      <c r="X235" s="2"/>
      <c r="Y235" s="2"/>
      <c r="Z235" s="4"/>
    </row>
    <row r="236" spans="1:26" ht="13">
      <c r="A236" s="382"/>
      <c r="B236" s="36" t="s">
        <v>259</v>
      </c>
      <c r="C236" s="382"/>
      <c r="D236" s="2"/>
      <c r="E236" s="2"/>
      <c r="F236" s="2"/>
      <c r="G236" s="2"/>
      <c r="H236" s="2"/>
      <c r="I236" s="2"/>
      <c r="J236" s="2"/>
      <c r="K236" s="2"/>
      <c r="L236" s="2"/>
      <c r="M236" s="2"/>
      <c r="N236" s="2"/>
      <c r="O236" s="2"/>
      <c r="P236" s="2"/>
      <c r="Q236" s="2"/>
      <c r="R236" s="2"/>
      <c r="S236" s="2"/>
      <c r="T236" s="2"/>
      <c r="U236" s="2"/>
      <c r="V236" s="2"/>
      <c r="W236" s="2"/>
      <c r="X236" s="2"/>
      <c r="Y236" s="2"/>
      <c r="Z236" s="4"/>
    </row>
    <row r="237" spans="1:26" ht="13">
      <c r="A237" s="382"/>
      <c r="B237" s="36" t="s">
        <v>260</v>
      </c>
      <c r="C237" s="382"/>
      <c r="D237" s="2"/>
      <c r="E237" s="2"/>
      <c r="F237" s="2"/>
      <c r="G237" s="2"/>
      <c r="H237" s="2"/>
      <c r="I237" s="2"/>
      <c r="J237" s="2"/>
      <c r="K237" s="2"/>
      <c r="L237" s="2"/>
      <c r="M237" s="2"/>
      <c r="N237" s="2"/>
      <c r="O237" s="2"/>
      <c r="P237" s="2"/>
      <c r="Q237" s="2"/>
      <c r="R237" s="2"/>
      <c r="S237" s="2"/>
      <c r="T237" s="2"/>
      <c r="U237" s="2"/>
      <c r="V237" s="2"/>
      <c r="W237" s="2"/>
      <c r="X237" s="2"/>
      <c r="Y237" s="2"/>
      <c r="Z237" s="4"/>
    </row>
    <row r="238" spans="1:26" ht="13">
      <c r="A238" s="382"/>
      <c r="B238" s="36" t="s">
        <v>261</v>
      </c>
      <c r="C238" s="382"/>
      <c r="D238" s="2"/>
      <c r="E238" s="2"/>
      <c r="F238" s="2"/>
      <c r="G238" s="2"/>
      <c r="H238" s="2"/>
      <c r="I238" s="2"/>
      <c r="J238" s="2"/>
      <c r="K238" s="2"/>
      <c r="L238" s="2"/>
      <c r="M238" s="2"/>
      <c r="N238" s="2"/>
      <c r="O238" s="2"/>
      <c r="P238" s="2"/>
      <c r="Q238" s="2"/>
      <c r="R238" s="2"/>
      <c r="S238" s="2"/>
      <c r="T238" s="2"/>
      <c r="U238" s="2"/>
      <c r="V238" s="2"/>
      <c r="W238" s="2"/>
      <c r="X238" s="2"/>
      <c r="Y238" s="2"/>
      <c r="Z238" s="4"/>
    </row>
    <row r="239" spans="1:26" ht="26">
      <c r="A239" s="382"/>
      <c r="B239" s="36" t="s">
        <v>262</v>
      </c>
      <c r="C239" s="382"/>
      <c r="D239" s="2"/>
      <c r="E239" s="2"/>
      <c r="F239" s="2"/>
      <c r="G239" s="2"/>
      <c r="H239" s="2"/>
      <c r="I239" s="2"/>
      <c r="J239" s="2"/>
      <c r="K239" s="2"/>
      <c r="L239" s="2"/>
      <c r="M239" s="2"/>
      <c r="N239" s="2"/>
      <c r="O239" s="2"/>
      <c r="P239" s="2"/>
      <c r="Q239" s="2"/>
      <c r="R239" s="2"/>
      <c r="S239" s="2"/>
      <c r="T239" s="2"/>
      <c r="U239" s="2"/>
      <c r="V239" s="2"/>
      <c r="W239" s="2"/>
      <c r="X239" s="2"/>
      <c r="Y239" s="2"/>
      <c r="Z239" s="4"/>
    </row>
    <row r="240" spans="1:26" ht="13">
      <c r="A240" s="383" t="s">
        <v>263</v>
      </c>
      <c r="B240" s="16" t="s">
        <v>264</v>
      </c>
      <c r="C240" s="387">
        <v>43948</v>
      </c>
      <c r="D240" s="4"/>
      <c r="E240" s="4"/>
      <c r="F240" s="4"/>
      <c r="G240" s="3"/>
      <c r="H240" s="2"/>
      <c r="I240" s="2"/>
      <c r="J240" s="2"/>
      <c r="K240" s="2"/>
      <c r="L240" s="2"/>
      <c r="M240" s="2"/>
      <c r="N240" s="2"/>
      <c r="O240" s="2"/>
      <c r="P240" s="2"/>
      <c r="Q240" s="2"/>
      <c r="R240" s="2"/>
      <c r="S240" s="2"/>
      <c r="T240" s="2"/>
      <c r="U240" s="2"/>
      <c r="V240" s="2"/>
      <c r="W240" s="2"/>
      <c r="X240" s="2"/>
      <c r="Y240" s="2"/>
      <c r="Z240" s="4"/>
    </row>
    <row r="241" spans="1:26" ht="13">
      <c r="A241" s="382"/>
      <c r="B241" s="14" t="s">
        <v>265</v>
      </c>
      <c r="C241" s="382"/>
      <c r="D241" s="4"/>
      <c r="E241" s="4"/>
      <c r="F241" s="2"/>
      <c r="G241" s="3"/>
      <c r="H241" s="2"/>
      <c r="I241" s="2"/>
      <c r="J241" s="2"/>
      <c r="K241" s="2"/>
      <c r="L241" s="2"/>
      <c r="M241" s="2"/>
      <c r="N241" s="2"/>
      <c r="O241" s="2"/>
      <c r="P241" s="2"/>
      <c r="Q241" s="2"/>
      <c r="R241" s="2"/>
      <c r="S241" s="2"/>
      <c r="T241" s="2"/>
      <c r="U241" s="2"/>
      <c r="V241" s="2"/>
      <c r="W241" s="2"/>
      <c r="X241" s="2"/>
      <c r="Y241" s="2"/>
      <c r="Z241" s="4"/>
    </row>
    <row r="242" spans="1:26" ht="13">
      <c r="A242" s="382"/>
      <c r="B242" s="14" t="s">
        <v>266</v>
      </c>
      <c r="C242" s="382"/>
      <c r="D242" s="2"/>
      <c r="E242" s="2"/>
      <c r="F242" s="2"/>
      <c r="G242" s="3"/>
      <c r="H242" s="2"/>
      <c r="I242" s="2"/>
      <c r="J242" s="2"/>
      <c r="K242" s="2"/>
      <c r="L242" s="2"/>
      <c r="M242" s="2"/>
      <c r="N242" s="2"/>
      <c r="O242" s="2"/>
      <c r="P242" s="2"/>
      <c r="Q242" s="2"/>
      <c r="R242" s="2"/>
      <c r="S242" s="2"/>
      <c r="T242" s="2"/>
      <c r="U242" s="2"/>
      <c r="V242" s="2"/>
      <c r="W242" s="2"/>
      <c r="X242" s="2"/>
      <c r="Y242" s="2"/>
      <c r="Z242" s="4"/>
    </row>
    <row r="243" spans="1:26" ht="13">
      <c r="A243" s="382"/>
      <c r="B243" s="14" t="s">
        <v>267</v>
      </c>
      <c r="C243" s="382"/>
      <c r="D243" s="2"/>
      <c r="E243" s="2"/>
      <c r="F243" s="2"/>
      <c r="G243" s="3"/>
      <c r="H243" s="2"/>
      <c r="I243" s="2"/>
      <c r="J243" s="2"/>
      <c r="K243" s="2"/>
      <c r="L243" s="2"/>
      <c r="M243" s="2"/>
      <c r="N243" s="2"/>
      <c r="O243" s="2"/>
      <c r="P243" s="2"/>
      <c r="Q243" s="2"/>
      <c r="R243" s="2"/>
      <c r="S243" s="2"/>
      <c r="T243" s="2"/>
      <c r="U243" s="2"/>
      <c r="V243" s="2"/>
      <c r="W243" s="2"/>
      <c r="X243" s="2"/>
      <c r="Y243" s="2"/>
      <c r="Z243" s="4"/>
    </row>
    <row r="244" spans="1:26" ht="26">
      <c r="A244" s="381" t="s">
        <v>268</v>
      </c>
      <c r="B244" s="27" t="s">
        <v>269</v>
      </c>
      <c r="C244" s="396">
        <v>44082</v>
      </c>
      <c r="D244" s="2"/>
      <c r="E244" s="2"/>
      <c r="F244" s="2"/>
      <c r="G244" s="2"/>
      <c r="H244" s="2"/>
      <c r="I244" s="2"/>
      <c r="J244" s="2"/>
      <c r="K244" s="2"/>
      <c r="L244" s="2"/>
      <c r="M244" s="2"/>
      <c r="N244" s="2"/>
      <c r="O244" s="2"/>
      <c r="P244" s="2"/>
      <c r="Q244" s="2"/>
      <c r="R244" s="2"/>
      <c r="S244" s="2"/>
      <c r="T244" s="2"/>
      <c r="U244" s="2"/>
      <c r="V244" s="2"/>
      <c r="W244" s="2"/>
      <c r="X244" s="2"/>
      <c r="Y244" s="2"/>
      <c r="Z244" s="4"/>
    </row>
    <row r="245" spans="1:26" ht="13">
      <c r="A245" s="382"/>
      <c r="B245" s="47" t="s">
        <v>270</v>
      </c>
      <c r="C245" s="382"/>
      <c r="D245" s="2"/>
      <c r="E245" s="2"/>
      <c r="F245" s="2"/>
      <c r="G245" s="2"/>
      <c r="H245" s="2"/>
      <c r="I245" s="2"/>
      <c r="J245" s="2"/>
      <c r="K245" s="2"/>
      <c r="L245" s="2"/>
      <c r="M245" s="2"/>
      <c r="N245" s="2"/>
      <c r="O245" s="2"/>
      <c r="P245" s="2"/>
      <c r="Q245" s="2"/>
      <c r="R245" s="2"/>
      <c r="S245" s="2"/>
      <c r="T245" s="2"/>
      <c r="U245" s="2"/>
      <c r="V245" s="2"/>
      <c r="W245" s="2"/>
      <c r="X245" s="2"/>
      <c r="Y245" s="2"/>
      <c r="Z245" s="4"/>
    </row>
    <row r="246" spans="1:26" ht="13">
      <c r="A246" s="382"/>
      <c r="B246" s="47" t="s">
        <v>271</v>
      </c>
      <c r="C246" s="382"/>
      <c r="D246" s="2"/>
      <c r="E246" s="2"/>
      <c r="F246" s="2"/>
      <c r="G246" s="2"/>
      <c r="H246" s="2"/>
      <c r="I246" s="2"/>
      <c r="J246" s="2"/>
      <c r="K246" s="2"/>
      <c r="L246" s="2"/>
      <c r="M246" s="2"/>
      <c r="N246" s="2"/>
      <c r="O246" s="2"/>
      <c r="P246" s="2"/>
      <c r="Q246" s="2"/>
      <c r="R246" s="2"/>
      <c r="S246" s="2"/>
      <c r="T246" s="2"/>
      <c r="U246" s="2"/>
      <c r="V246" s="2"/>
      <c r="W246" s="2"/>
      <c r="X246" s="2"/>
      <c r="Y246" s="2"/>
      <c r="Z246" s="4"/>
    </row>
    <row r="247" spans="1:26" ht="13">
      <c r="A247" s="382"/>
      <c r="B247" s="47" t="s">
        <v>272</v>
      </c>
      <c r="C247" s="382"/>
      <c r="D247" s="2"/>
      <c r="E247" s="2"/>
      <c r="F247" s="2"/>
      <c r="G247" s="2"/>
      <c r="H247" s="2"/>
      <c r="I247" s="2"/>
      <c r="J247" s="2"/>
      <c r="K247" s="2"/>
      <c r="L247" s="2"/>
      <c r="M247" s="2"/>
      <c r="N247" s="2"/>
      <c r="O247" s="2"/>
      <c r="P247" s="2"/>
      <c r="Q247" s="2"/>
      <c r="R247" s="2"/>
      <c r="S247" s="2"/>
      <c r="T247" s="2"/>
      <c r="U247" s="2"/>
      <c r="V247" s="2"/>
      <c r="W247" s="2"/>
      <c r="X247" s="2"/>
      <c r="Y247" s="2"/>
      <c r="Z247" s="4"/>
    </row>
    <row r="248" spans="1:26" ht="13">
      <c r="A248" s="382"/>
      <c r="B248" s="47" t="s">
        <v>273</v>
      </c>
      <c r="C248" s="382"/>
      <c r="D248" s="2"/>
      <c r="E248" s="2"/>
      <c r="F248" s="2"/>
      <c r="G248" s="2"/>
      <c r="H248" s="2"/>
      <c r="I248" s="2"/>
      <c r="J248" s="2"/>
      <c r="K248" s="2"/>
      <c r="L248" s="2"/>
      <c r="M248" s="2"/>
      <c r="N248" s="2"/>
      <c r="O248" s="2"/>
      <c r="P248" s="2"/>
      <c r="Q248" s="2"/>
      <c r="R248" s="2"/>
      <c r="S248" s="2"/>
      <c r="T248" s="2"/>
      <c r="U248" s="2"/>
      <c r="V248" s="2"/>
      <c r="W248" s="2"/>
      <c r="X248" s="2"/>
      <c r="Y248" s="2"/>
      <c r="Z248" s="4"/>
    </row>
    <row r="249" spans="1:26" ht="26">
      <c r="A249" s="382"/>
      <c r="B249" s="47" t="s">
        <v>274</v>
      </c>
      <c r="C249" s="382"/>
      <c r="D249" s="2"/>
      <c r="E249" s="2"/>
      <c r="F249" s="2"/>
      <c r="G249" s="2"/>
      <c r="H249" s="2"/>
      <c r="I249" s="2"/>
      <c r="J249" s="2"/>
      <c r="K249" s="2"/>
      <c r="L249" s="2"/>
      <c r="M249" s="2"/>
      <c r="N249" s="2"/>
      <c r="O249" s="2"/>
      <c r="P249" s="2"/>
      <c r="Q249" s="2"/>
      <c r="R249" s="2"/>
      <c r="S249" s="2"/>
      <c r="T249" s="2"/>
      <c r="U249" s="2"/>
      <c r="V249" s="2"/>
      <c r="W249" s="2"/>
      <c r="X249" s="2"/>
      <c r="Y249" s="2"/>
      <c r="Z249" s="4"/>
    </row>
    <row r="250" spans="1:26" ht="13">
      <c r="A250" s="383" t="s">
        <v>275</v>
      </c>
      <c r="B250" s="43" t="s">
        <v>276</v>
      </c>
      <c r="C250" s="388" t="s">
        <v>179</v>
      </c>
      <c r="D250" s="2"/>
      <c r="E250" s="2"/>
      <c r="F250" s="2"/>
      <c r="G250" s="2"/>
      <c r="H250" s="2"/>
      <c r="I250" s="2"/>
      <c r="J250" s="2"/>
      <c r="K250" s="2"/>
      <c r="L250" s="2"/>
      <c r="M250" s="2"/>
      <c r="N250" s="2"/>
      <c r="O250" s="2"/>
      <c r="P250" s="2"/>
      <c r="Q250" s="2"/>
      <c r="R250" s="2"/>
      <c r="S250" s="2"/>
      <c r="T250" s="2"/>
      <c r="U250" s="2"/>
      <c r="V250" s="2"/>
      <c r="W250" s="2"/>
      <c r="X250" s="2"/>
      <c r="Y250" s="2"/>
      <c r="Z250" s="4"/>
    </row>
    <row r="251" spans="1:26" ht="13">
      <c r="A251" s="382"/>
      <c r="B251" s="43" t="s">
        <v>277</v>
      </c>
      <c r="C251" s="382"/>
      <c r="D251" s="2"/>
      <c r="E251" s="2"/>
      <c r="F251" s="2"/>
      <c r="G251" s="2"/>
      <c r="H251" s="2"/>
      <c r="I251" s="2"/>
      <c r="J251" s="2"/>
      <c r="K251" s="2"/>
      <c r="L251" s="2"/>
      <c r="M251" s="2"/>
      <c r="N251" s="2"/>
      <c r="O251" s="2"/>
      <c r="P251" s="2"/>
      <c r="Q251" s="2"/>
      <c r="R251" s="2"/>
      <c r="S251" s="2"/>
      <c r="T251" s="2"/>
      <c r="U251" s="2"/>
      <c r="V251" s="2"/>
      <c r="W251" s="2"/>
      <c r="X251" s="2"/>
      <c r="Y251" s="2"/>
      <c r="Z251" s="4"/>
    </row>
    <row r="252" spans="1:26" ht="13">
      <c r="A252" s="382"/>
      <c r="B252" s="43" t="s">
        <v>278</v>
      </c>
      <c r="C252" s="382"/>
      <c r="D252" s="2"/>
      <c r="E252" s="2"/>
      <c r="F252" s="2"/>
      <c r="G252" s="2"/>
      <c r="H252" s="2"/>
      <c r="I252" s="2"/>
      <c r="J252" s="2"/>
      <c r="K252" s="2"/>
      <c r="L252" s="2"/>
      <c r="M252" s="2"/>
      <c r="N252" s="2"/>
      <c r="O252" s="2"/>
      <c r="P252" s="2"/>
      <c r="Q252" s="2"/>
      <c r="R252" s="2"/>
      <c r="S252" s="2"/>
      <c r="T252" s="2"/>
      <c r="U252" s="2"/>
      <c r="V252" s="2"/>
      <c r="W252" s="2"/>
      <c r="X252" s="2"/>
      <c r="Y252" s="2"/>
      <c r="Z252" s="4"/>
    </row>
    <row r="253" spans="1:26" ht="13">
      <c r="A253" s="382"/>
      <c r="B253" s="43" t="s">
        <v>279</v>
      </c>
      <c r="C253" s="382"/>
      <c r="D253" s="2"/>
      <c r="E253" s="2"/>
      <c r="F253" s="2"/>
      <c r="G253" s="2"/>
      <c r="H253" s="2"/>
      <c r="I253" s="2"/>
      <c r="J253" s="2"/>
      <c r="K253" s="2"/>
      <c r="L253" s="2"/>
      <c r="M253" s="2"/>
      <c r="N253" s="2"/>
      <c r="O253" s="2"/>
      <c r="P253" s="2"/>
      <c r="Q253" s="2"/>
      <c r="R253" s="2"/>
      <c r="S253" s="2"/>
      <c r="T253" s="2"/>
      <c r="U253" s="2"/>
      <c r="V253" s="2"/>
      <c r="W253" s="2"/>
      <c r="X253" s="2"/>
      <c r="Y253" s="2"/>
      <c r="Z253" s="4"/>
    </row>
    <row r="254" spans="1:26" ht="13">
      <c r="A254" s="382"/>
      <c r="B254" s="43" t="s">
        <v>280</v>
      </c>
      <c r="C254" s="382"/>
      <c r="D254" s="2"/>
      <c r="E254" s="2"/>
      <c r="F254" s="2"/>
      <c r="G254" s="2"/>
      <c r="H254" s="2"/>
      <c r="I254" s="2"/>
      <c r="J254" s="2"/>
      <c r="K254" s="2"/>
      <c r="L254" s="2"/>
      <c r="M254" s="2"/>
      <c r="N254" s="2"/>
      <c r="O254" s="2"/>
      <c r="P254" s="2"/>
      <c r="Q254" s="2"/>
      <c r="R254" s="2"/>
      <c r="S254" s="2"/>
      <c r="T254" s="2"/>
      <c r="U254" s="2"/>
      <c r="V254" s="2"/>
      <c r="W254" s="2"/>
      <c r="X254" s="2"/>
      <c r="Y254" s="2"/>
      <c r="Z254" s="4"/>
    </row>
    <row r="255" spans="1:26" ht="13">
      <c r="A255" s="382"/>
      <c r="B255" s="43" t="s">
        <v>281</v>
      </c>
      <c r="C255" s="382"/>
      <c r="D255" s="2"/>
      <c r="E255" s="2"/>
      <c r="F255" s="2"/>
      <c r="G255" s="2"/>
      <c r="H255" s="2"/>
      <c r="I255" s="2"/>
      <c r="J255" s="2"/>
      <c r="K255" s="2"/>
      <c r="L255" s="2"/>
      <c r="M255" s="2"/>
      <c r="N255" s="2"/>
      <c r="O255" s="2"/>
      <c r="P255" s="2"/>
      <c r="Q255" s="2"/>
      <c r="R255" s="2"/>
      <c r="S255" s="2"/>
      <c r="T255" s="2"/>
      <c r="U255" s="2"/>
      <c r="V255" s="2"/>
      <c r="W255" s="2"/>
      <c r="X255" s="2"/>
      <c r="Y255" s="2"/>
      <c r="Z255" s="4"/>
    </row>
    <row r="256" spans="1:26" ht="13">
      <c r="A256" s="382"/>
      <c r="B256" s="43" t="s">
        <v>282</v>
      </c>
      <c r="C256" s="382"/>
      <c r="D256" s="2"/>
      <c r="E256" s="2"/>
      <c r="F256" s="2"/>
      <c r="G256" s="2"/>
      <c r="H256" s="2"/>
      <c r="I256" s="2"/>
      <c r="J256" s="2"/>
      <c r="K256" s="2"/>
      <c r="L256" s="2"/>
      <c r="M256" s="2"/>
      <c r="N256" s="2"/>
      <c r="O256" s="2"/>
      <c r="P256" s="2"/>
      <c r="Q256" s="2"/>
      <c r="R256" s="2"/>
      <c r="S256" s="2"/>
      <c r="T256" s="2"/>
      <c r="U256" s="2"/>
      <c r="V256" s="2"/>
      <c r="W256" s="2"/>
      <c r="X256" s="2"/>
      <c r="Y256" s="2"/>
      <c r="Z256" s="4"/>
    </row>
    <row r="257" spans="1:26" ht="13">
      <c r="A257" s="382"/>
      <c r="B257" s="43" t="s">
        <v>283</v>
      </c>
      <c r="C257" s="382"/>
      <c r="D257" s="2"/>
      <c r="E257" s="2"/>
      <c r="F257" s="2"/>
      <c r="G257" s="2"/>
      <c r="H257" s="2"/>
      <c r="I257" s="2"/>
      <c r="J257" s="2"/>
      <c r="K257" s="2"/>
      <c r="L257" s="2"/>
      <c r="M257" s="2"/>
      <c r="N257" s="2"/>
      <c r="O257" s="2"/>
      <c r="P257" s="2"/>
      <c r="Q257" s="2"/>
      <c r="R257" s="2"/>
      <c r="S257" s="2"/>
      <c r="T257" s="2"/>
      <c r="U257" s="2"/>
      <c r="V257" s="2"/>
      <c r="W257" s="2"/>
      <c r="X257" s="2"/>
      <c r="Y257" s="2"/>
      <c r="Z257" s="4"/>
    </row>
    <row r="258" spans="1:26" ht="13">
      <c r="A258" s="382"/>
      <c r="B258" s="43" t="s">
        <v>284</v>
      </c>
      <c r="C258" s="382"/>
      <c r="D258" s="2"/>
      <c r="E258" s="2"/>
      <c r="F258" s="2"/>
      <c r="G258" s="2"/>
      <c r="H258" s="2"/>
      <c r="I258" s="2"/>
      <c r="J258" s="2"/>
      <c r="K258" s="2"/>
      <c r="L258" s="2"/>
      <c r="M258" s="2"/>
      <c r="N258" s="2"/>
      <c r="O258" s="2"/>
      <c r="P258" s="2"/>
      <c r="Q258" s="2"/>
      <c r="R258" s="2"/>
      <c r="S258" s="2"/>
      <c r="T258" s="2"/>
      <c r="U258" s="2"/>
      <c r="V258" s="2"/>
      <c r="W258" s="2"/>
      <c r="X258" s="2"/>
      <c r="Y258" s="2"/>
      <c r="Z258" s="4"/>
    </row>
    <row r="259" spans="1:26" ht="13">
      <c r="A259" s="382"/>
      <c r="B259" s="17" t="s">
        <v>285</v>
      </c>
      <c r="C259" s="382"/>
      <c r="D259" s="2"/>
      <c r="E259" s="2"/>
      <c r="F259" s="2"/>
      <c r="G259" s="2"/>
      <c r="H259" s="2"/>
      <c r="I259" s="2"/>
      <c r="J259" s="2"/>
      <c r="K259" s="2"/>
      <c r="L259" s="2"/>
      <c r="M259" s="2"/>
      <c r="N259" s="2"/>
      <c r="O259" s="2"/>
      <c r="P259" s="2"/>
      <c r="Q259" s="2"/>
      <c r="R259" s="2"/>
      <c r="S259" s="2"/>
      <c r="T259" s="2"/>
      <c r="U259" s="2"/>
      <c r="V259" s="2"/>
      <c r="W259" s="2"/>
      <c r="X259" s="2"/>
      <c r="Y259" s="2"/>
      <c r="Z259" s="4"/>
    </row>
    <row r="260" spans="1:26" ht="13">
      <c r="A260" s="382"/>
      <c r="B260" s="48" t="s">
        <v>286</v>
      </c>
      <c r="C260" s="382"/>
      <c r="D260" s="2"/>
      <c r="E260" s="2"/>
      <c r="F260" s="2"/>
      <c r="G260" s="2"/>
      <c r="H260" s="2"/>
      <c r="I260" s="2"/>
      <c r="J260" s="2"/>
      <c r="K260" s="2"/>
      <c r="L260" s="2"/>
      <c r="M260" s="2"/>
      <c r="N260" s="2"/>
      <c r="O260" s="2"/>
      <c r="P260" s="2"/>
      <c r="Q260" s="2"/>
      <c r="R260" s="2"/>
      <c r="S260" s="2"/>
      <c r="T260" s="2"/>
      <c r="U260" s="2"/>
      <c r="V260" s="2"/>
      <c r="W260" s="2"/>
      <c r="X260" s="2"/>
      <c r="Y260" s="2"/>
      <c r="Z260" s="4"/>
    </row>
    <row r="261" spans="1:26" ht="13">
      <c r="A261" s="382"/>
      <c r="B261" s="49" t="s">
        <v>287</v>
      </c>
      <c r="C261" s="382"/>
      <c r="D261" s="2"/>
      <c r="E261" s="2"/>
      <c r="F261" s="2"/>
      <c r="G261" s="2"/>
      <c r="H261" s="2"/>
      <c r="I261" s="2"/>
      <c r="J261" s="2"/>
      <c r="K261" s="2"/>
      <c r="L261" s="2"/>
      <c r="M261" s="2"/>
      <c r="N261" s="2"/>
      <c r="O261" s="2"/>
      <c r="P261" s="2"/>
      <c r="Q261" s="2"/>
      <c r="R261" s="2"/>
      <c r="S261" s="2"/>
      <c r="T261" s="2"/>
      <c r="U261" s="2"/>
      <c r="V261" s="2"/>
      <c r="W261" s="2"/>
      <c r="X261" s="2"/>
      <c r="Y261" s="2"/>
      <c r="Z261" s="4"/>
    </row>
    <row r="262" spans="1:26" ht="13">
      <c r="A262" s="50" t="s">
        <v>288</v>
      </c>
      <c r="B262" s="24" t="s">
        <v>289</v>
      </c>
      <c r="C262" s="22">
        <v>44361</v>
      </c>
      <c r="D262" s="2"/>
      <c r="E262" s="2"/>
      <c r="F262" s="2"/>
      <c r="G262" s="2"/>
      <c r="H262" s="2"/>
      <c r="I262" s="2"/>
      <c r="J262" s="2"/>
      <c r="K262" s="2"/>
      <c r="L262" s="2"/>
      <c r="M262" s="2"/>
      <c r="N262" s="2"/>
      <c r="O262" s="2"/>
      <c r="P262" s="2"/>
      <c r="Q262" s="2"/>
      <c r="R262" s="2"/>
      <c r="S262" s="2"/>
      <c r="T262" s="2"/>
      <c r="U262" s="2"/>
      <c r="V262" s="2"/>
      <c r="W262" s="2"/>
      <c r="X262" s="2"/>
      <c r="Y262" s="2"/>
      <c r="Z262" s="4"/>
    </row>
    <row r="263" spans="1:26" ht="13">
      <c r="A263" s="2"/>
      <c r="B263" s="51"/>
      <c r="C263" s="52"/>
      <c r="D263" s="2"/>
      <c r="E263" s="2"/>
      <c r="F263" s="2"/>
      <c r="G263" s="2"/>
      <c r="H263" s="2"/>
      <c r="I263" s="2"/>
      <c r="J263" s="2"/>
      <c r="K263" s="2"/>
      <c r="L263" s="2"/>
      <c r="M263" s="2"/>
      <c r="N263" s="2"/>
      <c r="O263" s="2"/>
      <c r="P263" s="2"/>
      <c r="Q263" s="2"/>
      <c r="R263" s="2"/>
      <c r="S263" s="2"/>
      <c r="T263" s="2"/>
      <c r="U263" s="2"/>
      <c r="V263" s="2"/>
      <c r="W263" s="2"/>
      <c r="X263" s="2"/>
      <c r="Y263" s="2"/>
      <c r="Z263" s="4"/>
    </row>
    <row r="264" spans="1:26" ht="13">
      <c r="A264" s="2"/>
      <c r="B264" s="2"/>
      <c r="C264" s="52"/>
      <c r="D264" s="2"/>
      <c r="E264" s="2"/>
      <c r="F264" s="2"/>
      <c r="G264" s="2"/>
      <c r="H264" s="2"/>
      <c r="I264" s="2"/>
      <c r="J264" s="2"/>
      <c r="K264" s="2"/>
      <c r="L264" s="2"/>
      <c r="M264" s="2"/>
      <c r="N264" s="2"/>
      <c r="O264" s="2"/>
      <c r="P264" s="2"/>
      <c r="Q264" s="2"/>
      <c r="R264" s="2"/>
      <c r="S264" s="2"/>
      <c r="T264" s="2"/>
      <c r="U264" s="2"/>
      <c r="V264" s="2"/>
      <c r="W264" s="2"/>
      <c r="X264" s="2"/>
      <c r="Y264" s="2"/>
      <c r="Z264" s="4"/>
    </row>
    <row r="265" spans="1:26" ht="13">
      <c r="A265" s="2"/>
      <c r="B265" s="2"/>
      <c r="C265" s="52"/>
      <c r="D265" s="2"/>
      <c r="E265" s="2"/>
      <c r="F265" s="2"/>
      <c r="G265" s="2"/>
      <c r="H265" s="2"/>
      <c r="I265" s="2"/>
      <c r="J265" s="2"/>
      <c r="K265" s="2"/>
      <c r="L265" s="2"/>
      <c r="M265" s="2"/>
      <c r="N265" s="2"/>
      <c r="O265" s="2"/>
      <c r="P265" s="2"/>
      <c r="Q265" s="2"/>
      <c r="R265" s="2"/>
      <c r="S265" s="2"/>
      <c r="T265" s="2"/>
      <c r="U265" s="2"/>
      <c r="V265" s="2"/>
      <c r="W265" s="2"/>
      <c r="X265" s="2"/>
      <c r="Y265" s="2"/>
      <c r="Z265" s="4"/>
    </row>
    <row r="266" spans="1:26" ht="18.5">
      <c r="A266" s="53" t="s">
        <v>290</v>
      </c>
      <c r="B266" s="2"/>
      <c r="C266" s="52"/>
      <c r="D266" s="2"/>
      <c r="E266" s="2"/>
      <c r="F266" s="2"/>
      <c r="G266" s="2"/>
      <c r="H266" s="2"/>
      <c r="I266" s="2"/>
      <c r="J266" s="2"/>
      <c r="K266" s="2"/>
      <c r="L266" s="2"/>
      <c r="M266" s="2"/>
      <c r="N266" s="2"/>
      <c r="O266" s="2"/>
      <c r="P266" s="2"/>
      <c r="Q266" s="2"/>
      <c r="R266" s="2"/>
      <c r="S266" s="2"/>
      <c r="T266" s="2"/>
      <c r="U266" s="2"/>
      <c r="V266" s="2"/>
      <c r="W266" s="2"/>
      <c r="X266" s="2"/>
      <c r="Y266" s="2"/>
      <c r="Z266" s="4"/>
    </row>
    <row r="267" spans="1:26" ht="13">
      <c r="A267" s="4"/>
      <c r="B267" s="4"/>
      <c r="C267" s="52"/>
      <c r="D267" s="2"/>
      <c r="E267" s="2"/>
      <c r="F267" s="2"/>
      <c r="G267" s="2"/>
      <c r="H267" s="2"/>
      <c r="I267" s="2"/>
      <c r="J267" s="2"/>
      <c r="K267" s="2"/>
      <c r="L267" s="2"/>
      <c r="M267" s="2"/>
      <c r="N267" s="2"/>
      <c r="O267" s="2"/>
      <c r="P267" s="2"/>
      <c r="Q267" s="2"/>
      <c r="R267" s="2"/>
      <c r="S267" s="2"/>
      <c r="T267" s="2"/>
      <c r="U267" s="2"/>
      <c r="V267" s="2"/>
      <c r="W267" s="2"/>
      <c r="X267" s="2"/>
      <c r="Y267" s="2"/>
      <c r="Z267" s="4"/>
    </row>
    <row r="268" spans="1:26" ht="39">
      <c r="A268" s="41" t="s">
        <v>291</v>
      </c>
      <c r="B268" s="54" t="s">
        <v>292</v>
      </c>
      <c r="C268" s="55"/>
      <c r="D268" s="2"/>
      <c r="E268" s="2"/>
      <c r="F268" s="2"/>
      <c r="G268" s="2"/>
      <c r="H268" s="2"/>
      <c r="I268" s="2"/>
      <c r="J268" s="2"/>
      <c r="K268" s="2"/>
      <c r="L268" s="2"/>
      <c r="M268" s="2"/>
      <c r="N268" s="2"/>
      <c r="O268" s="2"/>
      <c r="P268" s="2"/>
      <c r="Q268" s="2"/>
      <c r="R268" s="2"/>
      <c r="S268" s="2"/>
      <c r="T268" s="2"/>
      <c r="U268" s="2"/>
      <c r="V268" s="2"/>
      <c r="W268" s="2"/>
      <c r="X268" s="2"/>
      <c r="Y268" s="2"/>
      <c r="Z268" s="4"/>
    </row>
    <row r="269" spans="1:26" ht="13">
      <c r="A269" s="389" t="s">
        <v>293</v>
      </c>
      <c r="B269" s="382"/>
      <c r="C269" s="382"/>
      <c r="D269" s="2"/>
      <c r="E269" s="2"/>
      <c r="F269" s="2"/>
      <c r="G269" s="2"/>
      <c r="H269" s="2"/>
      <c r="I269" s="2"/>
      <c r="J269" s="2"/>
      <c r="K269" s="2"/>
      <c r="L269" s="2"/>
      <c r="M269" s="2"/>
      <c r="N269" s="2"/>
      <c r="O269" s="2"/>
      <c r="P269" s="2"/>
      <c r="Q269" s="2"/>
      <c r="R269" s="2"/>
      <c r="S269" s="2"/>
      <c r="T269" s="2"/>
      <c r="U269" s="2"/>
      <c r="V269" s="2"/>
      <c r="W269" s="2"/>
      <c r="X269" s="2"/>
      <c r="Y269" s="2"/>
      <c r="Z269" s="4"/>
    </row>
    <row r="270" spans="1:26" ht="13">
      <c r="A270" s="389" t="s">
        <v>294</v>
      </c>
      <c r="B270" s="382"/>
      <c r="C270" s="382"/>
      <c r="D270" s="2"/>
      <c r="E270" s="2"/>
      <c r="F270" s="2"/>
      <c r="G270" s="2"/>
      <c r="H270" s="2"/>
      <c r="I270" s="2"/>
      <c r="J270" s="2"/>
      <c r="K270" s="2"/>
      <c r="L270" s="2"/>
      <c r="M270" s="2"/>
      <c r="N270" s="2"/>
      <c r="O270" s="2"/>
      <c r="P270" s="2"/>
      <c r="Q270" s="2"/>
      <c r="R270" s="2"/>
      <c r="S270" s="2"/>
      <c r="T270" s="2"/>
      <c r="U270" s="2"/>
      <c r="V270" s="2"/>
      <c r="W270" s="2"/>
      <c r="X270" s="2"/>
      <c r="Y270" s="2"/>
      <c r="Z270" s="4"/>
    </row>
    <row r="271" spans="1:26" ht="13">
      <c r="A271" s="390" t="s">
        <v>295</v>
      </c>
      <c r="B271" s="382"/>
      <c r="C271" s="382"/>
      <c r="D271" s="2"/>
      <c r="E271" s="2"/>
      <c r="F271" s="2"/>
      <c r="G271" s="2"/>
      <c r="H271" s="2"/>
      <c r="I271" s="2"/>
      <c r="J271" s="2"/>
      <c r="K271" s="2"/>
      <c r="L271" s="2"/>
      <c r="M271" s="2"/>
      <c r="N271" s="2"/>
      <c r="O271" s="2"/>
      <c r="P271" s="2"/>
      <c r="Q271" s="2"/>
      <c r="R271" s="2"/>
      <c r="S271" s="2"/>
      <c r="T271" s="2"/>
      <c r="U271" s="2"/>
      <c r="V271" s="2"/>
      <c r="W271" s="2"/>
      <c r="X271" s="2"/>
      <c r="Y271" s="2"/>
      <c r="Z271" s="4"/>
    </row>
    <row r="272" spans="1:26" ht="13">
      <c r="A272" s="390" t="s">
        <v>296</v>
      </c>
      <c r="B272" s="382"/>
      <c r="C272" s="382"/>
      <c r="D272" s="5"/>
      <c r="E272" s="5"/>
      <c r="F272" s="5"/>
      <c r="G272" s="2"/>
      <c r="H272" s="2"/>
      <c r="I272" s="2"/>
      <c r="J272" s="2"/>
      <c r="K272" s="2"/>
      <c r="L272" s="2"/>
      <c r="M272" s="2"/>
      <c r="N272" s="2"/>
      <c r="O272" s="2"/>
      <c r="P272" s="2"/>
      <c r="Q272" s="2"/>
      <c r="R272" s="2"/>
      <c r="S272" s="2"/>
      <c r="T272" s="2"/>
      <c r="U272" s="2"/>
      <c r="V272" s="2"/>
      <c r="W272" s="2"/>
      <c r="X272" s="2"/>
      <c r="Y272" s="2"/>
      <c r="Z272" s="4"/>
    </row>
    <row r="273" spans="1:26" ht="13">
      <c r="A273" s="389" t="s">
        <v>297</v>
      </c>
      <c r="B273" s="382"/>
      <c r="C273" s="382"/>
      <c r="D273" s="2"/>
      <c r="E273" s="2"/>
      <c r="F273" s="2"/>
      <c r="G273" s="2"/>
      <c r="H273" s="2"/>
      <c r="I273" s="2"/>
      <c r="J273" s="2"/>
      <c r="K273" s="2"/>
      <c r="L273" s="2"/>
      <c r="M273" s="2"/>
      <c r="N273" s="2"/>
      <c r="O273" s="2"/>
      <c r="P273" s="2"/>
      <c r="Q273" s="2"/>
      <c r="R273" s="2"/>
      <c r="S273" s="2"/>
      <c r="T273" s="2"/>
      <c r="U273" s="2"/>
      <c r="V273" s="2"/>
      <c r="W273" s="2"/>
      <c r="X273" s="2"/>
      <c r="Y273" s="2"/>
      <c r="Z273" s="4"/>
    </row>
    <row r="274" spans="1:26" ht="13">
      <c r="A274" s="5" t="s">
        <v>298</v>
      </c>
      <c r="B274" s="57" t="s">
        <v>299</v>
      </c>
      <c r="C274" s="52"/>
      <c r="D274" s="2"/>
      <c r="E274" s="2"/>
      <c r="F274" s="2"/>
      <c r="G274" s="2"/>
      <c r="H274" s="2"/>
      <c r="I274" s="2"/>
      <c r="J274" s="2"/>
      <c r="K274" s="2"/>
      <c r="L274" s="2"/>
      <c r="M274" s="2"/>
      <c r="N274" s="2"/>
      <c r="O274" s="2"/>
      <c r="P274" s="2"/>
      <c r="Q274" s="2"/>
      <c r="R274" s="2"/>
      <c r="S274" s="2"/>
      <c r="T274" s="2"/>
      <c r="U274" s="2"/>
      <c r="V274" s="2"/>
      <c r="W274" s="2"/>
      <c r="X274" s="2"/>
      <c r="Y274" s="2"/>
      <c r="Z274" s="4"/>
    </row>
    <row r="275" spans="1:26" ht="13">
      <c r="A275" s="4"/>
      <c r="B275" s="4"/>
      <c r="C275" s="52"/>
      <c r="D275" s="2"/>
      <c r="E275" s="2"/>
      <c r="F275" s="2"/>
      <c r="G275" s="2"/>
      <c r="H275" s="2"/>
      <c r="I275" s="2"/>
      <c r="J275" s="2"/>
      <c r="K275" s="2"/>
      <c r="L275" s="2"/>
      <c r="M275" s="2"/>
      <c r="N275" s="2"/>
      <c r="O275" s="2"/>
      <c r="P275" s="2"/>
      <c r="Q275" s="2"/>
      <c r="R275" s="2"/>
      <c r="S275" s="2"/>
      <c r="T275" s="2"/>
      <c r="U275" s="2"/>
      <c r="V275" s="2"/>
      <c r="W275" s="2"/>
      <c r="X275" s="2"/>
      <c r="Y275" s="2"/>
      <c r="Z275" s="4"/>
    </row>
    <row r="276" spans="1:26" ht="13">
      <c r="A276" s="2"/>
      <c r="B276" s="2"/>
      <c r="C276" s="52"/>
      <c r="D276" s="2"/>
      <c r="E276" s="2"/>
      <c r="F276" s="2"/>
      <c r="G276" s="2"/>
      <c r="H276" s="2"/>
      <c r="I276" s="2"/>
      <c r="J276" s="2"/>
      <c r="K276" s="2"/>
      <c r="L276" s="2"/>
      <c r="M276" s="2"/>
      <c r="N276" s="2"/>
      <c r="O276" s="2"/>
      <c r="P276" s="2"/>
      <c r="Q276" s="2"/>
      <c r="R276" s="2"/>
      <c r="S276" s="2"/>
      <c r="T276" s="2"/>
      <c r="U276" s="2"/>
      <c r="V276" s="2"/>
      <c r="W276" s="2"/>
      <c r="X276" s="2"/>
      <c r="Y276" s="2"/>
      <c r="Z276" s="4"/>
    </row>
    <row r="277" spans="1:26" ht="13">
      <c r="A277" s="58" t="s">
        <v>300</v>
      </c>
      <c r="B277" s="2"/>
      <c r="C277" s="52"/>
      <c r="D277" s="2"/>
      <c r="E277" s="2"/>
      <c r="F277" s="2"/>
      <c r="G277" s="2"/>
      <c r="H277" s="2"/>
      <c r="I277" s="2"/>
      <c r="J277" s="2"/>
      <c r="K277" s="2"/>
      <c r="L277" s="2"/>
      <c r="M277" s="2"/>
      <c r="N277" s="2"/>
      <c r="O277" s="2"/>
      <c r="P277" s="2"/>
      <c r="Q277" s="2"/>
      <c r="R277" s="2"/>
      <c r="S277" s="2"/>
      <c r="T277" s="2"/>
      <c r="U277" s="2"/>
      <c r="V277" s="2"/>
      <c r="W277" s="2"/>
      <c r="X277" s="2"/>
      <c r="Y277" s="2"/>
      <c r="Z277" s="4"/>
    </row>
    <row r="278" spans="1:26" ht="13">
      <c r="A278" s="59" t="s">
        <v>301</v>
      </c>
      <c r="B278" s="2"/>
      <c r="C278" s="1"/>
      <c r="D278" s="2"/>
      <c r="E278" s="2"/>
      <c r="F278" s="2"/>
      <c r="G278" s="2"/>
      <c r="H278" s="2"/>
      <c r="I278" s="2"/>
      <c r="J278" s="2"/>
      <c r="K278" s="2"/>
      <c r="L278" s="2"/>
      <c r="M278" s="2"/>
      <c r="N278" s="2"/>
      <c r="O278" s="2"/>
      <c r="P278" s="2"/>
      <c r="Q278" s="2"/>
      <c r="R278" s="2"/>
      <c r="S278" s="2"/>
      <c r="T278" s="2"/>
      <c r="U278" s="2"/>
      <c r="V278" s="2"/>
      <c r="W278" s="2"/>
      <c r="X278" s="2"/>
      <c r="Y278" s="2"/>
      <c r="Z278" s="4"/>
    </row>
    <row r="279" spans="1:26" ht="13">
      <c r="A279" s="2"/>
      <c r="B279" s="2"/>
      <c r="C279" s="1"/>
      <c r="D279" s="2"/>
      <c r="E279" s="2"/>
      <c r="F279" s="2"/>
      <c r="G279" s="2"/>
      <c r="H279" s="2"/>
      <c r="I279" s="2"/>
      <c r="J279" s="2"/>
      <c r="K279" s="2"/>
      <c r="L279" s="2"/>
      <c r="M279" s="2"/>
      <c r="N279" s="2"/>
      <c r="O279" s="2"/>
      <c r="P279" s="2"/>
      <c r="Q279" s="2"/>
      <c r="R279" s="2"/>
      <c r="S279" s="2"/>
      <c r="T279" s="2"/>
      <c r="U279" s="2"/>
      <c r="V279" s="2"/>
      <c r="W279" s="2"/>
      <c r="X279" s="2"/>
      <c r="Y279" s="2"/>
      <c r="Z279" s="4"/>
    </row>
    <row r="280" spans="1:26" ht="13">
      <c r="A280" s="60" t="s">
        <v>302</v>
      </c>
      <c r="B280" s="2"/>
      <c r="C280" s="1"/>
      <c r="D280" s="2"/>
      <c r="E280" s="2"/>
      <c r="F280" s="2"/>
      <c r="G280" s="2"/>
      <c r="H280" s="2"/>
      <c r="I280" s="2"/>
      <c r="J280" s="2"/>
      <c r="K280" s="2"/>
      <c r="L280" s="2"/>
      <c r="M280" s="2"/>
      <c r="N280" s="2"/>
      <c r="O280" s="2"/>
      <c r="P280" s="2"/>
      <c r="Q280" s="2"/>
      <c r="R280" s="2"/>
      <c r="S280" s="2"/>
      <c r="T280" s="2"/>
      <c r="U280" s="2"/>
      <c r="V280" s="2"/>
      <c r="W280" s="2"/>
      <c r="X280" s="2"/>
      <c r="Y280" s="2"/>
      <c r="Z280" s="4"/>
    </row>
    <row r="281" spans="1:26" ht="13">
      <c r="A281" s="2"/>
      <c r="B281" s="2"/>
      <c r="C281" s="1"/>
      <c r="D281" s="2"/>
      <c r="E281" s="2"/>
      <c r="F281" s="2"/>
      <c r="G281" s="2"/>
      <c r="H281" s="2"/>
      <c r="I281" s="2"/>
      <c r="J281" s="2"/>
      <c r="K281" s="2"/>
      <c r="L281" s="2"/>
      <c r="M281" s="2"/>
      <c r="N281" s="2"/>
      <c r="O281" s="2"/>
      <c r="P281" s="2"/>
      <c r="Q281" s="2"/>
      <c r="R281" s="2"/>
      <c r="S281" s="2"/>
      <c r="T281" s="2"/>
      <c r="U281" s="2"/>
      <c r="V281" s="2"/>
      <c r="W281" s="2"/>
      <c r="X281" s="2"/>
      <c r="Y281" s="2"/>
      <c r="Z281" s="4"/>
    </row>
    <row r="282" spans="1:26" ht="13">
      <c r="A282" s="58" t="s">
        <v>303</v>
      </c>
      <c r="B282" s="58" t="s">
        <v>304</v>
      </c>
      <c r="C282" s="1"/>
      <c r="D282" s="2"/>
      <c r="E282" s="2"/>
      <c r="F282" s="2"/>
      <c r="G282" s="2"/>
      <c r="H282" s="2"/>
      <c r="I282" s="2"/>
      <c r="J282" s="2"/>
      <c r="K282" s="2"/>
      <c r="L282" s="2"/>
      <c r="M282" s="2"/>
      <c r="N282" s="2"/>
      <c r="O282" s="2"/>
      <c r="P282" s="2"/>
      <c r="Q282" s="2"/>
      <c r="R282" s="2"/>
      <c r="S282" s="2"/>
      <c r="T282" s="2"/>
      <c r="U282" s="2"/>
      <c r="V282" s="2"/>
      <c r="W282" s="2"/>
      <c r="X282" s="2"/>
      <c r="Y282" s="2"/>
      <c r="Z282" s="4"/>
    </row>
    <row r="283" spans="1:26" ht="13">
      <c r="A283" s="2" t="s">
        <v>305</v>
      </c>
      <c r="B283" s="2"/>
      <c r="C283" s="1"/>
      <c r="D283" s="2"/>
      <c r="E283" s="2"/>
      <c r="F283" s="2"/>
      <c r="G283" s="2"/>
      <c r="H283" s="2"/>
      <c r="I283" s="2"/>
      <c r="J283" s="2"/>
      <c r="K283" s="2"/>
      <c r="L283" s="2"/>
      <c r="M283" s="2"/>
      <c r="N283" s="2"/>
      <c r="O283" s="2"/>
      <c r="P283" s="2"/>
      <c r="Q283" s="2"/>
      <c r="R283" s="2"/>
      <c r="S283" s="2"/>
      <c r="T283" s="2"/>
      <c r="U283" s="2"/>
      <c r="V283" s="2"/>
      <c r="W283" s="2"/>
      <c r="X283" s="2"/>
      <c r="Y283" s="2"/>
      <c r="Z283" s="4"/>
    </row>
    <row r="284" spans="1:26" ht="13">
      <c r="A284" s="2" t="s">
        <v>306</v>
      </c>
      <c r="B284" s="2"/>
      <c r="C284" s="1"/>
      <c r="D284" s="2"/>
      <c r="E284" s="2"/>
      <c r="F284" s="2"/>
      <c r="G284" s="2"/>
      <c r="H284" s="2"/>
      <c r="I284" s="2"/>
      <c r="J284" s="2"/>
      <c r="K284" s="2"/>
      <c r="L284" s="2"/>
      <c r="M284" s="2"/>
      <c r="N284" s="2"/>
      <c r="O284" s="2"/>
      <c r="P284" s="2"/>
      <c r="Q284" s="2"/>
      <c r="R284" s="2"/>
      <c r="S284" s="2"/>
      <c r="T284" s="2"/>
      <c r="U284" s="2"/>
      <c r="V284" s="2"/>
      <c r="W284" s="2"/>
      <c r="X284" s="2"/>
      <c r="Y284" s="2"/>
      <c r="Z284" s="4"/>
    </row>
    <row r="285" spans="1:26" ht="13">
      <c r="A285" s="2" t="s">
        <v>307</v>
      </c>
      <c r="B285" s="2"/>
      <c r="C285" s="1"/>
      <c r="D285" s="2"/>
      <c r="E285" s="2"/>
      <c r="F285" s="2"/>
      <c r="G285" s="2"/>
      <c r="H285" s="2"/>
      <c r="I285" s="2"/>
      <c r="J285" s="2"/>
      <c r="K285" s="2"/>
      <c r="L285" s="2"/>
      <c r="M285" s="2"/>
      <c r="N285" s="2"/>
      <c r="O285" s="2"/>
      <c r="P285" s="2"/>
      <c r="Q285" s="2"/>
      <c r="R285" s="2"/>
      <c r="S285" s="2"/>
      <c r="T285" s="2"/>
      <c r="U285" s="2"/>
      <c r="V285" s="2"/>
      <c r="W285" s="2"/>
      <c r="X285" s="2"/>
      <c r="Y285" s="2"/>
      <c r="Z285" s="4"/>
    </row>
    <row r="286" spans="1:26" ht="13">
      <c r="A286" s="2"/>
      <c r="B286" s="2"/>
      <c r="C286" s="1"/>
      <c r="D286" s="2"/>
      <c r="E286" s="2"/>
      <c r="F286" s="2"/>
      <c r="G286" s="2"/>
      <c r="H286" s="2"/>
      <c r="I286" s="2"/>
      <c r="J286" s="2"/>
      <c r="K286" s="2"/>
      <c r="L286" s="2"/>
      <c r="M286" s="2"/>
      <c r="N286" s="2"/>
      <c r="O286" s="2"/>
      <c r="P286" s="2"/>
      <c r="Q286" s="2"/>
      <c r="R286" s="2"/>
      <c r="S286" s="2"/>
      <c r="T286" s="2"/>
      <c r="U286" s="2"/>
      <c r="V286" s="2"/>
      <c r="W286" s="2"/>
      <c r="X286" s="2"/>
      <c r="Y286" s="2"/>
      <c r="Z286" s="4"/>
    </row>
    <row r="287" spans="1:26" ht="13">
      <c r="A287" s="61" t="s">
        <v>308</v>
      </c>
      <c r="B287" s="61" t="s">
        <v>309</v>
      </c>
      <c r="C287" s="1"/>
      <c r="D287" s="2"/>
      <c r="E287" s="2"/>
      <c r="F287" s="2"/>
      <c r="G287" s="2"/>
      <c r="H287" s="2"/>
      <c r="I287" s="2"/>
      <c r="J287" s="2"/>
      <c r="K287" s="2"/>
      <c r="L287" s="2"/>
      <c r="M287" s="2"/>
      <c r="N287" s="2"/>
      <c r="O287" s="2"/>
      <c r="P287" s="2"/>
      <c r="Q287" s="2"/>
      <c r="R287" s="2"/>
      <c r="S287" s="2"/>
      <c r="T287" s="2"/>
      <c r="U287" s="2"/>
      <c r="V287" s="2"/>
      <c r="W287" s="2"/>
      <c r="X287" s="2"/>
      <c r="Y287" s="2"/>
      <c r="Z287" s="4"/>
    </row>
    <row r="288" spans="1:26" ht="13">
      <c r="A288" s="23" t="s">
        <v>310</v>
      </c>
      <c r="B288" s="2"/>
      <c r="C288" s="1"/>
      <c r="D288" s="2"/>
      <c r="E288" s="2"/>
      <c r="F288" s="2"/>
      <c r="G288" s="2"/>
      <c r="H288" s="2"/>
      <c r="I288" s="2"/>
      <c r="J288" s="2"/>
      <c r="K288" s="2"/>
      <c r="L288" s="2"/>
      <c r="M288" s="2"/>
      <c r="N288" s="2"/>
      <c r="O288" s="2"/>
      <c r="P288" s="2"/>
      <c r="Q288" s="2"/>
      <c r="R288" s="2"/>
      <c r="S288" s="2"/>
      <c r="T288" s="2"/>
      <c r="U288" s="2"/>
      <c r="V288" s="2"/>
      <c r="W288" s="2"/>
      <c r="X288" s="2"/>
      <c r="Y288" s="2"/>
      <c r="Z288" s="4"/>
    </row>
    <row r="289" spans="1:26" ht="13">
      <c r="A289" s="2" t="s">
        <v>306</v>
      </c>
      <c r="B289" s="2"/>
      <c r="C289" s="1"/>
      <c r="D289" s="2"/>
      <c r="E289" s="2"/>
      <c r="F289" s="2"/>
      <c r="G289" s="2"/>
      <c r="H289" s="2"/>
      <c r="I289" s="2"/>
      <c r="J289" s="2"/>
      <c r="K289" s="2"/>
      <c r="L289" s="2"/>
      <c r="M289" s="2"/>
      <c r="N289" s="2"/>
      <c r="O289" s="2"/>
      <c r="P289" s="2"/>
      <c r="Q289" s="2"/>
      <c r="R289" s="2"/>
      <c r="S289" s="2"/>
      <c r="T289" s="2"/>
      <c r="U289" s="2"/>
      <c r="V289" s="2"/>
      <c r="W289" s="2"/>
      <c r="X289" s="2"/>
      <c r="Y289" s="2"/>
      <c r="Z289" s="4"/>
    </row>
    <row r="290" spans="1:26" ht="13">
      <c r="A290" s="2" t="s">
        <v>307</v>
      </c>
      <c r="B290" s="2"/>
      <c r="C290" s="1"/>
      <c r="D290" s="2"/>
      <c r="E290" s="2"/>
      <c r="F290" s="2"/>
      <c r="G290" s="2"/>
      <c r="H290" s="2"/>
      <c r="I290" s="2"/>
      <c r="J290" s="2"/>
      <c r="K290" s="2"/>
      <c r="L290" s="2"/>
      <c r="M290" s="2"/>
      <c r="N290" s="2"/>
      <c r="O290" s="2"/>
      <c r="P290" s="2"/>
      <c r="Q290" s="2"/>
      <c r="R290" s="2"/>
      <c r="S290" s="2"/>
      <c r="T290" s="2"/>
      <c r="U290" s="2"/>
      <c r="V290" s="2"/>
      <c r="W290" s="2"/>
      <c r="X290" s="2"/>
      <c r="Y290" s="2"/>
      <c r="Z290" s="4"/>
    </row>
    <row r="291" spans="1:26" ht="13">
      <c r="A291" s="62"/>
      <c r="B291" s="2"/>
      <c r="C291" s="1"/>
      <c r="D291" s="2"/>
      <c r="E291" s="2"/>
      <c r="F291" s="2"/>
      <c r="G291" s="2"/>
      <c r="H291" s="2"/>
      <c r="I291" s="2"/>
      <c r="J291" s="2"/>
      <c r="K291" s="2"/>
      <c r="L291" s="2"/>
      <c r="M291" s="2"/>
      <c r="N291" s="2"/>
      <c r="O291" s="2"/>
      <c r="P291" s="2"/>
      <c r="Q291" s="2"/>
      <c r="R291" s="2"/>
      <c r="S291" s="2"/>
      <c r="T291" s="2"/>
      <c r="U291" s="2"/>
      <c r="V291" s="2"/>
      <c r="W291" s="2"/>
      <c r="X291" s="2"/>
      <c r="Y291" s="2"/>
      <c r="Z291" s="4"/>
    </row>
    <row r="292" spans="1:26" ht="13">
      <c r="A292" s="63" t="s">
        <v>311</v>
      </c>
      <c r="B292" s="2"/>
      <c r="C292" s="1"/>
      <c r="D292" s="2"/>
      <c r="E292" s="2"/>
      <c r="F292" s="2"/>
      <c r="G292" s="2"/>
      <c r="H292" s="2"/>
      <c r="I292" s="2"/>
      <c r="J292" s="2"/>
      <c r="K292" s="2"/>
      <c r="L292" s="2"/>
      <c r="M292" s="2"/>
      <c r="N292" s="2"/>
      <c r="O292" s="2"/>
      <c r="P292" s="2"/>
      <c r="Q292" s="2"/>
      <c r="R292" s="2"/>
      <c r="S292" s="2"/>
      <c r="T292" s="2"/>
      <c r="U292" s="2"/>
      <c r="V292" s="2"/>
      <c r="W292" s="2"/>
      <c r="X292" s="2"/>
      <c r="Y292" s="2"/>
      <c r="Z292" s="4"/>
    </row>
    <row r="293" spans="1:26" ht="13">
      <c r="A293" s="62" t="s">
        <v>312</v>
      </c>
      <c r="B293" s="2"/>
      <c r="C293" s="1"/>
      <c r="D293" s="2"/>
      <c r="E293" s="2"/>
      <c r="F293" s="2"/>
      <c r="G293" s="2"/>
      <c r="H293" s="2"/>
      <c r="I293" s="2"/>
      <c r="J293" s="2"/>
      <c r="K293" s="2"/>
      <c r="L293" s="2"/>
      <c r="M293" s="2"/>
      <c r="N293" s="2"/>
      <c r="O293" s="2"/>
      <c r="P293" s="2"/>
      <c r="Q293" s="2"/>
      <c r="R293" s="2"/>
      <c r="S293" s="2"/>
      <c r="T293" s="2"/>
      <c r="U293" s="2"/>
      <c r="V293" s="2"/>
      <c r="W293" s="2"/>
      <c r="X293" s="2"/>
      <c r="Y293" s="2"/>
      <c r="Z293" s="4"/>
    </row>
    <row r="294" spans="1:26" ht="13">
      <c r="A294" s="62" t="s">
        <v>313</v>
      </c>
      <c r="B294" s="2"/>
      <c r="C294" s="1"/>
      <c r="D294" s="2"/>
      <c r="E294" s="2"/>
      <c r="F294" s="2"/>
      <c r="G294" s="2"/>
      <c r="H294" s="2"/>
      <c r="I294" s="2"/>
      <c r="J294" s="2"/>
      <c r="K294" s="2"/>
      <c r="L294" s="2"/>
      <c r="M294" s="2"/>
      <c r="N294" s="2"/>
      <c r="O294" s="2"/>
      <c r="P294" s="2"/>
      <c r="Q294" s="2"/>
      <c r="R294" s="2"/>
      <c r="S294" s="2"/>
      <c r="T294" s="2"/>
      <c r="U294" s="2"/>
      <c r="V294" s="2"/>
      <c r="W294" s="2"/>
      <c r="X294" s="2"/>
      <c r="Y294" s="2"/>
      <c r="Z294" s="4"/>
    </row>
    <row r="295" spans="1:26" ht="13">
      <c r="A295" s="62" t="s">
        <v>314</v>
      </c>
      <c r="B295" s="2"/>
      <c r="C295" s="1"/>
      <c r="D295" s="2"/>
      <c r="E295" s="2"/>
      <c r="F295" s="2"/>
      <c r="G295" s="2"/>
      <c r="H295" s="2"/>
      <c r="I295" s="2"/>
      <c r="J295" s="2"/>
      <c r="K295" s="2"/>
      <c r="L295" s="2"/>
      <c r="M295" s="2"/>
      <c r="N295" s="2"/>
      <c r="O295" s="2"/>
      <c r="P295" s="2"/>
      <c r="Q295" s="2"/>
      <c r="R295" s="2"/>
      <c r="S295" s="2"/>
      <c r="T295" s="2"/>
      <c r="U295" s="2"/>
      <c r="V295" s="2"/>
      <c r="W295" s="2"/>
      <c r="X295" s="2"/>
      <c r="Y295" s="2"/>
      <c r="Z295" s="4"/>
    </row>
    <row r="296" spans="1:26" ht="13">
      <c r="A296" s="62"/>
      <c r="B296" s="2"/>
      <c r="C296" s="1"/>
      <c r="D296" s="2"/>
      <c r="E296" s="2"/>
      <c r="F296" s="2"/>
      <c r="G296" s="2"/>
      <c r="H296" s="2"/>
      <c r="I296" s="2"/>
      <c r="J296" s="2"/>
      <c r="K296" s="2"/>
      <c r="L296" s="2"/>
      <c r="M296" s="2"/>
      <c r="N296" s="2"/>
      <c r="O296" s="2"/>
      <c r="P296" s="2"/>
      <c r="Q296" s="2"/>
      <c r="R296" s="2"/>
      <c r="S296" s="2"/>
      <c r="T296" s="2"/>
      <c r="U296" s="2"/>
      <c r="V296" s="2"/>
      <c r="W296" s="2"/>
      <c r="X296" s="2"/>
      <c r="Y296" s="2"/>
      <c r="Z296" s="4"/>
    </row>
    <row r="297" spans="1:26" ht="13">
      <c r="A297" s="62"/>
      <c r="B297" s="2"/>
      <c r="C297" s="1"/>
      <c r="D297" s="2"/>
      <c r="E297" s="2"/>
      <c r="F297" s="2"/>
      <c r="G297" s="2"/>
      <c r="H297" s="2"/>
      <c r="I297" s="2"/>
      <c r="J297" s="2"/>
      <c r="K297" s="2"/>
      <c r="L297" s="2"/>
      <c r="M297" s="2"/>
      <c r="N297" s="2"/>
      <c r="O297" s="2"/>
      <c r="P297" s="2"/>
      <c r="Q297" s="2"/>
      <c r="R297" s="2"/>
      <c r="S297" s="2"/>
      <c r="T297" s="2"/>
      <c r="U297" s="2"/>
      <c r="V297" s="2"/>
      <c r="W297" s="2"/>
      <c r="X297" s="2"/>
      <c r="Y297" s="2"/>
      <c r="Z297" s="4"/>
    </row>
    <row r="298" spans="1:26" ht="13">
      <c r="A298" s="61" t="s">
        <v>315</v>
      </c>
      <c r="B298" s="2"/>
      <c r="C298" s="1"/>
      <c r="D298" s="2"/>
      <c r="E298" s="2"/>
      <c r="F298" s="2"/>
      <c r="G298" s="2"/>
      <c r="H298" s="2"/>
      <c r="I298" s="2"/>
      <c r="J298" s="2"/>
      <c r="K298" s="2"/>
      <c r="L298" s="2"/>
      <c r="M298" s="2"/>
      <c r="N298" s="2"/>
      <c r="O298" s="2"/>
      <c r="P298" s="2"/>
      <c r="Q298" s="2"/>
      <c r="R298" s="2"/>
      <c r="S298" s="2"/>
      <c r="T298" s="2"/>
      <c r="U298" s="2"/>
      <c r="V298" s="2"/>
      <c r="W298" s="2"/>
      <c r="X298" s="2"/>
      <c r="Y298" s="2"/>
      <c r="Z298" s="4"/>
    </row>
    <row r="299" spans="1:26" ht="13">
      <c r="A299" s="2" t="s">
        <v>316</v>
      </c>
      <c r="B299" s="2" t="s">
        <v>317</v>
      </c>
      <c r="C299" s="1"/>
      <c r="D299" s="2"/>
      <c r="E299" s="2"/>
      <c r="F299" s="2"/>
      <c r="G299" s="2"/>
      <c r="H299" s="2"/>
      <c r="I299" s="2"/>
      <c r="J299" s="2"/>
      <c r="K299" s="2"/>
      <c r="L299" s="2"/>
      <c r="M299" s="2"/>
      <c r="N299" s="2"/>
      <c r="O299" s="2"/>
      <c r="P299" s="2"/>
      <c r="Q299" s="2"/>
      <c r="R299" s="2"/>
      <c r="S299" s="2"/>
      <c r="T299" s="2"/>
      <c r="U299" s="2"/>
      <c r="V299" s="2"/>
      <c r="W299" s="2"/>
      <c r="X299" s="2"/>
      <c r="Y299" s="2"/>
      <c r="Z299" s="4"/>
    </row>
    <row r="300" spans="1:26" ht="13">
      <c r="A300" s="2" t="s">
        <v>318</v>
      </c>
      <c r="B300" s="2" t="s">
        <v>317</v>
      </c>
      <c r="C300" s="1"/>
      <c r="D300" s="2"/>
      <c r="E300" s="2"/>
      <c r="F300" s="2"/>
      <c r="G300" s="2"/>
      <c r="H300" s="2"/>
      <c r="I300" s="2"/>
      <c r="J300" s="2"/>
      <c r="K300" s="2"/>
      <c r="L300" s="2"/>
      <c r="M300" s="2"/>
      <c r="N300" s="2"/>
      <c r="O300" s="2"/>
      <c r="P300" s="2"/>
      <c r="Q300" s="2"/>
      <c r="R300" s="2"/>
      <c r="S300" s="2"/>
      <c r="T300" s="2"/>
      <c r="U300" s="2"/>
      <c r="V300" s="2"/>
      <c r="W300" s="2"/>
      <c r="X300" s="2"/>
      <c r="Y300" s="2"/>
      <c r="Z300" s="4"/>
    </row>
    <row r="301" spans="1:26" ht="13">
      <c r="A301" s="2" t="s">
        <v>319</v>
      </c>
      <c r="B301" s="2" t="s">
        <v>317</v>
      </c>
      <c r="C301" s="1"/>
      <c r="D301" s="2"/>
      <c r="E301" s="2"/>
      <c r="F301" s="2"/>
      <c r="G301" s="2"/>
      <c r="H301" s="2"/>
      <c r="I301" s="2"/>
      <c r="J301" s="2"/>
      <c r="K301" s="2"/>
      <c r="L301" s="2"/>
      <c r="M301" s="2"/>
      <c r="N301" s="2"/>
      <c r="O301" s="2"/>
      <c r="P301" s="2"/>
      <c r="Q301" s="2"/>
      <c r="R301" s="2"/>
      <c r="S301" s="2"/>
      <c r="T301" s="2"/>
      <c r="U301" s="2"/>
      <c r="V301" s="2"/>
      <c r="W301" s="2"/>
      <c r="X301" s="2"/>
      <c r="Y301" s="2"/>
      <c r="Z301" s="4"/>
    </row>
    <row r="302" spans="1:26" ht="13">
      <c r="A302" s="2" t="s">
        <v>320</v>
      </c>
      <c r="B302" s="2" t="s">
        <v>317</v>
      </c>
      <c r="C302" s="1"/>
      <c r="D302" s="2"/>
      <c r="E302" s="2"/>
      <c r="F302" s="2"/>
      <c r="G302" s="2"/>
      <c r="H302" s="2"/>
      <c r="I302" s="2"/>
      <c r="J302" s="2"/>
      <c r="K302" s="2"/>
      <c r="L302" s="2"/>
      <c r="M302" s="2"/>
      <c r="N302" s="2"/>
      <c r="O302" s="2"/>
      <c r="P302" s="2"/>
      <c r="Q302" s="2"/>
      <c r="R302" s="2"/>
      <c r="S302" s="2"/>
      <c r="T302" s="2"/>
      <c r="U302" s="2"/>
      <c r="V302" s="2"/>
      <c r="W302" s="2"/>
      <c r="X302" s="2"/>
      <c r="Y302" s="2"/>
      <c r="Z302" s="4"/>
    </row>
    <row r="303" spans="1:26" ht="13">
      <c r="A303" s="2" t="s">
        <v>321</v>
      </c>
      <c r="B303" s="2" t="s">
        <v>317</v>
      </c>
      <c r="C303" s="52"/>
      <c r="D303" s="2"/>
      <c r="E303" s="2"/>
      <c r="F303" s="2"/>
      <c r="G303" s="2"/>
      <c r="H303" s="2"/>
      <c r="I303" s="2"/>
      <c r="J303" s="2"/>
      <c r="K303" s="2"/>
      <c r="L303" s="2"/>
      <c r="M303" s="2"/>
      <c r="N303" s="2"/>
      <c r="O303" s="2"/>
      <c r="P303" s="2"/>
      <c r="Q303" s="2"/>
      <c r="R303" s="2"/>
      <c r="S303" s="2"/>
      <c r="T303" s="2"/>
      <c r="U303" s="2"/>
      <c r="V303" s="2"/>
      <c r="W303" s="2"/>
      <c r="X303" s="2"/>
      <c r="Y303" s="2"/>
      <c r="Z303" s="4"/>
    </row>
    <row r="304" spans="1:26" ht="13">
      <c r="A304" s="2" t="s">
        <v>322</v>
      </c>
      <c r="B304" s="2" t="s">
        <v>317</v>
      </c>
      <c r="C304" s="52"/>
      <c r="D304" s="2"/>
      <c r="E304" s="2"/>
      <c r="F304" s="2"/>
      <c r="G304" s="2"/>
      <c r="H304" s="2"/>
      <c r="I304" s="2"/>
      <c r="J304" s="2"/>
      <c r="K304" s="2"/>
      <c r="L304" s="2"/>
      <c r="M304" s="2"/>
      <c r="N304" s="2"/>
      <c r="O304" s="2"/>
      <c r="P304" s="2"/>
      <c r="Q304" s="2"/>
      <c r="R304" s="2"/>
      <c r="S304" s="2"/>
      <c r="T304" s="2"/>
      <c r="U304" s="2"/>
      <c r="V304" s="2"/>
      <c r="W304" s="2"/>
      <c r="X304" s="2"/>
      <c r="Y304" s="2"/>
      <c r="Z304" s="4"/>
    </row>
    <row r="305" spans="1:26" ht="13">
      <c r="A305" s="23" t="s">
        <v>323</v>
      </c>
      <c r="B305" s="2" t="s">
        <v>324</v>
      </c>
      <c r="C305" s="52"/>
      <c r="D305" s="2"/>
      <c r="E305" s="2"/>
      <c r="F305" s="2"/>
      <c r="G305" s="2"/>
      <c r="H305" s="2"/>
      <c r="I305" s="2"/>
      <c r="J305" s="2"/>
      <c r="K305" s="2"/>
      <c r="L305" s="2"/>
      <c r="M305" s="2"/>
      <c r="N305" s="2"/>
      <c r="O305" s="2"/>
      <c r="P305" s="2"/>
      <c r="Q305" s="2"/>
      <c r="R305" s="2"/>
      <c r="S305" s="2"/>
      <c r="T305" s="2"/>
      <c r="U305" s="2"/>
      <c r="V305" s="2"/>
      <c r="W305" s="2"/>
      <c r="X305" s="2"/>
      <c r="Y305" s="2"/>
      <c r="Z305" s="4"/>
    </row>
    <row r="306" spans="1:26" ht="13">
      <c r="A306" s="23" t="s">
        <v>325</v>
      </c>
      <c r="B306" s="2" t="s">
        <v>317</v>
      </c>
      <c r="C306" s="52"/>
      <c r="D306" s="2"/>
      <c r="E306" s="2"/>
      <c r="F306" s="2"/>
      <c r="G306" s="2"/>
      <c r="H306" s="2"/>
      <c r="I306" s="2"/>
      <c r="J306" s="2"/>
      <c r="K306" s="2"/>
      <c r="L306" s="2"/>
      <c r="M306" s="2"/>
      <c r="N306" s="2"/>
      <c r="O306" s="2"/>
      <c r="P306" s="2"/>
      <c r="Q306" s="2"/>
      <c r="R306" s="2"/>
      <c r="S306" s="2"/>
      <c r="T306" s="2"/>
      <c r="U306" s="2"/>
      <c r="V306" s="2"/>
      <c r="W306" s="2"/>
      <c r="X306" s="2"/>
      <c r="Y306" s="2"/>
      <c r="Z306" s="4"/>
    </row>
    <row r="307" spans="1:26" ht="13">
      <c r="A307" s="23" t="s">
        <v>326</v>
      </c>
      <c r="B307" s="2" t="s">
        <v>327</v>
      </c>
      <c r="C307" s="52"/>
      <c r="D307" s="2"/>
      <c r="E307" s="2"/>
      <c r="F307" s="2"/>
      <c r="G307" s="2"/>
      <c r="H307" s="2"/>
      <c r="I307" s="2"/>
      <c r="J307" s="2"/>
      <c r="K307" s="2"/>
      <c r="L307" s="2"/>
      <c r="M307" s="2"/>
      <c r="N307" s="2"/>
      <c r="O307" s="2"/>
      <c r="P307" s="2"/>
      <c r="Q307" s="2"/>
      <c r="R307" s="2"/>
      <c r="S307" s="2"/>
      <c r="T307" s="2"/>
      <c r="U307" s="2"/>
      <c r="V307" s="2"/>
      <c r="W307" s="2"/>
      <c r="X307" s="2"/>
      <c r="Y307" s="2"/>
      <c r="Z307" s="4"/>
    </row>
    <row r="308" spans="1:26" ht="13">
      <c r="A308" s="23" t="s">
        <v>328</v>
      </c>
      <c r="B308" s="23" t="s">
        <v>329</v>
      </c>
      <c r="C308" s="52"/>
      <c r="D308" s="2"/>
      <c r="E308" s="2"/>
      <c r="F308" s="2"/>
      <c r="G308" s="2"/>
      <c r="H308" s="2"/>
      <c r="I308" s="2"/>
      <c r="J308" s="2"/>
      <c r="K308" s="2"/>
      <c r="L308" s="2"/>
      <c r="M308" s="2"/>
      <c r="N308" s="2"/>
      <c r="O308" s="2"/>
      <c r="P308" s="2"/>
      <c r="Q308" s="2"/>
      <c r="R308" s="2"/>
      <c r="S308" s="2"/>
      <c r="T308" s="2"/>
      <c r="U308" s="2"/>
      <c r="V308" s="2"/>
      <c r="W308" s="2"/>
      <c r="X308" s="2"/>
      <c r="Y308" s="2"/>
      <c r="Z308" s="4"/>
    </row>
    <row r="309" spans="1:26" ht="13">
      <c r="A309" s="23" t="s">
        <v>330</v>
      </c>
      <c r="B309" s="23" t="s">
        <v>317</v>
      </c>
      <c r="C309" s="52"/>
      <c r="D309" s="2"/>
      <c r="E309" s="2"/>
      <c r="F309" s="2"/>
      <c r="G309" s="2"/>
      <c r="H309" s="2"/>
      <c r="I309" s="2"/>
      <c r="J309" s="2"/>
      <c r="K309" s="2"/>
      <c r="L309" s="2"/>
      <c r="M309" s="2"/>
      <c r="N309" s="2"/>
      <c r="O309" s="2"/>
      <c r="P309" s="2"/>
      <c r="Q309" s="2"/>
      <c r="R309" s="2"/>
      <c r="S309" s="2"/>
      <c r="T309" s="2"/>
      <c r="U309" s="2"/>
      <c r="V309" s="2"/>
      <c r="W309" s="2"/>
      <c r="X309" s="2"/>
      <c r="Y309" s="2"/>
      <c r="Z309" s="4"/>
    </row>
    <row r="310" spans="1:26" ht="13">
      <c r="A310" s="2" t="s">
        <v>331</v>
      </c>
      <c r="B310" s="2" t="s">
        <v>317</v>
      </c>
      <c r="C310" s="52"/>
      <c r="D310" s="2"/>
      <c r="E310" s="2"/>
      <c r="F310" s="2"/>
      <c r="G310" s="2"/>
      <c r="H310" s="2"/>
      <c r="I310" s="2"/>
      <c r="J310" s="2"/>
      <c r="K310" s="2"/>
      <c r="L310" s="2"/>
      <c r="M310" s="2"/>
      <c r="N310" s="2"/>
      <c r="O310" s="2"/>
      <c r="P310" s="2"/>
      <c r="Q310" s="2"/>
      <c r="R310" s="2"/>
      <c r="S310" s="2"/>
      <c r="T310" s="2"/>
      <c r="U310" s="2"/>
      <c r="V310" s="2"/>
      <c r="W310" s="2"/>
      <c r="X310" s="2"/>
      <c r="Y310" s="2"/>
      <c r="Z310" s="4"/>
    </row>
    <row r="311" spans="1:26" ht="13">
      <c r="A311" s="2" t="s">
        <v>332</v>
      </c>
      <c r="B311" s="64" t="s">
        <v>317</v>
      </c>
      <c r="C311" s="52"/>
      <c r="D311" s="2"/>
      <c r="E311" s="2"/>
      <c r="F311" s="2"/>
      <c r="G311" s="2"/>
      <c r="H311" s="2"/>
      <c r="I311" s="2"/>
      <c r="J311" s="2"/>
      <c r="K311" s="2"/>
      <c r="L311" s="2"/>
      <c r="M311" s="2"/>
      <c r="N311" s="2"/>
      <c r="O311" s="2"/>
      <c r="P311" s="2"/>
      <c r="Q311" s="2"/>
      <c r="R311" s="2"/>
      <c r="S311" s="2"/>
      <c r="T311" s="2"/>
      <c r="U311" s="2"/>
      <c r="V311" s="2"/>
      <c r="W311" s="2"/>
      <c r="X311" s="2"/>
      <c r="Y311" s="2"/>
      <c r="Z311" s="4"/>
    </row>
    <row r="312" spans="1:26" ht="13">
      <c r="A312" s="2"/>
      <c r="B312" s="2"/>
      <c r="C312" s="52"/>
      <c r="D312" s="2"/>
      <c r="E312" s="2"/>
      <c r="F312" s="2"/>
      <c r="G312" s="2"/>
      <c r="H312" s="2"/>
      <c r="I312" s="2"/>
      <c r="J312" s="2"/>
      <c r="K312" s="2"/>
      <c r="L312" s="2"/>
      <c r="M312" s="2"/>
      <c r="N312" s="2"/>
      <c r="O312" s="2"/>
      <c r="P312" s="2"/>
      <c r="Q312" s="2"/>
      <c r="R312" s="2"/>
      <c r="S312" s="2"/>
      <c r="T312" s="2"/>
      <c r="U312" s="2"/>
      <c r="V312" s="2"/>
      <c r="W312" s="2"/>
      <c r="X312" s="2"/>
      <c r="Y312" s="2"/>
      <c r="Z312" s="4"/>
    </row>
    <row r="313" spans="1:26" ht="13">
      <c r="A313" s="61" t="s">
        <v>333</v>
      </c>
      <c r="B313" s="2"/>
      <c r="C313" s="52"/>
      <c r="D313" s="2"/>
      <c r="E313" s="2"/>
      <c r="F313" s="2"/>
      <c r="G313" s="2"/>
      <c r="H313" s="2"/>
      <c r="I313" s="2"/>
      <c r="J313" s="2"/>
      <c r="K313" s="2"/>
      <c r="L313" s="2"/>
      <c r="M313" s="2"/>
      <c r="N313" s="2"/>
      <c r="O313" s="2"/>
      <c r="P313" s="2"/>
      <c r="Q313" s="2"/>
      <c r="R313" s="2"/>
      <c r="S313" s="2"/>
      <c r="T313" s="2"/>
      <c r="U313" s="2"/>
      <c r="V313" s="2"/>
      <c r="W313" s="2"/>
      <c r="X313" s="2"/>
      <c r="Y313" s="2"/>
      <c r="Z313" s="4"/>
    </row>
    <row r="314" spans="1:26" ht="13">
      <c r="A314" s="65" t="s">
        <v>334</v>
      </c>
      <c r="B314" s="66" t="s">
        <v>317</v>
      </c>
      <c r="C314" s="52"/>
      <c r="D314" s="2"/>
      <c r="E314" s="2"/>
      <c r="F314" s="2"/>
      <c r="G314" s="2"/>
      <c r="H314" s="2"/>
      <c r="I314" s="2"/>
      <c r="J314" s="2"/>
      <c r="K314" s="2"/>
      <c r="L314" s="2"/>
      <c r="M314" s="2"/>
      <c r="N314" s="2"/>
      <c r="O314" s="2"/>
      <c r="P314" s="2"/>
      <c r="Q314" s="2"/>
      <c r="R314" s="2"/>
      <c r="S314" s="2"/>
      <c r="T314" s="2"/>
      <c r="U314" s="2"/>
      <c r="V314" s="2"/>
      <c r="W314" s="2"/>
      <c r="X314" s="2"/>
      <c r="Y314" s="2"/>
      <c r="Z314" s="4"/>
    </row>
    <row r="315" spans="1:26" ht="13">
      <c r="A315" s="65" t="s">
        <v>335</v>
      </c>
      <c r="B315" s="66" t="s">
        <v>317</v>
      </c>
      <c r="C315" s="52"/>
      <c r="D315" s="2"/>
      <c r="E315" s="2"/>
      <c r="F315" s="2"/>
      <c r="G315" s="2"/>
      <c r="H315" s="2"/>
      <c r="I315" s="2"/>
      <c r="J315" s="2"/>
      <c r="K315" s="2"/>
      <c r="L315" s="2"/>
      <c r="M315" s="2"/>
      <c r="N315" s="2"/>
      <c r="O315" s="2"/>
      <c r="P315" s="2"/>
      <c r="Q315" s="2"/>
      <c r="R315" s="2"/>
      <c r="S315" s="2"/>
      <c r="T315" s="2"/>
      <c r="U315" s="2"/>
      <c r="V315" s="2"/>
      <c r="W315" s="2"/>
      <c r="X315" s="2"/>
      <c r="Y315" s="2"/>
      <c r="Z315" s="4"/>
    </row>
    <row r="316" spans="1:26" ht="13">
      <c r="A316" s="65" t="s">
        <v>336</v>
      </c>
      <c r="B316" s="66" t="s">
        <v>317</v>
      </c>
      <c r="C316" s="52"/>
      <c r="D316" s="2"/>
      <c r="E316" s="2"/>
      <c r="F316" s="2"/>
      <c r="G316" s="2"/>
      <c r="H316" s="2"/>
      <c r="I316" s="2"/>
      <c r="J316" s="2"/>
      <c r="K316" s="2"/>
      <c r="L316" s="2"/>
      <c r="M316" s="2"/>
      <c r="N316" s="2"/>
      <c r="O316" s="2"/>
      <c r="P316" s="2"/>
      <c r="Q316" s="2"/>
      <c r="R316" s="2"/>
      <c r="S316" s="2"/>
      <c r="T316" s="2"/>
      <c r="U316" s="2"/>
      <c r="V316" s="2"/>
      <c r="W316" s="2"/>
      <c r="X316" s="2"/>
      <c r="Y316" s="2"/>
      <c r="Z316" s="4"/>
    </row>
    <row r="317" spans="1:26" ht="13">
      <c r="A317" s="65" t="s">
        <v>337</v>
      </c>
      <c r="B317" s="65" t="s">
        <v>317</v>
      </c>
      <c r="C317" s="52"/>
      <c r="D317" s="2"/>
      <c r="E317" s="2"/>
      <c r="F317" s="2"/>
      <c r="G317" s="2"/>
      <c r="H317" s="2"/>
      <c r="I317" s="2"/>
      <c r="J317" s="2"/>
      <c r="K317" s="2"/>
      <c r="L317" s="2"/>
      <c r="M317" s="2"/>
      <c r="N317" s="2"/>
      <c r="O317" s="2"/>
      <c r="P317" s="2"/>
      <c r="Q317" s="2"/>
      <c r="R317" s="2"/>
      <c r="S317" s="2"/>
      <c r="T317" s="2"/>
      <c r="U317" s="2"/>
      <c r="V317" s="2"/>
      <c r="W317" s="2"/>
      <c r="X317" s="2"/>
      <c r="Y317" s="2"/>
      <c r="Z317" s="4"/>
    </row>
    <row r="318" spans="1:26" ht="13">
      <c r="A318" s="2" t="s">
        <v>338</v>
      </c>
      <c r="B318" s="2" t="s">
        <v>317</v>
      </c>
      <c r="C318" s="4"/>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c r="A319" s="65" t="s">
        <v>339</v>
      </c>
      <c r="B319" s="65" t="s">
        <v>317</v>
      </c>
      <c r="C319" s="52"/>
      <c r="D319" s="2"/>
      <c r="E319" s="2"/>
      <c r="F319" s="2"/>
      <c r="G319" s="2"/>
      <c r="H319" s="2"/>
      <c r="I319" s="2"/>
      <c r="J319" s="2"/>
      <c r="K319" s="2"/>
      <c r="L319" s="2"/>
      <c r="M319" s="2"/>
      <c r="N319" s="2"/>
      <c r="O319" s="2"/>
      <c r="P319" s="2"/>
      <c r="Q319" s="2"/>
      <c r="R319" s="2"/>
      <c r="S319" s="2"/>
      <c r="T319" s="2"/>
      <c r="U319" s="2"/>
      <c r="V319" s="2"/>
      <c r="W319" s="2"/>
      <c r="X319" s="2"/>
      <c r="Y319" s="2"/>
      <c r="Z319" s="4"/>
    </row>
    <row r="320" spans="1:26" ht="13">
      <c r="A320" s="66" t="s">
        <v>340</v>
      </c>
      <c r="B320" s="66" t="s">
        <v>317</v>
      </c>
      <c r="C320" s="52"/>
      <c r="D320" s="2"/>
      <c r="E320" s="2"/>
      <c r="F320" s="2"/>
      <c r="G320" s="2"/>
      <c r="H320" s="2"/>
      <c r="I320" s="2"/>
      <c r="J320" s="2"/>
      <c r="K320" s="2"/>
      <c r="L320" s="2"/>
      <c r="M320" s="2"/>
      <c r="N320" s="2"/>
      <c r="O320" s="2"/>
      <c r="P320" s="2"/>
      <c r="Q320" s="2"/>
      <c r="R320" s="2"/>
      <c r="S320" s="2"/>
      <c r="T320" s="2"/>
      <c r="U320" s="2"/>
      <c r="V320" s="2"/>
      <c r="W320" s="2"/>
      <c r="X320" s="2"/>
      <c r="Y320" s="2"/>
      <c r="Z320" s="4"/>
    </row>
    <row r="321" spans="1:26" ht="13">
      <c r="A321" s="65" t="s">
        <v>341</v>
      </c>
      <c r="B321" s="66" t="s">
        <v>317</v>
      </c>
      <c r="C321" s="52"/>
      <c r="D321" s="2"/>
      <c r="E321" s="2"/>
      <c r="F321" s="2"/>
      <c r="G321" s="2"/>
      <c r="H321" s="2"/>
      <c r="I321" s="2"/>
      <c r="J321" s="2"/>
      <c r="K321" s="2"/>
      <c r="L321" s="2"/>
      <c r="M321" s="2"/>
      <c r="N321" s="2"/>
      <c r="O321" s="2"/>
      <c r="P321" s="2"/>
      <c r="Q321" s="2"/>
      <c r="R321" s="2"/>
      <c r="S321" s="2"/>
      <c r="T321" s="2"/>
      <c r="U321" s="2"/>
      <c r="V321" s="2"/>
      <c r="W321" s="2"/>
      <c r="X321" s="2"/>
      <c r="Y321" s="2"/>
      <c r="Z321" s="4"/>
    </row>
    <row r="322" spans="1:26" ht="13">
      <c r="A322" s="65" t="s">
        <v>342</v>
      </c>
      <c r="B322" s="66" t="s">
        <v>317</v>
      </c>
      <c r="C322" s="52"/>
      <c r="D322" s="2"/>
      <c r="E322" s="2"/>
      <c r="F322" s="2"/>
      <c r="G322" s="2"/>
      <c r="H322" s="2"/>
      <c r="I322" s="2"/>
      <c r="J322" s="2"/>
      <c r="K322" s="2"/>
      <c r="L322" s="2"/>
      <c r="M322" s="2"/>
      <c r="N322" s="2"/>
      <c r="O322" s="2"/>
      <c r="P322" s="2"/>
      <c r="Q322" s="2"/>
      <c r="R322" s="2"/>
      <c r="S322" s="2"/>
      <c r="T322" s="2"/>
      <c r="U322" s="2"/>
      <c r="V322" s="2"/>
      <c r="W322" s="2"/>
      <c r="X322" s="2"/>
      <c r="Y322" s="2"/>
      <c r="Z322" s="4"/>
    </row>
    <row r="323" spans="1:26" ht="13">
      <c r="A323" s="66" t="s">
        <v>343</v>
      </c>
      <c r="B323" s="66" t="s">
        <v>317</v>
      </c>
      <c r="C323" s="52"/>
      <c r="D323" s="2"/>
      <c r="E323" s="2"/>
      <c r="F323" s="2"/>
      <c r="G323" s="2"/>
      <c r="H323" s="2"/>
      <c r="I323" s="2"/>
      <c r="J323" s="2"/>
      <c r="K323" s="2"/>
      <c r="L323" s="2"/>
      <c r="M323" s="2"/>
      <c r="N323" s="2"/>
      <c r="O323" s="2"/>
      <c r="P323" s="2"/>
      <c r="Q323" s="2"/>
      <c r="R323" s="2"/>
      <c r="S323" s="2"/>
      <c r="T323" s="2"/>
      <c r="U323" s="2"/>
      <c r="V323" s="2"/>
      <c r="W323" s="2"/>
      <c r="X323" s="2"/>
      <c r="Y323" s="2"/>
      <c r="Z323" s="4"/>
    </row>
    <row r="324" spans="1:26" ht="13">
      <c r="A324" s="65" t="s">
        <v>344</v>
      </c>
      <c r="B324" s="66" t="s">
        <v>345</v>
      </c>
      <c r="C324" s="52"/>
      <c r="D324" s="2"/>
      <c r="E324" s="2"/>
      <c r="F324" s="2"/>
      <c r="G324" s="2"/>
      <c r="H324" s="2"/>
      <c r="I324" s="2"/>
      <c r="J324" s="2"/>
      <c r="K324" s="2"/>
      <c r="L324" s="2"/>
      <c r="M324" s="2"/>
      <c r="N324" s="2"/>
      <c r="O324" s="2"/>
      <c r="P324" s="2"/>
      <c r="Q324" s="2"/>
      <c r="R324" s="2"/>
      <c r="S324" s="2"/>
      <c r="T324" s="2"/>
      <c r="U324" s="2"/>
      <c r="V324" s="2"/>
      <c r="W324" s="2"/>
      <c r="X324" s="2"/>
      <c r="Y324" s="2"/>
      <c r="Z324" s="4"/>
    </row>
    <row r="325" spans="1:26" ht="13">
      <c r="A325" s="65" t="s">
        <v>346</v>
      </c>
      <c r="B325" s="66" t="s">
        <v>317</v>
      </c>
      <c r="C325" s="52"/>
      <c r="D325" s="2"/>
      <c r="E325" s="2"/>
      <c r="F325" s="2"/>
      <c r="G325" s="2"/>
      <c r="H325" s="2"/>
      <c r="I325" s="2"/>
      <c r="J325" s="2"/>
      <c r="K325" s="2"/>
      <c r="L325" s="2"/>
      <c r="M325" s="2"/>
      <c r="N325" s="2"/>
      <c r="O325" s="2"/>
      <c r="P325" s="2"/>
      <c r="Q325" s="2"/>
      <c r="R325" s="2"/>
      <c r="S325" s="2"/>
      <c r="T325" s="2"/>
      <c r="U325" s="2"/>
      <c r="V325" s="2"/>
      <c r="W325" s="2"/>
      <c r="X325" s="2"/>
      <c r="Y325" s="2"/>
      <c r="Z325" s="4"/>
    </row>
    <row r="326" spans="1:26" ht="13">
      <c r="A326" s="66" t="s">
        <v>347</v>
      </c>
      <c r="B326" s="66" t="s">
        <v>317</v>
      </c>
      <c r="C326" s="52"/>
      <c r="D326" s="2"/>
      <c r="E326" s="2"/>
      <c r="F326" s="2"/>
      <c r="G326" s="2"/>
      <c r="H326" s="2"/>
      <c r="I326" s="2"/>
      <c r="J326" s="2"/>
      <c r="K326" s="2"/>
      <c r="L326" s="2"/>
      <c r="M326" s="2"/>
      <c r="N326" s="2"/>
      <c r="O326" s="2"/>
      <c r="P326" s="2"/>
      <c r="Q326" s="2"/>
      <c r="R326" s="2"/>
      <c r="S326" s="2"/>
      <c r="T326" s="2"/>
      <c r="U326" s="2"/>
      <c r="V326" s="2"/>
      <c r="W326" s="2"/>
      <c r="X326" s="2"/>
      <c r="Y326" s="2"/>
      <c r="Z326" s="4"/>
    </row>
    <row r="327" spans="1:26" ht="13">
      <c r="A327" s="66" t="s">
        <v>348</v>
      </c>
      <c r="B327" s="66" t="s">
        <v>317</v>
      </c>
      <c r="C327" s="52"/>
      <c r="D327" s="2"/>
      <c r="E327" s="2"/>
      <c r="F327" s="2"/>
      <c r="G327" s="2"/>
      <c r="H327" s="2"/>
      <c r="I327" s="2"/>
      <c r="J327" s="2"/>
      <c r="K327" s="2"/>
      <c r="L327" s="2"/>
      <c r="M327" s="2"/>
      <c r="N327" s="2"/>
      <c r="O327" s="2"/>
      <c r="P327" s="2"/>
      <c r="Q327" s="2"/>
      <c r="R327" s="2"/>
      <c r="S327" s="2"/>
      <c r="T327" s="2"/>
      <c r="U327" s="2"/>
      <c r="V327" s="2"/>
      <c r="W327" s="2"/>
      <c r="X327" s="2"/>
      <c r="Y327" s="2"/>
      <c r="Z327" s="4"/>
    </row>
    <row r="328" spans="1:26" ht="13">
      <c r="A328" s="66" t="s">
        <v>349</v>
      </c>
      <c r="B328" s="66" t="s">
        <v>317</v>
      </c>
      <c r="C328" s="52"/>
      <c r="D328" s="2"/>
      <c r="E328" s="2"/>
      <c r="F328" s="2"/>
      <c r="G328" s="2"/>
      <c r="H328" s="2"/>
      <c r="I328" s="2"/>
      <c r="J328" s="2"/>
      <c r="K328" s="2"/>
      <c r="L328" s="2"/>
      <c r="M328" s="2"/>
      <c r="N328" s="2"/>
      <c r="O328" s="2"/>
      <c r="P328" s="2"/>
      <c r="Q328" s="2"/>
      <c r="R328" s="2"/>
      <c r="S328" s="2"/>
      <c r="T328" s="2"/>
      <c r="U328" s="2"/>
      <c r="V328" s="2"/>
      <c r="W328" s="2"/>
      <c r="X328" s="2"/>
      <c r="Y328" s="2"/>
      <c r="Z328" s="4"/>
    </row>
    <row r="329" spans="1:26" ht="13">
      <c r="A329" s="66" t="s">
        <v>350</v>
      </c>
      <c r="B329" s="65" t="s">
        <v>351</v>
      </c>
      <c r="C329" s="52"/>
      <c r="D329" s="2"/>
      <c r="E329" s="2"/>
      <c r="F329" s="2"/>
      <c r="G329" s="2"/>
      <c r="H329" s="2"/>
      <c r="I329" s="2"/>
      <c r="J329" s="2"/>
      <c r="K329" s="2"/>
      <c r="L329" s="2"/>
      <c r="M329" s="2"/>
      <c r="N329" s="2"/>
      <c r="O329" s="2"/>
      <c r="P329" s="2"/>
      <c r="Q329" s="2"/>
      <c r="R329" s="2"/>
      <c r="S329" s="2"/>
      <c r="T329" s="2"/>
      <c r="U329" s="2"/>
      <c r="V329" s="2"/>
      <c r="W329" s="2"/>
      <c r="X329" s="2"/>
      <c r="Y329" s="2"/>
      <c r="Z329" s="4"/>
    </row>
    <row r="330" spans="1:26" ht="13">
      <c r="A330" s="66" t="s">
        <v>352</v>
      </c>
      <c r="B330" s="66" t="s">
        <v>317</v>
      </c>
      <c r="C330" s="52"/>
      <c r="D330" s="2"/>
      <c r="E330" s="2"/>
      <c r="F330" s="2"/>
      <c r="G330" s="2"/>
      <c r="H330" s="2"/>
      <c r="I330" s="2"/>
      <c r="J330" s="2"/>
      <c r="K330" s="2"/>
      <c r="L330" s="2"/>
      <c r="M330" s="2"/>
      <c r="N330" s="2"/>
      <c r="O330" s="2"/>
      <c r="P330" s="2"/>
      <c r="Q330" s="2"/>
      <c r="R330" s="2"/>
      <c r="S330" s="2"/>
      <c r="T330" s="2"/>
      <c r="U330" s="2"/>
      <c r="V330" s="2"/>
      <c r="W330" s="2"/>
      <c r="X330" s="2"/>
      <c r="Y330" s="2"/>
      <c r="Z330" s="4"/>
    </row>
    <row r="331" spans="1:26" ht="13">
      <c r="A331" s="66" t="s">
        <v>353</v>
      </c>
      <c r="B331" s="66" t="s">
        <v>317</v>
      </c>
      <c r="C331" s="52"/>
      <c r="D331" s="2"/>
      <c r="E331" s="2"/>
      <c r="F331" s="2"/>
      <c r="G331" s="2"/>
      <c r="H331" s="2"/>
      <c r="I331" s="2"/>
      <c r="J331" s="2"/>
      <c r="K331" s="2"/>
      <c r="L331" s="2"/>
      <c r="M331" s="2"/>
      <c r="N331" s="2"/>
      <c r="O331" s="2"/>
      <c r="P331" s="2"/>
      <c r="Q331" s="2"/>
      <c r="R331" s="2"/>
      <c r="S331" s="2"/>
      <c r="T331" s="2"/>
      <c r="U331" s="2"/>
      <c r="V331" s="2"/>
      <c r="W331" s="2"/>
      <c r="X331" s="2"/>
      <c r="Y331" s="2"/>
      <c r="Z331" s="4"/>
    </row>
    <row r="332" spans="1:26" ht="13">
      <c r="A332" s="66" t="s">
        <v>354</v>
      </c>
      <c r="B332" s="66" t="s">
        <v>317</v>
      </c>
      <c r="C332" s="52"/>
      <c r="D332" s="2"/>
      <c r="E332" s="2"/>
      <c r="F332" s="2"/>
      <c r="G332" s="2"/>
      <c r="H332" s="2"/>
      <c r="I332" s="2"/>
      <c r="J332" s="2"/>
      <c r="K332" s="2"/>
      <c r="L332" s="2"/>
      <c r="M332" s="2"/>
      <c r="N332" s="2"/>
      <c r="O332" s="2"/>
      <c r="P332" s="2"/>
      <c r="Q332" s="2"/>
      <c r="R332" s="2"/>
      <c r="S332" s="2"/>
      <c r="T332" s="2"/>
      <c r="U332" s="2"/>
      <c r="V332" s="2"/>
      <c r="W332" s="2"/>
      <c r="X332" s="2"/>
      <c r="Y332" s="2"/>
      <c r="Z332" s="4"/>
    </row>
    <row r="333" spans="1:26" ht="13">
      <c r="A333" s="66" t="s">
        <v>355</v>
      </c>
      <c r="B333" s="66" t="s">
        <v>317</v>
      </c>
      <c r="C333" s="52"/>
      <c r="D333" s="2"/>
      <c r="E333" s="2"/>
      <c r="F333" s="2"/>
      <c r="G333" s="2"/>
      <c r="H333" s="2"/>
      <c r="I333" s="2"/>
      <c r="J333" s="2"/>
      <c r="K333" s="2"/>
      <c r="L333" s="2"/>
      <c r="M333" s="2"/>
      <c r="N333" s="2"/>
      <c r="O333" s="2"/>
      <c r="P333" s="2"/>
      <c r="Q333" s="2"/>
      <c r="R333" s="2"/>
      <c r="S333" s="2"/>
      <c r="T333" s="2"/>
      <c r="U333" s="2"/>
      <c r="V333" s="2"/>
      <c r="W333" s="2"/>
      <c r="X333" s="2"/>
      <c r="Y333" s="2"/>
      <c r="Z333" s="4"/>
    </row>
    <row r="334" spans="1:26" ht="13">
      <c r="A334" s="66" t="s">
        <v>356</v>
      </c>
      <c r="B334" s="66" t="s">
        <v>357</v>
      </c>
      <c r="C334" s="52"/>
      <c r="D334" s="2"/>
      <c r="E334" s="2"/>
      <c r="F334" s="2"/>
      <c r="G334" s="2"/>
      <c r="H334" s="2"/>
      <c r="I334" s="2"/>
      <c r="J334" s="2"/>
      <c r="K334" s="2"/>
      <c r="L334" s="2"/>
      <c r="M334" s="2"/>
      <c r="N334" s="2"/>
      <c r="O334" s="2"/>
      <c r="P334" s="2"/>
      <c r="Q334" s="2"/>
      <c r="R334" s="2"/>
      <c r="S334" s="2"/>
      <c r="T334" s="2"/>
      <c r="U334" s="2"/>
      <c r="V334" s="2"/>
      <c r="W334" s="2"/>
      <c r="X334" s="2"/>
      <c r="Y334" s="2"/>
      <c r="Z334" s="4"/>
    </row>
    <row r="335" spans="1:26" ht="13">
      <c r="A335" s="66" t="s">
        <v>358</v>
      </c>
      <c r="B335" s="66" t="s">
        <v>317</v>
      </c>
      <c r="C335" s="52"/>
      <c r="D335" s="2"/>
      <c r="E335" s="2"/>
      <c r="F335" s="2"/>
      <c r="G335" s="2"/>
      <c r="H335" s="2"/>
      <c r="I335" s="2"/>
      <c r="J335" s="2"/>
      <c r="K335" s="2"/>
      <c r="L335" s="2"/>
      <c r="M335" s="2"/>
      <c r="N335" s="2"/>
      <c r="O335" s="2"/>
      <c r="P335" s="2"/>
      <c r="Q335" s="2"/>
      <c r="R335" s="2"/>
      <c r="S335" s="2"/>
      <c r="T335" s="2"/>
      <c r="U335" s="2"/>
      <c r="V335" s="2"/>
      <c r="W335" s="2"/>
      <c r="X335" s="2"/>
      <c r="Y335" s="2"/>
      <c r="Z335" s="4"/>
    </row>
    <row r="336" spans="1:26" ht="13">
      <c r="A336" s="67" t="s">
        <v>359</v>
      </c>
      <c r="B336" s="66" t="s">
        <v>317</v>
      </c>
      <c r="C336" s="52"/>
      <c r="D336" s="2"/>
      <c r="E336" s="2"/>
      <c r="F336" s="2"/>
      <c r="G336" s="2"/>
      <c r="H336" s="2"/>
      <c r="I336" s="2"/>
      <c r="J336" s="2"/>
      <c r="K336" s="2"/>
      <c r="L336" s="2"/>
      <c r="M336" s="2"/>
      <c r="N336" s="2"/>
      <c r="O336" s="2"/>
      <c r="P336" s="2"/>
      <c r="Q336" s="2"/>
      <c r="R336" s="2"/>
      <c r="S336" s="2"/>
      <c r="T336" s="2"/>
      <c r="U336" s="2"/>
      <c r="V336" s="2"/>
      <c r="W336" s="2"/>
      <c r="X336" s="2"/>
      <c r="Y336" s="2"/>
      <c r="Z336" s="4"/>
    </row>
    <row r="337" spans="1:26" ht="13">
      <c r="A337" s="66" t="s">
        <v>360</v>
      </c>
      <c r="B337" s="66" t="s">
        <v>317</v>
      </c>
      <c r="C337" s="52"/>
      <c r="D337" s="2"/>
      <c r="E337" s="2"/>
      <c r="F337" s="2"/>
      <c r="G337" s="2"/>
      <c r="H337" s="2"/>
      <c r="I337" s="2"/>
      <c r="J337" s="2"/>
      <c r="K337" s="2"/>
      <c r="L337" s="2"/>
      <c r="M337" s="2"/>
      <c r="N337" s="2"/>
      <c r="O337" s="2"/>
      <c r="P337" s="2"/>
      <c r="Q337" s="2"/>
      <c r="R337" s="2"/>
      <c r="S337" s="2"/>
      <c r="T337" s="2"/>
      <c r="U337" s="2"/>
      <c r="V337" s="2"/>
      <c r="W337" s="2"/>
      <c r="X337" s="2"/>
      <c r="Y337" s="2"/>
      <c r="Z337" s="4"/>
    </row>
    <row r="338" spans="1:26" ht="13">
      <c r="A338" s="66" t="s">
        <v>361</v>
      </c>
      <c r="B338" s="66" t="s">
        <v>317</v>
      </c>
      <c r="C338" s="52"/>
      <c r="D338" s="2"/>
      <c r="E338" s="2"/>
      <c r="F338" s="2"/>
      <c r="G338" s="2"/>
      <c r="H338" s="2"/>
      <c r="I338" s="2"/>
      <c r="J338" s="2"/>
      <c r="K338" s="2"/>
      <c r="L338" s="2"/>
      <c r="M338" s="2"/>
      <c r="N338" s="2"/>
      <c r="O338" s="2"/>
      <c r="P338" s="2"/>
      <c r="Q338" s="2"/>
      <c r="R338" s="2"/>
      <c r="S338" s="2"/>
      <c r="T338" s="2"/>
      <c r="U338" s="2"/>
      <c r="V338" s="2"/>
      <c r="W338" s="2"/>
      <c r="X338" s="2"/>
      <c r="Y338" s="2"/>
      <c r="Z338" s="4"/>
    </row>
    <row r="339" spans="1:26" ht="13">
      <c r="A339" s="66" t="s">
        <v>362</v>
      </c>
      <c r="B339" s="66" t="s">
        <v>317</v>
      </c>
      <c r="C339" s="52"/>
      <c r="D339" s="2"/>
      <c r="E339" s="2"/>
      <c r="F339" s="2"/>
      <c r="G339" s="2"/>
      <c r="H339" s="2"/>
      <c r="I339" s="2"/>
      <c r="J339" s="2"/>
      <c r="K339" s="2"/>
      <c r="L339" s="2"/>
      <c r="M339" s="2"/>
      <c r="N339" s="2"/>
      <c r="O339" s="2"/>
      <c r="P339" s="2"/>
      <c r="Q339" s="2"/>
      <c r="R339" s="2"/>
      <c r="S339" s="2"/>
      <c r="T339" s="2"/>
      <c r="U339" s="2"/>
      <c r="V339" s="2"/>
      <c r="W339" s="2"/>
      <c r="X339" s="2"/>
      <c r="Y339" s="2"/>
      <c r="Z339" s="4"/>
    </row>
    <row r="340" spans="1:26" ht="13">
      <c r="A340" s="66" t="s">
        <v>363</v>
      </c>
      <c r="B340" s="66" t="s">
        <v>364</v>
      </c>
      <c r="C340" s="52"/>
      <c r="D340" s="2"/>
      <c r="E340" s="2"/>
      <c r="F340" s="2"/>
      <c r="G340" s="2"/>
      <c r="H340" s="2"/>
      <c r="I340" s="2"/>
      <c r="J340" s="2"/>
      <c r="K340" s="2"/>
      <c r="L340" s="2"/>
      <c r="M340" s="2"/>
      <c r="N340" s="2"/>
      <c r="O340" s="2"/>
      <c r="P340" s="2"/>
      <c r="Q340" s="2"/>
      <c r="R340" s="2"/>
      <c r="S340" s="2"/>
      <c r="T340" s="2"/>
      <c r="U340" s="2"/>
      <c r="V340" s="2"/>
      <c r="W340" s="2"/>
      <c r="X340" s="2"/>
      <c r="Y340" s="2"/>
      <c r="Z340" s="4"/>
    </row>
    <row r="341" spans="1:26" ht="13">
      <c r="A341" s="66" t="s">
        <v>365</v>
      </c>
      <c r="B341" s="66" t="s">
        <v>317</v>
      </c>
      <c r="C341" s="52"/>
      <c r="D341" s="2"/>
      <c r="E341" s="2"/>
      <c r="F341" s="2"/>
      <c r="G341" s="2"/>
      <c r="H341" s="2"/>
      <c r="I341" s="2"/>
      <c r="J341" s="2"/>
      <c r="K341" s="2"/>
      <c r="L341" s="2"/>
      <c r="M341" s="2"/>
      <c r="N341" s="2"/>
      <c r="O341" s="2"/>
      <c r="P341" s="2"/>
      <c r="Q341" s="2"/>
      <c r="R341" s="2"/>
      <c r="S341" s="2"/>
      <c r="T341" s="2"/>
      <c r="U341" s="2"/>
      <c r="V341" s="2"/>
      <c r="W341" s="2"/>
      <c r="X341" s="2"/>
      <c r="Y341" s="2"/>
      <c r="Z341" s="4"/>
    </row>
    <row r="342" spans="1:26" ht="13">
      <c r="A342" s="66" t="s">
        <v>366</v>
      </c>
      <c r="B342" s="66" t="s">
        <v>317</v>
      </c>
      <c r="C342" s="52"/>
      <c r="D342" s="2"/>
      <c r="E342" s="2"/>
      <c r="F342" s="2"/>
      <c r="G342" s="2"/>
      <c r="H342" s="2"/>
      <c r="I342" s="2"/>
      <c r="J342" s="2"/>
      <c r="K342" s="2"/>
      <c r="L342" s="2"/>
      <c r="M342" s="2"/>
      <c r="N342" s="2"/>
      <c r="O342" s="2"/>
      <c r="P342" s="2"/>
      <c r="Q342" s="2"/>
      <c r="R342" s="2"/>
      <c r="S342" s="2"/>
      <c r="T342" s="2"/>
      <c r="U342" s="2"/>
      <c r="V342" s="2"/>
      <c r="W342" s="2"/>
      <c r="X342" s="2"/>
      <c r="Y342" s="2"/>
      <c r="Z342" s="4"/>
    </row>
    <row r="343" spans="1:26" ht="13">
      <c r="A343" s="66" t="s">
        <v>367</v>
      </c>
      <c r="B343" s="66" t="s">
        <v>317</v>
      </c>
      <c r="C343" s="52"/>
      <c r="D343" s="2"/>
      <c r="E343" s="2"/>
      <c r="F343" s="2"/>
      <c r="G343" s="2"/>
      <c r="H343" s="2"/>
      <c r="I343" s="2"/>
      <c r="J343" s="2"/>
      <c r="K343" s="2"/>
      <c r="L343" s="2"/>
      <c r="M343" s="2"/>
      <c r="N343" s="2"/>
      <c r="O343" s="2"/>
      <c r="P343" s="2"/>
      <c r="Q343" s="2"/>
      <c r="R343" s="2"/>
      <c r="S343" s="2"/>
      <c r="T343" s="2"/>
      <c r="U343" s="2"/>
      <c r="V343" s="2"/>
      <c r="W343" s="2"/>
      <c r="X343" s="2"/>
      <c r="Y343" s="2"/>
      <c r="Z343" s="4"/>
    </row>
    <row r="344" spans="1:26" ht="13">
      <c r="A344" s="66" t="s">
        <v>368</v>
      </c>
      <c r="B344" s="66" t="s">
        <v>317</v>
      </c>
      <c r="C344" s="52"/>
      <c r="D344" s="2"/>
      <c r="E344" s="2"/>
      <c r="F344" s="2"/>
      <c r="G344" s="2"/>
      <c r="H344" s="2"/>
      <c r="I344" s="2"/>
      <c r="J344" s="2"/>
      <c r="K344" s="2"/>
      <c r="L344" s="2"/>
      <c r="M344" s="2"/>
      <c r="N344" s="2"/>
      <c r="O344" s="2"/>
      <c r="P344" s="2"/>
      <c r="Q344" s="2"/>
      <c r="R344" s="2"/>
      <c r="S344" s="2"/>
      <c r="T344" s="2"/>
      <c r="U344" s="2"/>
      <c r="V344" s="2"/>
      <c r="W344" s="2"/>
      <c r="X344" s="2"/>
      <c r="Y344" s="2"/>
      <c r="Z344" s="4"/>
    </row>
    <row r="345" spans="1:26" ht="13">
      <c r="A345" s="66" t="s">
        <v>369</v>
      </c>
      <c r="B345" s="66" t="s">
        <v>317</v>
      </c>
      <c r="C345" s="52"/>
      <c r="D345" s="2"/>
      <c r="E345" s="2"/>
      <c r="F345" s="2"/>
      <c r="G345" s="2"/>
      <c r="H345" s="2"/>
      <c r="I345" s="2"/>
      <c r="J345" s="2"/>
      <c r="K345" s="2"/>
      <c r="L345" s="2"/>
      <c r="M345" s="2"/>
      <c r="N345" s="2"/>
      <c r="O345" s="2"/>
      <c r="P345" s="2"/>
      <c r="Q345" s="2"/>
      <c r="R345" s="2"/>
      <c r="S345" s="2"/>
      <c r="T345" s="2"/>
      <c r="U345" s="2"/>
      <c r="V345" s="2"/>
      <c r="W345" s="2"/>
      <c r="X345" s="2"/>
      <c r="Y345" s="2"/>
      <c r="Z345" s="4"/>
    </row>
    <row r="346" spans="1:26" ht="13">
      <c r="A346" s="65" t="s">
        <v>370</v>
      </c>
      <c r="B346" s="65" t="s">
        <v>371</v>
      </c>
      <c r="C346" s="52"/>
      <c r="D346" s="2"/>
      <c r="E346" s="2"/>
      <c r="F346" s="2"/>
      <c r="G346" s="2"/>
      <c r="H346" s="2"/>
      <c r="I346" s="2"/>
      <c r="J346" s="2"/>
      <c r="K346" s="2"/>
      <c r="L346" s="2"/>
      <c r="M346" s="2"/>
      <c r="N346" s="2"/>
      <c r="O346" s="2"/>
      <c r="P346" s="2"/>
      <c r="Q346" s="2"/>
      <c r="R346" s="2"/>
      <c r="S346" s="2"/>
      <c r="T346" s="2"/>
      <c r="U346" s="2"/>
      <c r="V346" s="2"/>
      <c r="W346" s="2"/>
      <c r="X346" s="2"/>
      <c r="Y346" s="2"/>
      <c r="Z346" s="4"/>
    </row>
    <row r="347" spans="1:26" ht="13">
      <c r="A347" s="68" t="s">
        <v>372</v>
      </c>
      <c r="B347" s="68" t="s">
        <v>364</v>
      </c>
      <c r="C347" s="52"/>
      <c r="D347" s="2"/>
      <c r="E347" s="2"/>
      <c r="F347" s="2"/>
      <c r="G347" s="2"/>
      <c r="H347" s="2"/>
      <c r="I347" s="2"/>
      <c r="J347" s="2"/>
      <c r="K347" s="2"/>
      <c r="L347" s="2"/>
      <c r="M347" s="2"/>
      <c r="N347" s="2"/>
      <c r="O347" s="2"/>
      <c r="P347" s="2"/>
      <c r="Q347" s="2"/>
      <c r="R347" s="2"/>
      <c r="S347" s="2"/>
      <c r="T347" s="2"/>
      <c r="U347" s="2"/>
      <c r="V347" s="2"/>
      <c r="W347" s="2"/>
      <c r="X347" s="2"/>
      <c r="Y347" s="2"/>
      <c r="Z347" s="4"/>
    </row>
    <row r="348" spans="1:26" ht="13">
      <c r="A348" s="65" t="s">
        <v>373</v>
      </c>
      <c r="B348" s="68" t="s">
        <v>317</v>
      </c>
      <c r="C348" s="52"/>
      <c r="D348" s="2"/>
      <c r="E348" s="2"/>
      <c r="F348" s="2"/>
      <c r="G348" s="2"/>
      <c r="H348" s="2"/>
      <c r="I348" s="2"/>
      <c r="J348" s="2"/>
      <c r="K348" s="2"/>
      <c r="L348" s="2"/>
      <c r="M348" s="2"/>
      <c r="N348" s="2"/>
      <c r="O348" s="2"/>
      <c r="P348" s="2"/>
      <c r="Q348" s="2"/>
      <c r="R348" s="2"/>
      <c r="S348" s="2"/>
      <c r="T348" s="2"/>
      <c r="U348" s="2"/>
      <c r="V348" s="2"/>
      <c r="W348" s="2"/>
      <c r="X348" s="2"/>
      <c r="Y348" s="2"/>
      <c r="Z348" s="4"/>
    </row>
    <row r="349" spans="1:26" ht="13">
      <c r="A349" s="66" t="s">
        <v>374</v>
      </c>
      <c r="B349" s="66" t="s">
        <v>317</v>
      </c>
      <c r="C349" s="52"/>
      <c r="D349" s="2"/>
      <c r="E349" s="2"/>
      <c r="F349" s="2"/>
      <c r="G349" s="2"/>
      <c r="H349" s="2"/>
      <c r="I349" s="2"/>
      <c r="J349" s="2"/>
      <c r="K349" s="2"/>
      <c r="L349" s="2"/>
      <c r="M349" s="2"/>
      <c r="N349" s="2"/>
      <c r="O349" s="2"/>
      <c r="P349" s="2"/>
      <c r="Q349" s="2"/>
      <c r="R349" s="2"/>
      <c r="S349" s="2"/>
      <c r="T349" s="2"/>
      <c r="U349" s="2"/>
      <c r="V349" s="2"/>
      <c r="W349" s="2"/>
      <c r="X349" s="2"/>
      <c r="Y349" s="2"/>
      <c r="Z349" s="4"/>
    </row>
    <row r="350" spans="1:26" ht="13">
      <c r="A350" s="66" t="s">
        <v>375</v>
      </c>
      <c r="B350" s="66" t="s">
        <v>317</v>
      </c>
      <c r="C350" s="52"/>
      <c r="D350" s="2"/>
      <c r="E350" s="2"/>
      <c r="F350" s="2"/>
      <c r="G350" s="2"/>
      <c r="H350" s="2"/>
      <c r="I350" s="2"/>
      <c r="J350" s="2"/>
      <c r="K350" s="2"/>
      <c r="L350" s="2"/>
      <c r="M350" s="2"/>
      <c r="N350" s="2"/>
      <c r="O350" s="2"/>
      <c r="P350" s="2"/>
      <c r="Q350" s="2"/>
      <c r="R350" s="2"/>
      <c r="S350" s="2"/>
      <c r="T350" s="2"/>
      <c r="U350" s="2"/>
      <c r="V350" s="2"/>
      <c r="W350" s="2"/>
      <c r="X350" s="2"/>
      <c r="Y350" s="2"/>
      <c r="Z350" s="4"/>
    </row>
    <row r="351" spans="1:26" ht="13">
      <c r="A351" s="66" t="s">
        <v>376</v>
      </c>
      <c r="B351" s="66" t="s">
        <v>317</v>
      </c>
      <c r="C351" s="52"/>
      <c r="D351" s="2"/>
      <c r="E351" s="2"/>
      <c r="F351" s="2"/>
      <c r="G351" s="2"/>
      <c r="H351" s="2"/>
      <c r="I351" s="2"/>
      <c r="J351" s="2"/>
      <c r="K351" s="2"/>
      <c r="L351" s="2"/>
      <c r="M351" s="2"/>
      <c r="N351" s="2"/>
      <c r="O351" s="2"/>
      <c r="P351" s="2"/>
      <c r="Q351" s="2"/>
      <c r="R351" s="2"/>
      <c r="S351" s="2"/>
      <c r="T351" s="2"/>
      <c r="U351" s="2"/>
      <c r="V351" s="2"/>
      <c r="W351" s="2"/>
      <c r="X351" s="2"/>
      <c r="Y351" s="2"/>
      <c r="Z351" s="4"/>
    </row>
    <row r="352" spans="1:26" ht="13">
      <c r="A352" s="66" t="s">
        <v>377</v>
      </c>
      <c r="B352" s="66" t="s">
        <v>317</v>
      </c>
      <c r="C352" s="52"/>
      <c r="D352" s="2"/>
      <c r="E352" s="2"/>
      <c r="F352" s="2"/>
      <c r="G352" s="2"/>
      <c r="H352" s="2"/>
      <c r="I352" s="2"/>
      <c r="J352" s="2"/>
      <c r="K352" s="2"/>
      <c r="L352" s="2"/>
      <c r="M352" s="2"/>
      <c r="N352" s="2"/>
      <c r="O352" s="2"/>
      <c r="P352" s="2"/>
      <c r="Q352" s="2"/>
      <c r="R352" s="2"/>
      <c r="S352" s="2"/>
      <c r="T352" s="2"/>
      <c r="U352" s="2"/>
      <c r="V352" s="2"/>
      <c r="W352" s="2"/>
      <c r="X352" s="2"/>
      <c r="Y352" s="2"/>
      <c r="Z352" s="4"/>
    </row>
    <row r="353" spans="1:26" ht="13">
      <c r="A353" s="66" t="s">
        <v>378</v>
      </c>
      <c r="B353" s="66" t="s">
        <v>317</v>
      </c>
      <c r="C353" s="52"/>
      <c r="D353" s="2"/>
      <c r="E353" s="2"/>
      <c r="F353" s="2"/>
      <c r="G353" s="2"/>
      <c r="H353" s="2"/>
      <c r="I353" s="2"/>
      <c r="J353" s="2"/>
      <c r="K353" s="2"/>
      <c r="L353" s="2"/>
      <c r="M353" s="2"/>
      <c r="N353" s="2"/>
      <c r="O353" s="2"/>
      <c r="P353" s="2"/>
      <c r="Q353" s="2"/>
      <c r="R353" s="2"/>
      <c r="S353" s="2"/>
      <c r="T353" s="2"/>
      <c r="U353" s="2"/>
      <c r="V353" s="2"/>
      <c r="W353" s="2"/>
      <c r="X353" s="2"/>
      <c r="Y353" s="2"/>
      <c r="Z353" s="4"/>
    </row>
    <row r="354" spans="1:26" ht="13">
      <c r="A354" s="66" t="s">
        <v>379</v>
      </c>
      <c r="B354" s="66" t="s">
        <v>364</v>
      </c>
      <c r="C354" s="52"/>
      <c r="D354" s="2"/>
      <c r="E354" s="2"/>
      <c r="F354" s="2"/>
      <c r="G354" s="2"/>
      <c r="H354" s="2"/>
      <c r="I354" s="2"/>
      <c r="J354" s="2"/>
      <c r="K354" s="2"/>
      <c r="L354" s="2"/>
      <c r="M354" s="2"/>
      <c r="N354" s="2"/>
      <c r="O354" s="2"/>
      <c r="P354" s="2"/>
      <c r="Q354" s="2"/>
      <c r="R354" s="2"/>
      <c r="S354" s="2"/>
      <c r="T354" s="2"/>
      <c r="U354" s="2"/>
      <c r="V354" s="2"/>
      <c r="W354" s="2"/>
      <c r="X354" s="2"/>
      <c r="Y354" s="2"/>
      <c r="Z354" s="4"/>
    </row>
    <row r="355" spans="1:26" ht="13">
      <c r="A355" s="66" t="s">
        <v>380</v>
      </c>
      <c r="B355" s="66" t="s">
        <v>317</v>
      </c>
      <c r="C355" s="52"/>
      <c r="D355" s="2"/>
      <c r="E355" s="2"/>
      <c r="F355" s="2"/>
      <c r="G355" s="2"/>
      <c r="H355" s="2"/>
      <c r="I355" s="2"/>
      <c r="J355" s="2"/>
      <c r="K355" s="2"/>
      <c r="L355" s="2"/>
      <c r="M355" s="2"/>
      <c r="N355" s="2"/>
      <c r="O355" s="2"/>
      <c r="P355" s="2"/>
      <c r="Q355" s="2"/>
      <c r="R355" s="2"/>
      <c r="S355" s="2"/>
      <c r="T355" s="2"/>
      <c r="U355" s="2"/>
      <c r="V355" s="2"/>
      <c r="W355" s="2"/>
      <c r="X355" s="2"/>
      <c r="Y355" s="2"/>
      <c r="Z355" s="4"/>
    </row>
    <row r="356" spans="1:26" ht="13">
      <c r="A356" s="2"/>
      <c r="B356" s="2"/>
      <c r="C356" s="52"/>
      <c r="D356" s="2"/>
      <c r="E356" s="2"/>
      <c r="F356" s="2"/>
      <c r="G356" s="2"/>
      <c r="H356" s="2"/>
      <c r="I356" s="2"/>
      <c r="J356" s="2"/>
      <c r="K356" s="2"/>
      <c r="L356" s="2"/>
      <c r="M356" s="2"/>
      <c r="N356" s="2"/>
      <c r="O356" s="2"/>
      <c r="P356" s="2"/>
      <c r="Q356" s="2"/>
      <c r="R356" s="2"/>
      <c r="S356" s="2"/>
      <c r="T356" s="2"/>
      <c r="U356" s="2"/>
      <c r="V356" s="2"/>
      <c r="W356" s="2"/>
      <c r="X356" s="2"/>
      <c r="Y356" s="2"/>
      <c r="Z356" s="4"/>
    </row>
    <row r="357" spans="1:26" ht="13">
      <c r="A357" s="61" t="s">
        <v>381</v>
      </c>
      <c r="B357" s="2"/>
      <c r="C357" s="52"/>
      <c r="D357" s="2"/>
      <c r="E357" s="2"/>
      <c r="F357" s="2"/>
      <c r="G357" s="2"/>
      <c r="H357" s="2"/>
      <c r="I357" s="2"/>
      <c r="J357" s="2"/>
      <c r="K357" s="2"/>
      <c r="L357" s="2"/>
      <c r="M357" s="2"/>
      <c r="N357" s="2"/>
      <c r="O357" s="2"/>
      <c r="P357" s="2"/>
      <c r="Q357" s="2"/>
      <c r="R357" s="2"/>
      <c r="S357" s="2"/>
      <c r="T357" s="2"/>
      <c r="U357" s="2"/>
      <c r="V357" s="2"/>
      <c r="W357" s="2"/>
      <c r="X357" s="2"/>
      <c r="Y357" s="2"/>
      <c r="Z357" s="4"/>
    </row>
    <row r="358" spans="1:26" ht="13">
      <c r="A358" s="69" t="s">
        <v>382</v>
      </c>
      <c r="B358" s="2"/>
      <c r="C358" s="52"/>
      <c r="D358" s="2"/>
      <c r="E358" s="2"/>
      <c r="F358" s="2"/>
      <c r="G358" s="2"/>
      <c r="H358" s="2"/>
      <c r="I358" s="2"/>
      <c r="J358" s="2"/>
      <c r="K358" s="2"/>
      <c r="L358" s="2"/>
      <c r="M358" s="2"/>
      <c r="N358" s="2"/>
      <c r="O358" s="2"/>
      <c r="P358" s="2"/>
      <c r="Q358" s="2"/>
      <c r="R358" s="2"/>
      <c r="S358" s="2"/>
      <c r="T358" s="2"/>
      <c r="U358" s="2"/>
      <c r="V358" s="2"/>
      <c r="W358" s="2"/>
      <c r="X358" s="2"/>
      <c r="Y358" s="2"/>
      <c r="Z358" s="4"/>
    </row>
    <row r="359" spans="1:26" ht="13">
      <c r="A359" s="69" t="s">
        <v>383</v>
      </c>
      <c r="B359" s="2"/>
      <c r="C359" s="52"/>
      <c r="D359" s="2"/>
      <c r="E359" s="2"/>
      <c r="F359" s="2"/>
      <c r="G359" s="2"/>
      <c r="H359" s="2"/>
      <c r="I359" s="2"/>
      <c r="J359" s="2"/>
      <c r="K359" s="2"/>
      <c r="L359" s="2"/>
      <c r="M359" s="2"/>
      <c r="N359" s="2"/>
      <c r="O359" s="2"/>
      <c r="P359" s="2"/>
      <c r="Q359" s="2"/>
      <c r="R359" s="2"/>
      <c r="S359" s="2"/>
      <c r="T359" s="2"/>
      <c r="U359" s="2"/>
      <c r="V359" s="2"/>
      <c r="W359" s="2"/>
      <c r="X359" s="2"/>
      <c r="Y359" s="2"/>
      <c r="Z359" s="4"/>
    </row>
    <row r="360" spans="1:26" ht="13">
      <c r="A360" s="69" t="s">
        <v>384</v>
      </c>
      <c r="B360" s="2"/>
      <c r="C360" s="52"/>
      <c r="D360" s="2"/>
      <c r="E360" s="2"/>
      <c r="F360" s="2"/>
      <c r="G360" s="2"/>
      <c r="H360" s="2"/>
      <c r="I360" s="2"/>
      <c r="J360" s="2"/>
      <c r="K360" s="2"/>
      <c r="L360" s="2"/>
      <c r="M360" s="2"/>
      <c r="N360" s="2"/>
      <c r="O360" s="2"/>
      <c r="P360" s="2"/>
      <c r="Q360" s="2"/>
      <c r="R360" s="2"/>
      <c r="S360" s="2"/>
      <c r="T360" s="2"/>
      <c r="U360" s="2"/>
      <c r="V360" s="2"/>
      <c r="W360" s="2"/>
      <c r="X360" s="2"/>
      <c r="Y360" s="2"/>
      <c r="Z360" s="4"/>
    </row>
    <row r="361" spans="1:26" ht="13">
      <c r="A361" s="69" t="s">
        <v>385</v>
      </c>
      <c r="B361" s="2"/>
      <c r="C361" s="52"/>
      <c r="D361" s="2"/>
      <c r="E361" s="2"/>
      <c r="F361" s="2"/>
      <c r="G361" s="2"/>
      <c r="H361" s="2"/>
      <c r="I361" s="2"/>
      <c r="J361" s="2"/>
      <c r="K361" s="2"/>
      <c r="L361" s="2"/>
      <c r="M361" s="2"/>
      <c r="N361" s="2"/>
      <c r="O361" s="2"/>
      <c r="P361" s="2"/>
      <c r="Q361" s="2"/>
      <c r="R361" s="2"/>
      <c r="S361" s="2"/>
      <c r="T361" s="2"/>
      <c r="U361" s="2"/>
      <c r="V361" s="2"/>
      <c r="W361" s="2"/>
      <c r="X361" s="2"/>
      <c r="Y361" s="2"/>
      <c r="Z361" s="4"/>
    </row>
    <row r="362" spans="1:26" ht="13">
      <c r="A362" s="69" t="s">
        <v>386</v>
      </c>
      <c r="B362" s="2"/>
      <c r="C362" s="52"/>
      <c r="D362" s="2"/>
      <c r="E362" s="2"/>
      <c r="F362" s="2"/>
      <c r="G362" s="2"/>
      <c r="H362" s="2"/>
      <c r="I362" s="2"/>
      <c r="J362" s="2"/>
      <c r="K362" s="2"/>
      <c r="L362" s="2"/>
      <c r="M362" s="2"/>
      <c r="N362" s="2"/>
      <c r="O362" s="2"/>
      <c r="P362" s="2"/>
      <c r="Q362" s="2"/>
      <c r="R362" s="2"/>
      <c r="S362" s="2"/>
      <c r="T362" s="2"/>
      <c r="U362" s="2"/>
      <c r="V362" s="2"/>
      <c r="W362" s="2"/>
      <c r="X362" s="2"/>
      <c r="Y362" s="2"/>
      <c r="Z362" s="4"/>
    </row>
    <row r="363" spans="1:26" ht="13">
      <c r="A363" s="69" t="s">
        <v>387</v>
      </c>
      <c r="B363" s="2"/>
      <c r="C363" s="52"/>
      <c r="D363" s="2"/>
      <c r="E363" s="2"/>
      <c r="F363" s="2"/>
      <c r="G363" s="2"/>
      <c r="H363" s="2"/>
      <c r="I363" s="2"/>
      <c r="J363" s="2"/>
      <c r="K363" s="2"/>
      <c r="L363" s="2"/>
      <c r="M363" s="2"/>
      <c r="N363" s="2"/>
      <c r="O363" s="2"/>
      <c r="P363" s="2"/>
      <c r="Q363" s="2"/>
      <c r="R363" s="2"/>
      <c r="S363" s="2"/>
      <c r="T363" s="2"/>
      <c r="U363" s="2"/>
      <c r="V363" s="2"/>
      <c r="W363" s="2"/>
      <c r="X363" s="2"/>
      <c r="Y363" s="2"/>
      <c r="Z363" s="4"/>
    </row>
    <row r="364" spans="1:26" ht="13">
      <c r="A364" s="69" t="s">
        <v>388</v>
      </c>
      <c r="B364" s="2"/>
      <c r="C364" s="52"/>
      <c r="D364" s="2"/>
      <c r="E364" s="2"/>
      <c r="F364" s="2"/>
      <c r="G364" s="2"/>
      <c r="H364" s="2"/>
      <c r="I364" s="2"/>
      <c r="J364" s="2"/>
      <c r="K364" s="2"/>
      <c r="L364" s="2"/>
      <c r="M364" s="2"/>
      <c r="N364" s="2"/>
      <c r="O364" s="2"/>
      <c r="P364" s="2"/>
      <c r="Q364" s="2"/>
      <c r="R364" s="2"/>
      <c r="S364" s="2"/>
      <c r="T364" s="2"/>
      <c r="U364" s="2"/>
      <c r="V364" s="2"/>
      <c r="W364" s="2"/>
      <c r="X364" s="2"/>
      <c r="Y364" s="2"/>
      <c r="Z364" s="4"/>
    </row>
    <row r="365" spans="1:26" ht="13">
      <c r="A365" s="69" t="s">
        <v>389</v>
      </c>
      <c r="B365" s="2"/>
      <c r="C365" s="52"/>
      <c r="D365" s="2"/>
      <c r="E365" s="2"/>
      <c r="F365" s="2"/>
      <c r="G365" s="2"/>
      <c r="H365" s="2"/>
      <c r="I365" s="2"/>
      <c r="J365" s="2"/>
      <c r="K365" s="2"/>
      <c r="L365" s="2"/>
      <c r="M365" s="2"/>
      <c r="N365" s="2"/>
      <c r="O365" s="2"/>
      <c r="P365" s="2"/>
      <c r="Q365" s="2"/>
      <c r="R365" s="2"/>
      <c r="S365" s="2"/>
      <c r="T365" s="2"/>
      <c r="U365" s="2"/>
      <c r="V365" s="2"/>
      <c r="W365" s="2"/>
      <c r="X365" s="2"/>
      <c r="Y365" s="2"/>
      <c r="Z365" s="4"/>
    </row>
    <row r="366" spans="1:26" ht="13">
      <c r="A366" s="69" t="s">
        <v>390</v>
      </c>
      <c r="B366" s="2"/>
      <c r="C366" s="52"/>
      <c r="D366" s="2"/>
      <c r="E366" s="2"/>
      <c r="F366" s="2"/>
      <c r="G366" s="2"/>
      <c r="H366" s="2"/>
      <c r="I366" s="2"/>
      <c r="J366" s="2"/>
      <c r="K366" s="2"/>
      <c r="L366" s="2"/>
      <c r="M366" s="2"/>
      <c r="N366" s="2"/>
      <c r="O366" s="2"/>
      <c r="P366" s="2"/>
      <c r="Q366" s="2"/>
      <c r="R366" s="2"/>
      <c r="S366" s="2"/>
      <c r="T366" s="2"/>
      <c r="U366" s="2"/>
      <c r="V366" s="2"/>
      <c r="W366" s="2"/>
      <c r="X366" s="2"/>
      <c r="Y366" s="2"/>
      <c r="Z366" s="4"/>
    </row>
    <row r="367" spans="1:26" ht="13">
      <c r="A367" s="69" t="s">
        <v>391</v>
      </c>
      <c r="B367" s="2"/>
      <c r="C367" s="52"/>
      <c r="D367" s="2"/>
      <c r="E367" s="2"/>
      <c r="F367" s="2"/>
      <c r="G367" s="2"/>
      <c r="H367" s="2"/>
      <c r="I367" s="2"/>
      <c r="J367" s="2"/>
      <c r="K367" s="2"/>
      <c r="L367" s="2"/>
      <c r="M367" s="2"/>
      <c r="N367" s="2"/>
      <c r="O367" s="2"/>
      <c r="P367" s="2"/>
      <c r="Q367" s="2"/>
      <c r="R367" s="2"/>
      <c r="S367" s="2"/>
      <c r="T367" s="2"/>
      <c r="U367" s="2"/>
      <c r="V367" s="2"/>
      <c r="W367" s="2"/>
      <c r="X367" s="2"/>
      <c r="Y367" s="2"/>
      <c r="Z367" s="4"/>
    </row>
    <row r="368" spans="1:26" ht="13">
      <c r="A368" s="69" t="s">
        <v>392</v>
      </c>
      <c r="B368" s="2"/>
      <c r="C368" s="52"/>
      <c r="D368" s="2"/>
      <c r="E368" s="2"/>
      <c r="F368" s="2"/>
      <c r="G368" s="2"/>
      <c r="H368" s="2"/>
      <c r="I368" s="2"/>
      <c r="J368" s="2"/>
      <c r="K368" s="2"/>
      <c r="L368" s="2"/>
      <c r="M368" s="2"/>
      <c r="N368" s="2"/>
      <c r="O368" s="2"/>
      <c r="P368" s="2"/>
      <c r="Q368" s="2"/>
      <c r="R368" s="2"/>
      <c r="S368" s="2"/>
      <c r="T368" s="2"/>
      <c r="U368" s="2"/>
      <c r="V368" s="2"/>
      <c r="W368" s="2"/>
      <c r="X368" s="2"/>
      <c r="Y368" s="2"/>
      <c r="Z368" s="4"/>
    </row>
    <row r="369" spans="1:26" ht="13">
      <c r="A369" s="69" t="s">
        <v>393</v>
      </c>
      <c r="B369" s="2"/>
      <c r="C369" s="52"/>
      <c r="D369" s="2"/>
      <c r="E369" s="2"/>
      <c r="F369" s="2"/>
      <c r="G369" s="2"/>
      <c r="H369" s="2"/>
      <c r="I369" s="2"/>
      <c r="J369" s="2"/>
      <c r="K369" s="2"/>
      <c r="L369" s="2"/>
      <c r="M369" s="2"/>
      <c r="N369" s="2"/>
      <c r="O369" s="2"/>
      <c r="P369" s="2"/>
      <c r="Q369" s="2"/>
      <c r="R369" s="2"/>
      <c r="S369" s="2"/>
      <c r="T369" s="2"/>
      <c r="U369" s="2"/>
      <c r="V369" s="2"/>
      <c r="W369" s="2"/>
      <c r="X369" s="2"/>
      <c r="Y369" s="2"/>
      <c r="Z369" s="4"/>
    </row>
    <row r="370" spans="1:26" ht="13">
      <c r="A370" s="69" t="s">
        <v>394</v>
      </c>
      <c r="B370" s="2"/>
      <c r="C370" s="52"/>
      <c r="D370" s="2"/>
      <c r="E370" s="2"/>
      <c r="F370" s="2"/>
      <c r="G370" s="2"/>
      <c r="H370" s="2"/>
      <c r="I370" s="2"/>
      <c r="J370" s="2"/>
      <c r="K370" s="2"/>
      <c r="L370" s="2"/>
      <c r="M370" s="2"/>
      <c r="N370" s="2"/>
      <c r="O370" s="2"/>
      <c r="P370" s="2"/>
      <c r="Q370" s="2"/>
      <c r="R370" s="2"/>
      <c r="S370" s="2"/>
      <c r="T370" s="2"/>
      <c r="U370" s="2"/>
      <c r="V370" s="2"/>
      <c r="W370" s="2"/>
      <c r="X370" s="2"/>
      <c r="Y370" s="2"/>
      <c r="Z370" s="4"/>
    </row>
    <row r="371" spans="1:26" ht="13">
      <c r="A371" s="69" t="s">
        <v>395</v>
      </c>
      <c r="B371" s="2"/>
      <c r="C371" s="52"/>
      <c r="D371" s="2"/>
      <c r="E371" s="2"/>
      <c r="F371" s="2"/>
      <c r="G371" s="2"/>
      <c r="H371" s="2"/>
      <c r="I371" s="2"/>
      <c r="J371" s="2"/>
      <c r="K371" s="2"/>
      <c r="L371" s="2"/>
      <c r="M371" s="2"/>
      <c r="N371" s="2"/>
      <c r="O371" s="2"/>
      <c r="P371" s="2"/>
      <c r="Q371" s="2"/>
      <c r="R371" s="2"/>
      <c r="S371" s="2"/>
      <c r="T371" s="2"/>
      <c r="U371" s="2"/>
      <c r="V371" s="2"/>
      <c r="W371" s="2"/>
      <c r="X371" s="2"/>
      <c r="Y371" s="2"/>
      <c r="Z371" s="4"/>
    </row>
    <row r="372" spans="1:26" ht="13">
      <c r="A372" s="69" t="s">
        <v>396</v>
      </c>
      <c r="B372" s="2"/>
      <c r="C372" s="52"/>
      <c r="D372" s="2"/>
      <c r="E372" s="2"/>
      <c r="F372" s="2"/>
      <c r="G372" s="2"/>
      <c r="H372" s="2"/>
      <c r="I372" s="2"/>
      <c r="J372" s="2"/>
      <c r="K372" s="2"/>
      <c r="L372" s="2"/>
      <c r="M372" s="2"/>
      <c r="N372" s="2"/>
      <c r="O372" s="2"/>
      <c r="P372" s="2"/>
      <c r="Q372" s="2"/>
      <c r="R372" s="2"/>
      <c r="S372" s="2"/>
      <c r="T372" s="2"/>
      <c r="U372" s="2"/>
      <c r="V372" s="2"/>
      <c r="W372" s="2"/>
      <c r="X372" s="2"/>
      <c r="Y372" s="2"/>
      <c r="Z372" s="4"/>
    </row>
    <row r="373" spans="1:26" ht="13">
      <c r="A373" s="69" t="s">
        <v>397</v>
      </c>
      <c r="B373" s="2"/>
      <c r="C373" s="52"/>
      <c r="D373" s="2"/>
      <c r="E373" s="2"/>
      <c r="F373" s="2"/>
      <c r="G373" s="2"/>
      <c r="H373" s="2"/>
      <c r="I373" s="2"/>
      <c r="J373" s="2"/>
      <c r="K373" s="2"/>
      <c r="L373" s="2"/>
      <c r="M373" s="2"/>
      <c r="N373" s="2"/>
      <c r="O373" s="2"/>
      <c r="P373" s="2"/>
      <c r="Q373" s="2"/>
      <c r="R373" s="2"/>
      <c r="S373" s="2"/>
      <c r="T373" s="2"/>
      <c r="U373" s="2"/>
      <c r="V373" s="2"/>
      <c r="W373" s="2"/>
      <c r="X373" s="2"/>
      <c r="Y373" s="2"/>
      <c r="Z373" s="4"/>
    </row>
    <row r="374" spans="1:26" ht="13">
      <c r="A374" s="69" t="s">
        <v>398</v>
      </c>
      <c r="B374" s="2"/>
      <c r="C374" s="52"/>
      <c r="D374" s="2"/>
      <c r="E374" s="2"/>
      <c r="F374" s="2"/>
      <c r="G374" s="2"/>
      <c r="H374" s="2"/>
      <c r="I374" s="2"/>
      <c r="J374" s="2"/>
      <c r="K374" s="2"/>
      <c r="L374" s="2"/>
      <c r="M374" s="2"/>
      <c r="N374" s="2"/>
      <c r="O374" s="2"/>
      <c r="P374" s="2"/>
      <c r="Q374" s="2"/>
      <c r="R374" s="2"/>
      <c r="S374" s="2"/>
      <c r="T374" s="2"/>
      <c r="U374" s="2"/>
      <c r="V374" s="2"/>
      <c r="W374" s="2"/>
      <c r="X374" s="2"/>
      <c r="Y374" s="2"/>
      <c r="Z374" s="4"/>
    </row>
    <row r="375" spans="1:26" ht="13">
      <c r="A375" s="69" t="s">
        <v>399</v>
      </c>
      <c r="B375" s="2"/>
      <c r="C375" s="52"/>
      <c r="D375" s="2"/>
      <c r="E375" s="2"/>
      <c r="F375" s="2"/>
      <c r="G375" s="2"/>
      <c r="H375" s="2"/>
      <c r="I375" s="2"/>
      <c r="J375" s="2"/>
      <c r="K375" s="2"/>
      <c r="L375" s="2"/>
      <c r="M375" s="2"/>
      <c r="N375" s="2"/>
      <c r="O375" s="2"/>
      <c r="P375" s="2"/>
      <c r="Q375" s="2"/>
      <c r="R375" s="2"/>
      <c r="S375" s="2"/>
      <c r="T375" s="2"/>
      <c r="U375" s="2"/>
      <c r="V375" s="2"/>
      <c r="W375" s="2"/>
      <c r="X375" s="2"/>
      <c r="Y375" s="2"/>
      <c r="Z375" s="4"/>
    </row>
    <row r="376" spans="1:26" ht="13">
      <c r="A376" s="69" t="s">
        <v>400</v>
      </c>
      <c r="B376" s="2"/>
      <c r="C376" s="52"/>
      <c r="D376" s="2"/>
      <c r="E376" s="2"/>
      <c r="F376" s="2"/>
      <c r="G376" s="2"/>
      <c r="H376" s="2"/>
      <c r="I376" s="2"/>
      <c r="J376" s="2"/>
      <c r="K376" s="2"/>
      <c r="L376" s="2"/>
      <c r="M376" s="2"/>
      <c r="N376" s="2"/>
      <c r="O376" s="2"/>
      <c r="P376" s="2"/>
      <c r="Q376" s="2"/>
      <c r="R376" s="2"/>
      <c r="S376" s="2"/>
      <c r="T376" s="2"/>
      <c r="U376" s="2"/>
      <c r="V376" s="2"/>
      <c r="W376" s="2"/>
      <c r="X376" s="2"/>
      <c r="Y376" s="2"/>
      <c r="Z376" s="4"/>
    </row>
    <row r="377" spans="1:26" ht="13">
      <c r="A377" s="69" t="s">
        <v>401</v>
      </c>
      <c r="B377" s="2"/>
      <c r="C377" s="52"/>
      <c r="D377" s="2"/>
      <c r="E377" s="2"/>
      <c r="F377" s="2"/>
      <c r="G377" s="2"/>
      <c r="H377" s="2"/>
      <c r="I377" s="2"/>
      <c r="J377" s="2"/>
      <c r="K377" s="2"/>
      <c r="L377" s="2"/>
      <c r="M377" s="2"/>
      <c r="N377" s="2"/>
      <c r="O377" s="2"/>
      <c r="P377" s="2"/>
      <c r="Q377" s="2"/>
      <c r="R377" s="2"/>
      <c r="S377" s="2"/>
      <c r="T377" s="2"/>
      <c r="U377" s="2"/>
      <c r="V377" s="2"/>
      <c r="W377" s="2"/>
      <c r="X377" s="2"/>
      <c r="Y377" s="2"/>
      <c r="Z377" s="4"/>
    </row>
    <row r="378" spans="1:26" ht="13">
      <c r="A378" s="69" t="s">
        <v>402</v>
      </c>
      <c r="B378" s="2"/>
      <c r="C378" s="52"/>
      <c r="D378" s="2"/>
      <c r="E378" s="2"/>
      <c r="F378" s="2"/>
      <c r="G378" s="2"/>
      <c r="H378" s="2"/>
      <c r="I378" s="2"/>
      <c r="J378" s="2"/>
      <c r="K378" s="2"/>
      <c r="L378" s="2"/>
      <c r="M378" s="2"/>
      <c r="N378" s="2"/>
      <c r="O378" s="2"/>
      <c r="P378" s="2"/>
      <c r="Q378" s="2"/>
      <c r="R378" s="2"/>
      <c r="S378" s="2"/>
      <c r="T378" s="2"/>
      <c r="U378" s="2"/>
      <c r="V378" s="2"/>
      <c r="W378" s="2"/>
      <c r="X378" s="2"/>
      <c r="Y378" s="2"/>
      <c r="Z378" s="4"/>
    </row>
    <row r="379" spans="1:26" ht="13">
      <c r="A379" s="69" t="s">
        <v>403</v>
      </c>
      <c r="B379" s="2"/>
      <c r="C379" s="52"/>
      <c r="D379" s="2"/>
      <c r="E379" s="2"/>
      <c r="F379" s="2"/>
      <c r="G379" s="2"/>
      <c r="H379" s="2"/>
      <c r="I379" s="2"/>
      <c r="J379" s="2"/>
      <c r="K379" s="2"/>
      <c r="L379" s="2"/>
      <c r="M379" s="2"/>
      <c r="N379" s="2"/>
      <c r="O379" s="2"/>
      <c r="P379" s="2"/>
      <c r="Q379" s="2"/>
      <c r="R379" s="2"/>
      <c r="S379" s="2"/>
      <c r="T379" s="2"/>
      <c r="U379" s="2"/>
      <c r="V379" s="2"/>
      <c r="W379" s="2"/>
      <c r="X379" s="2"/>
      <c r="Y379" s="2"/>
      <c r="Z379" s="4"/>
    </row>
    <row r="380" spans="1:26" ht="13">
      <c r="A380" s="69" t="s">
        <v>404</v>
      </c>
      <c r="B380" s="2"/>
      <c r="C380" s="52"/>
      <c r="D380" s="2"/>
      <c r="E380" s="2"/>
      <c r="F380" s="2"/>
      <c r="G380" s="2"/>
      <c r="H380" s="2"/>
      <c r="I380" s="2"/>
      <c r="J380" s="2"/>
      <c r="K380" s="2"/>
      <c r="L380" s="2"/>
      <c r="M380" s="2"/>
      <c r="N380" s="2"/>
      <c r="O380" s="2"/>
      <c r="P380" s="2"/>
      <c r="Q380" s="2"/>
      <c r="R380" s="2"/>
      <c r="S380" s="2"/>
      <c r="T380" s="2"/>
      <c r="U380" s="2"/>
      <c r="V380" s="2"/>
      <c r="W380" s="2"/>
      <c r="X380" s="2"/>
      <c r="Y380" s="2"/>
      <c r="Z380" s="4"/>
    </row>
    <row r="381" spans="1:26" ht="13">
      <c r="A381" s="69" t="s">
        <v>405</v>
      </c>
      <c r="B381" s="2"/>
      <c r="C381" s="52"/>
      <c r="D381" s="2"/>
      <c r="E381" s="2"/>
      <c r="F381" s="2"/>
      <c r="G381" s="2"/>
      <c r="H381" s="2"/>
      <c r="I381" s="2"/>
      <c r="J381" s="2"/>
      <c r="K381" s="2"/>
      <c r="L381" s="2"/>
      <c r="M381" s="2"/>
      <c r="N381" s="2"/>
      <c r="O381" s="2"/>
      <c r="P381" s="2"/>
      <c r="Q381" s="2"/>
      <c r="R381" s="2"/>
      <c r="S381" s="2"/>
      <c r="T381" s="2"/>
      <c r="U381" s="2"/>
      <c r="V381" s="2"/>
      <c r="W381" s="2"/>
      <c r="X381" s="2"/>
      <c r="Y381" s="2"/>
      <c r="Z381" s="4"/>
    </row>
    <row r="382" spans="1:26" ht="13">
      <c r="A382" s="69" t="s">
        <v>406</v>
      </c>
      <c r="B382" s="2"/>
      <c r="C382" s="52"/>
      <c r="D382" s="2"/>
      <c r="E382" s="2"/>
      <c r="F382" s="2"/>
      <c r="G382" s="2"/>
      <c r="H382" s="2"/>
      <c r="I382" s="2"/>
      <c r="J382" s="2"/>
      <c r="K382" s="2"/>
      <c r="L382" s="2"/>
      <c r="M382" s="2"/>
      <c r="N382" s="2"/>
      <c r="O382" s="2"/>
      <c r="P382" s="2"/>
      <c r="Q382" s="2"/>
      <c r="R382" s="2"/>
      <c r="S382" s="2"/>
      <c r="T382" s="2"/>
      <c r="U382" s="2"/>
      <c r="V382" s="2"/>
      <c r="W382" s="2"/>
      <c r="X382" s="2"/>
      <c r="Y382" s="2"/>
      <c r="Z382" s="4"/>
    </row>
    <row r="383" spans="1:26" ht="13">
      <c r="A383" s="69" t="s">
        <v>407</v>
      </c>
      <c r="B383" s="2"/>
      <c r="C383" s="52"/>
      <c r="D383" s="2"/>
      <c r="E383" s="2"/>
      <c r="F383" s="2"/>
      <c r="G383" s="2"/>
      <c r="H383" s="2"/>
      <c r="I383" s="2"/>
      <c r="J383" s="2"/>
      <c r="K383" s="2"/>
      <c r="L383" s="2"/>
      <c r="M383" s="2"/>
      <c r="N383" s="2"/>
      <c r="O383" s="2"/>
      <c r="P383" s="2"/>
      <c r="Q383" s="2"/>
      <c r="R383" s="2"/>
      <c r="S383" s="2"/>
      <c r="T383" s="2"/>
      <c r="U383" s="2"/>
      <c r="V383" s="2"/>
      <c r="W383" s="2"/>
      <c r="X383" s="2"/>
      <c r="Y383" s="2"/>
      <c r="Z383" s="4"/>
    </row>
    <row r="384" spans="1:26" ht="13">
      <c r="A384" s="69" t="s">
        <v>408</v>
      </c>
      <c r="B384" s="2"/>
      <c r="C384" s="52"/>
      <c r="D384" s="2"/>
      <c r="E384" s="2"/>
      <c r="F384" s="2"/>
      <c r="G384" s="2"/>
      <c r="H384" s="2"/>
      <c r="I384" s="2"/>
      <c r="J384" s="2"/>
      <c r="K384" s="2"/>
      <c r="L384" s="2"/>
      <c r="M384" s="2"/>
      <c r="N384" s="2"/>
      <c r="O384" s="2"/>
      <c r="P384" s="2"/>
      <c r="Q384" s="2"/>
      <c r="R384" s="2"/>
      <c r="S384" s="2"/>
      <c r="T384" s="2"/>
      <c r="U384" s="2"/>
      <c r="V384" s="2"/>
      <c r="W384" s="2"/>
      <c r="X384" s="2"/>
      <c r="Y384" s="2"/>
      <c r="Z384" s="4"/>
    </row>
    <row r="385" spans="1:26" ht="13">
      <c r="A385" s="69" t="s">
        <v>409</v>
      </c>
      <c r="B385" s="2"/>
      <c r="C385" s="52"/>
      <c r="D385" s="2"/>
      <c r="E385" s="2"/>
      <c r="F385" s="2"/>
      <c r="G385" s="2"/>
      <c r="H385" s="2"/>
      <c r="I385" s="2"/>
      <c r="J385" s="2"/>
      <c r="K385" s="2"/>
      <c r="L385" s="2"/>
      <c r="M385" s="2"/>
      <c r="N385" s="2"/>
      <c r="O385" s="2"/>
      <c r="P385" s="2"/>
      <c r="Q385" s="2"/>
      <c r="R385" s="2"/>
      <c r="S385" s="2"/>
      <c r="T385" s="2"/>
      <c r="U385" s="2"/>
      <c r="V385" s="2"/>
      <c r="W385" s="2"/>
      <c r="X385" s="2"/>
      <c r="Y385" s="2"/>
      <c r="Z385" s="4"/>
    </row>
    <row r="386" spans="1:26" ht="13">
      <c r="A386" s="69" t="s">
        <v>410</v>
      </c>
      <c r="B386" s="2"/>
      <c r="C386" s="52"/>
      <c r="D386" s="2"/>
      <c r="E386" s="2"/>
      <c r="F386" s="2"/>
      <c r="G386" s="2"/>
      <c r="H386" s="2"/>
      <c r="I386" s="2"/>
      <c r="J386" s="2"/>
      <c r="K386" s="2"/>
      <c r="L386" s="2"/>
      <c r="M386" s="2"/>
      <c r="N386" s="2"/>
      <c r="O386" s="2"/>
      <c r="P386" s="2"/>
      <c r="Q386" s="2"/>
      <c r="R386" s="2"/>
      <c r="S386" s="2"/>
      <c r="T386" s="2"/>
      <c r="U386" s="2"/>
      <c r="V386" s="2"/>
      <c r="W386" s="2"/>
      <c r="X386" s="2"/>
      <c r="Y386" s="2"/>
      <c r="Z386" s="4"/>
    </row>
    <row r="387" spans="1:26" ht="13">
      <c r="A387" s="69" t="s">
        <v>411</v>
      </c>
      <c r="B387" s="2"/>
      <c r="C387" s="52"/>
      <c r="D387" s="2"/>
      <c r="E387" s="2"/>
      <c r="F387" s="2"/>
      <c r="G387" s="2"/>
      <c r="H387" s="2"/>
      <c r="I387" s="2"/>
      <c r="J387" s="2"/>
      <c r="K387" s="2"/>
      <c r="L387" s="2"/>
      <c r="M387" s="2"/>
      <c r="N387" s="2"/>
      <c r="O387" s="2"/>
      <c r="P387" s="2"/>
      <c r="Q387" s="2"/>
      <c r="R387" s="2"/>
      <c r="S387" s="2"/>
      <c r="T387" s="2"/>
      <c r="U387" s="2"/>
      <c r="V387" s="2"/>
      <c r="W387" s="2"/>
      <c r="X387" s="2"/>
      <c r="Y387" s="2"/>
      <c r="Z387" s="4"/>
    </row>
    <row r="388" spans="1:26" ht="13">
      <c r="A388" s="69" t="s">
        <v>412</v>
      </c>
      <c r="B388" s="2"/>
      <c r="C388" s="52"/>
      <c r="D388" s="2"/>
      <c r="E388" s="2"/>
      <c r="F388" s="2"/>
      <c r="G388" s="2"/>
      <c r="H388" s="2"/>
      <c r="I388" s="2"/>
      <c r="J388" s="2"/>
      <c r="K388" s="2"/>
      <c r="L388" s="2"/>
      <c r="M388" s="2"/>
      <c r="N388" s="2"/>
      <c r="O388" s="2"/>
      <c r="P388" s="2"/>
      <c r="Q388" s="2"/>
      <c r="R388" s="2"/>
      <c r="S388" s="2"/>
      <c r="T388" s="2"/>
      <c r="U388" s="2"/>
      <c r="V388" s="2"/>
      <c r="W388" s="2"/>
      <c r="X388" s="2"/>
      <c r="Y388" s="2"/>
      <c r="Z388" s="4"/>
    </row>
    <row r="389" spans="1:26" ht="13">
      <c r="A389" s="69" t="s">
        <v>413</v>
      </c>
      <c r="B389" s="2"/>
      <c r="C389" s="52"/>
      <c r="D389" s="2"/>
      <c r="E389" s="2"/>
      <c r="F389" s="2"/>
      <c r="G389" s="2"/>
      <c r="H389" s="2"/>
      <c r="I389" s="2"/>
      <c r="J389" s="2"/>
      <c r="K389" s="2"/>
      <c r="L389" s="2"/>
      <c r="M389" s="2"/>
      <c r="N389" s="2"/>
      <c r="O389" s="2"/>
      <c r="P389" s="2"/>
      <c r="Q389" s="2"/>
      <c r="R389" s="2"/>
      <c r="S389" s="2"/>
      <c r="T389" s="2"/>
      <c r="U389" s="2"/>
      <c r="V389" s="2"/>
      <c r="W389" s="2"/>
      <c r="X389" s="2"/>
      <c r="Y389" s="2"/>
      <c r="Z389" s="4"/>
    </row>
    <row r="390" spans="1:26" ht="13">
      <c r="A390" s="69" t="s">
        <v>414</v>
      </c>
      <c r="B390" s="2"/>
      <c r="C390" s="52"/>
      <c r="D390" s="2"/>
      <c r="E390" s="2"/>
      <c r="F390" s="2"/>
      <c r="G390" s="2"/>
      <c r="H390" s="2"/>
      <c r="I390" s="2"/>
      <c r="J390" s="2"/>
      <c r="K390" s="2"/>
      <c r="L390" s="2"/>
      <c r="M390" s="2"/>
      <c r="N390" s="2"/>
      <c r="O390" s="2"/>
      <c r="P390" s="2"/>
      <c r="Q390" s="2"/>
      <c r="R390" s="2"/>
      <c r="S390" s="2"/>
      <c r="T390" s="2"/>
      <c r="U390" s="2"/>
      <c r="V390" s="2"/>
      <c r="W390" s="2"/>
      <c r="X390" s="2"/>
      <c r="Y390" s="2"/>
      <c r="Z390" s="4"/>
    </row>
    <row r="391" spans="1:26" ht="13">
      <c r="A391" s="69" t="s">
        <v>415</v>
      </c>
      <c r="B391" s="2"/>
      <c r="C391" s="52"/>
      <c r="D391" s="2"/>
      <c r="E391" s="2"/>
      <c r="F391" s="2"/>
      <c r="G391" s="2"/>
      <c r="H391" s="2"/>
      <c r="I391" s="2"/>
      <c r="J391" s="2"/>
      <c r="K391" s="2"/>
      <c r="L391" s="2"/>
      <c r="M391" s="2"/>
      <c r="N391" s="2"/>
      <c r="O391" s="2"/>
      <c r="P391" s="2"/>
      <c r="Q391" s="2"/>
      <c r="R391" s="2"/>
      <c r="S391" s="2"/>
      <c r="T391" s="2"/>
      <c r="U391" s="2"/>
      <c r="V391" s="2"/>
      <c r="W391" s="2"/>
      <c r="X391" s="2"/>
      <c r="Y391" s="2"/>
      <c r="Z391" s="4"/>
    </row>
    <row r="392" spans="1:26" ht="13">
      <c r="A392" s="69" t="s">
        <v>416</v>
      </c>
      <c r="B392" s="2"/>
      <c r="C392" s="52"/>
      <c r="D392" s="2"/>
      <c r="E392" s="2"/>
      <c r="F392" s="2"/>
      <c r="G392" s="2"/>
      <c r="H392" s="2"/>
      <c r="I392" s="2"/>
      <c r="J392" s="2"/>
      <c r="K392" s="2"/>
      <c r="L392" s="2"/>
      <c r="M392" s="2"/>
      <c r="N392" s="2"/>
      <c r="O392" s="2"/>
      <c r="P392" s="2"/>
      <c r="Q392" s="2"/>
      <c r="R392" s="2"/>
      <c r="S392" s="2"/>
      <c r="T392" s="2"/>
      <c r="U392" s="2"/>
      <c r="V392" s="2"/>
      <c r="W392" s="2"/>
      <c r="X392" s="2"/>
      <c r="Y392" s="2"/>
      <c r="Z392" s="4"/>
    </row>
    <row r="393" spans="1:26" ht="13">
      <c r="A393" s="69" t="s">
        <v>417</v>
      </c>
      <c r="B393" s="2"/>
      <c r="C393" s="52"/>
      <c r="D393" s="2"/>
      <c r="E393" s="2"/>
      <c r="F393" s="2"/>
      <c r="G393" s="2"/>
      <c r="H393" s="2"/>
      <c r="I393" s="2"/>
      <c r="J393" s="2"/>
      <c r="K393" s="2"/>
      <c r="L393" s="2"/>
      <c r="M393" s="2"/>
      <c r="N393" s="2"/>
      <c r="O393" s="2"/>
      <c r="P393" s="2"/>
      <c r="Q393" s="2"/>
      <c r="R393" s="2"/>
      <c r="S393" s="2"/>
      <c r="T393" s="2"/>
      <c r="U393" s="2"/>
      <c r="V393" s="2"/>
      <c r="W393" s="2"/>
      <c r="X393" s="2"/>
      <c r="Y393" s="2"/>
      <c r="Z393" s="4"/>
    </row>
    <row r="394" spans="1:26" ht="13">
      <c r="A394" s="69" t="s">
        <v>418</v>
      </c>
      <c r="B394" s="2"/>
      <c r="C394" s="52"/>
      <c r="D394" s="2"/>
      <c r="E394" s="2"/>
      <c r="F394" s="2"/>
      <c r="G394" s="2"/>
      <c r="H394" s="2"/>
      <c r="I394" s="2"/>
      <c r="J394" s="2"/>
      <c r="K394" s="2"/>
      <c r="L394" s="2"/>
      <c r="M394" s="2"/>
      <c r="N394" s="2"/>
      <c r="O394" s="2"/>
      <c r="P394" s="2"/>
      <c r="Q394" s="2"/>
      <c r="R394" s="2"/>
      <c r="S394" s="2"/>
      <c r="T394" s="2"/>
      <c r="U394" s="2"/>
      <c r="V394" s="2"/>
      <c r="W394" s="2"/>
      <c r="X394" s="2"/>
      <c r="Y394" s="2"/>
      <c r="Z394" s="4"/>
    </row>
    <row r="395" spans="1:26" ht="13">
      <c r="A395" s="69" t="s">
        <v>419</v>
      </c>
      <c r="B395" s="2"/>
      <c r="C395" s="52"/>
      <c r="D395" s="2"/>
      <c r="E395" s="2"/>
      <c r="F395" s="2"/>
      <c r="G395" s="2"/>
      <c r="H395" s="2"/>
      <c r="I395" s="2"/>
      <c r="J395" s="2"/>
      <c r="K395" s="2"/>
      <c r="L395" s="2"/>
      <c r="M395" s="2"/>
      <c r="N395" s="2"/>
      <c r="O395" s="2"/>
      <c r="P395" s="2"/>
      <c r="Q395" s="2"/>
      <c r="R395" s="2"/>
      <c r="S395" s="2"/>
      <c r="T395" s="2"/>
      <c r="U395" s="2"/>
      <c r="V395" s="2"/>
      <c r="W395" s="2"/>
      <c r="X395" s="2"/>
      <c r="Y395" s="2"/>
      <c r="Z395" s="4"/>
    </row>
    <row r="396" spans="1:26" ht="13">
      <c r="A396" s="69" t="s">
        <v>420</v>
      </c>
      <c r="B396" s="2"/>
      <c r="C396" s="52"/>
      <c r="D396" s="2"/>
      <c r="E396" s="2"/>
      <c r="F396" s="2"/>
      <c r="G396" s="2"/>
      <c r="H396" s="2"/>
      <c r="I396" s="2"/>
      <c r="J396" s="2"/>
      <c r="K396" s="2"/>
      <c r="L396" s="2"/>
      <c r="M396" s="2"/>
      <c r="N396" s="2"/>
      <c r="O396" s="2"/>
      <c r="P396" s="2"/>
      <c r="Q396" s="2"/>
      <c r="R396" s="2"/>
      <c r="S396" s="2"/>
      <c r="T396" s="2"/>
      <c r="U396" s="2"/>
      <c r="V396" s="2"/>
      <c r="W396" s="2"/>
      <c r="X396" s="2"/>
      <c r="Y396" s="2"/>
      <c r="Z396" s="4"/>
    </row>
    <row r="397" spans="1:26" ht="13">
      <c r="A397" s="69" t="s">
        <v>421</v>
      </c>
      <c r="B397" s="2"/>
      <c r="C397" s="52"/>
      <c r="D397" s="2"/>
      <c r="E397" s="2"/>
      <c r="F397" s="2"/>
      <c r="G397" s="2"/>
      <c r="H397" s="2"/>
      <c r="I397" s="2"/>
      <c r="J397" s="2"/>
      <c r="K397" s="2"/>
      <c r="L397" s="2"/>
      <c r="M397" s="2"/>
      <c r="N397" s="2"/>
      <c r="O397" s="2"/>
      <c r="P397" s="2"/>
      <c r="Q397" s="2"/>
      <c r="R397" s="2"/>
      <c r="S397" s="2"/>
      <c r="T397" s="2"/>
      <c r="U397" s="2"/>
      <c r="V397" s="2"/>
      <c r="W397" s="2"/>
      <c r="X397" s="2"/>
      <c r="Y397" s="2"/>
      <c r="Z397" s="4"/>
    </row>
    <row r="398" spans="1:26" ht="13">
      <c r="A398" s="69" t="s">
        <v>422</v>
      </c>
      <c r="B398" s="2"/>
      <c r="C398" s="52"/>
      <c r="D398" s="2"/>
      <c r="E398" s="2"/>
      <c r="F398" s="2"/>
      <c r="G398" s="2"/>
      <c r="H398" s="2"/>
      <c r="I398" s="2"/>
      <c r="J398" s="2"/>
      <c r="K398" s="2"/>
      <c r="L398" s="2"/>
      <c r="M398" s="2"/>
      <c r="N398" s="2"/>
      <c r="O398" s="2"/>
      <c r="P398" s="2"/>
      <c r="Q398" s="2"/>
      <c r="R398" s="2"/>
      <c r="S398" s="2"/>
      <c r="T398" s="2"/>
      <c r="U398" s="2"/>
      <c r="V398" s="2"/>
      <c r="W398" s="2"/>
      <c r="X398" s="2"/>
      <c r="Y398" s="2"/>
      <c r="Z398" s="4"/>
    </row>
    <row r="399" spans="1:26" ht="13">
      <c r="A399" s="69" t="s">
        <v>423</v>
      </c>
      <c r="B399" s="2"/>
      <c r="C399" s="52"/>
      <c r="D399" s="2"/>
      <c r="E399" s="2"/>
      <c r="F399" s="2"/>
      <c r="G399" s="2"/>
      <c r="H399" s="2"/>
      <c r="I399" s="2"/>
      <c r="J399" s="2"/>
      <c r="K399" s="2"/>
      <c r="L399" s="2"/>
      <c r="M399" s="2"/>
      <c r="N399" s="2"/>
      <c r="O399" s="2"/>
      <c r="P399" s="2"/>
      <c r="Q399" s="2"/>
      <c r="R399" s="2"/>
      <c r="S399" s="2"/>
      <c r="T399" s="2"/>
      <c r="U399" s="2"/>
      <c r="V399" s="2"/>
      <c r="W399" s="2"/>
      <c r="X399" s="2"/>
      <c r="Y399" s="2"/>
      <c r="Z399" s="4"/>
    </row>
    <row r="400" spans="1:26" ht="13">
      <c r="A400" s="69" t="s">
        <v>424</v>
      </c>
      <c r="B400" s="2"/>
      <c r="C400" s="52"/>
      <c r="D400" s="2"/>
      <c r="E400" s="2"/>
      <c r="F400" s="2"/>
      <c r="G400" s="2"/>
      <c r="H400" s="2"/>
      <c r="I400" s="2"/>
      <c r="J400" s="2"/>
      <c r="K400" s="2"/>
      <c r="L400" s="2"/>
      <c r="M400" s="2"/>
      <c r="N400" s="2"/>
      <c r="O400" s="2"/>
      <c r="P400" s="2"/>
      <c r="Q400" s="2"/>
      <c r="R400" s="2"/>
      <c r="S400" s="2"/>
      <c r="T400" s="2"/>
      <c r="U400" s="2"/>
      <c r="V400" s="2"/>
      <c r="W400" s="2"/>
      <c r="X400" s="2"/>
      <c r="Y400" s="2"/>
      <c r="Z400" s="4"/>
    </row>
    <row r="401" spans="1:26" ht="13">
      <c r="A401" s="69" t="s">
        <v>425</v>
      </c>
      <c r="B401" s="2"/>
      <c r="C401" s="52"/>
      <c r="D401" s="2"/>
      <c r="E401" s="2"/>
      <c r="F401" s="2"/>
      <c r="G401" s="2"/>
      <c r="H401" s="2"/>
      <c r="I401" s="2"/>
      <c r="J401" s="2"/>
      <c r="K401" s="2"/>
      <c r="L401" s="2"/>
      <c r="M401" s="2"/>
      <c r="N401" s="2"/>
      <c r="O401" s="2"/>
      <c r="P401" s="2"/>
      <c r="Q401" s="2"/>
      <c r="R401" s="2"/>
      <c r="S401" s="2"/>
      <c r="T401" s="2"/>
      <c r="U401" s="2"/>
      <c r="V401" s="2"/>
      <c r="W401" s="2"/>
      <c r="X401" s="2"/>
      <c r="Y401" s="2"/>
      <c r="Z401" s="4"/>
    </row>
    <row r="402" spans="1:26" ht="13">
      <c r="A402" s="69" t="s">
        <v>426</v>
      </c>
      <c r="B402" s="2"/>
      <c r="C402" s="52"/>
      <c r="D402" s="2"/>
      <c r="E402" s="2"/>
      <c r="F402" s="2"/>
      <c r="G402" s="2"/>
      <c r="H402" s="2"/>
      <c r="I402" s="2"/>
      <c r="J402" s="2"/>
      <c r="K402" s="2"/>
      <c r="L402" s="2"/>
      <c r="M402" s="2"/>
      <c r="N402" s="2"/>
      <c r="O402" s="2"/>
      <c r="P402" s="2"/>
      <c r="Q402" s="2"/>
      <c r="R402" s="2"/>
      <c r="S402" s="2"/>
      <c r="T402" s="2"/>
      <c r="U402" s="2"/>
      <c r="V402" s="2"/>
      <c r="W402" s="2"/>
      <c r="X402" s="2"/>
      <c r="Y402" s="2"/>
      <c r="Z402" s="4"/>
    </row>
    <row r="403" spans="1:26" ht="13">
      <c r="A403" s="69" t="s">
        <v>427</v>
      </c>
      <c r="B403" s="2"/>
      <c r="C403" s="52"/>
      <c r="D403" s="2"/>
      <c r="E403" s="2"/>
      <c r="F403" s="2"/>
      <c r="G403" s="2"/>
      <c r="H403" s="2"/>
      <c r="I403" s="2"/>
      <c r="J403" s="2"/>
      <c r="K403" s="2"/>
      <c r="L403" s="2"/>
      <c r="M403" s="2"/>
      <c r="N403" s="2"/>
      <c r="O403" s="2"/>
      <c r="P403" s="2"/>
      <c r="Q403" s="2"/>
      <c r="R403" s="2"/>
      <c r="S403" s="2"/>
      <c r="T403" s="2"/>
      <c r="U403" s="2"/>
      <c r="V403" s="2"/>
      <c r="W403" s="2"/>
      <c r="X403" s="2"/>
      <c r="Y403" s="2"/>
      <c r="Z403" s="4"/>
    </row>
    <row r="404" spans="1:26" ht="13">
      <c r="A404" s="69" t="s">
        <v>428</v>
      </c>
      <c r="B404" s="2"/>
      <c r="C404" s="52"/>
      <c r="D404" s="2"/>
      <c r="E404" s="2"/>
      <c r="F404" s="2"/>
      <c r="G404" s="2"/>
      <c r="H404" s="2"/>
      <c r="I404" s="2"/>
      <c r="J404" s="2"/>
      <c r="K404" s="2"/>
      <c r="L404" s="2"/>
      <c r="M404" s="2"/>
      <c r="N404" s="2"/>
      <c r="O404" s="2"/>
      <c r="P404" s="2"/>
      <c r="Q404" s="2"/>
      <c r="R404" s="2"/>
      <c r="S404" s="2"/>
      <c r="T404" s="2"/>
      <c r="U404" s="2"/>
      <c r="V404" s="2"/>
      <c r="W404" s="2"/>
      <c r="X404" s="2"/>
      <c r="Y404" s="2"/>
      <c r="Z404" s="4"/>
    </row>
    <row r="405" spans="1:26" ht="13">
      <c r="A405" s="69" t="s">
        <v>429</v>
      </c>
      <c r="B405" s="2"/>
      <c r="C405" s="52"/>
      <c r="D405" s="2"/>
      <c r="E405" s="2"/>
      <c r="F405" s="2"/>
      <c r="G405" s="2"/>
      <c r="H405" s="2"/>
      <c r="I405" s="2"/>
      <c r="J405" s="2"/>
      <c r="K405" s="2"/>
      <c r="L405" s="2"/>
      <c r="M405" s="2"/>
      <c r="N405" s="2"/>
      <c r="O405" s="2"/>
      <c r="P405" s="2"/>
      <c r="Q405" s="2"/>
      <c r="R405" s="2"/>
      <c r="S405" s="2"/>
      <c r="T405" s="2"/>
      <c r="U405" s="2"/>
      <c r="V405" s="2"/>
      <c r="W405" s="2"/>
      <c r="X405" s="2"/>
      <c r="Y405" s="2"/>
      <c r="Z405" s="4"/>
    </row>
    <row r="406" spans="1:26" ht="13">
      <c r="A406" s="69" t="s">
        <v>430</v>
      </c>
      <c r="B406" s="2"/>
      <c r="C406" s="52"/>
      <c r="D406" s="2"/>
      <c r="E406" s="2"/>
      <c r="F406" s="2"/>
      <c r="G406" s="2"/>
      <c r="H406" s="2"/>
      <c r="I406" s="2"/>
      <c r="J406" s="2"/>
      <c r="K406" s="2"/>
      <c r="L406" s="2"/>
      <c r="M406" s="2"/>
      <c r="N406" s="2"/>
      <c r="O406" s="2"/>
      <c r="P406" s="2"/>
      <c r="Q406" s="2"/>
      <c r="R406" s="2"/>
      <c r="S406" s="2"/>
      <c r="T406" s="2"/>
      <c r="U406" s="2"/>
      <c r="V406" s="2"/>
      <c r="W406" s="2"/>
      <c r="X406" s="2"/>
      <c r="Y406" s="2"/>
      <c r="Z406" s="4"/>
    </row>
    <row r="407" spans="1:26" ht="13">
      <c r="A407" s="69" t="s">
        <v>431</v>
      </c>
      <c r="B407" s="2"/>
      <c r="C407" s="52"/>
      <c r="D407" s="2"/>
      <c r="E407" s="2"/>
      <c r="F407" s="2"/>
      <c r="G407" s="2"/>
      <c r="H407" s="2"/>
      <c r="I407" s="2"/>
      <c r="J407" s="2"/>
      <c r="K407" s="2"/>
      <c r="L407" s="2"/>
      <c r="M407" s="2"/>
      <c r="N407" s="2"/>
      <c r="O407" s="2"/>
      <c r="P407" s="2"/>
      <c r="Q407" s="2"/>
      <c r="R407" s="2"/>
      <c r="S407" s="2"/>
      <c r="T407" s="2"/>
      <c r="U407" s="2"/>
      <c r="V407" s="2"/>
      <c r="W407" s="2"/>
      <c r="X407" s="2"/>
      <c r="Y407" s="2"/>
      <c r="Z407" s="4"/>
    </row>
    <row r="408" spans="1:26" ht="13">
      <c r="A408" s="69" t="s">
        <v>432</v>
      </c>
      <c r="B408" s="2"/>
      <c r="C408" s="52"/>
      <c r="D408" s="2"/>
      <c r="E408" s="2"/>
      <c r="F408" s="2"/>
      <c r="G408" s="2"/>
      <c r="H408" s="2"/>
      <c r="I408" s="2"/>
      <c r="J408" s="2"/>
      <c r="K408" s="2"/>
      <c r="L408" s="2"/>
      <c r="M408" s="2"/>
      <c r="N408" s="2"/>
      <c r="O408" s="2"/>
      <c r="P408" s="2"/>
      <c r="Q408" s="2"/>
      <c r="R408" s="2"/>
      <c r="S408" s="2"/>
      <c r="T408" s="2"/>
      <c r="U408" s="2"/>
      <c r="V408" s="2"/>
      <c r="W408" s="2"/>
      <c r="X408" s="2"/>
      <c r="Y408" s="2"/>
      <c r="Z408" s="4"/>
    </row>
    <row r="409" spans="1:26" ht="13">
      <c r="A409" s="69" t="s">
        <v>433</v>
      </c>
      <c r="B409" s="2"/>
      <c r="C409" s="52"/>
      <c r="D409" s="2"/>
      <c r="E409" s="2"/>
      <c r="F409" s="2"/>
      <c r="G409" s="2"/>
      <c r="H409" s="2"/>
      <c r="I409" s="2"/>
      <c r="J409" s="2"/>
      <c r="K409" s="2"/>
      <c r="L409" s="2"/>
      <c r="M409" s="2"/>
      <c r="N409" s="2"/>
      <c r="O409" s="2"/>
      <c r="P409" s="2"/>
      <c r="Q409" s="2"/>
      <c r="R409" s="2"/>
      <c r="S409" s="2"/>
      <c r="T409" s="2"/>
      <c r="U409" s="2"/>
      <c r="V409" s="2"/>
      <c r="W409" s="2"/>
      <c r="X409" s="2"/>
      <c r="Y409" s="2"/>
      <c r="Z409" s="4"/>
    </row>
    <row r="410" spans="1:26" ht="13">
      <c r="A410" s="69" t="s">
        <v>434</v>
      </c>
      <c r="B410" s="2"/>
      <c r="C410" s="52"/>
      <c r="D410" s="2"/>
      <c r="E410" s="2"/>
      <c r="F410" s="2"/>
      <c r="G410" s="2"/>
      <c r="H410" s="2"/>
      <c r="I410" s="2"/>
      <c r="J410" s="2"/>
      <c r="K410" s="2"/>
      <c r="L410" s="2"/>
      <c r="M410" s="2"/>
      <c r="N410" s="2"/>
      <c r="O410" s="2"/>
      <c r="P410" s="2"/>
      <c r="Q410" s="2"/>
      <c r="R410" s="2"/>
      <c r="S410" s="2"/>
      <c r="T410" s="2"/>
      <c r="U410" s="2"/>
      <c r="V410" s="2"/>
      <c r="W410" s="2"/>
      <c r="X410" s="2"/>
      <c r="Y410" s="2"/>
      <c r="Z410" s="4"/>
    </row>
    <row r="411" spans="1:26" ht="13">
      <c r="A411" s="69" t="s">
        <v>435</v>
      </c>
      <c r="B411" s="2"/>
      <c r="C411" s="52"/>
      <c r="D411" s="2"/>
      <c r="E411" s="2"/>
      <c r="F411" s="2"/>
      <c r="G411" s="2"/>
      <c r="H411" s="2"/>
      <c r="I411" s="2"/>
      <c r="J411" s="2"/>
      <c r="K411" s="2"/>
      <c r="L411" s="2"/>
      <c r="M411" s="2"/>
      <c r="N411" s="2"/>
      <c r="O411" s="2"/>
      <c r="P411" s="2"/>
      <c r="Q411" s="2"/>
      <c r="R411" s="2"/>
      <c r="S411" s="2"/>
      <c r="T411" s="2"/>
      <c r="U411" s="2"/>
      <c r="V411" s="2"/>
      <c r="W411" s="2"/>
      <c r="X411" s="2"/>
      <c r="Y411" s="2"/>
      <c r="Z411" s="4"/>
    </row>
    <row r="412" spans="1:26" ht="13">
      <c r="A412" s="69" t="s">
        <v>436</v>
      </c>
      <c r="B412" s="2"/>
      <c r="C412" s="52"/>
      <c r="D412" s="2"/>
      <c r="E412" s="2"/>
      <c r="F412" s="2"/>
      <c r="G412" s="2"/>
      <c r="H412" s="2"/>
      <c r="I412" s="2"/>
      <c r="J412" s="2"/>
      <c r="K412" s="2"/>
      <c r="L412" s="2"/>
      <c r="M412" s="2"/>
      <c r="N412" s="2"/>
      <c r="O412" s="2"/>
      <c r="P412" s="2"/>
      <c r="Q412" s="2"/>
      <c r="R412" s="2"/>
      <c r="S412" s="2"/>
      <c r="T412" s="2"/>
      <c r="U412" s="2"/>
      <c r="V412" s="2"/>
      <c r="W412" s="2"/>
      <c r="X412" s="2"/>
      <c r="Y412" s="2"/>
      <c r="Z412" s="4"/>
    </row>
    <row r="413" spans="1:26" ht="13">
      <c r="A413" s="69" t="s">
        <v>437</v>
      </c>
      <c r="B413" s="2"/>
      <c r="C413" s="52"/>
      <c r="D413" s="2"/>
      <c r="E413" s="2"/>
      <c r="F413" s="2"/>
      <c r="G413" s="2"/>
      <c r="H413" s="2"/>
      <c r="I413" s="2"/>
      <c r="J413" s="2"/>
      <c r="K413" s="2"/>
      <c r="L413" s="2"/>
      <c r="M413" s="2"/>
      <c r="N413" s="2"/>
      <c r="O413" s="2"/>
      <c r="P413" s="2"/>
      <c r="Q413" s="2"/>
      <c r="R413" s="2"/>
      <c r="S413" s="2"/>
      <c r="T413" s="2"/>
      <c r="U413" s="2"/>
      <c r="V413" s="2"/>
      <c r="W413" s="2"/>
      <c r="X413" s="2"/>
      <c r="Y413" s="2"/>
      <c r="Z413" s="4"/>
    </row>
    <row r="414" spans="1:26" ht="13">
      <c r="A414" s="69" t="s">
        <v>438</v>
      </c>
      <c r="B414" s="2"/>
      <c r="C414" s="52"/>
      <c r="D414" s="2"/>
      <c r="E414" s="2"/>
      <c r="F414" s="2"/>
      <c r="G414" s="2"/>
      <c r="H414" s="2"/>
      <c r="I414" s="2"/>
      <c r="J414" s="2"/>
      <c r="K414" s="2"/>
      <c r="L414" s="2"/>
      <c r="M414" s="2"/>
      <c r="N414" s="2"/>
      <c r="O414" s="2"/>
      <c r="P414" s="2"/>
      <c r="Q414" s="2"/>
      <c r="R414" s="2"/>
      <c r="S414" s="2"/>
      <c r="T414" s="2"/>
      <c r="U414" s="2"/>
      <c r="V414" s="2"/>
      <c r="W414" s="2"/>
      <c r="X414" s="2"/>
      <c r="Y414" s="2"/>
      <c r="Z414" s="4"/>
    </row>
    <row r="415" spans="1:26" ht="13">
      <c r="A415" s="69" t="s">
        <v>439</v>
      </c>
      <c r="B415" s="2"/>
      <c r="C415" s="52"/>
      <c r="D415" s="2"/>
      <c r="E415" s="2"/>
      <c r="F415" s="2"/>
      <c r="G415" s="2"/>
      <c r="H415" s="2"/>
      <c r="I415" s="2"/>
      <c r="J415" s="2"/>
      <c r="K415" s="2"/>
      <c r="L415" s="2"/>
      <c r="M415" s="2"/>
      <c r="N415" s="2"/>
      <c r="O415" s="2"/>
      <c r="P415" s="2"/>
      <c r="Q415" s="2"/>
      <c r="R415" s="2"/>
      <c r="S415" s="2"/>
      <c r="T415" s="2"/>
      <c r="U415" s="2"/>
      <c r="V415" s="2"/>
      <c r="W415" s="2"/>
      <c r="X415" s="2"/>
      <c r="Y415" s="2"/>
      <c r="Z415" s="4"/>
    </row>
    <row r="416" spans="1:26" ht="13">
      <c r="A416" s="69" t="s">
        <v>440</v>
      </c>
      <c r="B416" s="2"/>
      <c r="C416" s="52"/>
      <c r="D416" s="2"/>
      <c r="E416" s="2"/>
      <c r="F416" s="2"/>
      <c r="G416" s="2"/>
      <c r="H416" s="2"/>
      <c r="I416" s="2"/>
      <c r="J416" s="2"/>
      <c r="K416" s="2"/>
      <c r="L416" s="2"/>
      <c r="M416" s="2"/>
      <c r="N416" s="2"/>
      <c r="O416" s="2"/>
      <c r="P416" s="2"/>
      <c r="Q416" s="2"/>
      <c r="R416" s="2"/>
      <c r="S416" s="2"/>
      <c r="T416" s="2"/>
      <c r="U416" s="2"/>
      <c r="V416" s="2"/>
      <c r="W416" s="2"/>
      <c r="X416" s="2"/>
      <c r="Y416" s="2"/>
      <c r="Z416" s="4"/>
    </row>
    <row r="417" spans="1:26" ht="13">
      <c r="A417" s="69" t="s">
        <v>441</v>
      </c>
      <c r="B417" s="2"/>
      <c r="C417" s="52"/>
      <c r="D417" s="2"/>
      <c r="E417" s="2"/>
      <c r="F417" s="2"/>
      <c r="G417" s="2"/>
      <c r="H417" s="2"/>
      <c r="I417" s="2"/>
      <c r="J417" s="2"/>
      <c r="K417" s="2"/>
      <c r="L417" s="2"/>
      <c r="M417" s="2"/>
      <c r="N417" s="2"/>
      <c r="O417" s="2"/>
      <c r="P417" s="2"/>
      <c r="Q417" s="2"/>
      <c r="R417" s="2"/>
      <c r="S417" s="2"/>
      <c r="T417" s="2"/>
      <c r="U417" s="2"/>
      <c r="V417" s="2"/>
      <c r="W417" s="2"/>
      <c r="X417" s="2"/>
      <c r="Y417" s="2"/>
      <c r="Z417" s="4"/>
    </row>
    <row r="418" spans="1:26" ht="13">
      <c r="A418" s="69" t="s">
        <v>442</v>
      </c>
      <c r="B418" s="2"/>
      <c r="C418" s="52"/>
      <c r="D418" s="2"/>
      <c r="E418" s="2"/>
      <c r="F418" s="2"/>
      <c r="G418" s="2"/>
      <c r="H418" s="2"/>
      <c r="I418" s="2"/>
      <c r="J418" s="2"/>
      <c r="K418" s="2"/>
      <c r="L418" s="2"/>
      <c r="M418" s="2"/>
      <c r="N418" s="2"/>
      <c r="O418" s="2"/>
      <c r="P418" s="2"/>
      <c r="Q418" s="2"/>
      <c r="R418" s="2"/>
      <c r="S418" s="2"/>
      <c r="T418" s="2"/>
      <c r="U418" s="2"/>
      <c r="V418" s="2"/>
      <c r="W418" s="2"/>
      <c r="X418" s="2"/>
      <c r="Y418" s="2"/>
      <c r="Z418" s="4"/>
    </row>
    <row r="419" spans="1:26" ht="13">
      <c r="A419" s="69" t="s">
        <v>443</v>
      </c>
      <c r="B419" s="2"/>
      <c r="C419" s="52"/>
      <c r="D419" s="2"/>
      <c r="E419" s="2"/>
      <c r="F419" s="2"/>
      <c r="G419" s="2"/>
      <c r="H419" s="2"/>
      <c r="I419" s="2"/>
      <c r="J419" s="2"/>
      <c r="K419" s="2"/>
      <c r="L419" s="2"/>
      <c r="M419" s="2"/>
      <c r="N419" s="2"/>
      <c r="O419" s="2"/>
      <c r="P419" s="2"/>
      <c r="Q419" s="2"/>
      <c r="R419" s="2"/>
      <c r="S419" s="2"/>
      <c r="T419" s="2"/>
      <c r="U419" s="2"/>
      <c r="V419" s="2"/>
      <c r="W419" s="2"/>
      <c r="X419" s="2"/>
      <c r="Y419" s="2"/>
      <c r="Z419" s="4"/>
    </row>
    <row r="420" spans="1:26" ht="13">
      <c r="A420" s="69" t="s">
        <v>444</v>
      </c>
      <c r="B420" s="2"/>
      <c r="C420" s="52"/>
      <c r="D420" s="2"/>
      <c r="E420" s="2"/>
      <c r="F420" s="2"/>
      <c r="G420" s="2"/>
      <c r="H420" s="2"/>
      <c r="I420" s="2"/>
      <c r="J420" s="2"/>
      <c r="K420" s="2"/>
      <c r="L420" s="2"/>
      <c r="M420" s="2"/>
      <c r="N420" s="2"/>
      <c r="O420" s="2"/>
      <c r="P420" s="2"/>
      <c r="Q420" s="2"/>
      <c r="R420" s="2"/>
      <c r="S420" s="2"/>
      <c r="T420" s="2"/>
      <c r="U420" s="2"/>
      <c r="V420" s="2"/>
      <c r="W420" s="2"/>
      <c r="X420" s="2"/>
      <c r="Y420" s="2"/>
      <c r="Z420" s="4"/>
    </row>
    <row r="421" spans="1:26" ht="13">
      <c r="A421" s="69" t="s">
        <v>445</v>
      </c>
      <c r="B421" s="2"/>
      <c r="C421" s="52"/>
      <c r="D421" s="2"/>
      <c r="E421" s="2"/>
      <c r="F421" s="2"/>
      <c r="G421" s="2"/>
      <c r="H421" s="2"/>
      <c r="I421" s="2"/>
      <c r="J421" s="2"/>
      <c r="K421" s="2"/>
      <c r="L421" s="2"/>
      <c r="M421" s="2"/>
      <c r="N421" s="2"/>
      <c r="O421" s="2"/>
      <c r="P421" s="2"/>
      <c r="Q421" s="2"/>
      <c r="R421" s="2"/>
      <c r="S421" s="2"/>
      <c r="T421" s="2"/>
      <c r="U421" s="2"/>
      <c r="V421" s="2"/>
      <c r="W421" s="2"/>
      <c r="X421" s="2"/>
      <c r="Y421" s="2"/>
      <c r="Z421" s="4"/>
    </row>
    <row r="422" spans="1:26" ht="13">
      <c r="A422" s="69" t="s">
        <v>446</v>
      </c>
      <c r="B422" s="2"/>
      <c r="C422" s="52"/>
      <c r="D422" s="2"/>
      <c r="E422" s="2"/>
      <c r="F422" s="2"/>
      <c r="G422" s="2"/>
      <c r="H422" s="2"/>
      <c r="I422" s="2"/>
      <c r="J422" s="2"/>
      <c r="K422" s="2"/>
      <c r="L422" s="2"/>
      <c r="M422" s="2"/>
      <c r="N422" s="2"/>
      <c r="O422" s="2"/>
      <c r="P422" s="2"/>
      <c r="Q422" s="2"/>
      <c r="R422" s="2"/>
      <c r="S422" s="2"/>
      <c r="T422" s="2"/>
      <c r="U422" s="2"/>
      <c r="V422" s="2"/>
      <c r="W422" s="2"/>
      <c r="X422" s="2"/>
      <c r="Y422" s="2"/>
      <c r="Z422" s="4"/>
    </row>
    <row r="423" spans="1:26" ht="13">
      <c r="A423" s="69" t="s">
        <v>447</v>
      </c>
      <c r="B423" s="2"/>
      <c r="C423" s="52"/>
      <c r="D423" s="2"/>
      <c r="E423" s="2"/>
      <c r="F423" s="2"/>
      <c r="G423" s="2"/>
      <c r="H423" s="2"/>
      <c r="I423" s="2"/>
      <c r="J423" s="2"/>
      <c r="K423" s="2"/>
      <c r="L423" s="2"/>
      <c r="M423" s="2"/>
      <c r="N423" s="2"/>
      <c r="O423" s="2"/>
      <c r="P423" s="2"/>
      <c r="Q423" s="2"/>
      <c r="R423" s="2"/>
      <c r="S423" s="2"/>
      <c r="T423" s="2"/>
      <c r="U423" s="2"/>
      <c r="V423" s="2"/>
      <c r="W423" s="2"/>
      <c r="X423" s="2"/>
      <c r="Y423" s="2"/>
      <c r="Z423" s="4"/>
    </row>
    <row r="424" spans="1:26" ht="13">
      <c r="A424" s="69" t="s">
        <v>448</v>
      </c>
      <c r="B424" s="2"/>
      <c r="C424" s="52"/>
      <c r="D424" s="2"/>
      <c r="E424" s="2"/>
      <c r="F424" s="2"/>
      <c r="G424" s="2"/>
      <c r="H424" s="2"/>
      <c r="I424" s="2"/>
      <c r="J424" s="2"/>
      <c r="K424" s="2"/>
      <c r="L424" s="2"/>
      <c r="M424" s="2"/>
      <c r="N424" s="2"/>
      <c r="O424" s="2"/>
      <c r="P424" s="2"/>
      <c r="Q424" s="2"/>
      <c r="R424" s="2"/>
      <c r="S424" s="2"/>
      <c r="T424" s="2"/>
      <c r="U424" s="2"/>
      <c r="V424" s="2"/>
      <c r="W424" s="2"/>
      <c r="X424" s="2"/>
      <c r="Y424" s="2"/>
      <c r="Z424" s="4"/>
    </row>
    <row r="425" spans="1:26" ht="13">
      <c r="A425" s="69" t="s">
        <v>449</v>
      </c>
      <c r="B425" s="2"/>
      <c r="C425" s="52"/>
      <c r="D425" s="2"/>
      <c r="E425" s="2"/>
      <c r="F425" s="2"/>
      <c r="G425" s="2"/>
      <c r="H425" s="2"/>
      <c r="I425" s="2"/>
      <c r="J425" s="2"/>
      <c r="K425" s="2"/>
      <c r="L425" s="2"/>
      <c r="M425" s="2"/>
      <c r="N425" s="2"/>
      <c r="O425" s="2"/>
      <c r="P425" s="2"/>
      <c r="Q425" s="2"/>
      <c r="R425" s="2"/>
      <c r="S425" s="2"/>
      <c r="T425" s="2"/>
      <c r="U425" s="2"/>
      <c r="V425" s="2"/>
      <c r="W425" s="2"/>
      <c r="X425" s="2"/>
      <c r="Y425" s="2"/>
      <c r="Z425" s="4"/>
    </row>
    <row r="426" spans="1:26" ht="13">
      <c r="A426" s="69" t="s">
        <v>450</v>
      </c>
      <c r="B426" s="2"/>
      <c r="C426" s="52"/>
      <c r="D426" s="2"/>
      <c r="E426" s="2"/>
      <c r="F426" s="2"/>
      <c r="G426" s="2"/>
      <c r="H426" s="2"/>
      <c r="I426" s="2"/>
      <c r="J426" s="2"/>
      <c r="K426" s="2"/>
      <c r="L426" s="2"/>
      <c r="M426" s="2"/>
      <c r="N426" s="2"/>
      <c r="O426" s="2"/>
      <c r="P426" s="2"/>
      <c r="Q426" s="2"/>
      <c r="R426" s="2"/>
      <c r="S426" s="2"/>
      <c r="T426" s="2"/>
      <c r="U426" s="2"/>
      <c r="V426" s="2"/>
      <c r="W426" s="2"/>
      <c r="X426" s="2"/>
      <c r="Y426" s="2"/>
      <c r="Z426" s="4"/>
    </row>
    <row r="427" spans="1:26" ht="13">
      <c r="A427" s="69" t="s">
        <v>451</v>
      </c>
      <c r="B427" s="2"/>
      <c r="C427" s="52"/>
      <c r="D427" s="2"/>
      <c r="E427" s="2"/>
      <c r="F427" s="2"/>
      <c r="G427" s="2"/>
      <c r="H427" s="2"/>
      <c r="I427" s="2"/>
      <c r="J427" s="2"/>
      <c r="K427" s="2"/>
      <c r="L427" s="2"/>
      <c r="M427" s="2"/>
      <c r="N427" s="2"/>
      <c r="O427" s="2"/>
      <c r="P427" s="2"/>
      <c r="Q427" s="2"/>
      <c r="R427" s="2"/>
      <c r="S427" s="2"/>
      <c r="T427" s="2"/>
      <c r="U427" s="2"/>
      <c r="V427" s="2"/>
      <c r="W427" s="2"/>
      <c r="X427" s="2"/>
      <c r="Y427" s="2"/>
      <c r="Z427" s="4"/>
    </row>
    <row r="428" spans="1:26" ht="13">
      <c r="A428" s="69" t="s">
        <v>452</v>
      </c>
      <c r="B428" s="2"/>
      <c r="C428" s="52"/>
      <c r="D428" s="2"/>
      <c r="E428" s="2"/>
      <c r="F428" s="2"/>
      <c r="G428" s="2"/>
      <c r="H428" s="2"/>
      <c r="I428" s="2"/>
      <c r="J428" s="2"/>
      <c r="K428" s="2"/>
      <c r="L428" s="2"/>
      <c r="M428" s="2"/>
      <c r="N428" s="2"/>
      <c r="O428" s="2"/>
      <c r="P428" s="2"/>
      <c r="Q428" s="2"/>
      <c r="R428" s="2"/>
      <c r="S428" s="2"/>
      <c r="T428" s="2"/>
      <c r="U428" s="2"/>
      <c r="V428" s="2"/>
      <c r="W428" s="2"/>
      <c r="X428" s="2"/>
      <c r="Y428" s="2"/>
      <c r="Z428" s="4"/>
    </row>
    <row r="429" spans="1:26" ht="13">
      <c r="A429" s="69" t="s">
        <v>453</v>
      </c>
      <c r="B429" s="2"/>
      <c r="C429" s="52"/>
      <c r="D429" s="2"/>
      <c r="E429" s="2"/>
      <c r="F429" s="2"/>
      <c r="G429" s="2"/>
      <c r="H429" s="2"/>
      <c r="I429" s="2"/>
      <c r="J429" s="2"/>
      <c r="K429" s="2"/>
      <c r="L429" s="2"/>
      <c r="M429" s="2"/>
      <c r="N429" s="2"/>
      <c r="O429" s="2"/>
      <c r="P429" s="2"/>
      <c r="Q429" s="2"/>
      <c r="R429" s="2"/>
      <c r="S429" s="2"/>
      <c r="T429" s="2"/>
      <c r="U429" s="2"/>
      <c r="V429" s="2"/>
      <c r="W429" s="2"/>
      <c r="X429" s="2"/>
      <c r="Y429" s="2"/>
      <c r="Z429" s="4"/>
    </row>
    <row r="430" spans="1:26" ht="13">
      <c r="A430" s="69" t="s">
        <v>454</v>
      </c>
      <c r="B430" s="2"/>
      <c r="C430" s="52"/>
      <c r="D430" s="2"/>
      <c r="E430" s="2"/>
      <c r="F430" s="2"/>
      <c r="G430" s="2"/>
      <c r="H430" s="2"/>
      <c r="I430" s="2"/>
      <c r="J430" s="2"/>
      <c r="K430" s="2"/>
      <c r="L430" s="2"/>
      <c r="M430" s="2"/>
      <c r="N430" s="2"/>
      <c r="O430" s="2"/>
      <c r="P430" s="2"/>
      <c r="Q430" s="2"/>
      <c r="R430" s="2"/>
      <c r="S430" s="2"/>
      <c r="T430" s="2"/>
      <c r="U430" s="2"/>
      <c r="V430" s="2"/>
      <c r="W430" s="2"/>
      <c r="X430" s="2"/>
      <c r="Y430" s="2"/>
      <c r="Z430" s="4"/>
    </row>
    <row r="431" spans="1:26" ht="13">
      <c r="A431" s="69" t="s">
        <v>455</v>
      </c>
      <c r="B431" s="2"/>
      <c r="C431" s="52"/>
      <c r="D431" s="2"/>
      <c r="E431" s="2"/>
      <c r="F431" s="2"/>
      <c r="G431" s="2"/>
      <c r="H431" s="2"/>
      <c r="I431" s="2"/>
      <c r="J431" s="2"/>
      <c r="K431" s="2"/>
      <c r="L431" s="2"/>
      <c r="M431" s="2"/>
      <c r="N431" s="2"/>
      <c r="O431" s="2"/>
      <c r="P431" s="2"/>
      <c r="Q431" s="2"/>
      <c r="R431" s="2"/>
      <c r="S431" s="2"/>
      <c r="T431" s="2"/>
      <c r="U431" s="2"/>
      <c r="V431" s="2"/>
      <c r="W431" s="2"/>
      <c r="X431" s="2"/>
      <c r="Y431" s="2"/>
      <c r="Z431" s="4"/>
    </row>
    <row r="432" spans="1:26" ht="13">
      <c r="A432" s="69" t="s">
        <v>456</v>
      </c>
      <c r="B432" s="2"/>
      <c r="C432" s="52"/>
      <c r="D432" s="2"/>
      <c r="E432" s="2"/>
      <c r="F432" s="2"/>
      <c r="G432" s="2"/>
      <c r="H432" s="2"/>
      <c r="I432" s="2"/>
      <c r="J432" s="2"/>
      <c r="K432" s="2"/>
      <c r="L432" s="2"/>
      <c r="M432" s="2"/>
      <c r="N432" s="2"/>
      <c r="O432" s="2"/>
      <c r="P432" s="2"/>
      <c r="Q432" s="2"/>
      <c r="R432" s="2"/>
      <c r="S432" s="2"/>
      <c r="T432" s="2"/>
      <c r="U432" s="2"/>
      <c r="V432" s="2"/>
      <c r="W432" s="2"/>
      <c r="X432" s="2"/>
      <c r="Y432" s="2"/>
      <c r="Z432" s="4"/>
    </row>
    <row r="433" spans="1:26" ht="13">
      <c r="A433" s="69" t="s">
        <v>457</v>
      </c>
      <c r="B433" s="2"/>
      <c r="C433" s="52"/>
      <c r="D433" s="2"/>
      <c r="E433" s="2"/>
      <c r="F433" s="2"/>
      <c r="G433" s="2"/>
      <c r="H433" s="2"/>
      <c r="I433" s="2"/>
      <c r="J433" s="2"/>
      <c r="K433" s="2"/>
      <c r="L433" s="2"/>
      <c r="M433" s="2"/>
      <c r="N433" s="2"/>
      <c r="O433" s="2"/>
      <c r="P433" s="2"/>
      <c r="Q433" s="2"/>
      <c r="R433" s="2"/>
      <c r="S433" s="2"/>
      <c r="T433" s="2"/>
      <c r="U433" s="2"/>
      <c r="V433" s="2"/>
      <c r="W433" s="2"/>
      <c r="X433" s="2"/>
      <c r="Y433" s="2"/>
      <c r="Z433" s="4"/>
    </row>
    <row r="434" spans="1:26" ht="13">
      <c r="A434" s="69" t="s">
        <v>458</v>
      </c>
      <c r="B434" s="2"/>
      <c r="C434" s="52"/>
      <c r="D434" s="2"/>
      <c r="E434" s="2"/>
      <c r="F434" s="2"/>
      <c r="G434" s="2"/>
      <c r="H434" s="2"/>
      <c r="I434" s="2"/>
      <c r="J434" s="2"/>
      <c r="K434" s="2"/>
      <c r="L434" s="2"/>
      <c r="M434" s="2"/>
      <c r="N434" s="2"/>
      <c r="O434" s="2"/>
      <c r="P434" s="2"/>
      <c r="Q434" s="2"/>
      <c r="R434" s="2"/>
      <c r="S434" s="2"/>
      <c r="T434" s="2"/>
      <c r="U434" s="2"/>
      <c r="V434" s="2"/>
      <c r="W434" s="2"/>
      <c r="X434" s="2"/>
      <c r="Y434" s="2"/>
      <c r="Z434" s="4"/>
    </row>
    <row r="435" spans="1:26" ht="13">
      <c r="A435" s="69" t="s">
        <v>459</v>
      </c>
      <c r="B435" s="2"/>
      <c r="C435" s="52"/>
      <c r="D435" s="2"/>
      <c r="E435" s="2"/>
      <c r="F435" s="2"/>
      <c r="G435" s="2"/>
      <c r="H435" s="2"/>
      <c r="I435" s="2"/>
      <c r="J435" s="2"/>
      <c r="K435" s="2"/>
      <c r="L435" s="2"/>
      <c r="M435" s="2"/>
      <c r="N435" s="2"/>
      <c r="O435" s="2"/>
      <c r="P435" s="2"/>
      <c r="Q435" s="2"/>
      <c r="R435" s="2"/>
      <c r="S435" s="2"/>
      <c r="T435" s="2"/>
      <c r="U435" s="2"/>
      <c r="V435" s="2"/>
      <c r="W435" s="2"/>
      <c r="X435" s="2"/>
      <c r="Y435" s="2"/>
      <c r="Z435" s="4"/>
    </row>
    <row r="436" spans="1:26" ht="13">
      <c r="A436" s="69" t="s">
        <v>460</v>
      </c>
      <c r="B436" s="2"/>
      <c r="C436" s="52"/>
      <c r="D436" s="2"/>
      <c r="E436" s="2"/>
      <c r="F436" s="2"/>
      <c r="G436" s="2"/>
      <c r="H436" s="2"/>
      <c r="I436" s="2"/>
      <c r="J436" s="2"/>
      <c r="K436" s="2"/>
      <c r="L436" s="2"/>
      <c r="M436" s="2"/>
      <c r="N436" s="2"/>
      <c r="O436" s="2"/>
      <c r="P436" s="2"/>
      <c r="Q436" s="2"/>
      <c r="R436" s="2"/>
      <c r="S436" s="2"/>
      <c r="T436" s="2"/>
      <c r="U436" s="2"/>
      <c r="V436" s="2"/>
      <c r="W436" s="2"/>
      <c r="X436" s="2"/>
      <c r="Y436" s="2"/>
      <c r="Z436" s="4"/>
    </row>
    <row r="437" spans="1:26" ht="13">
      <c r="A437" s="69" t="s">
        <v>461</v>
      </c>
      <c r="B437" s="2"/>
      <c r="C437" s="52"/>
      <c r="D437" s="2"/>
      <c r="E437" s="2"/>
      <c r="F437" s="2"/>
      <c r="G437" s="2"/>
      <c r="H437" s="2"/>
      <c r="I437" s="2"/>
      <c r="J437" s="2"/>
      <c r="K437" s="2"/>
      <c r="L437" s="2"/>
      <c r="M437" s="2"/>
      <c r="N437" s="2"/>
      <c r="O437" s="2"/>
      <c r="P437" s="2"/>
      <c r="Q437" s="2"/>
      <c r="R437" s="2"/>
      <c r="S437" s="2"/>
      <c r="T437" s="2"/>
      <c r="U437" s="2"/>
      <c r="V437" s="2"/>
      <c r="W437" s="2"/>
      <c r="X437" s="2"/>
      <c r="Y437" s="2"/>
      <c r="Z437" s="4"/>
    </row>
    <row r="438" spans="1:26" ht="13">
      <c r="A438" s="69" t="s">
        <v>462</v>
      </c>
      <c r="B438" s="2"/>
      <c r="C438" s="52"/>
      <c r="D438" s="2"/>
      <c r="E438" s="2"/>
      <c r="F438" s="2"/>
      <c r="G438" s="2"/>
      <c r="H438" s="2"/>
      <c r="I438" s="2"/>
      <c r="J438" s="2"/>
      <c r="K438" s="2"/>
      <c r="L438" s="2"/>
      <c r="M438" s="2"/>
      <c r="N438" s="2"/>
      <c r="O438" s="2"/>
      <c r="P438" s="2"/>
      <c r="Q438" s="2"/>
      <c r="R438" s="2"/>
      <c r="S438" s="2"/>
      <c r="T438" s="2"/>
      <c r="U438" s="2"/>
      <c r="V438" s="2"/>
      <c r="W438" s="2"/>
      <c r="X438" s="2"/>
      <c r="Y438" s="2"/>
      <c r="Z438" s="4"/>
    </row>
    <row r="439" spans="1:26" ht="13">
      <c r="A439" s="69" t="s">
        <v>463</v>
      </c>
      <c r="B439" s="2"/>
      <c r="C439" s="52"/>
      <c r="D439" s="2"/>
      <c r="E439" s="2"/>
      <c r="F439" s="2"/>
      <c r="G439" s="2"/>
      <c r="H439" s="2"/>
      <c r="I439" s="2"/>
      <c r="J439" s="2"/>
      <c r="K439" s="2"/>
      <c r="L439" s="2"/>
      <c r="M439" s="2"/>
      <c r="N439" s="2"/>
      <c r="O439" s="2"/>
      <c r="P439" s="2"/>
      <c r="Q439" s="2"/>
      <c r="R439" s="2"/>
      <c r="S439" s="2"/>
      <c r="T439" s="2"/>
      <c r="U439" s="2"/>
      <c r="V439" s="2"/>
      <c r="W439" s="2"/>
      <c r="X439" s="2"/>
      <c r="Y439" s="2"/>
      <c r="Z439" s="4"/>
    </row>
    <row r="440" spans="1:26" ht="13">
      <c r="A440" s="69" t="s">
        <v>464</v>
      </c>
      <c r="B440" s="2"/>
      <c r="C440" s="52"/>
      <c r="D440" s="2"/>
      <c r="E440" s="2"/>
      <c r="F440" s="2"/>
      <c r="G440" s="2"/>
      <c r="H440" s="2"/>
      <c r="I440" s="2"/>
      <c r="J440" s="2"/>
      <c r="K440" s="2"/>
      <c r="L440" s="2"/>
      <c r="M440" s="2"/>
      <c r="N440" s="2"/>
      <c r="O440" s="2"/>
      <c r="P440" s="2"/>
      <c r="Q440" s="2"/>
      <c r="R440" s="2"/>
      <c r="S440" s="2"/>
      <c r="T440" s="2"/>
      <c r="U440" s="2"/>
      <c r="V440" s="2"/>
      <c r="W440" s="2"/>
      <c r="X440" s="2"/>
      <c r="Y440" s="2"/>
      <c r="Z440" s="4"/>
    </row>
    <row r="441" spans="1:26" ht="13">
      <c r="A441" s="69" t="s">
        <v>465</v>
      </c>
      <c r="B441" s="2"/>
      <c r="C441" s="52"/>
      <c r="D441" s="2"/>
      <c r="E441" s="2"/>
      <c r="F441" s="2"/>
      <c r="G441" s="2"/>
      <c r="H441" s="2"/>
      <c r="I441" s="2"/>
      <c r="J441" s="2"/>
      <c r="K441" s="2"/>
      <c r="L441" s="2"/>
      <c r="M441" s="2"/>
      <c r="N441" s="2"/>
      <c r="O441" s="2"/>
      <c r="P441" s="2"/>
      <c r="Q441" s="2"/>
      <c r="R441" s="2"/>
      <c r="S441" s="2"/>
      <c r="T441" s="2"/>
      <c r="U441" s="2"/>
      <c r="V441" s="2"/>
      <c r="W441" s="2"/>
      <c r="X441" s="2"/>
      <c r="Y441" s="2"/>
      <c r="Z441" s="4"/>
    </row>
    <row r="442" spans="1:26" ht="13">
      <c r="A442" s="69" t="s">
        <v>466</v>
      </c>
      <c r="B442" s="2"/>
      <c r="C442" s="52"/>
      <c r="D442" s="2"/>
      <c r="E442" s="2"/>
      <c r="F442" s="2"/>
      <c r="G442" s="2"/>
      <c r="H442" s="2"/>
      <c r="I442" s="2"/>
      <c r="J442" s="2"/>
      <c r="K442" s="2"/>
      <c r="L442" s="2"/>
      <c r="M442" s="2"/>
      <c r="N442" s="2"/>
      <c r="O442" s="2"/>
      <c r="P442" s="2"/>
      <c r="Q442" s="2"/>
      <c r="R442" s="2"/>
      <c r="S442" s="2"/>
      <c r="T442" s="2"/>
      <c r="U442" s="2"/>
      <c r="V442" s="2"/>
      <c r="W442" s="2"/>
      <c r="X442" s="2"/>
      <c r="Y442" s="2"/>
      <c r="Z442" s="4"/>
    </row>
    <row r="443" spans="1:26" ht="13">
      <c r="A443" s="69" t="s">
        <v>467</v>
      </c>
      <c r="B443" s="2"/>
      <c r="C443" s="52"/>
      <c r="D443" s="2"/>
      <c r="E443" s="2"/>
      <c r="F443" s="2"/>
      <c r="G443" s="2"/>
      <c r="H443" s="2"/>
      <c r="I443" s="2"/>
      <c r="J443" s="2"/>
      <c r="K443" s="2"/>
      <c r="L443" s="2"/>
      <c r="M443" s="2"/>
      <c r="N443" s="2"/>
      <c r="O443" s="2"/>
      <c r="P443" s="2"/>
      <c r="Q443" s="2"/>
      <c r="R443" s="2"/>
      <c r="S443" s="2"/>
      <c r="T443" s="2"/>
      <c r="U443" s="2"/>
      <c r="V443" s="2"/>
      <c r="W443" s="2"/>
      <c r="X443" s="2"/>
      <c r="Y443" s="2"/>
      <c r="Z443" s="4"/>
    </row>
    <row r="444" spans="1:26" ht="13">
      <c r="A444" s="69" t="s">
        <v>468</v>
      </c>
      <c r="B444" s="2"/>
      <c r="C444" s="52"/>
      <c r="D444" s="2"/>
      <c r="E444" s="2"/>
      <c r="F444" s="2"/>
      <c r="G444" s="2"/>
      <c r="H444" s="2"/>
      <c r="I444" s="2"/>
      <c r="J444" s="2"/>
      <c r="K444" s="2"/>
      <c r="L444" s="2"/>
      <c r="M444" s="2"/>
      <c r="N444" s="2"/>
      <c r="O444" s="2"/>
      <c r="P444" s="2"/>
      <c r="Q444" s="2"/>
      <c r="R444" s="2"/>
      <c r="S444" s="2"/>
      <c r="T444" s="2"/>
      <c r="U444" s="2"/>
      <c r="V444" s="2"/>
      <c r="W444" s="2"/>
      <c r="X444" s="2"/>
      <c r="Y444" s="2"/>
      <c r="Z444" s="4"/>
    </row>
    <row r="445" spans="1:26" ht="13">
      <c r="A445" s="69" t="s">
        <v>469</v>
      </c>
      <c r="B445" s="2"/>
      <c r="C445" s="52"/>
      <c r="D445" s="2"/>
      <c r="E445" s="2"/>
      <c r="F445" s="2"/>
      <c r="G445" s="2"/>
      <c r="H445" s="2"/>
      <c r="I445" s="2"/>
      <c r="J445" s="2"/>
      <c r="K445" s="2"/>
      <c r="L445" s="2"/>
      <c r="M445" s="2"/>
      <c r="N445" s="2"/>
      <c r="O445" s="2"/>
      <c r="P445" s="2"/>
      <c r="Q445" s="2"/>
      <c r="R445" s="2"/>
      <c r="S445" s="2"/>
      <c r="T445" s="2"/>
      <c r="U445" s="2"/>
      <c r="V445" s="2"/>
      <c r="W445" s="2"/>
      <c r="X445" s="2"/>
      <c r="Y445" s="2"/>
      <c r="Z445" s="4"/>
    </row>
    <row r="446" spans="1:26" ht="13">
      <c r="A446" s="69" t="s">
        <v>470</v>
      </c>
      <c r="B446" s="2"/>
      <c r="C446" s="52"/>
      <c r="D446" s="2"/>
      <c r="E446" s="2"/>
      <c r="F446" s="2"/>
      <c r="G446" s="2"/>
      <c r="H446" s="2"/>
      <c r="I446" s="2"/>
      <c r="J446" s="2"/>
      <c r="K446" s="2"/>
      <c r="L446" s="2"/>
      <c r="M446" s="2"/>
      <c r="N446" s="2"/>
      <c r="O446" s="2"/>
      <c r="P446" s="2"/>
      <c r="Q446" s="2"/>
      <c r="R446" s="2"/>
      <c r="S446" s="2"/>
      <c r="T446" s="2"/>
      <c r="U446" s="2"/>
      <c r="V446" s="2"/>
      <c r="W446" s="2"/>
      <c r="X446" s="2"/>
      <c r="Y446" s="2"/>
      <c r="Z446" s="4"/>
    </row>
    <row r="447" spans="1:26" ht="13">
      <c r="A447" s="69" t="s">
        <v>471</v>
      </c>
      <c r="B447" s="2"/>
      <c r="C447" s="52"/>
      <c r="D447" s="2"/>
      <c r="E447" s="2"/>
      <c r="F447" s="2"/>
      <c r="G447" s="2"/>
      <c r="H447" s="2"/>
      <c r="I447" s="2"/>
      <c r="J447" s="2"/>
      <c r="K447" s="2"/>
      <c r="L447" s="2"/>
      <c r="M447" s="2"/>
      <c r="N447" s="2"/>
      <c r="O447" s="2"/>
      <c r="P447" s="2"/>
      <c r="Q447" s="2"/>
      <c r="R447" s="2"/>
      <c r="S447" s="2"/>
      <c r="T447" s="2"/>
      <c r="U447" s="2"/>
      <c r="V447" s="2"/>
      <c r="W447" s="2"/>
      <c r="X447" s="2"/>
      <c r="Y447" s="2"/>
      <c r="Z447" s="4"/>
    </row>
    <row r="448" spans="1:26" ht="13">
      <c r="A448" s="69" t="s">
        <v>472</v>
      </c>
      <c r="B448" s="2"/>
      <c r="C448" s="52"/>
      <c r="D448" s="2"/>
      <c r="E448" s="2"/>
      <c r="F448" s="2"/>
      <c r="G448" s="2"/>
      <c r="H448" s="2"/>
      <c r="I448" s="2"/>
      <c r="J448" s="2"/>
      <c r="K448" s="2"/>
      <c r="L448" s="2"/>
      <c r="M448" s="2"/>
      <c r="N448" s="2"/>
      <c r="O448" s="2"/>
      <c r="P448" s="2"/>
      <c r="Q448" s="2"/>
      <c r="R448" s="2"/>
      <c r="S448" s="2"/>
      <c r="T448" s="2"/>
      <c r="U448" s="2"/>
      <c r="V448" s="2"/>
      <c r="W448" s="2"/>
      <c r="X448" s="2"/>
      <c r="Y448" s="2"/>
      <c r="Z448" s="4"/>
    </row>
    <row r="449" spans="1:26" ht="13">
      <c r="A449" s="69" t="s">
        <v>473</v>
      </c>
      <c r="B449" s="2"/>
      <c r="C449" s="52"/>
      <c r="D449" s="2"/>
      <c r="E449" s="2"/>
      <c r="F449" s="2"/>
      <c r="G449" s="2"/>
      <c r="H449" s="2"/>
      <c r="I449" s="2"/>
      <c r="J449" s="2"/>
      <c r="K449" s="2"/>
      <c r="L449" s="2"/>
      <c r="M449" s="2"/>
      <c r="N449" s="2"/>
      <c r="O449" s="2"/>
      <c r="P449" s="2"/>
      <c r="Q449" s="2"/>
      <c r="R449" s="2"/>
      <c r="S449" s="2"/>
      <c r="T449" s="2"/>
      <c r="U449" s="2"/>
      <c r="V449" s="2"/>
      <c r="W449" s="2"/>
      <c r="X449" s="2"/>
      <c r="Y449" s="2"/>
      <c r="Z449" s="4"/>
    </row>
    <row r="450" spans="1:26" ht="13">
      <c r="A450" s="69" t="s">
        <v>474</v>
      </c>
      <c r="B450" s="2"/>
      <c r="C450" s="52"/>
      <c r="D450" s="2"/>
      <c r="E450" s="2"/>
      <c r="F450" s="2"/>
      <c r="G450" s="2"/>
      <c r="H450" s="2"/>
      <c r="I450" s="2"/>
      <c r="J450" s="2"/>
      <c r="K450" s="2"/>
      <c r="L450" s="2"/>
      <c r="M450" s="2"/>
      <c r="N450" s="2"/>
      <c r="O450" s="2"/>
      <c r="P450" s="2"/>
      <c r="Q450" s="2"/>
      <c r="R450" s="2"/>
      <c r="S450" s="2"/>
      <c r="T450" s="2"/>
      <c r="U450" s="2"/>
      <c r="V450" s="2"/>
      <c r="W450" s="2"/>
      <c r="X450" s="2"/>
      <c r="Y450" s="2"/>
      <c r="Z450" s="4"/>
    </row>
    <row r="451" spans="1:26" ht="13">
      <c r="A451" s="69" t="s">
        <v>475</v>
      </c>
      <c r="B451" s="2"/>
      <c r="C451" s="52"/>
      <c r="D451" s="2"/>
      <c r="E451" s="2"/>
      <c r="F451" s="2"/>
      <c r="G451" s="2"/>
      <c r="H451" s="2"/>
      <c r="I451" s="2"/>
      <c r="J451" s="2"/>
      <c r="K451" s="2"/>
      <c r="L451" s="2"/>
      <c r="M451" s="2"/>
      <c r="N451" s="2"/>
      <c r="O451" s="2"/>
      <c r="P451" s="2"/>
      <c r="Q451" s="2"/>
      <c r="R451" s="2"/>
      <c r="S451" s="2"/>
      <c r="T451" s="2"/>
      <c r="U451" s="2"/>
      <c r="V451" s="2"/>
      <c r="W451" s="2"/>
      <c r="X451" s="2"/>
      <c r="Y451" s="2"/>
      <c r="Z451" s="4"/>
    </row>
    <row r="452" spans="1:26" ht="13">
      <c r="A452" s="69" t="s">
        <v>476</v>
      </c>
      <c r="B452" s="2"/>
      <c r="C452" s="52"/>
      <c r="D452" s="2"/>
      <c r="E452" s="2"/>
      <c r="F452" s="2"/>
      <c r="G452" s="2"/>
      <c r="H452" s="2"/>
      <c r="I452" s="2"/>
      <c r="J452" s="2"/>
      <c r="K452" s="2"/>
      <c r="L452" s="2"/>
      <c r="M452" s="2"/>
      <c r="N452" s="2"/>
      <c r="O452" s="2"/>
      <c r="P452" s="2"/>
      <c r="Q452" s="2"/>
      <c r="R452" s="2"/>
      <c r="S452" s="2"/>
      <c r="T452" s="2"/>
      <c r="U452" s="2"/>
      <c r="V452" s="2"/>
      <c r="W452" s="2"/>
      <c r="X452" s="2"/>
      <c r="Y452" s="2"/>
      <c r="Z452" s="4"/>
    </row>
    <row r="453" spans="1:26" ht="13">
      <c r="A453" s="69" t="s">
        <v>477</v>
      </c>
      <c r="B453" s="2"/>
      <c r="C453" s="52"/>
      <c r="D453" s="2"/>
      <c r="E453" s="2"/>
      <c r="F453" s="2"/>
      <c r="G453" s="2"/>
      <c r="H453" s="2"/>
      <c r="I453" s="2"/>
      <c r="J453" s="2"/>
      <c r="K453" s="2"/>
      <c r="L453" s="2"/>
      <c r="M453" s="2"/>
      <c r="N453" s="2"/>
      <c r="O453" s="2"/>
      <c r="P453" s="2"/>
      <c r="Q453" s="2"/>
      <c r="R453" s="2"/>
      <c r="S453" s="2"/>
      <c r="T453" s="2"/>
      <c r="U453" s="2"/>
      <c r="V453" s="2"/>
      <c r="W453" s="2"/>
      <c r="X453" s="2"/>
      <c r="Y453" s="2"/>
      <c r="Z453" s="4"/>
    </row>
    <row r="454" spans="1:26" ht="13">
      <c r="A454" s="69" t="s">
        <v>478</v>
      </c>
      <c r="B454" s="2"/>
      <c r="C454" s="52"/>
      <c r="D454" s="2"/>
      <c r="E454" s="2"/>
      <c r="F454" s="2"/>
      <c r="G454" s="2"/>
      <c r="H454" s="2"/>
      <c r="I454" s="2"/>
      <c r="J454" s="2"/>
      <c r="K454" s="2"/>
      <c r="L454" s="2"/>
      <c r="M454" s="2"/>
      <c r="N454" s="2"/>
      <c r="O454" s="2"/>
      <c r="P454" s="2"/>
      <c r="Q454" s="2"/>
      <c r="R454" s="2"/>
      <c r="S454" s="2"/>
      <c r="T454" s="2"/>
      <c r="U454" s="2"/>
      <c r="V454" s="2"/>
      <c r="W454" s="2"/>
      <c r="X454" s="2"/>
      <c r="Y454" s="2"/>
      <c r="Z454" s="4"/>
    </row>
    <row r="455" spans="1:26" ht="13">
      <c r="A455" s="69" t="s">
        <v>479</v>
      </c>
      <c r="B455" s="2"/>
      <c r="C455" s="52"/>
      <c r="D455" s="2"/>
      <c r="E455" s="2"/>
      <c r="F455" s="2"/>
      <c r="G455" s="2"/>
      <c r="H455" s="2"/>
      <c r="I455" s="2"/>
      <c r="J455" s="2"/>
      <c r="K455" s="2"/>
      <c r="L455" s="2"/>
      <c r="M455" s="2"/>
      <c r="N455" s="2"/>
      <c r="O455" s="2"/>
      <c r="P455" s="2"/>
      <c r="Q455" s="2"/>
      <c r="R455" s="2"/>
      <c r="S455" s="2"/>
      <c r="T455" s="2"/>
      <c r="U455" s="2"/>
      <c r="V455" s="2"/>
      <c r="W455" s="2"/>
      <c r="X455" s="2"/>
      <c r="Y455" s="2"/>
      <c r="Z455" s="4"/>
    </row>
    <row r="456" spans="1:26" ht="13">
      <c r="A456" s="69" t="s">
        <v>480</v>
      </c>
      <c r="B456" s="2"/>
      <c r="C456" s="52"/>
      <c r="D456" s="2"/>
      <c r="E456" s="2"/>
      <c r="F456" s="2"/>
      <c r="G456" s="2"/>
      <c r="H456" s="2"/>
      <c r="I456" s="2"/>
      <c r="J456" s="2"/>
      <c r="K456" s="2"/>
      <c r="L456" s="2"/>
      <c r="M456" s="2"/>
      <c r="N456" s="2"/>
      <c r="O456" s="2"/>
      <c r="P456" s="2"/>
      <c r="Q456" s="2"/>
      <c r="R456" s="2"/>
      <c r="S456" s="2"/>
      <c r="T456" s="2"/>
      <c r="U456" s="2"/>
      <c r="V456" s="2"/>
      <c r="W456" s="2"/>
      <c r="X456" s="2"/>
      <c r="Y456" s="2"/>
      <c r="Z456" s="4"/>
    </row>
    <row r="457" spans="1:26" ht="13">
      <c r="A457" s="69" t="s">
        <v>481</v>
      </c>
      <c r="B457" s="2"/>
      <c r="C457" s="52"/>
      <c r="D457" s="2"/>
      <c r="E457" s="2"/>
      <c r="F457" s="2"/>
      <c r="G457" s="2"/>
      <c r="H457" s="2"/>
      <c r="I457" s="2"/>
      <c r="J457" s="2"/>
      <c r="K457" s="2"/>
      <c r="L457" s="2"/>
      <c r="M457" s="2"/>
      <c r="N457" s="2"/>
      <c r="O457" s="2"/>
      <c r="P457" s="2"/>
      <c r="Q457" s="2"/>
      <c r="R457" s="2"/>
      <c r="S457" s="2"/>
      <c r="T457" s="2"/>
      <c r="U457" s="2"/>
      <c r="V457" s="2"/>
      <c r="W457" s="2"/>
      <c r="X457" s="2"/>
      <c r="Y457" s="2"/>
      <c r="Z457" s="4"/>
    </row>
    <row r="458" spans="1:26" ht="13">
      <c r="A458" s="69" t="s">
        <v>482</v>
      </c>
      <c r="B458" s="2"/>
      <c r="C458" s="52"/>
      <c r="D458" s="2"/>
      <c r="E458" s="2"/>
      <c r="F458" s="2"/>
      <c r="G458" s="2"/>
      <c r="H458" s="2"/>
      <c r="I458" s="2"/>
      <c r="J458" s="2"/>
      <c r="K458" s="2"/>
      <c r="L458" s="2"/>
      <c r="M458" s="2"/>
      <c r="N458" s="2"/>
      <c r="O458" s="2"/>
      <c r="P458" s="2"/>
      <c r="Q458" s="2"/>
      <c r="R458" s="2"/>
      <c r="S458" s="2"/>
      <c r="T458" s="2"/>
      <c r="U458" s="2"/>
      <c r="V458" s="2"/>
      <c r="W458" s="2"/>
      <c r="X458" s="2"/>
      <c r="Y458" s="2"/>
      <c r="Z458" s="4"/>
    </row>
    <row r="459" spans="1:26" ht="13">
      <c r="A459" s="69" t="s">
        <v>483</v>
      </c>
      <c r="B459" s="2"/>
      <c r="C459" s="52"/>
      <c r="D459" s="2"/>
      <c r="E459" s="2"/>
      <c r="F459" s="2"/>
      <c r="G459" s="2"/>
      <c r="H459" s="2"/>
      <c r="I459" s="2"/>
      <c r="J459" s="2"/>
      <c r="K459" s="2"/>
      <c r="L459" s="2"/>
      <c r="M459" s="2"/>
      <c r="N459" s="2"/>
      <c r="O459" s="2"/>
      <c r="P459" s="2"/>
      <c r="Q459" s="2"/>
      <c r="R459" s="2"/>
      <c r="S459" s="2"/>
      <c r="T459" s="2"/>
      <c r="U459" s="2"/>
      <c r="V459" s="2"/>
      <c r="W459" s="2"/>
      <c r="X459" s="2"/>
      <c r="Y459" s="2"/>
      <c r="Z459" s="4"/>
    </row>
    <row r="460" spans="1:26" ht="13">
      <c r="A460" s="69" t="s">
        <v>484</v>
      </c>
      <c r="B460" s="2"/>
      <c r="C460" s="52"/>
      <c r="D460" s="2"/>
      <c r="E460" s="2"/>
      <c r="F460" s="2"/>
      <c r="G460" s="2"/>
      <c r="H460" s="2"/>
      <c r="I460" s="2"/>
      <c r="J460" s="2"/>
      <c r="K460" s="2"/>
      <c r="L460" s="2"/>
      <c r="M460" s="2"/>
      <c r="N460" s="2"/>
      <c r="O460" s="2"/>
      <c r="P460" s="2"/>
      <c r="Q460" s="2"/>
      <c r="R460" s="2"/>
      <c r="S460" s="2"/>
      <c r="T460" s="2"/>
      <c r="U460" s="2"/>
      <c r="V460" s="2"/>
      <c r="W460" s="2"/>
      <c r="X460" s="2"/>
      <c r="Y460" s="2"/>
      <c r="Z460" s="4"/>
    </row>
    <row r="461" spans="1:26" ht="13">
      <c r="A461" s="69" t="s">
        <v>485</v>
      </c>
      <c r="B461" s="2"/>
      <c r="C461" s="52"/>
      <c r="D461" s="2"/>
      <c r="E461" s="2"/>
      <c r="F461" s="2"/>
      <c r="G461" s="2"/>
      <c r="H461" s="2"/>
      <c r="I461" s="2"/>
      <c r="J461" s="2"/>
      <c r="K461" s="2"/>
      <c r="L461" s="2"/>
      <c r="M461" s="2"/>
      <c r="N461" s="2"/>
      <c r="O461" s="2"/>
      <c r="P461" s="2"/>
      <c r="Q461" s="2"/>
      <c r="R461" s="2"/>
      <c r="S461" s="2"/>
      <c r="T461" s="2"/>
      <c r="U461" s="2"/>
      <c r="V461" s="2"/>
      <c r="W461" s="2"/>
      <c r="X461" s="2"/>
      <c r="Y461" s="2"/>
      <c r="Z461" s="4"/>
    </row>
    <row r="462" spans="1:26" ht="13">
      <c r="A462" s="69" t="s">
        <v>486</v>
      </c>
      <c r="B462" s="2"/>
      <c r="C462" s="52"/>
      <c r="D462" s="2"/>
      <c r="E462" s="2"/>
      <c r="F462" s="2"/>
      <c r="G462" s="2"/>
      <c r="H462" s="2"/>
      <c r="I462" s="2"/>
      <c r="J462" s="2"/>
      <c r="K462" s="2"/>
      <c r="L462" s="2"/>
      <c r="M462" s="2"/>
      <c r="N462" s="2"/>
      <c r="O462" s="2"/>
      <c r="P462" s="2"/>
      <c r="Q462" s="2"/>
      <c r="R462" s="2"/>
      <c r="S462" s="2"/>
      <c r="T462" s="2"/>
      <c r="U462" s="2"/>
      <c r="V462" s="2"/>
      <c r="W462" s="2"/>
      <c r="X462" s="2"/>
      <c r="Y462" s="2"/>
      <c r="Z462" s="4"/>
    </row>
    <row r="463" spans="1:26" ht="13">
      <c r="A463" s="69" t="s">
        <v>487</v>
      </c>
      <c r="B463" s="2"/>
      <c r="C463" s="52"/>
      <c r="D463" s="2"/>
      <c r="E463" s="2"/>
      <c r="F463" s="2"/>
      <c r="G463" s="2"/>
      <c r="H463" s="2"/>
      <c r="I463" s="2"/>
      <c r="J463" s="2"/>
      <c r="K463" s="2"/>
      <c r="L463" s="2"/>
      <c r="M463" s="2"/>
      <c r="N463" s="2"/>
      <c r="O463" s="2"/>
      <c r="P463" s="2"/>
      <c r="Q463" s="2"/>
      <c r="R463" s="2"/>
      <c r="S463" s="2"/>
      <c r="T463" s="2"/>
      <c r="U463" s="2"/>
      <c r="V463" s="2"/>
      <c r="W463" s="2"/>
      <c r="X463" s="2"/>
      <c r="Y463" s="2"/>
      <c r="Z463" s="4"/>
    </row>
    <row r="464" spans="1:26" ht="13">
      <c r="A464" s="69" t="s">
        <v>488</v>
      </c>
      <c r="B464" s="2"/>
      <c r="C464" s="52"/>
      <c r="D464" s="2"/>
      <c r="E464" s="2"/>
      <c r="F464" s="2"/>
      <c r="G464" s="2"/>
      <c r="H464" s="2"/>
      <c r="I464" s="2"/>
      <c r="J464" s="2"/>
      <c r="K464" s="2"/>
      <c r="L464" s="2"/>
      <c r="M464" s="2"/>
      <c r="N464" s="2"/>
      <c r="O464" s="2"/>
      <c r="P464" s="2"/>
      <c r="Q464" s="2"/>
      <c r="R464" s="2"/>
      <c r="S464" s="2"/>
      <c r="T464" s="2"/>
      <c r="U464" s="2"/>
      <c r="V464" s="2"/>
      <c r="W464" s="2"/>
      <c r="X464" s="2"/>
      <c r="Y464" s="2"/>
      <c r="Z464" s="4"/>
    </row>
    <row r="465" spans="1:26" ht="13">
      <c r="A465" s="69" t="s">
        <v>489</v>
      </c>
      <c r="B465" s="2"/>
      <c r="C465" s="52"/>
      <c r="D465" s="2"/>
      <c r="E465" s="2"/>
      <c r="F465" s="2"/>
      <c r="G465" s="2"/>
      <c r="H465" s="2"/>
      <c r="I465" s="2"/>
      <c r="J465" s="2"/>
      <c r="K465" s="2"/>
      <c r="L465" s="2"/>
      <c r="M465" s="2"/>
      <c r="N465" s="2"/>
      <c r="O465" s="2"/>
      <c r="P465" s="2"/>
      <c r="Q465" s="2"/>
      <c r="R465" s="2"/>
      <c r="S465" s="2"/>
      <c r="T465" s="2"/>
      <c r="U465" s="2"/>
      <c r="V465" s="2"/>
      <c r="W465" s="2"/>
      <c r="X465" s="2"/>
      <c r="Y465" s="2"/>
      <c r="Z465" s="4"/>
    </row>
    <row r="466" spans="1:26" ht="13">
      <c r="A466" s="69" t="s">
        <v>490</v>
      </c>
      <c r="B466" s="2"/>
      <c r="C466" s="52"/>
      <c r="D466" s="2"/>
      <c r="E466" s="2"/>
      <c r="F466" s="2"/>
      <c r="G466" s="2"/>
      <c r="H466" s="2"/>
      <c r="I466" s="2"/>
      <c r="J466" s="2"/>
      <c r="K466" s="2"/>
      <c r="L466" s="2"/>
      <c r="M466" s="2"/>
      <c r="N466" s="2"/>
      <c r="O466" s="2"/>
      <c r="P466" s="2"/>
      <c r="Q466" s="2"/>
      <c r="R466" s="2"/>
      <c r="S466" s="2"/>
      <c r="T466" s="2"/>
      <c r="U466" s="2"/>
      <c r="V466" s="2"/>
      <c r="W466" s="2"/>
      <c r="X466" s="2"/>
      <c r="Y466" s="2"/>
      <c r="Z466" s="4"/>
    </row>
    <row r="467" spans="1:26" ht="13">
      <c r="A467" s="69" t="s">
        <v>491</v>
      </c>
      <c r="B467" s="2"/>
      <c r="C467" s="52"/>
      <c r="D467" s="2"/>
      <c r="E467" s="2"/>
      <c r="F467" s="2"/>
      <c r="G467" s="2"/>
      <c r="H467" s="2"/>
      <c r="I467" s="2"/>
      <c r="J467" s="2"/>
      <c r="K467" s="2"/>
      <c r="L467" s="2"/>
      <c r="M467" s="2"/>
      <c r="N467" s="2"/>
      <c r="O467" s="2"/>
      <c r="P467" s="2"/>
      <c r="Q467" s="2"/>
      <c r="R467" s="2"/>
      <c r="S467" s="2"/>
      <c r="T467" s="2"/>
      <c r="U467" s="2"/>
      <c r="V467" s="2"/>
      <c r="W467" s="2"/>
      <c r="X467" s="2"/>
      <c r="Y467" s="2"/>
      <c r="Z467" s="4"/>
    </row>
    <row r="468" spans="1:26" ht="13">
      <c r="A468" s="69" t="s">
        <v>492</v>
      </c>
      <c r="B468" s="2"/>
      <c r="C468" s="52"/>
      <c r="D468" s="2"/>
      <c r="E468" s="2"/>
      <c r="F468" s="2"/>
      <c r="G468" s="2"/>
      <c r="H468" s="2"/>
      <c r="I468" s="2"/>
      <c r="J468" s="2"/>
      <c r="K468" s="2"/>
      <c r="L468" s="2"/>
      <c r="M468" s="2"/>
      <c r="N468" s="2"/>
      <c r="O468" s="2"/>
      <c r="P468" s="2"/>
      <c r="Q468" s="2"/>
      <c r="R468" s="2"/>
      <c r="S468" s="2"/>
      <c r="T468" s="2"/>
      <c r="U468" s="2"/>
      <c r="V468" s="2"/>
      <c r="W468" s="2"/>
      <c r="X468" s="2"/>
      <c r="Y468" s="2"/>
      <c r="Z468" s="4"/>
    </row>
    <row r="469" spans="1:26" ht="13">
      <c r="A469" s="69" t="s">
        <v>493</v>
      </c>
      <c r="B469" s="2"/>
      <c r="C469" s="52"/>
      <c r="D469" s="2"/>
      <c r="E469" s="2"/>
      <c r="F469" s="2"/>
      <c r="G469" s="2"/>
      <c r="H469" s="2"/>
      <c r="I469" s="2"/>
      <c r="J469" s="2"/>
      <c r="K469" s="2"/>
      <c r="L469" s="2"/>
      <c r="M469" s="2"/>
      <c r="N469" s="2"/>
      <c r="O469" s="2"/>
      <c r="P469" s="2"/>
      <c r="Q469" s="2"/>
      <c r="R469" s="2"/>
      <c r="S469" s="2"/>
      <c r="T469" s="2"/>
      <c r="U469" s="2"/>
      <c r="V469" s="2"/>
      <c r="W469" s="2"/>
      <c r="X469" s="2"/>
      <c r="Y469" s="2"/>
      <c r="Z469" s="4"/>
    </row>
    <row r="470" spans="1:26" ht="13">
      <c r="A470" s="69" t="s">
        <v>494</v>
      </c>
      <c r="B470" s="2"/>
      <c r="C470" s="52"/>
      <c r="D470" s="2"/>
      <c r="E470" s="2"/>
      <c r="F470" s="2"/>
      <c r="G470" s="2"/>
      <c r="H470" s="2"/>
      <c r="I470" s="2"/>
      <c r="J470" s="2"/>
      <c r="K470" s="2"/>
      <c r="L470" s="2"/>
      <c r="M470" s="2"/>
      <c r="N470" s="2"/>
      <c r="O470" s="2"/>
      <c r="P470" s="2"/>
      <c r="Q470" s="2"/>
      <c r="R470" s="2"/>
      <c r="S470" s="2"/>
      <c r="T470" s="2"/>
      <c r="U470" s="2"/>
      <c r="V470" s="2"/>
      <c r="W470" s="2"/>
      <c r="X470" s="2"/>
      <c r="Y470" s="2"/>
      <c r="Z470" s="4"/>
    </row>
    <row r="471" spans="1:26" ht="13">
      <c r="A471" s="69" t="s">
        <v>495</v>
      </c>
      <c r="B471" s="2"/>
      <c r="C471" s="52"/>
      <c r="D471" s="2"/>
      <c r="E471" s="2"/>
      <c r="F471" s="2"/>
      <c r="G471" s="2"/>
      <c r="H471" s="2"/>
      <c r="I471" s="2"/>
      <c r="J471" s="2"/>
      <c r="K471" s="2"/>
      <c r="L471" s="2"/>
      <c r="M471" s="2"/>
      <c r="N471" s="2"/>
      <c r="O471" s="2"/>
      <c r="P471" s="2"/>
      <c r="Q471" s="2"/>
      <c r="R471" s="2"/>
      <c r="S471" s="2"/>
      <c r="T471" s="2"/>
      <c r="U471" s="2"/>
      <c r="V471" s="2"/>
      <c r="W471" s="2"/>
      <c r="X471" s="2"/>
      <c r="Y471" s="2"/>
      <c r="Z471" s="4"/>
    </row>
    <row r="472" spans="1:26" ht="13">
      <c r="A472" s="69" t="s">
        <v>496</v>
      </c>
      <c r="B472" s="2"/>
      <c r="C472" s="52"/>
      <c r="D472" s="2"/>
      <c r="E472" s="2"/>
      <c r="F472" s="2"/>
      <c r="G472" s="2"/>
      <c r="H472" s="2"/>
      <c r="I472" s="2"/>
      <c r="J472" s="2"/>
      <c r="K472" s="2"/>
      <c r="L472" s="2"/>
      <c r="M472" s="2"/>
      <c r="N472" s="2"/>
      <c r="O472" s="2"/>
      <c r="P472" s="2"/>
      <c r="Q472" s="2"/>
      <c r="R472" s="2"/>
      <c r="S472" s="2"/>
      <c r="T472" s="2"/>
      <c r="U472" s="2"/>
      <c r="V472" s="2"/>
      <c r="W472" s="2"/>
      <c r="X472" s="2"/>
      <c r="Y472" s="2"/>
      <c r="Z472" s="4"/>
    </row>
    <row r="473" spans="1:26" ht="13">
      <c r="A473" s="70"/>
      <c r="B473" s="2"/>
      <c r="C473" s="52"/>
      <c r="D473" s="2"/>
      <c r="E473" s="2"/>
      <c r="F473" s="2"/>
      <c r="G473" s="2"/>
      <c r="H473" s="2"/>
      <c r="I473" s="2"/>
      <c r="J473" s="2"/>
      <c r="K473" s="2"/>
      <c r="L473" s="2"/>
      <c r="M473" s="2"/>
      <c r="N473" s="2"/>
      <c r="O473" s="2"/>
      <c r="P473" s="2"/>
      <c r="Q473" s="2"/>
      <c r="R473" s="2"/>
      <c r="S473" s="2"/>
      <c r="T473" s="2"/>
      <c r="U473" s="2"/>
      <c r="V473" s="2"/>
      <c r="W473" s="2"/>
      <c r="X473" s="2"/>
      <c r="Y473" s="2"/>
      <c r="Z473" s="4"/>
    </row>
    <row r="474" spans="1:26" ht="13">
      <c r="A474" s="70"/>
      <c r="B474" s="2"/>
      <c r="C474" s="52"/>
      <c r="D474" s="2"/>
      <c r="E474" s="2"/>
      <c r="F474" s="2"/>
      <c r="G474" s="2"/>
      <c r="H474" s="2"/>
      <c r="I474" s="2"/>
      <c r="J474" s="2"/>
      <c r="K474" s="2"/>
      <c r="L474" s="2"/>
      <c r="M474" s="2"/>
      <c r="N474" s="2"/>
      <c r="O474" s="2"/>
      <c r="P474" s="2"/>
      <c r="Q474" s="2"/>
      <c r="R474" s="2"/>
      <c r="S474" s="2"/>
      <c r="T474" s="2"/>
      <c r="U474" s="2"/>
      <c r="V474" s="2"/>
      <c r="W474" s="2"/>
      <c r="X474" s="2"/>
      <c r="Y474" s="2"/>
      <c r="Z474" s="4"/>
    </row>
    <row r="475" spans="1:26" ht="13">
      <c r="A475" s="70"/>
      <c r="B475" s="2"/>
      <c r="C475" s="52"/>
      <c r="D475" s="2"/>
      <c r="E475" s="2"/>
      <c r="F475" s="2"/>
      <c r="G475" s="2"/>
      <c r="H475" s="2"/>
      <c r="I475" s="2"/>
      <c r="J475" s="2"/>
      <c r="K475" s="2"/>
      <c r="L475" s="2"/>
      <c r="M475" s="2"/>
      <c r="N475" s="2"/>
      <c r="O475" s="2"/>
      <c r="P475" s="2"/>
      <c r="Q475" s="2"/>
      <c r="R475" s="2"/>
      <c r="S475" s="2"/>
      <c r="T475" s="2"/>
      <c r="U475" s="2"/>
      <c r="V475" s="2"/>
      <c r="W475" s="2"/>
      <c r="X475" s="2"/>
      <c r="Y475" s="2"/>
      <c r="Z475" s="4"/>
    </row>
    <row r="476" spans="1:26" ht="13">
      <c r="A476" s="70"/>
      <c r="B476" s="2"/>
      <c r="C476" s="52"/>
      <c r="D476" s="2"/>
      <c r="E476" s="2"/>
      <c r="F476" s="2"/>
      <c r="G476" s="2"/>
      <c r="H476" s="2"/>
      <c r="I476" s="2"/>
      <c r="J476" s="2"/>
      <c r="K476" s="2"/>
      <c r="L476" s="2"/>
      <c r="M476" s="2"/>
      <c r="N476" s="2"/>
      <c r="O476" s="2"/>
      <c r="P476" s="2"/>
      <c r="Q476" s="2"/>
      <c r="R476" s="2"/>
      <c r="S476" s="2"/>
      <c r="T476" s="2"/>
      <c r="U476" s="2"/>
      <c r="V476" s="2"/>
      <c r="W476" s="2"/>
      <c r="X476" s="2"/>
      <c r="Y476" s="2"/>
      <c r="Z476" s="4"/>
    </row>
    <row r="477" spans="1:26" ht="13">
      <c r="A477" s="70"/>
      <c r="B477" s="2"/>
      <c r="C477" s="52"/>
      <c r="D477" s="2"/>
      <c r="E477" s="2"/>
      <c r="F477" s="2"/>
      <c r="G477" s="2"/>
      <c r="H477" s="2"/>
      <c r="I477" s="2"/>
      <c r="J477" s="2"/>
      <c r="K477" s="2"/>
      <c r="L477" s="2"/>
      <c r="M477" s="2"/>
      <c r="N477" s="2"/>
      <c r="O477" s="2"/>
      <c r="P477" s="2"/>
      <c r="Q477" s="2"/>
      <c r="R477" s="2"/>
      <c r="S477" s="2"/>
      <c r="T477" s="2"/>
      <c r="U477" s="2"/>
      <c r="V477" s="2"/>
      <c r="W477" s="2"/>
      <c r="X477" s="2"/>
      <c r="Y477" s="2"/>
      <c r="Z477" s="4"/>
    </row>
    <row r="478" spans="1:26" ht="13">
      <c r="A478" s="70"/>
      <c r="B478" s="2"/>
      <c r="C478" s="52"/>
      <c r="D478" s="2"/>
      <c r="E478" s="2"/>
      <c r="F478" s="2"/>
      <c r="G478" s="2"/>
      <c r="H478" s="2"/>
      <c r="I478" s="2"/>
      <c r="J478" s="2"/>
      <c r="K478" s="2"/>
      <c r="L478" s="2"/>
      <c r="M478" s="2"/>
      <c r="N478" s="2"/>
      <c r="O478" s="2"/>
      <c r="P478" s="2"/>
      <c r="Q478" s="2"/>
      <c r="R478" s="2"/>
      <c r="S478" s="2"/>
      <c r="T478" s="2"/>
      <c r="U478" s="2"/>
      <c r="V478" s="2"/>
      <c r="W478" s="2"/>
      <c r="X478" s="2"/>
      <c r="Y478" s="2"/>
      <c r="Z478" s="4"/>
    </row>
    <row r="479" spans="1:26" ht="13">
      <c r="A479" s="70"/>
      <c r="B479" s="2"/>
      <c r="C479" s="52"/>
      <c r="D479" s="2"/>
      <c r="E479" s="2"/>
      <c r="F479" s="2"/>
      <c r="G479" s="2"/>
      <c r="H479" s="2"/>
      <c r="I479" s="2"/>
      <c r="J479" s="2"/>
      <c r="K479" s="2"/>
      <c r="L479" s="2"/>
      <c r="M479" s="2"/>
      <c r="N479" s="2"/>
      <c r="O479" s="2"/>
      <c r="P479" s="2"/>
      <c r="Q479" s="2"/>
      <c r="R479" s="2"/>
      <c r="S479" s="2"/>
      <c r="T479" s="2"/>
      <c r="U479" s="2"/>
      <c r="V479" s="2"/>
      <c r="W479" s="2"/>
      <c r="X479" s="2"/>
      <c r="Y479" s="2"/>
      <c r="Z479" s="4"/>
    </row>
    <row r="480" spans="1:26" ht="13">
      <c r="A480" s="70"/>
      <c r="B480" s="2"/>
      <c r="C480" s="52"/>
      <c r="D480" s="2"/>
      <c r="E480" s="2"/>
      <c r="F480" s="2"/>
      <c r="G480" s="2"/>
      <c r="H480" s="2"/>
      <c r="I480" s="2"/>
      <c r="J480" s="2"/>
      <c r="K480" s="2"/>
      <c r="L480" s="2"/>
      <c r="M480" s="2"/>
      <c r="N480" s="2"/>
      <c r="O480" s="2"/>
      <c r="P480" s="2"/>
      <c r="Q480" s="2"/>
      <c r="R480" s="2"/>
      <c r="S480" s="2"/>
      <c r="T480" s="2"/>
      <c r="U480" s="2"/>
      <c r="V480" s="2"/>
      <c r="W480" s="2"/>
      <c r="X480" s="2"/>
      <c r="Y480" s="2"/>
      <c r="Z480" s="4"/>
    </row>
    <row r="481" spans="1:26" ht="13">
      <c r="A481" s="70"/>
      <c r="B481" s="2"/>
      <c r="C481" s="52"/>
      <c r="D481" s="2"/>
      <c r="E481" s="2"/>
      <c r="F481" s="2"/>
      <c r="G481" s="2"/>
      <c r="H481" s="2"/>
      <c r="I481" s="2"/>
      <c r="J481" s="2"/>
      <c r="K481" s="2"/>
      <c r="L481" s="2"/>
      <c r="M481" s="2"/>
      <c r="N481" s="2"/>
      <c r="O481" s="2"/>
      <c r="P481" s="2"/>
      <c r="Q481" s="2"/>
      <c r="R481" s="2"/>
      <c r="S481" s="2"/>
      <c r="T481" s="2"/>
      <c r="U481" s="2"/>
      <c r="V481" s="2"/>
      <c r="W481" s="2"/>
      <c r="X481" s="2"/>
      <c r="Y481" s="2"/>
      <c r="Z481" s="4"/>
    </row>
    <row r="482" spans="1:26" ht="13">
      <c r="A482" s="70"/>
      <c r="B482" s="2"/>
      <c r="C482" s="52"/>
      <c r="D482" s="2"/>
      <c r="E482" s="2"/>
      <c r="F482" s="2"/>
      <c r="G482" s="2"/>
      <c r="H482" s="2"/>
      <c r="I482" s="2"/>
      <c r="J482" s="2"/>
      <c r="K482" s="2"/>
      <c r="L482" s="2"/>
      <c r="M482" s="2"/>
      <c r="N482" s="2"/>
      <c r="O482" s="2"/>
      <c r="P482" s="2"/>
      <c r="Q482" s="2"/>
      <c r="R482" s="2"/>
      <c r="S482" s="2"/>
      <c r="T482" s="2"/>
      <c r="U482" s="2"/>
      <c r="V482" s="2"/>
      <c r="W482" s="2"/>
      <c r="X482" s="2"/>
      <c r="Y482" s="2"/>
      <c r="Z482" s="4"/>
    </row>
    <row r="483" spans="1:26" ht="13">
      <c r="A483" s="70"/>
      <c r="B483" s="2"/>
      <c r="C483" s="52"/>
      <c r="D483" s="2"/>
      <c r="E483" s="2"/>
      <c r="F483" s="2"/>
      <c r="G483" s="2"/>
      <c r="H483" s="2"/>
      <c r="I483" s="2"/>
      <c r="J483" s="2"/>
      <c r="K483" s="2"/>
      <c r="L483" s="2"/>
      <c r="M483" s="2"/>
      <c r="N483" s="2"/>
      <c r="O483" s="2"/>
      <c r="P483" s="2"/>
      <c r="Q483" s="2"/>
      <c r="R483" s="2"/>
      <c r="S483" s="2"/>
      <c r="T483" s="2"/>
      <c r="U483" s="2"/>
      <c r="V483" s="2"/>
      <c r="W483" s="2"/>
      <c r="X483" s="2"/>
      <c r="Y483" s="2"/>
      <c r="Z483" s="4"/>
    </row>
    <row r="484" spans="1:26" ht="13">
      <c r="A484" s="70"/>
      <c r="B484" s="2"/>
      <c r="C484" s="52"/>
      <c r="D484" s="2"/>
      <c r="E484" s="2"/>
      <c r="F484" s="2"/>
      <c r="G484" s="2"/>
      <c r="H484" s="2"/>
      <c r="I484" s="2"/>
      <c r="J484" s="2"/>
      <c r="K484" s="2"/>
      <c r="L484" s="2"/>
      <c r="M484" s="2"/>
      <c r="N484" s="2"/>
      <c r="O484" s="2"/>
      <c r="P484" s="2"/>
      <c r="Q484" s="2"/>
      <c r="R484" s="2"/>
      <c r="S484" s="2"/>
      <c r="T484" s="2"/>
      <c r="U484" s="2"/>
      <c r="V484" s="2"/>
      <c r="W484" s="2"/>
      <c r="X484" s="2"/>
      <c r="Y484" s="2"/>
      <c r="Z484" s="4"/>
    </row>
    <row r="485" spans="1:26" ht="13">
      <c r="A485" s="70"/>
      <c r="B485" s="2"/>
      <c r="C485" s="52"/>
      <c r="D485" s="2"/>
      <c r="E485" s="2"/>
      <c r="F485" s="2"/>
      <c r="G485" s="2"/>
      <c r="H485" s="2"/>
      <c r="I485" s="2"/>
      <c r="J485" s="2"/>
      <c r="K485" s="2"/>
      <c r="L485" s="2"/>
      <c r="M485" s="2"/>
      <c r="N485" s="2"/>
      <c r="O485" s="2"/>
      <c r="P485" s="2"/>
      <c r="Q485" s="2"/>
      <c r="R485" s="2"/>
      <c r="S485" s="2"/>
      <c r="T485" s="2"/>
      <c r="U485" s="2"/>
      <c r="V485" s="2"/>
      <c r="W485" s="2"/>
      <c r="X485" s="2"/>
      <c r="Y485" s="2"/>
      <c r="Z485" s="4"/>
    </row>
    <row r="486" spans="1:26" ht="13">
      <c r="A486" s="70"/>
      <c r="B486" s="2"/>
      <c r="C486" s="52"/>
      <c r="D486" s="2"/>
      <c r="E486" s="2"/>
      <c r="F486" s="2"/>
      <c r="G486" s="2"/>
      <c r="H486" s="2"/>
      <c r="I486" s="2"/>
      <c r="J486" s="2"/>
      <c r="K486" s="2"/>
      <c r="L486" s="2"/>
      <c r="M486" s="2"/>
      <c r="N486" s="2"/>
      <c r="O486" s="2"/>
      <c r="P486" s="2"/>
      <c r="Q486" s="2"/>
      <c r="R486" s="2"/>
      <c r="S486" s="2"/>
      <c r="T486" s="2"/>
      <c r="U486" s="2"/>
      <c r="V486" s="2"/>
      <c r="W486" s="2"/>
      <c r="X486" s="2"/>
      <c r="Y486" s="2"/>
      <c r="Z486" s="4"/>
    </row>
    <row r="487" spans="1:26" ht="13">
      <c r="A487" s="70"/>
      <c r="B487" s="2"/>
      <c r="C487" s="52"/>
      <c r="D487" s="2"/>
      <c r="E487" s="2"/>
      <c r="F487" s="2"/>
      <c r="G487" s="2"/>
      <c r="H487" s="2"/>
      <c r="I487" s="2"/>
      <c r="J487" s="2"/>
      <c r="K487" s="2"/>
      <c r="L487" s="2"/>
      <c r="M487" s="2"/>
      <c r="N487" s="2"/>
      <c r="O487" s="2"/>
      <c r="P487" s="2"/>
      <c r="Q487" s="2"/>
      <c r="R487" s="2"/>
      <c r="S487" s="2"/>
      <c r="T487" s="2"/>
      <c r="U487" s="2"/>
      <c r="V487" s="2"/>
      <c r="W487" s="2"/>
      <c r="X487" s="2"/>
      <c r="Y487" s="2"/>
      <c r="Z487" s="4"/>
    </row>
    <row r="488" spans="1:26" ht="13">
      <c r="A488" s="70"/>
      <c r="B488" s="2"/>
      <c r="C488" s="52"/>
      <c r="D488" s="2"/>
      <c r="E488" s="2"/>
      <c r="F488" s="2"/>
      <c r="G488" s="2"/>
      <c r="H488" s="2"/>
      <c r="I488" s="2"/>
      <c r="J488" s="2"/>
      <c r="K488" s="2"/>
      <c r="L488" s="2"/>
      <c r="M488" s="2"/>
      <c r="N488" s="2"/>
      <c r="O488" s="2"/>
      <c r="P488" s="2"/>
      <c r="Q488" s="2"/>
      <c r="R488" s="2"/>
      <c r="S488" s="2"/>
      <c r="T488" s="2"/>
      <c r="U488" s="2"/>
      <c r="V488" s="2"/>
      <c r="W488" s="2"/>
      <c r="X488" s="2"/>
      <c r="Y488" s="2"/>
      <c r="Z488" s="4"/>
    </row>
    <row r="489" spans="1:26" ht="13">
      <c r="A489" s="70"/>
      <c r="B489" s="2"/>
      <c r="C489" s="52"/>
      <c r="D489" s="2"/>
      <c r="E489" s="2"/>
      <c r="F489" s="2"/>
      <c r="G489" s="2"/>
      <c r="H489" s="2"/>
      <c r="I489" s="2"/>
      <c r="J489" s="2"/>
      <c r="K489" s="2"/>
      <c r="L489" s="2"/>
      <c r="M489" s="2"/>
      <c r="N489" s="2"/>
      <c r="O489" s="2"/>
      <c r="P489" s="2"/>
      <c r="Q489" s="2"/>
      <c r="R489" s="2"/>
      <c r="S489" s="2"/>
      <c r="T489" s="2"/>
      <c r="U489" s="2"/>
      <c r="V489" s="2"/>
      <c r="W489" s="2"/>
      <c r="X489" s="2"/>
      <c r="Y489" s="2"/>
      <c r="Z489" s="4"/>
    </row>
    <row r="490" spans="1:26" ht="13">
      <c r="A490" s="70"/>
      <c r="B490" s="2"/>
      <c r="C490" s="52"/>
      <c r="D490" s="2"/>
      <c r="E490" s="2"/>
      <c r="F490" s="2"/>
      <c r="G490" s="2"/>
      <c r="H490" s="2"/>
      <c r="I490" s="2"/>
      <c r="J490" s="2"/>
      <c r="K490" s="2"/>
      <c r="L490" s="2"/>
      <c r="M490" s="2"/>
      <c r="N490" s="2"/>
      <c r="O490" s="2"/>
      <c r="P490" s="2"/>
      <c r="Q490" s="2"/>
      <c r="R490" s="2"/>
      <c r="S490" s="2"/>
      <c r="T490" s="2"/>
      <c r="U490" s="2"/>
      <c r="V490" s="2"/>
      <c r="W490" s="2"/>
      <c r="X490" s="2"/>
      <c r="Y490" s="2"/>
      <c r="Z490" s="4"/>
    </row>
    <row r="491" spans="1:26" ht="13">
      <c r="A491" s="70"/>
      <c r="B491" s="2"/>
      <c r="C491" s="52"/>
      <c r="D491" s="2"/>
      <c r="E491" s="2"/>
      <c r="F491" s="2"/>
      <c r="G491" s="2"/>
      <c r="H491" s="2"/>
      <c r="I491" s="2"/>
      <c r="J491" s="2"/>
      <c r="K491" s="2"/>
      <c r="L491" s="2"/>
      <c r="M491" s="2"/>
      <c r="N491" s="2"/>
      <c r="O491" s="2"/>
      <c r="P491" s="2"/>
      <c r="Q491" s="2"/>
      <c r="R491" s="2"/>
      <c r="S491" s="2"/>
      <c r="T491" s="2"/>
      <c r="U491" s="2"/>
      <c r="V491" s="2"/>
      <c r="W491" s="2"/>
      <c r="X491" s="2"/>
      <c r="Y491" s="2"/>
      <c r="Z491" s="4"/>
    </row>
    <row r="492" spans="1:26" ht="13">
      <c r="A492" s="70"/>
      <c r="B492" s="2"/>
      <c r="C492" s="52"/>
      <c r="D492" s="2"/>
      <c r="E492" s="2"/>
      <c r="F492" s="2"/>
      <c r="G492" s="2"/>
      <c r="H492" s="2"/>
      <c r="I492" s="2"/>
      <c r="J492" s="2"/>
      <c r="K492" s="2"/>
      <c r="L492" s="2"/>
      <c r="M492" s="2"/>
      <c r="N492" s="2"/>
      <c r="O492" s="2"/>
      <c r="P492" s="2"/>
      <c r="Q492" s="2"/>
      <c r="R492" s="2"/>
      <c r="S492" s="2"/>
      <c r="T492" s="2"/>
      <c r="U492" s="2"/>
      <c r="V492" s="2"/>
      <c r="W492" s="2"/>
      <c r="X492" s="2"/>
      <c r="Y492" s="2"/>
      <c r="Z492" s="4"/>
    </row>
    <row r="493" spans="1:26" ht="13">
      <c r="A493" s="70"/>
      <c r="B493" s="2"/>
      <c r="C493" s="52"/>
      <c r="D493" s="2"/>
      <c r="E493" s="2"/>
      <c r="F493" s="2"/>
      <c r="G493" s="2"/>
      <c r="H493" s="2"/>
      <c r="I493" s="2"/>
      <c r="J493" s="2"/>
      <c r="K493" s="2"/>
      <c r="L493" s="2"/>
      <c r="M493" s="2"/>
      <c r="N493" s="2"/>
      <c r="O493" s="2"/>
      <c r="P493" s="2"/>
      <c r="Q493" s="2"/>
      <c r="R493" s="2"/>
      <c r="S493" s="2"/>
      <c r="T493" s="2"/>
      <c r="U493" s="2"/>
      <c r="V493" s="2"/>
      <c r="W493" s="2"/>
      <c r="X493" s="2"/>
      <c r="Y493" s="2"/>
      <c r="Z493" s="4"/>
    </row>
    <row r="494" spans="1:26" ht="13">
      <c r="A494" s="70"/>
      <c r="B494" s="2"/>
      <c r="C494" s="52"/>
      <c r="D494" s="2"/>
      <c r="E494" s="2"/>
      <c r="F494" s="2"/>
      <c r="G494" s="2"/>
      <c r="H494" s="2"/>
      <c r="I494" s="2"/>
      <c r="J494" s="2"/>
      <c r="K494" s="2"/>
      <c r="L494" s="2"/>
      <c r="M494" s="2"/>
      <c r="N494" s="2"/>
      <c r="O494" s="2"/>
      <c r="P494" s="2"/>
      <c r="Q494" s="2"/>
      <c r="R494" s="2"/>
      <c r="S494" s="2"/>
      <c r="T494" s="2"/>
      <c r="U494" s="2"/>
      <c r="V494" s="2"/>
      <c r="W494" s="2"/>
      <c r="X494" s="2"/>
      <c r="Y494" s="2"/>
      <c r="Z494" s="4"/>
    </row>
    <row r="495" spans="1:26" ht="13">
      <c r="A495" s="2"/>
      <c r="B495" s="2"/>
      <c r="C495" s="52"/>
      <c r="D495" s="2"/>
      <c r="E495" s="2"/>
      <c r="F495" s="2"/>
      <c r="G495" s="2"/>
      <c r="H495" s="2"/>
      <c r="I495" s="2"/>
      <c r="J495" s="2"/>
      <c r="K495" s="2"/>
      <c r="L495" s="2"/>
      <c r="M495" s="2"/>
      <c r="N495" s="2"/>
      <c r="O495" s="2"/>
      <c r="P495" s="2"/>
      <c r="Q495" s="2"/>
      <c r="R495" s="2"/>
      <c r="S495" s="2"/>
      <c r="T495" s="2"/>
      <c r="U495" s="2"/>
      <c r="V495" s="2"/>
      <c r="W495" s="2"/>
      <c r="X495" s="2"/>
      <c r="Y495" s="2"/>
      <c r="Z495" s="4"/>
    </row>
    <row r="496" spans="1:26" ht="13">
      <c r="A496" s="2"/>
      <c r="B496" s="2"/>
      <c r="C496" s="52"/>
      <c r="D496" s="2"/>
      <c r="E496" s="2"/>
      <c r="F496" s="2"/>
      <c r="G496" s="2"/>
      <c r="H496" s="2"/>
      <c r="I496" s="2"/>
      <c r="J496" s="2"/>
      <c r="K496" s="2"/>
      <c r="L496" s="2"/>
      <c r="M496" s="2"/>
      <c r="N496" s="2"/>
      <c r="O496" s="2"/>
      <c r="P496" s="2"/>
      <c r="Q496" s="2"/>
      <c r="R496" s="2"/>
      <c r="S496" s="2"/>
      <c r="T496" s="2"/>
      <c r="U496" s="2"/>
      <c r="V496" s="2"/>
      <c r="W496" s="2"/>
      <c r="X496" s="2"/>
      <c r="Y496" s="2"/>
      <c r="Z496" s="4"/>
    </row>
    <row r="497" spans="1:26" ht="13">
      <c r="A497" s="2"/>
      <c r="B497" s="2"/>
      <c r="C497" s="52"/>
      <c r="D497" s="2"/>
      <c r="E497" s="2"/>
      <c r="F497" s="2"/>
      <c r="G497" s="2"/>
      <c r="H497" s="2"/>
      <c r="I497" s="2"/>
      <c r="J497" s="2"/>
      <c r="K497" s="2"/>
      <c r="L497" s="2"/>
      <c r="M497" s="2"/>
      <c r="N497" s="2"/>
      <c r="O497" s="2"/>
      <c r="P497" s="2"/>
      <c r="Q497" s="2"/>
      <c r="R497" s="2"/>
      <c r="S497" s="2"/>
      <c r="T497" s="2"/>
      <c r="U497" s="2"/>
      <c r="V497" s="2"/>
      <c r="W497" s="2"/>
      <c r="X497" s="2"/>
      <c r="Y497" s="2"/>
      <c r="Z497" s="4"/>
    </row>
    <row r="498" spans="1:26" ht="13">
      <c r="A498" s="2"/>
      <c r="B498" s="2"/>
      <c r="C498" s="52"/>
      <c r="D498" s="2"/>
      <c r="E498" s="2"/>
      <c r="F498" s="2"/>
      <c r="G498" s="2"/>
      <c r="H498" s="2"/>
      <c r="I498" s="2"/>
      <c r="J498" s="2"/>
      <c r="K498" s="2"/>
      <c r="L498" s="2"/>
      <c r="M498" s="2"/>
      <c r="N498" s="2"/>
      <c r="O498" s="2"/>
      <c r="P498" s="2"/>
      <c r="Q498" s="2"/>
      <c r="R498" s="2"/>
      <c r="S498" s="2"/>
      <c r="T498" s="2"/>
      <c r="U498" s="2"/>
      <c r="V498" s="2"/>
      <c r="W498" s="2"/>
      <c r="X498" s="2"/>
      <c r="Y498" s="2"/>
      <c r="Z498" s="4"/>
    </row>
    <row r="499" spans="1:26" ht="13">
      <c r="A499" s="2"/>
      <c r="B499" s="2"/>
      <c r="C499" s="52"/>
      <c r="D499" s="2"/>
      <c r="E499" s="2"/>
      <c r="F499" s="2"/>
      <c r="G499" s="2"/>
      <c r="H499" s="2"/>
      <c r="I499" s="2"/>
      <c r="J499" s="2"/>
      <c r="K499" s="2"/>
      <c r="L499" s="2"/>
      <c r="M499" s="2"/>
      <c r="N499" s="2"/>
      <c r="O499" s="2"/>
      <c r="P499" s="2"/>
      <c r="Q499" s="2"/>
      <c r="R499" s="2"/>
      <c r="S499" s="2"/>
      <c r="T499" s="2"/>
      <c r="U499" s="2"/>
      <c r="V499" s="2"/>
      <c r="W499" s="2"/>
      <c r="X499" s="2"/>
      <c r="Y499" s="2"/>
      <c r="Z499" s="4"/>
    </row>
    <row r="500" spans="1:26" ht="13">
      <c r="A500" s="2"/>
      <c r="B500" s="2"/>
      <c r="C500" s="52"/>
      <c r="D500" s="2"/>
      <c r="E500" s="2"/>
      <c r="F500" s="2"/>
      <c r="G500" s="2"/>
      <c r="H500" s="2"/>
      <c r="I500" s="2"/>
      <c r="J500" s="2"/>
      <c r="K500" s="2"/>
      <c r="L500" s="2"/>
      <c r="M500" s="2"/>
      <c r="N500" s="2"/>
      <c r="O500" s="2"/>
      <c r="P500" s="2"/>
      <c r="Q500" s="2"/>
      <c r="R500" s="2"/>
      <c r="S500" s="2"/>
      <c r="T500" s="2"/>
      <c r="U500" s="2"/>
      <c r="V500" s="2"/>
      <c r="W500" s="2"/>
      <c r="X500" s="2"/>
      <c r="Y500" s="2"/>
      <c r="Z500" s="4"/>
    </row>
    <row r="501" spans="1:26" ht="13">
      <c r="A501" s="2"/>
      <c r="B501" s="2"/>
      <c r="C501" s="52"/>
      <c r="D501" s="2"/>
      <c r="E501" s="2"/>
      <c r="F501" s="2"/>
      <c r="G501" s="2"/>
      <c r="H501" s="2"/>
      <c r="I501" s="2"/>
      <c r="J501" s="2"/>
      <c r="K501" s="2"/>
      <c r="L501" s="2"/>
      <c r="M501" s="2"/>
      <c r="N501" s="2"/>
      <c r="O501" s="2"/>
      <c r="P501" s="2"/>
      <c r="Q501" s="2"/>
      <c r="R501" s="2"/>
      <c r="S501" s="2"/>
      <c r="T501" s="2"/>
      <c r="U501" s="2"/>
      <c r="V501" s="2"/>
      <c r="W501" s="2"/>
      <c r="X501" s="2"/>
      <c r="Y501" s="2"/>
      <c r="Z501" s="4"/>
    </row>
    <row r="502" spans="1:26" ht="13">
      <c r="A502" s="2"/>
      <c r="B502" s="2"/>
      <c r="C502" s="52"/>
      <c r="D502" s="2"/>
      <c r="E502" s="2"/>
      <c r="F502" s="2"/>
      <c r="G502" s="2"/>
      <c r="H502" s="2"/>
      <c r="I502" s="2"/>
      <c r="J502" s="2"/>
      <c r="K502" s="2"/>
      <c r="L502" s="2"/>
      <c r="M502" s="2"/>
      <c r="N502" s="2"/>
      <c r="O502" s="2"/>
      <c r="P502" s="2"/>
      <c r="Q502" s="2"/>
      <c r="R502" s="2"/>
      <c r="S502" s="2"/>
      <c r="T502" s="2"/>
      <c r="U502" s="2"/>
      <c r="V502" s="2"/>
      <c r="W502" s="2"/>
      <c r="X502" s="2"/>
      <c r="Y502" s="2"/>
      <c r="Z502" s="4"/>
    </row>
    <row r="503" spans="1:26" ht="13">
      <c r="A503" s="2"/>
      <c r="B503" s="2"/>
      <c r="C503" s="52"/>
      <c r="D503" s="2"/>
      <c r="E503" s="2"/>
      <c r="F503" s="2"/>
      <c r="G503" s="2"/>
      <c r="H503" s="2"/>
      <c r="I503" s="2"/>
      <c r="J503" s="2"/>
      <c r="K503" s="2"/>
      <c r="L503" s="2"/>
      <c r="M503" s="2"/>
      <c r="N503" s="2"/>
      <c r="O503" s="2"/>
      <c r="P503" s="2"/>
      <c r="Q503" s="2"/>
      <c r="R503" s="2"/>
      <c r="S503" s="2"/>
      <c r="T503" s="2"/>
      <c r="U503" s="2"/>
      <c r="V503" s="2"/>
      <c r="W503" s="2"/>
      <c r="X503" s="2"/>
      <c r="Y503" s="2"/>
      <c r="Z503" s="4"/>
    </row>
    <row r="504" spans="1:26" ht="13">
      <c r="A504" s="2"/>
      <c r="B504" s="2"/>
      <c r="C504" s="52"/>
      <c r="D504" s="2"/>
      <c r="E504" s="2"/>
      <c r="F504" s="2"/>
      <c r="G504" s="2"/>
      <c r="H504" s="2"/>
      <c r="I504" s="2"/>
      <c r="J504" s="2"/>
      <c r="K504" s="2"/>
      <c r="L504" s="2"/>
      <c r="M504" s="2"/>
      <c r="N504" s="2"/>
      <c r="O504" s="2"/>
      <c r="P504" s="2"/>
      <c r="Q504" s="2"/>
      <c r="R504" s="2"/>
      <c r="S504" s="2"/>
      <c r="T504" s="2"/>
      <c r="U504" s="2"/>
      <c r="V504" s="2"/>
      <c r="W504" s="2"/>
      <c r="X504" s="2"/>
      <c r="Y504" s="2"/>
      <c r="Z504" s="4"/>
    </row>
    <row r="505" spans="1:26" ht="13">
      <c r="A505" s="2"/>
      <c r="B505" s="2"/>
      <c r="C505" s="52"/>
      <c r="D505" s="2"/>
      <c r="E505" s="2"/>
      <c r="F505" s="2"/>
      <c r="G505" s="2"/>
      <c r="H505" s="2"/>
      <c r="I505" s="2"/>
      <c r="J505" s="2"/>
      <c r="K505" s="2"/>
      <c r="L505" s="2"/>
      <c r="M505" s="2"/>
      <c r="N505" s="2"/>
      <c r="O505" s="2"/>
      <c r="P505" s="2"/>
      <c r="Q505" s="2"/>
      <c r="R505" s="2"/>
      <c r="S505" s="2"/>
      <c r="T505" s="2"/>
      <c r="U505" s="2"/>
      <c r="V505" s="2"/>
      <c r="W505" s="2"/>
      <c r="X505" s="2"/>
      <c r="Y505" s="2"/>
      <c r="Z505" s="4"/>
    </row>
    <row r="506" spans="1:26" ht="13">
      <c r="A506" s="2"/>
      <c r="B506" s="2"/>
      <c r="C506" s="52"/>
      <c r="D506" s="2"/>
      <c r="E506" s="2"/>
      <c r="F506" s="2"/>
      <c r="G506" s="2"/>
      <c r="H506" s="2"/>
      <c r="I506" s="2"/>
      <c r="J506" s="2"/>
      <c r="K506" s="2"/>
      <c r="L506" s="2"/>
      <c r="M506" s="2"/>
      <c r="N506" s="2"/>
      <c r="O506" s="2"/>
      <c r="P506" s="2"/>
      <c r="Q506" s="2"/>
      <c r="R506" s="2"/>
      <c r="S506" s="2"/>
      <c r="T506" s="2"/>
      <c r="U506" s="2"/>
      <c r="V506" s="2"/>
      <c r="W506" s="2"/>
      <c r="X506" s="2"/>
      <c r="Y506" s="2"/>
      <c r="Z506" s="4"/>
    </row>
    <row r="507" spans="1:26" ht="13">
      <c r="A507" s="2"/>
      <c r="B507" s="2"/>
      <c r="C507" s="52"/>
      <c r="D507" s="2"/>
      <c r="E507" s="2"/>
      <c r="F507" s="2"/>
      <c r="G507" s="2"/>
      <c r="H507" s="2"/>
      <c r="I507" s="2"/>
      <c r="J507" s="2"/>
      <c r="K507" s="2"/>
      <c r="L507" s="2"/>
      <c r="M507" s="2"/>
      <c r="N507" s="2"/>
      <c r="O507" s="2"/>
      <c r="P507" s="2"/>
      <c r="Q507" s="2"/>
      <c r="R507" s="2"/>
      <c r="S507" s="2"/>
      <c r="T507" s="2"/>
      <c r="U507" s="2"/>
      <c r="V507" s="2"/>
      <c r="W507" s="2"/>
      <c r="X507" s="2"/>
      <c r="Y507" s="2"/>
      <c r="Z507" s="4"/>
    </row>
    <row r="508" spans="1:26" ht="13">
      <c r="A508" s="2"/>
      <c r="B508" s="2"/>
      <c r="C508" s="52"/>
      <c r="D508" s="2"/>
      <c r="E508" s="2"/>
      <c r="F508" s="2"/>
      <c r="G508" s="2"/>
      <c r="H508" s="2"/>
      <c r="I508" s="2"/>
      <c r="J508" s="2"/>
      <c r="K508" s="2"/>
      <c r="L508" s="2"/>
      <c r="M508" s="2"/>
      <c r="N508" s="2"/>
      <c r="O508" s="2"/>
      <c r="P508" s="2"/>
      <c r="Q508" s="2"/>
      <c r="R508" s="2"/>
      <c r="S508" s="2"/>
      <c r="T508" s="2"/>
      <c r="U508" s="2"/>
      <c r="V508" s="2"/>
      <c r="W508" s="2"/>
      <c r="X508" s="2"/>
      <c r="Y508" s="2"/>
      <c r="Z508" s="4"/>
    </row>
    <row r="509" spans="1:26" ht="13">
      <c r="A509" s="2"/>
      <c r="B509" s="2"/>
      <c r="C509" s="52"/>
      <c r="D509" s="2"/>
      <c r="E509" s="2"/>
      <c r="F509" s="2"/>
      <c r="G509" s="2"/>
      <c r="H509" s="2"/>
      <c r="I509" s="2"/>
      <c r="J509" s="2"/>
      <c r="K509" s="2"/>
      <c r="L509" s="2"/>
      <c r="M509" s="2"/>
      <c r="N509" s="2"/>
      <c r="O509" s="2"/>
      <c r="P509" s="2"/>
      <c r="Q509" s="2"/>
      <c r="R509" s="2"/>
      <c r="S509" s="2"/>
      <c r="T509" s="2"/>
      <c r="U509" s="2"/>
      <c r="V509" s="2"/>
      <c r="W509" s="2"/>
      <c r="X509" s="2"/>
      <c r="Y509" s="2"/>
      <c r="Z509" s="4"/>
    </row>
    <row r="510" spans="1:26" ht="13">
      <c r="A510" s="2"/>
      <c r="B510" s="2"/>
      <c r="C510" s="52"/>
      <c r="D510" s="2"/>
      <c r="E510" s="2"/>
      <c r="F510" s="2"/>
      <c r="G510" s="2"/>
      <c r="H510" s="2"/>
      <c r="I510" s="2"/>
      <c r="J510" s="2"/>
      <c r="K510" s="2"/>
      <c r="L510" s="2"/>
      <c r="M510" s="2"/>
      <c r="N510" s="2"/>
      <c r="O510" s="2"/>
      <c r="P510" s="2"/>
      <c r="Q510" s="2"/>
      <c r="R510" s="2"/>
      <c r="S510" s="2"/>
      <c r="T510" s="2"/>
      <c r="U510" s="2"/>
      <c r="V510" s="2"/>
      <c r="W510" s="2"/>
      <c r="X510" s="2"/>
      <c r="Y510" s="2"/>
      <c r="Z510" s="4"/>
    </row>
    <row r="511" spans="1:26" ht="13">
      <c r="A511" s="2"/>
      <c r="B511" s="2"/>
      <c r="C511" s="52"/>
      <c r="D511" s="2"/>
      <c r="E511" s="2"/>
      <c r="F511" s="2"/>
      <c r="G511" s="2"/>
      <c r="H511" s="2"/>
      <c r="I511" s="2"/>
      <c r="J511" s="2"/>
      <c r="K511" s="2"/>
      <c r="L511" s="2"/>
      <c r="M511" s="2"/>
      <c r="N511" s="2"/>
      <c r="O511" s="2"/>
      <c r="P511" s="2"/>
      <c r="Q511" s="2"/>
      <c r="R511" s="2"/>
      <c r="S511" s="2"/>
      <c r="T511" s="2"/>
      <c r="U511" s="2"/>
      <c r="V511" s="2"/>
      <c r="W511" s="2"/>
      <c r="X511" s="2"/>
      <c r="Y511" s="2"/>
      <c r="Z511" s="4"/>
    </row>
    <row r="512" spans="1:26" ht="13">
      <c r="A512" s="2"/>
      <c r="B512" s="2"/>
      <c r="C512" s="52"/>
      <c r="D512" s="2"/>
      <c r="E512" s="2"/>
      <c r="F512" s="2"/>
      <c r="G512" s="2"/>
      <c r="H512" s="2"/>
      <c r="I512" s="2"/>
      <c r="J512" s="2"/>
      <c r="K512" s="2"/>
      <c r="L512" s="2"/>
      <c r="M512" s="2"/>
      <c r="N512" s="2"/>
      <c r="O512" s="2"/>
      <c r="P512" s="2"/>
      <c r="Q512" s="2"/>
      <c r="R512" s="2"/>
      <c r="S512" s="2"/>
      <c r="T512" s="2"/>
      <c r="U512" s="2"/>
      <c r="V512" s="2"/>
      <c r="W512" s="2"/>
      <c r="X512" s="2"/>
      <c r="Y512" s="2"/>
      <c r="Z512" s="4"/>
    </row>
    <row r="513" spans="1:26" ht="13">
      <c r="A513" s="2"/>
      <c r="B513" s="2"/>
      <c r="C513" s="52"/>
      <c r="D513" s="2"/>
      <c r="E513" s="2"/>
      <c r="F513" s="2"/>
      <c r="G513" s="2"/>
      <c r="H513" s="2"/>
      <c r="I513" s="2"/>
      <c r="J513" s="2"/>
      <c r="K513" s="2"/>
      <c r="L513" s="2"/>
      <c r="M513" s="2"/>
      <c r="N513" s="2"/>
      <c r="O513" s="2"/>
      <c r="P513" s="2"/>
      <c r="Q513" s="2"/>
      <c r="R513" s="2"/>
      <c r="S513" s="2"/>
      <c r="T513" s="2"/>
      <c r="U513" s="2"/>
      <c r="V513" s="2"/>
      <c r="W513" s="2"/>
      <c r="X513" s="2"/>
      <c r="Y513" s="2"/>
      <c r="Z513" s="4"/>
    </row>
    <row r="514" spans="1:26" ht="13">
      <c r="A514" s="2"/>
      <c r="B514" s="2"/>
      <c r="C514" s="52"/>
      <c r="D514" s="2"/>
      <c r="E514" s="2"/>
      <c r="F514" s="2"/>
      <c r="G514" s="2"/>
      <c r="H514" s="2"/>
      <c r="I514" s="2"/>
      <c r="J514" s="2"/>
      <c r="K514" s="2"/>
      <c r="L514" s="2"/>
      <c r="M514" s="2"/>
      <c r="N514" s="2"/>
      <c r="O514" s="2"/>
      <c r="P514" s="2"/>
      <c r="Q514" s="2"/>
      <c r="R514" s="2"/>
      <c r="S514" s="2"/>
      <c r="T514" s="2"/>
      <c r="U514" s="2"/>
      <c r="V514" s="2"/>
      <c r="W514" s="2"/>
      <c r="X514" s="2"/>
      <c r="Y514" s="2"/>
      <c r="Z514" s="4"/>
    </row>
    <row r="515" spans="1:26" ht="13">
      <c r="A515" s="2"/>
      <c r="B515" s="2"/>
      <c r="C515" s="52"/>
      <c r="D515" s="2"/>
      <c r="E515" s="2"/>
      <c r="F515" s="2"/>
      <c r="G515" s="2"/>
      <c r="H515" s="2"/>
      <c r="I515" s="2"/>
      <c r="J515" s="2"/>
      <c r="K515" s="2"/>
      <c r="L515" s="2"/>
      <c r="M515" s="2"/>
      <c r="N515" s="2"/>
      <c r="O515" s="2"/>
      <c r="P515" s="2"/>
      <c r="Q515" s="2"/>
      <c r="R515" s="2"/>
      <c r="S515" s="2"/>
      <c r="T515" s="2"/>
      <c r="U515" s="2"/>
      <c r="V515" s="2"/>
      <c r="W515" s="2"/>
      <c r="X515" s="2"/>
      <c r="Y515" s="2"/>
      <c r="Z515" s="4"/>
    </row>
    <row r="516" spans="1:26" ht="13">
      <c r="A516" s="2"/>
      <c r="B516" s="2"/>
      <c r="C516" s="52"/>
      <c r="D516" s="2"/>
      <c r="E516" s="2"/>
      <c r="F516" s="2"/>
      <c r="G516" s="2"/>
      <c r="H516" s="2"/>
      <c r="I516" s="2"/>
      <c r="J516" s="2"/>
      <c r="K516" s="2"/>
      <c r="L516" s="2"/>
      <c r="M516" s="2"/>
      <c r="N516" s="2"/>
      <c r="O516" s="2"/>
      <c r="P516" s="2"/>
      <c r="Q516" s="2"/>
      <c r="R516" s="2"/>
      <c r="S516" s="2"/>
      <c r="T516" s="2"/>
      <c r="U516" s="2"/>
      <c r="V516" s="2"/>
      <c r="W516" s="2"/>
      <c r="X516" s="2"/>
      <c r="Y516" s="2"/>
      <c r="Z516" s="4"/>
    </row>
    <row r="517" spans="1:26" ht="13">
      <c r="A517" s="2"/>
      <c r="B517" s="2"/>
      <c r="C517" s="52"/>
      <c r="D517" s="2"/>
      <c r="E517" s="2"/>
      <c r="F517" s="2"/>
      <c r="G517" s="2"/>
      <c r="H517" s="2"/>
      <c r="I517" s="2"/>
      <c r="J517" s="2"/>
      <c r="K517" s="2"/>
      <c r="L517" s="2"/>
      <c r="M517" s="2"/>
      <c r="N517" s="2"/>
      <c r="O517" s="2"/>
      <c r="P517" s="2"/>
      <c r="Q517" s="2"/>
      <c r="R517" s="2"/>
      <c r="S517" s="2"/>
      <c r="T517" s="2"/>
      <c r="U517" s="2"/>
      <c r="V517" s="2"/>
      <c r="W517" s="2"/>
      <c r="X517" s="2"/>
      <c r="Y517" s="2"/>
      <c r="Z517" s="4"/>
    </row>
    <row r="518" spans="1:26" ht="13">
      <c r="A518" s="2"/>
      <c r="B518" s="2"/>
      <c r="C518" s="52"/>
      <c r="D518" s="2"/>
      <c r="E518" s="2"/>
      <c r="F518" s="2"/>
      <c r="G518" s="2"/>
      <c r="H518" s="2"/>
      <c r="I518" s="2"/>
      <c r="J518" s="2"/>
      <c r="K518" s="2"/>
      <c r="L518" s="2"/>
      <c r="M518" s="2"/>
      <c r="N518" s="2"/>
      <c r="O518" s="2"/>
      <c r="P518" s="2"/>
      <c r="Q518" s="2"/>
      <c r="R518" s="2"/>
      <c r="S518" s="2"/>
      <c r="T518" s="2"/>
      <c r="U518" s="2"/>
      <c r="V518" s="2"/>
      <c r="W518" s="2"/>
      <c r="X518" s="2"/>
      <c r="Y518" s="2"/>
      <c r="Z518" s="4"/>
    </row>
    <row r="519" spans="1:26" ht="13">
      <c r="A519" s="2"/>
      <c r="B519" s="2"/>
      <c r="C519" s="52"/>
      <c r="D519" s="2"/>
      <c r="E519" s="2"/>
      <c r="F519" s="2"/>
      <c r="G519" s="2"/>
      <c r="H519" s="2"/>
      <c r="I519" s="2"/>
      <c r="J519" s="2"/>
      <c r="K519" s="2"/>
      <c r="L519" s="2"/>
      <c r="M519" s="2"/>
      <c r="N519" s="2"/>
      <c r="O519" s="2"/>
      <c r="P519" s="2"/>
      <c r="Q519" s="2"/>
      <c r="R519" s="2"/>
      <c r="S519" s="2"/>
      <c r="T519" s="2"/>
      <c r="U519" s="2"/>
      <c r="V519" s="2"/>
      <c r="W519" s="2"/>
      <c r="X519" s="2"/>
      <c r="Y519" s="2"/>
      <c r="Z519" s="4"/>
    </row>
    <row r="520" spans="1:26" ht="13">
      <c r="A520" s="2"/>
      <c r="B520" s="2"/>
      <c r="C520" s="52"/>
      <c r="D520" s="2"/>
      <c r="E520" s="2"/>
      <c r="F520" s="2"/>
      <c r="G520" s="2"/>
      <c r="H520" s="2"/>
      <c r="I520" s="2"/>
      <c r="J520" s="2"/>
      <c r="K520" s="2"/>
      <c r="L520" s="2"/>
      <c r="M520" s="2"/>
      <c r="N520" s="2"/>
      <c r="O520" s="2"/>
      <c r="P520" s="2"/>
      <c r="Q520" s="2"/>
      <c r="R520" s="2"/>
      <c r="S520" s="2"/>
      <c r="T520" s="2"/>
      <c r="U520" s="2"/>
      <c r="V520" s="2"/>
      <c r="W520" s="2"/>
      <c r="X520" s="2"/>
      <c r="Y520" s="2"/>
      <c r="Z520" s="4"/>
    </row>
    <row r="521" spans="1:26" ht="13">
      <c r="A521" s="2"/>
      <c r="B521" s="2"/>
      <c r="C521" s="52"/>
      <c r="D521" s="2"/>
      <c r="E521" s="2"/>
      <c r="F521" s="2"/>
      <c r="G521" s="2"/>
      <c r="H521" s="2"/>
      <c r="I521" s="2"/>
      <c r="J521" s="2"/>
      <c r="K521" s="2"/>
      <c r="L521" s="2"/>
      <c r="M521" s="2"/>
      <c r="N521" s="2"/>
      <c r="O521" s="2"/>
      <c r="P521" s="2"/>
      <c r="Q521" s="2"/>
      <c r="R521" s="2"/>
      <c r="S521" s="2"/>
      <c r="T521" s="2"/>
      <c r="U521" s="2"/>
      <c r="V521" s="2"/>
      <c r="W521" s="2"/>
      <c r="X521" s="2"/>
      <c r="Y521" s="2"/>
      <c r="Z521" s="4"/>
    </row>
    <row r="522" spans="1:26" ht="13">
      <c r="A522" s="2"/>
      <c r="B522" s="2"/>
      <c r="C522" s="52"/>
      <c r="D522" s="2"/>
      <c r="E522" s="2"/>
      <c r="F522" s="2"/>
      <c r="G522" s="2"/>
      <c r="H522" s="2"/>
      <c r="I522" s="2"/>
      <c r="J522" s="2"/>
      <c r="K522" s="2"/>
      <c r="L522" s="2"/>
      <c r="M522" s="2"/>
      <c r="N522" s="2"/>
      <c r="O522" s="2"/>
      <c r="P522" s="2"/>
      <c r="Q522" s="2"/>
      <c r="R522" s="2"/>
      <c r="S522" s="2"/>
      <c r="T522" s="2"/>
      <c r="U522" s="2"/>
      <c r="V522" s="2"/>
      <c r="W522" s="2"/>
      <c r="X522" s="2"/>
      <c r="Y522" s="2"/>
      <c r="Z522" s="4"/>
    </row>
    <row r="523" spans="1:26" ht="13">
      <c r="A523" s="2"/>
      <c r="B523" s="2"/>
      <c r="C523" s="52"/>
      <c r="D523" s="2"/>
      <c r="E523" s="2"/>
      <c r="F523" s="2"/>
      <c r="G523" s="2"/>
      <c r="H523" s="2"/>
      <c r="I523" s="2"/>
      <c r="J523" s="2"/>
      <c r="K523" s="2"/>
      <c r="L523" s="2"/>
      <c r="M523" s="2"/>
      <c r="N523" s="2"/>
      <c r="O523" s="2"/>
      <c r="P523" s="2"/>
      <c r="Q523" s="2"/>
      <c r="R523" s="2"/>
      <c r="S523" s="2"/>
      <c r="T523" s="2"/>
      <c r="U523" s="2"/>
      <c r="V523" s="2"/>
      <c r="W523" s="2"/>
      <c r="X523" s="2"/>
      <c r="Y523" s="2"/>
      <c r="Z523" s="4"/>
    </row>
    <row r="524" spans="1:26" ht="13">
      <c r="A524" s="2"/>
      <c r="B524" s="2"/>
      <c r="C524" s="52"/>
      <c r="D524" s="2"/>
      <c r="E524" s="2"/>
      <c r="F524" s="2"/>
      <c r="G524" s="2"/>
      <c r="H524" s="2"/>
      <c r="I524" s="2"/>
      <c r="J524" s="2"/>
      <c r="K524" s="2"/>
      <c r="L524" s="2"/>
      <c r="M524" s="2"/>
      <c r="N524" s="2"/>
      <c r="O524" s="2"/>
      <c r="P524" s="2"/>
      <c r="Q524" s="2"/>
      <c r="R524" s="2"/>
      <c r="S524" s="2"/>
      <c r="T524" s="2"/>
      <c r="U524" s="2"/>
      <c r="V524" s="2"/>
      <c r="W524" s="2"/>
      <c r="X524" s="2"/>
      <c r="Y524" s="2"/>
      <c r="Z524" s="4"/>
    </row>
    <row r="525" spans="1:26" ht="13">
      <c r="A525" s="2"/>
      <c r="B525" s="2"/>
      <c r="C525" s="52"/>
      <c r="D525" s="2"/>
      <c r="E525" s="2"/>
      <c r="F525" s="2"/>
      <c r="G525" s="2"/>
      <c r="H525" s="2"/>
      <c r="I525" s="2"/>
      <c r="J525" s="2"/>
      <c r="K525" s="2"/>
      <c r="L525" s="2"/>
      <c r="M525" s="2"/>
      <c r="N525" s="2"/>
      <c r="O525" s="2"/>
      <c r="P525" s="2"/>
      <c r="Q525" s="2"/>
      <c r="R525" s="2"/>
      <c r="S525" s="2"/>
      <c r="T525" s="2"/>
      <c r="U525" s="2"/>
      <c r="V525" s="2"/>
      <c r="W525" s="2"/>
      <c r="X525" s="2"/>
      <c r="Y525" s="2"/>
      <c r="Z525" s="4"/>
    </row>
    <row r="526" spans="1:26" ht="13">
      <c r="A526" s="2"/>
      <c r="B526" s="2"/>
      <c r="C526" s="52"/>
      <c r="D526" s="2"/>
      <c r="E526" s="2"/>
      <c r="F526" s="2"/>
      <c r="G526" s="2"/>
      <c r="H526" s="2"/>
      <c r="I526" s="2"/>
      <c r="J526" s="2"/>
      <c r="K526" s="2"/>
      <c r="L526" s="2"/>
      <c r="M526" s="2"/>
      <c r="N526" s="2"/>
      <c r="O526" s="2"/>
      <c r="P526" s="2"/>
      <c r="Q526" s="2"/>
      <c r="R526" s="2"/>
      <c r="S526" s="2"/>
      <c r="T526" s="2"/>
      <c r="U526" s="2"/>
      <c r="V526" s="2"/>
      <c r="W526" s="2"/>
      <c r="X526" s="2"/>
      <c r="Y526" s="2"/>
      <c r="Z526" s="4"/>
    </row>
    <row r="527" spans="1:26" ht="13">
      <c r="A527" s="2"/>
      <c r="B527" s="2"/>
      <c r="C527" s="52"/>
      <c r="D527" s="2"/>
      <c r="E527" s="2"/>
      <c r="F527" s="2"/>
      <c r="G527" s="2"/>
      <c r="H527" s="2"/>
      <c r="I527" s="2"/>
      <c r="J527" s="2"/>
      <c r="K527" s="2"/>
      <c r="L527" s="2"/>
      <c r="M527" s="2"/>
      <c r="N527" s="2"/>
      <c r="O527" s="2"/>
      <c r="P527" s="2"/>
      <c r="Q527" s="2"/>
      <c r="R527" s="2"/>
      <c r="S527" s="2"/>
      <c r="T527" s="2"/>
      <c r="U527" s="2"/>
      <c r="V527" s="2"/>
      <c r="W527" s="2"/>
      <c r="X527" s="2"/>
      <c r="Y527" s="2"/>
      <c r="Z527" s="4"/>
    </row>
    <row r="528" spans="1:26" ht="13">
      <c r="A528" s="2"/>
      <c r="B528" s="2"/>
      <c r="C528" s="52"/>
      <c r="D528" s="2"/>
      <c r="E528" s="2"/>
      <c r="F528" s="2"/>
      <c r="G528" s="2"/>
      <c r="H528" s="2"/>
      <c r="I528" s="2"/>
      <c r="J528" s="2"/>
      <c r="K528" s="2"/>
      <c r="L528" s="2"/>
      <c r="M528" s="2"/>
      <c r="N528" s="2"/>
      <c r="O528" s="2"/>
      <c r="P528" s="2"/>
      <c r="Q528" s="2"/>
      <c r="R528" s="2"/>
      <c r="S528" s="2"/>
      <c r="T528" s="2"/>
      <c r="U528" s="2"/>
      <c r="V528" s="2"/>
      <c r="W528" s="2"/>
      <c r="X528" s="2"/>
      <c r="Y528" s="2"/>
      <c r="Z528" s="4"/>
    </row>
    <row r="529" spans="1:26" ht="13">
      <c r="A529" s="2"/>
      <c r="B529" s="2"/>
      <c r="C529" s="52"/>
      <c r="D529" s="2"/>
      <c r="E529" s="2"/>
      <c r="F529" s="2"/>
      <c r="G529" s="2"/>
      <c r="H529" s="2"/>
      <c r="I529" s="2"/>
      <c r="J529" s="2"/>
      <c r="K529" s="2"/>
      <c r="L529" s="2"/>
      <c r="M529" s="2"/>
      <c r="N529" s="2"/>
      <c r="O529" s="2"/>
      <c r="P529" s="2"/>
      <c r="Q529" s="2"/>
      <c r="R529" s="2"/>
      <c r="S529" s="2"/>
      <c r="T529" s="2"/>
      <c r="U529" s="2"/>
      <c r="V529" s="2"/>
      <c r="W529" s="2"/>
      <c r="X529" s="2"/>
      <c r="Y529" s="2"/>
      <c r="Z529" s="4"/>
    </row>
    <row r="530" spans="1:26" ht="13">
      <c r="A530" s="2"/>
      <c r="B530" s="2"/>
      <c r="C530" s="52"/>
      <c r="D530" s="2"/>
      <c r="E530" s="2"/>
      <c r="F530" s="2"/>
      <c r="G530" s="2"/>
      <c r="H530" s="2"/>
      <c r="I530" s="2"/>
      <c r="J530" s="2"/>
      <c r="K530" s="2"/>
      <c r="L530" s="2"/>
      <c r="M530" s="2"/>
      <c r="N530" s="2"/>
      <c r="O530" s="2"/>
      <c r="P530" s="2"/>
      <c r="Q530" s="2"/>
      <c r="R530" s="2"/>
      <c r="S530" s="2"/>
      <c r="T530" s="2"/>
      <c r="U530" s="2"/>
      <c r="V530" s="2"/>
      <c r="W530" s="2"/>
      <c r="X530" s="2"/>
      <c r="Y530" s="2"/>
      <c r="Z530" s="4"/>
    </row>
    <row r="531" spans="1:26" ht="13">
      <c r="A531" s="2"/>
      <c r="B531" s="2"/>
      <c r="C531" s="52"/>
      <c r="D531" s="2"/>
      <c r="E531" s="2"/>
      <c r="F531" s="2"/>
      <c r="G531" s="2"/>
      <c r="H531" s="2"/>
      <c r="I531" s="2"/>
      <c r="J531" s="2"/>
      <c r="K531" s="2"/>
      <c r="L531" s="2"/>
      <c r="M531" s="2"/>
      <c r="N531" s="2"/>
      <c r="O531" s="2"/>
      <c r="P531" s="2"/>
      <c r="Q531" s="2"/>
      <c r="R531" s="2"/>
      <c r="S531" s="2"/>
      <c r="T531" s="2"/>
      <c r="U531" s="2"/>
      <c r="V531" s="2"/>
      <c r="W531" s="2"/>
      <c r="X531" s="2"/>
      <c r="Y531" s="2"/>
      <c r="Z531" s="4"/>
    </row>
    <row r="532" spans="1:26" ht="13">
      <c r="A532" s="2"/>
      <c r="B532" s="2"/>
      <c r="C532" s="52"/>
      <c r="D532" s="2"/>
      <c r="E532" s="2"/>
      <c r="F532" s="2"/>
      <c r="G532" s="2"/>
      <c r="H532" s="2"/>
      <c r="I532" s="2"/>
      <c r="J532" s="2"/>
      <c r="K532" s="2"/>
      <c r="L532" s="2"/>
      <c r="M532" s="2"/>
      <c r="N532" s="2"/>
      <c r="O532" s="2"/>
      <c r="P532" s="2"/>
      <c r="Q532" s="2"/>
      <c r="R532" s="2"/>
      <c r="S532" s="2"/>
      <c r="T532" s="2"/>
      <c r="U532" s="2"/>
      <c r="V532" s="2"/>
      <c r="W532" s="2"/>
      <c r="X532" s="2"/>
      <c r="Y532" s="2"/>
      <c r="Z532" s="4"/>
    </row>
    <row r="533" spans="1:26" ht="13">
      <c r="A533" s="2"/>
      <c r="B533" s="2"/>
      <c r="C533" s="52"/>
      <c r="D533" s="2"/>
      <c r="E533" s="2"/>
      <c r="F533" s="2"/>
      <c r="G533" s="2"/>
      <c r="H533" s="2"/>
      <c r="I533" s="2"/>
      <c r="J533" s="2"/>
      <c r="K533" s="2"/>
      <c r="L533" s="2"/>
      <c r="M533" s="2"/>
      <c r="N533" s="2"/>
      <c r="O533" s="2"/>
      <c r="P533" s="2"/>
      <c r="Q533" s="2"/>
      <c r="R533" s="2"/>
      <c r="S533" s="2"/>
      <c r="T533" s="2"/>
      <c r="U533" s="2"/>
      <c r="V533" s="2"/>
      <c r="W533" s="2"/>
      <c r="X533" s="2"/>
      <c r="Y533" s="2"/>
      <c r="Z533" s="4"/>
    </row>
    <row r="534" spans="1:26" ht="13">
      <c r="A534" s="2"/>
      <c r="B534" s="2"/>
      <c r="C534" s="52"/>
      <c r="D534" s="2"/>
      <c r="E534" s="2"/>
      <c r="F534" s="2"/>
      <c r="G534" s="2"/>
      <c r="H534" s="2"/>
      <c r="I534" s="2"/>
      <c r="J534" s="2"/>
      <c r="K534" s="2"/>
      <c r="L534" s="2"/>
      <c r="M534" s="2"/>
      <c r="N534" s="2"/>
      <c r="O534" s="2"/>
      <c r="P534" s="2"/>
      <c r="Q534" s="2"/>
      <c r="R534" s="2"/>
      <c r="S534" s="2"/>
      <c r="T534" s="2"/>
      <c r="U534" s="2"/>
      <c r="V534" s="2"/>
      <c r="W534" s="2"/>
      <c r="X534" s="2"/>
      <c r="Y534" s="2"/>
      <c r="Z534" s="4"/>
    </row>
    <row r="535" spans="1:26" ht="13">
      <c r="A535" s="2"/>
      <c r="B535" s="2"/>
      <c r="C535" s="52"/>
      <c r="D535" s="2"/>
      <c r="E535" s="2"/>
      <c r="F535" s="2"/>
      <c r="G535" s="2"/>
      <c r="H535" s="2"/>
      <c r="I535" s="2"/>
      <c r="J535" s="2"/>
      <c r="K535" s="2"/>
      <c r="L535" s="2"/>
      <c r="M535" s="2"/>
      <c r="N535" s="2"/>
      <c r="O535" s="2"/>
      <c r="P535" s="2"/>
      <c r="Q535" s="2"/>
      <c r="R535" s="2"/>
      <c r="S535" s="2"/>
      <c r="T535" s="2"/>
      <c r="U535" s="2"/>
      <c r="V535" s="2"/>
      <c r="W535" s="2"/>
      <c r="X535" s="2"/>
      <c r="Y535" s="2"/>
      <c r="Z535" s="4"/>
    </row>
    <row r="536" spans="1:26" ht="13">
      <c r="A536" s="2"/>
      <c r="B536" s="2"/>
      <c r="C536" s="52"/>
      <c r="D536" s="2"/>
      <c r="E536" s="2"/>
      <c r="F536" s="2"/>
      <c r="G536" s="2"/>
      <c r="H536" s="2"/>
      <c r="I536" s="2"/>
      <c r="J536" s="2"/>
      <c r="K536" s="2"/>
      <c r="L536" s="2"/>
      <c r="M536" s="2"/>
      <c r="N536" s="2"/>
      <c r="O536" s="2"/>
      <c r="P536" s="2"/>
      <c r="Q536" s="2"/>
      <c r="R536" s="2"/>
      <c r="S536" s="2"/>
      <c r="T536" s="2"/>
      <c r="U536" s="2"/>
      <c r="V536" s="2"/>
      <c r="W536" s="2"/>
      <c r="X536" s="2"/>
      <c r="Y536" s="2"/>
      <c r="Z536" s="4"/>
    </row>
    <row r="537" spans="1:26" ht="13">
      <c r="A537" s="2"/>
      <c r="B537" s="2"/>
      <c r="C537" s="52"/>
      <c r="D537" s="2"/>
      <c r="E537" s="2"/>
      <c r="F537" s="2"/>
      <c r="G537" s="2"/>
      <c r="H537" s="2"/>
      <c r="I537" s="2"/>
      <c r="J537" s="2"/>
      <c r="K537" s="2"/>
      <c r="L537" s="2"/>
      <c r="M537" s="2"/>
      <c r="N537" s="2"/>
      <c r="O537" s="2"/>
      <c r="P537" s="2"/>
      <c r="Q537" s="2"/>
      <c r="R537" s="2"/>
      <c r="S537" s="2"/>
      <c r="T537" s="2"/>
      <c r="U537" s="2"/>
      <c r="V537" s="2"/>
      <c r="W537" s="2"/>
      <c r="X537" s="2"/>
      <c r="Y537" s="2"/>
      <c r="Z537" s="4"/>
    </row>
    <row r="538" spans="1:26" ht="13">
      <c r="A538" s="2"/>
      <c r="B538" s="2"/>
      <c r="C538" s="52"/>
      <c r="D538" s="2"/>
      <c r="E538" s="2"/>
      <c r="F538" s="2"/>
      <c r="G538" s="2"/>
      <c r="H538" s="2"/>
      <c r="I538" s="2"/>
      <c r="J538" s="2"/>
      <c r="K538" s="2"/>
      <c r="L538" s="2"/>
      <c r="M538" s="2"/>
      <c r="N538" s="2"/>
      <c r="O538" s="2"/>
      <c r="P538" s="2"/>
      <c r="Q538" s="2"/>
      <c r="R538" s="2"/>
      <c r="S538" s="2"/>
      <c r="T538" s="2"/>
      <c r="U538" s="2"/>
      <c r="V538" s="2"/>
      <c r="W538" s="2"/>
      <c r="X538" s="2"/>
      <c r="Y538" s="2"/>
      <c r="Z538" s="4"/>
    </row>
    <row r="539" spans="1:26" ht="13">
      <c r="A539" s="2"/>
      <c r="B539" s="2"/>
      <c r="C539" s="52"/>
      <c r="D539" s="2"/>
      <c r="E539" s="2"/>
      <c r="F539" s="2"/>
      <c r="G539" s="2"/>
      <c r="H539" s="2"/>
      <c r="I539" s="2"/>
      <c r="J539" s="2"/>
      <c r="K539" s="2"/>
      <c r="L539" s="2"/>
      <c r="M539" s="2"/>
      <c r="N539" s="2"/>
      <c r="O539" s="2"/>
      <c r="P539" s="2"/>
      <c r="Q539" s="2"/>
      <c r="R539" s="2"/>
      <c r="S539" s="2"/>
      <c r="T539" s="2"/>
      <c r="U539" s="2"/>
      <c r="V539" s="2"/>
      <c r="W539" s="2"/>
      <c r="X539" s="2"/>
      <c r="Y539" s="2"/>
      <c r="Z539" s="4"/>
    </row>
    <row r="540" spans="1:26" ht="13">
      <c r="A540" s="2"/>
      <c r="B540" s="2"/>
      <c r="C540" s="52"/>
      <c r="D540" s="2"/>
      <c r="E540" s="2"/>
      <c r="F540" s="2"/>
      <c r="G540" s="2"/>
      <c r="H540" s="2"/>
      <c r="I540" s="2"/>
      <c r="J540" s="2"/>
      <c r="K540" s="2"/>
      <c r="L540" s="2"/>
      <c r="M540" s="2"/>
      <c r="N540" s="2"/>
      <c r="O540" s="2"/>
      <c r="P540" s="2"/>
      <c r="Q540" s="2"/>
      <c r="R540" s="2"/>
      <c r="S540" s="2"/>
      <c r="T540" s="2"/>
      <c r="U540" s="2"/>
      <c r="V540" s="2"/>
      <c r="W540" s="2"/>
      <c r="X540" s="2"/>
      <c r="Y540" s="2"/>
      <c r="Z540" s="4"/>
    </row>
    <row r="541" spans="1:26" ht="13">
      <c r="A541" s="2"/>
      <c r="B541" s="2"/>
      <c r="C541" s="52"/>
      <c r="D541" s="2"/>
      <c r="E541" s="2"/>
      <c r="F541" s="2"/>
      <c r="G541" s="2"/>
      <c r="H541" s="2"/>
      <c r="I541" s="2"/>
      <c r="J541" s="2"/>
      <c r="K541" s="2"/>
      <c r="L541" s="2"/>
      <c r="M541" s="2"/>
      <c r="N541" s="2"/>
      <c r="O541" s="2"/>
      <c r="P541" s="2"/>
      <c r="Q541" s="2"/>
      <c r="R541" s="2"/>
      <c r="S541" s="2"/>
      <c r="T541" s="2"/>
      <c r="U541" s="2"/>
      <c r="V541" s="2"/>
      <c r="W541" s="2"/>
      <c r="X541" s="2"/>
      <c r="Y541" s="2"/>
      <c r="Z541" s="4"/>
    </row>
    <row r="542" spans="1:26" ht="13">
      <c r="A542" s="2"/>
      <c r="B542" s="2"/>
      <c r="C542" s="52"/>
      <c r="D542" s="2"/>
      <c r="E542" s="2"/>
      <c r="F542" s="2"/>
      <c r="G542" s="2"/>
      <c r="H542" s="2"/>
      <c r="I542" s="2"/>
      <c r="J542" s="2"/>
      <c r="K542" s="2"/>
      <c r="L542" s="2"/>
      <c r="M542" s="2"/>
      <c r="N542" s="2"/>
      <c r="O542" s="2"/>
      <c r="P542" s="2"/>
      <c r="Q542" s="2"/>
      <c r="R542" s="2"/>
      <c r="S542" s="2"/>
      <c r="T542" s="2"/>
      <c r="U542" s="2"/>
      <c r="V542" s="2"/>
      <c r="W542" s="2"/>
      <c r="X542" s="2"/>
      <c r="Y542" s="2"/>
      <c r="Z542" s="4"/>
    </row>
    <row r="543" spans="1:26" ht="13">
      <c r="A543" s="2"/>
      <c r="B543" s="2"/>
      <c r="C543" s="52"/>
      <c r="D543" s="2"/>
      <c r="E543" s="2"/>
      <c r="F543" s="2"/>
      <c r="G543" s="2"/>
      <c r="H543" s="2"/>
      <c r="I543" s="2"/>
      <c r="J543" s="2"/>
      <c r="K543" s="2"/>
      <c r="L543" s="2"/>
      <c r="M543" s="2"/>
      <c r="N543" s="2"/>
      <c r="O543" s="2"/>
      <c r="P543" s="2"/>
      <c r="Q543" s="2"/>
      <c r="R543" s="2"/>
      <c r="S543" s="2"/>
      <c r="T543" s="2"/>
      <c r="U543" s="2"/>
      <c r="V543" s="2"/>
      <c r="W543" s="2"/>
      <c r="X543" s="2"/>
      <c r="Y543" s="2"/>
      <c r="Z543" s="4"/>
    </row>
    <row r="544" spans="1:26" ht="13">
      <c r="A544" s="2"/>
      <c r="B544" s="2"/>
      <c r="C544" s="52"/>
      <c r="D544" s="2"/>
      <c r="E544" s="2"/>
      <c r="F544" s="2"/>
      <c r="G544" s="2"/>
      <c r="H544" s="2"/>
      <c r="I544" s="2"/>
      <c r="J544" s="2"/>
      <c r="K544" s="2"/>
      <c r="L544" s="2"/>
      <c r="M544" s="2"/>
      <c r="N544" s="2"/>
      <c r="O544" s="2"/>
      <c r="P544" s="2"/>
      <c r="Q544" s="2"/>
      <c r="R544" s="2"/>
      <c r="S544" s="2"/>
      <c r="T544" s="2"/>
      <c r="U544" s="2"/>
      <c r="V544" s="2"/>
      <c r="W544" s="2"/>
      <c r="X544" s="2"/>
      <c r="Y544" s="2"/>
      <c r="Z544" s="4"/>
    </row>
    <row r="545" spans="1:26" ht="13">
      <c r="A545" s="2"/>
      <c r="B545" s="2"/>
      <c r="C545" s="52"/>
      <c r="D545" s="2"/>
      <c r="E545" s="2"/>
      <c r="F545" s="2"/>
      <c r="G545" s="2"/>
      <c r="H545" s="2"/>
      <c r="I545" s="2"/>
      <c r="J545" s="2"/>
      <c r="K545" s="2"/>
      <c r="L545" s="2"/>
      <c r="M545" s="2"/>
      <c r="N545" s="2"/>
      <c r="O545" s="2"/>
      <c r="P545" s="2"/>
      <c r="Q545" s="2"/>
      <c r="R545" s="2"/>
      <c r="S545" s="2"/>
      <c r="T545" s="2"/>
      <c r="U545" s="2"/>
      <c r="V545" s="2"/>
      <c r="W545" s="2"/>
      <c r="X545" s="2"/>
      <c r="Y545" s="2"/>
      <c r="Z545" s="4"/>
    </row>
    <row r="546" spans="1:26" ht="13">
      <c r="A546" s="2"/>
      <c r="B546" s="2"/>
      <c r="C546" s="52"/>
      <c r="D546" s="2"/>
      <c r="E546" s="2"/>
      <c r="F546" s="2"/>
      <c r="G546" s="2"/>
      <c r="H546" s="2"/>
      <c r="I546" s="2"/>
      <c r="J546" s="2"/>
      <c r="K546" s="2"/>
      <c r="L546" s="2"/>
      <c r="M546" s="2"/>
      <c r="N546" s="2"/>
      <c r="O546" s="2"/>
      <c r="P546" s="2"/>
      <c r="Q546" s="2"/>
      <c r="R546" s="2"/>
      <c r="S546" s="2"/>
      <c r="T546" s="2"/>
      <c r="U546" s="2"/>
      <c r="V546" s="2"/>
      <c r="W546" s="2"/>
      <c r="X546" s="2"/>
      <c r="Y546" s="2"/>
      <c r="Z546" s="4"/>
    </row>
    <row r="547" spans="1:26" ht="13">
      <c r="A547" s="2"/>
      <c r="B547" s="2"/>
      <c r="C547" s="52"/>
      <c r="D547" s="2"/>
      <c r="E547" s="2"/>
      <c r="F547" s="2"/>
      <c r="G547" s="2"/>
      <c r="H547" s="2"/>
      <c r="I547" s="2"/>
      <c r="J547" s="2"/>
      <c r="K547" s="2"/>
      <c r="L547" s="2"/>
      <c r="M547" s="2"/>
      <c r="N547" s="2"/>
      <c r="O547" s="2"/>
      <c r="P547" s="2"/>
      <c r="Q547" s="2"/>
      <c r="R547" s="2"/>
      <c r="S547" s="2"/>
      <c r="T547" s="2"/>
      <c r="U547" s="2"/>
      <c r="V547" s="2"/>
      <c r="W547" s="2"/>
      <c r="X547" s="2"/>
      <c r="Y547" s="2"/>
      <c r="Z547" s="4"/>
    </row>
    <row r="548" spans="1:26" ht="13">
      <c r="A548" s="2"/>
      <c r="B548" s="2"/>
      <c r="C548" s="52"/>
      <c r="D548" s="2"/>
      <c r="E548" s="2"/>
      <c r="F548" s="2"/>
      <c r="G548" s="2"/>
      <c r="H548" s="2"/>
      <c r="I548" s="2"/>
      <c r="J548" s="2"/>
      <c r="K548" s="2"/>
      <c r="L548" s="2"/>
      <c r="M548" s="2"/>
      <c r="N548" s="2"/>
      <c r="O548" s="2"/>
      <c r="P548" s="2"/>
      <c r="Q548" s="2"/>
      <c r="R548" s="2"/>
      <c r="S548" s="2"/>
      <c r="T548" s="2"/>
      <c r="U548" s="2"/>
      <c r="V548" s="2"/>
      <c r="W548" s="2"/>
      <c r="X548" s="2"/>
      <c r="Y548" s="2"/>
      <c r="Z548" s="4"/>
    </row>
    <row r="549" spans="1:26" ht="13">
      <c r="A549" s="2"/>
      <c r="B549" s="2"/>
      <c r="C549" s="52"/>
      <c r="D549" s="2"/>
      <c r="E549" s="2"/>
      <c r="F549" s="2"/>
      <c r="G549" s="2"/>
      <c r="H549" s="2"/>
      <c r="I549" s="2"/>
      <c r="J549" s="2"/>
      <c r="K549" s="2"/>
      <c r="L549" s="2"/>
      <c r="M549" s="2"/>
      <c r="N549" s="2"/>
      <c r="O549" s="2"/>
      <c r="P549" s="2"/>
      <c r="Q549" s="2"/>
      <c r="R549" s="2"/>
      <c r="S549" s="2"/>
      <c r="T549" s="2"/>
      <c r="U549" s="2"/>
      <c r="V549" s="2"/>
      <c r="W549" s="2"/>
      <c r="X549" s="2"/>
      <c r="Y549" s="2"/>
      <c r="Z549" s="4"/>
    </row>
    <row r="550" spans="1:26" ht="13">
      <c r="A550" s="2"/>
      <c r="B550" s="2"/>
      <c r="C550" s="52"/>
      <c r="D550" s="2"/>
      <c r="E550" s="2"/>
      <c r="F550" s="2"/>
      <c r="G550" s="2"/>
      <c r="H550" s="2"/>
      <c r="I550" s="2"/>
      <c r="J550" s="2"/>
      <c r="K550" s="2"/>
      <c r="L550" s="2"/>
      <c r="M550" s="2"/>
      <c r="N550" s="2"/>
      <c r="O550" s="2"/>
      <c r="P550" s="2"/>
      <c r="Q550" s="2"/>
      <c r="R550" s="2"/>
      <c r="S550" s="2"/>
      <c r="T550" s="2"/>
      <c r="U550" s="2"/>
      <c r="V550" s="2"/>
      <c r="W550" s="2"/>
      <c r="X550" s="2"/>
      <c r="Y550" s="2"/>
      <c r="Z550" s="4"/>
    </row>
    <row r="551" spans="1:26" ht="13">
      <c r="A551" s="2"/>
      <c r="B551" s="2"/>
      <c r="C551" s="52"/>
      <c r="D551" s="2"/>
      <c r="E551" s="2"/>
      <c r="F551" s="2"/>
      <c r="G551" s="2"/>
      <c r="H551" s="2"/>
      <c r="I551" s="2"/>
      <c r="J551" s="2"/>
      <c r="K551" s="2"/>
      <c r="L551" s="2"/>
      <c r="M551" s="2"/>
      <c r="N551" s="2"/>
      <c r="O551" s="2"/>
      <c r="P551" s="2"/>
      <c r="Q551" s="2"/>
      <c r="R551" s="2"/>
      <c r="S551" s="2"/>
      <c r="T551" s="2"/>
      <c r="U551" s="2"/>
      <c r="V551" s="2"/>
      <c r="W551" s="2"/>
      <c r="X551" s="2"/>
      <c r="Y551" s="2"/>
      <c r="Z551" s="4"/>
    </row>
    <row r="552" spans="1:26" ht="13">
      <c r="A552" s="2"/>
      <c r="B552" s="2"/>
      <c r="C552" s="52"/>
      <c r="D552" s="2"/>
      <c r="E552" s="2"/>
      <c r="F552" s="2"/>
      <c r="G552" s="2"/>
      <c r="H552" s="2"/>
      <c r="I552" s="2"/>
      <c r="J552" s="2"/>
      <c r="K552" s="2"/>
      <c r="L552" s="2"/>
      <c r="M552" s="2"/>
      <c r="N552" s="2"/>
      <c r="O552" s="2"/>
      <c r="P552" s="2"/>
      <c r="Q552" s="2"/>
      <c r="R552" s="2"/>
      <c r="S552" s="2"/>
      <c r="T552" s="2"/>
      <c r="U552" s="2"/>
      <c r="V552" s="2"/>
      <c r="W552" s="2"/>
      <c r="X552" s="2"/>
      <c r="Y552" s="2"/>
      <c r="Z552" s="4"/>
    </row>
    <row r="553" spans="1:26" ht="13">
      <c r="A553" s="2"/>
      <c r="B553" s="2"/>
      <c r="C553" s="52"/>
      <c r="D553" s="2"/>
      <c r="E553" s="2"/>
      <c r="F553" s="2"/>
      <c r="G553" s="2"/>
      <c r="H553" s="2"/>
      <c r="I553" s="2"/>
      <c r="J553" s="2"/>
      <c r="K553" s="2"/>
      <c r="L553" s="2"/>
      <c r="M553" s="2"/>
      <c r="N553" s="2"/>
      <c r="O553" s="2"/>
      <c r="P553" s="2"/>
      <c r="Q553" s="2"/>
      <c r="R553" s="2"/>
      <c r="S553" s="2"/>
      <c r="T553" s="2"/>
      <c r="U553" s="2"/>
      <c r="V553" s="2"/>
      <c r="W553" s="2"/>
      <c r="X553" s="2"/>
      <c r="Y553" s="2"/>
      <c r="Z553" s="4"/>
    </row>
    <row r="554" spans="1:26" ht="13">
      <c r="A554" s="2"/>
      <c r="B554" s="2"/>
      <c r="C554" s="52"/>
      <c r="D554" s="2"/>
      <c r="E554" s="2"/>
      <c r="F554" s="2"/>
      <c r="G554" s="2"/>
      <c r="H554" s="2"/>
      <c r="I554" s="2"/>
      <c r="J554" s="2"/>
      <c r="K554" s="2"/>
      <c r="L554" s="2"/>
      <c r="M554" s="2"/>
      <c r="N554" s="2"/>
      <c r="O554" s="2"/>
      <c r="P554" s="2"/>
      <c r="Q554" s="2"/>
      <c r="R554" s="2"/>
      <c r="S554" s="2"/>
      <c r="T554" s="2"/>
      <c r="U554" s="2"/>
      <c r="V554" s="2"/>
      <c r="W554" s="2"/>
      <c r="X554" s="2"/>
      <c r="Y554" s="2"/>
      <c r="Z554" s="4"/>
    </row>
    <row r="555" spans="1:26" ht="13">
      <c r="A555" s="2"/>
      <c r="B555" s="2"/>
      <c r="C555" s="52"/>
      <c r="D555" s="2"/>
      <c r="E555" s="2"/>
      <c r="F555" s="2"/>
      <c r="G555" s="2"/>
      <c r="H555" s="2"/>
      <c r="I555" s="2"/>
      <c r="J555" s="2"/>
      <c r="K555" s="2"/>
      <c r="L555" s="2"/>
      <c r="M555" s="2"/>
      <c r="N555" s="2"/>
      <c r="O555" s="2"/>
      <c r="P555" s="2"/>
      <c r="Q555" s="2"/>
      <c r="R555" s="2"/>
      <c r="S555" s="2"/>
      <c r="T555" s="2"/>
      <c r="U555" s="2"/>
      <c r="V555" s="2"/>
      <c r="W555" s="2"/>
      <c r="X555" s="2"/>
      <c r="Y555" s="2"/>
      <c r="Z555" s="4"/>
    </row>
    <row r="556" spans="1:26" ht="13">
      <c r="A556" s="2"/>
      <c r="B556" s="2"/>
      <c r="C556" s="52"/>
      <c r="D556" s="2"/>
      <c r="E556" s="2"/>
      <c r="F556" s="2"/>
      <c r="G556" s="2"/>
      <c r="H556" s="2"/>
      <c r="I556" s="2"/>
      <c r="J556" s="2"/>
      <c r="K556" s="2"/>
      <c r="L556" s="2"/>
      <c r="M556" s="2"/>
      <c r="N556" s="2"/>
      <c r="O556" s="2"/>
      <c r="P556" s="2"/>
      <c r="Q556" s="2"/>
      <c r="R556" s="2"/>
      <c r="S556" s="2"/>
      <c r="T556" s="2"/>
      <c r="U556" s="2"/>
      <c r="V556" s="2"/>
      <c r="W556" s="2"/>
      <c r="X556" s="2"/>
      <c r="Y556" s="2"/>
      <c r="Z556" s="4"/>
    </row>
    <row r="557" spans="1:26" ht="13">
      <c r="A557" s="2"/>
      <c r="B557" s="2"/>
      <c r="C557" s="52"/>
      <c r="D557" s="2"/>
      <c r="E557" s="2"/>
      <c r="F557" s="2"/>
      <c r="G557" s="2"/>
      <c r="H557" s="2"/>
      <c r="I557" s="2"/>
      <c r="J557" s="2"/>
      <c r="K557" s="2"/>
      <c r="L557" s="2"/>
      <c r="M557" s="2"/>
      <c r="N557" s="2"/>
      <c r="O557" s="2"/>
      <c r="P557" s="2"/>
      <c r="Q557" s="2"/>
      <c r="R557" s="2"/>
      <c r="S557" s="2"/>
      <c r="T557" s="2"/>
      <c r="U557" s="2"/>
      <c r="V557" s="2"/>
      <c r="W557" s="2"/>
      <c r="X557" s="2"/>
      <c r="Y557" s="2"/>
      <c r="Z557" s="4"/>
    </row>
    <row r="558" spans="1:26" ht="13">
      <c r="A558" s="2"/>
      <c r="B558" s="2"/>
      <c r="C558" s="52"/>
      <c r="D558" s="2"/>
      <c r="E558" s="2"/>
      <c r="F558" s="2"/>
      <c r="G558" s="2"/>
      <c r="H558" s="2"/>
      <c r="I558" s="2"/>
      <c r="J558" s="2"/>
      <c r="K558" s="2"/>
      <c r="L558" s="2"/>
      <c r="M558" s="2"/>
      <c r="N558" s="2"/>
      <c r="O558" s="2"/>
      <c r="P558" s="2"/>
      <c r="Q558" s="2"/>
      <c r="R558" s="2"/>
      <c r="S558" s="2"/>
      <c r="T558" s="2"/>
      <c r="U558" s="2"/>
      <c r="V558" s="2"/>
      <c r="W558" s="2"/>
      <c r="X558" s="2"/>
      <c r="Y558" s="2"/>
      <c r="Z558" s="4"/>
    </row>
    <row r="559" spans="1:26" ht="13">
      <c r="A559" s="2"/>
      <c r="B559" s="2"/>
      <c r="C559" s="52"/>
      <c r="D559" s="2"/>
      <c r="E559" s="2"/>
      <c r="F559" s="2"/>
      <c r="G559" s="2"/>
      <c r="H559" s="2"/>
      <c r="I559" s="2"/>
      <c r="J559" s="2"/>
      <c r="K559" s="2"/>
      <c r="L559" s="2"/>
      <c r="M559" s="2"/>
      <c r="N559" s="2"/>
      <c r="O559" s="2"/>
      <c r="P559" s="2"/>
      <c r="Q559" s="2"/>
      <c r="R559" s="2"/>
      <c r="S559" s="2"/>
      <c r="T559" s="2"/>
      <c r="U559" s="2"/>
      <c r="V559" s="2"/>
      <c r="W559" s="2"/>
      <c r="X559" s="2"/>
      <c r="Y559" s="2"/>
      <c r="Z559" s="4"/>
    </row>
    <row r="560" spans="1:26" ht="13">
      <c r="A560" s="2"/>
      <c r="B560" s="2"/>
      <c r="C560" s="52"/>
      <c r="D560" s="2"/>
      <c r="E560" s="2"/>
      <c r="F560" s="2"/>
      <c r="G560" s="2"/>
      <c r="H560" s="2"/>
      <c r="I560" s="2"/>
      <c r="J560" s="2"/>
      <c r="K560" s="2"/>
      <c r="L560" s="2"/>
      <c r="M560" s="2"/>
      <c r="N560" s="2"/>
      <c r="O560" s="2"/>
      <c r="P560" s="2"/>
      <c r="Q560" s="2"/>
      <c r="R560" s="2"/>
      <c r="S560" s="2"/>
      <c r="T560" s="2"/>
      <c r="U560" s="2"/>
      <c r="V560" s="2"/>
      <c r="W560" s="2"/>
      <c r="X560" s="2"/>
      <c r="Y560" s="2"/>
      <c r="Z560" s="4"/>
    </row>
    <row r="561" spans="1:26" ht="13">
      <c r="A561" s="2"/>
      <c r="B561" s="2"/>
      <c r="C561" s="52"/>
      <c r="D561" s="2"/>
      <c r="E561" s="2"/>
      <c r="F561" s="2"/>
      <c r="G561" s="2"/>
      <c r="H561" s="2"/>
      <c r="I561" s="2"/>
      <c r="J561" s="2"/>
      <c r="K561" s="2"/>
      <c r="L561" s="2"/>
      <c r="M561" s="2"/>
      <c r="N561" s="2"/>
      <c r="O561" s="2"/>
      <c r="P561" s="2"/>
      <c r="Q561" s="2"/>
      <c r="R561" s="2"/>
      <c r="S561" s="2"/>
      <c r="T561" s="2"/>
      <c r="U561" s="2"/>
      <c r="V561" s="2"/>
      <c r="W561" s="2"/>
      <c r="X561" s="2"/>
      <c r="Y561" s="2"/>
      <c r="Z561" s="4"/>
    </row>
    <row r="562" spans="1:26" ht="13">
      <c r="A562" s="2"/>
      <c r="B562" s="2"/>
      <c r="C562" s="52"/>
      <c r="D562" s="2"/>
      <c r="E562" s="2"/>
      <c r="F562" s="2"/>
      <c r="G562" s="2"/>
      <c r="H562" s="2"/>
      <c r="I562" s="2"/>
      <c r="J562" s="2"/>
      <c r="K562" s="2"/>
      <c r="L562" s="2"/>
      <c r="M562" s="2"/>
      <c r="N562" s="2"/>
      <c r="O562" s="2"/>
      <c r="P562" s="2"/>
      <c r="Q562" s="2"/>
      <c r="R562" s="2"/>
      <c r="S562" s="2"/>
      <c r="T562" s="2"/>
      <c r="U562" s="2"/>
      <c r="V562" s="2"/>
      <c r="W562" s="2"/>
      <c r="X562" s="2"/>
      <c r="Y562" s="2"/>
      <c r="Z562" s="4"/>
    </row>
    <row r="563" spans="1:26" ht="13">
      <c r="A563" s="2"/>
      <c r="B563" s="2"/>
      <c r="C563" s="52"/>
      <c r="D563" s="2"/>
      <c r="E563" s="2"/>
      <c r="F563" s="2"/>
      <c r="G563" s="2"/>
      <c r="H563" s="2"/>
      <c r="I563" s="2"/>
      <c r="J563" s="2"/>
      <c r="K563" s="2"/>
      <c r="L563" s="2"/>
      <c r="M563" s="2"/>
      <c r="N563" s="2"/>
      <c r="O563" s="2"/>
      <c r="P563" s="2"/>
      <c r="Q563" s="2"/>
      <c r="R563" s="2"/>
      <c r="S563" s="2"/>
      <c r="T563" s="2"/>
      <c r="U563" s="2"/>
      <c r="V563" s="2"/>
      <c r="W563" s="2"/>
      <c r="X563" s="2"/>
      <c r="Y563" s="2"/>
      <c r="Z563" s="4"/>
    </row>
    <row r="564" spans="1:26" ht="13">
      <c r="A564" s="2"/>
      <c r="B564" s="2"/>
      <c r="C564" s="52"/>
      <c r="D564" s="2"/>
      <c r="E564" s="2"/>
      <c r="F564" s="2"/>
      <c r="G564" s="2"/>
      <c r="H564" s="2"/>
      <c r="I564" s="2"/>
      <c r="J564" s="2"/>
      <c r="K564" s="2"/>
      <c r="L564" s="2"/>
      <c r="M564" s="2"/>
      <c r="N564" s="2"/>
      <c r="O564" s="2"/>
      <c r="P564" s="2"/>
      <c r="Q564" s="2"/>
      <c r="R564" s="2"/>
      <c r="S564" s="2"/>
      <c r="T564" s="2"/>
      <c r="U564" s="2"/>
      <c r="V564" s="2"/>
      <c r="W564" s="2"/>
      <c r="X564" s="2"/>
      <c r="Y564" s="2"/>
      <c r="Z564" s="4"/>
    </row>
    <row r="565" spans="1:26" ht="13">
      <c r="A565" s="2"/>
      <c r="B565" s="2"/>
      <c r="C565" s="52"/>
      <c r="D565" s="2"/>
      <c r="E565" s="2"/>
      <c r="F565" s="2"/>
      <c r="G565" s="2"/>
      <c r="H565" s="2"/>
      <c r="I565" s="2"/>
      <c r="J565" s="2"/>
      <c r="K565" s="2"/>
      <c r="L565" s="2"/>
      <c r="M565" s="2"/>
      <c r="N565" s="2"/>
      <c r="O565" s="2"/>
      <c r="P565" s="2"/>
      <c r="Q565" s="2"/>
      <c r="R565" s="2"/>
      <c r="S565" s="2"/>
      <c r="T565" s="2"/>
      <c r="U565" s="2"/>
      <c r="V565" s="2"/>
      <c r="W565" s="2"/>
      <c r="X565" s="2"/>
      <c r="Y565" s="2"/>
      <c r="Z565" s="4"/>
    </row>
    <row r="566" spans="1:26" ht="13">
      <c r="A566" s="2"/>
      <c r="B566" s="2"/>
      <c r="C566" s="52"/>
      <c r="D566" s="2"/>
      <c r="E566" s="2"/>
      <c r="F566" s="2"/>
      <c r="G566" s="2"/>
      <c r="H566" s="2"/>
      <c r="I566" s="2"/>
      <c r="J566" s="2"/>
      <c r="K566" s="2"/>
      <c r="L566" s="2"/>
      <c r="M566" s="2"/>
      <c r="N566" s="2"/>
      <c r="O566" s="2"/>
      <c r="P566" s="2"/>
      <c r="Q566" s="2"/>
      <c r="R566" s="2"/>
      <c r="S566" s="2"/>
      <c r="T566" s="2"/>
      <c r="U566" s="2"/>
      <c r="V566" s="2"/>
      <c r="W566" s="2"/>
      <c r="X566" s="2"/>
      <c r="Y566" s="2"/>
      <c r="Z566" s="4"/>
    </row>
    <row r="567" spans="1:26" ht="13">
      <c r="A567" s="2"/>
      <c r="B567" s="2"/>
      <c r="C567" s="52"/>
      <c r="D567" s="2"/>
      <c r="E567" s="2"/>
      <c r="F567" s="2"/>
      <c r="G567" s="2"/>
      <c r="H567" s="2"/>
      <c r="I567" s="2"/>
      <c r="J567" s="2"/>
      <c r="K567" s="2"/>
      <c r="L567" s="2"/>
      <c r="M567" s="2"/>
      <c r="N567" s="2"/>
      <c r="O567" s="2"/>
      <c r="P567" s="2"/>
      <c r="Q567" s="2"/>
      <c r="R567" s="2"/>
      <c r="S567" s="2"/>
      <c r="T567" s="2"/>
      <c r="U567" s="2"/>
      <c r="V567" s="2"/>
      <c r="W567" s="2"/>
      <c r="X567" s="2"/>
      <c r="Y567" s="2"/>
      <c r="Z567" s="4"/>
    </row>
    <row r="568" spans="1:26" ht="13">
      <c r="A568" s="2"/>
      <c r="B568" s="2"/>
      <c r="C568" s="52"/>
      <c r="D568" s="2"/>
      <c r="E568" s="2"/>
      <c r="F568" s="2"/>
      <c r="G568" s="2"/>
      <c r="H568" s="2"/>
      <c r="I568" s="2"/>
      <c r="J568" s="2"/>
      <c r="K568" s="2"/>
      <c r="L568" s="2"/>
      <c r="M568" s="2"/>
      <c r="N568" s="2"/>
      <c r="O568" s="2"/>
      <c r="P568" s="2"/>
      <c r="Q568" s="2"/>
      <c r="R568" s="2"/>
      <c r="S568" s="2"/>
      <c r="T568" s="2"/>
      <c r="U568" s="2"/>
      <c r="V568" s="2"/>
      <c r="W568" s="2"/>
      <c r="X568" s="2"/>
      <c r="Y568" s="2"/>
      <c r="Z568" s="4"/>
    </row>
    <row r="569" spans="1:26" ht="13">
      <c r="A569" s="2"/>
      <c r="B569" s="2"/>
      <c r="C569" s="52"/>
      <c r="D569" s="2"/>
      <c r="E569" s="2"/>
      <c r="F569" s="2"/>
      <c r="G569" s="2"/>
      <c r="H569" s="2"/>
      <c r="I569" s="2"/>
      <c r="J569" s="2"/>
      <c r="K569" s="2"/>
      <c r="L569" s="2"/>
      <c r="M569" s="2"/>
      <c r="N569" s="2"/>
      <c r="O569" s="2"/>
      <c r="P569" s="2"/>
      <c r="Q569" s="2"/>
      <c r="R569" s="2"/>
      <c r="S569" s="2"/>
      <c r="T569" s="2"/>
      <c r="U569" s="2"/>
      <c r="V569" s="2"/>
      <c r="W569" s="2"/>
      <c r="X569" s="2"/>
      <c r="Y569" s="2"/>
      <c r="Z569" s="4"/>
    </row>
    <row r="570" spans="1:26" ht="13">
      <c r="A570" s="2"/>
      <c r="B570" s="2"/>
      <c r="C570" s="52"/>
      <c r="D570" s="2"/>
      <c r="E570" s="2"/>
      <c r="F570" s="2"/>
      <c r="G570" s="2"/>
      <c r="H570" s="2"/>
      <c r="I570" s="2"/>
      <c r="J570" s="2"/>
      <c r="K570" s="2"/>
      <c r="L570" s="2"/>
      <c r="M570" s="2"/>
      <c r="N570" s="2"/>
      <c r="O570" s="2"/>
      <c r="P570" s="2"/>
      <c r="Q570" s="2"/>
      <c r="R570" s="2"/>
      <c r="S570" s="2"/>
      <c r="T570" s="2"/>
      <c r="U570" s="2"/>
      <c r="V570" s="2"/>
      <c r="W570" s="2"/>
      <c r="X570" s="2"/>
      <c r="Y570" s="2"/>
      <c r="Z570" s="4"/>
    </row>
    <row r="571" spans="1:26" ht="13">
      <c r="A571" s="2"/>
      <c r="B571" s="2"/>
      <c r="C571" s="52"/>
      <c r="D571" s="2"/>
      <c r="E571" s="2"/>
      <c r="F571" s="2"/>
      <c r="G571" s="2"/>
      <c r="H571" s="2"/>
      <c r="I571" s="2"/>
      <c r="J571" s="2"/>
      <c r="K571" s="2"/>
      <c r="L571" s="2"/>
      <c r="M571" s="2"/>
      <c r="N571" s="2"/>
      <c r="O571" s="2"/>
      <c r="P571" s="2"/>
      <c r="Q571" s="2"/>
      <c r="R571" s="2"/>
      <c r="S571" s="2"/>
      <c r="T571" s="2"/>
      <c r="U571" s="2"/>
      <c r="V571" s="2"/>
      <c r="W571" s="2"/>
      <c r="X571" s="2"/>
      <c r="Y571" s="2"/>
      <c r="Z571" s="4"/>
    </row>
    <row r="572" spans="1:26" ht="13">
      <c r="A572" s="2"/>
      <c r="B572" s="2"/>
      <c r="C572" s="52"/>
      <c r="D572" s="2"/>
      <c r="E572" s="2"/>
      <c r="F572" s="2"/>
      <c r="G572" s="2"/>
      <c r="H572" s="2"/>
      <c r="I572" s="2"/>
      <c r="J572" s="2"/>
      <c r="K572" s="2"/>
      <c r="L572" s="2"/>
      <c r="M572" s="2"/>
      <c r="N572" s="2"/>
      <c r="O572" s="2"/>
      <c r="P572" s="2"/>
      <c r="Q572" s="2"/>
      <c r="R572" s="2"/>
      <c r="S572" s="2"/>
      <c r="T572" s="2"/>
      <c r="U572" s="2"/>
      <c r="V572" s="2"/>
      <c r="W572" s="2"/>
      <c r="X572" s="2"/>
      <c r="Y572" s="2"/>
      <c r="Z572" s="4"/>
    </row>
    <row r="573" spans="1:26" ht="13">
      <c r="A573" s="2"/>
      <c r="B573" s="2"/>
      <c r="C573" s="52"/>
      <c r="D573" s="2"/>
      <c r="E573" s="2"/>
      <c r="F573" s="2"/>
      <c r="G573" s="2"/>
      <c r="H573" s="2"/>
      <c r="I573" s="2"/>
      <c r="J573" s="2"/>
      <c r="K573" s="2"/>
      <c r="L573" s="2"/>
      <c r="M573" s="2"/>
      <c r="N573" s="2"/>
      <c r="O573" s="2"/>
      <c r="P573" s="2"/>
      <c r="Q573" s="2"/>
      <c r="R573" s="2"/>
      <c r="S573" s="2"/>
      <c r="T573" s="2"/>
      <c r="U573" s="2"/>
      <c r="V573" s="2"/>
      <c r="W573" s="2"/>
      <c r="X573" s="2"/>
      <c r="Y573" s="2"/>
      <c r="Z573" s="4"/>
    </row>
    <row r="574" spans="1:26" ht="13">
      <c r="A574" s="2"/>
      <c r="B574" s="2"/>
      <c r="C574" s="52"/>
      <c r="D574" s="2"/>
      <c r="E574" s="2"/>
      <c r="F574" s="2"/>
      <c r="G574" s="2"/>
      <c r="H574" s="2"/>
      <c r="I574" s="2"/>
      <c r="J574" s="2"/>
      <c r="K574" s="2"/>
      <c r="L574" s="2"/>
      <c r="M574" s="2"/>
      <c r="N574" s="2"/>
      <c r="O574" s="2"/>
      <c r="P574" s="2"/>
      <c r="Q574" s="2"/>
      <c r="R574" s="2"/>
      <c r="S574" s="2"/>
      <c r="T574" s="2"/>
      <c r="U574" s="2"/>
      <c r="V574" s="2"/>
      <c r="W574" s="2"/>
      <c r="X574" s="2"/>
      <c r="Y574" s="2"/>
      <c r="Z574" s="4"/>
    </row>
    <row r="575" spans="1:26" ht="13">
      <c r="A575" s="2"/>
      <c r="B575" s="2"/>
      <c r="C575" s="52"/>
      <c r="D575" s="2"/>
      <c r="E575" s="2"/>
      <c r="F575" s="2"/>
      <c r="G575" s="2"/>
      <c r="H575" s="2"/>
      <c r="I575" s="2"/>
      <c r="J575" s="2"/>
      <c r="K575" s="2"/>
      <c r="L575" s="2"/>
      <c r="M575" s="2"/>
      <c r="N575" s="2"/>
      <c r="O575" s="2"/>
      <c r="P575" s="2"/>
      <c r="Q575" s="2"/>
      <c r="R575" s="2"/>
      <c r="S575" s="2"/>
      <c r="T575" s="2"/>
      <c r="U575" s="2"/>
      <c r="V575" s="2"/>
      <c r="W575" s="2"/>
      <c r="X575" s="2"/>
      <c r="Y575" s="2"/>
      <c r="Z575" s="4"/>
    </row>
    <row r="576" spans="1:26" ht="13">
      <c r="A576" s="2"/>
      <c r="B576" s="2"/>
      <c r="C576" s="52"/>
      <c r="D576" s="2"/>
      <c r="E576" s="2"/>
      <c r="F576" s="2"/>
      <c r="G576" s="2"/>
      <c r="H576" s="2"/>
      <c r="I576" s="2"/>
      <c r="J576" s="2"/>
      <c r="K576" s="2"/>
      <c r="L576" s="2"/>
      <c r="M576" s="2"/>
      <c r="N576" s="2"/>
      <c r="O576" s="2"/>
      <c r="P576" s="2"/>
      <c r="Q576" s="2"/>
      <c r="R576" s="2"/>
      <c r="S576" s="2"/>
      <c r="T576" s="2"/>
      <c r="U576" s="2"/>
      <c r="V576" s="2"/>
      <c r="W576" s="2"/>
      <c r="X576" s="2"/>
      <c r="Y576" s="2"/>
      <c r="Z576" s="4"/>
    </row>
    <row r="577" spans="1:26" ht="13">
      <c r="A577" s="2"/>
      <c r="B577" s="2"/>
      <c r="C577" s="52"/>
      <c r="D577" s="2"/>
      <c r="E577" s="2"/>
      <c r="F577" s="2"/>
      <c r="G577" s="2"/>
      <c r="H577" s="2"/>
      <c r="I577" s="2"/>
      <c r="J577" s="2"/>
      <c r="K577" s="2"/>
      <c r="L577" s="2"/>
      <c r="M577" s="2"/>
      <c r="N577" s="2"/>
      <c r="O577" s="2"/>
      <c r="P577" s="2"/>
      <c r="Q577" s="2"/>
      <c r="R577" s="2"/>
      <c r="S577" s="2"/>
      <c r="T577" s="2"/>
      <c r="U577" s="2"/>
      <c r="V577" s="2"/>
      <c r="W577" s="2"/>
      <c r="X577" s="2"/>
      <c r="Y577" s="2"/>
      <c r="Z577" s="4"/>
    </row>
    <row r="578" spans="1:26" ht="13">
      <c r="A578" s="2"/>
      <c r="B578" s="2"/>
      <c r="C578" s="52"/>
      <c r="D578" s="2"/>
      <c r="E578" s="2"/>
      <c r="F578" s="2"/>
      <c r="G578" s="2"/>
      <c r="H578" s="2"/>
      <c r="I578" s="2"/>
      <c r="J578" s="2"/>
      <c r="K578" s="2"/>
      <c r="L578" s="2"/>
      <c r="M578" s="2"/>
      <c r="N578" s="2"/>
      <c r="O578" s="2"/>
      <c r="P578" s="2"/>
      <c r="Q578" s="2"/>
      <c r="R578" s="2"/>
      <c r="S578" s="2"/>
      <c r="T578" s="2"/>
      <c r="U578" s="2"/>
      <c r="V578" s="2"/>
      <c r="W578" s="2"/>
      <c r="X578" s="2"/>
      <c r="Y578" s="2"/>
      <c r="Z578" s="4"/>
    </row>
    <row r="579" spans="1:26" ht="13">
      <c r="A579" s="2"/>
      <c r="B579" s="2"/>
      <c r="C579" s="52"/>
      <c r="D579" s="2"/>
      <c r="E579" s="2"/>
      <c r="F579" s="2"/>
      <c r="G579" s="2"/>
      <c r="H579" s="2"/>
      <c r="I579" s="2"/>
      <c r="J579" s="2"/>
      <c r="K579" s="2"/>
      <c r="L579" s="2"/>
      <c r="M579" s="2"/>
      <c r="N579" s="2"/>
      <c r="O579" s="2"/>
      <c r="P579" s="2"/>
      <c r="Q579" s="2"/>
      <c r="R579" s="2"/>
      <c r="S579" s="2"/>
      <c r="T579" s="2"/>
      <c r="U579" s="2"/>
      <c r="V579" s="2"/>
      <c r="W579" s="2"/>
      <c r="X579" s="2"/>
      <c r="Y579" s="2"/>
      <c r="Z579" s="4"/>
    </row>
    <row r="580" spans="1:26" ht="13">
      <c r="A580" s="2"/>
      <c r="B580" s="2"/>
      <c r="C580" s="52"/>
      <c r="D580" s="2"/>
      <c r="E580" s="2"/>
      <c r="F580" s="2"/>
      <c r="G580" s="2"/>
      <c r="H580" s="2"/>
      <c r="I580" s="2"/>
      <c r="J580" s="2"/>
      <c r="K580" s="2"/>
      <c r="L580" s="2"/>
      <c r="M580" s="2"/>
      <c r="N580" s="2"/>
      <c r="O580" s="2"/>
      <c r="P580" s="2"/>
      <c r="Q580" s="2"/>
      <c r="R580" s="2"/>
      <c r="S580" s="2"/>
      <c r="T580" s="2"/>
      <c r="U580" s="2"/>
      <c r="V580" s="2"/>
      <c r="W580" s="2"/>
      <c r="X580" s="2"/>
      <c r="Y580" s="2"/>
      <c r="Z580" s="4"/>
    </row>
    <row r="581" spans="1:26" ht="13">
      <c r="A581" s="2"/>
      <c r="B581" s="2"/>
      <c r="C581" s="52"/>
      <c r="D581" s="2"/>
      <c r="E581" s="2"/>
      <c r="F581" s="2"/>
      <c r="G581" s="2"/>
      <c r="H581" s="2"/>
      <c r="I581" s="2"/>
      <c r="J581" s="2"/>
      <c r="K581" s="2"/>
      <c r="L581" s="2"/>
      <c r="M581" s="2"/>
      <c r="N581" s="2"/>
      <c r="O581" s="2"/>
      <c r="P581" s="2"/>
      <c r="Q581" s="2"/>
      <c r="R581" s="2"/>
      <c r="S581" s="2"/>
      <c r="T581" s="2"/>
      <c r="U581" s="2"/>
      <c r="V581" s="2"/>
      <c r="W581" s="2"/>
      <c r="X581" s="2"/>
      <c r="Y581" s="2"/>
      <c r="Z581" s="4"/>
    </row>
    <row r="582" spans="1:26" ht="13">
      <c r="A582" s="2"/>
      <c r="B582" s="2"/>
      <c r="C582" s="52"/>
      <c r="D582" s="2"/>
      <c r="E582" s="2"/>
      <c r="F582" s="2"/>
      <c r="G582" s="2"/>
      <c r="H582" s="2"/>
      <c r="I582" s="2"/>
      <c r="J582" s="2"/>
      <c r="K582" s="2"/>
      <c r="L582" s="2"/>
      <c r="M582" s="2"/>
      <c r="N582" s="2"/>
      <c r="O582" s="2"/>
      <c r="P582" s="2"/>
      <c r="Q582" s="2"/>
      <c r="R582" s="2"/>
      <c r="S582" s="2"/>
      <c r="T582" s="2"/>
      <c r="U582" s="2"/>
      <c r="V582" s="2"/>
      <c r="W582" s="2"/>
      <c r="X582" s="2"/>
      <c r="Y582" s="2"/>
      <c r="Z582" s="4"/>
    </row>
    <row r="583" spans="1:26" ht="13">
      <c r="A583" s="2"/>
      <c r="B583" s="2"/>
      <c r="C583" s="52"/>
      <c r="D583" s="2"/>
      <c r="E583" s="2"/>
      <c r="F583" s="2"/>
      <c r="G583" s="2"/>
      <c r="H583" s="2"/>
      <c r="I583" s="2"/>
      <c r="J583" s="2"/>
      <c r="K583" s="2"/>
      <c r="L583" s="2"/>
      <c r="M583" s="2"/>
      <c r="N583" s="2"/>
      <c r="O583" s="2"/>
      <c r="P583" s="2"/>
      <c r="Q583" s="2"/>
      <c r="R583" s="2"/>
      <c r="S583" s="2"/>
      <c r="T583" s="2"/>
      <c r="U583" s="2"/>
      <c r="V583" s="2"/>
      <c r="W583" s="2"/>
      <c r="X583" s="2"/>
      <c r="Y583" s="2"/>
      <c r="Z583" s="4"/>
    </row>
    <row r="584" spans="1:26" ht="13">
      <c r="A584" s="2"/>
      <c r="B584" s="2"/>
      <c r="C584" s="52"/>
      <c r="D584" s="2"/>
      <c r="E584" s="2"/>
      <c r="F584" s="2"/>
      <c r="G584" s="2"/>
      <c r="H584" s="2"/>
      <c r="I584" s="2"/>
      <c r="J584" s="2"/>
      <c r="K584" s="2"/>
      <c r="L584" s="2"/>
      <c r="M584" s="2"/>
      <c r="N584" s="2"/>
      <c r="O584" s="2"/>
      <c r="P584" s="2"/>
      <c r="Q584" s="2"/>
      <c r="R584" s="2"/>
      <c r="S584" s="2"/>
      <c r="T584" s="2"/>
      <c r="U584" s="2"/>
      <c r="V584" s="2"/>
      <c r="W584" s="2"/>
      <c r="X584" s="2"/>
      <c r="Y584" s="2"/>
      <c r="Z584" s="4"/>
    </row>
    <row r="585" spans="1:26" ht="13">
      <c r="A585" s="2"/>
      <c r="B585" s="2"/>
      <c r="C585" s="52"/>
      <c r="D585" s="2"/>
      <c r="E585" s="2"/>
      <c r="F585" s="2"/>
      <c r="G585" s="2"/>
      <c r="H585" s="2"/>
      <c r="I585" s="2"/>
      <c r="J585" s="2"/>
      <c r="K585" s="2"/>
      <c r="L585" s="2"/>
      <c r="M585" s="2"/>
      <c r="N585" s="2"/>
      <c r="O585" s="2"/>
      <c r="P585" s="2"/>
      <c r="Q585" s="2"/>
      <c r="R585" s="2"/>
      <c r="S585" s="2"/>
      <c r="T585" s="2"/>
      <c r="U585" s="2"/>
      <c r="V585" s="2"/>
      <c r="W585" s="2"/>
      <c r="X585" s="2"/>
      <c r="Y585" s="2"/>
      <c r="Z585" s="4"/>
    </row>
    <row r="586" spans="1:26" ht="13">
      <c r="A586" s="2"/>
      <c r="B586" s="2"/>
      <c r="C586" s="52"/>
      <c r="D586" s="2"/>
      <c r="E586" s="2"/>
      <c r="F586" s="2"/>
      <c r="G586" s="2"/>
      <c r="H586" s="2"/>
      <c r="I586" s="2"/>
      <c r="J586" s="2"/>
      <c r="K586" s="2"/>
      <c r="L586" s="2"/>
      <c r="M586" s="2"/>
      <c r="N586" s="2"/>
      <c r="O586" s="2"/>
      <c r="P586" s="2"/>
      <c r="Q586" s="2"/>
      <c r="R586" s="2"/>
      <c r="S586" s="2"/>
      <c r="T586" s="2"/>
      <c r="U586" s="2"/>
      <c r="V586" s="2"/>
      <c r="W586" s="2"/>
      <c r="X586" s="2"/>
      <c r="Y586" s="2"/>
      <c r="Z586" s="4"/>
    </row>
    <row r="587" spans="1:26" ht="13">
      <c r="A587" s="2"/>
      <c r="B587" s="2"/>
      <c r="C587" s="52"/>
      <c r="D587" s="2"/>
      <c r="E587" s="2"/>
      <c r="F587" s="2"/>
      <c r="G587" s="2"/>
      <c r="H587" s="2"/>
      <c r="I587" s="2"/>
      <c r="J587" s="2"/>
      <c r="K587" s="2"/>
      <c r="L587" s="2"/>
      <c r="M587" s="2"/>
      <c r="N587" s="2"/>
      <c r="O587" s="2"/>
      <c r="P587" s="2"/>
      <c r="Q587" s="2"/>
      <c r="R587" s="2"/>
      <c r="S587" s="2"/>
      <c r="T587" s="2"/>
      <c r="U587" s="2"/>
      <c r="V587" s="2"/>
      <c r="W587" s="2"/>
      <c r="X587" s="2"/>
      <c r="Y587" s="2"/>
      <c r="Z587" s="4"/>
    </row>
    <row r="588" spans="1:26" ht="13">
      <c r="A588" s="2"/>
      <c r="B588" s="2"/>
      <c r="C588" s="52"/>
      <c r="D588" s="2"/>
      <c r="E588" s="2"/>
      <c r="F588" s="2"/>
      <c r="G588" s="2"/>
      <c r="H588" s="2"/>
      <c r="I588" s="2"/>
      <c r="J588" s="2"/>
      <c r="K588" s="2"/>
      <c r="L588" s="2"/>
      <c r="M588" s="2"/>
      <c r="N588" s="2"/>
      <c r="O588" s="2"/>
      <c r="P588" s="2"/>
      <c r="Q588" s="2"/>
      <c r="R588" s="2"/>
      <c r="S588" s="2"/>
      <c r="T588" s="2"/>
      <c r="U588" s="2"/>
      <c r="V588" s="2"/>
      <c r="W588" s="2"/>
      <c r="X588" s="2"/>
      <c r="Y588" s="2"/>
      <c r="Z588" s="4"/>
    </row>
    <row r="589" spans="1:26" ht="13">
      <c r="A589" s="2"/>
      <c r="B589" s="2"/>
      <c r="C589" s="52"/>
      <c r="D589" s="2"/>
      <c r="E589" s="2"/>
      <c r="F589" s="2"/>
      <c r="G589" s="2"/>
      <c r="H589" s="2"/>
      <c r="I589" s="2"/>
      <c r="J589" s="2"/>
      <c r="K589" s="2"/>
      <c r="L589" s="2"/>
      <c r="M589" s="2"/>
      <c r="N589" s="2"/>
      <c r="O589" s="2"/>
      <c r="P589" s="2"/>
      <c r="Q589" s="2"/>
      <c r="R589" s="2"/>
      <c r="S589" s="2"/>
      <c r="T589" s="2"/>
      <c r="U589" s="2"/>
      <c r="V589" s="2"/>
      <c r="W589" s="2"/>
      <c r="X589" s="2"/>
      <c r="Y589" s="2"/>
      <c r="Z589" s="4"/>
    </row>
    <row r="590" spans="1:26" ht="13">
      <c r="A590" s="2"/>
      <c r="B590" s="2"/>
      <c r="C590" s="52"/>
      <c r="D590" s="2"/>
      <c r="E590" s="2"/>
      <c r="F590" s="2"/>
      <c r="G590" s="2"/>
      <c r="H590" s="2"/>
      <c r="I590" s="2"/>
      <c r="J590" s="2"/>
      <c r="K590" s="2"/>
      <c r="L590" s="2"/>
      <c r="M590" s="2"/>
      <c r="N590" s="2"/>
      <c r="O590" s="2"/>
      <c r="P590" s="2"/>
      <c r="Q590" s="2"/>
      <c r="R590" s="2"/>
      <c r="S590" s="2"/>
      <c r="T590" s="2"/>
      <c r="U590" s="2"/>
      <c r="V590" s="2"/>
      <c r="W590" s="2"/>
      <c r="X590" s="2"/>
      <c r="Y590" s="2"/>
      <c r="Z590" s="4"/>
    </row>
    <row r="591" spans="1:26" ht="13">
      <c r="A591" s="2"/>
      <c r="B591" s="2"/>
      <c r="C591" s="52"/>
      <c r="D591" s="2"/>
      <c r="E591" s="2"/>
      <c r="F591" s="2"/>
      <c r="G591" s="2"/>
      <c r="H591" s="2"/>
      <c r="I591" s="2"/>
      <c r="J591" s="2"/>
      <c r="K591" s="2"/>
      <c r="L591" s="2"/>
      <c r="M591" s="2"/>
      <c r="N591" s="2"/>
      <c r="O591" s="2"/>
      <c r="P591" s="2"/>
      <c r="Q591" s="2"/>
      <c r="R591" s="2"/>
      <c r="S591" s="2"/>
      <c r="T591" s="2"/>
      <c r="U591" s="2"/>
      <c r="V591" s="2"/>
      <c r="W591" s="2"/>
      <c r="X591" s="2"/>
      <c r="Y591" s="2"/>
      <c r="Z591" s="4"/>
    </row>
    <row r="592" spans="1:26" ht="13">
      <c r="A592" s="2"/>
      <c r="B592" s="2"/>
      <c r="C592" s="52"/>
      <c r="D592" s="2"/>
      <c r="E592" s="2"/>
      <c r="F592" s="2"/>
      <c r="G592" s="2"/>
      <c r="H592" s="2"/>
      <c r="I592" s="2"/>
      <c r="J592" s="2"/>
      <c r="K592" s="2"/>
      <c r="L592" s="2"/>
      <c r="M592" s="2"/>
      <c r="N592" s="2"/>
      <c r="O592" s="2"/>
      <c r="P592" s="2"/>
      <c r="Q592" s="2"/>
      <c r="R592" s="2"/>
      <c r="S592" s="2"/>
      <c r="T592" s="2"/>
      <c r="U592" s="2"/>
      <c r="V592" s="2"/>
      <c r="W592" s="2"/>
      <c r="X592" s="2"/>
      <c r="Y592" s="2"/>
      <c r="Z592" s="4"/>
    </row>
    <row r="593" spans="1:26" ht="13">
      <c r="A593" s="2"/>
      <c r="B593" s="2"/>
      <c r="C593" s="52"/>
      <c r="D593" s="2"/>
      <c r="E593" s="2"/>
      <c r="F593" s="2"/>
      <c r="G593" s="2"/>
      <c r="H593" s="2"/>
      <c r="I593" s="2"/>
      <c r="J593" s="2"/>
      <c r="K593" s="2"/>
      <c r="L593" s="2"/>
      <c r="M593" s="2"/>
      <c r="N593" s="2"/>
      <c r="O593" s="2"/>
      <c r="P593" s="2"/>
      <c r="Q593" s="2"/>
      <c r="R593" s="2"/>
      <c r="S593" s="2"/>
      <c r="T593" s="2"/>
      <c r="U593" s="2"/>
      <c r="V593" s="2"/>
      <c r="W593" s="2"/>
      <c r="X593" s="2"/>
      <c r="Y593" s="2"/>
      <c r="Z593" s="4"/>
    </row>
    <row r="594" spans="1:26" ht="13">
      <c r="A594" s="2"/>
      <c r="B594" s="2"/>
      <c r="C594" s="52"/>
      <c r="D594" s="2"/>
      <c r="E594" s="2"/>
      <c r="F594" s="2"/>
      <c r="G594" s="2"/>
      <c r="H594" s="2"/>
      <c r="I594" s="2"/>
      <c r="J594" s="2"/>
      <c r="K594" s="2"/>
      <c r="L594" s="2"/>
      <c r="M594" s="2"/>
      <c r="N594" s="2"/>
      <c r="O594" s="2"/>
      <c r="P594" s="2"/>
      <c r="Q594" s="2"/>
      <c r="R594" s="2"/>
      <c r="S594" s="2"/>
      <c r="T594" s="2"/>
      <c r="U594" s="2"/>
      <c r="V594" s="2"/>
      <c r="W594" s="2"/>
      <c r="X594" s="2"/>
      <c r="Y594" s="2"/>
      <c r="Z594" s="4"/>
    </row>
    <row r="595" spans="1:26" ht="13">
      <c r="A595" s="2"/>
      <c r="B595" s="2"/>
      <c r="C595" s="52"/>
      <c r="D595" s="2"/>
      <c r="E595" s="2"/>
      <c r="F595" s="2"/>
      <c r="G595" s="2"/>
      <c r="H595" s="2"/>
      <c r="I595" s="2"/>
      <c r="J595" s="2"/>
      <c r="K595" s="2"/>
      <c r="L595" s="2"/>
      <c r="M595" s="2"/>
      <c r="N595" s="2"/>
      <c r="O595" s="2"/>
      <c r="P595" s="2"/>
      <c r="Q595" s="2"/>
      <c r="R595" s="2"/>
      <c r="S595" s="2"/>
      <c r="T595" s="2"/>
      <c r="U595" s="2"/>
      <c r="V595" s="2"/>
      <c r="W595" s="2"/>
      <c r="X595" s="2"/>
      <c r="Y595" s="2"/>
      <c r="Z595" s="4"/>
    </row>
    <row r="596" spans="1:26" ht="13">
      <c r="A596" s="2"/>
      <c r="B596" s="2"/>
      <c r="C596" s="52"/>
      <c r="D596" s="2"/>
      <c r="E596" s="2"/>
      <c r="F596" s="2"/>
      <c r="G596" s="2"/>
      <c r="H596" s="2"/>
      <c r="I596" s="2"/>
      <c r="J596" s="2"/>
      <c r="K596" s="2"/>
      <c r="L596" s="2"/>
      <c r="M596" s="2"/>
      <c r="N596" s="2"/>
      <c r="O596" s="2"/>
      <c r="P596" s="2"/>
      <c r="Q596" s="2"/>
      <c r="R596" s="2"/>
      <c r="S596" s="2"/>
      <c r="T596" s="2"/>
      <c r="U596" s="2"/>
      <c r="V596" s="2"/>
      <c r="W596" s="2"/>
      <c r="X596" s="2"/>
      <c r="Y596" s="2"/>
      <c r="Z596" s="4"/>
    </row>
    <row r="597" spans="1:26" ht="13">
      <c r="A597" s="2"/>
      <c r="B597" s="2"/>
      <c r="C597" s="52"/>
      <c r="D597" s="2"/>
      <c r="E597" s="2"/>
      <c r="F597" s="2"/>
      <c r="G597" s="2"/>
      <c r="H597" s="2"/>
      <c r="I597" s="2"/>
      <c r="J597" s="2"/>
      <c r="K597" s="2"/>
      <c r="L597" s="2"/>
      <c r="M597" s="2"/>
      <c r="N597" s="2"/>
      <c r="O597" s="2"/>
      <c r="P597" s="2"/>
      <c r="Q597" s="2"/>
      <c r="R597" s="2"/>
      <c r="S597" s="2"/>
      <c r="T597" s="2"/>
      <c r="U597" s="2"/>
      <c r="V597" s="2"/>
      <c r="W597" s="2"/>
      <c r="X597" s="2"/>
      <c r="Y597" s="2"/>
      <c r="Z597" s="4"/>
    </row>
    <row r="598" spans="1:26" ht="13">
      <c r="A598" s="2"/>
      <c r="B598" s="2"/>
      <c r="C598" s="52"/>
      <c r="D598" s="2"/>
      <c r="E598" s="2"/>
      <c r="F598" s="2"/>
      <c r="G598" s="2"/>
      <c r="H598" s="2"/>
      <c r="I598" s="2"/>
      <c r="J598" s="2"/>
      <c r="K598" s="2"/>
      <c r="L598" s="2"/>
      <c r="M598" s="2"/>
      <c r="N598" s="2"/>
      <c r="O598" s="2"/>
      <c r="P598" s="2"/>
      <c r="Q598" s="2"/>
      <c r="R598" s="2"/>
      <c r="S598" s="2"/>
      <c r="T598" s="2"/>
      <c r="U598" s="2"/>
      <c r="V598" s="2"/>
      <c r="W598" s="2"/>
      <c r="X598" s="2"/>
      <c r="Y598" s="2"/>
      <c r="Z598" s="4"/>
    </row>
    <row r="599" spans="1:26" ht="13">
      <c r="A599" s="2"/>
      <c r="B599" s="2"/>
      <c r="C599" s="52"/>
      <c r="D599" s="2"/>
      <c r="E599" s="2"/>
      <c r="F599" s="2"/>
      <c r="G599" s="2"/>
      <c r="H599" s="2"/>
      <c r="I599" s="2"/>
      <c r="J599" s="2"/>
      <c r="K599" s="2"/>
      <c r="L599" s="2"/>
      <c r="M599" s="2"/>
      <c r="N599" s="2"/>
      <c r="O599" s="2"/>
      <c r="P599" s="2"/>
      <c r="Q599" s="2"/>
      <c r="R599" s="2"/>
      <c r="S599" s="2"/>
      <c r="T599" s="2"/>
      <c r="U599" s="2"/>
      <c r="V599" s="2"/>
      <c r="W599" s="2"/>
      <c r="X599" s="2"/>
      <c r="Y599" s="2"/>
      <c r="Z599" s="4"/>
    </row>
    <row r="600" spans="1:26" ht="13">
      <c r="A600" s="2"/>
      <c r="B600" s="2"/>
      <c r="C600" s="52"/>
      <c r="D600" s="2"/>
      <c r="E600" s="2"/>
      <c r="F600" s="2"/>
      <c r="G600" s="2"/>
      <c r="H600" s="2"/>
      <c r="I600" s="2"/>
      <c r="J600" s="2"/>
      <c r="K600" s="2"/>
      <c r="L600" s="2"/>
      <c r="M600" s="2"/>
      <c r="N600" s="2"/>
      <c r="O600" s="2"/>
      <c r="P600" s="2"/>
      <c r="Q600" s="2"/>
      <c r="R600" s="2"/>
      <c r="S600" s="2"/>
      <c r="T600" s="2"/>
      <c r="U600" s="2"/>
      <c r="V600" s="2"/>
      <c r="W600" s="2"/>
      <c r="X600" s="2"/>
      <c r="Y600" s="2"/>
      <c r="Z600" s="4"/>
    </row>
    <row r="601" spans="1:26" ht="13">
      <c r="A601" s="2"/>
      <c r="B601" s="2"/>
      <c r="C601" s="52"/>
      <c r="D601" s="2"/>
      <c r="E601" s="2"/>
      <c r="F601" s="2"/>
      <c r="G601" s="2"/>
      <c r="H601" s="2"/>
      <c r="I601" s="2"/>
      <c r="J601" s="2"/>
      <c r="K601" s="2"/>
      <c r="L601" s="2"/>
      <c r="M601" s="2"/>
      <c r="N601" s="2"/>
      <c r="O601" s="2"/>
      <c r="P601" s="2"/>
      <c r="Q601" s="2"/>
      <c r="R601" s="2"/>
      <c r="S601" s="2"/>
      <c r="T601" s="2"/>
      <c r="U601" s="2"/>
      <c r="V601" s="2"/>
      <c r="W601" s="2"/>
      <c r="X601" s="2"/>
      <c r="Y601" s="2"/>
      <c r="Z601" s="4"/>
    </row>
    <row r="602" spans="1:26" ht="13">
      <c r="A602" s="2"/>
      <c r="B602" s="2"/>
      <c r="C602" s="52"/>
      <c r="D602" s="2"/>
      <c r="E602" s="2"/>
      <c r="F602" s="2"/>
      <c r="G602" s="2"/>
      <c r="H602" s="2"/>
      <c r="I602" s="2"/>
      <c r="J602" s="2"/>
      <c r="K602" s="2"/>
      <c r="L602" s="2"/>
      <c r="M602" s="2"/>
      <c r="N602" s="2"/>
      <c r="O602" s="2"/>
      <c r="P602" s="2"/>
      <c r="Q602" s="2"/>
      <c r="R602" s="2"/>
      <c r="S602" s="2"/>
      <c r="T602" s="2"/>
      <c r="U602" s="2"/>
      <c r="V602" s="2"/>
      <c r="W602" s="2"/>
      <c r="X602" s="2"/>
      <c r="Y602" s="2"/>
      <c r="Z602" s="4"/>
    </row>
    <row r="603" spans="1:26" ht="13">
      <c r="A603" s="2"/>
      <c r="B603" s="2"/>
      <c r="C603" s="52"/>
      <c r="D603" s="2"/>
      <c r="E603" s="2"/>
      <c r="F603" s="2"/>
      <c r="G603" s="2"/>
      <c r="H603" s="2"/>
      <c r="I603" s="2"/>
      <c r="J603" s="2"/>
      <c r="K603" s="2"/>
      <c r="L603" s="2"/>
      <c r="M603" s="2"/>
      <c r="N603" s="2"/>
      <c r="O603" s="2"/>
      <c r="P603" s="2"/>
      <c r="Q603" s="2"/>
      <c r="R603" s="2"/>
      <c r="S603" s="2"/>
      <c r="T603" s="2"/>
      <c r="U603" s="2"/>
      <c r="V603" s="2"/>
      <c r="W603" s="2"/>
      <c r="X603" s="2"/>
      <c r="Y603" s="2"/>
      <c r="Z603" s="4"/>
    </row>
    <row r="604" spans="1:26" ht="13">
      <c r="A604" s="2"/>
      <c r="B604" s="2"/>
      <c r="C604" s="52"/>
      <c r="D604" s="2"/>
      <c r="E604" s="2"/>
      <c r="F604" s="2"/>
      <c r="G604" s="2"/>
      <c r="H604" s="2"/>
      <c r="I604" s="2"/>
      <c r="J604" s="2"/>
      <c r="K604" s="2"/>
      <c r="L604" s="2"/>
      <c r="M604" s="2"/>
      <c r="N604" s="2"/>
      <c r="O604" s="2"/>
      <c r="P604" s="2"/>
      <c r="Q604" s="2"/>
      <c r="R604" s="2"/>
      <c r="S604" s="2"/>
      <c r="T604" s="2"/>
      <c r="U604" s="2"/>
      <c r="V604" s="2"/>
      <c r="W604" s="2"/>
      <c r="X604" s="2"/>
      <c r="Y604" s="2"/>
      <c r="Z604" s="4"/>
    </row>
    <row r="605" spans="1:26" ht="13">
      <c r="A605" s="2"/>
      <c r="B605" s="2"/>
      <c r="C605" s="52"/>
      <c r="D605" s="2"/>
      <c r="E605" s="2"/>
      <c r="F605" s="2"/>
      <c r="G605" s="2"/>
      <c r="H605" s="2"/>
      <c r="I605" s="2"/>
      <c r="J605" s="2"/>
      <c r="K605" s="2"/>
      <c r="L605" s="2"/>
      <c r="M605" s="2"/>
      <c r="N605" s="2"/>
      <c r="O605" s="2"/>
      <c r="P605" s="2"/>
      <c r="Q605" s="2"/>
      <c r="R605" s="2"/>
      <c r="S605" s="2"/>
      <c r="T605" s="2"/>
      <c r="U605" s="2"/>
      <c r="V605" s="2"/>
      <c r="W605" s="2"/>
      <c r="X605" s="2"/>
      <c r="Y605" s="2"/>
      <c r="Z605" s="4"/>
    </row>
    <row r="606" spans="1:26" ht="13">
      <c r="A606" s="2"/>
      <c r="B606" s="2"/>
      <c r="C606" s="52"/>
      <c r="D606" s="2"/>
      <c r="E606" s="2"/>
      <c r="F606" s="2"/>
      <c r="G606" s="2"/>
      <c r="H606" s="2"/>
      <c r="I606" s="2"/>
      <c r="J606" s="2"/>
      <c r="K606" s="2"/>
      <c r="L606" s="2"/>
      <c r="M606" s="2"/>
      <c r="N606" s="2"/>
      <c r="O606" s="2"/>
      <c r="P606" s="2"/>
      <c r="Q606" s="2"/>
      <c r="R606" s="2"/>
      <c r="S606" s="2"/>
      <c r="T606" s="2"/>
      <c r="U606" s="2"/>
      <c r="V606" s="2"/>
      <c r="W606" s="2"/>
      <c r="X606" s="2"/>
      <c r="Y606" s="2"/>
      <c r="Z606" s="4"/>
    </row>
    <row r="607" spans="1:26" ht="13">
      <c r="A607" s="2"/>
      <c r="B607" s="2"/>
      <c r="C607" s="52"/>
      <c r="D607" s="2"/>
      <c r="E607" s="2"/>
      <c r="F607" s="2"/>
      <c r="G607" s="2"/>
      <c r="H607" s="2"/>
      <c r="I607" s="2"/>
      <c r="J607" s="2"/>
      <c r="K607" s="2"/>
      <c r="L607" s="2"/>
      <c r="M607" s="2"/>
      <c r="N607" s="2"/>
      <c r="O607" s="2"/>
      <c r="P607" s="2"/>
      <c r="Q607" s="2"/>
      <c r="R607" s="2"/>
      <c r="S607" s="2"/>
      <c r="T607" s="2"/>
      <c r="U607" s="2"/>
      <c r="V607" s="2"/>
      <c r="W607" s="2"/>
      <c r="X607" s="2"/>
      <c r="Y607" s="2"/>
      <c r="Z607" s="4"/>
    </row>
    <row r="608" spans="1:26" ht="13">
      <c r="A608" s="2"/>
      <c r="B608" s="2"/>
      <c r="C608" s="52"/>
      <c r="D608" s="2"/>
      <c r="E608" s="2"/>
      <c r="F608" s="2"/>
      <c r="G608" s="2"/>
      <c r="H608" s="2"/>
      <c r="I608" s="2"/>
      <c r="J608" s="2"/>
      <c r="K608" s="2"/>
      <c r="L608" s="2"/>
      <c r="M608" s="2"/>
      <c r="N608" s="2"/>
      <c r="O608" s="2"/>
      <c r="P608" s="2"/>
      <c r="Q608" s="2"/>
      <c r="R608" s="2"/>
      <c r="S608" s="2"/>
      <c r="T608" s="2"/>
      <c r="U608" s="2"/>
      <c r="V608" s="2"/>
      <c r="W608" s="2"/>
      <c r="X608" s="2"/>
      <c r="Y608" s="2"/>
      <c r="Z608" s="4"/>
    </row>
    <row r="609" spans="1:26" ht="13">
      <c r="A609" s="2"/>
      <c r="B609" s="2"/>
      <c r="C609" s="52"/>
      <c r="D609" s="2"/>
      <c r="E609" s="2"/>
      <c r="F609" s="2"/>
      <c r="G609" s="2"/>
      <c r="H609" s="2"/>
      <c r="I609" s="2"/>
      <c r="J609" s="2"/>
      <c r="K609" s="2"/>
      <c r="L609" s="2"/>
      <c r="M609" s="2"/>
      <c r="N609" s="2"/>
      <c r="O609" s="2"/>
      <c r="P609" s="2"/>
      <c r="Q609" s="2"/>
      <c r="R609" s="2"/>
      <c r="S609" s="2"/>
      <c r="T609" s="2"/>
      <c r="U609" s="2"/>
      <c r="V609" s="2"/>
      <c r="W609" s="2"/>
      <c r="X609" s="2"/>
      <c r="Y609" s="2"/>
      <c r="Z609" s="4"/>
    </row>
    <row r="610" spans="1:26" ht="13">
      <c r="A610" s="2"/>
      <c r="B610" s="2"/>
      <c r="C610" s="52"/>
      <c r="D610" s="2"/>
      <c r="E610" s="2"/>
      <c r="F610" s="2"/>
      <c r="G610" s="2"/>
      <c r="H610" s="2"/>
      <c r="I610" s="2"/>
      <c r="J610" s="2"/>
      <c r="K610" s="2"/>
      <c r="L610" s="2"/>
      <c r="M610" s="2"/>
      <c r="N610" s="2"/>
      <c r="O610" s="2"/>
      <c r="P610" s="2"/>
      <c r="Q610" s="2"/>
      <c r="R610" s="2"/>
      <c r="S610" s="2"/>
      <c r="T610" s="2"/>
      <c r="U610" s="2"/>
      <c r="V610" s="2"/>
      <c r="W610" s="2"/>
      <c r="X610" s="2"/>
      <c r="Y610" s="2"/>
      <c r="Z610" s="4"/>
    </row>
    <row r="611" spans="1:26" ht="13">
      <c r="A611" s="2"/>
      <c r="B611" s="2"/>
      <c r="C611" s="52"/>
      <c r="D611" s="2"/>
      <c r="E611" s="2"/>
      <c r="F611" s="2"/>
      <c r="G611" s="2"/>
      <c r="H611" s="2"/>
      <c r="I611" s="2"/>
      <c r="J611" s="2"/>
      <c r="K611" s="2"/>
      <c r="L611" s="2"/>
      <c r="M611" s="2"/>
      <c r="N611" s="2"/>
      <c r="O611" s="2"/>
      <c r="P611" s="2"/>
      <c r="Q611" s="2"/>
      <c r="R611" s="2"/>
      <c r="S611" s="2"/>
      <c r="T611" s="2"/>
      <c r="U611" s="2"/>
      <c r="V611" s="2"/>
      <c r="W611" s="2"/>
      <c r="X611" s="2"/>
      <c r="Y611" s="2"/>
      <c r="Z611" s="4"/>
    </row>
    <row r="612" spans="1:26" ht="13">
      <c r="A612" s="2"/>
      <c r="B612" s="2"/>
      <c r="C612" s="52"/>
      <c r="D612" s="2"/>
      <c r="E612" s="2"/>
      <c r="F612" s="2"/>
      <c r="G612" s="2"/>
      <c r="H612" s="2"/>
      <c r="I612" s="2"/>
      <c r="J612" s="2"/>
      <c r="K612" s="2"/>
      <c r="L612" s="2"/>
      <c r="M612" s="2"/>
      <c r="N612" s="2"/>
      <c r="O612" s="2"/>
      <c r="P612" s="2"/>
      <c r="Q612" s="2"/>
      <c r="R612" s="2"/>
      <c r="S612" s="2"/>
      <c r="T612" s="2"/>
      <c r="U612" s="2"/>
      <c r="V612" s="2"/>
      <c r="W612" s="2"/>
      <c r="X612" s="2"/>
      <c r="Y612" s="2"/>
      <c r="Z612" s="4"/>
    </row>
    <row r="613" spans="1:26" ht="13">
      <c r="A613" s="2"/>
      <c r="B613" s="2"/>
      <c r="C613" s="52"/>
      <c r="D613" s="2"/>
      <c r="E613" s="2"/>
      <c r="F613" s="2"/>
      <c r="G613" s="2"/>
      <c r="H613" s="2"/>
      <c r="I613" s="2"/>
      <c r="J613" s="2"/>
      <c r="K613" s="2"/>
      <c r="L613" s="2"/>
      <c r="M613" s="2"/>
      <c r="N613" s="2"/>
      <c r="O613" s="2"/>
      <c r="P613" s="2"/>
      <c r="Q613" s="2"/>
      <c r="R613" s="2"/>
      <c r="S613" s="2"/>
      <c r="T613" s="2"/>
      <c r="U613" s="2"/>
      <c r="V613" s="2"/>
      <c r="W613" s="2"/>
      <c r="X613" s="2"/>
      <c r="Y613" s="2"/>
      <c r="Z613" s="4"/>
    </row>
    <row r="614" spans="1:26" ht="13">
      <c r="A614" s="2"/>
      <c r="B614" s="2"/>
      <c r="C614" s="52"/>
      <c r="D614" s="2"/>
      <c r="E614" s="2"/>
      <c r="F614" s="2"/>
      <c r="G614" s="2"/>
      <c r="H614" s="2"/>
      <c r="I614" s="2"/>
      <c r="J614" s="2"/>
      <c r="K614" s="2"/>
      <c r="L614" s="2"/>
      <c r="M614" s="2"/>
      <c r="N614" s="2"/>
      <c r="O614" s="2"/>
      <c r="P614" s="2"/>
      <c r="Q614" s="2"/>
      <c r="R614" s="2"/>
      <c r="S614" s="2"/>
      <c r="T614" s="2"/>
      <c r="U614" s="2"/>
      <c r="V614" s="2"/>
      <c r="W614" s="2"/>
      <c r="X614" s="2"/>
      <c r="Y614" s="2"/>
      <c r="Z614" s="4"/>
    </row>
    <row r="615" spans="1:26" ht="13">
      <c r="A615" s="2"/>
      <c r="B615" s="2"/>
      <c r="C615" s="52"/>
      <c r="D615" s="2"/>
      <c r="E615" s="2"/>
      <c r="F615" s="2"/>
      <c r="G615" s="2"/>
      <c r="H615" s="2"/>
      <c r="I615" s="2"/>
      <c r="J615" s="2"/>
      <c r="K615" s="2"/>
      <c r="L615" s="2"/>
      <c r="M615" s="2"/>
      <c r="N615" s="2"/>
      <c r="O615" s="2"/>
      <c r="P615" s="2"/>
      <c r="Q615" s="2"/>
      <c r="R615" s="2"/>
      <c r="S615" s="2"/>
      <c r="T615" s="2"/>
      <c r="U615" s="2"/>
      <c r="V615" s="2"/>
      <c r="W615" s="2"/>
      <c r="X615" s="2"/>
      <c r="Y615" s="2"/>
      <c r="Z615" s="4"/>
    </row>
    <row r="616" spans="1:26" ht="13">
      <c r="A616" s="2"/>
      <c r="B616" s="2"/>
      <c r="C616" s="52"/>
      <c r="D616" s="2"/>
      <c r="E616" s="2"/>
      <c r="F616" s="2"/>
      <c r="G616" s="2"/>
      <c r="H616" s="2"/>
      <c r="I616" s="2"/>
      <c r="J616" s="2"/>
      <c r="K616" s="2"/>
      <c r="L616" s="2"/>
      <c r="M616" s="2"/>
      <c r="N616" s="2"/>
      <c r="O616" s="2"/>
      <c r="P616" s="2"/>
      <c r="Q616" s="2"/>
      <c r="R616" s="2"/>
      <c r="S616" s="2"/>
      <c r="T616" s="2"/>
      <c r="U616" s="2"/>
      <c r="V616" s="2"/>
      <c r="W616" s="2"/>
      <c r="X616" s="2"/>
      <c r="Y616" s="2"/>
      <c r="Z616" s="4"/>
    </row>
    <row r="617" spans="1:26" ht="13">
      <c r="A617" s="2"/>
      <c r="B617" s="2"/>
      <c r="C617" s="52"/>
      <c r="D617" s="2"/>
      <c r="E617" s="2"/>
      <c r="F617" s="2"/>
      <c r="G617" s="2"/>
      <c r="H617" s="2"/>
      <c r="I617" s="2"/>
      <c r="J617" s="2"/>
      <c r="K617" s="2"/>
      <c r="L617" s="2"/>
      <c r="M617" s="2"/>
      <c r="N617" s="2"/>
      <c r="O617" s="2"/>
      <c r="P617" s="2"/>
      <c r="Q617" s="2"/>
      <c r="R617" s="2"/>
      <c r="S617" s="2"/>
      <c r="T617" s="2"/>
      <c r="U617" s="2"/>
      <c r="V617" s="2"/>
      <c r="W617" s="2"/>
      <c r="X617" s="2"/>
      <c r="Y617" s="2"/>
      <c r="Z617" s="4"/>
    </row>
    <row r="618" spans="1:26" ht="13">
      <c r="A618" s="2"/>
      <c r="B618" s="2"/>
      <c r="C618" s="52"/>
      <c r="D618" s="2"/>
      <c r="E618" s="2"/>
      <c r="F618" s="2"/>
      <c r="G618" s="2"/>
      <c r="H618" s="2"/>
      <c r="I618" s="2"/>
      <c r="J618" s="2"/>
      <c r="K618" s="2"/>
      <c r="L618" s="2"/>
      <c r="M618" s="2"/>
      <c r="N618" s="2"/>
      <c r="O618" s="2"/>
      <c r="P618" s="2"/>
      <c r="Q618" s="2"/>
      <c r="R618" s="2"/>
      <c r="S618" s="2"/>
      <c r="T618" s="2"/>
      <c r="U618" s="2"/>
      <c r="V618" s="2"/>
      <c r="W618" s="2"/>
      <c r="X618" s="2"/>
      <c r="Y618" s="2"/>
      <c r="Z618" s="4"/>
    </row>
    <row r="619" spans="1:26" ht="13">
      <c r="A619" s="2"/>
      <c r="B619" s="2"/>
      <c r="C619" s="52"/>
      <c r="D619" s="2"/>
      <c r="E619" s="2"/>
      <c r="F619" s="2"/>
      <c r="G619" s="2"/>
      <c r="H619" s="2"/>
      <c r="I619" s="2"/>
      <c r="J619" s="2"/>
      <c r="K619" s="2"/>
      <c r="L619" s="2"/>
      <c r="M619" s="2"/>
      <c r="N619" s="2"/>
      <c r="O619" s="2"/>
      <c r="P619" s="2"/>
      <c r="Q619" s="2"/>
      <c r="R619" s="2"/>
      <c r="S619" s="2"/>
      <c r="T619" s="2"/>
      <c r="U619" s="2"/>
      <c r="V619" s="2"/>
      <c r="W619" s="2"/>
      <c r="X619" s="2"/>
      <c r="Y619" s="2"/>
      <c r="Z619" s="4"/>
    </row>
    <row r="620" spans="1:26" ht="13">
      <c r="A620" s="2"/>
      <c r="B620" s="2"/>
      <c r="C620" s="52"/>
      <c r="D620" s="2"/>
      <c r="E620" s="2"/>
      <c r="F620" s="2"/>
      <c r="G620" s="2"/>
      <c r="H620" s="2"/>
      <c r="I620" s="2"/>
      <c r="J620" s="2"/>
      <c r="K620" s="2"/>
      <c r="L620" s="2"/>
      <c r="M620" s="2"/>
      <c r="N620" s="2"/>
      <c r="O620" s="2"/>
      <c r="P620" s="2"/>
      <c r="Q620" s="2"/>
      <c r="R620" s="2"/>
      <c r="S620" s="2"/>
      <c r="T620" s="2"/>
      <c r="U620" s="2"/>
      <c r="V620" s="2"/>
      <c r="W620" s="2"/>
      <c r="X620" s="2"/>
      <c r="Y620" s="2"/>
      <c r="Z620" s="4"/>
    </row>
    <row r="621" spans="1:26" ht="13">
      <c r="A621" s="2"/>
      <c r="B621" s="2"/>
      <c r="C621" s="52"/>
      <c r="D621" s="2"/>
      <c r="E621" s="2"/>
      <c r="F621" s="2"/>
      <c r="G621" s="2"/>
      <c r="H621" s="2"/>
      <c r="I621" s="2"/>
      <c r="J621" s="2"/>
      <c r="K621" s="2"/>
      <c r="L621" s="2"/>
      <c r="M621" s="2"/>
      <c r="N621" s="2"/>
      <c r="O621" s="2"/>
      <c r="P621" s="2"/>
      <c r="Q621" s="2"/>
      <c r="R621" s="2"/>
      <c r="S621" s="2"/>
      <c r="T621" s="2"/>
      <c r="U621" s="2"/>
      <c r="V621" s="2"/>
      <c r="W621" s="2"/>
      <c r="X621" s="2"/>
      <c r="Y621" s="2"/>
      <c r="Z621" s="4"/>
    </row>
    <row r="622" spans="1:26" ht="13">
      <c r="A622" s="2"/>
      <c r="B622" s="2"/>
      <c r="C622" s="52"/>
      <c r="D622" s="2"/>
      <c r="E622" s="2"/>
      <c r="F622" s="2"/>
      <c r="G622" s="2"/>
      <c r="H622" s="2"/>
      <c r="I622" s="2"/>
      <c r="J622" s="2"/>
      <c r="K622" s="2"/>
      <c r="L622" s="2"/>
      <c r="M622" s="2"/>
      <c r="N622" s="2"/>
      <c r="O622" s="2"/>
      <c r="P622" s="2"/>
      <c r="Q622" s="2"/>
      <c r="R622" s="2"/>
      <c r="S622" s="2"/>
      <c r="T622" s="2"/>
      <c r="U622" s="2"/>
      <c r="V622" s="2"/>
      <c r="W622" s="2"/>
      <c r="X622" s="2"/>
      <c r="Y622" s="2"/>
      <c r="Z622" s="4"/>
    </row>
    <row r="623" spans="1:26" ht="13">
      <c r="A623" s="2"/>
      <c r="B623" s="2"/>
      <c r="C623" s="52"/>
      <c r="D623" s="2"/>
      <c r="E623" s="2"/>
      <c r="F623" s="2"/>
      <c r="G623" s="2"/>
      <c r="H623" s="2"/>
      <c r="I623" s="2"/>
      <c r="J623" s="2"/>
      <c r="K623" s="2"/>
      <c r="L623" s="2"/>
      <c r="M623" s="2"/>
      <c r="N623" s="2"/>
      <c r="O623" s="2"/>
      <c r="P623" s="2"/>
      <c r="Q623" s="2"/>
      <c r="R623" s="2"/>
      <c r="S623" s="2"/>
      <c r="T623" s="2"/>
      <c r="U623" s="2"/>
      <c r="V623" s="2"/>
      <c r="W623" s="2"/>
      <c r="X623" s="2"/>
      <c r="Y623" s="2"/>
      <c r="Z623" s="4"/>
    </row>
    <row r="624" spans="1:26" ht="13">
      <c r="A624" s="2"/>
      <c r="B624" s="2"/>
      <c r="C624" s="52"/>
      <c r="D624" s="2"/>
      <c r="E624" s="2"/>
      <c r="F624" s="2"/>
      <c r="G624" s="2"/>
      <c r="H624" s="2"/>
      <c r="I624" s="2"/>
      <c r="J624" s="2"/>
      <c r="K624" s="2"/>
      <c r="L624" s="2"/>
      <c r="M624" s="2"/>
      <c r="N624" s="2"/>
      <c r="O624" s="2"/>
      <c r="P624" s="2"/>
      <c r="Q624" s="2"/>
      <c r="R624" s="2"/>
      <c r="S624" s="2"/>
      <c r="T624" s="2"/>
      <c r="U624" s="2"/>
      <c r="V624" s="2"/>
      <c r="W624" s="2"/>
      <c r="X624" s="2"/>
      <c r="Y624" s="2"/>
      <c r="Z624" s="4"/>
    </row>
    <row r="625" spans="1:26" ht="13">
      <c r="A625" s="2"/>
      <c r="B625" s="2"/>
      <c r="C625" s="52"/>
      <c r="D625" s="2"/>
      <c r="E625" s="2"/>
      <c r="F625" s="2"/>
      <c r="G625" s="2"/>
      <c r="H625" s="2"/>
      <c r="I625" s="2"/>
      <c r="J625" s="2"/>
      <c r="K625" s="2"/>
      <c r="L625" s="2"/>
      <c r="M625" s="2"/>
      <c r="N625" s="2"/>
      <c r="O625" s="2"/>
      <c r="P625" s="2"/>
      <c r="Q625" s="2"/>
      <c r="R625" s="2"/>
      <c r="S625" s="2"/>
      <c r="T625" s="2"/>
      <c r="U625" s="2"/>
      <c r="V625" s="2"/>
      <c r="W625" s="2"/>
      <c r="X625" s="2"/>
      <c r="Y625" s="2"/>
      <c r="Z625" s="4"/>
    </row>
    <row r="626" spans="1:26" ht="13">
      <c r="A626" s="2"/>
      <c r="B626" s="2"/>
      <c r="C626" s="52"/>
      <c r="D626" s="2"/>
      <c r="E626" s="2"/>
      <c r="F626" s="2"/>
      <c r="G626" s="2"/>
      <c r="H626" s="2"/>
      <c r="I626" s="2"/>
      <c r="J626" s="2"/>
      <c r="K626" s="2"/>
      <c r="L626" s="2"/>
      <c r="M626" s="2"/>
      <c r="N626" s="2"/>
      <c r="O626" s="2"/>
      <c r="P626" s="2"/>
      <c r="Q626" s="2"/>
      <c r="R626" s="2"/>
      <c r="S626" s="2"/>
      <c r="T626" s="2"/>
      <c r="U626" s="2"/>
      <c r="V626" s="2"/>
      <c r="W626" s="2"/>
      <c r="X626" s="2"/>
      <c r="Y626" s="2"/>
      <c r="Z626" s="4"/>
    </row>
    <row r="627" spans="1:26" ht="13">
      <c r="A627" s="2"/>
      <c r="B627" s="2"/>
      <c r="C627" s="52"/>
      <c r="D627" s="2"/>
      <c r="E627" s="2"/>
      <c r="F627" s="2"/>
      <c r="G627" s="2"/>
      <c r="H627" s="2"/>
      <c r="I627" s="2"/>
      <c r="J627" s="2"/>
      <c r="K627" s="2"/>
      <c r="L627" s="2"/>
      <c r="M627" s="2"/>
      <c r="N627" s="2"/>
      <c r="O627" s="2"/>
      <c r="P627" s="2"/>
      <c r="Q627" s="2"/>
      <c r="R627" s="2"/>
      <c r="S627" s="2"/>
      <c r="T627" s="2"/>
      <c r="U627" s="2"/>
      <c r="V627" s="2"/>
      <c r="W627" s="2"/>
      <c r="X627" s="2"/>
      <c r="Y627" s="2"/>
      <c r="Z627" s="4"/>
    </row>
    <row r="628" spans="1:26" ht="13">
      <c r="A628" s="2"/>
      <c r="B628" s="2"/>
      <c r="C628" s="52"/>
      <c r="D628" s="2"/>
      <c r="E628" s="2"/>
      <c r="F628" s="2"/>
      <c r="G628" s="2"/>
      <c r="H628" s="2"/>
      <c r="I628" s="2"/>
      <c r="J628" s="2"/>
      <c r="K628" s="2"/>
      <c r="L628" s="2"/>
      <c r="M628" s="2"/>
      <c r="N628" s="2"/>
      <c r="O628" s="2"/>
      <c r="P628" s="2"/>
      <c r="Q628" s="2"/>
      <c r="R628" s="2"/>
      <c r="S628" s="2"/>
      <c r="T628" s="2"/>
      <c r="U628" s="2"/>
      <c r="V628" s="2"/>
      <c r="W628" s="2"/>
      <c r="X628" s="2"/>
      <c r="Y628" s="2"/>
      <c r="Z628" s="4"/>
    </row>
    <row r="629" spans="1:26" ht="13">
      <c r="A629" s="2"/>
      <c r="B629" s="2"/>
      <c r="C629" s="52"/>
      <c r="D629" s="2"/>
      <c r="E629" s="2"/>
      <c r="F629" s="2"/>
      <c r="G629" s="2"/>
      <c r="H629" s="2"/>
      <c r="I629" s="2"/>
      <c r="J629" s="2"/>
      <c r="K629" s="2"/>
      <c r="L629" s="2"/>
      <c r="M629" s="2"/>
      <c r="N629" s="2"/>
      <c r="O629" s="2"/>
      <c r="P629" s="2"/>
      <c r="Q629" s="2"/>
      <c r="R629" s="2"/>
      <c r="S629" s="2"/>
      <c r="T629" s="2"/>
      <c r="U629" s="2"/>
      <c r="V629" s="2"/>
      <c r="W629" s="2"/>
      <c r="X629" s="2"/>
      <c r="Y629" s="2"/>
      <c r="Z629" s="4"/>
    </row>
    <row r="630" spans="1:26" ht="13">
      <c r="A630" s="2"/>
      <c r="B630" s="2"/>
      <c r="C630" s="52"/>
      <c r="D630" s="2"/>
      <c r="E630" s="2"/>
      <c r="F630" s="2"/>
      <c r="G630" s="2"/>
      <c r="H630" s="2"/>
      <c r="I630" s="2"/>
      <c r="J630" s="2"/>
      <c r="K630" s="2"/>
      <c r="L630" s="2"/>
      <c r="M630" s="2"/>
      <c r="N630" s="2"/>
      <c r="O630" s="2"/>
      <c r="P630" s="2"/>
      <c r="Q630" s="2"/>
      <c r="R630" s="2"/>
      <c r="S630" s="2"/>
      <c r="T630" s="2"/>
      <c r="U630" s="2"/>
      <c r="V630" s="2"/>
      <c r="W630" s="2"/>
      <c r="X630" s="2"/>
      <c r="Y630" s="2"/>
      <c r="Z630" s="4"/>
    </row>
    <row r="631" spans="1:26" ht="13">
      <c r="A631" s="2"/>
      <c r="B631" s="2"/>
      <c r="C631" s="52"/>
      <c r="D631" s="2"/>
      <c r="E631" s="2"/>
      <c r="F631" s="2"/>
      <c r="G631" s="2"/>
      <c r="H631" s="2"/>
      <c r="I631" s="2"/>
      <c r="J631" s="2"/>
      <c r="K631" s="2"/>
      <c r="L631" s="2"/>
      <c r="M631" s="2"/>
      <c r="N631" s="2"/>
      <c r="O631" s="2"/>
      <c r="P631" s="2"/>
      <c r="Q631" s="2"/>
      <c r="R631" s="2"/>
      <c r="S631" s="2"/>
      <c r="T631" s="2"/>
      <c r="U631" s="2"/>
      <c r="V631" s="2"/>
      <c r="W631" s="2"/>
      <c r="X631" s="2"/>
      <c r="Y631" s="2"/>
      <c r="Z631" s="4"/>
    </row>
    <row r="632" spans="1:26" ht="13">
      <c r="A632" s="2"/>
      <c r="B632" s="2"/>
      <c r="C632" s="52"/>
      <c r="D632" s="2"/>
      <c r="E632" s="2"/>
      <c r="F632" s="2"/>
      <c r="G632" s="2"/>
      <c r="H632" s="2"/>
      <c r="I632" s="2"/>
      <c r="J632" s="2"/>
      <c r="K632" s="2"/>
      <c r="L632" s="2"/>
      <c r="M632" s="2"/>
      <c r="N632" s="2"/>
      <c r="O632" s="2"/>
      <c r="P632" s="2"/>
      <c r="Q632" s="2"/>
      <c r="R632" s="2"/>
      <c r="S632" s="2"/>
      <c r="T632" s="2"/>
      <c r="U632" s="2"/>
      <c r="V632" s="2"/>
      <c r="W632" s="2"/>
      <c r="X632" s="2"/>
      <c r="Y632" s="2"/>
      <c r="Z632" s="4"/>
    </row>
    <row r="633" spans="1:26" ht="13">
      <c r="A633" s="2"/>
      <c r="B633" s="2"/>
      <c r="C633" s="52"/>
      <c r="D633" s="2"/>
      <c r="E633" s="2"/>
      <c r="F633" s="2"/>
      <c r="G633" s="2"/>
      <c r="H633" s="2"/>
      <c r="I633" s="2"/>
      <c r="J633" s="2"/>
      <c r="K633" s="2"/>
      <c r="L633" s="2"/>
      <c r="M633" s="2"/>
      <c r="N633" s="2"/>
      <c r="O633" s="2"/>
      <c r="P633" s="2"/>
      <c r="Q633" s="2"/>
      <c r="R633" s="2"/>
      <c r="S633" s="2"/>
      <c r="T633" s="2"/>
      <c r="U633" s="2"/>
      <c r="V633" s="2"/>
      <c r="W633" s="2"/>
      <c r="X633" s="2"/>
      <c r="Y633" s="2"/>
      <c r="Z633" s="4"/>
    </row>
    <row r="634" spans="1:26" ht="13">
      <c r="A634" s="2"/>
      <c r="B634" s="2"/>
      <c r="C634" s="52"/>
      <c r="D634" s="2"/>
      <c r="E634" s="2"/>
      <c r="F634" s="2"/>
      <c r="G634" s="2"/>
      <c r="H634" s="2"/>
      <c r="I634" s="2"/>
      <c r="J634" s="2"/>
      <c r="K634" s="2"/>
      <c r="L634" s="2"/>
      <c r="M634" s="2"/>
      <c r="N634" s="2"/>
      <c r="O634" s="2"/>
      <c r="P634" s="2"/>
      <c r="Q634" s="2"/>
      <c r="R634" s="2"/>
      <c r="S634" s="2"/>
      <c r="T634" s="2"/>
      <c r="U634" s="2"/>
      <c r="V634" s="2"/>
      <c r="W634" s="2"/>
      <c r="X634" s="2"/>
      <c r="Y634" s="2"/>
      <c r="Z634" s="4"/>
    </row>
    <row r="635" spans="1:26" ht="13">
      <c r="A635" s="2"/>
      <c r="B635" s="2"/>
      <c r="C635" s="52"/>
      <c r="D635" s="2"/>
      <c r="E635" s="2"/>
      <c r="F635" s="2"/>
      <c r="G635" s="2"/>
      <c r="H635" s="2"/>
      <c r="I635" s="2"/>
      <c r="J635" s="2"/>
      <c r="K635" s="2"/>
      <c r="L635" s="2"/>
      <c r="M635" s="2"/>
      <c r="N635" s="2"/>
      <c r="O635" s="2"/>
      <c r="P635" s="2"/>
      <c r="Q635" s="2"/>
      <c r="R635" s="2"/>
      <c r="S635" s="2"/>
      <c r="T635" s="2"/>
      <c r="U635" s="2"/>
      <c r="V635" s="2"/>
      <c r="W635" s="2"/>
      <c r="X635" s="2"/>
      <c r="Y635" s="2"/>
      <c r="Z635" s="4"/>
    </row>
    <row r="636" spans="1:26" ht="13">
      <c r="A636" s="2"/>
      <c r="B636" s="2"/>
      <c r="C636" s="52"/>
      <c r="D636" s="2"/>
      <c r="E636" s="2"/>
      <c r="F636" s="2"/>
      <c r="G636" s="2"/>
      <c r="H636" s="2"/>
      <c r="I636" s="2"/>
      <c r="J636" s="2"/>
      <c r="K636" s="2"/>
      <c r="L636" s="2"/>
      <c r="M636" s="2"/>
      <c r="N636" s="2"/>
      <c r="O636" s="2"/>
      <c r="P636" s="2"/>
      <c r="Q636" s="2"/>
      <c r="R636" s="2"/>
      <c r="S636" s="2"/>
      <c r="T636" s="2"/>
      <c r="U636" s="2"/>
      <c r="V636" s="2"/>
      <c r="W636" s="2"/>
      <c r="X636" s="2"/>
      <c r="Y636" s="2"/>
      <c r="Z636" s="4"/>
    </row>
    <row r="637" spans="1:26" ht="13">
      <c r="A637" s="2"/>
      <c r="B637" s="2"/>
      <c r="C637" s="52"/>
      <c r="D637" s="2"/>
      <c r="E637" s="2"/>
      <c r="F637" s="2"/>
      <c r="G637" s="2"/>
      <c r="H637" s="2"/>
      <c r="I637" s="2"/>
      <c r="J637" s="2"/>
      <c r="K637" s="2"/>
      <c r="L637" s="2"/>
      <c r="M637" s="2"/>
      <c r="N637" s="2"/>
      <c r="O637" s="2"/>
      <c r="P637" s="2"/>
      <c r="Q637" s="2"/>
      <c r="R637" s="2"/>
      <c r="S637" s="2"/>
      <c r="T637" s="2"/>
      <c r="U637" s="2"/>
      <c r="V637" s="2"/>
      <c r="W637" s="2"/>
      <c r="X637" s="2"/>
      <c r="Y637" s="2"/>
      <c r="Z637" s="4"/>
    </row>
    <row r="638" spans="1:26" ht="13">
      <c r="A638" s="2"/>
      <c r="B638" s="2"/>
      <c r="C638" s="52"/>
      <c r="D638" s="2"/>
      <c r="E638" s="2"/>
      <c r="F638" s="2"/>
      <c r="G638" s="2"/>
      <c r="H638" s="2"/>
      <c r="I638" s="2"/>
      <c r="J638" s="2"/>
      <c r="K638" s="2"/>
      <c r="L638" s="2"/>
      <c r="M638" s="2"/>
      <c r="N638" s="2"/>
      <c r="O638" s="2"/>
      <c r="P638" s="2"/>
      <c r="Q638" s="2"/>
      <c r="R638" s="2"/>
      <c r="S638" s="2"/>
      <c r="T638" s="2"/>
      <c r="U638" s="2"/>
      <c r="V638" s="2"/>
      <c r="W638" s="2"/>
      <c r="X638" s="2"/>
      <c r="Y638" s="2"/>
      <c r="Z638" s="4"/>
    </row>
    <row r="639" spans="1:26" ht="13">
      <c r="A639" s="2"/>
      <c r="B639" s="2"/>
      <c r="C639" s="52"/>
      <c r="D639" s="2"/>
      <c r="E639" s="2"/>
      <c r="F639" s="2"/>
      <c r="G639" s="2"/>
      <c r="H639" s="2"/>
      <c r="I639" s="2"/>
      <c r="J639" s="2"/>
      <c r="K639" s="2"/>
      <c r="L639" s="2"/>
      <c r="M639" s="2"/>
      <c r="N639" s="2"/>
      <c r="O639" s="2"/>
      <c r="P639" s="2"/>
      <c r="Q639" s="2"/>
      <c r="R639" s="2"/>
      <c r="S639" s="2"/>
      <c r="T639" s="2"/>
      <c r="U639" s="2"/>
      <c r="V639" s="2"/>
      <c r="W639" s="2"/>
      <c r="X639" s="2"/>
      <c r="Y639" s="2"/>
      <c r="Z639" s="4"/>
    </row>
    <row r="640" spans="1:26" ht="13">
      <c r="A640" s="2"/>
      <c r="B640" s="2"/>
      <c r="C640" s="52"/>
      <c r="D640" s="2"/>
      <c r="E640" s="2"/>
      <c r="F640" s="2"/>
      <c r="G640" s="2"/>
      <c r="H640" s="2"/>
      <c r="I640" s="2"/>
      <c r="J640" s="2"/>
      <c r="K640" s="2"/>
      <c r="L640" s="2"/>
      <c r="M640" s="2"/>
      <c r="N640" s="2"/>
      <c r="O640" s="2"/>
      <c r="P640" s="2"/>
      <c r="Q640" s="2"/>
      <c r="R640" s="2"/>
      <c r="S640" s="2"/>
      <c r="T640" s="2"/>
      <c r="U640" s="2"/>
      <c r="V640" s="2"/>
      <c r="W640" s="2"/>
      <c r="X640" s="2"/>
      <c r="Y640" s="2"/>
      <c r="Z640" s="4"/>
    </row>
    <row r="641" spans="1:26" ht="13">
      <c r="A641" s="2"/>
      <c r="B641" s="2"/>
      <c r="C641" s="52"/>
      <c r="D641" s="2"/>
      <c r="E641" s="2"/>
      <c r="F641" s="2"/>
      <c r="G641" s="2"/>
      <c r="H641" s="2"/>
      <c r="I641" s="2"/>
      <c r="J641" s="2"/>
      <c r="K641" s="2"/>
      <c r="L641" s="2"/>
      <c r="M641" s="2"/>
      <c r="N641" s="2"/>
      <c r="O641" s="2"/>
      <c r="P641" s="2"/>
      <c r="Q641" s="2"/>
      <c r="R641" s="2"/>
      <c r="S641" s="2"/>
      <c r="T641" s="2"/>
      <c r="U641" s="2"/>
      <c r="V641" s="2"/>
      <c r="W641" s="2"/>
      <c r="X641" s="2"/>
      <c r="Y641" s="2"/>
      <c r="Z641" s="4"/>
    </row>
    <row r="642" spans="1:26" ht="13">
      <c r="A642" s="2"/>
      <c r="B642" s="2"/>
      <c r="C642" s="52"/>
      <c r="D642" s="2"/>
      <c r="E642" s="2"/>
      <c r="F642" s="2"/>
      <c r="G642" s="2"/>
      <c r="H642" s="2"/>
      <c r="I642" s="2"/>
      <c r="J642" s="2"/>
      <c r="K642" s="2"/>
      <c r="L642" s="2"/>
      <c r="M642" s="2"/>
      <c r="N642" s="2"/>
      <c r="O642" s="2"/>
      <c r="P642" s="2"/>
      <c r="Q642" s="2"/>
      <c r="R642" s="2"/>
      <c r="S642" s="2"/>
      <c r="T642" s="2"/>
      <c r="U642" s="2"/>
      <c r="V642" s="2"/>
      <c r="W642" s="2"/>
      <c r="X642" s="2"/>
      <c r="Y642" s="2"/>
      <c r="Z642" s="4"/>
    </row>
    <row r="643" spans="1:26" ht="13">
      <c r="A643" s="2"/>
      <c r="B643" s="2"/>
      <c r="C643" s="52"/>
      <c r="D643" s="2"/>
      <c r="E643" s="2"/>
      <c r="F643" s="2"/>
      <c r="G643" s="2"/>
      <c r="H643" s="2"/>
      <c r="I643" s="2"/>
      <c r="J643" s="2"/>
      <c r="K643" s="2"/>
      <c r="L643" s="2"/>
      <c r="M643" s="2"/>
      <c r="N643" s="2"/>
      <c r="O643" s="2"/>
      <c r="P643" s="2"/>
      <c r="Q643" s="2"/>
      <c r="R643" s="2"/>
      <c r="S643" s="2"/>
      <c r="T643" s="2"/>
      <c r="U643" s="2"/>
      <c r="V643" s="2"/>
      <c r="W643" s="2"/>
      <c r="X643" s="2"/>
      <c r="Y643" s="2"/>
      <c r="Z643" s="4"/>
    </row>
    <row r="644" spans="1:26" ht="13">
      <c r="A644" s="2"/>
      <c r="B644" s="2"/>
      <c r="C644" s="52"/>
      <c r="D644" s="2"/>
      <c r="E644" s="2"/>
      <c r="F644" s="2"/>
      <c r="G644" s="2"/>
      <c r="H644" s="2"/>
      <c r="I644" s="2"/>
      <c r="J644" s="2"/>
      <c r="K644" s="2"/>
      <c r="L644" s="2"/>
      <c r="M644" s="2"/>
      <c r="N644" s="2"/>
      <c r="O644" s="2"/>
      <c r="P644" s="2"/>
      <c r="Q644" s="2"/>
      <c r="R644" s="2"/>
      <c r="S644" s="2"/>
      <c r="T644" s="2"/>
      <c r="U644" s="2"/>
      <c r="V644" s="2"/>
      <c r="W644" s="2"/>
      <c r="X644" s="2"/>
      <c r="Y644" s="2"/>
      <c r="Z644" s="4"/>
    </row>
    <row r="645" spans="1:26" ht="13">
      <c r="A645" s="2"/>
      <c r="B645" s="2"/>
      <c r="C645" s="52"/>
      <c r="D645" s="2"/>
      <c r="E645" s="2"/>
      <c r="F645" s="2"/>
      <c r="G645" s="2"/>
      <c r="H645" s="2"/>
      <c r="I645" s="2"/>
      <c r="J645" s="2"/>
      <c r="K645" s="2"/>
      <c r="L645" s="2"/>
      <c r="M645" s="2"/>
      <c r="N645" s="2"/>
      <c r="O645" s="2"/>
      <c r="P645" s="2"/>
      <c r="Q645" s="2"/>
      <c r="R645" s="2"/>
      <c r="S645" s="2"/>
      <c r="T645" s="2"/>
      <c r="U645" s="2"/>
      <c r="V645" s="2"/>
      <c r="W645" s="2"/>
      <c r="X645" s="2"/>
      <c r="Y645" s="2"/>
      <c r="Z645" s="4"/>
    </row>
    <row r="646" spans="1:26" ht="13">
      <c r="A646" s="2"/>
      <c r="B646" s="2"/>
      <c r="C646" s="52"/>
      <c r="D646" s="2"/>
      <c r="E646" s="2"/>
      <c r="F646" s="2"/>
      <c r="G646" s="2"/>
      <c r="H646" s="2"/>
      <c r="I646" s="2"/>
      <c r="J646" s="2"/>
      <c r="K646" s="2"/>
      <c r="L646" s="2"/>
      <c r="M646" s="2"/>
      <c r="N646" s="2"/>
      <c r="O646" s="2"/>
      <c r="P646" s="2"/>
      <c r="Q646" s="2"/>
      <c r="R646" s="2"/>
      <c r="S646" s="2"/>
      <c r="T646" s="2"/>
      <c r="U646" s="2"/>
      <c r="V646" s="2"/>
      <c r="W646" s="2"/>
      <c r="X646" s="2"/>
      <c r="Y646" s="2"/>
      <c r="Z646" s="4"/>
    </row>
    <row r="647" spans="1:26" ht="13">
      <c r="A647" s="2"/>
      <c r="B647" s="2"/>
      <c r="C647" s="52"/>
      <c r="D647" s="2"/>
      <c r="E647" s="2"/>
      <c r="F647" s="2"/>
      <c r="G647" s="2"/>
      <c r="H647" s="2"/>
      <c r="I647" s="2"/>
      <c r="J647" s="2"/>
      <c r="K647" s="2"/>
      <c r="L647" s="2"/>
      <c r="M647" s="2"/>
      <c r="N647" s="2"/>
      <c r="O647" s="2"/>
      <c r="P647" s="2"/>
      <c r="Q647" s="2"/>
      <c r="R647" s="2"/>
      <c r="S647" s="2"/>
      <c r="T647" s="2"/>
      <c r="U647" s="2"/>
      <c r="V647" s="2"/>
      <c r="W647" s="2"/>
      <c r="X647" s="2"/>
      <c r="Y647" s="2"/>
      <c r="Z647" s="4"/>
    </row>
    <row r="648" spans="1:26" ht="13">
      <c r="A648" s="2"/>
      <c r="B648" s="2"/>
      <c r="C648" s="52"/>
      <c r="D648" s="2"/>
      <c r="E648" s="2"/>
      <c r="F648" s="2"/>
      <c r="G648" s="2"/>
      <c r="H648" s="2"/>
      <c r="I648" s="2"/>
      <c r="J648" s="2"/>
      <c r="K648" s="2"/>
      <c r="L648" s="2"/>
      <c r="M648" s="2"/>
      <c r="N648" s="2"/>
      <c r="O648" s="2"/>
      <c r="P648" s="2"/>
      <c r="Q648" s="2"/>
      <c r="R648" s="2"/>
      <c r="S648" s="2"/>
      <c r="T648" s="2"/>
      <c r="U648" s="2"/>
      <c r="V648" s="2"/>
      <c r="W648" s="2"/>
      <c r="X648" s="2"/>
      <c r="Y648" s="2"/>
      <c r="Z648" s="4"/>
    </row>
    <row r="649" spans="1:26" ht="13">
      <c r="A649" s="2"/>
      <c r="B649" s="2"/>
      <c r="C649" s="52"/>
      <c r="D649" s="2"/>
      <c r="E649" s="2"/>
      <c r="F649" s="2"/>
      <c r="G649" s="2"/>
      <c r="H649" s="2"/>
      <c r="I649" s="2"/>
      <c r="J649" s="2"/>
      <c r="K649" s="2"/>
      <c r="L649" s="2"/>
      <c r="M649" s="2"/>
      <c r="N649" s="2"/>
      <c r="O649" s="2"/>
      <c r="P649" s="2"/>
      <c r="Q649" s="2"/>
      <c r="R649" s="2"/>
      <c r="S649" s="2"/>
      <c r="T649" s="2"/>
      <c r="U649" s="2"/>
      <c r="V649" s="2"/>
      <c r="W649" s="2"/>
      <c r="X649" s="2"/>
      <c r="Y649" s="2"/>
      <c r="Z649" s="4"/>
    </row>
    <row r="650" spans="1:26" ht="13">
      <c r="A650" s="2"/>
      <c r="B650" s="2"/>
      <c r="C650" s="52"/>
      <c r="D650" s="2"/>
      <c r="E650" s="2"/>
      <c r="F650" s="2"/>
      <c r="G650" s="2"/>
      <c r="H650" s="2"/>
      <c r="I650" s="2"/>
      <c r="J650" s="2"/>
      <c r="K650" s="2"/>
      <c r="L650" s="2"/>
      <c r="M650" s="2"/>
      <c r="N650" s="2"/>
      <c r="O650" s="2"/>
      <c r="P650" s="2"/>
      <c r="Q650" s="2"/>
      <c r="R650" s="2"/>
      <c r="S650" s="2"/>
      <c r="T650" s="2"/>
      <c r="U650" s="2"/>
      <c r="V650" s="2"/>
      <c r="W650" s="2"/>
      <c r="X650" s="2"/>
      <c r="Y650" s="2"/>
      <c r="Z650" s="4"/>
    </row>
    <row r="651" spans="1:26" ht="13">
      <c r="A651" s="2"/>
      <c r="B651" s="2"/>
      <c r="C651" s="52"/>
      <c r="D651" s="2"/>
      <c r="E651" s="2"/>
      <c r="F651" s="2"/>
      <c r="G651" s="2"/>
      <c r="H651" s="2"/>
      <c r="I651" s="2"/>
      <c r="J651" s="2"/>
      <c r="K651" s="2"/>
      <c r="L651" s="2"/>
      <c r="M651" s="2"/>
      <c r="N651" s="2"/>
      <c r="O651" s="2"/>
      <c r="P651" s="2"/>
      <c r="Q651" s="2"/>
      <c r="R651" s="2"/>
      <c r="S651" s="2"/>
      <c r="T651" s="2"/>
      <c r="U651" s="2"/>
      <c r="V651" s="2"/>
      <c r="W651" s="2"/>
      <c r="X651" s="2"/>
      <c r="Y651" s="2"/>
      <c r="Z651" s="4"/>
    </row>
    <row r="652" spans="1:26" ht="13">
      <c r="A652" s="2"/>
      <c r="B652" s="2"/>
      <c r="C652" s="52"/>
      <c r="D652" s="2"/>
      <c r="E652" s="2"/>
      <c r="F652" s="2"/>
      <c r="G652" s="2"/>
      <c r="H652" s="2"/>
      <c r="I652" s="2"/>
      <c r="J652" s="2"/>
      <c r="K652" s="2"/>
      <c r="L652" s="2"/>
      <c r="M652" s="2"/>
      <c r="N652" s="2"/>
      <c r="O652" s="2"/>
      <c r="P652" s="2"/>
      <c r="Q652" s="2"/>
      <c r="R652" s="2"/>
      <c r="S652" s="2"/>
      <c r="T652" s="2"/>
      <c r="U652" s="2"/>
      <c r="V652" s="2"/>
      <c r="W652" s="2"/>
      <c r="X652" s="2"/>
      <c r="Y652" s="2"/>
      <c r="Z652" s="4"/>
    </row>
    <row r="653" spans="1:26" ht="13">
      <c r="A653" s="2"/>
      <c r="B653" s="2"/>
      <c r="C653" s="52"/>
      <c r="D653" s="2"/>
      <c r="E653" s="2"/>
      <c r="F653" s="2"/>
      <c r="G653" s="2"/>
      <c r="H653" s="2"/>
      <c r="I653" s="2"/>
      <c r="J653" s="2"/>
      <c r="K653" s="2"/>
      <c r="L653" s="2"/>
      <c r="M653" s="2"/>
      <c r="N653" s="2"/>
      <c r="O653" s="2"/>
      <c r="P653" s="2"/>
      <c r="Q653" s="2"/>
      <c r="R653" s="2"/>
      <c r="S653" s="2"/>
      <c r="T653" s="2"/>
      <c r="U653" s="2"/>
      <c r="V653" s="2"/>
      <c r="W653" s="2"/>
      <c r="X653" s="2"/>
      <c r="Y653" s="2"/>
      <c r="Z653" s="4"/>
    </row>
    <row r="654" spans="1:26" ht="13">
      <c r="A654" s="2"/>
      <c r="B654" s="2"/>
      <c r="C654" s="52"/>
      <c r="D654" s="2"/>
      <c r="E654" s="2"/>
      <c r="F654" s="2"/>
      <c r="G654" s="2"/>
      <c r="H654" s="2"/>
      <c r="I654" s="2"/>
      <c r="J654" s="2"/>
      <c r="K654" s="2"/>
      <c r="L654" s="2"/>
      <c r="M654" s="2"/>
      <c r="N654" s="2"/>
      <c r="O654" s="2"/>
      <c r="P654" s="2"/>
      <c r="Q654" s="2"/>
      <c r="R654" s="2"/>
      <c r="S654" s="2"/>
      <c r="T654" s="2"/>
      <c r="U654" s="2"/>
      <c r="V654" s="2"/>
      <c r="W654" s="2"/>
      <c r="X654" s="2"/>
      <c r="Y654" s="2"/>
      <c r="Z654" s="4"/>
    </row>
    <row r="655" spans="1:26" ht="13">
      <c r="A655" s="2"/>
      <c r="B655" s="2"/>
      <c r="C655" s="52"/>
      <c r="D655" s="2"/>
      <c r="E655" s="2"/>
      <c r="F655" s="2"/>
      <c r="G655" s="2"/>
      <c r="H655" s="2"/>
      <c r="I655" s="2"/>
      <c r="J655" s="2"/>
      <c r="K655" s="2"/>
      <c r="L655" s="2"/>
      <c r="M655" s="2"/>
      <c r="N655" s="2"/>
      <c r="O655" s="2"/>
      <c r="P655" s="2"/>
      <c r="Q655" s="2"/>
      <c r="R655" s="2"/>
      <c r="S655" s="2"/>
      <c r="T655" s="2"/>
      <c r="U655" s="2"/>
      <c r="V655" s="2"/>
      <c r="W655" s="2"/>
      <c r="X655" s="2"/>
      <c r="Y655" s="2"/>
      <c r="Z655" s="4"/>
    </row>
    <row r="656" spans="1:26" ht="13">
      <c r="A656" s="2"/>
      <c r="B656" s="2"/>
      <c r="C656" s="52"/>
      <c r="D656" s="2"/>
      <c r="E656" s="2"/>
      <c r="F656" s="2"/>
      <c r="G656" s="2"/>
      <c r="H656" s="2"/>
      <c r="I656" s="2"/>
      <c r="J656" s="2"/>
      <c r="K656" s="2"/>
      <c r="L656" s="2"/>
      <c r="M656" s="2"/>
      <c r="N656" s="2"/>
      <c r="O656" s="2"/>
      <c r="P656" s="2"/>
      <c r="Q656" s="2"/>
      <c r="R656" s="2"/>
      <c r="S656" s="2"/>
      <c r="T656" s="2"/>
      <c r="U656" s="2"/>
      <c r="V656" s="2"/>
      <c r="W656" s="2"/>
      <c r="X656" s="2"/>
      <c r="Y656" s="2"/>
      <c r="Z656" s="4"/>
    </row>
    <row r="657" spans="1:26" ht="13">
      <c r="A657" s="2"/>
      <c r="B657" s="2"/>
      <c r="C657" s="52"/>
      <c r="D657" s="2"/>
      <c r="E657" s="2"/>
      <c r="F657" s="2"/>
      <c r="G657" s="2"/>
      <c r="H657" s="2"/>
      <c r="I657" s="2"/>
      <c r="J657" s="2"/>
      <c r="K657" s="2"/>
      <c r="L657" s="2"/>
      <c r="M657" s="2"/>
      <c r="N657" s="2"/>
      <c r="O657" s="2"/>
      <c r="P657" s="2"/>
      <c r="Q657" s="2"/>
      <c r="R657" s="2"/>
      <c r="S657" s="2"/>
      <c r="T657" s="2"/>
      <c r="U657" s="2"/>
      <c r="V657" s="2"/>
      <c r="W657" s="2"/>
      <c r="X657" s="2"/>
      <c r="Y657" s="2"/>
      <c r="Z657" s="4"/>
    </row>
    <row r="658" spans="1:26" ht="13">
      <c r="A658" s="2"/>
      <c r="B658" s="2"/>
      <c r="C658" s="52"/>
      <c r="D658" s="2"/>
      <c r="E658" s="2"/>
      <c r="F658" s="2"/>
      <c r="G658" s="2"/>
      <c r="H658" s="2"/>
      <c r="I658" s="2"/>
      <c r="J658" s="2"/>
      <c r="K658" s="2"/>
      <c r="L658" s="2"/>
      <c r="M658" s="2"/>
      <c r="N658" s="2"/>
      <c r="O658" s="2"/>
      <c r="P658" s="2"/>
      <c r="Q658" s="2"/>
      <c r="R658" s="2"/>
      <c r="S658" s="2"/>
      <c r="T658" s="2"/>
      <c r="U658" s="2"/>
      <c r="V658" s="2"/>
      <c r="W658" s="2"/>
      <c r="X658" s="2"/>
      <c r="Y658" s="2"/>
      <c r="Z658" s="4"/>
    </row>
    <row r="659" spans="1:26" ht="13">
      <c r="A659" s="2"/>
      <c r="B659" s="2"/>
      <c r="C659" s="52"/>
      <c r="D659" s="2"/>
      <c r="E659" s="2"/>
      <c r="F659" s="2"/>
      <c r="G659" s="2"/>
      <c r="H659" s="2"/>
      <c r="I659" s="2"/>
      <c r="J659" s="2"/>
      <c r="K659" s="2"/>
      <c r="L659" s="2"/>
      <c r="M659" s="2"/>
      <c r="N659" s="2"/>
      <c r="O659" s="2"/>
      <c r="P659" s="2"/>
      <c r="Q659" s="2"/>
      <c r="R659" s="2"/>
      <c r="S659" s="2"/>
      <c r="T659" s="2"/>
      <c r="U659" s="2"/>
      <c r="V659" s="2"/>
      <c r="W659" s="2"/>
      <c r="X659" s="2"/>
      <c r="Y659" s="2"/>
      <c r="Z659" s="4"/>
    </row>
    <row r="660" spans="1:26" ht="13">
      <c r="A660" s="2"/>
      <c r="B660" s="2"/>
      <c r="C660" s="52"/>
      <c r="D660" s="2"/>
      <c r="E660" s="2"/>
      <c r="F660" s="2"/>
      <c r="G660" s="2"/>
      <c r="H660" s="2"/>
      <c r="I660" s="2"/>
      <c r="J660" s="2"/>
      <c r="K660" s="2"/>
      <c r="L660" s="2"/>
      <c r="M660" s="2"/>
      <c r="N660" s="2"/>
      <c r="O660" s="2"/>
      <c r="P660" s="2"/>
      <c r="Q660" s="2"/>
      <c r="R660" s="2"/>
      <c r="S660" s="2"/>
      <c r="T660" s="2"/>
      <c r="U660" s="2"/>
      <c r="V660" s="2"/>
      <c r="W660" s="2"/>
      <c r="X660" s="2"/>
      <c r="Y660" s="2"/>
      <c r="Z660" s="4"/>
    </row>
    <row r="661" spans="1:26" ht="13">
      <c r="A661" s="2"/>
      <c r="B661" s="2"/>
      <c r="C661" s="52"/>
      <c r="D661" s="2"/>
      <c r="E661" s="2"/>
      <c r="F661" s="2"/>
      <c r="G661" s="2"/>
      <c r="H661" s="2"/>
      <c r="I661" s="2"/>
      <c r="J661" s="2"/>
      <c r="K661" s="2"/>
      <c r="L661" s="2"/>
      <c r="M661" s="2"/>
      <c r="N661" s="2"/>
      <c r="O661" s="2"/>
      <c r="P661" s="2"/>
      <c r="Q661" s="2"/>
      <c r="R661" s="2"/>
      <c r="S661" s="2"/>
      <c r="T661" s="2"/>
      <c r="U661" s="2"/>
      <c r="V661" s="2"/>
      <c r="W661" s="2"/>
      <c r="X661" s="2"/>
      <c r="Y661" s="2"/>
      <c r="Z661" s="4"/>
    </row>
    <row r="662" spans="1:26" ht="13">
      <c r="A662" s="2"/>
      <c r="B662" s="2"/>
      <c r="C662" s="52"/>
      <c r="D662" s="2"/>
      <c r="E662" s="2"/>
      <c r="F662" s="2"/>
      <c r="G662" s="2"/>
      <c r="H662" s="2"/>
      <c r="I662" s="2"/>
      <c r="J662" s="2"/>
      <c r="K662" s="2"/>
      <c r="L662" s="2"/>
      <c r="M662" s="2"/>
      <c r="N662" s="2"/>
      <c r="O662" s="2"/>
      <c r="P662" s="2"/>
      <c r="Q662" s="2"/>
      <c r="R662" s="2"/>
      <c r="S662" s="2"/>
      <c r="T662" s="2"/>
      <c r="U662" s="2"/>
      <c r="V662" s="2"/>
      <c r="W662" s="2"/>
      <c r="X662" s="2"/>
      <c r="Y662" s="2"/>
      <c r="Z662" s="4"/>
    </row>
    <row r="663" spans="1:26" ht="13">
      <c r="A663" s="2"/>
      <c r="B663" s="2"/>
      <c r="C663" s="52"/>
      <c r="D663" s="2"/>
      <c r="E663" s="2"/>
      <c r="F663" s="2"/>
      <c r="G663" s="2"/>
      <c r="H663" s="2"/>
      <c r="I663" s="2"/>
      <c r="J663" s="2"/>
      <c r="K663" s="2"/>
      <c r="L663" s="2"/>
      <c r="M663" s="2"/>
      <c r="N663" s="2"/>
      <c r="O663" s="2"/>
      <c r="P663" s="2"/>
      <c r="Q663" s="2"/>
      <c r="R663" s="2"/>
      <c r="S663" s="2"/>
      <c r="T663" s="2"/>
      <c r="U663" s="2"/>
      <c r="V663" s="2"/>
      <c r="W663" s="2"/>
      <c r="X663" s="2"/>
      <c r="Y663" s="2"/>
      <c r="Z663" s="4"/>
    </row>
    <row r="664" spans="1:26" ht="13">
      <c r="A664" s="2"/>
      <c r="B664" s="2"/>
      <c r="C664" s="52"/>
      <c r="D664" s="2"/>
      <c r="E664" s="2"/>
      <c r="F664" s="2"/>
      <c r="G664" s="2"/>
      <c r="H664" s="2"/>
      <c r="I664" s="2"/>
      <c r="J664" s="2"/>
      <c r="K664" s="2"/>
      <c r="L664" s="2"/>
      <c r="M664" s="2"/>
      <c r="N664" s="2"/>
      <c r="O664" s="2"/>
      <c r="P664" s="2"/>
      <c r="Q664" s="2"/>
      <c r="R664" s="2"/>
      <c r="S664" s="2"/>
      <c r="T664" s="2"/>
      <c r="U664" s="2"/>
      <c r="V664" s="2"/>
      <c r="W664" s="2"/>
      <c r="X664" s="2"/>
      <c r="Y664" s="2"/>
      <c r="Z664" s="4"/>
    </row>
    <row r="665" spans="1:26" ht="13">
      <c r="A665" s="2"/>
      <c r="B665" s="2"/>
      <c r="C665" s="52"/>
      <c r="D665" s="2"/>
      <c r="E665" s="2"/>
      <c r="F665" s="2"/>
      <c r="G665" s="2"/>
      <c r="H665" s="2"/>
      <c r="I665" s="2"/>
      <c r="J665" s="2"/>
      <c r="K665" s="2"/>
      <c r="L665" s="2"/>
      <c r="M665" s="2"/>
      <c r="N665" s="2"/>
      <c r="O665" s="2"/>
      <c r="P665" s="2"/>
      <c r="Q665" s="2"/>
      <c r="R665" s="2"/>
      <c r="S665" s="2"/>
      <c r="T665" s="2"/>
      <c r="U665" s="2"/>
      <c r="V665" s="2"/>
      <c r="W665" s="2"/>
      <c r="X665" s="2"/>
      <c r="Y665" s="2"/>
      <c r="Z665" s="4"/>
    </row>
    <row r="666" spans="1:26" ht="13">
      <c r="A666" s="2"/>
      <c r="B666" s="2"/>
      <c r="C666" s="52"/>
      <c r="D666" s="2"/>
      <c r="E666" s="2"/>
      <c r="F666" s="2"/>
      <c r="G666" s="2"/>
      <c r="H666" s="2"/>
      <c r="I666" s="2"/>
      <c r="J666" s="2"/>
      <c r="K666" s="2"/>
      <c r="L666" s="2"/>
      <c r="M666" s="2"/>
      <c r="N666" s="2"/>
      <c r="O666" s="2"/>
      <c r="P666" s="2"/>
      <c r="Q666" s="2"/>
      <c r="R666" s="2"/>
      <c r="S666" s="2"/>
      <c r="T666" s="2"/>
      <c r="U666" s="2"/>
      <c r="V666" s="2"/>
      <c r="W666" s="2"/>
      <c r="X666" s="2"/>
      <c r="Y666" s="2"/>
      <c r="Z666" s="4"/>
    </row>
    <row r="667" spans="1:26" ht="13">
      <c r="A667" s="2"/>
      <c r="B667" s="2"/>
      <c r="C667" s="52"/>
      <c r="D667" s="2"/>
      <c r="E667" s="2"/>
      <c r="F667" s="2"/>
      <c r="G667" s="2"/>
      <c r="H667" s="2"/>
      <c r="I667" s="2"/>
      <c r="J667" s="2"/>
      <c r="K667" s="2"/>
      <c r="L667" s="2"/>
      <c r="M667" s="2"/>
      <c r="N667" s="2"/>
      <c r="O667" s="2"/>
      <c r="P667" s="2"/>
      <c r="Q667" s="2"/>
      <c r="R667" s="2"/>
      <c r="S667" s="2"/>
      <c r="T667" s="2"/>
      <c r="U667" s="2"/>
      <c r="V667" s="2"/>
      <c r="W667" s="2"/>
      <c r="X667" s="2"/>
      <c r="Y667" s="2"/>
      <c r="Z667" s="4"/>
    </row>
    <row r="668" spans="1:26" ht="13">
      <c r="A668" s="2"/>
      <c r="B668" s="2"/>
      <c r="C668" s="52"/>
      <c r="D668" s="2"/>
      <c r="E668" s="2"/>
      <c r="F668" s="2"/>
      <c r="G668" s="2"/>
      <c r="H668" s="2"/>
      <c r="I668" s="2"/>
      <c r="J668" s="2"/>
      <c r="K668" s="2"/>
      <c r="L668" s="2"/>
      <c r="M668" s="2"/>
      <c r="N668" s="2"/>
      <c r="O668" s="2"/>
      <c r="P668" s="2"/>
      <c r="Q668" s="2"/>
      <c r="R668" s="2"/>
      <c r="S668" s="2"/>
      <c r="T668" s="2"/>
      <c r="U668" s="2"/>
      <c r="V668" s="2"/>
      <c r="W668" s="2"/>
      <c r="X668" s="2"/>
      <c r="Y668" s="2"/>
      <c r="Z668" s="4"/>
    </row>
    <row r="669" spans="1:26" ht="13">
      <c r="A669" s="2"/>
      <c r="B669" s="2"/>
      <c r="C669" s="52"/>
      <c r="D669" s="2"/>
      <c r="E669" s="2"/>
      <c r="F669" s="2"/>
      <c r="G669" s="2"/>
      <c r="H669" s="2"/>
      <c r="I669" s="2"/>
      <c r="J669" s="2"/>
      <c r="K669" s="2"/>
      <c r="L669" s="2"/>
      <c r="M669" s="2"/>
      <c r="N669" s="2"/>
      <c r="O669" s="2"/>
      <c r="P669" s="2"/>
      <c r="Q669" s="2"/>
      <c r="R669" s="2"/>
      <c r="S669" s="2"/>
      <c r="T669" s="2"/>
      <c r="U669" s="2"/>
      <c r="V669" s="2"/>
      <c r="W669" s="2"/>
      <c r="X669" s="2"/>
      <c r="Y669" s="2"/>
      <c r="Z669" s="4"/>
    </row>
    <row r="670" spans="1:26" ht="13">
      <c r="A670" s="2"/>
      <c r="B670" s="2"/>
      <c r="C670" s="52"/>
      <c r="D670" s="2"/>
      <c r="E670" s="2"/>
      <c r="F670" s="2"/>
      <c r="G670" s="2"/>
      <c r="H670" s="2"/>
      <c r="I670" s="2"/>
      <c r="J670" s="2"/>
      <c r="K670" s="2"/>
      <c r="L670" s="2"/>
      <c r="M670" s="2"/>
      <c r="N670" s="2"/>
      <c r="O670" s="2"/>
      <c r="P670" s="2"/>
      <c r="Q670" s="2"/>
      <c r="R670" s="2"/>
      <c r="S670" s="2"/>
      <c r="T670" s="2"/>
      <c r="U670" s="2"/>
      <c r="V670" s="2"/>
      <c r="W670" s="2"/>
      <c r="X670" s="2"/>
      <c r="Y670" s="2"/>
      <c r="Z670" s="4"/>
    </row>
    <row r="671" spans="1:26" ht="13">
      <c r="A671" s="2"/>
      <c r="B671" s="2"/>
      <c r="C671" s="52"/>
      <c r="D671" s="2"/>
      <c r="E671" s="2"/>
      <c r="F671" s="2"/>
      <c r="G671" s="2"/>
      <c r="H671" s="2"/>
      <c r="I671" s="2"/>
      <c r="J671" s="2"/>
      <c r="K671" s="2"/>
      <c r="L671" s="2"/>
      <c r="M671" s="2"/>
      <c r="N671" s="2"/>
      <c r="O671" s="2"/>
      <c r="P671" s="2"/>
      <c r="Q671" s="2"/>
      <c r="R671" s="2"/>
      <c r="S671" s="2"/>
      <c r="T671" s="2"/>
      <c r="U671" s="2"/>
      <c r="V671" s="2"/>
      <c r="W671" s="2"/>
      <c r="X671" s="2"/>
      <c r="Y671" s="2"/>
      <c r="Z671" s="4"/>
    </row>
    <row r="672" spans="1:26" ht="13">
      <c r="A672" s="2"/>
      <c r="B672" s="2"/>
      <c r="C672" s="52"/>
      <c r="D672" s="2"/>
      <c r="E672" s="2"/>
      <c r="F672" s="2"/>
      <c r="G672" s="2"/>
      <c r="H672" s="2"/>
      <c r="I672" s="2"/>
      <c r="J672" s="2"/>
      <c r="K672" s="2"/>
      <c r="L672" s="2"/>
      <c r="M672" s="2"/>
      <c r="N672" s="2"/>
      <c r="O672" s="2"/>
      <c r="P672" s="2"/>
      <c r="Q672" s="2"/>
      <c r="R672" s="2"/>
      <c r="S672" s="2"/>
      <c r="T672" s="2"/>
      <c r="U672" s="2"/>
      <c r="V672" s="2"/>
      <c r="W672" s="2"/>
      <c r="X672" s="2"/>
      <c r="Y672" s="2"/>
      <c r="Z672" s="4"/>
    </row>
    <row r="673" spans="1:26" ht="13">
      <c r="A673" s="2"/>
      <c r="B673" s="2"/>
      <c r="C673" s="52"/>
      <c r="D673" s="2"/>
      <c r="E673" s="2"/>
      <c r="F673" s="2"/>
      <c r="G673" s="2"/>
      <c r="H673" s="2"/>
      <c r="I673" s="2"/>
      <c r="J673" s="2"/>
      <c r="K673" s="2"/>
      <c r="L673" s="2"/>
      <c r="M673" s="2"/>
      <c r="N673" s="2"/>
      <c r="O673" s="2"/>
      <c r="P673" s="2"/>
      <c r="Q673" s="2"/>
      <c r="R673" s="2"/>
      <c r="S673" s="2"/>
      <c r="T673" s="2"/>
      <c r="U673" s="2"/>
      <c r="V673" s="2"/>
      <c r="W673" s="2"/>
      <c r="X673" s="2"/>
      <c r="Y673" s="2"/>
      <c r="Z673" s="4"/>
    </row>
    <row r="674" spans="1:26" ht="13">
      <c r="A674" s="2"/>
      <c r="B674" s="2"/>
      <c r="C674" s="52"/>
      <c r="D674" s="2"/>
      <c r="E674" s="2"/>
      <c r="F674" s="2"/>
      <c r="G674" s="2"/>
      <c r="H674" s="2"/>
      <c r="I674" s="2"/>
      <c r="J674" s="2"/>
      <c r="K674" s="2"/>
      <c r="L674" s="2"/>
      <c r="M674" s="2"/>
      <c r="N674" s="2"/>
      <c r="O674" s="2"/>
      <c r="P674" s="2"/>
      <c r="Q674" s="2"/>
      <c r="R674" s="2"/>
      <c r="S674" s="2"/>
      <c r="T674" s="2"/>
      <c r="U674" s="2"/>
      <c r="V674" s="2"/>
      <c r="W674" s="2"/>
      <c r="X674" s="2"/>
      <c r="Y674" s="2"/>
      <c r="Z674" s="4"/>
    </row>
    <row r="675" spans="1:26" ht="13">
      <c r="A675" s="2"/>
      <c r="B675" s="2"/>
      <c r="C675" s="52"/>
      <c r="D675" s="2"/>
      <c r="E675" s="2"/>
      <c r="F675" s="2"/>
      <c r="G675" s="2"/>
      <c r="H675" s="2"/>
      <c r="I675" s="2"/>
      <c r="J675" s="2"/>
      <c r="K675" s="2"/>
      <c r="L675" s="2"/>
      <c r="M675" s="2"/>
      <c r="N675" s="2"/>
      <c r="O675" s="2"/>
      <c r="P675" s="2"/>
      <c r="Q675" s="2"/>
      <c r="R675" s="2"/>
      <c r="S675" s="2"/>
      <c r="T675" s="2"/>
      <c r="U675" s="2"/>
      <c r="V675" s="2"/>
      <c r="W675" s="2"/>
      <c r="X675" s="2"/>
      <c r="Y675" s="2"/>
      <c r="Z675" s="4"/>
    </row>
    <row r="676" spans="1:26" ht="13">
      <c r="A676" s="2"/>
      <c r="B676" s="2"/>
      <c r="C676" s="52"/>
      <c r="D676" s="2"/>
      <c r="E676" s="2"/>
      <c r="F676" s="2"/>
      <c r="G676" s="2"/>
      <c r="H676" s="2"/>
      <c r="I676" s="2"/>
      <c r="J676" s="2"/>
      <c r="K676" s="2"/>
      <c r="L676" s="2"/>
      <c r="M676" s="2"/>
      <c r="N676" s="2"/>
      <c r="O676" s="2"/>
      <c r="P676" s="2"/>
      <c r="Q676" s="2"/>
      <c r="R676" s="2"/>
      <c r="S676" s="2"/>
      <c r="T676" s="2"/>
      <c r="U676" s="2"/>
      <c r="V676" s="2"/>
      <c r="W676" s="2"/>
      <c r="X676" s="2"/>
      <c r="Y676" s="2"/>
      <c r="Z676" s="4"/>
    </row>
    <row r="677" spans="1:26" ht="13">
      <c r="A677" s="2"/>
      <c r="B677" s="2"/>
      <c r="C677" s="52"/>
      <c r="D677" s="2"/>
      <c r="E677" s="2"/>
      <c r="F677" s="2"/>
      <c r="G677" s="2"/>
      <c r="H677" s="2"/>
      <c r="I677" s="2"/>
      <c r="J677" s="2"/>
      <c r="K677" s="2"/>
      <c r="L677" s="2"/>
      <c r="M677" s="2"/>
      <c r="N677" s="2"/>
      <c r="O677" s="2"/>
      <c r="P677" s="2"/>
      <c r="Q677" s="2"/>
      <c r="R677" s="2"/>
      <c r="S677" s="2"/>
      <c r="T677" s="2"/>
      <c r="U677" s="2"/>
      <c r="V677" s="2"/>
      <c r="W677" s="2"/>
      <c r="X677" s="2"/>
      <c r="Y677" s="2"/>
      <c r="Z677" s="4"/>
    </row>
    <row r="678" spans="1:26" ht="13">
      <c r="A678" s="2"/>
      <c r="B678" s="2"/>
      <c r="C678" s="52"/>
      <c r="D678" s="2"/>
      <c r="E678" s="2"/>
      <c r="F678" s="2"/>
      <c r="G678" s="2"/>
      <c r="H678" s="2"/>
      <c r="I678" s="2"/>
      <c r="J678" s="2"/>
      <c r="K678" s="2"/>
      <c r="L678" s="2"/>
      <c r="M678" s="2"/>
      <c r="N678" s="2"/>
      <c r="O678" s="2"/>
      <c r="P678" s="2"/>
      <c r="Q678" s="2"/>
      <c r="R678" s="2"/>
      <c r="S678" s="2"/>
      <c r="T678" s="2"/>
      <c r="U678" s="2"/>
      <c r="V678" s="2"/>
      <c r="W678" s="2"/>
      <c r="X678" s="2"/>
      <c r="Y678" s="2"/>
      <c r="Z678" s="4"/>
    </row>
    <row r="679" spans="1:26" ht="13">
      <c r="A679" s="2"/>
      <c r="B679" s="2"/>
      <c r="C679" s="52"/>
      <c r="D679" s="2"/>
      <c r="E679" s="2"/>
      <c r="F679" s="2"/>
      <c r="G679" s="2"/>
      <c r="H679" s="2"/>
      <c r="I679" s="2"/>
      <c r="J679" s="2"/>
      <c r="K679" s="2"/>
      <c r="L679" s="2"/>
      <c r="M679" s="2"/>
      <c r="N679" s="2"/>
      <c r="O679" s="2"/>
      <c r="P679" s="2"/>
      <c r="Q679" s="2"/>
      <c r="R679" s="2"/>
      <c r="S679" s="2"/>
      <c r="T679" s="2"/>
      <c r="U679" s="2"/>
      <c r="V679" s="2"/>
      <c r="W679" s="2"/>
      <c r="X679" s="2"/>
      <c r="Y679" s="2"/>
      <c r="Z679" s="4"/>
    </row>
    <row r="680" spans="1:26" ht="13">
      <c r="A680" s="2"/>
      <c r="B680" s="2"/>
      <c r="C680" s="52"/>
      <c r="D680" s="2"/>
      <c r="E680" s="2"/>
      <c r="F680" s="2"/>
      <c r="G680" s="2"/>
      <c r="H680" s="2"/>
      <c r="I680" s="2"/>
      <c r="J680" s="2"/>
      <c r="K680" s="2"/>
      <c r="L680" s="2"/>
      <c r="M680" s="2"/>
      <c r="N680" s="2"/>
      <c r="O680" s="2"/>
      <c r="P680" s="2"/>
      <c r="Q680" s="2"/>
      <c r="R680" s="2"/>
      <c r="S680" s="2"/>
      <c r="T680" s="2"/>
      <c r="U680" s="2"/>
      <c r="V680" s="2"/>
      <c r="W680" s="2"/>
      <c r="X680" s="2"/>
      <c r="Y680" s="2"/>
      <c r="Z680" s="4"/>
    </row>
    <row r="681" spans="1:26" ht="13">
      <c r="A681" s="2"/>
      <c r="B681" s="2"/>
      <c r="C681" s="52"/>
      <c r="D681" s="2"/>
      <c r="E681" s="2"/>
      <c r="F681" s="2"/>
      <c r="G681" s="2"/>
      <c r="H681" s="2"/>
      <c r="I681" s="2"/>
      <c r="J681" s="2"/>
      <c r="K681" s="2"/>
      <c r="L681" s="2"/>
      <c r="M681" s="2"/>
      <c r="N681" s="2"/>
      <c r="O681" s="2"/>
      <c r="P681" s="2"/>
      <c r="Q681" s="2"/>
      <c r="R681" s="2"/>
      <c r="S681" s="2"/>
      <c r="T681" s="2"/>
      <c r="U681" s="2"/>
      <c r="V681" s="2"/>
      <c r="W681" s="2"/>
      <c r="X681" s="2"/>
      <c r="Y681" s="2"/>
      <c r="Z681" s="4"/>
    </row>
    <row r="682" spans="1:26" ht="13">
      <c r="A682" s="2"/>
      <c r="B682" s="2"/>
      <c r="C682" s="52"/>
      <c r="D682" s="2"/>
      <c r="E682" s="2"/>
      <c r="F682" s="2"/>
      <c r="G682" s="2"/>
      <c r="H682" s="2"/>
      <c r="I682" s="2"/>
      <c r="J682" s="2"/>
      <c r="K682" s="2"/>
      <c r="L682" s="2"/>
      <c r="M682" s="2"/>
      <c r="N682" s="2"/>
      <c r="O682" s="2"/>
      <c r="P682" s="2"/>
      <c r="Q682" s="2"/>
      <c r="R682" s="2"/>
      <c r="S682" s="2"/>
      <c r="T682" s="2"/>
      <c r="U682" s="2"/>
      <c r="V682" s="2"/>
      <c r="W682" s="2"/>
      <c r="X682" s="2"/>
      <c r="Y682" s="2"/>
      <c r="Z682" s="4"/>
    </row>
    <row r="683" spans="1:26" ht="13">
      <c r="A683" s="2"/>
      <c r="B683" s="2"/>
      <c r="C683" s="52"/>
      <c r="D683" s="2"/>
      <c r="E683" s="2"/>
      <c r="F683" s="2"/>
      <c r="G683" s="2"/>
      <c r="H683" s="2"/>
      <c r="I683" s="2"/>
      <c r="J683" s="2"/>
      <c r="K683" s="2"/>
      <c r="L683" s="2"/>
      <c r="M683" s="2"/>
      <c r="N683" s="2"/>
      <c r="O683" s="2"/>
      <c r="P683" s="2"/>
      <c r="Q683" s="2"/>
      <c r="R683" s="2"/>
      <c r="S683" s="2"/>
      <c r="T683" s="2"/>
      <c r="U683" s="2"/>
      <c r="V683" s="2"/>
      <c r="W683" s="2"/>
      <c r="X683" s="2"/>
      <c r="Y683" s="2"/>
      <c r="Z683" s="4"/>
    </row>
    <row r="684" spans="1:26" ht="13">
      <c r="A684" s="2"/>
      <c r="B684" s="2"/>
      <c r="C684" s="52"/>
      <c r="D684" s="2"/>
      <c r="E684" s="2"/>
      <c r="F684" s="2"/>
      <c r="G684" s="2"/>
      <c r="H684" s="2"/>
      <c r="I684" s="2"/>
      <c r="J684" s="2"/>
      <c r="K684" s="2"/>
      <c r="L684" s="2"/>
      <c r="M684" s="2"/>
      <c r="N684" s="2"/>
      <c r="O684" s="2"/>
      <c r="P684" s="2"/>
      <c r="Q684" s="2"/>
      <c r="R684" s="2"/>
      <c r="S684" s="2"/>
      <c r="T684" s="2"/>
      <c r="U684" s="2"/>
      <c r="V684" s="2"/>
      <c r="W684" s="2"/>
      <c r="X684" s="2"/>
      <c r="Y684" s="2"/>
      <c r="Z684" s="4"/>
    </row>
    <row r="685" spans="1:26" ht="13">
      <c r="A685" s="2"/>
      <c r="B685" s="2"/>
      <c r="C685" s="52"/>
      <c r="D685" s="2"/>
      <c r="E685" s="2"/>
      <c r="F685" s="2"/>
      <c r="G685" s="2"/>
      <c r="H685" s="2"/>
      <c r="I685" s="2"/>
      <c r="J685" s="2"/>
      <c r="K685" s="2"/>
      <c r="L685" s="2"/>
      <c r="M685" s="2"/>
      <c r="N685" s="2"/>
      <c r="O685" s="2"/>
      <c r="P685" s="2"/>
      <c r="Q685" s="2"/>
      <c r="R685" s="2"/>
      <c r="S685" s="2"/>
      <c r="T685" s="2"/>
      <c r="U685" s="2"/>
      <c r="V685" s="2"/>
      <c r="W685" s="2"/>
      <c r="X685" s="2"/>
      <c r="Y685" s="2"/>
      <c r="Z685" s="4"/>
    </row>
    <row r="686" spans="1:26" ht="13">
      <c r="A686" s="2"/>
      <c r="B686" s="2"/>
      <c r="C686" s="52"/>
      <c r="D686" s="2"/>
      <c r="E686" s="2"/>
      <c r="F686" s="2"/>
      <c r="G686" s="2"/>
      <c r="H686" s="2"/>
      <c r="I686" s="2"/>
      <c r="J686" s="2"/>
      <c r="K686" s="2"/>
      <c r="L686" s="2"/>
      <c r="M686" s="2"/>
      <c r="N686" s="2"/>
      <c r="O686" s="2"/>
      <c r="P686" s="2"/>
      <c r="Q686" s="2"/>
      <c r="R686" s="2"/>
      <c r="S686" s="2"/>
      <c r="T686" s="2"/>
      <c r="U686" s="2"/>
      <c r="V686" s="2"/>
      <c r="W686" s="2"/>
      <c r="X686" s="2"/>
      <c r="Y686" s="2"/>
      <c r="Z686" s="4"/>
    </row>
    <row r="687" spans="1:26" ht="13">
      <c r="A687" s="2"/>
      <c r="B687" s="2"/>
      <c r="C687" s="52"/>
      <c r="D687" s="2"/>
      <c r="E687" s="2"/>
      <c r="F687" s="2"/>
      <c r="G687" s="2"/>
      <c r="H687" s="2"/>
      <c r="I687" s="2"/>
      <c r="J687" s="2"/>
      <c r="K687" s="2"/>
      <c r="L687" s="2"/>
      <c r="M687" s="2"/>
      <c r="N687" s="2"/>
      <c r="O687" s="2"/>
      <c r="P687" s="2"/>
      <c r="Q687" s="2"/>
      <c r="R687" s="2"/>
      <c r="S687" s="2"/>
      <c r="T687" s="2"/>
      <c r="U687" s="2"/>
      <c r="V687" s="2"/>
      <c r="W687" s="2"/>
      <c r="X687" s="2"/>
      <c r="Y687" s="2"/>
      <c r="Z687" s="4"/>
    </row>
    <row r="688" spans="1:26" ht="13">
      <c r="A688" s="2"/>
      <c r="B688" s="2"/>
      <c r="C688" s="52"/>
      <c r="D688" s="2"/>
      <c r="E688" s="2"/>
      <c r="F688" s="2"/>
      <c r="G688" s="2"/>
      <c r="H688" s="2"/>
      <c r="I688" s="2"/>
      <c r="J688" s="2"/>
      <c r="K688" s="2"/>
      <c r="L688" s="2"/>
      <c r="M688" s="2"/>
      <c r="N688" s="2"/>
      <c r="O688" s="2"/>
      <c r="P688" s="2"/>
      <c r="Q688" s="2"/>
      <c r="R688" s="2"/>
      <c r="S688" s="2"/>
      <c r="T688" s="2"/>
      <c r="U688" s="2"/>
      <c r="V688" s="2"/>
      <c r="W688" s="2"/>
      <c r="X688" s="2"/>
      <c r="Y688" s="2"/>
      <c r="Z688" s="4"/>
    </row>
    <row r="689" spans="1:26" ht="13">
      <c r="A689" s="2"/>
      <c r="B689" s="2"/>
      <c r="C689" s="52"/>
      <c r="D689" s="2"/>
      <c r="E689" s="2"/>
      <c r="F689" s="2"/>
      <c r="G689" s="2"/>
      <c r="H689" s="2"/>
      <c r="I689" s="2"/>
      <c r="J689" s="2"/>
      <c r="K689" s="2"/>
      <c r="L689" s="2"/>
      <c r="M689" s="2"/>
      <c r="N689" s="2"/>
      <c r="O689" s="2"/>
      <c r="P689" s="2"/>
      <c r="Q689" s="2"/>
      <c r="R689" s="2"/>
      <c r="S689" s="2"/>
      <c r="T689" s="2"/>
      <c r="U689" s="2"/>
      <c r="V689" s="2"/>
      <c r="W689" s="2"/>
      <c r="X689" s="2"/>
      <c r="Y689" s="2"/>
      <c r="Z689" s="4"/>
    </row>
    <row r="690" spans="1:26" ht="13">
      <c r="A690" s="2"/>
      <c r="B690" s="2"/>
      <c r="C690" s="52"/>
      <c r="D690" s="2"/>
      <c r="E690" s="2"/>
      <c r="F690" s="2"/>
      <c r="G690" s="2"/>
      <c r="H690" s="2"/>
      <c r="I690" s="2"/>
      <c r="J690" s="2"/>
      <c r="K690" s="2"/>
      <c r="L690" s="2"/>
      <c r="M690" s="2"/>
      <c r="N690" s="2"/>
      <c r="O690" s="2"/>
      <c r="P690" s="2"/>
      <c r="Q690" s="2"/>
      <c r="R690" s="2"/>
      <c r="S690" s="2"/>
      <c r="T690" s="2"/>
      <c r="U690" s="2"/>
      <c r="V690" s="2"/>
      <c r="W690" s="2"/>
      <c r="X690" s="2"/>
      <c r="Y690" s="2"/>
      <c r="Z690" s="4"/>
    </row>
    <row r="691" spans="1:26" ht="13">
      <c r="A691" s="2"/>
      <c r="B691" s="2"/>
      <c r="C691" s="52"/>
      <c r="D691" s="2"/>
      <c r="E691" s="2"/>
      <c r="F691" s="2"/>
      <c r="G691" s="2"/>
      <c r="H691" s="2"/>
      <c r="I691" s="2"/>
      <c r="J691" s="2"/>
      <c r="K691" s="2"/>
      <c r="L691" s="2"/>
      <c r="M691" s="2"/>
      <c r="N691" s="2"/>
      <c r="O691" s="2"/>
      <c r="P691" s="2"/>
      <c r="Q691" s="2"/>
      <c r="R691" s="2"/>
      <c r="S691" s="2"/>
      <c r="T691" s="2"/>
      <c r="U691" s="2"/>
      <c r="V691" s="2"/>
      <c r="W691" s="2"/>
      <c r="X691" s="2"/>
      <c r="Y691" s="2"/>
      <c r="Z691" s="4"/>
    </row>
    <row r="692" spans="1:26" ht="13">
      <c r="A692" s="2"/>
      <c r="B692" s="2"/>
      <c r="C692" s="52"/>
      <c r="D692" s="2"/>
      <c r="E692" s="2"/>
      <c r="F692" s="2"/>
      <c r="G692" s="2"/>
      <c r="H692" s="2"/>
      <c r="I692" s="2"/>
      <c r="J692" s="2"/>
      <c r="K692" s="2"/>
      <c r="L692" s="2"/>
      <c r="M692" s="2"/>
      <c r="N692" s="2"/>
      <c r="O692" s="2"/>
      <c r="P692" s="2"/>
      <c r="Q692" s="2"/>
      <c r="R692" s="2"/>
      <c r="S692" s="2"/>
      <c r="T692" s="2"/>
      <c r="U692" s="2"/>
      <c r="V692" s="2"/>
      <c r="W692" s="2"/>
      <c r="X692" s="2"/>
      <c r="Y692" s="2"/>
      <c r="Z692" s="4"/>
    </row>
    <row r="693" spans="1:26" ht="13">
      <c r="A693" s="2"/>
      <c r="B693" s="2"/>
      <c r="C693" s="52"/>
      <c r="D693" s="2"/>
      <c r="E693" s="2"/>
      <c r="F693" s="2"/>
      <c r="G693" s="2"/>
      <c r="H693" s="2"/>
      <c r="I693" s="2"/>
      <c r="J693" s="2"/>
      <c r="K693" s="2"/>
      <c r="L693" s="2"/>
      <c r="M693" s="2"/>
      <c r="N693" s="2"/>
      <c r="O693" s="2"/>
      <c r="P693" s="2"/>
      <c r="Q693" s="2"/>
      <c r="R693" s="2"/>
      <c r="S693" s="2"/>
      <c r="T693" s="2"/>
      <c r="U693" s="2"/>
      <c r="V693" s="2"/>
      <c r="W693" s="2"/>
      <c r="X693" s="2"/>
      <c r="Y693" s="2"/>
      <c r="Z693" s="4"/>
    </row>
    <row r="694" spans="1:26" ht="13">
      <c r="A694" s="2"/>
      <c r="B694" s="2"/>
      <c r="C694" s="52"/>
      <c r="D694" s="2"/>
      <c r="E694" s="2"/>
      <c r="F694" s="2"/>
      <c r="G694" s="2"/>
      <c r="H694" s="2"/>
      <c r="I694" s="2"/>
      <c r="J694" s="2"/>
      <c r="K694" s="2"/>
      <c r="L694" s="2"/>
      <c r="M694" s="2"/>
      <c r="N694" s="2"/>
      <c r="O694" s="2"/>
      <c r="P694" s="2"/>
      <c r="Q694" s="2"/>
      <c r="R694" s="2"/>
      <c r="S694" s="2"/>
      <c r="T694" s="2"/>
      <c r="U694" s="2"/>
      <c r="V694" s="2"/>
      <c r="W694" s="2"/>
      <c r="X694" s="2"/>
      <c r="Y694" s="2"/>
      <c r="Z694" s="4"/>
    </row>
    <row r="695" spans="1:26" ht="13">
      <c r="A695" s="2"/>
      <c r="B695" s="2"/>
      <c r="C695" s="52"/>
      <c r="D695" s="2"/>
      <c r="E695" s="2"/>
      <c r="F695" s="2"/>
      <c r="G695" s="2"/>
      <c r="H695" s="2"/>
      <c r="I695" s="2"/>
      <c r="J695" s="2"/>
      <c r="K695" s="2"/>
      <c r="L695" s="2"/>
      <c r="M695" s="2"/>
      <c r="N695" s="2"/>
      <c r="O695" s="2"/>
      <c r="P695" s="2"/>
      <c r="Q695" s="2"/>
      <c r="R695" s="2"/>
      <c r="S695" s="2"/>
      <c r="T695" s="2"/>
      <c r="U695" s="2"/>
      <c r="V695" s="2"/>
      <c r="W695" s="2"/>
      <c r="X695" s="2"/>
      <c r="Y695" s="2"/>
      <c r="Z695" s="4"/>
    </row>
    <row r="696" spans="1:26" ht="13">
      <c r="A696" s="2"/>
      <c r="B696" s="2"/>
      <c r="C696" s="52"/>
      <c r="D696" s="2"/>
      <c r="E696" s="2"/>
      <c r="F696" s="2"/>
      <c r="G696" s="2"/>
      <c r="H696" s="2"/>
      <c r="I696" s="2"/>
      <c r="J696" s="2"/>
      <c r="K696" s="2"/>
      <c r="L696" s="2"/>
      <c r="M696" s="2"/>
      <c r="N696" s="2"/>
      <c r="O696" s="2"/>
      <c r="P696" s="2"/>
      <c r="Q696" s="2"/>
      <c r="R696" s="2"/>
      <c r="S696" s="2"/>
      <c r="T696" s="2"/>
      <c r="U696" s="2"/>
      <c r="V696" s="2"/>
      <c r="W696" s="2"/>
      <c r="X696" s="2"/>
      <c r="Y696" s="2"/>
      <c r="Z696" s="4"/>
    </row>
    <row r="697" spans="1:26" ht="13">
      <c r="A697" s="2"/>
      <c r="B697" s="2"/>
      <c r="C697" s="52"/>
      <c r="D697" s="2"/>
      <c r="E697" s="2"/>
      <c r="F697" s="2"/>
      <c r="G697" s="2"/>
      <c r="H697" s="2"/>
      <c r="I697" s="2"/>
      <c r="J697" s="2"/>
      <c r="K697" s="2"/>
      <c r="L697" s="2"/>
      <c r="M697" s="2"/>
      <c r="N697" s="2"/>
      <c r="O697" s="2"/>
      <c r="P697" s="2"/>
      <c r="Q697" s="2"/>
      <c r="R697" s="2"/>
      <c r="S697" s="2"/>
      <c r="T697" s="2"/>
      <c r="U697" s="2"/>
      <c r="V697" s="2"/>
      <c r="W697" s="2"/>
      <c r="X697" s="2"/>
      <c r="Y697" s="2"/>
      <c r="Z697" s="4"/>
    </row>
    <row r="698" spans="1:26" ht="13">
      <c r="A698" s="2"/>
      <c r="B698" s="2"/>
      <c r="C698" s="52"/>
      <c r="D698" s="2"/>
      <c r="E698" s="2"/>
      <c r="F698" s="2"/>
      <c r="G698" s="2"/>
      <c r="H698" s="2"/>
      <c r="I698" s="2"/>
      <c r="J698" s="2"/>
      <c r="K698" s="2"/>
      <c r="L698" s="2"/>
      <c r="M698" s="2"/>
      <c r="N698" s="2"/>
      <c r="O698" s="2"/>
      <c r="P698" s="2"/>
      <c r="Q698" s="2"/>
      <c r="R698" s="2"/>
      <c r="S698" s="2"/>
      <c r="T698" s="2"/>
      <c r="U698" s="2"/>
      <c r="V698" s="2"/>
      <c r="W698" s="2"/>
      <c r="X698" s="2"/>
      <c r="Y698" s="2"/>
      <c r="Z698" s="4"/>
    </row>
    <row r="699" spans="1:26" ht="13">
      <c r="A699" s="2"/>
      <c r="B699" s="2"/>
      <c r="C699" s="52"/>
      <c r="D699" s="2"/>
      <c r="E699" s="2"/>
      <c r="F699" s="2"/>
      <c r="G699" s="2"/>
      <c r="H699" s="2"/>
      <c r="I699" s="2"/>
      <c r="J699" s="2"/>
      <c r="K699" s="2"/>
      <c r="L699" s="2"/>
      <c r="M699" s="2"/>
      <c r="N699" s="2"/>
      <c r="O699" s="2"/>
      <c r="P699" s="2"/>
      <c r="Q699" s="2"/>
      <c r="R699" s="2"/>
      <c r="S699" s="2"/>
      <c r="T699" s="2"/>
      <c r="U699" s="2"/>
      <c r="V699" s="2"/>
      <c r="W699" s="2"/>
      <c r="X699" s="2"/>
      <c r="Y699" s="2"/>
      <c r="Z699" s="4"/>
    </row>
    <row r="700" spans="1:26" ht="13">
      <c r="A700" s="2"/>
      <c r="B700" s="2"/>
      <c r="C700" s="52"/>
      <c r="D700" s="2"/>
      <c r="E700" s="2"/>
      <c r="F700" s="2"/>
      <c r="G700" s="2"/>
      <c r="H700" s="2"/>
      <c r="I700" s="2"/>
      <c r="J700" s="2"/>
      <c r="K700" s="2"/>
      <c r="L700" s="2"/>
      <c r="M700" s="2"/>
      <c r="N700" s="2"/>
      <c r="O700" s="2"/>
      <c r="P700" s="2"/>
      <c r="Q700" s="2"/>
      <c r="R700" s="2"/>
      <c r="S700" s="2"/>
      <c r="T700" s="2"/>
      <c r="U700" s="2"/>
      <c r="V700" s="2"/>
      <c r="W700" s="2"/>
      <c r="X700" s="2"/>
      <c r="Y700" s="2"/>
      <c r="Z700" s="4"/>
    </row>
    <row r="701" spans="1:26" ht="13">
      <c r="A701" s="2"/>
      <c r="B701" s="2"/>
      <c r="C701" s="52"/>
      <c r="D701" s="2"/>
      <c r="E701" s="2"/>
      <c r="F701" s="2"/>
      <c r="G701" s="2"/>
      <c r="H701" s="2"/>
      <c r="I701" s="2"/>
      <c r="J701" s="2"/>
      <c r="K701" s="2"/>
      <c r="L701" s="2"/>
      <c r="M701" s="2"/>
      <c r="N701" s="2"/>
      <c r="O701" s="2"/>
      <c r="P701" s="2"/>
      <c r="Q701" s="2"/>
      <c r="R701" s="2"/>
      <c r="S701" s="2"/>
      <c r="T701" s="2"/>
      <c r="U701" s="2"/>
      <c r="V701" s="2"/>
      <c r="W701" s="2"/>
      <c r="X701" s="2"/>
      <c r="Y701" s="2"/>
      <c r="Z701" s="4"/>
    </row>
    <row r="702" spans="1:26" ht="13">
      <c r="A702" s="2"/>
      <c r="B702" s="2"/>
      <c r="C702" s="52"/>
      <c r="D702" s="2"/>
      <c r="E702" s="2"/>
      <c r="F702" s="2"/>
      <c r="G702" s="2"/>
      <c r="H702" s="2"/>
      <c r="I702" s="2"/>
      <c r="J702" s="2"/>
      <c r="K702" s="2"/>
      <c r="L702" s="2"/>
      <c r="M702" s="2"/>
      <c r="N702" s="2"/>
      <c r="O702" s="2"/>
      <c r="P702" s="2"/>
      <c r="Q702" s="2"/>
      <c r="R702" s="2"/>
      <c r="S702" s="2"/>
      <c r="T702" s="2"/>
      <c r="U702" s="2"/>
      <c r="V702" s="2"/>
      <c r="W702" s="2"/>
      <c r="X702" s="2"/>
      <c r="Y702" s="2"/>
      <c r="Z702" s="4"/>
    </row>
    <row r="703" spans="1:26" ht="13">
      <c r="A703" s="2"/>
      <c r="B703" s="2"/>
      <c r="C703" s="52"/>
      <c r="D703" s="2"/>
      <c r="E703" s="2"/>
      <c r="F703" s="2"/>
      <c r="G703" s="2"/>
      <c r="H703" s="2"/>
      <c r="I703" s="2"/>
      <c r="J703" s="2"/>
      <c r="K703" s="2"/>
      <c r="L703" s="2"/>
      <c r="M703" s="2"/>
      <c r="N703" s="2"/>
      <c r="O703" s="2"/>
      <c r="P703" s="2"/>
      <c r="Q703" s="2"/>
      <c r="R703" s="2"/>
      <c r="S703" s="2"/>
      <c r="T703" s="2"/>
      <c r="U703" s="2"/>
      <c r="V703" s="2"/>
      <c r="W703" s="2"/>
      <c r="X703" s="2"/>
      <c r="Y703" s="2"/>
      <c r="Z703" s="4"/>
    </row>
    <row r="704" spans="1:26" ht="13">
      <c r="A704" s="2"/>
      <c r="B704" s="2"/>
      <c r="C704" s="52"/>
      <c r="D704" s="2"/>
      <c r="E704" s="2"/>
      <c r="F704" s="2"/>
      <c r="G704" s="2"/>
      <c r="H704" s="2"/>
      <c r="I704" s="2"/>
      <c r="J704" s="2"/>
      <c r="K704" s="2"/>
      <c r="L704" s="2"/>
      <c r="M704" s="2"/>
      <c r="N704" s="2"/>
      <c r="O704" s="2"/>
      <c r="P704" s="2"/>
      <c r="Q704" s="2"/>
      <c r="R704" s="2"/>
      <c r="S704" s="2"/>
      <c r="T704" s="2"/>
      <c r="U704" s="2"/>
      <c r="V704" s="2"/>
      <c r="W704" s="2"/>
      <c r="X704" s="2"/>
      <c r="Y704" s="2"/>
      <c r="Z704" s="4"/>
    </row>
    <row r="705" spans="1:26" ht="13">
      <c r="A705" s="2"/>
      <c r="B705" s="2"/>
      <c r="C705" s="52"/>
      <c r="D705" s="2"/>
      <c r="E705" s="2"/>
      <c r="F705" s="2"/>
      <c r="G705" s="2"/>
      <c r="H705" s="2"/>
      <c r="I705" s="2"/>
      <c r="J705" s="2"/>
      <c r="K705" s="2"/>
      <c r="L705" s="2"/>
      <c r="M705" s="2"/>
      <c r="N705" s="2"/>
      <c r="O705" s="2"/>
      <c r="P705" s="2"/>
      <c r="Q705" s="2"/>
      <c r="R705" s="2"/>
      <c r="S705" s="2"/>
      <c r="T705" s="2"/>
      <c r="U705" s="2"/>
      <c r="V705" s="2"/>
      <c r="W705" s="2"/>
      <c r="X705" s="2"/>
      <c r="Y705" s="2"/>
      <c r="Z705" s="4"/>
    </row>
    <row r="706" spans="1:26" ht="13">
      <c r="A706" s="2"/>
      <c r="B706" s="2"/>
      <c r="C706" s="52"/>
      <c r="D706" s="2"/>
      <c r="E706" s="2"/>
      <c r="F706" s="2"/>
      <c r="G706" s="2"/>
      <c r="H706" s="2"/>
      <c r="I706" s="2"/>
      <c r="J706" s="2"/>
      <c r="K706" s="2"/>
      <c r="L706" s="2"/>
      <c r="M706" s="2"/>
      <c r="N706" s="2"/>
      <c r="O706" s="2"/>
      <c r="P706" s="2"/>
      <c r="Q706" s="2"/>
      <c r="R706" s="2"/>
      <c r="S706" s="2"/>
      <c r="T706" s="2"/>
      <c r="U706" s="2"/>
      <c r="V706" s="2"/>
      <c r="W706" s="2"/>
      <c r="X706" s="2"/>
      <c r="Y706" s="2"/>
      <c r="Z706" s="4"/>
    </row>
    <row r="707" spans="1:26" ht="13">
      <c r="A707" s="2"/>
      <c r="B707" s="2"/>
      <c r="C707" s="52"/>
      <c r="D707" s="2"/>
      <c r="E707" s="2"/>
      <c r="F707" s="2"/>
      <c r="G707" s="2"/>
      <c r="H707" s="2"/>
      <c r="I707" s="2"/>
      <c r="J707" s="2"/>
      <c r="K707" s="2"/>
      <c r="L707" s="2"/>
      <c r="M707" s="2"/>
      <c r="N707" s="2"/>
      <c r="O707" s="2"/>
      <c r="P707" s="2"/>
      <c r="Q707" s="2"/>
      <c r="R707" s="2"/>
      <c r="S707" s="2"/>
      <c r="T707" s="2"/>
      <c r="U707" s="2"/>
      <c r="V707" s="2"/>
      <c r="W707" s="2"/>
      <c r="X707" s="2"/>
      <c r="Y707" s="2"/>
      <c r="Z707" s="4"/>
    </row>
    <row r="708" spans="1:26" ht="13">
      <c r="A708" s="2"/>
      <c r="B708" s="2"/>
      <c r="C708" s="52"/>
      <c r="D708" s="2"/>
      <c r="E708" s="2"/>
      <c r="F708" s="2"/>
      <c r="G708" s="2"/>
      <c r="H708" s="2"/>
      <c r="I708" s="2"/>
      <c r="J708" s="2"/>
      <c r="K708" s="2"/>
      <c r="L708" s="2"/>
      <c r="M708" s="2"/>
      <c r="N708" s="2"/>
      <c r="O708" s="2"/>
      <c r="P708" s="2"/>
      <c r="Q708" s="2"/>
      <c r="R708" s="2"/>
      <c r="S708" s="2"/>
      <c r="T708" s="2"/>
      <c r="U708" s="2"/>
      <c r="V708" s="2"/>
      <c r="W708" s="2"/>
      <c r="X708" s="2"/>
      <c r="Y708" s="2"/>
      <c r="Z708" s="4"/>
    </row>
    <row r="709" spans="1:26" ht="13">
      <c r="A709" s="2"/>
      <c r="B709" s="2"/>
      <c r="C709" s="52"/>
      <c r="D709" s="2"/>
      <c r="E709" s="2"/>
      <c r="F709" s="2"/>
      <c r="G709" s="2"/>
      <c r="H709" s="2"/>
      <c r="I709" s="2"/>
      <c r="J709" s="2"/>
      <c r="K709" s="2"/>
      <c r="L709" s="2"/>
      <c r="M709" s="2"/>
      <c r="N709" s="2"/>
      <c r="O709" s="2"/>
      <c r="P709" s="2"/>
      <c r="Q709" s="2"/>
      <c r="R709" s="2"/>
      <c r="S709" s="2"/>
      <c r="T709" s="2"/>
      <c r="U709" s="2"/>
      <c r="V709" s="2"/>
      <c r="W709" s="2"/>
      <c r="X709" s="2"/>
      <c r="Y709" s="2"/>
      <c r="Z709" s="4"/>
    </row>
    <row r="710" spans="1:26" ht="13">
      <c r="A710" s="2"/>
      <c r="B710" s="2"/>
      <c r="C710" s="52"/>
      <c r="D710" s="2"/>
      <c r="E710" s="2"/>
      <c r="F710" s="2"/>
      <c r="G710" s="2"/>
      <c r="H710" s="2"/>
      <c r="I710" s="2"/>
      <c r="J710" s="2"/>
      <c r="K710" s="2"/>
      <c r="L710" s="2"/>
      <c r="M710" s="2"/>
      <c r="N710" s="2"/>
      <c r="O710" s="2"/>
      <c r="P710" s="2"/>
      <c r="Q710" s="2"/>
      <c r="R710" s="2"/>
      <c r="S710" s="2"/>
      <c r="T710" s="2"/>
      <c r="U710" s="2"/>
      <c r="V710" s="2"/>
      <c r="W710" s="2"/>
      <c r="X710" s="2"/>
      <c r="Y710" s="2"/>
      <c r="Z710" s="4"/>
    </row>
    <row r="711" spans="1:26" ht="13">
      <c r="A711" s="2"/>
      <c r="B711" s="2"/>
      <c r="C711" s="52"/>
      <c r="D711" s="2"/>
      <c r="E711" s="2"/>
      <c r="F711" s="2"/>
      <c r="G711" s="2"/>
      <c r="H711" s="2"/>
      <c r="I711" s="2"/>
      <c r="J711" s="2"/>
      <c r="K711" s="2"/>
      <c r="L711" s="2"/>
      <c r="M711" s="2"/>
      <c r="N711" s="2"/>
      <c r="O711" s="2"/>
      <c r="P711" s="2"/>
      <c r="Q711" s="2"/>
      <c r="R711" s="2"/>
      <c r="S711" s="2"/>
      <c r="T711" s="2"/>
      <c r="U711" s="2"/>
      <c r="V711" s="2"/>
      <c r="W711" s="2"/>
      <c r="X711" s="2"/>
      <c r="Y711" s="2"/>
      <c r="Z711" s="4"/>
    </row>
    <row r="712" spans="1:26" ht="13">
      <c r="A712" s="2"/>
      <c r="B712" s="2"/>
      <c r="C712" s="52"/>
      <c r="D712" s="2"/>
      <c r="E712" s="2"/>
      <c r="F712" s="2"/>
      <c r="G712" s="2"/>
      <c r="H712" s="2"/>
      <c r="I712" s="2"/>
      <c r="J712" s="2"/>
      <c r="K712" s="2"/>
      <c r="L712" s="2"/>
      <c r="M712" s="2"/>
      <c r="N712" s="2"/>
      <c r="O712" s="2"/>
      <c r="P712" s="2"/>
      <c r="Q712" s="2"/>
      <c r="R712" s="2"/>
      <c r="S712" s="2"/>
      <c r="T712" s="2"/>
      <c r="U712" s="2"/>
      <c r="V712" s="2"/>
      <c r="W712" s="2"/>
      <c r="X712" s="2"/>
      <c r="Y712" s="2"/>
      <c r="Z712" s="4"/>
    </row>
    <row r="713" spans="1:26" ht="13">
      <c r="A713" s="2"/>
      <c r="B713" s="2"/>
      <c r="C713" s="52"/>
      <c r="D713" s="2"/>
      <c r="E713" s="2"/>
      <c r="F713" s="2"/>
      <c r="G713" s="2"/>
      <c r="H713" s="2"/>
      <c r="I713" s="2"/>
      <c r="J713" s="2"/>
      <c r="K713" s="2"/>
      <c r="L713" s="2"/>
      <c r="M713" s="2"/>
      <c r="N713" s="2"/>
      <c r="O713" s="2"/>
      <c r="P713" s="2"/>
      <c r="Q713" s="2"/>
      <c r="R713" s="2"/>
      <c r="S713" s="2"/>
      <c r="T713" s="2"/>
      <c r="U713" s="2"/>
      <c r="V713" s="2"/>
      <c r="W713" s="2"/>
      <c r="X713" s="2"/>
      <c r="Y713" s="2"/>
      <c r="Z713" s="4"/>
    </row>
    <row r="714" spans="1:26" ht="13">
      <c r="A714" s="2"/>
      <c r="B714" s="2"/>
      <c r="C714" s="52"/>
      <c r="D714" s="2"/>
      <c r="E714" s="2"/>
      <c r="F714" s="2"/>
      <c r="G714" s="2"/>
      <c r="H714" s="2"/>
      <c r="I714" s="2"/>
      <c r="J714" s="2"/>
      <c r="K714" s="2"/>
      <c r="L714" s="2"/>
      <c r="M714" s="2"/>
      <c r="N714" s="2"/>
      <c r="O714" s="2"/>
      <c r="P714" s="2"/>
      <c r="Q714" s="2"/>
      <c r="R714" s="2"/>
      <c r="S714" s="2"/>
      <c r="T714" s="2"/>
      <c r="U714" s="2"/>
      <c r="V714" s="2"/>
      <c r="W714" s="2"/>
      <c r="X714" s="2"/>
      <c r="Y714" s="2"/>
      <c r="Z714" s="4"/>
    </row>
    <row r="715" spans="1:26" ht="13">
      <c r="A715" s="2"/>
      <c r="B715" s="2"/>
      <c r="C715" s="52"/>
      <c r="D715" s="2"/>
      <c r="E715" s="2"/>
      <c r="F715" s="2"/>
      <c r="G715" s="2"/>
      <c r="H715" s="2"/>
      <c r="I715" s="2"/>
      <c r="J715" s="2"/>
      <c r="K715" s="2"/>
      <c r="L715" s="2"/>
      <c r="M715" s="2"/>
      <c r="N715" s="2"/>
      <c r="O715" s="2"/>
      <c r="P715" s="2"/>
      <c r="Q715" s="2"/>
      <c r="R715" s="2"/>
      <c r="S715" s="2"/>
      <c r="T715" s="2"/>
      <c r="U715" s="2"/>
      <c r="V715" s="2"/>
      <c r="W715" s="2"/>
      <c r="X715" s="2"/>
      <c r="Y715" s="2"/>
      <c r="Z715" s="4"/>
    </row>
    <row r="716" spans="1:26" ht="13">
      <c r="A716" s="2"/>
      <c r="B716" s="2"/>
      <c r="C716" s="52"/>
      <c r="D716" s="2"/>
      <c r="E716" s="2"/>
      <c r="F716" s="2"/>
      <c r="G716" s="2"/>
      <c r="H716" s="2"/>
      <c r="I716" s="2"/>
      <c r="J716" s="2"/>
      <c r="K716" s="2"/>
      <c r="L716" s="2"/>
      <c r="M716" s="2"/>
      <c r="N716" s="2"/>
      <c r="O716" s="2"/>
      <c r="P716" s="2"/>
      <c r="Q716" s="2"/>
      <c r="R716" s="2"/>
      <c r="S716" s="2"/>
      <c r="T716" s="2"/>
      <c r="U716" s="2"/>
      <c r="V716" s="2"/>
      <c r="W716" s="2"/>
      <c r="X716" s="2"/>
      <c r="Y716" s="2"/>
      <c r="Z716" s="4"/>
    </row>
    <row r="717" spans="1:26" ht="13">
      <c r="A717" s="2"/>
      <c r="B717" s="2"/>
      <c r="C717" s="52"/>
      <c r="D717" s="2"/>
      <c r="E717" s="2"/>
      <c r="F717" s="2"/>
      <c r="G717" s="2"/>
      <c r="H717" s="2"/>
      <c r="I717" s="2"/>
      <c r="J717" s="2"/>
      <c r="K717" s="2"/>
      <c r="L717" s="2"/>
      <c r="M717" s="2"/>
      <c r="N717" s="2"/>
      <c r="O717" s="2"/>
      <c r="P717" s="2"/>
      <c r="Q717" s="2"/>
      <c r="R717" s="2"/>
      <c r="S717" s="2"/>
      <c r="T717" s="2"/>
      <c r="U717" s="2"/>
      <c r="V717" s="2"/>
      <c r="W717" s="2"/>
      <c r="X717" s="2"/>
      <c r="Y717" s="2"/>
      <c r="Z717" s="4"/>
    </row>
    <row r="718" spans="1:26" ht="13">
      <c r="A718" s="2"/>
      <c r="B718" s="2"/>
      <c r="C718" s="52"/>
      <c r="D718" s="2"/>
      <c r="E718" s="2"/>
      <c r="F718" s="2"/>
      <c r="G718" s="2"/>
      <c r="H718" s="2"/>
      <c r="I718" s="2"/>
      <c r="J718" s="2"/>
      <c r="K718" s="2"/>
      <c r="L718" s="2"/>
      <c r="M718" s="2"/>
      <c r="N718" s="2"/>
      <c r="O718" s="2"/>
      <c r="P718" s="2"/>
      <c r="Q718" s="2"/>
      <c r="R718" s="2"/>
      <c r="S718" s="2"/>
      <c r="T718" s="2"/>
      <c r="U718" s="2"/>
      <c r="V718" s="2"/>
      <c r="W718" s="2"/>
      <c r="X718" s="2"/>
      <c r="Y718" s="2"/>
      <c r="Z718" s="4"/>
    </row>
    <row r="719" spans="1:26" ht="13">
      <c r="A719" s="2"/>
      <c r="B719" s="2"/>
      <c r="C719" s="52"/>
      <c r="D719" s="2"/>
      <c r="E719" s="2"/>
      <c r="F719" s="2"/>
      <c r="G719" s="2"/>
      <c r="H719" s="2"/>
      <c r="I719" s="2"/>
      <c r="J719" s="2"/>
      <c r="K719" s="2"/>
      <c r="L719" s="2"/>
      <c r="M719" s="2"/>
      <c r="N719" s="2"/>
      <c r="O719" s="2"/>
      <c r="P719" s="2"/>
      <c r="Q719" s="2"/>
      <c r="R719" s="2"/>
      <c r="S719" s="2"/>
      <c r="T719" s="2"/>
      <c r="U719" s="2"/>
      <c r="V719" s="2"/>
      <c r="W719" s="2"/>
      <c r="X719" s="2"/>
      <c r="Y719" s="2"/>
      <c r="Z719" s="4"/>
    </row>
    <row r="720" spans="1:26" ht="13">
      <c r="A720" s="2"/>
      <c r="B720" s="2"/>
      <c r="C720" s="52"/>
      <c r="D720" s="2"/>
      <c r="E720" s="2"/>
      <c r="F720" s="2"/>
      <c r="G720" s="2"/>
      <c r="H720" s="2"/>
      <c r="I720" s="2"/>
      <c r="J720" s="2"/>
      <c r="K720" s="2"/>
      <c r="L720" s="2"/>
      <c r="M720" s="2"/>
      <c r="N720" s="2"/>
      <c r="O720" s="2"/>
      <c r="P720" s="2"/>
      <c r="Q720" s="2"/>
      <c r="R720" s="2"/>
      <c r="S720" s="2"/>
      <c r="T720" s="2"/>
      <c r="U720" s="2"/>
      <c r="V720" s="2"/>
      <c r="W720" s="2"/>
      <c r="X720" s="2"/>
      <c r="Y720" s="2"/>
      <c r="Z720" s="4"/>
    </row>
    <row r="721" spans="1:26" ht="13">
      <c r="A721" s="2"/>
      <c r="B721" s="2"/>
      <c r="C721" s="52"/>
      <c r="D721" s="2"/>
      <c r="E721" s="2"/>
      <c r="F721" s="2"/>
      <c r="G721" s="2"/>
      <c r="H721" s="2"/>
      <c r="I721" s="2"/>
      <c r="J721" s="2"/>
      <c r="K721" s="2"/>
      <c r="L721" s="2"/>
      <c r="M721" s="2"/>
      <c r="N721" s="2"/>
      <c r="O721" s="2"/>
      <c r="P721" s="2"/>
      <c r="Q721" s="2"/>
      <c r="R721" s="2"/>
      <c r="S721" s="2"/>
      <c r="T721" s="2"/>
      <c r="U721" s="2"/>
      <c r="V721" s="2"/>
      <c r="W721" s="2"/>
      <c r="X721" s="2"/>
      <c r="Y721" s="2"/>
      <c r="Z721" s="4"/>
    </row>
    <row r="722" spans="1:26" ht="13">
      <c r="A722" s="2"/>
      <c r="B722" s="2"/>
      <c r="C722" s="52"/>
      <c r="D722" s="2"/>
      <c r="E722" s="2"/>
      <c r="F722" s="2"/>
      <c r="G722" s="2"/>
      <c r="H722" s="2"/>
      <c r="I722" s="2"/>
      <c r="J722" s="2"/>
      <c r="K722" s="2"/>
      <c r="L722" s="2"/>
      <c r="M722" s="2"/>
      <c r="N722" s="2"/>
      <c r="O722" s="2"/>
      <c r="P722" s="2"/>
      <c r="Q722" s="2"/>
      <c r="R722" s="2"/>
      <c r="S722" s="2"/>
      <c r="T722" s="2"/>
      <c r="U722" s="2"/>
      <c r="V722" s="2"/>
      <c r="W722" s="2"/>
      <c r="X722" s="2"/>
      <c r="Y722" s="2"/>
      <c r="Z722" s="4"/>
    </row>
    <row r="723" spans="1:26" ht="13">
      <c r="A723" s="2"/>
      <c r="B723" s="2"/>
      <c r="C723" s="52"/>
      <c r="D723" s="2"/>
      <c r="E723" s="2"/>
      <c r="F723" s="2"/>
      <c r="G723" s="2"/>
      <c r="H723" s="2"/>
      <c r="I723" s="2"/>
      <c r="J723" s="2"/>
      <c r="K723" s="2"/>
      <c r="L723" s="2"/>
      <c r="M723" s="2"/>
      <c r="N723" s="2"/>
      <c r="O723" s="2"/>
      <c r="P723" s="2"/>
      <c r="Q723" s="2"/>
      <c r="R723" s="2"/>
      <c r="S723" s="2"/>
      <c r="T723" s="2"/>
      <c r="U723" s="2"/>
      <c r="V723" s="2"/>
      <c r="W723" s="2"/>
      <c r="X723" s="2"/>
      <c r="Y723" s="2"/>
      <c r="Z723" s="4"/>
    </row>
    <row r="724" spans="1:26" ht="13">
      <c r="A724" s="2"/>
      <c r="B724" s="2"/>
      <c r="C724" s="52"/>
      <c r="D724" s="2"/>
      <c r="E724" s="2"/>
      <c r="F724" s="2"/>
      <c r="G724" s="2"/>
      <c r="H724" s="2"/>
      <c r="I724" s="2"/>
      <c r="J724" s="2"/>
      <c r="K724" s="2"/>
      <c r="L724" s="2"/>
      <c r="M724" s="2"/>
      <c r="N724" s="2"/>
      <c r="O724" s="2"/>
      <c r="P724" s="2"/>
      <c r="Q724" s="2"/>
      <c r="R724" s="2"/>
      <c r="S724" s="2"/>
      <c r="T724" s="2"/>
      <c r="U724" s="2"/>
      <c r="V724" s="2"/>
      <c r="W724" s="2"/>
      <c r="X724" s="2"/>
      <c r="Y724" s="2"/>
      <c r="Z724" s="4"/>
    </row>
    <row r="725" spans="1:26" ht="13">
      <c r="A725" s="2"/>
      <c r="B725" s="2"/>
      <c r="C725" s="52"/>
      <c r="D725" s="2"/>
      <c r="E725" s="2"/>
      <c r="F725" s="2"/>
      <c r="G725" s="2"/>
      <c r="H725" s="2"/>
      <c r="I725" s="2"/>
      <c r="J725" s="2"/>
      <c r="K725" s="2"/>
      <c r="L725" s="2"/>
      <c r="M725" s="2"/>
      <c r="N725" s="2"/>
      <c r="O725" s="2"/>
      <c r="P725" s="2"/>
      <c r="Q725" s="2"/>
      <c r="R725" s="2"/>
      <c r="S725" s="2"/>
      <c r="T725" s="2"/>
      <c r="U725" s="2"/>
      <c r="V725" s="2"/>
      <c r="W725" s="2"/>
      <c r="X725" s="2"/>
      <c r="Y725" s="2"/>
      <c r="Z725" s="4"/>
    </row>
    <row r="726" spans="1:26" ht="13">
      <c r="A726" s="2"/>
      <c r="B726" s="2"/>
      <c r="C726" s="52"/>
      <c r="D726" s="2"/>
      <c r="E726" s="2"/>
      <c r="F726" s="2"/>
      <c r="G726" s="2"/>
      <c r="H726" s="2"/>
      <c r="I726" s="2"/>
      <c r="J726" s="2"/>
      <c r="K726" s="2"/>
      <c r="L726" s="2"/>
      <c r="M726" s="2"/>
      <c r="N726" s="2"/>
      <c r="O726" s="2"/>
      <c r="P726" s="2"/>
      <c r="Q726" s="2"/>
      <c r="R726" s="2"/>
      <c r="S726" s="2"/>
      <c r="T726" s="2"/>
      <c r="U726" s="2"/>
      <c r="V726" s="2"/>
      <c r="W726" s="2"/>
      <c r="X726" s="2"/>
      <c r="Y726" s="2"/>
      <c r="Z726" s="4"/>
    </row>
    <row r="727" spans="1:26" ht="13">
      <c r="A727" s="2"/>
      <c r="B727" s="2"/>
      <c r="C727" s="52"/>
      <c r="D727" s="2"/>
      <c r="E727" s="2"/>
      <c r="F727" s="2"/>
      <c r="G727" s="2"/>
      <c r="H727" s="2"/>
      <c r="I727" s="2"/>
      <c r="J727" s="2"/>
      <c r="K727" s="2"/>
      <c r="L727" s="2"/>
      <c r="M727" s="2"/>
      <c r="N727" s="2"/>
      <c r="O727" s="2"/>
      <c r="P727" s="2"/>
      <c r="Q727" s="2"/>
      <c r="R727" s="2"/>
      <c r="S727" s="2"/>
      <c r="T727" s="2"/>
      <c r="U727" s="2"/>
      <c r="V727" s="2"/>
      <c r="W727" s="2"/>
      <c r="X727" s="2"/>
      <c r="Y727" s="2"/>
      <c r="Z727" s="4"/>
    </row>
    <row r="728" spans="1:26" ht="13">
      <c r="A728" s="2"/>
      <c r="B728" s="2"/>
      <c r="C728" s="52"/>
      <c r="D728" s="2"/>
      <c r="E728" s="2"/>
      <c r="F728" s="2"/>
      <c r="G728" s="2"/>
      <c r="H728" s="2"/>
      <c r="I728" s="2"/>
      <c r="J728" s="2"/>
      <c r="K728" s="2"/>
      <c r="L728" s="2"/>
      <c r="M728" s="2"/>
      <c r="N728" s="2"/>
      <c r="O728" s="2"/>
      <c r="P728" s="2"/>
      <c r="Q728" s="2"/>
      <c r="R728" s="2"/>
      <c r="S728" s="2"/>
      <c r="T728" s="2"/>
      <c r="U728" s="2"/>
      <c r="V728" s="2"/>
      <c r="W728" s="2"/>
      <c r="X728" s="2"/>
      <c r="Y728" s="2"/>
      <c r="Z728" s="4"/>
    </row>
    <row r="729" spans="1:26" ht="13">
      <c r="A729" s="2"/>
      <c r="B729" s="2"/>
      <c r="C729" s="52"/>
      <c r="D729" s="2"/>
      <c r="E729" s="2"/>
      <c r="F729" s="2"/>
      <c r="G729" s="2"/>
      <c r="H729" s="2"/>
      <c r="I729" s="2"/>
      <c r="J729" s="2"/>
      <c r="K729" s="2"/>
      <c r="L729" s="2"/>
      <c r="M729" s="2"/>
      <c r="N729" s="2"/>
      <c r="O729" s="2"/>
      <c r="P729" s="2"/>
      <c r="Q729" s="2"/>
      <c r="R729" s="2"/>
      <c r="S729" s="2"/>
      <c r="T729" s="2"/>
      <c r="U729" s="2"/>
      <c r="V729" s="2"/>
      <c r="W729" s="2"/>
      <c r="X729" s="2"/>
      <c r="Y729" s="2"/>
      <c r="Z729" s="4"/>
    </row>
    <row r="730" spans="1:26" ht="13">
      <c r="A730" s="2"/>
      <c r="B730" s="2"/>
      <c r="C730" s="52"/>
      <c r="D730" s="2"/>
      <c r="E730" s="2"/>
      <c r="F730" s="2"/>
      <c r="G730" s="2"/>
      <c r="H730" s="2"/>
      <c r="I730" s="2"/>
      <c r="J730" s="2"/>
      <c r="K730" s="2"/>
      <c r="L730" s="2"/>
      <c r="M730" s="2"/>
      <c r="N730" s="2"/>
      <c r="O730" s="2"/>
      <c r="P730" s="2"/>
      <c r="Q730" s="2"/>
      <c r="R730" s="2"/>
      <c r="S730" s="2"/>
      <c r="T730" s="2"/>
      <c r="U730" s="2"/>
      <c r="V730" s="2"/>
      <c r="W730" s="2"/>
      <c r="X730" s="2"/>
      <c r="Y730" s="2"/>
      <c r="Z730" s="4"/>
    </row>
    <row r="731" spans="1:26" ht="13">
      <c r="A731" s="2"/>
      <c r="B731" s="2"/>
      <c r="C731" s="52"/>
      <c r="D731" s="2"/>
      <c r="E731" s="2"/>
      <c r="F731" s="2"/>
      <c r="G731" s="2"/>
      <c r="H731" s="2"/>
      <c r="I731" s="2"/>
      <c r="J731" s="2"/>
      <c r="K731" s="2"/>
      <c r="L731" s="2"/>
      <c r="M731" s="2"/>
      <c r="N731" s="2"/>
      <c r="O731" s="2"/>
      <c r="P731" s="2"/>
      <c r="Q731" s="2"/>
      <c r="R731" s="2"/>
      <c r="S731" s="2"/>
      <c r="T731" s="2"/>
      <c r="U731" s="2"/>
      <c r="V731" s="2"/>
      <c r="W731" s="2"/>
      <c r="X731" s="2"/>
      <c r="Y731" s="2"/>
      <c r="Z731" s="4"/>
    </row>
    <row r="732" spans="1:26" ht="13">
      <c r="A732" s="2"/>
      <c r="B732" s="2"/>
      <c r="C732" s="52"/>
      <c r="D732" s="2"/>
      <c r="E732" s="2"/>
      <c r="F732" s="2"/>
      <c r="G732" s="2"/>
      <c r="H732" s="2"/>
      <c r="I732" s="2"/>
      <c r="J732" s="2"/>
      <c r="K732" s="2"/>
      <c r="L732" s="2"/>
      <c r="M732" s="2"/>
      <c r="N732" s="2"/>
      <c r="O732" s="2"/>
      <c r="P732" s="2"/>
      <c r="Q732" s="2"/>
      <c r="R732" s="2"/>
      <c r="S732" s="2"/>
      <c r="T732" s="2"/>
      <c r="U732" s="2"/>
      <c r="V732" s="2"/>
      <c r="W732" s="2"/>
      <c r="X732" s="2"/>
      <c r="Y732" s="2"/>
      <c r="Z732" s="4"/>
    </row>
    <row r="733" spans="1:26" ht="13">
      <c r="A733" s="2"/>
      <c r="B733" s="2"/>
      <c r="C733" s="52"/>
      <c r="D733" s="2"/>
      <c r="E733" s="2"/>
      <c r="F733" s="2"/>
      <c r="G733" s="2"/>
      <c r="H733" s="2"/>
      <c r="I733" s="2"/>
      <c r="J733" s="2"/>
      <c r="K733" s="2"/>
      <c r="L733" s="2"/>
      <c r="M733" s="2"/>
      <c r="N733" s="2"/>
      <c r="O733" s="2"/>
      <c r="P733" s="2"/>
      <c r="Q733" s="2"/>
      <c r="R733" s="2"/>
      <c r="S733" s="2"/>
      <c r="T733" s="2"/>
      <c r="U733" s="2"/>
      <c r="V733" s="2"/>
      <c r="W733" s="2"/>
      <c r="X733" s="2"/>
      <c r="Y733" s="2"/>
      <c r="Z733" s="4"/>
    </row>
    <row r="734" spans="1:26" ht="13">
      <c r="A734" s="2"/>
      <c r="B734" s="2"/>
      <c r="C734" s="52"/>
      <c r="D734" s="2"/>
      <c r="E734" s="2"/>
      <c r="F734" s="2"/>
      <c r="G734" s="2"/>
      <c r="H734" s="2"/>
      <c r="I734" s="2"/>
      <c r="J734" s="2"/>
      <c r="K734" s="2"/>
      <c r="L734" s="2"/>
      <c r="M734" s="2"/>
      <c r="N734" s="2"/>
      <c r="O734" s="2"/>
      <c r="P734" s="2"/>
      <c r="Q734" s="2"/>
      <c r="R734" s="2"/>
      <c r="S734" s="2"/>
      <c r="T734" s="2"/>
      <c r="U734" s="2"/>
      <c r="V734" s="2"/>
      <c r="W734" s="2"/>
      <c r="X734" s="2"/>
      <c r="Y734" s="2"/>
      <c r="Z734" s="4"/>
    </row>
    <row r="735" spans="1:26" ht="13">
      <c r="A735" s="2"/>
      <c r="B735" s="2"/>
      <c r="C735" s="52"/>
      <c r="D735" s="2"/>
      <c r="E735" s="2"/>
      <c r="F735" s="2"/>
      <c r="G735" s="2"/>
      <c r="H735" s="2"/>
      <c r="I735" s="2"/>
      <c r="J735" s="2"/>
      <c r="K735" s="2"/>
      <c r="L735" s="2"/>
      <c r="M735" s="2"/>
      <c r="N735" s="2"/>
      <c r="O735" s="2"/>
      <c r="P735" s="2"/>
      <c r="Q735" s="2"/>
      <c r="R735" s="2"/>
      <c r="S735" s="2"/>
      <c r="T735" s="2"/>
      <c r="U735" s="2"/>
      <c r="V735" s="2"/>
      <c r="W735" s="2"/>
      <c r="X735" s="2"/>
      <c r="Y735" s="2"/>
      <c r="Z735" s="4"/>
    </row>
    <row r="736" spans="1:26" ht="13">
      <c r="A736" s="2"/>
      <c r="B736" s="2"/>
      <c r="C736" s="52"/>
      <c r="D736" s="2"/>
      <c r="E736" s="2"/>
      <c r="F736" s="2"/>
      <c r="G736" s="2"/>
      <c r="H736" s="2"/>
      <c r="I736" s="2"/>
      <c r="J736" s="2"/>
      <c r="K736" s="2"/>
      <c r="L736" s="2"/>
      <c r="M736" s="2"/>
      <c r="N736" s="2"/>
      <c r="O736" s="2"/>
      <c r="P736" s="2"/>
      <c r="Q736" s="2"/>
      <c r="R736" s="2"/>
      <c r="S736" s="2"/>
      <c r="T736" s="2"/>
      <c r="U736" s="2"/>
      <c r="V736" s="2"/>
      <c r="W736" s="2"/>
      <c r="X736" s="2"/>
      <c r="Y736" s="2"/>
      <c r="Z736" s="4"/>
    </row>
    <row r="737" spans="1:26" ht="13">
      <c r="A737" s="2"/>
      <c r="B737" s="2"/>
      <c r="C737" s="52"/>
      <c r="D737" s="2"/>
      <c r="E737" s="2"/>
      <c r="F737" s="2"/>
      <c r="G737" s="2"/>
      <c r="H737" s="2"/>
      <c r="I737" s="2"/>
      <c r="J737" s="2"/>
      <c r="K737" s="2"/>
      <c r="L737" s="2"/>
      <c r="M737" s="2"/>
      <c r="N737" s="2"/>
      <c r="O737" s="2"/>
      <c r="P737" s="2"/>
      <c r="Q737" s="2"/>
      <c r="R737" s="2"/>
      <c r="S737" s="2"/>
      <c r="T737" s="2"/>
      <c r="U737" s="2"/>
      <c r="V737" s="2"/>
      <c r="W737" s="2"/>
      <c r="X737" s="2"/>
      <c r="Y737" s="2"/>
      <c r="Z737" s="4"/>
    </row>
    <row r="738" spans="1:26" ht="13">
      <c r="A738" s="2"/>
      <c r="B738" s="2"/>
      <c r="C738" s="52"/>
      <c r="D738" s="2"/>
      <c r="E738" s="2"/>
      <c r="F738" s="2"/>
      <c r="G738" s="2"/>
      <c r="H738" s="2"/>
      <c r="I738" s="2"/>
      <c r="J738" s="2"/>
      <c r="K738" s="2"/>
      <c r="L738" s="2"/>
      <c r="M738" s="2"/>
      <c r="N738" s="2"/>
      <c r="O738" s="2"/>
      <c r="P738" s="2"/>
      <c r="Q738" s="2"/>
      <c r="R738" s="2"/>
      <c r="S738" s="2"/>
      <c r="T738" s="2"/>
      <c r="U738" s="2"/>
      <c r="V738" s="2"/>
      <c r="W738" s="2"/>
      <c r="X738" s="2"/>
      <c r="Y738" s="2"/>
      <c r="Z738" s="4"/>
    </row>
    <row r="739" spans="1:26" ht="13">
      <c r="A739" s="2"/>
      <c r="B739" s="2"/>
      <c r="C739" s="52"/>
      <c r="D739" s="2"/>
      <c r="E739" s="2"/>
      <c r="F739" s="2"/>
      <c r="G739" s="2"/>
      <c r="H739" s="2"/>
      <c r="I739" s="2"/>
      <c r="J739" s="2"/>
      <c r="K739" s="2"/>
      <c r="L739" s="2"/>
      <c r="M739" s="2"/>
      <c r="N739" s="2"/>
      <c r="O739" s="2"/>
      <c r="P739" s="2"/>
      <c r="Q739" s="2"/>
      <c r="R739" s="2"/>
      <c r="S739" s="2"/>
      <c r="T739" s="2"/>
      <c r="U739" s="2"/>
      <c r="V739" s="2"/>
      <c r="W739" s="2"/>
      <c r="X739" s="2"/>
      <c r="Y739" s="2"/>
      <c r="Z739" s="4"/>
    </row>
    <row r="740" spans="1:26" ht="13">
      <c r="A740" s="2"/>
      <c r="B740" s="2"/>
      <c r="C740" s="52"/>
      <c r="D740" s="2"/>
      <c r="E740" s="2"/>
      <c r="F740" s="2"/>
      <c r="G740" s="2"/>
      <c r="H740" s="2"/>
      <c r="I740" s="2"/>
      <c r="J740" s="2"/>
      <c r="K740" s="2"/>
      <c r="L740" s="2"/>
      <c r="M740" s="2"/>
      <c r="N740" s="2"/>
      <c r="O740" s="2"/>
      <c r="P740" s="2"/>
      <c r="Q740" s="2"/>
      <c r="R740" s="2"/>
      <c r="S740" s="2"/>
      <c r="T740" s="2"/>
      <c r="U740" s="2"/>
      <c r="V740" s="2"/>
      <c r="W740" s="2"/>
      <c r="X740" s="2"/>
      <c r="Y740" s="2"/>
      <c r="Z740" s="4"/>
    </row>
    <row r="741" spans="1:26" ht="13">
      <c r="A741" s="2"/>
      <c r="B741" s="2"/>
      <c r="C741" s="52"/>
      <c r="D741" s="2"/>
      <c r="E741" s="2"/>
      <c r="F741" s="2"/>
      <c r="G741" s="2"/>
      <c r="H741" s="2"/>
      <c r="I741" s="2"/>
      <c r="J741" s="2"/>
      <c r="K741" s="2"/>
      <c r="L741" s="2"/>
      <c r="M741" s="2"/>
      <c r="N741" s="2"/>
      <c r="O741" s="2"/>
      <c r="P741" s="2"/>
      <c r="Q741" s="2"/>
      <c r="R741" s="2"/>
      <c r="S741" s="2"/>
      <c r="T741" s="2"/>
      <c r="U741" s="2"/>
      <c r="V741" s="2"/>
      <c r="W741" s="2"/>
      <c r="X741" s="2"/>
      <c r="Y741" s="2"/>
      <c r="Z741" s="4"/>
    </row>
    <row r="742" spans="1:26" ht="13">
      <c r="A742" s="2"/>
      <c r="B742" s="2"/>
      <c r="C742" s="52"/>
      <c r="D742" s="2"/>
      <c r="E742" s="2"/>
      <c r="F742" s="2"/>
      <c r="G742" s="2"/>
      <c r="H742" s="2"/>
      <c r="I742" s="2"/>
      <c r="J742" s="2"/>
      <c r="K742" s="2"/>
      <c r="L742" s="2"/>
      <c r="M742" s="2"/>
      <c r="N742" s="2"/>
      <c r="O742" s="2"/>
      <c r="P742" s="2"/>
      <c r="Q742" s="2"/>
      <c r="R742" s="2"/>
      <c r="S742" s="2"/>
      <c r="T742" s="2"/>
      <c r="U742" s="2"/>
      <c r="V742" s="2"/>
      <c r="W742" s="2"/>
      <c r="X742" s="2"/>
      <c r="Y742" s="2"/>
      <c r="Z742" s="4"/>
    </row>
    <row r="743" spans="1:26" ht="13">
      <c r="A743" s="2"/>
      <c r="B743" s="2"/>
      <c r="C743" s="52"/>
      <c r="D743" s="2"/>
      <c r="E743" s="2"/>
      <c r="F743" s="2"/>
      <c r="G743" s="2"/>
      <c r="H743" s="2"/>
      <c r="I743" s="2"/>
      <c r="J743" s="2"/>
      <c r="K743" s="2"/>
      <c r="L743" s="2"/>
      <c r="M743" s="2"/>
      <c r="N743" s="2"/>
      <c r="O743" s="2"/>
      <c r="P743" s="2"/>
      <c r="Q743" s="2"/>
      <c r="R743" s="2"/>
      <c r="S743" s="2"/>
      <c r="T743" s="2"/>
      <c r="U743" s="2"/>
      <c r="V743" s="2"/>
      <c r="W743" s="2"/>
      <c r="X743" s="2"/>
      <c r="Y743" s="2"/>
      <c r="Z743" s="4"/>
    </row>
    <row r="744" spans="1:26" ht="13">
      <c r="A744" s="2"/>
      <c r="B744" s="2"/>
      <c r="C744" s="52"/>
      <c r="D744" s="2"/>
      <c r="E744" s="2"/>
      <c r="F744" s="2"/>
      <c r="G744" s="2"/>
      <c r="H744" s="2"/>
      <c r="I744" s="2"/>
      <c r="J744" s="2"/>
      <c r="K744" s="2"/>
      <c r="L744" s="2"/>
      <c r="M744" s="2"/>
      <c r="N744" s="2"/>
      <c r="O744" s="2"/>
      <c r="P744" s="2"/>
      <c r="Q744" s="2"/>
      <c r="R744" s="2"/>
      <c r="S744" s="2"/>
      <c r="T744" s="2"/>
      <c r="U744" s="2"/>
      <c r="V744" s="2"/>
      <c r="W744" s="2"/>
      <c r="X744" s="2"/>
      <c r="Y744" s="2"/>
      <c r="Z744" s="4"/>
    </row>
    <row r="745" spans="1:26" ht="13">
      <c r="A745" s="2"/>
      <c r="B745" s="2"/>
      <c r="C745" s="52"/>
      <c r="D745" s="2"/>
      <c r="E745" s="2"/>
      <c r="F745" s="2"/>
      <c r="G745" s="2"/>
      <c r="H745" s="2"/>
      <c r="I745" s="2"/>
      <c r="J745" s="2"/>
      <c r="K745" s="2"/>
      <c r="L745" s="2"/>
      <c r="M745" s="2"/>
      <c r="N745" s="2"/>
      <c r="O745" s="2"/>
      <c r="P745" s="2"/>
      <c r="Q745" s="2"/>
      <c r="R745" s="2"/>
      <c r="S745" s="2"/>
      <c r="T745" s="2"/>
      <c r="U745" s="2"/>
      <c r="V745" s="2"/>
      <c r="W745" s="2"/>
      <c r="X745" s="2"/>
      <c r="Y745" s="2"/>
      <c r="Z745" s="4"/>
    </row>
    <row r="746" spans="1:26" ht="13">
      <c r="A746" s="2"/>
      <c r="B746" s="2"/>
      <c r="C746" s="52"/>
      <c r="D746" s="2"/>
      <c r="E746" s="2"/>
      <c r="F746" s="2"/>
      <c r="G746" s="2"/>
      <c r="H746" s="2"/>
      <c r="I746" s="2"/>
      <c r="J746" s="2"/>
      <c r="K746" s="2"/>
      <c r="L746" s="2"/>
      <c r="M746" s="2"/>
      <c r="N746" s="2"/>
      <c r="O746" s="2"/>
      <c r="P746" s="2"/>
      <c r="Q746" s="2"/>
      <c r="R746" s="2"/>
      <c r="S746" s="2"/>
      <c r="T746" s="2"/>
      <c r="U746" s="2"/>
      <c r="V746" s="2"/>
      <c r="W746" s="2"/>
      <c r="X746" s="2"/>
      <c r="Y746" s="2"/>
      <c r="Z746" s="4"/>
    </row>
    <row r="747" spans="1:26" ht="13">
      <c r="A747" s="2"/>
      <c r="B747" s="2"/>
      <c r="C747" s="52"/>
      <c r="D747" s="2"/>
      <c r="E747" s="2"/>
      <c r="F747" s="2"/>
      <c r="G747" s="2"/>
      <c r="H747" s="2"/>
      <c r="I747" s="2"/>
      <c r="J747" s="2"/>
      <c r="K747" s="2"/>
      <c r="L747" s="2"/>
      <c r="M747" s="2"/>
      <c r="N747" s="2"/>
      <c r="O747" s="2"/>
      <c r="P747" s="2"/>
      <c r="Q747" s="2"/>
      <c r="R747" s="2"/>
      <c r="S747" s="2"/>
      <c r="T747" s="2"/>
      <c r="U747" s="2"/>
      <c r="V747" s="2"/>
      <c r="W747" s="2"/>
      <c r="X747" s="2"/>
      <c r="Y747" s="2"/>
      <c r="Z747" s="4"/>
    </row>
    <row r="748" spans="1:26" ht="13">
      <c r="A748" s="2"/>
      <c r="B748" s="2"/>
      <c r="C748" s="52"/>
      <c r="D748" s="2"/>
      <c r="E748" s="2"/>
      <c r="F748" s="2"/>
      <c r="G748" s="2"/>
      <c r="H748" s="2"/>
      <c r="I748" s="2"/>
      <c r="J748" s="2"/>
      <c r="K748" s="2"/>
      <c r="L748" s="2"/>
      <c r="M748" s="2"/>
      <c r="N748" s="2"/>
      <c r="O748" s="2"/>
      <c r="P748" s="2"/>
      <c r="Q748" s="2"/>
      <c r="R748" s="2"/>
      <c r="S748" s="2"/>
      <c r="T748" s="2"/>
      <c r="U748" s="2"/>
      <c r="V748" s="2"/>
      <c r="W748" s="2"/>
      <c r="X748" s="2"/>
      <c r="Y748" s="2"/>
      <c r="Z748" s="4"/>
    </row>
    <row r="749" spans="1:26" ht="13">
      <c r="A749" s="2"/>
      <c r="B749" s="2"/>
      <c r="C749" s="52"/>
      <c r="D749" s="2"/>
      <c r="E749" s="2"/>
      <c r="F749" s="2"/>
      <c r="G749" s="2"/>
      <c r="H749" s="2"/>
      <c r="I749" s="2"/>
      <c r="J749" s="2"/>
      <c r="K749" s="2"/>
      <c r="L749" s="2"/>
      <c r="M749" s="2"/>
      <c r="N749" s="2"/>
      <c r="O749" s="2"/>
      <c r="P749" s="2"/>
      <c r="Q749" s="2"/>
      <c r="R749" s="2"/>
      <c r="S749" s="2"/>
      <c r="T749" s="2"/>
      <c r="U749" s="2"/>
      <c r="V749" s="2"/>
      <c r="W749" s="2"/>
      <c r="X749" s="2"/>
      <c r="Y749" s="2"/>
      <c r="Z749" s="4"/>
    </row>
    <row r="750" spans="1:26" ht="13">
      <c r="A750" s="2"/>
      <c r="B750" s="2"/>
      <c r="C750" s="52"/>
      <c r="D750" s="2"/>
      <c r="E750" s="2"/>
      <c r="F750" s="2"/>
      <c r="G750" s="2"/>
      <c r="H750" s="2"/>
      <c r="I750" s="2"/>
      <c r="J750" s="2"/>
      <c r="K750" s="2"/>
      <c r="L750" s="2"/>
      <c r="M750" s="2"/>
      <c r="N750" s="2"/>
      <c r="O750" s="2"/>
      <c r="P750" s="2"/>
      <c r="Q750" s="2"/>
      <c r="R750" s="2"/>
      <c r="S750" s="2"/>
      <c r="T750" s="2"/>
      <c r="U750" s="2"/>
      <c r="V750" s="2"/>
      <c r="W750" s="2"/>
      <c r="X750" s="2"/>
      <c r="Y750" s="2"/>
      <c r="Z750" s="4"/>
    </row>
    <row r="751" spans="1:26" ht="13">
      <c r="A751" s="2"/>
      <c r="B751" s="2"/>
      <c r="C751" s="52"/>
      <c r="D751" s="2"/>
      <c r="E751" s="2"/>
      <c r="F751" s="2"/>
      <c r="G751" s="2"/>
      <c r="H751" s="2"/>
      <c r="I751" s="2"/>
      <c r="J751" s="2"/>
      <c r="K751" s="2"/>
      <c r="L751" s="2"/>
      <c r="M751" s="2"/>
      <c r="N751" s="2"/>
      <c r="O751" s="2"/>
      <c r="P751" s="2"/>
      <c r="Q751" s="2"/>
      <c r="R751" s="2"/>
      <c r="S751" s="2"/>
      <c r="T751" s="2"/>
      <c r="U751" s="2"/>
      <c r="V751" s="2"/>
      <c r="W751" s="2"/>
      <c r="X751" s="2"/>
      <c r="Y751" s="2"/>
      <c r="Z751" s="4"/>
    </row>
    <row r="752" spans="1:26" ht="13">
      <c r="A752" s="2"/>
      <c r="B752" s="2"/>
      <c r="C752" s="52"/>
      <c r="D752" s="2"/>
      <c r="E752" s="2"/>
      <c r="F752" s="2"/>
      <c r="G752" s="2"/>
      <c r="H752" s="2"/>
      <c r="I752" s="2"/>
      <c r="J752" s="2"/>
      <c r="K752" s="2"/>
      <c r="L752" s="2"/>
      <c r="M752" s="2"/>
      <c r="N752" s="2"/>
      <c r="O752" s="2"/>
      <c r="P752" s="2"/>
      <c r="Q752" s="2"/>
      <c r="R752" s="2"/>
      <c r="S752" s="2"/>
      <c r="T752" s="2"/>
      <c r="U752" s="2"/>
      <c r="V752" s="2"/>
      <c r="W752" s="2"/>
      <c r="X752" s="2"/>
      <c r="Y752" s="2"/>
      <c r="Z752" s="4"/>
    </row>
    <row r="753" spans="1:26" ht="13">
      <c r="A753" s="2"/>
      <c r="B753" s="2"/>
      <c r="C753" s="52"/>
      <c r="D753" s="2"/>
      <c r="E753" s="2"/>
      <c r="F753" s="2"/>
      <c r="G753" s="2"/>
      <c r="H753" s="2"/>
      <c r="I753" s="2"/>
      <c r="J753" s="2"/>
      <c r="K753" s="2"/>
      <c r="L753" s="2"/>
      <c r="M753" s="2"/>
      <c r="N753" s="2"/>
      <c r="O753" s="2"/>
      <c r="P753" s="2"/>
      <c r="Q753" s="2"/>
      <c r="R753" s="2"/>
      <c r="S753" s="2"/>
      <c r="T753" s="2"/>
      <c r="U753" s="2"/>
      <c r="V753" s="2"/>
      <c r="W753" s="2"/>
      <c r="X753" s="2"/>
      <c r="Y753" s="2"/>
      <c r="Z753" s="4"/>
    </row>
    <row r="754" spans="1:26" ht="13">
      <c r="A754" s="2"/>
      <c r="B754" s="2"/>
      <c r="C754" s="52"/>
      <c r="D754" s="2"/>
      <c r="E754" s="2"/>
      <c r="F754" s="2"/>
      <c r="G754" s="2"/>
      <c r="H754" s="2"/>
      <c r="I754" s="2"/>
      <c r="J754" s="2"/>
      <c r="K754" s="2"/>
      <c r="L754" s="2"/>
      <c r="M754" s="2"/>
      <c r="N754" s="2"/>
      <c r="O754" s="2"/>
      <c r="P754" s="2"/>
      <c r="Q754" s="2"/>
      <c r="R754" s="2"/>
      <c r="S754" s="2"/>
      <c r="T754" s="2"/>
      <c r="U754" s="2"/>
      <c r="V754" s="2"/>
      <c r="W754" s="2"/>
      <c r="X754" s="2"/>
      <c r="Y754" s="2"/>
      <c r="Z754" s="4"/>
    </row>
    <row r="755" spans="1:26" ht="13">
      <c r="A755" s="2"/>
      <c r="B755" s="2"/>
      <c r="C755" s="52"/>
      <c r="D755" s="2"/>
      <c r="E755" s="2"/>
      <c r="F755" s="2"/>
      <c r="G755" s="2"/>
      <c r="H755" s="2"/>
      <c r="I755" s="2"/>
      <c r="J755" s="2"/>
      <c r="K755" s="2"/>
      <c r="L755" s="2"/>
      <c r="M755" s="2"/>
      <c r="N755" s="2"/>
      <c r="O755" s="2"/>
      <c r="P755" s="2"/>
      <c r="Q755" s="2"/>
      <c r="R755" s="2"/>
      <c r="S755" s="2"/>
      <c r="T755" s="2"/>
      <c r="U755" s="2"/>
      <c r="V755" s="2"/>
      <c r="W755" s="2"/>
      <c r="X755" s="2"/>
      <c r="Y755" s="2"/>
      <c r="Z755" s="4"/>
    </row>
    <row r="756" spans="1:26" ht="13">
      <c r="A756" s="2"/>
      <c r="B756" s="2"/>
      <c r="C756" s="52"/>
      <c r="D756" s="2"/>
      <c r="E756" s="2"/>
      <c r="F756" s="2"/>
      <c r="G756" s="2"/>
      <c r="H756" s="2"/>
      <c r="I756" s="2"/>
      <c r="J756" s="2"/>
      <c r="K756" s="2"/>
      <c r="L756" s="2"/>
      <c r="M756" s="2"/>
      <c r="N756" s="2"/>
      <c r="O756" s="2"/>
      <c r="P756" s="2"/>
      <c r="Q756" s="2"/>
      <c r="R756" s="2"/>
      <c r="S756" s="2"/>
      <c r="T756" s="2"/>
      <c r="U756" s="2"/>
      <c r="V756" s="2"/>
      <c r="W756" s="2"/>
      <c r="X756" s="2"/>
      <c r="Y756" s="2"/>
      <c r="Z756" s="4"/>
    </row>
    <row r="757" spans="1:26" ht="13">
      <c r="A757" s="2"/>
      <c r="B757" s="2"/>
      <c r="C757" s="52"/>
      <c r="D757" s="2"/>
      <c r="E757" s="2"/>
      <c r="F757" s="2"/>
      <c r="G757" s="2"/>
      <c r="H757" s="2"/>
      <c r="I757" s="2"/>
      <c r="J757" s="2"/>
      <c r="K757" s="2"/>
      <c r="L757" s="2"/>
      <c r="M757" s="2"/>
      <c r="N757" s="2"/>
      <c r="O757" s="2"/>
      <c r="P757" s="2"/>
      <c r="Q757" s="2"/>
      <c r="R757" s="2"/>
      <c r="S757" s="2"/>
      <c r="T757" s="2"/>
      <c r="U757" s="2"/>
      <c r="V757" s="2"/>
      <c r="W757" s="2"/>
      <c r="X757" s="2"/>
      <c r="Y757" s="2"/>
      <c r="Z757" s="4"/>
    </row>
    <row r="758" spans="1:26" ht="13">
      <c r="A758" s="2"/>
      <c r="B758" s="2"/>
      <c r="C758" s="52"/>
      <c r="D758" s="2"/>
      <c r="E758" s="2"/>
      <c r="F758" s="2"/>
      <c r="G758" s="2"/>
      <c r="H758" s="2"/>
      <c r="I758" s="2"/>
      <c r="J758" s="2"/>
      <c r="K758" s="2"/>
      <c r="L758" s="2"/>
      <c r="M758" s="2"/>
      <c r="N758" s="2"/>
      <c r="O758" s="2"/>
      <c r="P758" s="2"/>
      <c r="Q758" s="2"/>
      <c r="R758" s="2"/>
      <c r="S758" s="2"/>
      <c r="T758" s="2"/>
      <c r="U758" s="2"/>
      <c r="V758" s="2"/>
      <c r="W758" s="2"/>
      <c r="X758" s="2"/>
      <c r="Y758" s="2"/>
      <c r="Z758" s="4"/>
    </row>
    <row r="759" spans="1:26" ht="13">
      <c r="A759" s="2"/>
      <c r="B759" s="2"/>
      <c r="C759" s="52"/>
      <c r="D759" s="2"/>
      <c r="E759" s="2"/>
      <c r="F759" s="2"/>
      <c r="G759" s="2"/>
      <c r="H759" s="2"/>
      <c r="I759" s="2"/>
      <c r="J759" s="2"/>
      <c r="K759" s="2"/>
      <c r="L759" s="2"/>
      <c r="M759" s="2"/>
      <c r="N759" s="2"/>
      <c r="O759" s="2"/>
      <c r="P759" s="2"/>
      <c r="Q759" s="2"/>
      <c r="R759" s="2"/>
      <c r="S759" s="2"/>
      <c r="T759" s="2"/>
      <c r="U759" s="2"/>
      <c r="V759" s="2"/>
      <c r="W759" s="2"/>
      <c r="X759" s="2"/>
      <c r="Y759" s="2"/>
      <c r="Z759" s="4"/>
    </row>
    <row r="760" spans="1:26" ht="13">
      <c r="A760" s="2"/>
      <c r="B760" s="2"/>
      <c r="C760" s="52"/>
      <c r="D760" s="2"/>
      <c r="E760" s="2"/>
      <c r="F760" s="2"/>
      <c r="G760" s="2"/>
      <c r="H760" s="2"/>
      <c r="I760" s="2"/>
      <c r="J760" s="2"/>
      <c r="K760" s="2"/>
      <c r="L760" s="2"/>
      <c r="M760" s="2"/>
      <c r="N760" s="2"/>
      <c r="O760" s="2"/>
      <c r="P760" s="2"/>
      <c r="Q760" s="2"/>
      <c r="R760" s="2"/>
      <c r="S760" s="2"/>
      <c r="T760" s="2"/>
      <c r="U760" s="2"/>
      <c r="V760" s="2"/>
      <c r="W760" s="2"/>
      <c r="X760" s="2"/>
      <c r="Y760" s="2"/>
      <c r="Z760" s="4"/>
    </row>
    <row r="761" spans="1:26" ht="13">
      <c r="A761" s="2"/>
      <c r="B761" s="2"/>
      <c r="C761" s="52"/>
      <c r="D761" s="2"/>
      <c r="E761" s="2"/>
      <c r="F761" s="2"/>
      <c r="G761" s="2"/>
      <c r="H761" s="2"/>
      <c r="I761" s="2"/>
      <c r="J761" s="2"/>
      <c r="K761" s="2"/>
      <c r="L761" s="2"/>
      <c r="M761" s="2"/>
      <c r="N761" s="2"/>
      <c r="O761" s="2"/>
      <c r="P761" s="2"/>
      <c r="Q761" s="2"/>
      <c r="R761" s="2"/>
      <c r="S761" s="2"/>
      <c r="T761" s="2"/>
      <c r="U761" s="2"/>
      <c r="V761" s="2"/>
      <c r="W761" s="2"/>
      <c r="X761" s="2"/>
      <c r="Y761" s="2"/>
      <c r="Z761" s="4"/>
    </row>
    <row r="762" spans="1:26" ht="13">
      <c r="A762" s="2"/>
      <c r="B762" s="2"/>
      <c r="C762" s="52"/>
      <c r="D762" s="2"/>
      <c r="E762" s="2"/>
      <c r="F762" s="2"/>
      <c r="G762" s="2"/>
      <c r="H762" s="2"/>
      <c r="I762" s="2"/>
      <c r="J762" s="2"/>
      <c r="K762" s="2"/>
      <c r="L762" s="2"/>
      <c r="M762" s="2"/>
      <c r="N762" s="2"/>
      <c r="O762" s="2"/>
      <c r="P762" s="2"/>
      <c r="Q762" s="2"/>
      <c r="R762" s="2"/>
      <c r="S762" s="2"/>
      <c r="T762" s="2"/>
      <c r="U762" s="2"/>
      <c r="V762" s="2"/>
      <c r="W762" s="2"/>
      <c r="X762" s="2"/>
      <c r="Y762" s="2"/>
      <c r="Z762" s="4"/>
    </row>
    <row r="763" spans="1:26" ht="13">
      <c r="A763" s="2"/>
      <c r="B763" s="2"/>
      <c r="C763" s="52"/>
      <c r="D763" s="2"/>
      <c r="E763" s="2"/>
      <c r="F763" s="2"/>
      <c r="G763" s="2"/>
      <c r="H763" s="2"/>
      <c r="I763" s="2"/>
      <c r="J763" s="2"/>
      <c r="K763" s="2"/>
      <c r="L763" s="2"/>
      <c r="M763" s="2"/>
      <c r="N763" s="2"/>
      <c r="O763" s="2"/>
      <c r="P763" s="2"/>
      <c r="Q763" s="2"/>
      <c r="R763" s="2"/>
      <c r="S763" s="2"/>
      <c r="T763" s="2"/>
      <c r="U763" s="2"/>
      <c r="V763" s="2"/>
      <c r="W763" s="2"/>
      <c r="X763" s="2"/>
      <c r="Y763" s="2"/>
      <c r="Z763" s="4"/>
    </row>
    <row r="764" spans="1:26" ht="13">
      <c r="A764" s="2"/>
      <c r="B764" s="2"/>
      <c r="C764" s="52"/>
      <c r="D764" s="2"/>
      <c r="E764" s="2"/>
      <c r="F764" s="2"/>
      <c r="G764" s="2"/>
      <c r="H764" s="2"/>
      <c r="I764" s="2"/>
      <c r="J764" s="2"/>
      <c r="K764" s="2"/>
      <c r="L764" s="2"/>
      <c r="M764" s="2"/>
      <c r="N764" s="2"/>
      <c r="O764" s="2"/>
      <c r="P764" s="2"/>
      <c r="Q764" s="2"/>
      <c r="R764" s="2"/>
      <c r="S764" s="2"/>
      <c r="T764" s="2"/>
      <c r="U764" s="2"/>
      <c r="V764" s="2"/>
      <c r="W764" s="2"/>
      <c r="X764" s="2"/>
      <c r="Y764" s="2"/>
      <c r="Z764" s="4"/>
    </row>
    <row r="765" spans="1:26" ht="13">
      <c r="A765" s="2"/>
      <c r="B765" s="2"/>
      <c r="C765" s="52"/>
      <c r="D765" s="2"/>
      <c r="E765" s="2"/>
      <c r="F765" s="2"/>
      <c r="G765" s="2"/>
      <c r="H765" s="2"/>
      <c r="I765" s="2"/>
      <c r="J765" s="2"/>
      <c r="K765" s="2"/>
      <c r="L765" s="2"/>
      <c r="M765" s="2"/>
      <c r="N765" s="2"/>
      <c r="O765" s="2"/>
      <c r="P765" s="2"/>
      <c r="Q765" s="2"/>
      <c r="R765" s="2"/>
      <c r="S765" s="2"/>
      <c r="T765" s="2"/>
      <c r="U765" s="2"/>
      <c r="V765" s="2"/>
      <c r="W765" s="2"/>
      <c r="X765" s="2"/>
      <c r="Y765" s="2"/>
      <c r="Z765" s="4"/>
    </row>
    <row r="766" spans="1:26" ht="13">
      <c r="A766" s="2"/>
      <c r="B766" s="2"/>
      <c r="C766" s="52"/>
      <c r="D766" s="2"/>
      <c r="E766" s="2"/>
      <c r="F766" s="2"/>
      <c r="G766" s="2"/>
      <c r="H766" s="2"/>
      <c r="I766" s="2"/>
      <c r="J766" s="2"/>
      <c r="K766" s="2"/>
      <c r="L766" s="2"/>
      <c r="M766" s="2"/>
      <c r="N766" s="2"/>
      <c r="O766" s="2"/>
      <c r="P766" s="2"/>
      <c r="Q766" s="2"/>
      <c r="R766" s="2"/>
      <c r="S766" s="2"/>
      <c r="T766" s="2"/>
      <c r="U766" s="2"/>
      <c r="V766" s="2"/>
      <c r="W766" s="2"/>
      <c r="X766" s="2"/>
      <c r="Y766" s="2"/>
      <c r="Z766" s="4"/>
    </row>
    <row r="767" spans="1:26" ht="13">
      <c r="A767" s="2"/>
      <c r="B767" s="2"/>
      <c r="C767" s="52"/>
      <c r="D767" s="2"/>
      <c r="E767" s="2"/>
      <c r="F767" s="2"/>
      <c r="G767" s="2"/>
      <c r="H767" s="2"/>
      <c r="I767" s="2"/>
      <c r="J767" s="2"/>
      <c r="K767" s="2"/>
      <c r="L767" s="2"/>
      <c r="M767" s="2"/>
      <c r="N767" s="2"/>
      <c r="O767" s="2"/>
      <c r="P767" s="2"/>
      <c r="Q767" s="2"/>
      <c r="R767" s="2"/>
      <c r="S767" s="2"/>
      <c r="T767" s="2"/>
      <c r="U767" s="2"/>
      <c r="V767" s="2"/>
      <c r="W767" s="2"/>
      <c r="X767" s="2"/>
      <c r="Y767" s="2"/>
      <c r="Z767" s="4"/>
    </row>
    <row r="768" spans="1:26" ht="13">
      <c r="A768" s="2"/>
      <c r="B768" s="2"/>
      <c r="C768" s="52"/>
      <c r="D768" s="2"/>
      <c r="E768" s="2"/>
      <c r="F768" s="2"/>
      <c r="G768" s="2"/>
      <c r="H768" s="2"/>
      <c r="I768" s="2"/>
      <c r="J768" s="2"/>
      <c r="K768" s="2"/>
      <c r="L768" s="2"/>
      <c r="M768" s="2"/>
      <c r="N768" s="2"/>
      <c r="O768" s="2"/>
      <c r="P768" s="2"/>
      <c r="Q768" s="2"/>
      <c r="R768" s="2"/>
      <c r="S768" s="2"/>
      <c r="T768" s="2"/>
      <c r="U768" s="2"/>
      <c r="V768" s="2"/>
      <c r="W768" s="2"/>
      <c r="X768" s="2"/>
      <c r="Y768" s="2"/>
      <c r="Z768" s="4"/>
    </row>
    <row r="769" spans="1:26" ht="13">
      <c r="A769" s="2"/>
      <c r="B769" s="2"/>
      <c r="C769" s="52"/>
      <c r="D769" s="2"/>
      <c r="E769" s="2"/>
      <c r="F769" s="2"/>
      <c r="G769" s="2"/>
      <c r="H769" s="2"/>
      <c r="I769" s="2"/>
      <c r="J769" s="2"/>
      <c r="K769" s="2"/>
      <c r="L769" s="2"/>
      <c r="M769" s="2"/>
      <c r="N769" s="2"/>
      <c r="O769" s="2"/>
      <c r="P769" s="2"/>
      <c r="Q769" s="2"/>
      <c r="R769" s="2"/>
      <c r="S769" s="2"/>
      <c r="T769" s="2"/>
      <c r="U769" s="2"/>
      <c r="V769" s="2"/>
      <c r="W769" s="2"/>
      <c r="X769" s="2"/>
      <c r="Y769" s="2"/>
      <c r="Z769" s="4"/>
    </row>
    <row r="770" spans="1:26" ht="13">
      <c r="A770" s="2"/>
      <c r="B770" s="2"/>
      <c r="C770" s="52"/>
      <c r="D770" s="2"/>
      <c r="E770" s="2"/>
      <c r="F770" s="2"/>
      <c r="G770" s="2"/>
      <c r="H770" s="2"/>
      <c r="I770" s="2"/>
      <c r="J770" s="2"/>
      <c r="K770" s="2"/>
      <c r="L770" s="2"/>
      <c r="M770" s="2"/>
      <c r="N770" s="2"/>
      <c r="O770" s="2"/>
      <c r="P770" s="2"/>
      <c r="Q770" s="2"/>
      <c r="R770" s="2"/>
      <c r="S770" s="2"/>
      <c r="T770" s="2"/>
      <c r="U770" s="2"/>
      <c r="V770" s="2"/>
      <c r="W770" s="2"/>
      <c r="X770" s="2"/>
      <c r="Y770" s="2"/>
      <c r="Z770" s="4"/>
    </row>
    <row r="771" spans="1:26" ht="13">
      <c r="A771" s="2"/>
      <c r="B771" s="2"/>
      <c r="C771" s="52"/>
      <c r="D771" s="2"/>
      <c r="E771" s="2"/>
      <c r="F771" s="2"/>
      <c r="G771" s="2"/>
      <c r="H771" s="2"/>
      <c r="I771" s="2"/>
      <c r="J771" s="2"/>
      <c r="K771" s="2"/>
      <c r="L771" s="2"/>
      <c r="M771" s="2"/>
      <c r="N771" s="2"/>
      <c r="O771" s="2"/>
      <c r="P771" s="2"/>
      <c r="Q771" s="2"/>
      <c r="R771" s="2"/>
      <c r="S771" s="2"/>
      <c r="T771" s="2"/>
      <c r="U771" s="2"/>
      <c r="V771" s="2"/>
      <c r="W771" s="2"/>
      <c r="X771" s="2"/>
      <c r="Y771" s="2"/>
      <c r="Z771" s="4"/>
    </row>
    <row r="772" spans="1:26" ht="13">
      <c r="A772" s="2"/>
      <c r="B772" s="2"/>
      <c r="C772" s="52"/>
      <c r="D772" s="2"/>
      <c r="E772" s="2"/>
      <c r="F772" s="2"/>
      <c r="G772" s="2"/>
      <c r="H772" s="2"/>
      <c r="I772" s="2"/>
      <c r="J772" s="2"/>
      <c r="K772" s="2"/>
      <c r="L772" s="2"/>
      <c r="M772" s="2"/>
      <c r="N772" s="2"/>
      <c r="O772" s="2"/>
      <c r="P772" s="2"/>
      <c r="Q772" s="2"/>
      <c r="R772" s="2"/>
      <c r="S772" s="2"/>
      <c r="T772" s="2"/>
      <c r="U772" s="2"/>
      <c r="V772" s="2"/>
      <c r="W772" s="2"/>
      <c r="X772" s="2"/>
      <c r="Y772" s="2"/>
      <c r="Z772" s="4"/>
    </row>
    <row r="773" spans="1:26" ht="13">
      <c r="A773" s="2"/>
      <c r="B773" s="2"/>
      <c r="C773" s="52"/>
      <c r="D773" s="2"/>
      <c r="E773" s="2"/>
      <c r="F773" s="2"/>
      <c r="G773" s="2"/>
      <c r="H773" s="2"/>
      <c r="I773" s="2"/>
      <c r="J773" s="2"/>
      <c r="K773" s="2"/>
      <c r="L773" s="2"/>
      <c r="M773" s="2"/>
      <c r="N773" s="2"/>
      <c r="O773" s="2"/>
      <c r="P773" s="2"/>
      <c r="Q773" s="2"/>
      <c r="R773" s="2"/>
      <c r="S773" s="2"/>
      <c r="T773" s="2"/>
      <c r="U773" s="2"/>
      <c r="V773" s="2"/>
      <c r="W773" s="2"/>
      <c r="X773" s="2"/>
      <c r="Y773" s="2"/>
      <c r="Z773" s="4"/>
    </row>
    <row r="774" spans="1:26" ht="13">
      <c r="A774" s="2"/>
      <c r="B774" s="2"/>
      <c r="C774" s="52"/>
      <c r="D774" s="2"/>
      <c r="E774" s="2"/>
      <c r="F774" s="2"/>
      <c r="G774" s="2"/>
      <c r="H774" s="2"/>
      <c r="I774" s="2"/>
      <c r="J774" s="2"/>
      <c r="K774" s="2"/>
      <c r="L774" s="2"/>
      <c r="M774" s="2"/>
      <c r="N774" s="2"/>
      <c r="O774" s="2"/>
      <c r="P774" s="2"/>
      <c r="Q774" s="2"/>
      <c r="R774" s="2"/>
      <c r="S774" s="2"/>
      <c r="T774" s="2"/>
      <c r="U774" s="2"/>
      <c r="V774" s="2"/>
      <c r="W774" s="2"/>
      <c r="X774" s="2"/>
      <c r="Y774" s="2"/>
      <c r="Z774" s="4"/>
    </row>
    <row r="775" spans="1:26" ht="13">
      <c r="A775" s="2"/>
      <c r="B775" s="2"/>
      <c r="C775" s="52"/>
      <c r="D775" s="2"/>
      <c r="E775" s="2"/>
      <c r="F775" s="2"/>
      <c r="G775" s="2"/>
      <c r="H775" s="2"/>
      <c r="I775" s="2"/>
      <c r="J775" s="2"/>
      <c r="K775" s="2"/>
      <c r="L775" s="2"/>
      <c r="M775" s="2"/>
      <c r="N775" s="2"/>
      <c r="O775" s="2"/>
      <c r="P775" s="2"/>
      <c r="Q775" s="2"/>
      <c r="R775" s="2"/>
      <c r="S775" s="2"/>
      <c r="T775" s="2"/>
      <c r="U775" s="2"/>
      <c r="V775" s="2"/>
      <c r="W775" s="2"/>
      <c r="X775" s="2"/>
      <c r="Y775" s="2"/>
      <c r="Z775" s="4"/>
    </row>
    <row r="776" spans="1:26" ht="13">
      <c r="A776" s="2"/>
      <c r="B776" s="2"/>
      <c r="C776" s="52"/>
      <c r="D776" s="2"/>
      <c r="E776" s="2"/>
      <c r="F776" s="2"/>
      <c r="G776" s="2"/>
      <c r="H776" s="2"/>
      <c r="I776" s="2"/>
      <c r="J776" s="2"/>
      <c r="K776" s="2"/>
      <c r="L776" s="2"/>
      <c r="M776" s="2"/>
      <c r="N776" s="2"/>
      <c r="O776" s="2"/>
      <c r="P776" s="2"/>
      <c r="Q776" s="2"/>
      <c r="R776" s="2"/>
      <c r="S776" s="2"/>
      <c r="T776" s="2"/>
      <c r="U776" s="2"/>
      <c r="V776" s="2"/>
      <c r="W776" s="2"/>
      <c r="X776" s="2"/>
      <c r="Y776" s="2"/>
      <c r="Z776" s="4"/>
    </row>
    <row r="777" spans="1:26" ht="13">
      <c r="A777" s="2"/>
      <c r="B777" s="2"/>
      <c r="C777" s="52"/>
      <c r="D777" s="2"/>
      <c r="E777" s="2"/>
      <c r="F777" s="2"/>
      <c r="G777" s="2"/>
      <c r="H777" s="2"/>
      <c r="I777" s="2"/>
      <c r="J777" s="2"/>
      <c r="K777" s="2"/>
      <c r="L777" s="2"/>
      <c r="M777" s="2"/>
      <c r="N777" s="2"/>
      <c r="O777" s="2"/>
      <c r="P777" s="2"/>
      <c r="Q777" s="2"/>
      <c r="R777" s="2"/>
      <c r="S777" s="2"/>
      <c r="T777" s="2"/>
      <c r="U777" s="2"/>
      <c r="V777" s="2"/>
      <c r="W777" s="2"/>
      <c r="X777" s="2"/>
      <c r="Y777" s="2"/>
      <c r="Z777" s="4"/>
    </row>
    <row r="778" spans="1:26" ht="13">
      <c r="A778" s="2"/>
      <c r="B778" s="2"/>
      <c r="C778" s="52"/>
      <c r="D778" s="2"/>
      <c r="E778" s="2"/>
      <c r="F778" s="2"/>
      <c r="G778" s="2"/>
      <c r="H778" s="2"/>
      <c r="I778" s="2"/>
      <c r="J778" s="2"/>
      <c r="K778" s="2"/>
      <c r="L778" s="2"/>
      <c r="M778" s="2"/>
      <c r="N778" s="2"/>
      <c r="O778" s="2"/>
      <c r="P778" s="2"/>
      <c r="Q778" s="2"/>
      <c r="R778" s="2"/>
      <c r="S778" s="2"/>
      <c r="T778" s="2"/>
      <c r="U778" s="2"/>
      <c r="V778" s="2"/>
      <c r="W778" s="2"/>
      <c r="X778" s="2"/>
      <c r="Y778" s="2"/>
      <c r="Z778" s="4"/>
    </row>
    <row r="779" spans="1:26" ht="13">
      <c r="A779" s="2"/>
      <c r="B779" s="2"/>
      <c r="C779" s="52"/>
      <c r="D779" s="2"/>
      <c r="E779" s="2"/>
      <c r="F779" s="2"/>
      <c r="G779" s="2"/>
      <c r="H779" s="2"/>
      <c r="I779" s="2"/>
      <c r="J779" s="2"/>
      <c r="K779" s="2"/>
      <c r="L779" s="2"/>
      <c r="M779" s="2"/>
      <c r="N779" s="2"/>
      <c r="O779" s="2"/>
      <c r="P779" s="2"/>
      <c r="Q779" s="2"/>
      <c r="R779" s="2"/>
      <c r="S779" s="2"/>
      <c r="T779" s="2"/>
      <c r="U779" s="2"/>
      <c r="V779" s="2"/>
      <c r="W779" s="2"/>
      <c r="X779" s="2"/>
      <c r="Y779" s="2"/>
      <c r="Z779" s="4"/>
    </row>
    <row r="780" spans="1:26" ht="13">
      <c r="A780" s="2"/>
      <c r="B780" s="2"/>
      <c r="C780" s="52"/>
      <c r="D780" s="2"/>
      <c r="E780" s="2"/>
      <c r="F780" s="2"/>
      <c r="G780" s="2"/>
      <c r="H780" s="2"/>
      <c r="I780" s="2"/>
      <c r="J780" s="2"/>
      <c r="K780" s="2"/>
      <c r="L780" s="2"/>
      <c r="M780" s="2"/>
      <c r="N780" s="2"/>
      <c r="O780" s="2"/>
      <c r="P780" s="2"/>
      <c r="Q780" s="2"/>
      <c r="R780" s="2"/>
      <c r="S780" s="2"/>
      <c r="T780" s="2"/>
      <c r="U780" s="2"/>
      <c r="V780" s="2"/>
      <c r="W780" s="2"/>
      <c r="X780" s="2"/>
      <c r="Y780" s="2"/>
      <c r="Z780" s="4"/>
    </row>
    <row r="781" spans="1:26" ht="13">
      <c r="A781" s="2"/>
      <c r="B781" s="2"/>
      <c r="C781" s="52"/>
      <c r="D781" s="2"/>
      <c r="E781" s="2"/>
      <c r="F781" s="2"/>
      <c r="G781" s="2"/>
      <c r="H781" s="2"/>
      <c r="I781" s="2"/>
      <c r="J781" s="2"/>
      <c r="K781" s="2"/>
      <c r="L781" s="2"/>
      <c r="M781" s="2"/>
      <c r="N781" s="2"/>
      <c r="O781" s="2"/>
      <c r="P781" s="2"/>
      <c r="Q781" s="2"/>
      <c r="R781" s="2"/>
      <c r="S781" s="2"/>
      <c r="T781" s="2"/>
      <c r="U781" s="2"/>
      <c r="V781" s="2"/>
      <c r="W781" s="2"/>
      <c r="X781" s="2"/>
      <c r="Y781" s="2"/>
      <c r="Z781" s="4"/>
    </row>
    <row r="782" spans="1:26" ht="13">
      <c r="A782" s="2"/>
      <c r="B782" s="2"/>
      <c r="C782" s="52"/>
      <c r="D782" s="2"/>
      <c r="E782" s="2"/>
      <c r="F782" s="2"/>
      <c r="G782" s="2"/>
      <c r="H782" s="2"/>
      <c r="I782" s="2"/>
      <c r="J782" s="2"/>
      <c r="K782" s="2"/>
      <c r="L782" s="2"/>
      <c r="M782" s="2"/>
      <c r="N782" s="2"/>
      <c r="O782" s="2"/>
      <c r="P782" s="2"/>
      <c r="Q782" s="2"/>
      <c r="R782" s="2"/>
      <c r="S782" s="2"/>
      <c r="T782" s="2"/>
      <c r="U782" s="2"/>
      <c r="V782" s="2"/>
      <c r="W782" s="2"/>
      <c r="X782" s="2"/>
      <c r="Y782" s="2"/>
      <c r="Z782" s="4"/>
    </row>
    <row r="783" spans="1:26" ht="13">
      <c r="A783" s="2"/>
      <c r="B783" s="2"/>
      <c r="C783" s="52"/>
      <c r="D783" s="2"/>
      <c r="E783" s="2"/>
      <c r="F783" s="2"/>
      <c r="G783" s="2"/>
      <c r="H783" s="2"/>
      <c r="I783" s="2"/>
      <c r="J783" s="2"/>
      <c r="K783" s="2"/>
      <c r="L783" s="2"/>
      <c r="M783" s="2"/>
      <c r="N783" s="2"/>
      <c r="O783" s="2"/>
      <c r="P783" s="2"/>
      <c r="Q783" s="2"/>
      <c r="R783" s="2"/>
      <c r="S783" s="2"/>
      <c r="T783" s="2"/>
      <c r="U783" s="2"/>
      <c r="V783" s="2"/>
      <c r="W783" s="2"/>
      <c r="X783" s="2"/>
      <c r="Y783" s="2"/>
      <c r="Z783" s="4"/>
    </row>
    <row r="784" spans="1:26" ht="13">
      <c r="A784" s="2"/>
      <c r="B784" s="2"/>
      <c r="C784" s="52"/>
      <c r="D784" s="2"/>
      <c r="E784" s="2"/>
      <c r="F784" s="2"/>
      <c r="G784" s="2"/>
      <c r="H784" s="2"/>
      <c r="I784" s="2"/>
      <c r="J784" s="2"/>
      <c r="K784" s="2"/>
      <c r="L784" s="2"/>
      <c r="M784" s="2"/>
      <c r="N784" s="2"/>
      <c r="O784" s="2"/>
      <c r="P784" s="2"/>
      <c r="Q784" s="2"/>
      <c r="R784" s="2"/>
      <c r="S784" s="2"/>
      <c r="T784" s="2"/>
      <c r="U784" s="2"/>
      <c r="V784" s="2"/>
      <c r="W784" s="2"/>
      <c r="X784" s="2"/>
      <c r="Y784" s="2"/>
      <c r="Z784" s="4"/>
    </row>
    <row r="785" spans="1:26" ht="13">
      <c r="A785" s="2"/>
      <c r="B785" s="2"/>
      <c r="C785" s="52"/>
      <c r="D785" s="2"/>
      <c r="E785" s="2"/>
      <c r="F785" s="2"/>
      <c r="G785" s="2"/>
      <c r="H785" s="2"/>
      <c r="I785" s="2"/>
      <c r="J785" s="2"/>
      <c r="K785" s="2"/>
      <c r="L785" s="2"/>
      <c r="M785" s="2"/>
      <c r="N785" s="2"/>
      <c r="O785" s="2"/>
      <c r="P785" s="2"/>
      <c r="Q785" s="2"/>
      <c r="R785" s="2"/>
      <c r="S785" s="2"/>
      <c r="T785" s="2"/>
      <c r="U785" s="2"/>
      <c r="V785" s="2"/>
      <c r="W785" s="2"/>
      <c r="X785" s="2"/>
      <c r="Y785" s="2"/>
      <c r="Z785" s="4"/>
    </row>
    <row r="786" spans="1:26" ht="13">
      <c r="A786" s="2"/>
      <c r="B786" s="2"/>
      <c r="C786" s="52"/>
      <c r="D786" s="2"/>
      <c r="E786" s="2"/>
      <c r="F786" s="2"/>
      <c r="G786" s="2"/>
      <c r="H786" s="2"/>
      <c r="I786" s="2"/>
      <c r="J786" s="2"/>
      <c r="K786" s="2"/>
      <c r="L786" s="2"/>
      <c r="M786" s="2"/>
      <c r="N786" s="2"/>
      <c r="O786" s="2"/>
      <c r="P786" s="2"/>
      <c r="Q786" s="2"/>
      <c r="R786" s="2"/>
      <c r="S786" s="2"/>
      <c r="T786" s="2"/>
      <c r="U786" s="2"/>
      <c r="V786" s="2"/>
      <c r="W786" s="2"/>
      <c r="X786" s="2"/>
      <c r="Y786" s="2"/>
      <c r="Z786" s="4"/>
    </row>
    <row r="787" spans="1:26" ht="13">
      <c r="A787" s="2"/>
      <c r="B787" s="2"/>
      <c r="C787" s="52"/>
      <c r="D787" s="2"/>
      <c r="E787" s="2"/>
      <c r="F787" s="2"/>
      <c r="G787" s="2"/>
      <c r="H787" s="2"/>
      <c r="I787" s="2"/>
      <c r="J787" s="2"/>
      <c r="K787" s="2"/>
      <c r="L787" s="2"/>
      <c r="M787" s="2"/>
      <c r="N787" s="2"/>
      <c r="O787" s="2"/>
      <c r="P787" s="2"/>
      <c r="Q787" s="2"/>
      <c r="R787" s="2"/>
      <c r="S787" s="2"/>
      <c r="T787" s="2"/>
      <c r="U787" s="2"/>
      <c r="V787" s="2"/>
      <c r="W787" s="2"/>
      <c r="X787" s="2"/>
      <c r="Y787" s="2"/>
      <c r="Z787" s="4"/>
    </row>
    <row r="788" spans="1:26" ht="13">
      <c r="A788" s="2"/>
      <c r="B788" s="2"/>
      <c r="C788" s="52"/>
      <c r="D788" s="2"/>
      <c r="E788" s="2"/>
      <c r="F788" s="2"/>
      <c r="G788" s="2"/>
      <c r="H788" s="2"/>
      <c r="I788" s="2"/>
      <c r="J788" s="2"/>
      <c r="K788" s="2"/>
      <c r="L788" s="2"/>
      <c r="M788" s="2"/>
      <c r="N788" s="2"/>
      <c r="O788" s="2"/>
      <c r="P788" s="2"/>
      <c r="Q788" s="2"/>
      <c r="R788" s="2"/>
      <c r="S788" s="2"/>
      <c r="T788" s="2"/>
      <c r="U788" s="2"/>
      <c r="V788" s="2"/>
      <c r="W788" s="2"/>
      <c r="X788" s="2"/>
      <c r="Y788" s="2"/>
      <c r="Z788" s="4"/>
    </row>
    <row r="789" spans="1:26" ht="13">
      <c r="A789" s="2"/>
      <c r="B789" s="2"/>
      <c r="C789" s="52"/>
      <c r="D789" s="2"/>
      <c r="E789" s="2"/>
      <c r="F789" s="2"/>
      <c r="G789" s="2"/>
      <c r="H789" s="2"/>
      <c r="I789" s="2"/>
      <c r="J789" s="2"/>
      <c r="K789" s="2"/>
      <c r="L789" s="2"/>
      <c r="M789" s="2"/>
      <c r="N789" s="2"/>
      <c r="O789" s="2"/>
      <c r="P789" s="2"/>
      <c r="Q789" s="2"/>
      <c r="R789" s="2"/>
      <c r="S789" s="2"/>
      <c r="T789" s="2"/>
      <c r="U789" s="2"/>
      <c r="V789" s="2"/>
      <c r="W789" s="2"/>
      <c r="X789" s="2"/>
      <c r="Y789" s="2"/>
      <c r="Z789" s="4"/>
    </row>
    <row r="790" spans="1:26" ht="13">
      <c r="A790" s="2"/>
      <c r="B790" s="2"/>
      <c r="C790" s="52"/>
      <c r="D790" s="2"/>
      <c r="E790" s="2"/>
      <c r="F790" s="2"/>
      <c r="G790" s="2"/>
      <c r="H790" s="2"/>
      <c r="I790" s="2"/>
      <c r="J790" s="2"/>
      <c r="K790" s="2"/>
      <c r="L790" s="2"/>
      <c r="M790" s="2"/>
      <c r="N790" s="2"/>
      <c r="O790" s="2"/>
      <c r="P790" s="2"/>
      <c r="Q790" s="2"/>
      <c r="R790" s="2"/>
      <c r="S790" s="2"/>
      <c r="T790" s="2"/>
      <c r="U790" s="2"/>
      <c r="V790" s="2"/>
      <c r="W790" s="2"/>
      <c r="X790" s="2"/>
      <c r="Y790" s="2"/>
      <c r="Z790" s="4"/>
    </row>
    <row r="791" spans="1:26" ht="13">
      <c r="A791" s="2"/>
      <c r="B791" s="2"/>
      <c r="C791" s="52"/>
      <c r="D791" s="2"/>
      <c r="E791" s="2"/>
      <c r="F791" s="2"/>
      <c r="G791" s="2"/>
      <c r="H791" s="2"/>
      <c r="I791" s="2"/>
      <c r="J791" s="2"/>
      <c r="K791" s="2"/>
      <c r="L791" s="2"/>
      <c r="M791" s="2"/>
      <c r="N791" s="2"/>
      <c r="O791" s="2"/>
      <c r="P791" s="2"/>
      <c r="Q791" s="2"/>
      <c r="R791" s="2"/>
      <c r="S791" s="2"/>
      <c r="T791" s="2"/>
      <c r="U791" s="2"/>
      <c r="V791" s="2"/>
      <c r="W791" s="2"/>
      <c r="X791" s="2"/>
      <c r="Y791" s="2"/>
      <c r="Z791" s="4"/>
    </row>
    <row r="792" spans="1:26" ht="13">
      <c r="A792" s="2"/>
      <c r="B792" s="2"/>
      <c r="C792" s="52"/>
      <c r="D792" s="2"/>
      <c r="E792" s="2"/>
      <c r="F792" s="2"/>
      <c r="G792" s="2"/>
      <c r="H792" s="2"/>
      <c r="I792" s="2"/>
      <c r="J792" s="2"/>
      <c r="K792" s="2"/>
      <c r="L792" s="2"/>
      <c r="M792" s="2"/>
      <c r="N792" s="2"/>
      <c r="O792" s="2"/>
      <c r="P792" s="2"/>
      <c r="Q792" s="2"/>
      <c r="R792" s="2"/>
      <c r="S792" s="2"/>
      <c r="T792" s="2"/>
      <c r="U792" s="2"/>
      <c r="V792" s="2"/>
      <c r="W792" s="2"/>
      <c r="X792" s="2"/>
      <c r="Y792" s="2"/>
      <c r="Z792" s="4"/>
    </row>
    <row r="793" spans="1:26" ht="13">
      <c r="A793" s="2"/>
      <c r="B793" s="2"/>
      <c r="C793" s="52"/>
      <c r="D793" s="2"/>
      <c r="E793" s="2"/>
      <c r="F793" s="2"/>
      <c r="G793" s="2"/>
      <c r="H793" s="2"/>
      <c r="I793" s="2"/>
      <c r="J793" s="2"/>
      <c r="K793" s="2"/>
      <c r="L793" s="2"/>
      <c r="M793" s="2"/>
      <c r="N793" s="2"/>
      <c r="O793" s="2"/>
      <c r="P793" s="2"/>
      <c r="Q793" s="2"/>
      <c r="R793" s="2"/>
      <c r="S793" s="2"/>
      <c r="T793" s="2"/>
      <c r="U793" s="2"/>
      <c r="V793" s="2"/>
      <c r="W793" s="2"/>
      <c r="X793" s="2"/>
      <c r="Y793" s="2"/>
      <c r="Z793" s="4"/>
    </row>
    <row r="794" spans="1:26" ht="13">
      <c r="A794" s="2"/>
      <c r="B794" s="2"/>
      <c r="C794" s="52"/>
      <c r="D794" s="2"/>
      <c r="E794" s="2"/>
      <c r="F794" s="2"/>
      <c r="G794" s="2"/>
      <c r="H794" s="2"/>
      <c r="I794" s="2"/>
      <c r="J794" s="2"/>
      <c r="K794" s="2"/>
      <c r="L794" s="2"/>
      <c r="M794" s="2"/>
      <c r="N794" s="2"/>
      <c r="O794" s="2"/>
      <c r="P794" s="2"/>
      <c r="Q794" s="2"/>
      <c r="R794" s="2"/>
      <c r="S794" s="2"/>
      <c r="T794" s="2"/>
      <c r="U794" s="2"/>
      <c r="V794" s="2"/>
      <c r="W794" s="2"/>
      <c r="X794" s="2"/>
      <c r="Y794" s="2"/>
      <c r="Z794" s="4"/>
    </row>
    <row r="795" spans="1:26" ht="13">
      <c r="A795" s="2"/>
      <c r="B795" s="2"/>
      <c r="C795" s="52"/>
      <c r="D795" s="2"/>
      <c r="E795" s="2"/>
      <c r="F795" s="2"/>
      <c r="G795" s="2"/>
      <c r="H795" s="2"/>
      <c r="I795" s="2"/>
      <c r="J795" s="2"/>
      <c r="K795" s="2"/>
      <c r="L795" s="2"/>
      <c r="M795" s="2"/>
      <c r="N795" s="2"/>
      <c r="O795" s="2"/>
      <c r="P795" s="2"/>
      <c r="Q795" s="2"/>
      <c r="R795" s="2"/>
      <c r="S795" s="2"/>
      <c r="T795" s="2"/>
      <c r="U795" s="2"/>
      <c r="V795" s="2"/>
      <c r="W795" s="2"/>
      <c r="X795" s="2"/>
      <c r="Y795" s="2"/>
      <c r="Z795" s="4"/>
    </row>
    <row r="796" spans="1:26" ht="13">
      <c r="A796" s="2"/>
      <c r="B796" s="2"/>
      <c r="C796" s="52"/>
      <c r="D796" s="2"/>
      <c r="E796" s="2"/>
      <c r="F796" s="2"/>
      <c r="G796" s="2"/>
      <c r="H796" s="2"/>
      <c r="I796" s="2"/>
      <c r="J796" s="2"/>
      <c r="K796" s="2"/>
      <c r="L796" s="2"/>
      <c r="M796" s="2"/>
      <c r="N796" s="2"/>
      <c r="O796" s="2"/>
      <c r="P796" s="2"/>
      <c r="Q796" s="2"/>
      <c r="R796" s="2"/>
      <c r="S796" s="2"/>
      <c r="T796" s="2"/>
      <c r="U796" s="2"/>
      <c r="V796" s="2"/>
      <c r="W796" s="2"/>
      <c r="X796" s="2"/>
      <c r="Y796" s="2"/>
      <c r="Z796" s="4"/>
    </row>
    <row r="797" spans="1:26" ht="13">
      <c r="A797" s="2"/>
      <c r="B797" s="2"/>
      <c r="C797" s="52"/>
      <c r="D797" s="2"/>
      <c r="E797" s="2"/>
      <c r="F797" s="2"/>
      <c r="G797" s="2"/>
      <c r="H797" s="2"/>
      <c r="I797" s="2"/>
      <c r="J797" s="2"/>
      <c r="K797" s="2"/>
      <c r="L797" s="2"/>
      <c r="M797" s="2"/>
      <c r="N797" s="2"/>
      <c r="O797" s="2"/>
      <c r="P797" s="2"/>
      <c r="Q797" s="2"/>
      <c r="R797" s="2"/>
      <c r="S797" s="2"/>
      <c r="T797" s="2"/>
      <c r="U797" s="2"/>
      <c r="V797" s="2"/>
      <c r="W797" s="2"/>
      <c r="X797" s="2"/>
      <c r="Y797" s="2"/>
      <c r="Z797" s="4"/>
    </row>
    <row r="798" spans="1:26" ht="13">
      <c r="A798" s="2"/>
      <c r="B798" s="2"/>
      <c r="C798" s="52"/>
      <c r="D798" s="2"/>
      <c r="E798" s="2"/>
      <c r="F798" s="2"/>
      <c r="G798" s="2"/>
      <c r="H798" s="2"/>
      <c r="I798" s="2"/>
      <c r="J798" s="2"/>
      <c r="K798" s="2"/>
      <c r="L798" s="2"/>
      <c r="M798" s="2"/>
      <c r="N798" s="2"/>
      <c r="O798" s="2"/>
      <c r="P798" s="2"/>
      <c r="Q798" s="2"/>
      <c r="R798" s="2"/>
      <c r="S798" s="2"/>
      <c r="T798" s="2"/>
      <c r="U798" s="2"/>
      <c r="V798" s="2"/>
      <c r="W798" s="2"/>
      <c r="X798" s="2"/>
      <c r="Y798" s="2"/>
      <c r="Z798" s="4"/>
    </row>
    <row r="799" spans="1:26" ht="13">
      <c r="A799" s="2"/>
      <c r="B799" s="2"/>
      <c r="C799" s="52"/>
      <c r="D799" s="2"/>
      <c r="E799" s="2"/>
      <c r="F799" s="2"/>
      <c r="G799" s="2"/>
      <c r="H799" s="2"/>
      <c r="I799" s="2"/>
      <c r="J799" s="2"/>
      <c r="K799" s="2"/>
      <c r="L799" s="2"/>
      <c r="M799" s="2"/>
      <c r="N799" s="2"/>
      <c r="O799" s="2"/>
      <c r="P799" s="2"/>
      <c r="Q799" s="2"/>
      <c r="R799" s="2"/>
      <c r="S799" s="2"/>
      <c r="T799" s="2"/>
      <c r="U799" s="2"/>
      <c r="V799" s="2"/>
      <c r="W799" s="2"/>
      <c r="X799" s="2"/>
      <c r="Y799" s="2"/>
      <c r="Z799" s="4"/>
    </row>
    <row r="800" spans="1:26" ht="13">
      <c r="A800" s="2"/>
      <c r="B800" s="2"/>
      <c r="C800" s="52"/>
      <c r="D800" s="2"/>
      <c r="E800" s="2"/>
      <c r="F800" s="2"/>
      <c r="G800" s="2"/>
      <c r="H800" s="2"/>
      <c r="I800" s="2"/>
      <c r="J800" s="2"/>
      <c r="K800" s="2"/>
      <c r="L800" s="2"/>
      <c r="M800" s="2"/>
      <c r="N800" s="2"/>
      <c r="O800" s="2"/>
      <c r="P800" s="2"/>
      <c r="Q800" s="2"/>
      <c r="R800" s="2"/>
      <c r="S800" s="2"/>
      <c r="T800" s="2"/>
      <c r="U800" s="2"/>
      <c r="V800" s="2"/>
      <c r="W800" s="2"/>
      <c r="X800" s="2"/>
      <c r="Y800" s="2"/>
      <c r="Z800" s="4"/>
    </row>
    <row r="801" spans="1:26" ht="13">
      <c r="A801" s="2"/>
      <c r="B801" s="2"/>
      <c r="C801" s="52"/>
      <c r="D801" s="2"/>
      <c r="E801" s="2"/>
      <c r="F801" s="2"/>
      <c r="G801" s="2"/>
      <c r="H801" s="2"/>
      <c r="I801" s="2"/>
      <c r="J801" s="2"/>
      <c r="K801" s="2"/>
      <c r="L801" s="2"/>
      <c r="M801" s="2"/>
      <c r="N801" s="2"/>
      <c r="O801" s="2"/>
      <c r="P801" s="2"/>
      <c r="Q801" s="2"/>
      <c r="R801" s="2"/>
      <c r="S801" s="2"/>
      <c r="T801" s="2"/>
      <c r="U801" s="2"/>
      <c r="V801" s="2"/>
      <c r="W801" s="2"/>
      <c r="X801" s="2"/>
      <c r="Y801" s="2"/>
      <c r="Z801" s="4"/>
    </row>
    <row r="802" spans="1:26" ht="13">
      <c r="A802" s="2"/>
      <c r="B802" s="2"/>
      <c r="C802" s="52"/>
      <c r="D802" s="2"/>
      <c r="E802" s="2"/>
      <c r="F802" s="2"/>
      <c r="G802" s="2"/>
      <c r="H802" s="2"/>
      <c r="I802" s="2"/>
      <c r="J802" s="2"/>
      <c r="K802" s="2"/>
      <c r="L802" s="2"/>
      <c r="M802" s="2"/>
      <c r="N802" s="2"/>
      <c r="O802" s="2"/>
      <c r="P802" s="2"/>
      <c r="Q802" s="2"/>
      <c r="R802" s="2"/>
      <c r="S802" s="2"/>
      <c r="T802" s="2"/>
      <c r="U802" s="2"/>
      <c r="V802" s="2"/>
      <c r="W802" s="2"/>
      <c r="X802" s="2"/>
      <c r="Y802" s="2"/>
      <c r="Z802" s="4"/>
    </row>
    <row r="803" spans="1:26" ht="13">
      <c r="A803" s="2"/>
      <c r="B803" s="2"/>
      <c r="C803" s="52"/>
      <c r="D803" s="2"/>
      <c r="E803" s="2"/>
      <c r="F803" s="2"/>
      <c r="G803" s="2"/>
      <c r="H803" s="2"/>
      <c r="I803" s="2"/>
      <c r="J803" s="2"/>
      <c r="K803" s="2"/>
      <c r="L803" s="2"/>
      <c r="M803" s="2"/>
      <c r="N803" s="2"/>
      <c r="O803" s="2"/>
      <c r="P803" s="2"/>
      <c r="Q803" s="2"/>
      <c r="R803" s="2"/>
      <c r="S803" s="2"/>
      <c r="T803" s="2"/>
      <c r="U803" s="2"/>
      <c r="V803" s="2"/>
      <c r="W803" s="2"/>
      <c r="X803" s="2"/>
      <c r="Y803" s="2"/>
      <c r="Z803" s="4"/>
    </row>
    <row r="804" spans="1:26" ht="13">
      <c r="A804" s="2"/>
      <c r="B804" s="2"/>
      <c r="C804" s="52"/>
      <c r="D804" s="2"/>
      <c r="E804" s="2"/>
      <c r="F804" s="2"/>
      <c r="G804" s="2"/>
      <c r="H804" s="2"/>
      <c r="I804" s="2"/>
      <c r="J804" s="2"/>
      <c r="K804" s="2"/>
      <c r="L804" s="2"/>
      <c r="M804" s="2"/>
      <c r="N804" s="2"/>
      <c r="O804" s="2"/>
      <c r="P804" s="2"/>
      <c r="Q804" s="2"/>
      <c r="R804" s="2"/>
      <c r="S804" s="2"/>
      <c r="T804" s="2"/>
      <c r="U804" s="2"/>
      <c r="V804" s="2"/>
      <c r="W804" s="2"/>
      <c r="X804" s="2"/>
      <c r="Y804" s="2"/>
      <c r="Z804" s="4"/>
    </row>
    <row r="805" spans="1:26" ht="13">
      <c r="A805" s="2"/>
      <c r="B805" s="2"/>
      <c r="C805" s="52"/>
      <c r="D805" s="2"/>
      <c r="E805" s="2"/>
      <c r="F805" s="2"/>
      <c r="G805" s="2"/>
      <c r="H805" s="2"/>
      <c r="I805" s="2"/>
      <c r="J805" s="2"/>
      <c r="K805" s="2"/>
      <c r="L805" s="2"/>
      <c r="M805" s="2"/>
      <c r="N805" s="2"/>
      <c r="O805" s="2"/>
      <c r="P805" s="2"/>
      <c r="Q805" s="2"/>
      <c r="R805" s="2"/>
      <c r="S805" s="2"/>
      <c r="T805" s="2"/>
      <c r="U805" s="2"/>
      <c r="V805" s="2"/>
      <c r="W805" s="2"/>
      <c r="X805" s="2"/>
      <c r="Y805" s="2"/>
      <c r="Z805" s="4"/>
    </row>
    <row r="806" spans="1:26" ht="13">
      <c r="A806" s="2"/>
      <c r="B806" s="2"/>
      <c r="C806" s="52"/>
      <c r="D806" s="2"/>
      <c r="E806" s="2"/>
      <c r="F806" s="2"/>
      <c r="G806" s="2"/>
      <c r="H806" s="2"/>
      <c r="I806" s="2"/>
      <c r="J806" s="2"/>
      <c r="K806" s="2"/>
      <c r="L806" s="2"/>
      <c r="M806" s="2"/>
      <c r="N806" s="2"/>
      <c r="O806" s="2"/>
      <c r="P806" s="2"/>
      <c r="Q806" s="2"/>
      <c r="R806" s="2"/>
      <c r="S806" s="2"/>
      <c r="T806" s="2"/>
      <c r="U806" s="2"/>
      <c r="V806" s="2"/>
      <c r="W806" s="2"/>
      <c r="X806" s="2"/>
      <c r="Y806" s="2"/>
      <c r="Z806" s="4"/>
    </row>
    <row r="807" spans="1:26" ht="13">
      <c r="A807" s="2"/>
      <c r="B807" s="2"/>
      <c r="C807" s="52"/>
      <c r="D807" s="2"/>
      <c r="E807" s="2"/>
      <c r="F807" s="2"/>
      <c r="G807" s="2"/>
      <c r="H807" s="2"/>
      <c r="I807" s="2"/>
      <c r="J807" s="2"/>
      <c r="K807" s="2"/>
      <c r="L807" s="2"/>
      <c r="M807" s="2"/>
      <c r="N807" s="2"/>
      <c r="O807" s="2"/>
      <c r="P807" s="2"/>
      <c r="Q807" s="2"/>
      <c r="R807" s="2"/>
      <c r="S807" s="2"/>
      <c r="T807" s="2"/>
      <c r="U807" s="2"/>
      <c r="V807" s="2"/>
      <c r="W807" s="2"/>
      <c r="X807" s="2"/>
      <c r="Y807" s="2"/>
      <c r="Z807" s="4"/>
    </row>
    <row r="808" spans="1:26" ht="13">
      <c r="A808" s="2"/>
      <c r="B808" s="2"/>
      <c r="C808" s="52"/>
      <c r="D808" s="2"/>
      <c r="E808" s="2"/>
      <c r="F808" s="2"/>
      <c r="G808" s="2"/>
      <c r="H808" s="2"/>
      <c r="I808" s="2"/>
      <c r="J808" s="2"/>
      <c r="K808" s="2"/>
      <c r="L808" s="2"/>
      <c r="M808" s="2"/>
      <c r="N808" s="2"/>
      <c r="O808" s="2"/>
      <c r="P808" s="2"/>
      <c r="Q808" s="2"/>
      <c r="R808" s="2"/>
      <c r="S808" s="2"/>
      <c r="T808" s="2"/>
      <c r="U808" s="2"/>
      <c r="V808" s="2"/>
      <c r="W808" s="2"/>
      <c r="X808" s="2"/>
      <c r="Y808" s="2"/>
      <c r="Z808" s="4"/>
    </row>
    <row r="809" spans="1:26" ht="13">
      <c r="A809" s="2"/>
      <c r="B809" s="2"/>
      <c r="C809" s="52"/>
      <c r="D809" s="2"/>
      <c r="E809" s="2"/>
      <c r="F809" s="2"/>
      <c r="G809" s="2"/>
      <c r="H809" s="2"/>
      <c r="I809" s="2"/>
      <c r="J809" s="2"/>
      <c r="K809" s="2"/>
      <c r="L809" s="2"/>
      <c r="M809" s="2"/>
      <c r="N809" s="2"/>
      <c r="O809" s="2"/>
      <c r="P809" s="2"/>
      <c r="Q809" s="2"/>
      <c r="R809" s="2"/>
      <c r="S809" s="2"/>
      <c r="T809" s="2"/>
      <c r="U809" s="2"/>
      <c r="V809" s="2"/>
      <c r="W809" s="2"/>
      <c r="X809" s="2"/>
      <c r="Y809" s="2"/>
      <c r="Z809" s="4"/>
    </row>
    <row r="810" spans="1:26" ht="13">
      <c r="A810" s="2"/>
      <c r="B810" s="2"/>
      <c r="C810" s="52"/>
      <c r="D810" s="2"/>
      <c r="E810" s="2"/>
      <c r="F810" s="2"/>
      <c r="G810" s="2"/>
      <c r="H810" s="2"/>
      <c r="I810" s="2"/>
      <c r="J810" s="2"/>
      <c r="K810" s="2"/>
      <c r="L810" s="2"/>
      <c r="M810" s="2"/>
      <c r="N810" s="2"/>
      <c r="O810" s="2"/>
      <c r="P810" s="2"/>
      <c r="Q810" s="2"/>
      <c r="R810" s="2"/>
      <c r="S810" s="2"/>
      <c r="T810" s="2"/>
      <c r="U810" s="2"/>
      <c r="V810" s="2"/>
      <c r="W810" s="2"/>
      <c r="X810" s="2"/>
      <c r="Y810" s="2"/>
      <c r="Z810" s="4"/>
    </row>
    <row r="811" spans="1:26" ht="13">
      <c r="A811" s="2"/>
      <c r="B811" s="2"/>
      <c r="C811" s="52"/>
      <c r="D811" s="2"/>
      <c r="E811" s="2"/>
      <c r="F811" s="2"/>
      <c r="G811" s="2"/>
      <c r="H811" s="2"/>
      <c r="I811" s="2"/>
      <c r="J811" s="2"/>
      <c r="K811" s="2"/>
      <c r="L811" s="2"/>
      <c r="M811" s="2"/>
      <c r="N811" s="2"/>
      <c r="O811" s="2"/>
      <c r="P811" s="2"/>
      <c r="Q811" s="2"/>
      <c r="R811" s="2"/>
      <c r="S811" s="2"/>
      <c r="T811" s="2"/>
      <c r="U811" s="2"/>
      <c r="V811" s="2"/>
      <c r="W811" s="2"/>
      <c r="X811" s="2"/>
      <c r="Y811" s="2"/>
      <c r="Z811" s="4"/>
    </row>
    <row r="812" spans="1:26" ht="13">
      <c r="A812" s="2"/>
      <c r="B812" s="2"/>
      <c r="C812" s="52"/>
      <c r="D812" s="2"/>
      <c r="E812" s="2"/>
      <c r="F812" s="2"/>
      <c r="G812" s="2"/>
      <c r="H812" s="2"/>
      <c r="I812" s="2"/>
      <c r="J812" s="2"/>
      <c r="K812" s="2"/>
      <c r="L812" s="2"/>
      <c r="M812" s="2"/>
      <c r="N812" s="2"/>
      <c r="O812" s="2"/>
      <c r="P812" s="2"/>
      <c r="Q812" s="2"/>
      <c r="R812" s="2"/>
      <c r="S812" s="2"/>
      <c r="T812" s="2"/>
      <c r="U812" s="2"/>
      <c r="V812" s="2"/>
      <c r="W812" s="2"/>
      <c r="X812" s="2"/>
      <c r="Y812" s="2"/>
      <c r="Z812" s="4"/>
    </row>
    <row r="813" spans="1:26" ht="13">
      <c r="A813" s="2"/>
      <c r="B813" s="2"/>
      <c r="C813" s="52"/>
      <c r="D813" s="2"/>
      <c r="E813" s="2"/>
      <c r="F813" s="2"/>
      <c r="G813" s="2"/>
      <c r="H813" s="2"/>
      <c r="I813" s="2"/>
      <c r="J813" s="2"/>
      <c r="K813" s="2"/>
      <c r="L813" s="2"/>
      <c r="M813" s="2"/>
      <c r="N813" s="2"/>
      <c r="O813" s="2"/>
      <c r="P813" s="2"/>
      <c r="Q813" s="2"/>
      <c r="R813" s="2"/>
      <c r="S813" s="2"/>
      <c r="T813" s="2"/>
      <c r="U813" s="2"/>
      <c r="V813" s="2"/>
      <c r="W813" s="2"/>
      <c r="X813" s="2"/>
      <c r="Y813" s="2"/>
      <c r="Z813" s="4"/>
    </row>
    <row r="814" spans="1:26" ht="13">
      <c r="A814" s="2"/>
      <c r="B814" s="2"/>
      <c r="C814" s="52"/>
      <c r="D814" s="2"/>
      <c r="E814" s="2"/>
      <c r="F814" s="2"/>
      <c r="G814" s="2"/>
      <c r="H814" s="2"/>
      <c r="I814" s="2"/>
      <c r="J814" s="2"/>
      <c r="K814" s="2"/>
      <c r="L814" s="2"/>
      <c r="M814" s="2"/>
      <c r="N814" s="2"/>
      <c r="O814" s="2"/>
      <c r="P814" s="2"/>
      <c r="Q814" s="2"/>
      <c r="R814" s="2"/>
      <c r="S814" s="2"/>
      <c r="T814" s="2"/>
      <c r="U814" s="2"/>
      <c r="V814" s="2"/>
      <c r="W814" s="2"/>
      <c r="X814" s="2"/>
      <c r="Y814" s="2"/>
      <c r="Z814" s="4"/>
    </row>
    <row r="815" spans="1:26" ht="13">
      <c r="A815" s="2"/>
      <c r="B815" s="2"/>
      <c r="C815" s="52"/>
      <c r="D815" s="2"/>
      <c r="E815" s="2"/>
      <c r="F815" s="2"/>
      <c r="G815" s="2"/>
      <c r="H815" s="2"/>
      <c r="I815" s="2"/>
      <c r="J815" s="2"/>
      <c r="K815" s="2"/>
      <c r="L815" s="2"/>
      <c r="M815" s="2"/>
      <c r="N815" s="2"/>
      <c r="O815" s="2"/>
      <c r="P815" s="2"/>
      <c r="Q815" s="2"/>
      <c r="R815" s="2"/>
      <c r="S815" s="2"/>
      <c r="T815" s="2"/>
      <c r="U815" s="2"/>
      <c r="V815" s="2"/>
      <c r="W815" s="2"/>
      <c r="X815" s="2"/>
      <c r="Y815" s="2"/>
      <c r="Z815" s="4"/>
    </row>
    <row r="816" spans="1:26" ht="13">
      <c r="A816" s="2"/>
      <c r="B816" s="2"/>
      <c r="C816" s="52"/>
      <c r="D816" s="2"/>
      <c r="E816" s="2"/>
      <c r="F816" s="2"/>
      <c r="G816" s="2"/>
      <c r="H816" s="2"/>
      <c r="I816" s="2"/>
      <c r="J816" s="2"/>
      <c r="K816" s="2"/>
      <c r="L816" s="2"/>
      <c r="M816" s="2"/>
      <c r="N816" s="2"/>
      <c r="O816" s="2"/>
      <c r="P816" s="2"/>
      <c r="Q816" s="2"/>
      <c r="R816" s="2"/>
      <c r="S816" s="2"/>
      <c r="T816" s="2"/>
      <c r="U816" s="2"/>
      <c r="V816" s="2"/>
      <c r="W816" s="2"/>
      <c r="X816" s="2"/>
      <c r="Y816" s="2"/>
      <c r="Z816" s="4"/>
    </row>
    <row r="817" spans="1:26" ht="13">
      <c r="A817" s="2"/>
      <c r="B817" s="2"/>
      <c r="C817" s="52"/>
      <c r="D817" s="2"/>
      <c r="E817" s="2"/>
      <c r="F817" s="2"/>
      <c r="G817" s="2"/>
      <c r="H817" s="2"/>
      <c r="I817" s="2"/>
      <c r="J817" s="2"/>
      <c r="K817" s="2"/>
      <c r="L817" s="2"/>
      <c r="M817" s="2"/>
      <c r="N817" s="2"/>
      <c r="O817" s="2"/>
      <c r="P817" s="2"/>
      <c r="Q817" s="2"/>
      <c r="R817" s="2"/>
      <c r="S817" s="2"/>
      <c r="T817" s="2"/>
      <c r="U817" s="2"/>
      <c r="V817" s="2"/>
      <c r="W817" s="2"/>
      <c r="X817" s="2"/>
      <c r="Y817" s="2"/>
      <c r="Z817" s="4"/>
    </row>
    <row r="818" spans="1:26" ht="13">
      <c r="A818" s="2"/>
      <c r="B818" s="2"/>
      <c r="C818" s="52"/>
      <c r="D818" s="2"/>
      <c r="E818" s="2"/>
      <c r="F818" s="2"/>
      <c r="G818" s="2"/>
      <c r="H818" s="2"/>
      <c r="I818" s="2"/>
      <c r="J818" s="2"/>
      <c r="K818" s="2"/>
      <c r="L818" s="2"/>
      <c r="M818" s="2"/>
      <c r="N818" s="2"/>
      <c r="O818" s="2"/>
      <c r="P818" s="2"/>
      <c r="Q818" s="2"/>
      <c r="R818" s="2"/>
      <c r="S818" s="2"/>
      <c r="T818" s="2"/>
      <c r="U818" s="2"/>
      <c r="V818" s="2"/>
      <c r="W818" s="2"/>
      <c r="X818" s="2"/>
      <c r="Y818" s="2"/>
      <c r="Z818" s="4"/>
    </row>
    <row r="819" spans="1:26" ht="13">
      <c r="A819" s="2"/>
      <c r="B819" s="2"/>
      <c r="C819" s="52"/>
      <c r="D819" s="2"/>
      <c r="E819" s="2"/>
      <c r="F819" s="2"/>
      <c r="G819" s="2"/>
      <c r="H819" s="2"/>
      <c r="I819" s="2"/>
      <c r="J819" s="2"/>
      <c r="K819" s="2"/>
      <c r="L819" s="2"/>
      <c r="M819" s="2"/>
      <c r="N819" s="2"/>
      <c r="O819" s="2"/>
      <c r="P819" s="2"/>
      <c r="Q819" s="2"/>
      <c r="R819" s="2"/>
      <c r="S819" s="2"/>
      <c r="T819" s="2"/>
      <c r="U819" s="2"/>
      <c r="V819" s="2"/>
      <c r="W819" s="2"/>
      <c r="X819" s="2"/>
      <c r="Y819" s="2"/>
      <c r="Z819" s="4"/>
    </row>
    <row r="820" spans="1:26" ht="13">
      <c r="A820" s="2"/>
      <c r="B820" s="2"/>
      <c r="C820" s="52"/>
      <c r="D820" s="2"/>
      <c r="E820" s="2"/>
      <c r="F820" s="2"/>
      <c r="G820" s="2"/>
      <c r="H820" s="2"/>
      <c r="I820" s="2"/>
      <c r="J820" s="2"/>
      <c r="K820" s="2"/>
      <c r="L820" s="2"/>
      <c r="M820" s="2"/>
      <c r="N820" s="2"/>
      <c r="O820" s="2"/>
      <c r="P820" s="2"/>
      <c r="Q820" s="2"/>
      <c r="R820" s="2"/>
      <c r="S820" s="2"/>
      <c r="T820" s="2"/>
      <c r="U820" s="2"/>
      <c r="V820" s="2"/>
      <c r="W820" s="2"/>
      <c r="X820" s="2"/>
      <c r="Y820" s="2"/>
      <c r="Z820" s="4"/>
    </row>
    <row r="821" spans="1:26" ht="13">
      <c r="A821" s="2"/>
      <c r="B821" s="2"/>
      <c r="C821" s="52"/>
      <c r="D821" s="2"/>
      <c r="E821" s="2"/>
      <c r="F821" s="2"/>
      <c r="G821" s="2"/>
      <c r="H821" s="2"/>
      <c r="I821" s="2"/>
      <c r="J821" s="2"/>
      <c r="K821" s="2"/>
      <c r="L821" s="2"/>
      <c r="M821" s="2"/>
      <c r="N821" s="2"/>
      <c r="O821" s="2"/>
      <c r="P821" s="2"/>
      <c r="Q821" s="2"/>
      <c r="R821" s="2"/>
      <c r="S821" s="2"/>
      <c r="T821" s="2"/>
      <c r="U821" s="2"/>
      <c r="V821" s="2"/>
      <c r="W821" s="2"/>
      <c r="X821" s="2"/>
      <c r="Y821" s="2"/>
      <c r="Z821" s="4"/>
    </row>
    <row r="822" spans="1:26" ht="13">
      <c r="A822" s="2"/>
      <c r="B822" s="2"/>
      <c r="C822" s="52"/>
      <c r="D822" s="2"/>
      <c r="E822" s="2"/>
      <c r="F822" s="2"/>
      <c r="G822" s="2"/>
      <c r="H822" s="2"/>
      <c r="I822" s="2"/>
      <c r="J822" s="2"/>
      <c r="K822" s="2"/>
      <c r="L822" s="2"/>
      <c r="M822" s="2"/>
      <c r="N822" s="2"/>
      <c r="O822" s="2"/>
      <c r="P822" s="2"/>
      <c r="Q822" s="2"/>
      <c r="R822" s="2"/>
      <c r="S822" s="2"/>
      <c r="T822" s="2"/>
      <c r="U822" s="2"/>
      <c r="V822" s="2"/>
      <c r="W822" s="2"/>
      <c r="X822" s="2"/>
      <c r="Y822" s="2"/>
      <c r="Z822" s="4"/>
    </row>
    <row r="823" spans="1:26" ht="13">
      <c r="A823" s="2"/>
      <c r="B823" s="2"/>
      <c r="C823" s="52"/>
      <c r="D823" s="2"/>
      <c r="E823" s="2"/>
      <c r="F823" s="2"/>
      <c r="G823" s="2"/>
      <c r="H823" s="2"/>
      <c r="I823" s="2"/>
      <c r="J823" s="2"/>
      <c r="K823" s="2"/>
      <c r="L823" s="2"/>
      <c r="M823" s="2"/>
      <c r="N823" s="2"/>
      <c r="O823" s="2"/>
      <c r="P823" s="2"/>
      <c r="Q823" s="2"/>
      <c r="R823" s="2"/>
      <c r="S823" s="2"/>
      <c r="T823" s="2"/>
      <c r="U823" s="2"/>
      <c r="V823" s="2"/>
      <c r="W823" s="2"/>
      <c r="X823" s="2"/>
      <c r="Y823" s="2"/>
      <c r="Z823" s="4"/>
    </row>
    <row r="824" spans="1:26" ht="13">
      <c r="A824" s="2"/>
      <c r="B824" s="2"/>
      <c r="C824" s="52"/>
      <c r="D824" s="2"/>
      <c r="E824" s="2"/>
      <c r="F824" s="2"/>
      <c r="G824" s="2"/>
      <c r="H824" s="2"/>
      <c r="I824" s="2"/>
      <c r="J824" s="2"/>
      <c r="K824" s="2"/>
      <c r="L824" s="2"/>
      <c r="M824" s="2"/>
      <c r="N824" s="2"/>
      <c r="O824" s="2"/>
      <c r="P824" s="2"/>
      <c r="Q824" s="2"/>
      <c r="R824" s="2"/>
      <c r="S824" s="2"/>
      <c r="T824" s="2"/>
      <c r="U824" s="2"/>
      <c r="V824" s="2"/>
      <c r="W824" s="2"/>
      <c r="X824" s="2"/>
      <c r="Y824" s="2"/>
      <c r="Z824" s="4"/>
    </row>
    <row r="825" spans="1:26" ht="13">
      <c r="A825" s="2"/>
      <c r="B825" s="2"/>
      <c r="C825" s="52"/>
      <c r="D825" s="2"/>
      <c r="E825" s="2"/>
      <c r="F825" s="2"/>
      <c r="G825" s="2"/>
      <c r="H825" s="2"/>
      <c r="I825" s="2"/>
      <c r="J825" s="2"/>
      <c r="K825" s="2"/>
      <c r="L825" s="2"/>
      <c r="M825" s="2"/>
      <c r="N825" s="2"/>
      <c r="O825" s="2"/>
      <c r="P825" s="2"/>
      <c r="Q825" s="2"/>
      <c r="R825" s="2"/>
      <c r="S825" s="2"/>
      <c r="T825" s="2"/>
      <c r="U825" s="2"/>
      <c r="V825" s="2"/>
      <c r="W825" s="2"/>
      <c r="X825" s="2"/>
      <c r="Y825" s="2"/>
      <c r="Z825" s="4"/>
    </row>
    <row r="826" spans="1:26" ht="13">
      <c r="A826" s="2"/>
      <c r="B826" s="2"/>
      <c r="C826" s="52"/>
      <c r="D826" s="2"/>
      <c r="E826" s="2"/>
      <c r="F826" s="2"/>
      <c r="G826" s="2"/>
      <c r="H826" s="2"/>
      <c r="I826" s="2"/>
      <c r="J826" s="2"/>
      <c r="K826" s="2"/>
      <c r="L826" s="2"/>
      <c r="M826" s="2"/>
      <c r="N826" s="2"/>
      <c r="O826" s="2"/>
      <c r="P826" s="2"/>
      <c r="Q826" s="2"/>
      <c r="R826" s="2"/>
      <c r="S826" s="2"/>
      <c r="T826" s="2"/>
      <c r="U826" s="2"/>
      <c r="V826" s="2"/>
      <c r="W826" s="2"/>
      <c r="X826" s="2"/>
      <c r="Y826" s="2"/>
      <c r="Z826" s="4"/>
    </row>
    <row r="827" spans="1:26" ht="13">
      <c r="A827" s="2"/>
      <c r="B827" s="2"/>
      <c r="C827" s="52"/>
      <c r="D827" s="2"/>
      <c r="E827" s="2"/>
      <c r="F827" s="2"/>
      <c r="G827" s="2"/>
      <c r="H827" s="2"/>
      <c r="I827" s="2"/>
      <c r="J827" s="2"/>
      <c r="K827" s="2"/>
      <c r="L827" s="2"/>
      <c r="M827" s="2"/>
      <c r="N827" s="2"/>
      <c r="O827" s="2"/>
      <c r="P827" s="2"/>
      <c r="Q827" s="2"/>
      <c r="R827" s="2"/>
      <c r="S827" s="2"/>
      <c r="T827" s="2"/>
      <c r="U827" s="2"/>
      <c r="V827" s="2"/>
      <c r="W827" s="2"/>
      <c r="X827" s="2"/>
      <c r="Y827" s="2"/>
      <c r="Z827" s="4"/>
    </row>
    <row r="828" spans="1:26" ht="13">
      <c r="A828" s="2"/>
      <c r="B828" s="2"/>
      <c r="C828" s="52"/>
      <c r="D828" s="2"/>
      <c r="E828" s="2"/>
      <c r="F828" s="2"/>
      <c r="G828" s="2"/>
      <c r="H828" s="2"/>
      <c r="I828" s="2"/>
      <c r="J828" s="2"/>
      <c r="K828" s="2"/>
      <c r="L828" s="2"/>
      <c r="M828" s="2"/>
      <c r="N828" s="2"/>
      <c r="O828" s="2"/>
      <c r="P828" s="2"/>
      <c r="Q828" s="2"/>
      <c r="R828" s="2"/>
      <c r="S828" s="2"/>
      <c r="T828" s="2"/>
      <c r="U828" s="2"/>
      <c r="V828" s="2"/>
      <c r="W828" s="2"/>
      <c r="X828" s="2"/>
      <c r="Y828" s="2"/>
      <c r="Z828" s="4"/>
    </row>
    <row r="829" spans="1:26" ht="13">
      <c r="A829" s="2"/>
      <c r="B829" s="2"/>
      <c r="C829" s="52"/>
      <c r="D829" s="2"/>
      <c r="E829" s="2"/>
      <c r="F829" s="2"/>
      <c r="G829" s="2"/>
      <c r="H829" s="2"/>
      <c r="I829" s="2"/>
      <c r="J829" s="2"/>
      <c r="K829" s="2"/>
      <c r="L829" s="2"/>
      <c r="M829" s="2"/>
      <c r="N829" s="2"/>
      <c r="O829" s="2"/>
      <c r="P829" s="2"/>
      <c r="Q829" s="2"/>
      <c r="R829" s="2"/>
      <c r="S829" s="2"/>
      <c r="T829" s="2"/>
      <c r="U829" s="2"/>
      <c r="V829" s="2"/>
      <c r="W829" s="2"/>
      <c r="X829" s="2"/>
      <c r="Y829" s="2"/>
      <c r="Z829" s="4"/>
    </row>
    <row r="830" spans="1:26" ht="13">
      <c r="A830" s="2"/>
      <c r="B830" s="2"/>
      <c r="C830" s="52"/>
      <c r="D830" s="2"/>
      <c r="E830" s="2"/>
      <c r="F830" s="2"/>
      <c r="G830" s="2"/>
      <c r="H830" s="2"/>
      <c r="I830" s="2"/>
      <c r="J830" s="2"/>
      <c r="K830" s="2"/>
      <c r="L830" s="2"/>
      <c r="M830" s="2"/>
      <c r="N830" s="2"/>
      <c r="O830" s="2"/>
      <c r="P830" s="2"/>
      <c r="Q830" s="2"/>
      <c r="R830" s="2"/>
      <c r="S830" s="2"/>
      <c r="T830" s="2"/>
      <c r="U830" s="2"/>
      <c r="V830" s="2"/>
      <c r="W830" s="2"/>
      <c r="X830" s="2"/>
      <c r="Y830" s="2"/>
      <c r="Z830" s="4"/>
    </row>
    <row r="831" spans="1:26" ht="13">
      <c r="A831" s="2"/>
      <c r="B831" s="2"/>
      <c r="C831" s="52"/>
      <c r="D831" s="2"/>
      <c r="E831" s="2"/>
      <c r="F831" s="2"/>
      <c r="G831" s="2"/>
      <c r="H831" s="2"/>
      <c r="I831" s="2"/>
      <c r="J831" s="2"/>
      <c r="K831" s="2"/>
      <c r="L831" s="2"/>
      <c r="M831" s="2"/>
      <c r="N831" s="2"/>
      <c r="O831" s="2"/>
      <c r="P831" s="2"/>
      <c r="Q831" s="2"/>
      <c r="R831" s="2"/>
      <c r="S831" s="2"/>
      <c r="T831" s="2"/>
      <c r="U831" s="2"/>
      <c r="V831" s="2"/>
      <c r="W831" s="2"/>
      <c r="X831" s="2"/>
      <c r="Y831" s="2"/>
      <c r="Z831" s="4"/>
    </row>
    <row r="832" spans="1:26" ht="13">
      <c r="A832" s="2"/>
      <c r="B832" s="2"/>
      <c r="C832" s="52"/>
      <c r="D832" s="2"/>
      <c r="E832" s="2"/>
      <c r="F832" s="2"/>
      <c r="G832" s="2"/>
      <c r="H832" s="2"/>
      <c r="I832" s="2"/>
      <c r="J832" s="2"/>
      <c r="K832" s="2"/>
      <c r="L832" s="2"/>
      <c r="M832" s="2"/>
      <c r="N832" s="2"/>
      <c r="O832" s="2"/>
      <c r="P832" s="2"/>
      <c r="Q832" s="2"/>
      <c r="R832" s="2"/>
      <c r="S832" s="2"/>
      <c r="T832" s="2"/>
      <c r="U832" s="2"/>
      <c r="V832" s="2"/>
      <c r="W832" s="2"/>
      <c r="X832" s="2"/>
      <c r="Y832" s="2"/>
      <c r="Z832" s="4"/>
    </row>
    <row r="833" spans="1:26" ht="13">
      <c r="A833" s="2"/>
      <c r="B833" s="2"/>
      <c r="C833" s="52"/>
      <c r="D833" s="2"/>
      <c r="E833" s="2"/>
      <c r="F833" s="2"/>
      <c r="G833" s="2"/>
      <c r="H833" s="2"/>
      <c r="I833" s="2"/>
      <c r="J833" s="2"/>
      <c r="K833" s="2"/>
      <c r="L833" s="2"/>
      <c r="M833" s="2"/>
      <c r="N833" s="2"/>
      <c r="O833" s="2"/>
      <c r="P833" s="2"/>
      <c r="Q833" s="2"/>
      <c r="R833" s="2"/>
      <c r="S833" s="2"/>
      <c r="T833" s="2"/>
      <c r="U833" s="2"/>
      <c r="V833" s="2"/>
      <c r="W833" s="2"/>
      <c r="X833" s="2"/>
      <c r="Y833" s="2"/>
      <c r="Z833" s="4"/>
    </row>
    <row r="834" spans="1:26" ht="13">
      <c r="A834" s="2"/>
      <c r="B834" s="2"/>
      <c r="C834" s="52"/>
      <c r="D834" s="2"/>
      <c r="E834" s="2"/>
      <c r="F834" s="2"/>
      <c r="G834" s="2"/>
      <c r="H834" s="2"/>
      <c r="I834" s="2"/>
      <c r="J834" s="2"/>
      <c r="K834" s="2"/>
      <c r="L834" s="2"/>
      <c r="M834" s="2"/>
      <c r="N834" s="2"/>
      <c r="O834" s="2"/>
      <c r="P834" s="2"/>
      <c r="Q834" s="2"/>
      <c r="R834" s="2"/>
      <c r="S834" s="2"/>
      <c r="T834" s="2"/>
      <c r="U834" s="2"/>
      <c r="V834" s="2"/>
      <c r="W834" s="2"/>
      <c r="X834" s="2"/>
      <c r="Y834" s="2"/>
      <c r="Z834" s="4"/>
    </row>
    <row r="835" spans="1:26" ht="13">
      <c r="A835" s="2"/>
      <c r="B835" s="2"/>
      <c r="C835" s="52"/>
      <c r="D835" s="2"/>
      <c r="E835" s="2"/>
      <c r="F835" s="2"/>
      <c r="G835" s="2"/>
      <c r="H835" s="2"/>
      <c r="I835" s="2"/>
      <c r="J835" s="2"/>
      <c r="K835" s="2"/>
      <c r="L835" s="2"/>
      <c r="M835" s="2"/>
      <c r="N835" s="2"/>
      <c r="O835" s="2"/>
      <c r="P835" s="2"/>
      <c r="Q835" s="2"/>
      <c r="R835" s="2"/>
      <c r="S835" s="2"/>
      <c r="T835" s="2"/>
      <c r="U835" s="2"/>
      <c r="V835" s="2"/>
      <c r="W835" s="2"/>
      <c r="X835" s="2"/>
      <c r="Y835" s="2"/>
      <c r="Z835" s="4"/>
    </row>
    <row r="836" spans="1:26" ht="13">
      <c r="A836" s="2"/>
      <c r="B836" s="2"/>
      <c r="C836" s="52"/>
      <c r="D836" s="2"/>
      <c r="E836" s="2"/>
      <c r="F836" s="2"/>
      <c r="G836" s="2"/>
      <c r="H836" s="2"/>
      <c r="I836" s="2"/>
      <c r="J836" s="2"/>
      <c r="K836" s="2"/>
      <c r="L836" s="2"/>
      <c r="M836" s="2"/>
      <c r="N836" s="2"/>
      <c r="O836" s="2"/>
      <c r="P836" s="2"/>
      <c r="Q836" s="2"/>
      <c r="R836" s="2"/>
      <c r="S836" s="2"/>
      <c r="T836" s="2"/>
      <c r="U836" s="2"/>
      <c r="V836" s="2"/>
      <c r="W836" s="2"/>
      <c r="X836" s="2"/>
      <c r="Y836" s="2"/>
      <c r="Z836" s="4"/>
    </row>
    <row r="837" spans="1:26" ht="13">
      <c r="A837" s="2"/>
      <c r="B837" s="2"/>
      <c r="C837" s="52"/>
      <c r="D837" s="2"/>
      <c r="E837" s="2"/>
      <c r="F837" s="2"/>
      <c r="G837" s="2"/>
      <c r="H837" s="2"/>
      <c r="I837" s="2"/>
      <c r="J837" s="2"/>
      <c r="K837" s="2"/>
      <c r="L837" s="2"/>
      <c r="M837" s="2"/>
      <c r="N837" s="2"/>
      <c r="O837" s="2"/>
      <c r="P837" s="2"/>
      <c r="Q837" s="2"/>
      <c r="R837" s="2"/>
      <c r="S837" s="2"/>
      <c r="T837" s="2"/>
      <c r="U837" s="2"/>
      <c r="V837" s="2"/>
      <c r="W837" s="2"/>
      <c r="X837" s="2"/>
      <c r="Y837" s="2"/>
      <c r="Z837" s="4"/>
    </row>
    <row r="838" spans="1:26" ht="13">
      <c r="A838" s="2"/>
      <c r="B838" s="2"/>
      <c r="C838" s="52"/>
      <c r="D838" s="2"/>
      <c r="E838" s="2"/>
      <c r="F838" s="2"/>
      <c r="G838" s="2"/>
      <c r="H838" s="2"/>
      <c r="I838" s="2"/>
      <c r="J838" s="2"/>
      <c r="K838" s="2"/>
      <c r="L838" s="2"/>
      <c r="M838" s="2"/>
      <c r="N838" s="2"/>
      <c r="O838" s="2"/>
      <c r="P838" s="2"/>
      <c r="Q838" s="2"/>
      <c r="R838" s="2"/>
      <c r="S838" s="2"/>
      <c r="T838" s="2"/>
      <c r="U838" s="2"/>
      <c r="V838" s="2"/>
      <c r="W838" s="2"/>
      <c r="X838" s="2"/>
      <c r="Y838" s="2"/>
      <c r="Z838" s="4"/>
    </row>
    <row r="839" spans="1:26" ht="13">
      <c r="A839" s="2"/>
      <c r="B839" s="2"/>
      <c r="C839" s="52"/>
      <c r="D839" s="2"/>
      <c r="E839" s="2"/>
      <c r="F839" s="2"/>
      <c r="G839" s="2"/>
      <c r="H839" s="2"/>
      <c r="I839" s="2"/>
      <c r="J839" s="2"/>
      <c r="K839" s="2"/>
      <c r="L839" s="2"/>
      <c r="M839" s="2"/>
      <c r="N839" s="2"/>
      <c r="O839" s="2"/>
      <c r="P839" s="2"/>
      <c r="Q839" s="2"/>
      <c r="R839" s="2"/>
      <c r="S839" s="2"/>
      <c r="T839" s="2"/>
      <c r="U839" s="2"/>
      <c r="V839" s="2"/>
      <c r="W839" s="2"/>
      <c r="X839" s="2"/>
      <c r="Y839" s="2"/>
      <c r="Z839" s="4"/>
    </row>
    <row r="840" spans="1:26" ht="13">
      <c r="A840" s="2"/>
      <c r="B840" s="2"/>
      <c r="C840" s="52"/>
      <c r="D840" s="2"/>
      <c r="E840" s="2"/>
      <c r="F840" s="2"/>
      <c r="G840" s="2"/>
      <c r="H840" s="2"/>
      <c r="I840" s="2"/>
      <c r="J840" s="2"/>
      <c r="K840" s="2"/>
      <c r="L840" s="2"/>
      <c r="M840" s="2"/>
      <c r="N840" s="2"/>
      <c r="O840" s="2"/>
      <c r="P840" s="2"/>
      <c r="Q840" s="2"/>
      <c r="R840" s="2"/>
      <c r="S840" s="2"/>
      <c r="T840" s="2"/>
      <c r="U840" s="2"/>
      <c r="V840" s="2"/>
      <c r="W840" s="2"/>
      <c r="X840" s="2"/>
      <c r="Y840" s="2"/>
      <c r="Z840" s="4"/>
    </row>
    <row r="841" spans="1:26" ht="13">
      <c r="A841" s="2"/>
      <c r="B841" s="2"/>
      <c r="C841" s="52"/>
      <c r="D841" s="2"/>
      <c r="E841" s="2"/>
      <c r="F841" s="2"/>
      <c r="G841" s="2"/>
      <c r="H841" s="2"/>
      <c r="I841" s="2"/>
      <c r="J841" s="2"/>
      <c r="K841" s="2"/>
      <c r="L841" s="2"/>
      <c r="M841" s="2"/>
      <c r="N841" s="2"/>
      <c r="O841" s="2"/>
      <c r="P841" s="2"/>
      <c r="Q841" s="2"/>
      <c r="R841" s="2"/>
      <c r="S841" s="2"/>
      <c r="T841" s="2"/>
      <c r="U841" s="2"/>
      <c r="V841" s="2"/>
      <c r="W841" s="2"/>
      <c r="X841" s="2"/>
      <c r="Y841" s="2"/>
      <c r="Z841" s="4"/>
    </row>
    <row r="842" spans="1:26" ht="13">
      <c r="A842" s="2"/>
      <c r="B842" s="2"/>
      <c r="C842" s="52"/>
      <c r="D842" s="2"/>
      <c r="E842" s="2"/>
      <c r="F842" s="2"/>
      <c r="G842" s="2"/>
      <c r="H842" s="2"/>
      <c r="I842" s="2"/>
      <c r="J842" s="2"/>
      <c r="K842" s="2"/>
      <c r="L842" s="2"/>
      <c r="M842" s="2"/>
      <c r="N842" s="2"/>
      <c r="O842" s="2"/>
      <c r="P842" s="2"/>
      <c r="Q842" s="2"/>
      <c r="R842" s="2"/>
      <c r="S842" s="2"/>
      <c r="T842" s="2"/>
      <c r="U842" s="2"/>
      <c r="V842" s="2"/>
      <c r="W842" s="2"/>
      <c r="X842" s="2"/>
      <c r="Y842" s="2"/>
      <c r="Z842" s="4"/>
    </row>
    <row r="843" spans="1:26" ht="13">
      <c r="A843" s="2"/>
      <c r="B843" s="2"/>
      <c r="C843" s="52"/>
      <c r="D843" s="2"/>
      <c r="E843" s="2"/>
      <c r="F843" s="2"/>
      <c r="G843" s="2"/>
      <c r="H843" s="2"/>
      <c r="I843" s="2"/>
      <c r="J843" s="2"/>
      <c r="K843" s="2"/>
      <c r="L843" s="2"/>
      <c r="M843" s="2"/>
      <c r="N843" s="2"/>
      <c r="O843" s="2"/>
      <c r="P843" s="2"/>
      <c r="Q843" s="2"/>
      <c r="R843" s="2"/>
      <c r="S843" s="2"/>
      <c r="T843" s="2"/>
      <c r="U843" s="2"/>
      <c r="V843" s="2"/>
      <c r="W843" s="2"/>
      <c r="X843" s="2"/>
      <c r="Y843" s="2"/>
      <c r="Z843" s="4"/>
    </row>
    <row r="844" spans="1:26" ht="13">
      <c r="A844" s="2"/>
      <c r="B844" s="2"/>
      <c r="C844" s="52"/>
      <c r="D844" s="2"/>
      <c r="E844" s="2"/>
      <c r="F844" s="2"/>
      <c r="G844" s="2"/>
      <c r="H844" s="2"/>
      <c r="I844" s="2"/>
      <c r="J844" s="2"/>
      <c r="K844" s="2"/>
      <c r="L844" s="2"/>
      <c r="M844" s="2"/>
      <c r="N844" s="2"/>
      <c r="O844" s="2"/>
      <c r="P844" s="2"/>
      <c r="Q844" s="2"/>
      <c r="R844" s="2"/>
      <c r="S844" s="2"/>
      <c r="T844" s="2"/>
      <c r="U844" s="2"/>
      <c r="V844" s="2"/>
      <c r="W844" s="2"/>
      <c r="X844" s="2"/>
      <c r="Y844" s="2"/>
      <c r="Z844" s="4"/>
    </row>
    <row r="845" spans="1:26" ht="13">
      <c r="A845" s="2"/>
      <c r="B845" s="2"/>
      <c r="C845" s="52"/>
      <c r="D845" s="2"/>
      <c r="E845" s="2"/>
      <c r="F845" s="2"/>
      <c r="G845" s="2"/>
      <c r="H845" s="2"/>
      <c r="I845" s="2"/>
      <c r="J845" s="2"/>
      <c r="K845" s="2"/>
      <c r="L845" s="2"/>
      <c r="M845" s="2"/>
      <c r="N845" s="2"/>
      <c r="O845" s="2"/>
      <c r="P845" s="2"/>
      <c r="Q845" s="2"/>
      <c r="R845" s="2"/>
      <c r="S845" s="2"/>
      <c r="T845" s="2"/>
      <c r="U845" s="2"/>
      <c r="V845" s="2"/>
      <c r="W845" s="2"/>
      <c r="X845" s="2"/>
      <c r="Y845" s="2"/>
      <c r="Z845" s="4"/>
    </row>
    <row r="846" spans="1:26" ht="13">
      <c r="A846" s="2"/>
      <c r="B846" s="2"/>
      <c r="C846" s="52"/>
      <c r="D846" s="2"/>
      <c r="E846" s="2"/>
      <c r="F846" s="2"/>
      <c r="G846" s="2"/>
      <c r="H846" s="2"/>
      <c r="I846" s="2"/>
      <c r="J846" s="2"/>
      <c r="K846" s="2"/>
      <c r="L846" s="2"/>
      <c r="M846" s="2"/>
      <c r="N846" s="2"/>
      <c r="O846" s="2"/>
      <c r="P846" s="2"/>
      <c r="Q846" s="2"/>
      <c r="R846" s="2"/>
      <c r="S846" s="2"/>
      <c r="T846" s="2"/>
      <c r="U846" s="2"/>
      <c r="V846" s="2"/>
      <c r="W846" s="2"/>
      <c r="X846" s="2"/>
      <c r="Y846" s="2"/>
      <c r="Z846" s="4"/>
    </row>
    <row r="847" spans="1:26" ht="13">
      <c r="A847" s="2"/>
      <c r="B847" s="2"/>
      <c r="C847" s="52"/>
      <c r="D847" s="2"/>
      <c r="E847" s="2"/>
      <c r="F847" s="2"/>
      <c r="G847" s="2"/>
      <c r="H847" s="2"/>
      <c r="I847" s="2"/>
      <c r="J847" s="2"/>
      <c r="K847" s="2"/>
      <c r="L847" s="2"/>
      <c r="M847" s="2"/>
      <c r="N847" s="2"/>
      <c r="O847" s="2"/>
      <c r="P847" s="2"/>
      <c r="Q847" s="2"/>
      <c r="R847" s="2"/>
      <c r="S847" s="2"/>
      <c r="T847" s="2"/>
      <c r="U847" s="2"/>
      <c r="V847" s="2"/>
      <c r="W847" s="2"/>
      <c r="X847" s="2"/>
      <c r="Y847" s="2"/>
      <c r="Z847" s="4"/>
    </row>
    <row r="848" spans="1:26" ht="13">
      <c r="A848" s="2"/>
      <c r="B848" s="2"/>
      <c r="C848" s="52"/>
      <c r="D848" s="2"/>
      <c r="E848" s="2"/>
      <c r="F848" s="2"/>
      <c r="G848" s="2"/>
      <c r="H848" s="2"/>
      <c r="I848" s="2"/>
      <c r="J848" s="2"/>
      <c r="K848" s="2"/>
      <c r="L848" s="2"/>
      <c r="M848" s="2"/>
      <c r="N848" s="2"/>
      <c r="O848" s="2"/>
      <c r="P848" s="2"/>
      <c r="Q848" s="2"/>
      <c r="R848" s="2"/>
      <c r="S848" s="2"/>
      <c r="T848" s="2"/>
      <c r="U848" s="2"/>
      <c r="V848" s="2"/>
      <c r="W848" s="2"/>
      <c r="X848" s="2"/>
      <c r="Y848" s="2"/>
      <c r="Z848" s="4"/>
    </row>
    <row r="849" spans="1:26" ht="13">
      <c r="A849" s="2"/>
      <c r="B849" s="2"/>
      <c r="C849" s="52"/>
      <c r="D849" s="2"/>
      <c r="E849" s="2"/>
      <c r="F849" s="2"/>
      <c r="G849" s="2"/>
      <c r="H849" s="2"/>
      <c r="I849" s="2"/>
      <c r="J849" s="2"/>
      <c r="K849" s="2"/>
      <c r="L849" s="2"/>
      <c r="M849" s="2"/>
      <c r="N849" s="2"/>
      <c r="O849" s="2"/>
      <c r="P849" s="2"/>
      <c r="Q849" s="2"/>
      <c r="R849" s="2"/>
      <c r="S849" s="2"/>
      <c r="T849" s="2"/>
      <c r="U849" s="2"/>
      <c r="V849" s="2"/>
      <c r="W849" s="2"/>
      <c r="X849" s="2"/>
      <c r="Y849" s="2"/>
      <c r="Z849" s="4"/>
    </row>
    <row r="850" spans="1:26" ht="13">
      <c r="A850" s="2"/>
      <c r="B850" s="2"/>
      <c r="C850" s="52"/>
      <c r="D850" s="2"/>
      <c r="E850" s="2"/>
      <c r="F850" s="2"/>
      <c r="G850" s="2"/>
      <c r="H850" s="2"/>
      <c r="I850" s="2"/>
      <c r="J850" s="2"/>
      <c r="K850" s="2"/>
      <c r="L850" s="2"/>
      <c r="M850" s="2"/>
      <c r="N850" s="2"/>
      <c r="O850" s="2"/>
      <c r="P850" s="2"/>
      <c r="Q850" s="2"/>
      <c r="R850" s="2"/>
      <c r="S850" s="2"/>
      <c r="T850" s="2"/>
      <c r="U850" s="2"/>
      <c r="V850" s="2"/>
      <c r="W850" s="2"/>
      <c r="X850" s="2"/>
      <c r="Y850" s="2"/>
      <c r="Z850" s="4"/>
    </row>
    <row r="851" spans="1:26" ht="13">
      <c r="A851" s="2"/>
      <c r="B851" s="2"/>
      <c r="C851" s="52"/>
      <c r="D851" s="2"/>
      <c r="E851" s="2"/>
      <c r="F851" s="2"/>
      <c r="G851" s="2"/>
      <c r="H851" s="2"/>
      <c r="I851" s="2"/>
      <c r="J851" s="2"/>
      <c r="K851" s="2"/>
      <c r="L851" s="2"/>
      <c r="M851" s="2"/>
      <c r="N851" s="2"/>
      <c r="O851" s="2"/>
      <c r="P851" s="2"/>
      <c r="Q851" s="2"/>
      <c r="R851" s="2"/>
      <c r="S851" s="2"/>
      <c r="T851" s="2"/>
      <c r="U851" s="2"/>
      <c r="V851" s="2"/>
      <c r="W851" s="2"/>
      <c r="X851" s="2"/>
      <c r="Y851" s="2"/>
      <c r="Z851" s="4"/>
    </row>
    <row r="852" spans="1:26" ht="13">
      <c r="A852" s="2"/>
      <c r="B852" s="2"/>
      <c r="C852" s="52"/>
      <c r="D852" s="2"/>
      <c r="E852" s="2"/>
      <c r="F852" s="2"/>
      <c r="G852" s="2"/>
      <c r="H852" s="2"/>
      <c r="I852" s="2"/>
      <c r="J852" s="2"/>
      <c r="K852" s="2"/>
      <c r="L852" s="2"/>
      <c r="M852" s="2"/>
      <c r="N852" s="2"/>
      <c r="O852" s="2"/>
      <c r="P852" s="2"/>
      <c r="Q852" s="2"/>
      <c r="R852" s="2"/>
      <c r="S852" s="2"/>
      <c r="T852" s="2"/>
      <c r="U852" s="2"/>
      <c r="V852" s="2"/>
      <c r="W852" s="2"/>
      <c r="X852" s="2"/>
      <c r="Y852" s="2"/>
      <c r="Z852" s="4"/>
    </row>
    <row r="853" spans="1:26" ht="13">
      <c r="A853" s="2"/>
      <c r="B853" s="2"/>
      <c r="C853" s="52"/>
      <c r="D853" s="2"/>
      <c r="E853" s="2"/>
      <c r="F853" s="2"/>
      <c r="G853" s="2"/>
      <c r="H853" s="2"/>
      <c r="I853" s="2"/>
      <c r="J853" s="2"/>
      <c r="K853" s="2"/>
      <c r="L853" s="2"/>
      <c r="M853" s="2"/>
      <c r="N853" s="2"/>
      <c r="O853" s="2"/>
      <c r="P853" s="2"/>
      <c r="Q853" s="2"/>
      <c r="R853" s="2"/>
      <c r="S853" s="2"/>
      <c r="T853" s="2"/>
      <c r="U853" s="2"/>
      <c r="V853" s="2"/>
      <c r="W853" s="2"/>
      <c r="X853" s="2"/>
      <c r="Y853" s="2"/>
      <c r="Z853" s="4"/>
    </row>
    <row r="854" spans="1:26" ht="13">
      <c r="A854" s="2"/>
      <c r="B854" s="2"/>
      <c r="C854" s="52"/>
      <c r="D854" s="2"/>
      <c r="E854" s="2"/>
      <c r="F854" s="2"/>
      <c r="G854" s="2"/>
      <c r="H854" s="2"/>
      <c r="I854" s="2"/>
      <c r="J854" s="2"/>
      <c r="K854" s="2"/>
      <c r="L854" s="2"/>
      <c r="M854" s="2"/>
      <c r="N854" s="2"/>
      <c r="O854" s="2"/>
      <c r="P854" s="2"/>
      <c r="Q854" s="2"/>
      <c r="R854" s="2"/>
      <c r="S854" s="2"/>
      <c r="T854" s="2"/>
      <c r="U854" s="2"/>
      <c r="V854" s="2"/>
      <c r="W854" s="2"/>
      <c r="X854" s="2"/>
      <c r="Y854" s="2"/>
      <c r="Z854" s="4"/>
    </row>
    <row r="855" spans="1:26" ht="13">
      <c r="A855" s="2"/>
      <c r="B855" s="2"/>
      <c r="C855" s="52"/>
      <c r="D855" s="2"/>
      <c r="E855" s="2"/>
      <c r="F855" s="2"/>
      <c r="G855" s="2"/>
      <c r="H855" s="2"/>
      <c r="I855" s="2"/>
      <c r="J855" s="2"/>
      <c r="K855" s="2"/>
      <c r="L855" s="2"/>
      <c r="M855" s="2"/>
      <c r="N855" s="2"/>
      <c r="O855" s="2"/>
      <c r="P855" s="2"/>
      <c r="Q855" s="2"/>
      <c r="R855" s="2"/>
      <c r="S855" s="2"/>
      <c r="T855" s="2"/>
      <c r="U855" s="2"/>
      <c r="V855" s="2"/>
      <c r="W855" s="2"/>
      <c r="X855" s="2"/>
      <c r="Y855" s="2"/>
      <c r="Z855" s="4"/>
    </row>
    <row r="856" spans="1:26" ht="13">
      <c r="A856" s="2"/>
      <c r="B856" s="2"/>
      <c r="C856" s="52"/>
      <c r="D856" s="2"/>
      <c r="E856" s="2"/>
      <c r="F856" s="2"/>
      <c r="G856" s="2"/>
      <c r="H856" s="2"/>
      <c r="I856" s="2"/>
      <c r="J856" s="2"/>
      <c r="K856" s="2"/>
      <c r="L856" s="2"/>
      <c r="M856" s="2"/>
      <c r="N856" s="2"/>
      <c r="O856" s="2"/>
      <c r="P856" s="2"/>
      <c r="Q856" s="2"/>
      <c r="R856" s="2"/>
      <c r="S856" s="2"/>
      <c r="T856" s="2"/>
      <c r="U856" s="2"/>
      <c r="V856" s="2"/>
      <c r="W856" s="2"/>
      <c r="X856" s="2"/>
      <c r="Y856" s="2"/>
      <c r="Z856" s="4"/>
    </row>
    <row r="857" spans="1:26" ht="13">
      <c r="A857" s="2"/>
      <c r="B857" s="2"/>
      <c r="C857" s="52"/>
      <c r="D857" s="2"/>
      <c r="E857" s="2"/>
      <c r="F857" s="2"/>
      <c r="G857" s="2"/>
      <c r="H857" s="2"/>
      <c r="I857" s="2"/>
      <c r="J857" s="2"/>
      <c r="K857" s="2"/>
      <c r="L857" s="2"/>
      <c r="M857" s="2"/>
      <c r="N857" s="2"/>
      <c r="O857" s="2"/>
      <c r="P857" s="2"/>
      <c r="Q857" s="2"/>
      <c r="R857" s="2"/>
      <c r="S857" s="2"/>
      <c r="T857" s="2"/>
      <c r="U857" s="2"/>
      <c r="V857" s="2"/>
      <c r="W857" s="2"/>
      <c r="X857" s="2"/>
      <c r="Y857" s="2"/>
      <c r="Z857" s="4"/>
    </row>
    <row r="858" spans="1:26" ht="13">
      <c r="A858" s="2"/>
      <c r="B858" s="2"/>
      <c r="C858" s="52"/>
      <c r="D858" s="2"/>
      <c r="E858" s="2"/>
      <c r="F858" s="2"/>
      <c r="G858" s="2"/>
      <c r="H858" s="2"/>
      <c r="I858" s="2"/>
      <c r="J858" s="2"/>
      <c r="K858" s="2"/>
      <c r="L858" s="2"/>
      <c r="M858" s="2"/>
      <c r="N858" s="2"/>
      <c r="O858" s="2"/>
      <c r="P858" s="2"/>
      <c r="Q858" s="2"/>
      <c r="R858" s="2"/>
      <c r="S858" s="2"/>
      <c r="T858" s="2"/>
      <c r="U858" s="2"/>
      <c r="V858" s="2"/>
      <c r="W858" s="2"/>
      <c r="X858" s="2"/>
      <c r="Y858" s="2"/>
      <c r="Z858" s="4"/>
    </row>
    <row r="859" spans="1:26" ht="13">
      <c r="A859" s="2"/>
      <c r="B859" s="2"/>
      <c r="C859" s="52"/>
      <c r="D859" s="2"/>
      <c r="E859" s="2"/>
      <c r="F859" s="2"/>
      <c r="G859" s="2"/>
      <c r="H859" s="2"/>
      <c r="I859" s="2"/>
      <c r="J859" s="2"/>
      <c r="K859" s="2"/>
      <c r="L859" s="2"/>
      <c r="M859" s="2"/>
      <c r="N859" s="2"/>
      <c r="O859" s="2"/>
      <c r="P859" s="2"/>
      <c r="Q859" s="2"/>
      <c r="R859" s="2"/>
      <c r="S859" s="2"/>
      <c r="T859" s="2"/>
      <c r="U859" s="2"/>
      <c r="V859" s="2"/>
      <c r="W859" s="2"/>
      <c r="X859" s="2"/>
      <c r="Y859" s="2"/>
      <c r="Z859" s="4"/>
    </row>
    <row r="860" spans="1:26" ht="13">
      <c r="A860" s="2"/>
      <c r="B860" s="2"/>
      <c r="C860" s="52"/>
      <c r="D860" s="2"/>
      <c r="E860" s="2"/>
      <c r="F860" s="2"/>
      <c r="G860" s="2"/>
      <c r="H860" s="2"/>
      <c r="I860" s="2"/>
      <c r="J860" s="2"/>
      <c r="K860" s="2"/>
      <c r="L860" s="2"/>
      <c r="M860" s="2"/>
      <c r="N860" s="2"/>
      <c r="O860" s="2"/>
      <c r="P860" s="2"/>
      <c r="Q860" s="2"/>
      <c r="R860" s="2"/>
      <c r="S860" s="2"/>
      <c r="T860" s="2"/>
      <c r="U860" s="2"/>
      <c r="V860" s="2"/>
      <c r="W860" s="2"/>
      <c r="X860" s="2"/>
      <c r="Y860" s="2"/>
      <c r="Z860" s="4"/>
    </row>
    <row r="861" spans="1:26" ht="13">
      <c r="A861" s="2"/>
      <c r="B861" s="2"/>
      <c r="C861" s="52"/>
      <c r="D861" s="2"/>
      <c r="E861" s="2"/>
      <c r="F861" s="2"/>
      <c r="G861" s="2"/>
      <c r="H861" s="2"/>
      <c r="I861" s="2"/>
      <c r="J861" s="2"/>
      <c r="K861" s="2"/>
      <c r="L861" s="2"/>
      <c r="M861" s="2"/>
      <c r="N861" s="2"/>
      <c r="O861" s="2"/>
      <c r="P861" s="2"/>
      <c r="Q861" s="2"/>
      <c r="R861" s="2"/>
      <c r="S861" s="2"/>
      <c r="T861" s="2"/>
      <c r="U861" s="2"/>
      <c r="V861" s="2"/>
      <c r="W861" s="2"/>
      <c r="X861" s="2"/>
      <c r="Y861" s="2"/>
      <c r="Z861" s="4"/>
    </row>
    <row r="862" spans="1:26" ht="13">
      <c r="A862" s="2"/>
      <c r="B862" s="2"/>
      <c r="C862" s="52"/>
      <c r="D862" s="2"/>
      <c r="E862" s="2"/>
      <c r="F862" s="2"/>
      <c r="G862" s="2"/>
      <c r="H862" s="2"/>
      <c r="I862" s="2"/>
      <c r="J862" s="2"/>
      <c r="K862" s="2"/>
      <c r="L862" s="2"/>
      <c r="M862" s="2"/>
      <c r="N862" s="2"/>
      <c r="O862" s="2"/>
      <c r="P862" s="2"/>
      <c r="Q862" s="2"/>
      <c r="R862" s="2"/>
      <c r="S862" s="2"/>
      <c r="T862" s="2"/>
      <c r="U862" s="2"/>
      <c r="V862" s="2"/>
      <c r="W862" s="2"/>
      <c r="X862" s="2"/>
      <c r="Y862" s="2"/>
      <c r="Z862" s="4"/>
    </row>
    <row r="863" spans="1:26" ht="13">
      <c r="A863" s="2"/>
      <c r="B863" s="2"/>
      <c r="C863" s="52"/>
      <c r="D863" s="2"/>
      <c r="E863" s="2"/>
      <c r="F863" s="2"/>
      <c r="G863" s="2"/>
      <c r="H863" s="2"/>
      <c r="I863" s="2"/>
      <c r="J863" s="2"/>
      <c r="K863" s="2"/>
      <c r="L863" s="2"/>
      <c r="M863" s="2"/>
      <c r="N863" s="2"/>
      <c r="O863" s="2"/>
      <c r="P863" s="2"/>
      <c r="Q863" s="2"/>
      <c r="R863" s="2"/>
      <c r="S863" s="2"/>
      <c r="T863" s="2"/>
      <c r="U863" s="2"/>
      <c r="V863" s="2"/>
      <c r="W863" s="2"/>
      <c r="X863" s="2"/>
      <c r="Y863" s="2"/>
      <c r="Z863" s="4"/>
    </row>
    <row r="864" spans="1:26" ht="13">
      <c r="A864" s="2"/>
      <c r="B864" s="2"/>
      <c r="C864" s="52"/>
      <c r="D864" s="2"/>
      <c r="E864" s="2"/>
      <c r="F864" s="2"/>
      <c r="G864" s="2"/>
      <c r="H864" s="2"/>
      <c r="I864" s="2"/>
      <c r="J864" s="2"/>
      <c r="K864" s="2"/>
      <c r="L864" s="2"/>
      <c r="M864" s="2"/>
      <c r="N864" s="2"/>
      <c r="O864" s="2"/>
      <c r="P864" s="2"/>
      <c r="Q864" s="2"/>
      <c r="R864" s="2"/>
      <c r="S864" s="2"/>
      <c r="T864" s="2"/>
      <c r="U864" s="2"/>
      <c r="V864" s="2"/>
      <c r="W864" s="2"/>
      <c r="X864" s="2"/>
      <c r="Y864" s="2"/>
      <c r="Z864" s="4"/>
    </row>
    <row r="865" spans="1:26" ht="13">
      <c r="A865" s="2"/>
      <c r="B865" s="2"/>
      <c r="C865" s="52"/>
      <c r="D865" s="2"/>
      <c r="E865" s="2"/>
      <c r="F865" s="2"/>
      <c r="G865" s="2"/>
      <c r="H865" s="2"/>
      <c r="I865" s="2"/>
      <c r="J865" s="2"/>
      <c r="K865" s="2"/>
      <c r="L865" s="2"/>
      <c r="M865" s="2"/>
      <c r="N865" s="2"/>
      <c r="O865" s="2"/>
      <c r="P865" s="2"/>
      <c r="Q865" s="2"/>
      <c r="R865" s="2"/>
      <c r="S865" s="2"/>
      <c r="T865" s="2"/>
      <c r="U865" s="2"/>
      <c r="V865" s="2"/>
      <c r="W865" s="2"/>
      <c r="X865" s="2"/>
      <c r="Y865" s="2"/>
      <c r="Z865" s="4"/>
    </row>
    <row r="866" spans="1:26" ht="13">
      <c r="A866" s="2"/>
      <c r="B866" s="2"/>
      <c r="C866" s="52"/>
      <c r="D866" s="2"/>
      <c r="E866" s="2"/>
      <c r="F866" s="2"/>
      <c r="G866" s="2"/>
      <c r="H866" s="2"/>
      <c r="I866" s="2"/>
      <c r="J866" s="2"/>
      <c r="K866" s="2"/>
      <c r="L866" s="2"/>
      <c r="M866" s="2"/>
      <c r="N866" s="2"/>
      <c r="O866" s="2"/>
      <c r="P866" s="2"/>
      <c r="Q866" s="2"/>
      <c r="R866" s="2"/>
      <c r="S866" s="2"/>
      <c r="T866" s="2"/>
      <c r="U866" s="2"/>
      <c r="V866" s="2"/>
      <c r="W866" s="2"/>
      <c r="X866" s="2"/>
      <c r="Y866" s="2"/>
      <c r="Z866" s="4"/>
    </row>
    <row r="867" spans="1:26" ht="13">
      <c r="A867" s="2"/>
      <c r="B867" s="2"/>
      <c r="C867" s="52"/>
      <c r="D867" s="2"/>
      <c r="E867" s="2"/>
      <c r="F867" s="2"/>
      <c r="G867" s="2"/>
      <c r="H867" s="2"/>
      <c r="I867" s="2"/>
      <c r="J867" s="2"/>
      <c r="K867" s="2"/>
      <c r="L867" s="2"/>
      <c r="M867" s="2"/>
      <c r="N867" s="2"/>
      <c r="O867" s="2"/>
      <c r="P867" s="2"/>
      <c r="Q867" s="2"/>
      <c r="R867" s="2"/>
      <c r="S867" s="2"/>
      <c r="T867" s="2"/>
      <c r="U867" s="2"/>
      <c r="V867" s="2"/>
      <c r="W867" s="2"/>
      <c r="X867" s="2"/>
      <c r="Y867" s="2"/>
      <c r="Z867" s="4"/>
    </row>
    <row r="868" spans="1:26" ht="13">
      <c r="A868" s="2"/>
      <c r="B868" s="2"/>
      <c r="C868" s="52"/>
      <c r="D868" s="2"/>
      <c r="E868" s="2"/>
      <c r="F868" s="2"/>
      <c r="G868" s="2"/>
      <c r="H868" s="2"/>
      <c r="I868" s="2"/>
      <c r="J868" s="2"/>
      <c r="K868" s="2"/>
      <c r="L868" s="2"/>
      <c r="M868" s="2"/>
      <c r="N868" s="2"/>
      <c r="O868" s="2"/>
      <c r="P868" s="2"/>
      <c r="Q868" s="2"/>
      <c r="R868" s="2"/>
      <c r="S868" s="2"/>
      <c r="T868" s="2"/>
      <c r="U868" s="2"/>
      <c r="V868" s="2"/>
      <c r="W868" s="2"/>
      <c r="X868" s="2"/>
      <c r="Y868" s="2"/>
      <c r="Z868" s="4"/>
    </row>
    <row r="869" spans="1:26" ht="13">
      <c r="A869" s="2"/>
      <c r="B869" s="2"/>
      <c r="C869" s="52"/>
      <c r="D869" s="2"/>
      <c r="E869" s="2"/>
      <c r="F869" s="2"/>
      <c r="G869" s="2"/>
      <c r="H869" s="2"/>
      <c r="I869" s="2"/>
      <c r="J869" s="2"/>
      <c r="K869" s="2"/>
      <c r="L869" s="2"/>
      <c r="M869" s="2"/>
      <c r="N869" s="2"/>
      <c r="O869" s="2"/>
      <c r="P869" s="2"/>
      <c r="Q869" s="2"/>
      <c r="R869" s="2"/>
      <c r="S869" s="2"/>
      <c r="T869" s="2"/>
      <c r="U869" s="2"/>
      <c r="V869" s="2"/>
      <c r="W869" s="2"/>
      <c r="X869" s="2"/>
      <c r="Y869" s="2"/>
      <c r="Z869" s="4"/>
    </row>
    <row r="870" spans="1:26" ht="13">
      <c r="A870" s="2"/>
      <c r="B870" s="2"/>
      <c r="C870" s="52"/>
      <c r="D870" s="2"/>
      <c r="E870" s="2"/>
      <c r="F870" s="2"/>
      <c r="G870" s="2"/>
      <c r="H870" s="2"/>
      <c r="I870" s="2"/>
      <c r="J870" s="2"/>
      <c r="K870" s="2"/>
      <c r="L870" s="2"/>
      <c r="M870" s="2"/>
      <c r="N870" s="2"/>
      <c r="O870" s="2"/>
      <c r="P870" s="2"/>
      <c r="Q870" s="2"/>
      <c r="R870" s="2"/>
      <c r="S870" s="2"/>
      <c r="T870" s="2"/>
      <c r="U870" s="2"/>
      <c r="V870" s="2"/>
      <c r="W870" s="2"/>
      <c r="X870" s="2"/>
      <c r="Y870" s="2"/>
      <c r="Z870" s="4"/>
    </row>
    <row r="871" spans="1:26" ht="13">
      <c r="A871" s="2"/>
      <c r="B871" s="2"/>
      <c r="C871" s="52"/>
      <c r="D871" s="2"/>
      <c r="E871" s="2"/>
      <c r="F871" s="2"/>
      <c r="G871" s="2"/>
      <c r="H871" s="2"/>
      <c r="I871" s="2"/>
      <c r="J871" s="2"/>
      <c r="K871" s="2"/>
      <c r="L871" s="2"/>
      <c r="M871" s="2"/>
      <c r="N871" s="2"/>
      <c r="O871" s="2"/>
      <c r="P871" s="2"/>
      <c r="Q871" s="2"/>
      <c r="R871" s="2"/>
      <c r="S871" s="2"/>
      <c r="T871" s="2"/>
      <c r="U871" s="2"/>
      <c r="V871" s="2"/>
      <c r="W871" s="2"/>
      <c r="X871" s="2"/>
      <c r="Y871" s="2"/>
      <c r="Z871" s="4"/>
    </row>
    <row r="872" spans="1:26" ht="13">
      <c r="A872" s="2"/>
      <c r="B872" s="2"/>
      <c r="C872" s="52"/>
      <c r="D872" s="2"/>
      <c r="E872" s="2"/>
      <c r="F872" s="2"/>
      <c r="G872" s="2"/>
      <c r="H872" s="2"/>
      <c r="I872" s="2"/>
      <c r="J872" s="2"/>
      <c r="K872" s="2"/>
      <c r="L872" s="2"/>
      <c r="M872" s="2"/>
      <c r="N872" s="2"/>
      <c r="O872" s="2"/>
      <c r="P872" s="2"/>
      <c r="Q872" s="2"/>
      <c r="R872" s="2"/>
      <c r="S872" s="2"/>
      <c r="T872" s="2"/>
      <c r="U872" s="2"/>
      <c r="V872" s="2"/>
      <c r="W872" s="2"/>
      <c r="X872" s="2"/>
      <c r="Y872" s="2"/>
      <c r="Z872" s="4"/>
    </row>
    <row r="873" spans="1:26" ht="13">
      <c r="A873" s="2"/>
      <c r="B873" s="2"/>
      <c r="C873" s="52"/>
      <c r="D873" s="2"/>
      <c r="E873" s="2"/>
      <c r="F873" s="2"/>
      <c r="G873" s="2"/>
      <c r="H873" s="2"/>
      <c r="I873" s="2"/>
      <c r="J873" s="2"/>
      <c r="K873" s="2"/>
      <c r="L873" s="2"/>
      <c r="M873" s="2"/>
      <c r="N873" s="2"/>
      <c r="O873" s="2"/>
      <c r="P873" s="2"/>
      <c r="Q873" s="2"/>
      <c r="R873" s="2"/>
      <c r="S873" s="2"/>
      <c r="T873" s="2"/>
      <c r="U873" s="2"/>
      <c r="V873" s="2"/>
      <c r="W873" s="2"/>
      <c r="X873" s="2"/>
      <c r="Y873" s="2"/>
      <c r="Z873" s="4"/>
    </row>
    <row r="874" spans="1:26" ht="13">
      <c r="A874" s="2"/>
      <c r="B874" s="2"/>
      <c r="C874" s="52"/>
      <c r="D874" s="2"/>
      <c r="E874" s="2"/>
      <c r="F874" s="2"/>
      <c r="G874" s="2"/>
      <c r="H874" s="2"/>
      <c r="I874" s="2"/>
      <c r="J874" s="2"/>
      <c r="K874" s="2"/>
      <c r="L874" s="2"/>
      <c r="M874" s="2"/>
      <c r="N874" s="2"/>
      <c r="O874" s="2"/>
      <c r="P874" s="2"/>
      <c r="Q874" s="2"/>
      <c r="R874" s="2"/>
      <c r="S874" s="2"/>
      <c r="T874" s="2"/>
      <c r="U874" s="2"/>
      <c r="V874" s="2"/>
      <c r="W874" s="2"/>
      <c r="X874" s="2"/>
      <c r="Y874" s="2"/>
      <c r="Z874" s="4"/>
    </row>
    <row r="875" spans="1:26" ht="13">
      <c r="A875" s="2"/>
      <c r="B875" s="2"/>
      <c r="C875" s="52"/>
      <c r="D875" s="2"/>
      <c r="E875" s="2"/>
      <c r="F875" s="2"/>
      <c r="G875" s="2"/>
      <c r="H875" s="2"/>
      <c r="I875" s="2"/>
      <c r="J875" s="2"/>
      <c r="K875" s="2"/>
      <c r="L875" s="2"/>
      <c r="M875" s="2"/>
      <c r="N875" s="2"/>
      <c r="O875" s="2"/>
      <c r="P875" s="2"/>
      <c r="Q875" s="2"/>
      <c r="R875" s="2"/>
      <c r="S875" s="2"/>
      <c r="T875" s="2"/>
      <c r="U875" s="2"/>
      <c r="V875" s="2"/>
      <c r="W875" s="2"/>
      <c r="X875" s="2"/>
      <c r="Y875" s="2"/>
      <c r="Z875" s="4"/>
    </row>
    <row r="876" spans="1:26" ht="13">
      <c r="A876" s="2"/>
      <c r="B876" s="2"/>
      <c r="C876" s="52"/>
      <c r="D876" s="2"/>
      <c r="E876" s="2"/>
      <c r="F876" s="2"/>
      <c r="G876" s="2"/>
      <c r="H876" s="2"/>
      <c r="I876" s="2"/>
      <c r="J876" s="2"/>
      <c r="K876" s="2"/>
      <c r="L876" s="2"/>
      <c r="M876" s="2"/>
      <c r="N876" s="2"/>
      <c r="O876" s="2"/>
      <c r="P876" s="2"/>
      <c r="Q876" s="2"/>
      <c r="R876" s="2"/>
      <c r="S876" s="2"/>
      <c r="T876" s="2"/>
      <c r="U876" s="2"/>
      <c r="V876" s="2"/>
      <c r="W876" s="2"/>
      <c r="X876" s="2"/>
      <c r="Y876" s="2"/>
      <c r="Z876" s="4"/>
    </row>
    <row r="877" spans="1:26" ht="13">
      <c r="A877" s="2"/>
      <c r="B877" s="2"/>
      <c r="C877" s="52"/>
      <c r="D877" s="2"/>
      <c r="E877" s="2"/>
      <c r="F877" s="2"/>
      <c r="G877" s="2"/>
      <c r="H877" s="2"/>
      <c r="I877" s="2"/>
      <c r="J877" s="2"/>
      <c r="K877" s="2"/>
      <c r="L877" s="2"/>
      <c r="M877" s="2"/>
      <c r="N877" s="2"/>
      <c r="O877" s="2"/>
      <c r="P877" s="2"/>
      <c r="Q877" s="2"/>
      <c r="R877" s="2"/>
      <c r="S877" s="2"/>
      <c r="T877" s="2"/>
      <c r="U877" s="2"/>
      <c r="V877" s="2"/>
      <c r="W877" s="2"/>
      <c r="X877" s="2"/>
      <c r="Y877" s="2"/>
      <c r="Z877" s="4"/>
    </row>
    <row r="878" spans="1:26" ht="13">
      <c r="A878" s="2"/>
      <c r="B878" s="2"/>
      <c r="C878" s="52"/>
      <c r="D878" s="2"/>
      <c r="E878" s="2"/>
      <c r="F878" s="2"/>
      <c r="G878" s="2"/>
      <c r="H878" s="2"/>
      <c r="I878" s="2"/>
      <c r="J878" s="2"/>
      <c r="K878" s="2"/>
      <c r="L878" s="2"/>
      <c r="M878" s="2"/>
      <c r="N878" s="2"/>
      <c r="O878" s="2"/>
      <c r="P878" s="2"/>
      <c r="Q878" s="2"/>
      <c r="R878" s="2"/>
      <c r="S878" s="2"/>
      <c r="T878" s="2"/>
      <c r="U878" s="2"/>
      <c r="V878" s="2"/>
      <c r="W878" s="2"/>
      <c r="X878" s="2"/>
      <c r="Y878" s="2"/>
      <c r="Z878" s="4"/>
    </row>
    <row r="879" spans="1:26" ht="13">
      <c r="A879" s="2"/>
      <c r="B879" s="2"/>
      <c r="C879" s="52"/>
      <c r="D879" s="2"/>
      <c r="E879" s="2"/>
      <c r="F879" s="2"/>
      <c r="G879" s="2"/>
      <c r="H879" s="2"/>
      <c r="I879" s="2"/>
      <c r="J879" s="2"/>
      <c r="K879" s="2"/>
      <c r="L879" s="2"/>
      <c r="M879" s="2"/>
      <c r="N879" s="2"/>
      <c r="O879" s="2"/>
      <c r="P879" s="2"/>
      <c r="Q879" s="2"/>
      <c r="R879" s="2"/>
      <c r="S879" s="2"/>
      <c r="T879" s="2"/>
      <c r="U879" s="2"/>
      <c r="V879" s="2"/>
      <c r="W879" s="2"/>
      <c r="X879" s="2"/>
      <c r="Y879" s="2"/>
      <c r="Z879" s="4"/>
    </row>
    <row r="880" spans="1:26" ht="13">
      <c r="A880" s="2"/>
      <c r="B880" s="2"/>
      <c r="C880" s="52"/>
      <c r="D880" s="2"/>
      <c r="E880" s="2"/>
      <c r="F880" s="2"/>
      <c r="G880" s="2"/>
      <c r="H880" s="2"/>
      <c r="I880" s="2"/>
      <c r="J880" s="2"/>
      <c r="K880" s="2"/>
      <c r="L880" s="2"/>
      <c r="M880" s="2"/>
      <c r="N880" s="2"/>
      <c r="O880" s="2"/>
      <c r="P880" s="2"/>
      <c r="Q880" s="2"/>
      <c r="R880" s="2"/>
      <c r="S880" s="2"/>
      <c r="T880" s="2"/>
      <c r="U880" s="2"/>
      <c r="V880" s="2"/>
      <c r="W880" s="2"/>
      <c r="X880" s="2"/>
      <c r="Y880" s="2"/>
      <c r="Z880" s="4"/>
    </row>
    <row r="881" spans="1:26" ht="13">
      <c r="A881" s="2"/>
      <c r="B881" s="2"/>
      <c r="C881" s="52"/>
      <c r="D881" s="2"/>
      <c r="E881" s="2"/>
      <c r="F881" s="2"/>
      <c r="G881" s="2"/>
      <c r="H881" s="2"/>
      <c r="I881" s="2"/>
      <c r="J881" s="2"/>
      <c r="K881" s="2"/>
      <c r="L881" s="2"/>
      <c r="M881" s="2"/>
      <c r="N881" s="2"/>
      <c r="O881" s="2"/>
      <c r="P881" s="2"/>
      <c r="Q881" s="2"/>
      <c r="R881" s="2"/>
      <c r="S881" s="2"/>
      <c r="T881" s="2"/>
      <c r="U881" s="2"/>
      <c r="V881" s="2"/>
      <c r="W881" s="2"/>
      <c r="X881" s="2"/>
      <c r="Y881" s="2"/>
      <c r="Z881" s="4"/>
    </row>
    <row r="882" spans="1:26" ht="13">
      <c r="A882" s="2"/>
      <c r="B882" s="2"/>
      <c r="C882" s="52"/>
      <c r="D882" s="2"/>
      <c r="E882" s="2"/>
      <c r="F882" s="2"/>
      <c r="G882" s="2"/>
      <c r="H882" s="2"/>
      <c r="I882" s="2"/>
      <c r="J882" s="2"/>
      <c r="K882" s="2"/>
      <c r="L882" s="2"/>
      <c r="M882" s="2"/>
      <c r="N882" s="2"/>
      <c r="O882" s="2"/>
      <c r="P882" s="2"/>
      <c r="Q882" s="2"/>
      <c r="R882" s="2"/>
      <c r="S882" s="2"/>
      <c r="T882" s="2"/>
      <c r="U882" s="2"/>
      <c r="V882" s="2"/>
      <c r="W882" s="2"/>
      <c r="X882" s="2"/>
      <c r="Y882" s="2"/>
      <c r="Z882" s="4"/>
    </row>
    <row r="883" spans="1:26" ht="13">
      <c r="A883" s="2"/>
      <c r="B883" s="2"/>
      <c r="C883" s="52"/>
      <c r="D883" s="2"/>
      <c r="E883" s="2"/>
      <c r="F883" s="2"/>
      <c r="G883" s="2"/>
      <c r="H883" s="2"/>
      <c r="I883" s="2"/>
      <c r="J883" s="2"/>
      <c r="K883" s="2"/>
      <c r="L883" s="2"/>
      <c r="M883" s="2"/>
      <c r="N883" s="2"/>
      <c r="O883" s="2"/>
      <c r="P883" s="2"/>
      <c r="Q883" s="2"/>
      <c r="R883" s="2"/>
      <c r="S883" s="2"/>
      <c r="T883" s="2"/>
      <c r="U883" s="2"/>
      <c r="V883" s="2"/>
      <c r="W883" s="2"/>
      <c r="X883" s="2"/>
      <c r="Y883" s="2"/>
      <c r="Z883" s="4"/>
    </row>
    <row r="884" spans="1:26" ht="13">
      <c r="A884" s="2"/>
      <c r="B884" s="2"/>
      <c r="C884" s="52"/>
      <c r="D884" s="2"/>
      <c r="E884" s="2"/>
      <c r="F884" s="2"/>
      <c r="G884" s="2"/>
      <c r="H884" s="2"/>
      <c r="I884" s="2"/>
      <c r="J884" s="2"/>
      <c r="K884" s="2"/>
      <c r="L884" s="2"/>
      <c r="M884" s="2"/>
      <c r="N884" s="2"/>
      <c r="O884" s="2"/>
      <c r="P884" s="2"/>
      <c r="Q884" s="2"/>
      <c r="R884" s="2"/>
      <c r="S884" s="2"/>
      <c r="T884" s="2"/>
      <c r="U884" s="2"/>
      <c r="V884" s="2"/>
      <c r="W884" s="2"/>
      <c r="X884" s="2"/>
      <c r="Y884" s="2"/>
      <c r="Z884" s="4"/>
    </row>
    <row r="885" spans="1:26" ht="13">
      <c r="A885" s="2"/>
      <c r="B885" s="2"/>
      <c r="C885" s="52"/>
      <c r="D885" s="2"/>
      <c r="E885" s="2"/>
      <c r="F885" s="2"/>
      <c r="G885" s="2"/>
      <c r="H885" s="2"/>
      <c r="I885" s="2"/>
      <c r="J885" s="2"/>
      <c r="K885" s="2"/>
      <c r="L885" s="2"/>
      <c r="M885" s="2"/>
      <c r="N885" s="2"/>
      <c r="O885" s="2"/>
      <c r="P885" s="2"/>
      <c r="Q885" s="2"/>
      <c r="R885" s="2"/>
      <c r="S885" s="2"/>
      <c r="T885" s="2"/>
      <c r="U885" s="2"/>
      <c r="V885" s="2"/>
      <c r="W885" s="2"/>
      <c r="X885" s="2"/>
      <c r="Y885" s="2"/>
      <c r="Z885" s="4"/>
    </row>
    <row r="886" spans="1:26" ht="13">
      <c r="A886" s="2"/>
      <c r="B886" s="2"/>
      <c r="C886" s="52"/>
      <c r="D886" s="2"/>
      <c r="E886" s="2"/>
      <c r="F886" s="2"/>
      <c r="G886" s="2"/>
      <c r="H886" s="2"/>
      <c r="I886" s="2"/>
      <c r="J886" s="2"/>
      <c r="K886" s="2"/>
      <c r="L886" s="2"/>
      <c r="M886" s="2"/>
      <c r="N886" s="2"/>
      <c r="O886" s="2"/>
      <c r="P886" s="2"/>
      <c r="Q886" s="2"/>
      <c r="R886" s="2"/>
      <c r="S886" s="2"/>
      <c r="T886" s="2"/>
      <c r="U886" s="2"/>
      <c r="V886" s="2"/>
      <c r="W886" s="2"/>
      <c r="X886" s="2"/>
      <c r="Y886" s="2"/>
      <c r="Z886" s="4"/>
    </row>
    <row r="887" spans="1:26" ht="13">
      <c r="A887" s="2"/>
      <c r="B887" s="2"/>
      <c r="C887" s="52"/>
      <c r="D887" s="2"/>
      <c r="E887" s="2"/>
      <c r="F887" s="2"/>
      <c r="G887" s="2"/>
      <c r="H887" s="2"/>
      <c r="I887" s="2"/>
      <c r="J887" s="2"/>
      <c r="K887" s="2"/>
      <c r="L887" s="2"/>
      <c r="M887" s="2"/>
      <c r="N887" s="2"/>
      <c r="O887" s="2"/>
      <c r="P887" s="2"/>
      <c r="Q887" s="2"/>
      <c r="R887" s="2"/>
      <c r="S887" s="2"/>
      <c r="T887" s="2"/>
      <c r="U887" s="2"/>
      <c r="V887" s="2"/>
      <c r="W887" s="2"/>
      <c r="X887" s="2"/>
      <c r="Y887" s="2"/>
      <c r="Z887" s="4"/>
    </row>
    <row r="888" spans="1:26" ht="13">
      <c r="A888" s="2"/>
      <c r="B888" s="2"/>
      <c r="C888" s="52"/>
      <c r="D888" s="2"/>
      <c r="E888" s="2"/>
      <c r="F888" s="2"/>
      <c r="G888" s="2"/>
      <c r="H888" s="2"/>
      <c r="I888" s="2"/>
      <c r="J888" s="2"/>
      <c r="K888" s="2"/>
      <c r="L888" s="2"/>
      <c r="M888" s="2"/>
      <c r="N888" s="2"/>
      <c r="O888" s="2"/>
      <c r="P888" s="2"/>
      <c r="Q888" s="2"/>
      <c r="R888" s="2"/>
      <c r="S888" s="2"/>
      <c r="T888" s="2"/>
      <c r="U888" s="2"/>
      <c r="V888" s="2"/>
      <c r="W888" s="2"/>
      <c r="X888" s="2"/>
      <c r="Y888" s="2"/>
      <c r="Z888" s="4"/>
    </row>
    <row r="889" spans="1:26" ht="13">
      <c r="A889" s="2"/>
      <c r="B889" s="2"/>
      <c r="C889" s="52"/>
      <c r="D889" s="2"/>
      <c r="E889" s="2"/>
      <c r="F889" s="2"/>
      <c r="G889" s="2"/>
      <c r="H889" s="2"/>
      <c r="I889" s="2"/>
      <c r="J889" s="2"/>
      <c r="K889" s="2"/>
      <c r="L889" s="2"/>
      <c r="M889" s="2"/>
      <c r="N889" s="2"/>
      <c r="O889" s="2"/>
      <c r="P889" s="2"/>
      <c r="Q889" s="2"/>
      <c r="R889" s="2"/>
      <c r="S889" s="2"/>
      <c r="T889" s="2"/>
      <c r="U889" s="2"/>
      <c r="V889" s="2"/>
      <c r="W889" s="2"/>
      <c r="X889" s="2"/>
      <c r="Y889" s="2"/>
      <c r="Z889" s="4"/>
    </row>
    <row r="890" spans="1:26" ht="13">
      <c r="A890" s="2"/>
      <c r="B890" s="2"/>
      <c r="C890" s="52"/>
      <c r="D890" s="2"/>
      <c r="E890" s="2"/>
      <c r="F890" s="2"/>
      <c r="G890" s="2"/>
      <c r="H890" s="2"/>
      <c r="I890" s="2"/>
      <c r="J890" s="2"/>
      <c r="K890" s="2"/>
      <c r="L890" s="2"/>
      <c r="M890" s="2"/>
      <c r="N890" s="2"/>
      <c r="O890" s="2"/>
      <c r="P890" s="2"/>
      <c r="Q890" s="2"/>
      <c r="R890" s="2"/>
      <c r="S890" s="2"/>
      <c r="T890" s="2"/>
      <c r="U890" s="2"/>
      <c r="V890" s="2"/>
      <c r="W890" s="2"/>
      <c r="X890" s="2"/>
      <c r="Y890" s="2"/>
      <c r="Z890" s="4"/>
    </row>
    <row r="891" spans="1:26" ht="13">
      <c r="A891" s="2"/>
      <c r="B891" s="2"/>
      <c r="C891" s="52"/>
      <c r="D891" s="2"/>
      <c r="E891" s="2"/>
      <c r="F891" s="2"/>
      <c r="G891" s="2"/>
      <c r="H891" s="2"/>
      <c r="I891" s="2"/>
      <c r="J891" s="2"/>
      <c r="K891" s="2"/>
      <c r="L891" s="2"/>
      <c r="M891" s="2"/>
      <c r="N891" s="2"/>
      <c r="O891" s="2"/>
      <c r="P891" s="2"/>
      <c r="Q891" s="2"/>
      <c r="R891" s="2"/>
      <c r="S891" s="2"/>
      <c r="T891" s="2"/>
      <c r="U891" s="2"/>
      <c r="V891" s="2"/>
      <c r="W891" s="2"/>
      <c r="X891" s="2"/>
      <c r="Y891" s="2"/>
      <c r="Z891" s="4"/>
    </row>
    <row r="892" spans="1:26" ht="13">
      <c r="A892" s="2"/>
      <c r="B892" s="2"/>
      <c r="C892" s="52"/>
      <c r="D892" s="2"/>
      <c r="E892" s="2"/>
      <c r="F892" s="2"/>
      <c r="G892" s="2"/>
      <c r="H892" s="2"/>
      <c r="I892" s="2"/>
      <c r="J892" s="2"/>
      <c r="K892" s="2"/>
      <c r="L892" s="2"/>
      <c r="M892" s="2"/>
      <c r="N892" s="2"/>
      <c r="O892" s="2"/>
      <c r="P892" s="2"/>
      <c r="Q892" s="2"/>
      <c r="R892" s="2"/>
      <c r="S892" s="2"/>
      <c r="T892" s="2"/>
      <c r="U892" s="2"/>
      <c r="V892" s="2"/>
      <c r="W892" s="2"/>
      <c r="X892" s="2"/>
      <c r="Y892" s="2"/>
      <c r="Z892" s="4"/>
    </row>
    <row r="893" spans="1:26" ht="13">
      <c r="A893" s="2"/>
      <c r="B893" s="2"/>
      <c r="C893" s="52"/>
      <c r="D893" s="2"/>
      <c r="E893" s="2"/>
      <c r="F893" s="2"/>
      <c r="G893" s="2"/>
      <c r="H893" s="2"/>
      <c r="I893" s="2"/>
      <c r="J893" s="2"/>
      <c r="K893" s="2"/>
      <c r="L893" s="2"/>
      <c r="M893" s="2"/>
      <c r="N893" s="2"/>
      <c r="O893" s="2"/>
      <c r="P893" s="2"/>
      <c r="Q893" s="2"/>
      <c r="R893" s="2"/>
      <c r="S893" s="2"/>
      <c r="T893" s="2"/>
      <c r="U893" s="2"/>
      <c r="V893" s="2"/>
      <c r="W893" s="2"/>
      <c r="X893" s="2"/>
      <c r="Y893" s="2"/>
      <c r="Z893" s="4"/>
    </row>
    <row r="894" spans="1:26" ht="13">
      <c r="A894" s="2"/>
      <c r="B894" s="2"/>
      <c r="C894" s="52"/>
      <c r="D894" s="2"/>
      <c r="E894" s="2"/>
      <c r="F894" s="2"/>
      <c r="G894" s="2"/>
      <c r="H894" s="2"/>
      <c r="I894" s="2"/>
      <c r="J894" s="2"/>
      <c r="K894" s="2"/>
      <c r="L894" s="2"/>
      <c r="M894" s="2"/>
      <c r="N894" s="2"/>
      <c r="O894" s="2"/>
      <c r="P894" s="2"/>
      <c r="Q894" s="2"/>
      <c r="R894" s="2"/>
      <c r="S894" s="2"/>
      <c r="T894" s="2"/>
      <c r="U894" s="2"/>
      <c r="V894" s="2"/>
      <c r="W894" s="2"/>
      <c r="X894" s="2"/>
      <c r="Y894" s="2"/>
      <c r="Z894" s="4"/>
    </row>
    <row r="895" spans="1:26" ht="13">
      <c r="A895" s="2"/>
      <c r="B895" s="2"/>
      <c r="C895" s="52"/>
      <c r="D895" s="2"/>
      <c r="E895" s="2"/>
      <c r="F895" s="2"/>
      <c r="G895" s="2"/>
      <c r="H895" s="2"/>
      <c r="I895" s="2"/>
      <c r="J895" s="2"/>
      <c r="K895" s="2"/>
      <c r="L895" s="2"/>
      <c r="M895" s="2"/>
      <c r="N895" s="2"/>
      <c r="O895" s="2"/>
      <c r="P895" s="2"/>
      <c r="Q895" s="2"/>
      <c r="R895" s="2"/>
      <c r="S895" s="2"/>
      <c r="T895" s="2"/>
      <c r="U895" s="2"/>
      <c r="V895" s="2"/>
      <c r="W895" s="2"/>
      <c r="X895" s="2"/>
      <c r="Y895" s="2"/>
      <c r="Z895" s="4"/>
    </row>
    <row r="896" spans="1:26" ht="13">
      <c r="A896" s="2"/>
      <c r="B896" s="2"/>
      <c r="C896" s="52"/>
      <c r="D896" s="2"/>
      <c r="E896" s="2"/>
      <c r="F896" s="2"/>
      <c r="G896" s="2"/>
      <c r="H896" s="2"/>
      <c r="I896" s="2"/>
      <c r="J896" s="2"/>
      <c r="K896" s="2"/>
      <c r="L896" s="2"/>
      <c r="M896" s="2"/>
      <c r="N896" s="2"/>
      <c r="O896" s="2"/>
      <c r="P896" s="2"/>
      <c r="Q896" s="2"/>
      <c r="R896" s="2"/>
      <c r="S896" s="2"/>
      <c r="T896" s="2"/>
      <c r="U896" s="2"/>
      <c r="V896" s="2"/>
      <c r="W896" s="2"/>
      <c r="X896" s="2"/>
      <c r="Y896" s="2"/>
      <c r="Z896" s="4"/>
    </row>
    <row r="897" spans="1:26" ht="13">
      <c r="A897" s="2"/>
      <c r="B897" s="2"/>
      <c r="C897" s="52"/>
      <c r="D897" s="2"/>
      <c r="E897" s="2"/>
      <c r="F897" s="2"/>
      <c r="G897" s="2"/>
      <c r="H897" s="2"/>
      <c r="I897" s="2"/>
      <c r="J897" s="2"/>
      <c r="K897" s="2"/>
      <c r="L897" s="2"/>
      <c r="M897" s="2"/>
      <c r="N897" s="2"/>
      <c r="O897" s="2"/>
      <c r="P897" s="2"/>
      <c r="Q897" s="2"/>
      <c r="R897" s="2"/>
      <c r="S897" s="2"/>
      <c r="T897" s="2"/>
      <c r="U897" s="2"/>
      <c r="V897" s="2"/>
      <c r="W897" s="2"/>
      <c r="X897" s="2"/>
      <c r="Y897" s="2"/>
      <c r="Z897" s="4"/>
    </row>
    <row r="898" spans="1:26" ht="13">
      <c r="A898" s="2"/>
      <c r="B898" s="2"/>
      <c r="C898" s="52"/>
      <c r="D898" s="2"/>
      <c r="E898" s="2"/>
      <c r="F898" s="2"/>
      <c r="G898" s="2"/>
      <c r="H898" s="2"/>
      <c r="I898" s="2"/>
      <c r="J898" s="2"/>
      <c r="K898" s="2"/>
      <c r="L898" s="2"/>
      <c r="M898" s="2"/>
      <c r="N898" s="2"/>
      <c r="O898" s="2"/>
      <c r="P898" s="2"/>
      <c r="Q898" s="2"/>
      <c r="R898" s="2"/>
      <c r="S898" s="2"/>
      <c r="T898" s="2"/>
      <c r="U898" s="2"/>
      <c r="V898" s="2"/>
      <c r="W898" s="2"/>
      <c r="X898" s="2"/>
      <c r="Y898" s="2"/>
      <c r="Z898" s="4"/>
    </row>
    <row r="899" spans="1:26" ht="13">
      <c r="A899" s="2"/>
      <c r="B899" s="2"/>
      <c r="C899" s="52"/>
      <c r="D899" s="2"/>
      <c r="E899" s="2"/>
      <c r="F899" s="2"/>
      <c r="G899" s="2"/>
      <c r="H899" s="2"/>
      <c r="I899" s="2"/>
      <c r="J899" s="2"/>
      <c r="K899" s="2"/>
      <c r="L899" s="2"/>
      <c r="M899" s="2"/>
      <c r="N899" s="2"/>
      <c r="O899" s="2"/>
      <c r="P899" s="2"/>
      <c r="Q899" s="2"/>
      <c r="R899" s="2"/>
      <c r="S899" s="2"/>
      <c r="T899" s="2"/>
      <c r="U899" s="2"/>
      <c r="V899" s="2"/>
      <c r="W899" s="2"/>
      <c r="X899" s="2"/>
      <c r="Y899" s="2"/>
      <c r="Z899" s="4"/>
    </row>
    <row r="900" spans="1:26" ht="13">
      <c r="A900" s="2"/>
      <c r="B900" s="2"/>
      <c r="C900" s="52"/>
      <c r="D900" s="2"/>
      <c r="E900" s="2"/>
      <c r="F900" s="2"/>
      <c r="G900" s="2"/>
      <c r="H900" s="2"/>
      <c r="I900" s="2"/>
      <c r="J900" s="2"/>
      <c r="K900" s="2"/>
      <c r="L900" s="2"/>
      <c r="M900" s="2"/>
      <c r="N900" s="2"/>
      <c r="O900" s="2"/>
      <c r="P900" s="2"/>
      <c r="Q900" s="2"/>
      <c r="R900" s="2"/>
      <c r="S900" s="2"/>
      <c r="T900" s="2"/>
      <c r="U900" s="2"/>
      <c r="V900" s="2"/>
      <c r="W900" s="2"/>
      <c r="X900" s="2"/>
      <c r="Y900" s="2"/>
      <c r="Z900" s="4"/>
    </row>
    <row r="901" spans="1:26" ht="13">
      <c r="A901" s="2"/>
      <c r="B901" s="2"/>
      <c r="C901" s="52"/>
      <c r="D901" s="2"/>
      <c r="E901" s="2"/>
      <c r="F901" s="2"/>
      <c r="G901" s="2"/>
      <c r="H901" s="2"/>
      <c r="I901" s="2"/>
      <c r="J901" s="2"/>
      <c r="K901" s="2"/>
      <c r="L901" s="2"/>
      <c r="M901" s="2"/>
      <c r="N901" s="2"/>
      <c r="O901" s="2"/>
      <c r="P901" s="2"/>
      <c r="Q901" s="2"/>
      <c r="R901" s="2"/>
      <c r="S901" s="2"/>
      <c r="T901" s="2"/>
      <c r="U901" s="2"/>
      <c r="V901" s="2"/>
      <c r="W901" s="2"/>
      <c r="X901" s="2"/>
      <c r="Y901" s="2"/>
      <c r="Z901" s="4"/>
    </row>
    <row r="902" spans="1:26" ht="13">
      <c r="A902" s="2"/>
      <c r="B902" s="2"/>
      <c r="C902" s="52"/>
      <c r="D902" s="2"/>
      <c r="E902" s="2"/>
      <c r="F902" s="2"/>
      <c r="G902" s="2"/>
      <c r="H902" s="2"/>
      <c r="I902" s="2"/>
      <c r="J902" s="2"/>
      <c r="K902" s="2"/>
      <c r="L902" s="2"/>
      <c r="M902" s="2"/>
      <c r="N902" s="2"/>
      <c r="O902" s="2"/>
      <c r="P902" s="2"/>
      <c r="Q902" s="2"/>
      <c r="R902" s="2"/>
      <c r="S902" s="2"/>
      <c r="T902" s="2"/>
      <c r="U902" s="2"/>
      <c r="V902" s="2"/>
      <c r="W902" s="2"/>
      <c r="X902" s="2"/>
      <c r="Y902" s="2"/>
      <c r="Z902" s="4"/>
    </row>
    <row r="903" spans="1:26" ht="13">
      <c r="A903" s="2"/>
      <c r="B903" s="2"/>
      <c r="C903" s="52"/>
      <c r="D903" s="2"/>
      <c r="E903" s="2"/>
      <c r="F903" s="2"/>
      <c r="G903" s="2"/>
      <c r="H903" s="2"/>
      <c r="I903" s="2"/>
      <c r="J903" s="2"/>
      <c r="K903" s="2"/>
      <c r="L903" s="2"/>
      <c r="M903" s="2"/>
      <c r="N903" s="2"/>
      <c r="O903" s="2"/>
      <c r="P903" s="2"/>
      <c r="Q903" s="2"/>
      <c r="R903" s="2"/>
      <c r="S903" s="2"/>
      <c r="T903" s="2"/>
      <c r="U903" s="2"/>
      <c r="V903" s="2"/>
      <c r="W903" s="2"/>
      <c r="X903" s="2"/>
      <c r="Y903" s="2"/>
      <c r="Z903" s="4"/>
    </row>
    <row r="904" spans="1:26" ht="13">
      <c r="A904" s="2"/>
      <c r="B904" s="2"/>
      <c r="C904" s="52"/>
      <c r="D904" s="2"/>
      <c r="E904" s="2"/>
      <c r="F904" s="2"/>
      <c r="G904" s="2"/>
      <c r="H904" s="2"/>
      <c r="I904" s="2"/>
      <c r="J904" s="2"/>
      <c r="K904" s="2"/>
      <c r="L904" s="2"/>
      <c r="M904" s="2"/>
      <c r="N904" s="2"/>
      <c r="O904" s="2"/>
      <c r="P904" s="2"/>
      <c r="Q904" s="2"/>
      <c r="R904" s="2"/>
      <c r="S904" s="2"/>
      <c r="T904" s="2"/>
      <c r="U904" s="2"/>
      <c r="V904" s="2"/>
      <c r="W904" s="2"/>
      <c r="X904" s="2"/>
      <c r="Y904" s="2"/>
      <c r="Z904" s="4"/>
    </row>
    <row r="905" spans="1:26" ht="13">
      <c r="A905" s="2"/>
      <c r="B905" s="2"/>
      <c r="C905" s="52"/>
      <c r="D905" s="2"/>
      <c r="E905" s="2"/>
      <c r="F905" s="2"/>
      <c r="G905" s="2"/>
      <c r="H905" s="2"/>
      <c r="I905" s="2"/>
      <c r="J905" s="2"/>
      <c r="K905" s="2"/>
      <c r="L905" s="2"/>
      <c r="M905" s="2"/>
      <c r="N905" s="2"/>
      <c r="O905" s="2"/>
      <c r="P905" s="2"/>
      <c r="Q905" s="2"/>
      <c r="R905" s="2"/>
      <c r="S905" s="2"/>
      <c r="T905" s="2"/>
      <c r="U905" s="2"/>
      <c r="V905" s="2"/>
      <c r="W905" s="2"/>
      <c r="X905" s="2"/>
      <c r="Y905" s="2"/>
      <c r="Z905" s="4"/>
    </row>
    <row r="906" spans="1:26" ht="13">
      <c r="A906" s="2"/>
      <c r="B906" s="2"/>
      <c r="C906" s="52"/>
      <c r="D906" s="2"/>
      <c r="E906" s="2"/>
      <c r="F906" s="2"/>
      <c r="G906" s="2"/>
      <c r="H906" s="2"/>
      <c r="I906" s="2"/>
      <c r="J906" s="2"/>
      <c r="K906" s="2"/>
      <c r="L906" s="2"/>
      <c r="M906" s="2"/>
      <c r="N906" s="2"/>
      <c r="O906" s="2"/>
      <c r="P906" s="2"/>
      <c r="Q906" s="2"/>
      <c r="R906" s="2"/>
      <c r="S906" s="2"/>
      <c r="T906" s="2"/>
      <c r="U906" s="2"/>
      <c r="V906" s="2"/>
      <c r="W906" s="2"/>
      <c r="X906" s="2"/>
      <c r="Y906" s="2"/>
      <c r="Z906" s="4"/>
    </row>
    <row r="907" spans="1:26" ht="13">
      <c r="A907" s="2"/>
      <c r="B907" s="2"/>
      <c r="C907" s="52"/>
      <c r="D907" s="2"/>
      <c r="E907" s="2"/>
      <c r="F907" s="2"/>
      <c r="G907" s="2"/>
      <c r="H907" s="2"/>
      <c r="I907" s="2"/>
      <c r="J907" s="2"/>
      <c r="K907" s="2"/>
      <c r="L907" s="2"/>
      <c r="M907" s="2"/>
      <c r="N907" s="2"/>
      <c r="O907" s="2"/>
      <c r="P907" s="2"/>
      <c r="Q907" s="2"/>
      <c r="R907" s="2"/>
      <c r="S907" s="2"/>
      <c r="T907" s="2"/>
      <c r="U907" s="2"/>
      <c r="V907" s="2"/>
      <c r="W907" s="2"/>
      <c r="X907" s="2"/>
      <c r="Y907" s="2"/>
      <c r="Z907" s="4"/>
    </row>
    <row r="908" spans="1:26" ht="13">
      <c r="A908" s="2"/>
      <c r="B908" s="2"/>
      <c r="C908" s="52"/>
      <c r="D908" s="2"/>
      <c r="E908" s="2"/>
      <c r="F908" s="2"/>
      <c r="G908" s="2"/>
      <c r="H908" s="2"/>
      <c r="I908" s="2"/>
      <c r="J908" s="2"/>
      <c r="K908" s="2"/>
      <c r="L908" s="2"/>
      <c r="M908" s="2"/>
      <c r="N908" s="2"/>
      <c r="O908" s="2"/>
      <c r="P908" s="2"/>
      <c r="Q908" s="2"/>
      <c r="R908" s="2"/>
      <c r="S908" s="2"/>
      <c r="T908" s="2"/>
      <c r="U908" s="2"/>
      <c r="V908" s="2"/>
      <c r="W908" s="2"/>
      <c r="X908" s="2"/>
      <c r="Y908" s="2"/>
      <c r="Z908" s="4"/>
    </row>
    <row r="909" spans="1:26" ht="13">
      <c r="A909" s="2"/>
      <c r="B909" s="2"/>
      <c r="C909" s="52"/>
      <c r="D909" s="2"/>
      <c r="E909" s="2"/>
      <c r="F909" s="2"/>
      <c r="G909" s="2"/>
      <c r="H909" s="2"/>
      <c r="I909" s="2"/>
      <c r="J909" s="2"/>
      <c r="K909" s="2"/>
      <c r="L909" s="2"/>
      <c r="M909" s="2"/>
      <c r="N909" s="2"/>
      <c r="O909" s="2"/>
      <c r="P909" s="2"/>
      <c r="Q909" s="2"/>
      <c r="R909" s="2"/>
      <c r="S909" s="2"/>
      <c r="T909" s="2"/>
      <c r="U909" s="2"/>
      <c r="V909" s="2"/>
      <c r="W909" s="2"/>
      <c r="X909" s="2"/>
      <c r="Y909" s="2"/>
      <c r="Z909" s="4"/>
    </row>
    <row r="910" spans="1:26" ht="13">
      <c r="A910" s="2"/>
      <c r="B910" s="2"/>
      <c r="C910" s="52"/>
      <c r="D910" s="2"/>
      <c r="E910" s="2"/>
      <c r="F910" s="2"/>
      <c r="G910" s="2"/>
      <c r="H910" s="2"/>
      <c r="I910" s="2"/>
      <c r="J910" s="2"/>
      <c r="K910" s="2"/>
      <c r="L910" s="2"/>
      <c r="M910" s="2"/>
      <c r="N910" s="2"/>
      <c r="O910" s="2"/>
      <c r="P910" s="2"/>
      <c r="Q910" s="2"/>
      <c r="R910" s="2"/>
      <c r="S910" s="2"/>
      <c r="T910" s="2"/>
      <c r="U910" s="2"/>
      <c r="V910" s="2"/>
      <c r="W910" s="2"/>
      <c r="X910" s="2"/>
      <c r="Y910" s="2"/>
      <c r="Z910" s="4"/>
    </row>
    <row r="911" spans="1:26" ht="13">
      <c r="A911" s="2"/>
      <c r="B911" s="2"/>
      <c r="C911" s="52"/>
      <c r="D911" s="2"/>
      <c r="E911" s="2"/>
      <c r="F911" s="2"/>
      <c r="G911" s="2"/>
      <c r="H911" s="2"/>
      <c r="I911" s="2"/>
      <c r="J911" s="2"/>
      <c r="K911" s="2"/>
      <c r="L911" s="2"/>
      <c r="M911" s="2"/>
      <c r="N911" s="2"/>
      <c r="O911" s="2"/>
      <c r="P911" s="2"/>
      <c r="Q911" s="2"/>
      <c r="R911" s="2"/>
      <c r="S911" s="2"/>
      <c r="T911" s="2"/>
      <c r="U911" s="2"/>
      <c r="V911" s="2"/>
      <c r="W911" s="2"/>
      <c r="X911" s="2"/>
      <c r="Y911" s="2"/>
      <c r="Z911" s="4"/>
    </row>
    <row r="912" spans="1:26" ht="13">
      <c r="A912" s="2"/>
      <c r="B912" s="2"/>
      <c r="C912" s="52"/>
      <c r="D912" s="2"/>
      <c r="E912" s="2"/>
      <c r="F912" s="2"/>
      <c r="G912" s="2"/>
      <c r="H912" s="2"/>
      <c r="I912" s="2"/>
      <c r="J912" s="2"/>
      <c r="K912" s="2"/>
      <c r="L912" s="2"/>
      <c r="M912" s="2"/>
      <c r="N912" s="2"/>
      <c r="O912" s="2"/>
      <c r="P912" s="2"/>
      <c r="Q912" s="2"/>
      <c r="R912" s="2"/>
      <c r="S912" s="2"/>
      <c r="T912" s="2"/>
      <c r="U912" s="2"/>
      <c r="V912" s="2"/>
      <c r="W912" s="2"/>
      <c r="X912" s="2"/>
      <c r="Y912" s="2"/>
      <c r="Z912" s="4"/>
    </row>
    <row r="913" spans="1:26" ht="13">
      <c r="A913" s="2"/>
      <c r="B913" s="2"/>
      <c r="C913" s="52"/>
      <c r="D913" s="2"/>
      <c r="E913" s="2"/>
      <c r="F913" s="2"/>
      <c r="G913" s="2"/>
      <c r="H913" s="2"/>
      <c r="I913" s="2"/>
      <c r="J913" s="2"/>
      <c r="K913" s="2"/>
      <c r="L913" s="2"/>
      <c r="M913" s="2"/>
      <c r="N913" s="2"/>
      <c r="O913" s="2"/>
      <c r="P913" s="2"/>
      <c r="Q913" s="2"/>
      <c r="R913" s="2"/>
      <c r="S913" s="2"/>
      <c r="T913" s="2"/>
      <c r="U913" s="2"/>
      <c r="V913" s="2"/>
      <c r="W913" s="2"/>
      <c r="X913" s="2"/>
      <c r="Y913" s="2"/>
      <c r="Z913" s="4"/>
    </row>
    <row r="914" spans="1:26" ht="13">
      <c r="A914" s="2"/>
      <c r="B914" s="2"/>
      <c r="C914" s="52"/>
      <c r="D914" s="2"/>
      <c r="E914" s="2"/>
      <c r="F914" s="2"/>
      <c r="G914" s="2"/>
      <c r="H914" s="2"/>
      <c r="I914" s="2"/>
      <c r="J914" s="2"/>
      <c r="K914" s="2"/>
      <c r="L914" s="2"/>
      <c r="M914" s="2"/>
      <c r="N914" s="2"/>
      <c r="O914" s="2"/>
      <c r="P914" s="2"/>
      <c r="Q914" s="2"/>
      <c r="R914" s="2"/>
      <c r="S914" s="2"/>
      <c r="T914" s="2"/>
      <c r="U914" s="2"/>
      <c r="V914" s="2"/>
      <c r="W914" s="2"/>
      <c r="X914" s="2"/>
      <c r="Y914" s="2"/>
      <c r="Z914" s="4"/>
    </row>
    <row r="915" spans="1:26" ht="13">
      <c r="A915" s="2"/>
      <c r="B915" s="2"/>
      <c r="C915" s="52"/>
      <c r="D915" s="2"/>
      <c r="E915" s="2"/>
      <c r="F915" s="2"/>
      <c r="G915" s="2"/>
      <c r="H915" s="2"/>
      <c r="I915" s="2"/>
      <c r="J915" s="2"/>
      <c r="K915" s="2"/>
      <c r="L915" s="2"/>
      <c r="M915" s="2"/>
      <c r="N915" s="2"/>
      <c r="O915" s="2"/>
      <c r="P915" s="2"/>
      <c r="Q915" s="2"/>
      <c r="R915" s="2"/>
      <c r="S915" s="2"/>
      <c r="T915" s="2"/>
      <c r="U915" s="2"/>
      <c r="V915" s="2"/>
      <c r="W915" s="2"/>
      <c r="X915" s="2"/>
      <c r="Y915" s="2"/>
      <c r="Z915" s="4"/>
    </row>
    <row r="916" spans="1:26" ht="13">
      <c r="A916" s="2"/>
      <c r="B916" s="2"/>
      <c r="C916" s="52"/>
      <c r="D916" s="2"/>
      <c r="E916" s="2"/>
      <c r="F916" s="2"/>
      <c r="G916" s="2"/>
      <c r="H916" s="2"/>
      <c r="I916" s="2"/>
      <c r="J916" s="2"/>
      <c r="K916" s="2"/>
      <c r="L916" s="2"/>
      <c r="M916" s="2"/>
      <c r="N916" s="2"/>
      <c r="O916" s="2"/>
      <c r="P916" s="2"/>
      <c r="Q916" s="2"/>
      <c r="R916" s="2"/>
      <c r="S916" s="2"/>
      <c r="T916" s="2"/>
      <c r="U916" s="2"/>
      <c r="V916" s="2"/>
      <c r="W916" s="2"/>
      <c r="X916" s="2"/>
      <c r="Y916" s="2"/>
      <c r="Z916" s="4"/>
    </row>
    <row r="917" spans="1:26" ht="13">
      <c r="A917" s="2"/>
      <c r="B917" s="2"/>
      <c r="C917" s="52"/>
      <c r="D917" s="2"/>
      <c r="E917" s="2"/>
      <c r="F917" s="2"/>
      <c r="G917" s="2"/>
      <c r="H917" s="2"/>
      <c r="I917" s="2"/>
      <c r="J917" s="2"/>
      <c r="K917" s="2"/>
      <c r="L917" s="2"/>
      <c r="M917" s="2"/>
      <c r="N917" s="2"/>
      <c r="O917" s="2"/>
      <c r="P917" s="2"/>
      <c r="Q917" s="2"/>
      <c r="R917" s="2"/>
      <c r="S917" s="2"/>
      <c r="T917" s="2"/>
      <c r="U917" s="2"/>
      <c r="V917" s="2"/>
      <c r="W917" s="2"/>
      <c r="X917" s="2"/>
      <c r="Y917" s="2"/>
      <c r="Z917" s="4"/>
    </row>
    <row r="918" spans="1:26" ht="13">
      <c r="A918" s="2"/>
      <c r="B918" s="2"/>
      <c r="C918" s="52"/>
      <c r="D918" s="2"/>
      <c r="E918" s="2"/>
      <c r="F918" s="2"/>
      <c r="G918" s="2"/>
      <c r="H918" s="2"/>
      <c r="I918" s="2"/>
      <c r="J918" s="2"/>
      <c r="K918" s="2"/>
      <c r="L918" s="2"/>
      <c r="M918" s="2"/>
      <c r="N918" s="2"/>
      <c r="O918" s="2"/>
      <c r="P918" s="2"/>
      <c r="Q918" s="2"/>
      <c r="R918" s="2"/>
      <c r="S918" s="2"/>
      <c r="T918" s="2"/>
      <c r="U918" s="2"/>
      <c r="V918" s="2"/>
      <c r="W918" s="2"/>
      <c r="X918" s="2"/>
      <c r="Y918" s="2"/>
      <c r="Z918" s="4"/>
    </row>
    <row r="919" spans="1:26" ht="13">
      <c r="A919" s="2"/>
      <c r="B919" s="2"/>
      <c r="C919" s="52"/>
      <c r="D919" s="2"/>
      <c r="E919" s="2"/>
      <c r="F919" s="2"/>
      <c r="G919" s="2"/>
      <c r="H919" s="2"/>
      <c r="I919" s="2"/>
      <c r="J919" s="2"/>
      <c r="K919" s="2"/>
      <c r="L919" s="2"/>
      <c r="M919" s="2"/>
      <c r="N919" s="2"/>
      <c r="O919" s="2"/>
      <c r="P919" s="2"/>
      <c r="Q919" s="2"/>
      <c r="R919" s="2"/>
      <c r="S919" s="2"/>
      <c r="T919" s="2"/>
      <c r="U919" s="2"/>
      <c r="V919" s="2"/>
      <c r="W919" s="2"/>
      <c r="X919" s="2"/>
      <c r="Y919" s="2"/>
      <c r="Z919" s="4"/>
    </row>
    <row r="920" spans="1:26" ht="13">
      <c r="A920" s="2"/>
      <c r="B920" s="2"/>
      <c r="C920" s="52"/>
      <c r="D920" s="2"/>
      <c r="E920" s="2"/>
      <c r="F920" s="2"/>
      <c r="G920" s="2"/>
      <c r="H920" s="2"/>
      <c r="I920" s="2"/>
      <c r="J920" s="2"/>
      <c r="K920" s="2"/>
      <c r="L920" s="2"/>
      <c r="M920" s="2"/>
      <c r="N920" s="2"/>
      <c r="O920" s="2"/>
      <c r="P920" s="2"/>
      <c r="Q920" s="2"/>
      <c r="R920" s="2"/>
      <c r="S920" s="2"/>
      <c r="T920" s="2"/>
      <c r="U920" s="2"/>
      <c r="V920" s="2"/>
      <c r="W920" s="2"/>
      <c r="X920" s="2"/>
      <c r="Y920" s="2"/>
      <c r="Z920" s="4"/>
    </row>
    <row r="921" spans="1:26" ht="13">
      <c r="A921" s="2"/>
      <c r="B921" s="2"/>
      <c r="C921" s="52"/>
      <c r="D921" s="2"/>
      <c r="E921" s="2"/>
      <c r="F921" s="2"/>
      <c r="G921" s="2"/>
      <c r="H921" s="2"/>
      <c r="I921" s="2"/>
      <c r="J921" s="2"/>
      <c r="K921" s="2"/>
      <c r="L921" s="2"/>
      <c r="M921" s="2"/>
      <c r="N921" s="2"/>
      <c r="O921" s="2"/>
      <c r="P921" s="2"/>
      <c r="Q921" s="2"/>
      <c r="R921" s="2"/>
      <c r="S921" s="2"/>
      <c r="T921" s="2"/>
      <c r="U921" s="2"/>
      <c r="V921" s="2"/>
      <c r="W921" s="2"/>
      <c r="X921" s="2"/>
      <c r="Y921" s="2"/>
      <c r="Z921" s="4"/>
    </row>
    <row r="922" spans="1:26" ht="13">
      <c r="A922" s="2"/>
      <c r="B922" s="2"/>
      <c r="C922" s="52"/>
      <c r="D922" s="2"/>
      <c r="E922" s="2"/>
      <c r="F922" s="2"/>
      <c r="G922" s="2"/>
      <c r="H922" s="2"/>
      <c r="I922" s="2"/>
      <c r="J922" s="2"/>
      <c r="K922" s="2"/>
      <c r="L922" s="2"/>
      <c r="M922" s="2"/>
      <c r="N922" s="2"/>
      <c r="O922" s="2"/>
      <c r="P922" s="2"/>
      <c r="Q922" s="2"/>
      <c r="R922" s="2"/>
      <c r="S922" s="2"/>
      <c r="T922" s="2"/>
      <c r="U922" s="2"/>
      <c r="V922" s="2"/>
      <c r="W922" s="2"/>
      <c r="X922" s="2"/>
      <c r="Y922" s="2"/>
      <c r="Z922" s="4"/>
    </row>
    <row r="923" spans="1:26" ht="13">
      <c r="A923" s="2"/>
      <c r="B923" s="2"/>
      <c r="C923" s="52"/>
      <c r="D923" s="2"/>
      <c r="E923" s="2"/>
      <c r="F923" s="2"/>
      <c r="G923" s="2"/>
      <c r="H923" s="2"/>
      <c r="I923" s="2"/>
      <c r="J923" s="2"/>
      <c r="K923" s="2"/>
      <c r="L923" s="2"/>
      <c r="M923" s="2"/>
      <c r="N923" s="2"/>
      <c r="O923" s="2"/>
      <c r="P923" s="2"/>
      <c r="Q923" s="2"/>
      <c r="R923" s="2"/>
      <c r="S923" s="2"/>
      <c r="T923" s="2"/>
      <c r="U923" s="2"/>
      <c r="V923" s="2"/>
      <c r="W923" s="2"/>
      <c r="X923" s="2"/>
      <c r="Y923" s="2"/>
      <c r="Z923" s="4"/>
    </row>
    <row r="924" spans="1:26" ht="13">
      <c r="A924" s="2"/>
      <c r="B924" s="2"/>
      <c r="C924" s="52"/>
      <c r="D924" s="2"/>
      <c r="E924" s="2"/>
      <c r="F924" s="2"/>
      <c r="G924" s="2"/>
      <c r="H924" s="2"/>
      <c r="I924" s="2"/>
      <c r="J924" s="2"/>
      <c r="K924" s="2"/>
      <c r="L924" s="2"/>
      <c r="M924" s="2"/>
      <c r="N924" s="2"/>
      <c r="O924" s="2"/>
      <c r="P924" s="2"/>
      <c r="Q924" s="2"/>
      <c r="R924" s="2"/>
      <c r="S924" s="2"/>
      <c r="T924" s="2"/>
      <c r="U924" s="2"/>
      <c r="V924" s="2"/>
      <c r="W924" s="2"/>
      <c r="X924" s="2"/>
      <c r="Y924" s="2"/>
      <c r="Z924" s="4"/>
    </row>
    <row r="925" spans="1:26" ht="13">
      <c r="A925" s="2"/>
      <c r="B925" s="2"/>
      <c r="C925" s="52"/>
      <c r="D925" s="2"/>
      <c r="E925" s="2"/>
      <c r="F925" s="2"/>
      <c r="G925" s="2"/>
      <c r="H925" s="2"/>
      <c r="I925" s="2"/>
      <c r="J925" s="2"/>
      <c r="K925" s="2"/>
      <c r="L925" s="2"/>
      <c r="M925" s="2"/>
      <c r="N925" s="2"/>
      <c r="O925" s="2"/>
      <c r="P925" s="2"/>
      <c r="Q925" s="2"/>
      <c r="R925" s="2"/>
      <c r="S925" s="2"/>
      <c r="T925" s="2"/>
      <c r="U925" s="2"/>
      <c r="V925" s="2"/>
      <c r="W925" s="2"/>
      <c r="X925" s="2"/>
      <c r="Y925" s="2"/>
      <c r="Z925" s="4"/>
    </row>
    <row r="926" spans="1:26" ht="13">
      <c r="A926" s="2"/>
      <c r="B926" s="2"/>
      <c r="C926" s="52"/>
      <c r="D926" s="2"/>
      <c r="E926" s="2"/>
      <c r="F926" s="2"/>
      <c r="G926" s="2"/>
      <c r="H926" s="2"/>
      <c r="I926" s="2"/>
      <c r="J926" s="2"/>
      <c r="K926" s="2"/>
      <c r="L926" s="2"/>
      <c r="M926" s="2"/>
      <c r="N926" s="2"/>
      <c r="O926" s="2"/>
      <c r="P926" s="2"/>
      <c r="Q926" s="2"/>
      <c r="R926" s="2"/>
      <c r="S926" s="2"/>
      <c r="T926" s="2"/>
      <c r="U926" s="2"/>
      <c r="V926" s="2"/>
      <c r="W926" s="2"/>
      <c r="X926" s="2"/>
      <c r="Y926" s="2"/>
      <c r="Z926" s="4"/>
    </row>
    <row r="927" spans="1:26" ht="13">
      <c r="A927" s="2"/>
      <c r="B927" s="2"/>
      <c r="C927" s="52"/>
      <c r="D927" s="2"/>
      <c r="E927" s="2"/>
      <c r="F927" s="2"/>
      <c r="G927" s="2"/>
      <c r="H927" s="2"/>
      <c r="I927" s="2"/>
      <c r="J927" s="2"/>
      <c r="K927" s="2"/>
      <c r="L927" s="2"/>
      <c r="M927" s="2"/>
      <c r="N927" s="2"/>
      <c r="O927" s="2"/>
      <c r="P927" s="2"/>
      <c r="Q927" s="2"/>
      <c r="R927" s="2"/>
      <c r="S927" s="2"/>
      <c r="T927" s="2"/>
      <c r="U927" s="2"/>
      <c r="V927" s="2"/>
      <c r="W927" s="2"/>
      <c r="X927" s="2"/>
      <c r="Y927" s="2"/>
      <c r="Z927" s="4"/>
    </row>
    <row r="928" spans="1:26" ht="13">
      <c r="A928" s="2"/>
      <c r="B928" s="2"/>
      <c r="C928" s="52"/>
      <c r="D928" s="2"/>
      <c r="E928" s="2"/>
      <c r="F928" s="2"/>
      <c r="G928" s="2"/>
      <c r="H928" s="2"/>
      <c r="I928" s="2"/>
      <c r="J928" s="2"/>
      <c r="K928" s="2"/>
      <c r="L928" s="2"/>
      <c r="M928" s="2"/>
      <c r="N928" s="2"/>
      <c r="O928" s="2"/>
      <c r="P928" s="2"/>
      <c r="Q928" s="2"/>
      <c r="R928" s="2"/>
      <c r="S928" s="2"/>
      <c r="T928" s="2"/>
      <c r="U928" s="2"/>
      <c r="V928" s="2"/>
      <c r="W928" s="2"/>
      <c r="X928" s="2"/>
      <c r="Y928" s="2"/>
      <c r="Z928" s="4"/>
    </row>
    <row r="929" spans="1:26" ht="13">
      <c r="A929" s="2"/>
      <c r="B929" s="2"/>
      <c r="C929" s="52"/>
      <c r="D929" s="2"/>
      <c r="E929" s="2"/>
      <c r="F929" s="2"/>
      <c r="G929" s="2"/>
      <c r="H929" s="2"/>
      <c r="I929" s="2"/>
      <c r="J929" s="2"/>
      <c r="K929" s="2"/>
      <c r="L929" s="2"/>
      <c r="M929" s="2"/>
      <c r="N929" s="2"/>
      <c r="O929" s="2"/>
      <c r="P929" s="2"/>
      <c r="Q929" s="2"/>
      <c r="R929" s="2"/>
      <c r="S929" s="2"/>
      <c r="T929" s="2"/>
      <c r="U929" s="2"/>
      <c r="V929" s="2"/>
      <c r="W929" s="2"/>
      <c r="X929" s="2"/>
      <c r="Y929" s="2"/>
      <c r="Z929" s="4"/>
    </row>
    <row r="930" spans="1:26" ht="13">
      <c r="A930" s="2"/>
      <c r="B930" s="2"/>
      <c r="C930" s="52"/>
      <c r="D930" s="2"/>
      <c r="E930" s="2"/>
      <c r="F930" s="2"/>
      <c r="G930" s="2"/>
      <c r="H930" s="2"/>
      <c r="I930" s="2"/>
      <c r="J930" s="2"/>
      <c r="K930" s="2"/>
      <c r="L930" s="2"/>
      <c r="M930" s="2"/>
      <c r="N930" s="2"/>
      <c r="O930" s="2"/>
      <c r="P930" s="2"/>
      <c r="Q930" s="2"/>
      <c r="R930" s="2"/>
      <c r="S930" s="2"/>
      <c r="T930" s="2"/>
      <c r="U930" s="2"/>
      <c r="V930" s="2"/>
      <c r="W930" s="2"/>
      <c r="X930" s="2"/>
      <c r="Y930" s="2"/>
      <c r="Z930" s="4"/>
    </row>
    <row r="931" spans="1:26" ht="13">
      <c r="A931" s="2"/>
      <c r="B931" s="2"/>
      <c r="C931" s="52"/>
      <c r="D931" s="2"/>
      <c r="E931" s="2"/>
      <c r="F931" s="2"/>
      <c r="G931" s="2"/>
      <c r="H931" s="2"/>
      <c r="I931" s="2"/>
      <c r="J931" s="2"/>
      <c r="K931" s="2"/>
      <c r="L931" s="2"/>
      <c r="M931" s="2"/>
      <c r="N931" s="2"/>
      <c r="O931" s="2"/>
      <c r="P931" s="2"/>
      <c r="Q931" s="2"/>
      <c r="R931" s="2"/>
      <c r="S931" s="2"/>
      <c r="T931" s="2"/>
      <c r="U931" s="2"/>
      <c r="V931" s="2"/>
      <c r="W931" s="2"/>
      <c r="X931" s="2"/>
      <c r="Y931" s="2"/>
      <c r="Z931" s="4"/>
    </row>
    <row r="932" spans="1:26" ht="13">
      <c r="A932" s="2"/>
      <c r="B932" s="2"/>
      <c r="C932" s="52"/>
      <c r="D932" s="2"/>
      <c r="E932" s="2"/>
      <c r="F932" s="2"/>
      <c r="G932" s="2"/>
      <c r="H932" s="2"/>
      <c r="I932" s="2"/>
      <c r="J932" s="2"/>
      <c r="K932" s="2"/>
      <c r="L932" s="2"/>
      <c r="M932" s="2"/>
      <c r="N932" s="2"/>
      <c r="O932" s="2"/>
      <c r="P932" s="2"/>
      <c r="Q932" s="2"/>
      <c r="R932" s="2"/>
      <c r="S932" s="2"/>
      <c r="T932" s="2"/>
      <c r="U932" s="2"/>
      <c r="V932" s="2"/>
      <c r="W932" s="2"/>
      <c r="X932" s="2"/>
      <c r="Y932" s="2"/>
      <c r="Z932" s="4"/>
    </row>
    <row r="933" spans="1:26" ht="13">
      <c r="A933" s="2"/>
      <c r="B933" s="2"/>
      <c r="C933" s="52"/>
      <c r="D933" s="2"/>
      <c r="E933" s="2"/>
      <c r="F933" s="2"/>
      <c r="G933" s="2"/>
      <c r="H933" s="2"/>
      <c r="I933" s="2"/>
      <c r="J933" s="2"/>
      <c r="K933" s="2"/>
      <c r="L933" s="2"/>
      <c r="M933" s="2"/>
      <c r="N933" s="2"/>
      <c r="O933" s="2"/>
      <c r="P933" s="2"/>
      <c r="Q933" s="2"/>
      <c r="R933" s="2"/>
      <c r="S933" s="2"/>
      <c r="T933" s="2"/>
      <c r="U933" s="2"/>
      <c r="V933" s="2"/>
      <c r="W933" s="2"/>
      <c r="X933" s="2"/>
      <c r="Y933" s="2"/>
      <c r="Z933" s="4"/>
    </row>
    <row r="934" spans="1:26" ht="13">
      <c r="A934" s="2"/>
      <c r="B934" s="2"/>
      <c r="C934" s="52"/>
      <c r="D934" s="2"/>
      <c r="E934" s="2"/>
      <c r="F934" s="2"/>
      <c r="G934" s="2"/>
      <c r="H934" s="2"/>
      <c r="I934" s="2"/>
      <c r="J934" s="2"/>
      <c r="K934" s="2"/>
      <c r="L934" s="2"/>
      <c r="M934" s="2"/>
      <c r="N934" s="2"/>
      <c r="O934" s="2"/>
      <c r="P934" s="2"/>
      <c r="Q934" s="2"/>
      <c r="R934" s="2"/>
      <c r="S934" s="2"/>
      <c r="T934" s="2"/>
      <c r="U934" s="2"/>
      <c r="V934" s="2"/>
      <c r="W934" s="2"/>
      <c r="X934" s="2"/>
      <c r="Y934" s="2"/>
      <c r="Z934" s="4"/>
    </row>
    <row r="935" spans="1:26" ht="13">
      <c r="A935" s="2"/>
      <c r="B935" s="2"/>
      <c r="C935" s="52"/>
      <c r="D935" s="2"/>
      <c r="E935" s="2"/>
      <c r="F935" s="2"/>
      <c r="G935" s="2"/>
      <c r="H935" s="2"/>
      <c r="I935" s="2"/>
      <c r="J935" s="2"/>
      <c r="K935" s="2"/>
      <c r="L935" s="2"/>
      <c r="M935" s="2"/>
      <c r="N935" s="2"/>
      <c r="O935" s="2"/>
      <c r="P935" s="2"/>
      <c r="Q935" s="2"/>
      <c r="R935" s="2"/>
      <c r="S935" s="2"/>
      <c r="T935" s="2"/>
      <c r="U935" s="2"/>
      <c r="V935" s="2"/>
      <c r="W935" s="2"/>
      <c r="X935" s="2"/>
      <c r="Y935" s="2"/>
      <c r="Z935" s="4"/>
    </row>
    <row r="936" spans="1:26" ht="13">
      <c r="A936" s="2"/>
      <c r="B936" s="2"/>
      <c r="C936" s="52"/>
      <c r="D936" s="2"/>
      <c r="E936" s="2"/>
      <c r="F936" s="2"/>
      <c r="G936" s="2"/>
      <c r="H936" s="2"/>
      <c r="I936" s="2"/>
      <c r="J936" s="2"/>
      <c r="K936" s="2"/>
      <c r="L936" s="2"/>
      <c r="M936" s="2"/>
      <c r="N936" s="2"/>
      <c r="O936" s="2"/>
      <c r="P936" s="2"/>
      <c r="Q936" s="2"/>
      <c r="R936" s="2"/>
      <c r="S936" s="2"/>
      <c r="T936" s="2"/>
      <c r="U936" s="2"/>
      <c r="V936" s="2"/>
      <c r="W936" s="2"/>
      <c r="X936" s="2"/>
      <c r="Y936" s="2"/>
      <c r="Z936" s="4"/>
    </row>
    <row r="937" spans="1:26" ht="13">
      <c r="A937" s="2"/>
      <c r="B937" s="2"/>
      <c r="C937" s="52"/>
      <c r="D937" s="2"/>
      <c r="E937" s="2"/>
      <c r="F937" s="2"/>
      <c r="G937" s="2"/>
      <c r="H937" s="2"/>
      <c r="I937" s="2"/>
      <c r="J937" s="2"/>
      <c r="K937" s="2"/>
      <c r="L937" s="2"/>
      <c r="M937" s="2"/>
      <c r="N937" s="2"/>
      <c r="O937" s="2"/>
      <c r="P937" s="2"/>
      <c r="Q937" s="2"/>
      <c r="R937" s="2"/>
      <c r="S937" s="2"/>
      <c r="T937" s="2"/>
      <c r="U937" s="2"/>
      <c r="V937" s="2"/>
      <c r="W937" s="2"/>
      <c r="X937" s="2"/>
      <c r="Y937" s="2"/>
      <c r="Z937" s="4"/>
    </row>
    <row r="938" spans="1:26" ht="13">
      <c r="A938" s="2"/>
      <c r="B938" s="2"/>
      <c r="C938" s="52"/>
      <c r="D938" s="2"/>
      <c r="E938" s="2"/>
      <c r="F938" s="2"/>
      <c r="G938" s="2"/>
      <c r="H938" s="2"/>
      <c r="I938" s="2"/>
      <c r="J938" s="2"/>
      <c r="K938" s="2"/>
      <c r="L938" s="2"/>
      <c r="M938" s="2"/>
      <c r="N938" s="2"/>
      <c r="O938" s="2"/>
      <c r="P938" s="2"/>
      <c r="Q938" s="2"/>
      <c r="R938" s="2"/>
      <c r="S938" s="2"/>
      <c r="T938" s="2"/>
      <c r="U938" s="2"/>
      <c r="V938" s="2"/>
      <c r="W938" s="2"/>
      <c r="X938" s="2"/>
      <c r="Y938" s="2"/>
      <c r="Z938" s="4"/>
    </row>
    <row r="939" spans="1:26" ht="13">
      <c r="A939" s="2"/>
      <c r="B939" s="2"/>
      <c r="C939" s="52"/>
      <c r="D939" s="2"/>
      <c r="E939" s="2"/>
      <c r="F939" s="2"/>
      <c r="G939" s="2"/>
      <c r="H939" s="2"/>
      <c r="I939" s="2"/>
      <c r="J939" s="2"/>
      <c r="K939" s="2"/>
      <c r="L939" s="2"/>
      <c r="M939" s="2"/>
      <c r="N939" s="2"/>
      <c r="O939" s="2"/>
      <c r="P939" s="2"/>
      <c r="Q939" s="2"/>
      <c r="R939" s="2"/>
      <c r="S939" s="2"/>
      <c r="T939" s="2"/>
      <c r="U939" s="2"/>
      <c r="V939" s="2"/>
      <c r="W939" s="2"/>
      <c r="X939" s="2"/>
      <c r="Y939" s="2"/>
      <c r="Z939" s="4"/>
    </row>
    <row r="940" spans="1:26" ht="13">
      <c r="A940" s="2"/>
      <c r="B940" s="2"/>
      <c r="C940" s="52"/>
      <c r="D940" s="2"/>
      <c r="E940" s="2"/>
      <c r="F940" s="2"/>
      <c r="G940" s="2"/>
      <c r="H940" s="2"/>
      <c r="I940" s="2"/>
      <c r="J940" s="2"/>
      <c r="K940" s="2"/>
      <c r="L940" s="2"/>
      <c r="M940" s="2"/>
      <c r="N940" s="2"/>
      <c r="O940" s="2"/>
      <c r="P940" s="2"/>
      <c r="Q940" s="2"/>
      <c r="R940" s="2"/>
      <c r="S940" s="2"/>
      <c r="T940" s="2"/>
      <c r="U940" s="2"/>
      <c r="V940" s="2"/>
      <c r="W940" s="2"/>
      <c r="X940" s="2"/>
      <c r="Y940" s="2"/>
      <c r="Z940" s="4"/>
    </row>
    <row r="941" spans="1:26" ht="13">
      <c r="A941" s="2"/>
      <c r="B941" s="2"/>
      <c r="C941" s="52"/>
      <c r="D941" s="2"/>
      <c r="E941" s="2"/>
      <c r="F941" s="2"/>
      <c r="G941" s="2"/>
      <c r="H941" s="2"/>
      <c r="I941" s="2"/>
      <c r="J941" s="2"/>
      <c r="K941" s="2"/>
      <c r="L941" s="2"/>
      <c r="M941" s="2"/>
      <c r="N941" s="2"/>
      <c r="O941" s="2"/>
      <c r="P941" s="2"/>
      <c r="Q941" s="2"/>
      <c r="R941" s="2"/>
      <c r="S941" s="2"/>
      <c r="T941" s="2"/>
      <c r="U941" s="2"/>
      <c r="V941" s="2"/>
      <c r="W941" s="2"/>
      <c r="X941" s="2"/>
      <c r="Y941" s="2"/>
      <c r="Z941" s="4"/>
    </row>
    <row r="942" spans="1:26" ht="13">
      <c r="A942" s="2"/>
      <c r="B942" s="2"/>
      <c r="C942" s="52"/>
      <c r="D942" s="2"/>
      <c r="E942" s="2"/>
      <c r="F942" s="2"/>
      <c r="G942" s="2"/>
      <c r="H942" s="2"/>
      <c r="I942" s="2"/>
      <c r="J942" s="2"/>
      <c r="K942" s="2"/>
      <c r="L942" s="2"/>
      <c r="M942" s="2"/>
      <c r="N942" s="2"/>
      <c r="O942" s="2"/>
      <c r="P942" s="2"/>
      <c r="Q942" s="2"/>
      <c r="R942" s="2"/>
      <c r="S942" s="2"/>
      <c r="T942" s="2"/>
      <c r="U942" s="2"/>
      <c r="V942" s="2"/>
      <c r="W942" s="2"/>
      <c r="X942" s="2"/>
      <c r="Y942" s="2"/>
      <c r="Z942" s="4"/>
    </row>
    <row r="943" spans="1:26" ht="13">
      <c r="A943" s="2"/>
      <c r="B943" s="2"/>
      <c r="C943" s="52"/>
      <c r="D943" s="2"/>
      <c r="E943" s="2"/>
      <c r="F943" s="2"/>
      <c r="G943" s="2"/>
      <c r="H943" s="2"/>
      <c r="I943" s="2"/>
      <c r="J943" s="2"/>
      <c r="K943" s="2"/>
      <c r="L943" s="2"/>
      <c r="M943" s="2"/>
      <c r="N943" s="2"/>
      <c r="O943" s="2"/>
      <c r="P943" s="2"/>
      <c r="Q943" s="2"/>
      <c r="R943" s="2"/>
      <c r="S943" s="2"/>
      <c r="T943" s="2"/>
      <c r="U943" s="2"/>
      <c r="V943" s="2"/>
      <c r="W943" s="2"/>
      <c r="X943" s="2"/>
      <c r="Y943" s="2"/>
      <c r="Z943" s="4"/>
    </row>
    <row r="944" spans="1:26" ht="13">
      <c r="A944" s="2"/>
      <c r="B944" s="2"/>
      <c r="C944" s="52"/>
      <c r="D944" s="2"/>
      <c r="E944" s="2"/>
      <c r="F944" s="2"/>
      <c r="G944" s="2"/>
      <c r="H944" s="2"/>
      <c r="I944" s="2"/>
      <c r="J944" s="2"/>
      <c r="K944" s="2"/>
      <c r="L944" s="2"/>
      <c r="M944" s="2"/>
      <c r="N944" s="2"/>
      <c r="O944" s="2"/>
      <c r="P944" s="2"/>
      <c r="Q944" s="2"/>
      <c r="R944" s="2"/>
      <c r="S944" s="2"/>
      <c r="T944" s="2"/>
      <c r="U944" s="2"/>
      <c r="V944" s="2"/>
      <c r="W944" s="2"/>
      <c r="X944" s="2"/>
      <c r="Y944" s="2"/>
      <c r="Z944" s="4"/>
    </row>
    <row r="945" spans="1:26" ht="13">
      <c r="A945" s="2"/>
      <c r="B945" s="2"/>
      <c r="C945" s="52"/>
      <c r="D945" s="2"/>
      <c r="E945" s="2"/>
      <c r="F945" s="2"/>
      <c r="G945" s="2"/>
      <c r="H945" s="2"/>
      <c r="I945" s="2"/>
      <c r="J945" s="2"/>
      <c r="K945" s="2"/>
      <c r="L945" s="2"/>
      <c r="M945" s="2"/>
      <c r="N945" s="2"/>
      <c r="O945" s="2"/>
      <c r="P945" s="2"/>
      <c r="Q945" s="2"/>
      <c r="R945" s="2"/>
      <c r="S945" s="2"/>
      <c r="T945" s="2"/>
      <c r="U945" s="2"/>
      <c r="V945" s="2"/>
      <c r="W945" s="2"/>
      <c r="X945" s="2"/>
      <c r="Y945" s="2"/>
      <c r="Z945" s="4"/>
    </row>
    <row r="946" spans="1:26" ht="13">
      <c r="A946" s="2"/>
      <c r="B946" s="2"/>
      <c r="C946" s="52"/>
      <c r="D946" s="2"/>
      <c r="E946" s="2"/>
      <c r="F946" s="2"/>
      <c r="G946" s="2"/>
      <c r="H946" s="2"/>
      <c r="I946" s="2"/>
      <c r="J946" s="2"/>
      <c r="K946" s="2"/>
      <c r="L946" s="2"/>
      <c r="M946" s="2"/>
      <c r="N946" s="2"/>
      <c r="O946" s="2"/>
      <c r="P946" s="2"/>
      <c r="Q946" s="2"/>
      <c r="R946" s="2"/>
      <c r="S946" s="2"/>
      <c r="T946" s="2"/>
      <c r="U946" s="2"/>
      <c r="V946" s="2"/>
      <c r="W946" s="2"/>
      <c r="X946" s="2"/>
      <c r="Y946" s="2"/>
      <c r="Z946" s="4"/>
    </row>
    <row r="947" spans="1:26" ht="13">
      <c r="A947" s="2"/>
      <c r="B947" s="2"/>
      <c r="C947" s="52"/>
      <c r="D947" s="2"/>
      <c r="E947" s="2"/>
      <c r="F947" s="2"/>
      <c r="G947" s="2"/>
      <c r="H947" s="2"/>
      <c r="I947" s="2"/>
      <c r="J947" s="2"/>
      <c r="K947" s="2"/>
      <c r="L947" s="2"/>
      <c r="M947" s="2"/>
      <c r="N947" s="2"/>
      <c r="O947" s="2"/>
      <c r="P947" s="2"/>
      <c r="Q947" s="2"/>
      <c r="R947" s="2"/>
      <c r="S947" s="2"/>
      <c r="T947" s="2"/>
      <c r="U947" s="2"/>
      <c r="V947" s="2"/>
      <c r="W947" s="2"/>
      <c r="X947" s="2"/>
      <c r="Y947" s="2"/>
      <c r="Z947" s="4"/>
    </row>
    <row r="948" spans="1:26" ht="13">
      <c r="A948" s="2"/>
      <c r="B948" s="2"/>
      <c r="C948" s="52"/>
      <c r="D948" s="2"/>
      <c r="E948" s="2"/>
      <c r="F948" s="2"/>
      <c r="G948" s="2"/>
      <c r="H948" s="2"/>
      <c r="I948" s="2"/>
      <c r="J948" s="2"/>
      <c r="K948" s="2"/>
      <c r="L948" s="2"/>
      <c r="M948" s="2"/>
      <c r="N948" s="2"/>
      <c r="O948" s="2"/>
      <c r="P948" s="2"/>
      <c r="Q948" s="2"/>
      <c r="R948" s="2"/>
      <c r="S948" s="2"/>
      <c r="T948" s="2"/>
      <c r="U948" s="2"/>
      <c r="V948" s="2"/>
      <c r="W948" s="2"/>
      <c r="X948" s="2"/>
      <c r="Y948" s="2"/>
      <c r="Z948" s="4"/>
    </row>
    <row r="949" spans="1:26" ht="13">
      <c r="A949" s="2"/>
      <c r="B949" s="2"/>
      <c r="C949" s="52"/>
      <c r="D949" s="2"/>
      <c r="E949" s="2"/>
      <c r="F949" s="2"/>
      <c r="G949" s="2"/>
      <c r="H949" s="2"/>
      <c r="I949" s="2"/>
      <c r="J949" s="2"/>
      <c r="K949" s="2"/>
      <c r="L949" s="2"/>
      <c r="M949" s="2"/>
      <c r="N949" s="2"/>
      <c r="O949" s="2"/>
      <c r="P949" s="2"/>
      <c r="Q949" s="2"/>
      <c r="R949" s="2"/>
      <c r="S949" s="2"/>
      <c r="T949" s="2"/>
      <c r="U949" s="2"/>
      <c r="V949" s="2"/>
      <c r="W949" s="2"/>
      <c r="X949" s="2"/>
      <c r="Y949" s="2"/>
      <c r="Z949" s="4"/>
    </row>
    <row r="950" spans="1:26" ht="13">
      <c r="A950" s="2"/>
      <c r="B950" s="2"/>
      <c r="C950" s="52"/>
      <c r="D950" s="2"/>
      <c r="E950" s="2"/>
      <c r="F950" s="2"/>
      <c r="G950" s="2"/>
      <c r="H950" s="2"/>
      <c r="I950" s="2"/>
      <c r="J950" s="2"/>
      <c r="K950" s="2"/>
      <c r="L950" s="2"/>
      <c r="M950" s="2"/>
      <c r="N950" s="2"/>
      <c r="O950" s="2"/>
      <c r="P950" s="2"/>
      <c r="Q950" s="2"/>
      <c r="R950" s="2"/>
      <c r="S950" s="2"/>
      <c r="T950" s="2"/>
      <c r="U950" s="2"/>
      <c r="V950" s="2"/>
      <c r="W950" s="2"/>
      <c r="X950" s="2"/>
      <c r="Y950" s="2"/>
      <c r="Z950" s="4"/>
    </row>
    <row r="951" spans="1:26" ht="13">
      <c r="A951" s="2"/>
      <c r="B951" s="2"/>
      <c r="C951" s="52"/>
      <c r="D951" s="2"/>
      <c r="E951" s="2"/>
      <c r="F951" s="2"/>
      <c r="G951" s="2"/>
      <c r="H951" s="2"/>
      <c r="I951" s="2"/>
      <c r="J951" s="2"/>
      <c r="K951" s="2"/>
      <c r="L951" s="2"/>
      <c r="M951" s="2"/>
      <c r="N951" s="2"/>
      <c r="O951" s="2"/>
      <c r="P951" s="2"/>
      <c r="Q951" s="2"/>
      <c r="R951" s="2"/>
      <c r="S951" s="2"/>
      <c r="T951" s="2"/>
      <c r="U951" s="2"/>
      <c r="V951" s="2"/>
      <c r="W951" s="2"/>
      <c r="X951" s="2"/>
      <c r="Y951" s="2"/>
      <c r="Z951" s="4"/>
    </row>
    <row r="952" spans="1:26" ht="13">
      <c r="A952" s="2"/>
      <c r="B952" s="2"/>
      <c r="C952" s="52"/>
      <c r="D952" s="2"/>
      <c r="E952" s="2"/>
      <c r="F952" s="2"/>
      <c r="G952" s="2"/>
      <c r="H952" s="2"/>
      <c r="I952" s="2"/>
      <c r="J952" s="2"/>
      <c r="K952" s="2"/>
      <c r="L952" s="2"/>
      <c r="M952" s="2"/>
      <c r="N952" s="2"/>
      <c r="O952" s="2"/>
      <c r="P952" s="2"/>
      <c r="Q952" s="2"/>
      <c r="R952" s="2"/>
      <c r="S952" s="2"/>
      <c r="T952" s="2"/>
      <c r="U952" s="2"/>
      <c r="V952" s="2"/>
      <c r="W952" s="2"/>
      <c r="X952" s="2"/>
      <c r="Y952" s="2"/>
      <c r="Z952" s="4"/>
    </row>
    <row r="953" spans="1:26" ht="13">
      <c r="A953" s="2"/>
      <c r="B953" s="2"/>
      <c r="C953" s="52"/>
      <c r="D953" s="2"/>
      <c r="E953" s="2"/>
      <c r="F953" s="2"/>
      <c r="G953" s="2"/>
      <c r="H953" s="2"/>
      <c r="I953" s="2"/>
      <c r="J953" s="2"/>
      <c r="K953" s="2"/>
      <c r="L953" s="2"/>
      <c r="M953" s="2"/>
      <c r="N953" s="2"/>
      <c r="O953" s="2"/>
      <c r="P953" s="2"/>
      <c r="Q953" s="2"/>
      <c r="R953" s="2"/>
      <c r="S953" s="2"/>
      <c r="T953" s="2"/>
      <c r="U953" s="2"/>
      <c r="V953" s="2"/>
      <c r="W953" s="2"/>
      <c r="X953" s="2"/>
      <c r="Y953" s="2"/>
      <c r="Z953" s="4"/>
    </row>
    <row r="954" spans="1:26" ht="13">
      <c r="A954" s="2"/>
      <c r="B954" s="2"/>
      <c r="C954" s="52"/>
      <c r="D954" s="2"/>
      <c r="E954" s="2"/>
      <c r="F954" s="2"/>
      <c r="G954" s="2"/>
      <c r="H954" s="2"/>
      <c r="I954" s="2"/>
      <c r="J954" s="2"/>
      <c r="K954" s="2"/>
      <c r="L954" s="2"/>
      <c r="M954" s="2"/>
      <c r="N954" s="2"/>
      <c r="O954" s="2"/>
      <c r="P954" s="2"/>
      <c r="Q954" s="2"/>
      <c r="R954" s="2"/>
      <c r="S954" s="2"/>
      <c r="T954" s="2"/>
      <c r="U954" s="2"/>
      <c r="V954" s="2"/>
      <c r="W954" s="2"/>
      <c r="X954" s="2"/>
      <c r="Y954" s="2"/>
      <c r="Z954" s="4"/>
    </row>
    <row r="955" spans="1:26" ht="13">
      <c r="A955" s="2"/>
      <c r="B955" s="2"/>
      <c r="C955" s="52"/>
      <c r="D955" s="2"/>
      <c r="E955" s="2"/>
      <c r="F955" s="2"/>
      <c r="G955" s="2"/>
      <c r="H955" s="2"/>
      <c r="I955" s="2"/>
      <c r="J955" s="2"/>
      <c r="K955" s="2"/>
      <c r="L955" s="2"/>
      <c r="M955" s="2"/>
      <c r="N955" s="2"/>
      <c r="O955" s="2"/>
      <c r="P955" s="2"/>
      <c r="Q955" s="2"/>
      <c r="R955" s="2"/>
      <c r="S955" s="2"/>
      <c r="T955" s="2"/>
      <c r="U955" s="2"/>
      <c r="V955" s="2"/>
      <c r="W955" s="2"/>
      <c r="X955" s="2"/>
      <c r="Y955" s="2"/>
      <c r="Z955" s="4"/>
    </row>
    <row r="956" spans="1:26" ht="13">
      <c r="A956" s="2"/>
      <c r="B956" s="2"/>
      <c r="C956" s="52"/>
      <c r="D956" s="2"/>
      <c r="E956" s="2"/>
      <c r="F956" s="2"/>
      <c r="G956" s="2"/>
      <c r="H956" s="2"/>
      <c r="I956" s="2"/>
      <c r="J956" s="2"/>
      <c r="K956" s="2"/>
      <c r="L956" s="2"/>
      <c r="M956" s="2"/>
      <c r="N956" s="2"/>
      <c r="O956" s="2"/>
      <c r="P956" s="2"/>
      <c r="Q956" s="2"/>
      <c r="R956" s="2"/>
      <c r="S956" s="2"/>
      <c r="T956" s="2"/>
      <c r="U956" s="2"/>
      <c r="V956" s="2"/>
      <c r="W956" s="2"/>
      <c r="X956" s="2"/>
      <c r="Y956" s="2"/>
      <c r="Z956" s="4"/>
    </row>
    <row r="957" spans="1:26" ht="13">
      <c r="A957" s="2"/>
      <c r="B957" s="2"/>
      <c r="C957" s="52"/>
      <c r="D957" s="2"/>
      <c r="E957" s="2"/>
      <c r="F957" s="2"/>
      <c r="G957" s="2"/>
      <c r="H957" s="2"/>
      <c r="I957" s="2"/>
      <c r="J957" s="2"/>
      <c r="K957" s="2"/>
      <c r="L957" s="2"/>
      <c r="M957" s="2"/>
      <c r="N957" s="2"/>
      <c r="O957" s="2"/>
      <c r="P957" s="2"/>
      <c r="Q957" s="2"/>
      <c r="R957" s="2"/>
      <c r="S957" s="2"/>
      <c r="T957" s="2"/>
      <c r="U957" s="2"/>
      <c r="V957" s="2"/>
      <c r="W957" s="2"/>
      <c r="X957" s="2"/>
      <c r="Y957" s="2"/>
      <c r="Z957" s="4"/>
    </row>
    <row r="958" spans="1:26" ht="13">
      <c r="A958" s="2"/>
      <c r="B958" s="2"/>
      <c r="C958" s="52"/>
      <c r="D958" s="2"/>
      <c r="E958" s="2"/>
      <c r="F958" s="2"/>
      <c r="G958" s="2"/>
      <c r="H958" s="2"/>
      <c r="I958" s="2"/>
      <c r="J958" s="2"/>
      <c r="K958" s="2"/>
      <c r="L958" s="2"/>
      <c r="M958" s="2"/>
      <c r="N958" s="2"/>
      <c r="O958" s="2"/>
      <c r="P958" s="2"/>
      <c r="Q958" s="2"/>
      <c r="R958" s="2"/>
      <c r="S958" s="2"/>
      <c r="T958" s="2"/>
      <c r="U958" s="2"/>
      <c r="V958" s="2"/>
      <c r="W958" s="2"/>
      <c r="X958" s="2"/>
      <c r="Y958" s="2"/>
      <c r="Z958" s="4"/>
    </row>
    <row r="959" spans="1:26" ht="13">
      <c r="A959" s="2"/>
      <c r="B959" s="2"/>
      <c r="C959" s="52"/>
      <c r="D959" s="2"/>
      <c r="E959" s="2"/>
      <c r="F959" s="2"/>
      <c r="G959" s="2"/>
      <c r="H959" s="2"/>
      <c r="I959" s="2"/>
      <c r="J959" s="2"/>
      <c r="K959" s="2"/>
      <c r="L959" s="2"/>
      <c r="M959" s="2"/>
      <c r="N959" s="2"/>
      <c r="O959" s="2"/>
      <c r="P959" s="2"/>
      <c r="Q959" s="2"/>
      <c r="R959" s="2"/>
      <c r="S959" s="2"/>
      <c r="T959" s="2"/>
      <c r="U959" s="2"/>
      <c r="V959" s="2"/>
      <c r="W959" s="2"/>
      <c r="X959" s="2"/>
      <c r="Y959" s="2"/>
      <c r="Z959" s="4"/>
    </row>
    <row r="960" spans="1:26" ht="13">
      <c r="A960" s="2"/>
      <c r="B960" s="2"/>
      <c r="C960" s="52"/>
      <c r="D960" s="2"/>
      <c r="E960" s="2"/>
      <c r="F960" s="2"/>
      <c r="G960" s="2"/>
      <c r="H960" s="2"/>
      <c r="I960" s="2"/>
      <c r="J960" s="2"/>
      <c r="K960" s="2"/>
      <c r="L960" s="2"/>
      <c r="M960" s="2"/>
      <c r="N960" s="2"/>
      <c r="O960" s="2"/>
      <c r="P960" s="2"/>
      <c r="Q960" s="2"/>
      <c r="R960" s="2"/>
      <c r="S960" s="2"/>
      <c r="T960" s="2"/>
      <c r="U960" s="2"/>
      <c r="V960" s="2"/>
      <c r="W960" s="2"/>
      <c r="X960" s="2"/>
      <c r="Y960" s="2"/>
      <c r="Z960" s="4"/>
    </row>
    <row r="961" spans="1:26" ht="13">
      <c r="A961" s="2"/>
      <c r="B961" s="2"/>
      <c r="C961" s="52"/>
      <c r="D961" s="2"/>
      <c r="E961" s="2"/>
      <c r="F961" s="2"/>
      <c r="G961" s="2"/>
      <c r="H961" s="2"/>
      <c r="I961" s="2"/>
      <c r="J961" s="2"/>
      <c r="K961" s="2"/>
      <c r="L961" s="2"/>
      <c r="M961" s="2"/>
      <c r="N961" s="2"/>
      <c r="O961" s="2"/>
      <c r="P961" s="2"/>
      <c r="Q961" s="2"/>
      <c r="R961" s="2"/>
      <c r="S961" s="2"/>
      <c r="T961" s="2"/>
      <c r="U961" s="2"/>
      <c r="V961" s="2"/>
      <c r="W961" s="2"/>
      <c r="X961" s="2"/>
      <c r="Y961" s="2"/>
      <c r="Z961" s="4"/>
    </row>
    <row r="962" spans="1:26" ht="13">
      <c r="A962" s="2"/>
      <c r="B962" s="2"/>
      <c r="C962" s="52"/>
      <c r="D962" s="2"/>
      <c r="E962" s="2"/>
      <c r="F962" s="2"/>
      <c r="G962" s="2"/>
      <c r="H962" s="2"/>
      <c r="I962" s="2"/>
      <c r="J962" s="2"/>
      <c r="K962" s="2"/>
      <c r="L962" s="2"/>
      <c r="M962" s="2"/>
      <c r="N962" s="2"/>
      <c r="O962" s="2"/>
      <c r="P962" s="2"/>
      <c r="Q962" s="2"/>
      <c r="R962" s="2"/>
      <c r="S962" s="2"/>
      <c r="T962" s="2"/>
      <c r="U962" s="2"/>
      <c r="V962" s="2"/>
      <c r="W962" s="2"/>
      <c r="X962" s="2"/>
      <c r="Y962" s="2"/>
      <c r="Z962" s="4"/>
    </row>
    <row r="963" spans="1:26" ht="13">
      <c r="A963" s="2"/>
      <c r="B963" s="2"/>
      <c r="C963" s="52"/>
      <c r="D963" s="2"/>
      <c r="E963" s="2"/>
      <c r="F963" s="2"/>
      <c r="G963" s="2"/>
      <c r="H963" s="2"/>
      <c r="I963" s="2"/>
      <c r="J963" s="2"/>
      <c r="K963" s="2"/>
      <c r="L963" s="2"/>
      <c r="M963" s="2"/>
      <c r="N963" s="2"/>
      <c r="O963" s="2"/>
      <c r="P963" s="2"/>
      <c r="Q963" s="2"/>
      <c r="R963" s="2"/>
      <c r="S963" s="2"/>
      <c r="T963" s="2"/>
      <c r="U963" s="2"/>
      <c r="V963" s="2"/>
      <c r="W963" s="2"/>
      <c r="X963" s="2"/>
      <c r="Y963" s="2"/>
      <c r="Z963" s="4"/>
    </row>
    <row r="964" spans="1:26" ht="13">
      <c r="A964" s="2"/>
      <c r="B964" s="2"/>
      <c r="C964" s="52"/>
      <c r="D964" s="2"/>
      <c r="E964" s="2"/>
      <c r="F964" s="2"/>
      <c r="G964" s="2"/>
      <c r="H964" s="2"/>
      <c r="I964" s="2"/>
      <c r="J964" s="2"/>
      <c r="K964" s="2"/>
      <c r="L964" s="2"/>
      <c r="M964" s="2"/>
      <c r="N964" s="2"/>
      <c r="O964" s="2"/>
      <c r="P964" s="2"/>
      <c r="Q964" s="2"/>
      <c r="R964" s="2"/>
      <c r="S964" s="2"/>
      <c r="T964" s="2"/>
      <c r="U964" s="2"/>
      <c r="V964" s="2"/>
      <c r="W964" s="2"/>
      <c r="X964" s="2"/>
      <c r="Y964" s="2"/>
      <c r="Z964" s="4"/>
    </row>
    <row r="965" spans="1:26" ht="13">
      <c r="A965" s="2"/>
      <c r="B965" s="2"/>
      <c r="C965" s="52"/>
      <c r="D965" s="2"/>
      <c r="E965" s="2"/>
      <c r="F965" s="2"/>
      <c r="G965" s="2"/>
      <c r="H965" s="2"/>
      <c r="I965" s="2"/>
      <c r="J965" s="2"/>
      <c r="K965" s="2"/>
      <c r="L965" s="2"/>
      <c r="M965" s="2"/>
      <c r="N965" s="2"/>
      <c r="O965" s="2"/>
      <c r="P965" s="2"/>
      <c r="Q965" s="2"/>
      <c r="R965" s="2"/>
      <c r="S965" s="2"/>
      <c r="T965" s="2"/>
      <c r="U965" s="2"/>
      <c r="V965" s="2"/>
      <c r="W965" s="2"/>
      <c r="X965" s="2"/>
      <c r="Y965" s="2"/>
      <c r="Z965" s="4"/>
    </row>
    <row r="966" spans="1:26" ht="13">
      <c r="A966" s="2"/>
      <c r="B966" s="2"/>
      <c r="C966" s="52"/>
      <c r="D966" s="2"/>
      <c r="E966" s="2"/>
      <c r="F966" s="2"/>
      <c r="G966" s="2"/>
      <c r="H966" s="2"/>
      <c r="I966" s="2"/>
      <c r="J966" s="2"/>
      <c r="K966" s="2"/>
      <c r="L966" s="2"/>
      <c r="M966" s="2"/>
      <c r="N966" s="2"/>
      <c r="O966" s="2"/>
      <c r="P966" s="2"/>
      <c r="Q966" s="2"/>
      <c r="R966" s="2"/>
      <c r="S966" s="2"/>
      <c r="T966" s="2"/>
      <c r="U966" s="2"/>
      <c r="V966" s="2"/>
      <c r="W966" s="2"/>
      <c r="X966" s="2"/>
      <c r="Y966" s="2"/>
      <c r="Z966" s="4"/>
    </row>
    <row r="967" spans="1:26" ht="13">
      <c r="A967" s="2"/>
      <c r="B967" s="2"/>
      <c r="C967" s="52"/>
      <c r="D967" s="2"/>
      <c r="E967" s="2"/>
      <c r="F967" s="2"/>
      <c r="G967" s="2"/>
      <c r="H967" s="2"/>
      <c r="I967" s="2"/>
      <c r="J967" s="2"/>
      <c r="K967" s="2"/>
      <c r="L967" s="2"/>
      <c r="M967" s="2"/>
      <c r="N967" s="2"/>
      <c r="O967" s="2"/>
      <c r="P967" s="2"/>
      <c r="Q967" s="2"/>
      <c r="R967" s="2"/>
      <c r="S967" s="2"/>
      <c r="T967" s="2"/>
      <c r="U967" s="2"/>
      <c r="V967" s="2"/>
      <c r="W967" s="2"/>
      <c r="X967" s="2"/>
      <c r="Y967" s="2"/>
      <c r="Z967" s="4"/>
    </row>
    <row r="968" spans="1:26" ht="13">
      <c r="A968" s="2"/>
      <c r="B968" s="2"/>
      <c r="C968" s="52"/>
      <c r="D968" s="2"/>
      <c r="E968" s="2"/>
      <c r="F968" s="2"/>
      <c r="G968" s="2"/>
      <c r="H968" s="2"/>
      <c r="I968" s="2"/>
      <c r="J968" s="2"/>
      <c r="K968" s="2"/>
      <c r="L968" s="2"/>
      <c r="M968" s="2"/>
      <c r="N968" s="2"/>
      <c r="O968" s="2"/>
      <c r="P968" s="2"/>
      <c r="Q968" s="2"/>
      <c r="R968" s="2"/>
      <c r="S968" s="2"/>
      <c r="T968" s="2"/>
      <c r="U968" s="2"/>
      <c r="V968" s="2"/>
      <c r="W968" s="2"/>
      <c r="X968" s="2"/>
      <c r="Y968" s="2"/>
      <c r="Z968" s="4"/>
    </row>
    <row r="969" spans="1:26" ht="13">
      <c r="A969" s="2"/>
      <c r="B969" s="2"/>
      <c r="C969" s="52"/>
      <c r="D969" s="2"/>
      <c r="E969" s="2"/>
      <c r="F969" s="2"/>
      <c r="G969" s="2"/>
      <c r="H969" s="2"/>
      <c r="I969" s="2"/>
      <c r="J969" s="2"/>
      <c r="K969" s="2"/>
      <c r="L969" s="2"/>
      <c r="M969" s="2"/>
      <c r="N969" s="2"/>
      <c r="O969" s="2"/>
      <c r="P969" s="2"/>
      <c r="Q969" s="2"/>
      <c r="R969" s="2"/>
      <c r="S969" s="2"/>
      <c r="T969" s="2"/>
      <c r="U969" s="2"/>
      <c r="V969" s="2"/>
      <c r="W969" s="2"/>
      <c r="X969" s="2"/>
      <c r="Y969" s="2"/>
      <c r="Z969" s="4"/>
    </row>
    <row r="970" spans="1:26" ht="13">
      <c r="A970" s="2"/>
      <c r="B970" s="2"/>
      <c r="C970" s="52"/>
      <c r="D970" s="2"/>
      <c r="E970" s="2"/>
      <c r="F970" s="2"/>
      <c r="G970" s="2"/>
      <c r="H970" s="2"/>
      <c r="I970" s="2"/>
      <c r="J970" s="2"/>
      <c r="K970" s="2"/>
      <c r="L970" s="2"/>
      <c r="M970" s="2"/>
      <c r="N970" s="2"/>
      <c r="O970" s="2"/>
      <c r="P970" s="2"/>
      <c r="Q970" s="2"/>
      <c r="R970" s="2"/>
      <c r="S970" s="2"/>
      <c r="T970" s="2"/>
      <c r="U970" s="2"/>
      <c r="V970" s="2"/>
      <c r="W970" s="2"/>
      <c r="X970" s="2"/>
      <c r="Y970" s="2"/>
      <c r="Z970" s="4"/>
    </row>
    <row r="971" spans="1:26" ht="13">
      <c r="A971" s="2"/>
      <c r="B971" s="2"/>
      <c r="C971" s="52"/>
      <c r="D971" s="2"/>
      <c r="E971" s="2"/>
      <c r="F971" s="2"/>
      <c r="G971" s="2"/>
      <c r="H971" s="2"/>
      <c r="I971" s="2"/>
      <c r="J971" s="2"/>
      <c r="K971" s="2"/>
      <c r="L971" s="2"/>
      <c r="M971" s="2"/>
      <c r="N971" s="2"/>
      <c r="O971" s="2"/>
      <c r="P971" s="2"/>
      <c r="Q971" s="2"/>
      <c r="R971" s="2"/>
      <c r="S971" s="2"/>
      <c r="T971" s="2"/>
      <c r="U971" s="2"/>
      <c r="V971" s="2"/>
      <c r="W971" s="2"/>
      <c r="X971" s="2"/>
      <c r="Y971" s="2"/>
      <c r="Z971" s="4"/>
    </row>
    <row r="972" spans="1:26" ht="13">
      <c r="A972" s="2"/>
      <c r="B972" s="2"/>
      <c r="C972" s="52"/>
      <c r="D972" s="2"/>
      <c r="E972" s="2"/>
      <c r="F972" s="2"/>
      <c r="G972" s="2"/>
      <c r="H972" s="2"/>
      <c r="I972" s="2"/>
      <c r="J972" s="2"/>
      <c r="K972" s="2"/>
      <c r="L972" s="2"/>
      <c r="M972" s="2"/>
      <c r="N972" s="2"/>
      <c r="O972" s="2"/>
      <c r="P972" s="2"/>
      <c r="Q972" s="2"/>
      <c r="R972" s="2"/>
      <c r="S972" s="2"/>
      <c r="T972" s="2"/>
      <c r="U972" s="2"/>
      <c r="V972" s="2"/>
      <c r="W972" s="2"/>
      <c r="X972" s="2"/>
      <c r="Y972" s="2"/>
      <c r="Z972" s="4"/>
    </row>
    <row r="973" spans="1:26" ht="13">
      <c r="A973" s="2"/>
      <c r="B973" s="2"/>
      <c r="C973" s="52"/>
      <c r="D973" s="2"/>
      <c r="E973" s="2"/>
      <c r="F973" s="2"/>
      <c r="G973" s="2"/>
      <c r="H973" s="2"/>
      <c r="I973" s="2"/>
      <c r="J973" s="2"/>
      <c r="K973" s="2"/>
      <c r="L973" s="2"/>
      <c r="M973" s="2"/>
      <c r="N973" s="2"/>
      <c r="O973" s="2"/>
      <c r="P973" s="2"/>
      <c r="Q973" s="2"/>
      <c r="R973" s="2"/>
      <c r="S973" s="2"/>
      <c r="T973" s="2"/>
      <c r="U973" s="2"/>
      <c r="V973" s="2"/>
      <c r="W973" s="2"/>
      <c r="X973" s="2"/>
      <c r="Y973" s="2"/>
      <c r="Z973" s="4"/>
    </row>
    <row r="974" spans="1:26" ht="13">
      <c r="A974" s="2"/>
      <c r="B974" s="2"/>
      <c r="C974" s="52"/>
      <c r="D974" s="2"/>
      <c r="E974" s="2"/>
      <c r="F974" s="2"/>
      <c r="G974" s="2"/>
      <c r="H974" s="2"/>
      <c r="I974" s="2"/>
      <c r="J974" s="2"/>
      <c r="K974" s="2"/>
      <c r="L974" s="2"/>
      <c r="M974" s="2"/>
      <c r="N974" s="2"/>
      <c r="O974" s="2"/>
      <c r="P974" s="2"/>
      <c r="Q974" s="2"/>
      <c r="R974" s="2"/>
      <c r="S974" s="2"/>
      <c r="T974" s="2"/>
      <c r="U974" s="2"/>
      <c r="V974" s="2"/>
      <c r="W974" s="2"/>
      <c r="X974" s="2"/>
      <c r="Y974" s="2"/>
      <c r="Z974" s="4"/>
    </row>
    <row r="975" spans="1:26" ht="13">
      <c r="A975" s="2"/>
      <c r="B975" s="2"/>
      <c r="C975" s="52"/>
      <c r="D975" s="2"/>
      <c r="E975" s="2"/>
      <c r="F975" s="2"/>
      <c r="G975" s="2"/>
      <c r="H975" s="2"/>
      <c r="I975" s="2"/>
      <c r="J975" s="2"/>
      <c r="K975" s="2"/>
      <c r="L975" s="2"/>
      <c r="M975" s="2"/>
      <c r="N975" s="2"/>
      <c r="O975" s="2"/>
      <c r="P975" s="2"/>
      <c r="Q975" s="2"/>
      <c r="R975" s="2"/>
      <c r="S975" s="2"/>
      <c r="T975" s="2"/>
      <c r="U975" s="2"/>
      <c r="V975" s="2"/>
      <c r="W975" s="2"/>
      <c r="X975" s="2"/>
      <c r="Y975" s="2"/>
      <c r="Z975" s="4"/>
    </row>
    <row r="976" spans="1:26" ht="13">
      <c r="A976" s="2"/>
      <c r="B976" s="2"/>
      <c r="C976" s="52"/>
      <c r="D976" s="2"/>
      <c r="E976" s="2"/>
      <c r="F976" s="2"/>
      <c r="G976" s="2"/>
      <c r="H976" s="2"/>
      <c r="I976" s="2"/>
      <c r="J976" s="2"/>
      <c r="K976" s="2"/>
      <c r="L976" s="2"/>
      <c r="M976" s="2"/>
      <c r="N976" s="2"/>
      <c r="O976" s="2"/>
      <c r="P976" s="2"/>
      <c r="Q976" s="2"/>
      <c r="R976" s="2"/>
      <c r="S976" s="2"/>
      <c r="T976" s="2"/>
      <c r="U976" s="2"/>
      <c r="V976" s="2"/>
      <c r="W976" s="2"/>
      <c r="X976" s="2"/>
      <c r="Y976" s="2"/>
      <c r="Z976" s="4"/>
    </row>
    <row r="977" spans="1:26" ht="13">
      <c r="A977" s="2"/>
      <c r="B977" s="2"/>
      <c r="C977" s="52"/>
      <c r="D977" s="2"/>
      <c r="E977" s="2"/>
      <c r="F977" s="2"/>
      <c r="G977" s="2"/>
      <c r="H977" s="2"/>
      <c r="I977" s="2"/>
      <c r="J977" s="2"/>
      <c r="K977" s="2"/>
      <c r="L977" s="2"/>
      <c r="M977" s="2"/>
      <c r="N977" s="2"/>
      <c r="O977" s="2"/>
      <c r="P977" s="2"/>
      <c r="Q977" s="2"/>
      <c r="R977" s="2"/>
      <c r="S977" s="2"/>
      <c r="T977" s="2"/>
      <c r="U977" s="2"/>
      <c r="V977" s="2"/>
      <c r="W977" s="2"/>
      <c r="X977" s="2"/>
      <c r="Y977" s="2"/>
      <c r="Z977" s="4"/>
    </row>
    <row r="978" spans="1:26" ht="13">
      <c r="A978" s="2"/>
      <c r="B978" s="2"/>
      <c r="C978" s="52"/>
      <c r="D978" s="2"/>
      <c r="E978" s="2"/>
      <c r="F978" s="2"/>
      <c r="G978" s="2"/>
      <c r="H978" s="2"/>
      <c r="I978" s="2"/>
      <c r="J978" s="2"/>
      <c r="K978" s="2"/>
      <c r="L978" s="2"/>
      <c r="M978" s="2"/>
      <c r="N978" s="2"/>
      <c r="O978" s="2"/>
      <c r="P978" s="2"/>
      <c r="Q978" s="2"/>
      <c r="R978" s="2"/>
      <c r="S978" s="2"/>
      <c r="T978" s="2"/>
      <c r="U978" s="2"/>
      <c r="V978" s="2"/>
      <c r="W978" s="2"/>
      <c r="X978" s="2"/>
      <c r="Y978" s="2"/>
      <c r="Z978" s="4"/>
    </row>
    <row r="979" spans="1:26" ht="13">
      <c r="A979" s="2"/>
      <c r="B979" s="2"/>
      <c r="C979" s="52"/>
      <c r="D979" s="2"/>
      <c r="E979" s="2"/>
      <c r="F979" s="2"/>
      <c r="G979" s="2"/>
      <c r="H979" s="2"/>
      <c r="I979" s="2"/>
      <c r="J979" s="2"/>
      <c r="K979" s="2"/>
      <c r="L979" s="2"/>
      <c r="M979" s="2"/>
      <c r="N979" s="2"/>
      <c r="O979" s="2"/>
      <c r="P979" s="2"/>
      <c r="Q979" s="2"/>
      <c r="R979" s="2"/>
      <c r="S979" s="2"/>
      <c r="T979" s="2"/>
      <c r="U979" s="2"/>
      <c r="V979" s="2"/>
      <c r="W979" s="2"/>
      <c r="X979" s="2"/>
      <c r="Y979" s="2"/>
      <c r="Z979" s="4"/>
    </row>
    <row r="980" spans="1:26" ht="13">
      <c r="A980" s="2"/>
      <c r="B980" s="2"/>
      <c r="C980" s="52"/>
      <c r="D980" s="2"/>
      <c r="E980" s="2"/>
      <c r="F980" s="2"/>
      <c r="G980" s="2"/>
      <c r="H980" s="2"/>
      <c r="I980" s="2"/>
      <c r="J980" s="2"/>
      <c r="K980" s="2"/>
      <c r="L980" s="2"/>
      <c r="M980" s="2"/>
      <c r="N980" s="2"/>
      <c r="O980" s="2"/>
      <c r="P980" s="2"/>
      <c r="Q980" s="2"/>
      <c r="R980" s="2"/>
      <c r="S980" s="2"/>
      <c r="T980" s="2"/>
      <c r="U980" s="2"/>
      <c r="V980" s="2"/>
      <c r="W980" s="2"/>
      <c r="X980" s="2"/>
      <c r="Y980" s="2"/>
      <c r="Z980" s="4"/>
    </row>
    <row r="981" spans="1:26" ht="13">
      <c r="A981" s="2"/>
      <c r="B981" s="2"/>
      <c r="C981" s="52"/>
      <c r="D981" s="2"/>
      <c r="E981" s="2"/>
      <c r="F981" s="2"/>
      <c r="G981" s="2"/>
      <c r="H981" s="2"/>
      <c r="I981" s="2"/>
      <c r="J981" s="2"/>
      <c r="K981" s="2"/>
      <c r="L981" s="2"/>
      <c r="M981" s="2"/>
      <c r="N981" s="2"/>
      <c r="O981" s="2"/>
      <c r="P981" s="2"/>
      <c r="Q981" s="2"/>
      <c r="R981" s="2"/>
      <c r="S981" s="2"/>
      <c r="T981" s="2"/>
      <c r="U981" s="2"/>
      <c r="V981" s="2"/>
      <c r="W981" s="2"/>
      <c r="X981" s="2"/>
      <c r="Y981" s="2"/>
      <c r="Z981" s="4"/>
    </row>
    <row r="982" spans="1:26" ht="13">
      <c r="A982" s="2"/>
      <c r="B982" s="2"/>
      <c r="C982" s="52"/>
      <c r="D982" s="2"/>
      <c r="E982" s="2"/>
      <c r="F982" s="2"/>
      <c r="G982" s="2"/>
      <c r="H982" s="2"/>
      <c r="I982" s="2"/>
      <c r="J982" s="2"/>
      <c r="K982" s="2"/>
      <c r="L982" s="2"/>
      <c r="M982" s="2"/>
      <c r="N982" s="2"/>
      <c r="O982" s="2"/>
      <c r="P982" s="2"/>
      <c r="Q982" s="2"/>
      <c r="R982" s="2"/>
      <c r="S982" s="2"/>
      <c r="T982" s="2"/>
      <c r="U982" s="2"/>
      <c r="V982" s="2"/>
      <c r="W982" s="2"/>
      <c r="X982" s="2"/>
      <c r="Y982" s="2"/>
      <c r="Z982" s="4"/>
    </row>
    <row r="983" spans="1:26" ht="13">
      <c r="A983" s="2"/>
      <c r="B983" s="2"/>
      <c r="C983" s="52"/>
      <c r="D983" s="2"/>
      <c r="E983" s="2"/>
      <c r="F983" s="2"/>
      <c r="G983" s="2"/>
      <c r="H983" s="2"/>
      <c r="I983" s="2"/>
      <c r="J983" s="2"/>
      <c r="K983" s="2"/>
      <c r="L983" s="2"/>
      <c r="M983" s="2"/>
      <c r="N983" s="2"/>
      <c r="O983" s="2"/>
      <c r="P983" s="2"/>
      <c r="Q983" s="2"/>
      <c r="R983" s="2"/>
      <c r="S983" s="2"/>
      <c r="T983" s="2"/>
      <c r="U983" s="2"/>
      <c r="V983" s="2"/>
      <c r="W983" s="2"/>
      <c r="X983" s="2"/>
      <c r="Y983" s="2"/>
      <c r="Z983" s="4"/>
    </row>
    <row r="984" spans="1:26" ht="13">
      <c r="A984" s="2"/>
      <c r="B984" s="2"/>
      <c r="C984" s="52"/>
      <c r="D984" s="2"/>
      <c r="E984" s="2"/>
      <c r="F984" s="2"/>
      <c r="G984" s="2"/>
      <c r="H984" s="2"/>
      <c r="I984" s="2"/>
      <c r="J984" s="2"/>
      <c r="K984" s="2"/>
      <c r="L984" s="2"/>
      <c r="M984" s="2"/>
      <c r="N984" s="2"/>
      <c r="O984" s="2"/>
      <c r="P984" s="2"/>
      <c r="Q984" s="2"/>
      <c r="R984" s="2"/>
      <c r="S984" s="2"/>
      <c r="T984" s="2"/>
      <c r="U984" s="2"/>
      <c r="V984" s="2"/>
      <c r="W984" s="2"/>
      <c r="X984" s="2"/>
      <c r="Y984" s="2"/>
      <c r="Z984" s="4"/>
    </row>
    <row r="985" spans="1:26" ht="13">
      <c r="A985" s="2"/>
      <c r="B985" s="2"/>
      <c r="C985" s="52"/>
      <c r="D985" s="2"/>
      <c r="E985" s="2"/>
      <c r="F985" s="2"/>
      <c r="G985" s="2"/>
      <c r="H985" s="2"/>
      <c r="I985" s="2"/>
      <c r="J985" s="2"/>
      <c r="K985" s="2"/>
      <c r="L985" s="2"/>
      <c r="M985" s="2"/>
      <c r="N985" s="2"/>
      <c r="O985" s="2"/>
      <c r="P985" s="2"/>
      <c r="Q985" s="2"/>
      <c r="R985" s="2"/>
      <c r="S985" s="2"/>
      <c r="T985" s="2"/>
      <c r="U985" s="2"/>
      <c r="V985" s="2"/>
      <c r="W985" s="2"/>
      <c r="X985" s="2"/>
      <c r="Y985" s="2"/>
      <c r="Z985" s="4"/>
    </row>
    <row r="986" spans="1:26" ht="13">
      <c r="A986" s="2"/>
      <c r="B986" s="2"/>
      <c r="C986" s="52"/>
      <c r="D986" s="2"/>
      <c r="E986" s="2"/>
      <c r="F986" s="2"/>
      <c r="G986" s="2"/>
      <c r="H986" s="2"/>
      <c r="I986" s="2"/>
      <c r="J986" s="2"/>
      <c r="K986" s="2"/>
      <c r="L986" s="2"/>
      <c r="M986" s="2"/>
      <c r="N986" s="2"/>
      <c r="O986" s="2"/>
      <c r="P986" s="2"/>
      <c r="Q986" s="2"/>
      <c r="R986" s="2"/>
      <c r="S986" s="2"/>
      <c r="T986" s="2"/>
      <c r="U986" s="2"/>
      <c r="V986" s="2"/>
      <c r="W986" s="2"/>
      <c r="X986" s="2"/>
      <c r="Y986" s="2"/>
      <c r="Z986" s="4"/>
    </row>
    <row r="987" spans="1:26" ht="13">
      <c r="A987" s="2"/>
      <c r="B987" s="2"/>
      <c r="C987" s="52"/>
      <c r="D987" s="2"/>
      <c r="E987" s="2"/>
      <c r="F987" s="2"/>
      <c r="G987" s="2"/>
      <c r="H987" s="2"/>
      <c r="I987" s="2"/>
      <c r="J987" s="2"/>
      <c r="K987" s="2"/>
      <c r="L987" s="2"/>
      <c r="M987" s="2"/>
      <c r="N987" s="2"/>
      <c r="O987" s="2"/>
      <c r="P987" s="2"/>
      <c r="Q987" s="2"/>
      <c r="R987" s="2"/>
      <c r="S987" s="2"/>
      <c r="T987" s="2"/>
      <c r="U987" s="2"/>
      <c r="V987" s="2"/>
      <c r="W987" s="2"/>
      <c r="X987" s="2"/>
      <c r="Y987" s="2"/>
      <c r="Z987" s="4"/>
    </row>
    <row r="988" spans="1:26" ht="13">
      <c r="A988" s="2"/>
      <c r="B988" s="2"/>
      <c r="C988" s="52"/>
      <c r="D988" s="2"/>
      <c r="E988" s="2"/>
      <c r="F988" s="2"/>
      <c r="G988" s="2"/>
      <c r="H988" s="2"/>
      <c r="I988" s="2"/>
      <c r="J988" s="2"/>
      <c r="K988" s="2"/>
      <c r="L988" s="2"/>
      <c r="M988" s="2"/>
      <c r="N988" s="2"/>
      <c r="O988" s="2"/>
      <c r="P988" s="2"/>
      <c r="Q988" s="2"/>
      <c r="R988" s="2"/>
      <c r="S988" s="2"/>
      <c r="T988" s="2"/>
      <c r="U988" s="2"/>
      <c r="V988" s="2"/>
      <c r="W988" s="2"/>
      <c r="X988" s="2"/>
      <c r="Y988" s="2"/>
      <c r="Z988" s="4"/>
    </row>
    <row r="989" spans="1:26" ht="13">
      <c r="A989" s="2"/>
      <c r="B989" s="2"/>
      <c r="C989" s="52"/>
      <c r="D989" s="2"/>
      <c r="E989" s="2"/>
      <c r="F989" s="2"/>
      <c r="G989" s="2"/>
      <c r="H989" s="2"/>
      <c r="I989" s="2"/>
      <c r="J989" s="2"/>
      <c r="K989" s="2"/>
      <c r="L989" s="2"/>
      <c r="M989" s="2"/>
      <c r="N989" s="2"/>
      <c r="O989" s="2"/>
      <c r="P989" s="2"/>
      <c r="Q989" s="2"/>
      <c r="R989" s="2"/>
      <c r="S989" s="2"/>
      <c r="T989" s="2"/>
      <c r="U989" s="2"/>
      <c r="V989" s="2"/>
      <c r="W989" s="2"/>
      <c r="X989" s="2"/>
      <c r="Y989" s="2"/>
      <c r="Z989" s="4"/>
    </row>
    <row r="990" spans="1:26" ht="13">
      <c r="A990" s="2"/>
      <c r="B990" s="2"/>
      <c r="C990" s="52"/>
      <c r="D990" s="2"/>
      <c r="E990" s="2"/>
      <c r="F990" s="2"/>
      <c r="G990" s="2"/>
      <c r="H990" s="2"/>
      <c r="I990" s="2"/>
      <c r="J990" s="2"/>
      <c r="K990" s="2"/>
      <c r="L990" s="2"/>
      <c r="M990" s="2"/>
      <c r="N990" s="2"/>
      <c r="O990" s="2"/>
      <c r="P990" s="2"/>
      <c r="Q990" s="2"/>
      <c r="R990" s="2"/>
      <c r="S990" s="2"/>
      <c r="T990" s="2"/>
      <c r="U990" s="2"/>
      <c r="V990" s="2"/>
      <c r="W990" s="2"/>
      <c r="X990" s="2"/>
      <c r="Y990" s="2"/>
      <c r="Z990" s="4"/>
    </row>
    <row r="991" spans="1:26" ht="13">
      <c r="A991" s="2"/>
      <c r="B991" s="2"/>
      <c r="C991" s="52"/>
      <c r="D991" s="2"/>
      <c r="E991" s="2"/>
      <c r="F991" s="2"/>
      <c r="G991" s="2"/>
      <c r="H991" s="2"/>
      <c r="I991" s="2"/>
      <c r="J991" s="2"/>
      <c r="K991" s="2"/>
      <c r="L991" s="2"/>
      <c r="M991" s="2"/>
      <c r="N991" s="2"/>
      <c r="O991" s="2"/>
      <c r="P991" s="2"/>
      <c r="Q991" s="2"/>
      <c r="R991" s="2"/>
      <c r="S991" s="2"/>
      <c r="T991" s="2"/>
      <c r="U991" s="2"/>
      <c r="V991" s="2"/>
      <c r="W991" s="2"/>
      <c r="X991" s="2"/>
      <c r="Y991" s="2"/>
      <c r="Z991" s="4"/>
    </row>
    <row r="992" spans="1:26" ht="13">
      <c r="A992" s="2"/>
      <c r="B992" s="2"/>
      <c r="C992" s="52"/>
      <c r="D992" s="2"/>
      <c r="E992" s="2"/>
      <c r="F992" s="2"/>
      <c r="G992" s="2"/>
      <c r="H992" s="2"/>
      <c r="I992" s="2"/>
      <c r="J992" s="2"/>
      <c r="K992" s="2"/>
      <c r="L992" s="2"/>
      <c r="M992" s="2"/>
      <c r="N992" s="2"/>
      <c r="O992" s="2"/>
      <c r="P992" s="2"/>
      <c r="Q992" s="2"/>
      <c r="R992" s="2"/>
      <c r="S992" s="2"/>
      <c r="T992" s="2"/>
      <c r="U992" s="2"/>
      <c r="V992" s="2"/>
      <c r="W992" s="2"/>
      <c r="X992" s="2"/>
      <c r="Y992" s="2"/>
      <c r="Z992" s="4"/>
    </row>
    <row r="993" spans="1:26" ht="13">
      <c r="A993" s="2"/>
      <c r="B993" s="2"/>
      <c r="C993" s="52"/>
      <c r="D993" s="2"/>
      <c r="E993" s="2"/>
      <c r="F993" s="2"/>
      <c r="G993" s="2"/>
      <c r="H993" s="2"/>
      <c r="I993" s="2"/>
      <c r="J993" s="2"/>
      <c r="K993" s="2"/>
      <c r="L993" s="2"/>
      <c r="M993" s="2"/>
      <c r="N993" s="2"/>
      <c r="O993" s="2"/>
      <c r="P993" s="2"/>
      <c r="Q993" s="2"/>
      <c r="R993" s="2"/>
      <c r="S993" s="2"/>
      <c r="T993" s="2"/>
      <c r="U993" s="2"/>
      <c r="V993" s="2"/>
      <c r="W993" s="2"/>
      <c r="X993" s="2"/>
      <c r="Y993" s="2"/>
      <c r="Z993" s="4"/>
    </row>
    <row r="994" spans="1:26" ht="13">
      <c r="A994" s="2"/>
      <c r="B994" s="2"/>
      <c r="C994" s="52"/>
      <c r="D994" s="2"/>
      <c r="E994" s="2"/>
      <c r="F994" s="2"/>
      <c r="G994" s="2"/>
      <c r="H994" s="2"/>
      <c r="I994" s="2"/>
      <c r="J994" s="2"/>
      <c r="K994" s="2"/>
      <c r="L994" s="2"/>
      <c r="M994" s="2"/>
      <c r="N994" s="2"/>
      <c r="O994" s="2"/>
      <c r="P994" s="2"/>
      <c r="Q994" s="2"/>
      <c r="R994" s="2"/>
      <c r="S994" s="2"/>
      <c r="T994" s="2"/>
      <c r="U994" s="2"/>
      <c r="V994" s="2"/>
      <c r="W994" s="2"/>
      <c r="X994" s="2"/>
      <c r="Y994" s="2"/>
      <c r="Z994" s="4"/>
    </row>
    <row r="995" spans="1:26" ht="13">
      <c r="A995" s="2"/>
      <c r="B995" s="2"/>
      <c r="C995" s="52"/>
      <c r="D995" s="2"/>
      <c r="E995" s="2"/>
      <c r="F995" s="2"/>
      <c r="G995" s="2"/>
      <c r="H995" s="2"/>
      <c r="I995" s="2"/>
      <c r="J995" s="2"/>
      <c r="K995" s="2"/>
      <c r="L995" s="2"/>
      <c r="M995" s="2"/>
      <c r="N995" s="2"/>
      <c r="O995" s="2"/>
      <c r="P995" s="2"/>
      <c r="Q995" s="2"/>
      <c r="R995" s="2"/>
      <c r="S995" s="2"/>
      <c r="T995" s="2"/>
      <c r="U995" s="2"/>
      <c r="V995" s="2"/>
      <c r="W995" s="2"/>
      <c r="X995" s="2"/>
      <c r="Y995" s="2"/>
      <c r="Z995" s="4"/>
    </row>
    <row r="996" spans="1:26" ht="13">
      <c r="A996" s="2"/>
      <c r="B996" s="2"/>
      <c r="C996" s="52"/>
      <c r="D996" s="2"/>
      <c r="E996" s="2"/>
      <c r="F996" s="2"/>
      <c r="G996" s="2"/>
      <c r="H996" s="2"/>
      <c r="I996" s="2"/>
      <c r="J996" s="2"/>
      <c r="K996" s="2"/>
      <c r="L996" s="2"/>
      <c r="M996" s="2"/>
      <c r="N996" s="2"/>
      <c r="O996" s="2"/>
      <c r="P996" s="2"/>
      <c r="Q996" s="2"/>
      <c r="R996" s="2"/>
      <c r="S996" s="2"/>
      <c r="T996" s="2"/>
      <c r="U996" s="2"/>
      <c r="V996" s="2"/>
      <c r="W996" s="2"/>
      <c r="X996" s="2"/>
      <c r="Y996" s="2"/>
      <c r="Z996" s="4"/>
    </row>
    <row r="997" spans="1:26" ht="13">
      <c r="A997" s="2"/>
      <c r="B997" s="2"/>
      <c r="C997" s="52"/>
      <c r="D997" s="2"/>
      <c r="E997" s="2"/>
      <c r="F997" s="2"/>
      <c r="G997" s="2"/>
      <c r="H997" s="2"/>
      <c r="I997" s="2"/>
      <c r="J997" s="2"/>
      <c r="K997" s="2"/>
      <c r="L997" s="2"/>
      <c r="M997" s="2"/>
      <c r="N997" s="2"/>
      <c r="O997" s="2"/>
      <c r="P997" s="2"/>
      <c r="Q997" s="2"/>
      <c r="R997" s="2"/>
      <c r="S997" s="2"/>
      <c r="T997" s="2"/>
      <c r="U997" s="2"/>
      <c r="V997" s="2"/>
      <c r="W997" s="2"/>
      <c r="X997" s="2"/>
      <c r="Y997" s="2"/>
      <c r="Z997" s="4"/>
    </row>
    <row r="998" spans="1:26" ht="13">
      <c r="A998" s="2"/>
      <c r="B998" s="2"/>
      <c r="C998" s="52"/>
      <c r="D998" s="2"/>
      <c r="E998" s="2"/>
      <c r="F998" s="2"/>
      <c r="G998" s="2"/>
      <c r="H998" s="2"/>
      <c r="I998" s="2"/>
      <c r="J998" s="2"/>
      <c r="K998" s="2"/>
      <c r="L998" s="2"/>
      <c r="M998" s="2"/>
      <c r="N998" s="2"/>
      <c r="O998" s="2"/>
      <c r="P998" s="2"/>
      <c r="Q998" s="2"/>
      <c r="R998" s="2"/>
      <c r="S998" s="2"/>
      <c r="T998" s="2"/>
      <c r="U998" s="2"/>
      <c r="V998" s="2"/>
      <c r="W998" s="2"/>
      <c r="X998" s="2"/>
      <c r="Y998" s="2"/>
      <c r="Z998" s="4"/>
    </row>
    <row r="999" spans="1:26" ht="13">
      <c r="A999" s="2"/>
      <c r="B999" s="2"/>
      <c r="C999" s="52"/>
      <c r="D999" s="2"/>
      <c r="E999" s="2"/>
      <c r="F999" s="2"/>
      <c r="G999" s="2"/>
      <c r="H999" s="2"/>
      <c r="I999" s="2"/>
      <c r="J999" s="2"/>
      <c r="K999" s="2"/>
      <c r="L999" s="2"/>
      <c r="M999" s="2"/>
      <c r="N999" s="2"/>
      <c r="O999" s="2"/>
      <c r="P999" s="2"/>
      <c r="Q999" s="2"/>
      <c r="R999" s="2"/>
      <c r="S999" s="2"/>
      <c r="T999" s="2"/>
      <c r="U999" s="2"/>
      <c r="V999" s="2"/>
      <c r="W999" s="2"/>
      <c r="X999" s="2"/>
      <c r="Y999" s="2"/>
      <c r="Z999" s="4"/>
    </row>
    <row r="1000" spans="1:26" ht="13">
      <c r="A1000" s="2"/>
      <c r="B1000" s="2"/>
      <c r="C1000" s="52"/>
      <c r="D1000" s="2"/>
      <c r="E1000" s="2"/>
      <c r="F1000" s="2"/>
      <c r="G1000" s="2"/>
      <c r="H1000" s="2"/>
      <c r="I1000" s="2"/>
      <c r="J1000" s="2"/>
      <c r="K1000" s="2"/>
      <c r="L1000" s="2"/>
      <c r="M1000" s="2"/>
      <c r="N1000" s="2"/>
      <c r="O1000" s="2"/>
      <c r="P1000" s="2"/>
      <c r="Q1000" s="2"/>
      <c r="R1000" s="2"/>
      <c r="S1000" s="2"/>
      <c r="T1000" s="2"/>
      <c r="U1000" s="2"/>
      <c r="V1000" s="2"/>
      <c r="W1000" s="2"/>
      <c r="X1000" s="2"/>
      <c r="Y1000" s="2"/>
      <c r="Z1000" s="4"/>
    </row>
    <row r="1001" spans="1:26" ht="13">
      <c r="A1001" s="2"/>
      <c r="B1001" s="2"/>
      <c r="C1001" s="52"/>
      <c r="D1001" s="2"/>
      <c r="E1001" s="2"/>
      <c r="F1001" s="2"/>
      <c r="G1001" s="2"/>
      <c r="H1001" s="2"/>
      <c r="I1001" s="2"/>
      <c r="J1001" s="2"/>
      <c r="K1001" s="2"/>
      <c r="L1001" s="2"/>
      <c r="M1001" s="2"/>
      <c r="N1001" s="2"/>
      <c r="O1001" s="2"/>
      <c r="P1001" s="2"/>
      <c r="Q1001" s="2"/>
      <c r="R1001" s="2"/>
      <c r="S1001" s="2"/>
      <c r="T1001" s="2"/>
      <c r="U1001" s="2"/>
      <c r="V1001" s="2"/>
      <c r="W1001" s="2"/>
      <c r="X1001" s="2"/>
      <c r="Y1001" s="2"/>
      <c r="Z1001" s="4"/>
    </row>
    <row r="1002" spans="1:26" ht="13">
      <c r="A1002" s="2"/>
      <c r="B1002" s="2"/>
      <c r="C1002" s="52"/>
      <c r="D1002" s="2"/>
      <c r="E1002" s="2"/>
      <c r="F1002" s="2"/>
      <c r="G1002" s="2"/>
      <c r="H1002" s="2"/>
      <c r="I1002" s="2"/>
      <c r="J1002" s="2"/>
      <c r="K1002" s="2"/>
      <c r="L1002" s="2"/>
      <c r="M1002" s="2"/>
      <c r="N1002" s="2"/>
      <c r="O1002" s="2"/>
      <c r="P1002" s="2"/>
      <c r="Q1002" s="2"/>
      <c r="R1002" s="2"/>
      <c r="S1002" s="2"/>
      <c r="T1002" s="2"/>
      <c r="U1002" s="2"/>
      <c r="V1002" s="2"/>
      <c r="W1002" s="2"/>
      <c r="X1002" s="2"/>
      <c r="Y1002" s="2"/>
      <c r="Z1002" s="4"/>
    </row>
    <row r="1003" spans="1:26" ht="13">
      <c r="A1003" s="2"/>
      <c r="B1003" s="2"/>
      <c r="C1003" s="52"/>
      <c r="D1003" s="2"/>
      <c r="E1003" s="2"/>
      <c r="F1003" s="2"/>
      <c r="G1003" s="2"/>
      <c r="H1003" s="2"/>
      <c r="I1003" s="2"/>
      <c r="J1003" s="2"/>
      <c r="K1003" s="2"/>
      <c r="L1003" s="2"/>
      <c r="M1003" s="2"/>
      <c r="N1003" s="2"/>
      <c r="O1003" s="2"/>
      <c r="P1003" s="2"/>
      <c r="Q1003" s="2"/>
      <c r="R1003" s="2"/>
      <c r="S1003" s="2"/>
      <c r="T1003" s="2"/>
      <c r="U1003" s="2"/>
      <c r="V1003" s="2"/>
      <c r="W1003" s="2"/>
      <c r="X1003" s="2"/>
      <c r="Y1003" s="2"/>
      <c r="Z1003" s="4"/>
    </row>
    <row r="1004" spans="1:26" ht="13">
      <c r="A1004" s="2"/>
      <c r="B1004" s="2"/>
      <c r="C1004" s="52"/>
      <c r="D1004" s="2"/>
      <c r="E1004" s="2"/>
      <c r="F1004" s="2"/>
      <c r="G1004" s="2"/>
      <c r="H1004" s="2"/>
      <c r="I1004" s="2"/>
      <c r="J1004" s="2"/>
      <c r="K1004" s="2"/>
      <c r="L1004" s="2"/>
      <c r="M1004" s="2"/>
      <c r="N1004" s="2"/>
      <c r="O1004" s="2"/>
      <c r="P1004" s="2"/>
      <c r="Q1004" s="2"/>
      <c r="R1004" s="2"/>
      <c r="S1004" s="2"/>
      <c r="T1004" s="2"/>
      <c r="U1004" s="2"/>
      <c r="V1004" s="2"/>
      <c r="W1004" s="2"/>
      <c r="X1004" s="2"/>
      <c r="Y1004" s="2"/>
      <c r="Z1004" s="4"/>
    </row>
    <row r="1005" spans="1:26" ht="13">
      <c r="A1005" s="2"/>
      <c r="B1005" s="2"/>
      <c r="C1005" s="52"/>
      <c r="D1005" s="2"/>
      <c r="E1005" s="2"/>
      <c r="F1005" s="2"/>
      <c r="G1005" s="2"/>
      <c r="H1005" s="2"/>
      <c r="I1005" s="2"/>
      <c r="J1005" s="2"/>
      <c r="K1005" s="2"/>
      <c r="L1005" s="2"/>
      <c r="M1005" s="2"/>
      <c r="N1005" s="2"/>
      <c r="O1005" s="2"/>
      <c r="P1005" s="2"/>
      <c r="Q1005" s="2"/>
      <c r="R1005" s="2"/>
      <c r="S1005" s="2"/>
      <c r="T1005" s="2"/>
      <c r="U1005" s="2"/>
      <c r="V1005" s="2"/>
      <c r="W1005" s="2"/>
      <c r="X1005" s="2"/>
      <c r="Y1005" s="2"/>
      <c r="Z1005" s="4"/>
    </row>
    <row r="1006" spans="1:26" ht="13">
      <c r="A1006" s="2"/>
      <c r="B1006" s="2"/>
      <c r="C1006" s="52"/>
      <c r="D1006" s="2"/>
      <c r="E1006" s="2"/>
      <c r="F1006" s="2"/>
      <c r="G1006" s="2"/>
      <c r="H1006" s="2"/>
      <c r="I1006" s="2"/>
      <c r="J1006" s="2"/>
      <c r="K1006" s="2"/>
      <c r="L1006" s="2"/>
      <c r="M1006" s="2"/>
      <c r="N1006" s="2"/>
      <c r="O1006" s="2"/>
      <c r="P1006" s="2"/>
      <c r="Q1006" s="2"/>
      <c r="R1006" s="2"/>
      <c r="S1006" s="2"/>
      <c r="T1006" s="2"/>
      <c r="U1006" s="2"/>
      <c r="V1006" s="2"/>
      <c r="W1006" s="2"/>
      <c r="X1006" s="2"/>
      <c r="Y1006" s="2"/>
      <c r="Z1006" s="4"/>
    </row>
    <row r="1007" spans="1:26" ht="13">
      <c r="A1007" s="2"/>
      <c r="B1007" s="2"/>
      <c r="C1007" s="52"/>
      <c r="D1007" s="2"/>
      <c r="E1007" s="2"/>
      <c r="F1007" s="2"/>
      <c r="G1007" s="2"/>
      <c r="H1007" s="2"/>
      <c r="I1007" s="2"/>
      <c r="J1007" s="2"/>
      <c r="K1007" s="2"/>
      <c r="L1007" s="2"/>
      <c r="M1007" s="2"/>
      <c r="N1007" s="2"/>
      <c r="O1007" s="2"/>
      <c r="P1007" s="2"/>
      <c r="Q1007" s="2"/>
      <c r="R1007" s="2"/>
      <c r="S1007" s="2"/>
      <c r="T1007" s="2"/>
      <c r="U1007" s="2"/>
      <c r="V1007" s="2"/>
      <c r="W1007" s="2"/>
      <c r="X1007" s="2"/>
      <c r="Y1007" s="2"/>
      <c r="Z1007" s="4"/>
    </row>
    <row r="1008" spans="1:26" ht="13">
      <c r="A1008" s="2"/>
      <c r="B1008" s="2"/>
      <c r="C1008" s="52"/>
      <c r="D1008" s="2"/>
      <c r="E1008" s="2"/>
      <c r="F1008" s="2"/>
      <c r="G1008" s="2"/>
      <c r="H1008" s="2"/>
      <c r="I1008" s="2"/>
      <c r="J1008" s="2"/>
      <c r="K1008" s="2"/>
      <c r="L1008" s="2"/>
      <c r="M1008" s="2"/>
      <c r="N1008" s="2"/>
      <c r="O1008" s="2"/>
      <c r="P1008" s="2"/>
      <c r="Q1008" s="2"/>
      <c r="R1008" s="2"/>
      <c r="S1008" s="2"/>
      <c r="T1008" s="2"/>
      <c r="U1008" s="2"/>
      <c r="V1008" s="2"/>
      <c r="W1008" s="2"/>
      <c r="X1008" s="2"/>
      <c r="Y1008" s="2"/>
      <c r="Z1008" s="4"/>
    </row>
    <row r="1009" spans="1:26" ht="13">
      <c r="A1009" s="2"/>
      <c r="B1009" s="2"/>
      <c r="C1009" s="52"/>
      <c r="D1009" s="2"/>
      <c r="E1009" s="2"/>
      <c r="F1009" s="2"/>
      <c r="G1009" s="2"/>
      <c r="H1009" s="2"/>
      <c r="I1009" s="2"/>
      <c r="J1009" s="2"/>
      <c r="K1009" s="2"/>
      <c r="L1009" s="2"/>
      <c r="M1009" s="2"/>
      <c r="N1009" s="2"/>
      <c r="O1009" s="2"/>
      <c r="P1009" s="2"/>
      <c r="Q1009" s="2"/>
      <c r="R1009" s="2"/>
      <c r="S1009" s="2"/>
      <c r="T1009" s="2"/>
      <c r="U1009" s="2"/>
      <c r="V1009" s="2"/>
      <c r="W1009" s="2"/>
      <c r="X1009" s="2"/>
      <c r="Y1009" s="2"/>
      <c r="Z1009" s="4"/>
    </row>
    <row r="1010" spans="1:26" ht="13">
      <c r="A1010" s="2"/>
      <c r="B1010" s="2"/>
      <c r="C1010" s="52"/>
      <c r="D1010" s="2"/>
      <c r="E1010" s="2"/>
      <c r="F1010" s="2"/>
      <c r="G1010" s="2"/>
      <c r="H1010" s="2"/>
      <c r="I1010" s="2"/>
      <c r="J1010" s="2"/>
      <c r="K1010" s="2"/>
      <c r="L1010" s="2"/>
      <c r="M1010" s="2"/>
      <c r="N1010" s="2"/>
      <c r="O1010" s="2"/>
      <c r="P1010" s="2"/>
      <c r="Q1010" s="2"/>
      <c r="R1010" s="2"/>
      <c r="S1010" s="2"/>
      <c r="T1010" s="2"/>
      <c r="U1010" s="2"/>
      <c r="V1010" s="2"/>
      <c r="W1010" s="2"/>
      <c r="X1010" s="2"/>
      <c r="Y1010" s="2"/>
      <c r="Z1010" s="4"/>
    </row>
    <row r="1011" spans="1:26" ht="13">
      <c r="A1011" s="2"/>
      <c r="B1011" s="2"/>
      <c r="C1011" s="52"/>
      <c r="D1011" s="2"/>
      <c r="E1011" s="2"/>
      <c r="F1011" s="2"/>
      <c r="G1011" s="2"/>
      <c r="H1011" s="2"/>
      <c r="I1011" s="2"/>
      <c r="J1011" s="2"/>
      <c r="K1011" s="2"/>
      <c r="L1011" s="2"/>
      <c r="M1011" s="2"/>
      <c r="N1011" s="2"/>
      <c r="O1011" s="2"/>
      <c r="P1011" s="2"/>
      <c r="Q1011" s="2"/>
      <c r="R1011" s="2"/>
      <c r="S1011" s="2"/>
      <c r="T1011" s="2"/>
      <c r="U1011" s="2"/>
      <c r="V1011" s="2"/>
      <c r="W1011" s="2"/>
      <c r="X1011" s="2"/>
      <c r="Y1011" s="2"/>
      <c r="Z1011" s="4"/>
    </row>
    <row r="1012" spans="1:26" ht="13">
      <c r="A1012" s="2"/>
      <c r="B1012" s="2"/>
      <c r="C1012" s="52"/>
      <c r="D1012" s="2"/>
      <c r="E1012" s="2"/>
      <c r="F1012" s="2"/>
      <c r="G1012" s="2"/>
      <c r="H1012" s="2"/>
      <c r="I1012" s="2"/>
      <c r="J1012" s="2"/>
      <c r="K1012" s="2"/>
      <c r="L1012" s="2"/>
      <c r="M1012" s="2"/>
      <c r="N1012" s="2"/>
      <c r="O1012" s="2"/>
      <c r="P1012" s="2"/>
      <c r="Q1012" s="2"/>
      <c r="R1012" s="2"/>
      <c r="S1012" s="2"/>
      <c r="T1012" s="2"/>
      <c r="U1012" s="2"/>
      <c r="V1012" s="2"/>
      <c r="W1012" s="2"/>
      <c r="X1012" s="2"/>
      <c r="Y1012" s="2"/>
      <c r="Z1012" s="4"/>
    </row>
    <row r="1013" spans="1:26" ht="13">
      <c r="A1013" s="2"/>
      <c r="B1013" s="2"/>
      <c r="C1013" s="52"/>
      <c r="D1013" s="2"/>
      <c r="E1013" s="2"/>
      <c r="F1013" s="2"/>
      <c r="G1013" s="2"/>
      <c r="H1013" s="2"/>
      <c r="I1013" s="2"/>
      <c r="J1013" s="2"/>
      <c r="K1013" s="2"/>
      <c r="L1013" s="2"/>
      <c r="M1013" s="2"/>
      <c r="N1013" s="2"/>
      <c r="O1013" s="2"/>
      <c r="P1013" s="2"/>
      <c r="Q1013" s="2"/>
      <c r="R1013" s="2"/>
      <c r="S1013" s="2"/>
      <c r="T1013" s="2"/>
      <c r="U1013" s="2"/>
      <c r="V1013" s="2"/>
      <c r="W1013" s="2"/>
      <c r="X1013" s="2"/>
      <c r="Y1013" s="2"/>
      <c r="Z1013" s="4"/>
    </row>
    <row r="1014" spans="1:26" ht="13">
      <c r="A1014" s="2"/>
      <c r="B1014" s="2"/>
      <c r="C1014" s="52"/>
      <c r="D1014" s="2"/>
      <c r="E1014" s="2"/>
      <c r="F1014" s="2"/>
      <c r="G1014" s="2"/>
      <c r="H1014" s="2"/>
      <c r="I1014" s="2"/>
      <c r="J1014" s="2"/>
      <c r="K1014" s="2"/>
      <c r="L1014" s="2"/>
      <c r="M1014" s="2"/>
      <c r="N1014" s="2"/>
      <c r="O1014" s="2"/>
      <c r="P1014" s="2"/>
      <c r="Q1014" s="2"/>
      <c r="R1014" s="2"/>
      <c r="S1014" s="2"/>
      <c r="T1014" s="2"/>
      <c r="U1014" s="2"/>
      <c r="V1014" s="2"/>
      <c r="W1014" s="2"/>
      <c r="X1014" s="2"/>
      <c r="Y1014" s="2"/>
      <c r="Z1014" s="4"/>
    </row>
    <row r="1015" spans="1:26" ht="13">
      <c r="A1015" s="2"/>
      <c r="B1015" s="2"/>
      <c r="C1015" s="52"/>
      <c r="D1015" s="2"/>
      <c r="E1015" s="2"/>
      <c r="F1015" s="2"/>
      <c r="G1015" s="2"/>
      <c r="H1015" s="2"/>
      <c r="I1015" s="2"/>
      <c r="J1015" s="2"/>
      <c r="K1015" s="2"/>
      <c r="L1015" s="2"/>
      <c r="M1015" s="2"/>
      <c r="N1015" s="2"/>
      <c r="O1015" s="2"/>
      <c r="P1015" s="2"/>
      <c r="Q1015" s="2"/>
      <c r="R1015" s="2"/>
      <c r="S1015" s="2"/>
      <c r="T1015" s="2"/>
      <c r="U1015" s="2"/>
      <c r="V1015" s="2"/>
      <c r="W1015" s="2"/>
      <c r="X1015" s="2"/>
      <c r="Y1015" s="2"/>
      <c r="Z1015" s="4"/>
    </row>
    <row r="1016" spans="1:26" ht="13">
      <c r="A1016" s="2"/>
      <c r="B1016" s="2"/>
      <c r="C1016" s="52"/>
      <c r="D1016" s="2"/>
      <c r="E1016" s="2"/>
      <c r="F1016" s="2"/>
      <c r="G1016" s="2"/>
      <c r="H1016" s="2"/>
      <c r="I1016" s="2"/>
      <c r="J1016" s="2"/>
      <c r="K1016" s="2"/>
      <c r="L1016" s="2"/>
      <c r="M1016" s="2"/>
      <c r="N1016" s="2"/>
      <c r="O1016" s="2"/>
      <c r="P1016" s="2"/>
      <c r="Q1016" s="2"/>
      <c r="R1016" s="2"/>
      <c r="S1016" s="2"/>
      <c r="T1016" s="2"/>
      <c r="U1016" s="2"/>
      <c r="V1016" s="2"/>
      <c r="W1016" s="2"/>
      <c r="X1016" s="2"/>
      <c r="Y1016" s="2"/>
      <c r="Z1016" s="4"/>
    </row>
    <row r="1017" spans="1:26" ht="13">
      <c r="A1017" s="2"/>
      <c r="B1017" s="2"/>
      <c r="C1017" s="52"/>
      <c r="D1017" s="2"/>
      <c r="E1017" s="2"/>
      <c r="F1017" s="2"/>
      <c r="G1017" s="2"/>
      <c r="H1017" s="2"/>
      <c r="I1017" s="2"/>
      <c r="J1017" s="2"/>
      <c r="K1017" s="2"/>
      <c r="L1017" s="2"/>
      <c r="M1017" s="2"/>
      <c r="N1017" s="2"/>
      <c r="O1017" s="2"/>
      <c r="P1017" s="2"/>
      <c r="Q1017" s="2"/>
      <c r="R1017" s="2"/>
      <c r="S1017" s="2"/>
      <c r="T1017" s="2"/>
      <c r="U1017" s="2"/>
      <c r="V1017" s="2"/>
      <c r="W1017" s="2"/>
      <c r="X1017" s="2"/>
      <c r="Y1017" s="2"/>
      <c r="Z1017" s="4"/>
    </row>
    <row r="1018" spans="1:26" ht="13">
      <c r="A1018" s="2"/>
      <c r="B1018" s="2"/>
      <c r="C1018" s="52"/>
      <c r="D1018" s="2"/>
      <c r="E1018" s="2"/>
      <c r="F1018" s="2"/>
      <c r="G1018" s="2"/>
      <c r="H1018" s="2"/>
      <c r="I1018" s="2"/>
      <c r="J1018" s="2"/>
      <c r="K1018" s="2"/>
      <c r="L1018" s="2"/>
      <c r="M1018" s="2"/>
      <c r="N1018" s="2"/>
      <c r="O1018" s="2"/>
      <c r="P1018" s="2"/>
      <c r="Q1018" s="2"/>
      <c r="R1018" s="2"/>
      <c r="S1018" s="2"/>
      <c r="T1018" s="2"/>
      <c r="U1018" s="2"/>
      <c r="V1018" s="2"/>
      <c r="W1018" s="2"/>
      <c r="X1018" s="2"/>
      <c r="Y1018" s="2"/>
      <c r="Z1018" s="4"/>
    </row>
    <row r="1019" spans="1:26" ht="13">
      <c r="A1019" s="2"/>
      <c r="B1019" s="2"/>
      <c r="C1019" s="52"/>
      <c r="D1019" s="2"/>
      <c r="E1019" s="2"/>
      <c r="F1019" s="2"/>
      <c r="G1019" s="2"/>
      <c r="H1019" s="2"/>
      <c r="I1019" s="2"/>
      <c r="J1019" s="2"/>
      <c r="K1019" s="2"/>
      <c r="L1019" s="2"/>
      <c r="M1019" s="2"/>
      <c r="N1019" s="2"/>
      <c r="O1019" s="2"/>
      <c r="P1019" s="2"/>
      <c r="Q1019" s="2"/>
      <c r="R1019" s="2"/>
      <c r="S1019" s="2"/>
      <c r="T1019" s="2"/>
      <c r="U1019" s="2"/>
      <c r="V1019" s="2"/>
      <c r="W1019" s="2"/>
      <c r="X1019" s="2"/>
      <c r="Y1019" s="2"/>
      <c r="Z1019" s="4"/>
    </row>
    <row r="1020" spans="1:26" ht="13">
      <c r="A1020" s="2"/>
      <c r="B1020" s="2"/>
      <c r="C1020" s="52"/>
      <c r="D1020" s="2"/>
      <c r="E1020" s="2"/>
      <c r="F1020" s="2"/>
      <c r="G1020" s="2"/>
      <c r="H1020" s="2"/>
      <c r="I1020" s="2"/>
      <c r="J1020" s="2"/>
      <c r="K1020" s="2"/>
      <c r="L1020" s="2"/>
      <c r="M1020" s="2"/>
      <c r="N1020" s="2"/>
      <c r="O1020" s="2"/>
      <c r="P1020" s="2"/>
      <c r="Q1020" s="2"/>
      <c r="R1020" s="2"/>
      <c r="S1020" s="2"/>
      <c r="T1020" s="2"/>
      <c r="U1020" s="2"/>
      <c r="V1020" s="2"/>
      <c r="W1020" s="2"/>
      <c r="X1020" s="2"/>
      <c r="Y1020" s="2"/>
      <c r="Z1020" s="4"/>
    </row>
    <row r="1021" spans="1:26" ht="13">
      <c r="A1021" s="2"/>
      <c r="B1021" s="2"/>
      <c r="C1021" s="52"/>
      <c r="D1021" s="2"/>
      <c r="E1021" s="2"/>
      <c r="F1021" s="2"/>
      <c r="G1021" s="2"/>
      <c r="H1021" s="2"/>
      <c r="I1021" s="2"/>
      <c r="J1021" s="2"/>
      <c r="K1021" s="2"/>
      <c r="L1021" s="2"/>
      <c r="M1021" s="2"/>
      <c r="N1021" s="2"/>
      <c r="O1021" s="2"/>
      <c r="P1021" s="2"/>
      <c r="Q1021" s="2"/>
      <c r="R1021" s="2"/>
      <c r="S1021" s="2"/>
      <c r="T1021" s="2"/>
      <c r="U1021" s="2"/>
      <c r="V1021" s="2"/>
      <c r="W1021" s="2"/>
      <c r="X1021" s="2"/>
      <c r="Y1021" s="2"/>
      <c r="Z1021" s="4"/>
    </row>
    <row r="1022" spans="1:26" ht="13">
      <c r="A1022" s="2"/>
      <c r="B1022" s="2"/>
      <c r="C1022" s="52"/>
      <c r="D1022" s="2"/>
      <c r="E1022" s="2"/>
      <c r="F1022" s="2"/>
      <c r="G1022" s="2"/>
      <c r="H1022" s="2"/>
      <c r="I1022" s="2"/>
      <c r="J1022" s="2"/>
      <c r="K1022" s="2"/>
      <c r="L1022" s="2"/>
      <c r="M1022" s="2"/>
      <c r="N1022" s="2"/>
      <c r="O1022" s="2"/>
      <c r="P1022" s="2"/>
      <c r="Q1022" s="2"/>
      <c r="R1022" s="2"/>
      <c r="S1022" s="2"/>
      <c r="T1022" s="2"/>
      <c r="U1022" s="2"/>
      <c r="V1022" s="2"/>
      <c r="W1022" s="2"/>
      <c r="X1022" s="2"/>
      <c r="Y1022" s="2"/>
      <c r="Z1022" s="4"/>
    </row>
    <row r="1023" spans="1:26" ht="13">
      <c r="A1023" s="2"/>
      <c r="B1023" s="2"/>
      <c r="C1023" s="52"/>
      <c r="D1023" s="2"/>
      <c r="E1023" s="2"/>
      <c r="F1023" s="2"/>
      <c r="G1023" s="2"/>
      <c r="H1023" s="2"/>
      <c r="I1023" s="2"/>
      <c r="J1023" s="2"/>
      <c r="K1023" s="2"/>
      <c r="L1023" s="2"/>
      <c r="M1023" s="2"/>
      <c r="N1023" s="2"/>
      <c r="O1023" s="2"/>
      <c r="P1023" s="2"/>
      <c r="Q1023" s="2"/>
      <c r="R1023" s="2"/>
      <c r="S1023" s="2"/>
      <c r="T1023" s="2"/>
      <c r="U1023" s="2"/>
      <c r="V1023" s="2"/>
      <c r="W1023" s="2"/>
      <c r="X1023" s="2"/>
      <c r="Y1023" s="2"/>
      <c r="Z1023" s="4"/>
    </row>
    <row r="1024" spans="1:26" ht="13">
      <c r="A1024" s="2"/>
      <c r="B1024" s="2"/>
      <c r="C1024" s="52"/>
      <c r="D1024" s="2"/>
      <c r="E1024" s="2"/>
      <c r="F1024" s="2"/>
      <c r="G1024" s="2"/>
      <c r="H1024" s="2"/>
      <c r="I1024" s="2"/>
      <c r="J1024" s="2"/>
      <c r="K1024" s="2"/>
      <c r="L1024" s="2"/>
      <c r="M1024" s="2"/>
      <c r="N1024" s="2"/>
      <c r="O1024" s="2"/>
      <c r="P1024" s="2"/>
      <c r="Q1024" s="2"/>
      <c r="R1024" s="2"/>
      <c r="S1024" s="2"/>
      <c r="T1024" s="2"/>
      <c r="U1024" s="2"/>
      <c r="V1024" s="2"/>
      <c r="W1024" s="2"/>
      <c r="X1024" s="2"/>
      <c r="Y1024" s="2"/>
      <c r="Z1024" s="4"/>
    </row>
    <row r="1025" spans="1:26" ht="13">
      <c r="A1025" s="2"/>
      <c r="B1025" s="2"/>
      <c r="C1025" s="52"/>
      <c r="D1025" s="2"/>
      <c r="E1025" s="2"/>
      <c r="F1025" s="2"/>
      <c r="G1025" s="2"/>
      <c r="H1025" s="2"/>
      <c r="I1025" s="2"/>
      <c r="J1025" s="2"/>
      <c r="K1025" s="2"/>
      <c r="L1025" s="2"/>
      <c r="M1025" s="2"/>
      <c r="N1025" s="2"/>
      <c r="O1025" s="2"/>
      <c r="P1025" s="2"/>
      <c r="Q1025" s="2"/>
      <c r="R1025" s="2"/>
      <c r="S1025" s="2"/>
      <c r="T1025" s="2"/>
      <c r="U1025" s="2"/>
      <c r="V1025" s="2"/>
      <c r="W1025" s="2"/>
      <c r="X1025" s="2"/>
      <c r="Y1025" s="2"/>
      <c r="Z1025" s="4"/>
    </row>
    <row r="1026" spans="1:26" ht="13">
      <c r="A1026" s="2"/>
      <c r="B1026" s="2"/>
      <c r="C1026" s="52"/>
      <c r="D1026" s="2"/>
      <c r="E1026" s="2"/>
      <c r="F1026" s="2"/>
      <c r="G1026" s="2"/>
      <c r="H1026" s="2"/>
      <c r="I1026" s="2"/>
      <c r="J1026" s="2"/>
      <c r="K1026" s="2"/>
      <c r="L1026" s="2"/>
      <c r="M1026" s="2"/>
      <c r="N1026" s="2"/>
      <c r="O1026" s="2"/>
      <c r="P1026" s="2"/>
      <c r="Q1026" s="2"/>
      <c r="R1026" s="2"/>
      <c r="S1026" s="2"/>
      <c r="T1026" s="2"/>
      <c r="U1026" s="2"/>
      <c r="V1026" s="2"/>
      <c r="W1026" s="2"/>
      <c r="X1026" s="2"/>
      <c r="Y1026" s="2"/>
      <c r="Z1026" s="4"/>
    </row>
    <row r="1027" spans="1:26" ht="13">
      <c r="A1027" s="2"/>
      <c r="B1027" s="2"/>
      <c r="C1027" s="52"/>
      <c r="D1027" s="2"/>
      <c r="E1027" s="2"/>
      <c r="F1027" s="2"/>
      <c r="G1027" s="2"/>
      <c r="H1027" s="2"/>
      <c r="I1027" s="2"/>
      <c r="J1027" s="2"/>
      <c r="K1027" s="2"/>
      <c r="L1027" s="2"/>
      <c r="M1027" s="2"/>
      <c r="N1027" s="2"/>
      <c r="O1027" s="2"/>
      <c r="P1027" s="2"/>
      <c r="Q1027" s="2"/>
      <c r="R1027" s="2"/>
      <c r="S1027" s="2"/>
      <c r="T1027" s="2"/>
      <c r="U1027" s="2"/>
      <c r="V1027" s="2"/>
      <c r="W1027" s="2"/>
      <c r="X1027" s="2"/>
      <c r="Y1027" s="2"/>
      <c r="Z1027" s="4"/>
    </row>
    <row r="1028" spans="1:26" ht="13">
      <c r="A1028" s="2"/>
      <c r="B1028" s="2"/>
      <c r="C1028" s="52"/>
      <c r="D1028" s="2"/>
      <c r="E1028" s="2"/>
      <c r="F1028" s="2"/>
      <c r="G1028" s="2"/>
      <c r="H1028" s="2"/>
      <c r="I1028" s="2"/>
      <c r="J1028" s="2"/>
      <c r="K1028" s="2"/>
      <c r="L1028" s="2"/>
      <c r="M1028" s="2"/>
      <c r="N1028" s="2"/>
      <c r="O1028" s="2"/>
      <c r="P1028" s="2"/>
      <c r="Q1028" s="2"/>
      <c r="R1028" s="2"/>
      <c r="S1028" s="2"/>
      <c r="T1028" s="2"/>
      <c r="U1028" s="2"/>
      <c r="V1028" s="2"/>
      <c r="W1028" s="2"/>
      <c r="X1028" s="2"/>
      <c r="Y1028" s="2"/>
      <c r="Z1028" s="4"/>
    </row>
    <row r="1029" spans="1:26" ht="13">
      <c r="A1029" s="2"/>
      <c r="B1029" s="2"/>
      <c r="C1029" s="52"/>
      <c r="D1029" s="2"/>
      <c r="E1029" s="2"/>
      <c r="F1029" s="2"/>
      <c r="G1029" s="2"/>
      <c r="H1029" s="2"/>
      <c r="I1029" s="2"/>
      <c r="J1029" s="2"/>
      <c r="K1029" s="2"/>
      <c r="L1029" s="2"/>
      <c r="M1029" s="2"/>
      <c r="N1029" s="2"/>
      <c r="O1029" s="2"/>
      <c r="P1029" s="2"/>
      <c r="Q1029" s="2"/>
      <c r="R1029" s="2"/>
      <c r="S1029" s="2"/>
      <c r="T1029" s="2"/>
      <c r="U1029" s="2"/>
      <c r="V1029" s="2"/>
      <c r="W1029" s="2"/>
      <c r="X1029" s="2"/>
      <c r="Y1029" s="2"/>
      <c r="Z1029" s="4"/>
    </row>
    <row r="1030" spans="1:26" ht="13">
      <c r="A1030" s="2"/>
      <c r="B1030" s="2"/>
      <c r="C1030" s="52"/>
      <c r="D1030" s="2"/>
      <c r="E1030" s="2"/>
      <c r="F1030" s="2"/>
      <c r="G1030" s="2"/>
      <c r="H1030" s="2"/>
      <c r="I1030" s="2"/>
      <c r="J1030" s="2"/>
      <c r="K1030" s="2"/>
      <c r="L1030" s="2"/>
      <c r="M1030" s="2"/>
      <c r="N1030" s="2"/>
      <c r="O1030" s="2"/>
      <c r="P1030" s="2"/>
      <c r="Q1030" s="2"/>
      <c r="R1030" s="2"/>
      <c r="S1030" s="2"/>
      <c r="T1030" s="2"/>
      <c r="U1030" s="2"/>
      <c r="V1030" s="2"/>
      <c r="W1030" s="2"/>
      <c r="X1030" s="2"/>
      <c r="Y1030" s="2"/>
      <c r="Z1030" s="4"/>
    </row>
    <row r="1031" spans="1:26" ht="13">
      <c r="A1031" s="2"/>
      <c r="B1031" s="2"/>
      <c r="C1031" s="52"/>
      <c r="D1031" s="2"/>
      <c r="E1031" s="2"/>
      <c r="F1031" s="2"/>
      <c r="G1031" s="2"/>
      <c r="H1031" s="2"/>
      <c r="I1031" s="2"/>
      <c r="J1031" s="2"/>
      <c r="K1031" s="2"/>
      <c r="L1031" s="2"/>
      <c r="M1031" s="2"/>
      <c r="N1031" s="2"/>
      <c r="O1031" s="2"/>
      <c r="P1031" s="2"/>
      <c r="Q1031" s="2"/>
      <c r="R1031" s="2"/>
      <c r="S1031" s="2"/>
      <c r="T1031" s="2"/>
      <c r="U1031" s="2"/>
      <c r="V1031" s="2"/>
      <c r="W1031" s="2"/>
      <c r="X1031" s="2"/>
      <c r="Y1031" s="2"/>
      <c r="Z1031" s="4"/>
    </row>
    <row r="1032" spans="1:26" ht="13">
      <c r="A1032" s="2"/>
      <c r="B1032" s="2"/>
      <c r="C1032" s="52"/>
      <c r="D1032" s="2"/>
      <c r="E1032" s="2"/>
      <c r="F1032" s="2"/>
      <c r="G1032" s="2"/>
      <c r="H1032" s="2"/>
      <c r="I1032" s="2"/>
      <c r="J1032" s="2"/>
      <c r="K1032" s="2"/>
      <c r="L1032" s="2"/>
      <c r="M1032" s="2"/>
      <c r="N1032" s="2"/>
      <c r="O1032" s="2"/>
      <c r="P1032" s="2"/>
      <c r="Q1032" s="2"/>
      <c r="R1032" s="2"/>
      <c r="S1032" s="2"/>
      <c r="T1032" s="2"/>
      <c r="U1032" s="2"/>
      <c r="V1032" s="2"/>
      <c r="W1032" s="2"/>
      <c r="X1032" s="2"/>
      <c r="Y1032" s="2"/>
      <c r="Z1032" s="4"/>
    </row>
    <row r="1033" spans="1:26" ht="13">
      <c r="A1033" s="2"/>
      <c r="B1033" s="2"/>
      <c r="C1033" s="52"/>
      <c r="D1033" s="2"/>
      <c r="E1033" s="2"/>
      <c r="F1033" s="2"/>
      <c r="G1033" s="2"/>
      <c r="H1033" s="2"/>
      <c r="I1033" s="2"/>
      <c r="J1033" s="2"/>
      <c r="K1033" s="2"/>
      <c r="L1033" s="2"/>
      <c r="M1033" s="2"/>
      <c r="N1033" s="2"/>
      <c r="O1033" s="2"/>
      <c r="P1033" s="2"/>
      <c r="Q1033" s="2"/>
      <c r="R1033" s="2"/>
      <c r="S1033" s="2"/>
      <c r="T1033" s="2"/>
      <c r="U1033" s="2"/>
      <c r="V1033" s="2"/>
      <c r="W1033" s="2"/>
      <c r="X1033" s="2"/>
      <c r="Y1033" s="2"/>
      <c r="Z1033" s="4"/>
    </row>
    <row r="1034" spans="1:26" ht="13">
      <c r="A1034" s="2"/>
      <c r="B1034" s="2"/>
      <c r="C1034" s="52"/>
      <c r="D1034" s="2"/>
      <c r="E1034" s="2"/>
      <c r="F1034" s="2"/>
      <c r="G1034" s="2"/>
      <c r="H1034" s="2"/>
      <c r="I1034" s="2"/>
      <c r="J1034" s="2"/>
      <c r="K1034" s="2"/>
      <c r="L1034" s="2"/>
      <c r="M1034" s="2"/>
      <c r="N1034" s="2"/>
      <c r="O1034" s="2"/>
      <c r="P1034" s="2"/>
      <c r="Q1034" s="2"/>
      <c r="R1034" s="2"/>
      <c r="S1034" s="2"/>
      <c r="T1034" s="2"/>
      <c r="U1034" s="2"/>
      <c r="V1034" s="2"/>
      <c r="W1034" s="2"/>
      <c r="X1034" s="2"/>
      <c r="Y1034" s="2"/>
      <c r="Z1034" s="4"/>
    </row>
    <row r="1035" spans="1:26" ht="13">
      <c r="A1035" s="2"/>
      <c r="B1035" s="2"/>
      <c r="C1035" s="52"/>
      <c r="D1035" s="2"/>
      <c r="E1035" s="2"/>
      <c r="F1035" s="2"/>
      <c r="G1035" s="2"/>
      <c r="H1035" s="2"/>
      <c r="I1035" s="2"/>
      <c r="J1035" s="2"/>
      <c r="K1035" s="2"/>
      <c r="L1035" s="2"/>
      <c r="M1035" s="2"/>
      <c r="N1035" s="2"/>
      <c r="O1035" s="2"/>
      <c r="P1035" s="2"/>
      <c r="Q1035" s="2"/>
      <c r="R1035" s="2"/>
      <c r="S1035" s="2"/>
      <c r="T1035" s="2"/>
      <c r="U1035" s="2"/>
      <c r="V1035" s="2"/>
      <c r="W1035" s="2"/>
      <c r="X1035" s="2"/>
      <c r="Y1035" s="2"/>
      <c r="Z1035" s="4"/>
    </row>
    <row r="1036" spans="1:26" ht="13">
      <c r="A1036" s="2"/>
      <c r="B1036" s="2"/>
      <c r="C1036" s="52"/>
      <c r="D1036" s="2"/>
      <c r="E1036" s="2"/>
      <c r="F1036" s="2"/>
      <c r="G1036" s="2"/>
      <c r="H1036" s="2"/>
      <c r="I1036" s="2"/>
      <c r="J1036" s="2"/>
      <c r="K1036" s="2"/>
      <c r="L1036" s="2"/>
      <c r="M1036" s="2"/>
      <c r="N1036" s="2"/>
      <c r="O1036" s="2"/>
      <c r="P1036" s="2"/>
      <c r="Q1036" s="2"/>
      <c r="R1036" s="2"/>
      <c r="S1036" s="2"/>
      <c r="T1036" s="2"/>
      <c r="U1036" s="2"/>
      <c r="V1036" s="2"/>
      <c r="W1036" s="2"/>
      <c r="X1036" s="2"/>
      <c r="Y1036" s="2"/>
      <c r="Z1036" s="4"/>
    </row>
    <row r="1037" spans="1:26" ht="13">
      <c r="A1037" s="2"/>
      <c r="B1037" s="2"/>
      <c r="C1037" s="52"/>
      <c r="D1037" s="2"/>
      <c r="E1037" s="2"/>
      <c r="F1037" s="2"/>
      <c r="G1037" s="2"/>
      <c r="H1037" s="2"/>
      <c r="I1037" s="2"/>
      <c r="J1037" s="2"/>
      <c r="K1037" s="2"/>
      <c r="L1037" s="2"/>
      <c r="M1037" s="2"/>
      <c r="N1037" s="2"/>
      <c r="O1037" s="2"/>
      <c r="P1037" s="2"/>
      <c r="Q1037" s="2"/>
      <c r="R1037" s="2"/>
      <c r="S1037" s="2"/>
      <c r="T1037" s="2"/>
      <c r="U1037" s="2"/>
      <c r="V1037" s="2"/>
      <c r="W1037" s="2"/>
      <c r="X1037" s="2"/>
      <c r="Y1037" s="2"/>
      <c r="Z1037" s="4"/>
    </row>
    <row r="1038" spans="1:26" ht="13">
      <c r="A1038" s="2"/>
      <c r="B1038" s="2"/>
      <c r="C1038" s="52"/>
      <c r="D1038" s="2"/>
      <c r="E1038" s="2"/>
      <c r="F1038" s="2"/>
      <c r="G1038" s="2"/>
      <c r="H1038" s="2"/>
      <c r="I1038" s="2"/>
      <c r="J1038" s="2"/>
      <c r="K1038" s="2"/>
      <c r="L1038" s="2"/>
      <c r="M1038" s="2"/>
      <c r="N1038" s="2"/>
      <c r="O1038" s="2"/>
      <c r="P1038" s="2"/>
      <c r="Q1038" s="2"/>
      <c r="R1038" s="2"/>
      <c r="S1038" s="2"/>
      <c r="T1038" s="2"/>
      <c r="U1038" s="2"/>
      <c r="V1038" s="2"/>
      <c r="W1038" s="2"/>
      <c r="X1038" s="2"/>
      <c r="Y1038" s="2"/>
      <c r="Z1038" s="4"/>
    </row>
    <row r="1039" spans="1:26" ht="13">
      <c r="A1039" s="2"/>
      <c r="B1039" s="2"/>
      <c r="C1039" s="52"/>
      <c r="D1039" s="2"/>
      <c r="E1039" s="2"/>
      <c r="F1039" s="2"/>
      <c r="G1039" s="2"/>
      <c r="H1039" s="2"/>
      <c r="I1039" s="2"/>
      <c r="J1039" s="2"/>
      <c r="K1039" s="2"/>
      <c r="L1039" s="2"/>
      <c r="M1039" s="2"/>
      <c r="N1039" s="2"/>
      <c r="O1039" s="2"/>
      <c r="P1039" s="2"/>
      <c r="Q1039" s="2"/>
      <c r="R1039" s="2"/>
      <c r="S1039" s="2"/>
      <c r="T1039" s="2"/>
      <c r="U1039" s="2"/>
      <c r="V1039" s="2"/>
      <c r="W1039" s="2"/>
      <c r="X1039" s="2"/>
      <c r="Y1039" s="2"/>
      <c r="Z1039" s="4"/>
    </row>
    <row r="1040" spans="1:26" ht="13">
      <c r="A1040" s="2"/>
      <c r="B1040" s="2"/>
      <c r="C1040" s="52"/>
      <c r="D1040" s="2"/>
      <c r="E1040" s="2"/>
      <c r="F1040" s="2"/>
      <c r="G1040" s="2"/>
      <c r="H1040" s="2"/>
      <c r="I1040" s="2"/>
      <c r="J1040" s="2"/>
      <c r="K1040" s="2"/>
      <c r="L1040" s="2"/>
      <c r="M1040" s="2"/>
      <c r="N1040" s="2"/>
      <c r="O1040" s="2"/>
      <c r="P1040" s="2"/>
      <c r="Q1040" s="2"/>
      <c r="R1040" s="2"/>
      <c r="S1040" s="2"/>
      <c r="T1040" s="2"/>
      <c r="U1040" s="2"/>
      <c r="V1040" s="2"/>
      <c r="W1040" s="2"/>
      <c r="X1040" s="2"/>
      <c r="Y1040" s="2"/>
      <c r="Z1040" s="4"/>
    </row>
    <row r="1041" spans="1:26" ht="13">
      <c r="A1041" s="2"/>
      <c r="B1041" s="2"/>
      <c r="C1041" s="52"/>
      <c r="D1041" s="2"/>
      <c r="E1041" s="2"/>
      <c r="F1041" s="2"/>
      <c r="G1041" s="2"/>
      <c r="H1041" s="2"/>
      <c r="I1041" s="2"/>
      <c r="J1041" s="2"/>
      <c r="K1041" s="2"/>
      <c r="L1041" s="2"/>
      <c r="M1041" s="2"/>
      <c r="N1041" s="2"/>
      <c r="O1041" s="2"/>
      <c r="P1041" s="2"/>
      <c r="Q1041" s="2"/>
      <c r="R1041" s="2"/>
      <c r="S1041" s="2"/>
      <c r="T1041" s="2"/>
      <c r="U1041" s="2"/>
      <c r="V1041" s="2"/>
      <c r="W1041" s="2"/>
      <c r="X1041" s="2"/>
      <c r="Y1041" s="2"/>
      <c r="Z1041" s="4"/>
    </row>
    <row r="1042" spans="1:26" ht="13">
      <c r="A1042" s="2"/>
      <c r="B1042" s="2"/>
      <c r="C1042" s="52"/>
      <c r="D1042" s="2"/>
      <c r="E1042" s="2"/>
      <c r="F1042" s="2"/>
      <c r="G1042" s="2"/>
      <c r="H1042" s="2"/>
      <c r="I1042" s="2"/>
      <c r="J1042" s="2"/>
      <c r="K1042" s="2"/>
      <c r="L1042" s="2"/>
      <c r="M1042" s="2"/>
      <c r="N1042" s="2"/>
      <c r="O1042" s="2"/>
      <c r="P1042" s="2"/>
      <c r="Q1042" s="2"/>
      <c r="R1042" s="2"/>
      <c r="S1042" s="2"/>
      <c r="T1042" s="2"/>
      <c r="U1042" s="2"/>
      <c r="V1042" s="2"/>
      <c r="W1042" s="2"/>
      <c r="X1042" s="2"/>
      <c r="Y1042" s="2"/>
      <c r="Z1042" s="4"/>
    </row>
    <row r="1043" spans="1:26" ht="13">
      <c r="A1043" s="2"/>
      <c r="B1043" s="2"/>
      <c r="C1043" s="52"/>
      <c r="D1043" s="2"/>
      <c r="E1043" s="2"/>
      <c r="F1043" s="2"/>
      <c r="G1043" s="2"/>
      <c r="H1043" s="2"/>
      <c r="I1043" s="2"/>
      <c r="J1043" s="2"/>
      <c r="K1043" s="2"/>
      <c r="L1043" s="2"/>
      <c r="M1043" s="2"/>
      <c r="N1043" s="2"/>
      <c r="O1043" s="2"/>
      <c r="P1043" s="2"/>
      <c r="Q1043" s="2"/>
      <c r="R1043" s="2"/>
      <c r="S1043" s="2"/>
      <c r="T1043" s="2"/>
      <c r="U1043" s="2"/>
      <c r="V1043" s="2"/>
      <c r="W1043" s="2"/>
      <c r="X1043" s="2"/>
      <c r="Y1043" s="2"/>
      <c r="Z1043" s="4"/>
    </row>
    <row r="1044" spans="1:26" ht="13">
      <c r="A1044" s="2"/>
      <c r="B1044" s="2"/>
      <c r="C1044" s="52"/>
      <c r="D1044" s="2"/>
      <c r="E1044" s="2"/>
      <c r="F1044" s="2"/>
      <c r="G1044" s="2"/>
      <c r="H1044" s="2"/>
      <c r="I1044" s="2"/>
      <c r="J1044" s="2"/>
      <c r="K1044" s="2"/>
      <c r="L1044" s="2"/>
      <c r="M1044" s="2"/>
      <c r="N1044" s="2"/>
      <c r="O1044" s="2"/>
      <c r="P1044" s="2"/>
      <c r="Q1044" s="2"/>
      <c r="R1044" s="2"/>
      <c r="S1044" s="2"/>
      <c r="T1044" s="2"/>
      <c r="U1044" s="2"/>
      <c r="V1044" s="2"/>
      <c r="W1044" s="2"/>
      <c r="X1044" s="2"/>
      <c r="Y1044" s="2"/>
      <c r="Z1044" s="4"/>
    </row>
    <row r="1045" spans="1:26" ht="13">
      <c r="A1045" s="2"/>
      <c r="B1045" s="2"/>
      <c r="C1045" s="52"/>
      <c r="D1045" s="2"/>
      <c r="E1045" s="2"/>
      <c r="F1045" s="2"/>
      <c r="G1045" s="2"/>
      <c r="H1045" s="2"/>
      <c r="I1045" s="2"/>
      <c r="J1045" s="2"/>
      <c r="K1045" s="2"/>
      <c r="L1045" s="2"/>
      <c r="M1045" s="2"/>
      <c r="N1045" s="2"/>
      <c r="O1045" s="2"/>
      <c r="P1045" s="2"/>
      <c r="Q1045" s="2"/>
      <c r="R1045" s="2"/>
      <c r="S1045" s="2"/>
      <c r="T1045" s="2"/>
      <c r="U1045" s="2"/>
      <c r="V1045" s="2"/>
      <c r="W1045" s="2"/>
      <c r="X1045" s="2"/>
      <c r="Y1045" s="2"/>
      <c r="Z1045" s="4"/>
    </row>
    <row r="1046" spans="1:26" ht="13">
      <c r="A1046" s="2"/>
      <c r="B1046" s="2"/>
      <c r="C1046" s="52"/>
      <c r="D1046" s="2"/>
      <c r="E1046" s="2"/>
      <c r="F1046" s="2"/>
      <c r="G1046" s="2"/>
      <c r="H1046" s="2"/>
      <c r="I1046" s="2"/>
      <c r="J1046" s="2"/>
      <c r="K1046" s="2"/>
      <c r="L1046" s="2"/>
      <c r="M1046" s="2"/>
      <c r="N1046" s="2"/>
      <c r="O1046" s="2"/>
      <c r="P1046" s="2"/>
      <c r="Q1046" s="2"/>
      <c r="R1046" s="2"/>
      <c r="S1046" s="2"/>
      <c r="T1046" s="2"/>
      <c r="U1046" s="2"/>
      <c r="V1046" s="2"/>
      <c r="W1046" s="2"/>
      <c r="X1046" s="2"/>
      <c r="Y1046" s="2"/>
      <c r="Z1046" s="4"/>
    </row>
    <row r="1047" spans="1:26" ht="13">
      <c r="A1047" s="2"/>
      <c r="B1047" s="2"/>
      <c r="C1047" s="52"/>
      <c r="D1047" s="2"/>
      <c r="E1047" s="2"/>
      <c r="F1047" s="2"/>
      <c r="G1047" s="2"/>
      <c r="H1047" s="2"/>
      <c r="I1047" s="2"/>
      <c r="J1047" s="2"/>
      <c r="K1047" s="2"/>
      <c r="L1047" s="2"/>
      <c r="M1047" s="2"/>
      <c r="N1047" s="2"/>
      <c r="O1047" s="2"/>
      <c r="P1047" s="2"/>
      <c r="Q1047" s="2"/>
      <c r="R1047" s="2"/>
      <c r="S1047" s="2"/>
      <c r="T1047" s="2"/>
      <c r="U1047" s="2"/>
      <c r="V1047" s="2"/>
      <c r="W1047" s="2"/>
      <c r="X1047" s="2"/>
      <c r="Y1047" s="2"/>
      <c r="Z1047" s="4"/>
    </row>
    <row r="1048" spans="1:26" ht="13">
      <c r="A1048" s="2"/>
      <c r="B1048" s="2"/>
      <c r="C1048" s="52"/>
      <c r="D1048" s="2"/>
      <c r="E1048" s="2"/>
      <c r="F1048" s="2"/>
      <c r="G1048" s="2"/>
      <c r="H1048" s="2"/>
      <c r="I1048" s="2"/>
      <c r="J1048" s="2"/>
      <c r="K1048" s="2"/>
      <c r="L1048" s="2"/>
      <c r="M1048" s="2"/>
      <c r="N1048" s="2"/>
      <c r="O1048" s="2"/>
      <c r="P1048" s="2"/>
      <c r="Q1048" s="2"/>
      <c r="R1048" s="2"/>
      <c r="S1048" s="2"/>
      <c r="T1048" s="2"/>
      <c r="U1048" s="2"/>
      <c r="V1048" s="2"/>
      <c r="W1048" s="2"/>
      <c r="X1048" s="2"/>
      <c r="Y1048" s="2"/>
      <c r="Z1048" s="4"/>
    </row>
    <row r="1049" spans="1:26" ht="13">
      <c r="A1049" s="2"/>
      <c r="B1049" s="2"/>
      <c r="C1049" s="52"/>
      <c r="D1049" s="2"/>
      <c r="E1049" s="2"/>
      <c r="F1049" s="2"/>
      <c r="G1049" s="2"/>
      <c r="H1049" s="2"/>
      <c r="I1049" s="2"/>
      <c r="J1049" s="2"/>
      <c r="K1049" s="2"/>
      <c r="L1049" s="2"/>
      <c r="M1049" s="2"/>
      <c r="N1049" s="2"/>
      <c r="O1049" s="2"/>
      <c r="P1049" s="2"/>
      <c r="Q1049" s="2"/>
      <c r="R1049" s="2"/>
      <c r="S1049" s="2"/>
      <c r="T1049" s="2"/>
      <c r="U1049" s="2"/>
      <c r="V1049" s="2"/>
      <c r="W1049" s="2"/>
      <c r="X1049" s="2"/>
      <c r="Y1049" s="2"/>
      <c r="Z1049" s="4"/>
    </row>
    <row r="1050" spans="1:26" ht="13">
      <c r="A1050" s="2"/>
      <c r="B1050" s="2"/>
      <c r="C1050" s="52"/>
      <c r="D1050" s="2"/>
      <c r="E1050" s="2"/>
      <c r="F1050" s="2"/>
      <c r="G1050" s="2"/>
      <c r="H1050" s="2"/>
      <c r="I1050" s="2"/>
      <c r="J1050" s="2"/>
      <c r="K1050" s="2"/>
      <c r="L1050" s="2"/>
      <c r="M1050" s="2"/>
      <c r="N1050" s="2"/>
      <c r="O1050" s="2"/>
      <c r="P1050" s="2"/>
      <c r="Q1050" s="2"/>
      <c r="R1050" s="2"/>
      <c r="S1050" s="2"/>
      <c r="T1050" s="2"/>
      <c r="U1050" s="2"/>
      <c r="V1050" s="2"/>
      <c r="W1050" s="2"/>
      <c r="X1050" s="2"/>
      <c r="Y1050" s="2"/>
      <c r="Z1050" s="4"/>
    </row>
    <row r="1051" spans="1:26" ht="13">
      <c r="A1051" s="2"/>
      <c r="B1051" s="2"/>
      <c r="C1051" s="52"/>
      <c r="D1051" s="2"/>
      <c r="E1051" s="2"/>
      <c r="F1051" s="2"/>
      <c r="G1051" s="2"/>
      <c r="H1051" s="2"/>
      <c r="I1051" s="2"/>
      <c r="J1051" s="2"/>
      <c r="K1051" s="2"/>
      <c r="L1051" s="2"/>
      <c r="M1051" s="2"/>
      <c r="N1051" s="2"/>
      <c r="O1051" s="2"/>
      <c r="P1051" s="2"/>
      <c r="Q1051" s="2"/>
      <c r="R1051" s="2"/>
      <c r="S1051" s="2"/>
      <c r="T1051" s="2"/>
      <c r="U1051" s="2"/>
      <c r="V1051" s="2"/>
      <c r="W1051" s="2"/>
      <c r="X1051" s="2"/>
      <c r="Y1051" s="2"/>
      <c r="Z1051" s="4"/>
    </row>
    <row r="1052" spans="1:26" ht="13">
      <c r="A1052" s="2"/>
      <c r="B1052" s="2"/>
      <c r="C1052" s="52"/>
      <c r="D1052" s="2"/>
      <c r="E1052" s="2"/>
      <c r="F1052" s="2"/>
      <c r="G1052" s="2"/>
      <c r="H1052" s="2"/>
      <c r="I1052" s="2"/>
      <c r="J1052" s="2"/>
      <c r="K1052" s="2"/>
      <c r="L1052" s="2"/>
      <c r="M1052" s="2"/>
      <c r="N1052" s="2"/>
      <c r="O1052" s="2"/>
      <c r="P1052" s="2"/>
      <c r="Q1052" s="2"/>
      <c r="R1052" s="2"/>
      <c r="S1052" s="2"/>
      <c r="T1052" s="2"/>
      <c r="U1052" s="2"/>
      <c r="V1052" s="2"/>
      <c r="W1052" s="2"/>
      <c r="X1052" s="2"/>
      <c r="Y1052" s="2"/>
      <c r="Z1052" s="4"/>
    </row>
    <row r="1053" spans="1:26" ht="13">
      <c r="A1053" s="2"/>
      <c r="B1053" s="2"/>
      <c r="C1053" s="52"/>
      <c r="D1053" s="2"/>
      <c r="E1053" s="2"/>
      <c r="F1053" s="2"/>
      <c r="G1053" s="2"/>
      <c r="H1053" s="2"/>
      <c r="I1053" s="2"/>
      <c r="J1053" s="2"/>
      <c r="K1053" s="2"/>
      <c r="L1053" s="2"/>
      <c r="M1053" s="2"/>
      <c r="N1053" s="2"/>
      <c r="O1053" s="2"/>
      <c r="P1053" s="2"/>
      <c r="Q1053" s="2"/>
      <c r="R1053" s="2"/>
      <c r="S1053" s="2"/>
      <c r="T1053" s="2"/>
      <c r="U1053" s="2"/>
      <c r="V1053" s="2"/>
      <c r="W1053" s="2"/>
      <c r="X1053" s="2"/>
      <c r="Y1053" s="2"/>
      <c r="Z1053" s="4"/>
    </row>
    <row r="1054" spans="1:26" ht="13">
      <c r="A1054" s="2"/>
      <c r="B1054" s="2"/>
      <c r="C1054" s="52"/>
      <c r="D1054" s="2"/>
      <c r="E1054" s="2"/>
      <c r="F1054" s="2"/>
      <c r="G1054" s="2"/>
      <c r="H1054" s="2"/>
      <c r="I1054" s="2"/>
      <c r="J1054" s="2"/>
      <c r="K1054" s="2"/>
      <c r="L1054" s="2"/>
      <c r="M1054" s="2"/>
      <c r="N1054" s="2"/>
      <c r="O1054" s="2"/>
      <c r="P1054" s="2"/>
      <c r="Q1054" s="2"/>
      <c r="R1054" s="2"/>
      <c r="S1054" s="2"/>
      <c r="T1054" s="2"/>
      <c r="U1054" s="2"/>
      <c r="V1054" s="2"/>
      <c r="W1054" s="2"/>
      <c r="X1054" s="2"/>
      <c r="Y1054" s="2"/>
      <c r="Z1054" s="4"/>
    </row>
    <row r="1055" spans="1:26" ht="13">
      <c r="A1055" s="2"/>
      <c r="B1055" s="2"/>
      <c r="C1055" s="52"/>
      <c r="D1055" s="2"/>
      <c r="E1055" s="2"/>
      <c r="F1055" s="2"/>
      <c r="G1055" s="2"/>
      <c r="H1055" s="2"/>
      <c r="I1055" s="2"/>
      <c r="J1055" s="2"/>
      <c r="K1055" s="2"/>
      <c r="L1055" s="2"/>
      <c r="M1055" s="2"/>
      <c r="N1055" s="2"/>
      <c r="O1055" s="2"/>
      <c r="P1055" s="2"/>
      <c r="Q1055" s="2"/>
      <c r="R1055" s="2"/>
      <c r="S1055" s="2"/>
      <c r="T1055" s="2"/>
      <c r="U1055" s="2"/>
      <c r="V1055" s="2"/>
      <c r="W1055" s="2"/>
      <c r="X1055" s="2"/>
      <c r="Y1055" s="2"/>
      <c r="Z1055" s="4"/>
    </row>
    <row r="1056" spans="1:26" ht="13">
      <c r="A1056" s="2"/>
      <c r="B1056" s="2"/>
      <c r="C1056" s="52"/>
      <c r="D1056" s="2"/>
      <c r="E1056" s="2"/>
      <c r="F1056" s="2"/>
      <c r="G1056" s="2"/>
      <c r="H1056" s="2"/>
      <c r="I1056" s="2"/>
      <c r="J1056" s="2"/>
      <c r="K1056" s="2"/>
      <c r="L1056" s="2"/>
      <c r="M1056" s="2"/>
      <c r="N1056" s="2"/>
      <c r="O1056" s="2"/>
      <c r="P1056" s="2"/>
      <c r="Q1056" s="2"/>
      <c r="R1056" s="2"/>
      <c r="S1056" s="2"/>
      <c r="T1056" s="2"/>
      <c r="U1056" s="2"/>
      <c r="V1056" s="2"/>
      <c r="W1056" s="2"/>
      <c r="X1056" s="2"/>
      <c r="Y1056" s="2"/>
      <c r="Z1056" s="4"/>
    </row>
    <row r="1057" spans="1:26" ht="13">
      <c r="A1057" s="2"/>
      <c r="B1057" s="2"/>
      <c r="C1057" s="52"/>
      <c r="D1057" s="2"/>
      <c r="E1057" s="2"/>
      <c r="F1057" s="2"/>
      <c r="G1057" s="2"/>
      <c r="H1057" s="2"/>
      <c r="I1057" s="2"/>
      <c r="J1057" s="2"/>
      <c r="K1057" s="2"/>
      <c r="L1057" s="2"/>
      <c r="M1057" s="2"/>
      <c r="N1057" s="2"/>
      <c r="O1057" s="2"/>
      <c r="P1057" s="2"/>
      <c r="Q1057" s="2"/>
      <c r="R1057" s="2"/>
      <c r="S1057" s="2"/>
      <c r="T1057" s="2"/>
      <c r="U1057" s="2"/>
      <c r="V1057" s="2"/>
      <c r="W1057" s="2"/>
      <c r="X1057" s="2"/>
      <c r="Y1057" s="2"/>
      <c r="Z1057" s="4"/>
    </row>
    <row r="1058" spans="1:26" ht="13">
      <c r="A1058" s="2"/>
      <c r="B1058" s="2"/>
      <c r="C1058" s="52"/>
      <c r="D1058" s="2"/>
      <c r="E1058" s="2"/>
      <c r="F1058" s="2"/>
      <c r="G1058" s="2"/>
      <c r="H1058" s="2"/>
      <c r="I1058" s="2"/>
      <c r="J1058" s="2"/>
      <c r="K1058" s="2"/>
      <c r="L1058" s="2"/>
      <c r="M1058" s="2"/>
      <c r="N1058" s="2"/>
      <c r="O1058" s="2"/>
      <c r="P1058" s="2"/>
      <c r="Q1058" s="2"/>
      <c r="R1058" s="2"/>
      <c r="S1058" s="2"/>
      <c r="T1058" s="2"/>
      <c r="U1058" s="2"/>
      <c r="V1058" s="2"/>
      <c r="W1058" s="2"/>
      <c r="X1058" s="2"/>
      <c r="Y1058" s="2"/>
      <c r="Z1058" s="4"/>
    </row>
    <row r="1059" spans="1:26" ht="13">
      <c r="A1059" s="2"/>
      <c r="B1059" s="2"/>
      <c r="C1059" s="52"/>
      <c r="D1059" s="2"/>
      <c r="E1059" s="2"/>
      <c r="F1059" s="2"/>
      <c r="G1059" s="2"/>
      <c r="H1059" s="2"/>
      <c r="I1059" s="2"/>
      <c r="J1059" s="2"/>
      <c r="K1059" s="2"/>
      <c r="L1059" s="2"/>
      <c r="M1059" s="2"/>
      <c r="N1059" s="2"/>
      <c r="O1059" s="2"/>
      <c r="P1059" s="2"/>
      <c r="Q1059" s="2"/>
      <c r="R1059" s="2"/>
      <c r="S1059" s="2"/>
      <c r="T1059" s="2"/>
      <c r="U1059" s="2"/>
      <c r="V1059" s="2"/>
      <c r="W1059" s="2"/>
      <c r="X1059" s="2"/>
      <c r="Y1059" s="2"/>
      <c r="Z1059" s="4"/>
    </row>
    <row r="1060" spans="1:26" ht="13">
      <c r="A1060" s="2"/>
      <c r="B1060" s="2"/>
      <c r="C1060" s="52"/>
      <c r="D1060" s="2"/>
      <c r="E1060" s="2"/>
      <c r="F1060" s="2"/>
      <c r="G1060" s="2"/>
      <c r="H1060" s="2"/>
      <c r="I1060" s="2"/>
      <c r="J1060" s="2"/>
      <c r="K1060" s="2"/>
      <c r="L1060" s="2"/>
      <c r="M1060" s="2"/>
      <c r="N1060" s="2"/>
      <c r="O1060" s="2"/>
      <c r="P1060" s="2"/>
      <c r="Q1060" s="2"/>
      <c r="R1060" s="2"/>
      <c r="S1060" s="2"/>
      <c r="T1060" s="2"/>
      <c r="U1060" s="2"/>
      <c r="V1060" s="2"/>
      <c r="W1060" s="2"/>
      <c r="X1060" s="2"/>
      <c r="Y1060" s="2"/>
      <c r="Z1060" s="4"/>
    </row>
    <row r="1061" spans="1:26" ht="13">
      <c r="A1061" s="2"/>
      <c r="B1061" s="2"/>
      <c r="C1061" s="52"/>
      <c r="D1061" s="2"/>
      <c r="E1061" s="2"/>
      <c r="F1061" s="2"/>
      <c r="G1061" s="2"/>
      <c r="H1061" s="2"/>
      <c r="I1061" s="2"/>
      <c r="J1061" s="2"/>
      <c r="K1061" s="2"/>
      <c r="L1061" s="2"/>
      <c r="M1061" s="2"/>
      <c r="N1061" s="2"/>
      <c r="O1061" s="2"/>
      <c r="P1061" s="2"/>
      <c r="Q1061" s="2"/>
      <c r="R1061" s="2"/>
      <c r="S1061" s="2"/>
      <c r="T1061" s="2"/>
      <c r="U1061" s="2"/>
      <c r="V1061" s="2"/>
      <c r="W1061" s="2"/>
      <c r="X1061" s="2"/>
      <c r="Y1061" s="2"/>
      <c r="Z1061" s="4"/>
    </row>
    <row r="1062" spans="1:26" ht="13">
      <c r="A1062" s="2"/>
      <c r="B1062" s="2"/>
      <c r="C1062" s="52"/>
      <c r="D1062" s="2"/>
      <c r="E1062" s="2"/>
      <c r="F1062" s="2"/>
      <c r="G1062" s="2"/>
      <c r="H1062" s="2"/>
      <c r="I1062" s="2"/>
      <c r="J1062" s="2"/>
      <c r="K1062" s="2"/>
      <c r="L1062" s="2"/>
      <c r="M1062" s="2"/>
      <c r="N1062" s="2"/>
      <c r="O1062" s="2"/>
      <c r="P1062" s="2"/>
      <c r="Q1062" s="2"/>
      <c r="R1062" s="2"/>
      <c r="S1062" s="2"/>
      <c r="T1062" s="2"/>
      <c r="U1062" s="2"/>
      <c r="V1062" s="2"/>
      <c r="W1062" s="2"/>
      <c r="X1062" s="2"/>
      <c r="Y1062" s="2"/>
      <c r="Z1062" s="4"/>
    </row>
    <row r="1063" spans="1:26" ht="13">
      <c r="A1063" s="2"/>
      <c r="B1063" s="2"/>
      <c r="C1063" s="52"/>
      <c r="D1063" s="2"/>
      <c r="E1063" s="2"/>
      <c r="F1063" s="2"/>
      <c r="G1063" s="2"/>
      <c r="H1063" s="2"/>
      <c r="I1063" s="2"/>
      <c r="J1063" s="2"/>
      <c r="K1063" s="2"/>
      <c r="L1063" s="2"/>
      <c r="M1063" s="2"/>
      <c r="N1063" s="2"/>
      <c r="O1063" s="2"/>
      <c r="P1063" s="2"/>
      <c r="Q1063" s="2"/>
      <c r="R1063" s="2"/>
      <c r="S1063" s="2"/>
      <c r="T1063" s="2"/>
      <c r="U1063" s="2"/>
      <c r="V1063" s="2"/>
      <c r="W1063" s="2"/>
      <c r="X1063" s="2"/>
      <c r="Y1063" s="2"/>
      <c r="Z1063" s="4"/>
    </row>
    <row r="1064" spans="1:26" ht="13">
      <c r="A1064" s="2"/>
      <c r="B1064" s="2"/>
      <c r="C1064" s="52"/>
      <c r="D1064" s="2"/>
      <c r="E1064" s="2"/>
      <c r="F1064" s="2"/>
      <c r="G1064" s="2"/>
      <c r="H1064" s="2"/>
      <c r="I1064" s="2"/>
      <c r="J1064" s="2"/>
      <c r="K1064" s="2"/>
      <c r="L1064" s="2"/>
      <c r="M1064" s="2"/>
      <c r="N1064" s="2"/>
      <c r="O1064" s="2"/>
      <c r="P1064" s="2"/>
      <c r="Q1064" s="2"/>
      <c r="R1064" s="2"/>
      <c r="S1064" s="2"/>
      <c r="T1064" s="2"/>
      <c r="U1064" s="2"/>
      <c r="V1064" s="2"/>
      <c r="W1064" s="2"/>
      <c r="X1064" s="2"/>
      <c r="Y1064" s="2"/>
      <c r="Z1064" s="4"/>
    </row>
    <row r="1065" spans="1:26" ht="13">
      <c r="A1065" s="2"/>
      <c r="B1065" s="2"/>
      <c r="C1065" s="52"/>
      <c r="D1065" s="2"/>
      <c r="E1065" s="2"/>
      <c r="F1065" s="2"/>
      <c r="G1065" s="2"/>
      <c r="H1065" s="2"/>
      <c r="I1065" s="2"/>
      <c r="J1065" s="2"/>
      <c r="K1065" s="2"/>
      <c r="L1065" s="2"/>
      <c r="M1065" s="2"/>
      <c r="N1065" s="2"/>
      <c r="O1065" s="2"/>
      <c r="P1065" s="2"/>
      <c r="Q1065" s="2"/>
      <c r="R1065" s="2"/>
      <c r="S1065" s="2"/>
      <c r="T1065" s="2"/>
      <c r="U1065" s="2"/>
      <c r="V1065" s="2"/>
      <c r="W1065" s="2"/>
      <c r="X1065" s="2"/>
      <c r="Y1065" s="2"/>
      <c r="Z1065" s="4"/>
    </row>
    <row r="1066" spans="1:26" ht="13">
      <c r="A1066" s="2"/>
      <c r="B1066" s="2"/>
      <c r="C1066" s="52"/>
      <c r="D1066" s="2"/>
      <c r="E1066" s="2"/>
      <c r="F1066" s="2"/>
      <c r="G1066" s="2"/>
      <c r="H1066" s="2"/>
      <c r="I1066" s="2"/>
      <c r="J1066" s="2"/>
      <c r="K1066" s="2"/>
      <c r="L1066" s="2"/>
      <c r="M1066" s="2"/>
      <c r="N1066" s="2"/>
      <c r="O1066" s="2"/>
      <c r="P1066" s="2"/>
      <c r="Q1066" s="2"/>
      <c r="R1066" s="2"/>
      <c r="S1066" s="2"/>
      <c r="T1066" s="2"/>
      <c r="U1066" s="2"/>
      <c r="V1066" s="2"/>
      <c r="W1066" s="2"/>
      <c r="X1066" s="2"/>
      <c r="Y1066" s="2"/>
      <c r="Z1066" s="4"/>
    </row>
    <row r="1067" spans="1:26" ht="13">
      <c r="A1067" s="2"/>
      <c r="B1067" s="2"/>
      <c r="C1067" s="52"/>
      <c r="D1067" s="2"/>
      <c r="E1067" s="2"/>
      <c r="F1067" s="2"/>
      <c r="G1067" s="2"/>
      <c r="H1067" s="2"/>
      <c r="I1067" s="2"/>
      <c r="J1067" s="2"/>
      <c r="K1067" s="2"/>
      <c r="L1067" s="2"/>
      <c r="M1067" s="2"/>
      <c r="N1067" s="2"/>
      <c r="O1067" s="2"/>
      <c r="P1067" s="2"/>
      <c r="Q1067" s="2"/>
      <c r="R1067" s="2"/>
      <c r="S1067" s="2"/>
      <c r="T1067" s="2"/>
      <c r="U1067" s="2"/>
      <c r="V1067" s="2"/>
      <c r="W1067" s="2"/>
      <c r="X1067" s="2"/>
      <c r="Y1067" s="2"/>
      <c r="Z1067" s="4"/>
    </row>
    <row r="1068" spans="1:26" ht="13">
      <c r="A1068" s="2"/>
      <c r="B1068" s="2"/>
      <c r="C1068" s="52"/>
      <c r="D1068" s="2"/>
      <c r="E1068" s="2"/>
      <c r="F1068" s="2"/>
      <c r="G1068" s="2"/>
      <c r="H1068" s="2"/>
      <c r="I1068" s="2"/>
      <c r="J1068" s="2"/>
      <c r="K1068" s="2"/>
      <c r="L1068" s="2"/>
      <c r="M1068" s="2"/>
      <c r="N1068" s="2"/>
      <c r="O1068" s="2"/>
      <c r="P1068" s="2"/>
      <c r="Q1068" s="2"/>
      <c r="R1068" s="2"/>
      <c r="S1068" s="2"/>
      <c r="T1068" s="2"/>
      <c r="U1068" s="2"/>
      <c r="V1068" s="2"/>
      <c r="W1068" s="2"/>
      <c r="X1068" s="2"/>
      <c r="Y1068" s="2"/>
      <c r="Z1068" s="4"/>
    </row>
    <row r="1069" spans="1:26" ht="13">
      <c r="A1069" s="2"/>
      <c r="B1069" s="2"/>
      <c r="C1069" s="52"/>
      <c r="D1069" s="2"/>
      <c r="E1069" s="2"/>
      <c r="F1069" s="2"/>
      <c r="G1069" s="2"/>
      <c r="H1069" s="2"/>
      <c r="I1069" s="2"/>
      <c r="J1069" s="2"/>
      <c r="K1069" s="2"/>
      <c r="L1069" s="2"/>
      <c r="M1069" s="2"/>
      <c r="N1069" s="2"/>
      <c r="O1069" s="2"/>
      <c r="P1069" s="2"/>
      <c r="Q1069" s="2"/>
      <c r="R1069" s="2"/>
      <c r="S1069" s="2"/>
      <c r="T1069" s="2"/>
      <c r="U1069" s="2"/>
      <c r="V1069" s="2"/>
      <c r="W1069" s="2"/>
      <c r="X1069" s="2"/>
      <c r="Y1069" s="2"/>
      <c r="Z1069" s="4"/>
    </row>
    <row r="1070" spans="1:26" ht="13">
      <c r="A1070" s="2"/>
      <c r="B1070" s="2"/>
      <c r="C1070" s="52"/>
      <c r="D1070" s="2"/>
      <c r="E1070" s="2"/>
      <c r="F1070" s="2"/>
      <c r="G1070" s="2"/>
      <c r="H1070" s="2"/>
      <c r="I1070" s="2"/>
      <c r="J1070" s="2"/>
      <c r="K1070" s="2"/>
      <c r="L1070" s="2"/>
      <c r="M1070" s="2"/>
      <c r="N1070" s="2"/>
      <c r="O1070" s="2"/>
      <c r="P1070" s="2"/>
      <c r="Q1070" s="2"/>
      <c r="R1070" s="2"/>
      <c r="S1070" s="2"/>
      <c r="T1070" s="2"/>
      <c r="U1070" s="2"/>
      <c r="V1070" s="2"/>
      <c r="W1070" s="2"/>
      <c r="X1070" s="2"/>
      <c r="Y1070" s="2"/>
      <c r="Z1070" s="4"/>
    </row>
    <row r="1071" spans="1:26" ht="13">
      <c r="A1071" s="2"/>
      <c r="B1071" s="2"/>
      <c r="C1071" s="52"/>
      <c r="D1071" s="2"/>
      <c r="E1071" s="2"/>
      <c r="F1071" s="2"/>
      <c r="G1071" s="2"/>
      <c r="H1071" s="2"/>
      <c r="I1071" s="2"/>
      <c r="J1071" s="2"/>
      <c r="K1071" s="2"/>
      <c r="L1071" s="2"/>
      <c r="M1071" s="2"/>
      <c r="N1071" s="2"/>
      <c r="O1071" s="2"/>
      <c r="P1071" s="2"/>
      <c r="Q1071" s="2"/>
      <c r="R1071" s="2"/>
      <c r="S1071" s="2"/>
      <c r="T1071" s="2"/>
      <c r="U1071" s="2"/>
      <c r="V1071" s="2"/>
      <c r="W1071" s="2"/>
      <c r="X1071" s="2"/>
      <c r="Y1071" s="2"/>
      <c r="Z1071" s="4"/>
    </row>
    <row r="1072" spans="1:26" ht="13">
      <c r="A1072" s="2"/>
      <c r="B1072" s="2"/>
      <c r="C1072" s="52"/>
      <c r="D1072" s="2"/>
      <c r="E1072" s="2"/>
      <c r="F1072" s="2"/>
      <c r="G1072" s="2"/>
      <c r="H1072" s="2"/>
      <c r="I1072" s="2"/>
      <c r="J1072" s="2"/>
      <c r="K1072" s="2"/>
      <c r="L1072" s="2"/>
      <c r="M1072" s="2"/>
      <c r="N1072" s="2"/>
      <c r="O1072" s="2"/>
      <c r="P1072" s="2"/>
      <c r="Q1072" s="2"/>
      <c r="R1072" s="2"/>
      <c r="S1072" s="2"/>
      <c r="T1072" s="2"/>
      <c r="U1072" s="2"/>
      <c r="V1072" s="2"/>
      <c r="W1072" s="2"/>
      <c r="X1072" s="2"/>
      <c r="Y1072" s="2"/>
      <c r="Z1072" s="4"/>
    </row>
    <row r="1073" spans="1:26" ht="13">
      <c r="A1073" s="2"/>
      <c r="B1073" s="2"/>
      <c r="C1073" s="52"/>
      <c r="D1073" s="2"/>
      <c r="E1073" s="2"/>
      <c r="F1073" s="2"/>
      <c r="G1073" s="2"/>
      <c r="H1073" s="2"/>
      <c r="I1073" s="2"/>
      <c r="J1073" s="2"/>
      <c r="K1073" s="2"/>
      <c r="L1073" s="2"/>
      <c r="M1073" s="2"/>
      <c r="N1073" s="2"/>
      <c r="O1073" s="2"/>
      <c r="P1073" s="2"/>
      <c r="Q1073" s="2"/>
      <c r="R1073" s="2"/>
      <c r="S1073" s="2"/>
      <c r="T1073" s="2"/>
      <c r="U1073" s="2"/>
      <c r="V1073" s="2"/>
      <c r="W1073" s="2"/>
      <c r="X1073" s="2"/>
      <c r="Y1073" s="2"/>
      <c r="Z1073" s="4"/>
    </row>
    <row r="1074" spans="1:26" ht="13">
      <c r="A1074" s="2"/>
      <c r="B1074" s="2"/>
      <c r="C1074" s="52"/>
      <c r="D1074" s="2"/>
      <c r="E1074" s="2"/>
      <c r="F1074" s="2"/>
      <c r="G1074" s="2"/>
      <c r="H1074" s="2"/>
      <c r="I1074" s="2"/>
      <c r="J1074" s="2"/>
      <c r="K1074" s="2"/>
      <c r="L1074" s="2"/>
      <c r="M1074" s="2"/>
      <c r="N1074" s="2"/>
      <c r="O1074" s="2"/>
      <c r="P1074" s="2"/>
      <c r="Q1074" s="2"/>
      <c r="R1074" s="2"/>
      <c r="S1074" s="2"/>
      <c r="T1074" s="2"/>
      <c r="U1074" s="2"/>
      <c r="V1074" s="2"/>
      <c r="W1074" s="2"/>
      <c r="X1074" s="2"/>
      <c r="Y1074" s="2"/>
      <c r="Z1074" s="4"/>
    </row>
    <row r="1075" spans="1:26" ht="13">
      <c r="A1075" s="2"/>
      <c r="B1075" s="2"/>
      <c r="C1075" s="52"/>
      <c r="D1075" s="2"/>
      <c r="E1075" s="2"/>
      <c r="F1075" s="2"/>
      <c r="G1075" s="2"/>
      <c r="H1075" s="2"/>
      <c r="I1075" s="2"/>
      <c r="J1075" s="2"/>
      <c r="K1075" s="2"/>
      <c r="L1075" s="2"/>
      <c r="M1075" s="2"/>
      <c r="N1075" s="2"/>
      <c r="O1075" s="2"/>
      <c r="P1075" s="2"/>
      <c r="Q1075" s="2"/>
      <c r="R1075" s="2"/>
      <c r="S1075" s="2"/>
      <c r="T1075" s="2"/>
      <c r="U1075" s="2"/>
      <c r="V1075" s="2"/>
      <c r="W1075" s="2"/>
      <c r="X1075" s="2"/>
      <c r="Y1075" s="2"/>
      <c r="Z1075" s="4"/>
    </row>
    <row r="1076" spans="1:26" ht="13">
      <c r="A1076" s="2"/>
      <c r="B1076" s="2"/>
      <c r="C1076" s="52"/>
      <c r="D1076" s="2"/>
      <c r="E1076" s="2"/>
      <c r="F1076" s="2"/>
      <c r="G1076" s="2"/>
      <c r="H1076" s="2"/>
      <c r="I1076" s="2"/>
      <c r="J1076" s="2"/>
      <c r="K1076" s="2"/>
      <c r="L1076" s="2"/>
      <c r="M1076" s="2"/>
      <c r="N1076" s="2"/>
      <c r="O1076" s="2"/>
      <c r="P1076" s="2"/>
      <c r="Q1076" s="2"/>
      <c r="R1076" s="2"/>
      <c r="S1076" s="2"/>
      <c r="T1076" s="2"/>
      <c r="U1076" s="2"/>
      <c r="V1076" s="2"/>
      <c r="W1076" s="2"/>
      <c r="X1076" s="2"/>
      <c r="Y1076" s="2"/>
      <c r="Z1076" s="4"/>
    </row>
    <row r="1077" spans="1:26" ht="13">
      <c r="A1077" s="2"/>
      <c r="B1077" s="2"/>
      <c r="C1077" s="52"/>
      <c r="D1077" s="2"/>
      <c r="E1077" s="2"/>
      <c r="F1077" s="2"/>
      <c r="G1077" s="2"/>
      <c r="H1077" s="2"/>
      <c r="I1077" s="2"/>
      <c r="J1077" s="2"/>
      <c r="K1077" s="2"/>
      <c r="L1077" s="2"/>
      <c r="M1077" s="2"/>
      <c r="N1077" s="2"/>
      <c r="O1077" s="2"/>
      <c r="P1077" s="2"/>
      <c r="Q1077" s="2"/>
      <c r="R1077" s="2"/>
      <c r="S1077" s="2"/>
      <c r="T1077" s="2"/>
      <c r="U1077" s="2"/>
      <c r="V1077" s="2"/>
      <c r="W1077" s="2"/>
      <c r="X1077" s="2"/>
      <c r="Y1077" s="2"/>
      <c r="Z1077" s="4"/>
    </row>
    <row r="1078" spans="1:26" ht="13">
      <c r="A1078" s="2"/>
      <c r="B1078" s="2"/>
      <c r="C1078" s="52"/>
      <c r="D1078" s="2"/>
      <c r="E1078" s="2"/>
      <c r="F1078" s="2"/>
      <c r="G1078" s="2"/>
      <c r="H1078" s="2"/>
      <c r="I1078" s="2"/>
      <c r="J1078" s="2"/>
      <c r="K1078" s="2"/>
      <c r="L1078" s="2"/>
      <c r="M1078" s="2"/>
      <c r="N1078" s="2"/>
      <c r="O1078" s="2"/>
      <c r="P1078" s="2"/>
      <c r="Q1078" s="2"/>
      <c r="R1078" s="2"/>
      <c r="S1078" s="2"/>
      <c r="T1078" s="2"/>
      <c r="U1078" s="2"/>
      <c r="V1078" s="2"/>
      <c r="W1078" s="2"/>
      <c r="X1078" s="2"/>
      <c r="Y1078" s="2"/>
      <c r="Z1078" s="4"/>
    </row>
    <row r="1079" spans="1:26" ht="13">
      <c r="A1079" s="2"/>
      <c r="B1079" s="2"/>
      <c r="C1079" s="52"/>
      <c r="D1079" s="2"/>
      <c r="E1079" s="2"/>
      <c r="F1079" s="2"/>
      <c r="G1079" s="2"/>
      <c r="H1079" s="2"/>
      <c r="I1079" s="2"/>
      <c r="J1079" s="2"/>
      <c r="K1079" s="2"/>
      <c r="L1079" s="2"/>
      <c r="M1079" s="2"/>
      <c r="N1079" s="2"/>
      <c r="O1079" s="2"/>
      <c r="P1079" s="2"/>
      <c r="Q1079" s="2"/>
      <c r="R1079" s="2"/>
      <c r="S1079" s="2"/>
      <c r="T1079" s="2"/>
      <c r="U1079" s="2"/>
      <c r="V1079" s="2"/>
      <c r="W1079" s="2"/>
      <c r="X1079" s="2"/>
      <c r="Y1079" s="2"/>
      <c r="Z1079" s="4"/>
    </row>
    <row r="1080" spans="1:26" ht="13">
      <c r="A1080" s="2"/>
      <c r="B1080" s="2"/>
      <c r="C1080" s="52"/>
      <c r="D1080" s="2"/>
      <c r="E1080" s="2"/>
      <c r="F1080" s="2"/>
      <c r="G1080" s="2"/>
      <c r="H1080" s="2"/>
      <c r="I1080" s="2"/>
      <c r="J1080" s="2"/>
      <c r="K1080" s="2"/>
      <c r="L1080" s="2"/>
      <c r="M1080" s="2"/>
      <c r="N1080" s="2"/>
      <c r="O1080" s="2"/>
      <c r="P1080" s="2"/>
      <c r="Q1080" s="2"/>
      <c r="R1080" s="2"/>
      <c r="S1080" s="2"/>
      <c r="T1080" s="2"/>
      <c r="U1080" s="2"/>
      <c r="V1080" s="2"/>
      <c r="W1080" s="2"/>
      <c r="X1080" s="2"/>
      <c r="Y1080" s="2"/>
      <c r="Z1080" s="4"/>
    </row>
    <row r="1081" spans="1:26" ht="13">
      <c r="A1081" s="2"/>
      <c r="B1081" s="2"/>
      <c r="C1081" s="52"/>
      <c r="D1081" s="2"/>
      <c r="E1081" s="2"/>
      <c r="F1081" s="2"/>
      <c r="G1081" s="2"/>
      <c r="H1081" s="2"/>
      <c r="I1081" s="2"/>
      <c r="J1081" s="2"/>
      <c r="K1081" s="2"/>
      <c r="L1081" s="2"/>
      <c r="M1081" s="2"/>
      <c r="N1081" s="2"/>
      <c r="O1081" s="2"/>
      <c r="P1081" s="2"/>
      <c r="Q1081" s="2"/>
      <c r="R1081" s="2"/>
      <c r="S1081" s="2"/>
      <c r="T1081" s="2"/>
      <c r="U1081" s="2"/>
      <c r="V1081" s="2"/>
      <c r="W1081" s="2"/>
      <c r="X1081" s="2"/>
      <c r="Y1081" s="2"/>
      <c r="Z1081" s="4"/>
    </row>
    <row r="1082" spans="1:26" ht="13">
      <c r="A1082" s="2"/>
      <c r="B1082" s="2"/>
      <c r="C1082" s="52"/>
      <c r="D1082" s="2"/>
      <c r="E1082" s="2"/>
      <c r="F1082" s="2"/>
      <c r="G1082" s="2"/>
      <c r="H1082" s="2"/>
      <c r="I1082" s="2"/>
      <c r="J1082" s="2"/>
      <c r="K1082" s="2"/>
      <c r="L1082" s="2"/>
      <c r="M1082" s="2"/>
      <c r="N1082" s="2"/>
      <c r="O1082" s="2"/>
      <c r="P1082" s="2"/>
      <c r="Q1082" s="2"/>
      <c r="R1082" s="2"/>
      <c r="S1082" s="2"/>
      <c r="T1082" s="2"/>
      <c r="U1082" s="2"/>
      <c r="V1082" s="2"/>
      <c r="W1082" s="2"/>
      <c r="X1082" s="2"/>
      <c r="Y1082" s="2"/>
      <c r="Z1082" s="4"/>
    </row>
    <row r="1083" spans="1:26" ht="13">
      <c r="A1083" s="2"/>
      <c r="B1083" s="2"/>
      <c r="C1083" s="52"/>
      <c r="D1083" s="2"/>
      <c r="E1083" s="2"/>
      <c r="F1083" s="2"/>
      <c r="G1083" s="2"/>
      <c r="H1083" s="2"/>
      <c r="I1083" s="2"/>
      <c r="J1083" s="2"/>
      <c r="K1083" s="2"/>
      <c r="L1083" s="2"/>
      <c r="M1083" s="2"/>
      <c r="N1083" s="2"/>
      <c r="O1083" s="2"/>
      <c r="P1083" s="2"/>
      <c r="Q1083" s="2"/>
      <c r="R1083" s="2"/>
      <c r="S1083" s="2"/>
      <c r="T1083" s="2"/>
      <c r="U1083" s="2"/>
      <c r="V1083" s="2"/>
      <c r="W1083" s="2"/>
      <c r="X1083" s="2"/>
      <c r="Y1083" s="2"/>
      <c r="Z1083" s="4"/>
    </row>
    <row r="1084" spans="1:26" ht="13">
      <c r="A1084" s="2"/>
      <c r="B1084" s="2"/>
      <c r="C1084" s="52"/>
      <c r="D1084" s="2"/>
      <c r="E1084" s="2"/>
      <c r="F1084" s="2"/>
      <c r="G1084" s="2"/>
      <c r="H1084" s="2"/>
      <c r="I1084" s="2"/>
      <c r="J1084" s="2"/>
      <c r="K1084" s="2"/>
      <c r="L1084" s="2"/>
      <c r="M1084" s="2"/>
      <c r="N1084" s="2"/>
      <c r="O1084" s="2"/>
      <c r="P1084" s="2"/>
      <c r="Q1084" s="2"/>
      <c r="R1084" s="2"/>
      <c r="S1084" s="2"/>
      <c r="T1084" s="2"/>
      <c r="U1084" s="2"/>
      <c r="V1084" s="2"/>
      <c r="W1084" s="2"/>
      <c r="X1084" s="2"/>
      <c r="Y1084" s="2"/>
      <c r="Z1084" s="4"/>
    </row>
    <row r="1085" spans="1:26" ht="13">
      <c r="A1085" s="2"/>
      <c r="B1085" s="2"/>
      <c r="C1085" s="52"/>
      <c r="D1085" s="2"/>
      <c r="E1085" s="2"/>
      <c r="F1085" s="2"/>
      <c r="G1085" s="2"/>
      <c r="H1085" s="2"/>
      <c r="I1085" s="2"/>
      <c r="J1085" s="2"/>
      <c r="K1085" s="2"/>
      <c r="L1085" s="2"/>
      <c r="M1085" s="2"/>
      <c r="N1085" s="2"/>
      <c r="O1085" s="2"/>
      <c r="P1085" s="2"/>
      <c r="Q1085" s="2"/>
      <c r="R1085" s="2"/>
      <c r="S1085" s="2"/>
      <c r="T1085" s="2"/>
      <c r="U1085" s="2"/>
      <c r="V1085" s="2"/>
      <c r="W1085" s="2"/>
      <c r="X1085" s="2"/>
      <c r="Y1085" s="2"/>
      <c r="Z1085" s="4"/>
    </row>
    <row r="1086" spans="1:26" ht="13">
      <c r="A1086" s="2"/>
      <c r="B1086" s="2"/>
      <c r="C1086" s="52"/>
      <c r="D1086" s="2"/>
      <c r="E1086" s="2"/>
      <c r="F1086" s="2"/>
      <c r="G1086" s="2"/>
      <c r="H1086" s="2"/>
      <c r="I1086" s="2"/>
      <c r="J1086" s="2"/>
      <c r="K1086" s="2"/>
      <c r="L1086" s="2"/>
      <c r="M1086" s="2"/>
      <c r="N1086" s="2"/>
      <c r="O1086" s="2"/>
      <c r="P1086" s="2"/>
      <c r="Q1086" s="2"/>
      <c r="R1086" s="2"/>
      <c r="S1086" s="2"/>
      <c r="T1086" s="2"/>
      <c r="U1086" s="2"/>
      <c r="V1086" s="2"/>
      <c r="W1086" s="2"/>
      <c r="X1086" s="2"/>
      <c r="Y1086" s="2"/>
      <c r="Z1086" s="4"/>
    </row>
    <row r="1087" spans="1:26" ht="13">
      <c r="A1087" s="2"/>
      <c r="B1087" s="2"/>
      <c r="C1087" s="52"/>
      <c r="D1087" s="2"/>
      <c r="E1087" s="2"/>
      <c r="F1087" s="2"/>
      <c r="G1087" s="2"/>
      <c r="H1087" s="2"/>
      <c r="I1087" s="2"/>
      <c r="J1087" s="2"/>
      <c r="K1087" s="2"/>
      <c r="L1087" s="2"/>
      <c r="M1087" s="2"/>
      <c r="N1087" s="2"/>
      <c r="O1087" s="2"/>
      <c r="P1087" s="2"/>
      <c r="Q1087" s="2"/>
      <c r="R1087" s="2"/>
      <c r="S1087" s="2"/>
      <c r="T1087" s="2"/>
      <c r="U1087" s="2"/>
      <c r="V1087" s="2"/>
      <c r="W1087" s="2"/>
      <c r="X1087" s="2"/>
      <c r="Y1087" s="2"/>
      <c r="Z1087" s="4"/>
    </row>
    <row r="1088" spans="1:26" ht="13">
      <c r="A1088" s="2"/>
      <c r="B1088" s="2"/>
      <c r="C1088" s="52"/>
      <c r="D1088" s="2"/>
      <c r="E1088" s="2"/>
      <c r="F1088" s="2"/>
      <c r="G1088" s="2"/>
      <c r="H1088" s="2"/>
      <c r="I1088" s="2"/>
      <c r="J1088" s="2"/>
      <c r="K1088" s="2"/>
      <c r="L1088" s="2"/>
      <c r="M1088" s="2"/>
      <c r="N1088" s="2"/>
      <c r="O1088" s="2"/>
      <c r="P1088" s="2"/>
      <c r="Q1088" s="2"/>
      <c r="R1088" s="2"/>
      <c r="S1088" s="2"/>
      <c r="T1088" s="2"/>
      <c r="U1088" s="2"/>
      <c r="V1088" s="2"/>
      <c r="W1088" s="2"/>
      <c r="X1088" s="2"/>
      <c r="Y1088" s="2"/>
      <c r="Z1088" s="4"/>
    </row>
    <row r="1089" spans="1:26" ht="13">
      <c r="A1089" s="2"/>
      <c r="B1089" s="2"/>
      <c r="C1089" s="52"/>
      <c r="D1089" s="2"/>
      <c r="E1089" s="2"/>
      <c r="F1089" s="2"/>
      <c r="G1089" s="2"/>
      <c r="H1089" s="2"/>
      <c r="I1089" s="2"/>
      <c r="J1089" s="2"/>
      <c r="K1089" s="2"/>
      <c r="L1089" s="2"/>
      <c r="M1089" s="2"/>
      <c r="N1089" s="2"/>
      <c r="O1089" s="2"/>
      <c r="P1089" s="2"/>
      <c r="Q1089" s="2"/>
      <c r="R1089" s="2"/>
      <c r="S1089" s="2"/>
      <c r="T1089" s="2"/>
      <c r="U1089" s="2"/>
      <c r="V1089" s="2"/>
      <c r="W1089" s="2"/>
      <c r="X1089" s="2"/>
      <c r="Y1089" s="2"/>
      <c r="Z1089" s="4"/>
    </row>
    <row r="1090" spans="1:26" ht="13">
      <c r="A1090" s="2"/>
      <c r="B1090" s="2"/>
      <c r="C1090" s="52"/>
      <c r="D1090" s="2"/>
      <c r="E1090" s="2"/>
      <c r="F1090" s="2"/>
      <c r="G1090" s="2"/>
      <c r="H1090" s="2"/>
      <c r="I1090" s="2"/>
      <c r="J1090" s="2"/>
      <c r="K1090" s="2"/>
      <c r="L1090" s="2"/>
      <c r="M1090" s="2"/>
      <c r="N1090" s="2"/>
      <c r="O1090" s="2"/>
      <c r="P1090" s="2"/>
      <c r="Q1090" s="2"/>
      <c r="R1090" s="2"/>
      <c r="S1090" s="2"/>
      <c r="T1090" s="2"/>
      <c r="U1090" s="2"/>
      <c r="V1090" s="2"/>
      <c r="W1090" s="2"/>
      <c r="X1090" s="2"/>
      <c r="Y1090" s="2"/>
      <c r="Z1090" s="4"/>
    </row>
    <row r="1091" spans="1:26" ht="13">
      <c r="A1091" s="2"/>
      <c r="B1091" s="2"/>
      <c r="C1091" s="52"/>
      <c r="D1091" s="2"/>
      <c r="E1091" s="2"/>
      <c r="F1091" s="2"/>
      <c r="G1091" s="2"/>
      <c r="H1091" s="2"/>
      <c r="I1091" s="2"/>
      <c r="J1091" s="2"/>
      <c r="K1091" s="2"/>
      <c r="L1091" s="2"/>
      <c r="M1091" s="2"/>
      <c r="N1091" s="2"/>
      <c r="O1091" s="2"/>
      <c r="P1091" s="2"/>
      <c r="Q1091" s="2"/>
      <c r="R1091" s="2"/>
      <c r="S1091" s="2"/>
      <c r="T1091" s="2"/>
      <c r="U1091" s="2"/>
      <c r="V1091" s="2"/>
      <c r="W1091" s="2"/>
      <c r="X1091" s="2"/>
      <c r="Y1091" s="2"/>
      <c r="Z1091" s="4"/>
    </row>
    <row r="1092" spans="1:26" ht="13">
      <c r="A1092" s="2"/>
      <c r="B1092" s="2"/>
      <c r="C1092" s="52"/>
      <c r="D1092" s="2"/>
      <c r="E1092" s="2"/>
      <c r="F1092" s="2"/>
      <c r="G1092" s="2"/>
      <c r="H1092" s="2"/>
      <c r="I1092" s="2"/>
      <c r="J1092" s="2"/>
      <c r="K1092" s="2"/>
      <c r="L1092" s="2"/>
      <c r="M1092" s="2"/>
      <c r="N1092" s="2"/>
      <c r="O1092" s="2"/>
      <c r="P1092" s="2"/>
      <c r="Q1092" s="2"/>
      <c r="R1092" s="2"/>
      <c r="S1092" s="2"/>
      <c r="T1092" s="2"/>
      <c r="U1092" s="2"/>
      <c r="V1092" s="2"/>
      <c r="W1092" s="2"/>
      <c r="X1092" s="2"/>
      <c r="Y1092" s="2"/>
      <c r="Z1092" s="4"/>
    </row>
    <row r="1093" spans="1:26" ht="13">
      <c r="A1093" s="2"/>
      <c r="B1093" s="2"/>
      <c r="C1093" s="52"/>
      <c r="D1093" s="2"/>
      <c r="E1093" s="2"/>
      <c r="F1093" s="2"/>
      <c r="G1093" s="2"/>
      <c r="H1093" s="2"/>
      <c r="I1093" s="2"/>
      <c r="J1093" s="2"/>
      <c r="K1093" s="2"/>
      <c r="L1093" s="2"/>
      <c r="M1093" s="2"/>
      <c r="N1093" s="2"/>
      <c r="O1093" s="2"/>
      <c r="P1093" s="2"/>
      <c r="Q1093" s="2"/>
      <c r="R1093" s="2"/>
      <c r="S1093" s="2"/>
      <c r="T1093" s="2"/>
      <c r="U1093" s="2"/>
      <c r="V1093" s="2"/>
      <c r="W1093" s="2"/>
      <c r="X1093" s="2"/>
      <c r="Y1093" s="2"/>
      <c r="Z1093" s="4"/>
    </row>
    <row r="1094" spans="1:26" ht="13">
      <c r="A1094" s="2"/>
      <c r="B1094" s="2"/>
      <c r="C1094" s="52"/>
      <c r="D1094" s="2"/>
      <c r="E1094" s="2"/>
      <c r="F1094" s="2"/>
      <c r="G1094" s="2"/>
      <c r="H1094" s="2"/>
      <c r="I1094" s="2"/>
      <c r="J1094" s="2"/>
      <c r="K1094" s="2"/>
      <c r="L1094" s="2"/>
      <c r="M1094" s="2"/>
      <c r="N1094" s="2"/>
      <c r="O1094" s="2"/>
      <c r="P1094" s="2"/>
      <c r="Q1094" s="2"/>
      <c r="R1094" s="2"/>
      <c r="S1094" s="2"/>
      <c r="T1094" s="2"/>
      <c r="U1094" s="2"/>
      <c r="V1094" s="2"/>
      <c r="W1094" s="2"/>
      <c r="X1094" s="2"/>
      <c r="Y1094" s="2"/>
      <c r="Z1094" s="4"/>
    </row>
    <row r="1095" spans="1:26" ht="13">
      <c r="A1095" s="2"/>
      <c r="B1095" s="2"/>
      <c r="C1095" s="52"/>
      <c r="D1095" s="2"/>
      <c r="E1095" s="2"/>
      <c r="F1095" s="2"/>
      <c r="G1095" s="2"/>
      <c r="H1095" s="2"/>
      <c r="I1095" s="2"/>
      <c r="J1095" s="2"/>
      <c r="K1095" s="2"/>
      <c r="L1095" s="2"/>
      <c r="M1095" s="2"/>
      <c r="N1095" s="2"/>
      <c r="O1095" s="2"/>
      <c r="P1095" s="2"/>
      <c r="Q1095" s="2"/>
      <c r="R1095" s="2"/>
      <c r="S1095" s="2"/>
      <c r="T1095" s="2"/>
      <c r="U1095" s="2"/>
      <c r="V1095" s="2"/>
      <c r="W1095" s="2"/>
      <c r="X1095" s="2"/>
      <c r="Y1095" s="2"/>
      <c r="Z1095" s="4"/>
    </row>
    <row r="1096" spans="1:26" ht="13">
      <c r="A1096" s="2"/>
      <c r="B1096" s="2"/>
      <c r="C1096" s="52"/>
      <c r="D1096" s="2"/>
      <c r="E1096" s="2"/>
      <c r="F1096" s="2"/>
      <c r="G1096" s="2"/>
      <c r="H1096" s="2"/>
      <c r="I1096" s="2"/>
      <c r="J1096" s="2"/>
      <c r="K1096" s="2"/>
      <c r="L1096" s="2"/>
      <c r="M1096" s="2"/>
      <c r="N1096" s="2"/>
      <c r="O1096" s="2"/>
      <c r="P1096" s="2"/>
      <c r="Q1096" s="2"/>
      <c r="R1096" s="2"/>
      <c r="S1096" s="2"/>
      <c r="T1096" s="2"/>
      <c r="U1096" s="2"/>
      <c r="V1096" s="2"/>
      <c r="W1096" s="2"/>
      <c r="X1096" s="2"/>
      <c r="Y1096" s="2"/>
      <c r="Z1096" s="4"/>
    </row>
    <row r="1097" spans="1:26" ht="13">
      <c r="A1097" s="2"/>
      <c r="B1097" s="2"/>
      <c r="C1097" s="52"/>
      <c r="D1097" s="2"/>
      <c r="E1097" s="2"/>
      <c r="F1097" s="2"/>
      <c r="G1097" s="2"/>
      <c r="H1097" s="2"/>
      <c r="I1097" s="2"/>
      <c r="J1097" s="2"/>
      <c r="K1097" s="2"/>
      <c r="L1097" s="2"/>
      <c r="M1097" s="2"/>
      <c r="N1097" s="2"/>
      <c r="O1097" s="2"/>
      <c r="P1097" s="2"/>
      <c r="Q1097" s="2"/>
      <c r="R1097" s="2"/>
      <c r="S1097" s="2"/>
      <c r="T1097" s="2"/>
      <c r="U1097" s="2"/>
      <c r="V1097" s="2"/>
      <c r="W1097" s="2"/>
      <c r="X1097" s="2"/>
      <c r="Y1097" s="2"/>
      <c r="Z1097" s="4"/>
    </row>
    <row r="1098" spans="1:26" ht="13">
      <c r="A1098" s="2"/>
      <c r="B1098" s="2"/>
      <c r="C1098" s="52"/>
      <c r="D1098" s="2"/>
      <c r="E1098" s="2"/>
      <c r="F1098" s="2"/>
      <c r="G1098" s="2"/>
      <c r="H1098" s="2"/>
      <c r="I1098" s="2"/>
      <c r="J1098" s="2"/>
      <c r="K1098" s="2"/>
      <c r="L1098" s="2"/>
      <c r="M1098" s="2"/>
      <c r="N1098" s="2"/>
      <c r="O1098" s="2"/>
      <c r="P1098" s="2"/>
      <c r="Q1098" s="2"/>
      <c r="R1098" s="2"/>
      <c r="S1098" s="2"/>
      <c r="T1098" s="2"/>
      <c r="U1098" s="2"/>
      <c r="V1098" s="2"/>
      <c r="W1098" s="2"/>
      <c r="X1098" s="2"/>
      <c r="Y1098" s="2"/>
      <c r="Z1098" s="4"/>
    </row>
    <row r="1099" spans="1:26" ht="13">
      <c r="A1099" s="2"/>
      <c r="B1099" s="2"/>
      <c r="C1099" s="52"/>
      <c r="D1099" s="2"/>
      <c r="E1099" s="2"/>
      <c r="F1099" s="2"/>
      <c r="G1099" s="2"/>
      <c r="H1099" s="2"/>
      <c r="I1099" s="2"/>
      <c r="J1099" s="2"/>
      <c r="K1099" s="2"/>
      <c r="L1099" s="2"/>
      <c r="M1099" s="2"/>
      <c r="N1099" s="2"/>
      <c r="O1099" s="2"/>
      <c r="P1099" s="2"/>
      <c r="Q1099" s="2"/>
      <c r="R1099" s="2"/>
      <c r="S1099" s="2"/>
      <c r="T1099" s="2"/>
      <c r="U1099" s="2"/>
      <c r="V1099" s="2"/>
      <c r="W1099" s="2"/>
      <c r="X1099" s="2"/>
      <c r="Y1099" s="2"/>
      <c r="Z1099" s="4"/>
    </row>
    <row r="1100" spans="1:26" ht="13">
      <c r="A1100" s="2"/>
      <c r="B1100" s="2"/>
      <c r="C1100" s="52"/>
      <c r="D1100" s="2"/>
      <c r="E1100" s="2"/>
      <c r="F1100" s="2"/>
      <c r="G1100" s="2"/>
      <c r="H1100" s="2"/>
      <c r="I1100" s="2"/>
      <c r="J1100" s="2"/>
      <c r="K1100" s="2"/>
      <c r="L1100" s="2"/>
      <c r="M1100" s="2"/>
      <c r="N1100" s="2"/>
      <c r="O1100" s="2"/>
      <c r="P1100" s="2"/>
      <c r="Q1100" s="2"/>
      <c r="R1100" s="2"/>
      <c r="S1100" s="2"/>
      <c r="T1100" s="2"/>
      <c r="U1100" s="2"/>
      <c r="V1100" s="2"/>
      <c r="W1100" s="2"/>
      <c r="X1100" s="2"/>
      <c r="Y1100" s="2"/>
      <c r="Z1100" s="4"/>
    </row>
    <row r="1101" spans="1:26" ht="13">
      <c r="A1101" s="2"/>
      <c r="B1101" s="2"/>
      <c r="C1101" s="52"/>
      <c r="D1101" s="2"/>
      <c r="E1101" s="2"/>
      <c r="F1101" s="2"/>
      <c r="G1101" s="2"/>
      <c r="H1101" s="2"/>
      <c r="I1101" s="2"/>
      <c r="J1101" s="2"/>
      <c r="K1101" s="2"/>
      <c r="L1101" s="2"/>
      <c r="M1101" s="2"/>
      <c r="N1101" s="2"/>
      <c r="O1101" s="2"/>
      <c r="P1101" s="2"/>
      <c r="Q1101" s="2"/>
      <c r="R1101" s="2"/>
      <c r="S1101" s="2"/>
      <c r="T1101" s="2"/>
      <c r="U1101" s="2"/>
      <c r="V1101" s="2"/>
      <c r="W1101" s="2"/>
      <c r="X1101" s="2"/>
      <c r="Y1101" s="2"/>
      <c r="Z1101" s="4"/>
    </row>
    <row r="1102" spans="1:26" ht="13">
      <c r="A1102" s="2"/>
      <c r="B1102" s="2"/>
      <c r="C1102" s="52"/>
      <c r="D1102" s="2"/>
      <c r="E1102" s="2"/>
      <c r="F1102" s="2"/>
      <c r="G1102" s="2"/>
      <c r="H1102" s="2"/>
      <c r="I1102" s="2"/>
      <c r="J1102" s="2"/>
      <c r="K1102" s="2"/>
      <c r="L1102" s="2"/>
      <c r="M1102" s="2"/>
      <c r="N1102" s="2"/>
      <c r="O1102" s="2"/>
      <c r="P1102" s="2"/>
      <c r="Q1102" s="2"/>
      <c r="R1102" s="2"/>
      <c r="S1102" s="2"/>
      <c r="T1102" s="2"/>
      <c r="U1102" s="2"/>
      <c r="V1102" s="2"/>
      <c r="W1102" s="2"/>
      <c r="X1102" s="2"/>
      <c r="Y1102" s="2"/>
      <c r="Z1102" s="4"/>
    </row>
    <row r="1103" spans="1:26" ht="13">
      <c r="A1103" s="2"/>
      <c r="B1103" s="2"/>
      <c r="C1103" s="52"/>
      <c r="D1103" s="2"/>
      <c r="E1103" s="2"/>
      <c r="F1103" s="2"/>
      <c r="G1103" s="2"/>
      <c r="H1103" s="2"/>
      <c r="I1103" s="2"/>
      <c r="J1103" s="2"/>
      <c r="K1103" s="2"/>
      <c r="L1103" s="2"/>
      <c r="M1103" s="2"/>
      <c r="N1103" s="2"/>
      <c r="O1103" s="2"/>
      <c r="P1103" s="2"/>
      <c r="Q1103" s="2"/>
      <c r="R1103" s="2"/>
      <c r="S1103" s="2"/>
      <c r="T1103" s="2"/>
      <c r="U1103" s="2"/>
      <c r="V1103" s="2"/>
      <c r="W1103" s="2"/>
      <c r="X1103" s="2"/>
      <c r="Y1103" s="2"/>
      <c r="Z1103" s="4"/>
    </row>
    <row r="1104" spans="1:26" ht="13">
      <c r="A1104" s="2"/>
      <c r="B1104" s="2"/>
      <c r="C1104" s="52"/>
      <c r="D1104" s="2"/>
      <c r="E1104" s="2"/>
      <c r="F1104" s="2"/>
      <c r="G1104" s="2"/>
      <c r="H1104" s="2"/>
      <c r="I1104" s="2"/>
      <c r="J1104" s="2"/>
      <c r="K1104" s="2"/>
      <c r="L1104" s="2"/>
      <c r="M1104" s="2"/>
      <c r="N1104" s="2"/>
      <c r="O1104" s="2"/>
      <c r="P1104" s="2"/>
      <c r="Q1104" s="2"/>
      <c r="R1104" s="2"/>
      <c r="S1104" s="2"/>
      <c r="T1104" s="2"/>
      <c r="U1104" s="2"/>
      <c r="V1104" s="2"/>
      <c r="W1104" s="2"/>
      <c r="X1104" s="2"/>
      <c r="Y1104" s="2"/>
      <c r="Z1104" s="4"/>
    </row>
    <row r="1105" spans="1:26" ht="13">
      <c r="A1105" s="2"/>
      <c r="B1105" s="2"/>
      <c r="C1105" s="52"/>
      <c r="D1105" s="2"/>
      <c r="E1105" s="2"/>
      <c r="F1105" s="2"/>
      <c r="G1105" s="2"/>
      <c r="H1105" s="2"/>
      <c r="I1105" s="2"/>
      <c r="J1105" s="2"/>
      <c r="K1105" s="2"/>
      <c r="L1105" s="2"/>
      <c r="M1105" s="2"/>
      <c r="N1105" s="2"/>
      <c r="O1105" s="2"/>
      <c r="P1105" s="2"/>
      <c r="Q1105" s="2"/>
      <c r="R1105" s="2"/>
      <c r="S1105" s="2"/>
      <c r="T1105" s="2"/>
      <c r="U1105" s="2"/>
      <c r="V1105" s="2"/>
      <c r="W1105" s="2"/>
      <c r="X1105" s="2"/>
      <c r="Y1105" s="2"/>
      <c r="Z1105" s="4"/>
    </row>
    <row r="1106" spans="1:26" ht="13">
      <c r="A1106" s="2"/>
      <c r="B1106" s="2"/>
      <c r="C1106" s="52"/>
      <c r="D1106" s="2"/>
      <c r="E1106" s="2"/>
      <c r="F1106" s="2"/>
      <c r="G1106" s="2"/>
      <c r="H1106" s="2"/>
      <c r="I1106" s="2"/>
      <c r="J1106" s="2"/>
      <c r="K1106" s="2"/>
      <c r="L1106" s="2"/>
      <c r="M1106" s="2"/>
      <c r="N1106" s="2"/>
      <c r="O1106" s="2"/>
      <c r="P1106" s="2"/>
      <c r="Q1106" s="2"/>
      <c r="R1106" s="2"/>
      <c r="S1106" s="2"/>
      <c r="T1106" s="2"/>
      <c r="U1106" s="2"/>
      <c r="V1106" s="2"/>
      <c r="W1106" s="2"/>
      <c r="X1106" s="2"/>
      <c r="Y1106" s="2"/>
      <c r="Z1106" s="4"/>
    </row>
    <row r="1107" spans="1:26" ht="13">
      <c r="A1107" s="2"/>
      <c r="B1107" s="2"/>
      <c r="C1107" s="52"/>
      <c r="D1107" s="2"/>
      <c r="E1107" s="2"/>
      <c r="F1107" s="2"/>
      <c r="G1107" s="2"/>
      <c r="H1107" s="2"/>
      <c r="I1107" s="2"/>
      <c r="J1107" s="2"/>
      <c r="K1107" s="2"/>
      <c r="L1107" s="2"/>
      <c r="M1107" s="2"/>
      <c r="N1107" s="2"/>
      <c r="O1107" s="2"/>
      <c r="P1107" s="2"/>
      <c r="Q1107" s="2"/>
      <c r="R1107" s="2"/>
      <c r="S1107" s="2"/>
      <c r="T1107" s="2"/>
      <c r="U1107" s="2"/>
      <c r="V1107" s="2"/>
      <c r="W1107" s="2"/>
      <c r="X1107" s="2"/>
      <c r="Y1107" s="2"/>
      <c r="Z1107" s="4"/>
    </row>
    <row r="1108" spans="1:26" ht="13">
      <c r="A1108" s="2"/>
      <c r="B1108" s="2"/>
      <c r="C1108" s="52"/>
      <c r="D1108" s="2"/>
      <c r="E1108" s="2"/>
      <c r="F1108" s="2"/>
      <c r="G1108" s="2"/>
      <c r="H1108" s="2"/>
      <c r="I1108" s="2"/>
      <c r="J1108" s="2"/>
      <c r="K1108" s="2"/>
      <c r="L1108" s="2"/>
      <c r="M1108" s="2"/>
      <c r="N1108" s="2"/>
      <c r="O1108" s="2"/>
      <c r="P1108" s="2"/>
      <c r="Q1108" s="2"/>
      <c r="R1108" s="2"/>
      <c r="S1108" s="2"/>
      <c r="T1108" s="2"/>
      <c r="U1108" s="2"/>
      <c r="V1108" s="2"/>
      <c r="W1108" s="2"/>
      <c r="X1108" s="2"/>
      <c r="Y1108" s="2"/>
      <c r="Z1108" s="4"/>
    </row>
    <row r="1109" spans="1:26" ht="13">
      <c r="A1109" s="2"/>
      <c r="B1109" s="2"/>
      <c r="C1109" s="52"/>
      <c r="D1109" s="2"/>
      <c r="E1109" s="2"/>
      <c r="F1109" s="2"/>
      <c r="G1109" s="2"/>
      <c r="H1109" s="2"/>
      <c r="I1109" s="2"/>
      <c r="J1109" s="2"/>
      <c r="K1109" s="2"/>
      <c r="L1109" s="2"/>
      <c r="M1109" s="2"/>
      <c r="N1109" s="2"/>
      <c r="O1109" s="2"/>
      <c r="P1109" s="2"/>
      <c r="Q1109" s="2"/>
      <c r="R1109" s="2"/>
      <c r="S1109" s="2"/>
      <c r="T1109" s="2"/>
      <c r="U1109" s="2"/>
      <c r="V1109" s="2"/>
      <c r="W1109" s="2"/>
      <c r="X1109" s="2"/>
      <c r="Y1109" s="2"/>
      <c r="Z1109" s="4"/>
    </row>
    <row r="1110" spans="1:26" ht="13">
      <c r="A1110" s="2"/>
      <c r="B1110" s="2"/>
      <c r="C1110" s="52"/>
      <c r="D1110" s="2"/>
      <c r="E1110" s="2"/>
      <c r="F1110" s="2"/>
      <c r="G1110" s="2"/>
      <c r="H1110" s="2"/>
      <c r="I1110" s="2"/>
      <c r="J1110" s="2"/>
      <c r="K1110" s="2"/>
      <c r="L1110" s="2"/>
      <c r="M1110" s="2"/>
      <c r="N1110" s="2"/>
      <c r="O1110" s="2"/>
      <c r="P1110" s="2"/>
      <c r="Q1110" s="2"/>
      <c r="R1110" s="2"/>
      <c r="S1110" s="2"/>
      <c r="T1110" s="2"/>
      <c r="U1110" s="2"/>
      <c r="V1110" s="2"/>
      <c r="W1110" s="2"/>
      <c r="X1110" s="2"/>
      <c r="Y1110" s="2"/>
      <c r="Z1110" s="4"/>
    </row>
    <row r="1111" spans="1:26" ht="13">
      <c r="A1111" s="2"/>
      <c r="B1111" s="2"/>
      <c r="C1111" s="52"/>
      <c r="D1111" s="2"/>
      <c r="E1111" s="2"/>
      <c r="F1111" s="2"/>
      <c r="G1111" s="2"/>
      <c r="H1111" s="2"/>
      <c r="I1111" s="2"/>
      <c r="J1111" s="2"/>
      <c r="K1111" s="2"/>
      <c r="L1111" s="2"/>
      <c r="M1111" s="2"/>
      <c r="N1111" s="2"/>
      <c r="O1111" s="2"/>
      <c r="P1111" s="2"/>
      <c r="Q1111" s="2"/>
      <c r="R1111" s="2"/>
      <c r="S1111" s="2"/>
      <c r="T1111" s="2"/>
      <c r="U1111" s="2"/>
      <c r="V1111" s="2"/>
      <c r="W1111" s="2"/>
      <c r="X1111" s="2"/>
      <c r="Y1111" s="2"/>
      <c r="Z1111" s="4"/>
    </row>
    <row r="1112" spans="1:26" ht="13">
      <c r="A1112" s="2"/>
      <c r="B1112" s="2"/>
      <c r="C1112" s="52"/>
      <c r="D1112" s="2"/>
      <c r="E1112" s="2"/>
      <c r="F1112" s="2"/>
      <c r="G1112" s="2"/>
      <c r="H1112" s="2"/>
      <c r="I1112" s="2"/>
      <c r="J1112" s="2"/>
      <c r="K1112" s="2"/>
      <c r="L1112" s="2"/>
      <c r="M1112" s="2"/>
      <c r="N1112" s="2"/>
      <c r="O1112" s="2"/>
      <c r="P1112" s="2"/>
      <c r="Q1112" s="2"/>
      <c r="R1112" s="2"/>
      <c r="S1112" s="2"/>
      <c r="T1112" s="2"/>
      <c r="U1112" s="2"/>
      <c r="V1112" s="2"/>
      <c r="W1112" s="2"/>
      <c r="X1112" s="2"/>
      <c r="Y1112" s="2"/>
      <c r="Z1112" s="4"/>
    </row>
    <row r="1113" spans="1:26" ht="13">
      <c r="A1113" s="2"/>
      <c r="B1113" s="2"/>
      <c r="C1113" s="52"/>
      <c r="D1113" s="2"/>
      <c r="E1113" s="2"/>
      <c r="F1113" s="2"/>
      <c r="G1113" s="2"/>
      <c r="H1113" s="2"/>
      <c r="I1113" s="2"/>
      <c r="J1113" s="2"/>
      <c r="K1113" s="2"/>
      <c r="L1113" s="2"/>
      <c r="M1113" s="2"/>
      <c r="N1113" s="2"/>
      <c r="O1113" s="2"/>
      <c r="P1113" s="2"/>
      <c r="Q1113" s="2"/>
      <c r="R1113" s="2"/>
      <c r="S1113" s="2"/>
      <c r="T1113" s="2"/>
      <c r="U1113" s="2"/>
      <c r="V1113" s="2"/>
      <c r="W1113" s="2"/>
      <c r="X1113" s="2"/>
      <c r="Y1113" s="2"/>
      <c r="Z1113" s="4"/>
    </row>
    <row r="1114" spans="1:26" ht="13">
      <c r="A1114" s="2"/>
      <c r="B1114" s="2"/>
      <c r="C1114" s="52"/>
      <c r="D1114" s="2"/>
      <c r="E1114" s="2"/>
      <c r="F1114" s="2"/>
      <c r="G1114" s="2"/>
      <c r="H1114" s="2"/>
      <c r="I1114" s="2"/>
      <c r="J1114" s="2"/>
      <c r="K1114" s="2"/>
      <c r="L1114" s="2"/>
      <c r="M1114" s="2"/>
      <c r="N1114" s="2"/>
      <c r="O1114" s="2"/>
      <c r="P1114" s="2"/>
      <c r="Q1114" s="2"/>
      <c r="R1114" s="2"/>
      <c r="S1114" s="2"/>
      <c r="T1114" s="2"/>
      <c r="U1114" s="2"/>
      <c r="V1114" s="2"/>
      <c r="W1114" s="2"/>
      <c r="X1114" s="2"/>
      <c r="Y1114" s="2"/>
      <c r="Z1114" s="4"/>
    </row>
    <row r="1115" spans="1:26" ht="13">
      <c r="A1115" s="2"/>
      <c r="B1115" s="2"/>
      <c r="C1115" s="52"/>
      <c r="D1115" s="2"/>
      <c r="E1115" s="2"/>
      <c r="F1115" s="2"/>
      <c r="G1115" s="2"/>
      <c r="H1115" s="2"/>
      <c r="I1115" s="2"/>
      <c r="J1115" s="2"/>
      <c r="K1115" s="2"/>
      <c r="L1115" s="2"/>
      <c r="M1115" s="2"/>
      <c r="N1115" s="2"/>
      <c r="O1115" s="2"/>
      <c r="P1115" s="2"/>
      <c r="Q1115" s="2"/>
      <c r="R1115" s="2"/>
      <c r="S1115" s="2"/>
      <c r="T1115" s="2"/>
      <c r="U1115" s="2"/>
      <c r="V1115" s="2"/>
      <c r="W1115" s="2"/>
      <c r="X1115" s="2"/>
      <c r="Y1115" s="2"/>
      <c r="Z1115" s="4"/>
    </row>
    <row r="1116" spans="1:26" ht="13">
      <c r="A1116" s="2"/>
      <c r="B1116" s="2"/>
      <c r="C1116" s="52"/>
      <c r="D1116" s="2"/>
      <c r="E1116" s="2"/>
      <c r="F1116" s="2"/>
      <c r="G1116" s="2"/>
      <c r="H1116" s="2"/>
      <c r="I1116" s="2"/>
      <c r="J1116" s="2"/>
      <c r="K1116" s="2"/>
      <c r="L1116" s="2"/>
      <c r="M1116" s="2"/>
      <c r="N1116" s="2"/>
      <c r="O1116" s="2"/>
      <c r="P1116" s="2"/>
      <c r="Q1116" s="2"/>
      <c r="R1116" s="2"/>
      <c r="S1116" s="2"/>
      <c r="T1116" s="2"/>
      <c r="U1116" s="2"/>
      <c r="V1116" s="2"/>
      <c r="W1116" s="2"/>
      <c r="X1116" s="2"/>
      <c r="Y1116" s="2"/>
      <c r="Z1116" s="4"/>
    </row>
    <row r="1117" spans="1:26" ht="13">
      <c r="A1117" s="2"/>
      <c r="B1117" s="2"/>
      <c r="C1117" s="52"/>
      <c r="D1117" s="2"/>
      <c r="E1117" s="2"/>
      <c r="F1117" s="2"/>
      <c r="G1117" s="2"/>
      <c r="H1117" s="2"/>
      <c r="I1117" s="2"/>
      <c r="J1117" s="2"/>
      <c r="K1117" s="2"/>
      <c r="L1117" s="2"/>
      <c r="M1117" s="2"/>
      <c r="N1117" s="2"/>
      <c r="O1117" s="2"/>
      <c r="P1117" s="2"/>
      <c r="Q1117" s="2"/>
      <c r="R1117" s="2"/>
      <c r="S1117" s="2"/>
      <c r="T1117" s="2"/>
      <c r="U1117" s="2"/>
      <c r="V1117" s="2"/>
      <c r="W1117" s="2"/>
      <c r="X1117" s="2"/>
      <c r="Y1117" s="2"/>
      <c r="Z1117" s="4"/>
    </row>
    <row r="1118" spans="1:26" ht="13">
      <c r="A1118" s="2"/>
      <c r="B1118" s="2"/>
      <c r="C1118" s="52"/>
      <c r="D1118" s="2"/>
      <c r="E1118" s="2"/>
      <c r="F1118" s="2"/>
      <c r="G1118" s="2"/>
      <c r="H1118" s="2"/>
      <c r="I1118" s="2"/>
      <c r="J1118" s="2"/>
      <c r="K1118" s="2"/>
      <c r="L1118" s="2"/>
      <c r="M1118" s="2"/>
      <c r="N1118" s="2"/>
      <c r="O1118" s="2"/>
      <c r="P1118" s="2"/>
      <c r="Q1118" s="2"/>
      <c r="R1118" s="2"/>
      <c r="S1118" s="2"/>
      <c r="T1118" s="2"/>
      <c r="U1118" s="2"/>
      <c r="V1118" s="2"/>
      <c r="W1118" s="2"/>
      <c r="X1118" s="2"/>
      <c r="Y1118" s="2"/>
      <c r="Z1118" s="4"/>
    </row>
    <row r="1119" spans="1:26" ht="13">
      <c r="A1119" s="2"/>
      <c r="B1119" s="2"/>
      <c r="C1119" s="52"/>
      <c r="D1119" s="2"/>
      <c r="E1119" s="2"/>
      <c r="F1119" s="2"/>
      <c r="G1119" s="2"/>
      <c r="H1119" s="2"/>
      <c r="I1119" s="2"/>
      <c r="J1119" s="2"/>
      <c r="K1119" s="2"/>
      <c r="L1119" s="2"/>
      <c r="M1119" s="2"/>
      <c r="N1119" s="2"/>
      <c r="O1119" s="2"/>
      <c r="P1119" s="2"/>
      <c r="Q1119" s="2"/>
      <c r="R1119" s="2"/>
      <c r="S1119" s="2"/>
      <c r="T1119" s="2"/>
      <c r="U1119" s="2"/>
      <c r="V1119" s="2"/>
      <c r="W1119" s="2"/>
      <c r="X1119" s="2"/>
      <c r="Y1119" s="2"/>
      <c r="Z1119" s="4"/>
    </row>
    <row r="1120" spans="1:26" ht="13">
      <c r="A1120" s="2"/>
      <c r="B1120" s="2"/>
      <c r="C1120" s="52"/>
      <c r="D1120" s="2"/>
      <c r="E1120" s="2"/>
      <c r="F1120" s="2"/>
      <c r="G1120" s="2"/>
      <c r="H1120" s="2"/>
      <c r="I1120" s="2"/>
      <c r="J1120" s="2"/>
      <c r="K1120" s="2"/>
      <c r="L1120" s="2"/>
      <c r="M1120" s="2"/>
      <c r="N1120" s="2"/>
      <c r="O1120" s="2"/>
      <c r="P1120" s="2"/>
      <c r="Q1120" s="2"/>
      <c r="R1120" s="2"/>
      <c r="S1120" s="2"/>
      <c r="T1120" s="2"/>
      <c r="U1120" s="2"/>
      <c r="V1120" s="2"/>
      <c r="W1120" s="2"/>
      <c r="X1120" s="2"/>
      <c r="Y1120" s="2"/>
      <c r="Z1120" s="4"/>
    </row>
    <row r="1121" spans="1:26" ht="13">
      <c r="A1121" s="2"/>
      <c r="B1121" s="2"/>
      <c r="C1121" s="52"/>
      <c r="D1121" s="2"/>
      <c r="E1121" s="2"/>
      <c r="F1121" s="2"/>
      <c r="G1121" s="2"/>
      <c r="H1121" s="2"/>
      <c r="I1121" s="2"/>
      <c r="J1121" s="2"/>
      <c r="K1121" s="2"/>
      <c r="L1121" s="2"/>
      <c r="M1121" s="2"/>
      <c r="N1121" s="2"/>
      <c r="O1121" s="2"/>
      <c r="P1121" s="2"/>
      <c r="Q1121" s="2"/>
      <c r="R1121" s="2"/>
      <c r="S1121" s="2"/>
      <c r="T1121" s="2"/>
      <c r="U1121" s="2"/>
      <c r="V1121" s="2"/>
      <c r="W1121" s="2"/>
      <c r="X1121" s="2"/>
      <c r="Y1121" s="2"/>
      <c r="Z1121" s="4"/>
    </row>
    <row r="1122" spans="1:26" ht="13">
      <c r="A1122" s="2"/>
      <c r="B1122" s="2"/>
      <c r="C1122" s="52"/>
      <c r="D1122" s="2"/>
      <c r="E1122" s="2"/>
      <c r="F1122" s="2"/>
      <c r="G1122" s="2"/>
      <c r="H1122" s="2"/>
      <c r="I1122" s="2"/>
      <c r="J1122" s="2"/>
      <c r="K1122" s="2"/>
      <c r="L1122" s="2"/>
      <c r="M1122" s="2"/>
      <c r="N1122" s="2"/>
      <c r="O1122" s="2"/>
      <c r="P1122" s="2"/>
      <c r="Q1122" s="2"/>
      <c r="R1122" s="2"/>
      <c r="S1122" s="2"/>
      <c r="T1122" s="2"/>
      <c r="U1122" s="2"/>
      <c r="V1122" s="2"/>
      <c r="W1122" s="2"/>
      <c r="X1122" s="2"/>
      <c r="Y1122" s="2"/>
      <c r="Z1122" s="4"/>
    </row>
    <row r="1123" spans="1:26" ht="13">
      <c r="A1123" s="2"/>
      <c r="B1123" s="2"/>
      <c r="C1123" s="52"/>
      <c r="D1123" s="2"/>
      <c r="E1123" s="2"/>
      <c r="F1123" s="2"/>
      <c r="G1123" s="2"/>
      <c r="H1123" s="2"/>
      <c r="I1123" s="2"/>
      <c r="J1123" s="2"/>
      <c r="K1123" s="2"/>
      <c r="L1123" s="2"/>
      <c r="M1123" s="2"/>
      <c r="N1123" s="2"/>
      <c r="O1123" s="2"/>
      <c r="P1123" s="2"/>
      <c r="Q1123" s="2"/>
      <c r="R1123" s="2"/>
      <c r="S1123" s="2"/>
      <c r="T1123" s="2"/>
      <c r="U1123" s="2"/>
      <c r="V1123" s="2"/>
      <c r="W1123" s="2"/>
      <c r="X1123" s="2"/>
      <c r="Y1123" s="2"/>
      <c r="Z1123" s="4"/>
    </row>
    <row r="1124" spans="1:26" ht="13">
      <c r="A1124" s="2"/>
      <c r="B1124" s="2"/>
      <c r="C1124" s="52"/>
      <c r="D1124" s="2"/>
      <c r="E1124" s="2"/>
      <c r="F1124" s="2"/>
      <c r="G1124" s="2"/>
      <c r="H1124" s="2"/>
      <c r="I1124" s="2"/>
      <c r="J1124" s="2"/>
      <c r="K1124" s="2"/>
      <c r="L1124" s="2"/>
      <c r="M1124" s="2"/>
      <c r="N1124" s="2"/>
      <c r="O1124" s="2"/>
      <c r="P1124" s="2"/>
      <c r="Q1124" s="2"/>
      <c r="R1124" s="2"/>
      <c r="S1124" s="2"/>
      <c r="T1124" s="2"/>
      <c r="U1124" s="2"/>
      <c r="V1124" s="2"/>
      <c r="W1124" s="2"/>
      <c r="X1124" s="2"/>
      <c r="Y1124" s="2"/>
      <c r="Z1124" s="4"/>
    </row>
    <row r="1125" spans="1:26" ht="13">
      <c r="A1125" s="2"/>
      <c r="B1125" s="2"/>
      <c r="C1125" s="52"/>
      <c r="D1125" s="2"/>
      <c r="E1125" s="2"/>
      <c r="F1125" s="2"/>
      <c r="G1125" s="2"/>
      <c r="H1125" s="2"/>
      <c r="I1125" s="2"/>
      <c r="J1125" s="2"/>
      <c r="K1125" s="2"/>
      <c r="L1125" s="2"/>
      <c r="M1125" s="2"/>
      <c r="N1125" s="2"/>
      <c r="O1125" s="2"/>
      <c r="P1125" s="2"/>
      <c r="Q1125" s="2"/>
      <c r="R1125" s="2"/>
      <c r="S1125" s="2"/>
      <c r="T1125" s="2"/>
      <c r="U1125" s="2"/>
      <c r="V1125" s="2"/>
      <c r="W1125" s="2"/>
      <c r="X1125" s="2"/>
      <c r="Y1125" s="2"/>
      <c r="Z1125" s="4"/>
    </row>
    <row r="1126" spans="1:26" ht="13">
      <c r="A1126" s="2"/>
      <c r="B1126" s="2"/>
      <c r="C1126" s="52"/>
      <c r="D1126" s="2"/>
      <c r="E1126" s="2"/>
      <c r="F1126" s="2"/>
      <c r="G1126" s="2"/>
      <c r="H1126" s="2"/>
      <c r="I1126" s="2"/>
      <c r="J1126" s="2"/>
      <c r="K1126" s="2"/>
      <c r="L1126" s="2"/>
      <c r="M1126" s="2"/>
      <c r="N1126" s="2"/>
      <c r="O1126" s="2"/>
      <c r="P1126" s="2"/>
      <c r="Q1126" s="2"/>
      <c r="R1126" s="2"/>
      <c r="S1126" s="2"/>
      <c r="T1126" s="2"/>
      <c r="U1126" s="2"/>
      <c r="V1126" s="2"/>
      <c r="W1126" s="2"/>
      <c r="X1126" s="2"/>
      <c r="Y1126" s="2"/>
      <c r="Z1126" s="4"/>
    </row>
    <row r="1127" spans="1:26" ht="13">
      <c r="A1127" s="2"/>
      <c r="B1127" s="2"/>
      <c r="C1127" s="52"/>
      <c r="D1127" s="2"/>
      <c r="E1127" s="2"/>
      <c r="F1127" s="2"/>
      <c r="G1127" s="2"/>
      <c r="H1127" s="2"/>
      <c r="I1127" s="2"/>
      <c r="J1127" s="2"/>
      <c r="K1127" s="2"/>
      <c r="L1127" s="2"/>
      <c r="M1127" s="2"/>
      <c r="N1127" s="2"/>
      <c r="O1127" s="2"/>
      <c r="P1127" s="2"/>
      <c r="Q1127" s="2"/>
      <c r="R1127" s="2"/>
      <c r="S1127" s="2"/>
      <c r="T1127" s="2"/>
      <c r="U1127" s="2"/>
      <c r="V1127" s="2"/>
      <c r="W1127" s="2"/>
      <c r="X1127" s="2"/>
      <c r="Y1127" s="2"/>
      <c r="Z1127" s="4"/>
    </row>
    <row r="1128" spans="1:26" ht="13">
      <c r="A1128" s="2"/>
      <c r="B1128" s="2"/>
      <c r="C1128" s="52"/>
      <c r="D1128" s="2"/>
      <c r="E1128" s="2"/>
      <c r="F1128" s="2"/>
      <c r="G1128" s="2"/>
      <c r="H1128" s="2"/>
      <c r="I1128" s="2"/>
      <c r="J1128" s="2"/>
      <c r="K1128" s="2"/>
      <c r="L1128" s="2"/>
      <c r="M1128" s="2"/>
      <c r="N1128" s="2"/>
      <c r="O1128" s="2"/>
      <c r="P1128" s="2"/>
      <c r="Q1128" s="2"/>
      <c r="R1128" s="2"/>
      <c r="S1128" s="2"/>
      <c r="T1128" s="2"/>
      <c r="U1128" s="2"/>
      <c r="V1128" s="2"/>
      <c r="W1128" s="2"/>
      <c r="X1128" s="2"/>
      <c r="Y1128" s="2"/>
      <c r="Z1128" s="4"/>
    </row>
    <row r="1129" spans="1:26" ht="13">
      <c r="A1129" s="2"/>
      <c r="B1129" s="2"/>
      <c r="C1129" s="52"/>
      <c r="D1129" s="2"/>
      <c r="E1129" s="2"/>
      <c r="F1129" s="2"/>
      <c r="G1129" s="2"/>
      <c r="H1129" s="2"/>
      <c r="I1129" s="2"/>
      <c r="J1129" s="2"/>
      <c r="K1129" s="2"/>
      <c r="L1129" s="2"/>
      <c r="M1129" s="2"/>
      <c r="N1129" s="2"/>
      <c r="O1129" s="2"/>
      <c r="P1129" s="2"/>
      <c r="Q1129" s="2"/>
      <c r="R1129" s="2"/>
      <c r="S1129" s="2"/>
      <c r="T1129" s="2"/>
      <c r="U1129" s="2"/>
      <c r="V1129" s="2"/>
      <c r="W1129" s="2"/>
      <c r="X1129" s="2"/>
      <c r="Y1129" s="2"/>
      <c r="Z1129" s="4"/>
    </row>
    <row r="1130" spans="1:26" ht="13">
      <c r="A1130" s="2"/>
      <c r="B1130" s="2"/>
      <c r="C1130" s="52"/>
      <c r="D1130" s="2"/>
      <c r="E1130" s="2"/>
      <c r="F1130" s="2"/>
      <c r="G1130" s="2"/>
      <c r="H1130" s="2"/>
      <c r="I1130" s="2"/>
      <c r="J1130" s="2"/>
      <c r="K1130" s="2"/>
      <c r="L1130" s="2"/>
      <c r="M1130" s="2"/>
      <c r="N1130" s="2"/>
      <c r="O1130" s="2"/>
      <c r="P1130" s="2"/>
      <c r="Q1130" s="2"/>
      <c r="R1130" s="2"/>
      <c r="S1130" s="2"/>
      <c r="T1130" s="2"/>
      <c r="U1130" s="2"/>
      <c r="V1130" s="2"/>
      <c r="W1130" s="2"/>
      <c r="X1130" s="2"/>
      <c r="Y1130" s="2"/>
      <c r="Z1130" s="4"/>
    </row>
    <row r="1131" spans="1:26" ht="13">
      <c r="A1131" s="2"/>
      <c r="B1131" s="2"/>
      <c r="C1131" s="52"/>
      <c r="D1131" s="2"/>
      <c r="E1131" s="2"/>
      <c r="F1131" s="2"/>
      <c r="G1131" s="2"/>
      <c r="H1131" s="2"/>
      <c r="I1131" s="2"/>
      <c r="J1131" s="2"/>
      <c r="K1131" s="2"/>
      <c r="L1131" s="2"/>
      <c r="M1131" s="2"/>
      <c r="N1131" s="2"/>
      <c r="O1131" s="2"/>
      <c r="P1131" s="2"/>
      <c r="Q1131" s="2"/>
      <c r="R1131" s="2"/>
      <c r="S1131" s="2"/>
      <c r="T1131" s="2"/>
      <c r="U1131" s="2"/>
      <c r="V1131" s="2"/>
      <c r="W1131" s="2"/>
      <c r="X1131" s="2"/>
      <c r="Y1131" s="2"/>
      <c r="Z1131" s="4"/>
    </row>
    <row r="1132" spans="1:26" ht="13">
      <c r="A1132" s="2"/>
      <c r="B1132" s="2"/>
      <c r="C1132" s="52"/>
      <c r="D1132" s="2"/>
      <c r="E1132" s="2"/>
      <c r="F1132" s="2"/>
      <c r="G1132" s="2"/>
      <c r="H1132" s="2"/>
      <c r="I1132" s="2"/>
      <c r="J1132" s="2"/>
      <c r="K1132" s="2"/>
      <c r="L1132" s="2"/>
      <c r="M1132" s="2"/>
      <c r="N1132" s="2"/>
      <c r="O1132" s="2"/>
      <c r="P1132" s="2"/>
      <c r="Q1132" s="2"/>
      <c r="R1132" s="2"/>
      <c r="S1132" s="2"/>
      <c r="T1132" s="2"/>
      <c r="U1132" s="2"/>
      <c r="V1132" s="2"/>
      <c r="W1132" s="2"/>
      <c r="X1132" s="2"/>
      <c r="Y1132" s="2"/>
      <c r="Z1132" s="4"/>
    </row>
    <row r="1133" spans="1:26" ht="13">
      <c r="A1133" s="2"/>
      <c r="B1133" s="2"/>
      <c r="C1133" s="52"/>
      <c r="D1133" s="2"/>
      <c r="E1133" s="2"/>
      <c r="F1133" s="2"/>
      <c r="G1133" s="2"/>
      <c r="H1133" s="2"/>
      <c r="I1133" s="2"/>
      <c r="J1133" s="2"/>
      <c r="K1133" s="2"/>
      <c r="L1133" s="2"/>
      <c r="M1133" s="2"/>
      <c r="N1133" s="2"/>
      <c r="O1133" s="2"/>
      <c r="P1133" s="2"/>
      <c r="Q1133" s="2"/>
      <c r="R1133" s="2"/>
      <c r="S1133" s="2"/>
      <c r="T1133" s="2"/>
      <c r="U1133" s="2"/>
      <c r="V1133" s="2"/>
      <c r="W1133" s="2"/>
      <c r="X1133" s="2"/>
      <c r="Y1133" s="2"/>
      <c r="Z1133" s="4"/>
    </row>
    <row r="1134" spans="1:26" ht="13">
      <c r="A1134" s="2"/>
      <c r="B1134" s="2"/>
      <c r="C1134" s="52"/>
      <c r="D1134" s="2"/>
      <c r="E1134" s="2"/>
      <c r="F1134" s="2"/>
      <c r="G1134" s="2"/>
      <c r="H1134" s="2"/>
      <c r="I1134" s="2"/>
      <c r="J1134" s="2"/>
      <c r="K1134" s="2"/>
      <c r="L1134" s="2"/>
      <c r="M1134" s="2"/>
      <c r="N1134" s="2"/>
      <c r="O1134" s="2"/>
      <c r="P1134" s="2"/>
      <c r="Q1134" s="2"/>
      <c r="R1134" s="2"/>
      <c r="S1134" s="2"/>
      <c r="T1134" s="2"/>
      <c r="U1134" s="2"/>
      <c r="V1134" s="2"/>
      <c r="W1134" s="2"/>
      <c r="X1134" s="2"/>
      <c r="Y1134" s="2"/>
      <c r="Z1134" s="4"/>
    </row>
    <row r="1135" spans="1:26" ht="13">
      <c r="A1135" s="2"/>
      <c r="B1135" s="2"/>
      <c r="C1135" s="52"/>
      <c r="D1135" s="2"/>
      <c r="E1135" s="2"/>
      <c r="F1135" s="2"/>
      <c r="G1135" s="2"/>
      <c r="H1135" s="2"/>
      <c r="I1135" s="2"/>
      <c r="J1135" s="2"/>
      <c r="K1135" s="2"/>
      <c r="L1135" s="2"/>
      <c r="M1135" s="2"/>
      <c r="N1135" s="2"/>
      <c r="O1135" s="2"/>
      <c r="P1135" s="2"/>
      <c r="Q1135" s="2"/>
      <c r="R1135" s="2"/>
      <c r="S1135" s="2"/>
      <c r="T1135" s="2"/>
      <c r="U1135" s="2"/>
      <c r="V1135" s="2"/>
      <c r="W1135" s="2"/>
      <c r="X1135" s="2"/>
      <c r="Y1135" s="2"/>
      <c r="Z1135" s="4"/>
    </row>
    <row r="1136" spans="1:26" ht="13">
      <c r="A1136" s="2"/>
      <c r="B1136" s="2"/>
      <c r="C1136" s="52"/>
      <c r="D1136" s="2"/>
      <c r="E1136" s="2"/>
      <c r="F1136" s="2"/>
      <c r="G1136" s="2"/>
      <c r="H1136" s="2"/>
      <c r="I1136" s="2"/>
      <c r="J1136" s="2"/>
      <c r="K1136" s="2"/>
      <c r="L1136" s="2"/>
      <c r="M1136" s="2"/>
      <c r="N1136" s="2"/>
      <c r="O1136" s="2"/>
      <c r="P1136" s="2"/>
      <c r="Q1136" s="2"/>
      <c r="R1136" s="2"/>
      <c r="S1136" s="2"/>
      <c r="T1136" s="2"/>
      <c r="U1136" s="2"/>
      <c r="V1136" s="2"/>
      <c r="W1136" s="2"/>
      <c r="X1136" s="2"/>
      <c r="Y1136" s="2"/>
      <c r="Z1136" s="4"/>
    </row>
    <row r="1137" spans="1:26" ht="13">
      <c r="A1137" s="2"/>
      <c r="B1137" s="2"/>
      <c r="C1137" s="52"/>
      <c r="D1137" s="2"/>
      <c r="E1137" s="2"/>
      <c r="F1137" s="2"/>
      <c r="G1137" s="2"/>
      <c r="H1137" s="2"/>
      <c r="I1137" s="2"/>
      <c r="J1137" s="2"/>
      <c r="K1137" s="2"/>
      <c r="L1137" s="2"/>
      <c r="M1137" s="2"/>
      <c r="N1137" s="2"/>
      <c r="O1137" s="2"/>
      <c r="P1137" s="2"/>
      <c r="Q1137" s="2"/>
      <c r="R1137" s="2"/>
      <c r="S1137" s="2"/>
      <c r="T1137" s="2"/>
      <c r="U1137" s="2"/>
      <c r="V1137" s="2"/>
      <c r="W1137" s="2"/>
      <c r="X1137" s="2"/>
      <c r="Y1137" s="2"/>
      <c r="Z1137" s="4"/>
    </row>
    <row r="1138" spans="1:26" ht="13">
      <c r="A1138" s="2"/>
      <c r="B1138" s="2"/>
      <c r="C1138" s="52"/>
      <c r="D1138" s="2"/>
      <c r="E1138" s="2"/>
      <c r="F1138" s="2"/>
      <c r="G1138" s="2"/>
      <c r="H1138" s="2"/>
      <c r="I1138" s="2"/>
      <c r="J1138" s="2"/>
      <c r="K1138" s="2"/>
      <c r="L1138" s="2"/>
      <c r="M1138" s="2"/>
      <c r="N1138" s="2"/>
      <c r="O1138" s="2"/>
      <c r="P1138" s="2"/>
      <c r="Q1138" s="2"/>
      <c r="R1138" s="2"/>
      <c r="S1138" s="2"/>
      <c r="T1138" s="2"/>
      <c r="U1138" s="2"/>
      <c r="V1138" s="2"/>
      <c r="W1138" s="2"/>
      <c r="X1138" s="2"/>
      <c r="Y1138" s="2"/>
      <c r="Z1138" s="4"/>
    </row>
    <row r="1139" spans="1:26" ht="13">
      <c r="A1139" s="2"/>
      <c r="B1139" s="2"/>
      <c r="C1139" s="52"/>
      <c r="D1139" s="2"/>
      <c r="E1139" s="2"/>
      <c r="F1139" s="2"/>
      <c r="G1139" s="2"/>
      <c r="H1139" s="2"/>
      <c r="I1139" s="2"/>
      <c r="J1139" s="2"/>
      <c r="K1139" s="2"/>
      <c r="L1139" s="2"/>
      <c r="M1139" s="2"/>
      <c r="N1139" s="2"/>
      <c r="O1139" s="2"/>
      <c r="P1139" s="2"/>
      <c r="Q1139" s="2"/>
      <c r="R1139" s="2"/>
      <c r="S1139" s="2"/>
      <c r="T1139" s="2"/>
      <c r="U1139" s="2"/>
      <c r="V1139" s="2"/>
      <c r="W1139" s="2"/>
      <c r="X1139" s="2"/>
      <c r="Y1139" s="2"/>
      <c r="Z1139" s="4"/>
    </row>
    <row r="1140" spans="1:26" ht="13">
      <c r="A1140" s="2"/>
      <c r="B1140" s="2"/>
      <c r="C1140" s="52"/>
      <c r="D1140" s="2"/>
      <c r="E1140" s="2"/>
      <c r="F1140" s="2"/>
      <c r="G1140" s="2"/>
      <c r="H1140" s="2"/>
      <c r="I1140" s="2"/>
      <c r="J1140" s="2"/>
      <c r="K1140" s="2"/>
      <c r="L1140" s="2"/>
      <c r="M1140" s="2"/>
      <c r="N1140" s="2"/>
      <c r="O1140" s="2"/>
      <c r="P1140" s="2"/>
      <c r="Q1140" s="2"/>
      <c r="R1140" s="2"/>
      <c r="S1140" s="2"/>
      <c r="T1140" s="2"/>
      <c r="U1140" s="2"/>
      <c r="V1140" s="2"/>
      <c r="W1140" s="2"/>
      <c r="X1140" s="2"/>
      <c r="Y1140" s="2"/>
      <c r="Z1140" s="4"/>
    </row>
    <row r="1141" spans="1:26" ht="13">
      <c r="A1141" s="2"/>
      <c r="B1141" s="2"/>
      <c r="C1141" s="52"/>
      <c r="D1141" s="2"/>
      <c r="E1141" s="2"/>
      <c r="F1141" s="2"/>
      <c r="G1141" s="2"/>
      <c r="H1141" s="2"/>
      <c r="I1141" s="2"/>
      <c r="J1141" s="2"/>
      <c r="K1141" s="2"/>
      <c r="L1141" s="2"/>
      <c r="M1141" s="2"/>
      <c r="N1141" s="2"/>
      <c r="O1141" s="2"/>
      <c r="P1141" s="2"/>
      <c r="Q1141" s="2"/>
      <c r="R1141" s="2"/>
      <c r="S1141" s="2"/>
      <c r="T1141" s="2"/>
      <c r="U1141" s="2"/>
      <c r="V1141" s="2"/>
      <c r="W1141" s="2"/>
      <c r="X1141" s="2"/>
      <c r="Y1141" s="2"/>
      <c r="Z1141" s="4"/>
    </row>
    <row r="1142" spans="1:26" ht="13">
      <c r="A1142" s="2"/>
      <c r="B1142" s="2"/>
      <c r="C1142" s="52"/>
      <c r="D1142" s="2"/>
      <c r="E1142" s="2"/>
      <c r="F1142" s="2"/>
      <c r="G1142" s="2"/>
      <c r="H1142" s="2"/>
      <c r="I1142" s="2"/>
      <c r="J1142" s="2"/>
      <c r="K1142" s="2"/>
      <c r="L1142" s="2"/>
      <c r="M1142" s="2"/>
      <c r="N1142" s="2"/>
      <c r="O1142" s="2"/>
      <c r="P1142" s="2"/>
      <c r="Q1142" s="2"/>
      <c r="R1142" s="2"/>
      <c r="S1142" s="2"/>
      <c r="T1142" s="2"/>
      <c r="U1142" s="2"/>
      <c r="V1142" s="2"/>
      <c r="W1142" s="2"/>
      <c r="X1142" s="2"/>
      <c r="Y1142" s="2"/>
      <c r="Z1142" s="4"/>
    </row>
    <row r="1143" spans="1:26" ht="13">
      <c r="A1143" s="2"/>
      <c r="B1143" s="2"/>
      <c r="C1143" s="52"/>
      <c r="D1143" s="2"/>
      <c r="E1143" s="2"/>
      <c r="F1143" s="2"/>
      <c r="G1143" s="2"/>
      <c r="H1143" s="2"/>
      <c r="I1143" s="2"/>
      <c r="J1143" s="2"/>
      <c r="K1143" s="2"/>
      <c r="L1143" s="2"/>
      <c r="M1143" s="2"/>
      <c r="N1143" s="2"/>
      <c r="O1143" s="2"/>
      <c r="P1143" s="2"/>
      <c r="Q1143" s="2"/>
      <c r="R1143" s="2"/>
      <c r="S1143" s="2"/>
      <c r="T1143" s="2"/>
      <c r="U1143" s="2"/>
      <c r="V1143" s="2"/>
      <c r="W1143" s="2"/>
      <c r="X1143" s="2"/>
      <c r="Y1143" s="2"/>
      <c r="Z1143" s="4"/>
    </row>
    <row r="1144" spans="1:26" ht="13">
      <c r="A1144" s="2"/>
      <c r="B1144" s="2"/>
      <c r="C1144" s="52"/>
      <c r="D1144" s="2"/>
      <c r="E1144" s="2"/>
      <c r="F1144" s="2"/>
      <c r="G1144" s="2"/>
      <c r="H1144" s="2"/>
      <c r="I1144" s="2"/>
      <c r="J1144" s="2"/>
      <c r="K1144" s="2"/>
      <c r="L1144" s="2"/>
      <c r="M1144" s="2"/>
      <c r="N1144" s="2"/>
      <c r="O1144" s="2"/>
      <c r="P1144" s="2"/>
      <c r="Q1144" s="2"/>
      <c r="R1144" s="2"/>
      <c r="S1144" s="2"/>
      <c r="T1144" s="2"/>
      <c r="U1144" s="2"/>
      <c r="V1144" s="2"/>
      <c r="W1144" s="2"/>
      <c r="X1144" s="2"/>
      <c r="Y1144" s="2"/>
      <c r="Z1144" s="4"/>
    </row>
    <row r="1145" spans="1:26" ht="13">
      <c r="A1145" s="2"/>
      <c r="B1145" s="2"/>
      <c r="C1145" s="52"/>
      <c r="D1145" s="2"/>
      <c r="E1145" s="2"/>
      <c r="F1145" s="2"/>
      <c r="G1145" s="2"/>
      <c r="H1145" s="2"/>
      <c r="I1145" s="2"/>
      <c r="J1145" s="2"/>
      <c r="K1145" s="2"/>
      <c r="L1145" s="2"/>
      <c r="M1145" s="2"/>
      <c r="N1145" s="2"/>
      <c r="O1145" s="2"/>
      <c r="P1145" s="2"/>
      <c r="Q1145" s="2"/>
      <c r="R1145" s="2"/>
      <c r="S1145" s="2"/>
      <c r="T1145" s="2"/>
      <c r="U1145" s="2"/>
      <c r="V1145" s="2"/>
      <c r="W1145" s="2"/>
      <c r="X1145" s="2"/>
      <c r="Y1145" s="2"/>
      <c r="Z1145" s="4"/>
    </row>
    <row r="1146" spans="1:26" ht="13">
      <c r="A1146" s="2"/>
      <c r="B1146" s="2"/>
      <c r="C1146" s="52"/>
      <c r="D1146" s="2"/>
      <c r="E1146" s="2"/>
      <c r="F1146" s="2"/>
      <c r="G1146" s="2"/>
      <c r="H1146" s="2"/>
      <c r="I1146" s="2"/>
      <c r="J1146" s="2"/>
      <c r="K1146" s="2"/>
      <c r="L1146" s="2"/>
      <c r="M1146" s="2"/>
      <c r="N1146" s="2"/>
      <c r="O1146" s="2"/>
      <c r="P1146" s="2"/>
      <c r="Q1146" s="2"/>
      <c r="R1146" s="2"/>
      <c r="S1146" s="2"/>
      <c r="T1146" s="2"/>
      <c r="U1146" s="2"/>
      <c r="V1146" s="2"/>
      <c r="W1146" s="2"/>
      <c r="X1146" s="2"/>
      <c r="Y1146" s="2"/>
      <c r="Z1146" s="4"/>
    </row>
    <row r="1147" spans="1:26" ht="13">
      <c r="A1147" s="2"/>
      <c r="B1147" s="2"/>
      <c r="C1147" s="52"/>
      <c r="D1147" s="2"/>
      <c r="E1147" s="2"/>
      <c r="F1147" s="2"/>
      <c r="G1147" s="2"/>
      <c r="H1147" s="2"/>
      <c r="I1147" s="2"/>
      <c r="J1147" s="2"/>
      <c r="K1147" s="2"/>
      <c r="L1147" s="2"/>
      <c r="M1147" s="2"/>
      <c r="N1147" s="2"/>
      <c r="O1147" s="2"/>
      <c r="P1147" s="2"/>
      <c r="Q1147" s="2"/>
      <c r="R1147" s="2"/>
      <c r="S1147" s="2"/>
      <c r="T1147" s="2"/>
      <c r="U1147" s="2"/>
      <c r="V1147" s="2"/>
      <c r="W1147" s="2"/>
      <c r="X1147" s="2"/>
      <c r="Y1147" s="2"/>
      <c r="Z1147" s="4"/>
    </row>
    <row r="1148" spans="1:26" ht="13">
      <c r="A1148" s="2"/>
      <c r="B1148" s="2"/>
      <c r="C1148" s="52"/>
      <c r="D1148" s="2"/>
      <c r="E1148" s="2"/>
      <c r="F1148" s="2"/>
      <c r="G1148" s="2"/>
      <c r="H1148" s="2"/>
      <c r="I1148" s="2"/>
      <c r="J1148" s="2"/>
      <c r="K1148" s="2"/>
      <c r="L1148" s="2"/>
      <c r="M1148" s="2"/>
      <c r="N1148" s="2"/>
      <c r="O1148" s="2"/>
      <c r="P1148" s="2"/>
      <c r="Q1148" s="2"/>
      <c r="R1148" s="2"/>
      <c r="S1148" s="2"/>
      <c r="T1148" s="2"/>
      <c r="U1148" s="2"/>
      <c r="V1148" s="2"/>
      <c r="W1148" s="2"/>
      <c r="X1148" s="2"/>
      <c r="Y1148" s="2"/>
      <c r="Z1148" s="4"/>
    </row>
    <row r="1149" spans="1:26" ht="13">
      <c r="A1149" s="2"/>
      <c r="B1149" s="2"/>
      <c r="C1149" s="52"/>
      <c r="D1149" s="2"/>
      <c r="E1149" s="2"/>
      <c r="F1149" s="2"/>
      <c r="G1149" s="2"/>
      <c r="H1149" s="2"/>
      <c r="I1149" s="2"/>
      <c r="J1149" s="2"/>
      <c r="K1149" s="2"/>
      <c r="L1149" s="2"/>
      <c r="M1149" s="2"/>
      <c r="N1149" s="2"/>
      <c r="O1149" s="2"/>
      <c r="P1149" s="2"/>
      <c r="Q1149" s="2"/>
      <c r="R1149" s="2"/>
      <c r="S1149" s="2"/>
      <c r="T1149" s="2"/>
      <c r="U1149" s="2"/>
      <c r="V1149" s="2"/>
      <c r="W1149" s="2"/>
      <c r="X1149" s="2"/>
      <c r="Y1149" s="2"/>
      <c r="Z1149" s="4"/>
    </row>
    <row r="1150" spans="1:26" ht="13">
      <c r="A1150" s="2"/>
      <c r="B1150" s="2"/>
      <c r="C1150" s="52"/>
      <c r="D1150" s="2"/>
      <c r="E1150" s="2"/>
      <c r="F1150" s="2"/>
      <c r="G1150" s="2"/>
      <c r="H1150" s="2"/>
      <c r="I1150" s="2"/>
      <c r="J1150" s="2"/>
      <c r="K1150" s="2"/>
      <c r="L1150" s="2"/>
      <c r="M1150" s="2"/>
      <c r="N1150" s="2"/>
      <c r="O1150" s="2"/>
      <c r="P1150" s="2"/>
      <c r="Q1150" s="2"/>
      <c r="R1150" s="2"/>
      <c r="S1150" s="2"/>
      <c r="T1150" s="2"/>
      <c r="U1150" s="2"/>
      <c r="V1150" s="2"/>
      <c r="W1150" s="2"/>
      <c r="X1150" s="2"/>
      <c r="Y1150" s="2"/>
      <c r="Z1150" s="4"/>
    </row>
    <row r="1151" spans="1:26" ht="13">
      <c r="A1151" s="2"/>
      <c r="B1151" s="2"/>
      <c r="C1151" s="52"/>
      <c r="D1151" s="2"/>
      <c r="E1151" s="2"/>
      <c r="F1151" s="2"/>
      <c r="G1151" s="2"/>
      <c r="H1151" s="2"/>
      <c r="I1151" s="2"/>
      <c r="J1151" s="2"/>
      <c r="K1151" s="2"/>
      <c r="L1151" s="2"/>
      <c r="M1151" s="2"/>
      <c r="N1151" s="2"/>
      <c r="O1151" s="2"/>
      <c r="P1151" s="2"/>
      <c r="Q1151" s="2"/>
      <c r="R1151" s="2"/>
      <c r="S1151" s="2"/>
      <c r="T1151" s="2"/>
      <c r="U1151" s="2"/>
      <c r="V1151" s="2"/>
      <c r="W1151" s="2"/>
      <c r="X1151" s="2"/>
      <c r="Y1151" s="2"/>
      <c r="Z1151" s="4"/>
    </row>
    <row r="1152" spans="1:26" ht="13">
      <c r="A1152" s="2"/>
      <c r="B1152" s="2"/>
      <c r="C1152" s="52"/>
      <c r="D1152" s="2"/>
      <c r="E1152" s="2"/>
      <c r="F1152" s="2"/>
      <c r="G1152" s="2"/>
      <c r="H1152" s="2"/>
      <c r="I1152" s="2"/>
      <c r="J1152" s="2"/>
      <c r="K1152" s="2"/>
      <c r="L1152" s="2"/>
      <c r="M1152" s="2"/>
      <c r="N1152" s="2"/>
      <c r="O1152" s="2"/>
      <c r="P1152" s="2"/>
      <c r="Q1152" s="2"/>
      <c r="R1152" s="2"/>
      <c r="S1152" s="2"/>
      <c r="T1152" s="2"/>
      <c r="U1152" s="2"/>
      <c r="V1152" s="2"/>
      <c r="W1152" s="2"/>
      <c r="X1152" s="2"/>
      <c r="Y1152" s="2"/>
      <c r="Z1152" s="4"/>
    </row>
    <row r="1153" spans="1:26" ht="13">
      <c r="A1153" s="2"/>
      <c r="B1153" s="2"/>
      <c r="C1153" s="52"/>
      <c r="D1153" s="2"/>
      <c r="E1153" s="2"/>
      <c r="F1153" s="2"/>
      <c r="G1153" s="2"/>
      <c r="H1153" s="2"/>
      <c r="I1153" s="2"/>
      <c r="J1153" s="2"/>
      <c r="K1153" s="2"/>
      <c r="L1153" s="2"/>
      <c r="M1153" s="2"/>
      <c r="N1153" s="2"/>
      <c r="O1153" s="2"/>
      <c r="P1153" s="2"/>
      <c r="Q1153" s="2"/>
      <c r="R1153" s="2"/>
      <c r="S1153" s="2"/>
      <c r="T1153" s="2"/>
      <c r="U1153" s="2"/>
      <c r="V1153" s="2"/>
      <c r="W1153" s="2"/>
      <c r="X1153" s="2"/>
      <c r="Y1153" s="2"/>
      <c r="Z1153" s="4"/>
    </row>
    <row r="1154" spans="1:26" ht="13">
      <c r="A1154" s="2"/>
      <c r="B1154" s="2"/>
      <c r="C1154" s="52"/>
      <c r="D1154" s="2"/>
      <c r="E1154" s="2"/>
      <c r="F1154" s="2"/>
      <c r="G1154" s="2"/>
      <c r="H1154" s="2"/>
      <c r="I1154" s="2"/>
      <c r="J1154" s="2"/>
      <c r="K1154" s="2"/>
      <c r="L1154" s="2"/>
      <c r="M1154" s="2"/>
      <c r="N1154" s="2"/>
      <c r="O1154" s="2"/>
      <c r="P1154" s="2"/>
      <c r="Q1154" s="2"/>
      <c r="R1154" s="2"/>
      <c r="S1154" s="2"/>
      <c r="T1154" s="2"/>
      <c r="U1154" s="2"/>
      <c r="V1154" s="2"/>
      <c r="W1154" s="2"/>
      <c r="X1154" s="2"/>
      <c r="Y1154" s="2"/>
      <c r="Z1154" s="4"/>
    </row>
    <row r="1155" spans="1:26" ht="13">
      <c r="A1155" s="2"/>
      <c r="B1155" s="2"/>
      <c r="C1155" s="52"/>
      <c r="D1155" s="2"/>
      <c r="E1155" s="2"/>
      <c r="F1155" s="2"/>
      <c r="G1155" s="2"/>
      <c r="H1155" s="2"/>
      <c r="I1155" s="2"/>
      <c r="J1155" s="2"/>
      <c r="K1155" s="2"/>
      <c r="L1155" s="2"/>
      <c r="M1155" s="2"/>
      <c r="N1155" s="2"/>
      <c r="O1155" s="2"/>
      <c r="P1155" s="2"/>
      <c r="Q1155" s="2"/>
      <c r="R1155" s="2"/>
      <c r="S1155" s="2"/>
      <c r="T1155" s="2"/>
      <c r="U1155" s="2"/>
      <c r="V1155" s="2"/>
      <c r="W1155" s="2"/>
      <c r="X1155" s="2"/>
      <c r="Y1155" s="2"/>
      <c r="Z1155" s="4"/>
    </row>
    <row r="1156" spans="1:26" ht="13">
      <c r="A1156" s="2"/>
      <c r="B1156" s="2"/>
      <c r="C1156" s="52"/>
      <c r="D1156" s="2"/>
      <c r="E1156" s="2"/>
      <c r="F1156" s="2"/>
      <c r="G1156" s="2"/>
      <c r="H1156" s="2"/>
      <c r="I1156" s="2"/>
      <c r="J1156" s="2"/>
      <c r="K1156" s="2"/>
      <c r="L1156" s="2"/>
      <c r="M1156" s="2"/>
      <c r="N1156" s="2"/>
      <c r="O1156" s="2"/>
      <c r="P1156" s="2"/>
      <c r="Q1156" s="2"/>
      <c r="R1156" s="2"/>
      <c r="S1156" s="2"/>
      <c r="T1156" s="2"/>
      <c r="U1156" s="2"/>
      <c r="V1156" s="2"/>
      <c r="W1156" s="2"/>
      <c r="X1156" s="2"/>
      <c r="Y1156" s="2"/>
      <c r="Z1156" s="4"/>
    </row>
    <row r="1157" spans="1:26" ht="13">
      <c r="A1157" s="2"/>
      <c r="B1157" s="2"/>
      <c r="C1157" s="52"/>
      <c r="D1157" s="2"/>
      <c r="E1157" s="2"/>
      <c r="F1157" s="2"/>
      <c r="G1157" s="2"/>
      <c r="H1157" s="2"/>
      <c r="I1157" s="2"/>
      <c r="J1157" s="2"/>
      <c r="K1157" s="2"/>
      <c r="L1157" s="2"/>
      <c r="M1157" s="2"/>
      <c r="N1157" s="2"/>
      <c r="O1157" s="2"/>
      <c r="P1157" s="2"/>
      <c r="Q1157" s="2"/>
      <c r="R1157" s="2"/>
      <c r="S1157" s="2"/>
      <c r="T1157" s="2"/>
      <c r="U1157" s="2"/>
      <c r="V1157" s="2"/>
      <c r="W1157" s="2"/>
      <c r="X1157" s="2"/>
      <c r="Y1157" s="2"/>
      <c r="Z1157" s="4"/>
    </row>
    <row r="1158" spans="1:26" ht="13">
      <c r="A1158" s="2"/>
      <c r="B1158" s="2"/>
      <c r="C1158" s="52"/>
      <c r="D1158" s="2"/>
      <c r="E1158" s="2"/>
      <c r="F1158" s="2"/>
      <c r="G1158" s="2"/>
      <c r="H1158" s="2"/>
      <c r="I1158" s="2"/>
      <c r="J1158" s="2"/>
      <c r="K1158" s="2"/>
      <c r="L1158" s="2"/>
      <c r="M1158" s="2"/>
      <c r="N1158" s="2"/>
      <c r="O1158" s="2"/>
      <c r="P1158" s="2"/>
      <c r="Q1158" s="2"/>
      <c r="R1158" s="2"/>
      <c r="S1158" s="2"/>
      <c r="T1158" s="2"/>
      <c r="U1158" s="2"/>
      <c r="V1158" s="2"/>
      <c r="W1158" s="2"/>
      <c r="X1158" s="2"/>
      <c r="Y1158" s="2"/>
      <c r="Z1158" s="4"/>
    </row>
    <row r="1159" spans="1:26" ht="13">
      <c r="A1159" s="2"/>
      <c r="B1159" s="2"/>
      <c r="C1159" s="52"/>
      <c r="D1159" s="2"/>
      <c r="E1159" s="2"/>
      <c r="F1159" s="2"/>
      <c r="G1159" s="2"/>
      <c r="H1159" s="2"/>
      <c r="I1159" s="2"/>
      <c r="J1159" s="2"/>
      <c r="K1159" s="2"/>
      <c r="L1159" s="2"/>
      <c r="M1159" s="2"/>
      <c r="N1159" s="2"/>
      <c r="O1159" s="2"/>
      <c r="P1159" s="2"/>
      <c r="Q1159" s="2"/>
      <c r="R1159" s="2"/>
      <c r="S1159" s="2"/>
      <c r="T1159" s="2"/>
      <c r="U1159" s="2"/>
      <c r="V1159" s="2"/>
      <c r="W1159" s="2"/>
      <c r="X1159" s="2"/>
      <c r="Y1159" s="2"/>
      <c r="Z1159" s="4"/>
    </row>
    <row r="1160" spans="1:26" ht="13">
      <c r="A1160" s="2"/>
      <c r="B1160" s="2"/>
      <c r="C1160" s="52"/>
      <c r="D1160" s="2"/>
      <c r="E1160" s="2"/>
      <c r="F1160" s="2"/>
      <c r="G1160" s="2"/>
      <c r="H1160" s="2"/>
      <c r="I1160" s="2"/>
      <c r="J1160" s="2"/>
      <c r="K1160" s="2"/>
      <c r="L1160" s="2"/>
      <c r="M1160" s="2"/>
      <c r="N1160" s="2"/>
      <c r="O1160" s="2"/>
      <c r="P1160" s="2"/>
      <c r="Q1160" s="2"/>
      <c r="R1160" s="2"/>
      <c r="S1160" s="2"/>
      <c r="T1160" s="2"/>
      <c r="U1160" s="2"/>
      <c r="V1160" s="2"/>
      <c r="W1160" s="2"/>
      <c r="X1160" s="2"/>
      <c r="Y1160" s="2"/>
      <c r="Z1160" s="4"/>
    </row>
    <row r="1161" spans="1:26" ht="13">
      <c r="A1161" s="2"/>
      <c r="B1161" s="2"/>
      <c r="C1161" s="52"/>
      <c r="D1161" s="2"/>
      <c r="E1161" s="2"/>
      <c r="F1161" s="2"/>
      <c r="G1161" s="2"/>
      <c r="H1161" s="2"/>
      <c r="I1161" s="2"/>
      <c r="J1161" s="2"/>
      <c r="K1161" s="2"/>
      <c r="L1161" s="2"/>
      <c r="M1161" s="2"/>
      <c r="N1161" s="2"/>
      <c r="O1161" s="2"/>
      <c r="P1161" s="2"/>
      <c r="Q1161" s="2"/>
      <c r="R1161" s="2"/>
      <c r="S1161" s="2"/>
      <c r="T1161" s="2"/>
      <c r="U1161" s="2"/>
      <c r="V1161" s="2"/>
      <c r="W1161" s="2"/>
      <c r="X1161" s="2"/>
      <c r="Y1161" s="2"/>
      <c r="Z1161" s="4"/>
    </row>
    <row r="1162" spans="1:26" ht="13">
      <c r="A1162" s="2"/>
      <c r="B1162" s="2"/>
      <c r="C1162" s="52"/>
      <c r="D1162" s="2"/>
      <c r="E1162" s="2"/>
      <c r="F1162" s="2"/>
      <c r="G1162" s="2"/>
      <c r="H1162" s="2"/>
      <c r="I1162" s="2"/>
      <c r="J1162" s="2"/>
      <c r="K1162" s="2"/>
      <c r="L1162" s="2"/>
      <c r="M1162" s="2"/>
      <c r="N1162" s="2"/>
      <c r="O1162" s="2"/>
      <c r="P1162" s="2"/>
      <c r="Q1162" s="2"/>
      <c r="R1162" s="2"/>
      <c r="S1162" s="2"/>
      <c r="T1162" s="2"/>
      <c r="U1162" s="2"/>
      <c r="V1162" s="2"/>
      <c r="W1162" s="2"/>
      <c r="X1162" s="2"/>
      <c r="Y1162" s="2"/>
      <c r="Z1162" s="4"/>
    </row>
    <row r="1163" spans="1:26" ht="13">
      <c r="A1163" s="2"/>
      <c r="B1163" s="2"/>
      <c r="C1163" s="52"/>
      <c r="D1163" s="2"/>
      <c r="E1163" s="2"/>
      <c r="F1163" s="2"/>
      <c r="G1163" s="2"/>
      <c r="H1163" s="2"/>
      <c r="I1163" s="2"/>
      <c r="J1163" s="2"/>
      <c r="K1163" s="2"/>
      <c r="L1163" s="2"/>
      <c r="M1163" s="2"/>
      <c r="N1163" s="2"/>
      <c r="O1163" s="2"/>
      <c r="P1163" s="2"/>
      <c r="Q1163" s="2"/>
      <c r="R1163" s="2"/>
      <c r="S1163" s="2"/>
      <c r="T1163" s="2"/>
      <c r="U1163" s="2"/>
      <c r="V1163" s="2"/>
      <c r="W1163" s="2"/>
      <c r="X1163" s="2"/>
      <c r="Y1163" s="2"/>
      <c r="Z1163" s="4"/>
    </row>
    <row r="1164" spans="1:26" ht="13">
      <c r="A1164" s="2"/>
      <c r="B1164" s="2"/>
      <c r="C1164" s="52"/>
      <c r="D1164" s="2"/>
      <c r="E1164" s="2"/>
      <c r="F1164" s="2"/>
      <c r="G1164" s="2"/>
      <c r="H1164" s="2"/>
      <c r="I1164" s="2"/>
      <c r="J1164" s="2"/>
      <c r="K1164" s="2"/>
      <c r="L1164" s="2"/>
      <c r="M1164" s="2"/>
      <c r="N1164" s="2"/>
      <c r="O1164" s="2"/>
      <c r="P1164" s="2"/>
      <c r="Q1164" s="2"/>
      <c r="R1164" s="2"/>
      <c r="S1164" s="2"/>
      <c r="T1164" s="2"/>
      <c r="U1164" s="2"/>
      <c r="V1164" s="2"/>
      <c r="W1164" s="2"/>
      <c r="X1164" s="2"/>
      <c r="Y1164" s="2"/>
      <c r="Z1164" s="4"/>
    </row>
    <row r="1165" spans="1:26" ht="13">
      <c r="A1165" s="2"/>
      <c r="B1165" s="2"/>
      <c r="C1165" s="52"/>
      <c r="D1165" s="2"/>
      <c r="E1165" s="2"/>
      <c r="F1165" s="2"/>
      <c r="G1165" s="2"/>
      <c r="H1165" s="2"/>
      <c r="I1165" s="2"/>
      <c r="J1165" s="2"/>
      <c r="K1165" s="2"/>
      <c r="L1165" s="2"/>
      <c r="M1165" s="2"/>
      <c r="N1165" s="2"/>
      <c r="O1165" s="2"/>
      <c r="P1165" s="2"/>
      <c r="Q1165" s="2"/>
      <c r="R1165" s="2"/>
      <c r="S1165" s="2"/>
      <c r="T1165" s="2"/>
      <c r="U1165" s="2"/>
      <c r="V1165" s="2"/>
      <c r="W1165" s="2"/>
      <c r="X1165" s="2"/>
      <c r="Y1165" s="2"/>
      <c r="Z1165" s="4"/>
    </row>
    <row r="1166" spans="1:26" ht="13">
      <c r="A1166" s="2"/>
      <c r="B1166" s="2"/>
      <c r="C1166" s="52"/>
      <c r="D1166" s="2"/>
      <c r="E1166" s="2"/>
      <c r="F1166" s="2"/>
      <c r="G1166" s="2"/>
      <c r="H1166" s="2"/>
      <c r="I1166" s="2"/>
      <c r="J1166" s="2"/>
      <c r="K1166" s="2"/>
      <c r="L1166" s="2"/>
      <c r="M1166" s="2"/>
      <c r="N1166" s="2"/>
      <c r="O1166" s="2"/>
      <c r="P1166" s="2"/>
      <c r="Q1166" s="2"/>
      <c r="R1166" s="2"/>
      <c r="S1166" s="2"/>
      <c r="T1166" s="2"/>
      <c r="U1166" s="2"/>
      <c r="V1166" s="2"/>
      <c r="W1166" s="2"/>
      <c r="X1166" s="2"/>
      <c r="Y1166" s="2"/>
      <c r="Z1166" s="4"/>
    </row>
    <row r="1167" spans="1:26" ht="13">
      <c r="A1167" s="2"/>
      <c r="B1167" s="2"/>
      <c r="C1167" s="52"/>
      <c r="D1167" s="2"/>
      <c r="E1167" s="2"/>
      <c r="F1167" s="2"/>
      <c r="G1167" s="2"/>
      <c r="H1167" s="2"/>
      <c r="I1167" s="2"/>
      <c r="J1167" s="2"/>
      <c r="K1167" s="2"/>
      <c r="L1167" s="2"/>
      <c r="M1167" s="2"/>
      <c r="N1167" s="2"/>
      <c r="O1167" s="2"/>
      <c r="P1167" s="2"/>
      <c r="Q1167" s="2"/>
      <c r="R1167" s="2"/>
      <c r="S1167" s="2"/>
      <c r="T1167" s="2"/>
      <c r="U1167" s="2"/>
      <c r="V1167" s="2"/>
      <c r="W1167" s="2"/>
      <c r="X1167" s="2"/>
      <c r="Y1167" s="2"/>
      <c r="Z1167" s="4"/>
    </row>
    <row r="1168" spans="1:26" ht="13">
      <c r="A1168" s="2"/>
      <c r="B1168" s="2"/>
      <c r="C1168" s="52"/>
      <c r="D1168" s="2"/>
      <c r="E1168" s="2"/>
      <c r="F1168" s="2"/>
      <c r="G1168" s="2"/>
      <c r="H1168" s="2"/>
      <c r="I1168" s="2"/>
      <c r="J1168" s="2"/>
      <c r="K1168" s="2"/>
      <c r="L1168" s="2"/>
      <c r="M1168" s="2"/>
      <c r="N1168" s="2"/>
      <c r="O1168" s="2"/>
      <c r="P1168" s="2"/>
      <c r="Q1168" s="2"/>
      <c r="R1168" s="2"/>
      <c r="S1168" s="2"/>
      <c r="T1168" s="2"/>
      <c r="U1168" s="2"/>
      <c r="V1168" s="2"/>
      <c r="W1168" s="2"/>
      <c r="X1168" s="2"/>
      <c r="Y1168" s="2"/>
      <c r="Z1168" s="4"/>
    </row>
    <row r="1169" spans="1:26" ht="13">
      <c r="A1169" s="2"/>
      <c r="B1169" s="2"/>
      <c r="C1169" s="52"/>
      <c r="D1169" s="2"/>
      <c r="E1169" s="2"/>
      <c r="F1169" s="2"/>
      <c r="G1169" s="2"/>
      <c r="H1169" s="2"/>
      <c r="I1169" s="2"/>
      <c r="J1169" s="2"/>
      <c r="K1169" s="2"/>
      <c r="L1169" s="2"/>
      <c r="M1169" s="2"/>
      <c r="N1169" s="2"/>
      <c r="O1169" s="2"/>
      <c r="P1169" s="2"/>
      <c r="Q1169" s="2"/>
      <c r="R1169" s="2"/>
      <c r="S1169" s="2"/>
      <c r="T1169" s="2"/>
      <c r="U1169" s="2"/>
      <c r="V1169" s="2"/>
      <c r="W1169" s="2"/>
      <c r="X1169" s="2"/>
      <c r="Y1169" s="2"/>
      <c r="Z1169" s="4"/>
    </row>
    <row r="1170" spans="1:26" ht="13">
      <c r="A1170" s="2"/>
      <c r="B1170" s="2"/>
      <c r="C1170" s="52"/>
      <c r="D1170" s="2"/>
      <c r="E1170" s="2"/>
      <c r="F1170" s="2"/>
      <c r="G1170" s="2"/>
      <c r="H1170" s="2"/>
      <c r="I1170" s="2"/>
      <c r="J1170" s="2"/>
      <c r="K1170" s="2"/>
      <c r="L1170" s="2"/>
      <c r="M1170" s="2"/>
      <c r="N1170" s="2"/>
      <c r="O1170" s="2"/>
      <c r="P1170" s="2"/>
      <c r="Q1170" s="2"/>
      <c r="R1170" s="2"/>
      <c r="S1170" s="2"/>
      <c r="T1170" s="2"/>
      <c r="U1170" s="2"/>
      <c r="V1170" s="2"/>
      <c r="W1170" s="2"/>
      <c r="X1170" s="2"/>
      <c r="Y1170" s="2"/>
      <c r="Z1170" s="4"/>
    </row>
    <row r="1171" spans="1:26" ht="13">
      <c r="A1171" s="2"/>
      <c r="B1171" s="2"/>
      <c r="C1171" s="52"/>
      <c r="D1171" s="2"/>
      <c r="E1171" s="2"/>
      <c r="F1171" s="2"/>
      <c r="G1171" s="2"/>
      <c r="H1171" s="2"/>
      <c r="I1171" s="2"/>
      <c r="J1171" s="2"/>
      <c r="K1171" s="2"/>
      <c r="L1171" s="2"/>
      <c r="M1171" s="2"/>
      <c r="N1171" s="2"/>
      <c r="O1171" s="2"/>
      <c r="P1171" s="2"/>
      <c r="Q1171" s="2"/>
      <c r="R1171" s="2"/>
      <c r="S1171" s="2"/>
      <c r="T1171" s="2"/>
      <c r="U1171" s="2"/>
      <c r="V1171" s="2"/>
      <c r="W1171" s="2"/>
      <c r="X1171" s="2"/>
      <c r="Y1171" s="2"/>
      <c r="Z1171" s="4"/>
    </row>
    <row r="1172" spans="1:26" ht="13">
      <c r="A1172" s="2"/>
      <c r="B1172" s="2"/>
      <c r="C1172" s="52"/>
      <c r="D1172" s="2"/>
      <c r="E1172" s="2"/>
      <c r="F1172" s="2"/>
      <c r="G1172" s="2"/>
      <c r="H1172" s="2"/>
      <c r="I1172" s="2"/>
      <c r="J1172" s="2"/>
      <c r="K1172" s="2"/>
      <c r="L1172" s="2"/>
      <c r="M1172" s="2"/>
      <c r="N1172" s="2"/>
      <c r="O1172" s="2"/>
      <c r="P1172" s="2"/>
      <c r="Q1172" s="2"/>
      <c r="R1172" s="2"/>
      <c r="S1172" s="2"/>
      <c r="T1172" s="2"/>
      <c r="U1172" s="2"/>
      <c r="V1172" s="2"/>
      <c r="W1172" s="2"/>
      <c r="X1172" s="2"/>
      <c r="Y1172" s="2"/>
      <c r="Z1172" s="4"/>
    </row>
    <row r="1173" spans="1:26" ht="13">
      <c r="A1173" s="2"/>
      <c r="B1173" s="2"/>
      <c r="C1173" s="52"/>
      <c r="D1173" s="2"/>
      <c r="E1173" s="2"/>
      <c r="F1173" s="2"/>
      <c r="G1173" s="2"/>
      <c r="H1173" s="2"/>
      <c r="I1173" s="2"/>
      <c r="J1173" s="2"/>
      <c r="K1173" s="2"/>
      <c r="L1173" s="2"/>
      <c r="M1173" s="2"/>
      <c r="N1173" s="2"/>
      <c r="O1173" s="2"/>
      <c r="P1173" s="2"/>
      <c r="Q1173" s="2"/>
      <c r="R1173" s="2"/>
      <c r="S1173" s="2"/>
      <c r="T1173" s="2"/>
      <c r="U1173" s="2"/>
      <c r="V1173" s="2"/>
      <c r="W1173" s="2"/>
      <c r="X1173" s="2"/>
      <c r="Y1173" s="2"/>
      <c r="Z1173" s="4"/>
    </row>
    <row r="1174" spans="1:26" ht="13">
      <c r="A1174" s="2"/>
      <c r="B1174" s="2"/>
      <c r="C1174" s="52"/>
      <c r="D1174" s="2"/>
      <c r="E1174" s="2"/>
      <c r="F1174" s="2"/>
      <c r="G1174" s="2"/>
      <c r="H1174" s="2"/>
      <c r="I1174" s="2"/>
      <c r="J1174" s="2"/>
      <c r="K1174" s="2"/>
      <c r="L1174" s="2"/>
      <c r="M1174" s="2"/>
      <c r="N1174" s="2"/>
      <c r="O1174" s="2"/>
      <c r="P1174" s="2"/>
      <c r="Q1174" s="2"/>
      <c r="R1174" s="2"/>
      <c r="S1174" s="2"/>
      <c r="T1174" s="2"/>
      <c r="U1174" s="2"/>
      <c r="V1174" s="2"/>
      <c r="W1174" s="2"/>
      <c r="X1174" s="2"/>
      <c r="Y1174" s="2"/>
      <c r="Z1174" s="4"/>
    </row>
    <row r="1175" spans="1:26" ht="13">
      <c r="A1175" s="2"/>
      <c r="B1175" s="2"/>
      <c r="C1175" s="52"/>
      <c r="D1175" s="2"/>
      <c r="E1175" s="2"/>
      <c r="F1175" s="2"/>
      <c r="G1175" s="2"/>
      <c r="H1175" s="2"/>
      <c r="I1175" s="2"/>
      <c r="J1175" s="2"/>
      <c r="K1175" s="2"/>
      <c r="L1175" s="2"/>
      <c r="M1175" s="2"/>
      <c r="N1175" s="2"/>
      <c r="O1175" s="2"/>
      <c r="P1175" s="2"/>
      <c r="Q1175" s="2"/>
      <c r="R1175" s="2"/>
      <c r="S1175" s="2"/>
      <c r="T1175" s="2"/>
      <c r="U1175" s="2"/>
      <c r="V1175" s="2"/>
      <c r="W1175" s="2"/>
      <c r="X1175" s="2"/>
      <c r="Y1175" s="2"/>
      <c r="Z1175" s="4"/>
    </row>
    <row r="1176" spans="1:26" ht="13">
      <c r="A1176" s="2"/>
      <c r="B1176" s="2"/>
      <c r="C1176" s="52"/>
      <c r="D1176" s="2"/>
      <c r="E1176" s="2"/>
      <c r="F1176" s="2"/>
      <c r="G1176" s="2"/>
      <c r="H1176" s="2"/>
      <c r="I1176" s="2"/>
      <c r="J1176" s="2"/>
      <c r="K1176" s="2"/>
      <c r="L1176" s="2"/>
      <c r="M1176" s="2"/>
      <c r="N1176" s="2"/>
      <c r="O1176" s="2"/>
      <c r="P1176" s="2"/>
      <c r="Q1176" s="2"/>
      <c r="R1176" s="2"/>
      <c r="S1176" s="2"/>
      <c r="T1176" s="2"/>
      <c r="U1176" s="2"/>
      <c r="V1176" s="2"/>
      <c r="W1176" s="2"/>
      <c r="X1176" s="2"/>
      <c r="Y1176" s="2"/>
      <c r="Z1176" s="4"/>
    </row>
    <row r="1177" spans="1:26" ht="13">
      <c r="A1177" s="2"/>
      <c r="B1177" s="2"/>
      <c r="C1177" s="52"/>
      <c r="D1177" s="2"/>
      <c r="E1177" s="2"/>
      <c r="F1177" s="2"/>
      <c r="G1177" s="2"/>
      <c r="H1177" s="2"/>
      <c r="I1177" s="2"/>
      <c r="J1177" s="2"/>
      <c r="K1177" s="2"/>
      <c r="L1177" s="2"/>
      <c r="M1177" s="2"/>
      <c r="N1177" s="2"/>
      <c r="O1177" s="2"/>
      <c r="P1177" s="2"/>
      <c r="Q1177" s="2"/>
      <c r="R1177" s="2"/>
      <c r="S1177" s="2"/>
      <c r="T1177" s="2"/>
      <c r="U1177" s="2"/>
      <c r="V1177" s="2"/>
      <c r="W1177" s="2"/>
      <c r="X1177" s="2"/>
      <c r="Y1177" s="2"/>
      <c r="Z1177" s="4"/>
    </row>
    <row r="1178" spans="1:26" ht="13">
      <c r="A1178" s="2"/>
      <c r="B1178" s="2"/>
      <c r="C1178" s="52"/>
      <c r="D1178" s="2"/>
      <c r="E1178" s="2"/>
      <c r="F1178" s="2"/>
      <c r="G1178" s="2"/>
      <c r="H1178" s="2"/>
      <c r="I1178" s="2"/>
      <c r="J1178" s="2"/>
      <c r="K1178" s="2"/>
      <c r="L1178" s="2"/>
      <c r="M1178" s="2"/>
      <c r="N1178" s="2"/>
      <c r="O1178" s="2"/>
      <c r="P1178" s="2"/>
      <c r="Q1178" s="2"/>
      <c r="R1178" s="2"/>
      <c r="S1178" s="2"/>
      <c r="T1178" s="2"/>
      <c r="U1178" s="2"/>
      <c r="V1178" s="2"/>
      <c r="W1178" s="2"/>
      <c r="X1178" s="2"/>
      <c r="Y1178" s="2"/>
      <c r="Z1178" s="4"/>
    </row>
    <row r="1179" spans="1:26" ht="13">
      <c r="A1179" s="2"/>
      <c r="B1179" s="2"/>
      <c r="C1179" s="52"/>
      <c r="D1179" s="2"/>
      <c r="E1179" s="2"/>
      <c r="F1179" s="2"/>
      <c r="G1179" s="2"/>
      <c r="H1179" s="2"/>
      <c r="I1179" s="2"/>
      <c r="J1179" s="2"/>
      <c r="K1179" s="2"/>
      <c r="L1179" s="2"/>
      <c r="M1179" s="2"/>
      <c r="N1179" s="2"/>
      <c r="O1179" s="2"/>
      <c r="P1179" s="2"/>
      <c r="Q1179" s="2"/>
      <c r="R1179" s="2"/>
      <c r="S1179" s="2"/>
      <c r="T1179" s="2"/>
      <c r="U1179" s="2"/>
      <c r="V1179" s="2"/>
      <c r="W1179" s="2"/>
      <c r="X1179" s="2"/>
      <c r="Y1179" s="2"/>
      <c r="Z1179" s="4"/>
    </row>
    <row r="1180" spans="1:26" ht="13">
      <c r="A1180" s="2"/>
      <c r="B1180" s="2"/>
      <c r="C1180" s="52"/>
      <c r="D1180" s="2"/>
      <c r="E1180" s="2"/>
      <c r="F1180" s="2"/>
      <c r="G1180" s="2"/>
      <c r="H1180" s="2"/>
      <c r="I1180" s="2"/>
      <c r="J1180" s="2"/>
      <c r="K1180" s="2"/>
      <c r="L1180" s="2"/>
      <c r="M1180" s="2"/>
      <c r="N1180" s="2"/>
      <c r="O1180" s="2"/>
      <c r="P1180" s="2"/>
      <c r="Q1180" s="2"/>
      <c r="R1180" s="2"/>
      <c r="S1180" s="2"/>
      <c r="T1180" s="2"/>
      <c r="U1180" s="2"/>
      <c r="V1180" s="2"/>
      <c r="W1180" s="2"/>
      <c r="X1180" s="2"/>
      <c r="Y1180" s="2"/>
      <c r="Z1180" s="4"/>
    </row>
    <row r="1181" spans="1:26" ht="13">
      <c r="A1181" s="2"/>
      <c r="B1181" s="2"/>
      <c r="C1181" s="52"/>
      <c r="D1181" s="2"/>
      <c r="E1181" s="2"/>
      <c r="F1181" s="2"/>
      <c r="G1181" s="2"/>
      <c r="H1181" s="2"/>
      <c r="I1181" s="2"/>
      <c r="J1181" s="2"/>
      <c r="K1181" s="2"/>
      <c r="L1181" s="2"/>
      <c r="M1181" s="2"/>
      <c r="N1181" s="2"/>
      <c r="O1181" s="2"/>
      <c r="P1181" s="2"/>
      <c r="Q1181" s="2"/>
      <c r="R1181" s="2"/>
      <c r="S1181" s="2"/>
      <c r="T1181" s="2"/>
      <c r="U1181" s="2"/>
      <c r="V1181" s="2"/>
      <c r="W1181" s="2"/>
      <c r="X1181" s="2"/>
      <c r="Y1181" s="2"/>
      <c r="Z1181" s="4"/>
    </row>
    <row r="1182" spans="1:26" ht="13">
      <c r="A1182" s="2"/>
      <c r="B1182" s="2"/>
      <c r="C1182" s="52"/>
      <c r="D1182" s="2"/>
      <c r="E1182" s="2"/>
      <c r="F1182" s="2"/>
      <c r="G1182" s="2"/>
      <c r="H1182" s="2"/>
      <c r="I1182" s="2"/>
      <c r="J1182" s="2"/>
      <c r="K1182" s="2"/>
      <c r="L1182" s="2"/>
      <c r="M1182" s="2"/>
      <c r="N1182" s="2"/>
      <c r="O1182" s="2"/>
      <c r="P1182" s="2"/>
      <c r="Q1182" s="2"/>
      <c r="R1182" s="2"/>
      <c r="S1182" s="2"/>
      <c r="T1182" s="2"/>
      <c r="U1182" s="2"/>
      <c r="V1182" s="2"/>
      <c r="W1182" s="2"/>
      <c r="X1182" s="2"/>
      <c r="Y1182" s="2"/>
      <c r="Z1182" s="4"/>
    </row>
    <row r="1183" spans="1:26" ht="13">
      <c r="A1183" s="2"/>
      <c r="B1183" s="2"/>
      <c r="C1183" s="52"/>
      <c r="D1183" s="2"/>
      <c r="E1183" s="2"/>
      <c r="F1183" s="2"/>
      <c r="G1183" s="2"/>
      <c r="H1183" s="2"/>
      <c r="I1183" s="2"/>
      <c r="J1183" s="2"/>
      <c r="K1183" s="2"/>
      <c r="L1183" s="2"/>
      <c r="M1183" s="2"/>
      <c r="N1183" s="2"/>
      <c r="O1183" s="2"/>
      <c r="P1183" s="2"/>
      <c r="Q1183" s="2"/>
      <c r="R1183" s="2"/>
      <c r="S1183" s="2"/>
      <c r="T1183" s="2"/>
      <c r="U1183" s="2"/>
      <c r="V1183" s="2"/>
      <c r="W1183" s="2"/>
      <c r="X1183" s="2"/>
      <c r="Y1183" s="2"/>
      <c r="Z1183" s="4"/>
    </row>
    <row r="1184" spans="1:26" ht="13">
      <c r="A1184" s="2"/>
      <c r="B1184" s="2"/>
      <c r="C1184" s="52"/>
      <c r="D1184" s="2"/>
      <c r="E1184" s="2"/>
      <c r="F1184" s="2"/>
      <c r="G1184" s="2"/>
      <c r="H1184" s="2"/>
      <c r="I1184" s="2"/>
      <c r="J1184" s="2"/>
      <c r="K1184" s="2"/>
      <c r="L1184" s="2"/>
      <c r="M1184" s="2"/>
      <c r="N1184" s="2"/>
      <c r="O1184" s="2"/>
      <c r="P1184" s="2"/>
      <c r="Q1184" s="2"/>
      <c r="R1184" s="2"/>
      <c r="S1184" s="2"/>
      <c r="T1184" s="2"/>
      <c r="U1184" s="2"/>
      <c r="V1184" s="2"/>
      <c r="W1184" s="2"/>
      <c r="X1184" s="2"/>
      <c r="Y1184" s="2"/>
      <c r="Z1184" s="4"/>
    </row>
    <row r="1185" spans="1:26" ht="13">
      <c r="A1185" s="2"/>
      <c r="B1185" s="2"/>
      <c r="C1185" s="52"/>
      <c r="D1185" s="2"/>
      <c r="E1185" s="2"/>
      <c r="F1185" s="2"/>
      <c r="G1185" s="2"/>
      <c r="H1185" s="2"/>
      <c r="I1185" s="2"/>
      <c r="J1185" s="2"/>
      <c r="K1185" s="2"/>
      <c r="L1185" s="2"/>
      <c r="M1185" s="2"/>
      <c r="N1185" s="2"/>
      <c r="O1185" s="2"/>
      <c r="P1185" s="2"/>
      <c r="Q1185" s="2"/>
      <c r="R1185" s="2"/>
      <c r="S1185" s="2"/>
      <c r="T1185" s="2"/>
      <c r="U1185" s="2"/>
      <c r="V1185" s="2"/>
      <c r="W1185" s="2"/>
      <c r="X1185" s="2"/>
      <c r="Y1185" s="2"/>
      <c r="Z1185" s="4"/>
    </row>
    <row r="1186" spans="1:26" ht="13">
      <c r="A1186" s="2"/>
      <c r="B1186" s="2"/>
      <c r="C1186" s="52"/>
      <c r="D1186" s="2"/>
      <c r="E1186" s="2"/>
      <c r="F1186" s="2"/>
      <c r="G1186" s="2"/>
      <c r="H1186" s="2"/>
      <c r="I1186" s="2"/>
      <c r="J1186" s="2"/>
      <c r="K1186" s="2"/>
      <c r="L1186" s="2"/>
      <c r="M1186" s="2"/>
      <c r="N1186" s="2"/>
      <c r="O1186" s="2"/>
      <c r="P1186" s="2"/>
      <c r="Q1186" s="2"/>
      <c r="R1186" s="2"/>
      <c r="S1186" s="2"/>
      <c r="T1186" s="2"/>
      <c r="U1186" s="2"/>
      <c r="V1186" s="2"/>
      <c r="W1186" s="2"/>
      <c r="X1186" s="2"/>
      <c r="Y1186" s="2"/>
      <c r="Z1186" s="4"/>
    </row>
    <row r="1187" spans="1:26" ht="13">
      <c r="A1187" s="2"/>
      <c r="B1187" s="2"/>
      <c r="C1187" s="52"/>
      <c r="D1187" s="2"/>
      <c r="E1187" s="2"/>
      <c r="F1187" s="2"/>
      <c r="G1187" s="2"/>
      <c r="H1187" s="2"/>
      <c r="I1187" s="2"/>
      <c r="J1187" s="2"/>
      <c r="K1187" s="2"/>
      <c r="L1187" s="2"/>
      <c r="M1187" s="2"/>
      <c r="N1187" s="2"/>
      <c r="O1187" s="2"/>
      <c r="P1187" s="2"/>
      <c r="Q1187" s="2"/>
      <c r="R1187" s="2"/>
      <c r="S1187" s="2"/>
      <c r="T1187" s="2"/>
      <c r="U1187" s="2"/>
      <c r="V1187" s="2"/>
      <c r="W1187" s="2"/>
      <c r="X1187" s="2"/>
      <c r="Y1187" s="2"/>
      <c r="Z1187" s="4"/>
    </row>
    <row r="1188" spans="1:26" ht="13">
      <c r="A1188" s="2"/>
      <c r="B1188" s="2"/>
      <c r="C1188" s="52"/>
      <c r="D1188" s="2"/>
      <c r="E1188" s="2"/>
      <c r="F1188" s="2"/>
      <c r="G1188" s="2"/>
      <c r="H1188" s="2"/>
      <c r="I1188" s="2"/>
      <c r="J1188" s="2"/>
      <c r="K1188" s="2"/>
      <c r="L1188" s="2"/>
      <c r="M1188" s="2"/>
      <c r="N1188" s="2"/>
      <c r="O1188" s="2"/>
      <c r="P1188" s="2"/>
      <c r="Q1188" s="2"/>
      <c r="R1188" s="2"/>
      <c r="S1188" s="2"/>
      <c r="T1188" s="2"/>
      <c r="U1188" s="2"/>
      <c r="V1188" s="2"/>
      <c r="W1188" s="2"/>
      <c r="X1188" s="2"/>
      <c r="Y1188" s="2"/>
      <c r="Z1188" s="4"/>
    </row>
    <row r="1189" spans="1:26" ht="13">
      <c r="A1189" s="2"/>
      <c r="B1189" s="2"/>
      <c r="C1189" s="52"/>
      <c r="D1189" s="2"/>
      <c r="E1189" s="2"/>
      <c r="F1189" s="2"/>
      <c r="G1189" s="2"/>
      <c r="H1189" s="2"/>
      <c r="I1189" s="2"/>
      <c r="J1189" s="2"/>
      <c r="K1189" s="2"/>
      <c r="L1189" s="2"/>
      <c r="M1189" s="2"/>
      <c r="N1189" s="2"/>
      <c r="O1189" s="2"/>
      <c r="P1189" s="2"/>
      <c r="Q1189" s="2"/>
      <c r="R1189" s="2"/>
      <c r="S1189" s="2"/>
      <c r="T1189" s="2"/>
      <c r="U1189" s="2"/>
      <c r="V1189" s="2"/>
      <c r="W1189" s="2"/>
      <c r="X1189" s="2"/>
      <c r="Y1189" s="2"/>
      <c r="Z1189" s="4"/>
    </row>
    <row r="1190" spans="1:26" ht="13">
      <c r="A1190" s="2"/>
      <c r="B1190" s="2"/>
      <c r="C1190" s="52"/>
      <c r="D1190" s="2"/>
      <c r="E1190" s="2"/>
      <c r="F1190" s="2"/>
      <c r="G1190" s="2"/>
      <c r="H1190" s="2"/>
      <c r="I1190" s="2"/>
      <c r="J1190" s="2"/>
      <c r="K1190" s="2"/>
      <c r="L1190" s="2"/>
      <c r="M1190" s="2"/>
      <c r="N1190" s="2"/>
      <c r="O1190" s="2"/>
      <c r="P1190" s="2"/>
      <c r="Q1190" s="2"/>
      <c r="R1190" s="2"/>
      <c r="S1190" s="2"/>
      <c r="T1190" s="2"/>
      <c r="U1190" s="2"/>
      <c r="V1190" s="2"/>
      <c r="W1190" s="2"/>
      <c r="X1190" s="2"/>
      <c r="Y1190" s="2"/>
      <c r="Z1190" s="4"/>
    </row>
    <row r="1191" spans="1:26" ht="13">
      <c r="A1191" s="2"/>
      <c r="B1191" s="2"/>
      <c r="C1191" s="52"/>
      <c r="D1191" s="2"/>
      <c r="E1191" s="2"/>
      <c r="F1191" s="2"/>
      <c r="G1191" s="2"/>
      <c r="H1191" s="2"/>
      <c r="I1191" s="2"/>
      <c r="J1191" s="2"/>
      <c r="K1191" s="2"/>
      <c r="L1191" s="2"/>
      <c r="M1191" s="2"/>
      <c r="N1191" s="2"/>
      <c r="O1191" s="2"/>
      <c r="P1191" s="2"/>
      <c r="Q1191" s="2"/>
      <c r="R1191" s="2"/>
      <c r="S1191" s="2"/>
      <c r="T1191" s="2"/>
      <c r="U1191" s="2"/>
      <c r="V1191" s="2"/>
      <c r="W1191" s="2"/>
      <c r="X1191" s="2"/>
      <c r="Y1191" s="2"/>
      <c r="Z1191" s="4"/>
    </row>
    <row r="1192" spans="1:26" ht="13">
      <c r="A1192" s="2"/>
      <c r="B1192" s="2"/>
      <c r="C1192" s="52"/>
      <c r="D1192" s="2"/>
      <c r="E1192" s="2"/>
      <c r="F1192" s="2"/>
      <c r="G1192" s="2"/>
      <c r="H1192" s="2"/>
      <c r="I1192" s="2"/>
      <c r="J1192" s="2"/>
      <c r="K1192" s="2"/>
      <c r="L1192" s="2"/>
      <c r="M1192" s="2"/>
      <c r="N1192" s="2"/>
      <c r="O1192" s="2"/>
      <c r="P1192" s="2"/>
      <c r="Q1192" s="2"/>
      <c r="R1192" s="2"/>
      <c r="S1192" s="2"/>
      <c r="T1192" s="2"/>
      <c r="U1192" s="2"/>
      <c r="V1192" s="2"/>
      <c r="W1192" s="2"/>
      <c r="X1192" s="2"/>
      <c r="Y1192" s="2"/>
      <c r="Z1192" s="4"/>
    </row>
    <row r="1193" spans="1:26" ht="13">
      <c r="A1193" s="2"/>
      <c r="B1193" s="2"/>
      <c r="C1193" s="52"/>
      <c r="D1193" s="2"/>
      <c r="E1193" s="2"/>
      <c r="F1193" s="2"/>
      <c r="G1193" s="2"/>
      <c r="H1193" s="2"/>
      <c r="I1193" s="2"/>
      <c r="J1193" s="2"/>
      <c r="K1193" s="2"/>
      <c r="L1193" s="2"/>
      <c r="M1193" s="2"/>
      <c r="N1193" s="2"/>
      <c r="O1193" s="2"/>
      <c r="P1193" s="2"/>
      <c r="Q1193" s="2"/>
      <c r="R1193" s="2"/>
      <c r="S1193" s="2"/>
      <c r="T1193" s="2"/>
      <c r="U1193" s="2"/>
      <c r="V1193" s="2"/>
      <c r="W1193" s="2"/>
      <c r="X1193" s="2"/>
      <c r="Y1193" s="2"/>
      <c r="Z1193" s="4"/>
    </row>
    <row r="1194" spans="1:26" ht="13">
      <c r="A1194" s="2"/>
      <c r="B1194" s="2"/>
      <c r="C1194" s="52"/>
      <c r="D1194" s="2"/>
      <c r="E1194" s="2"/>
      <c r="F1194" s="2"/>
      <c r="G1194" s="2"/>
      <c r="H1194" s="2"/>
      <c r="I1194" s="2"/>
      <c r="J1194" s="2"/>
      <c r="K1194" s="2"/>
      <c r="L1194" s="2"/>
      <c r="M1194" s="2"/>
      <c r="N1194" s="2"/>
      <c r="O1194" s="2"/>
      <c r="P1194" s="2"/>
      <c r="Q1194" s="2"/>
      <c r="R1194" s="2"/>
      <c r="S1194" s="2"/>
      <c r="T1194" s="2"/>
      <c r="U1194" s="2"/>
      <c r="V1194" s="2"/>
      <c r="W1194" s="2"/>
      <c r="X1194" s="2"/>
      <c r="Y1194" s="2"/>
      <c r="Z1194" s="4"/>
    </row>
    <row r="1195" spans="1:26" ht="13">
      <c r="A1195" s="2"/>
      <c r="B1195" s="2"/>
      <c r="C1195" s="52"/>
      <c r="D1195" s="2"/>
      <c r="E1195" s="2"/>
      <c r="F1195" s="2"/>
      <c r="G1195" s="2"/>
      <c r="H1195" s="2"/>
      <c r="I1195" s="2"/>
      <c r="J1195" s="2"/>
      <c r="K1195" s="2"/>
      <c r="L1195" s="2"/>
      <c r="M1195" s="2"/>
      <c r="N1195" s="2"/>
      <c r="O1195" s="2"/>
      <c r="P1195" s="2"/>
      <c r="Q1195" s="2"/>
      <c r="R1195" s="2"/>
      <c r="S1195" s="2"/>
      <c r="T1195" s="2"/>
      <c r="U1195" s="2"/>
      <c r="V1195" s="2"/>
      <c r="W1195" s="2"/>
      <c r="X1195" s="2"/>
      <c r="Y1195" s="2"/>
      <c r="Z1195" s="4"/>
    </row>
    <row r="1196" spans="1:26" ht="13">
      <c r="A1196" s="2"/>
      <c r="B1196" s="2"/>
      <c r="C1196" s="52"/>
      <c r="D1196" s="2"/>
      <c r="E1196" s="2"/>
      <c r="F1196" s="2"/>
      <c r="G1196" s="2"/>
      <c r="H1196" s="2"/>
      <c r="I1196" s="2"/>
      <c r="J1196" s="2"/>
      <c r="K1196" s="2"/>
      <c r="L1196" s="2"/>
      <c r="M1196" s="2"/>
      <c r="N1196" s="2"/>
      <c r="O1196" s="2"/>
      <c r="P1196" s="2"/>
      <c r="Q1196" s="2"/>
      <c r="R1196" s="2"/>
      <c r="S1196" s="2"/>
      <c r="T1196" s="2"/>
      <c r="U1196" s="2"/>
      <c r="V1196" s="2"/>
      <c r="W1196" s="2"/>
      <c r="X1196" s="2"/>
      <c r="Y1196" s="2"/>
      <c r="Z1196" s="4"/>
    </row>
    <row r="1197" spans="1:26" ht="13">
      <c r="A1197" s="2"/>
      <c r="B1197" s="2"/>
      <c r="C1197" s="52"/>
      <c r="D1197" s="2"/>
      <c r="E1197" s="2"/>
      <c r="F1197" s="2"/>
      <c r="G1197" s="2"/>
      <c r="H1197" s="2"/>
      <c r="I1197" s="2"/>
      <c r="J1197" s="2"/>
      <c r="K1197" s="2"/>
      <c r="L1197" s="2"/>
      <c r="M1197" s="2"/>
      <c r="N1197" s="2"/>
      <c r="O1197" s="2"/>
      <c r="P1197" s="2"/>
      <c r="Q1197" s="2"/>
      <c r="R1197" s="2"/>
      <c r="S1197" s="2"/>
      <c r="T1197" s="2"/>
      <c r="U1197" s="2"/>
      <c r="V1197" s="2"/>
      <c r="W1197" s="2"/>
      <c r="X1197" s="2"/>
      <c r="Y1197" s="2"/>
      <c r="Z1197" s="4"/>
    </row>
    <row r="1198" spans="1:26" ht="13">
      <c r="A1198" s="2"/>
      <c r="B1198" s="2"/>
      <c r="C1198" s="52"/>
      <c r="D1198" s="2"/>
      <c r="E1198" s="2"/>
      <c r="F1198" s="2"/>
      <c r="G1198" s="2"/>
      <c r="H1198" s="2"/>
      <c r="I1198" s="2"/>
      <c r="J1198" s="2"/>
      <c r="K1198" s="2"/>
      <c r="L1198" s="2"/>
      <c r="M1198" s="2"/>
      <c r="N1198" s="2"/>
      <c r="O1198" s="2"/>
      <c r="P1198" s="2"/>
      <c r="Q1198" s="2"/>
      <c r="R1198" s="2"/>
      <c r="S1198" s="2"/>
      <c r="T1198" s="2"/>
      <c r="U1198" s="2"/>
      <c r="V1198" s="2"/>
      <c r="W1198" s="2"/>
      <c r="X1198" s="2"/>
      <c r="Y1198" s="2"/>
      <c r="Z1198" s="4"/>
    </row>
    <row r="1199" spans="1:26" ht="13">
      <c r="A1199" s="2"/>
      <c r="B1199" s="2"/>
      <c r="C1199" s="52"/>
      <c r="D1199" s="2"/>
      <c r="E1199" s="2"/>
      <c r="F1199" s="2"/>
      <c r="G1199" s="2"/>
      <c r="H1199" s="2"/>
      <c r="I1199" s="2"/>
      <c r="J1199" s="2"/>
      <c r="K1199" s="2"/>
      <c r="L1199" s="2"/>
      <c r="M1199" s="2"/>
      <c r="N1199" s="2"/>
      <c r="O1199" s="2"/>
      <c r="P1199" s="2"/>
      <c r="Q1199" s="2"/>
      <c r="R1199" s="2"/>
      <c r="S1199" s="2"/>
      <c r="T1199" s="2"/>
      <c r="U1199" s="2"/>
      <c r="V1199" s="2"/>
      <c r="W1199" s="2"/>
      <c r="X1199" s="2"/>
      <c r="Y1199" s="2"/>
      <c r="Z1199" s="4"/>
    </row>
    <row r="1200" spans="1:26" ht="13">
      <c r="A1200" s="2"/>
      <c r="B1200" s="2"/>
      <c r="C1200" s="52"/>
      <c r="D1200" s="2"/>
      <c r="E1200" s="2"/>
      <c r="F1200" s="2"/>
      <c r="G1200" s="2"/>
      <c r="H1200" s="2"/>
      <c r="I1200" s="2"/>
      <c r="J1200" s="2"/>
      <c r="K1200" s="2"/>
      <c r="L1200" s="2"/>
      <c r="M1200" s="2"/>
      <c r="N1200" s="2"/>
      <c r="O1200" s="2"/>
      <c r="P1200" s="2"/>
      <c r="Q1200" s="2"/>
      <c r="R1200" s="2"/>
      <c r="S1200" s="2"/>
      <c r="T1200" s="2"/>
      <c r="U1200" s="2"/>
      <c r="V1200" s="2"/>
      <c r="W1200" s="2"/>
      <c r="X1200" s="2"/>
      <c r="Y1200" s="2"/>
      <c r="Z1200" s="4"/>
    </row>
    <row r="1201" spans="1:26" ht="13">
      <c r="A1201" s="2"/>
      <c r="B1201" s="2"/>
      <c r="C1201" s="52"/>
      <c r="D1201" s="2"/>
      <c r="E1201" s="2"/>
      <c r="F1201" s="2"/>
      <c r="G1201" s="2"/>
      <c r="H1201" s="2"/>
      <c r="I1201" s="2"/>
      <c r="J1201" s="2"/>
      <c r="K1201" s="2"/>
      <c r="L1201" s="2"/>
      <c r="M1201" s="2"/>
      <c r="N1201" s="2"/>
      <c r="O1201" s="2"/>
      <c r="P1201" s="2"/>
      <c r="Q1201" s="2"/>
      <c r="R1201" s="2"/>
      <c r="S1201" s="2"/>
      <c r="T1201" s="2"/>
      <c r="U1201" s="2"/>
      <c r="V1201" s="2"/>
      <c r="W1201" s="2"/>
      <c r="X1201" s="2"/>
      <c r="Y1201" s="2"/>
      <c r="Z1201" s="4"/>
    </row>
    <row r="1202" spans="1:26" ht="13">
      <c r="A1202" s="2"/>
      <c r="B1202" s="2"/>
      <c r="C1202" s="52"/>
      <c r="D1202" s="2"/>
      <c r="E1202" s="2"/>
      <c r="F1202" s="2"/>
      <c r="G1202" s="2"/>
      <c r="H1202" s="2"/>
      <c r="I1202" s="2"/>
      <c r="J1202" s="2"/>
      <c r="K1202" s="2"/>
      <c r="L1202" s="2"/>
      <c r="M1202" s="2"/>
      <c r="N1202" s="2"/>
      <c r="O1202" s="2"/>
      <c r="P1202" s="2"/>
      <c r="Q1202" s="2"/>
      <c r="R1202" s="2"/>
      <c r="S1202" s="2"/>
      <c r="T1202" s="2"/>
      <c r="U1202" s="2"/>
      <c r="V1202" s="2"/>
      <c r="W1202" s="2"/>
      <c r="X1202" s="2"/>
      <c r="Y1202" s="2"/>
      <c r="Z1202" s="4"/>
    </row>
    <row r="1203" spans="1:26" ht="13">
      <c r="A1203" s="2"/>
      <c r="B1203" s="2"/>
      <c r="C1203" s="52"/>
      <c r="D1203" s="2"/>
      <c r="E1203" s="2"/>
      <c r="F1203" s="2"/>
      <c r="G1203" s="2"/>
      <c r="H1203" s="2"/>
      <c r="I1203" s="2"/>
      <c r="J1203" s="2"/>
      <c r="K1203" s="2"/>
      <c r="L1203" s="2"/>
      <c r="M1203" s="2"/>
      <c r="N1203" s="2"/>
      <c r="O1203" s="2"/>
      <c r="P1203" s="2"/>
      <c r="Q1203" s="2"/>
      <c r="R1203" s="2"/>
      <c r="S1203" s="2"/>
      <c r="T1203" s="2"/>
      <c r="U1203" s="2"/>
      <c r="V1203" s="2"/>
      <c r="W1203" s="2"/>
      <c r="X1203" s="2"/>
      <c r="Y1203" s="2"/>
      <c r="Z1203" s="4"/>
    </row>
    <row r="1204" spans="1:26" ht="13">
      <c r="A1204" s="2"/>
      <c r="B1204" s="2"/>
      <c r="C1204" s="52"/>
      <c r="D1204" s="2"/>
      <c r="E1204" s="2"/>
      <c r="F1204" s="2"/>
      <c r="G1204" s="2"/>
      <c r="H1204" s="2"/>
      <c r="I1204" s="2"/>
      <c r="J1204" s="2"/>
      <c r="K1204" s="2"/>
      <c r="L1204" s="2"/>
      <c r="M1204" s="2"/>
      <c r="N1204" s="2"/>
      <c r="O1204" s="2"/>
      <c r="P1204" s="2"/>
      <c r="Q1204" s="2"/>
      <c r="R1204" s="2"/>
      <c r="S1204" s="2"/>
      <c r="T1204" s="2"/>
      <c r="U1204" s="2"/>
      <c r="V1204" s="2"/>
      <c r="W1204" s="2"/>
      <c r="X1204" s="2"/>
      <c r="Y1204" s="2"/>
      <c r="Z1204" s="4"/>
    </row>
    <row r="1205" spans="1:26" ht="13">
      <c r="A1205" s="2"/>
      <c r="B1205" s="2"/>
      <c r="C1205" s="52"/>
      <c r="D1205" s="2"/>
      <c r="E1205" s="2"/>
      <c r="F1205" s="2"/>
      <c r="G1205" s="2"/>
      <c r="H1205" s="2"/>
      <c r="I1205" s="2"/>
      <c r="J1205" s="2"/>
      <c r="K1205" s="2"/>
      <c r="L1205" s="2"/>
      <c r="M1205" s="2"/>
      <c r="N1205" s="2"/>
      <c r="O1205" s="2"/>
      <c r="P1205" s="2"/>
      <c r="Q1205" s="2"/>
      <c r="R1205" s="2"/>
      <c r="S1205" s="2"/>
      <c r="T1205" s="2"/>
      <c r="U1205" s="2"/>
      <c r="V1205" s="2"/>
      <c r="W1205" s="2"/>
      <c r="X1205" s="2"/>
      <c r="Y1205" s="2"/>
      <c r="Z1205" s="4"/>
    </row>
    <row r="1206" spans="1:26" ht="13">
      <c r="A1206" s="2"/>
      <c r="B1206" s="2"/>
      <c r="C1206" s="52"/>
      <c r="D1206" s="2"/>
      <c r="E1206" s="2"/>
      <c r="F1206" s="2"/>
      <c r="G1206" s="2"/>
      <c r="H1206" s="2"/>
      <c r="I1206" s="2"/>
      <c r="J1206" s="2"/>
      <c r="K1206" s="2"/>
      <c r="L1206" s="2"/>
      <c r="M1206" s="2"/>
      <c r="N1206" s="2"/>
      <c r="O1206" s="2"/>
      <c r="P1206" s="2"/>
      <c r="Q1206" s="2"/>
      <c r="R1206" s="2"/>
      <c r="S1206" s="2"/>
      <c r="T1206" s="2"/>
      <c r="U1206" s="2"/>
      <c r="V1206" s="2"/>
      <c r="W1206" s="2"/>
      <c r="X1206" s="2"/>
      <c r="Y1206" s="2"/>
      <c r="Z1206" s="4"/>
    </row>
    <row r="1207" spans="1:26" ht="13">
      <c r="A1207" s="2"/>
      <c r="B1207" s="2"/>
      <c r="C1207" s="52"/>
      <c r="D1207" s="2"/>
      <c r="E1207" s="2"/>
      <c r="F1207" s="2"/>
      <c r="G1207" s="2"/>
      <c r="H1207" s="2"/>
      <c r="I1207" s="2"/>
      <c r="J1207" s="2"/>
      <c r="K1207" s="2"/>
      <c r="L1207" s="2"/>
      <c r="M1207" s="2"/>
      <c r="N1207" s="2"/>
      <c r="O1207" s="2"/>
      <c r="P1207" s="2"/>
      <c r="Q1207" s="2"/>
      <c r="R1207" s="2"/>
      <c r="S1207" s="2"/>
      <c r="T1207" s="2"/>
      <c r="U1207" s="2"/>
      <c r="V1207" s="2"/>
      <c r="W1207" s="2"/>
      <c r="X1207" s="2"/>
      <c r="Y1207" s="2"/>
      <c r="Z1207" s="4"/>
    </row>
    <row r="1208" spans="1:26" ht="13">
      <c r="A1208" s="2"/>
      <c r="B1208" s="2"/>
      <c r="C1208" s="52"/>
      <c r="D1208" s="2"/>
      <c r="E1208" s="2"/>
      <c r="F1208" s="2"/>
      <c r="G1208" s="2"/>
      <c r="H1208" s="2"/>
      <c r="I1208" s="2"/>
      <c r="J1208" s="2"/>
      <c r="K1208" s="2"/>
      <c r="L1208" s="2"/>
      <c r="M1208" s="2"/>
      <c r="N1208" s="2"/>
      <c r="O1208" s="2"/>
      <c r="P1208" s="2"/>
      <c r="Q1208" s="2"/>
      <c r="R1208" s="2"/>
      <c r="S1208" s="2"/>
      <c r="T1208" s="2"/>
      <c r="U1208" s="2"/>
      <c r="V1208" s="2"/>
      <c r="W1208" s="2"/>
      <c r="X1208" s="2"/>
      <c r="Y1208" s="2"/>
      <c r="Z1208" s="4"/>
    </row>
    <row r="1209" spans="1:26" ht="13">
      <c r="A1209" s="2"/>
      <c r="B1209" s="2"/>
      <c r="C1209" s="52"/>
      <c r="D1209" s="2"/>
      <c r="E1209" s="2"/>
      <c r="F1209" s="2"/>
      <c r="G1209" s="2"/>
      <c r="H1209" s="2"/>
      <c r="I1209" s="2"/>
      <c r="J1209" s="2"/>
      <c r="K1209" s="2"/>
      <c r="L1209" s="2"/>
      <c r="M1209" s="2"/>
      <c r="N1209" s="2"/>
      <c r="O1209" s="2"/>
      <c r="P1209" s="2"/>
      <c r="Q1209" s="2"/>
      <c r="R1209" s="2"/>
      <c r="S1209" s="2"/>
      <c r="T1209" s="2"/>
      <c r="U1209" s="2"/>
      <c r="V1209" s="2"/>
      <c r="W1209" s="2"/>
      <c r="X1209" s="2"/>
      <c r="Y1209" s="2"/>
      <c r="Z1209" s="4"/>
    </row>
    <row r="1210" spans="1:26" ht="13">
      <c r="A1210" s="2"/>
      <c r="B1210" s="2"/>
      <c r="C1210" s="52"/>
      <c r="D1210" s="2"/>
      <c r="E1210" s="2"/>
      <c r="F1210" s="2"/>
      <c r="G1210" s="2"/>
      <c r="H1210" s="2"/>
      <c r="I1210" s="2"/>
      <c r="J1210" s="2"/>
      <c r="K1210" s="2"/>
      <c r="L1210" s="2"/>
      <c r="M1210" s="2"/>
      <c r="N1210" s="2"/>
      <c r="O1210" s="2"/>
      <c r="P1210" s="2"/>
      <c r="Q1210" s="2"/>
      <c r="R1210" s="2"/>
      <c r="S1210" s="2"/>
      <c r="T1210" s="2"/>
      <c r="U1210" s="2"/>
      <c r="V1210" s="2"/>
      <c r="W1210" s="2"/>
      <c r="X1210" s="2"/>
      <c r="Y1210" s="2"/>
      <c r="Z1210" s="4"/>
    </row>
    <row r="1211" spans="1:26" ht="13">
      <c r="A1211" s="2"/>
      <c r="B1211" s="2"/>
      <c r="C1211" s="52"/>
      <c r="D1211" s="2"/>
      <c r="E1211" s="2"/>
      <c r="F1211" s="2"/>
      <c r="G1211" s="2"/>
      <c r="H1211" s="2"/>
      <c r="I1211" s="2"/>
      <c r="J1211" s="2"/>
      <c r="K1211" s="2"/>
      <c r="L1211" s="2"/>
      <c r="M1211" s="2"/>
      <c r="N1211" s="2"/>
      <c r="O1211" s="2"/>
      <c r="P1211" s="2"/>
      <c r="Q1211" s="2"/>
      <c r="R1211" s="2"/>
      <c r="S1211" s="2"/>
      <c r="T1211" s="2"/>
      <c r="U1211" s="2"/>
      <c r="V1211" s="2"/>
      <c r="W1211" s="2"/>
      <c r="X1211" s="2"/>
      <c r="Y1211" s="2"/>
      <c r="Z1211" s="4"/>
    </row>
    <row r="1212" spans="1:26" ht="13">
      <c r="A1212" s="2"/>
      <c r="B1212" s="2"/>
      <c r="C1212" s="52"/>
      <c r="D1212" s="2"/>
      <c r="E1212" s="2"/>
      <c r="F1212" s="2"/>
      <c r="G1212" s="2"/>
      <c r="H1212" s="2"/>
      <c r="I1212" s="2"/>
      <c r="J1212" s="2"/>
      <c r="K1212" s="2"/>
      <c r="L1212" s="2"/>
      <c r="M1212" s="2"/>
      <c r="N1212" s="2"/>
      <c r="O1212" s="2"/>
      <c r="P1212" s="2"/>
      <c r="Q1212" s="2"/>
      <c r="R1212" s="2"/>
      <c r="S1212" s="2"/>
      <c r="T1212" s="2"/>
      <c r="U1212" s="2"/>
      <c r="V1212" s="2"/>
      <c r="W1212" s="2"/>
      <c r="X1212" s="2"/>
      <c r="Y1212" s="2"/>
      <c r="Z1212" s="4"/>
    </row>
    <row r="1213" spans="1:26" ht="13">
      <c r="A1213" s="2"/>
      <c r="B1213" s="2"/>
      <c r="C1213" s="52"/>
      <c r="D1213" s="2"/>
      <c r="E1213" s="2"/>
      <c r="F1213" s="2"/>
      <c r="G1213" s="2"/>
      <c r="H1213" s="2"/>
      <c r="I1213" s="2"/>
      <c r="J1213" s="2"/>
      <c r="K1213" s="2"/>
      <c r="L1213" s="2"/>
      <c r="M1213" s="2"/>
      <c r="N1213" s="2"/>
      <c r="O1213" s="2"/>
      <c r="P1213" s="2"/>
      <c r="Q1213" s="2"/>
      <c r="R1213" s="2"/>
      <c r="S1213" s="2"/>
      <c r="T1213" s="2"/>
      <c r="U1213" s="2"/>
      <c r="V1213" s="2"/>
      <c r="W1213" s="2"/>
      <c r="X1213" s="2"/>
      <c r="Y1213" s="2"/>
      <c r="Z1213" s="4"/>
    </row>
    <row r="1214" spans="1:26" ht="13">
      <c r="A1214" s="2"/>
      <c r="B1214" s="2"/>
      <c r="C1214" s="52"/>
      <c r="D1214" s="2"/>
      <c r="E1214" s="2"/>
      <c r="F1214" s="2"/>
      <c r="G1214" s="2"/>
      <c r="H1214" s="2"/>
      <c r="I1214" s="2"/>
      <c r="J1214" s="2"/>
      <c r="K1214" s="2"/>
      <c r="L1214" s="2"/>
      <c r="M1214" s="2"/>
      <c r="N1214" s="2"/>
      <c r="O1214" s="2"/>
      <c r="P1214" s="2"/>
      <c r="Q1214" s="2"/>
      <c r="R1214" s="2"/>
      <c r="S1214" s="2"/>
      <c r="T1214" s="2"/>
      <c r="U1214" s="2"/>
      <c r="V1214" s="2"/>
      <c r="W1214" s="2"/>
      <c r="X1214" s="2"/>
      <c r="Y1214" s="2"/>
      <c r="Z1214" s="4"/>
    </row>
    <row r="1215" spans="1:26" ht="13">
      <c r="A1215" s="2"/>
      <c r="B1215" s="2"/>
      <c r="C1215" s="52"/>
      <c r="D1215" s="2"/>
      <c r="E1215" s="2"/>
      <c r="F1215" s="2"/>
      <c r="G1215" s="2"/>
      <c r="H1215" s="2"/>
      <c r="I1215" s="2"/>
      <c r="J1215" s="2"/>
      <c r="K1215" s="2"/>
      <c r="L1215" s="2"/>
      <c r="M1215" s="2"/>
      <c r="N1215" s="2"/>
      <c r="O1215" s="2"/>
      <c r="P1215" s="2"/>
      <c r="Q1215" s="2"/>
      <c r="R1215" s="2"/>
      <c r="S1215" s="2"/>
      <c r="T1215" s="2"/>
      <c r="U1215" s="2"/>
      <c r="V1215" s="2"/>
      <c r="W1215" s="2"/>
      <c r="X1215" s="2"/>
      <c r="Y1215" s="2"/>
      <c r="Z1215" s="4"/>
    </row>
    <row r="1216" spans="1:26" ht="13">
      <c r="A1216" s="2"/>
      <c r="B1216" s="2"/>
      <c r="C1216" s="52"/>
      <c r="D1216" s="2"/>
      <c r="E1216" s="2"/>
      <c r="F1216" s="2"/>
      <c r="G1216" s="2"/>
      <c r="H1216" s="2"/>
      <c r="I1216" s="2"/>
      <c r="J1216" s="2"/>
      <c r="K1216" s="2"/>
      <c r="L1216" s="2"/>
      <c r="M1216" s="2"/>
      <c r="N1216" s="2"/>
      <c r="O1216" s="2"/>
      <c r="P1216" s="2"/>
      <c r="Q1216" s="2"/>
      <c r="R1216" s="2"/>
      <c r="S1216" s="2"/>
      <c r="T1216" s="2"/>
      <c r="U1216" s="2"/>
      <c r="V1216" s="2"/>
      <c r="W1216" s="2"/>
      <c r="X1216" s="2"/>
      <c r="Y1216" s="2"/>
      <c r="Z1216" s="4"/>
    </row>
    <row r="1217" spans="1:26" ht="13">
      <c r="A1217" s="2"/>
      <c r="B1217" s="2"/>
      <c r="C1217" s="52"/>
      <c r="D1217" s="2"/>
      <c r="E1217" s="2"/>
      <c r="F1217" s="2"/>
      <c r="G1217" s="2"/>
      <c r="H1217" s="2"/>
      <c r="I1217" s="2"/>
      <c r="J1217" s="2"/>
      <c r="K1217" s="2"/>
      <c r="L1217" s="2"/>
      <c r="M1217" s="2"/>
      <c r="N1217" s="2"/>
      <c r="O1217" s="2"/>
      <c r="P1217" s="2"/>
      <c r="Q1217" s="2"/>
      <c r="R1217" s="2"/>
      <c r="S1217" s="2"/>
      <c r="T1217" s="2"/>
      <c r="U1217" s="2"/>
      <c r="V1217" s="2"/>
      <c r="W1217" s="2"/>
      <c r="X1217" s="2"/>
      <c r="Y1217" s="2"/>
      <c r="Z1217" s="4"/>
    </row>
    <row r="1218" spans="1:26" ht="13">
      <c r="A1218" s="2"/>
      <c r="B1218" s="2"/>
      <c r="C1218" s="52"/>
      <c r="D1218" s="2"/>
      <c r="E1218" s="2"/>
      <c r="F1218" s="2"/>
      <c r="G1218" s="2"/>
      <c r="H1218" s="2"/>
      <c r="I1218" s="2"/>
      <c r="J1218" s="2"/>
      <c r="K1218" s="2"/>
      <c r="L1218" s="2"/>
      <c r="M1218" s="2"/>
      <c r="N1218" s="2"/>
      <c r="O1218" s="2"/>
      <c r="P1218" s="2"/>
      <c r="Q1218" s="2"/>
      <c r="R1218" s="2"/>
      <c r="S1218" s="2"/>
      <c r="T1218" s="2"/>
      <c r="U1218" s="2"/>
      <c r="V1218" s="2"/>
      <c r="W1218" s="2"/>
      <c r="X1218" s="2"/>
      <c r="Y1218" s="2"/>
      <c r="Z1218" s="4"/>
    </row>
    <row r="1219" spans="1:26" ht="13">
      <c r="A1219" s="2"/>
      <c r="B1219" s="2"/>
      <c r="C1219" s="52"/>
      <c r="D1219" s="2"/>
      <c r="E1219" s="2"/>
      <c r="F1219" s="2"/>
      <c r="G1219" s="2"/>
      <c r="H1219" s="2"/>
      <c r="I1219" s="2"/>
      <c r="J1219" s="2"/>
      <c r="K1219" s="2"/>
      <c r="L1219" s="2"/>
      <c r="M1219" s="2"/>
      <c r="N1219" s="2"/>
      <c r="O1219" s="2"/>
      <c r="P1219" s="2"/>
      <c r="Q1219" s="2"/>
      <c r="R1219" s="2"/>
      <c r="S1219" s="2"/>
      <c r="T1219" s="2"/>
      <c r="U1219" s="2"/>
      <c r="V1219" s="2"/>
      <c r="W1219" s="2"/>
      <c r="X1219" s="2"/>
      <c r="Y1219" s="2"/>
      <c r="Z1219" s="4"/>
    </row>
    <row r="1220" spans="1:26" ht="13">
      <c r="A1220" s="2"/>
      <c r="B1220" s="2"/>
      <c r="C1220" s="52"/>
      <c r="D1220" s="2"/>
      <c r="E1220" s="2"/>
      <c r="F1220" s="2"/>
      <c r="G1220" s="2"/>
      <c r="H1220" s="2"/>
      <c r="I1220" s="2"/>
      <c r="J1220" s="2"/>
      <c r="K1220" s="2"/>
      <c r="L1220" s="2"/>
      <c r="M1220" s="2"/>
      <c r="N1220" s="2"/>
      <c r="O1220" s="2"/>
      <c r="P1220" s="2"/>
      <c r="Q1220" s="2"/>
      <c r="R1220" s="2"/>
      <c r="S1220" s="2"/>
      <c r="T1220" s="2"/>
      <c r="U1220" s="2"/>
      <c r="V1220" s="2"/>
      <c r="W1220" s="2"/>
      <c r="X1220" s="2"/>
      <c r="Y1220" s="2"/>
      <c r="Z1220" s="4"/>
    </row>
    <row r="1221" spans="1:26" ht="13">
      <c r="A1221" s="2"/>
      <c r="B1221" s="2"/>
      <c r="C1221" s="52"/>
      <c r="D1221" s="2"/>
      <c r="E1221" s="2"/>
      <c r="F1221" s="2"/>
      <c r="G1221" s="2"/>
      <c r="H1221" s="2"/>
      <c r="I1221" s="2"/>
      <c r="J1221" s="2"/>
      <c r="K1221" s="2"/>
      <c r="L1221" s="2"/>
      <c r="M1221" s="2"/>
      <c r="N1221" s="2"/>
      <c r="O1221" s="2"/>
      <c r="P1221" s="2"/>
      <c r="Q1221" s="2"/>
      <c r="R1221" s="2"/>
      <c r="S1221" s="2"/>
      <c r="T1221" s="2"/>
      <c r="U1221" s="2"/>
      <c r="V1221" s="2"/>
      <c r="W1221" s="2"/>
      <c r="X1221" s="2"/>
      <c r="Y1221" s="2"/>
      <c r="Z1221" s="4"/>
    </row>
    <row r="1222" spans="1:26" ht="13">
      <c r="A1222" s="2"/>
      <c r="B1222" s="2"/>
      <c r="C1222" s="52"/>
      <c r="D1222" s="2"/>
      <c r="E1222" s="2"/>
      <c r="F1222" s="2"/>
      <c r="G1222" s="2"/>
      <c r="H1222" s="2"/>
      <c r="I1222" s="2"/>
      <c r="J1222" s="2"/>
      <c r="K1222" s="2"/>
      <c r="L1222" s="2"/>
      <c r="M1222" s="2"/>
      <c r="N1222" s="2"/>
      <c r="O1222" s="2"/>
      <c r="P1222" s="2"/>
      <c r="Q1222" s="2"/>
      <c r="R1222" s="2"/>
      <c r="S1222" s="2"/>
      <c r="T1222" s="2"/>
      <c r="U1222" s="2"/>
      <c r="V1222" s="2"/>
      <c r="W1222" s="2"/>
      <c r="X1222" s="2"/>
      <c r="Y1222" s="2"/>
      <c r="Z1222" s="4"/>
    </row>
    <row r="1223" spans="1:26" ht="13">
      <c r="A1223" s="2"/>
      <c r="B1223" s="2"/>
      <c r="C1223" s="52"/>
      <c r="D1223" s="2"/>
      <c r="E1223" s="2"/>
      <c r="F1223" s="2"/>
      <c r="G1223" s="2"/>
      <c r="H1223" s="2"/>
      <c r="I1223" s="2"/>
      <c r="J1223" s="2"/>
      <c r="K1223" s="2"/>
      <c r="L1223" s="2"/>
      <c r="M1223" s="2"/>
      <c r="N1223" s="2"/>
      <c r="O1223" s="2"/>
      <c r="P1223" s="2"/>
      <c r="Q1223" s="2"/>
      <c r="R1223" s="2"/>
      <c r="S1223" s="2"/>
      <c r="T1223" s="2"/>
      <c r="U1223" s="2"/>
      <c r="V1223" s="2"/>
      <c r="W1223" s="2"/>
      <c r="X1223" s="2"/>
      <c r="Y1223" s="2"/>
      <c r="Z1223" s="4"/>
    </row>
    <row r="1224" spans="1:26" ht="13">
      <c r="A1224" s="2"/>
      <c r="B1224" s="2"/>
      <c r="C1224" s="52"/>
      <c r="D1224" s="2"/>
      <c r="E1224" s="2"/>
      <c r="F1224" s="2"/>
      <c r="G1224" s="2"/>
      <c r="H1224" s="2"/>
      <c r="I1224" s="2"/>
      <c r="J1224" s="2"/>
      <c r="K1224" s="2"/>
      <c r="L1224" s="2"/>
      <c r="M1224" s="2"/>
      <c r="N1224" s="2"/>
      <c r="O1224" s="2"/>
      <c r="P1224" s="2"/>
      <c r="Q1224" s="2"/>
      <c r="R1224" s="2"/>
      <c r="S1224" s="2"/>
      <c r="T1224" s="2"/>
      <c r="U1224" s="2"/>
      <c r="V1224" s="2"/>
      <c r="W1224" s="2"/>
      <c r="X1224" s="2"/>
      <c r="Y1224" s="2"/>
      <c r="Z1224" s="4"/>
    </row>
    <row r="1225" spans="1:26" ht="13">
      <c r="A1225" s="2"/>
      <c r="B1225" s="2"/>
      <c r="C1225" s="52"/>
      <c r="D1225" s="2"/>
      <c r="E1225" s="2"/>
      <c r="F1225" s="2"/>
      <c r="G1225" s="2"/>
      <c r="H1225" s="2"/>
      <c r="I1225" s="2"/>
      <c r="J1225" s="2"/>
      <c r="K1225" s="2"/>
      <c r="L1225" s="2"/>
      <c r="M1225" s="2"/>
      <c r="N1225" s="2"/>
      <c r="O1225" s="2"/>
      <c r="P1225" s="2"/>
      <c r="Q1225" s="2"/>
      <c r="R1225" s="2"/>
      <c r="S1225" s="2"/>
      <c r="T1225" s="2"/>
      <c r="U1225" s="2"/>
      <c r="V1225" s="2"/>
      <c r="W1225" s="2"/>
      <c r="X1225" s="2"/>
      <c r="Y1225" s="2"/>
      <c r="Z1225" s="4"/>
    </row>
    <row r="1226" spans="1:26" ht="13">
      <c r="A1226" s="2"/>
      <c r="B1226" s="2"/>
      <c r="C1226" s="52"/>
      <c r="D1226" s="2"/>
      <c r="E1226" s="2"/>
      <c r="F1226" s="2"/>
      <c r="G1226" s="2"/>
      <c r="H1226" s="2"/>
      <c r="I1226" s="2"/>
      <c r="J1226" s="2"/>
      <c r="K1226" s="2"/>
      <c r="L1226" s="2"/>
      <c r="M1226" s="2"/>
      <c r="N1226" s="2"/>
      <c r="O1226" s="2"/>
      <c r="P1226" s="2"/>
      <c r="Q1226" s="2"/>
      <c r="R1226" s="2"/>
      <c r="S1226" s="2"/>
      <c r="T1226" s="2"/>
      <c r="U1226" s="2"/>
      <c r="V1226" s="2"/>
      <c r="W1226" s="2"/>
      <c r="X1226" s="2"/>
      <c r="Y1226" s="2"/>
      <c r="Z1226" s="4"/>
    </row>
    <row r="1227" spans="1:26" ht="13">
      <c r="A1227" s="2"/>
      <c r="B1227" s="2"/>
      <c r="C1227" s="52"/>
      <c r="D1227" s="2"/>
      <c r="E1227" s="2"/>
      <c r="F1227" s="2"/>
      <c r="G1227" s="2"/>
      <c r="H1227" s="2"/>
      <c r="I1227" s="2"/>
      <c r="J1227" s="2"/>
      <c r="K1227" s="2"/>
      <c r="L1227" s="2"/>
      <c r="M1227" s="2"/>
      <c r="N1227" s="2"/>
      <c r="O1227" s="2"/>
      <c r="P1227" s="2"/>
      <c r="Q1227" s="2"/>
      <c r="R1227" s="2"/>
      <c r="S1227" s="2"/>
      <c r="T1227" s="2"/>
      <c r="U1227" s="2"/>
      <c r="V1227" s="2"/>
      <c r="W1227" s="2"/>
      <c r="X1227" s="2"/>
      <c r="Y1227" s="2"/>
      <c r="Z1227" s="4"/>
    </row>
    <row r="1228" spans="1:26" ht="13">
      <c r="A1228" s="2"/>
      <c r="B1228" s="2"/>
      <c r="C1228" s="52"/>
      <c r="D1228" s="2"/>
      <c r="E1228" s="2"/>
      <c r="F1228" s="2"/>
      <c r="G1228" s="2"/>
      <c r="H1228" s="2"/>
      <c r="I1228" s="2"/>
      <c r="J1228" s="2"/>
      <c r="K1228" s="2"/>
      <c r="L1228" s="2"/>
      <c r="M1228" s="2"/>
      <c r="N1228" s="2"/>
      <c r="O1228" s="2"/>
      <c r="P1228" s="2"/>
      <c r="Q1228" s="2"/>
      <c r="R1228" s="2"/>
      <c r="S1228" s="2"/>
      <c r="T1228" s="2"/>
      <c r="U1228" s="2"/>
      <c r="V1228" s="2"/>
      <c r="W1228" s="2"/>
      <c r="X1228" s="2"/>
      <c r="Y1228" s="2"/>
      <c r="Z1228" s="4"/>
    </row>
    <row r="1229" spans="1:26" ht="13">
      <c r="A1229" s="2"/>
      <c r="B1229" s="2"/>
      <c r="C1229" s="52"/>
      <c r="D1229" s="2"/>
      <c r="E1229" s="2"/>
      <c r="F1229" s="2"/>
      <c r="G1229" s="2"/>
      <c r="H1229" s="2"/>
      <c r="I1229" s="2"/>
      <c r="J1229" s="2"/>
      <c r="K1229" s="2"/>
      <c r="L1229" s="2"/>
      <c r="M1229" s="2"/>
      <c r="N1229" s="2"/>
      <c r="O1229" s="2"/>
      <c r="P1229" s="2"/>
      <c r="Q1229" s="2"/>
      <c r="R1229" s="2"/>
      <c r="S1229" s="2"/>
      <c r="T1229" s="2"/>
      <c r="U1229" s="2"/>
      <c r="V1229" s="2"/>
      <c r="W1229" s="2"/>
      <c r="X1229" s="2"/>
      <c r="Y1229" s="2"/>
      <c r="Z1229" s="4"/>
    </row>
    <row r="1230" spans="1:26" ht="13">
      <c r="A1230" s="2"/>
      <c r="B1230" s="2"/>
      <c r="C1230" s="52"/>
      <c r="D1230" s="2"/>
      <c r="E1230" s="2"/>
      <c r="F1230" s="2"/>
      <c r="G1230" s="2"/>
      <c r="H1230" s="2"/>
      <c r="I1230" s="2"/>
      <c r="J1230" s="2"/>
      <c r="K1230" s="2"/>
      <c r="L1230" s="2"/>
      <c r="M1230" s="2"/>
      <c r="N1230" s="2"/>
      <c r="O1230" s="2"/>
      <c r="P1230" s="2"/>
      <c r="Q1230" s="2"/>
      <c r="R1230" s="2"/>
      <c r="S1230" s="2"/>
      <c r="T1230" s="2"/>
      <c r="U1230" s="2"/>
      <c r="V1230" s="2"/>
      <c r="W1230" s="2"/>
      <c r="X1230" s="2"/>
      <c r="Y1230" s="2"/>
      <c r="Z1230" s="4"/>
    </row>
    <row r="1231" spans="1:26" ht="13">
      <c r="A1231" s="2"/>
      <c r="B1231" s="2"/>
      <c r="C1231" s="52"/>
      <c r="D1231" s="2"/>
      <c r="E1231" s="2"/>
      <c r="F1231" s="2"/>
      <c r="G1231" s="2"/>
      <c r="H1231" s="2"/>
      <c r="I1231" s="2"/>
      <c r="J1231" s="2"/>
      <c r="K1231" s="2"/>
      <c r="L1231" s="2"/>
      <c r="M1231" s="2"/>
      <c r="N1231" s="2"/>
      <c r="O1231" s="2"/>
      <c r="P1231" s="2"/>
      <c r="Q1231" s="2"/>
      <c r="R1231" s="2"/>
      <c r="S1231" s="2"/>
      <c r="T1231" s="2"/>
      <c r="U1231" s="2"/>
      <c r="V1231" s="2"/>
      <c r="W1231" s="2"/>
      <c r="X1231" s="2"/>
      <c r="Y1231" s="2"/>
      <c r="Z1231" s="4"/>
    </row>
    <row r="1232" spans="1:26" ht="13">
      <c r="A1232" s="2"/>
      <c r="B1232" s="2"/>
      <c r="C1232" s="52"/>
      <c r="D1232" s="2"/>
      <c r="E1232" s="2"/>
      <c r="F1232" s="2"/>
      <c r="G1232" s="2"/>
      <c r="H1232" s="2"/>
      <c r="I1232" s="2"/>
      <c r="J1232" s="2"/>
      <c r="K1232" s="2"/>
      <c r="L1232" s="2"/>
      <c r="M1232" s="2"/>
      <c r="N1232" s="2"/>
      <c r="O1232" s="2"/>
      <c r="P1232" s="2"/>
      <c r="Q1232" s="2"/>
      <c r="R1232" s="2"/>
      <c r="S1232" s="2"/>
      <c r="T1232" s="2"/>
      <c r="U1232" s="2"/>
      <c r="V1232" s="2"/>
      <c r="W1232" s="2"/>
      <c r="X1232" s="2"/>
      <c r="Y1232" s="2"/>
      <c r="Z1232" s="4"/>
    </row>
    <row r="1233" spans="1:26" ht="13">
      <c r="A1233" s="2"/>
      <c r="B1233" s="2"/>
      <c r="C1233" s="52"/>
      <c r="D1233" s="2"/>
      <c r="E1233" s="2"/>
      <c r="F1233" s="2"/>
      <c r="G1233" s="2"/>
      <c r="H1233" s="2"/>
      <c r="I1233" s="2"/>
      <c r="J1233" s="2"/>
      <c r="K1233" s="2"/>
      <c r="L1233" s="2"/>
      <c r="M1233" s="2"/>
      <c r="N1233" s="2"/>
      <c r="O1233" s="2"/>
      <c r="P1233" s="2"/>
      <c r="Q1233" s="2"/>
      <c r="R1233" s="2"/>
      <c r="S1233" s="2"/>
      <c r="T1233" s="2"/>
      <c r="U1233" s="2"/>
      <c r="V1233" s="2"/>
      <c r="W1233" s="2"/>
      <c r="X1233" s="2"/>
      <c r="Y1233" s="2"/>
      <c r="Z1233" s="4"/>
    </row>
    <row r="1234" spans="1:26" ht="13">
      <c r="A1234" s="2"/>
      <c r="B1234" s="2"/>
      <c r="C1234" s="52"/>
      <c r="D1234" s="2"/>
      <c r="E1234" s="2"/>
      <c r="F1234" s="2"/>
      <c r="G1234" s="2"/>
      <c r="H1234" s="2"/>
      <c r="I1234" s="2"/>
      <c r="J1234" s="2"/>
      <c r="K1234" s="2"/>
      <c r="L1234" s="2"/>
      <c r="M1234" s="2"/>
      <c r="N1234" s="2"/>
      <c r="O1234" s="2"/>
      <c r="P1234" s="2"/>
      <c r="Q1234" s="2"/>
      <c r="R1234" s="2"/>
      <c r="S1234" s="2"/>
      <c r="T1234" s="2"/>
      <c r="U1234" s="2"/>
      <c r="V1234" s="2"/>
      <c r="W1234" s="2"/>
      <c r="X1234" s="2"/>
      <c r="Y1234" s="2"/>
      <c r="Z1234" s="4"/>
    </row>
    <row r="1235" spans="1:26" ht="13">
      <c r="A1235" s="2"/>
      <c r="B1235" s="2"/>
      <c r="C1235" s="52"/>
      <c r="D1235" s="2"/>
      <c r="E1235" s="2"/>
      <c r="F1235" s="2"/>
      <c r="G1235" s="2"/>
      <c r="H1235" s="2"/>
      <c r="I1235" s="2"/>
      <c r="J1235" s="2"/>
      <c r="K1235" s="2"/>
      <c r="L1235" s="2"/>
      <c r="M1235" s="2"/>
      <c r="N1235" s="2"/>
      <c r="O1235" s="2"/>
      <c r="P1235" s="2"/>
      <c r="Q1235" s="2"/>
      <c r="R1235" s="2"/>
      <c r="S1235" s="2"/>
      <c r="T1235" s="2"/>
      <c r="U1235" s="2"/>
      <c r="V1235" s="2"/>
      <c r="W1235" s="2"/>
      <c r="X1235" s="2"/>
      <c r="Y1235" s="2"/>
      <c r="Z1235" s="4"/>
    </row>
    <row r="1236" spans="1:26" ht="13">
      <c r="A1236" s="2"/>
      <c r="B1236" s="2"/>
      <c r="C1236" s="52"/>
      <c r="D1236" s="2"/>
      <c r="E1236" s="2"/>
      <c r="F1236" s="2"/>
      <c r="G1236" s="2"/>
      <c r="H1236" s="2"/>
      <c r="I1236" s="2"/>
      <c r="J1236" s="2"/>
      <c r="K1236" s="2"/>
      <c r="L1236" s="2"/>
      <c r="M1236" s="2"/>
      <c r="N1236" s="2"/>
      <c r="O1236" s="2"/>
      <c r="P1236" s="2"/>
      <c r="Q1236" s="2"/>
      <c r="R1236" s="2"/>
      <c r="S1236" s="2"/>
      <c r="T1236" s="2"/>
      <c r="U1236" s="2"/>
      <c r="V1236" s="2"/>
      <c r="W1236" s="2"/>
      <c r="X1236" s="2"/>
      <c r="Y1236" s="2"/>
      <c r="Z1236" s="4"/>
    </row>
    <row r="1237" spans="1:26" ht="13">
      <c r="A1237" s="2"/>
      <c r="B1237" s="2"/>
      <c r="C1237" s="52"/>
      <c r="D1237" s="2"/>
      <c r="E1237" s="2"/>
      <c r="F1237" s="2"/>
      <c r="G1237" s="2"/>
      <c r="H1237" s="2"/>
      <c r="I1237" s="2"/>
      <c r="J1237" s="2"/>
      <c r="K1237" s="2"/>
      <c r="L1237" s="2"/>
      <c r="M1237" s="2"/>
      <c r="N1237" s="2"/>
      <c r="O1237" s="2"/>
      <c r="P1237" s="2"/>
      <c r="Q1237" s="2"/>
      <c r="R1237" s="2"/>
      <c r="S1237" s="2"/>
      <c r="T1237" s="2"/>
      <c r="U1237" s="2"/>
      <c r="V1237" s="2"/>
      <c r="W1237" s="2"/>
      <c r="X1237" s="2"/>
      <c r="Y1237" s="2"/>
      <c r="Z1237" s="4"/>
    </row>
    <row r="1238" spans="1:26" ht="13">
      <c r="A1238" s="2"/>
      <c r="B1238" s="2"/>
      <c r="C1238" s="52"/>
      <c r="D1238" s="2"/>
      <c r="E1238" s="2"/>
      <c r="F1238" s="2"/>
      <c r="G1238" s="2"/>
      <c r="H1238" s="2"/>
      <c r="I1238" s="2"/>
      <c r="J1238" s="2"/>
      <c r="K1238" s="2"/>
      <c r="L1238" s="2"/>
      <c r="M1238" s="2"/>
      <c r="N1238" s="2"/>
      <c r="O1238" s="2"/>
      <c r="P1238" s="2"/>
      <c r="Q1238" s="2"/>
      <c r="R1238" s="2"/>
      <c r="S1238" s="2"/>
      <c r="T1238" s="2"/>
      <c r="U1238" s="2"/>
      <c r="V1238" s="2"/>
      <c r="W1238" s="2"/>
      <c r="X1238" s="2"/>
      <c r="Y1238" s="2"/>
      <c r="Z1238" s="4"/>
    </row>
    <row r="1239" spans="1:26" ht="13">
      <c r="A1239" s="2"/>
      <c r="B1239" s="2"/>
      <c r="C1239" s="52"/>
      <c r="D1239" s="2"/>
      <c r="E1239" s="2"/>
      <c r="F1239" s="2"/>
      <c r="G1239" s="2"/>
      <c r="H1239" s="2"/>
      <c r="I1239" s="2"/>
      <c r="J1239" s="2"/>
      <c r="K1239" s="2"/>
      <c r="L1239" s="2"/>
      <c r="M1239" s="2"/>
      <c r="N1239" s="2"/>
      <c r="O1239" s="2"/>
      <c r="P1239" s="2"/>
      <c r="Q1239" s="2"/>
      <c r="R1239" s="2"/>
      <c r="S1239" s="2"/>
      <c r="T1239" s="2"/>
      <c r="U1239" s="2"/>
      <c r="V1239" s="2"/>
      <c r="W1239" s="2"/>
      <c r="X1239" s="2"/>
      <c r="Y1239" s="2"/>
      <c r="Z1239" s="4"/>
    </row>
    <row r="1240" spans="1:26" ht="13">
      <c r="A1240" s="4"/>
      <c r="B1240" s="4"/>
      <c r="C1240" s="52"/>
      <c r="D1240" s="2"/>
      <c r="E1240" s="2"/>
      <c r="F1240" s="2"/>
      <c r="G1240" s="2"/>
      <c r="H1240" s="2"/>
      <c r="I1240" s="2"/>
      <c r="J1240" s="2"/>
      <c r="K1240" s="2"/>
      <c r="L1240" s="2"/>
      <c r="M1240" s="2"/>
      <c r="N1240" s="2"/>
      <c r="O1240" s="2"/>
      <c r="P1240" s="2"/>
      <c r="Q1240" s="2"/>
      <c r="R1240" s="2"/>
      <c r="S1240" s="2"/>
      <c r="T1240" s="2"/>
      <c r="U1240" s="2"/>
      <c r="V1240" s="2"/>
      <c r="W1240" s="2"/>
      <c r="X1240" s="2"/>
      <c r="Y1240" s="2"/>
      <c r="Z1240" s="4"/>
    </row>
    <row r="1241" spans="1:26" ht="13">
      <c r="A1241" s="4"/>
      <c r="B1241" s="4"/>
      <c r="C1241" s="52"/>
      <c r="D1241" s="2"/>
      <c r="E1241" s="2"/>
      <c r="F1241" s="2"/>
      <c r="G1241" s="2"/>
      <c r="H1241" s="2"/>
      <c r="I1241" s="2"/>
      <c r="J1241" s="2"/>
      <c r="K1241" s="2"/>
      <c r="L1241" s="2"/>
      <c r="M1241" s="2"/>
      <c r="N1241" s="2"/>
      <c r="O1241" s="2"/>
      <c r="P1241" s="2"/>
      <c r="Q1241" s="2"/>
      <c r="R1241" s="2"/>
      <c r="S1241" s="2"/>
      <c r="T1241" s="2"/>
      <c r="U1241" s="2"/>
      <c r="V1241" s="2"/>
      <c r="W1241" s="2"/>
      <c r="X1241" s="2"/>
      <c r="Y1241" s="2"/>
      <c r="Z1241" s="4"/>
    </row>
    <row r="1242" spans="1:26" ht="13">
      <c r="A1242" s="4"/>
      <c r="B1242" s="4"/>
      <c r="C1242" s="52"/>
      <c r="D1242" s="2"/>
      <c r="E1242" s="2"/>
      <c r="F1242" s="2"/>
      <c r="G1242" s="2"/>
      <c r="H1242" s="2"/>
      <c r="I1242" s="2"/>
      <c r="J1242" s="2"/>
      <c r="K1242" s="2"/>
      <c r="L1242" s="2"/>
      <c r="M1242" s="2"/>
      <c r="N1242" s="2"/>
      <c r="O1242" s="2"/>
      <c r="P1242" s="2"/>
      <c r="Q1242" s="2"/>
      <c r="R1242" s="2"/>
      <c r="S1242" s="2"/>
      <c r="T1242" s="2"/>
      <c r="U1242" s="2"/>
      <c r="V1242" s="2"/>
      <c r="W1242" s="2"/>
      <c r="X1242" s="2"/>
      <c r="Y1242" s="2"/>
      <c r="Z1242" s="4"/>
    </row>
  </sheetData>
  <mergeCells count="61">
    <mergeCell ref="A61:A72"/>
    <mergeCell ref="A73:A79"/>
    <mergeCell ref="C98:C100"/>
    <mergeCell ref="A101:C101"/>
    <mergeCell ref="A80:A84"/>
    <mergeCell ref="C80:C84"/>
    <mergeCell ref="A85:A86"/>
    <mergeCell ref="C85:C86"/>
    <mergeCell ref="A87:A88"/>
    <mergeCell ref="C87:C88"/>
    <mergeCell ref="C89:C97"/>
    <mergeCell ref="A43:A44"/>
    <mergeCell ref="A45:A48"/>
    <mergeCell ref="C45:C48"/>
    <mergeCell ref="A49:A60"/>
    <mergeCell ref="C49:C60"/>
    <mergeCell ref="C43:C44"/>
    <mergeCell ref="C61:C72"/>
    <mergeCell ref="C73:C79"/>
    <mergeCell ref="C102:C135"/>
    <mergeCell ref="C136:C140"/>
    <mergeCell ref="A1:B3"/>
    <mergeCell ref="A4:B4"/>
    <mergeCell ref="C5:E5"/>
    <mergeCell ref="A6:B6"/>
    <mergeCell ref="A8:A42"/>
    <mergeCell ref="C8:C42"/>
    <mergeCell ref="A272:C272"/>
    <mergeCell ref="A273:C273"/>
    <mergeCell ref="A203:A214"/>
    <mergeCell ref="A215:A224"/>
    <mergeCell ref="C215:C224"/>
    <mergeCell ref="A225:A233"/>
    <mergeCell ref="C225:C233"/>
    <mergeCell ref="A234:A239"/>
    <mergeCell ref="A240:A243"/>
    <mergeCell ref="A244:A249"/>
    <mergeCell ref="C244:C249"/>
    <mergeCell ref="A250:A261"/>
    <mergeCell ref="C250:C261"/>
    <mergeCell ref="A269:C269"/>
    <mergeCell ref="A270:C270"/>
    <mergeCell ref="A271:C271"/>
    <mergeCell ref="A197:A202"/>
    <mergeCell ref="C197:C202"/>
    <mergeCell ref="C203:C214"/>
    <mergeCell ref="C234:C239"/>
    <mergeCell ref="C240:C243"/>
    <mergeCell ref="A142:A162"/>
    <mergeCell ref="A163:A171"/>
    <mergeCell ref="A172:A186"/>
    <mergeCell ref="C172:C186"/>
    <mergeCell ref="A187:A196"/>
    <mergeCell ref="C187:C196"/>
    <mergeCell ref="C142:C162"/>
    <mergeCell ref="C163:C171"/>
    <mergeCell ref="A89:A97"/>
    <mergeCell ref="A98:A100"/>
    <mergeCell ref="A102:A135"/>
    <mergeCell ref="A136:A140"/>
    <mergeCell ref="A141:C141"/>
  </mergeCells>
  <hyperlinks>
    <hyperlink ref="A1" r:id="rId1"/>
    <hyperlink ref="A4" r:id="rId2"/>
    <hyperlink ref="B5" r:id="rId3"/>
    <hyperlink ref="C7" r:id="rId4"/>
    <hyperlink ref="A8" location="Vaccine Distribution!A1" display="Vaccine Distribution"/>
    <hyperlink ref="A43" location="State of Emergency!A1" display="State of Emergency"/>
    <hyperlink ref="A45" location="Stay at Home!A1" display="Stay at Home"/>
    <hyperlink ref="A49" location="Closures &amp; Reopening!A1" display="Closures"/>
    <hyperlink ref="A61" location="Closures &amp; Reopening!A1" display="Reopening"/>
    <hyperlink ref="A73" location="Closures &amp; Reopening!A1" display="Second Closures"/>
    <hyperlink ref="A80" location="Closures &amp; Reopening!A1" display="Second Reopening"/>
    <hyperlink ref="A85" location="Closures &amp; Reopening!A1" display="Third Closures"/>
    <hyperlink ref="A87" location="Closures &amp; Reopening!A1" display="Third Reopening"/>
    <hyperlink ref="A89" location="Face Masks!A1" display="Face Masks"/>
    <hyperlink ref="A98" location="Interstate Travel Quarantines!A1" display="Interstate Travel Quarantines"/>
    <hyperlink ref="A101" r:id="rId5"/>
    <hyperlink ref="A102" location="Housing!A1" display="Housing"/>
    <hyperlink ref="A136" location="Utilities!A1" display="Utilities"/>
    <hyperlink ref="A141" r:id="rId6"/>
    <hyperlink ref="A142" location="Unemployment Insurance!A1" display="Unemployment Insurance"/>
    <hyperlink ref="A163" location="Pre-COVID UI Monetary Eligibili!A1" display="Pre-COVID UI Monetary Eligibility Thresholds"/>
    <hyperlink ref="A172" location="Workplace Protections!A1" display="Workplace Protections"/>
    <hyperlink ref="A187" location="Minimum Wage!A1" display="Minimum Wage"/>
    <hyperlink ref="A197" location="Food Security!A1" display="Food Security"/>
    <hyperlink ref="A203" location="Healthcare Delivery!A1" display="Healthcare Delivery"/>
    <hyperlink ref="A215" location="Racial Disparities!A1" display="Racial Disparities"/>
    <hyperlink ref="A225" location="Incarcerated Individuals!A1" display="Incarcerated Individuals"/>
    <hyperlink ref="A234" location="Substance Use Disorder Policies!A1" display="Substance Use Disorder Policies"/>
    <hyperlink ref="A240" location="Alcohol and Firearms!A1" display="Alcohol and Firearms"/>
    <hyperlink ref="A244" location="Vote By Mail!A1" display="Vote By Mail"/>
    <hyperlink ref="A250" location="State Characteristics!A1" display="State Characteristics"/>
    <hyperlink ref="A262" location="Codebook!A1" display="Codebook"/>
    <hyperlink ref="B268" r:id="rId7"/>
    <hyperlink ref="B274" r:id="rId8"/>
    <hyperlink ref="A278"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L1080"/>
  <sheetViews>
    <sheetView tabSelected="1" workbookViewId="0">
      <pane xSplit="3" ySplit="1" topLeftCell="BE2" activePane="bottomRight" state="frozen"/>
      <selection pane="topRight" activeCell="D1" sqref="D1"/>
      <selection pane="bottomLeft" activeCell="A2" sqref="A2"/>
      <selection pane="bottomRight" activeCell="BH9" sqref="BH9"/>
    </sheetView>
  </sheetViews>
  <sheetFormatPr defaultColWidth="14.453125" defaultRowHeight="15.75" customHeight="1"/>
  <cols>
    <col min="2" max="2" width="16.26953125" customWidth="1"/>
    <col min="49" max="49" width="55.08984375" customWidth="1"/>
    <col min="50" max="53" width="53" customWidth="1"/>
  </cols>
  <sheetData>
    <row r="1" spans="1:64" ht="75" customHeight="1">
      <c r="A1" s="71" t="s">
        <v>497</v>
      </c>
      <c r="B1" s="72" t="s">
        <v>498</v>
      </c>
      <c r="C1" s="73" t="s">
        <v>499</v>
      </c>
      <c r="D1" s="74" t="s">
        <v>9</v>
      </c>
      <c r="E1" s="75" t="s">
        <v>500</v>
      </c>
      <c r="F1" s="75" t="s">
        <v>501</v>
      </c>
      <c r="G1" s="75" t="s">
        <v>502</v>
      </c>
      <c r="H1" s="75" t="s">
        <v>503</v>
      </c>
      <c r="I1" s="9" t="s">
        <v>504</v>
      </c>
      <c r="J1" s="9" t="s">
        <v>505</v>
      </c>
      <c r="K1" s="9" t="s">
        <v>506</v>
      </c>
      <c r="L1" s="9" t="s">
        <v>507</v>
      </c>
      <c r="M1" s="75" t="s">
        <v>508</v>
      </c>
      <c r="N1" s="75" t="s">
        <v>509</v>
      </c>
      <c r="O1" s="75" t="s">
        <v>510</v>
      </c>
      <c r="P1" s="9" t="s">
        <v>511</v>
      </c>
      <c r="Q1" s="9" t="s">
        <v>512</v>
      </c>
      <c r="R1" s="9" t="s">
        <v>513</v>
      </c>
      <c r="S1" s="75" t="s">
        <v>514</v>
      </c>
      <c r="T1" s="75" t="s">
        <v>515</v>
      </c>
      <c r="U1" s="9" t="s">
        <v>516</v>
      </c>
      <c r="V1" s="75" t="s">
        <v>517</v>
      </c>
      <c r="W1" s="9" t="s">
        <v>518</v>
      </c>
      <c r="X1" s="75" t="s">
        <v>519</v>
      </c>
      <c r="Y1" s="75" t="s">
        <v>520</v>
      </c>
      <c r="Z1" s="9" t="s">
        <v>521</v>
      </c>
      <c r="AA1" s="76" t="s">
        <v>522</v>
      </c>
      <c r="AB1" s="76" t="s">
        <v>523</v>
      </c>
      <c r="AC1" s="76" t="s">
        <v>524</v>
      </c>
      <c r="AD1" s="76" t="s">
        <v>525</v>
      </c>
      <c r="AE1" s="76" t="s">
        <v>526</v>
      </c>
      <c r="AF1" s="76" t="s">
        <v>527</v>
      </c>
      <c r="AG1" s="76" t="s">
        <v>528</v>
      </c>
      <c r="AH1" s="76" t="s">
        <v>529</v>
      </c>
      <c r="AI1" s="76" t="s">
        <v>530</v>
      </c>
      <c r="AJ1" s="76" t="s">
        <v>531</v>
      </c>
      <c r="AK1" s="76" t="s">
        <v>532</v>
      </c>
      <c r="AL1" s="76" t="s">
        <v>533</v>
      </c>
      <c r="AM1" s="75" t="s">
        <v>534</v>
      </c>
      <c r="AN1" s="75" t="s">
        <v>535</v>
      </c>
      <c r="AO1" s="75" t="s">
        <v>37</v>
      </c>
      <c r="AP1" s="75" t="s">
        <v>38</v>
      </c>
      <c r="AQ1" s="75" t="s">
        <v>39</v>
      </c>
      <c r="AR1" s="75" t="s">
        <v>40</v>
      </c>
      <c r="AS1" s="75" t="s">
        <v>41</v>
      </c>
      <c r="AT1" s="75" t="s">
        <v>42</v>
      </c>
      <c r="AU1" s="75" t="s">
        <v>43</v>
      </c>
      <c r="AV1" s="77"/>
      <c r="AW1" s="78" t="s">
        <v>536</v>
      </c>
      <c r="AX1" s="78" t="s">
        <v>537</v>
      </c>
      <c r="AY1" s="78" t="s">
        <v>538</v>
      </c>
      <c r="AZ1" s="78" t="s">
        <v>539</v>
      </c>
      <c r="BA1" s="78" t="s">
        <v>540</v>
      </c>
      <c r="BB1" s="79"/>
      <c r="BC1" s="79"/>
      <c r="BD1" s="79"/>
      <c r="BE1" s="79"/>
      <c r="BF1" s="79"/>
      <c r="BG1" s="79"/>
      <c r="BH1" s="79"/>
      <c r="BI1" s="79"/>
      <c r="BJ1" s="79"/>
      <c r="BK1" s="79"/>
      <c r="BL1" s="79"/>
    </row>
    <row r="2" spans="1:64" ht="13">
      <c r="A2" s="5" t="s">
        <v>541</v>
      </c>
      <c r="B2" s="2" t="s">
        <v>542</v>
      </c>
      <c r="C2" s="80">
        <v>1</v>
      </c>
      <c r="D2" s="81">
        <v>44277</v>
      </c>
      <c r="E2" s="82" t="s">
        <v>543</v>
      </c>
      <c r="F2" s="82" t="s">
        <v>543</v>
      </c>
      <c r="G2" s="82" t="s">
        <v>543</v>
      </c>
      <c r="H2" s="83" t="s">
        <v>543</v>
      </c>
      <c r="I2" s="83" t="s">
        <v>543</v>
      </c>
      <c r="J2" s="83" t="s">
        <v>543</v>
      </c>
      <c r="K2" s="84" t="s">
        <v>544</v>
      </c>
      <c r="L2" s="84" t="s">
        <v>544</v>
      </c>
      <c r="M2" s="84" t="s">
        <v>544</v>
      </c>
      <c r="N2" s="84" t="s">
        <v>544</v>
      </c>
      <c r="O2" s="84" t="s">
        <v>544</v>
      </c>
      <c r="P2" s="84" t="s">
        <v>544</v>
      </c>
      <c r="Q2" s="84" t="s">
        <v>545</v>
      </c>
      <c r="R2" s="84" t="s">
        <v>545</v>
      </c>
      <c r="S2" s="84" t="s">
        <v>544</v>
      </c>
      <c r="T2" s="84" t="s">
        <v>544</v>
      </c>
      <c r="U2" s="84" t="s">
        <v>544</v>
      </c>
      <c r="V2" s="84" t="s">
        <v>544</v>
      </c>
      <c r="W2" s="84" t="s">
        <v>544</v>
      </c>
      <c r="X2" s="84" t="s">
        <v>544</v>
      </c>
      <c r="Y2" s="84" t="s">
        <v>545</v>
      </c>
      <c r="Z2" s="84">
        <v>2</v>
      </c>
      <c r="AA2" s="81">
        <v>44214</v>
      </c>
      <c r="AB2" s="81">
        <v>44214</v>
      </c>
      <c r="AC2" s="81">
        <v>44235</v>
      </c>
      <c r="AD2" s="81">
        <v>44235</v>
      </c>
      <c r="AE2" s="81">
        <v>44277</v>
      </c>
      <c r="AF2" s="81">
        <v>44277</v>
      </c>
      <c r="AG2" s="81">
        <v>44291</v>
      </c>
      <c r="AH2" s="81">
        <v>44291</v>
      </c>
      <c r="AI2" s="81">
        <v>44291</v>
      </c>
      <c r="AJ2" s="81">
        <v>44291</v>
      </c>
      <c r="AK2" s="81">
        <v>44235</v>
      </c>
      <c r="AL2" s="81">
        <v>44235</v>
      </c>
      <c r="AM2" s="81">
        <v>44298</v>
      </c>
      <c r="AN2" s="81">
        <v>44291</v>
      </c>
      <c r="AO2" s="83">
        <v>0</v>
      </c>
      <c r="AP2" s="85">
        <v>0</v>
      </c>
      <c r="AQ2" s="84">
        <v>1</v>
      </c>
      <c r="AR2" s="84">
        <v>1</v>
      </c>
      <c r="AS2" s="84">
        <v>0</v>
      </c>
      <c r="AT2" s="84">
        <v>1</v>
      </c>
      <c r="AU2" s="84">
        <v>0</v>
      </c>
      <c r="AV2" s="84"/>
      <c r="AW2" s="86"/>
      <c r="AX2" s="87" t="s">
        <v>546</v>
      </c>
      <c r="AY2" s="88"/>
      <c r="AZ2" s="87" t="s">
        <v>547</v>
      </c>
      <c r="BA2" s="88"/>
      <c r="BB2" s="89"/>
      <c r="BC2" s="89"/>
      <c r="BD2" s="89"/>
      <c r="BE2" s="89"/>
      <c r="BF2" s="89"/>
      <c r="BG2" s="89"/>
      <c r="BH2" s="89"/>
      <c r="BI2" s="89"/>
      <c r="BJ2" s="89"/>
      <c r="BK2" s="89"/>
      <c r="BL2" s="89"/>
    </row>
    <row r="3" spans="1:64" ht="13">
      <c r="A3" s="5" t="s">
        <v>548</v>
      </c>
      <c r="B3" s="2" t="s">
        <v>549</v>
      </c>
      <c r="C3" s="80">
        <v>2</v>
      </c>
      <c r="D3" s="81">
        <v>44258</v>
      </c>
      <c r="E3" s="82" t="s">
        <v>543</v>
      </c>
      <c r="F3" s="82" t="s">
        <v>543</v>
      </c>
      <c r="G3" s="82" t="s">
        <v>543</v>
      </c>
      <c r="H3" s="83" t="s">
        <v>543</v>
      </c>
      <c r="I3" s="83" t="s">
        <v>543</v>
      </c>
      <c r="J3" s="83" t="s">
        <v>543</v>
      </c>
      <c r="K3" s="83" t="s">
        <v>545</v>
      </c>
      <c r="L3" s="84" t="s">
        <v>545</v>
      </c>
      <c r="M3" s="84" t="s">
        <v>544</v>
      </c>
      <c r="N3" s="84" t="s">
        <v>544</v>
      </c>
      <c r="O3" s="84" t="s">
        <v>544</v>
      </c>
      <c r="P3" s="84" t="s">
        <v>544</v>
      </c>
      <c r="Q3" s="84" t="s">
        <v>544</v>
      </c>
      <c r="R3" s="84" t="s">
        <v>545</v>
      </c>
      <c r="S3" s="84" t="s">
        <v>544</v>
      </c>
      <c r="T3" s="83" t="s">
        <v>545</v>
      </c>
      <c r="U3" s="84" t="s">
        <v>545</v>
      </c>
      <c r="V3" s="84" t="s">
        <v>545</v>
      </c>
      <c r="W3" s="84" t="s">
        <v>545</v>
      </c>
      <c r="X3" s="84" t="s">
        <v>545</v>
      </c>
      <c r="Y3" s="84" t="s">
        <v>545</v>
      </c>
      <c r="Z3" s="84">
        <v>2</v>
      </c>
      <c r="AA3" s="81">
        <v>44207</v>
      </c>
      <c r="AB3" s="81">
        <v>44207</v>
      </c>
      <c r="AC3" s="81">
        <v>44207</v>
      </c>
      <c r="AD3" s="81">
        <v>44207</v>
      </c>
      <c r="AE3" s="81">
        <v>44258</v>
      </c>
      <c r="AF3" s="81">
        <v>44258</v>
      </c>
      <c r="AG3" s="81">
        <v>44264</v>
      </c>
      <c r="AH3" s="81">
        <v>44264</v>
      </c>
      <c r="AI3" s="81">
        <v>44264</v>
      </c>
      <c r="AJ3" s="81">
        <v>44264</v>
      </c>
      <c r="AK3" s="81">
        <v>44238</v>
      </c>
      <c r="AL3" s="81">
        <v>44258</v>
      </c>
      <c r="AM3" s="81">
        <v>44238</v>
      </c>
      <c r="AN3" s="81">
        <v>44264</v>
      </c>
      <c r="AO3" s="83">
        <v>1</v>
      </c>
      <c r="AP3" s="85">
        <v>0</v>
      </c>
      <c r="AQ3" s="84">
        <v>0</v>
      </c>
      <c r="AR3" s="84">
        <v>0</v>
      </c>
      <c r="AS3" s="84">
        <v>0</v>
      </c>
      <c r="AT3" s="84">
        <v>0</v>
      </c>
      <c r="AU3" s="84">
        <v>0</v>
      </c>
      <c r="AV3" s="84"/>
      <c r="AW3" s="90" t="s">
        <v>550</v>
      </c>
      <c r="AX3" s="87" t="s">
        <v>551</v>
      </c>
      <c r="AY3" s="87" t="s">
        <v>552</v>
      </c>
      <c r="AZ3" s="88"/>
      <c r="BA3" s="88"/>
      <c r="BB3" s="84"/>
      <c r="BC3" s="84"/>
      <c r="BD3" s="84"/>
      <c r="BE3" s="84"/>
      <c r="BF3" s="84"/>
      <c r="BG3" s="84"/>
      <c r="BH3" s="84"/>
      <c r="BI3" s="84"/>
      <c r="BJ3" s="84"/>
      <c r="BK3" s="84"/>
      <c r="BL3" s="84"/>
    </row>
    <row r="4" spans="1:64" ht="13">
      <c r="A4" s="5" t="s">
        <v>553</v>
      </c>
      <c r="B4" s="2" t="s">
        <v>554</v>
      </c>
      <c r="C4" s="80">
        <v>4</v>
      </c>
      <c r="D4" s="81">
        <v>44291</v>
      </c>
      <c r="E4" s="82" t="s">
        <v>543</v>
      </c>
      <c r="F4" s="82" t="s">
        <v>543</v>
      </c>
      <c r="G4" s="82" t="s">
        <v>543</v>
      </c>
      <c r="H4" s="83" t="s">
        <v>543</v>
      </c>
      <c r="I4" s="83" t="s">
        <v>543</v>
      </c>
      <c r="J4" s="83" t="s">
        <v>543</v>
      </c>
      <c r="K4" s="84" t="s">
        <v>544</v>
      </c>
      <c r="L4" s="84" t="s">
        <v>544</v>
      </c>
      <c r="M4" s="84" t="s">
        <v>544</v>
      </c>
      <c r="N4" s="84" t="s">
        <v>545</v>
      </c>
      <c r="O4" s="84" t="s">
        <v>545</v>
      </c>
      <c r="P4" s="84" t="s">
        <v>544</v>
      </c>
      <c r="Q4" s="84" t="s">
        <v>544</v>
      </c>
      <c r="R4" s="84" t="s">
        <v>545</v>
      </c>
      <c r="S4" s="83" t="s">
        <v>544</v>
      </c>
      <c r="T4" s="83" t="s">
        <v>544</v>
      </c>
      <c r="U4" s="84" t="s">
        <v>544</v>
      </c>
      <c r="V4" s="84" t="s">
        <v>544</v>
      </c>
      <c r="W4" s="84" t="s">
        <v>544</v>
      </c>
      <c r="X4" s="84" t="s">
        <v>544</v>
      </c>
      <c r="Y4" s="83">
        <v>2</v>
      </c>
      <c r="Z4" s="83">
        <v>2</v>
      </c>
      <c r="AA4" s="81">
        <v>44204</v>
      </c>
      <c r="AB4" s="81">
        <v>44204</v>
      </c>
      <c r="AC4" s="81">
        <v>44215</v>
      </c>
      <c r="AD4" s="81">
        <v>44215</v>
      </c>
      <c r="AE4" s="81">
        <v>44257</v>
      </c>
      <c r="AF4" s="81">
        <v>44257</v>
      </c>
      <c r="AG4" s="81">
        <v>44279</v>
      </c>
      <c r="AH4" s="81">
        <v>44279</v>
      </c>
      <c r="AI4" s="81">
        <v>44279</v>
      </c>
      <c r="AJ4" s="81">
        <v>44279</v>
      </c>
      <c r="AK4" s="81">
        <v>44204</v>
      </c>
      <c r="AL4" s="81">
        <v>44279</v>
      </c>
      <c r="AM4" s="81">
        <v>44279</v>
      </c>
      <c r="AN4" s="81">
        <v>44279</v>
      </c>
      <c r="AO4" s="83">
        <v>1</v>
      </c>
      <c r="AP4" s="85">
        <v>0</v>
      </c>
      <c r="AQ4" s="84">
        <v>1</v>
      </c>
      <c r="AR4" s="84">
        <v>1</v>
      </c>
      <c r="AS4" s="84">
        <v>0</v>
      </c>
      <c r="AT4" s="84">
        <v>1</v>
      </c>
      <c r="AU4" s="84">
        <v>0</v>
      </c>
      <c r="AV4" s="84"/>
      <c r="AW4" s="90" t="s">
        <v>555</v>
      </c>
      <c r="AX4" s="87" t="s">
        <v>556</v>
      </c>
      <c r="AY4" s="88"/>
      <c r="AZ4" s="87" t="s">
        <v>557</v>
      </c>
      <c r="BA4" s="88"/>
      <c r="BB4" s="84"/>
      <c r="BC4" s="84"/>
      <c r="BD4" s="84"/>
      <c r="BE4" s="84"/>
      <c r="BF4" s="84"/>
      <c r="BG4" s="84"/>
      <c r="BH4" s="84"/>
      <c r="BI4" s="84"/>
      <c r="BJ4" s="84"/>
      <c r="BK4" s="84"/>
      <c r="BL4" s="84"/>
    </row>
    <row r="5" spans="1:64" ht="13">
      <c r="A5" s="5" t="s">
        <v>558</v>
      </c>
      <c r="B5" s="2" t="s">
        <v>559</v>
      </c>
      <c r="C5" s="80">
        <v>5</v>
      </c>
      <c r="D5" s="81">
        <v>44208</v>
      </c>
      <c r="E5" s="82" t="s">
        <v>543</v>
      </c>
      <c r="F5" s="82" t="s">
        <v>543</v>
      </c>
      <c r="G5" s="82" t="s">
        <v>543</v>
      </c>
      <c r="H5" s="83" t="s">
        <v>543</v>
      </c>
      <c r="I5" s="83" t="s">
        <v>543</v>
      </c>
      <c r="J5" s="83" t="s">
        <v>543</v>
      </c>
      <c r="K5" s="84" t="s">
        <v>543</v>
      </c>
      <c r="L5" s="84" t="s">
        <v>543</v>
      </c>
      <c r="M5" s="84" t="s">
        <v>544</v>
      </c>
      <c r="N5" s="84" t="s">
        <v>545</v>
      </c>
      <c r="O5" s="83" t="s">
        <v>545</v>
      </c>
      <c r="P5" s="83" t="s">
        <v>544</v>
      </c>
      <c r="Q5" s="84" t="s">
        <v>545</v>
      </c>
      <c r="R5" s="84" t="s">
        <v>545</v>
      </c>
      <c r="S5" s="84" t="s">
        <v>544</v>
      </c>
      <c r="T5" s="84" t="s">
        <v>544</v>
      </c>
      <c r="U5" s="84" t="s">
        <v>544</v>
      </c>
      <c r="V5" s="84" t="s">
        <v>544</v>
      </c>
      <c r="W5" s="84" t="s">
        <v>544</v>
      </c>
      <c r="X5" s="84" t="s">
        <v>544</v>
      </c>
      <c r="Y5" s="84" t="s">
        <v>545</v>
      </c>
      <c r="Z5" s="84">
        <v>2</v>
      </c>
      <c r="AA5" s="81">
        <v>44214</v>
      </c>
      <c r="AB5" s="81">
        <v>44214</v>
      </c>
      <c r="AC5" s="81">
        <v>44214</v>
      </c>
      <c r="AD5" s="81">
        <v>44250</v>
      </c>
      <c r="AE5" s="81">
        <v>44285</v>
      </c>
      <c r="AF5" s="81">
        <v>44285</v>
      </c>
      <c r="AG5" s="81">
        <v>44285</v>
      </c>
      <c r="AH5" s="81">
        <v>44285</v>
      </c>
      <c r="AI5" s="81">
        <v>44285</v>
      </c>
      <c r="AJ5" s="81">
        <v>44285</v>
      </c>
      <c r="AK5" s="81">
        <v>44214</v>
      </c>
      <c r="AL5" s="81">
        <v>44263</v>
      </c>
      <c r="AM5" s="81">
        <v>44271</v>
      </c>
      <c r="AN5" s="81">
        <v>44285</v>
      </c>
      <c r="AO5" s="83">
        <v>1</v>
      </c>
      <c r="AP5" s="85">
        <v>0</v>
      </c>
      <c r="AQ5" s="84">
        <v>0</v>
      </c>
      <c r="AR5" s="84">
        <v>0</v>
      </c>
      <c r="AS5" s="84">
        <v>0</v>
      </c>
      <c r="AT5" s="84">
        <v>0</v>
      </c>
      <c r="AU5" s="84">
        <v>0</v>
      </c>
      <c r="AV5" s="84"/>
      <c r="AW5" s="91" t="s">
        <v>560</v>
      </c>
      <c r="AX5" s="88"/>
      <c r="AY5" s="87" t="s">
        <v>561</v>
      </c>
      <c r="AZ5" s="88"/>
      <c r="BA5" s="88"/>
      <c r="BB5" s="84"/>
      <c r="BC5" s="84"/>
      <c r="BD5" s="84"/>
      <c r="BE5" s="84"/>
      <c r="BF5" s="84"/>
      <c r="BG5" s="84"/>
      <c r="BH5" s="84"/>
      <c r="BI5" s="84"/>
      <c r="BJ5" s="84"/>
      <c r="BK5" s="84"/>
      <c r="BL5" s="84"/>
    </row>
    <row r="6" spans="1:64" ht="13">
      <c r="A6" s="5" t="s">
        <v>562</v>
      </c>
      <c r="B6" s="2" t="s">
        <v>563</v>
      </c>
      <c r="C6" s="80">
        <v>6</v>
      </c>
      <c r="D6" s="81">
        <v>44280</v>
      </c>
      <c r="E6" s="82" t="s">
        <v>543</v>
      </c>
      <c r="F6" s="82" t="s">
        <v>543</v>
      </c>
      <c r="G6" s="82" t="s">
        <v>543</v>
      </c>
      <c r="H6" s="83" t="s">
        <v>543</v>
      </c>
      <c r="I6" s="83" t="s">
        <v>543</v>
      </c>
      <c r="J6" s="83" t="s">
        <v>543</v>
      </c>
      <c r="K6" s="84" t="s">
        <v>544</v>
      </c>
      <c r="L6" s="84" t="s">
        <v>544</v>
      </c>
      <c r="M6" s="84" t="s">
        <v>544</v>
      </c>
      <c r="N6" s="84" t="s">
        <v>544</v>
      </c>
      <c r="O6" s="84" t="s">
        <v>544</v>
      </c>
      <c r="P6" s="84" t="s">
        <v>544</v>
      </c>
      <c r="Q6" s="84" t="s">
        <v>544</v>
      </c>
      <c r="R6" s="84" t="s">
        <v>545</v>
      </c>
      <c r="S6" s="84" t="s">
        <v>544</v>
      </c>
      <c r="T6" s="84" t="s">
        <v>544</v>
      </c>
      <c r="U6" s="84" t="s">
        <v>544</v>
      </c>
      <c r="V6" s="84" t="s">
        <v>544</v>
      </c>
      <c r="W6" s="84" t="s">
        <v>544</v>
      </c>
      <c r="X6" s="84" t="s">
        <v>544</v>
      </c>
      <c r="Y6" s="84">
        <v>2</v>
      </c>
      <c r="Z6" s="84">
        <v>2</v>
      </c>
      <c r="AA6" s="81">
        <v>44209</v>
      </c>
      <c r="AB6" s="81">
        <v>44209</v>
      </c>
      <c r="AC6" s="81">
        <v>44209</v>
      </c>
      <c r="AD6" s="81">
        <v>44209</v>
      </c>
      <c r="AE6" s="81">
        <v>44287</v>
      </c>
      <c r="AF6" s="81">
        <v>44287</v>
      </c>
      <c r="AG6" s="81">
        <v>44287</v>
      </c>
      <c r="AH6" s="81">
        <v>44301</v>
      </c>
      <c r="AI6" s="81">
        <v>44301</v>
      </c>
      <c r="AJ6" s="81">
        <v>44301</v>
      </c>
      <c r="AK6" s="81">
        <v>44256</v>
      </c>
      <c r="AL6" s="81">
        <v>44256</v>
      </c>
      <c r="AM6" s="81">
        <v>44270</v>
      </c>
      <c r="AN6" s="81">
        <v>44301</v>
      </c>
      <c r="AO6" s="83">
        <v>1</v>
      </c>
      <c r="AP6" s="85">
        <v>0</v>
      </c>
      <c r="AQ6" s="85">
        <v>0</v>
      </c>
      <c r="AR6" s="84">
        <v>0</v>
      </c>
      <c r="AS6" s="84">
        <v>0</v>
      </c>
      <c r="AT6" s="84">
        <v>1</v>
      </c>
      <c r="AU6" s="84">
        <v>1</v>
      </c>
      <c r="AV6" s="84"/>
      <c r="AW6" s="87"/>
      <c r="AX6" s="88"/>
      <c r="AY6" s="88"/>
      <c r="AZ6" s="87" t="s">
        <v>564</v>
      </c>
      <c r="BA6" s="87" t="s">
        <v>565</v>
      </c>
      <c r="BB6" s="84"/>
      <c r="BC6" s="84"/>
      <c r="BD6" s="84"/>
      <c r="BE6" s="84"/>
      <c r="BF6" s="84"/>
      <c r="BG6" s="84"/>
      <c r="BH6" s="84"/>
      <c r="BI6" s="84"/>
      <c r="BJ6" s="84"/>
      <c r="BK6" s="84"/>
      <c r="BL6" s="84"/>
    </row>
    <row r="7" spans="1:64" ht="13">
      <c r="A7" s="5" t="s">
        <v>566</v>
      </c>
      <c r="B7" s="2" t="s">
        <v>567</v>
      </c>
      <c r="C7" s="80">
        <v>8</v>
      </c>
      <c r="D7" s="81">
        <v>44271</v>
      </c>
      <c r="E7" s="82" t="s">
        <v>543</v>
      </c>
      <c r="F7" s="82" t="s">
        <v>544</v>
      </c>
      <c r="G7" s="82" t="s">
        <v>544</v>
      </c>
      <c r="H7" s="83" t="s">
        <v>544</v>
      </c>
      <c r="I7" s="83" t="s">
        <v>543</v>
      </c>
      <c r="J7" s="83" t="s">
        <v>544</v>
      </c>
      <c r="K7" s="84" t="s">
        <v>544</v>
      </c>
      <c r="L7" s="84" t="s">
        <v>544</v>
      </c>
      <c r="M7" s="84" t="s">
        <v>544</v>
      </c>
      <c r="N7" s="84">
        <v>2</v>
      </c>
      <c r="O7" s="84">
        <v>2</v>
      </c>
      <c r="P7" s="84" t="s">
        <v>544</v>
      </c>
      <c r="Q7" s="84" t="s">
        <v>544</v>
      </c>
      <c r="R7" s="84" t="s">
        <v>544</v>
      </c>
      <c r="S7" s="84" t="s">
        <v>544</v>
      </c>
      <c r="T7" s="84" t="s">
        <v>544</v>
      </c>
      <c r="U7" s="84" t="s">
        <v>544</v>
      </c>
      <c r="V7" s="84" t="s">
        <v>544</v>
      </c>
      <c r="W7" s="84" t="s">
        <v>544</v>
      </c>
      <c r="X7" s="84" t="s">
        <v>544</v>
      </c>
      <c r="Y7" s="84" t="s">
        <v>544</v>
      </c>
      <c r="Z7" s="84">
        <v>2</v>
      </c>
      <c r="AA7" s="81">
        <v>44195</v>
      </c>
      <c r="AB7" s="81">
        <v>44195</v>
      </c>
      <c r="AC7" s="81">
        <v>44195</v>
      </c>
      <c r="AD7" s="81">
        <v>44260</v>
      </c>
      <c r="AE7" s="81">
        <v>44260</v>
      </c>
      <c r="AF7" s="81">
        <v>44274</v>
      </c>
      <c r="AG7" s="81">
        <v>44274</v>
      </c>
      <c r="AH7" s="81">
        <v>44288</v>
      </c>
      <c r="AI7" s="81">
        <v>44288</v>
      </c>
      <c r="AJ7" s="81">
        <v>44288</v>
      </c>
      <c r="AK7" s="81">
        <v>44235</v>
      </c>
      <c r="AL7" s="81">
        <v>44260</v>
      </c>
      <c r="AM7" s="81">
        <v>44288</v>
      </c>
      <c r="AN7" s="81">
        <v>44288</v>
      </c>
      <c r="AO7" s="83">
        <v>0</v>
      </c>
      <c r="AP7" s="85">
        <v>0</v>
      </c>
      <c r="AQ7" s="84">
        <v>0</v>
      </c>
      <c r="AR7" s="84">
        <v>0</v>
      </c>
      <c r="AS7" s="84">
        <v>0</v>
      </c>
      <c r="AT7" s="84">
        <v>0</v>
      </c>
      <c r="AU7" s="84">
        <v>1</v>
      </c>
      <c r="AV7" s="84"/>
      <c r="AW7" s="90" t="s">
        <v>568</v>
      </c>
      <c r="AX7" s="88"/>
      <c r="AY7" s="88"/>
      <c r="AZ7" s="88"/>
      <c r="BA7" s="87" t="s">
        <v>569</v>
      </c>
      <c r="BB7" s="84"/>
      <c r="BC7" s="84"/>
      <c r="BD7" s="84"/>
      <c r="BE7" s="84"/>
      <c r="BF7" s="84"/>
      <c r="BG7" s="84"/>
      <c r="BH7" s="84"/>
      <c r="BI7" s="84"/>
      <c r="BJ7" s="84"/>
      <c r="BK7" s="84"/>
      <c r="BL7" s="84"/>
    </row>
    <row r="8" spans="1:64" ht="13">
      <c r="A8" s="5" t="s">
        <v>570</v>
      </c>
      <c r="B8" s="2" t="s">
        <v>571</v>
      </c>
      <c r="C8" s="80">
        <v>9</v>
      </c>
      <c r="D8" s="81">
        <v>44230</v>
      </c>
      <c r="E8" s="82" t="s">
        <v>543</v>
      </c>
      <c r="F8" s="82" t="s">
        <v>543</v>
      </c>
      <c r="G8" s="82" t="s">
        <v>543</v>
      </c>
      <c r="H8" s="83" t="s">
        <v>543</v>
      </c>
      <c r="I8" s="83" t="s">
        <v>543</v>
      </c>
      <c r="J8" s="83" t="s">
        <v>543</v>
      </c>
      <c r="K8" s="84" t="s">
        <v>543</v>
      </c>
      <c r="L8" s="84" t="s">
        <v>543</v>
      </c>
      <c r="M8" s="83" t="s">
        <v>544</v>
      </c>
      <c r="N8" s="83" t="s">
        <v>544</v>
      </c>
      <c r="O8" s="83" t="s">
        <v>544</v>
      </c>
      <c r="P8" s="83" t="s">
        <v>544</v>
      </c>
      <c r="Q8" s="83" t="s">
        <v>544</v>
      </c>
      <c r="R8" s="83" t="s">
        <v>544</v>
      </c>
      <c r="S8" s="83" t="s">
        <v>544</v>
      </c>
      <c r="T8" s="83" t="s">
        <v>544</v>
      </c>
      <c r="U8" s="83" t="s">
        <v>544</v>
      </c>
      <c r="V8" s="83" t="s">
        <v>544</v>
      </c>
      <c r="W8" s="83" t="s">
        <v>544</v>
      </c>
      <c r="X8" s="83" t="s">
        <v>544</v>
      </c>
      <c r="Y8" s="84">
        <v>2</v>
      </c>
      <c r="Z8" s="84">
        <v>2</v>
      </c>
      <c r="AA8" s="81">
        <v>44214</v>
      </c>
      <c r="AB8" s="81">
        <v>44214</v>
      </c>
      <c r="AC8" s="81">
        <v>44238</v>
      </c>
      <c r="AD8" s="81">
        <v>44238</v>
      </c>
      <c r="AE8" s="81">
        <v>44256</v>
      </c>
      <c r="AF8" s="81">
        <v>44256</v>
      </c>
      <c r="AG8" s="81">
        <v>44274</v>
      </c>
      <c r="AH8" s="81">
        <v>44274</v>
      </c>
      <c r="AI8" s="81">
        <v>44287</v>
      </c>
      <c r="AJ8" s="81">
        <v>44287</v>
      </c>
      <c r="AK8" s="81">
        <v>44256</v>
      </c>
      <c r="AL8" s="81">
        <v>44291</v>
      </c>
      <c r="AM8" s="81">
        <v>44287</v>
      </c>
      <c r="AN8" s="92">
        <v>44287</v>
      </c>
      <c r="AO8" s="83">
        <v>1</v>
      </c>
      <c r="AP8" s="85">
        <v>0</v>
      </c>
      <c r="AQ8" s="84">
        <v>0</v>
      </c>
      <c r="AR8" s="84">
        <v>0</v>
      </c>
      <c r="AS8" s="84">
        <v>0</v>
      </c>
      <c r="AT8" s="84">
        <v>0</v>
      </c>
      <c r="AU8" s="84">
        <v>1</v>
      </c>
      <c r="AV8" s="84"/>
      <c r="AW8" s="93"/>
      <c r="AX8" s="88"/>
      <c r="AY8" s="88"/>
      <c r="AZ8" s="88"/>
      <c r="BA8" s="87" t="s">
        <v>572</v>
      </c>
      <c r="BB8" s="84"/>
      <c r="BC8" s="84"/>
      <c r="BD8" s="84"/>
      <c r="BE8" s="84"/>
      <c r="BF8" s="84"/>
      <c r="BG8" s="84"/>
      <c r="BH8" s="84"/>
      <c r="BI8" s="84"/>
      <c r="BJ8" s="84"/>
      <c r="BK8" s="84"/>
      <c r="BL8" s="84"/>
    </row>
    <row r="9" spans="1:64" ht="13">
      <c r="A9" s="5" t="s">
        <v>573</v>
      </c>
      <c r="B9" s="2" t="s">
        <v>574</v>
      </c>
      <c r="C9" s="80">
        <v>10</v>
      </c>
      <c r="D9" s="81">
        <v>44292</v>
      </c>
      <c r="E9" s="82" t="s">
        <v>543</v>
      </c>
      <c r="F9" s="82" t="s">
        <v>543</v>
      </c>
      <c r="G9" s="82" t="s">
        <v>543</v>
      </c>
      <c r="H9" s="83" t="s">
        <v>543</v>
      </c>
      <c r="I9" s="83" t="s">
        <v>543</v>
      </c>
      <c r="J9" s="83" t="s">
        <v>543</v>
      </c>
      <c r="K9" s="84" t="s">
        <v>544</v>
      </c>
      <c r="L9" s="84" t="s">
        <v>544</v>
      </c>
      <c r="M9" s="84" t="s">
        <v>544</v>
      </c>
      <c r="N9" s="84" t="s">
        <v>545</v>
      </c>
      <c r="O9" s="84" t="s">
        <v>545</v>
      </c>
      <c r="P9" s="84" t="s">
        <v>544</v>
      </c>
      <c r="Q9" s="84" t="s">
        <v>544</v>
      </c>
      <c r="R9" s="84" t="s">
        <v>545</v>
      </c>
      <c r="S9" s="84" t="s">
        <v>544</v>
      </c>
      <c r="T9" s="84" t="s">
        <v>544</v>
      </c>
      <c r="U9" s="84" t="s">
        <v>544</v>
      </c>
      <c r="V9" s="84" t="s">
        <v>544</v>
      </c>
      <c r="W9" s="84" t="s">
        <v>544</v>
      </c>
      <c r="X9" s="84" t="s">
        <v>544</v>
      </c>
      <c r="Y9" s="84" t="s">
        <v>545</v>
      </c>
      <c r="Z9" s="83">
        <v>3</v>
      </c>
      <c r="AA9" s="81">
        <v>44215</v>
      </c>
      <c r="AB9" s="81">
        <v>44215</v>
      </c>
      <c r="AC9" s="81">
        <v>44215</v>
      </c>
      <c r="AD9" s="81">
        <v>44215</v>
      </c>
      <c r="AE9" s="81">
        <v>44272</v>
      </c>
      <c r="AF9" s="81">
        <v>44272</v>
      </c>
      <c r="AG9" s="81">
        <v>44272</v>
      </c>
      <c r="AH9" s="81">
        <v>44292</v>
      </c>
      <c r="AI9" s="81">
        <v>44292</v>
      </c>
      <c r="AJ9" s="81">
        <v>44292</v>
      </c>
      <c r="AK9" s="81">
        <v>44215</v>
      </c>
      <c r="AL9" s="81">
        <v>44292</v>
      </c>
      <c r="AM9" s="81">
        <v>44292</v>
      </c>
      <c r="AN9" s="81">
        <v>44292</v>
      </c>
      <c r="AO9" s="83">
        <v>1</v>
      </c>
      <c r="AP9" s="85">
        <v>0</v>
      </c>
      <c r="AQ9" s="84">
        <v>0</v>
      </c>
      <c r="AR9" s="84">
        <v>0</v>
      </c>
      <c r="AS9" s="84">
        <v>0</v>
      </c>
      <c r="AT9" s="84">
        <v>0</v>
      </c>
      <c r="AU9" s="84">
        <v>0</v>
      </c>
      <c r="AV9" s="84"/>
      <c r="AW9" s="90" t="s">
        <v>575</v>
      </c>
      <c r="AX9" s="88"/>
      <c r="AY9" s="88"/>
      <c r="AZ9" s="88"/>
      <c r="BA9" s="88"/>
      <c r="BB9" s="84"/>
      <c r="BC9" s="84"/>
      <c r="BD9" s="84"/>
      <c r="BE9" s="84"/>
      <c r="BF9" s="84"/>
      <c r="BG9" s="84"/>
      <c r="BH9" s="84"/>
      <c r="BI9" s="84"/>
      <c r="BJ9" s="84"/>
      <c r="BK9" s="84"/>
      <c r="BL9" s="84"/>
    </row>
    <row r="10" spans="1:64" ht="26">
      <c r="A10" s="5" t="s">
        <v>576</v>
      </c>
      <c r="B10" s="2" t="s">
        <v>577</v>
      </c>
      <c r="C10" s="80">
        <v>11</v>
      </c>
      <c r="D10" s="81">
        <v>44207</v>
      </c>
      <c r="E10" s="82" t="s">
        <v>543</v>
      </c>
      <c r="F10" s="82" t="s">
        <v>543</v>
      </c>
      <c r="G10" s="82" t="s">
        <v>543</v>
      </c>
      <c r="H10" s="83" t="s">
        <v>543</v>
      </c>
      <c r="I10" s="83" t="s">
        <v>543</v>
      </c>
      <c r="J10" s="83" t="s">
        <v>543</v>
      </c>
      <c r="K10" s="84" t="s">
        <v>543</v>
      </c>
      <c r="L10" s="84" t="s">
        <v>544</v>
      </c>
      <c r="M10" s="84" t="s">
        <v>544</v>
      </c>
      <c r="N10" s="84" t="s">
        <v>544</v>
      </c>
      <c r="O10" s="84" t="s">
        <v>544</v>
      </c>
      <c r="P10" s="84" t="s">
        <v>544</v>
      </c>
      <c r="Q10" s="84" t="s">
        <v>544</v>
      </c>
      <c r="R10" s="83" t="s">
        <v>545</v>
      </c>
      <c r="S10" s="84" t="s">
        <v>544</v>
      </c>
      <c r="T10" s="83" t="s">
        <v>545</v>
      </c>
      <c r="U10" s="83" t="s">
        <v>544</v>
      </c>
      <c r="V10" s="83" t="s">
        <v>544</v>
      </c>
      <c r="W10" s="84" t="s">
        <v>544</v>
      </c>
      <c r="X10" s="84" t="s">
        <v>544</v>
      </c>
      <c r="Y10" s="83" t="s">
        <v>545</v>
      </c>
      <c r="Z10" s="84">
        <v>2</v>
      </c>
      <c r="AA10" s="81">
        <v>44207</v>
      </c>
      <c r="AB10" s="81">
        <v>44207</v>
      </c>
      <c r="AC10" s="81">
        <v>44207</v>
      </c>
      <c r="AD10" s="81">
        <v>44207</v>
      </c>
      <c r="AE10" s="81">
        <v>44305</v>
      </c>
      <c r="AF10" s="81">
        <v>44305</v>
      </c>
      <c r="AG10" s="81">
        <v>44305</v>
      </c>
      <c r="AH10" s="81">
        <v>44305</v>
      </c>
      <c r="AI10" s="81">
        <v>44305</v>
      </c>
      <c r="AJ10" s="81">
        <v>44305</v>
      </c>
      <c r="AK10" s="81">
        <v>44221</v>
      </c>
      <c r="AL10" s="81">
        <v>44245</v>
      </c>
      <c r="AM10" s="81">
        <v>44305</v>
      </c>
      <c r="AN10" s="81">
        <v>44305</v>
      </c>
      <c r="AO10" s="83">
        <v>1</v>
      </c>
      <c r="AP10" s="85">
        <v>0</v>
      </c>
      <c r="AQ10" s="84">
        <v>0</v>
      </c>
      <c r="AR10" s="84">
        <v>0</v>
      </c>
      <c r="AS10" s="84">
        <v>0</v>
      </c>
      <c r="AT10" s="84">
        <v>0</v>
      </c>
      <c r="AU10" s="84">
        <v>0</v>
      </c>
      <c r="AV10" s="84"/>
      <c r="AW10" s="93"/>
      <c r="AX10" s="88"/>
      <c r="AY10" s="88"/>
      <c r="AZ10" s="88"/>
      <c r="BA10" s="88"/>
      <c r="BB10" s="84"/>
      <c r="BC10" s="84"/>
      <c r="BD10" s="84"/>
      <c r="BE10" s="84"/>
      <c r="BF10" s="84"/>
      <c r="BG10" s="84"/>
      <c r="BH10" s="84"/>
      <c r="BI10" s="84"/>
      <c r="BJ10" s="84"/>
      <c r="BK10" s="84"/>
      <c r="BL10" s="84"/>
    </row>
    <row r="11" spans="1:64" ht="13">
      <c r="A11" s="5" t="s">
        <v>578</v>
      </c>
      <c r="B11" s="2" t="s">
        <v>579</v>
      </c>
      <c r="C11" s="80">
        <v>12</v>
      </c>
      <c r="D11" s="81">
        <v>44281</v>
      </c>
      <c r="E11" s="82" t="s">
        <v>543</v>
      </c>
      <c r="F11" s="82" t="s">
        <v>543</v>
      </c>
      <c r="G11" s="82" t="s">
        <v>543</v>
      </c>
      <c r="H11" s="83" t="s">
        <v>543</v>
      </c>
      <c r="I11" s="83" t="s">
        <v>543</v>
      </c>
      <c r="J11" s="83" t="s">
        <v>543</v>
      </c>
      <c r="K11" s="84">
        <v>2</v>
      </c>
      <c r="L11" s="84">
        <v>2</v>
      </c>
      <c r="M11" s="84">
        <v>2</v>
      </c>
      <c r="N11" s="84">
        <v>2</v>
      </c>
      <c r="O11" s="84">
        <v>2</v>
      </c>
      <c r="P11" s="84" t="s">
        <v>543</v>
      </c>
      <c r="Q11" s="84" t="s">
        <v>543</v>
      </c>
      <c r="R11" s="84">
        <v>2</v>
      </c>
      <c r="S11" s="84">
        <v>2</v>
      </c>
      <c r="T11" s="84">
        <v>2</v>
      </c>
      <c r="U11" s="84">
        <v>2</v>
      </c>
      <c r="V11" s="84">
        <v>2</v>
      </c>
      <c r="W11" s="84">
        <v>2</v>
      </c>
      <c r="X11" s="84">
        <v>2</v>
      </c>
      <c r="Y11" s="84">
        <v>2</v>
      </c>
      <c r="Z11" s="84">
        <v>2</v>
      </c>
      <c r="AA11" s="81">
        <v>44188</v>
      </c>
      <c r="AB11" s="81">
        <v>44188</v>
      </c>
      <c r="AC11" s="81">
        <v>44188</v>
      </c>
      <c r="AD11" s="81">
        <v>44188</v>
      </c>
      <c r="AE11" s="81">
        <v>44277</v>
      </c>
      <c r="AF11" s="81">
        <v>44277</v>
      </c>
      <c r="AG11" s="81">
        <v>44277</v>
      </c>
      <c r="AH11" s="81">
        <v>44284</v>
      </c>
      <c r="AI11" s="81">
        <v>44284</v>
      </c>
      <c r="AJ11" s="81">
        <v>44291</v>
      </c>
      <c r="AK11" s="81">
        <v>44291</v>
      </c>
      <c r="AL11" s="81">
        <v>44291</v>
      </c>
      <c r="AM11" s="81">
        <v>44291</v>
      </c>
      <c r="AN11" s="81">
        <v>44291</v>
      </c>
      <c r="AO11" s="83">
        <v>1</v>
      </c>
      <c r="AP11" s="85">
        <v>0</v>
      </c>
      <c r="AQ11" s="84">
        <v>0</v>
      </c>
      <c r="AR11" s="84">
        <v>0</v>
      </c>
      <c r="AS11" s="84">
        <v>1</v>
      </c>
      <c r="AT11" s="84">
        <v>0</v>
      </c>
      <c r="AU11" s="84">
        <v>0</v>
      </c>
      <c r="AV11" s="84"/>
      <c r="AW11" s="90" t="s">
        <v>580</v>
      </c>
      <c r="AX11" s="94"/>
      <c r="AY11" s="88"/>
      <c r="AZ11" s="88"/>
      <c r="BA11" s="88"/>
      <c r="BB11" s="84"/>
      <c r="BC11" s="84"/>
      <c r="BD11" s="84"/>
      <c r="BE11" s="84"/>
      <c r="BF11" s="84"/>
      <c r="BG11" s="84"/>
      <c r="BH11" s="84"/>
      <c r="BI11" s="84"/>
      <c r="BJ11" s="84"/>
      <c r="BK11" s="84"/>
      <c r="BL11" s="84"/>
    </row>
    <row r="12" spans="1:64" ht="13">
      <c r="A12" s="5" t="s">
        <v>581</v>
      </c>
      <c r="B12" s="2" t="s">
        <v>582</v>
      </c>
      <c r="C12" s="80">
        <v>13</v>
      </c>
      <c r="D12" s="81">
        <v>44259</v>
      </c>
      <c r="E12" s="82" t="s">
        <v>543</v>
      </c>
      <c r="F12" s="82" t="s">
        <v>543</v>
      </c>
      <c r="G12" s="82" t="s">
        <v>543</v>
      </c>
      <c r="H12" s="83" t="s">
        <v>543</v>
      </c>
      <c r="I12" s="83" t="s">
        <v>543</v>
      </c>
      <c r="J12" s="83" t="s">
        <v>543</v>
      </c>
      <c r="K12" s="83" t="s">
        <v>543</v>
      </c>
      <c r="L12" s="83" t="s">
        <v>543</v>
      </c>
      <c r="M12" s="83" t="s">
        <v>543</v>
      </c>
      <c r="N12" s="84">
        <v>2</v>
      </c>
      <c r="O12" s="83">
        <v>2</v>
      </c>
      <c r="P12" s="83" t="s">
        <v>543</v>
      </c>
      <c r="Q12" s="83" t="s">
        <v>543</v>
      </c>
      <c r="R12" s="84">
        <v>2</v>
      </c>
      <c r="S12" s="84" t="s">
        <v>544</v>
      </c>
      <c r="T12" s="84">
        <v>2</v>
      </c>
      <c r="U12" s="84">
        <v>2</v>
      </c>
      <c r="V12" s="84">
        <v>2</v>
      </c>
      <c r="W12" s="84">
        <v>2</v>
      </c>
      <c r="X12" s="84">
        <v>2</v>
      </c>
      <c r="Y12" s="84">
        <v>2</v>
      </c>
      <c r="Z12" s="84">
        <v>2</v>
      </c>
      <c r="AA12" s="81">
        <v>44200</v>
      </c>
      <c r="AB12" s="81">
        <v>44200</v>
      </c>
      <c r="AC12" s="81">
        <v>44200</v>
      </c>
      <c r="AD12" s="81">
        <v>44200</v>
      </c>
      <c r="AE12" s="81">
        <v>44270</v>
      </c>
      <c r="AF12" s="81">
        <v>44270</v>
      </c>
      <c r="AG12" s="81">
        <v>44280</v>
      </c>
      <c r="AH12" s="81">
        <v>44280</v>
      </c>
      <c r="AI12" s="81">
        <v>44280</v>
      </c>
      <c r="AJ12" s="81">
        <v>44280</v>
      </c>
      <c r="AK12" s="81">
        <v>44263</v>
      </c>
      <c r="AL12" s="81">
        <v>44280</v>
      </c>
      <c r="AM12" s="81">
        <v>44280</v>
      </c>
      <c r="AN12" s="81">
        <v>44280</v>
      </c>
      <c r="AO12" s="83">
        <v>1</v>
      </c>
      <c r="AP12" s="85">
        <v>0</v>
      </c>
      <c r="AQ12" s="84">
        <v>0</v>
      </c>
      <c r="AR12" s="84">
        <v>0</v>
      </c>
      <c r="AS12" s="84">
        <v>0</v>
      </c>
      <c r="AT12" s="84">
        <v>0</v>
      </c>
      <c r="AU12" s="84">
        <v>0</v>
      </c>
      <c r="AV12" s="84"/>
      <c r="AW12" s="90" t="s">
        <v>583</v>
      </c>
      <c r="AX12" s="94"/>
      <c r="AY12" s="87" t="s">
        <v>584</v>
      </c>
      <c r="AZ12" s="88"/>
      <c r="BA12" s="88"/>
      <c r="BB12" s="84"/>
      <c r="BC12" s="84"/>
      <c r="BD12" s="84"/>
      <c r="BE12" s="84"/>
      <c r="BF12" s="84"/>
      <c r="BG12" s="84"/>
      <c r="BH12" s="84"/>
      <c r="BI12" s="84"/>
      <c r="BJ12" s="84"/>
      <c r="BK12" s="84"/>
      <c r="BL12" s="84"/>
    </row>
    <row r="13" spans="1:64" ht="13">
      <c r="A13" s="5" t="s">
        <v>585</v>
      </c>
      <c r="B13" s="2" t="s">
        <v>586</v>
      </c>
      <c r="C13" s="80">
        <v>15</v>
      </c>
      <c r="D13" s="81">
        <v>44203</v>
      </c>
      <c r="E13" s="82" t="s">
        <v>543</v>
      </c>
      <c r="F13" s="82" t="s">
        <v>543</v>
      </c>
      <c r="G13" s="82" t="s">
        <v>543</v>
      </c>
      <c r="H13" s="83" t="s">
        <v>543</v>
      </c>
      <c r="I13" s="83" t="s">
        <v>543</v>
      </c>
      <c r="J13" s="83" t="s">
        <v>543</v>
      </c>
      <c r="K13" s="84" t="s">
        <v>544</v>
      </c>
      <c r="L13" s="84" t="s">
        <v>544</v>
      </c>
      <c r="M13" s="84" t="s">
        <v>544</v>
      </c>
      <c r="N13" s="84">
        <v>2</v>
      </c>
      <c r="O13" s="84">
        <v>2</v>
      </c>
      <c r="P13" s="84" t="s">
        <v>544</v>
      </c>
      <c r="Q13" s="84" t="s">
        <v>545</v>
      </c>
      <c r="R13" s="84" t="s">
        <v>545</v>
      </c>
      <c r="S13" s="84" t="s">
        <v>544</v>
      </c>
      <c r="T13" s="84" t="s">
        <v>544</v>
      </c>
      <c r="U13" s="84" t="s">
        <v>544</v>
      </c>
      <c r="V13" s="84" t="s">
        <v>544</v>
      </c>
      <c r="W13" s="84" t="s">
        <v>544</v>
      </c>
      <c r="X13" s="84" t="s">
        <v>544</v>
      </c>
      <c r="Y13" s="84" t="s">
        <v>545</v>
      </c>
      <c r="Z13" s="84">
        <v>2</v>
      </c>
      <c r="AA13" s="81">
        <v>44201</v>
      </c>
      <c r="AB13" s="81">
        <v>44201</v>
      </c>
      <c r="AC13" s="81">
        <v>44263</v>
      </c>
      <c r="AD13" s="81">
        <v>44270</v>
      </c>
      <c r="AE13" s="81">
        <v>44281</v>
      </c>
      <c r="AF13" s="81">
        <v>44305</v>
      </c>
      <c r="AG13" s="81">
        <v>44305</v>
      </c>
      <c r="AH13" s="81">
        <v>44305</v>
      </c>
      <c r="AI13" s="81">
        <v>44305</v>
      </c>
      <c r="AJ13" s="81">
        <v>44305</v>
      </c>
      <c r="AK13" s="81">
        <v>44207</v>
      </c>
      <c r="AL13" s="81">
        <v>44270</v>
      </c>
      <c r="AM13" s="81">
        <v>44305</v>
      </c>
      <c r="AN13" s="81">
        <v>44305</v>
      </c>
      <c r="AO13" s="83">
        <v>0</v>
      </c>
      <c r="AP13" s="85">
        <v>0</v>
      </c>
      <c r="AQ13" s="84">
        <v>0</v>
      </c>
      <c r="AR13" s="84">
        <v>0</v>
      </c>
      <c r="AS13" s="84">
        <v>0</v>
      </c>
      <c r="AT13" s="84">
        <v>0</v>
      </c>
      <c r="AU13" s="84">
        <v>0</v>
      </c>
      <c r="AV13" s="84"/>
      <c r="AW13" s="93"/>
      <c r="AX13" s="88"/>
      <c r="AY13" s="88"/>
      <c r="AZ13" s="88"/>
      <c r="BA13" s="88"/>
      <c r="BB13" s="84"/>
      <c r="BC13" s="84"/>
      <c r="BD13" s="84"/>
      <c r="BE13" s="84"/>
      <c r="BF13" s="84"/>
      <c r="BG13" s="84"/>
      <c r="BH13" s="84"/>
      <c r="BI13" s="84"/>
      <c r="BJ13" s="84"/>
      <c r="BK13" s="84"/>
      <c r="BL13" s="84"/>
    </row>
    <row r="14" spans="1:64" ht="13">
      <c r="A14" s="5" t="s">
        <v>587</v>
      </c>
      <c r="B14" s="2" t="s">
        <v>588</v>
      </c>
      <c r="C14" s="80">
        <v>16</v>
      </c>
      <c r="D14" s="81">
        <v>44279</v>
      </c>
      <c r="E14" s="82" t="s">
        <v>543</v>
      </c>
      <c r="F14" s="82" t="s">
        <v>543</v>
      </c>
      <c r="G14" s="82" t="s">
        <v>543</v>
      </c>
      <c r="H14" s="83" t="s">
        <v>543</v>
      </c>
      <c r="I14" s="83" t="s">
        <v>543</v>
      </c>
      <c r="J14" s="83" t="s">
        <v>543</v>
      </c>
      <c r="K14" s="84" t="s">
        <v>544</v>
      </c>
      <c r="L14" s="84" t="s">
        <v>544</v>
      </c>
      <c r="M14" s="84" t="s">
        <v>544</v>
      </c>
      <c r="N14" s="84">
        <v>2</v>
      </c>
      <c r="O14" s="84" t="s">
        <v>544</v>
      </c>
      <c r="P14" s="84" t="s">
        <v>544</v>
      </c>
      <c r="Q14" s="83" t="s">
        <v>544</v>
      </c>
      <c r="R14" s="84" t="s">
        <v>545</v>
      </c>
      <c r="S14" s="84" t="s">
        <v>544</v>
      </c>
      <c r="T14" s="84">
        <v>2</v>
      </c>
      <c r="U14" s="84" t="s">
        <v>544</v>
      </c>
      <c r="V14" s="84" t="s">
        <v>544</v>
      </c>
      <c r="W14" s="84" t="s">
        <v>544</v>
      </c>
      <c r="X14" s="84" t="s">
        <v>544</v>
      </c>
      <c r="Y14" s="84">
        <v>2</v>
      </c>
      <c r="Z14" s="84">
        <v>2</v>
      </c>
      <c r="AA14" s="81">
        <v>44228</v>
      </c>
      <c r="AB14" s="81">
        <v>44228</v>
      </c>
      <c r="AC14" s="81">
        <v>44228</v>
      </c>
      <c r="AD14" s="81">
        <v>44228</v>
      </c>
      <c r="AE14" s="81">
        <v>44277</v>
      </c>
      <c r="AF14" s="81">
        <v>44277</v>
      </c>
      <c r="AG14" s="81">
        <v>44279</v>
      </c>
      <c r="AH14" s="81">
        <v>44279</v>
      </c>
      <c r="AI14" s="81">
        <v>44291</v>
      </c>
      <c r="AJ14" s="81">
        <v>44291</v>
      </c>
      <c r="AK14" s="81">
        <v>44208</v>
      </c>
      <c r="AL14" s="81">
        <v>44270</v>
      </c>
      <c r="AM14" s="81">
        <v>44291</v>
      </c>
      <c r="AN14" s="81">
        <v>44291</v>
      </c>
      <c r="AO14" s="83">
        <v>1</v>
      </c>
      <c r="AP14" s="85">
        <v>0</v>
      </c>
      <c r="AQ14" s="84">
        <v>1</v>
      </c>
      <c r="AR14" s="84">
        <v>1</v>
      </c>
      <c r="AS14" s="84">
        <v>0</v>
      </c>
      <c r="AT14" s="84">
        <v>0</v>
      </c>
      <c r="AU14" s="84">
        <v>0</v>
      </c>
      <c r="AV14" s="84"/>
      <c r="AW14" s="90"/>
      <c r="AX14" s="95"/>
      <c r="AY14" s="95"/>
      <c r="AZ14" s="87" t="s">
        <v>589</v>
      </c>
      <c r="BA14" s="95"/>
      <c r="BB14" s="84"/>
      <c r="BC14" s="84"/>
      <c r="BD14" s="84"/>
      <c r="BE14" s="84"/>
      <c r="BF14" s="84"/>
      <c r="BG14" s="84"/>
      <c r="BH14" s="84"/>
      <c r="BI14" s="84"/>
      <c r="BJ14" s="84"/>
      <c r="BK14" s="84"/>
      <c r="BL14" s="84"/>
    </row>
    <row r="15" spans="1:64" ht="13">
      <c r="A15" s="5" t="s">
        <v>590</v>
      </c>
      <c r="B15" s="2" t="s">
        <v>591</v>
      </c>
      <c r="C15" s="80">
        <v>17</v>
      </c>
      <c r="D15" s="81">
        <v>44275</v>
      </c>
      <c r="E15" s="82" t="s">
        <v>543</v>
      </c>
      <c r="F15" s="82" t="s">
        <v>543</v>
      </c>
      <c r="G15" s="82" t="s">
        <v>543</v>
      </c>
      <c r="H15" s="83" t="s">
        <v>543</v>
      </c>
      <c r="I15" s="83" t="s">
        <v>543</v>
      </c>
      <c r="J15" s="83" t="s">
        <v>543</v>
      </c>
      <c r="K15" s="84" t="s">
        <v>544</v>
      </c>
      <c r="L15" s="84" t="s">
        <v>544</v>
      </c>
      <c r="M15" s="84" t="s">
        <v>544</v>
      </c>
      <c r="N15" s="84" t="s">
        <v>544</v>
      </c>
      <c r="O15" s="84">
        <v>2</v>
      </c>
      <c r="P15" s="84" t="s">
        <v>544</v>
      </c>
      <c r="Q15" s="84" t="s">
        <v>544</v>
      </c>
      <c r="R15" s="84" t="s">
        <v>545</v>
      </c>
      <c r="S15" s="84" t="s">
        <v>544</v>
      </c>
      <c r="T15" s="84">
        <v>2</v>
      </c>
      <c r="U15" s="84" t="s">
        <v>544</v>
      </c>
      <c r="V15" s="84" t="s">
        <v>544</v>
      </c>
      <c r="W15" s="84" t="s">
        <v>544</v>
      </c>
      <c r="X15" s="84" t="s">
        <v>544</v>
      </c>
      <c r="Y15" s="84" t="s">
        <v>545</v>
      </c>
      <c r="Z15" s="84">
        <v>2</v>
      </c>
      <c r="AA15" s="81">
        <v>44221</v>
      </c>
      <c r="AB15" s="81">
        <v>44221</v>
      </c>
      <c r="AC15" s="81">
        <v>44221</v>
      </c>
      <c r="AD15" s="81">
        <v>44221</v>
      </c>
      <c r="AE15" s="81">
        <v>44298</v>
      </c>
      <c r="AF15" s="81">
        <v>44298</v>
      </c>
      <c r="AG15" s="81">
        <v>44298</v>
      </c>
      <c r="AH15" s="81">
        <v>44298</v>
      </c>
      <c r="AI15" s="81">
        <v>44298</v>
      </c>
      <c r="AJ15" s="81">
        <v>44298</v>
      </c>
      <c r="AK15" s="81">
        <v>44221</v>
      </c>
      <c r="AL15" s="81">
        <v>44221</v>
      </c>
      <c r="AM15" s="81">
        <v>44221</v>
      </c>
      <c r="AN15" s="81">
        <v>44298</v>
      </c>
      <c r="AO15" s="83">
        <v>0</v>
      </c>
      <c r="AP15" s="85">
        <v>0</v>
      </c>
      <c r="AQ15" s="84">
        <v>0</v>
      </c>
      <c r="AR15" s="84">
        <v>0</v>
      </c>
      <c r="AS15" s="84">
        <v>0</v>
      </c>
      <c r="AT15" s="84">
        <v>0</v>
      </c>
      <c r="AU15" s="84">
        <v>1</v>
      </c>
      <c r="AV15" s="84"/>
      <c r="AW15" s="93"/>
      <c r="AX15" s="95"/>
      <c r="AY15" s="95"/>
      <c r="AZ15" s="95"/>
      <c r="BA15" s="87" t="s">
        <v>592</v>
      </c>
      <c r="BB15" s="84"/>
      <c r="BC15" s="84"/>
      <c r="BD15" s="84"/>
      <c r="BE15" s="84"/>
      <c r="BF15" s="84"/>
      <c r="BG15" s="84"/>
      <c r="BH15" s="84"/>
      <c r="BI15" s="84"/>
      <c r="BJ15" s="84"/>
      <c r="BK15" s="84"/>
      <c r="BL15" s="84"/>
    </row>
    <row r="16" spans="1:64" ht="13">
      <c r="A16" s="5" t="s">
        <v>593</v>
      </c>
      <c r="B16" s="2" t="s">
        <v>594</v>
      </c>
      <c r="C16" s="80">
        <v>18</v>
      </c>
      <c r="D16" s="81">
        <v>44272</v>
      </c>
      <c r="E16" s="82" t="s">
        <v>543</v>
      </c>
      <c r="F16" s="82" t="s">
        <v>543</v>
      </c>
      <c r="G16" s="82" t="s">
        <v>543</v>
      </c>
      <c r="H16" s="83" t="s">
        <v>543</v>
      </c>
      <c r="I16" s="83" t="s">
        <v>543</v>
      </c>
      <c r="J16" s="83" t="s">
        <v>543</v>
      </c>
      <c r="K16" s="83" t="s">
        <v>543</v>
      </c>
      <c r="L16" s="83" t="s">
        <v>543</v>
      </c>
      <c r="M16" s="83" t="s">
        <v>543</v>
      </c>
      <c r="N16" s="84">
        <v>2</v>
      </c>
      <c r="O16" s="83">
        <v>2</v>
      </c>
      <c r="P16" s="83" t="s">
        <v>544</v>
      </c>
      <c r="Q16" s="83" t="s">
        <v>544</v>
      </c>
      <c r="R16" s="84">
        <v>2</v>
      </c>
      <c r="S16" s="84">
        <v>2</v>
      </c>
      <c r="T16" s="84">
        <v>2</v>
      </c>
      <c r="U16" s="84">
        <v>2</v>
      </c>
      <c r="V16" s="84">
        <v>2</v>
      </c>
      <c r="W16" s="84">
        <v>2</v>
      </c>
      <c r="X16" s="84">
        <v>2</v>
      </c>
      <c r="Y16" s="84">
        <v>2</v>
      </c>
      <c r="Z16" s="84">
        <v>2</v>
      </c>
      <c r="AA16" s="81">
        <v>44204</v>
      </c>
      <c r="AB16" s="81">
        <v>44209</v>
      </c>
      <c r="AC16" s="81">
        <v>44209</v>
      </c>
      <c r="AD16" s="81">
        <v>44250</v>
      </c>
      <c r="AE16" s="81">
        <v>44250</v>
      </c>
      <c r="AF16" s="81">
        <v>44264</v>
      </c>
      <c r="AG16" s="81">
        <v>44265</v>
      </c>
      <c r="AH16" s="81">
        <v>44277</v>
      </c>
      <c r="AI16" s="81">
        <v>44284</v>
      </c>
      <c r="AJ16" s="81">
        <v>44286</v>
      </c>
      <c r="AK16" s="81">
        <v>44270</v>
      </c>
      <c r="AL16" s="81">
        <v>44286</v>
      </c>
      <c r="AM16" s="81">
        <v>44286</v>
      </c>
      <c r="AN16" s="81">
        <v>44286</v>
      </c>
      <c r="AO16" s="83">
        <v>1</v>
      </c>
      <c r="AP16" s="85">
        <v>0</v>
      </c>
      <c r="AQ16" s="84">
        <v>0</v>
      </c>
      <c r="AR16" s="84">
        <v>1</v>
      </c>
      <c r="AS16" s="84">
        <v>1</v>
      </c>
      <c r="AT16" s="84">
        <v>0</v>
      </c>
      <c r="AU16" s="84">
        <v>0</v>
      </c>
      <c r="AV16" s="84"/>
      <c r="AW16" s="91" t="s">
        <v>595</v>
      </c>
      <c r="AX16" s="96"/>
      <c r="AY16" s="95"/>
      <c r="AZ16" s="95"/>
      <c r="BA16" s="95"/>
      <c r="BB16" s="84"/>
      <c r="BC16" s="84"/>
      <c r="BD16" s="84"/>
      <c r="BE16" s="84"/>
      <c r="BF16" s="84"/>
      <c r="BG16" s="84"/>
      <c r="BH16" s="84"/>
      <c r="BI16" s="84"/>
      <c r="BJ16" s="84"/>
      <c r="BK16" s="84"/>
      <c r="BL16" s="84"/>
    </row>
    <row r="17" spans="1:64" ht="13">
      <c r="A17" s="5" t="s">
        <v>596</v>
      </c>
      <c r="B17" s="2" t="s">
        <v>597</v>
      </c>
      <c r="C17" s="80">
        <v>19</v>
      </c>
      <c r="D17" s="81">
        <v>44291</v>
      </c>
      <c r="E17" s="82" t="s">
        <v>543</v>
      </c>
      <c r="F17" s="82" t="s">
        <v>543</v>
      </c>
      <c r="G17" s="82" t="s">
        <v>543</v>
      </c>
      <c r="H17" s="83" t="s">
        <v>543</v>
      </c>
      <c r="I17" s="83" t="s">
        <v>543</v>
      </c>
      <c r="J17" s="83" t="s">
        <v>543</v>
      </c>
      <c r="K17" s="84" t="s">
        <v>544</v>
      </c>
      <c r="L17" s="84" t="s">
        <v>544</v>
      </c>
      <c r="M17" s="84" t="s">
        <v>544</v>
      </c>
      <c r="N17" s="84" t="s">
        <v>544</v>
      </c>
      <c r="O17" s="84" t="s">
        <v>544</v>
      </c>
      <c r="P17" s="84" t="s">
        <v>544</v>
      </c>
      <c r="Q17" s="84" t="s">
        <v>544</v>
      </c>
      <c r="R17" s="84" t="s">
        <v>545</v>
      </c>
      <c r="S17" s="84" t="s">
        <v>544</v>
      </c>
      <c r="T17" s="84">
        <v>2</v>
      </c>
      <c r="U17" s="84" t="s">
        <v>544</v>
      </c>
      <c r="V17" s="84" t="s">
        <v>544</v>
      </c>
      <c r="W17" s="84" t="s">
        <v>544</v>
      </c>
      <c r="X17" s="84" t="s">
        <v>544</v>
      </c>
      <c r="Y17" s="84">
        <v>2</v>
      </c>
      <c r="Z17" s="84">
        <v>2</v>
      </c>
      <c r="AA17" s="81">
        <v>44228</v>
      </c>
      <c r="AB17" s="81">
        <v>44228</v>
      </c>
      <c r="AC17" s="81">
        <v>44228</v>
      </c>
      <c r="AD17" s="81">
        <v>44228</v>
      </c>
      <c r="AE17" s="81">
        <v>44291</v>
      </c>
      <c r="AF17" s="81">
        <v>44291</v>
      </c>
      <c r="AG17" s="81">
        <v>44291</v>
      </c>
      <c r="AH17" s="81">
        <v>44291</v>
      </c>
      <c r="AI17" s="81">
        <v>44291</v>
      </c>
      <c r="AJ17" s="81">
        <v>44291</v>
      </c>
      <c r="AK17" s="81">
        <v>44228</v>
      </c>
      <c r="AL17" s="81">
        <v>44291</v>
      </c>
      <c r="AM17" s="81">
        <v>44291</v>
      </c>
      <c r="AN17" s="81">
        <v>44291</v>
      </c>
      <c r="AO17" s="83">
        <v>1</v>
      </c>
      <c r="AP17" s="85">
        <v>0</v>
      </c>
      <c r="AQ17" s="84">
        <v>0</v>
      </c>
      <c r="AR17" s="84">
        <v>0</v>
      </c>
      <c r="AS17" s="84">
        <v>0</v>
      </c>
      <c r="AT17" s="84">
        <v>0</v>
      </c>
      <c r="AU17" s="84">
        <v>0</v>
      </c>
      <c r="AV17" s="84"/>
      <c r="AW17" s="93"/>
      <c r="AX17" s="94"/>
      <c r="AY17" s="87" t="s">
        <v>598</v>
      </c>
      <c r="AZ17" s="95"/>
      <c r="BA17" s="95"/>
      <c r="BB17" s="84"/>
      <c r="BC17" s="84"/>
      <c r="BD17" s="84"/>
      <c r="BE17" s="84"/>
      <c r="BF17" s="84"/>
      <c r="BG17" s="84"/>
      <c r="BH17" s="84"/>
      <c r="BI17" s="84"/>
      <c r="BJ17" s="84"/>
      <c r="BK17" s="84"/>
      <c r="BL17" s="84"/>
    </row>
    <row r="18" spans="1:64" ht="13">
      <c r="A18" s="5" t="s">
        <v>599</v>
      </c>
      <c r="B18" s="2" t="s">
        <v>600</v>
      </c>
      <c r="C18" s="80">
        <v>20</v>
      </c>
      <c r="D18" s="81">
        <v>44284</v>
      </c>
      <c r="E18" s="82">
        <v>1</v>
      </c>
      <c r="F18" s="82">
        <v>1</v>
      </c>
      <c r="G18" s="82">
        <v>1</v>
      </c>
      <c r="H18" s="83">
        <v>1</v>
      </c>
      <c r="I18" s="83">
        <v>1</v>
      </c>
      <c r="J18" s="83">
        <v>1</v>
      </c>
      <c r="K18" s="84">
        <v>2</v>
      </c>
      <c r="L18" s="84">
        <v>2</v>
      </c>
      <c r="M18" s="84">
        <v>2</v>
      </c>
      <c r="N18" s="84">
        <v>2</v>
      </c>
      <c r="O18" s="84">
        <v>2</v>
      </c>
      <c r="P18" s="84">
        <v>2</v>
      </c>
      <c r="Q18" s="84">
        <v>2</v>
      </c>
      <c r="R18" s="84">
        <v>3</v>
      </c>
      <c r="S18" s="84">
        <v>2</v>
      </c>
      <c r="T18" s="84">
        <v>5</v>
      </c>
      <c r="U18" s="83">
        <v>2</v>
      </c>
      <c r="V18" s="84">
        <v>2</v>
      </c>
      <c r="W18" s="84">
        <v>2</v>
      </c>
      <c r="X18" s="84">
        <v>2</v>
      </c>
      <c r="Y18" s="84">
        <v>3</v>
      </c>
      <c r="Z18" s="84">
        <v>5</v>
      </c>
      <c r="AA18" s="81">
        <v>44217</v>
      </c>
      <c r="AB18" s="81">
        <v>44217</v>
      </c>
      <c r="AC18" s="81">
        <v>44217</v>
      </c>
      <c r="AD18" s="81">
        <v>44217</v>
      </c>
      <c r="AE18" s="81">
        <v>44284</v>
      </c>
      <c r="AF18" s="81">
        <v>44284</v>
      </c>
      <c r="AG18" s="81">
        <v>44284</v>
      </c>
      <c r="AH18" s="81">
        <v>44284</v>
      </c>
      <c r="AI18" s="81">
        <v>44284</v>
      </c>
      <c r="AJ18" s="81">
        <v>44284</v>
      </c>
      <c r="AK18" s="81">
        <v>44217</v>
      </c>
      <c r="AL18" s="81">
        <v>44217</v>
      </c>
      <c r="AM18" s="81">
        <v>44217</v>
      </c>
      <c r="AN18" s="81">
        <v>44284</v>
      </c>
      <c r="AO18" s="83">
        <v>0</v>
      </c>
      <c r="AP18" s="85">
        <v>0</v>
      </c>
      <c r="AQ18" s="84">
        <v>0</v>
      </c>
      <c r="AR18" s="84">
        <v>0</v>
      </c>
      <c r="AS18" s="84">
        <v>0</v>
      </c>
      <c r="AT18" s="84">
        <v>0</v>
      </c>
      <c r="AU18" s="84">
        <v>0</v>
      </c>
      <c r="AV18" s="84"/>
      <c r="AW18" s="90" t="s">
        <v>601</v>
      </c>
      <c r="AX18" s="96"/>
      <c r="AY18" s="95"/>
      <c r="AZ18" s="95"/>
      <c r="BA18" s="95"/>
      <c r="BB18" s="84"/>
      <c r="BC18" s="84"/>
      <c r="BD18" s="84"/>
      <c r="BE18" s="84"/>
      <c r="BF18" s="84"/>
      <c r="BG18" s="84"/>
      <c r="BH18" s="84"/>
      <c r="BI18" s="84"/>
      <c r="BJ18" s="84"/>
      <c r="BK18" s="84"/>
      <c r="BL18" s="84"/>
    </row>
    <row r="19" spans="1:64" ht="13">
      <c r="A19" s="5" t="s">
        <v>602</v>
      </c>
      <c r="B19" s="2" t="s">
        <v>603</v>
      </c>
      <c r="C19" s="80">
        <v>21</v>
      </c>
      <c r="D19" s="81">
        <v>44235</v>
      </c>
      <c r="E19" s="82" t="s">
        <v>543</v>
      </c>
      <c r="F19" s="82" t="s">
        <v>543</v>
      </c>
      <c r="G19" s="82" t="s">
        <v>543</v>
      </c>
      <c r="H19" s="83" t="s">
        <v>543</v>
      </c>
      <c r="I19" s="83" t="s">
        <v>543</v>
      </c>
      <c r="J19" s="83" t="s">
        <v>543</v>
      </c>
      <c r="K19" s="84" t="s">
        <v>544</v>
      </c>
      <c r="L19" s="84" t="s">
        <v>544</v>
      </c>
      <c r="M19" s="84" t="s">
        <v>544</v>
      </c>
      <c r="N19" s="84">
        <v>3</v>
      </c>
      <c r="O19" s="84">
        <v>3</v>
      </c>
      <c r="P19" s="84" t="s">
        <v>544</v>
      </c>
      <c r="Q19" s="84" t="s">
        <v>545</v>
      </c>
      <c r="R19" s="84" t="s">
        <v>545</v>
      </c>
      <c r="S19" s="84" t="s">
        <v>544</v>
      </c>
      <c r="T19" s="83">
        <v>3</v>
      </c>
      <c r="U19" s="84" t="s">
        <v>545</v>
      </c>
      <c r="V19" s="84" t="s">
        <v>545</v>
      </c>
      <c r="W19" s="84" t="s">
        <v>545</v>
      </c>
      <c r="X19" s="84" t="s">
        <v>545</v>
      </c>
      <c r="Y19" s="84" t="s">
        <v>545</v>
      </c>
      <c r="Z19" s="84">
        <v>3</v>
      </c>
      <c r="AA19" s="81">
        <v>44228</v>
      </c>
      <c r="AB19" s="81">
        <v>44228</v>
      </c>
      <c r="AC19" s="81">
        <v>44228</v>
      </c>
      <c r="AD19" s="81">
        <v>44256</v>
      </c>
      <c r="AE19" s="81">
        <v>44256</v>
      </c>
      <c r="AF19" s="81">
        <v>44291</v>
      </c>
      <c r="AG19" s="81">
        <v>44291</v>
      </c>
      <c r="AH19" s="81">
        <v>44291</v>
      </c>
      <c r="AI19" s="81">
        <v>44291</v>
      </c>
      <c r="AJ19" s="81">
        <v>44291</v>
      </c>
      <c r="AK19" s="81">
        <v>44228</v>
      </c>
      <c r="AL19" s="81">
        <v>44256</v>
      </c>
      <c r="AM19" s="81">
        <v>44291</v>
      </c>
      <c r="AN19" s="81">
        <v>44291</v>
      </c>
      <c r="AO19" s="83">
        <v>0</v>
      </c>
      <c r="AP19" s="85">
        <v>0</v>
      </c>
      <c r="AQ19" s="84">
        <v>0</v>
      </c>
      <c r="AR19" s="84">
        <v>0</v>
      </c>
      <c r="AS19" s="84">
        <v>0</v>
      </c>
      <c r="AT19" s="84">
        <v>0</v>
      </c>
      <c r="AU19" s="84">
        <v>0</v>
      </c>
      <c r="AV19" s="84"/>
      <c r="AW19" s="90" t="s">
        <v>604</v>
      </c>
      <c r="AX19" s="88"/>
      <c r="AY19" s="87" t="s">
        <v>605</v>
      </c>
      <c r="AZ19" s="95"/>
      <c r="BA19" s="95"/>
      <c r="BB19" s="84"/>
      <c r="BC19" s="84"/>
      <c r="BD19" s="84"/>
      <c r="BE19" s="84"/>
      <c r="BF19" s="84"/>
      <c r="BG19" s="84"/>
      <c r="BH19" s="84"/>
      <c r="BI19" s="84"/>
      <c r="BJ19" s="84"/>
      <c r="BK19" s="84"/>
      <c r="BL19" s="84"/>
    </row>
    <row r="20" spans="1:64" ht="13">
      <c r="A20" s="5" t="s">
        <v>606</v>
      </c>
      <c r="B20" s="2" t="s">
        <v>607</v>
      </c>
      <c r="C20" s="80">
        <v>22</v>
      </c>
      <c r="D20" s="81">
        <v>44258</v>
      </c>
      <c r="E20" s="82" t="s">
        <v>543</v>
      </c>
      <c r="F20" s="82" t="s">
        <v>543</v>
      </c>
      <c r="G20" s="82" t="s">
        <v>544</v>
      </c>
      <c r="H20" s="83" t="s">
        <v>544</v>
      </c>
      <c r="I20" s="83" t="s">
        <v>543</v>
      </c>
      <c r="J20" s="83" t="s">
        <v>543</v>
      </c>
      <c r="K20" s="84" t="s">
        <v>543</v>
      </c>
      <c r="L20" s="83" t="s">
        <v>543</v>
      </c>
      <c r="M20" s="84" t="s">
        <v>544</v>
      </c>
      <c r="N20" s="85">
        <v>2</v>
      </c>
      <c r="O20" s="85">
        <v>2</v>
      </c>
      <c r="P20" s="84" t="s">
        <v>544</v>
      </c>
      <c r="Q20" s="84" t="s">
        <v>544</v>
      </c>
      <c r="R20" s="85">
        <v>2</v>
      </c>
      <c r="S20" s="84" t="s">
        <v>544</v>
      </c>
      <c r="T20" s="84" t="s">
        <v>544</v>
      </c>
      <c r="U20" s="84" t="s">
        <v>544</v>
      </c>
      <c r="V20" s="84" t="s">
        <v>544</v>
      </c>
      <c r="W20" s="84" t="s">
        <v>544</v>
      </c>
      <c r="X20" s="84" t="s">
        <v>544</v>
      </c>
      <c r="Y20" s="84">
        <v>2</v>
      </c>
      <c r="Z20" s="84">
        <v>2</v>
      </c>
      <c r="AA20" s="81">
        <v>44200</v>
      </c>
      <c r="AB20" s="81">
        <v>44200</v>
      </c>
      <c r="AC20" s="81">
        <v>44200</v>
      </c>
      <c r="AD20" s="81">
        <v>44235</v>
      </c>
      <c r="AE20" s="81">
        <v>44284</v>
      </c>
      <c r="AF20" s="81">
        <v>44284</v>
      </c>
      <c r="AG20" s="81">
        <v>44284</v>
      </c>
      <c r="AH20" s="81">
        <v>44284</v>
      </c>
      <c r="AI20" s="81">
        <v>44284</v>
      </c>
      <c r="AJ20" s="81">
        <v>44284</v>
      </c>
      <c r="AK20" s="81">
        <v>44249</v>
      </c>
      <c r="AL20" s="81">
        <v>44277</v>
      </c>
      <c r="AM20" s="81">
        <v>44284</v>
      </c>
      <c r="AN20" s="81">
        <v>44284</v>
      </c>
      <c r="AO20" s="83">
        <v>1</v>
      </c>
      <c r="AP20" s="85">
        <v>0</v>
      </c>
      <c r="AQ20" s="84">
        <v>0</v>
      </c>
      <c r="AR20" s="84">
        <v>0</v>
      </c>
      <c r="AS20" s="84">
        <v>0</v>
      </c>
      <c r="AT20" s="84">
        <v>1</v>
      </c>
      <c r="AU20" s="84">
        <v>1</v>
      </c>
      <c r="AV20" s="84"/>
      <c r="AW20" s="90" t="s">
        <v>608</v>
      </c>
      <c r="AX20" s="88"/>
      <c r="AY20" s="87" t="s">
        <v>609</v>
      </c>
      <c r="AZ20" s="95"/>
      <c r="BA20" s="87" t="s">
        <v>610</v>
      </c>
      <c r="BB20" s="84"/>
      <c r="BC20" s="84"/>
      <c r="BD20" s="84"/>
      <c r="BE20" s="84"/>
      <c r="BF20" s="84"/>
      <c r="BG20" s="84"/>
      <c r="BH20" s="84"/>
      <c r="BI20" s="84"/>
      <c r="BJ20" s="84"/>
      <c r="BK20" s="84"/>
      <c r="BL20" s="84"/>
    </row>
    <row r="21" spans="1:64" ht="13">
      <c r="A21" s="5" t="s">
        <v>611</v>
      </c>
      <c r="B21" s="2" t="s">
        <v>612</v>
      </c>
      <c r="C21" s="80">
        <v>23</v>
      </c>
      <c r="D21" s="81">
        <v>44253</v>
      </c>
      <c r="E21" s="82" t="s">
        <v>543</v>
      </c>
      <c r="F21" s="82" t="s">
        <v>543</v>
      </c>
      <c r="G21" s="82" t="s">
        <v>543</v>
      </c>
      <c r="H21" s="83" t="s">
        <v>543</v>
      </c>
      <c r="I21" s="83" t="s">
        <v>543</v>
      </c>
      <c r="J21" s="83" t="s">
        <v>543</v>
      </c>
      <c r="K21" s="83" t="s">
        <v>543</v>
      </c>
      <c r="L21" s="83" t="s">
        <v>543</v>
      </c>
      <c r="M21" s="84" t="s">
        <v>543</v>
      </c>
      <c r="N21" s="84">
        <v>2</v>
      </c>
      <c r="O21" s="84">
        <v>2</v>
      </c>
      <c r="P21" s="84" t="s">
        <v>544</v>
      </c>
      <c r="Q21" s="83" t="s">
        <v>544</v>
      </c>
      <c r="R21" s="83" t="s">
        <v>544</v>
      </c>
      <c r="S21" s="84" t="s">
        <v>544</v>
      </c>
      <c r="T21" s="84" t="s">
        <v>544</v>
      </c>
      <c r="U21" s="84" t="s">
        <v>544</v>
      </c>
      <c r="V21" s="84" t="s">
        <v>544</v>
      </c>
      <c r="W21" s="84" t="s">
        <v>544</v>
      </c>
      <c r="X21" s="84" t="s">
        <v>544</v>
      </c>
      <c r="Y21" s="84" t="s">
        <v>545</v>
      </c>
      <c r="Z21" s="84">
        <v>2</v>
      </c>
      <c r="AA21" s="81">
        <v>44214</v>
      </c>
      <c r="AB21" s="81">
        <v>44214</v>
      </c>
      <c r="AC21" s="81">
        <v>44214</v>
      </c>
      <c r="AD21" s="81">
        <v>44258</v>
      </c>
      <c r="AE21" s="81">
        <v>44258</v>
      </c>
      <c r="AF21" s="81">
        <v>44287</v>
      </c>
      <c r="AG21" s="81">
        <v>44287</v>
      </c>
      <c r="AH21" s="81">
        <v>44293</v>
      </c>
      <c r="AI21" s="81">
        <v>44293</v>
      </c>
      <c r="AJ21" s="81">
        <v>44293</v>
      </c>
      <c r="AK21" s="81">
        <v>44258</v>
      </c>
      <c r="AL21" s="81">
        <v>44293</v>
      </c>
      <c r="AM21" s="81">
        <v>44293</v>
      </c>
      <c r="AN21" s="81">
        <v>44293</v>
      </c>
      <c r="AO21" s="83">
        <v>1</v>
      </c>
      <c r="AP21" s="85">
        <v>0</v>
      </c>
      <c r="AQ21" s="84">
        <v>1</v>
      </c>
      <c r="AR21" s="84">
        <v>1</v>
      </c>
      <c r="AS21" s="84">
        <v>1</v>
      </c>
      <c r="AT21" s="84">
        <v>0</v>
      </c>
      <c r="AU21" s="84">
        <v>0</v>
      </c>
      <c r="AV21" s="84"/>
      <c r="AW21" s="93"/>
      <c r="AX21" s="95"/>
      <c r="AY21" s="95"/>
      <c r="AZ21" s="95"/>
      <c r="BA21" s="95"/>
      <c r="BB21" s="84"/>
      <c r="BC21" s="84"/>
      <c r="BD21" s="84"/>
      <c r="BE21" s="84"/>
      <c r="BF21" s="84"/>
      <c r="BG21" s="84"/>
      <c r="BH21" s="84"/>
      <c r="BI21" s="84"/>
      <c r="BJ21" s="84"/>
      <c r="BK21" s="84"/>
      <c r="BL21" s="84"/>
    </row>
    <row r="22" spans="1:64" ht="13">
      <c r="A22" s="5" t="s">
        <v>613</v>
      </c>
      <c r="B22" s="2" t="s">
        <v>614</v>
      </c>
      <c r="C22" s="80">
        <v>24</v>
      </c>
      <c r="D22" s="81">
        <v>44273</v>
      </c>
      <c r="E22" s="82" t="s">
        <v>543</v>
      </c>
      <c r="F22" s="82" t="s">
        <v>543</v>
      </c>
      <c r="G22" s="82" t="s">
        <v>543</v>
      </c>
      <c r="H22" s="83" t="s">
        <v>543</v>
      </c>
      <c r="I22" s="83" t="s">
        <v>543</v>
      </c>
      <c r="J22" s="83" t="s">
        <v>543</v>
      </c>
      <c r="K22" s="84" t="s">
        <v>543</v>
      </c>
      <c r="L22" s="84" t="s">
        <v>543</v>
      </c>
      <c r="M22" s="84" t="s">
        <v>543</v>
      </c>
      <c r="N22" s="83">
        <v>2</v>
      </c>
      <c r="O22" s="84" t="s">
        <v>544</v>
      </c>
      <c r="P22" s="84" t="s">
        <v>544</v>
      </c>
      <c r="Q22" s="84" t="s">
        <v>545</v>
      </c>
      <c r="R22" s="84">
        <v>2</v>
      </c>
      <c r="S22" s="84" t="s">
        <v>544</v>
      </c>
      <c r="T22" s="83">
        <v>3</v>
      </c>
      <c r="U22" s="83" t="s">
        <v>545</v>
      </c>
      <c r="V22" s="84" t="s">
        <v>545</v>
      </c>
      <c r="W22" s="83" t="s">
        <v>545</v>
      </c>
      <c r="X22" s="84" t="s">
        <v>545</v>
      </c>
      <c r="Y22" s="84">
        <v>2</v>
      </c>
      <c r="Z22" s="84">
        <v>3</v>
      </c>
      <c r="AA22" s="81">
        <v>44214</v>
      </c>
      <c r="AB22" s="81">
        <v>44214</v>
      </c>
      <c r="AC22" s="81">
        <v>44221</v>
      </c>
      <c r="AD22" s="81">
        <v>44221</v>
      </c>
      <c r="AE22" s="81">
        <v>44278</v>
      </c>
      <c r="AF22" s="81">
        <v>44292</v>
      </c>
      <c r="AG22" s="81">
        <v>44292</v>
      </c>
      <c r="AH22" s="81">
        <v>44292</v>
      </c>
      <c r="AI22" s="81">
        <v>44292</v>
      </c>
      <c r="AJ22" s="81">
        <v>44292</v>
      </c>
      <c r="AK22" s="81">
        <v>44214</v>
      </c>
      <c r="AL22" s="81">
        <v>44221</v>
      </c>
      <c r="AM22" s="81">
        <v>44292</v>
      </c>
      <c r="AN22" s="81">
        <v>44292</v>
      </c>
      <c r="AO22" s="83">
        <v>0</v>
      </c>
      <c r="AP22" s="85">
        <v>0</v>
      </c>
      <c r="AQ22" s="84">
        <v>0</v>
      </c>
      <c r="AR22" s="84">
        <v>0</v>
      </c>
      <c r="AS22" s="84">
        <v>0</v>
      </c>
      <c r="AT22" s="84">
        <v>1</v>
      </c>
      <c r="AU22" s="84">
        <v>1</v>
      </c>
      <c r="AV22" s="84"/>
      <c r="AW22" s="90" t="s">
        <v>615</v>
      </c>
      <c r="AX22" s="95"/>
      <c r="AY22" s="95"/>
      <c r="AZ22" s="87" t="s">
        <v>616</v>
      </c>
      <c r="BA22" s="87" t="s">
        <v>617</v>
      </c>
      <c r="BB22" s="84"/>
      <c r="BC22" s="84"/>
      <c r="BD22" s="84"/>
      <c r="BE22" s="84"/>
      <c r="BF22" s="84"/>
      <c r="BG22" s="84"/>
      <c r="BH22" s="84"/>
      <c r="BI22" s="84"/>
      <c r="BJ22" s="84"/>
      <c r="BK22" s="84"/>
      <c r="BL22" s="84"/>
    </row>
    <row r="23" spans="1:64" ht="13">
      <c r="A23" s="5" t="s">
        <v>618</v>
      </c>
      <c r="B23" s="2" t="s">
        <v>619</v>
      </c>
      <c r="C23" s="80">
        <v>25</v>
      </c>
      <c r="D23" s="81">
        <v>44305</v>
      </c>
      <c r="E23" s="82">
        <v>1</v>
      </c>
      <c r="F23" s="82">
        <v>1</v>
      </c>
      <c r="G23" s="82">
        <v>1</v>
      </c>
      <c r="H23" s="83">
        <v>1</v>
      </c>
      <c r="I23" s="83">
        <v>1</v>
      </c>
      <c r="J23" s="83">
        <v>1</v>
      </c>
      <c r="K23" s="84">
        <v>1</v>
      </c>
      <c r="L23" s="84">
        <v>1</v>
      </c>
      <c r="M23" s="84">
        <v>1</v>
      </c>
      <c r="N23" s="84">
        <v>1</v>
      </c>
      <c r="O23" s="84">
        <v>1</v>
      </c>
      <c r="P23" s="84">
        <v>2</v>
      </c>
      <c r="Q23" s="84">
        <v>2</v>
      </c>
      <c r="R23" s="84">
        <v>2</v>
      </c>
      <c r="S23" s="84">
        <v>2</v>
      </c>
      <c r="T23" s="84">
        <v>3</v>
      </c>
      <c r="U23" s="84">
        <v>2</v>
      </c>
      <c r="V23" s="84">
        <v>2</v>
      </c>
      <c r="W23" s="84">
        <v>2</v>
      </c>
      <c r="X23" s="84">
        <v>2</v>
      </c>
      <c r="Y23" s="83">
        <v>2</v>
      </c>
      <c r="Z23" s="84">
        <v>3</v>
      </c>
      <c r="AA23" s="81">
        <v>44228</v>
      </c>
      <c r="AB23" s="81">
        <v>44228</v>
      </c>
      <c r="AC23" s="81">
        <v>44277</v>
      </c>
      <c r="AD23" s="81">
        <v>44277</v>
      </c>
      <c r="AE23" s="81">
        <v>44277</v>
      </c>
      <c r="AF23" s="81">
        <v>44291</v>
      </c>
      <c r="AG23" s="81">
        <v>44305</v>
      </c>
      <c r="AH23" s="81">
        <v>44305</v>
      </c>
      <c r="AI23" s="81">
        <v>44305</v>
      </c>
      <c r="AJ23" s="81">
        <v>44305</v>
      </c>
      <c r="AK23" s="81">
        <v>44266</v>
      </c>
      <c r="AL23" s="81">
        <v>44277</v>
      </c>
      <c r="AM23" s="81">
        <v>44214</v>
      </c>
      <c r="AN23" s="81">
        <v>44305</v>
      </c>
      <c r="AO23" s="83">
        <v>0</v>
      </c>
      <c r="AP23" s="85">
        <v>0</v>
      </c>
      <c r="AQ23" s="84">
        <v>1</v>
      </c>
      <c r="AR23" s="84">
        <v>1</v>
      </c>
      <c r="AS23" s="84">
        <v>0</v>
      </c>
      <c r="AT23" s="84">
        <v>0</v>
      </c>
      <c r="AU23" s="84">
        <v>1</v>
      </c>
      <c r="AV23" s="84"/>
      <c r="AW23" s="91" t="s">
        <v>620</v>
      </c>
      <c r="AX23" s="95"/>
      <c r="AY23" s="95"/>
      <c r="AZ23" s="95"/>
      <c r="BA23" s="87" t="s">
        <v>621</v>
      </c>
      <c r="BB23" s="84"/>
      <c r="BC23" s="84"/>
      <c r="BD23" s="84"/>
      <c r="BE23" s="84"/>
      <c r="BF23" s="84"/>
      <c r="BG23" s="84"/>
      <c r="BH23" s="84"/>
      <c r="BI23" s="84"/>
      <c r="BJ23" s="84"/>
      <c r="BK23" s="84"/>
      <c r="BL23" s="84"/>
    </row>
    <row r="24" spans="1:64" ht="13">
      <c r="A24" s="5" t="s">
        <v>622</v>
      </c>
      <c r="B24" s="2" t="s">
        <v>623</v>
      </c>
      <c r="C24" s="80">
        <v>26</v>
      </c>
      <c r="D24" s="81">
        <v>44291</v>
      </c>
      <c r="E24" s="82" t="s">
        <v>543</v>
      </c>
      <c r="F24" s="82" t="s">
        <v>543</v>
      </c>
      <c r="G24" s="82" t="s">
        <v>543</v>
      </c>
      <c r="H24" s="83" t="s">
        <v>543</v>
      </c>
      <c r="I24" s="83" t="s">
        <v>543</v>
      </c>
      <c r="J24" s="83" t="s">
        <v>543</v>
      </c>
      <c r="K24" s="84" t="s">
        <v>544</v>
      </c>
      <c r="L24" s="84" t="s">
        <v>544</v>
      </c>
      <c r="M24" s="84" t="s">
        <v>544</v>
      </c>
      <c r="N24" s="84">
        <v>2</v>
      </c>
      <c r="O24" s="84">
        <v>2</v>
      </c>
      <c r="P24" s="84" t="s">
        <v>544</v>
      </c>
      <c r="Q24" s="84" t="s">
        <v>545</v>
      </c>
      <c r="R24" s="84" t="s">
        <v>545</v>
      </c>
      <c r="S24" s="84" t="s">
        <v>544</v>
      </c>
      <c r="T24" s="83">
        <v>2</v>
      </c>
      <c r="U24" s="84" t="s">
        <v>544</v>
      </c>
      <c r="V24" s="84" t="s">
        <v>544</v>
      </c>
      <c r="W24" s="84" t="s">
        <v>544</v>
      </c>
      <c r="X24" s="84" t="s">
        <v>544</v>
      </c>
      <c r="Y24" s="84" t="s">
        <v>545</v>
      </c>
      <c r="Z24" s="84">
        <v>2</v>
      </c>
      <c r="AA24" s="81">
        <v>44207</v>
      </c>
      <c r="AB24" s="81">
        <v>44207</v>
      </c>
      <c r="AC24" s="81">
        <v>44207</v>
      </c>
      <c r="AD24" s="81">
        <v>44207</v>
      </c>
      <c r="AE24" s="81">
        <v>44277</v>
      </c>
      <c r="AF24" s="81">
        <v>44277</v>
      </c>
      <c r="AG24" s="81">
        <v>44277</v>
      </c>
      <c r="AH24" s="81">
        <v>44291</v>
      </c>
      <c r="AI24" s="81">
        <v>44291</v>
      </c>
      <c r="AJ24" s="81">
        <v>44291</v>
      </c>
      <c r="AK24" s="81">
        <v>44207</v>
      </c>
      <c r="AL24" s="81">
        <v>44291</v>
      </c>
      <c r="AM24" s="81">
        <v>44291</v>
      </c>
      <c r="AN24" s="81">
        <v>44291</v>
      </c>
      <c r="AO24" s="83">
        <v>1</v>
      </c>
      <c r="AP24" s="85">
        <v>0</v>
      </c>
      <c r="AQ24" s="84">
        <v>0</v>
      </c>
      <c r="AR24" s="84">
        <v>0</v>
      </c>
      <c r="AS24" s="84">
        <v>0</v>
      </c>
      <c r="AT24" s="84">
        <v>0</v>
      </c>
      <c r="AU24" s="84">
        <v>0</v>
      </c>
      <c r="AV24" s="84"/>
      <c r="AW24" s="93"/>
      <c r="AX24" s="95"/>
      <c r="AY24" s="95"/>
      <c r="AZ24" s="87" t="s">
        <v>624</v>
      </c>
      <c r="BA24" s="95"/>
      <c r="BB24" s="84"/>
      <c r="BC24" s="84"/>
      <c r="BD24" s="84"/>
      <c r="BE24" s="84"/>
      <c r="BF24" s="84"/>
      <c r="BG24" s="84"/>
      <c r="BH24" s="84"/>
      <c r="BI24" s="84"/>
      <c r="BJ24" s="84"/>
      <c r="BK24" s="84"/>
      <c r="BL24" s="84"/>
    </row>
    <row r="25" spans="1:64" ht="13">
      <c r="A25" s="5" t="s">
        <v>625</v>
      </c>
      <c r="B25" s="2" t="s">
        <v>626</v>
      </c>
      <c r="C25" s="80">
        <v>27</v>
      </c>
      <c r="D25" s="81">
        <v>44265</v>
      </c>
      <c r="E25" s="82" t="s">
        <v>543</v>
      </c>
      <c r="F25" s="82" t="s">
        <v>543</v>
      </c>
      <c r="G25" s="82" t="s">
        <v>543</v>
      </c>
      <c r="H25" s="83" t="s">
        <v>543</v>
      </c>
      <c r="I25" s="83" t="s">
        <v>543</v>
      </c>
      <c r="J25" s="83" t="s">
        <v>543</v>
      </c>
      <c r="K25" s="84" t="s">
        <v>544</v>
      </c>
      <c r="L25" s="84" t="s">
        <v>544</v>
      </c>
      <c r="M25" s="84" t="s">
        <v>544</v>
      </c>
      <c r="N25" s="85" t="s">
        <v>544</v>
      </c>
      <c r="O25" s="83" t="s">
        <v>543</v>
      </c>
      <c r="P25" s="83" t="s">
        <v>544</v>
      </c>
      <c r="Q25" s="83" t="s">
        <v>544</v>
      </c>
      <c r="R25" s="84" t="s">
        <v>544</v>
      </c>
      <c r="S25" s="84" t="s">
        <v>544</v>
      </c>
      <c r="T25" s="84" t="s">
        <v>544</v>
      </c>
      <c r="U25" s="84" t="s">
        <v>544</v>
      </c>
      <c r="V25" s="84" t="s">
        <v>544</v>
      </c>
      <c r="W25" s="84" t="s">
        <v>544</v>
      </c>
      <c r="X25" s="84" t="s">
        <v>544</v>
      </c>
      <c r="Y25" s="84" t="s">
        <v>545</v>
      </c>
      <c r="Z25" s="84">
        <v>2</v>
      </c>
      <c r="AA25" s="81">
        <v>44215</v>
      </c>
      <c r="AB25" s="81">
        <v>44215</v>
      </c>
      <c r="AC25" s="81">
        <v>44215</v>
      </c>
      <c r="AD25" s="81">
        <v>44215</v>
      </c>
      <c r="AE25" s="81">
        <v>44285</v>
      </c>
      <c r="AF25" s="81">
        <v>44285</v>
      </c>
      <c r="AG25" s="81">
        <v>44285</v>
      </c>
      <c r="AH25" s="81">
        <v>44285</v>
      </c>
      <c r="AI25" s="81">
        <v>44285</v>
      </c>
      <c r="AJ25" s="81">
        <v>44285</v>
      </c>
      <c r="AK25" s="81">
        <v>44215</v>
      </c>
      <c r="AL25" s="81">
        <v>44265</v>
      </c>
      <c r="AM25" s="81">
        <v>44265</v>
      </c>
      <c r="AN25" s="81">
        <v>44285</v>
      </c>
      <c r="AO25" s="83">
        <v>1</v>
      </c>
      <c r="AP25" s="85">
        <v>0</v>
      </c>
      <c r="AQ25" s="84">
        <v>0</v>
      </c>
      <c r="AR25" s="84">
        <v>0</v>
      </c>
      <c r="AS25" s="84">
        <v>0</v>
      </c>
      <c r="AT25" s="84">
        <v>0</v>
      </c>
      <c r="AU25" s="84">
        <v>1</v>
      </c>
      <c r="AV25" s="84"/>
      <c r="AW25" s="90" t="s">
        <v>627</v>
      </c>
      <c r="AX25" s="96"/>
      <c r="AY25" s="95"/>
      <c r="AZ25" s="95"/>
      <c r="BA25" s="87" t="s">
        <v>628</v>
      </c>
      <c r="BB25" s="84"/>
      <c r="BC25" s="84"/>
      <c r="BD25" s="84"/>
      <c r="BE25" s="84"/>
      <c r="BF25" s="84"/>
      <c r="BG25" s="84"/>
      <c r="BH25" s="84"/>
      <c r="BI25" s="84"/>
      <c r="BJ25" s="84"/>
      <c r="BK25" s="84"/>
      <c r="BL25" s="84"/>
    </row>
    <row r="26" spans="1:64" ht="13">
      <c r="A26" s="5" t="s">
        <v>629</v>
      </c>
      <c r="B26" s="2" t="s">
        <v>630</v>
      </c>
      <c r="C26" s="80">
        <v>28</v>
      </c>
      <c r="D26" s="81">
        <v>44258</v>
      </c>
      <c r="E26" s="82" t="s">
        <v>543</v>
      </c>
      <c r="F26" s="82" t="s">
        <v>543</v>
      </c>
      <c r="G26" s="82" t="s">
        <v>543</v>
      </c>
      <c r="H26" s="83" t="s">
        <v>543</v>
      </c>
      <c r="I26" s="83" t="s">
        <v>543</v>
      </c>
      <c r="J26" s="83" t="s">
        <v>543</v>
      </c>
      <c r="K26" s="84" t="s">
        <v>544</v>
      </c>
      <c r="L26" s="84" t="s">
        <v>544</v>
      </c>
      <c r="M26" s="84">
        <v>2</v>
      </c>
      <c r="N26" s="84">
        <v>2</v>
      </c>
      <c r="O26" s="84">
        <v>2</v>
      </c>
      <c r="P26" s="84" t="s">
        <v>544</v>
      </c>
      <c r="Q26" s="84" t="s">
        <v>544</v>
      </c>
      <c r="R26" s="84" t="s">
        <v>544</v>
      </c>
      <c r="S26" s="84" t="s">
        <v>544</v>
      </c>
      <c r="T26" s="84">
        <v>2</v>
      </c>
      <c r="U26" s="84">
        <v>2</v>
      </c>
      <c r="V26" s="84">
        <v>2</v>
      </c>
      <c r="W26" s="84">
        <v>2</v>
      </c>
      <c r="X26" s="84">
        <v>2</v>
      </c>
      <c r="Y26" s="84">
        <v>2</v>
      </c>
      <c r="Z26" s="84">
        <v>2</v>
      </c>
      <c r="AA26" s="81">
        <v>44202</v>
      </c>
      <c r="AB26" s="81">
        <v>44202</v>
      </c>
      <c r="AC26" s="81">
        <v>44202</v>
      </c>
      <c r="AD26" s="81">
        <v>44202</v>
      </c>
      <c r="AE26" s="81">
        <v>44259</v>
      </c>
      <c r="AF26" s="81">
        <v>44259</v>
      </c>
      <c r="AG26" s="81">
        <v>44259</v>
      </c>
      <c r="AH26" s="81">
        <v>44271</v>
      </c>
      <c r="AI26" s="81">
        <v>44271</v>
      </c>
      <c r="AJ26" s="81">
        <v>44271</v>
      </c>
      <c r="AK26" s="81">
        <v>44256</v>
      </c>
      <c r="AL26" s="81">
        <v>44271</v>
      </c>
      <c r="AM26" s="81">
        <v>44271</v>
      </c>
      <c r="AN26" s="81">
        <v>44271</v>
      </c>
      <c r="AO26" s="83">
        <v>1</v>
      </c>
      <c r="AP26" s="85">
        <v>0</v>
      </c>
      <c r="AQ26" s="84">
        <v>0</v>
      </c>
      <c r="AR26" s="84">
        <v>0</v>
      </c>
      <c r="AS26" s="84">
        <v>0</v>
      </c>
      <c r="AT26" s="84">
        <v>0</v>
      </c>
      <c r="AU26" s="84">
        <v>0</v>
      </c>
      <c r="AV26" s="84"/>
      <c r="AW26" s="93"/>
      <c r="AX26" s="96"/>
      <c r="AY26" s="95"/>
      <c r="AZ26" s="95"/>
      <c r="BA26" s="95"/>
      <c r="BB26" s="84"/>
      <c r="BC26" s="84"/>
      <c r="BD26" s="84"/>
      <c r="BE26" s="84"/>
      <c r="BF26" s="84"/>
      <c r="BG26" s="84"/>
      <c r="BH26" s="84"/>
      <c r="BI26" s="84"/>
      <c r="BJ26" s="84"/>
      <c r="BK26" s="84"/>
      <c r="BL26" s="84"/>
    </row>
    <row r="27" spans="1:64" ht="13">
      <c r="A27" s="5" t="s">
        <v>631</v>
      </c>
      <c r="B27" s="2" t="s">
        <v>632</v>
      </c>
      <c r="C27" s="80">
        <v>29</v>
      </c>
      <c r="D27" s="81">
        <v>44258</v>
      </c>
      <c r="E27" s="82" t="s">
        <v>543</v>
      </c>
      <c r="F27" s="82" t="s">
        <v>543</v>
      </c>
      <c r="G27" s="82" t="s">
        <v>543</v>
      </c>
      <c r="H27" s="83" t="s">
        <v>543</v>
      </c>
      <c r="I27" s="83" t="s">
        <v>543</v>
      </c>
      <c r="J27" s="83" t="s">
        <v>543</v>
      </c>
      <c r="K27" s="84" t="s">
        <v>544</v>
      </c>
      <c r="L27" s="84" t="s">
        <v>544</v>
      </c>
      <c r="M27" s="84" t="s">
        <v>544</v>
      </c>
      <c r="N27" s="84">
        <v>3</v>
      </c>
      <c r="O27" s="84">
        <v>2</v>
      </c>
      <c r="P27" s="84" t="s">
        <v>544</v>
      </c>
      <c r="Q27" s="84" t="s">
        <v>544</v>
      </c>
      <c r="R27" s="84" t="s">
        <v>544</v>
      </c>
      <c r="S27" s="84" t="s">
        <v>544</v>
      </c>
      <c r="T27" s="83">
        <v>2</v>
      </c>
      <c r="U27" s="84" t="s">
        <v>544</v>
      </c>
      <c r="V27" s="84" t="s">
        <v>544</v>
      </c>
      <c r="W27" s="84" t="s">
        <v>544</v>
      </c>
      <c r="X27" s="84" t="s">
        <v>544</v>
      </c>
      <c r="Y27" s="84">
        <v>3</v>
      </c>
      <c r="Z27" s="84">
        <v>3</v>
      </c>
      <c r="AA27" s="81">
        <v>44214</v>
      </c>
      <c r="AB27" s="81">
        <v>44214</v>
      </c>
      <c r="AC27" s="81">
        <v>44214</v>
      </c>
      <c r="AD27" s="81">
        <v>44214</v>
      </c>
      <c r="AE27" s="81">
        <v>44295</v>
      </c>
      <c r="AF27" s="81">
        <v>44295</v>
      </c>
      <c r="AG27" s="81">
        <v>44295</v>
      </c>
      <c r="AH27" s="81">
        <v>44295</v>
      </c>
      <c r="AI27" s="81">
        <v>44295</v>
      </c>
      <c r="AJ27" s="81">
        <v>44295</v>
      </c>
      <c r="AK27" s="81">
        <v>44270</v>
      </c>
      <c r="AL27" s="81">
        <v>44270</v>
      </c>
      <c r="AM27" s="81">
        <v>44295</v>
      </c>
      <c r="AN27" s="81">
        <v>44295</v>
      </c>
      <c r="AO27" s="83">
        <v>1</v>
      </c>
      <c r="AP27" s="85">
        <v>1</v>
      </c>
      <c r="AQ27" s="84">
        <v>0</v>
      </c>
      <c r="AR27" s="84">
        <v>0</v>
      </c>
      <c r="AS27" s="84">
        <v>0</v>
      </c>
      <c r="AT27" s="84">
        <v>0</v>
      </c>
      <c r="AU27" s="84">
        <v>1</v>
      </c>
      <c r="AV27" s="84"/>
      <c r="AW27" s="90" t="s">
        <v>633</v>
      </c>
      <c r="AX27" s="96"/>
      <c r="AY27" s="95"/>
      <c r="AZ27" s="95"/>
      <c r="BA27" s="87" t="s">
        <v>634</v>
      </c>
      <c r="BB27" s="84"/>
      <c r="BC27" s="84"/>
      <c r="BD27" s="84"/>
      <c r="BE27" s="84"/>
      <c r="BF27" s="84"/>
      <c r="BG27" s="84"/>
      <c r="BH27" s="84"/>
      <c r="BI27" s="84"/>
      <c r="BJ27" s="84"/>
      <c r="BK27" s="84"/>
      <c r="BL27" s="84"/>
    </row>
    <row r="28" spans="1:64" ht="13">
      <c r="A28" s="5" t="s">
        <v>635</v>
      </c>
      <c r="B28" s="2" t="s">
        <v>636</v>
      </c>
      <c r="C28" s="80">
        <v>30</v>
      </c>
      <c r="D28" s="81">
        <v>44257</v>
      </c>
      <c r="E28" s="82" t="s">
        <v>543</v>
      </c>
      <c r="F28" s="82" t="s">
        <v>543</v>
      </c>
      <c r="G28" s="82" t="s">
        <v>543</v>
      </c>
      <c r="H28" s="83" t="s">
        <v>543</v>
      </c>
      <c r="I28" s="83" t="s">
        <v>543</v>
      </c>
      <c r="J28" s="83" t="s">
        <v>543</v>
      </c>
      <c r="K28" s="84" t="s">
        <v>545</v>
      </c>
      <c r="L28" s="84" t="s">
        <v>545</v>
      </c>
      <c r="M28" s="84" t="s">
        <v>545</v>
      </c>
      <c r="N28" s="84" t="s">
        <v>545</v>
      </c>
      <c r="O28" s="84" t="s">
        <v>545</v>
      </c>
      <c r="P28" s="84" t="s">
        <v>544</v>
      </c>
      <c r="Q28" s="84" t="s">
        <v>544</v>
      </c>
      <c r="R28" s="84" t="s">
        <v>544</v>
      </c>
      <c r="S28" s="84" t="s">
        <v>545</v>
      </c>
      <c r="T28" s="84" t="s">
        <v>545</v>
      </c>
      <c r="U28" s="84" t="s">
        <v>545</v>
      </c>
      <c r="V28" s="84" t="s">
        <v>545</v>
      </c>
      <c r="W28" s="84" t="s">
        <v>545</v>
      </c>
      <c r="X28" s="84" t="s">
        <v>545</v>
      </c>
      <c r="Y28" s="84">
        <v>2</v>
      </c>
      <c r="Z28" s="84">
        <v>2</v>
      </c>
      <c r="AA28" s="81">
        <v>44215</v>
      </c>
      <c r="AB28" s="81">
        <v>44215</v>
      </c>
      <c r="AC28" s="81">
        <v>44215</v>
      </c>
      <c r="AD28" s="81">
        <v>44263</v>
      </c>
      <c r="AE28" s="81">
        <v>44263</v>
      </c>
      <c r="AF28" s="81">
        <v>44287</v>
      </c>
      <c r="AG28" s="81">
        <v>44287</v>
      </c>
      <c r="AH28" s="81">
        <v>44287</v>
      </c>
      <c r="AI28" s="81">
        <v>44287</v>
      </c>
      <c r="AJ28" s="81">
        <v>44287</v>
      </c>
      <c r="AK28" s="81">
        <v>44287</v>
      </c>
      <c r="AL28" s="81">
        <v>44287</v>
      </c>
      <c r="AM28" s="81">
        <v>44287</v>
      </c>
      <c r="AN28" s="81">
        <v>44287</v>
      </c>
      <c r="AO28" s="83">
        <v>1</v>
      </c>
      <c r="AP28" s="85">
        <v>1</v>
      </c>
      <c r="AQ28" s="84">
        <v>0</v>
      </c>
      <c r="AR28" s="84">
        <v>0</v>
      </c>
      <c r="AS28" s="84">
        <v>0</v>
      </c>
      <c r="AT28" s="84">
        <v>0</v>
      </c>
      <c r="AU28" s="84">
        <v>0</v>
      </c>
      <c r="AV28" s="84"/>
      <c r="AW28" s="90" t="s">
        <v>637</v>
      </c>
      <c r="AX28" s="94"/>
      <c r="AY28" s="87" t="s">
        <v>638</v>
      </c>
      <c r="AZ28" s="95"/>
      <c r="BA28" s="95"/>
      <c r="BB28" s="84"/>
      <c r="BC28" s="84"/>
      <c r="BD28" s="84"/>
      <c r="BE28" s="84"/>
      <c r="BF28" s="84"/>
      <c r="BG28" s="84"/>
      <c r="BH28" s="84"/>
      <c r="BI28" s="84"/>
      <c r="BJ28" s="84"/>
      <c r="BK28" s="84"/>
      <c r="BL28" s="84"/>
    </row>
    <row r="29" spans="1:64" ht="13">
      <c r="A29" s="5" t="s">
        <v>639</v>
      </c>
      <c r="B29" s="2" t="s">
        <v>640</v>
      </c>
      <c r="C29" s="80">
        <v>31</v>
      </c>
      <c r="D29" s="81">
        <v>44249</v>
      </c>
      <c r="E29" s="82" t="s">
        <v>543</v>
      </c>
      <c r="F29" s="82" t="s">
        <v>543</v>
      </c>
      <c r="G29" s="82" t="s">
        <v>543</v>
      </c>
      <c r="H29" s="83" t="s">
        <v>543</v>
      </c>
      <c r="I29" s="83" t="s">
        <v>543</v>
      </c>
      <c r="J29" s="83" t="s">
        <v>543</v>
      </c>
      <c r="K29" s="84" t="s">
        <v>544</v>
      </c>
      <c r="L29" s="84" t="s">
        <v>544</v>
      </c>
      <c r="M29" s="84" t="s">
        <v>544</v>
      </c>
      <c r="N29" s="84" t="s">
        <v>545</v>
      </c>
      <c r="O29" s="84" t="s">
        <v>545</v>
      </c>
      <c r="P29" s="84" t="s">
        <v>544</v>
      </c>
      <c r="Q29" s="84" t="s">
        <v>544</v>
      </c>
      <c r="R29" s="84" t="s">
        <v>544</v>
      </c>
      <c r="S29" s="84" t="s">
        <v>544</v>
      </c>
      <c r="T29" s="84" t="s">
        <v>544</v>
      </c>
      <c r="U29" s="84" t="s">
        <v>544</v>
      </c>
      <c r="V29" s="84" t="s">
        <v>544</v>
      </c>
      <c r="W29" s="84" t="s">
        <v>544</v>
      </c>
      <c r="X29" s="84" t="s">
        <v>544</v>
      </c>
      <c r="Y29" s="84">
        <v>2</v>
      </c>
      <c r="Z29" s="84">
        <v>2</v>
      </c>
      <c r="AA29" s="81">
        <v>44216</v>
      </c>
      <c r="AB29" s="81">
        <v>44216</v>
      </c>
      <c r="AC29" s="81">
        <v>44216</v>
      </c>
      <c r="AD29" s="81">
        <v>44216</v>
      </c>
      <c r="AE29" s="81">
        <v>44277</v>
      </c>
      <c r="AF29" s="81">
        <v>44277</v>
      </c>
      <c r="AG29" s="81">
        <v>44277</v>
      </c>
      <c r="AH29" s="81">
        <v>44291</v>
      </c>
      <c r="AI29" s="81">
        <v>44291</v>
      </c>
      <c r="AJ29" s="81">
        <v>44291</v>
      </c>
      <c r="AK29" s="81">
        <v>44216</v>
      </c>
      <c r="AL29" s="81">
        <v>44216</v>
      </c>
      <c r="AM29" s="81">
        <v>44284</v>
      </c>
      <c r="AN29" s="81">
        <v>44291</v>
      </c>
      <c r="AO29" s="83">
        <v>0</v>
      </c>
      <c r="AP29" s="85">
        <v>0</v>
      </c>
      <c r="AQ29" s="84">
        <v>0</v>
      </c>
      <c r="AR29" s="84">
        <v>0</v>
      </c>
      <c r="AS29" s="84">
        <v>1</v>
      </c>
      <c r="AT29" s="84">
        <v>0</v>
      </c>
      <c r="AU29" s="84">
        <v>0</v>
      </c>
      <c r="AV29" s="84"/>
      <c r="AW29" s="93"/>
      <c r="AX29" s="96"/>
      <c r="AY29" s="95"/>
      <c r="AZ29" s="95"/>
      <c r="BA29" s="95"/>
      <c r="BB29" s="84"/>
      <c r="BC29" s="84"/>
      <c r="BD29" s="84"/>
      <c r="BE29" s="84"/>
      <c r="BF29" s="84"/>
      <c r="BG29" s="84"/>
      <c r="BH29" s="84"/>
      <c r="BI29" s="84"/>
      <c r="BJ29" s="84"/>
      <c r="BK29" s="84"/>
      <c r="BL29" s="84"/>
    </row>
    <row r="30" spans="1:64" ht="13">
      <c r="A30" s="5" t="s">
        <v>641</v>
      </c>
      <c r="B30" s="2" t="s">
        <v>642</v>
      </c>
      <c r="C30" s="80">
        <v>32</v>
      </c>
      <c r="D30" s="81">
        <v>44208</v>
      </c>
      <c r="E30" s="82" t="s">
        <v>543</v>
      </c>
      <c r="F30" s="82" t="s">
        <v>543</v>
      </c>
      <c r="G30" s="82" t="s">
        <v>543</v>
      </c>
      <c r="H30" s="83" t="s">
        <v>543</v>
      </c>
      <c r="I30" s="83" t="s">
        <v>543</v>
      </c>
      <c r="J30" s="83" t="s">
        <v>543</v>
      </c>
      <c r="K30" s="84" t="s">
        <v>544</v>
      </c>
      <c r="L30" s="84" t="s">
        <v>544</v>
      </c>
      <c r="M30" s="84" t="s">
        <v>544</v>
      </c>
      <c r="N30" s="84">
        <v>2</v>
      </c>
      <c r="O30" s="84" t="s">
        <v>545</v>
      </c>
      <c r="P30" s="84" t="s">
        <v>544</v>
      </c>
      <c r="Q30" s="84" t="s">
        <v>545</v>
      </c>
      <c r="R30" s="84" t="s">
        <v>545</v>
      </c>
      <c r="S30" s="84" t="s">
        <v>544</v>
      </c>
      <c r="T30" s="84" t="s">
        <v>544</v>
      </c>
      <c r="U30" s="84" t="s">
        <v>544</v>
      </c>
      <c r="V30" s="84" t="s">
        <v>544</v>
      </c>
      <c r="W30" s="84" t="s">
        <v>544</v>
      </c>
      <c r="X30" s="84" t="s">
        <v>544</v>
      </c>
      <c r="Y30" s="84" t="s">
        <v>544</v>
      </c>
      <c r="Z30" s="84">
        <v>2</v>
      </c>
      <c r="AA30" s="81">
        <v>44210</v>
      </c>
      <c r="AB30" s="81">
        <v>44210</v>
      </c>
      <c r="AC30" s="81">
        <v>44210</v>
      </c>
      <c r="AD30" s="81">
        <v>44249</v>
      </c>
      <c r="AE30" s="81">
        <v>44291</v>
      </c>
      <c r="AF30" s="81">
        <v>44291</v>
      </c>
      <c r="AG30" s="81">
        <v>44291</v>
      </c>
      <c r="AH30" s="81">
        <v>44291</v>
      </c>
      <c r="AI30" s="81">
        <v>44291</v>
      </c>
      <c r="AJ30" s="81">
        <v>44291</v>
      </c>
      <c r="AK30" s="81">
        <v>44214</v>
      </c>
      <c r="AL30" s="81">
        <v>44257</v>
      </c>
      <c r="AM30" s="81">
        <v>44291</v>
      </c>
      <c r="AN30" s="81">
        <v>44291</v>
      </c>
      <c r="AO30" s="83">
        <v>1</v>
      </c>
      <c r="AP30" s="85">
        <v>0</v>
      </c>
      <c r="AQ30" s="84">
        <v>0</v>
      </c>
      <c r="AR30" s="84">
        <v>0</v>
      </c>
      <c r="AS30" s="84">
        <v>0</v>
      </c>
      <c r="AT30" s="84">
        <v>0</v>
      </c>
      <c r="AU30" s="84">
        <v>1</v>
      </c>
      <c r="AV30" s="84"/>
      <c r="AW30" s="93"/>
      <c r="AX30" s="95"/>
      <c r="AY30" s="95"/>
      <c r="AZ30" s="95"/>
      <c r="BA30" s="87" t="s">
        <v>643</v>
      </c>
      <c r="BB30" s="84"/>
      <c r="BC30" s="84"/>
      <c r="BD30" s="84"/>
      <c r="BE30" s="84"/>
      <c r="BF30" s="84"/>
      <c r="BG30" s="84"/>
      <c r="BH30" s="84"/>
      <c r="BI30" s="84"/>
      <c r="BJ30" s="84"/>
      <c r="BK30" s="84"/>
      <c r="BL30" s="84"/>
    </row>
    <row r="31" spans="1:64" ht="13">
      <c r="A31" s="5" t="s">
        <v>644</v>
      </c>
      <c r="B31" s="2" t="s">
        <v>645</v>
      </c>
      <c r="C31" s="80">
        <v>33</v>
      </c>
      <c r="D31" s="81">
        <v>44292</v>
      </c>
      <c r="E31" s="82" t="s">
        <v>543</v>
      </c>
      <c r="F31" s="82" t="s">
        <v>543</v>
      </c>
      <c r="G31" s="82" t="s">
        <v>543</v>
      </c>
      <c r="H31" s="83" t="s">
        <v>543</v>
      </c>
      <c r="I31" s="83" t="s">
        <v>543</v>
      </c>
      <c r="J31" s="83" t="s">
        <v>543</v>
      </c>
      <c r="K31" s="84" t="s">
        <v>543</v>
      </c>
      <c r="L31" s="84" t="s">
        <v>543</v>
      </c>
      <c r="M31" s="84" t="s">
        <v>544</v>
      </c>
      <c r="N31" s="84" t="s">
        <v>646</v>
      </c>
      <c r="O31" s="84" t="s">
        <v>646</v>
      </c>
      <c r="P31" s="84" t="s">
        <v>544</v>
      </c>
      <c r="Q31" s="83" t="s">
        <v>544</v>
      </c>
      <c r="R31" s="84" t="s">
        <v>647</v>
      </c>
      <c r="S31" s="84" t="s">
        <v>648</v>
      </c>
      <c r="T31" s="84" t="s">
        <v>646</v>
      </c>
      <c r="U31" s="84" t="s">
        <v>646</v>
      </c>
      <c r="V31" s="84" t="s">
        <v>646</v>
      </c>
      <c r="W31" s="84" t="s">
        <v>646</v>
      </c>
      <c r="X31" s="84" t="s">
        <v>646</v>
      </c>
      <c r="Y31" s="84" t="s">
        <v>646</v>
      </c>
      <c r="Z31" s="84" t="s">
        <v>646</v>
      </c>
      <c r="AA31" s="81">
        <v>44222</v>
      </c>
      <c r="AB31" s="81">
        <v>44222</v>
      </c>
      <c r="AC31" s="81">
        <v>44222</v>
      </c>
      <c r="AD31" s="81">
        <v>44222</v>
      </c>
      <c r="AE31" s="81">
        <v>44277</v>
      </c>
      <c r="AF31" s="81">
        <v>44277</v>
      </c>
      <c r="AG31" s="81">
        <v>44277</v>
      </c>
      <c r="AH31" s="81">
        <v>44284</v>
      </c>
      <c r="AI31" s="81">
        <v>44284</v>
      </c>
      <c r="AJ31" s="81">
        <v>44286</v>
      </c>
      <c r="AK31" s="81">
        <v>44272</v>
      </c>
      <c r="AL31" s="81">
        <v>44288</v>
      </c>
      <c r="AM31" s="81">
        <v>44288</v>
      </c>
      <c r="AN31" s="81">
        <v>44288</v>
      </c>
      <c r="AO31" s="83">
        <v>1</v>
      </c>
      <c r="AP31" s="85">
        <v>0</v>
      </c>
      <c r="AQ31" s="84">
        <v>0</v>
      </c>
      <c r="AR31" s="84">
        <v>0</v>
      </c>
      <c r="AS31" s="84">
        <v>1</v>
      </c>
      <c r="AT31" s="84">
        <v>0</v>
      </c>
      <c r="AU31" s="84">
        <v>1</v>
      </c>
      <c r="AV31" s="84"/>
      <c r="AW31" s="90" t="s">
        <v>649</v>
      </c>
      <c r="AX31" s="96"/>
      <c r="AY31" s="95"/>
      <c r="AZ31" s="95"/>
      <c r="BA31" s="87" t="s">
        <v>650</v>
      </c>
      <c r="BB31" s="84"/>
      <c r="BC31" s="84"/>
      <c r="BD31" s="84"/>
      <c r="BE31" s="84"/>
      <c r="BF31" s="84"/>
      <c r="BG31" s="84"/>
      <c r="BH31" s="84"/>
      <c r="BI31" s="84"/>
      <c r="BJ31" s="84"/>
      <c r="BK31" s="84"/>
      <c r="BL31" s="84"/>
    </row>
    <row r="32" spans="1:64" ht="13">
      <c r="A32" s="5" t="s">
        <v>651</v>
      </c>
      <c r="B32" s="2" t="s">
        <v>652</v>
      </c>
      <c r="C32" s="80">
        <v>34</v>
      </c>
      <c r="D32" s="81">
        <v>44193</v>
      </c>
      <c r="E32" s="82" t="s">
        <v>543</v>
      </c>
      <c r="F32" s="82" t="s">
        <v>543</v>
      </c>
      <c r="G32" s="82" t="s">
        <v>543</v>
      </c>
      <c r="H32" s="83" t="s">
        <v>543</v>
      </c>
      <c r="I32" s="83" t="s">
        <v>543</v>
      </c>
      <c r="J32" s="83" t="s">
        <v>543</v>
      </c>
      <c r="K32" s="84" t="s">
        <v>544</v>
      </c>
      <c r="L32" s="84" t="s">
        <v>544</v>
      </c>
      <c r="M32" s="84">
        <v>2</v>
      </c>
      <c r="N32" s="85" t="s">
        <v>543</v>
      </c>
      <c r="O32" s="84">
        <v>2</v>
      </c>
      <c r="P32" s="84" t="s">
        <v>544</v>
      </c>
      <c r="Q32" s="84" t="s">
        <v>545</v>
      </c>
      <c r="R32" s="84" t="s">
        <v>545</v>
      </c>
      <c r="S32" s="84">
        <v>2</v>
      </c>
      <c r="T32" s="84">
        <v>2</v>
      </c>
      <c r="U32" s="84">
        <v>2</v>
      </c>
      <c r="V32" s="84">
        <v>2</v>
      </c>
      <c r="W32" s="84">
        <v>2</v>
      </c>
      <c r="X32" s="84">
        <v>2</v>
      </c>
      <c r="Y32" s="84">
        <v>2</v>
      </c>
      <c r="Z32" s="84">
        <v>2</v>
      </c>
      <c r="AA32" s="81">
        <v>44210</v>
      </c>
      <c r="AB32" s="81">
        <v>44210</v>
      </c>
      <c r="AC32" s="81">
        <v>44210</v>
      </c>
      <c r="AD32" s="81">
        <v>44210</v>
      </c>
      <c r="AE32" s="81">
        <v>44291</v>
      </c>
      <c r="AF32" s="81">
        <v>44291</v>
      </c>
      <c r="AG32" s="81">
        <v>44305</v>
      </c>
      <c r="AH32" s="81">
        <v>44305</v>
      </c>
      <c r="AI32" s="81">
        <v>44305</v>
      </c>
      <c r="AJ32" s="81">
        <v>44305</v>
      </c>
      <c r="AK32" s="81">
        <v>44260</v>
      </c>
      <c r="AL32" s="81">
        <v>44284</v>
      </c>
      <c r="AM32" s="81">
        <v>44180</v>
      </c>
      <c r="AN32" s="81">
        <v>44305</v>
      </c>
      <c r="AO32" s="83">
        <v>1</v>
      </c>
      <c r="AP32" s="85">
        <v>0</v>
      </c>
      <c r="AQ32" s="84">
        <v>0</v>
      </c>
      <c r="AR32" s="84">
        <v>0</v>
      </c>
      <c r="AS32" s="84">
        <v>0</v>
      </c>
      <c r="AT32" s="84">
        <v>1</v>
      </c>
      <c r="AU32" s="84">
        <v>0</v>
      </c>
      <c r="AV32" s="84"/>
      <c r="AW32" s="93"/>
      <c r="AX32" s="96"/>
      <c r="AY32" s="95"/>
      <c r="AZ32" s="87" t="s">
        <v>653</v>
      </c>
      <c r="BA32" s="87" t="s">
        <v>654</v>
      </c>
      <c r="BB32" s="84"/>
      <c r="BC32" s="84"/>
      <c r="BD32" s="84"/>
      <c r="BE32" s="84"/>
      <c r="BF32" s="84"/>
      <c r="BG32" s="84"/>
      <c r="BH32" s="84"/>
      <c r="BI32" s="84"/>
      <c r="BJ32" s="84"/>
      <c r="BK32" s="84"/>
      <c r="BL32" s="84"/>
    </row>
    <row r="33" spans="1:64" ht="13">
      <c r="A33" s="5" t="s">
        <v>655</v>
      </c>
      <c r="B33" s="2" t="s">
        <v>656</v>
      </c>
      <c r="C33" s="80">
        <v>35</v>
      </c>
      <c r="D33" s="81">
        <v>44224</v>
      </c>
      <c r="E33" s="82" t="s">
        <v>543</v>
      </c>
      <c r="F33" s="82" t="s">
        <v>543</v>
      </c>
      <c r="G33" s="82" t="s">
        <v>543</v>
      </c>
      <c r="H33" s="83" t="s">
        <v>543</v>
      </c>
      <c r="I33" s="83" t="s">
        <v>543</v>
      </c>
      <c r="J33" s="83" t="s">
        <v>543</v>
      </c>
      <c r="K33" s="83" t="s">
        <v>544</v>
      </c>
      <c r="L33" s="83" t="s">
        <v>544</v>
      </c>
      <c r="M33" s="84" t="s">
        <v>543</v>
      </c>
      <c r="N33" s="84" t="s">
        <v>544</v>
      </c>
      <c r="O33" s="84" t="s">
        <v>544</v>
      </c>
      <c r="P33" s="84" t="s">
        <v>544</v>
      </c>
      <c r="Q33" s="84" t="s">
        <v>545</v>
      </c>
      <c r="R33" s="84" t="s">
        <v>544</v>
      </c>
      <c r="S33" s="84" t="s">
        <v>544</v>
      </c>
      <c r="T33" s="84">
        <v>2</v>
      </c>
      <c r="U33" s="84" t="s">
        <v>544</v>
      </c>
      <c r="V33" s="84" t="s">
        <v>544</v>
      </c>
      <c r="W33" s="84" t="s">
        <v>544</v>
      </c>
      <c r="X33" s="84" t="s">
        <v>544</v>
      </c>
      <c r="Y33" s="84" t="s">
        <v>545</v>
      </c>
      <c r="Z33" s="84">
        <v>2</v>
      </c>
      <c r="AA33" s="81">
        <v>44204</v>
      </c>
      <c r="AB33" s="81">
        <v>44204</v>
      </c>
      <c r="AC33" s="81">
        <v>44274</v>
      </c>
      <c r="AD33" s="81">
        <v>44274</v>
      </c>
      <c r="AE33" s="81">
        <v>44274</v>
      </c>
      <c r="AF33" s="81">
        <v>44291</v>
      </c>
      <c r="AG33" s="81">
        <v>44291</v>
      </c>
      <c r="AH33" s="81">
        <v>44291</v>
      </c>
      <c r="AI33" s="81">
        <v>44291</v>
      </c>
      <c r="AJ33" s="81">
        <v>44291</v>
      </c>
      <c r="AK33" s="81">
        <v>44263</v>
      </c>
      <c r="AL33" s="81">
        <v>44204</v>
      </c>
      <c r="AM33" s="81">
        <v>44204</v>
      </c>
      <c r="AN33" s="81">
        <v>44291</v>
      </c>
      <c r="AO33" s="83">
        <v>0</v>
      </c>
      <c r="AP33" s="85">
        <v>0</v>
      </c>
      <c r="AQ33" s="84">
        <v>1</v>
      </c>
      <c r="AR33" s="84">
        <v>0</v>
      </c>
      <c r="AS33" s="84">
        <v>0</v>
      </c>
      <c r="AT33" s="84">
        <v>0</v>
      </c>
      <c r="AU33" s="84">
        <v>0</v>
      </c>
      <c r="AV33" s="84"/>
      <c r="AW33" s="90" t="s">
        <v>657</v>
      </c>
      <c r="AX33" s="96"/>
      <c r="AY33" s="95"/>
      <c r="AZ33" s="95"/>
      <c r="BA33" s="95"/>
      <c r="BB33" s="84"/>
      <c r="BC33" s="84"/>
      <c r="BD33" s="84"/>
      <c r="BE33" s="84"/>
      <c r="BF33" s="84"/>
      <c r="BG33" s="84"/>
      <c r="BH33" s="84"/>
      <c r="BI33" s="84"/>
      <c r="BJ33" s="84"/>
      <c r="BK33" s="84"/>
      <c r="BL33" s="84"/>
    </row>
    <row r="34" spans="1:64" ht="13">
      <c r="A34" s="5" t="s">
        <v>658</v>
      </c>
      <c r="B34" s="2" t="s">
        <v>659</v>
      </c>
      <c r="C34" s="80">
        <v>36</v>
      </c>
      <c r="D34" s="81">
        <v>44258</v>
      </c>
      <c r="E34" s="82" t="s">
        <v>543</v>
      </c>
      <c r="F34" s="82" t="s">
        <v>543</v>
      </c>
      <c r="G34" s="82" t="s">
        <v>543</v>
      </c>
      <c r="H34" s="83" t="s">
        <v>543</v>
      </c>
      <c r="I34" s="83" t="s">
        <v>543</v>
      </c>
      <c r="J34" s="83" t="s">
        <v>543</v>
      </c>
      <c r="K34" s="83" t="s">
        <v>544</v>
      </c>
      <c r="L34" s="83" t="s">
        <v>544</v>
      </c>
      <c r="M34" s="84" t="s">
        <v>544</v>
      </c>
      <c r="N34" s="84" t="s">
        <v>544</v>
      </c>
      <c r="O34" s="83" t="s">
        <v>544</v>
      </c>
      <c r="P34" s="83" t="s">
        <v>544</v>
      </c>
      <c r="Q34" s="83" t="s">
        <v>544</v>
      </c>
      <c r="R34" s="84">
        <v>2</v>
      </c>
      <c r="S34" s="83" t="s">
        <v>544</v>
      </c>
      <c r="T34" s="83" t="s">
        <v>544</v>
      </c>
      <c r="U34" s="83" t="s">
        <v>544</v>
      </c>
      <c r="V34" s="84">
        <v>2</v>
      </c>
      <c r="W34" s="84" t="s">
        <v>544</v>
      </c>
      <c r="X34" s="84">
        <v>2</v>
      </c>
      <c r="Y34" s="84">
        <v>2</v>
      </c>
      <c r="Z34" s="84">
        <v>2</v>
      </c>
      <c r="AA34" s="81">
        <v>44207</v>
      </c>
      <c r="AB34" s="81">
        <v>44207</v>
      </c>
      <c r="AC34" s="81">
        <v>44207</v>
      </c>
      <c r="AD34" s="81">
        <v>44207</v>
      </c>
      <c r="AE34" s="81">
        <v>44265</v>
      </c>
      <c r="AF34" s="81">
        <v>44278</v>
      </c>
      <c r="AG34" s="81">
        <v>44278</v>
      </c>
      <c r="AH34" s="81">
        <v>44285</v>
      </c>
      <c r="AI34" s="81">
        <v>44285</v>
      </c>
      <c r="AJ34" s="81">
        <v>44285</v>
      </c>
      <c r="AK34" s="81">
        <v>44207</v>
      </c>
      <c r="AL34" s="81">
        <v>44207</v>
      </c>
      <c r="AM34" s="81">
        <v>44285</v>
      </c>
      <c r="AN34" s="81">
        <v>44292</v>
      </c>
      <c r="AO34" s="83">
        <v>0</v>
      </c>
      <c r="AP34" s="85">
        <v>0</v>
      </c>
      <c r="AQ34" s="84">
        <v>1</v>
      </c>
      <c r="AR34" s="84">
        <v>1</v>
      </c>
      <c r="AS34" s="84">
        <v>1</v>
      </c>
      <c r="AT34" s="84">
        <v>1</v>
      </c>
      <c r="AU34" s="84">
        <v>1</v>
      </c>
      <c r="AV34" s="84"/>
      <c r="AW34" s="93"/>
      <c r="AX34" s="96"/>
      <c r="AY34" s="95"/>
      <c r="AZ34" s="87" t="s">
        <v>660</v>
      </c>
      <c r="BA34" s="87" t="s">
        <v>661</v>
      </c>
      <c r="BB34" s="84"/>
      <c r="BC34" s="84"/>
      <c r="BD34" s="84"/>
      <c r="BE34" s="84"/>
      <c r="BF34" s="84"/>
      <c r="BG34" s="84"/>
      <c r="BH34" s="84"/>
      <c r="BI34" s="84"/>
      <c r="BJ34" s="84"/>
      <c r="BK34" s="84"/>
      <c r="BL34" s="84"/>
    </row>
    <row r="35" spans="1:64" ht="13">
      <c r="A35" s="5" t="s">
        <v>662</v>
      </c>
      <c r="B35" s="2" t="s">
        <v>663</v>
      </c>
      <c r="C35" s="80">
        <v>37</v>
      </c>
      <c r="D35" s="81">
        <v>44302</v>
      </c>
      <c r="E35" s="82">
        <v>1</v>
      </c>
      <c r="F35" s="82">
        <v>1</v>
      </c>
      <c r="G35" s="82">
        <v>1</v>
      </c>
      <c r="H35" s="83">
        <v>1</v>
      </c>
      <c r="I35" s="83">
        <v>1</v>
      </c>
      <c r="J35" s="83">
        <v>1</v>
      </c>
      <c r="K35" s="84">
        <v>3</v>
      </c>
      <c r="L35" s="84">
        <v>3</v>
      </c>
      <c r="M35" s="84">
        <v>3</v>
      </c>
      <c r="N35" s="84">
        <v>4</v>
      </c>
      <c r="O35" s="84">
        <v>4</v>
      </c>
      <c r="P35" s="84">
        <v>2</v>
      </c>
      <c r="Q35" s="84">
        <v>2</v>
      </c>
      <c r="R35" s="84">
        <v>4</v>
      </c>
      <c r="S35" s="84">
        <v>3</v>
      </c>
      <c r="T35" s="84">
        <v>3</v>
      </c>
      <c r="U35" s="84">
        <v>3</v>
      </c>
      <c r="V35" s="84">
        <v>3</v>
      </c>
      <c r="W35" s="84">
        <v>3</v>
      </c>
      <c r="X35" s="84">
        <v>3</v>
      </c>
      <c r="Y35" s="84">
        <v>4</v>
      </c>
      <c r="Z35" s="84">
        <v>5</v>
      </c>
      <c r="AA35" s="81">
        <v>44207</v>
      </c>
      <c r="AB35" s="81">
        <v>44207</v>
      </c>
      <c r="AC35" s="81">
        <v>44207</v>
      </c>
      <c r="AD35" s="81">
        <v>44207</v>
      </c>
      <c r="AE35" s="81">
        <v>44293</v>
      </c>
      <c r="AF35" s="81">
        <v>44293</v>
      </c>
      <c r="AG35" s="81">
        <v>44293</v>
      </c>
      <c r="AH35" s="81">
        <v>44293</v>
      </c>
      <c r="AI35" s="81">
        <v>44293</v>
      </c>
      <c r="AJ35" s="81">
        <v>44293</v>
      </c>
      <c r="AK35" s="81">
        <v>44251</v>
      </c>
      <c r="AL35" s="81">
        <v>44258</v>
      </c>
      <c r="AM35" s="81">
        <v>44272</v>
      </c>
      <c r="AN35" s="81">
        <v>44293</v>
      </c>
      <c r="AO35" s="83">
        <v>1</v>
      </c>
      <c r="AP35" s="85">
        <v>0</v>
      </c>
      <c r="AQ35" s="84">
        <v>0</v>
      </c>
      <c r="AR35" s="84">
        <v>0</v>
      </c>
      <c r="AS35" s="84">
        <v>0</v>
      </c>
      <c r="AT35" s="84">
        <v>0</v>
      </c>
      <c r="AU35" s="84">
        <v>0</v>
      </c>
      <c r="AV35" s="84"/>
      <c r="AW35" s="90"/>
      <c r="AX35" s="96"/>
      <c r="AY35" s="95"/>
      <c r="AZ35" s="95"/>
      <c r="BA35" s="95"/>
      <c r="BB35" s="84"/>
      <c r="BC35" s="84"/>
      <c r="BD35" s="84"/>
      <c r="BE35" s="84"/>
      <c r="BF35" s="84"/>
      <c r="BG35" s="84"/>
      <c r="BH35" s="84"/>
      <c r="BI35" s="84"/>
      <c r="BJ35" s="84"/>
      <c r="BK35" s="84"/>
      <c r="BL35" s="84"/>
    </row>
    <row r="36" spans="1:64" ht="13">
      <c r="A36" s="5" t="s">
        <v>664</v>
      </c>
      <c r="B36" s="2" t="s">
        <v>665</v>
      </c>
      <c r="C36" s="80">
        <v>38</v>
      </c>
      <c r="D36" s="81">
        <v>44263</v>
      </c>
      <c r="E36" s="82" t="s">
        <v>543</v>
      </c>
      <c r="F36" s="82" t="s">
        <v>543</v>
      </c>
      <c r="G36" s="82" t="s">
        <v>543</v>
      </c>
      <c r="H36" s="83" t="s">
        <v>543</v>
      </c>
      <c r="I36" s="83" t="s">
        <v>543</v>
      </c>
      <c r="J36" s="83" t="s">
        <v>543</v>
      </c>
      <c r="K36" s="84" t="s">
        <v>543</v>
      </c>
      <c r="L36" s="84" t="s">
        <v>543</v>
      </c>
      <c r="M36" s="84" t="s">
        <v>544</v>
      </c>
      <c r="N36" s="84" t="s">
        <v>544</v>
      </c>
      <c r="O36" s="84" t="s">
        <v>544</v>
      </c>
      <c r="P36" s="84" t="s">
        <v>544</v>
      </c>
      <c r="Q36" s="84" t="s">
        <v>544</v>
      </c>
      <c r="R36" s="84" t="s">
        <v>545</v>
      </c>
      <c r="S36" s="84" t="s">
        <v>544</v>
      </c>
      <c r="T36" s="84">
        <v>2</v>
      </c>
      <c r="U36" s="84" t="s">
        <v>545</v>
      </c>
      <c r="V36" s="84" t="s">
        <v>545</v>
      </c>
      <c r="W36" s="84" t="s">
        <v>545</v>
      </c>
      <c r="X36" s="84" t="s">
        <v>545</v>
      </c>
      <c r="Y36" s="84">
        <v>2</v>
      </c>
      <c r="Z36" s="84">
        <v>2</v>
      </c>
      <c r="AA36" s="81">
        <v>44208</v>
      </c>
      <c r="AB36" s="81">
        <v>44208</v>
      </c>
      <c r="AC36" s="81">
        <v>44208</v>
      </c>
      <c r="AD36" s="81">
        <v>44208</v>
      </c>
      <c r="AE36" s="81">
        <v>44284</v>
      </c>
      <c r="AF36" s="81">
        <v>44284</v>
      </c>
      <c r="AG36" s="81">
        <v>44284</v>
      </c>
      <c r="AH36" s="81">
        <v>44284</v>
      </c>
      <c r="AI36" s="81">
        <v>44284</v>
      </c>
      <c r="AJ36" s="81">
        <v>44284</v>
      </c>
      <c r="AK36" s="81">
        <v>44245</v>
      </c>
      <c r="AL36" s="81">
        <v>44263</v>
      </c>
      <c r="AM36" s="81">
        <v>44250</v>
      </c>
      <c r="AN36" s="81">
        <v>44284</v>
      </c>
      <c r="AO36" s="83">
        <v>1</v>
      </c>
      <c r="AP36" s="85">
        <v>0</v>
      </c>
      <c r="AQ36" s="84">
        <v>0</v>
      </c>
      <c r="AR36" s="84">
        <v>0</v>
      </c>
      <c r="AS36" s="84">
        <v>0</v>
      </c>
      <c r="AT36" s="84">
        <v>0</v>
      </c>
      <c r="AU36" s="84">
        <v>0</v>
      </c>
      <c r="AV36" s="84"/>
      <c r="AW36" s="93"/>
      <c r="AX36" s="96"/>
      <c r="AY36" s="95"/>
      <c r="AZ36" s="95"/>
      <c r="BA36" s="95"/>
      <c r="BB36" s="84"/>
      <c r="BC36" s="84"/>
      <c r="BD36" s="84"/>
      <c r="BE36" s="84"/>
      <c r="BF36" s="84"/>
      <c r="BG36" s="84"/>
      <c r="BH36" s="84"/>
      <c r="BI36" s="84"/>
      <c r="BJ36" s="84"/>
      <c r="BK36" s="84"/>
      <c r="BL36" s="84"/>
    </row>
    <row r="37" spans="1:64" ht="13">
      <c r="A37" s="5" t="s">
        <v>666</v>
      </c>
      <c r="B37" s="2" t="s">
        <v>667</v>
      </c>
      <c r="C37" s="80">
        <v>39</v>
      </c>
      <c r="D37" s="81">
        <v>44295</v>
      </c>
      <c r="E37" s="82" t="s">
        <v>543</v>
      </c>
      <c r="F37" s="82" t="s">
        <v>543</v>
      </c>
      <c r="G37" s="82" t="s">
        <v>543</v>
      </c>
      <c r="H37" s="83" t="s">
        <v>543</v>
      </c>
      <c r="I37" s="83" t="s">
        <v>543</v>
      </c>
      <c r="J37" s="83" t="s">
        <v>543</v>
      </c>
      <c r="K37" s="84" t="s">
        <v>545</v>
      </c>
      <c r="L37" s="84" t="s">
        <v>545</v>
      </c>
      <c r="M37" s="84" t="s">
        <v>545</v>
      </c>
      <c r="N37" s="84">
        <v>2</v>
      </c>
      <c r="O37" s="84">
        <v>2</v>
      </c>
      <c r="P37" s="84" t="s">
        <v>544</v>
      </c>
      <c r="Q37" s="84" t="s">
        <v>544</v>
      </c>
      <c r="R37" s="84" t="s">
        <v>545</v>
      </c>
      <c r="S37" s="84" t="s">
        <v>544</v>
      </c>
      <c r="T37" s="83">
        <v>2</v>
      </c>
      <c r="U37" s="84">
        <v>2</v>
      </c>
      <c r="V37" s="84">
        <v>2</v>
      </c>
      <c r="W37" s="84">
        <v>2</v>
      </c>
      <c r="X37" s="84">
        <v>2</v>
      </c>
      <c r="Y37" s="84">
        <v>2</v>
      </c>
      <c r="Z37" s="84">
        <v>2</v>
      </c>
      <c r="AA37" s="81">
        <v>44215</v>
      </c>
      <c r="AB37" s="81">
        <v>44215</v>
      </c>
      <c r="AC37" s="81">
        <v>44215</v>
      </c>
      <c r="AD37" s="81">
        <v>44215</v>
      </c>
      <c r="AE37" s="81">
        <v>44259</v>
      </c>
      <c r="AF37" s="81">
        <v>44266</v>
      </c>
      <c r="AG37" s="81">
        <v>44266</v>
      </c>
      <c r="AH37" s="81">
        <v>44274</v>
      </c>
      <c r="AI37" s="81">
        <v>44274</v>
      </c>
      <c r="AJ37" s="81">
        <v>44284</v>
      </c>
      <c r="AK37" s="81">
        <v>44228</v>
      </c>
      <c r="AL37" s="81">
        <v>44284</v>
      </c>
      <c r="AM37" s="81">
        <v>44284</v>
      </c>
      <c r="AN37" s="81">
        <v>44284</v>
      </c>
      <c r="AO37" s="83">
        <v>1</v>
      </c>
      <c r="AP37" s="85">
        <v>0</v>
      </c>
      <c r="AQ37" s="84">
        <v>0</v>
      </c>
      <c r="AR37" s="84">
        <v>0</v>
      </c>
      <c r="AS37" s="84">
        <v>0</v>
      </c>
      <c r="AT37" s="84">
        <v>0</v>
      </c>
      <c r="AU37" s="84">
        <v>0</v>
      </c>
      <c r="AV37" s="84"/>
      <c r="AW37" s="90" t="s">
        <v>668</v>
      </c>
      <c r="AX37" s="96"/>
      <c r="AY37" s="95"/>
      <c r="AZ37" s="95"/>
      <c r="BA37" s="95"/>
      <c r="BB37" s="84"/>
      <c r="BC37" s="84"/>
      <c r="BD37" s="84"/>
      <c r="BE37" s="84"/>
      <c r="BF37" s="84"/>
      <c r="BG37" s="84"/>
      <c r="BH37" s="84"/>
      <c r="BI37" s="84"/>
      <c r="BJ37" s="84"/>
      <c r="BK37" s="84"/>
      <c r="BL37" s="84"/>
    </row>
    <row r="38" spans="1:64" ht="13">
      <c r="A38" s="5" t="s">
        <v>669</v>
      </c>
      <c r="B38" s="2" t="s">
        <v>670</v>
      </c>
      <c r="C38" s="80">
        <v>40</v>
      </c>
      <c r="D38" s="81">
        <v>44175</v>
      </c>
      <c r="E38" s="82">
        <v>1</v>
      </c>
      <c r="F38" s="82">
        <v>1</v>
      </c>
      <c r="G38" s="82">
        <v>2</v>
      </c>
      <c r="H38" s="83">
        <v>2</v>
      </c>
      <c r="I38" s="83">
        <v>1</v>
      </c>
      <c r="J38" s="83">
        <v>1</v>
      </c>
      <c r="K38" s="84">
        <v>2</v>
      </c>
      <c r="L38" s="84">
        <v>2</v>
      </c>
      <c r="M38" s="84">
        <v>2</v>
      </c>
      <c r="N38" s="84">
        <v>2</v>
      </c>
      <c r="O38" s="84">
        <v>2</v>
      </c>
      <c r="P38" s="84">
        <v>2</v>
      </c>
      <c r="Q38" s="84">
        <v>2</v>
      </c>
      <c r="R38" s="84">
        <v>2</v>
      </c>
      <c r="S38" s="84">
        <v>2</v>
      </c>
      <c r="T38" s="84">
        <v>3</v>
      </c>
      <c r="U38" s="84">
        <v>3</v>
      </c>
      <c r="V38" s="84">
        <v>3</v>
      </c>
      <c r="W38" s="84">
        <v>3</v>
      </c>
      <c r="X38" s="84">
        <v>3</v>
      </c>
      <c r="Y38" s="84">
        <v>4</v>
      </c>
      <c r="Z38" s="84">
        <v>4</v>
      </c>
      <c r="AA38" s="81">
        <v>44200</v>
      </c>
      <c r="AB38" s="81">
        <v>44200</v>
      </c>
      <c r="AC38" s="81">
        <v>44200</v>
      </c>
      <c r="AD38" s="81">
        <v>44200</v>
      </c>
      <c r="AE38" s="81">
        <v>44284</v>
      </c>
      <c r="AF38" s="81">
        <v>44284</v>
      </c>
      <c r="AG38" s="81">
        <v>44284</v>
      </c>
      <c r="AH38" s="81">
        <v>44284</v>
      </c>
      <c r="AI38" s="81">
        <v>44284</v>
      </c>
      <c r="AJ38" s="81">
        <v>44284</v>
      </c>
      <c r="AK38" s="81">
        <v>44249</v>
      </c>
      <c r="AL38" s="81">
        <v>44264</v>
      </c>
      <c r="AM38" s="81">
        <v>44264</v>
      </c>
      <c r="AN38" s="81">
        <v>44284</v>
      </c>
      <c r="AO38" s="83">
        <v>1</v>
      </c>
      <c r="AP38" s="85">
        <v>0</v>
      </c>
      <c r="AQ38" s="84">
        <v>0</v>
      </c>
      <c r="AR38" s="84">
        <v>0</v>
      </c>
      <c r="AS38" s="84">
        <v>0</v>
      </c>
      <c r="AT38" s="84">
        <v>0</v>
      </c>
      <c r="AU38" s="84">
        <v>0</v>
      </c>
      <c r="AV38" s="84"/>
      <c r="AW38" s="93"/>
      <c r="AX38" s="87" t="s">
        <v>671</v>
      </c>
      <c r="AY38" s="95"/>
      <c r="AZ38" s="95"/>
      <c r="BA38" s="95"/>
      <c r="BB38" s="84"/>
      <c r="BC38" s="84"/>
      <c r="BD38" s="84"/>
      <c r="BE38" s="84"/>
      <c r="BF38" s="84"/>
      <c r="BG38" s="84"/>
      <c r="BH38" s="84"/>
      <c r="BI38" s="84"/>
      <c r="BJ38" s="84"/>
      <c r="BK38" s="84"/>
      <c r="BL38" s="84"/>
    </row>
    <row r="39" spans="1:64" ht="13">
      <c r="A39" s="5" t="s">
        <v>672</v>
      </c>
      <c r="B39" s="2" t="s">
        <v>673</v>
      </c>
      <c r="C39" s="80">
        <v>41</v>
      </c>
      <c r="D39" s="81">
        <v>44292</v>
      </c>
      <c r="E39" s="82" t="s">
        <v>543</v>
      </c>
      <c r="F39" s="82" t="s">
        <v>543</v>
      </c>
      <c r="G39" s="82" t="s">
        <v>543</v>
      </c>
      <c r="H39" s="83" t="s">
        <v>543</v>
      </c>
      <c r="I39" s="83" t="s">
        <v>543</v>
      </c>
      <c r="J39" s="83" t="s">
        <v>543</v>
      </c>
      <c r="K39" s="84" t="s">
        <v>544</v>
      </c>
      <c r="L39" s="84" t="s">
        <v>544</v>
      </c>
      <c r="M39" s="84" t="s">
        <v>543</v>
      </c>
      <c r="N39" s="84">
        <v>2</v>
      </c>
      <c r="O39" s="84" t="s">
        <v>544</v>
      </c>
      <c r="P39" s="84" t="s">
        <v>544</v>
      </c>
      <c r="Q39" s="84" t="s">
        <v>544</v>
      </c>
      <c r="R39" s="84" t="s">
        <v>544</v>
      </c>
      <c r="S39" s="84" t="s">
        <v>544</v>
      </c>
      <c r="T39" s="84" t="s">
        <v>544</v>
      </c>
      <c r="U39" s="84" t="s">
        <v>544</v>
      </c>
      <c r="V39" s="84" t="s">
        <v>544</v>
      </c>
      <c r="W39" s="84" t="s">
        <v>544</v>
      </c>
      <c r="X39" s="84" t="s">
        <v>544</v>
      </c>
      <c r="Y39" s="84">
        <v>2</v>
      </c>
      <c r="Z39" s="84">
        <v>2</v>
      </c>
      <c r="AA39" s="81">
        <v>44234</v>
      </c>
      <c r="AB39" s="81">
        <v>44242</v>
      </c>
      <c r="AC39" s="81">
        <v>44249</v>
      </c>
      <c r="AD39" s="81">
        <v>44256</v>
      </c>
      <c r="AE39" s="81">
        <v>44305</v>
      </c>
      <c r="AF39" s="81">
        <v>44305</v>
      </c>
      <c r="AG39" s="81">
        <v>44305</v>
      </c>
      <c r="AH39" s="81">
        <v>44305</v>
      </c>
      <c r="AI39" s="81">
        <v>44305</v>
      </c>
      <c r="AJ39" s="81">
        <v>44305</v>
      </c>
      <c r="AK39" s="81">
        <v>44221</v>
      </c>
      <c r="AL39" s="81">
        <v>44277</v>
      </c>
      <c r="AM39" s="81">
        <v>44230</v>
      </c>
      <c r="AN39" s="81">
        <v>44305</v>
      </c>
      <c r="AO39" s="83">
        <v>1</v>
      </c>
      <c r="AP39" s="85">
        <v>0</v>
      </c>
      <c r="AQ39" s="84">
        <v>0</v>
      </c>
      <c r="AR39" s="84">
        <v>0</v>
      </c>
      <c r="AS39" s="84">
        <v>0</v>
      </c>
      <c r="AT39" s="84">
        <v>0</v>
      </c>
      <c r="AU39" s="84">
        <v>0</v>
      </c>
      <c r="AV39" s="84"/>
      <c r="AW39" s="93"/>
      <c r="AX39" s="96"/>
      <c r="AY39" s="95"/>
      <c r="AZ39" s="95"/>
      <c r="BA39" s="95"/>
      <c r="BB39" s="84"/>
      <c r="BC39" s="84"/>
      <c r="BD39" s="84"/>
      <c r="BE39" s="84"/>
      <c r="BF39" s="84"/>
      <c r="BG39" s="84"/>
      <c r="BH39" s="84"/>
      <c r="BI39" s="84"/>
      <c r="BJ39" s="84"/>
      <c r="BK39" s="84"/>
      <c r="BL39" s="84"/>
    </row>
    <row r="40" spans="1:64" ht="13">
      <c r="A40" s="5" t="s">
        <v>674</v>
      </c>
      <c r="B40" s="2" t="s">
        <v>675</v>
      </c>
      <c r="C40" s="80">
        <v>42</v>
      </c>
      <c r="D40" s="81">
        <v>44286</v>
      </c>
      <c r="E40" s="82" t="s">
        <v>543</v>
      </c>
      <c r="F40" s="82" t="s">
        <v>543</v>
      </c>
      <c r="G40" s="82" t="s">
        <v>543</v>
      </c>
      <c r="H40" s="83" t="s">
        <v>543</v>
      </c>
      <c r="I40" s="83" t="s">
        <v>543</v>
      </c>
      <c r="J40" s="83" t="s">
        <v>543</v>
      </c>
      <c r="K40" s="84" t="s">
        <v>544</v>
      </c>
      <c r="L40" s="84" t="s">
        <v>544</v>
      </c>
      <c r="M40" s="84" t="s">
        <v>544</v>
      </c>
      <c r="N40" s="84" t="s">
        <v>544</v>
      </c>
      <c r="O40" s="84" t="s">
        <v>544</v>
      </c>
      <c r="P40" s="84" t="s">
        <v>543</v>
      </c>
      <c r="Q40" s="84" t="s">
        <v>543</v>
      </c>
      <c r="R40" s="84" t="s">
        <v>543</v>
      </c>
      <c r="S40" s="84" t="s">
        <v>544</v>
      </c>
      <c r="T40" s="84" t="s">
        <v>544</v>
      </c>
      <c r="U40" s="84" t="s">
        <v>544</v>
      </c>
      <c r="V40" s="84" t="s">
        <v>544</v>
      </c>
      <c r="W40" s="84" t="s">
        <v>544</v>
      </c>
      <c r="X40" s="84" t="s">
        <v>544</v>
      </c>
      <c r="Y40" s="84" t="s">
        <v>545</v>
      </c>
      <c r="Z40" s="84">
        <v>2</v>
      </c>
      <c r="AA40" s="81">
        <v>44215</v>
      </c>
      <c r="AB40" s="81">
        <v>44215</v>
      </c>
      <c r="AC40" s="81">
        <v>44215</v>
      </c>
      <c r="AD40" s="81">
        <v>44215</v>
      </c>
      <c r="AE40" s="81">
        <v>44291</v>
      </c>
      <c r="AF40" s="81">
        <v>44291</v>
      </c>
      <c r="AG40" s="81">
        <v>44299</v>
      </c>
      <c r="AH40" s="81">
        <v>44299</v>
      </c>
      <c r="AI40" s="81">
        <v>44299</v>
      </c>
      <c r="AJ40" s="81">
        <v>44299</v>
      </c>
      <c r="AK40" s="81">
        <v>44258</v>
      </c>
      <c r="AL40" s="81">
        <v>44298</v>
      </c>
      <c r="AM40" s="81">
        <v>44291</v>
      </c>
      <c r="AN40" s="81">
        <v>44299</v>
      </c>
      <c r="AO40" s="83">
        <v>1</v>
      </c>
      <c r="AP40" s="85">
        <v>0</v>
      </c>
      <c r="AQ40" s="84">
        <v>0</v>
      </c>
      <c r="AR40" s="84">
        <v>0</v>
      </c>
      <c r="AS40" s="84">
        <v>0</v>
      </c>
      <c r="AT40" s="84">
        <v>0</v>
      </c>
      <c r="AU40" s="84">
        <v>1</v>
      </c>
      <c r="AV40" s="84"/>
      <c r="AW40" s="93"/>
      <c r="AX40" s="94"/>
      <c r="AY40" s="87" t="s">
        <v>676</v>
      </c>
      <c r="AZ40" s="95"/>
      <c r="BA40" s="87" t="s">
        <v>677</v>
      </c>
      <c r="BB40" s="84"/>
      <c r="BC40" s="84"/>
      <c r="BD40" s="84"/>
      <c r="BE40" s="84"/>
      <c r="BF40" s="84"/>
      <c r="BG40" s="84"/>
      <c r="BH40" s="84"/>
      <c r="BI40" s="84"/>
      <c r="BJ40" s="84"/>
      <c r="BK40" s="84"/>
      <c r="BL40" s="84"/>
    </row>
    <row r="41" spans="1:64" ht="13">
      <c r="A41" s="5" t="s">
        <v>678</v>
      </c>
      <c r="B41" s="2" t="s">
        <v>679</v>
      </c>
      <c r="C41" s="80">
        <v>44</v>
      </c>
      <c r="D41" s="81">
        <v>44278</v>
      </c>
      <c r="E41" s="82" t="s">
        <v>543</v>
      </c>
      <c r="F41" s="82" t="s">
        <v>543</v>
      </c>
      <c r="G41" s="82" t="s">
        <v>543</v>
      </c>
      <c r="H41" s="83" t="s">
        <v>680</v>
      </c>
      <c r="I41" s="83" t="s">
        <v>543</v>
      </c>
      <c r="J41" s="83" t="s">
        <v>543</v>
      </c>
      <c r="K41" s="84" t="s">
        <v>545</v>
      </c>
      <c r="L41" s="84" t="s">
        <v>545</v>
      </c>
      <c r="M41" s="84" t="s">
        <v>545</v>
      </c>
      <c r="N41" s="84">
        <v>2</v>
      </c>
      <c r="O41" s="84">
        <v>2</v>
      </c>
      <c r="P41" s="84" t="s">
        <v>681</v>
      </c>
      <c r="Q41" s="84">
        <v>2</v>
      </c>
      <c r="R41" s="84">
        <v>2</v>
      </c>
      <c r="S41" s="84">
        <v>2</v>
      </c>
      <c r="T41" s="84">
        <v>2</v>
      </c>
      <c r="U41" s="84">
        <v>2</v>
      </c>
      <c r="V41" s="84">
        <v>2</v>
      </c>
      <c r="W41" s="84">
        <v>2</v>
      </c>
      <c r="X41" s="84">
        <v>2</v>
      </c>
      <c r="Y41" s="84">
        <v>2</v>
      </c>
      <c r="Z41" s="84">
        <v>2</v>
      </c>
      <c r="AA41" s="81">
        <v>44224</v>
      </c>
      <c r="AB41" s="81">
        <v>44224</v>
      </c>
      <c r="AC41" s="81">
        <v>44249</v>
      </c>
      <c r="AD41" s="81">
        <v>44249</v>
      </c>
      <c r="AE41" s="81">
        <v>44291</v>
      </c>
      <c r="AF41" s="81">
        <v>44291</v>
      </c>
      <c r="AG41" s="81">
        <v>44291</v>
      </c>
      <c r="AH41" s="81">
        <v>44298</v>
      </c>
      <c r="AI41" s="81">
        <v>44298</v>
      </c>
      <c r="AJ41" s="81">
        <v>44305</v>
      </c>
      <c r="AK41" s="81">
        <v>44258</v>
      </c>
      <c r="AL41" s="81">
        <v>44305</v>
      </c>
      <c r="AM41" s="97">
        <v>44305</v>
      </c>
      <c r="AN41" s="81">
        <v>44305</v>
      </c>
      <c r="AO41" s="83">
        <v>1</v>
      </c>
      <c r="AP41" s="85">
        <v>0</v>
      </c>
      <c r="AQ41" s="84">
        <v>0</v>
      </c>
      <c r="AR41" s="84">
        <v>0</v>
      </c>
      <c r="AS41" s="84">
        <v>0</v>
      </c>
      <c r="AT41" s="84">
        <v>0</v>
      </c>
      <c r="AU41" s="84">
        <v>0</v>
      </c>
      <c r="AV41" s="84"/>
      <c r="AW41" s="90" t="s">
        <v>682</v>
      </c>
      <c r="AX41" s="96"/>
      <c r="AY41" s="95"/>
      <c r="AZ41" s="95"/>
      <c r="BA41" s="95"/>
      <c r="BB41" s="84"/>
      <c r="BC41" s="84"/>
      <c r="BD41" s="84"/>
      <c r="BE41" s="84"/>
      <c r="BF41" s="84"/>
      <c r="BG41" s="84"/>
      <c r="BH41" s="84"/>
      <c r="BI41" s="84"/>
      <c r="BJ41" s="84"/>
      <c r="BK41" s="84"/>
      <c r="BL41" s="84"/>
    </row>
    <row r="42" spans="1:64" ht="13">
      <c r="A42" s="5" t="s">
        <v>683</v>
      </c>
      <c r="B42" s="2" t="s">
        <v>684</v>
      </c>
      <c r="C42" s="80">
        <v>45</v>
      </c>
      <c r="D42" s="81">
        <v>44257</v>
      </c>
      <c r="E42" s="82" t="s">
        <v>543</v>
      </c>
      <c r="F42" s="82" t="s">
        <v>543</v>
      </c>
      <c r="G42" s="82" t="s">
        <v>543</v>
      </c>
      <c r="H42" s="83" t="s">
        <v>543</v>
      </c>
      <c r="I42" s="83" t="s">
        <v>543</v>
      </c>
      <c r="J42" s="83" t="s">
        <v>543</v>
      </c>
      <c r="K42" s="84" t="s">
        <v>544</v>
      </c>
      <c r="L42" s="84" t="s">
        <v>544</v>
      </c>
      <c r="M42" s="84" t="s">
        <v>544</v>
      </c>
      <c r="N42" s="84" t="s">
        <v>544</v>
      </c>
      <c r="O42" s="83" t="s">
        <v>544</v>
      </c>
      <c r="P42" s="83" t="s">
        <v>543</v>
      </c>
      <c r="Q42" s="84" t="s">
        <v>543</v>
      </c>
      <c r="R42" s="84" t="s">
        <v>544</v>
      </c>
      <c r="S42" s="84" t="s">
        <v>544</v>
      </c>
      <c r="T42" s="84" t="s">
        <v>544</v>
      </c>
      <c r="U42" s="84" t="s">
        <v>544</v>
      </c>
      <c r="V42" s="84" t="s">
        <v>544</v>
      </c>
      <c r="W42" s="84" t="s">
        <v>544</v>
      </c>
      <c r="X42" s="84" t="s">
        <v>544</v>
      </c>
      <c r="Y42" s="84" t="s">
        <v>545</v>
      </c>
      <c r="Z42" s="84">
        <v>2</v>
      </c>
      <c r="AA42" s="81">
        <v>44209</v>
      </c>
      <c r="AB42" s="81">
        <v>44209</v>
      </c>
      <c r="AC42" s="81">
        <v>44235</v>
      </c>
      <c r="AD42" s="81">
        <v>44235</v>
      </c>
      <c r="AE42" s="81">
        <v>44263</v>
      </c>
      <c r="AF42" s="81">
        <v>44263</v>
      </c>
      <c r="AG42" s="81">
        <v>44286</v>
      </c>
      <c r="AH42" s="81">
        <v>44286</v>
      </c>
      <c r="AI42" s="81">
        <v>44286</v>
      </c>
      <c r="AJ42" s="81">
        <v>44286</v>
      </c>
      <c r="AK42" s="81">
        <v>44259</v>
      </c>
      <c r="AL42" s="92">
        <v>44263</v>
      </c>
      <c r="AM42" s="81">
        <v>44263</v>
      </c>
      <c r="AN42" s="81">
        <v>44286</v>
      </c>
      <c r="AO42" s="83">
        <v>1</v>
      </c>
      <c r="AP42" s="85">
        <v>0</v>
      </c>
      <c r="AQ42" s="84">
        <v>0</v>
      </c>
      <c r="AR42" s="84">
        <v>0</v>
      </c>
      <c r="AS42" s="84">
        <v>0</v>
      </c>
      <c r="AT42" s="84">
        <v>0</v>
      </c>
      <c r="AU42" s="84">
        <v>1</v>
      </c>
      <c r="AV42" s="84"/>
      <c r="AW42" s="87" t="s">
        <v>685</v>
      </c>
      <c r="AX42" s="96"/>
      <c r="AY42" s="95"/>
      <c r="AZ42" s="95"/>
      <c r="BA42" s="87" t="s">
        <v>686</v>
      </c>
      <c r="BB42" s="84"/>
      <c r="BC42" s="84"/>
      <c r="BD42" s="84"/>
      <c r="BE42" s="84"/>
      <c r="BF42" s="84"/>
      <c r="BG42" s="84"/>
      <c r="BH42" s="84"/>
      <c r="BI42" s="84"/>
      <c r="BJ42" s="84"/>
      <c r="BK42" s="84"/>
      <c r="BL42" s="84"/>
    </row>
    <row r="43" spans="1:64" ht="13">
      <c r="A43" s="5" t="s">
        <v>687</v>
      </c>
      <c r="B43" s="2" t="s">
        <v>688</v>
      </c>
      <c r="C43" s="80">
        <v>46</v>
      </c>
      <c r="D43" s="81">
        <v>44285</v>
      </c>
      <c r="E43" s="82" t="s">
        <v>543</v>
      </c>
      <c r="F43" s="82" t="s">
        <v>543</v>
      </c>
      <c r="G43" s="82" t="s">
        <v>545</v>
      </c>
      <c r="H43" s="83" t="s">
        <v>545</v>
      </c>
      <c r="I43" s="83" t="s">
        <v>544</v>
      </c>
      <c r="J43" s="83" t="s">
        <v>545</v>
      </c>
      <c r="K43" s="84" t="s">
        <v>681</v>
      </c>
      <c r="L43" s="84" t="s">
        <v>545</v>
      </c>
      <c r="M43" s="84" t="s">
        <v>545</v>
      </c>
      <c r="N43" s="83">
        <v>2</v>
      </c>
      <c r="O43" s="84">
        <v>2</v>
      </c>
      <c r="P43" s="84" t="s">
        <v>680</v>
      </c>
      <c r="Q43" s="84" t="s">
        <v>680</v>
      </c>
      <c r="R43" s="83" t="s">
        <v>680</v>
      </c>
      <c r="S43" s="84" t="s">
        <v>680</v>
      </c>
      <c r="T43" s="84" t="s">
        <v>680</v>
      </c>
      <c r="U43" s="84" t="s">
        <v>681</v>
      </c>
      <c r="V43" s="84" t="s">
        <v>681</v>
      </c>
      <c r="W43" s="84" t="s">
        <v>681</v>
      </c>
      <c r="X43" s="84" t="s">
        <v>681</v>
      </c>
      <c r="Y43" s="84">
        <v>2</v>
      </c>
      <c r="Z43" s="84">
        <v>2</v>
      </c>
      <c r="AA43" s="81">
        <v>44214</v>
      </c>
      <c r="AB43" s="81">
        <v>44214</v>
      </c>
      <c r="AC43" s="81">
        <v>44249</v>
      </c>
      <c r="AD43" s="81">
        <v>44249</v>
      </c>
      <c r="AE43" s="81">
        <v>44291</v>
      </c>
      <c r="AF43" s="81">
        <v>44291</v>
      </c>
      <c r="AG43" s="81">
        <v>44291</v>
      </c>
      <c r="AH43" s="81">
        <v>44291</v>
      </c>
      <c r="AI43" s="81">
        <v>44291</v>
      </c>
      <c r="AJ43" s="81">
        <v>44291</v>
      </c>
      <c r="AK43" s="81">
        <v>44263</v>
      </c>
      <c r="AL43" s="81">
        <v>44277</v>
      </c>
      <c r="AM43" s="81">
        <v>44291</v>
      </c>
      <c r="AN43" s="81">
        <v>44291</v>
      </c>
      <c r="AO43" s="83">
        <v>1</v>
      </c>
      <c r="AP43" s="85">
        <v>0</v>
      </c>
      <c r="AQ43" s="84">
        <v>0</v>
      </c>
      <c r="AR43" s="84">
        <v>0</v>
      </c>
      <c r="AS43" s="84">
        <v>0</v>
      </c>
      <c r="AT43" s="84">
        <v>0</v>
      </c>
      <c r="AU43" s="84">
        <v>0</v>
      </c>
      <c r="AV43" s="84"/>
      <c r="AW43" s="87" t="s">
        <v>689</v>
      </c>
      <c r="AX43" s="96"/>
      <c r="AY43" s="95"/>
      <c r="AZ43" s="95"/>
      <c r="BA43" s="95"/>
      <c r="BB43" s="84"/>
      <c r="BC43" s="84"/>
      <c r="BD43" s="84"/>
      <c r="BE43" s="84"/>
      <c r="BF43" s="84"/>
      <c r="BG43" s="84"/>
      <c r="BH43" s="84"/>
      <c r="BI43" s="84"/>
      <c r="BJ43" s="84"/>
      <c r="BK43" s="84"/>
      <c r="BL43" s="84"/>
    </row>
    <row r="44" spans="1:64" ht="13">
      <c r="A44" s="5" t="s">
        <v>690</v>
      </c>
      <c r="B44" s="2" t="s">
        <v>691</v>
      </c>
      <c r="C44" s="80">
        <v>47</v>
      </c>
      <c r="D44" s="81">
        <v>44263</v>
      </c>
      <c r="E44" s="82" t="s">
        <v>543</v>
      </c>
      <c r="F44" s="82" t="s">
        <v>543</v>
      </c>
      <c r="G44" s="82" t="s">
        <v>543</v>
      </c>
      <c r="H44" s="83" t="s">
        <v>543</v>
      </c>
      <c r="I44" s="83" t="s">
        <v>543</v>
      </c>
      <c r="J44" s="83" t="s">
        <v>543</v>
      </c>
      <c r="K44" s="84" t="s">
        <v>543</v>
      </c>
      <c r="L44" s="84" t="s">
        <v>543</v>
      </c>
      <c r="M44" s="84" t="s">
        <v>648</v>
      </c>
      <c r="N44" s="84">
        <v>3</v>
      </c>
      <c r="O44" s="83">
        <v>3</v>
      </c>
      <c r="P44" s="83" t="s">
        <v>543</v>
      </c>
      <c r="Q44" s="84" t="s">
        <v>544</v>
      </c>
      <c r="R44" s="84" t="s">
        <v>545</v>
      </c>
      <c r="S44" s="84" t="s">
        <v>544</v>
      </c>
      <c r="T44" s="84">
        <v>3</v>
      </c>
      <c r="U44" s="84" t="s">
        <v>648</v>
      </c>
      <c r="V44" s="84" t="s">
        <v>648</v>
      </c>
      <c r="W44" s="84">
        <v>3</v>
      </c>
      <c r="X44" s="84" t="s">
        <v>692</v>
      </c>
      <c r="Y44" s="84">
        <v>4</v>
      </c>
      <c r="Z44" s="84">
        <v>4</v>
      </c>
      <c r="AA44" s="81">
        <v>44197</v>
      </c>
      <c r="AB44" s="81">
        <v>44197</v>
      </c>
      <c r="AC44" s="81">
        <v>44229</v>
      </c>
      <c r="AD44" s="81">
        <v>44249</v>
      </c>
      <c r="AE44" s="81">
        <v>44273</v>
      </c>
      <c r="AF44" s="81">
        <v>44273</v>
      </c>
      <c r="AG44" s="81">
        <v>44291</v>
      </c>
      <c r="AH44" s="81">
        <v>44291</v>
      </c>
      <c r="AI44" s="81">
        <v>44291</v>
      </c>
      <c r="AJ44" s="81">
        <v>44291</v>
      </c>
      <c r="AK44" s="81">
        <v>44249</v>
      </c>
      <c r="AL44" s="81">
        <v>44291</v>
      </c>
      <c r="AM44" s="81">
        <v>44291</v>
      </c>
      <c r="AN44" s="81">
        <v>44291</v>
      </c>
      <c r="AO44" s="83">
        <v>1</v>
      </c>
      <c r="AP44" s="85">
        <v>0</v>
      </c>
      <c r="AQ44" s="84">
        <v>0</v>
      </c>
      <c r="AR44" s="84">
        <v>0</v>
      </c>
      <c r="AS44" s="84">
        <v>0</v>
      </c>
      <c r="AT44" s="84">
        <v>0</v>
      </c>
      <c r="AU44" s="84">
        <v>1</v>
      </c>
      <c r="AV44" s="84"/>
      <c r="AW44" s="87" t="s">
        <v>693</v>
      </c>
      <c r="AX44" s="96"/>
      <c r="AY44" s="95"/>
      <c r="AZ44" s="95"/>
      <c r="BA44" s="87" t="s">
        <v>694</v>
      </c>
      <c r="BB44" s="84"/>
      <c r="BC44" s="84"/>
      <c r="BD44" s="84"/>
      <c r="BE44" s="84"/>
      <c r="BF44" s="84"/>
      <c r="BG44" s="84"/>
      <c r="BH44" s="84"/>
      <c r="BI44" s="84"/>
      <c r="BJ44" s="84"/>
      <c r="BK44" s="84"/>
      <c r="BL44" s="84"/>
    </row>
    <row r="45" spans="1:64" ht="13">
      <c r="A45" s="5" t="s">
        <v>695</v>
      </c>
      <c r="B45" s="2" t="s">
        <v>696</v>
      </c>
      <c r="C45" s="80">
        <v>48</v>
      </c>
      <c r="D45" s="81">
        <v>44182</v>
      </c>
      <c r="E45" s="82" t="s">
        <v>543</v>
      </c>
      <c r="F45" s="82" t="s">
        <v>543</v>
      </c>
      <c r="G45" s="82" t="s">
        <v>543</v>
      </c>
      <c r="H45" s="83" t="s">
        <v>543</v>
      </c>
      <c r="I45" s="83" t="s">
        <v>543</v>
      </c>
      <c r="J45" s="83" t="s">
        <v>543</v>
      </c>
      <c r="K45" s="84">
        <v>2</v>
      </c>
      <c r="L45" s="84">
        <v>2</v>
      </c>
      <c r="M45" s="84">
        <v>2</v>
      </c>
      <c r="N45" s="84">
        <v>2</v>
      </c>
      <c r="O45" s="84">
        <v>2</v>
      </c>
      <c r="P45" s="84" t="s">
        <v>544</v>
      </c>
      <c r="Q45" s="84" t="s">
        <v>544</v>
      </c>
      <c r="R45" s="84" t="s">
        <v>544</v>
      </c>
      <c r="S45" s="84">
        <v>2</v>
      </c>
      <c r="T45" s="84">
        <v>2</v>
      </c>
      <c r="U45" s="84">
        <v>2</v>
      </c>
      <c r="V45" s="84">
        <v>2</v>
      </c>
      <c r="W45" s="84">
        <v>2</v>
      </c>
      <c r="X45" s="84">
        <v>2</v>
      </c>
      <c r="Y45" s="84">
        <v>2</v>
      </c>
      <c r="Z45" s="84">
        <v>2</v>
      </c>
      <c r="AA45" s="81">
        <v>44193</v>
      </c>
      <c r="AB45" s="81">
        <v>44193</v>
      </c>
      <c r="AC45" s="81">
        <v>44193</v>
      </c>
      <c r="AD45" s="81">
        <v>44193</v>
      </c>
      <c r="AE45" s="81">
        <v>44270</v>
      </c>
      <c r="AF45" s="81">
        <v>44270</v>
      </c>
      <c r="AG45" s="81">
        <v>44270</v>
      </c>
      <c r="AH45" s="81">
        <v>44284</v>
      </c>
      <c r="AI45" s="81">
        <v>44284</v>
      </c>
      <c r="AJ45" s="81">
        <v>44284</v>
      </c>
      <c r="AK45" s="81">
        <v>44258</v>
      </c>
      <c r="AL45" s="81">
        <v>44284</v>
      </c>
      <c r="AM45" s="81">
        <v>44284</v>
      </c>
      <c r="AN45" s="81">
        <v>44284</v>
      </c>
      <c r="AO45" s="83">
        <v>1</v>
      </c>
      <c r="AP45" s="85">
        <v>0</v>
      </c>
      <c r="AQ45" s="84">
        <v>0</v>
      </c>
      <c r="AR45" s="84">
        <v>0</v>
      </c>
      <c r="AS45" s="84">
        <v>0</v>
      </c>
      <c r="AT45" s="84">
        <v>0</v>
      </c>
      <c r="AU45" s="84">
        <v>0</v>
      </c>
      <c r="AV45" s="84"/>
      <c r="AW45" s="91" t="s">
        <v>697</v>
      </c>
      <c r="AX45" s="96"/>
      <c r="AY45" s="95"/>
      <c r="AZ45" s="95"/>
      <c r="BA45" s="95"/>
      <c r="BB45" s="84"/>
      <c r="BC45" s="84"/>
      <c r="BD45" s="84"/>
      <c r="BE45" s="84"/>
      <c r="BF45" s="84"/>
      <c r="BG45" s="84"/>
      <c r="BH45" s="84"/>
      <c r="BI45" s="84"/>
      <c r="BJ45" s="84"/>
      <c r="BK45" s="84"/>
      <c r="BL45" s="84"/>
    </row>
    <row r="46" spans="1:64" ht="13">
      <c r="A46" s="5" t="s">
        <v>698</v>
      </c>
      <c r="B46" s="2" t="s">
        <v>699</v>
      </c>
      <c r="C46" s="80">
        <v>49</v>
      </c>
      <c r="D46" s="81">
        <v>44221</v>
      </c>
      <c r="E46" s="82" t="s">
        <v>543</v>
      </c>
      <c r="F46" s="82" t="s">
        <v>543</v>
      </c>
      <c r="G46" s="82" t="s">
        <v>543</v>
      </c>
      <c r="H46" s="83" t="s">
        <v>543</v>
      </c>
      <c r="I46" s="83" t="s">
        <v>543</v>
      </c>
      <c r="J46" s="83" t="s">
        <v>543</v>
      </c>
      <c r="K46" s="84" t="s">
        <v>544</v>
      </c>
      <c r="L46" s="84" t="s">
        <v>544</v>
      </c>
      <c r="M46" s="84" t="s">
        <v>544</v>
      </c>
      <c r="N46" s="84">
        <v>2</v>
      </c>
      <c r="O46" s="84">
        <v>2</v>
      </c>
      <c r="P46" s="84" t="s">
        <v>544</v>
      </c>
      <c r="Q46" s="84">
        <v>2</v>
      </c>
      <c r="R46" s="84">
        <v>2</v>
      </c>
      <c r="S46" s="84" t="s">
        <v>544</v>
      </c>
      <c r="T46" s="84">
        <v>2</v>
      </c>
      <c r="U46" s="84">
        <v>2</v>
      </c>
      <c r="V46" s="84">
        <v>2</v>
      </c>
      <c r="W46" s="84">
        <v>2</v>
      </c>
      <c r="X46" s="84">
        <v>2</v>
      </c>
      <c r="Y46" s="84">
        <v>2</v>
      </c>
      <c r="Z46" s="84">
        <v>2</v>
      </c>
      <c r="AA46" s="81">
        <v>44214</v>
      </c>
      <c r="AB46" s="81">
        <v>44214</v>
      </c>
      <c r="AC46" s="81">
        <v>44245</v>
      </c>
      <c r="AD46" s="81">
        <v>44245</v>
      </c>
      <c r="AE46" s="81">
        <v>44263</v>
      </c>
      <c r="AF46" s="81">
        <v>44263</v>
      </c>
      <c r="AG46" s="81">
        <v>44263</v>
      </c>
      <c r="AH46" s="81">
        <v>44279</v>
      </c>
      <c r="AI46" s="81">
        <v>44279</v>
      </c>
      <c r="AJ46" s="81">
        <v>44279</v>
      </c>
      <c r="AK46" s="81">
        <v>44207</v>
      </c>
      <c r="AL46" s="81">
        <v>44279</v>
      </c>
      <c r="AM46" s="81">
        <v>44279</v>
      </c>
      <c r="AN46" s="81">
        <v>44279</v>
      </c>
      <c r="AO46" s="83">
        <v>1</v>
      </c>
      <c r="AP46" s="85">
        <v>0</v>
      </c>
      <c r="AQ46" s="84">
        <v>0</v>
      </c>
      <c r="AR46" s="84">
        <v>0</v>
      </c>
      <c r="AS46" s="84">
        <v>0</v>
      </c>
      <c r="AT46" s="84">
        <v>1</v>
      </c>
      <c r="AU46" s="84">
        <v>0</v>
      </c>
      <c r="AV46" s="84"/>
      <c r="AW46" s="90" t="s">
        <v>700</v>
      </c>
      <c r="AX46" s="96"/>
      <c r="AY46" s="95"/>
      <c r="AZ46" s="87" t="s">
        <v>701</v>
      </c>
      <c r="BA46" s="95"/>
      <c r="BB46" s="84"/>
      <c r="BC46" s="84"/>
      <c r="BD46" s="84"/>
      <c r="BE46" s="84"/>
      <c r="BF46" s="84"/>
      <c r="BG46" s="84"/>
      <c r="BH46" s="84"/>
      <c r="BI46" s="84"/>
      <c r="BJ46" s="84"/>
      <c r="BK46" s="84"/>
      <c r="BL46" s="84"/>
    </row>
    <row r="47" spans="1:64" ht="13">
      <c r="A47" s="5" t="s">
        <v>702</v>
      </c>
      <c r="B47" s="2" t="s">
        <v>703</v>
      </c>
      <c r="C47" s="80">
        <v>50</v>
      </c>
      <c r="D47" s="81">
        <v>44257</v>
      </c>
      <c r="E47" s="82" t="s">
        <v>543</v>
      </c>
      <c r="F47" s="82" t="s">
        <v>543</v>
      </c>
      <c r="G47" s="82" t="s">
        <v>543</v>
      </c>
      <c r="H47" s="83" t="s">
        <v>543</v>
      </c>
      <c r="I47" s="83" t="s">
        <v>543</v>
      </c>
      <c r="J47" s="83" t="s">
        <v>543</v>
      </c>
      <c r="K47" s="84" t="s">
        <v>543</v>
      </c>
      <c r="L47" s="84" t="s">
        <v>543</v>
      </c>
      <c r="M47" s="84" t="s">
        <v>545</v>
      </c>
      <c r="N47" s="84">
        <v>2</v>
      </c>
      <c r="O47" s="83">
        <v>2</v>
      </c>
      <c r="P47" s="83" t="s">
        <v>544</v>
      </c>
      <c r="Q47" s="83" t="s">
        <v>544</v>
      </c>
      <c r="R47" s="83" t="s">
        <v>545</v>
      </c>
      <c r="S47" s="84" t="s">
        <v>545</v>
      </c>
      <c r="T47" s="84">
        <v>2</v>
      </c>
      <c r="U47" s="84">
        <v>2</v>
      </c>
      <c r="V47" s="84">
        <v>2</v>
      </c>
      <c r="W47" s="84">
        <v>2</v>
      </c>
      <c r="X47" s="84">
        <v>2</v>
      </c>
      <c r="Y47" s="84">
        <v>2</v>
      </c>
      <c r="Z47" s="84">
        <v>2</v>
      </c>
      <c r="AA47" s="81">
        <v>44221</v>
      </c>
      <c r="AB47" s="81">
        <v>44221</v>
      </c>
      <c r="AC47" s="81">
        <v>44243</v>
      </c>
      <c r="AD47" s="81">
        <v>44256</v>
      </c>
      <c r="AE47" s="81">
        <v>44280</v>
      </c>
      <c r="AF47" s="81">
        <v>44284</v>
      </c>
      <c r="AG47" s="81">
        <v>44284</v>
      </c>
      <c r="AH47" s="81">
        <v>44291</v>
      </c>
      <c r="AI47" s="81">
        <v>44291</v>
      </c>
      <c r="AJ47" s="81">
        <v>44298</v>
      </c>
      <c r="AK47" s="81">
        <v>44263</v>
      </c>
      <c r="AL47" s="81">
        <v>44305</v>
      </c>
      <c r="AM47" s="81">
        <v>44305</v>
      </c>
      <c r="AN47" s="81">
        <v>44305</v>
      </c>
      <c r="AO47" s="83">
        <v>1</v>
      </c>
      <c r="AP47" s="85">
        <v>1</v>
      </c>
      <c r="AQ47" s="84">
        <v>0</v>
      </c>
      <c r="AR47" s="84">
        <v>0</v>
      </c>
      <c r="AS47" s="84">
        <v>0</v>
      </c>
      <c r="AT47" s="84">
        <v>0</v>
      </c>
      <c r="AU47" s="84">
        <v>0</v>
      </c>
      <c r="AV47" s="84"/>
      <c r="AW47" s="93"/>
      <c r="AX47" s="96"/>
      <c r="AY47" s="95"/>
      <c r="AZ47" s="95"/>
      <c r="BA47" s="95"/>
      <c r="BB47" s="84"/>
      <c r="BC47" s="84"/>
      <c r="BD47" s="84"/>
      <c r="BE47" s="84"/>
      <c r="BF47" s="84"/>
      <c r="BG47" s="84"/>
      <c r="BH47" s="84"/>
      <c r="BI47" s="84"/>
      <c r="BJ47" s="84"/>
      <c r="BK47" s="84"/>
      <c r="BL47" s="84"/>
    </row>
    <row r="48" spans="1:64" ht="13">
      <c r="A48" s="5" t="s">
        <v>704</v>
      </c>
      <c r="B48" s="2" t="s">
        <v>705</v>
      </c>
      <c r="C48" s="80">
        <v>51</v>
      </c>
      <c r="D48" s="81">
        <v>44258</v>
      </c>
      <c r="E48" s="82" t="s">
        <v>543</v>
      </c>
      <c r="F48" s="82" t="s">
        <v>543</v>
      </c>
      <c r="G48" s="82" t="s">
        <v>543</v>
      </c>
      <c r="H48" s="83" t="s">
        <v>543</v>
      </c>
      <c r="I48" s="83" t="s">
        <v>543</v>
      </c>
      <c r="J48" s="83" t="s">
        <v>543</v>
      </c>
      <c r="K48" s="84" t="s">
        <v>544</v>
      </c>
      <c r="L48" s="84" t="s">
        <v>544</v>
      </c>
      <c r="M48" s="84" t="s">
        <v>544</v>
      </c>
      <c r="N48" s="84" t="s">
        <v>544</v>
      </c>
      <c r="O48" s="84" t="s">
        <v>544</v>
      </c>
      <c r="P48" s="84" t="s">
        <v>544</v>
      </c>
      <c r="Q48" s="83" t="s">
        <v>544</v>
      </c>
      <c r="R48" s="83" t="s">
        <v>544</v>
      </c>
      <c r="S48" s="84" t="s">
        <v>544</v>
      </c>
      <c r="T48" s="84" t="s">
        <v>545</v>
      </c>
      <c r="U48" s="84" t="s">
        <v>544</v>
      </c>
      <c r="V48" s="84" t="s">
        <v>544</v>
      </c>
      <c r="W48" s="84" t="s">
        <v>544</v>
      </c>
      <c r="X48" s="84" t="s">
        <v>544</v>
      </c>
      <c r="Y48" s="84" t="s">
        <v>545</v>
      </c>
      <c r="Z48" s="84">
        <v>2</v>
      </c>
      <c r="AA48" s="81">
        <v>44207</v>
      </c>
      <c r="AB48" s="81">
        <v>44207</v>
      </c>
      <c r="AC48" s="81">
        <v>44207</v>
      </c>
      <c r="AD48" s="81">
        <v>44207</v>
      </c>
      <c r="AE48" s="81">
        <v>44304</v>
      </c>
      <c r="AF48" s="81">
        <v>44304</v>
      </c>
      <c r="AG48" s="81">
        <v>44304</v>
      </c>
      <c r="AH48" s="81">
        <v>44304</v>
      </c>
      <c r="AI48" s="81">
        <v>44304</v>
      </c>
      <c r="AJ48" s="81">
        <v>44304</v>
      </c>
      <c r="AK48" s="81">
        <v>44207</v>
      </c>
      <c r="AL48" s="81">
        <v>44207</v>
      </c>
      <c r="AM48" s="81">
        <v>44207</v>
      </c>
      <c r="AN48" s="81">
        <v>44304</v>
      </c>
      <c r="AO48" s="83">
        <v>0</v>
      </c>
      <c r="AP48" s="85">
        <v>0</v>
      </c>
      <c r="AQ48" s="84">
        <v>0</v>
      </c>
      <c r="AR48" s="84">
        <v>0</v>
      </c>
      <c r="AS48" s="84">
        <v>0</v>
      </c>
      <c r="AT48" s="84">
        <v>0</v>
      </c>
      <c r="AU48" s="84">
        <v>1</v>
      </c>
      <c r="AV48" s="84"/>
      <c r="AW48" s="93"/>
      <c r="AX48" s="96"/>
      <c r="AY48" s="95"/>
      <c r="AZ48" s="95"/>
      <c r="BA48" s="87" t="s">
        <v>706</v>
      </c>
      <c r="BB48" s="84"/>
      <c r="BC48" s="84"/>
      <c r="BD48" s="84"/>
      <c r="BE48" s="84"/>
      <c r="BF48" s="84"/>
      <c r="BG48" s="84"/>
      <c r="BH48" s="84"/>
      <c r="BI48" s="84"/>
      <c r="BJ48" s="84"/>
      <c r="BK48" s="84"/>
      <c r="BL48" s="84"/>
    </row>
    <row r="49" spans="1:64" ht="13">
      <c r="A49" s="5" t="s">
        <v>707</v>
      </c>
      <c r="B49" s="2" t="s">
        <v>708</v>
      </c>
      <c r="C49" s="80">
        <v>53</v>
      </c>
      <c r="D49" s="81">
        <v>44286</v>
      </c>
      <c r="E49" s="82" t="s">
        <v>543</v>
      </c>
      <c r="F49" s="82" t="s">
        <v>543</v>
      </c>
      <c r="G49" s="82" t="s">
        <v>543</v>
      </c>
      <c r="H49" s="83" t="s">
        <v>543</v>
      </c>
      <c r="I49" s="83" t="s">
        <v>543</v>
      </c>
      <c r="J49" s="83" t="s">
        <v>543</v>
      </c>
      <c r="K49" s="83" t="s">
        <v>544</v>
      </c>
      <c r="L49" s="84" t="s">
        <v>544</v>
      </c>
      <c r="M49" s="84" t="s">
        <v>544</v>
      </c>
      <c r="N49" s="84" t="s">
        <v>544</v>
      </c>
      <c r="O49" s="84" t="s">
        <v>544</v>
      </c>
      <c r="P49" s="84" t="s">
        <v>544</v>
      </c>
      <c r="Q49" s="84" t="s">
        <v>544</v>
      </c>
      <c r="R49" s="84">
        <v>2</v>
      </c>
      <c r="S49" s="84" t="s">
        <v>544</v>
      </c>
      <c r="T49" s="84">
        <v>2</v>
      </c>
      <c r="U49" s="84" t="s">
        <v>544</v>
      </c>
      <c r="V49" s="84" t="s">
        <v>544</v>
      </c>
      <c r="W49" s="84" t="s">
        <v>544</v>
      </c>
      <c r="X49" s="84" t="s">
        <v>544</v>
      </c>
      <c r="Y49" s="84">
        <v>2</v>
      </c>
      <c r="Z49" s="84">
        <v>2</v>
      </c>
      <c r="AA49" s="81">
        <v>44214</v>
      </c>
      <c r="AB49" s="81">
        <v>44214</v>
      </c>
      <c r="AC49" s="81">
        <v>44214</v>
      </c>
      <c r="AD49" s="81">
        <v>44214</v>
      </c>
      <c r="AE49" s="81">
        <v>44301</v>
      </c>
      <c r="AF49" s="81">
        <v>44301</v>
      </c>
      <c r="AG49" s="81">
        <v>44301</v>
      </c>
      <c r="AH49" s="81">
        <v>44301</v>
      </c>
      <c r="AI49" s="81">
        <v>44301</v>
      </c>
      <c r="AJ49" s="81">
        <v>44301</v>
      </c>
      <c r="AK49" s="81">
        <v>44257</v>
      </c>
      <c r="AL49" s="81">
        <v>44272</v>
      </c>
      <c r="AM49" s="81">
        <v>44286</v>
      </c>
      <c r="AN49" s="81">
        <v>44301</v>
      </c>
      <c r="AO49" s="83">
        <v>1</v>
      </c>
      <c r="AP49" s="85">
        <v>0</v>
      </c>
      <c r="AQ49" s="84">
        <v>0</v>
      </c>
      <c r="AR49" s="84">
        <v>0</v>
      </c>
      <c r="AS49" s="84">
        <v>1</v>
      </c>
      <c r="AT49" s="84">
        <v>1</v>
      </c>
      <c r="AU49" s="84">
        <v>0</v>
      </c>
      <c r="AV49" s="84"/>
      <c r="AW49" s="90" t="s">
        <v>709</v>
      </c>
      <c r="AX49" s="96"/>
      <c r="AY49" s="95"/>
      <c r="AZ49" s="87" t="s">
        <v>710</v>
      </c>
      <c r="BA49" s="87"/>
      <c r="BB49" s="84"/>
      <c r="BC49" s="84"/>
      <c r="BD49" s="84"/>
      <c r="BE49" s="84"/>
      <c r="BF49" s="84"/>
      <c r="BG49" s="84"/>
      <c r="BH49" s="84"/>
      <c r="BI49" s="84"/>
      <c r="BJ49" s="84"/>
      <c r="BK49" s="84"/>
      <c r="BL49" s="84"/>
    </row>
    <row r="50" spans="1:64" ht="13">
      <c r="A50" s="5" t="s">
        <v>711</v>
      </c>
      <c r="B50" s="2" t="s">
        <v>712</v>
      </c>
      <c r="C50" s="80">
        <v>54</v>
      </c>
      <c r="D50" s="81">
        <v>44244</v>
      </c>
      <c r="E50" s="82" t="s">
        <v>543</v>
      </c>
      <c r="F50" s="82" t="s">
        <v>543</v>
      </c>
      <c r="G50" s="82" t="s">
        <v>545</v>
      </c>
      <c r="H50" s="83" t="s">
        <v>545</v>
      </c>
      <c r="I50" s="83" t="s">
        <v>543</v>
      </c>
      <c r="J50" s="83" t="s">
        <v>544</v>
      </c>
      <c r="K50" s="84" t="s">
        <v>544</v>
      </c>
      <c r="L50" s="84" t="s">
        <v>544</v>
      </c>
      <c r="M50" s="84" t="s">
        <v>544</v>
      </c>
      <c r="N50" s="84">
        <v>2</v>
      </c>
      <c r="O50" s="84">
        <v>2</v>
      </c>
      <c r="P50" s="84" t="s">
        <v>544</v>
      </c>
      <c r="Q50" s="84" t="s">
        <v>544</v>
      </c>
      <c r="R50" s="84">
        <v>2</v>
      </c>
      <c r="S50" s="84" t="s">
        <v>680</v>
      </c>
      <c r="T50" s="84" t="s">
        <v>680</v>
      </c>
      <c r="U50" s="84" t="s">
        <v>680</v>
      </c>
      <c r="V50" s="84" t="s">
        <v>680</v>
      </c>
      <c r="W50" s="84" t="s">
        <v>680</v>
      </c>
      <c r="X50" s="84" t="s">
        <v>680</v>
      </c>
      <c r="Y50" s="84">
        <v>2</v>
      </c>
      <c r="Z50" s="84">
        <v>2</v>
      </c>
      <c r="AA50" s="81">
        <v>44195</v>
      </c>
      <c r="AB50" s="81">
        <v>44195</v>
      </c>
      <c r="AC50" s="81">
        <v>44195</v>
      </c>
      <c r="AD50" s="81">
        <v>44195</v>
      </c>
      <c r="AE50" s="81">
        <v>44258</v>
      </c>
      <c r="AF50" s="81">
        <v>44258</v>
      </c>
      <c r="AG50" s="81">
        <v>44258</v>
      </c>
      <c r="AH50" s="81">
        <v>44277</v>
      </c>
      <c r="AI50" s="81">
        <v>44277</v>
      </c>
      <c r="AJ50" s="81">
        <v>44277</v>
      </c>
      <c r="AK50" s="81">
        <v>44277</v>
      </c>
      <c r="AL50" s="81">
        <v>44271</v>
      </c>
      <c r="AM50" s="81">
        <v>44277</v>
      </c>
      <c r="AN50" s="81">
        <v>44277</v>
      </c>
      <c r="AO50" s="83">
        <v>1</v>
      </c>
      <c r="AP50" s="85">
        <v>0</v>
      </c>
      <c r="AQ50" s="84">
        <v>0</v>
      </c>
      <c r="AR50" s="84">
        <v>0</v>
      </c>
      <c r="AS50" s="84">
        <v>0</v>
      </c>
      <c r="AT50" s="84">
        <v>0</v>
      </c>
      <c r="AU50" s="84">
        <v>0</v>
      </c>
      <c r="AV50" s="84"/>
      <c r="AW50" s="93"/>
      <c r="AX50" s="96"/>
      <c r="AY50" s="95"/>
      <c r="AZ50" s="95"/>
      <c r="BA50" s="95"/>
      <c r="BB50" s="84"/>
      <c r="BC50" s="84"/>
      <c r="BD50" s="84"/>
      <c r="BE50" s="84"/>
      <c r="BF50" s="84"/>
      <c r="BG50" s="84"/>
      <c r="BH50" s="84"/>
      <c r="BI50" s="84"/>
      <c r="BJ50" s="84"/>
      <c r="BK50" s="84"/>
      <c r="BL50" s="84"/>
    </row>
    <row r="51" spans="1:64" ht="13">
      <c r="A51" s="5" t="s">
        <v>713</v>
      </c>
      <c r="B51" s="2" t="s">
        <v>714</v>
      </c>
      <c r="C51" s="80">
        <v>55</v>
      </c>
      <c r="D51" s="81">
        <v>44256</v>
      </c>
      <c r="E51" s="82" t="s">
        <v>543</v>
      </c>
      <c r="F51" s="82" t="s">
        <v>543</v>
      </c>
      <c r="G51" s="82" t="s">
        <v>543</v>
      </c>
      <c r="H51" s="83" t="s">
        <v>543</v>
      </c>
      <c r="I51" s="83" t="s">
        <v>543</v>
      </c>
      <c r="J51" s="83" t="s">
        <v>543</v>
      </c>
      <c r="K51" s="84" t="s">
        <v>544</v>
      </c>
      <c r="L51" s="84" t="s">
        <v>544</v>
      </c>
      <c r="M51" s="84" t="s">
        <v>544</v>
      </c>
      <c r="N51" s="84" t="s">
        <v>544</v>
      </c>
      <c r="O51" s="84" t="s">
        <v>544</v>
      </c>
      <c r="P51" s="84" t="s">
        <v>544</v>
      </c>
      <c r="Q51" s="84" t="s">
        <v>544</v>
      </c>
      <c r="R51" s="84" t="s">
        <v>545</v>
      </c>
      <c r="S51" s="84" t="s">
        <v>544</v>
      </c>
      <c r="T51" s="84" t="s">
        <v>544</v>
      </c>
      <c r="U51" s="84" t="s">
        <v>544</v>
      </c>
      <c r="V51" s="84" t="s">
        <v>544</v>
      </c>
      <c r="W51" s="84" t="s">
        <v>544</v>
      </c>
      <c r="X51" s="84">
        <v>2</v>
      </c>
      <c r="Y51" s="84">
        <v>2</v>
      </c>
      <c r="Z51" s="84">
        <v>2</v>
      </c>
      <c r="AA51" s="81">
        <v>44221</v>
      </c>
      <c r="AB51" s="81">
        <v>44221</v>
      </c>
      <c r="AC51" s="81">
        <v>44221</v>
      </c>
      <c r="AD51" s="81">
        <v>44221</v>
      </c>
      <c r="AE51" s="81">
        <v>44291</v>
      </c>
      <c r="AF51" s="81">
        <v>44291</v>
      </c>
      <c r="AG51" s="81">
        <v>44291</v>
      </c>
      <c r="AH51" s="81">
        <v>44291</v>
      </c>
      <c r="AI51" s="81">
        <v>44291</v>
      </c>
      <c r="AJ51" s="81">
        <v>44291</v>
      </c>
      <c r="AK51" s="81">
        <v>44256</v>
      </c>
      <c r="AL51" s="81">
        <v>44256</v>
      </c>
      <c r="AM51" s="81">
        <v>44256</v>
      </c>
      <c r="AN51" s="81">
        <v>44291</v>
      </c>
      <c r="AO51" s="83">
        <v>1</v>
      </c>
      <c r="AP51" s="85">
        <v>0</v>
      </c>
      <c r="AQ51" s="84">
        <v>0</v>
      </c>
      <c r="AR51" s="84">
        <v>0</v>
      </c>
      <c r="AS51" s="84">
        <v>0</v>
      </c>
      <c r="AT51" s="84">
        <v>0</v>
      </c>
      <c r="AU51" s="84">
        <v>0</v>
      </c>
      <c r="AV51" s="84"/>
      <c r="AW51" s="93"/>
      <c r="AX51" s="96"/>
      <c r="AY51" s="95"/>
      <c r="AZ51" s="95"/>
      <c r="BA51" s="95"/>
      <c r="BB51" s="84"/>
      <c r="BC51" s="84"/>
      <c r="BD51" s="84"/>
      <c r="BE51" s="84"/>
      <c r="BF51" s="84"/>
      <c r="BG51" s="84"/>
      <c r="BH51" s="84"/>
      <c r="BI51" s="84"/>
      <c r="BJ51" s="84"/>
      <c r="BK51" s="84"/>
      <c r="BL51" s="84"/>
    </row>
    <row r="52" spans="1:64" ht="13">
      <c r="A52" s="5" t="s">
        <v>715</v>
      </c>
      <c r="B52" s="2" t="s">
        <v>716</v>
      </c>
      <c r="C52" s="80">
        <v>56</v>
      </c>
      <c r="D52" s="81">
        <v>44257</v>
      </c>
      <c r="E52" s="82" t="s">
        <v>543</v>
      </c>
      <c r="F52" s="82" t="s">
        <v>543</v>
      </c>
      <c r="G52" s="82" t="s">
        <v>543</v>
      </c>
      <c r="H52" s="83" t="s">
        <v>543</v>
      </c>
      <c r="I52" s="83" t="s">
        <v>543</v>
      </c>
      <c r="J52" s="83" t="s">
        <v>543</v>
      </c>
      <c r="K52" s="84" t="s">
        <v>543</v>
      </c>
      <c r="L52" s="84" t="s">
        <v>543</v>
      </c>
      <c r="M52" s="84" t="s">
        <v>543</v>
      </c>
      <c r="N52" s="84" t="s">
        <v>545</v>
      </c>
      <c r="O52" s="84" t="s">
        <v>545</v>
      </c>
      <c r="P52" s="84" t="s">
        <v>544</v>
      </c>
      <c r="Q52" s="84" t="s">
        <v>544</v>
      </c>
      <c r="R52" s="84" t="s">
        <v>544</v>
      </c>
      <c r="S52" s="84" t="s">
        <v>544</v>
      </c>
      <c r="T52" s="84" t="s">
        <v>545</v>
      </c>
      <c r="U52" s="84" t="s">
        <v>544</v>
      </c>
      <c r="V52" s="84" t="s">
        <v>544</v>
      </c>
      <c r="W52" s="84" t="s">
        <v>544</v>
      </c>
      <c r="X52" s="84" t="s">
        <v>544</v>
      </c>
      <c r="Y52" s="84" t="s">
        <v>545</v>
      </c>
      <c r="Z52" s="84">
        <v>2</v>
      </c>
      <c r="AA52" s="81">
        <v>44221</v>
      </c>
      <c r="AB52" s="81">
        <v>44221</v>
      </c>
      <c r="AC52" s="81">
        <v>44221</v>
      </c>
      <c r="AD52" s="81">
        <v>44228</v>
      </c>
      <c r="AE52" s="81">
        <v>44286</v>
      </c>
      <c r="AF52" s="81">
        <v>44286</v>
      </c>
      <c r="AG52" s="81">
        <v>44286</v>
      </c>
      <c r="AH52" s="81">
        <v>44286</v>
      </c>
      <c r="AI52" s="81">
        <v>44286</v>
      </c>
      <c r="AJ52" s="81">
        <v>44286</v>
      </c>
      <c r="AK52" s="81">
        <v>44251</v>
      </c>
      <c r="AL52" s="81">
        <v>44251</v>
      </c>
      <c r="AM52" s="81">
        <v>44286</v>
      </c>
      <c r="AN52" s="81">
        <v>44286</v>
      </c>
      <c r="AO52" s="83">
        <v>1</v>
      </c>
      <c r="AP52" s="85">
        <v>0</v>
      </c>
      <c r="AQ52" s="84">
        <v>0</v>
      </c>
      <c r="AR52" s="84">
        <v>0</v>
      </c>
      <c r="AS52" s="84">
        <v>0</v>
      </c>
      <c r="AT52" s="84">
        <v>0</v>
      </c>
      <c r="AU52" s="84">
        <v>0</v>
      </c>
      <c r="AV52" s="84"/>
      <c r="AW52" s="93"/>
      <c r="AX52" s="96"/>
      <c r="AY52" s="95"/>
      <c r="AZ52" s="95"/>
      <c r="BA52" s="95"/>
      <c r="BB52" s="84"/>
      <c r="BC52" s="84"/>
      <c r="BD52" s="84"/>
      <c r="BE52" s="84"/>
      <c r="BF52" s="84"/>
      <c r="BG52" s="84"/>
      <c r="BH52" s="84"/>
      <c r="BI52" s="84"/>
      <c r="BJ52" s="84"/>
      <c r="BK52" s="84"/>
      <c r="BL52" s="84"/>
    </row>
    <row r="53" spans="1:64" ht="13">
      <c r="A53" s="98"/>
      <c r="B53" s="98"/>
      <c r="C53" s="82"/>
      <c r="D53" s="98"/>
      <c r="E53" s="99"/>
      <c r="F53" s="99"/>
      <c r="G53" s="99"/>
      <c r="H53" s="100"/>
      <c r="I53" s="100"/>
      <c r="J53" s="100"/>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101"/>
      <c r="AX53" s="101"/>
      <c r="AY53" s="101"/>
      <c r="AZ53" s="101"/>
      <c r="BA53" s="101"/>
      <c r="BB53" s="98"/>
    </row>
    <row r="54" spans="1:64" ht="13">
      <c r="A54" s="72" t="s">
        <v>717</v>
      </c>
      <c r="B54" s="98"/>
      <c r="C54" s="82"/>
      <c r="D54" s="102">
        <v>44197</v>
      </c>
      <c r="E54" s="103" t="s">
        <v>543</v>
      </c>
      <c r="F54" s="103" t="s">
        <v>543</v>
      </c>
      <c r="G54" s="103" t="s">
        <v>543</v>
      </c>
      <c r="H54" s="104" t="s">
        <v>543</v>
      </c>
      <c r="I54" s="104" t="s">
        <v>543</v>
      </c>
      <c r="J54" s="104" t="s">
        <v>543</v>
      </c>
      <c r="K54" s="104" t="s">
        <v>544</v>
      </c>
      <c r="L54" s="104" t="s">
        <v>544</v>
      </c>
      <c r="M54" s="104" t="s">
        <v>544</v>
      </c>
      <c r="N54" s="104">
        <v>2</v>
      </c>
      <c r="O54" s="104">
        <v>2</v>
      </c>
      <c r="P54" s="104" t="s">
        <v>544</v>
      </c>
      <c r="Q54" s="104" t="s">
        <v>545</v>
      </c>
      <c r="R54" s="104" t="s">
        <v>545</v>
      </c>
      <c r="S54" s="104" t="s">
        <v>544</v>
      </c>
      <c r="T54" s="104" t="s">
        <v>544</v>
      </c>
      <c r="U54" s="104" t="s">
        <v>544</v>
      </c>
      <c r="V54" s="104" t="s">
        <v>544</v>
      </c>
      <c r="W54" s="104" t="s">
        <v>544</v>
      </c>
      <c r="X54" s="104" t="s">
        <v>544</v>
      </c>
      <c r="Y54" s="104" t="s">
        <v>545</v>
      </c>
      <c r="Z54" s="104">
        <v>2</v>
      </c>
      <c r="AA54" s="104"/>
      <c r="AB54" s="104"/>
      <c r="AC54" s="104"/>
      <c r="AD54" s="104"/>
      <c r="AE54" s="104"/>
      <c r="AF54" s="104"/>
      <c r="AG54" s="104"/>
      <c r="AH54" s="104"/>
      <c r="AI54" s="104"/>
      <c r="AJ54" s="104"/>
      <c r="AK54" s="104"/>
      <c r="AL54" s="104"/>
      <c r="AM54" s="98"/>
      <c r="AN54" s="98"/>
      <c r="AO54" s="98"/>
      <c r="AP54" s="98"/>
      <c r="AQ54" s="98"/>
      <c r="AR54" s="98"/>
      <c r="AS54" s="98"/>
      <c r="AT54" s="98"/>
      <c r="AU54" s="98"/>
      <c r="AV54" s="98"/>
      <c r="AW54" s="101"/>
      <c r="AX54" s="101"/>
      <c r="AY54" s="101"/>
      <c r="AZ54" s="101"/>
      <c r="BA54" s="101"/>
      <c r="BB54" s="98"/>
    </row>
    <row r="55" spans="1:64" ht="12.5">
      <c r="C55" s="105"/>
      <c r="AW55" s="106"/>
      <c r="AX55" s="106"/>
      <c r="AY55" s="106"/>
      <c r="AZ55" s="106"/>
      <c r="BA55" s="106"/>
    </row>
    <row r="56" spans="1:64" ht="13">
      <c r="A56" s="107" t="s">
        <v>718</v>
      </c>
      <c r="B56" s="4"/>
      <c r="C56" s="108"/>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f t="shared" ref="AO56:AU56" si="0">SUM(AO2:AO52)</f>
        <v>39</v>
      </c>
      <c r="AP56" s="4">
        <f t="shared" si="0"/>
        <v>3</v>
      </c>
      <c r="AQ56" s="4">
        <f t="shared" si="0"/>
        <v>7</v>
      </c>
      <c r="AR56" s="4">
        <f t="shared" si="0"/>
        <v>7</v>
      </c>
      <c r="AS56" s="4">
        <f t="shared" si="0"/>
        <v>7</v>
      </c>
      <c r="AT56" s="4">
        <f t="shared" si="0"/>
        <v>9</v>
      </c>
      <c r="AU56" s="4">
        <f t="shared" si="0"/>
        <v>16</v>
      </c>
      <c r="AV56" s="4"/>
      <c r="AW56" s="109"/>
      <c r="AX56" s="109"/>
      <c r="AY56" s="109"/>
      <c r="AZ56" s="109"/>
      <c r="BA56" s="109"/>
      <c r="BB56" s="4"/>
      <c r="BC56" s="4"/>
      <c r="BD56" s="4"/>
      <c r="BE56" s="4"/>
      <c r="BF56" s="4"/>
      <c r="BG56" s="4"/>
      <c r="BH56" s="4"/>
      <c r="BI56" s="4"/>
      <c r="BJ56" s="4"/>
      <c r="BK56" s="4"/>
      <c r="BL56" s="4"/>
    </row>
    <row r="57" spans="1:64" ht="12.5">
      <c r="C57" s="105"/>
      <c r="AW57" s="106"/>
      <c r="AX57" s="106"/>
      <c r="AY57" s="106"/>
      <c r="AZ57" s="106"/>
      <c r="BA57" s="106"/>
    </row>
    <row r="58" spans="1:64" ht="12.5">
      <c r="C58" s="105"/>
      <c r="AW58" s="106"/>
      <c r="AX58" s="106"/>
      <c r="AY58" s="106"/>
      <c r="AZ58" s="106"/>
      <c r="BA58" s="106"/>
    </row>
    <row r="59" spans="1:64" ht="12.5">
      <c r="C59" s="105"/>
      <c r="AW59" s="106"/>
      <c r="AX59" s="106"/>
      <c r="AY59" s="106"/>
      <c r="AZ59" s="106"/>
      <c r="BA59" s="106"/>
    </row>
    <row r="60" spans="1:64" ht="12.5">
      <c r="C60" s="105"/>
      <c r="AW60" s="106"/>
      <c r="AX60" s="106"/>
      <c r="AY60" s="106"/>
      <c r="AZ60" s="106"/>
      <c r="BA60" s="106"/>
    </row>
    <row r="61" spans="1:64" ht="12.5">
      <c r="C61" s="105"/>
      <c r="AW61" s="106"/>
      <c r="AX61" s="106"/>
      <c r="AY61" s="106"/>
      <c r="AZ61" s="106"/>
      <c r="BA61" s="106"/>
    </row>
    <row r="62" spans="1:64" ht="12.5">
      <c r="C62" s="105"/>
      <c r="AW62" s="106"/>
      <c r="AX62" s="106"/>
      <c r="AY62" s="106"/>
      <c r="AZ62" s="106"/>
      <c r="BA62" s="106"/>
    </row>
    <row r="63" spans="1:64" ht="12.5">
      <c r="C63" s="105"/>
      <c r="AW63" s="106"/>
      <c r="AX63" s="106"/>
      <c r="AY63" s="106"/>
      <c r="AZ63" s="106"/>
      <c r="BA63" s="106"/>
    </row>
    <row r="64" spans="1:64" ht="12.5">
      <c r="C64" s="105"/>
      <c r="AW64" s="106"/>
      <c r="AX64" s="106"/>
      <c r="AY64" s="106"/>
      <c r="AZ64" s="106"/>
      <c r="BA64" s="106"/>
    </row>
    <row r="65" spans="3:53" ht="12.5">
      <c r="C65" s="105"/>
      <c r="AW65" s="106"/>
      <c r="AX65" s="106"/>
      <c r="AY65" s="106"/>
      <c r="AZ65" s="106"/>
      <c r="BA65" s="106"/>
    </row>
    <row r="66" spans="3:53" ht="12.5">
      <c r="C66" s="105"/>
      <c r="AW66" s="106"/>
      <c r="AX66" s="106"/>
      <c r="AY66" s="106"/>
      <c r="AZ66" s="106"/>
      <c r="BA66" s="106"/>
    </row>
    <row r="67" spans="3:53" ht="12.5">
      <c r="C67" s="105"/>
      <c r="AW67" s="106"/>
      <c r="AX67" s="106"/>
      <c r="AY67" s="106"/>
      <c r="AZ67" s="106"/>
      <c r="BA67" s="106"/>
    </row>
    <row r="68" spans="3:53" ht="12.5">
      <c r="C68" s="105"/>
      <c r="AW68" s="106"/>
      <c r="AX68" s="106"/>
      <c r="AY68" s="106"/>
      <c r="AZ68" s="106"/>
      <c r="BA68" s="106"/>
    </row>
    <row r="69" spans="3:53" ht="12.5">
      <c r="C69" s="105"/>
      <c r="AW69" s="106"/>
      <c r="AX69" s="106"/>
      <c r="AY69" s="106"/>
      <c r="AZ69" s="106"/>
      <c r="BA69" s="106"/>
    </row>
    <row r="70" spans="3:53" ht="12.5">
      <c r="C70" s="105"/>
      <c r="AW70" s="106"/>
      <c r="AX70" s="106"/>
      <c r="AY70" s="106"/>
      <c r="AZ70" s="106"/>
      <c r="BA70" s="106"/>
    </row>
    <row r="71" spans="3:53" ht="12.5">
      <c r="C71" s="105"/>
      <c r="AW71" s="106"/>
      <c r="AX71" s="106"/>
      <c r="AY71" s="106"/>
      <c r="AZ71" s="106"/>
      <c r="BA71" s="106"/>
    </row>
    <row r="72" spans="3:53" ht="12.5">
      <c r="C72" s="105"/>
      <c r="AW72" s="106"/>
      <c r="AX72" s="106"/>
      <c r="AY72" s="106"/>
      <c r="AZ72" s="106"/>
      <c r="BA72" s="106"/>
    </row>
    <row r="73" spans="3:53" ht="12.5">
      <c r="C73" s="105"/>
      <c r="AW73" s="106"/>
      <c r="AX73" s="106"/>
      <c r="AY73" s="106"/>
      <c r="AZ73" s="106"/>
      <c r="BA73" s="106"/>
    </row>
    <row r="74" spans="3:53" ht="12.5">
      <c r="C74" s="105"/>
      <c r="AW74" s="106"/>
      <c r="AX74" s="106"/>
      <c r="AY74" s="106"/>
      <c r="AZ74" s="106"/>
      <c r="BA74" s="106"/>
    </row>
    <row r="75" spans="3:53" ht="12.5">
      <c r="C75" s="105"/>
      <c r="AW75" s="106"/>
      <c r="AX75" s="106"/>
      <c r="AY75" s="106"/>
      <c r="AZ75" s="106"/>
      <c r="BA75" s="106"/>
    </row>
    <row r="76" spans="3:53" ht="12.5">
      <c r="C76" s="105"/>
      <c r="AW76" s="106"/>
      <c r="AX76" s="106"/>
      <c r="AY76" s="106"/>
      <c r="AZ76" s="106"/>
      <c r="BA76" s="106"/>
    </row>
    <row r="77" spans="3:53" ht="12.5">
      <c r="C77" s="105"/>
      <c r="AW77" s="106"/>
      <c r="AX77" s="106"/>
      <c r="AY77" s="106"/>
      <c r="AZ77" s="106"/>
      <c r="BA77" s="106"/>
    </row>
    <row r="78" spans="3:53" ht="12.5">
      <c r="C78" s="105"/>
      <c r="AW78" s="106"/>
      <c r="AX78" s="106"/>
      <c r="AY78" s="106"/>
      <c r="AZ78" s="106"/>
      <c r="BA78" s="106"/>
    </row>
    <row r="79" spans="3:53" ht="12.5">
      <c r="C79" s="105"/>
      <c r="AW79" s="106"/>
      <c r="AX79" s="106"/>
      <c r="AY79" s="106"/>
      <c r="AZ79" s="106"/>
      <c r="BA79" s="106"/>
    </row>
    <row r="80" spans="3:53" ht="12.5">
      <c r="C80" s="105"/>
      <c r="AW80" s="106"/>
      <c r="AX80" s="106"/>
      <c r="AY80" s="106"/>
      <c r="AZ80" s="106"/>
      <c r="BA80" s="106"/>
    </row>
    <row r="81" spans="3:53" ht="12.5">
      <c r="C81" s="105"/>
      <c r="AW81" s="106"/>
      <c r="AX81" s="106"/>
      <c r="AY81" s="106"/>
      <c r="AZ81" s="106"/>
      <c r="BA81" s="106"/>
    </row>
    <row r="82" spans="3:53" ht="12.5">
      <c r="C82" s="105"/>
      <c r="AW82" s="106"/>
      <c r="AX82" s="106"/>
      <c r="AY82" s="106"/>
      <c r="AZ82" s="106"/>
      <c r="BA82" s="106"/>
    </row>
    <row r="83" spans="3:53" ht="12.5">
      <c r="C83" s="105"/>
      <c r="AW83" s="106"/>
      <c r="AX83" s="106"/>
      <c r="AY83" s="106"/>
      <c r="AZ83" s="106"/>
      <c r="BA83" s="106"/>
    </row>
    <row r="84" spans="3:53" ht="12.5">
      <c r="C84" s="105"/>
      <c r="AW84" s="106"/>
      <c r="AX84" s="106"/>
      <c r="AY84" s="106"/>
      <c r="AZ84" s="106"/>
      <c r="BA84" s="106"/>
    </row>
    <row r="85" spans="3:53" ht="12.5">
      <c r="C85" s="105"/>
      <c r="AW85" s="106"/>
      <c r="AX85" s="106"/>
      <c r="AY85" s="106"/>
      <c r="AZ85" s="106"/>
      <c r="BA85" s="106"/>
    </row>
    <row r="86" spans="3:53" ht="12.5">
      <c r="C86" s="105"/>
      <c r="AW86" s="106"/>
      <c r="AX86" s="106"/>
      <c r="AY86" s="106"/>
      <c r="AZ86" s="106"/>
      <c r="BA86" s="106"/>
    </row>
    <row r="87" spans="3:53" ht="12.5">
      <c r="C87" s="105"/>
      <c r="AW87" s="106"/>
      <c r="AX87" s="106"/>
      <c r="AY87" s="106"/>
      <c r="AZ87" s="106"/>
      <c r="BA87" s="106"/>
    </row>
    <row r="88" spans="3:53" ht="12.5">
      <c r="C88" s="105"/>
      <c r="AW88" s="106"/>
      <c r="AX88" s="106"/>
      <c r="AY88" s="106"/>
      <c r="AZ88" s="106"/>
      <c r="BA88" s="106"/>
    </row>
    <row r="89" spans="3:53" ht="12.5">
      <c r="C89" s="105"/>
      <c r="AW89" s="106"/>
      <c r="AX89" s="106"/>
      <c r="AY89" s="106"/>
      <c r="AZ89" s="106"/>
      <c r="BA89" s="106"/>
    </row>
    <row r="90" spans="3:53" ht="12.5">
      <c r="C90" s="105"/>
      <c r="AW90" s="106"/>
      <c r="AX90" s="106"/>
      <c r="AY90" s="106"/>
      <c r="AZ90" s="106"/>
      <c r="BA90" s="106"/>
    </row>
    <row r="91" spans="3:53" ht="12.5">
      <c r="C91" s="105"/>
      <c r="AW91" s="106"/>
      <c r="AX91" s="106"/>
      <c r="AY91" s="106"/>
      <c r="AZ91" s="106"/>
      <c r="BA91" s="106"/>
    </row>
    <row r="92" spans="3:53" ht="12.5">
      <c r="C92" s="105"/>
      <c r="AW92" s="106"/>
      <c r="AX92" s="106"/>
      <c r="AY92" s="106"/>
      <c r="AZ92" s="106"/>
      <c r="BA92" s="106"/>
    </row>
    <row r="93" spans="3:53" ht="12.5">
      <c r="C93" s="105"/>
      <c r="AW93" s="106"/>
      <c r="AX93" s="106"/>
      <c r="AY93" s="106"/>
      <c r="AZ93" s="106"/>
      <c r="BA93" s="106"/>
    </row>
    <row r="94" spans="3:53" ht="12.5">
      <c r="C94" s="105"/>
      <c r="AW94" s="106"/>
      <c r="AX94" s="106"/>
      <c r="AY94" s="106"/>
      <c r="AZ94" s="106"/>
      <c r="BA94" s="106"/>
    </row>
    <row r="95" spans="3:53" ht="12.5">
      <c r="C95" s="105"/>
      <c r="AW95" s="106"/>
      <c r="AX95" s="106"/>
      <c r="AY95" s="106"/>
      <c r="AZ95" s="106"/>
      <c r="BA95" s="106"/>
    </row>
    <row r="96" spans="3:53" ht="12.5">
      <c r="C96" s="105"/>
      <c r="AW96" s="106"/>
      <c r="AX96" s="106"/>
      <c r="AY96" s="106"/>
      <c r="AZ96" s="106"/>
      <c r="BA96" s="106"/>
    </row>
    <row r="97" spans="3:53" ht="12.5">
      <c r="C97" s="105"/>
      <c r="AW97" s="106"/>
      <c r="AX97" s="106"/>
      <c r="AY97" s="106"/>
      <c r="AZ97" s="106"/>
      <c r="BA97" s="106"/>
    </row>
    <row r="98" spans="3:53" ht="12.5">
      <c r="C98" s="105"/>
      <c r="AW98" s="106"/>
      <c r="AX98" s="106"/>
      <c r="AY98" s="106"/>
      <c r="AZ98" s="106"/>
      <c r="BA98" s="106"/>
    </row>
    <row r="99" spans="3:53" ht="12.5">
      <c r="C99" s="105"/>
      <c r="AW99" s="106"/>
      <c r="AX99" s="106"/>
      <c r="AY99" s="106"/>
      <c r="AZ99" s="106"/>
      <c r="BA99" s="106"/>
    </row>
    <row r="100" spans="3:53" ht="12.5">
      <c r="C100" s="105"/>
      <c r="AW100" s="106"/>
      <c r="AX100" s="106"/>
      <c r="AY100" s="106"/>
      <c r="AZ100" s="106"/>
      <c r="BA100" s="106"/>
    </row>
    <row r="101" spans="3:53" ht="12.5">
      <c r="C101" s="105"/>
      <c r="AW101" s="106"/>
      <c r="AX101" s="106"/>
      <c r="AY101" s="106"/>
      <c r="AZ101" s="106"/>
      <c r="BA101" s="106"/>
    </row>
    <row r="102" spans="3:53" ht="12.5">
      <c r="C102" s="105"/>
      <c r="AW102" s="106"/>
      <c r="AX102" s="106"/>
      <c r="AY102" s="106"/>
      <c r="AZ102" s="106"/>
      <c r="BA102" s="106"/>
    </row>
    <row r="103" spans="3:53" ht="12.5">
      <c r="C103" s="105"/>
      <c r="AW103" s="106"/>
      <c r="AX103" s="106"/>
      <c r="AY103" s="106"/>
      <c r="AZ103" s="106"/>
      <c r="BA103" s="106"/>
    </row>
    <row r="104" spans="3:53" ht="12.5">
      <c r="C104" s="105"/>
      <c r="AW104" s="106"/>
      <c r="AX104" s="106"/>
      <c r="AY104" s="106"/>
      <c r="AZ104" s="106"/>
      <c r="BA104" s="106"/>
    </row>
    <row r="105" spans="3:53" ht="12.5">
      <c r="C105" s="105"/>
      <c r="AW105" s="106"/>
      <c r="AX105" s="106"/>
      <c r="AY105" s="106"/>
      <c r="AZ105" s="106"/>
      <c r="BA105" s="106"/>
    </row>
    <row r="106" spans="3:53" ht="12.5">
      <c r="C106" s="105"/>
      <c r="AW106" s="106"/>
      <c r="AX106" s="106"/>
      <c r="AY106" s="106"/>
      <c r="AZ106" s="106"/>
      <c r="BA106" s="106"/>
    </row>
    <row r="107" spans="3:53" ht="12.5">
      <c r="C107" s="105"/>
      <c r="AW107" s="106"/>
      <c r="AX107" s="106"/>
      <c r="AY107" s="106"/>
      <c r="AZ107" s="106"/>
      <c r="BA107" s="106"/>
    </row>
    <row r="108" spans="3:53" ht="12.5">
      <c r="C108" s="105"/>
      <c r="AW108" s="106"/>
      <c r="AX108" s="106"/>
      <c r="AY108" s="106"/>
      <c r="AZ108" s="106"/>
      <c r="BA108" s="106"/>
    </row>
    <row r="109" spans="3:53" ht="12.5">
      <c r="C109" s="105"/>
      <c r="AW109" s="106"/>
      <c r="AX109" s="106"/>
      <c r="AY109" s="106"/>
      <c r="AZ109" s="106"/>
      <c r="BA109" s="106"/>
    </row>
    <row r="110" spans="3:53" ht="12.5">
      <c r="C110" s="105"/>
      <c r="AW110" s="106"/>
      <c r="AX110" s="106"/>
      <c r="AY110" s="106"/>
      <c r="AZ110" s="106"/>
      <c r="BA110" s="106"/>
    </row>
    <row r="111" spans="3:53" ht="12.5">
      <c r="C111" s="105"/>
      <c r="AW111" s="106"/>
      <c r="AX111" s="106"/>
      <c r="AY111" s="106"/>
      <c r="AZ111" s="106"/>
      <c r="BA111" s="106"/>
    </row>
    <row r="112" spans="3:53" ht="12.5">
      <c r="C112" s="105"/>
      <c r="AW112" s="106"/>
      <c r="AX112" s="106"/>
      <c r="AY112" s="106"/>
      <c r="AZ112" s="106"/>
      <c r="BA112" s="106"/>
    </row>
    <row r="113" spans="3:53" ht="12.5">
      <c r="C113" s="105"/>
      <c r="AW113" s="106"/>
      <c r="AX113" s="106"/>
      <c r="AY113" s="106"/>
      <c r="AZ113" s="106"/>
      <c r="BA113" s="106"/>
    </row>
    <row r="114" spans="3:53" ht="12.5">
      <c r="C114" s="105"/>
      <c r="AW114" s="106"/>
      <c r="AX114" s="106"/>
      <c r="AY114" s="106"/>
      <c r="AZ114" s="106"/>
      <c r="BA114" s="106"/>
    </row>
    <row r="115" spans="3:53" ht="12.5">
      <c r="C115" s="105"/>
      <c r="AW115" s="106"/>
      <c r="AX115" s="106"/>
      <c r="AY115" s="106"/>
      <c r="AZ115" s="106"/>
      <c r="BA115" s="106"/>
    </row>
    <row r="116" spans="3:53" ht="12.5">
      <c r="C116" s="105"/>
      <c r="AW116" s="106"/>
      <c r="AX116" s="106"/>
      <c r="AY116" s="106"/>
      <c r="AZ116" s="106"/>
      <c r="BA116" s="106"/>
    </row>
    <row r="117" spans="3:53" ht="12.5">
      <c r="C117" s="105"/>
      <c r="AW117" s="106"/>
      <c r="AX117" s="106"/>
      <c r="AY117" s="106"/>
      <c r="AZ117" s="106"/>
      <c r="BA117" s="106"/>
    </row>
    <row r="118" spans="3:53" ht="12.5">
      <c r="C118" s="105"/>
      <c r="AW118" s="106"/>
      <c r="AX118" s="106"/>
      <c r="AY118" s="106"/>
      <c r="AZ118" s="106"/>
      <c r="BA118" s="106"/>
    </row>
    <row r="119" spans="3:53" ht="12.5">
      <c r="C119" s="105"/>
      <c r="AW119" s="106"/>
      <c r="AX119" s="106"/>
      <c r="AY119" s="106"/>
      <c r="AZ119" s="106"/>
      <c r="BA119" s="106"/>
    </row>
    <row r="120" spans="3:53" ht="12.5">
      <c r="C120" s="105"/>
      <c r="AW120" s="106"/>
      <c r="AX120" s="106"/>
      <c r="AY120" s="106"/>
      <c r="AZ120" s="106"/>
      <c r="BA120" s="106"/>
    </row>
    <row r="121" spans="3:53" ht="12.5">
      <c r="C121" s="105"/>
      <c r="AW121" s="106"/>
      <c r="AX121" s="106"/>
      <c r="AY121" s="106"/>
      <c r="AZ121" s="106"/>
      <c r="BA121" s="106"/>
    </row>
    <row r="122" spans="3:53" ht="12.5">
      <c r="C122" s="105"/>
      <c r="AW122" s="106"/>
      <c r="AX122" s="106"/>
      <c r="AY122" s="106"/>
      <c r="AZ122" s="106"/>
      <c r="BA122" s="106"/>
    </row>
    <row r="123" spans="3:53" ht="12.5">
      <c r="C123" s="105"/>
      <c r="AW123" s="106"/>
      <c r="AX123" s="106"/>
      <c r="AY123" s="106"/>
      <c r="AZ123" s="106"/>
      <c r="BA123" s="106"/>
    </row>
    <row r="124" spans="3:53" ht="12.5">
      <c r="C124" s="105"/>
      <c r="AW124" s="106"/>
      <c r="AX124" s="106"/>
      <c r="AY124" s="106"/>
      <c r="AZ124" s="106"/>
      <c r="BA124" s="106"/>
    </row>
    <row r="125" spans="3:53" ht="12.5">
      <c r="C125" s="105"/>
      <c r="AW125" s="106"/>
      <c r="AX125" s="106"/>
      <c r="AY125" s="106"/>
      <c r="AZ125" s="106"/>
      <c r="BA125" s="106"/>
    </row>
    <row r="126" spans="3:53" ht="12.5">
      <c r="C126" s="105"/>
      <c r="AW126" s="106"/>
      <c r="AX126" s="106"/>
      <c r="AY126" s="106"/>
      <c r="AZ126" s="106"/>
      <c r="BA126" s="106"/>
    </row>
    <row r="127" spans="3:53" ht="12.5">
      <c r="C127" s="105"/>
      <c r="AW127" s="106"/>
      <c r="AX127" s="106"/>
      <c r="AY127" s="106"/>
      <c r="AZ127" s="106"/>
      <c r="BA127" s="106"/>
    </row>
    <row r="128" spans="3:53" ht="12.5">
      <c r="C128" s="105"/>
      <c r="AW128" s="106"/>
      <c r="AX128" s="106"/>
      <c r="AY128" s="106"/>
      <c r="AZ128" s="106"/>
      <c r="BA128" s="106"/>
    </row>
    <row r="129" spans="3:53" ht="12.5">
      <c r="C129" s="105"/>
      <c r="AW129" s="106"/>
      <c r="AX129" s="106"/>
      <c r="AY129" s="106"/>
      <c r="AZ129" s="106"/>
      <c r="BA129" s="106"/>
    </row>
    <row r="130" spans="3:53" ht="12.5">
      <c r="C130" s="105"/>
      <c r="AW130" s="106"/>
      <c r="AX130" s="106"/>
      <c r="AY130" s="106"/>
      <c r="AZ130" s="106"/>
      <c r="BA130" s="106"/>
    </row>
    <row r="131" spans="3:53" ht="12.5">
      <c r="C131" s="105"/>
      <c r="AW131" s="106"/>
      <c r="AX131" s="106"/>
      <c r="AY131" s="106"/>
      <c r="AZ131" s="106"/>
      <c r="BA131" s="106"/>
    </row>
    <row r="132" spans="3:53" ht="12.5">
      <c r="C132" s="105"/>
      <c r="AW132" s="106"/>
      <c r="AX132" s="106"/>
      <c r="AY132" s="106"/>
      <c r="AZ132" s="106"/>
      <c r="BA132" s="106"/>
    </row>
    <row r="133" spans="3:53" ht="12.5">
      <c r="C133" s="105"/>
      <c r="AW133" s="106"/>
      <c r="AX133" s="106"/>
      <c r="AY133" s="106"/>
      <c r="AZ133" s="106"/>
      <c r="BA133" s="106"/>
    </row>
    <row r="134" spans="3:53" ht="12.5">
      <c r="C134" s="105"/>
      <c r="AW134" s="106"/>
      <c r="AX134" s="106"/>
      <c r="AY134" s="106"/>
      <c r="AZ134" s="106"/>
      <c r="BA134" s="106"/>
    </row>
    <row r="135" spans="3:53" ht="12.5">
      <c r="C135" s="105"/>
      <c r="AW135" s="106"/>
      <c r="AX135" s="106"/>
      <c r="AY135" s="106"/>
      <c r="AZ135" s="106"/>
      <c r="BA135" s="106"/>
    </row>
    <row r="136" spans="3:53" ht="12.5">
      <c r="C136" s="105"/>
      <c r="AW136" s="106"/>
      <c r="AX136" s="106"/>
      <c r="AY136" s="106"/>
      <c r="AZ136" s="106"/>
      <c r="BA136" s="106"/>
    </row>
    <row r="137" spans="3:53" ht="12.5">
      <c r="C137" s="105"/>
      <c r="AW137" s="106"/>
      <c r="AX137" s="106"/>
      <c r="AY137" s="106"/>
      <c r="AZ137" s="106"/>
      <c r="BA137" s="106"/>
    </row>
    <row r="138" spans="3:53" ht="12.5">
      <c r="C138" s="105"/>
      <c r="AW138" s="106"/>
      <c r="AX138" s="106"/>
      <c r="AY138" s="106"/>
      <c r="AZ138" s="106"/>
      <c r="BA138" s="106"/>
    </row>
    <row r="139" spans="3:53" ht="12.5">
      <c r="C139" s="105"/>
      <c r="AW139" s="106"/>
      <c r="AX139" s="106"/>
      <c r="AY139" s="106"/>
      <c r="AZ139" s="106"/>
      <c r="BA139" s="106"/>
    </row>
    <row r="140" spans="3:53" ht="12.5">
      <c r="C140" s="105"/>
      <c r="AW140" s="106"/>
      <c r="AX140" s="106"/>
      <c r="AY140" s="106"/>
      <c r="AZ140" s="106"/>
      <c r="BA140" s="106"/>
    </row>
    <row r="141" spans="3:53" ht="12.5">
      <c r="C141" s="105"/>
      <c r="AW141" s="106"/>
      <c r="AX141" s="106"/>
      <c r="AY141" s="106"/>
      <c r="AZ141" s="106"/>
      <c r="BA141" s="106"/>
    </row>
    <row r="142" spans="3:53" ht="12.5">
      <c r="C142" s="105"/>
      <c r="AW142" s="106"/>
      <c r="AX142" s="106"/>
      <c r="AY142" s="106"/>
      <c r="AZ142" s="106"/>
      <c r="BA142" s="106"/>
    </row>
    <row r="143" spans="3:53" ht="12.5">
      <c r="C143" s="105"/>
      <c r="AW143" s="106"/>
      <c r="AX143" s="106"/>
      <c r="AY143" s="106"/>
      <c r="AZ143" s="106"/>
      <c r="BA143" s="106"/>
    </row>
    <row r="144" spans="3:53" ht="12.5">
      <c r="C144" s="105"/>
      <c r="AW144" s="106"/>
      <c r="AX144" s="106"/>
      <c r="AY144" s="106"/>
      <c r="AZ144" s="106"/>
      <c r="BA144" s="106"/>
    </row>
    <row r="145" spans="3:53" ht="12.5">
      <c r="C145" s="105"/>
      <c r="AW145" s="106"/>
      <c r="AX145" s="106"/>
      <c r="AY145" s="106"/>
      <c r="AZ145" s="106"/>
      <c r="BA145" s="106"/>
    </row>
    <row r="146" spans="3:53" ht="12.5">
      <c r="C146" s="105"/>
      <c r="AW146" s="106"/>
      <c r="AX146" s="106"/>
      <c r="AY146" s="106"/>
      <c r="AZ146" s="106"/>
      <c r="BA146" s="106"/>
    </row>
    <row r="147" spans="3:53" ht="12.5">
      <c r="C147" s="105"/>
      <c r="AW147" s="106"/>
      <c r="AX147" s="106"/>
      <c r="AY147" s="106"/>
      <c r="AZ147" s="106"/>
      <c r="BA147" s="106"/>
    </row>
    <row r="148" spans="3:53" ht="12.5">
      <c r="C148" s="105"/>
      <c r="AW148" s="106"/>
      <c r="AX148" s="106"/>
      <c r="AY148" s="106"/>
      <c r="AZ148" s="106"/>
      <c r="BA148" s="106"/>
    </row>
    <row r="149" spans="3:53" ht="12.5">
      <c r="C149" s="105"/>
      <c r="AW149" s="106"/>
      <c r="AX149" s="106"/>
      <c r="AY149" s="106"/>
      <c r="AZ149" s="106"/>
      <c r="BA149" s="106"/>
    </row>
    <row r="150" spans="3:53" ht="12.5">
      <c r="C150" s="105"/>
      <c r="AW150" s="106"/>
      <c r="AX150" s="106"/>
      <c r="AY150" s="106"/>
      <c r="AZ150" s="106"/>
      <c r="BA150" s="106"/>
    </row>
    <row r="151" spans="3:53" ht="12.5">
      <c r="C151" s="105"/>
      <c r="AW151" s="106"/>
      <c r="AX151" s="106"/>
      <c r="AY151" s="106"/>
      <c r="AZ151" s="106"/>
      <c r="BA151" s="106"/>
    </row>
    <row r="152" spans="3:53" ht="12.5">
      <c r="C152" s="105"/>
      <c r="AW152" s="106"/>
      <c r="AX152" s="106"/>
      <c r="AY152" s="106"/>
      <c r="AZ152" s="106"/>
      <c r="BA152" s="106"/>
    </row>
    <row r="153" spans="3:53" ht="12.5">
      <c r="C153" s="105"/>
      <c r="AW153" s="106"/>
      <c r="AX153" s="106"/>
      <c r="AY153" s="106"/>
      <c r="AZ153" s="106"/>
      <c r="BA153" s="106"/>
    </row>
    <row r="154" spans="3:53" ht="12.5">
      <c r="C154" s="105"/>
      <c r="AW154" s="106"/>
      <c r="AX154" s="106"/>
      <c r="AY154" s="106"/>
      <c r="AZ154" s="106"/>
      <c r="BA154" s="106"/>
    </row>
    <row r="155" spans="3:53" ht="12.5">
      <c r="C155" s="105"/>
      <c r="AW155" s="106"/>
      <c r="AX155" s="106"/>
      <c r="AY155" s="106"/>
      <c r="AZ155" s="106"/>
      <c r="BA155" s="106"/>
    </row>
    <row r="156" spans="3:53" ht="12.5">
      <c r="C156" s="105"/>
      <c r="AW156" s="106"/>
      <c r="AX156" s="106"/>
      <c r="AY156" s="106"/>
      <c r="AZ156" s="106"/>
      <c r="BA156" s="106"/>
    </row>
    <row r="157" spans="3:53" ht="12.5">
      <c r="C157" s="105"/>
      <c r="AW157" s="106"/>
      <c r="AX157" s="106"/>
      <c r="AY157" s="106"/>
      <c r="AZ157" s="106"/>
      <c r="BA157" s="106"/>
    </row>
    <row r="158" spans="3:53" ht="12.5">
      <c r="C158" s="105"/>
      <c r="AW158" s="106"/>
      <c r="AX158" s="106"/>
      <c r="AY158" s="106"/>
      <c r="AZ158" s="106"/>
      <c r="BA158" s="106"/>
    </row>
    <row r="159" spans="3:53" ht="12.5">
      <c r="C159" s="105"/>
      <c r="AW159" s="106"/>
      <c r="AX159" s="106"/>
      <c r="AY159" s="106"/>
      <c r="AZ159" s="106"/>
      <c r="BA159" s="106"/>
    </row>
    <row r="160" spans="3:53" ht="12.5">
      <c r="C160" s="105"/>
      <c r="AW160" s="106"/>
      <c r="AX160" s="106"/>
      <c r="AY160" s="106"/>
      <c r="AZ160" s="106"/>
      <c r="BA160" s="106"/>
    </row>
    <row r="161" spans="3:53" ht="12.5">
      <c r="C161" s="105"/>
      <c r="AW161" s="106"/>
      <c r="AX161" s="106"/>
      <c r="AY161" s="106"/>
      <c r="AZ161" s="106"/>
      <c r="BA161" s="106"/>
    </row>
    <row r="162" spans="3:53" ht="12.5">
      <c r="C162" s="105"/>
      <c r="AW162" s="106"/>
      <c r="AX162" s="106"/>
      <c r="AY162" s="106"/>
      <c r="AZ162" s="106"/>
      <c r="BA162" s="106"/>
    </row>
    <row r="163" spans="3:53" ht="12.5">
      <c r="C163" s="105"/>
      <c r="AW163" s="106"/>
      <c r="AX163" s="106"/>
      <c r="AY163" s="106"/>
      <c r="AZ163" s="106"/>
      <c r="BA163" s="106"/>
    </row>
    <row r="164" spans="3:53" ht="12.5">
      <c r="C164" s="105"/>
      <c r="AW164" s="106"/>
      <c r="AX164" s="106"/>
      <c r="AY164" s="106"/>
      <c r="AZ164" s="106"/>
      <c r="BA164" s="106"/>
    </row>
    <row r="165" spans="3:53" ht="12.5">
      <c r="C165" s="105"/>
      <c r="AW165" s="106"/>
      <c r="AX165" s="106"/>
      <c r="AY165" s="106"/>
      <c r="AZ165" s="106"/>
      <c r="BA165" s="106"/>
    </row>
    <row r="166" spans="3:53" ht="12.5">
      <c r="C166" s="105"/>
      <c r="AW166" s="106"/>
      <c r="AX166" s="106"/>
      <c r="AY166" s="106"/>
      <c r="AZ166" s="106"/>
      <c r="BA166" s="106"/>
    </row>
    <row r="167" spans="3:53" ht="12.5">
      <c r="C167" s="105"/>
      <c r="AW167" s="106"/>
      <c r="AX167" s="106"/>
      <c r="AY167" s="106"/>
      <c r="AZ167" s="106"/>
      <c r="BA167" s="106"/>
    </row>
    <row r="168" spans="3:53" ht="12.5">
      <c r="C168" s="105"/>
      <c r="AW168" s="106"/>
      <c r="AX168" s="106"/>
      <c r="AY168" s="106"/>
      <c r="AZ168" s="106"/>
      <c r="BA168" s="106"/>
    </row>
    <row r="169" spans="3:53" ht="12.5">
      <c r="C169" s="105"/>
      <c r="AW169" s="106"/>
      <c r="AX169" s="106"/>
      <c r="AY169" s="106"/>
      <c r="AZ169" s="106"/>
      <c r="BA169" s="106"/>
    </row>
    <row r="170" spans="3:53" ht="12.5">
      <c r="C170" s="105"/>
      <c r="AW170" s="106"/>
      <c r="AX170" s="106"/>
      <c r="AY170" s="106"/>
      <c r="AZ170" s="106"/>
      <c r="BA170" s="106"/>
    </row>
    <row r="171" spans="3:53" ht="12.5">
      <c r="C171" s="105"/>
      <c r="AW171" s="106"/>
      <c r="AX171" s="106"/>
      <c r="AY171" s="106"/>
      <c r="AZ171" s="106"/>
      <c r="BA171" s="106"/>
    </row>
    <row r="172" spans="3:53" ht="12.5">
      <c r="C172" s="105"/>
      <c r="AW172" s="106"/>
      <c r="AX172" s="106"/>
      <c r="AY172" s="106"/>
      <c r="AZ172" s="106"/>
      <c r="BA172" s="106"/>
    </row>
    <row r="173" spans="3:53" ht="12.5">
      <c r="C173" s="105"/>
      <c r="AW173" s="106"/>
      <c r="AX173" s="106"/>
      <c r="AY173" s="106"/>
      <c r="AZ173" s="106"/>
      <c r="BA173" s="106"/>
    </row>
    <row r="174" spans="3:53" ht="12.5">
      <c r="C174" s="105"/>
      <c r="AW174" s="106"/>
      <c r="AX174" s="106"/>
      <c r="AY174" s="106"/>
      <c r="AZ174" s="106"/>
      <c r="BA174" s="106"/>
    </row>
    <row r="175" spans="3:53" ht="12.5">
      <c r="C175" s="105"/>
      <c r="AW175" s="106"/>
      <c r="AX175" s="106"/>
      <c r="AY175" s="106"/>
      <c r="AZ175" s="106"/>
      <c r="BA175" s="106"/>
    </row>
    <row r="176" spans="3:53" ht="12.5">
      <c r="C176" s="105"/>
      <c r="AW176" s="106"/>
      <c r="AX176" s="106"/>
      <c r="AY176" s="106"/>
      <c r="AZ176" s="106"/>
      <c r="BA176" s="106"/>
    </row>
    <row r="177" spans="3:53" ht="12.5">
      <c r="C177" s="105"/>
      <c r="AW177" s="106"/>
      <c r="AX177" s="106"/>
      <c r="AY177" s="106"/>
      <c r="AZ177" s="106"/>
      <c r="BA177" s="106"/>
    </row>
    <row r="178" spans="3:53" ht="12.5">
      <c r="C178" s="105"/>
      <c r="AW178" s="106"/>
      <c r="AX178" s="106"/>
      <c r="AY178" s="106"/>
      <c r="AZ178" s="106"/>
      <c r="BA178" s="106"/>
    </row>
    <row r="179" spans="3:53" ht="12.5">
      <c r="C179" s="105"/>
      <c r="AW179" s="106"/>
      <c r="AX179" s="106"/>
      <c r="AY179" s="106"/>
      <c r="AZ179" s="106"/>
      <c r="BA179" s="106"/>
    </row>
    <row r="180" spans="3:53" ht="12.5">
      <c r="C180" s="105"/>
      <c r="AW180" s="106"/>
      <c r="AX180" s="106"/>
      <c r="AY180" s="106"/>
      <c r="AZ180" s="106"/>
      <c r="BA180" s="106"/>
    </row>
    <row r="181" spans="3:53" ht="12.5">
      <c r="C181" s="105"/>
      <c r="AW181" s="106"/>
      <c r="AX181" s="106"/>
      <c r="AY181" s="106"/>
      <c r="AZ181" s="106"/>
      <c r="BA181" s="106"/>
    </row>
    <row r="182" spans="3:53" ht="12.5">
      <c r="C182" s="105"/>
      <c r="AW182" s="106"/>
      <c r="AX182" s="106"/>
      <c r="AY182" s="106"/>
      <c r="AZ182" s="106"/>
      <c r="BA182" s="106"/>
    </row>
    <row r="183" spans="3:53" ht="12.5">
      <c r="C183" s="105"/>
      <c r="AW183" s="106"/>
      <c r="AX183" s="106"/>
      <c r="AY183" s="106"/>
      <c r="AZ183" s="106"/>
      <c r="BA183" s="106"/>
    </row>
    <row r="184" spans="3:53" ht="12.5">
      <c r="C184" s="105"/>
      <c r="AW184" s="106"/>
      <c r="AX184" s="106"/>
      <c r="AY184" s="106"/>
      <c r="AZ184" s="106"/>
      <c r="BA184" s="106"/>
    </row>
    <row r="185" spans="3:53" ht="12.5">
      <c r="C185" s="105"/>
      <c r="AW185" s="106"/>
      <c r="AX185" s="106"/>
      <c r="AY185" s="106"/>
      <c r="AZ185" s="106"/>
      <c r="BA185" s="106"/>
    </row>
    <row r="186" spans="3:53" ht="12.5">
      <c r="C186" s="105"/>
      <c r="AW186" s="106"/>
      <c r="AX186" s="106"/>
      <c r="AY186" s="106"/>
      <c r="AZ186" s="106"/>
      <c r="BA186" s="106"/>
    </row>
    <row r="187" spans="3:53" ht="12.5">
      <c r="C187" s="105"/>
      <c r="AW187" s="106"/>
      <c r="AX187" s="106"/>
      <c r="AY187" s="106"/>
      <c r="AZ187" s="106"/>
      <c r="BA187" s="106"/>
    </row>
    <row r="188" spans="3:53" ht="12.5">
      <c r="C188" s="105"/>
      <c r="AW188" s="106"/>
      <c r="AX188" s="106"/>
      <c r="AY188" s="106"/>
      <c r="AZ188" s="106"/>
      <c r="BA188" s="106"/>
    </row>
    <row r="189" spans="3:53" ht="12.5">
      <c r="C189" s="105"/>
      <c r="AW189" s="106"/>
      <c r="AX189" s="106"/>
      <c r="AY189" s="106"/>
      <c r="AZ189" s="106"/>
      <c r="BA189" s="106"/>
    </row>
    <row r="190" spans="3:53" ht="12.5">
      <c r="C190" s="105"/>
      <c r="AW190" s="106"/>
      <c r="AX190" s="106"/>
      <c r="AY190" s="106"/>
      <c r="AZ190" s="106"/>
      <c r="BA190" s="106"/>
    </row>
    <row r="191" spans="3:53" ht="12.5">
      <c r="C191" s="105"/>
      <c r="AW191" s="106"/>
      <c r="AX191" s="106"/>
      <c r="AY191" s="106"/>
      <c r="AZ191" s="106"/>
      <c r="BA191" s="106"/>
    </row>
    <row r="192" spans="3:53" ht="12.5">
      <c r="C192" s="105"/>
      <c r="AW192" s="106"/>
      <c r="AX192" s="106"/>
      <c r="AY192" s="106"/>
      <c r="AZ192" s="106"/>
      <c r="BA192" s="106"/>
    </row>
    <row r="193" spans="3:53" ht="12.5">
      <c r="C193" s="105"/>
      <c r="AW193" s="106"/>
      <c r="AX193" s="106"/>
      <c r="AY193" s="106"/>
      <c r="AZ193" s="106"/>
      <c r="BA193" s="106"/>
    </row>
    <row r="194" spans="3:53" ht="12.5">
      <c r="C194" s="105"/>
      <c r="AW194" s="106"/>
      <c r="AX194" s="106"/>
      <c r="AY194" s="106"/>
      <c r="AZ194" s="106"/>
      <c r="BA194" s="106"/>
    </row>
    <row r="195" spans="3:53" ht="12.5">
      <c r="C195" s="105"/>
      <c r="AW195" s="106"/>
      <c r="AX195" s="106"/>
      <c r="AY195" s="106"/>
      <c r="AZ195" s="106"/>
      <c r="BA195" s="106"/>
    </row>
    <row r="196" spans="3:53" ht="12.5">
      <c r="C196" s="105"/>
      <c r="AW196" s="106"/>
      <c r="AX196" s="106"/>
      <c r="AY196" s="106"/>
      <c r="AZ196" s="106"/>
      <c r="BA196" s="106"/>
    </row>
    <row r="197" spans="3:53" ht="12.5">
      <c r="C197" s="105"/>
      <c r="AW197" s="106"/>
      <c r="AX197" s="106"/>
      <c r="AY197" s="106"/>
      <c r="AZ197" s="106"/>
      <c r="BA197" s="106"/>
    </row>
    <row r="198" spans="3:53" ht="12.5">
      <c r="C198" s="105"/>
      <c r="AW198" s="106"/>
      <c r="AX198" s="106"/>
      <c r="AY198" s="106"/>
      <c r="AZ198" s="106"/>
      <c r="BA198" s="106"/>
    </row>
    <row r="199" spans="3:53" ht="12.5">
      <c r="C199" s="105"/>
      <c r="AW199" s="106"/>
      <c r="AX199" s="106"/>
      <c r="AY199" s="106"/>
      <c r="AZ199" s="106"/>
      <c r="BA199" s="106"/>
    </row>
    <row r="200" spans="3:53" ht="12.5">
      <c r="C200" s="105"/>
      <c r="AW200" s="106"/>
      <c r="AX200" s="106"/>
      <c r="AY200" s="106"/>
      <c r="AZ200" s="106"/>
      <c r="BA200" s="106"/>
    </row>
    <row r="201" spans="3:53" ht="12.5">
      <c r="C201" s="105"/>
      <c r="AW201" s="106"/>
      <c r="AX201" s="106"/>
      <c r="AY201" s="106"/>
      <c r="AZ201" s="106"/>
      <c r="BA201" s="106"/>
    </row>
    <row r="202" spans="3:53" ht="12.5">
      <c r="C202" s="105"/>
      <c r="AW202" s="106"/>
      <c r="AX202" s="106"/>
      <c r="AY202" s="106"/>
      <c r="AZ202" s="106"/>
      <c r="BA202" s="106"/>
    </row>
    <row r="203" spans="3:53" ht="12.5">
      <c r="C203" s="105"/>
      <c r="AW203" s="106"/>
      <c r="AX203" s="106"/>
      <c r="AY203" s="106"/>
      <c r="AZ203" s="106"/>
      <c r="BA203" s="106"/>
    </row>
    <row r="204" spans="3:53" ht="12.5">
      <c r="C204" s="105"/>
      <c r="AW204" s="106"/>
      <c r="AX204" s="106"/>
      <c r="AY204" s="106"/>
      <c r="AZ204" s="106"/>
      <c r="BA204" s="106"/>
    </row>
    <row r="205" spans="3:53" ht="12.5">
      <c r="C205" s="105"/>
      <c r="AW205" s="106"/>
      <c r="AX205" s="106"/>
      <c r="AY205" s="106"/>
      <c r="AZ205" s="106"/>
      <c r="BA205" s="106"/>
    </row>
    <row r="206" spans="3:53" ht="12.5">
      <c r="C206" s="105"/>
      <c r="AW206" s="106"/>
      <c r="AX206" s="106"/>
      <c r="AY206" s="106"/>
      <c r="AZ206" s="106"/>
      <c r="BA206" s="106"/>
    </row>
    <row r="207" spans="3:53" ht="12.5">
      <c r="C207" s="105"/>
      <c r="AW207" s="106"/>
      <c r="AX207" s="106"/>
      <c r="AY207" s="106"/>
      <c r="AZ207" s="106"/>
      <c r="BA207" s="106"/>
    </row>
    <row r="208" spans="3:53" ht="12.5">
      <c r="C208" s="105"/>
      <c r="AW208" s="106"/>
      <c r="AX208" s="106"/>
      <c r="AY208" s="106"/>
      <c r="AZ208" s="106"/>
      <c r="BA208" s="106"/>
    </row>
    <row r="209" spans="3:53" ht="12.5">
      <c r="C209" s="105"/>
      <c r="AW209" s="106"/>
      <c r="AX209" s="106"/>
      <c r="AY209" s="106"/>
      <c r="AZ209" s="106"/>
      <c r="BA209" s="106"/>
    </row>
    <row r="210" spans="3:53" ht="12.5">
      <c r="C210" s="105"/>
      <c r="AW210" s="106"/>
      <c r="AX210" s="106"/>
      <c r="AY210" s="106"/>
      <c r="AZ210" s="106"/>
      <c r="BA210" s="106"/>
    </row>
    <row r="211" spans="3:53" ht="12.5">
      <c r="C211" s="105"/>
      <c r="AW211" s="106"/>
      <c r="AX211" s="106"/>
      <c r="AY211" s="106"/>
      <c r="AZ211" s="106"/>
      <c r="BA211" s="106"/>
    </row>
    <row r="212" spans="3:53" ht="12.5">
      <c r="C212" s="105"/>
      <c r="AW212" s="106"/>
      <c r="AX212" s="106"/>
      <c r="AY212" s="106"/>
      <c r="AZ212" s="106"/>
      <c r="BA212" s="106"/>
    </row>
    <row r="213" spans="3:53" ht="12.5">
      <c r="C213" s="105"/>
      <c r="AW213" s="106"/>
      <c r="AX213" s="106"/>
      <c r="AY213" s="106"/>
      <c r="AZ213" s="106"/>
      <c r="BA213" s="106"/>
    </row>
    <row r="214" spans="3:53" ht="12.5">
      <c r="C214" s="105"/>
      <c r="AW214" s="106"/>
      <c r="AX214" s="106"/>
      <c r="AY214" s="106"/>
      <c r="AZ214" s="106"/>
      <c r="BA214" s="106"/>
    </row>
    <row r="215" spans="3:53" ht="12.5">
      <c r="C215" s="105"/>
      <c r="AW215" s="106"/>
      <c r="AX215" s="106"/>
      <c r="AY215" s="106"/>
      <c r="AZ215" s="106"/>
      <c r="BA215" s="106"/>
    </row>
    <row r="216" spans="3:53" ht="12.5">
      <c r="C216" s="105"/>
      <c r="AW216" s="106"/>
      <c r="AX216" s="106"/>
      <c r="AY216" s="106"/>
      <c r="AZ216" s="106"/>
      <c r="BA216" s="106"/>
    </row>
    <row r="217" spans="3:53" ht="12.5">
      <c r="C217" s="105"/>
      <c r="AW217" s="106"/>
      <c r="AX217" s="106"/>
      <c r="AY217" s="106"/>
      <c r="AZ217" s="106"/>
      <c r="BA217" s="106"/>
    </row>
    <row r="218" spans="3:53" ht="12.5">
      <c r="C218" s="105"/>
      <c r="AW218" s="106"/>
      <c r="AX218" s="106"/>
      <c r="AY218" s="106"/>
      <c r="AZ218" s="106"/>
      <c r="BA218" s="106"/>
    </row>
    <row r="219" spans="3:53" ht="12.5">
      <c r="C219" s="105"/>
      <c r="AW219" s="106"/>
      <c r="AX219" s="106"/>
      <c r="AY219" s="106"/>
      <c r="AZ219" s="106"/>
      <c r="BA219" s="106"/>
    </row>
    <row r="220" spans="3:53" ht="12.5">
      <c r="C220" s="105"/>
      <c r="AW220" s="106"/>
      <c r="AX220" s="106"/>
      <c r="AY220" s="106"/>
      <c r="AZ220" s="106"/>
      <c r="BA220" s="106"/>
    </row>
    <row r="221" spans="3:53" ht="12.5">
      <c r="C221" s="105"/>
      <c r="AW221" s="106"/>
      <c r="AX221" s="106"/>
      <c r="AY221" s="106"/>
      <c r="AZ221" s="106"/>
      <c r="BA221" s="106"/>
    </row>
    <row r="222" spans="3:53" ht="12.5">
      <c r="C222" s="105"/>
      <c r="AW222" s="106"/>
      <c r="AX222" s="106"/>
      <c r="AY222" s="106"/>
      <c r="AZ222" s="106"/>
      <c r="BA222" s="106"/>
    </row>
    <row r="223" spans="3:53" ht="12.5">
      <c r="C223" s="105"/>
      <c r="AW223" s="106"/>
      <c r="AX223" s="106"/>
      <c r="AY223" s="106"/>
      <c r="AZ223" s="106"/>
      <c r="BA223" s="106"/>
    </row>
    <row r="224" spans="3:53" ht="12.5">
      <c r="C224" s="105"/>
      <c r="AW224" s="106"/>
      <c r="AX224" s="106"/>
      <c r="AY224" s="106"/>
      <c r="AZ224" s="106"/>
      <c r="BA224" s="106"/>
    </row>
    <row r="225" spans="3:53" ht="12.5">
      <c r="C225" s="105"/>
      <c r="AW225" s="106"/>
      <c r="AX225" s="106"/>
      <c r="AY225" s="106"/>
      <c r="AZ225" s="106"/>
      <c r="BA225" s="106"/>
    </row>
    <row r="226" spans="3:53" ht="12.5">
      <c r="C226" s="105"/>
      <c r="AW226" s="106"/>
      <c r="AX226" s="106"/>
      <c r="AY226" s="106"/>
      <c r="AZ226" s="106"/>
      <c r="BA226" s="106"/>
    </row>
    <row r="227" spans="3:53" ht="12.5">
      <c r="C227" s="105"/>
      <c r="AW227" s="106"/>
      <c r="AX227" s="106"/>
      <c r="AY227" s="106"/>
      <c r="AZ227" s="106"/>
      <c r="BA227" s="106"/>
    </row>
    <row r="228" spans="3:53" ht="12.5">
      <c r="C228" s="105"/>
      <c r="AW228" s="106"/>
      <c r="AX228" s="106"/>
      <c r="AY228" s="106"/>
      <c r="AZ228" s="106"/>
      <c r="BA228" s="106"/>
    </row>
    <row r="229" spans="3:53" ht="12.5">
      <c r="C229" s="105"/>
      <c r="AW229" s="106"/>
      <c r="AX229" s="106"/>
      <c r="AY229" s="106"/>
      <c r="AZ229" s="106"/>
      <c r="BA229" s="106"/>
    </row>
    <row r="230" spans="3:53" ht="12.5">
      <c r="C230" s="105"/>
      <c r="AW230" s="106"/>
      <c r="AX230" s="106"/>
      <c r="AY230" s="106"/>
      <c r="AZ230" s="106"/>
      <c r="BA230" s="106"/>
    </row>
    <row r="231" spans="3:53" ht="12.5">
      <c r="C231" s="105"/>
      <c r="AW231" s="106"/>
      <c r="AX231" s="106"/>
      <c r="AY231" s="106"/>
      <c r="AZ231" s="106"/>
      <c r="BA231" s="106"/>
    </row>
    <row r="232" spans="3:53" ht="12.5">
      <c r="C232" s="105"/>
      <c r="AW232" s="106"/>
      <c r="AX232" s="106"/>
      <c r="AY232" s="106"/>
      <c r="AZ232" s="106"/>
      <c r="BA232" s="106"/>
    </row>
    <row r="233" spans="3:53" ht="12.5">
      <c r="C233" s="105"/>
      <c r="AW233" s="106"/>
      <c r="AX233" s="106"/>
      <c r="AY233" s="106"/>
      <c r="AZ233" s="106"/>
      <c r="BA233" s="106"/>
    </row>
    <row r="234" spans="3:53" ht="12.5">
      <c r="C234" s="105"/>
      <c r="AW234" s="106"/>
      <c r="AX234" s="106"/>
      <c r="AY234" s="106"/>
      <c r="AZ234" s="106"/>
      <c r="BA234" s="106"/>
    </row>
    <row r="235" spans="3:53" ht="12.5">
      <c r="C235" s="105"/>
      <c r="AW235" s="106"/>
      <c r="AX235" s="106"/>
      <c r="AY235" s="106"/>
      <c r="AZ235" s="106"/>
      <c r="BA235" s="106"/>
    </row>
    <row r="236" spans="3:53" ht="12.5">
      <c r="C236" s="105"/>
      <c r="AW236" s="106"/>
      <c r="AX236" s="106"/>
      <c r="AY236" s="106"/>
      <c r="AZ236" s="106"/>
      <c r="BA236" s="106"/>
    </row>
    <row r="237" spans="3:53" ht="12.5">
      <c r="C237" s="105"/>
      <c r="AW237" s="106"/>
      <c r="AX237" s="106"/>
      <c r="AY237" s="106"/>
      <c r="AZ237" s="106"/>
      <c r="BA237" s="106"/>
    </row>
    <row r="238" spans="3:53" ht="12.5">
      <c r="C238" s="105"/>
      <c r="AW238" s="106"/>
      <c r="AX238" s="106"/>
      <c r="AY238" s="106"/>
      <c r="AZ238" s="106"/>
      <c r="BA238" s="106"/>
    </row>
    <row r="239" spans="3:53" ht="12.5">
      <c r="C239" s="105"/>
      <c r="AW239" s="106"/>
      <c r="AX239" s="106"/>
      <c r="AY239" s="106"/>
      <c r="AZ239" s="106"/>
      <c r="BA239" s="106"/>
    </row>
    <row r="240" spans="3:53" ht="12.5">
      <c r="C240" s="105"/>
      <c r="AW240" s="106"/>
      <c r="AX240" s="106"/>
      <c r="AY240" s="106"/>
      <c r="AZ240" s="106"/>
      <c r="BA240" s="106"/>
    </row>
    <row r="241" spans="3:53" ht="12.5">
      <c r="C241" s="105"/>
      <c r="AW241" s="106"/>
      <c r="AX241" s="106"/>
      <c r="AY241" s="106"/>
      <c r="AZ241" s="106"/>
      <c r="BA241" s="106"/>
    </row>
    <row r="242" spans="3:53" ht="12.5">
      <c r="C242" s="105"/>
      <c r="AW242" s="106"/>
      <c r="AX242" s="106"/>
      <c r="AY242" s="106"/>
      <c r="AZ242" s="106"/>
      <c r="BA242" s="106"/>
    </row>
    <row r="243" spans="3:53" ht="12.5">
      <c r="C243" s="105"/>
      <c r="AW243" s="106"/>
      <c r="AX243" s="106"/>
      <c r="AY243" s="106"/>
      <c r="AZ243" s="106"/>
      <c r="BA243" s="106"/>
    </row>
    <row r="244" spans="3:53" ht="12.5">
      <c r="C244" s="105"/>
      <c r="AW244" s="106"/>
      <c r="AX244" s="106"/>
      <c r="AY244" s="106"/>
      <c r="AZ244" s="106"/>
      <c r="BA244" s="106"/>
    </row>
    <row r="245" spans="3:53" ht="12.5">
      <c r="C245" s="105"/>
      <c r="AW245" s="106"/>
      <c r="AX245" s="106"/>
      <c r="AY245" s="106"/>
      <c r="AZ245" s="106"/>
      <c r="BA245" s="106"/>
    </row>
    <row r="246" spans="3:53" ht="12.5">
      <c r="C246" s="105"/>
      <c r="AW246" s="106"/>
      <c r="AX246" s="106"/>
      <c r="AY246" s="106"/>
      <c r="AZ246" s="106"/>
      <c r="BA246" s="106"/>
    </row>
    <row r="247" spans="3:53" ht="12.5">
      <c r="C247" s="105"/>
      <c r="AW247" s="106"/>
      <c r="AX247" s="106"/>
      <c r="AY247" s="106"/>
      <c r="AZ247" s="106"/>
      <c r="BA247" s="106"/>
    </row>
    <row r="248" spans="3:53" ht="12.5">
      <c r="C248" s="105"/>
      <c r="AW248" s="106"/>
      <c r="AX248" s="106"/>
      <c r="AY248" s="106"/>
      <c r="AZ248" s="106"/>
      <c r="BA248" s="106"/>
    </row>
    <row r="249" spans="3:53" ht="12.5">
      <c r="C249" s="105"/>
      <c r="AW249" s="106"/>
      <c r="AX249" s="106"/>
      <c r="AY249" s="106"/>
      <c r="AZ249" s="106"/>
      <c r="BA249" s="106"/>
    </row>
    <row r="250" spans="3:53" ht="12.5">
      <c r="C250" s="105"/>
      <c r="AW250" s="106"/>
      <c r="AX250" s="106"/>
      <c r="AY250" s="106"/>
      <c r="AZ250" s="106"/>
      <c r="BA250" s="106"/>
    </row>
    <row r="251" spans="3:53" ht="12.5">
      <c r="C251" s="105"/>
      <c r="AW251" s="106"/>
      <c r="AX251" s="106"/>
      <c r="AY251" s="106"/>
      <c r="AZ251" s="106"/>
      <c r="BA251" s="106"/>
    </row>
    <row r="252" spans="3:53" ht="12.5">
      <c r="C252" s="105"/>
      <c r="AW252" s="106"/>
      <c r="AX252" s="106"/>
      <c r="AY252" s="106"/>
      <c r="AZ252" s="106"/>
      <c r="BA252" s="106"/>
    </row>
    <row r="253" spans="3:53" ht="12.5">
      <c r="C253" s="105"/>
      <c r="AW253" s="106"/>
      <c r="AX253" s="106"/>
      <c r="AY253" s="106"/>
      <c r="AZ253" s="106"/>
      <c r="BA253" s="106"/>
    </row>
    <row r="254" spans="3:53" ht="12.5">
      <c r="C254" s="105"/>
      <c r="AW254" s="106"/>
      <c r="AX254" s="106"/>
      <c r="AY254" s="106"/>
      <c r="AZ254" s="106"/>
      <c r="BA254" s="106"/>
    </row>
    <row r="255" spans="3:53" ht="12.5">
      <c r="C255" s="105"/>
      <c r="AW255" s="106"/>
      <c r="AX255" s="106"/>
      <c r="AY255" s="106"/>
      <c r="AZ255" s="106"/>
      <c r="BA255" s="106"/>
    </row>
    <row r="256" spans="3:53" ht="12.5">
      <c r="C256" s="105"/>
      <c r="AW256" s="106"/>
      <c r="AX256" s="106"/>
      <c r="AY256" s="106"/>
      <c r="AZ256" s="106"/>
      <c r="BA256" s="106"/>
    </row>
    <row r="257" spans="3:53" ht="12.5">
      <c r="C257" s="105"/>
      <c r="AW257" s="106"/>
      <c r="AX257" s="106"/>
      <c r="AY257" s="106"/>
      <c r="AZ257" s="106"/>
      <c r="BA257" s="106"/>
    </row>
    <row r="258" spans="3:53" ht="12.5">
      <c r="C258" s="105"/>
      <c r="AW258" s="106"/>
      <c r="AX258" s="106"/>
      <c r="AY258" s="106"/>
      <c r="AZ258" s="106"/>
      <c r="BA258" s="106"/>
    </row>
    <row r="259" spans="3:53" ht="12.5">
      <c r="C259" s="105"/>
      <c r="AW259" s="106"/>
      <c r="AX259" s="106"/>
      <c r="AY259" s="106"/>
      <c r="AZ259" s="106"/>
      <c r="BA259" s="106"/>
    </row>
    <row r="260" spans="3:53" ht="12.5">
      <c r="C260" s="105"/>
      <c r="AW260" s="106"/>
      <c r="AX260" s="106"/>
      <c r="AY260" s="106"/>
      <c r="AZ260" s="106"/>
      <c r="BA260" s="106"/>
    </row>
    <row r="261" spans="3:53" ht="12.5">
      <c r="C261" s="105"/>
      <c r="AW261" s="106"/>
      <c r="AX261" s="106"/>
      <c r="AY261" s="106"/>
      <c r="AZ261" s="106"/>
      <c r="BA261" s="106"/>
    </row>
    <row r="262" spans="3:53" ht="12.5">
      <c r="C262" s="105"/>
      <c r="AW262" s="106"/>
      <c r="AX262" s="106"/>
      <c r="AY262" s="106"/>
      <c r="AZ262" s="106"/>
      <c r="BA262" s="106"/>
    </row>
    <row r="263" spans="3:53" ht="12.5">
      <c r="C263" s="105"/>
      <c r="AW263" s="106"/>
      <c r="AX263" s="106"/>
      <c r="AY263" s="106"/>
      <c r="AZ263" s="106"/>
      <c r="BA263" s="106"/>
    </row>
    <row r="264" spans="3:53" ht="12.5">
      <c r="C264" s="105"/>
      <c r="AW264" s="106"/>
      <c r="AX264" s="106"/>
      <c r="AY264" s="106"/>
      <c r="AZ264" s="106"/>
      <c r="BA264" s="106"/>
    </row>
    <row r="265" spans="3:53" ht="12.5">
      <c r="C265" s="105"/>
      <c r="AW265" s="106"/>
      <c r="AX265" s="106"/>
      <c r="AY265" s="106"/>
      <c r="AZ265" s="106"/>
      <c r="BA265" s="106"/>
    </row>
    <row r="266" spans="3:53" ht="12.5">
      <c r="C266" s="105"/>
      <c r="AW266" s="106"/>
      <c r="AX266" s="106"/>
      <c r="AY266" s="106"/>
      <c r="AZ266" s="106"/>
      <c r="BA266" s="106"/>
    </row>
    <row r="267" spans="3:53" ht="12.5">
      <c r="C267" s="105"/>
      <c r="AW267" s="106"/>
      <c r="AX267" s="106"/>
      <c r="AY267" s="106"/>
      <c r="AZ267" s="106"/>
      <c r="BA267" s="106"/>
    </row>
    <row r="268" spans="3:53" ht="12.5">
      <c r="C268" s="105"/>
      <c r="AW268" s="106"/>
      <c r="AX268" s="106"/>
      <c r="AY268" s="106"/>
      <c r="AZ268" s="106"/>
      <c r="BA268" s="106"/>
    </row>
    <row r="269" spans="3:53" ht="12.5">
      <c r="C269" s="105"/>
      <c r="AW269" s="106"/>
      <c r="AX269" s="106"/>
      <c r="AY269" s="106"/>
      <c r="AZ269" s="106"/>
      <c r="BA269" s="106"/>
    </row>
    <row r="270" spans="3:53" ht="12.5">
      <c r="C270" s="105"/>
      <c r="AW270" s="106"/>
      <c r="AX270" s="106"/>
      <c r="AY270" s="106"/>
      <c r="AZ270" s="106"/>
      <c r="BA270" s="106"/>
    </row>
    <row r="271" spans="3:53" ht="12.5">
      <c r="C271" s="105"/>
      <c r="AW271" s="106"/>
      <c r="AX271" s="106"/>
      <c r="AY271" s="106"/>
      <c r="AZ271" s="106"/>
      <c r="BA271" s="106"/>
    </row>
    <row r="272" spans="3:53" ht="12.5">
      <c r="C272" s="105"/>
      <c r="AW272" s="106"/>
      <c r="AX272" s="106"/>
      <c r="AY272" s="106"/>
      <c r="AZ272" s="106"/>
      <c r="BA272" s="106"/>
    </row>
    <row r="273" spans="3:53" ht="12.5">
      <c r="C273" s="105"/>
      <c r="AW273" s="106"/>
      <c r="AX273" s="106"/>
      <c r="AY273" s="106"/>
      <c r="AZ273" s="106"/>
      <c r="BA273" s="106"/>
    </row>
    <row r="274" spans="3:53" ht="12.5">
      <c r="C274" s="105"/>
      <c r="AW274" s="106"/>
      <c r="AX274" s="106"/>
      <c r="AY274" s="106"/>
      <c r="AZ274" s="106"/>
      <c r="BA274" s="106"/>
    </row>
    <row r="275" spans="3:53" ht="12.5">
      <c r="C275" s="105"/>
      <c r="AW275" s="106"/>
      <c r="AX275" s="106"/>
      <c r="AY275" s="106"/>
      <c r="AZ275" s="106"/>
      <c r="BA275" s="106"/>
    </row>
    <row r="276" spans="3:53" ht="12.5">
      <c r="C276" s="105"/>
      <c r="AW276" s="106"/>
      <c r="AX276" s="106"/>
      <c r="AY276" s="106"/>
      <c r="AZ276" s="106"/>
      <c r="BA276" s="106"/>
    </row>
    <row r="277" spans="3:53" ht="12.5">
      <c r="C277" s="105"/>
      <c r="AW277" s="106"/>
      <c r="AX277" s="106"/>
      <c r="AY277" s="106"/>
      <c r="AZ277" s="106"/>
      <c r="BA277" s="106"/>
    </row>
    <row r="278" spans="3:53" ht="12.5">
      <c r="C278" s="105"/>
      <c r="AW278" s="106"/>
      <c r="AX278" s="106"/>
      <c r="AY278" s="106"/>
      <c r="AZ278" s="106"/>
      <c r="BA278" s="106"/>
    </row>
    <row r="279" spans="3:53" ht="12.5">
      <c r="C279" s="105"/>
      <c r="AW279" s="106"/>
      <c r="AX279" s="106"/>
      <c r="AY279" s="106"/>
      <c r="AZ279" s="106"/>
      <c r="BA279" s="106"/>
    </row>
    <row r="280" spans="3:53" ht="12.5">
      <c r="C280" s="105"/>
      <c r="AW280" s="106"/>
      <c r="AX280" s="106"/>
      <c r="AY280" s="106"/>
      <c r="AZ280" s="106"/>
      <c r="BA280" s="106"/>
    </row>
    <row r="281" spans="3:53" ht="12.5">
      <c r="C281" s="105"/>
      <c r="AW281" s="106"/>
      <c r="AX281" s="106"/>
      <c r="AY281" s="106"/>
      <c r="AZ281" s="106"/>
      <c r="BA281" s="106"/>
    </row>
    <row r="282" spans="3:53" ht="12.5">
      <c r="C282" s="105"/>
      <c r="AW282" s="106"/>
      <c r="AX282" s="106"/>
      <c r="AY282" s="106"/>
      <c r="AZ282" s="106"/>
      <c r="BA282" s="106"/>
    </row>
    <row r="283" spans="3:53" ht="12.5">
      <c r="C283" s="105"/>
      <c r="AW283" s="106"/>
      <c r="AX283" s="106"/>
      <c r="AY283" s="106"/>
      <c r="AZ283" s="106"/>
      <c r="BA283" s="106"/>
    </row>
    <row r="284" spans="3:53" ht="12.5">
      <c r="C284" s="105"/>
      <c r="AW284" s="106"/>
      <c r="AX284" s="106"/>
      <c r="AY284" s="106"/>
      <c r="AZ284" s="106"/>
      <c r="BA284" s="106"/>
    </row>
    <row r="285" spans="3:53" ht="12.5">
      <c r="C285" s="105"/>
      <c r="AW285" s="106"/>
      <c r="AX285" s="106"/>
      <c r="AY285" s="106"/>
      <c r="AZ285" s="106"/>
      <c r="BA285" s="106"/>
    </row>
    <row r="286" spans="3:53" ht="12.5">
      <c r="C286" s="105"/>
      <c r="AW286" s="106"/>
      <c r="AX286" s="106"/>
      <c r="AY286" s="106"/>
      <c r="AZ286" s="106"/>
      <c r="BA286" s="106"/>
    </row>
    <row r="287" spans="3:53" ht="12.5">
      <c r="C287" s="105"/>
      <c r="AW287" s="106"/>
      <c r="AX287" s="106"/>
      <c r="AY287" s="106"/>
      <c r="AZ287" s="106"/>
      <c r="BA287" s="106"/>
    </row>
    <row r="288" spans="3:53" ht="12.5">
      <c r="C288" s="105"/>
      <c r="AW288" s="106"/>
      <c r="AX288" s="106"/>
      <c r="AY288" s="106"/>
      <c r="AZ288" s="106"/>
      <c r="BA288" s="106"/>
    </row>
    <row r="289" spans="3:53" ht="12.5">
      <c r="C289" s="105"/>
      <c r="AW289" s="106"/>
      <c r="AX289" s="106"/>
      <c r="AY289" s="106"/>
      <c r="AZ289" s="106"/>
      <c r="BA289" s="106"/>
    </row>
    <row r="290" spans="3:53" ht="12.5">
      <c r="C290" s="105"/>
      <c r="AW290" s="106"/>
      <c r="AX290" s="106"/>
      <c r="AY290" s="106"/>
      <c r="AZ290" s="106"/>
      <c r="BA290" s="106"/>
    </row>
    <row r="291" spans="3:53" ht="12.5">
      <c r="C291" s="105"/>
      <c r="AW291" s="106"/>
      <c r="AX291" s="106"/>
      <c r="AY291" s="106"/>
      <c r="AZ291" s="106"/>
      <c r="BA291" s="106"/>
    </row>
    <row r="292" spans="3:53" ht="12.5">
      <c r="C292" s="105"/>
      <c r="AW292" s="106"/>
      <c r="AX292" s="106"/>
      <c r="AY292" s="106"/>
      <c r="AZ292" s="106"/>
      <c r="BA292" s="106"/>
    </row>
    <row r="293" spans="3:53" ht="12.5">
      <c r="C293" s="105"/>
      <c r="AW293" s="106"/>
      <c r="AX293" s="106"/>
      <c r="AY293" s="106"/>
      <c r="AZ293" s="106"/>
      <c r="BA293" s="106"/>
    </row>
    <row r="294" spans="3:53" ht="12.5">
      <c r="C294" s="105"/>
      <c r="AW294" s="106"/>
      <c r="AX294" s="106"/>
      <c r="AY294" s="106"/>
      <c r="AZ294" s="106"/>
      <c r="BA294" s="106"/>
    </row>
    <row r="295" spans="3:53" ht="12.5">
      <c r="C295" s="105"/>
      <c r="AW295" s="106"/>
      <c r="AX295" s="106"/>
      <c r="AY295" s="106"/>
      <c r="AZ295" s="106"/>
      <c r="BA295" s="106"/>
    </row>
    <row r="296" spans="3:53" ht="12.5">
      <c r="C296" s="105"/>
      <c r="AW296" s="106"/>
      <c r="AX296" s="106"/>
      <c r="AY296" s="106"/>
      <c r="AZ296" s="106"/>
      <c r="BA296" s="106"/>
    </row>
    <row r="297" spans="3:53" ht="12.5">
      <c r="C297" s="105"/>
      <c r="AW297" s="106"/>
      <c r="AX297" s="106"/>
      <c r="AY297" s="106"/>
      <c r="AZ297" s="106"/>
      <c r="BA297" s="106"/>
    </row>
    <row r="298" spans="3:53" ht="12.5">
      <c r="C298" s="105"/>
      <c r="AW298" s="106"/>
      <c r="AX298" s="106"/>
      <c r="AY298" s="106"/>
      <c r="AZ298" s="106"/>
      <c r="BA298" s="106"/>
    </row>
    <row r="299" spans="3:53" ht="12.5">
      <c r="C299" s="105"/>
      <c r="AW299" s="106"/>
      <c r="AX299" s="106"/>
      <c r="AY299" s="106"/>
      <c r="AZ299" s="106"/>
      <c r="BA299" s="106"/>
    </row>
    <row r="300" spans="3:53" ht="12.5">
      <c r="C300" s="105"/>
      <c r="AW300" s="106"/>
      <c r="AX300" s="106"/>
      <c r="AY300" s="106"/>
      <c r="AZ300" s="106"/>
      <c r="BA300" s="106"/>
    </row>
    <row r="301" spans="3:53" ht="12.5">
      <c r="C301" s="105"/>
      <c r="AW301" s="106"/>
      <c r="AX301" s="106"/>
      <c r="AY301" s="106"/>
      <c r="AZ301" s="106"/>
      <c r="BA301" s="106"/>
    </row>
    <row r="302" spans="3:53" ht="12.5">
      <c r="C302" s="105"/>
      <c r="AW302" s="106"/>
      <c r="AX302" s="106"/>
      <c r="AY302" s="106"/>
      <c r="AZ302" s="106"/>
      <c r="BA302" s="106"/>
    </row>
    <row r="303" spans="3:53" ht="12.5">
      <c r="C303" s="105"/>
      <c r="AW303" s="106"/>
      <c r="AX303" s="106"/>
      <c r="AY303" s="106"/>
      <c r="AZ303" s="106"/>
      <c r="BA303" s="106"/>
    </row>
    <row r="304" spans="3:53" ht="12.5">
      <c r="C304" s="105"/>
      <c r="AW304" s="106"/>
      <c r="AX304" s="106"/>
      <c r="AY304" s="106"/>
      <c r="AZ304" s="106"/>
      <c r="BA304" s="106"/>
    </row>
    <row r="305" spans="3:53" ht="12.5">
      <c r="C305" s="105"/>
      <c r="AW305" s="106"/>
      <c r="AX305" s="106"/>
      <c r="AY305" s="106"/>
      <c r="AZ305" s="106"/>
      <c r="BA305" s="106"/>
    </row>
    <row r="306" spans="3:53" ht="12.5">
      <c r="C306" s="105"/>
      <c r="AW306" s="106"/>
      <c r="AX306" s="106"/>
      <c r="AY306" s="106"/>
      <c r="AZ306" s="106"/>
      <c r="BA306" s="106"/>
    </row>
    <row r="307" spans="3:53" ht="12.5">
      <c r="C307" s="105"/>
      <c r="AW307" s="106"/>
      <c r="AX307" s="106"/>
      <c r="AY307" s="106"/>
      <c r="AZ307" s="106"/>
      <c r="BA307" s="106"/>
    </row>
    <row r="308" spans="3:53" ht="12.5">
      <c r="C308" s="105"/>
      <c r="AW308" s="106"/>
      <c r="AX308" s="106"/>
      <c r="AY308" s="106"/>
      <c r="AZ308" s="106"/>
      <c r="BA308" s="106"/>
    </row>
    <row r="309" spans="3:53" ht="12.5">
      <c r="C309" s="105"/>
      <c r="AW309" s="106"/>
      <c r="AX309" s="106"/>
      <c r="AY309" s="106"/>
      <c r="AZ309" s="106"/>
      <c r="BA309" s="106"/>
    </row>
    <row r="310" spans="3:53" ht="12.5">
      <c r="C310" s="105"/>
      <c r="AW310" s="106"/>
      <c r="AX310" s="106"/>
      <c r="AY310" s="106"/>
      <c r="AZ310" s="106"/>
      <c r="BA310" s="106"/>
    </row>
    <row r="311" spans="3:53" ht="12.5">
      <c r="C311" s="105"/>
      <c r="AW311" s="106"/>
      <c r="AX311" s="106"/>
      <c r="AY311" s="106"/>
      <c r="AZ311" s="106"/>
      <c r="BA311" s="106"/>
    </row>
    <row r="312" spans="3:53" ht="12.5">
      <c r="C312" s="105"/>
      <c r="AW312" s="106"/>
      <c r="AX312" s="106"/>
      <c r="AY312" s="106"/>
      <c r="AZ312" s="106"/>
      <c r="BA312" s="106"/>
    </row>
    <row r="313" spans="3:53" ht="12.5">
      <c r="C313" s="105"/>
      <c r="AW313" s="106"/>
      <c r="AX313" s="106"/>
      <c r="AY313" s="106"/>
      <c r="AZ313" s="106"/>
      <c r="BA313" s="106"/>
    </row>
    <row r="314" spans="3:53" ht="12.5">
      <c r="C314" s="105"/>
      <c r="AW314" s="106"/>
      <c r="AX314" s="106"/>
      <c r="AY314" s="106"/>
      <c r="AZ314" s="106"/>
      <c r="BA314" s="106"/>
    </row>
    <row r="315" spans="3:53" ht="12.5">
      <c r="C315" s="105"/>
      <c r="AW315" s="106"/>
      <c r="AX315" s="106"/>
      <c r="AY315" s="106"/>
      <c r="AZ315" s="106"/>
      <c r="BA315" s="106"/>
    </row>
    <row r="316" spans="3:53" ht="12.5">
      <c r="C316" s="105"/>
      <c r="AW316" s="106"/>
      <c r="AX316" s="106"/>
      <c r="AY316" s="106"/>
      <c r="AZ316" s="106"/>
      <c r="BA316" s="106"/>
    </row>
    <row r="317" spans="3:53" ht="12.5">
      <c r="C317" s="105"/>
      <c r="AW317" s="106"/>
      <c r="AX317" s="106"/>
      <c r="AY317" s="106"/>
      <c r="AZ317" s="106"/>
      <c r="BA317" s="106"/>
    </row>
    <row r="318" spans="3:53" ht="12.5">
      <c r="C318" s="105"/>
      <c r="AW318" s="106"/>
      <c r="AX318" s="106"/>
      <c r="AY318" s="106"/>
      <c r="AZ318" s="106"/>
      <c r="BA318" s="106"/>
    </row>
    <row r="319" spans="3:53" ht="12.5">
      <c r="C319" s="105"/>
      <c r="AW319" s="106"/>
      <c r="AX319" s="106"/>
      <c r="AY319" s="106"/>
      <c r="AZ319" s="106"/>
      <c r="BA319" s="106"/>
    </row>
    <row r="320" spans="3:53" ht="12.5">
      <c r="C320" s="105"/>
      <c r="AW320" s="106"/>
      <c r="AX320" s="106"/>
      <c r="AY320" s="106"/>
      <c r="AZ320" s="106"/>
      <c r="BA320" s="106"/>
    </row>
    <row r="321" spans="3:53" ht="12.5">
      <c r="C321" s="105"/>
      <c r="AW321" s="106"/>
      <c r="AX321" s="106"/>
      <c r="AY321" s="106"/>
      <c r="AZ321" s="106"/>
      <c r="BA321" s="106"/>
    </row>
    <row r="322" spans="3:53" ht="12.5">
      <c r="C322" s="105"/>
      <c r="AW322" s="106"/>
      <c r="AX322" s="106"/>
      <c r="AY322" s="106"/>
      <c r="AZ322" s="106"/>
      <c r="BA322" s="106"/>
    </row>
    <row r="323" spans="3:53" ht="12.5">
      <c r="C323" s="105"/>
      <c r="AW323" s="106"/>
      <c r="AX323" s="106"/>
      <c r="AY323" s="106"/>
      <c r="AZ323" s="106"/>
      <c r="BA323" s="106"/>
    </row>
    <row r="324" spans="3:53" ht="12.5">
      <c r="C324" s="105"/>
      <c r="AW324" s="106"/>
      <c r="AX324" s="106"/>
      <c r="AY324" s="106"/>
      <c r="AZ324" s="106"/>
      <c r="BA324" s="106"/>
    </row>
    <row r="325" spans="3:53" ht="12.5">
      <c r="C325" s="105"/>
      <c r="AW325" s="106"/>
      <c r="AX325" s="106"/>
      <c r="AY325" s="106"/>
      <c r="AZ325" s="106"/>
      <c r="BA325" s="106"/>
    </row>
    <row r="326" spans="3:53" ht="12.5">
      <c r="C326" s="105"/>
      <c r="AW326" s="106"/>
      <c r="AX326" s="106"/>
      <c r="AY326" s="106"/>
      <c r="AZ326" s="106"/>
      <c r="BA326" s="106"/>
    </row>
    <row r="327" spans="3:53" ht="12.5">
      <c r="C327" s="105"/>
      <c r="AW327" s="106"/>
      <c r="AX327" s="106"/>
      <c r="AY327" s="106"/>
      <c r="AZ327" s="106"/>
      <c r="BA327" s="106"/>
    </row>
    <row r="328" spans="3:53" ht="12.5">
      <c r="C328" s="105"/>
      <c r="AW328" s="106"/>
      <c r="AX328" s="106"/>
      <c r="AY328" s="106"/>
      <c r="AZ328" s="106"/>
      <c r="BA328" s="106"/>
    </row>
    <row r="329" spans="3:53" ht="12.5">
      <c r="C329" s="105"/>
      <c r="AW329" s="106"/>
      <c r="AX329" s="106"/>
      <c r="AY329" s="106"/>
      <c r="AZ329" s="106"/>
      <c r="BA329" s="106"/>
    </row>
    <row r="330" spans="3:53" ht="12.5">
      <c r="C330" s="105"/>
      <c r="AW330" s="106"/>
      <c r="AX330" s="106"/>
      <c r="AY330" s="106"/>
      <c r="AZ330" s="106"/>
      <c r="BA330" s="106"/>
    </row>
    <row r="331" spans="3:53" ht="12.5">
      <c r="C331" s="105"/>
      <c r="AW331" s="106"/>
      <c r="AX331" s="106"/>
      <c r="AY331" s="106"/>
      <c r="AZ331" s="106"/>
      <c r="BA331" s="106"/>
    </row>
    <row r="332" spans="3:53" ht="12.5">
      <c r="C332" s="105"/>
      <c r="AW332" s="106"/>
      <c r="AX332" s="106"/>
      <c r="AY332" s="106"/>
      <c r="AZ332" s="106"/>
      <c r="BA332" s="106"/>
    </row>
    <row r="333" spans="3:53" ht="12.5">
      <c r="C333" s="105"/>
      <c r="AW333" s="106"/>
      <c r="AX333" s="106"/>
      <c r="AY333" s="106"/>
      <c r="AZ333" s="106"/>
      <c r="BA333" s="106"/>
    </row>
    <row r="334" spans="3:53" ht="12.5">
      <c r="C334" s="105"/>
      <c r="AW334" s="106"/>
      <c r="AX334" s="106"/>
      <c r="AY334" s="106"/>
      <c r="AZ334" s="106"/>
      <c r="BA334" s="106"/>
    </row>
    <row r="335" spans="3:53" ht="12.5">
      <c r="C335" s="105"/>
      <c r="AW335" s="106"/>
      <c r="AX335" s="106"/>
      <c r="AY335" s="106"/>
      <c r="AZ335" s="106"/>
      <c r="BA335" s="106"/>
    </row>
    <row r="336" spans="3:53" ht="12.5">
      <c r="C336" s="105"/>
      <c r="AW336" s="106"/>
      <c r="AX336" s="106"/>
      <c r="AY336" s="106"/>
      <c r="AZ336" s="106"/>
      <c r="BA336" s="106"/>
    </row>
    <row r="337" spans="3:53" ht="12.5">
      <c r="C337" s="105"/>
      <c r="AW337" s="106"/>
      <c r="AX337" s="106"/>
      <c r="AY337" s="106"/>
      <c r="AZ337" s="106"/>
      <c r="BA337" s="106"/>
    </row>
    <row r="338" spans="3:53" ht="12.5">
      <c r="C338" s="105"/>
      <c r="AW338" s="106"/>
      <c r="AX338" s="106"/>
      <c r="AY338" s="106"/>
      <c r="AZ338" s="106"/>
      <c r="BA338" s="106"/>
    </row>
    <row r="339" spans="3:53" ht="12.5">
      <c r="C339" s="105"/>
      <c r="AW339" s="106"/>
      <c r="AX339" s="106"/>
      <c r="AY339" s="106"/>
      <c r="AZ339" s="106"/>
      <c r="BA339" s="106"/>
    </row>
    <row r="340" spans="3:53" ht="12.5">
      <c r="C340" s="105"/>
      <c r="AW340" s="106"/>
      <c r="AX340" s="106"/>
      <c r="AY340" s="106"/>
      <c r="AZ340" s="106"/>
      <c r="BA340" s="106"/>
    </row>
    <row r="341" spans="3:53" ht="12.5">
      <c r="C341" s="105"/>
      <c r="AW341" s="106"/>
      <c r="AX341" s="106"/>
      <c r="AY341" s="106"/>
      <c r="AZ341" s="106"/>
      <c r="BA341" s="106"/>
    </row>
    <row r="342" spans="3:53" ht="12.5">
      <c r="C342" s="105"/>
      <c r="AW342" s="106"/>
      <c r="AX342" s="106"/>
      <c r="AY342" s="106"/>
      <c r="AZ342" s="106"/>
      <c r="BA342" s="106"/>
    </row>
    <row r="343" spans="3:53" ht="12.5">
      <c r="C343" s="105"/>
      <c r="AW343" s="106"/>
      <c r="AX343" s="106"/>
      <c r="AY343" s="106"/>
      <c r="AZ343" s="106"/>
      <c r="BA343" s="106"/>
    </row>
    <row r="344" spans="3:53" ht="12.5">
      <c r="C344" s="105"/>
      <c r="AW344" s="106"/>
      <c r="AX344" s="106"/>
      <c r="AY344" s="106"/>
      <c r="AZ344" s="106"/>
      <c r="BA344" s="106"/>
    </row>
    <row r="345" spans="3:53" ht="12.5">
      <c r="C345" s="105"/>
      <c r="AW345" s="106"/>
      <c r="AX345" s="106"/>
      <c r="AY345" s="106"/>
      <c r="AZ345" s="106"/>
      <c r="BA345" s="106"/>
    </row>
    <row r="346" spans="3:53" ht="12.5">
      <c r="C346" s="105"/>
      <c r="AW346" s="106"/>
      <c r="AX346" s="106"/>
      <c r="AY346" s="106"/>
      <c r="AZ346" s="106"/>
      <c r="BA346" s="106"/>
    </row>
    <row r="347" spans="3:53" ht="12.5">
      <c r="C347" s="105"/>
      <c r="AW347" s="106"/>
      <c r="AX347" s="106"/>
      <c r="AY347" s="106"/>
      <c r="AZ347" s="106"/>
      <c r="BA347" s="106"/>
    </row>
    <row r="348" spans="3:53" ht="12.5">
      <c r="C348" s="105"/>
      <c r="AW348" s="106"/>
      <c r="AX348" s="106"/>
      <c r="AY348" s="106"/>
      <c r="AZ348" s="106"/>
      <c r="BA348" s="106"/>
    </row>
    <row r="349" spans="3:53" ht="12.5">
      <c r="C349" s="105"/>
      <c r="AW349" s="106"/>
      <c r="AX349" s="106"/>
      <c r="AY349" s="106"/>
      <c r="AZ349" s="106"/>
      <c r="BA349" s="106"/>
    </row>
    <row r="350" spans="3:53" ht="12.5">
      <c r="C350" s="105"/>
      <c r="AW350" s="106"/>
      <c r="AX350" s="106"/>
      <c r="AY350" s="106"/>
      <c r="AZ350" s="106"/>
      <c r="BA350" s="106"/>
    </row>
    <row r="351" spans="3:53" ht="12.5">
      <c r="C351" s="105"/>
      <c r="AW351" s="106"/>
      <c r="AX351" s="106"/>
      <c r="AY351" s="106"/>
      <c r="AZ351" s="106"/>
      <c r="BA351" s="106"/>
    </row>
    <row r="352" spans="3:53" ht="12.5">
      <c r="C352" s="105"/>
      <c r="AW352" s="106"/>
      <c r="AX352" s="106"/>
      <c r="AY352" s="106"/>
      <c r="AZ352" s="106"/>
      <c r="BA352" s="106"/>
    </row>
    <row r="353" spans="3:53" ht="12.5">
      <c r="C353" s="105"/>
      <c r="AW353" s="106"/>
      <c r="AX353" s="106"/>
      <c r="AY353" s="106"/>
      <c r="AZ353" s="106"/>
      <c r="BA353" s="106"/>
    </row>
    <row r="354" spans="3:53" ht="12.5">
      <c r="C354" s="105"/>
      <c r="AW354" s="106"/>
      <c r="AX354" s="106"/>
      <c r="AY354" s="106"/>
      <c r="AZ354" s="106"/>
      <c r="BA354" s="106"/>
    </row>
    <row r="355" spans="3:53" ht="12.5">
      <c r="C355" s="105"/>
      <c r="AW355" s="106"/>
      <c r="AX355" s="106"/>
      <c r="AY355" s="106"/>
      <c r="AZ355" s="106"/>
      <c r="BA355" s="106"/>
    </row>
    <row r="356" spans="3:53" ht="12.5">
      <c r="C356" s="105"/>
      <c r="AW356" s="106"/>
      <c r="AX356" s="106"/>
      <c r="AY356" s="106"/>
      <c r="AZ356" s="106"/>
      <c r="BA356" s="106"/>
    </row>
    <row r="357" spans="3:53" ht="12.5">
      <c r="C357" s="105"/>
      <c r="AW357" s="106"/>
      <c r="AX357" s="106"/>
      <c r="AY357" s="106"/>
      <c r="AZ357" s="106"/>
      <c r="BA357" s="106"/>
    </row>
    <row r="358" spans="3:53" ht="12.5">
      <c r="C358" s="105"/>
      <c r="AW358" s="106"/>
      <c r="AX358" s="106"/>
      <c r="AY358" s="106"/>
      <c r="AZ358" s="106"/>
      <c r="BA358" s="106"/>
    </row>
    <row r="359" spans="3:53" ht="12.5">
      <c r="C359" s="105"/>
      <c r="AW359" s="106"/>
      <c r="AX359" s="106"/>
      <c r="AY359" s="106"/>
      <c r="AZ359" s="106"/>
      <c r="BA359" s="106"/>
    </row>
    <row r="360" spans="3:53" ht="12.5">
      <c r="C360" s="105"/>
      <c r="AW360" s="106"/>
      <c r="AX360" s="106"/>
      <c r="AY360" s="106"/>
      <c r="AZ360" s="106"/>
      <c r="BA360" s="106"/>
    </row>
    <row r="361" spans="3:53" ht="12.5">
      <c r="C361" s="105"/>
      <c r="AW361" s="106"/>
      <c r="AX361" s="106"/>
      <c r="AY361" s="106"/>
      <c r="AZ361" s="106"/>
      <c r="BA361" s="106"/>
    </row>
    <row r="362" spans="3:53" ht="12.5">
      <c r="C362" s="105"/>
      <c r="AW362" s="106"/>
      <c r="AX362" s="106"/>
      <c r="AY362" s="106"/>
      <c r="AZ362" s="106"/>
      <c r="BA362" s="106"/>
    </row>
    <row r="363" spans="3:53" ht="12.5">
      <c r="C363" s="105"/>
      <c r="AW363" s="106"/>
      <c r="AX363" s="106"/>
      <c r="AY363" s="106"/>
      <c r="AZ363" s="106"/>
      <c r="BA363" s="106"/>
    </row>
    <row r="364" spans="3:53" ht="12.5">
      <c r="C364" s="105"/>
      <c r="AW364" s="106"/>
      <c r="AX364" s="106"/>
      <c r="AY364" s="106"/>
      <c r="AZ364" s="106"/>
      <c r="BA364" s="106"/>
    </row>
    <row r="365" spans="3:53" ht="12.5">
      <c r="C365" s="105"/>
      <c r="AW365" s="106"/>
      <c r="AX365" s="106"/>
      <c r="AY365" s="106"/>
      <c r="AZ365" s="106"/>
      <c r="BA365" s="106"/>
    </row>
    <row r="366" spans="3:53" ht="12.5">
      <c r="C366" s="105"/>
      <c r="AW366" s="106"/>
      <c r="AX366" s="106"/>
      <c r="AY366" s="106"/>
      <c r="AZ366" s="106"/>
      <c r="BA366" s="106"/>
    </row>
    <row r="367" spans="3:53" ht="12.5">
      <c r="C367" s="105"/>
      <c r="AW367" s="106"/>
      <c r="AX367" s="106"/>
      <c r="AY367" s="106"/>
      <c r="AZ367" s="106"/>
      <c r="BA367" s="106"/>
    </row>
    <row r="368" spans="3:53" ht="12.5">
      <c r="C368" s="105"/>
      <c r="AW368" s="106"/>
      <c r="AX368" s="106"/>
      <c r="AY368" s="106"/>
      <c r="AZ368" s="106"/>
      <c r="BA368" s="106"/>
    </row>
    <row r="369" spans="3:53" ht="12.5">
      <c r="C369" s="105"/>
      <c r="AW369" s="106"/>
      <c r="AX369" s="106"/>
      <c r="AY369" s="106"/>
      <c r="AZ369" s="106"/>
      <c r="BA369" s="106"/>
    </row>
    <row r="370" spans="3:53" ht="12.5">
      <c r="C370" s="105"/>
      <c r="AW370" s="106"/>
      <c r="AX370" s="106"/>
      <c r="AY370" s="106"/>
      <c r="AZ370" s="106"/>
      <c r="BA370" s="106"/>
    </row>
    <row r="371" spans="3:53" ht="12.5">
      <c r="C371" s="105"/>
      <c r="AW371" s="106"/>
      <c r="AX371" s="106"/>
      <c r="AY371" s="106"/>
      <c r="AZ371" s="106"/>
      <c r="BA371" s="106"/>
    </row>
    <row r="372" spans="3:53" ht="12.5">
      <c r="C372" s="105"/>
      <c r="AW372" s="106"/>
      <c r="AX372" s="106"/>
      <c r="AY372" s="106"/>
      <c r="AZ372" s="106"/>
      <c r="BA372" s="106"/>
    </row>
    <row r="373" spans="3:53" ht="12.5">
      <c r="C373" s="105"/>
      <c r="AW373" s="106"/>
      <c r="AX373" s="106"/>
      <c r="AY373" s="106"/>
      <c r="AZ373" s="106"/>
      <c r="BA373" s="106"/>
    </row>
    <row r="374" spans="3:53" ht="12.5">
      <c r="C374" s="105"/>
      <c r="AW374" s="106"/>
      <c r="AX374" s="106"/>
      <c r="AY374" s="106"/>
      <c r="AZ374" s="106"/>
      <c r="BA374" s="106"/>
    </row>
    <row r="375" spans="3:53" ht="12.5">
      <c r="C375" s="105"/>
      <c r="AW375" s="106"/>
      <c r="AX375" s="106"/>
      <c r="AY375" s="106"/>
      <c r="AZ375" s="106"/>
      <c r="BA375" s="106"/>
    </row>
    <row r="376" spans="3:53" ht="12.5">
      <c r="C376" s="105"/>
      <c r="AW376" s="106"/>
      <c r="AX376" s="106"/>
      <c r="AY376" s="106"/>
      <c r="AZ376" s="106"/>
      <c r="BA376" s="106"/>
    </row>
    <row r="377" spans="3:53" ht="12.5">
      <c r="C377" s="105"/>
      <c r="AW377" s="106"/>
      <c r="AX377" s="106"/>
      <c r="AY377" s="106"/>
      <c r="AZ377" s="106"/>
      <c r="BA377" s="106"/>
    </row>
    <row r="378" spans="3:53" ht="12.5">
      <c r="C378" s="105"/>
      <c r="AW378" s="106"/>
      <c r="AX378" s="106"/>
      <c r="AY378" s="106"/>
      <c r="AZ378" s="106"/>
      <c r="BA378" s="106"/>
    </row>
    <row r="379" spans="3:53" ht="12.5">
      <c r="C379" s="105"/>
      <c r="AW379" s="106"/>
      <c r="AX379" s="106"/>
      <c r="AY379" s="106"/>
      <c r="AZ379" s="106"/>
      <c r="BA379" s="106"/>
    </row>
    <row r="380" spans="3:53" ht="12.5">
      <c r="C380" s="105"/>
      <c r="AW380" s="106"/>
      <c r="AX380" s="106"/>
      <c r="AY380" s="106"/>
      <c r="AZ380" s="106"/>
      <c r="BA380" s="106"/>
    </row>
    <row r="381" spans="3:53" ht="12.5">
      <c r="C381" s="105"/>
      <c r="AW381" s="106"/>
      <c r="AX381" s="106"/>
      <c r="AY381" s="106"/>
      <c r="AZ381" s="106"/>
      <c r="BA381" s="106"/>
    </row>
    <row r="382" spans="3:53" ht="12.5">
      <c r="C382" s="105"/>
      <c r="AW382" s="106"/>
      <c r="AX382" s="106"/>
      <c r="AY382" s="106"/>
      <c r="AZ382" s="106"/>
      <c r="BA382" s="106"/>
    </row>
    <row r="383" spans="3:53" ht="12.5">
      <c r="C383" s="105"/>
      <c r="AW383" s="106"/>
      <c r="AX383" s="106"/>
      <c r="AY383" s="106"/>
      <c r="AZ383" s="106"/>
      <c r="BA383" s="106"/>
    </row>
    <row r="384" spans="3:53" ht="12.5">
      <c r="C384" s="105"/>
      <c r="AW384" s="106"/>
      <c r="AX384" s="106"/>
      <c r="AY384" s="106"/>
      <c r="AZ384" s="106"/>
      <c r="BA384" s="106"/>
    </row>
    <row r="385" spans="3:53" ht="12.5">
      <c r="C385" s="105"/>
      <c r="AW385" s="106"/>
      <c r="AX385" s="106"/>
      <c r="AY385" s="106"/>
      <c r="AZ385" s="106"/>
      <c r="BA385" s="106"/>
    </row>
    <row r="386" spans="3:53" ht="12.5">
      <c r="C386" s="105"/>
      <c r="AW386" s="106"/>
      <c r="AX386" s="106"/>
      <c r="AY386" s="106"/>
      <c r="AZ386" s="106"/>
      <c r="BA386" s="106"/>
    </row>
    <row r="387" spans="3:53" ht="12.5">
      <c r="C387" s="105"/>
      <c r="AW387" s="106"/>
      <c r="AX387" s="106"/>
      <c r="AY387" s="106"/>
      <c r="AZ387" s="106"/>
      <c r="BA387" s="106"/>
    </row>
    <row r="388" spans="3:53" ht="12.5">
      <c r="C388" s="105"/>
      <c r="AW388" s="106"/>
      <c r="AX388" s="106"/>
      <c r="AY388" s="106"/>
      <c r="AZ388" s="106"/>
      <c r="BA388" s="106"/>
    </row>
    <row r="389" spans="3:53" ht="12.5">
      <c r="C389" s="105"/>
      <c r="AW389" s="106"/>
      <c r="AX389" s="106"/>
      <c r="AY389" s="106"/>
      <c r="AZ389" s="106"/>
      <c r="BA389" s="106"/>
    </row>
    <row r="390" spans="3:53" ht="12.5">
      <c r="C390" s="105"/>
      <c r="AW390" s="106"/>
      <c r="AX390" s="106"/>
      <c r="AY390" s="106"/>
      <c r="AZ390" s="106"/>
      <c r="BA390" s="106"/>
    </row>
    <row r="391" spans="3:53" ht="12.5">
      <c r="C391" s="105"/>
      <c r="AW391" s="106"/>
      <c r="AX391" s="106"/>
      <c r="AY391" s="106"/>
      <c r="AZ391" s="106"/>
      <c r="BA391" s="106"/>
    </row>
    <row r="392" spans="3:53" ht="12.5">
      <c r="C392" s="105"/>
      <c r="AW392" s="106"/>
      <c r="AX392" s="106"/>
      <c r="AY392" s="106"/>
      <c r="AZ392" s="106"/>
      <c r="BA392" s="106"/>
    </row>
    <row r="393" spans="3:53" ht="12.5">
      <c r="C393" s="105"/>
      <c r="AW393" s="106"/>
      <c r="AX393" s="106"/>
      <c r="AY393" s="106"/>
      <c r="AZ393" s="106"/>
      <c r="BA393" s="106"/>
    </row>
    <row r="394" spans="3:53" ht="12.5">
      <c r="C394" s="105"/>
      <c r="AW394" s="106"/>
      <c r="AX394" s="106"/>
      <c r="AY394" s="106"/>
      <c r="AZ394" s="106"/>
      <c r="BA394" s="106"/>
    </row>
    <row r="395" spans="3:53" ht="12.5">
      <c r="C395" s="105"/>
      <c r="AW395" s="106"/>
      <c r="AX395" s="106"/>
      <c r="AY395" s="106"/>
      <c r="AZ395" s="106"/>
      <c r="BA395" s="106"/>
    </row>
    <row r="396" spans="3:53" ht="12.5">
      <c r="C396" s="105"/>
      <c r="AW396" s="106"/>
      <c r="AX396" s="106"/>
      <c r="AY396" s="106"/>
      <c r="AZ396" s="106"/>
      <c r="BA396" s="106"/>
    </row>
    <row r="397" spans="3:53" ht="12.5">
      <c r="C397" s="105"/>
      <c r="AW397" s="106"/>
      <c r="AX397" s="106"/>
      <c r="AY397" s="106"/>
      <c r="AZ397" s="106"/>
      <c r="BA397" s="106"/>
    </row>
    <row r="398" spans="3:53" ht="12.5">
      <c r="C398" s="105"/>
      <c r="AW398" s="106"/>
      <c r="AX398" s="106"/>
      <c r="AY398" s="106"/>
      <c r="AZ398" s="106"/>
      <c r="BA398" s="106"/>
    </row>
    <row r="399" spans="3:53" ht="12.5">
      <c r="C399" s="105"/>
      <c r="AW399" s="106"/>
      <c r="AX399" s="106"/>
      <c r="AY399" s="106"/>
      <c r="AZ399" s="106"/>
      <c r="BA399" s="106"/>
    </row>
    <row r="400" spans="3:53" ht="12.5">
      <c r="C400" s="105"/>
      <c r="AW400" s="106"/>
      <c r="AX400" s="106"/>
      <c r="AY400" s="106"/>
      <c r="AZ400" s="106"/>
      <c r="BA400" s="106"/>
    </row>
    <row r="401" spans="3:53" ht="12.5">
      <c r="C401" s="105"/>
      <c r="AW401" s="106"/>
      <c r="AX401" s="106"/>
      <c r="AY401" s="106"/>
      <c r="AZ401" s="106"/>
      <c r="BA401" s="106"/>
    </row>
    <row r="402" spans="3:53" ht="12.5">
      <c r="C402" s="105"/>
      <c r="AW402" s="106"/>
      <c r="AX402" s="106"/>
      <c r="AY402" s="106"/>
      <c r="AZ402" s="106"/>
      <c r="BA402" s="106"/>
    </row>
    <row r="403" spans="3:53" ht="12.5">
      <c r="C403" s="105"/>
      <c r="AW403" s="106"/>
      <c r="AX403" s="106"/>
      <c r="AY403" s="106"/>
      <c r="AZ403" s="106"/>
      <c r="BA403" s="106"/>
    </row>
    <row r="404" spans="3:53" ht="12.5">
      <c r="C404" s="105"/>
      <c r="AW404" s="106"/>
      <c r="AX404" s="106"/>
      <c r="AY404" s="106"/>
      <c r="AZ404" s="106"/>
      <c r="BA404" s="106"/>
    </row>
    <row r="405" spans="3:53" ht="12.5">
      <c r="C405" s="105"/>
      <c r="AW405" s="106"/>
      <c r="AX405" s="106"/>
      <c r="AY405" s="106"/>
      <c r="AZ405" s="106"/>
      <c r="BA405" s="106"/>
    </row>
    <row r="406" spans="3:53" ht="12.5">
      <c r="C406" s="105"/>
      <c r="AW406" s="106"/>
      <c r="AX406" s="106"/>
      <c r="AY406" s="106"/>
      <c r="AZ406" s="106"/>
      <c r="BA406" s="106"/>
    </row>
    <row r="407" spans="3:53" ht="12.5">
      <c r="C407" s="105"/>
      <c r="AW407" s="106"/>
      <c r="AX407" s="106"/>
      <c r="AY407" s="106"/>
      <c r="AZ407" s="106"/>
      <c r="BA407" s="106"/>
    </row>
    <row r="408" spans="3:53" ht="12.5">
      <c r="C408" s="105"/>
      <c r="AW408" s="106"/>
      <c r="AX408" s="106"/>
      <c r="AY408" s="106"/>
      <c r="AZ408" s="106"/>
      <c r="BA408" s="106"/>
    </row>
    <row r="409" spans="3:53" ht="12.5">
      <c r="C409" s="105"/>
      <c r="AW409" s="106"/>
      <c r="AX409" s="106"/>
      <c r="AY409" s="106"/>
      <c r="AZ409" s="106"/>
      <c r="BA409" s="106"/>
    </row>
    <row r="410" spans="3:53" ht="12.5">
      <c r="C410" s="105"/>
      <c r="AW410" s="106"/>
      <c r="AX410" s="106"/>
      <c r="AY410" s="106"/>
      <c r="AZ410" s="106"/>
      <c r="BA410" s="106"/>
    </row>
    <row r="411" spans="3:53" ht="12.5">
      <c r="C411" s="105"/>
      <c r="AW411" s="106"/>
      <c r="AX411" s="106"/>
      <c r="AY411" s="106"/>
      <c r="AZ411" s="106"/>
      <c r="BA411" s="106"/>
    </row>
    <row r="412" spans="3:53" ht="12.5">
      <c r="C412" s="105"/>
      <c r="AW412" s="106"/>
      <c r="AX412" s="106"/>
      <c r="AY412" s="106"/>
      <c r="AZ412" s="106"/>
      <c r="BA412" s="106"/>
    </row>
    <row r="413" spans="3:53" ht="12.5">
      <c r="C413" s="105"/>
      <c r="AW413" s="106"/>
      <c r="AX413" s="106"/>
      <c r="AY413" s="106"/>
      <c r="AZ413" s="106"/>
      <c r="BA413" s="106"/>
    </row>
    <row r="414" spans="3:53" ht="12.5">
      <c r="C414" s="105"/>
      <c r="AW414" s="106"/>
      <c r="AX414" s="106"/>
      <c r="AY414" s="106"/>
      <c r="AZ414" s="106"/>
      <c r="BA414" s="106"/>
    </row>
    <row r="415" spans="3:53" ht="12.5">
      <c r="C415" s="105"/>
      <c r="AW415" s="106"/>
      <c r="AX415" s="106"/>
      <c r="AY415" s="106"/>
      <c r="AZ415" s="106"/>
      <c r="BA415" s="106"/>
    </row>
    <row r="416" spans="3:53" ht="12.5">
      <c r="C416" s="105"/>
      <c r="AW416" s="106"/>
      <c r="AX416" s="106"/>
      <c r="AY416" s="106"/>
      <c r="AZ416" s="106"/>
      <c r="BA416" s="106"/>
    </row>
    <row r="417" spans="3:53" ht="12.5">
      <c r="C417" s="105"/>
      <c r="AW417" s="106"/>
      <c r="AX417" s="106"/>
      <c r="AY417" s="106"/>
      <c r="AZ417" s="106"/>
      <c r="BA417" s="106"/>
    </row>
    <row r="418" spans="3:53" ht="12.5">
      <c r="C418" s="105"/>
      <c r="AW418" s="106"/>
      <c r="AX418" s="106"/>
      <c r="AY418" s="106"/>
      <c r="AZ418" s="106"/>
      <c r="BA418" s="106"/>
    </row>
    <row r="419" spans="3:53" ht="12.5">
      <c r="C419" s="105"/>
      <c r="AW419" s="106"/>
      <c r="AX419" s="106"/>
      <c r="AY419" s="106"/>
      <c r="AZ419" s="106"/>
      <c r="BA419" s="106"/>
    </row>
    <row r="420" spans="3:53" ht="12.5">
      <c r="C420" s="105"/>
      <c r="AW420" s="106"/>
      <c r="AX420" s="106"/>
      <c r="AY420" s="106"/>
      <c r="AZ420" s="106"/>
      <c r="BA420" s="106"/>
    </row>
    <row r="421" spans="3:53" ht="12.5">
      <c r="C421" s="105"/>
      <c r="AW421" s="106"/>
      <c r="AX421" s="106"/>
      <c r="AY421" s="106"/>
      <c r="AZ421" s="106"/>
      <c r="BA421" s="106"/>
    </row>
    <row r="422" spans="3:53" ht="12.5">
      <c r="C422" s="105"/>
      <c r="AW422" s="106"/>
      <c r="AX422" s="106"/>
      <c r="AY422" s="106"/>
      <c r="AZ422" s="106"/>
      <c r="BA422" s="106"/>
    </row>
    <row r="423" spans="3:53" ht="12.5">
      <c r="C423" s="105"/>
      <c r="AW423" s="106"/>
      <c r="AX423" s="106"/>
      <c r="AY423" s="106"/>
      <c r="AZ423" s="106"/>
      <c r="BA423" s="106"/>
    </row>
    <row r="424" spans="3:53" ht="12.5">
      <c r="C424" s="105"/>
      <c r="AW424" s="106"/>
      <c r="AX424" s="106"/>
      <c r="AY424" s="106"/>
      <c r="AZ424" s="106"/>
      <c r="BA424" s="106"/>
    </row>
    <row r="425" spans="3:53" ht="12.5">
      <c r="C425" s="105"/>
      <c r="AW425" s="106"/>
      <c r="AX425" s="106"/>
      <c r="AY425" s="106"/>
      <c r="AZ425" s="106"/>
      <c r="BA425" s="106"/>
    </row>
    <row r="426" spans="3:53" ht="12.5">
      <c r="C426" s="105"/>
      <c r="AW426" s="106"/>
      <c r="AX426" s="106"/>
      <c r="AY426" s="106"/>
      <c r="AZ426" s="106"/>
      <c r="BA426" s="106"/>
    </row>
    <row r="427" spans="3:53" ht="12.5">
      <c r="C427" s="105"/>
      <c r="AW427" s="106"/>
      <c r="AX427" s="106"/>
      <c r="AY427" s="106"/>
      <c r="AZ427" s="106"/>
      <c r="BA427" s="106"/>
    </row>
    <row r="428" spans="3:53" ht="12.5">
      <c r="C428" s="105"/>
      <c r="AW428" s="106"/>
      <c r="AX428" s="106"/>
      <c r="AY428" s="106"/>
      <c r="AZ428" s="106"/>
      <c r="BA428" s="106"/>
    </row>
    <row r="429" spans="3:53" ht="12.5">
      <c r="C429" s="105"/>
      <c r="AW429" s="106"/>
      <c r="AX429" s="106"/>
      <c r="AY429" s="106"/>
      <c r="AZ429" s="106"/>
      <c r="BA429" s="106"/>
    </row>
    <row r="430" spans="3:53" ht="12.5">
      <c r="C430" s="105"/>
      <c r="AW430" s="106"/>
      <c r="AX430" s="106"/>
      <c r="AY430" s="106"/>
      <c r="AZ430" s="106"/>
      <c r="BA430" s="106"/>
    </row>
    <row r="431" spans="3:53" ht="12.5">
      <c r="C431" s="105"/>
      <c r="AW431" s="106"/>
      <c r="AX431" s="106"/>
      <c r="AY431" s="106"/>
      <c r="AZ431" s="106"/>
      <c r="BA431" s="106"/>
    </row>
    <row r="432" spans="3:53" ht="12.5">
      <c r="C432" s="105"/>
      <c r="AW432" s="106"/>
      <c r="AX432" s="106"/>
      <c r="AY432" s="106"/>
      <c r="AZ432" s="106"/>
      <c r="BA432" s="106"/>
    </row>
    <row r="433" spans="3:53" ht="12.5">
      <c r="C433" s="105"/>
      <c r="AW433" s="106"/>
      <c r="AX433" s="106"/>
      <c r="AY433" s="106"/>
      <c r="AZ433" s="106"/>
      <c r="BA433" s="106"/>
    </row>
    <row r="434" spans="3:53" ht="12.5">
      <c r="C434" s="105"/>
      <c r="AW434" s="106"/>
      <c r="AX434" s="106"/>
      <c r="AY434" s="106"/>
      <c r="AZ434" s="106"/>
      <c r="BA434" s="106"/>
    </row>
    <row r="435" spans="3:53" ht="12.5">
      <c r="C435" s="105"/>
      <c r="AW435" s="106"/>
      <c r="AX435" s="106"/>
      <c r="AY435" s="106"/>
      <c r="AZ435" s="106"/>
      <c r="BA435" s="106"/>
    </row>
    <row r="436" spans="3:53" ht="12.5">
      <c r="C436" s="105"/>
      <c r="AW436" s="106"/>
      <c r="AX436" s="106"/>
      <c r="AY436" s="106"/>
      <c r="AZ436" s="106"/>
      <c r="BA436" s="106"/>
    </row>
    <row r="437" spans="3:53" ht="12.5">
      <c r="C437" s="105"/>
      <c r="AW437" s="106"/>
      <c r="AX437" s="106"/>
      <c r="AY437" s="106"/>
      <c r="AZ437" s="106"/>
      <c r="BA437" s="106"/>
    </row>
    <row r="438" spans="3:53" ht="12.5">
      <c r="C438" s="105"/>
      <c r="AW438" s="106"/>
      <c r="AX438" s="106"/>
      <c r="AY438" s="106"/>
      <c r="AZ438" s="106"/>
      <c r="BA438" s="106"/>
    </row>
    <row r="439" spans="3:53" ht="12.5">
      <c r="C439" s="105"/>
      <c r="AW439" s="106"/>
      <c r="AX439" s="106"/>
      <c r="AY439" s="106"/>
      <c r="AZ439" s="106"/>
      <c r="BA439" s="106"/>
    </row>
    <row r="440" spans="3:53" ht="12.5">
      <c r="C440" s="105"/>
      <c r="AW440" s="106"/>
      <c r="AX440" s="106"/>
      <c r="AY440" s="106"/>
      <c r="AZ440" s="106"/>
      <c r="BA440" s="106"/>
    </row>
    <row r="441" spans="3:53" ht="12.5">
      <c r="C441" s="105"/>
      <c r="AW441" s="106"/>
      <c r="AX441" s="106"/>
      <c r="AY441" s="106"/>
      <c r="AZ441" s="106"/>
      <c r="BA441" s="106"/>
    </row>
    <row r="442" spans="3:53" ht="12.5">
      <c r="C442" s="105"/>
      <c r="AW442" s="106"/>
      <c r="AX442" s="106"/>
      <c r="AY442" s="106"/>
      <c r="AZ442" s="106"/>
      <c r="BA442" s="106"/>
    </row>
    <row r="443" spans="3:53" ht="12.5">
      <c r="C443" s="105"/>
      <c r="AW443" s="106"/>
      <c r="AX443" s="106"/>
      <c r="AY443" s="106"/>
      <c r="AZ443" s="106"/>
      <c r="BA443" s="106"/>
    </row>
    <row r="444" spans="3:53" ht="12.5">
      <c r="C444" s="105"/>
      <c r="AW444" s="106"/>
      <c r="AX444" s="106"/>
      <c r="AY444" s="106"/>
      <c r="AZ444" s="106"/>
      <c r="BA444" s="106"/>
    </row>
    <row r="445" spans="3:53" ht="12.5">
      <c r="C445" s="105"/>
      <c r="AW445" s="106"/>
      <c r="AX445" s="106"/>
      <c r="AY445" s="106"/>
      <c r="AZ445" s="106"/>
      <c r="BA445" s="106"/>
    </row>
    <row r="446" spans="3:53" ht="12.5">
      <c r="C446" s="105"/>
      <c r="AW446" s="106"/>
      <c r="AX446" s="106"/>
      <c r="AY446" s="106"/>
      <c r="AZ446" s="106"/>
      <c r="BA446" s="106"/>
    </row>
    <row r="447" spans="3:53" ht="12.5">
      <c r="C447" s="105"/>
      <c r="AW447" s="106"/>
      <c r="AX447" s="106"/>
      <c r="AY447" s="106"/>
      <c r="AZ447" s="106"/>
      <c r="BA447" s="106"/>
    </row>
    <row r="448" spans="3:53" ht="12.5">
      <c r="C448" s="105"/>
      <c r="AW448" s="106"/>
      <c r="AX448" s="106"/>
      <c r="AY448" s="106"/>
      <c r="AZ448" s="106"/>
      <c r="BA448" s="106"/>
    </row>
    <row r="449" spans="3:53" ht="12.5">
      <c r="C449" s="105"/>
      <c r="AW449" s="106"/>
      <c r="AX449" s="106"/>
      <c r="AY449" s="106"/>
      <c r="AZ449" s="106"/>
      <c r="BA449" s="106"/>
    </row>
    <row r="450" spans="3:53" ht="12.5">
      <c r="C450" s="105"/>
      <c r="AW450" s="106"/>
      <c r="AX450" s="106"/>
      <c r="AY450" s="106"/>
      <c r="AZ450" s="106"/>
      <c r="BA450" s="106"/>
    </row>
    <row r="451" spans="3:53" ht="12.5">
      <c r="C451" s="105"/>
      <c r="AW451" s="106"/>
      <c r="AX451" s="106"/>
      <c r="AY451" s="106"/>
      <c r="AZ451" s="106"/>
      <c r="BA451" s="106"/>
    </row>
    <row r="452" spans="3:53" ht="12.5">
      <c r="C452" s="105"/>
      <c r="AW452" s="106"/>
      <c r="AX452" s="106"/>
      <c r="AY452" s="106"/>
      <c r="AZ452" s="106"/>
      <c r="BA452" s="106"/>
    </row>
    <row r="453" spans="3:53" ht="12.5">
      <c r="C453" s="105"/>
      <c r="AW453" s="106"/>
      <c r="AX453" s="106"/>
      <c r="AY453" s="106"/>
      <c r="AZ453" s="106"/>
      <c r="BA453" s="106"/>
    </row>
    <row r="454" spans="3:53" ht="12.5">
      <c r="C454" s="105"/>
      <c r="AW454" s="106"/>
      <c r="AX454" s="106"/>
      <c r="AY454" s="106"/>
      <c r="AZ454" s="106"/>
      <c r="BA454" s="106"/>
    </row>
    <row r="455" spans="3:53" ht="12.5">
      <c r="C455" s="105"/>
      <c r="AW455" s="106"/>
      <c r="AX455" s="106"/>
      <c r="AY455" s="106"/>
      <c r="AZ455" s="106"/>
      <c r="BA455" s="106"/>
    </row>
    <row r="456" spans="3:53" ht="12.5">
      <c r="C456" s="105"/>
      <c r="AW456" s="106"/>
      <c r="AX456" s="106"/>
      <c r="AY456" s="106"/>
      <c r="AZ456" s="106"/>
      <c r="BA456" s="106"/>
    </row>
    <row r="457" spans="3:53" ht="12.5">
      <c r="C457" s="105"/>
      <c r="AW457" s="106"/>
      <c r="AX457" s="106"/>
      <c r="AY457" s="106"/>
      <c r="AZ457" s="106"/>
      <c r="BA457" s="106"/>
    </row>
    <row r="458" spans="3:53" ht="12.5">
      <c r="C458" s="105"/>
      <c r="AW458" s="106"/>
      <c r="AX458" s="106"/>
      <c r="AY458" s="106"/>
      <c r="AZ458" s="106"/>
      <c r="BA458" s="106"/>
    </row>
    <row r="459" spans="3:53" ht="12.5">
      <c r="C459" s="105"/>
      <c r="AW459" s="106"/>
      <c r="AX459" s="106"/>
      <c r="AY459" s="106"/>
      <c r="AZ459" s="106"/>
      <c r="BA459" s="106"/>
    </row>
    <row r="460" spans="3:53" ht="12.5">
      <c r="C460" s="105"/>
      <c r="AW460" s="106"/>
      <c r="AX460" s="106"/>
      <c r="AY460" s="106"/>
      <c r="AZ460" s="106"/>
      <c r="BA460" s="106"/>
    </row>
    <row r="461" spans="3:53" ht="12.5">
      <c r="C461" s="105"/>
      <c r="AW461" s="106"/>
      <c r="AX461" s="106"/>
      <c r="AY461" s="106"/>
      <c r="AZ461" s="106"/>
      <c r="BA461" s="106"/>
    </row>
    <row r="462" spans="3:53" ht="12.5">
      <c r="C462" s="105"/>
      <c r="AW462" s="106"/>
      <c r="AX462" s="106"/>
      <c r="AY462" s="106"/>
      <c r="AZ462" s="106"/>
      <c r="BA462" s="106"/>
    </row>
    <row r="463" spans="3:53" ht="12.5">
      <c r="C463" s="105"/>
      <c r="AW463" s="106"/>
      <c r="AX463" s="106"/>
      <c r="AY463" s="106"/>
      <c r="AZ463" s="106"/>
      <c r="BA463" s="106"/>
    </row>
    <row r="464" spans="3:53" ht="12.5">
      <c r="C464" s="105"/>
      <c r="AW464" s="106"/>
      <c r="AX464" s="106"/>
      <c r="AY464" s="106"/>
      <c r="AZ464" s="106"/>
      <c r="BA464" s="106"/>
    </row>
    <row r="465" spans="3:53" ht="12.5">
      <c r="C465" s="105"/>
      <c r="AW465" s="106"/>
      <c r="AX465" s="106"/>
      <c r="AY465" s="106"/>
      <c r="AZ465" s="106"/>
      <c r="BA465" s="106"/>
    </row>
    <row r="466" spans="3:53" ht="12.5">
      <c r="C466" s="105"/>
      <c r="AW466" s="106"/>
      <c r="AX466" s="106"/>
      <c r="AY466" s="106"/>
      <c r="AZ466" s="106"/>
      <c r="BA466" s="106"/>
    </row>
    <row r="467" spans="3:53" ht="12.5">
      <c r="C467" s="105"/>
      <c r="AW467" s="106"/>
      <c r="AX467" s="106"/>
      <c r="AY467" s="106"/>
      <c r="AZ467" s="106"/>
      <c r="BA467" s="106"/>
    </row>
    <row r="468" spans="3:53" ht="12.5">
      <c r="C468" s="105"/>
      <c r="AW468" s="106"/>
      <c r="AX468" s="106"/>
      <c r="AY468" s="106"/>
      <c r="AZ468" s="106"/>
      <c r="BA468" s="106"/>
    </row>
    <row r="469" spans="3:53" ht="12.5">
      <c r="C469" s="105"/>
      <c r="AW469" s="106"/>
      <c r="AX469" s="106"/>
      <c r="AY469" s="106"/>
      <c r="AZ469" s="106"/>
      <c r="BA469" s="106"/>
    </row>
    <row r="470" spans="3:53" ht="12.5">
      <c r="C470" s="105"/>
      <c r="AW470" s="106"/>
      <c r="AX470" s="106"/>
      <c r="AY470" s="106"/>
      <c r="AZ470" s="106"/>
      <c r="BA470" s="106"/>
    </row>
    <row r="471" spans="3:53" ht="12.5">
      <c r="C471" s="105"/>
      <c r="AW471" s="106"/>
      <c r="AX471" s="106"/>
      <c r="AY471" s="106"/>
      <c r="AZ471" s="106"/>
      <c r="BA471" s="106"/>
    </row>
    <row r="472" spans="3:53" ht="12.5">
      <c r="C472" s="105"/>
      <c r="AW472" s="106"/>
      <c r="AX472" s="106"/>
      <c r="AY472" s="106"/>
      <c r="AZ472" s="106"/>
      <c r="BA472" s="106"/>
    </row>
    <row r="473" spans="3:53" ht="12.5">
      <c r="C473" s="105"/>
      <c r="AW473" s="106"/>
      <c r="AX473" s="106"/>
      <c r="AY473" s="106"/>
      <c r="AZ473" s="106"/>
      <c r="BA473" s="106"/>
    </row>
    <row r="474" spans="3:53" ht="12.5">
      <c r="C474" s="105"/>
      <c r="AW474" s="106"/>
      <c r="AX474" s="106"/>
      <c r="AY474" s="106"/>
      <c r="AZ474" s="106"/>
      <c r="BA474" s="106"/>
    </row>
    <row r="475" spans="3:53" ht="12.5">
      <c r="C475" s="105"/>
      <c r="AW475" s="106"/>
      <c r="AX475" s="106"/>
      <c r="AY475" s="106"/>
      <c r="AZ475" s="106"/>
      <c r="BA475" s="106"/>
    </row>
    <row r="476" spans="3:53" ht="12.5">
      <c r="C476" s="105"/>
      <c r="AW476" s="106"/>
      <c r="AX476" s="106"/>
      <c r="AY476" s="106"/>
      <c r="AZ476" s="106"/>
      <c r="BA476" s="106"/>
    </row>
    <row r="477" spans="3:53" ht="12.5">
      <c r="C477" s="105"/>
      <c r="AW477" s="106"/>
      <c r="AX477" s="106"/>
      <c r="AY477" s="106"/>
      <c r="AZ477" s="106"/>
      <c r="BA477" s="106"/>
    </row>
    <row r="478" spans="3:53" ht="12.5">
      <c r="C478" s="105"/>
      <c r="AW478" s="106"/>
      <c r="AX478" s="106"/>
      <c r="AY478" s="106"/>
      <c r="AZ478" s="106"/>
      <c r="BA478" s="106"/>
    </row>
    <row r="479" spans="3:53" ht="12.5">
      <c r="C479" s="105"/>
      <c r="AW479" s="106"/>
      <c r="AX479" s="106"/>
      <c r="AY479" s="106"/>
      <c r="AZ479" s="106"/>
      <c r="BA479" s="106"/>
    </row>
    <row r="480" spans="3:53" ht="12.5">
      <c r="C480" s="105"/>
      <c r="AW480" s="106"/>
      <c r="AX480" s="106"/>
      <c r="AY480" s="106"/>
      <c r="AZ480" s="106"/>
      <c r="BA480" s="106"/>
    </row>
    <row r="481" spans="3:53" ht="12.5">
      <c r="C481" s="105"/>
      <c r="AW481" s="106"/>
      <c r="AX481" s="106"/>
      <c r="AY481" s="106"/>
      <c r="AZ481" s="106"/>
      <c r="BA481" s="106"/>
    </row>
    <row r="482" spans="3:53" ht="12.5">
      <c r="C482" s="105"/>
      <c r="AW482" s="106"/>
      <c r="AX482" s="106"/>
      <c r="AY482" s="106"/>
      <c r="AZ482" s="106"/>
      <c r="BA482" s="106"/>
    </row>
    <row r="483" spans="3:53" ht="12.5">
      <c r="C483" s="105"/>
      <c r="AW483" s="106"/>
      <c r="AX483" s="106"/>
      <c r="AY483" s="106"/>
      <c r="AZ483" s="106"/>
      <c r="BA483" s="106"/>
    </row>
    <row r="484" spans="3:53" ht="12.5">
      <c r="C484" s="105"/>
      <c r="AW484" s="106"/>
      <c r="AX484" s="106"/>
      <c r="AY484" s="106"/>
      <c r="AZ484" s="106"/>
      <c r="BA484" s="106"/>
    </row>
    <row r="485" spans="3:53" ht="12.5">
      <c r="C485" s="105"/>
      <c r="AW485" s="106"/>
      <c r="AX485" s="106"/>
      <c r="AY485" s="106"/>
      <c r="AZ485" s="106"/>
      <c r="BA485" s="106"/>
    </row>
    <row r="486" spans="3:53" ht="12.5">
      <c r="C486" s="105"/>
      <c r="AW486" s="106"/>
      <c r="AX486" s="106"/>
      <c r="AY486" s="106"/>
      <c r="AZ486" s="106"/>
      <c r="BA486" s="106"/>
    </row>
    <row r="487" spans="3:53" ht="12.5">
      <c r="C487" s="105"/>
      <c r="AW487" s="106"/>
      <c r="AX487" s="106"/>
      <c r="AY487" s="106"/>
      <c r="AZ487" s="106"/>
      <c r="BA487" s="106"/>
    </row>
    <row r="488" spans="3:53" ht="12.5">
      <c r="C488" s="105"/>
      <c r="AW488" s="106"/>
      <c r="AX488" s="106"/>
      <c r="AY488" s="106"/>
      <c r="AZ488" s="106"/>
      <c r="BA488" s="106"/>
    </row>
    <row r="489" spans="3:53" ht="12.5">
      <c r="C489" s="105"/>
      <c r="AW489" s="106"/>
      <c r="AX489" s="106"/>
      <c r="AY489" s="106"/>
      <c r="AZ489" s="106"/>
      <c r="BA489" s="106"/>
    </row>
    <row r="490" spans="3:53" ht="12.5">
      <c r="C490" s="105"/>
      <c r="AW490" s="106"/>
      <c r="AX490" s="106"/>
      <c r="AY490" s="106"/>
      <c r="AZ490" s="106"/>
      <c r="BA490" s="106"/>
    </row>
    <row r="491" spans="3:53" ht="12.5">
      <c r="C491" s="105"/>
      <c r="AW491" s="106"/>
      <c r="AX491" s="106"/>
      <c r="AY491" s="106"/>
      <c r="AZ491" s="106"/>
      <c r="BA491" s="106"/>
    </row>
    <row r="492" spans="3:53" ht="12.5">
      <c r="C492" s="105"/>
      <c r="AW492" s="106"/>
      <c r="AX492" s="106"/>
      <c r="AY492" s="106"/>
      <c r="AZ492" s="106"/>
      <c r="BA492" s="106"/>
    </row>
    <row r="493" spans="3:53" ht="12.5">
      <c r="C493" s="105"/>
      <c r="AW493" s="106"/>
      <c r="AX493" s="106"/>
      <c r="AY493" s="106"/>
      <c r="AZ493" s="106"/>
      <c r="BA493" s="106"/>
    </row>
    <row r="494" spans="3:53" ht="12.5">
      <c r="C494" s="105"/>
      <c r="AW494" s="106"/>
      <c r="AX494" s="106"/>
      <c r="AY494" s="106"/>
      <c r="AZ494" s="106"/>
      <c r="BA494" s="106"/>
    </row>
    <row r="495" spans="3:53" ht="12.5">
      <c r="C495" s="105"/>
      <c r="AW495" s="106"/>
      <c r="AX495" s="106"/>
      <c r="AY495" s="106"/>
      <c r="AZ495" s="106"/>
      <c r="BA495" s="106"/>
    </row>
    <row r="496" spans="3:53" ht="12.5">
      <c r="C496" s="105"/>
      <c r="AW496" s="106"/>
      <c r="AX496" s="106"/>
      <c r="AY496" s="106"/>
      <c r="AZ496" s="106"/>
      <c r="BA496" s="106"/>
    </row>
    <row r="497" spans="3:53" ht="12.5">
      <c r="C497" s="105"/>
      <c r="AW497" s="106"/>
      <c r="AX497" s="106"/>
      <c r="AY497" s="106"/>
      <c r="AZ497" s="106"/>
      <c r="BA497" s="106"/>
    </row>
    <row r="498" spans="3:53" ht="12.5">
      <c r="C498" s="105"/>
      <c r="AW498" s="106"/>
      <c r="AX498" s="106"/>
      <c r="AY498" s="106"/>
      <c r="AZ498" s="106"/>
      <c r="BA498" s="106"/>
    </row>
    <row r="499" spans="3:53" ht="12.5">
      <c r="C499" s="105"/>
      <c r="AW499" s="106"/>
      <c r="AX499" s="106"/>
      <c r="AY499" s="106"/>
      <c r="AZ499" s="106"/>
      <c r="BA499" s="106"/>
    </row>
    <row r="500" spans="3:53" ht="12.5">
      <c r="C500" s="105"/>
      <c r="AW500" s="106"/>
      <c r="AX500" s="106"/>
      <c r="AY500" s="106"/>
      <c r="AZ500" s="106"/>
      <c r="BA500" s="106"/>
    </row>
    <row r="501" spans="3:53" ht="12.5">
      <c r="C501" s="105"/>
      <c r="AW501" s="106"/>
      <c r="AX501" s="106"/>
      <c r="AY501" s="106"/>
      <c r="AZ501" s="106"/>
      <c r="BA501" s="106"/>
    </row>
    <row r="502" spans="3:53" ht="12.5">
      <c r="C502" s="105"/>
      <c r="AW502" s="106"/>
      <c r="AX502" s="106"/>
      <c r="AY502" s="106"/>
      <c r="AZ502" s="106"/>
      <c r="BA502" s="106"/>
    </row>
    <row r="503" spans="3:53" ht="12.5">
      <c r="C503" s="105"/>
      <c r="AW503" s="106"/>
      <c r="AX503" s="106"/>
      <c r="AY503" s="106"/>
      <c r="AZ503" s="106"/>
      <c r="BA503" s="106"/>
    </row>
    <row r="504" spans="3:53" ht="12.5">
      <c r="C504" s="105"/>
      <c r="AW504" s="106"/>
      <c r="AX504" s="106"/>
      <c r="AY504" s="106"/>
      <c r="AZ504" s="106"/>
      <c r="BA504" s="106"/>
    </row>
    <row r="505" spans="3:53" ht="12.5">
      <c r="C505" s="105"/>
      <c r="AW505" s="106"/>
      <c r="AX505" s="106"/>
      <c r="AY505" s="106"/>
      <c r="AZ505" s="106"/>
      <c r="BA505" s="106"/>
    </row>
    <row r="506" spans="3:53" ht="12.5">
      <c r="C506" s="105"/>
      <c r="AW506" s="106"/>
      <c r="AX506" s="106"/>
      <c r="AY506" s="106"/>
      <c r="AZ506" s="106"/>
      <c r="BA506" s="106"/>
    </row>
    <row r="507" spans="3:53" ht="12.5">
      <c r="C507" s="105"/>
      <c r="AW507" s="106"/>
      <c r="AX507" s="106"/>
      <c r="AY507" s="106"/>
      <c r="AZ507" s="106"/>
      <c r="BA507" s="106"/>
    </row>
    <row r="508" spans="3:53" ht="12.5">
      <c r="C508" s="105"/>
      <c r="AW508" s="106"/>
      <c r="AX508" s="106"/>
      <c r="AY508" s="106"/>
      <c r="AZ508" s="106"/>
      <c r="BA508" s="106"/>
    </row>
    <row r="509" spans="3:53" ht="12.5">
      <c r="C509" s="105"/>
      <c r="AW509" s="106"/>
      <c r="AX509" s="106"/>
      <c r="AY509" s="106"/>
      <c r="AZ509" s="106"/>
      <c r="BA509" s="106"/>
    </row>
    <row r="510" spans="3:53" ht="12.5">
      <c r="C510" s="105"/>
      <c r="AW510" s="106"/>
      <c r="AX510" s="106"/>
      <c r="AY510" s="106"/>
      <c r="AZ510" s="106"/>
      <c r="BA510" s="106"/>
    </row>
    <row r="511" spans="3:53" ht="12.5">
      <c r="C511" s="105"/>
      <c r="AW511" s="106"/>
      <c r="AX511" s="106"/>
      <c r="AY511" s="106"/>
      <c r="AZ511" s="106"/>
      <c r="BA511" s="106"/>
    </row>
    <row r="512" spans="3:53" ht="12.5">
      <c r="C512" s="105"/>
      <c r="AW512" s="106"/>
      <c r="AX512" s="106"/>
      <c r="AY512" s="106"/>
      <c r="AZ512" s="106"/>
      <c r="BA512" s="106"/>
    </row>
    <row r="513" spans="3:53" ht="12.5">
      <c r="C513" s="105"/>
      <c r="AW513" s="106"/>
      <c r="AX513" s="106"/>
      <c r="AY513" s="106"/>
      <c r="AZ513" s="106"/>
      <c r="BA513" s="106"/>
    </row>
    <row r="514" spans="3:53" ht="12.5">
      <c r="C514" s="105"/>
      <c r="AW514" s="106"/>
      <c r="AX514" s="106"/>
      <c r="AY514" s="106"/>
      <c r="AZ514" s="106"/>
      <c r="BA514" s="106"/>
    </row>
    <row r="515" spans="3:53" ht="12.5">
      <c r="C515" s="105"/>
      <c r="AW515" s="106"/>
      <c r="AX515" s="106"/>
      <c r="AY515" s="106"/>
      <c r="AZ515" s="106"/>
      <c r="BA515" s="106"/>
    </row>
    <row r="516" spans="3:53" ht="12.5">
      <c r="C516" s="105"/>
      <c r="AW516" s="106"/>
      <c r="AX516" s="106"/>
      <c r="AY516" s="106"/>
      <c r="AZ516" s="106"/>
      <c r="BA516" s="106"/>
    </row>
    <row r="517" spans="3:53" ht="12.5">
      <c r="C517" s="105"/>
      <c r="AW517" s="106"/>
      <c r="AX517" s="106"/>
      <c r="AY517" s="106"/>
      <c r="AZ517" s="106"/>
      <c r="BA517" s="106"/>
    </row>
    <row r="518" spans="3:53" ht="12.5">
      <c r="C518" s="105"/>
      <c r="AW518" s="106"/>
      <c r="AX518" s="106"/>
      <c r="AY518" s="106"/>
      <c r="AZ518" s="106"/>
      <c r="BA518" s="106"/>
    </row>
    <row r="519" spans="3:53" ht="12.5">
      <c r="C519" s="105"/>
      <c r="AW519" s="106"/>
      <c r="AX519" s="106"/>
      <c r="AY519" s="106"/>
      <c r="AZ519" s="106"/>
      <c r="BA519" s="106"/>
    </row>
    <row r="520" spans="3:53" ht="12.5">
      <c r="C520" s="105"/>
      <c r="AW520" s="106"/>
      <c r="AX520" s="106"/>
      <c r="AY520" s="106"/>
      <c r="AZ520" s="106"/>
      <c r="BA520" s="106"/>
    </row>
    <row r="521" spans="3:53" ht="12.5">
      <c r="C521" s="105"/>
      <c r="AW521" s="106"/>
      <c r="AX521" s="106"/>
      <c r="AY521" s="106"/>
      <c r="AZ521" s="106"/>
      <c r="BA521" s="106"/>
    </row>
    <row r="522" spans="3:53" ht="12.5">
      <c r="C522" s="105"/>
      <c r="AW522" s="106"/>
      <c r="AX522" s="106"/>
      <c r="AY522" s="106"/>
      <c r="AZ522" s="106"/>
      <c r="BA522" s="106"/>
    </row>
    <row r="523" spans="3:53" ht="12.5">
      <c r="C523" s="105"/>
      <c r="AW523" s="106"/>
      <c r="AX523" s="106"/>
      <c r="AY523" s="106"/>
      <c r="AZ523" s="106"/>
      <c r="BA523" s="106"/>
    </row>
    <row r="524" spans="3:53" ht="12.5">
      <c r="C524" s="105"/>
      <c r="AW524" s="106"/>
      <c r="AX524" s="106"/>
      <c r="AY524" s="106"/>
      <c r="AZ524" s="106"/>
      <c r="BA524" s="106"/>
    </row>
    <row r="525" spans="3:53" ht="12.5">
      <c r="C525" s="105"/>
      <c r="AW525" s="106"/>
      <c r="AX525" s="106"/>
      <c r="AY525" s="106"/>
      <c r="AZ525" s="106"/>
      <c r="BA525" s="106"/>
    </row>
    <row r="526" spans="3:53" ht="12.5">
      <c r="C526" s="105"/>
      <c r="AW526" s="106"/>
      <c r="AX526" s="106"/>
      <c r="AY526" s="106"/>
      <c r="AZ526" s="106"/>
      <c r="BA526" s="106"/>
    </row>
    <row r="527" spans="3:53" ht="12.5">
      <c r="C527" s="105"/>
      <c r="AW527" s="106"/>
      <c r="AX527" s="106"/>
      <c r="AY527" s="106"/>
      <c r="AZ527" s="106"/>
      <c r="BA527" s="106"/>
    </row>
    <row r="528" spans="3:53" ht="12.5">
      <c r="C528" s="105"/>
      <c r="AW528" s="106"/>
      <c r="AX528" s="106"/>
      <c r="AY528" s="106"/>
      <c r="AZ528" s="106"/>
      <c r="BA528" s="106"/>
    </row>
    <row r="529" spans="3:53" ht="12.5">
      <c r="C529" s="105"/>
      <c r="AW529" s="106"/>
      <c r="AX529" s="106"/>
      <c r="AY529" s="106"/>
      <c r="AZ529" s="106"/>
      <c r="BA529" s="106"/>
    </row>
    <row r="530" spans="3:53" ht="12.5">
      <c r="C530" s="105"/>
      <c r="AW530" s="106"/>
      <c r="AX530" s="106"/>
      <c r="AY530" s="106"/>
      <c r="AZ530" s="106"/>
      <c r="BA530" s="106"/>
    </row>
    <row r="531" spans="3:53" ht="12.5">
      <c r="C531" s="105"/>
      <c r="AW531" s="106"/>
      <c r="AX531" s="106"/>
      <c r="AY531" s="106"/>
      <c r="AZ531" s="106"/>
      <c r="BA531" s="106"/>
    </row>
    <row r="532" spans="3:53" ht="12.5">
      <c r="C532" s="105"/>
      <c r="AW532" s="106"/>
      <c r="AX532" s="106"/>
      <c r="AY532" s="106"/>
      <c r="AZ532" s="106"/>
      <c r="BA532" s="106"/>
    </row>
    <row r="533" spans="3:53" ht="12.5">
      <c r="C533" s="105"/>
      <c r="AW533" s="106"/>
      <c r="AX533" s="106"/>
      <c r="AY533" s="106"/>
      <c r="AZ533" s="106"/>
      <c r="BA533" s="106"/>
    </row>
    <row r="534" spans="3:53" ht="12.5">
      <c r="C534" s="105"/>
      <c r="AW534" s="106"/>
      <c r="AX534" s="106"/>
      <c r="AY534" s="106"/>
      <c r="AZ534" s="106"/>
      <c r="BA534" s="106"/>
    </row>
    <row r="535" spans="3:53" ht="12.5">
      <c r="C535" s="105"/>
      <c r="AW535" s="106"/>
      <c r="AX535" s="106"/>
      <c r="AY535" s="106"/>
      <c r="AZ535" s="106"/>
      <c r="BA535" s="106"/>
    </row>
    <row r="536" spans="3:53" ht="12.5">
      <c r="C536" s="105"/>
      <c r="AW536" s="106"/>
      <c r="AX536" s="106"/>
      <c r="AY536" s="106"/>
      <c r="AZ536" s="106"/>
      <c r="BA536" s="106"/>
    </row>
    <row r="537" spans="3:53" ht="12.5">
      <c r="C537" s="105"/>
      <c r="AW537" s="106"/>
      <c r="AX537" s="106"/>
      <c r="AY537" s="106"/>
      <c r="AZ537" s="106"/>
      <c r="BA537" s="106"/>
    </row>
    <row r="538" spans="3:53" ht="12.5">
      <c r="C538" s="105"/>
      <c r="AW538" s="106"/>
      <c r="AX538" s="106"/>
      <c r="AY538" s="106"/>
      <c r="AZ538" s="106"/>
      <c r="BA538" s="106"/>
    </row>
    <row r="539" spans="3:53" ht="12.5">
      <c r="C539" s="105"/>
      <c r="AW539" s="106"/>
      <c r="AX539" s="106"/>
      <c r="AY539" s="106"/>
      <c r="AZ539" s="106"/>
      <c r="BA539" s="106"/>
    </row>
    <row r="540" spans="3:53" ht="12.5">
      <c r="C540" s="105"/>
      <c r="AW540" s="106"/>
      <c r="AX540" s="106"/>
      <c r="AY540" s="106"/>
      <c r="AZ540" s="106"/>
      <c r="BA540" s="106"/>
    </row>
    <row r="541" spans="3:53" ht="12.5">
      <c r="C541" s="105"/>
      <c r="AW541" s="106"/>
      <c r="AX541" s="106"/>
      <c r="AY541" s="106"/>
      <c r="AZ541" s="106"/>
      <c r="BA541" s="106"/>
    </row>
    <row r="542" spans="3:53" ht="12.5">
      <c r="C542" s="105"/>
      <c r="AW542" s="106"/>
      <c r="AX542" s="106"/>
      <c r="AY542" s="106"/>
      <c r="AZ542" s="106"/>
      <c r="BA542" s="106"/>
    </row>
    <row r="543" spans="3:53" ht="12.5">
      <c r="C543" s="105"/>
      <c r="AW543" s="106"/>
      <c r="AX543" s="106"/>
      <c r="AY543" s="106"/>
      <c r="AZ543" s="106"/>
      <c r="BA543" s="106"/>
    </row>
    <row r="544" spans="3:53" ht="12.5">
      <c r="C544" s="105"/>
      <c r="AW544" s="106"/>
      <c r="AX544" s="106"/>
      <c r="AY544" s="106"/>
      <c r="AZ544" s="106"/>
      <c r="BA544" s="106"/>
    </row>
    <row r="545" spans="3:53" ht="12.5">
      <c r="C545" s="105"/>
      <c r="AW545" s="106"/>
      <c r="AX545" s="106"/>
      <c r="AY545" s="106"/>
      <c r="AZ545" s="106"/>
      <c r="BA545" s="106"/>
    </row>
    <row r="546" spans="3:53" ht="12.5">
      <c r="C546" s="105"/>
      <c r="AW546" s="106"/>
      <c r="AX546" s="106"/>
      <c r="AY546" s="106"/>
      <c r="AZ546" s="106"/>
      <c r="BA546" s="106"/>
    </row>
    <row r="547" spans="3:53" ht="12.5">
      <c r="C547" s="105"/>
      <c r="AW547" s="106"/>
      <c r="AX547" s="106"/>
      <c r="AY547" s="106"/>
      <c r="AZ547" s="106"/>
      <c r="BA547" s="106"/>
    </row>
    <row r="548" spans="3:53" ht="12.5">
      <c r="C548" s="105"/>
      <c r="AW548" s="106"/>
      <c r="AX548" s="106"/>
      <c r="AY548" s="106"/>
      <c r="AZ548" s="106"/>
      <c r="BA548" s="106"/>
    </row>
    <row r="549" spans="3:53" ht="12.5">
      <c r="C549" s="105"/>
      <c r="AW549" s="106"/>
      <c r="AX549" s="106"/>
      <c r="AY549" s="106"/>
      <c r="AZ549" s="106"/>
      <c r="BA549" s="106"/>
    </row>
    <row r="550" spans="3:53" ht="12.5">
      <c r="C550" s="105"/>
      <c r="AW550" s="106"/>
      <c r="AX550" s="106"/>
      <c r="AY550" s="106"/>
      <c r="AZ550" s="106"/>
      <c r="BA550" s="106"/>
    </row>
    <row r="551" spans="3:53" ht="12.5">
      <c r="C551" s="105"/>
      <c r="AW551" s="106"/>
      <c r="AX551" s="106"/>
      <c r="AY551" s="106"/>
      <c r="AZ551" s="106"/>
      <c r="BA551" s="106"/>
    </row>
    <row r="552" spans="3:53" ht="12.5">
      <c r="C552" s="105"/>
      <c r="AW552" s="106"/>
      <c r="AX552" s="106"/>
      <c r="AY552" s="106"/>
      <c r="AZ552" s="106"/>
      <c r="BA552" s="106"/>
    </row>
    <row r="553" spans="3:53" ht="12.5">
      <c r="C553" s="105"/>
      <c r="AW553" s="106"/>
      <c r="AX553" s="106"/>
      <c r="AY553" s="106"/>
      <c r="AZ553" s="106"/>
      <c r="BA553" s="106"/>
    </row>
    <row r="554" spans="3:53" ht="12.5">
      <c r="C554" s="105"/>
      <c r="AW554" s="106"/>
      <c r="AX554" s="106"/>
      <c r="AY554" s="106"/>
      <c r="AZ554" s="106"/>
      <c r="BA554" s="106"/>
    </row>
    <row r="555" spans="3:53" ht="12.5">
      <c r="C555" s="105"/>
      <c r="AW555" s="106"/>
      <c r="AX555" s="106"/>
      <c r="AY555" s="106"/>
      <c r="AZ555" s="106"/>
      <c r="BA555" s="106"/>
    </row>
    <row r="556" spans="3:53" ht="12.5">
      <c r="C556" s="105"/>
      <c r="AW556" s="106"/>
      <c r="AX556" s="106"/>
      <c r="AY556" s="106"/>
      <c r="AZ556" s="106"/>
      <c r="BA556" s="106"/>
    </row>
    <row r="557" spans="3:53" ht="12.5">
      <c r="C557" s="105"/>
      <c r="AW557" s="106"/>
      <c r="AX557" s="106"/>
      <c r="AY557" s="106"/>
      <c r="AZ557" s="106"/>
      <c r="BA557" s="106"/>
    </row>
    <row r="558" spans="3:53" ht="12.5">
      <c r="C558" s="105"/>
      <c r="AW558" s="106"/>
      <c r="AX558" s="106"/>
      <c r="AY558" s="106"/>
      <c r="AZ558" s="106"/>
      <c r="BA558" s="106"/>
    </row>
    <row r="559" spans="3:53" ht="12.5">
      <c r="C559" s="105"/>
      <c r="AW559" s="106"/>
      <c r="AX559" s="106"/>
      <c r="AY559" s="106"/>
      <c r="AZ559" s="106"/>
      <c r="BA559" s="106"/>
    </row>
    <row r="560" spans="3:53" ht="12.5">
      <c r="C560" s="105"/>
      <c r="AW560" s="106"/>
      <c r="AX560" s="106"/>
      <c r="AY560" s="106"/>
      <c r="AZ560" s="106"/>
      <c r="BA560" s="106"/>
    </row>
    <row r="561" spans="3:53" ht="12.5">
      <c r="C561" s="105"/>
      <c r="AW561" s="106"/>
      <c r="AX561" s="106"/>
      <c r="AY561" s="106"/>
      <c r="AZ561" s="106"/>
      <c r="BA561" s="106"/>
    </row>
    <row r="562" spans="3:53" ht="12.5">
      <c r="C562" s="105"/>
      <c r="AW562" s="106"/>
      <c r="AX562" s="106"/>
      <c r="AY562" s="106"/>
      <c r="AZ562" s="106"/>
      <c r="BA562" s="106"/>
    </row>
    <row r="563" spans="3:53" ht="12.5">
      <c r="C563" s="105"/>
      <c r="AW563" s="106"/>
      <c r="AX563" s="106"/>
      <c r="AY563" s="106"/>
      <c r="AZ563" s="106"/>
      <c r="BA563" s="106"/>
    </row>
    <row r="564" spans="3:53" ht="12.5">
      <c r="C564" s="105"/>
      <c r="AW564" s="106"/>
      <c r="AX564" s="106"/>
      <c r="AY564" s="106"/>
      <c r="AZ564" s="106"/>
      <c r="BA564" s="106"/>
    </row>
    <row r="565" spans="3:53" ht="12.5">
      <c r="C565" s="105"/>
      <c r="AW565" s="106"/>
      <c r="AX565" s="106"/>
      <c r="AY565" s="106"/>
      <c r="AZ565" s="106"/>
      <c r="BA565" s="106"/>
    </row>
    <row r="566" spans="3:53" ht="12.5">
      <c r="C566" s="105"/>
      <c r="AW566" s="106"/>
      <c r="AX566" s="106"/>
      <c r="AY566" s="106"/>
      <c r="AZ566" s="106"/>
      <c r="BA566" s="106"/>
    </row>
    <row r="567" spans="3:53" ht="12.5">
      <c r="C567" s="105"/>
      <c r="AW567" s="106"/>
      <c r="AX567" s="106"/>
      <c r="AY567" s="106"/>
      <c r="AZ567" s="106"/>
      <c r="BA567" s="106"/>
    </row>
    <row r="568" spans="3:53" ht="12.5">
      <c r="C568" s="105"/>
      <c r="AW568" s="106"/>
      <c r="AX568" s="106"/>
      <c r="AY568" s="106"/>
      <c r="AZ568" s="106"/>
      <c r="BA568" s="106"/>
    </row>
    <row r="569" spans="3:53" ht="12.5">
      <c r="C569" s="105"/>
      <c r="AW569" s="106"/>
      <c r="AX569" s="106"/>
      <c r="AY569" s="106"/>
      <c r="AZ569" s="106"/>
      <c r="BA569" s="106"/>
    </row>
    <row r="570" spans="3:53" ht="12.5">
      <c r="C570" s="105"/>
      <c r="AW570" s="106"/>
      <c r="AX570" s="106"/>
      <c r="AY570" s="106"/>
      <c r="AZ570" s="106"/>
      <c r="BA570" s="106"/>
    </row>
    <row r="571" spans="3:53" ht="12.5">
      <c r="C571" s="105"/>
      <c r="AW571" s="106"/>
      <c r="AX571" s="106"/>
      <c r="AY571" s="106"/>
      <c r="AZ571" s="106"/>
      <c r="BA571" s="106"/>
    </row>
    <row r="572" spans="3:53" ht="12.5">
      <c r="C572" s="105"/>
      <c r="AW572" s="106"/>
      <c r="AX572" s="106"/>
      <c r="AY572" s="106"/>
      <c r="AZ572" s="106"/>
      <c r="BA572" s="106"/>
    </row>
    <row r="573" spans="3:53" ht="12.5">
      <c r="C573" s="105"/>
      <c r="AW573" s="106"/>
      <c r="AX573" s="106"/>
      <c r="AY573" s="106"/>
      <c r="AZ573" s="106"/>
      <c r="BA573" s="106"/>
    </row>
    <row r="574" spans="3:53" ht="12.5">
      <c r="C574" s="105"/>
      <c r="AW574" s="106"/>
      <c r="AX574" s="106"/>
      <c r="AY574" s="106"/>
      <c r="AZ574" s="106"/>
      <c r="BA574" s="106"/>
    </row>
    <row r="575" spans="3:53" ht="12.5">
      <c r="C575" s="105"/>
      <c r="AW575" s="106"/>
      <c r="AX575" s="106"/>
      <c r="AY575" s="106"/>
      <c r="AZ575" s="106"/>
      <c r="BA575" s="106"/>
    </row>
    <row r="576" spans="3:53" ht="12.5">
      <c r="C576" s="105"/>
      <c r="AW576" s="106"/>
      <c r="AX576" s="106"/>
      <c r="AY576" s="106"/>
      <c r="AZ576" s="106"/>
      <c r="BA576" s="106"/>
    </row>
    <row r="577" spans="3:53" ht="12.5">
      <c r="C577" s="105"/>
      <c r="AW577" s="106"/>
      <c r="AX577" s="106"/>
      <c r="AY577" s="106"/>
      <c r="AZ577" s="106"/>
      <c r="BA577" s="106"/>
    </row>
    <row r="578" spans="3:53" ht="12.5">
      <c r="C578" s="105"/>
      <c r="AW578" s="106"/>
      <c r="AX578" s="106"/>
      <c r="AY578" s="106"/>
      <c r="AZ578" s="106"/>
      <c r="BA578" s="106"/>
    </row>
    <row r="579" spans="3:53" ht="12.5">
      <c r="C579" s="105"/>
      <c r="AW579" s="106"/>
      <c r="AX579" s="106"/>
      <c r="AY579" s="106"/>
      <c r="AZ579" s="106"/>
      <c r="BA579" s="106"/>
    </row>
    <row r="580" spans="3:53" ht="12.5">
      <c r="C580" s="105"/>
      <c r="AW580" s="106"/>
      <c r="AX580" s="106"/>
      <c r="AY580" s="106"/>
      <c r="AZ580" s="106"/>
      <c r="BA580" s="106"/>
    </row>
    <row r="581" spans="3:53" ht="12.5">
      <c r="C581" s="105"/>
      <c r="AW581" s="106"/>
      <c r="AX581" s="106"/>
      <c r="AY581" s="106"/>
      <c r="AZ581" s="106"/>
      <c r="BA581" s="106"/>
    </row>
    <row r="582" spans="3:53" ht="12.5">
      <c r="C582" s="105"/>
      <c r="AW582" s="106"/>
      <c r="AX582" s="106"/>
      <c r="AY582" s="106"/>
      <c r="AZ582" s="106"/>
      <c r="BA582" s="106"/>
    </row>
    <row r="583" spans="3:53" ht="12.5">
      <c r="C583" s="105"/>
      <c r="AW583" s="106"/>
      <c r="AX583" s="106"/>
      <c r="AY583" s="106"/>
      <c r="AZ583" s="106"/>
      <c r="BA583" s="106"/>
    </row>
    <row r="584" spans="3:53" ht="12.5">
      <c r="C584" s="105"/>
      <c r="AW584" s="106"/>
      <c r="AX584" s="106"/>
      <c r="AY584" s="106"/>
      <c r="AZ584" s="106"/>
      <c r="BA584" s="106"/>
    </row>
    <row r="585" spans="3:53" ht="12.5">
      <c r="C585" s="105"/>
      <c r="AW585" s="106"/>
      <c r="AX585" s="106"/>
      <c r="AY585" s="106"/>
      <c r="AZ585" s="106"/>
      <c r="BA585" s="106"/>
    </row>
    <row r="586" spans="3:53" ht="12.5">
      <c r="C586" s="105"/>
      <c r="AW586" s="106"/>
      <c r="AX586" s="106"/>
      <c r="AY586" s="106"/>
      <c r="AZ586" s="106"/>
      <c r="BA586" s="106"/>
    </row>
    <row r="587" spans="3:53" ht="12.5">
      <c r="C587" s="105"/>
      <c r="AW587" s="106"/>
      <c r="AX587" s="106"/>
      <c r="AY587" s="106"/>
      <c r="AZ587" s="106"/>
      <c r="BA587" s="106"/>
    </row>
    <row r="588" spans="3:53" ht="12.5">
      <c r="C588" s="105"/>
      <c r="AW588" s="106"/>
      <c r="AX588" s="106"/>
      <c r="AY588" s="106"/>
      <c r="AZ588" s="106"/>
      <c r="BA588" s="106"/>
    </row>
    <row r="589" spans="3:53" ht="12.5">
      <c r="C589" s="105"/>
      <c r="AW589" s="106"/>
      <c r="AX589" s="106"/>
      <c r="AY589" s="106"/>
      <c r="AZ589" s="106"/>
      <c r="BA589" s="106"/>
    </row>
    <row r="590" spans="3:53" ht="12.5">
      <c r="C590" s="105"/>
      <c r="AW590" s="106"/>
      <c r="AX590" s="106"/>
      <c r="AY590" s="106"/>
      <c r="AZ590" s="106"/>
      <c r="BA590" s="106"/>
    </row>
    <row r="591" spans="3:53" ht="12.5">
      <c r="C591" s="105"/>
      <c r="AW591" s="106"/>
      <c r="AX591" s="106"/>
      <c r="AY591" s="106"/>
      <c r="AZ591" s="106"/>
      <c r="BA591" s="106"/>
    </row>
    <row r="592" spans="3:53" ht="12.5">
      <c r="C592" s="105"/>
      <c r="AW592" s="106"/>
      <c r="AX592" s="106"/>
      <c r="AY592" s="106"/>
      <c r="AZ592" s="106"/>
      <c r="BA592" s="106"/>
    </row>
    <row r="593" spans="3:53" ht="12.5">
      <c r="C593" s="105"/>
      <c r="AW593" s="106"/>
      <c r="AX593" s="106"/>
      <c r="AY593" s="106"/>
      <c r="AZ593" s="106"/>
      <c r="BA593" s="106"/>
    </row>
    <row r="594" spans="3:53" ht="12.5">
      <c r="C594" s="105"/>
      <c r="AW594" s="106"/>
      <c r="AX594" s="106"/>
      <c r="AY594" s="106"/>
      <c r="AZ594" s="106"/>
      <c r="BA594" s="106"/>
    </row>
    <row r="595" spans="3:53" ht="12.5">
      <c r="C595" s="105"/>
      <c r="AW595" s="106"/>
      <c r="AX595" s="106"/>
      <c r="AY595" s="106"/>
      <c r="AZ595" s="106"/>
      <c r="BA595" s="106"/>
    </row>
    <row r="596" spans="3:53" ht="12.5">
      <c r="C596" s="105"/>
      <c r="AW596" s="106"/>
      <c r="AX596" s="106"/>
      <c r="AY596" s="106"/>
      <c r="AZ596" s="106"/>
      <c r="BA596" s="106"/>
    </row>
    <row r="597" spans="3:53" ht="12.5">
      <c r="C597" s="105"/>
      <c r="AW597" s="106"/>
      <c r="AX597" s="106"/>
      <c r="AY597" s="106"/>
      <c r="AZ597" s="106"/>
      <c r="BA597" s="106"/>
    </row>
    <row r="598" spans="3:53" ht="12.5">
      <c r="C598" s="105"/>
      <c r="AW598" s="106"/>
      <c r="AX598" s="106"/>
      <c r="AY598" s="106"/>
      <c r="AZ598" s="106"/>
      <c r="BA598" s="106"/>
    </row>
    <row r="599" spans="3:53" ht="12.5">
      <c r="C599" s="105"/>
      <c r="AW599" s="106"/>
      <c r="AX599" s="106"/>
      <c r="AY599" s="106"/>
      <c r="AZ599" s="106"/>
      <c r="BA599" s="106"/>
    </row>
    <row r="600" spans="3:53" ht="12.5">
      <c r="C600" s="105"/>
      <c r="AW600" s="106"/>
      <c r="AX600" s="106"/>
      <c r="AY600" s="106"/>
      <c r="AZ600" s="106"/>
      <c r="BA600" s="106"/>
    </row>
    <row r="601" spans="3:53" ht="12.5">
      <c r="C601" s="105"/>
      <c r="AW601" s="106"/>
      <c r="AX601" s="106"/>
      <c r="AY601" s="106"/>
      <c r="AZ601" s="106"/>
      <c r="BA601" s="106"/>
    </row>
    <row r="602" spans="3:53" ht="12.5">
      <c r="C602" s="105"/>
      <c r="AW602" s="106"/>
      <c r="AX602" s="106"/>
      <c r="AY602" s="106"/>
      <c r="AZ602" s="106"/>
      <c r="BA602" s="106"/>
    </row>
    <row r="603" spans="3:53" ht="12.5">
      <c r="C603" s="105"/>
      <c r="AW603" s="106"/>
      <c r="AX603" s="106"/>
      <c r="AY603" s="106"/>
      <c r="AZ603" s="106"/>
      <c r="BA603" s="106"/>
    </row>
    <row r="604" spans="3:53" ht="12.5">
      <c r="C604" s="105"/>
      <c r="AW604" s="106"/>
      <c r="AX604" s="106"/>
      <c r="AY604" s="106"/>
      <c r="AZ604" s="106"/>
      <c r="BA604" s="106"/>
    </row>
    <row r="605" spans="3:53" ht="12.5">
      <c r="C605" s="105"/>
      <c r="AW605" s="106"/>
      <c r="AX605" s="106"/>
      <c r="AY605" s="106"/>
      <c r="AZ605" s="106"/>
      <c r="BA605" s="106"/>
    </row>
    <row r="606" spans="3:53" ht="12.5">
      <c r="C606" s="105"/>
      <c r="AW606" s="106"/>
      <c r="AX606" s="106"/>
      <c r="AY606" s="106"/>
      <c r="AZ606" s="106"/>
      <c r="BA606" s="106"/>
    </row>
    <row r="607" spans="3:53" ht="12.5">
      <c r="C607" s="105"/>
      <c r="AW607" s="106"/>
      <c r="AX607" s="106"/>
      <c r="AY607" s="106"/>
      <c r="AZ607" s="106"/>
      <c r="BA607" s="106"/>
    </row>
    <row r="608" spans="3:53" ht="12.5">
      <c r="C608" s="105"/>
      <c r="AW608" s="106"/>
      <c r="AX608" s="106"/>
      <c r="AY608" s="106"/>
      <c r="AZ608" s="106"/>
      <c r="BA608" s="106"/>
    </row>
    <row r="609" spans="3:53" ht="12.5">
      <c r="C609" s="105"/>
      <c r="AW609" s="106"/>
      <c r="AX609" s="106"/>
      <c r="AY609" s="106"/>
      <c r="AZ609" s="106"/>
      <c r="BA609" s="106"/>
    </row>
    <row r="610" spans="3:53" ht="12.5">
      <c r="C610" s="105"/>
      <c r="AW610" s="106"/>
      <c r="AX610" s="106"/>
      <c r="AY610" s="106"/>
      <c r="AZ610" s="106"/>
      <c r="BA610" s="106"/>
    </row>
    <row r="611" spans="3:53" ht="12.5">
      <c r="C611" s="105"/>
      <c r="AW611" s="106"/>
      <c r="AX611" s="106"/>
      <c r="AY611" s="106"/>
      <c r="AZ611" s="106"/>
      <c r="BA611" s="106"/>
    </row>
    <row r="612" spans="3:53" ht="12.5">
      <c r="C612" s="105"/>
      <c r="AW612" s="106"/>
      <c r="AX612" s="106"/>
      <c r="AY612" s="106"/>
      <c r="AZ612" s="106"/>
      <c r="BA612" s="106"/>
    </row>
    <row r="613" spans="3:53" ht="12.5">
      <c r="C613" s="105"/>
      <c r="AW613" s="106"/>
      <c r="AX613" s="106"/>
      <c r="AY613" s="106"/>
      <c r="AZ613" s="106"/>
      <c r="BA613" s="106"/>
    </row>
    <row r="614" spans="3:53" ht="12.5">
      <c r="C614" s="105"/>
      <c r="AW614" s="106"/>
      <c r="AX614" s="106"/>
      <c r="AY614" s="106"/>
      <c r="AZ614" s="106"/>
      <c r="BA614" s="106"/>
    </row>
    <row r="615" spans="3:53" ht="12.5">
      <c r="C615" s="105"/>
      <c r="AW615" s="106"/>
      <c r="AX615" s="106"/>
      <c r="AY615" s="106"/>
      <c r="AZ615" s="106"/>
      <c r="BA615" s="106"/>
    </row>
    <row r="616" spans="3:53" ht="12.5">
      <c r="C616" s="105"/>
      <c r="AW616" s="106"/>
      <c r="AX616" s="106"/>
      <c r="AY616" s="106"/>
      <c r="AZ616" s="106"/>
      <c r="BA616" s="106"/>
    </row>
    <row r="617" spans="3:53" ht="12.5">
      <c r="C617" s="105"/>
      <c r="AW617" s="106"/>
      <c r="AX617" s="106"/>
      <c r="AY617" s="106"/>
      <c r="AZ617" s="106"/>
      <c r="BA617" s="106"/>
    </row>
    <row r="618" spans="3:53" ht="12.5">
      <c r="C618" s="105"/>
      <c r="AW618" s="106"/>
      <c r="AX618" s="106"/>
      <c r="AY618" s="106"/>
      <c r="AZ618" s="106"/>
      <c r="BA618" s="106"/>
    </row>
    <row r="619" spans="3:53" ht="12.5">
      <c r="C619" s="105"/>
      <c r="AW619" s="106"/>
      <c r="AX619" s="106"/>
      <c r="AY619" s="106"/>
      <c r="AZ619" s="106"/>
      <c r="BA619" s="106"/>
    </row>
    <row r="620" spans="3:53" ht="12.5">
      <c r="C620" s="105"/>
      <c r="AW620" s="106"/>
      <c r="AX620" s="106"/>
      <c r="AY620" s="106"/>
      <c r="AZ620" s="106"/>
      <c r="BA620" s="106"/>
    </row>
    <row r="621" spans="3:53" ht="12.5">
      <c r="C621" s="105"/>
      <c r="AW621" s="106"/>
      <c r="AX621" s="106"/>
      <c r="AY621" s="106"/>
      <c r="AZ621" s="106"/>
      <c r="BA621" s="106"/>
    </row>
    <row r="622" spans="3:53" ht="12.5">
      <c r="C622" s="105"/>
      <c r="AW622" s="106"/>
      <c r="AX622" s="106"/>
      <c r="AY622" s="106"/>
      <c r="AZ622" s="106"/>
      <c r="BA622" s="106"/>
    </row>
    <row r="623" spans="3:53" ht="12.5">
      <c r="C623" s="105"/>
      <c r="AW623" s="106"/>
      <c r="AX623" s="106"/>
      <c r="AY623" s="106"/>
      <c r="AZ623" s="106"/>
      <c r="BA623" s="106"/>
    </row>
    <row r="624" spans="3:53" ht="12.5">
      <c r="C624" s="105"/>
      <c r="AW624" s="106"/>
      <c r="AX624" s="106"/>
      <c r="AY624" s="106"/>
      <c r="AZ624" s="106"/>
      <c r="BA624" s="106"/>
    </row>
    <row r="625" spans="3:53" ht="12.5">
      <c r="C625" s="105"/>
      <c r="AW625" s="106"/>
      <c r="AX625" s="106"/>
      <c r="AY625" s="106"/>
      <c r="AZ625" s="106"/>
      <c r="BA625" s="106"/>
    </row>
    <row r="626" spans="3:53" ht="12.5">
      <c r="C626" s="105"/>
      <c r="AW626" s="106"/>
      <c r="AX626" s="106"/>
      <c r="AY626" s="106"/>
      <c r="AZ626" s="106"/>
      <c r="BA626" s="106"/>
    </row>
    <row r="627" spans="3:53" ht="12.5">
      <c r="C627" s="105"/>
      <c r="AW627" s="106"/>
      <c r="AX627" s="106"/>
      <c r="AY627" s="106"/>
      <c r="AZ627" s="106"/>
      <c r="BA627" s="106"/>
    </row>
    <row r="628" spans="3:53" ht="12.5">
      <c r="C628" s="105"/>
      <c r="AW628" s="106"/>
      <c r="AX628" s="106"/>
      <c r="AY628" s="106"/>
      <c r="AZ628" s="106"/>
      <c r="BA628" s="106"/>
    </row>
    <row r="629" spans="3:53" ht="12.5">
      <c r="C629" s="105"/>
      <c r="AW629" s="106"/>
      <c r="AX629" s="106"/>
      <c r="AY629" s="106"/>
      <c r="AZ629" s="106"/>
      <c r="BA629" s="106"/>
    </row>
    <row r="630" spans="3:53" ht="12.5">
      <c r="C630" s="105"/>
      <c r="AW630" s="106"/>
      <c r="AX630" s="106"/>
      <c r="AY630" s="106"/>
      <c r="AZ630" s="106"/>
      <c r="BA630" s="106"/>
    </row>
    <row r="631" spans="3:53" ht="12.5">
      <c r="C631" s="105"/>
      <c r="AW631" s="106"/>
      <c r="AX631" s="106"/>
      <c r="AY631" s="106"/>
      <c r="AZ631" s="106"/>
      <c r="BA631" s="106"/>
    </row>
    <row r="632" spans="3:53" ht="12.5">
      <c r="C632" s="105"/>
      <c r="AW632" s="106"/>
      <c r="AX632" s="106"/>
      <c r="AY632" s="106"/>
      <c r="AZ632" s="106"/>
      <c r="BA632" s="106"/>
    </row>
    <row r="633" spans="3:53" ht="12.5">
      <c r="C633" s="105"/>
      <c r="AW633" s="106"/>
      <c r="AX633" s="106"/>
      <c r="AY633" s="106"/>
      <c r="AZ633" s="106"/>
      <c r="BA633" s="106"/>
    </row>
    <row r="634" spans="3:53" ht="12.5">
      <c r="C634" s="105"/>
      <c r="AW634" s="106"/>
      <c r="AX634" s="106"/>
      <c r="AY634" s="106"/>
      <c r="AZ634" s="106"/>
      <c r="BA634" s="106"/>
    </row>
    <row r="635" spans="3:53" ht="12.5">
      <c r="C635" s="105"/>
      <c r="AW635" s="106"/>
      <c r="AX635" s="106"/>
      <c r="AY635" s="106"/>
      <c r="AZ635" s="106"/>
      <c r="BA635" s="106"/>
    </row>
    <row r="636" spans="3:53" ht="12.5">
      <c r="C636" s="105"/>
      <c r="AW636" s="106"/>
      <c r="AX636" s="106"/>
      <c r="AY636" s="106"/>
      <c r="AZ636" s="106"/>
      <c r="BA636" s="106"/>
    </row>
    <row r="637" spans="3:53" ht="12.5">
      <c r="C637" s="105"/>
      <c r="AW637" s="106"/>
      <c r="AX637" s="106"/>
      <c r="AY637" s="106"/>
      <c r="AZ637" s="106"/>
      <c r="BA637" s="106"/>
    </row>
    <row r="638" spans="3:53" ht="12.5">
      <c r="C638" s="105"/>
      <c r="AW638" s="106"/>
      <c r="AX638" s="106"/>
      <c r="AY638" s="106"/>
      <c r="AZ638" s="106"/>
      <c r="BA638" s="106"/>
    </row>
    <row r="639" spans="3:53" ht="12.5">
      <c r="C639" s="105"/>
      <c r="AW639" s="106"/>
      <c r="AX639" s="106"/>
      <c r="AY639" s="106"/>
      <c r="AZ639" s="106"/>
      <c r="BA639" s="106"/>
    </row>
    <row r="640" spans="3:53" ht="12.5">
      <c r="C640" s="105"/>
      <c r="AW640" s="106"/>
      <c r="AX640" s="106"/>
      <c r="AY640" s="106"/>
      <c r="AZ640" s="106"/>
      <c r="BA640" s="106"/>
    </row>
    <row r="641" spans="3:53" ht="12.5">
      <c r="C641" s="105"/>
      <c r="AW641" s="106"/>
      <c r="AX641" s="106"/>
      <c r="AY641" s="106"/>
      <c r="AZ641" s="106"/>
      <c r="BA641" s="106"/>
    </row>
    <row r="642" spans="3:53" ht="12.5">
      <c r="C642" s="105"/>
      <c r="AW642" s="106"/>
      <c r="AX642" s="106"/>
      <c r="AY642" s="106"/>
      <c r="AZ642" s="106"/>
      <c r="BA642" s="106"/>
    </row>
    <row r="643" spans="3:53" ht="12.5">
      <c r="C643" s="105"/>
      <c r="AW643" s="106"/>
      <c r="AX643" s="106"/>
      <c r="AY643" s="106"/>
      <c r="AZ643" s="106"/>
      <c r="BA643" s="106"/>
    </row>
    <row r="644" spans="3:53" ht="12.5">
      <c r="C644" s="105"/>
      <c r="AW644" s="106"/>
      <c r="AX644" s="106"/>
      <c r="AY644" s="106"/>
      <c r="AZ644" s="106"/>
      <c r="BA644" s="106"/>
    </row>
    <row r="645" spans="3:53" ht="12.5">
      <c r="C645" s="105"/>
      <c r="AW645" s="106"/>
      <c r="AX645" s="106"/>
      <c r="AY645" s="106"/>
      <c r="AZ645" s="106"/>
      <c r="BA645" s="106"/>
    </row>
    <row r="646" spans="3:53" ht="12.5">
      <c r="C646" s="105"/>
      <c r="AW646" s="106"/>
      <c r="AX646" s="106"/>
      <c r="AY646" s="106"/>
      <c r="AZ646" s="106"/>
      <c r="BA646" s="106"/>
    </row>
    <row r="647" spans="3:53" ht="12.5">
      <c r="C647" s="105"/>
      <c r="AW647" s="106"/>
      <c r="AX647" s="106"/>
      <c r="AY647" s="106"/>
      <c r="AZ647" s="106"/>
      <c r="BA647" s="106"/>
    </row>
    <row r="648" spans="3:53" ht="12.5">
      <c r="C648" s="105"/>
      <c r="AW648" s="106"/>
      <c r="AX648" s="106"/>
      <c r="AY648" s="106"/>
      <c r="AZ648" s="106"/>
      <c r="BA648" s="106"/>
    </row>
    <row r="649" spans="3:53" ht="12.5">
      <c r="C649" s="105"/>
      <c r="AW649" s="106"/>
      <c r="AX649" s="106"/>
      <c r="AY649" s="106"/>
      <c r="AZ649" s="106"/>
      <c r="BA649" s="106"/>
    </row>
    <row r="650" spans="3:53" ht="12.5">
      <c r="C650" s="105"/>
      <c r="AW650" s="106"/>
      <c r="AX650" s="106"/>
      <c r="AY650" s="106"/>
      <c r="AZ650" s="106"/>
      <c r="BA650" s="106"/>
    </row>
    <row r="651" spans="3:53" ht="12.5">
      <c r="C651" s="105"/>
      <c r="AW651" s="106"/>
      <c r="AX651" s="106"/>
      <c r="AY651" s="106"/>
      <c r="AZ651" s="106"/>
      <c r="BA651" s="106"/>
    </row>
    <row r="652" spans="3:53" ht="12.5">
      <c r="C652" s="105"/>
      <c r="AW652" s="106"/>
      <c r="AX652" s="106"/>
      <c r="AY652" s="106"/>
      <c r="AZ652" s="106"/>
      <c r="BA652" s="106"/>
    </row>
    <row r="653" spans="3:53" ht="12.5">
      <c r="C653" s="105"/>
      <c r="AW653" s="106"/>
      <c r="AX653" s="106"/>
      <c r="AY653" s="106"/>
      <c r="AZ653" s="106"/>
      <c r="BA653" s="106"/>
    </row>
    <row r="654" spans="3:53" ht="12.5">
      <c r="C654" s="105"/>
      <c r="AW654" s="106"/>
      <c r="AX654" s="106"/>
      <c r="AY654" s="106"/>
      <c r="AZ654" s="106"/>
      <c r="BA654" s="106"/>
    </row>
    <row r="655" spans="3:53" ht="12.5">
      <c r="C655" s="105"/>
      <c r="AW655" s="106"/>
      <c r="AX655" s="106"/>
      <c r="AY655" s="106"/>
      <c r="AZ655" s="106"/>
      <c r="BA655" s="106"/>
    </row>
    <row r="656" spans="3:53" ht="12.5">
      <c r="C656" s="105"/>
      <c r="AW656" s="106"/>
      <c r="AX656" s="106"/>
      <c r="AY656" s="106"/>
      <c r="AZ656" s="106"/>
      <c r="BA656" s="106"/>
    </row>
    <row r="657" spans="3:53" ht="12.5">
      <c r="C657" s="105"/>
      <c r="AW657" s="106"/>
      <c r="AX657" s="106"/>
      <c r="AY657" s="106"/>
      <c r="AZ657" s="106"/>
      <c r="BA657" s="106"/>
    </row>
    <row r="658" spans="3:53" ht="12.5">
      <c r="C658" s="105"/>
      <c r="AW658" s="106"/>
      <c r="AX658" s="106"/>
      <c r="AY658" s="106"/>
      <c r="AZ658" s="106"/>
      <c r="BA658" s="106"/>
    </row>
    <row r="659" spans="3:53" ht="12.5">
      <c r="C659" s="105"/>
      <c r="AW659" s="106"/>
      <c r="AX659" s="106"/>
      <c r="AY659" s="106"/>
      <c r="AZ659" s="106"/>
      <c r="BA659" s="106"/>
    </row>
    <row r="660" spans="3:53" ht="12.5">
      <c r="C660" s="105"/>
      <c r="AW660" s="106"/>
      <c r="AX660" s="106"/>
      <c r="AY660" s="106"/>
      <c r="AZ660" s="106"/>
      <c r="BA660" s="106"/>
    </row>
    <row r="661" spans="3:53" ht="12.5">
      <c r="C661" s="105"/>
      <c r="AW661" s="106"/>
      <c r="AX661" s="106"/>
      <c r="AY661" s="106"/>
      <c r="AZ661" s="106"/>
      <c r="BA661" s="106"/>
    </row>
    <row r="662" spans="3:53" ht="12.5">
      <c r="C662" s="105"/>
      <c r="AW662" s="106"/>
      <c r="AX662" s="106"/>
      <c r="AY662" s="106"/>
      <c r="AZ662" s="106"/>
      <c r="BA662" s="106"/>
    </row>
    <row r="663" spans="3:53" ht="12.5">
      <c r="C663" s="105"/>
      <c r="AW663" s="106"/>
      <c r="AX663" s="106"/>
      <c r="AY663" s="106"/>
      <c r="AZ663" s="106"/>
      <c r="BA663" s="106"/>
    </row>
    <row r="664" spans="3:53" ht="12.5">
      <c r="C664" s="105"/>
      <c r="AW664" s="106"/>
      <c r="AX664" s="106"/>
      <c r="AY664" s="106"/>
      <c r="AZ664" s="106"/>
      <c r="BA664" s="106"/>
    </row>
    <row r="665" spans="3:53" ht="12.5">
      <c r="C665" s="105"/>
      <c r="AW665" s="106"/>
      <c r="AX665" s="106"/>
      <c r="AY665" s="106"/>
      <c r="AZ665" s="106"/>
      <c r="BA665" s="106"/>
    </row>
    <row r="666" spans="3:53" ht="12.5">
      <c r="C666" s="105"/>
      <c r="AW666" s="106"/>
      <c r="AX666" s="106"/>
      <c r="AY666" s="106"/>
      <c r="AZ666" s="106"/>
      <c r="BA666" s="106"/>
    </row>
    <row r="667" spans="3:53" ht="12.5">
      <c r="C667" s="105"/>
      <c r="AW667" s="106"/>
      <c r="AX667" s="106"/>
      <c r="AY667" s="106"/>
      <c r="AZ667" s="106"/>
      <c r="BA667" s="106"/>
    </row>
    <row r="668" spans="3:53" ht="12.5">
      <c r="C668" s="105"/>
      <c r="AW668" s="106"/>
      <c r="AX668" s="106"/>
      <c r="AY668" s="106"/>
      <c r="AZ668" s="106"/>
      <c r="BA668" s="106"/>
    </row>
    <row r="669" spans="3:53" ht="12.5">
      <c r="C669" s="105"/>
      <c r="AW669" s="106"/>
      <c r="AX669" s="106"/>
      <c r="AY669" s="106"/>
      <c r="AZ669" s="106"/>
      <c r="BA669" s="106"/>
    </row>
    <row r="670" spans="3:53" ht="12.5">
      <c r="C670" s="105"/>
      <c r="AW670" s="106"/>
      <c r="AX670" s="106"/>
      <c r="AY670" s="106"/>
      <c r="AZ670" s="106"/>
      <c r="BA670" s="106"/>
    </row>
    <row r="671" spans="3:53" ht="12.5">
      <c r="C671" s="105"/>
      <c r="AW671" s="106"/>
      <c r="AX671" s="106"/>
      <c r="AY671" s="106"/>
      <c r="AZ671" s="106"/>
      <c r="BA671" s="106"/>
    </row>
    <row r="672" spans="3:53" ht="12.5">
      <c r="C672" s="105"/>
      <c r="AW672" s="106"/>
      <c r="AX672" s="106"/>
      <c r="AY672" s="106"/>
      <c r="AZ672" s="106"/>
      <c r="BA672" s="106"/>
    </row>
    <row r="673" spans="3:53" ht="12.5">
      <c r="C673" s="105"/>
      <c r="AW673" s="106"/>
      <c r="AX673" s="106"/>
      <c r="AY673" s="106"/>
      <c r="AZ673" s="106"/>
      <c r="BA673" s="106"/>
    </row>
    <row r="674" spans="3:53" ht="12.5">
      <c r="C674" s="105"/>
      <c r="AW674" s="106"/>
      <c r="AX674" s="106"/>
      <c r="AY674" s="106"/>
      <c r="AZ674" s="106"/>
      <c r="BA674" s="106"/>
    </row>
    <row r="675" spans="3:53" ht="12.5">
      <c r="C675" s="105"/>
      <c r="AW675" s="106"/>
      <c r="AX675" s="106"/>
      <c r="AY675" s="106"/>
      <c r="AZ675" s="106"/>
      <c r="BA675" s="106"/>
    </row>
    <row r="676" spans="3:53" ht="12.5">
      <c r="C676" s="105"/>
      <c r="AW676" s="106"/>
      <c r="AX676" s="106"/>
      <c r="AY676" s="106"/>
      <c r="AZ676" s="106"/>
      <c r="BA676" s="106"/>
    </row>
    <row r="677" spans="3:53" ht="12.5">
      <c r="C677" s="105"/>
      <c r="AW677" s="106"/>
      <c r="AX677" s="106"/>
      <c r="AY677" s="106"/>
      <c r="AZ677" s="106"/>
      <c r="BA677" s="106"/>
    </row>
    <row r="678" spans="3:53" ht="12.5">
      <c r="C678" s="105"/>
      <c r="AW678" s="106"/>
      <c r="AX678" s="106"/>
      <c r="AY678" s="106"/>
      <c r="AZ678" s="106"/>
      <c r="BA678" s="106"/>
    </row>
    <row r="679" spans="3:53" ht="12.5">
      <c r="C679" s="105"/>
      <c r="AW679" s="106"/>
      <c r="AX679" s="106"/>
      <c r="AY679" s="106"/>
      <c r="AZ679" s="106"/>
      <c r="BA679" s="106"/>
    </row>
    <row r="680" spans="3:53" ht="12.5">
      <c r="C680" s="105"/>
      <c r="AW680" s="106"/>
      <c r="AX680" s="106"/>
      <c r="AY680" s="106"/>
      <c r="AZ680" s="106"/>
      <c r="BA680" s="106"/>
    </row>
    <row r="681" spans="3:53" ht="12.5">
      <c r="C681" s="105"/>
      <c r="AW681" s="106"/>
      <c r="AX681" s="106"/>
      <c r="AY681" s="106"/>
      <c r="AZ681" s="106"/>
      <c r="BA681" s="106"/>
    </row>
    <row r="682" spans="3:53" ht="12.5">
      <c r="C682" s="105"/>
      <c r="AW682" s="106"/>
      <c r="AX682" s="106"/>
      <c r="AY682" s="106"/>
      <c r="AZ682" s="106"/>
      <c r="BA682" s="106"/>
    </row>
    <row r="683" spans="3:53" ht="12.5">
      <c r="C683" s="105"/>
      <c r="AW683" s="106"/>
      <c r="AX683" s="106"/>
      <c r="AY683" s="106"/>
      <c r="AZ683" s="106"/>
      <c r="BA683" s="106"/>
    </row>
    <row r="684" spans="3:53" ht="12.5">
      <c r="C684" s="105"/>
      <c r="AW684" s="106"/>
      <c r="AX684" s="106"/>
      <c r="AY684" s="106"/>
      <c r="AZ684" s="106"/>
      <c r="BA684" s="106"/>
    </row>
    <row r="685" spans="3:53" ht="12.5">
      <c r="C685" s="105"/>
      <c r="AW685" s="106"/>
      <c r="AX685" s="106"/>
      <c r="AY685" s="106"/>
      <c r="AZ685" s="106"/>
      <c r="BA685" s="106"/>
    </row>
    <row r="686" spans="3:53" ht="12.5">
      <c r="C686" s="105"/>
      <c r="AW686" s="106"/>
      <c r="AX686" s="106"/>
      <c r="AY686" s="106"/>
      <c r="AZ686" s="106"/>
      <c r="BA686" s="106"/>
    </row>
    <row r="687" spans="3:53" ht="12.5">
      <c r="C687" s="105"/>
      <c r="AW687" s="106"/>
      <c r="AX687" s="106"/>
      <c r="AY687" s="106"/>
      <c r="AZ687" s="106"/>
      <c r="BA687" s="106"/>
    </row>
    <row r="688" spans="3:53" ht="12.5">
      <c r="C688" s="105"/>
      <c r="AW688" s="106"/>
      <c r="AX688" s="106"/>
      <c r="AY688" s="106"/>
      <c r="AZ688" s="106"/>
      <c r="BA688" s="106"/>
    </row>
    <row r="689" spans="3:53" ht="12.5">
      <c r="C689" s="105"/>
      <c r="AW689" s="106"/>
      <c r="AX689" s="106"/>
      <c r="AY689" s="106"/>
      <c r="AZ689" s="106"/>
      <c r="BA689" s="106"/>
    </row>
    <row r="690" spans="3:53" ht="12.5">
      <c r="C690" s="105"/>
      <c r="AW690" s="106"/>
      <c r="AX690" s="106"/>
      <c r="AY690" s="106"/>
      <c r="AZ690" s="106"/>
      <c r="BA690" s="106"/>
    </row>
    <row r="691" spans="3:53" ht="12.5">
      <c r="C691" s="105"/>
      <c r="AW691" s="106"/>
      <c r="AX691" s="106"/>
      <c r="AY691" s="106"/>
      <c r="AZ691" s="106"/>
      <c r="BA691" s="106"/>
    </row>
    <row r="692" spans="3:53" ht="12.5">
      <c r="C692" s="105"/>
      <c r="AW692" s="106"/>
      <c r="AX692" s="106"/>
      <c r="AY692" s="106"/>
      <c r="AZ692" s="106"/>
      <c r="BA692" s="106"/>
    </row>
    <row r="693" spans="3:53" ht="12.5">
      <c r="C693" s="105"/>
      <c r="AW693" s="106"/>
      <c r="AX693" s="106"/>
      <c r="AY693" s="106"/>
      <c r="AZ693" s="106"/>
      <c r="BA693" s="106"/>
    </row>
    <row r="694" spans="3:53" ht="12.5">
      <c r="C694" s="105"/>
      <c r="AW694" s="106"/>
      <c r="AX694" s="106"/>
      <c r="AY694" s="106"/>
      <c r="AZ694" s="106"/>
      <c r="BA694" s="106"/>
    </row>
    <row r="695" spans="3:53" ht="12.5">
      <c r="C695" s="105"/>
      <c r="AW695" s="106"/>
      <c r="AX695" s="106"/>
      <c r="AY695" s="106"/>
      <c r="AZ695" s="106"/>
      <c r="BA695" s="106"/>
    </row>
    <row r="696" spans="3:53" ht="12.5">
      <c r="C696" s="105"/>
      <c r="AW696" s="106"/>
      <c r="AX696" s="106"/>
      <c r="AY696" s="106"/>
      <c r="AZ696" s="106"/>
      <c r="BA696" s="106"/>
    </row>
    <row r="697" spans="3:53" ht="12.5">
      <c r="C697" s="105"/>
      <c r="AW697" s="106"/>
      <c r="AX697" s="106"/>
      <c r="AY697" s="106"/>
      <c r="AZ697" s="106"/>
      <c r="BA697" s="106"/>
    </row>
    <row r="698" spans="3:53" ht="12.5">
      <c r="C698" s="105"/>
      <c r="AW698" s="106"/>
      <c r="AX698" s="106"/>
      <c r="AY698" s="106"/>
      <c r="AZ698" s="106"/>
      <c r="BA698" s="106"/>
    </row>
    <row r="699" spans="3:53" ht="12.5">
      <c r="C699" s="105"/>
      <c r="AW699" s="106"/>
      <c r="AX699" s="106"/>
      <c r="AY699" s="106"/>
      <c r="AZ699" s="106"/>
      <c r="BA699" s="106"/>
    </row>
    <row r="700" spans="3:53" ht="12.5">
      <c r="C700" s="105"/>
      <c r="AW700" s="106"/>
      <c r="AX700" s="106"/>
      <c r="AY700" s="106"/>
      <c r="AZ700" s="106"/>
      <c r="BA700" s="106"/>
    </row>
    <row r="701" spans="3:53" ht="12.5">
      <c r="C701" s="105"/>
      <c r="AW701" s="106"/>
      <c r="AX701" s="106"/>
      <c r="AY701" s="106"/>
      <c r="AZ701" s="106"/>
      <c r="BA701" s="106"/>
    </row>
    <row r="702" spans="3:53" ht="12.5">
      <c r="C702" s="105"/>
      <c r="AW702" s="106"/>
      <c r="AX702" s="106"/>
      <c r="AY702" s="106"/>
      <c r="AZ702" s="106"/>
      <c r="BA702" s="106"/>
    </row>
    <row r="703" spans="3:53" ht="12.5">
      <c r="C703" s="105"/>
      <c r="AW703" s="106"/>
      <c r="AX703" s="106"/>
      <c r="AY703" s="106"/>
      <c r="AZ703" s="106"/>
      <c r="BA703" s="106"/>
    </row>
    <row r="704" spans="3:53" ht="12.5">
      <c r="C704" s="105"/>
      <c r="AW704" s="106"/>
      <c r="AX704" s="106"/>
      <c r="AY704" s="106"/>
      <c r="AZ704" s="106"/>
      <c r="BA704" s="106"/>
    </row>
    <row r="705" spans="3:53" ht="12.5">
      <c r="C705" s="105"/>
      <c r="AW705" s="106"/>
      <c r="AX705" s="106"/>
      <c r="AY705" s="106"/>
      <c r="AZ705" s="106"/>
      <c r="BA705" s="106"/>
    </row>
    <row r="706" spans="3:53" ht="12.5">
      <c r="C706" s="105"/>
      <c r="AW706" s="106"/>
      <c r="AX706" s="106"/>
      <c r="AY706" s="106"/>
      <c r="AZ706" s="106"/>
      <c r="BA706" s="106"/>
    </row>
    <row r="707" spans="3:53" ht="12.5">
      <c r="C707" s="105"/>
      <c r="AW707" s="106"/>
      <c r="AX707" s="106"/>
      <c r="AY707" s="106"/>
      <c r="AZ707" s="106"/>
      <c r="BA707" s="106"/>
    </row>
    <row r="708" spans="3:53" ht="12.5">
      <c r="C708" s="105"/>
      <c r="AW708" s="106"/>
      <c r="AX708" s="106"/>
      <c r="AY708" s="106"/>
      <c r="AZ708" s="106"/>
      <c r="BA708" s="106"/>
    </row>
    <row r="709" spans="3:53" ht="12.5">
      <c r="C709" s="105"/>
      <c r="AW709" s="106"/>
      <c r="AX709" s="106"/>
      <c r="AY709" s="106"/>
      <c r="AZ709" s="106"/>
      <c r="BA709" s="106"/>
    </row>
    <row r="710" spans="3:53" ht="12.5">
      <c r="C710" s="105"/>
      <c r="AW710" s="106"/>
      <c r="AX710" s="106"/>
      <c r="AY710" s="106"/>
      <c r="AZ710" s="106"/>
      <c r="BA710" s="106"/>
    </row>
    <row r="711" spans="3:53" ht="12.5">
      <c r="C711" s="105"/>
      <c r="AW711" s="106"/>
      <c r="AX711" s="106"/>
      <c r="AY711" s="106"/>
      <c r="AZ711" s="106"/>
      <c r="BA711" s="106"/>
    </row>
    <row r="712" spans="3:53" ht="12.5">
      <c r="C712" s="105"/>
      <c r="AW712" s="106"/>
      <c r="AX712" s="106"/>
      <c r="AY712" s="106"/>
      <c r="AZ712" s="106"/>
      <c r="BA712" s="106"/>
    </row>
    <row r="713" spans="3:53" ht="12.5">
      <c r="C713" s="105"/>
      <c r="AW713" s="106"/>
      <c r="AX713" s="106"/>
      <c r="AY713" s="106"/>
      <c r="AZ713" s="106"/>
      <c r="BA713" s="106"/>
    </row>
    <row r="714" spans="3:53" ht="12.5">
      <c r="C714" s="105"/>
      <c r="AW714" s="106"/>
      <c r="AX714" s="106"/>
      <c r="AY714" s="106"/>
      <c r="AZ714" s="106"/>
      <c r="BA714" s="106"/>
    </row>
    <row r="715" spans="3:53" ht="12.5">
      <c r="C715" s="105"/>
      <c r="AW715" s="106"/>
      <c r="AX715" s="106"/>
      <c r="AY715" s="106"/>
      <c r="AZ715" s="106"/>
      <c r="BA715" s="106"/>
    </row>
    <row r="716" spans="3:53" ht="12.5">
      <c r="C716" s="105"/>
      <c r="AW716" s="106"/>
      <c r="AX716" s="106"/>
      <c r="AY716" s="106"/>
      <c r="AZ716" s="106"/>
      <c r="BA716" s="106"/>
    </row>
    <row r="717" spans="3:53" ht="12.5">
      <c r="C717" s="105"/>
      <c r="AW717" s="106"/>
      <c r="AX717" s="106"/>
      <c r="AY717" s="106"/>
      <c r="AZ717" s="106"/>
      <c r="BA717" s="106"/>
    </row>
    <row r="718" spans="3:53" ht="12.5">
      <c r="C718" s="105"/>
      <c r="AW718" s="106"/>
      <c r="AX718" s="106"/>
      <c r="AY718" s="106"/>
      <c r="AZ718" s="106"/>
      <c r="BA718" s="106"/>
    </row>
    <row r="719" spans="3:53" ht="12.5">
      <c r="C719" s="105"/>
      <c r="AW719" s="106"/>
      <c r="AX719" s="106"/>
      <c r="AY719" s="106"/>
      <c r="AZ719" s="106"/>
      <c r="BA719" s="106"/>
    </row>
    <row r="720" spans="3:53" ht="12.5">
      <c r="C720" s="105"/>
      <c r="AW720" s="106"/>
      <c r="AX720" s="106"/>
      <c r="AY720" s="106"/>
      <c r="AZ720" s="106"/>
      <c r="BA720" s="106"/>
    </row>
    <row r="721" spans="3:53" ht="12.5">
      <c r="C721" s="105"/>
      <c r="AW721" s="106"/>
      <c r="AX721" s="106"/>
      <c r="AY721" s="106"/>
      <c r="AZ721" s="106"/>
      <c r="BA721" s="106"/>
    </row>
    <row r="722" spans="3:53" ht="12.5">
      <c r="C722" s="105"/>
      <c r="AW722" s="106"/>
      <c r="AX722" s="106"/>
      <c r="AY722" s="106"/>
      <c r="AZ722" s="106"/>
      <c r="BA722" s="106"/>
    </row>
    <row r="723" spans="3:53" ht="12.5">
      <c r="C723" s="105"/>
      <c r="AW723" s="106"/>
      <c r="AX723" s="106"/>
      <c r="AY723" s="106"/>
      <c r="AZ723" s="106"/>
      <c r="BA723" s="106"/>
    </row>
    <row r="724" spans="3:53" ht="12.5">
      <c r="C724" s="105"/>
      <c r="AW724" s="106"/>
      <c r="AX724" s="106"/>
      <c r="AY724" s="106"/>
      <c r="AZ724" s="106"/>
      <c r="BA724" s="106"/>
    </row>
    <row r="725" spans="3:53" ht="12.5">
      <c r="C725" s="105"/>
      <c r="AW725" s="106"/>
      <c r="AX725" s="106"/>
      <c r="AY725" s="106"/>
      <c r="AZ725" s="106"/>
      <c r="BA725" s="106"/>
    </row>
    <row r="726" spans="3:53" ht="12.5">
      <c r="C726" s="105"/>
      <c r="AW726" s="106"/>
      <c r="AX726" s="106"/>
      <c r="AY726" s="106"/>
      <c r="AZ726" s="106"/>
      <c r="BA726" s="106"/>
    </row>
    <row r="727" spans="3:53" ht="12.5">
      <c r="C727" s="105"/>
      <c r="AW727" s="106"/>
      <c r="AX727" s="106"/>
      <c r="AY727" s="106"/>
      <c r="AZ727" s="106"/>
      <c r="BA727" s="106"/>
    </row>
    <row r="728" spans="3:53" ht="12.5">
      <c r="C728" s="105"/>
      <c r="AW728" s="106"/>
      <c r="AX728" s="106"/>
      <c r="AY728" s="106"/>
      <c r="AZ728" s="106"/>
      <c r="BA728" s="106"/>
    </row>
    <row r="729" spans="3:53" ht="12.5">
      <c r="C729" s="105"/>
      <c r="AW729" s="106"/>
      <c r="AX729" s="106"/>
      <c r="AY729" s="106"/>
      <c r="AZ729" s="106"/>
      <c r="BA729" s="106"/>
    </row>
    <row r="730" spans="3:53" ht="12.5">
      <c r="C730" s="105"/>
      <c r="AW730" s="106"/>
      <c r="AX730" s="106"/>
      <c r="AY730" s="106"/>
      <c r="AZ730" s="106"/>
      <c r="BA730" s="106"/>
    </row>
    <row r="731" spans="3:53" ht="12.5">
      <c r="C731" s="105"/>
      <c r="AW731" s="106"/>
      <c r="AX731" s="106"/>
      <c r="AY731" s="106"/>
      <c r="AZ731" s="106"/>
      <c r="BA731" s="106"/>
    </row>
    <row r="732" spans="3:53" ht="12.5">
      <c r="C732" s="105"/>
      <c r="AW732" s="106"/>
      <c r="AX732" s="106"/>
      <c r="AY732" s="106"/>
      <c r="AZ732" s="106"/>
      <c r="BA732" s="106"/>
    </row>
    <row r="733" spans="3:53" ht="12.5">
      <c r="C733" s="105"/>
      <c r="AW733" s="106"/>
      <c r="AX733" s="106"/>
      <c r="AY733" s="106"/>
      <c r="AZ733" s="106"/>
      <c r="BA733" s="106"/>
    </row>
    <row r="734" spans="3:53" ht="12.5">
      <c r="C734" s="105"/>
      <c r="AW734" s="106"/>
      <c r="AX734" s="106"/>
      <c r="AY734" s="106"/>
      <c r="AZ734" s="106"/>
      <c r="BA734" s="106"/>
    </row>
    <row r="735" spans="3:53" ht="12.5">
      <c r="C735" s="105"/>
      <c r="AW735" s="106"/>
      <c r="AX735" s="106"/>
      <c r="AY735" s="106"/>
      <c r="AZ735" s="106"/>
      <c r="BA735" s="106"/>
    </row>
    <row r="736" spans="3:53" ht="12.5">
      <c r="C736" s="105"/>
      <c r="AW736" s="106"/>
      <c r="AX736" s="106"/>
      <c r="AY736" s="106"/>
      <c r="AZ736" s="106"/>
      <c r="BA736" s="106"/>
    </row>
    <row r="737" spans="3:53" ht="12.5">
      <c r="C737" s="105"/>
      <c r="AW737" s="106"/>
      <c r="AX737" s="106"/>
      <c r="AY737" s="106"/>
      <c r="AZ737" s="106"/>
      <c r="BA737" s="106"/>
    </row>
    <row r="738" spans="3:53" ht="12.5">
      <c r="C738" s="105"/>
      <c r="AW738" s="106"/>
      <c r="AX738" s="106"/>
      <c r="AY738" s="106"/>
      <c r="AZ738" s="106"/>
      <c r="BA738" s="106"/>
    </row>
    <row r="739" spans="3:53" ht="12.5">
      <c r="C739" s="105"/>
      <c r="AW739" s="106"/>
      <c r="AX739" s="106"/>
      <c r="AY739" s="106"/>
      <c r="AZ739" s="106"/>
      <c r="BA739" s="106"/>
    </row>
    <row r="740" spans="3:53" ht="12.5">
      <c r="C740" s="105"/>
      <c r="AW740" s="106"/>
      <c r="AX740" s="106"/>
      <c r="AY740" s="106"/>
      <c r="AZ740" s="106"/>
      <c r="BA740" s="106"/>
    </row>
    <row r="741" spans="3:53" ht="12.5">
      <c r="C741" s="105"/>
      <c r="AW741" s="106"/>
      <c r="AX741" s="106"/>
      <c r="AY741" s="106"/>
      <c r="AZ741" s="106"/>
      <c r="BA741" s="106"/>
    </row>
    <row r="742" spans="3:53" ht="12.5">
      <c r="C742" s="105"/>
      <c r="AW742" s="106"/>
      <c r="AX742" s="106"/>
      <c r="AY742" s="106"/>
      <c r="AZ742" s="106"/>
      <c r="BA742" s="106"/>
    </row>
    <row r="743" spans="3:53" ht="12.5">
      <c r="C743" s="105"/>
      <c r="AW743" s="106"/>
      <c r="AX743" s="106"/>
      <c r="AY743" s="106"/>
      <c r="AZ743" s="106"/>
      <c r="BA743" s="106"/>
    </row>
    <row r="744" spans="3:53" ht="12.5">
      <c r="C744" s="105"/>
      <c r="AW744" s="106"/>
      <c r="AX744" s="106"/>
      <c r="AY744" s="106"/>
      <c r="AZ744" s="106"/>
      <c r="BA744" s="106"/>
    </row>
    <row r="745" spans="3:53" ht="12.5">
      <c r="C745" s="105"/>
      <c r="AW745" s="106"/>
      <c r="AX745" s="106"/>
      <c r="AY745" s="106"/>
      <c r="AZ745" s="106"/>
      <c r="BA745" s="106"/>
    </row>
    <row r="746" spans="3:53" ht="12.5">
      <c r="C746" s="105"/>
      <c r="AW746" s="106"/>
      <c r="AX746" s="106"/>
      <c r="AY746" s="106"/>
      <c r="AZ746" s="106"/>
      <c r="BA746" s="106"/>
    </row>
    <row r="747" spans="3:53" ht="12.5">
      <c r="C747" s="105"/>
      <c r="AW747" s="106"/>
      <c r="AX747" s="106"/>
      <c r="AY747" s="106"/>
      <c r="AZ747" s="106"/>
      <c r="BA747" s="106"/>
    </row>
    <row r="748" spans="3:53" ht="12.5">
      <c r="C748" s="105"/>
      <c r="AW748" s="106"/>
      <c r="AX748" s="106"/>
      <c r="AY748" s="106"/>
      <c r="AZ748" s="106"/>
      <c r="BA748" s="106"/>
    </row>
    <row r="749" spans="3:53" ht="12.5">
      <c r="C749" s="105"/>
      <c r="AW749" s="106"/>
      <c r="AX749" s="106"/>
      <c r="AY749" s="106"/>
      <c r="AZ749" s="106"/>
      <c r="BA749" s="106"/>
    </row>
    <row r="750" spans="3:53" ht="12.5">
      <c r="C750" s="105"/>
      <c r="AW750" s="106"/>
      <c r="AX750" s="106"/>
      <c r="AY750" s="106"/>
      <c r="AZ750" s="106"/>
      <c r="BA750" s="106"/>
    </row>
    <row r="751" spans="3:53" ht="12.5">
      <c r="C751" s="105"/>
      <c r="AW751" s="106"/>
      <c r="AX751" s="106"/>
      <c r="AY751" s="106"/>
      <c r="AZ751" s="106"/>
      <c r="BA751" s="106"/>
    </row>
    <row r="752" spans="3:53" ht="12.5">
      <c r="C752" s="105"/>
      <c r="AW752" s="106"/>
      <c r="AX752" s="106"/>
      <c r="AY752" s="106"/>
      <c r="AZ752" s="106"/>
      <c r="BA752" s="106"/>
    </row>
    <row r="753" spans="3:53" ht="12.5">
      <c r="C753" s="105"/>
      <c r="AW753" s="106"/>
      <c r="AX753" s="106"/>
      <c r="AY753" s="106"/>
      <c r="AZ753" s="106"/>
      <c r="BA753" s="106"/>
    </row>
    <row r="754" spans="3:53" ht="12.5">
      <c r="C754" s="105"/>
      <c r="AW754" s="106"/>
      <c r="AX754" s="106"/>
      <c r="AY754" s="106"/>
      <c r="AZ754" s="106"/>
      <c r="BA754" s="106"/>
    </row>
    <row r="755" spans="3:53" ht="12.5">
      <c r="C755" s="105"/>
      <c r="AW755" s="106"/>
      <c r="AX755" s="106"/>
      <c r="AY755" s="106"/>
      <c r="AZ755" s="106"/>
      <c r="BA755" s="106"/>
    </row>
    <row r="756" spans="3:53" ht="12.5">
      <c r="C756" s="105"/>
      <c r="AW756" s="106"/>
      <c r="AX756" s="106"/>
      <c r="AY756" s="106"/>
      <c r="AZ756" s="106"/>
      <c r="BA756" s="106"/>
    </row>
    <row r="757" spans="3:53" ht="12.5">
      <c r="C757" s="105"/>
      <c r="AW757" s="106"/>
      <c r="AX757" s="106"/>
      <c r="AY757" s="106"/>
      <c r="AZ757" s="106"/>
      <c r="BA757" s="106"/>
    </row>
    <row r="758" spans="3:53" ht="12.5">
      <c r="C758" s="105"/>
      <c r="AW758" s="106"/>
      <c r="AX758" s="106"/>
      <c r="AY758" s="106"/>
      <c r="AZ758" s="106"/>
      <c r="BA758" s="106"/>
    </row>
    <row r="759" spans="3:53" ht="12.5">
      <c r="C759" s="105"/>
      <c r="AW759" s="106"/>
      <c r="AX759" s="106"/>
      <c r="AY759" s="106"/>
      <c r="AZ759" s="106"/>
      <c r="BA759" s="106"/>
    </row>
    <row r="760" spans="3:53" ht="12.5">
      <c r="C760" s="105"/>
      <c r="AW760" s="106"/>
      <c r="AX760" s="106"/>
      <c r="AY760" s="106"/>
      <c r="AZ760" s="106"/>
      <c r="BA760" s="106"/>
    </row>
    <row r="761" spans="3:53" ht="12.5">
      <c r="C761" s="105"/>
      <c r="AW761" s="106"/>
      <c r="AX761" s="106"/>
      <c r="AY761" s="106"/>
      <c r="AZ761" s="106"/>
      <c r="BA761" s="106"/>
    </row>
    <row r="762" spans="3:53" ht="12.5">
      <c r="C762" s="105"/>
      <c r="AW762" s="106"/>
      <c r="AX762" s="106"/>
      <c r="AY762" s="106"/>
      <c r="AZ762" s="106"/>
      <c r="BA762" s="106"/>
    </row>
    <row r="763" spans="3:53" ht="12.5">
      <c r="C763" s="105"/>
      <c r="AW763" s="106"/>
      <c r="AX763" s="106"/>
      <c r="AY763" s="106"/>
      <c r="AZ763" s="106"/>
      <c r="BA763" s="106"/>
    </row>
    <row r="764" spans="3:53" ht="12.5">
      <c r="C764" s="105"/>
      <c r="AW764" s="106"/>
      <c r="AX764" s="106"/>
      <c r="AY764" s="106"/>
      <c r="AZ764" s="106"/>
      <c r="BA764" s="106"/>
    </row>
    <row r="765" spans="3:53" ht="12.5">
      <c r="C765" s="105"/>
      <c r="AW765" s="106"/>
      <c r="AX765" s="106"/>
      <c r="AY765" s="106"/>
      <c r="AZ765" s="106"/>
      <c r="BA765" s="106"/>
    </row>
    <row r="766" spans="3:53" ht="12.5">
      <c r="C766" s="105"/>
      <c r="AW766" s="106"/>
      <c r="AX766" s="106"/>
      <c r="AY766" s="106"/>
      <c r="AZ766" s="106"/>
      <c r="BA766" s="106"/>
    </row>
    <row r="767" spans="3:53" ht="12.5">
      <c r="C767" s="105"/>
      <c r="AW767" s="106"/>
      <c r="AX767" s="106"/>
      <c r="AY767" s="106"/>
      <c r="AZ767" s="106"/>
      <c r="BA767" s="106"/>
    </row>
    <row r="768" spans="3:53" ht="12.5">
      <c r="C768" s="105"/>
      <c r="AW768" s="106"/>
      <c r="AX768" s="106"/>
      <c r="AY768" s="106"/>
      <c r="AZ768" s="106"/>
      <c r="BA768" s="106"/>
    </row>
    <row r="769" spans="3:53" ht="12.5">
      <c r="C769" s="105"/>
      <c r="AW769" s="106"/>
      <c r="AX769" s="106"/>
      <c r="AY769" s="106"/>
      <c r="AZ769" s="106"/>
      <c r="BA769" s="106"/>
    </row>
    <row r="770" spans="3:53" ht="12.5">
      <c r="C770" s="105"/>
      <c r="AW770" s="106"/>
      <c r="AX770" s="106"/>
      <c r="AY770" s="106"/>
      <c r="AZ770" s="106"/>
      <c r="BA770" s="106"/>
    </row>
    <row r="771" spans="3:53" ht="12.5">
      <c r="C771" s="105"/>
      <c r="AW771" s="106"/>
      <c r="AX771" s="106"/>
      <c r="AY771" s="106"/>
      <c r="AZ771" s="106"/>
      <c r="BA771" s="106"/>
    </row>
    <row r="772" spans="3:53" ht="12.5">
      <c r="C772" s="105"/>
      <c r="AW772" s="106"/>
      <c r="AX772" s="106"/>
      <c r="AY772" s="106"/>
      <c r="AZ772" s="106"/>
      <c r="BA772" s="106"/>
    </row>
    <row r="773" spans="3:53" ht="12.5">
      <c r="C773" s="105"/>
      <c r="AW773" s="106"/>
      <c r="AX773" s="106"/>
      <c r="AY773" s="106"/>
      <c r="AZ773" s="106"/>
      <c r="BA773" s="106"/>
    </row>
    <row r="774" spans="3:53" ht="12.5">
      <c r="C774" s="105"/>
      <c r="AW774" s="106"/>
      <c r="AX774" s="106"/>
      <c r="AY774" s="106"/>
      <c r="AZ774" s="106"/>
      <c r="BA774" s="106"/>
    </row>
    <row r="775" spans="3:53" ht="12.5">
      <c r="C775" s="105"/>
      <c r="AW775" s="106"/>
      <c r="AX775" s="106"/>
      <c r="AY775" s="106"/>
      <c r="AZ775" s="106"/>
      <c r="BA775" s="106"/>
    </row>
    <row r="776" spans="3:53" ht="12.5">
      <c r="C776" s="105"/>
      <c r="AW776" s="106"/>
      <c r="AX776" s="106"/>
      <c r="AY776" s="106"/>
      <c r="AZ776" s="106"/>
      <c r="BA776" s="106"/>
    </row>
    <row r="777" spans="3:53" ht="12.5">
      <c r="C777" s="105"/>
      <c r="AW777" s="106"/>
      <c r="AX777" s="106"/>
      <c r="AY777" s="106"/>
      <c r="AZ777" s="106"/>
      <c r="BA777" s="106"/>
    </row>
    <row r="778" spans="3:53" ht="12.5">
      <c r="C778" s="105"/>
      <c r="AW778" s="106"/>
      <c r="AX778" s="106"/>
      <c r="AY778" s="106"/>
      <c r="AZ778" s="106"/>
      <c r="BA778" s="106"/>
    </row>
    <row r="779" spans="3:53" ht="12.5">
      <c r="C779" s="105"/>
      <c r="AW779" s="106"/>
      <c r="AX779" s="106"/>
      <c r="AY779" s="106"/>
      <c r="AZ779" s="106"/>
      <c r="BA779" s="106"/>
    </row>
    <row r="780" spans="3:53" ht="12.5">
      <c r="C780" s="105"/>
      <c r="AW780" s="106"/>
      <c r="AX780" s="106"/>
      <c r="AY780" s="106"/>
      <c r="AZ780" s="106"/>
      <c r="BA780" s="106"/>
    </row>
    <row r="781" spans="3:53" ht="12.5">
      <c r="C781" s="105"/>
      <c r="AW781" s="106"/>
      <c r="AX781" s="106"/>
      <c r="AY781" s="106"/>
      <c r="AZ781" s="106"/>
      <c r="BA781" s="106"/>
    </row>
    <row r="782" spans="3:53" ht="12.5">
      <c r="C782" s="105"/>
      <c r="AW782" s="106"/>
      <c r="AX782" s="106"/>
      <c r="AY782" s="106"/>
      <c r="AZ782" s="106"/>
      <c r="BA782" s="106"/>
    </row>
    <row r="783" spans="3:53" ht="12.5">
      <c r="C783" s="105"/>
      <c r="AW783" s="106"/>
      <c r="AX783" s="106"/>
      <c r="AY783" s="106"/>
      <c r="AZ783" s="106"/>
      <c r="BA783" s="106"/>
    </row>
    <row r="784" spans="3:53" ht="12.5">
      <c r="C784" s="105"/>
      <c r="AW784" s="106"/>
      <c r="AX784" s="106"/>
      <c r="AY784" s="106"/>
      <c r="AZ784" s="106"/>
      <c r="BA784" s="106"/>
    </row>
    <row r="785" spans="3:53" ht="12.5">
      <c r="C785" s="105"/>
      <c r="AW785" s="106"/>
      <c r="AX785" s="106"/>
      <c r="AY785" s="106"/>
      <c r="AZ785" s="106"/>
      <c r="BA785" s="106"/>
    </row>
    <row r="786" spans="3:53" ht="12.5">
      <c r="C786" s="105"/>
      <c r="AW786" s="106"/>
      <c r="AX786" s="106"/>
      <c r="AY786" s="106"/>
      <c r="AZ786" s="106"/>
      <c r="BA786" s="106"/>
    </row>
    <row r="787" spans="3:53" ht="12.5">
      <c r="C787" s="105"/>
      <c r="AW787" s="106"/>
      <c r="AX787" s="106"/>
      <c r="AY787" s="106"/>
      <c r="AZ787" s="106"/>
      <c r="BA787" s="106"/>
    </row>
    <row r="788" spans="3:53" ht="12.5">
      <c r="C788" s="105"/>
      <c r="AW788" s="106"/>
      <c r="AX788" s="106"/>
      <c r="AY788" s="106"/>
      <c r="AZ788" s="106"/>
      <c r="BA788" s="106"/>
    </row>
    <row r="789" spans="3:53" ht="12.5">
      <c r="C789" s="105"/>
      <c r="AW789" s="106"/>
      <c r="AX789" s="106"/>
      <c r="AY789" s="106"/>
      <c r="AZ789" s="106"/>
      <c r="BA789" s="106"/>
    </row>
    <row r="790" spans="3:53" ht="12.5">
      <c r="C790" s="105"/>
      <c r="AW790" s="106"/>
      <c r="AX790" s="106"/>
      <c r="AY790" s="106"/>
      <c r="AZ790" s="106"/>
      <c r="BA790" s="106"/>
    </row>
    <row r="791" spans="3:53" ht="12.5">
      <c r="C791" s="105"/>
      <c r="AW791" s="106"/>
      <c r="AX791" s="106"/>
      <c r="AY791" s="106"/>
      <c r="AZ791" s="106"/>
      <c r="BA791" s="106"/>
    </row>
    <row r="792" spans="3:53" ht="12.5">
      <c r="C792" s="105"/>
      <c r="AW792" s="106"/>
      <c r="AX792" s="106"/>
      <c r="AY792" s="106"/>
      <c r="AZ792" s="106"/>
      <c r="BA792" s="106"/>
    </row>
    <row r="793" spans="3:53" ht="12.5">
      <c r="C793" s="105"/>
      <c r="AW793" s="106"/>
      <c r="AX793" s="106"/>
      <c r="AY793" s="106"/>
      <c r="AZ793" s="106"/>
      <c r="BA793" s="106"/>
    </row>
    <row r="794" spans="3:53" ht="12.5">
      <c r="C794" s="105"/>
      <c r="AW794" s="106"/>
      <c r="AX794" s="106"/>
      <c r="AY794" s="106"/>
      <c r="AZ794" s="106"/>
      <c r="BA794" s="106"/>
    </row>
    <row r="795" spans="3:53" ht="12.5">
      <c r="C795" s="105"/>
      <c r="AW795" s="106"/>
      <c r="AX795" s="106"/>
      <c r="AY795" s="106"/>
      <c r="AZ795" s="106"/>
      <c r="BA795" s="106"/>
    </row>
    <row r="796" spans="3:53" ht="12.5">
      <c r="C796" s="105"/>
      <c r="AW796" s="106"/>
      <c r="AX796" s="106"/>
      <c r="AY796" s="106"/>
      <c r="AZ796" s="106"/>
      <c r="BA796" s="106"/>
    </row>
    <row r="797" spans="3:53" ht="12.5">
      <c r="C797" s="105"/>
      <c r="AW797" s="106"/>
      <c r="AX797" s="106"/>
      <c r="AY797" s="106"/>
      <c r="AZ797" s="106"/>
      <c r="BA797" s="106"/>
    </row>
    <row r="798" spans="3:53" ht="12.5">
      <c r="C798" s="105"/>
      <c r="AW798" s="106"/>
      <c r="AX798" s="106"/>
      <c r="AY798" s="106"/>
      <c r="AZ798" s="106"/>
      <c r="BA798" s="106"/>
    </row>
    <row r="799" spans="3:53" ht="12.5">
      <c r="C799" s="105"/>
      <c r="AW799" s="106"/>
      <c r="AX799" s="106"/>
      <c r="AY799" s="106"/>
      <c r="AZ799" s="106"/>
      <c r="BA799" s="106"/>
    </row>
    <row r="800" spans="3:53" ht="12.5">
      <c r="C800" s="105"/>
      <c r="AW800" s="106"/>
      <c r="AX800" s="106"/>
      <c r="AY800" s="106"/>
      <c r="AZ800" s="106"/>
      <c r="BA800" s="106"/>
    </row>
    <row r="801" spans="3:53" ht="12.5">
      <c r="C801" s="105"/>
      <c r="AW801" s="106"/>
      <c r="AX801" s="106"/>
      <c r="AY801" s="106"/>
      <c r="AZ801" s="106"/>
      <c r="BA801" s="106"/>
    </row>
    <row r="802" spans="3:53" ht="12.5">
      <c r="C802" s="105"/>
      <c r="AW802" s="106"/>
      <c r="AX802" s="106"/>
      <c r="AY802" s="106"/>
      <c r="AZ802" s="106"/>
      <c r="BA802" s="106"/>
    </row>
    <row r="803" spans="3:53" ht="12.5">
      <c r="C803" s="105"/>
      <c r="AW803" s="106"/>
      <c r="AX803" s="106"/>
      <c r="AY803" s="106"/>
      <c r="AZ803" s="106"/>
      <c r="BA803" s="106"/>
    </row>
    <row r="804" spans="3:53" ht="12.5">
      <c r="C804" s="105"/>
      <c r="AW804" s="106"/>
      <c r="AX804" s="106"/>
      <c r="AY804" s="106"/>
      <c r="AZ804" s="106"/>
      <c r="BA804" s="106"/>
    </row>
    <row r="805" spans="3:53" ht="12.5">
      <c r="C805" s="105"/>
      <c r="AW805" s="106"/>
      <c r="AX805" s="106"/>
      <c r="AY805" s="106"/>
      <c r="AZ805" s="106"/>
      <c r="BA805" s="106"/>
    </row>
    <row r="806" spans="3:53" ht="12.5">
      <c r="C806" s="105"/>
      <c r="AW806" s="106"/>
      <c r="AX806" s="106"/>
      <c r="AY806" s="106"/>
      <c r="AZ806" s="106"/>
      <c r="BA806" s="106"/>
    </row>
    <row r="807" spans="3:53" ht="12.5">
      <c r="C807" s="105"/>
      <c r="AW807" s="106"/>
      <c r="AX807" s="106"/>
      <c r="AY807" s="106"/>
      <c r="AZ807" s="106"/>
      <c r="BA807" s="106"/>
    </row>
    <row r="808" spans="3:53" ht="12.5">
      <c r="C808" s="105"/>
      <c r="AW808" s="106"/>
      <c r="AX808" s="106"/>
      <c r="AY808" s="106"/>
      <c r="AZ808" s="106"/>
      <c r="BA808" s="106"/>
    </row>
    <row r="809" spans="3:53" ht="12.5">
      <c r="C809" s="105"/>
      <c r="AW809" s="106"/>
      <c r="AX809" s="106"/>
      <c r="AY809" s="106"/>
      <c r="AZ809" s="106"/>
      <c r="BA809" s="106"/>
    </row>
    <row r="810" spans="3:53" ht="12.5">
      <c r="C810" s="105"/>
      <c r="AW810" s="106"/>
      <c r="AX810" s="106"/>
      <c r="AY810" s="106"/>
      <c r="AZ810" s="106"/>
      <c r="BA810" s="106"/>
    </row>
    <row r="811" spans="3:53" ht="12.5">
      <c r="C811" s="105"/>
      <c r="AW811" s="106"/>
      <c r="AX811" s="106"/>
      <c r="AY811" s="106"/>
      <c r="AZ811" s="106"/>
      <c r="BA811" s="106"/>
    </row>
    <row r="812" spans="3:53" ht="12.5">
      <c r="C812" s="105"/>
      <c r="AW812" s="106"/>
      <c r="AX812" s="106"/>
      <c r="AY812" s="106"/>
      <c r="AZ812" s="106"/>
      <c r="BA812" s="106"/>
    </row>
    <row r="813" spans="3:53" ht="12.5">
      <c r="C813" s="105"/>
      <c r="AW813" s="106"/>
      <c r="AX813" s="106"/>
      <c r="AY813" s="106"/>
      <c r="AZ813" s="106"/>
      <c r="BA813" s="106"/>
    </row>
    <row r="814" spans="3:53" ht="12.5">
      <c r="C814" s="105"/>
      <c r="AW814" s="106"/>
      <c r="AX814" s="106"/>
      <c r="AY814" s="106"/>
      <c r="AZ814" s="106"/>
      <c r="BA814" s="106"/>
    </row>
    <row r="815" spans="3:53" ht="12.5">
      <c r="C815" s="105"/>
      <c r="AW815" s="106"/>
      <c r="AX815" s="106"/>
      <c r="AY815" s="106"/>
      <c r="AZ815" s="106"/>
      <c r="BA815" s="106"/>
    </row>
    <row r="816" spans="3:53" ht="12.5">
      <c r="C816" s="105"/>
      <c r="AW816" s="106"/>
      <c r="AX816" s="106"/>
      <c r="AY816" s="106"/>
      <c r="AZ816" s="106"/>
      <c r="BA816" s="106"/>
    </row>
    <row r="817" spans="3:53" ht="12.5">
      <c r="C817" s="105"/>
      <c r="AW817" s="106"/>
      <c r="AX817" s="106"/>
      <c r="AY817" s="106"/>
      <c r="AZ817" s="106"/>
      <c r="BA817" s="106"/>
    </row>
    <row r="818" spans="3:53" ht="12.5">
      <c r="C818" s="105"/>
      <c r="AW818" s="106"/>
      <c r="AX818" s="106"/>
      <c r="AY818" s="106"/>
      <c r="AZ818" s="106"/>
      <c r="BA818" s="106"/>
    </row>
    <row r="819" spans="3:53" ht="12.5">
      <c r="C819" s="105"/>
      <c r="AW819" s="106"/>
      <c r="AX819" s="106"/>
      <c r="AY819" s="106"/>
      <c r="AZ819" s="106"/>
      <c r="BA819" s="106"/>
    </row>
    <row r="820" spans="3:53" ht="12.5">
      <c r="C820" s="105"/>
      <c r="AW820" s="106"/>
      <c r="AX820" s="106"/>
      <c r="AY820" s="106"/>
      <c r="AZ820" s="106"/>
      <c r="BA820" s="106"/>
    </row>
    <row r="821" spans="3:53" ht="12.5">
      <c r="C821" s="105"/>
      <c r="AW821" s="106"/>
      <c r="AX821" s="106"/>
      <c r="AY821" s="106"/>
      <c r="AZ821" s="106"/>
      <c r="BA821" s="106"/>
    </row>
    <row r="822" spans="3:53" ht="12.5">
      <c r="C822" s="105"/>
      <c r="AW822" s="106"/>
      <c r="AX822" s="106"/>
      <c r="AY822" s="106"/>
      <c r="AZ822" s="106"/>
      <c r="BA822" s="106"/>
    </row>
    <row r="823" spans="3:53" ht="12.5">
      <c r="C823" s="105"/>
      <c r="AW823" s="106"/>
      <c r="AX823" s="106"/>
      <c r="AY823" s="106"/>
      <c r="AZ823" s="106"/>
      <c r="BA823" s="106"/>
    </row>
    <row r="824" spans="3:53" ht="12.5">
      <c r="C824" s="105"/>
      <c r="AW824" s="106"/>
      <c r="AX824" s="106"/>
      <c r="AY824" s="106"/>
      <c r="AZ824" s="106"/>
      <c r="BA824" s="106"/>
    </row>
    <row r="825" spans="3:53" ht="12.5">
      <c r="C825" s="105"/>
      <c r="AW825" s="106"/>
      <c r="AX825" s="106"/>
      <c r="AY825" s="106"/>
      <c r="AZ825" s="106"/>
      <c r="BA825" s="106"/>
    </row>
    <row r="826" spans="3:53" ht="12.5">
      <c r="C826" s="105"/>
      <c r="AW826" s="106"/>
      <c r="AX826" s="106"/>
      <c r="AY826" s="106"/>
      <c r="AZ826" s="106"/>
      <c r="BA826" s="106"/>
    </row>
    <row r="827" spans="3:53" ht="12.5">
      <c r="C827" s="105"/>
      <c r="AW827" s="106"/>
      <c r="AX827" s="106"/>
      <c r="AY827" s="106"/>
      <c r="AZ827" s="106"/>
      <c r="BA827" s="106"/>
    </row>
    <row r="828" spans="3:53" ht="12.5">
      <c r="C828" s="105"/>
      <c r="AW828" s="106"/>
      <c r="AX828" s="106"/>
      <c r="AY828" s="106"/>
      <c r="AZ828" s="106"/>
      <c r="BA828" s="106"/>
    </row>
    <row r="829" spans="3:53" ht="12.5">
      <c r="C829" s="105"/>
      <c r="AW829" s="106"/>
      <c r="AX829" s="106"/>
      <c r="AY829" s="106"/>
      <c r="AZ829" s="106"/>
      <c r="BA829" s="106"/>
    </row>
    <row r="830" spans="3:53" ht="12.5">
      <c r="C830" s="105"/>
      <c r="AW830" s="106"/>
      <c r="AX830" s="106"/>
      <c r="AY830" s="106"/>
      <c r="AZ830" s="106"/>
      <c r="BA830" s="106"/>
    </row>
    <row r="831" spans="3:53" ht="12.5">
      <c r="C831" s="105"/>
      <c r="AW831" s="106"/>
      <c r="AX831" s="106"/>
      <c r="AY831" s="106"/>
      <c r="AZ831" s="106"/>
      <c r="BA831" s="106"/>
    </row>
    <row r="832" spans="3:53" ht="12.5">
      <c r="C832" s="105"/>
      <c r="AW832" s="106"/>
      <c r="AX832" s="106"/>
      <c r="AY832" s="106"/>
      <c r="AZ832" s="106"/>
      <c r="BA832" s="106"/>
    </row>
    <row r="833" spans="3:53" ht="12.5">
      <c r="C833" s="105"/>
      <c r="AW833" s="106"/>
      <c r="AX833" s="106"/>
      <c r="AY833" s="106"/>
      <c r="AZ833" s="106"/>
      <c r="BA833" s="106"/>
    </row>
    <row r="834" spans="3:53" ht="12.5">
      <c r="C834" s="105"/>
      <c r="AW834" s="106"/>
      <c r="AX834" s="106"/>
      <c r="AY834" s="106"/>
      <c r="AZ834" s="106"/>
      <c r="BA834" s="106"/>
    </row>
    <row r="835" spans="3:53" ht="12.5">
      <c r="C835" s="105"/>
      <c r="AW835" s="106"/>
      <c r="AX835" s="106"/>
      <c r="AY835" s="106"/>
      <c r="AZ835" s="106"/>
      <c r="BA835" s="106"/>
    </row>
    <row r="836" spans="3:53" ht="12.5">
      <c r="C836" s="105"/>
      <c r="AW836" s="106"/>
      <c r="AX836" s="106"/>
      <c r="AY836" s="106"/>
      <c r="AZ836" s="106"/>
      <c r="BA836" s="106"/>
    </row>
    <row r="837" spans="3:53" ht="12.5">
      <c r="C837" s="105"/>
      <c r="AW837" s="106"/>
      <c r="AX837" s="106"/>
      <c r="AY837" s="106"/>
      <c r="AZ837" s="106"/>
      <c r="BA837" s="106"/>
    </row>
    <row r="838" spans="3:53" ht="12.5">
      <c r="C838" s="105"/>
      <c r="AW838" s="106"/>
      <c r="AX838" s="106"/>
      <c r="AY838" s="106"/>
      <c r="AZ838" s="106"/>
      <c r="BA838" s="106"/>
    </row>
    <row r="839" spans="3:53" ht="12.5">
      <c r="C839" s="105"/>
      <c r="AW839" s="106"/>
      <c r="AX839" s="106"/>
      <c r="AY839" s="106"/>
      <c r="AZ839" s="106"/>
      <c r="BA839" s="106"/>
    </row>
    <row r="840" spans="3:53" ht="12.5">
      <c r="C840" s="105"/>
      <c r="AW840" s="106"/>
      <c r="AX840" s="106"/>
      <c r="AY840" s="106"/>
      <c r="AZ840" s="106"/>
      <c r="BA840" s="106"/>
    </row>
    <row r="841" spans="3:53" ht="12.5">
      <c r="C841" s="105"/>
      <c r="AW841" s="106"/>
      <c r="AX841" s="106"/>
      <c r="AY841" s="106"/>
      <c r="AZ841" s="106"/>
      <c r="BA841" s="106"/>
    </row>
    <row r="842" spans="3:53" ht="12.5">
      <c r="C842" s="105"/>
      <c r="AW842" s="106"/>
      <c r="AX842" s="106"/>
      <c r="AY842" s="106"/>
      <c r="AZ842" s="106"/>
      <c r="BA842" s="106"/>
    </row>
    <row r="843" spans="3:53" ht="12.5">
      <c r="C843" s="105"/>
      <c r="AW843" s="106"/>
      <c r="AX843" s="106"/>
      <c r="AY843" s="106"/>
      <c r="AZ843" s="106"/>
      <c r="BA843" s="106"/>
    </row>
    <row r="844" spans="3:53" ht="12.5">
      <c r="C844" s="105"/>
      <c r="AW844" s="106"/>
      <c r="AX844" s="106"/>
      <c r="AY844" s="106"/>
      <c r="AZ844" s="106"/>
      <c r="BA844" s="106"/>
    </row>
    <row r="845" spans="3:53" ht="12.5">
      <c r="C845" s="105"/>
      <c r="AW845" s="106"/>
      <c r="AX845" s="106"/>
      <c r="AY845" s="106"/>
      <c r="AZ845" s="106"/>
      <c r="BA845" s="106"/>
    </row>
    <row r="846" spans="3:53" ht="12.5">
      <c r="C846" s="105"/>
      <c r="AW846" s="106"/>
      <c r="AX846" s="106"/>
      <c r="AY846" s="106"/>
      <c r="AZ846" s="106"/>
      <c r="BA846" s="106"/>
    </row>
    <row r="847" spans="3:53" ht="12.5">
      <c r="C847" s="105"/>
      <c r="AW847" s="106"/>
      <c r="AX847" s="106"/>
      <c r="AY847" s="106"/>
      <c r="AZ847" s="106"/>
      <c r="BA847" s="106"/>
    </row>
    <row r="848" spans="3:53" ht="12.5">
      <c r="C848" s="105"/>
      <c r="AW848" s="106"/>
      <c r="AX848" s="106"/>
      <c r="AY848" s="106"/>
      <c r="AZ848" s="106"/>
      <c r="BA848" s="106"/>
    </row>
    <row r="849" spans="3:53" ht="12.5">
      <c r="C849" s="105"/>
      <c r="AW849" s="106"/>
      <c r="AX849" s="106"/>
      <c r="AY849" s="106"/>
      <c r="AZ849" s="106"/>
      <c r="BA849" s="106"/>
    </row>
    <row r="850" spans="3:53" ht="12.5">
      <c r="C850" s="105"/>
      <c r="AW850" s="106"/>
      <c r="AX850" s="106"/>
      <c r="AY850" s="106"/>
      <c r="AZ850" s="106"/>
      <c r="BA850" s="106"/>
    </row>
    <row r="851" spans="3:53" ht="12.5">
      <c r="C851" s="105"/>
      <c r="AW851" s="106"/>
      <c r="AX851" s="106"/>
      <c r="AY851" s="106"/>
      <c r="AZ851" s="106"/>
      <c r="BA851" s="106"/>
    </row>
    <row r="852" spans="3:53" ht="12.5">
      <c r="C852" s="105"/>
      <c r="AW852" s="106"/>
      <c r="AX852" s="106"/>
      <c r="AY852" s="106"/>
      <c r="AZ852" s="106"/>
      <c r="BA852" s="106"/>
    </row>
    <row r="853" spans="3:53" ht="12.5">
      <c r="C853" s="105"/>
      <c r="AW853" s="106"/>
      <c r="AX853" s="106"/>
      <c r="AY853" s="106"/>
      <c r="AZ853" s="106"/>
      <c r="BA853" s="106"/>
    </row>
    <row r="854" spans="3:53" ht="12.5">
      <c r="C854" s="105"/>
      <c r="AW854" s="106"/>
      <c r="AX854" s="106"/>
      <c r="AY854" s="106"/>
      <c r="AZ854" s="106"/>
      <c r="BA854" s="106"/>
    </row>
    <row r="855" spans="3:53" ht="12.5">
      <c r="C855" s="105"/>
      <c r="AW855" s="106"/>
      <c r="AX855" s="106"/>
      <c r="AY855" s="106"/>
      <c r="AZ855" s="106"/>
      <c r="BA855" s="106"/>
    </row>
    <row r="856" spans="3:53" ht="12.5">
      <c r="C856" s="105"/>
      <c r="AW856" s="106"/>
      <c r="AX856" s="106"/>
      <c r="AY856" s="106"/>
      <c r="AZ856" s="106"/>
      <c r="BA856" s="106"/>
    </row>
    <row r="857" spans="3:53" ht="12.5">
      <c r="C857" s="105"/>
      <c r="AW857" s="106"/>
      <c r="AX857" s="106"/>
      <c r="AY857" s="106"/>
      <c r="AZ857" s="106"/>
      <c r="BA857" s="106"/>
    </row>
    <row r="858" spans="3:53" ht="12.5">
      <c r="C858" s="105"/>
      <c r="AW858" s="106"/>
      <c r="AX858" s="106"/>
      <c r="AY858" s="106"/>
      <c r="AZ858" s="106"/>
      <c r="BA858" s="106"/>
    </row>
    <row r="859" spans="3:53" ht="12.5">
      <c r="C859" s="105"/>
      <c r="AW859" s="106"/>
      <c r="AX859" s="106"/>
      <c r="AY859" s="106"/>
      <c r="AZ859" s="106"/>
      <c r="BA859" s="106"/>
    </row>
    <row r="860" spans="3:53" ht="12.5">
      <c r="C860" s="105"/>
      <c r="AW860" s="106"/>
      <c r="AX860" s="106"/>
      <c r="AY860" s="106"/>
      <c r="AZ860" s="106"/>
      <c r="BA860" s="106"/>
    </row>
    <row r="861" spans="3:53" ht="12.5">
      <c r="C861" s="105"/>
      <c r="AW861" s="106"/>
      <c r="AX861" s="106"/>
      <c r="AY861" s="106"/>
      <c r="AZ861" s="106"/>
      <c r="BA861" s="106"/>
    </row>
    <row r="862" spans="3:53" ht="12.5">
      <c r="C862" s="105"/>
      <c r="AW862" s="106"/>
      <c r="AX862" s="106"/>
      <c r="AY862" s="106"/>
      <c r="AZ862" s="106"/>
      <c r="BA862" s="106"/>
    </row>
    <row r="863" spans="3:53" ht="12.5">
      <c r="C863" s="105"/>
      <c r="AW863" s="106"/>
      <c r="AX863" s="106"/>
      <c r="AY863" s="106"/>
      <c r="AZ863" s="106"/>
      <c r="BA863" s="106"/>
    </row>
    <row r="864" spans="3:53" ht="12.5">
      <c r="C864" s="105"/>
      <c r="AW864" s="106"/>
      <c r="AX864" s="106"/>
      <c r="AY864" s="106"/>
      <c r="AZ864" s="106"/>
      <c r="BA864" s="106"/>
    </row>
    <row r="865" spans="3:53" ht="12.5">
      <c r="C865" s="105"/>
      <c r="AW865" s="106"/>
      <c r="AX865" s="106"/>
      <c r="AY865" s="106"/>
      <c r="AZ865" s="106"/>
      <c r="BA865" s="106"/>
    </row>
    <row r="866" spans="3:53" ht="12.5">
      <c r="C866" s="105"/>
      <c r="AW866" s="106"/>
      <c r="AX866" s="106"/>
      <c r="AY866" s="106"/>
      <c r="AZ866" s="106"/>
      <c r="BA866" s="106"/>
    </row>
    <row r="867" spans="3:53" ht="12.5">
      <c r="C867" s="105"/>
      <c r="AW867" s="106"/>
      <c r="AX867" s="106"/>
      <c r="AY867" s="106"/>
      <c r="AZ867" s="106"/>
      <c r="BA867" s="106"/>
    </row>
    <row r="868" spans="3:53" ht="12.5">
      <c r="C868" s="105"/>
      <c r="AW868" s="106"/>
      <c r="AX868" s="106"/>
      <c r="AY868" s="106"/>
      <c r="AZ868" s="106"/>
      <c r="BA868" s="106"/>
    </row>
    <row r="869" spans="3:53" ht="12.5">
      <c r="C869" s="105"/>
      <c r="AW869" s="106"/>
      <c r="AX869" s="106"/>
      <c r="AY869" s="106"/>
      <c r="AZ869" s="106"/>
      <c r="BA869" s="106"/>
    </row>
    <row r="870" spans="3:53" ht="12.5">
      <c r="C870" s="105"/>
      <c r="AW870" s="106"/>
      <c r="AX870" s="106"/>
      <c r="AY870" s="106"/>
      <c r="AZ870" s="106"/>
      <c r="BA870" s="106"/>
    </row>
    <row r="871" spans="3:53" ht="12.5">
      <c r="C871" s="105"/>
      <c r="AW871" s="106"/>
      <c r="AX871" s="106"/>
      <c r="AY871" s="106"/>
      <c r="AZ871" s="106"/>
      <c r="BA871" s="106"/>
    </row>
    <row r="872" spans="3:53" ht="12.5">
      <c r="C872" s="105"/>
      <c r="AW872" s="106"/>
      <c r="AX872" s="106"/>
      <c r="AY872" s="106"/>
      <c r="AZ872" s="106"/>
      <c r="BA872" s="106"/>
    </row>
    <row r="873" spans="3:53" ht="12.5">
      <c r="C873" s="105"/>
      <c r="AW873" s="106"/>
      <c r="AX873" s="106"/>
      <c r="AY873" s="106"/>
      <c r="AZ873" s="106"/>
      <c r="BA873" s="106"/>
    </row>
    <row r="874" spans="3:53" ht="12.5">
      <c r="C874" s="105"/>
      <c r="AW874" s="106"/>
      <c r="AX874" s="106"/>
      <c r="AY874" s="106"/>
      <c r="AZ874" s="106"/>
      <c r="BA874" s="106"/>
    </row>
    <row r="875" spans="3:53" ht="12.5">
      <c r="C875" s="105"/>
      <c r="AW875" s="106"/>
      <c r="AX875" s="106"/>
      <c r="AY875" s="106"/>
      <c r="AZ875" s="106"/>
      <c r="BA875" s="106"/>
    </row>
    <row r="876" spans="3:53" ht="12.5">
      <c r="C876" s="105"/>
      <c r="AW876" s="106"/>
      <c r="AX876" s="106"/>
      <c r="AY876" s="106"/>
      <c r="AZ876" s="106"/>
      <c r="BA876" s="106"/>
    </row>
    <row r="877" spans="3:53" ht="12.5">
      <c r="C877" s="105"/>
      <c r="AW877" s="106"/>
      <c r="AX877" s="106"/>
      <c r="AY877" s="106"/>
      <c r="AZ877" s="106"/>
      <c r="BA877" s="106"/>
    </row>
    <row r="878" spans="3:53" ht="12.5">
      <c r="C878" s="105"/>
      <c r="AW878" s="106"/>
      <c r="AX878" s="106"/>
      <c r="AY878" s="106"/>
      <c r="AZ878" s="106"/>
      <c r="BA878" s="106"/>
    </row>
    <row r="879" spans="3:53" ht="12.5">
      <c r="C879" s="105"/>
      <c r="AW879" s="106"/>
      <c r="AX879" s="106"/>
      <c r="AY879" s="106"/>
      <c r="AZ879" s="106"/>
      <c r="BA879" s="106"/>
    </row>
    <row r="880" spans="3:53" ht="12.5">
      <c r="C880" s="105"/>
      <c r="AW880" s="106"/>
      <c r="AX880" s="106"/>
      <c r="AY880" s="106"/>
      <c r="AZ880" s="106"/>
      <c r="BA880" s="106"/>
    </row>
    <row r="881" spans="3:53" ht="12.5">
      <c r="C881" s="105"/>
      <c r="AW881" s="106"/>
      <c r="AX881" s="106"/>
      <c r="AY881" s="106"/>
      <c r="AZ881" s="106"/>
      <c r="BA881" s="106"/>
    </row>
    <row r="882" spans="3:53" ht="12.5">
      <c r="C882" s="105"/>
      <c r="AW882" s="106"/>
      <c r="AX882" s="106"/>
      <c r="AY882" s="106"/>
      <c r="AZ882" s="106"/>
      <c r="BA882" s="106"/>
    </row>
    <row r="883" spans="3:53" ht="12.5">
      <c r="C883" s="105"/>
      <c r="AW883" s="106"/>
      <c r="AX883" s="106"/>
      <c r="AY883" s="106"/>
      <c r="AZ883" s="106"/>
      <c r="BA883" s="106"/>
    </row>
    <row r="884" spans="3:53" ht="12.5">
      <c r="C884" s="105"/>
      <c r="AW884" s="106"/>
      <c r="AX884" s="106"/>
      <c r="AY884" s="106"/>
      <c r="AZ884" s="106"/>
      <c r="BA884" s="106"/>
    </row>
    <row r="885" spans="3:53" ht="12.5">
      <c r="C885" s="105"/>
      <c r="AW885" s="106"/>
      <c r="AX885" s="106"/>
      <c r="AY885" s="106"/>
      <c r="AZ885" s="106"/>
      <c r="BA885" s="106"/>
    </row>
    <row r="886" spans="3:53" ht="12.5">
      <c r="C886" s="105"/>
      <c r="AW886" s="106"/>
      <c r="AX886" s="106"/>
      <c r="AY886" s="106"/>
      <c r="AZ886" s="106"/>
      <c r="BA886" s="106"/>
    </row>
    <row r="887" spans="3:53" ht="12.5">
      <c r="C887" s="105"/>
      <c r="AW887" s="106"/>
      <c r="AX887" s="106"/>
      <c r="AY887" s="106"/>
      <c r="AZ887" s="106"/>
      <c r="BA887" s="106"/>
    </row>
    <row r="888" spans="3:53" ht="12.5">
      <c r="C888" s="105"/>
      <c r="AW888" s="106"/>
      <c r="AX888" s="106"/>
      <c r="AY888" s="106"/>
      <c r="AZ888" s="106"/>
      <c r="BA888" s="106"/>
    </row>
    <row r="889" spans="3:53" ht="12.5">
      <c r="C889" s="105"/>
      <c r="AW889" s="106"/>
      <c r="AX889" s="106"/>
      <c r="AY889" s="106"/>
      <c r="AZ889" s="106"/>
      <c r="BA889" s="106"/>
    </row>
    <row r="890" spans="3:53" ht="12.5">
      <c r="C890" s="105"/>
      <c r="AW890" s="106"/>
      <c r="AX890" s="106"/>
      <c r="AY890" s="106"/>
      <c r="AZ890" s="106"/>
      <c r="BA890" s="106"/>
    </row>
    <row r="891" spans="3:53" ht="12.5">
      <c r="C891" s="105"/>
      <c r="AW891" s="106"/>
      <c r="AX891" s="106"/>
      <c r="AY891" s="106"/>
      <c r="AZ891" s="106"/>
      <c r="BA891" s="106"/>
    </row>
    <row r="892" spans="3:53" ht="12.5">
      <c r="C892" s="105"/>
      <c r="AW892" s="106"/>
      <c r="AX892" s="106"/>
      <c r="AY892" s="106"/>
      <c r="AZ892" s="106"/>
      <c r="BA892" s="106"/>
    </row>
    <row r="893" spans="3:53" ht="12.5">
      <c r="C893" s="105"/>
      <c r="AW893" s="106"/>
      <c r="AX893" s="106"/>
      <c r="AY893" s="106"/>
      <c r="AZ893" s="106"/>
      <c r="BA893" s="106"/>
    </row>
    <row r="894" spans="3:53" ht="12.5">
      <c r="C894" s="105"/>
      <c r="AW894" s="106"/>
      <c r="AX894" s="106"/>
      <c r="AY894" s="106"/>
      <c r="AZ894" s="106"/>
      <c r="BA894" s="106"/>
    </row>
    <row r="895" spans="3:53" ht="12.5">
      <c r="C895" s="105"/>
      <c r="AW895" s="106"/>
      <c r="AX895" s="106"/>
      <c r="AY895" s="106"/>
      <c r="AZ895" s="106"/>
      <c r="BA895" s="106"/>
    </row>
    <row r="896" spans="3:53" ht="12.5">
      <c r="C896" s="105"/>
      <c r="AW896" s="106"/>
      <c r="AX896" s="106"/>
      <c r="AY896" s="106"/>
      <c r="AZ896" s="106"/>
      <c r="BA896" s="106"/>
    </row>
    <row r="897" spans="3:53" ht="12.5">
      <c r="C897" s="105"/>
      <c r="AW897" s="106"/>
      <c r="AX897" s="106"/>
      <c r="AY897" s="106"/>
      <c r="AZ897" s="106"/>
      <c r="BA897" s="106"/>
    </row>
    <row r="898" spans="3:53" ht="12.5">
      <c r="C898" s="105"/>
      <c r="AW898" s="106"/>
      <c r="AX898" s="106"/>
      <c r="AY898" s="106"/>
      <c r="AZ898" s="106"/>
      <c r="BA898" s="106"/>
    </row>
    <row r="899" spans="3:53" ht="12.5">
      <c r="C899" s="105"/>
      <c r="AW899" s="106"/>
      <c r="AX899" s="106"/>
      <c r="AY899" s="106"/>
      <c r="AZ899" s="106"/>
      <c r="BA899" s="106"/>
    </row>
    <row r="900" spans="3:53" ht="12.5">
      <c r="C900" s="105"/>
      <c r="AW900" s="106"/>
      <c r="AX900" s="106"/>
      <c r="AY900" s="106"/>
      <c r="AZ900" s="106"/>
      <c r="BA900" s="106"/>
    </row>
    <row r="901" spans="3:53" ht="12.5">
      <c r="C901" s="105"/>
      <c r="AW901" s="106"/>
      <c r="AX901" s="106"/>
      <c r="AY901" s="106"/>
      <c r="AZ901" s="106"/>
      <c r="BA901" s="106"/>
    </row>
    <row r="902" spans="3:53" ht="12.5">
      <c r="C902" s="105"/>
      <c r="AW902" s="106"/>
      <c r="AX902" s="106"/>
      <c r="AY902" s="106"/>
      <c r="AZ902" s="106"/>
      <c r="BA902" s="106"/>
    </row>
    <row r="903" spans="3:53" ht="12.5">
      <c r="C903" s="105"/>
      <c r="AW903" s="106"/>
      <c r="AX903" s="106"/>
      <c r="AY903" s="106"/>
      <c r="AZ903" s="106"/>
      <c r="BA903" s="106"/>
    </row>
    <row r="904" spans="3:53" ht="12.5">
      <c r="C904" s="105"/>
      <c r="AW904" s="106"/>
      <c r="AX904" s="106"/>
      <c r="AY904" s="106"/>
      <c r="AZ904" s="106"/>
      <c r="BA904" s="106"/>
    </row>
    <row r="905" spans="3:53" ht="12.5">
      <c r="C905" s="105"/>
      <c r="AW905" s="106"/>
      <c r="AX905" s="106"/>
      <c r="AY905" s="106"/>
      <c r="AZ905" s="106"/>
      <c r="BA905" s="106"/>
    </row>
    <row r="906" spans="3:53" ht="12.5">
      <c r="C906" s="105"/>
      <c r="AW906" s="106"/>
      <c r="AX906" s="106"/>
      <c r="AY906" s="106"/>
      <c r="AZ906" s="106"/>
      <c r="BA906" s="106"/>
    </row>
    <row r="907" spans="3:53" ht="12.5">
      <c r="C907" s="105"/>
      <c r="AW907" s="106"/>
      <c r="AX907" s="106"/>
      <c r="AY907" s="106"/>
      <c r="AZ907" s="106"/>
      <c r="BA907" s="106"/>
    </row>
    <row r="908" spans="3:53" ht="12.5">
      <c r="C908" s="105"/>
      <c r="AW908" s="106"/>
      <c r="AX908" s="106"/>
      <c r="AY908" s="106"/>
      <c r="AZ908" s="106"/>
      <c r="BA908" s="106"/>
    </row>
    <row r="909" spans="3:53" ht="12.5">
      <c r="C909" s="105"/>
      <c r="AW909" s="106"/>
      <c r="AX909" s="106"/>
      <c r="AY909" s="106"/>
      <c r="AZ909" s="106"/>
      <c r="BA909" s="106"/>
    </row>
    <row r="910" spans="3:53" ht="12.5">
      <c r="C910" s="105"/>
      <c r="AW910" s="106"/>
      <c r="AX910" s="106"/>
      <c r="AY910" s="106"/>
      <c r="AZ910" s="106"/>
      <c r="BA910" s="106"/>
    </row>
    <row r="911" spans="3:53" ht="12.5">
      <c r="C911" s="105"/>
      <c r="AW911" s="106"/>
      <c r="AX911" s="106"/>
      <c r="AY911" s="106"/>
      <c r="AZ911" s="106"/>
      <c r="BA911" s="106"/>
    </row>
    <row r="912" spans="3:53" ht="12.5">
      <c r="C912" s="105"/>
      <c r="AW912" s="106"/>
      <c r="AX912" s="106"/>
      <c r="AY912" s="106"/>
      <c r="AZ912" s="106"/>
      <c r="BA912" s="106"/>
    </row>
    <row r="913" spans="3:53" ht="12.5">
      <c r="C913" s="105"/>
      <c r="AW913" s="106"/>
      <c r="AX913" s="106"/>
      <c r="AY913" s="106"/>
      <c r="AZ913" s="106"/>
      <c r="BA913" s="106"/>
    </row>
    <row r="914" spans="3:53" ht="12.5">
      <c r="C914" s="105"/>
      <c r="AW914" s="106"/>
      <c r="AX914" s="106"/>
      <c r="AY914" s="106"/>
      <c r="AZ914" s="106"/>
      <c r="BA914" s="106"/>
    </row>
    <row r="915" spans="3:53" ht="12.5">
      <c r="C915" s="105"/>
      <c r="AW915" s="106"/>
      <c r="AX915" s="106"/>
      <c r="AY915" s="106"/>
      <c r="AZ915" s="106"/>
      <c r="BA915" s="106"/>
    </row>
    <row r="916" spans="3:53" ht="12.5">
      <c r="C916" s="105"/>
      <c r="AW916" s="106"/>
      <c r="AX916" s="106"/>
      <c r="AY916" s="106"/>
      <c r="AZ916" s="106"/>
      <c r="BA916" s="106"/>
    </row>
    <row r="917" spans="3:53" ht="12.5">
      <c r="C917" s="105"/>
      <c r="AW917" s="106"/>
      <c r="AX917" s="106"/>
      <c r="AY917" s="106"/>
      <c r="AZ917" s="106"/>
      <c r="BA917" s="106"/>
    </row>
    <row r="918" spans="3:53" ht="12.5">
      <c r="C918" s="105"/>
      <c r="AW918" s="106"/>
      <c r="AX918" s="106"/>
      <c r="AY918" s="106"/>
      <c r="AZ918" s="106"/>
      <c r="BA918" s="106"/>
    </row>
    <row r="919" spans="3:53" ht="12.5">
      <c r="C919" s="105"/>
      <c r="AW919" s="106"/>
      <c r="AX919" s="106"/>
      <c r="AY919" s="106"/>
      <c r="AZ919" s="106"/>
      <c r="BA919" s="106"/>
    </row>
    <row r="920" spans="3:53" ht="12.5">
      <c r="C920" s="105"/>
      <c r="AW920" s="106"/>
      <c r="AX920" s="106"/>
      <c r="AY920" s="106"/>
      <c r="AZ920" s="106"/>
      <c r="BA920" s="106"/>
    </row>
    <row r="921" spans="3:53" ht="12.5">
      <c r="C921" s="105"/>
      <c r="AW921" s="106"/>
      <c r="AX921" s="106"/>
      <c r="AY921" s="106"/>
      <c r="AZ921" s="106"/>
      <c r="BA921" s="106"/>
    </row>
    <row r="922" spans="3:53" ht="12.5">
      <c r="C922" s="105"/>
      <c r="AW922" s="106"/>
      <c r="AX922" s="106"/>
      <c r="AY922" s="106"/>
      <c r="AZ922" s="106"/>
      <c r="BA922" s="106"/>
    </row>
    <row r="923" spans="3:53" ht="12.5">
      <c r="C923" s="105"/>
      <c r="AW923" s="106"/>
      <c r="AX923" s="106"/>
      <c r="AY923" s="106"/>
      <c r="AZ923" s="106"/>
      <c r="BA923" s="106"/>
    </row>
    <row r="924" spans="3:53" ht="12.5">
      <c r="C924" s="105"/>
      <c r="AW924" s="106"/>
      <c r="AX924" s="106"/>
      <c r="AY924" s="106"/>
      <c r="AZ924" s="106"/>
      <c r="BA924" s="106"/>
    </row>
    <row r="925" spans="3:53" ht="12.5">
      <c r="C925" s="105"/>
      <c r="AW925" s="106"/>
      <c r="AX925" s="106"/>
      <c r="AY925" s="106"/>
      <c r="AZ925" s="106"/>
      <c r="BA925" s="106"/>
    </row>
    <row r="926" spans="3:53" ht="12.5">
      <c r="C926" s="105"/>
      <c r="AW926" s="106"/>
      <c r="AX926" s="106"/>
      <c r="AY926" s="106"/>
      <c r="AZ926" s="106"/>
      <c r="BA926" s="106"/>
    </row>
    <row r="927" spans="3:53" ht="12.5">
      <c r="C927" s="105"/>
      <c r="AW927" s="106"/>
      <c r="AX927" s="106"/>
      <c r="AY927" s="106"/>
      <c r="AZ927" s="106"/>
      <c r="BA927" s="106"/>
    </row>
    <row r="928" spans="3:53" ht="12.5">
      <c r="C928" s="105"/>
      <c r="AW928" s="106"/>
      <c r="AX928" s="106"/>
      <c r="AY928" s="106"/>
      <c r="AZ928" s="106"/>
      <c r="BA928" s="106"/>
    </row>
    <row r="929" spans="3:53" ht="12.5">
      <c r="C929" s="105"/>
      <c r="AW929" s="106"/>
      <c r="AX929" s="106"/>
      <c r="AY929" s="106"/>
      <c r="AZ929" s="106"/>
      <c r="BA929" s="106"/>
    </row>
    <row r="930" spans="3:53" ht="12.5">
      <c r="C930" s="105"/>
      <c r="AW930" s="106"/>
      <c r="AX930" s="106"/>
      <c r="AY930" s="106"/>
      <c r="AZ930" s="106"/>
      <c r="BA930" s="106"/>
    </row>
    <row r="931" spans="3:53" ht="12.5">
      <c r="C931" s="105"/>
      <c r="AW931" s="106"/>
      <c r="AX931" s="106"/>
      <c r="AY931" s="106"/>
      <c r="AZ931" s="106"/>
      <c r="BA931" s="106"/>
    </row>
    <row r="932" spans="3:53" ht="12.5">
      <c r="C932" s="105"/>
      <c r="AW932" s="106"/>
      <c r="AX932" s="106"/>
      <c r="AY932" s="106"/>
      <c r="AZ932" s="106"/>
      <c r="BA932" s="106"/>
    </row>
    <row r="933" spans="3:53" ht="12.5">
      <c r="C933" s="105"/>
      <c r="AW933" s="106"/>
      <c r="AX933" s="106"/>
      <c r="AY933" s="106"/>
      <c r="AZ933" s="106"/>
      <c r="BA933" s="106"/>
    </row>
    <row r="934" spans="3:53" ht="12.5">
      <c r="C934" s="105"/>
      <c r="AW934" s="106"/>
      <c r="AX934" s="106"/>
      <c r="AY934" s="106"/>
      <c r="AZ934" s="106"/>
      <c r="BA934" s="106"/>
    </row>
    <row r="935" spans="3:53" ht="12.5">
      <c r="C935" s="105"/>
      <c r="AW935" s="106"/>
      <c r="AX935" s="106"/>
      <c r="AY935" s="106"/>
      <c r="AZ935" s="106"/>
      <c r="BA935" s="106"/>
    </row>
    <row r="936" spans="3:53" ht="12.5">
      <c r="C936" s="105"/>
      <c r="AW936" s="106"/>
      <c r="AX936" s="106"/>
      <c r="AY936" s="106"/>
      <c r="AZ936" s="106"/>
      <c r="BA936" s="106"/>
    </row>
    <row r="937" spans="3:53" ht="12.5">
      <c r="C937" s="105"/>
      <c r="AW937" s="106"/>
      <c r="AX937" s="106"/>
      <c r="AY937" s="106"/>
      <c r="AZ937" s="106"/>
      <c r="BA937" s="106"/>
    </row>
    <row r="938" spans="3:53" ht="12.5">
      <c r="C938" s="105"/>
      <c r="AW938" s="106"/>
      <c r="AX938" s="106"/>
      <c r="AY938" s="106"/>
      <c r="AZ938" s="106"/>
      <c r="BA938" s="106"/>
    </row>
    <row r="939" spans="3:53" ht="12.5">
      <c r="C939" s="105"/>
      <c r="AW939" s="106"/>
      <c r="AX939" s="106"/>
      <c r="AY939" s="106"/>
      <c r="AZ939" s="106"/>
      <c r="BA939" s="106"/>
    </row>
    <row r="940" spans="3:53" ht="12.5">
      <c r="C940" s="105"/>
      <c r="AW940" s="106"/>
      <c r="AX940" s="106"/>
      <c r="AY940" s="106"/>
      <c r="AZ940" s="106"/>
      <c r="BA940" s="106"/>
    </row>
    <row r="941" spans="3:53" ht="12.5">
      <c r="C941" s="105"/>
      <c r="AW941" s="106"/>
      <c r="AX941" s="106"/>
      <c r="AY941" s="106"/>
      <c r="AZ941" s="106"/>
      <c r="BA941" s="106"/>
    </row>
    <row r="942" spans="3:53" ht="12.5">
      <c r="C942" s="105"/>
      <c r="AW942" s="106"/>
      <c r="AX942" s="106"/>
      <c r="AY942" s="106"/>
      <c r="AZ942" s="106"/>
      <c r="BA942" s="106"/>
    </row>
    <row r="943" spans="3:53" ht="12.5">
      <c r="C943" s="105"/>
      <c r="AW943" s="106"/>
      <c r="AX943" s="106"/>
      <c r="AY943" s="106"/>
      <c r="AZ943" s="106"/>
      <c r="BA943" s="106"/>
    </row>
    <row r="944" spans="3:53" ht="12.5">
      <c r="C944" s="105"/>
      <c r="AW944" s="106"/>
      <c r="AX944" s="106"/>
      <c r="AY944" s="106"/>
      <c r="AZ944" s="106"/>
      <c r="BA944" s="106"/>
    </row>
    <row r="945" spans="3:53" ht="12.5">
      <c r="C945" s="105"/>
      <c r="AW945" s="106"/>
      <c r="AX945" s="106"/>
      <c r="AY945" s="106"/>
      <c r="AZ945" s="106"/>
      <c r="BA945" s="106"/>
    </row>
    <row r="946" spans="3:53" ht="12.5">
      <c r="C946" s="105"/>
      <c r="AW946" s="106"/>
      <c r="AX946" s="106"/>
      <c r="AY946" s="106"/>
      <c r="AZ946" s="106"/>
      <c r="BA946" s="106"/>
    </row>
    <row r="947" spans="3:53" ht="12.5">
      <c r="C947" s="105"/>
      <c r="AW947" s="106"/>
      <c r="AX947" s="106"/>
      <c r="AY947" s="106"/>
      <c r="AZ947" s="106"/>
      <c r="BA947" s="106"/>
    </row>
    <row r="948" spans="3:53" ht="12.5">
      <c r="C948" s="105"/>
      <c r="AW948" s="106"/>
      <c r="AX948" s="106"/>
      <c r="AY948" s="106"/>
      <c r="AZ948" s="106"/>
      <c r="BA948" s="106"/>
    </row>
    <row r="949" spans="3:53" ht="12.5">
      <c r="C949" s="105"/>
      <c r="AW949" s="106"/>
      <c r="AX949" s="106"/>
      <c r="AY949" s="106"/>
      <c r="AZ949" s="106"/>
      <c r="BA949" s="106"/>
    </row>
    <row r="950" spans="3:53" ht="12.5">
      <c r="C950" s="105"/>
      <c r="AW950" s="106"/>
      <c r="AX950" s="106"/>
      <c r="AY950" s="106"/>
      <c r="AZ950" s="106"/>
      <c r="BA950" s="106"/>
    </row>
    <row r="951" spans="3:53" ht="12.5">
      <c r="C951" s="105"/>
      <c r="AW951" s="106"/>
      <c r="AX951" s="106"/>
      <c r="AY951" s="106"/>
      <c r="AZ951" s="106"/>
      <c r="BA951" s="106"/>
    </row>
    <row r="952" spans="3:53" ht="12.5">
      <c r="C952" s="105"/>
      <c r="AW952" s="106"/>
      <c r="AX952" s="106"/>
      <c r="AY952" s="106"/>
      <c r="AZ952" s="106"/>
      <c r="BA952" s="106"/>
    </row>
    <row r="953" spans="3:53" ht="12.5">
      <c r="C953" s="105"/>
      <c r="AW953" s="106"/>
      <c r="AX953" s="106"/>
      <c r="AY953" s="106"/>
      <c r="AZ953" s="106"/>
      <c r="BA953" s="106"/>
    </row>
    <row r="954" spans="3:53" ht="12.5">
      <c r="C954" s="105"/>
      <c r="AW954" s="106"/>
      <c r="AX954" s="106"/>
      <c r="AY954" s="106"/>
      <c r="AZ954" s="106"/>
      <c r="BA954" s="106"/>
    </row>
    <row r="955" spans="3:53" ht="12.5">
      <c r="C955" s="105"/>
      <c r="AW955" s="106"/>
      <c r="AX955" s="106"/>
      <c r="AY955" s="106"/>
      <c r="AZ955" s="106"/>
      <c r="BA955" s="106"/>
    </row>
    <row r="956" spans="3:53" ht="12.5">
      <c r="C956" s="105"/>
      <c r="AW956" s="106"/>
      <c r="AX956" s="106"/>
      <c r="AY956" s="106"/>
      <c r="AZ956" s="106"/>
      <c r="BA956" s="106"/>
    </row>
    <row r="957" spans="3:53" ht="12.5">
      <c r="C957" s="105"/>
      <c r="AW957" s="106"/>
      <c r="AX957" s="106"/>
      <c r="AY957" s="106"/>
      <c r="AZ957" s="106"/>
      <c r="BA957" s="106"/>
    </row>
    <row r="958" spans="3:53" ht="12.5">
      <c r="C958" s="105"/>
      <c r="AW958" s="106"/>
      <c r="AX958" s="106"/>
      <c r="AY958" s="106"/>
      <c r="AZ958" s="106"/>
      <c r="BA958" s="106"/>
    </row>
    <row r="959" spans="3:53" ht="12.5">
      <c r="C959" s="105"/>
      <c r="AW959" s="106"/>
      <c r="AX959" s="106"/>
      <c r="AY959" s="106"/>
      <c r="AZ959" s="106"/>
      <c r="BA959" s="106"/>
    </row>
    <row r="960" spans="3:53" ht="12.5">
      <c r="C960" s="105"/>
      <c r="AW960" s="106"/>
      <c r="AX960" s="106"/>
      <c r="AY960" s="106"/>
      <c r="AZ960" s="106"/>
      <c r="BA960" s="106"/>
    </row>
    <row r="961" spans="3:53" ht="12.5">
      <c r="C961" s="105"/>
      <c r="AW961" s="106"/>
      <c r="AX961" s="106"/>
      <c r="AY961" s="106"/>
      <c r="AZ961" s="106"/>
      <c r="BA961" s="106"/>
    </row>
    <row r="962" spans="3:53" ht="12.5">
      <c r="C962" s="105"/>
      <c r="AW962" s="106"/>
      <c r="AX962" s="106"/>
      <c r="AY962" s="106"/>
      <c r="AZ962" s="106"/>
      <c r="BA962" s="106"/>
    </row>
    <row r="963" spans="3:53" ht="12.5">
      <c r="C963" s="105"/>
      <c r="AW963" s="106"/>
      <c r="AX963" s="106"/>
      <c r="AY963" s="106"/>
      <c r="AZ963" s="106"/>
      <c r="BA963" s="106"/>
    </row>
    <row r="964" spans="3:53" ht="12.5">
      <c r="C964" s="105"/>
      <c r="AW964" s="106"/>
      <c r="AX964" s="106"/>
      <c r="AY964" s="106"/>
      <c r="AZ964" s="106"/>
      <c r="BA964" s="106"/>
    </row>
    <row r="965" spans="3:53" ht="12.5">
      <c r="C965" s="105"/>
      <c r="AW965" s="106"/>
      <c r="AX965" s="106"/>
      <c r="AY965" s="106"/>
      <c r="AZ965" s="106"/>
      <c r="BA965" s="106"/>
    </row>
    <row r="966" spans="3:53" ht="12.5">
      <c r="C966" s="105"/>
      <c r="AW966" s="106"/>
      <c r="AX966" s="106"/>
      <c r="AY966" s="106"/>
      <c r="AZ966" s="106"/>
      <c r="BA966" s="106"/>
    </row>
    <row r="967" spans="3:53" ht="12.5">
      <c r="C967" s="105"/>
      <c r="AW967" s="106"/>
      <c r="AX967" s="106"/>
      <c r="AY967" s="106"/>
      <c r="AZ967" s="106"/>
      <c r="BA967" s="106"/>
    </row>
    <row r="968" spans="3:53" ht="12.5">
      <c r="C968" s="105"/>
      <c r="AW968" s="106"/>
      <c r="AX968" s="106"/>
      <c r="AY968" s="106"/>
      <c r="AZ968" s="106"/>
      <c r="BA968" s="106"/>
    </row>
    <row r="969" spans="3:53" ht="12.5">
      <c r="C969" s="105"/>
      <c r="AW969" s="106"/>
      <c r="AX969" s="106"/>
      <c r="AY969" s="106"/>
      <c r="AZ969" s="106"/>
      <c r="BA969" s="106"/>
    </row>
    <row r="970" spans="3:53" ht="12.5">
      <c r="C970" s="105"/>
      <c r="AW970" s="106"/>
      <c r="AX970" s="106"/>
      <c r="AY970" s="106"/>
      <c r="AZ970" s="106"/>
      <c r="BA970" s="106"/>
    </row>
    <row r="971" spans="3:53" ht="12.5">
      <c r="C971" s="105"/>
      <c r="AW971" s="106"/>
      <c r="AX971" s="106"/>
      <c r="AY971" s="106"/>
      <c r="AZ971" s="106"/>
      <c r="BA971" s="106"/>
    </row>
    <row r="972" spans="3:53" ht="12.5">
      <c r="C972" s="105"/>
      <c r="AW972" s="106"/>
      <c r="AX972" s="106"/>
      <c r="AY972" s="106"/>
      <c r="AZ972" s="106"/>
      <c r="BA972" s="106"/>
    </row>
    <row r="973" spans="3:53" ht="12.5">
      <c r="C973" s="105"/>
      <c r="AW973" s="106"/>
      <c r="AX973" s="106"/>
      <c r="AY973" s="106"/>
      <c r="AZ973" s="106"/>
      <c r="BA973" s="106"/>
    </row>
    <row r="974" spans="3:53" ht="12.5">
      <c r="C974" s="105"/>
      <c r="AW974" s="106"/>
      <c r="AX974" s="106"/>
      <c r="AY974" s="106"/>
      <c r="AZ974" s="106"/>
      <c r="BA974" s="106"/>
    </row>
    <row r="975" spans="3:53" ht="12.5">
      <c r="C975" s="105"/>
      <c r="AW975" s="106"/>
      <c r="AX975" s="106"/>
      <c r="AY975" s="106"/>
      <c r="AZ975" s="106"/>
      <c r="BA975" s="106"/>
    </row>
    <row r="976" spans="3:53" ht="12.5">
      <c r="C976" s="105"/>
      <c r="AW976" s="106"/>
      <c r="AX976" s="106"/>
      <c r="AY976" s="106"/>
      <c r="AZ976" s="106"/>
      <c r="BA976" s="106"/>
    </row>
    <row r="977" spans="3:53" ht="12.5">
      <c r="C977" s="105"/>
      <c r="AW977" s="106"/>
      <c r="AX977" s="106"/>
      <c r="AY977" s="106"/>
      <c r="AZ977" s="106"/>
      <c r="BA977" s="106"/>
    </row>
    <row r="978" spans="3:53" ht="12.5">
      <c r="C978" s="105"/>
      <c r="AW978" s="106"/>
      <c r="AX978" s="106"/>
      <c r="AY978" s="106"/>
      <c r="AZ978" s="106"/>
      <c r="BA978" s="106"/>
    </row>
    <row r="979" spans="3:53" ht="12.5">
      <c r="C979" s="105"/>
      <c r="AW979" s="106"/>
      <c r="AX979" s="106"/>
      <c r="AY979" s="106"/>
      <c r="AZ979" s="106"/>
      <c r="BA979" s="106"/>
    </row>
    <row r="980" spans="3:53" ht="12.5">
      <c r="C980" s="105"/>
      <c r="AW980" s="106"/>
      <c r="AX980" s="106"/>
      <c r="AY980" s="106"/>
      <c r="AZ980" s="106"/>
      <c r="BA980" s="106"/>
    </row>
    <row r="981" spans="3:53" ht="12.5">
      <c r="C981" s="105"/>
      <c r="AW981" s="106"/>
      <c r="AX981" s="106"/>
      <c r="AY981" s="106"/>
      <c r="AZ981" s="106"/>
      <c r="BA981" s="106"/>
    </row>
    <row r="982" spans="3:53" ht="12.5">
      <c r="C982" s="105"/>
      <c r="AW982" s="106"/>
      <c r="AX982" s="106"/>
      <c r="AY982" s="106"/>
      <c r="AZ982" s="106"/>
      <c r="BA982" s="106"/>
    </row>
    <row r="983" spans="3:53" ht="12.5">
      <c r="C983" s="105"/>
      <c r="AW983" s="106"/>
      <c r="AX983" s="106"/>
      <c r="AY983" s="106"/>
      <c r="AZ983" s="106"/>
      <c r="BA983" s="106"/>
    </row>
    <row r="984" spans="3:53" ht="12.5">
      <c r="C984" s="105"/>
      <c r="AW984" s="106"/>
      <c r="AX984" s="106"/>
      <c r="AY984" s="106"/>
      <c r="AZ984" s="106"/>
      <c r="BA984" s="106"/>
    </row>
    <row r="985" spans="3:53" ht="12.5">
      <c r="C985" s="105"/>
      <c r="AW985" s="106"/>
      <c r="AX985" s="106"/>
      <c r="AY985" s="106"/>
      <c r="AZ985" s="106"/>
      <c r="BA985" s="106"/>
    </row>
    <row r="986" spans="3:53" ht="12.5">
      <c r="C986" s="105"/>
      <c r="AW986" s="106"/>
      <c r="AX986" s="106"/>
      <c r="AY986" s="106"/>
      <c r="AZ986" s="106"/>
      <c r="BA986" s="106"/>
    </row>
    <row r="987" spans="3:53" ht="12.5">
      <c r="C987" s="105"/>
      <c r="AW987" s="106"/>
      <c r="AX987" s="106"/>
      <c r="AY987" s="106"/>
      <c r="AZ987" s="106"/>
      <c r="BA987" s="106"/>
    </row>
    <row r="988" spans="3:53" ht="12.5">
      <c r="C988" s="105"/>
      <c r="AW988" s="106"/>
      <c r="AX988" s="106"/>
      <c r="AY988" s="106"/>
      <c r="AZ988" s="106"/>
      <c r="BA988" s="106"/>
    </row>
    <row r="989" spans="3:53" ht="12.5">
      <c r="C989" s="105"/>
      <c r="AW989" s="106"/>
      <c r="AX989" s="106"/>
      <c r="AY989" s="106"/>
      <c r="AZ989" s="106"/>
      <c r="BA989" s="106"/>
    </row>
    <row r="990" spans="3:53" ht="12.5">
      <c r="C990" s="105"/>
      <c r="AW990" s="106"/>
      <c r="AX990" s="106"/>
      <c r="AY990" s="106"/>
      <c r="AZ990" s="106"/>
      <c r="BA990" s="106"/>
    </row>
    <row r="991" spans="3:53" ht="12.5">
      <c r="C991" s="105"/>
      <c r="AW991" s="106"/>
      <c r="AX991" s="106"/>
      <c r="AY991" s="106"/>
      <c r="AZ991" s="106"/>
      <c r="BA991" s="106"/>
    </row>
    <row r="992" spans="3:53" ht="12.5">
      <c r="C992" s="105"/>
      <c r="AW992" s="106"/>
      <c r="AX992" s="106"/>
      <c r="AY992" s="106"/>
      <c r="AZ992" s="106"/>
      <c r="BA992" s="106"/>
    </row>
    <row r="993" spans="3:53" ht="12.5">
      <c r="C993" s="105"/>
      <c r="AW993" s="106"/>
      <c r="AX993" s="106"/>
      <c r="AY993" s="106"/>
      <c r="AZ993" s="106"/>
      <c r="BA993" s="106"/>
    </row>
    <row r="994" spans="3:53" ht="12.5">
      <c r="C994" s="105"/>
      <c r="AW994" s="106"/>
      <c r="AX994" s="106"/>
      <c r="AY994" s="106"/>
      <c r="AZ994" s="106"/>
      <c r="BA994" s="106"/>
    </row>
    <row r="995" spans="3:53" ht="12.5">
      <c r="C995" s="105"/>
      <c r="AW995" s="106"/>
      <c r="AX995" s="106"/>
      <c r="AY995" s="106"/>
      <c r="AZ995" s="106"/>
      <c r="BA995" s="106"/>
    </row>
    <row r="996" spans="3:53" ht="12.5">
      <c r="C996" s="105"/>
      <c r="AW996" s="106"/>
      <c r="AX996" s="106"/>
      <c r="AY996" s="106"/>
      <c r="AZ996" s="106"/>
      <c r="BA996" s="106"/>
    </row>
    <row r="997" spans="3:53" ht="12.5">
      <c r="C997" s="105"/>
      <c r="AW997" s="106"/>
      <c r="AX997" s="106"/>
      <c r="AY997" s="106"/>
      <c r="AZ997" s="106"/>
      <c r="BA997" s="106"/>
    </row>
    <row r="998" spans="3:53" ht="12.5">
      <c r="C998" s="105"/>
      <c r="AW998" s="106"/>
      <c r="AX998" s="106"/>
      <c r="AY998" s="106"/>
      <c r="AZ998" s="106"/>
      <c r="BA998" s="106"/>
    </row>
    <row r="999" spans="3:53" ht="12.5">
      <c r="C999" s="105"/>
      <c r="AW999" s="106"/>
      <c r="AX999" s="106"/>
      <c r="AY999" s="106"/>
      <c r="AZ999" s="106"/>
      <c r="BA999" s="106"/>
    </row>
    <row r="1000" spans="3:53" ht="12.5">
      <c r="C1000" s="105"/>
      <c r="AW1000" s="106"/>
      <c r="AX1000" s="106"/>
      <c r="AY1000" s="106"/>
      <c r="AZ1000" s="106"/>
      <c r="BA1000" s="106"/>
    </row>
    <row r="1001" spans="3:53" ht="12.5">
      <c r="C1001" s="105"/>
      <c r="AW1001" s="106"/>
      <c r="AX1001" s="106"/>
      <c r="AY1001" s="106"/>
      <c r="AZ1001" s="106"/>
      <c r="BA1001" s="106"/>
    </row>
    <row r="1002" spans="3:53" ht="12.5">
      <c r="C1002" s="105"/>
      <c r="AW1002" s="106"/>
      <c r="AX1002" s="106"/>
      <c r="AY1002" s="106"/>
      <c r="AZ1002" s="106"/>
      <c r="BA1002" s="106"/>
    </row>
    <row r="1003" spans="3:53" ht="12.5">
      <c r="C1003" s="105"/>
      <c r="AW1003" s="106"/>
      <c r="AX1003" s="106"/>
      <c r="AY1003" s="106"/>
      <c r="AZ1003" s="106"/>
      <c r="BA1003" s="106"/>
    </row>
    <row r="1004" spans="3:53" ht="12.5">
      <c r="C1004" s="105"/>
      <c r="AW1004" s="106"/>
      <c r="AX1004" s="106"/>
      <c r="AY1004" s="106"/>
      <c r="AZ1004" s="106"/>
      <c r="BA1004" s="106"/>
    </row>
    <row r="1005" spans="3:53" ht="12.5">
      <c r="C1005" s="105"/>
      <c r="AW1005" s="106"/>
      <c r="AX1005" s="106"/>
      <c r="AY1005" s="106"/>
      <c r="AZ1005" s="106"/>
      <c r="BA1005" s="106"/>
    </row>
    <row r="1006" spans="3:53" ht="12.5">
      <c r="C1006" s="105"/>
      <c r="AW1006" s="106"/>
      <c r="AX1006" s="106"/>
      <c r="AY1006" s="106"/>
      <c r="AZ1006" s="106"/>
      <c r="BA1006" s="106"/>
    </row>
    <row r="1007" spans="3:53" ht="12.5">
      <c r="C1007" s="105"/>
      <c r="AW1007" s="106"/>
      <c r="AX1007" s="106"/>
      <c r="AY1007" s="106"/>
      <c r="AZ1007" s="106"/>
      <c r="BA1007" s="106"/>
    </row>
    <row r="1008" spans="3:53" ht="12.5">
      <c r="C1008" s="105"/>
      <c r="AW1008" s="106"/>
      <c r="AX1008" s="106"/>
      <c r="AY1008" s="106"/>
      <c r="AZ1008" s="106"/>
      <c r="BA1008" s="106"/>
    </row>
    <row r="1009" spans="3:53" ht="12.5">
      <c r="C1009" s="105"/>
      <c r="AW1009" s="106"/>
      <c r="AX1009" s="106"/>
      <c r="AY1009" s="106"/>
      <c r="AZ1009" s="106"/>
      <c r="BA1009" s="106"/>
    </row>
    <row r="1010" spans="3:53" ht="12.5">
      <c r="C1010" s="105"/>
      <c r="AW1010" s="106"/>
      <c r="AX1010" s="106"/>
      <c r="AY1010" s="106"/>
      <c r="AZ1010" s="106"/>
      <c r="BA1010" s="106"/>
    </row>
    <row r="1011" spans="3:53" ht="12.5">
      <c r="C1011" s="105"/>
      <c r="AW1011" s="106"/>
      <c r="AX1011" s="106"/>
      <c r="AY1011" s="106"/>
      <c r="AZ1011" s="106"/>
      <c r="BA1011" s="106"/>
    </row>
    <row r="1012" spans="3:53" ht="12.5">
      <c r="C1012" s="105"/>
      <c r="AW1012" s="106"/>
      <c r="AX1012" s="106"/>
      <c r="AY1012" s="106"/>
      <c r="AZ1012" s="106"/>
      <c r="BA1012" s="106"/>
    </row>
    <row r="1013" spans="3:53" ht="12.5">
      <c r="C1013" s="105"/>
      <c r="AW1013" s="106"/>
      <c r="AX1013" s="106"/>
      <c r="AY1013" s="106"/>
      <c r="AZ1013" s="106"/>
      <c r="BA1013" s="106"/>
    </row>
    <row r="1014" spans="3:53" ht="12.5">
      <c r="C1014" s="105"/>
      <c r="AW1014" s="106"/>
      <c r="AX1014" s="106"/>
      <c r="AY1014" s="106"/>
      <c r="AZ1014" s="106"/>
      <c r="BA1014" s="106"/>
    </row>
    <row r="1015" spans="3:53" ht="12.5">
      <c r="C1015" s="105"/>
      <c r="AW1015" s="106"/>
      <c r="AX1015" s="106"/>
      <c r="AY1015" s="106"/>
      <c r="AZ1015" s="106"/>
      <c r="BA1015" s="106"/>
    </row>
    <row r="1016" spans="3:53" ht="12.5">
      <c r="C1016" s="105"/>
      <c r="AW1016" s="106"/>
      <c r="AX1016" s="106"/>
      <c r="AY1016" s="106"/>
      <c r="AZ1016" s="106"/>
      <c r="BA1016" s="106"/>
    </row>
    <row r="1017" spans="3:53" ht="12.5">
      <c r="C1017" s="105"/>
      <c r="AW1017" s="106"/>
      <c r="AX1017" s="106"/>
      <c r="AY1017" s="106"/>
      <c r="AZ1017" s="106"/>
      <c r="BA1017" s="106"/>
    </row>
    <row r="1018" spans="3:53" ht="12.5">
      <c r="C1018" s="105"/>
      <c r="AW1018" s="106"/>
      <c r="AX1018" s="106"/>
      <c r="AY1018" s="106"/>
      <c r="AZ1018" s="106"/>
      <c r="BA1018" s="106"/>
    </row>
    <row r="1019" spans="3:53" ht="12.5">
      <c r="C1019" s="105"/>
      <c r="AW1019" s="106"/>
      <c r="AX1019" s="106"/>
      <c r="AY1019" s="106"/>
      <c r="AZ1019" s="106"/>
      <c r="BA1019" s="106"/>
    </row>
    <row r="1020" spans="3:53" ht="12.5">
      <c r="C1020" s="105"/>
      <c r="AW1020" s="106"/>
      <c r="AX1020" s="106"/>
      <c r="AY1020" s="106"/>
      <c r="AZ1020" s="106"/>
      <c r="BA1020" s="106"/>
    </row>
    <row r="1021" spans="3:53" ht="12.5">
      <c r="C1021" s="105"/>
      <c r="AW1021" s="106"/>
      <c r="AX1021" s="106"/>
      <c r="AY1021" s="106"/>
      <c r="AZ1021" s="106"/>
      <c r="BA1021" s="106"/>
    </row>
    <row r="1022" spans="3:53" ht="12.5">
      <c r="C1022" s="105"/>
      <c r="AW1022" s="106"/>
      <c r="AX1022" s="106"/>
      <c r="AY1022" s="106"/>
      <c r="AZ1022" s="106"/>
      <c r="BA1022" s="106"/>
    </row>
    <row r="1023" spans="3:53" ht="12.5">
      <c r="C1023" s="105"/>
      <c r="AW1023" s="106"/>
      <c r="AX1023" s="106"/>
      <c r="AY1023" s="106"/>
      <c r="AZ1023" s="106"/>
      <c r="BA1023" s="106"/>
    </row>
    <row r="1024" spans="3:53" ht="12.5">
      <c r="C1024" s="105"/>
      <c r="AW1024" s="106"/>
      <c r="AX1024" s="106"/>
      <c r="AY1024" s="106"/>
      <c r="AZ1024" s="106"/>
      <c r="BA1024" s="106"/>
    </row>
    <row r="1025" spans="3:53" ht="12.5">
      <c r="C1025" s="105"/>
      <c r="AW1025" s="106"/>
      <c r="AX1025" s="106"/>
      <c r="AY1025" s="106"/>
      <c r="AZ1025" s="106"/>
      <c r="BA1025" s="106"/>
    </row>
    <row r="1026" spans="3:53" ht="12.5">
      <c r="C1026" s="105"/>
      <c r="AW1026" s="106"/>
      <c r="AX1026" s="106"/>
      <c r="AY1026" s="106"/>
      <c r="AZ1026" s="106"/>
      <c r="BA1026" s="106"/>
    </row>
    <row r="1027" spans="3:53" ht="12.5">
      <c r="C1027" s="105"/>
      <c r="AW1027" s="106"/>
      <c r="AX1027" s="106"/>
      <c r="AY1027" s="106"/>
      <c r="AZ1027" s="106"/>
      <c r="BA1027" s="106"/>
    </row>
    <row r="1028" spans="3:53" ht="12.5">
      <c r="C1028" s="105"/>
      <c r="AW1028" s="106"/>
      <c r="AX1028" s="106"/>
      <c r="AY1028" s="106"/>
      <c r="AZ1028" s="106"/>
      <c r="BA1028" s="106"/>
    </row>
    <row r="1029" spans="3:53" ht="12.5">
      <c r="C1029" s="105"/>
      <c r="AW1029" s="106"/>
      <c r="AX1029" s="106"/>
      <c r="AY1029" s="106"/>
      <c r="AZ1029" s="106"/>
      <c r="BA1029" s="106"/>
    </row>
    <row r="1030" spans="3:53" ht="12.5">
      <c r="C1030" s="105"/>
      <c r="AW1030" s="106"/>
      <c r="AX1030" s="106"/>
      <c r="AY1030" s="106"/>
      <c r="AZ1030" s="106"/>
      <c r="BA1030" s="106"/>
    </row>
    <row r="1031" spans="3:53" ht="12.5">
      <c r="C1031" s="105"/>
      <c r="AW1031" s="106"/>
      <c r="AX1031" s="106"/>
      <c r="AY1031" s="106"/>
      <c r="AZ1031" s="106"/>
      <c r="BA1031" s="106"/>
    </row>
    <row r="1032" spans="3:53" ht="12.5">
      <c r="C1032" s="105"/>
      <c r="AW1032" s="106"/>
      <c r="AX1032" s="106"/>
      <c r="AY1032" s="106"/>
      <c r="AZ1032" s="106"/>
      <c r="BA1032" s="106"/>
    </row>
    <row r="1033" spans="3:53" ht="12.5">
      <c r="C1033" s="105"/>
      <c r="AW1033" s="106"/>
      <c r="AX1033" s="106"/>
      <c r="AY1033" s="106"/>
      <c r="AZ1033" s="106"/>
      <c r="BA1033" s="106"/>
    </row>
    <row r="1034" spans="3:53" ht="12.5">
      <c r="C1034" s="105"/>
      <c r="AW1034" s="106"/>
      <c r="AX1034" s="106"/>
      <c r="AY1034" s="106"/>
      <c r="AZ1034" s="106"/>
      <c r="BA1034" s="106"/>
    </row>
    <row r="1035" spans="3:53" ht="12.5">
      <c r="C1035" s="105"/>
      <c r="AW1035" s="106"/>
      <c r="AX1035" s="106"/>
      <c r="AY1035" s="106"/>
      <c r="AZ1035" s="106"/>
      <c r="BA1035" s="106"/>
    </row>
    <row r="1036" spans="3:53" ht="12.5">
      <c r="C1036" s="105"/>
      <c r="AW1036" s="106"/>
      <c r="AX1036" s="106"/>
      <c r="AY1036" s="106"/>
      <c r="AZ1036" s="106"/>
      <c r="BA1036" s="106"/>
    </row>
    <row r="1037" spans="3:53" ht="12.5">
      <c r="C1037" s="105"/>
      <c r="AW1037" s="106"/>
      <c r="AX1037" s="106"/>
      <c r="AY1037" s="106"/>
      <c r="AZ1037" s="106"/>
      <c r="BA1037" s="106"/>
    </row>
    <row r="1038" spans="3:53" ht="12.5">
      <c r="C1038" s="105"/>
      <c r="AW1038" s="106"/>
      <c r="AX1038" s="106"/>
      <c r="AY1038" s="106"/>
      <c r="AZ1038" s="106"/>
      <c r="BA1038" s="106"/>
    </row>
    <row r="1039" spans="3:53" ht="12.5">
      <c r="C1039" s="105"/>
      <c r="AW1039" s="106"/>
      <c r="AX1039" s="106"/>
      <c r="AY1039" s="106"/>
      <c r="AZ1039" s="106"/>
      <c r="BA1039" s="106"/>
    </row>
    <row r="1040" spans="3:53" ht="12.5">
      <c r="C1040" s="105"/>
      <c r="AW1040" s="106"/>
      <c r="AX1040" s="106"/>
      <c r="AY1040" s="106"/>
      <c r="AZ1040" s="106"/>
      <c r="BA1040" s="106"/>
    </row>
    <row r="1041" spans="3:53" ht="12.5">
      <c r="C1041" s="105"/>
      <c r="AW1041" s="106"/>
      <c r="AX1041" s="106"/>
      <c r="AY1041" s="106"/>
      <c r="AZ1041" s="106"/>
      <c r="BA1041" s="106"/>
    </row>
    <row r="1042" spans="3:53" ht="12.5">
      <c r="C1042" s="105"/>
      <c r="AW1042" s="106"/>
      <c r="AX1042" s="106"/>
      <c r="AY1042" s="106"/>
      <c r="AZ1042" s="106"/>
      <c r="BA1042" s="106"/>
    </row>
    <row r="1043" spans="3:53" ht="12.5">
      <c r="C1043" s="105"/>
      <c r="AW1043" s="106"/>
      <c r="AX1043" s="106"/>
      <c r="AY1043" s="106"/>
      <c r="AZ1043" s="106"/>
      <c r="BA1043" s="106"/>
    </row>
    <row r="1044" spans="3:53" ht="12.5">
      <c r="C1044" s="105"/>
      <c r="AW1044" s="106"/>
      <c r="AX1044" s="106"/>
      <c r="AY1044" s="106"/>
      <c r="AZ1044" s="106"/>
      <c r="BA1044" s="106"/>
    </row>
    <row r="1045" spans="3:53" ht="12.5">
      <c r="C1045" s="105"/>
      <c r="AW1045" s="106"/>
      <c r="AX1045" s="106"/>
      <c r="AY1045" s="106"/>
      <c r="AZ1045" s="106"/>
      <c r="BA1045" s="106"/>
    </row>
    <row r="1046" spans="3:53" ht="12.5">
      <c r="C1046" s="105"/>
      <c r="AW1046" s="106"/>
      <c r="AX1046" s="106"/>
      <c r="AY1046" s="106"/>
      <c r="AZ1046" s="106"/>
      <c r="BA1046" s="106"/>
    </row>
    <row r="1047" spans="3:53" ht="12.5">
      <c r="C1047" s="105"/>
      <c r="AW1047" s="106"/>
      <c r="AX1047" s="106"/>
      <c r="AY1047" s="106"/>
      <c r="AZ1047" s="106"/>
      <c r="BA1047" s="106"/>
    </row>
    <row r="1048" spans="3:53" ht="12.5">
      <c r="C1048" s="105"/>
      <c r="AW1048" s="106"/>
      <c r="AX1048" s="106"/>
      <c r="AY1048" s="106"/>
      <c r="AZ1048" s="106"/>
      <c r="BA1048" s="106"/>
    </row>
    <row r="1049" spans="3:53" ht="12.5">
      <c r="C1049" s="105"/>
      <c r="AW1049" s="106"/>
      <c r="AX1049" s="106"/>
      <c r="AY1049" s="106"/>
      <c r="AZ1049" s="106"/>
      <c r="BA1049" s="106"/>
    </row>
    <row r="1050" spans="3:53" ht="12.5">
      <c r="C1050" s="105"/>
      <c r="AW1050" s="106"/>
      <c r="AX1050" s="106"/>
      <c r="AY1050" s="106"/>
      <c r="AZ1050" s="106"/>
      <c r="BA1050" s="106"/>
    </row>
    <row r="1051" spans="3:53" ht="12.5">
      <c r="C1051" s="105"/>
      <c r="AW1051" s="106"/>
      <c r="AX1051" s="106"/>
      <c r="AY1051" s="106"/>
      <c r="AZ1051" s="106"/>
      <c r="BA1051" s="106"/>
    </row>
    <row r="1052" spans="3:53" ht="12.5">
      <c r="C1052" s="105"/>
      <c r="AW1052" s="106"/>
      <c r="AX1052" s="106"/>
      <c r="AY1052" s="106"/>
      <c r="AZ1052" s="106"/>
      <c r="BA1052" s="106"/>
    </row>
    <row r="1053" spans="3:53" ht="12.5">
      <c r="C1053" s="105"/>
      <c r="AW1053" s="106"/>
      <c r="AX1053" s="106"/>
      <c r="AY1053" s="106"/>
      <c r="AZ1053" s="106"/>
      <c r="BA1053" s="106"/>
    </row>
    <row r="1054" spans="3:53" ht="12.5">
      <c r="C1054" s="105"/>
      <c r="AW1054" s="106"/>
      <c r="AX1054" s="106"/>
      <c r="AY1054" s="106"/>
      <c r="AZ1054" s="106"/>
      <c r="BA1054" s="106"/>
    </row>
    <row r="1055" spans="3:53" ht="12.5">
      <c r="C1055" s="105"/>
      <c r="AW1055" s="106"/>
      <c r="AX1055" s="106"/>
      <c r="AY1055" s="106"/>
      <c r="AZ1055" s="106"/>
      <c r="BA1055" s="106"/>
    </row>
    <row r="1056" spans="3:53" ht="12.5">
      <c r="C1056" s="105"/>
      <c r="AW1056" s="106"/>
      <c r="AX1056" s="106"/>
      <c r="AY1056" s="106"/>
      <c r="AZ1056" s="106"/>
      <c r="BA1056" s="106"/>
    </row>
    <row r="1057" spans="3:53" ht="12.5">
      <c r="C1057" s="105"/>
      <c r="AW1057" s="106"/>
      <c r="AX1057" s="106"/>
      <c r="AY1057" s="106"/>
      <c r="AZ1057" s="106"/>
      <c r="BA1057" s="106"/>
    </row>
    <row r="1058" spans="3:53" ht="12.5">
      <c r="C1058" s="105"/>
      <c r="AW1058" s="106"/>
      <c r="AX1058" s="106"/>
      <c r="AY1058" s="106"/>
      <c r="AZ1058" s="106"/>
      <c r="BA1058" s="106"/>
    </row>
    <row r="1059" spans="3:53" ht="12.5">
      <c r="C1059" s="105"/>
      <c r="AW1059" s="106"/>
      <c r="AX1059" s="106"/>
      <c r="AY1059" s="106"/>
      <c r="AZ1059" s="106"/>
      <c r="BA1059" s="106"/>
    </row>
    <row r="1060" spans="3:53" ht="12.5">
      <c r="C1060" s="105"/>
      <c r="AW1060" s="106"/>
      <c r="AX1060" s="106"/>
      <c r="AY1060" s="106"/>
      <c r="AZ1060" s="106"/>
      <c r="BA1060" s="106"/>
    </row>
    <row r="1061" spans="3:53" ht="12.5">
      <c r="C1061" s="105"/>
      <c r="AW1061" s="106"/>
      <c r="AX1061" s="106"/>
      <c r="AY1061" s="106"/>
      <c r="AZ1061" s="106"/>
      <c r="BA1061" s="106"/>
    </row>
    <row r="1062" spans="3:53" ht="12.5">
      <c r="C1062" s="105"/>
      <c r="AW1062" s="106"/>
      <c r="AX1062" s="106"/>
      <c r="AY1062" s="106"/>
      <c r="AZ1062" s="106"/>
      <c r="BA1062" s="106"/>
    </row>
    <row r="1063" spans="3:53" ht="12.5">
      <c r="C1063" s="105"/>
      <c r="AW1063" s="106"/>
      <c r="AX1063" s="106"/>
      <c r="AY1063" s="106"/>
      <c r="AZ1063" s="106"/>
      <c r="BA1063" s="106"/>
    </row>
    <row r="1064" spans="3:53" ht="12.5">
      <c r="C1064" s="105"/>
      <c r="AW1064" s="106"/>
      <c r="AX1064" s="106"/>
      <c r="AY1064" s="106"/>
      <c r="AZ1064" s="106"/>
      <c r="BA1064" s="106"/>
    </row>
    <row r="1065" spans="3:53" ht="12.5">
      <c r="C1065" s="105"/>
      <c r="AW1065" s="106"/>
      <c r="AX1065" s="106"/>
      <c r="AY1065" s="106"/>
      <c r="AZ1065" s="106"/>
      <c r="BA1065" s="106"/>
    </row>
    <row r="1066" spans="3:53" ht="12.5">
      <c r="C1066" s="105"/>
      <c r="AW1066" s="106"/>
      <c r="AX1066" s="106"/>
      <c r="AY1066" s="106"/>
      <c r="AZ1066" s="106"/>
      <c r="BA1066" s="106"/>
    </row>
    <row r="1067" spans="3:53" ht="12.5">
      <c r="C1067" s="105"/>
      <c r="AW1067" s="106"/>
      <c r="AX1067" s="106"/>
      <c r="AY1067" s="106"/>
      <c r="AZ1067" s="106"/>
      <c r="BA1067" s="106"/>
    </row>
    <row r="1068" spans="3:53" ht="12.5">
      <c r="C1068" s="105"/>
      <c r="AW1068" s="106"/>
      <c r="AX1068" s="106"/>
      <c r="AY1068" s="106"/>
      <c r="AZ1068" s="106"/>
      <c r="BA1068" s="106"/>
    </row>
    <row r="1069" spans="3:53" ht="12.5">
      <c r="C1069" s="105"/>
      <c r="AW1069" s="106"/>
      <c r="AX1069" s="106"/>
      <c r="AY1069" s="106"/>
      <c r="AZ1069" s="106"/>
      <c r="BA1069" s="106"/>
    </row>
    <row r="1070" spans="3:53" ht="12.5">
      <c r="C1070" s="105"/>
      <c r="AW1070" s="106"/>
      <c r="AX1070" s="106"/>
      <c r="AY1070" s="106"/>
      <c r="AZ1070" s="106"/>
      <c r="BA1070" s="106"/>
    </row>
    <row r="1071" spans="3:53" ht="12.5">
      <c r="C1071" s="105"/>
      <c r="AW1071" s="106"/>
      <c r="AX1071" s="106"/>
      <c r="AY1071" s="106"/>
      <c r="AZ1071" s="106"/>
      <c r="BA1071" s="106"/>
    </row>
    <row r="1072" spans="3:53" ht="12.5">
      <c r="C1072" s="105"/>
      <c r="AW1072" s="106"/>
      <c r="AX1072" s="106"/>
      <c r="AY1072" s="106"/>
      <c r="AZ1072" s="106"/>
      <c r="BA1072" s="106"/>
    </row>
    <row r="1073" spans="3:53" ht="12.5">
      <c r="C1073" s="105"/>
      <c r="AW1073" s="106"/>
      <c r="AX1073" s="106"/>
      <c r="AY1073" s="106"/>
      <c r="AZ1073" s="106"/>
      <c r="BA1073" s="106"/>
    </row>
    <row r="1074" spans="3:53" ht="12.5">
      <c r="C1074" s="105"/>
      <c r="AW1074" s="106"/>
      <c r="AX1074" s="106"/>
      <c r="AY1074" s="106"/>
      <c r="AZ1074" s="106"/>
      <c r="BA1074" s="106"/>
    </row>
    <row r="1075" spans="3:53" ht="12.5">
      <c r="C1075" s="105"/>
      <c r="AW1075" s="106"/>
      <c r="AX1075" s="106"/>
      <c r="AY1075" s="106"/>
      <c r="AZ1075" s="106"/>
      <c r="BA1075" s="106"/>
    </row>
    <row r="1076" spans="3:53" ht="12.5">
      <c r="C1076" s="105"/>
      <c r="AW1076" s="106"/>
      <c r="AX1076" s="106"/>
      <c r="AY1076" s="106"/>
      <c r="AZ1076" s="106"/>
      <c r="BA1076" s="106"/>
    </row>
    <row r="1077" spans="3:53" ht="12.5">
      <c r="C1077" s="105"/>
      <c r="AW1077" s="106"/>
      <c r="AX1077" s="106"/>
      <c r="AY1077" s="106"/>
      <c r="AZ1077" s="106"/>
      <c r="BA1077" s="106"/>
    </row>
    <row r="1078" spans="3:53" ht="12.5">
      <c r="C1078" s="105"/>
      <c r="AW1078" s="106"/>
      <c r="AX1078" s="106"/>
      <c r="AY1078" s="106"/>
      <c r="AZ1078" s="106"/>
      <c r="BA1078" s="106"/>
    </row>
    <row r="1079" spans="3:53" ht="12.5">
      <c r="C1079" s="105"/>
      <c r="AW1079" s="106"/>
      <c r="AX1079" s="106"/>
      <c r="AY1079" s="106"/>
      <c r="AZ1079" s="106"/>
      <c r="BA1079" s="106"/>
    </row>
    <row r="1080" spans="3:53" ht="12.5">
      <c r="C1080" s="105"/>
      <c r="AW1080" s="106"/>
      <c r="AX1080" s="106"/>
      <c r="AY1080" s="106"/>
      <c r="AZ1080" s="106"/>
      <c r="BA1080" s="10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1" max="1" width="19.81640625" customWidth="1"/>
  </cols>
  <sheetData>
    <row r="1" spans="1:27">
      <c r="A1" s="71" t="s">
        <v>497</v>
      </c>
      <c r="B1" s="72" t="s">
        <v>498</v>
      </c>
      <c r="C1" s="73" t="s">
        <v>499</v>
      </c>
      <c r="D1" s="110" t="s">
        <v>45</v>
      </c>
      <c r="E1" s="111" t="s">
        <v>719</v>
      </c>
      <c r="F1" s="112"/>
      <c r="G1" s="4"/>
      <c r="H1" s="4"/>
      <c r="I1" s="4"/>
      <c r="J1" s="4"/>
      <c r="K1" s="4"/>
      <c r="L1" s="4"/>
      <c r="M1" s="4"/>
      <c r="N1" s="4"/>
      <c r="O1" s="4"/>
      <c r="P1" s="4"/>
      <c r="Q1" s="4"/>
      <c r="R1" s="4"/>
      <c r="S1" s="4"/>
      <c r="T1" s="4"/>
      <c r="U1" s="4"/>
      <c r="V1" s="4"/>
      <c r="W1" s="4"/>
      <c r="X1" s="4"/>
      <c r="Y1" s="4"/>
      <c r="Z1" s="4"/>
      <c r="AA1" s="4"/>
    </row>
    <row r="2" spans="1:27">
      <c r="A2" s="5" t="s">
        <v>541</v>
      </c>
      <c r="B2" s="113" t="s">
        <v>542</v>
      </c>
      <c r="C2" s="114">
        <v>1</v>
      </c>
      <c r="D2" s="97">
        <v>43903</v>
      </c>
      <c r="E2" s="45">
        <v>0</v>
      </c>
      <c r="F2" s="2"/>
      <c r="G2" s="4"/>
      <c r="H2" s="4"/>
      <c r="I2" s="4"/>
      <c r="J2" s="4"/>
      <c r="K2" s="4"/>
      <c r="L2" s="4"/>
      <c r="M2" s="4"/>
      <c r="N2" s="4"/>
      <c r="O2" s="4"/>
      <c r="P2" s="4"/>
      <c r="Q2" s="4"/>
      <c r="R2" s="4"/>
      <c r="S2" s="4"/>
      <c r="T2" s="4"/>
      <c r="U2" s="4"/>
      <c r="V2" s="4"/>
      <c r="W2" s="4"/>
      <c r="X2" s="4"/>
      <c r="Y2" s="4"/>
      <c r="Z2" s="4"/>
      <c r="AA2" s="4"/>
    </row>
    <row r="3" spans="1:27">
      <c r="A3" s="5" t="s">
        <v>548</v>
      </c>
      <c r="B3" s="113" t="s">
        <v>549</v>
      </c>
      <c r="C3" s="114">
        <v>2</v>
      </c>
      <c r="D3" s="97">
        <v>43901</v>
      </c>
      <c r="E3" s="115">
        <v>44316</v>
      </c>
      <c r="F3" s="2"/>
      <c r="G3" s="4"/>
      <c r="H3" s="4"/>
      <c r="I3" s="4"/>
      <c r="J3" s="4"/>
      <c r="K3" s="4"/>
      <c r="L3" s="4"/>
      <c r="M3" s="4"/>
      <c r="N3" s="4"/>
      <c r="O3" s="4"/>
      <c r="P3" s="4"/>
      <c r="Q3" s="4"/>
      <c r="R3" s="4"/>
      <c r="S3" s="4"/>
      <c r="T3" s="4"/>
      <c r="U3" s="4"/>
      <c r="V3" s="4"/>
      <c r="W3" s="4"/>
      <c r="X3" s="4"/>
      <c r="Y3" s="4"/>
      <c r="Z3" s="4"/>
      <c r="AA3" s="4"/>
    </row>
    <row r="4" spans="1:27">
      <c r="A4" s="5" t="s">
        <v>553</v>
      </c>
      <c r="B4" s="113" t="s">
        <v>554</v>
      </c>
      <c r="C4" s="114">
        <v>4</v>
      </c>
      <c r="D4" s="97">
        <v>43901</v>
      </c>
      <c r="E4" s="45">
        <v>0</v>
      </c>
      <c r="F4" s="2"/>
      <c r="G4" s="4"/>
      <c r="H4" s="4"/>
      <c r="I4" s="4"/>
      <c r="J4" s="4"/>
      <c r="K4" s="4"/>
      <c r="L4" s="4"/>
      <c r="M4" s="4"/>
      <c r="N4" s="4"/>
      <c r="O4" s="4"/>
      <c r="P4" s="4"/>
      <c r="Q4" s="4"/>
      <c r="R4" s="4"/>
      <c r="S4" s="4"/>
      <c r="T4" s="4"/>
      <c r="U4" s="4"/>
      <c r="V4" s="4"/>
      <c r="W4" s="4"/>
      <c r="X4" s="4"/>
      <c r="Y4" s="4"/>
      <c r="Z4" s="4"/>
      <c r="AA4" s="4"/>
    </row>
    <row r="5" spans="1:27">
      <c r="A5" s="5" t="s">
        <v>558</v>
      </c>
      <c r="B5" s="113" t="s">
        <v>559</v>
      </c>
      <c r="C5" s="114">
        <v>5</v>
      </c>
      <c r="D5" s="97">
        <v>43901</v>
      </c>
      <c r="E5" s="45">
        <v>0</v>
      </c>
      <c r="F5" s="2"/>
      <c r="G5" s="4"/>
      <c r="H5" s="4"/>
      <c r="I5" s="4"/>
      <c r="J5" s="4"/>
      <c r="K5" s="4"/>
      <c r="L5" s="4"/>
      <c r="M5" s="4"/>
      <c r="N5" s="4"/>
      <c r="O5" s="4"/>
      <c r="P5" s="4"/>
      <c r="Q5" s="4"/>
      <c r="R5" s="4"/>
      <c r="S5" s="4"/>
      <c r="T5" s="4"/>
      <c r="U5" s="4"/>
      <c r="V5" s="4"/>
      <c r="W5" s="4"/>
      <c r="X5" s="4"/>
      <c r="Y5" s="4"/>
      <c r="Z5" s="4"/>
      <c r="AA5" s="4"/>
    </row>
    <row r="6" spans="1:27">
      <c r="A6" s="5" t="s">
        <v>562</v>
      </c>
      <c r="B6" s="113" t="s">
        <v>563</v>
      </c>
      <c r="C6" s="114">
        <v>6</v>
      </c>
      <c r="D6" s="97">
        <v>43894</v>
      </c>
      <c r="E6" s="45">
        <v>0</v>
      </c>
      <c r="F6" s="2"/>
      <c r="G6" s="4"/>
      <c r="H6" s="4"/>
      <c r="I6" s="4"/>
      <c r="J6" s="4"/>
      <c r="K6" s="4"/>
      <c r="L6" s="4"/>
      <c r="M6" s="4"/>
      <c r="N6" s="4"/>
      <c r="O6" s="4"/>
      <c r="P6" s="4"/>
      <c r="Q6" s="4"/>
      <c r="R6" s="4"/>
      <c r="S6" s="4"/>
      <c r="T6" s="4"/>
      <c r="U6" s="4"/>
      <c r="V6" s="4"/>
      <c r="W6" s="4"/>
      <c r="X6" s="4"/>
      <c r="Y6" s="4"/>
      <c r="Z6" s="4"/>
      <c r="AA6" s="4"/>
    </row>
    <row r="7" spans="1:27">
      <c r="A7" s="5" t="s">
        <v>566</v>
      </c>
      <c r="B7" s="113" t="s">
        <v>567</v>
      </c>
      <c r="C7" s="114">
        <v>8</v>
      </c>
      <c r="D7" s="97">
        <v>43901</v>
      </c>
      <c r="E7" s="45">
        <v>0</v>
      </c>
      <c r="F7" s="2"/>
      <c r="G7" s="4"/>
      <c r="H7" s="4"/>
      <c r="I7" s="4"/>
      <c r="J7" s="4"/>
      <c r="K7" s="4"/>
      <c r="L7" s="4"/>
      <c r="M7" s="4"/>
      <c r="N7" s="4"/>
      <c r="O7" s="4"/>
      <c r="P7" s="4"/>
      <c r="Q7" s="4"/>
      <c r="R7" s="4"/>
      <c r="S7" s="4"/>
      <c r="T7" s="4"/>
      <c r="U7" s="4"/>
      <c r="V7" s="4"/>
      <c r="W7" s="4"/>
      <c r="X7" s="4"/>
      <c r="Y7" s="4"/>
      <c r="Z7" s="4"/>
      <c r="AA7" s="4"/>
    </row>
    <row r="8" spans="1:27">
      <c r="A8" s="5" t="s">
        <v>570</v>
      </c>
      <c r="B8" s="113" t="s">
        <v>571</v>
      </c>
      <c r="C8" s="114">
        <v>9</v>
      </c>
      <c r="D8" s="97">
        <v>43900</v>
      </c>
      <c r="E8" s="45">
        <v>0</v>
      </c>
      <c r="F8" s="2"/>
      <c r="G8" s="4"/>
      <c r="H8" s="4"/>
      <c r="I8" s="4"/>
      <c r="J8" s="4"/>
      <c r="K8" s="4"/>
      <c r="L8" s="4"/>
      <c r="M8" s="4"/>
      <c r="N8" s="4"/>
      <c r="O8" s="4"/>
      <c r="P8" s="4"/>
      <c r="Q8" s="4"/>
      <c r="R8" s="4"/>
      <c r="S8" s="4"/>
      <c r="T8" s="4"/>
      <c r="U8" s="4"/>
      <c r="V8" s="4"/>
      <c r="W8" s="4"/>
      <c r="X8" s="4"/>
      <c r="Y8" s="4"/>
      <c r="Z8" s="4"/>
      <c r="AA8" s="4"/>
    </row>
    <row r="9" spans="1:27">
      <c r="A9" s="5" t="s">
        <v>573</v>
      </c>
      <c r="B9" s="113" t="s">
        <v>574</v>
      </c>
      <c r="C9" s="114">
        <v>10</v>
      </c>
      <c r="D9" s="97">
        <v>43903</v>
      </c>
      <c r="E9" s="45">
        <v>0</v>
      </c>
      <c r="F9" s="2"/>
      <c r="G9" s="4"/>
      <c r="H9" s="4"/>
      <c r="I9" s="4"/>
      <c r="J9" s="4"/>
      <c r="K9" s="4"/>
      <c r="L9" s="4"/>
      <c r="M9" s="4"/>
      <c r="N9" s="4"/>
      <c r="O9" s="4"/>
      <c r="P9" s="4"/>
      <c r="Q9" s="4"/>
      <c r="R9" s="4"/>
      <c r="S9" s="4"/>
      <c r="T9" s="4"/>
      <c r="U9" s="4"/>
      <c r="V9" s="4"/>
      <c r="W9" s="4"/>
      <c r="X9" s="4"/>
      <c r="Y9" s="4"/>
      <c r="Z9" s="4"/>
      <c r="AA9" s="4"/>
    </row>
    <row r="10" spans="1:27">
      <c r="A10" s="5" t="s">
        <v>576</v>
      </c>
      <c r="B10" s="113" t="s">
        <v>577</v>
      </c>
      <c r="C10" s="114">
        <v>11</v>
      </c>
      <c r="D10" s="97">
        <v>43901</v>
      </c>
      <c r="E10" s="45">
        <v>0</v>
      </c>
      <c r="F10" s="2"/>
      <c r="G10" s="4"/>
      <c r="H10" s="4"/>
      <c r="I10" s="4"/>
      <c r="J10" s="4"/>
      <c r="K10" s="4"/>
      <c r="L10" s="4"/>
      <c r="M10" s="4"/>
      <c r="N10" s="4"/>
      <c r="O10" s="4"/>
      <c r="P10" s="4"/>
      <c r="Q10" s="4"/>
      <c r="R10" s="4"/>
      <c r="S10" s="4"/>
      <c r="T10" s="4"/>
      <c r="U10" s="4"/>
      <c r="V10" s="4"/>
      <c r="W10" s="4"/>
      <c r="X10" s="4"/>
      <c r="Y10" s="4"/>
      <c r="Z10" s="4"/>
      <c r="AA10" s="4"/>
    </row>
    <row r="11" spans="1:27">
      <c r="A11" s="5" t="s">
        <v>578</v>
      </c>
      <c r="B11" s="113" t="s">
        <v>579</v>
      </c>
      <c r="C11" s="114">
        <v>12</v>
      </c>
      <c r="D11" s="97">
        <v>43899</v>
      </c>
      <c r="E11" s="45">
        <v>0</v>
      </c>
      <c r="F11" s="2"/>
      <c r="G11" s="4"/>
      <c r="H11" s="4"/>
      <c r="I11" s="4"/>
      <c r="J11" s="4"/>
      <c r="K11" s="4"/>
      <c r="L11" s="4"/>
      <c r="M11" s="4"/>
      <c r="N11" s="4"/>
      <c r="O11" s="4"/>
      <c r="P11" s="4"/>
      <c r="Q11" s="4"/>
      <c r="R11" s="4"/>
      <c r="S11" s="4"/>
      <c r="T11" s="4"/>
      <c r="U11" s="4"/>
      <c r="V11" s="4"/>
      <c r="W11" s="4"/>
      <c r="X11" s="4"/>
      <c r="Y11" s="4"/>
      <c r="Z11" s="4"/>
      <c r="AA11" s="4"/>
    </row>
    <row r="12" spans="1:27">
      <c r="A12" s="5" t="s">
        <v>581</v>
      </c>
      <c r="B12" s="113" t="s">
        <v>582</v>
      </c>
      <c r="C12" s="114">
        <v>13</v>
      </c>
      <c r="D12" s="97">
        <v>43904</v>
      </c>
      <c r="E12" s="45">
        <v>0</v>
      </c>
      <c r="F12" s="2"/>
      <c r="G12" s="4"/>
      <c r="H12" s="4"/>
      <c r="I12" s="4"/>
      <c r="J12" s="4"/>
      <c r="K12" s="4"/>
      <c r="L12" s="4"/>
      <c r="M12" s="4"/>
      <c r="N12" s="4"/>
      <c r="O12" s="4"/>
      <c r="P12" s="4"/>
      <c r="Q12" s="4"/>
      <c r="R12" s="4"/>
      <c r="S12" s="4"/>
      <c r="T12" s="4"/>
      <c r="U12" s="4"/>
      <c r="V12" s="4"/>
      <c r="W12" s="4"/>
      <c r="X12" s="4"/>
      <c r="Y12" s="4"/>
      <c r="Z12" s="4"/>
      <c r="AA12" s="4"/>
    </row>
    <row r="13" spans="1:27">
      <c r="A13" s="5" t="s">
        <v>585</v>
      </c>
      <c r="B13" s="113" t="s">
        <v>586</v>
      </c>
      <c r="C13" s="114">
        <v>15</v>
      </c>
      <c r="D13" s="97">
        <v>43894</v>
      </c>
      <c r="E13" s="45">
        <v>0</v>
      </c>
      <c r="F13" s="2"/>
      <c r="G13" s="4"/>
      <c r="H13" s="4"/>
      <c r="I13" s="4"/>
      <c r="J13" s="4"/>
      <c r="K13" s="4"/>
      <c r="L13" s="4"/>
      <c r="M13" s="4"/>
      <c r="N13" s="4"/>
      <c r="O13" s="4"/>
      <c r="P13" s="4"/>
      <c r="Q13" s="4"/>
      <c r="R13" s="4"/>
      <c r="S13" s="4"/>
      <c r="T13" s="4"/>
      <c r="U13" s="4"/>
      <c r="V13" s="4"/>
      <c r="W13" s="4"/>
      <c r="X13" s="4"/>
      <c r="Y13" s="4"/>
      <c r="Z13" s="4"/>
      <c r="AA13" s="4"/>
    </row>
    <row r="14" spans="1:27">
      <c r="A14" s="5" t="s">
        <v>587</v>
      </c>
      <c r="B14" s="113" t="s">
        <v>588</v>
      </c>
      <c r="C14" s="114">
        <v>16</v>
      </c>
      <c r="D14" s="97">
        <v>43903</v>
      </c>
      <c r="E14" s="45">
        <v>0</v>
      </c>
      <c r="F14" s="2"/>
      <c r="G14" s="4"/>
      <c r="H14" s="4"/>
      <c r="I14" s="4"/>
      <c r="J14" s="4"/>
      <c r="K14" s="4"/>
      <c r="L14" s="4"/>
      <c r="M14" s="4"/>
      <c r="N14" s="4"/>
      <c r="O14" s="4"/>
      <c r="P14" s="4"/>
      <c r="Q14" s="4"/>
      <c r="R14" s="4"/>
      <c r="S14" s="4"/>
      <c r="T14" s="4"/>
      <c r="U14" s="4"/>
      <c r="V14" s="4"/>
      <c r="W14" s="4"/>
      <c r="X14" s="4"/>
      <c r="Y14" s="4"/>
      <c r="Z14" s="4"/>
      <c r="AA14" s="4"/>
    </row>
    <row r="15" spans="1:27">
      <c r="A15" s="5" t="s">
        <v>590</v>
      </c>
      <c r="B15" s="113" t="s">
        <v>591</v>
      </c>
      <c r="C15" s="114">
        <v>17</v>
      </c>
      <c r="D15" s="97">
        <v>43899</v>
      </c>
      <c r="E15" s="45">
        <v>0</v>
      </c>
      <c r="F15" s="2"/>
      <c r="G15" s="4"/>
      <c r="H15" s="4"/>
      <c r="I15" s="4"/>
      <c r="J15" s="4"/>
      <c r="K15" s="4"/>
      <c r="L15" s="4"/>
      <c r="M15" s="4"/>
      <c r="N15" s="4"/>
      <c r="O15" s="4"/>
      <c r="P15" s="4"/>
      <c r="Q15" s="4"/>
      <c r="R15" s="4"/>
      <c r="S15" s="4"/>
      <c r="T15" s="4"/>
      <c r="U15" s="4"/>
      <c r="V15" s="4"/>
      <c r="W15" s="4"/>
      <c r="X15" s="4"/>
      <c r="Y15" s="4"/>
      <c r="Z15" s="4"/>
      <c r="AA15" s="4"/>
    </row>
    <row r="16" spans="1:27">
      <c r="A16" s="5" t="s">
        <v>593</v>
      </c>
      <c r="B16" s="113" t="s">
        <v>594</v>
      </c>
      <c r="C16" s="114">
        <v>18</v>
      </c>
      <c r="D16" s="97">
        <v>43896</v>
      </c>
      <c r="E16" s="45">
        <v>0</v>
      </c>
      <c r="F16" s="2"/>
      <c r="G16" s="4"/>
      <c r="H16" s="4"/>
      <c r="I16" s="4"/>
      <c r="J16" s="4"/>
      <c r="K16" s="4"/>
      <c r="L16" s="4"/>
      <c r="M16" s="4"/>
      <c r="N16" s="4"/>
      <c r="O16" s="4"/>
      <c r="P16" s="4"/>
      <c r="Q16" s="4"/>
      <c r="R16" s="4"/>
      <c r="S16" s="4"/>
      <c r="T16" s="4"/>
      <c r="U16" s="4"/>
      <c r="V16" s="4"/>
      <c r="W16" s="4"/>
      <c r="X16" s="4"/>
      <c r="Y16" s="4"/>
      <c r="Z16" s="4"/>
      <c r="AA16" s="4"/>
    </row>
    <row r="17" spans="1:27">
      <c r="A17" s="5" t="s">
        <v>596</v>
      </c>
      <c r="B17" s="113" t="s">
        <v>597</v>
      </c>
      <c r="C17" s="114">
        <v>19</v>
      </c>
      <c r="D17" s="97">
        <v>43899</v>
      </c>
      <c r="E17" s="45">
        <v>0</v>
      </c>
      <c r="F17" s="2"/>
      <c r="G17" s="4"/>
      <c r="H17" s="4"/>
      <c r="I17" s="4"/>
      <c r="J17" s="4"/>
      <c r="K17" s="4"/>
      <c r="L17" s="4"/>
      <c r="M17" s="4"/>
      <c r="N17" s="4"/>
      <c r="O17" s="4"/>
      <c r="P17" s="4"/>
      <c r="Q17" s="4"/>
      <c r="R17" s="4"/>
      <c r="S17" s="4"/>
      <c r="T17" s="4"/>
      <c r="U17" s="4"/>
      <c r="V17" s="4"/>
      <c r="W17" s="4"/>
      <c r="X17" s="4"/>
      <c r="Y17" s="4"/>
      <c r="Z17" s="4"/>
      <c r="AA17" s="4"/>
    </row>
    <row r="18" spans="1:27">
      <c r="A18" s="5" t="s">
        <v>599</v>
      </c>
      <c r="B18" s="113" t="s">
        <v>600</v>
      </c>
      <c r="C18" s="114">
        <v>20</v>
      </c>
      <c r="D18" s="97">
        <v>43902</v>
      </c>
      <c r="E18" s="116">
        <v>44362</v>
      </c>
      <c r="F18" s="2"/>
      <c r="G18" s="4"/>
      <c r="H18" s="4"/>
      <c r="I18" s="4"/>
      <c r="J18" s="4"/>
      <c r="K18" s="4"/>
      <c r="L18" s="4"/>
      <c r="M18" s="4"/>
      <c r="N18" s="4"/>
      <c r="O18" s="4"/>
      <c r="P18" s="4"/>
      <c r="Q18" s="4"/>
      <c r="R18" s="4"/>
      <c r="S18" s="4"/>
      <c r="T18" s="4"/>
      <c r="U18" s="4"/>
      <c r="V18" s="4"/>
      <c r="W18" s="4"/>
      <c r="X18" s="4"/>
      <c r="Y18" s="4"/>
      <c r="Z18" s="4"/>
      <c r="AA18" s="4"/>
    </row>
    <row r="19" spans="1:27">
      <c r="A19" s="5" t="s">
        <v>602</v>
      </c>
      <c r="B19" s="113" t="s">
        <v>603</v>
      </c>
      <c r="C19" s="114">
        <v>21</v>
      </c>
      <c r="D19" s="97">
        <v>43896</v>
      </c>
      <c r="E19" s="45">
        <v>0</v>
      </c>
      <c r="F19" s="2"/>
      <c r="G19" s="4"/>
      <c r="H19" s="4"/>
      <c r="I19" s="4"/>
      <c r="J19" s="4"/>
      <c r="K19" s="4"/>
      <c r="L19" s="4"/>
      <c r="M19" s="4"/>
      <c r="N19" s="4"/>
      <c r="O19" s="4"/>
      <c r="P19" s="4"/>
      <c r="Q19" s="4"/>
      <c r="R19" s="4"/>
      <c r="S19" s="4"/>
      <c r="T19" s="4"/>
      <c r="U19" s="4"/>
      <c r="V19" s="4"/>
      <c r="W19" s="4"/>
      <c r="X19" s="4"/>
      <c r="Y19" s="4"/>
      <c r="Z19" s="4"/>
      <c r="AA19" s="4"/>
    </row>
    <row r="20" spans="1:27">
      <c r="A20" s="5" t="s">
        <v>606</v>
      </c>
      <c r="B20" s="113" t="s">
        <v>607</v>
      </c>
      <c r="C20" s="114">
        <v>22</v>
      </c>
      <c r="D20" s="97">
        <v>43901</v>
      </c>
      <c r="E20" s="45">
        <v>0</v>
      </c>
      <c r="F20" s="2"/>
      <c r="G20" s="4"/>
      <c r="H20" s="4"/>
      <c r="I20" s="4"/>
      <c r="J20" s="4"/>
      <c r="K20" s="4"/>
      <c r="L20" s="4"/>
      <c r="M20" s="4"/>
      <c r="N20" s="4"/>
      <c r="O20" s="4"/>
      <c r="P20" s="4"/>
      <c r="Q20" s="4"/>
      <c r="R20" s="4"/>
      <c r="S20" s="4"/>
      <c r="T20" s="4"/>
      <c r="U20" s="4"/>
      <c r="V20" s="4"/>
      <c r="W20" s="4"/>
      <c r="X20" s="4"/>
      <c r="Y20" s="4"/>
      <c r="Z20" s="4"/>
      <c r="AA20" s="4"/>
    </row>
    <row r="21" spans="1:27">
      <c r="A21" s="5" t="s">
        <v>611</v>
      </c>
      <c r="B21" s="113" t="s">
        <v>612</v>
      </c>
      <c r="C21" s="114">
        <v>23</v>
      </c>
      <c r="D21" s="97">
        <v>43905</v>
      </c>
      <c r="E21" s="45">
        <v>0</v>
      </c>
      <c r="F21" s="2"/>
      <c r="G21" s="4"/>
      <c r="H21" s="4"/>
      <c r="I21" s="4"/>
      <c r="J21" s="4"/>
      <c r="K21" s="4"/>
      <c r="L21" s="4"/>
      <c r="M21" s="4"/>
      <c r="N21" s="4"/>
      <c r="O21" s="4"/>
      <c r="P21" s="4"/>
      <c r="Q21" s="4"/>
      <c r="R21" s="4"/>
      <c r="S21" s="4"/>
      <c r="T21" s="4"/>
      <c r="U21" s="4"/>
      <c r="V21" s="4"/>
      <c r="W21" s="4"/>
      <c r="X21" s="4"/>
      <c r="Y21" s="4"/>
      <c r="Z21" s="4"/>
      <c r="AA21" s="4"/>
    </row>
    <row r="22" spans="1:27">
      <c r="A22" s="5" t="s">
        <v>613</v>
      </c>
      <c r="B22" s="113" t="s">
        <v>614</v>
      </c>
      <c r="C22" s="114">
        <v>24</v>
      </c>
      <c r="D22" s="97">
        <v>43895</v>
      </c>
      <c r="E22" s="45">
        <v>0</v>
      </c>
      <c r="F22" s="2"/>
      <c r="G22" s="4"/>
      <c r="H22" s="4"/>
      <c r="I22" s="4"/>
      <c r="J22" s="4"/>
      <c r="K22" s="4"/>
      <c r="L22" s="4"/>
      <c r="M22" s="4"/>
      <c r="N22" s="4"/>
      <c r="O22" s="4"/>
      <c r="P22" s="4"/>
      <c r="Q22" s="4"/>
      <c r="R22" s="4"/>
      <c r="S22" s="4"/>
      <c r="T22" s="4"/>
      <c r="U22" s="4"/>
      <c r="V22" s="4"/>
      <c r="W22" s="4"/>
      <c r="X22" s="4"/>
      <c r="Y22" s="4"/>
      <c r="Z22" s="4"/>
      <c r="AA22" s="4"/>
    </row>
    <row r="23" spans="1:27">
      <c r="A23" s="5" t="s">
        <v>618</v>
      </c>
      <c r="B23" s="113" t="s">
        <v>619</v>
      </c>
      <c r="C23" s="114">
        <v>25</v>
      </c>
      <c r="D23" s="97">
        <v>43900</v>
      </c>
      <c r="E23" s="116">
        <v>44362</v>
      </c>
      <c r="F23" s="2"/>
      <c r="G23" s="4"/>
      <c r="H23" s="4"/>
      <c r="I23" s="4"/>
      <c r="J23" s="4"/>
      <c r="K23" s="4"/>
      <c r="L23" s="4"/>
      <c r="M23" s="4"/>
      <c r="N23" s="4"/>
      <c r="O23" s="4"/>
      <c r="P23" s="4"/>
      <c r="Q23" s="4"/>
      <c r="R23" s="4"/>
      <c r="S23" s="4"/>
      <c r="T23" s="4"/>
      <c r="U23" s="4"/>
      <c r="V23" s="4"/>
      <c r="W23" s="4"/>
      <c r="X23" s="4"/>
      <c r="Y23" s="4"/>
      <c r="Z23" s="4"/>
      <c r="AA23" s="4"/>
    </row>
    <row r="24" spans="1:27">
      <c r="A24" s="5" t="s">
        <v>622</v>
      </c>
      <c r="B24" s="113" t="s">
        <v>623</v>
      </c>
      <c r="C24" s="114">
        <v>26</v>
      </c>
      <c r="D24" s="97">
        <v>43900</v>
      </c>
      <c r="E24" s="116">
        <v>44106</v>
      </c>
      <c r="F24" s="2"/>
      <c r="G24" s="4"/>
      <c r="H24" s="4"/>
      <c r="I24" s="4"/>
      <c r="J24" s="4"/>
      <c r="K24" s="4"/>
      <c r="L24" s="4"/>
      <c r="M24" s="4"/>
      <c r="N24" s="4"/>
      <c r="O24" s="4"/>
      <c r="P24" s="4"/>
      <c r="Q24" s="4"/>
      <c r="R24" s="4"/>
      <c r="S24" s="4"/>
      <c r="T24" s="4"/>
      <c r="U24" s="4"/>
      <c r="V24" s="4"/>
      <c r="W24" s="4"/>
      <c r="X24" s="4"/>
      <c r="Y24" s="4"/>
      <c r="Z24" s="4"/>
      <c r="AA24" s="4"/>
    </row>
    <row r="25" spans="1:27">
      <c r="A25" s="5" t="s">
        <v>625</v>
      </c>
      <c r="B25" s="113" t="s">
        <v>626</v>
      </c>
      <c r="C25" s="114">
        <v>27</v>
      </c>
      <c r="D25" s="97">
        <v>43903</v>
      </c>
      <c r="E25" s="45">
        <v>0</v>
      </c>
      <c r="F25" s="2"/>
      <c r="G25" s="4"/>
      <c r="H25" s="4"/>
      <c r="I25" s="4"/>
      <c r="J25" s="4"/>
      <c r="K25" s="4"/>
      <c r="L25" s="4"/>
      <c r="M25" s="4"/>
      <c r="N25" s="4"/>
      <c r="O25" s="4"/>
      <c r="P25" s="4"/>
      <c r="Q25" s="4"/>
      <c r="R25" s="4"/>
      <c r="S25" s="4"/>
      <c r="T25" s="4"/>
      <c r="U25" s="4"/>
      <c r="V25" s="4"/>
      <c r="W25" s="4"/>
      <c r="X25" s="4"/>
      <c r="Y25" s="4"/>
      <c r="Z25" s="4"/>
      <c r="AA25" s="4"/>
    </row>
    <row r="26" spans="1:27">
      <c r="A26" s="5" t="s">
        <v>629</v>
      </c>
      <c r="B26" s="113" t="s">
        <v>630</v>
      </c>
      <c r="C26" s="114">
        <v>28</v>
      </c>
      <c r="D26" s="97">
        <v>43904</v>
      </c>
      <c r="E26" s="45">
        <v>0</v>
      </c>
      <c r="F26" s="2"/>
      <c r="G26" s="4"/>
      <c r="H26" s="4"/>
      <c r="I26" s="4"/>
      <c r="J26" s="4"/>
      <c r="K26" s="4"/>
      <c r="L26" s="4"/>
      <c r="M26" s="4"/>
      <c r="N26" s="4"/>
      <c r="O26" s="4"/>
      <c r="P26" s="4"/>
      <c r="Q26" s="4"/>
      <c r="R26" s="4"/>
      <c r="S26" s="4"/>
      <c r="T26" s="4"/>
      <c r="U26" s="4"/>
      <c r="V26" s="4"/>
      <c r="W26" s="4"/>
      <c r="X26" s="4"/>
      <c r="Y26" s="4"/>
      <c r="Z26" s="4"/>
      <c r="AA26" s="4"/>
    </row>
    <row r="27" spans="1:27">
      <c r="A27" s="5" t="s">
        <v>631</v>
      </c>
      <c r="B27" s="113" t="s">
        <v>632</v>
      </c>
      <c r="C27" s="114">
        <v>29</v>
      </c>
      <c r="D27" s="97">
        <v>43903</v>
      </c>
      <c r="E27" s="45">
        <v>0</v>
      </c>
      <c r="F27" s="2"/>
      <c r="G27" s="4"/>
      <c r="H27" s="4"/>
      <c r="I27" s="4"/>
      <c r="J27" s="4"/>
      <c r="K27" s="4"/>
      <c r="L27" s="4"/>
      <c r="M27" s="4"/>
      <c r="N27" s="4"/>
      <c r="O27" s="4"/>
      <c r="P27" s="4"/>
      <c r="Q27" s="4"/>
      <c r="R27" s="4"/>
      <c r="S27" s="4"/>
      <c r="T27" s="4"/>
      <c r="U27" s="4"/>
      <c r="V27" s="4"/>
      <c r="W27" s="4"/>
      <c r="X27" s="4"/>
      <c r="Y27" s="4"/>
      <c r="Z27" s="4"/>
      <c r="AA27" s="4"/>
    </row>
    <row r="28" spans="1:27">
      <c r="A28" s="5" t="s">
        <v>635</v>
      </c>
      <c r="B28" s="113" t="s">
        <v>636</v>
      </c>
      <c r="C28" s="114">
        <v>30</v>
      </c>
      <c r="D28" s="97">
        <v>43902</v>
      </c>
      <c r="E28" s="45">
        <v>0</v>
      </c>
      <c r="F28" s="2"/>
      <c r="G28" s="4"/>
      <c r="H28" s="4"/>
      <c r="I28" s="4"/>
      <c r="J28" s="4"/>
      <c r="K28" s="4"/>
      <c r="L28" s="4"/>
      <c r="M28" s="4"/>
      <c r="N28" s="4"/>
      <c r="O28" s="4"/>
      <c r="P28" s="4"/>
      <c r="Q28" s="4"/>
      <c r="R28" s="4"/>
      <c r="S28" s="4"/>
      <c r="T28" s="4"/>
      <c r="U28" s="4"/>
      <c r="V28" s="4"/>
      <c r="W28" s="4"/>
      <c r="X28" s="4"/>
      <c r="Y28" s="4"/>
      <c r="Z28" s="4"/>
      <c r="AA28" s="4"/>
    </row>
    <row r="29" spans="1:27">
      <c r="A29" s="5" t="s">
        <v>639</v>
      </c>
      <c r="B29" s="113" t="s">
        <v>640</v>
      </c>
      <c r="C29" s="114">
        <v>31</v>
      </c>
      <c r="D29" s="97">
        <v>43903</v>
      </c>
      <c r="E29" s="45">
        <v>0</v>
      </c>
      <c r="F29" s="2"/>
      <c r="G29" s="4"/>
      <c r="H29" s="4"/>
      <c r="I29" s="4"/>
      <c r="J29" s="4"/>
      <c r="K29" s="4"/>
      <c r="L29" s="4"/>
      <c r="M29" s="4"/>
      <c r="N29" s="4"/>
      <c r="O29" s="4"/>
      <c r="P29" s="4"/>
      <c r="Q29" s="4"/>
      <c r="R29" s="4"/>
      <c r="S29" s="4"/>
      <c r="T29" s="4"/>
      <c r="U29" s="4"/>
      <c r="V29" s="4"/>
      <c r="W29" s="4"/>
      <c r="X29" s="4"/>
      <c r="Y29" s="4"/>
      <c r="Z29" s="4"/>
      <c r="AA29" s="4"/>
    </row>
    <row r="30" spans="1:27">
      <c r="A30" s="5" t="s">
        <v>641</v>
      </c>
      <c r="B30" s="113" t="s">
        <v>642</v>
      </c>
      <c r="C30" s="114">
        <v>32</v>
      </c>
      <c r="D30" s="97">
        <v>43902</v>
      </c>
      <c r="E30" s="45">
        <v>0</v>
      </c>
      <c r="F30" s="2"/>
      <c r="G30" s="4"/>
      <c r="H30" s="4"/>
      <c r="I30" s="4"/>
      <c r="J30" s="4"/>
      <c r="K30" s="4"/>
      <c r="L30" s="4"/>
      <c r="M30" s="4"/>
      <c r="N30" s="4"/>
      <c r="O30" s="4"/>
      <c r="P30" s="4"/>
      <c r="Q30" s="4"/>
      <c r="R30" s="4"/>
      <c r="S30" s="4"/>
      <c r="T30" s="4"/>
      <c r="U30" s="4"/>
      <c r="V30" s="4"/>
      <c r="W30" s="4"/>
      <c r="X30" s="4"/>
      <c r="Y30" s="4"/>
      <c r="Z30" s="4"/>
      <c r="AA30" s="4"/>
    </row>
    <row r="31" spans="1:27">
      <c r="A31" s="5" t="s">
        <v>644</v>
      </c>
      <c r="B31" s="113" t="s">
        <v>645</v>
      </c>
      <c r="C31" s="114">
        <v>33</v>
      </c>
      <c r="D31" s="97">
        <v>43903</v>
      </c>
      <c r="E31" s="45">
        <v>0</v>
      </c>
      <c r="F31" s="2"/>
      <c r="G31" s="4"/>
      <c r="H31" s="4"/>
      <c r="I31" s="4"/>
      <c r="J31" s="4"/>
      <c r="K31" s="4"/>
      <c r="L31" s="4"/>
      <c r="M31" s="4"/>
      <c r="N31" s="4"/>
      <c r="O31" s="4"/>
      <c r="P31" s="4"/>
      <c r="Q31" s="4"/>
      <c r="R31" s="4"/>
      <c r="S31" s="4"/>
      <c r="T31" s="4"/>
      <c r="U31" s="4"/>
      <c r="V31" s="4"/>
      <c r="W31" s="4"/>
      <c r="X31" s="4"/>
      <c r="Y31" s="4"/>
      <c r="Z31" s="4"/>
      <c r="AA31" s="4"/>
    </row>
    <row r="32" spans="1:27">
      <c r="A32" s="5" t="s">
        <v>651</v>
      </c>
      <c r="B32" s="113" t="s">
        <v>652</v>
      </c>
      <c r="C32" s="114">
        <v>34</v>
      </c>
      <c r="D32" s="97">
        <v>43899</v>
      </c>
      <c r="E32" s="115">
        <v>44351</v>
      </c>
      <c r="F32" s="2"/>
      <c r="G32" s="4"/>
      <c r="H32" s="4"/>
      <c r="I32" s="4"/>
      <c r="J32" s="4"/>
      <c r="K32" s="4"/>
      <c r="L32" s="4"/>
      <c r="M32" s="4"/>
      <c r="N32" s="4"/>
      <c r="O32" s="4"/>
      <c r="P32" s="4"/>
      <c r="Q32" s="4"/>
      <c r="R32" s="4"/>
      <c r="S32" s="4"/>
      <c r="T32" s="4"/>
      <c r="U32" s="4"/>
      <c r="V32" s="4"/>
      <c r="W32" s="4"/>
      <c r="X32" s="4"/>
      <c r="Y32" s="4"/>
      <c r="Z32" s="4"/>
      <c r="AA32" s="4"/>
    </row>
    <row r="33" spans="1:27">
      <c r="A33" s="5" t="s">
        <v>655</v>
      </c>
      <c r="B33" s="113" t="s">
        <v>656</v>
      </c>
      <c r="C33" s="114">
        <v>35</v>
      </c>
      <c r="D33" s="97">
        <v>43901</v>
      </c>
      <c r="E33" s="45">
        <v>0</v>
      </c>
      <c r="F33" s="2"/>
      <c r="G33" s="4"/>
      <c r="H33" s="4"/>
      <c r="I33" s="4"/>
      <c r="J33" s="4"/>
      <c r="K33" s="4"/>
      <c r="L33" s="4"/>
      <c r="M33" s="4"/>
      <c r="N33" s="4"/>
      <c r="O33" s="4"/>
      <c r="P33" s="4"/>
      <c r="Q33" s="4"/>
      <c r="R33" s="4"/>
      <c r="S33" s="4"/>
      <c r="T33" s="4"/>
      <c r="U33" s="4"/>
      <c r="V33" s="4"/>
      <c r="W33" s="4"/>
      <c r="X33" s="4"/>
      <c r="Y33" s="4"/>
      <c r="Z33" s="4"/>
      <c r="AA33" s="4"/>
    </row>
    <row r="34" spans="1:27">
      <c r="A34" s="5" t="s">
        <v>658</v>
      </c>
      <c r="B34" s="113" t="s">
        <v>659</v>
      </c>
      <c r="C34" s="114">
        <v>36</v>
      </c>
      <c r="D34" s="97">
        <v>43897</v>
      </c>
      <c r="E34" s="45">
        <v>0</v>
      </c>
      <c r="F34" s="2"/>
      <c r="G34" s="4"/>
      <c r="H34" s="4"/>
      <c r="I34" s="4"/>
      <c r="J34" s="4"/>
      <c r="K34" s="4"/>
      <c r="L34" s="4"/>
      <c r="M34" s="4"/>
      <c r="N34" s="4"/>
      <c r="O34" s="4"/>
      <c r="P34" s="4"/>
      <c r="Q34" s="4"/>
      <c r="R34" s="4"/>
      <c r="S34" s="4"/>
      <c r="T34" s="4"/>
      <c r="U34" s="4"/>
      <c r="V34" s="4"/>
      <c r="W34" s="4"/>
      <c r="X34" s="4"/>
      <c r="Y34" s="4"/>
      <c r="Z34" s="4"/>
      <c r="AA34" s="4"/>
    </row>
    <row r="35" spans="1:27">
      <c r="A35" s="5" t="s">
        <v>662</v>
      </c>
      <c r="B35" s="113" t="s">
        <v>663</v>
      </c>
      <c r="C35" s="114">
        <v>37</v>
      </c>
      <c r="D35" s="97">
        <v>43900</v>
      </c>
      <c r="E35" s="45">
        <v>0</v>
      </c>
      <c r="F35" s="2"/>
      <c r="G35" s="4"/>
      <c r="H35" s="4"/>
      <c r="I35" s="4"/>
      <c r="J35" s="4"/>
      <c r="K35" s="4"/>
      <c r="L35" s="4"/>
      <c r="M35" s="4"/>
      <c r="N35" s="4"/>
      <c r="O35" s="4"/>
      <c r="P35" s="4"/>
      <c r="Q35" s="4"/>
      <c r="R35" s="4"/>
      <c r="S35" s="4"/>
      <c r="T35" s="4"/>
      <c r="U35" s="4"/>
      <c r="V35" s="4"/>
      <c r="W35" s="4"/>
      <c r="X35" s="4"/>
      <c r="Y35" s="4"/>
      <c r="Z35" s="4"/>
      <c r="AA35" s="4"/>
    </row>
    <row r="36" spans="1:27">
      <c r="A36" s="5" t="s">
        <v>664</v>
      </c>
      <c r="B36" s="113" t="s">
        <v>665</v>
      </c>
      <c r="C36" s="114">
        <v>38</v>
      </c>
      <c r="D36" s="97">
        <v>43903</v>
      </c>
      <c r="E36" s="45">
        <v>0</v>
      </c>
      <c r="F36" s="2"/>
      <c r="G36" s="4"/>
      <c r="H36" s="4"/>
      <c r="I36" s="4"/>
      <c r="J36" s="4"/>
      <c r="K36" s="4"/>
      <c r="L36" s="4"/>
      <c r="M36" s="4"/>
      <c r="N36" s="4"/>
      <c r="O36" s="4"/>
      <c r="P36" s="4"/>
      <c r="Q36" s="4"/>
      <c r="R36" s="4"/>
      <c r="S36" s="4"/>
      <c r="T36" s="4"/>
      <c r="U36" s="4"/>
      <c r="V36" s="4"/>
      <c r="W36" s="4"/>
      <c r="X36" s="4"/>
      <c r="Y36" s="4"/>
      <c r="Z36" s="4"/>
      <c r="AA36" s="4"/>
    </row>
    <row r="37" spans="1:27">
      <c r="A37" s="5" t="s">
        <v>666</v>
      </c>
      <c r="B37" s="113" t="s">
        <v>667</v>
      </c>
      <c r="C37" s="114">
        <v>39</v>
      </c>
      <c r="D37" s="97">
        <v>43899</v>
      </c>
      <c r="E37" s="45">
        <v>0</v>
      </c>
      <c r="F37" s="2"/>
      <c r="G37" s="4"/>
      <c r="H37" s="4"/>
      <c r="I37" s="4"/>
      <c r="J37" s="4"/>
      <c r="K37" s="4"/>
      <c r="L37" s="4"/>
      <c r="M37" s="4"/>
      <c r="N37" s="4"/>
      <c r="O37" s="4"/>
      <c r="P37" s="4"/>
      <c r="Q37" s="4"/>
      <c r="R37" s="4"/>
      <c r="S37" s="4"/>
      <c r="T37" s="4"/>
      <c r="U37" s="4"/>
      <c r="V37" s="4"/>
      <c r="W37" s="4"/>
      <c r="X37" s="4"/>
      <c r="Y37" s="4"/>
      <c r="Z37" s="4"/>
      <c r="AA37" s="4"/>
    </row>
    <row r="38" spans="1:27">
      <c r="A38" s="5" t="s">
        <v>669</v>
      </c>
      <c r="B38" s="113" t="s">
        <v>670</v>
      </c>
      <c r="C38" s="114">
        <v>40</v>
      </c>
      <c r="D38" s="97">
        <v>43905</v>
      </c>
      <c r="E38" s="115">
        <v>44320</v>
      </c>
      <c r="F38" s="2"/>
      <c r="G38" s="4"/>
      <c r="H38" s="4"/>
      <c r="I38" s="4"/>
      <c r="J38" s="4"/>
      <c r="K38" s="4"/>
      <c r="L38" s="4"/>
      <c r="M38" s="4"/>
      <c r="N38" s="4"/>
      <c r="O38" s="4"/>
      <c r="P38" s="4"/>
      <c r="Q38" s="4"/>
      <c r="R38" s="4"/>
      <c r="S38" s="4"/>
      <c r="T38" s="4"/>
      <c r="U38" s="4"/>
      <c r="V38" s="4"/>
      <c r="W38" s="4"/>
      <c r="X38" s="4"/>
      <c r="Y38" s="4"/>
      <c r="Z38" s="4"/>
      <c r="AA38" s="4"/>
    </row>
    <row r="39" spans="1:27">
      <c r="A39" s="5" t="s">
        <v>672</v>
      </c>
      <c r="B39" s="113" t="s">
        <v>673</v>
      </c>
      <c r="C39" s="114">
        <v>41</v>
      </c>
      <c r="D39" s="97">
        <v>43898</v>
      </c>
      <c r="E39" s="45">
        <v>0</v>
      </c>
      <c r="F39" s="2"/>
      <c r="G39" s="4"/>
      <c r="H39" s="4"/>
      <c r="I39" s="4"/>
      <c r="J39" s="4"/>
      <c r="K39" s="4"/>
      <c r="L39" s="4"/>
      <c r="M39" s="4"/>
      <c r="N39" s="4"/>
      <c r="O39" s="4"/>
      <c r="P39" s="4"/>
      <c r="Q39" s="4"/>
      <c r="R39" s="4"/>
      <c r="S39" s="4"/>
      <c r="T39" s="4"/>
      <c r="U39" s="4"/>
      <c r="V39" s="4"/>
      <c r="W39" s="4"/>
      <c r="X39" s="4"/>
      <c r="Y39" s="4"/>
      <c r="Z39" s="4"/>
      <c r="AA39" s="4"/>
    </row>
    <row r="40" spans="1:27">
      <c r="A40" s="5" t="s">
        <v>674</v>
      </c>
      <c r="B40" s="113" t="s">
        <v>675</v>
      </c>
      <c r="C40" s="114">
        <v>42</v>
      </c>
      <c r="D40" s="97">
        <v>43896</v>
      </c>
      <c r="E40" s="115">
        <v>44357</v>
      </c>
      <c r="F40" s="2"/>
      <c r="G40" s="4"/>
      <c r="H40" s="4"/>
      <c r="I40" s="4"/>
      <c r="J40" s="4"/>
      <c r="K40" s="4"/>
      <c r="L40" s="4"/>
      <c r="M40" s="4"/>
      <c r="N40" s="4"/>
      <c r="O40" s="4"/>
      <c r="P40" s="4"/>
      <c r="Q40" s="4"/>
      <c r="R40" s="4"/>
      <c r="S40" s="4"/>
      <c r="T40" s="4"/>
      <c r="U40" s="4"/>
      <c r="V40" s="4"/>
      <c r="W40" s="4"/>
      <c r="X40" s="4"/>
      <c r="Y40" s="4"/>
      <c r="Z40" s="4"/>
      <c r="AA40" s="4"/>
    </row>
    <row r="41" spans="1:27">
      <c r="A41" s="5" t="s">
        <v>678</v>
      </c>
      <c r="B41" s="113" t="s">
        <v>679</v>
      </c>
      <c r="C41" s="114">
        <v>44</v>
      </c>
      <c r="D41" s="97">
        <v>43899</v>
      </c>
      <c r="E41" s="45">
        <v>0</v>
      </c>
      <c r="F41" s="2"/>
      <c r="G41" s="4"/>
      <c r="H41" s="4"/>
      <c r="I41" s="4"/>
      <c r="J41" s="4"/>
      <c r="K41" s="4"/>
      <c r="L41" s="4"/>
      <c r="M41" s="4"/>
      <c r="N41" s="4"/>
      <c r="O41" s="4"/>
      <c r="P41" s="4"/>
      <c r="Q41" s="4"/>
      <c r="R41" s="4"/>
      <c r="S41" s="4"/>
      <c r="T41" s="4"/>
      <c r="U41" s="4"/>
      <c r="V41" s="4"/>
      <c r="W41" s="4"/>
      <c r="X41" s="4"/>
      <c r="Y41" s="4"/>
      <c r="Z41" s="4"/>
      <c r="AA41" s="4"/>
    </row>
    <row r="42" spans="1:27">
      <c r="A42" s="5" t="s">
        <v>683</v>
      </c>
      <c r="B42" s="113" t="s">
        <v>684</v>
      </c>
      <c r="C42" s="114">
        <v>45</v>
      </c>
      <c r="D42" s="97">
        <v>43903</v>
      </c>
      <c r="E42" s="115">
        <v>44354</v>
      </c>
      <c r="F42" s="2"/>
      <c r="G42" s="4"/>
      <c r="H42" s="4"/>
      <c r="I42" s="4"/>
      <c r="J42" s="4"/>
      <c r="K42" s="4"/>
      <c r="L42" s="4"/>
      <c r="M42" s="4"/>
      <c r="N42" s="4"/>
      <c r="O42" s="4"/>
      <c r="P42" s="4"/>
      <c r="Q42" s="4"/>
      <c r="R42" s="4"/>
      <c r="S42" s="4"/>
      <c r="T42" s="4"/>
      <c r="U42" s="4"/>
      <c r="V42" s="4"/>
      <c r="W42" s="4"/>
      <c r="X42" s="4"/>
      <c r="Y42" s="4"/>
      <c r="Z42" s="4"/>
      <c r="AA42" s="4"/>
    </row>
    <row r="43" spans="1:27">
      <c r="A43" s="5" t="s">
        <v>687</v>
      </c>
      <c r="B43" s="113" t="s">
        <v>688</v>
      </c>
      <c r="C43" s="114">
        <v>46</v>
      </c>
      <c r="D43" s="97">
        <v>43903</v>
      </c>
      <c r="E43" s="45">
        <v>0</v>
      </c>
      <c r="F43" s="2"/>
      <c r="G43" s="4"/>
      <c r="H43" s="4"/>
      <c r="I43" s="4"/>
      <c r="J43" s="4"/>
      <c r="K43" s="4"/>
      <c r="L43" s="4"/>
      <c r="M43" s="4"/>
      <c r="N43" s="4"/>
      <c r="O43" s="4"/>
      <c r="P43" s="4"/>
      <c r="Q43" s="4"/>
      <c r="R43" s="4"/>
      <c r="S43" s="4"/>
      <c r="T43" s="4"/>
      <c r="U43" s="4"/>
      <c r="V43" s="4"/>
      <c r="W43" s="4"/>
      <c r="X43" s="4"/>
      <c r="Y43" s="4"/>
      <c r="Z43" s="4"/>
      <c r="AA43" s="4"/>
    </row>
    <row r="44" spans="1:27">
      <c r="A44" s="5" t="s">
        <v>690</v>
      </c>
      <c r="B44" s="113" t="s">
        <v>691</v>
      </c>
      <c r="C44" s="114">
        <v>47</v>
      </c>
      <c r="D44" s="97">
        <v>43902</v>
      </c>
      <c r="E44" s="45">
        <v>0</v>
      </c>
      <c r="F44" s="2"/>
      <c r="G44" s="4"/>
      <c r="H44" s="4"/>
      <c r="I44" s="4"/>
      <c r="J44" s="4"/>
      <c r="K44" s="4"/>
      <c r="L44" s="4"/>
      <c r="M44" s="4"/>
      <c r="N44" s="4"/>
      <c r="O44" s="4"/>
      <c r="P44" s="4"/>
      <c r="Q44" s="4"/>
      <c r="R44" s="4"/>
      <c r="S44" s="4"/>
      <c r="T44" s="4"/>
      <c r="U44" s="4"/>
      <c r="V44" s="4"/>
      <c r="W44" s="4"/>
      <c r="X44" s="4"/>
      <c r="Y44" s="4"/>
      <c r="Z44" s="4"/>
      <c r="AA44" s="4"/>
    </row>
    <row r="45" spans="1:27">
      <c r="A45" s="5" t="s">
        <v>695</v>
      </c>
      <c r="B45" s="113" t="s">
        <v>696</v>
      </c>
      <c r="C45" s="114">
        <v>48</v>
      </c>
      <c r="D45" s="97">
        <v>43903</v>
      </c>
      <c r="E45" s="45">
        <v>0</v>
      </c>
      <c r="F45" s="2"/>
      <c r="G45" s="4"/>
      <c r="H45" s="4"/>
      <c r="I45" s="4"/>
      <c r="J45" s="4"/>
      <c r="K45" s="4"/>
      <c r="L45" s="4"/>
      <c r="M45" s="4"/>
      <c r="N45" s="4"/>
      <c r="O45" s="4"/>
      <c r="P45" s="4"/>
      <c r="Q45" s="4"/>
      <c r="R45" s="4"/>
      <c r="S45" s="4"/>
      <c r="T45" s="4"/>
      <c r="U45" s="4"/>
      <c r="V45" s="4"/>
      <c r="W45" s="4"/>
      <c r="X45" s="4"/>
      <c r="Y45" s="4"/>
      <c r="Z45" s="4"/>
      <c r="AA45" s="4"/>
    </row>
    <row r="46" spans="1:27">
      <c r="A46" s="5" t="s">
        <v>698</v>
      </c>
      <c r="B46" s="113" t="s">
        <v>699</v>
      </c>
      <c r="C46" s="114">
        <v>49</v>
      </c>
      <c r="D46" s="97">
        <v>43896</v>
      </c>
      <c r="E46" s="45">
        <v>0</v>
      </c>
      <c r="F46" s="2"/>
      <c r="G46" s="4"/>
      <c r="H46" s="4"/>
      <c r="I46" s="4"/>
      <c r="J46" s="4"/>
      <c r="K46" s="4"/>
      <c r="L46" s="4"/>
      <c r="M46" s="4"/>
      <c r="N46" s="4"/>
      <c r="O46" s="4"/>
      <c r="P46" s="4"/>
      <c r="Q46" s="4"/>
      <c r="R46" s="4"/>
      <c r="S46" s="4"/>
      <c r="T46" s="4"/>
      <c r="U46" s="4"/>
      <c r="V46" s="4"/>
      <c r="W46" s="4"/>
      <c r="X46" s="4"/>
      <c r="Y46" s="4"/>
      <c r="Z46" s="4"/>
      <c r="AA46" s="4"/>
    </row>
    <row r="47" spans="1:27">
      <c r="A47" s="5" t="s">
        <v>702</v>
      </c>
      <c r="B47" s="113" t="s">
        <v>703</v>
      </c>
      <c r="C47" s="114">
        <v>50</v>
      </c>
      <c r="D47" s="97">
        <v>43903</v>
      </c>
      <c r="E47" s="116">
        <v>44363</v>
      </c>
      <c r="F47" s="2"/>
      <c r="G47" s="4"/>
      <c r="H47" s="4"/>
      <c r="I47" s="4"/>
      <c r="J47" s="4"/>
      <c r="K47" s="4"/>
      <c r="L47" s="4"/>
      <c r="M47" s="4"/>
      <c r="N47" s="4"/>
      <c r="O47" s="4"/>
      <c r="P47" s="4"/>
      <c r="Q47" s="4"/>
      <c r="R47" s="4"/>
      <c r="S47" s="4"/>
      <c r="T47" s="4"/>
      <c r="U47" s="4"/>
      <c r="V47" s="4"/>
      <c r="W47" s="4"/>
      <c r="X47" s="4"/>
      <c r="Y47" s="4"/>
      <c r="Z47" s="4"/>
      <c r="AA47" s="4"/>
    </row>
    <row r="48" spans="1:27">
      <c r="A48" s="5" t="s">
        <v>704</v>
      </c>
      <c r="B48" s="113" t="s">
        <v>705</v>
      </c>
      <c r="C48" s="114">
        <v>51</v>
      </c>
      <c r="D48" s="97">
        <v>43902</v>
      </c>
      <c r="E48" s="45">
        <v>0</v>
      </c>
      <c r="F48" s="2"/>
      <c r="G48" s="4"/>
      <c r="H48" s="4"/>
      <c r="I48" s="4"/>
      <c r="J48" s="4"/>
      <c r="K48" s="4"/>
      <c r="L48" s="4"/>
      <c r="M48" s="4"/>
      <c r="N48" s="4"/>
      <c r="O48" s="4"/>
      <c r="P48" s="4"/>
      <c r="Q48" s="4"/>
      <c r="R48" s="4"/>
      <c r="S48" s="4"/>
      <c r="T48" s="4"/>
      <c r="U48" s="4"/>
      <c r="V48" s="4"/>
      <c r="W48" s="4"/>
      <c r="X48" s="4"/>
      <c r="Y48" s="4"/>
      <c r="Z48" s="4"/>
      <c r="AA48" s="4"/>
    </row>
    <row r="49" spans="1:27">
      <c r="A49" s="5" t="s">
        <v>707</v>
      </c>
      <c r="B49" s="113" t="s">
        <v>708</v>
      </c>
      <c r="C49" s="114">
        <v>53</v>
      </c>
      <c r="D49" s="97">
        <v>43890</v>
      </c>
      <c r="E49" s="45">
        <v>0</v>
      </c>
      <c r="F49" s="2"/>
      <c r="G49" s="4"/>
      <c r="H49" s="4"/>
      <c r="I49" s="4"/>
      <c r="J49" s="4"/>
      <c r="K49" s="4"/>
      <c r="L49" s="4"/>
      <c r="M49" s="4"/>
      <c r="N49" s="4"/>
      <c r="O49" s="4"/>
      <c r="P49" s="4"/>
      <c r="Q49" s="4"/>
      <c r="R49" s="4"/>
      <c r="S49" s="4"/>
      <c r="T49" s="4"/>
      <c r="U49" s="4"/>
      <c r="V49" s="4"/>
      <c r="W49" s="4"/>
      <c r="X49" s="4"/>
      <c r="Y49" s="4"/>
      <c r="Z49" s="4"/>
      <c r="AA49" s="4"/>
    </row>
    <row r="50" spans="1:27">
      <c r="A50" s="5" t="s">
        <v>711</v>
      </c>
      <c r="B50" s="113" t="s">
        <v>712</v>
      </c>
      <c r="C50" s="114">
        <v>54</v>
      </c>
      <c r="D50" s="97">
        <v>43906</v>
      </c>
      <c r="E50" s="45">
        <v>0</v>
      </c>
      <c r="F50" s="2"/>
      <c r="G50" s="4"/>
      <c r="H50" s="4"/>
      <c r="I50" s="4"/>
      <c r="J50" s="4"/>
      <c r="K50" s="4"/>
      <c r="L50" s="4"/>
      <c r="M50" s="4"/>
      <c r="N50" s="4"/>
      <c r="O50" s="4"/>
      <c r="P50" s="4"/>
      <c r="Q50" s="4"/>
      <c r="R50" s="4"/>
      <c r="S50" s="4"/>
      <c r="T50" s="4"/>
      <c r="U50" s="4"/>
      <c r="V50" s="4"/>
      <c r="W50" s="4"/>
      <c r="X50" s="4"/>
      <c r="Y50" s="4"/>
      <c r="Z50" s="4"/>
      <c r="AA50" s="4"/>
    </row>
    <row r="51" spans="1:27">
      <c r="A51" s="5" t="s">
        <v>713</v>
      </c>
      <c r="B51" s="113" t="s">
        <v>714</v>
      </c>
      <c r="C51" s="114">
        <v>55</v>
      </c>
      <c r="D51" s="97">
        <v>43902</v>
      </c>
      <c r="E51" s="45">
        <v>0</v>
      </c>
      <c r="F51" s="2"/>
      <c r="G51" s="4"/>
      <c r="H51" s="4"/>
      <c r="I51" s="4"/>
      <c r="J51" s="4"/>
      <c r="K51" s="4"/>
      <c r="L51" s="4"/>
      <c r="M51" s="4"/>
      <c r="N51" s="4"/>
      <c r="O51" s="4"/>
      <c r="P51" s="4"/>
      <c r="Q51" s="4"/>
      <c r="R51" s="4"/>
      <c r="S51" s="4"/>
      <c r="T51" s="4"/>
      <c r="U51" s="4"/>
      <c r="V51" s="4"/>
      <c r="W51" s="4"/>
      <c r="X51" s="4"/>
      <c r="Y51" s="4"/>
      <c r="Z51" s="4"/>
      <c r="AA51" s="4"/>
    </row>
    <row r="52" spans="1:27">
      <c r="A52" s="5" t="s">
        <v>715</v>
      </c>
      <c r="B52" s="113" t="s">
        <v>716</v>
      </c>
      <c r="C52" s="114">
        <v>56</v>
      </c>
      <c r="D52" s="97">
        <v>43903</v>
      </c>
      <c r="E52" s="45">
        <v>0</v>
      </c>
      <c r="F52" s="2"/>
      <c r="G52" s="4"/>
      <c r="H52" s="4"/>
      <c r="I52" s="4"/>
      <c r="J52" s="4"/>
      <c r="K52" s="4"/>
      <c r="L52" s="4"/>
      <c r="M52" s="4"/>
      <c r="N52" s="4"/>
      <c r="O52" s="4"/>
      <c r="P52" s="4"/>
      <c r="Q52" s="4"/>
      <c r="R52" s="4"/>
      <c r="S52" s="4"/>
      <c r="T52" s="4"/>
      <c r="U52" s="4"/>
      <c r="V52" s="4"/>
      <c r="W52" s="4"/>
      <c r="X52" s="4"/>
      <c r="Y52" s="4"/>
      <c r="Z52" s="4"/>
      <c r="AA52" s="4"/>
    </row>
    <row r="53" spans="1:27">
      <c r="A53" s="61" t="s">
        <v>718</v>
      </c>
      <c r="B53" s="4"/>
      <c r="C53" s="117"/>
      <c r="D53" s="118">
        <f t="shared" ref="D53:E53" si="0">COUNTIF(D2:D52, "&gt;0")</f>
        <v>51</v>
      </c>
      <c r="E53" s="118">
        <f t="shared" si="0"/>
        <v>9</v>
      </c>
      <c r="F53" s="2"/>
      <c r="G53" s="4"/>
      <c r="H53" s="4"/>
      <c r="I53" s="4"/>
      <c r="J53" s="4"/>
      <c r="K53" s="4"/>
      <c r="L53" s="4"/>
      <c r="M53" s="4"/>
      <c r="N53" s="4"/>
      <c r="O53" s="4"/>
      <c r="P53" s="4"/>
      <c r="Q53" s="4"/>
      <c r="R53" s="4"/>
      <c r="S53" s="4"/>
      <c r="T53" s="4"/>
      <c r="U53" s="4"/>
      <c r="V53" s="4"/>
      <c r="W53" s="4"/>
      <c r="X53" s="4"/>
      <c r="Y53" s="4"/>
      <c r="Z53" s="4"/>
      <c r="AA53" s="4"/>
    </row>
    <row r="54" spans="1:27">
      <c r="A54" s="2"/>
      <c r="B54" s="4"/>
      <c r="C54" s="108"/>
      <c r="D54" s="2"/>
      <c r="E54" s="4"/>
      <c r="F54" s="2"/>
      <c r="G54" s="4"/>
      <c r="H54" s="4"/>
      <c r="I54" s="4"/>
      <c r="J54" s="4"/>
      <c r="K54" s="4"/>
      <c r="L54" s="4"/>
      <c r="M54" s="4"/>
      <c r="N54" s="4"/>
      <c r="O54" s="4"/>
      <c r="P54" s="4"/>
      <c r="Q54" s="4"/>
      <c r="R54" s="4"/>
      <c r="S54" s="4"/>
      <c r="T54" s="4"/>
      <c r="U54" s="4"/>
      <c r="V54" s="4"/>
      <c r="W54" s="4"/>
      <c r="X54" s="4"/>
      <c r="Y54" s="4"/>
      <c r="Z54" s="4"/>
      <c r="AA54" s="4"/>
    </row>
    <row r="55" spans="1:27">
      <c r="A55" s="2"/>
      <c r="B55" s="4"/>
      <c r="C55" s="108"/>
      <c r="D55" s="2"/>
      <c r="E55" s="4"/>
      <c r="F55" s="2"/>
      <c r="G55" s="4"/>
      <c r="H55" s="4"/>
      <c r="I55" s="4"/>
      <c r="J55" s="4"/>
      <c r="K55" s="4"/>
      <c r="L55" s="4"/>
      <c r="M55" s="4"/>
      <c r="N55" s="4"/>
      <c r="O55" s="4"/>
      <c r="P55" s="4"/>
      <c r="Q55" s="4"/>
      <c r="R55" s="4"/>
      <c r="S55" s="4"/>
      <c r="T55" s="4"/>
      <c r="U55" s="4"/>
      <c r="V55" s="4"/>
      <c r="W55" s="4"/>
      <c r="X55" s="4"/>
      <c r="Y55" s="4"/>
      <c r="Z55" s="4"/>
      <c r="AA55" s="4"/>
    </row>
    <row r="56" spans="1:27">
      <c r="A56" s="2"/>
      <c r="B56" s="4"/>
      <c r="C56" s="108"/>
      <c r="D56" s="2"/>
      <c r="E56" s="4"/>
      <c r="F56" s="2"/>
      <c r="G56" s="4"/>
      <c r="H56" s="4"/>
      <c r="I56" s="4"/>
      <c r="J56" s="4"/>
      <c r="K56" s="4"/>
      <c r="L56" s="4"/>
      <c r="M56" s="4"/>
      <c r="N56" s="4"/>
      <c r="O56" s="4"/>
      <c r="P56" s="4"/>
      <c r="Q56" s="4"/>
      <c r="R56" s="4"/>
      <c r="S56" s="4"/>
      <c r="T56" s="4"/>
      <c r="U56" s="4"/>
      <c r="V56" s="4"/>
      <c r="W56" s="4"/>
      <c r="X56" s="4"/>
      <c r="Y56" s="4"/>
      <c r="Z56" s="4"/>
      <c r="AA56" s="4"/>
    </row>
    <row r="57" spans="1:27">
      <c r="A57" s="2"/>
      <c r="B57" s="4"/>
      <c r="C57" s="108"/>
      <c r="D57" s="2"/>
      <c r="E57" s="4"/>
      <c r="F57" s="2"/>
      <c r="G57" s="4"/>
      <c r="H57" s="4"/>
      <c r="I57" s="4"/>
      <c r="J57" s="4"/>
      <c r="K57" s="4"/>
      <c r="L57" s="4"/>
      <c r="M57" s="4"/>
      <c r="N57" s="4"/>
      <c r="O57" s="4"/>
      <c r="P57" s="4"/>
      <c r="Q57" s="4"/>
      <c r="R57" s="4"/>
      <c r="S57" s="4"/>
      <c r="T57" s="4"/>
      <c r="U57" s="4"/>
      <c r="V57" s="4"/>
      <c r="W57" s="4"/>
      <c r="X57" s="4"/>
      <c r="Y57" s="4"/>
      <c r="Z57" s="4"/>
      <c r="AA57" s="4"/>
    </row>
    <row r="58" spans="1:27">
      <c r="A58" s="2"/>
      <c r="B58" s="4"/>
      <c r="C58" s="108"/>
      <c r="D58" s="2"/>
      <c r="E58" s="4"/>
      <c r="F58" s="2"/>
      <c r="G58" s="4"/>
      <c r="H58" s="4"/>
      <c r="I58" s="4"/>
      <c r="J58" s="4"/>
      <c r="K58" s="4"/>
      <c r="L58" s="4"/>
      <c r="M58" s="4"/>
      <c r="N58" s="4"/>
      <c r="O58" s="4"/>
      <c r="P58" s="4"/>
      <c r="Q58" s="4"/>
      <c r="R58" s="4"/>
      <c r="S58" s="4"/>
      <c r="T58" s="4"/>
      <c r="U58" s="4"/>
      <c r="V58" s="4"/>
      <c r="W58" s="4"/>
      <c r="X58" s="4"/>
      <c r="Y58" s="4"/>
      <c r="Z58" s="4"/>
      <c r="AA58" s="4"/>
    </row>
    <row r="59" spans="1:27">
      <c r="A59" s="2"/>
      <c r="B59" s="4"/>
      <c r="C59" s="108"/>
      <c r="D59" s="2"/>
      <c r="E59" s="4"/>
      <c r="F59" s="2"/>
      <c r="G59" s="4"/>
      <c r="H59" s="4"/>
      <c r="I59" s="4"/>
      <c r="J59" s="4"/>
      <c r="K59" s="4"/>
      <c r="L59" s="4"/>
      <c r="M59" s="4"/>
      <c r="N59" s="4"/>
      <c r="O59" s="4"/>
      <c r="P59" s="4"/>
      <c r="Q59" s="4"/>
      <c r="R59" s="4"/>
      <c r="S59" s="4"/>
      <c r="T59" s="4"/>
      <c r="U59" s="4"/>
      <c r="V59" s="4"/>
      <c r="W59" s="4"/>
      <c r="X59" s="4"/>
      <c r="Y59" s="4"/>
      <c r="Z59" s="4"/>
      <c r="AA59" s="4"/>
    </row>
    <row r="60" spans="1:27">
      <c r="A60" s="2"/>
      <c r="B60" s="4"/>
      <c r="C60" s="108"/>
      <c r="D60" s="2"/>
      <c r="E60" s="4"/>
      <c r="F60" s="2"/>
      <c r="G60" s="4"/>
      <c r="H60" s="4"/>
      <c r="I60" s="4"/>
      <c r="J60" s="4"/>
      <c r="K60" s="4"/>
      <c r="L60" s="4"/>
      <c r="M60" s="4"/>
      <c r="N60" s="4"/>
      <c r="O60" s="4"/>
      <c r="P60" s="4"/>
      <c r="Q60" s="4"/>
      <c r="R60" s="4"/>
      <c r="S60" s="4"/>
      <c r="T60" s="4"/>
      <c r="U60" s="4"/>
      <c r="V60" s="4"/>
      <c r="W60" s="4"/>
      <c r="X60" s="4"/>
      <c r="Y60" s="4"/>
      <c r="Z60" s="4"/>
      <c r="AA60" s="4"/>
    </row>
    <row r="61" spans="1:27">
      <c r="A61" s="2"/>
      <c r="B61" s="4"/>
      <c r="C61" s="108"/>
      <c r="D61" s="2"/>
      <c r="E61" s="4"/>
      <c r="F61" s="2"/>
      <c r="G61" s="4"/>
      <c r="H61" s="4"/>
      <c r="I61" s="4"/>
      <c r="J61" s="4"/>
      <c r="K61" s="4"/>
      <c r="L61" s="4"/>
      <c r="M61" s="4"/>
      <c r="N61" s="4"/>
      <c r="O61" s="4"/>
      <c r="P61" s="4"/>
      <c r="Q61" s="4"/>
      <c r="R61" s="4"/>
      <c r="S61" s="4"/>
      <c r="T61" s="4"/>
      <c r="U61" s="4"/>
      <c r="V61" s="4"/>
      <c r="W61" s="4"/>
      <c r="X61" s="4"/>
      <c r="Y61" s="4"/>
      <c r="Z61" s="4"/>
      <c r="AA61" s="4"/>
    </row>
    <row r="62" spans="1:27">
      <c r="A62" s="2"/>
      <c r="B62" s="4"/>
      <c r="C62" s="108"/>
      <c r="D62" s="2"/>
      <c r="E62" s="4"/>
      <c r="F62" s="2"/>
      <c r="G62" s="4"/>
      <c r="H62" s="4"/>
      <c r="I62" s="4"/>
      <c r="J62" s="4"/>
      <c r="K62" s="4"/>
      <c r="L62" s="4"/>
      <c r="M62" s="4"/>
      <c r="N62" s="4"/>
      <c r="O62" s="4"/>
      <c r="P62" s="4"/>
      <c r="Q62" s="4"/>
      <c r="R62" s="4"/>
      <c r="S62" s="4"/>
      <c r="T62" s="4"/>
      <c r="U62" s="4"/>
      <c r="V62" s="4"/>
      <c r="W62" s="4"/>
      <c r="X62" s="4"/>
      <c r="Y62" s="4"/>
      <c r="Z62" s="4"/>
      <c r="AA62" s="4"/>
    </row>
    <row r="63" spans="1:27">
      <c r="A63" s="2"/>
      <c r="B63" s="4"/>
      <c r="C63" s="108"/>
      <c r="D63" s="2"/>
      <c r="E63" s="4"/>
      <c r="F63" s="2"/>
      <c r="G63" s="4"/>
      <c r="H63" s="4"/>
      <c r="I63" s="4"/>
      <c r="J63" s="4"/>
      <c r="K63" s="4"/>
      <c r="L63" s="4"/>
      <c r="M63" s="4"/>
      <c r="N63" s="4"/>
      <c r="O63" s="4"/>
      <c r="P63" s="4"/>
      <c r="Q63" s="4"/>
      <c r="R63" s="4"/>
      <c r="S63" s="4"/>
      <c r="T63" s="4"/>
      <c r="U63" s="4"/>
      <c r="V63" s="4"/>
      <c r="W63" s="4"/>
      <c r="X63" s="4"/>
      <c r="Y63" s="4"/>
      <c r="Z63" s="4"/>
      <c r="AA63" s="4"/>
    </row>
    <row r="64" spans="1:27">
      <c r="A64" s="2"/>
      <c r="B64" s="4"/>
      <c r="C64" s="108"/>
      <c r="D64" s="2"/>
      <c r="E64" s="4"/>
      <c r="F64" s="2"/>
      <c r="G64" s="4"/>
      <c r="H64" s="4"/>
      <c r="I64" s="4"/>
      <c r="J64" s="4"/>
      <c r="K64" s="4"/>
      <c r="L64" s="4"/>
      <c r="M64" s="4"/>
      <c r="N64" s="4"/>
      <c r="O64" s="4"/>
      <c r="P64" s="4"/>
      <c r="Q64" s="4"/>
      <c r="R64" s="4"/>
      <c r="S64" s="4"/>
      <c r="T64" s="4"/>
      <c r="U64" s="4"/>
      <c r="V64" s="4"/>
      <c r="W64" s="4"/>
      <c r="X64" s="4"/>
      <c r="Y64" s="4"/>
      <c r="Z64" s="4"/>
      <c r="AA64" s="4"/>
    </row>
    <row r="65" spans="1:27">
      <c r="A65" s="2"/>
      <c r="B65" s="4"/>
      <c r="C65" s="108"/>
      <c r="D65" s="2"/>
      <c r="E65" s="4"/>
      <c r="F65" s="2"/>
      <c r="G65" s="4"/>
      <c r="H65" s="4"/>
      <c r="I65" s="4"/>
      <c r="J65" s="4"/>
      <c r="K65" s="4"/>
      <c r="L65" s="4"/>
      <c r="M65" s="4"/>
      <c r="N65" s="4"/>
      <c r="O65" s="4"/>
      <c r="P65" s="4"/>
      <c r="Q65" s="4"/>
      <c r="R65" s="4"/>
      <c r="S65" s="4"/>
      <c r="T65" s="4"/>
      <c r="U65" s="4"/>
      <c r="V65" s="4"/>
      <c r="W65" s="4"/>
      <c r="X65" s="4"/>
      <c r="Y65" s="4"/>
      <c r="Z65" s="4"/>
      <c r="AA65" s="4"/>
    </row>
    <row r="66" spans="1:27">
      <c r="A66" s="2"/>
      <c r="B66" s="4"/>
      <c r="C66" s="108"/>
      <c r="D66" s="2"/>
      <c r="E66" s="4"/>
      <c r="F66" s="2"/>
      <c r="G66" s="4"/>
      <c r="H66" s="4"/>
      <c r="I66" s="4"/>
      <c r="J66" s="4"/>
      <c r="K66" s="4"/>
      <c r="L66" s="4"/>
      <c r="M66" s="4"/>
      <c r="N66" s="4"/>
      <c r="O66" s="4"/>
      <c r="P66" s="4"/>
      <c r="Q66" s="4"/>
      <c r="R66" s="4"/>
      <c r="S66" s="4"/>
      <c r="T66" s="4"/>
      <c r="U66" s="4"/>
      <c r="V66" s="4"/>
      <c r="W66" s="4"/>
      <c r="X66" s="4"/>
      <c r="Y66" s="4"/>
      <c r="Z66" s="4"/>
      <c r="AA66" s="4"/>
    </row>
    <row r="67" spans="1:27">
      <c r="A67" s="2"/>
      <c r="B67" s="4"/>
      <c r="C67" s="108"/>
      <c r="D67" s="2"/>
      <c r="E67" s="4"/>
      <c r="F67" s="2"/>
      <c r="G67" s="4"/>
      <c r="H67" s="4"/>
      <c r="I67" s="4"/>
      <c r="J67" s="4"/>
      <c r="K67" s="4"/>
      <c r="L67" s="4"/>
      <c r="M67" s="4"/>
      <c r="N67" s="4"/>
      <c r="O67" s="4"/>
      <c r="P67" s="4"/>
      <c r="Q67" s="4"/>
      <c r="R67" s="4"/>
      <c r="S67" s="4"/>
      <c r="T67" s="4"/>
      <c r="U67" s="4"/>
      <c r="V67" s="4"/>
      <c r="W67" s="4"/>
      <c r="X67" s="4"/>
      <c r="Y67" s="4"/>
      <c r="Z67" s="4"/>
      <c r="AA67" s="4"/>
    </row>
    <row r="68" spans="1:27">
      <c r="A68" s="2"/>
      <c r="B68" s="4"/>
      <c r="C68" s="108"/>
      <c r="D68" s="2"/>
      <c r="E68" s="4"/>
      <c r="F68" s="2"/>
      <c r="G68" s="4"/>
      <c r="H68" s="4"/>
      <c r="I68" s="4"/>
      <c r="J68" s="4"/>
      <c r="K68" s="4"/>
      <c r="L68" s="4"/>
      <c r="M68" s="4"/>
      <c r="N68" s="4"/>
      <c r="O68" s="4"/>
      <c r="P68" s="4"/>
      <c r="Q68" s="4"/>
      <c r="R68" s="4"/>
      <c r="S68" s="4"/>
      <c r="T68" s="4"/>
      <c r="U68" s="4"/>
      <c r="V68" s="4"/>
      <c r="W68" s="4"/>
      <c r="X68" s="4"/>
      <c r="Y68" s="4"/>
      <c r="Z68" s="4"/>
      <c r="AA68" s="4"/>
    </row>
    <row r="69" spans="1:27">
      <c r="A69" s="2"/>
      <c r="B69" s="4"/>
      <c r="C69" s="108"/>
      <c r="D69" s="2"/>
      <c r="E69" s="4"/>
      <c r="F69" s="2"/>
      <c r="G69" s="4"/>
      <c r="H69" s="4"/>
      <c r="I69" s="4"/>
      <c r="J69" s="4"/>
      <c r="K69" s="4"/>
      <c r="L69" s="4"/>
      <c r="M69" s="4"/>
      <c r="N69" s="4"/>
      <c r="O69" s="4"/>
      <c r="P69" s="4"/>
      <c r="Q69" s="4"/>
      <c r="R69" s="4"/>
      <c r="S69" s="4"/>
      <c r="T69" s="4"/>
      <c r="U69" s="4"/>
      <c r="V69" s="4"/>
      <c r="W69" s="4"/>
      <c r="X69" s="4"/>
      <c r="Y69" s="4"/>
      <c r="Z69" s="4"/>
      <c r="AA69" s="4"/>
    </row>
    <row r="70" spans="1:27">
      <c r="A70" s="2"/>
      <c r="B70" s="4"/>
      <c r="C70" s="108"/>
      <c r="D70" s="2"/>
      <c r="E70" s="4"/>
      <c r="F70" s="2"/>
      <c r="G70" s="4"/>
      <c r="H70" s="4"/>
      <c r="I70" s="4"/>
      <c r="J70" s="4"/>
      <c r="K70" s="4"/>
      <c r="L70" s="4"/>
      <c r="M70" s="4"/>
      <c r="N70" s="4"/>
      <c r="O70" s="4"/>
      <c r="P70" s="4"/>
      <c r="Q70" s="4"/>
      <c r="R70" s="4"/>
      <c r="S70" s="4"/>
      <c r="T70" s="4"/>
      <c r="U70" s="4"/>
      <c r="V70" s="4"/>
      <c r="W70" s="4"/>
      <c r="X70" s="4"/>
      <c r="Y70" s="4"/>
      <c r="Z70" s="4"/>
      <c r="AA70" s="4"/>
    </row>
    <row r="71" spans="1:27">
      <c r="A71" s="2"/>
      <c r="B71" s="4"/>
      <c r="C71" s="108"/>
      <c r="D71" s="2"/>
      <c r="E71" s="4"/>
      <c r="F71" s="2"/>
      <c r="G71" s="4"/>
      <c r="H71" s="4"/>
      <c r="I71" s="4"/>
      <c r="J71" s="4"/>
      <c r="K71" s="4"/>
      <c r="L71" s="4"/>
      <c r="M71" s="4"/>
      <c r="N71" s="4"/>
      <c r="O71" s="4"/>
      <c r="P71" s="4"/>
      <c r="Q71" s="4"/>
      <c r="R71" s="4"/>
      <c r="S71" s="4"/>
      <c r="T71" s="4"/>
      <c r="U71" s="4"/>
      <c r="V71" s="4"/>
      <c r="W71" s="4"/>
      <c r="X71" s="4"/>
      <c r="Y71" s="4"/>
      <c r="Z71" s="4"/>
      <c r="AA71" s="4"/>
    </row>
    <row r="72" spans="1:27">
      <c r="A72" s="2"/>
      <c r="B72" s="4"/>
      <c r="C72" s="108"/>
      <c r="D72" s="2"/>
      <c r="E72" s="4"/>
      <c r="F72" s="2"/>
      <c r="G72" s="4"/>
      <c r="H72" s="4"/>
      <c r="I72" s="4"/>
      <c r="J72" s="4"/>
      <c r="K72" s="4"/>
      <c r="L72" s="4"/>
      <c r="M72" s="4"/>
      <c r="N72" s="4"/>
      <c r="O72" s="4"/>
      <c r="P72" s="4"/>
      <c r="Q72" s="4"/>
      <c r="R72" s="4"/>
      <c r="S72" s="4"/>
      <c r="T72" s="4"/>
      <c r="U72" s="4"/>
      <c r="V72" s="4"/>
      <c r="W72" s="4"/>
      <c r="X72" s="4"/>
      <c r="Y72" s="4"/>
      <c r="Z72" s="4"/>
      <c r="AA72" s="4"/>
    </row>
    <row r="73" spans="1:27">
      <c r="A73" s="2"/>
      <c r="B73" s="4"/>
      <c r="C73" s="108"/>
      <c r="D73" s="2"/>
      <c r="E73" s="4"/>
      <c r="F73" s="2"/>
      <c r="G73" s="4"/>
      <c r="H73" s="4"/>
      <c r="I73" s="4"/>
      <c r="J73" s="4"/>
      <c r="K73" s="4"/>
      <c r="L73" s="4"/>
      <c r="M73" s="4"/>
      <c r="N73" s="4"/>
      <c r="O73" s="4"/>
      <c r="P73" s="4"/>
      <c r="Q73" s="4"/>
      <c r="R73" s="4"/>
      <c r="S73" s="4"/>
      <c r="T73" s="4"/>
      <c r="U73" s="4"/>
      <c r="V73" s="4"/>
      <c r="W73" s="4"/>
      <c r="X73" s="4"/>
      <c r="Y73" s="4"/>
      <c r="Z73" s="4"/>
      <c r="AA73" s="4"/>
    </row>
    <row r="74" spans="1:27">
      <c r="A74" s="2"/>
      <c r="B74" s="4"/>
      <c r="C74" s="108"/>
      <c r="D74" s="2"/>
      <c r="E74" s="4"/>
      <c r="F74" s="2"/>
      <c r="G74" s="4"/>
      <c r="H74" s="4"/>
      <c r="I74" s="4"/>
      <c r="J74" s="4"/>
      <c r="K74" s="4"/>
      <c r="L74" s="4"/>
      <c r="M74" s="4"/>
      <c r="N74" s="4"/>
      <c r="O74" s="4"/>
      <c r="P74" s="4"/>
      <c r="Q74" s="4"/>
      <c r="R74" s="4"/>
      <c r="S74" s="4"/>
      <c r="T74" s="4"/>
      <c r="U74" s="4"/>
      <c r="V74" s="4"/>
      <c r="W74" s="4"/>
      <c r="X74" s="4"/>
      <c r="Y74" s="4"/>
      <c r="Z74" s="4"/>
      <c r="AA74" s="4"/>
    </row>
    <row r="75" spans="1:27">
      <c r="A75" s="2"/>
      <c r="B75" s="4"/>
      <c r="C75" s="108"/>
      <c r="D75" s="2"/>
      <c r="E75" s="4"/>
      <c r="F75" s="2"/>
      <c r="G75" s="4"/>
      <c r="H75" s="4"/>
      <c r="I75" s="4"/>
      <c r="J75" s="4"/>
      <c r="K75" s="4"/>
      <c r="L75" s="4"/>
      <c r="M75" s="4"/>
      <c r="N75" s="4"/>
      <c r="O75" s="4"/>
      <c r="P75" s="4"/>
      <c r="Q75" s="4"/>
      <c r="R75" s="4"/>
      <c r="S75" s="4"/>
      <c r="T75" s="4"/>
      <c r="U75" s="4"/>
      <c r="V75" s="4"/>
      <c r="W75" s="4"/>
      <c r="X75" s="4"/>
      <c r="Y75" s="4"/>
      <c r="Z75" s="4"/>
      <c r="AA75" s="4"/>
    </row>
    <row r="76" spans="1:27">
      <c r="A76" s="2"/>
      <c r="B76" s="4"/>
      <c r="C76" s="108"/>
      <c r="D76" s="2"/>
      <c r="E76" s="4"/>
      <c r="F76" s="2"/>
      <c r="G76" s="4"/>
      <c r="H76" s="4"/>
      <c r="I76" s="4"/>
      <c r="J76" s="4"/>
      <c r="K76" s="4"/>
      <c r="L76" s="4"/>
      <c r="M76" s="4"/>
      <c r="N76" s="4"/>
      <c r="O76" s="4"/>
      <c r="P76" s="4"/>
      <c r="Q76" s="4"/>
      <c r="R76" s="4"/>
      <c r="S76" s="4"/>
      <c r="T76" s="4"/>
      <c r="U76" s="4"/>
      <c r="V76" s="4"/>
      <c r="W76" s="4"/>
      <c r="X76" s="4"/>
      <c r="Y76" s="4"/>
      <c r="Z76" s="4"/>
      <c r="AA76" s="4"/>
    </row>
    <row r="77" spans="1:27">
      <c r="A77" s="2"/>
      <c r="B77" s="4"/>
      <c r="C77" s="108"/>
      <c r="D77" s="2"/>
      <c r="E77" s="4"/>
      <c r="F77" s="2"/>
      <c r="G77" s="4"/>
      <c r="H77" s="4"/>
      <c r="I77" s="4"/>
      <c r="J77" s="4"/>
      <c r="K77" s="4"/>
      <c r="L77" s="4"/>
      <c r="M77" s="4"/>
      <c r="N77" s="4"/>
      <c r="O77" s="4"/>
      <c r="P77" s="4"/>
      <c r="Q77" s="4"/>
      <c r="R77" s="4"/>
      <c r="S77" s="4"/>
      <c r="T77" s="4"/>
      <c r="U77" s="4"/>
      <c r="V77" s="4"/>
      <c r="W77" s="4"/>
      <c r="X77" s="4"/>
      <c r="Y77" s="4"/>
      <c r="Z77" s="4"/>
      <c r="AA77" s="4"/>
    </row>
    <row r="78" spans="1:27">
      <c r="A78" s="2"/>
      <c r="B78" s="4"/>
      <c r="C78" s="108"/>
      <c r="D78" s="2"/>
      <c r="E78" s="4"/>
      <c r="F78" s="2"/>
      <c r="G78" s="4"/>
      <c r="H78" s="4"/>
      <c r="I78" s="4"/>
      <c r="J78" s="4"/>
      <c r="K78" s="4"/>
      <c r="L78" s="4"/>
      <c r="M78" s="4"/>
      <c r="N78" s="4"/>
      <c r="O78" s="4"/>
      <c r="P78" s="4"/>
      <c r="Q78" s="4"/>
      <c r="R78" s="4"/>
      <c r="S78" s="4"/>
      <c r="T78" s="4"/>
      <c r="U78" s="4"/>
      <c r="V78" s="4"/>
      <c r="W78" s="4"/>
      <c r="X78" s="4"/>
      <c r="Y78" s="4"/>
      <c r="Z78" s="4"/>
      <c r="AA78" s="4"/>
    </row>
    <row r="79" spans="1:27">
      <c r="A79" s="2"/>
      <c r="B79" s="4"/>
      <c r="C79" s="108"/>
      <c r="D79" s="2"/>
      <c r="E79" s="4"/>
      <c r="F79" s="2"/>
      <c r="G79" s="4"/>
      <c r="H79" s="4"/>
      <c r="I79" s="4"/>
      <c r="J79" s="4"/>
      <c r="K79" s="4"/>
      <c r="L79" s="4"/>
      <c r="M79" s="4"/>
      <c r="N79" s="4"/>
      <c r="O79" s="4"/>
      <c r="P79" s="4"/>
      <c r="Q79" s="4"/>
      <c r="R79" s="4"/>
      <c r="S79" s="4"/>
      <c r="T79" s="4"/>
      <c r="U79" s="4"/>
      <c r="V79" s="4"/>
      <c r="W79" s="4"/>
      <c r="X79" s="4"/>
      <c r="Y79" s="4"/>
      <c r="Z79" s="4"/>
      <c r="AA79" s="4"/>
    </row>
    <row r="80" spans="1:27">
      <c r="A80" s="2"/>
      <c r="B80" s="4"/>
      <c r="C80" s="108"/>
      <c r="D80" s="2"/>
      <c r="E80" s="4"/>
      <c r="F80" s="2"/>
      <c r="G80" s="4"/>
      <c r="H80" s="4"/>
      <c r="I80" s="4"/>
      <c r="J80" s="4"/>
      <c r="K80" s="4"/>
      <c r="L80" s="4"/>
      <c r="M80" s="4"/>
      <c r="N80" s="4"/>
      <c r="O80" s="4"/>
      <c r="P80" s="4"/>
      <c r="Q80" s="4"/>
      <c r="R80" s="4"/>
      <c r="S80" s="4"/>
      <c r="T80" s="4"/>
      <c r="U80" s="4"/>
      <c r="V80" s="4"/>
      <c r="W80" s="4"/>
      <c r="X80" s="4"/>
      <c r="Y80" s="4"/>
      <c r="Z80" s="4"/>
      <c r="AA80" s="4"/>
    </row>
    <row r="81" spans="1:27">
      <c r="A81" s="2"/>
      <c r="B81" s="4"/>
      <c r="C81" s="108"/>
      <c r="D81" s="2"/>
      <c r="E81" s="4"/>
      <c r="F81" s="2"/>
      <c r="G81" s="4"/>
      <c r="H81" s="4"/>
      <c r="I81" s="4"/>
      <c r="J81" s="4"/>
      <c r="K81" s="4"/>
      <c r="L81" s="4"/>
      <c r="M81" s="4"/>
      <c r="N81" s="4"/>
      <c r="O81" s="4"/>
      <c r="P81" s="4"/>
      <c r="Q81" s="4"/>
      <c r="R81" s="4"/>
      <c r="S81" s="4"/>
      <c r="T81" s="4"/>
      <c r="U81" s="4"/>
      <c r="V81" s="4"/>
      <c r="W81" s="4"/>
      <c r="X81" s="4"/>
      <c r="Y81" s="4"/>
      <c r="Z81" s="4"/>
      <c r="AA81" s="4"/>
    </row>
    <row r="82" spans="1:27">
      <c r="A82" s="2"/>
      <c r="B82" s="4"/>
      <c r="C82" s="108"/>
      <c r="D82" s="2"/>
      <c r="E82" s="4"/>
      <c r="F82" s="2"/>
      <c r="G82" s="4"/>
      <c r="H82" s="4"/>
      <c r="I82" s="4"/>
      <c r="J82" s="4"/>
      <c r="K82" s="4"/>
      <c r="L82" s="4"/>
      <c r="M82" s="4"/>
      <c r="N82" s="4"/>
      <c r="O82" s="4"/>
      <c r="P82" s="4"/>
      <c r="Q82" s="4"/>
      <c r="R82" s="4"/>
      <c r="S82" s="4"/>
      <c r="T82" s="4"/>
      <c r="U82" s="4"/>
      <c r="V82" s="4"/>
      <c r="W82" s="4"/>
      <c r="X82" s="4"/>
      <c r="Y82" s="4"/>
      <c r="Z82" s="4"/>
      <c r="AA82" s="4"/>
    </row>
    <row r="83" spans="1:27">
      <c r="A83" s="2"/>
      <c r="B83" s="4"/>
      <c r="C83" s="108"/>
      <c r="D83" s="2"/>
      <c r="E83" s="4"/>
      <c r="F83" s="2"/>
      <c r="G83" s="4"/>
      <c r="H83" s="4"/>
      <c r="I83" s="4"/>
      <c r="J83" s="4"/>
      <c r="K83" s="4"/>
      <c r="L83" s="4"/>
      <c r="M83" s="4"/>
      <c r="N83" s="4"/>
      <c r="O83" s="4"/>
      <c r="P83" s="4"/>
      <c r="Q83" s="4"/>
      <c r="R83" s="4"/>
      <c r="S83" s="4"/>
      <c r="T83" s="4"/>
      <c r="U83" s="4"/>
      <c r="V83" s="4"/>
      <c r="W83" s="4"/>
      <c r="X83" s="4"/>
      <c r="Y83" s="4"/>
      <c r="Z83" s="4"/>
      <c r="AA83" s="4"/>
    </row>
    <row r="84" spans="1:27">
      <c r="A84" s="2"/>
      <c r="B84" s="4"/>
      <c r="C84" s="108"/>
      <c r="D84" s="2"/>
      <c r="E84" s="4"/>
      <c r="F84" s="2"/>
      <c r="G84" s="4"/>
      <c r="H84" s="4"/>
      <c r="I84" s="4"/>
      <c r="J84" s="4"/>
      <c r="K84" s="4"/>
      <c r="L84" s="4"/>
      <c r="M84" s="4"/>
      <c r="N84" s="4"/>
      <c r="O84" s="4"/>
      <c r="P84" s="4"/>
      <c r="Q84" s="4"/>
      <c r="R84" s="4"/>
      <c r="S84" s="4"/>
      <c r="T84" s="4"/>
      <c r="U84" s="4"/>
      <c r="V84" s="4"/>
      <c r="W84" s="4"/>
      <c r="X84" s="4"/>
      <c r="Y84" s="4"/>
      <c r="Z84" s="4"/>
      <c r="AA84" s="4"/>
    </row>
    <row r="85" spans="1:27">
      <c r="A85" s="2"/>
      <c r="B85" s="4"/>
      <c r="C85" s="108"/>
      <c r="D85" s="2"/>
      <c r="E85" s="4"/>
      <c r="F85" s="2"/>
      <c r="G85" s="4"/>
      <c r="H85" s="4"/>
      <c r="I85" s="4"/>
      <c r="J85" s="4"/>
      <c r="K85" s="4"/>
      <c r="L85" s="4"/>
      <c r="M85" s="4"/>
      <c r="N85" s="4"/>
      <c r="O85" s="4"/>
      <c r="P85" s="4"/>
      <c r="Q85" s="4"/>
      <c r="R85" s="4"/>
      <c r="S85" s="4"/>
      <c r="T85" s="4"/>
      <c r="U85" s="4"/>
      <c r="V85" s="4"/>
      <c r="W85" s="4"/>
      <c r="X85" s="4"/>
      <c r="Y85" s="4"/>
      <c r="Z85" s="4"/>
      <c r="AA85" s="4"/>
    </row>
    <row r="86" spans="1:27">
      <c r="A86" s="2"/>
      <c r="B86" s="4"/>
      <c r="C86" s="108"/>
      <c r="D86" s="2"/>
      <c r="E86" s="4"/>
      <c r="F86" s="2"/>
      <c r="G86" s="4"/>
      <c r="H86" s="4"/>
      <c r="I86" s="4"/>
      <c r="J86" s="4"/>
      <c r="K86" s="4"/>
      <c r="L86" s="4"/>
      <c r="M86" s="4"/>
      <c r="N86" s="4"/>
      <c r="O86" s="4"/>
      <c r="P86" s="4"/>
      <c r="Q86" s="4"/>
      <c r="R86" s="4"/>
      <c r="S86" s="4"/>
      <c r="T86" s="4"/>
      <c r="U86" s="4"/>
      <c r="V86" s="4"/>
      <c r="W86" s="4"/>
      <c r="X86" s="4"/>
      <c r="Y86" s="4"/>
      <c r="Z86" s="4"/>
      <c r="AA86" s="4"/>
    </row>
    <row r="87" spans="1:27">
      <c r="A87" s="2"/>
      <c r="B87" s="4"/>
      <c r="C87" s="108"/>
      <c r="D87" s="2"/>
      <c r="E87" s="4"/>
      <c r="F87" s="2"/>
      <c r="G87" s="4"/>
      <c r="H87" s="4"/>
      <c r="I87" s="4"/>
      <c r="J87" s="4"/>
      <c r="K87" s="4"/>
      <c r="L87" s="4"/>
      <c r="M87" s="4"/>
      <c r="N87" s="4"/>
      <c r="O87" s="4"/>
      <c r="P87" s="4"/>
      <c r="Q87" s="4"/>
      <c r="R87" s="4"/>
      <c r="S87" s="4"/>
      <c r="T87" s="4"/>
      <c r="U87" s="4"/>
      <c r="V87" s="4"/>
      <c r="W87" s="4"/>
      <c r="X87" s="4"/>
      <c r="Y87" s="4"/>
      <c r="Z87" s="4"/>
      <c r="AA87" s="4"/>
    </row>
    <row r="88" spans="1:27">
      <c r="A88" s="2"/>
      <c r="B88" s="4"/>
      <c r="C88" s="108"/>
      <c r="D88" s="2"/>
      <c r="E88" s="4"/>
      <c r="F88" s="2"/>
      <c r="G88" s="4"/>
      <c r="H88" s="4"/>
      <c r="I88" s="4"/>
      <c r="J88" s="4"/>
      <c r="K88" s="4"/>
      <c r="L88" s="4"/>
      <c r="M88" s="4"/>
      <c r="N88" s="4"/>
      <c r="O88" s="4"/>
      <c r="P88" s="4"/>
      <c r="Q88" s="4"/>
      <c r="R88" s="4"/>
      <c r="S88" s="4"/>
      <c r="T88" s="4"/>
      <c r="U88" s="4"/>
      <c r="V88" s="4"/>
      <c r="W88" s="4"/>
      <c r="X88" s="4"/>
      <c r="Y88" s="4"/>
      <c r="Z88" s="4"/>
      <c r="AA88" s="4"/>
    </row>
    <row r="89" spans="1:27">
      <c r="A89" s="2"/>
      <c r="B89" s="4"/>
      <c r="C89" s="108"/>
      <c r="D89" s="2"/>
      <c r="E89" s="4"/>
      <c r="F89" s="2"/>
      <c r="G89" s="4"/>
      <c r="H89" s="4"/>
      <c r="I89" s="4"/>
      <c r="J89" s="4"/>
      <c r="K89" s="4"/>
      <c r="L89" s="4"/>
      <c r="M89" s="4"/>
      <c r="N89" s="4"/>
      <c r="O89" s="4"/>
      <c r="P89" s="4"/>
      <c r="Q89" s="4"/>
      <c r="R89" s="4"/>
      <c r="S89" s="4"/>
      <c r="T89" s="4"/>
      <c r="U89" s="4"/>
      <c r="V89" s="4"/>
      <c r="W89" s="4"/>
      <c r="X89" s="4"/>
      <c r="Y89" s="4"/>
      <c r="Z89" s="4"/>
      <c r="AA89" s="4"/>
    </row>
    <row r="90" spans="1:27">
      <c r="A90" s="2"/>
      <c r="B90" s="4"/>
      <c r="C90" s="108"/>
      <c r="D90" s="2"/>
      <c r="E90" s="4"/>
      <c r="F90" s="2"/>
      <c r="G90" s="4"/>
      <c r="H90" s="4"/>
      <c r="I90" s="4"/>
      <c r="J90" s="4"/>
      <c r="K90" s="4"/>
      <c r="L90" s="4"/>
      <c r="M90" s="4"/>
      <c r="N90" s="4"/>
      <c r="O90" s="4"/>
      <c r="P90" s="4"/>
      <c r="Q90" s="4"/>
      <c r="R90" s="4"/>
      <c r="S90" s="4"/>
      <c r="T90" s="4"/>
      <c r="U90" s="4"/>
      <c r="V90" s="4"/>
      <c r="W90" s="4"/>
      <c r="X90" s="4"/>
      <c r="Y90" s="4"/>
      <c r="Z90" s="4"/>
      <c r="AA90" s="4"/>
    </row>
    <row r="91" spans="1:27">
      <c r="A91" s="2"/>
      <c r="B91" s="4"/>
      <c r="C91" s="108"/>
      <c r="D91" s="2"/>
      <c r="E91" s="4"/>
      <c r="F91" s="2"/>
      <c r="G91" s="4"/>
      <c r="H91" s="4"/>
      <c r="I91" s="4"/>
      <c r="J91" s="4"/>
      <c r="K91" s="4"/>
      <c r="L91" s="4"/>
      <c r="M91" s="4"/>
      <c r="N91" s="4"/>
      <c r="O91" s="4"/>
      <c r="P91" s="4"/>
      <c r="Q91" s="4"/>
      <c r="R91" s="4"/>
      <c r="S91" s="4"/>
      <c r="T91" s="4"/>
      <c r="U91" s="4"/>
      <c r="V91" s="4"/>
      <c r="W91" s="4"/>
      <c r="X91" s="4"/>
      <c r="Y91" s="4"/>
      <c r="Z91" s="4"/>
      <c r="AA91" s="4"/>
    </row>
    <row r="92" spans="1:27">
      <c r="A92" s="2"/>
      <c r="B92" s="4"/>
      <c r="C92" s="108"/>
      <c r="D92" s="2"/>
      <c r="E92" s="4"/>
      <c r="F92" s="2"/>
      <c r="G92" s="4"/>
      <c r="H92" s="4"/>
      <c r="I92" s="4"/>
      <c r="J92" s="4"/>
      <c r="K92" s="4"/>
      <c r="L92" s="4"/>
      <c r="M92" s="4"/>
      <c r="N92" s="4"/>
      <c r="O92" s="4"/>
      <c r="P92" s="4"/>
      <c r="Q92" s="4"/>
      <c r="R92" s="4"/>
      <c r="S92" s="4"/>
      <c r="T92" s="4"/>
      <c r="U92" s="4"/>
      <c r="V92" s="4"/>
      <c r="W92" s="4"/>
      <c r="X92" s="4"/>
      <c r="Y92" s="4"/>
      <c r="Z92" s="4"/>
      <c r="AA92" s="4"/>
    </row>
    <row r="93" spans="1:27">
      <c r="A93" s="2"/>
      <c r="B93" s="4"/>
      <c r="C93" s="108"/>
      <c r="D93" s="2"/>
      <c r="E93" s="4"/>
      <c r="F93" s="2"/>
      <c r="G93" s="4"/>
      <c r="H93" s="4"/>
      <c r="I93" s="4"/>
      <c r="J93" s="4"/>
      <c r="K93" s="4"/>
      <c r="L93" s="4"/>
      <c r="M93" s="4"/>
      <c r="N93" s="4"/>
      <c r="O93" s="4"/>
      <c r="P93" s="4"/>
      <c r="Q93" s="4"/>
      <c r="R93" s="4"/>
      <c r="S93" s="4"/>
      <c r="T93" s="4"/>
      <c r="U93" s="4"/>
      <c r="V93" s="4"/>
      <c r="W93" s="4"/>
      <c r="X93" s="4"/>
      <c r="Y93" s="4"/>
      <c r="Z93" s="4"/>
      <c r="AA93" s="4"/>
    </row>
    <row r="94" spans="1:27">
      <c r="A94" s="2"/>
      <c r="B94" s="4"/>
      <c r="C94" s="108"/>
      <c r="D94" s="2"/>
      <c r="E94" s="4"/>
      <c r="F94" s="2"/>
      <c r="G94" s="4"/>
      <c r="H94" s="4"/>
      <c r="I94" s="4"/>
      <c r="J94" s="4"/>
      <c r="K94" s="4"/>
      <c r="L94" s="4"/>
      <c r="M94" s="4"/>
      <c r="N94" s="4"/>
      <c r="O94" s="4"/>
      <c r="P94" s="4"/>
      <c r="Q94" s="4"/>
      <c r="R94" s="4"/>
      <c r="S94" s="4"/>
      <c r="T94" s="4"/>
      <c r="U94" s="4"/>
      <c r="V94" s="4"/>
      <c r="W94" s="4"/>
      <c r="X94" s="4"/>
      <c r="Y94" s="4"/>
      <c r="Z94" s="4"/>
      <c r="AA94" s="4"/>
    </row>
    <row r="95" spans="1:27">
      <c r="A95" s="2"/>
      <c r="B95" s="4"/>
      <c r="C95" s="108"/>
      <c r="D95" s="2"/>
      <c r="E95" s="4"/>
      <c r="F95" s="2"/>
      <c r="G95" s="4"/>
      <c r="H95" s="4"/>
      <c r="I95" s="4"/>
      <c r="J95" s="4"/>
      <c r="K95" s="4"/>
      <c r="L95" s="4"/>
      <c r="M95" s="4"/>
      <c r="N95" s="4"/>
      <c r="O95" s="4"/>
      <c r="P95" s="4"/>
      <c r="Q95" s="4"/>
      <c r="R95" s="4"/>
      <c r="S95" s="4"/>
      <c r="T95" s="4"/>
      <c r="U95" s="4"/>
      <c r="V95" s="4"/>
      <c r="W95" s="4"/>
      <c r="X95" s="4"/>
      <c r="Y95" s="4"/>
      <c r="Z95" s="4"/>
      <c r="AA95" s="4"/>
    </row>
    <row r="96" spans="1:27">
      <c r="A96" s="2"/>
      <c r="B96" s="4"/>
      <c r="C96" s="108"/>
      <c r="D96" s="2"/>
      <c r="E96" s="4"/>
      <c r="F96" s="2"/>
      <c r="G96" s="4"/>
      <c r="H96" s="4"/>
      <c r="I96" s="4"/>
      <c r="J96" s="4"/>
      <c r="K96" s="4"/>
      <c r="L96" s="4"/>
      <c r="M96" s="4"/>
      <c r="N96" s="4"/>
      <c r="O96" s="4"/>
      <c r="P96" s="4"/>
      <c r="Q96" s="4"/>
      <c r="R96" s="4"/>
      <c r="S96" s="4"/>
      <c r="T96" s="4"/>
      <c r="U96" s="4"/>
      <c r="V96" s="4"/>
      <c r="W96" s="4"/>
      <c r="X96" s="4"/>
      <c r="Y96" s="4"/>
      <c r="Z96" s="4"/>
      <c r="AA96" s="4"/>
    </row>
    <row r="97" spans="1:27">
      <c r="A97" s="2"/>
      <c r="B97" s="4"/>
      <c r="C97" s="108"/>
      <c r="D97" s="2"/>
      <c r="E97" s="4"/>
      <c r="F97" s="2"/>
      <c r="G97" s="4"/>
      <c r="H97" s="4"/>
      <c r="I97" s="4"/>
      <c r="J97" s="4"/>
      <c r="K97" s="4"/>
      <c r="L97" s="4"/>
      <c r="M97" s="4"/>
      <c r="N97" s="4"/>
      <c r="O97" s="4"/>
      <c r="P97" s="4"/>
      <c r="Q97" s="4"/>
      <c r="R97" s="4"/>
      <c r="S97" s="4"/>
      <c r="T97" s="4"/>
      <c r="U97" s="4"/>
      <c r="V97" s="4"/>
      <c r="W97" s="4"/>
      <c r="X97" s="4"/>
      <c r="Y97" s="4"/>
      <c r="Z97" s="4"/>
      <c r="AA97" s="4"/>
    </row>
    <row r="98" spans="1:27">
      <c r="A98" s="2"/>
      <c r="B98" s="4"/>
      <c r="C98" s="108"/>
      <c r="D98" s="2"/>
      <c r="E98" s="4"/>
      <c r="F98" s="2"/>
      <c r="G98" s="4"/>
      <c r="H98" s="4"/>
      <c r="I98" s="4"/>
      <c r="J98" s="4"/>
      <c r="K98" s="4"/>
      <c r="L98" s="4"/>
      <c r="M98" s="4"/>
      <c r="N98" s="4"/>
      <c r="O98" s="4"/>
      <c r="P98" s="4"/>
      <c r="Q98" s="4"/>
      <c r="R98" s="4"/>
      <c r="S98" s="4"/>
      <c r="T98" s="4"/>
      <c r="U98" s="4"/>
      <c r="V98" s="4"/>
      <c r="W98" s="4"/>
      <c r="X98" s="4"/>
      <c r="Y98" s="4"/>
      <c r="Z98" s="4"/>
      <c r="AA98" s="4"/>
    </row>
    <row r="99" spans="1:27">
      <c r="A99" s="2"/>
      <c r="B99" s="4"/>
      <c r="C99" s="108"/>
      <c r="D99" s="2"/>
      <c r="E99" s="4"/>
      <c r="F99" s="2"/>
      <c r="G99" s="4"/>
      <c r="H99" s="4"/>
      <c r="I99" s="4"/>
      <c r="J99" s="4"/>
      <c r="K99" s="4"/>
      <c r="L99" s="4"/>
      <c r="M99" s="4"/>
      <c r="N99" s="4"/>
      <c r="O99" s="4"/>
      <c r="P99" s="4"/>
      <c r="Q99" s="4"/>
      <c r="R99" s="4"/>
      <c r="S99" s="4"/>
      <c r="T99" s="4"/>
      <c r="U99" s="4"/>
      <c r="V99" s="4"/>
      <c r="W99" s="4"/>
      <c r="X99" s="4"/>
      <c r="Y99" s="4"/>
      <c r="Z99" s="4"/>
      <c r="AA99" s="4"/>
    </row>
    <row r="100" spans="1:27">
      <c r="A100" s="2"/>
      <c r="B100" s="4"/>
      <c r="C100" s="108"/>
      <c r="D100" s="2"/>
      <c r="E100" s="4"/>
      <c r="F100" s="2"/>
      <c r="G100" s="4"/>
      <c r="H100" s="4"/>
      <c r="I100" s="4"/>
      <c r="J100" s="4"/>
      <c r="K100" s="4"/>
      <c r="L100" s="4"/>
      <c r="M100" s="4"/>
      <c r="N100" s="4"/>
      <c r="O100" s="4"/>
      <c r="P100" s="4"/>
      <c r="Q100" s="4"/>
      <c r="R100" s="4"/>
      <c r="S100" s="4"/>
      <c r="T100" s="4"/>
      <c r="U100" s="4"/>
      <c r="V100" s="4"/>
      <c r="W100" s="4"/>
      <c r="X100" s="4"/>
      <c r="Y100" s="4"/>
      <c r="Z100" s="4"/>
      <c r="AA100" s="4"/>
    </row>
    <row r="101" spans="1:27">
      <c r="A101" s="2"/>
      <c r="B101" s="4"/>
      <c r="C101" s="108"/>
      <c r="D101" s="2"/>
      <c r="E101" s="4"/>
      <c r="F101" s="2"/>
      <c r="G101" s="4"/>
      <c r="H101" s="4"/>
      <c r="I101" s="4"/>
      <c r="J101" s="4"/>
      <c r="K101" s="4"/>
      <c r="L101" s="4"/>
      <c r="M101" s="4"/>
      <c r="N101" s="4"/>
      <c r="O101" s="4"/>
      <c r="P101" s="4"/>
      <c r="Q101" s="4"/>
      <c r="R101" s="4"/>
      <c r="S101" s="4"/>
      <c r="T101" s="4"/>
      <c r="U101" s="4"/>
      <c r="V101" s="4"/>
      <c r="W101" s="4"/>
      <c r="X101" s="4"/>
      <c r="Y101" s="4"/>
      <c r="Z101" s="4"/>
      <c r="AA101" s="4"/>
    </row>
    <row r="102" spans="1:27">
      <c r="A102" s="2"/>
      <c r="B102" s="4"/>
      <c r="C102" s="108"/>
      <c r="D102" s="2"/>
      <c r="E102" s="4"/>
      <c r="F102" s="2"/>
      <c r="G102" s="4"/>
      <c r="H102" s="4"/>
      <c r="I102" s="4"/>
      <c r="J102" s="4"/>
      <c r="K102" s="4"/>
      <c r="L102" s="4"/>
      <c r="M102" s="4"/>
      <c r="N102" s="4"/>
      <c r="O102" s="4"/>
      <c r="P102" s="4"/>
      <c r="Q102" s="4"/>
      <c r="R102" s="4"/>
      <c r="S102" s="4"/>
      <c r="T102" s="4"/>
      <c r="U102" s="4"/>
      <c r="V102" s="4"/>
      <c r="W102" s="4"/>
      <c r="X102" s="4"/>
      <c r="Y102" s="4"/>
      <c r="Z102" s="4"/>
      <c r="AA102" s="4"/>
    </row>
    <row r="103" spans="1:27">
      <c r="A103" s="2"/>
      <c r="B103" s="4"/>
      <c r="C103" s="108"/>
      <c r="D103" s="2"/>
      <c r="E103" s="4"/>
      <c r="F103" s="2"/>
      <c r="G103" s="4"/>
      <c r="H103" s="4"/>
      <c r="I103" s="4"/>
      <c r="J103" s="4"/>
      <c r="K103" s="4"/>
      <c r="L103" s="4"/>
      <c r="M103" s="4"/>
      <c r="N103" s="4"/>
      <c r="O103" s="4"/>
      <c r="P103" s="4"/>
      <c r="Q103" s="4"/>
      <c r="R103" s="4"/>
      <c r="S103" s="4"/>
      <c r="T103" s="4"/>
      <c r="U103" s="4"/>
      <c r="V103" s="4"/>
      <c r="W103" s="4"/>
      <c r="X103" s="4"/>
      <c r="Y103" s="4"/>
      <c r="Z103" s="4"/>
      <c r="AA103" s="4"/>
    </row>
    <row r="104" spans="1:27">
      <c r="A104" s="2"/>
      <c r="B104" s="4"/>
      <c r="C104" s="108"/>
      <c r="D104" s="2"/>
      <c r="E104" s="4"/>
      <c r="F104" s="2"/>
      <c r="G104" s="4"/>
      <c r="H104" s="4"/>
      <c r="I104" s="4"/>
      <c r="J104" s="4"/>
      <c r="K104" s="4"/>
      <c r="L104" s="4"/>
      <c r="M104" s="4"/>
      <c r="N104" s="4"/>
      <c r="O104" s="4"/>
      <c r="P104" s="4"/>
      <c r="Q104" s="4"/>
      <c r="R104" s="4"/>
      <c r="S104" s="4"/>
      <c r="T104" s="4"/>
      <c r="U104" s="4"/>
      <c r="V104" s="4"/>
      <c r="W104" s="4"/>
      <c r="X104" s="4"/>
      <c r="Y104" s="4"/>
      <c r="Z104" s="4"/>
      <c r="AA104" s="4"/>
    </row>
    <row r="105" spans="1:27">
      <c r="A105" s="2"/>
      <c r="B105" s="4"/>
      <c r="C105" s="108"/>
      <c r="D105" s="2"/>
      <c r="E105" s="4"/>
      <c r="F105" s="2"/>
      <c r="G105" s="4"/>
      <c r="H105" s="4"/>
      <c r="I105" s="4"/>
      <c r="J105" s="4"/>
      <c r="K105" s="4"/>
      <c r="L105" s="4"/>
      <c r="M105" s="4"/>
      <c r="N105" s="4"/>
      <c r="O105" s="4"/>
      <c r="P105" s="4"/>
      <c r="Q105" s="4"/>
      <c r="R105" s="4"/>
      <c r="S105" s="4"/>
      <c r="T105" s="4"/>
      <c r="U105" s="4"/>
      <c r="V105" s="4"/>
      <c r="W105" s="4"/>
      <c r="X105" s="4"/>
      <c r="Y105" s="4"/>
      <c r="Z105" s="4"/>
      <c r="AA105" s="4"/>
    </row>
    <row r="106" spans="1:27">
      <c r="A106" s="2"/>
      <c r="B106" s="4"/>
      <c r="C106" s="108"/>
      <c r="D106" s="2"/>
      <c r="E106" s="4"/>
      <c r="F106" s="2"/>
      <c r="G106" s="4"/>
      <c r="H106" s="4"/>
      <c r="I106" s="4"/>
      <c r="J106" s="4"/>
      <c r="K106" s="4"/>
      <c r="L106" s="4"/>
      <c r="M106" s="4"/>
      <c r="N106" s="4"/>
      <c r="O106" s="4"/>
      <c r="P106" s="4"/>
      <c r="Q106" s="4"/>
      <c r="R106" s="4"/>
      <c r="S106" s="4"/>
      <c r="T106" s="4"/>
      <c r="U106" s="4"/>
      <c r="V106" s="4"/>
      <c r="W106" s="4"/>
      <c r="X106" s="4"/>
      <c r="Y106" s="4"/>
      <c r="Z106" s="4"/>
      <c r="AA106" s="4"/>
    </row>
    <row r="107" spans="1:27">
      <c r="A107" s="2"/>
      <c r="B107" s="4"/>
      <c r="C107" s="108"/>
      <c r="D107" s="2"/>
      <c r="E107" s="4"/>
      <c r="F107" s="2"/>
      <c r="G107" s="4"/>
      <c r="H107" s="4"/>
      <c r="I107" s="4"/>
      <c r="J107" s="4"/>
      <c r="K107" s="4"/>
      <c r="L107" s="4"/>
      <c r="M107" s="4"/>
      <c r="N107" s="4"/>
      <c r="O107" s="4"/>
      <c r="P107" s="4"/>
      <c r="Q107" s="4"/>
      <c r="R107" s="4"/>
      <c r="S107" s="4"/>
      <c r="T107" s="4"/>
      <c r="U107" s="4"/>
      <c r="V107" s="4"/>
      <c r="W107" s="4"/>
      <c r="X107" s="4"/>
      <c r="Y107" s="4"/>
      <c r="Z107" s="4"/>
      <c r="AA107" s="4"/>
    </row>
    <row r="108" spans="1:27">
      <c r="A108" s="2"/>
      <c r="B108" s="4"/>
      <c r="C108" s="108"/>
      <c r="D108" s="2"/>
      <c r="E108" s="4"/>
      <c r="F108" s="2"/>
      <c r="G108" s="4"/>
      <c r="H108" s="4"/>
      <c r="I108" s="4"/>
      <c r="J108" s="4"/>
      <c r="K108" s="4"/>
      <c r="L108" s="4"/>
      <c r="M108" s="4"/>
      <c r="N108" s="4"/>
      <c r="O108" s="4"/>
      <c r="P108" s="4"/>
      <c r="Q108" s="4"/>
      <c r="R108" s="4"/>
      <c r="S108" s="4"/>
      <c r="T108" s="4"/>
      <c r="U108" s="4"/>
      <c r="V108" s="4"/>
      <c r="W108" s="4"/>
      <c r="X108" s="4"/>
      <c r="Y108" s="4"/>
      <c r="Z108" s="4"/>
      <c r="AA108" s="4"/>
    </row>
    <row r="109" spans="1:27">
      <c r="A109" s="2"/>
      <c r="B109" s="4"/>
      <c r="C109" s="108"/>
      <c r="D109" s="2"/>
      <c r="E109" s="4"/>
      <c r="F109" s="2"/>
      <c r="G109" s="4"/>
      <c r="H109" s="4"/>
      <c r="I109" s="4"/>
      <c r="J109" s="4"/>
      <c r="K109" s="4"/>
      <c r="L109" s="4"/>
      <c r="M109" s="4"/>
      <c r="N109" s="4"/>
      <c r="O109" s="4"/>
      <c r="P109" s="4"/>
      <c r="Q109" s="4"/>
      <c r="R109" s="4"/>
      <c r="S109" s="4"/>
      <c r="T109" s="4"/>
      <c r="U109" s="4"/>
      <c r="V109" s="4"/>
      <c r="W109" s="4"/>
      <c r="X109" s="4"/>
      <c r="Y109" s="4"/>
      <c r="Z109" s="4"/>
      <c r="AA109" s="4"/>
    </row>
    <row r="110" spans="1:27">
      <c r="A110" s="2"/>
      <c r="B110" s="4"/>
      <c r="C110" s="108"/>
      <c r="D110" s="2"/>
      <c r="E110" s="4"/>
      <c r="F110" s="2"/>
      <c r="G110" s="4"/>
      <c r="H110" s="4"/>
      <c r="I110" s="4"/>
      <c r="J110" s="4"/>
      <c r="K110" s="4"/>
      <c r="L110" s="4"/>
      <c r="M110" s="4"/>
      <c r="N110" s="4"/>
      <c r="O110" s="4"/>
      <c r="P110" s="4"/>
      <c r="Q110" s="4"/>
      <c r="R110" s="4"/>
      <c r="S110" s="4"/>
      <c r="T110" s="4"/>
      <c r="U110" s="4"/>
      <c r="V110" s="4"/>
      <c r="W110" s="4"/>
      <c r="X110" s="4"/>
      <c r="Y110" s="4"/>
      <c r="Z110" s="4"/>
      <c r="AA110" s="4"/>
    </row>
    <row r="111" spans="1:27">
      <c r="A111" s="2"/>
      <c r="B111" s="4"/>
      <c r="C111" s="108"/>
      <c r="D111" s="2"/>
      <c r="E111" s="4"/>
      <c r="F111" s="2"/>
      <c r="G111" s="4"/>
      <c r="H111" s="4"/>
      <c r="I111" s="4"/>
      <c r="J111" s="4"/>
      <c r="K111" s="4"/>
      <c r="L111" s="4"/>
      <c r="M111" s="4"/>
      <c r="N111" s="4"/>
      <c r="O111" s="4"/>
      <c r="P111" s="4"/>
      <c r="Q111" s="4"/>
      <c r="R111" s="4"/>
      <c r="S111" s="4"/>
      <c r="T111" s="4"/>
      <c r="U111" s="4"/>
      <c r="V111" s="4"/>
      <c r="W111" s="4"/>
      <c r="X111" s="4"/>
      <c r="Y111" s="4"/>
      <c r="Z111" s="4"/>
      <c r="AA111" s="4"/>
    </row>
    <row r="112" spans="1:27">
      <c r="A112" s="2"/>
      <c r="B112" s="4"/>
      <c r="C112" s="108"/>
      <c r="D112" s="2"/>
      <c r="E112" s="4"/>
      <c r="F112" s="2"/>
      <c r="G112" s="4"/>
      <c r="H112" s="4"/>
      <c r="I112" s="4"/>
      <c r="J112" s="4"/>
      <c r="K112" s="4"/>
      <c r="L112" s="4"/>
      <c r="M112" s="4"/>
      <c r="N112" s="4"/>
      <c r="O112" s="4"/>
      <c r="P112" s="4"/>
      <c r="Q112" s="4"/>
      <c r="R112" s="4"/>
      <c r="S112" s="4"/>
      <c r="T112" s="4"/>
      <c r="U112" s="4"/>
      <c r="V112" s="4"/>
      <c r="W112" s="4"/>
      <c r="X112" s="4"/>
      <c r="Y112" s="4"/>
      <c r="Z112" s="4"/>
      <c r="AA112" s="4"/>
    </row>
    <row r="113" spans="1:27">
      <c r="A113" s="2"/>
      <c r="B113" s="4"/>
      <c r="C113" s="108"/>
      <c r="D113" s="2"/>
      <c r="E113" s="4"/>
      <c r="F113" s="2"/>
      <c r="G113" s="4"/>
      <c r="H113" s="4"/>
      <c r="I113" s="4"/>
      <c r="J113" s="4"/>
      <c r="K113" s="4"/>
      <c r="L113" s="4"/>
      <c r="M113" s="4"/>
      <c r="N113" s="4"/>
      <c r="O113" s="4"/>
      <c r="P113" s="4"/>
      <c r="Q113" s="4"/>
      <c r="R113" s="4"/>
      <c r="S113" s="4"/>
      <c r="T113" s="4"/>
      <c r="U113" s="4"/>
      <c r="V113" s="4"/>
      <c r="W113" s="4"/>
      <c r="X113" s="4"/>
      <c r="Y113" s="4"/>
      <c r="Z113" s="4"/>
      <c r="AA113" s="4"/>
    </row>
    <row r="114" spans="1:27">
      <c r="A114" s="2"/>
      <c r="B114" s="4"/>
      <c r="C114" s="108"/>
      <c r="D114" s="2"/>
      <c r="E114" s="4"/>
      <c r="F114" s="2"/>
      <c r="G114" s="4"/>
      <c r="H114" s="4"/>
      <c r="I114" s="4"/>
      <c r="J114" s="4"/>
      <c r="K114" s="4"/>
      <c r="L114" s="4"/>
      <c r="M114" s="4"/>
      <c r="N114" s="4"/>
      <c r="O114" s="4"/>
      <c r="P114" s="4"/>
      <c r="Q114" s="4"/>
      <c r="R114" s="4"/>
      <c r="S114" s="4"/>
      <c r="T114" s="4"/>
      <c r="U114" s="4"/>
      <c r="V114" s="4"/>
      <c r="W114" s="4"/>
      <c r="X114" s="4"/>
      <c r="Y114" s="4"/>
      <c r="Z114" s="4"/>
      <c r="AA114" s="4"/>
    </row>
    <row r="115" spans="1:27">
      <c r="A115" s="2"/>
      <c r="B115" s="4"/>
      <c r="C115" s="108"/>
      <c r="D115" s="2"/>
      <c r="E115" s="4"/>
      <c r="F115" s="2"/>
      <c r="G115" s="4"/>
      <c r="H115" s="4"/>
      <c r="I115" s="4"/>
      <c r="J115" s="4"/>
      <c r="K115" s="4"/>
      <c r="L115" s="4"/>
      <c r="M115" s="4"/>
      <c r="N115" s="4"/>
      <c r="O115" s="4"/>
      <c r="P115" s="4"/>
      <c r="Q115" s="4"/>
      <c r="R115" s="4"/>
      <c r="S115" s="4"/>
      <c r="T115" s="4"/>
      <c r="U115" s="4"/>
      <c r="V115" s="4"/>
      <c r="W115" s="4"/>
      <c r="X115" s="4"/>
      <c r="Y115" s="4"/>
      <c r="Z115" s="4"/>
      <c r="AA115" s="4"/>
    </row>
    <row r="116" spans="1:27">
      <c r="A116" s="2"/>
      <c r="B116" s="4"/>
      <c r="C116" s="108"/>
      <c r="D116" s="2"/>
      <c r="E116" s="4"/>
      <c r="F116" s="2"/>
      <c r="G116" s="4"/>
      <c r="H116" s="4"/>
      <c r="I116" s="4"/>
      <c r="J116" s="4"/>
      <c r="K116" s="4"/>
      <c r="L116" s="4"/>
      <c r="M116" s="4"/>
      <c r="N116" s="4"/>
      <c r="O116" s="4"/>
      <c r="P116" s="4"/>
      <c r="Q116" s="4"/>
      <c r="R116" s="4"/>
      <c r="S116" s="4"/>
      <c r="T116" s="4"/>
      <c r="U116" s="4"/>
      <c r="V116" s="4"/>
      <c r="W116" s="4"/>
      <c r="X116" s="4"/>
      <c r="Y116" s="4"/>
      <c r="Z116" s="4"/>
      <c r="AA116" s="4"/>
    </row>
    <row r="117" spans="1:27">
      <c r="A117" s="2"/>
      <c r="B117" s="4"/>
      <c r="C117" s="108"/>
      <c r="D117" s="2"/>
      <c r="E117" s="4"/>
      <c r="F117" s="2"/>
      <c r="G117" s="4"/>
      <c r="H117" s="4"/>
      <c r="I117" s="4"/>
      <c r="J117" s="4"/>
      <c r="K117" s="4"/>
      <c r="L117" s="4"/>
      <c r="M117" s="4"/>
      <c r="N117" s="4"/>
      <c r="O117" s="4"/>
      <c r="P117" s="4"/>
      <c r="Q117" s="4"/>
      <c r="R117" s="4"/>
      <c r="S117" s="4"/>
      <c r="T117" s="4"/>
      <c r="U117" s="4"/>
      <c r="V117" s="4"/>
      <c r="W117" s="4"/>
      <c r="X117" s="4"/>
      <c r="Y117" s="4"/>
      <c r="Z117" s="4"/>
      <c r="AA117" s="4"/>
    </row>
    <row r="118" spans="1:27">
      <c r="A118" s="2"/>
      <c r="B118" s="4"/>
      <c r="C118" s="108"/>
      <c r="D118" s="2"/>
      <c r="E118" s="4"/>
      <c r="F118" s="2"/>
      <c r="G118" s="4"/>
      <c r="H118" s="4"/>
      <c r="I118" s="4"/>
      <c r="J118" s="4"/>
      <c r="K118" s="4"/>
      <c r="L118" s="4"/>
      <c r="M118" s="4"/>
      <c r="N118" s="4"/>
      <c r="O118" s="4"/>
      <c r="P118" s="4"/>
      <c r="Q118" s="4"/>
      <c r="R118" s="4"/>
      <c r="S118" s="4"/>
      <c r="T118" s="4"/>
      <c r="U118" s="4"/>
      <c r="V118" s="4"/>
      <c r="W118" s="4"/>
      <c r="X118" s="4"/>
      <c r="Y118" s="4"/>
      <c r="Z118" s="4"/>
      <c r="AA118" s="4"/>
    </row>
    <row r="119" spans="1:27">
      <c r="A119" s="2"/>
      <c r="B119" s="4"/>
      <c r="C119" s="108"/>
      <c r="D119" s="2"/>
      <c r="E119" s="4"/>
      <c r="F119" s="2"/>
      <c r="G119" s="4"/>
      <c r="H119" s="4"/>
      <c r="I119" s="4"/>
      <c r="J119" s="4"/>
      <c r="K119" s="4"/>
      <c r="L119" s="4"/>
      <c r="M119" s="4"/>
      <c r="N119" s="4"/>
      <c r="O119" s="4"/>
      <c r="P119" s="4"/>
      <c r="Q119" s="4"/>
      <c r="R119" s="4"/>
      <c r="S119" s="4"/>
      <c r="T119" s="4"/>
      <c r="U119" s="4"/>
      <c r="V119" s="4"/>
      <c r="W119" s="4"/>
      <c r="X119" s="4"/>
      <c r="Y119" s="4"/>
      <c r="Z119" s="4"/>
      <c r="AA119" s="4"/>
    </row>
    <row r="120" spans="1:27">
      <c r="A120" s="2"/>
      <c r="B120" s="4"/>
      <c r="C120" s="108"/>
      <c r="D120" s="2"/>
      <c r="E120" s="4"/>
      <c r="F120" s="2"/>
      <c r="G120" s="4"/>
      <c r="H120" s="4"/>
      <c r="I120" s="4"/>
      <c r="J120" s="4"/>
      <c r="K120" s="4"/>
      <c r="L120" s="4"/>
      <c r="M120" s="4"/>
      <c r="N120" s="4"/>
      <c r="O120" s="4"/>
      <c r="P120" s="4"/>
      <c r="Q120" s="4"/>
      <c r="R120" s="4"/>
      <c r="S120" s="4"/>
      <c r="T120" s="4"/>
      <c r="U120" s="4"/>
      <c r="V120" s="4"/>
      <c r="W120" s="4"/>
      <c r="X120" s="4"/>
      <c r="Y120" s="4"/>
      <c r="Z120" s="4"/>
      <c r="AA120" s="4"/>
    </row>
    <row r="121" spans="1:27">
      <c r="A121" s="2"/>
      <c r="B121" s="4"/>
      <c r="C121" s="108"/>
      <c r="D121" s="2"/>
      <c r="E121" s="4"/>
      <c r="F121" s="2"/>
      <c r="G121" s="4"/>
      <c r="H121" s="4"/>
      <c r="I121" s="4"/>
      <c r="J121" s="4"/>
      <c r="K121" s="4"/>
      <c r="L121" s="4"/>
      <c r="M121" s="4"/>
      <c r="N121" s="4"/>
      <c r="O121" s="4"/>
      <c r="P121" s="4"/>
      <c r="Q121" s="4"/>
      <c r="R121" s="4"/>
      <c r="S121" s="4"/>
      <c r="T121" s="4"/>
      <c r="U121" s="4"/>
      <c r="V121" s="4"/>
      <c r="W121" s="4"/>
      <c r="X121" s="4"/>
      <c r="Y121" s="4"/>
      <c r="Z121" s="4"/>
      <c r="AA121" s="4"/>
    </row>
    <row r="122" spans="1:27">
      <c r="A122" s="2"/>
      <c r="B122" s="4"/>
      <c r="C122" s="108"/>
      <c r="D122" s="2"/>
      <c r="E122" s="4"/>
      <c r="F122" s="2"/>
      <c r="G122" s="4"/>
      <c r="H122" s="4"/>
      <c r="I122" s="4"/>
      <c r="J122" s="4"/>
      <c r="K122" s="4"/>
      <c r="L122" s="4"/>
      <c r="M122" s="4"/>
      <c r="N122" s="4"/>
      <c r="O122" s="4"/>
      <c r="P122" s="4"/>
      <c r="Q122" s="4"/>
      <c r="R122" s="4"/>
      <c r="S122" s="4"/>
      <c r="T122" s="4"/>
      <c r="U122" s="4"/>
      <c r="V122" s="4"/>
      <c r="W122" s="4"/>
      <c r="X122" s="4"/>
      <c r="Y122" s="4"/>
      <c r="Z122" s="4"/>
      <c r="AA122" s="4"/>
    </row>
    <row r="123" spans="1:27">
      <c r="A123" s="2"/>
      <c r="B123" s="4"/>
      <c r="C123" s="108"/>
      <c r="D123" s="2"/>
      <c r="E123" s="4"/>
      <c r="F123" s="2"/>
      <c r="G123" s="4"/>
      <c r="H123" s="4"/>
      <c r="I123" s="4"/>
      <c r="J123" s="4"/>
      <c r="K123" s="4"/>
      <c r="L123" s="4"/>
      <c r="M123" s="4"/>
      <c r="N123" s="4"/>
      <c r="O123" s="4"/>
      <c r="P123" s="4"/>
      <c r="Q123" s="4"/>
      <c r="R123" s="4"/>
      <c r="S123" s="4"/>
      <c r="T123" s="4"/>
      <c r="U123" s="4"/>
      <c r="V123" s="4"/>
      <c r="W123" s="4"/>
      <c r="X123" s="4"/>
      <c r="Y123" s="4"/>
      <c r="Z123" s="4"/>
      <c r="AA123" s="4"/>
    </row>
    <row r="124" spans="1:27">
      <c r="A124" s="2"/>
      <c r="B124" s="4"/>
      <c r="C124" s="108"/>
      <c r="D124" s="2"/>
      <c r="E124" s="4"/>
      <c r="F124" s="2"/>
      <c r="G124" s="4"/>
      <c r="H124" s="4"/>
      <c r="I124" s="4"/>
      <c r="J124" s="4"/>
      <c r="K124" s="4"/>
      <c r="L124" s="4"/>
      <c r="M124" s="4"/>
      <c r="N124" s="4"/>
      <c r="O124" s="4"/>
      <c r="P124" s="4"/>
      <c r="Q124" s="4"/>
      <c r="R124" s="4"/>
      <c r="S124" s="4"/>
      <c r="T124" s="4"/>
      <c r="U124" s="4"/>
      <c r="V124" s="4"/>
      <c r="W124" s="4"/>
      <c r="X124" s="4"/>
      <c r="Y124" s="4"/>
      <c r="Z124" s="4"/>
      <c r="AA124" s="4"/>
    </row>
    <row r="125" spans="1:27">
      <c r="A125" s="2"/>
      <c r="B125" s="4"/>
      <c r="C125" s="108"/>
      <c r="D125" s="2"/>
      <c r="E125" s="4"/>
      <c r="F125" s="2"/>
      <c r="G125" s="4"/>
      <c r="H125" s="4"/>
      <c r="I125" s="4"/>
      <c r="J125" s="4"/>
      <c r="K125" s="4"/>
      <c r="L125" s="4"/>
      <c r="M125" s="4"/>
      <c r="N125" s="4"/>
      <c r="O125" s="4"/>
      <c r="P125" s="4"/>
      <c r="Q125" s="4"/>
      <c r="R125" s="4"/>
      <c r="S125" s="4"/>
      <c r="T125" s="4"/>
      <c r="U125" s="4"/>
      <c r="V125" s="4"/>
      <c r="W125" s="4"/>
      <c r="X125" s="4"/>
      <c r="Y125" s="4"/>
      <c r="Z125" s="4"/>
      <c r="AA125" s="4"/>
    </row>
    <row r="126" spans="1:27">
      <c r="A126" s="2"/>
      <c r="B126" s="4"/>
      <c r="C126" s="108"/>
      <c r="D126" s="2"/>
      <c r="E126" s="4"/>
      <c r="F126" s="2"/>
      <c r="G126" s="4"/>
      <c r="H126" s="4"/>
      <c r="I126" s="4"/>
      <c r="J126" s="4"/>
      <c r="K126" s="4"/>
      <c r="L126" s="4"/>
      <c r="M126" s="4"/>
      <c r="N126" s="4"/>
      <c r="O126" s="4"/>
      <c r="P126" s="4"/>
      <c r="Q126" s="4"/>
      <c r="R126" s="4"/>
      <c r="S126" s="4"/>
      <c r="T126" s="4"/>
      <c r="U126" s="4"/>
      <c r="V126" s="4"/>
      <c r="W126" s="4"/>
      <c r="X126" s="4"/>
      <c r="Y126" s="4"/>
      <c r="Z126" s="4"/>
      <c r="AA126" s="4"/>
    </row>
    <row r="127" spans="1:27">
      <c r="A127" s="2"/>
      <c r="B127" s="4"/>
      <c r="C127" s="108"/>
      <c r="D127" s="2"/>
      <c r="E127" s="4"/>
      <c r="F127" s="2"/>
      <c r="G127" s="4"/>
      <c r="H127" s="4"/>
      <c r="I127" s="4"/>
      <c r="J127" s="4"/>
      <c r="K127" s="4"/>
      <c r="L127" s="4"/>
      <c r="M127" s="4"/>
      <c r="N127" s="4"/>
      <c r="O127" s="4"/>
      <c r="P127" s="4"/>
      <c r="Q127" s="4"/>
      <c r="R127" s="4"/>
      <c r="S127" s="4"/>
      <c r="T127" s="4"/>
      <c r="U127" s="4"/>
      <c r="V127" s="4"/>
      <c r="W127" s="4"/>
      <c r="X127" s="4"/>
      <c r="Y127" s="4"/>
      <c r="Z127" s="4"/>
      <c r="AA127" s="4"/>
    </row>
    <row r="128" spans="1:27">
      <c r="A128" s="2"/>
      <c r="B128" s="4"/>
      <c r="C128" s="108"/>
      <c r="D128" s="2"/>
      <c r="E128" s="4"/>
      <c r="F128" s="2"/>
      <c r="G128" s="4"/>
      <c r="H128" s="4"/>
      <c r="I128" s="4"/>
      <c r="J128" s="4"/>
      <c r="K128" s="4"/>
      <c r="L128" s="4"/>
      <c r="M128" s="4"/>
      <c r="N128" s="4"/>
      <c r="O128" s="4"/>
      <c r="P128" s="4"/>
      <c r="Q128" s="4"/>
      <c r="R128" s="4"/>
      <c r="S128" s="4"/>
      <c r="T128" s="4"/>
      <c r="U128" s="4"/>
      <c r="V128" s="4"/>
      <c r="W128" s="4"/>
      <c r="X128" s="4"/>
      <c r="Y128" s="4"/>
      <c r="Z128" s="4"/>
      <c r="AA128" s="4"/>
    </row>
    <row r="129" spans="1:27">
      <c r="A129" s="2"/>
      <c r="B129" s="4"/>
      <c r="C129" s="108"/>
      <c r="D129" s="2"/>
      <c r="E129" s="4"/>
      <c r="F129" s="2"/>
      <c r="G129" s="4"/>
      <c r="H129" s="4"/>
      <c r="I129" s="4"/>
      <c r="J129" s="4"/>
      <c r="K129" s="4"/>
      <c r="L129" s="4"/>
      <c r="M129" s="4"/>
      <c r="N129" s="4"/>
      <c r="O129" s="4"/>
      <c r="P129" s="4"/>
      <c r="Q129" s="4"/>
      <c r="R129" s="4"/>
      <c r="S129" s="4"/>
      <c r="T129" s="4"/>
      <c r="U129" s="4"/>
      <c r="V129" s="4"/>
      <c r="W129" s="4"/>
      <c r="X129" s="4"/>
      <c r="Y129" s="4"/>
      <c r="Z129" s="4"/>
      <c r="AA129" s="4"/>
    </row>
    <row r="130" spans="1:27">
      <c r="A130" s="2"/>
      <c r="B130" s="4"/>
      <c r="C130" s="108"/>
      <c r="D130" s="2"/>
      <c r="E130" s="4"/>
      <c r="F130" s="2"/>
      <c r="G130" s="4"/>
      <c r="H130" s="4"/>
      <c r="I130" s="4"/>
      <c r="J130" s="4"/>
      <c r="K130" s="4"/>
      <c r="L130" s="4"/>
      <c r="M130" s="4"/>
      <c r="N130" s="4"/>
      <c r="O130" s="4"/>
      <c r="P130" s="4"/>
      <c r="Q130" s="4"/>
      <c r="R130" s="4"/>
      <c r="S130" s="4"/>
      <c r="T130" s="4"/>
      <c r="U130" s="4"/>
      <c r="V130" s="4"/>
      <c r="W130" s="4"/>
      <c r="X130" s="4"/>
      <c r="Y130" s="4"/>
      <c r="Z130" s="4"/>
      <c r="AA130" s="4"/>
    </row>
    <row r="131" spans="1:27">
      <c r="A131" s="2"/>
      <c r="B131" s="4"/>
      <c r="C131" s="108"/>
      <c r="D131" s="2"/>
      <c r="E131" s="4"/>
      <c r="F131" s="2"/>
      <c r="G131" s="4"/>
      <c r="H131" s="4"/>
      <c r="I131" s="4"/>
      <c r="J131" s="4"/>
      <c r="K131" s="4"/>
      <c r="L131" s="4"/>
      <c r="M131" s="4"/>
      <c r="N131" s="4"/>
      <c r="O131" s="4"/>
      <c r="P131" s="4"/>
      <c r="Q131" s="4"/>
      <c r="R131" s="4"/>
      <c r="S131" s="4"/>
      <c r="T131" s="4"/>
      <c r="U131" s="4"/>
      <c r="V131" s="4"/>
      <c r="W131" s="4"/>
      <c r="X131" s="4"/>
      <c r="Y131" s="4"/>
      <c r="Z131" s="4"/>
      <c r="AA131" s="4"/>
    </row>
    <row r="132" spans="1:27">
      <c r="A132" s="2"/>
      <c r="B132" s="4"/>
      <c r="C132" s="108"/>
      <c r="D132" s="2"/>
      <c r="E132" s="4"/>
      <c r="F132" s="2"/>
      <c r="G132" s="4"/>
      <c r="H132" s="4"/>
      <c r="I132" s="4"/>
      <c r="J132" s="4"/>
      <c r="K132" s="4"/>
      <c r="L132" s="4"/>
      <c r="M132" s="4"/>
      <c r="N132" s="4"/>
      <c r="O132" s="4"/>
      <c r="P132" s="4"/>
      <c r="Q132" s="4"/>
      <c r="R132" s="4"/>
      <c r="S132" s="4"/>
      <c r="T132" s="4"/>
      <c r="U132" s="4"/>
      <c r="V132" s="4"/>
      <c r="W132" s="4"/>
      <c r="X132" s="4"/>
      <c r="Y132" s="4"/>
      <c r="Z132" s="4"/>
      <c r="AA132" s="4"/>
    </row>
    <row r="133" spans="1:27">
      <c r="A133" s="2"/>
      <c r="B133" s="4"/>
      <c r="C133" s="108"/>
      <c r="D133" s="2"/>
      <c r="E133" s="4"/>
      <c r="F133" s="2"/>
      <c r="G133" s="4"/>
      <c r="H133" s="4"/>
      <c r="I133" s="4"/>
      <c r="J133" s="4"/>
      <c r="K133" s="4"/>
      <c r="L133" s="4"/>
      <c r="M133" s="4"/>
      <c r="N133" s="4"/>
      <c r="O133" s="4"/>
      <c r="P133" s="4"/>
      <c r="Q133" s="4"/>
      <c r="R133" s="4"/>
      <c r="S133" s="4"/>
      <c r="T133" s="4"/>
      <c r="U133" s="4"/>
      <c r="V133" s="4"/>
      <c r="W133" s="4"/>
      <c r="X133" s="4"/>
      <c r="Y133" s="4"/>
      <c r="Z133" s="4"/>
      <c r="AA133" s="4"/>
    </row>
    <row r="134" spans="1:27">
      <c r="A134" s="2"/>
      <c r="B134" s="4"/>
      <c r="C134" s="108"/>
      <c r="D134" s="2"/>
      <c r="E134" s="4"/>
      <c r="F134" s="2"/>
      <c r="G134" s="4"/>
      <c r="H134" s="4"/>
      <c r="I134" s="4"/>
      <c r="J134" s="4"/>
      <c r="K134" s="4"/>
      <c r="L134" s="4"/>
      <c r="M134" s="4"/>
      <c r="N134" s="4"/>
      <c r="O134" s="4"/>
      <c r="P134" s="4"/>
      <c r="Q134" s="4"/>
      <c r="R134" s="4"/>
      <c r="S134" s="4"/>
      <c r="T134" s="4"/>
      <c r="U134" s="4"/>
      <c r="V134" s="4"/>
      <c r="W134" s="4"/>
      <c r="X134" s="4"/>
      <c r="Y134" s="4"/>
      <c r="Z134" s="4"/>
      <c r="AA134" s="4"/>
    </row>
    <row r="135" spans="1:27">
      <c r="A135" s="2"/>
      <c r="B135" s="4"/>
      <c r="C135" s="108"/>
      <c r="D135" s="2"/>
      <c r="E135" s="4"/>
      <c r="F135" s="2"/>
      <c r="G135" s="4"/>
      <c r="H135" s="4"/>
      <c r="I135" s="4"/>
      <c r="J135" s="4"/>
      <c r="K135" s="4"/>
      <c r="L135" s="4"/>
      <c r="M135" s="4"/>
      <c r="N135" s="4"/>
      <c r="O135" s="4"/>
      <c r="P135" s="4"/>
      <c r="Q135" s="4"/>
      <c r="R135" s="4"/>
      <c r="S135" s="4"/>
      <c r="T135" s="4"/>
      <c r="U135" s="4"/>
      <c r="V135" s="4"/>
      <c r="W135" s="4"/>
      <c r="X135" s="4"/>
      <c r="Y135" s="4"/>
      <c r="Z135" s="4"/>
      <c r="AA135" s="4"/>
    </row>
    <row r="136" spans="1:27">
      <c r="A136" s="2"/>
      <c r="B136" s="4"/>
      <c r="C136" s="108"/>
      <c r="D136" s="2"/>
      <c r="E136" s="4"/>
      <c r="F136" s="2"/>
      <c r="G136" s="4"/>
      <c r="H136" s="4"/>
      <c r="I136" s="4"/>
      <c r="J136" s="4"/>
      <c r="K136" s="4"/>
      <c r="L136" s="4"/>
      <c r="M136" s="4"/>
      <c r="N136" s="4"/>
      <c r="O136" s="4"/>
      <c r="P136" s="4"/>
      <c r="Q136" s="4"/>
      <c r="R136" s="4"/>
      <c r="S136" s="4"/>
      <c r="T136" s="4"/>
      <c r="U136" s="4"/>
      <c r="V136" s="4"/>
      <c r="W136" s="4"/>
      <c r="X136" s="4"/>
      <c r="Y136" s="4"/>
      <c r="Z136" s="4"/>
      <c r="AA136" s="4"/>
    </row>
    <row r="137" spans="1:27">
      <c r="A137" s="2"/>
      <c r="B137" s="4"/>
      <c r="C137" s="108"/>
      <c r="D137" s="2"/>
      <c r="E137" s="4"/>
      <c r="F137" s="2"/>
      <c r="G137" s="4"/>
      <c r="H137" s="4"/>
      <c r="I137" s="4"/>
      <c r="J137" s="4"/>
      <c r="K137" s="4"/>
      <c r="L137" s="4"/>
      <c r="M137" s="4"/>
      <c r="N137" s="4"/>
      <c r="O137" s="4"/>
      <c r="P137" s="4"/>
      <c r="Q137" s="4"/>
      <c r="R137" s="4"/>
      <c r="S137" s="4"/>
      <c r="T137" s="4"/>
      <c r="U137" s="4"/>
      <c r="V137" s="4"/>
      <c r="W137" s="4"/>
      <c r="X137" s="4"/>
      <c r="Y137" s="4"/>
      <c r="Z137" s="4"/>
      <c r="AA137" s="4"/>
    </row>
    <row r="138" spans="1:27">
      <c r="A138" s="2"/>
      <c r="B138" s="4"/>
      <c r="C138" s="108"/>
      <c r="D138" s="2"/>
      <c r="E138" s="4"/>
      <c r="F138" s="2"/>
      <c r="G138" s="4"/>
      <c r="H138" s="4"/>
      <c r="I138" s="4"/>
      <c r="J138" s="4"/>
      <c r="K138" s="4"/>
      <c r="L138" s="4"/>
      <c r="M138" s="4"/>
      <c r="N138" s="4"/>
      <c r="O138" s="4"/>
      <c r="P138" s="4"/>
      <c r="Q138" s="4"/>
      <c r="R138" s="4"/>
      <c r="S138" s="4"/>
      <c r="T138" s="4"/>
      <c r="U138" s="4"/>
      <c r="V138" s="4"/>
      <c r="W138" s="4"/>
      <c r="X138" s="4"/>
      <c r="Y138" s="4"/>
      <c r="Z138" s="4"/>
      <c r="AA138" s="4"/>
    </row>
    <row r="139" spans="1:27">
      <c r="A139" s="2"/>
      <c r="B139" s="4"/>
      <c r="C139" s="108"/>
      <c r="D139" s="2"/>
      <c r="E139" s="4"/>
      <c r="F139" s="2"/>
      <c r="G139" s="4"/>
      <c r="H139" s="4"/>
      <c r="I139" s="4"/>
      <c r="J139" s="4"/>
      <c r="K139" s="4"/>
      <c r="L139" s="4"/>
      <c r="M139" s="4"/>
      <c r="N139" s="4"/>
      <c r="O139" s="4"/>
      <c r="P139" s="4"/>
      <c r="Q139" s="4"/>
      <c r="R139" s="4"/>
      <c r="S139" s="4"/>
      <c r="T139" s="4"/>
      <c r="U139" s="4"/>
      <c r="V139" s="4"/>
      <c r="W139" s="4"/>
      <c r="X139" s="4"/>
      <c r="Y139" s="4"/>
      <c r="Z139" s="4"/>
      <c r="AA139" s="4"/>
    </row>
    <row r="140" spans="1:27">
      <c r="A140" s="2"/>
      <c r="B140" s="4"/>
      <c r="C140" s="108"/>
      <c r="D140" s="2"/>
      <c r="E140" s="4"/>
      <c r="F140" s="2"/>
      <c r="G140" s="4"/>
      <c r="H140" s="4"/>
      <c r="I140" s="4"/>
      <c r="J140" s="4"/>
      <c r="K140" s="4"/>
      <c r="L140" s="4"/>
      <c r="M140" s="4"/>
      <c r="N140" s="4"/>
      <c r="O140" s="4"/>
      <c r="P140" s="4"/>
      <c r="Q140" s="4"/>
      <c r="R140" s="4"/>
      <c r="S140" s="4"/>
      <c r="T140" s="4"/>
      <c r="U140" s="4"/>
      <c r="V140" s="4"/>
      <c r="W140" s="4"/>
      <c r="X140" s="4"/>
      <c r="Y140" s="4"/>
      <c r="Z140" s="4"/>
      <c r="AA140" s="4"/>
    </row>
    <row r="141" spans="1:27">
      <c r="A141" s="2"/>
      <c r="B141" s="4"/>
      <c r="C141" s="108"/>
      <c r="D141" s="2"/>
      <c r="E141" s="4"/>
      <c r="F141" s="2"/>
      <c r="G141" s="4"/>
      <c r="H141" s="4"/>
      <c r="I141" s="4"/>
      <c r="J141" s="4"/>
      <c r="K141" s="4"/>
      <c r="L141" s="4"/>
      <c r="M141" s="4"/>
      <c r="N141" s="4"/>
      <c r="O141" s="4"/>
      <c r="P141" s="4"/>
      <c r="Q141" s="4"/>
      <c r="R141" s="4"/>
      <c r="S141" s="4"/>
      <c r="T141" s="4"/>
      <c r="U141" s="4"/>
      <c r="V141" s="4"/>
      <c r="W141" s="4"/>
      <c r="X141" s="4"/>
      <c r="Y141" s="4"/>
      <c r="Z141" s="4"/>
      <c r="AA141" s="4"/>
    </row>
    <row r="142" spans="1:27">
      <c r="A142" s="2"/>
      <c r="B142" s="4"/>
      <c r="C142" s="108"/>
      <c r="D142" s="2"/>
      <c r="E142" s="4"/>
      <c r="F142" s="2"/>
      <c r="G142" s="4"/>
      <c r="H142" s="4"/>
      <c r="I142" s="4"/>
      <c r="J142" s="4"/>
      <c r="K142" s="4"/>
      <c r="L142" s="4"/>
      <c r="M142" s="4"/>
      <c r="N142" s="4"/>
      <c r="O142" s="4"/>
      <c r="P142" s="4"/>
      <c r="Q142" s="4"/>
      <c r="R142" s="4"/>
      <c r="S142" s="4"/>
      <c r="T142" s="4"/>
      <c r="U142" s="4"/>
      <c r="V142" s="4"/>
      <c r="W142" s="4"/>
      <c r="X142" s="4"/>
      <c r="Y142" s="4"/>
      <c r="Z142" s="4"/>
      <c r="AA142" s="4"/>
    </row>
    <row r="143" spans="1:27">
      <c r="A143" s="2"/>
      <c r="B143" s="4"/>
      <c r="C143" s="108"/>
      <c r="D143" s="2"/>
      <c r="E143" s="4"/>
      <c r="F143" s="2"/>
      <c r="G143" s="4"/>
      <c r="H143" s="4"/>
      <c r="I143" s="4"/>
      <c r="J143" s="4"/>
      <c r="K143" s="4"/>
      <c r="L143" s="4"/>
      <c r="M143" s="4"/>
      <c r="N143" s="4"/>
      <c r="O143" s="4"/>
      <c r="P143" s="4"/>
      <c r="Q143" s="4"/>
      <c r="R143" s="4"/>
      <c r="S143" s="4"/>
      <c r="T143" s="4"/>
      <c r="U143" s="4"/>
      <c r="V143" s="4"/>
      <c r="W143" s="4"/>
      <c r="X143" s="4"/>
      <c r="Y143" s="4"/>
      <c r="Z143" s="4"/>
      <c r="AA143" s="4"/>
    </row>
    <row r="144" spans="1:27">
      <c r="A144" s="2"/>
      <c r="B144" s="4"/>
      <c r="C144" s="108"/>
      <c r="D144" s="2"/>
      <c r="E144" s="4"/>
      <c r="F144" s="2"/>
      <c r="G144" s="4"/>
      <c r="H144" s="4"/>
      <c r="I144" s="4"/>
      <c r="J144" s="4"/>
      <c r="K144" s="4"/>
      <c r="L144" s="4"/>
      <c r="M144" s="4"/>
      <c r="N144" s="4"/>
      <c r="O144" s="4"/>
      <c r="P144" s="4"/>
      <c r="Q144" s="4"/>
      <c r="R144" s="4"/>
      <c r="S144" s="4"/>
      <c r="T144" s="4"/>
      <c r="U144" s="4"/>
      <c r="V144" s="4"/>
      <c r="W144" s="4"/>
      <c r="X144" s="4"/>
      <c r="Y144" s="4"/>
      <c r="Z144" s="4"/>
      <c r="AA144" s="4"/>
    </row>
    <row r="145" spans="1:27">
      <c r="A145" s="2"/>
      <c r="B145" s="4"/>
      <c r="C145" s="108"/>
      <c r="D145" s="2"/>
      <c r="E145" s="4"/>
      <c r="F145" s="2"/>
      <c r="G145" s="4"/>
      <c r="H145" s="4"/>
      <c r="I145" s="4"/>
      <c r="J145" s="4"/>
      <c r="K145" s="4"/>
      <c r="L145" s="4"/>
      <c r="M145" s="4"/>
      <c r="N145" s="4"/>
      <c r="O145" s="4"/>
      <c r="P145" s="4"/>
      <c r="Q145" s="4"/>
      <c r="R145" s="4"/>
      <c r="S145" s="4"/>
      <c r="T145" s="4"/>
      <c r="U145" s="4"/>
      <c r="V145" s="4"/>
      <c r="W145" s="4"/>
      <c r="X145" s="4"/>
      <c r="Y145" s="4"/>
      <c r="Z145" s="4"/>
      <c r="AA145" s="4"/>
    </row>
    <row r="146" spans="1:27">
      <c r="A146" s="2"/>
      <c r="B146" s="4"/>
      <c r="C146" s="108"/>
      <c r="D146" s="2"/>
      <c r="E146" s="4"/>
      <c r="F146" s="2"/>
      <c r="G146" s="4"/>
      <c r="H146" s="4"/>
      <c r="I146" s="4"/>
      <c r="J146" s="4"/>
      <c r="K146" s="4"/>
      <c r="L146" s="4"/>
      <c r="M146" s="4"/>
      <c r="N146" s="4"/>
      <c r="O146" s="4"/>
      <c r="P146" s="4"/>
      <c r="Q146" s="4"/>
      <c r="R146" s="4"/>
      <c r="S146" s="4"/>
      <c r="T146" s="4"/>
      <c r="U146" s="4"/>
      <c r="V146" s="4"/>
      <c r="W146" s="4"/>
      <c r="X146" s="4"/>
      <c r="Y146" s="4"/>
      <c r="Z146" s="4"/>
      <c r="AA146" s="4"/>
    </row>
    <row r="147" spans="1:27">
      <c r="A147" s="2"/>
      <c r="B147" s="4"/>
      <c r="C147" s="108"/>
      <c r="D147" s="2"/>
      <c r="E147" s="4"/>
      <c r="F147" s="2"/>
      <c r="G147" s="4"/>
      <c r="H147" s="4"/>
      <c r="I147" s="4"/>
      <c r="J147" s="4"/>
      <c r="K147" s="4"/>
      <c r="L147" s="4"/>
      <c r="M147" s="4"/>
      <c r="N147" s="4"/>
      <c r="O147" s="4"/>
      <c r="P147" s="4"/>
      <c r="Q147" s="4"/>
      <c r="R147" s="4"/>
      <c r="S147" s="4"/>
      <c r="T147" s="4"/>
      <c r="U147" s="4"/>
      <c r="V147" s="4"/>
      <c r="W147" s="4"/>
      <c r="X147" s="4"/>
      <c r="Y147" s="4"/>
      <c r="Z147" s="4"/>
      <c r="AA147" s="4"/>
    </row>
    <row r="148" spans="1:27">
      <c r="A148" s="2"/>
      <c r="B148" s="4"/>
      <c r="C148" s="108"/>
      <c r="D148" s="2"/>
      <c r="E148" s="4"/>
      <c r="F148" s="2"/>
      <c r="G148" s="4"/>
      <c r="H148" s="4"/>
      <c r="I148" s="4"/>
      <c r="J148" s="4"/>
      <c r="K148" s="4"/>
      <c r="L148" s="4"/>
      <c r="M148" s="4"/>
      <c r="N148" s="4"/>
      <c r="O148" s="4"/>
      <c r="P148" s="4"/>
      <c r="Q148" s="4"/>
      <c r="R148" s="4"/>
      <c r="S148" s="4"/>
      <c r="T148" s="4"/>
      <c r="U148" s="4"/>
      <c r="V148" s="4"/>
      <c r="W148" s="4"/>
      <c r="X148" s="4"/>
      <c r="Y148" s="4"/>
      <c r="Z148" s="4"/>
      <c r="AA148" s="4"/>
    </row>
    <row r="149" spans="1:27">
      <c r="A149" s="2"/>
      <c r="B149" s="4"/>
      <c r="C149" s="108"/>
      <c r="D149" s="2"/>
      <c r="E149" s="4"/>
      <c r="F149" s="2"/>
      <c r="G149" s="4"/>
      <c r="H149" s="4"/>
      <c r="I149" s="4"/>
      <c r="J149" s="4"/>
      <c r="K149" s="4"/>
      <c r="L149" s="4"/>
      <c r="M149" s="4"/>
      <c r="N149" s="4"/>
      <c r="O149" s="4"/>
      <c r="P149" s="4"/>
      <c r="Q149" s="4"/>
      <c r="R149" s="4"/>
      <c r="S149" s="4"/>
      <c r="T149" s="4"/>
      <c r="U149" s="4"/>
      <c r="V149" s="4"/>
      <c r="W149" s="4"/>
      <c r="X149" s="4"/>
      <c r="Y149" s="4"/>
      <c r="Z149" s="4"/>
      <c r="AA149" s="4"/>
    </row>
    <row r="150" spans="1:27">
      <c r="A150" s="2"/>
      <c r="B150" s="4"/>
      <c r="C150" s="108"/>
      <c r="D150" s="2"/>
      <c r="E150" s="4"/>
      <c r="F150" s="2"/>
      <c r="G150" s="4"/>
      <c r="H150" s="4"/>
      <c r="I150" s="4"/>
      <c r="J150" s="4"/>
      <c r="K150" s="4"/>
      <c r="L150" s="4"/>
      <c r="M150" s="4"/>
      <c r="N150" s="4"/>
      <c r="O150" s="4"/>
      <c r="P150" s="4"/>
      <c r="Q150" s="4"/>
      <c r="R150" s="4"/>
      <c r="S150" s="4"/>
      <c r="T150" s="4"/>
      <c r="U150" s="4"/>
      <c r="V150" s="4"/>
      <c r="W150" s="4"/>
      <c r="X150" s="4"/>
      <c r="Y150" s="4"/>
      <c r="Z150" s="4"/>
      <c r="AA150" s="4"/>
    </row>
    <row r="151" spans="1:27">
      <c r="A151" s="2"/>
      <c r="B151" s="4"/>
      <c r="C151" s="108"/>
      <c r="D151" s="2"/>
      <c r="E151" s="4"/>
      <c r="F151" s="2"/>
      <c r="G151" s="4"/>
      <c r="H151" s="4"/>
      <c r="I151" s="4"/>
      <c r="J151" s="4"/>
      <c r="K151" s="4"/>
      <c r="L151" s="4"/>
      <c r="M151" s="4"/>
      <c r="N151" s="4"/>
      <c r="O151" s="4"/>
      <c r="P151" s="4"/>
      <c r="Q151" s="4"/>
      <c r="R151" s="4"/>
      <c r="S151" s="4"/>
      <c r="T151" s="4"/>
      <c r="U151" s="4"/>
      <c r="V151" s="4"/>
      <c r="W151" s="4"/>
      <c r="X151" s="4"/>
      <c r="Y151" s="4"/>
      <c r="Z151" s="4"/>
      <c r="AA151" s="4"/>
    </row>
    <row r="152" spans="1:27">
      <c r="A152" s="2"/>
      <c r="B152" s="4"/>
      <c r="C152" s="108"/>
      <c r="D152" s="2"/>
      <c r="E152" s="4"/>
      <c r="F152" s="2"/>
      <c r="G152" s="4"/>
      <c r="H152" s="4"/>
      <c r="I152" s="4"/>
      <c r="J152" s="4"/>
      <c r="K152" s="4"/>
      <c r="L152" s="4"/>
      <c r="M152" s="4"/>
      <c r="N152" s="4"/>
      <c r="O152" s="4"/>
      <c r="P152" s="4"/>
      <c r="Q152" s="4"/>
      <c r="R152" s="4"/>
      <c r="S152" s="4"/>
      <c r="T152" s="4"/>
      <c r="U152" s="4"/>
      <c r="V152" s="4"/>
      <c r="W152" s="4"/>
      <c r="X152" s="4"/>
      <c r="Y152" s="4"/>
      <c r="Z152" s="4"/>
      <c r="AA152" s="4"/>
    </row>
    <row r="153" spans="1:27">
      <c r="A153" s="2"/>
      <c r="B153" s="4"/>
      <c r="C153" s="108"/>
      <c r="D153" s="2"/>
      <c r="E153" s="4"/>
      <c r="F153" s="2"/>
      <c r="G153" s="4"/>
      <c r="H153" s="4"/>
      <c r="I153" s="4"/>
      <c r="J153" s="4"/>
      <c r="K153" s="4"/>
      <c r="L153" s="4"/>
      <c r="M153" s="4"/>
      <c r="N153" s="4"/>
      <c r="O153" s="4"/>
      <c r="P153" s="4"/>
      <c r="Q153" s="4"/>
      <c r="R153" s="4"/>
      <c r="S153" s="4"/>
      <c r="T153" s="4"/>
      <c r="U153" s="4"/>
      <c r="V153" s="4"/>
      <c r="W153" s="4"/>
      <c r="X153" s="4"/>
      <c r="Y153" s="4"/>
      <c r="Z153" s="4"/>
      <c r="AA153" s="4"/>
    </row>
    <row r="154" spans="1:27">
      <c r="A154" s="2"/>
      <c r="B154" s="4"/>
      <c r="C154" s="108"/>
      <c r="D154" s="2"/>
      <c r="E154" s="4"/>
      <c r="F154" s="2"/>
      <c r="G154" s="4"/>
      <c r="H154" s="4"/>
      <c r="I154" s="4"/>
      <c r="J154" s="4"/>
      <c r="K154" s="4"/>
      <c r="L154" s="4"/>
      <c r="M154" s="4"/>
      <c r="N154" s="4"/>
      <c r="O154" s="4"/>
      <c r="P154" s="4"/>
      <c r="Q154" s="4"/>
      <c r="R154" s="4"/>
      <c r="S154" s="4"/>
      <c r="T154" s="4"/>
      <c r="U154" s="4"/>
      <c r="V154" s="4"/>
      <c r="W154" s="4"/>
      <c r="X154" s="4"/>
      <c r="Y154" s="4"/>
      <c r="Z154" s="4"/>
      <c r="AA154" s="4"/>
    </row>
    <row r="155" spans="1:27">
      <c r="A155" s="2"/>
      <c r="B155" s="4"/>
      <c r="C155" s="108"/>
      <c r="D155" s="2"/>
      <c r="E155" s="4"/>
      <c r="F155" s="2"/>
      <c r="G155" s="4"/>
      <c r="H155" s="4"/>
      <c r="I155" s="4"/>
      <c r="J155" s="4"/>
      <c r="K155" s="4"/>
      <c r="L155" s="4"/>
      <c r="M155" s="4"/>
      <c r="N155" s="4"/>
      <c r="O155" s="4"/>
      <c r="P155" s="4"/>
      <c r="Q155" s="4"/>
      <c r="R155" s="4"/>
      <c r="S155" s="4"/>
      <c r="T155" s="4"/>
      <c r="U155" s="4"/>
      <c r="V155" s="4"/>
      <c r="W155" s="4"/>
      <c r="X155" s="4"/>
      <c r="Y155" s="4"/>
      <c r="Z155" s="4"/>
      <c r="AA155" s="4"/>
    </row>
    <row r="156" spans="1:27">
      <c r="A156" s="2"/>
      <c r="B156" s="4"/>
      <c r="C156" s="108"/>
      <c r="D156" s="2"/>
      <c r="E156" s="4"/>
      <c r="F156" s="2"/>
      <c r="G156" s="4"/>
      <c r="H156" s="4"/>
      <c r="I156" s="4"/>
      <c r="J156" s="4"/>
      <c r="K156" s="4"/>
      <c r="L156" s="4"/>
      <c r="M156" s="4"/>
      <c r="N156" s="4"/>
      <c r="O156" s="4"/>
      <c r="P156" s="4"/>
      <c r="Q156" s="4"/>
      <c r="R156" s="4"/>
      <c r="S156" s="4"/>
      <c r="T156" s="4"/>
      <c r="U156" s="4"/>
      <c r="V156" s="4"/>
      <c r="W156" s="4"/>
      <c r="X156" s="4"/>
      <c r="Y156" s="4"/>
      <c r="Z156" s="4"/>
      <c r="AA156" s="4"/>
    </row>
    <row r="157" spans="1:27">
      <c r="A157" s="2"/>
      <c r="B157" s="4"/>
      <c r="C157" s="108"/>
      <c r="D157" s="2"/>
      <c r="E157" s="4"/>
      <c r="F157" s="2"/>
      <c r="G157" s="4"/>
      <c r="H157" s="4"/>
      <c r="I157" s="4"/>
      <c r="J157" s="4"/>
      <c r="K157" s="4"/>
      <c r="L157" s="4"/>
      <c r="M157" s="4"/>
      <c r="N157" s="4"/>
      <c r="O157" s="4"/>
      <c r="P157" s="4"/>
      <c r="Q157" s="4"/>
      <c r="R157" s="4"/>
      <c r="S157" s="4"/>
      <c r="T157" s="4"/>
      <c r="U157" s="4"/>
      <c r="V157" s="4"/>
      <c r="W157" s="4"/>
      <c r="X157" s="4"/>
      <c r="Y157" s="4"/>
      <c r="Z157" s="4"/>
      <c r="AA157" s="4"/>
    </row>
    <row r="158" spans="1:27">
      <c r="A158" s="2"/>
      <c r="B158" s="4"/>
      <c r="C158" s="108"/>
      <c r="D158" s="2"/>
      <c r="E158" s="4"/>
      <c r="F158" s="2"/>
      <c r="G158" s="4"/>
      <c r="H158" s="4"/>
      <c r="I158" s="4"/>
      <c r="J158" s="4"/>
      <c r="K158" s="4"/>
      <c r="L158" s="4"/>
      <c r="M158" s="4"/>
      <c r="N158" s="4"/>
      <c r="O158" s="4"/>
      <c r="P158" s="4"/>
      <c r="Q158" s="4"/>
      <c r="R158" s="4"/>
      <c r="S158" s="4"/>
      <c r="T158" s="4"/>
      <c r="U158" s="4"/>
      <c r="V158" s="4"/>
      <c r="W158" s="4"/>
      <c r="X158" s="4"/>
      <c r="Y158" s="4"/>
      <c r="Z158" s="4"/>
      <c r="AA158" s="4"/>
    </row>
    <row r="159" spans="1:27">
      <c r="A159" s="2"/>
      <c r="B159" s="4"/>
      <c r="C159" s="108"/>
      <c r="D159" s="2"/>
      <c r="E159" s="4"/>
      <c r="F159" s="2"/>
      <c r="G159" s="4"/>
      <c r="H159" s="4"/>
      <c r="I159" s="4"/>
      <c r="J159" s="4"/>
      <c r="K159" s="4"/>
      <c r="L159" s="4"/>
      <c r="M159" s="4"/>
      <c r="N159" s="4"/>
      <c r="O159" s="4"/>
      <c r="P159" s="4"/>
      <c r="Q159" s="4"/>
      <c r="R159" s="4"/>
      <c r="S159" s="4"/>
      <c r="T159" s="4"/>
      <c r="U159" s="4"/>
      <c r="V159" s="4"/>
      <c r="W159" s="4"/>
      <c r="X159" s="4"/>
      <c r="Y159" s="4"/>
      <c r="Z159" s="4"/>
      <c r="AA159" s="4"/>
    </row>
    <row r="160" spans="1:27">
      <c r="A160" s="2"/>
      <c r="B160" s="4"/>
      <c r="C160" s="108"/>
      <c r="D160" s="2"/>
      <c r="E160" s="4"/>
      <c r="F160" s="2"/>
      <c r="G160" s="4"/>
      <c r="H160" s="4"/>
      <c r="I160" s="4"/>
      <c r="J160" s="4"/>
      <c r="K160" s="4"/>
      <c r="L160" s="4"/>
      <c r="M160" s="4"/>
      <c r="N160" s="4"/>
      <c r="O160" s="4"/>
      <c r="P160" s="4"/>
      <c r="Q160" s="4"/>
      <c r="R160" s="4"/>
      <c r="S160" s="4"/>
      <c r="T160" s="4"/>
      <c r="U160" s="4"/>
      <c r="V160" s="4"/>
      <c r="W160" s="4"/>
      <c r="X160" s="4"/>
      <c r="Y160" s="4"/>
      <c r="Z160" s="4"/>
      <c r="AA160" s="4"/>
    </row>
    <row r="161" spans="1:27">
      <c r="A161" s="2"/>
      <c r="B161" s="4"/>
      <c r="C161" s="108"/>
      <c r="D161" s="2"/>
      <c r="E161" s="4"/>
      <c r="F161" s="2"/>
      <c r="G161" s="4"/>
      <c r="H161" s="4"/>
      <c r="I161" s="4"/>
      <c r="J161" s="4"/>
      <c r="K161" s="4"/>
      <c r="L161" s="4"/>
      <c r="M161" s="4"/>
      <c r="N161" s="4"/>
      <c r="O161" s="4"/>
      <c r="P161" s="4"/>
      <c r="Q161" s="4"/>
      <c r="R161" s="4"/>
      <c r="S161" s="4"/>
      <c r="T161" s="4"/>
      <c r="U161" s="4"/>
      <c r="V161" s="4"/>
      <c r="W161" s="4"/>
      <c r="X161" s="4"/>
      <c r="Y161" s="4"/>
      <c r="Z161" s="4"/>
      <c r="AA161" s="4"/>
    </row>
    <row r="162" spans="1:27">
      <c r="A162" s="2"/>
      <c r="B162" s="4"/>
      <c r="C162" s="108"/>
      <c r="D162" s="2"/>
      <c r="E162" s="4"/>
      <c r="F162" s="2"/>
      <c r="G162" s="4"/>
      <c r="H162" s="4"/>
      <c r="I162" s="4"/>
      <c r="J162" s="4"/>
      <c r="K162" s="4"/>
      <c r="L162" s="4"/>
      <c r="M162" s="4"/>
      <c r="N162" s="4"/>
      <c r="O162" s="4"/>
      <c r="P162" s="4"/>
      <c r="Q162" s="4"/>
      <c r="R162" s="4"/>
      <c r="S162" s="4"/>
      <c r="T162" s="4"/>
      <c r="U162" s="4"/>
      <c r="V162" s="4"/>
      <c r="W162" s="4"/>
      <c r="X162" s="4"/>
      <c r="Y162" s="4"/>
      <c r="Z162" s="4"/>
      <c r="AA162" s="4"/>
    </row>
    <row r="163" spans="1:27">
      <c r="A163" s="2"/>
      <c r="B163" s="4"/>
      <c r="C163" s="108"/>
      <c r="D163" s="2"/>
      <c r="E163" s="4"/>
      <c r="F163" s="2"/>
      <c r="G163" s="4"/>
      <c r="H163" s="4"/>
      <c r="I163" s="4"/>
      <c r="J163" s="4"/>
      <c r="K163" s="4"/>
      <c r="L163" s="4"/>
      <c r="M163" s="4"/>
      <c r="N163" s="4"/>
      <c r="O163" s="4"/>
      <c r="P163" s="4"/>
      <c r="Q163" s="4"/>
      <c r="R163" s="4"/>
      <c r="S163" s="4"/>
      <c r="T163" s="4"/>
      <c r="U163" s="4"/>
      <c r="V163" s="4"/>
      <c r="W163" s="4"/>
      <c r="X163" s="4"/>
      <c r="Y163" s="4"/>
      <c r="Z163" s="4"/>
      <c r="AA163" s="4"/>
    </row>
    <row r="164" spans="1:27">
      <c r="A164" s="2"/>
      <c r="B164" s="4"/>
      <c r="C164" s="108"/>
      <c r="D164" s="2"/>
      <c r="E164" s="4"/>
      <c r="F164" s="2"/>
      <c r="G164" s="4"/>
      <c r="H164" s="4"/>
      <c r="I164" s="4"/>
      <c r="J164" s="4"/>
      <c r="K164" s="4"/>
      <c r="L164" s="4"/>
      <c r="M164" s="4"/>
      <c r="N164" s="4"/>
      <c r="O164" s="4"/>
      <c r="P164" s="4"/>
      <c r="Q164" s="4"/>
      <c r="R164" s="4"/>
      <c r="S164" s="4"/>
      <c r="T164" s="4"/>
      <c r="U164" s="4"/>
      <c r="V164" s="4"/>
      <c r="W164" s="4"/>
      <c r="X164" s="4"/>
      <c r="Y164" s="4"/>
      <c r="Z164" s="4"/>
      <c r="AA164" s="4"/>
    </row>
    <row r="165" spans="1:27">
      <c r="A165" s="2"/>
      <c r="B165" s="4"/>
      <c r="C165" s="108"/>
      <c r="D165" s="2"/>
      <c r="E165" s="4"/>
      <c r="F165" s="2"/>
      <c r="G165" s="4"/>
      <c r="H165" s="4"/>
      <c r="I165" s="4"/>
      <c r="J165" s="4"/>
      <c r="K165" s="4"/>
      <c r="L165" s="4"/>
      <c r="M165" s="4"/>
      <c r="N165" s="4"/>
      <c r="O165" s="4"/>
      <c r="P165" s="4"/>
      <c r="Q165" s="4"/>
      <c r="R165" s="4"/>
      <c r="S165" s="4"/>
      <c r="T165" s="4"/>
      <c r="U165" s="4"/>
      <c r="V165" s="4"/>
      <c r="W165" s="4"/>
      <c r="X165" s="4"/>
      <c r="Y165" s="4"/>
      <c r="Z165" s="4"/>
      <c r="AA165" s="4"/>
    </row>
    <row r="166" spans="1:27">
      <c r="A166" s="2"/>
      <c r="B166" s="4"/>
      <c r="C166" s="108"/>
      <c r="D166" s="2"/>
      <c r="E166" s="4"/>
      <c r="F166" s="2"/>
      <c r="G166" s="4"/>
      <c r="H166" s="4"/>
      <c r="I166" s="4"/>
      <c r="J166" s="4"/>
      <c r="K166" s="4"/>
      <c r="L166" s="4"/>
      <c r="M166" s="4"/>
      <c r="N166" s="4"/>
      <c r="O166" s="4"/>
      <c r="P166" s="4"/>
      <c r="Q166" s="4"/>
      <c r="R166" s="4"/>
      <c r="S166" s="4"/>
      <c r="T166" s="4"/>
      <c r="U166" s="4"/>
      <c r="V166" s="4"/>
      <c r="W166" s="4"/>
      <c r="X166" s="4"/>
      <c r="Y166" s="4"/>
      <c r="Z166" s="4"/>
      <c r="AA166" s="4"/>
    </row>
    <row r="167" spans="1:27">
      <c r="A167" s="2"/>
      <c r="B167" s="4"/>
      <c r="C167" s="108"/>
      <c r="D167" s="2"/>
      <c r="E167" s="4"/>
      <c r="F167" s="2"/>
      <c r="G167" s="4"/>
      <c r="H167" s="4"/>
      <c r="I167" s="4"/>
      <c r="J167" s="4"/>
      <c r="K167" s="4"/>
      <c r="L167" s="4"/>
      <c r="M167" s="4"/>
      <c r="N167" s="4"/>
      <c r="O167" s="4"/>
      <c r="P167" s="4"/>
      <c r="Q167" s="4"/>
      <c r="R167" s="4"/>
      <c r="S167" s="4"/>
      <c r="T167" s="4"/>
      <c r="U167" s="4"/>
      <c r="V167" s="4"/>
      <c r="W167" s="4"/>
      <c r="X167" s="4"/>
      <c r="Y167" s="4"/>
      <c r="Z167" s="4"/>
      <c r="AA167" s="4"/>
    </row>
    <row r="168" spans="1:27">
      <c r="A168" s="2"/>
      <c r="B168" s="4"/>
      <c r="C168" s="108"/>
      <c r="D168" s="2"/>
      <c r="E168" s="4"/>
      <c r="F168" s="2"/>
      <c r="G168" s="4"/>
      <c r="H168" s="4"/>
      <c r="I168" s="4"/>
      <c r="J168" s="4"/>
      <c r="K168" s="4"/>
      <c r="L168" s="4"/>
      <c r="M168" s="4"/>
      <c r="N168" s="4"/>
      <c r="O168" s="4"/>
      <c r="P168" s="4"/>
      <c r="Q168" s="4"/>
      <c r="R168" s="4"/>
      <c r="S168" s="4"/>
      <c r="T168" s="4"/>
      <c r="U168" s="4"/>
      <c r="V168" s="4"/>
      <c r="W168" s="4"/>
      <c r="X168" s="4"/>
      <c r="Y168" s="4"/>
      <c r="Z168" s="4"/>
      <c r="AA168" s="4"/>
    </row>
    <row r="169" spans="1:27">
      <c r="A169" s="2"/>
      <c r="B169" s="4"/>
      <c r="C169" s="108"/>
      <c r="D169" s="2"/>
      <c r="E169" s="4"/>
      <c r="F169" s="2"/>
      <c r="G169" s="4"/>
      <c r="H169" s="4"/>
      <c r="I169" s="4"/>
      <c r="J169" s="4"/>
      <c r="K169" s="4"/>
      <c r="L169" s="4"/>
      <c r="M169" s="4"/>
      <c r="N169" s="4"/>
      <c r="O169" s="4"/>
      <c r="P169" s="4"/>
      <c r="Q169" s="4"/>
      <c r="R169" s="4"/>
      <c r="S169" s="4"/>
      <c r="T169" s="4"/>
      <c r="U169" s="4"/>
      <c r="V169" s="4"/>
      <c r="W169" s="4"/>
      <c r="X169" s="4"/>
      <c r="Y169" s="4"/>
      <c r="Z169" s="4"/>
      <c r="AA169" s="4"/>
    </row>
    <row r="170" spans="1:27">
      <c r="A170" s="2"/>
      <c r="B170" s="4"/>
      <c r="C170" s="108"/>
      <c r="D170" s="2"/>
      <c r="E170" s="4"/>
      <c r="F170" s="2"/>
      <c r="G170" s="4"/>
      <c r="H170" s="4"/>
      <c r="I170" s="4"/>
      <c r="J170" s="4"/>
      <c r="K170" s="4"/>
      <c r="L170" s="4"/>
      <c r="M170" s="4"/>
      <c r="N170" s="4"/>
      <c r="O170" s="4"/>
      <c r="P170" s="4"/>
      <c r="Q170" s="4"/>
      <c r="R170" s="4"/>
      <c r="S170" s="4"/>
      <c r="T170" s="4"/>
      <c r="U170" s="4"/>
      <c r="V170" s="4"/>
      <c r="W170" s="4"/>
      <c r="X170" s="4"/>
      <c r="Y170" s="4"/>
      <c r="Z170" s="4"/>
      <c r="AA170" s="4"/>
    </row>
    <row r="171" spans="1:27">
      <c r="A171" s="2"/>
      <c r="B171" s="4"/>
      <c r="C171" s="108"/>
      <c r="D171" s="2"/>
      <c r="E171" s="4"/>
      <c r="F171" s="2"/>
      <c r="G171" s="4"/>
      <c r="H171" s="4"/>
      <c r="I171" s="4"/>
      <c r="J171" s="4"/>
      <c r="K171" s="4"/>
      <c r="L171" s="4"/>
      <c r="M171" s="4"/>
      <c r="N171" s="4"/>
      <c r="O171" s="4"/>
      <c r="P171" s="4"/>
      <c r="Q171" s="4"/>
      <c r="R171" s="4"/>
      <c r="S171" s="4"/>
      <c r="T171" s="4"/>
      <c r="U171" s="4"/>
      <c r="V171" s="4"/>
      <c r="W171" s="4"/>
      <c r="X171" s="4"/>
      <c r="Y171" s="4"/>
      <c r="Z171" s="4"/>
      <c r="AA171" s="4"/>
    </row>
    <row r="172" spans="1:27">
      <c r="A172" s="2"/>
      <c r="B172" s="4"/>
      <c r="C172" s="108"/>
      <c r="D172" s="2"/>
      <c r="E172" s="4"/>
      <c r="F172" s="2"/>
      <c r="G172" s="4"/>
      <c r="H172" s="4"/>
      <c r="I172" s="4"/>
      <c r="J172" s="4"/>
      <c r="K172" s="4"/>
      <c r="L172" s="4"/>
      <c r="M172" s="4"/>
      <c r="N172" s="4"/>
      <c r="O172" s="4"/>
      <c r="P172" s="4"/>
      <c r="Q172" s="4"/>
      <c r="R172" s="4"/>
      <c r="S172" s="4"/>
      <c r="T172" s="4"/>
      <c r="U172" s="4"/>
      <c r="V172" s="4"/>
      <c r="W172" s="4"/>
      <c r="X172" s="4"/>
      <c r="Y172" s="4"/>
      <c r="Z172" s="4"/>
      <c r="AA172" s="4"/>
    </row>
    <row r="173" spans="1:27">
      <c r="A173" s="2"/>
      <c r="B173" s="4"/>
      <c r="C173" s="108"/>
      <c r="D173" s="2"/>
      <c r="E173" s="4"/>
      <c r="F173" s="2"/>
      <c r="G173" s="4"/>
      <c r="H173" s="4"/>
      <c r="I173" s="4"/>
      <c r="J173" s="4"/>
      <c r="K173" s="4"/>
      <c r="L173" s="4"/>
      <c r="M173" s="4"/>
      <c r="N173" s="4"/>
      <c r="O173" s="4"/>
      <c r="P173" s="4"/>
      <c r="Q173" s="4"/>
      <c r="R173" s="4"/>
      <c r="S173" s="4"/>
      <c r="T173" s="4"/>
      <c r="U173" s="4"/>
      <c r="V173" s="4"/>
      <c r="W173" s="4"/>
      <c r="X173" s="4"/>
      <c r="Y173" s="4"/>
      <c r="Z173" s="4"/>
      <c r="AA173" s="4"/>
    </row>
    <row r="174" spans="1:27">
      <c r="A174" s="2"/>
      <c r="B174" s="4"/>
      <c r="C174" s="108"/>
      <c r="D174" s="2"/>
      <c r="E174" s="4"/>
      <c r="F174" s="2"/>
      <c r="G174" s="4"/>
      <c r="H174" s="4"/>
      <c r="I174" s="4"/>
      <c r="J174" s="4"/>
      <c r="K174" s="4"/>
      <c r="L174" s="4"/>
      <c r="M174" s="4"/>
      <c r="N174" s="4"/>
      <c r="O174" s="4"/>
      <c r="P174" s="4"/>
      <c r="Q174" s="4"/>
      <c r="R174" s="4"/>
      <c r="S174" s="4"/>
      <c r="T174" s="4"/>
      <c r="U174" s="4"/>
      <c r="V174" s="4"/>
      <c r="W174" s="4"/>
      <c r="X174" s="4"/>
      <c r="Y174" s="4"/>
      <c r="Z174" s="4"/>
      <c r="AA174" s="4"/>
    </row>
    <row r="175" spans="1:27">
      <c r="A175" s="2"/>
      <c r="B175" s="4"/>
      <c r="C175" s="108"/>
      <c r="D175" s="2"/>
      <c r="E175" s="4"/>
      <c r="F175" s="2"/>
      <c r="G175" s="4"/>
      <c r="H175" s="4"/>
      <c r="I175" s="4"/>
      <c r="J175" s="4"/>
      <c r="K175" s="4"/>
      <c r="L175" s="4"/>
      <c r="M175" s="4"/>
      <c r="N175" s="4"/>
      <c r="O175" s="4"/>
      <c r="P175" s="4"/>
      <c r="Q175" s="4"/>
      <c r="R175" s="4"/>
      <c r="S175" s="4"/>
      <c r="T175" s="4"/>
      <c r="U175" s="4"/>
      <c r="V175" s="4"/>
      <c r="W175" s="4"/>
      <c r="X175" s="4"/>
      <c r="Y175" s="4"/>
      <c r="Z175" s="4"/>
      <c r="AA175" s="4"/>
    </row>
    <row r="176" spans="1:27">
      <c r="A176" s="2"/>
      <c r="B176" s="4"/>
      <c r="C176" s="108"/>
      <c r="D176" s="2"/>
      <c r="E176" s="4"/>
      <c r="F176" s="2"/>
      <c r="G176" s="4"/>
      <c r="H176" s="4"/>
      <c r="I176" s="4"/>
      <c r="J176" s="4"/>
      <c r="K176" s="4"/>
      <c r="L176" s="4"/>
      <c r="M176" s="4"/>
      <c r="N176" s="4"/>
      <c r="O176" s="4"/>
      <c r="P176" s="4"/>
      <c r="Q176" s="4"/>
      <c r="R176" s="4"/>
      <c r="S176" s="4"/>
      <c r="T176" s="4"/>
      <c r="U176" s="4"/>
      <c r="V176" s="4"/>
      <c r="W176" s="4"/>
      <c r="X176" s="4"/>
      <c r="Y176" s="4"/>
      <c r="Z176" s="4"/>
      <c r="AA176" s="4"/>
    </row>
    <row r="177" spans="1:27">
      <c r="A177" s="2"/>
      <c r="B177" s="4"/>
      <c r="C177" s="108"/>
      <c r="D177" s="2"/>
      <c r="E177" s="4"/>
      <c r="F177" s="2"/>
      <c r="G177" s="4"/>
      <c r="H177" s="4"/>
      <c r="I177" s="4"/>
      <c r="J177" s="4"/>
      <c r="K177" s="4"/>
      <c r="L177" s="4"/>
      <c r="M177" s="4"/>
      <c r="N177" s="4"/>
      <c r="O177" s="4"/>
      <c r="P177" s="4"/>
      <c r="Q177" s="4"/>
      <c r="R177" s="4"/>
      <c r="S177" s="4"/>
      <c r="T177" s="4"/>
      <c r="U177" s="4"/>
      <c r="V177" s="4"/>
      <c r="W177" s="4"/>
      <c r="X177" s="4"/>
      <c r="Y177" s="4"/>
      <c r="Z177" s="4"/>
      <c r="AA177" s="4"/>
    </row>
    <row r="178" spans="1:27">
      <c r="A178" s="2"/>
      <c r="B178" s="4"/>
      <c r="C178" s="108"/>
      <c r="D178" s="2"/>
      <c r="E178" s="4"/>
      <c r="F178" s="2"/>
      <c r="G178" s="4"/>
      <c r="H178" s="4"/>
      <c r="I178" s="4"/>
      <c r="J178" s="4"/>
      <c r="K178" s="4"/>
      <c r="L178" s="4"/>
      <c r="M178" s="4"/>
      <c r="N178" s="4"/>
      <c r="O178" s="4"/>
      <c r="P178" s="4"/>
      <c r="Q178" s="4"/>
      <c r="R178" s="4"/>
      <c r="S178" s="4"/>
      <c r="T178" s="4"/>
      <c r="U178" s="4"/>
      <c r="V178" s="4"/>
      <c r="W178" s="4"/>
      <c r="X178" s="4"/>
      <c r="Y178" s="4"/>
      <c r="Z178" s="4"/>
      <c r="AA178" s="4"/>
    </row>
    <row r="179" spans="1:27">
      <c r="A179" s="2"/>
      <c r="B179" s="4"/>
      <c r="C179" s="108"/>
      <c r="D179" s="2"/>
      <c r="E179" s="4"/>
      <c r="F179" s="2"/>
      <c r="G179" s="4"/>
      <c r="H179" s="4"/>
      <c r="I179" s="4"/>
      <c r="J179" s="4"/>
      <c r="K179" s="4"/>
      <c r="L179" s="4"/>
      <c r="M179" s="4"/>
      <c r="N179" s="4"/>
      <c r="O179" s="4"/>
      <c r="P179" s="4"/>
      <c r="Q179" s="4"/>
      <c r="R179" s="4"/>
      <c r="S179" s="4"/>
      <c r="T179" s="4"/>
      <c r="U179" s="4"/>
      <c r="V179" s="4"/>
      <c r="W179" s="4"/>
      <c r="X179" s="4"/>
      <c r="Y179" s="4"/>
      <c r="Z179" s="4"/>
      <c r="AA179" s="4"/>
    </row>
    <row r="180" spans="1:27">
      <c r="A180" s="2"/>
      <c r="B180" s="4"/>
      <c r="C180" s="108"/>
      <c r="D180" s="2"/>
      <c r="E180" s="4"/>
      <c r="F180" s="2"/>
      <c r="G180" s="4"/>
      <c r="H180" s="4"/>
      <c r="I180" s="4"/>
      <c r="J180" s="4"/>
      <c r="K180" s="4"/>
      <c r="L180" s="4"/>
      <c r="M180" s="4"/>
      <c r="N180" s="4"/>
      <c r="O180" s="4"/>
      <c r="P180" s="4"/>
      <c r="Q180" s="4"/>
      <c r="R180" s="4"/>
      <c r="S180" s="4"/>
      <c r="T180" s="4"/>
      <c r="U180" s="4"/>
      <c r="V180" s="4"/>
      <c r="W180" s="4"/>
      <c r="X180" s="4"/>
      <c r="Y180" s="4"/>
      <c r="Z180" s="4"/>
      <c r="AA180" s="4"/>
    </row>
    <row r="181" spans="1:27">
      <c r="A181" s="2"/>
      <c r="B181" s="4"/>
      <c r="C181" s="108"/>
      <c r="D181" s="2"/>
      <c r="E181" s="4"/>
      <c r="F181" s="2"/>
      <c r="G181" s="4"/>
      <c r="H181" s="4"/>
      <c r="I181" s="4"/>
      <c r="J181" s="4"/>
      <c r="K181" s="4"/>
      <c r="L181" s="4"/>
      <c r="M181" s="4"/>
      <c r="N181" s="4"/>
      <c r="O181" s="4"/>
      <c r="P181" s="4"/>
      <c r="Q181" s="4"/>
      <c r="R181" s="4"/>
      <c r="S181" s="4"/>
      <c r="T181" s="4"/>
      <c r="U181" s="4"/>
      <c r="V181" s="4"/>
      <c r="W181" s="4"/>
      <c r="X181" s="4"/>
      <c r="Y181" s="4"/>
      <c r="Z181" s="4"/>
      <c r="AA181" s="4"/>
    </row>
    <row r="182" spans="1:27">
      <c r="A182" s="2"/>
      <c r="B182" s="4"/>
      <c r="C182" s="108"/>
      <c r="D182" s="2"/>
      <c r="E182" s="4"/>
      <c r="F182" s="2"/>
      <c r="G182" s="4"/>
      <c r="H182" s="4"/>
      <c r="I182" s="4"/>
      <c r="J182" s="4"/>
      <c r="K182" s="4"/>
      <c r="L182" s="4"/>
      <c r="M182" s="4"/>
      <c r="N182" s="4"/>
      <c r="O182" s="4"/>
      <c r="P182" s="4"/>
      <c r="Q182" s="4"/>
      <c r="R182" s="4"/>
      <c r="S182" s="4"/>
      <c r="T182" s="4"/>
      <c r="U182" s="4"/>
      <c r="V182" s="4"/>
      <c r="W182" s="4"/>
      <c r="X182" s="4"/>
      <c r="Y182" s="4"/>
      <c r="Z182" s="4"/>
      <c r="AA182" s="4"/>
    </row>
    <row r="183" spans="1:27">
      <c r="A183" s="2"/>
      <c r="B183" s="4"/>
      <c r="C183" s="108"/>
      <c r="D183" s="2"/>
      <c r="E183" s="4"/>
      <c r="F183" s="2"/>
      <c r="G183" s="4"/>
      <c r="H183" s="4"/>
      <c r="I183" s="4"/>
      <c r="J183" s="4"/>
      <c r="K183" s="4"/>
      <c r="L183" s="4"/>
      <c r="M183" s="4"/>
      <c r="N183" s="4"/>
      <c r="O183" s="4"/>
      <c r="P183" s="4"/>
      <c r="Q183" s="4"/>
      <c r="R183" s="4"/>
      <c r="S183" s="4"/>
      <c r="T183" s="4"/>
      <c r="U183" s="4"/>
      <c r="V183" s="4"/>
      <c r="W183" s="4"/>
      <c r="X183" s="4"/>
      <c r="Y183" s="4"/>
      <c r="Z183" s="4"/>
      <c r="AA183" s="4"/>
    </row>
    <row r="184" spans="1:27">
      <c r="A184" s="2"/>
      <c r="B184" s="4"/>
      <c r="C184" s="108"/>
      <c r="D184" s="2"/>
      <c r="E184" s="4"/>
      <c r="F184" s="2"/>
      <c r="G184" s="4"/>
      <c r="H184" s="4"/>
      <c r="I184" s="4"/>
      <c r="J184" s="4"/>
      <c r="K184" s="4"/>
      <c r="L184" s="4"/>
      <c r="M184" s="4"/>
      <c r="N184" s="4"/>
      <c r="O184" s="4"/>
      <c r="P184" s="4"/>
      <c r="Q184" s="4"/>
      <c r="R184" s="4"/>
      <c r="S184" s="4"/>
      <c r="T184" s="4"/>
      <c r="U184" s="4"/>
      <c r="V184" s="4"/>
      <c r="W184" s="4"/>
      <c r="X184" s="4"/>
      <c r="Y184" s="4"/>
      <c r="Z184" s="4"/>
      <c r="AA184" s="4"/>
    </row>
    <row r="185" spans="1:27">
      <c r="A185" s="2"/>
      <c r="B185" s="4"/>
      <c r="C185" s="108"/>
      <c r="D185" s="2"/>
      <c r="E185" s="4"/>
      <c r="F185" s="2"/>
      <c r="G185" s="4"/>
      <c r="H185" s="4"/>
      <c r="I185" s="4"/>
      <c r="J185" s="4"/>
      <c r="K185" s="4"/>
      <c r="L185" s="4"/>
      <c r="M185" s="4"/>
      <c r="N185" s="4"/>
      <c r="O185" s="4"/>
      <c r="P185" s="4"/>
      <c r="Q185" s="4"/>
      <c r="R185" s="4"/>
      <c r="S185" s="4"/>
      <c r="T185" s="4"/>
      <c r="U185" s="4"/>
      <c r="V185" s="4"/>
      <c r="W185" s="4"/>
      <c r="X185" s="4"/>
      <c r="Y185" s="4"/>
      <c r="Z185" s="4"/>
      <c r="AA185" s="4"/>
    </row>
    <row r="186" spans="1:27">
      <c r="A186" s="2"/>
      <c r="B186" s="4"/>
      <c r="C186" s="108"/>
      <c r="D186" s="2"/>
      <c r="E186" s="4"/>
      <c r="F186" s="2"/>
      <c r="G186" s="4"/>
      <c r="H186" s="4"/>
      <c r="I186" s="4"/>
      <c r="J186" s="4"/>
      <c r="K186" s="4"/>
      <c r="L186" s="4"/>
      <c r="M186" s="4"/>
      <c r="N186" s="4"/>
      <c r="O186" s="4"/>
      <c r="P186" s="4"/>
      <c r="Q186" s="4"/>
      <c r="R186" s="4"/>
      <c r="S186" s="4"/>
      <c r="T186" s="4"/>
      <c r="U186" s="4"/>
      <c r="V186" s="4"/>
      <c r="W186" s="4"/>
      <c r="X186" s="4"/>
      <c r="Y186" s="4"/>
      <c r="Z186" s="4"/>
      <c r="AA186" s="4"/>
    </row>
    <row r="187" spans="1:27">
      <c r="A187" s="2"/>
      <c r="B187" s="4"/>
      <c r="C187" s="108"/>
      <c r="D187" s="2"/>
      <c r="E187" s="4"/>
      <c r="F187" s="2"/>
      <c r="G187" s="4"/>
      <c r="H187" s="4"/>
      <c r="I187" s="4"/>
      <c r="J187" s="4"/>
      <c r="K187" s="4"/>
      <c r="L187" s="4"/>
      <c r="M187" s="4"/>
      <c r="N187" s="4"/>
      <c r="O187" s="4"/>
      <c r="P187" s="4"/>
      <c r="Q187" s="4"/>
      <c r="R187" s="4"/>
      <c r="S187" s="4"/>
      <c r="T187" s="4"/>
      <c r="U187" s="4"/>
      <c r="V187" s="4"/>
      <c r="W187" s="4"/>
      <c r="X187" s="4"/>
      <c r="Y187" s="4"/>
      <c r="Z187" s="4"/>
      <c r="AA187" s="4"/>
    </row>
    <row r="188" spans="1:27">
      <c r="A188" s="2"/>
      <c r="B188" s="4"/>
      <c r="C188" s="108"/>
      <c r="D188" s="2"/>
      <c r="E188" s="4"/>
      <c r="F188" s="2"/>
      <c r="G188" s="4"/>
      <c r="H188" s="4"/>
      <c r="I188" s="4"/>
      <c r="J188" s="4"/>
      <c r="K188" s="4"/>
      <c r="L188" s="4"/>
      <c r="M188" s="4"/>
      <c r="N188" s="4"/>
      <c r="O188" s="4"/>
      <c r="P188" s="4"/>
      <c r="Q188" s="4"/>
      <c r="R188" s="4"/>
      <c r="S188" s="4"/>
      <c r="T188" s="4"/>
      <c r="U188" s="4"/>
      <c r="V188" s="4"/>
      <c r="W188" s="4"/>
      <c r="X188" s="4"/>
      <c r="Y188" s="4"/>
      <c r="Z188" s="4"/>
      <c r="AA188" s="4"/>
    </row>
    <row r="189" spans="1:27">
      <c r="A189" s="2"/>
      <c r="B189" s="4"/>
      <c r="C189" s="108"/>
      <c r="D189" s="2"/>
      <c r="E189" s="4"/>
      <c r="F189" s="2"/>
      <c r="G189" s="4"/>
      <c r="H189" s="4"/>
      <c r="I189" s="4"/>
      <c r="J189" s="4"/>
      <c r="K189" s="4"/>
      <c r="L189" s="4"/>
      <c r="M189" s="4"/>
      <c r="N189" s="4"/>
      <c r="O189" s="4"/>
      <c r="P189" s="4"/>
      <c r="Q189" s="4"/>
      <c r="R189" s="4"/>
      <c r="S189" s="4"/>
      <c r="T189" s="4"/>
      <c r="U189" s="4"/>
      <c r="V189" s="4"/>
      <c r="W189" s="4"/>
      <c r="X189" s="4"/>
      <c r="Y189" s="4"/>
      <c r="Z189" s="4"/>
      <c r="AA189" s="4"/>
    </row>
    <row r="190" spans="1:27">
      <c r="A190" s="2"/>
      <c r="B190" s="4"/>
      <c r="C190" s="108"/>
      <c r="D190" s="2"/>
      <c r="E190" s="4"/>
      <c r="F190" s="2"/>
      <c r="G190" s="4"/>
      <c r="H190" s="4"/>
      <c r="I190" s="4"/>
      <c r="J190" s="4"/>
      <c r="K190" s="4"/>
      <c r="L190" s="4"/>
      <c r="M190" s="4"/>
      <c r="N190" s="4"/>
      <c r="O190" s="4"/>
      <c r="P190" s="4"/>
      <c r="Q190" s="4"/>
      <c r="R190" s="4"/>
      <c r="S190" s="4"/>
      <c r="T190" s="4"/>
      <c r="U190" s="4"/>
      <c r="V190" s="4"/>
      <c r="W190" s="4"/>
      <c r="X190" s="4"/>
      <c r="Y190" s="4"/>
      <c r="Z190" s="4"/>
      <c r="AA190" s="4"/>
    </row>
    <row r="191" spans="1:27">
      <c r="A191" s="2"/>
      <c r="B191" s="4"/>
      <c r="C191" s="108"/>
      <c r="D191" s="2"/>
      <c r="E191" s="4"/>
      <c r="F191" s="2"/>
      <c r="G191" s="4"/>
      <c r="H191" s="4"/>
      <c r="I191" s="4"/>
      <c r="J191" s="4"/>
      <c r="K191" s="4"/>
      <c r="L191" s="4"/>
      <c r="M191" s="4"/>
      <c r="N191" s="4"/>
      <c r="O191" s="4"/>
      <c r="P191" s="4"/>
      <c r="Q191" s="4"/>
      <c r="R191" s="4"/>
      <c r="S191" s="4"/>
      <c r="T191" s="4"/>
      <c r="U191" s="4"/>
      <c r="V191" s="4"/>
      <c r="W191" s="4"/>
      <c r="X191" s="4"/>
      <c r="Y191" s="4"/>
      <c r="Z191" s="4"/>
      <c r="AA191" s="4"/>
    </row>
    <row r="192" spans="1:27">
      <c r="A192" s="2"/>
      <c r="B192" s="4"/>
      <c r="C192" s="108"/>
      <c r="D192" s="2"/>
      <c r="E192" s="4"/>
      <c r="F192" s="2"/>
      <c r="G192" s="4"/>
      <c r="H192" s="4"/>
      <c r="I192" s="4"/>
      <c r="J192" s="4"/>
      <c r="K192" s="4"/>
      <c r="L192" s="4"/>
      <c r="M192" s="4"/>
      <c r="N192" s="4"/>
      <c r="O192" s="4"/>
      <c r="P192" s="4"/>
      <c r="Q192" s="4"/>
      <c r="R192" s="4"/>
      <c r="S192" s="4"/>
      <c r="T192" s="4"/>
      <c r="U192" s="4"/>
      <c r="V192" s="4"/>
      <c r="W192" s="4"/>
      <c r="X192" s="4"/>
      <c r="Y192" s="4"/>
      <c r="Z192" s="4"/>
      <c r="AA192" s="4"/>
    </row>
    <row r="193" spans="1:27">
      <c r="A193" s="2"/>
      <c r="B193" s="4"/>
      <c r="C193" s="108"/>
      <c r="D193" s="2"/>
      <c r="E193" s="4"/>
      <c r="F193" s="2"/>
      <c r="G193" s="4"/>
      <c r="H193" s="4"/>
      <c r="I193" s="4"/>
      <c r="J193" s="4"/>
      <c r="K193" s="4"/>
      <c r="L193" s="4"/>
      <c r="M193" s="4"/>
      <c r="N193" s="4"/>
      <c r="O193" s="4"/>
      <c r="P193" s="4"/>
      <c r="Q193" s="4"/>
      <c r="R193" s="4"/>
      <c r="S193" s="4"/>
      <c r="T193" s="4"/>
      <c r="U193" s="4"/>
      <c r="V193" s="4"/>
      <c r="W193" s="4"/>
      <c r="X193" s="4"/>
      <c r="Y193" s="4"/>
      <c r="Z193" s="4"/>
      <c r="AA193" s="4"/>
    </row>
    <row r="194" spans="1:27">
      <c r="A194" s="2"/>
      <c r="B194" s="4"/>
      <c r="C194" s="108"/>
      <c r="D194" s="2"/>
      <c r="E194" s="4"/>
      <c r="F194" s="2"/>
      <c r="G194" s="4"/>
      <c r="H194" s="4"/>
      <c r="I194" s="4"/>
      <c r="J194" s="4"/>
      <c r="K194" s="4"/>
      <c r="L194" s="4"/>
      <c r="M194" s="4"/>
      <c r="N194" s="4"/>
      <c r="O194" s="4"/>
      <c r="P194" s="4"/>
      <c r="Q194" s="4"/>
      <c r="R194" s="4"/>
      <c r="S194" s="4"/>
      <c r="T194" s="4"/>
      <c r="U194" s="4"/>
      <c r="V194" s="4"/>
      <c r="W194" s="4"/>
      <c r="X194" s="4"/>
      <c r="Y194" s="4"/>
      <c r="Z194" s="4"/>
      <c r="AA194" s="4"/>
    </row>
    <row r="195" spans="1:27">
      <c r="A195" s="2"/>
      <c r="B195" s="4"/>
      <c r="C195" s="108"/>
      <c r="D195" s="2"/>
      <c r="E195" s="4"/>
      <c r="F195" s="2"/>
      <c r="G195" s="4"/>
      <c r="H195" s="4"/>
      <c r="I195" s="4"/>
      <c r="J195" s="4"/>
      <c r="K195" s="4"/>
      <c r="L195" s="4"/>
      <c r="M195" s="4"/>
      <c r="N195" s="4"/>
      <c r="O195" s="4"/>
      <c r="P195" s="4"/>
      <c r="Q195" s="4"/>
      <c r="R195" s="4"/>
      <c r="S195" s="4"/>
      <c r="T195" s="4"/>
      <c r="U195" s="4"/>
      <c r="V195" s="4"/>
      <c r="W195" s="4"/>
      <c r="X195" s="4"/>
      <c r="Y195" s="4"/>
      <c r="Z195" s="4"/>
      <c r="AA195" s="4"/>
    </row>
    <row r="196" spans="1:27">
      <c r="A196" s="2"/>
      <c r="B196" s="4"/>
      <c r="C196" s="108"/>
      <c r="D196" s="2"/>
      <c r="E196" s="4"/>
      <c r="F196" s="2"/>
      <c r="G196" s="4"/>
      <c r="H196" s="4"/>
      <c r="I196" s="4"/>
      <c r="J196" s="4"/>
      <c r="K196" s="4"/>
      <c r="L196" s="4"/>
      <c r="M196" s="4"/>
      <c r="N196" s="4"/>
      <c r="O196" s="4"/>
      <c r="P196" s="4"/>
      <c r="Q196" s="4"/>
      <c r="R196" s="4"/>
      <c r="S196" s="4"/>
      <c r="T196" s="4"/>
      <c r="U196" s="4"/>
      <c r="V196" s="4"/>
      <c r="W196" s="4"/>
      <c r="X196" s="4"/>
      <c r="Y196" s="4"/>
      <c r="Z196" s="4"/>
      <c r="AA196" s="4"/>
    </row>
    <row r="197" spans="1:27">
      <c r="A197" s="2"/>
      <c r="B197" s="4"/>
      <c r="C197" s="108"/>
      <c r="D197" s="2"/>
      <c r="E197" s="4"/>
      <c r="F197" s="2"/>
      <c r="G197" s="4"/>
      <c r="H197" s="4"/>
      <c r="I197" s="4"/>
      <c r="J197" s="4"/>
      <c r="K197" s="4"/>
      <c r="L197" s="4"/>
      <c r="M197" s="4"/>
      <c r="N197" s="4"/>
      <c r="O197" s="4"/>
      <c r="P197" s="4"/>
      <c r="Q197" s="4"/>
      <c r="R197" s="4"/>
      <c r="S197" s="4"/>
      <c r="T197" s="4"/>
      <c r="U197" s="4"/>
      <c r="V197" s="4"/>
      <c r="W197" s="4"/>
      <c r="X197" s="4"/>
      <c r="Y197" s="4"/>
      <c r="Z197" s="4"/>
      <c r="AA197" s="4"/>
    </row>
    <row r="198" spans="1:27">
      <c r="A198" s="2"/>
      <c r="B198" s="4"/>
      <c r="C198" s="108"/>
      <c r="D198" s="2"/>
      <c r="E198" s="4"/>
      <c r="F198" s="2"/>
      <c r="G198" s="4"/>
      <c r="H198" s="4"/>
      <c r="I198" s="4"/>
      <c r="J198" s="4"/>
      <c r="K198" s="4"/>
      <c r="L198" s="4"/>
      <c r="M198" s="4"/>
      <c r="N198" s="4"/>
      <c r="O198" s="4"/>
      <c r="P198" s="4"/>
      <c r="Q198" s="4"/>
      <c r="R198" s="4"/>
      <c r="S198" s="4"/>
      <c r="T198" s="4"/>
      <c r="U198" s="4"/>
      <c r="V198" s="4"/>
      <c r="W198" s="4"/>
      <c r="X198" s="4"/>
      <c r="Y198" s="4"/>
      <c r="Z198" s="4"/>
      <c r="AA198" s="4"/>
    </row>
    <row r="199" spans="1:27">
      <c r="A199" s="2"/>
      <c r="B199" s="4"/>
      <c r="C199" s="108"/>
      <c r="D199" s="2"/>
      <c r="E199" s="4"/>
      <c r="F199" s="2"/>
      <c r="G199" s="4"/>
      <c r="H199" s="4"/>
      <c r="I199" s="4"/>
      <c r="J199" s="4"/>
      <c r="K199" s="4"/>
      <c r="L199" s="4"/>
      <c r="M199" s="4"/>
      <c r="N199" s="4"/>
      <c r="O199" s="4"/>
      <c r="P199" s="4"/>
      <c r="Q199" s="4"/>
      <c r="R199" s="4"/>
      <c r="S199" s="4"/>
      <c r="T199" s="4"/>
      <c r="U199" s="4"/>
      <c r="V199" s="4"/>
      <c r="W199" s="4"/>
      <c r="X199" s="4"/>
      <c r="Y199" s="4"/>
      <c r="Z199" s="4"/>
      <c r="AA199" s="4"/>
    </row>
    <row r="200" spans="1:27">
      <c r="A200" s="2"/>
      <c r="B200" s="4"/>
      <c r="C200" s="108"/>
      <c r="D200" s="2"/>
      <c r="E200" s="4"/>
      <c r="F200" s="2"/>
      <c r="G200" s="4"/>
      <c r="H200" s="4"/>
      <c r="I200" s="4"/>
      <c r="J200" s="4"/>
      <c r="K200" s="4"/>
      <c r="L200" s="4"/>
      <c r="M200" s="4"/>
      <c r="N200" s="4"/>
      <c r="O200" s="4"/>
      <c r="P200" s="4"/>
      <c r="Q200" s="4"/>
      <c r="R200" s="4"/>
      <c r="S200" s="4"/>
      <c r="T200" s="4"/>
      <c r="U200" s="4"/>
      <c r="V200" s="4"/>
      <c r="W200" s="4"/>
      <c r="X200" s="4"/>
      <c r="Y200" s="4"/>
      <c r="Z200" s="4"/>
      <c r="AA200" s="4"/>
    </row>
    <row r="201" spans="1:27">
      <c r="A201" s="2"/>
      <c r="B201" s="4"/>
      <c r="C201" s="108"/>
      <c r="D201" s="2"/>
      <c r="E201" s="4"/>
      <c r="F201" s="2"/>
      <c r="G201" s="4"/>
      <c r="H201" s="4"/>
      <c r="I201" s="4"/>
      <c r="J201" s="4"/>
      <c r="K201" s="4"/>
      <c r="L201" s="4"/>
      <c r="M201" s="4"/>
      <c r="N201" s="4"/>
      <c r="O201" s="4"/>
      <c r="P201" s="4"/>
      <c r="Q201" s="4"/>
      <c r="R201" s="4"/>
      <c r="S201" s="4"/>
      <c r="T201" s="4"/>
      <c r="U201" s="4"/>
      <c r="V201" s="4"/>
      <c r="W201" s="4"/>
      <c r="X201" s="4"/>
      <c r="Y201" s="4"/>
      <c r="Z201" s="4"/>
      <c r="AA201" s="4"/>
    </row>
    <row r="202" spans="1:27">
      <c r="A202" s="2"/>
      <c r="B202" s="4"/>
      <c r="C202" s="108"/>
      <c r="D202" s="2"/>
      <c r="E202" s="4"/>
      <c r="F202" s="2"/>
      <c r="G202" s="4"/>
      <c r="H202" s="4"/>
      <c r="I202" s="4"/>
      <c r="J202" s="4"/>
      <c r="K202" s="4"/>
      <c r="L202" s="4"/>
      <c r="M202" s="4"/>
      <c r="N202" s="4"/>
      <c r="O202" s="4"/>
      <c r="P202" s="4"/>
      <c r="Q202" s="4"/>
      <c r="R202" s="4"/>
      <c r="S202" s="4"/>
      <c r="T202" s="4"/>
      <c r="U202" s="4"/>
      <c r="V202" s="4"/>
      <c r="W202" s="4"/>
      <c r="X202" s="4"/>
      <c r="Y202" s="4"/>
      <c r="Z202" s="4"/>
      <c r="AA202" s="4"/>
    </row>
    <row r="203" spans="1:27">
      <c r="A203" s="2"/>
      <c r="B203" s="4"/>
      <c r="C203" s="108"/>
      <c r="D203" s="2"/>
      <c r="E203" s="4"/>
      <c r="F203" s="2"/>
      <c r="G203" s="4"/>
      <c r="H203" s="4"/>
      <c r="I203" s="4"/>
      <c r="J203" s="4"/>
      <c r="K203" s="4"/>
      <c r="L203" s="4"/>
      <c r="M203" s="4"/>
      <c r="N203" s="4"/>
      <c r="O203" s="4"/>
      <c r="P203" s="4"/>
      <c r="Q203" s="4"/>
      <c r="R203" s="4"/>
      <c r="S203" s="4"/>
      <c r="T203" s="4"/>
      <c r="U203" s="4"/>
      <c r="V203" s="4"/>
      <c r="W203" s="4"/>
      <c r="X203" s="4"/>
      <c r="Y203" s="4"/>
      <c r="Z203" s="4"/>
      <c r="AA203" s="4"/>
    </row>
    <row r="204" spans="1:27">
      <c r="A204" s="2"/>
      <c r="B204" s="4"/>
      <c r="C204" s="108"/>
      <c r="D204" s="2"/>
      <c r="E204" s="4"/>
      <c r="F204" s="2"/>
      <c r="G204" s="4"/>
      <c r="H204" s="4"/>
      <c r="I204" s="4"/>
      <c r="J204" s="4"/>
      <c r="K204" s="4"/>
      <c r="L204" s="4"/>
      <c r="M204" s="4"/>
      <c r="N204" s="4"/>
      <c r="O204" s="4"/>
      <c r="P204" s="4"/>
      <c r="Q204" s="4"/>
      <c r="R204" s="4"/>
      <c r="S204" s="4"/>
      <c r="T204" s="4"/>
      <c r="U204" s="4"/>
      <c r="V204" s="4"/>
      <c r="W204" s="4"/>
      <c r="X204" s="4"/>
      <c r="Y204" s="4"/>
      <c r="Z204" s="4"/>
      <c r="AA204" s="4"/>
    </row>
    <row r="205" spans="1:27">
      <c r="A205" s="2"/>
      <c r="B205" s="4"/>
      <c r="C205" s="108"/>
      <c r="D205" s="2"/>
      <c r="E205" s="4"/>
      <c r="F205" s="2"/>
      <c r="G205" s="4"/>
      <c r="H205" s="4"/>
      <c r="I205" s="4"/>
      <c r="J205" s="4"/>
      <c r="K205" s="4"/>
      <c r="L205" s="4"/>
      <c r="M205" s="4"/>
      <c r="N205" s="4"/>
      <c r="O205" s="4"/>
      <c r="P205" s="4"/>
      <c r="Q205" s="4"/>
      <c r="R205" s="4"/>
      <c r="S205" s="4"/>
      <c r="T205" s="4"/>
      <c r="U205" s="4"/>
      <c r="V205" s="4"/>
      <c r="W205" s="4"/>
      <c r="X205" s="4"/>
      <c r="Y205" s="4"/>
      <c r="Z205" s="4"/>
      <c r="AA205" s="4"/>
    </row>
    <row r="206" spans="1:27">
      <c r="A206" s="2"/>
      <c r="B206" s="4"/>
      <c r="C206" s="108"/>
      <c r="D206" s="2"/>
      <c r="E206" s="4"/>
      <c r="F206" s="2"/>
      <c r="G206" s="4"/>
      <c r="H206" s="4"/>
      <c r="I206" s="4"/>
      <c r="J206" s="4"/>
      <c r="K206" s="4"/>
      <c r="L206" s="4"/>
      <c r="M206" s="4"/>
      <c r="N206" s="4"/>
      <c r="O206" s="4"/>
      <c r="P206" s="4"/>
      <c r="Q206" s="4"/>
      <c r="R206" s="4"/>
      <c r="S206" s="4"/>
      <c r="T206" s="4"/>
      <c r="U206" s="4"/>
      <c r="V206" s="4"/>
      <c r="W206" s="4"/>
      <c r="X206" s="4"/>
      <c r="Y206" s="4"/>
      <c r="Z206" s="4"/>
      <c r="AA206" s="4"/>
    </row>
    <row r="207" spans="1:27">
      <c r="A207" s="2"/>
      <c r="B207" s="4"/>
      <c r="C207" s="108"/>
      <c r="D207" s="2"/>
      <c r="E207" s="4"/>
      <c r="F207" s="2"/>
      <c r="G207" s="4"/>
      <c r="H207" s="4"/>
      <c r="I207" s="4"/>
      <c r="J207" s="4"/>
      <c r="K207" s="4"/>
      <c r="L207" s="4"/>
      <c r="M207" s="4"/>
      <c r="N207" s="4"/>
      <c r="O207" s="4"/>
      <c r="P207" s="4"/>
      <c r="Q207" s="4"/>
      <c r="R207" s="4"/>
      <c r="S207" s="4"/>
      <c r="T207" s="4"/>
      <c r="U207" s="4"/>
      <c r="V207" s="4"/>
      <c r="W207" s="4"/>
      <c r="X207" s="4"/>
      <c r="Y207" s="4"/>
      <c r="Z207" s="4"/>
      <c r="AA207" s="4"/>
    </row>
    <row r="208" spans="1:27">
      <c r="A208" s="2"/>
      <c r="B208" s="4"/>
      <c r="C208" s="108"/>
      <c r="D208" s="2"/>
      <c r="E208" s="4"/>
      <c r="F208" s="2"/>
      <c r="G208" s="4"/>
      <c r="H208" s="4"/>
      <c r="I208" s="4"/>
      <c r="J208" s="4"/>
      <c r="K208" s="4"/>
      <c r="L208" s="4"/>
      <c r="M208" s="4"/>
      <c r="N208" s="4"/>
      <c r="O208" s="4"/>
      <c r="P208" s="4"/>
      <c r="Q208" s="4"/>
      <c r="R208" s="4"/>
      <c r="S208" s="4"/>
      <c r="T208" s="4"/>
      <c r="U208" s="4"/>
      <c r="V208" s="4"/>
      <c r="W208" s="4"/>
      <c r="X208" s="4"/>
      <c r="Y208" s="4"/>
      <c r="Z208" s="4"/>
      <c r="AA208" s="4"/>
    </row>
    <row r="209" spans="1:27">
      <c r="A209" s="2"/>
      <c r="B209" s="4"/>
      <c r="C209" s="108"/>
      <c r="D209" s="2"/>
      <c r="E209" s="4"/>
      <c r="F209" s="2"/>
      <c r="G209" s="4"/>
      <c r="H209" s="4"/>
      <c r="I209" s="4"/>
      <c r="J209" s="4"/>
      <c r="K209" s="4"/>
      <c r="L209" s="4"/>
      <c r="M209" s="4"/>
      <c r="N209" s="4"/>
      <c r="O209" s="4"/>
      <c r="P209" s="4"/>
      <c r="Q209" s="4"/>
      <c r="R209" s="4"/>
      <c r="S209" s="4"/>
      <c r="T209" s="4"/>
      <c r="U209" s="4"/>
      <c r="V209" s="4"/>
      <c r="W209" s="4"/>
      <c r="X209" s="4"/>
      <c r="Y209" s="4"/>
      <c r="Z209" s="4"/>
      <c r="AA209" s="4"/>
    </row>
    <row r="210" spans="1:27">
      <c r="A210" s="2"/>
      <c r="B210" s="4"/>
      <c r="C210" s="108"/>
      <c r="D210" s="2"/>
      <c r="E210" s="4"/>
      <c r="F210" s="2"/>
      <c r="G210" s="4"/>
      <c r="H210" s="4"/>
      <c r="I210" s="4"/>
      <c r="J210" s="4"/>
      <c r="K210" s="4"/>
      <c r="L210" s="4"/>
      <c r="M210" s="4"/>
      <c r="N210" s="4"/>
      <c r="O210" s="4"/>
      <c r="P210" s="4"/>
      <c r="Q210" s="4"/>
      <c r="R210" s="4"/>
      <c r="S210" s="4"/>
      <c r="T210" s="4"/>
      <c r="U210" s="4"/>
      <c r="V210" s="4"/>
      <c r="W210" s="4"/>
      <c r="X210" s="4"/>
      <c r="Y210" s="4"/>
      <c r="Z210" s="4"/>
      <c r="AA210" s="4"/>
    </row>
    <row r="211" spans="1:27">
      <c r="A211" s="2"/>
      <c r="B211" s="4"/>
      <c r="C211" s="108"/>
      <c r="D211" s="2"/>
      <c r="E211" s="4"/>
      <c r="F211" s="2"/>
      <c r="G211" s="4"/>
      <c r="H211" s="4"/>
      <c r="I211" s="4"/>
      <c r="J211" s="4"/>
      <c r="K211" s="4"/>
      <c r="L211" s="4"/>
      <c r="M211" s="4"/>
      <c r="N211" s="4"/>
      <c r="O211" s="4"/>
      <c r="P211" s="4"/>
      <c r="Q211" s="4"/>
      <c r="R211" s="4"/>
      <c r="S211" s="4"/>
      <c r="T211" s="4"/>
      <c r="U211" s="4"/>
      <c r="V211" s="4"/>
      <c r="W211" s="4"/>
      <c r="X211" s="4"/>
      <c r="Y211" s="4"/>
      <c r="Z211" s="4"/>
      <c r="AA211" s="4"/>
    </row>
    <row r="212" spans="1:27">
      <c r="A212" s="2"/>
      <c r="B212" s="4"/>
      <c r="C212" s="108"/>
      <c r="D212" s="2"/>
      <c r="E212" s="4"/>
      <c r="F212" s="2"/>
      <c r="G212" s="4"/>
      <c r="H212" s="4"/>
      <c r="I212" s="4"/>
      <c r="J212" s="4"/>
      <c r="K212" s="4"/>
      <c r="L212" s="4"/>
      <c r="M212" s="4"/>
      <c r="N212" s="4"/>
      <c r="O212" s="4"/>
      <c r="P212" s="4"/>
      <c r="Q212" s="4"/>
      <c r="R212" s="4"/>
      <c r="S212" s="4"/>
      <c r="T212" s="4"/>
      <c r="U212" s="4"/>
      <c r="V212" s="4"/>
      <c r="W212" s="4"/>
      <c r="X212" s="4"/>
      <c r="Y212" s="4"/>
      <c r="Z212" s="4"/>
      <c r="AA212" s="4"/>
    </row>
    <row r="213" spans="1:27">
      <c r="A213" s="2"/>
      <c r="B213" s="4"/>
      <c r="C213" s="108"/>
      <c r="D213" s="2"/>
      <c r="E213" s="4"/>
      <c r="F213" s="2"/>
      <c r="G213" s="4"/>
      <c r="H213" s="4"/>
      <c r="I213" s="4"/>
      <c r="J213" s="4"/>
      <c r="K213" s="4"/>
      <c r="L213" s="4"/>
      <c r="M213" s="4"/>
      <c r="N213" s="4"/>
      <c r="O213" s="4"/>
      <c r="P213" s="4"/>
      <c r="Q213" s="4"/>
      <c r="R213" s="4"/>
      <c r="S213" s="4"/>
      <c r="T213" s="4"/>
      <c r="U213" s="4"/>
      <c r="V213" s="4"/>
      <c r="W213" s="4"/>
      <c r="X213" s="4"/>
      <c r="Y213" s="4"/>
      <c r="Z213" s="4"/>
      <c r="AA213" s="4"/>
    </row>
    <row r="214" spans="1:27">
      <c r="A214" s="2"/>
      <c r="B214" s="4"/>
      <c r="C214" s="108"/>
      <c r="D214" s="2"/>
      <c r="E214" s="4"/>
      <c r="F214" s="2"/>
      <c r="G214" s="4"/>
      <c r="H214" s="4"/>
      <c r="I214" s="4"/>
      <c r="J214" s="4"/>
      <c r="K214" s="4"/>
      <c r="L214" s="4"/>
      <c r="M214" s="4"/>
      <c r="N214" s="4"/>
      <c r="O214" s="4"/>
      <c r="P214" s="4"/>
      <c r="Q214" s="4"/>
      <c r="R214" s="4"/>
      <c r="S214" s="4"/>
      <c r="T214" s="4"/>
      <c r="U214" s="4"/>
      <c r="V214" s="4"/>
      <c r="W214" s="4"/>
      <c r="X214" s="4"/>
      <c r="Y214" s="4"/>
      <c r="Z214" s="4"/>
      <c r="AA214" s="4"/>
    </row>
    <row r="215" spans="1:27">
      <c r="A215" s="2"/>
      <c r="B215" s="4"/>
      <c r="C215" s="108"/>
      <c r="D215" s="2"/>
      <c r="E215" s="4"/>
      <c r="F215" s="2"/>
      <c r="G215" s="4"/>
      <c r="H215" s="4"/>
      <c r="I215" s="4"/>
      <c r="J215" s="4"/>
      <c r="K215" s="4"/>
      <c r="L215" s="4"/>
      <c r="M215" s="4"/>
      <c r="N215" s="4"/>
      <c r="O215" s="4"/>
      <c r="P215" s="4"/>
      <c r="Q215" s="4"/>
      <c r="R215" s="4"/>
      <c r="S215" s="4"/>
      <c r="T215" s="4"/>
      <c r="U215" s="4"/>
      <c r="V215" s="4"/>
      <c r="W215" s="4"/>
      <c r="X215" s="4"/>
      <c r="Y215" s="4"/>
      <c r="Z215" s="4"/>
      <c r="AA215" s="4"/>
    </row>
    <row r="216" spans="1:27">
      <c r="A216" s="2"/>
      <c r="B216" s="4"/>
      <c r="C216" s="108"/>
      <c r="D216" s="2"/>
      <c r="E216" s="4"/>
      <c r="F216" s="2"/>
      <c r="G216" s="4"/>
      <c r="H216" s="4"/>
      <c r="I216" s="4"/>
      <c r="J216" s="4"/>
      <c r="K216" s="4"/>
      <c r="L216" s="4"/>
      <c r="M216" s="4"/>
      <c r="N216" s="4"/>
      <c r="O216" s="4"/>
      <c r="P216" s="4"/>
      <c r="Q216" s="4"/>
      <c r="R216" s="4"/>
      <c r="S216" s="4"/>
      <c r="T216" s="4"/>
      <c r="U216" s="4"/>
      <c r="V216" s="4"/>
      <c r="W216" s="4"/>
      <c r="X216" s="4"/>
      <c r="Y216" s="4"/>
      <c r="Z216" s="4"/>
      <c r="AA216" s="4"/>
    </row>
    <row r="217" spans="1:27">
      <c r="A217" s="2"/>
      <c r="B217" s="4"/>
      <c r="C217" s="108"/>
      <c r="D217" s="2"/>
      <c r="E217" s="4"/>
      <c r="F217" s="2"/>
      <c r="G217" s="4"/>
      <c r="H217" s="4"/>
      <c r="I217" s="4"/>
      <c r="J217" s="4"/>
      <c r="K217" s="4"/>
      <c r="L217" s="4"/>
      <c r="M217" s="4"/>
      <c r="N217" s="4"/>
      <c r="O217" s="4"/>
      <c r="P217" s="4"/>
      <c r="Q217" s="4"/>
      <c r="R217" s="4"/>
      <c r="S217" s="4"/>
      <c r="T217" s="4"/>
      <c r="U217" s="4"/>
      <c r="V217" s="4"/>
      <c r="W217" s="4"/>
      <c r="X217" s="4"/>
      <c r="Y217" s="4"/>
      <c r="Z217" s="4"/>
      <c r="AA217" s="4"/>
    </row>
    <row r="218" spans="1:27">
      <c r="A218" s="2"/>
      <c r="B218" s="4"/>
      <c r="C218" s="108"/>
      <c r="D218" s="2"/>
      <c r="E218" s="4"/>
      <c r="F218" s="2"/>
      <c r="G218" s="4"/>
      <c r="H218" s="4"/>
      <c r="I218" s="4"/>
      <c r="J218" s="4"/>
      <c r="K218" s="4"/>
      <c r="L218" s="4"/>
      <c r="M218" s="4"/>
      <c r="N218" s="4"/>
      <c r="O218" s="4"/>
      <c r="P218" s="4"/>
      <c r="Q218" s="4"/>
      <c r="R218" s="4"/>
      <c r="S218" s="4"/>
      <c r="T218" s="4"/>
      <c r="U218" s="4"/>
      <c r="V218" s="4"/>
      <c r="W218" s="4"/>
      <c r="X218" s="4"/>
      <c r="Y218" s="4"/>
      <c r="Z218" s="4"/>
      <c r="AA218" s="4"/>
    </row>
    <row r="219" spans="1:27">
      <c r="A219" s="2"/>
      <c r="B219" s="4"/>
      <c r="C219" s="108"/>
      <c r="D219" s="2"/>
      <c r="E219" s="4"/>
      <c r="F219" s="2"/>
      <c r="G219" s="4"/>
      <c r="H219" s="4"/>
      <c r="I219" s="4"/>
      <c r="J219" s="4"/>
      <c r="K219" s="4"/>
      <c r="L219" s="4"/>
      <c r="M219" s="4"/>
      <c r="N219" s="4"/>
      <c r="O219" s="4"/>
      <c r="P219" s="4"/>
      <c r="Q219" s="4"/>
      <c r="R219" s="4"/>
      <c r="S219" s="4"/>
      <c r="T219" s="4"/>
      <c r="U219" s="4"/>
      <c r="V219" s="4"/>
      <c r="W219" s="4"/>
      <c r="X219" s="4"/>
      <c r="Y219" s="4"/>
      <c r="Z219" s="4"/>
      <c r="AA219" s="4"/>
    </row>
    <row r="220" spans="1:27">
      <c r="A220" s="2"/>
      <c r="B220" s="4"/>
      <c r="C220" s="108"/>
      <c r="D220" s="2"/>
      <c r="E220" s="4"/>
      <c r="F220" s="2"/>
      <c r="G220" s="4"/>
      <c r="H220" s="4"/>
      <c r="I220" s="4"/>
      <c r="J220" s="4"/>
      <c r="K220" s="4"/>
      <c r="L220" s="4"/>
      <c r="M220" s="4"/>
      <c r="N220" s="4"/>
      <c r="O220" s="4"/>
      <c r="P220" s="4"/>
      <c r="Q220" s="4"/>
      <c r="R220" s="4"/>
      <c r="S220" s="4"/>
      <c r="T220" s="4"/>
      <c r="U220" s="4"/>
      <c r="V220" s="4"/>
      <c r="W220" s="4"/>
      <c r="X220" s="4"/>
      <c r="Y220" s="4"/>
      <c r="Z220" s="4"/>
      <c r="AA220" s="4"/>
    </row>
    <row r="221" spans="1:27">
      <c r="A221" s="2"/>
      <c r="B221" s="4"/>
      <c r="C221" s="108"/>
      <c r="D221" s="2"/>
      <c r="E221" s="4"/>
      <c r="F221" s="2"/>
      <c r="G221" s="4"/>
      <c r="H221" s="4"/>
      <c r="I221" s="4"/>
      <c r="J221" s="4"/>
      <c r="K221" s="4"/>
      <c r="L221" s="4"/>
      <c r="M221" s="4"/>
      <c r="N221" s="4"/>
      <c r="O221" s="4"/>
      <c r="P221" s="4"/>
      <c r="Q221" s="4"/>
      <c r="R221" s="4"/>
      <c r="S221" s="4"/>
      <c r="T221" s="4"/>
      <c r="U221" s="4"/>
      <c r="V221" s="4"/>
      <c r="W221" s="4"/>
      <c r="X221" s="4"/>
      <c r="Y221" s="4"/>
      <c r="Z221" s="4"/>
      <c r="AA221" s="4"/>
    </row>
    <row r="222" spans="1:27">
      <c r="A222" s="2"/>
      <c r="B222" s="4"/>
      <c r="C222" s="108"/>
      <c r="D222" s="2"/>
      <c r="E222" s="4"/>
      <c r="F222" s="2"/>
      <c r="G222" s="4"/>
      <c r="H222" s="4"/>
      <c r="I222" s="4"/>
      <c r="J222" s="4"/>
      <c r="K222" s="4"/>
      <c r="L222" s="4"/>
      <c r="M222" s="4"/>
      <c r="N222" s="4"/>
      <c r="O222" s="4"/>
      <c r="P222" s="4"/>
      <c r="Q222" s="4"/>
      <c r="R222" s="4"/>
      <c r="S222" s="4"/>
      <c r="T222" s="4"/>
      <c r="U222" s="4"/>
      <c r="V222" s="4"/>
      <c r="W222" s="4"/>
      <c r="X222" s="4"/>
      <c r="Y222" s="4"/>
      <c r="Z222" s="4"/>
      <c r="AA222" s="4"/>
    </row>
    <row r="223" spans="1:27">
      <c r="A223" s="2"/>
      <c r="B223" s="4"/>
      <c r="C223" s="108"/>
      <c r="D223" s="2"/>
      <c r="E223" s="4"/>
      <c r="F223" s="2"/>
      <c r="G223" s="4"/>
      <c r="H223" s="4"/>
      <c r="I223" s="4"/>
      <c r="J223" s="4"/>
      <c r="K223" s="4"/>
      <c r="L223" s="4"/>
      <c r="M223" s="4"/>
      <c r="N223" s="4"/>
      <c r="O223" s="4"/>
      <c r="P223" s="4"/>
      <c r="Q223" s="4"/>
      <c r="R223" s="4"/>
      <c r="S223" s="4"/>
      <c r="T223" s="4"/>
      <c r="U223" s="4"/>
      <c r="V223" s="4"/>
      <c r="W223" s="4"/>
      <c r="X223" s="4"/>
      <c r="Y223" s="4"/>
      <c r="Z223" s="4"/>
      <c r="AA223" s="4"/>
    </row>
    <row r="224" spans="1:27">
      <c r="A224" s="2"/>
      <c r="B224" s="4"/>
      <c r="C224" s="108"/>
      <c r="D224" s="2"/>
      <c r="E224" s="4"/>
      <c r="F224" s="2"/>
      <c r="G224" s="4"/>
      <c r="H224" s="4"/>
      <c r="I224" s="4"/>
      <c r="J224" s="4"/>
      <c r="K224" s="4"/>
      <c r="L224" s="4"/>
      <c r="M224" s="4"/>
      <c r="N224" s="4"/>
      <c r="O224" s="4"/>
      <c r="P224" s="4"/>
      <c r="Q224" s="4"/>
      <c r="R224" s="4"/>
      <c r="S224" s="4"/>
      <c r="T224" s="4"/>
      <c r="U224" s="4"/>
      <c r="V224" s="4"/>
      <c r="W224" s="4"/>
      <c r="X224" s="4"/>
      <c r="Y224" s="4"/>
      <c r="Z224" s="4"/>
      <c r="AA224" s="4"/>
    </row>
    <row r="225" spans="1:27">
      <c r="A225" s="2"/>
      <c r="B225" s="4"/>
      <c r="C225" s="108"/>
      <c r="D225" s="2"/>
      <c r="E225" s="4"/>
      <c r="F225" s="2"/>
      <c r="G225" s="4"/>
      <c r="H225" s="4"/>
      <c r="I225" s="4"/>
      <c r="J225" s="4"/>
      <c r="K225" s="4"/>
      <c r="L225" s="4"/>
      <c r="M225" s="4"/>
      <c r="N225" s="4"/>
      <c r="O225" s="4"/>
      <c r="P225" s="4"/>
      <c r="Q225" s="4"/>
      <c r="R225" s="4"/>
      <c r="S225" s="4"/>
      <c r="T225" s="4"/>
      <c r="U225" s="4"/>
      <c r="V225" s="4"/>
      <c r="W225" s="4"/>
      <c r="X225" s="4"/>
      <c r="Y225" s="4"/>
      <c r="Z225" s="4"/>
      <c r="AA225" s="4"/>
    </row>
    <row r="226" spans="1:27">
      <c r="A226" s="2"/>
      <c r="B226" s="4"/>
      <c r="C226" s="108"/>
      <c r="D226" s="2"/>
      <c r="E226" s="4"/>
      <c r="F226" s="2"/>
      <c r="G226" s="4"/>
      <c r="H226" s="4"/>
      <c r="I226" s="4"/>
      <c r="J226" s="4"/>
      <c r="K226" s="4"/>
      <c r="L226" s="4"/>
      <c r="M226" s="4"/>
      <c r="N226" s="4"/>
      <c r="O226" s="4"/>
      <c r="P226" s="4"/>
      <c r="Q226" s="4"/>
      <c r="R226" s="4"/>
      <c r="S226" s="4"/>
      <c r="T226" s="4"/>
      <c r="U226" s="4"/>
      <c r="V226" s="4"/>
      <c r="W226" s="4"/>
      <c r="X226" s="4"/>
      <c r="Y226" s="4"/>
      <c r="Z226" s="4"/>
      <c r="AA226" s="4"/>
    </row>
    <row r="227" spans="1:27">
      <c r="A227" s="2"/>
      <c r="B227" s="4"/>
      <c r="C227" s="108"/>
      <c r="D227" s="2"/>
      <c r="E227" s="4"/>
      <c r="F227" s="2"/>
      <c r="G227" s="4"/>
      <c r="H227" s="4"/>
      <c r="I227" s="4"/>
      <c r="J227" s="4"/>
      <c r="K227" s="4"/>
      <c r="L227" s="4"/>
      <c r="M227" s="4"/>
      <c r="N227" s="4"/>
      <c r="O227" s="4"/>
      <c r="P227" s="4"/>
      <c r="Q227" s="4"/>
      <c r="R227" s="4"/>
      <c r="S227" s="4"/>
      <c r="T227" s="4"/>
      <c r="U227" s="4"/>
      <c r="V227" s="4"/>
      <c r="W227" s="4"/>
      <c r="X227" s="4"/>
      <c r="Y227" s="4"/>
      <c r="Z227" s="4"/>
      <c r="AA227" s="4"/>
    </row>
    <row r="228" spans="1:27">
      <c r="A228" s="2"/>
      <c r="B228" s="4"/>
      <c r="C228" s="108"/>
      <c r="D228" s="2"/>
      <c r="E228" s="4"/>
      <c r="F228" s="2"/>
      <c r="G228" s="4"/>
      <c r="H228" s="4"/>
      <c r="I228" s="4"/>
      <c r="J228" s="4"/>
      <c r="K228" s="4"/>
      <c r="L228" s="4"/>
      <c r="M228" s="4"/>
      <c r="N228" s="4"/>
      <c r="O228" s="4"/>
      <c r="P228" s="4"/>
      <c r="Q228" s="4"/>
      <c r="R228" s="4"/>
      <c r="S228" s="4"/>
      <c r="T228" s="4"/>
      <c r="U228" s="4"/>
      <c r="V228" s="4"/>
      <c r="W228" s="4"/>
      <c r="X228" s="4"/>
      <c r="Y228" s="4"/>
      <c r="Z228" s="4"/>
      <c r="AA228" s="4"/>
    </row>
    <row r="229" spans="1:27">
      <c r="A229" s="2"/>
      <c r="B229" s="4"/>
      <c r="C229" s="108"/>
      <c r="D229" s="2"/>
      <c r="E229" s="4"/>
      <c r="F229" s="2"/>
      <c r="G229" s="4"/>
      <c r="H229" s="4"/>
      <c r="I229" s="4"/>
      <c r="J229" s="4"/>
      <c r="K229" s="4"/>
      <c r="L229" s="4"/>
      <c r="M229" s="4"/>
      <c r="N229" s="4"/>
      <c r="O229" s="4"/>
      <c r="P229" s="4"/>
      <c r="Q229" s="4"/>
      <c r="R229" s="4"/>
      <c r="S229" s="4"/>
      <c r="T229" s="4"/>
      <c r="U229" s="4"/>
      <c r="V229" s="4"/>
      <c r="W229" s="4"/>
      <c r="X229" s="4"/>
      <c r="Y229" s="4"/>
      <c r="Z229" s="4"/>
      <c r="AA229" s="4"/>
    </row>
    <row r="230" spans="1:27">
      <c r="A230" s="2"/>
      <c r="B230" s="4"/>
      <c r="C230" s="108"/>
      <c r="D230" s="2"/>
      <c r="E230" s="4"/>
      <c r="F230" s="2"/>
      <c r="G230" s="4"/>
      <c r="H230" s="4"/>
      <c r="I230" s="4"/>
      <c r="J230" s="4"/>
      <c r="K230" s="4"/>
      <c r="L230" s="4"/>
      <c r="M230" s="4"/>
      <c r="N230" s="4"/>
      <c r="O230" s="4"/>
      <c r="P230" s="4"/>
      <c r="Q230" s="4"/>
      <c r="R230" s="4"/>
      <c r="S230" s="4"/>
      <c r="T230" s="4"/>
      <c r="U230" s="4"/>
      <c r="V230" s="4"/>
      <c r="W230" s="4"/>
      <c r="X230" s="4"/>
      <c r="Y230" s="4"/>
      <c r="Z230" s="4"/>
      <c r="AA230" s="4"/>
    </row>
    <row r="231" spans="1:27">
      <c r="A231" s="2"/>
      <c r="B231" s="4"/>
      <c r="C231" s="108"/>
      <c r="D231" s="2"/>
      <c r="E231" s="4"/>
      <c r="F231" s="2"/>
      <c r="G231" s="4"/>
      <c r="H231" s="4"/>
      <c r="I231" s="4"/>
      <c r="J231" s="4"/>
      <c r="K231" s="4"/>
      <c r="L231" s="4"/>
      <c r="M231" s="4"/>
      <c r="N231" s="4"/>
      <c r="O231" s="4"/>
      <c r="P231" s="4"/>
      <c r="Q231" s="4"/>
      <c r="R231" s="4"/>
      <c r="S231" s="4"/>
      <c r="T231" s="4"/>
      <c r="U231" s="4"/>
      <c r="V231" s="4"/>
      <c r="W231" s="4"/>
      <c r="X231" s="4"/>
      <c r="Y231" s="4"/>
      <c r="Z231" s="4"/>
      <c r="AA231" s="4"/>
    </row>
    <row r="232" spans="1:27">
      <c r="A232" s="2"/>
      <c r="B232" s="4"/>
      <c r="C232" s="108"/>
      <c r="D232" s="2"/>
      <c r="E232" s="4"/>
      <c r="F232" s="2"/>
      <c r="G232" s="4"/>
      <c r="H232" s="4"/>
      <c r="I232" s="4"/>
      <c r="J232" s="4"/>
      <c r="K232" s="4"/>
      <c r="L232" s="4"/>
      <c r="M232" s="4"/>
      <c r="N232" s="4"/>
      <c r="O232" s="4"/>
      <c r="P232" s="4"/>
      <c r="Q232" s="4"/>
      <c r="R232" s="4"/>
      <c r="S232" s="4"/>
      <c r="T232" s="4"/>
      <c r="U232" s="4"/>
      <c r="V232" s="4"/>
      <c r="W232" s="4"/>
      <c r="X232" s="4"/>
      <c r="Y232" s="4"/>
      <c r="Z232" s="4"/>
      <c r="AA232" s="4"/>
    </row>
    <row r="233" spans="1:27">
      <c r="A233" s="2"/>
      <c r="B233" s="4"/>
      <c r="C233" s="108"/>
      <c r="D233" s="2"/>
      <c r="E233" s="4"/>
      <c r="F233" s="2"/>
      <c r="G233" s="4"/>
      <c r="H233" s="4"/>
      <c r="I233" s="4"/>
      <c r="J233" s="4"/>
      <c r="K233" s="4"/>
      <c r="L233" s="4"/>
      <c r="M233" s="4"/>
      <c r="N233" s="4"/>
      <c r="O233" s="4"/>
      <c r="P233" s="4"/>
      <c r="Q233" s="4"/>
      <c r="R233" s="4"/>
      <c r="S233" s="4"/>
      <c r="T233" s="4"/>
      <c r="U233" s="4"/>
      <c r="V233" s="4"/>
      <c r="W233" s="4"/>
      <c r="X233" s="4"/>
      <c r="Y233" s="4"/>
      <c r="Z233" s="4"/>
      <c r="AA233" s="4"/>
    </row>
    <row r="234" spans="1:27">
      <c r="A234" s="2"/>
      <c r="B234" s="4"/>
      <c r="C234" s="108"/>
      <c r="D234" s="2"/>
      <c r="E234" s="4"/>
      <c r="F234" s="2"/>
      <c r="G234" s="4"/>
      <c r="H234" s="4"/>
      <c r="I234" s="4"/>
      <c r="J234" s="4"/>
      <c r="K234" s="4"/>
      <c r="L234" s="4"/>
      <c r="M234" s="4"/>
      <c r="N234" s="4"/>
      <c r="O234" s="4"/>
      <c r="P234" s="4"/>
      <c r="Q234" s="4"/>
      <c r="R234" s="4"/>
      <c r="S234" s="4"/>
      <c r="T234" s="4"/>
      <c r="U234" s="4"/>
      <c r="V234" s="4"/>
      <c r="W234" s="4"/>
      <c r="X234" s="4"/>
      <c r="Y234" s="4"/>
      <c r="Z234" s="4"/>
      <c r="AA234" s="4"/>
    </row>
    <row r="235" spans="1:27">
      <c r="A235" s="2"/>
      <c r="B235" s="4"/>
      <c r="C235" s="108"/>
      <c r="D235" s="2"/>
      <c r="E235" s="4"/>
      <c r="F235" s="2"/>
      <c r="G235" s="4"/>
      <c r="H235" s="4"/>
      <c r="I235" s="4"/>
      <c r="J235" s="4"/>
      <c r="K235" s="4"/>
      <c r="L235" s="4"/>
      <c r="M235" s="4"/>
      <c r="N235" s="4"/>
      <c r="O235" s="4"/>
      <c r="P235" s="4"/>
      <c r="Q235" s="4"/>
      <c r="R235" s="4"/>
      <c r="S235" s="4"/>
      <c r="T235" s="4"/>
      <c r="U235" s="4"/>
      <c r="V235" s="4"/>
      <c r="W235" s="4"/>
      <c r="X235" s="4"/>
      <c r="Y235" s="4"/>
      <c r="Z235" s="4"/>
      <c r="AA235" s="4"/>
    </row>
    <row r="236" spans="1:27">
      <c r="A236" s="2"/>
      <c r="B236" s="4"/>
      <c r="C236" s="108"/>
      <c r="D236" s="2"/>
      <c r="E236" s="4"/>
      <c r="F236" s="2"/>
      <c r="G236" s="4"/>
      <c r="H236" s="4"/>
      <c r="I236" s="4"/>
      <c r="J236" s="4"/>
      <c r="K236" s="4"/>
      <c r="L236" s="4"/>
      <c r="M236" s="4"/>
      <c r="N236" s="4"/>
      <c r="O236" s="4"/>
      <c r="P236" s="4"/>
      <c r="Q236" s="4"/>
      <c r="R236" s="4"/>
      <c r="S236" s="4"/>
      <c r="T236" s="4"/>
      <c r="U236" s="4"/>
      <c r="V236" s="4"/>
      <c r="W236" s="4"/>
      <c r="X236" s="4"/>
      <c r="Y236" s="4"/>
      <c r="Z236" s="4"/>
      <c r="AA236" s="4"/>
    </row>
    <row r="237" spans="1:27">
      <c r="A237" s="2"/>
      <c r="B237" s="4"/>
      <c r="C237" s="108"/>
      <c r="D237" s="2"/>
      <c r="E237" s="4"/>
      <c r="F237" s="2"/>
      <c r="G237" s="4"/>
      <c r="H237" s="4"/>
      <c r="I237" s="4"/>
      <c r="J237" s="4"/>
      <c r="K237" s="4"/>
      <c r="L237" s="4"/>
      <c r="M237" s="4"/>
      <c r="N237" s="4"/>
      <c r="O237" s="4"/>
      <c r="P237" s="4"/>
      <c r="Q237" s="4"/>
      <c r="R237" s="4"/>
      <c r="S237" s="4"/>
      <c r="T237" s="4"/>
      <c r="U237" s="4"/>
      <c r="V237" s="4"/>
      <c r="W237" s="4"/>
      <c r="X237" s="4"/>
      <c r="Y237" s="4"/>
      <c r="Z237" s="4"/>
      <c r="AA237" s="4"/>
    </row>
    <row r="238" spans="1:27">
      <c r="A238" s="2"/>
      <c r="B238" s="4"/>
      <c r="C238" s="108"/>
      <c r="D238" s="2"/>
      <c r="E238" s="4"/>
      <c r="F238" s="2"/>
      <c r="G238" s="4"/>
      <c r="H238" s="4"/>
      <c r="I238" s="4"/>
      <c r="J238" s="4"/>
      <c r="K238" s="4"/>
      <c r="L238" s="4"/>
      <c r="M238" s="4"/>
      <c r="N238" s="4"/>
      <c r="O238" s="4"/>
      <c r="P238" s="4"/>
      <c r="Q238" s="4"/>
      <c r="R238" s="4"/>
      <c r="S238" s="4"/>
      <c r="T238" s="4"/>
      <c r="U238" s="4"/>
      <c r="V238" s="4"/>
      <c r="W238" s="4"/>
      <c r="X238" s="4"/>
      <c r="Y238" s="4"/>
      <c r="Z238" s="4"/>
      <c r="AA238" s="4"/>
    </row>
    <row r="239" spans="1:27">
      <c r="A239" s="2"/>
      <c r="B239" s="4"/>
      <c r="C239" s="108"/>
      <c r="D239" s="2"/>
      <c r="E239" s="4"/>
      <c r="F239" s="2"/>
      <c r="G239" s="4"/>
      <c r="H239" s="4"/>
      <c r="I239" s="4"/>
      <c r="J239" s="4"/>
      <c r="K239" s="4"/>
      <c r="L239" s="4"/>
      <c r="M239" s="4"/>
      <c r="N239" s="4"/>
      <c r="O239" s="4"/>
      <c r="P239" s="4"/>
      <c r="Q239" s="4"/>
      <c r="R239" s="4"/>
      <c r="S239" s="4"/>
      <c r="T239" s="4"/>
      <c r="U239" s="4"/>
      <c r="V239" s="4"/>
      <c r="W239" s="4"/>
      <c r="X239" s="4"/>
      <c r="Y239" s="4"/>
      <c r="Z239" s="4"/>
      <c r="AA239" s="4"/>
    </row>
    <row r="240" spans="1:27">
      <c r="A240" s="2"/>
      <c r="B240" s="4"/>
      <c r="C240" s="108"/>
      <c r="D240" s="2"/>
      <c r="E240" s="4"/>
      <c r="F240" s="2"/>
      <c r="G240" s="4"/>
      <c r="H240" s="4"/>
      <c r="I240" s="4"/>
      <c r="J240" s="4"/>
      <c r="K240" s="4"/>
      <c r="L240" s="4"/>
      <c r="M240" s="4"/>
      <c r="N240" s="4"/>
      <c r="O240" s="4"/>
      <c r="P240" s="4"/>
      <c r="Q240" s="4"/>
      <c r="R240" s="4"/>
      <c r="S240" s="4"/>
      <c r="T240" s="4"/>
      <c r="U240" s="4"/>
      <c r="V240" s="4"/>
      <c r="W240" s="4"/>
      <c r="X240" s="4"/>
      <c r="Y240" s="4"/>
      <c r="Z240" s="4"/>
      <c r="AA240" s="4"/>
    </row>
    <row r="241" spans="1:27">
      <c r="A241" s="2"/>
      <c r="B241" s="4"/>
      <c r="C241" s="108"/>
      <c r="D241" s="2"/>
      <c r="E241" s="4"/>
      <c r="F241" s="2"/>
      <c r="G241" s="4"/>
      <c r="H241" s="4"/>
      <c r="I241" s="4"/>
      <c r="J241" s="4"/>
      <c r="K241" s="4"/>
      <c r="L241" s="4"/>
      <c r="M241" s="4"/>
      <c r="N241" s="4"/>
      <c r="O241" s="4"/>
      <c r="P241" s="4"/>
      <c r="Q241" s="4"/>
      <c r="R241" s="4"/>
      <c r="S241" s="4"/>
      <c r="T241" s="4"/>
      <c r="U241" s="4"/>
      <c r="V241" s="4"/>
      <c r="W241" s="4"/>
      <c r="X241" s="4"/>
      <c r="Y241" s="4"/>
      <c r="Z241" s="4"/>
      <c r="AA241" s="4"/>
    </row>
    <row r="242" spans="1:27">
      <c r="A242" s="2"/>
      <c r="B242" s="4"/>
      <c r="C242" s="108"/>
      <c r="D242" s="2"/>
      <c r="E242" s="4"/>
      <c r="F242" s="2"/>
      <c r="G242" s="4"/>
      <c r="H242" s="4"/>
      <c r="I242" s="4"/>
      <c r="J242" s="4"/>
      <c r="K242" s="4"/>
      <c r="L242" s="4"/>
      <c r="M242" s="4"/>
      <c r="N242" s="4"/>
      <c r="O242" s="4"/>
      <c r="P242" s="4"/>
      <c r="Q242" s="4"/>
      <c r="R242" s="4"/>
      <c r="S242" s="4"/>
      <c r="T242" s="4"/>
      <c r="U242" s="4"/>
      <c r="V242" s="4"/>
      <c r="W242" s="4"/>
      <c r="X242" s="4"/>
      <c r="Y242" s="4"/>
      <c r="Z242" s="4"/>
      <c r="AA242" s="4"/>
    </row>
    <row r="243" spans="1:27">
      <c r="A243" s="2"/>
      <c r="B243" s="4"/>
      <c r="C243" s="108"/>
      <c r="D243" s="2"/>
      <c r="E243" s="4"/>
      <c r="F243" s="2"/>
      <c r="G243" s="4"/>
      <c r="H243" s="4"/>
      <c r="I243" s="4"/>
      <c r="J243" s="4"/>
      <c r="K243" s="4"/>
      <c r="L243" s="4"/>
      <c r="M243" s="4"/>
      <c r="N243" s="4"/>
      <c r="O243" s="4"/>
      <c r="P243" s="4"/>
      <c r="Q243" s="4"/>
      <c r="R243" s="4"/>
      <c r="S243" s="4"/>
      <c r="T243" s="4"/>
      <c r="U243" s="4"/>
      <c r="V243" s="4"/>
      <c r="W243" s="4"/>
      <c r="X243" s="4"/>
      <c r="Y243" s="4"/>
      <c r="Z243" s="4"/>
      <c r="AA243" s="4"/>
    </row>
    <row r="244" spans="1:27">
      <c r="A244" s="2"/>
      <c r="B244" s="4"/>
      <c r="C244" s="108"/>
      <c r="D244" s="2"/>
      <c r="E244" s="4"/>
      <c r="F244" s="2"/>
      <c r="G244" s="4"/>
      <c r="H244" s="4"/>
      <c r="I244" s="4"/>
      <c r="J244" s="4"/>
      <c r="K244" s="4"/>
      <c r="L244" s="4"/>
      <c r="M244" s="4"/>
      <c r="N244" s="4"/>
      <c r="O244" s="4"/>
      <c r="P244" s="4"/>
      <c r="Q244" s="4"/>
      <c r="R244" s="4"/>
      <c r="S244" s="4"/>
      <c r="T244" s="4"/>
      <c r="U244" s="4"/>
      <c r="V244" s="4"/>
      <c r="W244" s="4"/>
      <c r="X244" s="4"/>
      <c r="Y244" s="4"/>
      <c r="Z244" s="4"/>
      <c r="AA244" s="4"/>
    </row>
    <row r="245" spans="1:27">
      <c r="A245" s="2"/>
      <c r="B245" s="4"/>
      <c r="C245" s="108"/>
      <c r="D245" s="2"/>
      <c r="E245" s="4"/>
      <c r="F245" s="2"/>
      <c r="G245" s="4"/>
      <c r="H245" s="4"/>
      <c r="I245" s="4"/>
      <c r="J245" s="4"/>
      <c r="K245" s="4"/>
      <c r="L245" s="4"/>
      <c r="M245" s="4"/>
      <c r="N245" s="4"/>
      <c r="O245" s="4"/>
      <c r="P245" s="4"/>
      <c r="Q245" s="4"/>
      <c r="R245" s="4"/>
      <c r="S245" s="4"/>
      <c r="T245" s="4"/>
      <c r="U245" s="4"/>
      <c r="V245" s="4"/>
      <c r="W245" s="4"/>
      <c r="X245" s="4"/>
      <c r="Y245" s="4"/>
      <c r="Z245" s="4"/>
      <c r="AA245" s="4"/>
    </row>
    <row r="246" spans="1:27">
      <c r="A246" s="2"/>
      <c r="B246" s="4"/>
      <c r="C246" s="108"/>
      <c r="D246" s="2"/>
      <c r="E246" s="4"/>
      <c r="F246" s="2"/>
      <c r="G246" s="4"/>
      <c r="H246" s="4"/>
      <c r="I246" s="4"/>
      <c r="J246" s="4"/>
      <c r="K246" s="4"/>
      <c r="L246" s="4"/>
      <c r="M246" s="4"/>
      <c r="N246" s="4"/>
      <c r="O246" s="4"/>
      <c r="P246" s="4"/>
      <c r="Q246" s="4"/>
      <c r="R246" s="4"/>
      <c r="S246" s="4"/>
      <c r="T246" s="4"/>
      <c r="U246" s="4"/>
      <c r="V246" s="4"/>
      <c r="W246" s="4"/>
      <c r="X246" s="4"/>
      <c r="Y246" s="4"/>
      <c r="Z246" s="4"/>
      <c r="AA246" s="4"/>
    </row>
    <row r="247" spans="1:27">
      <c r="A247" s="2"/>
      <c r="B247" s="4"/>
      <c r="C247" s="108"/>
      <c r="D247" s="2"/>
      <c r="E247" s="4"/>
      <c r="F247" s="2"/>
      <c r="G247" s="4"/>
      <c r="H247" s="4"/>
      <c r="I247" s="4"/>
      <c r="J247" s="4"/>
      <c r="K247" s="4"/>
      <c r="L247" s="4"/>
      <c r="M247" s="4"/>
      <c r="N247" s="4"/>
      <c r="O247" s="4"/>
      <c r="P247" s="4"/>
      <c r="Q247" s="4"/>
      <c r="R247" s="4"/>
      <c r="S247" s="4"/>
      <c r="T247" s="4"/>
      <c r="U247" s="4"/>
      <c r="V247" s="4"/>
      <c r="W247" s="4"/>
      <c r="X247" s="4"/>
      <c r="Y247" s="4"/>
      <c r="Z247" s="4"/>
      <c r="AA247" s="4"/>
    </row>
    <row r="248" spans="1:27">
      <c r="A248" s="2"/>
      <c r="B248" s="4"/>
      <c r="C248" s="108"/>
      <c r="D248" s="2"/>
      <c r="E248" s="4"/>
      <c r="F248" s="2"/>
      <c r="G248" s="4"/>
      <c r="H248" s="4"/>
      <c r="I248" s="4"/>
      <c r="J248" s="4"/>
      <c r="K248" s="4"/>
      <c r="L248" s="4"/>
      <c r="M248" s="4"/>
      <c r="N248" s="4"/>
      <c r="O248" s="4"/>
      <c r="P248" s="4"/>
      <c r="Q248" s="4"/>
      <c r="R248" s="4"/>
      <c r="S248" s="4"/>
      <c r="T248" s="4"/>
      <c r="U248" s="4"/>
      <c r="V248" s="4"/>
      <c r="W248" s="4"/>
      <c r="X248" s="4"/>
      <c r="Y248" s="4"/>
      <c r="Z248" s="4"/>
      <c r="AA248" s="4"/>
    </row>
    <row r="249" spans="1:27">
      <c r="A249" s="2"/>
      <c r="B249" s="4"/>
      <c r="C249" s="108"/>
      <c r="D249" s="2"/>
      <c r="E249" s="4"/>
      <c r="F249" s="2"/>
      <c r="G249" s="4"/>
      <c r="H249" s="4"/>
      <c r="I249" s="4"/>
      <c r="J249" s="4"/>
      <c r="K249" s="4"/>
      <c r="L249" s="4"/>
      <c r="M249" s="4"/>
      <c r="N249" s="4"/>
      <c r="O249" s="4"/>
      <c r="P249" s="4"/>
      <c r="Q249" s="4"/>
      <c r="R249" s="4"/>
      <c r="S249" s="4"/>
      <c r="T249" s="4"/>
      <c r="U249" s="4"/>
      <c r="V249" s="4"/>
      <c r="W249" s="4"/>
      <c r="X249" s="4"/>
      <c r="Y249" s="4"/>
      <c r="Z249" s="4"/>
      <c r="AA249" s="4"/>
    </row>
    <row r="250" spans="1:27">
      <c r="A250" s="2"/>
      <c r="B250" s="4"/>
      <c r="C250" s="108"/>
      <c r="D250" s="2"/>
      <c r="E250" s="4"/>
      <c r="F250" s="2"/>
      <c r="G250" s="4"/>
      <c r="H250" s="4"/>
      <c r="I250" s="4"/>
      <c r="J250" s="4"/>
      <c r="K250" s="4"/>
      <c r="L250" s="4"/>
      <c r="M250" s="4"/>
      <c r="N250" s="4"/>
      <c r="O250" s="4"/>
      <c r="P250" s="4"/>
      <c r="Q250" s="4"/>
      <c r="R250" s="4"/>
      <c r="S250" s="4"/>
      <c r="T250" s="4"/>
      <c r="U250" s="4"/>
      <c r="V250" s="4"/>
      <c r="W250" s="4"/>
      <c r="X250" s="4"/>
      <c r="Y250" s="4"/>
      <c r="Z250" s="4"/>
      <c r="AA250" s="4"/>
    </row>
    <row r="251" spans="1:27">
      <c r="A251" s="2"/>
      <c r="B251" s="4"/>
      <c r="C251" s="108"/>
      <c r="D251" s="2"/>
      <c r="E251" s="4"/>
      <c r="F251" s="2"/>
      <c r="G251" s="4"/>
      <c r="H251" s="4"/>
      <c r="I251" s="4"/>
      <c r="J251" s="4"/>
      <c r="K251" s="4"/>
      <c r="L251" s="4"/>
      <c r="M251" s="4"/>
      <c r="N251" s="4"/>
      <c r="O251" s="4"/>
      <c r="P251" s="4"/>
      <c r="Q251" s="4"/>
      <c r="R251" s="4"/>
      <c r="S251" s="4"/>
      <c r="T251" s="4"/>
      <c r="U251" s="4"/>
      <c r="V251" s="4"/>
      <c r="W251" s="4"/>
      <c r="X251" s="4"/>
      <c r="Y251" s="4"/>
      <c r="Z251" s="4"/>
      <c r="AA251" s="4"/>
    </row>
    <row r="252" spans="1:27">
      <c r="A252" s="2"/>
      <c r="B252" s="4"/>
      <c r="C252" s="108"/>
      <c r="D252" s="2"/>
      <c r="E252" s="4"/>
      <c r="F252" s="2"/>
      <c r="G252" s="4"/>
      <c r="H252" s="4"/>
      <c r="I252" s="4"/>
      <c r="J252" s="4"/>
      <c r="K252" s="4"/>
      <c r="L252" s="4"/>
      <c r="M252" s="4"/>
      <c r="N252" s="4"/>
      <c r="O252" s="4"/>
      <c r="P252" s="4"/>
      <c r="Q252" s="4"/>
      <c r="R252" s="4"/>
      <c r="S252" s="4"/>
      <c r="T252" s="4"/>
      <c r="U252" s="4"/>
      <c r="V252" s="4"/>
      <c r="W252" s="4"/>
      <c r="X252" s="4"/>
      <c r="Y252" s="4"/>
      <c r="Z252" s="4"/>
      <c r="AA252" s="4"/>
    </row>
    <row r="253" spans="1:27">
      <c r="A253" s="2"/>
      <c r="B253" s="4"/>
      <c r="C253" s="108"/>
      <c r="D253" s="2"/>
      <c r="E253" s="4"/>
      <c r="F253" s="2"/>
      <c r="G253" s="4"/>
      <c r="H253" s="4"/>
      <c r="I253" s="4"/>
      <c r="J253" s="4"/>
      <c r="K253" s="4"/>
      <c r="L253" s="4"/>
      <c r="M253" s="4"/>
      <c r="N253" s="4"/>
      <c r="O253" s="4"/>
      <c r="P253" s="4"/>
      <c r="Q253" s="4"/>
      <c r="R253" s="4"/>
      <c r="S253" s="4"/>
      <c r="T253" s="4"/>
      <c r="U253" s="4"/>
      <c r="V253" s="4"/>
      <c r="W253" s="4"/>
      <c r="X253" s="4"/>
      <c r="Y253" s="4"/>
      <c r="Z253" s="4"/>
      <c r="AA253" s="4"/>
    </row>
    <row r="254" spans="1:27">
      <c r="A254" s="2"/>
      <c r="B254" s="4"/>
      <c r="C254" s="108"/>
      <c r="D254" s="2"/>
      <c r="E254" s="4"/>
      <c r="F254" s="2"/>
      <c r="G254" s="4"/>
      <c r="H254" s="4"/>
      <c r="I254" s="4"/>
      <c r="J254" s="4"/>
      <c r="K254" s="4"/>
      <c r="L254" s="4"/>
      <c r="M254" s="4"/>
      <c r="N254" s="4"/>
      <c r="O254" s="4"/>
      <c r="P254" s="4"/>
      <c r="Q254" s="4"/>
      <c r="R254" s="4"/>
      <c r="S254" s="4"/>
      <c r="T254" s="4"/>
      <c r="U254" s="4"/>
      <c r="V254" s="4"/>
      <c r="W254" s="4"/>
      <c r="X254" s="4"/>
      <c r="Y254" s="4"/>
      <c r="Z254" s="4"/>
      <c r="AA254" s="4"/>
    </row>
    <row r="255" spans="1:27">
      <c r="A255" s="2"/>
      <c r="B255" s="4"/>
      <c r="C255" s="108"/>
      <c r="D255" s="2"/>
      <c r="E255" s="4"/>
      <c r="F255" s="2"/>
      <c r="G255" s="4"/>
      <c r="H255" s="4"/>
      <c r="I255" s="4"/>
      <c r="J255" s="4"/>
      <c r="K255" s="4"/>
      <c r="L255" s="4"/>
      <c r="M255" s="4"/>
      <c r="N255" s="4"/>
      <c r="O255" s="4"/>
      <c r="P255" s="4"/>
      <c r="Q255" s="4"/>
      <c r="R255" s="4"/>
      <c r="S255" s="4"/>
      <c r="T255" s="4"/>
      <c r="U255" s="4"/>
      <c r="V255" s="4"/>
      <c r="W255" s="4"/>
      <c r="X255" s="4"/>
      <c r="Y255" s="4"/>
      <c r="Z255" s="4"/>
      <c r="AA255" s="4"/>
    </row>
    <row r="256" spans="1:27">
      <c r="A256" s="2"/>
      <c r="B256" s="4"/>
      <c r="C256" s="108"/>
      <c r="D256" s="2"/>
      <c r="E256" s="4"/>
      <c r="F256" s="2"/>
      <c r="G256" s="4"/>
      <c r="H256" s="4"/>
      <c r="I256" s="4"/>
      <c r="J256" s="4"/>
      <c r="K256" s="4"/>
      <c r="L256" s="4"/>
      <c r="M256" s="4"/>
      <c r="N256" s="4"/>
      <c r="O256" s="4"/>
      <c r="P256" s="4"/>
      <c r="Q256" s="4"/>
      <c r="R256" s="4"/>
      <c r="S256" s="4"/>
      <c r="T256" s="4"/>
      <c r="U256" s="4"/>
      <c r="V256" s="4"/>
      <c r="W256" s="4"/>
      <c r="X256" s="4"/>
      <c r="Y256" s="4"/>
      <c r="Z256" s="4"/>
      <c r="AA256" s="4"/>
    </row>
    <row r="257" spans="1:27">
      <c r="A257" s="2"/>
      <c r="B257" s="4"/>
      <c r="C257" s="108"/>
      <c r="D257" s="2"/>
      <c r="E257" s="4"/>
      <c r="F257" s="2"/>
      <c r="G257" s="4"/>
      <c r="H257" s="4"/>
      <c r="I257" s="4"/>
      <c r="J257" s="4"/>
      <c r="K257" s="4"/>
      <c r="L257" s="4"/>
      <c r="M257" s="4"/>
      <c r="N257" s="4"/>
      <c r="O257" s="4"/>
      <c r="P257" s="4"/>
      <c r="Q257" s="4"/>
      <c r="R257" s="4"/>
      <c r="S257" s="4"/>
      <c r="T257" s="4"/>
      <c r="U257" s="4"/>
      <c r="V257" s="4"/>
      <c r="W257" s="4"/>
      <c r="X257" s="4"/>
      <c r="Y257" s="4"/>
      <c r="Z257" s="4"/>
      <c r="AA257" s="4"/>
    </row>
    <row r="258" spans="1:27">
      <c r="A258" s="2"/>
      <c r="B258" s="4"/>
      <c r="C258" s="108"/>
      <c r="D258" s="2"/>
      <c r="E258" s="4"/>
      <c r="F258" s="2"/>
      <c r="G258" s="4"/>
      <c r="H258" s="4"/>
      <c r="I258" s="4"/>
      <c r="J258" s="4"/>
      <c r="K258" s="4"/>
      <c r="L258" s="4"/>
      <c r="M258" s="4"/>
      <c r="N258" s="4"/>
      <c r="O258" s="4"/>
      <c r="P258" s="4"/>
      <c r="Q258" s="4"/>
      <c r="R258" s="4"/>
      <c r="S258" s="4"/>
      <c r="T258" s="4"/>
      <c r="U258" s="4"/>
      <c r="V258" s="4"/>
      <c r="W258" s="4"/>
      <c r="X258" s="4"/>
      <c r="Y258" s="4"/>
      <c r="Z258" s="4"/>
      <c r="AA258" s="4"/>
    </row>
    <row r="259" spans="1:27">
      <c r="A259" s="2"/>
      <c r="B259" s="4"/>
      <c r="C259" s="108"/>
      <c r="D259" s="2"/>
      <c r="E259" s="4"/>
      <c r="F259" s="2"/>
      <c r="G259" s="4"/>
      <c r="H259" s="4"/>
      <c r="I259" s="4"/>
      <c r="J259" s="4"/>
      <c r="K259" s="4"/>
      <c r="L259" s="4"/>
      <c r="M259" s="4"/>
      <c r="N259" s="4"/>
      <c r="O259" s="4"/>
      <c r="P259" s="4"/>
      <c r="Q259" s="4"/>
      <c r="R259" s="4"/>
      <c r="S259" s="4"/>
      <c r="T259" s="4"/>
      <c r="U259" s="4"/>
      <c r="V259" s="4"/>
      <c r="W259" s="4"/>
      <c r="X259" s="4"/>
      <c r="Y259" s="4"/>
      <c r="Z259" s="4"/>
      <c r="AA259" s="4"/>
    </row>
    <row r="260" spans="1:27">
      <c r="A260" s="2"/>
      <c r="B260" s="4"/>
      <c r="C260" s="108"/>
      <c r="D260" s="2"/>
      <c r="E260" s="4"/>
      <c r="F260" s="2"/>
      <c r="G260" s="4"/>
      <c r="H260" s="4"/>
      <c r="I260" s="4"/>
      <c r="J260" s="4"/>
      <c r="K260" s="4"/>
      <c r="L260" s="4"/>
      <c r="M260" s="4"/>
      <c r="N260" s="4"/>
      <c r="O260" s="4"/>
      <c r="P260" s="4"/>
      <c r="Q260" s="4"/>
      <c r="R260" s="4"/>
      <c r="S260" s="4"/>
      <c r="T260" s="4"/>
      <c r="U260" s="4"/>
      <c r="V260" s="4"/>
      <c r="W260" s="4"/>
      <c r="X260" s="4"/>
      <c r="Y260" s="4"/>
      <c r="Z260" s="4"/>
      <c r="AA260" s="4"/>
    </row>
    <row r="261" spans="1:27">
      <c r="A261" s="2"/>
      <c r="B261" s="4"/>
      <c r="C261" s="108"/>
      <c r="D261" s="2"/>
      <c r="E261" s="4"/>
      <c r="F261" s="2"/>
      <c r="G261" s="4"/>
      <c r="H261" s="4"/>
      <c r="I261" s="4"/>
      <c r="J261" s="4"/>
      <c r="K261" s="4"/>
      <c r="L261" s="4"/>
      <c r="M261" s="4"/>
      <c r="N261" s="4"/>
      <c r="O261" s="4"/>
      <c r="P261" s="4"/>
      <c r="Q261" s="4"/>
      <c r="R261" s="4"/>
      <c r="S261" s="4"/>
      <c r="T261" s="4"/>
      <c r="U261" s="4"/>
      <c r="V261" s="4"/>
      <c r="W261" s="4"/>
      <c r="X261" s="4"/>
      <c r="Y261" s="4"/>
      <c r="Z261" s="4"/>
      <c r="AA261" s="4"/>
    </row>
    <row r="262" spans="1:27">
      <c r="A262" s="2"/>
      <c r="B262" s="4"/>
      <c r="C262" s="108"/>
      <c r="D262" s="2"/>
      <c r="E262" s="4"/>
      <c r="F262" s="2"/>
      <c r="G262" s="4"/>
      <c r="H262" s="4"/>
      <c r="I262" s="4"/>
      <c r="J262" s="4"/>
      <c r="K262" s="4"/>
      <c r="L262" s="4"/>
      <c r="M262" s="4"/>
      <c r="N262" s="4"/>
      <c r="O262" s="4"/>
      <c r="P262" s="4"/>
      <c r="Q262" s="4"/>
      <c r="R262" s="4"/>
      <c r="S262" s="4"/>
      <c r="T262" s="4"/>
      <c r="U262" s="4"/>
      <c r="V262" s="4"/>
      <c r="W262" s="4"/>
      <c r="X262" s="4"/>
      <c r="Y262" s="4"/>
      <c r="Z262" s="4"/>
      <c r="AA262" s="4"/>
    </row>
    <row r="263" spans="1:27">
      <c r="A263" s="2"/>
      <c r="B263" s="4"/>
      <c r="C263" s="108"/>
      <c r="D263" s="2"/>
      <c r="E263" s="4"/>
      <c r="F263" s="2"/>
      <c r="G263" s="4"/>
      <c r="H263" s="4"/>
      <c r="I263" s="4"/>
      <c r="J263" s="4"/>
      <c r="K263" s="4"/>
      <c r="L263" s="4"/>
      <c r="M263" s="4"/>
      <c r="N263" s="4"/>
      <c r="O263" s="4"/>
      <c r="P263" s="4"/>
      <c r="Q263" s="4"/>
      <c r="R263" s="4"/>
      <c r="S263" s="4"/>
      <c r="T263" s="4"/>
      <c r="U263" s="4"/>
      <c r="V263" s="4"/>
      <c r="W263" s="4"/>
      <c r="X263" s="4"/>
      <c r="Y263" s="4"/>
      <c r="Z263" s="4"/>
      <c r="AA263" s="4"/>
    </row>
    <row r="264" spans="1:27">
      <c r="A264" s="2"/>
      <c r="B264" s="4"/>
      <c r="C264" s="108"/>
      <c r="D264" s="2"/>
      <c r="E264" s="4"/>
      <c r="F264" s="2"/>
      <c r="G264" s="4"/>
      <c r="H264" s="4"/>
      <c r="I264" s="4"/>
      <c r="J264" s="4"/>
      <c r="K264" s="4"/>
      <c r="L264" s="4"/>
      <c r="M264" s="4"/>
      <c r="N264" s="4"/>
      <c r="O264" s="4"/>
      <c r="P264" s="4"/>
      <c r="Q264" s="4"/>
      <c r="R264" s="4"/>
      <c r="S264" s="4"/>
      <c r="T264" s="4"/>
      <c r="U264" s="4"/>
      <c r="V264" s="4"/>
      <c r="W264" s="4"/>
      <c r="X264" s="4"/>
      <c r="Y264" s="4"/>
      <c r="Z264" s="4"/>
      <c r="AA264" s="4"/>
    </row>
    <row r="265" spans="1:27">
      <c r="A265" s="2"/>
      <c r="B265" s="4"/>
      <c r="C265" s="108"/>
      <c r="D265" s="2"/>
      <c r="E265" s="4"/>
      <c r="F265" s="2"/>
      <c r="G265" s="4"/>
      <c r="H265" s="4"/>
      <c r="I265" s="4"/>
      <c r="J265" s="4"/>
      <c r="K265" s="4"/>
      <c r="L265" s="4"/>
      <c r="M265" s="4"/>
      <c r="N265" s="4"/>
      <c r="O265" s="4"/>
      <c r="P265" s="4"/>
      <c r="Q265" s="4"/>
      <c r="R265" s="4"/>
      <c r="S265" s="4"/>
      <c r="T265" s="4"/>
      <c r="U265" s="4"/>
      <c r="V265" s="4"/>
      <c r="W265" s="4"/>
      <c r="X265" s="4"/>
      <c r="Y265" s="4"/>
      <c r="Z265" s="4"/>
      <c r="AA265" s="4"/>
    </row>
    <row r="266" spans="1:27">
      <c r="A266" s="2"/>
      <c r="B266" s="4"/>
      <c r="C266" s="108"/>
      <c r="D266" s="2"/>
      <c r="E266" s="4"/>
      <c r="F266" s="2"/>
      <c r="G266" s="4"/>
      <c r="H266" s="4"/>
      <c r="I266" s="4"/>
      <c r="J266" s="4"/>
      <c r="K266" s="4"/>
      <c r="L266" s="4"/>
      <c r="M266" s="4"/>
      <c r="N266" s="4"/>
      <c r="O266" s="4"/>
      <c r="P266" s="4"/>
      <c r="Q266" s="4"/>
      <c r="R266" s="4"/>
      <c r="S266" s="4"/>
      <c r="T266" s="4"/>
      <c r="U266" s="4"/>
      <c r="V266" s="4"/>
      <c r="W266" s="4"/>
      <c r="X266" s="4"/>
      <c r="Y266" s="4"/>
      <c r="Z266" s="4"/>
      <c r="AA266" s="4"/>
    </row>
    <row r="267" spans="1:27">
      <c r="A267" s="2"/>
      <c r="B267" s="4"/>
      <c r="C267" s="108"/>
      <c r="D267" s="2"/>
      <c r="E267" s="4"/>
      <c r="F267" s="2"/>
      <c r="G267" s="4"/>
      <c r="H267" s="4"/>
      <c r="I267" s="4"/>
      <c r="J267" s="4"/>
      <c r="K267" s="4"/>
      <c r="L267" s="4"/>
      <c r="M267" s="4"/>
      <c r="N267" s="4"/>
      <c r="O267" s="4"/>
      <c r="P267" s="4"/>
      <c r="Q267" s="4"/>
      <c r="R267" s="4"/>
      <c r="S267" s="4"/>
      <c r="T267" s="4"/>
      <c r="U267" s="4"/>
      <c r="V267" s="4"/>
      <c r="W267" s="4"/>
      <c r="X267" s="4"/>
      <c r="Y267" s="4"/>
      <c r="Z267" s="4"/>
      <c r="AA267" s="4"/>
    </row>
    <row r="268" spans="1:27">
      <c r="A268" s="2"/>
      <c r="B268" s="4"/>
      <c r="C268" s="108"/>
      <c r="D268" s="2"/>
      <c r="E268" s="4"/>
      <c r="F268" s="2"/>
      <c r="G268" s="4"/>
      <c r="H268" s="4"/>
      <c r="I268" s="4"/>
      <c r="J268" s="4"/>
      <c r="K268" s="4"/>
      <c r="L268" s="4"/>
      <c r="M268" s="4"/>
      <c r="N268" s="4"/>
      <c r="O268" s="4"/>
      <c r="P268" s="4"/>
      <c r="Q268" s="4"/>
      <c r="R268" s="4"/>
      <c r="S268" s="4"/>
      <c r="T268" s="4"/>
      <c r="U268" s="4"/>
      <c r="V268" s="4"/>
      <c r="W268" s="4"/>
      <c r="X268" s="4"/>
      <c r="Y268" s="4"/>
      <c r="Z268" s="4"/>
      <c r="AA268" s="4"/>
    </row>
    <row r="269" spans="1:27">
      <c r="A269" s="2"/>
      <c r="B269" s="4"/>
      <c r="C269" s="108"/>
      <c r="D269" s="2"/>
      <c r="E269" s="4"/>
      <c r="F269" s="2"/>
      <c r="G269" s="4"/>
      <c r="H269" s="4"/>
      <c r="I269" s="4"/>
      <c r="J269" s="4"/>
      <c r="K269" s="4"/>
      <c r="L269" s="4"/>
      <c r="M269" s="4"/>
      <c r="N269" s="4"/>
      <c r="O269" s="4"/>
      <c r="P269" s="4"/>
      <c r="Q269" s="4"/>
      <c r="R269" s="4"/>
      <c r="S269" s="4"/>
      <c r="T269" s="4"/>
      <c r="U269" s="4"/>
      <c r="V269" s="4"/>
      <c r="W269" s="4"/>
      <c r="X269" s="4"/>
      <c r="Y269" s="4"/>
      <c r="Z269" s="4"/>
      <c r="AA269" s="4"/>
    </row>
    <row r="270" spans="1:27">
      <c r="A270" s="2"/>
      <c r="B270" s="4"/>
      <c r="C270" s="108"/>
      <c r="D270" s="2"/>
      <c r="E270" s="4"/>
      <c r="F270" s="2"/>
      <c r="G270" s="4"/>
      <c r="H270" s="4"/>
      <c r="I270" s="4"/>
      <c r="J270" s="4"/>
      <c r="K270" s="4"/>
      <c r="L270" s="4"/>
      <c r="M270" s="4"/>
      <c r="N270" s="4"/>
      <c r="O270" s="4"/>
      <c r="P270" s="4"/>
      <c r="Q270" s="4"/>
      <c r="R270" s="4"/>
      <c r="S270" s="4"/>
      <c r="T270" s="4"/>
      <c r="U270" s="4"/>
      <c r="V270" s="4"/>
      <c r="W270" s="4"/>
      <c r="X270" s="4"/>
      <c r="Y270" s="4"/>
      <c r="Z270" s="4"/>
      <c r="AA270" s="4"/>
    </row>
    <row r="271" spans="1:27">
      <c r="A271" s="2"/>
      <c r="B271" s="4"/>
      <c r="C271" s="108"/>
      <c r="D271" s="2"/>
      <c r="E271" s="4"/>
      <c r="F271" s="2"/>
      <c r="G271" s="4"/>
      <c r="H271" s="4"/>
      <c r="I271" s="4"/>
      <c r="J271" s="4"/>
      <c r="K271" s="4"/>
      <c r="L271" s="4"/>
      <c r="M271" s="4"/>
      <c r="N271" s="4"/>
      <c r="O271" s="4"/>
      <c r="P271" s="4"/>
      <c r="Q271" s="4"/>
      <c r="R271" s="4"/>
      <c r="S271" s="4"/>
      <c r="T271" s="4"/>
      <c r="U271" s="4"/>
      <c r="V271" s="4"/>
      <c r="W271" s="4"/>
      <c r="X271" s="4"/>
      <c r="Y271" s="4"/>
      <c r="Z271" s="4"/>
      <c r="AA271" s="4"/>
    </row>
    <row r="272" spans="1:27">
      <c r="A272" s="2"/>
      <c r="B272" s="4"/>
      <c r="C272" s="108"/>
      <c r="D272" s="2"/>
      <c r="E272" s="4"/>
      <c r="F272" s="2"/>
      <c r="G272" s="4"/>
      <c r="H272" s="4"/>
      <c r="I272" s="4"/>
      <c r="J272" s="4"/>
      <c r="K272" s="4"/>
      <c r="L272" s="4"/>
      <c r="M272" s="4"/>
      <c r="N272" s="4"/>
      <c r="O272" s="4"/>
      <c r="P272" s="4"/>
      <c r="Q272" s="4"/>
      <c r="R272" s="4"/>
      <c r="S272" s="4"/>
      <c r="T272" s="4"/>
      <c r="U272" s="4"/>
      <c r="V272" s="4"/>
      <c r="W272" s="4"/>
      <c r="X272" s="4"/>
      <c r="Y272" s="4"/>
      <c r="Z272" s="4"/>
      <c r="AA272" s="4"/>
    </row>
    <row r="273" spans="1:27">
      <c r="A273" s="2"/>
      <c r="B273" s="4"/>
      <c r="C273" s="108"/>
      <c r="D273" s="2"/>
      <c r="E273" s="4"/>
      <c r="F273" s="2"/>
      <c r="G273" s="4"/>
      <c r="H273" s="4"/>
      <c r="I273" s="4"/>
      <c r="J273" s="4"/>
      <c r="K273" s="4"/>
      <c r="L273" s="4"/>
      <c r="M273" s="4"/>
      <c r="N273" s="4"/>
      <c r="O273" s="4"/>
      <c r="P273" s="4"/>
      <c r="Q273" s="4"/>
      <c r="R273" s="4"/>
      <c r="S273" s="4"/>
      <c r="T273" s="4"/>
      <c r="U273" s="4"/>
      <c r="V273" s="4"/>
      <c r="W273" s="4"/>
      <c r="X273" s="4"/>
      <c r="Y273" s="4"/>
      <c r="Z273" s="4"/>
      <c r="AA273" s="4"/>
    </row>
    <row r="274" spans="1:27">
      <c r="A274" s="2"/>
      <c r="B274" s="4"/>
      <c r="C274" s="108"/>
      <c r="D274" s="2"/>
      <c r="E274" s="4"/>
      <c r="F274" s="2"/>
      <c r="G274" s="4"/>
      <c r="H274" s="4"/>
      <c r="I274" s="4"/>
      <c r="J274" s="4"/>
      <c r="K274" s="4"/>
      <c r="L274" s="4"/>
      <c r="M274" s="4"/>
      <c r="N274" s="4"/>
      <c r="O274" s="4"/>
      <c r="P274" s="4"/>
      <c r="Q274" s="4"/>
      <c r="R274" s="4"/>
      <c r="S274" s="4"/>
      <c r="T274" s="4"/>
      <c r="U274" s="4"/>
      <c r="V274" s="4"/>
      <c r="W274" s="4"/>
      <c r="X274" s="4"/>
      <c r="Y274" s="4"/>
      <c r="Z274" s="4"/>
      <c r="AA274" s="4"/>
    </row>
    <row r="275" spans="1:27">
      <c r="A275" s="2"/>
      <c r="B275" s="4"/>
      <c r="C275" s="108"/>
      <c r="D275" s="2"/>
      <c r="E275" s="4"/>
      <c r="F275" s="2"/>
      <c r="G275" s="4"/>
      <c r="H275" s="4"/>
      <c r="I275" s="4"/>
      <c r="J275" s="4"/>
      <c r="K275" s="4"/>
      <c r="L275" s="4"/>
      <c r="M275" s="4"/>
      <c r="N275" s="4"/>
      <c r="O275" s="4"/>
      <c r="P275" s="4"/>
      <c r="Q275" s="4"/>
      <c r="R275" s="4"/>
      <c r="S275" s="4"/>
      <c r="T275" s="4"/>
      <c r="U275" s="4"/>
      <c r="V275" s="4"/>
      <c r="W275" s="4"/>
      <c r="X275" s="4"/>
      <c r="Y275" s="4"/>
      <c r="Z275" s="4"/>
      <c r="AA275" s="4"/>
    </row>
    <row r="276" spans="1:27">
      <c r="A276" s="2"/>
      <c r="B276" s="4"/>
      <c r="C276" s="108"/>
      <c r="D276" s="2"/>
      <c r="E276" s="4"/>
      <c r="F276" s="2"/>
      <c r="G276" s="4"/>
      <c r="H276" s="4"/>
      <c r="I276" s="4"/>
      <c r="J276" s="4"/>
      <c r="K276" s="4"/>
      <c r="L276" s="4"/>
      <c r="M276" s="4"/>
      <c r="N276" s="4"/>
      <c r="O276" s="4"/>
      <c r="P276" s="4"/>
      <c r="Q276" s="4"/>
      <c r="R276" s="4"/>
      <c r="S276" s="4"/>
      <c r="T276" s="4"/>
      <c r="U276" s="4"/>
      <c r="V276" s="4"/>
      <c r="W276" s="4"/>
      <c r="X276" s="4"/>
      <c r="Y276" s="4"/>
      <c r="Z276" s="4"/>
      <c r="AA276" s="4"/>
    </row>
    <row r="277" spans="1:27">
      <c r="A277" s="2"/>
      <c r="B277" s="4"/>
      <c r="C277" s="108"/>
      <c r="D277" s="2"/>
      <c r="E277" s="4"/>
      <c r="F277" s="2"/>
      <c r="G277" s="4"/>
      <c r="H277" s="4"/>
      <c r="I277" s="4"/>
      <c r="J277" s="4"/>
      <c r="K277" s="4"/>
      <c r="L277" s="4"/>
      <c r="M277" s="4"/>
      <c r="N277" s="4"/>
      <c r="O277" s="4"/>
      <c r="P277" s="4"/>
      <c r="Q277" s="4"/>
      <c r="R277" s="4"/>
      <c r="S277" s="4"/>
      <c r="T277" s="4"/>
      <c r="U277" s="4"/>
      <c r="V277" s="4"/>
      <c r="W277" s="4"/>
      <c r="X277" s="4"/>
      <c r="Y277" s="4"/>
      <c r="Z277" s="4"/>
      <c r="AA277" s="4"/>
    </row>
    <row r="278" spans="1:27">
      <c r="A278" s="2"/>
      <c r="B278" s="4"/>
      <c r="C278" s="108"/>
      <c r="D278" s="2"/>
      <c r="E278" s="4"/>
      <c r="F278" s="2"/>
      <c r="G278" s="4"/>
      <c r="H278" s="4"/>
      <c r="I278" s="4"/>
      <c r="J278" s="4"/>
      <c r="K278" s="4"/>
      <c r="L278" s="4"/>
      <c r="M278" s="4"/>
      <c r="N278" s="4"/>
      <c r="O278" s="4"/>
      <c r="P278" s="4"/>
      <c r="Q278" s="4"/>
      <c r="R278" s="4"/>
      <c r="S278" s="4"/>
      <c r="T278" s="4"/>
      <c r="U278" s="4"/>
      <c r="V278" s="4"/>
      <c r="W278" s="4"/>
      <c r="X278" s="4"/>
      <c r="Y278" s="4"/>
      <c r="Z278" s="4"/>
      <c r="AA278" s="4"/>
    </row>
    <row r="279" spans="1:27">
      <c r="A279" s="2"/>
      <c r="B279" s="4"/>
      <c r="C279" s="108"/>
      <c r="D279" s="2"/>
      <c r="E279" s="4"/>
      <c r="F279" s="2"/>
      <c r="G279" s="4"/>
      <c r="H279" s="4"/>
      <c r="I279" s="4"/>
      <c r="J279" s="4"/>
      <c r="K279" s="4"/>
      <c r="L279" s="4"/>
      <c r="M279" s="4"/>
      <c r="N279" s="4"/>
      <c r="O279" s="4"/>
      <c r="P279" s="4"/>
      <c r="Q279" s="4"/>
      <c r="R279" s="4"/>
      <c r="S279" s="4"/>
      <c r="T279" s="4"/>
      <c r="U279" s="4"/>
      <c r="V279" s="4"/>
      <c r="W279" s="4"/>
      <c r="X279" s="4"/>
      <c r="Y279" s="4"/>
      <c r="Z279" s="4"/>
      <c r="AA279" s="4"/>
    </row>
    <row r="280" spans="1:27">
      <c r="A280" s="2"/>
      <c r="B280" s="4"/>
      <c r="C280" s="108"/>
      <c r="D280" s="2"/>
      <c r="E280" s="4"/>
      <c r="F280" s="2"/>
      <c r="G280" s="4"/>
      <c r="H280" s="4"/>
      <c r="I280" s="4"/>
      <c r="J280" s="4"/>
      <c r="K280" s="4"/>
      <c r="L280" s="4"/>
      <c r="M280" s="4"/>
      <c r="N280" s="4"/>
      <c r="O280" s="4"/>
      <c r="P280" s="4"/>
      <c r="Q280" s="4"/>
      <c r="R280" s="4"/>
      <c r="S280" s="4"/>
      <c r="T280" s="4"/>
      <c r="U280" s="4"/>
      <c r="V280" s="4"/>
      <c r="W280" s="4"/>
      <c r="X280" s="4"/>
      <c r="Y280" s="4"/>
      <c r="Z280" s="4"/>
      <c r="AA280" s="4"/>
    </row>
    <row r="281" spans="1:27">
      <c r="A281" s="2"/>
      <c r="B281" s="4"/>
      <c r="C281" s="108"/>
      <c r="D281" s="2"/>
      <c r="E281" s="4"/>
      <c r="F281" s="2"/>
      <c r="G281" s="4"/>
      <c r="H281" s="4"/>
      <c r="I281" s="4"/>
      <c r="J281" s="4"/>
      <c r="K281" s="4"/>
      <c r="L281" s="4"/>
      <c r="M281" s="4"/>
      <c r="N281" s="4"/>
      <c r="O281" s="4"/>
      <c r="P281" s="4"/>
      <c r="Q281" s="4"/>
      <c r="R281" s="4"/>
      <c r="S281" s="4"/>
      <c r="T281" s="4"/>
      <c r="U281" s="4"/>
      <c r="V281" s="4"/>
      <c r="W281" s="4"/>
      <c r="X281" s="4"/>
      <c r="Y281" s="4"/>
      <c r="Z281" s="4"/>
      <c r="AA281" s="4"/>
    </row>
    <row r="282" spans="1:27">
      <c r="A282" s="2"/>
      <c r="B282" s="4"/>
      <c r="C282" s="108"/>
      <c r="D282" s="2"/>
      <c r="E282" s="4"/>
      <c r="F282" s="2"/>
      <c r="G282" s="4"/>
      <c r="H282" s="4"/>
      <c r="I282" s="4"/>
      <c r="J282" s="4"/>
      <c r="K282" s="4"/>
      <c r="L282" s="4"/>
      <c r="M282" s="4"/>
      <c r="N282" s="4"/>
      <c r="O282" s="4"/>
      <c r="P282" s="4"/>
      <c r="Q282" s="4"/>
      <c r="R282" s="4"/>
      <c r="S282" s="4"/>
      <c r="T282" s="4"/>
      <c r="U282" s="4"/>
      <c r="V282" s="4"/>
      <c r="W282" s="4"/>
      <c r="X282" s="4"/>
      <c r="Y282" s="4"/>
      <c r="Z282" s="4"/>
      <c r="AA282" s="4"/>
    </row>
    <row r="283" spans="1:27">
      <c r="A283" s="2"/>
      <c r="B283" s="4"/>
      <c r="C283" s="108"/>
      <c r="D283" s="2"/>
      <c r="E283" s="4"/>
      <c r="F283" s="2"/>
      <c r="G283" s="4"/>
      <c r="H283" s="4"/>
      <c r="I283" s="4"/>
      <c r="J283" s="4"/>
      <c r="K283" s="4"/>
      <c r="L283" s="4"/>
      <c r="M283" s="4"/>
      <c r="N283" s="4"/>
      <c r="O283" s="4"/>
      <c r="P283" s="4"/>
      <c r="Q283" s="4"/>
      <c r="R283" s="4"/>
      <c r="S283" s="4"/>
      <c r="T283" s="4"/>
      <c r="U283" s="4"/>
      <c r="V283" s="4"/>
      <c r="W283" s="4"/>
      <c r="X283" s="4"/>
      <c r="Y283" s="4"/>
      <c r="Z283" s="4"/>
      <c r="AA283" s="4"/>
    </row>
    <row r="284" spans="1:27">
      <c r="A284" s="2"/>
      <c r="B284" s="4"/>
      <c r="C284" s="108"/>
      <c r="D284" s="2"/>
      <c r="E284" s="4"/>
      <c r="F284" s="2"/>
      <c r="G284" s="4"/>
      <c r="H284" s="4"/>
      <c r="I284" s="4"/>
      <c r="J284" s="4"/>
      <c r="K284" s="4"/>
      <c r="L284" s="4"/>
      <c r="M284" s="4"/>
      <c r="N284" s="4"/>
      <c r="O284" s="4"/>
      <c r="P284" s="4"/>
      <c r="Q284" s="4"/>
      <c r="R284" s="4"/>
      <c r="S284" s="4"/>
      <c r="T284" s="4"/>
      <c r="U284" s="4"/>
      <c r="V284" s="4"/>
      <c r="W284" s="4"/>
      <c r="X284" s="4"/>
      <c r="Y284" s="4"/>
      <c r="Z284" s="4"/>
      <c r="AA284" s="4"/>
    </row>
    <row r="285" spans="1:27">
      <c r="A285" s="2"/>
      <c r="B285" s="4"/>
      <c r="C285" s="108"/>
      <c r="D285" s="2"/>
      <c r="E285" s="4"/>
      <c r="F285" s="2"/>
      <c r="G285" s="4"/>
      <c r="H285" s="4"/>
      <c r="I285" s="4"/>
      <c r="J285" s="4"/>
      <c r="K285" s="4"/>
      <c r="L285" s="4"/>
      <c r="M285" s="4"/>
      <c r="N285" s="4"/>
      <c r="O285" s="4"/>
      <c r="P285" s="4"/>
      <c r="Q285" s="4"/>
      <c r="R285" s="4"/>
      <c r="S285" s="4"/>
      <c r="T285" s="4"/>
      <c r="U285" s="4"/>
      <c r="V285" s="4"/>
      <c r="W285" s="4"/>
      <c r="X285" s="4"/>
      <c r="Y285" s="4"/>
      <c r="Z285" s="4"/>
      <c r="AA285" s="4"/>
    </row>
    <row r="286" spans="1:27">
      <c r="A286" s="2"/>
      <c r="B286" s="4"/>
      <c r="C286" s="108"/>
      <c r="D286" s="2"/>
      <c r="E286" s="4"/>
      <c r="F286" s="2"/>
      <c r="G286" s="4"/>
      <c r="H286" s="4"/>
      <c r="I286" s="4"/>
      <c r="J286" s="4"/>
      <c r="K286" s="4"/>
      <c r="L286" s="4"/>
      <c r="M286" s="4"/>
      <c r="N286" s="4"/>
      <c r="O286" s="4"/>
      <c r="P286" s="4"/>
      <c r="Q286" s="4"/>
      <c r="R286" s="4"/>
      <c r="S286" s="4"/>
      <c r="T286" s="4"/>
      <c r="U286" s="4"/>
      <c r="V286" s="4"/>
      <c r="W286" s="4"/>
      <c r="X286" s="4"/>
      <c r="Y286" s="4"/>
      <c r="Z286" s="4"/>
      <c r="AA286" s="4"/>
    </row>
    <row r="287" spans="1:27">
      <c r="A287" s="2"/>
      <c r="B287" s="4"/>
      <c r="C287" s="108"/>
      <c r="D287" s="2"/>
      <c r="E287" s="4"/>
      <c r="F287" s="2"/>
      <c r="G287" s="4"/>
      <c r="H287" s="4"/>
      <c r="I287" s="4"/>
      <c r="J287" s="4"/>
      <c r="K287" s="4"/>
      <c r="L287" s="4"/>
      <c r="M287" s="4"/>
      <c r="N287" s="4"/>
      <c r="O287" s="4"/>
      <c r="P287" s="4"/>
      <c r="Q287" s="4"/>
      <c r="R287" s="4"/>
      <c r="S287" s="4"/>
      <c r="T287" s="4"/>
      <c r="U287" s="4"/>
      <c r="V287" s="4"/>
      <c r="W287" s="4"/>
      <c r="X287" s="4"/>
      <c r="Y287" s="4"/>
      <c r="Z287" s="4"/>
      <c r="AA287" s="4"/>
    </row>
    <row r="288" spans="1:27">
      <c r="A288" s="2"/>
      <c r="B288" s="4"/>
      <c r="C288" s="108"/>
      <c r="D288" s="2"/>
      <c r="E288" s="4"/>
      <c r="F288" s="2"/>
      <c r="G288" s="4"/>
      <c r="H288" s="4"/>
      <c r="I288" s="4"/>
      <c r="J288" s="4"/>
      <c r="K288" s="4"/>
      <c r="L288" s="4"/>
      <c r="M288" s="4"/>
      <c r="N288" s="4"/>
      <c r="O288" s="4"/>
      <c r="P288" s="4"/>
      <c r="Q288" s="4"/>
      <c r="R288" s="4"/>
      <c r="S288" s="4"/>
      <c r="T288" s="4"/>
      <c r="U288" s="4"/>
      <c r="V288" s="4"/>
      <c r="W288" s="4"/>
      <c r="X288" s="4"/>
      <c r="Y288" s="4"/>
      <c r="Z288" s="4"/>
      <c r="AA288" s="4"/>
    </row>
    <row r="289" spans="1:27">
      <c r="A289" s="2"/>
      <c r="B289" s="4"/>
      <c r="C289" s="108"/>
      <c r="D289" s="2"/>
      <c r="E289" s="4"/>
      <c r="F289" s="2"/>
      <c r="G289" s="4"/>
      <c r="H289" s="4"/>
      <c r="I289" s="4"/>
      <c r="J289" s="4"/>
      <c r="K289" s="4"/>
      <c r="L289" s="4"/>
      <c r="M289" s="4"/>
      <c r="N289" s="4"/>
      <c r="O289" s="4"/>
      <c r="P289" s="4"/>
      <c r="Q289" s="4"/>
      <c r="R289" s="4"/>
      <c r="S289" s="4"/>
      <c r="T289" s="4"/>
      <c r="U289" s="4"/>
      <c r="V289" s="4"/>
      <c r="W289" s="4"/>
      <c r="X289" s="4"/>
      <c r="Y289" s="4"/>
      <c r="Z289" s="4"/>
      <c r="AA289" s="4"/>
    </row>
    <row r="290" spans="1:27">
      <c r="A290" s="2"/>
      <c r="B290" s="4"/>
      <c r="C290" s="108"/>
      <c r="D290" s="2"/>
      <c r="E290" s="4"/>
      <c r="F290" s="2"/>
      <c r="G290" s="4"/>
      <c r="H290" s="4"/>
      <c r="I290" s="4"/>
      <c r="J290" s="4"/>
      <c r="K290" s="4"/>
      <c r="L290" s="4"/>
      <c r="M290" s="4"/>
      <c r="N290" s="4"/>
      <c r="O290" s="4"/>
      <c r="P290" s="4"/>
      <c r="Q290" s="4"/>
      <c r="R290" s="4"/>
      <c r="S290" s="4"/>
      <c r="T290" s="4"/>
      <c r="U290" s="4"/>
      <c r="V290" s="4"/>
      <c r="W290" s="4"/>
      <c r="X290" s="4"/>
      <c r="Y290" s="4"/>
      <c r="Z290" s="4"/>
      <c r="AA290" s="4"/>
    </row>
    <row r="291" spans="1:27">
      <c r="A291" s="2"/>
      <c r="B291" s="4"/>
      <c r="C291" s="108"/>
      <c r="D291" s="2"/>
      <c r="E291" s="4"/>
      <c r="F291" s="2"/>
      <c r="G291" s="4"/>
      <c r="H291" s="4"/>
      <c r="I291" s="4"/>
      <c r="J291" s="4"/>
      <c r="K291" s="4"/>
      <c r="L291" s="4"/>
      <c r="M291" s="4"/>
      <c r="N291" s="4"/>
      <c r="O291" s="4"/>
      <c r="P291" s="4"/>
      <c r="Q291" s="4"/>
      <c r="R291" s="4"/>
      <c r="S291" s="4"/>
      <c r="T291" s="4"/>
      <c r="U291" s="4"/>
      <c r="V291" s="4"/>
      <c r="W291" s="4"/>
      <c r="X291" s="4"/>
      <c r="Y291" s="4"/>
      <c r="Z291" s="4"/>
      <c r="AA291" s="4"/>
    </row>
    <row r="292" spans="1:27">
      <c r="A292" s="2"/>
      <c r="B292" s="4"/>
      <c r="C292" s="108"/>
      <c r="D292" s="2"/>
      <c r="E292" s="4"/>
      <c r="F292" s="2"/>
      <c r="G292" s="4"/>
      <c r="H292" s="4"/>
      <c r="I292" s="4"/>
      <c r="J292" s="4"/>
      <c r="K292" s="4"/>
      <c r="L292" s="4"/>
      <c r="M292" s="4"/>
      <c r="N292" s="4"/>
      <c r="O292" s="4"/>
      <c r="P292" s="4"/>
      <c r="Q292" s="4"/>
      <c r="R292" s="4"/>
      <c r="S292" s="4"/>
      <c r="T292" s="4"/>
      <c r="U292" s="4"/>
      <c r="V292" s="4"/>
      <c r="W292" s="4"/>
      <c r="X292" s="4"/>
      <c r="Y292" s="4"/>
      <c r="Z292" s="4"/>
      <c r="AA292" s="4"/>
    </row>
    <row r="293" spans="1:27">
      <c r="A293" s="2"/>
      <c r="B293" s="4"/>
      <c r="C293" s="108"/>
      <c r="D293" s="2"/>
      <c r="E293" s="4"/>
      <c r="F293" s="2"/>
      <c r="G293" s="4"/>
      <c r="H293" s="4"/>
      <c r="I293" s="4"/>
      <c r="J293" s="4"/>
      <c r="K293" s="4"/>
      <c r="L293" s="4"/>
      <c r="M293" s="4"/>
      <c r="N293" s="4"/>
      <c r="O293" s="4"/>
      <c r="P293" s="4"/>
      <c r="Q293" s="4"/>
      <c r="R293" s="4"/>
      <c r="S293" s="4"/>
      <c r="T293" s="4"/>
      <c r="U293" s="4"/>
      <c r="V293" s="4"/>
      <c r="W293" s="4"/>
      <c r="X293" s="4"/>
      <c r="Y293" s="4"/>
      <c r="Z293" s="4"/>
      <c r="AA293" s="4"/>
    </row>
    <row r="294" spans="1:27">
      <c r="A294" s="2"/>
      <c r="B294" s="4"/>
      <c r="C294" s="108"/>
      <c r="D294" s="2"/>
      <c r="E294" s="4"/>
      <c r="F294" s="2"/>
      <c r="G294" s="4"/>
      <c r="H294" s="4"/>
      <c r="I294" s="4"/>
      <c r="J294" s="4"/>
      <c r="K294" s="4"/>
      <c r="L294" s="4"/>
      <c r="M294" s="4"/>
      <c r="N294" s="4"/>
      <c r="O294" s="4"/>
      <c r="P294" s="4"/>
      <c r="Q294" s="4"/>
      <c r="R294" s="4"/>
      <c r="S294" s="4"/>
      <c r="T294" s="4"/>
      <c r="U294" s="4"/>
      <c r="V294" s="4"/>
      <c r="W294" s="4"/>
      <c r="X294" s="4"/>
      <c r="Y294" s="4"/>
      <c r="Z294" s="4"/>
      <c r="AA294" s="4"/>
    </row>
    <row r="295" spans="1:27">
      <c r="A295" s="2"/>
      <c r="B295" s="4"/>
      <c r="C295" s="108"/>
      <c r="D295" s="2"/>
      <c r="E295" s="4"/>
      <c r="F295" s="2"/>
      <c r="G295" s="4"/>
      <c r="H295" s="4"/>
      <c r="I295" s="4"/>
      <c r="J295" s="4"/>
      <c r="K295" s="4"/>
      <c r="L295" s="4"/>
      <c r="M295" s="4"/>
      <c r="N295" s="4"/>
      <c r="O295" s="4"/>
      <c r="P295" s="4"/>
      <c r="Q295" s="4"/>
      <c r="R295" s="4"/>
      <c r="S295" s="4"/>
      <c r="T295" s="4"/>
      <c r="U295" s="4"/>
      <c r="V295" s="4"/>
      <c r="W295" s="4"/>
      <c r="X295" s="4"/>
      <c r="Y295" s="4"/>
      <c r="Z295" s="4"/>
      <c r="AA295" s="4"/>
    </row>
    <row r="296" spans="1:27">
      <c r="A296" s="2"/>
      <c r="B296" s="4"/>
      <c r="C296" s="108"/>
      <c r="D296" s="2"/>
      <c r="E296" s="4"/>
      <c r="F296" s="2"/>
      <c r="G296" s="4"/>
      <c r="H296" s="4"/>
      <c r="I296" s="4"/>
      <c r="J296" s="4"/>
      <c r="K296" s="4"/>
      <c r="L296" s="4"/>
      <c r="M296" s="4"/>
      <c r="N296" s="4"/>
      <c r="O296" s="4"/>
      <c r="P296" s="4"/>
      <c r="Q296" s="4"/>
      <c r="R296" s="4"/>
      <c r="S296" s="4"/>
      <c r="T296" s="4"/>
      <c r="U296" s="4"/>
      <c r="V296" s="4"/>
      <c r="W296" s="4"/>
      <c r="X296" s="4"/>
      <c r="Y296" s="4"/>
      <c r="Z296" s="4"/>
      <c r="AA296" s="4"/>
    </row>
    <row r="297" spans="1:27">
      <c r="A297" s="2"/>
      <c r="B297" s="4"/>
      <c r="C297" s="108"/>
      <c r="D297" s="2"/>
      <c r="E297" s="4"/>
      <c r="F297" s="2"/>
      <c r="G297" s="4"/>
      <c r="H297" s="4"/>
      <c r="I297" s="4"/>
      <c r="J297" s="4"/>
      <c r="K297" s="4"/>
      <c r="L297" s="4"/>
      <c r="M297" s="4"/>
      <c r="N297" s="4"/>
      <c r="O297" s="4"/>
      <c r="P297" s="4"/>
      <c r="Q297" s="4"/>
      <c r="R297" s="4"/>
      <c r="S297" s="4"/>
      <c r="T297" s="4"/>
      <c r="U297" s="4"/>
      <c r="V297" s="4"/>
      <c r="W297" s="4"/>
      <c r="X297" s="4"/>
      <c r="Y297" s="4"/>
      <c r="Z297" s="4"/>
      <c r="AA297" s="4"/>
    </row>
    <row r="298" spans="1:27">
      <c r="A298" s="2"/>
      <c r="B298" s="4"/>
      <c r="C298" s="108"/>
      <c r="D298" s="2"/>
      <c r="E298" s="4"/>
      <c r="F298" s="2"/>
      <c r="G298" s="4"/>
      <c r="H298" s="4"/>
      <c r="I298" s="4"/>
      <c r="J298" s="4"/>
      <c r="K298" s="4"/>
      <c r="L298" s="4"/>
      <c r="M298" s="4"/>
      <c r="N298" s="4"/>
      <c r="O298" s="4"/>
      <c r="P298" s="4"/>
      <c r="Q298" s="4"/>
      <c r="R298" s="4"/>
      <c r="S298" s="4"/>
      <c r="T298" s="4"/>
      <c r="U298" s="4"/>
      <c r="V298" s="4"/>
      <c r="W298" s="4"/>
      <c r="X298" s="4"/>
      <c r="Y298" s="4"/>
      <c r="Z298" s="4"/>
      <c r="AA298" s="4"/>
    </row>
    <row r="299" spans="1:27">
      <c r="A299" s="2"/>
      <c r="B299" s="4"/>
      <c r="C299" s="108"/>
      <c r="D299" s="2"/>
      <c r="E299" s="4"/>
      <c r="F299" s="2"/>
      <c r="G299" s="4"/>
      <c r="H299" s="4"/>
      <c r="I299" s="4"/>
      <c r="J299" s="4"/>
      <c r="K299" s="4"/>
      <c r="L299" s="4"/>
      <c r="M299" s="4"/>
      <c r="N299" s="4"/>
      <c r="O299" s="4"/>
      <c r="P299" s="4"/>
      <c r="Q299" s="4"/>
      <c r="R299" s="4"/>
      <c r="S299" s="4"/>
      <c r="T299" s="4"/>
      <c r="U299" s="4"/>
      <c r="V299" s="4"/>
      <c r="W299" s="4"/>
      <c r="X299" s="4"/>
      <c r="Y299" s="4"/>
      <c r="Z299" s="4"/>
      <c r="AA299" s="4"/>
    </row>
    <row r="300" spans="1:27">
      <c r="A300" s="2"/>
      <c r="B300" s="4"/>
      <c r="C300" s="108"/>
      <c r="D300" s="2"/>
      <c r="E300" s="4"/>
      <c r="F300" s="2"/>
      <c r="G300" s="4"/>
      <c r="H300" s="4"/>
      <c r="I300" s="4"/>
      <c r="J300" s="4"/>
      <c r="K300" s="4"/>
      <c r="L300" s="4"/>
      <c r="M300" s="4"/>
      <c r="N300" s="4"/>
      <c r="O300" s="4"/>
      <c r="P300" s="4"/>
      <c r="Q300" s="4"/>
      <c r="R300" s="4"/>
      <c r="S300" s="4"/>
      <c r="T300" s="4"/>
      <c r="U300" s="4"/>
      <c r="V300" s="4"/>
      <c r="W300" s="4"/>
      <c r="X300" s="4"/>
      <c r="Y300" s="4"/>
      <c r="Z300" s="4"/>
      <c r="AA300" s="4"/>
    </row>
    <row r="301" spans="1:27">
      <c r="A301" s="2"/>
      <c r="B301" s="4"/>
      <c r="C301" s="108"/>
      <c r="D301" s="2"/>
      <c r="E301" s="4"/>
      <c r="F301" s="2"/>
      <c r="G301" s="4"/>
      <c r="H301" s="4"/>
      <c r="I301" s="4"/>
      <c r="J301" s="4"/>
      <c r="K301" s="4"/>
      <c r="L301" s="4"/>
      <c r="M301" s="4"/>
      <c r="N301" s="4"/>
      <c r="O301" s="4"/>
      <c r="P301" s="4"/>
      <c r="Q301" s="4"/>
      <c r="R301" s="4"/>
      <c r="S301" s="4"/>
      <c r="T301" s="4"/>
      <c r="U301" s="4"/>
      <c r="V301" s="4"/>
      <c r="W301" s="4"/>
      <c r="X301" s="4"/>
      <c r="Y301" s="4"/>
      <c r="Z301" s="4"/>
      <c r="AA301" s="4"/>
    </row>
    <row r="302" spans="1:27">
      <c r="A302" s="2"/>
      <c r="B302" s="4"/>
      <c r="C302" s="108"/>
      <c r="D302" s="2"/>
      <c r="E302" s="4"/>
      <c r="F302" s="2"/>
      <c r="G302" s="4"/>
      <c r="H302" s="4"/>
      <c r="I302" s="4"/>
      <c r="J302" s="4"/>
      <c r="K302" s="4"/>
      <c r="L302" s="4"/>
      <c r="M302" s="4"/>
      <c r="N302" s="4"/>
      <c r="O302" s="4"/>
      <c r="P302" s="4"/>
      <c r="Q302" s="4"/>
      <c r="R302" s="4"/>
      <c r="S302" s="4"/>
      <c r="T302" s="4"/>
      <c r="U302" s="4"/>
      <c r="V302" s="4"/>
      <c r="W302" s="4"/>
      <c r="X302" s="4"/>
      <c r="Y302" s="4"/>
      <c r="Z302" s="4"/>
      <c r="AA302" s="4"/>
    </row>
    <row r="303" spans="1:27">
      <c r="A303" s="2"/>
      <c r="B303" s="4"/>
      <c r="C303" s="108"/>
      <c r="D303" s="2"/>
      <c r="E303" s="4"/>
      <c r="F303" s="2"/>
      <c r="G303" s="4"/>
      <c r="H303" s="4"/>
      <c r="I303" s="4"/>
      <c r="J303" s="4"/>
      <c r="K303" s="4"/>
      <c r="L303" s="4"/>
      <c r="M303" s="4"/>
      <c r="N303" s="4"/>
      <c r="O303" s="4"/>
      <c r="P303" s="4"/>
      <c r="Q303" s="4"/>
      <c r="R303" s="4"/>
      <c r="S303" s="4"/>
      <c r="T303" s="4"/>
      <c r="U303" s="4"/>
      <c r="V303" s="4"/>
      <c r="W303" s="4"/>
      <c r="X303" s="4"/>
      <c r="Y303" s="4"/>
      <c r="Z303" s="4"/>
      <c r="AA303" s="4"/>
    </row>
    <row r="304" spans="1:27">
      <c r="A304" s="2"/>
      <c r="B304" s="4"/>
      <c r="C304" s="108"/>
      <c r="D304" s="2"/>
      <c r="E304" s="4"/>
      <c r="F304" s="2"/>
      <c r="G304" s="4"/>
      <c r="H304" s="4"/>
      <c r="I304" s="4"/>
      <c r="J304" s="4"/>
      <c r="K304" s="4"/>
      <c r="L304" s="4"/>
      <c r="M304" s="4"/>
      <c r="N304" s="4"/>
      <c r="O304" s="4"/>
      <c r="P304" s="4"/>
      <c r="Q304" s="4"/>
      <c r="R304" s="4"/>
      <c r="S304" s="4"/>
      <c r="T304" s="4"/>
      <c r="U304" s="4"/>
      <c r="V304" s="4"/>
      <c r="W304" s="4"/>
      <c r="X304" s="4"/>
      <c r="Y304" s="4"/>
      <c r="Z304" s="4"/>
      <c r="AA304" s="4"/>
    </row>
    <row r="305" spans="1:27">
      <c r="A305" s="2"/>
      <c r="B305" s="4"/>
      <c r="C305" s="108"/>
      <c r="D305" s="2"/>
      <c r="E305" s="4"/>
      <c r="F305" s="2"/>
      <c r="G305" s="4"/>
      <c r="H305" s="4"/>
      <c r="I305" s="4"/>
      <c r="J305" s="4"/>
      <c r="K305" s="4"/>
      <c r="L305" s="4"/>
      <c r="M305" s="4"/>
      <c r="N305" s="4"/>
      <c r="O305" s="4"/>
      <c r="P305" s="4"/>
      <c r="Q305" s="4"/>
      <c r="R305" s="4"/>
      <c r="S305" s="4"/>
      <c r="T305" s="4"/>
      <c r="U305" s="4"/>
      <c r="V305" s="4"/>
      <c r="W305" s="4"/>
      <c r="X305" s="4"/>
      <c r="Y305" s="4"/>
      <c r="Z305" s="4"/>
      <c r="AA305" s="4"/>
    </row>
    <row r="306" spans="1:27">
      <c r="A306" s="2"/>
      <c r="B306" s="4"/>
      <c r="C306" s="108"/>
      <c r="D306" s="2"/>
      <c r="E306" s="4"/>
      <c r="F306" s="2"/>
      <c r="G306" s="4"/>
      <c r="H306" s="4"/>
      <c r="I306" s="4"/>
      <c r="J306" s="4"/>
      <c r="K306" s="4"/>
      <c r="L306" s="4"/>
      <c r="M306" s="4"/>
      <c r="N306" s="4"/>
      <c r="O306" s="4"/>
      <c r="P306" s="4"/>
      <c r="Q306" s="4"/>
      <c r="R306" s="4"/>
      <c r="S306" s="4"/>
      <c r="T306" s="4"/>
      <c r="U306" s="4"/>
      <c r="V306" s="4"/>
      <c r="W306" s="4"/>
      <c r="X306" s="4"/>
      <c r="Y306" s="4"/>
      <c r="Z306" s="4"/>
      <c r="AA306" s="4"/>
    </row>
    <row r="307" spans="1:27">
      <c r="A307" s="2"/>
      <c r="B307" s="4"/>
      <c r="C307" s="108"/>
      <c r="D307" s="2"/>
      <c r="E307" s="4"/>
      <c r="F307" s="2"/>
      <c r="G307" s="4"/>
      <c r="H307" s="4"/>
      <c r="I307" s="4"/>
      <c r="J307" s="4"/>
      <c r="K307" s="4"/>
      <c r="L307" s="4"/>
      <c r="M307" s="4"/>
      <c r="N307" s="4"/>
      <c r="O307" s="4"/>
      <c r="P307" s="4"/>
      <c r="Q307" s="4"/>
      <c r="R307" s="4"/>
      <c r="S307" s="4"/>
      <c r="T307" s="4"/>
      <c r="U307" s="4"/>
      <c r="V307" s="4"/>
      <c r="W307" s="4"/>
      <c r="X307" s="4"/>
      <c r="Y307" s="4"/>
      <c r="Z307" s="4"/>
      <c r="AA307" s="4"/>
    </row>
    <row r="308" spans="1:27">
      <c r="A308" s="2"/>
      <c r="B308" s="4"/>
      <c r="C308" s="108"/>
      <c r="D308" s="2"/>
      <c r="E308" s="4"/>
      <c r="F308" s="2"/>
      <c r="G308" s="4"/>
      <c r="H308" s="4"/>
      <c r="I308" s="4"/>
      <c r="J308" s="4"/>
      <c r="K308" s="4"/>
      <c r="L308" s="4"/>
      <c r="M308" s="4"/>
      <c r="N308" s="4"/>
      <c r="O308" s="4"/>
      <c r="P308" s="4"/>
      <c r="Q308" s="4"/>
      <c r="R308" s="4"/>
      <c r="S308" s="4"/>
      <c r="T308" s="4"/>
      <c r="U308" s="4"/>
      <c r="V308" s="4"/>
      <c r="W308" s="4"/>
      <c r="X308" s="4"/>
      <c r="Y308" s="4"/>
      <c r="Z308" s="4"/>
      <c r="AA308" s="4"/>
    </row>
    <row r="309" spans="1:27">
      <c r="A309" s="2"/>
      <c r="B309" s="4"/>
      <c r="C309" s="108"/>
      <c r="D309" s="2"/>
      <c r="E309" s="4"/>
      <c r="F309" s="2"/>
      <c r="G309" s="4"/>
      <c r="H309" s="4"/>
      <c r="I309" s="4"/>
      <c r="J309" s="4"/>
      <c r="K309" s="4"/>
      <c r="L309" s="4"/>
      <c r="M309" s="4"/>
      <c r="N309" s="4"/>
      <c r="O309" s="4"/>
      <c r="P309" s="4"/>
      <c r="Q309" s="4"/>
      <c r="R309" s="4"/>
      <c r="S309" s="4"/>
      <c r="T309" s="4"/>
      <c r="U309" s="4"/>
      <c r="V309" s="4"/>
      <c r="W309" s="4"/>
      <c r="X309" s="4"/>
      <c r="Y309" s="4"/>
      <c r="Z309" s="4"/>
      <c r="AA309" s="4"/>
    </row>
    <row r="310" spans="1:27">
      <c r="A310" s="2"/>
      <c r="B310" s="4"/>
      <c r="C310" s="108"/>
      <c r="D310" s="2"/>
      <c r="E310" s="4"/>
      <c r="F310" s="2"/>
      <c r="G310" s="4"/>
      <c r="H310" s="4"/>
      <c r="I310" s="4"/>
      <c r="J310" s="4"/>
      <c r="K310" s="4"/>
      <c r="L310" s="4"/>
      <c r="M310" s="4"/>
      <c r="N310" s="4"/>
      <c r="O310" s="4"/>
      <c r="P310" s="4"/>
      <c r="Q310" s="4"/>
      <c r="R310" s="4"/>
      <c r="S310" s="4"/>
      <c r="T310" s="4"/>
      <c r="U310" s="4"/>
      <c r="V310" s="4"/>
      <c r="W310" s="4"/>
      <c r="X310" s="4"/>
      <c r="Y310" s="4"/>
      <c r="Z310" s="4"/>
      <c r="AA310" s="4"/>
    </row>
    <row r="311" spans="1:27">
      <c r="A311" s="2"/>
      <c r="B311" s="4"/>
      <c r="C311" s="108"/>
      <c r="D311" s="2"/>
      <c r="E311" s="4"/>
      <c r="F311" s="2"/>
      <c r="G311" s="4"/>
      <c r="H311" s="4"/>
      <c r="I311" s="4"/>
      <c r="J311" s="4"/>
      <c r="K311" s="4"/>
      <c r="L311" s="4"/>
      <c r="M311" s="4"/>
      <c r="N311" s="4"/>
      <c r="O311" s="4"/>
      <c r="P311" s="4"/>
      <c r="Q311" s="4"/>
      <c r="R311" s="4"/>
      <c r="S311" s="4"/>
      <c r="T311" s="4"/>
      <c r="U311" s="4"/>
      <c r="V311" s="4"/>
      <c r="W311" s="4"/>
      <c r="X311" s="4"/>
      <c r="Y311" s="4"/>
      <c r="Z311" s="4"/>
      <c r="AA311" s="4"/>
    </row>
    <row r="312" spans="1:27">
      <c r="A312" s="2"/>
      <c r="B312" s="4"/>
      <c r="C312" s="108"/>
      <c r="D312" s="2"/>
      <c r="E312" s="4"/>
      <c r="F312" s="2"/>
      <c r="G312" s="4"/>
      <c r="H312" s="4"/>
      <c r="I312" s="4"/>
      <c r="J312" s="4"/>
      <c r="K312" s="4"/>
      <c r="L312" s="4"/>
      <c r="M312" s="4"/>
      <c r="N312" s="4"/>
      <c r="O312" s="4"/>
      <c r="P312" s="4"/>
      <c r="Q312" s="4"/>
      <c r="R312" s="4"/>
      <c r="S312" s="4"/>
      <c r="T312" s="4"/>
      <c r="U312" s="4"/>
      <c r="V312" s="4"/>
      <c r="W312" s="4"/>
      <c r="X312" s="4"/>
      <c r="Y312" s="4"/>
      <c r="Z312" s="4"/>
      <c r="AA312" s="4"/>
    </row>
    <row r="313" spans="1:27">
      <c r="A313" s="2"/>
      <c r="B313" s="4"/>
      <c r="C313" s="108"/>
      <c r="D313" s="2"/>
      <c r="E313" s="4"/>
      <c r="F313" s="2"/>
      <c r="G313" s="4"/>
      <c r="H313" s="4"/>
      <c r="I313" s="4"/>
      <c r="J313" s="4"/>
      <c r="K313" s="4"/>
      <c r="L313" s="4"/>
      <c r="M313" s="4"/>
      <c r="N313" s="4"/>
      <c r="O313" s="4"/>
      <c r="P313" s="4"/>
      <c r="Q313" s="4"/>
      <c r="R313" s="4"/>
      <c r="S313" s="4"/>
      <c r="T313" s="4"/>
      <c r="U313" s="4"/>
      <c r="V313" s="4"/>
      <c r="W313" s="4"/>
      <c r="X313" s="4"/>
      <c r="Y313" s="4"/>
      <c r="Z313" s="4"/>
      <c r="AA313" s="4"/>
    </row>
    <row r="314" spans="1:27">
      <c r="A314" s="2"/>
      <c r="B314" s="4"/>
      <c r="C314" s="108"/>
      <c r="D314" s="2"/>
      <c r="E314" s="4"/>
      <c r="F314" s="2"/>
      <c r="G314" s="4"/>
      <c r="H314" s="4"/>
      <c r="I314" s="4"/>
      <c r="J314" s="4"/>
      <c r="K314" s="4"/>
      <c r="L314" s="4"/>
      <c r="M314" s="4"/>
      <c r="N314" s="4"/>
      <c r="O314" s="4"/>
      <c r="P314" s="4"/>
      <c r="Q314" s="4"/>
      <c r="R314" s="4"/>
      <c r="S314" s="4"/>
      <c r="T314" s="4"/>
      <c r="U314" s="4"/>
      <c r="V314" s="4"/>
      <c r="W314" s="4"/>
      <c r="X314" s="4"/>
      <c r="Y314" s="4"/>
      <c r="Z314" s="4"/>
      <c r="AA314" s="4"/>
    </row>
    <row r="315" spans="1:27">
      <c r="A315" s="2"/>
      <c r="B315" s="4"/>
      <c r="C315" s="108"/>
      <c r="D315" s="2"/>
      <c r="E315" s="4"/>
      <c r="F315" s="2"/>
      <c r="G315" s="4"/>
      <c r="H315" s="4"/>
      <c r="I315" s="4"/>
      <c r="J315" s="4"/>
      <c r="K315" s="4"/>
      <c r="L315" s="4"/>
      <c r="M315" s="4"/>
      <c r="N315" s="4"/>
      <c r="O315" s="4"/>
      <c r="P315" s="4"/>
      <c r="Q315" s="4"/>
      <c r="R315" s="4"/>
      <c r="S315" s="4"/>
      <c r="T315" s="4"/>
      <c r="U315" s="4"/>
      <c r="V315" s="4"/>
      <c r="W315" s="4"/>
      <c r="X315" s="4"/>
      <c r="Y315" s="4"/>
      <c r="Z315" s="4"/>
      <c r="AA315" s="4"/>
    </row>
    <row r="316" spans="1:27">
      <c r="A316" s="2"/>
      <c r="B316" s="4"/>
      <c r="C316" s="108"/>
      <c r="D316" s="2"/>
      <c r="E316" s="4"/>
      <c r="F316" s="2"/>
      <c r="G316" s="4"/>
      <c r="H316" s="4"/>
      <c r="I316" s="4"/>
      <c r="J316" s="4"/>
      <c r="K316" s="4"/>
      <c r="L316" s="4"/>
      <c r="M316" s="4"/>
      <c r="N316" s="4"/>
      <c r="O316" s="4"/>
      <c r="P316" s="4"/>
      <c r="Q316" s="4"/>
      <c r="R316" s="4"/>
      <c r="S316" s="4"/>
      <c r="T316" s="4"/>
      <c r="U316" s="4"/>
      <c r="V316" s="4"/>
      <c r="W316" s="4"/>
      <c r="X316" s="4"/>
      <c r="Y316" s="4"/>
      <c r="Z316" s="4"/>
      <c r="AA316" s="4"/>
    </row>
    <row r="317" spans="1:27">
      <c r="A317" s="2"/>
      <c r="B317" s="4"/>
      <c r="C317" s="108"/>
      <c r="D317" s="2"/>
      <c r="E317" s="4"/>
      <c r="F317" s="2"/>
      <c r="G317" s="4"/>
      <c r="H317" s="4"/>
      <c r="I317" s="4"/>
      <c r="J317" s="4"/>
      <c r="K317" s="4"/>
      <c r="L317" s="4"/>
      <c r="M317" s="4"/>
      <c r="N317" s="4"/>
      <c r="O317" s="4"/>
      <c r="P317" s="4"/>
      <c r="Q317" s="4"/>
      <c r="R317" s="4"/>
      <c r="S317" s="4"/>
      <c r="T317" s="4"/>
      <c r="U317" s="4"/>
      <c r="V317" s="4"/>
      <c r="W317" s="4"/>
      <c r="X317" s="4"/>
      <c r="Y317" s="4"/>
      <c r="Z317" s="4"/>
      <c r="AA317" s="4"/>
    </row>
    <row r="318" spans="1:27">
      <c r="A318" s="2"/>
      <c r="B318" s="4"/>
      <c r="C318" s="108"/>
      <c r="D318" s="2"/>
      <c r="E318" s="4"/>
      <c r="F318" s="2"/>
      <c r="G318" s="4"/>
      <c r="H318" s="4"/>
      <c r="I318" s="4"/>
      <c r="J318" s="4"/>
      <c r="K318" s="4"/>
      <c r="L318" s="4"/>
      <c r="M318" s="4"/>
      <c r="N318" s="4"/>
      <c r="O318" s="4"/>
      <c r="P318" s="4"/>
      <c r="Q318" s="4"/>
      <c r="R318" s="4"/>
      <c r="S318" s="4"/>
      <c r="T318" s="4"/>
      <c r="U318" s="4"/>
      <c r="V318" s="4"/>
      <c r="W318" s="4"/>
      <c r="X318" s="4"/>
      <c r="Y318" s="4"/>
      <c r="Z318" s="4"/>
      <c r="AA318" s="4"/>
    </row>
    <row r="319" spans="1:27">
      <c r="A319" s="2"/>
      <c r="B319" s="4"/>
      <c r="C319" s="108"/>
      <c r="D319" s="2"/>
      <c r="E319" s="4"/>
      <c r="F319" s="2"/>
      <c r="G319" s="4"/>
      <c r="H319" s="4"/>
      <c r="I319" s="4"/>
      <c r="J319" s="4"/>
      <c r="K319" s="4"/>
      <c r="L319" s="4"/>
      <c r="M319" s="4"/>
      <c r="N319" s="4"/>
      <c r="O319" s="4"/>
      <c r="P319" s="4"/>
      <c r="Q319" s="4"/>
      <c r="R319" s="4"/>
      <c r="S319" s="4"/>
      <c r="T319" s="4"/>
      <c r="U319" s="4"/>
      <c r="V319" s="4"/>
      <c r="W319" s="4"/>
      <c r="X319" s="4"/>
      <c r="Y319" s="4"/>
      <c r="Z319" s="4"/>
      <c r="AA319" s="4"/>
    </row>
    <row r="320" spans="1:27">
      <c r="A320" s="2"/>
      <c r="B320" s="4"/>
      <c r="C320" s="108"/>
      <c r="D320" s="2"/>
      <c r="E320" s="4"/>
      <c r="F320" s="2"/>
      <c r="G320" s="4"/>
      <c r="H320" s="4"/>
      <c r="I320" s="4"/>
      <c r="J320" s="4"/>
      <c r="K320" s="4"/>
      <c r="L320" s="4"/>
      <c r="M320" s="4"/>
      <c r="N320" s="4"/>
      <c r="O320" s="4"/>
      <c r="P320" s="4"/>
      <c r="Q320" s="4"/>
      <c r="R320" s="4"/>
      <c r="S320" s="4"/>
      <c r="T320" s="4"/>
      <c r="U320" s="4"/>
      <c r="V320" s="4"/>
      <c r="W320" s="4"/>
      <c r="X320" s="4"/>
      <c r="Y320" s="4"/>
      <c r="Z320" s="4"/>
      <c r="AA320" s="4"/>
    </row>
    <row r="321" spans="1:27">
      <c r="A321" s="2"/>
      <c r="B321" s="4"/>
      <c r="C321" s="108"/>
      <c r="D321" s="2"/>
      <c r="E321" s="4"/>
      <c r="F321" s="2"/>
      <c r="G321" s="4"/>
      <c r="H321" s="4"/>
      <c r="I321" s="4"/>
      <c r="J321" s="4"/>
      <c r="K321" s="4"/>
      <c r="L321" s="4"/>
      <c r="M321" s="4"/>
      <c r="N321" s="4"/>
      <c r="O321" s="4"/>
      <c r="P321" s="4"/>
      <c r="Q321" s="4"/>
      <c r="R321" s="4"/>
      <c r="S321" s="4"/>
      <c r="T321" s="4"/>
      <c r="U321" s="4"/>
      <c r="V321" s="4"/>
      <c r="W321" s="4"/>
      <c r="X321" s="4"/>
      <c r="Y321" s="4"/>
      <c r="Z321" s="4"/>
      <c r="AA321" s="4"/>
    </row>
    <row r="322" spans="1:27">
      <c r="A322" s="2"/>
      <c r="B322" s="4"/>
      <c r="C322" s="108"/>
      <c r="D322" s="2"/>
      <c r="E322" s="4"/>
      <c r="F322" s="2"/>
      <c r="G322" s="4"/>
      <c r="H322" s="4"/>
      <c r="I322" s="4"/>
      <c r="J322" s="4"/>
      <c r="K322" s="4"/>
      <c r="L322" s="4"/>
      <c r="M322" s="4"/>
      <c r="N322" s="4"/>
      <c r="O322" s="4"/>
      <c r="P322" s="4"/>
      <c r="Q322" s="4"/>
      <c r="R322" s="4"/>
      <c r="S322" s="4"/>
      <c r="T322" s="4"/>
      <c r="U322" s="4"/>
      <c r="V322" s="4"/>
      <c r="W322" s="4"/>
      <c r="X322" s="4"/>
      <c r="Y322" s="4"/>
      <c r="Z322" s="4"/>
      <c r="AA322" s="4"/>
    </row>
    <row r="323" spans="1:27">
      <c r="A323" s="2"/>
      <c r="B323" s="4"/>
      <c r="C323" s="108"/>
      <c r="D323" s="2"/>
      <c r="E323" s="4"/>
      <c r="F323" s="2"/>
      <c r="G323" s="4"/>
      <c r="H323" s="4"/>
      <c r="I323" s="4"/>
      <c r="J323" s="4"/>
      <c r="K323" s="4"/>
      <c r="L323" s="4"/>
      <c r="M323" s="4"/>
      <c r="N323" s="4"/>
      <c r="O323" s="4"/>
      <c r="P323" s="4"/>
      <c r="Q323" s="4"/>
      <c r="R323" s="4"/>
      <c r="S323" s="4"/>
      <c r="T323" s="4"/>
      <c r="U323" s="4"/>
      <c r="V323" s="4"/>
      <c r="W323" s="4"/>
      <c r="X323" s="4"/>
      <c r="Y323" s="4"/>
      <c r="Z323" s="4"/>
      <c r="AA323" s="4"/>
    </row>
    <row r="324" spans="1:27">
      <c r="A324" s="2"/>
      <c r="B324" s="4"/>
      <c r="C324" s="108"/>
      <c r="D324" s="2"/>
      <c r="E324" s="4"/>
      <c r="F324" s="2"/>
      <c r="G324" s="4"/>
      <c r="H324" s="4"/>
      <c r="I324" s="4"/>
      <c r="J324" s="4"/>
      <c r="K324" s="4"/>
      <c r="L324" s="4"/>
      <c r="M324" s="4"/>
      <c r="N324" s="4"/>
      <c r="O324" s="4"/>
      <c r="P324" s="4"/>
      <c r="Q324" s="4"/>
      <c r="R324" s="4"/>
      <c r="S324" s="4"/>
      <c r="T324" s="4"/>
      <c r="U324" s="4"/>
      <c r="V324" s="4"/>
      <c r="W324" s="4"/>
      <c r="X324" s="4"/>
      <c r="Y324" s="4"/>
      <c r="Z324" s="4"/>
      <c r="AA324" s="4"/>
    </row>
    <row r="325" spans="1:27">
      <c r="A325" s="2"/>
      <c r="B325" s="4"/>
      <c r="C325" s="108"/>
      <c r="D325" s="2"/>
      <c r="E325" s="4"/>
      <c r="F325" s="2"/>
      <c r="G325" s="4"/>
      <c r="H325" s="4"/>
      <c r="I325" s="4"/>
      <c r="J325" s="4"/>
      <c r="K325" s="4"/>
      <c r="L325" s="4"/>
      <c r="M325" s="4"/>
      <c r="N325" s="4"/>
      <c r="O325" s="4"/>
      <c r="P325" s="4"/>
      <c r="Q325" s="4"/>
      <c r="R325" s="4"/>
      <c r="S325" s="4"/>
      <c r="T325" s="4"/>
      <c r="U325" s="4"/>
      <c r="V325" s="4"/>
      <c r="W325" s="4"/>
      <c r="X325" s="4"/>
      <c r="Y325" s="4"/>
      <c r="Z325" s="4"/>
      <c r="AA325" s="4"/>
    </row>
    <row r="326" spans="1:27">
      <c r="A326" s="2"/>
      <c r="B326" s="4"/>
      <c r="C326" s="108"/>
      <c r="D326" s="2"/>
      <c r="E326" s="4"/>
      <c r="F326" s="2"/>
      <c r="G326" s="4"/>
      <c r="H326" s="4"/>
      <c r="I326" s="4"/>
      <c r="J326" s="4"/>
      <c r="K326" s="4"/>
      <c r="L326" s="4"/>
      <c r="M326" s="4"/>
      <c r="N326" s="4"/>
      <c r="O326" s="4"/>
      <c r="P326" s="4"/>
      <c r="Q326" s="4"/>
      <c r="R326" s="4"/>
      <c r="S326" s="4"/>
      <c r="T326" s="4"/>
      <c r="U326" s="4"/>
      <c r="V326" s="4"/>
      <c r="W326" s="4"/>
      <c r="X326" s="4"/>
      <c r="Y326" s="4"/>
      <c r="Z326" s="4"/>
      <c r="AA326" s="4"/>
    </row>
    <row r="327" spans="1:27">
      <c r="A327" s="2"/>
      <c r="B327" s="4"/>
      <c r="C327" s="108"/>
      <c r="D327" s="2"/>
      <c r="E327" s="4"/>
      <c r="F327" s="2"/>
      <c r="G327" s="4"/>
      <c r="H327" s="4"/>
      <c r="I327" s="4"/>
      <c r="J327" s="4"/>
      <c r="K327" s="4"/>
      <c r="L327" s="4"/>
      <c r="M327" s="4"/>
      <c r="N327" s="4"/>
      <c r="O327" s="4"/>
      <c r="P327" s="4"/>
      <c r="Q327" s="4"/>
      <c r="R327" s="4"/>
      <c r="S327" s="4"/>
      <c r="T327" s="4"/>
      <c r="U327" s="4"/>
      <c r="V327" s="4"/>
      <c r="W327" s="4"/>
      <c r="X327" s="4"/>
      <c r="Y327" s="4"/>
      <c r="Z327" s="4"/>
      <c r="AA327" s="4"/>
    </row>
    <row r="328" spans="1:27">
      <c r="A328" s="2"/>
      <c r="B328" s="4"/>
      <c r="C328" s="108"/>
      <c r="D328" s="2"/>
      <c r="E328" s="4"/>
      <c r="F328" s="2"/>
      <c r="G328" s="4"/>
      <c r="H328" s="4"/>
      <c r="I328" s="4"/>
      <c r="J328" s="4"/>
      <c r="K328" s="4"/>
      <c r="L328" s="4"/>
      <c r="M328" s="4"/>
      <c r="N328" s="4"/>
      <c r="O328" s="4"/>
      <c r="P328" s="4"/>
      <c r="Q328" s="4"/>
      <c r="R328" s="4"/>
      <c r="S328" s="4"/>
      <c r="T328" s="4"/>
      <c r="U328" s="4"/>
      <c r="V328" s="4"/>
      <c r="W328" s="4"/>
      <c r="X328" s="4"/>
      <c r="Y328" s="4"/>
      <c r="Z328" s="4"/>
      <c r="AA328" s="4"/>
    </row>
    <row r="329" spans="1:27">
      <c r="A329" s="2"/>
      <c r="B329" s="4"/>
      <c r="C329" s="108"/>
      <c r="D329" s="2"/>
      <c r="E329" s="4"/>
      <c r="F329" s="2"/>
      <c r="G329" s="4"/>
      <c r="H329" s="4"/>
      <c r="I329" s="4"/>
      <c r="J329" s="4"/>
      <c r="K329" s="4"/>
      <c r="L329" s="4"/>
      <c r="M329" s="4"/>
      <c r="N329" s="4"/>
      <c r="O329" s="4"/>
      <c r="P329" s="4"/>
      <c r="Q329" s="4"/>
      <c r="R329" s="4"/>
      <c r="S329" s="4"/>
      <c r="T329" s="4"/>
      <c r="U329" s="4"/>
      <c r="V329" s="4"/>
      <c r="W329" s="4"/>
      <c r="X329" s="4"/>
      <c r="Y329" s="4"/>
      <c r="Z329" s="4"/>
      <c r="AA329" s="4"/>
    </row>
    <row r="330" spans="1:27">
      <c r="A330" s="2"/>
      <c r="B330" s="4"/>
      <c r="C330" s="108"/>
      <c r="D330" s="2"/>
      <c r="E330" s="4"/>
      <c r="F330" s="2"/>
      <c r="G330" s="4"/>
      <c r="H330" s="4"/>
      <c r="I330" s="4"/>
      <c r="J330" s="4"/>
      <c r="K330" s="4"/>
      <c r="L330" s="4"/>
      <c r="M330" s="4"/>
      <c r="N330" s="4"/>
      <c r="O330" s="4"/>
      <c r="P330" s="4"/>
      <c r="Q330" s="4"/>
      <c r="R330" s="4"/>
      <c r="S330" s="4"/>
      <c r="T330" s="4"/>
      <c r="U330" s="4"/>
      <c r="V330" s="4"/>
      <c r="W330" s="4"/>
      <c r="X330" s="4"/>
      <c r="Y330" s="4"/>
      <c r="Z330" s="4"/>
      <c r="AA330" s="4"/>
    </row>
    <row r="331" spans="1:27">
      <c r="A331" s="2"/>
      <c r="B331" s="4"/>
      <c r="C331" s="108"/>
      <c r="D331" s="2"/>
      <c r="E331" s="4"/>
      <c r="F331" s="2"/>
      <c r="G331" s="4"/>
      <c r="H331" s="4"/>
      <c r="I331" s="4"/>
      <c r="J331" s="4"/>
      <c r="K331" s="4"/>
      <c r="L331" s="4"/>
      <c r="M331" s="4"/>
      <c r="N331" s="4"/>
      <c r="O331" s="4"/>
      <c r="P331" s="4"/>
      <c r="Q331" s="4"/>
      <c r="R331" s="4"/>
      <c r="S331" s="4"/>
      <c r="T331" s="4"/>
      <c r="U331" s="4"/>
      <c r="V331" s="4"/>
      <c r="W331" s="4"/>
      <c r="X331" s="4"/>
      <c r="Y331" s="4"/>
      <c r="Z331" s="4"/>
      <c r="AA331" s="4"/>
    </row>
    <row r="332" spans="1:27">
      <c r="A332" s="2"/>
      <c r="B332" s="4"/>
      <c r="C332" s="108"/>
      <c r="D332" s="2"/>
      <c r="E332" s="4"/>
      <c r="F332" s="2"/>
      <c r="G332" s="4"/>
      <c r="H332" s="4"/>
      <c r="I332" s="4"/>
      <c r="J332" s="4"/>
      <c r="K332" s="4"/>
      <c r="L332" s="4"/>
      <c r="M332" s="4"/>
      <c r="N332" s="4"/>
      <c r="O332" s="4"/>
      <c r="P332" s="4"/>
      <c r="Q332" s="4"/>
      <c r="R332" s="4"/>
      <c r="S332" s="4"/>
      <c r="T332" s="4"/>
      <c r="U332" s="4"/>
      <c r="V332" s="4"/>
      <c r="W332" s="4"/>
      <c r="X332" s="4"/>
      <c r="Y332" s="4"/>
      <c r="Z332" s="4"/>
      <c r="AA332" s="4"/>
    </row>
    <row r="333" spans="1:27">
      <c r="A333" s="2"/>
      <c r="B333" s="4"/>
      <c r="C333" s="108"/>
      <c r="D333" s="2"/>
      <c r="E333" s="4"/>
      <c r="F333" s="2"/>
      <c r="G333" s="4"/>
      <c r="H333" s="4"/>
      <c r="I333" s="4"/>
      <c r="J333" s="4"/>
      <c r="K333" s="4"/>
      <c r="L333" s="4"/>
      <c r="M333" s="4"/>
      <c r="N333" s="4"/>
      <c r="O333" s="4"/>
      <c r="P333" s="4"/>
      <c r="Q333" s="4"/>
      <c r="R333" s="4"/>
      <c r="S333" s="4"/>
      <c r="T333" s="4"/>
      <c r="U333" s="4"/>
      <c r="V333" s="4"/>
      <c r="W333" s="4"/>
      <c r="X333" s="4"/>
      <c r="Y333" s="4"/>
      <c r="Z333" s="4"/>
      <c r="AA333" s="4"/>
    </row>
    <row r="334" spans="1:27">
      <c r="A334" s="2"/>
      <c r="B334" s="4"/>
      <c r="C334" s="108"/>
      <c r="D334" s="2"/>
      <c r="E334" s="4"/>
      <c r="F334" s="2"/>
      <c r="G334" s="4"/>
      <c r="H334" s="4"/>
      <c r="I334" s="4"/>
      <c r="J334" s="4"/>
      <c r="K334" s="4"/>
      <c r="L334" s="4"/>
      <c r="M334" s="4"/>
      <c r="N334" s="4"/>
      <c r="O334" s="4"/>
      <c r="P334" s="4"/>
      <c r="Q334" s="4"/>
      <c r="R334" s="4"/>
      <c r="S334" s="4"/>
      <c r="T334" s="4"/>
      <c r="U334" s="4"/>
      <c r="V334" s="4"/>
      <c r="W334" s="4"/>
      <c r="X334" s="4"/>
      <c r="Y334" s="4"/>
      <c r="Z334" s="4"/>
      <c r="AA334" s="4"/>
    </row>
    <row r="335" spans="1:27">
      <c r="A335" s="2"/>
      <c r="B335" s="4"/>
      <c r="C335" s="108"/>
      <c r="D335" s="2"/>
      <c r="E335" s="4"/>
      <c r="F335" s="2"/>
      <c r="G335" s="4"/>
      <c r="H335" s="4"/>
      <c r="I335" s="4"/>
      <c r="J335" s="4"/>
      <c r="K335" s="4"/>
      <c r="L335" s="4"/>
      <c r="M335" s="4"/>
      <c r="N335" s="4"/>
      <c r="O335" s="4"/>
      <c r="P335" s="4"/>
      <c r="Q335" s="4"/>
      <c r="R335" s="4"/>
      <c r="S335" s="4"/>
      <c r="T335" s="4"/>
      <c r="U335" s="4"/>
      <c r="V335" s="4"/>
      <c r="W335" s="4"/>
      <c r="X335" s="4"/>
      <c r="Y335" s="4"/>
      <c r="Z335" s="4"/>
      <c r="AA335" s="4"/>
    </row>
    <row r="336" spans="1:27">
      <c r="A336" s="2"/>
      <c r="B336" s="4"/>
      <c r="C336" s="108"/>
      <c r="D336" s="2"/>
      <c r="E336" s="4"/>
      <c r="F336" s="2"/>
      <c r="G336" s="4"/>
      <c r="H336" s="4"/>
      <c r="I336" s="4"/>
      <c r="J336" s="4"/>
      <c r="K336" s="4"/>
      <c r="L336" s="4"/>
      <c r="M336" s="4"/>
      <c r="N336" s="4"/>
      <c r="O336" s="4"/>
      <c r="P336" s="4"/>
      <c r="Q336" s="4"/>
      <c r="R336" s="4"/>
      <c r="S336" s="4"/>
      <c r="T336" s="4"/>
      <c r="U336" s="4"/>
      <c r="V336" s="4"/>
      <c r="W336" s="4"/>
      <c r="X336" s="4"/>
      <c r="Y336" s="4"/>
      <c r="Z336" s="4"/>
      <c r="AA336" s="4"/>
    </row>
    <row r="337" spans="1:27">
      <c r="A337" s="2"/>
      <c r="B337" s="4"/>
      <c r="C337" s="108"/>
      <c r="D337" s="2"/>
      <c r="E337" s="4"/>
      <c r="F337" s="2"/>
      <c r="G337" s="4"/>
      <c r="H337" s="4"/>
      <c r="I337" s="4"/>
      <c r="J337" s="4"/>
      <c r="K337" s="4"/>
      <c r="L337" s="4"/>
      <c r="M337" s="4"/>
      <c r="N337" s="4"/>
      <c r="O337" s="4"/>
      <c r="P337" s="4"/>
      <c r="Q337" s="4"/>
      <c r="R337" s="4"/>
      <c r="S337" s="4"/>
      <c r="T337" s="4"/>
      <c r="U337" s="4"/>
      <c r="V337" s="4"/>
      <c r="W337" s="4"/>
      <c r="X337" s="4"/>
      <c r="Y337" s="4"/>
      <c r="Z337" s="4"/>
      <c r="AA337" s="4"/>
    </row>
    <row r="338" spans="1:27">
      <c r="A338" s="2"/>
      <c r="B338" s="4"/>
      <c r="C338" s="108"/>
      <c r="D338" s="2"/>
      <c r="E338" s="4"/>
      <c r="F338" s="2"/>
      <c r="G338" s="4"/>
      <c r="H338" s="4"/>
      <c r="I338" s="4"/>
      <c r="J338" s="4"/>
      <c r="K338" s="4"/>
      <c r="L338" s="4"/>
      <c r="M338" s="4"/>
      <c r="N338" s="4"/>
      <c r="O338" s="4"/>
      <c r="P338" s="4"/>
      <c r="Q338" s="4"/>
      <c r="R338" s="4"/>
      <c r="S338" s="4"/>
      <c r="T338" s="4"/>
      <c r="U338" s="4"/>
      <c r="V338" s="4"/>
      <c r="W338" s="4"/>
      <c r="X338" s="4"/>
      <c r="Y338" s="4"/>
      <c r="Z338" s="4"/>
      <c r="AA338" s="4"/>
    </row>
    <row r="339" spans="1:27">
      <c r="A339" s="2"/>
      <c r="B339" s="4"/>
      <c r="C339" s="108"/>
      <c r="D339" s="2"/>
      <c r="E339" s="4"/>
      <c r="F339" s="2"/>
      <c r="G339" s="4"/>
      <c r="H339" s="4"/>
      <c r="I339" s="4"/>
      <c r="J339" s="4"/>
      <c r="K339" s="4"/>
      <c r="L339" s="4"/>
      <c r="M339" s="4"/>
      <c r="N339" s="4"/>
      <c r="O339" s="4"/>
      <c r="P339" s="4"/>
      <c r="Q339" s="4"/>
      <c r="R339" s="4"/>
      <c r="S339" s="4"/>
      <c r="T339" s="4"/>
      <c r="U339" s="4"/>
      <c r="V339" s="4"/>
      <c r="W339" s="4"/>
      <c r="X339" s="4"/>
      <c r="Y339" s="4"/>
      <c r="Z339" s="4"/>
      <c r="AA339" s="4"/>
    </row>
    <row r="340" spans="1:27">
      <c r="A340" s="2"/>
      <c r="B340" s="4"/>
      <c r="C340" s="108"/>
      <c r="D340" s="2"/>
      <c r="E340" s="4"/>
      <c r="F340" s="2"/>
      <c r="G340" s="4"/>
      <c r="H340" s="4"/>
      <c r="I340" s="4"/>
      <c r="J340" s="4"/>
      <c r="K340" s="4"/>
      <c r="L340" s="4"/>
      <c r="M340" s="4"/>
      <c r="N340" s="4"/>
      <c r="O340" s="4"/>
      <c r="P340" s="4"/>
      <c r="Q340" s="4"/>
      <c r="R340" s="4"/>
      <c r="S340" s="4"/>
      <c r="T340" s="4"/>
      <c r="U340" s="4"/>
      <c r="V340" s="4"/>
      <c r="W340" s="4"/>
      <c r="X340" s="4"/>
      <c r="Y340" s="4"/>
      <c r="Z340" s="4"/>
      <c r="AA340" s="4"/>
    </row>
    <row r="341" spans="1:27">
      <c r="A341" s="2"/>
      <c r="B341" s="4"/>
      <c r="C341" s="108"/>
      <c r="D341" s="2"/>
      <c r="E341" s="4"/>
      <c r="F341" s="2"/>
      <c r="G341" s="4"/>
      <c r="H341" s="4"/>
      <c r="I341" s="4"/>
      <c r="J341" s="4"/>
      <c r="K341" s="4"/>
      <c r="L341" s="4"/>
      <c r="M341" s="4"/>
      <c r="N341" s="4"/>
      <c r="O341" s="4"/>
      <c r="P341" s="4"/>
      <c r="Q341" s="4"/>
      <c r="R341" s="4"/>
      <c r="S341" s="4"/>
      <c r="T341" s="4"/>
      <c r="U341" s="4"/>
      <c r="V341" s="4"/>
      <c r="W341" s="4"/>
      <c r="X341" s="4"/>
      <c r="Y341" s="4"/>
      <c r="Z341" s="4"/>
      <c r="AA341" s="4"/>
    </row>
    <row r="342" spans="1:27">
      <c r="A342" s="2"/>
      <c r="B342" s="4"/>
      <c r="C342" s="108"/>
      <c r="D342" s="2"/>
      <c r="E342" s="4"/>
      <c r="F342" s="2"/>
      <c r="G342" s="4"/>
      <c r="H342" s="4"/>
      <c r="I342" s="4"/>
      <c r="J342" s="4"/>
      <c r="K342" s="4"/>
      <c r="L342" s="4"/>
      <c r="M342" s="4"/>
      <c r="N342" s="4"/>
      <c r="O342" s="4"/>
      <c r="P342" s="4"/>
      <c r="Q342" s="4"/>
      <c r="R342" s="4"/>
      <c r="S342" s="4"/>
      <c r="T342" s="4"/>
      <c r="U342" s="4"/>
      <c r="V342" s="4"/>
      <c r="W342" s="4"/>
      <c r="X342" s="4"/>
      <c r="Y342" s="4"/>
      <c r="Z342" s="4"/>
      <c r="AA342" s="4"/>
    </row>
    <row r="343" spans="1:27">
      <c r="A343" s="2"/>
      <c r="B343" s="4"/>
      <c r="C343" s="108"/>
      <c r="D343" s="2"/>
      <c r="E343" s="4"/>
      <c r="F343" s="2"/>
      <c r="G343" s="4"/>
      <c r="H343" s="4"/>
      <c r="I343" s="4"/>
      <c r="J343" s="4"/>
      <c r="K343" s="4"/>
      <c r="L343" s="4"/>
      <c r="M343" s="4"/>
      <c r="N343" s="4"/>
      <c r="O343" s="4"/>
      <c r="P343" s="4"/>
      <c r="Q343" s="4"/>
      <c r="R343" s="4"/>
      <c r="S343" s="4"/>
      <c r="T343" s="4"/>
      <c r="U343" s="4"/>
      <c r="V343" s="4"/>
      <c r="W343" s="4"/>
      <c r="X343" s="4"/>
      <c r="Y343" s="4"/>
      <c r="Z343" s="4"/>
      <c r="AA343" s="4"/>
    </row>
    <row r="344" spans="1:27">
      <c r="A344" s="2"/>
      <c r="B344" s="4"/>
      <c r="C344" s="108"/>
      <c r="D344" s="2"/>
      <c r="E344" s="4"/>
      <c r="F344" s="2"/>
      <c r="G344" s="4"/>
      <c r="H344" s="4"/>
      <c r="I344" s="4"/>
      <c r="J344" s="4"/>
      <c r="K344" s="4"/>
      <c r="L344" s="4"/>
      <c r="M344" s="4"/>
      <c r="N344" s="4"/>
      <c r="O344" s="4"/>
      <c r="P344" s="4"/>
      <c r="Q344" s="4"/>
      <c r="R344" s="4"/>
      <c r="S344" s="4"/>
      <c r="T344" s="4"/>
      <c r="U344" s="4"/>
      <c r="V344" s="4"/>
      <c r="W344" s="4"/>
      <c r="X344" s="4"/>
      <c r="Y344" s="4"/>
      <c r="Z344" s="4"/>
      <c r="AA344" s="4"/>
    </row>
    <row r="345" spans="1:27">
      <c r="A345" s="2"/>
      <c r="B345" s="4"/>
      <c r="C345" s="108"/>
      <c r="D345" s="2"/>
      <c r="E345" s="4"/>
      <c r="F345" s="2"/>
      <c r="G345" s="4"/>
      <c r="H345" s="4"/>
      <c r="I345" s="4"/>
      <c r="J345" s="4"/>
      <c r="K345" s="4"/>
      <c r="L345" s="4"/>
      <c r="M345" s="4"/>
      <c r="N345" s="4"/>
      <c r="O345" s="4"/>
      <c r="P345" s="4"/>
      <c r="Q345" s="4"/>
      <c r="R345" s="4"/>
      <c r="S345" s="4"/>
      <c r="T345" s="4"/>
      <c r="U345" s="4"/>
      <c r="V345" s="4"/>
      <c r="W345" s="4"/>
      <c r="X345" s="4"/>
      <c r="Y345" s="4"/>
      <c r="Z345" s="4"/>
      <c r="AA345" s="4"/>
    </row>
    <row r="346" spans="1:27">
      <c r="A346" s="2"/>
      <c r="B346" s="4"/>
      <c r="C346" s="108"/>
      <c r="D346" s="2"/>
      <c r="E346" s="4"/>
      <c r="F346" s="2"/>
      <c r="G346" s="4"/>
      <c r="H346" s="4"/>
      <c r="I346" s="4"/>
      <c r="J346" s="4"/>
      <c r="K346" s="4"/>
      <c r="L346" s="4"/>
      <c r="M346" s="4"/>
      <c r="N346" s="4"/>
      <c r="O346" s="4"/>
      <c r="P346" s="4"/>
      <c r="Q346" s="4"/>
      <c r="R346" s="4"/>
      <c r="S346" s="4"/>
      <c r="T346" s="4"/>
      <c r="U346" s="4"/>
      <c r="V346" s="4"/>
      <c r="W346" s="4"/>
      <c r="X346" s="4"/>
      <c r="Y346" s="4"/>
      <c r="Z346" s="4"/>
      <c r="AA346" s="4"/>
    </row>
    <row r="347" spans="1:27">
      <c r="A347" s="2"/>
      <c r="B347" s="4"/>
      <c r="C347" s="108"/>
      <c r="D347" s="2"/>
      <c r="E347" s="4"/>
      <c r="F347" s="2"/>
      <c r="G347" s="4"/>
      <c r="H347" s="4"/>
      <c r="I347" s="4"/>
      <c r="J347" s="4"/>
      <c r="K347" s="4"/>
      <c r="L347" s="4"/>
      <c r="M347" s="4"/>
      <c r="N347" s="4"/>
      <c r="O347" s="4"/>
      <c r="P347" s="4"/>
      <c r="Q347" s="4"/>
      <c r="R347" s="4"/>
      <c r="S347" s="4"/>
      <c r="T347" s="4"/>
      <c r="U347" s="4"/>
      <c r="V347" s="4"/>
      <c r="W347" s="4"/>
      <c r="X347" s="4"/>
      <c r="Y347" s="4"/>
      <c r="Z347" s="4"/>
      <c r="AA347" s="4"/>
    </row>
    <row r="348" spans="1:27">
      <c r="A348" s="2"/>
      <c r="B348" s="4"/>
      <c r="C348" s="108"/>
      <c r="D348" s="2"/>
      <c r="E348" s="4"/>
      <c r="F348" s="2"/>
      <c r="G348" s="4"/>
      <c r="H348" s="4"/>
      <c r="I348" s="4"/>
      <c r="J348" s="4"/>
      <c r="K348" s="4"/>
      <c r="L348" s="4"/>
      <c r="M348" s="4"/>
      <c r="N348" s="4"/>
      <c r="O348" s="4"/>
      <c r="P348" s="4"/>
      <c r="Q348" s="4"/>
      <c r="R348" s="4"/>
      <c r="S348" s="4"/>
      <c r="T348" s="4"/>
      <c r="U348" s="4"/>
      <c r="V348" s="4"/>
      <c r="W348" s="4"/>
      <c r="X348" s="4"/>
      <c r="Y348" s="4"/>
      <c r="Z348" s="4"/>
      <c r="AA348" s="4"/>
    </row>
    <row r="349" spans="1:27">
      <c r="A349" s="2"/>
      <c r="B349" s="4"/>
      <c r="C349" s="108"/>
      <c r="D349" s="2"/>
      <c r="E349" s="4"/>
      <c r="F349" s="2"/>
      <c r="G349" s="4"/>
      <c r="H349" s="4"/>
      <c r="I349" s="4"/>
      <c r="J349" s="4"/>
      <c r="K349" s="4"/>
      <c r="L349" s="4"/>
      <c r="M349" s="4"/>
      <c r="N349" s="4"/>
      <c r="O349" s="4"/>
      <c r="P349" s="4"/>
      <c r="Q349" s="4"/>
      <c r="R349" s="4"/>
      <c r="S349" s="4"/>
      <c r="T349" s="4"/>
      <c r="U349" s="4"/>
      <c r="V349" s="4"/>
      <c r="W349" s="4"/>
      <c r="X349" s="4"/>
      <c r="Y349" s="4"/>
      <c r="Z349" s="4"/>
      <c r="AA349" s="4"/>
    </row>
    <row r="350" spans="1:27">
      <c r="A350" s="2"/>
      <c r="B350" s="4"/>
      <c r="C350" s="108"/>
      <c r="D350" s="2"/>
      <c r="E350" s="4"/>
      <c r="F350" s="2"/>
      <c r="G350" s="4"/>
      <c r="H350" s="4"/>
      <c r="I350" s="4"/>
      <c r="J350" s="4"/>
      <c r="K350" s="4"/>
      <c r="L350" s="4"/>
      <c r="M350" s="4"/>
      <c r="N350" s="4"/>
      <c r="O350" s="4"/>
      <c r="P350" s="4"/>
      <c r="Q350" s="4"/>
      <c r="R350" s="4"/>
      <c r="S350" s="4"/>
      <c r="T350" s="4"/>
      <c r="U350" s="4"/>
      <c r="V350" s="4"/>
      <c r="W350" s="4"/>
      <c r="X350" s="4"/>
      <c r="Y350" s="4"/>
      <c r="Z350" s="4"/>
      <c r="AA350" s="4"/>
    </row>
    <row r="351" spans="1:27">
      <c r="A351" s="2"/>
      <c r="B351" s="4"/>
      <c r="C351" s="108"/>
      <c r="D351" s="2"/>
      <c r="E351" s="4"/>
      <c r="F351" s="2"/>
      <c r="G351" s="4"/>
      <c r="H351" s="4"/>
      <c r="I351" s="4"/>
      <c r="J351" s="4"/>
      <c r="K351" s="4"/>
      <c r="L351" s="4"/>
      <c r="M351" s="4"/>
      <c r="N351" s="4"/>
      <c r="O351" s="4"/>
      <c r="P351" s="4"/>
      <c r="Q351" s="4"/>
      <c r="R351" s="4"/>
      <c r="S351" s="4"/>
      <c r="T351" s="4"/>
      <c r="U351" s="4"/>
      <c r="V351" s="4"/>
      <c r="W351" s="4"/>
      <c r="X351" s="4"/>
      <c r="Y351" s="4"/>
      <c r="Z351" s="4"/>
      <c r="AA351" s="4"/>
    </row>
    <row r="352" spans="1:27">
      <c r="A352" s="2"/>
      <c r="B352" s="4"/>
      <c r="C352" s="108"/>
      <c r="D352" s="2"/>
      <c r="E352" s="4"/>
      <c r="F352" s="2"/>
      <c r="G352" s="4"/>
      <c r="H352" s="4"/>
      <c r="I352" s="4"/>
      <c r="J352" s="4"/>
      <c r="K352" s="4"/>
      <c r="L352" s="4"/>
      <c r="M352" s="4"/>
      <c r="N352" s="4"/>
      <c r="O352" s="4"/>
      <c r="P352" s="4"/>
      <c r="Q352" s="4"/>
      <c r="R352" s="4"/>
      <c r="S352" s="4"/>
      <c r="T352" s="4"/>
      <c r="U352" s="4"/>
      <c r="V352" s="4"/>
      <c r="W352" s="4"/>
      <c r="X352" s="4"/>
      <c r="Y352" s="4"/>
      <c r="Z352" s="4"/>
      <c r="AA352" s="4"/>
    </row>
    <row r="353" spans="1:27">
      <c r="A353" s="2"/>
      <c r="B353" s="4"/>
      <c r="C353" s="108"/>
      <c r="D353" s="2"/>
      <c r="E353" s="4"/>
      <c r="F353" s="2"/>
      <c r="G353" s="4"/>
      <c r="H353" s="4"/>
      <c r="I353" s="4"/>
      <c r="J353" s="4"/>
      <c r="K353" s="4"/>
      <c r="L353" s="4"/>
      <c r="M353" s="4"/>
      <c r="N353" s="4"/>
      <c r="O353" s="4"/>
      <c r="P353" s="4"/>
      <c r="Q353" s="4"/>
      <c r="R353" s="4"/>
      <c r="S353" s="4"/>
      <c r="T353" s="4"/>
      <c r="U353" s="4"/>
      <c r="V353" s="4"/>
      <c r="W353" s="4"/>
      <c r="X353" s="4"/>
      <c r="Y353" s="4"/>
      <c r="Z353" s="4"/>
      <c r="AA353" s="4"/>
    </row>
    <row r="354" spans="1:27">
      <c r="A354" s="2"/>
      <c r="B354" s="4"/>
      <c r="C354" s="108"/>
      <c r="D354" s="2"/>
      <c r="E354" s="4"/>
      <c r="F354" s="2"/>
      <c r="G354" s="4"/>
      <c r="H354" s="4"/>
      <c r="I354" s="4"/>
      <c r="J354" s="4"/>
      <c r="K354" s="4"/>
      <c r="L354" s="4"/>
      <c r="M354" s="4"/>
      <c r="N354" s="4"/>
      <c r="O354" s="4"/>
      <c r="P354" s="4"/>
      <c r="Q354" s="4"/>
      <c r="R354" s="4"/>
      <c r="S354" s="4"/>
      <c r="T354" s="4"/>
      <c r="U354" s="4"/>
      <c r="V354" s="4"/>
      <c r="W354" s="4"/>
      <c r="X354" s="4"/>
      <c r="Y354" s="4"/>
      <c r="Z354" s="4"/>
      <c r="AA354" s="4"/>
    </row>
    <row r="355" spans="1:27">
      <c r="A355" s="2"/>
      <c r="B355" s="4"/>
      <c r="C355" s="108"/>
      <c r="D355" s="2"/>
      <c r="E355" s="4"/>
      <c r="F355" s="2"/>
      <c r="G355" s="4"/>
      <c r="H355" s="4"/>
      <c r="I355" s="4"/>
      <c r="J355" s="4"/>
      <c r="K355" s="4"/>
      <c r="L355" s="4"/>
      <c r="M355" s="4"/>
      <c r="N355" s="4"/>
      <c r="O355" s="4"/>
      <c r="P355" s="4"/>
      <c r="Q355" s="4"/>
      <c r="R355" s="4"/>
      <c r="S355" s="4"/>
      <c r="T355" s="4"/>
      <c r="U355" s="4"/>
      <c r="V355" s="4"/>
      <c r="W355" s="4"/>
      <c r="X355" s="4"/>
      <c r="Y355" s="4"/>
      <c r="Z355" s="4"/>
      <c r="AA355" s="4"/>
    </row>
    <row r="356" spans="1:27">
      <c r="A356" s="2"/>
      <c r="B356" s="4"/>
      <c r="C356" s="108"/>
      <c r="D356" s="2"/>
      <c r="E356" s="4"/>
      <c r="F356" s="2"/>
      <c r="G356" s="4"/>
      <c r="H356" s="4"/>
      <c r="I356" s="4"/>
      <c r="J356" s="4"/>
      <c r="K356" s="4"/>
      <c r="L356" s="4"/>
      <c r="M356" s="4"/>
      <c r="N356" s="4"/>
      <c r="O356" s="4"/>
      <c r="P356" s="4"/>
      <c r="Q356" s="4"/>
      <c r="R356" s="4"/>
      <c r="S356" s="4"/>
      <c r="T356" s="4"/>
      <c r="U356" s="4"/>
      <c r="V356" s="4"/>
      <c r="W356" s="4"/>
      <c r="X356" s="4"/>
      <c r="Y356" s="4"/>
      <c r="Z356" s="4"/>
      <c r="AA356" s="4"/>
    </row>
    <row r="357" spans="1:27">
      <c r="A357" s="2"/>
      <c r="B357" s="4"/>
      <c r="C357" s="108"/>
      <c r="D357" s="2"/>
      <c r="E357" s="4"/>
      <c r="F357" s="2"/>
      <c r="G357" s="4"/>
      <c r="H357" s="4"/>
      <c r="I357" s="4"/>
      <c r="J357" s="4"/>
      <c r="K357" s="4"/>
      <c r="L357" s="4"/>
      <c r="M357" s="4"/>
      <c r="N357" s="4"/>
      <c r="O357" s="4"/>
      <c r="P357" s="4"/>
      <c r="Q357" s="4"/>
      <c r="R357" s="4"/>
      <c r="S357" s="4"/>
      <c r="T357" s="4"/>
      <c r="U357" s="4"/>
      <c r="V357" s="4"/>
      <c r="W357" s="4"/>
      <c r="X357" s="4"/>
      <c r="Y357" s="4"/>
      <c r="Z357" s="4"/>
      <c r="AA357" s="4"/>
    </row>
    <row r="358" spans="1:27">
      <c r="A358" s="2"/>
      <c r="B358" s="4"/>
      <c r="C358" s="108"/>
      <c r="D358" s="2"/>
      <c r="E358" s="4"/>
      <c r="F358" s="2"/>
      <c r="G358" s="4"/>
      <c r="H358" s="4"/>
      <c r="I358" s="4"/>
      <c r="J358" s="4"/>
      <c r="K358" s="4"/>
      <c r="L358" s="4"/>
      <c r="M358" s="4"/>
      <c r="N358" s="4"/>
      <c r="O358" s="4"/>
      <c r="P358" s="4"/>
      <c r="Q358" s="4"/>
      <c r="R358" s="4"/>
      <c r="S358" s="4"/>
      <c r="T358" s="4"/>
      <c r="U358" s="4"/>
      <c r="V358" s="4"/>
      <c r="W358" s="4"/>
      <c r="X358" s="4"/>
      <c r="Y358" s="4"/>
      <c r="Z358" s="4"/>
      <c r="AA358" s="4"/>
    </row>
    <row r="359" spans="1:27">
      <c r="A359" s="2"/>
      <c r="B359" s="4"/>
      <c r="C359" s="108"/>
      <c r="D359" s="2"/>
      <c r="E359" s="4"/>
      <c r="F359" s="2"/>
      <c r="G359" s="4"/>
      <c r="H359" s="4"/>
      <c r="I359" s="4"/>
      <c r="J359" s="4"/>
      <c r="K359" s="4"/>
      <c r="L359" s="4"/>
      <c r="M359" s="4"/>
      <c r="N359" s="4"/>
      <c r="O359" s="4"/>
      <c r="P359" s="4"/>
      <c r="Q359" s="4"/>
      <c r="R359" s="4"/>
      <c r="S359" s="4"/>
      <c r="T359" s="4"/>
      <c r="U359" s="4"/>
      <c r="V359" s="4"/>
      <c r="W359" s="4"/>
      <c r="X359" s="4"/>
      <c r="Y359" s="4"/>
      <c r="Z359" s="4"/>
      <c r="AA359" s="4"/>
    </row>
    <row r="360" spans="1:27">
      <c r="A360" s="2"/>
      <c r="B360" s="4"/>
      <c r="C360" s="108"/>
      <c r="D360" s="2"/>
      <c r="E360" s="4"/>
      <c r="F360" s="2"/>
      <c r="G360" s="4"/>
      <c r="H360" s="4"/>
      <c r="I360" s="4"/>
      <c r="J360" s="4"/>
      <c r="K360" s="4"/>
      <c r="L360" s="4"/>
      <c r="M360" s="4"/>
      <c r="N360" s="4"/>
      <c r="O360" s="4"/>
      <c r="P360" s="4"/>
      <c r="Q360" s="4"/>
      <c r="R360" s="4"/>
      <c r="S360" s="4"/>
      <c r="T360" s="4"/>
      <c r="U360" s="4"/>
      <c r="V360" s="4"/>
      <c r="W360" s="4"/>
      <c r="X360" s="4"/>
      <c r="Y360" s="4"/>
      <c r="Z360" s="4"/>
      <c r="AA360" s="4"/>
    </row>
    <row r="361" spans="1:27">
      <c r="A361" s="2"/>
      <c r="B361" s="4"/>
      <c r="C361" s="108"/>
      <c r="D361" s="2"/>
      <c r="E361" s="4"/>
      <c r="F361" s="2"/>
      <c r="G361" s="4"/>
      <c r="H361" s="4"/>
      <c r="I361" s="4"/>
      <c r="J361" s="4"/>
      <c r="K361" s="4"/>
      <c r="L361" s="4"/>
      <c r="M361" s="4"/>
      <c r="N361" s="4"/>
      <c r="O361" s="4"/>
      <c r="P361" s="4"/>
      <c r="Q361" s="4"/>
      <c r="R361" s="4"/>
      <c r="S361" s="4"/>
      <c r="T361" s="4"/>
      <c r="U361" s="4"/>
      <c r="V361" s="4"/>
      <c r="W361" s="4"/>
      <c r="X361" s="4"/>
      <c r="Y361" s="4"/>
      <c r="Z361" s="4"/>
      <c r="AA361" s="4"/>
    </row>
    <row r="362" spans="1:27">
      <c r="A362" s="2"/>
      <c r="B362" s="4"/>
      <c r="C362" s="108"/>
      <c r="D362" s="2"/>
      <c r="E362" s="4"/>
      <c r="F362" s="2"/>
      <c r="G362" s="4"/>
      <c r="H362" s="4"/>
      <c r="I362" s="4"/>
      <c r="J362" s="4"/>
      <c r="K362" s="4"/>
      <c r="L362" s="4"/>
      <c r="M362" s="4"/>
      <c r="N362" s="4"/>
      <c r="O362" s="4"/>
      <c r="P362" s="4"/>
      <c r="Q362" s="4"/>
      <c r="R362" s="4"/>
      <c r="S362" s="4"/>
      <c r="T362" s="4"/>
      <c r="U362" s="4"/>
      <c r="V362" s="4"/>
      <c r="W362" s="4"/>
      <c r="X362" s="4"/>
      <c r="Y362" s="4"/>
      <c r="Z362" s="4"/>
      <c r="AA362" s="4"/>
    </row>
    <row r="363" spans="1:27">
      <c r="A363" s="2"/>
      <c r="B363" s="4"/>
      <c r="C363" s="108"/>
      <c r="D363" s="2"/>
      <c r="E363" s="4"/>
      <c r="F363" s="2"/>
      <c r="G363" s="4"/>
      <c r="H363" s="4"/>
      <c r="I363" s="4"/>
      <c r="J363" s="4"/>
      <c r="K363" s="4"/>
      <c r="L363" s="4"/>
      <c r="M363" s="4"/>
      <c r="N363" s="4"/>
      <c r="O363" s="4"/>
      <c r="P363" s="4"/>
      <c r="Q363" s="4"/>
      <c r="R363" s="4"/>
      <c r="S363" s="4"/>
      <c r="T363" s="4"/>
      <c r="U363" s="4"/>
      <c r="V363" s="4"/>
      <c r="W363" s="4"/>
      <c r="X363" s="4"/>
      <c r="Y363" s="4"/>
      <c r="Z363" s="4"/>
      <c r="AA363" s="4"/>
    </row>
    <row r="364" spans="1:27">
      <c r="A364" s="2"/>
      <c r="B364" s="4"/>
      <c r="C364" s="108"/>
      <c r="D364" s="2"/>
      <c r="E364" s="4"/>
      <c r="F364" s="2"/>
      <c r="G364" s="4"/>
      <c r="H364" s="4"/>
      <c r="I364" s="4"/>
      <c r="J364" s="4"/>
      <c r="K364" s="4"/>
      <c r="L364" s="4"/>
      <c r="M364" s="4"/>
      <c r="N364" s="4"/>
      <c r="O364" s="4"/>
      <c r="P364" s="4"/>
      <c r="Q364" s="4"/>
      <c r="R364" s="4"/>
      <c r="S364" s="4"/>
      <c r="T364" s="4"/>
      <c r="U364" s="4"/>
      <c r="V364" s="4"/>
      <c r="W364" s="4"/>
      <c r="X364" s="4"/>
      <c r="Y364" s="4"/>
      <c r="Z364" s="4"/>
      <c r="AA364" s="4"/>
    </row>
    <row r="365" spans="1:27">
      <c r="A365" s="2"/>
      <c r="B365" s="4"/>
      <c r="C365" s="108"/>
      <c r="D365" s="2"/>
      <c r="E365" s="4"/>
      <c r="F365" s="2"/>
      <c r="G365" s="4"/>
      <c r="H365" s="4"/>
      <c r="I365" s="4"/>
      <c r="J365" s="4"/>
      <c r="K365" s="4"/>
      <c r="L365" s="4"/>
      <c r="M365" s="4"/>
      <c r="N365" s="4"/>
      <c r="O365" s="4"/>
      <c r="P365" s="4"/>
      <c r="Q365" s="4"/>
      <c r="R365" s="4"/>
      <c r="S365" s="4"/>
      <c r="T365" s="4"/>
      <c r="U365" s="4"/>
      <c r="V365" s="4"/>
      <c r="W365" s="4"/>
      <c r="X365" s="4"/>
      <c r="Y365" s="4"/>
      <c r="Z365" s="4"/>
      <c r="AA365" s="4"/>
    </row>
    <row r="366" spans="1:27">
      <c r="A366" s="2"/>
      <c r="B366" s="4"/>
      <c r="C366" s="108"/>
      <c r="D366" s="2"/>
      <c r="E366" s="4"/>
      <c r="F366" s="2"/>
      <c r="G366" s="4"/>
      <c r="H366" s="4"/>
      <c r="I366" s="4"/>
      <c r="J366" s="4"/>
      <c r="K366" s="4"/>
      <c r="L366" s="4"/>
      <c r="M366" s="4"/>
      <c r="N366" s="4"/>
      <c r="O366" s="4"/>
      <c r="P366" s="4"/>
      <c r="Q366" s="4"/>
      <c r="R366" s="4"/>
      <c r="S366" s="4"/>
      <c r="T366" s="4"/>
      <c r="U366" s="4"/>
      <c r="V366" s="4"/>
      <c r="W366" s="4"/>
      <c r="X366" s="4"/>
      <c r="Y366" s="4"/>
      <c r="Z366" s="4"/>
      <c r="AA366" s="4"/>
    </row>
    <row r="367" spans="1:27">
      <c r="A367" s="2"/>
      <c r="B367" s="4"/>
      <c r="C367" s="108"/>
      <c r="D367" s="2"/>
      <c r="E367" s="4"/>
      <c r="F367" s="2"/>
      <c r="G367" s="4"/>
      <c r="H367" s="4"/>
      <c r="I367" s="4"/>
      <c r="J367" s="4"/>
      <c r="K367" s="4"/>
      <c r="L367" s="4"/>
      <c r="M367" s="4"/>
      <c r="N367" s="4"/>
      <c r="O367" s="4"/>
      <c r="P367" s="4"/>
      <c r="Q367" s="4"/>
      <c r="R367" s="4"/>
      <c r="S367" s="4"/>
      <c r="T367" s="4"/>
      <c r="U367" s="4"/>
      <c r="V367" s="4"/>
      <c r="W367" s="4"/>
      <c r="X367" s="4"/>
      <c r="Y367" s="4"/>
      <c r="Z367" s="4"/>
      <c r="AA367" s="4"/>
    </row>
    <row r="368" spans="1:27">
      <c r="A368" s="2"/>
      <c r="B368" s="4"/>
      <c r="C368" s="108"/>
      <c r="D368" s="2"/>
      <c r="E368" s="4"/>
      <c r="F368" s="2"/>
      <c r="G368" s="4"/>
      <c r="H368" s="4"/>
      <c r="I368" s="4"/>
      <c r="J368" s="4"/>
      <c r="K368" s="4"/>
      <c r="L368" s="4"/>
      <c r="M368" s="4"/>
      <c r="N368" s="4"/>
      <c r="O368" s="4"/>
      <c r="P368" s="4"/>
      <c r="Q368" s="4"/>
      <c r="R368" s="4"/>
      <c r="S368" s="4"/>
      <c r="T368" s="4"/>
      <c r="U368" s="4"/>
      <c r="V368" s="4"/>
      <c r="W368" s="4"/>
      <c r="X368" s="4"/>
      <c r="Y368" s="4"/>
      <c r="Z368" s="4"/>
      <c r="AA368" s="4"/>
    </row>
    <row r="369" spans="1:27">
      <c r="A369" s="2"/>
      <c r="B369" s="4"/>
      <c r="C369" s="108"/>
      <c r="D369" s="2"/>
      <c r="E369" s="4"/>
      <c r="F369" s="2"/>
      <c r="G369" s="4"/>
      <c r="H369" s="4"/>
      <c r="I369" s="4"/>
      <c r="J369" s="4"/>
      <c r="K369" s="4"/>
      <c r="L369" s="4"/>
      <c r="M369" s="4"/>
      <c r="N369" s="4"/>
      <c r="O369" s="4"/>
      <c r="P369" s="4"/>
      <c r="Q369" s="4"/>
      <c r="R369" s="4"/>
      <c r="S369" s="4"/>
      <c r="T369" s="4"/>
      <c r="U369" s="4"/>
      <c r="V369" s="4"/>
      <c r="W369" s="4"/>
      <c r="X369" s="4"/>
      <c r="Y369" s="4"/>
      <c r="Z369" s="4"/>
      <c r="AA369" s="4"/>
    </row>
    <row r="370" spans="1:27">
      <c r="A370" s="2"/>
      <c r="B370" s="4"/>
      <c r="C370" s="108"/>
      <c r="D370" s="2"/>
      <c r="E370" s="4"/>
      <c r="F370" s="2"/>
      <c r="G370" s="4"/>
      <c r="H370" s="4"/>
      <c r="I370" s="4"/>
      <c r="J370" s="4"/>
      <c r="K370" s="4"/>
      <c r="L370" s="4"/>
      <c r="M370" s="4"/>
      <c r="N370" s="4"/>
      <c r="O370" s="4"/>
      <c r="P370" s="4"/>
      <c r="Q370" s="4"/>
      <c r="R370" s="4"/>
      <c r="S370" s="4"/>
      <c r="T370" s="4"/>
      <c r="U370" s="4"/>
      <c r="V370" s="4"/>
      <c r="W370" s="4"/>
      <c r="X370" s="4"/>
      <c r="Y370" s="4"/>
      <c r="Z370" s="4"/>
      <c r="AA370" s="4"/>
    </row>
    <row r="371" spans="1:27">
      <c r="A371" s="2"/>
      <c r="B371" s="4"/>
      <c r="C371" s="108"/>
      <c r="D371" s="2"/>
      <c r="E371" s="4"/>
      <c r="F371" s="2"/>
      <c r="G371" s="4"/>
      <c r="H371" s="4"/>
      <c r="I371" s="4"/>
      <c r="J371" s="4"/>
      <c r="K371" s="4"/>
      <c r="L371" s="4"/>
      <c r="M371" s="4"/>
      <c r="N371" s="4"/>
      <c r="O371" s="4"/>
      <c r="P371" s="4"/>
      <c r="Q371" s="4"/>
      <c r="R371" s="4"/>
      <c r="S371" s="4"/>
      <c r="T371" s="4"/>
      <c r="U371" s="4"/>
      <c r="V371" s="4"/>
      <c r="W371" s="4"/>
      <c r="X371" s="4"/>
      <c r="Y371" s="4"/>
      <c r="Z371" s="4"/>
      <c r="AA371" s="4"/>
    </row>
    <row r="372" spans="1:27">
      <c r="A372" s="2"/>
      <c r="B372" s="4"/>
      <c r="C372" s="108"/>
      <c r="D372" s="2"/>
      <c r="E372" s="4"/>
      <c r="F372" s="2"/>
      <c r="G372" s="4"/>
      <c r="H372" s="4"/>
      <c r="I372" s="4"/>
      <c r="J372" s="4"/>
      <c r="K372" s="4"/>
      <c r="L372" s="4"/>
      <c r="M372" s="4"/>
      <c r="N372" s="4"/>
      <c r="O372" s="4"/>
      <c r="P372" s="4"/>
      <c r="Q372" s="4"/>
      <c r="R372" s="4"/>
      <c r="S372" s="4"/>
      <c r="T372" s="4"/>
      <c r="U372" s="4"/>
      <c r="V372" s="4"/>
      <c r="W372" s="4"/>
      <c r="X372" s="4"/>
      <c r="Y372" s="4"/>
      <c r="Z372" s="4"/>
      <c r="AA372" s="4"/>
    </row>
    <row r="373" spans="1:27">
      <c r="A373" s="2"/>
      <c r="B373" s="4"/>
      <c r="C373" s="108"/>
      <c r="D373" s="2"/>
      <c r="E373" s="4"/>
      <c r="F373" s="2"/>
      <c r="G373" s="4"/>
      <c r="H373" s="4"/>
      <c r="I373" s="4"/>
      <c r="J373" s="4"/>
      <c r="K373" s="4"/>
      <c r="L373" s="4"/>
      <c r="M373" s="4"/>
      <c r="N373" s="4"/>
      <c r="O373" s="4"/>
      <c r="P373" s="4"/>
      <c r="Q373" s="4"/>
      <c r="R373" s="4"/>
      <c r="S373" s="4"/>
      <c r="T373" s="4"/>
      <c r="U373" s="4"/>
      <c r="V373" s="4"/>
      <c r="W373" s="4"/>
      <c r="X373" s="4"/>
      <c r="Y373" s="4"/>
      <c r="Z373" s="4"/>
      <c r="AA373" s="4"/>
    </row>
    <row r="374" spans="1:27">
      <c r="A374" s="2"/>
      <c r="B374" s="4"/>
      <c r="C374" s="108"/>
      <c r="D374" s="2"/>
      <c r="E374" s="4"/>
      <c r="F374" s="2"/>
      <c r="G374" s="4"/>
      <c r="H374" s="4"/>
      <c r="I374" s="4"/>
      <c r="J374" s="4"/>
      <c r="K374" s="4"/>
      <c r="L374" s="4"/>
      <c r="M374" s="4"/>
      <c r="N374" s="4"/>
      <c r="O374" s="4"/>
      <c r="P374" s="4"/>
      <c r="Q374" s="4"/>
      <c r="R374" s="4"/>
      <c r="S374" s="4"/>
      <c r="T374" s="4"/>
      <c r="U374" s="4"/>
      <c r="V374" s="4"/>
      <c r="W374" s="4"/>
      <c r="X374" s="4"/>
      <c r="Y374" s="4"/>
      <c r="Z374" s="4"/>
      <c r="AA374" s="4"/>
    </row>
    <row r="375" spans="1:27">
      <c r="A375" s="2"/>
      <c r="B375" s="4"/>
      <c r="C375" s="108"/>
      <c r="D375" s="2"/>
      <c r="E375" s="4"/>
      <c r="F375" s="2"/>
      <c r="G375" s="4"/>
      <c r="H375" s="4"/>
      <c r="I375" s="4"/>
      <c r="J375" s="4"/>
      <c r="K375" s="4"/>
      <c r="L375" s="4"/>
      <c r="M375" s="4"/>
      <c r="N375" s="4"/>
      <c r="O375" s="4"/>
      <c r="P375" s="4"/>
      <c r="Q375" s="4"/>
      <c r="R375" s="4"/>
      <c r="S375" s="4"/>
      <c r="T375" s="4"/>
      <c r="U375" s="4"/>
      <c r="V375" s="4"/>
      <c r="W375" s="4"/>
      <c r="X375" s="4"/>
      <c r="Y375" s="4"/>
      <c r="Z375" s="4"/>
      <c r="AA375" s="4"/>
    </row>
    <row r="376" spans="1:27">
      <c r="A376" s="2"/>
      <c r="B376" s="4"/>
      <c r="C376" s="108"/>
      <c r="D376" s="2"/>
      <c r="E376" s="4"/>
      <c r="F376" s="2"/>
      <c r="G376" s="4"/>
      <c r="H376" s="4"/>
      <c r="I376" s="4"/>
      <c r="J376" s="4"/>
      <c r="K376" s="4"/>
      <c r="L376" s="4"/>
      <c r="M376" s="4"/>
      <c r="N376" s="4"/>
      <c r="O376" s="4"/>
      <c r="P376" s="4"/>
      <c r="Q376" s="4"/>
      <c r="R376" s="4"/>
      <c r="S376" s="4"/>
      <c r="T376" s="4"/>
      <c r="U376" s="4"/>
      <c r="V376" s="4"/>
      <c r="W376" s="4"/>
      <c r="X376" s="4"/>
      <c r="Y376" s="4"/>
      <c r="Z376" s="4"/>
      <c r="AA376" s="4"/>
    </row>
    <row r="377" spans="1:27">
      <c r="A377" s="2"/>
      <c r="B377" s="4"/>
      <c r="C377" s="108"/>
      <c r="D377" s="2"/>
      <c r="E377" s="4"/>
      <c r="F377" s="2"/>
      <c r="G377" s="4"/>
      <c r="H377" s="4"/>
      <c r="I377" s="4"/>
      <c r="J377" s="4"/>
      <c r="K377" s="4"/>
      <c r="L377" s="4"/>
      <c r="M377" s="4"/>
      <c r="N377" s="4"/>
      <c r="O377" s="4"/>
      <c r="P377" s="4"/>
      <c r="Q377" s="4"/>
      <c r="R377" s="4"/>
      <c r="S377" s="4"/>
      <c r="T377" s="4"/>
      <c r="U377" s="4"/>
      <c r="V377" s="4"/>
      <c r="W377" s="4"/>
      <c r="X377" s="4"/>
      <c r="Y377" s="4"/>
      <c r="Z377" s="4"/>
      <c r="AA377" s="4"/>
    </row>
    <row r="378" spans="1:27">
      <c r="A378" s="2"/>
      <c r="B378" s="4"/>
      <c r="C378" s="108"/>
      <c r="D378" s="2"/>
      <c r="E378" s="4"/>
      <c r="F378" s="2"/>
      <c r="G378" s="4"/>
      <c r="H378" s="4"/>
      <c r="I378" s="4"/>
      <c r="J378" s="4"/>
      <c r="K378" s="4"/>
      <c r="L378" s="4"/>
      <c r="M378" s="4"/>
      <c r="N378" s="4"/>
      <c r="O378" s="4"/>
      <c r="P378" s="4"/>
      <c r="Q378" s="4"/>
      <c r="R378" s="4"/>
      <c r="S378" s="4"/>
      <c r="T378" s="4"/>
      <c r="U378" s="4"/>
      <c r="V378" s="4"/>
      <c r="W378" s="4"/>
      <c r="X378" s="4"/>
      <c r="Y378" s="4"/>
      <c r="Z378" s="4"/>
      <c r="AA378" s="4"/>
    </row>
    <row r="379" spans="1:27">
      <c r="A379" s="2"/>
      <c r="B379" s="4"/>
      <c r="C379" s="108"/>
      <c r="D379" s="2"/>
      <c r="E379" s="4"/>
      <c r="F379" s="2"/>
      <c r="G379" s="4"/>
      <c r="H379" s="4"/>
      <c r="I379" s="4"/>
      <c r="J379" s="4"/>
      <c r="K379" s="4"/>
      <c r="L379" s="4"/>
      <c r="M379" s="4"/>
      <c r="N379" s="4"/>
      <c r="O379" s="4"/>
      <c r="P379" s="4"/>
      <c r="Q379" s="4"/>
      <c r="R379" s="4"/>
      <c r="S379" s="4"/>
      <c r="T379" s="4"/>
      <c r="U379" s="4"/>
      <c r="V379" s="4"/>
      <c r="W379" s="4"/>
      <c r="X379" s="4"/>
      <c r="Y379" s="4"/>
      <c r="Z379" s="4"/>
      <c r="AA379" s="4"/>
    </row>
    <row r="380" spans="1:27">
      <c r="A380" s="2"/>
      <c r="B380" s="4"/>
      <c r="C380" s="108"/>
      <c r="D380" s="2"/>
      <c r="E380" s="4"/>
      <c r="F380" s="2"/>
      <c r="G380" s="4"/>
      <c r="H380" s="4"/>
      <c r="I380" s="4"/>
      <c r="J380" s="4"/>
      <c r="K380" s="4"/>
      <c r="L380" s="4"/>
      <c r="M380" s="4"/>
      <c r="N380" s="4"/>
      <c r="O380" s="4"/>
      <c r="P380" s="4"/>
      <c r="Q380" s="4"/>
      <c r="R380" s="4"/>
      <c r="S380" s="4"/>
      <c r="T380" s="4"/>
      <c r="U380" s="4"/>
      <c r="V380" s="4"/>
      <c r="W380" s="4"/>
      <c r="X380" s="4"/>
      <c r="Y380" s="4"/>
      <c r="Z380" s="4"/>
      <c r="AA380" s="4"/>
    </row>
    <row r="381" spans="1:27">
      <c r="A381" s="2"/>
      <c r="B381" s="4"/>
      <c r="C381" s="108"/>
      <c r="D381" s="2"/>
      <c r="E381" s="4"/>
      <c r="F381" s="2"/>
      <c r="G381" s="4"/>
      <c r="H381" s="4"/>
      <c r="I381" s="4"/>
      <c r="J381" s="4"/>
      <c r="K381" s="4"/>
      <c r="L381" s="4"/>
      <c r="M381" s="4"/>
      <c r="N381" s="4"/>
      <c r="O381" s="4"/>
      <c r="P381" s="4"/>
      <c r="Q381" s="4"/>
      <c r="R381" s="4"/>
      <c r="S381" s="4"/>
      <c r="T381" s="4"/>
      <c r="U381" s="4"/>
      <c r="V381" s="4"/>
      <c r="W381" s="4"/>
      <c r="X381" s="4"/>
      <c r="Y381" s="4"/>
      <c r="Z381" s="4"/>
      <c r="AA381" s="4"/>
    </row>
    <row r="382" spans="1:27">
      <c r="A382" s="2"/>
      <c r="B382" s="4"/>
      <c r="C382" s="108"/>
      <c r="D382" s="2"/>
      <c r="E382" s="4"/>
      <c r="F382" s="2"/>
      <c r="G382" s="4"/>
      <c r="H382" s="4"/>
      <c r="I382" s="4"/>
      <c r="J382" s="4"/>
      <c r="K382" s="4"/>
      <c r="L382" s="4"/>
      <c r="M382" s="4"/>
      <c r="N382" s="4"/>
      <c r="O382" s="4"/>
      <c r="P382" s="4"/>
      <c r="Q382" s="4"/>
      <c r="R382" s="4"/>
      <c r="S382" s="4"/>
      <c r="T382" s="4"/>
      <c r="U382" s="4"/>
      <c r="V382" s="4"/>
      <c r="W382" s="4"/>
      <c r="X382" s="4"/>
      <c r="Y382" s="4"/>
      <c r="Z382" s="4"/>
      <c r="AA382" s="4"/>
    </row>
    <row r="383" spans="1:27">
      <c r="A383" s="2"/>
      <c r="B383" s="4"/>
      <c r="C383" s="108"/>
      <c r="D383" s="2"/>
      <c r="E383" s="4"/>
      <c r="F383" s="2"/>
      <c r="G383" s="4"/>
      <c r="H383" s="4"/>
      <c r="I383" s="4"/>
      <c r="J383" s="4"/>
      <c r="K383" s="4"/>
      <c r="L383" s="4"/>
      <c r="M383" s="4"/>
      <c r="N383" s="4"/>
      <c r="O383" s="4"/>
      <c r="P383" s="4"/>
      <c r="Q383" s="4"/>
      <c r="R383" s="4"/>
      <c r="S383" s="4"/>
      <c r="T383" s="4"/>
      <c r="U383" s="4"/>
      <c r="V383" s="4"/>
      <c r="W383" s="4"/>
      <c r="X383" s="4"/>
      <c r="Y383" s="4"/>
      <c r="Z383" s="4"/>
      <c r="AA383" s="4"/>
    </row>
    <row r="384" spans="1:27">
      <c r="A384" s="2"/>
      <c r="B384" s="4"/>
      <c r="C384" s="108"/>
      <c r="D384" s="2"/>
      <c r="E384" s="4"/>
      <c r="F384" s="2"/>
      <c r="G384" s="4"/>
      <c r="H384" s="4"/>
      <c r="I384" s="4"/>
      <c r="J384" s="4"/>
      <c r="K384" s="4"/>
      <c r="L384" s="4"/>
      <c r="M384" s="4"/>
      <c r="N384" s="4"/>
      <c r="O384" s="4"/>
      <c r="P384" s="4"/>
      <c r="Q384" s="4"/>
      <c r="R384" s="4"/>
      <c r="S384" s="4"/>
      <c r="T384" s="4"/>
      <c r="U384" s="4"/>
      <c r="V384" s="4"/>
      <c r="W384" s="4"/>
      <c r="X384" s="4"/>
      <c r="Y384" s="4"/>
      <c r="Z384" s="4"/>
      <c r="AA384" s="4"/>
    </row>
    <row r="385" spans="1:27">
      <c r="A385" s="2"/>
      <c r="B385" s="4"/>
      <c r="C385" s="108"/>
      <c r="D385" s="2"/>
      <c r="E385" s="4"/>
      <c r="F385" s="2"/>
      <c r="G385" s="4"/>
      <c r="H385" s="4"/>
      <c r="I385" s="4"/>
      <c r="J385" s="4"/>
      <c r="K385" s="4"/>
      <c r="L385" s="4"/>
      <c r="M385" s="4"/>
      <c r="N385" s="4"/>
      <c r="O385" s="4"/>
      <c r="P385" s="4"/>
      <c r="Q385" s="4"/>
      <c r="R385" s="4"/>
      <c r="S385" s="4"/>
      <c r="T385" s="4"/>
      <c r="U385" s="4"/>
      <c r="V385" s="4"/>
      <c r="W385" s="4"/>
      <c r="X385" s="4"/>
      <c r="Y385" s="4"/>
      <c r="Z385" s="4"/>
      <c r="AA385" s="4"/>
    </row>
    <row r="386" spans="1:27">
      <c r="A386" s="2"/>
      <c r="B386" s="4"/>
      <c r="C386" s="108"/>
      <c r="D386" s="2"/>
      <c r="E386" s="4"/>
      <c r="F386" s="2"/>
      <c r="G386" s="4"/>
      <c r="H386" s="4"/>
      <c r="I386" s="4"/>
      <c r="J386" s="4"/>
      <c r="K386" s="4"/>
      <c r="L386" s="4"/>
      <c r="M386" s="4"/>
      <c r="N386" s="4"/>
      <c r="O386" s="4"/>
      <c r="P386" s="4"/>
      <c r="Q386" s="4"/>
      <c r="R386" s="4"/>
      <c r="S386" s="4"/>
      <c r="T386" s="4"/>
      <c r="U386" s="4"/>
      <c r="V386" s="4"/>
      <c r="W386" s="4"/>
      <c r="X386" s="4"/>
      <c r="Y386" s="4"/>
      <c r="Z386" s="4"/>
      <c r="AA386" s="4"/>
    </row>
    <row r="387" spans="1:27">
      <c r="A387" s="2"/>
      <c r="B387" s="4"/>
      <c r="C387" s="108"/>
      <c r="D387" s="2"/>
      <c r="E387" s="4"/>
      <c r="F387" s="2"/>
      <c r="G387" s="4"/>
      <c r="H387" s="4"/>
      <c r="I387" s="4"/>
      <c r="J387" s="4"/>
      <c r="K387" s="4"/>
      <c r="L387" s="4"/>
      <c r="M387" s="4"/>
      <c r="N387" s="4"/>
      <c r="O387" s="4"/>
      <c r="P387" s="4"/>
      <c r="Q387" s="4"/>
      <c r="R387" s="4"/>
      <c r="S387" s="4"/>
      <c r="T387" s="4"/>
      <c r="U387" s="4"/>
      <c r="V387" s="4"/>
      <c r="W387" s="4"/>
      <c r="X387" s="4"/>
      <c r="Y387" s="4"/>
      <c r="Z387" s="4"/>
      <c r="AA387" s="4"/>
    </row>
    <row r="388" spans="1:27">
      <c r="A388" s="2"/>
      <c r="B388" s="4"/>
      <c r="C388" s="108"/>
      <c r="D388" s="2"/>
      <c r="E388" s="4"/>
      <c r="F388" s="2"/>
      <c r="G388" s="4"/>
      <c r="H388" s="4"/>
      <c r="I388" s="4"/>
      <c r="J388" s="4"/>
      <c r="K388" s="4"/>
      <c r="L388" s="4"/>
      <c r="M388" s="4"/>
      <c r="N388" s="4"/>
      <c r="O388" s="4"/>
      <c r="P388" s="4"/>
      <c r="Q388" s="4"/>
      <c r="R388" s="4"/>
      <c r="S388" s="4"/>
      <c r="T388" s="4"/>
      <c r="U388" s="4"/>
      <c r="V388" s="4"/>
      <c r="W388" s="4"/>
      <c r="X388" s="4"/>
      <c r="Y388" s="4"/>
      <c r="Z388" s="4"/>
      <c r="AA388" s="4"/>
    </row>
    <row r="389" spans="1:27">
      <c r="A389" s="2"/>
      <c r="B389" s="4"/>
      <c r="C389" s="108"/>
      <c r="D389" s="2"/>
      <c r="E389" s="4"/>
      <c r="F389" s="2"/>
      <c r="G389" s="4"/>
      <c r="H389" s="4"/>
      <c r="I389" s="4"/>
      <c r="J389" s="4"/>
      <c r="K389" s="4"/>
      <c r="L389" s="4"/>
      <c r="M389" s="4"/>
      <c r="N389" s="4"/>
      <c r="O389" s="4"/>
      <c r="P389" s="4"/>
      <c r="Q389" s="4"/>
      <c r="R389" s="4"/>
      <c r="S389" s="4"/>
      <c r="T389" s="4"/>
      <c r="U389" s="4"/>
      <c r="V389" s="4"/>
      <c r="W389" s="4"/>
      <c r="X389" s="4"/>
      <c r="Y389" s="4"/>
      <c r="Z389" s="4"/>
      <c r="AA389" s="4"/>
    </row>
    <row r="390" spans="1:27">
      <c r="A390" s="2"/>
      <c r="B390" s="4"/>
      <c r="C390" s="108"/>
      <c r="D390" s="2"/>
      <c r="E390" s="4"/>
      <c r="F390" s="2"/>
      <c r="G390" s="4"/>
      <c r="H390" s="4"/>
      <c r="I390" s="4"/>
      <c r="J390" s="4"/>
      <c r="K390" s="4"/>
      <c r="L390" s="4"/>
      <c r="M390" s="4"/>
      <c r="N390" s="4"/>
      <c r="O390" s="4"/>
      <c r="P390" s="4"/>
      <c r="Q390" s="4"/>
      <c r="R390" s="4"/>
      <c r="S390" s="4"/>
      <c r="T390" s="4"/>
      <c r="U390" s="4"/>
      <c r="V390" s="4"/>
      <c r="W390" s="4"/>
      <c r="X390" s="4"/>
      <c r="Y390" s="4"/>
      <c r="Z390" s="4"/>
      <c r="AA390" s="4"/>
    </row>
    <row r="391" spans="1:27">
      <c r="A391" s="2"/>
      <c r="B391" s="4"/>
      <c r="C391" s="108"/>
      <c r="D391" s="2"/>
      <c r="E391" s="4"/>
      <c r="F391" s="2"/>
      <c r="G391" s="4"/>
      <c r="H391" s="4"/>
      <c r="I391" s="4"/>
      <c r="J391" s="4"/>
      <c r="K391" s="4"/>
      <c r="L391" s="4"/>
      <c r="M391" s="4"/>
      <c r="N391" s="4"/>
      <c r="O391" s="4"/>
      <c r="P391" s="4"/>
      <c r="Q391" s="4"/>
      <c r="R391" s="4"/>
      <c r="S391" s="4"/>
      <c r="T391" s="4"/>
      <c r="U391" s="4"/>
      <c r="V391" s="4"/>
      <c r="W391" s="4"/>
      <c r="X391" s="4"/>
      <c r="Y391" s="4"/>
      <c r="Z391" s="4"/>
      <c r="AA391" s="4"/>
    </row>
    <row r="392" spans="1:27">
      <c r="A392" s="2"/>
      <c r="B392" s="4"/>
      <c r="C392" s="108"/>
      <c r="D392" s="2"/>
      <c r="E392" s="4"/>
      <c r="F392" s="2"/>
      <c r="G392" s="4"/>
      <c r="H392" s="4"/>
      <c r="I392" s="4"/>
      <c r="J392" s="4"/>
      <c r="K392" s="4"/>
      <c r="L392" s="4"/>
      <c r="M392" s="4"/>
      <c r="N392" s="4"/>
      <c r="O392" s="4"/>
      <c r="P392" s="4"/>
      <c r="Q392" s="4"/>
      <c r="R392" s="4"/>
      <c r="S392" s="4"/>
      <c r="T392" s="4"/>
      <c r="U392" s="4"/>
      <c r="V392" s="4"/>
      <c r="W392" s="4"/>
      <c r="X392" s="4"/>
      <c r="Y392" s="4"/>
      <c r="Z392" s="4"/>
      <c r="AA392" s="4"/>
    </row>
    <row r="393" spans="1:27">
      <c r="A393" s="2"/>
      <c r="B393" s="4"/>
      <c r="C393" s="108"/>
      <c r="D393" s="2"/>
      <c r="E393" s="4"/>
      <c r="F393" s="2"/>
      <c r="G393" s="4"/>
      <c r="H393" s="4"/>
      <c r="I393" s="4"/>
      <c r="J393" s="4"/>
      <c r="K393" s="4"/>
      <c r="L393" s="4"/>
      <c r="M393" s="4"/>
      <c r="N393" s="4"/>
      <c r="O393" s="4"/>
      <c r="P393" s="4"/>
      <c r="Q393" s="4"/>
      <c r="R393" s="4"/>
      <c r="S393" s="4"/>
      <c r="T393" s="4"/>
      <c r="U393" s="4"/>
      <c r="V393" s="4"/>
      <c r="W393" s="4"/>
      <c r="X393" s="4"/>
      <c r="Y393" s="4"/>
      <c r="Z393" s="4"/>
      <c r="AA393" s="4"/>
    </row>
    <row r="394" spans="1:27">
      <c r="A394" s="2"/>
      <c r="B394" s="4"/>
      <c r="C394" s="108"/>
      <c r="D394" s="2"/>
      <c r="E394" s="4"/>
      <c r="F394" s="2"/>
      <c r="G394" s="4"/>
      <c r="H394" s="4"/>
      <c r="I394" s="4"/>
      <c r="J394" s="4"/>
      <c r="K394" s="4"/>
      <c r="L394" s="4"/>
      <c r="M394" s="4"/>
      <c r="N394" s="4"/>
      <c r="O394" s="4"/>
      <c r="P394" s="4"/>
      <c r="Q394" s="4"/>
      <c r="R394" s="4"/>
      <c r="S394" s="4"/>
      <c r="T394" s="4"/>
      <c r="U394" s="4"/>
      <c r="V394" s="4"/>
      <c r="W394" s="4"/>
      <c r="X394" s="4"/>
      <c r="Y394" s="4"/>
      <c r="Z394" s="4"/>
      <c r="AA394" s="4"/>
    </row>
    <row r="395" spans="1:27">
      <c r="A395" s="2"/>
      <c r="B395" s="4"/>
      <c r="C395" s="108"/>
      <c r="D395" s="2"/>
      <c r="E395" s="4"/>
      <c r="F395" s="2"/>
      <c r="G395" s="4"/>
      <c r="H395" s="4"/>
      <c r="I395" s="4"/>
      <c r="J395" s="4"/>
      <c r="K395" s="4"/>
      <c r="L395" s="4"/>
      <c r="M395" s="4"/>
      <c r="N395" s="4"/>
      <c r="O395" s="4"/>
      <c r="P395" s="4"/>
      <c r="Q395" s="4"/>
      <c r="R395" s="4"/>
      <c r="S395" s="4"/>
      <c r="T395" s="4"/>
      <c r="U395" s="4"/>
      <c r="V395" s="4"/>
      <c r="W395" s="4"/>
      <c r="X395" s="4"/>
      <c r="Y395" s="4"/>
      <c r="Z395" s="4"/>
      <c r="AA395" s="4"/>
    </row>
    <row r="396" spans="1:27">
      <c r="A396" s="2"/>
      <c r="B396" s="4"/>
      <c r="C396" s="108"/>
      <c r="D396" s="2"/>
      <c r="E396" s="4"/>
      <c r="F396" s="2"/>
      <c r="G396" s="4"/>
      <c r="H396" s="4"/>
      <c r="I396" s="4"/>
      <c r="J396" s="4"/>
      <c r="K396" s="4"/>
      <c r="L396" s="4"/>
      <c r="M396" s="4"/>
      <c r="N396" s="4"/>
      <c r="O396" s="4"/>
      <c r="P396" s="4"/>
      <c r="Q396" s="4"/>
      <c r="R396" s="4"/>
      <c r="S396" s="4"/>
      <c r="T396" s="4"/>
      <c r="U396" s="4"/>
      <c r="V396" s="4"/>
      <c r="W396" s="4"/>
      <c r="X396" s="4"/>
      <c r="Y396" s="4"/>
      <c r="Z396" s="4"/>
      <c r="AA396" s="4"/>
    </row>
    <row r="397" spans="1:27">
      <c r="A397" s="2"/>
      <c r="B397" s="4"/>
      <c r="C397" s="108"/>
      <c r="D397" s="2"/>
      <c r="E397" s="4"/>
      <c r="F397" s="2"/>
      <c r="G397" s="4"/>
      <c r="H397" s="4"/>
      <c r="I397" s="4"/>
      <c r="J397" s="4"/>
      <c r="K397" s="4"/>
      <c r="L397" s="4"/>
      <c r="M397" s="4"/>
      <c r="N397" s="4"/>
      <c r="O397" s="4"/>
      <c r="P397" s="4"/>
      <c r="Q397" s="4"/>
      <c r="R397" s="4"/>
      <c r="S397" s="4"/>
      <c r="T397" s="4"/>
      <c r="U397" s="4"/>
      <c r="V397" s="4"/>
      <c r="W397" s="4"/>
      <c r="X397" s="4"/>
      <c r="Y397" s="4"/>
      <c r="Z397" s="4"/>
      <c r="AA397" s="4"/>
    </row>
    <row r="398" spans="1:27">
      <c r="A398" s="2"/>
      <c r="B398" s="4"/>
      <c r="C398" s="108"/>
      <c r="D398" s="2"/>
      <c r="E398" s="4"/>
      <c r="F398" s="2"/>
      <c r="G398" s="4"/>
      <c r="H398" s="4"/>
      <c r="I398" s="4"/>
      <c r="J398" s="4"/>
      <c r="K398" s="4"/>
      <c r="L398" s="4"/>
      <c r="M398" s="4"/>
      <c r="N398" s="4"/>
      <c r="O398" s="4"/>
      <c r="P398" s="4"/>
      <c r="Q398" s="4"/>
      <c r="R398" s="4"/>
      <c r="S398" s="4"/>
      <c r="T398" s="4"/>
      <c r="U398" s="4"/>
      <c r="V398" s="4"/>
      <c r="W398" s="4"/>
      <c r="X398" s="4"/>
      <c r="Y398" s="4"/>
      <c r="Z398" s="4"/>
      <c r="AA398" s="4"/>
    </row>
    <row r="399" spans="1:27">
      <c r="A399" s="2"/>
      <c r="B399" s="4"/>
      <c r="C399" s="108"/>
      <c r="D399" s="2"/>
      <c r="E399" s="4"/>
      <c r="F399" s="2"/>
      <c r="G399" s="4"/>
      <c r="H399" s="4"/>
      <c r="I399" s="4"/>
      <c r="J399" s="4"/>
      <c r="K399" s="4"/>
      <c r="L399" s="4"/>
      <c r="M399" s="4"/>
      <c r="N399" s="4"/>
      <c r="O399" s="4"/>
      <c r="P399" s="4"/>
      <c r="Q399" s="4"/>
      <c r="R399" s="4"/>
      <c r="S399" s="4"/>
      <c r="T399" s="4"/>
      <c r="U399" s="4"/>
      <c r="V399" s="4"/>
      <c r="W399" s="4"/>
      <c r="X399" s="4"/>
      <c r="Y399" s="4"/>
      <c r="Z399" s="4"/>
      <c r="AA399" s="4"/>
    </row>
    <row r="400" spans="1:27">
      <c r="A400" s="2"/>
      <c r="B400" s="4"/>
      <c r="C400" s="108"/>
      <c r="D400" s="2"/>
      <c r="E400" s="4"/>
      <c r="F400" s="2"/>
      <c r="G400" s="4"/>
      <c r="H400" s="4"/>
      <c r="I400" s="4"/>
      <c r="J400" s="4"/>
      <c r="K400" s="4"/>
      <c r="L400" s="4"/>
      <c r="M400" s="4"/>
      <c r="N400" s="4"/>
      <c r="O400" s="4"/>
      <c r="P400" s="4"/>
      <c r="Q400" s="4"/>
      <c r="R400" s="4"/>
      <c r="S400" s="4"/>
      <c r="T400" s="4"/>
      <c r="U400" s="4"/>
      <c r="V400" s="4"/>
      <c r="W400" s="4"/>
      <c r="X400" s="4"/>
      <c r="Y400" s="4"/>
      <c r="Z400" s="4"/>
      <c r="AA400" s="4"/>
    </row>
    <row r="401" spans="1:27">
      <c r="A401" s="2"/>
      <c r="B401" s="4"/>
      <c r="C401" s="108"/>
      <c r="D401" s="2"/>
      <c r="E401" s="4"/>
      <c r="F401" s="2"/>
      <c r="G401" s="4"/>
      <c r="H401" s="4"/>
      <c r="I401" s="4"/>
      <c r="J401" s="4"/>
      <c r="K401" s="4"/>
      <c r="L401" s="4"/>
      <c r="M401" s="4"/>
      <c r="N401" s="4"/>
      <c r="O401" s="4"/>
      <c r="P401" s="4"/>
      <c r="Q401" s="4"/>
      <c r="R401" s="4"/>
      <c r="S401" s="4"/>
      <c r="T401" s="4"/>
      <c r="U401" s="4"/>
      <c r="V401" s="4"/>
      <c r="W401" s="4"/>
      <c r="X401" s="4"/>
      <c r="Y401" s="4"/>
      <c r="Z401" s="4"/>
      <c r="AA401" s="4"/>
    </row>
    <row r="402" spans="1:27">
      <c r="A402" s="2"/>
      <c r="B402" s="4"/>
      <c r="C402" s="108"/>
      <c r="D402" s="2"/>
      <c r="E402" s="4"/>
      <c r="F402" s="2"/>
      <c r="G402" s="4"/>
      <c r="H402" s="4"/>
      <c r="I402" s="4"/>
      <c r="J402" s="4"/>
      <c r="K402" s="4"/>
      <c r="L402" s="4"/>
      <c r="M402" s="4"/>
      <c r="N402" s="4"/>
      <c r="O402" s="4"/>
      <c r="P402" s="4"/>
      <c r="Q402" s="4"/>
      <c r="R402" s="4"/>
      <c r="S402" s="4"/>
      <c r="T402" s="4"/>
      <c r="U402" s="4"/>
      <c r="V402" s="4"/>
      <c r="W402" s="4"/>
      <c r="X402" s="4"/>
      <c r="Y402" s="4"/>
      <c r="Z402" s="4"/>
      <c r="AA402" s="4"/>
    </row>
    <row r="403" spans="1:27">
      <c r="A403" s="2"/>
      <c r="B403" s="4"/>
      <c r="C403" s="108"/>
      <c r="D403" s="2"/>
      <c r="E403" s="4"/>
      <c r="F403" s="2"/>
      <c r="G403" s="4"/>
      <c r="H403" s="4"/>
      <c r="I403" s="4"/>
      <c r="J403" s="4"/>
      <c r="K403" s="4"/>
      <c r="L403" s="4"/>
      <c r="M403" s="4"/>
      <c r="N403" s="4"/>
      <c r="O403" s="4"/>
      <c r="P403" s="4"/>
      <c r="Q403" s="4"/>
      <c r="R403" s="4"/>
      <c r="S403" s="4"/>
      <c r="T403" s="4"/>
      <c r="U403" s="4"/>
      <c r="V403" s="4"/>
      <c r="W403" s="4"/>
      <c r="X403" s="4"/>
      <c r="Y403" s="4"/>
      <c r="Z403" s="4"/>
      <c r="AA403" s="4"/>
    </row>
    <row r="404" spans="1:27">
      <c r="A404" s="2"/>
      <c r="B404" s="4"/>
      <c r="C404" s="108"/>
      <c r="D404" s="2"/>
      <c r="E404" s="4"/>
      <c r="F404" s="2"/>
      <c r="G404" s="4"/>
      <c r="H404" s="4"/>
      <c r="I404" s="4"/>
      <c r="J404" s="4"/>
      <c r="K404" s="4"/>
      <c r="L404" s="4"/>
      <c r="M404" s="4"/>
      <c r="N404" s="4"/>
      <c r="O404" s="4"/>
      <c r="P404" s="4"/>
      <c r="Q404" s="4"/>
      <c r="R404" s="4"/>
      <c r="S404" s="4"/>
      <c r="T404" s="4"/>
      <c r="U404" s="4"/>
      <c r="V404" s="4"/>
      <c r="W404" s="4"/>
      <c r="X404" s="4"/>
      <c r="Y404" s="4"/>
      <c r="Z404" s="4"/>
      <c r="AA404" s="4"/>
    </row>
    <row r="405" spans="1:27">
      <c r="A405" s="2"/>
      <c r="B405" s="4"/>
      <c r="C405" s="108"/>
      <c r="D405" s="2"/>
      <c r="E405" s="4"/>
      <c r="F405" s="2"/>
      <c r="G405" s="4"/>
      <c r="H405" s="4"/>
      <c r="I405" s="4"/>
      <c r="J405" s="4"/>
      <c r="K405" s="4"/>
      <c r="L405" s="4"/>
      <c r="M405" s="4"/>
      <c r="N405" s="4"/>
      <c r="O405" s="4"/>
      <c r="P405" s="4"/>
      <c r="Q405" s="4"/>
      <c r="R405" s="4"/>
      <c r="S405" s="4"/>
      <c r="T405" s="4"/>
      <c r="U405" s="4"/>
      <c r="V405" s="4"/>
      <c r="W405" s="4"/>
      <c r="X405" s="4"/>
      <c r="Y405" s="4"/>
      <c r="Z405" s="4"/>
      <c r="AA405" s="4"/>
    </row>
    <row r="406" spans="1:27">
      <c r="A406" s="2"/>
      <c r="B406" s="4"/>
      <c r="C406" s="108"/>
      <c r="D406" s="2"/>
      <c r="E406" s="4"/>
      <c r="F406" s="2"/>
      <c r="G406" s="4"/>
      <c r="H406" s="4"/>
      <c r="I406" s="4"/>
      <c r="J406" s="4"/>
      <c r="K406" s="4"/>
      <c r="L406" s="4"/>
      <c r="M406" s="4"/>
      <c r="N406" s="4"/>
      <c r="O406" s="4"/>
      <c r="P406" s="4"/>
      <c r="Q406" s="4"/>
      <c r="R406" s="4"/>
      <c r="S406" s="4"/>
      <c r="T406" s="4"/>
      <c r="U406" s="4"/>
      <c r="V406" s="4"/>
      <c r="W406" s="4"/>
      <c r="X406" s="4"/>
      <c r="Y406" s="4"/>
      <c r="Z406" s="4"/>
      <c r="AA406" s="4"/>
    </row>
    <row r="407" spans="1:27">
      <c r="A407" s="2"/>
      <c r="B407" s="4"/>
      <c r="C407" s="108"/>
      <c r="D407" s="2"/>
      <c r="E407" s="4"/>
      <c r="F407" s="2"/>
      <c r="G407" s="4"/>
      <c r="H407" s="4"/>
      <c r="I407" s="4"/>
      <c r="J407" s="4"/>
      <c r="K407" s="4"/>
      <c r="L407" s="4"/>
      <c r="M407" s="4"/>
      <c r="N407" s="4"/>
      <c r="O407" s="4"/>
      <c r="P407" s="4"/>
      <c r="Q407" s="4"/>
      <c r="R407" s="4"/>
      <c r="S407" s="4"/>
      <c r="T407" s="4"/>
      <c r="U407" s="4"/>
      <c r="V407" s="4"/>
      <c r="W407" s="4"/>
      <c r="X407" s="4"/>
      <c r="Y407" s="4"/>
      <c r="Z407" s="4"/>
      <c r="AA407" s="4"/>
    </row>
    <row r="408" spans="1:27">
      <c r="A408" s="2"/>
      <c r="B408" s="4"/>
      <c r="C408" s="108"/>
      <c r="D408" s="2"/>
      <c r="E408" s="4"/>
      <c r="F408" s="2"/>
      <c r="G408" s="4"/>
      <c r="H408" s="4"/>
      <c r="I408" s="4"/>
      <c r="J408" s="4"/>
      <c r="K408" s="4"/>
      <c r="L408" s="4"/>
      <c r="M408" s="4"/>
      <c r="N408" s="4"/>
      <c r="O408" s="4"/>
      <c r="P408" s="4"/>
      <c r="Q408" s="4"/>
      <c r="R408" s="4"/>
      <c r="S408" s="4"/>
      <c r="T408" s="4"/>
      <c r="U408" s="4"/>
      <c r="V408" s="4"/>
      <c r="W408" s="4"/>
      <c r="X408" s="4"/>
      <c r="Y408" s="4"/>
      <c r="Z408" s="4"/>
      <c r="AA408" s="4"/>
    </row>
    <row r="409" spans="1:27">
      <c r="A409" s="2"/>
      <c r="B409" s="4"/>
      <c r="C409" s="108"/>
      <c r="D409" s="2"/>
      <c r="E409" s="4"/>
      <c r="F409" s="2"/>
      <c r="G409" s="4"/>
      <c r="H409" s="4"/>
      <c r="I409" s="4"/>
      <c r="J409" s="4"/>
      <c r="K409" s="4"/>
      <c r="L409" s="4"/>
      <c r="M409" s="4"/>
      <c r="N409" s="4"/>
      <c r="O409" s="4"/>
      <c r="P409" s="4"/>
      <c r="Q409" s="4"/>
      <c r="R409" s="4"/>
      <c r="S409" s="4"/>
      <c r="T409" s="4"/>
      <c r="U409" s="4"/>
      <c r="V409" s="4"/>
      <c r="W409" s="4"/>
      <c r="X409" s="4"/>
      <c r="Y409" s="4"/>
      <c r="Z409" s="4"/>
      <c r="AA409" s="4"/>
    </row>
    <row r="410" spans="1:27">
      <c r="A410" s="2"/>
      <c r="B410" s="4"/>
      <c r="C410" s="108"/>
      <c r="D410" s="2"/>
      <c r="E410" s="4"/>
      <c r="F410" s="2"/>
      <c r="G410" s="4"/>
      <c r="H410" s="4"/>
      <c r="I410" s="4"/>
      <c r="J410" s="4"/>
      <c r="K410" s="4"/>
      <c r="L410" s="4"/>
      <c r="M410" s="4"/>
      <c r="N410" s="4"/>
      <c r="O410" s="4"/>
      <c r="P410" s="4"/>
      <c r="Q410" s="4"/>
      <c r="R410" s="4"/>
      <c r="S410" s="4"/>
      <c r="T410" s="4"/>
      <c r="U410" s="4"/>
      <c r="V410" s="4"/>
      <c r="W410" s="4"/>
      <c r="X410" s="4"/>
      <c r="Y410" s="4"/>
      <c r="Z410" s="4"/>
      <c r="AA410" s="4"/>
    </row>
    <row r="411" spans="1:27">
      <c r="A411" s="2"/>
      <c r="B411" s="4"/>
      <c r="C411" s="108"/>
      <c r="D411" s="2"/>
      <c r="E411" s="4"/>
      <c r="F411" s="2"/>
      <c r="G411" s="4"/>
      <c r="H411" s="4"/>
      <c r="I411" s="4"/>
      <c r="J411" s="4"/>
      <c r="K411" s="4"/>
      <c r="L411" s="4"/>
      <c r="M411" s="4"/>
      <c r="N411" s="4"/>
      <c r="O411" s="4"/>
      <c r="P411" s="4"/>
      <c r="Q411" s="4"/>
      <c r="R411" s="4"/>
      <c r="S411" s="4"/>
      <c r="T411" s="4"/>
      <c r="U411" s="4"/>
      <c r="V411" s="4"/>
      <c r="W411" s="4"/>
      <c r="X411" s="4"/>
      <c r="Y411" s="4"/>
      <c r="Z411" s="4"/>
      <c r="AA411" s="4"/>
    </row>
    <row r="412" spans="1:27">
      <c r="A412" s="2"/>
      <c r="B412" s="4"/>
      <c r="C412" s="108"/>
      <c r="D412" s="2"/>
      <c r="E412" s="4"/>
      <c r="F412" s="2"/>
      <c r="G412" s="4"/>
      <c r="H412" s="4"/>
      <c r="I412" s="4"/>
      <c r="J412" s="4"/>
      <c r="K412" s="4"/>
      <c r="L412" s="4"/>
      <c r="M412" s="4"/>
      <c r="N412" s="4"/>
      <c r="O412" s="4"/>
      <c r="P412" s="4"/>
      <c r="Q412" s="4"/>
      <c r="R412" s="4"/>
      <c r="S412" s="4"/>
      <c r="T412" s="4"/>
      <c r="U412" s="4"/>
      <c r="V412" s="4"/>
      <c r="W412" s="4"/>
      <c r="X412" s="4"/>
      <c r="Y412" s="4"/>
      <c r="Z412" s="4"/>
      <c r="AA412" s="4"/>
    </row>
    <row r="413" spans="1:27">
      <c r="A413" s="2"/>
      <c r="B413" s="4"/>
      <c r="C413" s="108"/>
      <c r="D413" s="2"/>
      <c r="E413" s="4"/>
      <c r="F413" s="2"/>
      <c r="G413" s="4"/>
      <c r="H413" s="4"/>
      <c r="I413" s="4"/>
      <c r="J413" s="4"/>
      <c r="K413" s="4"/>
      <c r="L413" s="4"/>
      <c r="M413" s="4"/>
      <c r="N413" s="4"/>
      <c r="O413" s="4"/>
      <c r="P413" s="4"/>
      <c r="Q413" s="4"/>
      <c r="R413" s="4"/>
      <c r="S413" s="4"/>
      <c r="T413" s="4"/>
      <c r="U413" s="4"/>
      <c r="V413" s="4"/>
      <c r="W413" s="4"/>
      <c r="X413" s="4"/>
      <c r="Y413" s="4"/>
      <c r="Z413" s="4"/>
      <c r="AA413" s="4"/>
    </row>
    <row r="414" spans="1:27">
      <c r="A414" s="2"/>
      <c r="B414" s="4"/>
      <c r="C414" s="108"/>
      <c r="D414" s="2"/>
      <c r="E414" s="4"/>
      <c r="F414" s="2"/>
      <c r="G414" s="4"/>
      <c r="H414" s="4"/>
      <c r="I414" s="4"/>
      <c r="J414" s="4"/>
      <c r="K414" s="4"/>
      <c r="L414" s="4"/>
      <c r="M414" s="4"/>
      <c r="N414" s="4"/>
      <c r="O414" s="4"/>
      <c r="P414" s="4"/>
      <c r="Q414" s="4"/>
      <c r="R414" s="4"/>
      <c r="S414" s="4"/>
      <c r="T414" s="4"/>
      <c r="U414" s="4"/>
      <c r="V414" s="4"/>
      <c r="W414" s="4"/>
      <c r="X414" s="4"/>
      <c r="Y414" s="4"/>
      <c r="Z414" s="4"/>
      <c r="AA414" s="4"/>
    </row>
    <row r="415" spans="1:27">
      <c r="A415" s="2"/>
      <c r="B415" s="4"/>
      <c r="C415" s="108"/>
      <c r="D415" s="2"/>
      <c r="E415" s="4"/>
      <c r="F415" s="2"/>
      <c r="G415" s="4"/>
      <c r="H415" s="4"/>
      <c r="I415" s="4"/>
      <c r="J415" s="4"/>
      <c r="K415" s="4"/>
      <c r="L415" s="4"/>
      <c r="M415" s="4"/>
      <c r="N415" s="4"/>
      <c r="O415" s="4"/>
      <c r="P415" s="4"/>
      <c r="Q415" s="4"/>
      <c r="R415" s="4"/>
      <c r="S415" s="4"/>
      <c r="T415" s="4"/>
      <c r="U415" s="4"/>
      <c r="V415" s="4"/>
      <c r="W415" s="4"/>
      <c r="X415" s="4"/>
      <c r="Y415" s="4"/>
      <c r="Z415" s="4"/>
      <c r="AA415" s="4"/>
    </row>
    <row r="416" spans="1:27">
      <c r="A416" s="2"/>
      <c r="B416" s="4"/>
      <c r="C416" s="108"/>
      <c r="D416" s="2"/>
      <c r="E416" s="4"/>
      <c r="F416" s="2"/>
      <c r="G416" s="4"/>
      <c r="H416" s="4"/>
      <c r="I416" s="4"/>
      <c r="J416" s="4"/>
      <c r="K416" s="4"/>
      <c r="L416" s="4"/>
      <c r="M416" s="4"/>
      <c r="N416" s="4"/>
      <c r="O416" s="4"/>
      <c r="P416" s="4"/>
      <c r="Q416" s="4"/>
      <c r="R416" s="4"/>
      <c r="S416" s="4"/>
      <c r="T416" s="4"/>
      <c r="U416" s="4"/>
      <c r="V416" s="4"/>
      <c r="W416" s="4"/>
      <c r="X416" s="4"/>
      <c r="Y416" s="4"/>
      <c r="Z416" s="4"/>
      <c r="AA416" s="4"/>
    </row>
    <row r="417" spans="1:27">
      <c r="A417" s="2"/>
      <c r="B417" s="4"/>
      <c r="C417" s="108"/>
      <c r="D417" s="2"/>
      <c r="E417" s="4"/>
      <c r="F417" s="2"/>
      <c r="G417" s="4"/>
      <c r="H417" s="4"/>
      <c r="I417" s="4"/>
      <c r="J417" s="4"/>
      <c r="K417" s="4"/>
      <c r="L417" s="4"/>
      <c r="M417" s="4"/>
      <c r="N417" s="4"/>
      <c r="O417" s="4"/>
      <c r="P417" s="4"/>
      <c r="Q417" s="4"/>
      <c r="R417" s="4"/>
      <c r="S417" s="4"/>
      <c r="T417" s="4"/>
      <c r="U417" s="4"/>
      <c r="V417" s="4"/>
      <c r="W417" s="4"/>
      <c r="X417" s="4"/>
      <c r="Y417" s="4"/>
      <c r="Z417" s="4"/>
      <c r="AA417" s="4"/>
    </row>
    <row r="418" spans="1:27">
      <c r="A418" s="2"/>
      <c r="B418" s="4"/>
      <c r="C418" s="108"/>
      <c r="D418" s="2"/>
      <c r="E418" s="4"/>
      <c r="F418" s="2"/>
      <c r="G418" s="4"/>
      <c r="H418" s="4"/>
      <c r="I418" s="4"/>
      <c r="J418" s="4"/>
      <c r="K418" s="4"/>
      <c r="L418" s="4"/>
      <c r="M418" s="4"/>
      <c r="N418" s="4"/>
      <c r="O418" s="4"/>
      <c r="P418" s="4"/>
      <c r="Q418" s="4"/>
      <c r="R418" s="4"/>
      <c r="S418" s="4"/>
      <c r="T418" s="4"/>
      <c r="U418" s="4"/>
      <c r="V418" s="4"/>
      <c r="W418" s="4"/>
      <c r="X418" s="4"/>
      <c r="Y418" s="4"/>
      <c r="Z418" s="4"/>
      <c r="AA418" s="4"/>
    </row>
    <row r="419" spans="1:27">
      <c r="A419" s="2"/>
      <c r="B419" s="4"/>
      <c r="C419" s="108"/>
      <c r="D419" s="2"/>
      <c r="E419" s="4"/>
      <c r="F419" s="2"/>
      <c r="G419" s="4"/>
      <c r="H419" s="4"/>
      <c r="I419" s="4"/>
      <c r="J419" s="4"/>
      <c r="K419" s="4"/>
      <c r="L419" s="4"/>
      <c r="M419" s="4"/>
      <c r="N419" s="4"/>
      <c r="O419" s="4"/>
      <c r="P419" s="4"/>
      <c r="Q419" s="4"/>
      <c r="R419" s="4"/>
      <c r="S419" s="4"/>
      <c r="T419" s="4"/>
      <c r="U419" s="4"/>
      <c r="V419" s="4"/>
      <c r="W419" s="4"/>
      <c r="X419" s="4"/>
      <c r="Y419" s="4"/>
      <c r="Z419" s="4"/>
      <c r="AA419" s="4"/>
    </row>
    <row r="420" spans="1:27">
      <c r="A420" s="2"/>
      <c r="B420" s="4"/>
      <c r="C420" s="108"/>
      <c r="D420" s="2"/>
      <c r="E420" s="4"/>
      <c r="F420" s="2"/>
      <c r="G420" s="4"/>
      <c r="H420" s="4"/>
      <c r="I420" s="4"/>
      <c r="J420" s="4"/>
      <c r="K420" s="4"/>
      <c r="L420" s="4"/>
      <c r="M420" s="4"/>
      <c r="N420" s="4"/>
      <c r="O420" s="4"/>
      <c r="P420" s="4"/>
      <c r="Q420" s="4"/>
      <c r="R420" s="4"/>
      <c r="S420" s="4"/>
      <c r="T420" s="4"/>
      <c r="U420" s="4"/>
      <c r="V420" s="4"/>
      <c r="W420" s="4"/>
      <c r="X420" s="4"/>
      <c r="Y420" s="4"/>
      <c r="Z420" s="4"/>
      <c r="AA420" s="4"/>
    </row>
    <row r="421" spans="1:27">
      <c r="A421" s="2"/>
      <c r="B421" s="4"/>
      <c r="C421" s="108"/>
      <c r="D421" s="2"/>
      <c r="E421" s="4"/>
      <c r="F421" s="2"/>
      <c r="G421" s="4"/>
      <c r="H421" s="4"/>
      <c r="I421" s="4"/>
      <c r="J421" s="4"/>
      <c r="K421" s="4"/>
      <c r="L421" s="4"/>
      <c r="M421" s="4"/>
      <c r="N421" s="4"/>
      <c r="O421" s="4"/>
      <c r="P421" s="4"/>
      <c r="Q421" s="4"/>
      <c r="R421" s="4"/>
      <c r="S421" s="4"/>
      <c r="T421" s="4"/>
      <c r="U421" s="4"/>
      <c r="V421" s="4"/>
      <c r="W421" s="4"/>
      <c r="X421" s="4"/>
      <c r="Y421" s="4"/>
      <c r="Z421" s="4"/>
      <c r="AA421" s="4"/>
    </row>
    <row r="422" spans="1:27">
      <c r="A422" s="2"/>
      <c r="B422" s="4"/>
      <c r="C422" s="108"/>
      <c r="D422" s="2"/>
      <c r="E422" s="4"/>
      <c r="F422" s="2"/>
      <c r="G422" s="4"/>
      <c r="H422" s="4"/>
      <c r="I422" s="4"/>
      <c r="J422" s="4"/>
      <c r="K422" s="4"/>
      <c r="L422" s="4"/>
      <c r="M422" s="4"/>
      <c r="N422" s="4"/>
      <c r="O422" s="4"/>
      <c r="P422" s="4"/>
      <c r="Q422" s="4"/>
      <c r="R422" s="4"/>
      <c r="S422" s="4"/>
      <c r="T422" s="4"/>
      <c r="U422" s="4"/>
      <c r="V422" s="4"/>
      <c r="W422" s="4"/>
      <c r="X422" s="4"/>
      <c r="Y422" s="4"/>
      <c r="Z422" s="4"/>
      <c r="AA422" s="4"/>
    </row>
    <row r="423" spans="1:27">
      <c r="A423" s="2"/>
      <c r="B423" s="4"/>
      <c r="C423" s="108"/>
      <c r="D423" s="2"/>
      <c r="E423" s="4"/>
      <c r="F423" s="2"/>
      <c r="G423" s="4"/>
      <c r="H423" s="4"/>
      <c r="I423" s="4"/>
      <c r="J423" s="4"/>
      <c r="K423" s="4"/>
      <c r="L423" s="4"/>
      <c r="M423" s="4"/>
      <c r="N423" s="4"/>
      <c r="O423" s="4"/>
      <c r="P423" s="4"/>
      <c r="Q423" s="4"/>
      <c r="R423" s="4"/>
      <c r="S423" s="4"/>
      <c r="T423" s="4"/>
      <c r="U423" s="4"/>
      <c r="V423" s="4"/>
      <c r="W423" s="4"/>
      <c r="X423" s="4"/>
      <c r="Y423" s="4"/>
      <c r="Z423" s="4"/>
      <c r="AA423" s="4"/>
    </row>
    <row r="424" spans="1:27">
      <c r="A424" s="2"/>
      <c r="B424" s="4"/>
      <c r="C424" s="108"/>
      <c r="D424" s="2"/>
      <c r="E424" s="4"/>
      <c r="F424" s="2"/>
      <c r="G424" s="4"/>
      <c r="H424" s="4"/>
      <c r="I424" s="4"/>
      <c r="J424" s="4"/>
      <c r="K424" s="4"/>
      <c r="L424" s="4"/>
      <c r="M424" s="4"/>
      <c r="N424" s="4"/>
      <c r="O424" s="4"/>
      <c r="P424" s="4"/>
      <c r="Q424" s="4"/>
      <c r="R424" s="4"/>
      <c r="S424" s="4"/>
      <c r="T424" s="4"/>
      <c r="U424" s="4"/>
      <c r="V424" s="4"/>
      <c r="W424" s="4"/>
      <c r="X424" s="4"/>
      <c r="Y424" s="4"/>
      <c r="Z424" s="4"/>
      <c r="AA424" s="4"/>
    </row>
    <row r="425" spans="1:27">
      <c r="A425" s="2"/>
      <c r="B425" s="4"/>
      <c r="C425" s="108"/>
      <c r="D425" s="2"/>
      <c r="E425" s="4"/>
      <c r="F425" s="2"/>
      <c r="G425" s="4"/>
      <c r="H425" s="4"/>
      <c r="I425" s="4"/>
      <c r="J425" s="4"/>
      <c r="K425" s="4"/>
      <c r="L425" s="4"/>
      <c r="M425" s="4"/>
      <c r="N425" s="4"/>
      <c r="O425" s="4"/>
      <c r="P425" s="4"/>
      <c r="Q425" s="4"/>
      <c r="R425" s="4"/>
      <c r="S425" s="4"/>
      <c r="T425" s="4"/>
      <c r="U425" s="4"/>
      <c r="V425" s="4"/>
      <c r="W425" s="4"/>
      <c r="X425" s="4"/>
      <c r="Y425" s="4"/>
      <c r="Z425" s="4"/>
      <c r="AA425" s="4"/>
    </row>
    <row r="426" spans="1:27">
      <c r="A426" s="2"/>
      <c r="B426" s="4"/>
      <c r="C426" s="108"/>
      <c r="D426" s="2"/>
      <c r="E426" s="4"/>
      <c r="F426" s="2"/>
      <c r="G426" s="4"/>
      <c r="H426" s="4"/>
      <c r="I426" s="4"/>
      <c r="J426" s="4"/>
      <c r="K426" s="4"/>
      <c r="L426" s="4"/>
      <c r="M426" s="4"/>
      <c r="N426" s="4"/>
      <c r="O426" s="4"/>
      <c r="P426" s="4"/>
      <c r="Q426" s="4"/>
      <c r="R426" s="4"/>
      <c r="S426" s="4"/>
      <c r="T426" s="4"/>
      <c r="U426" s="4"/>
      <c r="V426" s="4"/>
      <c r="W426" s="4"/>
      <c r="X426" s="4"/>
      <c r="Y426" s="4"/>
      <c r="Z426" s="4"/>
      <c r="AA426" s="4"/>
    </row>
    <row r="427" spans="1:27">
      <c r="A427" s="2"/>
      <c r="B427" s="4"/>
      <c r="C427" s="108"/>
      <c r="D427" s="2"/>
      <c r="E427" s="4"/>
      <c r="F427" s="2"/>
      <c r="G427" s="4"/>
      <c r="H427" s="4"/>
      <c r="I427" s="4"/>
      <c r="J427" s="4"/>
      <c r="K427" s="4"/>
      <c r="L427" s="4"/>
      <c r="M427" s="4"/>
      <c r="N427" s="4"/>
      <c r="O427" s="4"/>
      <c r="P427" s="4"/>
      <c r="Q427" s="4"/>
      <c r="R427" s="4"/>
      <c r="S427" s="4"/>
      <c r="T427" s="4"/>
      <c r="U427" s="4"/>
      <c r="V427" s="4"/>
      <c r="W427" s="4"/>
      <c r="X427" s="4"/>
      <c r="Y427" s="4"/>
      <c r="Z427" s="4"/>
      <c r="AA427" s="4"/>
    </row>
    <row r="428" spans="1:27">
      <c r="A428" s="2"/>
      <c r="B428" s="4"/>
      <c r="C428" s="108"/>
      <c r="D428" s="2"/>
      <c r="E428" s="4"/>
      <c r="F428" s="2"/>
      <c r="G428" s="4"/>
      <c r="H428" s="4"/>
      <c r="I428" s="4"/>
      <c r="J428" s="4"/>
      <c r="K428" s="4"/>
      <c r="L428" s="4"/>
      <c r="M428" s="4"/>
      <c r="N428" s="4"/>
      <c r="O428" s="4"/>
      <c r="P428" s="4"/>
      <c r="Q428" s="4"/>
      <c r="R428" s="4"/>
      <c r="S428" s="4"/>
      <c r="T428" s="4"/>
      <c r="U428" s="4"/>
      <c r="V428" s="4"/>
      <c r="W428" s="4"/>
      <c r="X428" s="4"/>
      <c r="Y428" s="4"/>
      <c r="Z428" s="4"/>
      <c r="AA428" s="4"/>
    </row>
    <row r="429" spans="1:27">
      <c r="A429" s="2"/>
      <c r="B429" s="4"/>
      <c r="C429" s="108"/>
      <c r="D429" s="2"/>
      <c r="E429" s="4"/>
      <c r="F429" s="2"/>
      <c r="G429" s="4"/>
      <c r="H429" s="4"/>
      <c r="I429" s="4"/>
      <c r="J429" s="4"/>
      <c r="K429" s="4"/>
      <c r="L429" s="4"/>
      <c r="M429" s="4"/>
      <c r="N429" s="4"/>
      <c r="O429" s="4"/>
      <c r="P429" s="4"/>
      <c r="Q429" s="4"/>
      <c r="R429" s="4"/>
      <c r="S429" s="4"/>
      <c r="T429" s="4"/>
      <c r="U429" s="4"/>
      <c r="V429" s="4"/>
      <c r="W429" s="4"/>
      <c r="X429" s="4"/>
      <c r="Y429" s="4"/>
      <c r="Z429" s="4"/>
      <c r="AA429" s="4"/>
    </row>
    <row r="430" spans="1:27">
      <c r="A430" s="2"/>
      <c r="B430" s="4"/>
      <c r="C430" s="108"/>
      <c r="D430" s="2"/>
      <c r="E430" s="4"/>
      <c r="F430" s="2"/>
      <c r="G430" s="4"/>
      <c r="H430" s="4"/>
      <c r="I430" s="4"/>
      <c r="J430" s="4"/>
      <c r="K430" s="4"/>
      <c r="L430" s="4"/>
      <c r="M430" s="4"/>
      <c r="N430" s="4"/>
      <c r="O430" s="4"/>
      <c r="P430" s="4"/>
      <c r="Q430" s="4"/>
      <c r="R430" s="4"/>
      <c r="S430" s="4"/>
      <c r="T430" s="4"/>
      <c r="U430" s="4"/>
      <c r="V430" s="4"/>
      <c r="W430" s="4"/>
      <c r="X430" s="4"/>
      <c r="Y430" s="4"/>
      <c r="Z430" s="4"/>
      <c r="AA430" s="4"/>
    </row>
    <row r="431" spans="1:27">
      <c r="A431" s="2"/>
      <c r="B431" s="4"/>
      <c r="C431" s="108"/>
      <c r="D431" s="2"/>
      <c r="E431" s="4"/>
      <c r="F431" s="2"/>
      <c r="G431" s="4"/>
      <c r="H431" s="4"/>
      <c r="I431" s="4"/>
      <c r="J431" s="4"/>
      <c r="K431" s="4"/>
      <c r="L431" s="4"/>
      <c r="M431" s="4"/>
      <c r="N431" s="4"/>
      <c r="O431" s="4"/>
      <c r="P431" s="4"/>
      <c r="Q431" s="4"/>
      <c r="R431" s="4"/>
      <c r="S431" s="4"/>
      <c r="T431" s="4"/>
      <c r="U431" s="4"/>
      <c r="V431" s="4"/>
      <c r="W431" s="4"/>
      <c r="X431" s="4"/>
      <c r="Y431" s="4"/>
      <c r="Z431" s="4"/>
      <c r="AA431" s="4"/>
    </row>
    <row r="432" spans="1:27">
      <c r="A432" s="2"/>
      <c r="B432" s="4"/>
      <c r="C432" s="108"/>
      <c r="D432" s="2"/>
      <c r="E432" s="4"/>
      <c r="F432" s="2"/>
      <c r="G432" s="4"/>
      <c r="H432" s="4"/>
      <c r="I432" s="4"/>
      <c r="J432" s="4"/>
      <c r="K432" s="4"/>
      <c r="L432" s="4"/>
      <c r="M432" s="4"/>
      <c r="N432" s="4"/>
      <c r="O432" s="4"/>
      <c r="P432" s="4"/>
      <c r="Q432" s="4"/>
      <c r="R432" s="4"/>
      <c r="S432" s="4"/>
      <c r="T432" s="4"/>
      <c r="U432" s="4"/>
      <c r="V432" s="4"/>
      <c r="W432" s="4"/>
      <c r="X432" s="4"/>
      <c r="Y432" s="4"/>
      <c r="Z432" s="4"/>
      <c r="AA432" s="4"/>
    </row>
    <row r="433" spans="1:27">
      <c r="A433" s="2"/>
      <c r="B433" s="4"/>
      <c r="C433" s="108"/>
      <c r="D433" s="2"/>
      <c r="E433" s="4"/>
      <c r="F433" s="2"/>
      <c r="G433" s="4"/>
      <c r="H433" s="4"/>
      <c r="I433" s="4"/>
      <c r="J433" s="4"/>
      <c r="K433" s="4"/>
      <c r="L433" s="4"/>
      <c r="M433" s="4"/>
      <c r="N433" s="4"/>
      <c r="O433" s="4"/>
      <c r="P433" s="4"/>
      <c r="Q433" s="4"/>
      <c r="R433" s="4"/>
      <c r="S433" s="4"/>
      <c r="T433" s="4"/>
      <c r="U433" s="4"/>
      <c r="V433" s="4"/>
      <c r="W433" s="4"/>
      <c r="X433" s="4"/>
      <c r="Y433" s="4"/>
      <c r="Z433" s="4"/>
      <c r="AA433" s="4"/>
    </row>
    <row r="434" spans="1:27">
      <c r="A434" s="2"/>
      <c r="B434" s="4"/>
      <c r="C434" s="108"/>
      <c r="D434" s="2"/>
      <c r="E434" s="4"/>
      <c r="F434" s="2"/>
      <c r="G434" s="4"/>
      <c r="H434" s="4"/>
      <c r="I434" s="4"/>
      <c r="J434" s="4"/>
      <c r="K434" s="4"/>
      <c r="L434" s="4"/>
      <c r="M434" s="4"/>
      <c r="N434" s="4"/>
      <c r="O434" s="4"/>
      <c r="P434" s="4"/>
      <c r="Q434" s="4"/>
      <c r="R434" s="4"/>
      <c r="S434" s="4"/>
      <c r="T434" s="4"/>
      <c r="U434" s="4"/>
      <c r="V434" s="4"/>
      <c r="W434" s="4"/>
      <c r="X434" s="4"/>
      <c r="Y434" s="4"/>
      <c r="Z434" s="4"/>
      <c r="AA434" s="4"/>
    </row>
    <row r="435" spans="1:27">
      <c r="A435" s="2"/>
      <c r="B435" s="4"/>
      <c r="C435" s="108"/>
      <c r="D435" s="2"/>
      <c r="E435" s="4"/>
      <c r="F435" s="2"/>
      <c r="G435" s="4"/>
      <c r="H435" s="4"/>
      <c r="I435" s="4"/>
      <c r="J435" s="4"/>
      <c r="K435" s="4"/>
      <c r="L435" s="4"/>
      <c r="M435" s="4"/>
      <c r="N435" s="4"/>
      <c r="O435" s="4"/>
      <c r="P435" s="4"/>
      <c r="Q435" s="4"/>
      <c r="R435" s="4"/>
      <c r="S435" s="4"/>
      <c r="T435" s="4"/>
      <c r="U435" s="4"/>
      <c r="V435" s="4"/>
      <c r="W435" s="4"/>
      <c r="X435" s="4"/>
      <c r="Y435" s="4"/>
      <c r="Z435" s="4"/>
      <c r="AA435" s="4"/>
    </row>
    <row r="436" spans="1:27">
      <c r="A436" s="2"/>
      <c r="B436" s="4"/>
      <c r="C436" s="108"/>
      <c r="D436" s="2"/>
      <c r="E436" s="4"/>
      <c r="F436" s="2"/>
      <c r="G436" s="4"/>
      <c r="H436" s="4"/>
      <c r="I436" s="4"/>
      <c r="J436" s="4"/>
      <c r="K436" s="4"/>
      <c r="L436" s="4"/>
      <c r="M436" s="4"/>
      <c r="N436" s="4"/>
      <c r="O436" s="4"/>
      <c r="P436" s="4"/>
      <c r="Q436" s="4"/>
      <c r="R436" s="4"/>
      <c r="S436" s="4"/>
      <c r="T436" s="4"/>
      <c r="U436" s="4"/>
      <c r="V436" s="4"/>
      <c r="W436" s="4"/>
      <c r="X436" s="4"/>
      <c r="Y436" s="4"/>
      <c r="Z436" s="4"/>
      <c r="AA436" s="4"/>
    </row>
    <row r="437" spans="1:27">
      <c r="A437" s="2"/>
      <c r="B437" s="4"/>
      <c r="C437" s="108"/>
      <c r="D437" s="2"/>
      <c r="E437" s="4"/>
      <c r="F437" s="2"/>
      <c r="G437" s="4"/>
      <c r="H437" s="4"/>
      <c r="I437" s="4"/>
      <c r="J437" s="4"/>
      <c r="K437" s="4"/>
      <c r="L437" s="4"/>
      <c r="M437" s="4"/>
      <c r="N437" s="4"/>
      <c r="O437" s="4"/>
      <c r="P437" s="4"/>
      <c r="Q437" s="4"/>
      <c r="R437" s="4"/>
      <c r="S437" s="4"/>
      <c r="T437" s="4"/>
      <c r="U437" s="4"/>
      <c r="V437" s="4"/>
      <c r="W437" s="4"/>
      <c r="X437" s="4"/>
      <c r="Y437" s="4"/>
      <c r="Z437" s="4"/>
      <c r="AA437" s="4"/>
    </row>
    <row r="438" spans="1:27">
      <c r="A438" s="2"/>
      <c r="B438" s="4"/>
      <c r="C438" s="108"/>
      <c r="D438" s="2"/>
      <c r="E438" s="4"/>
      <c r="F438" s="2"/>
      <c r="G438" s="4"/>
      <c r="H438" s="4"/>
      <c r="I438" s="4"/>
      <c r="J438" s="4"/>
      <c r="K438" s="4"/>
      <c r="L438" s="4"/>
      <c r="M438" s="4"/>
      <c r="N438" s="4"/>
      <c r="O438" s="4"/>
      <c r="P438" s="4"/>
      <c r="Q438" s="4"/>
      <c r="R438" s="4"/>
      <c r="S438" s="4"/>
      <c r="T438" s="4"/>
      <c r="U438" s="4"/>
      <c r="V438" s="4"/>
      <c r="W438" s="4"/>
      <c r="X438" s="4"/>
      <c r="Y438" s="4"/>
      <c r="Z438" s="4"/>
      <c r="AA438" s="4"/>
    </row>
    <row r="439" spans="1:27">
      <c r="A439" s="2"/>
      <c r="B439" s="4"/>
      <c r="C439" s="108"/>
      <c r="D439" s="2"/>
      <c r="E439" s="4"/>
      <c r="F439" s="2"/>
      <c r="G439" s="4"/>
      <c r="H439" s="4"/>
      <c r="I439" s="4"/>
      <c r="J439" s="4"/>
      <c r="K439" s="4"/>
      <c r="L439" s="4"/>
      <c r="M439" s="4"/>
      <c r="N439" s="4"/>
      <c r="O439" s="4"/>
      <c r="P439" s="4"/>
      <c r="Q439" s="4"/>
      <c r="R439" s="4"/>
      <c r="S439" s="4"/>
      <c r="T439" s="4"/>
      <c r="U439" s="4"/>
      <c r="V439" s="4"/>
      <c r="W439" s="4"/>
      <c r="X439" s="4"/>
      <c r="Y439" s="4"/>
      <c r="Z439" s="4"/>
      <c r="AA439" s="4"/>
    </row>
    <row r="440" spans="1:27">
      <c r="A440" s="2"/>
      <c r="B440" s="4"/>
      <c r="C440" s="108"/>
      <c r="D440" s="2"/>
      <c r="E440" s="4"/>
      <c r="F440" s="2"/>
      <c r="G440" s="4"/>
      <c r="H440" s="4"/>
      <c r="I440" s="4"/>
      <c r="J440" s="4"/>
      <c r="K440" s="4"/>
      <c r="L440" s="4"/>
      <c r="M440" s="4"/>
      <c r="N440" s="4"/>
      <c r="O440" s="4"/>
      <c r="P440" s="4"/>
      <c r="Q440" s="4"/>
      <c r="R440" s="4"/>
      <c r="S440" s="4"/>
      <c r="T440" s="4"/>
      <c r="U440" s="4"/>
      <c r="V440" s="4"/>
      <c r="W440" s="4"/>
      <c r="X440" s="4"/>
      <c r="Y440" s="4"/>
      <c r="Z440" s="4"/>
      <c r="AA440" s="4"/>
    </row>
    <row r="441" spans="1:27">
      <c r="A441" s="2"/>
      <c r="B441" s="4"/>
      <c r="C441" s="108"/>
      <c r="D441" s="2"/>
      <c r="E441" s="4"/>
      <c r="F441" s="2"/>
      <c r="G441" s="4"/>
      <c r="H441" s="4"/>
      <c r="I441" s="4"/>
      <c r="J441" s="4"/>
      <c r="K441" s="4"/>
      <c r="L441" s="4"/>
      <c r="M441" s="4"/>
      <c r="N441" s="4"/>
      <c r="O441" s="4"/>
      <c r="P441" s="4"/>
      <c r="Q441" s="4"/>
      <c r="R441" s="4"/>
      <c r="S441" s="4"/>
      <c r="T441" s="4"/>
      <c r="U441" s="4"/>
      <c r="V441" s="4"/>
      <c r="W441" s="4"/>
      <c r="X441" s="4"/>
      <c r="Y441" s="4"/>
      <c r="Z441" s="4"/>
      <c r="AA441" s="4"/>
    </row>
    <row r="442" spans="1:27">
      <c r="A442" s="2"/>
      <c r="B442" s="4"/>
      <c r="C442" s="108"/>
      <c r="D442" s="2"/>
      <c r="E442" s="4"/>
      <c r="F442" s="2"/>
      <c r="G442" s="4"/>
      <c r="H442" s="4"/>
      <c r="I442" s="4"/>
      <c r="J442" s="4"/>
      <c r="K442" s="4"/>
      <c r="L442" s="4"/>
      <c r="M442" s="4"/>
      <c r="N442" s="4"/>
      <c r="O442" s="4"/>
      <c r="P442" s="4"/>
      <c r="Q442" s="4"/>
      <c r="R442" s="4"/>
      <c r="S442" s="4"/>
      <c r="T442" s="4"/>
      <c r="U442" s="4"/>
      <c r="V442" s="4"/>
      <c r="W442" s="4"/>
      <c r="X442" s="4"/>
      <c r="Y442" s="4"/>
      <c r="Z442" s="4"/>
      <c r="AA442" s="4"/>
    </row>
    <row r="443" spans="1:27">
      <c r="A443" s="2"/>
      <c r="B443" s="4"/>
      <c r="C443" s="108"/>
      <c r="D443" s="2"/>
      <c r="E443" s="4"/>
      <c r="F443" s="2"/>
      <c r="G443" s="4"/>
      <c r="H443" s="4"/>
      <c r="I443" s="4"/>
      <c r="J443" s="4"/>
      <c r="K443" s="4"/>
      <c r="L443" s="4"/>
      <c r="M443" s="4"/>
      <c r="N443" s="4"/>
      <c r="O443" s="4"/>
      <c r="P443" s="4"/>
      <c r="Q443" s="4"/>
      <c r="R443" s="4"/>
      <c r="S443" s="4"/>
      <c r="T443" s="4"/>
      <c r="U443" s="4"/>
      <c r="V443" s="4"/>
      <c r="W443" s="4"/>
      <c r="X443" s="4"/>
      <c r="Y443" s="4"/>
      <c r="Z443" s="4"/>
      <c r="AA443" s="4"/>
    </row>
    <row r="444" spans="1:27">
      <c r="A444" s="2"/>
      <c r="B444" s="4"/>
      <c r="C444" s="108"/>
      <c r="D444" s="2"/>
      <c r="E444" s="4"/>
      <c r="F444" s="2"/>
      <c r="G444" s="4"/>
      <c r="H444" s="4"/>
      <c r="I444" s="4"/>
      <c r="J444" s="4"/>
      <c r="K444" s="4"/>
      <c r="L444" s="4"/>
      <c r="M444" s="4"/>
      <c r="N444" s="4"/>
      <c r="O444" s="4"/>
      <c r="P444" s="4"/>
      <c r="Q444" s="4"/>
      <c r="R444" s="4"/>
      <c r="S444" s="4"/>
      <c r="T444" s="4"/>
      <c r="U444" s="4"/>
      <c r="V444" s="4"/>
      <c r="W444" s="4"/>
      <c r="X444" s="4"/>
      <c r="Y444" s="4"/>
      <c r="Z444" s="4"/>
      <c r="AA444" s="4"/>
    </row>
    <row r="445" spans="1:27">
      <c r="A445" s="2"/>
      <c r="B445" s="4"/>
      <c r="C445" s="108"/>
      <c r="D445" s="2"/>
      <c r="E445" s="4"/>
      <c r="F445" s="2"/>
      <c r="G445" s="4"/>
      <c r="H445" s="4"/>
      <c r="I445" s="4"/>
      <c r="J445" s="4"/>
      <c r="K445" s="4"/>
      <c r="L445" s="4"/>
      <c r="M445" s="4"/>
      <c r="N445" s="4"/>
      <c r="O445" s="4"/>
      <c r="P445" s="4"/>
      <c r="Q445" s="4"/>
      <c r="R445" s="4"/>
      <c r="S445" s="4"/>
      <c r="T445" s="4"/>
      <c r="U445" s="4"/>
      <c r="V445" s="4"/>
      <c r="W445" s="4"/>
      <c r="X445" s="4"/>
      <c r="Y445" s="4"/>
      <c r="Z445" s="4"/>
      <c r="AA445" s="4"/>
    </row>
    <row r="446" spans="1:27">
      <c r="A446" s="2"/>
      <c r="B446" s="4"/>
      <c r="C446" s="108"/>
      <c r="D446" s="2"/>
      <c r="E446" s="4"/>
      <c r="F446" s="2"/>
      <c r="G446" s="4"/>
      <c r="H446" s="4"/>
      <c r="I446" s="4"/>
      <c r="J446" s="4"/>
      <c r="K446" s="4"/>
      <c r="L446" s="4"/>
      <c r="M446" s="4"/>
      <c r="N446" s="4"/>
      <c r="O446" s="4"/>
      <c r="P446" s="4"/>
      <c r="Q446" s="4"/>
      <c r="R446" s="4"/>
      <c r="S446" s="4"/>
      <c r="T446" s="4"/>
      <c r="U446" s="4"/>
      <c r="V446" s="4"/>
      <c r="W446" s="4"/>
      <c r="X446" s="4"/>
      <c r="Y446" s="4"/>
      <c r="Z446" s="4"/>
      <c r="AA446" s="4"/>
    </row>
    <row r="447" spans="1:27">
      <c r="A447" s="2"/>
      <c r="B447" s="4"/>
      <c r="C447" s="108"/>
      <c r="D447" s="2"/>
      <c r="E447" s="4"/>
      <c r="F447" s="2"/>
      <c r="G447" s="4"/>
      <c r="H447" s="4"/>
      <c r="I447" s="4"/>
      <c r="J447" s="4"/>
      <c r="K447" s="4"/>
      <c r="L447" s="4"/>
      <c r="M447" s="4"/>
      <c r="N447" s="4"/>
      <c r="O447" s="4"/>
      <c r="P447" s="4"/>
      <c r="Q447" s="4"/>
      <c r="R447" s="4"/>
      <c r="S447" s="4"/>
      <c r="T447" s="4"/>
      <c r="U447" s="4"/>
      <c r="V447" s="4"/>
      <c r="W447" s="4"/>
      <c r="X447" s="4"/>
      <c r="Y447" s="4"/>
      <c r="Z447" s="4"/>
      <c r="AA447" s="4"/>
    </row>
    <row r="448" spans="1:27">
      <c r="A448" s="2"/>
      <c r="B448" s="4"/>
      <c r="C448" s="108"/>
      <c r="D448" s="2"/>
      <c r="E448" s="4"/>
      <c r="F448" s="2"/>
      <c r="G448" s="4"/>
      <c r="H448" s="4"/>
      <c r="I448" s="4"/>
      <c r="J448" s="4"/>
      <c r="K448" s="4"/>
      <c r="L448" s="4"/>
      <c r="M448" s="4"/>
      <c r="N448" s="4"/>
      <c r="O448" s="4"/>
      <c r="P448" s="4"/>
      <c r="Q448" s="4"/>
      <c r="R448" s="4"/>
      <c r="S448" s="4"/>
      <c r="T448" s="4"/>
      <c r="U448" s="4"/>
      <c r="V448" s="4"/>
      <c r="W448" s="4"/>
      <c r="X448" s="4"/>
      <c r="Y448" s="4"/>
      <c r="Z448" s="4"/>
      <c r="AA448" s="4"/>
    </row>
    <row r="449" spans="1:27">
      <c r="A449" s="2"/>
      <c r="B449" s="4"/>
      <c r="C449" s="108"/>
      <c r="D449" s="2"/>
      <c r="E449" s="4"/>
      <c r="F449" s="2"/>
      <c r="G449" s="4"/>
      <c r="H449" s="4"/>
      <c r="I449" s="4"/>
      <c r="J449" s="4"/>
      <c r="K449" s="4"/>
      <c r="L449" s="4"/>
      <c r="M449" s="4"/>
      <c r="N449" s="4"/>
      <c r="O449" s="4"/>
      <c r="P449" s="4"/>
      <c r="Q449" s="4"/>
      <c r="R449" s="4"/>
      <c r="S449" s="4"/>
      <c r="T449" s="4"/>
      <c r="U449" s="4"/>
      <c r="V449" s="4"/>
      <c r="W449" s="4"/>
      <c r="X449" s="4"/>
      <c r="Y449" s="4"/>
      <c r="Z449" s="4"/>
      <c r="AA449" s="4"/>
    </row>
    <row r="450" spans="1:27">
      <c r="A450" s="2"/>
      <c r="B450" s="4"/>
      <c r="C450" s="108"/>
      <c r="D450" s="2"/>
      <c r="E450" s="4"/>
      <c r="F450" s="2"/>
      <c r="G450" s="4"/>
      <c r="H450" s="4"/>
      <c r="I450" s="4"/>
      <c r="J450" s="4"/>
      <c r="K450" s="4"/>
      <c r="L450" s="4"/>
      <c r="M450" s="4"/>
      <c r="N450" s="4"/>
      <c r="O450" s="4"/>
      <c r="P450" s="4"/>
      <c r="Q450" s="4"/>
      <c r="R450" s="4"/>
      <c r="S450" s="4"/>
      <c r="T450" s="4"/>
      <c r="U450" s="4"/>
      <c r="V450" s="4"/>
      <c r="W450" s="4"/>
      <c r="X450" s="4"/>
      <c r="Y450" s="4"/>
      <c r="Z450" s="4"/>
      <c r="AA450" s="4"/>
    </row>
    <row r="451" spans="1:27">
      <c r="A451" s="2"/>
      <c r="B451" s="4"/>
      <c r="C451" s="108"/>
      <c r="D451" s="2"/>
      <c r="E451" s="4"/>
      <c r="F451" s="2"/>
      <c r="G451" s="4"/>
      <c r="H451" s="4"/>
      <c r="I451" s="4"/>
      <c r="J451" s="4"/>
      <c r="K451" s="4"/>
      <c r="L451" s="4"/>
      <c r="M451" s="4"/>
      <c r="N451" s="4"/>
      <c r="O451" s="4"/>
      <c r="P451" s="4"/>
      <c r="Q451" s="4"/>
      <c r="R451" s="4"/>
      <c r="S451" s="4"/>
      <c r="T451" s="4"/>
      <c r="U451" s="4"/>
      <c r="V451" s="4"/>
      <c r="W451" s="4"/>
      <c r="X451" s="4"/>
      <c r="Y451" s="4"/>
      <c r="Z451" s="4"/>
      <c r="AA451" s="4"/>
    </row>
    <row r="452" spans="1:27">
      <c r="A452" s="2"/>
      <c r="B452" s="4"/>
      <c r="C452" s="108"/>
      <c r="D452" s="2"/>
      <c r="E452" s="4"/>
      <c r="F452" s="2"/>
      <c r="G452" s="4"/>
      <c r="H452" s="4"/>
      <c r="I452" s="4"/>
      <c r="J452" s="4"/>
      <c r="K452" s="4"/>
      <c r="L452" s="4"/>
      <c r="M452" s="4"/>
      <c r="N452" s="4"/>
      <c r="O452" s="4"/>
      <c r="P452" s="4"/>
      <c r="Q452" s="4"/>
      <c r="R452" s="4"/>
      <c r="S452" s="4"/>
      <c r="T452" s="4"/>
      <c r="U452" s="4"/>
      <c r="V452" s="4"/>
      <c r="W452" s="4"/>
      <c r="X452" s="4"/>
      <c r="Y452" s="4"/>
      <c r="Z452" s="4"/>
      <c r="AA452" s="4"/>
    </row>
    <row r="453" spans="1:27">
      <c r="A453" s="2"/>
      <c r="B453" s="4"/>
      <c r="C453" s="108"/>
      <c r="D453" s="2"/>
      <c r="E453" s="4"/>
      <c r="F453" s="2"/>
      <c r="G453" s="4"/>
      <c r="H453" s="4"/>
      <c r="I453" s="4"/>
      <c r="J453" s="4"/>
      <c r="K453" s="4"/>
      <c r="L453" s="4"/>
      <c r="M453" s="4"/>
      <c r="N453" s="4"/>
      <c r="O453" s="4"/>
      <c r="P453" s="4"/>
      <c r="Q453" s="4"/>
      <c r="R453" s="4"/>
      <c r="S453" s="4"/>
      <c r="T453" s="4"/>
      <c r="U453" s="4"/>
      <c r="V453" s="4"/>
      <c r="W453" s="4"/>
      <c r="X453" s="4"/>
      <c r="Y453" s="4"/>
      <c r="Z453" s="4"/>
      <c r="AA453" s="4"/>
    </row>
    <row r="454" spans="1:27">
      <c r="A454" s="2"/>
      <c r="B454" s="4"/>
      <c r="C454" s="108"/>
      <c r="D454" s="2"/>
      <c r="E454" s="4"/>
      <c r="F454" s="2"/>
      <c r="G454" s="4"/>
      <c r="H454" s="4"/>
      <c r="I454" s="4"/>
      <c r="J454" s="4"/>
      <c r="K454" s="4"/>
      <c r="L454" s="4"/>
      <c r="M454" s="4"/>
      <c r="N454" s="4"/>
      <c r="O454" s="4"/>
      <c r="P454" s="4"/>
      <c r="Q454" s="4"/>
      <c r="R454" s="4"/>
      <c r="S454" s="4"/>
      <c r="T454" s="4"/>
      <c r="U454" s="4"/>
      <c r="V454" s="4"/>
      <c r="W454" s="4"/>
      <c r="X454" s="4"/>
      <c r="Y454" s="4"/>
      <c r="Z454" s="4"/>
      <c r="AA454" s="4"/>
    </row>
    <row r="455" spans="1:27">
      <c r="A455" s="2"/>
      <c r="B455" s="4"/>
      <c r="C455" s="108"/>
      <c r="D455" s="2"/>
      <c r="E455" s="4"/>
      <c r="F455" s="2"/>
      <c r="G455" s="4"/>
      <c r="H455" s="4"/>
      <c r="I455" s="4"/>
      <c r="J455" s="4"/>
      <c r="K455" s="4"/>
      <c r="L455" s="4"/>
      <c r="M455" s="4"/>
      <c r="N455" s="4"/>
      <c r="O455" s="4"/>
      <c r="P455" s="4"/>
      <c r="Q455" s="4"/>
      <c r="R455" s="4"/>
      <c r="S455" s="4"/>
      <c r="T455" s="4"/>
      <c r="U455" s="4"/>
      <c r="V455" s="4"/>
      <c r="W455" s="4"/>
      <c r="X455" s="4"/>
      <c r="Y455" s="4"/>
      <c r="Z455" s="4"/>
      <c r="AA455" s="4"/>
    </row>
    <row r="456" spans="1:27">
      <c r="A456" s="2"/>
      <c r="B456" s="4"/>
      <c r="C456" s="108"/>
      <c r="D456" s="2"/>
      <c r="E456" s="4"/>
      <c r="F456" s="2"/>
      <c r="G456" s="4"/>
      <c r="H456" s="4"/>
      <c r="I456" s="4"/>
      <c r="J456" s="4"/>
      <c r="K456" s="4"/>
      <c r="L456" s="4"/>
      <c r="M456" s="4"/>
      <c r="N456" s="4"/>
      <c r="O456" s="4"/>
      <c r="P456" s="4"/>
      <c r="Q456" s="4"/>
      <c r="R456" s="4"/>
      <c r="S456" s="4"/>
      <c r="T456" s="4"/>
      <c r="U456" s="4"/>
      <c r="V456" s="4"/>
      <c r="W456" s="4"/>
      <c r="X456" s="4"/>
      <c r="Y456" s="4"/>
      <c r="Z456" s="4"/>
      <c r="AA456" s="4"/>
    </row>
    <row r="457" spans="1:27">
      <c r="A457" s="2"/>
      <c r="B457" s="4"/>
      <c r="C457" s="108"/>
      <c r="D457" s="2"/>
      <c r="E457" s="4"/>
      <c r="F457" s="2"/>
      <c r="G457" s="4"/>
      <c r="H457" s="4"/>
      <c r="I457" s="4"/>
      <c r="J457" s="4"/>
      <c r="K457" s="4"/>
      <c r="L457" s="4"/>
      <c r="M457" s="4"/>
      <c r="N457" s="4"/>
      <c r="O457" s="4"/>
      <c r="P457" s="4"/>
      <c r="Q457" s="4"/>
      <c r="R457" s="4"/>
      <c r="S457" s="4"/>
      <c r="T457" s="4"/>
      <c r="U457" s="4"/>
      <c r="V457" s="4"/>
      <c r="W457" s="4"/>
      <c r="X457" s="4"/>
      <c r="Y457" s="4"/>
      <c r="Z457" s="4"/>
      <c r="AA457" s="4"/>
    </row>
    <row r="458" spans="1:27">
      <c r="A458" s="2"/>
      <c r="B458" s="4"/>
      <c r="C458" s="108"/>
      <c r="D458" s="2"/>
      <c r="E458" s="4"/>
      <c r="F458" s="2"/>
      <c r="G458" s="4"/>
      <c r="H458" s="4"/>
      <c r="I458" s="4"/>
      <c r="J458" s="4"/>
      <c r="K458" s="4"/>
      <c r="L458" s="4"/>
      <c r="M458" s="4"/>
      <c r="N458" s="4"/>
      <c r="O458" s="4"/>
      <c r="P458" s="4"/>
      <c r="Q458" s="4"/>
      <c r="R458" s="4"/>
      <c r="S458" s="4"/>
      <c r="T458" s="4"/>
      <c r="U458" s="4"/>
      <c r="V458" s="4"/>
      <c r="W458" s="4"/>
      <c r="X458" s="4"/>
      <c r="Y458" s="4"/>
      <c r="Z458" s="4"/>
      <c r="AA458" s="4"/>
    </row>
    <row r="459" spans="1:27">
      <c r="A459" s="2"/>
      <c r="B459" s="4"/>
      <c r="C459" s="108"/>
      <c r="D459" s="2"/>
      <c r="E459" s="4"/>
      <c r="F459" s="2"/>
      <c r="G459" s="4"/>
      <c r="H459" s="4"/>
      <c r="I459" s="4"/>
      <c r="J459" s="4"/>
      <c r="K459" s="4"/>
      <c r="L459" s="4"/>
      <c r="M459" s="4"/>
      <c r="N459" s="4"/>
      <c r="O459" s="4"/>
      <c r="P459" s="4"/>
      <c r="Q459" s="4"/>
      <c r="R459" s="4"/>
      <c r="S459" s="4"/>
      <c r="T459" s="4"/>
      <c r="U459" s="4"/>
      <c r="V459" s="4"/>
      <c r="W459" s="4"/>
      <c r="X459" s="4"/>
      <c r="Y459" s="4"/>
      <c r="Z459" s="4"/>
      <c r="AA459" s="4"/>
    </row>
    <row r="460" spans="1:27">
      <c r="A460" s="2"/>
      <c r="B460" s="4"/>
      <c r="C460" s="108"/>
      <c r="D460" s="2"/>
      <c r="E460" s="4"/>
      <c r="F460" s="2"/>
      <c r="G460" s="4"/>
      <c r="H460" s="4"/>
      <c r="I460" s="4"/>
      <c r="J460" s="4"/>
      <c r="K460" s="4"/>
      <c r="L460" s="4"/>
      <c r="M460" s="4"/>
      <c r="N460" s="4"/>
      <c r="O460" s="4"/>
      <c r="P460" s="4"/>
      <c r="Q460" s="4"/>
      <c r="R460" s="4"/>
      <c r="S460" s="4"/>
      <c r="T460" s="4"/>
      <c r="U460" s="4"/>
      <c r="V460" s="4"/>
      <c r="W460" s="4"/>
      <c r="X460" s="4"/>
      <c r="Y460" s="4"/>
      <c r="Z460" s="4"/>
      <c r="AA460" s="4"/>
    </row>
    <row r="461" spans="1:27">
      <c r="A461" s="2"/>
      <c r="B461" s="4"/>
      <c r="C461" s="108"/>
      <c r="D461" s="2"/>
      <c r="E461" s="4"/>
      <c r="F461" s="2"/>
      <c r="G461" s="4"/>
      <c r="H461" s="4"/>
      <c r="I461" s="4"/>
      <c r="J461" s="4"/>
      <c r="K461" s="4"/>
      <c r="L461" s="4"/>
      <c r="M461" s="4"/>
      <c r="N461" s="4"/>
      <c r="O461" s="4"/>
      <c r="P461" s="4"/>
      <c r="Q461" s="4"/>
      <c r="R461" s="4"/>
      <c r="S461" s="4"/>
      <c r="T461" s="4"/>
      <c r="U461" s="4"/>
      <c r="V461" s="4"/>
      <c r="W461" s="4"/>
      <c r="X461" s="4"/>
      <c r="Y461" s="4"/>
      <c r="Z461" s="4"/>
      <c r="AA461" s="4"/>
    </row>
    <row r="462" spans="1:27">
      <c r="A462" s="2"/>
      <c r="B462" s="4"/>
      <c r="C462" s="108"/>
      <c r="D462" s="2"/>
      <c r="E462" s="4"/>
      <c r="F462" s="2"/>
      <c r="G462" s="4"/>
      <c r="H462" s="4"/>
      <c r="I462" s="4"/>
      <c r="J462" s="4"/>
      <c r="K462" s="4"/>
      <c r="L462" s="4"/>
      <c r="M462" s="4"/>
      <c r="N462" s="4"/>
      <c r="O462" s="4"/>
      <c r="P462" s="4"/>
      <c r="Q462" s="4"/>
      <c r="R462" s="4"/>
      <c r="S462" s="4"/>
      <c r="T462" s="4"/>
      <c r="U462" s="4"/>
      <c r="V462" s="4"/>
      <c r="W462" s="4"/>
      <c r="X462" s="4"/>
      <c r="Y462" s="4"/>
      <c r="Z462" s="4"/>
      <c r="AA462" s="4"/>
    </row>
    <row r="463" spans="1:27">
      <c r="A463" s="2"/>
      <c r="B463" s="4"/>
      <c r="C463" s="108"/>
      <c r="D463" s="2"/>
      <c r="E463" s="4"/>
      <c r="F463" s="2"/>
      <c r="G463" s="4"/>
      <c r="H463" s="4"/>
      <c r="I463" s="4"/>
      <c r="J463" s="4"/>
      <c r="K463" s="4"/>
      <c r="L463" s="4"/>
      <c r="M463" s="4"/>
      <c r="N463" s="4"/>
      <c r="O463" s="4"/>
      <c r="P463" s="4"/>
      <c r="Q463" s="4"/>
      <c r="R463" s="4"/>
      <c r="S463" s="4"/>
      <c r="T463" s="4"/>
      <c r="U463" s="4"/>
      <c r="V463" s="4"/>
      <c r="W463" s="4"/>
      <c r="X463" s="4"/>
      <c r="Y463" s="4"/>
      <c r="Z463" s="4"/>
      <c r="AA463" s="4"/>
    </row>
    <row r="464" spans="1:27">
      <c r="A464" s="2"/>
      <c r="B464" s="4"/>
      <c r="C464" s="108"/>
      <c r="D464" s="2"/>
      <c r="E464" s="4"/>
      <c r="F464" s="2"/>
      <c r="G464" s="4"/>
      <c r="H464" s="4"/>
      <c r="I464" s="4"/>
      <c r="J464" s="4"/>
      <c r="K464" s="4"/>
      <c r="L464" s="4"/>
      <c r="M464" s="4"/>
      <c r="N464" s="4"/>
      <c r="O464" s="4"/>
      <c r="P464" s="4"/>
      <c r="Q464" s="4"/>
      <c r="R464" s="4"/>
      <c r="S464" s="4"/>
      <c r="T464" s="4"/>
      <c r="U464" s="4"/>
      <c r="V464" s="4"/>
      <c r="W464" s="4"/>
      <c r="X464" s="4"/>
      <c r="Y464" s="4"/>
      <c r="Z464" s="4"/>
      <c r="AA464" s="4"/>
    </row>
    <row r="465" spans="1:27">
      <c r="A465" s="2"/>
      <c r="B465" s="4"/>
      <c r="C465" s="108"/>
      <c r="D465" s="2"/>
      <c r="E465" s="4"/>
      <c r="F465" s="2"/>
      <c r="G465" s="4"/>
      <c r="H465" s="4"/>
      <c r="I465" s="4"/>
      <c r="J465" s="4"/>
      <c r="K465" s="4"/>
      <c r="L465" s="4"/>
      <c r="M465" s="4"/>
      <c r="N465" s="4"/>
      <c r="O465" s="4"/>
      <c r="P465" s="4"/>
      <c r="Q465" s="4"/>
      <c r="R465" s="4"/>
      <c r="S465" s="4"/>
      <c r="T465" s="4"/>
      <c r="U465" s="4"/>
      <c r="V465" s="4"/>
      <c r="W465" s="4"/>
      <c r="X465" s="4"/>
      <c r="Y465" s="4"/>
      <c r="Z465" s="4"/>
      <c r="AA465" s="4"/>
    </row>
    <row r="466" spans="1:27">
      <c r="A466" s="2"/>
      <c r="B466" s="4"/>
      <c r="C466" s="108"/>
      <c r="D466" s="2"/>
      <c r="E466" s="4"/>
      <c r="F466" s="2"/>
      <c r="G466" s="4"/>
      <c r="H466" s="4"/>
      <c r="I466" s="4"/>
      <c r="J466" s="4"/>
      <c r="K466" s="4"/>
      <c r="L466" s="4"/>
      <c r="M466" s="4"/>
      <c r="N466" s="4"/>
      <c r="O466" s="4"/>
      <c r="P466" s="4"/>
      <c r="Q466" s="4"/>
      <c r="R466" s="4"/>
      <c r="S466" s="4"/>
      <c r="T466" s="4"/>
      <c r="U466" s="4"/>
      <c r="V466" s="4"/>
      <c r="W466" s="4"/>
      <c r="X466" s="4"/>
      <c r="Y466" s="4"/>
      <c r="Z466" s="4"/>
      <c r="AA466" s="4"/>
    </row>
    <row r="467" spans="1:27">
      <c r="A467" s="2"/>
      <c r="B467" s="4"/>
      <c r="C467" s="108"/>
      <c r="D467" s="2"/>
      <c r="E467" s="4"/>
      <c r="F467" s="2"/>
      <c r="G467" s="4"/>
      <c r="H467" s="4"/>
      <c r="I467" s="4"/>
      <c r="J467" s="4"/>
      <c r="K467" s="4"/>
      <c r="L467" s="4"/>
      <c r="M467" s="4"/>
      <c r="N467" s="4"/>
      <c r="O467" s="4"/>
      <c r="P467" s="4"/>
      <c r="Q467" s="4"/>
      <c r="R467" s="4"/>
      <c r="S467" s="4"/>
      <c r="T467" s="4"/>
      <c r="U467" s="4"/>
      <c r="V467" s="4"/>
      <c r="W467" s="4"/>
      <c r="X467" s="4"/>
      <c r="Y467" s="4"/>
      <c r="Z467" s="4"/>
      <c r="AA467" s="4"/>
    </row>
    <row r="468" spans="1:27">
      <c r="A468" s="2"/>
      <c r="B468" s="4"/>
      <c r="C468" s="108"/>
      <c r="D468" s="2"/>
      <c r="E468" s="4"/>
      <c r="F468" s="2"/>
      <c r="G468" s="4"/>
      <c r="H468" s="4"/>
      <c r="I468" s="4"/>
      <c r="J468" s="4"/>
      <c r="K468" s="4"/>
      <c r="L468" s="4"/>
      <c r="M468" s="4"/>
      <c r="N468" s="4"/>
      <c r="O468" s="4"/>
      <c r="P468" s="4"/>
      <c r="Q468" s="4"/>
      <c r="R468" s="4"/>
      <c r="S468" s="4"/>
      <c r="T468" s="4"/>
      <c r="U468" s="4"/>
      <c r="V468" s="4"/>
      <c r="W468" s="4"/>
      <c r="X468" s="4"/>
      <c r="Y468" s="4"/>
      <c r="Z468" s="4"/>
      <c r="AA468" s="4"/>
    </row>
    <row r="469" spans="1:27">
      <c r="A469" s="2"/>
      <c r="B469" s="4"/>
      <c r="C469" s="108"/>
      <c r="D469" s="2"/>
      <c r="E469" s="4"/>
      <c r="F469" s="2"/>
      <c r="G469" s="4"/>
      <c r="H469" s="4"/>
      <c r="I469" s="4"/>
      <c r="J469" s="4"/>
      <c r="K469" s="4"/>
      <c r="L469" s="4"/>
      <c r="M469" s="4"/>
      <c r="N469" s="4"/>
      <c r="O469" s="4"/>
      <c r="P469" s="4"/>
      <c r="Q469" s="4"/>
      <c r="R469" s="4"/>
      <c r="S469" s="4"/>
      <c r="T469" s="4"/>
      <c r="U469" s="4"/>
      <c r="V469" s="4"/>
      <c r="W469" s="4"/>
      <c r="X469" s="4"/>
      <c r="Y469" s="4"/>
      <c r="Z469" s="4"/>
      <c r="AA469" s="4"/>
    </row>
    <row r="470" spans="1:27">
      <c r="A470" s="2"/>
      <c r="B470" s="4"/>
      <c r="C470" s="108"/>
      <c r="D470" s="2"/>
      <c r="E470" s="4"/>
      <c r="F470" s="2"/>
      <c r="G470" s="4"/>
      <c r="H470" s="4"/>
      <c r="I470" s="4"/>
      <c r="J470" s="4"/>
      <c r="K470" s="4"/>
      <c r="L470" s="4"/>
      <c r="M470" s="4"/>
      <c r="N470" s="4"/>
      <c r="O470" s="4"/>
      <c r="P470" s="4"/>
      <c r="Q470" s="4"/>
      <c r="R470" s="4"/>
      <c r="S470" s="4"/>
      <c r="T470" s="4"/>
      <c r="U470" s="4"/>
      <c r="V470" s="4"/>
      <c r="W470" s="4"/>
      <c r="X470" s="4"/>
      <c r="Y470" s="4"/>
      <c r="Z470" s="4"/>
      <c r="AA470" s="4"/>
    </row>
    <row r="471" spans="1:27">
      <c r="A471" s="2"/>
      <c r="B471" s="4"/>
      <c r="C471" s="108"/>
      <c r="D471" s="2"/>
      <c r="E471" s="4"/>
      <c r="F471" s="2"/>
      <c r="G471" s="4"/>
      <c r="H471" s="4"/>
      <c r="I471" s="4"/>
      <c r="J471" s="4"/>
      <c r="K471" s="4"/>
      <c r="L471" s="4"/>
      <c r="M471" s="4"/>
      <c r="N471" s="4"/>
      <c r="O471" s="4"/>
      <c r="P471" s="4"/>
      <c r="Q471" s="4"/>
      <c r="R471" s="4"/>
      <c r="S471" s="4"/>
      <c r="T471" s="4"/>
      <c r="U471" s="4"/>
      <c r="V471" s="4"/>
      <c r="W471" s="4"/>
      <c r="X471" s="4"/>
      <c r="Y471" s="4"/>
      <c r="Z471" s="4"/>
      <c r="AA471" s="4"/>
    </row>
    <row r="472" spans="1:27">
      <c r="A472" s="2"/>
      <c r="B472" s="4"/>
      <c r="C472" s="108"/>
      <c r="D472" s="2"/>
      <c r="E472" s="4"/>
      <c r="F472" s="2"/>
      <c r="G472" s="4"/>
      <c r="H472" s="4"/>
      <c r="I472" s="4"/>
      <c r="J472" s="4"/>
      <c r="K472" s="4"/>
      <c r="L472" s="4"/>
      <c r="M472" s="4"/>
      <c r="N472" s="4"/>
      <c r="O472" s="4"/>
      <c r="P472" s="4"/>
      <c r="Q472" s="4"/>
      <c r="R472" s="4"/>
      <c r="S472" s="4"/>
      <c r="T472" s="4"/>
      <c r="U472" s="4"/>
      <c r="V472" s="4"/>
      <c r="W472" s="4"/>
      <c r="X472" s="4"/>
      <c r="Y472" s="4"/>
      <c r="Z472" s="4"/>
      <c r="AA472" s="4"/>
    </row>
    <row r="473" spans="1:27">
      <c r="A473" s="2"/>
      <c r="B473" s="4"/>
      <c r="C473" s="108"/>
      <c r="D473" s="2"/>
      <c r="E473" s="4"/>
      <c r="F473" s="2"/>
      <c r="G473" s="4"/>
      <c r="H473" s="4"/>
      <c r="I473" s="4"/>
      <c r="J473" s="4"/>
      <c r="K473" s="4"/>
      <c r="L473" s="4"/>
      <c r="M473" s="4"/>
      <c r="N473" s="4"/>
      <c r="O473" s="4"/>
      <c r="P473" s="4"/>
      <c r="Q473" s="4"/>
      <c r="R473" s="4"/>
      <c r="S473" s="4"/>
      <c r="T473" s="4"/>
      <c r="U473" s="4"/>
      <c r="V473" s="4"/>
      <c r="W473" s="4"/>
      <c r="X473" s="4"/>
      <c r="Y473" s="4"/>
      <c r="Z473" s="4"/>
      <c r="AA473" s="4"/>
    </row>
    <row r="474" spans="1:27">
      <c r="A474" s="2"/>
      <c r="B474" s="4"/>
      <c r="C474" s="108"/>
      <c r="D474" s="2"/>
      <c r="E474" s="4"/>
      <c r="F474" s="2"/>
      <c r="G474" s="4"/>
      <c r="H474" s="4"/>
      <c r="I474" s="4"/>
      <c r="J474" s="4"/>
      <c r="K474" s="4"/>
      <c r="L474" s="4"/>
      <c r="M474" s="4"/>
      <c r="N474" s="4"/>
      <c r="O474" s="4"/>
      <c r="P474" s="4"/>
      <c r="Q474" s="4"/>
      <c r="R474" s="4"/>
      <c r="S474" s="4"/>
      <c r="T474" s="4"/>
      <c r="U474" s="4"/>
      <c r="V474" s="4"/>
      <c r="W474" s="4"/>
      <c r="X474" s="4"/>
      <c r="Y474" s="4"/>
      <c r="Z474" s="4"/>
      <c r="AA474" s="4"/>
    </row>
    <row r="475" spans="1:27">
      <c r="A475" s="2"/>
      <c r="B475" s="4"/>
      <c r="C475" s="108"/>
      <c r="D475" s="2"/>
      <c r="E475" s="4"/>
      <c r="F475" s="2"/>
      <c r="G475" s="4"/>
      <c r="H475" s="4"/>
      <c r="I475" s="4"/>
      <c r="J475" s="4"/>
      <c r="K475" s="4"/>
      <c r="L475" s="4"/>
      <c r="M475" s="4"/>
      <c r="N475" s="4"/>
      <c r="O475" s="4"/>
      <c r="P475" s="4"/>
      <c r="Q475" s="4"/>
      <c r="R475" s="4"/>
      <c r="S475" s="4"/>
      <c r="T475" s="4"/>
      <c r="U475" s="4"/>
      <c r="V475" s="4"/>
      <c r="W475" s="4"/>
      <c r="X475" s="4"/>
      <c r="Y475" s="4"/>
      <c r="Z475" s="4"/>
      <c r="AA475" s="4"/>
    </row>
    <row r="476" spans="1:27">
      <c r="A476" s="2"/>
      <c r="B476" s="4"/>
      <c r="C476" s="108"/>
      <c r="D476" s="2"/>
      <c r="E476" s="4"/>
      <c r="F476" s="2"/>
      <c r="G476" s="4"/>
      <c r="H476" s="4"/>
      <c r="I476" s="4"/>
      <c r="J476" s="4"/>
      <c r="K476" s="4"/>
      <c r="L476" s="4"/>
      <c r="M476" s="4"/>
      <c r="N476" s="4"/>
      <c r="O476" s="4"/>
      <c r="P476" s="4"/>
      <c r="Q476" s="4"/>
      <c r="R476" s="4"/>
      <c r="S476" s="4"/>
      <c r="T476" s="4"/>
      <c r="U476" s="4"/>
      <c r="V476" s="4"/>
      <c r="W476" s="4"/>
      <c r="X476" s="4"/>
      <c r="Y476" s="4"/>
      <c r="Z476" s="4"/>
      <c r="AA476" s="4"/>
    </row>
    <row r="477" spans="1:27">
      <c r="A477" s="2"/>
      <c r="B477" s="4"/>
      <c r="C477" s="108"/>
      <c r="D477" s="2"/>
      <c r="E477" s="4"/>
      <c r="F477" s="2"/>
      <c r="G477" s="4"/>
      <c r="H477" s="4"/>
      <c r="I477" s="4"/>
      <c r="J477" s="4"/>
      <c r="K477" s="4"/>
      <c r="L477" s="4"/>
      <c r="M477" s="4"/>
      <c r="N477" s="4"/>
      <c r="O477" s="4"/>
      <c r="P477" s="4"/>
      <c r="Q477" s="4"/>
      <c r="R477" s="4"/>
      <c r="S477" s="4"/>
      <c r="T477" s="4"/>
      <c r="U477" s="4"/>
      <c r="V477" s="4"/>
      <c r="W477" s="4"/>
      <c r="X477" s="4"/>
      <c r="Y477" s="4"/>
      <c r="Z477" s="4"/>
      <c r="AA477" s="4"/>
    </row>
    <row r="478" spans="1:27">
      <c r="A478" s="2"/>
      <c r="B478" s="4"/>
      <c r="C478" s="108"/>
      <c r="D478" s="2"/>
      <c r="E478" s="4"/>
      <c r="F478" s="2"/>
      <c r="G478" s="4"/>
      <c r="H478" s="4"/>
      <c r="I478" s="4"/>
      <c r="J478" s="4"/>
      <c r="K478" s="4"/>
      <c r="L478" s="4"/>
      <c r="M478" s="4"/>
      <c r="N478" s="4"/>
      <c r="O478" s="4"/>
      <c r="P478" s="4"/>
      <c r="Q478" s="4"/>
      <c r="R478" s="4"/>
      <c r="S478" s="4"/>
      <c r="T478" s="4"/>
      <c r="U478" s="4"/>
      <c r="V478" s="4"/>
      <c r="W478" s="4"/>
      <c r="X478" s="4"/>
      <c r="Y478" s="4"/>
      <c r="Z478" s="4"/>
      <c r="AA478" s="4"/>
    </row>
    <row r="479" spans="1:27">
      <c r="A479" s="2"/>
      <c r="B479" s="4"/>
      <c r="C479" s="108"/>
      <c r="D479" s="2"/>
      <c r="E479" s="4"/>
      <c r="F479" s="2"/>
      <c r="G479" s="4"/>
      <c r="H479" s="4"/>
      <c r="I479" s="4"/>
      <c r="J479" s="4"/>
      <c r="K479" s="4"/>
      <c r="L479" s="4"/>
      <c r="M479" s="4"/>
      <c r="N479" s="4"/>
      <c r="O479" s="4"/>
      <c r="P479" s="4"/>
      <c r="Q479" s="4"/>
      <c r="R479" s="4"/>
      <c r="S479" s="4"/>
      <c r="T479" s="4"/>
      <c r="U479" s="4"/>
      <c r="V479" s="4"/>
      <c r="W479" s="4"/>
      <c r="X479" s="4"/>
      <c r="Y479" s="4"/>
      <c r="Z479" s="4"/>
      <c r="AA479" s="4"/>
    </row>
    <row r="480" spans="1:27">
      <c r="A480" s="2"/>
      <c r="B480" s="4"/>
      <c r="C480" s="108"/>
      <c r="D480" s="2"/>
      <c r="E480" s="4"/>
      <c r="F480" s="2"/>
      <c r="G480" s="4"/>
      <c r="H480" s="4"/>
      <c r="I480" s="4"/>
      <c r="J480" s="4"/>
      <c r="K480" s="4"/>
      <c r="L480" s="4"/>
      <c r="M480" s="4"/>
      <c r="N480" s="4"/>
      <c r="O480" s="4"/>
      <c r="P480" s="4"/>
      <c r="Q480" s="4"/>
      <c r="R480" s="4"/>
      <c r="S480" s="4"/>
      <c r="T480" s="4"/>
      <c r="U480" s="4"/>
      <c r="V480" s="4"/>
      <c r="W480" s="4"/>
      <c r="X480" s="4"/>
      <c r="Y480" s="4"/>
      <c r="Z480" s="4"/>
      <c r="AA480" s="4"/>
    </row>
    <row r="481" spans="1:27">
      <c r="A481" s="2"/>
      <c r="B481" s="4"/>
      <c r="C481" s="108"/>
      <c r="D481" s="2"/>
      <c r="E481" s="4"/>
      <c r="F481" s="2"/>
      <c r="G481" s="4"/>
      <c r="H481" s="4"/>
      <c r="I481" s="4"/>
      <c r="J481" s="4"/>
      <c r="K481" s="4"/>
      <c r="L481" s="4"/>
      <c r="M481" s="4"/>
      <c r="N481" s="4"/>
      <c r="O481" s="4"/>
      <c r="P481" s="4"/>
      <c r="Q481" s="4"/>
      <c r="R481" s="4"/>
      <c r="S481" s="4"/>
      <c r="T481" s="4"/>
      <c r="U481" s="4"/>
      <c r="V481" s="4"/>
      <c r="W481" s="4"/>
      <c r="X481" s="4"/>
      <c r="Y481" s="4"/>
      <c r="Z481" s="4"/>
      <c r="AA481" s="4"/>
    </row>
    <row r="482" spans="1:27">
      <c r="A482" s="2"/>
      <c r="B482" s="4"/>
      <c r="C482" s="108"/>
      <c r="D482" s="2"/>
      <c r="E482" s="4"/>
      <c r="F482" s="2"/>
      <c r="G482" s="4"/>
      <c r="H482" s="4"/>
      <c r="I482" s="4"/>
      <c r="J482" s="4"/>
      <c r="K482" s="4"/>
      <c r="L482" s="4"/>
      <c r="M482" s="4"/>
      <c r="N482" s="4"/>
      <c r="O482" s="4"/>
      <c r="P482" s="4"/>
      <c r="Q482" s="4"/>
      <c r="R482" s="4"/>
      <c r="S482" s="4"/>
      <c r="T482" s="4"/>
      <c r="U482" s="4"/>
      <c r="V482" s="4"/>
      <c r="W482" s="4"/>
      <c r="X482" s="4"/>
      <c r="Y482" s="4"/>
      <c r="Z482" s="4"/>
      <c r="AA482" s="4"/>
    </row>
    <row r="483" spans="1:27">
      <c r="A483" s="2"/>
      <c r="B483" s="4"/>
      <c r="C483" s="108"/>
      <c r="D483" s="2"/>
      <c r="E483" s="4"/>
      <c r="F483" s="2"/>
      <c r="G483" s="4"/>
      <c r="H483" s="4"/>
      <c r="I483" s="4"/>
      <c r="J483" s="4"/>
      <c r="K483" s="4"/>
      <c r="L483" s="4"/>
      <c r="M483" s="4"/>
      <c r="N483" s="4"/>
      <c r="O483" s="4"/>
      <c r="P483" s="4"/>
      <c r="Q483" s="4"/>
      <c r="R483" s="4"/>
      <c r="S483" s="4"/>
      <c r="T483" s="4"/>
      <c r="U483" s="4"/>
      <c r="V483" s="4"/>
      <c r="W483" s="4"/>
      <c r="X483" s="4"/>
      <c r="Y483" s="4"/>
      <c r="Z483" s="4"/>
      <c r="AA483" s="4"/>
    </row>
    <row r="484" spans="1:27">
      <c r="A484" s="2"/>
      <c r="B484" s="4"/>
      <c r="C484" s="108"/>
      <c r="D484" s="2"/>
      <c r="E484" s="4"/>
      <c r="F484" s="2"/>
      <c r="G484" s="4"/>
      <c r="H484" s="4"/>
      <c r="I484" s="4"/>
      <c r="J484" s="4"/>
      <c r="K484" s="4"/>
      <c r="L484" s="4"/>
      <c r="M484" s="4"/>
      <c r="N484" s="4"/>
      <c r="O484" s="4"/>
      <c r="P484" s="4"/>
      <c r="Q484" s="4"/>
      <c r="R484" s="4"/>
      <c r="S484" s="4"/>
      <c r="T484" s="4"/>
      <c r="U484" s="4"/>
      <c r="V484" s="4"/>
      <c r="W484" s="4"/>
      <c r="X484" s="4"/>
      <c r="Y484" s="4"/>
      <c r="Z484" s="4"/>
      <c r="AA484" s="4"/>
    </row>
    <row r="485" spans="1:27">
      <c r="A485" s="2"/>
      <c r="B485" s="4"/>
      <c r="C485" s="108"/>
      <c r="D485" s="2"/>
      <c r="E485" s="4"/>
      <c r="F485" s="2"/>
      <c r="G485" s="4"/>
      <c r="H485" s="4"/>
      <c r="I485" s="4"/>
      <c r="J485" s="4"/>
      <c r="K485" s="4"/>
      <c r="L485" s="4"/>
      <c r="M485" s="4"/>
      <c r="N485" s="4"/>
      <c r="O485" s="4"/>
      <c r="P485" s="4"/>
      <c r="Q485" s="4"/>
      <c r="R485" s="4"/>
      <c r="S485" s="4"/>
      <c r="T485" s="4"/>
      <c r="U485" s="4"/>
      <c r="V485" s="4"/>
      <c r="W485" s="4"/>
      <c r="X485" s="4"/>
      <c r="Y485" s="4"/>
      <c r="Z485" s="4"/>
      <c r="AA485" s="4"/>
    </row>
    <row r="486" spans="1:27">
      <c r="A486" s="2"/>
      <c r="B486" s="4"/>
      <c r="C486" s="108"/>
      <c r="D486" s="2"/>
      <c r="E486" s="4"/>
      <c r="F486" s="2"/>
      <c r="G486" s="4"/>
      <c r="H486" s="4"/>
      <c r="I486" s="4"/>
      <c r="J486" s="4"/>
      <c r="K486" s="4"/>
      <c r="L486" s="4"/>
      <c r="M486" s="4"/>
      <c r="N486" s="4"/>
      <c r="O486" s="4"/>
      <c r="P486" s="4"/>
      <c r="Q486" s="4"/>
      <c r="R486" s="4"/>
      <c r="S486" s="4"/>
      <c r="T486" s="4"/>
      <c r="U486" s="4"/>
      <c r="V486" s="4"/>
      <c r="W486" s="4"/>
      <c r="X486" s="4"/>
      <c r="Y486" s="4"/>
      <c r="Z486" s="4"/>
      <c r="AA486" s="4"/>
    </row>
    <row r="487" spans="1:27">
      <c r="A487" s="2"/>
      <c r="B487" s="4"/>
      <c r="C487" s="108"/>
      <c r="D487" s="2"/>
      <c r="E487" s="4"/>
      <c r="F487" s="2"/>
      <c r="G487" s="4"/>
      <c r="H487" s="4"/>
      <c r="I487" s="4"/>
      <c r="J487" s="4"/>
      <c r="K487" s="4"/>
      <c r="L487" s="4"/>
      <c r="M487" s="4"/>
      <c r="N487" s="4"/>
      <c r="O487" s="4"/>
      <c r="P487" s="4"/>
      <c r="Q487" s="4"/>
      <c r="R487" s="4"/>
      <c r="S487" s="4"/>
      <c r="T487" s="4"/>
      <c r="U487" s="4"/>
      <c r="V487" s="4"/>
      <c r="W487" s="4"/>
      <c r="X487" s="4"/>
      <c r="Y487" s="4"/>
      <c r="Z487" s="4"/>
      <c r="AA487" s="4"/>
    </row>
    <row r="488" spans="1:27">
      <c r="A488" s="2"/>
      <c r="B488" s="4"/>
      <c r="C488" s="108"/>
      <c r="D488" s="2"/>
      <c r="E488" s="4"/>
      <c r="F488" s="2"/>
      <c r="G488" s="4"/>
      <c r="H488" s="4"/>
      <c r="I488" s="4"/>
      <c r="J488" s="4"/>
      <c r="K488" s="4"/>
      <c r="L488" s="4"/>
      <c r="M488" s="4"/>
      <c r="N488" s="4"/>
      <c r="O488" s="4"/>
      <c r="P488" s="4"/>
      <c r="Q488" s="4"/>
      <c r="R488" s="4"/>
      <c r="S488" s="4"/>
      <c r="T488" s="4"/>
      <c r="U488" s="4"/>
      <c r="V488" s="4"/>
      <c r="W488" s="4"/>
      <c r="X488" s="4"/>
      <c r="Y488" s="4"/>
      <c r="Z488" s="4"/>
      <c r="AA488" s="4"/>
    </row>
    <row r="489" spans="1:27">
      <c r="A489" s="2"/>
      <c r="B489" s="4"/>
      <c r="C489" s="108"/>
      <c r="D489" s="2"/>
      <c r="E489" s="4"/>
      <c r="F489" s="2"/>
      <c r="G489" s="4"/>
      <c r="H489" s="4"/>
      <c r="I489" s="4"/>
      <c r="J489" s="4"/>
      <c r="K489" s="4"/>
      <c r="L489" s="4"/>
      <c r="M489" s="4"/>
      <c r="N489" s="4"/>
      <c r="O489" s="4"/>
      <c r="P489" s="4"/>
      <c r="Q489" s="4"/>
      <c r="R489" s="4"/>
      <c r="S489" s="4"/>
      <c r="T489" s="4"/>
      <c r="U489" s="4"/>
      <c r="V489" s="4"/>
      <c r="W489" s="4"/>
      <c r="X489" s="4"/>
      <c r="Y489" s="4"/>
      <c r="Z489" s="4"/>
      <c r="AA489" s="4"/>
    </row>
    <row r="490" spans="1:27">
      <c r="A490" s="2"/>
      <c r="B490" s="4"/>
      <c r="C490" s="108"/>
      <c r="D490" s="2"/>
      <c r="E490" s="4"/>
      <c r="F490" s="2"/>
      <c r="G490" s="4"/>
      <c r="H490" s="4"/>
      <c r="I490" s="4"/>
      <c r="J490" s="4"/>
      <c r="K490" s="4"/>
      <c r="L490" s="4"/>
      <c r="M490" s="4"/>
      <c r="N490" s="4"/>
      <c r="O490" s="4"/>
      <c r="P490" s="4"/>
      <c r="Q490" s="4"/>
      <c r="R490" s="4"/>
      <c r="S490" s="4"/>
      <c r="T490" s="4"/>
      <c r="U490" s="4"/>
      <c r="V490" s="4"/>
      <c r="W490" s="4"/>
      <c r="X490" s="4"/>
      <c r="Y490" s="4"/>
      <c r="Z490" s="4"/>
      <c r="AA490" s="4"/>
    </row>
    <row r="491" spans="1:27">
      <c r="A491" s="2"/>
      <c r="B491" s="4"/>
      <c r="C491" s="108"/>
      <c r="D491" s="2"/>
      <c r="E491" s="4"/>
      <c r="F491" s="2"/>
      <c r="G491" s="4"/>
      <c r="H491" s="4"/>
      <c r="I491" s="4"/>
      <c r="J491" s="4"/>
      <c r="K491" s="4"/>
      <c r="L491" s="4"/>
      <c r="M491" s="4"/>
      <c r="N491" s="4"/>
      <c r="O491" s="4"/>
      <c r="P491" s="4"/>
      <c r="Q491" s="4"/>
      <c r="R491" s="4"/>
      <c r="S491" s="4"/>
      <c r="T491" s="4"/>
      <c r="U491" s="4"/>
      <c r="V491" s="4"/>
      <c r="W491" s="4"/>
      <c r="X491" s="4"/>
      <c r="Y491" s="4"/>
      <c r="Z491" s="4"/>
      <c r="AA491" s="4"/>
    </row>
    <row r="492" spans="1:27">
      <c r="A492" s="2"/>
      <c r="B492" s="4"/>
      <c r="C492" s="108"/>
      <c r="D492" s="2"/>
      <c r="E492" s="4"/>
      <c r="F492" s="2"/>
      <c r="G492" s="4"/>
      <c r="H492" s="4"/>
      <c r="I492" s="4"/>
      <c r="J492" s="4"/>
      <c r="K492" s="4"/>
      <c r="L492" s="4"/>
      <c r="M492" s="4"/>
      <c r="N492" s="4"/>
      <c r="O492" s="4"/>
      <c r="P492" s="4"/>
      <c r="Q492" s="4"/>
      <c r="R492" s="4"/>
      <c r="S492" s="4"/>
      <c r="T492" s="4"/>
      <c r="U492" s="4"/>
      <c r="V492" s="4"/>
      <c r="W492" s="4"/>
      <c r="X492" s="4"/>
      <c r="Y492" s="4"/>
      <c r="Z492" s="4"/>
      <c r="AA492" s="4"/>
    </row>
    <row r="493" spans="1:27">
      <c r="A493" s="2"/>
      <c r="B493" s="4"/>
      <c r="C493" s="108"/>
      <c r="D493" s="2"/>
      <c r="E493" s="4"/>
      <c r="F493" s="2"/>
      <c r="G493" s="4"/>
      <c r="H493" s="4"/>
      <c r="I493" s="4"/>
      <c r="J493" s="4"/>
      <c r="K493" s="4"/>
      <c r="L493" s="4"/>
      <c r="M493" s="4"/>
      <c r="N493" s="4"/>
      <c r="O493" s="4"/>
      <c r="P493" s="4"/>
      <c r="Q493" s="4"/>
      <c r="R493" s="4"/>
      <c r="S493" s="4"/>
      <c r="T493" s="4"/>
      <c r="U493" s="4"/>
      <c r="V493" s="4"/>
      <c r="W493" s="4"/>
      <c r="X493" s="4"/>
      <c r="Y493" s="4"/>
      <c r="Z493" s="4"/>
      <c r="AA493" s="4"/>
    </row>
    <row r="494" spans="1:27">
      <c r="A494" s="2"/>
      <c r="B494" s="4"/>
      <c r="C494" s="108"/>
      <c r="D494" s="2"/>
      <c r="E494" s="4"/>
      <c r="F494" s="2"/>
      <c r="G494" s="4"/>
      <c r="H494" s="4"/>
      <c r="I494" s="4"/>
      <c r="J494" s="4"/>
      <c r="K494" s="4"/>
      <c r="L494" s="4"/>
      <c r="M494" s="4"/>
      <c r="N494" s="4"/>
      <c r="O494" s="4"/>
      <c r="P494" s="4"/>
      <c r="Q494" s="4"/>
      <c r="R494" s="4"/>
      <c r="S494" s="4"/>
      <c r="T494" s="4"/>
      <c r="U494" s="4"/>
      <c r="V494" s="4"/>
      <c r="W494" s="4"/>
      <c r="X494" s="4"/>
      <c r="Y494" s="4"/>
      <c r="Z494" s="4"/>
      <c r="AA494" s="4"/>
    </row>
    <row r="495" spans="1:27">
      <c r="A495" s="2"/>
      <c r="B495" s="4"/>
      <c r="C495" s="108"/>
      <c r="D495" s="2"/>
      <c r="E495" s="4"/>
      <c r="F495" s="2"/>
      <c r="G495" s="4"/>
      <c r="H495" s="4"/>
      <c r="I495" s="4"/>
      <c r="J495" s="4"/>
      <c r="K495" s="4"/>
      <c r="L495" s="4"/>
      <c r="M495" s="4"/>
      <c r="N495" s="4"/>
      <c r="O495" s="4"/>
      <c r="P495" s="4"/>
      <c r="Q495" s="4"/>
      <c r="R495" s="4"/>
      <c r="S495" s="4"/>
      <c r="T495" s="4"/>
      <c r="U495" s="4"/>
      <c r="V495" s="4"/>
      <c r="W495" s="4"/>
      <c r="X495" s="4"/>
      <c r="Y495" s="4"/>
      <c r="Z495" s="4"/>
      <c r="AA495" s="4"/>
    </row>
    <row r="496" spans="1:27">
      <c r="A496" s="2"/>
      <c r="B496" s="4"/>
      <c r="C496" s="108"/>
      <c r="D496" s="2"/>
      <c r="E496" s="4"/>
      <c r="F496" s="2"/>
      <c r="G496" s="4"/>
      <c r="H496" s="4"/>
      <c r="I496" s="4"/>
      <c r="J496" s="4"/>
      <c r="K496" s="4"/>
      <c r="L496" s="4"/>
      <c r="M496" s="4"/>
      <c r="N496" s="4"/>
      <c r="O496" s="4"/>
      <c r="P496" s="4"/>
      <c r="Q496" s="4"/>
      <c r="R496" s="4"/>
      <c r="S496" s="4"/>
      <c r="T496" s="4"/>
      <c r="U496" s="4"/>
      <c r="V496" s="4"/>
      <c r="W496" s="4"/>
      <c r="X496" s="4"/>
      <c r="Y496" s="4"/>
      <c r="Z496" s="4"/>
      <c r="AA496" s="4"/>
    </row>
    <row r="497" spans="1:27">
      <c r="A497" s="2"/>
      <c r="B497" s="4"/>
      <c r="C497" s="108"/>
      <c r="D497" s="2"/>
      <c r="E497" s="4"/>
      <c r="F497" s="2"/>
      <c r="G497" s="4"/>
      <c r="H497" s="4"/>
      <c r="I497" s="4"/>
      <c r="J497" s="4"/>
      <c r="K497" s="4"/>
      <c r="L497" s="4"/>
      <c r="M497" s="4"/>
      <c r="N497" s="4"/>
      <c r="O497" s="4"/>
      <c r="P497" s="4"/>
      <c r="Q497" s="4"/>
      <c r="R497" s="4"/>
      <c r="S497" s="4"/>
      <c r="T497" s="4"/>
      <c r="U497" s="4"/>
      <c r="V497" s="4"/>
      <c r="W497" s="4"/>
      <c r="X497" s="4"/>
      <c r="Y497" s="4"/>
      <c r="Z497" s="4"/>
      <c r="AA497" s="4"/>
    </row>
    <row r="498" spans="1:27">
      <c r="A498" s="2"/>
      <c r="B498" s="4"/>
      <c r="C498" s="108"/>
      <c r="D498" s="2"/>
      <c r="E498" s="4"/>
      <c r="F498" s="2"/>
      <c r="G498" s="4"/>
      <c r="H498" s="4"/>
      <c r="I498" s="4"/>
      <c r="J498" s="4"/>
      <c r="K498" s="4"/>
      <c r="L498" s="4"/>
      <c r="M498" s="4"/>
      <c r="N498" s="4"/>
      <c r="O498" s="4"/>
      <c r="P498" s="4"/>
      <c r="Q498" s="4"/>
      <c r="R498" s="4"/>
      <c r="S498" s="4"/>
      <c r="T498" s="4"/>
      <c r="U498" s="4"/>
      <c r="V498" s="4"/>
      <c r="W498" s="4"/>
      <c r="X498" s="4"/>
      <c r="Y498" s="4"/>
      <c r="Z498" s="4"/>
      <c r="AA498" s="4"/>
    </row>
    <row r="499" spans="1:27">
      <c r="A499" s="2"/>
      <c r="B499" s="4"/>
      <c r="C499" s="108"/>
      <c r="D499" s="2"/>
      <c r="E499" s="4"/>
      <c r="F499" s="2"/>
      <c r="G499" s="4"/>
      <c r="H499" s="4"/>
      <c r="I499" s="4"/>
      <c r="J499" s="4"/>
      <c r="K499" s="4"/>
      <c r="L499" s="4"/>
      <c r="M499" s="4"/>
      <c r="N499" s="4"/>
      <c r="O499" s="4"/>
      <c r="P499" s="4"/>
      <c r="Q499" s="4"/>
      <c r="R499" s="4"/>
      <c r="S499" s="4"/>
      <c r="T499" s="4"/>
      <c r="U499" s="4"/>
      <c r="V499" s="4"/>
      <c r="W499" s="4"/>
      <c r="X499" s="4"/>
      <c r="Y499" s="4"/>
      <c r="Z499" s="4"/>
      <c r="AA499" s="4"/>
    </row>
    <row r="500" spans="1:27">
      <c r="A500" s="2"/>
      <c r="B500" s="4"/>
      <c r="C500" s="108"/>
      <c r="D500" s="2"/>
      <c r="E500" s="4"/>
      <c r="F500" s="2"/>
      <c r="G500" s="4"/>
      <c r="H500" s="4"/>
      <c r="I500" s="4"/>
      <c r="J500" s="4"/>
      <c r="K500" s="4"/>
      <c r="L500" s="4"/>
      <c r="M500" s="4"/>
      <c r="N500" s="4"/>
      <c r="O500" s="4"/>
      <c r="P500" s="4"/>
      <c r="Q500" s="4"/>
      <c r="R500" s="4"/>
      <c r="S500" s="4"/>
      <c r="T500" s="4"/>
      <c r="U500" s="4"/>
      <c r="V500" s="4"/>
      <c r="W500" s="4"/>
      <c r="X500" s="4"/>
      <c r="Y500" s="4"/>
      <c r="Z500" s="4"/>
      <c r="AA500" s="4"/>
    </row>
    <row r="501" spans="1:27">
      <c r="A501" s="2"/>
      <c r="B501" s="4"/>
      <c r="C501" s="108"/>
      <c r="D501" s="2"/>
      <c r="E501" s="4"/>
      <c r="F501" s="2"/>
      <c r="G501" s="4"/>
      <c r="H501" s="4"/>
      <c r="I501" s="4"/>
      <c r="J501" s="4"/>
      <c r="K501" s="4"/>
      <c r="L501" s="4"/>
      <c r="M501" s="4"/>
      <c r="N501" s="4"/>
      <c r="O501" s="4"/>
      <c r="P501" s="4"/>
      <c r="Q501" s="4"/>
      <c r="R501" s="4"/>
      <c r="S501" s="4"/>
      <c r="T501" s="4"/>
      <c r="U501" s="4"/>
      <c r="V501" s="4"/>
      <c r="W501" s="4"/>
      <c r="X501" s="4"/>
      <c r="Y501" s="4"/>
      <c r="Z501" s="4"/>
      <c r="AA501" s="4"/>
    </row>
    <row r="502" spans="1:27">
      <c r="A502" s="2"/>
      <c r="B502" s="4"/>
      <c r="C502" s="108"/>
      <c r="D502" s="2"/>
      <c r="E502" s="4"/>
      <c r="F502" s="2"/>
      <c r="G502" s="4"/>
      <c r="H502" s="4"/>
      <c r="I502" s="4"/>
      <c r="J502" s="4"/>
      <c r="K502" s="4"/>
      <c r="L502" s="4"/>
      <c r="M502" s="4"/>
      <c r="N502" s="4"/>
      <c r="O502" s="4"/>
      <c r="P502" s="4"/>
      <c r="Q502" s="4"/>
      <c r="R502" s="4"/>
      <c r="S502" s="4"/>
      <c r="T502" s="4"/>
      <c r="U502" s="4"/>
      <c r="V502" s="4"/>
      <c r="W502" s="4"/>
      <c r="X502" s="4"/>
      <c r="Y502" s="4"/>
      <c r="Z502" s="4"/>
      <c r="AA502" s="4"/>
    </row>
    <row r="503" spans="1:27">
      <c r="A503" s="2"/>
      <c r="B503" s="4"/>
      <c r="C503" s="108"/>
      <c r="D503" s="2"/>
      <c r="E503" s="4"/>
      <c r="F503" s="2"/>
      <c r="G503" s="4"/>
      <c r="H503" s="4"/>
      <c r="I503" s="4"/>
      <c r="J503" s="4"/>
      <c r="K503" s="4"/>
      <c r="L503" s="4"/>
      <c r="M503" s="4"/>
      <c r="N503" s="4"/>
      <c r="O503" s="4"/>
      <c r="P503" s="4"/>
      <c r="Q503" s="4"/>
      <c r="R503" s="4"/>
      <c r="S503" s="4"/>
      <c r="T503" s="4"/>
      <c r="U503" s="4"/>
      <c r="V503" s="4"/>
      <c r="W503" s="4"/>
      <c r="X503" s="4"/>
      <c r="Y503" s="4"/>
      <c r="Z503" s="4"/>
      <c r="AA503" s="4"/>
    </row>
    <row r="504" spans="1:27">
      <c r="A504" s="2"/>
      <c r="B504" s="4"/>
      <c r="C504" s="108"/>
      <c r="D504" s="2"/>
      <c r="E504" s="4"/>
      <c r="F504" s="2"/>
      <c r="G504" s="4"/>
      <c r="H504" s="4"/>
      <c r="I504" s="4"/>
      <c r="J504" s="4"/>
      <c r="K504" s="4"/>
      <c r="L504" s="4"/>
      <c r="M504" s="4"/>
      <c r="N504" s="4"/>
      <c r="O504" s="4"/>
      <c r="P504" s="4"/>
      <c r="Q504" s="4"/>
      <c r="R504" s="4"/>
      <c r="S504" s="4"/>
      <c r="T504" s="4"/>
      <c r="U504" s="4"/>
      <c r="V504" s="4"/>
      <c r="W504" s="4"/>
      <c r="X504" s="4"/>
      <c r="Y504" s="4"/>
      <c r="Z504" s="4"/>
      <c r="AA504" s="4"/>
    </row>
    <row r="505" spans="1:27">
      <c r="A505" s="2"/>
      <c r="B505" s="4"/>
      <c r="C505" s="108"/>
      <c r="D505" s="2"/>
      <c r="E505" s="4"/>
      <c r="F505" s="2"/>
      <c r="G505" s="4"/>
      <c r="H505" s="4"/>
      <c r="I505" s="4"/>
      <c r="J505" s="4"/>
      <c r="K505" s="4"/>
      <c r="L505" s="4"/>
      <c r="M505" s="4"/>
      <c r="N505" s="4"/>
      <c r="O505" s="4"/>
      <c r="P505" s="4"/>
      <c r="Q505" s="4"/>
      <c r="R505" s="4"/>
      <c r="S505" s="4"/>
      <c r="T505" s="4"/>
      <c r="U505" s="4"/>
      <c r="V505" s="4"/>
      <c r="W505" s="4"/>
      <c r="X505" s="4"/>
      <c r="Y505" s="4"/>
      <c r="Z505" s="4"/>
      <c r="AA505" s="4"/>
    </row>
    <row r="506" spans="1:27">
      <c r="A506" s="2"/>
      <c r="B506" s="4"/>
      <c r="C506" s="108"/>
      <c r="D506" s="2"/>
      <c r="E506" s="4"/>
      <c r="F506" s="2"/>
      <c r="G506" s="4"/>
      <c r="H506" s="4"/>
      <c r="I506" s="4"/>
      <c r="J506" s="4"/>
      <c r="K506" s="4"/>
      <c r="L506" s="4"/>
      <c r="M506" s="4"/>
      <c r="N506" s="4"/>
      <c r="O506" s="4"/>
      <c r="P506" s="4"/>
      <c r="Q506" s="4"/>
      <c r="R506" s="4"/>
      <c r="S506" s="4"/>
      <c r="T506" s="4"/>
      <c r="U506" s="4"/>
      <c r="V506" s="4"/>
      <c r="W506" s="4"/>
      <c r="X506" s="4"/>
      <c r="Y506" s="4"/>
      <c r="Z506" s="4"/>
      <c r="AA506" s="4"/>
    </row>
    <row r="507" spans="1:27">
      <c r="A507" s="2"/>
      <c r="B507" s="4"/>
      <c r="C507" s="108"/>
      <c r="D507" s="2"/>
      <c r="E507" s="4"/>
      <c r="F507" s="2"/>
      <c r="G507" s="4"/>
      <c r="H507" s="4"/>
      <c r="I507" s="4"/>
      <c r="J507" s="4"/>
      <c r="K507" s="4"/>
      <c r="L507" s="4"/>
      <c r="M507" s="4"/>
      <c r="N507" s="4"/>
      <c r="O507" s="4"/>
      <c r="P507" s="4"/>
      <c r="Q507" s="4"/>
      <c r="R507" s="4"/>
      <c r="S507" s="4"/>
      <c r="T507" s="4"/>
      <c r="U507" s="4"/>
      <c r="V507" s="4"/>
      <c r="W507" s="4"/>
      <c r="X507" s="4"/>
      <c r="Y507" s="4"/>
      <c r="Z507" s="4"/>
      <c r="AA507" s="4"/>
    </row>
    <row r="508" spans="1:27">
      <c r="A508" s="2"/>
      <c r="B508" s="4"/>
      <c r="C508" s="108"/>
      <c r="D508" s="2"/>
      <c r="E508" s="4"/>
      <c r="F508" s="2"/>
      <c r="G508" s="4"/>
      <c r="H508" s="4"/>
      <c r="I508" s="4"/>
      <c r="J508" s="4"/>
      <c r="K508" s="4"/>
      <c r="L508" s="4"/>
      <c r="M508" s="4"/>
      <c r="N508" s="4"/>
      <c r="O508" s="4"/>
      <c r="P508" s="4"/>
      <c r="Q508" s="4"/>
      <c r="R508" s="4"/>
      <c r="S508" s="4"/>
      <c r="T508" s="4"/>
      <c r="U508" s="4"/>
      <c r="V508" s="4"/>
      <c r="W508" s="4"/>
      <c r="X508" s="4"/>
      <c r="Y508" s="4"/>
      <c r="Z508" s="4"/>
      <c r="AA508" s="4"/>
    </row>
    <row r="509" spans="1:27">
      <c r="A509" s="2"/>
      <c r="B509" s="4"/>
      <c r="C509" s="108"/>
      <c r="D509" s="2"/>
      <c r="E509" s="4"/>
      <c r="F509" s="2"/>
      <c r="G509" s="4"/>
      <c r="H509" s="4"/>
      <c r="I509" s="4"/>
      <c r="J509" s="4"/>
      <c r="K509" s="4"/>
      <c r="L509" s="4"/>
      <c r="M509" s="4"/>
      <c r="N509" s="4"/>
      <c r="O509" s="4"/>
      <c r="P509" s="4"/>
      <c r="Q509" s="4"/>
      <c r="R509" s="4"/>
      <c r="S509" s="4"/>
      <c r="T509" s="4"/>
      <c r="U509" s="4"/>
      <c r="V509" s="4"/>
      <c r="W509" s="4"/>
      <c r="X509" s="4"/>
      <c r="Y509" s="4"/>
      <c r="Z509" s="4"/>
      <c r="AA509" s="4"/>
    </row>
    <row r="510" spans="1:27">
      <c r="A510" s="2"/>
      <c r="B510" s="4"/>
      <c r="C510" s="108"/>
      <c r="D510" s="2"/>
      <c r="E510" s="4"/>
      <c r="F510" s="2"/>
      <c r="G510" s="4"/>
      <c r="H510" s="4"/>
      <c r="I510" s="4"/>
      <c r="J510" s="4"/>
      <c r="K510" s="4"/>
      <c r="L510" s="4"/>
      <c r="M510" s="4"/>
      <c r="N510" s="4"/>
      <c r="O510" s="4"/>
      <c r="P510" s="4"/>
      <c r="Q510" s="4"/>
      <c r="R510" s="4"/>
      <c r="S510" s="4"/>
      <c r="T510" s="4"/>
      <c r="U510" s="4"/>
      <c r="V510" s="4"/>
      <c r="W510" s="4"/>
      <c r="X510" s="4"/>
      <c r="Y510" s="4"/>
      <c r="Z510" s="4"/>
      <c r="AA510" s="4"/>
    </row>
    <row r="511" spans="1:27">
      <c r="A511" s="2"/>
      <c r="B511" s="4"/>
      <c r="C511" s="108"/>
      <c r="D511" s="2"/>
      <c r="E511" s="4"/>
      <c r="F511" s="2"/>
      <c r="G511" s="4"/>
      <c r="H511" s="4"/>
      <c r="I511" s="4"/>
      <c r="J511" s="4"/>
      <c r="K511" s="4"/>
      <c r="L511" s="4"/>
      <c r="M511" s="4"/>
      <c r="N511" s="4"/>
      <c r="O511" s="4"/>
      <c r="P511" s="4"/>
      <c r="Q511" s="4"/>
      <c r="R511" s="4"/>
      <c r="S511" s="4"/>
      <c r="T511" s="4"/>
      <c r="U511" s="4"/>
      <c r="V511" s="4"/>
      <c r="W511" s="4"/>
      <c r="X511" s="4"/>
      <c r="Y511" s="4"/>
      <c r="Z511" s="4"/>
      <c r="AA511" s="4"/>
    </row>
    <row r="512" spans="1:27">
      <c r="A512" s="2"/>
      <c r="B512" s="4"/>
      <c r="C512" s="108"/>
      <c r="D512" s="2"/>
      <c r="E512" s="4"/>
      <c r="F512" s="2"/>
      <c r="G512" s="4"/>
      <c r="H512" s="4"/>
      <c r="I512" s="4"/>
      <c r="J512" s="4"/>
      <c r="K512" s="4"/>
      <c r="L512" s="4"/>
      <c r="M512" s="4"/>
      <c r="N512" s="4"/>
      <c r="O512" s="4"/>
      <c r="P512" s="4"/>
      <c r="Q512" s="4"/>
      <c r="R512" s="4"/>
      <c r="S512" s="4"/>
      <c r="T512" s="4"/>
      <c r="U512" s="4"/>
      <c r="V512" s="4"/>
      <c r="W512" s="4"/>
      <c r="X512" s="4"/>
      <c r="Y512" s="4"/>
      <c r="Z512" s="4"/>
      <c r="AA512" s="4"/>
    </row>
    <row r="513" spans="1:27">
      <c r="A513" s="2"/>
      <c r="B513" s="4"/>
      <c r="C513" s="108"/>
      <c r="D513" s="2"/>
      <c r="E513" s="4"/>
      <c r="F513" s="2"/>
      <c r="G513" s="4"/>
      <c r="H513" s="4"/>
      <c r="I513" s="4"/>
      <c r="J513" s="4"/>
      <c r="K513" s="4"/>
      <c r="L513" s="4"/>
      <c r="M513" s="4"/>
      <c r="N513" s="4"/>
      <c r="O513" s="4"/>
      <c r="P513" s="4"/>
      <c r="Q513" s="4"/>
      <c r="R513" s="4"/>
      <c r="S513" s="4"/>
      <c r="T513" s="4"/>
      <c r="U513" s="4"/>
      <c r="V513" s="4"/>
      <c r="W513" s="4"/>
      <c r="X513" s="4"/>
      <c r="Y513" s="4"/>
      <c r="Z513" s="4"/>
      <c r="AA513" s="4"/>
    </row>
    <row r="514" spans="1:27">
      <c r="A514" s="2"/>
      <c r="B514" s="4"/>
      <c r="C514" s="108"/>
      <c r="D514" s="2"/>
      <c r="E514" s="4"/>
      <c r="F514" s="2"/>
      <c r="G514" s="4"/>
      <c r="H514" s="4"/>
      <c r="I514" s="4"/>
      <c r="J514" s="4"/>
      <c r="K514" s="4"/>
      <c r="L514" s="4"/>
      <c r="M514" s="4"/>
      <c r="N514" s="4"/>
      <c r="O514" s="4"/>
      <c r="P514" s="4"/>
      <c r="Q514" s="4"/>
      <c r="R514" s="4"/>
      <c r="S514" s="4"/>
      <c r="T514" s="4"/>
      <c r="U514" s="4"/>
      <c r="V514" s="4"/>
      <c r="W514" s="4"/>
      <c r="X514" s="4"/>
      <c r="Y514" s="4"/>
      <c r="Z514" s="4"/>
      <c r="AA514" s="4"/>
    </row>
    <row r="515" spans="1:27">
      <c r="A515" s="2"/>
      <c r="B515" s="4"/>
      <c r="C515" s="108"/>
      <c r="D515" s="2"/>
      <c r="E515" s="4"/>
      <c r="F515" s="2"/>
      <c r="G515" s="4"/>
      <c r="H515" s="4"/>
      <c r="I515" s="4"/>
      <c r="J515" s="4"/>
      <c r="K515" s="4"/>
      <c r="L515" s="4"/>
      <c r="M515" s="4"/>
      <c r="N515" s="4"/>
      <c r="O515" s="4"/>
      <c r="P515" s="4"/>
      <c r="Q515" s="4"/>
      <c r="R515" s="4"/>
      <c r="S515" s="4"/>
      <c r="T515" s="4"/>
      <c r="U515" s="4"/>
      <c r="V515" s="4"/>
      <c r="W515" s="4"/>
      <c r="X515" s="4"/>
      <c r="Y515" s="4"/>
      <c r="Z515" s="4"/>
      <c r="AA515" s="4"/>
    </row>
    <row r="516" spans="1:27">
      <c r="A516" s="2"/>
      <c r="B516" s="4"/>
      <c r="C516" s="108"/>
      <c r="D516" s="2"/>
      <c r="E516" s="4"/>
      <c r="F516" s="2"/>
      <c r="G516" s="4"/>
      <c r="H516" s="4"/>
      <c r="I516" s="4"/>
      <c r="J516" s="4"/>
      <c r="K516" s="4"/>
      <c r="L516" s="4"/>
      <c r="M516" s="4"/>
      <c r="N516" s="4"/>
      <c r="O516" s="4"/>
      <c r="P516" s="4"/>
      <c r="Q516" s="4"/>
      <c r="R516" s="4"/>
      <c r="S516" s="4"/>
      <c r="T516" s="4"/>
      <c r="U516" s="4"/>
      <c r="V516" s="4"/>
      <c r="W516" s="4"/>
      <c r="X516" s="4"/>
      <c r="Y516" s="4"/>
      <c r="Z516" s="4"/>
      <c r="AA516" s="4"/>
    </row>
    <row r="517" spans="1:27">
      <c r="A517" s="2"/>
      <c r="B517" s="4"/>
      <c r="C517" s="108"/>
      <c r="D517" s="2"/>
      <c r="E517" s="4"/>
      <c r="F517" s="2"/>
      <c r="G517" s="4"/>
      <c r="H517" s="4"/>
      <c r="I517" s="4"/>
      <c r="J517" s="4"/>
      <c r="K517" s="4"/>
      <c r="L517" s="4"/>
      <c r="M517" s="4"/>
      <c r="N517" s="4"/>
      <c r="O517" s="4"/>
      <c r="P517" s="4"/>
      <c r="Q517" s="4"/>
      <c r="R517" s="4"/>
      <c r="S517" s="4"/>
      <c r="T517" s="4"/>
      <c r="U517" s="4"/>
      <c r="V517" s="4"/>
      <c r="W517" s="4"/>
      <c r="X517" s="4"/>
      <c r="Y517" s="4"/>
      <c r="Z517" s="4"/>
      <c r="AA517" s="4"/>
    </row>
    <row r="518" spans="1:27">
      <c r="A518" s="2"/>
      <c r="B518" s="4"/>
      <c r="C518" s="108"/>
      <c r="D518" s="2"/>
      <c r="E518" s="4"/>
      <c r="F518" s="2"/>
      <c r="G518" s="4"/>
      <c r="H518" s="4"/>
      <c r="I518" s="4"/>
      <c r="J518" s="4"/>
      <c r="K518" s="4"/>
      <c r="L518" s="4"/>
      <c r="M518" s="4"/>
      <c r="N518" s="4"/>
      <c r="O518" s="4"/>
      <c r="P518" s="4"/>
      <c r="Q518" s="4"/>
      <c r="R518" s="4"/>
      <c r="S518" s="4"/>
      <c r="T518" s="4"/>
      <c r="U518" s="4"/>
      <c r="V518" s="4"/>
      <c r="W518" s="4"/>
      <c r="X518" s="4"/>
      <c r="Y518" s="4"/>
      <c r="Z518" s="4"/>
      <c r="AA518" s="4"/>
    </row>
    <row r="519" spans="1:27">
      <c r="A519" s="2"/>
      <c r="B519" s="4"/>
      <c r="C519" s="108"/>
      <c r="D519" s="2"/>
      <c r="E519" s="4"/>
      <c r="F519" s="2"/>
      <c r="G519" s="4"/>
      <c r="H519" s="4"/>
      <c r="I519" s="4"/>
      <c r="J519" s="4"/>
      <c r="K519" s="4"/>
      <c r="L519" s="4"/>
      <c r="M519" s="4"/>
      <c r="N519" s="4"/>
      <c r="O519" s="4"/>
      <c r="P519" s="4"/>
      <c r="Q519" s="4"/>
      <c r="R519" s="4"/>
      <c r="S519" s="4"/>
      <c r="T519" s="4"/>
      <c r="U519" s="4"/>
      <c r="V519" s="4"/>
      <c r="W519" s="4"/>
      <c r="X519" s="4"/>
      <c r="Y519" s="4"/>
      <c r="Z519" s="4"/>
      <c r="AA519" s="4"/>
    </row>
    <row r="520" spans="1:27">
      <c r="A520" s="2"/>
      <c r="B520" s="4"/>
      <c r="C520" s="108"/>
      <c r="D520" s="2"/>
      <c r="E520" s="4"/>
      <c r="F520" s="2"/>
      <c r="G520" s="4"/>
      <c r="H520" s="4"/>
      <c r="I520" s="4"/>
      <c r="J520" s="4"/>
      <c r="K520" s="4"/>
      <c r="L520" s="4"/>
      <c r="M520" s="4"/>
      <c r="N520" s="4"/>
      <c r="O520" s="4"/>
      <c r="P520" s="4"/>
      <c r="Q520" s="4"/>
      <c r="R520" s="4"/>
      <c r="S520" s="4"/>
      <c r="T520" s="4"/>
      <c r="U520" s="4"/>
      <c r="V520" s="4"/>
      <c r="W520" s="4"/>
      <c r="X520" s="4"/>
      <c r="Y520" s="4"/>
      <c r="Z520" s="4"/>
      <c r="AA520" s="4"/>
    </row>
    <row r="521" spans="1:27">
      <c r="A521" s="2"/>
      <c r="B521" s="4"/>
      <c r="C521" s="108"/>
      <c r="D521" s="2"/>
      <c r="E521" s="4"/>
      <c r="F521" s="2"/>
      <c r="G521" s="4"/>
      <c r="H521" s="4"/>
      <c r="I521" s="4"/>
      <c r="J521" s="4"/>
      <c r="K521" s="4"/>
      <c r="L521" s="4"/>
      <c r="M521" s="4"/>
      <c r="N521" s="4"/>
      <c r="O521" s="4"/>
      <c r="P521" s="4"/>
      <c r="Q521" s="4"/>
      <c r="R521" s="4"/>
      <c r="S521" s="4"/>
      <c r="T521" s="4"/>
      <c r="U521" s="4"/>
      <c r="V521" s="4"/>
      <c r="W521" s="4"/>
      <c r="X521" s="4"/>
      <c r="Y521" s="4"/>
      <c r="Z521" s="4"/>
      <c r="AA521" s="4"/>
    </row>
    <row r="522" spans="1:27">
      <c r="A522" s="2"/>
      <c r="B522" s="4"/>
      <c r="C522" s="108"/>
      <c r="D522" s="2"/>
      <c r="E522" s="4"/>
      <c r="F522" s="2"/>
      <c r="G522" s="4"/>
      <c r="H522" s="4"/>
      <c r="I522" s="4"/>
      <c r="J522" s="4"/>
      <c r="K522" s="4"/>
      <c r="L522" s="4"/>
      <c r="M522" s="4"/>
      <c r="N522" s="4"/>
      <c r="O522" s="4"/>
      <c r="P522" s="4"/>
      <c r="Q522" s="4"/>
      <c r="R522" s="4"/>
      <c r="S522" s="4"/>
      <c r="T522" s="4"/>
      <c r="U522" s="4"/>
      <c r="V522" s="4"/>
      <c r="W522" s="4"/>
      <c r="X522" s="4"/>
      <c r="Y522" s="4"/>
      <c r="Z522" s="4"/>
      <c r="AA522" s="4"/>
    </row>
    <row r="523" spans="1:27">
      <c r="A523" s="2"/>
      <c r="B523" s="4"/>
      <c r="C523" s="108"/>
      <c r="D523" s="2"/>
      <c r="E523" s="4"/>
      <c r="F523" s="2"/>
      <c r="G523" s="4"/>
      <c r="H523" s="4"/>
      <c r="I523" s="4"/>
      <c r="J523" s="4"/>
      <c r="K523" s="4"/>
      <c r="L523" s="4"/>
      <c r="M523" s="4"/>
      <c r="N523" s="4"/>
      <c r="O523" s="4"/>
      <c r="P523" s="4"/>
      <c r="Q523" s="4"/>
      <c r="R523" s="4"/>
      <c r="S523" s="4"/>
      <c r="T523" s="4"/>
      <c r="U523" s="4"/>
      <c r="V523" s="4"/>
      <c r="W523" s="4"/>
      <c r="X523" s="4"/>
      <c r="Y523" s="4"/>
      <c r="Z523" s="4"/>
      <c r="AA523" s="4"/>
    </row>
    <row r="524" spans="1:27">
      <c r="A524" s="2"/>
      <c r="B524" s="4"/>
      <c r="C524" s="108"/>
      <c r="D524" s="2"/>
      <c r="E524" s="4"/>
      <c r="F524" s="2"/>
      <c r="G524" s="4"/>
      <c r="H524" s="4"/>
      <c r="I524" s="4"/>
      <c r="J524" s="4"/>
      <c r="K524" s="4"/>
      <c r="L524" s="4"/>
      <c r="M524" s="4"/>
      <c r="N524" s="4"/>
      <c r="O524" s="4"/>
      <c r="P524" s="4"/>
      <c r="Q524" s="4"/>
      <c r="R524" s="4"/>
      <c r="S524" s="4"/>
      <c r="T524" s="4"/>
      <c r="U524" s="4"/>
      <c r="V524" s="4"/>
      <c r="W524" s="4"/>
      <c r="X524" s="4"/>
      <c r="Y524" s="4"/>
      <c r="Z524" s="4"/>
      <c r="AA524" s="4"/>
    </row>
    <row r="525" spans="1:27">
      <c r="A525" s="2"/>
      <c r="B525" s="4"/>
      <c r="C525" s="108"/>
      <c r="D525" s="2"/>
      <c r="E525" s="4"/>
      <c r="F525" s="2"/>
      <c r="G525" s="4"/>
      <c r="H525" s="4"/>
      <c r="I525" s="4"/>
      <c r="J525" s="4"/>
      <c r="K525" s="4"/>
      <c r="L525" s="4"/>
      <c r="M525" s="4"/>
      <c r="N525" s="4"/>
      <c r="O525" s="4"/>
      <c r="P525" s="4"/>
      <c r="Q525" s="4"/>
      <c r="R525" s="4"/>
      <c r="S525" s="4"/>
      <c r="T525" s="4"/>
      <c r="U525" s="4"/>
      <c r="V525" s="4"/>
      <c r="W525" s="4"/>
      <c r="X525" s="4"/>
      <c r="Y525" s="4"/>
      <c r="Z525" s="4"/>
      <c r="AA525" s="4"/>
    </row>
    <row r="526" spans="1:27">
      <c r="A526" s="2"/>
      <c r="B526" s="4"/>
      <c r="C526" s="108"/>
      <c r="D526" s="2"/>
      <c r="E526" s="4"/>
      <c r="F526" s="2"/>
      <c r="G526" s="4"/>
      <c r="H526" s="4"/>
      <c r="I526" s="4"/>
      <c r="J526" s="4"/>
      <c r="K526" s="4"/>
      <c r="L526" s="4"/>
      <c r="M526" s="4"/>
      <c r="N526" s="4"/>
      <c r="O526" s="4"/>
      <c r="P526" s="4"/>
      <c r="Q526" s="4"/>
      <c r="R526" s="4"/>
      <c r="S526" s="4"/>
      <c r="T526" s="4"/>
      <c r="U526" s="4"/>
      <c r="V526" s="4"/>
      <c r="W526" s="4"/>
      <c r="X526" s="4"/>
      <c r="Y526" s="4"/>
      <c r="Z526" s="4"/>
      <c r="AA526" s="4"/>
    </row>
    <row r="527" spans="1:27">
      <c r="A527" s="2"/>
      <c r="B527" s="4"/>
      <c r="C527" s="108"/>
      <c r="D527" s="2"/>
      <c r="E527" s="4"/>
      <c r="F527" s="2"/>
      <c r="G527" s="4"/>
      <c r="H527" s="4"/>
      <c r="I527" s="4"/>
      <c r="J527" s="4"/>
      <c r="K527" s="4"/>
      <c r="L527" s="4"/>
      <c r="M527" s="4"/>
      <c r="N527" s="4"/>
      <c r="O527" s="4"/>
      <c r="P527" s="4"/>
      <c r="Q527" s="4"/>
      <c r="R527" s="4"/>
      <c r="S527" s="4"/>
      <c r="T527" s="4"/>
      <c r="U527" s="4"/>
      <c r="V527" s="4"/>
      <c r="W527" s="4"/>
      <c r="X527" s="4"/>
      <c r="Y527" s="4"/>
      <c r="Z527" s="4"/>
      <c r="AA527" s="4"/>
    </row>
    <row r="528" spans="1:27">
      <c r="A528" s="2"/>
      <c r="B528" s="4"/>
      <c r="C528" s="108"/>
      <c r="D528" s="2"/>
      <c r="E528" s="4"/>
      <c r="F528" s="2"/>
      <c r="G528" s="4"/>
      <c r="H528" s="4"/>
      <c r="I528" s="4"/>
      <c r="J528" s="4"/>
      <c r="K528" s="4"/>
      <c r="L528" s="4"/>
      <c r="M528" s="4"/>
      <c r="N528" s="4"/>
      <c r="O528" s="4"/>
      <c r="P528" s="4"/>
      <c r="Q528" s="4"/>
      <c r="R528" s="4"/>
      <c r="S528" s="4"/>
      <c r="T528" s="4"/>
      <c r="U528" s="4"/>
      <c r="V528" s="4"/>
      <c r="W528" s="4"/>
      <c r="X528" s="4"/>
      <c r="Y528" s="4"/>
      <c r="Z528" s="4"/>
      <c r="AA528" s="4"/>
    </row>
    <row r="529" spans="1:27">
      <c r="A529" s="2"/>
      <c r="B529" s="4"/>
      <c r="C529" s="108"/>
      <c r="D529" s="2"/>
      <c r="E529" s="4"/>
      <c r="F529" s="2"/>
      <c r="G529" s="4"/>
      <c r="H529" s="4"/>
      <c r="I529" s="4"/>
      <c r="J529" s="4"/>
      <c r="K529" s="4"/>
      <c r="L529" s="4"/>
      <c r="M529" s="4"/>
      <c r="N529" s="4"/>
      <c r="O529" s="4"/>
      <c r="P529" s="4"/>
      <c r="Q529" s="4"/>
      <c r="R529" s="4"/>
      <c r="S529" s="4"/>
      <c r="T529" s="4"/>
      <c r="U529" s="4"/>
      <c r="V529" s="4"/>
      <c r="W529" s="4"/>
      <c r="X529" s="4"/>
      <c r="Y529" s="4"/>
      <c r="Z529" s="4"/>
      <c r="AA529" s="4"/>
    </row>
    <row r="530" spans="1:27">
      <c r="A530" s="2"/>
      <c r="B530" s="4"/>
      <c r="C530" s="108"/>
      <c r="D530" s="2"/>
      <c r="E530" s="4"/>
      <c r="F530" s="2"/>
      <c r="G530" s="4"/>
      <c r="H530" s="4"/>
      <c r="I530" s="4"/>
      <c r="J530" s="4"/>
      <c r="K530" s="4"/>
      <c r="L530" s="4"/>
      <c r="M530" s="4"/>
      <c r="N530" s="4"/>
      <c r="O530" s="4"/>
      <c r="P530" s="4"/>
      <c r="Q530" s="4"/>
      <c r="R530" s="4"/>
      <c r="S530" s="4"/>
      <c r="T530" s="4"/>
      <c r="U530" s="4"/>
      <c r="V530" s="4"/>
      <c r="W530" s="4"/>
      <c r="X530" s="4"/>
      <c r="Y530" s="4"/>
      <c r="Z530" s="4"/>
      <c r="AA530" s="4"/>
    </row>
    <row r="531" spans="1:27">
      <c r="A531" s="2"/>
      <c r="B531" s="4"/>
      <c r="C531" s="108"/>
      <c r="D531" s="2"/>
      <c r="E531" s="4"/>
      <c r="F531" s="2"/>
      <c r="G531" s="4"/>
      <c r="H531" s="4"/>
      <c r="I531" s="4"/>
      <c r="J531" s="4"/>
      <c r="K531" s="4"/>
      <c r="L531" s="4"/>
      <c r="M531" s="4"/>
      <c r="N531" s="4"/>
      <c r="O531" s="4"/>
      <c r="P531" s="4"/>
      <c r="Q531" s="4"/>
      <c r="R531" s="4"/>
      <c r="S531" s="4"/>
      <c r="T531" s="4"/>
      <c r="U531" s="4"/>
      <c r="V531" s="4"/>
      <c r="W531" s="4"/>
      <c r="X531" s="4"/>
      <c r="Y531" s="4"/>
      <c r="Z531" s="4"/>
      <c r="AA531" s="4"/>
    </row>
    <row r="532" spans="1:27">
      <c r="A532" s="2"/>
      <c r="B532" s="4"/>
      <c r="C532" s="108"/>
      <c r="D532" s="2"/>
      <c r="E532" s="4"/>
      <c r="F532" s="2"/>
      <c r="G532" s="4"/>
      <c r="H532" s="4"/>
      <c r="I532" s="4"/>
      <c r="J532" s="4"/>
      <c r="K532" s="4"/>
      <c r="L532" s="4"/>
      <c r="M532" s="4"/>
      <c r="N532" s="4"/>
      <c r="O532" s="4"/>
      <c r="P532" s="4"/>
      <c r="Q532" s="4"/>
      <c r="R532" s="4"/>
      <c r="S532" s="4"/>
      <c r="T532" s="4"/>
      <c r="U532" s="4"/>
      <c r="V532" s="4"/>
      <c r="W532" s="4"/>
      <c r="X532" s="4"/>
      <c r="Y532" s="4"/>
      <c r="Z532" s="4"/>
      <c r="AA532" s="4"/>
    </row>
    <row r="533" spans="1:27">
      <c r="A533" s="2"/>
      <c r="B533" s="4"/>
      <c r="C533" s="108"/>
      <c r="D533" s="2"/>
      <c r="E533" s="4"/>
      <c r="F533" s="2"/>
      <c r="G533" s="4"/>
      <c r="H533" s="4"/>
      <c r="I533" s="4"/>
      <c r="J533" s="4"/>
      <c r="K533" s="4"/>
      <c r="L533" s="4"/>
      <c r="M533" s="4"/>
      <c r="N533" s="4"/>
      <c r="O533" s="4"/>
      <c r="P533" s="4"/>
      <c r="Q533" s="4"/>
      <c r="R533" s="4"/>
      <c r="S533" s="4"/>
      <c r="T533" s="4"/>
      <c r="U533" s="4"/>
      <c r="V533" s="4"/>
      <c r="W533" s="4"/>
      <c r="X533" s="4"/>
      <c r="Y533" s="4"/>
      <c r="Z533" s="4"/>
      <c r="AA533" s="4"/>
    </row>
    <row r="534" spans="1:27">
      <c r="A534" s="2"/>
      <c r="B534" s="4"/>
      <c r="C534" s="108"/>
      <c r="D534" s="2"/>
      <c r="E534" s="4"/>
      <c r="F534" s="2"/>
      <c r="G534" s="4"/>
      <c r="H534" s="4"/>
      <c r="I534" s="4"/>
      <c r="J534" s="4"/>
      <c r="K534" s="4"/>
      <c r="L534" s="4"/>
      <c r="M534" s="4"/>
      <c r="N534" s="4"/>
      <c r="O534" s="4"/>
      <c r="P534" s="4"/>
      <c r="Q534" s="4"/>
      <c r="R534" s="4"/>
      <c r="S534" s="4"/>
      <c r="T534" s="4"/>
      <c r="U534" s="4"/>
      <c r="V534" s="4"/>
      <c r="W534" s="4"/>
      <c r="X534" s="4"/>
      <c r="Y534" s="4"/>
      <c r="Z534" s="4"/>
      <c r="AA534" s="4"/>
    </row>
    <row r="535" spans="1:27">
      <c r="A535" s="2"/>
      <c r="B535" s="4"/>
      <c r="C535" s="108"/>
      <c r="D535" s="2"/>
      <c r="E535" s="4"/>
      <c r="F535" s="2"/>
      <c r="G535" s="4"/>
      <c r="H535" s="4"/>
      <c r="I535" s="4"/>
      <c r="J535" s="4"/>
      <c r="K535" s="4"/>
      <c r="L535" s="4"/>
      <c r="M535" s="4"/>
      <c r="N535" s="4"/>
      <c r="O535" s="4"/>
      <c r="P535" s="4"/>
      <c r="Q535" s="4"/>
      <c r="R535" s="4"/>
      <c r="S535" s="4"/>
      <c r="T535" s="4"/>
      <c r="U535" s="4"/>
      <c r="V535" s="4"/>
      <c r="W535" s="4"/>
      <c r="X535" s="4"/>
      <c r="Y535" s="4"/>
      <c r="Z535" s="4"/>
      <c r="AA535" s="4"/>
    </row>
    <row r="536" spans="1:27">
      <c r="A536" s="2"/>
      <c r="B536" s="4"/>
      <c r="C536" s="108"/>
      <c r="D536" s="2"/>
      <c r="E536" s="4"/>
      <c r="F536" s="2"/>
      <c r="G536" s="4"/>
      <c r="H536" s="4"/>
      <c r="I536" s="4"/>
      <c r="J536" s="4"/>
      <c r="K536" s="4"/>
      <c r="L536" s="4"/>
      <c r="M536" s="4"/>
      <c r="N536" s="4"/>
      <c r="O536" s="4"/>
      <c r="P536" s="4"/>
      <c r="Q536" s="4"/>
      <c r="R536" s="4"/>
      <c r="S536" s="4"/>
      <c r="T536" s="4"/>
      <c r="U536" s="4"/>
      <c r="V536" s="4"/>
      <c r="W536" s="4"/>
      <c r="X536" s="4"/>
      <c r="Y536" s="4"/>
      <c r="Z536" s="4"/>
      <c r="AA536" s="4"/>
    </row>
    <row r="537" spans="1:27">
      <c r="A537" s="2"/>
      <c r="B537" s="4"/>
      <c r="C537" s="108"/>
      <c r="D537" s="2"/>
      <c r="E537" s="4"/>
      <c r="F537" s="2"/>
      <c r="G537" s="4"/>
      <c r="H537" s="4"/>
      <c r="I537" s="4"/>
      <c r="J537" s="4"/>
      <c r="K537" s="4"/>
      <c r="L537" s="4"/>
      <c r="M537" s="4"/>
      <c r="N537" s="4"/>
      <c r="O537" s="4"/>
      <c r="P537" s="4"/>
      <c r="Q537" s="4"/>
      <c r="R537" s="4"/>
      <c r="S537" s="4"/>
      <c r="T537" s="4"/>
      <c r="U537" s="4"/>
      <c r="V537" s="4"/>
      <c r="W537" s="4"/>
      <c r="X537" s="4"/>
      <c r="Y537" s="4"/>
      <c r="Z537" s="4"/>
      <c r="AA537" s="4"/>
    </row>
    <row r="538" spans="1:27">
      <c r="A538" s="2"/>
      <c r="B538" s="4"/>
      <c r="C538" s="108"/>
      <c r="D538" s="2"/>
      <c r="E538" s="4"/>
      <c r="F538" s="2"/>
      <c r="G538" s="4"/>
      <c r="H538" s="4"/>
      <c r="I538" s="4"/>
      <c r="J538" s="4"/>
      <c r="K538" s="4"/>
      <c r="L538" s="4"/>
      <c r="M538" s="4"/>
      <c r="N538" s="4"/>
      <c r="O538" s="4"/>
      <c r="P538" s="4"/>
      <c r="Q538" s="4"/>
      <c r="R538" s="4"/>
      <c r="S538" s="4"/>
      <c r="T538" s="4"/>
      <c r="U538" s="4"/>
      <c r="V538" s="4"/>
      <c r="W538" s="4"/>
      <c r="X538" s="4"/>
      <c r="Y538" s="4"/>
      <c r="Z538" s="4"/>
      <c r="AA538" s="4"/>
    </row>
    <row r="539" spans="1:27">
      <c r="A539" s="2"/>
      <c r="B539" s="4"/>
      <c r="C539" s="108"/>
      <c r="D539" s="2"/>
      <c r="E539" s="4"/>
      <c r="F539" s="2"/>
      <c r="G539" s="4"/>
      <c r="H539" s="4"/>
      <c r="I539" s="4"/>
      <c r="J539" s="4"/>
      <c r="K539" s="4"/>
      <c r="L539" s="4"/>
      <c r="M539" s="4"/>
      <c r="N539" s="4"/>
      <c r="O539" s="4"/>
      <c r="P539" s="4"/>
      <c r="Q539" s="4"/>
      <c r="R539" s="4"/>
      <c r="S539" s="4"/>
      <c r="T539" s="4"/>
      <c r="U539" s="4"/>
      <c r="V539" s="4"/>
      <c r="W539" s="4"/>
      <c r="X539" s="4"/>
      <c r="Y539" s="4"/>
      <c r="Z539" s="4"/>
      <c r="AA539" s="4"/>
    </row>
    <row r="540" spans="1:27">
      <c r="A540" s="2"/>
      <c r="B540" s="4"/>
      <c r="C540" s="108"/>
      <c r="D540" s="2"/>
      <c r="E540" s="4"/>
      <c r="F540" s="2"/>
      <c r="G540" s="4"/>
      <c r="H540" s="4"/>
      <c r="I540" s="4"/>
      <c r="J540" s="4"/>
      <c r="K540" s="4"/>
      <c r="L540" s="4"/>
      <c r="M540" s="4"/>
      <c r="N540" s="4"/>
      <c r="O540" s="4"/>
      <c r="P540" s="4"/>
      <c r="Q540" s="4"/>
      <c r="R540" s="4"/>
      <c r="S540" s="4"/>
      <c r="T540" s="4"/>
      <c r="U540" s="4"/>
      <c r="V540" s="4"/>
      <c r="W540" s="4"/>
      <c r="X540" s="4"/>
      <c r="Y540" s="4"/>
      <c r="Z540" s="4"/>
      <c r="AA540" s="4"/>
    </row>
    <row r="541" spans="1:27">
      <c r="A541" s="2"/>
      <c r="B541" s="4"/>
      <c r="C541" s="108"/>
      <c r="D541" s="2"/>
      <c r="E541" s="4"/>
      <c r="F541" s="2"/>
      <c r="G541" s="4"/>
      <c r="H541" s="4"/>
      <c r="I541" s="4"/>
      <c r="J541" s="4"/>
      <c r="K541" s="4"/>
      <c r="L541" s="4"/>
      <c r="M541" s="4"/>
      <c r="N541" s="4"/>
      <c r="O541" s="4"/>
      <c r="P541" s="4"/>
      <c r="Q541" s="4"/>
      <c r="R541" s="4"/>
      <c r="S541" s="4"/>
      <c r="T541" s="4"/>
      <c r="U541" s="4"/>
      <c r="V541" s="4"/>
      <c r="W541" s="4"/>
      <c r="X541" s="4"/>
      <c r="Y541" s="4"/>
      <c r="Z541" s="4"/>
      <c r="AA541" s="4"/>
    </row>
    <row r="542" spans="1:27">
      <c r="A542" s="2"/>
      <c r="B542" s="4"/>
      <c r="C542" s="108"/>
      <c r="D542" s="2"/>
      <c r="E542" s="4"/>
      <c r="F542" s="2"/>
      <c r="G542" s="4"/>
      <c r="H542" s="4"/>
      <c r="I542" s="4"/>
      <c r="J542" s="4"/>
      <c r="K542" s="4"/>
      <c r="L542" s="4"/>
      <c r="M542" s="4"/>
      <c r="N542" s="4"/>
      <c r="O542" s="4"/>
      <c r="P542" s="4"/>
      <c r="Q542" s="4"/>
      <c r="R542" s="4"/>
      <c r="S542" s="4"/>
      <c r="T542" s="4"/>
      <c r="U542" s="4"/>
      <c r="V542" s="4"/>
      <c r="W542" s="4"/>
      <c r="X542" s="4"/>
      <c r="Y542" s="4"/>
      <c r="Z542" s="4"/>
      <c r="AA542" s="4"/>
    </row>
    <row r="543" spans="1:27">
      <c r="A543" s="2"/>
      <c r="B543" s="4"/>
      <c r="C543" s="108"/>
      <c r="D543" s="2"/>
      <c r="E543" s="4"/>
      <c r="F543" s="2"/>
      <c r="G543" s="4"/>
      <c r="H543" s="4"/>
      <c r="I543" s="4"/>
      <c r="J543" s="4"/>
      <c r="K543" s="4"/>
      <c r="L543" s="4"/>
      <c r="M543" s="4"/>
      <c r="N543" s="4"/>
      <c r="O543" s="4"/>
      <c r="P543" s="4"/>
      <c r="Q543" s="4"/>
      <c r="R543" s="4"/>
      <c r="S543" s="4"/>
      <c r="T543" s="4"/>
      <c r="U543" s="4"/>
      <c r="V543" s="4"/>
      <c r="W543" s="4"/>
      <c r="X543" s="4"/>
      <c r="Y543" s="4"/>
      <c r="Z543" s="4"/>
      <c r="AA543" s="4"/>
    </row>
    <row r="544" spans="1:27">
      <c r="A544" s="2"/>
      <c r="B544" s="4"/>
      <c r="C544" s="108"/>
      <c r="D544" s="2"/>
      <c r="E544" s="4"/>
      <c r="F544" s="2"/>
      <c r="G544" s="4"/>
      <c r="H544" s="4"/>
      <c r="I544" s="4"/>
      <c r="J544" s="4"/>
      <c r="K544" s="4"/>
      <c r="L544" s="4"/>
      <c r="M544" s="4"/>
      <c r="N544" s="4"/>
      <c r="O544" s="4"/>
      <c r="P544" s="4"/>
      <c r="Q544" s="4"/>
      <c r="R544" s="4"/>
      <c r="S544" s="4"/>
      <c r="T544" s="4"/>
      <c r="U544" s="4"/>
      <c r="V544" s="4"/>
      <c r="W544" s="4"/>
      <c r="X544" s="4"/>
      <c r="Y544" s="4"/>
      <c r="Z544" s="4"/>
      <c r="AA544" s="4"/>
    </row>
    <row r="545" spans="1:27">
      <c r="A545" s="2"/>
      <c r="B545" s="4"/>
      <c r="C545" s="108"/>
      <c r="D545" s="2"/>
      <c r="E545" s="4"/>
      <c r="F545" s="2"/>
      <c r="G545" s="4"/>
      <c r="H545" s="4"/>
      <c r="I545" s="4"/>
      <c r="J545" s="4"/>
      <c r="K545" s="4"/>
      <c r="L545" s="4"/>
      <c r="M545" s="4"/>
      <c r="N545" s="4"/>
      <c r="O545" s="4"/>
      <c r="P545" s="4"/>
      <c r="Q545" s="4"/>
      <c r="R545" s="4"/>
      <c r="S545" s="4"/>
      <c r="T545" s="4"/>
      <c r="U545" s="4"/>
      <c r="V545" s="4"/>
      <c r="W545" s="4"/>
      <c r="X545" s="4"/>
      <c r="Y545" s="4"/>
      <c r="Z545" s="4"/>
      <c r="AA545" s="4"/>
    </row>
    <row r="546" spans="1:27">
      <c r="A546" s="2"/>
      <c r="B546" s="4"/>
      <c r="C546" s="108"/>
      <c r="D546" s="2"/>
      <c r="E546" s="4"/>
      <c r="F546" s="2"/>
      <c r="G546" s="4"/>
      <c r="H546" s="4"/>
      <c r="I546" s="4"/>
      <c r="J546" s="4"/>
      <c r="K546" s="4"/>
      <c r="L546" s="4"/>
      <c r="M546" s="4"/>
      <c r="N546" s="4"/>
      <c r="O546" s="4"/>
      <c r="P546" s="4"/>
      <c r="Q546" s="4"/>
      <c r="R546" s="4"/>
      <c r="S546" s="4"/>
      <c r="T546" s="4"/>
      <c r="U546" s="4"/>
      <c r="V546" s="4"/>
      <c r="W546" s="4"/>
      <c r="X546" s="4"/>
      <c r="Y546" s="4"/>
      <c r="Z546" s="4"/>
      <c r="AA546" s="4"/>
    </row>
    <row r="547" spans="1:27">
      <c r="A547" s="2"/>
      <c r="B547" s="4"/>
      <c r="C547" s="108"/>
      <c r="D547" s="2"/>
      <c r="E547" s="4"/>
      <c r="F547" s="2"/>
      <c r="G547" s="4"/>
      <c r="H547" s="4"/>
      <c r="I547" s="4"/>
      <c r="J547" s="4"/>
      <c r="K547" s="4"/>
      <c r="L547" s="4"/>
      <c r="M547" s="4"/>
      <c r="N547" s="4"/>
      <c r="O547" s="4"/>
      <c r="P547" s="4"/>
      <c r="Q547" s="4"/>
      <c r="R547" s="4"/>
      <c r="S547" s="4"/>
      <c r="T547" s="4"/>
      <c r="U547" s="4"/>
      <c r="V547" s="4"/>
      <c r="W547" s="4"/>
      <c r="X547" s="4"/>
      <c r="Y547" s="4"/>
      <c r="Z547" s="4"/>
      <c r="AA547" s="4"/>
    </row>
    <row r="548" spans="1:27">
      <c r="A548" s="2"/>
      <c r="B548" s="4"/>
      <c r="C548" s="108"/>
      <c r="D548" s="2"/>
      <c r="E548" s="4"/>
      <c r="F548" s="2"/>
      <c r="G548" s="4"/>
      <c r="H548" s="4"/>
      <c r="I548" s="4"/>
      <c r="J548" s="4"/>
      <c r="K548" s="4"/>
      <c r="L548" s="4"/>
      <c r="M548" s="4"/>
      <c r="N548" s="4"/>
      <c r="O548" s="4"/>
      <c r="P548" s="4"/>
      <c r="Q548" s="4"/>
      <c r="R548" s="4"/>
      <c r="S548" s="4"/>
      <c r="T548" s="4"/>
      <c r="U548" s="4"/>
      <c r="V548" s="4"/>
      <c r="W548" s="4"/>
      <c r="X548" s="4"/>
      <c r="Y548" s="4"/>
      <c r="Z548" s="4"/>
      <c r="AA548" s="4"/>
    </row>
    <row r="549" spans="1:27">
      <c r="A549" s="2"/>
      <c r="B549" s="4"/>
      <c r="C549" s="108"/>
      <c r="D549" s="2"/>
      <c r="E549" s="4"/>
      <c r="F549" s="2"/>
      <c r="G549" s="4"/>
      <c r="H549" s="4"/>
      <c r="I549" s="4"/>
      <c r="J549" s="4"/>
      <c r="K549" s="4"/>
      <c r="L549" s="4"/>
      <c r="M549" s="4"/>
      <c r="N549" s="4"/>
      <c r="O549" s="4"/>
      <c r="P549" s="4"/>
      <c r="Q549" s="4"/>
      <c r="R549" s="4"/>
      <c r="S549" s="4"/>
      <c r="T549" s="4"/>
      <c r="U549" s="4"/>
      <c r="V549" s="4"/>
      <c r="W549" s="4"/>
      <c r="X549" s="4"/>
      <c r="Y549" s="4"/>
      <c r="Z549" s="4"/>
      <c r="AA549" s="4"/>
    </row>
    <row r="550" spans="1:27">
      <c r="A550" s="2"/>
      <c r="B550" s="4"/>
      <c r="C550" s="108"/>
      <c r="D550" s="2"/>
      <c r="E550" s="4"/>
      <c r="F550" s="2"/>
      <c r="G550" s="4"/>
      <c r="H550" s="4"/>
      <c r="I550" s="4"/>
      <c r="J550" s="4"/>
      <c r="K550" s="4"/>
      <c r="L550" s="4"/>
      <c r="M550" s="4"/>
      <c r="N550" s="4"/>
      <c r="O550" s="4"/>
      <c r="P550" s="4"/>
      <c r="Q550" s="4"/>
      <c r="R550" s="4"/>
      <c r="S550" s="4"/>
      <c r="T550" s="4"/>
      <c r="U550" s="4"/>
      <c r="V550" s="4"/>
      <c r="W550" s="4"/>
      <c r="X550" s="4"/>
      <c r="Y550" s="4"/>
      <c r="Z550" s="4"/>
      <c r="AA550" s="4"/>
    </row>
    <row r="551" spans="1:27">
      <c r="A551" s="2"/>
      <c r="B551" s="4"/>
      <c r="C551" s="108"/>
      <c r="D551" s="2"/>
      <c r="E551" s="4"/>
      <c r="F551" s="2"/>
      <c r="G551" s="4"/>
      <c r="H551" s="4"/>
      <c r="I551" s="4"/>
      <c r="J551" s="4"/>
      <c r="K551" s="4"/>
      <c r="L551" s="4"/>
      <c r="M551" s="4"/>
      <c r="N551" s="4"/>
      <c r="O551" s="4"/>
      <c r="P551" s="4"/>
      <c r="Q551" s="4"/>
      <c r="R551" s="4"/>
      <c r="S551" s="4"/>
      <c r="T551" s="4"/>
      <c r="U551" s="4"/>
      <c r="V551" s="4"/>
      <c r="W551" s="4"/>
      <c r="X551" s="4"/>
      <c r="Y551" s="4"/>
      <c r="Z551" s="4"/>
      <c r="AA551" s="4"/>
    </row>
    <row r="552" spans="1:27">
      <c r="A552" s="2"/>
      <c r="B552" s="4"/>
      <c r="C552" s="108"/>
      <c r="D552" s="2"/>
      <c r="E552" s="4"/>
      <c r="F552" s="2"/>
      <c r="G552" s="4"/>
      <c r="H552" s="4"/>
      <c r="I552" s="4"/>
      <c r="J552" s="4"/>
      <c r="K552" s="4"/>
      <c r="L552" s="4"/>
      <c r="M552" s="4"/>
      <c r="N552" s="4"/>
      <c r="O552" s="4"/>
      <c r="P552" s="4"/>
      <c r="Q552" s="4"/>
      <c r="R552" s="4"/>
      <c r="S552" s="4"/>
      <c r="T552" s="4"/>
      <c r="U552" s="4"/>
      <c r="V552" s="4"/>
      <c r="W552" s="4"/>
      <c r="X552" s="4"/>
      <c r="Y552" s="4"/>
      <c r="Z552" s="4"/>
      <c r="AA552" s="4"/>
    </row>
    <row r="553" spans="1:27">
      <c r="A553" s="2"/>
      <c r="B553" s="4"/>
      <c r="C553" s="108"/>
      <c r="D553" s="2"/>
      <c r="E553" s="4"/>
      <c r="F553" s="2"/>
      <c r="G553" s="4"/>
      <c r="H553" s="4"/>
      <c r="I553" s="4"/>
      <c r="J553" s="4"/>
      <c r="K553" s="4"/>
      <c r="L553" s="4"/>
      <c r="M553" s="4"/>
      <c r="N553" s="4"/>
      <c r="O553" s="4"/>
      <c r="P553" s="4"/>
      <c r="Q553" s="4"/>
      <c r="R553" s="4"/>
      <c r="S553" s="4"/>
      <c r="T553" s="4"/>
      <c r="U553" s="4"/>
      <c r="V553" s="4"/>
      <c r="W553" s="4"/>
      <c r="X553" s="4"/>
      <c r="Y553" s="4"/>
      <c r="Z553" s="4"/>
      <c r="AA553" s="4"/>
    </row>
    <row r="554" spans="1:27">
      <c r="A554" s="2"/>
      <c r="B554" s="4"/>
      <c r="C554" s="108"/>
      <c r="D554" s="2"/>
      <c r="E554" s="4"/>
      <c r="F554" s="2"/>
      <c r="G554" s="4"/>
      <c r="H554" s="4"/>
      <c r="I554" s="4"/>
      <c r="J554" s="4"/>
      <c r="K554" s="4"/>
      <c r="L554" s="4"/>
      <c r="M554" s="4"/>
      <c r="N554" s="4"/>
      <c r="O554" s="4"/>
      <c r="P554" s="4"/>
      <c r="Q554" s="4"/>
      <c r="R554" s="4"/>
      <c r="S554" s="4"/>
      <c r="T554" s="4"/>
      <c r="U554" s="4"/>
      <c r="V554" s="4"/>
      <c r="W554" s="4"/>
      <c r="X554" s="4"/>
      <c r="Y554" s="4"/>
      <c r="Z554" s="4"/>
      <c r="AA554" s="4"/>
    </row>
    <row r="555" spans="1:27">
      <c r="A555" s="2"/>
      <c r="B555" s="4"/>
      <c r="C555" s="108"/>
      <c r="D555" s="2"/>
      <c r="E555" s="4"/>
      <c r="F555" s="2"/>
      <c r="G555" s="4"/>
      <c r="H555" s="4"/>
      <c r="I555" s="4"/>
      <c r="J555" s="4"/>
      <c r="K555" s="4"/>
      <c r="L555" s="4"/>
      <c r="M555" s="4"/>
      <c r="N555" s="4"/>
      <c r="O555" s="4"/>
      <c r="P555" s="4"/>
      <c r="Q555" s="4"/>
      <c r="R555" s="4"/>
      <c r="S555" s="4"/>
      <c r="T555" s="4"/>
      <c r="U555" s="4"/>
      <c r="V555" s="4"/>
      <c r="W555" s="4"/>
      <c r="X555" s="4"/>
      <c r="Y555" s="4"/>
      <c r="Z555" s="4"/>
      <c r="AA555" s="4"/>
    </row>
    <row r="556" spans="1:27">
      <c r="A556" s="2"/>
      <c r="B556" s="4"/>
      <c r="C556" s="108"/>
      <c r="D556" s="2"/>
      <c r="E556" s="4"/>
      <c r="F556" s="2"/>
      <c r="G556" s="4"/>
      <c r="H556" s="4"/>
      <c r="I556" s="4"/>
      <c r="J556" s="4"/>
      <c r="K556" s="4"/>
      <c r="L556" s="4"/>
      <c r="M556" s="4"/>
      <c r="N556" s="4"/>
      <c r="O556" s="4"/>
      <c r="P556" s="4"/>
      <c r="Q556" s="4"/>
      <c r="R556" s="4"/>
      <c r="S556" s="4"/>
      <c r="T556" s="4"/>
      <c r="U556" s="4"/>
      <c r="V556" s="4"/>
      <c r="W556" s="4"/>
      <c r="X556" s="4"/>
      <c r="Y556" s="4"/>
      <c r="Z556" s="4"/>
      <c r="AA556" s="4"/>
    </row>
    <row r="557" spans="1:27">
      <c r="A557" s="2"/>
      <c r="B557" s="4"/>
      <c r="C557" s="108"/>
      <c r="D557" s="2"/>
      <c r="E557" s="4"/>
      <c r="F557" s="2"/>
      <c r="G557" s="4"/>
      <c r="H557" s="4"/>
      <c r="I557" s="4"/>
      <c r="J557" s="4"/>
      <c r="K557" s="4"/>
      <c r="L557" s="4"/>
      <c r="M557" s="4"/>
      <c r="N557" s="4"/>
      <c r="O557" s="4"/>
      <c r="P557" s="4"/>
      <c r="Q557" s="4"/>
      <c r="R557" s="4"/>
      <c r="S557" s="4"/>
      <c r="T557" s="4"/>
      <c r="U557" s="4"/>
      <c r="V557" s="4"/>
      <c r="W557" s="4"/>
      <c r="X557" s="4"/>
      <c r="Y557" s="4"/>
      <c r="Z557" s="4"/>
      <c r="AA557" s="4"/>
    </row>
    <row r="558" spans="1:27">
      <c r="A558" s="2"/>
      <c r="B558" s="4"/>
      <c r="C558" s="108"/>
      <c r="D558" s="2"/>
      <c r="E558" s="4"/>
      <c r="F558" s="2"/>
      <c r="G558" s="4"/>
      <c r="H558" s="4"/>
      <c r="I558" s="4"/>
      <c r="J558" s="4"/>
      <c r="K558" s="4"/>
      <c r="L558" s="4"/>
      <c r="M558" s="4"/>
      <c r="N558" s="4"/>
      <c r="O558" s="4"/>
      <c r="P558" s="4"/>
      <c r="Q558" s="4"/>
      <c r="R558" s="4"/>
      <c r="S558" s="4"/>
      <c r="T558" s="4"/>
      <c r="U558" s="4"/>
      <c r="V558" s="4"/>
      <c r="W558" s="4"/>
      <c r="X558" s="4"/>
      <c r="Y558" s="4"/>
      <c r="Z558" s="4"/>
      <c r="AA558" s="4"/>
    </row>
    <row r="559" spans="1:27">
      <c r="A559" s="2"/>
      <c r="B559" s="4"/>
      <c r="C559" s="108"/>
      <c r="D559" s="2"/>
      <c r="E559" s="4"/>
      <c r="F559" s="2"/>
      <c r="G559" s="4"/>
      <c r="H559" s="4"/>
      <c r="I559" s="4"/>
      <c r="J559" s="4"/>
      <c r="K559" s="4"/>
      <c r="L559" s="4"/>
      <c r="M559" s="4"/>
      <c r="N559" s="4"/>
      <c r="O559" s="4"/>
      <c r="P559" s="4"/>
      <c r="Q559" s="4"/>
      <c r="R559" s="4"/>
      <c r="S559" s="4"/>
      <c r="T559" s="4"/>
      <c r="U559" s="4"/>
      <c r="V559" s="4"/>
      <c r="W559" s="4"/>
      <c r="X559" s="4"/>
      <c r="Y559" s="4"/>
      <c r="Z559" s="4"/>
      <c r="AA559" s="4"/>
    </row>
    <row r="560" spans="1:27">
      <c r="A560" s="2"/>
      <c r="B560" s="4"/>
      <c r="C560" s="108"/>
      <c r="D560" s="2"/>
      <c r="E560" s="4"/>
      <c r="F560" s="2"/>
      <c r="G560" s="4"/>
      <c r="H560" s="4"/>
      <c r="I560" s="4"/>
      <c r="J560" s="4"/>
      <c r="K560" s="4"/>
      <c r="L560" s="4"/>
      <c r="M560" s="4"/>
      <c r="N560" s="4"/>
      <c r="O560" s="4"/>
      <c r="P560" s="4"/>
      <c r="Q560" s="4"/>
      <c r="R560" s="4"/>
      <c r="S560" s="4"/>
      <c r="T560" s="4"/>
      <c r="U560" s="4"/>
      <c r="V560" s="4"/>
      <c r="W560" s="4"/>
      <c r="X560" s="4"/>
      <c r="Y560" s="4"/>
      <c r="Z560" s="4"/>
      <c r="AA560" s="4"/>
    </row>
    <row r="561" spans="1:27">
      <c r="A561" s="2"/>
      <c r="B561" s="4"/>
      <c r="C561" s="108"/>
      <c r="D561" s="2"/>
      <c r="E561" s="4"/>
      <c r="F561" s="2"/>
      <c r="G561" s="4"/>
      <c r="H561" s="4"/>
      <c r="I561" s="4"/>
      <c r="J561" s="4"/>
      <c r="K561" s="4"/>
      <c r="L561" s="4"/>
      <c r="M561" s="4"/>
      <c r="N561" s="4"/>
      <c r="O561" s="4"/>
      <c r="P561" s="4"/>
      <c r="Q561" s="4"/>
      <c r="R561" s="4"/>
      <c r="S561" s="4"/>
      <c r="T561" s="4"/>
      <c r="U561" s="4"/>
      <c r="V561" s="4"/>
      <c r="W561" s="4"/>
      <c r="X561" s="4"/>
      <c r="Y561" s="4"/>
      <c r="Z561" s="4"/>
      <c r="AA561" s="4"/>
    </row>
    <row r="562" spans="1:27">
      <c r="A562" s="2"/>
      <c r="B562" s="4"/>
      <c r="C562" s="108"/>
      <c r="D562" s="2"/>
      <c r="E562" s="4"/>
      <c r="F562" s="2"/>
      <c r="G562" s="4"/>
      <c r="H562" s="4"/>
      <c r="I562" s="4"/>
      <c r="J562" s="4"/>
      <c r="K562" s="4"/>
      <c r="L562" s="4"/>
      <c r="M562" s="4"/>
      <c r="N562" s="4"/>
      <c r="O562" s="4"/>
      <c r="P562" s="4"/>
      <c r="Q562" s="4"/>
      <c r="R562" s="4"/>
      <c r="S562" s="4"/>
      <c r="T562" s="4"/>
      <c r="U562" s="4"/>
      <c r="V562" s="4"/>
      <c r="W562" s="4"/>
      <c r="X562" s="4"/>
      <c r="Y562" s="4"/>
      <c r="Z562" s="4"/>
      <c r="AA562" s="4"/>
    </row>
    <row r="563" spans="1:27">
      <c r="A563" s="2"/>
      <c r="B563" s="4"/>
      <c r="C563" s="108"/>
      <c r="D563" s="2"/>
      <c r="E563" s="4"/>
      <c r="F563" s="2"/>
      <c r="G563" s="4"/>
      <c r="H563" s="4"/>
      <c r="I563" s="4"/>
      <c r="J563" s="4"/>
      <c r="K563" s="4"/>
      <c r="L563" s="4"/>
      <c r="M563" s="4"/>
      <c r="N563" s="4"/>
      <c r="O563" s="4"/>
      <c r="P563" s="4"/>
      <c r="Q563" s="4"/>
      <c r="R563" s="4"/>
      <c r="S563" s="4"/>
      <c r="T563" s="4"/>
      <c r="U563" s="4"/>
      <c r="V563" s="4"/>
      <c r="W563" s="4"/>
      <c r="X563" s="4"/>
      <c r="Y563" s="4"/>
      <c r="Z563" s="4"/>
      <c r="AA563" s="4"/>
    </row>
    <row r="564" spans="1:27">
      <c r="A564" s="2"/>
      <c r="B564" s="4"/>
      <c r="C564" s="108"/>
      <c r="D564" s="2"/>
      <c r="E564" s="4"/>
      <c r="F564" s="2"/>
      <c r="G564" s="4"/>
      <c r="H564" s="4"/>
      <c r="I564" s="4"/>
      <c r="J564" s="4"/>
      <c r="K564" s="4"/>
      <c r="L564" s="4"/>
      <c r="M564" s="4"/>
      <c r="N564" s="4"/>
      <c r="O564" s="4"/>
      <c r="P564" s="4"/>
      <c r="Q564" s="4"/>
      <c r="R564" s="4"/>
      <c r="S564" s="4"/>
      <c r="T564" s="4"/>
      <c r="U564" s="4"/>
      <c r="V564" s="4"/>
      <c r="W564" s="4"/>
      <c r="X564" s="4"/>
      <c r="Y564" s="4"/>
      <c r="Z564" s="4"/>
      <c r="AA564" s="4"/>
    </row>
    <row r="565" spans="1:27">
      <c r="A565" s="2"/>
      <c r="B565" s="4"/>
      <c r="C565" s="108"/>
      <c r="D565" s="2"/>
      <c r="E565" s="4"/>
      <c r="F565" s="2"/>
      <c r="G565" s="4"/>
      <c r="H565" s="4"/>
      <c r="I565" s="4"/>
      <c r="J565" s="4"/>
      <c r="K565" s="4"/>
      <c r="L565" s="4"/>
      <c r="M565" s="4"/>
      <c r="N565" s="4"/>
      <c r="O565" s="4"/>
      <c r="P565" s="4"/>
      <c r="Q565" s="4"/>
      <c r="R565" s="4"/>
      <c r="S565" s="4"/>
      <c r="T565" s="4"/>
      <c r="U565" s="4"/>
      <c r="V565" s="4"/>
      <c r="W565" s="4"/>
      <c r="X565" s="4"/>
      <c r="Y565" s="4"/>
      <c r="Z565" s="4"/>
      <c r="AA565" s="4"/>
    </row>
    <row r="566" spans="1:27">
      <c r="A566" s="2"/>
      <c r="B566" s="4"/>
      <c r="C566" s="108"/>
      <c r="D566" s="2"/>
      <c r="E566" s="4"/>
      <c r="F566" s="2"/>
      <c r="G566" s="4"/>
      <c r="H566" s="4"/>
      <c r="I566" s="4"/>
      <c r="J566" s="4"/>
      <c r="K566" s="4"/>
      <c r="L566" s="4"/>
      <c r="M566" s="4"/>
      <c r="N566" s="4"/>
      <c r="O566" s="4"/>
      <c r="P566" s="4"/>
      <c r="Q566" s="4"/>
      <c r="R566" s="4"/>
      <c r="S566" s="4"/>
      <c r="T566" s="4"/>
      <c r="U566" s="4"/>
      <c r="V566" s="4"/>
      <c r="W566" s="4"/>
      <c r="X566" s="4"/>
      <c r="Y566" s="4"/>
      <c r="Z566" s="4"/>
      <c r="AA566" s="4"/>
    </row>
    <row r="567" spans="1:27">
      <c r="A567" s="2"/>
      <c r="B567" s="4"/>
      <c r="C567" s="108"/>
      <c r="D567" s="2"/>
      <c r="E567" s="4"/>
      <c r="F567" s="2"/>
      <c r="G567" s="4"/>
      <c r="H567" s="4"/>
      <c r="I567" s="4"/>
      <c r="J567" s="4"/>
      <c r="K567" s="4"/>
      <c r="L567" s="4"/>
      <c r="M567" s="4"/>
      <c r="N567" s="4"/>
      <c r="O567" s="4"/>
      <c r="P567" s="4"/>
      <c r="Q567" s="4"/>
      <c r="R567" s="4"/>
      <c r="S567" s="4"/>
      <c r="T567" s="4"/>
      <c r="U567" s="4"/>
      <c r="V567" s="4"/>
      <c r="W567" s="4"/>
      <c r="X567" s="4"/>
      <c r="Y567" s="4"/>
      <c r="Z567" s="4"/>
      <c r="AA567" s="4"/>
    </row>
    <row r="568" spans="1:27">
      <c r="A568" s="2"/>
      <c r="B568" s="4"/>
      <c r="C568" s="108"/>
      <c r="D568" s="2"/>
      <c r="E568" s="4"/>
      <c r="F568" s="2"/>
      <c r="G568" s="4"/>
      <c r="H568" s="4"/>
      <c r="I568" s="4"/>
      <c r="J568" s="4"/>
      <c r="K568" s="4"/>
      <c r="L568" s="4"/>
      <c r="M568" s="4"/>
      <c r="N568" s="4"/>
      <c r="O568" s="4"/>
      <c r="P568" s="4"/>
      <c r="Q568" s="4"/>
      <c r="R568" s="4"/>
      <c r="S568" s="4"/>
      <c r="T568" s="4"/>
      <c r="U568" s="4"/>
      <c r="V568" s="4"/>
      <c r="W568" s="4"/>
      <c r="X568" s="4"/>
      <c r="Y568" s="4"/>
      <c r="Z568" s="4"/>
      <c r="AA568" s="4"/>
    </row>
    <row r="569" spans="1:27">
      <c r="A569" s="2"/>
      <c r="B569" s="4"/>
      <c r="C569" s="108"/>
      <c r="D569" s="2"/>
      <c r="E569" s="4"/>
      <c r="F569" s="2"/>
      <c r="G569" s="4"/>
      <c r="H569" s="4"/>
      <c r="I569" s="4"/>
      <c r="J569" s="4"/>
      <c r="K569" s="4"/>
      <c r="L569" s="4"/>
      <c r="M569" s="4"/>
      <c r="N569" s="4"/>
      <c r="O569" s="4"/>
      <c r="P569" s="4"/>
      <c r="Q569" s="4"/>
      <c r="R569" s="4"/>
      <c r="S569" s="4"/>
      <c r="T569" s="4"/>
      <c r="U569" s="4"/>
      <c r="V569" s="4"/>
      <c r="W569" s="4"/>
      <c r="X569" s="4"/>
      <c r="Y569" s="4"/>
      <c r="Z569" s="4"/>
      <c r="AA569" s="4"/>
    </row>
    <row r="570" spans="1:27">
      <c r="A570" s="2"/>
      <c r="B570" s="4"/>
      <c r="C570" s="108"/>
      <c r="D570" s="2"/>
      <c r="E570" s="4"/>
      <c r="F570" s="2"/>
      <c r="G570" s="4"/>
      <c r="H570" s="4"/>
      <c r="I570" s="4"/>
      <c r="J570" s="4"/>
      <c r="K570" s="4"/>
      <c r="L570" s="4"/>
      <c r="M570" s="4"/>
      <c r="N570" s="4"/>
      <c r="O570" s="4"/>
      <c r="P570" s="4"/>
      <c r="Q570" s="4"/>
      <c r="R570" s="4"/>
      <c r="S570" s="4"/>
      <c r="T570" s="4"/>
      <c r="U570" s="4"/>
      <c r="V570" s="4"/>
      <c r="W570" s="4"/>
      <c r="X570" s="4"/>
      <c r="Y570" s="4"/>
      <c r="Z570" s="4"/>
      <c r="AA570" s="4"/>
    </row>
    <row r="571" spans="1:27">
      <c r="A571" s="2"/>
      <c r="B571" s="4"/>
      <c r="C571" s="108"/>
      <c r="D571" s="2"/>
      <c r="E571" s="4"/>
      <c r="F571" s="2"/>
      <c r="G571" s="4"/>
      <c r="H571" s="4"/>
      <c r="I571" s="4"/>
      <c r="J571" s="4"/>
      <c r="K571" s="4"/>
      <c r="L571" s="4"/>
      <c r="M571" s="4"/>
      <c r="N571" s="4"/>
      <c r="O571" s="4"/>
      <c r="P571" s="4"/>
      <c r="Q571" s="4"/>
      <c r="R571" s="4"/>
      <c r="S571" s="4"/>
      <c r="T571" s="4"/>
      <c r="U571" s="4"/>
      <c r="V571" s="4"/>
      <c r="W571" s="4"/>
      <c r="X571" s="4"/>
      <c r="Y571" s="4"/>
      <c r="Z571" s="4"/>
      <c r="AA571" s="4"/>
    </row>
    <row r="572" spans="1:27">
      <c r="A572" s="2"/>
      <c r="B572" s="4"/>
      <c r="C572" s="108"/>
      <c r="D572" s="2"/>
      <c r="E572" s="4"/>
      <c r="F572" s="2"/>
      <c r="G572" s="4"/>
      <c r="H572" s="4"/>
      <c r="I572" s="4"/>
      <c r="J572" s="4"/>
      <c r="K572" s="4"/>
      <c r="L572" s="4"/>
      <c r="M572" s="4"/>
      <c r="N572" s="4"/>
      <c r="O572" s="4"/>
      <c r="P572" s="4"/>
      <c r="Q572" s="4"/>
      <c r="R572" s="4"/>
      <c r="S572" s="4"/>
      <c r="T572" s="4"/>
      <c r="U572" s="4"/>
      <c r="V572" s="4"/>
      <c r="W572" s="4"/>
      <c r="X572" s="4"/>
      <c r="Y572" s="4"/>
      <c r="Z572" s="4"/>
      <c r="AA572" s="4"/>
    </row>
    <row r="573" spans="1:27">
      <c r="A573" s="2"/>
      <c r="B573" s="4"/>
      <c r="C573" s="108"/>
      <c r="D573" s="2"/>
      <c r="E573" s="4"/>
      <c r="F573" s="2"/>
      <c r="G573" s="4"/>
      <c r="H573" s="4"/>
      <c r="I573" s="4"/>
      <c r="J573" s="4"/>
      <c r="K573" s="4"/>
      <c r="L573" s="4"/>
      <c r="M573" s="4"/>
      <c r="N573" s="4"/>
      <c r="O573" s="4"/>
      <c r="P573" s="4"/>
      <c r="Q573" s="4"/>
      <c r="R573" s="4"/>
      <c r="S573" s="4"/>
      <c r="T573" s="4"/>
      <c r="U573" s="4"/>
      <c r="V573" s="4"/>
      <c r="W573" s="4"/>
      <c r="X573" s="4"/>
      <c r="Y573" s="4"/>
      <c r="Z573" s="4"/>
      <c r="AA573" s="4"/>
    </row>
    <row r="574" spans="1:27">
      <c r="A574" s="2"/>
      <c r="B574" s="4"/>
      <c r="C574" s="108"/>
      <c r="D574" s="2"/>
      <c r="E574" s="4"/>
      <c r="F574" s="2"/>
      <c r="G574" s="4"/>
      <c r="H574" s="4"/>
      <c r="I574" s="4"/>
      <c r="J574" s="4"/>
      <c r="K574" s="4"/>
      <c r="L574" s="4"/>
      <c r="M574" s="4"/>
      <c r="N574" s="4"/>
      <c r="O574" s="4"/>
      <c r="P574" s="4"/>
      <c r="Q574" s="4"/>
      <c r="R574" s="4"/>
      <c r="S574" s="4"/>
      <c r="T574" s="4"/>
      <c r="U574" s="4"/>
      <c r="V574" s="4"/>
      <c r="W574" s="4"/>
      <c r="X574" s="4"/>
      <c r="Y574" s="4"/>
      <c r="Z574" s="4"/>
      <c r="AA574" s="4"/>
    </row>
    <row r="575" spans="1:27">
      <c r="A575" s="2"/>
      <c r="B575" s="4"/>
      <c r="C575" s="108"/>
      <c r="D575" s="2"/>
      <c r="E575" s="4"/>
      <c r="F575" s="2"/>
      <c r="G575" s="4"/>
      <c r="H575" s="4"/>
      <c r="I575" s="4"/>
      <c r="J575" s="4"/>
      <c r="K575" s="4"/>
      <c r="L575" s="4"/>
      <c r="M575" s="4"/>
      <c r="N575" s="4"/>
      <c r="O575" s="4"/>
      <c r="P575" s="4"/>
      <c r="Q575" s="4"/>
      <c r="R575" s="4"/>
      <c r="S575" s="4"/>
      <c r="T575" s="4"/>
      <c r="U575" s="4"/>
      <c r="V575" s="4"/>
      <c r="W575" s="4"/>
      <c r="X575" s="4"/>
      <c r="Y575" s="4"/>
      <c r="Z575" s="4"/>
      <c r="AA575" s="4"/>
    </row>
    <row r="576" spans="1:27">
      <c r="A576" s="2"/>
      <c r="B576" s="4"/>
      <c r="C576" s="108"/>
      <c r="D576" s="2"/>
      <c r="E576" s="4"/>
      <c r="F576" s="2"/>
      <c r="G576" s="4"/>
      <c r="H576" s="4"/>
      <c r="I576" s="4"/>
      <c r="J576" s="4"/>
      <c r="K576" s="4"/>
      <c r="L576" s="4"/>
      <c r="M576" s="4"/>
      <c r="N576" s="4"/>
      <c r="O576" s="4"/>
      <c r="P576" s="4"/>
      <c r="Q576" s="4"/>
      <c r="R576" s="4"/>
      <c r="S576" s="4"/>
      <c r="T576" s="4"/>
      <c r="U576" s="4"/>
      <c r="V576" s="4"/>
      <c r="W576" s="4"/>
      <c r="X576" s="4"/>
      <c r="Y576" s="4"/>
      <c r="Z576" s="4"/>
      <c r="AA576" s="4"/>
    </row>
    <row r="577" spans="1:27">
      <c r="A577" s="2"/>
      <c r="B577" s="4"/>
      <c r="C577" s="108"/>
      <c r="D577" s="2"/>
      <c r="E577" s="4"/>
      <c r="F577" s="2"/>
      <c r="G577" s="4"/>
      <c r="H577" s="4"/>
      <c r="I577" s="4"/>
      <c r="J577" s="4"/>
      <c r="K577" s="4"/>
      <c r="L577" s="4"/>
      <c r="M577" s="4"/>
      <c r="N577" s="4"/>
      <c r="O577" s="4"/>
      <c r="P577" s="4"/>
      <c r="Q577" s="4"/>
      <c r="R577" s="4"/>
      <c r="S577" s="4"/>
      <c r="T577" s="4"/>
      <c r="U577" s="4"/>
      <c r="V577" s="4"/>
      <c r="W577" s="4"/>
      <c r="X577" s="4"/>
      <c r="Y577" s="4"/>
      <c r="Z577" s="4"/>
      <c r="AA577" s="4"/>
    </row>
    <row r="578" spans="1:27">
      <c r="A578" s="2"/>
      <c r="B578" s="4"/>
      <c r="C578" s="108"/>
      <c r="D578" s="2"/>
      <c r="E578" s="4"/>
      <c r="F578" s="2"/>
      <c r="G578" s="4"/>
      <c r="H578" s="4"/>
      <c r="I578" s="4"/>
      <c r="J578" s="4"/>
      <c r="K578" s="4"/>
      <c r="L578" s="4"/>
      <c r="M578" s="4"/>
      <c r="N578" s="4"/>
      <c r="O578" s="4"/>
      <c r="P578" s="4"/>
      <c r="Q578" s="4"/>
      <c r="R578" s="4"/>
      <c r="S578" s="4"/>
      <c r="T578" s="4"/>
      <c r="U578" s="4"/>
      <c r="V578" s="4"/>
      <c r="W578" s="4"/>
      <c r="X578" s="4"/>
      <c r="Y578" s="4"/>
      <c r="Z578" s="4"/>
      <c r="AA578" s="4"/>
    </row>
    <row r="579" spans="1:27">
      <c r="A579" s="2"/>
      <c r="B579" s="4"/>
      <c r="C579" s="108"/>
      <c r="D579" s="2"/>
      <c r="E579" s="4"/>
      <c r="F579" s="2"/>
      <c r="G579" s="4"/>
      <c r="H579" s="4"/>
      <c r="I579" s="4"/>
      <c r="J579" s="4"/>
      <c r="K579" s="4"/>
      <c r="L579" s="4"/>
      <c r="M579" s="4"/>
      <c r="N579" s="4"/>
      <c r="O579" s="4"/>
      <c r="P579" s="4"/>
      <c r="Q579" s="4"/>
      <c r="R579" s="4"/>
      <c r="S579" s="4"/>
      <c r="T579" s="4"/>
      <c r="U579" s="4"/>
      <c r="V579" s="4"/>
      <c r="W579" s="4"/>
      <c r="X579" s="4"/>
      <c r="Y579" s="4"/>
      <c r="Z579" s="4"/>
      <c r="AA579" s="4"/>
    </row>
    <row r="580" spans="1:27">
      <c r="A580" s="2"/>
      <c r="B580" s="4"/>
      <c r="C580" s="108"/>
      <c r="D580" s="2"/>
      <c r="E580" s="4"/>
      <c r="F580" s="2"/>
      <c r="G580" s="4"/>
      <c r="H580" s="4"/>
      <c r="I580" s="4"/>
      <c r="J580" s="4"/>
      <c r="K580" s="4"/>
      <c r="L580" s="4"/>
      <c r="M580" s="4"/>
      <c r="N580" s="4"/>
      <c r="O580" s="4"/>
      <c r="P580" s="4"/>
      <c r="Q580" s="4"/>
      <c r="R580" s="4"/>
      <c r="S580" s="4"/>
      <c r="T580" s="4"/>
      <c r="U580" s="4"/>
      <c r="V580" s="4"/>
      <c r="W580" s="4"/>
      <c r="X580" s="4"/>
      <c r="Y580" s="4"/>
      <c r="Z580" s="4"/>
      <c r="AA580" s="4"/>
    </row>
    <row r="581" spans="1:27">
      <c r="A581" s="2"/>
      <c r="B581" s="4"/>
      <c r="C581" s="108"/>
      <c r="D581" s="2"/>
      <c r="E581" s="4"/>
      <c r="F581" s="2"/>
      <c r="G581" s="4"/>
      <c r="H581" s="4"/>
      <c r="I581" s="4"/>
      <c r="J581" s="4"/>
      <c r="K581" s="4"/>
      <c r="L581" s="4"/>
      <c r="M581" s="4"/>
      <c r="N581" s="4"/>
      <c r="O581" s="4"/>
      <c r="P581" s="4"/>
      <c r="Q581" s="4"/>
      <c r="R581" s="4"/>
      <c r="S581" s="4"/>
      <c r="T581" s="4"/>
      <c r="U581" s="4"/>
      <c r="V581" s="4"/>
      <c r="W581" s="4"/>
      <c r="X581" s="4"/>
      <c r="Y581" s="4"/>
      <c r="Z581" s="4"/>
      <c r="AA581" s="4"/>
    </row>
    <row r="582" spans="1:27">
      <c r="A582" s="2"/>
      <c r="B582" s="4"/>
      <c r="C582" s="108"/>
      <c r="D582" s="2"/>
      <c r="E582" s="4"/>
      <c r="F582" s="2"/>
      <c r="G582" s="4"/>
      <c r="H582" s="4"/>
      <c r="I582" s="4"/>
      <c r="J582" s="4"/>
      <c r="K582" s="4"/>
      <c r="L582" s="4"/>
      <c r="M582" s="4"/>
      <c r="N582" s="4"/>
      <c r="O582" s="4"/>
      <c r="P582" s="4"/>
      <c r="Q582" s="4"/>
      <c r="R582" s="4"/>
      <c r="S582" s="4"/>
      <c r="T582" s="4"/>
      <c r="U582" s="4"/>
      <c r="V582" s="4"/>
      <c r="W582" s="4"/>
      <c r="X582" s="4"/>
      <c r="Y582" s="4"/>
      <c r="Z582" s="4"/>
      <c r="AA582" s="4"/>
    </row>
    <row r="583" spans="1:27">
      <c r="A583" s="2"/>
      <c r="B583" s="4"/>
      <c r="C583" s="108"/>
      <c r="D583" s="2"/>
      <c r="E583" s="4"/>
      <c r="F583" s="2"/>
      <c r="G583" s="4"/>
      <c r="H583" s="4"/>
      <c r="I583" s="4"/>
      <c r="J583" s="4"/>
      <c r="K583" s="4"/>
      <c r="L583" s="4"/>
      <c r="M583" s="4"/>
      <c r="N583" s="4"/>
      <c r="O583" s="4"/>
      <c r="P583" s="4"/>
      <c r="Q583" s="4"/>
      <c r="R583" s="4"/>
      <c r="S583" s="4"/>
      <c r="T583" s="4"/>
      <c r="U583" s="4"/>
      <c r="V583" s="4"/>
      <c r="W583" s="4"/>
      <c r="X583" s="4"/>
      <c r="Y583" s="4"/>
      <c r="Z583" s="4"/>
      <c r="AA583" s="4"/>
    </row>
    <row r="584" spans="1:27">
      <c r="A584" s="2"/>
      <c r="B584" s="4"/>
      <c r="C584" s="108"/>
      <c r="D584" s="2"/>
      <c r="E584" s="4"/>
      <c r="F584" s="2"/>
      <c r="G584" s="4"/>
      <c r="H584" s="4"/>
      <c r="I584" s="4"/>
      <c r="J584" s="4"/>
      <c r="K584" s="4"/>
      <c r="L584" s="4"/>
      <c r="M584" s="4"/>
      <c r="N584" s="4"/>
      <c r="O584" s="4"/>
      <c r="P584" s="4"/>
      <c r="Q584" s="4"/>
      <c r="R584" s="4"/>
      <c r="S584" s="4"/>
      <c r="T584" s="4"/>
      <c r="U584" s="4"/>
      <c r="V584" s="4"/>
      <c r="W584" s="4"/>
      <c r="X584" s="4"/>
      <c r="Y584" s="4"/>
      <c r="Z584" s="4"/>
      <c r="AA584" s="4"/>
    </row>
    <row r="585" spans="1:27">
      <c r="A585" s="2"/>
      <c r="B585" s="4"/>
      <c r="C585" s="108"/>
      <c r="D585" s="2"/>
      <c r="E585" s="4"/>
      <c r="F585" s="2"/>
      <c r="G585" s="4"/>
      <c r="H585" s="4"/>
      <c r="I585" s="4"/>
      <c r="J585" s="4"/>
      <c r="K585" s="4"/>
      <c r="L585" s="4"/>
      <c r="M585" s="4"/>
      <c r="N585" s="4"/>
      <c r="O585" s="4"/>
      <c r="P585" s="4"/>
      <c r="Q585" s="4"/>
      <c r="R585" s="4"/>
      <c r="S585" s="4"/>
      <c r="T585" s="4"/>
      <c r="U585" s="4"/>
      <c r="V585" s="4"/>
      <c r="W585" s="4"/>
      <c r="X585" s="4"/>
      <c r="Y585" s="4"/>
      <c r="Z585" s="4"/>
      <c r="AA585" s="4"/>
    </row>
    <row r="586" spans="1:27">
      <c r="A586" s="2"/>
      <c r="B586" s="4"/>
      <c r="C586" s="108"/>
      <c r="D586" s="2"/>
      <c r="E586" s="4"/>
      <c r="F586" s="2"/>
      <c r="G586" s="4"/>
      <c r="H586" s="4"/>
      <c r="I586" s="4"/>
      <c r="J586" s="4"/>
      <c r="K586" s="4"/>
      <c r="L586" s="4"/>
      <c r="M586" s="4"/>
      <c r="N586" s="4"/>
      <c r="O586" s="4"/>
      <c r="P586" s="4"/>
      <c r="Q586" s="4"/>
      <c r="R586" s="4"/>
      <c r="S586" s="4"/>
      <c r="T586" s="4"/>
      <c r="U586" s="4"/>
      <c r="V586" s="4"/>
      <c r="W586" s="4"/>
      <c r="X586" s="4"/>
      <c r="Y586" s="4"/>
      <c r="Z586" s="4"/>
      <c r="AA586" s="4"/>
    </row>
    <row r="587" spans="1:27">
      <c r="A587" s="2"/>
      <c r="B587" s="4"/>
      <c r="C587" s="108"/>
      <c r="D587" s="2"/>
      <c r="E587" s="4"/>
      <c r="F587" s="2"/>
      <c r="G587" s="4"/>
      <c r="H587" s="4"/>
      <c r="I587" s="4"/>
      <c r="J587" s="4"/>
      <c r="K587" s="4"/>
      <c r="L587" s="4"/>
      <c r="M587" s="4"/>
      <c r="N587" s="4"/>
      <c r="O587" s="4"/>
      <c r="P587" s="4"/>
      <c r="Q587" s="4"/>
      <c r="R587" s="4"/>
      <c r="S587" s="4"/>
      <c r="T587" s="4"/>
      <c r="U587" s="4"/>
      <c r="V587" s="4"/>
      <c r="W587" s="4"/>
      <c r="X587" s="4"/>
      <c r="Y587" s="4"/>
      <c r="Z587" s="4"/>
      <c r="AA587" s="4"/>
    </row>
    <row r="588" spans="1:27">
      <c r="A588" s="2"/>
      <c r="B588" s="4"/>
      <c r="C588" s="108"/>
      <c r="D588" s="2"/>
      <c r="E588" s="4"/>
      <c r="F588" s="2"/>
      <c r="G588" s="4"/>
      <c r="H588" s="4"/>
      <c r="I588" s="4"/>
      <c r="J588" s="4"/>
      <c r="K588" s="4"/>
      <c r="L588" s="4"/>
      <c r="M588" s="4"/>
      <c r="N588" s="4"/>
      <c r="O588" s="4"/>
      <c r="P588" s="4"/>
      <c r="Q588" s="4"/>
      <c r="R588" s="4"/>
      <c r="S588" s="4"/>
      <c r="T588" s="4"/>
      <c r="U588" s="4"/>
      <c r="V588" s="4"/>
      <c r="W588" s="4"/>
      <c r="X588" s="4"/>
      <c r="Y588" s="4"/>
      <c r="Z588" s="4"/>
      <c r="AA588" s="4"/>
    </row>
    <row r="589" spans="1:27">
      <c r="A589" s="2"/>
      <c r="B589" s="4"/>
      <c r="C589" s="108"/>
      <c r="D589" s="2"/>
      <c r="E589" s="4"/>
      <c r="F589" s="2"/>
      <c r="G589" s="4"/>
      <c r="H589" s="4"/>
      <c r="I589" s="4"/>
      <c r="J589" s="4"/>
      <c r="K589" s="4"/>
      <c r="L589" s="4"/>
      <c r="M589" s="4"/>
      <c r="N589" s="4"/>
      <c r="O589" s="4"/>
      <c r="P589" s="4"/>
      <c r="Q589" s="4"/>
      <c r="R589" s="4"/>
      <c r="S589" s="4"/>
      <c r="T589" s="4"/>
      <c r="U589" s="4"/>
      <c r="V589" s="4"/>
      <c r="W589" s="4"/>
      <c r="X589" s="4"/>
      <c r="Y589" s="4"/>
      <c r="Z589" s="4"/>
      <c r="AA589" s="4"/>
    </row>
    <row r="590" spans="1:27">
      <c r="A590" s="2"/>
      <c r="B590" s="4"/>
      <c r="C590" s="108"/>
      <c r="D590" s="2"/>
      <c r="E590" s="4"/>
      <c r="F590" s="2"/>
      <c r="G590" s="4"/>
      <c r="H590" s="4"/>
      <c r="I590" s="4"/>
      <c r="J590" s="4"/>
      <c r="K590" s="4"/>
      <c r="L590" s="4"/>
      <c r="M590" s="4"/>
      <c r="N590" s="4"/>
      <c r="O590" s="4"/>
      <c r="P590" s="4"/>
      <c r="Q590" s="4"/>
      <c r="R590" s="4"/>
      <c r="S590" s="4"/>
      <c r="T590" s="4"/>
      <c r="U590" s="4"/>
      <c r="V590" s="4"/>
      <c r="W590" s="4"/>
      <c r="X590" s="4"/>
      <c r="Y590" s="4"/>
      <c r="Z590" s="4"/>
      <c r="AA590" s="4"/>
    </row>
    <row r="591" spans="1:27">
      <c r="A591" s="2"/>
      <c r="B591" s="4"/>
      <c r="C591" s="108"/>
      <c r="D591" s="2"/>
      <c r="E591" s="4"/>
      <c r="F591" s="2"/>
      <c r="G591" s="4"/>
      <c r="H591" s="4"/>
      <c r="I591" s="4"/>
      <c r="J591" s="4"/>
      <c r="K591" s="4"/>
      <c r="L591" s="4"/>
      <c r="M591" s="4"/>
      <c r="N591" s="4"/>
      <c r="O591" s="4"/>
      <c r="P591" s="4"/>
      <c r="Q591" s="4"/>
      <c r="R591" s="4"/>
      <c r="S591" s="4"/>
      <c r="T591" s="4"/>
      <c r="U591" s="4"/>
      <c r="V591" s="4"/>
      <c r="W591" s="4"/>
      <c r="X591" s="4"/>
      <c r="Y591" s="4"/>
      <c r="Z591" s="4"/>
      <c r="AA591" s="4"/>
    </row>
    <row r="592" spans="1:27">
      <c r="A592" s="2"/>
      <c r="B592" s="4"/>
      <c r="C592" s="108"/>
      <c r="D592" s="2"/>
      <c r="E592" s="4"/>
      <c r="F592" s="2"/>
      <c r="G592" s="4"/>
      <c r="H592" s="4"/>
      <c r="I592" s="4"/>
      <c r="J592" s="4"/>
      <c r="K592" s="4"/>
      <c r="L592" s="4"/>
      <c r="M592" s="4"/>
      <c r="N592" s="4"/>
      <c r="O592" s="4"/>
      <c r="P592" s="4"/>
      <c r="Q592" s="4"/>
      <c r="R592" s="4"/>
      <c r="S592" s="4"/>
      <c r="T592" s="4"/>
      <c r="U592" s="4"/>
      <c r="V592" s="4"/>
      <c r="W592" s="4"/>
      <c r="X592" s="4"/>
      <c r="Y592" s="4"/>
      <c r="Z592" s="4"/>
      <c r="AA592" s="4"/>
    </row>
    <row r="593" spans="1:27">
      <c r="A593" s="2"/>
      <c r="B593" s="4"/>
      <c r="C593" s="108"/>
      <c r="D593" s="2"/>
      <c r="E593" s="4"/>
      <c r="F593" s="2"/>
      <c r="G593" s="4"/>
      <c r="H593" s="4"/>
      <c r="I593" s="4"/>
      <c r="J593" s="4"/>
      <c r="K593" s="4"/>
      <c r="L593" s="4"/>
      <c r="M593" s="4"/>
      <c r="N593" s="4"/>
      <c r="O593" s="4"/>
      <c r="P593" s="4"/>
      <c r="Q593" s="4"/>
      <c r="R593" s="4"/>
      <c r="S593" s="4"/>
      <c r="T593" s="4"/>
      <c r="U593" s="4"/>
      <c r="V593" s="4"/>
      <c r="W593" s="4"/>
      <c r="X593" s="4"/>
      <c r="Y593" s="4"/>
      <c r="Z593" s="4"/>
      <c r="AA593" s="4"/>
    </row>
    <row r="594" spans="1:27">
      <c r="A594" s="2"/>
      <c r="B594" s="4"/>
      <c r="C594" s="108"/>
      <c r="D594" s="2"/>
      <c r="E594" s="4"/>
      <c r="F594" s="2"/>
      <c r="G594" s="4"/>
      <c r="H594" s="4"/>
      <c r="I594" s="4"/>
      <c r="J594" s="4"/>
      <c r="K594" s="4"/>
      <c r="L594" s="4"/>
      <c r="M594" s="4"/>
      <c r="N594" s="4"/>
      <c r="O594" s="4"/>
      <c r="P594" s="4"/>
      <c r="Q594" s="4"/>
      <c r="R594" s="4"/>
      <c r="S594" s="4"/>
      <c r="T594" s="4"/>
      <c r="U594" s="4"/>
      <c r="V594" s="4"/>
      <c r="W594" s="4"/>
      <c r="X594" s="4"/>
      <c r="Y594" s="4"/>
      <c r="Z594" s="4"/>
      <c r="AA594" s="4"/>
    </row>
    <row r="595" spans="1:27">
      <c r="A595" s="2"/>
      <c r="B595" s="4"/>
      <c r="C595" s="108"/>
      <c r="D595" s="2"/>
      <c r="E595" s="4"/>
      <c r="F595" s="2"/>
      <c r="G595" s="4"/>
      <c r="H595" s="4"/>
      <c r="I595" s="4"/>
      <c r="J595" s="4"/>
      <c r="K595" s="4"/>
      <c r="L595" s="4"/>
      <c r="M595" s="4"/>
      <c r="N595" s="4"/>
      <c r="O595" s="4"/>
      <c r="P595" s="4"/>
      <c r="Q595" s="4"/>
      <c r="R595" s="4"/>
      <c r="S595" s="4"/>
      <c r="T595" s="4"/>
      <c r="U595" s="4"/>
      <c r="V595" s="4"/>
      <c r="W595" s="4"/>
      <c r="X595" s="4"/>
      <c r="Y595" s="4"/>
      <c r="Z595" s="4"/>
      <c r="AA595" s="4"/>
    </row>
    <row r="596" spans="1:27">
      <c r="A596" s="2"/>
      <c r="B596" s="4"/>
      <c r="C596" s="108"/>
      <c r="D596" s="2"/>
      <c r="E596" s="4"/>
      <c r="F596" s="2"/>
      <c r="G596" s="4"/>
      <c r="H596" s="4"/>
      <c r="I596" s="4"/>
      <c r="J596" s="4"/>
      <c r="K596" s="4"/>
      <c r="L596" s="4"/>
      <c r="M596" s="4"/>
      <c r="N596" s="4"/>
      <c r="O596" s="4"/>
      <c r="P596" s="4"/>
      <c r="Q596" s="4"/>
      <c r="R596" s="4"/>
      <c r="S596" s="4"/>
      <c r="T596" s="4"/>
      <c r="U596" s="4"/>
      <c r="V596" s="4"/>
      <c r="W596" s="4"/>
      <c r="X596" s="4"/>
      <c r="Y596" s="4"/>
      <c r="Z596" s="4"/>
      <c r="AA596" s="4"/>
    </row>
    <row r="597" spans="1:27">
      <c r="A597" s="2"/>
      <c r="B597" s="4"/>
      <c r="C597" s="108"/>
      <c r="D597" s="2"/>
      <c r="E597" s="4"/>
      <c r="F597" s="2"/>
      <c r="G597" s="4"/>
      <c r="H597" s="4"/>
      <c r="I597" s="4"/>
      <c r="J597" s="4"/>
      <c r="K597" s="4"/>
      <c r="L597" s="4"/>
      <c r="M597" s="4"/>
      <c r="N597" s="4"/>
      <c r="O597" s="4"/>
      <c r="P597" s="4"/>
      <c r="Q597" s="4"/>
      <c r="R597" s="4"/>
      <c r="S597" s="4"/>
      <c r="T597" s="4"/>
      <c r="U597" s="4"/>
      <c r="V597" s="4"/>
      <c r="W597" s="4"/>
      <c r="X597" s="4"/>
      <c r="Y597" s="4"/>
      <c r="Z597" s="4"/>
      <c r="AA597" s="4"/>
    </row>
    <row r="598" spans="1:27">
      <c r="A598" s="2"/>
      <c r="B598" s="4"/>
      <c r="C598" s="108"/>
      <c r="D598" s="2"/>
      <c r="E598" s="4"/>
      <c r="F598" s="2"/>
      <c r="G598" s="4"/>
      <c r="H598" s="4"/>
      <c r="I598" s="4"/>
      <c r="J598" s="4"/>
      <c r="K598" s="4"/>
      <c r="L598" s="4"/>
      <c r="M598" s="4"/>
      <c r="N598" s="4"/>
      <c r="O598" s="4"/>
      <c r="P598" s="4"/>
      <c r="Q598" s="4"/>
      <c r="R598" s="4"/>
      <c r="S598" s="4"/>
      <c r="T598" s="4"/>
      <c r="U598" s="4"/>
      <c r="V598" s="4"/>
      <c r="W598" s="4"/>
      <c r="X598" s="4"/>
      <c r="Y598" s="4"/>
      <c r="Z598" s="4"/>
      <c r="AA598" s="4"/>
    </row>
    <row r="599" spans="1:27">
      <c r="A599" s="2"/>
      <c r="B599" s="4"/>
      <c r="C599" s="108"/>
      <c r="D599" s="2"/>
      <c r="E599" s="4"/>
      <c r="F599" s="2"/>
      <c r="G599" s="4"/>
      <c r="H599" s="4"/>
      <c r="I599" s="4"/>
      <c r="J599" s="4"/>
      <c r="K599" s="4"/>
      <c r="L599" s="4"/>
      <c r="M599" s="4"/>
      <c r="N599" s="4"/>
      <c r="O599" s="4"/>
      <c r="P599" s="4"/>
      <c r="Q599" s="4"/>
      <c r="R599" s="4"/>
      <c r="S599" s="4"/>
      <c r="T599" s="4"/>
      <c r="U599" s="4"/>
      <c r="V599" s="4"/>
      <c r="W599" s="4"/>
      <c r="X599" s="4"/>
      <c r="Y599" s="4"/>
      <c r="Z599" s="4"/>
      <c r="AA599" s="4"/>
    </row>
    <row r="600" spans="1:27">
      <c r="A600" s="2"/>
      <c r="B600" s="4"/>
      <c r="C600" s="108"/>
      <c r="D600" s="2"/>
      <c r="E600" s="4"/>
      <c r="F600" s="2"/>
      <c r="G600" s="4"/>
      <c r="H600" s="4"/>
      <c r="I600" s="4"/>
      <c r="J600" s="4"/>
      <c r="K600" s="4"/>
      <c r="L600" s="4"/>
      <c r="M600" s="4"/>
      <c r="N600" s="4"/>
      <c r="O600" s="4"/>
      <c r="P600" s="4"/>
      <c r="Q600" s="4"/>
      <c r="R600" s="4"/>
      <c r="S600" s="4"/>
      <c r="T600" s="4"/>
      <c r="U600" s="4"/>
      <c r="V600" s="4"/>
      <c r="W600" s="4"/>
      <c r="X600" s="4"/>
      <c r="Y600" s="4"/>
      <c r="Z600" s="4"/>
      <c r="AA600" s="4"/>
    </row>
    <row r="601" spans="1:27">
      <c r="A601" s="2"/>
      <c r="B601" s="4"/>
      <c r="C601" s="108"/>
      <c r="D601" s="2"/>
      <c r="E601" s="4"/>
      <c r="F601" s="2"/>
      <c r="G601" s="4"/>
      <c r="H601" s="4"/>
      <c r="I601" s="4"/>
      <c r="J601" s="4"/>
      <c r="K601" s="4"/>
      <c r="L601" s="4"/>
      <c r="M601" s="4"/>
      <c r="N601" s="4"/>
      <c r="O601" s="4"/>
      <c r="P601" s="4"/>
      <c r="Q601" s="4"/>
      <c r="R601" s="4"/>
      <c r="S601" s="4"/>
      <c r="T601" s="4"/>
      <c r="U601" s="4"/>
      <c r="V601" s="4"/>
      <c r="W601" s="4"/>
      <c r="X601" s="4"/>
      <c r="Y601" s="4"/>
      <c r="Z601" s="4"/>
      <c r="AA601" s="4"/>
    </row>
    <row r="602" spans="1:27">
      <c r="A602" s="2"/>
      <c r="B602" s="4"/>
      <c r="C602" s="108"/>
      <c r="D602" s="2"/>
      <c r="E602" s="4"/>
      <c r="F602" s="2"/>
      <c r="G602" s="4"/>
      <c r="H602" s="4"/>
      <c r="I602" s="4"/>
      <c r="J602" s="4"/>
      <c r="K602" s="4"/>
      <c r="L602" s="4"/>
      <c r="M602" s="4"/>
      <c r="N602" s="4"/>
      <c r="O602" s="4"/>
      <c r="P602" s="4"/>
      <c r="Q602" s="4"/>
      <c r="R602" s="4"/>
      <c r="S602" s="4"/>
      <c r="T602" s="4"/>
      <c r="U602" s="4"/>
      <c r="V602" s="4"/>
      <c r="W602" s="4"/>
      <c r="X602" s="4"/>
      <c r="Y602" s="4"/>
      <c r="Z602" s="4"/>
      <c r="AA602" s="4"/>
    </row>
    <row r="603" spans="1:27">
      <c r="A603" s="2"/>
      <c r="B603" s="4"/>
      <c r="C603" s="108"/>
      <c r="D603" s="2"/>
      <c r="E603" s="4"/>
      <c r="F603" s="2"/>
      <c r="G603" s="4"/>
      <c r="H603" s="4"/>
      <c r="I603" s="4"/>
      <c r="J603" s="4"/>
      <c r="K603" s="4"/>
      <c r="L603" s="4"/>
      <c r="M603" s="4"/>
      <c r="N603" s="4"/>
      <c r="O603" s="4"/>
      <c r="P603" s="4"/>
      <c r="Q603" s="4"/>
      <c r="R603" s="4"/>
      <c r="S603" s="4"/>
      <c r="T603" s="4"/>
      <c r="U603" s="4"/>
      <c r="V603" s="4"/>
      <c r="W603" s="4"/>
      <c r="X603" s="4"/>
      <c r="Y603" s="4"/>
      <c r="Z603" s="4"/>
      <c r="AA603" s="4"/>
    </row>
    <row r="604" spans="1:27">
      <c r="A604" s="2"/>
      <c r="B604" s="4"/>
      <c r="C604" s="108"/>
      <c r="D604" s="2"/>
      <c r="E604" s="4"/>
      <c r="F604" s="2"/>
      <c r="G604" s="4"/>
      <c r="H604" s="4"/>
      <c r="I604" s="4"/>
      <c r="J604" s="4"/>
      <c r="K604" s="4"/>
      <c r="L604" s="4"/>
      <c r="M604" s="4"/>
      <c r="N604" s="4"/>
      <c r="O604" s="4"/>
      <c r="P604" s="4"/>
      <c r="Q604" s="4"/>
      <c r="R604" s="4"/>
      <c r="S604" s="4"/>
      <c r="T604" s="4"/>
      <c r="U604" s="4"/>
      <c r="V604" s="4"/>
      <c r="W604" s="4"/>
      <c r="X604" s="4"/>
      <c r="Y604" s="4"/>
      <c r="Z604" s="4"/>
      <c r="AA604" s="4"/>
    </row>
    <row r="605" spans="1:27">
      <c r="A605" s="2"/>
      <c r="B605" s="4"/>
      <c r="C605" s="108"/>
      <c r="D605" s="2"/>
      <c r="E605" s="4"/>
      <c r="F605" s="2"/>
      <c r="G605" s="4"/>
      <c r="H605" s="4"/>
      <c r="I605" s="4"/>
      <c r="J605" s="4"/>
      <c r="K605" s="4"/>
      <c r="L605" s="4"/>
      <c r="M605" s="4"/>
      <c r="N605" s="4"/>
      <c r="O605" s="4"/>
      <c r="P605" s="4"/>
      <c r="Q605" s="4"/>
      <c r="R605" s="4"/>
      <c r="S605" s="4"/>
      <c r="T605" s="4"/>
      <c r="U605" s="4"/>
      <c r="V605" s="4"/>
      <c r="W605" s="4"/>
      <c r="X605" s="4"/>
      <c r="Y605" s="4"/>
      <c r="Z605" s="4"/>
      <c r="AA605" s="4"/>
    </row>
    <row r="606" spans="1:27">
      <c r="A606" s="2"/>
      <c r="B606" s="4"/>
      <c r="C606" s="108"/>
      <c r="D606" s="2"/>
      <c r="E606" s="4"/>
      <c r="F606" s="2"/>
      <c r="G606" s="4"/>
      <c r="H606" s="4"/>
      <c r="I606" s="4"/>
      <c r="J606" s="4"/>
      <c r="K606" s="4"/>
      <c r="L606" s="4"/>
      <c r="M606" s="4"/>
      <c r="N606" s="4"/>
      <c r="O606" s="4"/>
      <c r="P606" s="4"/>
      <c r="Q606" s="4"/>
      <c r="R606" s="4"/>
      <c r="S606" s="4"/>
      <c r="T606" s="4"/>
      <c r="U606" s="4"/>
      <c r="V606" s="4"/>
      <c r="W606" s="4"/>
      <c r="X606" s="4"/>
      <c r="Y606" s="4"/>
      <c r="Z606" s="4"/>
      <c r="AA606" s="4"/>
    </row>
    <row r="607" spans="1:27">
      <c r="A607" s="2"/>
      <c r="B607" s="4"/>
      <c r="C607" s="108"/>
      <c r="D607" s="2"/>
      <c r="E607" s="4"/>
      <c r="F607" s="2"/>
      <c r="G607" s="4"/>
      <c r="H607" s="4"/>
      <c r="I607" s="4"/>
      <c r="J607" s="4"/>
      <c r="K607" s="4"/>
      <c r="L607" s="4"/>
      <c r="M607" s="4"/>
      <c r="N607" s="4"/>
      <c r="O607" s="4"/>
      <c r="P607" s="4"/>
      <c r="Q607" s="4"/>
      <c r="R607" s="4"/>
      <c r="S607" s="4"/>
      <c r="T607" s="4"/>
      <c r="U607" s="4"/>
      <c r="V607" s="4"/>
      <c r="W607" s="4"/>
      <c r="X607" s="4"/>
      <c r="Y607" s="4"/>
      <c r="Z607" s="4"/>
      <c r="AA607" s="4"/>
    </row>
    <row r="608" spans="1:27">
      <c r="A608" s="2"/>
      <c r="B608" s="4"/>
      <c r="C608" s="108"/>
      <c r="D608" s="2"/>
      <c r="E608" s="4"/>
      <c r="F608" s="2"/>
      <c r="G608" s="4"/>
      <c r="H608" s="4"/>
      <c r="I608" s="4"/>
      <c r="J608" s="4"/>
      <c r="K608" s="4"/>
      <c r="L608" s="4"/>
      <c r="M608" s="4"/>
      <c r="N608" s="4"/>
      <c r="O608" s="4"/>
      <c r="P608" s="4"/>
      <c r="Q608" s="4"/>
      <c r="R608" s="4"/>
      <c r="S608" s="4"/>
      <c r="T608" s="4"/>
      <c r="U608" s="4"/>
      <c r="V608" s="4"/>
      <c r="W608" s="4"/>
      <c r="X608" s="4"/>
      <c r="Y608" s="4"/>
      <c r="Z608" s="4"/>
      <c r="AA608" s="4"/>
    </row>
    <row r="609" spans="1:27">
      <c r="A609" s="2"/>
      <c r="B609" s="4"/>
      <c r="C609" s="108"/>
      <c r="D609" s="2"/>
      <c r="E609" s="4"/>
      <c r="F609" s="2"/>
      <c r="G609" s="4"/>
      <c r="H609" s="4"/>
      <c r="I609" s="4"/>
      <c r="J609" s="4"/>
      <c r="K609" s="4"/>
      <c r="L609" s="4"/>
      <c r="M609" s="4"/>
      <c r="N609" s="4"/>
      <c r="O609" s="4"/>
      <c r="P609" s="4"/>
      <c r="Q609" s="4"/>
      <c r="R609" s="4"/>
      <c r="S609" s="4"/>
      <c r="T609" s="4"/>
      <c r="U609" s="4"/>
      <c r="V609" s="4"/>
      <c r="W609" s="4"/>
      <c r="X609" s="4"/>
      <c r="Y609" s="4"/>
      <c r="Z609" s="4"/>
      <c r="AA609" s="4"/>
    </row>
    <row r="610" spans="1:27">
      <c r="A610" s="2"/>
      <c r="B610" s="4"/>
      <c r="C610" s="108"/>
      <c r="D610" s="2"/>
      <c r="E610" s="4"/>
      <c r="F610" s="2"/>
      <c r="G610" s="4"/>
      <c r="H610" s="4"/>
      <c r="I610" s="4"/>
      <c r="J610" s="4"/>
      <c r="K610" s="4"/>
      <c r="L610" s="4"/>
      <c r="M610" s="4"/>
      <c r="N610" s="4"/>
      <c r="O610" s="4"/>
      <c r="P610" s="4"/>
      <c r="Q610" s="4"/>
      <c r="R610" s="4"/>
      <c r="S610" s="4"/>
      <c r="T610" s="4"/>
      <c r="U610" s="4"/>
      <c r="V610" s="4"/>
      <c r="W610" s="4"/>
      <c r="X610" s="4"/>
      <c r="Y610" s="4"/>
      <c r="Z610" s="4"/>
      <c r="AA610" s="4"/>
    </row>
    <row r="611" spans="1:27">
      <c r="A611" s="2"/>
      <c r="B611" s="4"/>
      <c r="C611" s="108"/>
      <c r="D611" s="2"/>
      <c r="E611" s="4"/>
      <c r="F611" s="2"/>
      <c r="G611" s="4"/>
      <c r="H611" s="4"/>
      <c r="I611" s="4"/>
      <c r="J611" s="4"/>
      <c r="K611" s="4"/>
      <c r="L611" s="4"/>
      <c r="M611" s="4"/>
      <c r="N611" s="4"/>
      <c r="O611" s="4"/>
      <c r="P611" s="4"/>
      <c r="Q611" s="4"/>
      <c r="R611" s="4"/>
      <c r="S611" s="4"/>
      <c r="T611" s="4"/>
      <c r="U611" s="4"/>
      <c r="V611" s="4"/>
      <c r="W611" s="4"/>
      <c r="X611" s="4"/>
      <c r="Y611" s="4"/>
      <c r="Z611" s="4"/>
      <c r="AA611" s="4"/>
    </row>
    <row r="612" spans="1:27">
      <c r="A612" s="2"/>
      <c r="B612" s="4"/>
      <c r="C612" s="108"/>
      <c r="D612" s="2"/>
      <c r="E612" s="4"/>
      <c r="F612" s="2"/>
      <c r="G612" s="4"/>
      <c r="H612" s="4"/>
      <c r="I612" s="4"/>
      <c r="J612" s="4"/>
      <c r="K612" s="4"/>
      <c r="L612" s="4"/>
      <c r="M612" s="4"/>
      <c r="N612" s="4"/>
      <c r="O612" s="4"/>
      <c r="P612" s="4"/>
      <c r="Q612" s="4"/>
      <c r="R612" s="4"/>
      <c r="S612" s="4"/>
      <c r="T612" s="4"/>
      <c r="U612" s="4"/>
      <c r="V612" s="4"/>
      <c r="W612" s="4"/>
      <c r="X612" s="4"/>
      <c r="Y612" s="4"/>
      <c r="Z612" s="4"/>
      <c r="AA612" s="4"/>
    </row>
    <row r="613" spans="1:27">
      <c r="A613" s="2"/>
      <c r="B613" s="4"/>
      <c r="C613" s="108"/>
      <c r="D613" s="2"/>
      <c r="E613" s="4"/>
      <c r="F613" s="2"/>
      <c r="G613" s="4"/>
      <c r="H613" s="4"/>
      <c r="I613" s="4"/>
      <c r="J613" s="4"/>
      <c r="K613" s="4"/>
      <c r="L613" s="4"/>
      <c r="M613" s="4"/>
      <c r="N613" s="4"/>
      <c r="O613" s="4"/>
      <c r="P613" s="4"/>
      <c r="Q613" s="4"/>
      <c r="R613" s="4"/>
      <c r="S613" s="4"/>
      <c r="T613" s="4"/>
      <c r="U613" s="4"/>
      <c r="V613" s="4"/>
      <c r="W613" s="4"/>
      <c r="X613" s="4"/>
      <c r="Y613" s="4"/>
      <c r="Z613" s="4"/>
      <c r="AA613" s="4"/>
    </row>
    <row r="614" spans="1:27">
      <c r="A614" s="2"/>
      <c r="B614" s="4"/>
      <c r="C614" s="108"/>
      <c r="D614" s="2"/>
      <c r="E614" s="4"/>
      <c r="F614" s="2"/>
      <c r="G614" s="4"/>
      <c r="H614" s="4"/>
      <c r="I614" s="4"/>
      <c r="J614" s="4"/>
      <c r="K614" s="4"/>
      <c r="L614" s="4"/>
      <c r="M614" s="4"/>
      <c r="N614" s="4"/>
      <c r="O614" s="4"/>
      <c r="P614" s="4"/>
      <c r="Q614" s="4"/>
      <c r="R614" s="4"/>
      <c r="S614" s="4"/>
      <c r="T614" s="4"/>
      <c r="U614" s="4"/>
      <c r="V614" s="4"/>
      <c r="W614" s="4"/>
      <c r="X614" s="4"/>
      <c r="Y614" s="4"/>
      <c r="Z614" s="4"/>
      <c r="AA614" s="4"/>
    </row>
    <row r="615" spans="1:27">
      <c r="A615" s="2"/>
      <c r="B615" s="4"/>
      <c r="C615" s="108"/>
      <c r="D615" s="2"/>
      <c r="E615" s="4"/>
      <c r="F615" s="2"/>
      <c r="G615" s="4"/>
      <c r="H615" s="4"/>
      <c r="I615" s="4"/>
      <c r="J615" s="4"/>
      <c r="K615" s="4"/>
      <c r="L615" s="4"/>
      <c r="M615" s="4"/>
      <c r="N615" s="4"/>
      <c r="O615" s="4"/>
      <c r="P615" s="4"/>
      <c r="Q615" s="4"/>
      <c r="R615" s="4"/>
      <c r="S615" s="4"/>
      <c r="T615" s="4"/>
      <c r="U615" s="4"/>
      <c r="V615" s="4"/>
      <c r="W615" s="4"/>
      <c r="X615" s="4"/>
      <c r="Y615" s="4"/>
      <c r="Z615" s="4"/>
      <c r="AA615" s="4"/>
    </row>
    <row r="616" spans="1:27">
      <c r="A616" s="2"/>
      <c r="B616" s="4"/>
      <c r="C616" s="108"/>
      <c r="D616" s="2"/>
      <c r="E616" s="4"/>
      <c r="F616" s="2"/>
      <c r="G616" s="4"/>
      <c r="H616" s="4"/>
      <c r="I616" s="4"/>
      <c r="J616" s="4"/>
      <c r="K616" s="4"/>
      <c r="L616" s="4"/>
      <c r="M616" s="4"/>
      <c r="N616" s="4"/>
      <c r="O616" s="4"/>
      <c r="P616" s="4"/>
      <c r="Q616" s="4"/>
      <c r="R616" s="4"/>
      <c r="S616" s="4"/>
      <c r="T616" s="4"/>
      <c r="U616" s="4"/>
      <c r="V616" s="4"/>
      <c r="W616" s="4"/>
      <c r="X616" s="4"/>
      <c r="Y616" s="4"/>
      <c r="Z616" s="4"/>
      <c r="AA616" s="4"/>
    </row>
    <row r="617" spans="1:27">
      <c r="A617" s="2"/>
      <c r="B617" s="4"/>
      <c r="C617" s="108"/>
      <c r="D617" s="2"/>
      <c r="E617" s="4"/>
      <c r="F617" s="2"/>
      <c r="G617" s="4"/>
      <c r="H617" s="4"/>
      <c r="I617" s="4"/>
      <c r="J617" s="4"/>
      <c r="K617" s="4"/>
      <c r="L617" s="4"/>
      <c r="M617" s="4"/>
      <c r="N617" s="4"/>
      <c r="O617" s="4"/>
      <c r="P617" s="4"/>
      <c r="Q617" s="4"/>
      <c r="R617" s="4"/>
      <c r="S617" s="4"/>
      <c r="T617" s="4"/>
      <c r="U617" s="4"/>
      <c r="V617" s="4"/>
      <c r="W617" s="4"/>
      <c r="X617" s="4"/>
      <c r="Y617" s="4"/>
      <c r="Z617" s="4"/>
      <c r="AA617" s="4"/>
    </row>
    <row r="618" spans="1:27">
      <c r="A618" s="2"/>
      <c r="B618" s="4"/>
      <c r="C618" s="108"/>
      <c r="D618" s="2"/>
      <c r="E618" s="4"/>
      <c r="F618" s="2"/>
      <c r="G618" s="4"/>
      <c r="H618" s="4"/>
      <c r="I618" s="4"/>
      <c r="J618" s="4"/>
      <c r="K618" s="4"/>
      <c r="L618" s="4"/>
      <c r="M618" s="4"/>
      <c r="N618" s="4"/>
      <c r="O618" s="4"/>
      <c r="P618" s="4"/>
      <c r="Q618" s="4"/>
      <c r="R618" s="4"/>
      <c r="S618" s="4"/>
      <c r="T618" s="4"/>
      <c r="U618" s="4"/>
      <c r="V618" s="4"/>
      <c r="W618" s="4"/>
      <c r="X618" s="4"/>
      <c r="Y618" s="4"/>
      <c r="Z618" s="4"/>
      <c r="AA618" s="4"/>
    </row>
    <row r="619" spans="1:27">
      <c r="A619" s="2"/>
      <c r="B619" s="4"/>
      <c r="C619" s="108"/>
      <c r="D619" s="2"/>
      <c r="E619" s="4"/>
      <c r="F619" s="2"/>
      <c r="G619" s="4"/>
      <c r="H619" s="4"/>
      <c r="I619" s="4"/>
      <c r="J619" s="4"/>
      <c r="K619" s="4"/>
      <c r="L619" s="4"/>
      <c r="M619" s="4"/>
      <c r="N619" s="4"/>
      <c r="O619" s="4"/>
      <c r="P619" s="4"/>
      <c r="Q619" s="4"/>
      <c r="R619" s="4"/>
      <c r="S619" s="4"/>
      <c r="T619" s="4"/>
      <c r="U619" s="4"/>
      <c r="V619" s="4"/>
      <c r="W619" s="4"/>
      <c r="X619" s="4"/>
      <c r="Y619" s="4"/>
      <c r="Z619" s="4"/>
      <c r="AA619" s="4"/>
    </row>
    <row r="620" spans="1:27">
      <c r="A620" s="2"/>
      <c r="B620" s="4"/>
      <c r="C620" s="108"/>
      <c r="D620" s="2"/>
      <c r="E620" s="4"/>
      <c r="F620" s="2"/>
      <c r="G620" s="4"/>
      <c r="H620" s="4"/>
      <c r="I620" s="4"/>
      <c r="J620" s="4"/>
      <c r="K620" s="4"/>
      <c r="L620" s="4"/>
      <c r="M620" s="4"/>
      <c r="N620" s="4"/>
      <c r="O620" s="4"/>
      <c r="P620" s="4"/>
      <c r="Q620" s="4"/>
      <c r="R620" s="4"/>
      <c r="S620" s="4"/>
      <c r="T620" s="4"/>
      <c r="U620" s="4"/>
      <c r="V620" s="4"/>
      <c r="W620" s="4"/>
      <c r="X620" s="4"/>
      <c r="Y620" s="4"/>
      <c r="Z620" s="4"/>
      <c r="AA620" s="4"/>
    </row>
    <row r="621" spans="1:27">
      <c r="A621" s="2"/>
      <c r="B621" s="4"/>
      <c r="C621" s="108"/>
      <c r="D621" s="2"/>
      <c r="E621" s="4"/>
      <c r="F621" s="2"/>
      <c r="G621" s="4"/>
      <c r="H621" s="4"/>
      <c r="I621" s="4"/>
      <c r="J621" s="4"/>
      <c r="K621" s="4"/>
      <c r="L621" s="4"/>
      <c r="M621" s="4"/>
      <c r="N621" s="4"/>
      <c r="O621" s="4"/>
      <c r="P621" s="4"/>
      <c r="Q621" s="4"/>
      <c r="R621" s="4"/>
      <c r="S621" s="4"/>
      <c r="T621" s="4"/>
      <c r="U621" s="4"/>
      <c r="V621" s="4"/>
      <c r="W621" s="4"/>
      <c r="X621" s="4"/>
      <c r="Y621" s="4"/>
      <c r="Z621" s="4"/>
      <c r="AA621" s="4"/>
    </row>
    <row r="622" spans="1:27">
      <c r="A622" s="2"/>
      <c r="B622" s="4"/>
      <c r="C622" s="108"/>
      <c r="D622" s="2"/>
      <c r="E622" s="4"/>
      <c r="F622" s="2"/>
      <c r="G622" s="4"/>
      <c r="H622" s="4"/>
      <c r="I622" s="4"/>
      <c r="J622" s="4"/>
      <c r="K622" s="4"/>
      <c r="L622" s="4"/>
      <c r="M622" s="4"/>
      <c r="N622" s="4"/>
      <c r="O622" s="4"/>
      <c r="P622" s="4"/>
      <c r="Q622" s="4"/>
      <c r="R622" s="4"/>
      <c r="S622" s="4"/>
      <c r="T622" s="4"/>
      <c r="U622" s="4"/>
      <c r="V622" s="4"/>
      <c r="W622" s="4"/>
      <c r="X622" s="4"/>
      <c r="Y622" s="4"/>
      <c r="Z622" s="4"/>
      <c r="AA622" s="4"/>
    </row>
    <row r="623" spans="1:27">
      <c r="A623" s="2"/>
      <c r="B623" s="4"/>
      <c r="C623" s="108"/>
      <c r="D623" s="2"/>
      <c r="E623" s="4"/>
      <c r="F623" s="2"/>
      <c r="G623" s="4"/>
      <c r="H623" s="4"/>
      <c r="I623" s="4"/>
      <c r="J623" s="4"/>
      <c r="K623" s="4"/>
      <c r="L623" s="4"/>
      <c r="M623" s="4"/>
      <c r="N623" s="4"/>
      <c r="O623" s="4"/>
      <c r="P623" s="4"/>
      <c r="Q623" s="4"/>
      <c r="R623" s="4"/>
      <c r="S623" s="4"/>
      <c r="T623" s="4"/>
      <c r="U623" s="4"/>
      <c r="V623" s="4"/>
      <c r="W623" s="4"/>
      <c r="X623" s="4"/>
      <c r="Y623" s="4"/>
      <c r="Z623" s="4"/>
      <c r="AA623" s="4"/>
    </row>
    <row r="624" spans="1:27">
      <c r="A624" s="2"/>
      <c r="B624" s="4"/>
      <c r="C624" s="108"/>
      <c r="D624" s="2"/>
      <c r="E624" s="4"/>
      <c r="F624" s="2"/>
      <c r="G624" s="4"/>
      <c r="H624" s="4"/>
      <c r="I624" s="4"/>
      <c r="J624" s="4"/>
      <c r="K624" s="4"/>
      <c r="L624" s="4"/>
      <c r="M624" s="4"/>
      <c r="N624" s="4"/>
      <c r="O624" s="4"/>
      <c r="P624" s="4"/>
      <c r="Q624" s="4"/>
      <c r="R624" s="4"/>
      <c r="S624" s="4"/>
      <c r="T624" s="4"/>
      <c r="U624" s="4"/>
      <c r="V624" s="4"/>
      <c r="W624" s="4"/>
      <c r="X624" s="4"/>
      <c r="Y624" s="4"/>
      <c r="Z624" s="4"/>
      <c r="AA624" s="4"/>
    </row>
    <row r="625" spans="1:27">
      <c r="A625" s="2"/>
      <c r="B625" s="4"/>
      <c r="C625" s="108"/>
      <c r="D625" s="2"/>
      <c r="E625" s="4"/>
      <c r="F625" s="2"/>
      <c r="G625" s="4"/>
      <c r="H625" s="4"/>
      <c r="I625" s="4"/>
      <c r="J625" s="4"/>
      <c r="K625" s="4"/>
      <c r="L625" s="4"/>
      <c r="M625" s="4"/>
      <c r="N625" s="4"/>
      <c r="O625" s="4"/>
      <c r="P625" s="4"/>
      <c r="Q625" s="4"/>
      <c r="R625" s="4"/>
      <c r="S625" s="4"/>
      <c r="T625" s="4"/>
      <c r="U625" s="4"/>
      <c r="V625" s="4"/>
      <c r="W625" s="4"/>
      <c r="X625" s="4"/>
      <c r="Y625" s="4"/>
      <c r="Z625" s="4"/>
      <c r="AA625" s="4"/>
    </row>
    <row r="626" spans="1:27">
      <c r="A626" s="2"/>
      <c r="B626" s="4"/>
      <c r="C626" s="108"/>
      <c r="D626" s="2"/>
      <c r="E626" s="4"/>
      <c r="F626" s="2"/>
      <c r="G626" s="4"/>
      <c r="H626" s="4"/>
      <c r="I626" s="4"/>
      <c r="J626" s="4"/>
      <c r="K626" s="4"/>
      <c r="L626" s="4"/>
      <c r="M626" s="4"/>
      <c r="N626" s="4"/>
      <c r="O626" s="4"/>
      <c r="P626" s="4"/>
      <c r="Q626" s="4"/>
      <c r="R626" s="4"/>
      <c r="S626" s="4"/>
      <c r="T626" s="4"/>
      <c r="U626" s="4"/>
      <c r="V626" s="4"/>
      <c r="W626" s="4"/>
      <c r="X626" s="4"/>
      <c r="Y626" s="4"/>
      <c r="Z626" s="4"/>
      <c r="AA626" s="4"/>
    </row>
    <row r="627" spans="1:27">
      <c r="A627" s="2"/>
      <c r="B627" s="4"/>
      <c r="C627" s="108"/>
      <c r="D627" s="2"/>
      <c r="E627" s="4"/>
      <c r="F627" s="2"/>
      <c r="G627" s="4"/>
      <c r="H627" s="4"/>
      <c r="I627" s="4"/>
      <c r="J627" s="4"/>
      <c r="K627" s="4"/>
      <c r="L627" s="4"/>
      <c r="M627" s="4"/>
      <c r="N627" s="4"/>
      <c r="O627" s="4"/>
      <c r="P627" s="4"/>
      <c r="Q627" s="4"/>
      <c r="R627" s="4"/>
      <c r="S627" s="4"/>
      <c r="T627" s="4"/>
      <c r="U627" s="4"/>
      <c r="V627" s="4"/>
      <c r="W627" s="4"/>
      <c r="X627" s="4"/>
      <c r="Y627" s="4"/>
      <c r="Z627" s="4"/>
      <c r="AA627" s="4"/>
    </row>
    <row r="628" spans="1:27">
      <c r="A628" s="2"/>
      <c r="B628" s="4"/>
      <c r="C628" s="108"/>
      <c r="D628" s="2"/>
      <c r="E628" s="4"/>
      <c r="F628" s="2"/>
      <c r="G628" s="4"/>
      <c r="H628" s="4"/>
      <c r="I628" s="4"/>
      <c r="J628" s="4"/>
      <c r="K628" s="4"/>
      <c r="L628" s="4"/>
      <c r="M628" s="4"/>
      <c r="N628" s="4"/>
      <c r="O628" s="4"/>
      <c r="P628" s="4"/>
      <c r="Q628" s="4"/>
      <c r="R628" s="4"/>
      <c r="S628" s="4"/>
      <c r="T628" s="4"/>
      <c r="U628" s="4"/>
      <c r="V628" s="4"/>
      <c r="W628" s="4"/>
      <c r="X628" s="4"/>
      <c r="Y628" s="4"/>
      <c r="Z628" s="4"/>
      <c r="AA628" s="4"/>
    </row>
    <row r="629" spans="1:27">
      <c r="A629" s="2"/>
      <c r="B629" s="4"/>
      <c r="C629" s="108"/>
      <c r="D629" s="2"/>
      <c r="E629" s="4"/>
      <c r="F629" s="2"/>
      <c r="G629" s="4"/>
      <c r="H629" s="4"/>
      <c r="I629" s="4"/>
      <c r="J629" s="4"/>
      <c r="K629" s="4"/>
      <c r="L629" s="4"/>
      <c r="M629" s="4"/>
      <c r="N629" s="4"/>
      <c r="O629" s="4"/>
      <c r="P629" s="4"/>
      <c r="Q629" s="4"/>
      <c r="R629" s="4"/>
      <c r="S629" s="4"/>
      <c r="T629" s="4"/>
      <c r="U629" s="4"/>
      <c r="V629" s="4"/>
      <c r="W629" s="4"/>
      <c r="X629" s="4"/>
      <c r="Y629" s="4"/>
      <c r="Z629" s="4"/>
      <c r="AA629" s="4"/>
    </row>
    <row r="630" spans="1:27">
      <c r="A630" s="2"/>
      <c r="B630" s="4"/>
      <c r="C630" s="108"/>
      <c r="D630" s="2"/>
      <c r="E630" s="4"/>
      <c r="F630" s="2"/>
      <c r="G630" s="4"/>
      <c r="H630" s="4"/>
      <c r="I630" s="4"/>
      <c r="J630" s="4"/>
      <c r="K630" s="4"/>
      <c r="L630" s="4"/>
      <c r="M630" s="4"/>
      <c r="N630" s="4"/>
      <c r="O630" s="4"/>
      <c r="P630" s="4"/>
      <c r="Q630" s="4"/>
      <c r="R630" s="4"/>
      <c r="S630" s="4"/>
      <c r="T630" s="4"/>
      <c r="U630" s="4"/>
      <c r="V630" s="4"/>
      <c r="W630" s="4"/>
      <c r="X630" s="4"/>
      <c r="Y630" s="4"/>
      <c r="Z630" s="4"/>
      <c r="AA630" s="4"/>
    </row>
    <row r="631" spans="1:27">
      <c r="A631" s="2"/>
      <c r="B631" s="4"/>
      <c r="C631" s="108"/>
      <c r="D631" s="2"/>
      <c r="E631" s="4"/>
      <c r="F631" s="2"/>
      <c r="G631" s="4"/>
      <c r="H631" s="4"/>
      <c r="I631" s="4"/>
      <c r="J631" s="4"/>
      <c r="K631" s="4"/>
      <c r="L631" s="4"/>
      <c r="M631" s="4"/>
      <c r="N631" s="4"/>
      <c r="O631" s="4"/>
      <c r="P631" s="4"/>
      <c r="Q631" s="4"/>
      <c r="R631" s="4"/>
      <c r="S631" s="4"/>
      <c r="T631" s="4"/>
      <c r="U631" s="4"/>
      <c r="V631" s="4"/>
      <c r="W631" s="4"/>
      <c r="X631" s="4"/>
      <c r="Y631" s="4"/>
      <c r="Z631" s="4"/>
      <c r="AA631" s="4"/>
    </row>
    <row r="632" spans="1:27">
      <c r="A632" s="2"/>
      <c r="B632" s="4"/>
      <c r="C632" s="108"/>
      <c r="D632" s="2"/>
      <c r="E632" s="4"/>
      <c r="F632" s="2"/>
      <c r="G632" s="4"/>
      <c r="H632" s="4"/>
      <c r="I632" s="4"/>
      <c r="J632" s="4"/>
      <c r="K632" s="4"/>
      <c r="L632" s="4"/>
      <c r="M632" s="4"/>
      <c r="N632" s="4"/>
      <c r="O632" s="4"/>
      <c r="P632" s="4"/>
      <c r="Q632" s="4"/>
      <c r="R632" s="4"/>
      <c r="S632" s="4"/>
      <c r="T632" s="4"/>
      <c r="U632" s="4"/>
      <c r="V632" s="4"/>
      <c r="W632" s="4"/>
      <c r="X632" s="4"/>
      <c r="Y632" s="4"/>
      <c r="Z632" s="4"/>
      <c r="AA632" s="4"/>
    </row>
    <row r="633" spans="1:27">
      <c r="A633" s="2"/>
      <c r="B633" s="4"/>
      <c r="C633" s="108"/>
      <c r="D633" s="2"/>
      <c r="E633" s="4"/>
      <c r="F633" s="2"/>
      <c r="G633" s="4"/>
      <c r="H633" s="4"/>
      <c r="I633" s="4"/>
      <c r="J633" s="4"/>
      <c r="K633" s="4"/>
      <c r="L633" s="4"/>
      <c r="M633" s="4"/>
      <c r="N633" s="4"/>
      <c r="O633" s="4"/>
      <c r="P633" s="4"/>
      <c r="Q633" s="4"/>
      <c r="R633" s="4"/>
      <c r="S633" s="4"/>
      <c r="T633" s="4"/>
      <c r="U633" s="4"/>
      <c r="V633" s="4"/>
      <c r="W633" s="4"/>
      <c r="X633" s="4"/>
      <c r="Y633" s="4"/>
      <c r="Z633" s="4"/>
      <c r="AA633" s="4"/>
    </row>
    <row r="634" spans="1:27">
      <c r="A634" s="2"/>
      <c r="B634" s="4"/>
      <c r="C634" s="108"/>
      <c r="D634" s="2"/>
      <c r="E634" s="4"/>
      <c r="F634" s="2"/>
      <c r="G634" s="4"/>
      <c r="H634" s="4"/>
      <c r="I634" s="4"/>
      <c r="J634" s="4"/>
      <c r="K634" s="4"/>
      <c r="L634" s="4"/>
      <c r="M634" s="4"/>
      <c r="N634" s="4"/>
      <c r="O634" s="4"/>
      <c r="P634" s="4"/>
      <c r="Q634" s="4"/>
      <c r="R634" s="4"/>
      <c r="S634" s="4"/>
      <c r="T634" s="4"/>
      <c r="U634" s="4"/>
      <c r="V634" s="4"/>
      <c r="W634" s="4"/>
      <c r="X634" s="4"/>
      <c r="Y634" s="4"/>
      <c r="Z634" s="4"/>
      <c r="AA634" s="4"/>
    </row>
    <row r="635" spans="1:27">
      <c r="A635" s="2"/>
      <c r="B635" s="4"/>
      <c r="C635" s="108"/>
      <c r="D635" s="2"/>
      <c r="E635" s="4"/>
      <c r="F635" s="2"/>
      <c r="G635" s="4"/>
      <c r="H635" s="4"/>
      <c r="I635" s="4"/>
      <c r="J635" s="4"/>
      <c r="K635" s="4"/>
      <c r="L635" s="4"/>
      <c r="M635" s="4"/>
      <c r="N635" s="4"/>
      <c r="O635" s="4"/>
      <c r="P635" s="4"/>
      <c r="Q635" s="4"/>
      <c r="R635" s="4"/>
      <c r="S635" s="4"/>
      <c r="T635" s="4"/>
      <c r="U635" s="4"/>
      <c r="V635" s="4"/>
      <c r="W635" s="4"/>
      <c r="X635" s="4"/>
      <c r="Y635" s="4"/>
      <c r="Z635" s="4"/>
      <c r="AA635" s="4"/>
    </row>
    <row r="636" spans="1:27">
      <c r="A636" s="2"/>
      <c r="B636" s="4"/>
      <c r="C636" s="108"/>
      <c r="D636" s="2"/>
      <c r="E636" s="4"/>
      <c r="F636" s="2"/>
      <c r="G636" s="4"/>
      <c r="H636" s="4"/>
      <c r="I636" s="4"/>
      <c r="J636" s="4"/>
      <c r="K636" s="4"/>
      <c r="L636" s="4"/>
      <c r="M636" s="4"/>
      <c r="N636" s="4"/>
      <c r="O636" s="4"/>
      <c r="P636" s="4"/>
      <c r="Q636" s="4"/>
      <c r="R636" s="4"/>
      <c r="S636" s="4"/>
      <c r="T636" s="4"/>
      <c r="U636" s="4"/>
      <c r="V636" s="4"/>
      <c r="W636" s="4"/>
      <c r="X636" s="4"/>
      <c r="Y636" s="4"/>
      <c r="Z636" s="4"/>
      <c r="AA636" s="4"/>
    </row>
    <row r="637" spans="1:27">
      <c r="A637" s="2"/>
      <c r="B637" s="4"/>
      <c r="C637" s="108"/>
      <c r="D637" s="2"/>
      <c r="E637" s="4"/>
      <c r="F637" s="2"/>
      <c r="G637" s="4"/>
      <c r="H637" s="4"/>
      <c r="I637" s="4"/>
      <c r="J637" s="4"/>
      <c r="K637" s="4"/>
      <c r="L637" s="4"/>
      <c r="M637" s="4"/>
      <c r="N637" s="4"/>
      <c r="O637" s="4"/>
      <c r="P637" s="4"/>
      <c r="Q637" s="4"/>
      <c r="R637" s="4"/>
      <c r="S637" s="4"/>
      <c r="T637" s="4"/>
      <c r="U637" s="4"/>
      <c r="V637" s="4"/>
      <c r="W637" s="4"/>
      <c r="X637" s="4"/>
      <c r="Y637" s="4"/>
      <c r="Z637" s="4"/>
      <c r="AA637" s="4"/>
    </row>
    <row r="638" spans="1:27">
      <c r="A638" s="2"/>
      <c r="B638" s="4"/>
      <c r="C638" s="108"/>
      <c r="D638" s="2"/>
      <c r="E638" s="4"/>
      <c r="F638" s="2"/>
      <c r="G638" s="4"/>
      <c r="H638" s="4"/>
      <c r="I638" s="4"/>
      <c r="J638" s="4"/>
      <c r="K638" s="4"/>
      <c r="L638" s="4"/>
      <c r="M638" s="4"/>
      <c r="N638" s="4"/>
      <c r="O638" s="4"/>
      <c r="P638" s="4"/>
      <c r="Q638" s="4"/>
      <c r="R638" s="4"/>
      <c r="S638" s="4"/>
      <c r="T638" s="4"/>
      <c r="U638" s="4"/>
      <c r="V638" s="4"/>
      <c r="W638" s="4"/>
      <c r="X638" s="4"/>
      <c r="Y638" s="4"/>
      <c r="Z638" s="4"/>
      <c r="AA638" s="4"/>
    </row>
    <row r="639" spans="1:27">
      <c r="A639" s="2"/>
      <c r="B639" s="4"/>
      <c r="C639" s="108"/>
      <c r="D639" s="2"/>
      <c r="E639" s="4"/>
      <c r="F639" s="2"/>
      <c r="G639" s="4"/>
      <c r="H639" s="4"/>
      <c r="I639" s="4"/>
      <c r="J639" s="4"/>
      <c r="K639" s="4"/>
      <c r="L639" s="4"/>
      <c r="M639" s="4"/>
      <c r="N639" s="4"/>
      <c r="O639" s="4"/>
      <c r="P639" s="4"/>
      <c r="Q639" s="4"/>
      <c r="R639" s="4"/>
      <c r="S639" s="4"/>
      <c r="T639" s="4"/>
      <c r="U639" s="4"/>
      <c r="V639" s="4"/>
      <c r="W639" s="4"/>
      <c r="X639" s="4"/>
      <c r="Y639" s="4"/>
      <c r="Z639" s="4"/>
      <c r="AA639" s="4"/>
    </row>
    <row r="640" spans="1:27">
      <c r="A640" s="2"/>
      <c r="B640" s="4"/>
      <c r="C640" s="108"/>
      <c r="D640" s="2"/>
      <c r="E640" s="4"/>
      <c r="F640" s="2"/>
      <c r="G640" s="4"/>
      <c r="H640" s="4"/>
      <c r="I640" s="4"/>
      <c r="J640" s="4"/>
      <c r="K640" s="4"/>
      <c r="L640" s="4"/>
      <c r="M640" s="4"/>
      <c r="N640" s="4"/>
      <c r="O640" s="4"/>
      <c r="P640" s="4"/>
      <c r="Q640" s="4"/>
      <c r="R640" s="4"/>
      <c r="S640" s="4"/>
      <c r="T640" s="4"/>
      <c r="U640" s="4"/>
      <c r="V640" s="4"/>
      <c r="W640" s="4"/>
      <c r="X640" s="4"/>
      <c r="Y640" s="4"/>
      <c r="Z640" s="4"/>
      <c r="AA640" s="4"/>
    </row>
    <row r="641" spans="1:27">
      <c r="A641" s="2"/>
      <c r="B641" s="4"/>
      <c r="C641" s="108"/>
      <c r="D641" s="2"/>
      <c r="E641" s="4"/>
      <c r="F641" s="2"/>
      <c r="G641" s="4"/>
      <c r="H641" s="4"/>
      <c r="I641" s="4"/>
      <c r="J641" s="4"/>
      <c r="K641" s="4"/>
      <c r="L641" s="4"/>
      <c r="M641" s="4"/>
      <c r="N641" s="4"/>
      <c r="O641" s="4"/>
      <c r="P641" s="4"/>
      <c r="Q641" s="4"/>
      <c r="R641" s="4"/>
      <c r="S641" s="4"/>
      <c r="T641" s="4"/>
      <c r="U641" s="4"/>
      <c r="V641" s="4"/>
      <c r="W641" s="4"/>
      <c r="X641" s="4"/>
      <c r="Y641" s="4"/>
      <c r="Z641" s="4"/>
      <c r="AA641" s="4"/>
    </row>
    <row r="642" spans="1:27">
      <c r="A642" s="2"/>
      <c r="B642" s="4"/>
      <c r="C642" s="108"/>
      <c r="D642" s="2"/>
      <c r="E642" s="4"/>
      <c r="F642" s="2"/>
      <c r="G642" s="4"/>
      <c r="H642" s="4"/>
      <c r="I642" s="4"/>
      <c r="J642" s="4"/>
      <c r="K642" s="4"/>
      <c r="L642" s="4"/>
      <c r="M642" s="4"/>
      <c r="N642" s="4"/>
      <c r="O642" s="4"/>
      <c r="P642" s="4"/>
      <c r="Q642" s="4"/>
      <c r="R642" s="4"/>
      <c r="S642" s="4"/>
      <c r="T642" s="4"/>
      <c r="U642" s="4"/>
      <c r="V642" s="4"/>
      <c r="W642" s="4"/>
      <c r="X642" s="4"/>
      <c r="Y642" s="4"/>
      <c r="Z642" s="4"/>
      <c r="AA642" s="4"/>
    </row>
    <row r="643" spans="1:27">
      <c r="A643" s="2"/>
      <c r="B643" s="4"/>
      <c r="C643" s="108"/>
      <c r="D643" s="2"/>
      <c r="E643" s="4"/>
      <c r="F643" s="2"/>
      <c r="G643" s="4"/>
      <c r="H643" s="4"/>
      <c r="I643" s="4"/>
      <c r="J643" s="4"/>
      <c r="K643" s="4"/>
      <c r="L643" s="4"/>
      <c r="M643" s="4"/>
      <c r="N643" s="4"/>
      <c r="O643" s="4"/>
      <c r="P643" s="4"/>
      <c r="Q643" s="4"/>
      <c r="R643" s="4"/>
      <c r="S643" s="4"/>
      <c r="T643" s="4"/>
      <c r="U643" s="4"/>
      <c r="V643" s="4"/>
      <c r="W643" s="4"/>
      <c r="X643" s="4"/>
      <c r="Y643" s="4"/>
      <c r="Z643" s="4"/>
      <c r="AA643" s="4"/>
    </row>
    <row r="644" spans="1:27">
      <c r="A644" s="2"/>
      <c r="B644" s="4"/>
      <c r="C644" s="108"/>
      <c r="D644" s="2"/>
      <c r="E644" s="4"/>
      <c r="F644" s="2"/>
      <c r="G644" s="4"/>
      <c r="H644" s="4"/>
      <c r="I644" s="4"/>
      <c r="J644" s="4"/>
      <c r="K644" s="4"/>
      <c r="L644" s="4"/>
      <c r="M644" s="4"/>
      <c r="N644" s="4"/>
      <c r="O644" s="4"/>
      <c r="P644" s="4"/>
      <c r="Q644" s="4"/>
      <c r="R644" s="4"/>
      <c r="S644" s="4"/>
      <c r="T644" s="4"/>
      <c r="U644" s="4"/>
      <c r="V644" s="4"/>
      <c r="W644" s="4"/>
      <c r="X644" s="4"/>
      <c r="Y644" s="4"/>
      <c r="Z644" s="4"/>
      <c r="AA644" s="4"/>
    </row>
    <row r="645" spans="1:27">
      <c r="A645" s="2"/>
      <c r="B645" s="4"/>
      <c r="C645" s="108"/>
      <c r="D645" s="2"/>
      <c r="E645" s="4"/>
      <c r="F645" s="2"/>
      <c r="G645" s="4"/>
      <c r="H645" s="4"/>
      <c r="I645" s="4"/>
      <c r="J645" s="4"/>
      <c r="K645" s="4"/>
      <c r="L645" s="4"/>
      <c r="M645" s="4"/>
      <c r="N645" s="4"/>
      <c r="O645" s="4"/>
      <c r="P645" s="4"/>
      <c r="Q645" s="4"/>
      <c r="R645" s="4"/>
      <c r="S645" s="4"/>
      <c r="T645" s="4"/>
      <c r="U645" s="4"/>
      <c r="V645" s="4"/>
      <c r="W645" s="4"/>
      <c r="X645" s="4"/>
      <c r="Y645" s="4"/>
      <c r="Z645" s="4"/>
      <c r="AA645" s="4"/>
    </row>
    <row r="646" spans="1:27">
      <c r="A646" s="2"/>
      <c r="B646" s="4"/>
      <c r="C646" s="108"/>
      <c r="D646" s="2"/>
      <c r="E646" s="4"/>
      <c r="F646" s="2"/>
      <c r="G646" s="4"/>
      <c r="H646" s="4"/>
      <c r="I646" s="4"/>
      <c r="J646" s="4"/>
      <c r="K646" s="4"/>
      <c r="L646" s="4"/>
      <c r="M646" s="4"/>
      <c r="N646" s="4"/>
      <c r="O646" s="4"/>
      <c r="P646" s="4"/>
      <c r="Q646" s="4"/>
      <c r="R646" s="4"/>
      <c r="S646" s="4"/>
      <c r="T646" s="4"/>
      <c r="U646" s="4"/>
      <c r="V646" s="4"/>
      <c r="W646" s="4"/>
      <c r="X646" s="4"/>
      <c r="Y646" s="4"/>
      <c r="Z646" s="4"/>
      <c r="AA646" s="4"/>
    </row>
    <row r="647" spans="1:27">
      <c r="A647" s="2"/>
      <c r="B647" s="4"/>
      <c r="C647" s="108"/>
      <c r="D647" s="2"/>
      <c r="E647" s="4"/>
      <c r="F647" s="2"/>
      <c r="G647" s="4"/>
      <c r="H647" s="4"/>
      <c r="I647" s="4"/>
      <c r="J647" s="4"/>
      <c r="K647" s="4"/>
      <c r="L647" s="4"/>
      <c r="M647" s="4"/>
      <c r="N647" s="4"/>
      <c r="O647" s="4"/>
      <c r="P647" s="4"/>
      <c r="Q647" s="4"/>
      <c r="R647" s="4"/>
      <c r="S647" s="4"/>
      <c r="T647" s="4"/>
      <c r="U647" s="4"/>
      <c r="V647" s="4"/>
      <c r="W647" s="4"/>
      <c r="X647" s="4"/>
      <c r="Y647" s="4"/>
      <c r="Z647" s="4"/>
      <c r="AA647" s="4"/>
    </row>
    <row r="648" spans="1:27">
      <c r="A648" s="2"/>
      <c r="B648" s="4"/>
      <c r="C648" s="108"/>
      <c r="D648" s="2"/>
      <c r="E648" s="4"/>
      <c r="F648" s="2"/>
      <c r="G648" s="4"/>
      <c r="H648" s="4"/>
      <c r="I648" s="4"/>
      <c r="J648" s="4"/>
      <c r="K648" s="4"/>
      <c r="L648" s="4"/>
      <c r="M648" s="4"/>
      <c r="N648" s="4"/>
      <c r="O648" s="4"/>
      <c r="P648" s="4"/>
      <c r="Q648" s="4"/>
      <c r="R648" s="4"/>
      <c r="S648" s="4"/>
      <c r="T648" s="4"/>
      <c r="U648" s="4"/>
      <c r="V648" s="4"/>
      <c r="W648" s="4"/>
      <c r="X648" s="4"/>
      <c r="Y648" s="4"/>
      <c r="Z648" s="4"/>
      <c r="AA648" s="4"/>
    </row>
    <row r="649" spans="1:27">
      <c r="A649" s="2"/>
      <c r="B649" s="4"/>
      <c r="C649" s="108"/>
      <c r="D649" s="2"/>
      <c r="E649" s="4"/>
      <c r="F649" s="2"/>
      <c r="G649" s="4"/>
      <c r="H649" s="4"/>
      <c r="I649" s="4"/>
      <c r="J649" s="4"/>
      <c r="K649" s="4"/>
      <c r="L649" s="4"/>
      <c r="M649" s="4"/>
      <c r="N649" s="4"/>
      <c r="O649" s="4"/>
      <c r="P649" s="4"/>
      <c r="Q649" s="4"/>
      <c r="R649" s="4"/>
      <c r="S649" s="4"/>
      <c r="T649" s="4"/>
      <c r="U649" s="4"/>
      <c r="V649" s="4"/>
      <c r="W649" s="4"/>
      <c r="X649" s="4"/>
      <c r="Y649" s="4"/>
      <c r="Z649" s="4"/>
      <c r="AA649" s="4"/>
    </row>
    <row r="650" spans="1:27">
      <c r="A650" s="2"/>
      <c r="B650" s="4"/>
      <c r="C650" s="108"/>
      <c r="D650" s="2"/>
      <c r="E650" s="4"/>
      <c r="F650" s="2"/>
      <c r="G650" s="4"/>
      <c r="H650" s="4"/>
      <c r="I650" s="4"/>
      <c r="J650" s="4"/>
      <c r="K650" s="4"/>
      <c r="L650" s="4"/>
      <c r="M650" s="4"/>
      <c r="N650" s="4"/>
      <c r="O650" s="4"/>
      <c r="P650" s="4"/>
      <c r="Q650" s="4"/>
      <c r="R650" s="4"/>
      <c r="S650" s="4"/>
      <c r="T650" s="4"/>
      <c r="U650" s="4"/>
      <c r="V650" s="4"/>
      <c r="W650" s="4"/>
      <c r="X650" s="4"/>
      <c r="Y650" s="4"/>
      <c r="Z650" s="4"/>
      <c r="AA650" s="4"/>
    </row>
    <row r="651" spans="1:27">
      <c r="A651" s="2"/>
      <c r="B651" s="4"/>
      <c r="C651" s="108"/>
      <c r="D651" s="2"/>
      <c r="E651" s="4"/>
      <c r="F651" s="2"/>
      <c r="G651" s="4"/>
      <c r="H651" s="4"/>
      <c r="I651" s="4"/>
      <c r="J651" s="4"/>
      <c r="K651" s="4"/>
      <c r="L651" s="4"/>
      <c r="M651" s="4"/>
      <c r="N651" s="4"/>
      <c r="O651" s="4"/>
      <c r="P651" s="4"/>
      <c r="Q651" s="4"/>
      <c r="R651" s="4"/>
      <c r="S651" s="4"/>
      <c r="T651" s="4"/>
      <c r="U651" s="4"/>
      <c r="V651" s="4"/>
      <c r="W651" s="4"/>
      <c r="X651" s="4"/>
      <c r="Y651" s="4"/>
      <c r="Z651" s="4"/>
      <c r="AA651" s="4"/>
    </row>
    <row r="652" spans="1:27">
      <c r="A652" s="2"/>
      <c r="B652" s="4"/>
      <c r="C652" s="108"/>
      <c r="D652" s="2"/>
      <c r="E652" s="4"/>
      <c r="F652" s="2"/>
      <c r="G652" s="4"/>
      <c r="H652" s="4"/>
      <c r="I652" s="4"/>
      <c r="J652" s="4"/>
      <c r="K652" s="4"/>
      <c r="L652" s="4"/>
      <c r="M652" s="4"/>
      <c r="N652" s="4"/>
      <c r="O652" s="4"/>
      <c r="P652" s="4"/>
      <c r="Q652" s="4"/>
      <c r="R652" s="4"/>
      <c r="S652" s="4"/>
      <c r="T652" s="4"/>
      <c r="U652" s="4"/>
      <c r="V652" s="4"/>
      <c r="W652" s="4"/>
      <c r="X652" s="4"/>
      <c r="Y652" s="4"/>
      <c r="Z652" s="4"/>
      <c r="AA652" s="4"/>
    </row>
    <row r="653" spans="1:27">
      <c r="A653" s="2"/>
      <c r="B653" s="4"/>
      <c r="C653" s="108"/>
      <c r="D653" s="2"/>
      <c r="E653" s="4"/>
      <c r="F653" s="2"/>
      <c r="G653" s="4"/>
      <c r="H653" s="4"/>
      <c r="I653" s="4"/>
      <c r="J653" s="4"/>
      <c r="K653" s="4"/>
      <c r="L653" s="4"/>
      <c r="M653" s="4"/>
      <c r="N653" s="4"/>
      <c r="O653" s="4"/>
      <c r="P653" s="4"/>
      <c r="Q653" s="4"/>
      <c r="R653" s="4"/>
      <c r="S653" s="4"/>
      <c r="T653" s="4"/>
      <c r="U653" s="4"/>
      <c r="V653" s="4"/>
      <c r="W653" s="4"/>
      <c r="X653" s="4"/>
      <c r="Y653" s="4"/>
      <c r="Z653" s="4"/>
      <c r="AA653" s="4"/>
    </row>
    <row r="654" spans="1:27">
      <c r="A654" s="2"/>
      <c r="B654" s="4"/>
      <c r="C654" s="108"/>
      <c r="D654" s="2"/>
      <c r="E654" s="4"/>
      <c r="F654" s="2"/>
      <c r="G654" s="4"/>
      <c r="H654" s="4"/>
      <c r="I654" s="4"/>
      <c r="J654" s="4"/>
      <c r="K654" s="4"/>
      <c r="L654" s="4"/>
      <c r="M654" s="4"/>
      <c r="N654" s="4"/>
      <c r="O654" s="4"/>
      <c r="P654" s="4"/>
      <c r="Q654" s="4"/>
      <c r="R654" s="4"/>
      <c r="S654" s="4"/>
      <c r="T654" s="4"/>
      <c r="U654" s="4"/>
      <c r="V654" s="4"/>
      <c r="W654" s="4"/>
      <c r="X654" s="4"/>
      <c r="Y654" s="4"/>
      <c r="Z654" s="4"/>
      <c r="AA654" s="4"/>
    </row>
    <row r="655" spans="1:27">
      <c r="A655" s="2"/>
      <c r="B655" s="4"/>
      <c r="C655" s="108"/>
      <c r="D655" s="2"/>
      <c r="E655" s="4"/>
      <c r="F655" s="2"/>
      <c r="G655" s="4"/>
      <c r="H655" s="4"/>
      <c r="I655" s="4"/>
      <c r="J655" s="4"/>
      <c r="K655" s="4"/>
      <c r="L655" s="4"/>
      <c r="M655" s="4"/>
      <c r="N655" s="4"/>
      <c r="O655" s="4"/>
      <c r="P655" s="4"/>
      <c r="Q655" s="4"/>
      <c r="R655" s="4"/>
      <c r="S655" s="4"/>
      <c r="T655" s="4"/>
      <c r="U655" s="4"/>
      <c r="V655" s="4"/>
      <c r="W655" s="4"/>
      <c r="X655" s="4"/>
      <c r="Y655" s="4"/>
      <c r="Z655" s="4"/>
      <c r="AA655" s="4"/>
    </row>
    <row r="656" spans="1:27">
      <c r="A656" s="2"/>
      <c r="B656" s="4"/>
      <c r="C656" s="108"/>
      <c r="D656" s="2"/>
      <c r="E656" s="4"/>
      <c r="F656" s="2"/>
      <c r="G656" s="4"/>
      <c r="H656" s="4"/>
      <c r="I656" s="4"/>
      <c r="J656" s="4"/>
      <c r="K656" s="4"/>
      <c r="L656" s="4"/>
      <c r="M656" s="4"/>
      <c r="N656" s="4"/>
      <c r="O656" s="4"/>
      <c r="P656" s="4"/>
      <c r="Q656" s="4"/>
      <c r="R656" s="4"/>
      <c r="S656" s="4"/>
      <c r="T656" s="4"/>
      <c r="U656" s="4"/>
      <c r="V656" s="4"/>
      <c r="W656" s="4"/>
      <c r="X656" s="4"/>
      <c r="Y656" s="4"/>
      <c r="Z656" s="4"/>
      <c r="AA656" s="4"/>
    </row>
    <row r="657" spans="1:27">
      <c r="A657" s="2"/>
      <c r="B657" s="4"/>
      <c r="C657" s="108"/>
      <c r="D657" s="2"/>
      <c r="E657" s="4"/>
      <c r="F657" s="2"/>
      <c r="G657" s="4"/>
      <c r="H657" s="4"/>
      <c r="I657" s="4"/>
      <c r="J657" s="4"/>
      <c r="K657" s="4"/>
      <c r="L657" s="4"/>
      <c r="M657" s="4"/>
      <c r="N657" s="4"/>
      <c r="O657" s="4"/>
      <c r="P657" s="4"/>
      <c r="Q657" s="4"/>
      <c r="R657" s="4"/>
      <c r="S657" s="4"/>
      <c r="T657" s="4"/>
      <c r="U657" s="4"/>
      <c r="V657" s="4"/>
      <c r="W657" s="4"/>
      <c r="X657" s="4"/>
      <c r="Y657" s="4"/>
      <c r="Z657" s="4"/>
      <c r="AA657" s="4"/>
    </row>
    <row r="658" spans="1:27">
      <c r="A658" s="2"/>
      <c r="B658" s="4"/>
      <c r="C658" s="108"/>
      <c r="D658" s="2"/>
      <c r="E658" s="4"/>
      <c r="F658" s="2"/>
      <c r="G658" s="4"/>
      <c r="H658" s="4"/>
      <c r="I658" s="4"/>
      <c r="J658" s="4"/>
      <c r="K658" s="4"/>
      <c r="L658" s="4"/>
      <c r="M658" s="4"/>
      <c r="N658" s="4"/>
      <c r="O658" s="4"/>
      <c r="P658" s="4"/>
      <c r="Q658" s="4"/>
      <c r="R658" s="4"/>
      <c r="S658" s="4"/>
      <c r="T658" s="4"/>
      <c r="U658" s="4"/>
      <c r="V658" s="4"/>
      <c r="W658" s="4"/>
      <c r="X658" s="4"/>
      <c r="Y658" s="4"/>
      <c r="Z658" s="4"/>
      <c r="AA658" s="4"/>
    </row>
    <row r="659" spans="1:27">
      <c r="A659" s="2"/>
      <c r="B659" s="4"/>
      <c r="C659" s="108"/>
      <c r="D659" s="2"/>
      <c r="E659" s="4"/>
      <c r="F659" s="2"/>
      <c r="G659" s="4"/>
      <c r="H659" s="4"/>
      <c r="I659" s="4"/>
      <c r="J659" s="4"/>
      <c r="K659" s="4"/>
      <c r="L659" s="4"/>
      <c r="M659" s="4"/>
      <c r="N659" s="4"/>
      <c r="O659" s="4"/>
      <c r="P659" s="4"/>
      <c r="Q659" s="4"/>
      <c r="R659" s="4"/>
      <c r="S659" s="4"/>
      <c r="T659" s="4"/>
      <c r="U659" s="4"/>
      <c r="V659" s="4"/>
      <c r="W659" s="4"/>
      <c r="X659" s="4"/>
      <c r="Y659" s="4"/>
      <c r="Z659" s="4"/>
      <c r="AA659" s="4"/>
    </row>
    <row r="660" spans="1:27">
      <c r="A660" s="2"/>
      <c r="B660" s="4"/>
      <c r="C660" s="108"/>
      <c r="D660" s="2"/>
      <c r="E660" s="4"/>
      <c r="F660" s="2"/>
      <c r="G660" s="4"/>
      <c r="H660" s="4"/>
      <c r="I660" s="4"/>
      <c r="J660" s="4"/>
      <c r="K660" s="4"/>
      <c r="L660" s="4"/>
      <c r="M660" s="4"/>
      <c r="N660" s="4"/>
      <c r="O660" s="4"/>
      <c r="P660" s="4"/>
      <c r="Q660" s="4"/>
      <c r="R660" s="4"/>
      <c r="S660" s="4"/>
      <c r="T660" s="4"/>
      <c r="U660" s="4"/>
      <c r="V660" s="4"/>
      <c r="W660" s="4"/>
      <c r="X660" s="4"/>
      <c r="Y660" s="4"/>
      <c r="Z660" s="4"/>
      <c r="AA660" s="4"/>
    </row>
    <row r="661" spans="1:27">
      <c r="A661" s="2"/>
      <c r="B661" s="4"/>
      <c r="C661" s="108"/>
      <c r="D661" s="2"/>
      <c r="E661" s="4"/>
      <c r="F661" s="2"/>
      <c r="G661" s="4"/>
      <c r="H661" s="4"/>
      <c r="I661" s="4"/>
      <c r="J661" s="4"/>
      <c r="K661" s="4"/>
      <c r="L661" s="4"/>
      <c r="M661" s="4"/>
      <c r="N661" s="4"/>
      <c r="O661" s="4"/>
      <c r="P661" s="4"/>
      <c r="Q661" s="4"/>
      <c r="R661" s="4"/>
      <c r="S661" s="4"/>
      <c r="T661" s="4"/>
      <c r="U661" s="4"/>
      <c r="V661" s="4"/>
      <c r="W661" s="4"/>
      <c r="X661" s="4"/>
      <c r="Y661" s="4"/>
      <c r="Z661" s="4"/>
      <c r="AA661" s="4"/>
    </row>
    <row r="662" spans="1:27">
      <c r="A662" s="2"/>
      <c r="B662" s="4"/>
      <c r="C662" s="108"/>
      <c r="D662" s="2"/>
      <c r="E662" s="4"/>
      <c r="F662" s="2"/>
      <c r="G662" s="4"/>
      <c r="H662" s="4"/>
      <c r="I662" s="4"/>
      <c r="J662" s="4"/>
      <c r="K662" s="4"/>
      <c r="L662" s="4"/>
      <c r="M662" s="4"/>
      <c r="N662" s="4"/>
      <c r="O662" s="4"/>
      <c r="P662" s="4"/>
      <c r="Q662" s="4"/>
      <c r="R662" s="4"/>
      <c r="S662" s="4"/>
      <c r="T662" s="4"/>
      <c r="U662" s="4"/>
      <c r="V662" s="4"/>
      <c r="W662" s="4"/>
      <c r="X662" s="4"/>
      <c r="Y662" s="4"/>
      <c r="Z662" s="4"/>
      <c r="AA662" s="4"/>
    </row>
    <row r="663" spans="1:27">
      <c r="A663" s="2"/>
      <c r="B663" s="4"/>
      <c r="C663" s="108"/>
      <c r="D663" s="2"/>
      <c r="E663" s="4"/>
      <c r="F663" s="2"/>
      <c r="G663" s="4"/>
      <c r="H663" s="4"/>
      <c r="I663" s="4"/>
      <c r="J663" s="4"/>
      <c r="K663" s="4"/>
      <c r="L663" s="4"/>
      <c r="M663" s="4"/>
      <c r="N663" s="4"/>
      <c r="O663" s="4"/>
      <c r="P663" s="4"/>
      <c r="Q663" s="4"/>
      <c r="R663" s="4"/>
      <c r="S663" s="4"/>
      <c r="T663" s="4"/>
      <c r="U663" s="4"/>
      <c r="V663" s="4"/>
      <c r="W663" s="4"/>
      <c r="X663" s="4"/>
      <c r="Y663" s="4"/>
      <c r="Z663" s="4"/>
      <c r="AA663" s="4"/>
    </row>
    <row r="664" spans="1:27">
      <c r="A664" s="2"/>
      <c r="B664" s="4"/>
      <c r="C664" s="108"/>
      <c r="D664" s="2"/>
      <c r="E664" s="4"/>
      <c r="F664" s="2"/>
      <c r="G664" s="4"/>
      <c r="H664" s="4"/>
      <c r="I664" s="4"/>
      <c r="J664" s="4"/>
      <c r="K664" s="4"/>
      <c r="L664" s="4"/>
      <c r="M664" s="4"/>
      <c r="N664" s="4"/>
      <c r="O664" s="4"/>
      <c r="P664" s="4"/>
      <c r="Q664" s="4"/>
      <c r="R664" s="4"/>
      <c r="S664" s="4"/>
      <c r="T664" s="4"/>
      <c r="U664" s="4"/>
      <c r="V664" s="4"/>
      <c r="W664" s="4"/>
      <c r="X664" s="4"/>
      <c r="Y664" s="4"/>
      <c r="Z664" s="4"/>
      <c r="AA664" s="4"/>
    </row>
    <row r="665" spans="1:27">
      <c r="A665" s="2"/>
      <c r="B665" s="4"/>
      <c r="C665" s="108"/>
      <c r="D665" s="2"/>
      <c r="E665" s="4"/>
      <c r="F665" s="2"/>
      <c r="G665" s="4"/>
      <c r="H665" s="4"/>
      <c r="I665" s="4"/>
      <c r="J665" s="4"/>
      <c r="K665" s="4"/>
      <c r="L665" s="4"/>
      <c r="M665" s="4"/>
      <c r="N665" s="4"/>
      <c r="O665" s="4"/>
      <c r="P665" s="4"/>
      <c r="Q665" s="4"/>
      <c r="R665" s="4"/>
      <c r="S665" s="4"/>
      <c r="T665" s="4"/>
      <c r="U665" s="4"/>
      <c r="V665" s="4"/>
      <c r="W665" s="4"/>
      <c r="X665" s="4"/>
      <c r="Y665" s="4"/>
      <c r="Z665" s="4"/>
      <c r="AA665" s="4"/>
    </row>
    <row r="666" spans="1:27">
      <c r="A666" s="2"/>
      <c r="B666" s="4"/>
      <c r="C666" s="108"/>
      <c r="D666" s="2"/>
      <c r="E666" s="4"/>
      <c r="F666" s="2"/>
      <c r="G666" s="4"/>
      <c r="H666" s="4"/>
      <c r="I666" s="4"/>
      <c r="J666" s="4"/>
      <c r="K666" s="4"/>
      <c r="L666" s="4"/>
      <c r="M666" s="4"/>
      <c r="N666" s="4"/>
      <c r="O666" s="4"/>
      <c r="P666" s="4"/>
      <c r="Q666" s="4"/>
      <c r="R666" s="4"/>
      <c r="S666" s="4"/>
      <c r="T666" s="4"/>
      <c r="U666" s="4"/>
      <c r="V666" s="4"/>
      <c r="W666" s="4"/>
      <c r="X666" s="4"/>
      <c r="Y666" s="4"/>
      <c r="Z666" s="4"/>
      <c r="AA666" s="4"/>
    </row>
    <row r="667" spans="1:27">
      <c r="A667" s="2"/>
      <c r="B667" s="4"/>
      <c r="C667" s="108"/>
      <c r="D667" s="2"/>
      <c r="E667" s="4"/>
      <c r="F667" s="2"/>
      <c r="G667" s="4"/>
      <c r="H667" s="4"/>
      <c r="I667" s="4"/>
      <c r="J667" s="4"/>
      <c r="K667" s="4"/>
      <c r="L667" s="4"/>
      <c r="M667" s="4"/>
      <c r="N667" s="4"/>
      <c r="O667" s="4"/>
      <c r="P667" s="4"/>
      <c r="Q667" s="4"/>
      <c r="R667" s="4"/>
      <c r="S667" s="4"/>
      <c r="T667" s="4"/>
      <c r="U667" s="4"/>
      <c r="V667" s="4"/>
      <c r="W667" s="4"/>
      <c r="X667" s="4"/>
      <c r="Y667" s="4"/>
      <c r="Z667" s="4"/>
      <c r="AA667" s="4"/>
    </row>
    <row r="668" spans="1:27">
      <c r="A668" s="2"/>
      <c r="B668" s="4"/>
      <c r="C668" s="108"/>
      <c r="D668" s="2"/>
      <c r="E668" s="4"/>
      <c r="F668" s="2"/>
      <c r="G668" s="4"/>
      <c r="H668" s="4"/>
      <c r="I668" s="4"/>
      <c r="J668" s="4"/>
      <c r="K668" s="4"/>
      <c r="L668" s="4"/>
      <c r="M668" s="4"/>
      <c r="N668" s="4"/>
      <c r="O668" s="4"/>
      <c r="P668" s="4"/>
      <c r="Q668" s="4"/>
      <c r="R668" s="4"/>
      <c r="S668" s="4"/>
      <c r="T668" s="4"/>
      <c r="U668" s="4"/>
      <c r="V668" s="4"/>
      <c r="W668" s="4"/>
      <c r="X668" s="4"/>
      <c r="Y668" s="4"/>
      <c r="Z668" s="4"/>
      <c r="AA668" s="4"/>
    </row>
    <row r="669" spans="1:27">
      <c r="A669" s="2"/>
      <c r="B669" s="4"/>
      <c r="C669" s="108"/>
      <c r="D669" s="2"/>
      <c r="E669" s="4"/>
      <c r="F669" s="2"/>
      <c r="G669" s="4"/>
      <c r="H669" s="4"/>
      <c r="I669" s="4"/>
      <c r="J669" s="4"/>
      <c r="K669" s="4"/>
      <c r="L669" s="4"/>
      <c r="M669" s="4"/>
      <c r="N669" s="4"/>
      <c r="O669" s="4"/>
      <c r="P669" s="4"/>
      <c r="Q669" s="4"/>
      <c r="R669" s="4"/>
      <c r="S669" s="4"/>
      <c r="T669" s="4"/>
      <c r="U669" s="4"/>
      <c r="V669" s="4"/>
      <c r="W669" s="4"/>
      <c r="X669" s="4"/>
      <c r="Y669" s="4"/>
      <c r="Z669" s="4"/>
      <c r="AA669" s="4"/>
    </row>
    <row r="670" spans="1:27">
      <c r="A670" s="2"/>
      <c r="B670" s="4"/>
      <c r="C670" s="108"/>
      <c r="D670" s="2"/>
      <c r="E670" s="4"/>
      <c r="F670" s="2"/>
      <c r="G670" s="4"/>
      <c r="H670" s="4"/>
      <c r="I670" s="4"/>
      <c r="J670" s="4"/>
      <c r="K670" s="4"/>
      <c r="L670" s="4"/>
      <c r="M670" s="4"/>
      <c r="N670" s="4"/>
      <c r="O670" s="4"/>
      <c r="P670" s="4"/>
      <c r="Q670" s="4"/>
      <c r="R670" s="4"/>
      <c r="S670" s="4"/>
      <c r="T670" s="4"/>
      <c r="U670" s="4"/>
      <c r="V670" s="4"/>
      <c r="W670" s="4"/>
      <c r="X670" s="4"/>
      <c r="Y670" s="4"/>
      <c r="Z670" s="4"/>
      <c r="AA670" s="4"/>
    </row>
    <row r="671" spans="1:27">
      <c r="A671" s="2"/>
      <c r="B671" s="4"/>
      <c r="C671" s="108"/>
      <c r="D671" s="2"/>
      <c r="E671" s="4"/>
      <c r="F671" s="2"/>
      <c r="G671" s="4"/>
      <c r="H671" s="4"/>
      <c r="I671" s="4"/>
      <c r="J671" s="4"/>
      <c r="K671" s="4"/>
      <c r="L671" s="4"/>
      <c r="M671" s="4"/>
      <c r="N671" s="4"/>
      <c r="O671" s="4"/>
      <c r="P671" s="4"/>
      <c r="Q671" s="4"/>
      <c r="R671" s="4"/>
      <c r="S671" s="4"/>
      <c r="T671" s="4"/>
      <c r="U671" s="4"/>
      <c r="V671" s="4"/>
      <c r="W671" s="4"/>
      <c r="X671" s="4"/>
      <c r="Y671" s="4"/>
      <c r="Z671" s="4"/>
      <c r="AA671" s="4"/>
    </row>
    <row r="672" spans="1:27">
      <c r="A672" s="2"/>
      <c r="B672" s="4"/>
      <c r="C672" s="108"/>
      <c r="D672" s="2"/>
      <c r="E672" s="4"/>
      <c r="F672" s="2"/>
      <c r="G672" s="4"/>
      <c r="H672" s="4"/>
      <c r="I672" s="4"/>
      <c r="J672" s="4"/>
      <c r="K672" s="4"/>
      <c r="L672" s="4"/>
      <c r="M672" s="4"/>
      <c r="N672" s="4"/>
      <c r="O672" s="4"/>
      <c r="P672" s="4"/>
      <c r="Q672" s="4"/>
      <c r="R672" s="4"/>
      <c r="S672" s="4"/>
      <c r="T672" s="4"/>
      <c r="U672" s="4"/>
      <c r="V672" s="4"/>
      <c r="W672" s="4"/>
      <c r="X672" s="4"/>
      <c r="Y672" s="4"/>
      <c r="Z672" s="4"/>
      <c r="AA672" s="4"/>
    </row>
    <row r="673" spans="1:27">
      <c r="A673" s="2"/>
      <c r="B673" s="4"/>
      <c r="C673" s="108"/>
      <c r="D673" s="2"/>
      <c r="E673" s="4"/>
      <c r="F673" s="2"/>
      <c r="G673" s="4"/>
      <c r="H673" s="4"/>
      <c r="I673" s="4"/>
      <c r="J673" s="4"/>
      <c r="K673" s="4"/>
      <c r="L673" s="4"/>
      <c r="M673" s="4"/>
      <c r="N673" s="4"/>
      <c r="O673" s="4"/>
      <c r="P673" s="4"/>
      <c r="Q673" s="4"/>
      <c r="R673" s="4"/>
      <c r="S673" s="4"/>
      <c r="T673" s="4"/>
      <c r="U673" s="4"/>
      <c r="V673" s="4"/>
      <c r="W673" s="4"/>
      <c r="X673" s="4"/>
      <c r="Y673" s="4"/>
      <c r="Z673" s="4"/>
      <c r="AA673" s="4"/>
    </row>
    <row r="674" spans="1:27">
      <c r="A674" s="2"/>
      <c r="B674" s="4"/>
      <c r="C674" s="108"/>
      <c r="D674" s="2"/>
      <c r="E674" s="4"/>
      <c r="F674" s="2"/>
      <c r="G674" s="4"/>
      <c r="H674" s="4"/>
      <c r="I674" s="4"/>
      <c r="J674" s="4"/>
      <c r="K674" s="4"/>
      <c r="L674" s="4"/>
      <c r="M674" s="4"/>
      <c r="N674" s="4"/>
      <c r="O674" s="4"/>
      <c r="P674" s="4"/>
      <c r="Q674" s="4"/>
      <c r="R674" s="4"/>
      <c r="S674" s="4"/>
      <c r="T674" s="4"/>
      <c r="U674" s="4"/>
      <c r="V674" s="4"/>
      <c r="W674" s="4"/>
      <c r="X674" s="4"/>
      <c r="Y674" s="4"/>
      <c r="Z674" s="4"/>
      <c r="AA674" s="4"/>
    </row>
    <row r="675" spans="1:27">
      <c r="A675" s="2"/>
      <c r="B675" s="4"/>
      <c r="C675" s="108"/>
      <c r="D675" s="2"/>
      <c r="E675" s="4"/>
      <c r="F675" s="2"/>
      <c r="G675" s="4"/>
      <c r="H675" s="4"/>
      <c r="I675" s="4"/>
      <c r="J675" s="4"/>
      <c r="K675" s="4"/>
      <c r="L675" s="4"/>
      <c r="M675" s="4"/>
      <c r="N675" s="4"/>
      <c r="O675" s="4"/>
      <c r="P675" s="4"/>
      <c r="Q675" s="4"/>
      <c r="R675" s="4"/>
      <c r="S675" s="4"/>
      <c r="T675" s="4"/>
      <c r="U675" s="4"/>
      <c r="V675" s="4"/>
      <c r="W675" s="4"/>
      <c r="X675" s="4"/>
      <c r="Y675" s="4"/>
      <c r="Z675" s="4"/>
      <c r="AA675" s="4"/>
    </row>
    <row r="676" spans="1:27">
      <c r="A676" s="2"/>
      <c r="B676" s="4"/>
      <c r="C676" s="108"/>
      <c r="D676" s="2"/>
      <c r="E676" s="4"/>
      <c r="F676" s="2"/>
      <c r="G676" s="4"/>
      <c r="H676" s="4"/>
      <c r="I676" s="4"/>
      <c r="J676" s="4"/>
      <c r="K676" s="4"/>
      <c r="L676" s="4"/>
      <c r="M676" s="4"/>
      <c r="N676" s="4"/>
      <c r="O676" s="4"/>
      <c r="P676" s="4"/>
      <c r="Q676" s="4"/>
      <c r="R676" s="4"/>
      <c r="S676" s="4"/>
      <c r="T676" s="4"/>
      <c r="U676" s="4"/>
      <c r="V676" s="4"/>
      <c r="W676" s="4"/>
      <c r="X676" s="4"/>
      <c r="Y676" s="4"/>
      <c r="Z676" s="4"/>
      <c r="AA676" s="4"/>
    </row>
    <row r="677" spans="1:27">
      <c r="A677" s="2"/>
      <c r="B677" s="4"/>
      <c r="C677" s="108"/>
      <c r="D677" s="2"/>
      <c r="E677" s="4"/>
      <c r="F677" s="2"/>
      <c r="G677" s="4"/>
      <c r="H677" s="4"/>
      <c r="I677" s="4"/>
      <c r="J677" s="4"/>
      <c r="K677" s="4"/>
      <c r="L677" s="4"/>
      <c r="M677" s="4"/>
      <c r="N677" s="4"/>
      <c r="O677" s="4"/>
      <c r="P677" s="4"/>
      <c r="Q677" s="4"/>
      <c r="R677" s="4"/>
      <c r="S677" s="4"/>
      <c r="T677" s="4"/>
      <c r="U677" s="4"/>
      <c r="V677" s="4"/>
      <c r="W677" s="4"/>
      <c r="X677" s="4"/>
      <c r="Y677" s="4"/>
      <c r="Z677" s="4"/>
      <c r="AA677" s="4"/>
    </row>
    <row r="678" spans="1:27">
      <c r="A678" s="2"/>
      <c r="B678" s="4"/>
      <c r="C678" s="108"/>
      <c r="D678" s="2"/>
      <c r="E678" s="4"/>
      <c r="F678" s="2"/>
      <c r="G678" s="4"/>
      <c r="H678" s="4"/>
      <c r="I678" s="4"/>
      <c r="J678" s="4"/>
      <c r="K678" s="4"/>
      <c r="L678" s="4"/>
      <c r="M678" s="4"/>
      <c r="N678" s="4"/>
      <c r="O678" s="4"/>
      <c r="P678" s="4"/>
      <c r="Q678" s="4"/>
      <c r="R678" s="4"/>
      <c r="S678" s="4"/>
      <c r="T678" s="4"/>
      <c r="U678" s="4"/>
      <c r="V678" s="4"/>
      <c r="W678" s="4"/>
      <c r="X678" s="4"/>
      <c r="Y678" s="4"/>
      <c r="Z678" s="4"/>
      <c r="AA678" s="4"/>
    </row>
    <row r="679" spans="1:27">
      <c r="A679" s="2"/>
      <c r="B679" s="4"/>
      <c r="C679" s="108"/>
      <c r="D679" s="2"/>
      <c r="E679" s="4"/>
      <c r="F679" s="2"/>
      <c r="G679" s="4"/>
      <c r="H679" s="4"/>
      <c r="I679" s="4"/>
      <c r="J679" s="4"/>
      <c r="K679" s="4"/>
      <c r="L679" s="4"/>
      <c r="M679" s="4"/>
      <c r="N679" s="4"/>
      <c r="O679" s="4"/>
      <c r="P679" s="4"/>
      <c r="Q679" s="4"/>
      <c r="R679" s="4"/>
      <c r="S679" s="4"/>
      <c r="T679" s="4"/>
      <c r="U679" s="4"/>
      <c r="V679" s="4"/>
      <c r="W679" s="4"/>
      <c r="X679" s="4"/>
      <c r="Y679" s="4"/>
      <c r="Z679" s="4"/>
      <c r="AA679" s="4"/>
    </row>
    <row r="680" spans="1:27">
      <c r="A680" s="2"/>
      <c r="B680" s="4"/>
      <c r="C680" s="108"/>
      <c r="D680" s="2"/>
      <c r="E680" s="4"/>
      <c r="F680" s="2"/>
      <c r="G680" s="4"/>
      <c r="H680" s="4"/>
      <c r="I680" s="4"/>
      <c r="J680" s="4"/>
      <c r="K680" s="4"/>
      <c r="L680" s="4"/>
      <c r="M680" s="4"/>
      <c r="N680" s="4"/>
      <c r="O680" s="4"/>
      <c r="P680" s="4"/>
      <c r="Q680" s="4"/>
      <c r="R680" s="4"/>
      <c r="S680" s="4"/>
      <c r="T680" s="4"/>
      <c r="U680" s="4"/>
      <c r="V680" s="4"/>
      <c r="W680" s="4"/>
      <c r="X680" s="4"/>
      <c r="Y680" s="4"/>
      <c r="Z680" s="4"/>
      <c r="AA680" s="4"/>
    </row>
    <row r="681" spans="1:27">
      <c r="A681" s="2"/>
      <c r="B681" s="4"/>
      <c r="C681" s="108"/>
      <c r="D681" s="2"/>
      <c r="E681" s="4"/>
      <c r="F681" s="2"/>
      <c r="G681" s="4"/>
      <c r="H681" s="4"/>
      <c r="I681" s="4"/>
      <c r="J681" s="4"/>
      <c r="K681" s="4"/>
      <c r="L681" s="4"/>
      <c r="M681" s="4"/>
      <c r="N681" s="4"/>
      <c r="O681" s="4"/>
      <c r="P681" s="4"/>
      <c r="Q681" s="4"/>
      <c r="R681" s="4"/>
      <c r="S681" s="4"/>
      <c r="T681" s="4"/>
      <c r="U681" s="4"/>
      <c r="V681" s="4"/>
      <c r="W681" s="4"/>
      <c r="X681" s="4"/>
      <c r="Y681" s="4"/>
      <c r="Z681" s="4"/>
      <c r="AA681" s="4"/>
    </row>
    <row r="682" spans="1:27">
      <c r="A682" s="2"/>
      <c r="B682" s="4"/>
      <c r="C682" s="108"/>
      <c r="D682" s="2"/>
      <c r="E682" s="4"/>
      <c r="F682" s="2"/>
      <c r="G682" s="4"/>
      <c r="H682" s="4"/>
      <c r="I682" s="4"/>
      <c r="J682" s="4"/>
      <c r="K682" s="4"/>
      <c r="L682" s="4"/>
      <c r="M682" s="4"/>
      <c r="N682" s="4"/>
      <c r="O682" s="4"/>
      <c r="P682" s="4"/>
      <c r="Q682" s="4"/>
      <c r="R682" s="4"/>
      <c r="S682" s="4"/>
      <c r="T682" s="4"/>
      <c r="U682" s="4"/>
      <c r="V682" s="4"/>
      <c r="W682" s="4"/>
      <c r="X682" s="4"/>
      <c r="Y682" s="4"/>
      <c r="Z682" s="4"/>
      <c r="AA682" s="4"/>
    </row>
    <row r="683" spans="1:27">
      <c r="A683" s="2"/>
      <c r="B683" s="4"/>
      <c r="C683" s="108"/>
      <c r="D683" s="2"/>
      <c r="E683" s="4"/>
      <c r="F683" s="2"/>
      <c r="G683" s="4"/>
      <c r="H683" s="4"/>
      <c r="I683" s="4"/>
      <c r="J683" s="4"/>
      <c r="K683" s="4"/>
      <c r="L683" s="4"/>
      <c r="M683" s="4"/>
      <c r="N683" s="4"/>
      <c r="O683" s="4"/>
      <c r="P683" s="4"/>
      <c r="Q683" s="4"/>
      <c r="R683" s="4"/>
      <c r="S683" s="4"/>
      <c r="T683" s="4"/>
      <c r="U683" s="4"/>
      <c r="V683" s="4"/>
      <c r="W683" s="4"/>
      <c r="X683" s="4"/>
      <c r="Y683" s="4"/>
      <c r="Z683" s="4"/>
      <c r="AA683" s="4"/>
    </row>
    <row r="684" spans="1:27">
      <c r="A684" s="2"/>
      <c r="B684" s="4"/>
      <c r="C684" s="108"/>
      <c r="D684" s="2"/>
      <c r="E684" s="4"/>
      <c r="F684" s="2"/>
      <c r="G684" s="4"/>
      <c r="H684" s="4"/>
      <c r="I684" s="4"/>
      <c r="J684" s="4"/>
      <c r="K684" s="4"/>
      <c r="L684" s="4"/>
      <c r="M684" s="4"/>
      <c r="N684" s="4"/>
      <c r="O684" s="4"/>
      <c r="P684" s="4"/>
      <c r="Q684" s="4"/>
      <c r="R684" s="4"/>
      <c r="S684" s="4"/>
      <c r="T684" s="4"/>
      <c r="U684" s="4"/>
      <c r="V684" s="4"/>
      <c r="W684" s="4"/>
      <c r="X684" s="4"/>
      <c r="Y684" s="4"/>
      <c r="Z684" s="4"/>
      <c r="AA684" s="4"/>
    </row>
    <row r="685" spans="1:27">
      <c r="A685" s="2"/>
      <c r="B685" s="4"/>
      <c r="C685" s="108"/>
      <c r="D685" s="2"/>
      <c r="E685" s="4"/>
      <c r="F685" s="2"/>
      <c r="G685" s="4"/>
      <c r="H685" s="4"/>
      <c r="I685" s="4"/>
      <c r="J685" s="4"/>
      <c r="K685" s="4"/>
      <c r="L685" s="4"/>
      <c r="M685" s="4"/>
      <c r="N685" s="4"/>
      <c r="O685" s="4"/>
      <c r="P685" s="4"/>
      <c r="Q685" s="4"/>
      <c r="R685" s="4"/>
      <c r="S685" s="4"/>
      <c r="T685" s="4"/>
      <c r="U685" s="4"/>
      <c r="V685" s="4"/>
      <c r="W685" s="4"/>
      <c r="X685" s="4"/>
      <c r="Y685" s="4"/>
      <c r="Z685" s="4"/>
      <c r="AA685" s="4"/>
    </row>
    <row r="686" spans="1:27">
      <c r="A686" s="2"/>
      <c r="B686" s="4"/>
      <c r="C686" s="108"/>
      <c r="D686" s="2"/>
      <c r="E686" s="4"/>
      <c r="F686" s="2"/>
      <c r="G686" s="4"/>
      <c r="H686" s="4"/>
      <c r="I686" s="4"/>
      <c r="J686" s="4"/>
      <c r="K686" s="4"/>
      <c r="L686" s="4"/>
      <c r="M686" s="4"/>
      <c r="N686" s="4"/>
      <c r="O686" s="4"/>
      <c r="P686" s="4"/>
      <c r="Q686" s="4"/>
      <c r="R686" s="4"/>
      <c r="S686" s="4"/>
      <c r="T686" s="4"/>
      <c r="U686" s="4"/>
      <c r="V686" s="4"/>
      <c r="W686" s="4"/>
      <c r="X686" s="4"/>
      <c r="Y686" s="4"/>
      <c r="Z686" s="4"/>
      <c r="AA686" s="4"/>
    </row>
    <row r="687" spans="1:27">
      <c r="A687" s="2"/>
      <c r="B687" s="4"/>
      <c r="C687" s="108"/>
      <c r="D687" s="2"/>
      <c r="E687" s="4"/>
      <c r="F687" s="2"/>
      <c r="G687" s="4"/>
      <c r="H687" s="4"/>
      <c r="I687" s="4"/>
      <c r="J687" s="4"/>
      <c r="K687" s="4"/>
      <c r="L687" s="4"/>
      <c r="M687" s="4"/>
      <c r="N687" s="4"/>
      <c r="O687" s="4"/>
      <c r="P687" s="4"/>
      <c r="Q687" s="4"/>
      <c r="R687" s="4"/>
      <c r="S687" s="4"/>
      <c r="T687" s="4"/>
      <c r="U687" s="4"/>
      <c r="V687" s="4"/>
      <c r="W687" s="4"/>
      <c r="X687" s="4"/>
      <c r="Y687" s="4"/>
      <c r="Z687" s="4"/>
      <c r="AA687" s="4"/>
    </row>
    <row r="688" spans="1:27">
      <c r="A688" s="2"/>
      <c r="B688" s="4"/>
      <c r="C688" s="108"/>
      <c r="D688" s="2"/>
      <c r="E688" s="4"/>
      <c r="F688" s="2"/>
      <c r="G688" s="4"/>
      <c r="H688" s="4"/>
      <c r="I688" s="4"/>
      <c r="J688" s="4"/>
      <c r="K688" s="4"/>
      <c r="L688" s="4"/>
      <c r="M688" s="4"/>
      <c r="N688" s="4"/>
      <c r="O688" s="4"/>
      <c r="P688" s="4"/>
      <c r="Q688" s="4"/>
      <c r="R688" s="4"/>
      <c r="S688" s="4"/>
      <c r="T688" s="4"/>
      <c r="U688" s="4"/>
      <c r="V688" s="4"/>
      <c r="W688" s="4"/>
      <c r="X688" s="4"/>
      <c r="Y688" s="4"/>
      <c r="Z688" s="4"/>
      <c r="AA688" s="4"/>
    </row>
    <row r="689" spans="1:27">
      <c r="A689" s="2"/>
      <c r="B689" s="4"/>
      <c r="C689" s="108"/>
      <c r="D689" s="2"/>
      <c r="E689" s="4"/>
      <c r="F689" s="2"/>
      <c r="G689" s="4"/>
      <c r="H689" s="4"/>
      <c r="I689" s="4"/>
      <c r="J689" s="4"/>
      <c r="K689" s="4"/>
      <c r="L689" s="4"/>
      <c r="M689" s="4"/>
      <c r="N689" s="4"/>
      <c r="O689" s="4"/>
      <c r="P689" s="4"/>
      <c r="Q689" s="4"/>
      <c r="R689" s="4"/>
      <c r="S689" s="4"/>
      <c r="T689" s="4"/>
      <c r="U689" s="4"/>
      <c r="V689" s="4"/>
      <c r="W689" s="4"/>
      <c r="X689" s="4"/>
      <c r="Y689" s="4"/>
      <c r="Z689" s="4"/>
      <c r="AA689" s="4"/>
    </row>
    <row r="690" spans="1:27">
      <c r="A690" s="2"/>
      <c r="B690" s="4"/>
      <c r="C690" s="108"/>
      <c r="D690" s="2"/>
      <c r="E690" s="4"/>
      <c r="F690" s="2"/>
      <c r="G690" s="4"/>
      <c r="H690" s="4"/>
      <c r="I690" s="4"/>
      <c r="J690" s="4"/>
      <c r="K690" s="4"/>
      <c r="L690" s="4"/>
      <c r="M690" s="4"/>
      <c r="N690" s="4"/>
      <c r="O690" s="4"/>
      <c r="P690" s="4"/>
      <c r="Q690" s="4"/>
      <c r="R690" s="4"/>
      <c r="S690" s="4"/>
      <c r="T690" s="4"/>
      <c r="U690" s="4"/>
      <c r="V690" s="4"/>
      <c r="W690" s="4"/>
      <c r="X690" s="4"/>
      <c r="Y690" s="4"/>
      <c r="Z690" s="4"/>
      <c r="AA690" s="4"/>
    </row>
    <row r="691" spans="1:27">
      <c r="A691" s="2"/>
      <c r="B691" s="4"/>
      <c r="C691" s="108"/>
      <c r="D691" s="2"/>
      <c r="E691" s="4"/>
      <c r="F691" s="2"/>
      <c r="G691" s="4"/>
      <c r="H691" s="4"/>
      <c r="I691" s="4"/>
      <c r="J691" s="4"/>
      <c r="K691" s="4"/>
      <c r="L691" s="4"/>
      <c r="M691" s="4"/>
      <c r="N691" s="4"/>
      <c r="O691" s="4"/>
      <c r="P691" s="4"/>
      <c r="Q691" s="4"/>
      <c r="R691" s="4"/>
      <c r="S691" s="4"/>
      <c r="T691" s="4"/>
      <c r="U691" s="4"/>
      <c r="V691" s="4"/>
      <c r="W691" s="4"/>
      <c r="X691" s="4"/>
      <c r="Y691" s="4"/>
      <c r="Z691" s="4"/>
      <c r="AA691" s="4"/>
    </row>
    <row r="692" spans="1:27">
      <c r="A692" s="2"/>
      <c r="B692" s="4"/>
      <c r="C692" s="108"/>
      <c r="D692" s="2"/>
      <c r="E692" s="4"/>
      <c r="F692" s="2"/>
      <c r="G692" s="4"/>
      <c r="H692" s="4"/>
      <c r="I692" s="4"/>
      <c r="J692" s="4"/>
      <c r="K692" s="4"/>
      <c r="L692" s="4"/>
      <c r="M692" s="4"/>
      <c r="N692" s="4"/>
      <c r="O692" s="4"/>
      <c r="P692" s="4"/>
      <c r="Q692" s="4"/>
      <c r="R692" s="4"/>
      <c r="S692" s="4"/>
      <c r="T692" s="4"/>
      <c r="U692" s="4"/>
      <c r="V692" s="4"/>
      <c r="W692" s="4"/>
      <c r="X692" s="4"/>
      <c r="Y692" s="4"/>
      <c r="Z692" s="4"/>
      <c r="AA692" s="4"/>
    </row>
    <row r="693" spans="1:27">
      <c r="A693" s="2"/>
      <c r="B693" s="4"/>
      <c r="C693" s="108"/>
      <c r="D693" s="2"/>
      <c r="E693" s="4"/>
      <c r="F693" s="2"/>
      <c r="G693" s="4"/>
      <c r="H693" s="4"/>
      <c r="I693" s="4"/>
      <c r="J693" s="4"/>
      <c r="K693" s="4"/>
      <c r="L693" s="4"/>
      <c r="M693" s="4"/>
      <c r="N693" s="4"/>
      <c r="O693" s="4"/>
      <c r="P693" s="4"/>
      <c r="Q693" s="4"/>
      <c r="R693" s="4"/>
      <c r="S693" s="4"/>
      <c r="T693" s="4"/>
      <c r="U693" s="4"/>
      <c r="V693" s="4"/>
      <c r="W693" s="4"/>
      <c r="X693" s="4"/>
      <c r="Y693" s="4"/>
      <c r="Z693" s="4"/>
      <c r="AA693" s="4"/>
    </row>
    <row r="694" spans="1:27">
      <c r="A694" s="2"/>
      <c r="B694" s="4"/>
      <c r="C694" s="108"/>
      <c r="D694" s="2"/>
      <c r="E694" s="4"/>
      <c r="F694" s="2"/>
      <c r="G694" s="4"/>
      <c r="H694" s="4"/>
      <c r="I694" s="4"/>
      <c r="J694" s="4"/>
      <c r="K694" s="4"/>
      <c r="L694" s="4"/>
      <c r="M694" s="4"/>
      <c r="N694" s="4"/>
      <c r="O694" s="4"/>
      <c r="P694" s="4"/>
      <c r="Q694" s="4"/>
      <c r="R694" s="4"/>
      <c r="S694" s="4"/>
      <c r="T694" s="4"/>
      <c r="U694" s="4"/>
      <c r="V694" s="4"/>
      <c r="W694" s="4"/>
      <c r="X694" s="4"/>
      <c r="Y694" s="4"/>
      <c r="Z694" s="4"/>
      <c r="AA694" s="4"/>
    </row>
    <row r="695" spans="1:27">
      <c r="A695" s="2"/>
      <c r="B695" s="4"/>
      <c r="C695" s="108"/>
      <c r="D695" s="2"/>
      <c r="E695" s="4"/>
      <c r="F695" s="2"/>
      <c r="G695" s="4"/>
      <c r="H695" s="4"/>
      <c r="I695" s="4"/>
      <c r="J695" s="4"/>
      <c r="K695" s="4"/>
      <c r="L695" s="4"/>
      <c r="M695" s="4"/>
      <c r="N695" s="4"/>
      <c r="O695" s="4"/>
      <c r="P695" s="4"/>
      <c r="Q695" s="4"/>
      <c r="R695" s="4"/>
      <c r="S695" s="4"/>
      <c r="T695" s="4"/>
      <c r="U695" s="4"/>
      <c r="V695" s="4"/>
      <c r="W695" s="4"/>
      <c r="X695" s="4"/>
      <c r="Y695" s="4"/>
      <c r="Z695" s="4"/>
      <c r="AA695" s="4"/>
    </row>
    <row r="696" spans="1:27">
      <c r="A696" s="2"/>
      <c r="B696" s="4"/>
      <c r="C696" s="108"/>
      <c r="D696" s="2"/>
      <c r="E696" s="4"/>
      <c r="F696" s="2"/>
      <c r="G696" s="4"/>
      <c r="H696" s="4"/>
      <c r="I696" s="4"/>
      <c r="J696" s="4"/>
      <c r="K696" s="4"/>
      <c r="L696" s="4"/>
      <c r="M696" s="4"/>
      <c r="N696" s="4"/>
      <c r="O696" s="4"/>
      <c r="P696" s="4"/>
      <c r="Q696" s="4"/>
      <c r="R696" s="4"/>
      <c r="S696" s="4"/>
      <c r="T696" s="4"/>
      <c r="U696" s="4"/>
      <c r="V696" s="4"/>
      <c r="W696" s="4"/>
      <c r="X696" s="4"/>
      <c r="Y696" s="4"/>
      <c r="Z696" s="4"/>
      <c r="AA696" s="4"/>
    </row>
    <row r="697" spans="1:27">
      <c r="A697" s="2"/>
      <c r="B697" s="4"/>
      <c r="C697" s="108"/>
      <c r="D697" s="2"/>
      <c r="E697" s="4"/>
      <c r="F697" s="2"/>
      <c r="G697" s="4"/>
      <c r="H697" s="4"/>
      <c r="I697" s="4"/>
      <c r="J697" s="4"/>
      <c r="K697" s="4"/>
      <c r="L697" s="4"/>
      <c r="M697" s="4"/>
      <c r="N697" s="4"/>
      <c r="O697" s="4"/>
      <c r="P697" s="4"/>
      <c r="Q697" s="4"/>
      <c r="R697" s="4"/>
      <c r="S697" s="4"/>
      <c r="T697" s="4"/>
      <c r="U697" s="4"/>
      <c r="V697" s="4"/>
      <c r="W697" s="4"/>
      <c r="X697" s="4"/>
      <c r="Y697" s="4"/>
      <c r="Z697" s="4"/>
      <c r="AA697" s="4"/>
    </row>
    <row r="698" spans="1:27">
      <c r="A698" s="2"/>
      <c r="B698" s="4"/>
      <c r="C698" s="108"/>
      <c r="D698" s="2"/>
      <c r="E698" s="4"/>
      <c r="F698" s="2"/>
      <c r="G698" s="4"/>
      <c r="H698" s="4"/>
      <c r="I698" s="4"/>
      <c r="J698" s="4"/>
      <c r="K698" s="4"/>
      <c r="L698" s="4"/>
      <c r="M698" s="4"/>
      <c r="N698" s="4"/>
      <c r="O698" s="4"/>
      <c r="P698" s="4"/>
      <c r="Q698" s="4"/>
      <c r="R698" s="4"/>
      <c r="S698" s="4"/>
      <c r="T698" s="4"/>
      <c r="U698" s="4"/>
      <c r="V698" s="4"/>
      <c r="W698" s="4"/>
      <c r="X698" s="4"/>
      <c r="Y698" s="4"/>
      <c r="Z698" s="4"/>
      <c r="AA698" s="4"/>
    </row>
    <row r="699" spans="1:27">
      <c r="A699" s="2"/>
      <c r="B699" s="4"/>
      <c r="C699" s="108"/>
      <c r="D699" s="2"/>
      <c r="E699" s="4"/>
      <c r="F699" s="2"/>
      <c r="G699" s="4"/>
      <c r="H699" s="4"/>
      <c r="I699" s="4"/>
      <c r="J699" s="4"/>
      <c r="K699" s="4"/>
      <c r="L699" s="4"/>
      <c r="M699" s="4"/>
      <c r="N699" s="4"/>
      <c r="O699" s="4"/>
      <c r="P699" s="4"/>
      <c r="Q699" s="4"/>
      <c r="R699" s="4"/>
      <c r="S699" s="4"/>
      <c r="T699" s="4"/>
      <c r="U699" s="4"/>
      <c r="V699" s="4"/>
      <c r="W699" s="4"/>
      <c r="X699" s="4"/>
      <c r="Y699" s="4"/>
      <c r="Z699" s="4"/>
      <c r="AA699" s="4"/>
    </row>
    <row r="700" spans="1:27">
      <c r="A700" s="2"/>
      <c r="B700" s="4"/>
      <c r="C700" s="108"/>
      <c r="D700" s="2"/>
      <c r="E700" s="4"/>
      <c r="F700" s="2"/>
      <c r="G700" s="4"/>
      <c r="H700" s="4"/>
      <c r="I700" s="4"/>
      <c r="J700" s="4"/>
      <c r="K700" s="4"/>
      <c r="L700" s="4"/>
      <c r="M700" s="4"/>
      <c r="N700" s="4"/>
      <c r="O700" s="4"/>
      <c r="P700" s="4"/>
      <c r="Q700" s="4"/>
      <c r="R700" s="4"/>
      <c r="S700" s="4"/>
      <c r="T700" s="4"/>
      <c r="U700" s="4"/>
      <c r="V700" s="4"/>
      <c r="W700" s="4"/>
      <c r="X700" s="4"/>
      <c r="Y700" s="4"/>
      <c r="Z700" s="4"/>
      <c r="AA700" s="4"/>
    </row>
    <row r="701" spans="1:27">
      <c r="A701" s="2"/>
      <c r="B701" s="4"/>
      <c r="C701" s="108"/>
      <c r="D701" s="2"/>
      <c r="E701" s="4"/>
      <c r="F701" s="2"/>
      <c r="G701" s="4"/>
      <c r="H701" s="4"/>
      <c r="I701" s="4"/>
      <c r="J701" s="4"/>
      <c r="K701" s="4"/>
      <c r="L701" s="4"/>
      <c r="M701" s="4"/>
      <c r="N701" s="4"/>
      <c r="O701" s="4"/>
      <c r="P701" s="4"/>
      <c r="Q701" s="4"/>
      <c r="R701" s="4"/>
      <c r="S701" s="4"/>
      <c r="T701" s="4"/>
      <c r="U701" s="4"/>
      <c r="V701" s="4"/>
      <c r="W701" s="4"/>
      <c r="X701" s="4"/>
      <c r="Y701" s="4"/>
      <c r="Z701" s="4"/>
      <c r="AA701" s="4"/>
    </row>
    <row r="702" spans="1:27">
      <c r="A702" s="2"/>
      <c r="B702" s="4"/>
      <c r="C702" s="108"/>
      <c r="D702" s="2"/>
      <c r="E702" s="4"/>
      <c r="F702" s="2"/>
      <c r="G702" s="4"/>
      <c r="H702" s="4"/>
      <c r="I702" s="4"/>
      <c r="J702" s="4"/>
      <c r="K702" s="4"/>
      <c r="L702" s="4"/>
      <c r="M702" s="4"/>
      <c r="N702" s="4"/>
      <c r="O702" s="4"/>
      <c r="P702" s="4"/>
      <c r="Q702" s="4"/>
      <c r="R702" s="4"/>
      <c r="S702" s="4"/>
      <c r="T702" s="4"/>
      <c r="U702" s="4"/>
      <c r="V702" s="4"/>
      <c r="W702" s="4"/>
      <c r="X702" s="4"/>
      <c r="Y702" s="4"/>
      <c r="Z702" s="4"/>
      <c r="AA702" s="4"/>
    </row>
    <row r="703" spans="1:27">
      <c r="A703" s="2"/>
      <c r="B703" s="4"/>
      <c r="C703" s="108"/>
      <c r="D703" s="2"/>
      <c r="E703" s="4"/>
      <c r="F703" s="2"/>
      <c r="G703" s="4"/>
      <c r="H703" s="4"/>
      <c r="I703" s="4"/>
      <c r="J703" s="4"/>
      <c r="K703" s="4"/>
      <c r="L703" s="4"/>
      <c r="M703" s="4"/>
      <c r="N703" s="4"/>
      <c r="O703" s="4"/>
      <c r="P703" s="4"/>
      <c r="Q703" s="4"/>
      <c r="R703" s="4"/>
      <c r="S703" s="4"/>
      <c r="T703" s="4"/>
      <c r="U703" s="4"/>
      <c r="V703" s="4"/>
      <c r="W703" s="4"/>
      <c r="X703" s="4"/>
      <c r="Y703" s="4"/>
      <c r="Z703" s="4"/>
      <c r="AA703" s="4"/>
    </row>
    <row r="704" spans="1:27">
      <c r="A704" s="2"/>
      <c r="B704" s="4"/>
      <c r="C704" s="108"/>
      <c r="D704" s="2"/>
      <c r="E704" s="4"/>
      <c r="F704" s="2"/>
      <c r="G704" s="4"/>
      <c r="H704" s="4"/>
      <c r="I704" s="4"/>
      <c r="J704" s="4"/>
      <c r="K704" s="4"/>
      <c r="L704" s="4"/>
      <c r="M704" s="4"/>
      <c r="N704" s="4"/>
      <c r="O704" s="4"/>
      <c r="P704" s="4"/>
      <c r="Q704" s="4"/>
      <c r="R704" s="4"/>
      <c r="S704" s="4"/>
      <c r="T704" s="4"/>
      <c r="U704" s="4"/>
      <c r="V704" s="4"/>
      <c r="W704" s="4"/>
      <c r="X704" s="4"/>
      <c r="Y704" s="4"/>
      <c r="Z704" s="4"/>
      <c r="AA704" s="4"/>
    </row>
    <row r="705" spans="1:27">
      <c r="A705" s="2"/>
      <c r="B705" s="4"/>
      <c r="C705" s="108"/>
      <c r="D705" s="2"/>
      <c r="E705" s="4"/>
      <c r="F705" s="2"/>
      <c r="G705" s="4"/>
      <c r="H705" s="4"/>
      <c r="I705" s="4"/>
      <c r="J705" s="4"/>
      <c r="K705" s="4"/>
      <c r="L705" s="4"/>
      <c r="M705" s="4"/>
      <c r="N705" s="4"/>
      <c r="O705" s="4"/>
      <c r="P705" s="4"/>
      <c r="Q705" s="4"/>
      <c r="R705" s="4"/>
      <c r="S705" s="4"/>
      <c r="T705" s="4"/>
      <c r="U705" s="4"/>
      <c r="V705" s="4"/>
      <c r="W705" s="4"/>
      <c r="X705" s="4"/>
      <c r="Y705" s="4"/>
      <c r="Z705" s="4"/>
      <c r="AA705" s="4"/>
    </row>
    <row r="706" spans="1:27">
      <c r="A706" s="2"/>
      <c r="B706" s="4"/>
      <c r="C706" s="108"/>
      <c r="D706" s="2"/>
      <c r="E706" s="4"/>
      <c r="F706" s="2"/>
      <c r="G706" s="4"/>
      <c r="H706" s="4"/>
      <c r="I706" s="4"/>
      <c r="J706" s="4"/>
      <c r="K706" s="4"/>
      <c r="L706" s="4"/>
      <c r="M706" s="4"/>
      <c r="N706" s="4"/>
      <c r="O706" s="4"/>
      <c r="P706" s="4"/>
      <c r="Q706" s="4"/>
      <c r="R706" s="4"/>
      <c r="S706" s="4"/>
      <c r="T706" s="4"/>
      <c r="U706" s="4"/>
      <c r="V706" s="4"/>
      <c r="W706" s="4"/>
      <c r="X706" s="4"/>
      <c r="Y706" s="4"/>
      <c r="Z706" s="4"/>
      <c r="AA706" s="4"/>
    </row>
    <row r="707" spans="1:27">
      <c r="A707" s="2"/>
      <c r="B707" s="4"/>
      <c r="C707" s="108"/>
      <c r="D707" s="2"/>
      <c r="E707" s="4"/>
      <c r="F707" s="2"/>
      <c r="G707" s="4"/>
      <c r="H707" s="4"/>
      <c r="I707" s="4"/>
      <c r="J707" s="4"/>
      <c r="K707" s="4"/>
      <c r="L707" s="4"/>
      <c r="M707" s="4"/>
      <c r="N707" s="4"/>
      <c r="O707" s="4"/>
      <c r="P707" s="4"/>
      <c r="Q707" s="4"/>
      <c r="R707" s="4"/>
      <c r="S707" s="4"/>
      <c r="T707" s="4"/>
      <c r="U707" s="4"/>
      <c r="V707" s="4"/>
      <c r="W707" s="4"/>
      <c r="X707" s="4"/>
      <c r="Y707" s="4"/>
      <c r="Z707" s="4"/>
      <c r="AA707" s="4"/>
    </row>
    <row r="708" spans="1:27">
      <c r="A708" s="2"/>
      <c r="B708" s="4"/>
      <c r="C708" s="108"/>
      <c r="D708" s="2"/>
      <c r="E708" s="4"/>
      <c r="F708" s="2"/>
      <c r="G708" s="4"/>
      <c r="H708" s="4"/>
      <c r="I708" s="4"/>
      <c r="J708" s="4"/>
      <c r="K708" s="4"/>
      <c r="L708" s="4"/>
      <c r="M708" s="4"/>
      <c r="N708" s="4"/>
      <c r="O708" s="4"/>
      <c r="P708" s="4"/>
      <c r="Q708" s="4"/>
      <c r="R708" s="4"/>
      <c r="S708" s="4"/>
      <c r="T708" s="4"/>
      <c r="U708" s="4"/>
      <c r="V708" s="4"/>
      <c r="W708" s="4"/>
      <c r="X708" s="4"/>
      <c r="Y708" s="4"/>
      <c r="Z708" s="4"/>
      <c r="AA708" s="4"/>
    </row>
    <row r="709" spans="1:27">
      <c r="A709" s="2"/>
      <c r="B709" s="4"/>
      <c r="C709" s="108"/>
      <c r="D709" s="2"/>
      <c r="E709" s="4"/>
      <c r="F709" s="2"/>
      <c r="G709" s="4"/>
      <c r="H709" s="4"/>
      <c r="I709" s="4"/>
      <c r="J709" s="4"/>
      <c r="K709" s="4"/>
      <c r="L709" s="4"/>
      <c r="M709" s="4"/>
      <c r="N709" s="4"/>
      <c r="O709" s="4"/>
      <c r="P709" s="4"/>
      <c r="Q709" s="4"/>
      <c r="R709" s="4"/>
      <c r="S709" s="4"/>
      <c r="T709" s="4"/>
      <c r="U709" s="4"/>
      <c r="V709" s="4"/>
      <c r="W709" s="4"/>
      <c r="X709" s="4"/>
      <c r="Y709" s="4"/>
      <c r="Z709" s="4"/>
      <c r="AA709" s="4"/>
    </row>
    <row r="710" spans="1:27">
      <c r="A710" s="2"/>
      <c r="B710" s="4"/>
      <c r="C710" s="108"/>
      <c r="D710" s="2"/>
      <c r="E710" s="4"/>
      <c r="F710" s="2"/>
      <c r="G710" s="4"/>
      <c r="H710" s="4"/>
      <c r="I710" s="4"/>
      <c r="J710" s="4"/>
      <c r="K710" s="4"/>
      <c r="L710" s="4"/>
      <c r="M710" s="4"/>
      <c r="N710" s="4"/>
      <c r="O710" s="4"/>
      <c r="P710" s="4"/>
      <c r="Q710" s="4"/>
      <c r="R710" s="4"/>
      <c r="S710" s="4"/>
      <c r="T710" s="4"/>
      <c r="U710" s="4"/>
      <c r="V710" s="4"/>
      <c r="W710" s="4"/>
      <c r="X710" s="4"/>
      <c r="Y710" s="4"/>
      <c r="Z710" s="4"/>
      <c r="AA710" s="4"/>
    </row>
    <row r="711" spans="1:27">
      <c r="A711" s="2"/>
      <c r="B711" s="4"/>
      <c r="C711" s="108"/>
      <c r="D711" s="2"/>
      <c r="E711" s="4"/>
      <c r="F711" s="2"/>
      <c r="G711" s="4"/>
      <c r="H711" s="4"/>
      <c r="I711" s="4"/>
      <c r="J711" s="4"/>
      <c r="K711" s="4"/>
      <c r="L711" s="4"/>
      <c r="M711" s="4"/>
      <c r="N711" s="4"/>
      <c r="O711" s="4"/>
      <c r="P711" s="4"/>
      <c r="Q711" s="4"/>
      <c r="R711" s="4"/>
      <c r="S711" s="4"/>
      <c r="T711" s="4"/>
      <c r="U711" s="4"/>
      <c r="V711" s="4"/>
      <c r="W711" s="4"/>
      <c r="X711" s="4"/>
      <c r="Y711" s="4"/>
      <c r="Z711" s="4"/>
      <c r="AA711" s="4"/>
    </row>
    <row r="712" spans="1:27">
      <c r="A712" s="2"/>
      <c r="B712" s="4"/>
      <c r="C712" s="108"/>
      <c r="D712" s="2"/>
      <c r="E712" s="4"/>
      <c r="F712" s="2"/>
      <c r="G712" s="4"/>
      <c r="H712" s="4"/>
      <c r="I712" s="4"/>
      <c r="J712" s="4"/>
      <c r="K712" s="4"/>
      <c r="L712" s="4"/>
      <c r="M712" s="4"/>
      <c r="N712" s="4"/>
      <c r="O712" s="4"/>
      <c r="P712" s="4"/>
      <c r="Q712" s="4"/>
      <c r="R712" s="4"/>
      <c r="S712" s="4"/>
      <c r="T712" s="4"/>
      <c r="U712" s="4"/>
      <c r="V712" s="4"/>
      <c r="W712" s="4"/>
      <c r="X712" s="4"/>
      <c r="Y712" s="4"/>
      <c r="Z712" s="4"/>
      <c r="AA712" s="4"/>
    </row>
    <row r="713" spans="1:27">
      <c r="A713" s="2"/>
      <c r="B713" s="4"/>
      <c r="C713" s="108"/>
      <c r="D713" s="2"/>
      <c r="E713" s="4"/>
      <c r="F713" s="2"/>
      <c r="G713" s="4"/>
      <c r="H713" s="4"/>
      <c r="I713" s="4"/>
      <c r="J713" s="4"/>
      <c r="K713" s="4"/>
      <c r="L713" s="4"/>
      <c r="M713" s="4"/>
      <c r="N713" s="4"/>
      <c r="O713" s="4"/>
      <c r="P713" s="4"/>
      <c r="Q713" s="4"/>
      <c r="R713" s="4"/>
      <c r="S713" s="4"/>
      <c r="T713" s="4"/>
      <c r="U713" s="4"/>
      <c r="V713" s="4"/>
      <c r="W713" s="4"/>
      <c r="X713" s="4"/>
      <c r="Y713" s="4"/>
      <c r="Z713" s="4"/>
      <c r="AA713" s="4"/>
    </row>
    <row r="714" spans="1:27">
      <c r="A714" s="2"/>
      <c r="B714" s="4"/>
      <c r="C714" s="108"/>
      <c r="D714" s="2"/>
      <c r="E714" s="4"/>
      <c r="F714" s="2"/>
      <c r="G714" s="4"/>
      <c r="H714" s="4"/>
      <c r="I714" s="4"/>
      <c r="J714" s="4"/>
      <c r="K714" s="4"/>
      <c r="L714" s="4"/>
      <c r="M714" s="4"/>
      <c r="N714" s="4"/>
      <c r="O714" s="4"/>
      <c r="P714" s="4"/>
      <c r="Q714" s="4"/>
      <c r="R714" s="4"/>
      <c r="S714" s="4"/>
      <c r="T714" s="4"/>
      <c r="U714" s="4"/>
      <c r="V714" s="4"/>
      <c r="W714" s="4"/>
      <c r="X714" s="4"/>
      <c r="Y714" s="4"/>
      <c r="Z714" s="4"/>
      <c r="AA714" s="4"/>
    </row>
    <row r="715" spans="1:27">
      <c r="A715" s="2"/>
      <c r="B715" s="4"/>
      <c r="C715" s="108"/>
      <c r="D715" s="2"/>
      <c r="E715" s="4"/>
      <c r="F715" s="2"/>
      <c r="G715" s="4"/>
      <c r="H715" s="4"/>
      <c r="I715" s="4"/>
      <c r="J715" s="4"/>
      <c r="K715" s="4"/>
      <c r="L715" s="4"/>
      <c r="M715" s="4"/>
      <c r="N715" s="4"/>
      <c r="O715" s="4"/>
      <c r="P715" s="4"/>
      <c r="Q715" s="4"/>
      <c r="R715" s="4"/>
      <c r="S715" s="4"/>
      <c r="T715" s="4"/>
      <c r="U715" s="4"/>
      <c r="V715" s="4"/>
      <c r="W715" s="4"/>
      <c r="X715" s="4"/>
      <c r="Y715" s="4"/>
      <c r="Z715" s="4"/>
      <c r="AA715" s="4"/>
    </row>
    <row r="716" spans="1:27">
      <c r="A716" s="2"/>
      <c r="B716" s="4"/>
      <c r="C716" s="108"/>
      <c r="D716" s="2"/>
      <c r="E716" s="4"/>
      <c r="F716" s="2"/>
      <c r="G716" s="4"/>
      <c r="H716" s="4"/>
      <c r="I716" s="4"/>
      <c r="J716" s="4"/>
      <c r="K716" s="4"/>
      <c r="L716" s="4"/>
      <c r="M716" s="4"/>
      <c r="N716" s="4"/>
      <c r="O716" s="4"/>
      <c r="P716" s="4"/>
      <c r="Q716" s="4"/>
      <c r="R716" s="4"/>
      <c r="S716" s="4"/>
      <c r="T716" s="4"/>
      <c r="U716" s="4"/>
      <c r="V716" s="4"/>
      <c r="W716" s="4"/>
      <c r="X716" s="4"/>
      <c r="Y716" s="4"/>
      <c r="Z716" s="4"/>
      <c r="AA716" s="4"/>
    </row>
    <row r="717" spans="1:27">
      <c r="A717" s="2"/>
      <c r="B717" s="4"/>
      <c r="C717" s="108"/>
      <c r="D717" s="2"/>
      <c r="E717" s="4"/>
      <c r="F717" s="2"/>
      <c r="G717" s="4"/>
      <c r="H717" s="4"/>
      <c r="I717" s="4"/>
      <c r="J717" s="4"/>
      <c r="K717" s="4"/>
      <c r="L717" s="4"/>
      <c r="M717" s="4"/>
      <c r="N717" s="4"/>
      <c r="O717" s="4"/>
      <c r="P717" s="4"/>
      <c r="Q717" s="4"/>
      <c r="R717" s="4"/>
      <c r="S717" s="4"/>
      <c r="T717" s="4"/>
      <c r="U717" s="4"/>
      <c r="V717" s="4"/>
      <c r="W717" s="4"/>
      <c r="X717" s="4"/>
      <c r="Y717" s="4"/>
      <c r="Z717" s="4"/>
      <c r="AA717" s="4"/>
    </row>
    <row r="718" spans="1:27">
      <c r="A718" s="2"/>
      <c r="B718" s="4"/>
      <c r="C718" s="108"/>
      <c r="D718" s="2"/>
      <c r="E718" s="4"/>
      <c r="F718" s="2"/>
      <c r="G718" s="4"/>
      <c r="H718" s="4"/>
      <c r="I718" s="4"/>
      <c r="J718" s="4"/>
      <c r="K718" s="4"/>
      <c r="L718" s="4"/>
      <c r="M718" s="4"/>
      <c r="N718" s="4"/>
      <c r="O718" s="4"/>
      <c r="P718" s="4"/>
      <c r="Q718" s="4"/>
      <c r="R718" s="4"/>
      <c r="S718" s="4"/>
      <c r="T718" s="4"/>
      <c r="U718" s="4"/>
      <c r="V718" s="4"/>
      <c r="W718" s="4"/>
      <c r="X718" s="4"/>
      <c r="Y718" s="4"/>
      <c r="Z718" s="4"/>
      <c r="AA718" s="4"/>
    </row>
    <row r="719" spans="1:27">
      <c r="A719" s="2"/>
      <c r="B719" s="4"/>
      <c r="C719" s="108"/>
      <c r="D719" s="2"/>
      <c r="E719" s="4"/>
      <c r="F719" s="2"/>
      <c r="G719" s="4"/>
      <c r="H719" s="4"/>
      <c r="I719" s="4"/>
      <c r="J719" s="4"/>
      <c r="K719" s="4"/>
      <c r="L719" s="4"/>
      <c r="M719" s="4"/>
      <c r="N719" s="4"/>
      <c r="O719" s="4"/>
      <c r="P719" s="4"/>
      <c r="Q719" s="4"/>
      <c r="R719" s="4"/>
      <c r="S719" s="4"/>
      <c r="T719" s="4"/>
      <c r="U719" s="4"/>
      <c r="V719" s="4"/>
      <c r="W719" s="4"/>
      <c r="X719" s="4"/>
      <c r="Y719" s="4"/>
      <c r="Z719" s="4"/>
      <c r="AA719" s="4"/>
    </row>
    <row r="720" spans="1:27">
      <c r="A720" s="2"/>
      <c r="B720" s="4"/>
      <c r="C720" s="108"/>
      <c r="D720" s="2"/>
      <c r="E720" s="4"/>
      <c r="F720" s="2"/>
      <c r="G720" s="4"/>
      <c r="H720" s="4"/>
      <c r="I720" s="4"/>
      <c r="J720" s="4"/>
      <c r="K720" s="4"/>
      <c r="L720" s="4"/>
      <c r="M720" s="4"/>
      <c r="N720" s="4"/>
      <c r="O720" s="4"/>
      <c r="P720" s="4"/>
      <c r="Q720" s="4"/>
      <c r="R720" s="4"/>
      <c r="S720" s="4"/>
      <c r="T720" s="4"/>
      <c r="U720" s="4"/>
      <c r="V720" s="4"/>
      <c r="W720" s="4"/>
      <c r="X720" s="4"/>
      <c r="Y720" s="4"/>
      <c r="Z720" s="4"/>
      <c r="AA720" s="4"/>
    </row>
    <row r="721" spans="1:27">
      <c r="A721" s="2"/>
      <c r="B721" s="4"/>
      <c r="C721" s="108"/>
      <c r="D721" s="2"/>
      <c r="E721" s="4"/>
      <c r="F721" s="2"/>
      <c r="G721" s="4"/>
      <c r="H721" s="4"/>
      <c r="I721" s="4"/>
      <c r="J721" s="4"/>
      <c r="K721" s="4"/>
      <c r="L721" s="4"/>
      <c r="M721" s="4"/>
      <c r="N721" s="4"/>
      <c r="O721" s="4"/>
      <c r="P721" s="4"/>
      <c r="Q721" s="4"/>
      <c r="R721" s="4"/>
      <c r="S721" s="4"/>
      <c r="T721" s="4"/>
      <c r="U721" s="4"/>
      <c r="V721" s="4"/>
      <c r="W721" s="4"/>
      <c r="X721" s="4"/>
      <c r="Y721" s="4"/>
      <c r="Z721" s="4"/>
      <c r="AA721" s="4"/>
    </row>
    <row r="722" spans="1:27">
      <c r="A722" s="2"/>
      <c r="B722" s="4"/>
      <c r="C722" s="108"/>
      <c r="D722" s="2"/>
      <c r="E722" s="4"/>
      <c r="F722" s="2"/>
      <c r="G722" s="4"/>
      <c r="H722" s="4"/>
      <c r="I722" s="4"/>
      <c r="J722" s="4"/>
      <c r="K722" s="4"/>
      <c r="L722" s="4"/>
      <c r="M722" s="4"/>
      <c r="N722" s="4"/>
      <c r="O722" s="4"/>
      <c r="P722" s="4"/>
      <c r="Q722" s="4"/>
      <c r="R722" s="4"/>
      <c r="S722" s="4"/>
      <c r="T722" s="4"/>
      <c r="U722" s="4"/>
      <c r="V722" s="4"/>
      <c r="W722" s="4"/>
      <c r="X722" s="4"/>
      <c r="Y722" s="4"/>
      <c r="Z722" s="4"/>
      <c r="AA722" s="4"/>
    </row>
    <row r="723" spans="1:27">
      <c r="A723" s="2"/>
      <c r="B723" s="4"/>
      <c r="C723" s="108"/>
      <c r="D723" s="2"/>
      <c r="E723" s="4"/>
      <c r="F723" s="2"/>
      <c r="G723" s="4"/>
      <c r="H723" s="4"/>
      <c r="I723" s="4"/>
      <c r="J723" s="4"/>
      <c r="K723" s="4"/>
      <c r="L723" s="4"/>
      <c r="M723" s="4"/>
      <c r="N723" s="4"/>
      <c r="O723" s="4"/>
      <c r="P723" s="4"/>
      <c r="Q723" s="4"/>
      <c r="R723" s="4"/>
      <c r="S723" s="4"/>
      <c r="T723" s="4"/>
      <c r="U723" s="4"/>
      <c r="V723" s="4"/>
      <c r="W723" s="4"/>
      <c r="X723" s="4"/>
      <c r="Y723" s="4"/>
      <c r="Z723" s="4"/>
      <c r="AA723" s="4"/>
    </row>
    <row r="724" spans="1:27">
      <c r="A724" s="2"/>
      <c r="B724" s="4"/>
      <c r="C724" s="108"/>
      <c r="D724" s="2"/>
      <c r="E724" s="4"/>
      <c r="F724" s="2"/>
      <c r="G724" s="4"/>
      <c r="H724" s="4"/>
      <c r="I724" s="4"/>
      <c r="J724" s="4"/>
      <c r="K724" s="4"/>
      <c r="L724" s="4"/>
      <c r="M724" s="4"/>
      <c r="N724" s="4"/>
      <c r="O724" s="4"/>
      <c r="P724" s="4"/>
      <c r="Q724" s="4"/>
      <c r="R724" s="4"/>
      <c r="S724" s="4"/>
      <c r="T724" s="4"/>
      <c r="U724" s="4"/>
      <c r="V724" s="4"/>
      <c r="W724" s="4"/>
      <c r="X724" s="4"/>
      <c r="Y724" s="4"/>
      <c r="Z724" s="4"/>
      <c r="AA724" s="4"/>
    </row>
    <row r="725" spans="1:27">
      <c r="A725" s="2"/>
      <c r="B725" s="4"/>
      <c r="C725" s="108"/>
      <c r="D725" s="2"/>
      <c r="E725" s="4"/>
      <c r="F725" s="2"/>
      <c r="G725" s="4"/>
      <c r="H725" s="4"/>
      <c r="I725" s="4"/>
      <c r="J725" s="4"/>
      <c r="K725" s="4"/>
      <c r="L725" s="4"/>
      <c r="M725" s="4"/>
      <c r="N725" s="4"/>
      <c r="O725" s="4"/>
      <c r="P725" s="4"/>
      <c r="Q725" s="4"/>
      <c r="R725" s="4"/>
      <c r="S725" s="4"/>
      <c r="T725" s="4"/>
      <c r="U725" s="4"/>
      <c r="V725" s="4"/>
      <c r="W725" s="4"/>
      <c r="X725" s="4"/>
      <c r="Y725" s="4"/>
      <c r="Z725" s="4"/>
      <c r="AA725" s="4"/>
    </row>
    <row r="726" spans="1:27">
      <c r="A726" s="2"/>
      <c r="B726" s="4"/>
      <c r="C726" s="108"/>
      <c r="D726" s="2"/>
      <c r="E726" s="4"/>
      <c r="F726" s="2"/>
      <c r="G726" s="4"/>
      <c r="H726" s="4"/>
      <c r="I726" s="4"/>
      <c r="J726" s="4"/>
      <c r="K726" s="4"/>
      <c r="L726" s="4"/>
      <c r="M726" s="4"/>
      <c r="N726" s="4"/>
      <c r="O726" s="4"/>
      <c r="P726" s="4"/>
      <c r="Q726" s="4"/>
      <c r="R726" s="4"/>
      <c r="S726" s="4"/>
      <c r="T726" s="4"/>
      <c r="U726" s="4"/>
      <c r="V726" s="4"/>
      <c r="W726" s="4"/>
      <c r="X726" s="4"/>
      <c r="Y726" s="4"/>
      <c r="Z726" s="4"/>
      <c r="AA726" s="4"/>
    </row>
    <row r="727" spans="1:27">
      <c r="A727" s="2"/>
      <c r="B727" s="4"/>
      <c r="C727" s="108"/>
      <c r="D727" s="2"/>
      <c r="E727" s="4"/>
      <c r="F727" s="2"/>
      <c r="G727" s="4"/>
      <c r="H727" s="4"/>
      <c r="I727" s="4"/>
      <c r="J727" s="4"/>
      <c r="K727" s="4"/>
      <c r="L727" s="4"/>
      <c r="M727" s="4"/>
      <c r="N727" s="4"/>
      <c r="O727" s="4"/>
      <c r="P727" s="4"/>
      <c r="Q727" s="4"/>
      <c r="R727" s="4"/>
      <c r="S727" s="4"/>
      <c r="T727" s="4"/>
      <c r="U727" s="4"/>
      <c r="V727" s="4"/>
      <c r="W727" s="4"/>
      <c r="X727" s="4"/>
      <c r="Y727" s="4"/>
      <c r="Z727" s="4"/>
      <c r="AA727" s="4"/>
    </row>
    <row r="728" spans="1:27">
      <c r="A728" s="2"/>
      <c r="B728" s="4"/>
      <c r="C728" s="108"/>
      <c r="D728" s="2"/>
      <c r="E728" s="4"/>
      <c r="F728" s="2"/>
      <c r="G728" s="4"/>
      <c r="H728" s="4"/>
      <c r="I728" s="4"/>
      <c r="J728" s="4"/>
      <c r="K728" s="4"/>
      <c r="L728" s="4"/>
      <c r="M728" s="4"/>
      <c r="N728" s="4"/>
      <c r="O728" s="4"/>
      <c r="P728" s="4"/>
      <c r="Q728" s="4"/>
      <c r="R728" s="4"/>
      <c r="S728" s="4"/>
      <c r="T728" s="4"/>
      <c r="U728" s="4"/>
      <c r="V728" s="4"/>
      <c r="W728" s="4"/>
      <c r="X728" s="4"/>
      <c r="Y728" s="4"/>
      <c r="Z728" s="4"/>
      <c r="AA728" s="4"/>
    </row>
    <row r="729" spans="1:27">
      <c r="A729" s="2"/>
      <c r="B729" s="4"/>
      <c r="C729" s="108"/>
      <c r="D729" s="2"/>
      <c r="E729" s="4"/>
      <c r="F729" s="2"/>
      <c r="G729" s="4"/>
      <c r="H729" s="4"/>
      <c r="I729" s="4"/>
      <c r="J729" s="4"/>
      <c r="K729" s="4"/>
      <c r="L729" s="4"/>
      <c r="M729" s="4"/>
      <c r="N729" s="4"/>
      <c r="O729" s="4"/>
      <c r="P729" s="4"/>
      <c r="Q729" s="4"/>
      <c r="R729" s="4"/>
      <c r="S729" s="4"/>
      <c r="T729" s="4"/>
      <c r="U729" s="4"/>
      <c r="V729" s="4"/>
      <c r="W729" s="4"/>
      <c r="X729" s="4"/>
      <c r="Y729" s="4"/>
      <c r="Z729" s="4"/>
      <c r="AA729" s="4"/>
    </row>
    <row r="730" spans="1:27">
      <c r="A730" s="2"/>
      <c r="B730" s="4"/>
      <c r="C730" s="108"/>
      <c r="D730" s="2"/>
      <c r="E730" s="4"/>
      <c r="F730" s="2"/>
      <c r="G730" s="4"/>
      <c r="H730" s="4"/>
      <c r="I730" s="4"/>
      <c r="J730" s="4"/>
      <c r="K730" s="4"/>
      <c r="L730" s="4"/>
      <c r="M730" s="4"/>
      <c r="N730" s="4"/>
      <c r="O730" s="4"/>
      <c r="P730" s="4"/>
      <c r="Q730" s="4"/>
      <c r="R730" s="4"/>
      <c r="S730" s="4"/>
      <c r="T730" s="4"/>
      <c r="U730" s="4"/>
      <c r="V730" s="4"/>
      <c r="W730" s="4"/>
      <c r="X730" s="4"/>
      <c r="Y730" s="4"/>
      <c r="Z730" s="4"/>
      <c r="AA730" s="4"/>
    </row>
    <row r="731" spans="1:27">
      <c r="A731" s="2"/>
      <c r="B731" s="4"/>
      <c r="C731" s="108"/>
      <c r="D731" s="2"/>
      <c r="E731" s="4"/>
      <c r="F731" s="2"/>
      <c r="G731" s="4"/>
      <c r="H731" s="4"/>
      <c r="I731" s="4"/>
      <c r="J731" s="4"/>
      <c r="K731" s="4"/>
      <c r="L731" s="4"/>
      <c r="M731" s="4"/>
      <c r="N731" s="4"/>
      <c r="O731" s="4"/>
      <c r="P731" s="4"/>
      <c r="Q731" s="4"/>
      <c r="R731" s="4"/>
      <c r="S731" s="4"/>
      <c r="T731" s="4"/>
      <c r="U731" s="4"/>
      <c r="V731" s="4"/>
      <c r="W731" s="4"/>
      <c r="X731" s="4"/>
      <c r="Y731" s="4"/>
      <c r="Z731" s="4"/>
      <c r="AA731" s="4"/>
    </row>
    <row r="732" spans="1:27">
      <c r="A732" s="2"/>
      <c r="B732" s="4"/>
      <c r="C732" s="108"/>
      <c r="D732" s="2"/>
      <c r="E732" s="4"/>
      <c r="F732" s="2"/>
      <c r="G732" s="4"/>
      <c r="H732" s="4"/>
      <c r="I732" s="4"/>
      <c r="J732" s="4"/>
      <c r="K732" s="4"/>
      <c r="L732" s="4"/>
      <c r="M732" s="4"/>
      <c r="N732" s="4"/>
      <c r="O732" s="4"/>
      <c r="P732" s="4"/>
      <c r="Q732" s="4"/>
      <c r="R732" s="4"/>
      <c r="S732" s="4"/>
      <c r="T732" s="4"/>
      <c r="U732" s="4"/>
      <c r="V732" s="4"/>
      <c r="W732" s="4"/>
      <c r="X732" s="4"/>
      <c r="Y732" s="4"/>
      <c r="Z732" s="4"/>
      <c r="AA732" s="4"/>
    </row>
    <row r="733" spans="1:27">
      <c r="A733" s="2"/>
      <c r="B733" s="4"/>
      <c r="C733" s="108"/>
      <c r="D733" s="2"/>
      <c r="E733" s="4"/>
      <c r="F733" s="2"/>
      <c r="G733" s="4"/>
      <c r="H733" s="4"/>
      <c r="I733" s="4"/>
      <c r="J733" s="4"/>
      <c r="K733" s="4"/>
      <c r="L733" s="4"/>
      <c r="M733" s="4"/>
      <c r="N733" s="4"/>
      <c r="O733" s="4"/>
      <c r="P733" s="4"/>
      <c r="Q733" s="4"/>
      <c r="R733" s="4"/>
      <c r="S733" s="4"/>
      <c r="T733" s="4"/>
      <c r="U733" s="4"/>
      <c r="V733" s="4"/>
      <c r="W733" s="4"/>
      <c r="X733" s="4"/>
      <c r="Y733" s="4"/>
      <c r="Z733" s="4"/>
      <c r="AA733" s="4"/>
    </row>
    <row r="734" spans="1:27">
      <c r="A734" s="2"/>
      <c r="B734" s="4"/>
      <c r="C734" s="108"/>
      <c r="D734" s="2"/>
      <c r="E734" s="4"/>
      <c r="F734" s="2"/>
      <c r="G734" s="4"/>
      <c r="H734" s="4"/>
      <c r="I734" s="4"/>
      <c r="J734" s="4"/>
      <c r="K734" s="4"/>
      <c r="L734" s="4"/>
      <c r="M734" s="4"/>
      <c r="N734" s="4"/>
      <c r="O734" s="4"/>
      <c r="P734" s="4"/>
      <c r="Q734" s="4"/>
      <c r="R734" s="4"/>
      <c r="S734" s="4"/>
      <c r="T734" s="4"/>
      <c r="U734" s="4"/>
      <c r="V734" s="4"/>
      <c r="W734" s="4"/>
      <c r="X734" s="4"/>
      <c r="Y734" s="4"/>
      <c r="Z734" s="4"/>
      <c r="AA734" s="4"/>
    </row>
    <row r="735" spans="1:27">
      <c r="A735" s="2"/>
      <c r="B735" s="4"/>
      <c r="C735" s="108"/>
      <c r="D735" s="2"/>
      <c r="E735" s="4"/>
      <c r="F735" s="2"/>
      <c r="G735" s="4"/>
      <c r="H735" s="4"/>
      <c r="I735" s="4"/>
      <c r="J735" s="4"/>
      <c r="K735" s="4"/>
      <c r="L735" s="4"/>
      <c r="M735" s="4"/>
      <c r="N735" s="4"/>
      <c r="O735" s="4"/>
      <c r="P735" s="4"/>
      <c r="Q735" s="4"/>
      <c r="R735" s="4"/>
      <c r="S735" s="4"/>
      <c r="T735" s="4"/>
      <c r="U735" s="4"/>
      <c r="V735" s="4"/>
      <c r="W735" s="4"/>
      <c r="X735" s="4"/>
      <c r="Y735" s="4"/>
      <c r="Z735" s="4"/>
      <c r="AA735" s="4"/>
    </row>
    <row r="736" spans="1:27">
      <c r="A736" s="2"/>
      <c r="B736" s="4"/>
      <c r="C736" s="108"/>
      <c r="D736" s="2"/>
      <c r="E736" s="4"/>
      <c r="F736" s="2"/>
      <c r="G736" s="4"/>
      <c r="H736" s="4"/>
      <c r="I736" s="4"/>
      <c r="J736" s="4"/>
      <c r="K736" s="4"/>
      <c r="L736" s="4"/>
      <c r="M736" s="4"/>
      <c r="N736" s="4"/>
      <c r="O736" s="4"/>
      <c r="P736" s="4"/>
      <c r="Q736" s="4"/>
      <c r="R736" s="4"/>
      <c r="S736" s="4"/>
      <c r="T736" s="4"/>
      <c r="U736" s="4"/>
      <c r="V736" s="4"/>
      <c r="W736" s="4"/>
      <c r="X736" s="4"/>
      <c r="Y736" s="4"/>
      <c r="Z736" s="4"/>
      <c r="AA736" s="4"/>
    </row>
    <row r="737" spans="1:27">
      <c r="A737" s="2"/>
      <c r="B737" s="4"/>
      <c r="C737" s="108"/>
      <c r="D737" s="2"/>
      <c r="E737" s="4"/>
      <c r="F737" s="2"/>
      <c r="G737" s="4"/>
      <c r="H737" s="4"/>
      <c r="I737" s="4"/>
      <c r="J737" s="4"/>
      <c r="K737" s="4"/>
      <c r="L737" s="4"/>
      <c r="M737" s="4"/>
      <c r="N737" s="4"/>
      <c r="O737" s="4"/>
      <c r="P737" s="4"/>
      <c r="Q737" s="4"/>
      <c r="R737" s="4"/>
      <c r="S737" s="4"/>
      <c r="T737" s="4"/>
      <c r="U737" s="4"/>
      <c r="V737" s="4"/>
      <c r="W737" s="4"/>
      <c r="X737" s="4"/>
      <c r="Y737" s="4"/>
      <c r="Z737" s="4"/>
      <c r="AA737" s="4"/>
    </row>
    <row r="738" spans="1:27">
      <c r="A738" s="2"/>
      <c r="B738" s="4"/>
      <c r="C738" s="108"/>
      <c r="D738" s="2"/>
      <c r="E738" s="4"/>
      <c r="F738" s="2"/>
      <c r="G738" s="4"/>
      <c r="H738" s="4"/>
      <c r="I738" s="4"/>
      <c r="J738" s="4"/>
      <c r="K738" s="4"/>
      <c r="L738" s="4"/>
      <c r="M738" s="4"/>
      <c r="N738" s="4"/>
      <c r="O738" s="4"/>
      <c r="P738" s="4"/>
      <c r="Q738" s="4"/>
      <c r="R738" s="4"/>
      <c r="S738" s="4"/>
      <c r="T738" s="4"/>
      <c r="U738" s="4"/>
      <c r="V738" s="4"/>
      <c r="W738" s="4"/>
      <c r="X738" s="4"/>
      <c r="Y738" s="4"/>
      <c r="Z738" s="4"/>
      <c r="AA738" s="4"/>
    </row>
    <row r="739" spans="1:27">
      <c r="A739" s="2"/>
      <c r="B739" s="4"/>
      <c r="C739" s="108"/>
      <c r="D739" s="2"/>
      <c r="E739" s="4"/>
      <c r="F739" s="2"/>
      <c r="G739" s="4"/>
      <c r="H739" s="4"/>
      <c r="I739" s="4"/>
      <c r="J739" s="4"/>
      <c r="K739" s="4"/>
      <c r="L739" s="4"/>
      <c r="M739" s="4"/>
      <c r="N739" s="4"/>
      <c r="O739" s="4"/>
      <c r="P739" s="4"/>
      <c r="Q739" s="4"/>
      <c r="R739" s="4"/>
      <c r="S739" s="4"/>
      <c r="T739" s="4"/>
      <c r="U739" s="4"/>
      <c r="V739" s="4"/>
      <c r="W739" s="4"/>
      <c r="X739" s="4"/>
      <c r="Y739" s="4"/>
      <c r="Z739" s="4"/>
      <c r="AA739" s="4"/>
    </row>
    <row r="740" spans="1:27">
      <c r="A740" s="2"/>
      <c r="B740" s="4"/>
      <c r="C740" s="108"/>
      <c r="D740" s="2"/>
      <c r="E740" s="4"/>
      <c r="F740" s="2"/>
      <c r="G740" s="4"/>
      <c r="H740" s="4"/>
      <c r="I740" s="4"/>
      <c r="J740" s="4"/>
      <c r="K740" s="4"/>
      <c r="L740" s="4"/>
      <c r="M740" s="4"/>
      <c r="N740" s="4"/>
      <c r="O740" s="4"/>
      <c r="P740" s="4"/>
      <c r="Q740" s="4"/>
      <c r="R740" s="4"/>
      <c r="S740" s="4"/>
      <c r="T740" s="4"/>
      <c r="U740" s="4"/>
      <c r="V740" s="4"/>
      <c r="W740" s="4"/>
      <c r="X740" s="4"/>
      <c r="Y740" s="4"/>
      <c r="Z740" s="4"/>
      <c r="AA740" s="4"/>
    </row>
    <row r="741" spans="1:27">
      <c r="A741" s="2"/>
      <c r="B741" s="4"/>
      <c r="C741" s="108"/>
      <c r="D741" s="2"/>
      <c r="E741" s="4"/>
      <c r="F741" s="2"/>
      <c r="G741" s="4"/>
      <c r="H741" s="4"/>
      <c r="I741" s="4"/>
      <c r="J741" s="4"/>
      <c r="K741" s="4"/>
      <c r="L741" s="4"/>
      <c r="M741" s="4"/>
      <c r="N741" s="4"/>
      <c r="O741" s="4"/>
      <c r="P741" s="4"/>
      <c r="Q741" s="4"/>
      <c r="R741" s="4"/>
      <c r="S741" s="4"/>
      <c r="T741" s="4"/>
      <c r="U741" s="4"/>
      <c r="V741" s="4"/>
      <c r="W741" s="4"/>
      <c r="X741" s="4"/>
      <c r="Y741" s="4"/>
      <c r="Z741" s="4"/>
      <c r="AA741" s="4"/>
    </row>
    <row r="742" spans="1:27">
      <c r="A742" s="2"/>
      <c r="B742" s="4"/>
      <c r="C742" s="108"/>
      <c r="D742" s="2"/>
      <c r="E742" s="4"/>
      <c r="F742" s="2"/>
      <c r="G742" s="4"/>
      <c r="H742" s="4"/>
      <c r="I742" s="4"/>
      <c r="J742" s="4"/>
      <c r="K742" s="4"/>
      <c r="L742" s="4"/>
      <c r="M742" s="4"/>
      <c r="N742" s="4"/>
      <c r="O742" s="4"/>
      <c r="P742" s="4"/>
      <c r="Q742" s="4"/>
      <c r="R742" s="4"/>
      <c r="S742" s="4"/>
      <c r="T742" s="4"/>
      <c r="U742" s="4"/>
      <c r="V742" s="4"/>
      <c r="W742" s="4"/>
      <c r="X742" s="4"/>
      <c r="Y742" s="4"/>
      <c r="Z742" s="4"/>
      <c r="AA742" s="4"/>
    </row>
    <row r="743" spans="1:27">
      <c r="A743" s="2"/>
      <c r="B743" s="4"/>
      <c r="C743" s="108"/>
      <c r="D743" s="2"/>
      <c r="E743" s="4"/>
      <c r="F743" s="2"/>
      <c r="G743" s="4"/>
      <c r="H743" s="4"/>
      <c r="I743" s="4"/>
      <c r="J743" s="4"/>
      <c r="K743" s="4"/>
      <c r="L743" s="4"/>
      <c r="M743" s="4"/>
      <c r="N743" s="4"/>
      <c r="O743" s="4"/>
      <c r="P743" s="4"/>
      <c r="Q743" s="4"/>
      <c r="R743" s="4"/>
      <c r="S743" s="4"/>
      <c r="T743" s="4"/>
      <c r="U743" s="4"/>
      <c r="V743" s="4"/>
      <c r="W743" s="4"/>
      <c r="X743" s="4"/>
      <c r="Y743" s="4"/>
      <c r="Z743" s="4"/>
      <c r="AA743" s="4"/>
    </row>
    <row r="744" spans="1:27">
      <c r="A744" s="2"/>
      <c r="B744" s="4"/>
      <c r="C744" s="108"/>
      <c r="D744" s="2"/>
      <c r="E744" s="4"/>
      <c r="F744" s="2"/>
      <c r="G744" s="4"/>
      <c r="H744" s="4"/>
      <c r="I744" s="4"/>
      <c r="J744" s="4"/>
      <c r="K744" s="4"/>
      <c r="L744" s="4"/>
      <c r="M744" s="4"/>
      <c r="N744" s="4"/>
      <c r="O744" s="4"/>
      <c r="P744" s="4"/>
      <c r="Q744" s="4"/>
      <c r="R744" s="4"/>
      <c r="S744" s="4"/>
      <c r="T744" s="4"/>
      <c r="U744" s="4"/>
      <c r="V744" s="4"/>
      <c r="W744" s="4"/>
      <c r="X744" s="4"/>
      <c r="Y744" s="4"/>
      <c r="Z744" s="4"/>
      <c r="AA744" s="4"/>
    </row>
    <row r="745" spans="1:27">
      <c r="A745" s="2"/>
      <c r="B745" s="4"/>
      <c r="C745" s="108"/>
      <c r="D745" s="2"/>
      <c r="E745" s="4"/>
      <c r="F745" s="2"/>
      <c r="G745" s="4"/>
      <c r="H745" s="4"/>
      <c r="I745" s="4"/>
      <c r="J745" s="4"/>
      <c r="K745" s="4"/>
      <c r="L745" s="4"/>
      <c r="M745" s="4"/>
      <c r="N745" s="4"/>
      <c r="O745" s="4"/>
      <c r="P745" s="4"/>
      <c r="Q745" s="4"/>
      <c r="R745" s="4"/>
      <c r="S745" s="4"/>
      <c r="T745" s="4"/>
      <c r="U745" s="4"/>
      <c r="V745" s="4"/>
      <c r="W745" s="4"/>
      <c r="X745" s="4"/>
      <c r="Y745" s="4"/>
      <c r="Z745" s="4"/>
      <c r="AA745" s="4"/>
    </row>
    <row r="746" spans="1:27">
      <c r="A746" s="2"/>
      <c r="B746" s="4"/>
      <c r="C746" s="108"/>
      <c r="D746" s="2"/>
      <c r="E746" s="4"/>
      <c r="F746" s="2"/>
      <c r="G746" s="4"/>
      <c r="H746" s="4"/>
      <c r="I746" s="4"/>
      <c r="J746" s="4"/>
      <c r="K746" s="4"/>
      <c r="L746" s="4"/>
      <c r="M746" s="4"/>
      <c r="N746" s="4"/>
      <c r="O746" s="4"/>
      <c r="P746" s="4"/>
      <c r="Q746" s="4"/>
      <c r="R746" s="4"/>
      <c r="S746" s="4"/>
      <c r="T746" s="4"/>
      <c r="U746" s="4"/>
      <c r="V746" s="4"/>
      <c r="W746" s="4"/>
      <c r="X746" s="4"/>
      <c r="Y746" s="4"/>
      <c r="Z746" s="4"/>
      <c r="AA746" s="4"/>
    </row>
    <row r="747" spans="1:27">
      <c r="A747" s="2"/>
      <c r="B747" s="4"/>
      <c r="C747" s="108"/>
      <c r="D747" s="2"/>
      <c r="E747" s="4"/>
      <c r="F747" s="2"/>
      <c r="G747" s="4"/>
      <c r="H747" s="4"/>
      <c r="I747" s="4"/>
      <c r="J747" s="4"/>
      <c r="K747" s="4"/>
      <c r="L747" s="4"/>
      <c r="M747" s="4"/>
      <c r="N747" s="4"/>
      <c r="O747" s="4"/>
      <c r="P747" s="4"/>
      <c r="Q747" s="4"/>
      <c r="R747" s="4"/>
      <c r="S747" s="4"/>
      <c r="T747" s="4"/>
      <c r="U747" s="4"/>
      <c r="V747" s="4"/>
      <c r="W747" s="4"/>
      <c r="X747" s="4"/>
      <c r="Y747" s="4"/>
      <c r="Z747" s="4"/>
      <c r="AA747" s="4"/>
    </row>
    <row r="748" spans="1:27">
      <c r="A748" s="2"/>
      <c r="B748" s="4"/>
      <c r="C748" s="108"/>
      <c r="D748" s="2"/>
      <c r="E748" s="4"/>
      <c r="F748" s="2"/>
      <c r="G748" s="4"/>
      <c r="H748" s="4"/>
      <c r="I748" s="4"/>
      <c r="J748" s="4"/>
      <c r="K748" s="4"/>
      <c r="L748" s="4"/>
      <c r="M748" s="4"/>
      <c r="N748" s="4"/>
      <c r="O748" s="4"/>
      <c r="P748" s="4"/>
      <c r="Q748" s="4"/>
      <c r="R748" s="4"/>
      <c r="S748" s="4"/>
      <c r="T748" s="4"/>
      <c r="U748" s="4"/>
      <c r="V748" s="4"/>
      <c r="W748" s="4"/>
      <c r="X748" s="4"/>
      <c r="Y748" s="4"/>
      <c r="Z748" s="4"/>
      <c r="AA748" s="4"/>
    </row>
    <row r="749" spans="1:27">
      <c r="A749" s="2"/>
      <c r="B749" s="4"/>
      <c r="C749" s="108"/>
      <c r="D749" s="2"/>
      <c r="E749" s="4"/>
      <c r="F749" s="2"/>
      <c r="G749" s="4"/>
      <c r="H749" s="4"/>
      <c r="I749" s="4"/>
      <c r="J749" s="4"/>
      <c r="K749" s="4"/>
      <c r="L749" s="4"/>
      <c r="M749" s="4"/>
      <c r="N749" s="4"/>
      <c r="O749" s="4"/>
      <c r="P749" s="4"/>
      <c r="Q749" s="4"/>
      <c r="R749" s="4"/>
      <c r="S749" s="4"/>
      <c r="T749" s="4"/>
      <c r="U749" s="4"/>
      <c r="V749" s="4"/>
      <c r="W749" s="4"/>
      <c r="X749" s="4"/>
      <c r="Y749" s="4"/>
      <c r="Z749" s="4"/>
      <c r="AA749" s="4"/>
    </row>
    <row r="750" spans="1:27">
      <c r="A750" s="2"/>
      <c r="B750" s="4"/>
      <c r="C750" s="108"/>
      <c r="D750" s="2"/>
      <c r="E750" s="4"/>
      <c r="F750" s="2"/>
      <c r="G750" s="4"/>
      <c r="H750" s="4"/>
      <c r="I750" s="4"/>
      <c r="J750" s="4"/>
      <c r="K750" s="4"/>
      <c r="L750" s="4"/>
      <c r="M750" s="4"/>
      <c r="N750" s="4"/>
      <c r="O750" s="4"/>
      <c r="P750" s="4"/>
      <c r="Q750" s="4"/>
      <c r="R750" s="4"/>
      <c r="S750" s="4"/>
      <c r="T750" s="4"/>
      <c r="U750" s="4"/>
      <c r="V750" s="4"/>
      <c r="W750" s="4"/>
      <c r="X750" s="4"/>
      <c r="Y750" s="4"/>
      <c r="Z750" s="4"/>
      <c r="AA750" s="4"/>
    </row>
    <row r="751" spans="1:27">
      <c r="A751" s="2"/>
      <c r="B751" s="4"/>
      <c r="C751" s="108"/>
      <c r="D751" s="2"/>
      <c r="E751" s="4"/>
      <c r="F751" s="2"/>
      <c r="G751" s="4"/>
      <c r="H751" s="4"/>
      <c r="I751" s="4"/>
      <c r="J751" s="4"/>
      <c r="K751" s="4"/>
      <c r="L751" s="4"/>
      <c r="M751" s="4"/>
      <c r="N751" s="4"/>
      <c r="O751" s="4"/>
      <c r="P751" s="4"/>
      <c r="Q751" s="4"/>
      <c r="R751" s="4"/>
      <c r="S751" s="4"/>
      <c r="T751" s="4"/>
      <c r="U751" s="4"/>
      <c r="V751" s="4"/>
      <c r="W751" s="4"/>
      <c r="X751" s="4"/>
      <c r="Y751" s="4"/>
      <c r="Z751" s="4"/>
      <c r="AA751" s="4"/>
    </row>
    <row r="752" spans="1:27">
      <c r="A752" s="2"/>
      <c r="B752" s="4"/>
      <c r="C752" s="108"/>
      <c r="D752" s="2"/>
      <c r="E752" s="4"/>
      <c r="F752" s="2"/>
      <c r="G752" s="4"/>
      <c r="H752" s="4"/>
      <c r="I752" s="4"/>
      <c r="J752" s="4"/>
      <c r="K752" s="4"/>
      <c r="L752" s="4"/>
      <c r="M752" s="4"/>
      <c r="N752" s="4"/>
      <c r="O752" s="4"/>
      <c r="P752" s="4"/>
      <c r="Q752" s="4"/>
      <c r="R752" s="4"/>
      <c r="S752" s="4"/>
      <c r="T752" s="4"/>
      <c r="U752" s="4"/>
      <c r="V752" s="4"/>
      <c r="W752" s="4"/>
      <c r="X752" s="4"/>
      <c r="Y752" s="4"/>
      <c r="Z752" s="4"/>
      <c r="AA752" s="4"/>
    </row>
    <row r="753" spans="1:27">
      <c r="A753" s="2"/>
      <c r="B753" s="4"/>
      <c r="C753" s="108"/>
      <c r="D753" s="2"/>
      <c r="E753" s="4"/>
      <c r="F753" s="2"/>
      <c r="G753" s="4"/>
      <c r="H753" s="4"/>
      <c r="I753" s="4"/>
      <c r="J753" s="4"/>
      <c r="K753" s="4"/>
      <c r="L753" s="4"/>
      <c r="M753" s="4"/>
      <c r="N753" s="4"/>
      <c r="O753" s="4"/>
      <c r="P753" s="4"/>
      <c r="Q753" s="4"/>
      <c r="R753" s="4"/>
      <c r="S753" s="4"/>
      <c r="T753" s="4"/>
      <c r="U753" s="4"/>
      <c r="V753" s="4"/>
      <c r="W753" s="4"/>
      <c r="X753" s="4"/>
      <c r="Y753" s="4"/>
      <c r="Z753" s="4"/>
      <c r="AA753" s="4"/>
    </row>
    <row r="754" spans="1:27">
      <c r="A754" s="2"/>
      <c r="B754" s="4"/>
      <c r="C754" s="108"/>
      <c r="D754" s="2"/>
      <c r="E754" s="4"/>
      <c r="F754" s="2"/>
      <c r="G754" s="4"/>
      <c r="H754" s="4"/>
      <c r="I754" s="4"/>
      <c r="J754" s="4"/>
      <c r="K754" s="4"/>
      <c r="L754" s="4"/>
      <c r="M754" s="4"/>
      <c r="N754" s="4"/>
      <c r="O754" s="4"/>
      <c r="P754" s="4"/>
      <c r="Q754" s="4"/>
      <c r="R754" s="4"/>
      <c r="S754" s="4"/>
      <c r="T754" s="4"/>
      <c r="U754" s="4"/>
      <c r="V754" s="4"/>
      <c r="W754" s="4"/>
      <c r="X754" s="4"/>
      <c r="Y754" s="4"/>
      <c r="Z754" s="4"/>
      <c r="AA754" s="4"/>
    </row>
    <row r="755" spans="1:27">
      <c r="A755" s="2"/>
      <c r="B755" s="4"/>
      <c r="C755" s="108"/>
      <c r="D755" s="2"/>
      <c r="E755" s="4"/>
      <c r="F755" s="2"/>
      <c r="G755" s="4"/>
      <c r="H755" s="4"/>
      <c r="I755" s="4"/>
      <c r="J755" s="4"/>
      <c r="K755" s="4"/>
      <c r="L755" s="4"/>
      <c r="M755" s="4"/>
      <c r="N755" s="4"/>
      <c r="O755" s="4"/>
      <c r="P755" s="4"/>
      <c r="Q755" s="4"/>
      <c r="R755" s="4"/>
      <c r="S755" s="4"/>
      <c r="T755" s="4"/>
      <c r="U755" s="4"/>
      <c r="V755" s="4"/>
      <c r="W755" s="4"/>
      <c r="X755" s="4"/>
      <c r="Y755" s="4"/>
      <c r="Z755" s="4"/>
      <c r="AA755" s="4"/>
    </row>
    <row r="756" spans="1:27">
      <c r="A756" s="2"/>
      <c r="B756" s="4"/>
      <c r="C756" s="108"/>
      <c r="D756" s="2"/>
      <c r="E756" s="4"/>
      <c r="F756" s="2"/>
      <c r="G756" s="4"/>
      <c r="H756" s="4"/>
      <c r="I756" s="4"/>
      <c r="J756" s="4"/>
      <c r="K756" s="4"/>
      <c r="L756" s="4"/>
      <c r="M756" s="4"/>
      <c r="N756" s="4"/>
      <c r="O756" s="4"/>
      <c r="P756" s="4"/>
      <c r="Q756" s="4"/>
      <c r="R756" s="4"/>
      <c r="S756" s="4"/>
      <c r="T756" s="4"/>
      <c r="U756" s="4"/>
      <c r="V756" s="4"/>
      <c r="W756" s="4"/>
      <c r="X756" s="4"/>
      <c r="Y756" s="4"/>
      <c r="Z756" s="4"/>
      <c r="AA756" s="4"/>
    </row>
    <row r="757" spans="1:27">
      <c r="A757" s="2"/>
      <c r="B757" s="4"/>
      <c r="C757" s="108"/>
      <c r="D757" s="2"/>
      <c r="E757" s="4"/>
      <c r="F757" s="2"/>
      <c r="G757" s="4"/>
      <c r="H757" s="4"/>
      <c r="I757" s="4"/>
      <c r="J757" s="4"/>
      <c r="K757" s="4"/>
      <c r="L757" s="4"/>
      <c r="M757" s="4"/>
      <c r="N757" s="4"/>
      <c r="O757" s="4"/>
      <c r="P757" s="4"/>
      <c r="Q757" s="4"/>
      <c r="R757" s="4"/>
      <c r="S757" s="4"/>
      <c r="T757" s="4"/>
      <c r="U757" s="4"/>
      <c r="V757" s="4"/>
      <c r="W757" s="4"/>
      <c r="X757" s="4"/>
      <c r="Y757" s="4"/>
      <c r="Z757" s="4"/>
      <c r="AA757" s="4"/>
    </row>
    <row r="758" spans="1:27">
      <c r="A758" s="2"/>
      <c r="B758" s="4"/>
      <c r="C758" s="108"/>
      <c r="D758" s="2"/>
      <c r="E758" s="4"/>
      <c r="F758" s="2"/>
      <c r="G758" s="4"/>
      <c r="H758" s="4"/>
      <c r="I758" s="4"/>
      <c r="J758" s="4"/>
      <c r="K758" s="4"/>
      <c r="L758" s="4"/>
      <c r="M758" s="4"/>
      <c r="N758" s="4"/>
      <c r="O758" s="4"/>
      <c r="P758" s="4"/>
      <c r="Q758" s="4"/>
      <c r="R758" s="4"/>
      <c r="S758" s="4"/>
      <c r="T758" s="4"/>
      <c r="U758" s="4"/>
      <c r="V758" s="4"/>
      <c r="W758" s="4"/>
      <c r="X758" s="4"/>
      <c r="Y758" s="4"/>
      <c r="Z758" s="4"/>
      <c r="AA758" s="4"/>
    </row>
    <row r="759" spans="1:27">
      <c r="A759" s="2"/>
      <c r="B759" s="4"/>
      <c r="C759" s="108"/>
      <c r="D759" s="2"/>
      <c r="E759" s="4"/>
      <c r="F759" s="2"/>
      <c r="G759" s="4"/>
      <c r="H759" s="4"/>
      <c r="I759" s="4"/>
      <c r="J759" s="4"/>
      <c r="K759" s="4"/>
      <c r="L759" s="4"/>
      <c r="M759" s="4"/>
      <c r="N759" s="4"/>
      <c r="O759" s="4"/>
      <c r="P759" s="4"/>
      <c r="Q759" s="4"/>
      <c r="R759" s="4"/>
      <c r="S759" s="4"/>
      <c r="T759" s="4"/>
      <c r="U759" s="4"/>
      <c r="V759" s="4"/>
      <c r="W759" s="4"/>
      <c r="X759" s="4"/>
      <c r="Y759" s="4"/>
      <c r="Z759" s="4"/>
      <c r="AA759" s="4"/>
    </row>
    <row r="760" spans="1:27">
      <c r="A760" s="2"/>
      <c r="B760" s="4"/>
      <c r="C760" s="108"/>
      <c r="D760" s="2"/>
      <c r="E760" s="4"/>
      <c r="F760" s="2"/>
      <c r="G760" s="4"/>
      <c r="H760" s="4"/>
      <c r="I760" s="4"/>
      <c r="J760" s="4"/>
      <c r="K760" s="4"/>
      <c r="L760" s="4"/>
      <c r="M760" s="4"/>
      <c r="N760" s="4"/>
      <c r="O760" s="4"/>
      <c r="P760" s="4"/>
      <c r="Q760" s="4"/>
      <c r="R760" s="4"/>
      <c r="S760" s="4"/>
      <c r="T760" s="4"/>
      <c r="U760" s="4"/>
      <c r="V760" s="4"/>
      <c r="W760" s="4"/>
      <c r="X760" s="4"/>
      <c r="Y760" s="4"/>
      <c r="Z760" s="4"/>
      <c r="AA760" s="4"/>
    </row>
    <row r="761" spans="1:27">
      <c r="A761" s="2"/>
      <c r="B761" s="4"/>
      <c r="C761" s="108"/>
      <c r="D761" s="2"/>
      <c r="E761" s="4"/>
      <c r="F761" s="2"/>
      <c r="G761" s="4"/>
      <c r="H761" s="4"/>
      <c r="I761" s="4"/>
      <c r="J761" s="4"/>
      <c r="K761" s="4"/>
      <c r="L761" s="4"/>
      <c r="M761" s="4"/>
      <c r="N761" s="4"/>
      <c r="O761" s="4"/>
      <c r="P761" s="4"/>
      <c r="Q761" s="4"/>
      <c r="R761" s="4"/>
      <c r="S761" s="4"/>
      <c r="T761" s="4"/>
      <c r="U761" s="4"/>
      <c r="V761" s="4"/>
      <c r="W761" s="4"/>
      <c r="X761" s="4"/>
      <c r="Y761" s="4"/>
      <c r="Z761" s="4"/>
      <c r="AA761" s="4"/>
    </row>
    <row r="762" spans="1:27">
      <c r="A762" s="2"/>
      <c r="B762" s="4"/>
      <c r="C762" s="108"/>
      <c r="D762" s="2"/>
      <c r="E762" s="4"/>
      <c r="F762" s="2"/>
      <c r="G762" s="4"/>
      <c r="H762" s="4"/>
      <c r="I762" s="4"/>
      <c r="J762" s="4"/>
      <c r="K762" s="4"/>
      <c r="L762" s="4"/>
      <c r="M762" s="4"/>
      <c r="N762" s="4"/>
      <c r="O762" s="4"/>
      <c r="P762" s="4"/>
      <c r="Q762" s="4"/>
      <c r="R762" s="4"/>
      <c r="S762" s="4"/>
      <c r="T762" s="4"/>
      <c r="U762" s="4"/>
      <c r="V762" s="4"/>
      <c r="W762" s="4"/>
      <c r="X762" s="4"/>
      <c r="Y762" s="4"/>
      <c r="Z762" s="4"/>
      <c r="AA762" s="4"/>
    </row>
    <row r="763" spans="1:27">
      <c r="A763" s="2"/>
      <c r="B763" s="4"/>
      <c r="C763" s="108"/>
      <c r="D763" s="2"/>
      <c r="E763" s="4"/>
      <c r="F763" s="2"/>
      <c r="G763" s="4"/>
      <c r="H763" s="4"/>
      <c r="I763" s="4"/>
      <c r="J763" s="4"/>
      <c r="K763" s="4"/>
      <c r="L763" s="4"/>
      <c r="M763" s="4"/>
      <c r="N763" s="4"/>
      <c r="O763" s="4"/>
      <c r="P763" s="4"/>
      <c r="Q763" s="4"/>
      <c r="R763" s="4"/>
      <c r="S763" s="4"/>
      <c r="T763" s="4"/>
      <c r="U763" s="4"/>
      <c r="V763" s="4"/>
      <c r="W763" s="4"/>
      <c r="X763" s="4"/>
      <c r="Y763" s="4"/>
      <c r="Z763" s="4"/>
      <c r="AA763" s="4"/>
    </row>
    <row r="764" spans="1:27">
      <c r="A764" s="2"/>
      <c r="B764" s="4"/>
      <c r="C764" s="108"/>
      <c r="D764" s="2"/>
      <c r="E764" s="4"/>
      <c r="F764" s="2"/>
      <c r="G764" s="4"/>
      <c r="H764" s="4"/>
      <c r="I764" s="4"/>
      <c r="J764" s="4"/>
      <c r="K764" s="4"/>
      <c r="L764" s="4"/>
      <c r="M764" s="4"/>
      <c r="N764" s="4"/>
      <c r="O764" s="4"/>
      <c r="P764" s="4"/>
      <c r="Q764" s="4"/>
      <c r="R764" s="4"/>
      <c r="S764" s="4"/>
      <c r="T764" s="4"/>
      <c r="U764" s="4"/>
      <c r="V764" s="4"/>
      <c r="W764" s="4"/>
      <c r="X764" s="4"/>
      <c r="Y764" s="4"/>
      <c r="Z764" s="4"/>
      <c r="AA764" s="4"/>
    </row>
    <row r="765" spans="1:27">
      <c r="A765" s="2"/>
      <c r="B765" s="4"/>
      <c r="C765" s="108"/>
      <c r="D765" s="2"/>
      <c r="E765" s="4"/>
      <c r="F765" s="2"/>
      <c r="G765" s="4"/>
      <c r="H765" s="4"/>
      <c r="I765" s="4"/>
      <c r="J765" s="4"/>
      <c r="K765" s="4"/>
      <c r="L765" s="4"/>
      <c r="M765" s="4"/>
      <c r="N765" s="4"/>
      <c r="O765" s="4"/>
      <c r="P765" s="4"/>
      <c r="Q765" s="4"/>
      <c r="R765" s="4"/>
      <c r="S765" s="4"/>
      <c r="T765" s="4"/>
      <c r="U765" s="4"/>
      <c r="V765" s="4"/>
      <c r="W765" s="4"/>
      <c r="X765" s="4"/>
      <c r="Y765" s="4"/>
      <c r="Z765" s="4"/>
      <c r="AA765" s="4"/>
    </row>
    <row r="766" spans="1:27">
      <c r="A766" s="2"/>
      <c r="B766" s="4"/>
      <c r="C766" s="108"/>
      <c r="D766" s="2"/>
      <c r="E766" s="4"/>
      <c r="F766" s="2"/>
      <c r="G766" s="4"/>
      <c r="H766" s="4"/>
      <c r="I766" s="4"/>
      <c r="J766" s="4"/>
      <c r="K766" s="4"/>
      <c r="L766" s="4"/>
      <c r="M766" s="4"/>
      <c r="N766" s="4"/>
      <c r="O766" s="4"/>
      <c r="P766" s="4"/>
      <c r="Q766" s="4"/>
      <c r="R766" s="4"/>
      <c r="S766" s="4"/>
      <c r="T766" s="4"/>
      <c r="U766" s="4"/>
      <c r="V766" s="4"/>
      <c r="W766" s="4"/>
      <c r="X766" s="4"/>
      <c r="Y766" s="4"/>
      <c r="Z766" s="4"/>
      <c r="AA766" s="4"/>
    </row>
    <row r="767" spans="1:27">
      <c r="A767" s="2"/>
      <c r="B767" s="4"/>
      <c r="C767" s="108"/>
      <c r="D767" s="2"/>
      <c r="E767" s="4"/>
      <c r="F767" s="2"/>
      <c r="G767" s="4"/>
      <c r="H767" s="4"/>
      <c r="I767" s="4"/>
      <c r="J767" s="4"/>
      <c r="K767" s="4"/>
      <c r="L767" s="4"/>
      <c r="M767" s="4"/>
      <c r="N767" s="4"/>
      <c r="O767" s="4"/>
      <c r="P767" s="4"/>
      <c r="Q767" s="4"/>
      <c r="R767" s="4"/>
      <c r="S767" s="4"/>
      <c r="T767" s="4"/>
      <c r="U767" s="4"/>
      <c r="V767" s="4"/>
      <c r="W767" s="4"/>
      <c r="X767" s="4"/>
      <c r="Y767" s="4"/>
      <c r="Z767" s="4"/>
      <c r="AA767" s="4"/>
    </row>
    <row r="768" spans="1:27">
      <c r="A768" s="2"/>
      <c r="B768" s="4"/>
      <c r="C768" s="108"/>
      <c r="D768" s="2"/>
      <c r="E768" s="4"/>
      <c r="F768" s="2"/>
      <c r="G768" s="4"/>
      <c r="H768" s="4"/>
      <c r="I768" s="4"/>
      <c r="J768" s="4"/>
      <c r="K768" s="4"/>
      <c r="L768" s="4"/>
      <c r="M768" s="4"/>
      <c r="N768" s="4"/>
      <c r="O768" s="4"/>
      <c r="P768" s="4"/>
      <c r="Q768" s="4"/>
      <c r="R768" s="4"/>
      <c r="S768" s="4"/>
      <c r="T768" s="4"/>
      <c r="U768" s="4"/>
      <c r="V768" s="4"/>
      <c r="W768" s="4"/>
      <c r="X768" s="4"/>
      <c r="Y768" s="4"/>
      <c r="Z768" s="4"/>
      <c r="AA768" s="4"/>
    </row>
    <row r="769" spans="1:27">
      <c r="A769" s="2"/>
      <c r="B769" s="4"/>
      <c r="C769" s="108"/>
      <c r="D769" s="2"/>
      <c r="E769" s="4"/>
      <c r="F769" s="2"/>
      <c r="G769" s="4"/>
      <c r="H769" s="4"/>
      <c r="I769" s="4"/>
      <c r="J769" s="4"/>
      <c r="K769" s="4"/>
      <c r="L769" s="4"/>
      <c r="M769" s="4"/>
      <c r="N769" s="4"/>
      <c r="O769" s="4"/>
      <c r="P769" s="4"/>
      <c r="Q769" s="4"/>
      <c r="R769" s="4"/>
      <c r="S769" s="4"/>
      <c r="T769" s="4"/>
      <c r="U769" s="4"/>
      <c r="V769" s="4"/>
      <c r="W769" s="4"/>
      <c r="X769" s="4"/>
      <c r="Y769" s="4"/>
      <c r="Z769" s="4"/>
      <c r="AA769" s="4"/>
    </row>
    <row r="770" spans="1:27">
      <c r="A770" s="2"/>
      <c r="B770" s="4"/>
      <c r="C770" s="108"/>
      <c r="D770" s="2"/>
      <c r="E770" s="4"/>
      <c r="F770" s="2"/>
      <c r="G770" s="4"/>
      <c r="H770" s="4"/>
      <c r="I770" s="4"/>
      <c r="J770" s="4"/>
      <c r="K770" s="4"/>
      <c r="L770" s="4"/>
      <c r="M770" s="4"/>
      <c r="N770" s="4"/>
      <c r="O770" s="4"/>
      <c r="P770" s="4"/>
      <c r="Q770" s="4"/>
      <c r="R770" s="4"/>
      <c r="S770" s="4"/>
      <c r="T770" s="4"/>
      <c r="U770" s="4"/>
      <c r="V770" s="4"/>
      <c r="W770" s="4"/>
      <c r="X770" s="4"/>
      <c r="Y770" s="4"/>
      <c r="Z770" s="4"/>
      <c r="AA770" s="4"/>
    </row>
    <row r="771" spans="1:27">
      <c r="A771" s="2"/>
      <c r="B771" s="4"/>
      <c r="C771" s="108"/>
      <c r="D771" s="2"/>
      <c r="E771" s="4"/>
      <c r="F771" s="2"/>
      <c r="G771" s="4"/>
      <c r="H771" s="4"/>
      <c r="I771" s="4"/>
      <c r="J771" s="4"/>
      <c r="K771" s="4"/>
      <c r="L771" s="4"/>
      <c r="M771" s="4"/>
      <c r="N771" s="4"/>
      <c r="O771" s="4"/>
      <c r="P771" s="4"/>
      <c r="Q771" s="4"/>
      <c r="R771" s="4"/>
      <c r="S771" s="4"/>
      <c r="T771" s="4"/>
      <c r="U771" s="4"/>
      <c r="V771" s="4"/>
      <c r="W771" s="4"/>
      <c r="X771" s="4"/>
      <c r="Y771" s="4"/>
      <c r="Z771" s="4"/>
      <c r="AA771" s="4"/>
    </row>
    <row r="772" spans="1:27">
      <c r="A772" s="2"/>
      <c r="B772" s="4"/>
      <c r="C772" s="108"/>
      <c r="D772" s="2"/>
      <c r="E772" s="4"/>
      <c r="F772" s="2"/>
      <c r="G772" s="4"/>
      <c r="H772" s="4"/>
      <c r="I772" s="4"/>
      <c r="J772" s="4"/>
      <c r="K772" s="4"/>
      <c r="L772" s="4"/>
      <c r="M772" s="4"/>
      <c r="N772" s="4"/>
      <c r="O772" s="4"/>
      <c r="P772" s="4"/>
      <c r="Q772" s="4"/>
      <c r="R772" s="4"/>
      <c r="S772" s="4"/>
      <c r="T772" s="4"/>
      <c r="U772" s="4"/>
      <c r="V772" s="4"/>
      <c r="W772" s="4"/>
      <c r="X772" s="4"/>
      <c r="Y772" s="4"/>
      <c r="Z772" s="4"/>
      <c r="AA772" s="4"/>
    </row>
    <row r="773" spans="1:27">
      <c r="A773" s="2"/>
      <c r="B773" s="4"/>
      <c r="C773" s="108"/>
      <c r="D773" s="2"/>
      <c r="E773" s="4"/>
      <c r="F773" s="2"/>
      <c r="G773" s="4"/>
      <c r="H773" s="4"/>
      <c r="I773" s="4"/>
      <c r="J773" s="4"/>
      <c r="K773" s="4"/>
      <c r="L773" s="4"/>
      <c r="M773" s="4"/>
      <c r="N773" s="4"/>
      <c r="O773" s="4"/>
      <c r="P773" s="4"/>
      <c r="Q773" s="4"/>
      <c r="R773" s="4"/>
      <c r="S773" s="4"/>
      <c r="T773" s="4"/>
      <c r="U773" s="4"/>
      <c r="V773" s="4"/>
      <c r="W773" s="4"/>
      <c r="X773" s="4"/>
      <c r="Y773" s="4"/>
      <c r="Z773" s="4"/>
      <c r="AA773" s="4"/>
    </row>
    <row r="774" spans="1:27">
      <c r="A774" s="2"/>
      <c r="B774" s="4"/>
      <c r="C774" s="108"/>
      <c r="D774" s="2"/>
      <c r="E774" s="4"/>
      <c r="F774" s="2"/>
      <c r="G774" s="4"/>
      <c r="H774" s="4"/>
      <c r="I774" s="4"/>
      <c r="J774" s="4"/>
      <c r="K774" s="4"/>
      <c r="L774" s="4"/>
      <c r="M774" s="4"/>
      <c r="N774" s="4"/>
      <c r="O774" s="4"/>
      <c r="P774" s="4"/>
      <c r="Q774" s="4"/>
      <c r="R774" s="4"/>
      <c r="S774" s="4"/>
      <c r="T774" s="4"/>
      <c r="U774" s="4"/>
      <c r="V774" s="4"/>
      <c r="W774" s="4"/>
      <c r="X774" s="4"/>
      <c r="Y774" s="4"/>
      <c r="Z774" s="4"/>
      <c r="AA774" s="4"/>
    </row>
    <row r="775" spans="1:27">
      <c r="A775" s="2"/>
      <c r="B775" s="4"/>
      <c r="C775" s="108"/>
      <c r="D775" s="2"/>
      <c r="E775" s="4"/>
      <c r="F775" s="2"/>
      <c r="G775" s="4"/>
      <c r="H775" s="4"/>
      <c r="I775" s="4"/>
      <c r="J775" s="4"/>
      <c r="K775" s="4"/>
      <c r="L775" s="4"/>
      <c r="M775" s="4"/>
      <c r="N775" s="4"/>
      <c r="O775" s="4"/>
      <c r="P775" s="4"/>
      <c r="Q775" s="4"/>
      <c r="R775" s="4"/>
      <c r="S775" s="4"/>
      <c r="T775" s="4"/>
      <c r="U775" s="4"/>
      <c r="V775" s="4"/>
      <c r="W775" s="4"/>
      <c r="X775" s="4"/>
      <c r="Y775" s="4"/>
      <c r="Z775" s="4"/>
      <c r="AA775" s="4"/>
    </row>
    <row r="776" spans="1:27">
      <c r="A776" s="2"/>
      <c r="B776" s="4"/>
      <c r="C776" s="108"/>
      <c r="D776" s="2"/>
      <c r="E776" s="4"/>
      <c r="F776" s="2"/>
      <c r="G776" s="4"/>
      <c r="H776" s="4"/>
      <c r="I776" s="4"/>
      <c r="J776" s="4"/>
      <c r="K776" s="4"/>
      <c r="L776" s="4"/>
      <c r="M776" s="4"/>
      <c r="N776" s="4"/>
      <c r="O776" s="4"/>
      <c r="P776" s="4"/>
      <c r="Q776" s="4"/>
      <c r="R776" s="4"/>
      <c r="S776" s="4"/>
      <c r="T776" s="4"/>
      <c r="U776" s="4"/>
      <c r="V776" s="4"/>
      <c r="W776" s="4"/>
      <c r="X776" s="4"/>
      <c r="Y776" s="4"/>
      <c r="Z776" s="4"/>
      <c r="AA776" s="4"/>
    </row>
    <row r="777" spans="1:27">
      <c r="A777" s="2"/>
      <c r="B777" s="4"/>
      <c r="C777" s="108"/>
      <c r="D777" s="2"/>
      <c r="E777" s="4"/>
      <c r="F777" s="2"/>
      <c r="G777" s="4"/>
      <c r="H777" s="4"/>
      <c r="I777" s="4"/>
      <c r="J777" s="4"/>
      <c r="K777" s="4"/>
      <c r="L777" s="4"/>
      <c r="M777" s="4"/>
      <c r="N777" s="4"/>
      <c r="O777" s="4"/>
      <c r="P777" s="4"/>
      <c r="Q777" s="4"/>
      <c r="R777" s="4"/>
      <c r="S777" s="4"/>
      <c r="T777" s="4"/>
      <c r="U777" s="4"/>
      <c r="V777" s="4"/>
      <c r="W777" s="4"/>
      <c r="X777" s="4"/>
      <c r="Y777" s="4"/>
      <c r="Z777" s="4"/>
      <c r="AA777" s="4"/>
    </row>
    <row r="778" spans="1:27">
      <c r="A778" s="2"/>
      <c r="B778" s="4"/>
      <c r="C778" s="108"/>
      <c r="D778" s="2"/>
      <c r="E778" s="4"/>
      <c r="F778" s="2"/>
      <c r="G778" s="4"/>
      <c r="H778" s="4"/>
      <c r="I778" s="4"/>
      <c r="J778" s="4"/>
      <c r="K778" s="4"/>
      <c r="L778" s="4"/>
      <c r="M778" s="4"/>
      <c r="N778" s="4"/>
      <c r="O778" s="4"/>
      <c r="P778" s="4"/>
      <c r="Q778" s="4"/>
      <c r="R778" s="4"/>
      <c r="S778" s="4"/>
      <c r="T778" s="4"/>
      <c r="U778" s="4"/>
      <c r="V778" s="4"/>
      <c r="W778" s="4"/>
      <c r="X778" s="4"/>
      <c r="Y778" s="4"/>
      <c r="Z778" s="4"/>
      <c r="AA778" s="4"/>
    </row>
    <row r="779" spans="1:27">
      <c r="A779" s="2"/>
      <c r="B779" s="4"/>
      <c r="C779" s="108"/>
      <c r="D779" s="2"/>
      <c r="E779" s="4"/>
      <c r="F779" s="2"/>
      <c r="G779" s="4"/>
      <c r="H779" s="4"/>
      <c r="I779" s="4"/>
      <c r="J779" s="4"/>
      <c r="K779" s="4"/>
      <c r="L779" s="4"/>
      <c r="M779" s="4"/>
      <c r="N779" s="4"/>
      <c r="O779" s="4"/>
      <c r="P779" s="4"/>
      <c r="Q779" s="4"/>
      <c r="R779" s="4"/>
      <c r="S779" s="4"/>
      <c r="T779" s="4"/>
      <c r="U779" s="4"/>
      <c r="V779" s="4"/>
      <c r="W779" s="4"/>
      <c r="X779" s="4"/>
      <c r="Y779" s="4"/>
      <c r="Z779" s="4"/>
      <c r="AA779" s="4"/>
    </row>
    <row r="780" spans="1:27">
      <c r="A780" s="2"/>
      <c r="B780" s="4"/>
      <c r="C780" s="108"/>
      <c r="D780" s="2"/>
      <c r="E780" s="4"/>
      <c r="F780" s="2"/>
      <c r="G780" s="4"/>
      <c r="H780" s="4"/>
      <c r="I780" s="4"/>
      <c r="J780" s="4"/>
      <c r="K780" s="4"/>
      <c r="L780" s="4"/>
      <c r="M780" s="4"/>
      <c r="N780" s="4"/>
      <c r="O780" s="4"/>
      <c r="P780" s="4"/>
      <c r="Q780" s="4"/>
      <c r="R780" s="4"/>
      <c r="S780" s="4"/>
      <c r="T780" s="4"/>
      <c r="U780" s="4"/>
      <c r="V780" s="4"/>
      <c r="W780" s="4"/>
      <c r="X780" s="4"/>
      <c r="Y780" s="4"/>
      <c r="Z780" s="4"/>
      <c r="AA780" s="4"/>
    </row>
    <row r="781" spans="1:27">
      <c r="A781" s="2"/>
      <c r="B781" s="4"/>
      <c r="C781" s="108"/>
      <c r="D781" s="2"/>
      <c r="E781" s="4"/>
      <c r="F781" s="2"/>
      <c r="G781" s="4"/>
      <c r="H781" s="4"/>
      <c r="I781" s="4"/>
      <c r="J781" s="4"/>
      <c r="K781" s="4"/>
      <c r="L781" s="4"/>
      <c r="M781" s="4"/>
      <c r="N781" s="4"/>
      <c r="O781" s="4"/>
      <c r="P781" s="4"/>
      <c r="Q781" s="4"/>
      <c r="R781" s="4"/>
      <c r="S781" s="4"/>
      <c r="T781" s="4"/>
      <c r="U781" s="4"/>
      <c r="V781" s="4"/>
      <c r="W781" s="4"/>
      <c r="X781" s="4"/>
      <c r="Y781" s="4"/>
      <c r="Z781" s="4"/>
      <c r="AA781" s="4"/>
    </row>
    <row r="782" spans="1:27">
      <c r="A782" s="2"/>
      <c r="B782" s="4"/>
      <c r="C782" s="108"/>
      <c r="D782" s="2"/>
      <c r="E782" s="4"/>
      <c r="F782" s="2"/>
      <c r="G782" s="4"/>
      <c r="H782" s="4"/>
      <c r="I782" s="4"/>
      <c r="J782" s="4"/>
      <c r="K782" s="4"/>
      <c r="L782" s="4"/>
      <c r="M782" s="4"/>
      <c r="N782" s="4"/>
      <c r="O782" s="4"/>
      <c r="P782" s="4"/>
      <c r="Q782" s="4"/>
      <c r="R782" s="4"/>
      <c r="S782" s="4"/>
      <c r="T782" s="4"/>
      <c r="U782" s="4"/>
      <c r="V782" s="4"/>
      <c r="W782" s="4"/>
      <c r="X782" s="4"/>
      <c r="Y782" s="4"/>
      <c r="Z782" s="4"/>
      <c r="AA782" s="4"/>
    </row>
    <row r="783" spans="1:27">
      <c r="A783" s="2"/>
      <c r="B783" s="4"/>
      <c r="C783" s="108"/>
      <c r="D783" s="2"/>
      <c r="E783" s="4"/>
      <c r="F783" s="2"/>
      <c r="G783" s="4"/>
      <c r="H783" s="4"/>
      <c r="I783" s="4"/>
      <c r="J783" s="4"/>
      <c r="K783" s="4"/>
      <c r="L783" s="4"/>
      <c r="M783" s="4"/>
      <c r="N783" s="4"/>
      <c r="O783" s="4"/>
      <c r="P783" s="4"/>
      <c r="Q783" s="4"/>
      <c r="R783" s="4"/>
      <c r="S783" s="4"/>
      <c r="T783" s="4"/>
      <c r="U783" s="4"/>
      <c r="V783" s="4"/>
      <c r="W783" s="4"/>
      <c r="X783" s="4"/>
      <c r="Y783" s="4"/>
      <c r="Z783" s="4"/>
      <c r="AA783" s="4"/>
    </row>
    <row r="784" spans="1:27">
      <c r="A784" s="2"/>
      <c r="B784" s="4"/>
      <c r="C784" s="108"/>
      <c r="D784" s="2"/>
      <c r="E784" s="4"/>
      <c r="F784" s="2"/>
      <c r="G784" s="4"/>
      <c r="H784" s="4"/>
      <c r="I784" s="4"/>
      <c r="J784" s="4"/>
      <c r="K784" s="4"/>
      <c r="L784" s="4"/>
      <c r="M784" s="4"/>
      <c r="N784" s="4"/>
      <c r="O784" s="4"/>
      <c r="P784" s="4"/>
      <c r="Q784" s="4"/>
      <c r="R784" s="4"/>
      <c r="S784" s="4"/>
      <c r="T784" s="4"/>
      <c r="U784" s="4"/>
      <c r="V784" s="4"/>
      <c r="W784" s="4"/>
      <c r="X784" s="4"/>
      <c r="Y784" s="4"/>
      <c r="Z784" s="4"/>
      <c r="AA784" s="4"/>
    </row>
    <row r="785" spans="1:27">
      <c r="A785" s="2"/>
      <c r="B785" s="4"/>
      <c r="C785" s="108"/>
      <c r="D785" s="2"/>
      <c r="E785" s="4"/>
      <c r="F785" s="2"/>
      <c r="G785" s="4"/>
      <c r="H785" s="4"/>
      <c r="I785" s="4"/>
      <c r="J785" s="4"/>
      <c r="K785" s="4"/>
      <c r="L785" s="4"/>
      <c r="M785" s="4"/>
      <c r="N785" s="4"/>
      <c r="O785" s="4"/>
      <c r="P785" s="4"/>
      <c r="Q785" s="4"/>
      <c r="R785" s="4"/>
      <c r="S785" s="4"/>
      <c r="T785" s="4"/>
      <c r="U785" s="4"/>
      <c r="V785" s="4"/>
      <c r="W785" s="4"/>
      <c r="X785" s="4"/>
      <c r="Y785" s="4"/>
      <c r="Z785" s="4"/>
      <c r="AA785" s="4"/>
    </row>
    <row r="786" spans="1:27">
      <c r="A786" s="2"/>
      <c r="B786" s="4"/>
      <c r="C786" s="108"/>
      <c r="D786" s="2"/>
      <c r="E786" s="4"/>
      <c r="F786" s="2"/>
      <c r="G786" s="4"/>
      <c r="H786" s="4"/>
      <c r="I786" s="4"/>
      <c r="J786" s="4"/>
      <c r="K786" s="4"/>
      <c r="L786" s="4"/>
      <c r="M786" s="4"/>
      <c r="N786" s="4"/>
      <c r="O786" s="4"/>
      <c r="P786" s="4"/>
      <c r="Q786" s="4"/>
      <c r="R786" s="4"/>
      <c r="S786" s="4"/>
      <c r="T786" s="4"/>
      <c r="U786" s="4"/>
      <c r="V786" s="4"/>
      <c r="W786" s="4"/>
      <c r="X786" s="4"/>
      <c r="Y786" s="4"/>
      <c r="Z786" s="4"/>
      <c r="AA786" s="4"/>
    </row>
    <row r="787" spans="1:27">
      <c r="A787" s="2"/>
      <c r="B787" s="4"/>
      <c r="C787" s="108"/>
      <c r="D787" s="2"/>
      <c r="E787" s="4"/>
      <c r="F787" s="2"/>
      <c r="G787" s="4"/>
      <c r="H787" s="4"/>
      <c r="I787" s="4"/>
      <c r="J787" s="4"/>
      <c r="K787" s="4"/>
      <c r="L787" s="4"/>
      <c r="M787" s="4"/>
      <c r="N787" s="4"/>
      <c r="O787" s="4"/>
      <c r="P787" s="4"/>
      <c r="Q787" s="4"/>
      <c r="R787" s="4"/>
      <c r="S787" s="4"/>
      <c r="T787" s="4"/>
      <c r="U787" s="4"/>
      <c r="V787" s="4"/>
      <c r="W787" s="4"/>
      <c r="X787" s="4"/>
      <c r="Y787" s="4"/>
      <c r="Z787" s="4"/>
      <c r="AA787" s="4"/>
    </row>
    <row r="788" spans="1:27">
      <c r="A788" s="2"/>
      <c r="B788" s="4"/>
      <c r="C788" s="108"/>
      <c r="D788" s="2"/>
      <c r="E788" s="4"/>
      <c r="F788" s="2"/>
      <c r="G788" s="4"/>
      <c r="H788" s="4"/>
      <c r="I788" s="4"/>
      <c r="J788" s="4"/>
      <c r="K788" s="4"/>
      <c r="L788" s="4"/>
      <c r="M788" s="4"/>
      <c r="N788" s="4"/>
      <c r="O788" s="4"/>
      <c r="P788" s="4"/>
      <c r="Q788" s="4"/>
      <c r="R788" s="4"/>
      <c r="S788" s="4"/>
      <c r="T788" s="4"/>
      <c r="U788" s="4"/>
      <c r="V788" s="4"/>
      <c r="W788" s="4"/>
      <c r="X788" s="4"/>
      <c r="Y788" s="4"/>
      <c r="Z788" s="4"/>
      <c r="AA788" s="4"/>
    </row>
    <row r="789" spans="1:27">
      <c r="A789" s="2"/>
      <c r="B789" s="4"/>
      <c r="C789" s="108"/>
      <c r="D789" s="2"/>
      <c r="E789" s="4"/>
      <c r="F789" s="2"/>
      <c r="G789" s="4"/>
      <c r="H789" s="4"/>
      <c r="I789" s="4"/>
      <c r="J789" s="4"/>
      <c r="K789" s="4"/>
      <c r="L789" s="4"/>
      <c r="M789" s="4"/>
      <c r="N789" s="4"/>
      <c r="O789" s="4"/>
      <c r="P789" s="4"/>
      <c r="Q789" s="4"/>
      <c r="R789" s="4"/>
      <c r="S789" s="4"/>
      <c r="T789" s="4"/>
      <c r="U789" s="4"/>
      <c r="V789" s="4"/>
      <c r="W789" s="4"/>
      <c r="X789" s="4"/>
      <c r="Y789" s="4"/>
      <c r="Z789" s="4"/>
      <c r="AA789" s="4"/>
    </row>
    <row r="790" spans="1:27">
      <c r="A790" s="2"/>
      <c r="B790" s="4"/>
      <c r="C790" s="108"/>
      <c r="D790" s="2"/>
      <c r="E790" s="4"/>
      <c r="F790" s="2"/>
      <c r="G790" s="4"/>
      <c r="H790" s="4"/>
      <c r="I790" s="4"/>
      <c r="J790" s="4"/>
      <c r="K790" s="4"/>
      <c r="L790" s="4"/>
      <c r="M790" s="4"/>
      <c r="N790" s="4"/>
      <c r="O790" s="4"/>
      <c r="P790" s="4"/>
      <c r="Q790" s="4"/>
      <c r="R790" s="4"/>
      <c r="S790" s="4"/>
      <c r="T790" s="4"/>
      <c r="U790" s="4"/>
      <c r="V790" s="4"/>
      <c r="W790" s="4"/>
      <c r="X790" s="4"/>
      <c r="Y790" s="4"/>
      <c r="Z790" s="4"/>
      <c r="AA790" s="4"/>
    </row>
    <row r="791" spans="1:27">
      <c r="A791" s="2"/>
      <c r="B791" s="4"/>
      <c r="C791" s="108"/>
      <c r="D791" s="2"/>
      <c r="E791" s="4"/>
      <c r="F791" s="2"/>
      <c r="G791" s="4"/>
      <c r="H791" s="4"/>
      <c r="I791" s="4"/>
      <c r="J791" s="4"/>
      <c r="K791" s="4"/>
      <c r="L791" s="4"/>
      <c r="M791" s="4"/>
      <c r="N791" s="4"/>
      <c r="O791" s="4"/>
      <c r="P791" s="4"/>
      <c r="Q791" s="4"/>
      <c r="R791" s="4"/>
      <c r="S791" s="4"/>
      <c r="T791" s="4"/>
      <c r="U791" s="4"/>
      <c r="V791" s="4"/>
      <c r="W791" s="4"/>
      <c r="X791" s="4"/>
      <c r="Y791" s="4"/>
      <c r="Z791" s="4"/>
      <c r="AA791" s="4"/>
    </row>
    <row r="792" spans="1:27">
      <c r="A792" s="2"/>
      <c r="B792" s="4"/>
      <c r="C792" s="108"/>
      <c r="D792" s="2"/>
      <c r="E792" s="4"/>
      <c r="F792" s="2"/>
      <c r="G792" s="4"/>
      <c r="H792" s="4"/>
      <c r="I792" s="4"/>
      <c r="J792" s="4"/>
      <c r="K792" s="4"/>
      <c r="L792" s="4"/>
      <c r="M792" s="4"/>
      <c r="N792" s="4"/>
      <c r="O792" s="4"/>
      <c r="P792" s="4"/>
      <c r="Q792" s="4"/>
      <c r="R792" s="4"/>
      <c r="S792" s="4"/>
      <c r="T792" s="4"/>
      <c r="U792" s="4"/>
      <c r="V792" s="4"/>
      <c r="W792" s="4"/>
      <c r="X792" s="4"/>
      <c r="Y792" s="4"/>
      <c r="Z792" s="4"/>
      <c r="AA792" s="4"/>
    </row>
    <row r="793" spans="1:27">
      <c r="A793" s="2"/>
      <c r="B793" s="4"/>
      <c r="C793" s="108"/>
      <c r="D793" s="2"/>
      <c r="E793" s="4"/>
      <c r="F793" s="2"/>
      <c r="G793" s="4"/>
      <c r="H793" s="4"/>
      <c r="I793" s="4"/>
      <c r="J793" s="4"/>
      <c r="K793" s="4"/>
      <c r="L793" s="4"/>
      <c r="M793" s="4"/>
      <c r="N793" s="4"/>
      <c r="O793" s="4"/>
      <c r="P793" s="4"/>
      <c r="Q793" s="4"/>
      <c r="R793" s="4"/>
      <c r="S793" s="4"/>
      <c r="T793" s="4"/>
      <c r="U793" s="4"/>
      <c r="V793" s="4"/>
      <c r="W793" s="4"/>
      <c r="X793" s="4"/>
      <c r="Y793" s="4"/>
      <c r="Z793" s="4"/>
      <c r="AA793" s="4"/>
    </row>
    <row r="794" spans="1:27">
      <c r="A794" s="2"/>
      <c r="B794" s="4"/>
      <c r="C794" s="108"/>
      <c r="D794" s="2"/>
      <c r="E794" s="4"/>
      <c r="F794" s="2"/>
      <c r="G794" s="4"/>
      <c r="H794" s="4"/>
      <c r="I794" s="4"/>
      <c r="J794" s="4"/>
      <c r="K794" s="4"/>
      <c r="L794" s="4"/>
      <c r="M794" s="4"/>
      <c r="N794" s="4"/>
      <c r="O794" s="4"/>
      <c r="P794" s="4"/>
      <c r="Q794" s="4"/>
      <c r="R794" s="4"/>
      <c r="S794" s="4"/>
      <c r="T794" s="4"/>
      <c r="U794" s="4"/>
      <c r="V794" s="4"/>
      <c r="W794" s="4"/>
      <c r="X794" s="4"/>
      <c r="Y794" s="4"/>
      <c r="Z794" s="4"/>
      <c r="AA794" s="4"/>
    </row>
    <row r="795" spans="1:27">
      <c r="A795" s="2"/>
      <c r="B795" s="4"/>
      <c r="C795" s="108"/>
      <c r="D795" s="2"/>
      <c r="E795" s="4"/>
      <c r="F795" s="2"/>
      <c r="G795" s="4"/>
      <c r="H795" s="4"/>
      <c r="I795" s="4"/>
      <c r="J795" s="4"/>
      <c r="K795" s="4"/>
      <c r="L795" s="4"/>
      <c r="M795" s="4"/>
      <c r="N795" s="4"/>
      <c r="O795" s="4"/>
      <c r="P795" s="4"/>
      <c r="Q795" s="4"/>
      <c r="R795" s="4"/>
      <c r="S795" s="4"/>
      <c r="T795" s="4"/>
      <c r="U795" s="4"/>
      <c r="V795" s="4"/>
      <c r="W795" s="4"/>
      <c r="X795" s="4"/>
      <c r="Y795" s="4"/>
      <c r="Z795" s="4"/>
      <c r="AA795" s="4"/>
    </row>
    <row r="796" spans="1:27">
      <c r="A796" s="2"/>
      <c r="B796" s="4"/>
      <c r="C796" s="108"/>
      <c r="D796" s="2"/>
      <c r="E796" s="4"/>
      <c r="F796" s="2"/>
      <c r="G796" s="4"/>
      <c r="H796" s="4"/>
      <c r="I796" s="4"/>
      <c r="J796" s="4"/>
      <c r="K796" s="4"/>
      <c r="L796" s="4"/>
      <c r="M796" s="4"/>
      <c r="N796" s="4"/>
      <c r="O796" s="4"/>
      <c r="P796" s="4"/>
      <c r="Q796" s="4"/>
      <c r="R796" s="4"/>
      <c r="S796" s="4"/>
      <c r="T796" s="4"/>
      <c r="U796" s="4"/>
      <c r="V796" s="4"/>
      <c r="W796" s="4"/>
      <c r="X796" s="4"/>
      <c r="Y796" s="4"/>
      <c r="Z796" s="4"/>
      <c r="AA796" s="4"/>
    </row>
    <row r="797" spans="1:27">
      <c r="A797" s="2"/>
      <c r="B797" s="4"/>
      <c r="C797" s="108"/>
      <c r="D797" s="2"/>
      <c r="E797" s="4"/>
      <c r="F797" s="2"/>
      <c r="G797" s="4"/>
      <c r="H797" s="4"/>
      <c r="I797" s="4"/>
      <c r="J797" s="4"/>
      <c r="K797" s="4"/>
      <c r="L797" s="4"/>
      <c r="M797" s="4"/>
      <c r="N797" s="4"/>
      <c r="O797" s="4"/>
      <c r="P797" s="4"/>
      <c r="Q797" s="4"/>
      <c r="R797" s="4"/>
      <c r="S797" s="4"/>
      <c r="T797" s="4"/>
      <c r="U797" s="4"/>
      <c r="V797" s="4"/>
      <c r="W797" s="4"/>
      <c r="X797" s="4"/>
      <c r="Y797" s="4"/>
      <c r="Z797" s="4"/>
      <c r="AA797" s="4"/>
    </row>
    <row r="798" spans="1:27">
      <c r="A798" s="2"/>
      <c r="B798" s="4"/>
      <c r="C798" s="108"/>
      <c r="D798" s="2"/>
      <c r="E798" s="4"/>
      <c r="F798" s="2"/>
      <c r="G798" s="4"/>
      <c r="H798" s="4"/>
      <c r="I798" s="4"/>
      <c r="J798" s="4"/>
      <c r="K798" s="4"/>
      <c r="L798" s="4"/>
      <c r="M798" s="4"/>
      <c r="N798" s="4"/>
      <c r="O798" s="4"/>
      <c r="P798" s="4"/>
      <c r="Q798" s="4"/>
      <c r="R798" s="4"/>
      <c r="S798" s="4"/>
      <c r="T798" s="4"/>
      <c r="U798" s="4"/>
      <c r="V798" s="4"/>
      <c r="W798" s="4"/>
      <c r="X798" s="4"/>
      <c r="Y798" s="4"/>
      <c r="Z798" s="4"/>
      <c r="AA798" s="4"/>
    </row>
    <row r="799" spans="1:27">
      <c r="A799" s="2"/>
      <c r="B799" s="4"/>
      <c r="C799" s="108"/>
      <c r="D799" s="2"/>
      <c r="E799" s="4"/>
      <c r="F799" s="2"/>
      <c r="G799" s="4"/>
      <c r="H799" s="4"/>
      <c r="I799" s="4"/>
      <c r="J799" s="4"/>
      <c r="K799" s="4"/>
      <c r="L799" s="4"/>
      <c r="M799" s="4"/>
      <c r="N799" s="4"/>
      <c r="O799" s="4"/>
      <c r="P799" s="4"/>
      <c r="Q799" s="4"/>
      <c r="R799" s="4"/>
      <c r="S799" s="4"/>
      <c r="T799" s="4"/>
      <c r="U799" s="4"/>
      <c r="V799" s="4"/>
      <c r="W799" s="4"/>
      <c r="X799" s="4"/>
      <c r="Y799" s="4"/>
      <c r="Z799" s="4"/>
      <c r="AA799" s="4"/>
    </row>
    <row r="800" spans="1:27">
      <c r="A800" s="2"/>
      <c r="B800" s="4"/>
      <c r="C800" s="108"/>
      <c r="D800" s="2"/>
      <c r="E800" s="4"/>
      <c r="F800" s="2"/>
      <c r="G800" s="4"/>
      <c r="H800" s="4"/>
      <c r="I800" s="4"/>
      <c r="J800" s="4"/>
      <c r="K800" s="4"/>
      <c r="L800" s="4"/>
      <c r="M800" s="4"/>
      <c r="N800" s="4"/>
      <c r="O800" s="4"/>
      <c r="P800" s="4"/>
      <c r="Q800" s="4"/>
      <c r="R800" s="4"/>
      <c r="S800" s="4"/>
      <c r="T800" s="4"/>
      <c r="U800" s="4"/>
      <c r="V800" s="4"/>
      <c r="W800" s="4"/>
      <c r="X800" s="4"/>
      <c r="Y800" s="4"/>
      <c r="Z800" s="4"/>
      <c r="AA800" s="4"/>
    </row>
    <row r="801" spans="1:27">
      <c r="A801" s="2"/>
      <c r="B801" s="4"/>
      <c r="C801" s="108"/>
      <c r="D801" s="2"/>
      <c r="E801" s="4"/>
      <c r="F801" s="2"/>
      <c r="G801" s="4"/>
      <c r="H801" s="4"/>
      <c r="I801" s="4"/>
      <c r="J801" s="4"/>
      <c r="K801" s="4"/>
      <c r="L801" s="4"/>
      <c r="M801" s="4"/>
      <c r="N801" s="4"/>
      <c r="O801" s="4"/>
      <c r="P801" s="4"/>
      <c r="Q801" s="4"/>
      <c r="R801" s="4"/>
      <c r="S801" s="4"/>
      <c r="T801" s="4"/>
      <c r="U801" s="4"/>
      <c r="V801" s="4"/>
      <c r="W801" s="4"/>
      <c r="X801" s="4"/>
      <c r="Y801" s="4"/>
      <c r="Z801" s="4"/>
      <c r="AA801" s="4"/>
    </row>
    <row r="802" spans="1:27">
      <c r="A802" s="2"/>
      <c r="B802" s="4"/>
      <c r="C802" s="108"/>
      <c r="D802" s="2"/>
      <c r="E802" s="4"/>
      <c r="F802" s="2"/>
      <c r="G802" s="4"/>
      <c r="H802" s="4"/>
      <c r="I802" s="4"/>
      <c r="J802" s="4"/>
      <c r="K802" s="4"/>
      <c r="L802" s="4"/>
      <c r="M802" s="4"/>
      <c r="N802" s="4"/>
      <c r="O802" s="4"/>
      <c r="P802" s="4"/>
      <c r="Q802" s="4"/>
      <c r="R802" s="4"/>
      <c r="S802" s="4"/>
      <c r="T802" s="4"/>
      <c r="U802" s="4"/>
      <c r="V802" s="4"/>
      <c r="W802" s="4"/>
      <c r="X802" s="4"/>
      <c r="Y802" s="4"/>
      <c r="Z802" s="4"/>
      <c r="AA802" s="4"/>
    </row>
    <row r="803" spans="1:27">
      <c r="A803" s="2"/>
      <c r="B803" s="4"/>
      <c r="C803" s="108"/>
      <c r="D803" s="2"/>
      <c r="E803" s="4"/>
      <c r="F803" s="2"/>
      <c r="G803" s="4"/>
      <c r="H803" s="4"/>
      <c r="I803" s="4"/>
      <c r="J803" s="4"/>
      <c r="K803" s="4"/>
      <c r="L803" s="4"/>
      <c r="M803" s="4"/>
      <c r="N803" s="4"/>
      <c r="O803" s="4"/>
      <c r="P803" s="4"/>
      <c r="Q803" s="4"/>
      <c r="R803" s="4"/>
      <c r="S803" s="4"/>
      <c r="T803" s="4"/>
      <c r="U803" s="4"/>
      <c r="V803" s="4"/>
      <c r="W803" s="4"/>
      <c r="X803" s="4"/>
      <c r="Y803" s="4"/>
      <c r="Z803" s="4"/>
      <c r="AA803" s="4"/>
    </row>
    <row r="804" spans="1:27">
      <c r="A804" s="2"/>
      <c r="B804" s="4"/>
      <c r="C804" s="108"/>
      <c r="D804" s="2"/>
      <c r="E804" s="4"/>
      <c r="F804" s="2"/>
      <c r="G804" s="4"/>
      <c r="H804" s="4"/>
      <c r="I804" s="4"/>
      <c r="J804" s="4"/>
      <c r="K804" s="4"/>
      <c r="L804" s="4"/>
      <c r="M804" s="4"/>
      <c r="N804" s="4"/>
      <c r="O804" s="4"/>
      <c r="P804" s="4"/>
      <c r="Q804" s="4"/>
      <c r="R804" s="4"/>
      <c r="S804" s="4"/>
      <c r="T804" s="4"/>
      <c r="U804" s="4"/>
      <c r="V804" s="4"/>
      <c r="W804" s="4"/>
      <c r="X804" s="4"/>
      <c r="Y804" s="4"/>
      <c r="Z804" s="4"/>
      <c r="AA804" s="4"/>
    </row>
    <row r="805" spans="1:27">
      <c r="A805" s="2"/>
      <c r="B805" s="4"/>
      <c r="C805" s="108"/>
      <c r="D805" s="2"/>
      <c r="E805" s="4"/>
      <c r="F805" s="2"/>
      <c r="G805" s="4"/>
      <c r="H805" s="4"/>
      <c r="I805" s="4"/>
      <c r="J805" s="4"/>
      <c r="K805" s="4"/>
      <c r="L805" s="4"/>
      <c r="M805" s="4"/>
      <c r="N805" s="4"/>
      <c r="O805" s="4"/>
      <c r="P805" s="4"/>
      <c r="Q805" s="4"/>
      <c r="R805" s="4"/>
      <c r="S805" s="4"/>
      <c r="T805" s="4"/>
      <c r="U805" s="4"/>
      <c r="V805" s="4"/>
      <c r="W805" s="4"/>
      <c r="X805" s="4"/>
      <c r="Y805" s="4"/>
      <c r="Z805" s="4"/>
      <c r="AA805" s="4"/>
    </row>
    <row r="806" spans="1:27">
      <c r="A806" s="2"/>
      <c r="B806" s="4"/>
      <c r="C806" s="108"/>
      <c r="D806" s="2"/>
      <c r="E806" s="4"/>
      <c r="F806" s="2"/>
      <c r="G806" s="4"/>
      <c r="H806" s="4"/>
      <c r="I806" s="4"/>
      <c r="J806" s="4"/>
      <c r="K806" s="4"/>
      <c r="L806" s="4"/>
      <c r="M806" s="4"/>
      <c r="N806" s="4"/>
      <c r="O806" s="4"/>
      <c r="P806" s="4"/>
      <c r="Q806" s="4"/>
      <c r="R806" s="4"/>
      <c r="S806" s="4"/>
      <c r="T806" s="4"/>
      <c r="U806" s="4"/>
      <c r="V806" s="4"/>
      <c r="W806" s="4"/>
      <c r="X806" s="4"/>
      <c r="Y806" s="4"/>
      <c r="Z806" s="4"/>
      <c r="AA806" s="4"/>
    </row>
    <row r="807" spans="1:27">
      <c r="A807" s="2"/>
      <c r="B807" s="4"/>
      <c r="C807" s="108"/>
      <c r="D807" s="2"/>
      <c r="E807" s="4"/>
      <c r="F807" s="2"/>
      <c r="G807" s="4"/>
      <c r="H807" s="4"/>
      <c r="I807" s="4"/>
      <c r="J807" s="4"/>
      <c r="K807" s="4"/>
      <c r="L807" s="4"/>
      <c r="M807" s="4"/>
      <c r="N807" s="4"/>
      <c r="O807" s="4"/>
      <c r="P807" s="4"/>
      <c r="Q807" s="4"/>
      <c r="R807" s="4"/>
      <c r="S807" s="4"/>
      <c r="T807" s="4"/>
      <c r="U807" s="4"/>
      <c r="V807" s="4"/>
      <c r="W807" s="4"/>
      <c r="X807" s="4"/>
      <c r="Y807" s="4"/>
      <c r="Z807" s="4"/>
      <c r="AA807" s="4"/>
    </row>
    <row r="808" spans="1:27">
      <c r="A808" s="2"/>
      <c r="B808" s="4"/>
      <c r="C808" s="108"/>
      <c r="D808" s="2"/>
      <c r="E808" s="4"/>
      <c r="F808" s="2"/>
      <c r="G808" s="4"/>
      <c r="H808" s="4"/>
      <c r="I808" s="4"/>
      <c r="J808" s="4"/>
      <c r="K808" s="4"/>
      <c r="L808" s="4"/>
      <c r="M808" s="4"/>
      <c r="N808" s="4"/>
      <c r="O808" s="4"/>
      <c r="P808" s="4"/>
      <c r="Q808" s="4"/>
      <c r="R808" s="4"/>
      <c r="S808" s="4"/>
      <c r="T808" s="4"/>
      <c r="U808" s="4"/>
      <c r="V808" s="4"/>
      <c r="W808" s="4"/>
      <c r="X808" s="4"/>
      <c r="Y808" s="4"/>
      <c r="Z808" s="4"/>
      <c r="AA808" s="4"/>
    </row>
    <row r="809" spans="1:27">
      <c r="A809" s="2"/>
      <c r="B809" s="4"/>
      <c r="C809" s="108"/>
      <c r="D809" s="2"/>
      <c r="E809" s="4"/>
      <c r="F809" s="2"/>
      <c r="G809" s="4"/>
      <c r="H809" s="4"/>
      <c r="I809" s="4"/>
      <c r="J809" s="4"/>
      <c r="K809" s="4"/>
      <c r="L809" s="4"/>
      <c r="M809" s="4"/>
      <c r="N809" s="4"/>
      <c r="O809" s="4"/>
      <c r="P809" s="4"/>
      <c r="Q809" s="4"/>
      <c r="R809" s="4"/>
      <c r="S809" s="4"/>
      <c r="T809" s="4"/>
      <c r="U809" s="4"/>
      <c r="V809" s="4"/>
      <c r="W809" s="4"/>
      <c r="X809" s="4"/>
      <c r="Y809" s="4"/>
      <c r="Z809" s="4"/>
      <c r="AA809" s="4"/>
    </row>
    <row r="810" spans="1:27">
      <c r="A810" s="2"/>
      <c r="B810" s="4"/>
      <c r="C810" s="108"/>
      <c r="D810" s="2"/>
      <c r="E810" s="4"/>
      <c r="F810" s="2"/>
      <c r="G810" s="4"/>
      <c r="H810" s="4"/>
      <c r="I810" s="4"/>
      <c r="J810" s="4"/>
      <c r="K810" s="4"/>
      <c r="L810" s="4"/>
      <c r="M810" s="4"/>
      <c r="N810" s="4"/>
      <c r="O810" s="4"/>
      <c r="P810" s="4"/>
      <c r="Q810" s="4"/>
      <c r="R810" s="4"/>
      <c r="S810" s="4"/>
      <c r="T810" s="4"/>
      <c r="U810" s="4"/>
      <c r="V810" s="4"/>
      <c r="W810" s="4"/>
      <c r="X810" s="4"/>
      <c r="Y810" s="4"/>
      <c r="Z810" s="4"/>
      <c r="AA810" s="4"/>
    </row>
    <row r="811" spans="1:27">
      <c r="A811" s="2"/>
      <c r="B811" s="4"/>
      <c r="C811" s="108"/>
      <c r="D811" s="2"/>
      <c r="E811" s="4"/>
      <c r="F811" s="2"/>
      <c r="G811" s="4"/>
      <c r="H811" s="4"/>
      <c r="I811" s="4"/>
      <c r="J811" s="4"/>
      <c r="K811" s="4"/>
      <c r="L811" s="4"/>
      <c r="M811" s="4"/>
      <c r="N811" s="4"/>
      <c r="O811" s="4"/>
      <c r="P811" s="4"/>
      <c r="Q811" s="4"/>
      <c r="R811" s="4"/>
      <c r="S811" s="4"/>
      <c r="T811" s="4"/>
      <c r="U811" s="4"/>
      <c r="V811" s="4"/>
      <c r="W811" s="4"/>
      <c r="X811" s="4"/>
      <c r="Y811" s="4"/>
      <c r="Z811" s="4"/>
      <c r="AA811" s="4"/>
    </row>
    <row r="812" spans="1:27">
      <c r="A812" s="2"/>
      <c r="B812" s="4"/>
      <c r="C812" s="108"/>
      <c r="D812" s="2"/>
      <c r="E812" s="4"/>
      <c r="F812" s="2"/>
      <c r="G812" s="4"/>
      <c r="H812" s="4"/>
      <c r="I812" s="4"/>
      <c r="J812" s="4"/>
      <c r="K812" s="4"/>
      <c r="L812" s="4"/>
      <c r="M812" s="4"/>
      <c r="N812" s="4"/>
      <c r="O812" s="4"/>
      <c r="P812" s="4"/>
      <c r="Q812" s="4"/>
      <c r="R812" s="4"/>
      <c r="S812" s="4"/>
      <c r="T812" s="4"/>
      <c r="U812" s="4"/>
      <c r="V812" s="4"/>
      <c r="W812" s="4"/>
      <c r="X812" s="4"/>
      <c r="Y812" s="4"/>
      <c r="Z812" s="4"/>
      <c r="AA812" s="4"/>
    </row>
    <row r="813" spans="1:27">
      <c r="A813" s="2"/>
      <c r="B813" s="4"/>
      <c r="C813" s="108"/>
      <c r="D813" s="2"/>
      <c r="E813" s="4"/>
      <c r="F813" s="2"/>
      <c r="G813" s="4"/>
      <c r="H813" s="4"/>
      <c r="I813" s="4"/>
      <c r="J813" s="4"/>
      <c r="K813" s="4"/>
      <c r="L813" s="4"/>
      <c r="M813" s="4"/>
      <c r="N813" s="4"/>
      <c r="O813" s="4"/>
      <c r="P813" s="4"/>
      <c r="Q813" s="4"/>
      <c r="R813" s="4"/>
      <c r="S813" s="4"/>
      <c r="T813" s="4"/>
      <c r="U813" s="4"/>
      <c r="V813" s="4"/>
      <c r="W813" s="4"/>
      <c r="X813" s="4"/>
      <c r="Y813" s="4"/>
      <c r="Z813" s="4"/>
      <c r="AA813" s="4"/>
    </row>
    <row r="814" spans="1:27">
      <c r="A814" s="2"/>
      <c r="B814" s="4"/>
      <c r="C814" s="108"/>
      <c r="D814" s="2"/>
      <c r="E814" s="4"/>
      <c r="F814" s="2"/>
      <c r="G814" s="4"/>
      <c r="H814" s="4"/>
      <c r="I814" s="4"/>
      <c r="J814" s="4"/>
      <c r="K814" s="4"/>
      <c r="L814" s="4"/>
      <c r="M814" s="4"/>
      <c r="N814" s="4"/>
      <c r="O814" s="4"/>
      <c r="P814" s="4"/>
      <c r="Q814" s="4"/>
      <c r="R814" s="4"/>
      <c r="S814" s="4"/>
      <c r="T814" s="4"/>
      <c r="U814" s="4"/>
      <c r="V814" s="4"/>
      <c r="W814" s="4"/>
      <c r="X814" s="4"/>
      <c r="Y814" s="4"/>
      <c r="Z814" s="4"/>
      <c r="AA814" s="4"/>
    </row>
    <row r="815" spans="1:27">
      <c r="A815" s="2"/>
      <c r="B815" s="4"/>
      <c r="C815" s="108"/>
      <c r="D815" s="2"/>
      <c r="E815" s="4"/>
      <c r="F815" s="2"/>
      <c r="G815" s="4"/>
      <c r="H815" s="4"/>
      <c r="I815" s="4"/>
      <c r="J815" s="4"/>
      <c r="K815" s="4"/>
      <c r="L815" s="4"/>
      <c r="M815" s="4"/>
      <c r="N815" s="4"/>
      <c r="O815" s="4"/>
      <c r="P815" s="4"/>
      <c r="Q815" s="4"/>
      <c r="R815" s="4"/>
      <c r="S815" s="4"/>
      <c r="T815" s="4"/>
      <c r="U815" s="4"/>
      <c r="V815" s="4"/>
      <c r="W815" s="4"/>
      <c r="X815" s="4"/>
      <c r="Y815" s="4"/>
      <c r="Z815" s="4"/>
      <c r="AA815" s="4"/>
    </row>
    <row r="816" spans="1:27">
      <c r="A816" s="2"/>
      <c r="B816" s="4"/>
      <c r="C816" s="108"/>
      <c r="D816" s="2"/>
      <c r="E816" s="4"/>
      <c r="F816" s="2"/>
      <c r="G816" s="4"/>
      <c r="H816" s="4"/>
      <c r="I816" s="4"/>
      <c r="J816" s="4"/>
      <c r="K816" s="4"/>
      <c r="L816" s="4"/>
      <c r="M816" s="4"/>
      <c r="N816" s="4"/>
      <c r="O816" s="4"/>
      <c r="P816" s="4"/>
      <c r="Q816" s="4"/>
      <c r="R816" s="4"/>
      <c r="S816" s="4"/>
      <c r="T816" s="4"/>
      <c r="U816" s="4"/>
      <c r="V816" s="4"/>
      <c r="W816" s="4"/>
      <c r="X816" s="4"/>
      <c r="Y816" s="4"/>
      <c r="Z816" s="4"/>
      <c r="AA816" s="4"/>
    </row>
    <row r="817" spans="1:27">
      <c r="A817" s="2"/>
      <c r="B817" s="4"/>
      <c r="C817" s="108"/>
      <c r="D817" s="2"/>
      <c r="E817" s="4"/>
      <c r="F817" s="2"/>
      <c r="G817" s="4"/>
      <c r="H817" s="4"/>
      <c r="I817" s="4"/>
      <c r="J817" s="4"/>
      <c r="K817" s="4"/>
      <c r="L817" s="4"/>
      <c r="M817" s="4"/>
      <c r="N817" s="4"/>
      <c r="O817" s="4"/>
      <c r="P817" s="4"/>
      <c r="Q817" s="4"/>
      <c r="R817" s="4"/>
      <c r="S817" s="4"/>
      <c r="T817" s="4"/>
      <c r="U817" s="4"/>
      <c r="V817" s="4"/>
      <c r="W817" s="4"/>
      <c r="X817" s="4"/>
      <c r="Y817" s="4"/>
      <c r="Z817" s="4"/>
      <c r="AA817" s="4"/>
    </row>
    <row r="818" spans="1:27">
      <c r="A818" s="2"/>
      <c r="B818" s="4"/>
      <c r="C818" s="108"/>
      <c r="D818" s="2"/>
      <c r="E818" s="4"/>
      <c r="F818" s="2"/>
      <c r="G818" s="4"/>
      <c r="H818" s="4"/>
      <c r="I818" s="4"/>
      <c r="J818" s="4"/>
      <c r="K818" s="4"/>
      <c r="L818" s="4"/>
      <c r="M818" s="4"/>
      <c r="N818" s="4"/>
      <c r="O818" s="4"/>
      <c r="P818" s="4"/>
      <c r="Q818" s="4"/>
      <c r="R818" s="4"/>
      <c r="S818" s="4"/>
      <c r="T818" s="4"/>
      <c r="U818" s="4"/>
      <c r="V818" s="4"/>
      <c r="W818" s="4"/>
      <c r="X818" s="4"/>
      <c r="Y818" s="4"/>
      <c r="Z818" s="4"/>
      <c r="AA818" s="4"/>
    </row>
    <row r="819" spans="1:27">
      <c r="A819" s="2"/>
      <c r="B819" s="4"/>
      <c r="C819" s="108"/>
      <c r="D819" s="2"/>
      <c r="E819" s="4"/>
      <c r="F819" s="2"/>
      <c r="G819" s="4"/>
      <c r="H819" s="4"/>
      <c r="I819" s="4"/>
      <c r="J819" s="4"/>
      <c r="K819" s="4"/>
      <c r="L819" s="4"/>
      <c r="M819" s="4"/>
      <c r="N819" s="4"/>
      <c r="O819" s="4"/>
      <c r="P819" s="4"/>
      <c r="Q819" s="4"/>
      <c r="R819" s="4"/>
      <c r="S819" s="4"/>
      <c r="T819" s="4"/>
      <c r="U819" s="4"/>
      <c r="V819" s="4"/>
      <c r="W819" s="4"/>
      <c r="X819" s="4"/>
      <c r="Y819" s="4"/>
      <c r="Z819" s="4"/>
      <c r="AA819" s="4"/>
    </row>
    <row r="820" spans="1:27">
      <c r="A820" s="2"/>
      <c r="B820" s="4"/>
      <c r="C820" s="108"/>
      <c r="D820" s="2"/>
      <c r="E820" s="4"/>
      <c r="F820" s="2"/>
      <c r="G820" s="4"/>
      <c r="H820" s="4"/>
      <c r="I820" s="4"/>
      <c r="J820" s="4"/>
      <c r="K820" s="4"/>
      <c r="L820" s="4"/>
      <c r="M820" s="4"/>
      <c r="N820" s="4"/>
      <c r="O820" s="4"/>
      <c r="P820" s="4"/>
      <c r="Q820" s="4"/>
      <c r="R820" s="4"/>
      <c r="S820" s="4"/>
      <c r="T820" s="4"/>
      <c r="U820" s="4"/>
      <c r="V820" s="4"/>
      <c r="W820" s="4"/>
      <c r="X820" s="4"/>
      <c r="Y820" s="4"/>
      <c r="Z820" s="4"/>
      <c r="AA820" s="4"/>
    </row>
    <row r="821" spans="1:27">
      <c r="A821" s="2"/>
      <c r="B821" s="4"/>
      <c r="C821" s="108"/>
      <c r="D821" s="2"/>
      <c r="E821" s="4"/>
      <c r="F821" s="2"/>
      <c r="G821" s="4"/>
      <c r="H821" s="4"/>
      <c r="I821" s="4"/>
      <c r="J821" s="4"/>
      <c r="K821" s="4"/>
      <c r="L821" s="4"/>
      <c r="M821" s="4"/>
      <c r="N821" s="4"/>
      <c r="O821" s="4"/>
      <c r="P821" s="4"/>
      <c r="Q821" s="4"/>
      <c r="R821" s="4"/>
      <c r="S821" s="4"/>
      <c r="T821" s="4"/>
      <c r="U821" s="4"/>
      <c r="V821" s="4"/>
      <c r="W821" s="4"/>
      <c r="X821" s="4"/>
      <c r="Y821" s="4"/>
      <c r="Z821" s="4"/>
      <c r="AA821" s="4"/>
    </row>
    <row r="822" spans="1:27">
      <c r="A822" s="2"/>
      <c r="B822" s="4"/>
      <c r="C822" s="108"/>
      <c r="D822" s="2"/>
      <c r="E822" s="4"/>
      <c r="F822" s="2"/>
      <c r="G822" s="4"/>
      <c r="H822" s="4"/>
      <c r="I822" s="4"/>
      <c r="J822" s="4"/>
      <c r="K822" s="4"/>
      <c r="L822" s="4"/>
      <c r="M822" s="4"/>
      <c r="N822" s="4"/>
      <c r="O822" s="4"/>
      <c r="P822" s="4"/>
      <c r="Q822" s="4"/>
      <c r="R822" s="4"/>
      <c r="S822" s="4"/>
      <c r="T822" s="4"/>
      <c r="U822" s="4"/>
      <c r="V822" s="4"/>
      <c r="W822" s="4"/>
      <c r="X822" s="4"/>
      <c r="Y822" s="4"/>
      <c r="Z822" s="4"/>
      <c r="AA822" s="4"/>
    </row>
    <row r="823" spans="1:27">
      <c r="A823" s="2"/>
      <c r="B823" s="4"/>
      <c r="C823" s="108"/>
      <c r="D823" s="2"/>
      <c r="E823" s="4"/>
      <c r="F823" s="2"/>
      <c r="G823" s="4"/>
      <c r="H823" s="4"/>
      <c r="I823" s="4"/>
      <c r="J823" s="4"/>
      <c r="K823" s="4"/>
      <c r="L823" s="4"/>
      <c r="M823" s="4"/>
      <c r="N823" s="4"/>
      <c r="O823" s="4"/>
      <c r="P823" s="4"/>
      <c r="Q823" s="4"/>
      <c r="R823" s="4"/>
      <c r="S823" s="4"/>
      <c r="T823" s="4"/>
      <c r="U823" s="4"/>
      <c r="V823" s="4"/>
      <c r="W823" s="4"/>
      <c r="X823" s="4"/>
      <c r="Y823" s="4"/>
      <c r="Z823" s="4"/>
      <c r="AA823" s="4"/>
    </row>
    <row r="824" spans="1:27">
      <c r="A824" s="2"/>
      <c r="B824" s="4"/>
      <c r="C824" s="108"/>
      <c r="D824" s="2"/>
      <c r="E824" s="4"/>
      <c r="F824" s="2"/>
      <c r="G824" s="4"/>
      <c r="H824" s="4"/>
      <c r="I824" s="4"/>
      <c r="J824" s="4"/>
      <c r="K824" s="4"/>
      <c r="L824" s="4"/>
      <c r="M824" s="4"/>
      <c r="N824" s="4"/>
      <c r="O824" s="4"/>
      <c r="P824" s="4"/>
      <c r="Q824" s="4"/>
      <c r="R824" s="4"/>
      <c r="S824" s="4"/>
      <c r="T824" s="4"/>
      <c r="U824" s="4"/>
      <c r="V824" s="4"/>
      <c r="W824" s="4"/>
      <c r="X824" s="4"/>
      <c r="Y824" s="4"/>
      <c r="Z824" s="4"/>
      <c r="AA824" s="4"/>
    </row>
    <row r="825" spans="1:27">
      <c r="A825" s="2"/>
      <c r="B825" s="4"/>
      <c r="C825" s="108"/>
      <c r="D825" s="2"/>
      <c r="E825" s="4"/>
      <c r="F825" s="2"/>
      <c r="G825" s="4"/>
      <c r="H825" s="4"/>
      <c r="I825" s="4"/>
      <c r="J825" s="4"/>
      <c r="K825" s="4"/>
      <c r="L825" s="4"/>
      <c r="M825" s="4"/>
      <c r="N825" s="4"/>
      <c r="O825" s="4"/>
      <c r="P825" s="4"/>
      <c r="Q825" s="4"/>
      <c r="R825" s="4"/>
      <c r="S825" s="4"/>
      <c r="T825" s="4"/>
      <c r="U825" s="4"/>
      <c r="V825" s="4"/>
      <c r="W825" s="4"/>
      <c r="X825" s="4"/>
      <c r="Y825" s="4"/>
      <c r="Z825" s="4"/>
      <c r="AA825" s="4"/>
    </row>
    <row r="826" spans="1:27">
      <c r="A826" s="2"/>
      <c r="B826" s="4"/>
      <c r="C826" s="108"/>
      <c r="D826" s="2"/>
      <c r="E826" s="4"/>
      <c r="F826" s="2"/>
      <c r="G826" s="4"/>
      <c r="H826" s="4"/>
      <c r="I826" s="4"/>
      <c r="J826" s="4"/>
      <c r="K826" s="4"/>
      <c r="L826" s="4"/>
      <c r="M826" s="4"/>
      <c r="N826" s="4"/>
      <c r="O826" s="4"/>
      <c r="P826" s="4"/>
      <c r="Q826" s="4"/>
      <c r="R826" s="4"/>
      <c r="S826" s="4"/>
      <c r="T826" s="4"/>
      <c r="U826" s="4"/>
      <c r="V826" s="4"/>
      <c r="W826" s="4"/>
      <c r="X826" s="4"/>
      <c r="Y826" s="4"/>
      <c r="Z826" s="4"/>
      <c r="AA826" s="4"/>
    </row>
    <row r="827" spans="1:27">
      <c r="A827" s="2"/>
      <c r="B827" s="4"/>
      <c r="C827" s="108"/>
      <c r="D827" s="2"/>
      <c r="E827" s="4"/>
      <c r="F827" s="2"/>
      <c r="G827" s="4"/>
      <c r="H827" s="4"/>
      <c r="I827" s="4"/>
      <c r="J827" s="4"/>
      <c r="K827" s="4"/>
      <c r="L827" s="4"/>
      <c r="M827" s="4"/>
      <c r="N827" s="4"/>
      <c r="O827" s="4"/>
      <c r="P827" s="4"/>
      <c r="Q827" s="4"/>
      <c r="R827" s="4"/>
      <c r="S827" s="4"/>
      <c r="T827" s="4"/>
      <c r="U827" s="4"/>
      <c r="V827" s="4"/>
      <c r="W827" s="4"/>
      <c r="X827" s="4"/>
      <c r="Y827" s="4"/>
      <c r="Z827" s="4"/>
      <c r="AA827" s="4"/>
    </row>
    <row r="828" spans="1:27">
      <c r="A828" s="2"/>
      <c r="B828" s="4"/>
      <c r="C828" s="108"/>
      <c r="D828" s="2"/>
      <c r="E828" s="4"/>
      <c r="F828" s="2"/>
      <c r="G828" s="4"/>
      <c r="H828" s="4"/>
      <c r="I828" s="4"/>
      <c r="J828" s="4"/>
      <c r="K828" s="4"/>
      <c r="L828" s="4"/>
      <c r="M828" s="4"/>
      <c r="N828" s="4"/>
      <c r="O828" s="4"/>
      <c r="P828" s="4"/>
      <c r="Q828" s="4"/>
      <c r="R828" s="4"/>
      <c r="S828" s="4"/>
      <c r="T828" s="4"/>
      <c r="U828" s="4"/>
      <c r="V828" s="4"/>
      <c r="W828" s="4"/>
      <c r="X828" s="4"/>
      <c r="Y828" s="4"/>
      <c r="Z828" s="4"/>
      <c r="AA828" s="4"/>
    </row>
    <row r="829" spans="1:27">
      <c r="A829" s="2"/>
      <c r="B829" s="4"/>
      <c r="C829" s="108"/>
      <c r="D829" s="2"/>
      <c r="E829" s="4"/>
      <c r="F829" s="2"/>
      <c r="G829" s="4"/>
      <c r="H829" s="4"/>
      <c r="I829" s="4"/>
      <c r="J829" s="4"/>
      <c r="K829" s="4"/>
      <c r="L829" s="4"/>
      <c r="M829" s="4"/>
      <c r="N829" s="4"/>
      <c r="O829" s="4"/>
      <c r="P829" s="4"/>
      <c r="Q829" s="4"/>
      <c r="R829" s="4"/>
      <c r="S829" s="4"/>
      <c r="T829" s="4"/>
      <c r="U829" s="4"/>
      <c r="V829" s="4"/>
      <c r="W829" s="4"/>
      <c r="X829" s="4"/>
      <c r="Y829" s="4"/>
      <c r="Z829" s="4"/>
      <c r="AA829" s="4"/>
    </row>
    <row r="830" spans="1:27">
      <c r="A830" s="2"/>
      <c r="B830" s="4"/>
      <c r="C830" s="108"/>
      <c r="D830" s="2"/>
      <c r="E830" s="4"/>
      <c r="F830" s="2"/>
      <c r="G830" s="4"/>
      <c r="H830" s="4"/>
      <c r="I830" s="4"/>
      <c r="J830" s="4"/>
      <c r="K830" s="4"/>
      <c r="L830" s="4"/>
      <c r="M830" s="4"/>
      <c r="N830" s="4"/>
      <c r="O830" s="4"/>
      <c r="P830" s="4"/>
      <c r="Q830" s="4"/>
      <c r="R830" s="4"/>
      <c r="S830" s="4"/>
      <c r="T830" s="4"/>
      <c r="U830" s="4"/>
      <c r="V830" s="4"/>
      <c r="W830" s="4"/>
      <c r="X830" s="4"/>
      <c r="Y830" s="4"/>
      <c r="Z830" s="4"/>
      <c r="AA830" s="4"/>
    </row>
    <row r="831" spans="1:27">
      <c r="A831" s="2"/>
      <c r="B831" s="4"/>
      <c r="C831" s="108"/>
      <c r="D831" s="2"/>
      <c r="E831" s="4"/>
      <c r="F831" s="2"/>
      <c r="G831" s="4"/>
      <c r="H831" s="4"/>
      <c r="I831" s="4"/>
      <c r="J831" s="4"/>
      <c r="K831" s="4"/>
      <c r="L831" s="4"/>
      <c r="M831" s="4"/>
      <c r="N831" s="4"/>
      <c r="O831" s="4"/>
      <c r="P831" s="4"/>
      <c r="Q831" s="4"/>
      <c r="R831" s="4"/>
      <c r="S831" s="4"/>
      <c r="T831" s="4"/>
      <c r="U831" s="4"/>
      <c r="V831" s="4"/>
      <c r="W831" s="4"/>
      <c r="X831" s="4"/>
      <c r="Y831" s="4"/>
      <c r="Z831" s="4"/>
      <c r="AA831" s="4"/>
    </row>
    <row r="832" spans="1:27">
      <c r="A832" s="2"/>
      <c r="B832" s="4"/>
      <c r="C832" s="108"/>
      <c r="D832" s="2"/>
      <c r="E832" s="4"/>
      <c r="F832" s="2"/>
      <c r="G832" s="4"/>
      <c r="H832" s="4"/>
      <c r="I832" s="4"/>
      <c r="J832" s="4"/>
      <c r="K832" s="4"/>
      <c r="L832" s="4"/>
      <c r="M832" s="4"/>
      <c r="N832" s="4"/>
      <c r="O832" s="4"/>
      <c r="P832" s="4"/>
      <c r="Q832" s="4"/>
      <c r="R832" s="4"/>
      <c r="S832" s="4"/>
      <c r="T832" s="4"/>
      <c r="U832" s="4"/>
      <c r="V832" s="4"/>
      <c r="W832" s="4"/>
      <c r="X832" s="4"/>
      <c r="Y832" s="4"/>
      <c r="Z832" s="4"/>
      <c r="AA832" s="4"/>
    </row>
    <row r="833" spans="1:27">
      <c r="A833" s="2"/>
      <c r="B833" s="4"/>
      <c r="C833" s="108"/>
      <c r="D833" s="2"/>
      <c r="E833" s="4"/>
      <c r="F833" s="2"/>
      <c r="G833" s="4"/>
      <c r="H833" s="4"/>
      <c r="I833" s="4"/>
      <c r="J833" s="4"/>
      <c r="K833" s="4"/>
      <c r="L833" s="4"/>
      <c r="M833" s="4"/>
      <c r="N833" s="4"/>
      <c r="O833" s="4"/>
      <c r="P833" s="4"/>
      <c r="Q833" s="4"/>
      <c r="R833" s="4"/>
      <c r="S833" s="4"/>
      <c r="T833" s="4"/>
      <c r="U833" s="4"/>
      <c r="V833" s="4"/>
      <c r="W833" s="4"/>
      <c r="X833" s="4"/>
      <c r="Y833" s="4"/>
      <c r="Z833" s="4"/>
      <c r="AA833" s="4"/>
    </row>
    <row r="834" spans="1:27">
      <c r="A834" s="2"/>
      <c r="B834" s="4"/>
      <c r="C834" s="108"/>
      <c r="D834" s="2"/>
      <c r="E834" s="4"/>
      <c r="F834" s="2"/>
      <c r="G834" s="4"/>
      <c r="H834" s="4"/>
      <c r="I834" s="4"/>
      <c r="J834" s="4"/>
      <c r="K834" s="4"/>
      <c r="L834" s="4"/>
      <c r="M834" s="4"/>
      <c r="N834" s="4"/>
      <c r="O834" s="4"/>
      <c r="P834" s="4"/>
      <c r="Q834" s="4"/>
      <c r="R834" s="4"/>
      <c r="S834" s="4"/>
      <c r="T834" s="4"/>
      <c r="U834" s="4"/>
      <c r="V834" s="4"/>
      <c r="W834" s="4"/>
      <c r="X834" s="4"/>
      <c r="Y834" s="4"/>
      <c r="Z834" s="4"/>
      <c r="AA834" s="4"/>
    </row>
    <row r="835" spans="1:27">
      <c r="A835" s="2"/>
      <c r="B835" s="4"/>
      <c r="C835" s="108"/>
      <c r="D835" s="2"/>
      <c r="E835" s="4"/>
      <c r="F835" s="2"/>
      <c r="G835" s="4"/>
      <c r="H835" s="4"/>
      <c r="I835" s="4"/>
      <c r="J835" s="4"/>
      <c r="K835" s="4"/>
      <c r="L835" s="4"/>
      <c r="M835" s="4"/>
      <c r="N835" s="4"/>
      <c r="O835" s="4"/>
      <c r="P835" s="4"/>
      <c r="Q835" s="4"/>
      <c r="R835" s="4"/>
      <c r="S835" s="4"/>
      <c r="T835" s="4"/>
      <c r="U835" s="4"/>
      <c r="V835" s="4"/>
      <c r="W835" s="4"/>
      <c r="X835" s="4"/>
      <c r="Y835" s="4"/>
      <c r="Z835" s="4"/>
      <c r="AA835" s="4"/>
    </row>
    <row r="836" spans="1:27">
      <c r="A836" s="2"/>
      <c r="B836" s="4"/>
      <c r="C836" s="108"/>
      <c r="D836" s="2"/>
      <c r="E836" s="4"/>
      <c r="F836" s="2"/>
      <c r="G836" s="4"/>
      <c r="H836" s="4"/>
      <c r="I836" s="4"/>
      <c r="J836" s="4"/>
      <c r="K836" s="4"/>
      <c r="L836" s="4"/>
      <c r="M836" s="4"/>
      <c r="N836" s="4"/>
      <c r="O836" s="4"/>
      <c r="P836" s="4"/>
      <c r="Q836" s="4"/>
      <c r="R836" s="4"/>
      <c r="S836" s="4"/>
      <c r="T836" s="4"/>
      <c r="U836" s="4"/>
      <c r="V836" s="4"/>
      <c r="W836" s="4"/>
      <c r="X836" s="4"/>
      <c r="Y836" s="4"/>
      <c r="Z836" s="4"/>
      <c r="AA836" s="4"/>
    </row>
    <row r="837" spans="1:27">
      <c r="A837" s="2"/>
      <c r="B837" s="4"/>
      <c r="C837" s="108"/>
      <c r="D837" s="2"/>
      <c r="E837" s="4"/>
      <c r="F837" s="2"/>
      <c r="G837" s="4"/>
      <c r="H837" s="4"/>
      <c r="I837" s="4"/>
      <c r="J837" s="4"/>
      <c r="K837" s="4"/>
      <c r="L837" s="4"/>
      <c r="M837" s="4"/>
      <c r="N837" s="4"/>
      <c r="O837" s="4"/>
      <c r="P837" s="4"/>
      <c r="Q837" s="4"/>
      <c r="R837" s="4"/>
      <c r="S837" s="4"/>
      <c r="T837" s="4"/>
      <c r="U837" s="4"/>
      <c r="V837" s="4"/>
      <c r="W837" s="4"/>
      <c r="X837" s="4"/>
      <c r="Y837" s="4"/>
      <c r="Z837" s="4"/>
      <c r="AA837" s="4"/>
    </row>
    <row r="838" spans="1:27">
      <c r="A838" s="2"/>
      <c r="B838" s="4"/>
      <c r="C838" s="108"/>
      <c r="D838" s="2"/>
      <c r="E838" s="4"/>
      <c r="F838" s="2"/>
      <c r="G838" s="4"/>
      <c r="H838" s="4"/>
      <c r="I838" s="4"/>
      <c r="J838" s="4"/>
      <c r="K838" s="4"/>
      <c r="L838" s="4"/>
      <c r="M838" s="4"/>
      <c r="N838" s="4"/>
      <c r="O838" s="4"/>
      <c r="P838" s="4"/>
      <c r="Q838" s="4"/>
      <c r="R838" s="4"/>
      <c r="S838" s="4"/>
      <c r="T838" s="4"/>
      <c r="U838" s="4"/>
      <c r="V838" s="4"/>
      <c r="W838" s="4"/>
      <c r="X838" s="4"/>
      <c r="Y838" s="4"/>
      <c r="Z838" s="4"/>
      <c r="AA838" s="4"/>
    </row>
    <row r="839" spans="1:27">
      <c r="A839" s="2"/>
      <c r="B839" s="4"/>
      <c r="C839" s="108"/>
      <c r="D839" s="2"/>
      <c r="E839" s="4"/>
      <c r="F839" s="2"/>
      <c r="G839" s="4"/>
      <c r="H839" s="4"/>
      <c r="I839" s="4"/>
      <c r="J839" s="4"/>
      <c r="K839" s="4"/>
      <c r="L839" s="4"/>
      <c r="M839" s="4"/>
      <c r="N839" s="4"/>
      <c r="O839" s="4"/>
      <c r="P839" s="4"/>
      <c r="Q839" s="4"/>
      <c r="R839" s="4"/>
      <c r="S839" s="4"/>
      <c r="T839" s="4"/>
      <c r="U839" s="4"/>
      <c r="V839" s="4"/>
      <c r="W839" s="4"/>
      <c r="X839" s="4"/>
      <c r="Y839" s="4"/>
      <c r="Z839" s="4"/>
      <c r="AA839" s="4"/>
    </row>
    <row r="840" spans="1:27">
      <c r="A840" s="2"/>
      <c r="B840" s="4"/>
      <c r="C840" s="108"/>
      <c r="D840" s="2"/>
      <c r="E840" s="4"/>
      <c r="F840" s="2"/>
      <c r="G840" s="4"/>
      <c r="H840" s="4"/>
      <c r="I840" s="4"/>
      <c r="J840" s="4"/>
      <c r="K840" s="4"/>
      <c r="L840" s="4"/>
      <c r="M840" s="4"/>
      <c r="N840" s="4"/>
      <c r="O840" s="4"/>
      <c r="P840" s="4"/>
      <c r="Q840" s="4"/>
      <c r="R840" s="4"/>
      <c r="S840" s="4"/>
      <c r="T840" s="4"/>
      <c r="U840" s="4"/>
      <c r="V840" s="4"/>
      <c r="W840" s="4"/>
      <c r="X840" s="4"/>
      <c r="Y840" s="4"/>
      <c r="Z840" s="4"/>
      <c r="AA840" s="4"/>
    </row>
    <row r="841" spans="1:27">
      <c r="A841" s="2"/>
      <c r="B841" s="4"/>
      <c r="C841" s="108"/>
      <c r="D841" s="2"/>
      <c r="E841" s="4"/>
      <c r="F841" s="2"/>
      <c r="G841" s="4"/>
      <c r="H841" s="4"/>
      <c r="I841" s="4"/>
      <c r="J841" s="4"/>
      <c r="K841" s="4"/>
      <c r="L841" s="4"/>
      <c r="M841" s="4"/>
      <c r="N841" s="4"/>
      <c r="O841" s="4"/>
      <c r="P841" s="4"/>
      <c r="Q841" s="4"/>
      <c r="R841" s="4"/>
      <c r="S841" s="4"/>
      <c r="T841" s="4"/>
      <c r="U841" s="4"/>
      <c r="V841" s="4"/>
      <c r="W841" s="4"/>
      <c r="X841" s="4"/>
      <c r="Y841" s="4"/>
      <c r="Z841" s="4"/>
      <c r="AA841" s="4"/>
    </row>
    <row r="842" spans="1:27">
      <c r="A842" s="2"/>
      <c r="B842" s="4"/>
      <c r="C842" s="108"/>
      <c r="D842" s="2"/>
      <c r="E842" s="4"/>
      <c r="F842" s="2"/>
      <c r="G842" s="4"/>
      <c r="H842" s="4"/>
      <c r="I842" s="4"/>
      <c r="J842" s="4"/>
      <c r="K842" s="4"/>
      <c r="L842" s="4"/>
      <c r="M842" s="4"/>
      <c r="N842" s="4"/>
      <c r="O842" s="4"/>
      <c r="P842" s="4"/>
      <c r="Q842" s="4"/>
      <c r="R842" s="4"/>
      <c r="S842" s="4"/>
      <c r="T842" s="4"/>
      <c r="U842" s="4"/>
      <c r="V842" s="4"/>
      <c r="W842" s="4"/>
      <c r="X842" s="4"/>
      <c r="Y842" s="4"/>
      <c r="Z842" s="4"/>
      <c r="AA842" s="4"/>
    </row>
    <row r="843" spans="1:27">
      <c r="A843" s="2"/>
      <c r="B843" s="4"/>
      <c r="C843" s="108"/>
      <c r="D843" s="2"/>
      <c r="E843" s="4"/>
      <c r="F843" s="2"/>
      <c r="G843" s="4"/>
      <c r="H843" s="4"/>
      <c r="I843" s="4"/>
      <c r="J843" s="4"/>
      <c r="K843" s="4"/>
      <c r="L843" s="4"/>
      <c r="M843" s="4"/>
      <c r="N843" s="4"/>
      <c r="O843" s="4"/>
      <c r="P843" s="4"/>
      <c r="Q843" s="4"/>
      <c r="R843" s="4"/>
      <c r="S843" s="4"/>
      <c r="T843" s="4"/>
      <c r="U843" s="4"/>
      <c r="V843" s="4"/>
      <c r="W843" s="4"/>
      <c r="X843" s="4"/>
      <c r="Y843" s="4"/>
      <c r="Z843" s="4"/>
      <c r="AA843" s="4"/>
    </row>
    <row r="844" spans="1:27">
      <c r="A844" s="2"/>
      <c r="B844" s="4"/>
      <c r="C844" s="108"/>
      <c r="D844" s="2"/>
      <c r="E844" s="4"/>
      <c r="F844" s="2"/>
      <c r="G844" s="4"/>
      <c r="H844" s="4"/>
      <c r="I844" s="4"/>
      <c r="J844" s="4"/>
      <c r="K844" s="4"/>
      <c r="L844" s="4"/>
      <c r="M844" s="4"/>
      <c r="N844" s="4"/>
      <c r="O844" s="4"/>
      <c r="P844" s="4"/>
      <c r="Q844" s="4"/>
      <c r="R844" s="4"/>
      <c r="S844" s="4"/>
      <c r="T844" s="4"/>
      <c r="U844" s="4"/>
      <c r="V844" s="4"/>
      <c r="W844" s="4"/>
      <c r="X844" s="4"/>
      <c r="Y844" s="4"/>
      <c r="Z844" s="4"/>
      <c r="AA844" s="4"/>
    </row>
    <row r="845" spans="1:27">
      <c r="A845" s="2"/>
      <c r="B845" s="4"/>
      <c r="C845" s="108"/>
      <c r="D845" s="2"/>
      <c r="E845" s="4"/>
      <c r="F845" s="2"/>
      <c r="G845" s="4"/>
      <c r="H845" s="4"/>
      <c r="I845" s="4"/>
      <c r="J845" s="4"/>
      <c r="K845" s="4"/>
      <c r="L845" s="4"/>
      <c r="M845" s="4"/>
      <c r="N845" s="4"/>
      <c r="O845" s="4"/>
      <c r="P845" s="4"/>
      <c r="Q845" s="4"/>
      <c r="R845" s="4"/>
      <c r="S845" s="4"/>
      <c r="T845" s="4"/>
      <c r="U845" s="4"/>
      <c r="V845" s="4"/>
      <c r="W845" s="4"/>
      <c r="X845" s="4"/>
      <c r="Y845" s="4"/>
      <c r="Z845" s="4"/>
      <c r="AA845" s="4"/>
    </row>
    <row r="846" spans="1:27">
      <c r="A846" s="2"/>
      <c r="B846" s="4"/>
      <c r="C846" s="108"/>
      <c r="D846" s="2"/>
      <c r="E846" s="4"/>
      <c r="F846" s="2"/>
      <c r="G846" s="4"/>
      <c r="H846" s="4"/>
      <c r="I846" s="4"/>
      <c r="J846" s="4"/>
      <c r="K846" s="4"/>
      <c r="L846" s="4"/>
      <c r="M846" s="4"/>
      <c r="N846" s="4"/>
      <c r="O846" s="4"/>
      <c r="P846" s="4"/>
      <c r="Q846" s="4"/>
      <c r="R846" s="4"/>
      <c r="S846" s="4"/>
      <c r="T846" s="4"/>
      <c r="U846" s="4"/>
      <c r="V846" s="4"/>
      <c r="W846" s="4"/>
      <c r="X846" s="4"/>
      <c r="Y846" s="4"/>
      <c r="Z846" s="4"/>
      <c r="AA846" s="4"/>
    </row>
    <row r="847" spans="1:27">
      <c r="A847" s="2"/>
      <c r="B847" s="4"/>
      <c r="C847" s="108"/>
      <c r="D847" s="2"/>
      <c r="E847" s="4"/>
      <c r="F847" s="2"/>
      <c r="G847" s="4"/>
      <c r="H847" s="4"/>
      <c r="I847" s="4"/>
      <c r="J847" s="4"/>
      <c r="K847" s="4"/>
      <c r="L847" s="4"/>
      <c r="M847" s="4"/>
      <c r="N847" s="4"/>
      <c r="O847" s="4"/>
      <c r="P847" s="4"/>
      <c r="Q847" s="4"/>
      <c r="R847" s="4"/>
      <c r="S847" s="4"/>
      <c r="T847" s="4"/>
      <c r="U847" s="4"/>
      <c r="V847" s="4"/>
      <c r="W847" s="4"/>
      <c r="X847" s="4"/>
      <c r="Y847" s="4"/>
      <c r="Z847" s="4"/>
      <c r="AA847" s="4"/>
    </row>
    <row r="848" spans="1:27">
      <c r="A848" s="2"/>
      <c r="B848" s="4"/>
      <c r="C848" s="108"/>
      <c r="D848" s="2"/>
      <c r="E848" s="4"/>
      <c r="F848" s="2"/>
      <c r="G848" s="4"/>
      <c r="H848" s="4"/>
      <c r="I848" s="4"/>
      <c r="J848" s="4"/>
      <c r="K848" s="4"/>
      <c r="L848" s="4"/>
      <c r="M848" s="4"/>
      <c r="N848" s="4"/>
      <c r="O848" s="4"/>
      <c r="P848" s="4"/>
      <c r="Q848" s="4"/>
      <c r="R848" s="4"/>
      <c r="S848" s="4"/>
      <c r="T848" s="4"/>
      <c r="U848" s="4"/>
      <c r="V848" s="4"/>
      <c r="W848" s="4"/>
      <c r="X848" s="4"/>
      <c r="Y848" s="4"/>
      <c r="Z848" s="4"/>
      <c r="AA848" s="4"/>
    </row>
    <row r="849" spans="1:27">
      <c r="A849" s="2"/>
      <c r="B849" s="4"/>
      <c r="C849" s="108"/>
      <c r="D849" s="2"/>
      <c r="E849" s="4"/>
      <c r="F849" s="2"/>
      <c r="G849" s="4"/>
      <c r="H849" s="4"/>
      <c r="I849" s="4"/>
      <c r="J849" s="4"/>
      <c r="K849" s="4"/>
      <c r="L849" s="4"/>
      <c r="M849" s="4"/>
      <c r="N849" s="4"/>
      <c r="O849" s="4"/>
      <c r="P849" s="4"/>
      <c r="Q849" s="4"/>
      <c r="R849" s="4"/>
      <c r="S849" s="4"/>
      <c r="T849" s="4"/>
      <c r="U849" s="4"/>
      <c r="V849" s="4"/>
      <c r="W849" s="4"/>
      <c r="X849" s="4"/>
      <c r="Y849" s="4"/>
      <c r="Z849" s="4"/>
      <c r="AA849" s="4"/>
    </row>
    <row r="850" spans="1:27">
      <c r="A850" s="2"/>
      <c r="B850" s="4"/>
      <c r="C850" s="108"/>
      <c r="D850" s="2"/>
      <c r="E850" s="4"/>
      <c r="F850" s="2"/>
      <c r="G850" s="4"/>
      <c r="H850" s="4"/>
      <c r="I850" s="4"/>
      <c r="J850" s="4"/>
      <c r="K850" s="4"/>
      <c r="L850" s="4"/>
      <c r="M850" s="4"/>
      <c r="N850" s="4"/>
      <c r="O850" s="4"/>
      <c r="P850" s="4"/>
      <c r="Q850" s="4"/>
      <c r="R850" s="4"/>
      <c r="S850" s="4"/>
      <c r="T850" s="4"/>
      <c r="U850" s="4"/>
      <c r="V850" s="4"/>
      <c r="W850" s="4"/>
      <c r="X850" s="4"/>
      <c r="Y850" s="4"/>
      <c r="Z850" s="4"/>
      <c r="AA850" s="4"/>
    </row>
    <row r="851" spans="1:27">
      <c r="A851" s="2"/>
      <c r="B851" s="4"/>
      <c r="C851" s="108"/>
      <c r="D851" s="2"/>
      <c r="E851" s="4"/>
      <c r="F851" s="2"/>
      <c r="G851" s="4"/>
      <c r="H851" s="4"/>
      <c r="I851" s="4"/>
      <c r="J851" s="4"/>
      <c r="K851" s="4"/>
      <c r="L851" s="4"/>
      <c r="M851" s="4"/>
      <c r="N851" s="4"/>
      <c r="O851" s="4"/>
      <c r="P851" s="4"/>
      <c r="Q851" s="4"/>
      <c r="R851" s="4"/>
      <c r="S851" s="4"/>
      <c r="T851" s="4"/>
      <c r="U851" s="4"/>
      <c r="V851" s="4"/>
      <c r="W851" s="4"/>
      <c r="X851" s="4"/>
      <c r="Y851" s="4"/>
      <c r="Z851" s="4"/>
      <c r="AA851" s="4"/>
    </row>
    <row r="852" spans="1:27">
      <c r="A852" s="2"/>
      <c r="B852" s="4"/>
      <c r="C852" s="108"/>
      <c r="D852" s="2"/>
      <c r="E852" s="4"/>
      <c r="F852" s="2"/>
      <c r="G852" s="4"/>
      <c r="H852" s="4"/>
      <c r="I852" s="4"/>
      <c r="J852" s="4"/>
      <c r="K852" s="4"/>
      <c r="L852" s="4"/>
      <c r="M852" s="4"/>
      <c r="N852" s="4"/>
      <c r="O852" s="4"/>
      <c r="P852" s="4"/>
      <c r="Q852" s="4"/>
      <c r="R852" s="4"/>
      <c r="S852" s="4"/>
      <c r="T852" s="4"/>
      <c r="U852" s="4"/>
      <c r="V852" s="4"/>
      <c r="W852" s="4"/>
      <c r="X852" s="4"/>
      <c r="Y852" s="4"/>
      <c r="Z852" s="4"/>
      <c r="AA852" s="4"/>
    </row>
    <row r="853" spans="1:27">
      <c r="A853" s="2"/>
      <c r="B853" s="4"/>
      <c r="C853" s="108"/>
      <c r="D853" s="2"/>
      <c r="E853" s="4"/>
      <c r="F853" s="2"/>
      <c r="G853" s="4"/>
      <c r="H853" s="4"/>
      <c r="I853" s="4"/>
      <c r="J853" s="4"/>
      <c r="K853" s="4"/>
      <c r="L853" s="4"/>
      <c r="M853" s="4"/>
      <c r="N853" s="4"/>
      <c r="O853" s="4"/>
      <c r="P853" s="4"/>
      <c r="Q853" s="4"/>
      <c r="R853" s="4"/>
      <c r="S853" s="4"/>
      <c r="T853" s="4"/>
      <c r="U853" s="4"/>
      <c r="V853" s="4"/>
      <c r="W853" s="4"/>
      <c r="X853" s="4"/>
      <c r="Y853" s="4"/>
      <c r="Z853" s="4"/>
      <c r="AA853" s="4"/>
    </row>
    <row r="854" spans="1:27">
      <c r="A854" s="2"/>
      <c r="B854" s="4"/>
      <c r="C854" s="108"/>
      <c r="D854" s="2"/>
      <c r="E854" s="4"/>
      <c r="F854" s="2"/>
      <c r="G854" s="4"/>
      <c r="H854" s="4"/>
      <c r="I854" s="4"/>
      <c r="J854" s="4"/>
      <c r="K854" s="4"/>
      <c r="L854" s="4"/>
      <c r="M854" s="4"/>
      <c r="N854" s="4"/>
      <c r="O854" s="4"/>
      <c r="P854" s="4"/>
      <c r="Q854" s="4"/>
      <c r="R854" s="4"/>
      <c r="S854" s="4"/>
      <c r="T854" s="4"/>
      <c r="U854" s="4"/>
      <c r="V854" s="4"/>
      <c r="W854" s="4"/>
      <c r="X854" s="4"/>
      <c r="Y854" s="4"/>
      <c r="Z854" s="4"/>
      <c r="AA854" s="4"/>
    </row>
    <row r="855" spans="1:27">
      <c r="A855" s="2"/>
      <c r="B855" s="4"/>
      <c r="C855" s="108"/>
      <c r="D855" s="2"/>
      <c r="E855" s="4"/>
      <c r="F855" s="2"/>
      <c r="G855" s="4"/>
      <c r="H855" s="4"/>
      <c r="I855" s="4"/>
      <c r="J855" s="4"/>
      <c r="K855" s="4"/>
      <c r="L855" s="4"/>
      <c r="M855" s="4"/>
      <c r="N855" s="4"/>
      <c r="O855" s="4"/>
      <c r="P855" s="4"/>
      <c r="Q855" s="4"/>
      <c r="R855" s="4"/>
      <c r="S855" s="4"/>
      <c r="T855" s="4"/>
      <c r="U855" s="4"/>
      <c r="V855" s="4"/>
      <c r="W855" s="4"/>
      <c r="X855" s="4"/>
      <c r="Y855" s="4"/>
      <c r="Z855" s="4"/>
      <c r="AA855" s="4"/>
    </row>
    <row r="856" spans="1:27">
      <c r="A856" s="2"/>
      <c r="B856" s="4"/>
      <c r="C856" s="108"/>
      <c r="D856" s="2"/>
      <c r="E856" s="4"/>
      <c r="F856" s="2"/>
      <c r="G856" s="4"/>
      <c r="H856" s="4"/>
      <c r="I856" s="4"/>
      <c r="J856" s="4"/>
      <c r="K856" s="4"/>
      <c r="L856" s="4"/>
      <c r="M856" s="4"/>
      <c r="N856" s="4"/>
      <c r="O856" s="4"/>
      <c r="P856" s="4"/>
      <c r="Q856" s="4"/>
      <c r="R856" s="4"/>
      <c r="S856" s="4"/>
      <c r="T856" s="4"/>
      <c r="U856" s="4"/>
      <c r="V856" s="4"/>
      <c r="W856" s="4"/>
      <c r="X856" s="4"/>
      <c r="Y856" s="4"/>
      <c r="Z856" s="4"/>
      <c r="AA856" s="4"/>
    </row>
    <row r="857" spans="1:27">
      <c r="A857" s="2"/>
      <c r="B857" s="4"/>
      <c r="C857" s="108"/>
      <c r="D857" s="2"/>
      <c r="E857" s="4"/>
      <c r="F857" s="2"/>
      <c r="G857" s="4"/>
      <c r="H857" s="4"/>
      <c r="I857" s="4"/>
      <c r="J857" s="4"/>
      <c r="K857" s="4"/>
      <c r="L857" s="4"/>
      <c r="M857" s="4"/>
      <c r="N857" s="4"/>
      <c r="O857" s="4"/>
      <c r="P857" s="4"/>
      <c r="Q857" s="4"/>
      <c r="R857" s="4"/>
      <c r="S857" s="4"/>
      <c r="T857" s="4"/>
      <c r="U857" s="4"/>
      <c r="V857" s="4"/>
      <c r="W857" s="4"/>
      <c r="X857" s="4"/>
      <c r="Y857" s="4"/>
      <c r="Z857" s="4"/>
      <c r="AA857" s="4"/>
    </row>
    <row r="858" spans="1:27">
      <c r="A858" s="2"/>
      <c r="B858" s="4"/>
      <c r="C858" s="108"/>
      <c r="D858" s="2"/>
      <c r="E858" s="4"/>
      <c r="F858" s="2"/>
      <c r="G858" s="4"/>
      <c r="H858" s="4"/>
      <c r="I858" s="4"/>
      <c r="J858" s="4"/>
      <c r="K858" s="4"/>
      <c r="L858" s="4"/>
      <c r="M858" s="4"/>
      <c r="N858" s="4"/>
      <c r="O858" s="4"/>
      <c r="P858" s="4"/>
      <c r="Q858" s="4"/>
      <c r="R858" s="4"/>
      <c r="S858" s="4"/>
      <c r="T858" s="4"/>
      <c r="U858" s="4"/>
      <c r="V858" s="4"/>
      <c r="W858" s="4"/>
      <c r="X858" s="4"/>
      <c r="Y858" s="4"/>
      <c r="Z858" s="4"/>
      <c r="AA858" s="4"/>
    </row>
    <row r="859" spans="1:27">
      <c r="A859" s="2"/>
      <c r="B859" s="4"/>
      <c r="C859" s="108"/>
      <c r="D859" s="2"/>
      <c r="E859" s="4"/>
      <c r="F859" s="2"/>
      <c r="G859" s="4"/>
      <c r="H859" s="4"/>
      <c r="I859" s="4"/>
      <c r="J859" s="4"/>
      <c r="K859" s="4"/>
      <c r="L859" s="4"/>
      <c r="M859" s="4"/>
      <c r="N859" s="4"/>
      <c r="O859" s="4"/>
      <c r="P859" s="4"/>
      <c r="Q859" s="4"/>
      <c r="R859" s="4"/>
      <c r="S859" s="4"/>
      <c r="T859" s="4"/>
      <c r="U859" s="4"/>
      <c r="V859" s="4"/>
      <c r="W859" s="4"/>
      <c r="X859" s="4"/>
      <c r="Y859" s="4"/>
      <c r="Z859" s="4"/>
      <c r="AA859" s="4"/>
    </row>
    <row r="860" spans="1:27">
      <c r="A860" s="2"/>
      <c r="B860" s="4"/>
      <c r="C860" s="108"/>
      <c r="D860" s="2"/>
      <c r="E860" s="4"/>
      <c r="F860" s="2"/>
      <c r="G860" s="4"/>
      <c r="H860" s="4"/>
      <c r="I860" s="4"/>
      <c r="J860" s="4"/>
      <c r="K860" s="4"/>
      <c r="L860" s="4"/>
      <c r="M860" s="4"/>
      <c r="N860" s="4"/>
      <c r="O860" s="4"/>
      <c r="P860" s="4"/>
      <c r="Q860" s="4"/>
      <c r="R860" s="4"/>
      <c r="S860" s="4"/>
      <c r="T860" s="4"/>
      <c r="U860" s="4"/>
      <c r="V860" s="4"/>
      <c r="W860" s="4"/>
      <c r="X860" s="4"/>
      <c r="Y860" s="4"/>
      <c r="Z860" s="4"/>
      <c r="AA860" s="4"/>
    </row>
    <row r="861" spans="1:27">
      <c r="A861" s="2"/>
      <c r="B861" s="4"/>
      <c r="C861" s="108"/>
      <c r="D861" s="2"/>
      <c r="E861" s="4"/>
      <c r="F861" s="2"/>
      <c r="G861" s="4"/>
      <c r="H861" s="4"/>
      <c r="I861" s="4"/>
      <c r="J861" s="4"/>
      <c r="K861" s="4"/>
      <c r="L861" s="4"/>
      <c r="M861" s="4"/>
      <c r="N861" s="4"/>
      <c r="O861" s="4"/>
      <c r="P861" s="4"/>
      <c r="Q861" s="4"/>
      <c r="R861" s="4"/>
      <c r="S861" s="4"/>
      <c r="T861" s="4"/>
      <c r="U861" s="4"/>
      <c r="V861" s="4"/>
      <c r="W861" s="4"/>
      <c r="X861" s="4"/>
      <c r="Y861" s="4"/>
      <c r="Z861" s="4"/>
      <c r="AA861" s="4"/>
    </row>
    <row r="862" spans="1:27">
      <c r="A862" s="2"/>
      <c r="B862" s="4"/>
      <c r="C862" s="108"/>
      <c r="D862" s="2"/>
      <c r="E862" s="4"/>
      <c r="F862" s="2"/>
      <c r="G862" s="4"/>
      <c r="H862" s="4"/>
      <c r="I862" s="4"/>
      <c r="J862" s="4"/>
      <c r="K862" s="4"/>
      <c r="L862" s="4"/>
      <c r="M862" s="4"/>
      <c r="N862" s="4"/>
      <c r="O862" s="4"/>
      <c r="P862" s="4"/>
      <c r="Q862" s="4"/>
      <c r="R862" s="4"/>
      <c r="S862" s="4"/>
      <c r="T862" s="4"/>
      <c r="U862" s="4"/>
      <c r="V862" s="4"/>
      <c r="W862" s="4"/>
      <c r="X862" s="4"/>
      <c r="Y862" s="4"/>
      <c r="Z862" s="4"/>
      <c r="AA862" s="4"/>
    </row>
    <row r="863" spans="1:27">
      <c r="A863" s="2"/>
      <c r="B863" s="4"/>
      <c r="C863" s="108"/>
      <c r="D863" s="2"/>
      <c r="E863" s="4"/>
      <c r="F863" s="2"/>
      <c r="G863" s="4"/>
      <c r="H863" s="4"/>
      <c r="I863" s="4"/>
      <c r="J863" s="4"/>
      <c r="K863" s="4"/>
      <c r="L863" s="4"/>
      <c r="M863" s="4"/>
      <c r="N863" s="4"/>
      <c r="O863" s="4"/>
      <c r="P863" s="4"/>
      <c r="Q863" s="4"/>
      <c r="R863" s="4"/>
      <c r="S863" s="4"/>
      <c r="T863" s="4"/>
      <c r="U863" s="4"/>
      <c r="V863" s="4"/>
      <c r="W863" s="4"/>
      <c r="X863" s="4"/>
      <c r="Y863" s="4"/>
      <c r="Z863" s="4"/>
      <c r="AA863" s="4"/>
    </row>
    <row r="864" spans="1:27">
      <c r="A864" s="2"/>
      <c r="B864" s="4"/>
      <c r="C864" s="108"/>
      <c r="D864" s="2"/>
      <c r="E864" s="4"/>
      <c r="F864" s="2"/>
      <c r="G864" s="4"/>
      <c r="H864" s="4"/>
      <c r="I864" s="4"/>
      <c r="J864" s="4"/>
      <c r="K864" s="4"/>
      <c r="L864" s="4"/>
      <c r="M864" s="4"/>
      <c r="N864" s="4"/>
      <c r="O864" s="4"/>
      <c r="P864" s="4"/>
      <c r="Q864" s="4"/>
      <c r="R864" s="4"/>
      <c r="S864" s="4"/>
      <c r="T864" s="4"/>
      <c r="U864" s="4"/>
      <c r="V864" s="4"/>
      <c r="W864" s="4"/>
      <c r="X864" s="4"/>
      <c r="Y864" s="4"/>
      <c r="Z864" s="4"/>
      <c r="AA864" s="4"/>
    </row>
    <row r="865" spans="1:27">
      <c r="A865" s="2"/>
      <c r="B865" s="4"/>
      <c r="C865" s="108"/>
      <c r="D865" s="2"/>
      <c r="E865" s="4"/>
      <c r="F865" s="2"/>
      <c r="G865" s="4"/>
      <c r="H865" s="4"/>
      <c r="I865" s="4"/>
      <c r="J865" s="4"/>
      <c r="K865" s="4"/>
      <c r="L865" s="4"/>
      <c r="M865" s="4"/>
      <c r="N865" s="4"/>
      <c r="O865" s="4"/>
      <c r="P865" s="4"/>
      <c r="Q865" s="4"/>
      <c r="R865" s="4"/>
      <c r="S865" s="4"/>
      <c r="T865" s="4"/>
      <c r="U865" s="4"/>
      <c r="V865" s="4"/>
      <c r="W865" s="4"/>
      <c r="X865" s="4"/>
      <c r="Y865" s="4"/>
      <c r="Z865" s="4"/>
      <c r="AA865" s="4"/>
    </row>
    <row r="866" spans="1:27">
      <c r="A866" s="2"/>
      <c r="B866" s="4"/>
      <c r="C866" s="108"/>
      <c r="D866" s="2"/>
      <c r="E866" s="4"/>
      <c r="F866" s="2"/>
      <c r="G866" s="4"/>
      <c r="H866" s="4"/>
      <c r="I866" s="4"/>
      <c r="J866" s="4"/>
      <c r="K866" s="4"/>
      <c r="L866" s="4"/>
      <c r="M866" s="4"/>
      <c r="N866" s="4"/>
      <c r="O866" s="4"/>
      <c r="P866" s="4"/>
      <c r="Q866" s="4"/>
      <c r="R866" s="4"/>
      <c r="S866" s="4"/>
      <c r="T866" s="4"/>
      <c r="U866" s="4"/>
      <c r="V866" s="4"/>
      <c r="W866" s="4"/>
      <c r="X866" s="4"/>
      <c r="Y866" s="4"/>
      <c r="Z866" s="4"/>
      <c r="AA866" s="4"/>
    </row>
    <row r="867" spans="1:27">
      <c r="A867" s="2"/>
      <c r="B867" s="4"/>
      <c r="C867" s="108"/>
      <c r="D867" s="2"/>
      <c r="E867" s="4"/>
      <c r="F867" s="2"/>
      <c r="G867" s="4"/>
      <c r="H867" s="4"/>
      <c r="I867" s="4"/>
      <c r="J867" s="4"/>
      <c r="K867" s="4"/>
      <c r="L867" s="4"/>
      <c r="M867" s="4"/>
      <c r="N867" s="4"/>
      <c r="O867" s="4"/>
      <c r="P867" s="4"/>
      <c r="Q867" s="4"/>
      <c r="R867" s="4"/>
      <c r="S867" s="4"/>
      <c r="T867" s="4"/>
      <c r="U867" s="4"/>
      <c r="V867" s="4"/>
      <c r="W867" s="4"/>
      <c r="X867" s="4"/>
      <c r="Y867" s="4"/>
      <c r="Z867" s="4"/>
      <c r="AA867" s="4"/>
    </row>
    <row r="868" spans="1:27">
      <c r="A868" s="2"/>
      <c r="B868" s="4"/>
      <c r="C868" s="108"/>
      <c r="D868" s="2"/>
      <c r="E868" s="4"/>
      <c r="F868" s="2"/>
      <c r="G868" s="4"/>
      <c r="H868" s="4"/>
      <c r="I868" s="4"/>
      <c r="J868" s="4"/>
      <c r="K868" s="4"/>
      <c r="L868" s="4"/>
      <c r="M868" s="4"/>
      <c r="N868" s="4"/>
      <c r="O868" s="4"/>
      <c r="P868" s="4"/>
      <c r="Q868" s="4"/>
      <c r="R868" s="4"/>
      <c r="S868" s="4"/>
      <c r="T868" s="4"/>
      <c r="U868" s="4"/>
      <c r="V868" s="4"/>
      <c r="W868" s="4"/>
      <c r="X868" s="4"/>
      <c r="Y868" s="4"/>
      <c r="Z868" s="4"/>
      <c r="AA868" s="4"/>
    </row>
    <row r="869" spans="1:27">
      <c r="A869" s="2"/>
      <c r="B869" s="4"/>
      <c r="C869" s="108"/>
      <c r="D869" s="2"/>
      <c r="E869" s="4"/>
      <c r="F869" s="2"/>
      <c r="G869" s="4"/>
      <c r="H869" s="4"/>
      <c r="I869" s="4"/>
      <c r="J869" s="4"/>
      <c r="K869" s="4"/>
      <c r="L869" s="4"/>
      <c r="M869" s="4"/>
      <c r="N869" s="4"/>
      <c r="O869" s="4"/>
      <c r="P869" s="4"/>
      <c r="Q869" s="4"/>
      <c r="R869" s="4"/>
      <c r="S869" s="4"/>
      <c r="T869" s="4"/>
      <c r="U869" s="4"/>
      <c r="V869" s="4"/>
      <c r="W869" s="4"/>
      <c r="X869" s="4"/>
      <c r="Y869" s="4"/>
      <c r="Z869" s="4"/>
      <c r="AA869" s="4"/>
    </row>
    <row r="870" spans="1:27">
      <c r="A870" s="2"/>
      <c r="B870" s="4"/>
      <c r="C870" s="108"/>
      <c r="D870" s="2"/>
      <c r="E870" s="4"/>
      <c r="F870" s="2"/>
      <c r="G870" s="4"/>
      <c r="H870" s="4"/>
      <c r="I870" s="4"/>
      <c r="J870" s="4"/>
      <c r="K870" s="4"/>
      <c r="L870" s="4"/>
      <c r="M870" s="4"/>
      <c r="N870" s="4"/>
      <c r="O870" s="4"/>
      <c r="P870" s="4"/>
      <c r="Q870" s="4"/>
      <c r="R870" s="4"/>
      <c r="S870" s="4"/>
      <c r="T870" s="4"/>
      <c r="U870" s="4"/>
      <c r="V870" s="4"/>
      <c r="W870" s="4"/>
      <c r="X870" s="4"/>
      <c r="Y870" s="4"/>
      <c r="Z870" s="4"/>
      <c r="AA870" s="4"/>
    </row>
    <row r="871" spans="1:27">
      <c r="A871" s="2"/>
      <c r="B871" s="4"/>
      <c r="C871" s="108"/>
      <c r="D871" s="2"/>
      <c r="E871" s="4"/>
      <c r="F871" s="2"/>
      <c r="G871" s="4"/>
      <c r="H871" s="4"/>
      <c r="I871" s="4"/>
      <c r="J871" s="4"/>
      <c r="K871" s="4"/>
      <c r="L871" s="4"/>
      <c r="M871" s="4"/>
      <c r="N871" s="4"/>
      <c r="O871" s="4"/>
      <c r="P871" s="4"/>
      <c r="Q871" s="4"/>
      <c r="R871" s="4"/>
      <c r="S871" s="4"/>
      <c r="T871" s="4"/>
      <c r="U871" s="4"/>
      <c r="V871" s="4"/>
      <c r="W871" s="4"/>
      <c r="X871" s="4"/>
      <c r="Y871" s="4"/>
      <c r="Z871" s="4"/>
      <c r="AA871" s="4"/>
    </row>
    <row r="872" spans="1:27">
      <c r="A872" s="2"/>
      <c r="B872" s="4"/>
      <c r="C872" s="108"/>
      <c r="D872" s="2"/>
      <c r="E872" s="4"/>
      <c r="F872" s="2"/>
      <c r="G872" s="4"/>
      <c r="H872" s="4"/>
      <c r="I872" s="4"/>
      <c r="J872" s="4"/>
      <c r="K872" s="4"/>
      <c r="L872" s="4"/>
      <c r="M872" s="4"/>
      <c r="N872" s="4"/>
      <c r="O872" s="4"/>
      <c r="P872" s="4"/>
      <c r="Q872" s="4"/>
      <c r="R872" s="4"/>
      <c r="S872" s="4"/>
      <c r="T872" s="4"/>
      <c r="U872" s="4"/>
      <c r="V872" s="4"/>
      <c r="W872" s="4"/>
      <c r="X872" s="4"/>
      <c r="Y872" s="4"/>
      <c r="Z872" s="4"/>
      <c r="AA872" s="4"/>
    </row>
    <row r="873" spans="1:27">
      <c r="A873" s="2"/>
      <c r="B873" s="4"/>
      <c r="C873" s="108"/>
      <c r="D873" s="2"/>
      <c r="E873" s="4"/>
      <c r="F873" s="2"/>
      <c r="G873" s="4"/>
      <c r="H873" s="4"/>
      <c r="I873" s="4"/>
      <c r="J873" s="4"/>
      <c r="K873" s="4"/>
      <c r="L873" s="4"/>
      <c r="M873" s="4"/>
      <c r="N873" s="4"/>
      <c r="O873" s="4"/>
      <c r="P873" s="4"/>
      <c r="Q873" s="4"/>
      <c r="R873" s="4"/>
      <c r="S873" s="4"/>
      <c r="T873" s="4"/>
      <c r="U873" s="4"/>
      <c r="V873" s="4"/>
      <c r="W873" s="4"/>
      <c r="X873" s="4"/>
      <c r="Y873" s="4"/>
      <c r="Z873" s="4"/>
      <c r="AA873" s="4"/>
    </row>
    <row r="874" spans="1:27">
      <c r="A874" s="2"/>
      <c r="B874" s="4"/>
      <c r="C874" s="108"/>
      <c r="D874" s="2"/>
      <c r="E874" s="4"/>
      <c r="F874" s="2"/>
      <c r="G874" s="4"/>
      <c r="H874" s="4"/>
      <c r="I874" s="4"/>
      <c r="J874" s="4"/>
      <c r="K874" s="4"/>
      <c r="L874" s="4"/>
      <c r="M874" s="4"/>
      <c r="N874" s="4"/>
      <c r="O874" s="4"/>
      <c r="P874" s="4"/>
      <c r="Q874" s="4"/>
      <c r="R874" s="4"/>
      <c r="S874" s="4"/>
      <c r="T874" s="4"/>
      <c r="U874" s="4"/>
      <c r="V874" s="4"/>
      <c r="W874" s="4"/>
      <c r="X874" s="4"/>
      <c r="Y874" s="4"/>
      <c r="Z874" s="4"/>
      <c r="AA874" s="4"/>
    </row>
    <row r="875" spans="1:27">
      <c r="A875" s="2"/>
      <c r="B875" s="4"/>
      <c r="C875" s="108"/>
      <c r="D875" s="2"/>
      <c r="E875" s="4"/>
      <c r="F875" s="2"/>
      <c r="G875" s="4"/>
      <c r="H875" s="4"/>
      <c r="I875" s="4"/>
      <c r="J875" s="4"/>
      <c r="K875" s="4"/>
      <c r="L875" s="4"/>
      <c r="M875" s="4"/>
      <c r="N875" s="4"/>
      <c r="O875" s="4"/>
      <c r="P875" s="4"/>
      <c r="Q875" s="4"/>
      <c r="R875" s="4"/>
      <c r="S875" s="4"/>
      <c r="T875" s="4"/>
      <c r="U875" s="4"/>
      <c r="V875" s="4"/>
      <c r="W875" s="4"/>
      <c r="X875" s="4"/>
      <c r="Y875" s="4"/>
      <c r="Z875" s="4"/>
      <c r="AA875" s="4"/>
    </row>
    <row r="876" spans="1:27">
      <c r="A876" s="2"/>
      <c r="B876" s="4"/>
      <c r="C876" s="108"/>
      <c r="D876" s="2"/>
      <c r="E876" s="4"/>
      <c r="F876" s="2"/>
      <c r="G876" s="4"/>
      <c r="H876" s="4"/>
      <c r="I876" s="4"/>
      <c r="J876" s="4"/>
      <c r="K876" s="4"/>
      <c r="L876" s="4"/>
      <c r="M876" s="4"/>
      <c r="N876" s="4"/>
      <c r="O876" s="4"/>
      <c r="P876" s="4"/>
      <c r="Q876" s="4"/>
      <c r="R876" s="4"/>
      <c r="S876" s="4"/>
      <c r="T876" s="4"/>
      <c r="U876" s="4"/>
      <c r="V876" s="4"/>
      <c r="W876" s="4"/>
      <c r="X876" s="4"/>
      <c r="Y876" s="4"/>
      <c r="Z876" s="4"/>
      <c r="AA876" s="4"/>
    </row>
    <row r="877" spans="1:27">
      <c r="A877" s="2"/>
      <c r="B877" s="4"/>
      <c r="C877" s="108"/>
      <c r="D877" s="2"/>
      <c r="E877" s="4"/>
      <c r="F877" s="2"/>
      <c r="G877" s="4"/>
      <c r="H877" s="4"/>
      <c r="I877" s="4"/>
      <c r="J877" s="4"/>
      <c r="K877" s="4"/>
      <c r="L877" s="4"/>
      <c r="M877" s="4"/>
      <c r="N877" s="4"/>
      <c r="O877" s="4"/>
      <c r="P877" s="4"/>
      <c r="Q877" s="4"/>
      <c r="R877" s="4"/>
      <c r="S877" s="4"/>
      <c r="T877" s="4"/>
      <c r="U877" s="4"/>
      <c r="V877" s="4"/>
      <c r="W877" s="4"/>
      <c r="X877" s="4"/>
      <c r="Y877" s="4"/>
      <c r="Z877" s="4"/>
      <c r="AA877" s="4"/>
    </row>
    <row r="878" spans="1:27">
      <c r="A878" s="2"/>
      <c r="B878" s="4"/>
      <c r="C878" s="108"/>
      <c r="D878" s="2"/>
      <c r="E878" s="4"/>
      <c r="F878" s="2"/>
      <c r="G878" s="4"/>
      <c r="H878" s="4"/>
      <c r="I878" s="4"/>
      <c r="J878" s="4"/>
      <c r="K878" s="4"/>
      <c r="L878" s="4"/>
      <c r="M878" s="4"/>
      <c r="N878" s="4"/>
      <c r="O878" s="4"/>
      <c r="P878" s="4"/>
      <c r="Q878" s="4"/>
      <c r="R878" s="4"/>
      <c r="S878" s="4"/>
      <c r="T878" s="4"/>
      <c r="U878" s="4"/>
      <c r="V878" s="4"/>
      <c r="W878" s="4"/>
      <c r="X878" s="4"/>
      <c r="Y878" s="4"/>
      <c r="Z878" s="4"/>
      <c r="AA878" s="4"/>
    </row>
    <row r="879" spans="1:27">
      <c r="A879" s="2"/>
      <c r="B879" s="4"/>
      <c r="C879" s="108"/>
      <c r="D879" s="2"/>
      <c r="E879" s="4"/>
      <c r="F879" s="2"/>
      <c r="G879" s="4"/>
      <c r="H879" s="4"/>
      <c r="I879" s="4"/>
      <c r="J879" s="4"/>
      <c r="K879" s="4"/>
      <c r="L879" s="4"/>
      <c r="M879" s="4"/>
      <c r="N879" s="4"/>
      <c r="O879" s="4"/>
      <c r="P879" s="4"/>
      <c r="Q879" s="4"/>
      <c r="R879" s="4"/>
      <c r="S879" s="4"/>
      <c r="T879" s="4"/>
      <c r="U879" s="4"/>
      <c r="V879" s="4"/>
      <c r="W879" s="4"/>
      <c r="X879" s="4"/>
      <c r="Y879" s="4"/>
      <c r="Z879" s="4"/>
      <c r="AA879" s="4"/>
    </row>
    <row r="880" spans="1:27">
      <c r="A880" s="2"/>
      <c r="B880" s="4"/>
      <c r="C880" s="108"/>
      <c r="D880" s="2"/>
      <c r="E880" s="4"/>
      <c r="F880" s="2"/>
      <c r="G880" s="4"/>
      <c r="H880" s="4"/>
      <c r="I880" s="4"/>
      <c r="J880" s="4"/>
      <c r="K880" s="4"/>
      <c r="L880" s="4"/>
      <c r="M880" s="4"/>
      <c r="N880" s="4"/>
      <c r="O880" s="4"/>
      <c r="P880" s="4"/>
      <c r="Q880" s="4"/>
      <c r="R880" s="4"/>
      <c r="S880" s="4"/>
      <c r="T880" s="4"/>
      <c r="U880" s="4"/>
      <c r="V880" s="4"/>
      <c r="W880" s="4"/>
      <c r="X880" s="4"/>
      <c r="Y880" s="4"/>
      <c r="Z880" s="4"/>
      <c r="AA880" s="4"/>
    </row>
    <row r="881" spans="1:27">
      <c r="A881" s="2"/>
      <c r="B881" s="4"/>
      <c r="C881" s="108"/>
      <c r="D881" s="2"/>
      <c r="E881" s="4"/>
      <c r="F881" s="2"/>
      <c r="G881" s="4"/>
      <c r="H881" s="4"/>
      <c r="I881" s="4"/>
      <c r="J881" s="4"/>
      <c r="K881" s="4"/>
      <c r="L881" s="4"/>
      <c r="M881" s="4"/>
      <c r="N881" s="4"/>
      <c r="O881" s="4"/>
      <c r="P881" s="4"/>
      <c r="Q881" s="4"/>
      <c r="R881" s="4"/>
      <c r="S881" s="4"/>
      <c r="T881" s="4"/>
      <c r="U881" s="4"/>
      <c r="V881" s="4"/>
      <c r="W881" s="4"/>
      <c r="X881" s="4"/>
      <c r="Y881" s="4"/>
      <c r="Z881" s="4"/>
      <c r="AA881" s="4"/>
    </row>
    <row r="882" spans="1:27">
      <c r="A882" s="2"/>
      <c r="B882" s="4"/>
      <c r="C882" s="108"/>
      <c r="D882" s="2"/>
      <c r="E882" s="4"/>
      <c r="F882" s="2"/>
      <c r="G882" s="4"/>
      <c r="H882" s="4"/>
      <c r="I882" s="4"/>
      <c r="J882" s="4"/>
      <c r="K882" s="4"/>
      <c r="L882" s="4"/>
      <c r="M882" s="4"/>
      <c r="N882" s="4"/>
      <c r="O882" s="4"/>
      <c r="P882" s="4"/>
      <c r="Q882" s="4"/>
      <c r="R882" s="4"/>
      <c r="S882" s="4"/>
      <c r="T882" s="4"/>
      <c r="U882" s="4"/>
      <c r="V882" s="4"/>
      <c r="W882" s="4"/>
      <c r="X882" s="4"/>
      <c r="Y882" s="4"/>
      <c r="Z882" s="4"/>
      <c r="AA882" s="4"/>
    </row>
    <row r="883" spans="1:27">
      <c r="A883" s="2"/>
      <c r="B883" s="4"/>
      <c r="C883" s="108"/>
      <c r="D883" s="2"/>
      <c r="E883" s="4"/>
      <c r="F883" s="2"/>
      <c r="G883" s="4"/>
      <c r="H883" s="4"/>
      <c r="I883" s="4"/>
      <c r="J883" s="4"/>
      <c r="K883" s="4"/>
      <c r="L883" s="4"/>
      <c r="M883" s="4"/>
      <c r="N883" s="4"/>
      <c r="O883" s="4"/>
      <c r="P883" s="4"/>
      <c r="Q883" s="4"/>
      <c r="R883" s="4"/>
      <c r="S883" s="4"/>
      <c r="T883" s="4"/>
      <c r="U883" s="4"/>
      <c r="V883" s="4"/>
      <c r="W883" s="4"/>
      <c r="X883" s="4"/>
      <c r="Y883" s="4"/>
      <c r="Z883" s="4"/>
      <c r="AA883" s="4"/>
    </row>
    <row r="884" spans="1:27">
      <c r="A884" s="2"/>
      <c r="B884" s="4"/>
      <c r="C884" s="108"/>
      <c r="D884" s="2"/>
      <c r="E884" s="4"/>
      <c r="F884" s="2"/>
      <c r="G884" s="4"/>
      <c r="H884" s="4"/>
      <c r="I884" s="4"/>
      <c r="J884" s="4"/>
      <c r="K884" s="4"/>
      <c r="L884" s="4"/>
      <c r="M884" s="4"/>
      <c r="N884" s="4"/>
      <c r="O884" s="4"/>
      <c r="P884" s="4"/>
      <c r="Q884" s="4"/>
      <c r="R884" s="4"/>
      <c r="S884" s="4"/>
      <c r="T884" s="4"/>
      <c r="U884" s="4"/>
      <c r="V884" s="4"/>
      <c r="W884" s="4"/>
      <c r="X884" s="4"/>
      <c r="Y884" s="4"/>
      <c r="Z884" s="4"/>
      <c r="AA884" s="4"/>
    </row>
    <row r="885" spans="1:27">
      <c r="A885" s="2"/>
      <c r="B885" s="4"/>
      <c r="C885" s="108"/>
      <c r="D885" s="2"/>
      <c r="E885" s="4"/>
      <c r="F885" s="2"/>
      <c r="G885" s="4"/>
      <c r="H885" s="4"/>
      <c r="I885" s="4"/>
      <c r="J885" s="4"/>
      <c r="K885" s="4"/>
      <c r="L885" s="4"/>
      <c r="M885" s="4"/>
      <c r="N885" s="4"/>
      <c r="O885" s="4"/>
      <c r="P885" s="4"/>
      <c r="Q885" s="4"/>
      <c r="R885" s="4"/>
      <c r="S885" s="4"/>
      <c r="T885" s="4"/>
      <c r="U885" s="4"/>
      <c r="V885" s="4"/>
      <c r="W885" s="4"/>
      <c r="X885" s="4"/>
      <c r="Y885" s="4"/>
      <c r="Z885" s="4"/>
      <c r="AA885" s="4"/>
    </row>
    <row r="886" spans="1:27">
      <c r="A886" s="2"/>
      <c r="B886" s="4"/>
      <c r="C886" s="108"/>
      <c r="D886" s="2"/>
      <c r="E886" s="4"/>
      <c r="F886" s="2"/>
      <c r="G886" s="4"/>
      <c r="H886" s="4"/>
      <c r="I886" s="4"/>
      <c r="J886" s="4"/>
      <c r="K886" s="4"/>
      <c r="L886" s="4"/>
      <c r="M886" s="4"/>
      <c r="N886" s="4"/>
      <c r="O886" s="4"/>
      <c r="P886" s="4"/>
      <c r="Q886" s="4"/>
      <c r="R886" s="4"/>
      <c r="S886" s="4"/>
      <c r="T886" s="4"/>
      <c r="U886" s="4"/>
      <c r="V886" s="4"/>
      <c r="W886" s="4"/>
      <c r="X886" s="4"/>
      <c r="Y886" s="4"/>
      <c r="Z886" s="4"/>
      <c r="AA886" s="4"/>
    </row>
    <row r="887" spans="1:27">
      <c r="A887" s="2"/>
      <c r="B887" s="4"/>
      <c r="C887" s="108"/>
      <c r="D887" s="2"/>
      <c r="E887" s="4"/>
      <c r="F887" s="2"/>
      <c r="G887" s="4"/>
      <c r="H887" s="4"/>
      <c r="I887" s="4"/>
      <c r="J887" s="4"/>
      <c r="K887" s="4"/>
      <c r="L887" s="4"/>
      <c r="M887" s="4"/>
      <c r="N887" s="4"/>
      <c r="O887" s="4"/>
      <c r="P887" s="4"/>
      <c r="Q887" s="4"/>
      <c r="R887" s="4"/>
      <c r="S887" s="4"/>
      <c r="T887" s="4"/>
      <c r="U887" s="4"/>
      <c r="V887" s="4"/>
      <c r="W887" s="4"/>
      <c r="X887" s="4"/>
      <c r="Y887" s="4"/>
      <c r="Z887" s="4"/>
      <c r="AA887" s="4"/>
    </row>
    <row r="888" spans="1:27">
      <c r="A888" s="2"/>
      <c r="B888" s="4"/>
      <c r="C888" s="108"/>
      <c r="D888" s="2"/>
      <c r="E888" s="4"/>
      <c r="F888" s="2"/>
      <c r="G888" s="4"/>
      <c r="H888" s="4"/>
      <c r="I888" s="4"/>
      <c r="J888" s="4"/>
      <c r="K888" s="4"/>
      <c r="L888" s="4"/>
      <c r="M888" s="4"/>
      <c r="N888" s="4"/>
      <c r="O888" s="4"/>
      <c r="P888" s="4"/>
      <c r="Q888" s="4"/>
      <c r="R888" s="4"/>
      <c r="S888" s="4"/>
      <c r="T888" s="4"/>
      <c r="U888" s="4"/>
      <c r="V888" s="4"/>
      <c r="W888" s="4"/>
      <c r="X888" s="4"/>
      <c r="Y888" s="4"/>
      <c r="Z888" s="4"/>
      <c r="AA888" s="4"/>
    </row>
    <row r="889" spans="1:27">
      <c r="A889" s="2"/>
      <c r="B889" s="4"/>
      <c r="C889" s="108"/>
      <c r="D889" s="2"/>
      <c r="E889" s="4"/>
      <c r="F889" s="2"/>
      <c r="G889" s="4"/>
      <c r="H889" s="4"/>
      <c r="I889" s="4"/>
      <c r="J889" s="4"/>
      <c r="K889" s="4"/>
      <c r="L889" s="4"/>
      <c r="M889" s="4"/>
      <c r="N889" s="4"/>
      <c r="O889" s="4"/>
      <c r="P889" s="4"/>
      <c r="Q889" s="4"/>
      <c r="R889" s="4"/>
      <c r="S889" s="4"/>
      <c r="T889" s="4"/>
      <c r="U889" s="4"/>
      <c r="V889" s="4"/>
      <c r="W889" s="4"/>
      <c r="X889" s="4"/>
      <c r="Y889" s="4"/>
      <c r="Z889" s="4"/>
      <c r="AA889" s="4"/>
    </row>
    <row r="890" spans="1:27">
      <c r="A890" s="2"/>
      <c r="B890" s="4"/>
      <c r="C890" s="108"/>
      <c r="D890" s="2"/>
      <c r="E890" s="4"/>
      <c r="F890" s="2"/>
      <c r="G890" s="4"/>
      <c r="H890" s="4"/>
      <c r="I890" s="4"/>
      <c r="J890" s="4"/>
      <c r="K890" s="4"/>
      <c r="L890" s="4"/>
      <c r="M890" s="4"/>
      <c r="N890" s="4"/>
      <c r="O890" s="4"/>
      <c r="P890" s="4"/>
      <c r="Q890" s="4"/>
      <c r="R890" s="4"/>
      <c r="S890" s="4"/>
      <c r="T890" s="4"/>
      <c r="U890" s="4"/>
      <c r="V890" s="4"/>
      <c r="W890" s="4"/>
      <c r="X890" s="4"/>
      <c r="Y890" s="4"/>
      <c r="Z890" s="4"/>
      <c r="AA890" s="4"/>
    </row>
    <row r="891" spans="1:27">
      <c r="A891" s="2"/>
      <c r="B891" s="4"/>
      <c r="C891" s="108"/>
      <c r="D891" s="2"/>
      <c r="E891" s="4"/>
      <c r="F891" s="2"/>
      <c r="G891" s="4"/>
      <c r="H891" s="4"/>
      <c r="I891" s="4"/>
      <c r="J891" s="4"/>
      <c r="K891" s="4"/>
      <c r="L891" s="4"/>
      <c r="M891" s="4"/>
      <c r="N891" s="4"/>
      <c r="O891" s="4"/>
      <c r="P891" s="4"/>
      <c r="Q891" s="4"/>
      <c r="R891" s="4"/>
      <c r="S891" s="4"/>
      <c r="T891" s="4"/>
      <c r="U891" s="4"/>
      <c r="V891" s="4"/>
      <c r="W891" s="4"/>
      <c r="X891" s="4"/>
      <c r="Y891" s="4"/>
      <c r="Z891" s="4"/>
      <c r="AA891" s="4"/>
    </row>
    <row r="892" spans="1:27">
      <c r="A892" s="2"/>
      <c r="B892" s="4"/>
      <c r="C892" s="108"/>
      <c r="D892" s="2"/>
      <c r="E892" s="4"/>
      <c r="F892" s="2"/>
      <c r="G892" s="4"/>
      <c r="H892" s="4"/>
      <c r="I892" s="4"/>
      <c r="J892" s="4"/>
      <c r="K892" s="4"/>
      <c r="L892" s="4"/>
      <c r="M892" s="4"/>
      <c r="N892" s="4"/>
      <c r="O892" s="4"/>
      <c r="P892" s="4"/>
      <c r="Q892" s="4"/>
      <c r="R892" s="4"/>
      <c r="S892" s="4"/>
      <c r="T892" s="4"/>
      <c r="U892" s="4"/>
      <c r="V892" s="4"/>
      <c r="W892" s="4"/>
      <c r="X892" s="4"/>
      <c r="Y892" s="4"/>
      <c r="Z892" s="4"/>
      <c r="AA892" s="4"/>
    </row>
    <row r="893" spans="1:27">
      <c r="A893" s="2"/>
      <c r="B893" s="4"/>
      <c r="C893" s="108"/>
      <c r="D893" s="2"/>
      <c r="E893" s="4"/>
      <c r="F893" s="2"/>
      <c r="G893" s="4"/>
      <c r="H893" s="4"/>
      <c r="I893" s="4"/>
      <c r="J893" s="4"/>
      <c r="K893" s="4"/>
      <c r="L893" s="4"/>
      <c r="M893" s="4"/>
      <c r="N893" s="4"/>
      <c r="O893" s="4"/>
      <c r="P893" s="4"/>
      <c r="Q893" s="4"/>
      <c r="R893" s="4"/>
      <c r="S893" s="4"/>
      <c r="T893" s="4"/>
      <c r="U893" s="4"/>
      <c r="V893" s="4"/>
      <c r="W893" s="4"/>
      <c r="X893" s="4"/>
      <c r="Y893" s="4"/>
      <c r="Z893" s="4"/>
      <c r="AA893" s="4"/>
    </row>
    <row r="894" spans="1:27">
      <c r="A894" s="2"/>
      <c r="B894" s="4"/>
      <c r="C894" s="108"/>
      <c r="D894" s="2"/>
      <c r="E894" s="4"/>
      <c r="F894" s="2"/>
      <c r="G894" s="4"/>
      <c r="H894" s="4"/>
      <c r="I894" s="4"/>
      <c r="J894" s="4"/>
      <c r="K894" s="4"/>
      <c r="L894" s="4"/>
      <c r="M894" s="4"/>
      <c r="N894" s="4"/>
      <c r="O894" s="4"/>
      <c r="P894" s="4"/>
      <c r="Q894" s="4"/>
      <c r="R894" s="4"/>
      <c r="S894" s="4"/>
      <c r="T894" s="4"/>
      <c r="U894" s="4"/>
      <c r="V894" s="4"/>
      <c r="W894" s="4"/>
      <c r="X894" s="4"/>
      <c r="Y894" s="4"/>
      <c r="Z894" s="4"/>
      <c r="AA894" s="4"/>
    </row>
    <row r="895" spans="1:27">
      <c r="A895" s="2"/>
      <c r="B895" s="4"/>
      <c r="C895" s="108"/>
      <c r="D895" s="2"/>
      <c r="E895" s="4"/>
      <c r="F895" s="2"/>
      <c r="G895" s="4"/>
      <c r="H895" s="4"/>
      <c r="I895" s="4"/>
      <c r="J895" s="4"/>
      <c r="K895" s="4"/>
      <c r="L895" s="4"/>
      <c r="M895" s="4"/>
      <c r="N895" s="4"/>
      <c r="O895" s="4"/>
      <c r="P895" s="4"/>
      <c r="Q895" s="4"/>
      <c r="R895" s="4"/>
      <c r="S895" s="4"/>
      <c r="T895" s="4"/>
      <c r="U895" s="4"/>
      <c r="V895" s="4"/>
      <c r="W895" s="4"/>
      <c r="X895" s="4"/>
      <c r="Y895" s="4"/>
      <c r="Z895" s="4"/>
      <c r="AA895" s="4"/>
    </row>
    <row r="896" spans="1:27">
      <c r="A896" s="2"/>
      <c r="B896" s="4"/>
      <c r="C896" s="108"/>
      <c r="D896" s="2"/>
      <c r="E896" s="4"/>
      <c r="F896" s="2"/>
      <c r="G896" s="4"/>
      <c r="H896" s="4"/>
      <c r="I896" s="4"/>
      <c r="J896" s="4"/>
      <c r="K896" s="4"/>
      <c r="L896" s="4"/>
      <c r="M896" s="4"/>
      <c r="N896" s="4"/>
      <c r="O896" s="4"/>
      <c r="P896" s="4"/>
      <c r="Q896" s="4"/>
      <c r="R896" s="4"/>
      <c r="S896" s="4"/>
      <c r="T896" s="4"/>
      <c r="U896" s="4"/>
      <c r="V896" s="4"/>
      <c r="W896" s="4"/>
      <c r="X896" s="4"/>
      <c r="Y896" s="4"/>
      <c r="Z896" s="4"/>
      <c r="AA896" s="4"/>
    </row>
    <row r="897" spans="1:27">
      <c r="A897" s="2"/>
      <c r="B897" s="4"/>
      <c r="C897" s="108"/>
      <c r="D897" s="2"/>
      <c r="E897" s="4"/>
      <c r="F897" s="2"/>
      <c r="G897" s="4"/>
      <c r="H897" s="4"/>
      <c r="I897" s="4"/>
      <c r="J897" s="4"/>
      <c r="K897" s="4"/>
      <c r="L897" s="4"/>
      <c r="M897" s="4"/>
      <c r="N897" s="4"/>
      <c r="O897" s="4"/>
      <c r="P897" s="4"/>
      <c r="Q897" s="4"/>
      <c r="R897" s="4"/>
      <c r="S897" s="4"/>
      <c r="T897" s="4"/>
      <c r="U897" s="4"/>
      <c r="V897" s="4"/>
      <c r="W897" s="4"/>
      <c r="X897" s="4"/>
      <c r="Y897" s="4"/>
      <c r="Z897" s="4"/>
      <c r="AA897" s="4"/>
    </row>
    <row r="898" spans="1:27">
      <c r="A898" s="2"/>
      <c r="B898" s="4"/>
      <c r="C898" s="108"/>
      <c r="D898" s="2"/>
      <c r="E898" s="4"/>
      <c r="F898" s="2"/>
      <c r="G898" s="4"/>
      <c r="H898" s="4"/>
      <c r="I898" s="4"/>
      <c r="J898" s="4"/>
      <c r="K898" s="4"/>
      <c r="L898" s="4"/>
      <c r="M898" s="4"/>
      <c r="N898" s="4"/>
      <c r="O898" s="4"/>
      <c r="P898" s="4"/>
      <c r="Q898" s="4"/>
      <c r="R898" s="4"/>
      <c r="S898" s="4"/>
      <c r="T898" s="4"/>
      <c r="U898" s="4"/>
      <c r="V898" s="4"/>
      <c r="W898" s="4"/>
      <c r="X898" s="4"/>
      <c r="Y898" s="4"/>
      <c r="Z898" s="4"/>
      <c r="AA898" s="4"/>
    </row>
    <row r="899" spans="1:27">
      <c r="A899" s="2"/>
      <c r="B899" s="4"/>
      <c r="C899" s="108"/>
      <c r="D899" s="2"/>
      <c r="E899" s="4"/>
      <c r="F899" s="2"/>
      <c r="G899" s="4"/>
      <c r="H899" s="4"/>
      <c r="I899" s="4"/>
      <c r="J899" s="4"/>
      <c r="K899" s="4"/>
      <c r="L899" s="4"/>
      <c r="M899" s="4"/>
      <c r="N899" s="4"/>
      <c r="O899" s="4"/>
      <c r="P899" s="4"/>
      <c r="Q899" s="4"/>
      <c r="R899" s="4"/>
      <c r="S899" s="4"/>
      <c r="T899" s="4"/>
      <c r="U899" s="4"/>
      <c r="V899" s="4"/>
      <c r="W899" s="4"/>
      <c r="X899" s="4"/>
      <c r="Y899" s="4"/>
      <c r="Z899" s="4"/>
      <c r="AA899" s="4"/>
    </row>
    <row r="900" spans="1:27">
      <c r="A900" s="2"/>
      <c r="B900" s="4"/>
      <c r="C900" s="108"/>
      <c r="D900" s="2"/>
      <c r="E900" s="4"/>
      <c r="F900" s="2"/>
      <c r="G900" s="4"/>
      <c r="H900" s="4"/>
      <c r="I900" s="4"/>
      <c r="J900" s="4"/>
      <c r="K900" s="4"/>
      <c r="L900" s="4"/>
      <c r="M900" s="4"/>
      <c r="N900" s="4"/>
      <c r="O900" s="4"/>
      <c r="P900" s="4"/>
      <c r="Q900" s="4"/>
      <c r="R900" s="4"/>
      <c r="S900" s="4"/>
      <c r="T900" s="4"/>
      <c r="U900" s="4"/>
      <c r="V900" s="4"/>
      <c r="W900" s="4"/>
      <c r="X900" s="4"/>
      <c r="Y900" s="4"/>
      <c r="Z900" s="4"/>
      <c r="AA900" s="4"/>
    </row>
    <row r="901" spans="1:27">
      <c r="A901" s="2"/>
      <c r="B901" s="4"/>
      <c r="C901" s="108"/>
      <c r="D901" s="2"/>
      <c r="E901" s="4"/>
      <c r="F901" s="2"/>
      <c r="G901" s="4"/>
      <c r="H901" s="4"/>
      <c r="I901" s="4"/>
      <c r="J901" s="4"/>
      <c r="K901" s="4"/>
      <c r="L901" s="4"/>
      <c r="M901" s="4"/>
      <c r="N901" s="4"/>
      <c r="O901" s="4"/>
      <c r="P901" s="4"/>
      <c r="Q901" s="4"/>
      <c r="R901" s="4"/>
      <c r="S901" s="4"/>
      <c r="T901" s="4"/>
      <c r="U901" s="4"/>
      <c r="V901" s="4"/>
      <c r="W901" s="4"/>
      <c r="X901" s="4"/>
      <c r="Y901" s="4"/>
      <c r="Z901" s="4"/>
      <c r="AA901" s="4"/>
    </row>
    <row r="902" spans="1:27">
      <c r="A902" s="2"/>
      <c r="B902" s="4"/>
      <c r="C902" s="108"/>
      <c r="D902" s="2"/>
      <c r="E902" s="4"/>
      <c r="F902" s="2"/>
      <c r="G902" s="4"/>
      <c r="H902" s="4"/>
      <c r="I902" s="4"/>
      <c r="J902" s="4"/>
      <c r="K902" s="4"/>
      <c r="L902" s="4"/>
      <c r="M902" s="4"/>
      <c r="N902" s="4"/>
      <c r="O902" s="4"/>
      <c r="P902" s="4"/>
      <c r="Q902" s="4"/>
      <c r="R902" s="4"/>
      <c r="S902" s="4"/>
      <c r="T902" s="4"/>
      <c r="U902" s="4"/>
      <c r="V902" s="4"/>
      <c r="W902" s="4"/>
      <c r="X902" s="4"/>
      <c r="Y902" s="4"/>
      <c r="Z902" s="4"/>
      <c r="AA902" s="4"/>
    </row>
    <row r="903" spans="1:27">
      <c r="A903" s="2"/>
      <c r="B903" s="4"/>
      <c r="C903" s="108"/>
      <c r="D903" s="2"/>
      <c r="E903" s="4"/>
      <c r="F903" s="2"/>
      <c r="G903" s="4"/>
      <c r="H903" s="4"/>
      <c r="I903" s="4"/>
      <c r="J903" s="4"/>
      <c r="K903" s="4"/>
      <c r="L903" s="4"/>
      <c r="M903" s="4"/>
      <c r="N903" s="4"/>
      <c r="O903" s="4"/>
      <c r="P903" s="4"/>
      <c r="Q903" s="4"/>
      <c r="R903" s="4"/>
      <c r="S903" s="4"/>
      <c r="T903" s="4"/>
      <c r="U903" s="4"/>
      <c r="V903" s="4"/>
      <c r="W903" s="4"/>
      <c r="X903" s="4"/>
      <c r="Y903" s="4"/>
      <c r="Z903" s="4"/>
      <c r="AA903" s="4"/>
    </row>
    <row r="904" spans="1:27">
      <c r="A904" s="2"/>
      <c r="B904" s="4"/>
      <c r="C904" s="108"/>
      <c r="D904" s="2"/>
      <c r="E904" s="4"/>
      <c r="F904" s="2"/>
      <c r="G904" s="4"/>
      <c r="H904" s="4"/>
      <c r="I904" s="4"/>
      <c r="J904" s="4"/>
      <c r="K904" s="4"/>
      <c r="L904" s="4"/>
      <c r="M904" s="4"/>
      <c r="N904" s="4"/>
      <c r="O904" s="4"/>
      <c r="P904" s="4"/>
      <c r="Q904" s="4"/>
      <c r="R904" s="4"/>
      <c r="S904" s="4"/>
      <c r="T904" s="4"/>
      <c r="U904" s="4"/>
      <c r="V904" s="4"/>
      <c r="W904" s="4"/>
      <c r="X904" s="4"/>
      <c r="Y904" s="4"/>
      <c r="Z904" s="4"/>
      <c r="AA904" s="4"/>
    </row>
    <row r="905" spans="1:27">
      <c r="A905" s="2"/>
      <c r="B905" s="4"/>
      <c r="C905" s="108"/>
      <c r="D905" s="2"/>
      <c r="E905" s="4"/>
      <c r="F905" s="2"/>
      <c r="G905" s="4"/>
      <c r="H905" s="4"/>
      <c r="I905" s="4"/>
      <c r="J905" s="4"/>
      <c r="K905" s="4"/>
      <c r="L905" s="4"/>
      <c r="M905" s="4"/>
      <c r="N905" s="4"/>
      <c r="O905" s="4"/>
      <c r="P905" s="4"/>
      <c r="Q905" s="4"/>
      <c r="R905" s="4"/>
      <c r="S905" s="4"/>
      <c r="T905" s="4"/>
      <c r="U905" s="4"/>
      <c r="V905" s="4"/>
      <c r="W905" s="4"/>
      <c r="X905" s="4"/>
      <c r="Y905" s="4"/>
      <c r="Z905" s="4"/>
      <c r="AA905" s="4"/>
    </row>
    <row r="906" spans="1:27">
      <c r="A906" s="2"/>
      <c r="B906" s="4"/>
      <c r="C906" s="108"/>
      <c r="D906" s="2"/>
      <c r="E906" s="4"/>
      <c r="F906" s="2"/>
      <c r="G906" s="4"/>
      <c r="H906" s="4"/>
      <c r="I906" s="4"/>
      <c r="J906" s="4"/>
      <c r="K906" s="4"/>
      <c r="L906" s="4"/>
      <c r="M906" s="4"/>
      <c r="N906" s="4"/>
      <c r="O906" s="4"/>
      <c r="P906" s="4"/>
      <c r="Q906" s="4"/>
      <c r="R906" s="4"/>
      <c r="S906" s="4"/>
      <c r="T906" s="4"/>
      <c r="U906" s="4"/>
      <c r="V906" s="4"/>
      <c r="W906" s="4"/>
      <c r="X906" s="4"/>
      <c r="Y906" s="4"/>
      <c r="Z906" s="4"/>
      <c r="AA906" s="4"/>
    </row>
    <row r="907" spans="1:27">
      <c r="A907" s="2"/>
      <c r="B907" s="4"/>
      <c r="C907" s="108"/>
      <c r="D907" s="2"/>
      <c r="E907" s="4"/>
      <c r="F907" s="2"/>
      <c r="G907" s="4"/>
      <c r="H907" s="4"/>
      <c r="I907" s="4"/>
      <c r="J907" s="4"/>
      <c r="K907" s="4"/>
      <c r="L907" s="4"/>
      <c r="M907" s="4"/>
      <c r="N907" s="4"/>
      <c r="O907" s="4"/>
      <c r="P907" s="4"/>
      <c r="Q907" s="4"/>
      <c r="R907" s="4"/>
      <c r="S907" s="4"/>
      <c r="T907" s="4"/>
      <c r="U907" s="4"/>
      <c r="V907" s="4"/>
      <c r="W907" s="4"/>
      <c r="X907" s="4"/>
      <c r="Y907" s="4"/>
      <c r="Z907" s="4"/>
      <c r="AA907" s="4"/>
    </row>
    <row r="908" spans="1:27">
      <c r="A908" s="2"/>
      <c r="B908" s="4"/>
      <c r="C908" s="108"/>
      <c r="D908" s="2"/>
      <c r="E908" s="4"/>
      <c r="F908" s="2"/>
      <c r="G908" s="4"/>
      <c r="H908" s="4"/>
      <c r="I908" s="4"/>
      <c r="J908" s="4"/>
      <c r="K908" s="4"/>
      <c r="L908" s="4"/>
      <c r="M908" s="4"/>
      <c r="N908" s="4"/>
      <c r="O908" s="4"/>
      <c r="P908" s="4"/>
      <c r="Q908" s="4"/>
      <c r="R908" s="4"/>
      <c r="S908" s="4"/>
      <c r="T908" s="4"/>
      <c r="U908" s="4"/>
      <c r="V908" s="4"/>
      <c r="W908" s="4"/>
      <c r="X908" s="4"/>
      <c r="Y908" s="4"/>
      <c r="Z908" s="4"/>
      <c r="AA908" s="4"/>
    </row>
    <row r="909" spans="1:27">
      <c r="A909" s="2"/>
      <c r="B909" s="4"/>
      <c r="C909" s="108"/>
      <c r="D909" s="2"/>
      <c r="E909" s="4"/>
      <c r="F909" s="2"/>
      <c r="G909" s="4"/>
      <c r="H909" s="4"/>
      <c r="I909" s="4"/>
      <c r="J909" s="4"/>
      <c r="K909" s="4"/>
      <c r="L909" s="4"/>
      <c r="M909" s="4"/>
      <c r="N909" s="4"/>
      <c r="O909" s="4"/>
      <c r="P909" s="4"/>
      <c r="Q909" s="4"/>
      <c r="R909" s="4"/>
      <c r="S909" s="4"/>
      <c r="T909" s="4"/>
      <c r="U909" s="4"/>
      <c r="V909" s="4"/>
      <c r="W909" s="4"/>
      <c r="X909" s="4"/>
      <c r="Y909" s="4"/>
      <c r="Z909" s="4"/>
      <c r="AA909" s="4"/>
    </row>
    <row r="910" spans="1:27">
      <c r="A910" s="2"/>
      <c r="B910" s="4"/>
      <c r="C910" s="108"/>
      <c r="D910" s="2"/>
      <c r="E910" s="4"/>
      <c r="F910" s="2"/>
      <c r="G910" s="4"/>
      <c r="H910" s="4"/>
      <c r="I910" s="4"/>
      <c r="J910" s="4"/>
      <c r="K910" s="4"/>
      <c r="L910" s="4"/>
      <c r="M910" s="4"/>
      <c r="N910" s="4"/>
      <c r="O910" s="4"/>
      <c r="P910" s="4"/>
      <c r="Q910" s="4"/>
      <c r="R910" s="4"/>
      <c r="S910" s="4"/>
      <c r="T910" s="4"/>
      <c r="U910" s="4"/>
      <c r="V910" s="4"/>
      <c r="W910" s="4"/>
      <c r="X910" s="4"/>
      <c r="Y910" s="4"/>
      <c r="Z910" s="4"/>
      <c r="AA910" s="4"/>
    </row>
    <row r="911" spans="1:27">
      <c r="A911" s="2"/>
      <c r="B911" s="4"/>
      <c r="C911" s="108"/>
      <c r="D911" s="2"/>
      <c r="E911" s="4"/>
      <c r="F911" s="2"/>
      <c r="G911" s="4"/>
      <c r="H911" s="4"/>
      <c r="I911" s="4"/>
      <c r="J911" s="4"/>
      <c r="K911" s="4"/>
      <c r="L911" s="4"/>
      <c r="M911" s="4"/>
      <c r="N911" s="4"/>
      <c r="O911" s="4"/>
      <c r="P911" s="4"/>
      <c r="Q911" s="4"/>
      <c r="R911" s="4"/>
      <c r="S911" s="4"/>
      <c r="T911" s="4"/>
      <c r="U911" s="4"/>
      <c r="V911" s="4"/>
      <c r="W911" s="4"/>
      <c r="X911" s="4"/>
      <c r="Y911" s="4"/>
      <c r="Z911" s="4"/>
      <c r="AA911" s="4"/>
    </row>
    <row r="912" spans="1:27">
      <c r="A912" s="2"/>
      <c r="B912" s="4"/>
      <c r="C912" s="108"/>
      <c r="D912" s="2"/>
      <c r="E912" s="4"/>
      <c r="F912" s="2"/>
      <c r="G912" s="4"/>
      <c r="H912" s="4"/>
      <c r="I912" s="4"/>
      <c r="J912" s="4"/>
      <c r="K912" s="4"/>
      <c r="L912" s="4"/>
      <c r="M912" s="4"/>
      <c r="N912" s="4"/>
      <c r="O912" s="4"/>
      <c r="P912" s="4"/>
      <c r="Q912" s="4"/>
      <c r="R912" s="4"/>
      <c r="S912" s="4"/>
      <c r="T912" s="4"/>
      <c r="U912" s="4"/>
      <c r="V912" s="4"/>
      <c r="W912" s="4"/>
      <c r="X912" s="4"/>
      <c r="Y912" s="4"/>
      <c r="Z912" s="4"/>
      <c r="AA912" s="4"/>
    </row>
    <row r="913" spans="1:27">
      <c r="A913" s="2"/>
      <c r="B913" s="4"/>
      <c r="C913" s="108"/>
      <c r="D913" s="2"/>
      <c r="E913" s="4"/>
      <c r="F913" s="2"/>
      <c r="G913" s="4"/>
      <c r="H913" s="4"/>
      <c r="I913" s="4"/>
      <c r="J913" s="4"/>
      <c r="K913" s="4"/>
      <c r="L913" s="4"/>
      <c r="M913" s="4"/>
      <c r="N913" s="4"/>
      <c r="O913" s="4"/>
      <c r="P913" s="4"/>
      <c r="Q913" s="4"/>
      <c r="R913" s="4"/>
      <c r="S913" s="4"/>
      <c r="T913" s="4"/>
      <c r="U913" s="4"/>
      <c r="V913" s="4"/>
      <c r="W913" s="4"/>
      <c r="X913" s="4"/>
      <c r="Y913" s="4"/>
      <c r="Z913" s="4"/>
      <c r="AA913" s="4"/>
    </row>
    <row r="914" spans="1:27">
      <c r="A914" s="2"/>
      <c r="B914" s="4"/>
      <c r="C914" s="108"/>
      <c r="D914" s="2"/>
      <c r="E914" s="4"/>
      <c r="F914" s="2"/>
      <c r="G914" s="4"/>
      <c r="H914" s="4"/>
      <c r="I914" s="4"/>
      <c r="J914" s="4"/>
      <c r="K914" s="4"/>
      <c r="L914" s="4"/>
      <c r="M914" s="4"/>
      <c r="N914" s="4"/>
      <c r="O914" s="4"/>
      <c r="P914" s="4"/>
      <c r="Q914" s="4"/>
      <c r="R914" s="4"/>
      <c r="S914" s="4"/>
      <c r="T914" s="4"/>
      <c r="U914" s="4"/>
      <c r="V914" s="4"/>
      <c r="W914" s="4"/>
      <c r="X914" s="4"/>
      <c r="Y914" s="4"/>
      <c r="Z914" s="4"/>
      <c r="AA914" s="4"/>
    </row>
    <row r="915" spans="1:27">
      <c r="A915" s="2"/>
      <c r="B915" s="4"/>
      <c r="C915" s="108"/>
      <c r="D915" s="2"/>
      <c r="E915" s="4"/>
      <c r="F915" s="2"/>
      <c r="G915" s="4"/>
      <c r="H915" s="4"/>
      <c r="I915" s="4"/>
      <c r="J915" s="4"/>
      <c r="K915" s="4"/>
      <c r="L915" s="4"/>
      <c r="M915" s="4"/>
      <c r="N915" s="4"/>
      <c r="O915" s="4"/>
      <c r="P915" s="4"/>
      <c r="Q915" s="4"/>
      <c r="R915" s="4"/>
      <c r="S915" s="4"/>
      <c r="T915" s="4"/>
      <c r="U915" s="4"/>
      <c r="V915" s="4"/>
      <c r="W915" s="4"/>
      <c r="X915" s="4"/>
      <c r="Y915" s="4"/>
      <c r="Z915" s="4"/>
      <c r="AA915" s="4"/>
    </row>
    <row r="916" spans="1:27">
      <c r="A916" s="2"/>
      <c r="B916" s="4"/>
      <c r="C916" s="108"/>
      <c r="D916" s="2"/>
      <c r="E916" s="4"/>
      <c r="F916" s="2"/>
      <c r="G916" s="4"/>
      <c r="H916" s="4"/>
      <c r="I916" s="4"/>
      <c r="J916" s="4"/>
      <c r="K916" s="4"/>
      <c r="L916" s="4"/>
      <c r="M916" s="4"/>
      <c r="N916" s="4"/>
      <c r="O916" s="4"/>
      <c r="P916" s="4"/>
      <c r="Q916" s="4"/>
      <c r="R916" s="4"/>
      <c r="S916" s="4"/>
      <c r="T916" s="4"/>
      <c r="U916" s="4"/>
      <c r="V916" s="4"/>
      <c r="W916" s="4"/>
      <c r="X916" s="4"/>
      <c r="Y916" s="4"/>
      <c r="Z916" s="4"/>
      <c r="AA916" s="4"/>
    </row>
    <row r="917" spans="1:27">
      <c r="A917" s="2"/>
      <c r="B917" s="4"/>
      <c r="C917" s="108"/>
      <c r="D917" s="2"/>
      <c r="E917" s="4"/>
      <c r="F917" s="2"/>
      <c r="G917" s="4"/>
      <c r="H917" s="4"/>
      <c r="I917" s="4"/>
      <c r="J917" s="4"/>
      <c r="K917" s="4"/>
      <c r="L917" s="4"/>
      <c r="M917" s="4"/>
      <c r="N917" s="4"/>
      <c r="O917" s="4"/>
      <c r="P917" s="4"/>
      <c r="Q917" s="4"/>
      <c r="R917" s="4"/>
      <c r="S917" s="4"/>
      <c r="T917" s="4"/>
      <c r="U917" s="4"/>
      <c r="V917" s="4"/>
      <c r="W917" s="4"/>
      <c r="X917" s="4"/>
      <c r="Y917" s="4"/>
      <c r="Z917" s="4"/>
      <c r="AA917" s="4"/>
    </row>
    <row r="918" spans="1:27">
      <c r="A918" s="2"/>
      <c r="B918" s="4"/>
      <c r="C918" s="108"/>
      <c r="D918" s="2"/>
      <c r="E918" s="4"/>
      <c r="F918" s="2"/>
      <c r="G918" s="4"/>
      <c r="H918" s="4"/>
      <c r="I918" s="4"/>
      <c r="J918" s="4"/>
      <c r="K918" s="4"/>
      <c r="L918" s="4"/>
      <c r="M918" s="4"/>
      <c r="N918" s="4"/>
      <c r="O918" s="4"/>
      <c r="P918" s="4"/>
      <c r="Q918" s="4"/>
      <c r="R918" s="4"/>
      <c r="S918" s="4"/>
      <c r="T918" s="4"/>
      <c r="U918" s="4"/>
      <c r="V918" s="4"/>
      <c r="W918" s="4"/>
      <c r="X918" s="4"/>
      <c r="Y918" s="4"/>
      <c r="Z918" s="4"/>
      <c r="AA918" s="4"/>
    </row>
    <row r="919" spans="1:27">
      <c r="A919" s="2"/>
      <c r="B919" s="4"/>
      <c r="C919" s="108"/>
      <c r="D919" s="2"/>
      <c r="E919" s="4"/>
      <c r="F919" s="2"/>
      <c r="G919" s="4"/>
      <c r="H919" s="4"/>
      <c r="I919" s="4"/>
      <c r="J919" s="4"/>
      <c r="K919" s="4"/>
      <c r="L919" s="4"/>
      <c r="M919" s="4"/>
      <c r="N919" s="4"/>
      <c r="O919" s="4"/>
      <c r="P919" s="4"/>
      <c r="Q919" s="4"/>
      <c r="R919" s="4"/>
      <c r="S919" s="4"/>
      <c r="T919" s="4"/>
      <c r="U919" s="4"/>
      <c r="V919" s="4"/>
      <c r="W919" s="4"/>
      <c r="X919" s="4"/>
      <c r="Y919" s="4"/>
      <c r="Z919" s="4"/>
      <c r="AA919" s="4"/>
    </row>
    <row r="920" spans="1:27">
      <c r="A920" s="2"/>
      <c r="B920" s="4"/>
      <c r="C920" s="108"/>
      <c r="D920" s="2"/>
      <c r="E920" s="4"/>
      <c r="F920" s="2"/>
      <c r="G920" s="4"/>
      <c r="H920" s="4"/>
      <c r="I920" s="4"/>
      <c r="J920" s="4"/>
      <c r="K920" s="4"/>
      <c r="L920" s="4"/>
      <c r="M920" s="4"/>
      <c r="N920" s="4"/>
      <c r="O920" s="4"/>
      <c r="P920" s="4"/>
      <c r="Q920" s="4"/>
      <c r="R920" s="4"/>
      <c r="S920" s="4"/>
      <c r="T920" s="4"/>
      <c r="U920" s="4"/>
      <c r="V920" s="4"/>
      <c r="W920" s="4"/>
      <c r="X920" s="4"/>
      <c r="Y920" s="4"/>
      <c r="Z920" s="4"/>
      <c r="AA920" s="4"/>
    </row>
    <row r="921" spans="1:27">
      <c r="A921" s="2"/>
      <c r="B921" s="4"/>
      <c r="C921" s="108"/>
      <c r="D921" s="2"/>
      <c r="E921" s="4"/>
      <c r="F921" s="2"/>
      <c r="G921" s="4"/>
      <c r="H921" s="4"/>
      <c r="I921" s="4"/>
      <c r="J921" s="4"/>
      <c r="K921" s="4"/>
      <c r="L921" s="4"/>
      <c r="M921" s="4"/>
      <c r="N921" s="4"/>
      <c r="O921" s="4"/>
      <c r="P921" s="4"/>
      <c r="Q921" s="4"/>
      <c r="R921" s="4"/>
      <c r="S921" s="4"/>
      <c r="T921" s="4"/>
      <c r="U921" s="4"/>
      <c r="V921" s="4"/>
      <c r="W921" s="4"/>
      <c r="X921" s="4"/>
      <c r="Y921" s="4"/>
      <c r="Z921" s="4"/>
      <c r="AA921" s="4"/>
    </row>
    <row r="922" spans="1:27">
      <c r="A922" s="2"/>
      <c r="B922" s="4"/>
      <c r="C922" s="108"/>
      <c r="D922" s="2"/>
      <c r="E922" s="4"/>
      <c r="F922" s="2"/>
      <c r="G922" s="4"/>
      <c r="H922" s="4"/>
      <c r="I922" s="4"/>
      <c r="J922" s="4"/>
      <c r="K922" s="4"/>
      <c r="L922" s="4"/>
      <c r="M922" s="4"/>
      <c r="N922" s="4"/>
      <c r="O922" s="4"/>
      <c r="P922" s="4"/>
      <c r="Q922" s="4"/>
      <c r="R922" s="4"/>
      <c r="S922" s="4"/>
      <c r="T922" s="4"/>
      <c r="U922" s="4"/>
      <c r="V922" s="4"/>
      <c r="W922" s="4"/>
      <c r="X922" s="4"/>
      <c r="Y922" s="4"/>
      <c r="Z922" s="4"/>
      <c r="AA922" s="4"/>
    </row>
    <row r="923" spans="1:27">
      <c r="A923" s="2"/>
      <c r="B923" s="4"/>
      <c r="C923" s="108"/>
      <c r="D923" s="2"/>
      <c r="E923" s="4"/>
      <c r="F923" s="2"/>
      <c r="G923" s="4"/>
      <c r="H923" s="4"/>
      <c r="I923" s="4"/>
      <c r="J923" s="4"/>
      <c r="K923" s="4"/>
      <c r="L923" s="4"/>
      <c r="M923" s="4"/>
      <c r="N923" s="4"/>
      <c r="O923" s="4"/>
      <c r="P923" s="4"/>
      <c r="Q923" s="4"/>
      <c r="R923" s="4"/>
      <c r="S923" s="4"/>
      <c r="T923" s="4"/>
      <c r="U923" s="4"/>
      <c r="V923" s="4"/>
      <c r="W923" s="4"/>
      <c r="X923" s="4"/>
      <c r="Y923" s="4"/>
      <c r="Z923" s="4"/>
      <c r="AA923" s="4"/>
    </row>
    <row r="924" spans="1:27">
      <c r="A924" s="2"/>
      <c r="B924" s="4"/>
      <c r="C924" s="108"/>
      <c r="D924" s="2"/>
      <c r="E924" s="4"/>
      <c r="F924" s="2"/>
      <c r="G924" s="4"/>
      <c r="H924" s="4"/>
      <c r="I924" s="4"/>
      <c r="J924" s="4"/>
      <c r="K924" s="4"/>
      <c r="L924" s="4"/>
      <c r="M924" s="4"/>
      <c r="N924" s="4"/>
      <c r="O924" s="4"/>
      <c r="P924" s="4"/>
      <c r="Q924" s="4"/>
      <c r="R924" s="4"/>
      <c r="S924" s="4"/>
      <c r="T924" s="4"/>
      <c r="U924" s="4"/>
      <c r="V924" s="4"/>
      <c r="W924" s="4"/>
      <c r="X924" s="4"/>
      <c r="Y924" s="4"/>
      <c r="Z924" s="4"/>
      <c r="AA924" s="4"/>
    </row>
    <row r="925" spans="1:27">
      <c r="A925" s="2"/>
      <c r="B925" s="4"/>
      <c r="C925" s="108"/>
      <c r="D925" s="2"/>
      <c r="E925" s="4"/>
      <c r="F925" s="2"/>
      <c r="G925" s="4"/>
      <c r="H925" s="4"/>
      <c r="I925" s="4"/>
      <c r="J925" s="4"/>
      <c r="K925" s="4"/>
      <c r="L925" s="4"/>
      <c r="M925" s="4"/>
      <c r="N925" s="4"/>
      <c r="O925" s="4"/>
      <c r="P925" s="4"/>
      <c r="Q925" s="4"/>
      <c r="R925" s="4"/>
      <c r="S925" s="4"/>
      <c r="T925" s="4"/>
      <c r="U925" s="4"/>
      <c r="V925" s="4"/>
      <c r="W925" s="4"/>
      <c r="X925" s="4"/>
      <c r="Y925" s="4"/>
      <c r="Z925" s="4"/>
      <c r="AA925" s="4"/>
    </row>
    <row r="926" spans="1:27">
      <c r="A926" s="2"/>
      <c r="B926" s="4"/>
      <c r="C926" s="108"/>
      <c r="D926" s="2"/>
      <c r="E926" s="4"/>
      <c r="F926" s="2"/>
      <c r="G926" s="4"/>
      <c r="H926" s="4"/>
      <c r="I926" s="4"/>
      <c r="J926" s="4"/>
      <c r="K926" s="4"/>
      <c r="L926" s="4"/>
      <c r="M926" s="4"/>
      <c r="N926" s="4"/>
      <c r="O926" s="4"/>
      <c r="P926" s="4"/>
      <c r="Q926" s="4"/>
      <c r="R926" s="4"/>
      <c r="S926" s="4"/>
      <c r="T926" s="4"/>
      <c r="U926" s="4"/>
      <c r="V926" s="4"/>
      <c r="W926" s="4"/>
      <c r="X926" s="4"/>
      <c r="Y926" s="4"/>
      <c r="Z926" s="4"/>
      <c r="AA926" s="4"/>
    </row>
    <row r="927" spans="1:27">
      <c r="A927" s="2"/>
      <c r="B927" s="4"/>
      <c r="C927" s="108"/>
      <c r="D927" s="2"/>
      <c r="E927" s="4"/>
      <c r="F927" s="2"/>
      <c r="G927" s="4"/>
      <c r="H927" s="4"/>
      <c r="I927" s="4"/>
      <c r="J927" s="4"/>
      <c r="K927" s="4"/>
      <c r="L927" s="4"/>
      <c r="M927" s="4"/>
      <c r="N927" s="4"/>
      <c r="O927" s="4"/>
      <c r="P927" s="4"/>
      <c r="Q927" s="4"/>
      <c r="R927" s="4"/>
      <c r="S927" s="4"/>
      <c r="T927" s="4"/>
      <c r="U927" s="4"/>
      <c r="V927" s="4"/>
      <c r="W927" s="4"/>
      <c r="X927" s="4"/>
      <c r="Y927" s="4"/>
      <c r="Z927" s="4"/>
      <c r="AA927" s="4"/>
    </row>
    <row r="928" spans="1:27">
      <c r="A928" s="2"/>
      <c r="B928" s="4"/>
      <c r="C928" s="108"/>
      <c r="D928" s="2"/>
      <c r="E928" s="4"/>
      <c r="F928" s="2"/>
      <c r="G928" s="4"/>
      <c r="H928" s="4"/>
      <c r="I928" s="4"/>
      <c r="J928" s="4"/>
      <c r="K928" s="4"/>
      <c r="L928" s="4"/>
      <c r="M928" s="4"/>
      <c r="N928" s="4"/>
      <c r="O928" s="4"/>
      <c r="P928" s="4"/>
      <c r="Q928" s="4"/>
      <c r="R928" s="4"/>
      <c r="S928" s="4"/>
      <c r="T928" s="4"/>
      <c r="U928" s="4"/>
      <c r="V928" s="4"/>
      <c r="W928" s="4"/>
      <c r="X928" s="4"/>
      <c r="Y928" s="4"/>
      <c r="Z928" s="4"/>
      <c r="AA928" s="4"/>
    </row>
    <row r="929" spans="1:27">
      <c r="A929" s="2"/>
      <c r="B929" s="4"/>
      <c r="C929" s="108"/>
      <c r="D929" s="2"/>
      <c r="E929" s="4"/>
      <c r="F929" s="2"/>
      <c r="G929" s="4"/>
      <c r="H929" s="4"/>
      <c r="I929" s="4"/>
      <c r="J929" s="4"/>
      <c r="K929" s="4"/>
      <c r="L929" s="4"/>
      <c r="M929" s="4"/>
      <c r="N929" s="4"/>
      <c r="O929" s="4"/>
      <c r="P929" s="4"/>
      <c r="Q929" s="4"/>
      <c r="R929" s="4"/>
      <c r="S929" s="4"/>
      <c r="T929" s="4"/>
      <c r="U929" s="4"/>
      <c r="V929" s="4"/>
      <c r="W929" s="4"/>
      <c r="X929" s="4"/>
      <c r="Y929" s="4"/>
      <c r="Z929" s="4"/>
      <c r="AA929" s="4"/>
    </row>
    <row r="930" spans="1:27">
      <c r="A930" s="2"/>
      <c r="B930" s="4"/>
      <c r="C930" s="108"/>
      <c r="D930" s="2"/>
      <c r="E930" s="4"/>
      <c r="F930" s="2"/>
      <c r="G930" s="4"/>
      <c r="H930" s="4"/>
      <c r="I930" s="4"/>
      <c r="J930" s="4"/>
      <c r="K930" s="4"/>
      <c r="L930" s="4"/>
      <c r="M930" s="4"/>
      <c r="N930" s="4"/>
      <c r="O930" s="4"/>
      <c r="P930" s="4"/>
      <c r="Q930" s="4"/>
      <c r="R930" s="4"/>
      <c r="S930" s="4"/>
      <c r="T930" s="4"/>
      <c r="U930" s="4"/>
      <c r="V930" s="4"/>
      <c r="W930" s="4"/>
      <c r="X930" s="4"/>
      <c r="Y930" s="4"/>
      <c r="Z930" s="4"/>
      <c r="AA930" s="4"/>
    </row>
    <row r="931" spans="1:27">
      <c r="A931" s="2"/>
      <c r="B931" s="4"/>
      <c r="C931" s="108"/>
      <c r="D931" s="2"/>
      <c r="E931" s="4"/>
      <c r="F931" s="2"/>
      <c r="G931" s="4"/>
      <c r="H931" s="4"/>
      <c r="I931" s="4"/>
      <c r="J931" s="4"/>
      <c r="K931" s="4"/>
      <c r="L931" s="4"/>
      <c r="M931" s="4"/>
      <c r="N931" s="4"/>
      <c r="O931" s="4"/>
      <c r="P931" s="4"/>
      <c r="Q931" s="4"/>
      <c r="R931" s="4"/>
      <c r="S931" s="4"/>
      <c r="T931" s="4"/>
      <c r="U931" s="4"/>
      <c r="V931" s="4"/>
      <c r="W931" s="4"/>
      <c r="X931" s="4"/>
      <c r="Y931" s="4"/>
      <c r="Z931" s="4"/>
      <c r="AA931" s="4"/>
    </row>
    <row r="932" spans="1:27">
      <c r="A932" s="2"/>
      <c r="B932" s="4"/>
      <c r="C932" s="108"/>
      <c r="D932" s="2"/>
      <c r="E932" s="4"/>
      <c r="F932" s="2"/>
      <c r="G932" s="4"/>
      <c r="H932" s="4"/>
      <c r="I932" s="4"/>
      <c r="J932" s="4"/>
      <c r="K932" s="4"/>
      <c r="L932" s="4"/>
      <c r="M932" s="4"/>
      <c r="N932" s="4"/>
      <c r="O932" s="4"/>
      <c r="P932" s="4"/>
      <c r="Q932" s="4"/>
      <c r="R932" s="4"/>
      <c r="S932" s="4"/>
      <c r="T932" s="4"/>
      <c r="U932" s="4"/>
      <c r="V932" s="4"/>
      <c r="W932" s="4"/>
      <c r="X932" s="4"/>
      <c r="Y932" s="4"/>
      <c r="Z932" s="4"/>
      <c r="AA932" s="4"/>
    </row>
    <row r="933" spans="1:27">
      <c r="A933" s="2"/>
      <c r="B933" s="4"/>
      <c r="C933" s="108"/>
      <c r="D933" s="2"/>
      <c r="E933" s="4"/>
      <c r="F933" s="2"/>
      <c r="G933" s="4"/>
      <c r="H933" s="4"/>
      <c r="I933" s="4"/>
      <c r="J933" s="4"/>
      <c r="K933" s="4"/>
      <c r="L933" s="4"/>
      <c r="M933" s="4"/>
      <c r="N933" s="4"/>
      <c r="O933" s="4"/>
      <c r="P933" s="4"/>
      <c r="Q933" s="4"/>
      <c r="R933" s="4"/>
      <c r="S933" s="4"/>
      <c r="T933" s="4"/>
      <c r="U933" s="4"/>
      <c r="V933" s="4"/>
      <c r="W933" s="4"/>
      <c r="X933" s="4"/>
      <c r="Y933" s="4"/>
      <c r="Z933" s="4"/>
      <c r="AA933" s="4"/>
    </row>
    <row r="934" spans="1:27">
      <c r="A934" s="2"/>
      <c r="B934" s="4"/>
      <c r="C934" s="108"/>
      <c r="D934" s="2"/>
      <c r="E934" s="4"/>
      <c r="F934" s="2"/>
      <c r="G934" s="4"/>
      <c r="H934" s="4"/>
      <c r="I934" s="4"/>
      <c r="J934" s="4"/>
      <c r="K934" s="4"/>
      <c r="L934" s="4"/>
      <c r="M934" s="4"/>
      <c r="N934" s="4"/>
      <c r="O934" s="4"/>
      <c r="P934" s="4"/>
      <c r="Q934" s="4"/>
      <c r="R934" s="4"/>
      <c r="S934" s="4"/>
      <c r="T934" s="4"/>
      <c r="U934" s="4"/>
      <c r="V934" s="4"/>
      <c r="W934" s="4"/>
      <c r="X934" s="4"/>
      <c r="Y934" s="4"/>
      <c r="Z934" s="4"/>
      <c r="AA934" s="4"/>
    </row>
    <row r="935" spans="1:27">
      <c r="A935" s="2"/>
      <c r="B935" s="4"/>
      <c r="C935" s="108"/>
      <c r="D935" s="2"/>
      <c r="E935" s="4"/>
      <c r="F935" s="2"/>
      <c r="G935" s="4"/>
      <c r="H935" s="4"/>
      <c r="I935" s="4"/>
      <c r="J935" s="4"/>
      <c r="K935" s="4"/>
      <c r="L935" s="4"/>
      <c r="M935" s="4"/>
      <c r="N935" s="4"/>
      <c r="O935" s="4"/>
      <c r="P935" s="4"/>
      <c r="Q935" s="4"/>
      <c r="R935" s="4"/>
      <c r="S935" s="4"/>
      <c r="T935" s="4"/>
      <c r="U935" s="4"/>
      <c r="V935" s="4"/>
      <c r="W935" s="4"/>
      <c r="X935" s="4"/>
      <c r="Y935" s="4"/>
      <c r="Z935" s="4"/>
      <c r="AA935" s="4"/>
    </row>
    <row r="936" spans="1:27">
      <c r="A936" s="2"/>
      <c r="B936" s="4"/>
      <c r="C936" s="108"/>
      <c r="D936" s="2"/>
      <c r="E936" s="4"/>
      <c r="F936" s="2"/>
      <c r="G936" s="4"/>
      <c r="H936" s="4"/>
      <c r="I936" s="4"/>
      <c r="J936" s="4"/>
      <c r="K936" s="4"/>
      <c r="L936" s="4"/>
      <c r="M936" s="4"/>
      <c r="N936" s="4"/>
      <c r="O936" s="4"/>
      <c r="P936" s="4"/>
      <c r="Q936" s="4"/>
      <c r="R936" s="4"/>
      <c r="S936" s="4"/>
      <c r="T936" s="4"/>
      <c r="U936" s="4"/>
      <c r="V936" s="4"/>
      <c r="W936" s="4"/>
      <c r="X936" s="4"/>
      <c r="Y936" s="4"/>
      <c r="Z936" s="4"/>
      <c r="AA936" s="4"/>
    </row>
    <row r="937" spans="1:27">
      <c r="A937" s="2"/>
      <c r="B937" s="4"/>
      <c r="C937" s="108"/>
      <c r="D937" s="2"/>
      <c r="E937" s="4"/>
      <c r="F937" s="2"/>
      <c r="G937" s="4"/>
      <c r="H937" s="4"/>
      <c r="I937" s="4"/>
      <c r="J937" s="4"/>
      <c r="K937" s="4"/>
      <c r="L937" s="4"/>
      <c r="M937" s="4"/>
      <c r="N937" s="4"/>
      <c r="O937" s="4"/>
      <c r="P937" s="4"/>
      <c r="Q937" s="4"/>
      <c r="R937" s="4"/>
      <c r="S937" s="4"/>
      <c r="T937" s="4"/>
      <c r="U937" s="4"/>
      <c r="V937" s="4"/>
      <c r="W937" s="4"/>
      <c r="X937" s="4"/>
      <c r="Y937" s="4"/>
      <c r="Z937" s="4"/>
      <c r="AA937" s="4"/>
    </row>
    <row r="938" spans="1:27">
      <c r="A938" s="2"/>
      <c r="B938" s="4"/>
      <c r="C938" s="108"/>
      <c r="D938" s="2"/>
      <c r="E938" s="4"/>
      <c r="F938" s="2"/>
      <c r="G938" s="4"/>
      <c r="H938" s="4"/>
      <c r="I938" s="4"/>
      <c r="J938" s="4"/>
      <c r="K938" s="4"/>
      <c r="L938" s="4"/>
      <c r="M938" s="4"/>
      <c r="N938" s="4"/>
      <c r="O938" s="4"/>
      <c r="P938" s="4"/>
      <c r="Q938" s="4"/>
      <c r="R938" s="4"/>
      <c r="S938" s="4"/>
      <c r="T938" s="4"/>
      <c r="U938" s="4"/>
      <c r="V938" s="4"/>
      <c r="W938" s="4"/>
      <c r="X938" s="4"/>
      <c r="Y938" s="4"/>
      <c r="Z938" s="4"/>
      <c r="AA938" s="4"/>
    </row>
    <row r="939" spans="1:27">
      <c r="A939" s="2"/>
      <c r="B939" s="4"/>
      <c r="C939" s="108"/>
      <c r="D939" s="2"/>
      <c r="E939" s="4"/>
      <c r="F939" s="2"/>
      <c r="G939" s="4"/>
      <c r="H939" s="4"/>
      <c r="I939" s="4"/>
      <c r="J939" s="4"/>
      <c r="K939" s="4"/>
      <c r="L939" s="4"/>
      <c r="M939" s="4"/>
      <c r="N939" s="4"/>
      <c r="O939" s="4"/>
      <c r="P939" s="4"/>
      <c r="Q939" s="4"/>
      <c r="R939" s="4"/>
      <c r="S939" s="4"/>
      <c r="T939" s="4"/>
      <c r="U939" s="4"/>
      <c r="V939" s="4"/>
      <c r="W939" s="4"/>
      <c r="X939" s="4"/>
      <c r="Y939" s="4"/>
      <c r="Z939" s="4"/>
      <c r="AA939" s="4"/>
    </row>
    <row r="940" spans="1:27">
      <c r="A940" s="2"/>
      <c r="B940" s="4"/>
      <c r="C940" s="108"/>
      <c r="D940" s="2"/>
      <c r="E940" s="4"/>
      <c r="F940" s="2"/>
      <c r="G940" s="4"/>
      <c r="H940" s="4"/>
      <c r="I940" s="4"/>
      <c r="J940" s="4"/>
      <c r="K940" s="4"/>
      <c r="L940" s="4"/>
      <c r="M940" s="4"/>
      <c r="N940" s="4"/>
      <c r="O940" s="4"/>
      <c r="P940" s="4"/>
      <c r="Q940" s="4"/>
      <c r="R940" s="4"/>
      <c r="S940" s="4"/>
      <c r="T940" s="4"/>
      <c r="U940" s="4"/>
      <c r="V940" s="4"/>
      <c r="W940" s="4"/>
      <c r="X940" s="4"/>
      <c r="Y940" s="4"/>
      <c r="Z940" s="4"/>
      <c r="AA940" s="4"/>
    </row>
    <row r="941" spans="1:27">
      <c r="A941" s="2"/>
      <c r="B941" s="4"/>
      <c r="C941" s="108"/>
      <c r="D941" s="2"/>
      <c r="E941" s="4"/>
      <c r="F941" s="2"/>
      <c r="G941" s="4"/>
      <c r="H941" s="4"/>
      <c r="I941" s="4"/>
      <c r="J941" s="4"/>
      <c r="K941" s="4"/>
      <c r="L941" s="4"/>
      <c r="M941" s="4"/>
      <c r="N941" s="4"/>
      <c r="O941" s="4"/>
      <c r="P941" s="4"/>
      <c r="Q941" s="4"/>
      <c r="R941" s="4"/>
      <c r="S941" s="4"/>
      <c r="T941" s="4"/>
      <c r="U941" s="4"/>
      <c r="V941" s="4"/>
      <c r="W941" s="4"/>
      <c r="X941" s="4"/>
      <c r="Y941" s="4"/>
      <c r="Z941" s="4"/>
      <c r="AA941" s="4"/>
    </row>
    <row r="942" spans="1:27">
      <c r="A942" s="2"/>
      <c r="B942" s="4"/>
      <c r="C942" s="108"/>
      <c r="D942" s="2"/>
      <c r="E942" s="4"/>
      <c r="F942" s="2"/>
      <c r="G942" s="4"/>
      <c r="H942" s="4"/>
      <c r="I942" s="4"/>
      <c r="J942" s="4"/>
      <c r="K942" s="4"/>
      <c r="L942" s="4"/>
      <c r="M942" s="4"/>
      <c r="N942" s="4"/>
      <c r="O942" s="4"/>
      <c r="P942" s="4"/>
      <c r="Q942" s="4"/>
      <c r="R942" s="4"/>
      <c r="S942" s="4"/>
      <c r="T942" s="4"/>
      <c r="U942" s="4"/>
      <c r="V942" s="4"/>
      <c r="W942" s="4"/>
      <c r="X942" s="4"/>
      <c r="Y942" s="4"/>
      <c r="Z942" s="4"/>
      <c r="AA942" s="4"/>
    </row>
    <row r="943" spans="1:27">
      <c r="A943" s="2"/>
      <c r="B943" s="4"/>
      <c r="C943" s="108"/>
      <c r="D943" s="2"/>
      <c r="E943" s="4"/>
      <c r="F943" s="2"/>
      <c r="G943" s="4"/>
      <c r="H943" s="4"/>
      <c r="I943" s="4"/>
      <c r="J943" s="4"/>
      <c r="K943" s="4"/>
      <c r="L943" s="4"/>
      <c r="M943" s="4"/>
      <c r="N943" s="4"/>
      <c r="O943" s="4"/>
      <c r="P943" s="4"/>
      <c r="Q943" s="4"/>
      <c r="R943" s="4"/>
      <c r="S943" s="4"/>
      <c r="T943" s="4"/>
      <c r="U943" s="4"/>
      <c r="V943" s="4"/>
      <c r="W943" s="4"/>
      <c r="X943" s="4"/>
      <c r="Y943" s="4"/>
      <c r="Z943" s="4"/>
      <c r="AA943" s="4"/>
    </row>
    <row r="944" spans="1:27">
      <c r="A944" s="2"/>
      <c r="B944" s="4"/>
      <c r="C944" s="108"/>
      <c r="D944" s="2"/>
      <c r="E944" s="4"/>
      <c r="F944" s="2"/>
      <c r="G944" s="4"/>
      <c r="H944" s="4"/>
      <c r="I944" s="4"/>
      <c r="J944" s="4"/>
      <c r="K944" s="4"/>
      <c r="L944" s="4"/>
      <c r="M944" s="4"/>
      <c r="N944" s="4"/>
      <c r="O944" s="4"/>
      <c r="P944" s="4"/>
      <c r="Q944" s="4"/>
      <c r="R944" s="4"/>
      <c r="S944" s="4"/>
      <c r="T944" s="4"/>
      <c r="U944" s="4"/>
      <c r="V944" s="4"/>
      <c r="W944" s="4"/>
      <c r="X944" s="4"/>
      <c r="Y944" s="4"/>
      <c r="Z944" s="4"/>
      <c r="AA944" s="4"/>
    </row>
    <row r="945" spans="1:27">
      <c r="A945" s="2"/>
      <c r="B945" s="4"/>
      <c r="C945" s="108"/>
      <c r="D945" s="2"/>
      <c r="E945" s="4"/>
      <c r="F945" s="2"/>
      <c r="G945" s="4"/>
      <c r="H945" s="4"/>
      <c r="I945" s="4"/>
      <c r="J945" s="4"/>
      <c r="K945" s="4"/>
      <c r="L945" s="4"/>
      <c r="M945" s="4"/>
      <c r="N945" s="4"/>
      <c r="O945" s="4"/>
      <c r="P945" s="4"/>
      <c r="Q945" s="4"/>
      <c r="R945" s="4"/>
      <c r="S945" s="4"/>
      <c r="T945" s="4"/>
      <c r="U945" s="4"/>
      <c r="V945" s="4"/>
      <c r="W945" s="4"/>
      <c r="X945" s="4"/>
      <c r="Y945" s="4"/>
      <c r="Z945" s="4"/>
      <c r="AA945" s="4"/>
    </row>
    <row r="946" spans="1:27">
      <c r="A946" s="2"/>
      <c r="B946" s="4"/>
      <c r="C946" s="108"/>
      <c r="D946" s="2"/>
      <c r="E946" s="4"/>
      <c r="F946" s="2"/>
      <c r="G946" s="4"/>
      <c r="H946" s="4"/>
      <c r="I946" s="4"/>
      <c r="J946" s="4"/>
      <c r="K946" s="4"/>
      <c r="L946" s="4"/>
      <c r="M946" s="4"/>
      <c r="N946" s="4"/>
      <c r="O946" s="4"/>
      <c r="P946" s="4"/>
      <c r="Q946" s="4"/>
      <c r="R946" s="4"/>
      <c r="S946" s="4"/>
      <c r="T946" s="4"/>
      <c r="U946" s="4"/>
      <c r="V946" s="4"/>
      <c r="W946" s="4"/>
      <c r="X946" s="4"/>
      <c r="Y946" s="4"/>
      <c r="Z946" s="4"/>
      <c r="AA946" s="4"/>
    </row>
    <row r="947" spans="1:27">
      <c r="A947" s="2"/>
      <c r="B947" s="4"/>
      <c r="C947" s="108"/>
      <c r="D947" s="2"/>
      <c r="E947" s="4"/>
      <c r="F947" s="2"/>
      <c r="G947" s="4"/>
      <c r="H947" s="4"/>
      <c r="I947" s="4"/>
      <c r="J947" s="4"/>
      <c r="K947" s="4"/>
      <c r="L947" s="4"/>
      <c r="M947" s="4"/>
      <c r="N947" s="4"/>
      <c r="O947" s="4"/>
      <c r="P947" s="4"/>
      <c r="Q947" s="4"/>
      <c r="R947" s="4"/>
      <c r="S947" s="4"/>
      <c r="T947" s="4"/>
      <c r="U947" s="4"/>
      <c r="V947" s="4"/>
      <c r="W947" s="4"/>
      <c r="X947" s="4"/>
      <c r="Y947" s="4"/>
      <c r="Z947" s="4"/>
      <c r="AA947" s="4"/>
    </row>
    <row r="948" spans="1:27">
      <c r="A948" s="2"/>
      <c r="B948" s="4"/>
      <c r="C948" s="108"/>
      <c r="D948" s="2"/>
      <c r="E948" s="4"/>
      <c r="F948" s="2"/>
      <c r="G948" s="4"/>
      <c r="H948" s="4"/>
      <c r="I948" s="4"/>
      <c r="J948" s="4"/>
      <c r="K948" s="4"/>
      <c r="L948" s="4"/>
      <c r="M948" s="4"/>
      <c r="N948" s="4"/>
      <c r="O948" s="4"/>
      <c r="P948" s="4"/>
      <c r="Q948" s="4"/>
      <c r="R948" s="4"/>
      <c r="S948" s="4"/>
      <c r="T948" s="4"/>
      <c r="U948" s="4"/>
      <c r="V948" s="4"/>
      <c r="W948" s="4"/>
      <c r="X948" s="4"/>
      <c r="Y948" s="4"/>
      <c r="Z948" s="4"/>
      <c r="AA948" s="4"/>
    </row>
    <row r="949" spans="1:27">
      <c r="A949" s="2"/>
      <c r="B949" s="4"/>
      <c r="C949" s="108"/>
      <c r="D949" s="2"/>
      <c r="E949" s="4"/>
      <c r="F949" s="2"/>
      <c r="G949" s="4"/>
      <c r="H949" s="4"/>
      <c r="I949" s="4"/>
      <c r="J949" s="4"/>
      <c r="K949" s="4"/>
      <c r="L949" s="4"/>
      <c r="M949" s="4"/>
      <c r="N949" s="4"/>
      <c r="O949" s="4"/>
      <c r="P949" s="4"/>
      <c r="Q949" s="4"/>
      <c r="R949" s="4"/>
      <c r="S949" s="4"/>
      <c r="T949" s="4"/>
      <c r="U949" s="4"/>
      <c r="V949" s="4"/>
      <c r="W949" s="4"/>
      <c r="X949" s="4"/>
      <c r="Y949" s="4"/>
      <c r="Z949" s="4"/>
      <c r="AA949" s="4"/>
    </row>
    <row r="950" spans="1:27">
      <c r="A950" s="2"/>
      <c r="B950" s="4"/>
      <c r="C950" s="108"/>
      <c r="D950" s="2"/>
      <c r="E950" s="4"/>
      <c r="F950" s="2"/>
      <c r="G950" s="4"/>
      <c r="H950" s="4"/>
      <c r="I950" s="4"/>
      <c r="J950" s="4"/>
      <c r="K950" s="4"/>
      <c r="L950" s="4"/>
      <c r="M950" s="4"/>
      <c r="N950" s="4"/>
      <c r="O950" s="4"/>
      <c r="P950" s="4"/>
      <c r="Q950" s="4"/>
      <c r="R950" s="4"/>
      <c r="S950" s="4"/>
      <c r="T950" s="4"/>
      <c r="U950" s="4"/>
      <c r="V950" s="4"/>
      <c r="W950" s="4"/>
      <c r="X950" s="4"/>
      <c r="Y950" s="4"/>
      <c r="Z950" s="4"/>
      <c r="AA950" s="4"/>
    </row>
    <row r="951" spans="1:27">
      <c r="A951" s="2"/>
      <c r="B951" s="4"/>
      <c r="C951" s="108"/>
      <c r="D951" s="2"/>
      <c r="E951" s="4"/>
      <c r="F951" s="2"/>
      <c r="G951" s="4"/>
      <c r="H951" s="4"/>
      <c r="I951" s="4"/>
      <c r="J951" s="4"/>
      <c r="K951" s="4"/>
      <c r="L951" s="4"/>
      <c r="M951" s="4"/>
      <c r="N951" s="4"/>
      <c r="O951" s="4"/>
      <c r="P951" s="4"/>
      <c r="Q951" s="4"/>
      <c r="R951" s="4"/>
      <c r="S951" s="4"/>
      <c r="T951" s="4"/>
      <c r="U951" s="4"/>
      <c r="V951" s="4"/>
      <c r="W951" s="4"/>
      <c r="X951" s="4"/>
      <c r="Y951" s="4"/>
      <c r="Z951" s="4"/>
      <c r="AA951" s="4"/>
    </row>
    <row r="952" spans="1:27">
      <c r="A952" s="2"/>
      <c r="B952" s="4"/>
      <c r="C952" s="108"/>
      <c r="D952" s="2"/>
      <c r="E952" s="4"/>
      <c r="F952" s="2"/>
      <c r="G952" s="4"/>
      <c r="H952" s="4"/>
      <c r="I952" s="4"/>
      <c r="J952" s="4"/>
      <c r="K952" s="4"/>
      <c r="L952" s="4"/>
      <c r="M952" s="4"/>
      <c r="N952" s="4"/>
      <c r="O952" s="4"/>
      <c r="P952" s="4"/>
      <c r="Q952" s="4"/>
      <c r="R952" s="4"/>
      <c r="S952" s="4"/>
      <c r="T952" s="4"/>
      <c r="U952" s="4"/>
      <c r="V952" s="4"/>
      <c r="W952" s="4"/>
      <c r="X952" s="4"/>
      <c r="Y952" s="4"/>
      <c r="Z952" s="4"/>
      <c r="AA952" s="4"/>
    </row>
    <row r="953" spans="1:27">
      <c r="A953" s="2"/>
      <c r="B953" s="4"/>
      <c r="C953" s="108"/>
      <c r="D953" s="2"/>
      <c r="E953" s="4"/>
      <c r="F953" s="2"/>
      <c r="G953" s="4"/>
      <c r="H953" s="4"/>
      <c r="I953" s="4"/>
      <c r="J953" s="4"/>
      <c r="K953" s="4"/>
      <c r="L953" s="4"/>
      <c r="M953" s="4"/>
      <c r="N953" s="4"/>
      <c r="O953" s="4"/>
      <c r="P953" s="4"/>
      <c r="Q953" s="4"/>
      <c r="R953" s="4"/>
      <c r="S953" s="4"/>
      <c r="T953" s="4"/>
      <c r="U953" s="4"/>
      <c r="V953" s="4"/>
      <c r="W953" s="4"/>
      <c r="X953" s="4"/>
      <c r="Y953" s="4"/>
      <c r="Z953" s="4"/>
      <c r="AA953" s="4"/>
    </row>
    <row r="954" spans="1:27">
      <c r="A954" s="2"/>
      <c r="B954" s="4"/>
      <c r="C954" s="108"/>
      <c r="D954" s="2"/>
      <c r="E954" s="4"/>
      <c r="F954" s="2"/>
      <c r="G954" s="4"/>
      <c r="H954" s="4"/>
      <c r="I954" s="4"/>
      <c r="J954" s="4"/>
      <c r="K954" s="4"/>
      <c r="L954" s="4"/>
      <c r="M954" s="4"/>
      <c r="N954" s="4"/>
      <c r="O954" s="4"/>
      <c r="P954" s="4"/>
      <c r="Q954" s="4"/>
      <c r="R954" s="4"/>
      <c r="S954" s="4"/>
      <c r="T954" s="4"/>
      <c r="U954" s="4"/>
      <c r="V954" s="4"/>
      <c r="W954" s="4"/>
      <c r="X954" s="4"/>
      <c r="Y954" s="4"/>
      <c r="Z954" s="4"/>
      <c r="AA954" s="4"/>
    </row>
    <row r="955" spans="1:27">
      <c r="A955" s="2"/>
      <c r="B955" s="4"/>
      <c r="C955" s="108"/>
      <c r="D955" s="2"/>
      <c r="E955" s="4"/>
      <c r="F955" s="2"/>
      <c r="G955" s="4"/>
      <c r="H955" s="4"/>
      <c r="I955" s="4"/>
      <c r="J955" s="4"/>
      <c r="K955" s="4"/>
      <c r="L955" s="4"/>
      <c r="M955" s="4"/>
      <c r="N955" s="4"/>
      <c r="O955" s="4"/>
      <c r="P955" s="4"/>
      <c r="Q955" s="4"/>
      <c r="R955" s="4"/>
      <c r="S955" s="4"/>
      <c r="T955" s="4"/>
      <c r="U955" s="4"/>
      <c r="V955" s="4"/>
      <c r="W955" s="4"/>
      <c r="X955" s="4"/>
      <c r="Y955" s="4"/>
      <c r="Z955" s="4"/>
      <c r="AA955" s="4"/>
    </row>
    <row r="956" spans="1:27">
      <c r="A956" s="2"/>
      <c r="B956" s="4"/>
      <c r="C956" s="108"/>
      <c r="D956" s="2"/>
      <c r="E956" s="4"/>
      <c r="F956" s="2"/>
      <c r="G956" s="4"/>
      <c r="H956" s="4"/>
      <c r="I956" s="4"/>
      <c r="J956" s="4"/>
      <c r="K956" s="4"/>
      <c r="L956" s="4"/>
      <c r="M956" s="4"/>
      <c r="N956" s="4"/>
      <c r="O956" s="4"/>
      <c r="P956" s="4"/>
      <c r="Q956" s="4"/>
      <c r="R956" s="4"/>
      <c r="S956" s="4"/>
      <c r="T956" s="4"/>
      <c r="U956" s="4"/>
      <c r="V956" s="4"/>
      <c r="W956" s="4"/>
      <c r="X956" s="4"/>
      <c r="Y956" s="4"/>
      <c r="Z956" s="4"/>
      <c r="AA956" s="4"/>
    </row>
    <row r="957" spans="1:27">
      <c r="A957" s="2"/>
      <c r="B957" s="4"/>
      <c r="C957" s="108"/>
      <c r="D957" s="2"/>
      <c r="E957" s="4"/>
      <c r="F957" s="2"/>
      <c r="G957" s="4"/>
      <c r="H957" s="4"/>
      <c r="I957" s="4"/>
      <c r="J957" s="4"/>
      <c r="K957" s="4"/>
      <c r="L957" s="4"/>
      <c r="M957" s="4"/>
      <c r="N957" s="4"/>
      <c r="O957" s="4"/>
      <c r="P957" s="4"/>
      <c r="Q957" s="4"/>
      <c r="R957" s="4"/>
      <c r="S957" s="4"/>
      <c r="T957" s="4"/>
      <c r="U957" s="4"/>
      <c r="V957" s="4"/>
      <c r="W957" s="4"/>
      <c r="X957" s="4"/>
      <c r="Y957" s="4"/>
      <c r="Z957" s="4"/>
      <c r="AA957" s="4"/>
    </row>
    <row r="958" spans="1:27">
      <c r="A958" s="2"/>
      <c r="B958" s="4"/>
      <c r="C958" s="108"/>
      <c r="D958" s="2"/>
      <c r="E958" s="4"/>
      <c r="F958" s="2"/>
      <c r="G958" s="4"/>
      <c r="H958" s="4"/>
      <c r="I958" s="4"/>
      <c r="J958" s="4"/>
      <c r="K958" s="4"/>
      <c r="L958" s="4"/>
      <c r="M958" s="4"/>
      <c r="N958" s="4"/>
      <c r="O958" s="4"/>
      <c r="P958" s="4"/>
      <c r="Q958" s="4"/>
      <c r="R958" s="4"/>
      <c r="S958" s="4"/>
      <c r="T958" s="4"/>
      <c r="U958" s="4"/>
      <c r="V958" s="4"/>
      <c r="W958" s="4"/>
      <c r="X958" s="4"/>
      <c r="Y958" s="4"/>
      <c r="Z958" s="4"/>
      <c r="AA958" s="4"/>
    </row>
    <row r="959" spans="1:27">
      <c r="A959" s="2"/>
      <c r="B959" s="4"/>
      <c r="C959" s="108"/>
      <c r="D959" s="2"/>
      <c r="E959" s="4"/>
      <c r="F959" s="2"/>
      <c r="G959" s="4"/>
      <c r="H959" s="4"/>
      <c r="I959" s="4"/>
      <c r="J959" s="4"/>
      <c r="K959" s="4"/>
      <c r="L959" s="4"/>
      <c r="M959" s="4"/>
      <c r="N959" s="4"/>
      <c r="O959" s="4"/>
      <c r="P959" s="4"/>
      <c r="Q959" s="4"/>
      <c r="R959" s="4"/>
      <c r="S959" s="4"/>
      <c r="T959" s="4"/>
      <c r="U959" s="4"/>
      <c r="V959" s="4"/>
      <c r="W959" s="4"/>
      <c r="X959" s="4"/>
      <c r="Y959" s="4"/>
      <c r="Z959" s="4"/>
      <c r="AA959" s="4"/>
    </row>
    <row r="960" spans="1:27">
      <c r="A960" s="2"/>
      <c r="B960" s="4"/>
      <c r="C960" s="108"/>
      <c r="D960" s="2"/>
      <c r="E960" s="4"/>
      <c r="F960" s="2"/>
      <c r="G960" s="4"/>
      <c r="H960" s="4"/>
      <c r="I960" s="4"/>
      <c r="J960" s="4"/>
      <c r="K960" s="4"/>
      <c r="L960" s="4"/>
      <c r="M960" s="4"/>
      <c r="N960" s="4"/>
      <c r="O960" s="4"/>
      <c r="P960" s="4"/>
      <c r="Q960" s="4"/>
      <c r="R960" s="4"/>
      <c r="S960" s="4"/>
      <c r="T960" s="4"/>
      <c r="U960" s="4"/>
      <c r="V960" s="4"/>
      <c r="W960" s="4"/>
      <c r="X960" s="4"/>
      <c r="Y960" s="4"/>
      <c r="Z960" s="4"/>
      <c r="AA960" s="4"/>
    </row>
    <row r="961" spans="1:27">
      <c r="A961" s="2"/>
      <c r="B961" s="4"/>
      <c r="C961" s="108"/>
      <c r="D961" s="2"/>
      <c r="E961" s="4"/>
      <c r="F961" s="2"/>
      <c r="G961" s="4"/>
      <c r="H961" s="4"/>
      <c r="I961" s="4"/>
      <c r="J961" s="4"/>
      <c r="K961" s="4"/>
      <c r="L961" s="4"/>
      <c r="M961" s="4"/>
      <c r="N961" s="4"/>
      <c r="O961" s="4"/>
      <c r="P961" s="4"/>
      <c r="Q961" s="4"/>
      <c r="R961" s="4"/>
      <c r="S961" s="4"/>
      <c r="T961" s="4"/>
      <c r="U961" s="4"/>
      <c r="V961" s="4"/>
      <c r="W961" s="4"/>
      <c r="X961" s="4"/>
      <c r="Y961" s="4"/>
      <c r="Z961" s="4"/>
      <c r="AA961" s="4"/>
    </row>
    <row r="962" spans="1:27">
      <c r="A962" s="2"/>
      <c r="B962" s="4"/>
      <c r="C962" s="108"/>
      <c r="D962" s="2"/>
      <c r="E962" s="4"/>
      <c r="F962" s="2"/>
      <c r="G962" s="4"/>
      <c r="H962" s="4"/>
      <c r="I962" s="4"/>
      <c r="J962" s="4"/>
      <c r="K962" s="4"/>
      <c r="L962" s="4"/>
      <c r="M962" s="4"/>
      <c r="N962" s="4"/>
      <c r="O962" s="4"/>
      <c r="P962" s="4"/>
      <c r="Q962" s="4"/>
      <c r="R962" s="4"/>
      <c r="S962" s="4"/>
      <c r="T962" s="4"/>
      <c r="U962" s="4"/>
      <c r="V962" s="4"/>
      <c r="W962" s="4"/>
      <c r="X962" s="4"/>
      <c r="Y962" s="4"/>
      <c r="Z962" s="4"/>
      <c r="AA962" s="4"/>
    </row>
    <row r="963" spans="1:27">
      <c r="A963" s="2"/>
      <c r="B963" s="4"/>
      <c r="C963" s="108"/>
      <c r="D963" s="2"/>
      <c r="E963" s="4"/>
      <c r="F963" s="2"/>
      <c r="G963" s="4"/>
      <c r="H963" s="4"/>
      <c r="I963" s="4"/>
      <c r="J963" s="4"/>
      <c r="K963" s="4"/>
      <c r="L963" s="4"/>
      <c r="M963" s="4"/>
      <c r="N963" s="4"/>
      <c r="O963" s="4"/>
      <c r="P963" s="4"/>
      <c r="Q963" s="4"/>
      <c r="R963" s="4"/>
      <c r="S963" s="4"/>
      <c r="T963" s="4"/>
      <c r="U963" s="4"/>
      <c r="V963" s="4"/>
      <c r="W963" s="4"/>
      <c r="X963" s="4"/>
      <c r="Y963" s="4"/>
      <c r="Z963" s="4"/>
      <c r="AA963" s="4"/>
    </row>
    <row r="964" spans="1:27">
      <c r="A964" s="2"/>
      <c r="B964" s="4"/>
      <c r="C964" s="108"/>
      <c r="D964" s="2"/>
      <c r="E964" s="4"/>
      <c r="F964" s="2"/>
      <c r="G964" s="4"/>
      <c r="H964" s="4"/>
      <c r="I964" s="4"/>
      <c r="J964" s="4"/>
      <c r="K964" s="4"/>
      <c r="L964" s="4"/>
      <c r="M964" s="4"/>
      <c r="N964" s="4"/>
      <c r="O964" s="4"/>
      <c r="P964" s="4"/>
      <c r="Q964" s="4"/>
      <c r="R964" s="4"/>
      <c r="S964" s="4"/>
      <c r="T964" s="4"/>
      <c r="U964" s="4"/>
      <c r="V964" s="4"/>
      <c r="W964" s="4"/>
      <c r="X964" s="4"/>
      <c r="Y964" s="4"/>
      <c r="Z964" s="4"/>
      <c r="AA964" s="4"/>
    </row>
    <row r="965" spans="1:27">
      <c r="A965" s="2"/>
      <c r="B965" s="4"/>
      <c r="C965" s="108"/>
      <c r="D965" s="2"/>
      <c r="E965" s="4"/>
      <c r="F965" s="2"/>
      <c r="G965" s="4"/>
      <c r="H965" s="4"/>
      <c r="I965" s="4"/>
      <c r="J965" s="4"/>
      <c r="K965" s="4"/>
      <c r="L965" s="4"/>
      <c r="M965" s="4"/>
      <c r="N965" s="4"/>
      <c r="O965" s="4"/>
      <c r="P965" s="4"/>
      <c r="Q965" s="4"/>
      <c r="R965" s="4"/>
      <c r="S965" s="4"/>
      <c r="T965" s="4"/>
      <c r="U965" s="4"/>
      <c r="V965" s="4"/>
      <c r="W965" s="4"/>
      <c r="X965" s="4"/>
      <c r="Y965" s="4"/>
      <c r="Z965" s="4"/>
      <c r="AA965" s="4"/>
    </row>
    <row r="966" spans="1:27">
      <c r="A966" s="2"/>
      <c r="B966" s="4"/>
      <c r="C966" s="108"/>
      <c r="D966" s="2"/>
      <c r="E966" s="4"/>
      <c r="F966" s="2"/>
      <c r="G966" s="4"/>
      <c r="H966" s="4"/>
      <c r="I966" s="4"/>
      <c r="J966" s="4"/>
      <c r="K966" s="4"/>
      <c r="L966" s="4"/>
      <c r="M966" s="4"/>
      <c r="N966" s="4"/>
      <c r="O966" s="4"/>
      <c r="P966" s="4"/>
      <c r="Q966" s="4"/>
      <c r="R966" s="4"/>
      <c r="S966" s="4"/>
      <c r="T966" s="4"/>
      <c r="U966" s="4"/>
      <c r="V966" s="4"/>
      <c r="W966" s="4"/>
      <c r="X966" s="4"/>
      <c r="Y966" s="4"/>
      <c r="Z966" s="4"/>
      <c r="AA966" s="4"/>
    </row>
    <row r="967" spans="1:27">
      <c r="A967" s="2"/>
      <c r="B967" s="4"/>
      <c r="C967" s="108"/>
      <c r="D967" s="2"/>
      <c r="E967" s="4"/>
      <c r="F967" s="2"/>
      <c r="G967" s="4"/>
      <c r="H967" s="4"/>
      <c r="I967" s="4"/>
      <c r="J967" s="4"/>
      <c r="K967" s="4"/>
      <c r="L967" s="4"/>
      <c r="M967" s="4"/>
      <c r="N967" s="4"/>
      <c r="O967" s="4"/>
      <c r="P967" s="4"/>
      <c r="Q967" s="4"/>
      <c r="R967" s="4"/>
      <c r="S967" s="4"/>
      <c r="T967" s="4"/>
      <c r="U967" s="4"/>
      <c r="V967" s="4"/>
      <c r="W967" s="4"/>
      <c r="X967" s="4"/>
      <c r="Y967" s="4"/>
      <c r="Z967" s="4"/>
      <c r="AA967" s="4"/>
    </row>
    <row r="968" spans="1:27">
      <c r="A968" s="2"/>
      <c r="B968" s="4"/>
      <c r="C968" s="108"/>
      <c r="D968" s="2"/>
      <c r="E968" s="4"/>
      <c r="F968" s="2"/>
      <c r="G968" s="4"/>
      <c r="H968" s="4"/>
      <c r="I968" s="4"/>
      <c r="J968" s="4"/>
      <c r="K968" s="4"/>
      <c r="L968" s="4"/>
      <c r="M968" s="4"/>
      <c r="N968" s="4"/>
      <c r="O968" s="4"/>
      <c r="P968" s="4"/>
      <c r="Q968" s="4"/>
      <c r="R968" s="4"/>
      <c r="S968" s="4"/>
      <c r="T968" s="4"/>
      <c r="U968" s="4"/>
      <c r="V968" s="4"/>
      <c r="W968" s="4"/>
      <c r="X968" s="4"/>
      <c r="Y968" s="4"/>
      <c r="Z968" s="4"/>
      <c r="AA968" s="4"/>
    </row>
    <row r="969" spans="1:27">
      <c r="A969" s="2"/>
      <c r="B969" s="4"/>
      <c r="C969" s="108"/>
      <c r="D969" s="2"/>
      <c r="E969" s="4"/>
      <c r="F969" s="2"/>
      <c r="G969" s="4"/>
      <c r="H969" s="4"/>
      <c r="I969" s="4"/>
      <c r="J969" s="4"/>
      <c r="K969" s="4"/>
      <c r="L969" s="4"/>
      <c r="M969" s="4"/>
      <c r="N969" s="4"/>
      <c r="O969" s="4"/>
      <c r="P969" s="4"/>
      <c r="Q969" s="4"/>
      <c r="R969" s="4"/>
      <c r="S969" s="4"/>
      <c r="T969" s="4"/>
      <c r="U969" s="4"/>
      <c r="V969" s="4"/>
      <c r="W969" s="4"/>
      <c r="X969" s="4"/>
      <c r="Y969" s="4"/>
      <c r="Z969" s="4"/>
      <c r="AA969" s="4"/>
    </row>
    <row r="970" spans="1:27">
      <c r="A970" s="2"/>
      <c r="B970" s="4"/>
      <c r="C970" s="108"/>
      <c r="D970" s="2"/>
      <c r="E970" s="4"/>
      <c r="F970" s="2"/>
      <c r="G970" s="4"/>
      <c r="H970" s="4"/>
      <c r="I970" s="4"/>
      <c r="J970" s="4"/>
      <c r="K970" s="4"/>
      <c r="L970" s="4"/>
      <c r="M970" s="4"/>
      <c r="N970" s="4"/>
      <c r="O970" s="4"/>
      <c r="P970" s="4"/>
      <c r="Q970" s="4"/>
      <c r="R970" s="4"/>
      <c r="S970" s="4"/>
      <c r="T970" s="4"/>
      <c r="U970" s="4"/>
      <c r="V970" s="4"/>
      <c r="W970" s="4"/>
      <c r="X970" s="4"/>
      <c r="Y970" s="4"/>
      <c r="Z970" s="4"/>
      <c r="AA970" s="4"/>
    </row>
    <row r="971" spans="1:27">
      <c r="A971" s="2"/>
      <c r="B971" s="4"/>
      <c r="C971" s="108"/>
      <c r="D971" s="2"/>
      <c r="E971" s="4"/>
      <c r="F971" s="2"/>
      <c r="G971" s="4"/>
      <c r="H971" s="4"/>
      <c r="I971" s="4"/>
      <c r="J971" s="4"/>
      <c r="K971" s="4"/>
      <c r="L971" s="4"/>
      <c r="M971" s="4"/>
      <c r="N971" s="4"/>
      <c r="O971" s="4"/>
      <c r="P971" s="4"/>
      <c r="Q971" s="4"/>
      <c r="R971" s="4"/>
      <c r="S971" s="4"/>
      <c r="T971" s="4"/>
      <c r="U971" s="4"/>
      <c r="V971" s="4"/>
      <c r="W971" s="4"/>
      <c r="X971" s="4"/>
      <c r="Y971" s="4"/>
      <c r="Z971" s="4"/>
      <c r="AA971" s="4"/>
    </row>
    <row r="972" spans="1:27">
      <c r="A972" s="2"/>
      <c r="B972" s="4"/>
      <c r="C972" s="108"/>
      <c r="D972" s="2"/>
      <c r="E972" s="4"/>
      <c r="F972" s="2"/>
      <c r="G972" s="4"/>
      <c r="H972" s="4"/>
      <c r="I972" s="4"/>
      <c r="J972" s="4"/>
      <c r="K972" s="4"/>
      <c r="L972" s="4"/>
      <c r="M972" s="4"/>
      <c r="N972" s="4"/>
      <c r="O972" s="4"/>
      <c r="P972" s="4"/>
      <c r="Q972" s="4"/>
      <c r="R972" s="4"/>
      <c r="S972" s="4"/>
      <c r="T972" s="4"/>
      <c r="U972" s="4"/>
      <c r="V972" s="4"/>
      <c r="W972" s="4"/>
      <c r="X972" s="4"/>
      <c r="Y972" s="4"/>
      <c r="Z972" s="4"/>
      <c r="AA972" s="4"/>
    </row>
    <row r="973" spans="1:27">
      <c r="A973" s="2"/>
      <c r="B973" s="4"/>
      <c r="C973" s="108"/>
      <c r="D973" s="2"/>
      <c r="E973" s="4"/>
      <c r="F973" s="2"/>
      <c r="G973" s="4"/>
      <c r="H973" s="4"/>
      <c r="I973" s="4"/>
      <c r="J973" s="4"/>
      <c r="K973" s="4"/>
      <c r="L973" s="4"/>
      <c r="M973" s="4"/>
      <c r="N973" s="4"/>
      <c r="O973" s="4"/>
      <c r="P973" s="4"/>
      <c r="Q973" s="4"/>
      <c r="R973" s="4"/>
      <c r="S973" s="4"/>
      <c r="T973" s="4"/>
      <c r="U973" s="4"/>
      <c r="V973" s="4"/>
      <c r="W973" s="4"/>
      <c r="X973" s="4"/>
      <c r="Y973" s="4"/>
      <c r="Z973" s="4"/>
      <c r="AA973" s="4"/>
    </row>
    <row r="974" spans="1:27">
      <c r="A974" s="2"/>
      <c r="B974" s="4"/>
      <c r="C974" s="108"/>
      <c r="D974" s="2"/>
      <c r="E974" s="4"/>
      <c r="F974" s="2"/>
      <c r="G974" s="4"/>
      <c r="H974" s="4"/>
      <c r="I974" s="4"/>
      <c r="J974" s="4"/>
      <c r="K974" s="4"/>
      <c r="L974" s="4"/>
      <c r="M974" s="4"/>
      <c r="N974" s="4"/>
      <c r="O974" s="4"/>
      <c r="P974" s="4"/>
      <c r="Q974" s="4"/>
      <c r="R974" s="4"/>
      <c r="S974" s="4"/>
      <c r="T974" s="4"/>
      <c r="U974" s="4"/>
      <c r="V974" s="4"/>
      <c r="W974" s="4"/>
      <c r="X974" s="4"/>
      <c r="Y974" s="4"/>
      <c r="Z974" s="4"/>
      <c r="AA974" s="4"/>
    </row>
    <row r="975" spans="1:27">
      <c r="A975" s="2"/>
      <c r="B975" s="4"/>
      <c r="C975" s="108"/>
      <c r="D975" s="2"/>
      <c r="E975" s="4"/>
      <c r="F975" s="2"/>
      <c r="G975" s="4"/>
      <c r="H975" s="4"/>
      <c r="I975" s="4"/>
      <c r="J975" s="4"/>
      <c r="K975" s="4"/>
      <c r="L975" s="4"/>
      <c r="M975" s="4"/>
      <c r="N975" s="4"/>
      <c r="O975" s="4"/>
      <c r="P975" s="4"/>
      <c r="Q975" s="4"/>
      <c r="R975" s="4"/>
      <c r="S975" s="4"/>
      <c r="T975" s="4"/>
      <c r="U975" s="4"/>
      <c r="V975" s="4"/>
      <c r="W975" s="4"/>
      <c r="X975" s="4"/>
      <c r="Y975" s="4"/>
      <c r="Z975" s="4"/>
      <c r="AA975" s="4"/>
    </row>
    <row r="976" spans="1:27">
      <c r="A976" s="2"/>
      <c r="B976" s="4"/>
      <c r="C976" s="108"/>
      <c r="D976" s="2"/>
      <c r="E976" s="4"/>
      <c r="F976" s="2"/>
      <c r="G976" s="4"/>
      <c r="H976" s="4"/>
      <c r="I976" s="4"/>
      <c r="J976" s="4"/>
      <c r="K976" s="4"/>
      <c r="L976" s="4"/>
      <c r="M976" s="4"/>
      <c r="N976" s="4"/>
      <c r="O976" s="4"/>
      <c r="P976" s="4"/>
      <c r="Q976" s="4"/>
      <c r="R976" s="4"/>
      <c r="S976" s="4"/>
      <c r="T976" s="4"/>
      <c r="U976" s="4"/>
      <c r="V976" s="4"/>
      <c r="W976" s="4"/>
      <c r="X976" s="4"/>
      <c r="Y976" s="4"/>
      <c r="Z976" s="4"/>
      <c r="AA976" s="4"/>
    </row>
    <row r="977" spans="1:27">
      <c r="A977" s="2"/>
      <c r="B977" s="4"/>
      <c r="C977" s="108"/>
      <c r="D977" s="2"/>
      <c r="E977" s="4"/>
      <c r="F977" s="2"/>
      <c r="G977" s="4"/>
      <c r="H977" s="4"/>
      <c r="I977" s="4"/>
      <c r="J977" s="4"/>
      <c r="K977" s="4"/>
      <c r="L977" s="4"/>
      <c r="M977" s="4"/>
      <c r="N977" s="4"/>
      <c r="O977" s="4"/>
      <c r="P977" s="4"/>
      <c r="Q977" s="4"/>
      <c r="R977" s="4"/>
      <c r="S977" s="4"/>
      <c r="T977" s="4"/>
      <c r="U977" s="4"/>
      <c r="V977" s="4"/>
      <c r="W977" s="4"/>
      <c r="X977" s="4"/>
      <c r="Y977" s="4"/>
      <c r="Z977" s="4"/>
      <c r="AA977" s="4"/>
    </row>
    <row r="978" spans="1:27">
      <c r="A978" s="2"/>
      <c r="B978" s="4"/>
      <c r="C978" s="108"/>
      <c r="D978" s="2"/>
      <c r="E978" s="4"/>
      <c r="F978" s="2"/>
      <c r="G978" s="4"/>
      <c r="H978" s="4"/>
      <c r="I978" s="4"/>
      <c r="J978" s="4"/>
      <c r="K978" s="4"/>
      <c r="L978" s="4"/>
      <c r="M978" s="4"/>
      <c r="N978" s="4"/>
      <c r="O978" s="4"/>
      <c r="P978" s="4"/>
      <c r="Q978" s="4"/>
      <c r="R978" s="4"/>
      <c r="S978" s="4"/>
      <c r="T978" s="4"/>
      <c r="U978" s="4"/>
      <c r="V978" s="4"/>
      <c r="W978" s="4"/>
      <c r="X978" s="4"/>
      <c r="Y978" s="4"/>
      <c r="Z978" s="4"/>
      <c r="AA978" s="4"/>
    </row>
    <row r="979" spans="1:27">
      <c r="A979" s="2"/>
      <c r="B979" s="4"/>
      <c r="C979" s="108"/>
      <c r="D979" s="2"/>
      <c r="E979" s="4"/>
      <c r="F979" s="2"/>
      <c r="G979" s="4"/>
      <c r="H979" s="4"/>
      <c r="I979" s="4"/>
      <c r="J979" s="4"/>
      <c r="K979" s="4"/>
      <c r="L979" s="4"/>
      <c r="M979" s="4"/>
      <c r="N979" s="4"/>
      <c r="O979" s="4"/>
      <c r="P979" s="4"/>
      <c r="Q979" s="4"/>
      <c r="R979" s="4"/>
      <c r="S979" s="4"/>
      <c r="T979" s="4"/>
      <c r="U979" s="4"/>
      <c r="V979" s="4"/>
      <c r="W979" s="4"/>
      <c r="X979" s="4"/>
      <c r="Y979" s="4"/>
      <c r="Z979" s="4"/>
      <c r="AA979" s="4"/>
    </row>
    <row r="980" spans="1:27">
      <c r="A980" s="2"/>
      <c r="B980" s="4"/>
      <c r="C980" s="108"/>
      <c r="D980" s="2"/>
      <c r="E980" s="4"/>
      <c r="F980" s="2"/>
      <c r="G980" s="4"/>
      <c r="H980" s="4"/>
      <c r="I980" s="4"/>
      <c r="J980" s="4"/>
      <c r="K980" s="4"/>
      <c r="L980" s="4"/>
      <c r="M980" s="4"/>
      <c r="N980" s="4"/>
      <c r="O980" s="4"/>
      <c r="P980" s="4"/>
      <c r="Q980" s="4"/>
      <c r="R980" s="4"/>
      <c r="S980" s="4"/>
      <c r="T980" s="4"/>
      <c r="U980" s="4"/>
      <c r="V980" s="4"/>
      <c r="W980" s="4"/>
      <c r="X980" s="4"/>
      <c r="Y980" s="4"/>
      <c r="Z980" s="4"/>
      <c r="AA980" s="4"/>
    </row>
    <row r="981" spans="1:27">
      <c r="A981" s="2"/>
      <c r="B981" s="4"/>
      <c r="C981" s="108"/>
      <c r="D981" s="2"/>
      <c r="E981" s="4"/>
      <c r="F981" s="2"/>
      <c r="G981" s="4"/>
      <c r="H981" s="4"/>
      <c r="I981" s="4"/>
      <c r="J981" s="4"/>
      <c r="K981" s="4"/>
      <c r="L981" s="4"/>
      <c r="M981" s="4"/>
      <c r="N981" s="4"/>
      <c r="O981" s="4"/>
      <c r="P981" s="4"/>
      <c r="Q981" s="4"/>
      <c r="R981" s="4"/>
      <c r="S981" s="4"/>
      <c r="T981" s="4"/>
      <c r="U981" s="4"/>
      <c r="V981" s="4"/>
      <c r="W981" s="4"/>
      <c r="X981" s="4"/>
      <c r="Y981" s="4"/>
      <c r="Z981" s="4"/>
      <c r="AA981" s="4"/>
    </row>
    <row r="982" spans="1:27">
      <c r="A982" s="2"/>
      <c r="B982" s="4"/>
      <c r="C982" s="108"/>
      <c r="D982" s="2"/>
      <c r="E982" s="4"/>
      <c r="F982" s="2"/>
      <c r="G982" s="4"/>
      <c r="H982" s="4"/>
      <c r="I982" s="4"/>
      <c r="J982" s="4"/>
      <c r="K982" s="4"/>
      <c r="L982" s="4"/>
      <c r="M982" s="4"/>
      <c r="N982" s="4"/>
      <c r="O982" s="4"/>
      <c r="P982" s="4"/>
      <c r="Q982" s="4"/>
      <c r="R982" s="4"/>
      <c r="S982" s="4"/>
      <c r="T982" s="4"/>
      <c r="U982" s="4"/>
      <c r="V982" s="4"/>
      <c r="W982" s="4"/>
      <c r="X982" s="4"/>
      <c r="Y982" s="4"/>
      <c r="Z982" s="4"/>
      <c r="AA982" s="4"/>
    </row>
    <row r="983" spans="1:27">
      <c r="A983" s="2"/>
      <c r="B983" s="4"/>
      <c r="C983" s="108"/>
      <c r="D983" s="2"/>
      <c r="E983" s="4"/>
      <c r="F983" s="2"/>
      <c r="G983" s="4"/>
      <c r="H983" s="4"/>
      <c r="I983" s="4"/>
      <c r="J983" s="4"/>
      <c r="K983" s="4"/>
      <c r="L983" s="4"/>
      <c r="M983" s="4"/>
      <c r="N983" s="4"/>
      <c r="O983" s="4"/>
      <c r="P983" s="4"/>
      <c r="Q983" s="4"/>
      <c r="R983" s="4"/>
      <c r="S983" s="4"/>
      <c r="T983" s="4"/>
      <c r="U983" s="4"/>
      <c r="V983" s="4"/>
      <c r="W983" s="4"/>
      <c r="X983" s="4"/>
      <c r="Y983" s="4"/>
      <c r="Z983" s="4"/>
      <c r="AA983" s="4"/>
    </row>
    <row r="984" spans="1:27">
      <c r="A984" s="2"/>
      <c r="B984" s="4"/>
      <c r="C984" s="108"/>
      <c r="D984" s="2"/>
      <c r="E984" s="4"/>
      <c r="F984" s="2"/>
      <c r="G984" s="4"/>
      <c r="H984" s="4"/>
      <c r="I984" s="4"/>
      <c r="J984" s="4"/>
      <c r="K984" s="4"/>
      <c r="L984" s="4"/>
      <c r="M984" s="4"/>
      <c r="N984" s="4"/>
      <c r="O984" s="4"/>
      <c r="P984" s="4"/>
      <c r="Q984" s="4"/>
      <c r="R984" s="4"/>
      <c r="S984" s="4"/>
      <c r="T984" s="4"/>
      <c r="U984" s="4"/>
      <c r="V984" s="4"/>
      <c r="W984" s="4"/>
      <c r="X984" s="4"/>
      <c r="Y984" s="4"/>
      <c r="Z984" s="4"/>
      <c r="AA984" s="4"/>
    </row>
    <row r="985" spans="1:27">
      <c r="A985" s="2"/>
      <c r="B985" s="4"/>
      <c r="C985" s="108"/>
      <c r="D985" s="2"/>
      <c r="E985" s="4"/>
      <c r="F985" s="2"/>
      <c r="G985" s="4"/>
      <c r="H985" s="4"/>
      <c r="I985" s="4"/>
      <c r="J985" s="4"/>
      <c r="K985" s="4"/>
      <c r="L985" s="4"/>
      <c r="M985" s="4"/>
      <c r="N985" s="4"/>
      <c r="O985" s="4"/>
      <c r="P985" s="4"/>
      <c r="Q985" s="4"/>
      <c r="R985" s="4"/>
      <c r="S985" s="4"/>
      <c r="T985" s="4"/>
      <c r="U985" s="4"/>
      <c r="V985" s="4"/>
      <c r="W985" s="4"/>
      <c r="X985" s="4"/>
      <c r="Y985" s="4"/>
      <c r="Z985" s="4"/>
      <c r="AA985" s="4"/>
    </row>
    <row r="986" spans="1:27">
      <c r="A986" s="2"/>
      <c r="B986" s="4"/>
      <c r="C986" s="108"/>
      <c r="D986" s="2"/>
      <c r="E986" s="4"/>
      <c r="F986" s="2"/>
      <c r="G986" s="4"/>
      <c r="H986" s="4"/>
      <c r="I986" s="4"/>
      <c r="J986" s="4"/>
      <c r="K986" s="4"/>
      <c r="L986" s="4"/>
      <c r="M986" s="4"/>
      <c r="N986" s="4"/>
      <c r="O986" s="4"/>
      <c r="P986" s="4"/>
      <c r="Q986" s="4"/>
      <c r="R986" s="4"/>
      <c r="S986" s="4"/>
      <c r="T986" s="4"/>
      <c r="U986" s="4"/>
      <c r="V986" s="4"/>
      <c r="W986" s="4"/>
      <c r="X986" s="4"/>
      <c r="Y986" s="4"/>
      <c r="Z986" s="4"/>
      <c r="AA986" s="4"/>
    </row>
    <row r="987" spans="1:27">
      <c r="A987" s="2"/>
      <c r="B987" s="4"/>
      <c r="C987" s="108"/>
      <c r="D987" s="2"/>
      <c r="E987" s="4"/>
      <c r="F987" s="2"/>
      <c r="G987" s="4"/>
      <c r="H987" s="4"/>
      <c r="I987" s="4"/>
      <c r="J987" s="4"/>
      <c r="K987" s="4"/>
      <c r="L987" s="4"/>
      <c r="M987" s="4"/>
      <c r="N987" s="4"/>
      <c r="O987" s="4"/>
      <c r="P987" s="4"/>
      <c r="Q987" s="4"/>
      <c r="R987" s="4"/>
      <c r="S987" s="4"/>
      <c r="T987" s="4"/>
      <c r="U987" s="4"/>
      <c r="V987" s="4"/>
      <c r="W987" s="4"/>
      <c r="X987" s="4"/>
      <c r="Y987" s="4"/>
      <c r="Z987" s="4"/>
      <c r="AA987" s="4"/>
    </row>
    <row r="988" spans="1:27">
      <c r="A988" s="2"/>
      <c r="B988" s="4"/>
      <c r="C988" s="108"/>
      <c r="D988" s="2"/>
      <c r="E988" s="4"/>
      <c r="F988" s="2"/>
      <c r="G988" s="4"/>
      <c r="H988" s="4"/>
      <c r="I988" s="4"/>
      <c r="J988" s="4"/>
      <c r="K988" s="4"/>
      <c r="L988" s="4"/>
      <c r="M988" s="4"/>
      <c r="N988" s="4"/>
      <c r="O988" s="4"/>
      <c r="P988" s="4"/>
      <c r="Q988" s="4"/>
      <c r="R988" s="4"/>
      <c r="S988" s="4"/>
      <c r="T988" s="4"/>
      <c r="U988" s="4"/>
      <c r="V988" s="4"/>
      <c r="W988" s="4"/>
      <c r="X988" s="4"/>
      <c r="Y988" s="4"/>
      <c r="Z988" s="4"/>
      <c r="AA988" s="4"/>
    </row>
    <row r="989" spans="1:27">
      <c r="A989" s="2"/>
      <c r="B989" s="4"/>
      <c r="C989" s="108"/>
      <c r="D989" s="2"/>
      <c r="E989" s="4"/>
      <c r="F989" s="2"/>
      <c r="G989" s="4"/>
      <c r="H989" s="4"/>
      <c r="I989" s="4"/>
      <c r="J989" s="4"/>
      <c r="K989" s="4"/>
      <c r="L989" s="4"/>
      <c r="M989" s="4"/>
      <c r="N989" s="4"/>
      <c r="O989" s="4"/>
      <c r="P989" s="4"/>
      <c r="Q989" s="4"/>
      <c r="R989" s="4"/>
      <c r="S989" s="4"/>
      <c r="T989" s="4"/>
      <c r="U989" s="4"/>
      <c r="V989" s="4"/>
      <c r="W989" s="4"/>
      <c r="X989" s="4"/>
      <c r="Y989" s="4"/>
      <c r="Z989" s="4"/>
      <c r="AA989" s="4"/>
    </row>
    <row r="990" spans="1:27">
      <c r="A990" s="2"/>
      <c r="B990" s="4"/>
      <c r="C990" s="108"/>
      <c r="D990" s="2"/>
      <c r="E990" s="4"/>
      <c r="F990" s="2"/>
      <c r="G990" s="4"/>
      <c r="H990" s="4"/>
      <c r="I990" s="4"/>
      <c r="J990" s="4"/>
      <c r="K990" s="4"/>
      <c r="L990" s="4"/>
      <c r="M990" s="4"/>
      <c r="N990" s="4"/>
      <c r="O990" s="4"/>
      <c r="P990" s="4"/>
      <c r="Q990" s="4"/>
      <c r="R990" s="4"/>
      <c r="S990" s="4"/>
      <c r="T990" s="4"/>
      <c r="U990" s="4"/>
      <c r="V990" s="4"/>
      <c r="W990" s="4"/>
      <c r="X990" s="4"/>
      <c r="Y990" s="4"/>
      <c r="Z990" s="4"/>
      <c r="AA990" s="4"/>
    </row>
    <row r="991" spans="1:27">
      <c r="A991" s="2"/>
      <c r="B991" s="4"/>
      <c r="C991" s="108"/>
      <c r="D991" s="2"/>
      <c r="E991" s="4"/>
      <c r="F991" s="2"/>
      <c r="G991" s="4"/>
      <c r="H991" s="4"/>
      <c r="I991" s="4"/>
      <c r="J991" s="4"/>
      <c r="K991" s="4"/>
      <c r="L991" s="4"/>
      <c r="M991" s="4"/>
      <c r="N991" s="4"/>
      <c r="O991" s="4"/>
      <c r="P991" s="4"/>
      <c r="Q991" s="4"/>
      <c r="R991" s="4"/>
      <c r="S991" s="4"/>
      <c r="T991" s="4"/>
      <c r="U991" s="4"/>
      <c r="V991" s="4"/>
      <c r="W991" s="4"/>
      <c r="X991" s="4"/>
      <c r="Y991" s="4"/>
      <c r="Z991" s="4"/>
      <c r="AA991" s="4"/>
    </row>
    <row r="992" spans="1:27">
      <c r="A992" s="2"/>
      <c r="B992" s="4"/>
      <c r="C992" s="108"/>
      <c r="D992" s="2"/>
      <c r="E992" s="4"/>
      <c r="F992" s="2"/>
      <c r="G992" s="4"/>
      <c r="H992" s="4"/>
      <c r="I992" s="4"/>
      <c r="J992" s="4"/>
      <c r="K992" s="4"/>
      <c r="L992" s="4"/>
      <c r="M992" s="4"/>
      <c r="N992" s="4"/>
      <c r="O992" s="4"/>
      <c r="P992" s="4"/>
      <c r="Q992" s="4"/>
      <c r="R992" s="4"/>
      <c r="S992" s="4"/>
      <c r="T992" s="4"/>
      <c r="U992" s="4"/>
      <c r="V992" s="4"/>
      <c r="W992" s="4"/>
      <c r="X992" s="4"/>
      <c r="Y992" s="4"/>
      <c r="Z992" s="4"/>
      <c r="AA992" s="4"/>
    </row>
    <row r="993" spans="1:27">
      <c r="A993" s="2"/>
      <c r="B993" s="4"/>
      <c r="C993" s="108"/>
      <c r="D993" s="2"/>
      <c r="E993" s="4"/>
      <c r="F993" s="2"/>
      <c r="G993" s="4"/>
      <c r="H993" s="4"/>
      <c r="I993" s="4"/>
      <c r="J993" s="4"/>
      <c r="K993" s="4"/>
      <c r="L993" s="4"/>
      <c r="M993" s="4"/>
      <c r="N993" s="4"/>
      <c r="O993" s="4"/>
      <c r="P993" s="4"/>
      <c r="Q993" s="4"/>
      <c r="R993" s="4"/>
      <c r="S993" s="4"/>
      <c r="T993" s="4"/>
      <c r="U993" s="4"/>
      <c r="V993" s="4"/>
      <c r="W993" s="4"/>
      <c r="X993" s="4"/>
      <c r="Y993" s="4"/>
      <c r="Z993" s="4"/>
      <c r="AA993" s="4"/>
    </row>
    <row r="994" spans="1:27">
      <c r="A994" s="2"/>
      <c r="B994" s="4"/>
      <c r="C994" s="108"/>
      <c r="D994" s="2"/>
      <c r="E994" s="4"/>
      <c r="F994" s="2"/>
      <c r="G994" s="4"/>
      <c r="H994" s="4"/>
      <c r="I994" s="4"/>
      <c r="J994" s="4"/>
      <c r="K994" s="4"/>
      <c r="L994" s="4"/>
      <c r="M994" s="4"/>
      <c r="N994" s="4"/>
      <c r="O994" s="4"/>
      <c r="P994" s="4"/>
      <c r="Q994" s="4"/>
      <c r="R994" s="4"/>
      <c r="S994" s="4"/>
      <c r="T994" s="4"/>
      <c r="U994" s="4"/>
      <c r="V994" s="4"/>
      <c r="W994" s="4"/>
      <c r="X994" s="4"/>
      <c r="Y994" s="4"/>
      <c r="Z994" s="4"/>
      <c r="AA994" s="4"/>
    </row>
    <row r="995" spans="1:27">
      <c r="A995" s="2"/>
      <c r="B995" s="4"/>
      <c r="C995" s="108"/>
      <c r="D995" s="2"/>
      <c r="E995" s="4"/>
      <c r="F995" s="2"/>
      <c r="G995" s="4"/>
      <c r="H995" s="4"/>
      <c r="I995" s="4"/>
      <c r="J995" s="4"/>
      <c r="K995" s="4"/>
      <c r="L995" s="4"/>
      <c r="M995" s="4"/>
      <c r="N995" s="4"/>
      <c r="O995" s="4"/>
      <c r="P995" s="4"/>
      <c r="Q995" s="4"/>
      <c r="R995" s="4"/>
      <c r="S995" s="4"/>
      <c r="T995" s="4"/>
      <c r="U995" s="4"/>
      <c r="V995" s="4"/>
      <c r="W995" s="4"/>
      <c r="X995" s="4"/>
      <c r="Y995" s="4"/>
      <c r="Z995" s="4"/>
      <c r="AA995" s="4"/>
    </row>
    <row r="996" spans="1:27">
      <c r="A996" s="2"/>
      <c r="B996" s="4"/>
      <c r="C996" s="108"/>
      <c r="D996" s="2"/>
      <c r="E996" s="4"/>
      <c r="F996" s="2"/>
      <c r="G996" s="4"/>
      <c r="H996" s="4"/>
      <c r="I996" s="4"/>
      <c r="J996" s="4"/>
      <c r="K996" s="4"/>
      <c r="L996" s="4"/>
      <c r="M996" s="4"/>
      <c r="N996" s="4"/>
      <c r="O996" s="4"/>
      <c r="P996" s="4"/>
      <c r="Q996" s="4"/>
      <c r="R996" s="4"/>
      <c r="S996" s="4"/>
      <c r="T996" s="4"/>
      <c r="U996" s="4"/>
      <c r="V996" s="4"/>
      <c r="W996" s="4"/>
      <c r="X996" s="4"/>
      <c r="Y996" s="4"/>
      <c r="Z996" s="4"/>
      <c r="AA996" s="4"/>
    </row>
    <row r="997" spans="1:27">
      <c r="A997" s="2"/>
      <c r="B997" s="4"/>
      <c r="C997" s="108"/>
      <c r="D997" s="2"/>
      <c r="E997" s="4"/>
      <c r="F997" s="2"/>
      <c r="G997" s="4"/>
      <c r="H997" s="4"/>
      <c r="I997" s="4"/>
      <c r="J997" s="4"/>
      <c r="K997" s="4"/>
      <c r="L997" s="4"/>
      <c r="M997" s="4"/>
      <c r="N997" s="4"/>
      <c r="O997" s="4"/>
      <c r="P997" s="4"/>
      <c r="Q997" s="4"/>
      <c r="R997" s="4"/>
      <c r="S997" s="4"/>
      <c r="T997" s="4"/>
      <c r="U997" s="4"/>
      <c r="V997" s="4"/>
      <c r="W997" s="4"/>
      <c r="X997" s="4"/>
      <c r="Y997" s="4"/>
      <c r="Z997" s="4"/>
      <c r="AA997" s="4"/>
    </row>
    <row r="998" spans="1:27">
      <c r="A998" s="2"/>
      <c r="B998" s="4"/>
      <c r="C998" s="108"/>
      <c r="D998" s="2"/>
      <c r="E998" s="4"/>
      <c r="F998" s="2"/>
      <c r="G998" s="4"/>
      <c r="H998" s="4"/>
      <c r="I998" s="4"/>
      <c r="J998" s="4"/>
      <c r="K998" s="4"/>
      <c r="L998" s="4"/>
      <c r="M998" s="4"/>
      <c r="N998" s="4"/>
      <c r="O998" s="4"/>
      <c r="P998" s="4"/>
      <c r="Q998" s="4"/>
      <c r="R998" s="4"/>
      <c r="S998" s="4"/>
      <c r="T998" s="4"/>
      <c r="U998" s="4"/>
      <c r="V998" s="4"/>
      <c r="W998" s="4"/>
      <c r="X998" s="4"/>
      <c r="Y998" s="4"/>
      <c r="Z998" s="4"/>
      <c r="AA998" s="4"/>
    </row>
    <row r="999" spans="1:27">
      <c r="A999" s="2"/>
      <c r="B999" s="4"/>
      <c r="C999" s="108"/>
      <c r="D999" s="2"/>
      <c r="E999" s="4"/>
      <c r="F999" s="2"/>
      <c r="G999" s="4"/>
      <c r="H999" s="4"/>
      <c r="I999" s="4"/>
      <c r="J999" s="4"/>
      <c r="K999" s="4"/>
      <c r="L999" s="4"/>
      <c r="M999" s="4"/>
      <c r="N999" s="4"/>
      <c r="O999" s="4"/>
      <c r="P999" s="4"/>
      <c r="Q999" s="4"/>
      <c r="R999" s="4"/>
      <c r="S999" s="4"/>
      <c r="T999" s="4"/>
      <c r="U999" s="4"/>
      <c r="V999" s="4"/>
      <c r="W999" s="4"/>
      <c r="X999" s="4"/>
      <c r="Y999" s="4"/>
      <c r="Z999" s="4"/>
      <c r="AA999" s="4"/>
    </row>
    <row r="1000" spans="1:27">
      <c r="A1000" s="2"/>
      <c r="B1000" s="4"/>
      <c r="C1000" s="108"/>
      <c r="D1000" s="2"/>
      <c r="E1000" s="4"/>
      <c r="F1000" s="2"/>
      <c r="G1000" s="4"/>
      <c r="H1000" s="4"/>
      <c r="I1000" s="4"/>
      <c r="J1000" s="4"/>
      <c r="K1000" s="4"/>
      <c r="L1000" s="4"/>
      <c r="M1000" s="4"/>
      <c r="N1000" s="4"/>
      <c r="O1000" s="4"/>
      <c r="P1000" s="4"/>
      <c r="Q1000" s="4"/>
      <c r="R1000" s="4"/>
      <c r="S1000" s="4"/>
      <c r="T1000" s="4"/>
      <c r="U1000" s="4"/>
      <c r="V1000" s="4"/>
      <c r="W1000" s="4"/>
      <c r="X1000" s="4"/>
      <c r="Y1000" s="4"/>
      <c r="Z1000" s="4"/>
      <c r="AA1000" s="4"/>
    </row>
    <row r="1001" spans="1:27">
      <c r="A1001" s="2"/>
      <c r="B1001" s="4"/>
      <c r="C1001" s="108"/>
      <c r="D1001" s="2"/>
      <c r="E1001" s="4"/>
      <c r="F1001" s="2"/>
      <c r="G1001" s="4"/>
      <c r="H1001" s="4"/>
      <c r="I1001" s="4"/>
      <c r="J1001" s="4"/>
      <c r="K1001" s="4"/>
      <c r="L1001" s="4"/>
      <c r="M1001" s="4"/>
      <c r="N1001" s="4"/>
      <c r="O1001" s="4"/>
      <c r="P1001" s="4"/>
      <c r="Q1001" s="4"/>
      <c r="R1001" s="4"/>
      <c r="S1001" s="4"/>
      <c r="T1001" s="4"/>
      <c r="U1001" s="4"/>
      <c r="V1001" s="4"/>
      <c r="W1001" s="4"/>
      <c r="X1001" s="4"/>
      <c r="Y1001" s="4"/>
      <c r="Z1001" s="4"/>
      <c r="AA1001" s="4"/>
    </row>
    <row r="1002" spans="1:27">
      <c r="A1002" s="2"/>
      <c r="B1002" s="4"/>
      <c r="C1002" s="108"/>
      <c r="D1002" s="2"/>
      <c r="E1002" s="4"/>
      <c r="F1002" s="2"/>
      <c r="G1002" s="4"/>
      <c r="H1002" s="4"/>
      <c r="I1002" s="4"/>
      <c r="J1002" s="4"/>
      <c r="K1002" s="4"/>
      <c r="L1002" s="4"/>
      <c r="M1002" s="4"/>
      <c r="N1002" s="4"/>
      <c r="O1002" s="4"/>
      <c r="P1002" s="4"/>
      <c r="Q1002" s="4"/>
      <c r="R1002" s="4"/>
      <c r="S1002" s="4"/>
      <c r="T1002" s="4"/>
      <c r="U1002" s="4"/>
      <c r="V1002" s="4"/>
      <c r="W1002" s="4"/>
      <c r="X1002" s="4"/>
      <c r="Y1002" s="4"/>
      <c r="Z1002" s="4"/>
      <c r="AA1002" s="4"/>
    </row>
    <row r="1003" spans="1:27">
      <c r="A1003" s="2"/>
      <c r="B1003" s="4"/>
      <c r="C1003" s="108"/>
      <c r="D1003" s="2"/>
      <c r="E1003" s="4"/>
      <c r="F1003" s="2"/>
      <c r="G1003" s="4"/>
      <c r="H1003" s="4"/>
      <c r="I1003" s="4"/>
      <c r="J1003" s="4"/>
      <c r="K1003" s="4"/>
      <c r="L1003" s="4"/>
      <c r="M1003" s="4"/>
      <c r="N1003" s="4"/>
      <c r="O1003" s="4"/>
      <c r="P1003" s="4"/>
      <c r="Q1003" s="4"/>
      <c r="R1003" s="4"/>
      <c r="S1003" s="4"/>
      <c r="T1003" s="4"/>
      <c r="U1003" s="4"/>
      <c r="V1003" s="4"/>
      <c r="W1003" s="4"/>
      <c r="X1003" s="4"/>
      <c r="Y1003" s="4"/>
      <c r="Z1003" s="4"/>
      <c r="AA1003" s="4"/>
    </row>
    <row r="1004" spans="1:27">
      <c r="A1004" s="2"/>
      <c r="B1004" s="4"/>
      <c r="C1004" s="108"/>
      <c r="D1004" s="2"/>
      <c r="E1004" s="4"/>
      <c r="F1004" s="2"/>
      <c r="G1004" s="4"/>
      <c r="H1004" s="4"/>
      <c r="I1004" s="4"/>
      <c r="J1004" s="4"/>
      <c r="K1004" s="4"/>
      <c r="L1004" s="4"/>
      <c r="M1004" s="4"/>
      <c r="N1004" s="4"/>
      <c r="O1004" s="4"/>
      <c r="P1004" s="4"/>
      <c r="Q1004" s="4"/>
      <c r="R1004" s="4"/>
      <c r="S1004" s="4"/>
      <c r="T1004" s="4"/>
      <c r="U1004" s="4"/>
      <c r="V1004" s="4"/>
      <c r="W1004" s="4"/>
      <c r="X1004" s="4"/>
      <c r="Y1004" s="4"/>
      <c r="Z1004" s="4"/>
      <c r="AA1004" s="4"/>
    </row>
    <row r="1005" spans="1:27">
      <c r="A1005" s="2"/>
      <c r="B1005" s="4"/>
      <c r="C1005" s="108"/>
      <c r="D1005" s="2"/>
      <c r="E1005" s="4"/>
      <c r="F1005" s="2"/>
      <c r="G1005" s="4"/>
      <c r="H1005" s="4"/>
      <c r="I1005" s="4"/>
      <c r="J1005" s="4"/>
      <c r="K1005" s="4"/>
      <c r="L1005" s="4"/>
      <c r="M1005" s="4"/>
      <c r="N1005" s="4"/>
      <c r="O1005" s="4"/>
      <c r="P1005" s="4"/>
      <c r="Q1005" s="4"/>
      <c r="R1005" s="4"/>
      <c r="S1005" s="4"/>
      <c r="T1005" s="4"/>
      <c r="U1005" s="4"/>
      <c r="V1005" s="4"/>
      <c r="W1005" s="4"/>
      <c r="X1005" s="4"/>
      <c r="Y1005" s="4"/>
      <c r="Z1005" s="4"/>
      <c r="AA1005" s="4"/>
    </row>
    <row r="1006" spans="1:27">
      <c r="A1006" s="2"/>
      <c r="B1006" s="4"/>
      <c r="C1006" s="108"/>
      <c r="D1006" s="2"/>
      <c r="E1006" s="4"/>
      <c r="F1006" s="2"/>
      <c r="G1006" s="4"/>
      <c r="H1006" s="4"/>
      <c r="I1006" s="4"/>
      <c r="J1006" s="4"/>
      <c r="K1006" s="4"/>
      <c r="L1006" s="4"/>
      <c r="M1006" s="4"/>
      <c r="N1006" s="4"/>
      <c r="O1006" s="4"/>
      <c r="P1006" s="4"/>
      <c r="Q1006" s="4"/>
      <c r="R1006" s="4"/>
      <c r="S1006" s="4"/>
      <c r="T1006" s="4"/>
      <c r="U1006" s="4"/>
      <c r="V1006" s="4"/>
      <c r="W1006" s="4"/>
      <c r="X1006" s="4"/>
      <c r="Y1006" s="4"/>
      <c r="Z1006" s="4"/>
      <c r="AA1006" s="4"/>
    </row>
    <row r="1007" spans="1:27">
      <c r="A1007" s="2"/>
      <c r="B1007" s="4"/>
      <c r="C1007" s="108"/>
      <c r="D1007" s="2"/>
      <c r="E1007" s="4"/>
      <c r="F1007" s="2"/>
      <c r="G1007" s="4"/>
      <c r="H1007" s="4"/>
      <c r="I1007" s="4"/>
      <c r="J1007" s="4"/>
      <c r="K1007" s="4"/>
      <c r="L1007" s="4"/>
      <c r="M1007" s="4"/>
      <c r="N1007" s="4"/>
      <c r="O1007" s="4"/>
      <c r="P1007" s="4"/>
      <c r="Q1007" s="4"/>
      <c r="R1007" s="4"/>
      <c r="S1007" s="4"/>
      <c r="T1007" s="4"/>
      <c r="U1007" s="4"/>
      <c r="V1007" s="4"/>
      <c r="W1007" s="4"/>
      <c r="X1007" s="4"/>
      <c r="Y1007" s="4"/>
      <c r="Z1007" s="4"/>
      <c r="AA1007" s="4"/>
    </row>
    <row r="1008" spans="1:27">
      <c r="A1008" s="2"/>
      <c r="B1008" s="4"/>
      <c r="C1008" s="108"/>
      <c r="D1008" s="2"/>
      <c r="E1008" s="4"/>
      <c r="F1008" s="2"/>
      <c r="G1008" s="4"/>
      <c r="H1008" s="4"/>
      <c r="I1008" s="4"/>
      <c r="J1008" s="4"/>
      <c r="K1008" s="4"/>
      <c r="L1008" s="4"/>
      <c r="M1008" s="4"/>
      <c r="N1008" s="4"/>
      <c r="O1008" s="4"/>
      <c r="P1008" s="4"/>
      <c r="Q1008" s="4"/>
      <c r="R1008" s="4"/>
      <c r="S1008" s="4"/>
      <c r="T1008" s="4"/>
      <c r="U1008" s="4"/>
      <c r="V1008" s="4"/>
      <c r="W1008" s="4"/>
      <c r="X1008" s="4"/>
      <c r="Y1008" s="4"/>
      <c r="Z1008" s="4"/>
      <c r="AA1008" s="4"/>
    </row>
    <row r="1009" spans="1:27">
      <c r="A1009" s="2"/>
      <c r="B1009" s="4"/>
      <c r="C1009" s="108"/>
      <c r="D1009" s="2"/>
      <c r="E1009" s="4"/>
      <c r="F1009" s="2"/>
      <c r="G1009" s="4"/>
      <c r="H1009" s="4"/>
      <c r="I1009" s="4"/>
      <c r="J1009" s="4"/>
      <c r="K1009" s="4"/>
      <c r="L1009" s="4"/>
      <c r="M1009" s="4"/>
      <c r="N1009" s="4"/>
      <c r="O1009" s="4"/>
      <c r="P1009" s="4"/>
      <c r="Q1009" s="4"/>
      <c r="R1009" s="4"/>
      <c r="S1009" s="4"/>
      <c r="T1009" s="4"/>
      <c r="U1009" s="4"/>
      <c r="V1009" s="4"/>
      <c r="W1009" s="4"/>
      <c r="X1009" s="4"/>
      <c r="Y1009" s="4"/>
      <c r="Z1009" s="4"/>
      <c r="AA1009" s="4"/>
    </row>
    <row r="1010" spans="1:27">
      <c r="A1010" s="2"/>
      <c r="B1010" s="4"/>
      <c r="C1010" s="108"/>
      <c r="D1010" s="2"/>
      <c r="E1010" s="4"/>
      <c r="F1010" s="2"/>
      <c r="G1010" s="4"/>
      <c r="H1010" s="4"/>
      <c r="I1010" s="4"/>
      <c r="J1010" s="4"/>
      <c r="K1010" s="4"/>
      <c r="L1010" s="4"/>
      <c r="M1010" s="4"/>
      <c r="N1010" s="4"/>
      <c r="O1010" s="4"/>
      <c r="P1010" s="4"/>
      <c r="Q1010" s="4"/>
      <c r="R1010" s="4"/>
      <c r="S1010" s="4"/>
      <c r="T1010" s="4"/>
      <c r="U1010" s="4"/>
      <c r="V1010" s="4"/>
      <c r="W1010" s="4"/>
      <c r="X1010" s="4"/>
      <c r="Y1010" s="4"/>
      <c r="Z1010" s="4"/>
      <c r="AA1010" s="4"/>
    </row>
    <row r="1011" spans="1:27">
      <c r="A1011" s="2"/>
      <c r="B1011" s="4"/>
      <c r="C1011" s="108"/>
      <c r="D1011" s="2"/>
      <c r="E1011" s="4"/>
      <c r="F1011" s="2"/>
      <c r="G1011" s="4"/>
      <c r="H1011" s="4"/>
      <c r="I1011" s="4"/>
      <c r="J1011" s="4"/>
      <c r="K1011" s="4"/>
      <c r="L1011" s="4"/>
      <c r="M1011" s="4"/>
      <c r="N1011" s="4"/>
      <c r="O1011" s="4"/>
      <c r="P1011" s="4"/>
      <c r="Q1011" s="4"/>
      <c r="R1011" s="4"/>
      <c r="S1011" s="4"/>
      <c r="T1011" s="4"/>
      <c r="U1011" s="4"/>
      <c r="V1011" s="4"/>
      <c r="W1011" s="4"/>
      <c r="X1011" s="4"/>
      <c r="Y1011" s="4"/>
      <c r="Z1011" s="4"/>
      <c r="AA1011" s="4"/>
    </row>
    <row r="1012" spans="1:27">
      <c r="A1012" s="2"/>
      <c r="B1012" s="4"/>
      <c r="C1012" s="108"/>
      <c r="D1012" s="2"/>
      <c r="E1012" s="4"/>
      <c r="F1012" s="2"/>
      <c r="G1012" s="4"/>
      <c r="H1012" s="4"/>
      <c r="I1012" s="4"/>
      <c r="J1012" s="4"/>
      <c r="K1012" s="4"/>
      <c r="L1012" s="4"/>
      <c r="M1012" s="4"/>
      <c r="N1012" s="4"/>
      <c r="O1012" s="4"/>
      <c r="P1012" s="4"/>
      <c r="Q1012" s="4"/>
      <c r="R1012" s="4"/>
      <c r="S1012" s="4"/>
      <c r="T1012" s="4"/>
      <c r="U1012" s="4"/>
      <c r="V1012" s="4"/>
      <c r="W1012" s="4"/>
      <c r="X1012" s="4"/>
      <c r="Y1012" s="4"/>
      <c r="Z1012" s="4"/>
      <c r="AA1012" s="4"/>
    </row>
    <row r="1013" spans="1:27">
      <c r="A1013" s="2"/>
      <c r="B1013" s="4"/>
      <c r="C1013" s="108"/>
      <c r="D1013" s="2"/>
      <c r="E1013" s="4"/>
      <c r="F1013" s="2"/>
      <c r="G1013" s="4"/>
      <c r="H1013" s="4"/>
      <c r="I1013" s="4"/>
      <c r="J1013" s="4"/>
      <c r="K1013" s="4"/>
      <c r="L1013" s="4"/>
      <c r="M1013" s="4"/>
      <c r="N1013" s="4"/>
      <c r="O1013" s="4"/>
      <c r="P1013" s="4"/>
      <c r="Q1013" s="4"/>
      <c r="R1013" s="4"/>
      <c r="S1013" s="4"/>
      <c r="T1013" s="4"/>
      <c r="U1013" s="4"/>
      <c r="V1013" s="4"/>
      <c r="W1013" s="4"/>
      <c r="X1013" s="4"/>
      <c r="Y1013" s="4"/>
      <c r="Z1013" s="4"/>
      <c r="AA1013" s="4"/>
    </row>
    <row r="1014" spans="1:27">
      <c r="A1014" s="2"/>
      <c r="B1014" s="4"/>
      <c r="C1014" s="108"/>
      <c r="D1014" s="2"/>
      <c r="E1014" s="4"/>
      <c r="F1014" s="2"/>
      <c r="G1014" s="4"/>
      <c r="H1014" s="4"/>
      <c r="I1014" s="4"/>
      <c r="J1014" s="4"/>
      <c r="K1014" s="4"/>
      <c r="L1014" s="4"/>
      <c r="M1014" s="4"/>
      <c r="N1014" s="4"/>
      <c r="O1014" s="4"/>
      <c r="P1014" s="4"/>
      <c r="Q1014" s="4"/>
      <c r="R1014" s="4"/>
      <c r="S1014" s="4"/>
      <c r="T1014" s="4"/>
      <c r="U1014" s="4"/>
      <c r="V1014" s="4"/>
      <c r="W1014" s="4"/>
      <c r="X1014" s="4"/>
      <c r="Y1014" s="4"/>
      <c r="Z1014" s="4"/>
      <c r="AA1014" s="4"/>
    </row>
    <row r="1015" spans="1:27">
      <c r="A1015" s="2"/>
      <c r="B1015" s="4"/>
      <c r="C1015" s="108"/>
      <c r="D1015" s="2"/>
      <c r="E1015" s="4"/>
      <c r="F1015" s="2"/>
      <c r="G1015" s="4"/>
      <c r="H1015" s="4"/>
      <c r="I1015" s="4"/>
      <c r="J1015" s="4"/>
      <c r="K1015" s="4"/>
      <c r="L1015" s="4"/>
      <c r="M1015" s="4"/>
      <c r="N1015" s="4"/>
      <c r="O1015" s="4"/>
      <c r="P1015" s="4"/>
      <c r="Q1015" s="4"/>
      <c r="R1015" s="4"/>
      <c r="S1015" s="4"/>
      <c r="T1015" s="4"/>
      <c r="U1015" s="4"/>
      <c r="V1015" s="4"/>
      <c r="W1015" s="4"/>
      <c r="X1015" s="4"/>
      <c r="Y1015" s="4"/>
      <c r="Z1015" s="4"/>
      <c r="AA1015" s="4"/>
    </row>
    <row r="1016" spans="1:27">
      <c r="A1016" s="2"/>
      <c r="B1016" s="4"/>
      <c r="C1016" s="108"/>
      <c r="D1016" s="2"/>
      <c r="E1016" s="4"/>
      <c r="F1016" s="2"/>
      <c r="G1016" s="4"/>
      <c r="H1016" s="4"/>
      <c r="I1016" s="4"/>
      <c r="J1016" s="4"/>
      <c r="K1016" s="4"/>
      <c r="L1016" s="4"/>
      <c r="M1016" s="4"/>
      <c r="N1016" s="4"/>
      <c r="O1016" s="4"/>
      <c r="P1016" s="4"/>
      <c r="Q1016" s="4"/>
      <c r="R1016" s="4"/>
      <c r="S1016" s="4"/>
      <c r="T1016" s="4"/>
      <c r="U1016" s="4"/>
      <c r="V1016" s="4"/>
      <c r="W1016" s="4"/>
      <c r="X1016" s="4"/>
      <c r="Y1016" s="4"/>
      <c r="Z1016" s="4"/>
      <c r="AA1016" s="4"/>
    </row>
    <row r="1017" spans="1:27">
      <c r="A1017" s="2"/>
      <c r="B1017" s="4"/>
      <c r="C1017" s="108"/>
      <c r="D1017" s="2"/>
      <c r="E1017" s="4"/>
      <c r="F1017" s="2"/>
      <c r="G1017" s="4"/>
      <c r="H1017" s="4"/>
      <c r="I1017" s="4"/>
      <c r="J1017" s="4"/>
      <c r="K1017" s="4"/>
      <c r="L1017" s="4"/>
      <c r="M1017" s="4"/>
      <c r="N1017" s="4"/>
      <c r="O1017" s="4"/>
      <c r="P1017" s="4"/>
      <c r="Q1017" s="4"/>
      <c r="R1017" s="4"/>
      <c r="S1017" s="4"/>
      <c r="T1017" s="4"/>
      <c r="U1017" s="4"/>
      <c r="V1017" s="4"/>
      <c r="W1017" s="4"/>
      <c r="X1017" s="4"/>
      <c r="Y1017" s="4"/>
      <c r="Z1017" s="4"/>
      <c r="AA1017" s="4"/>
    </row>
    <row r="1018" spans="1:27">
      <c r="A1018" s="2"/>
      <c r="B1018" s="4"/>
      <c r="C1018" s="108"/>
      <c r="D1018" s="2"/>
      <c r="E1018" s="4"/>
      <c r="F1018" s="2"/>
      <c r="G1018" s="4"/>
      <c r="H1018" s="4"/>
      <c r="I1018" s="4"/>
      <c r="J1018" s="4"/>
      <c r="K1018" s="4"/>
      <c r="L1018" s="4"/>
      <c r="M1018" s="4"/>
      <c r="N1018" s="4"/>
      <c r="O1018" s="4"/>
      <c r="P1018" s="4"/>
      <c r="Q1018" s="4"/>
      <c r="R1018" s="4"/>
      <c r="S1018" s="4"/>
      <c r="T1018" s="4"/>
      <c r="U1018" s="4"/>
      <c r="V1018" s="4"/>
      <c r="W1018" s="4"/>
      <c r="X1018" s="4"/>
      <c r="Y1018" s="4"/>
      <c r="Z1018" s="4"/>
      <c r="AA1018" s="4"/>
    </row>
    <row r="1019" spans="1:27">
      <c r="A1019" s="2"/>
      <c r="B1019" s="4"/>
      <c r="C1019" s="108"/>
      <c r="D1019" s="2"/>
      <c r="E1019" s="4"/>
      <c r="F1019" s="2"/>
      <c r="G1019" s="4"/>
      <c r="H1019" s="4"/>
      <c r="I1019" s="4"/>
      <c r="J1019" s="4"/>
      <c r="K1019" s="4"/>
      <c r="L1019" s="4"/>
      <c r="M1019" s="4"/>
      <c r="N1019" s="4"/>
      <c r="O1019" s="4"/>
      <c r="P1019" s="4"/>
      <c r="Q1019" s="4"/>
      <c r="R1019" s="4"/>
      <c r="S1019" s="4"/>
      <c r="T1019" s="4"/>
      <c r="U1019" s="4"/>
      <c r="V1019" s="4"/>
      <c r="W1019" s="4"/>
      <c r="X1019" s="4"/>
      <c r="Y1019" s="4"/>
      <c r="Z1019" s="4"/>
      <c r="AA1019" s="4"/>
    </row>
    <row r="1020" spans="1:27">
      <c r="A1020" s="2"/>
      <c r="B1020" s="4"/>
      <c r="C1020" s="108"/>
      <c r="D1020" s="2"/>
      <c r="E1020" s="4"/>
      <c r="F1020" s="2"/>
      <c r="G1020" s="4"/>
      <c r="H1020" s="4"/>
      <c r="I1020" s="4"/>
      <c r="J1020" s="4"/>
      <c r="K1020" s="4"/>
      <c r="L1020" s="4"/>
      <c r="M1020" s="4"/>
      <c r="N1020" s="4"/>
      <c r="O1020" s="4"/>
      <c r="P1020" s="4"/>
      <c r="Q1020" s="4"/>
      <c r="R1020" s="4"/>
      <c r="S1020" s="4"/>
      <c r="T1020" s="4"/>
      <c r="U1020" s="4"/>
      <c r="V1020" s="4"/>
      <c r="W1020" s="4"/>
      <c r="X1020" s="4"/>
      <c r="Y1020" s="4"/>
      <c r="Z1020" s="4"/>
      <c r="AA1020" s="4"/>
    </row>
    <row r="1021" spans="1:27">
      <c r="A1021" s="2"/>
      <c r="B1021" s="4"/>
      <c r="C1021" s="108"/>
      <c r="D1021" s="2"/>
      <c r="E1021" s="4"/>
      <c r="F1021" s="2"/>
      <c r="G1021" s="4"/>
      <c r="H1021" s="4"/>
      <c r="I1021" s="4"/>
      <c r="J1021" s="4"/>
      <c r="K1021" s="4"/>
      <c r="L1021" s="4"/>
      <c r="M1021" s="4"/>
      <c r="N1021" s="4"/>
      <c r="O1021" s="4"/>
      <c r="P1021" s="4"/>
      <c r="Q1021" s="4"/>
      <c r="R1021" s="4"/>
      <c r="S1021" s="4"/>
      <c r="T1021" s="4"/>
      <c r="U1021" s="4"/>
      <c r="V1021" s="4"/>
      <c r="W1021" s="4"/>
      <c r="X1021" s="4"/>
      <c r="Y1021" s="4"/>
      <c r="Z1021" s="4"/>
      <c r="AA1021" s="4"/>
    </row>
    <row r="1022" spans="1:27">
      <c r="A1022" s="2"/>
      <c r="B1022" s="4"/>
      <c r="C1022" s="108"/>
      <c r="D1022" s="2"/>
      <c r="E1022" s="4"/>
      <c r="F1022" s="2"/>
      <c r="G1022" s="4"/>
      <c r="H1022" s="4"/>
      <c r="I1022" s="4"/>
      <c r="J1022" s="4"/>
      <c r="K1022" s="4"/>
      <c r="L1022" s="4"/>
      <c r="M1022" s="4"/>
      <c r="N1022" s="4"/>
      <c r="O1022" s="4"/>
      <c r="P1022" s="4"/>
      <c r="Q1022" s="4"/>
      <c r="R1022" s="4"/>
      <c r="S1022" s="4"/>
      <c r="T1022" s="4"/>
      <c r="U1022" s="4"/>
      <c r="V1022" s="4"/>
      <c r="W1022" s="4"/>
      <c r="X1022" s="4"/>
      <c r="Y1022" s="4"/>
      <c r="Z1022" s="4"/>
      <c r="AA1022" s="4"/>
    </row>
    <row r="1023" spans="1:27">
      <c r="A1023" s="2"/>
      <c r="B1023" s="4"/>
      <c r="C1023" s="108"/>
      <c r="D1023" s="2"/>
      <c r="E1023" s="4"/>
      <c r="F1023" s="2"/>
      <c r="G1023" s="4"/>
      <c r="H1023" s="4"/>
      <c r="I1023" s="4"/>
      <c r="J1023" s="4"/>
      <c r="K1023" s="4"/>
      <c r="L1023" s="4"/>
      <c r="M1023" s="4"/>
      <c r="N1023" s="4"/>
      <c r="O1023" s="4"/>
      <c r="P1023" s="4"/>
      <c r="Q1023" s="4"/>
      <c r="R1023" s="4"/>
      <c r="S1023" s="4"/>
      <c r="T1023" s="4"/>
      <c r="U1023" s="4"/>
      <c r="V1023" s="4"/>
      <c r="W1023" s="4"/>
      <c r="X1023" s="4"/>
      <c r="Y1023" s="4"/>
      <c r="Z1023" s="4"/>
      <c r="AA1023" s="4"/>
    </row>
    <row r="1024" spans="1:27">
      <c r="A1024" s="2"/>
      <c r="B1024" s="4"/>
      <c r="C1024" s="108"/>
      <c r="D1024" s="2"/>
      <c r="E1024" s="4"/>
      <c r="F1024" s="2"/>
      <c r="G1024" s="4"/>
      <c r="H1024" s="4"/>
      <c r="I1024" s="4"/>
      <c r="J1024" s="4"/>
      <c r="K1024" s="4"/>
      <c r="L1024" s="4"/>
      <c r="M1024" s="4"/>
      <c r="N1024" s="4"/>
      <c r="O1024" s="4"/>
      <c r="P1024" s="4"/>
      <c r="Q1024" s="4"/>
      <c r="R1024" s="4"/>
      <c r="S1024" s="4"/>
      <c r="T1024" s="4"/>
      <c r="U1024" s="4"/>
      <c r="V1024" s="4"/>
      <c r="W1024" s="4"/>
      <c r="X1024" s="4"/>
      <c r="Y1024" s="4"/>
      <c r="Z1024" s="4"/>
      <c r="AA1024" s="4"/>
    </row>
    <row r="1025" spans="1:27">
      <c r="A1025" s="2"/>
      <c r="B1025" s="4"/>
      <c r="C1025" s="108"/>
      <c r="D1025" s="2"/>
      <c r="E1025" s="4"/>
      <c r="F1025" s="2"/>
      <c r="G1025" s="4"/>
      <c r="H1025" s="4"/>
      <c r="I1025" s="4"/>
      <c r="J1025" s="4"/>
      <c r="K1025" s="4"/>
      <c r="L1025" s="4"/>
      <c r="M1025" s="4"/>
      <c r="N1025" s="4"/>
      <c r="O1025" s="4"/>
      <c r="P1025" s="4"/>
      <c r="Q1025" s="4"/>
      <c r="R1025" s="4"/>
      <c r="S1025" s="4"/>
      <c r="T1025" s="4"/>
      <c r="U1025" s="4"/>
      <c r="V1025" s="4"/>
      <c r="W1025" s="4"/>
      <c r="X1025" s="4"/>
      <c r="Y1025" s="4"/>
      <c r="Z1025" s="4"/>
      <c r="AA1025" s="4"/>
    </row>
    <row r="1026" spans="1:27">
      <c r="A1026" s="2"/>
      <c r="B1026" s="4"/>
      <c r="C1026" s="108"/>
      <c r="D1026" s="2"/>
      <c r="E1026" s="4"/>
      <c r="F1026" s="2"/>
      <c r="G1026" s="4"/>
      <c r="H1026" s="4"/>
      <c r="I1026" s="4"/>
      <c r="J1026" s="4"/>
      <c r="K1026" s="4"/>
      <c r="L1026" s="4"/>
      <c r="M1026" s="4"/>
      <c r="N1026" s="4"/>
      <c r="O1026" s="4"/>
      <c r="P1026" s="4"/>
      <c r="Q1026" s="4"/>
      <c r="R1026" s="4"/>
      <c r="S1026" s="4"/>
      <c r="T1026" s="4"/>
      <c r="U1026" s="4"/>
      <c r="V1026" s="4"/>
      <c r="W1026" s="4"/>
      <c r="X1026" s="4"/>
      <c r="Y1026" s="4"/>
      <c r="Z1026" s="4"/>
      <c r="AA1026" s="4"/>
    </row>
    <row r="1027" spans="1:27">
      <c r="A1027" s="2"/>
      <c r="B1027" s="4"/>
      <c r="C1027" s="108"/>
      <c r="D1027" s="2"/>
      <c r="E1027" s="4"/>
      <c r="F1027" s="2"/>
      <c r="G1027" s="4"/>
      <c r="H1027" s="4"/>
      <c r="I1027" s="4"/>
      <c r="J1027" s="4"/>
      <c r="K1027" s="4"/>
      <c r="L1027" s="4"/>
      <c r="M1027" s="4"/>
      <c r="N1027" s="4"/>
      <c r="O1027" s="4"/>
      <c r="P1027" s="4"/>
      <c r="Q1027" s="4"/>
      <c r="R1027" s="4"/>
      <c r="S1027" s="4"/>
      <c r="T1027" s="4"/>
      <c r="U1027" s="4"/>
      <c r="V1027" s="4"/>
      <c r="W1027" s="4"/>
      <c r="X1027" s="4"/>
      <c r="Y1027" s="4"/>
      <c r="Z1027" s="4"/>
      <c r="AA1027" s="4"/>
    </row>
    <row r="1028" spans="1:27">
      <c r="A1028" s="2"/>
      <c r="B1028" s="4"/>
      <c r="C1028" s="108"/>
      <c r="D1028" s="2"/>
      <c r="E1028" s="4"/>
      <c r="F1028" s="2"/>
      <c r="G1028" s="4"/>
      <c r="H1028" s="4"/>
      <c r="I1028" s="4"/>
      <c r="J1028" s="4"/>
      <c r="K1028" s="4"/>
      <c r="L1028" s="4"/>
      <c r="M1028" s="4"/>
      <c r="N1028" s="4"/>
      <c r="O1028" s="4"/>
      <c r="P1028" s="4"/>
      <c r="Q1028" s="4"/>
      <c r="R1028" s="4"/>
      <c r="S1028" s="4"/>
      <c r="T1028" s="4"/>
      <c r="U1028" s="4"/>
      <c r="V1028" s="4"/>
      <c r="W1028" s="4"/>
      <c r="X1028" s="4"/>
      <c r="Y1028" s="4"/>
      <c r="Z1028" s="4"/>
      <c r="AA1028" s="4"/>
    </row>
    <row r="1029" spans="1:27">
      <c r="A1029" s="2"/>
      <c r="B1029" s="4"/>
      <c r="C1029" s="108"/>
      <c r="D1029" s="2"/>
      <c r="E1029" s="4"/>
      <c r="F1029" s="2"/>
      <c r="G1029" s="4"/>
      <c r="H1029" s="4"/>
      <c r="I1029" s="4"/>
      <c r="J1029" s="4"/>
      <c r="K1029" s="4"/>
      <c r="L1029" s="4"/>
      <c r="M1029" s="4"/>
      <c r="N1029" s="4"/>
      <c r="O1029" s="4"/>
      <c r="P1029" s="4"/>
      <c r="Q1029" s="4"/>
      <c r="R1029" s="4"/>
      <c r="S1029" s="4"/>
      <c r="T1029" s="4"/>
      <c r="U1029" s="4"/>
      <c r="V1029" s="4"/>
      <c r="W1029" s="4"/>
      <c r="X1029" s="4"/>
      <c r="Y1029" s="4"/>
      <c r="Z1029" s="4"/>
      <c r="AA1029" s="4"/>
    </row>
    <row r="1030" spans="1:27">
      <c r="A1030" s="2"/>
      <c r="B1030" s="4"/>
      <c r="C1030" s="108"/>
      <c r="D1030" s="2"/>
      <c r="E1030" s="4"/>
      <c r="F1030" s="2"/>
      <c r="G1030" s="4"/>
      <c r="H1030" s="4"/>
      <c r="I1030" s="4"/>
      <c r="J1030" s="4"/>
      <c r="K1030" s="4"/>
      <c r="L1030" s="4"/>
      <c r="M1030" s="4"/>
      <c r="N1030" s="4"/>
      <c r="O1030" s="4"/>
      <c r="P1030" s="4"/>
      <c r="Q1030" s="4"/>
      <c r="R1030" s="4"/>
      <c r="S1030" s="4"/>
      <c r="T1030" s="4"/>
      <c r="U1030" s="4"/>
      <c r="V1030" s="4"/>
      <c r="W1030" s="4"/>
      <c r="X1030" s="4"/>
      <c r="Y1030" s="4"/>
      <c r="Z1030" s="4"/>
      <c r="AA1030" s="4"/>
    </row>
    <row r="1031" spans="1:27">
      <c r="A1031" s="2"/>
      <c r="B1031" s="4"/>
      <c r="C1031" s="108"/>
      <c r="D1031" s="2"/>
      <c r="E1031" s="4"/>
      <c r="F1031" s="2"/>
      <c r="G1031" s="4"/>
      <c r="H1031" s="4"/>
      <c r="I1031" s="4"/>
      <c r="J1031" s="4"/>
      <c r="K1031" s="4"/>
      <c r="L1031" s="4"/>
      <c r="M1031" s="4"/>
      <c r="N1031" s="4"/>
      <c r="O1031" s="4"/>
      <c r="P1031" s="4"/>
      <c r="Q1031" s="4"/>
      <c r="R1031" s="4"/>
      <c r="S1031" s="4"/>
      <c r="T1031" s="4"/>
      <c r="U1031" s="4"/>
      <c r="V1031" s="4"/>
      <c r="W1031" s="4"/>
      <c r="X1031" s="4"/>
      <c r="Y1031" s="4"/>
      <c r="Z1031" s="4"/>
      <c r="AA1031" s="4"/>
    </row>
    <row r="1032" spans="1:27">
      <c r="A1032" s="2"/>
      <c r="B1032" s="4"/>
      <c r="C1032" s="108"/>
      <c r="D1032" s="2"/>
      <c r="E1032" s="4"/>
      <c r="F1032" s="2"/>
      <c r="G1032" s="4"/>
      <c r="H1032" s="4"/>
      <c r="I1032" s="4"/>
      <c r="J1032" s="4"/>
      <c r="K1032" s="4"/>
      <c r="L1032" s="4"/>
      <c r="M1032" s="4"/>
      <c r="N1032" s="4"/>
      <c r="O1032" s="4"/>
      <c r="P1032" s="4"/>
      <c r="Q1032" s="4"/>
      <c r="R1032" s="4"/>
      <c r="S1032" s="4"/>
      <c r="T1032" s="4"/>
      <c r="U1032" s="4"/>
      <c r="V1032" s="4"/>
      <c r="W1032" s="4"/>
      <c r="X1032" s="4"/>
      <c r="Y1032" s="4"/>
      <c r="Z1032" s="4"/>
      <c r="AA1032" s="4"/>
    </row>
    <row r="1033" spans="1:27">
      <c r="A1033" s="2"/>
      <c r="B1033" s="4"/>
      <c r="C1033" s="108"/>
      <c r="D1033" s="2"/>
      <c r="E1033" s="4"/>
      <c r="F1033" s="2"/>
      <c r="G1033" s="4"/>
      <c r="H1033" s="4"/>
      <c r="I1033" s="4"/>
      <c r="J1033" s="4"/>
      <c r="K1033" s="4"/>
      <c r="L1033" s="4"/>
      <c r="M1033" s="4"/>
      <c r="N1033" s="4"/>
      <c r="O1033" s="4"/>
      <c r="P1033" s="4"/>
      <c r="Q1033" s="4"/>
      <c r="R1033" s="4"/>
      <c r="S1033" s="4"/>
      <c r="T1033" s="4"/>
      <c r="U1033" s="4"/>
      <c r="V1033" s="4"/>
      <c r="W1033" s="4"/>
      <c r="X1033" s="4"/>
      <c r="Y1033" s="4"/>
      <c r="Z1033" s="4"/>
      <c r="AA1033" s="4"/>
    </row>
    <row r="1034" spans="1:27">
      <c r="A1034" s="2"/>
      <c r="B1034" s="4"/>
      <c r="C1034" s="108"/>
      <c r="D1034" s="2"/>
      <c r="E1034" s="4"/>
      <c r="F1034" s="2"/>
      <c r="G1034" s="4"/>
      <c r="H1034" s="4"/>
      <c r="I1034" s="4"/>
      <c r="J1034" s="4"/>
      <c r="K1034" s="4"/>
      <c r="L1034" s="4"/>
      <c r="M1034" s="4"/>
      <c r="N1034" s="4"/>
      <c r="O1034" s="4"/>
      <c r="P1034" s="4"/>
      <c r="Q1034" s="4"/>
      <c r="R1034" s="4"/>
      <c r="S1034" s="4"/>
      <c r="T1034" s="4"/>
      <c r="U1034" s="4"/>
      <c r="V1034" s="4"/>
      <c r="W1034" s="4"/>
      <c r="X1034" s="4"/>
      <c r="Y1034" s="4"/>
      <c r="Z1034" s="4"/>
      <c r="AA1034" s="4"/>
    </row>
    <row r="1035" spans="1:27">
      <c r="A1035" s="2"/>
      <c r="B1035" s="4"/>
      <c r="C1035" s="108"/>
      <c r="D1035" s="2"/>
      <c r="E1035" s="4"/>
      <c r="F1035" s="2"/>
      <c r="G1035" s="4"/>
      <c r="H1035" s="4"/>
      <c r="I1035" s="4"/>
      <c r="J1035" s="4"/>
      <c r="K1035" s="4"/>
      <c r="L1035" s="4"/>
      <c r="M1035" s="4"/>
      <c r="N1035" s="4"/>
      <c r="O1035" s="4"/>
      <c r="P1035" s="4"/>
      <c r="Q1035" s="4"/>
      <c r="R1035" s="4"/>
      <c r="S1035" s="4"/>
      <c r="T1035" s="4"/>
      <c r="U1035" s="4"/>
      <c r="V1035" s="4"/>
      <c r="W1035" s="4"/>
      <c r="X1035" s="4"/>
      <c r="Y1035" s="4"/>
      <c r="Z1035" s="4"/>
      <c r="AA1035" s="4"/>
    </row>
    <row r="1036" spans="1:27">
      <c r="A1036" s="2"/>
      <c r="B1036" s="4"/>
      <c r="C1036" s="108"/>
      <c r="D1036" s="2"/>
      <c r="E1036" s="4"/>
      <c r="F1036" s="2"/>
      <c r="G1036" s="4"/>
      <c r="H1036" s="4"/>
      <c r="I1036" s="4"/>
      <c r="J1036" s="4"/>
      <c r="K1036" s="4"/>
      <c r="L1036" s="4"/>
      <c r="M1036" s="4"/>
      <c r="N1036" s="4"/>
      <c r="O1036" s="4"/>
      <c r="P1036" s="4"/>
      <c r="Q1036" s="4"/>
      <c r="R1036" s="4"/>
      <c r="S1036" s="4"/>
      <c r="T1036" s="4"/>
      <c r="U1036" s="4"/>
      <c r="V1036" s="4"/>
      <c r="W1036" s="4"/>
      <c r="X1036" s="4"/>
      <c r="Y1036" s="4"/>
      <c r="Z1036" s="4"/>
      <c r="AA1036" s="4"/>
    </row>
    <row r="1037" spans="1:27">
      <c r="A1037" s="2"/>
      <c r="B1037" s="4"/>
      <c r="C1037" s="108"/>
      <c r="D1037" s="2"/>
      <c r="E1037" s="4"/>
      <c r="F1037" s="2"/>
      <c r="G1037" s="4"/>
      <c r="H1037" s="4"/>
      <c r="I1037" s="4"/>
      <c r="J1037" s="4"/>
      <c r="K1037" s="4"/>
      <c r="L1037" s="4"/>
      <c r="M1037" s="4"/>
      <c r="N1037" s="4"/>
      <c r="O1037" s="4"/>
      <c r="P1037" s="4"/>
      <c r="Q1037" s="4"/>
      <c r="R1037" s="4"/>
      <c r="S1037" s="4"/>
      <c r="T1037" s="4"/>
      <c r="U1037" s="4"/>
      <c r="V1037" s="4"/>
      <c r="W1037" s="4"/>
      <c r="X1037" s="4"/>
      <c r="Y1037" s="4"/>
      <c r="Z1037" s="4"/>
      <c r="AA1037" s="4"/>
    </row>
    <row r="1038" spans="1:27">
      <c r="A1038" s="2"/>
      <c r="B1038" s="4"/>
      <c r="C1038" s="108"/>
      <c r="D1038" s="2"/>
      <c r="E1038" s="4"/>
      <c r="F1038" s="2"/>
      <c r="G1038" s="4"/>
      <c r="H1038" s="4"/>
      <c r="I1038" s="4"/>
      <c r="J1038" s="4"/>
      <c r="K1038" s="4"/>
      <c r="L1038" s="4"/>
      <c r="M1038" s="4"/>
      <c r="N1038" s="4"/>
      <c r="O1038" s="4"/>
      <c r="P1038" s="4"/>
      <c r="Q1038" s="4"/>
      <c r="R1038" s="4"/>
      <c r="S1038" s="4"/>
      <c r="T1038" s="4"/>
      <c r="U1038" s="4"/>
      <c r="V1038" s="4"/>
      <c r="W1038" s="4"/>
      <c r="X1038" s="4"/>
      <c r="Y1038" s="4"/>
      <c r="Z1038" s="4"/>
      <c r="AA1038" s="4"/>
    </row>
    <row r="1039" spans="1:27">
      <c r="A1039" s="2"/>
      <c r="B1039" s="4"/>
      <c r="C1039" s="108"/>
      <c r="D1039" s="2"/>
      <c r="E1039" s="4"/>
      <c r="F1039" s="2"/>
      <c r="G1039" s="4"/>
      <c r="H1039" s="4"/>
      <c r="I1039" s="4"/>
      <c r="J1039" s="4"/>
      <c r="K1039" s="4"/>
      <c r="L1039" s="4"/>
      <c r="M1039" s="4"/>
      <c r="N1039" s="4"/>
      <c r="O1039" s="4"/>
      <c r="P1039" s="4"/>
      <c r="Q1039" s="4"/>
      <c r="R1039" s="4"/>
      <c r="S1039" s="4"/>
      <c r="T1039" s="4"/>
      <c r="U1039" s="4"/>
      <c r="V1039" s="4"/>
      <c r="W1039" s="4"/>
      <c r="X1039" s="4"/>
      <c r="Y1039" s="4"/>
      <c r="Z1039" s="4"/>
      <c r="AA1039" s="4"/>
    </row>
    <row r="1040" spans="1:27">
      <c r="A1040" s="2"/>
      <c r="B1040" s="4"/>
      <c r="C1040" s="108"/>
      <c r="D1040" s="2"/>
      <c r="E1040" s="4"/>
      <c r="F1040" s="2"/>
      <c r="G1040" s="4"/>
      <c r="H1040" s="4"/>
      <c r="I1040" s="4"/>
      <c r="J1040" s="4"/>
      <c r="K1040" s="4"/>
      <c r="L1040" s="4"/>
      <c r="M1040" s="4"/>
      <c r="N1040" s="4"/>
      <c r="O1040" s="4"/>
      <c r="P1040" s="4"/>
      <c r="Q1040" s="4"/>
      <c r="R1040" s="4"/>
      <c r="S1040" s="4"/>
      <c r="T1040" s="4"/>
      <c r="U1040" s="4"/>
      <c r="V1040" s="4"/>
      <c r="W1040" s="4"/>
      <c r="X1040" s="4"/>
      <c r="Y1040" s="4"/>
      <c r="Z1040" s="4"/>
      <c r="AA1040" s="4"/>
    </row>
    <row r="1041" spans="1:27">
      <c r="A1041" s="2"/>
      <c r="B1041" s="4"/>
      <c r="C1041" s="108"/>
      <c r="D1041" s="2"/>
      <c r="E1041" s="4"/>
      <c r="F1041" s="2"/>
      <c r="G1041" s="4"/>
      <c r="H1041" s="4"/>
      <c r="I1041" s="4"/>
      <c r="J1041" s="4"/>
      <c r="K1041" s="4"/>
      <c r="L1041" s="4"/>
      <c r="M1041" s="4"/>
      <c r="N1041" s="4"/>
      <c r="O1041" s="4"/>
      <c r="P1041" s="4"/>
      <c r="Q1041" s="4"/>
      <c r="R1041" s="4"/>
      <c r="S1041" s="4"/>
      <c r="T1041" s="4"/>
      <c r="U1041" s="4"/>
      <c r="V1041" s="4"/>
      <c r="W1041" s="4"/>
      <c r="X1041" s="4"/>
      <c r="Y1041" s="4"/>
      <c r="Z1041" s="4"/>
      <c r="AA1041" s="4"/>
    </row>
    <row r="1042" spans="1:27">
      <c r="A1042" s="2"/>
      <c r="B1042" s="4"/>
      <c r="C1042" s="108"/>
      <c r="D1042" s="2"/>
      <c r="E1042" s="4"/>
      <c r="F1042" s="2"/>
      <c r="G1042" s="4"/>
      <c r="H1042" s="4"/>
      <c r="I1042" s="4"/>
      <c r="J1042" s="4"/>
      <c r="K1042" s="4"/>
      <c r="L1042" s="4"/>
      <c r="M1042" s="4"/>
      <c r="N1042" s="4"/>
      <c r="O1042" s="4"/>
      <c r="P1042" s="4"/>
      <c r="Q1042" s="4"/>
      <c r="R1042" s="4"/>
      <c r="S1042" s="4"/>
      <c r="T1042" s="4"/>
      <c r="U1042" s="4"/>
      <c r="V1042" s="4"/>
      <c r="W1042" s="4"/>
      <c r="X1042" s="4"/>
      <c r="Y1042" s="4"/>
      <c r="Z1042" s="4"/>
      <c r="AA1042" s="4"/>
    </row>
    <row r="1043" spans="1:27">
      <c r="A1043" s="2"/>
      <c r="B1043" s="4"/>
      <c r="C1043" s="108"/>
      <c r="D1043" s="2"/>
      <c r="E1043" s="4"/>
      <c r="F1043" s="2"/>
      <c r="G1043" s="4"/>
      <c r="H1043" s="4"/>
      <c r="I1043" s="4"/>
      <c r="J1043" s="4"/>
      <c r="K1043" s="4"/>
      <c r="L1043" s="4"/>
      <c r="M1043" s="4"/>
      <c r="N1043" s="4"/>
      <c r="O1043" s="4"/>
      <c r="P1043" s="4"/>
      <c r="Q1043" s="4"/>
      <c r="R1043" s="4"/>
      <c r="S1043" s="4"/>
      <c r="T1043" s="4"/>
      <c r="U1043" s="4"/>
      <c r="V1043" s="4"/>
      <c r="W1043" s="4"/>
      <c r="X1043" s="4"/>
      <c r="Y1043" s="4"/>
      <c r="Z1043" s="4"/>
      <c r="AA1043" s="4"/>
    </row>
    <row r="1044" spans="1:27">
      <c r="A1044" s="2"/>
      <c r="B1044" s="4"/>
      <c r="C1044" s="108"/>
      <c r="D1044" s="2"/>
      <c r="E1044" s="4"/>
      <c r="F1044" s="2"/>
      <c r="G1044" s="4"/>
      <c r="H1044" s="4"/>
      <c r="I1044" s="4"/>
      <c r="J1044" s="4"/>
      <c r="K1044" s="4"/>
      <c r="L1044" s="4"/>
      <c r="M1044" s="4"/>
      <c r="N1044" s="4"/>
      <c r="O1044" s="4"/>
      <c r="P1044" s="4"/>
      <c r="Q1044" s="4"/>
      <c r="R1044" s="4"/>
      <c r="S1044" s="4"/>
      <c r="T1044" s="4"/>
      <c r="U1044" s="4"/>
      <c r="V1044" s="4"/>
      <c r="W1044" s="4"/>
      <c r="X1044" s="4"/>
      <c r="Y1044" s="4"/>
      <c r="Z1044" s="4"/>
      <c r="AA1044" s="4"/>
    </row>
    <row r="1045" spans="1:27">
      <c r="A1045" s="2"/>
      <c r="B1045" s="4"/>
      <c r="C1045" s="108"/>
      <c r="D1045" s="2"/>
      <c r="E1045" s="4"/>
      <c r="F1045" s="2"/>
      <c r="G1045" s="4"/>
      <c r="H1045" s="4"/>
      <c r="I1045" s="4"/>
      <c r="J1045" s="4"/>
      <c r="K1045" s="4"/>
      <c r="L1045" s="4"/>
      <c r="M1045" s="4"/>
      <c r="N1045" s="4"/>
      <c r="O1045" s="4"/>
      <c r="P1045" s="4"/>
      <c r="Q1045" s="4"/>
      <c r="R1045" s="4"/>
      <c r="S1045" s="4"/>
      <c r="T1045" s="4"/>
      <c r="U1045" s="4"/>
      <c r="V1045" s="4"/>
      <c r="W1045" s="4"/>
      <c r="X1045" s="4"/>
      <c r="Y1045" s="4"/>
      <c r="Z1045" s="4"/>
      <c r="AA1045" s="4"/>
    </row>
    <row r="1046" spans="1:27">
      <c r="A1046" s="2"/>
      <c r="B1046" s="4"/>
      <c r="C1046" s="108"/>
      <c r="D1046" s="2"/>
      <c r="E1046" s="4"/>
      <c r="F1046" s="2"/>
      <c r="G1046" s="4"/>
      <c r="H1046" s="4"/>
      <c r="I1046" s="4"/>
      <c r="J1046" s="4"/>
      <c r="K1046" s="4"/>
      <c r="L1046" s="4"/>
      <c r="M1046" s="4"/>
      <c r="N1046" s="4"/>
      <c r="O1046" s="4"/>
      <c r="P1046" s="4"/>
      <c r="Q1046" s="4"/>
      <c r="R1046" s="4"/>
      <c r="S1046" s="4"/>
      <c r="T1046" s="4"/>
      <c r="U1046" s="4"/>
      <c r="V1046" s="4"/>
      <c r="W1046" s="4"/>
      <c r="X1046" s="4"/>
      <c r="Y1046" s="4"/>
      <c r="Z1046" s="4"/>
      <c r="AA1046" s="4"/>
    </row>
    <row r="1047" spans="1:27">
      <c r="A1047" s="2"/>
      <c r="B1047" s="4"/>
      <c r="C1047" s="108"/>
      <c r="D1047" s="2"/>
      <c r="E1047" s="4"/>
      <c r="F1047" s="2"/>
      <c r="G1047" s="4"/>
      <c r="H1047" s="4"/>
      <c r="I1047" s="4"/>
      <c r="J1047" s="4"/>
      <c r="K1047" s="4"/>
      <c r="L1047" s="4"/>
      <c r="M1047" s="4"/>
      <c r="N1047" s="4"/>
      <c r="O1047" s="4"/>
      <c r="P1047" s="4"/>
      <c r="Q1047" s="4"/>
      <c r="R1047" s="4"/>
      <c r="S1047" s="4"/>
      <c r="T1047" s="4"/>
      <c r="U1047" s="4"/>
      <c r="V1047" s="4"/>
      <c r="W1047" s="4"/>
      <c r="X1047" s="4"/>
      <c r="Y1047" s="4"/>
      <c r="Z1047" s="4"/>
      <c r="AA1047" s="4"/>
    </row>
    <row r="1048" spans="1:27">
      <c r="A1048" s="2"/>
      <c r="B1048" s="4"/>
      <c r="C1048" s="108"/>
      <c r="D1048" s="2"/>
      <c r="E1048" s="4"/>
      <c r="F1048" s="2"/>
      <c r="G1048" s="4"/>
      <c r="H1048" s="4"/>
      <c r="I1048" s="4"/>
      <c r="J1048" s="4"/>
      <c r="K1048" s="4"/>
      <c r="L1048" s="4"/>
      <c r="M1048" s="4"/>
      <c r="N1048" s="4"/>
      <c r="O1048" s="4"/>
      <c r="P1048" s="4"/>
      <c r="Q1048" s="4"/>
      <c r="R1048" s="4"/>
      <c r="S1048" s="4"/>
      <c r="T1048" s="4"/>
      <c r="U1048" s="4"/>
      <c r="V1048" s="4"/>
      <c r="W1048" s="4"/>
      <c r="X1048" s="4"/>
      <c r="Y1048" s="4"/>
      <c r="Z1048" s="4"/>
      <c r="AA1048" s="4"/>
    </row>
    <row r="1049" spans="1:27">
      <c r="A1049" s="2"/>
      <c r="B1049" s="4"/>
      <c r="C1049" s="108"/>
      <c r="D1049" s="2"/>
      <c r="E1049" s="4"/>
      <c r="F1049" s="2"/>
      <c r="G1049" s="4"/>
      <c r="H1049" s="4"/>
      <c r="I1049" s="4"/>
      <c r="J1049" s="4"/>
      <c r="K1049" s="4"/>
      <c r="L1049" s="4"/>
      <c r="M1049" s="4"/>
      <c r="N1049" s="4"/>
      <c r="O1049" s="4"/>
      <c r="P1049" s="4"/>
      <c r="Q1049" s="4"/>
      <c r="R1049" s="4"/>
      <c r="S1049" s="4"/>
      <c r="T1049" s="4"/>
      <c r="U1049" s="4"/>
      <c r="V1049" s="4"/>
      <c r="W1049" s="4"/>
      <c r="X1049" s="4"/>
      <c r="Y1049" s="4"/>
      <c r="Z1049" s="4"/>
      <c r="AA1049" s="4"/>
    </row>
    <row r="1050" spans="1:27">
      <c r="A1050" s="2"/>
      <c r="B1050" s="4"/>
      <c r="C1050" s="108"/>
      <c r="D1050" s="2"/>
      <c r="E1050" s="4"/>
      <c r="F1050" s="2"/>
      <c r="G1050" s="4"/>
      <c r="H1050" s="4"/>
      <c r="I1050" s="4"/>
      <c r="J1050" s="4"/>
      <c r="K1050" s="4"/>
      <c r="L1050" s="4"/>
      <c r="M1050" s="4"/>
      <c r="N1050" s="4"/>
      <c r="O1050" s="4"/>
      <c r="P1050" s="4"/>
      <c r="Q1050" s="4"/>
      <c r="R1050" s="4"/>
      <c r="S1050" s="4"/>
      <c r="T1050" s="4"/>
      <c r="U1050" s="4"/>
      <c r="V1050" s="4"/>
      <c r="W1050" s="4"/>
      <c r="X1050" s="4"/>
      <c r="Y1050" s="4"/>
      <c r="Z1050" s="4"/>
      <c r="AA1050" s="4"/>
    </row>
    <row r="1051" spans="1:27">
      <c r="A1051" s="2"/>
      <c r="B1051" s="4"/>
      <c r="C1051" s="108"/>
      <c r="D1051" s="2"/>
      <c r="E1051" s="4"/>
      <c r="F1051" s="2"/>
      <c r="G1051" s="4"/>
      <c r="H1051" s="4"/>
      <c r="I1051" s="4"/>
      <c r="J1051" s="4"/>
      <c r="K1051" s="4"/>
      <c r="L1051" s="4"/>
      <c r="M1051" s="4"/>
      <c r="N1051" s="4"/>
      <c r="O1051" s="4"/>
      <c r="P1051" s="4"/>
      <c r="Q1051" s="4"/>
      <c r="R1051" s="4"/>
      <c r="S1051" s="4"/>
      <c r="T1051" s="4"/>
      <c r="U1051" s="4"/>
      <c r="V1051" s="4"/>
      <c r="W1051" s="4"/>
      <c r="X1051" s="4"/>
      <c r="Y1051" s="4"/>
      <c r="Z1051" s="4"/>
      <c r="AA1051" s="4"/>
    </row>
    <row r="1052" spans="1:27">
      <c r="A1052" s="2"/>
      <c r="B1052" s="4"/>
      <c r="C1052" s="108"/>
      <c r="D1052" s="2"/>
      <c r="E1052" s="4"/>
      <c r="F1052" s="2"/>
      <c r="G1052" s="4"/>
      <c r="H1052" s="4"/>
      <c r="I1052" s="4"/>
      <c r="J1052" s="4"/>
      <c r="K1052" s="4"/>
      <c r="L1052" s="4"/>
      <c r="M1052" s="4"/>
      <c r="N1052" s="4"/>
      <c r="O1052" s="4"/>
      <c r="P1052" s="4"/>
      <c r="Q1052" s="4"/>
      <c r="R1052" s="4"/>
      <c r="S1052" s="4"/>
      <c r="T1052" s="4"/>
      <c r="U1052" s="4"/>
      <c r="V1052" s="4"/>
      <c r="W1052" s="4"/>
      <c r="X1052" s="4"/>
      <c r="Y1052" s="4"/>
      <c r="Z1052" s="4"/>
      <c r="AA1052" s="4"/>
    </row>
    <row r="1053" spans="1:27">
      <c r="A1053" s="2"/>
      <c r="B1053" s="4"/>
      <c r="C1053" s="108"/>
      <c r="D1053" s="2"/>
      <c r="E1053" s="4"/>
      <c r="F1053" s="2"/>
      <c r="G1053" s="4"/>
      <c r="H1053" s="4"/>
      <c r="I1053" s="4"/>
      <c r="J1053" s="4"/>
      <c r="K1053" s="4"/>
      <c r="L1053" s="4"/>
      <c r="M1053" s="4"/>
      <c r="N1053" s="4"/>
      <c r="O1053" s="4"/>
      <c r="P1053" s="4"/>
      <c r="Q1053" s="4"/>
      <c r="R1053" s="4"/>
      <c r="S1053" s="4"/>
      <c r="T1053" s="4"/>
      <c r="U1053" s="4"/>
      <c r="V1053" s="4"/>
      <c r="W1053" s="4"/>
      <c r="X1053" s="4"/>
      <c r="Y1053" s="4"/>
      <c r="Z1053" s="4"/>
      <c r="AA1053" s="4"/>
    </row>
    <row r="1054" spans="1:27">
      <c r="A1054" s="2"/>
      <c r="B1054" s="4"/>
      <c r="C1054" s="108"/>
      <c r="D1054" s="2"/>
      <c r="E1054" s="4"/>
      <c r="F1054" s="2"/>
      <c r="G1054" s="4"/>
      <c r="H1054" s="4"/>
      <c r="I1054" s="4"/>
      <c r="J1054" s="4"/>
      <c r="K1054" s="4"/>
      <c r="L1054" s="4"/>
      <c r="M1054" s="4"/>
      <c r="N1054" s="4"/>
      <c r="O1054" s="4"/>
      <c r="P1054" s="4"/>
      <c r="Q1054" s="4"/>
      <c r="R1054" s="4"/>
      <c r="S1054" s="4"/>
      <c r="T1054" s="4"/>
      <c r="U1054" s="4"/>
      <c r="V1054" s="4"/>
      <c r="W1054" s="4"/>
      <c r="X1054" s="4"/>
      <c r="Y1054" s="4"/>
      <c r="Z1054" s="4"/>
      <c r="AA1054" s="4"/>
    </row>
    <row r="1055" spans="1:27">
      <c r="A1055" s="2"/>
      <c r="B1055" s="4"/>
      <c r="C1055" s="108"/>
      <c r="D1055" s="2"/>
      <c r="E1055" s="4"/>
      <c r="F1055" s="2"/>
      <c r="G1055" s="4"/>
      <c r="H1055" s="4"/>
      <c r="I1055" s="4"/>
      <c r="J1055" s="4"/>
      <c r="K1055" s="4"/>
      <c r="L1055" s="4"/>
      <c r="M1055" s="4"/>
      <c r="N1055" s="4"/>
      <c r="O1055" s="4"/>
      <c r="P1055" s="4"/>
      <c r="Q1055" s="4"/>
      <c r="R1055" s="4"/>
      <c r="S1055" s="4"/>
      <c r="T1055" s="4"/>
      <c r="U1055" s="4"/>
      <c r="V1055" s="4"/>
      <c r="W1055" s="4"/>
      <c r="X1055" s="4"/>
      <c r="Y1055" s="4"/>
      <c r="Z1055" s="4"/>
      <c r="AA1055" s="4"/>
    </row>
    <row r="1056" spans="1:27">
      <c r="A1056" s="2"/>
      <c r="B1056" s="4"/>
      <c r="C1056" s="108"/>
      <c r="D1056" s="2"/>
      <c r="E1056" s="4"/>
      <c r="F1056" s="2"/>
      <c r="G1056" s="4"/>
      <c r="H1056" s="4"/>
      <c r="I1056" s="4"/>
      <c r="J1056" s="4"/>
      <c r="K1056" s="4"/>
      <c r="L1056" s="4"/>
      <c r="M1056" s="4"/>
      <c r="N1056" s="4"/>
      <c r="O1056" s="4"/>
      <c r="P1056" s="4"/>
      <c r="Q1056" s="4"/>
      <c r="R1056" s="4"/>
      <c r="S1056" s="4"/>
      <c r="T1056" s="4"/>
      <c r="U1056" s="4"/>
      <c r="V1056" s="4"/>
      <c r="W1056" s="4"/>
      <c r="X1056" s="4"/>
      <c r="Y1056" s="4"/>
      <c r="Z1056" s="4"/>
      <c r="AA1056" s="4"/>
    </row>
    <row r="1057" spans="1:27">
      <c r="A1057" s="2"/>
      <c r="B1057" s="4"/>
      <c r="C1057" s="108"/>
      <c r="D1057" s="2"/>
      <c r="E1057" s="4"/>
      <c r="F1057" s="2"/>
      <c r="G1057" s="4"/>
      <c r="H1057" s="4"/>
      <c r="I1057" s="4"/>
      <c r="J1057" s="4"/>
      <c r="K1057" s="4"/>
      <c r="L1057" s="4"/>
      <c r="M1057" s="4"/>
      <c r="N1057" s="4"/>
      <c r="O1057" s="4"/>
      <c r="P1057" s="4"/>
      <c r="Q1057" s="4"/>
      <c r="R1057" s="4"/>
      <c r="S1057" s="4"/>
      <c r="T1057" s="4"/>
      <c r="U1057" s="4"/>
      <c r="V1057" s="4"/>
      <c r="W1057" s="4"/>
      <c r="X1057" s="4"/>
      <c r="Y1057" s="4"/>
      <c r="Z1057" s="4"/>
      <c r="AA1057" s="4"/>
    </row>
    <row r="1058" spans="1:27">
      <c r="A1058" s="2"/>
      <c r="B1058" s="4"/>
      <c r="C1058" s="108"/>
      <c r="D1058" s="2"/>
      <c r="E1058" s="4"/>
      <c r="F1058" s="2"/>
      <c r="G1058" s="4"/>
      <c r="H1058" s="4"/>
      <c r="I1058" s="4"/>
      <c r="J1058" s="4"/>
      <c r="K1058" s="4"/>
      <c r="L1058" s="4"/>
      <c r="M1058" s="4"/>
      <c r="N1058" s="4"/>
      <c r="O1058" s="4"/>
      <c r="P1058" s="4"/>
      <c r="Q1058" s="4"/>
      <c r="R1058" s="4"/>
      <c r="S1058" s="4"/>
      <c r="T1058" s="4"/>
      <c r="U1058" s="4"/>
      <c r="V1058" s="4"/>
      <c r="W1058" s="4"/>
      <c r="X1058" s="4"/>
      <c r="Y1058" s="4"/>
      <c r="Z1058" s="4"/>
      <c r="AA1058" s="4"/>
    </row>
    <row r="1059" spans="1:27">
      <c r="A1059" s="2"/>
      <c r="B1059" s="4"/>
      <c r="C1059" s="108"/>
      <c r="D1059" s="2"/>
      <c r="E1059" s="4"/>
      <c r="F1059" s="2"/>
      <c r="G1059" s="4"/>
      <c r="H1059" s="4"/>
      <c r="I1059" s="4"/>
      <c r="J1059" s="4"/>
      <c r="K1059" s="4"/>
      <c r="L1059" s="4"/>
      <c r="M1059" s="4"/>
      <c r="N1059" s="4"/>
      <c r="O1059" s="4"/>
      <c r="P1059" s="4"/>
      <c r="Q1059" s="4"/>
      <c r="R1059" s="4"/>
      <c r="S1059" s="4"/>
      <c r="T1059" s="4"/>
      <c r="U1059" s="4"/>
      <c r="V1059" s="4"/>
      <c r="W1059" s="4"/>
      <c r="X1059" s="4"/>
      <c r="Y1059" s="4"/>
      <c r="Z1059" s="4"/>
      <c r="AA1059" s="4"/>
    </row>
    <row r="1060" spans="1:27">
      <c r="A1060" s="2"/>
      <c r="B1060" s="4"/>
      <c r="C1060" s="108"/>
      <c r="D1060" s="2"/>
      <c r="E1060" s="4"/>
      <c r="F1060" s="2"/>
      <c r="G1060" s="4"/>
      <c r="H1060" s="4"/>
      <c r="I1060" s="4"/>
      <c r="J1060" s="4"/>
      <c r="K1060" s="4"/>
      <c r="L1060" s="4"/>
      <c r="M1060" s="4"/>
      <c r="N1060" s="4"/>
      <c r="O1060" s="4"/>
      <c r="P1060" s="4"/>
      <c r="Q1060" s="4"/>
      <c r="R1060" s="4"/>
      <c r="S1060" s="4"/>
      <c r="T1060" s="4"/>
      <c r="U1060" s="4"/>
      <c r="V1060" s="4"/>
      <c r="W1060" s="4"/>
      <c r="X1060" s="4"/>
      <c r="Y1060" s="4"/>
      <c r="Z1060" s="4"/>
      <c r="AA1060" s="4"/>
    </row>
    <row r="1061" spans="1:27">
      <c r="A1061" s="2"/>
      <c r="B1061" s="4"/>
      <c r="C1061" s="108"/>
      <c r="D1061" s="2"/>
      <c r="E1061" s="4"/>
      <c r="F1061" s="2"/>
      <c r="G1061" s="4"/>
      <c r="H1061" s="4"/>
      <c r="I1061" s="4"/>
      <c r="J1061" s="4"/>
      <c r="K1061" s="4"/>
      <c r="L1061" s="4"/>
      <c r="M1061" s="4"/>
      <c r="N1061" s="4"/>
      <c r="O1061" s="4"/>
      <c r="P1061" s="4"/>
      <c r="Q1061" s="4"/>
      <c r="R1061" s="4"/>
      <c r="S1061" s="4"/>
      <c r="T1061" s="4"/>
      <c r="U1061" s="4"/>
      <c r="V1061" s="4"/>
      <c r="W1061" s="4"/>
      <c r="X1061" s="4"/>
      <c r="Y1061" s="4"/>
      <c r="Z1061" s="4"/>
      <c r="AA1061" s="4"/>
    </row>
    <row r="1062" spans="1:27">
      <c r="A1062" s="2"/>
      <c r="B1062" s="4"/>
      <c r="C1062" s="108"/>
      <c r="D1062" s="2"/>
      <c r="E1062" s="4"/>
      <c r="F1062" s="2"/>
      <c r="G1062" s="4"/>
      <c r="H1062" s="4"/>
      <c r="I1062" s="4"/>
      <c r="J1062" s="4"/>
      <c r="K1062" s="4"/>
      <c r="L1062" s="4"/>
      <c r="M1062" s="4"/>
      <c r="N1062" s="4"/>
      <c r="O1062" s="4"/>
      <c r="P1062" s="4"/>
      <c r="Q1062" s="4"/>
      <c r="R1062" s="4"/>
      <c r="S1062" s="4"/>
      <c r="T1062" s="4"/>
      <c r="U1062" s="4"/>
      <c r="V1062" s="4"/>
      <c r="W1062" s="4"/>
      <c r="X1062" s="4"/>
      <c r="Y1062" s="4"/>
      <c r="Z1062" s="4"/>
      <c r="AA1062" s="4"/>
    </row>
    <row r="1063" spans="1:27">
      <c r="A1063" s="2"/>
      <c r="B1063" s="4"/>
      <c r="C1063" s="108"/>
      <c r="D1063" s="2"/>
      <c r="E1063" s="4"/>
      <c r="F1063" s="2"/>
      <c r="G1063" s="4"/>
      <c r="H1063" s="4"/>
      <c r="I1063" s="4"/>
      <c r="J1063" s="4"/>
      <c r="K1063" s="4"/>
      <c r="L1063" s="4"/>
      <c r="M1063" s="4"/>
      <c r="N1063" s="4"/>
      <c r="O1063" s="4"/>
      <c r="P1063" s="4"/>
      <c r="Q1063" s="4"/>
      <c r="R1063" s="4"/>
      <c r="S1063" s="4"/>
      <c r="T1063" s="4"/>
      <c r="U1063" s="4"/>
      <c r="V1063" s="4"/>
      <c r="W1063" s="4"/>
      <c r="X1063" s="4"/>
      <c r="Y1063" s="4"/>
      <c r="Z1063" s="4"/>
      <c r="AA1063" s="4"/>
    </row>
    <row r="1064" spans="1:27">
      <c r="A1064" s="2"/>
      <c r="B1064" s="4"/>
      <c r="C1064" s="108"/>
      <c r="D1064" s="2"/>
      <c r="E1064" s="4"/>
      <c r="F1064" s="2"/>
      <c r="G1064" s="4"/>
      <c r="H1064" s="4"/>
      <c r="I1064" s="4"/>
      <c r="J1064" s="4"/>
      <c r="K1064" s="4"/>
      <c r="L1064" s="4"/>
      <c r="M1064" s="4"/>
      <c r="N1064" s="4"/>
      <c r="O1064" s="4"/>
      <c r="P1064" s="4"/>
      <c r="Q1064" s="4"/>
      <c r="R1064" s="4"/>
      <c r="S1064" s="4"/>
      <c r="T1064" s="4"/>
      <c r="U1064" s="4"/>
      <c r="V1064" s="4"/>
      <c r="W1064" s="4"/>
      <c r="X1064" s="4"/>
      <c r="Y1064" s="4"/>
      <c r="Z1064" s="4"/>
      <c r="AA1064" s="4"/>
    </row>
    <row r="1065" spans="1:27">
      <c r="A1065" s="2"/>
      <c r="B1065" s="4"/>
      <c r="C1065" s="108"/>
      <c r="D1065" s="2"/>
      <c r="E1065" s="4"/>
      <c r="F1065" s="2"/>
      <c r="G1065" s="4"/>
      <c r="H1065" s="4"/>
      <c r="I1065" s="4"/>
      <c r="J1065" s="4"/>
      <c r="K1065" s="4"/>
      <c r="L1065" s="4"/>
      <c r="M1065" s="4"/>
      <c r="N1065" s="4"/>
      <c r="O1065" s="4"/>
      <c r="P1065" s="4"/>
      <c r="Q1065" s="4"/>
      <c r="R1065" s="4"/>
      <c r="S1065" s="4"/>
      <c r="T1065" s="4"/>
      <c r="U1065" s="4"/>
      <c r="V1065" s="4"/>
      <c r="W1065" s="4"/>
      <c r="X1065" s="4"/>
      <c r="Y1065" s="4"/>
      <c r="Z1065" s="4"/>
      <c r="AA1065" s="4"/>
    </row>
    <row r="1066" spans="1:27">
      <c r="A1066" s="2"/>
      <c r="B1066" s="4"/>
      <c r="C1066" s="108"/>
      <c r="D1066" s="2"/>
      <c r="E1066" s="4"/>
      <c r="F1066" s="2"/>
      <c r="G1066" s="4"/>
      <c r="H1066" s="4"/>
      <c r="I1066" s="4"/>
      <c r="J1066" s="4"/>
      <c r="K1066" s="4"/>
      <c r="L1066" s="4"/>
      <c r="M1066" s="4"/>
      <c r="N1066" s="4"/>
      <c r="O1066" s="4"/>
      <c r="P1066" s="4"/>
      <c r="Q1066" s="4"/>
      <c r="R1066" s="4"/>
      <c r="S1066" s="4"/>
      <c r="T1066" s="4"/>
      <c r="U1066" s="4"/>
      <c r="V1066" s="4"/>
      <c r="W1066" s="4"/>
      <c r="X1066" s="4"/>
      <c r="Y1066" s="4"/>
      <c r="Z1066" s="4"/>
      <c r="AA1066" s="4"/>
    </row>
    <row r="1067" spans="1:27">
      <c r="A1067" s="2"/>
      <c r="B1067" s="4"/>
      <c r="C1067" s="108"/>
      <c r="D1067" s="2"/>
      <c r="E1067" s="4"/>
      <c r="F1067" s="2"/>
      <c r="G1067" s="4"/>
      <c r="H1067" s="4"/>
      <c r="I1067" s="4"/>
      <c r="J1067" s="4"/>
      <c r="K1067" s="4"/>
      <c r="L1067" s="4"/>
      <c r="M1067" s="4"/>
      <c r="N1067" s="4"/>
      <c r="O1067" s="4"/>
      <c r="P1067" s="4"/>
      <c r="Q1067" s="4"/>
      <c r="R1067" s="4"/>
      <c r="S1067" s="4"/>
      <c r="T1067" s="4"/>
      <c r="U1067" s="4"/>
      <c r="V1067" s="4"/>
      <c r="W1067" s="4"/>
      <c r="X1067" s="4"/>
      <c r="Y1067" s="4"/>
      <c r="Z1067" s="4"/>
      <c r="AA1067" s="4"/>
    </row>
    <row r="1068" spans="1:27">
      <c r="A1068" s="2"/>
      <c r="B1068" s="4"/>
      <c r="C1068" s="108"/>
      <c r="D1068" s="2"/>
      <c r="E1068" s="4"/>
      <c r="F1068" s="2"/>
      <c r="G1068" s="4"/>
      <c r="H1068" s="4"/>
      <c r="I1068" s="4"/>
      <c r="J1068" s="4"/>
      <c r="K1068" s="4"/>
      <c r="L1068" s="4"/>
      <c r="M1068" s="4"/>
      <c r="N1068" s="4"/>
      <c r="O1068" s="4"/>
      <c r="P1068" s="4"/>
      <c r="Q1068" s="4"/>
      <c r="R1068" s="4"/>
      <c r="S1068" s="4"/>
      <c r="T1068" s="4"/>
      <c r="U1068" s="4"/>
      <c r="V1068" s="4"/>
      <c r="W1068" s="4"/>
      <c r="X1068" s="4"/>
      <c r="Y1068" s="4"/>
      <c r="Z1068" s="4"/>
      <c r="AA1068" s="4"/>
    </row>
    <row r="1069" spans="1:27">
      <c r="A1069" s="2"/>
      <c r="B1069" s="4"/>
      <c r="C1069" s="108"/>
      <c r="D1069" s="2"/>
      <c r="E1069" s="4"/>
      <c r="F1069" s="2"/>
      <c r="G1069" s="4"/>
      <c r="H1069" s="4"/>
      <c r="I1069" s="4"/>
      <c r="J1069" s="4"/>
      <c r="K1069" s="4"/>
      <c r="L1069" s="4"/>
      <c r="M1069" s="4"/>
      <c r="N1069" s="4"/>
      <c r="O1069" s="4"/>
      <c r="P1069" s="4"/>
      <c r="Q1069" s="4"/>
      <c r="R1069" s="4"/>
      <c r="S1069" s="4"/>
      <c r="T1069" s="4"/>
      <c r="U1069" s="4"/>
      <c r="V1069" s="4"/>
      <c r="W1069" s="4"/>
      <c r="X1069" s="4"/>
      <c r="Y1069" s="4"/>
      <c r="Z1069" s="4"/>
      <c r="AA1069" s="4"/>
    </row>
    <row r="1070" spans="1:27">
      <c r="A1070" s="2"/>
      <c r="B1070" s="4"/>
      <c r="C1070" s="108"/>
      <c r="D1070" s="2"/>
      <c r="E1070" s="4"/>
      <c r="F1070" s="2"/>
      <c r="G1070" s="4"/>
      <c r="H1070" s="4"/>
      <c r="I1070" s="4"/>
      <c r="J1070" s="4"/>
      <c r="K1070" s="4"/>
      <c r="L1070" s="4"/>
      <c r="M1070" s="4"/>
      <c r="N1070" s="4"/>
      <c r="O1070" s="4"/>
      <c r="P1070" s="4"/>
      <c r="Q1070" s="4"/>
      <c r="R1070" s="4"/>
      <c r="S1070" s="4"/>
      <c r="T1070" s="4"/>
      <c r="U1070" s="4"/>
      <c r="V1070" s="4"/>
      <c r="W1070" s="4"/>
      <c r="X1070" s="4"/>
      <c r="Y1070" s="4"/>
      <c r="Z1070" s="4"/>
      <c r="AA1070" s="4"/>
    </row>
    <row r="1071" spans="1:27">
      <c r="A1071" s="2"/>
      <c r="B1071" s="4"/>
      <c r="C1071" s="108"/>
      <c r="D1071" s="2"/>
      <c r="E1071" s="4"/>
      <c r="F1071" s="2"/>
      <c r="G1071" s="4"/>
      <c r="H1071" s="4"/>
      <c r="I1071" s="4"/>
      <c r="J1071" s="4"/>
      <c r="K1071" s="4"/>
      <c r="L1071" s="4"/>
      <c r="M1071" s="4"/>
      <c r="N1071" s="4"/>
      <c r="O1071" s="4"/>
      <c r="P1071" s="4"/>
      <c r="Q1071" s="4"/>
      <c r="R1071" s="4"/>
      <c r="S1071" s="4"/>
      <c r="T1071" s="4"/>
      <c r="U1071" s="4"/>
      <c r="V1071" s="4"/>
      <c r="W1071" s="4"/>
      <c r="X1071" s="4"/>
      <c r="Y1071" s="4"/>
      <c r="Z1071" s="4"/>
      <c r="AA1071" s="4"/>
    </row>
    <row r="1072" spans="1:27">
      <c r="A1072" s="2"/>
      <c r="B1072" s="4"/>
      <c r="C1072" s="108"/>
      <c r="D1072" s="2"/>
      <c r="E1072" s="4"/>
      <c r="F1072" s="2"/>
      <c r="G1072" s="4"/>
      <c r="H1072" s="4"/>
      <c r="I1072" s="4"/>
      <c r="J1072" s="4"/>
      <c r="K1072" s="4"/>
      <c r="L1072" s="4"/>
      <c r="M1072" s="4"/>
      <c r="N1072" s="4"/>
      <c r="O1072" s="4"/>
      <c r="P1072" s="4"/>
      <c r="Q1072" s="4"/>
      <c r="R1072" s="4"/>
      <c r="S1072" s="4"/>
      <c r="T1072" s="4"/>
      <c r="U1072" s="4"/>
      <c r="V1072" s="4"/>
      <c r="W1072" s="4"/>
      <c r="X1072" s="4"/>
      <c r="Y1072" s="4"/>
      <c r="Z1072" s="4"/>
      <c r="AA1072" s="4"/>
    </row>
    <row r="1073" spans="1:27">
      <c r="A1073" s="2"/>
      <c r="B1073" s="4"/>
      <c r="C1073" s="108"/>
      <c r="D1073" s="2"/>
      <c r="E1073" s="4"/>
      <c r="F1073" s="2"/>
      <c r="G1073" s="4"/>
      <c r="H1073" s="4"/>
      <c r="I1073" s="4"/>
      <c r="J1073" s="4"/>
      <c r="K1073" s="4"/>
      <c r="L1073" s="4"/>
      <c r="M1073" s="4"/>
      <c r="N1073" s="4"/>
      <c r="O1073" s="4"/>
      <c r="P1073" s="4"/>
      <c r="Q1073" s="4"/>
      <c r="R1073" s="4"/>
      <c r="S1073" s="4"/>
      <c r="T1073" s="4"/>
      <c r="U1073" s="4"/>
      <c r="V1073" s="4"/>
      <c r="W1073" s="4"/>
      <c r="X1073" s="4"/>
      <c r="Y1073" s="4"/>
      <c r="Z1073" s="4"/>
      <c r="AA1073" s="4"/>
    </row>
    <row r="1074" spans="1:27">
      <c r="A1074" s="2"/>
      <c r="B1074" s="4"/>
      <c r="C1074" s="108"/>
      <c r="D1074" s="2"/>
      <c r="E1074" s="4"/>
      <c r="F1074" s="2"/>
      <c r="G1074" s="4"/>
      <c r="H1074" s="4"/>
      <c r="I1074" s="4"/>
      <c r="J1074" s="4"/>
      <c r="K1074" s="4"/>
      <c r="L1074" s="4"/>
      <c r="M1074" s="4"/>
      <c r="N1074" s="4"/>
      <c r="O1074" s="4"/>
      <c r="P1074" s="4"/>
      <c r="Q1074" s="4"/>
      <c r="R1074" s="4"/>
      <c r="S1074" s="4"/>
      <c r="T1074" s="4"/>
      <c r="U1074" s="4"/>
      <c r="V1074" s="4"/>
      <c r="W1074" s="4"/>
      <c r="X1074" s="4"/>
      <c r="Y1074" s="4"/>
      <c r="Z1074" s="4"/>
      <c r="AA1074" s="4"/>
    </row>
    <row r="1075" spans="1:27">
      <c r="A1075" s="2"/>
      <c r="B1075" s="4"/>
      <c r="C1075" s="108"/>
      <c r="D1075" s="2"/>
      <c r="E1075" s="4"/>
      <c r="F1075" s="2"/>
      <c r="G1075" s="4"/>
      <c r="H1075" s="4"/>
      <c r="I1075" s="4"/>
      <c r="J1075" s="4"/>
      <c r="K1075" s="4"/>
      <c r="L1075" s="4"/>
      <c r="M1075" s="4"/>
      <c r="N1075" s="4"/>
      <c r="O1075" s="4"/>
      <c r="P1075" s="4"/>
      <c r="Q1075" s="4"/>
      <c r="R1075" s="4"/>
      <c r="S1075" s="4"/>
      <c r="T1075" s="4"/>
      <c r="U1075" s="4"/>
      <c r="V1075" s="4"/>
      <c r="W1075" s="4"/>
      <c r="X1075" s="4"/>
      <c r="Y1075" s="4"/>
      <c r="Z1075" s="4"/>
      <c r="AA1075" s="4"/>
    </row>
    <row r="1076" spans="1:27">
      <c r="A1076" s="2"/>
      <c r="B1076" s="4"/>
      <c r="C1076" s="108"/>
      <c r="D1076" s="2"/>
      <c r="E1076" s="4"/>
      <c r="F1076" s="2"/>
      <c r="G1076" s="4"/>
      <c r="H1076" s="4"/>
      <c r="I1076" s="4"/>
      <c r="J1076" s="4"/>
      <c r="K1076" s="4"/>
      <c r="L1076" s="4"/>
      <c r="M1076" s="4"/>
      <c r="N1076" s="4"/>
      <c r="O1076" s="4"/>
      <c r="P1076" s="4"/>
      <c r="Q1076" s="4"/>
      <c r="R1076" s="4"/>
      <c r="S1076" s="4"/>
      <c r="T1076" s="4"/>
      <c r="U1076" s="4"/>
      <c r="V1076" s="4"/>
      <c r="W1076" s="4"/>
      <c r="X1076" s="4"/>
      <c r="Y1076" s="4"/>
      <c r="Z1076" s="4"/>
      <c r="AA1076" s="4"/>
    </row>
    <row r="1077" spans="1:27">
      <c r="A1077" s="2"/>
      <c r="B1077" s="4"/>
      <c r="C1077" s="108"/>
      <c r="D1077" s="2"/>
      <c r="E1077" s="4"/>
      <c r="F1077" s="2"/>
      <c r="G1077" s="4"/>
      <c r="H1077" s="4"/>
      <c r="I1077" s="4"/>
      <c r="J1077" s="4"/>
      <c r="K1077" s="4"/>
      <c r="L1077" s="4"/>
      <c r="M1077" s="4"/>
      <c r="N1077" s="4"/>
      <c r="O1077" s="4"/>
      <c r="P1077" s="4"/>
      <c r="Q1077" s="4"/>
      <c r="R1077" s="4"/>
      <c r="S1077" s="4"/>
      <c r="T1077" s="4"/>
      <c r="U1077" s="4"/>
      <c r="V1077" s="4"/>
      <c r="W1077" s="4"/>
      <c r="X1077" s="4"/>
      <c r="Y1077" s="4"/>
      <c r="Z1077" s="4"/>
      <c r="AA1077" s="4"/>
    </row>
    <row r="1078" spans="1:27">
      <c r="A1078" s="2"/>
      <c r="B1078" s="4"/>
      <c r="C1078" s="108"/>
      <c r="D1078" s="2"/>
      <c r="E1078" s="4"/>
      <c r="F1078" s="2"/>
      <c r="G1078" s="4"/>
      <c r="H1078" s="4"/>
      <c r="I1078" s="4"/>
      <c r="J1078" s="4"/>
      <c r="K1078" s="4"/>
      <c r="L1078" s="4"/>
      <c r="M1078" s="4"/>
      <c r="N1078" s="4"/>
      <c r="O1078" s="4"/>
      <c r="P1078" s="4"/>
      <c r="Q1078" s="4"/>
      <c r="R1078" s="4"/>
      <c r="S1078" s="4"/>
      <c r="T1078" s="4"/>
      <c r="U1078" s="4"/>
      <c r="V1078" s="4"/>
      <c r="W1078" s="4"/>
      <c r="X1078" s="4"/>
      <c r="Y1078" s="4"/>
      <c r="Z1078" s="4"/>
      <c r="AA1078" s="4"/>
    </row>
    <row r="1079" spans="1:27">
      <c r="A1079" s="2"/>
      <c r="B1079" s="4"/>
      <c r="C1079" s="108"/>
      <c r="D1079" s="2"/>
      <c r="E1079" s="4"/>
      <c r="F1079" s="2"/>
      <c r="G1079" s="4"/>
      <c r="H1079" s="4"/>
      <c r="I1079" s="4"/>
      <c r="J1079" s="4"/>
      <c r="K1079" s="4"/>
      <c r="L1079" s="4"/>
      <c r="M1079" s="4"/>
      <c r="N1079" s="4"/>
      <c r="O1079" s="4"/>
      <c r="P1079" s="4"/>
      <c r="Q1079" s="4"/>
      <c r="R1079" s="4"/>
      <c r="S1079" s="4"/>
      <c r="T1079" s="4"/>
      <c r="U1079" s="4"/>
      <c r="V1079" s="4"/>
      <c r="W1079" s="4"/>
      <c r="X1079" s="4"/>
      <c r="Y1079" s="4"/>
      <c r="Z1079" s="4"/>
      <c r="AA1079" s="4"/>
    </row>
    <row r="1080" spans="1:27">
      <c r="A1080" s="2"/>
      <c r="B1080" s="4"/>
      <c r="C1080" s="108"/>
      <c r="D1080" s="2"/>
      <c r="E1080" s="4"/>
      <c r="F1080" s="2"/>
      <c r="G1080" s="4"/>
      <c r="H1080" s="4"/>
      <c r="I1080" s="4"/>
      <c r="J1080" s="4"/>
      <c r="K1080" s="4"/>
      <c r="L1080" s="4"/>
      <c r="M1080" s="4"/>
      <c r="N1080" s="4"/>
      <c r="O1080" s="4"/>
      <c r="P1080" s="4"/>
      <c r="Q1080" s="4"/>
      <c r="R1080" s="4"/>
      <c r="S1080" s="4"/>
      <c r="T1080" s="4"/>
      <c r="U1080" s="4"/>
      <c r="V1080" s="4"/>
      <c r="W1080" s="4"/>
      <c r="X1080" s="4"/>
      <c r="Y1080" s="4"/>
      <c r="Z1080" s="4"/>
      <c r="AA1080" s="4"/>
    </row>
  </sheetData>
  <customSheetViews>
    <customSheetView guid="{14EE336E-8F86-492A-ACAE-9AA57A7D7429}" filter="1" showAutoFilter="1">
      <pageMargins left="0.7" right="0.7" top="0.75" bottom="0.75" header="0.3" footer="0.3"/>
      <autoFilter ref="A1:AA1080"/>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A11" sqref="A11:XFD11"/>
    </sheetView>
  </sheetViews>
  <sheetFormatPr defaultColWidth="14.453125" defaultRowHeight="15.75" customHeight="1"/>
  <sheetData>
    <row r="1" spans="1:26" ht="65" customHeight="1">
      <c r="A1" s="71" t="s">
        <v>497</v>
      </c>
      <c r="B1" s="107" t="s">
        <v>498</v>
      </c>
      <c r="C1" s="119" t="s">
        <v>499</v>
      </c>
      <c r="D1" s="120" t="s">
        <v>720</v>
      </c>
      <c r="E1" s="71" t="s">
        <v>721</v>
      </c>
      <c r="F1" s="120" t="s">
        <v>722</v>
      </c>
      <c r="G1" s="121" t="s">
        <v>723</v>
      </c>
      <c r="H1" s="4"/>
      <c r="I1" s="121" t="s">
        <v>724</v>
      </c>
      <c r="J1" s="121"/>
      <c r="K1" s="4"/>
      <c r="L1" s="4"/>
      <c r="M1" s="4"/>
      <c r="N1" s="4"/>
      <c r="O1" s="4"/>
      <c r="P1" s="4"/>
      <c r="Q1" s="4"/>
      <c r="R1" s="4"/>
      <c r="S1" s="4"/>
      <c r="T1" s="4"/>
      <c r="U1" s="4"/>
      <c r="V1" s="4"/>
      <c r="W1" s="4"/>
      <c r="X1" s="4"/>
      <c r="Y1" s="4"/>
      <c r="Z1" s="4"/>
    </row>
    <row r="2" spans="1:26" ht="65" customHeight="1">
      <c r="A2" s="5" t="s">
        <v>541</v>
      </c>
      <c r="B2" s="122" t="s">
        <v>542</v>
      </c>
      <c r="C2" s="123">
        <v>1</v>
      </c>
      <c r="D2" s="124">
        <v>43925</v>
      </c>
      <c r="E2" s="125">
        <v>0</v>
      </c>
      <c r="F2" s="125">
        <v>0</v>
      </c>
      <c r="G2" s="126">
        <v>43951</v>
      </c>
      <c r="H2" s="4"/>
      <c r="I2" s="127" t="s">
        <v>725</v>
      </c>
      <c r="J2" s="128"/>
      <c r="K2" s="128"/>
      <c r="L2" s="4"/>
      <c r="M2" s="4"/>
      <c r="N2" s="4"/>
      <c r="O2" s="4"/>
      <c r="P2" s="4"/>
      <c r="Q2" s="4"/>
      <c r="R2" s="4"/>
      <c r="S2" s="4"/>
      <c r="T2" s="4"/>
      <c r="U2" s="4"/>
      <c r="V2" s="4"/>
      <c r="W2" s="4"/>
      <c r="X2" s="4"/>
      <c r="Y2" s="4"/>
      <c r="Z2" s="4"/>
    </row>
    <row r="3" spans="1:26">
      <c r="A3" s="5" t="s">
        <v>548</v>
      </c>
      <c r="B3" s="122" t="s">
        <v>549</v>
      </c>
      <c r="C3" s="123">
        <v>2</v>
      </c>
      <c r="D3" s="124">
        <v>43918</v>
      </c>
      <c r="E3" s="125">
        <v>0</v>
      </c>
      <c r="F3" s="125">
        <v>0</v>
      </c>
      <c r="G3" s="124">
        <v>43945</v>
      </c>
      <c r="H3" s="4"/>
      <c r="I3" s="127"/>
      <c r="J3" s="128"/>
      <c r="K3" s="128"/>
      <c r="L3" s="4"/>
      <c r="M3" s="4"/>
      <c r="N3" s="4"/>
      <c r="O3" s="4"/>
      <c r="P3" s="4"/>
      <c r="Q3" s="4"/>
      <c r="R3" s="4"/>
      <c r="S3" s="4"/>
      <c r="T3" s="4"/>
      <c r="U3" s="4"/>
      <c r="V3" s="4"/>
      <c r="W3" s="4"/>
      <c r="X3" s="4"/>
      <c r="Y3" s="4"/>
      <c r="Z3" s="4"/>
    </row>
    <row r="4" spans="1:26">
      <c r="A4" s="5" t="s">
        <v>553</v>
      </c>
      <c r="B4" s="122" t="s">
        <v>554</v>
      </c>
      <c r="C4" s="123">
        <v>4</v>
      </c>
      <c r="D4" s="124">
        <v>43921</v>
      </c>
      <c r="E4" s="125">
        <v>1</v>
      </c>
      <c r="F4" s="125">
        <v>0</v>
      </c>
      <c r="G4" s="124">
        <v>43967</v>
      </c>
      <c r="H4" s="4"/>
      <c r="I4" s="128"/>
      <c r="J4" s="128"/>
      <c r="K4" s="128"/>
      <c r="L4" s="4"/>
      <c r="M4" s="4"/>
      <c r="N4" s="4"/>
      <c r="O4" s="4"/>
      <c r="P4" s="4"/>
      <c r="Q4" s="4"/>
      <c r="R4" s="4"/>
      <c r="S4" s="4"/>
      <c r="T4" s="4"/>
      <c r="U4" s="4"/>
      <c r="V4" s="4"/>
      <c r="W4" s="4"/>
      <c r="X4" s="4"/>
      <c r="Y4" s="4"/>
      <c r="Z4" s="4"/>
    </row>
    <row r="5" spans="1:26">
      <c r="A5" s="5" t="s">
        <v>558</v>
      </c>
      <c r="B5" s="122" t="s">
        <v>559</v>
      </c>
      <c r="C5" s="123">
        <v>5</v>
      </c>
      <c r="D5" s="129">
        <v>0</v>
      </c>
      <c r="E5" s="125">
        <v>0</v>
      </c>
      <c r="F5" s="125">
        <v>0</v>
      </c>
      <c r="G5" s="130">
        <v>0</v>
      </c>
      <c r="H5" s="4"/>
      <c r="I5" s="128"/>
      <c r="J5" s="128"/>
      <c r="K5" s="128"/>
      <c r="L5" s="4"/>
      <c r="M5" s="4"/>
      <c r="N5" s="4"/>
      <c r="O5" s="4"/>
      <c r="P5" s="4"/>
      <c r="Q5" s="4"/>
      <c r="R5" s="4"/>
      <c r="S5" s="4"/>
      <c r="T5" s="4"/>
      <c r="U5" s="4"/>
      <c r="V5" s="4"/>
      <c r="W5" s="4"/>
      <c r="X5" s="4"/>
      <c r="Y5" s="4"/>
      <c r="Z5" s="4"/>
    </row>
    <row r="6" spans="1:26">
      <c r="A6" s="5" t="s">
        <v>562</v>
      </c>
      <c r="B6" s="122" t="s">
        <v>563</v>
      </c>
      <c r="C6" s="123">
        <v>6</v>
      </c>
      <c r="D6" s="124">
        <v>43909</v>
      </c>
      <c r="E6" s="125">
        <v>0</v>
      </c>
      <c r="F6" s="125">
        <v>0</v>
      </c>
      <c r="G6" s="126">
        <v>44221</v>
      </c>
      <c r="H6" s="4"/>
      <c r="I6" s="128"/>
      <c r="J6" s="128"/>
      <c r="K6" s="128"/>
      <c r="L6" s="4"/>
      <c r="M6" s="4"/>
      <c r="N6" s="4"/>
      <c r="O6" s="4"/>
      <c r="P6" s="4"/>
      <c r="Q6" s="4"/>
      <c r="R6" s="4"/>
      <c r="S6" s="4"/>
      <c r="T6" s="4"/>
      <c r="U6" s="4"/>
      <c r="V6" s="4"/>
      <c r="W6" s="4"/>
      <c r="X6" s="4"/>
      <c r="Y6" s="4"/>
      <c r="Z6" s="4"/>
    </row>
    <row r="7" spans="1:26">
      <c r="A7" s="5" t="s">
        <v>566</v>
      </c>
      <c r="B7" s="122" t="s">
        <v>567</v>
      </c>
      <c r="C7" s="123">
        <v>8</v>
      </c>
      <c r="D7" s="124">
        <v>43916</v>
      </c>
      <c r="E7" s="125">
        <v>1</v>
      </c>
      <c r="F7" s="125">
        <v>0</v>
      </c>
      <c r="G7" s="124">
        <v>43948</v>
      </c>
      <c r="H7" s="4"/>
      <c r="I7" s="127" t="s">
        <v>726</v>
      </c>
      <c r="J7" s="128"/>
      <c r="K7" s="128"/>
      <c r="L7" s="4"/>
      <c r="M7" s="4"/>
      <c r="N7" s="4"/>
      <c r="O7" s="4"/>
      <c r="P7" s="4"/>
      <c r="Q7" s="4"/>
      <c r="R7" s="4"/>
      <c r="S7" s="4"/>
      <c r="T7" s="4"/>
      <c r="U7" s="4"/>
      <c r="V7" s="4"/>
      <c r="W7" s="4"/>
      <c r="X7" s="4"/>
      <c r="Y7" s="4"/>
      <c r="Z7" s="4"/>
    </row>
    <row r="8" spans="1:26">
      <c r="A8" s="5" t="s">
        <v>570</v>
      </c>
      <c r="B8" s="122" t="s">
        <v>571</v>
      </c>
      <c r="C8" s="123">
        <v>9</v>
      </c>
      <c r="D8" s="131">
        <v>0</v>
      </c>
      <c r="E8" s="125">
        <v>0</v>
      </c>
      <c r="F8" s="132">
        <v>43913</v>
      </c>
      <c r="G8" s="124">
        <v>43971</v>
      </c>
      <c r="H8" s="4"/>
      <c r="I8" s="127" t="s">
        <v>727</v>
      </c>
      <c r="J8" s="127"/>
      <c r="K8" s="128"/>
      <c r="L8" s="4"/>
      <c r="M8" s="4"/>
      <c r="N8" s="4"/>
      <c r="O8" s="4"/>
      <c r="P8" s="4"/>
      <c r="Q8" s="4"/>
      <c r="R8" s="4"/>
      <c r="S8" s="4"/>
      <c r="T8" s="4"/>
      <c r="U8" s="4"/>
      <c r="V8" s="4"/>
      <c r="W8" s="4"/>
      <c r="X8" s="4"/>
      <c r="Y8" s="4"/>
      <c r="Z8" s="4"/>
    </row>
    <row r="9" spans="1:26">
      <c r="A9" s="5" t="s">
        <v>573</v>
      </c>
      <c r="B9" s="122" t="s">
        <v>574</v>
      </c>
      <c r="C9" s="123">
        <v>10</v>
      </c>
      <c r="D9" s="124">
        <v>43914</v>
      </c>
      <c r="E9" s="125">
        <v>1</v>
      </c>
      <c r="F9" s="131">
        <v>0</v>
      </c>
      <c r="G9" s="124">
        <v>43983</v>
      </c>
      <c r="H9" s="4"/>
      <c r="I9" s="127"/>
      <c r="J9" s="128"/>
      <c r="K9" s="128"/>
      <c r="L9" s="4"/>
      <c r="M9" s="4"/>
      <c r="N9" s="4"/>
      <c r="O9" s="4"/>
      <c r="P9" s="4"/>
      <c r="Q9" s="4"/>
      <c r="R9" s="4"/>
      <c r="S9" s="4"/>
      <c r="T9" s="4"/>
      <c r="U9" s="4"/>
      <c r="V9" s="4"/>
      <c r="W9" s="4"/>
      <c r="X9" s="4"/>
      <c r="Y9" s="4"/>
      <c r="Z9" s="4"/>
    </row>
    <row r="10" spans="1:26">
      <c r="A10" s="5" t="s">
        <v>576</v>
      </c>
      <c r="B10" s="122" t="s">
        <v>577</v>
      </c>
      <c r="C10" s="123">
        <v>11</v>
      </c>
      <c r="D10" s="124">
        <v>43922</v>
      </c>
      <c r="E10" s="125">
        <v>0</v>
      </c>
      <c r="F10" s="131">
        <v>0</v>
      </c>
      <c r="G10" s="124">
        <v>43980</v>
      </c>
      <c r="H10" s="4"/>
      <c r="I10" s="128"/>
      <c r="J10" s="128"/>
      <c r="K10" s="128"/>
      <c r="L10" s="4"/>
      <c r="M10" s="4"/>
      <c r="N10" s="4"/>
      <c r="O10" s="4"/>
      <c r="P10" s="4"/>
      <c r="Q10" s="4"/>
      <c r="R10" s="4"/>
      <c r="S10" s="4"/>
      <c r="T10" s="4"/>
      <c r="U10" s="4"/>
      <c r="V10" s="4"/>
      <c r="W10" s="4"/>
      <c r="X10" s="4"/>
      <c r="Y10" s="4"/>
      <c r="Z10" s="4"/>
    </row>
    <row r="11" spans="1:26">
      <c r="A11" s="5" t="s">
        <v>578</v>
      </c>
      <c r="B11" s="122" t="s">
        <v>579</v>
      </c>
      <c r="C11" s="123">
        <v>12</v>
      </c>
      <c r="D11" s="124">
        <v>43924</v>
      </c>
      <c r="E11" s="125">
        <v>1</v>
      </c>
      <c r="F11" s="131">
        <v>0</v>
      </c>
      <c r="G11" s="126">
        <v>43969</v>
      </c>
      <c r="H11" s="4"/>
      <c r="I11" s="127" t="s">
        <v>728</v>
      </c>
      <c r="J11" s="127"/>
      <c r="K11" s="128"/>
      <c r="L11" s="4"/>
      <c r="M11" s="4"/>
      <c r="N11" s="4"/>
      <c r="O11" s="4"/>
      <c r="P11" s="4"/>
      <c r="Q11" s="4"/>
      <c r="R11" s="4"/>
      <c r="S11" s="4"/>
      <c r="T11" s="4"/>
      <c r="U11" s="4"/>
      <c r="V11" s="4"/>
      <c r="W11" s="4"/>
      <c r="X11" s="4"/>
      <c r="Y11" s="4"/>
      <c r="Z11" s="4"/>
    </row>
    <row r="12" spans="1:26">
      <c r="A12" s="5" t="s">
        <v>581</v>
      </c>
      <c r="B12" s="122" t="s">
        <v>582</v>
      </c>
      <c r="C12" s="123">
        <v>13</v>
      </c>
      <c r="D12" s="124">
        <v>43924</v>
      </c>
      <c r="E12" s="125">
        <v>0</v>
      </c>
      <c r="F12" s="131">
        <v>0</v>
      </c>
      <c r="G12" s="124">
        <v>43952</v>
      </c>
      <c r="H12" s="4"/>
      <c r="I12" s="127" t="s">
        <v>729</v>
      </c>
      <c r="J12" s="128"/>
      <c r="K12" s="128"/>
      <c r="L12" s="4"/>
      <c r="M12" s="4"/>
      <c r="N12" s="4"/>
      <c r="O12" s="4"/>
      <c r="P12" s="4"/>
      <c r="Q12" s="4"/>
      <c r="R12" s="4"/>
      <c r="S12" s="4"/>
      <c r="T12" s="4"/>
      <c r="U12" s="4"/>
      <c r="V12" s="4"/>
      <c r="W12" s="4"/>
      <c r="X12" s="4"/>
      <c r="Y12" s="4"/>
      <c r="Z12" s="4"/>
    </row>
    <row r="13" spans="1:26">
      <c r="A13" s="5" t="s">
        <v>585</v>
      </c>
      <c r="B13" s="122" t="s">
        <v>586</v>
      </c>
      <c r="C13" s="123">
        <v>15</v>
      </c>
      <c r="D13" s="124">
        <v>43915</v>
      </c>
      <c r="E13" s="125">
        <v>0</v>
      </c>
      <c r="F13" s="133">
        <v>43958</v>
      </c>
      <c r="G13" s="124">
        <v>43982</v>
      </c>
      <c r="H13" s="4"/>
      <c r="I13" s="127" t="s">
        <v>730</v>
      </c>
      <c r="J13" s="128"/>
      <c r="K13" s="128"/>
      <c r="L13" s="4"/>
      <c r="M13" s="4"/>
      <c r="N13" s="4"/>
      <c r="O13" s="4"/>
      <c r="P13" s="4"/>
      <c r="Q13" s="4"/>
      <c r="R13" s="4"/>
      <c r="S13" s="4"/>
      <c r="T13" s="4"/>
      <c r="U13" s="4"/>
      <c r="V13" s="4"/>
      <c r="W13" s="4"/>
      <c r="X13" s="4"/>
      <c r="Y13" s="4"/>
      <c r="Z13" s="4"/>
    </row>
    <row r="14" spans="1:26">
      <c r="A14" s="5" t="s">
        <v>587</v>
      </c>
      <c r="B14" s="122" t="s">
        <v>588</v>
      </c>
      <c r="C14" s="123">
        <v>16</v>
      </c>
      <c r="D14" s="124">
        <v>43915</v>
      </c>
      <c r="E14" s="125">
        <v>0</v>
      </c>
      <c r="F14" s="131">
        <v>0</v>
      </c>
      <c r="G14" s="124">
        <v>43952</v>
      </c>
      <c r="H14" s="4"/>
      <c r="I14" s="128"/>
      <c r="J14" s="128"/>
      <c r="K14" s="128"/>
      <c r="L14" s="4"/>
      <c r="M14" s="4"/>
      <c r="N14" s="4"/>
      <c r="O14" s="4"/>
      <c r="P14" s="4"/>
      <c r="Q14" s="4"/>
      <c r="R14" s="4"/>
      <c r="S14" s="4"/>
      <c r="T14" s="4"/>
      <c r="U14" s="4"/>
      <c r="V14" s="4"/>
      <c r="W14" s="4"/>
      <c r="X14" s="4"/>
      <c r="Y14" s="4"/>
      <c r="Z14" s="4"/>
    </row>
    <row r="15" spans="1:26">
      <c r="A15" s="5" t="s">
        <v>590</v>
      </c>
      <c r="B15" s="122" t="s">
        <v>591</v>
      </c>
      <c r="C15" s="123">
        <v>17</v>
      </c>
      <c r="D15" s="124">
        <v>43911</v>
      </c>
      <c r="E15" s="125">
        <v>0</v>
      </c>
      <c r="F15" s="131">
        <v>0</v>
      </c>
      <c r="G15" s="124">
        <v>43980</v>
      </c>
      <c r="H15" s="4"/>
      <c r="I15" s="128"/>
      <c r="J15" s="128"/>
      <c r="K15" s="128"/>
      <c r="L15" s="4"/>
      <c r="M15" s="4"/>
      <c r="N15" s="4"/>
      <c r="O15" s="4"/>
      <c r="P15" s="4"/>
      <c r="Q15" s="4"/>
      <c r="R15" s="4"/>
      <c r="S15" s="4"/>
      <c r="T15" s="4"/>
      <c r="U15" s="4"/>
      <c r="V15" s="4"/>
      <c r="W15" s="4"/>
      <c r="X15" s="4"/>
      <c r="Y15" s="4"/>
      <c r="Z15" s="4"/>
    </row>
    <row r="16" spans="1:26">
      <c r="A16" s="5" t="s">
        <v>593</v>
      </c>
      <c r="B16" s="122" t="s">
        <v>594</v>
      </c>
      <c r="C16" s="123">
        <v>18</v>
      </c>
      <c r="D16" s="124">
        <v>43915</v>
      </c>
      <c r="E16" s="125">
        <v>0</v>
      </c>
      <c r="F16" s="131">
        <v>0</v>
      </c>
      <c r="G16" s="124">
        <v>43969</v>
      </c>
      <c r="H16" s="4"/>
      <c r="I16" s="127" t="s">
        <v>731</v>
      </c>
      <c r="J16" s="128"/>
      <c r="K16" s="128"/>
      <c r="L16" s="4"/>
      <c r="M16" s="4"/>
      <c r="N16" s="4"/>
      <c r="O16" s="4"/>
      <c r="P16" s="4"/>
      <c r="Q16" s="4"/>
      <c r="R16" s="4"/>
      <c r="S16" s="4"/>
      <c r="T16" s="4"/>
      <c r="U16" s="4"/>
      <c r="V16" s="4"/>
      <c r="W16" s="4"/>
      <c r="X16" s="4"/>
      <c r="Y16" s="4"/>
      <c r="Z16" s="4"/>
    </row>
    <row r="17" spans="1:26">
      <c r="A17" s="5" t="s">
        <v>596</v>
      </c>
      <c r="B17" s="122" t="s">
        <v>597</v>
      </c>
      <c r="C17" s="123">
        <v>19</v>
      </c>
      <c r="D17" s="129">
        <v>0</v>
      </c>
      <c r="E17" s="125">
        <v>0</v>
      </c>
      <c r="F17" s="131">
        <v>0</v>
      </c>
      <c r="G17" s="130">
        <v>0</v>
      </c>
      <c r="H17" s="4"/>
      <c r="I17" s="128"/>
      <c r="J17" s="128"/>
      <c r="K17" s="128"/>
      <c r="L17" s="4"/>
      <c r="M17" s="4"/>
      <c r="N17" s="4"/>
      <c r="O17" s="4"/>
      <c r="P17" s="4"/>
      <c r="Q17" s="4"/>
      <c r="R17" s="4"/>
      <c r="S17" s="4"/>
      <c r="T17" s="4"/>
      <c r="U17" s="4"/>
      <c r="V17" s="4"/>
      <c r="W17" s="4"/>
      <c r="X17" s="4"/>
      <c r="Y17" s="4"/>
      <c r="Z17" s="4"/>
    </row>
    <row r="18" spans="1:26">
      <c r="A18" s="5" t="s">
        <v>599</v>
      </c>
      <c r="B18" s="122" t="s">
        <v>600</v>
      </c>
      <c r="C18" s="123">
        <v>20</v>
      </c>
      <c r="D18" s="124">
        <v>43920</v>
      </c>
      <c r="E18" s="125">
        <v>1</v>
      </c>
      <c r="F18" s="131">
        <v>0</v>
      </c>
      <c r="G18" s="124">
        <v>43955</v>
      </c>
      <c r="H18" s="4"/>
      <c r="I18" s="128"/>
      <c r="J18" s="128"/>
      <c r="K18" s="128"/>
      <c r="L18" s="4"/>
      <c r="M18" s="4"/>
      <c r="N18" s="4"/>
      <c r="O18" s="4"/>
      <c r="P18" s="4"/>
      <c r="Q18" s="4"/>
      <c r="R18" s="4"/>
      <c r="S18" s="4"/>
      <c r="T18" s="4"/>
      <c r="U18" s="4"/>
      <c r="V18" s="4"/>
      <c r="W18" s="4"/>
      <c r="X18" s="4"/>
      <c r="Y18" s="4"/>
      <c r="Z18" s="4"/>
    </row>
    <row r="19" spans="1:26">
      <c r="A19" s="5" t="s">
        <v>602</v>
      </c>
      <c r="B19" s="122" t="s">
        <v>603</v>
      </c>
      <c r="C19" s="123">
        <v>21</v>
      </c>
      <c r="D19" s="129">
        <v>0</v>
      </c>
      <c r="E19" s="125">
        <v>0</v>
      </c>
      <c r="F19" s="132">
        <v>43916</v>
      </c>
      <c r="G19" s="126">
        <v>44011</v>
      </c>
      <c r="H19" s="4"/>
      <c r="I19" s="127" t="s">
        <v>732</v>
      </c>
      <c r="J19" s="128"/>
      <c r="K19" s="128"/>
      <c r="L19" s="4"/>
      <c r="M19" s="4"/>
      <c r="N19" s="4"/>
      <c r="O19" s="4"/>
      <c r="P19" s="4"/>
      <c r="Q19" s="4"/>
      <c r="R19" s="4"/>
      <c r="S19" s="4"/>
      <c r="T19" s="4"/>
      <c r="U19" s="4"/>
      <c r="V19" s="4"/>
      <c r="W19" s="4"/>
      <c r="X19" s="4"/>
      <c r="Y19" s="4"/>
      <c r="Z19" s="4"/>
    </row>
    <row r="20" spans="1:26">
      <c r="A20" s="5" t="s">
        <v>606</v>
      </c>
      <c r="B20" s="122" t="s">
        <v>607</v>
      </c>
      <c r="C20" s="123">
        <v>22</v>
      </c>
      <c r="D20" s="124">
        <v>43913</v>
      </c>
      <c r="E20" s="125">
        <v>0</v>
      </c>
      <c r="F20" s="131">
        <v>0</v>
      </c>
      <c r="G20" s="124">
        <v>43966</v>
      </c>
      <c r="H20" s="4"/>
      <c r="I20" s="128"/>
      <c r="J20" s="128"/>
      <c r="K20" s="128"/>
      <c r="L20" s="4"/>
      <c r="M20" s="4"/>
      <c r="N20" s="4"/>
      <c r="O20" s="4"/>
      <c r="P20" s="4"/>
      <c r="Q20" s="4"/>
      <c r="R20" s="4"/>
      <c r="S20" s="4"/>
      <c r="T20" s="4"/>
      <c r="U20" s="4"/>
      <c r="V20" s="4"/>
      <c r="W20" s="4"/>
      <c r="X20" s="4"/>
      <c r="Y20" s="4"/>
      <c r="Z20" s="4"/>
    </row>
    <row r="21" spans="1:26">
      <c r="A21" s="5" t="s">
        <v>611</v>
      </c>
      <c r="B21" s="122" t="s">
        <v>612</v>
      </c>
      <c r="C21" s="123">
        <v>23</v>
      </c>
      <c r="D21" s="124">
        <v>43923</v>
      </c>
      <c r="E21" s="125">
        <v>0</v>
      </c>
      <c r="F21" s="131">
        <v>0</v>
      </c>
      <c r="G21" s="124">
        <v>43982</v>
      </c>
      <c r="H21" s="4"/>
      <c r="I21" s="127"/>
      <c r="J21" s="128"/>
      <c r="K21" s="128"/>
      <c r="L21" s="4"/>
      <c r="M21" s="4"/>
      <c r="N21" s="4"/>
      <c r="O21" s="4"/>
      <c r="P21" s="4"/>
      <c r="Q21" s="4"/>
      <c r="R21" s="4"/>
      <c r="S21" s="4"/>
      <c r="T21" s="4"/>
      <c r="U21" s="4"/>
      <c r="V21" s="4"/>
      <c r="W21" s="4"/>
      <c r="X21" s="4"/>
      <c r="Y21" s="4"/>
      <c r="Z21" s="4"/>
    </row>
    <row r="22" spans="1:26">
      <c r="A22" s="5" t="s">
        <v>613</v>
      </c>
      <c r="B22" s="122" t="s">
        <v>614</v>
      </c>
      <c r="C22" s="123">
        <v>24</v>
      </c>
      <c r="D22" s="124">
        <v>43920</v>
      </c>
      <c r="E22" s="125">
        <v>0</v>
      </c>
      <c r="F22" s="131">
        <v>0</v>
      </c>
      <c r="G22" s="124">
        <v>43966</v>
      </c>
      <c r="H22" s="4"/>
      <c r="I22" s="128"/>
      <c r="J22" s="127"/>
      <c r="K22" s="128"/>
      <c r="L22" s="4"/>
      <c r="M22" s="4"/>
      <c r="N22" s="4"/>
      <c r="O22" s="4"/>
      <c r="P22" s="4"/>
      <c r="Q22" s="4"/>
      <c r="R22" s="4"/>
      <c r="S22" s="4"/>
      <c r="T22" s="4"/>
      <c r="U22" s="4"/>
      <c r="V22" s="4"/>
      <c r="W22" s="4"/>
      <c r="X22" s="4"/>
      <c r="Y22" s="4"/>
      <c r="Z22" s="4"/>
    </row>
    <row r="23" spans="1:26">
      <c r="A23" s="5" t="s">
        <v>618</v>
      </c>
      <c r="B23" s="122" t="s">
        <v>619</v>
      </c>
      <c r="C23" s="123">
        <v>25</v>
      </c>
      <c r="D23" s="124">
        <v>43914</v>
      </c>
      <c r="E23" s="125">
        <v>0</v>
      </c>
      <c r="F23" s="131">
        <v>0</v>
      </c>
      <c r="G23" s="124">
        <v>43969</v>
      </c>
      <c r="H23" s="4"/>
      <c r="I23" s="127" t="s">
        <v>733</v>
      </c>
      <c r="J23" s="70"/>
      <c r="K23" s="4"/>
      <c r="L23" s="4"/>
      <c r="M23" s="4"/>
      <c r="N23" s="4"/>
      <c r="O23" s="4"/>
      <c r="P23" s="4"/>
      <c r="Q23" s="4"/>
      <c r="R23" s="4"/>
      <c r="S23" s="4"/>
      <c r="T23" s="4"/>
      <c r="U23" s="4"/>
      <c r="V23" s="4"/>
      <c r="W23" s="4"/>
      <c r="X23" s="4"/>
      <c r="Y23" s="4"/>
      <c r="Z23" s="4"/>
    </row>
    <row r="24" spans="1:26">
      <c r="A24" s="5" t="s">
        <v>622</v>
      </c>
      <c r="B24" s="122" t="s">
        <v>623</v>
      </c>
      <c r="C24" s="123">
        <v>26</v>
      </c>
      <c r="D24" s="124">
        <v>43914</v>
      </c>
      <c r="E24" s="125">
        <v>1</v>
      </c>
      <c r="F24" s="131">
        <v>0</v>
      </c>
      <c r="G24" s="124">
        <v>43983</v>
      </c>
      <c r="H24" s="4"/>
      <c r="I24" s="2"/>
      <c r="J24" s="2"/>
      <c r="K24" s="4"/>
      <c r="L24" s="4"/>
      <c r="M24" s="4"/>
      <c r="N24" s="4"/>
      <c r="O24" s="4"/>
      <c r="P24" s="4"/>
      <c r="Q24" s="4"/>
      <c r="R24" s="4"/>
      <c r="S24" s="4"/>
      <c r="T24" s="4"/>
      <c r="U24" s="4"/>
      <c r="V24" s="4"/>
      <c r="W24" s="4"/>
      <c r="X24" s="4"/>
      <c r="Y24" s="4"/>
      <c r="Z24" s="4"/>
    </row>
    <row r="25" spans="1:26">
      <c r="A25" s="5" t="s">
        <v>625</v>
      </c>
      <c r="B25" s="122" t="s">
        <v>626</v>
      </c>
      <c r="C25" s="123">
        <v>27</v>
      </c>
      <c r="D25" s="124">
        <v>43918</v>
      </c>
      <c r="E25" s="125">
        <v>0</v>
      </c>
      <c r="F25" s="131">
        <v>0</v>
      </c>
      <c r="G25" s="124">
        <v>43969</v>
      </c>
      <c r="H25" s="4"/>
      <c r="I25" s="2"/>
      <c r="J25" s="2"/>
      <c r="K25" s="4"/>
      <c r="L25" s="4"/>
      <c r="M25" s="4"/>
      <c r="N25" s="4"/>
      <c r="O25" s="4"/>
      <c r="P25" s="4"/>
      <c r="Q25" s="4"/>
      <c r="R25" s="4"/>
      <c r="S25" s="4"/>
      <c r="T25" s="4"/>
      <c r="U25" s="4"/>
      <c r="V25" s="4"/>
      <c r="W25" s="4"/>
      <c r="X25" s="4"/>
      <c r="Y25" s="4"/>
      <c r="Z25" s="4"/>
    </row>
    <row r="26" spans="1:26">
      <c r="A26" s="5" t="s">
        <v>629</v>
      </c>
      <c r="B26" s="122" t="s">
        <v>630</v>
      </c>
      <c r="C26" s="123">
        <v>28</v>
      </c>
      <c r="D26" s="124">
        <v>43924</v>
      </c>
      <c r="E26" s="125">
        <v>0</v>
      </c>
      <c r="F26" s="131">
        <v>0</v>
      </c>
      <c r="G26" s="124">
        <v>43948</v>
      </c>
      <c r="H26" s="4"/>
      <c r="I26" s="127" t="s">
        <v>734</v>
      </c>
      <c r="J26" s="2"/>
      <c r="K26" s="4"/>
      <c r="L26" s="4"/>
      <c r="M26" s="4"/>
      <c r="N26" s="4"/>
      <c r="O26" s="4"/>
      <c r="P26" s="4"/>
      <c r="Q26" s="4"/>
      <c r="R26" s="4"/>
      <c r="S26" s="4"/>
      <c r="T26" s="4"/>
      <c r="U26" s="4"/>
      <c r="V26" s="4"/>
      <c r="W26" s="4"/>
      <c r="X26" s="4"/>
      <c r="Y26" s="4"/>
      <c r="Z26" s="4"/>
    </row>
    <row r="27" spans="1:26">
      <c r="A27" s="5" t="s">
        <v>631</v>
      </c>
      <c r="B27" s="122" t="s">
        <v>632</v>
      </c>
      <c r="C27" s="123">
        <v>29</v>
      </c>
      <c r="D27" s="124">
        <v>43927</v>
      </c>
      <c r="E27" s="125">
        <v>1</v>
      </c>
      <c r="F27" s="131">
        <v>0</v>
      </c>
      <c r="G27" s="124">
        <v>43955</v>
      </c>
      <c r="H27" s="4"/>
      <c r="I27" s="2"/>
      <c r="J27" s="2"/>
      <c r="K27" s="4"/>
      <c r="L27" s="4"/>
      <c r="M27" s="4"/>
      <c r="N27" s="4"/>
      <c r="O27" s="4"/>
      <c r="P27" s="4"/>
      <c r="Q27" s="4"/>
      <c r="R27" s="4"/>
      <c r="S27" s="4"/>
      <c r="T27" s="4"/>
      <c r="U27" s="4"/>
      <c r="V27" s="4"/>
      <c r="W27" s="4"/>
      <c r="X27" s="4"/>
      <c r="Y27" s="4"/>
      <c r="Z27" s="4"/>
    </row>
    <row r="28" spans="1:26">
      <c r="A28" s="5" t="s">
        <v>635</v>
      </c>
      <c r="B28" s="122" t="s">
        <v>636</v>
      </c>
      <c r="C28" s="123">
        <v>30</v>
      </c>
      <c r="D28" s="124">
        <v>43918</v>
      </c>
      <c r="E28" s="125">
        <v>0</v>
      </c>
      <c r="F28" s="131">
        <v>0</v>
      </c>
      <c r="G28" s="124">
        <v>43947</v>
      </c>
      <c r="H28" s="4"/>
      <c r="I28" s="2"/>
      <c r="J28" s="2"/>
      <c r="K28" s="4"/>
      <c r="L28" s="4"/>
      <c r="M28" s="4"/>
      <c r="N28" s="4"/>
      <c r="O28" s="4"/>
      <c r="P28" s="4"/>
      <c r="Q28" s="4"/>
      <c r="R28" s="4"/>
      <c r="S28" s="4"/>
      <c r="T28" s="4"/>
      <c r="U28" s="4"/>
      <c r="V28" s="4"/>
      <c r="W28" s="4"/>
      <c r="X28" s="4"/>
      <c r="Y28" s="4"/>
      <c r="Z28" s="4"/>
    </row>
    <row r="29" spans="1:26">
      <c r="A29" s="5" t="s">
        <v>639</v>
      </c>
      <c r="B29" s="122" t="s">
        <v>640</v>
      </c>
      <c r="C29" s="123">
        <v>31</v>
      </c>
      <c r="D29" s="129">
        <v>0</v>
      </c>
      <c r="E29" s="125">
        <v>0</v>
      </c>
      <c r="F29" s="131">
        <v>0</v>
      </c>
      <c r="G29" s="130">
        <v>0</v>
      </c>
      <c r="H29" s="4"/>
      <c r="I29" s="2"/>
      <c r="J29" s="2"/>
      <c r="K29" s="4"/>
      <c r="L29" s="4"/>
      <c r="M29" s="4"/>
      <c r="N29" s="4"/>
      <c r="O29" s="4"/>
      <c r="P29" s="4"/>
      <c r="Q29" s="4"/>
      <c r="R29" s="4"/>
      <c r="S29" s="4"/>
      <c r="T29" s="4"/>
      <c r="U29" s="4"/>
      <c r="V29" s="4"/>
      <c r="W29" s="4"/>
      <c r="X29" s="4"/>
      <c r="Y29" s="4"/>
      <c r="Z29" s="4"/>
    </row>
    <row r="30" spans="1:26">
      <c r="A30" s="5" t="s">
        <v>641</v>
      </c>
      <c r="B30" s="122" t="s">
        <v>642</v>
      </c>
      <c r="C30" s="123">
        <v>32</v>
      </c>
      <c r="D30" s="124">
        <v>43921</v>
      </c>
      <c r="E30" s="125">
        <v>0</v>
      </c>
      <c r="F30" s="131">
        <v>0</v>
      </c>
      <c r="G30" s="124">
        <v>43960</v>
      </c>
      <c r="H30" s="4"/>
      <c r="I30" s="2"/>
      <c r="J30" s="2"/>
      <c r="K30" s="4"/>
      <c r="L30" s="4"/>
      <c r="M30" s="4"/>
      <c r="N30" s="4"/>
      <c r="O30" s="4"/>
      <c r="P30" s="4"/>
      <c r="Q30" s="4"/>
      <c r="R30" s="4"/>
      <c r="S30" s="4"/>
      <c r="T30" s="4"/>
      <c r="U30" s="4"/>
      <c r="V30" s="4"/>
      <c r="W30" s="4"/>
      <c r="X30" s="4"/>
      <c r="Y30" s="4"/>
      <c r="Z30" s="4"/>
    </row>
    <row r="31" spans="1:26">
      <c r="A31" s="5" t="s">
        <v>644</v>
      </c>
      <c r="B31" s="122" t="s">
        <v>645</v>
      </c>
      <c r="C31" s="123">
        <v>33</v>
      </c>
      <c r="D31" s="124">
        <v>43918</v>
      </c>
      <c r="E31" s="125">
        <v>0</v>
      </c>
      <c r="F31" s="131">
        <v>0</v>
      </c>
      <c r="G31" s="124">
        <v>43998</v>
      </c>
      <c r="H31" s="4"/>
      <c r="I31" s="127"/>
      <c r="J31" s="2"/>
      <c r="K31" s="4"/>
      <c r="L31" s="4"/>
      <c r="M31" s="4"/>
      <c r="N31" s="4"/>
      <c r="O31" s="4"/>
      <c r="P31" s="4"/>
      <c r="Q31" s="4"/>
      <c r="R31" s="4"/>
      <c r="S31" s="4"/>
      <c r="T31" s="4"/>
      <c r="U31" s="4"/>
      <c r="V31" s="4"/>
      <c r="W31" s="4"/>
      <c r="X31" s="4"/>
      <c r="Y31" s="4"/>
      <c r="Z31" s="4"/>
    </row>
    <row r="32" spans="1:26">
      <c r="A32" s="5" t="s">
        <v>651</v>
      </c>
      <c r="B32" s="122" t="s">
        <v>652</v>
      </c>
      <c r="C32" s="123">
        <v>34</v>
      </c>
      <c r="D32" s="124">
        <v>43911</v>
      </c>
      <c r="E32" s="125">
        <v>0</v>
      </c>
      <c r="F32" s="131">
        <v>0</v>
      </c>
      <c r="G32" s="124">
        <v>43991</v>
      </c>
      <c r="H32" s="4"/>
      <c r="I32" s="2"/>
      <c r="J32" s="2"/>
      <c r="K32" s="4"/>
      <c r="L32" s="4"/>
      <c r="M32" s="4"/>
      <c r="N32" s="4"/>
      <c r="O32" s="4"/>
      <c r="P32" s="4"/>
      <c r="Q32" s="4"/>
      <c r="R32" s="4"/>
      <c r="S32" s="4"/>
      <c r="T32" s="4"/>
      <c r="U32" s="4"/>
      <c r="V32" s="4"/>
      <c r="W32" s="4"/>
      <c r="X32" s="4"/>
      <c r="Y32" s="4"/>
      <c r="Z32" s="4"/>
    </row>
    <row r="33" spans="1:26">
      <c r="A33" s="5" t="s">
        <v>655</v>
      </c>
      <c r="B33" s="122" t="s">
        <v>656</v>
      </c>
      <c r="C33" s="123">
        <v>35</v>
      </c>
      <c r="D33" s="124">
        <v>43914</v>
      </c>
      <c r="E33" s="125">
        <v>1</v>
      </c>
      <c r="F33" s="131">
        <v>0</v>
      </c>
      <c r="G33" s="130">
        <v>0</v>
      </c>
      <c r="H33" s="4"/>
      <c r="I33" s="127"/>
      <c r="J33" s="2"/>
      <c r="K33" s="4"/>
      <c r="L33" s="4"/>
      <c r="M33" s="4"/>
      <c r="N33" s="4"/>
      <c r="O33" s="4"/>
      <c r="P33" s="4"/>
      <c r="Q33" s="4"/>
      <c r="R33" s="4"/>
      <c r="S33" s="4"/>
      <c r="T33" s="4"/>
      <c r="U33" s="4"/>
      <c r="V33" s="4"/>
      <c r="W33" s="4"/>
      <c r="X33" s="4"/>
      <c r="Y33" s="4"/>
      <c r="Z33" s="4"/>
    </row>
    <row r="34" spans="1:26">
      <c r="A34" s="5" t="s">
        <v>658</v>
      </c>
      <c r="B34" s="122" t="s">
        <v>659</v>
      </c>
      <c r="C34" s="123">
        <v>36</v>
      </c>
      <c r="D34" s="124">
        <v>43912</v>
      </c>
      <c r="E34" s="125">
        <v>1</v>
      </c>
      <c r="F34" s="131">
        <v>0</v>
      </c>
      <c r="G34" s="124">
        <v>44009</v>
      </c>
      <c r="H34" s="4"/>
      <c r="I34" s="127" t="s">
        <v>735</v>
      </c>
      <c r="J34" s="2"/>
      <c r="K34" s="4"/>
      <c r="L34" s="4"/>
      <c r="M34" s="4"/>
      <c r="N34" s="4"/>
      <c r="O34" s="4"/>
      <c r="P34" s="4"/>
      <c r="Q34" s="4"/>
      <c r="R34" s="4"/>
      <c r="S34" s="4"/>
      <c r="T34" s="4"/>
      <c r="U34" s="4"/>
      <c r="V34" s="4"/>
      <c r="W34" s="4"/>
      <c r="X34" s="4"/>
      <c r="Y34" s="4"/>
      <c r="Z34" s="4"/>
    </row>
    <row r="35" spans="1:26">
      <c r="A35" s="5" t="s">
        <v>662</v>
      </c>
      <c r="B35" s="122" t="s">
        <v>663</v>
      </c>
      <c r="C35" s="123">
        <v>37</v>
      </c>
      <c r="D35" s="124">
        <v>43920</v>
      </c>
      <c r="E35" s="125">
        <v>1</v>
      </c>
      <c r="F35" s="131">
        <v>0</v>
      </c>
      <c r="G35" s="124">
        <v>43973</v>
      </c>
      <c r="H35" s="4"/>
      <c r="I35" s="2"/>
      <c r="J35" s="2"/>
      <c r="K35" s="4"/>
      <c r="L35" s="4"/>
      <c r="M35" s="4"/>
      <c r="N35" s="4"/>
      <c r="O35" s="4"/>
      <c r="P35" s="4"/>
      <c r="Q35" s="4"/>
      <c r="R35" s="4"/>
      <c r="S35" s="4"/>
      <c r="T35" s="4"/>
      <c r="U35" s="4"/>
      <c r="V35" s="4"/>
      <c r="W35" s="4"/>
      <c r="X35" s="4"/>
      <c r="Y35" s="4"/>
      <c r="Z35" s="4"/>
    </row>
    <row r="36" spans="1:26">
      <c r="A36" s="5" t="s">
        <v>664</v>
      </c>
      <c r="B36" s="122" t="s">
        <v>665</v>
      </c>
      <c r="C36" s="123">
        <v>38</v>
      </c>
      <c r="D36" s="129">
        <v>0</v>
      </c>
      <c r="E36" s="125">
        <v>0</v>
      </c>
      <c r="F36" s="131">
        <v>0</v>
      </c>
      <c r="G36" s="130">
        <v>0</v>
      </c>
      <c r="H36" s="4"/>
      <c r="I36" s="2"/>
      <c r="J36" s="2"/>
      <c r="K36" s="4"/>
      <c r="L36" s="4"/>
      <c r="M36" s="4"/>
      <c r="N36" s="4"/>
      <c r="O36" s="4"/>
      <c r="P36" s="4"/>
      <c r="Q36" s="4"/>
      <c r="R36" s="4"/>
      <c r="S36" s="4"/>
      <c r="T36" s="4"/>
      <c r="U36" s="4"/>
      <c r="V36" s="4"/>
      <c r="W36" s="4"/>
      <c r="X36" s="4"/>
      <c r="Y36" s="4"/>
      <c r="Z36" s="4"/>
    </row>
    <row r="37" spans="1:26">
      <c r="A37" s="5" t="s">
        <v>666</v>
      </c>
      <c r="B37" s="122" t="s">
        <v>667</v>
      </c>
      <c r="C37" s="123">
        <v>39</v>
      </c>
      <c r="D37" s="124">
        <v>43914</v>
      </c>
      <c r="E37" s="134">
        <v>1</v>
      </c>
      <c r="F37" s="131">
        <v>0</v>
      </c>
      <c r="G37" s="124">
        <v>43971</v>
      </c>
      <c r="H37" s="4"/>
      <c r="I37" s="127"/>
      <c r="J37" s="2"/>
      <c r="K37" s="4"/>
      <c r="L37" s="4"/>
      <c r="M37" s="4"/>
      <c r="N37" s="4"/>
      <c r="O37" s="4"/>
      <c r="P37" s="4"/>
      <c r="Q37" s="4"/>
      <c r="R37" s="4"/>
      <c r="S37" s="4"/>
      <c r="T37" s="4"/>
      <c r="U37" s="4"/>
      <c r="V37" s="4"/>
      <c r="W37" s="4"/>
      <c r="X37" s="4"/>
      <c r="Y37" s="4"/>
      <c r="Z37" s="4"/>
    </row>
    <row r="38" spans="1:26">
      <c r="A38" s="5" t="s">
        <v>669</v>
      </c>
      <c r="B38" s="122" t="s">
        <v>670</v>
      </c>
      <c r="C38" s="123">
        <v>40</v>
      </c>
      <c r="D38" s="129">
        <v>0</v>
      </c>
      <c r="E38" s="125">
        <v>0</v>
      </c>
      <c r="F38" s="132">
        <v>43922</v>
      </c>
      <c r="G38" s="124">
        <v>43966</v>
      </c>
      <c r="H38" s="4"/>
      <c r="I38" s="127" t="s">
        <v>736</v>
      </c>
      <c r="J38" s="2"/>
      <c r="K38" s="4"/>
      <c r="L38" s="4"/>
      <c r="M38" s="4"/>
      <c r="N38" s="4"/>
      <c r="O38" s="4"/>
      <c r="P38" s="4"/>
      <c r="Q38" s="4"/>
      <c r="R38" s="4"/>
      <c r="S38" s="4"/>
      <c r="T38" s="4"/>
      <c r="U38" s="4"/>
      <c r="V38" s="4"/>
      <c r="W38" s="4"/>
      <c r="X38" s="4"/>
      <c r="Y38" s="4"/>
      <c r="Z38" s="4"/>
    </row>
    <row r="39" spans="1:26">
      <c r="A39" s="5" t="s">
        <v>672</v>
      </c>
      <c r="B39" s="122" t="s">
        <v>673</v>
      </c>
      <c r="C39" s="123">
        <v>41</v>
      </c>
      <c r="D39" s="124">
        <v>43913</v>
      </c>
      <c r="E39" s="125">
        <v>0</v>
      </c>
      <c r="F39" s="131">
        <v>0</v>
      </c>
      <c r="G39" s="124">
        <v>44001</v>
      </c>
      <c r="H39" s="4"/>
      <c r="I39" s="2"/>
      <c r="J39" s="2"/>
      <c r="K39" s="4"/>
      <c r="L39" s="4"/>
      <c r="M39" s="4"/>
      <c r="N39" s="4"/>
      <c r="O39" s="4"/>
      <c r="P39" s="4"/>
      <c r="Q39" s="4"/>
      <c r="R39" s="4"/>
      <c r="S39" s="4"/>
      <c r="T39" s="4"/>
      <c r="U39" s="4"/>
      <c r="V39" s="4"/>
      <c r="W39" s="4"/>
      <c r="X39" s="4"/>
      <c r="Y39" s="4"/>
      <c r="Z39" s="4"/>
    </row>
    <row r="40" spans="1:26">
      <c r="A40" s="5" t="s">
        <v>674</v>
      </c>
      <c r="B40" s="122" t="s">
        <v>675</v>
      </c>
      <c r="C40" s="123">
        <v>42</v>
      </c>
      <c r="D40" s="124">
        <v>43922</v>
      </c>
      <c r="E40" s="125">
        <v>1</v>
      </c>
      <c r="F40" s="131">
        <v>0</v>
      </c>
      <c r="G40" s="124">
        <v>43987</v>
      </c>
      <c r="H40" s="4"/>
      <c r="I40" s="127" t="s">
        <v>737</v>
      </c>
      <c r="J40" s="2"/>
      <c r="K40" s="4"/>
      <c r="L40" s="4"/>
      <c r="M40" s="4"/>
      <c r="N40" s="4"/>
      <c r="O40" s="4"/>
      <c r="P40" s="4"/>
      <c r="Q40" s="4"/>
      <c r="R40" s="4"/>
      <c r="S40" s="4"/>
      <c r="T40" s="4"/>
      <c r="U40" s="4"/>
      <c r="V40" s="4"/>
      <c r="W40" s="4"/>
      <c r="X40" s="4"/>
      <c r="Y40" s="4"/>
      <c r="Z40" s="4"/>
    </row>
    <row r="41" spans="1:26">
      <c r="A41" s="5" t="s">
        <v>678</v>
      </c>
      <c r="B41" s="122" t="s">
        <v>679</v>
      </c>
      <c r="C41" s="123">
        <v>44</v>
      </c>
      <c r="D41" s="124">
        <v>43918</v>
      </c>
      <c r="E41" s="125">
        <v>0</v>
      </c>
      <c r="F41" s="131">
        <v>0</v>
      </c>
      <c r="G41" s="124">
        <v>43960</v>
      </c>
      <c r="H41" s="4"/>
      <c r="I41" s="2"/>
      <c r="J41" s="2"/>
      <c r="K41" s="4"/>
      <c r="L41" s="4"/>
      <c r="M41" s="4"/>
      <c r="N41" s="4"/>
      <c r="O41" s="4"/>
      <c r="P41" s="4"/>
      <c r="Q41" s="4"/>
      <c r="R41" s="4"/>
      <c r="S41" s="4"/>
      <c r="T41" s="4"/>
      <c r="U41" s="4"/>
      <c r="V41" s="4"/>
      <c r="W41" s="4"/>
      <c r="X41" s="4"/>
      <c r="Y41" s="4"/>
      <c r="Z41" s="4"/>
    </row>
    <row r="42" spans="1:26">
      <c r="A42" s="5" t="s">
        <v>683</v>
      </c>
      <c r="B42" s="122" t="s">
        <v>684</v>
      </c>
      <c r="C42" s="123">
        <v>45</v>
      </c>
      <c r="D42" s="124">
        <v>43928</v>
      </c>
      <c r="E42" s="134">
        <v>1</v>
      </c>
      <c r="F42" s="131">
        <v>0</v>
      </c>
      <c r="G42" s="124">
        <v>43955</v>
      </c>
      <c r="H42" s="4"/>
      <c r="I42" s="127" t="s">
        <v>738</v>
      </c>
      <c r="J42" s="2"/>
      <c r="K42" s="4"/>
      <c r="L42" s="4"/>
      <c r="M42" s="4"/>
      <c r="N42" s="4"/>
      <c r="O42" s="4"/>
      <c r="P42" s="4"/>
      <c r="Q42" s="4"/>
      <c r="R42" s="4"/>
      <c r="S42" s="4"/>
      <c r="T42" s="4"/>
      <c r="U42" s="4"/>
      <c r="V42" s="4"/>
      <c r="W42" s="4"/>
      <c r="X42" s="4"/>
      <c r="Y42" s="4"/>
      <c r="Z42" s="4"/>
    </row>
    <row r="43" spans="1:26">
      <c r="A43" s="5" t="s">
        <v>687</v>
      </c>
      <c r="B43" s="122" t="s">
        <v>688</v>
      </c>
      <c r="C43" s="123">
        <v>46</v>
      </c>
      <c r="D43" s="129">
        <v>0</v>
      </c>
      <c r="E43" s="125">
        <v>0</v>
      </c>
      <c r="F43" s="131">
        <v>0</v>
      </c>
      <c r="G43" s="130">
        <v>0</v>
      </c>
      <c r="H43" s="4"/>
      <c r="I43" s="2"/>
      <c r="J43" s="2"/>
      <c r="K43" s="4"/>
      <c r="L43" s="4"/>
      <c r="M43" s="4"/>
      <c r="N43" s="4"/>
      <c r="O43" s="4"/>
      <c r="P43" s="4"/>
      <c r="Q43" s="4"/>
      <c r="R43" s="4"/>
      <c r="S43" s="4"/>
      <c r="T43" s="4"/>
      <c r="U43" s="4"/>
      <c r="V43" s="4"/>
      <c r="W43" s="4"/>
      <c r="X43" s="4"/>
      <c r="Y43" s="4"/>
      <c r="Z43" s="4"/>
    </row>
    <row r="44" spans="1:26">
      <c r="A44" s="5" t="s">
        <v>690</v>
      </c>
      <c r="B44" s="122" t="s">
        <v>691</v>
      </c>
      <c r="C44" s="123">
        <v>47</v>
      </c>
      <c r="D44" s="135">
        <v>43923</v>
      </c>
      <c r="E44" s="125">
        <v>1</v>
      </c>
      <c r="F44" s="131">
        <v>0</v>
      </c>
      <c r="G44" s="124">
        <v>43950</v>
      </c>
      <c r="H44" s="4"/>
      <c r="I44" s="128"/>
      <c r="J44" s="2"/>
      <c r="K44" s="4"/>
      <c r="L44" s="4"/>
      <c r="M44" s="4"/>
      <c r="N44" s="4"/>
      <c r="O44" s="4"/>
      <c r="P44" s="4"/>
      <c r="Q44" s="4"/>
      <c r="R44" s="4"/>
      <c r="S44" s="4"/>
      <c r="T44" s="4"/>
      <c r="U44" s="4"/>
      <c r="V44" s="4"/>
      <c r="W44" s="4"/>
      <c r="X44" s="4"/>
      <c r="Y44" s="4"/>
      <c r="Z44" s="4"/>
    </row>
    <row r="45" spans="1:26">
      <c r="A45" s="5" t="s">
        <v>695</v>
      </c>
      <c r="B45" s="122" t="s">
        <v>696</v>
      </c>
      <c r="C45" s="123">
        <v>48</v>
      </c>
      <c r="D45" s="129">
        <v>0</v>
      </c>
      <c r="E45" s="125">
        <v>1</v>
      </c>
      <c r="F45" s="132">
        <v>43923</v>
      </c>
      <c r="G45" s="124">
        <v>43952</v>
      </c>
      <c r="H45" s="4"/>
      <c r="I45" s="127" t="s">
        <v>739</v>
      </c>
      <c r="J45" s="2"/>
      <c r="K45" s="4"/>
      <c r="L45" s="4"/>
      <c r="M45" s="4"/>
      <c r="N45" s="4"/>
      <c r="O45" s="4"/>
      <c r="P45" s="4"/>
      <c r="Q45" s="4"/>
      <c r="R45" s="4"/>
      <c r="S45" s="4"/>
      <c r="T45" s="4"/>
      <c r="U45" s="4"/>
      <c r="V45" s="4"/>
      <c r="W45" s="4"/>
      <c r="X45" s="4"/>
      <c r="Y45" s="4"/>
      <c r="Z45" s="4"/>
    </row>
    <row r="46" spans="1:26">
      <c r="A46" s="5" t="s">
        <v>698</v>
      </c>
      <c r="B46" s="122" t="s">
        <v>699</v>
      </c>
      <c r="C46" s="123">
        <v>49</v>
      </c>
      <c r="D46" s="129">
        <v>0</v>
      </c>
      <c r="E46" s="125">
        <v>0</v>
      </c>
      <c r="F46" s="131">
        <v>0</v>
      </c>
      <c r="G46" s="130">
        <v>0</v>
      </c>
      <c r="H46" s="4"/>
      <c r="I46" s="127"/>
      <c r="J46" s="2"/>
      <c r="K46" s="4"/>
      <c r="L46" s="4"/>
      <c r="M46" s="4"/>
      <c r="N46" s="4"/>
      <c r="O46" s="4"/>
      <c r="P46" s="4"/>
      <c r="Q46" s="4"/>
      <c r="R46" s="4"/>
      <c r="S46" s="4"/>
      <c r="T46" s="4"/>
      <c r="U46" s="4"/>
      <c r="V46" s="4"/>
      <c r="W46" s="4"/>
      <c r="X46" s="4"/>
      <c r="Y46" s="4"/>
      <c r="Z46" s="4"/>
    </row>
    <row r="47" spans="1:26">
      <c r="A47" s="5" t="s">
        <v>702</v>
      </c>
      <c r="B47" s="122" t="s">
        <v>703</v>
      </c>
      <c r="C47" s="123">
        <v>50</v>
      </c>
      <c r="D47" s="124">
        <v>43914</v>
      </c>
      <c r="E47" s="125">
        <v>0</v>
      </c>
      <c r="F47" s="131">
        <v>0</v>
      </c>
      <c r="G47" s="124">
        <v>43966</v>
      </c>
      <c r="H47" s="4"/>
      <c r="I47" s="127"/>
      <c r="J47" s="2"/>
      <c r="K47" s="4"/>
      <c r="L47" s="4"/>
      <c r="M47" s="4"/>
      <c r="N47" s="4"/>
      <c r="O47" s="4"/>
      <c r="P47" s="4"/>
      <c r="Q47" s="4"/>
      <c r="R47" s="4"/>
      <c r="S47" s="4"/>
      <c r="T47" s="4"/>
      <c r="U47" s="4"/>
      <c r="V47" s="4"/>
      <c r="W47" s="4"/>
      <c r="X47" s="4"/>
      <c r="Y47" s="4"/>
      <c r="Z47" s="4"/>
    </row>
    <row r="48" spans="1:26">
      <c r="A48" s="5" t="s">
        <v>704</v>
      </c>
      <c r="B48" s="122" t="s">
        <v>705</v>
      </c>
      <c r="C48" s="123">
        <v>51</v>
      </c>
      <c r="D48" s="124">
        <v>43920</v>
      </c>
      <c r="E48" s="125">
        <v>0</v>
      </c>
      <c r="F48" s="131">
        <v>0</v>
      </c>
      <c r="G48" s="124">
        <v>43980</v>
      </c>
      <c r="H48" s="4"/>
      <c r="I48" s="2"/>
      <c r="J48" s="2"/>
      <c r="K48" s="4"/>
      <c r="L48" s="4"/>
      <c r="M48" s="4"/>
      <c r="N48" s="4"/>
      <c r="O48" s="4"/>
      <c r="P48" s="4"/>
      <c r="Q48" s="4"/>
      <c r="R48" s="4"/>
      <c r="S48" s="4"/>
      <c r="T48" s="4"/>
      <c r="U48" s="4"/>
      <c r="V48" s="4"/>
      <c r="W48" s="4"/>
      <c r="X48" s="4"/>
      <c r="Y48" s="4"/>
      <c r="Z48" s="4"/>
    </row>
    <row r="49" spans="1:26">
      <c r="A49" s="5" t="s">
        <v>707</v>
      </c>
      <c r="B49" s="122" t="s">
        <v>708</v>
      </c>
      <c r="C49" s="123">
        <v>53</v>
      </c>
      <c r="D49" s="124">
        <v>43913</v>
      </c>
      <c r="E49" s="125">
        <v>0</v>
      </c>
      <c r="F49" s="131">
        <v>0</v>
      </c>
      <c r="G49" s="124">
        <v>43983</v>
      </c>
      <c r="H49" s="4"/>
      <c r="I49" s="2"/>
      <c r="J49" s="2"/>
      <c r="K49" s="4"/>
      <c r="L49" s="4"/>
      <c r="M49" s="4"/>
      <c r="N49" s="4"/>
      <c r="O49" s="4"/>
      <c r="P49" s="4"/>
      <c r="Q49" s="4"/>
      <c r="R49" s="4"/>
      <c r="S49" s="4"/>
      <c r="T49" s="4"/>
      <c r="U49" s="4"/>
      <c r="V49" s="4"/>
      <c r="W49" s="4"/>
      <c r="X49" s="4"/>
      <c r="Y49" s="4"/>
      <c r="Z49" s="4"/>
    </row>
    <row r="50" spans="1:26">
      <c r="A50" s="5" t="s">
        <v>711</v>
      </c>
      <c r="B50" s="122" t="s">
        <v>712</v>
      </c>
      <c r="C50" s="123">
        <v>54</v>
      </c>
      <c r="D50" s="124">
        <v>43914</v>
      </c>
      <c r="E50" s="125">
        <v>1</v>
      </c>
      <c r="F50" s="131">
        <v>0</v>
      </c>
      <c r="G50" s="124">
        <v>43956</v>
      </c>
      <c r="H50" s="4"/>
      <c r="I50" s="2"/>
      <c r="J50" s="2"/>
      <c r="K50" s="4"/>
      <c r="L50" s="4"/>
      <c r="M50" s="4"/>
      <c r="N50" s="4"/>
      <c r="O50" s="4"/>
      <c r="P50" s="4"/>
      <c r="Q50" s="4"/>
      <c r="R50" s="4"/>
      <c r="S50" s="4"/>
      <c r="T50" s="4"/>
      <c r="U50" s="4"/>
      <c r="V50" s="4"/>
      <c r="W50" s="4"/>
      <c r="X50" s="4"/>
      <c r="Y50" s="4"/>
      <c r="Z50" s="4"/>
    </row>
    <row r="51" spans="1:26">
      <c r="A51" s="5" t="s">
        <v>713</v>
      </c>
      <c r="B51" s="122" t="s">
        <v>714</v>
      </c>
      <c r="C51" s="123">
        <v>55</v>
      </c>
      <c r="D51" s="124">
        <v>43915</v>
      </c>
      <c r="E51" s="125">
        <v>0</v>
      </c>
      <c r="F51" s="131">
        <v>0</v>
      </c>
      <c r="G51" s="124">
        <v>43964</v>
      </c>
      <c r="H51" s="4"/>
      <c r="I51" s="127"/>
      <c r="J51" s="2"/>
      <c r="K51" s="4"/>
      <c r="L51" s="4"/>
      <c r="M51" s="4"/>
      <c r="N51" s="4"/>
      <c r="O51" s="4"/>
      <c r="P51" s="4"/>
      <c r="Q51" s="4"/>
      <c r="R51" s="4"/>
      <c r="S51" s="4"/>
      <c r="T51" s="4"/>
      <c r="U51" s="4"/>
      <c r="V51" s="4"/>
      <c r="W51" s="4"/>
      <c r="X51" s="4"/>
      <c r="Y51" s="4"/>
      <c r="Z51" s="4"/>
    </row>
    <row r="52" spans="1:26">
      <c r="A52" s="5" t="s">
        <v>715</v>
      </c>
      <c r="B52" s="122" t="s">
        <v>716</v>
      </c>
      <c r="C52" s="123">
        <v>56</v>
      </c>
      <c r="D52" s="129">
        <v>0</v>
      </c>
      <c r="E52" s="125">
        <v>0</v>
      </c>
      <c r="F52" s="131">
        <v>0</v>
      </c>
      <c r="G52" s="130">
        <v>0</v>
      </c>
      <c r="H52" s="4"/>
      <c r="I52" s="2"/>
      <c r="J52" s="2"/>
      <c r="K52" s="4"/>
      <c r="L52" s="4"/>
      <c r="M52" s="4"/>
      <c r="N52" s="4"/>
      <c r="O52" s="4"/>
      <c r="P52" s="4"/>
      <c r="Q52" s="4"/>
      <c r="R52" s="4"/>
      <c r="S52" s="4"/>
      <c r="T52" s="4"/>
      <c r="U52" s="4"/>
      <c r="V52" s="4"/>
      <c r="W52" s="4"/>
      <c r="X52" s="4"/>
      <c r="Y52" s="4"/>
      <c r="Z52" s="4"/>
    </row>
    <row r="53" spans="1:26" ht="15.75" customHeight="1">
      <c r="A53" s="61" t="s">
        <v>718</v>
      </c>
      <c r="B53" s="4"/>
      <c r="C53" s="4"/>
      <c r="D53" s="136">
        <f t="shared" ref="D53:G53" si="0">COUNTIF(D2:D52, "&gt;0")</f>
        <v>40</v>
      </c>
      <c r="E53" s="136">
        <f t="shared" si="0"/>
        <v>16</v>
      </c>
      <c r="F53" s="136">
        <f t="shared" si="0"/>
        <v>5</v>
      </c>
      <c r="G53" s="136">
        <f t="shared" si="0"/>
        <v>43</v>
      </c>
      <c r="H53" s="4"/>
      <c r="I53" s="2"/>
      <c r="J53" s="2"/>
      <c r="K53" s="4"/>
      <c r="L53" s="4"/>
      <c r="M53" s="4"/>
      <c r="N53" s="4"/>
      <c r="O53" s="4"/>
      <c r="P53" s="4"/>
      <c r="Q53" s="4"/>
      <c r="R53" s="4"/>
      <c r="S53" s="4"/>
      <c r="T53" s="4"/>
      <c r="U53" s="4"/>
      <c r="V53" s="4"/>
      <c r="W53" s="4"/>
      <c r="X53" s="4"/>
      <c r="Y53" s="4"/>
      <c r="Z53" s="4"/>
    </row>
    <row r="54" spans="1:26">
      <c r="A54" s="2"/>
      <c r="B54" s="4"/>
      <c r="C54" s="4"/>
      <c r="D54" s="56"/>
      <c r="E54" s="56"/>
      <c r="F54" s="3"/>
      <c r="G54" s="56"/>
      <c r="H54" s="4"/>
      <c r="I54" s="2"/>
      <c r="J54" s="2"/>
      <c r="K54" s="4"/>
      <c r="L54" s="4"/>
      <c r="M54" s="4"/>
      <c r="N54" s="4"/>
      <c r="O54" s="4"/>
      <c r="P54" s="4"/>
      <c r="Q54" s="4"/>
      <c r="R54" s="4"/>
      <c r="S54" s="4"/>
      <c r="T54" s="4"/>
      <c r="U54" s="4"/>
      <c r="V54" s="4"/>
      <c r="W54" s="4"/>
      <c r="X54" s="4"/>
      <c r="Y54" s="4"/>
      <c r="Z54" s="4"/>
    </row>
    <row r="55" spans="1:26">
      <c r="A55" s="2"/>
      <c r="B55" s="4"/>
      <c r="C55" s="4"/>
      <c r="D55" s="3"/>
      <c r="E55" s="2"/>
      <c r="F55" s="3"/>
      <c r="G55" s="2"/>
      <c r="H55" s="4"/>
      <c r="I55" s="2"/>
      <c r="J55" s="2"/>
      <c r="K55" s="4"/>
      <c r="L55" s="4"/>
      <c r="M55" s="4"/>
      <c r="N55" s="4"/>
      <c r="O55" s="4"/>
      <c r="P55" s="4"/>
      <c r="Q55" s="4"/>
      <c r="R55" s="4"/>
      <c r="S55" s="4"/>
      <c r="T55" s="4"/>
      <c r="U55" s="4"/>
      <c r="V55" s="4"/>
      <c r="W55" s="4"/>
      <c r="X55" s="4"/>
      <c r="Y55" s="4"/>
      <c r="Z55" s="4"/>
    </row>
    <row r="56" spans="1:26">
      <c r="A56" s="2"/>
      <c r="B56" s="4"/>
      <c r="C56" s="4"/>
      <c r="D56" s="3"/>
      <c r="E56" s="2"/>
      <c r="F56" s="3"/>
      <c r="G56" s="2"/>
      <c r="H56" s="4"/>
      <c r="I56" s="2"/>
      <c r="J56" s="2"/>
      <c r="K56" s="4"/>
      <c r="L56" s="4"/>
      <c r="M56" s="4"/>
      <c r="N56" s="4"/>
      <c r="O56" s="4"/>
      <c r="P56" s="4"/>
      <c r="Q56" s="4"/>
      <c r="R56" s="4"/>
      <c r="S56" s="4"/>
      <c r="T56" s="4"/>
      <c r="U56" s="4"/>
      <c r="V56" s="4"/>
      <c r="W56" s="4"/>
      <c r="X56" s="4"/>
      <c r="Y56" s="4"/>
      <c r="Z56" s="4"/>
    </row>
    <row r="57" spans="1:26">
      <c r="A57" s="2"/>
      <c r="B57" s="4"/>
      <c r="C57" s="4"/>
      <c r="D57" s="3"/>
      <c r="E57" s="2"/>
      <c r="F57" s="3"/>
      <c r="G57" s="2"/>
      <c r="H57" s="4"/>
      <c r="I57" s="2"/>
      <c r="J57" s="2"/>
      <c r="K57" s="4"/>
      <c r="L57" s="4"/>
      <c r="M57" s="4"/>
      <c r="N57" s="4"/>
      <c r="O57" s="4"/>
      <c r="P57" s="4"/>
      <c r="Q57" s="4"/>
      <c r="R57" s="4"/>
      <c r="S57" s="4"/>
      <c r="T57" s="4"/>
      <c r="U57" s="4"/>
      <c r="V57" s="4"/>
      <c r="W57" s="4"/>
      <c r="X57" s="4"/>
      <c r="Y57" s="4"/>
      <c r="Z57" s="4"/>
    </row>
    <row r="58" spans="1:26">
      <c r="A58" s="2"/>
      <c r="B58" s="4"/>
      <c r="C58" s="4"/>
      <c r="D58" s="3"/>
      <c r="E58" s="2"/>
      <c r="F58" s="3"/>
      <c r="G58" s="2"/>
      <c r="H58" s="4"/>
      <c r="I58" s="2"/>
      <c r="J58" s="2"/>
      <c r="K58" s="4"/>
      <c r="L58" s="4"/>
      <c r="M58" s="4"/>
      <c r="N58" s="4"/>
      <c r="O58" s="4"/>
      <c r="P58" s="4"/>
      <c r="Q58" s="4"/>
      <c r="R58" s="4"/>
      <c r="S58" s="4"/>
      <c r="T58" s="4"/>
      <c r="U58" s="4"/>
      <c r="V58" s="4"/>
      <c r="W58" s="4"/>
      <c r="X58" s="4"/>
      <c r="Y58" s="4"/>
      <c r="Z58" s="4"/>
    </row>
    <row r="59" spans="1:26">
      <c r="A59" s="2"/>
      <c r="B59" s="4"/>
      <c r="C59" s="4"/>
      <c r="D59" s="3"/>
      <c r="E59" s="2"/>
      <c r="F59" s="3"/>
      <c r="G59" s="2"/>
      <c r="H59" s="4"/>
      <c r="I59" s="2"/>
      <c r="J59" s="2"/>
      <c r="K59" s="4"/>
      <c r="L59" s="4"/>
      <c r="M59" s="4"/>
      <c r="N59" s="4"/>
      <c r="O59" s="4"/>
      <c r="P59" s="4"/>
      <c r="Q59" s="4"/>
      <c r="R59" s="4"/>
      <c r="S59" s="4"/>
      <c r="T59" s="4"/>
      <c r="U59" s="4"/>
      <c r="V59" s="4"/>
      <c r="W59" s="4"/>
      <c r="X59" s="4"/>
      <c r="Y59" s="4"/>
      <c r="Z59" s="4"/>
    </row>
    <row r="60" spans="1:26">
      <c r="A60" s="2"/>
      <c r="B60" s="4"/>
      <c r="C60" s="4"/>
      <c r="D60" s="3"/>
      <c r="E60" s="2"/>
      <c r="F60" s="3"/>
      <c r="G60" s="2"/>
      <c r="H60" s="4"/>
      <c r="I60" s="2"/>
      <c r="J60" s="2"/>
      <c r="K60" s="4"/>
      <c r="L60" s="4"/>
      <c r="M60" s="4"/>
      <c r="N60" s="4"/>
      <c r="O60" s="4"/>
      <c r="P60" s="4"/>
      <c r="Q60" s="4"/>
      <c r="R60" s="4"/>
      <c r="S60" s="4"/>
      <c r="T60" s="4"/>
      <c r="U60" s="4"/>
      <c r="V60" s="4"/>
      <c r="W60" s="4"/>
      <c r="X60" s="4"/>
      <c r="Y60" s="4"/>
      <c r="Z60" s="4"/>
    </row>
    <row r="61" spans="1:26">
      <c r="A61" s="2"/>
      <c r="B61" s="4"/>
      <c r="C61" s="4"/>
      <c r="D61" s="3"/>
      <c r="E61" s="2"/>
      <c r="F61" s="3"/>
      <c r="G61" s="2"/>
      <c r="H61" s="4"/>
      <c r="I61" s="2"/>
      <c r="J61" s="2"/>
      <c r="K61" s="4"/>
      <c r="L61" s="4"/>
      <c r="M61" s="4"/>
      <c r="N61" s="4"/>
      <c r="O61" s="4"/>
      <c r="P61" s="4"/>
      <c r="Q61" s="4"/>
      <c r="R61" s="4"/>
      <c r="S61" s="4"/>
      <c r="T61" s="4"/>
      <c r="U61" s="4"/>
      <c r="V61" s="4"/>
      <c r="W61" s="4"/>
      <c r="X61" s="4"/>
      <c r="Y61" s="4"/>
      <c r="Z61" s="4"/>
    </row>
    <row r="62" spans="1:26">
      <c r="A62" s="2"/>
      <c r="B62" s="4"/>
      <c r="C62" s="4"/>
      <c r="D62" s="3"/>
      <c r="E62" s="2"/>
      <c r="F62" s="3"/>
      <c r="G62" s="2"/>
      <c r="H62" s="4"/>
      <c r="I62" s="2"/>
      <c r="J62" s="2"/>
      <c r="K62" s="4"/>
      <c r="L62" s="4"/>
      <c r="M62" s="4"/>
      <c r="N62" s="4"/>
      <c r="O62" s="4"/>
      <c r="P62" s="4"/>
      <c r="Q62" s="4"/>
      <c r="R62" s="4"/>
      <c r="S62" s="4"/>
      <c r="T62" s="4"/>
      <c r="U62" s="4"/>
      <c r="V62" s="4"/>
      <c r="W62" s="4"/>
      <c r="X62" s="4"/>
      <c r="Y62" s="4"/>
      <c r="Z62" s="4"/>
    </row>
    <row r="63" spans="1:26">
      <c r="A63" s="2"/>
      <c r="B63" s="4"/>
      <c r="C63" s="4"/>
      <c r="D63" s="3"/>
      <c r="E63" s="2"/>
      <c r="F63" s="3"/>
      <c r="G63" s="2"/>
      <c r="H63" s="4"/>
      <c r="I63" s="2"/>
      <c r="J63" s="2"/>
      <c r="K63" s="4"/>
      <c r="L63" s="4"/>
      <c r="M63" s="4"/>
      <c r="N63" s="4"/>
      <c r="O63" s="4"/>
      <c r="P63" s="4"/>
      <c r="Q63" s="4"/>
      <c r="R63" s="4"/>
      <c r="S63" s="4"/>
      <c r="T63" s="4"/>
      <c r="U63" s="4"/>
      <c r="V63" s="4"/>
      <c r="W63" s="4"/>
      <c r="X63" s="4"/>
      <c r="Y63" s="4"/>
      <c r="Z63" s="4"/>
    </row>
    <row r="64" spans="1:26">
      <c r="A64" s="2"/>
      <c r="B64" s="4"/>
      <c r="C64" s="4"/>
      <c r="D64" s="3"/>
      <c r="E64" s="2"/>
      <c r="F64" s="3"/>
      <c r="G64" s="2"/>
      <c r="H64" s="4"/>
      <c r="I64" s="2"/>
      <c r="J64" s="2"/>
      <c r="K64" s="4"/>
      <c r="L64" s="4"/>
      <c r="M64" s="4"/>
      <c r="N64" s="4"/>
      <c r="O64" s="4"/>
      <c r="P64" s="4"/>
      <c r="Q64" s="4"/>
      <c r="R64" s="4"/>
      <c r="S64" s="4"/>
      <c r="T64" s="4"/>
      <c r="U64" s="4"/>
      <c r="V64" s="4"/>
      <c r="W64" s="4"/>
      <c r="X64" s="4"/>
      <c r="Y64" s="4"/>
      <c r="Z64" s="4"/>
    </row>
    <row r="65" spans="1:26">
      <c r="A65" s="2"/>
      <c r="B65" s="4"/>
      <c r="C65" s="4"/>
      <c r="D65" s="3"/>
      <c r="E65" s="2"/>
      <c r="F65" s="3"/>
      <c r="G65" s="2"/>
      <c r="H65" s="4"/>
      <c r="I65" s="2"/>
      <c r="J65" s="2"/>
      <c r="K65" s="4"/>
      <c r="L65" s="4"/>
      <c r="M65" s="4"/>
      <c r="N65" s="4"/>
      <c r="O65" s="4"/>
      <c r="P65" s="4"/>
      <c r="Q65" s="4"/>
      <c r="R65" s="4"/>
      <c r="S65" s="4"/>
      <c r="T65" s="4"/>
      <c r="U65" s="4"/>
      <c r="V65" s="4"/>
      <c r="W65" s="4"/>
      <c r="X65" s="4"/>
      <c r="Y65" s="4"/>
      <c r="Z65" s="4"/>
    </row>
    <row r="66" spans="1:26">
      <c r="A66" s="2"/>
      <c r="B66" s="4"/>
      <c r="C66" s="4"/>
      <c r="D66" s="3"/>
      <c r="E66" s="2"/>
      <c r="F66" s="3"/>
      <c r="G66" s="2"/>
      <c r="H66" s="4"/>
      <c r="I66" s="2"/>
      <c r="J66" s="2"/>
      <c r="K66" s="4"/>
      <c r="L66" s="4"/>
      <c r="M66" s="4"/>
      <c r="N66" s="4"/>
      <c r="O66" s="4"/>
      <c r="P66" s="4"/>
      <c r="Q66" s="4"/>
      <c r="R66" s="4"/>
      <c r="S66" s="4"/>
      <c r="T66" s="4"/>
      <c r="U66" s="4"/>
      <c r="V66" s="4"/>
      <c r="W66" s="4"/>
      <c r="X66" s="4"/>
      <c r="Y66" s="4"/>
      <c r="Z66" s="4"/>
    </row>
    <row r="67" spans="1:26">
      <c r="A67" s="2"/>
      <c r="B67" s="4"/>
      <c r="C67" s="4"/>
      <c r="D67" s="3"/>
      <c r="E67" s="2"/>
      <c r="F67" s="3"/>
      <c r="G67" s="2"/>
      <c r="H67" s="4"/>
      <c r="I67" s="2"/>
      <c r="J67" s="2"/>
      <c r="K67" s="4"/>
      <c r="L67" s="4"/>
      <c r="M67" s="4"/>
      <c r="N67" s="4"/>
      <c r="O67" s="4"/>
      <c r="P67" s="4"/>
      <c r="Q67" s="4"/>
      <c r="R67" s="4"/>
      <c r="S67" s="4"/>
      <c r="T67" s="4"/>
      <c r="U67" s="4"/>
      <c r="V67" s="4"/>
      <c r="W67" s="4"/>
      <c r="X67" s="4"/>
      <c r="Y67" s="4"/>
      <c r="Z67" s="4"/>
    </row>
    <row r="68" spans="1:26">
      <c r="A68" s="2"/>
      <c r="B68" s="4"/>
      <c r="C68" s="4"/>
      <c r="D68" s="3"/>
      <c r="E68" s="2"/>
      <c r="F68" s="3"/>
      <c r="G68" s="2"/>
      <c r="H68" s="4"/>
      <c r="I68" s="2"/>
      <c r="J68" s="2"/>
      <c r="K68" s="4"/>
      <c r="L68" s="4"/>
      <c r="M68" s="4"/>
      <c r="N68" s="4"/>
      <c r="O68" s="4"/>
      <c r="P68" s="4"/>
      <c r="Q68" s="4"/>
      <c r="R68" s="4"/>
      <c r="S68" s="4"/>
      <c r="T68" s="4"/>
      <c r="U68" s="4"/>
      <c r="V68" s="4"/>
      <c r="W68" s="4"/>
      <c r="X68" s="4"/>
      <c r="Y68" s="4"/>
      <c r="Z68" s="4"/>
    </row>
    <row r="69" spans="1:26">
      <c r="A69" s="2"/>
      <c r="B69" s="4"/>
      <c r="C69" s="4"/>
      <c r="D69" s="3"/>
      <c r="E69" s="2"/>
      <c r="F69" s="3"/>
      <c r="G69" s="2"/>
      <c r="H69" s="4"/>
      <c r="I69" s="2"/>
      <c r="J69" s="2"/>
      <c r="K69" s="4"/>
      <c r="L69" s="4"/>
      <c r="M69" s="4"/>
      <c r="N69" s="4"/>
      <c r="O69" s="4"/>
      <c r="P69" s="4"/>
      <c r="Q69" s="4"/>
      <c r="R69" s="4"/>
      <c r="S69" s="4"/>
      <c r="T69" s="4"/>
      <c r="U69" s="4"/>
      <c r="V69" s="4"/>
      <c r="W69" s="4"/>
      <c r="X69" s="4"/>
      <c r="Y69" s="4"/>
      <c r="Z69" s="4"/>
    </row>
    <row r="70" spans="1:26">
      <c r="A70" s="2"/>
      <c r="B70" s="4"/>
      <c r="C70" s="4"/>
      <c r="D70" s="3"/>
      <c r="E70" s="2"/>
      <c r="F70" s="3"/>
      <c r="G70" s="2"/>
      <c r="H70" s="4"/>
      <c r="I70" s="2"/>
      <c r="J70" s="2"/>
      <c r="K70" s="4"/>
      <c r="L70" s="4"/>
      <c r="M70" s="4"/>
      <c r="N70" s="4"/>
      <c r="O70" s="4"/>
      <c r="P70" s="4"/>
      <c r="Q70" s="4"/>
      <c r="R70" s="4"/>
      <c r="S70" s="4"/>
      <c r="T70" s="4"/>
      <c r="U70" s="4"/>
      <c r="V70" s="4"/>
      <c r="W70" s="4"/>
      <c r="X70" s="4"/>
      <c r="Y70" s="4"/>
      <c r="Z70" s="4"/>
    </row>
    <row r="71" spans="1:26">
      <c r="A71" s="2"/>
      <c r="B71" s="4"/>
      <c r="C71" s="4"/>
      <c r="D71" s="3"/>
      <c r="E71" s="2"/>
      <c r="F71" s="3"/>
      <c r="G71" s="2"/>
      <c r="H71" s="4"/>
      <c r="I71" s="2"/>
      <c r="J71" s="2"/>
      <c r="K71" s="4"/>
      <c r="L71" s="4"/>
      <c r="M71" s="4"/>
      <c r="N71" s="4"/>
      <c r="O71" s="4"/>
      <c r="P71" s="4"/>
      <c r="Q71" s="4"/>
      <c r="R71" s="4"/>
      <c r="S71" s="4"/>
      <c r="T71" s="4"/>
      <c r="U71" s="4"/>
      <c r="V71" s="4"/>
      <c r="W71" s="4"/>
      <c r="X71" s="4"/>
      <c r="Y71" s="4"/>
      <c r="Z71" s="4"/>
    </row>
    <row r="72" spans="1:26">
      <c r="A72" s="2"/>
      <c r="B72" s="4"/>
      <c r="C72" s="4"/>
      <c r="D72" s="3"/>
      <c r="E72" s="2"/>
      <c r="F72" s="3"/>
      <c r="G72" s="2"/>
      <c r="H72" s="4"/>
      <c r="I72" s="2"/>
      <c r="J72" s="2"/>
      <c r="K72" s="4"/>
      <c r="L72" s="4"/>
      <c r="M72" s="4"/>
      <c r="N72" s="4"/>
      <c r="O72" s="4"/>
      <c r="P72" s="4"/>
      <c r="Q72" s="4"/>
      <c r="R72" s="4"/>
      <c r="S72" s="4"/>
      <c r="T72" s="4"/>
      <c r="U72" s="4"/>
      <c r="V72" s="4"/>
      <c r="W72" s="4"/>
      <c r="X72" s="4"/>
      <c r="Y72" s="4"/>
      <c r="Z72" s="4"/>
    </row>
    <row r="73" spans="1:26">
      <c r="A73" s="2"/>
      <c r="B73" s="4"/>
      <c r="C73" s="4"/>
      <c r="D73" s="3"/>
      <c r="E73" s="2"/>
      <c r="F73" s="3"/>
      <c r="G73" s="2"/>
      <c r="H73" s="4"/>
      <c r="I73" s="2"/>
      <c r="J73" s="2"/>
      <c r="K73" s="4"/>
      <c r="L73" s="4"/>
      <c r="M73" s="4"/>
      <c r="N73" s="4"/>
      <c r="O73" s="4"/>
      <c r="P73" s="4"/>
      <c r="Q73" s="4"/>
      <c r="R73" s="4"/>
      <c r="S73" s="4"/>
      <c r="T73" s="4"/>
      <c r="U73" s="4"/>
      <c r="V73" s="4"/>
      <c r="W73" s="4"/>
      <c r="X73" s="4"/>
      <c r="Y73" s="4"/>
      <c r="Z73" s="4"/>
    </row>
    <row r="74" spans="1:26">
      <c r="A74" s="2"/>
      <c r="B74" s="4"/>
      <c r="C74" s="4"/>
      <c r="D74" s="3"/>
      <c r="E74" s="2"/>
      <c r="F74" s="3"/>
      <c r="G74" s="2"/>
      <c r="H74" s="4"/>
      <c r="I74" s="2"/>
      <c r="J74" s="2"/>
      <c r="K74" s="4"/>
      <c r="L74" s="4"/>
      <c r="M74" s="4"/>
      <c r="N74" s="4"/>
      <c r="O74" s="4"/>
      <c r="P74" s="4"/>
      <c r="Q74" s="4"/>
      <c r="R74" s="4"/>
      <c r="S74" s="4"/>
      <c r="T74" s="4"/>
      <c r="U74" s="4"/>
      <c r="V74" s="4"/>
      <c r="W74" s="4"/>
      <c r="X74" s="4"/>
      <c r="Y74" s="4"/>
      <c r="Z74" s="4"/>
    </row>
    <row r="75" spans="1:26">
      <c r="A75" s="2"/>
      <c r="B75" s="4"/>
      <c r="C75" s="4"/>
      <c r="D75" s="3"/>
      <c r="E75" s="2"/>
      <c r="F75" s="3"/>
      <c r="G75" s="2"/>
      <c r="H75" s="4"/>
      <c r="I75" s="2"/>
      <c r="J75" s="2"/>
      <c r="K75" s="4"/>
      <c r="L75" s="4"/>
      <c r="M75" s="4"/>
      <c r="N75" s="4"/>
      <c r="O75" s="4"/>
      <c r="P75" s="4"/>
      <c r="Q75" s="4"/>
      <c r="R75" s="4"/>
      <c r="S75" s="4"/>
      <c r="T75" s="4"/>
      <c r="U75" s="4"/>
      <c r="V75" s="4"/>
      <c r="W75" s="4"/>
      <c r="X75" s="4"/>
      <c r="Y75" s="4"/>
      <c r="Z75" s="4"/>
    </row>
    <row r="76" spans="1:26">
      <c r="A76" s="2"/>
      <c r="B76" s="4"/>
      <c r="C76" s="4"/>
      <c r="D76" s="3"/>
      <c r="E76" s="2"/>
      <c r="F76" s="3"/>
      <c r="G76" s="2"/>
      <c r="H76" s="4"/>
      <c r="I76" s="2"/>
      <c r="J76" s="2"/>
      <c r="K76" s="4"/>
      <c r="L76" s="4"/>
      <c r="M76" s="4"/>
      <c r="N76" s="4"/>
      <c r="O76" s="4"/>
      <c r="P76" s="4"/>
      <c r="Q76" s="4"/>
      <c r="R76" s="4"/>
      <c r="S76" s="4"/>
      <c r="T76" s="4"/>
      <c r="U76" s="4"/>
      <c r="V76" s="4"/>
      <c r="W76" s="4"/>
      <c r="X76" s="4"/>
      <c r="Y76" s="4"/>
      <c r="Z76" s="4"/>
    </row>
    <row r="77" spans="1:26">
      <c r="A77" s="2"/>
      <c r="B77" s="4"/>
      <c r="C77" s="4"/>
      <c r="D77" s="3"/>
      <c r="E77" s="2"/>
      <c r="F77" s="3"/>
      <c r="G77" s="2"/>
      <c r="H77" s="4"/>
      <c r="I77" s="2"/>
      <c r="J77" s="2"/>
      <c r="K77" s="4"/>
      <c r="L77" s="4"/>
      <c r="M77" s="4"/>
      <c r="N77" s="4"/>
      <c r="O77" s="4"/>
      <c r="P77" s="4"/>
      <c r="Q77" s="4"/>
      <c r="R77" s="4"/>
      <c r="S77" s="4"/>
      <c r="T77" s="4"/>
      <c r="U77" s="4"/>
      <c r="V77" s="4"/>
      <c r="W77" s="4"/>
      <c r="X77" s="4"/>
      <c r="Y77" s="4"/>
      <c r="Z77" s="4"/>
    </row>
    <row r="78" spans="1:26">
      <c r="A78" s="2"/>
      <c r="B78" s="4"/>
      <c r="C78" s="4"/>
      <c r="D78" s="3"/>
      <c r="E78" s="2"/>
      <c r="F78" s="3"/>
      <c r="G78" s="2"/>
      <c r="H78" s="4"/>
      <c r="I78" s="2"/>
      <c r="J78" s="2"/>
      <c r="K78" s="4"/>
      <c r="L78" s="4"/>
      <c r="M78" s="4"/>
      <c r="N78" s="4"/>
      <c r="O78" s="4"/>
      <c r="P78" s="4"/>
      <c r="Q78" s="4"/>
      <c r="R78" s="4"/>
      <c r="S78" s="4"/>
      <c r="T78" s="4"/>
      <c r="U78" s="4"/>
      <c r="V78" s="4"/>
      <c r="W78" s="4"/>
      <c r="X78" s="4"/>
      <c r="Y78" s="4"/>
      <c r="Z78" s="4"/>
    </row>
    <row r="79" spans="1:26">
      <c r="A79" s="2"/>
      <c r="B79" s="4"/>
      <c r="C79" s="4"/>
      <c r="D79" s="3"/>
      <c r="E79" s="2"/>
      <c r="F79" s="3"/>
      <c r="G79" s="2"/>
      <c r="H79" s="4"/>
      <c r="I79" s="2"/>
      <c r="J79" s="2"/>
      <c r="K79" s="4"/>
      <c r="L79" s="4"/>
      <c r="M79" s="4"/>
      <c r="N79" s="4"/>
      <c r="O79" s="4"/>
      <c r="P79" s="4"/>
      <c r="Q79" s="4"/>
      <c r="R79" s="4"/>
      <c r="S79" s="4"/>
      <c r="T79" s="4"/>
      <c r="U79" s="4"/>
      <c r="V79" s="4"/>
      <c r="W79" s="4"/>
      <c r="X79" s="4"/>
      <c r="Y79" s="4"/>
      <c r="Z79" s="4"/>
    </row>
    <row r="80" spans="1:26">
      <c r="A80" s="2"/>
      <c r="B80" s="4"/>
      <c r="C80" s="4"/>
      <c r="D80" s="3"/>
      <c r="E80" s="2"/>
      <c r="F80" s="3"/>
      <c r="G80" s="2"/>
      <c r="H80" s="4"/>
      <c r="I80" s="2"/>
      <c r="J80" s="2"/>
      <c r="K80" s="4"/>
      <c r="L80" s="4"/>
      <c r="M80" s="4"/>
      <c r="N80" s="4"/>
      <c r="O80" s="4"/>
      <c r="P80" s="4"/>
      <c r="Q80" s="4"/>
      <c r="R80" s="4"/>
      <c r="S80" s="4"/>
      <c r="T80" s="4"/>
      <c r="U80" s="4"/>
      <c r="V80" s="4"/>
      <c r="W80" s="4"/>
      <c r="X80" s="4"/>
      <c r="Y80" s="4"/>
      <c r="Z80" s="4"/>
    </row>
    <row r="81" spans="1:26">
      <c r="A81" s="2"/>
      <c r="B81" s="4"/>
      <c r="C81" s="4"/>
      <c r="D81" s="3"/>
      <c r="E81" s="2"/>
      <c r="F81" s="3"/>
      <c r="G81" s="2"/>
      <c r="H81" s="4"/>
      <c r="I81" s="2"/>
      <c r="J81" s="2"/>
      <c r="K81" s="4"/>
      <c r="L81" s="4"/>
      <c r="M81" s="4"/>
      <c r="N81" s="4"/>
      <c r="O81" s="4"/>
      <c r="P81" s="4"/>
      <c r="Q81" s="4"/>
      <c r="R81" s="4"/>
      <c r="S81" s="4"/>
      <c r="T81" s="4"/>
      <c r="U81" s="4"/>
      <c r="V81" s="4"/>
      <c r="W81" s="4"/>
      <c r="X81" s="4"/>
      <c r="Y81" s="4"/>
      <c r="Z81" s="4"/>
    </row>
    <row r="82" spans="1:26">
      <c r="A82" s="2"/>
      <c r="B82" s="4"/>
      <c r="C82" s="4"/>
      <c r="D82" s="3"/>
      <c r="E82" s="2"/>
      <c r="F82" s="3"/>
      <c r="G82" s="2"/>
      <c r="H82" s="4"/>
      <c r="I82" s="2"/>
      <c r="J82" s="2"/>
      <c r="K82" s="4"/>
      <c r="L82" s="4"/>
      <c r="M82" s="4"/>
      <c r="N82" s="4"/>
      <c r="O82" s="4"/>
      <c r="P82" s="4"/>
      <c r="Q82" s="4"/>
      <c r="R82" s="4"/>
      <c r="S82" s="4"/>
      <c r="T82" s="4"/>
      <c r="U82" s="4"/>
      <c r="V82" s="4"/>
      <c r="W82" s="4"/>
      <c r="X82" s="4"/>
      <c r="Y82" s="4"/>
      <c r="Z82" s="4"/>
    </row>
    <row r="83" spans="1:26">
      <c r="A83" s="2"/>
      <c r="B83" s="4"/>
      <c r="C83" s="4"/>
      <c r="D83" s="3"/>
      <c r="E83" s="2"/>
      <c r="F83" s="3"/>
      <c r="G83" s="2"/>
      <c r="H83" s="4"/>
      <c r="I83" s="2"/>
      <c r="J83" s="2"/>
      <c r="K83" s="4"/>
      <c r="L83" s="4"/>
      <c r="M83" s="4"/>
      <c r="N83" s="4"/>
      <c r="O83" s="4"/>
      <c r="P83" s="4"/>
      <c r="Q83" s="4"/>
      <c r="R83" s="4"/>
      <c r="S83" s="4"/>
      <c r="T83" s="4"/>
      <c r="U83" s="4"/>
      <c r="V83" s="4"/>
      <c r="W83" s="4"/>
      <c r="X83" s="4"/>
      <c r="Y83" s="4"/>
      <c r="Z83" s="4"/>
    </row>
    <row r="84" spans="1:26">
      <c r="A84" s="2"/>
      <c r="B84" s="4"/>
      <c r="C84" s="4"/>
      <c r="D84" s="3"/>
      <c r="E84" s="2"/>
      <c r="F84" s="3"/>
      <c r="G84" s="2"/>
      <c r="H84" s="4"/>
      <c r="I84" s="2"/>
      <c r="J84" s="2"/>
      <c r="K84" s="4"/>
      <c r="L84" s="4"/>
      <c r="M84" s="4"/>
      <c r="N84" s="4"/>
      <c r="O84" s="4"/>
      <c r="P84" s="4"/>
      <c r="Q84" s="4"/>
      <c r="R84" s="4"/>
      <c r="S84" s="4"/>
      <c r="T84" s="4"/>
      <c r="U84" s="4"/>
      <c r="V84" s="4"/>
      <c r="W84" s="4"/>
      <c r="X84" s="4"/>
      <c r="Y84" s="4"/>
      <c r="Z84" s="4"/>
    </row>
    <row r="85" spans="1:26">
      <c r="A85" s="2"/>
      <c r="B85" s="4"/>
      <c r="C85" s="4"/>
      <c r="D85" s="3"/>
      <c r="E85" s="2"/>
      <c r="F85" s="3"/>
      <c r="G85" s="2"/>
      <c r="H85" s="4"/>
      <c r="I85" s="2"/>
      <c r="J85" s="2"/>
      <c r="K85" s="4"/>
      <c r="L85" s="4"/>
      <c r="M85" s="4"/>
      <c r="N85" s="4"/>
      <c r="O85" s="4"/>
      <c r="P85" s="4"/>
      <c r="Q85" s="4"/>
      <c r="R85" s="4"/>
      <c r="S85" s="4"/>
      <c r="T85" s="4"/>
      <c r="U85" s="4"/>
      <c r="V85" s="4"/>
      <c r="W85" s="4"/>
      <c r="X85" s="4"/>
      <c r="Y85" s="4"/>
      <c r="Z85" s="4"/>
    </row>
    <row r="86" spans="1:26">
      <c r="A86" s="2"/>
      <c r="B86" s="4"/>
      <c r="C86" s="4"/>
      <c r="D86" s="3"/>
      <c r="E86" s="2"/>
      <c r="F86" s="3"/>
      <c r="G86" s="2"/>
      <c r="H86" s="4"/>
      <c r="I86" s="2"/>
      <c r="J86" s="2"/>
      <c r="K86" s="4"/>
      <c r="L86" s="4"/>
      <c r="M86" s="4"/>
      <c r="N86" s="4"/>
      <c r="O86" s="4"/>
      <c r="P86" s="4"/>
      <c r="Q86" s="4"/>
      <c r="R86" s="4"/>
      <c r="S86" s="4"/>
      <c r="T86" s="4"/>
      <c r="U86" s="4"/>
      <c r="V86" s="4"/>
      <c r="W86" s="4"/>
      <c r="X86" s="4"/>
      <c r="Y86" s="4"/>
      <c r="Z86" s="4"/>
    </row>
    <row r="87" spans="1:26">
      <c r="A87" s="2"/>
      <c r="B87" s="4"/>
      <c r="C87" s="4"/>
      <c r="D87" s="3"/>
      <c r="E87" s="2"/>
      <c r="F87" s="3"/>
      <c r="G87" s="2"/>
      <c r="H87" s="4"/>
      <c r="I87" s="2"/>
      <c r="J87" s="2"/>
      <c r="K87" s="4"/>
      <c r="L87" s="4"/>
      <c r="M87" s="4"/>
      <c r="N87" s="4"/>
      <c r="O87" s="4"/>
      <c r="P87" s="4"/>
      <c r="Q87" s="4"/>
      <c r="R87" s="4"/>
      <c r="S87" s="4"/>
      <c r="T87" s="4"/>
      <c r="U87" s="4"/>
      <c r="V87" s="4"/>
      <c r="W87" s="4"/>
      <c r="X87" s="4"/>
      <c r="Y87" s="4"/>
      <c r="Z87" s="4"/>
    </row>
    <row r="88" spans="1:26">
      <c r="A88" s="2"/>
      <c r="B88" s="4"/>
      <c r="C88" s="4"/>
      <c r="D88" s="3"/>
      <c r="E88" s="2"/>
      <c r="F88" s="3"/>
      <c r="G88" s="2"/>
      <c r="H88" s="4"/>
      <c r="I88" s="2"/>
      <c r="J88" s="2"/>
      <c r="K88" s="4"/>
      <c r="L88" s="4"/>
      <c r="M88" s="4"/>
      <c r="N88" s="4"/>
      <c r="O88" s="4"/>
      <c r="P88" s="4"/>
      <c r="Q88" s="4"/>
      <c r="R88" s="4"/>
      <c r="S88" s="4"/>
      <c r="T88" s="4"/>
      <c r="U88" s="4"/>
      <c r="V88" s="4"/>
      <c r="W88" s="4"/>
      <c r="X88" s="4"/>
      <c r="Y88" s="4"/>
      <c r="Z88" s="4"/>
    </row>
    <row r="89" spans="1:26">
      <c r="A89" s="2"/>
      <c r="B89" s="4"/>
      <c r="C89" s="4"/>
      <c r="D89" s="3"/>
      <c r="E89" s="2"/>
      <c r="F89" s="3"/>
      <c r="G89" s="2"/>
      <c r="H89" s="4"/>
      <c r="I89" s="2"/>
      <c r="J89" s="2"/>
      <c r="K89" s="4"/>
      <c r="L89" s="4"/>
      <c r="M89" s="4"/>
      <c r="N89" s="4"/>
      <c r="O89" s="4"/>
      <c r="P89" s="4"/>
      <c r="Q89" s="4"/>
      <c r="R89" s="4"/>
      <c r="S89" s="4"/>
      <c r="T89" s="4"/>
      <c r="U89" s="4"/>
      <c r="V89" s="4"/>
      <c r="W89" s="4"/>
      <c r="X89" s="4"/>
      <c r="Y89" s="4"/>
      <c r="Z89" s="4"/>
    </row>
    <row r="90" spans="1:26">
      <c r="A90" s="2"/>
      <c r="B90" s="4"/>
      <c r="C90" s="4"/>
      <c r="D90" s="3"/>
      <c r="E90" s="2"/>
      <c r="F90" s="3"/>
      <c r="G90" s="2"/>
      <c r="H90" s="4"/>
      <c r="I90" s="2"/>
      <c r="J90" s="2"/>
      <c r="K90" s="4"/>
      <c r="L90" s="4"/>
      <c r="M90" s="4"/>
      <c r="N90" s="4"/>
      <c r="O90" s="4"/>
      <c r="P90" s="4"/>
      <c r="Q90" s="4"/>
      <c r="R90" s="4"/>
      <c r="S90" s="4"/>
      <c r="T90" s="4"/>
      <c r="U90" s="4"/>
      <c r="V90" s="4"/>
      <c r="W90" s="4"/>
      <c r="X90" s="4"/>
      <c r="Y90" s="4"/>
      <c r="Z90" s="4"/>
    </row>
    <row r="91" spans="1:26">
      <c r="A91" s="2"/>
      <c r="B91" s="4"/>
      <c r="C91" s="4"/>
      <c r="D91" s="3"/>
      <c r="E91" s="2"/>
      <c r="F91" s="3"/>
      <c r="G91" s="2"/>
      <c r="H91" s="4"/>
      <c r="I91" s="2"/>
      <c r="J91" s="2"/>
      <c r="K91" s="4"/>
      <c r="L91" s="4"/>
      <c r="M91" s="4"/>
      <c r="N91" s="4"/>
      <c r="O91" s="4"/>
      <c r="P91" s="4"/>
      <c r="Q91" s="4"/>
      <c r="R91" s="4"/>
      <c r="S91" s="4"/>
      <c r="T91" s="4"/>
      <c r="U91" s="4"/>
      <c r="V91" s="4"/>
      <c r="W91" s="4"/>
      <c r="X91" s="4"/>
      <c r="Y91" s="4"/>
      <c r="Z91" s="4"/>
    </row>
    <row r="92" spans="1:26">
      <c r="A92" s="2"/>
      <c r="B92" s="4"/>
      <c r="C92" s="4"/>
      <c r="D92" s="3"/>
      <c r="E92" s="2"/>
      <c r="F92" s="3"/>
      <c r="G92" s="2"/>
      <c r="H92" s="4"/>
      <c r="I92" s="2"/>
      <c r="J92" s="2"/>
      <c r="K92" s="4"/>
      <c r="L92" s="4"/>
      <c r="M92" s="4"/>
      <c r="N92" s="4"/>
      <c r="O92" s="4"/>
      <c r="P92" s="4"/>
      <c r="Q92" s="4"/>
      <c r="R92" s="4"/>
      <c r="S92" s="4"/>
      <c r="T92" s="4"/>
      <c r="U92" s="4"/>
      <c r="V92" s="4"/>
      <c r="W92" s="4"/>
      <c r="X92" s="4"/>
      <c r="Y92" s="4"/>
      <c r="Z92" s="4"/>
    </row>
    <row r="93" spans="1:26">
      <c r="A93" s="2"/>
      <c r="B93" s="4"/>
      <c r="C93" s="4"/>
      <c r="D93" s="3"/>
      <c r="E93" s="2"/>
      <c r="F93" s="3"/>
      <c r="G93" s="2"/>
      <c r="H93" s="4"/>
      <c r="I93" s="2"/>
      <c r="J93" s="2"/>
      <c r="K93" s="4"/>
      <c r="L93" s="4"/>
      <c r="M93" s="4"/>
      <c r="N93" s="4"/>
      <c r="O93" s="4"/>
      <c r="P93" s="4"/>
      <c r="Q93" s="4"/>
      <c r="R93" s="4"/>
      <c r="S93" s="4"/>
      <c r="T93" s="4"/>
      <c r="U93" s="4"/>
      <c r="V93" s="4"/>
      <c r="W93" s="4"/>
      <c r="X93" s="4"/>
      <c r="Y93" s="4"/>
      <c r="Z93" s="4"/>
    </row>
    <row r="94" spans="1:26">
      <c r="A94" s="2"/>
      <c r="B94" s="4"/>
      <c r="C94" s="4"/>
      <c r="D94" s="3"/>
      <c r="E94" s="2"/>
      <c r="F94" s="3"/>
      <c r="G94" s="2"/>
      <c r="H94" s="4"/>
      <c r="I94" s="2"/>
      <c r="J94" s="2"/>
      <c r="K94" s="4"/>
      <c r="L94" s="4"/>
      <c r="M94" s="4"/>
      <c r="N94" s="4"/>
      <c r="O94" s="4"/>
      <c r="P94" s="4"/>
      <c r="Q94" s="4"/>
      <c r="R94" s="4"/>
      <c r="S94" s="4"/>
      <c r="T94" s="4"/>
      <c r="U94" s="4"/>
      <c r="V94" s="4"/>
      <c r="W94" s="4"/>
      <c r="X94" s="4"/>
      <c r="Y94" s="4"/>
      <c r="Z94" s="4"/>
    </row>
    <row r="95" spans="1:26">
      <c r="A95" s="2"/>
      <c r="B95" s="4"/>
      <c r="C95" s="4"/>
      <c r="D95" s="3"/>
      <c r="E95" s="2"/>
      <c r="F95" s="3"/>
      <c r="G95" s="2"/>
      <c r="H95" s="4"/>
      <c r="I95" s="2"/>
      <c r="J95" s="2"/>
      <c r="K95" s="4"/>
      <c r="L95" s="4"/>
      <c r="M95" s="4"/>
      <c r="N95" s="4"/>
      <c r="O95" s="4"/>
      <c r="P95" s="4"/>
      <c r="Q95" s="4"/>
      <c r="R95" s="4"/>
      <c r="S95" s="4"/>
      <c r="T95" s="4"/>
      <c r="U95" s="4"/>
      <c r="V95" s="4"/>
      <c r="W95" s="4"/>
      <c r="X95" s="4"/>
      <c r="Y95" s="4"/>
      <c r="Z95" s="4"/>
    </row>
    <row r="96" spans="1:26">
      <c r="A96" s="2"/>
      <c r="B96" s="4"/>
      <c r="C96" s="4"/>
      <c r="D96" s="3"/>
      <c r="E96" s="2"/>
      <c r="F96" s="3"/>
      <c r="G96" s="2"/>
      <c r="H96" s="4"/>
      <c r="I96" s="2"/>
      <c r="J96" s="2"/>
      <c r="K96" s="4"/>
      <c r="L96" s="4"/>
      <c r="M96" s="4"/>
      <c r="N96" s="4"/>
      <c r="O96" s="4"/>
      <c r="P96" s="4"/>
      <c r="Q96" s="4"/>
      <c r="R96" s="4"/>
      <c r="S96" s="4"/>
      <c r="T96" s="4"/>
      <c r="U96" s="4"/>
      <c r="V96" s="4"/>
      <c r="W96" s="4"/>
      <c r="X96" s="4"/>
      <c r="Y96" s="4"/>
      <c r="Z96" s="4"/>
    </row>
    <row r="97" spans="1:26">
      <c r="A97" s="2"/>
      <c r="B97" s="4"/>
      <c r="C97" s="4"/>
      <c r="D97" s="3"/>
      <c r="E97" s="2"/>
      <c r="F97" s="3"/>
      <c r="G97" s="2"/>
      <c r="H97" s="4"/>
      <c r="I97" s="2"/>
      <c r="J97" s="2"/>
      <c r="K97" s="4"/>
      <c r="L97" s="4"/>
      <c r="M97" s="4"/>
      <c r="N97" s="4"/>
      <c r="O97" s="4"/>
      <c r="P97" s="4"/>
      <c r="Q97" s="4"/>
      <c r="R97" s="4"/>
      <c r="S97" s="4"/>
      <c r="T97" s="4"/>
      <c r="U97" s="4"/>
      <c r="V97" s="4"/>
      <c r="W97" s="4"/>
      <c r="X97" s="4"/>
      <c r="Y97" s="4"/>
      <c r="Z97" s="4"/>
    </row>
    <row r="98" spans="1:26">
      <c r="A98" s="2"/>
      <c r="B98" s="4"/>
      <c r="C98" s="4"/>
      <c r="D98" s="3"/>
      <c r="E98" s="2"/>
      <c r="F98" s="3"/>
      <c r="G98" s="2"/>
      <c r="H98" s="4"/>
      <c r="I98" s="2"/>
      <c r="J98" s="2"/>
      <c r="K98" s="4"/>
      <c r="L98" s="4"/>
      <c r="M98" s="4"/>
      <c r="N98" s="4"/>
      <c r="O98" s="4"/>
      <c r="P98" s="4"/>
      <c r="Q98" s="4"/>
      <c r="R98" s="4"/>
      <c r="S98" s="4"/>
      <c r="T98" s="4"/>
      <c r="U98" s="4"/>
      <c r="V98" s="4"/>
      <c r="W98" s="4"/>
      <c r="X98" s="4"/>
      <c r="Y98" s="4"/>
      <c r="Z98" s="4"/>
    </row>
    <row r="99" spans="1:26">
      <c r="A99" s="2"/>
      <c r="B99" s="4"/>
      <c r="C99" s="4"/>
      <c r="D99" s="3"/>
      <c r="E99" s="2"/>
      <c r="F99" s="3"/>
      <c r="G99" s="2"/>
      <c r="H99" s="4"/>
      <c r="I99" s="2"/>
      <c r="J99" s="2"/>
      <c r="K99" s="4"/>
      <c r="L99" s="4"/>
      <c r="M99" s="4"/>
      <c r="N99" s="4"/>
      <c r="O99" s="4"/>
      <c r="P99" s="4"/>
      <c r="Q99" s="4"/>
      <c r="R99" s="4"/>
      <c r="S99" s="4"/>
      <c r="T99" s="4"/>
      <c r="U99" s="4"/>
      <c r="V99" s="4"/>
      <c r="W99" s="4"/>
      <c r="X99" s="4"/>
      <c r="Y99" s="4"/>
      <c r="Z99" s="4"/>
    </row>
    <row r="100" spans="1:26">
      <c r="A100" s="2"/>
      <c r="B100" s="4"/>
      <c r="C100" s="4"/>
      <c r="D100" s="3"/>
      <c r="E100" s="2"/>
      <c r="F100" s="3"/>
      <c r="G100" s="2"/>
      <c r="H100" s="4"/>
      <c r="I100" s="2"/>
      <c r="J100" s="2"/>
      <c r="K100" s="4"/>
      <c r="L100" s="4"/>
      <c r="M100" s="4"/>
      <c r="N100" s="4"/>
      <c r="O100" s="4"/>
      <c r="P100" s="4"/>
      <c r="Q100" s="4"/>
      <c r="R100" s="4"/>
      <c r="S100" s="4"/>
      <c r="T100" s="4"/>
      <c r="U100" s="4"/>
      <c r="V100" s="4"/>
      <c r="W100" s="4"/>
      <c r="X100" s="4"/>
      <c r="Y100" s="4"/>
      <c r="Z100" s="4"/>
    </row>
    <row r="101" spans="1:26">
      <c r="A101" s="2"/>
      <c r="B101" s="4"/>
      <c r="C101" s="4"/>
      <c r="D101" s="3"/>
      <c r="E101" s="2"/>
      <c r="F101" s="3"/>
      <c r="G101" s="2"/>
      <c r="H101" s="4"/>
      <c r="I101" s="2"/>
      <c r="J101" s="2"/>
      <c r="K101" s="4"/>
      <c r="L101" s="4"/>
      <c r="M101" s="4"/>
      <c r="N101" s="4"/>
      <c r="O101" s="4"/>
      <c r="P101" s="4"/>
      <c r="Q101" s="4"/>
      <c r="R101" s="4"/>
      <c r="S101" s="4"/>
      <c r="T101" s="4"/>
      <c r="U101" s="4"/>
      <c r="V101" s="4"/>
      <c r="W101" s="4"/>
      <c r="X101" s="4"/>
      <c r="Y101" s="4"/>
      <c r="Z101" s="4"/>
    </row>
    <row r="102" spans="1:26">
      <c r="A102" s="2"/>
      <c r="B102" s="4"/>
      <c r="C102" s="4"/>
      <c r="D102" s="3"/>
      <c r="E102" s="2"/>
      <c r="F102" s="3"/>
      <c r="G102" s="2"/>
      <c r="H102" s="4"/>
      <c r="I102" s="2"/>
      <c r="J102" s="2"/>
      <c r="K102" s="4"/>
      <c r="L102" s="4"/>
      <c r="M102" s="4"/>
      <c r="N102" s="4"/>
      <c r="O102" s="4"/>
      <c r="P102" s="4"/>
      <c r="Q102" s="4"/>
      <c r="R102" s="4"/>
      <c r="S102" s="4"/>
      <c r="T102" s="4"/>
      <c r="U102" s="4"/>
      <c r="V102" s="4"/>
      <c r="W102" s="4"/>
      <c r="X102" s="4"/>
      <c r="Y102" s="4"/>
      <c r="Z102" s="4"/>
    </row>
    <row r="103" spans="1:26">
      <c r="A103" s="2"/>
      <c r="B103" s="4"/>
      <c r="C103" s="4"/>
      <c r="D103" s="3"/>
      <c r="E103" s="2"/>
      <c r="F103" s="3"/>
      <c r="G103" s="2"/>
      <c r="H103" s="4"/>
      <c r="I103" s="2"/>
      <c r="J103" s="2"/>
      <c r="K103" s="4"/>
      <c r="L103" s="4"/>
      <c r="M103" s="4"/>
      <c r="N103" s="4"/>
      <c r="O103" s="4"/>
      <c r="P103" s="4"/>
      <c r="Q103" s="4"/>
      <c r="R103" s="4"/>
      <c r="S103" s="4"/>
      <c r="T103" s="4"/>
      <c r="U103" s="4"/>
      <c r="V103" s="4"/>
      <c r="W103" s="4"/>
      <c r="X103" s="4"/>
      <c r="Y103" s="4"/>
      <c r="Z103" s="4"/>
    </row>
    <row r="104" spans="1:26">
      <c r="A104" s="2"/>
      <c r="B104" s="4"/>
      <c r="C104" s="4"/>
      <c r="D104" s="3"/>
      <c r="E104" s="2"/>
      <c r="F104" s="3"/>
      <c r="G104" s="2"/>
      <c r="H104" s="4"/>
      <c r="I104" s="2"/>
      <c r="J104" s="2"/>
      <c r="K104" s="4"/>
      <c r="L104" s="4"/>
      <c r="M104" s="4"/>
      <c r="N104" s="4"/>
      <c r="O104" s="4"/>
      <c r="P104" s="4"/>
      <c r="Q104" s="4"/>
      <c r="R104" s="4"/>
      <c r="S104" s="4"/>
      <c r="T104" s="4"/>
      <c r="U104" s="4"/>
      <c r="V104" s="4"/>
      <c r="W104" s="4"/>
      <c r="X104" s="4"/>
      <c r="Y104" s="4"/>
      <c r="Z104" s="4"/>
    </row>
    <row r="105" spans="1:26">
      <c r="A105" s="2"/>
      <c r="B105" s="4"/>
      <c r="C105" s="4"/>
      <c r="D105" s="3"/>
      <c r="E105" s="2"/>
      <c r="F105" s="3"/>
      <c r="G105" s="2"/>
      <c r="H105" s="4"/>
      <c r="I105" s="2"/>
      <c r="J105" s="2"/>
      <c r="K105" s="4"/>
      <c r="L105" s="4"/>
      <c r="M105" s="4"/>
      <c r="N105" s="4"/>
      <c r="O105" s="4"/>
      <c r="P105" s="4"/>
      <c r="Q105" s="4"/>
      <c r="R105" s="4"/>
      <c r="S105" s="4"/>
      <c r="T105" s="4"/>
      <c r="U105" s="4"/>
      <c r="V105" s="4"/>
      <c r="W105" s="4"/>
      <c r="X105" s="4"/>
      <c r="Y105" s="4"/>
      <c r="Z105" s="4"/>
    </row>
    <row r="106" spans="1:26">
      <c r="A106" s="2"/>
      <c r="B106" s="4"/>
      <c r="C106" s="4"/>
      <c r="D106" s="3"/>
      <c r="E106" s="2"/>
      <c r="F106" s="3"/>
      <c r="G106" s="2"/>
      <c r="H106" s="4"/>
      <c r="I106" s="2"/>
      <c r="J106" s="2"/>
      <c r="K106" s="4"/>
      <c r="L106" s="4"/>
      <c r="M106" s="4"/>
      <c r="N106" s="4"/>
      <c r="O106" s="4"/>
      <c r="P106" s="4"/>
      <c r="Q106" s="4"/>
      <c r="R106" s="4"/>
      <c r="S106" s="4"/>
      <c r="T106" s="4"/>
      <c r="U106" s="4"/>
      <c r="V106" s="4"/>
      <c r="W106" s="4"/>
      <c r="X106" s="4"/>
      <c r="Y106" s="4"/>
      <c r="Z106" s="4"/>
    </row>
    <row r="107" spans="1:26">
      <c r="A107" s="2"/>
      <c r="B107" s="4"/>
      <c r="C107" s="4"/>
      <c r="D107" s="3"/>
      <c r="E107" s="2"/>
      <c r="F107" s="3"/>
      <c r="G107" s="2"/>
      <c r="H107" s="4"/>
      <c r="I107" s="2"/>
      <c r="J107" s="2"/>
      <c r="K107" s="4"/>
      <c r="L107" s="4"/>
      <c r="M107" s="4"/>
      <c r="N107" s="4"/>
      <c r="O107" s="4"/>
      <c r="P107" s="4"/>
      <c r="Q107" s="4"/>
      <c r="R107" s="4"/>
      <c r="S107" s="4"/>
      <c r="T107" s="4"/>
      <c r="U107" s="4"/>
      <c r="V107" s="4"/>
      <c r="W107" s="4"/>
      <c r="X107" s="4"/>
      <c r="Y107" s="4"/>
      <c r="Z107" s="4"/>
    </row>
    <row r="108" spans="1:26">
      <c r="A108" s="2"/>
      <c r="B108" s="4"/>
      <c r="C108" s="4"/>
      <c r="D108" s="3"/>
      <c r="E108" s="2"/>
      <c r="F108" s="3"/>
      <c r="G108" s="2"/>
      <c r="H108" s="4"/>
      <c r="I108" s="2"/>
      <c r="J108" s="2"/>
      <c r="K108" s="4"/>
      <c r="L108" s="4"/>
      <c r="M108" s="4"/>
      <c r="N108" s="4"/>
      <c r="O108" s="4"/>
      <c r="P108" s="4"/>
      <c r="Q108" s="4"/>
      <c r="R108" s="4"/>
      <c r="S108" s="4"/>
      <c r="T108" s="4"/>
      <c r="U108" s="4"/>
      <c r="V108" s="4"/>
      <c r="W108" s="4"/>
      <c r="X108" s="4"/>
      <c r="Y108" s="4"/>
      <c r="Z108" s="4"/>
    </row>
    <row r="109" spans="1:26">
      <c r="A109" s="2"/>
      <c r="B109" s="4"/>
      <c r="C109" s="4"/>
      <c r="D109" s="3"/>
      <c r="E109" s="2"/>
      <c r="F109" s="3"/>
      <c r="G109" s="2"/>
      <c r="H109" s="4"/>
      <c r="I109" s="2"/>
      <c r="J109" s="2"/>
      <c r="K109" s="4"/>
      <c r="L109" s="4"/>
      <c r="M109" s="4"/>
      <c r="N109" s="4"/>
      <c r="O109" s="4"/>
      <c r="P109" s="4"/>
      <c r="Q109" s="4"/>
      <c r="R109" s="4"/>
      <c r="S109" s="4"/>
      <c r="T109" s="4"/>
      <c r="U109" s="4"/>
      <c r="V109" s="4"/>
      <c r="W109" s="4"/>
      <c r="X109" s="4"/>
      <c r="Y109" s="4"/>
      <c r="Z109" s="4"/>
    </row>
    <row r="110" spans="1:26">
      <c r="A110" s="2"/>
      <c r="B110" s="4"/>
      <c r="C110" s="4"/>
      <c r="D110" s="3"/>
      <c r="E110" s="2"/>
      <c r="F110" s="3"/>
      <c r="G110" s="2"/>
      <c r="H110" s="4"/>
      <c r="I110" s="2"/>
      <c r="J110" s="2"/>
      <c r="K110" s="4"/>
      <c r="L110" s="4"/>
      <c r="M110" s="4"/>
      <c r="N110" s="4"/>
      <c r="O110" s="4"/>
      <c r="P110" s="4"/>
      <c r="Q110" s="4"/>
      <c r="R110" s="4"/>
      <c r="S110" s="4"/>
      <c r="T110" s="4"/>
      <c r="U110" s="4"/>
      <c r="V110" s="4"/>
      <c r="W110" s="4"/>
      <c r="X110" s="4"/>
      <c r="Y110" s="4"/>
      <c r="Z110" s="4"/>
    </row>
    <row r="111" spans="1:26">
      <c r="A111" s="2"/>
      <c r="B111" s="4"/>
      <c r="C111" s="4"/>
      <c r="D111" s="3"/>
      <c r="E111" s="2"/>
      <c r="F111" s="3"/>
      <c r="G111" s="2"/>
      <c r="H111" s="4"/>
      <c r="I111" s="2"/>
      <c r="J111" s="2"/>
      <c r="K111" s="4"/>
      <c r="L111" s="4"/>
      <c r="M111" s="4"/>
      <c r="N111" s="4"/>
      <c r="O111" s="4"/>
      <c r="P111" s="4"/>
      <c r="Q111" s="4"/>
      <c r="R111" s="4"/>
      <c r="S111" s="4"/>
      <c r="T111" s="4"/>
      <c r="U111" s="4"/>
      <c r="V111" s="4"/>
      <c r="W111" s="4"/>
      <c r="X111" s="4"/>
      <c r="Y111" s="4"/>
      <c r="Z111" s="4"/>
    </row>
    <row r="112" spans="1:26">
      <c r="A112" s="2"/>
      <c r="B112" s="4"/>
      <c r="C112" s="4"/>
      <c r="D112" s="3"/>
      <c r="E112" s="2"/>
      <c r="F112" s="3"/>
      <c r="G112" s="2"/>
      <c r="H112" s="4"/>
      <c r="I112" s="2"/>
      <c r="J112" s="2"/>
      <c r="K112" s="4"/>
      <c r="L112" s="4"/>
      <c r="M112" s="4"/>
      <c r="N112" s="4"/>
      <c r="O112" s="4"/>
      <c r="P112" s="4"/>
      <c r="Q112" s="4"/>
      <c r="R112" s="4"/>
      <c r="S112" s="4"/>
      <c r="T112" s="4"/>
      <c r="U112" s="4"/>
      <c r="V112" s="4"/>
      <c r="W112" s="4"/>
      <c r="X112" s="4"/>
      <c r="Y112" s="4"/>
      <c r="Z112" s="4"/>
    </row>
    <row r="113" spans="1:26">
      <c r="A113" s="2"/>
      <c r="B113" s="4"/>
      <c r="C113" s="4"/>
      <c r="D113" s="3"/>
      <c r="E113" s="2"/>
      <c r="F113" s="3"/>
      <c r="G113" s="2"/>
      <c r="H113" s="4"/>
      <c r="I113" s="2"/>
      <c r="J113" s="2"/>
      <c r="K113" s="4"/>
      <c r="L113" s="4"/>
      <c r="M113" s="4"/>
      <c r="N113" s="4"/>
      <c r="O113" s="4"/>
      <c r="P113" s="4"/>
      <c r="Q113" s="4"/>
      <c r="R113" s="4"/>
      <c r="S113" s="4"/>
      <c r="T113" s="4"/>
      <c r="U113" s="4"/>
      <c r="V113" s="4"/>
      <c r="W113" s="4"/>
      <c r="X113" s="4"/>
      <c r="Y113" s="4"/>
      <c r="Z113" s="4"/>
    </row>
    <row r="114" spans="1:26">
      <c r="A114" s="2"/>
      <c r="B114" s="4"/>
      <c r="C114" s="4"/>
      <c r="D114" s="3"/>
      <c r="E114" s="2"/>
      <c r="F114" s="3"/>
      <c r="G114" s="2"/>
      <c r="H114" s="4"/>
      <c r="I114" s="2"/>
      <c r="J114" s="2"/>
      <c r="K114" s="4"/>
      <c r="L114" s="4"/>
      <c r="M114" s="4"/>
      <c r="N114" s="4"/>
      <c r="O114" s="4"/>
      <c r="P114" s="4"/>
      <c r="Q114" s="4"/>
      <c r="R114" s="4"/>
      <c r="S114" s="4"/>
      <c r="T114" s="4"/>
      <c r="U114" s="4"/>
      <c r="V114" s="4"/>
      <c r="W114" s="4"/>
      <c r="X114" s="4"/>
      <c r="Y114" s="4"/>
      <c r="Z114" s="4"/>
    </row>
    <row r="115" spans="1:26">
      <c r="A115" s="2"/>
      <c r="B115" s="4"/>
      <c r="C115" s="4"/>
      <c r="D115" s="3"/>
      <c r="E115" s="2"/>
      <c r="F115" s="3"/>
      <c r="G115" s="2"/>
      <c r="H115" s="4"/>
      <c r="I115" s="2"/>
      <c r="J115" s="2"/>
      <c r="K115" s="4"/>
      <c r="L115" s="4"/>
      <c r="M115" s="4"/>
      <c r="N115" s="4"/>
      <c r="O115" s="4"/>
      <c r="P115" s="4"/>
      <c r="Q115" s="4"/>
      <c r="R115" s="4"/>
      <c r="S115" s="4"/>
      <c r="T115" s="4"/>
      <c r="U115" s="4"/>
      <c r="V115" s="4"/>
      <c r="W115" s="4"/>
      <c r="X115" s="4"/>
      <c r="Y115" s="4"/>
      <c r="Z115" s="4"/>
    </row>
    <row r="116" spans="1:26">
      <c r="A116" s="2"/>
      <c r="B116" s="4"/>
      <c r="C116" s="4"/>
      <c r="D116" s="3"/>
      <c r="E116" s="2"/>
      <c r="F116" s="3"/>
      <c r="G116" s="2"/>
      <c r="H116" s="4"/>
      <c r="I116" s="2"/>
      <c r="J116" s="2"/>
      <c r="K116" s="4"/>
      <c r="L116" s="4"/>
      <c r="M116" s="4"/>
      <c r="N116" s="4"/>
      <c r="O116" s="4"/>
      <c r="P116" s="4"/>
      <c r="Q116" s="4"/>
      <c r="R116" s="4"/>
      <c r="S116" s="4"/>
      <c r="T116" s="4"/>
      <c r="U116" s="4"/>
      <c r="V116" s="4"/>
      <c r="W116" s="4"/>
      <c r="X116" s="4"/>
      <c r="Y116" s="4"/>
      <c r="Z116" s="4"/>
    </row>
    <row r="117" spans="1:26">
      <c r="A117" s="2"/>
      <c r="B117" s="4"/>
      <c r="C117" s="4"/>
      <c r="D117" s="3"/>
      <c r="E117" s="2"/>
      <c r="F117" s="3"/>
      <c r="G117" s="2"/>
      <c r="H117" s="4"/>
      <c r="I117" s="2"/>
      <c r="J117" s="2"/>
      <c r="K117" s="4"/>
      <c r="L117" s="4"/>
      <c r="M117" s="4"/>
      <c r="N117" s="4"/>
      <c r="O117" s="4"/>
      <c r="P117" s="4"/>
      <c r="Q117" s="4"/>
      <c r="R117" s="4"/>
      <c r="S117" s="4"/>
      <c r="T117" s="4"/>
      <c r="U117" s="4"/>
      <c r="V117" s="4"/>
      <c r="W117" s="4"/>
      <c r="X117" s="4"/>
      <c r="Y117" s="4"/>
      <c r="Z117" s="4"/>
    </row>
    <row r="118" spans="1:26">
      <c r="A118" s="2"/>
      <c r="B118" s="4"/>
      <c r="C118" s="4"/>
      <c r="D118" s="3"/>
      <c r="E118" s="2"/>
      <c r="F118" s="3"/>
      <c r="G118" s="2"/>
      <c r="H118" s="4"/>
      <c r="I118" s="2"/>
      <c r="J118" s="2"/>
      <c r="K118" s="4"/>
      <c r="L118" s="4"/>
      <c r="M118" s="4"/>
      <c r="N118" s="4"/>
      <c r="O118" s="4"/>
      <c r="P118" s="4"/>
      <c r="Q118" s="4"/>
      <c r="R118" s="4"/>
      <c r="S118" s="4"/>
      <c r="T118" s="4"/>
      <c r="U118" s="4"/>
      <c r="V118" s="4"/>
      <c r="W118" s="4"/>
      <c r="X118" s="4"/>
      <c r="Y118" s="4"/>
      <c r="Z118" s="4"/>
    </row>
    <row r="119" spans="1:26">
      <c r="A119" s="2"/>
      <c r="B119" s="4"/>
      <c r="C119" s="4"/>
      <c r="D119" s="3"/>
      <c r="E119" s="2"/>
      <c r="F119" s="3"/>
      <c r="G119" s="2"/>
      <c r="H119" s="4"/>
      <c r="I119" s="2"/>
      <c r="J119" s="2"/>
      <c r="K119" s="4"/>
      <c r="L119" s="4"/>
      <c r="M119" s="4"/>
      <c r="N119" s="4"/>
      <c r="O119" s="4"/>
      <c r="P119" s="4"/>
      <c r="Q119" s="4"/>
      <c r="R119" s="4"/>
      <c r="S119" s="4"/>
      <c r="T119" s="4"/>
      <c r="U119" s="4"/>
      <c r="V119" s="4"/>
      <c r="W119" s="4"/>
      <c r="X119" s="4"/>
      <c r="Y119" s="4"/>
      <c r="Z119" s="4"/>
    </row>
    <row r="120" spans="1:26">
      <c r="A120" s="2"/>
      <c r="B120" s="4"/>
      <c r="C120" s="4"/>
      <c r="D120" s="3"/>
      <c r="E120" s="2"/>
      <c r="F120" s="3"/>
      <c r="G120" s="2"/>
      <c r="H120" s="4"/>
      <c r="I120" s="2"/>
      <c r="J120" s="2"/>
      <c r="K120" s="4"/>
      <c r="L120" s="4"/>
      <c r="M120" s="4"/>
      <c r="N120" s="4"/>
      <c r="O120" s="4"/>
      <c r="P120" s="4"/>
      <c r="Q120" s="4"/>
      <c r="R120" s="4"/>
      <c r="S120" s="4"/>
      <c r="T120" s="4"/>
      <c r="U120" s="4"/>
      <c r="V120" s="4"/>
      <c r="W120" s="4"/>
      <c r="X120" s="4"/>
      <c r="Y120" s="4"/>
      <c r="Z120" s="4"/>
    </row>
    <row r="121" spans="1:26">
      <c r="A121" s="2"/>
      <c r="B121" s="4"/>
      <c r="C121" s="4"/>
      <c r="D121" s="3"/>
      <c r="E121" s="2"/>
      <c r="F121" s="3"/>
      <c r="G121" s="2"/>
      <c r="H121" s="4"/>
      <c r="I121" s="2"/>
      <c r="J121" s="2"/>
      <c r="K121" s="4"/>
      <c r="L121" s="4"/>
      <c r="M121" s="4"/>
      <c r="N121" s="4"/>
      <c r="O121" s="4"/>
      <c r="P121" s="4"/>
      <c r="Q121" s="4"/>
      <c r="R121" s="4"/>
      <c r="S121" s="4"/>
      <c r="T121" s="4"/>
      <c r="U121" s="4"/>
      <c r="V121" s="4"/>
      <c r="W121" s="4"/>
      <c r="X121" s="4"/>
      <c r="Y121" s="4"/>
      <c r="Z121" s="4"/>
    </row>
    <row r="122" spans="1:26">
      <c r="A122" s="2"/>
      <c r="B122" s="4"/>
      <c r="C122" s="4"/>
      <c r="D122" s="3"/>
      <c r="E122" s="2"/>
      <c r="F122" s="3"/>
      <c r="G122" s="2"/>
      <c r="H122" s="4"/>
      <c r="I122" s="2"/>
      <c r="J122" s="2"/>
      <c r="K122" s="4"/>
      <c r="L122" s="4"/>
      <c r="M122" s="4"/>
      <c r="N122" s="4"/>
      <c r="O122" s="4"/>
      <c r="P122" s="4"/>
      <c r="Q122" s="4"/>
      <c r="R122" s="4"/>
      <c r="S122" s="4"/>
      <c r="T122" s="4"/>
      <c r="U122" s="4"/>
      <c r="V122" s="4"/>
      <c r="W122" s="4"/>
      <c r="X122" s="4"/>
      <c r="Y122" s="4"/>
      <c r="Z122" s="4"/>
    </row>
    <row r="123" spans="1:26">
      <c r="A123" s="2"/>
      <c r="B123" s="4"/>
      <c r="C123" s="4"/>
      <c r="D123" s="3"/>
      <c r="E123" s="2"/>
      <c r="F123" s="3"/>
      <c r="G123" s="2"/>
      <c r="H123" s="4"/>
      <c r="I123" s="2"/>
      <c r="J123" s="2"/>
      <c r="K123" s="4"/>
      <c r="L123" s="4"/>
      <c r="M123" s="4"/>
      <c r="N123" s="4"/>
      <c r="O123" s="4"/>
      <c r="P123" s="4"/>
      <c r="Q123" s="4"/>
      <c r="R123" s="4"/>
      <c r="S123" s="4"/>
      <c r="T123" s="4"/>
      <c r="U123" s="4"/>
      <c r="V123" s="4"/>
      <c r="W123" s="4"/>
      <c r="X123" s="4"/>
      <c r="Y123" s="4"/>
      <c r="Z123" s="4"/>
    </row>
    <row r="124" spans="1:26">
      <c r="A124" s="2"/>
      <c r="B124" s="4"/>
      <c r="C124" s="4"/>
      <c r="D124" s="3"/>
      <c r="E124" s="2"/>
      <c r="F124" s="3"/>
      <c r="G124" s="2"/>
      <c r="H124" s="4"/>
      <c r="I124" s="2"/>
      <c r="J124" s="2"/>
      <c r="K124" s="4"/>
      <c r="L124" s="4"/>
      <c r="M124" s="4"/>
      <c r="N124" s="4"/>
      <c r="O124" s="4"/>
      <c r="P124" s="4"/>
      <c r="Q124" s="4"/>
      <c r="R124" s="4"/>
      <c r="S124" s="4"/>
      <c r="T124" s="4"/>
      <c r="U124" s="4"/>
      <c r="V124" s="4"/>
      <c r="W124" s="4"/>
      <c r="X124" s="4"/>
      <c r="Y124" s="4"/>
      <c r="Z124" s="4"/>
    </row>
    <row r="125" spans="1:26">
      <c r="A125" s="2"/>
      <c r="B125" s="4"/>
      <c r="C125" s="4"/>
      <c r="D125" s="3"/>
      <c r="E125" s="2"/>
      <c r="F125" s="3"/>
      <c r="G125" s="2"/>
      <c r="H125" s="4"/>
      <c r="I125" s="2"/>
      <c r="J125" s="2"/>
      <c r="K125" s="4"/>
      <c r="L125" s="4"/>
      <c r="M125" s="4"/>
      <c r="N125" s="4"/>
      <c r="O125" s="4"/>
      <c r="P125" s="4"/>
      <c r="Q125" s="4"/>
      <c r="R125" s="4"/>
      <c r="S125" s="4"/>
      <c r="T125" s="4"/>
      <c r="U125" s="4"/>
      <c r="V125" s="4"/>
      <c r="W125" s="4"/>
      <c r="X125" s="4"/>
      <c r="Y125" s="4"/>
      <c r="Z125" s="4"/>
    </row>
    <row r="126" spans="1:26">
      <c r="A126" s="2"/>
      <c r="B126" s="4"/>
      <c r="C126" s="4"/>
      <c r="D126" s="3"/>
      <c r="E126" s="2"/>
      <c r="F126" s="3"/>
      <c r="G126" s="2"/>
      <c r="H126" s="4"/>
      <c r="I126" s="2"/>
      <c r="J126" s="2"/>
      <c r="K126" s="4"/>
      <c r="L126" s="4"/>
      <c r="M126" s="4"/>
      <c r="N126" s="4"/>
      <c r="O126" s="4"/>
      <c r="P126" s="4"/>
      <c r="Q126" s="4"/>
      <c r="R126" s="4"/>
      <c r="S126" s="4"/>
      <c r="T126" s="4"/>
      <c r="U126" s="4"/>
      <c r="V126" s="4"/>
      <c r="W126" s="4"/>
      <c r="X126" s="4"/>
      <c r="Y126" s="4"/>
      <c r="Z126" s="4"/>
    </row>
    <row r="127" spans="1:26">
      <c r="A127" s="2"/>
      <c r="B127" s="4"/>
      <c r="C127" s="4"/>
      <c r="D127" s="3"/>
      <c r="E127" s="2"/>
      <c r="F127" s="3"/>
      <c r="G127" s="2"/>
      <c r="H127" s="4"/>
      <c r="I127" s="2"/>
      <c r="J127" s="2"/>
      <c r="K127" s="4"/>
      <c r="L127" s="4"/>
      <c r="M127" s="4"/>
      <c r="N127" s="4"/>
      <c r="O127" s="4"/>
      <c r="P127" s="4"/>
      <c r="Q127" s="4"/>
      <c r="R127" s="4"/>
      <c r="S127" s="4"/>
      <c r="T127" s="4"/>
      <c r="U127" s="4"/>
      <c r="V127" s="4"/>
      <c r="W127" s="4"/>
      <c r="X127" s="4"/>
      <c r="Y127" s="4"/>
      <c r="Z127" s="4"/>
    </row>
    <row r="128" spans="1:26">
      <c r="A128" s="2"/>
      <c r="B128" s="4"/>
      <c r="C128" s="4"/>
      <c r="D128" s="3"/>
      <c r="E128" s="2"/>
      <c r="F128" s="3"/>
      <c r="G128" s="2"/>
      <c r="H128" s="4"/>
      <c r="I128" s="2"/>
      <c r="J128" s="2"/>
      <c r="K128" s="4"/>
      <c r="L128" s="4"/>
      <c r="M128" s="4"/>
      <c r="N128" s="4"/>
      <c r="O128" s="4"/>
      <c r="P128" s="4"/>
      <c r="Q128" s="4"/>
      <c r="R128" s="4"/>
      <c r="S128" s="4"/>
      <c r="T128" s="4"/>
      <c r="U128" s="4"/>
      <c r="V128" s="4"/>
      <c r="W128" s="4"/>
      <c r="X128" s="4"/>
      <c r="Y128" s="4"/>
      <c r="Z128" s="4"/>
    </row>
    <row r="129" spans="1:26">
      <c r="A129" s="2"/>
      <c r="B129" s="4"/>
      <c r="C129" s="4"/>
      <c r="D129" s="3"/>
      <c r="E129" s="2"/>
      <c r="F129" s="3"/>
      <c r="G129" s="2"/>
      <c r="H129" s="4"/>
      <c r="I129" s="2"/>
      <c r="J129" s="2"/>
      <c r="K129" s="4"/>
      <c r="L129" s="4"/>
      <c r="M129" s="4"/>
      <c r="N129" s="4"/>
      <c r="O129" s="4"/>
      <c r="P129" s="4"/>
      <c r="Q129" s="4"/>
      <c r="R129" s="4"/>
      <c r="S129" s="4"/>
      <c r="T129" s="4"/>
      <c r="U129" s="4"/>
      <c r="V129" s="4"/>
      <c r="W129" s="4"/>
      <c r="X129" s="4"/>
      <c r="Y129" s="4"/>
      <c r="Z129" s="4"/>
    </row>
    <row r="130" spans="1:26">
      <c r="A130" s="2"/>
      <c r="B130" s="4"/>
      <c r="C130" s="4"/>
      <c r="D130" s="3"/>
      <c r="E130" s="2"/>
      <c r="F130" s="3"/>
      <c r="G130" s="2"/>
      <c r="H130" s="4"/>
      <c r="I130" s="2"/>
      <c r="J130" s="2"/>
      <c r="K130" s="4"/>
      <c r="L130" s="4"/>
      <c r="M130" s="4"/>
      <c r="N130" s="4"/>
      <c r="O130" s="4"/>
      <c r="P130" s="4"/>
      <c r="Q130" s="4"/>
      <c r="R130" s="4"/>
      <c r="S130" s="4"/>
      <c r="T130" s="4"/>
      <c r="U130" s="4"/>
      <c r="V130" s="4"/>
      <c r="W130" s="4"/>
      <c r="X130" s="4"/>
      <c r="Y130" s="4"/>
      <c r="Z130" s="4"/>
    </row>
    <row r="131" spans="1:26">
      <c r="A131" s="2"/>
      <c r="B131" s="4"/>
      <c r="C131" s="4"/>
      <c r="D131" s="3"/>
      <c r="E131" s="2"/>
      <c r="F131" s="3"/>
      <c r="G131" s="2"/>
      <c r="H131" s="4"/>
      <c r="I131" s="2"/>
      <c r="J131" s="2"/>
      <c r="K131" s="4"/>
      <c r="L131" s="4"/>
      <c r="M131" s="4"/>
      <c r="N131" s="4"/>
      <c r="O131" s="4"/>
      <c r="P131" s="4"/>
      <c r="Q131" s="4"/>
      <c r="R131" s="4"/>
      <c r="S131" s="4"/>
      <c r="T131" s="4"/>
      <c r="U131" s="4"/>
      <c r="V131" s="4"/>
      <c r="W131" s="4"/>
      <c r="X131" s="4"/>
      <c r="Y131" s="4"/>
      <c r="Z131" s="4"/>
    </row>
    <row r="132" spans="1:26">
      <c r="A132" s="2"/>
      <c r="B132" s="4"/>
      <c r="C132" s="4"/>
      <c r="D132" s="3"/>
      <c r="E132" s="2"/>
      <c r="F132" s="3"/>
      <c r="G132" s="2"/>
      <c r="H132" s="4"/>
      <c r="I132" s="2"/>
      <c r="J132" s="2"/>
      <c r="K132" s="4"/>
      <c r="L132" s="4"/>
      <c r="M132" s="4"/>
      <c r="N132" s="4"/>
      <c r="O132" s="4"/>
      <c r="P132" s="4"/>
      <c r="Q132" s="4"/>
      <c r="R132" s="4"/>
      <c r="S132" s="4"/>
      <c r="T132" s="4"/>
      <c r="U132" s="4"/>
      <c r="V132" s="4"/>
      <c r="W132" s="4"/>
      <c r="X132" s="4"/>
      <c r="Y132" s="4"/>
      <c r="Z132" s="4"/>
    </row>
    <row r="133" spans="1:26">
      <c r="A133" s="2"/>
      <c r="B133" s="4"/>
      <c r="C133" s="4"/>
      <c r="D133" s="3"/>
      <c r="E133" s="2"/>
      <c r="F133" s="3"/>
      <c r="G133" s="2"/>
      <c r="H133" s="4"/>
      <c r="I133" s="2"/>
      <c r="J133" s="2"/>
      <c r="K133" s="4"/>
      <c r="L133" s="4"/>
      <c r="M133" s="4"/>
      <c r="N133" s="4"/>
      <c r="O133" s="4"/>
      <c r="P133" s="4"/>
      <c r="Q133" s="4"/>
      <c r="R133" s="4"/>
      <c r="S133" s="4"/>
      <c r="T133" s="4"/>
      <c r="U133" s="4"/>
      <c r="V133" s="4"/>
      <c r="W133" s="4"/>
      <c r="X133" s="4"/>
      <c r="Y133" s="4"/>
      <c r="Z133" s="4"/>
    </row>
    <row r="134" spans="1:26">
      <c r="A134" s="2"/>
      <c r="B134" s="4"/>
      <c r="C134" s="4"/>
      <c r="D134" s="3"/>
      <c r="E134" s="2"/>
      <c r="F134" s="3"/>
      <c r="G134" s="2"/>
      <c r="H134" s="4"/>
      <c r="I134" s="2"/>
      <c r="J134" s="2"/>
      <c r="K134" s="4"/>
      <c r="L134" s="4"/>
      <c r="M134" s="4"/>
      <c r="N134" s="4"/>
      <c r="O134" s="4"/>
      <c r="P134" s="4"/>
      <c r="Q134" s="4"/>
      <c r="R134" s="4"/>
      <c r="S134" s="4"/>
      <c r="T134" s="4"/>
      <c r="U134" s="4"/>
      <c r="V134" s="4"/>
      <c r="W134" s="4"/>
      <c r="X134" s="4"/>
      <c r="Y134" s="4"/>
      <c r="Z134" s="4"/>
    </row>
    <row r="135" spans="1:26">
      <c r="A135" s="2"/>
      <c r="B135" s="4"/>
      <c r="C135" s="4"/>
      <c r="D135" s="3"/>
      <c r="E135" s="2"/>
      <c r="F135" s="3"/>
      <c r="G135" s="2"/>
      <c r="H135" s="4"/>
      <c r="I135" s="2"/>
      <c r="J135" s="2"/>
      <c r="K135" s="4"/>
      <c r="L135" s="4"/>
      <c r="M135" s="4"/>
      <c r="N135" s="4"/>
      <c r="O135" s="4"/>
      <c r="P135" s="4"/>
      <c r="Q135" s="4"/>
      <c r="R135" s="4"/>
      <c r="S135" s="4"/>
      <c r="T135" s="4"/>
      <c r="U135" s="4"/>
      <c r="V135" s="4"/>
      <c r="W135" s="4"/>
      <c r="X135" s="4"/>
      <c r="Y135" s="4"/>
      <c r="Z135" s="4"/>
    </row>
    <row r="136" spans="1:26">
      <c r="A136" s="2"/>
      <c r="B136" s="4"/>
      <c r="C136" s="4"/>
      <c r="D136" s="3"/>
      <c r="E136" s="2"/>
      <c r="F136" s="3"/>
      <c r="G136" s="2"/>
      <c r="H136" s="4"/>
      <c r="I136" s="2"/>
      <c r="J136" s="2"/>
      <c r="K136" s="4"/>
      <c r="L136" s="4"/>
      <c r="M136" s="4"/>
      <c r="N136" s="4"/>
      <c r="O136" s="4"/>
      <c r="P136" s="4"/>
      <c r="Q136" s="4"/>
      <c r="R136" s="4"/>
      <c r="S136" s="4"/>
      <c r="T136" s="4"/>
      <c r="U136" s="4"/>
      <c r="V136" s="4"/>
      <c r="W136" s="4"/>
      <c r="X136" s="4"/>
      <c r="Y136" s="4"/>
      <c r="Z136" s="4"/>
    </row>
    <row r="137" spans="1:26">
      <c r="A137" s="2"/>
      <c r="B137" s="4"/>
      <c r="C137" s="4"/>
      <c r="D137" s="3"/>
      <c r="E137" s="2"/>
      <c r="F137" s="3"/>
      <c r="G137" s="2"/>
      <c r="H137" s="4"/>
      <c r="I137" s="2"/>
      <c r="J137" s="2"/>
      <c r="K137" s="4"/>
      <c r="L137" s="4"/>
      <c r="M137" s="4"/>
      <c r="N137" s="4"/>
      <c r="O137" s="4"/>
      <c r="P137" s="4"/>
      <c r="Q137" s="4"/>
      <c r="R137" s="4"/>
      <c r="S137" s="4"/>
      <c r="T137" s="4"/>
      <c r="U137" s="4"/>
      <c r="V137" s="4"/>
      <c r="W137" s="4"/>
      <c r="X137" s="4"/>
      <c r="Y137" s="4"/>
      <c r="Z137" s="4"/>
    </row>
    <row r="138" spans="1:26">
      <c r="A138" s="2"/>
      <c r="B138" s="4"/>
      <c r="C138" s="4"/>
      <c r="D138" s="3"/>
      <c r="E138" s="2"/>
      <c r="F138" s="3"/>
      <c r="G138" s="2"/>
      <c r="H138" s="4"/>
      <c r="I138" s="2"/>
      <c r="J138" s="2"/>
      <c r="K138" s="4"/>
      <c r="L138" s="4"/>
      <c r="M138" s="4"/>
      <c r="N138" s="4"/>
      <c r="O138" s="4"/>
      <c r="P138" s="4"/>
      <c r="Q138" s="4"/>
      <c r="R138" s="4"/>
      <c r="S138" s="4"/>
      <c r="T138" s="4"/>
      <c r="U138" s="4"/>
      <c r="V138" s="4"/>
      <c r="W138" s="4"/>
      <c r="X138" s="4"/>
      <c r="Y138" s="4"/>
      <c r="Z138" s="4"/>
    </row>
    <row r="139" spans="1:26">
      <c r="A139" s="2"/>
      <c r="B139" s="4"/>
      <c r="C139" s="4"/>
      <c r="D139" s="3"/>
      <c r="E139" s="2"/>
      <c r="F139" s="3"/>
      <c r="G139" s="2"/>
      <c r="H139" s="4"/>
      <c r="I139" s="2"/>
      <c r="J139" s="2"/>
      <c r="K139" s="4"/>
      <c r="L139" s="4"/>
      <c r="M139" s="4"/>
      <c r="N139" s="4"/>
      <c r="O139" s="4"/>
      <c r="P139" s="4"/>
      <c r="Q139" s="4"/>
      <c r="R139" s="4"/>
      <c r="S139" s="4"/>
      <c r="T139" s="4"/>
      <c r="U139" s="4"/>
      <c r="V139" s="4"/>
      <c r="W139" s="4"/>
      <c r="X139" s="4"/>
      <c r="Y139" s="4"/>
      <c r="Z139" s="4"/>
    </row>
    <row r="140" spans="1:26">
      <c r="A140" s="2"/>
      <c r="B140" s="4"/>
      <c r="C140" s="4"/>
      <c r="D140" s="3"/>
      <c r="E140" s="2"/>
      <c r="F140" s="3"/>
      <c r="G140" s="2"/>
      <c r="H140" s="4"/>
      <c r="I140" s="2"/>
      <c r="J140" s="2"/>
      <c r="K140" s="4"/>
      <c r="L140" s="4"/>
      <c r="M140" s="4"/>
      <c r="N140" s="4"/>
      <c r="O140" s="4"/>
      <c r="P140" s="4"/>
      <c r="Q140" s="4"/>
      <c r="R140" s="4"/>
      <c r="S140" s="4"/>
      <c r="T140" s="4"/>
      <c r="U140" s="4"/>
      <c r="V140" s="4"/>
      <c r="W140" s="4"/>
      <c r="X140" s="4"/>
      <c r="Y140" s="4"/>
      <c r="Z140" s="4"/>
    </row>
    <row r="141" spans="1:26">
      <c r="A141" s="2"/>
      <c r="B141" s="4"/>
      <c r="C141" s="4"/>
      <c r="D141" s="3"/>
      <c r="E141" s="2"/>
      <c r="F141" s="3"/>
      <c r="G141" s="2"/>
      <c r="H141" s="4"/>
      <c r="I141" s="2"/>
      <c r="J141" s="2"/>
      <c r="K141" s="4"/>
      <c r="L141" s="4"/>
      <c r="M141" s="4"/>
      <c r="N141" s="4"/>
      <c r="O141" s="4"/>
      <c r="P141" s="4"/>
      <c r="Q141" s="4"/>
      <c r="R141" s="4"/>
      <c r="S141" s="4"/>
      <c r="T141" s="4"/>
      <c r="U141" s="4"/>
      <c r="V141" s="4"/>
      <c r="W141" s="4"/>
      <c r="X141" s="4"/>
      <c r="Y141" s="4"/>
      <c r="Z141" s="4"/>
    </row>
    <row r="142" spans="1:26">
      <c r="A142" s="2"/>
      <c r="B142" s="4"/>
      <c r="C142" s="4"/>
      <c r="D142" s="3"/>
      <c r="E142" s="2"/>
      <c r="F142" s="3"/>
      <c r="G142" s="2"/>
      <c r="H142" s="4"/>
      <c r="I142" s="2"/>
      <c r="J142" s="2"/>
      <c r="K142" s="4"/>
      <c r="L142" s="4"/>
      <c r="M142" s="4"/>
      <c r="N142" s="4"/>
      <c r="O142" s="4"/>
      <c r="P142" s="4"/>
      <c r="Q142" s="4"/>
      <c r="R142" s="4"/>
      <c r="S142" s="4"/>
      <c r="T142" s="4"/>
      <c r="U142" s="4"/>
      <c r="V142" s="4"/>
      <c r="W142" s="4"/>
      <c r="X142" s="4"/>
      <c r="Y142" s="4"/>
      <c r="Z142" s="4"/>
    </row>
    <row r="143" spans="1:26">
      <c r="A143" s="2"/>
      <c r="B143" s="4"/>
      <c r="C143" s="4"/>
      <c r="D143" s="3"/>
      <c r="E143" s="2"/>
      <c r="F143" s="3"/>
      <c r="G143" s="2"/>
      <c r="H143" s="4"/>
      <c r="I143" s="2"/>
      <c r="J143" s="2"/>
      <c r="K143" s="4"/>
      <c r="L143" s="4"/>
      <c r="M143" s="4"/>
      <c r="N143" s="4"/>
      <c r="O143" s="4"/>
      <c r="P143" s="4"/>
      <c r="Q143" s="4"/>
      <c r="R143" s="4"/>
      <c r="S143" s="4"/>
      <c r="T143" s="4"/>
      <c r="U143" s="4"/>
      <c r="V143" s="4"/>
      <c r="W143" s="4"/>
      <c r="X143" s="4"/>
      <c r="Y143" s="4"/>
      <c r="Z143" s="4"/>
    </row>
    <row r="144" spans="1:26">
      <c r="A144" s="2"/>
      <c r="B144" s="4"/>
      <c r="C144" s="4"/>
      <c r="D144" s="3"/>
      <c r="E144" s="2"/>
      <c r="F144" s="3"/>
      <c r="G144" s="2"/>
      <c r="H144" s="4"/>
      <c r="I144" s="2"/>
      <c r="J144" s="2"/>
      <c r="K144" s="4"/>
      <c r="L144" s="4"/>
      <c r="M144" s="4"/>
      <c r="N144" s="4"/>
      <c r="O144" s="4"/>
      <c r="P144" s="4"/>
      <c r="Q144" s="4"/>
      <c r="R144" s="4"/>
      <c r="S144" s="4"/>
      <c r="T144" s="4"/>
      <c r="U144" s="4"/>
      <c r="V144" s="4"/>
      <c r="W144" s="4"/>
      <c r="X144" s="4"/>
      <c r="Y144" s="4"/>
      <c r="Z144" s="4"/>
    </row>
    <row r="145" spans="1:26">
      <c r="A145" s="2"/>
      <c r="B145" s="4"/>
      <c r="C145" s="4"/>
      <c r="D145" s="3"/>
      <c r="E145" s="2"/>
      <c r="F145" s="3"/>
      <c r="G145" s="2"/>
      <c r="H145" s="4"/>
      <c r="I145" s="2"/>
      <c r="J145" s="2"/>
      <c r="K145" s="4"/>
      <c r="L145" s="4"/>
      <c r="M145" s="4"/>
      <c r="N145" s="4"/>
      <c r="O145" s="4"/>
      <c r="P145" s="4"/>
      <c r="Q145" s="4"/>
      <c r="R145" s="4"/>
      <c r="S145" s="4"/>
      <c r="T145" s="4"/>
      <c r="U145" s="4"/>
      <c r="V145" s="4"/>
      <c r="W145" s="4"/>
      <c r="X145" s="4"/>
      <c r="Y145" s="4"/>
      <c r="Z145" s="4"/>
    </row>
    <row r="146" spans="1:26">
      <c r="A146" s="2"/>
      <c r="B146" s="4"/>
      <c r="C146" s="4"/>
      <c r="D146" s="3"/>
      <c r="E146" s="2"/>
      <c r="F146" s="3"/>
      <c r="G146" s="2"/>
      <c r="H146" s="4"/>
      <c r="I146" s="2"/>
      <c r="J146" s="2"/>
      <c r="K146" s="4"/>
      <c r="L146" s="4"/>
      <c r="M146" s="4"/>
      <c r="N146" s="4"/>
      <c r="O146" s="4"/>
      <c r="P146" s="4"/>
      <c r="Q146" s="4"/>
      <c r="R146" s="4"/>
      <c r="S146" s="4"/>
      <c r="T146" s="4"/>
      <c r="U146" s="4"/>
      <c r="V146" s="4"/>
      <c r="W146" s="4"/>
      <c r="X146" s="4"/>
      <c r="Y146" s="4"/>
      <c r="Z146" s="4"/>
    </row>
    <row r="147" spans="1:26">
      <c r="A147" s="2"/>
      <c r="B147" s="4"/>
      <c r="C147" s="4"/>
      <c r="D147" s="3"/>
      <c r="E147" s="2"/>
      <c r="F147" s="3"/>
      <c r="G147" s="2"/>
      <c r="H147" s="4"/>
      <c r="I147" s="2"/>
      <c r="J147" s="2"/>
      <c r="K147" s="4"/>
      <c r="L147" s="4"/>
      <c r="M147" s="4"/>
      <c r="N147" s="4"/>
      <c r="O147" s="4"/>
      <c r="P147" s="4"/>
      <c r="Q147" s="4"/>
      <c r="R147" s="4"/>
      <c r="S147" s="4"/>
      <c r="T147" s="4"/>
      <c r="U147" s="4"/>
      <c r="V147" s="4"/>
      <c r="W147" s="4"/>
      <c r="X147" s="4"/>
      <c r="Y147" s="4"/>
      <c r="Z147" s="4"/>
    </row>
    <row r="148" spans="1:26">
      <c r="A148" s="2"/>
      <c r="B148" s="4"/>
      <c r="C148" s="4"/>
      <c r="D148" s="3"/>
      <c r="E148" s="2"/>
      <c r="F148" s="3"/>
      <c r="G148" s="2"/>
      <c r="H148" s="4"/>
      <c r="I148" s="2"/>
      <c r="J148" s="2"/>
      <c r="K148" s="4"/>
      <c r="L148" s="4"/>
      <c r="M148" s="4"/>
      <c r="N148" s="4"/>
      <c r="O148" s="4"/>
      <c r="P148" s="4"/>
      <c r="Q148" s="4"/>
      <c r="R148" s="4"/>
      <c r="S148" s="4"/>
      <c r="T148" s="4"/>
      <c r="U148" s="4"/>
      <c r="V148" s="4"/>
      <c r="W148" s="4"/>
      <c r="X148" s="4"/>
      <c r="Y148" s="4"/>
      <c r="Z148" s="4"/>
    </row>
    <row r="149" spans="1:26">
      <c r="A149" s="2"/>
      <c r="B149" s="4"/>
      <c r="C149" s="4"/>
      <c r="D149" s="3"/>
      <c r="E149" s="2"/>
      <c r="F149" s="3"/>
      <c r="G149" s="2"/>
      <c r="H149" s="4"/>
      <c r="I149" s="2"/>
      <c r="J149" s="2"/>
      <c r="K149" s="4"/>
      <c r="L149" s="4"/>
      <c r="M149" s="4"/>
      <c r="N149" s="4"/>
      <c r="O149" s="4"/>
      <c r="P149" s="4"/>
      <c r="Q149" s="4"/>
      <c r="R149" s="4"/>
      <c r="S149" s="4"/>
      <c r="T149" s="4"/>
      <c r="U149" s="4"/>
      <c r="V149" s="4"/>
      <c r="W149" s="4"/>
      <c r="X149" s="4"/>
      <c r="Y149" s="4"/>
      <c r="Z149" s="4"/>
    </row>
    <row r="150" spans="1:26">
      <c r="A150" s="2"/>
      <c r="B150" s="4"/>
      <c r="C150" s="4"/>
      <c r="D150" s="3"/>
      <c r="E150" s="2"/>
      <c r="F150" s="3"/>
      <c r="G150" s="2"/>
      <c r="H150" s="4"/>
      <c r="I150" s="2"/>
      <c r="J150" s="2"/>
      <c r="K150" s="4"/>
      <c r="L150" s="4"/>
      <c r="M150" s="4"/>
      <c r="N150" s="4"/>
      <c r="O150" s="4"/>
      <c r="P150" s="4"/>
      <c r="Q150" s="4"/>
      <c r="R150" s="4"/>
      <c r="S150" s="4"/>
      <c r="T150" s="4"/>
      <c r="U150" s="4"/>
      <c r="V150" s="4"/>
      <c r="W150" s="4"/>
      <c r="X150" s="4"/>
      <c r="Y150" s="4"/>
      <c r="Z150" s="4"/>
    </row>
    <row r="151" spans="1:26">
      <c r="A151" s="2"/>
      <c r="B151" s="4"/>
      <c r="C151" s="4"/>
      <c r="D151" s="3"/>
      <c r="E151" s="2"/>
      <c r="F151" s="3"/>
      <c r="G151" s="2"/>
      <c r="H151" s="4"/>
      <c r="I151" s="2"/>
      <c r="J151" s="2"/>
      <c r="K151" s="4"/>
      <c r="L151" s="4"/>
      <c r="M151" s="4"/>
      <c r="N151" s="4"/>
      <c r="O151" s="4"/>
      <c r="P151" s="4"/>
      <c r="Q151" s="4"/>
      <c r="R151" s="4"/>
      <c r="S151" s="4"/>
      <c r="T151" s="4"/>
      <c r="U151" s="4"/>
      <c r="V151" s="4"/>
      <c r="W151" s="4"/>
      <c r="X151" s="4"/>
      <c r="Y151" s="4"/>
      <c r="Z151" s="4"/>
    </row>
    <row r="152" spans="1:26">
      <c r="A152" s="2"/>
      <c r="B152" s="4"/>
      <c r="C152" s="4"/>
      <c r="D152" s="3"/>
      <c r="E152" s="2"/>
      <c r="F152" s="3"/>
      <c r="G152" s="2"/>
      <c r="H152" s="4"/>
      <c r="I152" s="2"/>
      <c r="J152" s="2"/>
      <c r="K152" s="4"/>
      <c r="L152" s="4"/>
      <c r="M152" s="4"/>
      <c r="N152" s="4"/>
      <c r="O152" s="4"/>
      <c r="P152" s="4"/>
      <c r="Q152" s="4"/>
      <c r="R152" s="4"/>
      <c r="S152" s="4"/>
      <c r="T152" s="4"/>
      <c r="U152" s="4"/>
      <c r="V152" s="4"/>
      <c r="W152" s="4"/>
      <c r="X152" s="4"/>
      <c r="Y152" s="4"/>
      <c r="Z152" s="4"/>
    </row>
    <row r="153" spans="1:26">
      <c r="A153" s="2"/>
      <c r="B153" s="4"/>
      <c r="C153" s="4"/>
      <c r="D153" s="3"/>
      <c r="E153" s="2"/>
      <c r="F153" s="3"/>
      <c r="G153" s="2"/>
      <c r="H153" s="4"/>
      <c r="I153" s="2"/>
      <c r="J153" s="2"/>
      <c r="K153" s="4"/>
      <c r="L153" s="4"/>
      <c r="M153" s="4"/>
      <c r="N153" s="4"/>
      <c r="O153" s="4"/>
      <c r="P153" s="4"/>
      <c r="Q153" s="4"/>
      <c r="R153" s="4"/>
      <c r="S153" s="4"/>
      <c r="T153" s="4"/>
      <c r="U153" s="4"/>
      <c r="V153" s="4"/>
      <c r="W153" s="4"/>
      <c r="X153" s="4"/>
      <c r="Y153" s="4"/>
      <c r="Z153" s="4"/>
    </row>
    <row r="154" spans="1:26">
      <c r="A154" s="2"/>
      <c r="B154" s="4"/>
      <c r="C154" s="4"/>
      <c r="D154" s="3"/>
      <c r="E154" s="2"/>
      <c r="F154" s="3"/>
      <c r="G154" s="2"/>
      <c r="H154" s="4"/>
      <c r="I154" s="2"/>
      <c r="J154" s="2"/>
      <c r="K154" s="4"/>
      <c r="L154" s="4"/>
      <c r="M154" s="4"/>
      <c r="N154" s="4"/>
      <c r="O154" s="4"/>
      <c r="P154" s="4"/>
      <c r="Q154" s="4"/>
      <c r="R154" s="4"/>
      <c r="S154" s="4"/>
      <c r="T154" s="4"/>
      <c r="U154" s="4"/>
      <c r="V154" s="4"/>
      <c r="W154" s="4"/>
      <c r="X154" s="4"/>
      <c r="Y154" s="4"/>
      <c r="Z154" s="4"/>
    </row>
    <row r="155" spans="1:26">
      <c r="A155" s="2"/>
      <c r="B155" s="4"/>
      <c r="C155" s="4"/>
      <c r="D155" s="3"/>
      <c r="E155" s="2"/>
      <c r="F155" s="3"/>
      <c r="G155" s="2"/>
      <c r="H155" s="4"/>
      <c r="I155" s="2"/>
      <c r="J155" s="2"/>
      <c r="K155" s="4"/>
      <c r="L155" s="4"/>
      <c r="M155" s="4"/>
      <c r="N155" s="4"/>
      <c r="O155" s="4"/>
      <c r="P155" s="4"/>
      <c r="Q155" s="4"/>
      <c r="R155" s="4"/>
      <c r="S155" s="4"/>
      <c r="T155" s="4"/>
      <c r="U155" s="4"/>
      <c r="V155" s="4"/>
      <c r="W155" s="4"/>
      <c r="X155" s="4"/>
      <c r="Y155" s="4"/>
      <c r="Z155" s="4"/>
    </row>
    <row r="156" spans="1:26">
      <c r="A156" s="2"/>
      <c r="B156" s="4"/>
      <c r="C156" s="4"/>
      <c r="D156" s="3"/>
      <c r="E156" s="2"/>
      <c r="F156" s="3"/>
      <c r="G156" s="2"/>
      <c r="H156" s="4"/>
      <c r="I156" s="2"/>
      <c r="J156" s="2"/>
      <c r="K156" s="4"/>
      <c r="L156" s="4"/>
      <c r="M156" s="4"/>
      <c r="N156" s="4"/>
      <c r="O156" s="4"/>
      <c r="P156" s="4"/>
      <c r="Q156" s="4"/>
      <c r="R156" s="4"/>
      <c r="S156" s="4"/>
      <c r="T156" s="4"/>
      <c r="U156" s="4"/>
      <c r="V156" s="4"/>
      <c r="W156" s="4"/>
      <c r="X156" s="4"/>
      <c r="Y156" s="4"/>
      <c r="Z156" s="4"/>
    </row>
    <row r="157" spans="1:26">
      <c r="A157" s="2"/>
      <c r="B157" s="4"/>
      <c r="C157" s="4"/>
      <c r="D157" s="3"/>
      <c r="E157" s="2"/>
      <c r="F157" s="3"/>
      <c r="G157" s="2"/>
      <c r="H157" s="4"/>
      <c r="I157" s="2"/>
      <c r="J157" s="2"/>
      <c r="K157" s="4"/>
      <c r="L157" s="4"/>
      <c r="M157" s="4"/>
      <c r="N157" s="4"/>
      <c r="O157" s="4"/>
      <c r="P157" s="4"/>
      <c r="Q157" s="4"/>
      <c r="R157" s="4"/>
      <c r="S157" s="4"/>
      <c r="T157" s="4"/>
      <c r="U157" s="4"/>
      <c r="V157" s="4"/>
      <c r="W157" s="4"/>
      <c r="X157" s="4"/>
      <c r="Y157" s="4"/>
      <c r="Z157" s="4"/>
    </row>
    <row r="158" spans="1:26">
      <c r="A158" s="2"/>
      <c r="B158" s="4"/>
      <c r="C158" s="4"/>
      <c r="D158" s="3"/>
      <c r="E158" s="2"/>
      <c r="F158" s="3"/>
      <c r="G158" s="2"/>
      <c r="H158" s="4"/>
      <c r="I158" s="2"/>
      <c r="J158" s="2"/>
      <c r="K158" s="4"/>
      <c r="L158" s="4"/>
      <c r="M158" s="4"/>
      <c r="N158" s="4"/>
      <c r="O158" s="4"/>
      <c r="P158" s="4"/>
      <c r="Q158" s="4"/>
      <c r="R158" s="4"/>
      <c r="S158" s="4"/>
      <c r="T158" s="4"/>
      <c r="U158" s="4"/>
      <c r="V158" s="4"/>
      <c r="W158" s="4"/>
      <c r="X158" s="4"/>
      <c r="Y158" s="4"/>
      <c r="Z158" s="4"/>
    </row>
    <row r="159" spans="1:26">
      <c r="A159" s="2"/>
      <c r="B159" s="4"/>
      <c r="C159" s="4"/>
      <c r="D159" s="3"/>
      <c r="E159" s="2"/>
      <c r="F159" s="3"/>
      <c r="G159" s="2"/>
      <c r="H159" s="4"/>
      <c r="I159" s="2"/>
      <c r="J159" s="2"/>
      <c r="K159" s="4"/>
      <c r="L159" s="4"/>
      <c r="M159" s="4"/>
      <c r="N159" s="4"/>
      <c r="O159" s="4"/>
      <c r="P159" s="4"/>
      <c r="Q159" s="4"/>
      <c r="R159" s="4"/>
      <c r="S159" s="4"/>
      <c r="T159" s="4"/>
      <c r="U159" s="4"/>
      <c r="V159" s="4"/>
      <c r="W159" s="4"/>
      <c r="X159" s="4"/>
      <c r="Y159" s="4"/>
      <c r="Z159" s="4"/>
    </row>
    <row r="160" spans="1:26">
      <c r="A160" s="2"/>
      <c r="B160" s="4"/>
      <c r="C160" s="4"/>
      <c r="D160" s="3"/>
      <c r="E160" s="2"/>
      <c r="F160" s="3"/>
      <c r="G160" s="2"/>
      <c r="H160" s="4"/>
      <c r="I160" s="2"/>
      <c r="J160" s="2"/>
      <c r="K160" s="4"/>
      <c r="L160" s="4"/>
      <c r="M160" s="4"/>
      <c r="N160" s="4"/>
      <c r="O160" s="4"/>
      <c r="P160" s="4"/>
      <c r="Q160" s="4"/>
      <c r="R160" s="4"/>
      <c r="S160" s="4"/>
      <c r="T160" s="4"/>
      <c r="U160" s="4"/>
      <c r="V160" s="4"/>
      <c r="W160" s="4"/>
      <c r="X160" s="4"/>
      <c r="Y160" s="4"/>
      <c r="Z160" s="4"/>
    </row>
    <row r="161" spans="1:26">
      <c r="A161" s="2"/>
      <c r="B161" s="4"/>
      <c r="C161" s="4"/>
      <c r="D161" s="3"/>
      <c r="E161" s="2"/>
      <c r="F161" s="3"/>
      <c r="G161" s="2"/>
      <c r="H161" s="4"/>
      <c r="I161" s="2"/>
      <c r="J161" s="2"/>
      <c r="K161" s="4"/>
      <c r="L161" s="4"/>
      <c r="M161" s="4"/>
      <c r="N161" s="4"/>
      <c r="O161" s="4"/>
      <c r="P161" s="4"/>
      <c r="Q161" s="4"/>
      <c r="R161" s="4"/>
      <c r="S161" s="4"/>
      <c r="T161" s="4"/>
      <c r="U161" s="4"/>
      <c r="V161" s="4"/>
      <c r="W161" s="4"/>
      <c r="X161" s="4"/>
      <c r="Y161" s="4"/>
      <c r="Z161" s="4"/>
    </row>
    <row r="162" spans="1:26">
      <c r="A162" s="2"/>
      <c r="B162" s="4"/>
      <c r="C162" s="4"/>
      <c r="D162" s="3"/>
      <c r="E162" s="2"/>
      <c r="F162" s="3"/>
      <c r="G162" s="2"/>
      <c r="H162" s="4"/>
      <c r="I162" s="2"/>
      <c r="J162" s="2"/>
      <c r="K162" s="4"/>
      <c r="L162" s="4"/>
      <c r="M162" s="4"/>
      <c r="N162" s="4"/>
      <c r="O162" s="4"/>
      <c r="P162" s="4"/>
      <c r="Q162" s="4"/>
      <c r="R162" s="4"/>
      <c r="S162" s="4"/>
      <c r="T162" s="4"/>
      <c r="U162" s="4"/>
      <c r="V162" s="4"/>
      <c r="W162" s="4"/>
      <c r="X162" s="4"/>
      <c r="Y162" s="4"/>
      <c r="Z162" s="4"/>
    </row>
    <row r="163" spans="1:26">
      <c r="A163" s="2"/>
      <c r="B163" s="4"/>
      <c r="C163" s="4"/>
      <c r="D163" s="3"/>
      <c r="E163" s="2"/>
      <c r="F163" s="3"/>
      <c r="G163" s="2"/>
      <c r="H163" s="4"/>
      <c r="I163" s="2"/>
      <c r="J163" s="2"/>
      <c r="K163" s="4"/>
      <c r="L163" s="4"/>
      <c r="M163" s="4"/>
      <c r="N163" s="4"/>
      <c r="O163" s="4"/>
      <c r="P163" s="4"/>
      <c r="Q163" s="4"/>
      <c r="R163" s="4"/>
      <c r="S163" s="4"/>
      <c r="T163" s="4"/>
      <c r="U163" s="4"/>
      <c r="V163" s="4"/>
      <c r="W163" s="4"/>
      <c r="X163" s="4"/>
      <c r="Y163" s="4"/>
      <c r="Z163" s="4"/>
    </row>
    <row r="164" spans="1:26">
      <c r="A164" s="2"/>
      <c r="B164" s="4"/>
      <c r="C164" s="4"/>
      <c r="D164" s="3"/>
      <c r="E164" s="2"/>
      <c r="F164" s="3"/>
      <c r="G164" s="2"/>
      <c r="H164" s="4"/>
      <c r="I164" s="2"/>
      <c r="J164" s="2"/>
      <c r="K164" s="4"/>
      <c r="L164" s="4"/>
      <c r="M164" s="4"/>
      <c r="N164" s="4"/>
      <c r="O164" s="4"/>
      <c r="P164" s="4"/>
      <c r="Q164" s="4"/>
      <c r="R164" s="4"/>
      <c r="S164" s="4"/>
      <c r="T164" s="4"/>
      <c r="U164" s="4"/>
      <c r="V164" s="4"/>
      <c r="W164" s="4"/>
      <c r="X164" s="4"/>
      <c r="Y164" s="4"/>
      <c r="Z164" s="4"/>
    </row>
    <row r="165" spans="1:26">
      <c r="A165" s="2"/>
      <c r="B165" s="4"/>
      <c r="C165" s="4"/>
      <c r="D165" s="3"/>
      <c r="E165" s="2"/>
      <c r="F165" s="3"/>
      <c r="G165" s="2"/>
      <c r="H165" s="4"/>
      <c r="I165" s="2"/>
      <c r="J165" s="2"/>
      <c r="K165" s="4"/>
      <c r="L165" s="4"/>
      <c r="M165" s="4"/>
      <c r="N165" s="4"/>
      <c r="O165" s="4"/>
      <c r="P165" s="4"/>
      <c r="Q165" s="4"/>
      <c r="R165" s="4"/>
      <c r="S165" s="4"/>
      <c r="T165" s="4"/>
      <c r="U165" s="4"/>
      <c r="V165" s="4"/>
      <c r="W165" s="4"/>
      <c r="X165" s="4"/>
      <c r="Y165" s="4"/>
      <c r="Z165" s="4"/>
    </row>
    <row r="166" spans="1:26">
      <c r="A166" s="2"/>
      <c r="B166" s="4"/>
      <c r="C166" s="4"/>
      <c r="D166" s="3"/>
      <c r="E166" s="2"/>
      <c r="F166" s="3"/>
      <c r="G166" s="2"/>
      <c r="H166" s="4"/>
      <c r="I166" s="2"/>
      <c r="J166" s="2"/>
      <c r="K166" s="4"/>
      <c r="L166" s="4"/>
      <c r="M166" s="4"/>
      <c r="N166" s="4"/>
      <c r="O166" s="4"/>
      <c r="P166" s="4"/>
      <c r="Q166" s="4"/>
      <c r="R166" s="4"/>
      <c r="S166" s="4"/>
      <c r="T166" s="4"/>
      <c r="U166" s="4"/>
      <c r="V166" s="4"/>
      <c r="W166" s="4"/>
      <c r="X166" s="4"/>
      <c r="Y166" s="4"/>
      <c r="Z166" s="4"/>
    </row>
    <row r="167" spans="1:26">
      <c r="A167" s="2"/>
      <c r="B167" s="4"/>
      <c r="C167" s="4"/>
      <c r="D167" s="3"/>
      <c r="E167" s="2"/>
      <c r="F167" s="3"/>
      <c r="G167" s="2"/>
      <c r="H167" s="4"/>
      <c r="I167" s="2"/>
      <c r="J167" s="2"/>
      <c r="K167" s="4"/>
      <c r="L167" s="4"/>
      <c r="M167" s="4"/>
      <c r="N167" s="4"/>
      <c r="O167" s="4"/>
      <c r="P167" s="4"/>
      <c r="Q167" s="4"/>
      <c r="R167" s="4"/>
      <c r="S167" s="4"/>
      <c r="T167" s="4"/>
      <c r="U167" s="4"/>
      <c r="V167" s="4"/>
      <c r="W167" s="4"/>
      <c r="X167" s="4"/>
      <c r="Y167" s="4"/>
      <c r="Z167" s="4"/>
    </row>
    <row r="168" spans="1:26">
      <c r="A168" s="2"/>
      <c r="B168" s="4"/>
      <c r="C168" s="4"/>
      <c r="D168" s="3"/>
      <c r="E168" s="2"/>
      <c r="F168" s="3"/>
      <c r="G168" s="2"/>
      <c r="H168" s="4"/>
      <c r="I168" s="2"/>
      <c r="J168" s="2"/>
      <c r="K168" s="4"/>
      <c r="L168" s="4"/>
      <c r="M168" s="4"/>
      <c r="N168" s="4"/>
      <c r="O168" s="4"/>
      <c r="P168" s="4"/>
      <c r="Q168" s="4"/>
      <c r="R168" s="4"/>
      <c r="S168" s="4"/>
      <c r="T168" s="4"/>
      <c r="U168" s="4"/>
      <c r="V168" s="4"/>
      <c r="W168" s="4"/>
      <c r="X168" s="4"/>
      <c r="Y168" s="4"/>
      <c r="Z168" s="4"/>
    </row>
    <row r="169" spans="1:26">
      <c r="A169" s="2"/>
      <c r="B169" s="4"/>
      <c r="C169" s="4"/>
      <c r="D169" s="3"/>
      <c r="E169" s="2"/>
      <c r="F169" s="3"/>
      <c r="G169" s="2"/>
      <c r="H169" s="4"/>
      <c r="I169" s="2"/>
      <c r="J169" s="2"/>
      <c r="K169" s="4"/>
      <c r="L169" s="4"/>
      <c r="M169" s="4"/>
      <c r="N169" s="4"/>
      <c r="O169" s="4"/>
      <c r="P169" s="4"/>
      <c r="Q169" s="4"/>
      <c r="R169" s="4"/>
      <c r="S169" s="4"/>
      <c r="T169" s="4"/>
      <c r="U169" s="4"/>
      <c r="V169" s="4"/>
      <c r="W169" s="4"/>
      <c r="X169" s="4"/>
      <c r="Y169" s="4"/>
      <c r="Z169" s="4"/>
    </row>
    <row r="170" spans="1:26">
      <c r="A170" s="2"/>
      <c r="B170" s="4"/>
      <c r="C170" s="4"/>
      <c r="D170" s="3"/>
      <c r="E170" s="2"/>
      <c r="F170" s="3"/>
      <c r="G170" s="2"/>
      <c r="H170" s="4"/>
      <c r="I170" s="2"/>
      <c r="J170" s="2"/>
      <c r="K170" s="4"/>
      <c r="L170" s="4"/>
      <c r="M170" s="4"/>
      <c r="N170" s="4"/>
      <c r="O170" s="4"/>
      <c r="P170" s="4"/>
      <c r="Q170" s="4"/>
      <c r="R170" s="4"/>
      <c r="S170" s="4"/>
      <c r="T170" s="4"/>
      <c r="U170" s="4"/>
      <c r="V170" s="4"/>
      <c r="W170" s="4"/>
      <c r="X170" s="4"/>
      <c r="Y170" s="4"/>
      <c r="Z170" s="4"/>
    </row>
    <row r="171" spans="1:26">
      <c r="A171" s="2"/>
      <c r="B171" s="4"/>
      <c r="C171" s="4"/>
      <c r="D171" s="3"/>
      <c r="E171" s="2"/>
      <c r="F171" s="3"/>
      <c r="G171" s="2"/>
      <c r="H171" s="4"/>
      <c r="I171" s="2"/>
      <c r="J171" s="2"/>
      <c r="K171" s="4"/>
      <c r="L171" s="4"/>
      <c r="M171" s="4"/>
      <c r="N171" s="4"/>
      <c r="O171" s="4"/>
      <c r="P171" s="4"/>
      <c r="Q171" s="4"/>
      <c r="R171" s="4"/>
      <c r="S171" s="4"/>
      <c r="T171" s="4"/>
      <c r="U171" s="4"/>
      <c r="V171" s="4"/>
      <c r="W171" s="4"/>
      <c r="X171" s="4"/>
      <c r="Y171" s="4"/>
      <c r="Z171" s="4"/>
    </row>
    <row r="172" spans="1:26">
      <c r="A172" s="2"/>
      <c r="B172" s="4"/>
      <c r="C172" s="4"/>
      <c r="D172" s="3"/>
      <c r="E172" s="2"/>
      <c r="F172" s="3"/>
      <c r="G172" s="2"/>
      <c r="H172" s="4"/>
      <c r="I172" s="2"/>
      <c r="J172" s="2"/>
      <c r="K172" s="4"/>
      <c r="L172" s="4"/>
      <c r="M172" s="4"/>
      <c r="N172" s="4"/>
      <c r="O172" s="4"/>
      <c r="P172" s="4"/>
      <c r="Q172" s="4"/>
      <c r="R172" s="4"/>
      <c r="S172" s="4"/>
      <c r="T172" s="4"/>
      <c r="U172" s="4"/>
      <c r="V172" s="4"/>
      <c r="W172" s="4"/>
      <c r="X172" s="4"/>
      <c r="Y172" s="4"/>
      <c r="Z172" s="4"/>
    </row>
    <row r="173" spans="1:26">
      <c r="A173" s="2"/>
      <c r="B173" s="4"/>
      <c r="C173" s="4"/>
      <c r="D173" s="3"/>
      <c r="E173" s="2"/>
      <c r="F173" s="3"/>
      <c r="G173" s="2"/>
      <c r="H173" s="4"/>
      <c r="I173" s="2"/>
      <c r="J173" s="2"/>
      <c r="K173" s="4"/>
      <c r="L173" s="4"/>
      <c r="M173" s="4"/>
      <c r="N173" s="4"/>
      <c r="O173" s="4"/>
      <c r="P173" s="4"/>
      <c r="Q173" s="4"/>
      <c r="R173" s="4"/>
      <c r="S173" s="4"/>
      <c r="T173" s="4"/>
      <c r="U173" s="4"/>
      <c r="V173" s="4"/>
      <c r="W173" s="4"/>
      <c r="X173" s="4"/>
      <c r="Y173" s="4"/>
      <c r="Z173" s="4"/>
    </row>
    <row r="174" spans="1:26">
      <c r="A174" s="2"/>
      <c r="B174" s="4"/>
      <c r="C174" s="4"/>
      <c r="D174" s="3"/>
      <c r="E174" s="2"/>
      <c r="F174" s="3"/>
      <c r="G174" s="2"/>
      <c r="H174" s="4"/>
      <c r="I174" s="2"/>
      <c r="J174" s="2"/>
      <c r="K174" s="4"/>
      <c r="L174" s="4"/>
      <c r="M174" s="4"/>
      <c r="N174" s="4"/>
      <c r="O174" s="4"/>
      <c r="P174" s="4"/>
      <c r="Q174" s="4"/>
      <c r="R174" s="4"/>
      <c r="S174" s="4"/>
      <c r="T174" s="4"/>
      <c r="U174" s="4"/>
      <c r="V174" s="4"/>
      <c r="W174" s="4"/>
      <c r="X174" s="4"/>
      <c r="Y174" s="4"/>
      <c r="Z174" s="4"/>
    </row>
    <row r="175" spans="1:26">
      <c r="A175" s="2"/>
      <c r="B175" s="4"/>
      <c r="C175" s="4"/>
      <c r="D175" s="3"/>
      <c r="E175" s="2"/>
      <c r="F175" s="3"/>
      <c r="G175" s="2"/>
      <c r="H175" s="4"/>
      <c r="I175" s="2"/>
      <c r="J175" s="2"/>
      <c r="K175" s="4"/>
      <c r="L175" s="4"/>
      <c r="M175" s="4"/>
      <c r="N175" s="4"/>
      <c r="O175" s="4"/>
      <c r="P175" s="4"/>
      <c r="Q175" s="4"/>
      <c r="R175" s="4"/>
      <c r="S175" s="4"/>
      <c r="T175" s="4"/>
      <c r="U175" s="4"/>
      <c r="V175" s="4"/>
      <c r="W175" s="4"/>
      <c r="X175" s="4"/>
      <c r="Y175" s="4"/>
      <c r="Z175" s="4"/>
    </row>
    <row r="176" spans="1:26">
      <c r="A176" s="2"/>
      <c r="B176" s="4"/>
      <c r="C176" s="4"/>
      <c r="D176" s="3"/>
      <c r="E176" s="2"/>
      <c r="F176" s="3"/>
      <c r="G176" s="2"/>
      <c r="H176" s="4"/>
      <c r="I176" s="2"/>
      <c r="J176" s="2"/>
      <c r="K176" s="4"/>
      <c r="L176" s="4"/>
      <c r="M176" s="4"/>
      <c r="N176" s="4"/>
      <c r="O176" s="4"/>
      <c r="P176" s="4"/>
      <c r="Q176" s="4"/>
      <c r="R176" s="4"/>
      <c r="S176" s="4"/>
      <c r="T176" s="4"/>
      <c r="U176" s="4"/>
      <c r="V176" s="4"/>
      <c r="W176" s="4"/>
      <c r="X176" s="4"/>
      <c r="Y176" s="4"/>
      <c r="Z176" s="4"/>
    </row>
    <row r="177" spans="1:26">
      <c r="A177" s="2"/>
      <c r="B177" s="4"/>
      <c r="C177" s="4"/>
      <c r="D177" s="3"/>
      <c r="E177" s="2"/>
      <c r="F177" s="3"/>
      <c r="G177" s="2"/>
      <c r="H177" s="4"/>
      <c r="I177" s="2"/>
      <c r="J177" s="2"/>
      <c r="K177" s="4"/>
      <c r="L177" s="4"/>
      <c r="M177" s="4"/>
      <c r="N177" s="4"/>
      <c r="O177" s="4"/>
      <c r="P177" s="4"/>
      <c r="Q177" s="4"/>
      <c r="R177" s="4"/>
      <c r="S177" s="4"/>
      <c r="T177" s="4"/>
      <c r="U177" s="4"/>
      <c r="V177" s="4"/>
      <c r="W177" s="4"/>
      <c r="X177" s="4"/>
      <c r="Y177" s="4"/>
      <c r="Z177" s="4"/>
    </row>
    <row r="178" spans="1:26">
      <c r="A178" s="2"/>
      <c r="B178" s="4"/>
      <c r="C178" s="4"/>
      <c r="D178" s="3"/>
      <c r="E178" s="2"/>
      <c r="F178" s="3"/>
      <c r="G178" s="2"/>
      <c r="H178" s="4"/>
      <c r="I178" s="2"/>
      <c r="J178" s="2"/>
      <c r="K178" s="4"/>
      <c r="L178" s="4"/>
      <c r="M178" s="4"/>
      <c r="N178" s="4"/>
      <c r="O178" s="4"/>
      <c r="P178" s="4"/>
      <c r="Q178" s="4"/>
      <c r="R178" s="4"/>
      <c r="S178" s="4"/>
      <c r="T178" s="4"/>
      <c r="U178" s="4"/>
      <c r="V178" s="4"/>
      <c r="W178" s="4"/>
      <c r="X178" s="4"/>
      <c r="Y178" s="4"/>
      <c r="Z178" s="4"/>
    </row>
    <row r="179" spans="1:26">
      <c r="A179" s="2"/>
      <c r="B179" s="4"/>
      <c r="C179" s="4"/>
      <c r="D179" s="3"/>
      <c r="E179" s="2"/>
      <c r="F179" s="3"/>
      <c r="G179" s="2"/>
      <c r="H179" s="4"/>
      <c r="I179" s="2"/>
      <c r="J179" s="2"/>
      <c r="K179" s="4"/>
      <c r="L179" s="4"/>
      <c r="M179" s="4"/>
      <c r="N179" s="4"/>
      <c r="O179" s="4"/>
      <c r="P179" s="4"/>
      <c r="Q179" s="4"/>
      <c r="R179" s="4"/>
      <c r="S179" s="4"/>
      <c r="T179" s="4"/>
      <c r="U179" s="4"/>
      <c r="V179" s="4"/>
      <c r="W179" s="4"/>
      <c r="X179" s="4"/>
      <c r="Y179" s="4"/>
      <c r="Z179" s="4"/>
    </row>
    <row r="180" spans="1:26">
      <c r="A180" s="2"/>
      <c r="B180" s="4"/>
      <c r="C180" s="4"/>
      <c r="D180" s="3"/>
      <c r="E180" s="2"/>
      <c r="F180" s="3"/>
      <c r="G180" s="2"/>
      <c r="H180" s="4"/>
      <c r="I180" s="2"/>
      <c r="J180" s="2"/>
      <c r="K180" s="4"/>
      <c r="L180" s="4"/>
      <c r="M180" s="4"/>
      <c r="N180" s="4"/>
      <c r="O180" s="4"/>
      <c r="P180" s="4"/>
      <c r="Q180" s="4"/>
      <c r="R180" s="4"/>
      <c r="S180" s="4"/>
      <c r="T180" s="4"/>
      <c r="U180" s="4"/>
      <c r="V180" s="4"/>
      <c r="W180" s="4"/>
      <c r="X180" s="4"/>
      <c r="Y180" s="4"/>
      <c r="Z180" s="4"/>
    </row>
    <row r="181" spans="1:26">
      <c r="A181" s="2"/>
      <c r="B181" s="4"/>
      <c r="C181" s="4"/>
      <c r="D181" s="3"/>
      <c r="E181" s="2"/>
      <c r="F181" s="3"/>
      <c r="G181" s="2"/>
      <c r="H181" s="4"/>
      <c r="I181" s="2"/>
      <c r="J181" s="2"/>
      <c r="K181" s="4"/>
      <c r="L181" s="4"/>
      <c r="M181" s="4"/>
      <c r="N181" s="4"/>
      <c r="O181" s="4"/>
      <c r="P181" s="4"/>
      <c r="Q181" s="4"/>
      <c r="R181" s="4"/>
      <c r="S181" s="4"/>
      <c r="T181" s="4"/>
      <c r="U181" s="4"/>
      <c r="V181" s="4"/>
      <c r="W181" s="4"/>
      <c r="X181" s="4"/>
      <c r="Y181" s="4"/>
      <c r="Z181" s="4"/>
    </row>
    <row r="182" spans="1:26">
      <c r="A182" s="2"/>
      <c r="B182" s="4"/>
      <c r="C182" s="4"/>
      <c r="D182" s="3"/>
      <c r="E182" s="2"/>
      <c r="F182" s="3"/>
      <c r="G182" s="2"/>
      <c r="H182" s="4"/>
      <c r="I182" s="2"/>
      <c r="J182" s="2"/>
      <c r="K182" s="4"/>
      <c r="L182" s="4"/>
      <c r="M182" s="4"/>
      <c r="N182" s="4"/>
      <c r="O182" s="4"/>
      <c r="P182" s="4"/>
      <c r="Q182" s="4"/>
      <c r="R182" s="4"/>
      <c r="S182" s="4"/>
      <c r="T182" s="4"/>
      <c r="U182" s="4"/>
      <c r="V182" s="4"/>
      <c r="W182" s="4"/>
      <c r="X182" s="4"/>
      <c r="Y182" s="4"/>
      <c r="Z182" s="4"/>
    </row>
    <row r="183" spans="1:26">
      <c r="A183" s="2"/>
      <c r="B183" s="4"/>
      <c r="C183" s="4"/>
      <c r="D183" s="3"/>
      <c r="E183" s="2"/>
      <c r="F183" s="3"/>
      <c r="G183" s="2"/>
      <c r="H183" s="4"/>
      <c r="I183" s="2"/>
      <c r="J183" s="2"/>
      <c r="K183" s="4"/>
      <c r="L183" s="4"/>
      <c r="M183" s="4"/>
      <c r="N183" s="4"/>
      <c r="O183" s="4"/>
      <c r="P183" s="4"/>
      <c r="Q183" s="4"/>
      <c r="R183" s="4"/>
      <c r="S183" s="4"/>
      <c r="T183" s="4"/>
      <c r="U183" s="4"/>
      <c r="V183" s="4"/>
      <c r="W183" s="4"/>
      <c r="X183" s="4"/>
      <c r="Y183" s="4"/>
      <c r="Z183" s="4"/>
    </row>
    <row r="184" spans="1:26">
      <c r="A184" s="2"/>
      <c r="B184" s="4"/>
      <c r="C184" s="4"/>
      <c r="D184" s="3"/>
      <c r="E184" s="2"/>
      <c r="F184" s="3"/>
      <c r="G184" s="2"/>
      <c r="H184" s="4"/>
      <c r="I184" s="2"/>
      <c r="J184" s="2"/>
      <c r="K184" s="4"/>
      <c r="L184" s="4"/>
      <c r="M184" s="4"/>
      <c r="N184" s="4"/>
      <c r="O184" s="4"/>
      <c r="P184" s="4"/>
      <c r="Q184" s="4"/>
      <c r="R184" s="4"/>
      <c r="S184" s="4"/>
      <c r="T184" s="4"/>
      <c r="U184" s="4"/>
      <c r="V184" s="4"/>
      <c r="W184" s="4"/>
      <c r="X184" s="4"/>
      <c r="Y184" s="4"/>
      <c r="Z184" s="4"/>
    </row>
    <row r="185" spans="1:26">
      <c r="A185" s="2"/>
      <c r="B185" s="4"/>
      <c r="C185" s="4"/>
      <c r="D185" s="3"/>
      <c r="E185" s="2"/>
      <c r="F185" s="3"/>
      <c r="G185" s="2"/>
      <c r="H185" s="4"/>
      <c r="I185" s="2"/>
      <c r="J185" s="2"/>
      <c r="K185" s="4"/>
      <c r="L185" s="4"/>
      <c r="M185" s="4"/>
      <c r="N185" s="4"/>
      <c r="O185" s="4"/>
      <c r="P185" s="4"/>
      <c r="Q185" s="4"/>
      <c r="R185" s="4"/>
      <c r="S185" s="4"/>
      <c r="T185" s="4"/>
      <c r="U185" s="4"/>
      <c r="V185" s="4"/>
      <c r="W185" s="4"/>
      <c r="X185" s="4"/>
      <c r="Y185" s="4"/>
      <c r="Z185" s="4"/>
    </row>
    <row r="186" spans="1:26">
      <c r="A186" s="2"/>
      <c r="B186" s="4"/>
      <c r="C186" s="4"/>
      <c r="D186" s="3"/>
      <c r="E186" s="2"/>
      <c r="F186" s="3"/>
      <c r="G186" s="2"/>
      <c r="H186" s="4"/>
      <c r="I186" s="2"/>
      <c r="J186" s="2"/>
      <c r="K186" s="4"/>
      <c r="L186" s="4"/>
      <c r="M186" s="4"/>
      <c r="N186" s="4"/>
      <c r="O186" s="4"/>
      <c r="P186" s="4"/>
      <c r="Q186" s="4"/>
      <c r="R186" s="4"/>
      <c r="S186" s="4"/>
      <c r="T186" s="4"/>
      <c r="U186" s="4"/>
      <c r="V186" s="4"/>
      <c r="W186" s="4"/>
      <c r="X186" s="4"/>
      <c r="Y186" s="4"/>
      <c r="Z186" s="4"/>
    </row>
    <row r="187" spans="1:26">
      <c r="A187" s="2"/>
      <c r="B187" s="4"/>
      <c r="C187" s="4"/>
      <c r="D187" s="3"/>
      <c r="E187" s="2"/>
      <c r="F187" s="3"/>
      <c r="G187" s="2"/>
      <c r="H187" s="4"/>
      <c r="I187" s="2"/>
      <c r="J187" s="2"/>
      <c r="K187" s="4"/>
      <c r="L187" s="4"/>
      <c r="M187" s="4"/>
      <c r="N187" s="4"/>
      <c r="O187" s="4"/>
      <c r="P187" s="4"/>
      <c r="Q187" s="4"/>
      <c r="R187" s="4"/>
      <c r="S187" s="4"/>
      <c r="T187" s="4"/>
      <c r="U187" s="4"/>
      <c r="V187" s="4"/>
      <c r="W187" s="4"/>
      <c r="X187" s="4"/>
      <c r="Y187" s="4"/>
      <c r="Z187" s="4"/>
    </row>
    <row r="188" spans="1:26">
      <c r="A188" s="2"/>
      <c r="B188" s="4"/>
      <c r="C188" s="4"/>
      <c r="D188" s="3"/>
      <c r="E188" s="2"/>
      <c r="F188" s="3"/>
      <c r="G188" s="2"/>
      <c r="H188" s="4"/>
      <c r="I188" s="2"/>
      <c r="J188" s="2"/>
      <c r="K188" s="4"/>
      <c r="L188" s="4"/>
      <c r="M188" s="4"/>
      <c r="N188" s="4"/>
      <c r="O188" s="4"/>
      <c r="P188" s="4"/>
      <c r="Q188" s="4"/>
      <c r="R188" s="4"/>
      <c r="S188" s="4"/>
      <c r="T188" s="4"/>
      <c r="U188" s="4"/>
      <c r="V188" s="4"/>
      <c r="W188" s="4"/>
      <c r="X188" s="4"/>
      <c r="Y188" s="4"/>
      <c r="Z188" s="4"/>
    </row>
    <row r="189" spans="1:26">
      <c r="A189" s="2"/>
      <c r="B189" s="4"/>
      <c r="C189" s="4"/>
      <c r="D189" s="3"/>
      <c r="E189" s="2"/>
      <c r="F189" s="3"/>
      <c r="G189" s="2"/>
      <c r="H189" s="4"/>
      <c r="I189" s="2"/>
      <c r="J189" s="2"/>
      <c r="K189" s="4"/>
      <c r="L189" s="4"/>
      <c r="M189" s="4"/>
      <c r="N189" s="4"/>
      <c r="O189" s="4"/>
      <c r="P189" s="4"/>
      <c r="Q189" s="4"/>
      <c r="R189" s="4"/>
      <c r="S189" s="4"/>
      <c r="T189" s="4"/>
      <c r="U189" s="4"/>
      <c r="V189" s="4"/>
      <c r="W189" s="4"/>
      <c r="X189" s="4"/>
      <c r="Y189" s="4"/>
      <c r="Z189" s="4"/>
    </row>
    <row r="190" spans="1:26">
      <c r="A190" s="2"/>
      <c r="B190" s="4"/>
      <c r="C190" s="4"/>
      <c r="D190" s="3"/>
      <c r="E190" s="2"/>
      <c r="F190" s="3"/>
      <c r="G190" s="2"/>
      <c r="H190" s="4"/>
      <c r="I190" s="2"/>
      <c r="J190" s="2"/>
      <c r="K190" s="4"/>
      <c r="L190" s="4"/>
      <c r="M190" s="4"/>
      <c r="N190" s="4"/>
      <c r="O190" s="4"/>
      <c r="P190" s="4"/>
      <c r="Q190" s="4"/>
      <c r="R190" s="4"/>
      <c r="S190" s="4"/>
      <c r="T190" s="4"/>
      <c r="U190" s="4"/>
      <c r="V190" s="4"/>
      <c r="W190" s="4"/>
      <c r="X190" s="4"/>
      <c r="Y190" s="4"/>
      <c r="Z190" s="4"/>
    </row>
    <row r="191" spans="1:26">
      <c r="A191" s="2"/>
      <c r="B191" s="4"/>
      <c r="C191" s="4"/>
      <c r="D191" s="3"/>
      <c r="E191" s="2"/>
      <c r="F191" s="3"/>
      <c r="G191" s="2"/>
      <c r="H191" s="4"/>
      <c r="I191" s="2"/>
      <c r="J191" s="2"/>
      <c r="K191" s="4"/>
      <c r="L191" s="4"/>
      <c r="M191" s="4"/>
      <c r="N191" s="4"/>
      <c r="O191" s="4"/>
      <c r="P191" s="4"/>
      <c r="Q191" s="4"/>
      <c r="R191" s="4"/>
      <c r="S191" s="4"/>
      <c r="T191" s="4"/>
      <c r="U191" s="4"/>
      <c r="V191" s="4"/>
      <c r="W191" s="4"/>
      <c r="X191" s="4"/>
      <c r="Y191" s="4"/>
      <c r="Z191" s="4"/>
    </row>
    <row r="192" spans="1:26">
      <c r="A192" s="2"/>
      <c r="B192" s="4"/>
      <c r="C192" s="4"/>
      <c r="D192" s="3"/>
      <c r="E192" s="2"/>
      <c r="F192" s="3"/>
      <c r="G192" s="2"/>
      <c r="H192" s="4"/>
      <c r="I192" s="2"/>
      <c r="J192" s="2"/>
      <c r="K192" s="4"/>
      <c r="L192" s="4"/>
      <c r="M192" s="4"/>
      <c r="N192" s="4"/>
      <c r="O192" s="4"/>
      <c r="P192" s="4"/>
      <c r="Q192" s="4"/>
      <c r="R192" s="4"/>
      <c r="S192" s="4"/>
      <c r="T192" s="4"/>
      <c r="U192" s="4"/>
      <c r="V192" s="4"/>
      <c r="W192" s="4"/>
      <c r="X192" s="4"/>
      <c r="Y192" s="4"/>
      <c r="Z192" s="4"/>
    </row>
    <row r="193" spans="1:26">
      <c r="A193" s="2"/>
      <c r="B193" s="4"/>
      <c r="C193" s="4"/>
      <c r="D193" s="3"/>
      <c r="E193" s="2"/>
      <c r="F193" s="3"/>
      <c r="G193" s="2"/>
      <c r="H193" s="4"/>
      <c r="I193" s="2"/>
      <c r="J193" s="2"/>
      <c r="K193" s="4"/>
      <c r="L193" s="4"/>
      <c r="M193" s="4"/>
      <c r="N193" s="4"/>
      <c r="O193" s="4"/>
      <c r="P193" s="4"/>
      <c r="Q193" s="4"/>
      <c r="R193" s="4"/>
      <c r="S193" s="4"/>
      <c r="T193" s="4"/>
      <c r="U193" s="4"/>
      <c r="V193" s="4"/>
      <c r="W193" s="4"/>
      <c r="X193" s="4"/>
      <c r="Y193" s="4"/>
      <c r="Z193" s="4"/>
    </row>
    <row r="194" spans="1:26">
      <c r="A194" s="2"/>
      <c r="B194" s="4"/>
      <c r="C194" s="4"/>
      <c r="D194" s="3"/>
      <c r="E194" s="2"/>
      <c r="F194" s="3"/>
      <c r="G194" s="2"/>
      <c r="H194" s="4"/>
      <c r="I194" s="2"/>
      <c r="J194" s="2"/>
      <c r="K194" s="4"/>
      <c r="L194" s="4"/>
      <c r="M194" s="4"/>
      <c r="N194" s="4"/>
      <c r="O194" s="4"/>
      <c r="P194" s="4"/>
      <c r="Q194" s="4"/>
      <c r="R194" s="4"/>
      <c r="S194" s="4"/>
      <c r="T194" s="4"/>
      <c r="U194" s="4"/>
      <c r="V194" s="4"/>
      <c r="W194" s="4"/>
      <c r="X194" s="4"/>
      <c r="Y194" s="4"/>
      <c r="Z194" s="4"/>
    </row>
    <row r="195" spans="1:26">
      <c r="A195" s="2"/>
      <c r="B195" s="4"/>
      <c r="C195" s="4"/>
      <c r="D195" s="3"/>
      <c r="E195" s="2"/>
      <c r="F195" s="3"/>
      <c r="G195" s="2"/>
      <c r="H195" s="4"/>
      <c r="I195" s="2"/>
      <c r="J195" s="2"/>
      <c r="K195" s="4"/>
      <c r="L195" s="4"/>
      <c r="M195" s="4"/>
      <c r="N195" s="4"/>
      <c r="O195" s="4"/>
      <c r="P195" s="4"/>
      <c r="Q195" s="4"/>
      <c r="R195" s="4"/>
      <c r="S195" s="4"/>
      <c r="T195" s="4"/>
      <c r="U195" s="4"/>
      <c r="V195" s="4"/>
      <c r="W195" s="4"/>
      <c r="X195" s="4"/>
      <c r="Y195" s="4"/>
      <c r="Z195" s="4"/>
    </row>
    <row r="196" spans="1:26">
      <c r="A196" s="2"/>
      <c r="B196" s="4"/>
      <c r="C196" s="4"/>
      <c r="D196" s="3"/>
      <c r="E196" s="2"/>
      <c r="F196" s="3"/>
      <c r="G196" s="2"/>
      <c r="H196" s="4"/>
      <c r="I196" s="2"/>
      <c r="J196" s="2"/>
      <c r="K196" s="4"/>
      <c r="L196" s="4"/>
      <c r="M196" s="4"/>
      <c r="N196" s="4"/>
      <c r="O196" s="4"/>
      <c r="P196" s="4"/>
      <c r="Q196" s="4"/>
      <c r="R196" s="4"/>
      <c r="S196" s="4"/>
      <c r="T196" s="4"/>
      <c r="U196" s="4"/>
      <c r="V196" s="4"/>
      <c r="W196" s="4"/>
      <c r="X196" s="4"/>
      <c r="Y196" s="4"/>
      <c r="Z196" s="4"/>
    </row>
    <row r="197" spans="1:26">
      <c r="A197" s="2"/>
      <c r="B197" s="4"/>
      <c r="C197" s="4"/>
      <c r="D197" s="3"/>
      <c r="E197" s="2"/>
      <c r="F197" s="3"/>
      <c r="G197" s="2"/>
      <c r="H197" s="4"/>
      <c r="I197" s="2"/>
      <c r="J197" s="2"/>
      <c r="K197" s="4"/>
      <c r="L197" s="4"/>
      <c r="M197" s="4"/>
      <c r="N197" s="4"/>
      <c r="O197" s="4"/>
      <c r="P197" s="4"/>
      <c r="Q197" s="4"/>
      <c r="R197" s="4"/>
      <c r="S197" s="4"/>
      <c r="T197" s="4"/>
      <c r="U197" s="4"/>
      <c r="V197" s="4"/>
      <c r="W197" s="4"/>
      <c r="X197" s="4"/>
      <c r="Y197" s="4"/>
      <c r="Z197" s="4"/>
    </row>
    <row r="198" spans="1:26">
      <c r="A198" s="2"/>
      <c r="B198" s="4"/>
      <c r="C198" s="4"/>
      <c r="D198" s="3"/>
      <c r="E198" s="2"/>
      <c r="F198" s="3"/>
      <c r="G198" s="2"/>
      <c r="H198" s="4"/>
      <c r="I198" s="2"/>
      <c r="J198" s="2"/>
      <c r="K198" s="4"/>
      <c r="L198" s="4"/>
      <c r="M198" s="4"/>
      <c r="N198" s="4"/>
      <c r="O198" s="4"/>
      <c r="P198" s="4"/>
      <c r="Q198" s="4"/>
      <c r="R198" s="4"/>
      <c r="S198" s="4"/>
      <c r="T198" s="4"/>
      <c r="U198" s="4"/>
      <c r="V198" s="4"/>
      <c r="W198" s="4"/>
      <c r="X198" s="4"/>
      <c r="Y198" s="4"/>
      <c r="Z198" s="4"/>
    </row>
    <row r="199" spans="1:26">
      <c r="A199" s="2"/>
      <c r="B199" s="4"/>
      <c r="C199" s="4"/>
      <c r="D199" s="3"/>
      <c r="E199" s="2"/>
      <c r="F199" s="3"/>
      <c r="G199" s="2"/>
      <c r="H199" s="4"/>
      <c r="I199" s="2"/>
      <c r="J199" s="2"/>
      <c r="K199" s="4"/>
      <c r="L199" s="4"/>
      <c r="M199" s="4"/>
      <c r="N199" s="4"/>
      <c r="O199" s="4"/>
      <c r="P199" s="4"/>
      <c r="Q199" s="4"/>
      <c r="R199" s="4"/>
      <c r="S199" s="4"/>
      <c r="T199" s="4"/>
      <c r="U199" s="4"/>
      <c r="V199" s="4"/>
      <c r="W199" s="4"/>
      <c r="X199" s="4"/>
      <c r="Y199" s="4"/>
      <c r="Z199" s="4"/>
    </row>
    <row r="200" spans="1:26">
      <c r="A200" s="2"/>
      <c r="B200" s="4"/>
      <c r="C200" s="4"/>
      <c r="D200" s="3"/>
      <c r="E200" s="2"/>
      <c r="F200" s="3"/>
      <c r="G200" s="2"/>
      <c r="H200" s="4"/>
      <c r="I200" s="2"/>
      <c r="J200" s="2"/>
      <c r="K200" s="4"/>
      <c r="L200" s="4"/>
      <c r="M200" s="4"/>
      <c r="N200" s="4"/>
      <c r="O200" s="4"/>
      <c r="P200" s="4"/>
      <c r="Q200" s="4"/>
      <c r="R200" s="4"/>
      <c r="S200" s="4"/>
      <c r="T200" s="4"/>
      <c r="U200" s="4"/>
      <c r="V200" s="4"/>
      <c r="W200" s="4"/>
      <c r="X200" s="4"/>
      <c r="Y200" s="4"/>
      <c r="Z200" s="4"/>
    </row>
    <row r="201" spans="1:26">
      <c r="A201" s="2"/>
      <c r="B201" s="4"/>
      <c r="C201" s="4"/>
      <c r="D201" s="3"/>
      <c r="E201" s="2"/>
      <c r="F201" s="3"/>
      <c r="G201" s="2"/>
      <c r="H201" s="4"/>
      <c r="I201" s="2"/>
      <c r="J201" s="2"/>
      <c r="K201" s="4"/>
      <c r="L201" s="4"/>
      <c r="M201" s="4"/>
      <c r="N201" s="4"/>
      <c r="O201" s="4"/>
      <c r="P201" s="4"/>
      <c r="Q201" s="4"/>
      <c r="R201" s="4"/>
      <c r="S201" s="4"/>
      <c r="T201" s="4"/>
      <c r="U201" s="4"/>
      <c r="V201" s="4"/>
      <c r="W201" s="4"/>
      <c r="X201" s="4"/>
      <c r="Y201" s="4"/>
      <c r="Z201" s="4"/>
    </row>
    <row r="202" spans="1:26">
      <c r="A202" s="2"/>
      <c r="B202" s="4"/>
      <c r="C202" s="4"/>
      <c r="D202" s="3"/>
      <c r="E202" s="2"/>
      <c r="F202" s="3"/>
      <c r="G202" s="2"/>
      <c r="H202" s="4"/>
      <c r="I202" s="2"/>
      <c r="J202" s="2"/>
      <c r="K202" s="4"/>
      <c r="L202" s="4"/>
      <c r="M202" s="4"/>
      <c r="N202" s="4"/>
      <c r="O202" s="4"/>
      <c r="P202" s="4"/>
      <c r="Q202" s="4"/>
      <c r="R202" s="4"/>
      <c r="S202" s="4"/>
      <c r="T202" s="4"/>
      <c r="U202" s="4"/>
      <c r="V202" s="4"/>
      <c r="W202" s="4"/>
      <c r="X202" s="4"/>
      <c r="Y202" s="4"/>
      <c r="Z202" s="4"/>
    </row>
    <row r="203" spans="1:26">
      <c r="A203" s="2"/>
      <c r="B203" s="4"/>
      <c r="C203" s="4"/>
      <c r="D203" s="3"/>
      <c r="E203" s="2"/>
      <c r="F203" s="3"/>
      <c r="G203" s="2"/>
      <c r="H203" s="4"/>
      <c r="I203" s="2"/>
      <c r="J203" s="2"/>
      <c r="K203" s="4"/>
      <c r="L203" s="4"/>
      <c r="M203" s="4"/>
      <c r="N203" s="4"/>
      <c r="O203" s="4"/>
      <c r="P203" s="4"/>
      <c r="Q203" s="4"/>
      <c r="R203" s="4"/>
      <c r="S203" s="4"/>
      <c r="T203" s="4"/>
      <c r="U203" s="4"/>
      <c r="V203" s="4"/>
      <c r="W203" s="4"/>
      <c r="X203" s="4"/>
      <c r="Y203" s="4"/>
      <c r="Z203" s="4"/>
    </row>
    <row r="204" spans="1:26">
      <c r="A204" s="2"/>
      <c r="B204" s="4"/>
      <c r="C204" s="4"/>
      <c r="D204" s="3"/>
      <c r="E204" s="2"/>
      <c r="F204" s="3"/>
      <c r="G204" s="2"/>
      <c r="H204" s="4"/>
      <c r="I204" s="2"/>
      <c r="J204" s="2"/>
      <c r="K204" s="4"/>
      <c r="L204" s="4"/>
      <c r="M204" s="4"/>
      <c r="N204" s="4"/>
      <c r="O204" s="4"/>
      <c r="P204" s="4"/>
      <c r="Q204" s="4"/>
      <c r="R204" s="4"/>
      <c r="S204" s="4"/>
      <c r="T204" s="4"/>
      <c r="U204" s="4"/>
      <c r="V204" s="4"/>
      <c r="W204" s="4"/>
      <c r="X204" s="4"/>
      <c r="Y204" s="4"/>
      <c r="Z204" s="4"/>
    </row>
    <row r="205" spans="1:26">
      <c r="A205" s="2"/>
      <c r="B205" s="4"/>
      <c r="C205" s="4"/>
      <c r="D205" s="3"/>
      <c r="E205" s="2"/>
      <c r="F205" s="3"/>
      <c r="G205" s="2"/>
      <c r="H205" s="4"/>
      <c r="I205" s="2"/>
      <c r="J205" s="2"/>
      <c r="K205" s="4"/>
      <c r="L205" s="4"/>
      <c r="M205" s="4"/>
      <c r="N205" s="4"/>
      <c r="O205" s="4"/>
      <c r="P205" s="4"/>
      <c r="Q205" s="4"/>
      <c r="R205" s="4"/>
      <c r="S205" s="4"/>
      <c r="T205" s="4"/>
      <c r="U205" s="4"/>
      <c r="V205" s="4"/>
      <c r="W205" s="4"/>
      <c r="X205" s="4"/>
      <c r="Y205" s="4"/>
      <c r="Z205" s="4"/>
    </row>
    <row r="206" spans="1:26">
      <c r="A206" s="2"/>
      <c r="B206" s="4"/>
      <c r="C206" s="4"/>
      <c r="D206" s="3"/>
      <c r="E206" s="2"/>
      <c r="F206" s="3"/>
      <c r="G206" s="2"/>
      <c r="H206" s="4"/>
      <c r="I206" s="2"/>
      <c r="J206" s="2"/>
      <c r="K206" s="4"/>
      <c r="L206" s="4"/>
      <c r="M206" s="4"/>
      <c r="N206" s="4"/>
      <c r="O206" s="4"/>
      <c r="P206" s="4"/>
      <c r="Q206" s="4"/>
      <c r="R206" s="4"/>
      <c r="S206" s="4"/>
      <c r="T206" s="4"/>
      <c r="U206" s="4"/>
      <c r="V206" s="4"/>
      <c r="W206" s="4"/>
      <c r="X206" s="4"/>
      <c r="Y206" s="4"/>
      <c r="Z206" s="4"/>
    </row>
    <row r="207" spans="1:26">
      <c r="A207" s="2"/>
      <c r="B207" s="4"/>
      <c r="C207" s="4"/>
      <c r="D207" s="3"/>
      <c r="E207" s="2"/>
      <c r="F207" s="3"/>
      <c r="G207" s="2"/>
      <c r="H207" s="4"/>
      <c r="I207" s="2"/>
      <c r="J207" s="2"/>
      <c r="K207" s="4"/>
      <c r="L207" s="4"/>
      <c r="M207" s="4"/>
      <c r="N207" s="4"/>
      <c r="O207" s="4"/>
      <c r="P207" s="4"/>
      <c r="Q207" s="4"/>
      <c r="R207" s="4"/>
      <c r="S207" s="4"/>
      <c r="T207" s="4"/>
      <c r="U207" s="4"/>
      <c r="V207" s="4"/>
      <c r="W207" s="4"/>
      <c r="X207" s="4"/>
      <c r="Y207" s="4"/>
      <c r="Z207" s="4"/>
    </row>
    <row r="208" spans="1:26">
      <c r="A208" s="2"/>
      <c r="B208" s="4"/>
      <c r="C208" s="4"/>
      <c r="D208" s="3"/>
      <c r="E208" s="2"/>
      <c r="F208" s="3"/>
      <c r="G208" s="2"/>
      <c r="H208" s="4"/>
      <c r="I208" s="2"/>
      <c r="J208" s="2"/>
      <c r="K208" s="4"/>
      <c r="L208" s="4"/>
      <c r="M208" s="4"/>
      <c r="N208" s="4"/>
      <c r="O208" s="4"/>
      <c r="P208" s="4"/>
      <c r="Q208" s="4"/>
      <c r="R208" s="4"/>
      <c r="S208" s="4"/>
      <c r="T208" s="4"/>
      <c r="U208" s="4"/>
      <c r="V208" s="4"/>
      <c r="W208" s="4"/>
      <c r="X208" s="4"/>
      <c r="Y208" s="4"/>
      <c r="Z208" s="4"/>
    </row>
    <row r="209" spans="1:26">
      <c r="A209" s="2"/>
      <c r="B209" s="4"/>
      <c r="C209" s="4"/>
      <c r="D209" s="3"/>
      <c r="E209" s="2"/>
      <c r="F209" s="3"/>
      <c r="G209" s="2"/>
      <c r="H209" s="4"/>
      <c r="I209" s="2"/>
      <c r="J209" s="2"/>
      <c r="K209" s="4"/>
      <c r="L209" s="4"/>
      <c r="M209" s="4"/>
      <c r="N209" s="4"/>
      <c r="O209" s="4"/>
      <c r="P209" s="4"/>
      <c r="Q209" s="4"/>
      <c r="R209" s="4"/>
      <c r="S209" s="4"/>
      <c r="T209" s="4"/>
      <c r="U209" s="4"/>
      <c r="V209" s="4"/>
      <c r="W209" s="4"/>
      <c r="X209" s="4"/>
      <c r="Y209" s="4"/>
      <c r="Z209" s="4"/>
    </row>
    <row r="210" spans="1:26">
      <c r="A210" s="2"/>
      <c r="B210" s="4"/>
      <c r="C210" s="4"/>
      <c r="D210" s="3"/>
      <c r="E210" s="2"/>
      <c r="F210" s="3"/>
      <c r="G210" s="2"/>
      <c r="H210" s="4"/>
      <c r="I210" s="2"/>
      <c r="J210" s="2"/>
      <c r="K210" s="4"/>
      <c r="L210" s="4"/>
      <c r="M210" s="4"/>
      <c r="N210" s="4"/>
      <c r="O210" s="4"/>
      <c r="P210" s="4"/>
      <c r="Q210" s="4"/>
      <c r="R210" s="4"/>
      <c r="S210" s="4"/>
      <c r="T210" s="4"/>
      <c r="U210" s="4"/>
      <c r="V210" s="4"/>
      <c r="W210" s="4"/>
      <c r="X210" s="4"/>
      <c r="Y210" s="4"/>
      <c r="Z210" s="4"/>
    </row>
    <row r="211" spans="1:26">
      <c r="A211" s="2"/>
      <c r="B211" s="4"/>
      <c r="C211" s="4"/>
      <c r="D211" s="3"/>
      <c r="E211" s="2"/>
      <c r="F211" s="3"/>
      <c r="G211" s="2"/>
      <c r="H211" s="4"/>
      <c r="I211" s="2"/>
      <c r="J211" s="2"/>
      <c r="K211" s="4"/>
      <c r="L211" s="4"/>
      <c r="M211" s="4"/>
      <c r="N211" s="4"/>
      <c r="O211" s="4"/>
      <c r="P211" s="4"/>
      <c r="Q211" s="4"/>
      <c r="R211" s="4"/>
      <c r="S211" s="4"/>
      <c r="T211" s="4"/>
      <c r="U211" s="4"/>
      <c r="V211" s="4"/>
      <c r="W211" s="4"/>
      <c r="X211" s="4"/>
      <c r="Y211" s="4"/>
      <c r="Z211" s="4"/>
    </row>
    <row r="212" spans="1:26">
      <c r="A212" s="2"/>
      <c r="B212" s="4"/>
      <c r="C212" s="4"/>
      <c r="D212" s="3"/>
      <c r="E212" s="2"/>
      <c r="F212" s="3"/>
      <c r="G212" s="2"/>
      <c r="H212" s="4"/>
      <c r="I212" s="2"/>
      <c r="J212" s="2"/>
      <c r="K212" s="4"/>
      <c r="L212" s="4"/>
      <c r="M212" s="4"/>
      <c r="N212" s="4"/>
      <c r="O212" s="4"/>
      <c r="P212" s="4"/>
      <c r="Q212" s="4"/>
      <c r="R212" s="4"/>
      <c r="S212" s="4"/>
      <c r="T212" s="4"/>
      <c r="U212" s="4"/>
      <c r="V212" s="4"/>
      <c r="W212" s="4"/>
      <c r="X212" s="4"/>
      <c r="Y212" s="4"/>
      <c r="Z212" s="4"/>
    </row>
    <row r="213" spans="1:26">
      <c r="A213" s="2"/>
      <c r="B213" s="4"/>
      <c r="C213" s="4"/>
      <c r="D213" s="3"/>
      <c r="E213" s="2"/>
      <c r="F213" s="3"/>
      <c r="G213" s="2"/>
      <c r="H213" s="4"/>
      <c r="I213" s="2"/>
      <c r="J213" s="2"/>
      <c r="K213" s="4"/>
      <c r="L213" s="4"/>
      <c r="M213" s="4"/>
      <c r="N213" s="4"/>
      <c r="O213" s="4"/>
      <c r="P213" s="4"/>
      <c r="Q213" s="4"/>
      <c r="R213" s="4"/>
      <c r="S213" s="4"/>
      <c r="T213" s="4"/>
      <c r="U213" s="4"/>
      <c r="V213" s="4"/>
      <c r="W213" s="4"/>
      <c r="X213" s="4"/>
      <c r="Y213" s="4"/>
      <c r="Z213" s="4"/>
    </row>
    <row r="214" spans="1:26">
      <c r="A214" s="2"/>
      <c r="B214" s="4"/>
      <c r="C214" s="4"/>
      <c r="D214" s="3"/>
      <c r="E214" s="2"/>
      <c r="F214" s="3"/>
      <c r="G214" s="2"/>
      <c r="H214" s="4"/>
      <c r="I214" s="2"/>
      <c r="J214" s="2"/>
      <c r="K214" s="4"/>
      <c r="L214" s="4"/>
      <c r="M214" s="4"/>
      <c r="N214" s="4"/>
      <c r="O214" s="4"/>
      <c r="P214" s="4"/>
      <c r="Q214" s="4"/>
      <c r="R214" s="4"/>
      <c r="S214" s="4"/>
      <c r="T214" s="4"/>
      <c r="U214" s="4"/>
      <c r="V214" s="4"/>
      <c r="W214" s="4"/>
      <c r="X214" s="4"/>
      <c r="Y214" s="4"/>
      <c r="Z214" s="4"/>
    </row>
    <row r="215" spans="1:26">
      <c r="A215" s="2"/>
      <c r="B215" s="4"/>
      <c r="C215" s="4"/>
      <c r="D215" s="3"/>
      <c r="E215" s="2"/>
      <c r="F215" s="3"/>
      <c r="G215" s="2"/>
      <c r="H215" s="4"/>
      <c r="I215" s="2"/>
      <c r="J215" s="2"/>
      <c r="K215" s="4"/>
      <c r="L215" s="4"/>
      <c r="M215" s="4"/>
      <c r="N215" s="4"/>
      <c r="O215" s="4"/>
      <c r="P215" s="4"/>
      <c r="Q215" s="4"/>
      <c r="R215" s="4"/>
      <c r="S215" s="4"/>
      <c r="T215" s="4"/>
      <c r="U215" s="4"/>
      <c r="V215" s="4"/>
      <c r="W215" s="4"/>
      <c r="X215" s="4"/>
      <c r="Y215" s="4"/>
      <c r="Z215" s="4"/>
    </row>
    <row r="216" spans="1:26">
      <c r="A216" s="2"/>
      <c r="B216" s="4"/>
      <c r="C216" s="4"/>
      <c r="D216" s="3"/>
      <c r="E216" s="2"/>
      <c r="F216" s="3"/>
      <c r="G216" s="2"/>
      <c r="H216" s="4"/>
      <c r="I216" s="2"/>
      <c r="J216" s="2"/>
      <c r="K216" s="4"/>
      <c r="L216" s="4"/>
      <c r="M216" s="4"/>
      <c r="N216" s="4"/>
      <c r="O216" s="4"/>
      <c r="P216" s="4"/>
      <c r="Q216" s="4"/>
      <c r="R216" s="4"/>
      <c r="S216" s="4"/>
      <c r="T216" s="4"/>
      <c r="U216" s="4"/>
      <c r="V216" s="4"/>
      <c r="W216" s="4"/>
      <c r="X216" s="4"/>
      <c r="Y216" s="4"/>
      <c r="Z216" s="4"/>
    </row>
    <row r="217" spans="1:26">
      <c r="A217" s="2"/>
      <c r="B217" s="4"/>
      <c r="C217" s="4"/>
      <c r="D217" s="3"/>
      <c r="E217" s="2"/>
      <c r="F217" s="3"/>
      <c r="G217" s="2"/>
      <c r="H217" s="4"/>
      <c r="I217" s="2"/>
      <c r="J217" s="2"/>
      <c r="K217" s="4"/>
      <c r="L217" s="4"/>
      <c r="M217" s="4"/>
      <c r="N217" s="4"/>
      <c r="O217" s="4"/>
      <c r="P217" s="4"/>
      <c r="Q217" s="4"/>
      <c r="R217" s="4"/>
      <c r="S217" s="4"/>
      <c r="T217" s="4"/>
      <c r="U217" s="4"/>
      <c r="V217" s="4"/>
      <c r="W217" s="4"/>
      <c r="X217" s="4"/>
      <c r="Y217" s="4"/>
      <c r="Z217" s="4"/>
    </row>
    <row r="218" spans="1:26">
      <c r="A218" s="2"/>
      <c r="B218" s="4"/>
      <c r="C218" s="4"/>
      <c r="D218" s="3"/>
      <c r="E218" s="2"/>
      <c r="F218" s="3"/>
      <c r="G218" s="2"/>
      <c r="H218" s="4"/>
      <c r="I218" s="2"/>
      <c r="J218" s="2"/>
      <c r="K218" s="4"/>
      <c r="L218" s="4"/>
      <c r="M218" s="4"/>
      <c r="N218" s="4"/>
      <c r="O218" s="4"/>
      <c r="P218" s="4"/>
      <c r="Q218" s="4"/>
      <c r="R218" s="4"/>
      <c r="S218" s="4"/>
      <c r="T218" s="4"/>
      <c r="U218" s="4"/>
      <c r="V218" s="4"/>
      <c r="W218" s="4"/>
      <c r="X218" s="4"/>
      <c r="Y218" s="4"/>
      <c r="Z218" s="4"/>
    </row>
    <row r="219" spans="1:26">
      <c r="A219" s="2"/>
      <c r="B219" s="4"/>
      <c r="C219" s="4"/>
      <c r="D219" s="3"/>
      <c r="E219" s="2"/>
      <c r="F219" s="3"/>
      <c r="G219" s="2"/>
      <c r="H219" s="4"/>
      <c r="I219" s="2"/>
      <c r="J219" s="2"/>
      <c r="K219" s="4"/>
      <c r="L219" s="4"/>
      <c r="M219" s="4"/>
      <c r="N219" s="4"/>
      <c r="O219" s="4"/>
      <c r="P219" s="4"/>
      <c r="Q219" s="4"/>
      <c r="R219" s="4"/>
      <c r="S219" s="4"/>
      <c r="T219" s="4"/>
      <c r="U219" s="4"/>
      <c r="V219" s="4"/>
      <c r="W219" s="4"/>
      <c r="X219" s="4"/>
      <c r="Y219" s="4"/>
      <c r="Z219" s="4"/>
    </row>
    <row r="220" spans="1:26">
      <c r="A220" s="2"/>
      <c r="B220" s="4"/>
      <c r="C220" s="4"/>
      <c r="D220" s="3"/>
      <c r="E220" s="2"/>
      <c r="F220" s="3"/>
      <c r="G220" s="2"/>
      <c r="H220" s="4"/>
      <c r="I220" s="2"/>
      <c r="J220" s="2"/>
      <c r="K220" s="4"/>
      <c r="L220" s="4"/>
      <c r="M220" s="4"/>
      <c r="N220" s="4"/>
      <c r="O220" s="4"/>
      <c r="P220" s="4"/>
      <c r="Q220" s="4"/>
      <c r="R220" s="4"/>
      <c r="S220" s="4"/>
      <c r="T220" s="4"/>
      <c r="U220" s="4"/>
      <c r="V220" s="4"/>
      <c r="W220" s="4"/>
      <c r="X220" s="4"/>
      <c r="Y220" s="4"/>
      <c r="Z220" s="4"/>
    </row>
    <row r="221" spans="1:26">
      <c r="A221" s="2"/>
      <c r="B221" s="4"/>
      <c r="C221" s="4"/>
      <c r="D221" s="3"/>
      <c r="E221" s="2"/>
      <c r="F221" s="3"/>
      <c r="G221" s="2"/>
      <c r="H221" s="4"/>
      <c r="I221" s="2"/>
      <c r="J221" s="2"/>
      <c r="K221" s="4"/>
      <c r="L221" s="4"/>
      <c r="M221" s="4"/>
      <c r="N221" s="4"/>
      <c r="O221" s="4"/>
      <c r="P221" s="4"/>
      <c r="Q221" s="4"/>
      <c r="R221" s="4"/>
      <c r="S221" s="4"/>
      <c r="T221" s="4"/>
      <c r="U221" s="4"/>
      <c r="V221" s="4"/>
      <c r="W221" s="4"/>
      <c r="X221" s="4"/>
      <c r="Y221" s="4"/>
      <c r="Z221" s="4"/>
    </row>
    <row r="222" spans="1:26">
      <c r="A222" s="2"/>
      <c r="B222" s="4"/>
      <c r="C222" s="4"/>
      <c r="D222" s="3"/>
      <c r="E222" s="2"/>
      <c r="F222" s="3"/>
      <c r="G222" s="2"/>
      <c r="H222" s="4"/>
      <c r="I222" s="2"/>
      <c r="J222" s="2"/>
      <c r="K222" s="4"/>
      <c r="L222" s="4"/>
      <c r="M222" s="4"/>
      <c r="N222" s="4"/>
      <c r="O222" s="4"/>
      <c r="P222" s="4"/>
      <c r="Q222" s="4"/>
      <c r="R222" s="4"/>
      <c r="S222" s="4"/>
      <c r="T222" s="4"/>
      <c r="U222" s="4"/>
      <c r="V222" s="4"/>
      <c r="W222" s="4"/>
      <c r="X222" s="4"/>
      <c r="Y222" s="4"/>
      <c r="Z222" s="4"/>
    </row>
    <row r="223" spans="1:26">
      <c r="A223" s="2"/>
      <c r="B223" s="4"/>
      <c r="C223" s="4"/>
      <c r="D223" s="3"/>
      <c r="E223" s="2"/>
      <c r="F223" s="3"/>
      <c r="G223" s="2"/>
      <c r="H223" s="4"/>
      <c r="I223" s="2"/>
      <c r="J223" s="2"/>
      <c r="K223" s="4"/>
      <c r="L223" s="4"/>
      <c r="M223" s="4"/>
      <c r="N223" s="4"/>
      <c r="O223" s="4"/>
      <c r="P223" s="4"/>
      <c r="Q223" s="4"/>
      <c r="R223" s="4"/>
      <c r="S223" s="4"/>
      <c r="T223" s="4"/>
      <c r="U223" s="4"/>
      <c r="V223" s="4"/>
      <c r="W223" s="4"/>
      <c r="X223" s="4"/>
      <c r="Y223" s="4"/>
      <c r="Z223" s="4"/>
    </row>
    <row r="224" spans="1:26">
      <c r="A224" s="2"/>
      <c r="B224" s="4"/>
      <c r="C224" s="4"/>
      <c r="D224" s="3"/>
      <c r="E224" s="2"/>
      <c r="F224" s="3"/>
      <c r="G224" s="2"/>
      <c r="H224" s="4"/>
      <c r="I224" s="2"/>
      <c r="J224" s="2"/>
      <c r="K224" s="4"/>
      <c r="L224" s="4"/>
      <c r="M224" s="4"/>
      <c r="N224" s="4"/>
      <c r="O224" s="4"/>
      <c r="P224" s="4"/>
      <c r="Q224" s="4"/>
      <c r="R224" s="4"/>
      <c r="S224" s="4"/>
      <c r="T224" s="4"/>
      <c r="U224" s="4"/>
      <c r="V224" s="4"/>
      <c r="W224" s="4"/>
      <c r="X224" s="4"/>
      <c r="Y224" s="4"/>
      <c r="Z224" s="4"/>
    </row>
    <row r="225" spans="1:26">
      <c r="A225" s="2"/>
      <c r="B225" s="4"/>
      <c r="C225" s="4"/>
      <c r="D225" s="3"/>
      <c r="E225" s="2"/>
      <c r="F225" s="3"/>
      <c r="G225" s="2"/>
      <c r="H225" s="4"/>
      <c r="I225" s="2"/>
      <c r="J225" s="2"/>
      <c r="K225" s="4"/>
      <c r="L225" s="4"/>
      <c r="M225" s="4"/>
      <c r="N225" s="4"/>
      <c r="O225" s="4"/>
      <c r="P225" s="4"/>
      <c r="Q225" s="4"/>
      <c r="R225" s="4"/>
      <c r="S225" s="4"/>
      <c r="T225" s="4"/>
      <c r="U225" s="4"/>
      <c r="V225" s="4"/>
      <c r="W225" s="4"/>
      <c r="X225" s="4"/>
      <c r="Y225" s="4"/>
      <c r="Z225" s="4"/>
    </row>
    <row r="226" spans="1:26">
      <c r="A226" s="2"/>
      <c r="B226" s="4"/>
      <c r="C226" s="4"/>
      <c r="D226" s="3"/>
      <c r="E226" s="2"/>
      <c r="F226" s="3"/>
      <c r="G226" s="2"/>
      <c r="H226" s="4"/>
      <c r="I226" s="2"/>
      <c r="J226" s="2"/>
      <c r="K226" s="4"/>
      <c r="L226" s="4"/>
      <c r="M226" s="4"/>
      <c r="N226" s="4"/>
      <c r="O226" s="4"/>
      <c r="P226" s="4"/>
      <c r="Q226" s="4"/>
      <c r="R226" s="4"/>
      <c r="S226" s="4"/>
      <c r="T226" s="4"/>
      <c r="U226" s="4"/>
      <c r="V226" s="4"/>
      <c r="W226" s="4"/>
      <c r="X226" s="4"/>
      <c r="Y226" s="4"/>
      <c r="Z226" s="4"/>
    </row>
    <row r="227" spans="1:26">
      <c r="A227" s="2"/>
      <c r="B227" s="4"/>
      <c r="C227" s="4"/>
      <c r="D227" s="3"/>
      <c r="E227" s="2"/>
      <c r="F227" s="3"/>
      <c r="G227" s="2"/>
      <c r="H227" s="4"/>
      <c r="I227" s="2"/>
      <c r="J227" s="2"/>
      <c r="K227" s="4"/>
      <c r="L227" s="4"/>
      <c r="M227" s="4"/>
      <c r="N227" s="4"/>
      <c r="O227" s="4"/>
      <c r="P227" s="4"/>
      <c r="Q227" s="4"/>
      <c r="R227" s="4"/>
      <c r="S227" s="4"/>
      <c r="T227" s="4"/>
      <c r="U227" s="4"/>
      <c r="V227" s="4"/>
      <c r="W227" s="4"/>
      <c r="X227" s="4"/>
      <c r="Y227" s="4"/>
      <c r="Z227" s="4"/>
    </row>
    <row r="228" spans="1:26">
      <c r="A228" s="2"/>
      <c r="B228" s="4"/>
      <c r="C228" s="4"/>
      <c r="D228" s="3"/>
      <c r="E228" s="2"/>
      <c r="F228" s="3"/>
      <c r="G228" s="2"/>
      <c r="H228" s="4"/>
      <c r="I228" s="2"/>
      <c r="J228" s="2"/>
      <c r="K228" s="4"/>
      <c r="L228" s="4"/>
      <c r="M228" s="4"/>
      <c r="N228" s="4"/>
      <c r="O228" s="4"/>
      <c r="P228" s="4"/>
      <c r="Q228" s="4"/>
      <c r="R228" s="4"/>
      <c r="S228" s="4"/>
      <c r="T228" s="4"/>
      <c r="U228" s="4"/>
      <c r="V228" s="4"/>
      <c r="W228" s="4"/>
      <c r="X228" s="4"/>
      <c r="Y228" s="4"/>
      <c r="Z228" s="4"/>
    </row>
    <row r="229" spans="1:26">
      <c r="A229" s="2"/>
      <c r="B229" s="4"/>
      <c r="C229" s="4"/>
      <c r="D229" s="3"/>
      <c r="E229" s="2"/>
      <c r="F229" s="3"/>
      <c r="G229" s="2"/>
      <c r="H229" s="4"/>
      <c r="I229" s="2"/>
      <c r="J229" s="2"/>
      <c r="K229" s="4"/>
      <c r="L229" s="4"/>
      <c r="M229" s="4"/>
      <c r="N229" s="4"/>
      <c r="O229" s="4"/>
      <c r="P229" s="4"/>
      <c r="Q229" s="4"/>
      <c r="R229" s="4"/>
      <c r="S229" s="4"/>
      <c r="T229" s="4"/>
      <c r="U229" s="4"/>
      <c r="V229" s="4"/>
      <c r="W229" s="4"/>
      <c r="X229" s="4"/>
      <c r="Y229" s="4"/>
      <c r="Z229" s="4"/>
    </row>
    <row r="230" spans="1:26">
      <c r="A230" s="2"/>
      <c r="B230" s="4"/>
      <c r="C230" s="4"/>
      <c r="D230" s="3"/>
      <c r="E230" s="2"/>
      <c r="F230" s="3"/>
      <c r="G230" s="2"/>
      <c r="H230" s="4"/>
      <c r="I230" s="2"/>
      <c r="J230" s="2"/>
      <c r="K230" s="4"/>
      <c r="L230" s="4"/>
      <c r="M230" s="4"/>
      <c r="N230" s="4"/>
      <c r="O230" s="4"/>
      <c r="P230" s="4"/>
      <c r="Q230" s="4"/>
      <c r="R230" s="4"/>
      <c r="S230" s="4"/>
      <c r="T230" s="4"/>
      <c r="U230" s="4"/>
      <c r="V230" s="4"/>
      <c r="W230" s="4"/>
      <c r="X230" s="4"/>
      <c r="Y230" s="4"/>
      <c r="Z230" s="4"/>
    </row>
    <row r="231" spans="1:26">
      <c r="A231" s="2"/>
      <c r="B231" s="4"/>
      <c r="C231" s="4"/>
      <c r="D231" s="3"/>
      <c r="E231" s="2"/>
      <c r="F231" s="3"/>
      <c r="G231" s="2"/>
      <c r="H231" s="4"/>
      <c r="I231" s="2"/>
      <c r="J231" s="2"/>
      <c r="K231" s="4"/>
      <c r="L231" s="4"/>
      <c r="M231" s="4"/>
      <c r="N231" s="4"/>
      <c r="O231" s="4"/>
      <c r="P231" s="4"/>
      <c r="Q231" s="4"/>
      <c r="R231" s="4"/>
      <c r="S231" s="4"/>
      <c r="T231" s="4"/>
      <c r="U231" s="4"/>
      <c r="V231" s="4"/>
      <c r="W231" s="4"/>
      <c r="X231" s="4"/>
      <c r="Y231" s="4"/>
      <c r="Z231" s="4"/>
    </row>
    <row r="232" spans="1:26">
      <c r="A232" s="2"/>
      <c r="B232" s="4"/>
      <c r="C232" s="4"/>
      <c r="D232" s="3"/>
      <c r="E232" s="2"/>
      <c r="F232" s="3"/>
      <c r="G232" s="2"/>
      <c r="H232" s="4"/>
      <c r="I232" s="2"/>
      <c r="J232" s="2"/>
      <c r="K232" s="4"/>
      <c r="L232" s="4"/>
      <c r="M232" s="4"/>
      <c r="N232" s="4"/>
      <c r="O232" s="4"/>
      <c r="P232" s="4"/>
      <c r="Q232" s="4"/>
      <c r="R232" s="4"/>
      <c r="S232" s="4"/>
      <c r="T232" s="4"/>
      <c r="U232" s="4"/>
      <c r="V232" s="4"/>
      <c r="W232" s="4"/>
      <c r="X232" s="4"/>
      <c r="Y232" s="4"/>
      <c r="Z232" s="4"/>
    </row>
    <row r="233" spans="1:26">
      <c r="A233" s="2"/>
      <c r="B233" s="4"/>
      <c r="C233" s="4"/>
      <c r="D233" s="3"/>
      <c r="E233" s="2"/>
      <c r="F233" s="3"/>
      <c r="G233" s="2"/>
      <c r="H233" s="4"/>
      <c r="I233" s="2"/>
      <c r="J233" s="2"/>
      <c r="K233" s="4"/>
      <c r="L233" s="4"/>
      <c r="M233" s="4"/>
      <c r="N233" s="4"/>
      <c r="O233" s="4"/>
      <c r="P233" s="4"/>
      <c r="Q233" s="4"/>
      <c r="R233" s="4"/>
      <c r="S233" s="4"/>
      <c r="T233" s="4"/>
      <c r="U233" s="4"/>
      <c r="V233" s="4"/>
      <c r="W233" s="4"/>
      <c r="X233" s="4"/>
      <c r="Y233" s="4"/>
      <c r="Z233" s="4"/>
    </row>
    <row r="234" spans="1:26">
      <c r="A234" s="2"/>
      <c r="B234" s="4"/>
      <c r="C234" s="4"/>
      <c r="D234" s="3"/>
      <c r="E234" s="2"/>
      <c r="F234" s="3"/>
      <c r="G234" s="2"/>
      <c r="H234" s="4"/>
      <c r="I234" s="2"/>
      <c r="J234" s="2"/>
      <c r="K234" s="4"/>
      <c r="L234" s="4"/>
      <c r="M234" s="4"/>
      <c r="N234" s="4"/>
      <c r="O234" s="4"/>
      <c r="P234" s="4"/>
      <c r="Q234" s="4"/>
      <c r="R234" s="4"/>
      <c r="S234" s="4"/>
      <c r="T234" s="4"/>
      <c r="U234" s="4"/>
      <c r="V234" s="4"/>
      <c r="W234" s="4"/>
      <c r="X234" s="4"/>
      <c r="Y234" s="4"/>
      <c r="Z234" s="4"/>
    </row>
    <row r="235" spans="1:26">
      <c r="A235" s="2"/>
      <c r="B235" s="4"/>
      <c r="C235" s="4"/>
      <c r="D235" s="3"/>
      <c r="E235" s="2"/>
      <c r="F235" s="3"/>
      <c r="G235" s="2"/>
      <c r="H235" s="4"/>
      <c r="I235" s="2"/>
      <c r="J235" s="2"/>
      <c r="K235" s="4"/>
      <c r="L235" s="4"/>
      <c r="M235" s="4"/>
      <c r="N235" s="4"/>
      <c r="O235" s="4"/>
      <c r="P235" s="4"/>
      <c r="Q235" s="4"/>
      <c r="R235" s="4"/>
      <c r="S235" s="4"/>
      <c r="T235" s="4"/>
      <c r="U235" s="4"/>
      <c r="V235" s="4"/>
      <c r="W235" s="4"/>
      <c r="X235" s="4"/>
      <c r="Y235" s="4"/>
      <c r="Z235" s="4"/>
    </row>
    <row r="236" spans="1:26">
      <c r="A236" s="2"/>
      <c r="B236" s="4"/>
      <c r="C236" s="4"/>
      <c r="D236" s="3"/>
      <c r="E236" s="2"/>
      <c r="F236" s="3"/>
      <c r="G236" s="2"/>
      <c r="H236" s="4"/>
      <c r="I236" s="2"/>
      <c r="J236" s="2"/>
      <c r="K236" s="4"/>
      <c r="L236" s="4"/>
      <c r="M236" s="4"/>
      <c r="N236" s="4"/>
      <c r="O236" s="4"/>
      <c r="P236" s="4"/>
      <c r="Q236" s="4"/>
      <c r="R236" s="4"/>
      <c r="S236" s="4"/>
      <c r="T236" s="4"/>
      <c r="U236" s="4"/>
      <c r="V236" s="4"/>
      <c r="W236" s="4"/>
      <c r="X236" s="4"/>
      <c r="Y236" s="4"/>
      <c r="Z236" s="4"/>
    </row>
    <row r="237" spans="1:26">
      <c r="A237" s="2"/>
      <c r="B237" s="4"/>
      <c r="C237" s="4"/>
      <c r="D237" s="3"/>
      <c r="E237" s="2"/>
      <c r="F237" s="3"/>
      <c r="G237" s="2"/>
      <c r="H237" s="4"/>
      <c r="I237" s="2"/>
      <c r="J237" s="2"/>
      <c r="K237" s="4"/>
      <c r="L237" s="4"/>
      <c r="M237" s="4"/>
      <c r="N237" s="4"/>
      <c r="O237" s="4"/>
      <c r="P237" s="4"/>
      <c r="Q237" s="4"/>
      <c r="R237" s="4"/>
      <c r="S237" s="4"/>
      <c r="T237" s="4"/>
      <c r="U237" s="4"/>
      <c r="V237" s="4"/>
      <c r="W237" s="4"/>
      <c r="X237" s="4"/>
      <c r="Y237" s="4"/>
      <c r="Z237" s="4"/>
    </row>
    <row r="238" spans="1:26">
      <c r="A238" s="2"/>
      <c r="B238" s="4"/>
      <c r="C238" s="4"/>
      <c r="D238" s="3"/>
      <c r="E238" s="2"/>
      <c r="F238" s="3"/>
      <c r="G238" s="2"/>
      <c r="H238" s="4"/>
      <c r="I238" s="2"/>
      <c r="J238" s="2"/>
      <c r="K238" s="4"/>
      <c r="L238" s="4"/>
      <c r="M238" s="4"/>
      <c r="N238" s="4"/>
      <c r="O238" s="4"/>
      <c r="P238" s="4"/>
      <c r="Q238" s="4"/>
      <c r="R238" s="4"/>
      <c r="S238" s="4"/>
      <c r="T238" s="4"/>
      <c r="U238" s="4"/>
      <c r="V238" s="4"/>
      <c r="W238" s="4"/>
      <c r="X238" s="4"/>
      <c r="Y238" s="4"/>
      <c r="Z238" s="4"/>
    </row>
    <row r="239" spans="1:26">
      <c r="A239" s="2"/>
      <c r="B239" s="4"/>
      <c r="C239" s="4"/>
      <c r="D239" s="3"/>
      <c r="E239" s="2"/>
      <c r="F239" s="3"/>
      <c r="G239" s="2"/>
      <c r="H239" s="4"/>
      <c r="I239" s="2"/>
      <c r="J239" s="2"/>
      <c r="K239" s="4"/>
      <c r="L239" s="4"/>
      <c r="M239" s="4"/>
      <c r="N239" s="4"/>
      <c r="O239" s="4"/>
      <c r="P239" s="4"/>
      <c r="Q239" s="4"/>
      <c r="R239" s="4"/>
      <c r="S239" s="4"/>
      <c r="T239" s="4"/>
      <c r="U239" s="4"/>
      <c r="V239" s="4"/>
      <c r="W239" s="4"/>
      <c r="X239" s="4"/>
      <c r="Y239" s="4"/>
      <c r="Z239" s="4"/>
    </row>
    <row r="240" spans="1:26">
      <c r="A240" s="2"/>
      <c r="B240" s="4"/>
      <c r="C240" s="4"/>
      <c r="D240" s="3"/>
      <c r="E240" s="2"/>
      <c r="F240" s="3"/>
      <c r="G240" s="2"/>
      <c r="H240" s="4"/>
      <c r="I240" s="2"/>
      <c r="J240" s="2"/>
      <c r="K240" s="4"/>
      <c r="L240" s="4"/>
      <c r="M240" s="4"/>
      <c r="N240" s="4"/>
      <c r="O240" s="4"/>
      <c r="P240" s="4"/>
      <c r="Q240" s="4"/>
      <c r="R240" s="4"/>
      <c r="S240" s="4"/>
      <c r="T240" s="4"/>
      <c r="U240" s="4"/>
      <c r="V240" s="4"/>
      <c r="W240" s="4"/>
      <c r="X240" s="4"/>
      <c r="Y240" s="4"/>
      <c r="Z240" s="4"/>
    </row>
    <row r="241" spans="1:26">
      <c r="A241" s="2"/>
      <c r="B241" s="4"/>
      <c r="C241" s="4"/>
      <c r="D241" s="3"/>
      <c r="E241" s="2"/>
      <c r="F241" s="3"/>
      <c r="G241" s="2"/>
      <c r="H241" s="4"/>
      <c r="I241" s="2"/>
      <c r="J241" s="2"/>
      <c r="K241" s="4"/>
      <c r="L241" s="4"/>
      <c r="M241" s="4"/>
      <c r="N241" s="4"/>
      <c r="O241" s="4"/>
      <c r="P241" s="4"/>
      <c r="Q241" s="4"/>
      <c r="R241" s="4"/>
      <c r="S241" s="4"/>
      <c r="T241" s="4"/>
      <c r="U241" s="4"/>
      <c r="V241" s="4"/>
      <c r="W241" s="4"/>
      <c r="X241" s="4"/>
      <c r="Y241" s="4"/>
      <c r="Z241" s="4"/>
    </row>
    <row r="242" spans="1:26">
      <c r="A242" s="2"/>
      <c r="B242" s="4"/>
      <c r="C242" s="4"/>
      <c r="D242" s="3"/>
      <c r="E242" s="2"/>
      <c r="F242" s="3"/>
      <c r="G242" s="2"/>
      <c r="H242" s="4"/>
      <c r="I242" s="2"/>
      <c r="J242" s="2"/>
      <c r="K242" s="4"/>
      <c r="L242" s="4"/>
      <c r="M242" s="4"/>
      <c r="N242" s="4"/>
      <c r="O242" s="4"/>
      <c r="P242" s="4"/>
      <c r="Q242" s="4"/>
      <c r="R242" s="4"/>
      <c r="S242" s="4"/>
      <c r="T242" s="4"/>
      <c r="U242" s="4"/>
      <c r="V242" s="4"/>
      <c r="W242" s="4"/>
      <c r="X242" s="4"/>
      <c r="Y242" s="4"/>
      <c r="Z242" s="4"/>
    </row>
    <row r="243" spans="1:26">
      <c r="A243" s="2"/>
      <c r="B243" s="4"/>
      <c r="C243" s="4"/>
      <c r="D243" s="3"/>
      <c r="E243" s="2"/>
      <c r="F243" s="3"/>
      <c r="G243" s="2"/>
      <c r="H243" s="4"/>
      <c r="I243" s="2"/>
      <c r="J243" s="2"/>
      <c r="K243" s="4"/>
      <c r="L243" s="4"/>
      <c r="M243" s="4"/>
      <c r="N243" s="4"/>
      <c r="O243" s="4"/>
      <c r="P243" s="4"/>
      <c r="Q243" s="4"/>
      <c r="R243" s="4"/>
      <c r="S243" s="4"/>
      <c r="T243" s="4"/>
      <c r="U243" s="4"/>
      <c r="V243" s="4"/>
      <c r="W243" s="4"/>
      <c r="X243" s="4"/>
      <c r="Y243" s="4"/>
      <c r="Z243" s="4"/>
    </row>
    <row r="244" spans="1:26">
      <c r="A244" s="2"/>
      <c r="B244" s="4"/>
      <c r="C244" s="4"/>
      <c r="D244" s="3"/>
      <c r="E244" s="2"/>
      <c r="F244" s="3"/>
      <c r="G244" s="2"/>
      <c r="H244" s="4"/>
      <c r="I244" s="2"/>
      <c r="J244" s="2"/>
      <c r="K244" s="4"/>
      <c r="L244" s="4"/>
      <c r="M244" s="4"/>
      <c r="N244" s="4"/>
      <c r="O244" s="4"/>
      <c r="P244" s="4"/>
      <c r="Q244" s="4"/>
      <c r="R244" s="4"/>
      <c r="S244" s="4"/>
      <c r="T244" s="4"/>
      <c r="U244" s="4"/>
      <c r="V244" s="4"/>
      <c r="W244" s="4"/>
      <c r="X244" s="4"/>
      <c r="Y244" s="4"/>
      <c r="Z244" s="4"/>
    </row>
    <row r="245" spans="1:26">
      <c r="A245" s="2"/>
      <c r="B245" s="4"/>
      <c r="C245" s="4"/>
      <c r="D245" s="3"/>
      <c r="E245" s="2"/>
      <c r="F245" s="3"/>
      <c r="G245" s="2"/>
      <c r="H245" s="4"/>
      <c r="I245" s="2"/>
      <c r="J245" s="2"/>
      <c r="K245" s="4"/>
      <c r="L245" s="4"/>
      <c r="M245" s="4"/>
      <c r="N245" s="4"/>
      <c r="O245" s="4"/>
      <c r="P245" s="4"/>
      <c r="Q245" s="4"/>
      <c r="R245" s="4"/>
      <c r="S245" s="4"/>
      <c r="T245" s="4"/>
      <c r="U245" s="4"/>
      <c r="V245" s="4"/>
      <c r="W245" s="4"/>
      <c r="X245" s="4"/>
      <c r="Y245" s="4"/>
      <c r="Z245" s="4"/>
    </row>
    <row r="246" spans="1:26">
      <c r="A246" s="2"/>
      <c r="B246" s="4"/>
      <c r="C246" s="4"/>
      <c r="D246" s="3"/>
      <c r="E246" s="2"/>
      <c r="F246" s="3"/>
      <c r="G246" s="2"/>
      <c r="H246" s="4"/>
      <c r="I246" s="2"/>
      <c r="J246" s="2"/>
      <c r="K246" s="4"/>
      <c r="L246" s="4"/>
      <c r="M246" s="4"/>
      <c r="N246" s="4"/>
      <c r="O246" s="4"/>
      <c r="P246" s="4"/>
      <c r="Q246" s="4"/>
      <c r="R246" s="4"/>
      <c r="S246" s="4"/>
      <c r="T246" s="4"/>
      <c r="U246" s="4"/>
      <c r="V246" s="4"/>
      <c r="W246" s="4"/>
      <c r="X246" s="4"/>
      <c r="Y246" s="4"/>
      <c r="Z246" s="4"/>
    </row>
    <row r="247" spans="1:26">
      <c r="A247" s="2"/>
      <c r="B247" s="4"/>
      <c r="C247" s="4"/>
      <c r="D247" s="3"/>
      <c r="E247" s="2"/>
      <c r="F247" s="3"/>
      <c r="G247" s="2"/>
      <c r="H247" s="4"/>
      <c r="I247" s="2"/>
      <c r="J247" s="2"/>
      <c r="K247" s="4"/>
      <c r="L247" s="4"/>
      <c r="M247" s="4"/>
      <c r="N247" s="4"/>
      <c r="O247" s="4"/>
      <c r="P247" s="4"/>
      <c r="Q247" s="4"/>
      <c r="R247" s="4"/>
      <c r="S247" s="4"/>
      <c r="T247" s="4"/>
      <c r="U247" s="4"/>
      <c r="V247" s="4"/>
      <c r="W247" s="4"/>
      <c r="X247" s="4"/>
      <c r="Y247" s="4"/>
      <c r="Z247" s="4"/>
    </row>
    <row r="248" spans="1:26">
      <c r="A248" s="2"/>
      <c r="B248" s="4"/>
      <c r="C248" s="4"/>
      <c r="D248" s="3"/>
      <c r="E248" s="2"/>
      <c r="F248" s="3"/>
      <c r="G248" s="2"/>
      <c r="H248" s="4"/>
      <c r="I248" s="2"/>
      <c r="J248" s="2"/>
      <c r="K248" s="4"/>
      <c r="L248" s="4"/>
      <c r="M248" s="4"/>
      <c r="N248" s="4"/>
      <c r="O248" s="4"/>
      <c r="P248" s="4"/>
      <c r="Q248" s="4"/>
      <c r="R248" s="4"/>
      <c r="S248" s="4"/>
      <c r="T248" s="4"/>
      <c r="U248" s="4"/>
      <c r="V248" s="4"/>
      <c r="W248" s="4"/>
      <c r="X248" s="4"/>
      <c r="Y248" s="4"/>
      <c r="Z248" s="4"/>
    </row>
    <row r="249" spans="1:26">
      <c r="A249" s="2"/>
      <c r="B249" s="4"/>
      <c r="C249" s="4"/>
      <c r="D249" s="3"/>
      <c r="E249" s="2"/>
      <c r="F249" s="3"/>
      <c r="G249" s="2"/>
      <c r="H249" s="4"/>
      <c r="I249" s="2"/>
      <c r="J249" s="2"/>
      <c r="K249" s="4"/>
      <c r="L249" s="4"/>
      <c r="M249" s="4"/>
      <c r="N249" s="4"/>
      <c r="O249" s="4"/>
      <c r="P249" s="4"/>
      <c r="Q249" s="4"/>
      <c r="R249" s="4"/>
      <c r="S249" s="4"/>
      <c r="T249" s="4"/>
      <c r="U249" s="4"/>
      <c r="V249" s="4"/>
      <c r="W249" s="4"/>
      <c r="X249" s="4"/>
      <c r="Y249" s="4"/>
      <c r="Z249" s="4"/>
    </row>
    <row r="250" spans="1:26">
      <c r="A250" s="2"/>
      <c r="B250" s="4"/>
      <c r="C250" s="4"/>
      <c r="D250" s="3"/>
      <c r="E250" s="2"/>
      <c r="F250" s="3"/>
      <c r="G250" s="2"/>
      <c r="H250" s="4"/>
      <c r="I250" s="2"/>
      <c r="J250" s="2"/>
      <c r="K250" s="4"/>
      <c r="L250" s="4"/>
      <c r="M250" s="4"/>
      <c r="N250" s="4"/>
      <c r="O250" s="4"/>
      <c r="P250" s="4"/>
      <c r="Q250" s="4"/>
      <c r="R250" s="4"/>
      <c r="S250" s="4"/>
      <c r="T250" s="4"/>
      <c r="U250" s="4"/>
      <c r="V250" s="4"/>
      <c r="W250" s="4"/>
      <c r="X250" s="4"/>
      <c r="Y250" s="4"/>
      <c r="Z250" s="4"/>
    </row>
    <row r="251" spans="1:26">
      <c r="A251" s="2"/>
      <c r="B251" s="4"/>
      <c r="C251" s="4"/>
      <c r="D251" s="3"/>
      <c r="E251" s="2"/>
      <c r="F251" s="3"/>
      <c r="G251" s="2"/>
      <c r="H251" s="4"/>
      <c r="I251" s="2"/>
      <c r="J251" s="2"/>
      <c r="K251" s="4"/>
      <c r="L251" s="4"/>
      <c r="M251" s="4"/>
      <c r="N251" s="4"/>
      <c r="O251" s="4"/>
      <c r="P251" s="4"/>
      <c r="Q251" s="4"/>
      <c r="R251" s="4"/>
      <c r="S251" s="4"/>
      <c r="T251" s="4"/>
      <c r="U251" s="4"/>
      <c r="V251" s="4"/>
      <c r="W251" s="4"/>
      <c r="X251" s="4"/>
      <c r="Y251" s="4"/>
      <c r="Z251" s="4"/>
    </row>
    <row r="252" spans="1:26">
      <c r="A252" s="2"/>
      <c r="B252" s="4"/>
      <c r="C252" s="4"/>
      <c r="D252" s="3"/>
      <c r="E252" s="2"/>
      <c r="F252" s="3"/>
      <c r="G252" s="2"/>
      <c r="H252" s="4"/>
      <c r="I252" s="2"/>
      <c r="J252" s="2"/>
      <c r="K252" s="4"/>
      <c r="L252" s="4"/>
      <c r="M252" s="4"/>
      <c r="N252" s="4"/>
      <c r="O252" s="4"/>
      <c r="P252" s="4"/>
      <c r="Q252" s="4"/>
      <c r="R252" s="4"/>
      <c r="S252" s="4"/>
      <c r="T252" s="4"/>
      <c r="U252" s="4"/>
      <c r="V252" s="4"/>
      <c r="W252" s="4"/>
      <c r="X252" s="4"/>
      <c r="Y252" s="4"/>
      <c r="Z252" s="4"/>
    </row>
    <row r="253" spans="1:26">
      <c r="A253" s="2"/>
      <c r="B253" s="4"/>
      <c r="C253" s="4"/>
      <c r="D253" s="3"/>
      <c r="E253" s="2"/>
      <c r="F253" s="3"/>
      <c r="G253" s="2"/>
      <c r="H253" s="4"/>
      <c r="I253" s="2"/>
      <c r="J253" s="2"/>
      <c r="K253" s="4"/>
      <c r="L253" s="4"/>
      <c r="M253" s="4"/>
      <c r="N253" s="4"/>
      <c r="O253" s="4"/>
      <c r="P253" s="4"/>
      <c r="Q253" s="4"/>
      <c r="R253" s="4"/>
      <c r="S253" s="4"/>
      <c r="T253" s="4"/>
      <c r="U253" s="4"/>
      <c r="V253" s="4"/>
      <c r="W253" s="4"/>
      <c r="X253" s="4"/>
      <c r="Y253" s="4"/>
      <c r="Z253" s="4"/>
    </row>
    <row r="254" spans="1:26">
      <c r="A254" s="2"/>
      <c r="B254" s="4"/>
      <c r="C254" s="4"/>
      <c r="D254" s="3"/>
      <c r="E254" s="2"/>
      <c r="F254" s="3"/>
      <c r="G254" s="2"/>
      <c r="H254" s="4"/>
      <c r="I254" s="2"/>
      <c r="J254" s="2"/>
      <c r="K254" s="4"/>
      <c r="L254" s="4"/>
      <c r="M254" s="4"/>
      <c r="N254" s="4"/>
      <c r="O254" s="4"/>
      <c r="P254" s="4"/>
      <c r="Q254" s="4"/>
      <c r="R254" s="4"/>
      <c r="S254" s="4"/>
      <c r="T254" s="4"/>
      <c r="U254" s="4"/>
      <c r="V254" s="4"/>
      <c r="W254" s="4"/>
      <c r="X254" s="4"/>
      <c r="Y254" s="4"/>
      <c r="Z254" s="4"/>
    </row>
    <row r="255" spans="1:26">
      <c r="A255" s="2"/>
      <c r="B255" s="4"/>
      <c r="C255" s="4"/>
      <c r="D255" s="3"/>
      <c r="E255" s="2"/>
      <c r="F255" s="3"/>
      <c r="G255" s="2"/>
      <c r="H255" s="4"/>
      <c r="I255" s="2"/>
      <c r="J255" s="2"/>
      <c r="K255" s="4"/>
      <c r="L255" s="4"/>
      <c r="M255" s="4"/>
      <c r="N255" s="4"/>
      <c r="O255" s="4"/>
      <c r="P255" s="4"/>
      <c r="Q255" s="4"/>
      <c r="R255" s="4"/>
      <c r="S255" s="4"/>
      <c r="T255" s="4"/>
      <c r="U255" s="4"/>
      <c r="V255" s="4"/>
      <c r="W255" s="4"/>
      <c r="X255" s="4"/>
      <c r="Y255" s="4"/>
      <c r="Z255" s="4"/>
    </row>
    <row r="256" spans="1:26">
      <c r="A256" s="2"/>
      <c r="B256" s="4"/>
      <c r="C256" s="4"/>
      <c r="D256" s="3"/>
      <c r="E256" s="2"/>
      <c r="F256" s="3"/>
      <c r="G256" s="2"/>
      <c r="H256" s="4"/>
      <c r="I256" s="2"/>
      <c r="J256" s="2"/>
      <c r="K256" s="4"/>
      <c r="L256" s="4"/>
      <c r="M256" s="4"/>
      <c r="N256" s="4"/>
      <c r="O256" s="4"/>
      <c r="P256" s="4"/>
      <c r="Q256" s="4"/>
      <c r="R256" s="4"/>
      <c r="S256" s="4"/>
      <c r="T256" s="4"/>
      <c r="U256" s="4"/>
      <c r="V256" s="4"/>
      <c r="W256" s="4"/>
      <c r="X256" s="4"/>
      <c r="Y256" s="4"/>
      <c r="Z256" s="4"/>
    </row>
    <row r="257" spans="1:26">
      <c r="A257" s="2"/>
      <c r="B257" s="4"/>
      <c r="C257" s="4"/>
      <c r="D257" s="3"/>
      <c r="E257" s="2"/>
      <c r="F257" s="3"/>
      <c r="G257" s="2"/>
      <c r="H257" s="4"/>
      <c r="I257" s="2"/>
      <c r="J257" s="2"/>
      <c r="K257" s="4"/>
      <c r="L257" s="4"/>
      <c r="M257" s="4"/>
      <c r="N257" s="4"/>
      <c r="O257" s="4"/>
      <c r="P257" s="4"/>
      <c r="Q257" s="4"/>
      <c r="R257" s="4"/>
      <c r="S257" s="4"/>
      <c r="T257" s="4"/>
      <c r="U257" s="4"/>
      <c r="V257" s="4"/>
      <c r="W257" s="4"/>
      <c r="X257" s="4"/>
      <c r="Y257" s="4"/>
      <c r="Z257" s="4"/>
    </row>
    <row r="258" spans="1:26">
      <c r="A258" s="2"/>
      <c r="B258" s="4"/>
      <c r="C258" s="4"/>
      <c r="D258" s="3"/>
      <c r="E258" s="2"/>
      <c r="F258" s="3"/>
      <c r="G258" s="2"/>
      <c r="H258" s="4"/>
      <c r="I258" s="2"/>
      <c r="J258" s="2"/>
      <c r="K258" s="4"/>
      <c r="L258" s="4"/>
      <c r="M258" s="4"/>
      <c r="N258" s="4"/>
      <c r="O258" s="4"/>
      <c r="P258" s="4"/>
      <c r="Q258" s="4"/>
      <c r="R258" s="4"/>
      <c r="S258" s="4"/>
      <c r="T258" s="4"/>
      <c r="U258" s="4"/>
      <c r="V258" s="4"/>
      <c r="W258" s="4"/>
      <c r="X258" s="4"/>
      <c r="Y258" s="4"/>
      <c r="Z258" s="4"/>
    </row>
    <row r="259" spans="1:26">
      <c r="A259" s="2"/>
      <c r="B259" s="4"/>
      <c r="C259" s="4"/>
      <c r="D259" s="3"/>
      <c r="E259" s="2"/>
      <c r="F259" s="3"/>
      <c r="G259" s="2"/>
      <c r="H259" s="4"/>
      <c r="I259" s="2"/>
      <c r="J259" s="2"/>
      <c r="K259" s="4"/>
      <c r="L259" s="4"/>
      <c r="M259" s="4"/>
      <c r="N259" s="4"/>
      <c r="O259" s="4"/>
      <c r="P259" s="4"/>
      <c r="Q259" s="4"/>
      <c r="R259" s="4"/>
      <c r="S259" s="4"/>
      <c r="T259" s="4"/>
      <c r="U259" s="4"/>
      <c r="V259" s="4"/>
      <c r="W259" s="4"/>
      <c r="X259" s="4"/>
      <c r="Y259" s="4"/>
      <c r="Z259" s="4"/>
    </row>
    <row r="260" spans="1:26">
      <c r="A260" s="2"/>
      <c r="B260" s="4"/>
      <c r="C260" s="4"/>
      <c r="D260" s="3"/>
      <c r="E260" s="2"/>
      <c r="F260" s="3"/>
      <c r="G260" s="2"/>
      <c r="H260" s="4"/>
      <c r="I260" s="2"/>
      <c r="J260" s="2"/>
      <c r="K260" s="4"/>
      <c r="L260" s="4"/>
      <c r="M260" s="4"/>
      <c r="N260" s="4"/>
      <c r="O260" s="4"/>
      <c r="P260" s="4"/>
      <c r="Q260" s="4"/>
      <c r="R260" s="4"/>
      <c r="S260" s="4"/>
      <c r="T260" s="4"/>
      <c r="U260" s="4"/>
      <c r="V260" s="4"/>
      <c r="W260" s="4"/>
      <c r="X260" s="4"/>
      <c r="Y260" s="4"/>
      <c r="Z260" s="4"/>
    </row>
    <row r="261" spans="1:26">
      <c r="A261" s="2"/>
      <c r="B261" s="4"/>
      <c r="C261" s="4"/>
      <c r="D261" s="3"/>
      <c r="E261" s="2"/>
      <c r="F261" s="3"/>
      <c r="G261" s="2"/>
      <c r="H261" s="4"/>
      <c r="I261" s="2"/>
      <c r="J261" s="2"/>
      <c r="K261" s="4"/>
      <c r="L261" s="4"/>
      <c r="M261" s="4"/>
      <c r="N261" s="4"/>
      <c r="O261" s="4"/>
      <c r="P261" s="4"/>
      <c r="Q261" s="4"/>
      <c r="R261" s="4"/>
      <c r="S261" s="4"/>
      <c r="T261" s="4"/>
      <c r="U261" s="4"/>
      <c r="V261" s="4"/>
      <c r="W261" s="4"/>
      <c r="X261" s="4"/>
      <c r="Y261" s="4"/>
      <c r="Z261" s="4"/>
    </row>
    <row r="262" spans="1:26">
      <c r="A262" s="2"/>
      <c r="B262" s="4"/>
      <c r="C262" s="4"/>
      <c r="D262" s="3"/>
      <c r="E262" s="2"/>
      <c r="F262" s="3"/>
      <c r="G262" s="2"/>
      <c r="H262" s="4"/>
      <c r="I262" s="2"/>
      <c r="J262" s="2"/>
      <c r="K262" s="4"/>
      <c r="L262" s="4"/>
      <c r="M262" s="4"/>
      <c r="N262" s="4"/>
      <c r="O262" s="4"/>
      <c r="P262" s="4"/>
      <c r="Q262" s="4"/>
      <c r="R262" s="4"/>
      <c r="S262" s="4"/>
      <c r="T262" s="4"/>
      <c r="U262" s="4"/>
      <c r="V262" s="4"/>
      <c r="W262" s="4"/>
      <c r="X262" s="4"/>
      <c r="Y262" s="4"/>
      <c r="Z262" s="4"/>
    </row>
    <row r="263" spans="1:26">
      <c r="A263" s="2"/>
      <c r="B263" s="4"/>
      <c r="C263" s="4"/>
      <c r="D263" s="3"/>
      <c r="E263" s="2"/>
      <c r="F263" s="3"/>
      <c r="G263" s="2"/>
      <c r="H263" s="4"/>
      <c r="I263" s="2"/>
      <c r="J263" s="2"/>
      <c r="K263" s="4"/>
      <c r="L263" s="4"/>
      <c r="M263" s="4"/>
      <c r="N263" s="4"/>
      <c r="O263" s="4"/>
      <c r="P263" s="4"/>
      <c r="Q263" s="4"/>
      <c r="R263" s="4"/>
      <c r="S263" s="4"/>
      <c r="T263" s="4"/>
      <c r="U263" s="4"/>
      <c r="V263" s="4"/>
      <c r="W263" s="4"/>
      <c r="X263" s="4"/>
      <c r="Y263" s="4"/>
      <c r="Z263" s="4"/>
    </row>
    <row r="264" spans="1:26">
      <c r="A264" s="2"/>
      <c r="B264" s="4"/>
      <c r="C264" s="4"/>
      <c r="D264" s="3"/>
      <c r="E264" s="2"/>
      <c r="F264" s="3"/>
      <c r="G264" s="2"/>
      <c r="H264" s="4"/>
      <c r="I264" s="2"/>
      <c r="J264" s="2"/>
      <c r="K264" s="4"/>
      <c r="L264" s="4"/>
      <c r="M264" s="4"/>
      <c r="N264" s="4"/>
      <c r="O264" s="4"/>
      <c r="P264" s="4"/>
      <c r="Q264" s="4"/>
      <c r="R264" s="4"/>
      <c r="S264" s="4"/>
      <c r="T264" s="4"/>
      <c r="U264" s="4"/>
      <c r="V264" s="4"/>
      <c r="W264" s="4"/>
      <c r="X264" s="4"/>
      <c r="Y264" s="4"/>
      <c r="Z264" s="4"/>
    </row>
    <row r="265" spans="1:26">
      <c r="A265" s="2"/>
      <c r="B265" s="4"/>
      <c r="C265" s="4"/>
      <c r="D265" s="3"/>
      <c r="E265" s="2"/>
      <c r="F265" s="3"/>
      <c r="G265" s="2"/>
      <c r="H265" s="4"/>
      <c r="I265" s="2"/>
      <c r="J265" s="2"/>
      <c r="K265" s="4"/>
      <c r="L265" s="4"/>
      <c r="M265" s="4"/>
      <c r="N265" s="4"/>
      <c r="O265" s="4"/>
      <c r="P265" s="4"/>
      <c r="Q265" s="4"/>
      <c r="R265" s="4"/>
      <c r="S265" s="4"/>
      <c r="T265" s="4"/>
      <c r="U265" s="4"/>
      <c r="V265" s="4"/>
      <c r="W265" s="4"/>
      <c r="X265" s="4"/>
      <c r="Y265" s="4"/>
      <c r="Z265" s="4"/>
    </row>
    <row r="266" spans="1:26">
      <c r="A266" s="2"/>
      <c r="B266" s="4"/>
      <c r="C266" s="4"/>
      <c r="D266" s="3"/>
      <c r="E266" s="2"/>
      <c r="F266" s="3"/>
      <c r="G266" s="2"/>
      <c r="H266" s="4"/>
      <c r="I266" s="2"/>
      <c r="J266" s="2"/>
      <c r="K266" s="4"/>
      <c r="L266" s="4"/>
      <c r="M266" s="4"/>
      <c r="N266" s="4"/>
      <c r="O266" s="4"/>
      <c r="P266" s="4"/>
      <c r="Q266" s="4"/>
      <c r="R266" s="4"/>
      <c r="S266" s="4"/>
      <c r="T266" s="4"/>
      <c r="U266" s="4"/>
      <c r="V266" s="4"/>
      <c r="W266" s="4"/>
      <c r="X266" s="4"/>
      <c r="Y266" s="4"/>
      <c r="Z266" s="4"/>
    </row>
    <row r="267" spans="1:26">
      <c r="A267" s="2"/>
      <c r="B267" s="4"/>
      <c r="C267" s="4"/>
      <c r="D267" s="3"/>
      <c r="E267" s="2"/>
      <c r="F267" s="3"/>
      <c r="G267" s="2"/>
      <c r="H267" s="4"/>
      <c r="I267" s="2"/>
      <c r="J267" s="2"/>
      <c r="K267" s="4"/>
      <c r="L267" s="4"/>
      <c r="M267" s="4"/>
      <c r="N267" s="4"/>
      <c r="O267" s="4"/>
      <c r="P267" s="4"/>
      <c r="Q267" s="4"/>
      <c r="R267" s="4"/>
      <c r="S267" s="4"/>
      <c r="T267" s="4"/>
      <c r="U267" s="4"/>
      <c r="V267" s="4"/>
      <c r="W267" s="4"/>
      <c r="X267" s="4"/>
      <c r="Y267" s="4"/>
      <c r="Z267" s="4"/>
    </row>
    <row r="268" spans="1:26">
      <c r="A268" s="2"/>
      <c r="B268" s="4"/>
      <c r="C268" s="4"/>
      <c r="D268" s="3"/>
      <c r="E268" s="2"/>
      <c r="F268" s="3"/>
      <c r="G268" s="2"/>
      <c r="H268" s="4"/>
      <c r="I268" s="2"/>
      <c r="J268" s="2"/>
      <c r="K268" s="4"/>
      <c r="L268" s="4"/>
      <c r="M268" s="4"/>
      <c r="N268" s="4"/>
      <c r="O268" s="4"/>
      <c r="P268" s="4"/>
      <c r="Q268" s="4"/>
      <c r="R268" s="4"/>
      <c r="S268" s="4"/>
      <c r="T268" s="4"/>
      <c r="U268" s="4"/>
      <c r="V268" s="4"/>
      <c r="W268" s="4"/>
      <c r="X268" s="4"/>
      <c r="Y268" s="4"/>
      <c r="Z268" s="4"/>
    </row>
    <row r="269" spans="1:26">
      <c r="A269" s="2"/>
      <c r="B269" s="4"/>
      <c r="C269" s="4"/>
      <c r="D269" s="3"/>
      <c r="E269" s="2"/>
      <c r="F269" s="3"/>
      <c r="G269" s="2"/>
      <c r="H269" s="4"/>
      <c r="I269" s="2"/>
      <c r="J269" s="2"/>
      <c r="K269" s="4"/>
      <c r="L269" s="4"/>
      <c r="M269" s="4"/>
      <c r="N269" s="4"/>
      <c r="O269" s="4"/>
      <c r="P269" s="4"/>
      <c r="Q269" s="4"/>
      <c r="R269" s="4"/>
      <c r="S269" s="4"/>
      <c r="T269" s="4"/>
      <c r="U269" s="4"/>
      <c r="V269" s="4"/>
      <c r="W269" s="4"/>
      <c r="X269" s="4"/>
      <c r="Y269" s="4"/>
      <c r="Z269" s="4"/>
    </row>
    <row r="270" spans="1:26">
      <c r="A270" s="2"/>
      <c r="B270" s="4"/>
      <c r="C270" s="4"/>
      <c r="D270" s="3"/>
      <c r="E270" s="2"/>
      <c r="F270" s="3"/>
      <c r="G270" s="2"/>
      <c r="H270" s="4"/>
      <c r="I270" s="2"/>
      <c r="J270" s="2"/>
      <c r="K270" s="4"/>
      <c r="L270" s="4"/>
      <c r="M270" s="4"/>
      <c r="N270" s="4"/>
      <c r="O270" s="4"/>
      <c r="P270" s="4"/>
      <c r="Q270" s="4"/>
      <c r="R270" s="4"/>
      <c r="S270" s="4"/>
      <c r="T270" s="4"/>
      <c r="U270" s="4"/>
      <c r="V270" s="4"/>
      <c r="W270" s="4"/>
      <c r="X270" s="4"/>
      <c r="Y270" s="4"/>
      <c r="Z270" s="4"/>
    </row>
    <row r="271" spans="1:26">
      <c r="A271" s="2"/>
      <c r="B271" s="4"/>
      <c r="C271" s="4"/>
      <c r="D271" s="3"/>
      <c r="E271" s="2"/>
      <c r="F271" s="3"/>
      <c r="G271" s="2"/>
      <c r="H271" s="4"/>
      <c r="I271" s="2"/>
      <c r="J271" s="2"/>
      <c r="K271" s="4"/>
      <c r="L271" s="4"/>
      <c r="M271" s="4"/>
      <c r="N271" s="4"/>
      <c r="O271" s="4"/>
      <c r="P271" s="4"/>
      <c r="Q271" s="4"/>
      <c r="R271" s="4"/>
      <c r="S271" s="4"/>
      <c r="T271" s="4"/>
      <c r="U271" s="4"/>
      <c r="V271" s="4"/>
      <c r="W271" s="4"/>
      <c r="X271" s="4"/>
      <c r="Y271" s="4"/>
      <c r="Z271" s="4"/>
    </row>
    <row r="272" spans="1:26">
      <c r="A272" s="2"/>
      <c r="B272" s="4"/>
      <c r="C272" s="4"/>
      <c r="D272" s="3"/>
      <c r="E272" s="2"/>
      <c r="F272" s="3"/>
      <c r="G272" s="2"/>
      <c r="H272" s="4"/>
      <c r="I272" s="2"/>
      <c r="J272" s="2"/>
      <c r="K272" s="4"/>
      <c r="L272" s="4"/>
      <c r="M272" s="4"/>
      <c r="N272" s="4"/>
      <c r="O272" s="4"/>
      <c r="P272" s="4"/>
      <c r="Q272" s="4"/>
      <c r="R272" s="4"/>
      <c r="S272" s="4"/>
      <c r="T272" s="4"/>
      <c r="U272" s="4"/>
      <c r="V272" s="4"/>
      <c r="W272" s="4"/>
      <c r="X272" s="4"/>
      <c r="Y272" s="4"/>
      <c r="Z272" s="4"/>
    </row>
    <row r="273" spans="1:26">
      <c r="A273" s="2"/>
      <c r="B273" s="4"/>
      <c r="C273" s="4"/>
      <c r="D273" s="3"/>
      <c r="E273" s="2"/>
      <c r="F273" s="3"/>
      <c r="G273" s="2"/>
      <c r="H273" s="4"/>
      <c r="I273" s="2"/>
      <c r="J273" s="2"/>
      <c r="K273" s="4"/>
      <c r="L273" s="4"/>
      <c r="M273" s="4"/>
      <c r="N273" s="4"/>
      <c r="O273" s="4"/>
      <c r="P273" s="4"/>
      <c r="Q273" s="4"/>
      <c r="R273" s="4"/>
      <c r="S273" s="4"/>
      <c r="T273" s="4"/>
      <c r="U273" s="4"/>
      <c r="V273" s="4"/>
      <c r="W273" s="4"/>
      <c r="X273" s="4"/>
      <c r="Y273" s="4"/>
      <c r="Z273" s="4"/>
    </row>
    <row r="274" spans="1:26">
      <c r="A274" s="2"/>
      <c r="B274" s="4"/>
      <c r="C274" s="4"/>
      <c r="D274" s="3"/>
      <c r="E274" s="2"/>
      <c r="F274" s="3"/>
      <c r="G274" s="2"/>
      <c r="H274" s="4"/>
      <c r="I274" s="2"/>
      <c r="J274" s="2"/>
      <c r="K274" s="4"/>
      <c r="L274" s="4"/>
      <c r="M274" s="4"/>
      <c r="N274" s="4"/>
      <c r="O274" s="4"/>
      <c r="P274" s="4"/>
      <c r="Q274" s="4"/>
      <c r="R274" s="4"/>
      <c r="S274" s="4"/>
      <c r="T274" s="4"/>
      <c r="U274" s="4"/>
      <c r="V274" s="4"/>
      <c r="W274" s="4"/>
      <c r="X274" s="4"/>
      <c r="Y274" s="4"/>
      <c r="Z274" s="4"/>
    </row>
    <row r="275" spans="1:26">
      <c r="A275" s="2"/>
      <c r="B275" s="4"/>
      <c r="C275" s="4"/>
      <c r="D275" s="3"/>
      <c r="E275" s="2"/>
      <c r="F275" s="3"/>
      <c r="G275" s="2"/>
      <c r="H275" s="4"/>
      <c r="I275" s="2"/>
      <c r="J275" s="2"/>
      <c r="K275" s="4"/>
      <c r="L275" s="4"/>
      <c r="M275" s="4"/>
      <c r="N275" s="4"/>
      <c r="O275" s="4"/>
      <c r="P275" s="4"/>
      <c r="Q275" s="4"/>
      <c r="R275" s="4"/>
      <c r="S275" s="4"/>
      <c r="T275" s="4"/>
      <c r="U275" s="4"/>
      <c r="V275" s="4"/>
      <c r="W275" s="4"/>
      <c r="X275" s="4"/>
      <c r="Y275" s="4"/>
      <c r="Z275" s="4"/>
    </row>
    <row r="276" spans="1:26">
      <c r="A276" s="2"/>
      <c r="B276" s="4"/>
      <c r="C276" s="4"/>
      <c r="D276" s="3"/>
      <c r="E276" s="2"/>
      <c r="F276" s="3"/>
      <c r="G276" s="2"/>
      <c r="H276" s="4"/>
      <c r="I276" s="2"/>
      <c r="J276" s="2"/>
      <c r="K276" s="4"/>
      <c r="L276" s="4"/>
      <c r="M276" s="4"/>
      <c r="N276" s="4"/>
      <c r="O276" s="4"/>
      <c r="P276" s="4"/>
      <c r="Q276" s="4"/>
      <c r="R276" s="4"/>
      <c r="S276" s="4"/>
      <c r="T276" s="4"/>
      <c r="U276" s="4"/>
      <c r="V276" s="4"/>
      <c r="W276" s="4"/>
      <c r="X276" s="4"/>
      <c r="Y276" s="4"/>
      <c r="Z276" s="4"/>
    </row>
    <row r="277" spans="1:26">
      <c r="A277" s="2"/>
      <c r="B277" s="4"/>
      <c r="C277" s="4"/>
      <c r="D277" s="3"/>
      <c r="E277" s="2"/>
      <c r="F277" s="3"/>
      <c r="G277" s="2"/>
      <c r="H277" s="4"/>
      <c r="I277" s="2"/>
      <c r="J277" s="2"/>
      <c r="K277" s="4"/>
      <c r="L277" s="4"/>
      <c r="M277" s="4"/>
      <c r="N277" s="4"/>
      <c r="O277" s="4"/>
      <c r="P277" s="4"/>
      <c r="Q277" s="4"/>
      <c r="R277" s="4"/>
      <c r="S277" s="4"/>
      <c r="T277" s="4"/>
      <c r="U277" s="4"/>
      <c r="V277" s="4"/>
      <c r="W277" s="4"/>
      <c r="X277" s="4"/>
      <c r="Y277" s="4"/>
      <c r="Z277" s="4"/>
    </row>
    <row r="278" spans="1:26">
      <c r="A278" s="2"/>
      <c r="B278" s="4"/>
      <c r="C278" s="4"/>
      <c r="D278" s="3"/>
      <c r="E278" s="2"/>
      <c r="F278" s="3"/>
      <c r="G278" s="2"/>
      <c r="H278" s="4"/>
      <c r="I278" s="2"/>
      <c r="J278" s="2"/>
      <c r="K278" s="4"/>
      <c r="L278" s="4"/>
      <c r="M278" s="4"/>
      <c r="N278" s="4"/>
      <c r="O278" s="4"/>
      <c r="P278" s="4"/>
      <c r="Q278" s="4"/>
      <c r="R278" s="4"/>
      <c r="S278" s="4"/>
      <c r="T278" s="4"/>
      <c r="U278" s="4"/>
      <c r="V278" s="4"/>
      <c r="W278" s="4"/>
      <c r="X278" s="4"/>
      <c r="Y278" s="4"/>
      <c r="Z278" s="4"/>
    </row>
    <row r="279" spans="1:26">
      <c r="A279" s="2"/>
      <c r="B279" s="4"/>
      <c r="C279" s="4"/>
      <c r="D279" s="3"/>
      <c r="E279" s="2"/>
      <c r="F279" s="3"/>
      <c r="G279" s="2"/>
      <c r="H279" s="4"/>
      <c r="I279" s="2"/>
      <c r="J279" s="2"/>
      <c r="K279" s="4"/>
      <c r="L279" s="4"/>
      <c r="M279" s="4"/>
      <c r="N279" s="4"/>
      <c r="O279" s="4"/>
      <c r="P279" s="4"/>
      <c r="Q279" s="4"/>
      <c r="R279" s="4"/>
      <c r="S279" s="4"/>
      <c r="T279" s="4"/>
      <c r="U279" s="4"/>
      <c r="V279" s="4"/>
      <c r="W279" s="4"/>
      <c r="X279" s="4"/>
      <c r="Y279" s="4"/>
      <c r="Z279" s="4"/>
    </row>
    <row r="280" spans="1:26">
      <c r="A280" s="2"/>
      <c r="B280" s="4"/>
      <c r="C280" s="4"/>
      <c r="D280" s="3"/>
      <c r="E280" s="2"/>
      <c r="F280" s="3"/>
      <c r="G280" s="2"/>
      <c r="H280" s="4"/>
      <c r="I280" s="2"/>
      <c r="J280" s="2"/>
      <c r="K280" s="4"/>
      <c r="L280" s="4"/>
      <c r="M280" s="4"/>
      <c r="N280" s="4"/>
      <c r="O280" s="4"/>
      <c r="P280" s="4"/>
      <c r="Q280" s="4"/>
      <c r="R280" s="4"/>
      <c r="S280" s="4"/>
      <c r="T280" s="4"/>
      <c r="U280" s="4"/>
      <c r="V280" s="4"/>
      <c r="W280" s="4"/>
      <c r="X280" s="4"/>
      <c r="Y280" s="4"/>
      <c r="Z280" s="4"/>
    </row>
    <row r="281" spans="1:26">
      <c r="A281" s="2"/>
      <c r="B281" s="4"/>
      <c r="C281" s="4"/>
      <c r="D281" s="3"/>
      <c r="E281" s="2"/>
      <c r="F281" s="3"/>
      <c r="G281" s="2"/>
      <c r="H281" s="4"/>
      <c r="I281" s="2"/>
      <c r="J281" s="2"/>
      <c r="K281" s="4"/>
      <c r="L281" s="4"/>
      <c r="M281" s="4"/>
      <c r="N281" s="4"/>
      <c r="O281" s="4"/>
      <c r="P281" s="4"/>
      <c r="Q281" s="4"/>
      <c r="R281" s="4"/>
      <c r="S281" s="4"/>
      <c r="T281" s="4"/>
      <c r="U281" s="4"/>
      <c r="V281" s="4"/>
      <c r="W281" s="4"/>
      <c r="X281" s="4"/>
      <c r="Y281" s="4"/>
      <c r="Z281" s="4"/>
    </row>
    <row r="282" spans="1:26">
      <c r="A282" s="2"/>
      <c r="B282" s="4"/>
      <c r="C282" s="4"/>
      <c r="D282" s="3"/>
      <c r="E282" s="2"/>
      <c r="F282" s="3"/>
      <c r="G282" s="2"/>
      <c r="H282" s="4"/>
      <c r="I282" s="2"/>
      <c r="J282" s="2"/>
      <c r="K282" s="4"/>
      <c r="L282" s="4"/>
      <c r="M282" s="4"/>
      <c r="N282" s="4"/>
      <c r="O282" s="4"/>
      <c r="P282" s="4"/>
      <c r="Q282" s="4"/>
      <c r="R282" s="4"/>
      <c r="S282" s="4"/>
      <c r="T282" s="4"/>
      <c r="U282" s="4"/>
      <c r="V282" s="4"/>
      <c r="W282" s="4"/>
      <c r="X282" s="4"/>
      <c r="Y282" s="4"/>
      <c r="Z282" s="4"/>
    </row>
    <row r="283" spans="1:26">
      <c r="A283" s="2"/>
      <c r="B283" s="4"/>
      <c r="C283" s="4"/>
      <c r="D283" s="3"/>
      <c r="E283" s="2"/>
      <c r="F283" s="3"/>
      <c r="G283" s="2"/>
      <c r="H283" s="4"/>
      <c r="I283" s="2"/>
      <c r="J283" s="2"/>
      <c r="K283" s="4"/>
      <c r="L283" s="4"/>
      <c r="M283" s="4"/>
      <c r="N283" s="4"/>
      <c r="O283" s="4"/>
      <c r="P283" s="4"/>
      <c r="Q283" s="4"/>
      <c r="R283" s="4"/>
      <c r="S283" s="4"/>
      <c r="T283" s="4"/>
      <c r="U283" s="4"/>
      <c r="V283" s="4"/>
      <c r="W283" s="4"/>
      <c r="X283" s="4"/>
      <c r="Y283" s="4"/>
      <c r="Z283" s="4"/>
    </row>
    <row r="284" spans="1:26">
      <c r="A284" s="2"/>
      <c r="B284" s="4"/>
      <c r="C284" s="4"/>
      <c r="D284" s="3"/>
      <c r="E284" s="2"/>
      <c r="F284" s="3"/>
      <c r="G284" s="2"/>
      <c r="H284" s="4"/>
      <c r="I284" s="2"/>
      <c r="J284" s="2"/>
      <c r="K284" s="4"/>
      <c r="L284" s="4"/>
      <c r="M284" s="4"/>
      <c r="N284" s="4"/>
      <c r="O284" s="4"/>
      <c r="P284" s="4"/>
      <c r="Q284" s="4"/>
      <c r="R284" s="4"/>
      <c r="S284" s="4"/>
      <c r="T284" s="4"/>
      <c r="U284" s="4"/>
      <c r="V284" s="4"/>
      <c r="W284" s="4"/>
      <c r="X284" s="4"/>
      <c r="Y284" s="4"/>
      <c r="Z284" s="4"/>
    </row>
    <row r="285" spans="1:26">
      <c r="A285" s="2"/>
      <c r="B285" s="4"/>
      <c r="C285" s="4"/>
      <c r="D285" s="3"/>
      <c r="E285" s="2"/>
      <c r="F285" s="3"/>
      <c r="G285" s="2"/>
      <c r="H285" s="4"/>
      <c r="I285" s="2"/>
      <c r="J285" s="2"/>
      <c r="K285" s="4"/>
      <c r="L285" s="4"/>
      <c r="M285" s="4"/>
      <c r="N285" s="4"/>
      <c r="O285" s="4"/>
      <c r="P285" s="4"/>
      <c r="Q285" s="4"/>
      <c r="R285" s="4"/>
      <c r="S285" s="4"/>
      <c r="T285" s="4"/>
      <c r="U285" s="4"/>
      <c r="V285" s="4"/>
      <c r="W285" s="4"/>
      <c r="X285" s="4"/>
      <c r="Y285" s="4"/>
      <c r="Z285" s="4"/>
    </row>
    <row r="286" spans="1:26">
      <c r="A286" s="2"/>
      <c r="B286" s="4"/>
      <c r="C286" s="4"/>
      <c r="D286" s="3"/>
      <c r="E286" s="2"/>
      <c r="F286" s="3"/>
      <c r="G286" s="2"/>
      <c r="H286" s="4"/>
      <c r="I286" s="2"/>
      <c r="J286" s="2"/>
      <c r="K286" s="4"/>
      <c r="L286" s="4"/>
      <c r="M286" s="4"/>
      <c r="N286" s="4"/>
      <c r="O286" s="4"/>
      <c r="P286" s="4"/>
      <c r="Q286" s="4"/>
      <c r="R286" s="4"/>
      <c r="S286" s="4"/>
      <c r="T286" s="4"/>
      <c r="U286" s="4"/>
      <c r="V286" s="4"/>
      <c r="W286" s="4"/>
      <c r="X286" s="4"/>
      <c r="Y286" s="4"/>
      <c r="Z286" s="4"/>
    </row>
    <row r="287" spans="1:26">
      <c r="A287" s="2"/>
      <c r="B287" s="4"/>
      <c r="C287" s="4"/>
      <c r="D287" s="3"/>
      <c r="E287" s="2"/>
      <c r="F287" s="3"/>
      <c r="G287" s="2"/>
      <c r="H287" s="4"/>
      <c r="I287" s="2"/>
      <c r="J287" s="2"/>
      <c r="K287" s="4"/>
      <c r="L287" s="4"/>
      <c r="M287" s="4"/>
      <c r="N287" s="4"/>
      <c r="O287" s="4"/>
      <c r="P287" s="4"/>
      <c r="Q287" s="4"/>
      <c r="R287" s="4"/>
      <c r="S287" s="4"/>
      <c r="T287" s="4"/>
      <c r="U287" s="4"/>
      <c r="V287" s="4"/>
      <c r="W287" s="4"/>
      <c r="X287" s="4"/>
      <c r="Y287" s="4"/>
      <c r="Z287" s="4"/>
    </row>
    <row r="288" spans="1:26">
      <c r="A288" s="2"/>
      <c r="B288" s="4"/>
      <c r="C288" s="4"/>
      <c r="D288" s="3"/>
      <c r="E288" s="2"/>
      <c r="F288" s="3"/>
      <c r="G288" s="2"/>
      <c r="H288" s="4"/>
      <c r="I288" s="2"/>
      <c r="J288" s="2"/>
      <c r="K288" s="4"/>
      <c r="L288" s="4"/>
      <c r="M288" s="4"/>
      <c r="N288" s="4"/>
      <c r="O288" s="4"/>
      <c r="P288" s="4"/>
      <c r="Q288" s="4"/>
      <c r="R288" s="4"/>
      <c r="S288" s="4"/>
      <c r="T288" s="4"/>
      <c r="U288" s="4"/>
      <c r="V288" s="4"/>
      <c r="W288" s="4"/>
      <c r="X288" s="4"/>
      <c r="Y288" s="4"/>
      <c r="Z288" s="4"/>
    </row>
    <row r="289" spans="1:26">
      <c r="A289" s="2"/>
      <c r="B289" s="4"/>
      <c r="C289" s="4"/>
      <c r="D289" s="3"/>
      <c r="E289" s="2"/>
      <c r="F289" s="3"/>
      <c r="G289" s="2"/>
      <c r="H289" s="4"/>
      <c r="I289" s="2"/>
      <c r="J289" s="2"/>
      <c r="K289" s="4"/>
      <c r="L289" s="4"/>
      <c r="M289" s="4"/>
      <c r="N289" s="4"/>
      <c r="O289" s="4"/>
      <c r="P289" s="4"/>
      <c r="Q289" s="4"/>
      <c r="R289" s="4"/>
      <c r="S289" s="4"/>
      <c r="T289" s="4"/>
      <c r="U289" s="4"/>
      <c r="V289" s="4"/>
      <c r="W289" s="4"/>
      <c r="X289" s="4"/>
      <c r="Y289" s="4"/>
      <c r="Z289" s="4"/>
    </row>
    <row r="290" spans="1:26">
      <c r="A290" s="2"/>
      <c r="B290" s="4"/>
      <c r="C290" s="4"/>
      <c r="D290" s="3"/>
      <c r="E290" s="2"/>
      <c r="F290" s="3"/>
      <c r="G290" s="2"/>
      <c r="H290" s="4"/>
      <c r="I290" s="2"/>
      <c r="J290" s="2"/>
      <c r="K290" s="4"/>
      <c r="L290" s="4"/>
      <c r="M290" s="4"/>
      <c r="N290" s="4"/>
      <c r="O290" s="4"/>
      <c r="P290" s="4"/>
      <c r="Q290" s="4"/>
      <c r="R290" s="4"/>
      <c r="S290" s="4"/>
      <c r="T290" s="4"/>
      <c r="U290" s="4"/>
      <c r="V290" s="4"/>
      <c r="W290" s="4"/>
      <c r="X290" s="4"/>
      <c r="Y290" s="4"/>
      <c r="Z290" s="4"/>
    </row>
    <row r="291" spans="1:26">
      <c r="A291" s="2"/>
      <c r="B291" s="4"/>
      <c r="C291" s="4"/>
      <c r="D291" s="3"/>
      <c r="E291" s="2"/>
      <c r="F291" s="3"/>
      <c r="G291" s="2"/>
      <c r="H291" s="4"/>
      <c r="I291" s="2"/>
      <c r="J291" s="2"/>
      <c r="K291" s="4"/>
      <c r="L291" s="4"/>
      <c r="M291" s="4"/>
      <c r="N291" s="4"/>
      <c r="O291" s="4"/>
      <c r="P291" s="4"/>
      <c r="Q291" s="4"/>
      <c r="R291" s="4"/>
      <c r="S291" s="4"/>
      <c r="T291" s="4"/>
      <c r="U291" s="4"/>
      <c r="V291" s="4"/>
      <c r="W291" s="4"/>
      <c r="X291" s="4"/>
      <c r="Y291" s="4"/>
      <c r="Z291" s="4"/>
    </row>
    <row r="292" spans="1:26">
      <c r="A292" s="2"/>
      <c r="B292" s="4"/>
      <c r="C292" s="4"/>
      <c r="D292" s="3"/>
      <c r="E292" s="2"/>
      <c r="F292" s="3"/>
      <c r="G292" s="2"/>
      <c r="H292" s="4"/>
      <c r="I292" s="2"/>
      <c r="J292" s="2"/>
      <c r="K292" s="4"/>
      <c r="L292" s="4"/>
      <c r="M292" s="4"/>
      <c r="N292" s="4"/>
      <c r="O292" s="4"/>
      <c r="P292" s="4"/>
      <c r="Q292" s="4"/>
      <c r="R292" s="4"/>
      <c r="S292" s="4"/>
      <c r="T292" s="4"/>
      <c r="U292" s="4"/>
      <c r="V292" s="4"/>
      <c r="W292" s="4"/>
      <c r="X292" s="4"/>
      <c r="Y292" s="4"/>
      <c r="Z292" s="4"/>
    </row>
    <row r="293" spans="1:26">
      <c r="A293" s="2"/>
      <c r="B293" s="4"/>
      <c r="C293" s="4"/>
      <c r="D293" s="3"/>
      <c r="E293" s="2"/>
      <c r="F293" s="3"/>
      <c r="G293" s="2"/>
      <c r="H293" s="4"/>
      <c r="I293" s="2"/>
      <c r="J293" s="2"/>
      <c r="K293" s="4"/>
      <c r="L293" s="4"/>
      <c r="M293" s="4"/>
      <c r="N293" s="4"/>
      <c r="O293" s="4"/>
      <c r="P293" s="4"/>
      <c r="Q293" s="4"/>
      <c r="R293" s="4"/>
      <c r="S293" s="4"/>
      <c r="T293" s="4"/>
      <c r="U293" s="4"/>
      <c r="V293" s="4"/>
      <c r="W293" s="4"/>
      <c r="X293" s="4"/>
      <c r="Y293" s="4"/>
      <c r="Z293" s="4"/>
    </row>
    <row r="294" spans="1:26">
      <c r="A294" s="2"/>
      <c r="B294" s="4"/>
      <c r="C294" s="4"/>
      <c r="D294" s="3"/>
      <c r="E294" s="2"/>
      <c r="F294" s="3"/>
      <c r="G294" s="2"/>
      <c r="H294" s="4"/>
      <c r="I294" s="2"/>
      <c r="J294" s="2"/>
      <c r="K294" s="4"/>
      <c r="L294" s="4"/>
      <c r="M294" s="4"/>
      <c r="N294" s="4"/>
      <c r="O294" s="4"/>
      <c r="P294" s="4"/>
      <c r="Q294" s="4"/>
      <c r="R294" s="4"/>
      <c r="S294" s="4"/>
      <c r="T294" s="4"/>
      <c r="U294" s="4"/>
      <c r="V294" s="4"/>
      <c r="W294" s="4"/>
      <c r="X294" s="4"/>
      <c r="Y294" s="4"/>
      <c r="Z294" s="4"/>
    </row>
    <row r="295" spans="1:26">
      <c r="A295" s="2"/>
      <c r="B295" s="4"/>
      <c r="C295" s="4"/>
      <c r="D295" s="3"/>
      <c r="E295" s="2"/>
      <c r="F295" s="3"/>
      <c r="G295" s="2"/>
      <c r="H295" s="4"/>
      <c r="I295" s="2"/>
      <c r="J295" s="2"/>
      <c r="K295" s="4"/>
      <c r="L295" s="4"/>
      <c r="M295" s="4"/>
      <c r="N295" s="4"/>
      <c r="O295" s="4"/>
      <c r="P295" s="4"/>
      <c r="Q295" s="4"/>
      <c r="R295" s="4"/>
      <c r="S295" s="4"/>
      <c r="T295" s="4"/>
      <c r="U295" s="4"/>
      <c r="V295" s="4"/>
      <c r="W295" s="4"/>
      <c r="X295" s="4"/>
      <c r="Y295" s="4"/>
      <c r="Z295" s="4"/>
    </row>
    <row r="296" spans="1:26">
      <c r="A296" s="2"/>
      <c r="B296" s="4"/>
      <c r="C296" s="4"/>
      <c r="D296" s="3"/>
      <c r="E296" s="2"/>
      <c r="F296" s="3"/>
      <c r="G296" s="2"/>
      <c r="H296" s="4"/>
      <c r="I296" s="2"/>
      <c r="J296" s="2"/>
      <c r="K296" s="4"/>
      <c r="L296" s="4"/>
      <c r="M296" s="4"/>
      <c r="N296" s="4"/>
      <c r="O296" s="4"/>
      <c r="P296" s="4"/>
      <c r="Q296" s="4"/>
      <c r="R296" s="4"/>
      <c r="S296" s="4"/>
      <c r="T296" s="4"/>
      <c r="U296" s="4"/>
      <c r="V296" s="4"/>
      <c r="W296" s="4"/>
      <c r="X296" s="4"/>
      <c r="Y296" s="4"/>
      <c r="Z296" s="4"/>
    </row>
    <row r="297" spans="1:26">
      <c r="A297" s="2"/>
      <c r="B297" s="4"/>
      <c r="C297" s="4"/>
      <c r="D297" s="3"/>
      <c r="E297" s="2"/>
      <c r="F297" s="3"/>
      <c r="G297" s="2"/>
      <c r="H297" s="4"/>
      <c r="I297" s="2"/>
      <c r="J297" s="2"/>
      <c r="K297" s="4"/>
      <c r="L297" s="4"/>
      <c r="M297" s="4"/>
      <c r="N297" s="4"/>
      <c r="O297" s="4"/>
      <c r="P297" s="4"/>
      <c r="Q297" s="4"/>
      <c r="R297" s="4"/>
      <c r="S297" s="4"/>
      <c r="T297" s="4"/>
      <c r="U297" s="4"/>
      <c r="V297" s="4"/>
      <c r="W297" s="4"/>
      <c r="X297" s="4"/>
      <c r="Y297" s="4"/>
      <c r="Z297" s="4"/>
    </row>
    <row r="298" spans="1:26">
      <c r="A298" s="2"/>
      <c r="B298" s="4"/>
      <c r="C298" s="4"/>
      <c r="D298" s="3"/>
      <c r="E298" s="2"/>
      <c r="F298" s="3"/>
      <c r="G298" s="2"/>
      <c r="H298" s="4"/>
      <c r="I298" s="2"/>
      <c r="J298" s="2"/>
      <c r="K298" s="4"/>
      <c r="L298" s="4"/>
      <c r="M298" s="4"/>
      <c r="N298" s="4"/>
      <c r="O298" s="4"/>
      <c r="P298" s="4"/>
      <c r="Q298" s="4"/>
      <c r="R298" s="4"/>
      <c r="S298" s="4"/>
      <c r="T298" s="4"/>
      <c r="U298" s="4"/>
      <c r="V298" s="4"/>
      <c r="W298" s="4"/>
      <c r="X298" s="4"/>
      <c r="Y298" s="4"/>
      <c r="Z298" s="4"/>
    </row>
    <row r="299" spans="1:26">
      <c r="A299" s="2"/>
      <c r="B299" s="4"/>
      <c r="C299" s="4"/>
      <c r="D299" s="3"/>
      <c r="E299" s="2"/>
      <c r="F299" s="3"/>
      <c r="G299" s="2"/>
      <c r="H299" s="4"/>
      <c r="I299" s="2"/>
      <c r="J299" s="2"/>
      <c r="K299" s="4"/>
      <c r="L299" s="4"/>
      <c r="M299" s="4"/>
      <c r="N299" s="4"/>
      <c r="O299" s="4"/>
      <c r="P299" s="4"/>
      <c r="Q299" s="4"/>
      <c r="R299" s="4"/>
      <c r="S299" s="4"/>
      <c r="T299" s="4"/>
      <c r="U299" s="4"/>
      <c r="V299" s="4"/>
      <c r="W299" s="4"/>
      <c r="X299" s="4"/>
      <c r="Y299" s="4"/>
      <c r="Z299" s="4"/>
    </row>
    <row r="300" spans="1:26">
      <c r="A300" s="2"/>
      <c r="B300" s="4"/>
      <c r="C300" s="4"/>
      <c r="D300" s="3"/>
      <c r="E300" s="2"/>
      <c r="F300" s="3"/>
      <c r="G300" s="2"/>
      <c r="H300" s="4"/>
      <c r="I300" s="2"/>
      <c r="J300" s="2"/>
      <c r="K300" s="4"/>
      <c r="L300" s="4"/>
      <c r="M300" s="4"/>
      <c r="N300" s="4"/>
      <c r="O300" s="4"/>
      <c r="P300" s="4"/>
      <c r="Q300" s="4"/>
      <c r="R300" s="4"/>
      <c r="S300" s="4"/>
      <c r="T300" s="4"/>
      <c r="U300" s="4"/>
      <c r="V300" s="4"/>
      <c r="W300" s="4"/>
      <c r="X300" s="4"/>
      <c r="Y300" s="4"/>
      <c r="Z300" s="4"/>
    </row>
    <row r="301" spans="1:26">
      <c r="A301" s="2"/>
      <c r="B301" s="4"/>
      <c r="C301" s="4"/>
      <c r="D301" s="3"/>
      <c r="E301" s="2"/>
      <c r="F301" s="3"/>
      <c r="G301" s="2"/>
      <c r="H301" s="4"/>
      <c r="I301" s="2"/>
      <c r="J301" s="2"/>
      <c r="K301" s="4"/>
      <c r="L301" s="4"/>
      <c r="M301" s="4"/>
      <c r="N301" s="4"/>
      <c r="O301" s="4"/>
      <c r="P301" s="4"/>
      <c r="Q301" s="4"/>
      <c r="R301" s="4"/>
      <c r="S301" s="4"/>
      <c r="T301" s="4"/>
      <c r="U301" s="4"/>
      <c r="V301" s="4"/>
      <c r="W301" s="4"/>
      <c r="X301" s="4"/>
      <c r="Y301" s="4"/>
      <c r="Z301" s="4"/>
    </row>
    <row r="302" spans="1:26">
      <c r="A302" s="2"/>
      <c r="B302" s="4"/>
      <c r="C302" s="4"/>
      <c r="D302" s="3"/>
      <c r="E302" s="2"/>
      <c r="F302" s="3"/>
      <c r="G302" s="2"/>
      <c r="H302" s="4"/>
      <c r="I302" s="2"/>
      <c r="J302" s="2"/>
      <c r="K302" s="4"/>
      <c r="L302" s="4"/>
      <c r="M302" s="4"/>
      <c r="N302" s="4"/>
      <c r="O302" s="4"/>
      <c r="P302" s="4"/>
      <c r="Q302" s="4"/>
      <c r="R302" s="4"/>
      <c r="S302" s="4"/>
      <c r="T302" s="4"/>
      <c r="U302" s="4"/>
      <c r="V302" s="4"/>
      <c r="W302" s="4"/>
      <c r="X302" s="4"/>
      <c r="Y302" s="4"/>
      <c r="Z302" s="4"/>
    </row>
    <row r="303" spans="1:26">
      <c r="A303" s="2"/>
      <c r="B303" s="4"/>
      <c r="C303" s="4"/>
      <c r="D303" s="3"/>
      <c r="E303" s="2"/>
      <c r="F303" s="3"/>
      <c r="G303" s="2"/>
      <c r="H303" s="4"/>
      <c r="I303" s="2"/>
      <c r="J303" s="2"/>
      <c r="K303" s="4"/>
      <c r="L303" s="4"/>
      <c r="M303" s="4"/>
      <c r="N303" s="4"/>
      <c r="O303" s="4"/>
      <c r="P303" s="4"/>
      <c r="Q303" s="4"/>
      <c r="R303" s="4"/>
      <c r="S303" s="4"/>
      <c r="T303" s="4"/>
      <c r="U303" s="4"/>
      <c r="V303" s="4"/>
      <c r="W303" s="4"/>
      <c r="X303" s="4"/>
      <c r="Y303" s="4"/>
      <c r="Z303" s="4"/>
    </row>
    <row r="304" spans="1:26">
      <c r="A304" s="2"/>
      <c r="B304" s="4"/>
      <c r="C304" s="4"/>
      <c r="D304" s="3"/>
      <c r="E304" s="2"/>
      <c r="F304" s="3"/>
      <c r="G304" s="2"/>
      <c r="H304" s="4"/>
      <c r="I304" s="2"/>
      <c r="J304" s="2"/>
      <c r="K304" s="4"/>
      <c r="L304" s="4"/>
      <c r="M304" s="4"/>
      <c r="N304" s="4"/>
      <c r="O304" s="4"/>
      <c r="P304" s="4"/>
      <c r="Q304" s="4"/>
      <c r="R304" s="4"/>
      <c r="S304" s="4"/>
      <c r="T304" s="4"/>
      <c r="U304" s="4"/>
      <c r="V304" s="4"/>
      <c r="W304" s="4"/>
      <c r="X304" s="4"/>
      <c r="Y304" s="4"/>
      <c r="Z304" s="4"/>
    </row>
    <row r="305" spans="1:26">
      <c r="A305" s="2"/>
      <c r="B305" s="4"/>
      <c r="C305" s="4"/>
      <c r="D305" s="3"/>
      <c r="E305" s="2"/>
      <c r="F305" s="3"/>
      <c r="G305" s="2"/>
      <c r="H305" s="4"/>
      <c r="I305" s="2"/>
      <c r="J305" s="2"/>
      <c r="K305" s="4"/>
      <c r="L305" s="4"/>
      <c r="M305" s="4"/>
      <c r="N305" s="4"/>
      <c r="O305" s="4"/>
      <c r="P305" s="4"/>
      <c r="Q305" s="4"/>
      <c r="R305" s="4"/>
      <c r="S305" s="4"/>
      <c r="T305" s="4"/>
      <c r="U305" s="4"/>
      <c r="V305" s="4"/>
      <c r="W305" s="4"/>
      <c r="X305" s="4"/>
      <c r="Y305" s="4"/>
      <c r="Z305" s="4"/>
    </row>
    <row r="306" spans="1:26">
      <c r="A306" s="2"/>
      <c r="B306" s="4"/>
      <c r="C306" s="4"/>
      <c r="D306" s="3"/>
      <c r="E306" s="2"/>
      <c r="F306" s="3"/>
      <c r="G306" s="2"/>
      <c r="H306" s="4"/>
      <c r="I306" s="2"/>
      <c r="J306" s="2"/>
      <c r="K306" s="4"/>
      <c r="L306" s="4"/>
      <c r="M306" s="4"/>
      <c r="N306" s="4"/>
      <c r="O306" s="4"/>
      <c r="P306" s="4"/>
      <c r="Q306" s="4"/>
      <c r="R306" s="4"/>
      <c r="S306" s="4"/>
      <c r="T306" s="4"/>
      <c r="U306" s="4"/>
      <c r="V306" s="4"/>
      <c r="W306" s="4"/>
      <c r="X306" s="4"/>
      <c r="Y306" s="4"/>
      <c r="Z306" s="4"/>
    </row>
    <row r="307" spans="1:26">
      <c r="A307" s="2"/>
      <c r="B307" s="4"/>
      <c r="C307" s="4"/>
      <c r="D307" s="3"/>
      <c r="E307" s="2"/>
      <c r="F307" s="3"/>
      <c r="G307" s="2"/>
      <c r="H307" s="4"/>
      <c r="I307" s="2"/>
      <c r="J307" s="2"/>
      <c r="K307" s="4"/>
      <c r="L307" s="4"/>
      <c r="M307" s="4"/>
      <c r="N307" s="4"/>
      <c r="O307" s="4"/>
      <c r="P307" s="4"/>
      <c r="Q307" s="4"/>
      <c r="R307" s="4"/>
      <c r="S307" s="4"/>
      <c r="T307" s="4"/>
      <c r="U307" s="4"/>
      <c r="V307" s="4"/>
      <c r="W307" s="4"/>
      <c r="X307" s="4"/>
      <c r="Y307" s="4"/>
      <c r="Z307" s="4"/>
    </row>
    <row r="308" spans="1:26">
      <c r="A308" s="2"/>
      <c r="B308" s="4"/>
      <c r="C308" s="4"/>
      <c r="D308" s="3"/>
      <c r="E308" s="2"/>
      <c r="F308" s="3"/>
      <c r="G308" s="2"/>
      <c r="H308" s="4"/>
      <c r="I308" s="2"/>
      <c r="J308" s="2"/>
      <c r="K308" s="4"/>
      <c r="L308" s="4"/>
      <c r="M308" s="4"/>
      <c r="N308" s="4"/>
      <c r="O308" s="4"/>
      <c r="P308" s="4"/>
      <c r="Q308" s="4"/>
      <c r="R308" s="4"/>
      <c r="S308" s="4"/>
      <c r="T308" s="4"/>
      <c r="U308" s="4"/>
      <c r="V308" s="4"/>
      <c r="W308" s="4"/>
      <c r="X308" s="4"/>
      <c r="Y308" s="4"/>
      <c r="Z308" s="4"/>
    </row>
    <row r="309" spans="1:26">
      <c r="A309" s="2"/>
      <c r="B309" s="4"/>
      <c r="C309" s="4"/>
      <c r="D309" s="3"/>
      <c r="E309" s="2"/>
      <c r="F309" s="3"/>
      <c r="G309" s="2"/>
      <c r="H309" s="4"/>
      <c r="I309" s="2"/>
      <c r="J309" s="2"/>
      <c r="K309" s="4"/>
      <c r="L309" s="4"/>
      <c r="M309" s="4"/>
      <c r="N309" s="4"/>
      <c r="O309" s="4"/>
      <c r="P309" s="4"/>
      <c r="Q309" s="4"/>
      <c r="R309" s="4"/>
      <c r="S309" s="4"/>
      <c r="T309" s="4"/>
      <c r="U309" s="4"/>
      <c r="V309" s="4"/>
      <c r="W309" s="4"/>
      <c r="X309" s="4"/>
      <c r="Y309" s="4"/>
      <c r="Z309" s="4"/>
    </row>
    <row r="310" spans="1:26">
      <c r="A310" s="2"/>
      <c r="B310" s="4"/>
      <c r="C310" s="4"/>
      <c r="D310" s="3"/>
      <c r="E310" s="2"/>
      <c r="F310" s="3"/>
      <c r="G310" s="2"/>
      <c r="H310" s="4"/>
      <c r="I310" s="2"/>
      <c r="J310" s="2"/>
      <c r="K310" s="4"/>
      <c r="L310" s="4"/>
      <c r="M310" s="4"/>
      <c r="N310" s="4"/>
      <c r="O310" s="4"/>
      <c r="P310" s="4"/>
      <c r="Q310" s="4"/>
      <c r="R310" s="4"/>
      <c r="S310" s="4"/>
      <c r="T310" s="4"/>
      <c r="U310" s="4"/>
      <c r="V310" s="4"/>
      <c r="W310" s="4"/>
      <c r="X310" s="4"/>
      <c r="Y310" s="4"/>
      <c r="Z310" s="4"/>
    </row>
    <row r="311" spans="1:26">
      <c r="A311" s="2"/>
      <c r="B311" s="4"/>
      <c r="C311" s="4"/>
      <c r="D311" s="3"/>
      <c r="E311" s="2"/>
      <c r="F311" s="3"/>
      <c r="G311" s="2"/>
      <c r="H311" s="4"/>
      <c r="I311" s="2"/>
      <c r="J311" s="2"/>
      <c r="K311" s="4"/>
      <c r="L311" s="4"/>
      <c r="M311" s="4"/>
      <c r="N311" s="4"/>
      <c r="O311" s="4"/>
      <c r="P311" s="4"/>
      <c r="Q311" s="4"/>
      <c r="R311" s="4"/>
      <c r="S311" s="4"/>
      <c r="T311" s="4"/>
      <c r="U311" s="4"/>
      <c r="V311" s="4"/>
      <c r="W311" s="4"/>
      <c r="X311" s="4"/>
      <c r="Y311" s="4"/>
      <c r="Z311" s="4"/>
    </row>
    <row r="312" spans="1:26">
      <c r="A312" s="2"/>
      <c r="B312" s="4"/>
      <c r="C312" s="4"/>
      <c r="D312" s="3"/>
      <c r="E312" s="2"/>
      <c r="F312" s="3"/>
      <c r="G312" s="2"/>
      <c r="H312" s="4"/>
      <c r="I312" s="2"/>
      <c r="J312" s="2"/>
      <c r="K312" s="4"/>
      <c r="L312" s="4"/>
      <c r="M312" s="4"/>
      <c r="N312" s="4"/>
      <c r="O312" s="4"/>
      <c r="P312" s="4"/>
      <c r="Q312" s="4"/>
      <c r="R312" s="4"/>
      <c r="S312" s="4"/>
      <c r="T312" s="4"/>
      <c r="U312" s="4"/>
      <c r="V312" s="4"/>
      <c r="W312" s="4"/>
      <c r="X312" s="4"/>
      <c r="Y312" s="4"/>
      <c r="Z312" s="4"/>
    </row>
    <row r="313" spans="1:26">
      <c r="A313" s="2"/>
      <c r="B313" s="4"/>
      <c r="C313" s="4"/>
      <c r="D313" s="3"/>
      <c r="E313" s="2"/>
      <c r="F313" s="3"/>
      <c r="G313" s="2"/>
      <c r="H313" s="4"/>
      <c r="I313" s="2"/>
      <c r="J313" s="2"/>
      <c r="K313" s="4"/>
      <c r="L313" s="4"/>
      <c r="M313" s="4"/>
      <c r="N313" s="4"/>
      <c r="O313" s="4"/>
      <c r="P313" s="4"/>
      <c r="Q313" s="4"/>
      <c r="R313" s="4"/>
      <c r="S313" s="4"/>
      <c r="T313" s="4"/>
      <c r="U313" s="4"/>
      <c r="V313" s="4"/>
      <c r="W313" s="4"/>
      <c r="X313" s="4"/>
      <c r="Y313" s="4"/>
      <c r="Z313" s="4"/>
    </row>
    <row r="314" spans="1:26">
      <c r="A314" s="2"/>
      <c r="B314" s="4"/>
      <c r="C314" s="4"/>
      <c r="D314" s="3"/>
      <c r="E314" s="2"/>
      <c r="F314" s="3"/>
      <c r="G314" s="2"/>
      <c r="H314" s="4"/>
      <c r="I314" s="2"/>
      <c r="J314" s="2"/>
      <c r="K314" s="4"/>
      <c r="L314" s="4"/>
      <c r="M314" s="4"/>
      <c r="N314" s="4"/>
      <c r="O314" s="4"/>
      <c r="P314" s="4"/>
      <c r="Q314" s="4"/>
      <c r="R314" s="4"/>
      <c r="S314" s="4"/>
      <c r="T314" s="4"/>
      <c r="U314" s="4"/>
      <c r="V314" s="4"/>
      <c r="W314" s="4"/>
      <c r="X314" s="4"/>
      <c r="Y314" s="4"/>
      <c r="Z314" s="4"/>
    </row>
    <row r="315" spans="1:26">
      <c r="A315" s="2"/>
      <c r="B315" s="4"/>
      <c r="C315" s="4"/>
      <c r="D315" s="3"/>
      <c r="E315" s="2"/>
      <c r="F315" s="3"/>
      <c r="G315" s="2"/>
      <c r="H315" s="4"/>
      <c r="I315" s="2"/>
      <c r="J315" s="2"/>
      <c r="K315" s="4"/>
      <c r="L315" s="4"/>
      <c r="M315" s="4"/>
      <c r="N315" s="4"/>
      <c r="O315" s="4"/>
      <c r="P315" s="4"/>
      <c r="Q315" s="4"/>
      <c r="R315" s="4"/>
      <c r="S315" s="4"/>
      <c r="T315" s="4"/>
      <c r="U315" s="4"/>
      <c r="V315" s="4"/>
      <c r="W315" s="4"/>
      <c r="X315" s="4"/>
      <c r="Y315" s="4"/>
      <c r="Z315" s="4"/>
    </row>
    <row r="316" spans="1:26">
      <c r="A316" s="2"/>
      <c r="B316" s="4"/>
      <c r="C316" s="4"/>
      <c r="D316" s="3"/>
      <c r="E316" s="2"/>
      <c r="F316" s="3"/>
      <c r="G316" s="2"/>
      <c r="H316" s="4"/>
      <c r="I316" s="2"/>
      <c r="J316" s="2"/>
      <c r="K316" s="4"/>
      <c r="L316" s="4"/>
      <c r="M316" s="4"/>
      <c r="N316" s="4"/>
      <c r="O316" s="4"/>
      <c r="P316" s="4"/>
      <c r="Q316" s="4"/>
      <c r="R316" s="4"/>
      <c r="S316" s="4"/>
      <c r="T316" s="4"/>
      <c r="U316" s="4"/>
      <c r="V316" s="4"/>
      <c r="W316" s="4"/>
      <c r="X316" s="4"/>
      <c r="Y316" s="4"/>
      <c r="Z316" s="4"/>
    </row>
    <row r="317" spans="1:26">
      <c r="A317" s="2"/>
      <c r="B317" s="4"/>
      <c r="C317" s="4"/>
      <c r="D317" s="3"/>
      <c r="E317" s="2"/>
      <c r="F317" s="3"/>
      <c r="G317" s="2"/>
      <c r="H317" s="4"/>
      <c r="I317" s="2"/>
      <c r="J317" s="2"/>
      <c r="K317" s="4"/>
      <c r="L317" s="4"/>
      <c r="M317" s="4"/>
      <c r="N317" s="4"/>
      <c r="O317" s="4"/>
      <c r="P317" s="4"/>
      <c r="Q317" s="4"/>
      <c r="R317" s="4"/>
      <c r="S317" s="4"/>
      <c r="T317" s="4"/>
      <c r="U317" s="4"/>
      <c r="V317" s="4"/>
      <c r="W317" s="4"/>
      <c r="X317" s="4"/>
      <c r="Y317" s="4"/>
      <c r="Z317" s="4"/>
    </row>
    <row r="318" spans="1:26">
      <c r="A318" s="2"/>
      <c r="B318" s="4"/>
      <c r="C318" s="4"/>
      <c r="D318" s="3"/>
      <c r="E318" s="2"/>
      <c r="F318" s="3"/>
      <c r="G318" s="2"/>
      <c r="H318" s="4"/>
      <c r="I318" s="2"/>
      <c r="J318" s="2"/>
      <c r="K318" s="4"/>
      <c r="L318" s="4"/>
      <c r="M318" s="4"/>
      <c r="N318" s="4"/>
      <c r="O318" s="4"/>
      <c r="P318" s="4"/>
      <c r="Q318" s="4"/>
      <c r="R318" s="4"/>
      <c r="S318" s="4"/>
      <c r="T318" s="4"/>
      <c r="U318" s="4"/>
      <c r="V318" s="4"/>
      <c r="W318" s="4"/>
      <c r="X318" s="4"/>
      <c r="Y318" s="4"/>
      <c r="Z318" s="4"/>
    </row>
    <row r="319" spans="1:26">
      <c r="A319" s="2"/>
      <c r="B319" s="4"/>
      <c r="C319" s="4"/>
      <c r="D319" s="3"/>
      <c r="E319" s="2"/>
      <c r="F319" s="3"/>
      <c r="G319" s="2"/>
      <c r="H319" s="4"/>
      <c r="I319" s="2"/>
      <c r="J319" s="2"/>
      <c r="K319" s="4"/>
      <c r="L319" s="4"/>
      <c r="M319" s="4"/>
      <c r="N319" s="4"/>
      <c r="O319" s="4"/>
      <c r="P319" s="4"/>
      <c r="Q319" s="4"/>
      <c r="R319" s="4"/>
      <c r="S319" s="4"/>
      <c r="T319" s="4"/>
      <c r="U319" s="4"/>
      <c r="V319" s="4"/>
      <c r="W319" s="4"/>
      <c r="X319" s="4"/>
      <c r="Y319" s="4"/>
      <c r="Z319" s="4"/>
    </row>
    <row r="320" spans="1:26">
      <c r="A320" s="2"/>
      <c r="B320" s="4"/>
      <c r="C320" s="4"/>
      <c r="D320" s="3"/>
      <c r="E320" s="2"/>
      <c r="F320" s="3"/>
      <c r="G320" s="2"/>
      <c r="H320" s="4"/>
      <c r="I320" s="2"/>
      <c r="J320" s="2"/>
      <c r="K320" s="4"/>
      <c r="L320" s="4"/>
      <c r="M320" s="4"/>
      <c r="N320" s="4"/>
      <c r="O320" s="4"/>
      <c r="P320" s="4"/>
      <c r="Q320" s="4"/>
      <c r="R320" s="4"/>
      <c r="S320" s="4"/>
      <c r="T320" s="4"/>
      <c r="U320" s="4"/>
      <c r="V320" s="4"/>
      <c r="W320" s="4"/>
      <c r="X320" s="4"/>
      <c r="Y320" s="4"/>
      <c r="Z320" s="4"/>
    </row>
    <row r="321" spans="1:26">
      <c r="A321" s="2"/>
      <c r="B321" s="4"/>
      <c r="C321" s="4"/>
      <c r="D321" s="3"/>
      <c r="E321" s="2"/>
      <c r="F321" s="3"/>
      <c r="G321" s="2"/>
      <c r="H321" s="4"/>
      <c r="I321" s="2"/>
      <c r="J321" s="2"/>
      <c r="K321" s="4"/>
      <c r="L321" s="4"/>
      <c r="M321" s="4"/>
      <c r="N321" s="4"/>
      <c r="O321" s="4"/>
      <c r="P321" s="4"/>
      <c r="Q321" s="4"/>
      <c r="R321" s="4"/>
      <c r="S321" s="4"/>
      <c r="T321" s="4"/>
      <c r="U321" s="4"/>
      <c r="V321" s="4"/>
      <c r="W321" s="4"/>
      <c r="X321" s="4"/>
      <c r="Y321" s="4"/>
      <c r="Z321" s="4"/>
    </row>
    <row r="322" spans="1:26">
      <c r="A322" s="2"/>
      <c r="B322" s="4"/>
      <c r="C322" s="4"/>
      <c r="D322" s="3"/>
      <c r="E322" s="2"/>
      <c r="F322" s="3"/>
      <c r="G322" s="2"/>
      <c r="H322" s="4"/>
      <c r="I322" s="2"/>
      <c r="J322" s="2"/>
      <c r="K322" s="4"/>
      <c r="L322" s="4"/>
      <c r="M322" s="4"/>
      <c r="N322" s="4"/>
      <c r="O322" s="4"/>
      <c r="P322" s="4"/>
      <c r="Q322" s="4"/>
      <c r="R322" s="4"/>
      <c r="S322" s="4"/>
      <c r="T322" s="4"/>
      <c r="U322" s="4"/>
      <c r="V322" s="4"/>
      <c r="W322" s="4"/>
      <c r="X322" s="4"/>
      <c r="Y322" s="4"/>
      <c r="Z322" s="4"/>
    </row>
    <row r="323" spans="1:26">
      <c r="A323" s="2"/>
      <c r="B323" s="4"/>
      <c r="C323" s="4"/>
      <c r="D323" s="3"/>
      <c r="E323" s="2"/>
      <c r="F323" s="3"/>
      <c r="G323" s="2"/>
      <c r="H323" s="4"/>
      <c r="I323" s="2"/>
      <c r="J323" s="2"/>
      <c r="K323" s="4"/>
      <c r="L323" s="4"/>
      <c r="M323" s="4"/>
      <c r="N323" s="4"/>
      <c r="O323" s="4"/>
      <c r="P323" s="4"/>
      <c r="Q323" s="4"/>
      <c r="R323" s="4"/>
      <c r="S323" s="4"/>
      <c r="T323" s="4"/>
      <c r="U323" s="4"/>
      <c r="V323" s="4"/>
      <c r="W323" s="4"/>
      <c r="X323" s="4"/>
      <c r="Y323" s="4"/>
      <c r="Z323" s="4"/>
    </row>
    <row r="324" spans="1:26">
      <c r="A324" s="2"/>
      <c r="B324" s="4"/>
      <c r="C324" s="4"/>
      <c r="D324" s="3"/>
      <c r="E324" s="2"/>
      <c r="F324" s="3"/>
      <c r="G324" s="2"/>
      <c r="H324" s="4"/>
      <c r="I324" s="2"/>
      <c r="J324" s="2"/>
      <c r="K324" s="4"/>
      <c r="L324" s="4"/>
      <c r="M324" s="4"/>
      <c r="N324" s="4"/>
      <c r="O324" s="4"/>
      <c r="P324" s="4"/>
      <c r="Q324" s="4"/>
      <c r="R324" s="4"/>
      <c r="S324" s="4"/>
      <c r="T324" s="4"/>
      <c r="U324" s="4"/>
      <c r="V324" s="4"/>
      <c r="W324" s="4"/>
      <c r="X324" s="4"/>
      <c r="Y324" s="4"/>
      <c r="Z324" s="4"/>
    </row>
    <row r="325" spans="1:26">
      <c r="A325" s="2"/>
      <c r="B325" s="4"/>
      <c r="C325" s="4"/>
      <c r="D325" s="3"/>
      <c r="E325" s="2"/>
      <c r="F325" s="3"/>
      <c r="G325" s="2"/>
      <c r="H325" s="4"/>
      <c r="I325" s="2"/>
      <c r="J325" s="2"/>
      <c r="K325" s="4"/>
      <c r="L325" s="4"/>
      <c r="M325" s="4"/>
      <c r="N325" s="4"/>
      <c r="O325" s="4"/>
      <c r="P325" s="4"/>
      <c r="Q325" s="4"/>
      <c r="R325" s="4"/>
      <c r="S325" s="4"/>
      <c r="T325" s="4"/>
      <c r="U325" s="4"/>
      <c r="V325" s="4"/>
      <c r="W325" s="4"/>
      <c r="X325" s="4"/>
      <c r="Y325" s="4"/>
      <c r="Z325" s="4"/>
    </row>
    <row r="326" spans="1:26">
      <c r="A326" s="2"/>
      <c r="B326" s="4"/>
      <c r="C326" s="4"/>
      <c r="D326" s="3"/>
      <c r="E326" s="2"/>
      <c r="F326" s="3"/>
      <c r="G326" s="2"/>
      <c r="H326" s="4"/>
      <c r="I326" s="2"/>
      <c r="J326" s="2"/>
      <c r="K326" s="4"/>
      <c r="L326" s="4"/>
      <c r="M326" s="4"/>
      <c r="N326" s="4"/>
      <c r="O326" s="4"/>
      <c r="P326" s="4"/>
      <c r="Q326" s="4"/>
      <c r="R326" s="4"/>
      <c r="S326" s="4"/>
      <c r="T326" s="4"/>
      <c r="U326" s="4"/>
      <c r="V326" s="4"/>
      <c r="W326" s="4"/>
      <c r="X326" s="4"/>
      <c r="Y326" s="4"/>
      <c r="Z326" s="4"/>
    </row>
    <row r="327" spans="1:26">
      <c r="A327" s="2"/>
      <c r="B327" s="4"/>
      <c r="C327" s="4"/>
      <c r="D327" s="3"/>
      <c r="E327" s="2"/>
      <c r="F327" s="3"/>
      <c r="G327" s="2"/>
      <c r="H327" s="4"/>
      <c r="I327" s="2"/>
      <c r="J327" s="2"/>
      <c r="K327" s="4"/>
      <c r="L327" s="4"/>
      <c r="M327" s="4"/>
      <c r="N327" s="4"/>
      <c r="O327" s="4"/>
      <c r="P327" s="4"/>
      <c r="Q327" s="4"/>
      <c r="R327" s="4"/>
      <c r="S327" s="4"/>
      <c r="T327" s="4"/>
      <c r="U327" s="4"/>
      <c r="V327" s="4"/>
      <c r="W327" s="4"/>
      <c r="X327" s="4"/>
      <c r="Y327" s="4"/>
      <c r="Z327" s="4"/>
    </row>
    <row r="328" spans="1:26">
      <c r="A328" s="2"/>
      <c r="B328" s="4"/>
      <c r="C328" s="4"/>
      <c r="D328" s="3"/>
      <c r="E328" s="2"/>
      <c r="F328" s="3"/>
      <c r="G328" s="2"/>
      <c r="H328" s="4"/>
      <c r="I328" s="2"/>
      <c r="J328" s="2"/>
      <c r="K328" s="4"/>
      <c r="L328" s="4"/>
      <c r="M328" s="4"/>
      <c r="N328" s="4"/>
      <c r="O328" s="4"/>
      <c r="P328" s="4"/>
      <c r="Q328" s="4"/>
      <c r="R328" s="4"/>
      <c r="S328" s="4"/>
      <c r="T328" s="4"/>
      <c r="U328" s="4"/>
      <c r="V328" s="4"/>
      <c r="W328" s="4"/>
      <c r="X328" s="4"/>
      <c r="Y328" s="4"/>
      <c r="Z328" s="4"/>
    </row>
    <row r="329" spans="1:26">
      <c r="A329" s="2"/>
      <c r="B329" s="4"/>
      <c r="C329" s="4"/>
      <c r="D329" s="3"/>
      <c r="E329" s="2"/>
      <c r="F329" s="3"/>
      <c r="G329" s="2"/>
      <c r="H329" s="4"/>
      <c r="I329" s="2"/>
      <c r="J329" s="2"/>
      <c r="K329" s="4"/>
      <c r="L329" s="4"/>
      <c r="M329" s="4"/>
      <c r="N329" s="4"/>
      <c r="O329" s="4"/>
      <c r="P329" s="4"/>
      <c r="Q329" s="4"/>
      <c r="R329" s="4"/>
      <c r="S329" s="4"/>
      <c r="T329" s="4"/>
      <c r="U329" s="4"/>
      <c r="V329" s="4"/>
      <c r="W329" s="4"/>
      <c r="X329" s="4"/>
      <c r="Y329" s="4"/>
      <c r="Z329" s="4"/>
    </row>
    <row r="330" spans="1:26">
      <c r="A330" s="2"/>
      <c r="B330" s="4"/>
      <c r="C330" s="4"/>
      <c r="D330" s="3"/>
      <c r="E330" s="2"/>
      <c r="F330" s="3"/>
      <c r="G330" s="2"/>
      <c r="H330" s="4"/>
      <c r="I330" s="2"/>
      <c r="J330" s="2"/>
      <c r="K330" s="4"/>
      <c r="L330" s="4"/>
      <c r="M330" s="4"/>
      <c r="N330" s="4"/>
      <c r="O330" s="4"/>
      <c r="P330" s="4"/>
      <c r="Q330" s="4"/>
      <c r="R330" s="4"/>
      <c r="S330" s="4"/>
      <c r="T330" s="4"/>
      <c r="U330" s="4"/>
      <c r="V330" s="4"/>
      <c r="W330" s="4"/>
      <c r="X330" s="4"/>
      <c r="Y330" s="4"/>
      <c r="Z330" s="4"/>
    </row>
    <row r="331" spans="1:26">
      <c r="A331" s="2"/>
      <c r="B331" s="4"/>
      <c r="C331" s="4"/>
      <c r="D331" s="3"/>
      <c r="E331" s="2"/>
      <c r="F331" s="3"/>
      <c r="G331" s="2"/>
      <c r="H331" s="4"/>
      <c r="I331" s="2"/>
      <c r="J331" s="2"/>
      <c r="K331" s="4"/>
      <c r="L331" s="4"/>
      <c r="M331" s="4"/>
      <c r="N331" s="4"/>
      <c r="O331" s="4"/>
      <c r="P331" s="4"/>
      <c r="Q331" s="4"/>
      <c r="R331" s="4"/>
      <c r="S331" s="4"/>
      <c r="T331" s="4"/>
      <c r="U331" s="4"/>
      <c r="V331" s="4"/>
      <c r="W331" s="4"/>
      <c r="X331" s="4"/>
      <c r="Y331" s="4"/>
      <c r="Z331" s="4"/>
    </row>
    <row r="332" spans="1:26">
      <c r="A332" s="2"/>
      <c r="B332" s="4"/>
      <c r="C332" s="4"/>
      <c r="D332" s="3"/>
      <c r="E332" s="2"/>
      <c r="F332" s="3"/>
      <c r="G332" s="2"/>
      <c r="H332" s="4"/>
      <c r="I332" s="2"/>
      <c r="J332" s="2"/>
      <c r="K332" s="4"/>
      <c r="L332" s="4"/>
      <c r="M332" s="4"/>
      <c r="N332" s="4"/>
      <c r="O332" s="4"/>
      <c r="P332" s="4"/>
      <c r="Q332" s="4"/>
      <c r="R332" s="4"/>
      <c r="S332" s="4"/>
      <c r="T332" s="4"/>
      <c r="U332" s="4"/>
      <c r="V332" s="4"/>
      <c r="W332" s="4"/>
      <c r="X332" s="4"/>
      <c r="Y332" s="4"/>
      <c r="Z332" s="4"/>
    </row>
    <row r="333" spans="1:26">
      <c r="A333" s="2"/>
      <c r="B333" s="4"/>
      <c r="C333" s="4"/>
      <c r="D333" s="3"/>
      <c r="E333" s="2"/>
      <c r="F333" s="3"/>
      <c r="G333" s="2"/>
      <c r="H333" s="4"/>
      <c r="I333" s="2"/>
      <c r="J333" s="2"/>
      <c r="K333" s="4"/>
      <c r="L333" s="4"/>
      <c r="M333" s="4"/>
      <c r="N333" s="4"/>
      <c r="O333" s="4"/>
      <c r="P333" s="4"/>
      <c r="Q333" s="4"/>
      <c r="R333" s="4"/>
      <c r="S333" s="4"/>
      <c r="T333" s="4"/>
      <c r="U333" s="4"/>
      <c r="V333" s="4"/>
      <c r="W333" s="4"/>
      <c r="X333" s="4"/>
      <c r="Y333" s="4"/>
      <c r="Z333" s="4"/>
    </row>
    <row r="334" spans="1:26">
      <c r="A334" s="2"/>
      <c r="B334" s="4"/>
      <c r="C334" s="4"/>
      <c r="D334" s="3"/>
      <c r="E334" s="2"/>
      <c r="F334" s="3"/>
      <c r="G334" s="2"/>
      <c r="H334" s="4"/>
      <c r="I334" s="2"/>
      <c r="J334" s="2"/>
      <c r="K334" s="4"/>
      <c r="L334" s="4"/>
      <c r="M334" s="4"/>
      <c r="N334" s="4"/>
      <c r="O334" s="4"/>
      <c r="P334" s="4"/>
      <c r="Q334" s="4"/>
      <c r="R334" s="4"/>
      <c r="S334" s="4"/>
      <c r="T334" s="4"/>
      <c r="U334" s="4"/>
      <c r="V334" s="4"/>
      <c r="W334" s="4"/>
      <c r="X334" s="4"/>
      <c r="Y334" s="4"/>
      <c r="Z334" s="4"/>
    </row>
    <row r="335" spans="1:26">
      <c r="A335" s="2"/>
      <c r="B335" s="4"/>
      <c r="C335" s="4"/>
      <c r="D335" s="3"/>
      <c r="E335" s="2"/>
      <c r="F335" s="3"/>
      <c r="G335" s="2"/>
      <c r="H335" s="4"/>
      <c r="I335" s="2"/>
      <c r="J335" s="2"/>
      <c r="K335" s="4"/>
      <c r="L335" s="4"/>
      <c r="M335" s="4"/>
      <c r="N335" s="4"/>
      <c r="O335" s="4"/>
      <c r="P335" s="4"/>
      <c r="Q335" s="4"/>
      <c r="R335" s="4"/>
      <c r="S335" s="4"/>
      <c r="T335" s="4"/>
      <c r="U335" s="4"/>
      <c r="V335" s="4"/>
      <c r="W335" s="4"/>
      <c r="X335" s="4"/>
      <c r="Y335" s="4"/>
      <c r="Z335" s="4"/>
    </row>
    <row r="336" spans="1:26">
      <c r="A336" s="2"/>
      <c r="B336" s="4"/>
      <c r="C336" s="4"/>
      <c r="D336" s="3"/>
      <c r="E336" s="2"/>
      <c r="F336" s="3"/>
      <c r="G336" s="2"/>
      <c r="H336" s="4"/>
      <c r="I336" s="2"/>
      <c r="J336" s="2"/>
      <c r="K336" s="4"/>
      <c r="L336" s="4"/>
      <c r="M336" s="4"/>
      <c r="N336" s="4"/>
      <c r="O336" s="4"/>
      <c r="P336" s="4"/>
      <c r="Q336" s="4"/>
      <c r="R336" s="4"/>
      <c r="S336" s="4"/>
      <c r="T336" s="4"/>
      <c r="U336" s="4"/>
      <c r="V336" s="4"/>
      <c r="W336" s="4"/>
      <c r="X336" s="4"/>
      <c r="Y336" s="4"/>
      <c r="Z336" s="4"/>
    </row>
    <row r="337" spans="1:26">
      <c r="A337" s="2"/>
      <c r="B337" s="4"/>
      <c r="C337" s="4"/>
      <c r="D337" s="3"/>
      <c r="E337" s="2"/>
      <c r="F337" s="3"/>
      <c r="G337" s="2"/>
      <c r="H337" s="4"/>
      <c r="I337" s="2"/>
      <c r="J337" s="2"/>
      <c r="K337" s="4"/>
      <c r="L337" s="4"/>
      <c r="M337" s="4"/>
      <c r="N337" s="4"/>
      <c r="O337" s="4"/>
      <c r="P337" s="4"/>
      <c r="Q337" s="4"/>
      <c r="R337" s="4"/>
      <c r="S337" s="4"/>
      <c r="T337" s="4"/>
      <c r="U337" s="4"/>
      <c r="V337" s="4"/>
      <c r="W337" s="4"/>
      <c r="X337" s="4"/>
      <c r="Y337" s="4"/>
      <c r="Z337" s="4"/>
    </row>
    <row r="338" spans="1:26">
      <c r="A338" s="2"/>
      <c r="B338" s="4"/>
      <c r="C338" s="4"/>
      <c r="D338" s="3"/>
      <c r="E338" s="2"/>
      <c r="F338" s="3"/>
      <c r="G338" s="2"/>
      <c r="H338" s="4"/>
      <c r="I338" s="2"/>
      <c r="J338" s="2"/>
      <c r="K338" s="4"/>
      <c r="L338" s="4"/>
      <c r="M338" s="4"/>
      <c r="N338" s="4"/>
      <c r="O338" s="4"/>
      <c r="P338" s="4"/>
      <c r="Q338" s="4"/>
      <c r="R338" s="4"/>
      <c r="S338" s="4"/>
      <c r="T338" s="4"/>
      <c r="U338" s="4"/>
      <c r="V338" s="4"/>
      <c r="W338" s="4"/>
      <c r="X338" s="4"/>
      <c r="Y338" s="4"/>
      <c r="Z338" s="4"/>
    </row>
    <row r="339" spans="1:26">
      <c r="A339" s="2"/>
      <c r="B339" s="4"/>
      <c r="C339" s="4"/>
      <c r="D339" s="3"/>
      <c r="E339" s="2"/>
      <c r="F339" s="3"/>
      <c r="G339" s="2"/>
      <c r="H339" s="4"/>
      <c r="I339" s="2"/>
      <c r="J339" s="2"/>
      <c r="K339" s="4"/>
      <c r="L339" s="4"/>
      <c r="M339" s="4"/>
      <c r="N339" s="4"/>
      <c r="O339" s="4"/>
      <c r="P339" s="4"/>
      <c r="Q339" s="4"/>
      <c r="R339" s="4"/>
      <c r="S339" s="4"/>
      <c r="T339" s="4"/>
      <c r="U339" s="4"/>
      <c r="V339" s="4"/>
      <c r="W339" s="4"/>
      <c r="X339" s="4"/>
      <c r="Y339" s="4"/>
      <c r="Z339" s="4"/>
    </row>
    <row r="340" spans="1:26">
      <c r="A340" s="2"/>
      <c r="B340" s="4"/>
      <c r="C340" s="4"/>
      <c r="D340" s="3"/>
      <c r="E340" s="2"/>
      <c r="F340" s="3"/>
      <c r="G340" s="2"/>
      <c r="H340" s="4"/>
      <c r="I340" s="2"/>
      <c r="J340" s="2"/>
      <c r="K340" s="4"/>
      <c r="L340" s="4"/>
      <c r="M340" s="4"/>
      <c r="N340" s="4"/>
      <c r="O340" s="4"/>
      <c r="P340" s="4"/>
      <c r="Q340" s="4"/>
      <c r="R340" s="4"/>
      <c r="S340" s="4"/>
      <c r="T340" s="4"/>
      <c r="U340" s="4"/>
      <c r="V340" s="4"/>
      <c r="W340" s="4"/>
      <c r="X340" s="4"/>
      <c r="Y340" s="4"/>
      <c r="Z340" s="4"/>
    </row>
    <row r="341" spans="1:26">
      <c r="A341" s="2"/>
      <c r="B341" s="4"/>
      <c r="C341" s="4"/>
      <c r="D341" s="3"/>
      <c r="E341" s="2"/>
      <c r="F341" s="3"/>
      <c r="G341" s="2"/>
      <c r="H341" s="4"/>
      <c r="I341" s="2"/>
      <c r="J341" s="2"/>
      <c r="K341" s="4"/>
      <c r="L341" s="4"/>
      <c r="M341" s="4"/>
      <c r="N341" s="4"/>
      <c r="O341" s="4"/>
      <c r="P341" s="4"/>
      <c r="Q341" s="4"/>
      <c r="R341" s="4"/>
      <c r="S341" s="4"/>
      <c r="T341" s="4"/>
      <c r="U341" s="4"/>
      <c r="V341" s="4"/>
      <c r="W341" s="4"/>
      <c r="X341" s="4"/>
      <c r="Y341" s="4"/>
      <c r="Z341" s="4"/>
    </row>
    <row r="342" spans="1:26">
      <c r="A342" s="2"/>
      <c r="B342" s="4"/>
      <c r="C342" s="4"/>
      <c r="D342" s="3"/>
      <c r="E342" s="2"/>
      <c r="F342" s="3"/>
      <c r="G342" s="2"/>
      <c r="H342" s="4"/>
      <c r="I342" s="2"/>
      <c r="J342" s="2"/>
      <c r="K342" s="4"/>
      <c r="L342" s="4"/>
      <c r="M342" s="4"/>
      <c r="N342" s="4"/>
      <c r="O342" s="4"/>
      <c r="P342" s="4"/>
      <c r="Q342" s="4"/>
      <c r="R342" s="4"/>
      <c r="S342" s="4"/>
      <c r="T342" s="4"/>
      <c r="U342" s="4"/>
      <c r="V342" s="4"/>
      <c r="W342" s="4"/>
      <c r="X342" s="4"/>
      <c r="Y342" s="4"/>
      <c r="Z342" s="4"/>
    </row>
    <row r="343" spans="1:26">
      <c r="A343" s="2"/>
      <c r="B343" s="4"/>
      <c r="C343" s="4"/>
      <c r="D343" s="3"/>
      <c r="E343" s="2"/>
      <c r="F343" s="3"/>
      <c r="G343" s="2"/>
      <c r="H343" s="4"/>
      <c r="I343" s="2"/>
      <c r="J343" s="2"/>
      <c r="K343" s="4"/>
      <c r="L343" s="4"/>
      <c r="M343" s="4"/>
      <c r="N343" s="4"/>
      <c r="O343" s="4"/>
      <c r="P343" s="4"/>
      <c r="Q343" s="4"/>
      <c r="R343" s="4"/>
      <c r="S343" s="4"/>
      <c r="T343" s="4"/>
      <c r="U343" s="4"/>
      <c r="V343" s="4"/>
      <c r="W343" s="4"/>
      <c r="X343" s="4"/>
      <c r="Y343" s="4"/>
      <c r="Z343" s="4"/>
    </row>
    <row r="344" spans="1:26">
      <c r="A344" s="2"/>
      <c r="B344" s="4"/>
      <c r="C344" s="4"/>
      <c r="D344" s="3"/>
      <c r="E344" s="2"/>
      <c r="F344" s="3"/>
      <c r="G344" s="2"/>
      <c r="H344" s="4"/>
      <c r="I344" s="2"/>
      <c r="J344" s="2"/>
      <c r="K344" s="4"/>
      <c r="L344" s="4"/>
      <c r="M344" s="4"/>
      <c r="N344" s="4"/>
      <c r="O344" s="4"/>
      <c r="P344" s="4"/>
      <c r="Q344" s="4"/>
      <c r="R344" s="4"/>
      <c r="S344" s="4"/>
      <c r="T344" s="4"/>
      <c r="U344" s="4"/>
      <c r="V344" s="4"/>
      <c r="W344" s="4"/>
      <c r="X344" s="4"/>
      <c r="Y344" s="4"/>
      <c r="Z344" s="4"/>
    </row>
    <row r="345" spans="1:26">
      <c r="A345" s="2"/>
      <c r="B345" s="4"/>
      <c r="C345" s="4"/>
      <c r="D345" s="3"/>
      <c r="E345" s="2"/>
      <c r="F345" s="3"/>
      <c r="G345" s="2"/>
      <c r="H345" s="4"/>
      <c r="I345" s="2"/>
      <c r="J345" s="2"/>
      <c r="K345" s="4"/>
      <c r="L345" s="4"/>
      <c r="M345" s="4"/>
      <c r="N345" s="4"/>
      <c r="O345" s="4"/>
      <c r="P345" s="4"/>
      <c r="Q345" s="4"/>
      <c r="R345" s="4"/>
      <c r="S345" s="4"/>
      <c r="T345" s="4"/>
      <c r="U345" s="4"/>
      <c r="V345" s="4"/>
      <c r="W345" s="4"/>
      <c r="X345" s="4"/>
      <c r="Y345" s="4"/>
      <c r="Z345" s="4"/>
    </row>
    <row r="346" spans="1:26">
      <c r="A346" s="2"/>
      <c r="B346" s="4"/>
      <c r="C346" s="4"/>
      <c r="D346" s="3"/>
      <c r="E346" s="2"/>
      <c r="F346" s="3"/>
      <c r="G346" s="2"/>
      <c r="H346" s="4"/>
      <c r="I346" s="2"/>
      <c r="J346" s="2"/>
      <c r="K346" s="4"/>
      <c r="L346" s="4"/>
      <c r="M346" s="4"/>
      <c r="N346" s="4"/>
      <c r="O346" s="4"/>
      <c r="P346" s="4"/>
      <c r="Q346" s="4"/>
      <c r="R346" s="4"/>
      <c r="S346" s="4"/>
      <c r="T346" s="4"/>
      <c r="U346" s="4"/>
      <c r="V346" s="4"/>
      <c r="W346" s="4"/>
      <c r="X346" s="4"/>
      <c r="Y346" s="4"/>
      <c r="Z346" s="4"/>
    </row>
    <row r="347" spans="1:26">
      <c r="A347" s="2"/>
      <c r="B347" s="4"/>
      <c r="C347" s="4"/>
      <c r="D347" s="3"/>
      <c r="E347" s="2"/>
      <c r="F347" s="3"/>
      <c r="G347" s="2"/>
      <c r="H347" s="4"/>
      <c r="I347" s="2"/>
      <c r="J347" s="2"/>
      <c r="K347" s="4"/>
      <c r="L347" s="4"/>
      <c r="M347" s="4"/>
      <c r="N347" s="4"/>
      <c r="O347" s="4"/>
      <c r="P347" s="4"/>
      <c r="Q347" s="4"/>
      <c r="R347" s="4"/>
      <c r="S347" s="4"/>
      <c r="T347" s="4"/>
      <c r="U347" s="4"/>
      <c r="V347" s="4"/>
      <c r="W347" s="4"/>
      <c r="X347" s="4"/>
      <c r="Y347" s="4"/>
      <c r="Z347" s="4"/>
    </row>
    <row r="348" spans="1:26">
      <c r="A348" s="2"/>
      <c r="B348" s="4"/>
      <c r="C348" s="4"/>
      <c r="D348" s="3"/>
      <c r="E348" s="2"/>
      <c r="F348" s="3"/>
      <c r="G348" s="2"/>
      <c r="H348" s="4"/>
      <c r="I348" s="2"/>
      <c r="J348" s="2"/>
      <c r="K348" s="4"/>
      <c r="L348" s="4"/>
      <c r="M348" s="4"/>
      <c r="N348" s="4"/>
      <c r="O348" s="4"/>
      <c r="P348" s="4"/>
      <c r="Q348" s="4"/>
      <c r="R348" s="4"/>
      <c r="S348" s="4"/>
      <c r="T348" s="4"/>
      <c r="U348" s="4"/>
      <c r="V348" s="4"/>
      <c r="W348" s="4"/>
      <c r="X348" s="4"/>
      <c r="Y348" s="4"/>
      <c r="Z348" s="4"/>
    </row>
    <row r="349" spans="1:26">
      <c r="A349" s="2"/>
      <c r="B349" s="4"/>
      <c r="C349" s="4"/>
      <c r="D349" s="3"/>
      <c r="E349" s="2"/>
      <c r="F349" s="3"/>
      <c r="G349" s="2"/>
      <c r="H349" s="4"/>
      <c r="I349" s="2"/>
      <c r="J349" s="2"/>
      <c r="K349" s="4"/>
      <c r="L349" s="4"/>
      <c r="M349" s="4"/>
      <c r="N349" s="4"/>
      <c r="O349" s="4"/>
      <c r="P349" s="4"/>
      <c r="Q349" s="4"/>
      <c r="R349" s="4"/>
      <c r="S349" s="4"/>
      <c r="T349" s="4"/>
      <c r="U349" s="4"/>
      <c r="V349" s="4"/>
      <c r="W349" s="4"/>
      <c r="X349" s="4"/>
      <c r="Y349" s="4"/>
      <c r="Z349" s="4"/>
    </row>
    <row r="350" spans="1:26">
      <c r="A350" s="2"/>
      <c r="B350" s="4"/>
      <c r="C350" s="4"/>
      <c r="D350" s="3"/>
      <c r="E350" s="2"/>
      <c r="F350" s="3"/>
      <c r="G350" s="2"/>
      <c r="H350" s="4"/>
      <c r="I350" s="2"/>
      <c r="J350" s="2"/>
      <c r="K350" s="4"/>
      <c r="L350" s="4"/>
      <c r="M350" s="4"/>
      <c r="N350" s="4"/>
      <c r="O350" s="4"/>
      <c r="P350" s="4"/>
      <c r="Q350" s="4"/>
      <c r="R350" s="4"/>
      <c r="S350" s="4"/>
      <c r="T350" s="4"/>
      <c r="U350" s="4"/>
      <c r="V350" s="4"/>
      <c r="W350" s="4"/>
      <c r="X350" s="4"/>
      <c r="Y350" s="4"/>
      <c r="Z350" s="4"/>
    </row>
    <row r="351" spans="1:26">
      <c r="A351" s="2"/>
      <c r="B351" s="4"/>
      <c r="C351" s="4"/>
      <c r="D351" s="3"/>
      <c r="E351" s="2"/>
      <c r="F351" s="3"/>
      <c r="G351" s="2"/>
      <c r="H351" s="4"/>
      <c r="I351" s="2"/>
      <c r="J351" s="2"/>
      <c r="K351" s="4"/>
      <c r="L351" s="4"/>
      <c r="M351" s="4"/>
      <c r="N351" s="4"/>
      <c r="O351" s="4"/>
      <c r="P351" s="4"/>
      <c r="Q351" s="4"/>
      <c r="R351" s="4"/>
      <c r="S351" s="4"/>
      <c r="T351" s="4"/>
      <c r="U351" s="4"/>
      <c r="V351" s="4"/>
      <c r="W351" s="4"/>
      <c r="X351" s="4"/>
      <c r="Y351" s="4"/>
      <c r="Z351" s="4"/>
    </row>
    <row r="352" spans="1:26">
      <c r="A352" s="2"/>
      <c r="B352" s="4"/>
      <c r="C352" s="4"/>
      <c r="D352" s="3"/>
      <c r="E352" s="2"/>
      <c r="F352" s="3"/>
      <c r="G352" s="2"/>
      <c r="H352" s="4"/>
      <c r="I352" s="2"/>
      <c r="J352" s="2"/>
      <c r="K352" s="4"/>
      <c r="L352" s="4"/>
      <c r="M352" s="4"/>
      <c r="N352" s="4"/>
      <c r="O352" s="4"/>
      <c r="P352" s="4"/>
      <c r="Q352" s="4"/>
      <c r="R352" s="4"/>
      <c r="S352" s="4"/>
      <c r="T352" s="4"/>
      <c r="U352" s="4"/>
      <c r="V352" s="4"/>
      <c r="W352" s="4"/>
      <c r="X352" s="4"/>
      <c r="Y352" s="4"/>
      <c r="Z352" s="4"/>
    </row>
    <row r="353" spans="1:26">
      <c r="A353" s="2"/>
      <c r="B353" s="4"/>
      <c r="C353" s="4"/>
      <c r="D353" s="3"/>
      <c r="E353" s="2"/>
      <c r="F353" s="3"/>
      <c r="G353" s="2"/>
      <c r="H353" s="4"/>
      <c r="I353" s="2"/>
      <c r="J353" s="2"/>
      <c r="K353" s="4"/>
      <c r="L353" s="4"/>
      <c r="M353" s="4"/>
      <c r="N353" s="4"/>
      <c r="O353" s="4"/>
      <c r="P353" s="4"/>
      <c r="Q353" s="4"/>
      <c r="R353" s="4"/>
      <c r="S353" s="4"/>
      <c r="T353" s="4"/>
      <c r="U353" s="4"/>
      <c r="V353" s="4"/>
      <c r="W353" s="4"/>
      <c r="X353" s="4"/>
      <c r="Y353" s="4"/>
      <c r="Z353" s="4"/>
    </row>
    <row r="354" spans="1:26">
      <c r="A354" s="2"/>
      <c r="B354" s="4"/>
      <c r="C354" s="4"/>
      <c r="D354" s="3"/>
      <c r="E354" s="2"/>
      <c r="F354" s="3"/>
      <c r="G354" s="2"/>
      <c r="H354" s="4"/>
      <c r="I354" s="2"/>
      <c r="J354" s="2"/>
      <c r="K354" s="4"/>
      <c r="L354" s="4"/>
      <c r="M354" s="4"/>
      <c r="N354" s="4"/>
      <c r="O354" s="4"/>
      <c r="P354" s="4"/>
      <c r="Q354" s="4"/>
      <c r="R354" s="4"/>
      <c r="S354" s="4"/>
      <c r="T354" s="4"/>
      <c r="U354" s="4"/>
      <c r="V354" s="4"/>
      <c r="W354" s="4"/>
      <c r="X354" s="4"/>
      <c r="Y354" s="4"/>
      <c r="Z354" s="4"/>
    </row>
    <row r="355" spans="1:26">
      <c r="A355" s="2"/>
      <c r="B355" s="4"/>
      <c r="C355" s="4"/>
      <c r="D355" s="3"/>
      <c r="E355" s="2"/>
      <c r="F355" s="3"/>
      <c r="G355" s="2"/>
      <c r="H355" s="4"/>
      <c r="I355" s="2"/>
      <c r="J355" s="2"/>
      <c r="K355" s="4"/>
      <c r="L355" s="4"/>
      <c r="M355" s="4"/>
      <c r="N355" s="4"/>
      <c r="O355" s="4"/>
      <c r="P355" s="4"/>
      <c r="Q355" s="4"/>
      <c r="R355" s="4"/>
      <c r="S355" s="4"/>
      <c r="T355" s="4"/>
      <c r="U355" s="4"/>
      <c r="V355" s="4"/>
      <c r="W355" s="4"/>
      <c r="X355" s="4"/>
      <c r="Y355" s="4"/>
      <c r="Z355" s="4"/>
    </row>
    <row r="356" spans="1:26">
      <c r="A356" s="2"/>
      <c r="B356" s="4"/>
      <c r="C356" s="4"/>
      <c r="D356" s="3"/>
      <c r="E356" s="2"/>
      <c r="F356" s="3"/>
      <c r="G356" s="2"/>
      <c r="H356" s="4"/>
      <c r="I356" s="2"/>
      <c r="J356" s="2"/>
      <c r="K356" s="4"/>
      <c r="L356" s="4"/>
      <c r="M356" s="4"/>
      <c r="N356" s="4"/>
      <c r="O356" s="4"/>
      <c r="P356" s="4"/>
      <c r="Q356" s="4"/>
      <c r="R356" s="4"/>
      <c r="S356" s="4"/>
      <c r="T356" s="4"/>
      <c r="U356" s="4"/>
      <c r="V356" s="4"/>
      <c r="W356" s="4"/>
      <c r="X356" s="4"/>
      <c r="Y356" s="4"/>
      <c r="Z356" s="4"/>
    </row>
    <row r="357" spans="1:26">
      <c r="A357" s="2"/>
      <c r="B357" s="4"/>
      <c r="C357" s="4"/>
      <c r="D357" s="3"/>
      <c r="E357" s="2"/>
      <c r="F357" s="3"/>
      <c r="G357" s="2"/>
      <c r="H357" s="4"/>
      <c r="I357" s="2"/>
      <c r="J357" s="2"/>
      <c r="K357" s="4"/>
      <c r="L357" s="4"/>
      <c r="M357" s="4"/>
      <c r="N357" s="4"/>
      <c r="O357" s="4"/>
      <c r="P357" s="4"/>
      <c r="Q357" s="4"/>
      <c r="R357" s="4"/>
      <c r="S357" s="4"/>
      <c r="T357" s="4"/>
      <c r="U357" s="4"/>
      <c r="V357" s="4"/>
      <c r="W357" s="4"/>
      <c r="X357" s="4"/>
      <c r="Y357" s="4"/>
      <c r="Z357" s="4"/>
    </row>
    <row r="358" spans="1:26">
      <c r="A358" s="2"/>
      <c r="B358" s="4"/>
      <c r="C358" s="4"/>
      <c r="D358" s="3"/>
      <c r="E358" s="2"/>
      <c r="F358" s="3"/>
      <c r="G358" s="2"/>
      <c r="H358" s="4"/>
      <c r="I358" s="2"/>
      <c r="J358" s="2"/>
      <c r="K358" s="4"/>
      <c r="L358" s="4"/>
      <c r="M358" s="4"/>
      <c r="N358" s="4"/>
      <c r="O358" s="4"/>
      <c r="P358" s="4"/>
      <c r="Q358" s="4"/>
      <c r="R358" s="4"/>
      <c r="S358" s="4"/>
      <c r="T358" s="4"/>
      <c r="U358" s="4"/>
      <c r="V358" s="4"/>
      <c r="W358" s="4"/>
      <c r="X358" s="4"/>
      <c r="Y358" s="4"/>
      <c r="Z358" s="4"/>
    </row>
    <row r="359" spans="1:26">
      <c r="A359" s="2"/>
      <c r="B359" s="4"/>
      <c r="C359" s="4"/>
      <c r="D359" s="3"/>
      <c r="E359" s="2"/>
      <c r="F359" s="3"/>
      <c r="G359" s="2"/>
      <c r="H359" s="4"/>
      <c r="I359" s="2"/>
      <c r="J359" s="2"/>
      <c r="K359" s="4"/>
      <c r="L359" s="4"/>
      <c r="M359" s="4"/>
      <c r="N359" s="4"/>
      <c r="O359" s="4"/>
      <c r="P359" s="4"/>
      <c r="Q359" s="4"/>
      <c r="R359" s="4"/>
      <c r="S359" s="4"/>
      <c r="T359" s="4"/>
      <c r="U359" s="4"/>
      <c r="V359" s="4"/>
      <c r="W359" s="4"/>
      <c r="X359" s="4"/>
      <c r="Y359" s="4"/>
      <c r="Z359" s="4"/>
    </row>
    <row r="360" spans="1:26">
      <c r="A360" s="2"/>
      <c r="B360" s="4"/>
      <c r="C360" s="4"/>
      <c r="D360" s="3"/>
      <c r="E360" s="2"/>
      <c r="F360" s="3"/>
      <c r="G360" s="2"/>
      <c r="H360" s="4"/>
      <c r="I360" s="2"/>
      <c r="J360" s="2"/>
      <c r="K360" s="4"/>
      <c r="L360" s="4"/>
      <c r="M360" s="4"/>
      <c r="N360" s="4"/>
      <c r="O360" s="4"/>
      <c r="P360" s="4"/>
      <c r="Q360" s="4"/>
      <c r="R360" s="4"/>
      <c r="S360" s="4"/>
      <c r="T360" s="4"/>
      <c r="U360" s="4"/>
      <c r="V360" s="4"/>
      <c r="W360" s="4"/>
      <c r="X360" s="4"/>
      <c r="Y360" s="4"/>
      <c r="Z360" s="4"/>
    </row>
    <row r="361" spans="1:26">
      <c r="A361" s="2"/>
      <c r="B361" s="4"/>
      <c r="C361" s="4"/>
      <c r="D361" s="3"/>
      <c r="E361" s="2"/>
      <c r="F361" s="3"/>
      <c r="G361" s="2"/>
      <c r="H361" s="4"/>
      <c r="I361" s="2"/>
      <c r="J361" s="2"/>
      <c r="K361" s="4"/>
      <c r="L361" s="4"/>
      <c r="M361" s="4"/>
      <c r="N361" s="4"/>
      <c r="O361" s="4"/>
      <c r="P361" s="4"/>
      <c r="Q361" s="4"/>
      <c r="R361" s="4"/>
      <c r="S361" s="4"/>
      <c r="T361" s="4"/>
      <c r="U361" s="4"/>
      <c r="V361" s="4"/>
      <c r="W361" s="4"/>
      <c r="X361" s="4"/>
      <c r="Y361" s="4"/>
      <c r="Z361" s="4"/>
    </row>
    <row r="362" spans="1:26">
      <c r="A362" s="2"/>
      <c r="B362" s="4"/>
      <c r="C362" s="4"/>
      <c r="D362" s="3"/>
      <c r="E362" s="2"/>
      <c r="F362" s="3"/>
      <c r="G362" s="2"/>
      <c r="H362" s="4"/>
      <c r="I362" s="2"/>
      <c r="J362" s="2"/>
      <c r="K362" s="4"/>
      <c r="L362" s="4"/>
      <c r="M362" s="4"/>
      <c r="N362" s="4"/>
      <c r="O362" s="4"/>
      <c r="P362" s="4"/>
      <c r="Q362" s="4"/>
      <c r="R362" s="4"/>
      <c r="S362" s="4"/>
      <c r="T362" s="4"/>
      <c r="U362" s="4"/>
      <c r="V362" s="4"/>
      <c r="W362" s="4"/>
      <c r="X362" s="4"/>
      <c r="Y362" s="4"/>
      <c r="Z362" s="4"/>
    </row>
    <row r="363" spans="1:26">
      <c r="A363" s="2"/>
      <c r="B363" s="4"/>
      <c r="C363" s="4"/>
      <c r="D363" s="3"/>
      <c r="E363" s="2"/>
      <c r="F363" s="3"/>
      <c r="G363" s="2"/>
      <c r="H363" s="4"/>
      <c r="I363" s="2"/>
      <c r="J363" s="2"/>
      <c r="K363" s="4"/>
      <c r="L363" s="4"/>
      <c r="M363" s="4"/>
      <c r="N363" s="4"/>
      <c r="O363" s="4"/>
      <c r="P363" s="4"/>
      <c r="Q363" s="4"/>
      <c r="R363" s="4"/>
      <c r="S363" s="4"/>
      <c r="T363" s="4"/>
      <c r="U363" s="4"/>
      <c r="V363" s="4"/>
      <c r="W363" s="4"/>
      <c r="X363" s="4"/>
      <c r="Y363" s="4"/>
      <c r="Z363" s="4"/>
    </row>
    <row r="364" spans="1:26">
      <c r="A364" s="2"/>
      <c r="B364" s="4"/>
      <c r="C364" s="4"/>
      <c r="D364" s="3"/>
      <c r="E364" s="2"/>
      <c r="F364" s="3"/>
      <c r="G364" s="2"/>
      <c r="H364" s="4"/>
      <c r="I364" s="2"/>
      <c r="J364" s="2"/>
      <c r="K364" s="4"/>
      <c r="L364" s="4"/>
      <c r="M364" s="4"/>
      <c r="N364" s="4"/>
      <c r="O364" s="4"/>
      <c r="P364" s="4"/>
      <c r="Q364" s="4"/>
      <c r="R364" s="4"/>
      <c r="S364" s="4"/>
      <c r="T364" s="4"/>
      <c r="U364" s="4"/>
      <c r="V364" s="4"/>
      <c r="W364" s="4"/>
      <c r="X364" s="4"/>
      <c r="Y364" s="4"/>
      <c r="Z364" s="4"/>
    </row>
    <row r="365" spans="1:26">
      <c r="A365" s="2"/>
      <c r="B365" s="4"/>
      <c r="C365" s="4"/>
      <c r="D365" s="3"/>
      <c r="E365" s="2"/>
      <c r="F365" s="3"/>
      <c r="G365" s="2"/>
      <c r="H365" s="4"/>
      <c r="I365" s="2"/>
      <c r="J365" s="2"/>
      <c r="K365" s="4"/>
      <c r="L365" s="4"/>
      <c r="M365" s="4"/>
      <c r="N365" s="4"/>
      <c r="O365" s="4"/>
      <c r="P365" s="4"/>
      <c r="Q365" s="4"/>
      <c r="R365" s="4"/>
      <c r="S365" s="4"/>
      <c r="T365" s="4"/>
      <c r="U365" s="4"/>
      <c r="V365" s="4"/>
      <c r="W365" s="4"/>
      <c r="X365" s="4"/>
      <c r="Y365" s="4"/>
      <c r="Z365" s="4"/>
    </row>
    <row r="366" spans="1:26">
      <c r="A366" s="2"/>
      <c r="B366" s="4"/>
      <c r="C366" s="4"/>
      <c r="D366" s="3"/>
      <c r="E366" s="2"/>
      <c r="F366" s="3"/>
      <c r="G366" s="2"/>
      <c r="H366" s="4"/>
      <c r="I366" s="2"/>
      <c r="J366" s="2"/>
      <c r="K366" s="4"/>
      <c r="L366" s="4"/>
      <c r="M366" s="4"/>
      <c r="N366" s="4"/>
      <c r="O366" s="4"/>
      <c r="P366" s="4"/>
      <c r="Q366" s="4"/>
      <c r="R366" s="4"/>
      <c r="S366" s="4"/>
      <c r="T366" s="4"/>
      <c r="U366" s="4"/>
      <c r="V366" s="4"/>
      <c r="W366" s="4"/>
      <c r="X366" s="4"/>
      <c r="Y366" s="4"/>
      <c r="Z366" s="4"/>
    </row>
    <row r="367" spans="1:26">
      <c r="A367" s="2"/>
      <c r="B367" s="4"/>
      <c r="C367" s="4"/>
      <c r="D367" s="3"/>
      <c r="E367" s="2"/>
      <c r="F367" s="3"/>
      <c r="G367" s="2"/>
      <c r="H367" s="4"/>
      <c r="I367" s="2"/>
      <c r="J367" s="2"/>
      <c r="K367" s="4"/>
      <c r="L367" s="4"/>
      <c r="M367" s="4"/>
      <c r="N367" s="4"/>
      <c r="O367" s="4"/>
      <c r="P367" s="4"/>
      <c r="Q367" s="4"/>
      <c r="R367" s="4"/>
      <c r="S367" s="4"/>
      <c r="T367" s="4"/>
      <c r="U367" s="4"/>
      <c r="V367" s="4"/>
      <c r="W367" s="4"/>
      <c r="X367" s="4"/>
      <c r="Y367" s="4"/>
      <c r="Z367" s="4"/>
    </row>
    <row r="368" spans="1:26">
      <c r="A368" s="2"/>
      <c r="B368" s="4"/>
      <c r="C368" s="4"/>
      <c r="D368" s="3"/>
      <c r="E368" s="2"/>
      <c r="F368" s="3"/>
      <c r="G368" s="2"/>
      <c r="H368" s="4"/>
      <c r="I368" s="2"/>
      <c r="J368" s="2"/>
      <c r="K368" s="4"/>
      <c r="L368" s="4"/>
      <c r="M368" s="4"/>
      <c r="N368" s="4"/>
      <c r="O368" s="4"/>
      <c r="P368" s="4"/>
      <c r="Q368" s="4"/>
      <c r="R368" s="4"/>
      <c r="S368" s="4"/>
      <c r="T368" s="4"/>
      <c r="U368" s="4"/>
      <c r="V368" s="4"/>
      <c r="W368" s="4"/>
      <c r="X368" s="4"/>
      <c r="Y368" s="4"/>
      <c r="Z368" s="4"/>
    </row>
    <row r="369" spans="1:26">
      <c r="A369" s="2"/>
      <c r="B369" s="4"/>
      <c r="C369" s="4"/>
      <c r="D369" s="3"/>
      <c r="E369" s="2"/>
      <c r="F369" s="3"/>
      <c r="G369" s="2"/>
      <c r="H369" s="4"/>
      <c r="I369" s="2"/>
      <c r="J369" s="2"/>
      <c r="K369" s="4"/>
      <c r="L369" s="4"/>
      <c r="M369" s="4"/>
      <c r="N369" s="4"/>
      <c r="O369" s="4"/>
      <c r="P369" s="4"/>
      <c r="Q369" s="4"/>
      <c r="R369" s="4"/>
      <c r="S369" s="4"/>
      <c r="T369" s="4"/>
      <c r="U369" s="4"/>
      <c r="V369" s="4"/>
      <c r="W369" s="4"/>
      <c r="X369" s="4"/>
      <c r="Y369" s="4"/>
      <c r="Z369" s="4"/>
    </row>
    <row r="370" spans="1:26">
      <c r="A370" s="2"/>
      <c r="B370" s="4"/>
      <c r="C370" s="4"/>
      <c r="D370" s="3"/>
      <c r="E370" s="2"/>
      <c r="F370" s="3"/>
      <c r="G370" s="2"/>
      <c r="H370" s="4"/>
      <c r="I370" s="2"/>
      <c r="J370" s="2"/>
      <c r="K370" s="4"/>
      <c r="L370" s="4"/>
      <c r="M370" s="4"/>
      <c r="N370" s="4"/>
      <c r="O370" s="4"/>
      <c r="P370" s="4"/>
      <c r="Q370" s="4"/>
      <c r="R370" s="4"/>
      <c r="S370" s="4"/>
      <c r="T370" s="4"/>
      <c r="U370" s="4"/>
      <c r="V370" s="4"/>
      <c r="W370" s="4"/>
      <c r="X370" s="4"/>
      <c r="Y370" s="4"/>
      <c r="Z370" s="4"/>
    </row>
    <row r="371" spans="1:26">
      <c r="A371" s="2"/>
      <c r="B371" s="4"/>
      <c r="C371" s="4"/>
      <c r="D371" s="3"/>
      <c r="E371" s="2"/>
      <c r="F371" s="3"/>
      <c r="G371" s="2"/>
      <c r="H371" s="4"/>
      <c r="I371" s="2"/>
      <c r="J371" s="2"/>
      <c r="K371" s="4"/>
      <c r="L371" s="4"/>
      <c r="M371" s="4"/>
      <c r="N371" s="4"/>
      <c r="O371" s="4"/>
      <c r="P371" s="4"/>
      <c r="Q371" s="4"/>
      <c r="R371" s="4"/>
      <c r="S371" s="4"/>
      <c r="T371" s="4"/>
      <c r="U371" s="4"/>
      <c r="V371" s="4"/>
      <c r="W371" s="4"/>
      <c r="X371" s="4"/>
      <c r="Y371" s="4"/>
      <c r="Z371" s="4"/>
    </row>
    <row r="372" spans="1:26">
      <c r="A372" s="2"/>
      <c r="B372" s="4"/>
      <c r="C372" s="4"/>
      <c r="D372" s="3"/>
      <c r="E372" s="2"/>
      <c r="F372" s="3"/>
      <c r="G372" s="2"/>
      <c r="H372" s="4"/>
      <c r="I372" s="2"/>
      <c r="J372" s="2"/>
      <c r="K372" s="4"/>
      <c r="L372" s="4"/>
      <c r="M372" s="4"/>
      <c r="N372" s="4"/>
      <c r="O372" s="4"/>
      <c r="P372" s="4"/>
      <c r="Q372" s="4"/>
      <c r="R372" s="4"/>
      <c r="S372" s="4"/>
      <c r="T372" s="4"/>
      <c r="U372" s="4"/>
      <c r="V372" s="4"/>
      <c r="W372" s="4"/>
      <c r="X372" s="4"/>
      <c r="Y372" s="4"/>
      <c r="Z372" s="4"/>
    </row>
    <row r="373" spans="1:26">
      <c r="A373" s="2"/>
      <c r="B373" s="4"/>
      <c r="C373" s="4"/>
      <c r="D373" s="3"/>
      <c r="E373" s="2"/>
      <c r="F373" s="3"/>
      <c r="G373" s="2"/>
      <c r="H373" s="4"/>
      <c r="I373" s="2"/>
      <c r="J373" s="2"/>
      <c r="K373" s="4"/>
      <c r="L373" s="4"/>
      <c r="M373" s="4"/>
      <c r="N373" s="4"/>
      <c r="O373" s="4"/>
      <c r="P373" s="4"/>
      <c r="Q373" s="4"/>
      <c r="R373" s="4"/>
      <c r="S373" s="4"/>
      <c r="T373" s="4"/>
      <c r="U373" s="4"/>
      <c r="V373" s="4"/>
      <c r="W373" s="4"/>
      <c r="X373" s="4"/>
      <c r="Y373" s="4"/>
      <c r="Z373" s="4"/>
    </row>
    <row r="374" spans="1:26">
      <c r="A374" s="2"/>
      <c r="B374" s="4"/>
      <c r="C374" s="4"/>
      <c r="D374" s="3"/>
      <c r="E374" s="2"/>
      <c r="F374" s="3"/>
      <c r="G374" s="2"/>
      <c r="H374" s="4"/>
      <c r="I374" s="2"/>
      <c r="J374" s="2"/>
      <c r="K374" s="4"/>
      <c r="L374" s="4"/>
      <c r="M374" s="4"/>
      <c r="N374" s="4"/>
      <c r="O374" s="4"/>
      <c r="P374" s="4"/>
      <c r="Q374" s="4"/>
      <c r="R374" s="4"/>
      <c r="S374" s="4"/>
      <c r="T374" s="4"/>
      <c r="U374" s="4"/>
      <c r="V374" s="4"/>
      <c r="W374" s="4"/>
      <c r="X374" s="4"/>
      <c r="Y374" s="4"/>
      <c r="Z374" s="4"/>
    </row>
    <row r="375" spans="1:26">
      <c r="A375" s="2"/>
      <c r="B375" s="4"/>
      <c r="C375" s="4"/>
      <c r="D375" s="3"/>
      <c r="E375" s="2"/>
      <c r="F375" s="3"/>
      <c r="G375" s="2"/>
      <c r="H375" s="4"/>
      <c r="I375" s="2"/>
      <c r="J375" s="2"/>
      <c r="K375" s="4"/>
      <c r="L375" s="4"/>
      <c r="M375" s="4"/>
      <c r="N375" s="4"/>
      <c r="O375" s="4"/>
      <c r="P375" s="4"/>
      <c r="Q375" s="4"/>
      <c r="R375" s="4"/>
      <c r="S375" s="4"/>
      <c r="T375" s="4"/>
      <c r="U375" s="4"/>
      <c r="V375" s="4"/>
      <c r="W375" s="4"/>
      <c r="X375" s="4"/>
      <c r="Y375" s="4"/>
      <c r="Z375" s="4"/>
    </row>
    <row r="376" spans="1:26">
      <c r="A376" s="2"/>
      <c r="B376" s="4"/>
      <c r="C376" s="4"/>
      <c r="D376" s="3"/>
      <c r="E376" s="2"/>
      <c r="F376" s="3"/>
      <c r="G376" s="2"/>
      <c r="H376" s="4"/>
      <c r="I376" s="2"/>
      <c r="J376" s="2"/>
      <c r="K376" s="4"/>
      <c r="L376" s="4"/>
      <c r="M376" s="4"/>
      <c r="N376" s="4"/>
      <c r="O376" s="4"/>
      <c r="P376" s="4"/>
      <c r="Q376" s="4"/>
      <c r="R376" s="4"/>
      <c r="S376" s="4"/>
      <c r="T376" s="4"/>
      <c r="U376" s="4"/>
      <c r="V376" s="4"/>
      <c r="W376" s="4"/>
      <c r="X376" s="4"/>
      <c r="Y376" s="4"/>
      <c r="Z376" s="4"/>
    </row>
    <row r="377" spans="1:26">
      <c r="A377" s="2"/>
      <c r="B377" s="4"/>
      <c r="C377" s="4"/>
      <c r="D377" s="3"/>
      <c r="E377" s="2"/>
      <c r="F377" s="3"/>
      <c r="G377" s="2"/>
      <c r="H377" s="4"/>
      <c r="I377" s="2"/>
      <c r="J377" s="2"/>
      <c r="K377" s="4"/>
      <c r="L377" s="4"/>
      <c r="M377" s="4"/>
      <c r="N377" s="4"/>
      <c r="O377" s="4"/>
      <c r="P377" s="4"/>
      <c r="Q377" s="4"/>
      <c r="R377" s="4"/>
      <c r="S377" s="4"/>
      <c r="T377" s="4"/>
      <c r="U377" s="4"/>
      <c r="V377" s="4"/>
      <c r="W377" s="4"/>
      <c r="X377" s="4"/>
      <c r="Y377" s="4"/>
      <c r="Z377" s="4"/>
    </row>
    <row r="378" spans="1:26">
      <c r="A378" s="2"/>
      <c r="B378" s="4"/>
      <c r="C378" s="4"/>
      <c r="D378" s="3"/>
      <c r="E378" s="2"/>
      <c r="F378" s="3"/>
      <c r="G378" s="2"/>
      <c r="H378" s="4"/>
      <c r="I378" s="2"/>
      <c r="J378" s="2"/>
      <c r="K378" s="4"/>
      <c r="L378" s="4"/>
      <c r="M378" s="4"/>
      <c r="N378" s="4"/>
      <c r="O378" s="4"/>
      <c r="P378" s="4"/>
      <c r="Q378" s="4"/>
      <c r="R378" s="4"/>
      <c r="S378" s="4"/>
      <c r="T378" s="4"/>
      <c r="U378" s="4"/>
      <c r="V378" s="4"/>
      <c r="W378" s="4"/>
      <c r="X378" s="4"/>
      <c r="Y378" s="4"/>
      <c r="Z378" s="4"/>
    </row>
    <row r="379" spans="1:26">
      <c r="A379" s="2"/>
      <c r="B379" s="4"/>
      <c r="C379" s="4"/>
      <c r="D379" s="3"/>
      <c r="E379" s="2"/>
      <c r="F379" s="3"/>
      <c r="G379" s="2"/>
      <c r="H379" s="4"/>
      <c r="I379" s="2"/>
      <c r="J379" s="2"/>
      <c r="K379" s="4"/>
      <c r="L379" s="4"/>
      <c r="M379" s="4"/>
      <c r="N379" s="4"/>
      <c r="O379" s="4"/>
      <c r="P379" s="4"/>
      <c r="Q379" s="4"/>
      <c r="R379" s="4"/>
      <c r="S379" s="4"/>
      <c r="T379" s="4"/>
      <c r="U379" s="4"/>
      <c r="V379" s="4"/>
      <c r="W379" s="4"/>
      <c r="X379" s="4"/>
      <c r="Y379" s="4"/>
      <c r="Z379" s="4"/>
    </row>
    <row r="380" spans="1:26">
      <c r="A380" s="2"/>
      <c r="B380" s="4"/>
      <c r="C380" s="4"/>
      <c r="D380" s="3"/>
      <c r="E380" s="2"/>
      <c r="F380" s="3"/>
      <c r="G380" s="2"/>
      <c r="H380" s="4"/>
      <c r="I380" s="2"/>
      <c r="J380" s="2"/>
      <c r="K380" s="4"/>
      <c r="L380" s="4"/>
      <c r="M380" s="4"/>
      <c r="N380" s="4"/>
      <c r="O380" s="4"/>
      <c r="P380" s="4"/>
      <c r="Q380" s="4"/>
      <c r="R380" s="4"/>
      <c r="S380" s="4"/>
      <c r="T380" s="4"/>
      <c r="U380" s="4"/>
      <c r="V380" s="4"/>
      <c r="W380" s="4"/>
      <c r="X380" s="4"/>
      <c r="Y380" s="4"/>
      <c r="Z380" s="4"/>
    </row>
    <row r="381" spans="1:26">
      <c r="A381" s="2"/>
      <c r="B381" s="4"/>
      <c r="C381" s="4"/>
      <c r="D381" s="3"/>
      <c r="E381" s="2"/>
      <c r="F381" s="3"/>
      <c r="G381" s="2"/>
      <c r="H381" s="4"/>
      <c r="I381" s="2"/>
      <c r="J381" s="2"/>
      <c r="K381" s="4"/>
      <c r="L381" s="4"/>
      <c r="M381" s="4"/>
      <c r="N381" s="4"/>
      <c r="O381" s="4"/>
      <c r="P381" s="4"/>
      <c r="Q381" s="4"/>
      <c r="R381" s="4"/>
      <c r="S381" s="4"/>
      <c r="T381" s="4"/>
      <c r="U381" s="4"/>
      <c r="V381" s="4"/>
      <c r="W381" s="4"/>
      <c r="X381" s="4"/>
      <c r="Y381" s="4"/>
      <c r="Z381" s="4"/>
    </row>
    <row r="382" spans="1:26">
      <c r="A382" s="2"/>
      <c r="B382" s="4"/>
      <c r="C382" s="4"/>
      <c r="D382" s="3"/>
      <c r="E382" s="2"/>
      <c r="F382" s="3"/>
      <c r="G382" s="2"/>
      <c r="H382" s="4"/>
      <c r="I382" s="2"/>
      <c r="J382" s="2"/>
      <c r="K382" s="4"/>
      <c r="L382" s="4"/>
      <c r="M382" s="4"/>
      <c r="N382" s="4"/>
      <c r="O382" s="4"/>
      <c r="P382" s="4"/>
      <c r="Q382" s="4"/>
      <c r="R382" s="4"/>
      <c r="S382" s="4"/>
      <c r="T382" s="4"/>
      <c r="U382" s="4"/>
      <c r="V382" s="4"/>
      <c r="W382" s="4"/>
      <c r="X382" s="4"/>
      <c r="Y382" s="4"/>
      <c r="Z382" s="4"/>
    </row>
    <row r="383" spans="1:26">
      <c r="A383" s="2"/>
      <c r="B383" s="4"/>
      <c r="C383" s="4"/>
      <c r="D383" s="3"/>
      <c r="E383" s="2"/>
      <c r="F383" s="3"/>
      <c r="G383" s="2"/>
      <c r="H383" s="4"/>
      <c r="I383" s="2"/>
      <c r="J383" s="2"/>
      <c r="K383" s="4"/>
      <c r="L383" s="4"/>
      <c r="M383" s="4"/>
      <c r="N383" s="4"/>
      <c r="O383" s="4"/>
      <c r="P383" s="4"/>
      <c r="Q383" s="4"/>
      <c r="R383" s="4"/>
      <c r="S383" s="4"/>
      <c r="T383" s="4"/>
      <c r="U383" s="4"/>
      <c r="V383" s="4"/>
      <c r="W383" s="4"/>
      <c r="X383" s="4"/>
      <c r="Y383" s="4"/>
      <c r="Z383" s="4"/>
    </row>
    <row r="384" spans="1:26">
      <c r="A384" s="2"/>
      <c r="B384" s="4"/>
      <c r="C384" s="4"/>
      <c r="D384" s="3"/>
      <c r="E384" s="2"/>
      <c r="F384" s="3"/>
      <c r="G384" s="2"/>
      <c r="H384" s="4"/>
      <c r="I384" s="2"/>
      <c r="J384" s="2"/>
      <c r="K384" s="4"/>
      <c r="L384" s="4"/>
      <c r="M384" s="4"/>
      <c r="N384" s="4"/>
      <c r="O384" s="4"/>
      <c r="P384" s="4"/>
      <c r="Q384" s="4"/>
      <c r="R384" s="4"/>
      <c r="S384" s="4"/>
      <c r="T384" s="4"/>
      <c r="U384" s="4"/>
      <c r="V384" s="4"/>
      <c r="W384" s="4"/>
      <c r="X384" s="4"/>
      <c r="Y384" s="4"/>
      <c r="Z384" s="4"/>
    </row>
    <row r="385" spans="1:26">
      <c r="A385" s="2"/>
      <c r="B385" s="4"/>
      <c r="C385" s="4"/>
      <c r="D385" s="3"/>
      <c r="E385" s="2"/>
      <c r="F385" s="3"/>
      <c r="G385" s="2"/>
      <c r="H385" s="4"/>
      <c r="I385" s="2"/>
      <c r="J385" s="2"/>
      <c r="K385" s="4"/>
      <c r="L385" s="4"/>
      <c r="M385" s="4"/>
      <c r="N385" s="4"/>
      <c r="O385" s="4"/>
      <c r="P385" s="4"/>
      <c r="Q385" s="4"/>
      <c r="R385" s="4"/>
      <c r="S385" s="4"/>
      <c r="T385" s="4"/>
      <c r="U385" s="4"/>
      <c r="V385" s="4"/>
      <c r="W385" s="4"/>
      <c r="X385" s="4"/>
      <c r="Y385" s="4"/>
      <c r="Z385" s="4"/>
    </row>
    <row r="386" spans="1:26">
      <c r="A386" s="2"/>
      <c r="B386" s="4"/>
      <c r="C386" s="4"/>
      <c r="D386" s="3"/>
      <c r="E386" s="2"/>
      <c r="F386" s="3"/>
      <c r="G386" s="2"/>
      <c r="H386" s="4"/>
      <c r="I386" s="2"/>
      <c r="J386" s="2"/>
      <c r="K386" s="4"/>
      <c r="L386" s="4"/>
      <c r="M386" s="4"/>
      <c r="N386" s="4"/>
      <c r="O386" s="4"/>
      <c r="P386" s="4"/>
      <c r="Q386" s="4"/>
      <c r="R386" s="4"/>
      <c r="S386" s="4"/>
      <c r="T386" s="4"/>
      <c r="U386" s="4"/>
      <c r="V386" s="4"/>
      <c r="W386" s="4"/>
      <c r="X386" s="4"/>
      <c r="Y386" s="4"/>
      <c r="Z386" s="4"/>
    </row>
    <row r="387" spans="1:26">
      <c r="A387" s="2"/>
      <c r="B387" s="4"/>
      <c r="C387" s="4"/>
      <c r="D387" s="3"/>
      <c r="E387" s="2"/>
      <c r="F387" s="3"/>
      <c r="G387" s="2"/>
      <c r="H387" s="4"/>
      <c r="I387" s="2"/>
      <c r="J387" s="2"/>
      <c r="K387" s="4"/>
      <c r="L387" s="4"/>
      <c r="M387" s="4"/>
      <c r="N387" s="4"/>
      <c r="O387" s="4"/>
      <c r="P387" s="4"/>
      <c r="Q387" s="4"/>
      <c r="R387" s="4"/>
      <c r="S387" s="4"/>
      <c r="T387" s="4"/>
      <c r="U387" s="4"/>
      <c r="V387" s="4"/>
      <c r="W387" s="4"/>
      <c r="X387" s="4"/>
      <c r="Y387" s="4"/>
      <c r="Z387" s="4"/>
    </row>
    <row r="388" spans="1:26">
      <c r="A388" s="2"/>
      <c r="B388" s="4"/>
      <c r="C388" s="4"/>
      <c r="D388" s="3"/>
      <c r="E388" s="2"/>
      <c r="F388" s="3"/>
      <c r="G388" s="2"/>
      <c r="H388" s="4"/>
      <c r="I388" s="2"/>
      <c r="J388" s="2"/>
      <c r="K388" s="4"/>
      <c r="L388" s="4"/>
      <c r="M388" s="4"/>
      <c r="N388" s="4"/>
      <c r="O388" s="4"/>
      <c r="P388" s="4"/>
      <c r="Q388" s="4"/>
      <c r="R388" s="4"/>
      <c r="S388" s="4"/>
      <c r="T388" s="4"/>
      <c r="U388" s="4"/>
      <c r="V388" s="4"/>
      <c r="W388" s="4"/>
      <c r="X388" s="4"/>
      <c r="Y388" s="4"/>
      <c r="Z388" s="4"/>
    </row>
    <row r="389" spans="1:26">
      <c r="A389" s="2"/>
      <c r="B389" s="4"/>
      <c r="C389" s="4"/>
      <c r="D389" s="3"/>
      <c r="E389" s="2"/>
      <c r="F389" s="3"/>
      <c r="G389" s="2"/>
      <c r="H389" s="4"/>
      <c r="I389" s="2"/>
      <c r="J389" s="2"/>
      <c r="K389" s="4"/>
      <c r="L389" s="4"/>
      <c r="M389" s="4"/>
      <c r="N389" s="4"/>
      <c r="O389" s="4"/>
      <c r="P389" s="4"/>
      <c r="Q389" s="4"/>
      <c r="R389" s="4"/>
      <c r="S389" s="4"/>
      <c r="T389" s="4"/>
      <c r="U389" s="4"/>
      <c r="V389" s="4"/>
      <c r="W389" s="4"/>
      <c r="X389" s="4"/>
      <c r="Y389" s="4"/>
      <c r="Z389" s="4"/>
    </row>
    <row r="390" spans="1:26">
      <c r="A390" s="2"/>
      <c r="B390" s="4"/>
      <c r="C390" s="4"/>
      <c r="D390" s="3"/>
      <c r="E390" s="2"/>
      <c r="F390" s="3"/>
      <c r="G390" s="2"/>
      <c r="H390" s="4"/>
      <c r="I390" s="2"/>
      <c r="J390" s="2"/>
      <c r="K390" s="4"/>
      <c r="L390" s="4"/>
      <c r="M390" s="4"/>
      <c r="N390" s="4"/>
      <c r="O390" s="4"/>
      <c r="P390" s="4"/>
      <c r="Q390" s="4"/>
      <c r="R390" s="4"/>
      <c r="S390" s="4"/>
      <c r="T390" s="4"/>
      <c r="U390" s="4"/>
      <c r="V390" s="4"/>
      <c r="W390" s="4"/>
      <c r="X390" s="4"/>
      <c r="Y390" s="4"/>
      <c r="Z390" s="4"/>
    </row>
    <row r="391" spans="1:26">
      <c r="A391" s="2"/>
      <c r="B391" s="4"/>
      <c r="C391" s="4"/>
      <c r="D391" s="3"/>
      <c r="E391" s="2"/>
      <c r="F391" s="3"/>
      <c r="G391" s="2"/>
      <c r="H391" s="4"/>
      <c r="I391" s="2"/>
      <c r="J391" s="2"/>
      <c r="K391" s="4"/>
      <c r="L391" s="4"/>
      <c r="M391" s="4"/>
      <c r="N391" s="4"/>
      <c r="O391" s="4"/>
      <c r="P391" s="4"/>
      <c r="Q391" s="4"/>
      <c r="R391" s="4"/>
      <c r="S391" s="4"/>
      <c r="T391" s="4"/>
      <c r="U391" s="4"/>
      <c r="V391" s="4"/>
      <c r="W391" s="4"/>
      <c r="X391" s="4"/>
      <c r="Y391" s="4"/>
      <c r="Z391" s="4"/>
    </row>
    <row r="392" spans="1:26">
      <c r="A392" s="2"/>
      <c r="B392" s="4"/>
      <c r="C392" s="4"/>
      <c r="D392" s="3"/>
      <c r="E392" s="2"/>
      <c r="F392" s="3"/>
      <c r="G392" s="2"/>
      <c r="H392" s="4"/>
      <c r="I392" s="2"/>
      <c r="J392" s="2"/>
      <c r="K392" s="4"/>
      <c r="L392" s="4"/>
      <c r="M392" s="4"/>
      <c r="N392" s="4"/>
      <c r="O392" s="4"/>
      <c r="P392" s="4"/>
      <c r="Q392" s="4"/>
      <c r="R392" s="4"/>
      <c r="S392" s="4"/>
      <c r="T392" s="4"/>
      <c r="U392" s="4"/>
      <c r="V392" s="4"/>
      <c r="W392" s="4"/>
      <c r="X392" s="4"/>
      <c r="Y392" s="4"/>
      <c r="Z392" s="4"/>
    </row>
    <row r="393" spans="1:26">
      <c r="A393" s="2"/>
      <c r="B393" s="4"/>
      <c r="C393" s="4"/>
      <c r="D393" s="3"/>
      <c r="E393" s="2"/>
      <c r="F393" s="3"/>
      <c r="G393" s="2"/>
      <c r="H393" s="4"/>
      <c r="I393" s="2"/>
      <c r="J393" s="2"/>
      <c r="K393" s="4"/>
      <c r="L393" s="4"/>
      <c r="M393" s="4"/>
      <c r="N393" s="4"/>
      <c r="O393" s="4"/>
      <c r="P393" s="4"/>
      <c r="Q393" s="4"/>
      <c r="R393" s="4"/>
      <c r="S393" s="4"/>
      <c r="T393" s="4"/>
      <c r="U393" s="4"/>
      <c r="V393" s="4"/>
      <c r="W393" s="4"/>
      <c r="X393" s="4"/>
      <c r="Y393" s="4"/>
      <c r="Z393" s="4"/>
    </row>
    <row r="394" spans="1:26">
      <c r="A394" s="2"/>
      <c r="B394" s="4"/>
      <c r="C394" s="4"/>
      <c r="D394" s="3"/>
      <c r="E394" s="2"/>
      <c r="F394" s="3"/>
      <c r="G394" s="2"/>
      <c r="H394" s="4"/>
      <c r="I394" s="2"/>
      <c r="J394" s="2"/>
      <c r="K394" s="4"/>
      <c r="L394" s="4"/>
      <c r="M394" s="4"/>
      <c r="N394" s="4"/>
      <c r="O394" s="4"/>
      <c r="P394" s="4"/>
      <c r="Q394" s="4"/>
      <c r="R394" s="4"/>
      <c r="S394" s="4"/>
      <c r="T394" s="4"/>
      <c r="U394" s="4"/>
      <c r="V394" s="4"/>
      <c r="W394" s="4"/>
      <c r="X394" s="4"/>
      <c r="Y394" s="4"/>
      <c r="Z394" s="4"/>
    </row>
    <row r="395" spans="1:26">
      <c r="A395" s="2"/>
      <c r="B395" s="4"/>
      <c r="C395" s="4"/>
      <c r="D395" s="3"/>
      <c r="E395" s="2"/>
      <c r="F395" s="3"/>
      <c r="G395" s="2"/>
      <c r="H395" s="4"/>
      <c r="I395" s="2"/>
      <c r="J395" s="2"/>
      <c r="K395" s="4"/>
      <c r="L395" s="4"/>
      <c r="M395" s="4"/>
      <c r="N395" s="4"/>
      <c r="O395" s="4"/>
      <c r="P395" s="4"/>
      <c r="Q395" s="4"/>
      <c r="R395" s="4"/>
      <c r="S395" s="4"/>
      <c r="T395" s="4"/>
      <c r="U395" s="4"/>
      <c r="V395" s="4"/>
      <c r="W395" s="4"/>
      <c r="X395" s="4"/>
      <c r="Y395" s="4"/>
      <c r="Z395" s="4"/>
    </row>
    <row r="396" spans="1:26">
      <c r="A396" s="2"/>
      <c r="B396" s="4"/>
      <c r="C396" s="4"/>
      <c r="D396" s="3"/>
      <c r="E396" s="2"/>
      <c r="F396" s="3"/>
      <c r="G396" s="2"/>
      <c r="H396" s="4"/>
      <c r="I396" s="2"/>
      <c r="J396" s="2"/>
      <c r="K396" s="4"/>
      <c r="L396" s="4"/>
      <c r="M396" s="4"/>
      <c r="N396" s="4"/>
      <c r="O396" s="4"/>
      <c r="P396" s="4"/>
      <c r="Q396" s="4"/>
      <c r="R396" s="4"/>
      <c r="S396" s="4"/>
      <c r="T396" s="4"/>
      <c r="U396" s="4"/>
      <c r="V396" s="4"/>
      <c r="W396" s="4"/>
      <c r="X396" s="4"/>
      <c r="Y396" s="4"/>
      <c r="Z396" s="4"/>
    </row>
    <row r="397" spans="1:26">
      <c r="A397" s="2"/>
      <c r="B397" s="4"/>
      <c r="C397" s="4"/>
      <c r="D397" s="3"/>
      <c r="E397" s="2"/>
      <c r="F397" s="3"/>
      <c r="G397" s="2"/>
      <c r="H397" s="4"/>
      <c r="I397" s="2"/>
      <c r="J397" s="2"/>
      <c r="K397" s="4"/>
      <c r="L397" s="4"/>
      <c r="M397" s="4"/>
      <c r="N397" s="4"/>
      <c r="O397" s="4"/>
      <c r="P397" s="4"/>
      <c r="Q397" s="4"/>
      <c r="R397" s="4"/>
      <c r="S397" s="4"/>
      <c r="T397" s="4"/>
      <c r="U397" s="4"/>
      <c r="V397" s="4"/>
      <c r="W397" s="4"/>
      <c r="X397" s="4"/>
      <c r="Y397" s="4"/>
      <c r="Z397" s="4"/>
    </row>
    <row r="398" spans="1:26">
      <c r="A398" s="2"/>
      <c r="B398" s="4"/>
      <c r="C398" s="4"/>
      <c r="D398" s="3"/>
      <c r="E398" s="2"/>
      <c r="F398" s="3"/>
      <c r="G398" s="2"/>
      <c r="H398" s="4"/>
      <c r="I398" s="2"/>
      <c r="J398" s="2"/>
      <c r="K398" s="4"/>
      <c r="L398" s="4"/>
      <c r="M398" s="4"/>
      <c r="N398" s="4"/>
      <c r="O398" s="4"/>
      <c r="P398" s="4"/>
      <c r="Q398" s="4"/>
      <c r="R398" s="4"/>
      <c r="S398" s="4"/>
      <c r="T398" s="4"/>
      <c r="U398" s="4"/>
      <c r="V398" s="4"/>
      <c r="W398" s="4"/>
      <c r="X398" s="4"/>
      <c r="Y398" s="4"/>
      <c r="Z398" s="4"/>
    </row>
    <row r="399" spans="1:26">
      <c r="A399" s="2"/>
      <c r="B399" s="4"/>
      <c r="C399" s="4"/>
      <c r="D399" s="3"/>
      <c r="E399" s="2"/>
      <c r="F399" s="3"/>
      <c r="G399" s="2"/>
      <c r="H399" s="4"/>
      <c r="I399" s="2"/>
      <c r="J399" s="2"/>
      <c r="K399" s="4"/>
      <c r="L399" s="4"/>
      <c r="M399" s="4"/>
      <c r="N399" s="4"/>
      <c r="O399" s="4"/>
      <c r="P399" s="4"/>
      <c r="Q399" s="4"/>
      <c r="R399" s="4"/>
      <c r="S399" s="4"/>
      <c r="T399" s="4"/>
      <c r="U399" s="4"/>
      <c r="V399" s="4"/>
      <c r="W399" s="4"/>
      <c r="X399" s="4"/>
      <c r="Y399" s="4"/>
      <c r="Z399" s="4"/>
    </row>
    <row r="400" spans="1:26">
      <c r="A400" s="2"/>
      <c r="B400" s="4"/>
      <c r="C400" s="4"/>
      <c r="D400" s="3"/>
      <c r="E400" s="2"/>
      <c r="F400" s="3"/>
      <c r="G400" s="2"/>
      <c r="H400" s="4"/>
      <c r="I400" s="2"/>
      <c r="J400" s="2"/>
      <c r="K400" s="4"/>
      <c r="L400" s="4"/>
      <c r="M400" s="4"/>
      <c r="N400" s="4"/>
      <c r="O400" s="4"/>
      <c r="P400" s="4"/>
      <c r="Q400" s="4"/>
      <c r="R400" s="4"/>
      <c r="S400" s="4"/>
      <c r="T400" s="4"/>
      <c r="U400" s="4"/>
      <c r="V400" s="4"/>
      <c r="W400" s="4"/>
      <c r="X400" s="4"/>
      <c r="Y400" s="4"/>
      <c r="Z400" s="4"/>
    </row>
    <row r="401" spans="1:26">
      <c r="A401" s="2"/>
      <c r="B401" s="4"/>
      <c r="C401" s="4"/>
      <c r="D401" s="3"/>
      <c r="E401" s="2"/>
      <c r="F401" s="3"/>
      <c r="G401" s="2"/>
      <c r="H401" s="4"/>
      <c r="I401" s="2"/>
      <c r="J401" s="2"/>
      <c r="K401" s="4"/>
      <c r="L401" s="4"/>
      <c r="M401" s="4"/>
      <c r="N401" s="4"/>
      <c r="O401" s="4"/>
      <c r="P401" s="4"/>
      <c r="Q401" s="4"/>
      <c r="R401" s="4"/>
      <c r="S401" s="4"/>
      <c r="T401" s="4"/>
      <c r="U401" s="4"/>
      <c r="V401" s="4"/>
      <c r="W401" s="4"/>
      <c r="X401" s="4"/>
      <c r="Y401" s="4"/>
      <c r="Z401" s="4"/>
    </row>
    <row r="402" spans="1:26">
      <c r="A402" s="2"/>
      <c r="B402" s="4"/>
      <c r="C402" s="4"/>
      <c r="D402" s="3"/>
      <c r="E402" s="2"/>
      <c r="F402" s="3"/>
      <c r="G402" s="2"/>
      <c r="H402" s="4"/>
      <c r="I402" s="2"/>
      <c r="J402" s="2"/>
      <c r="K402" s="4"/>
      <c r="L402" s="4"/>
      <c r="M402" s="4"/>
      <c r="N402" s="4"/>
      <c r="O402" s="4"/>
      <c r="P402" s="4"/>
      <c r="Q402" s="4"/>
      <c r="R402" s="4"/>
      <c r="S402" s="4"/>
      <c r="T402" s="4"/>
      <c r="U402" s="4"/>
      <c r="V402" s="4"/>
      <c r="W402" s="4"/>
      <c r="X402" s="4"/>
      <c r="Y402" s="4"/>
      <c r="Z402" s="4"/>
    </row>
    <row r="403" spans="1:26">
      <c r="A403" s="2"/>
      <c r="B403" s="4"/>
      <c r="C403" s="4"/>
      <c r="D403" s="3"/>
      <c r="E403" s="2"/>
      <c r="F403" s="3"/>
      <c r="G403" s="2"/>
      <c r="H403" s="4"/>
      <c r="I403" s="2"/>
      <c r="J403" s="2"/>
      <c r="K403" s="4"/>
      <c r="L403" s="4"/>
      <c r="M403" s="4"/>
      <c r="N403" s="4"/>
      <c r="O403" s="4"/>
      <c r="P403" s="4"/>
      <c r="Q403" s="4"/>
      <c r="R403" s="4"/>
      <c r="S403" s="4"/>
      <c r="T403" s="4"/>
      <c r="U403" s="4"/>
      <c r="V403" s="4"/>
      <c r="W403" s="4"/>
      <c r="X403" s="4"/>
      <c r="Y403" s="4"/>
      <c r="Z403" s="4"/>
    </row>
    <row r="404" spans="1:26">
      <c r="A404" s="2"/>
      <c r="B404" s="4"/>
      <c r="C404" s="4"/>
      <c r="D404" s="3"/>
      <c r="E404" s="2"/>
      <c r="F404" s="3"/>
      <c r="G404" s="2"/>
      <c r="H404" s="4"/>
      <c r="I404" s="2"/>
      <c r="J404" s="2"/>
      <c r="K404" s="4"/>
      <c r="L404" s="4"/>
      <c r="M404" s="4"/>
      <c r="N404" s="4"/>
      <c r="O404" s="4"/>
      <c r="P404" s="4"/>
      <c r="Q404" s="4"/>
      <c r="R404" s="4"/>
      <c r="S404" s="4"/>
      <c r="T404" s="4"/>
      <c r="U404" s="4"/>
      <c r="V404" s="4"/>
      <c r="W404" s="4"/>
      <c r="X404" s="4"/>
      <c r="Y404" s="4"/>
      <c r="Z404" s="4"/>
    </row>
    <row r="405" spans="1:26">
      <c r="A405" s="2"/>
      <c r="B405" s="4"/>
      <c r="C405" s="4"/>
      <c r="D405" s="3"/>
      <c r="E405" s="2"/>
      <c r="F405" s="3"/>
      <c r="G405" s="2"/>
      <c r="H405" s="4"/>
      <c r="I405" s="2"/>
      <c r="J405" s="2"/>
      <c r="K405" s="4"/>
      <c r="L405" s="4"/>
      <c r="M405" s="4"/>
      <c r="N405" s="4"/>
      <c r="O405" s="4"/>
      <c r="P405" s="4"/>
      <c r="Q405" s="4"/>
      <c r="R405" s="4"/>
      <c r="S405" s="4"/>
      <c r="T405" s="4"/>
      <c r="U405" s="4"/>
      <c r="V405" s="4"/>
      <c r="W405" s="4"/>
      <c r="X405" s="4"/>
      <c r="Y405" s="4"/>
      <c r="Z405" s="4"/>
    </row>
    <row r="406" spans="1:26">
      <c r="A406" s="2"/>
      <c r="B406" s="4"/>
      <c r="C406" s="4"/>
      <c r="D406" s="3"/>
      <c r="E406" s="2"/>
      <c r="F406" s="3"/>
      <c r="G406" s="2"/>
      <c r="H406" s="4"/>
      <c r="I406" s="2"/>
      <c r="J406" s="2"/>
      <c r="K406" s="4"/>
      <c r="L406" s="4"/>
      <c r="M406" s="4"/>
      <c r="N406" s="4"/>
      <c r="O406" s="4"/>
      <c r="P406" s="4"/>
      <c r="Q406" s="4"/>
      <c r="R406" s="4"/>
      <c r="S406" s="4"/>
      <c r="T406" s="4"/>
      <c r="U406" s="4"/>
      <c r="V406" s="4"/>
      <c r="W406" s="4"/>
      <c r="X406" s="4"/>
      <c r="Y406" s="4"/>
      <c r="Z406" s="4"/>
    </row>
    <row r="407" spans="1:26">
      <c r="A407" s="2"/>
      <c r="B407" s="4"/>
      <c r="C407" s="4"/>
      <c r="D407" s="3"/>
      <c r="E407" s="2"/>
      <c r="F407" s="3"/>
      <c r="G407" s="2"/>
      <c r="H407" s="4"/>
      <c r="I407" s="2"/>
      <c r="J407" s="2"/>
      <c r="K407" s="4"/>
      <c r="L407" s="4"/>
      <c r="M407" s="4"/>
      <c r="N407" s="4"/>
      <c r="O407" s="4"/>
      <c r="P407" s="4"/>
      <c r="Q407" s="4"/>
      <c r="R407" s="4"/>
      <c r="S407" s="4"/>
      <c r="T407" s="4"/>
      <c r="U407" s="4"/>
      <c r="V407" s="4"/>
      <c r="W407" s="4"/>
      <c r="X407" s="4"/>
      <c r="Y407" s="4"/>
      <c r="Z407" s="4"/>
    </row>
    <row r="408" spans="1:26">
      <c r="A408" s="2"/>
      <c r="B408" s="4"/>
      <c r="C408" s="4"/>
      <c r="D408" s="3"/>
      <c r="E408" s="2"/>
      <c r="F408" s="3"/>
      <c r="G408" s="2"/>
      <c r="H408" s="4"/>
      <c r="I408" s="2"/>
      <c r="J408" s="2"/>
      <c r="K408" s="4"/>
      <c r="L408" s="4"/>
      <c r="M408" s="4"/>
      <c r="N408" s="4"/>
      <c r="O408" s="4"/>
      <c r="P408" s="4"/>
      <c r="Q408" s="4"/>
      <c r="R408" s="4"/>
      <c r="S408" s="4"/>
      <c r="T408" s="4"/>
      <c r="U408" s="4"/>
      <c r="V408" s="4"/>
      <c r="W408" s="4"/>
      <c r="X408" s="4"/>
      <c r="Y408" s="4"/>
      <c r="Z408" s="4"/>
    </row>
    <row r="409" spans="1:26">
      <c r="A409" s="2"/>
      <c r="B409" s="4"/>
      <c r="C409" s="4"/>
      <c r="D409" s="3"/>
      <c r="E409" s="2"/>
      <c r="F409" s="3"/>
      <c r="G409" s="2"/>
      <c r="H409" s="4"/>
      <c r="I409" s="2"/>
      <c r="J409" s="2"/>
      <c r="K409" s="4"/>
      <c r="L409" s="4"/>
      <c r="M409" s="4"/>
      <c r="N409" s="4"/>
      <c r="O409" s="4"/>
      <c r="P409" s="4"/>
      <c r="Q409" s="4"/>
      <c r="R409" s="4"/>
      <c r="S409" s="4"/>
      <c r="T409" s="4"/>
      <c r="U409" s="4"/>
      <c r="V409" s="4"/>
      <c r="W409" s="4"/>
      <c r="X409" s="4"/>
      <c r="Y409" s="4"/>
      <c r="Z409" s="4"/>
    </row>
    <row r="410" spans="1:26">
      <c r="A410" s="2"/>
      <c r="B410" s="4"/>
      <c r="C410" s="4"/>
      <c r="D410" s="3"/>
      <c r="E410" s="2"/>
      <c r="F410" s="3"/>
      <c r="G410" s="2"/>
      <c r="H410" s="4"/>
      <c r="I410" s="2"/>
      <c r="J410" s="2"/>
      <c r="K410" s="4"/>
      <c r="L410" s="4"/>
      <c r="M410" s="4"/>
      <c r="N410" s="4"/>
      <c r="O410" s="4"/>
      <c r="P410" s="4"/>
      <c r="Q410" s="4"/>
      <c r="R410" s="4"/>
      <c r="S410" s="4"/>
      <c r="T410" s="4"/>
      <c r="U410" s="4"/>
      <c r="V410" s="4"/>
      <c r="W410" s="4"/>
      <c r="X410" s="4"/>
      <c r="Y410" s="4"/>
      <c r="Z410" s="4"/>
    </row>
    <row r="411" spans="1:26">
      <c r="A411" s="2"/>
      <c r="B411" s="4"/>
      <c r="C411" s="4"/>
      <c r="D411" s="3"/>
      <c r="E411" s="2"/>
      <c r="F411" s="3"/>
      <c r="G411" s="2"/>
      <c r="H411" s="4"/>
      <c r="I411" s="2"/>
      <c r="J411" s="2"/>
      <c r="K411" s="4"/>
      <c r="L411" s="4"/>
      <c r="M411" s="4"/>
      <c r="N411" s="4"/>
      <c r="O411" s="4"/>
      <c r="P411" s="4"/>
      <c r="Q411" s="4"/>
      <c r="R411" s="4"/>
      <c r="S411" s="4"/>
      <c r="T411" s="4"/>
      <c r="U411" s="4"/>
      <c r="V411" s="4"/>
      <c r="W411" s="4"/>
      <c r="X411" s="4"/>
      <c r="Y411" s="4"/>
      <c r="Z411" s="4"/>
    </row>
    <row r="412" spans="1:26">
      <c r="A412" s="2"/>
      <c r="B412" s="4"/>
      <c r="C412" s="4"/>
      <c r="D412" s="3"/>
      <c r="E412" s="2"/>
      <c r="F412" s="3"/>
      <c r="G412" s="2"/>
      <c r="H412" s="4"/>
      <c r="I412" s="2"/>
      <c r="J412" s="2"/>
      <c r="K412" s="4"/>
      <c r="L412" s="4"/>
      <c r="M412" s="4"/>
      <c r="N412" s="4"/>
      <c r="O412" s="4"/>
      <c r="P412" s="4"/>
      <c r="Q412" s="4"/>
      <c r="R412" s="4"/>
      <c r="S412" s="4"/>
      <c r="T412" s="4"/>
      <c r="U412" s="4"/>
      <c r="V412" s="4"/>
      <c r="W412" s="4"/>
      <c r="X412" s="4"/>
      <c r="Y412" s="4"/>
      <c r="Z412" s="4"/>
    </row>
    <row r="413" spans="1:26">
      <c r="A413" s="2"/>
      <c r="B413" s="4"/>
      <c r="C413" s="4"/>
      <c r="D413" s="3"/>
      <c r="E413" s="2"/>
      <c r="F413" s="3"/>
      <c r="G413" s="2"/>
      <c r="H413" s="4"/>
      <c r="I413" s="2"/>
      <c r="J413" s="2"/>
      <c r="K413" s="4"/>
      <c r="L413" s="4"/>
      <c r="M413" s="4"/>
      <c r="N413" s="4"/>
      <c r="O413" s="4"/>
      <c r="P413" s="4"/>
      <c r="Q413" s="4"/>
      <c r="R413" s="4"/>
      <c r="S413" s="4"/>
      <c r="T413" s="4"/>
      <c r="U413" s="4"/>
      <c r="V413" s="4"/>
      <c r="W413" s="4"/>
      <c r="X413" s="4"/>
      <c r="Y413" s="4"/>
      <c r="Z413" s="4"/>
    </row>
    <row r="414" spans="1:26">
      <c r="A414" s="2"/>
      <c r="B414" s="4"/>
      <c r="C414" s="4"/>
      <c r="D414" s="3"/>
      <c r="E414" s="2"/>
      <c r="F414" s="3"/>
      <c r="G414" s="2"/>
      <c r="H414" s="4"/>
      <c r="I414" s="2"/>
      <c r="J414" s="2"/>
      <c r="K414" s="4"/>
      <c r="L414" s="4"/>
      <c r="M414" s="4"/>
      <c r="N414" s="4"/>
      <c r="O414" s="4"/>
      <c r="P414" s="4"/>
      <c r="Q414" s="4"/>
      <c r="R414" s="4"/>
      <c r="S414" s="4"/>
      <c r="T414" s="4"/>
      <c r="U414" s="4"/>
      <c r="V414" s="4"/>
      <c r="W414" s="4"/>
      <c r="X414" s="4"/>
      <c r="Y414" s="4"/>
      <c r="Z414" s="4"/>
    </row>
    <row r="415" spans="1:26">
      <c r="A415" s="2"/>
      <c r="B415" s="4"/>
      <c r="C415" s="4"/>
      <c r="D415" s="3"/>
      <c r="E415" s="2"/>
      <c r="F415" s="3"/>
      <c r="G415" s="2"/>
      <c r="H415" s="4"/>
      <c r="I415" s="2"/>
      <c r="J415" s="2"/>
      <c r="K415" s="4"/>
      <c r="L415" s="4"/>
      <c r="M415" s="4"/>
      <c r="N415" s="4"/>
      <c r="O415" s="4"/>
      <c r="P415" s="4"/>
      <c r="Q415" s="4"/>
      <c r="R415" s="4"/>
      <c r="S415" s="4"/>
      <c r="T415" s="4"/>
      <c r="U415" s="4"/>
      <c r="V415" s="4"/>
      <c r="W415" s="4"/>
      <c r="X415" s="4"/>
      <c r="Y415" s="4"/>
      <c r="Z415" s="4"/>
    </row>
    <row r="416" spans="1:26">
      <c r="A416" s="2"/>
      <c r="B416" s="4"/>
      <c r="C416" s="4"/>
      <c r="D416" s="3"/>
      <c r="E416" s="2"/>
      <c r="F416" s="3"/>
      <c r="G416" s="2"/>
      <c r="H416" s="4"/>
      <c r="I416" s="2"/>
      <c r="J416" s="2"/>
      <c r="K416" s="4"/>
      <c r="L416" s="4"/>
      <c r="M416" s="4"/>
      <c r="N416" s="4"/>
      <c r="O416" s="4"/>
      <c r="P416" s="4"/>
      <c r="Q416" s="4"/>
      <c r="R416" s="4"/>
      <c r="S416" s="4"/>
      <c r="T416" s="4"/>
      <c r="U416" s="4"/>
      <c r="V416" s="4"/>
      <c r="W416" s="4"/>
      <c r="X416" s="4"/>
      <c r="Y416" s="4"/>
      <c r="Z416" s="4"/>
    </row>
    <row r="417" spans="1:26">
      <c r="A417" s="2"/>
      <c r="B417" s="4"/>
      <c r="C417" s="4"/>
      <c r="D417" s="3"/>
      <c r="E417" s="2"/>
      <c r="F417" s="3"/>
      <c r="G417" s="2"/>
      <c r="H417" s="4"/>
      <c r="I417" s="2"/>
      <c r="J417" s="2"/>
      <c r="K417" s="4"/>
      <c r="L417" s="4"/>
      <c r="M417" s="4"/>
      <c r="N417" s="4"/>
      <c r="O417" s="4"/>
      <c r="P417" s="4"/>
      <c r="Q417" s="4"/>
      <c r="R417" s="4"/>
      <c r="S417" s="4"/>
      <c r="T417" s="4"/>
      <c r="U417" s="4"/>
      <c r="V417" s="4"/>
      <c r="W417" s="4"/>
      <c r="X417" s="4"/>
      <c r="Y417" s="4"/>
      <c r="Z417" s="4"/>
    </row>
    <row r="418" spans="1:26">
      <c r="A418" s="2"/>
      <c r="B418" s="4"/>
      <c r="C418" s="4"/>
      <c r="D418" s="3"/>
      <c r="E418" s="2"/>
      <c r="F418" s="3"/>
      <c r="G418" s="2"/>
      <c r="H418" s="4"/>
      <c r="I418" s="2"/>
      <c r="J418" s="2"/>
      <c r="K418" s="4"/>
      <c r="L418" s="4"/>
      <c r="M418" s="4"/>
      <c r="N418" s="4"/>
      <c r="O418" s="4"/>
      <c r="P418" s="4"/>
      <c r="Q418" s="4"/>
      <c r="R418" s="4"/>
      <c r="S418" s="4"/>
      <c r="T418" s="4"/>
      <c r="U418" s="4"/>
      <c r="V418" s="4"/>
      <c r="W418" s="4"/>
      <c r="X418" s="4"/>
      <c r="Y418" s="4"/>
      <c r="Z418" s="4"/>
    </row>
    <row r="419" spans="1:26">
      <c r="A419" s="2"/>
      <c r="B419" s="4"/>
      <c r="C419" s="4"/>
      <c r="D419" s="3"/>
      <c r="E419" s="2"/>
      <c r="F419" s="3"/>
      <c r="G419" s="2"/>
      <c r="H419" s="4"/>
      <c r="I419" s="2"/>
      <c r="J419" s="2"/>
      <c r="K419" s="4"/>
      <c r="L419" s="4"/>
      <c r="M419" s="4"/>
      <c r="N419" s="4"/>
      <c r="O419" s="4"/>
      <c r="P419" s="4"/>
      <c r="Q419" s="4"/>
      <c r="R419" s="4"/>
      <c r="S419" s="4"/>
      <c r="T419" s="4"/>
      <c r="U419" s="4"/>
      <c r="V419" s="4"/>
      <c r="W419" s="4"/>
      <c r="X419" s="4"/>
      <c r="Y419" s="4"/>
      <c r="Z419" s="4"/>
    </row>
    <row r="420" spans="1:26">
      <c r="A420" s="2"/>
      <c r="B420" s="4"/>
      <c r="C420" s="4"/>
      <c r="D420" s="3"/>
      <c r="E420" s="2"/>
      <c r="F420" s="3"/>
      <c r="G420" s="2"/>
      <c r="H420" s="4"/>
      <c r="I420" s="2"/>
      <c r="J420" s="2"/>
      <c r="K420" s="4"/>
      <c r="L420" s="4"/>
      <c r="M420" s="4"/>
      <c r="N420" s="4"/>
      <c r="O420" s="4"/>
      <c r="P420" s="4"/>
      <c r="Q420" s="4"/>
      <c r="R420" s="4"/>
      <c r="S420" s="4"/>
      <c r="T420" s="4"/>
      <c r="U420" s="4"/>
      <c r="V420" s="4"/>
      <c r="W420" s="4"/>
      <c r="X420" s="4"/>
      <c r="Y420" s="4"/>
      <c r="Z420" s="4"/>
    </row>
    <row r="421" spans="1:26">
      <c r="A421" s="2"/>
      <c r="B421" s="4"/>
      <c r="C421" s="4"/>
      <c r="D421" s="3"/>
      <c r="E421" s="2"/>
      <c r="F421" s="3"/>
      <c r="G421" s="2"/>
      <c r="H421" s="4"/>
      <c r="I421" s="2"/>
      <c r="J421" s="2"/>
      <c r="K421" s="4"/>
      <c r="L421" s="4"/>
      <c r="M421" s="4"/>
      <c r="N421" s="4"/>
      <c r="O421" s="4"/>
      <c r="P421" s="4"/>
      <c r="Q421" s="4"/>
      <c r="R421" s="4"/>
      <c r="S421" s="4"/>
      <c r="T421" s="4"/>
      <c r="U421" s="4"/>
      <c r="V421" s="4"/>
      <c r="W421" s="4"/>
      <c r="X421" s="4"/>
      <c r="Y421" s="4"/>
      <c r="Z421" s="4"/>
    </row>
    <row r="422" spans="1:26">
      <c r="A422" s="2"/>
      <c r="B422" s="4"/>
      <c r="C422" s="4"/>
      <c r="D422" s="3"/>
      <c r="E422" s="2"/>
      <c r="F422" s="3"/>
      <c r="G422" s="2"/>
      <c r="H422" s="4"/>
      <c r="I422" s="2"/>
      <c r="J422" s="2"/>
      <c r="K422" s="4"/>
      <c r="L422" s="4"/>
      <c r="M422" s="4"/>
      <c r="N422" s="4"/>
      <c r="O422" s="4"/>
      <c r="P422" s="4"/>
      <c r="Q422" s="4"/>
      <c r="R422" s="4"/>
      <c r="S422" s="4"/>
      <c r="T422" s="4"/>
      <c r="U422" s="4"/>
      <c r="V422" s="4"/>
      <c r="W422" s="4"/>
      <c r="X422" s="4"/>
      <c r="Y422" s="4"/>
      <c r="Z422" s="4"/>
    </row>
    <row r="423" spans="1:26">
      <c r="A423" s="2"/>
      <c r="B423" s="4"/>
      <c r="C423" s="4"/>
      <c r="D423" s="3"/>
      <c r="E423" s="2"/>
      <c r="F423" s="3"/>
      <c r="G423" s="2"/>
      <c r="H423" s="4"/>
      <c r="I423" s="2"/>
      <c r="J423" s="2"/>
      <c r="K423" s="4"/>
      <c r="L423" s="4"/>
      <c r="M423" s="4"/>
      <c r="N423" s="4"/>
      <c r="O423" s="4"/>
      <c r="P423" s="4"/>
      <c r="Q423" s="4"/>
      <c r="R423" s="4"/>
      <c r="S423" s="4"/>
      <c r="T423" s="4"/>
      <c r="U423" s="4"/>
      <c r="V423" s="4"/>
      <c r="W423" s="4"/>
      <c r="X423" s="4"/>
      <c r="Y423" s="4"/>
      <c r="Z423" s="4"/>
    </row>
    <row r="424" spans="1:26">
      <c r="A424" s="2"/>
      <c r="B424" s="4"/>
      <c r="C424" s="4"/>
      <c r="D424" s="3"/>
      <c r="E424" s="2"/>
      <c r="F424" s="3"/>
      <c r="G424" s="2"/>
      <c r="H424" s="4"/>
      <c r="I424" s="2"/>
      <c r="J424" s="2"/>
      <c r="K424" s="4"/>
      <c r="L424" s="4"/>
      <c r="M424" s="4"/>
      <c r="N424" s="4"/>
      <c r="O424" s="4"/>
      <c r="P424" s="4"/>
      <c r="Q424" s="4"/>
      <c r="R424" s="4"/>
      <c r="S424" s="4"/>
      <c r="T424" s="4"/>
      <c r="U424" s="4"/>
      <c r="V424" s="4"/>
      <c r="W424" s="4"/>
      <c r="X424" s="4"/>
      <c r="Y424" s="4"/>
      <c r="Z424" s="4"/>
    </row>
    <row r="425" spans="1:26">
      <c r="A425" s="2"/>
      <c r="B425" s="4"/>
      <c r="C425" s="4"/>
      <c r="D425" s="3"/>
      <c r="E425" s="2"/>
      <c r="F425" s="3"/>
      <c r="G425" s="2"/>
      <c r="H425" s="4"/>
      <c r="I425" s="2"/>
      <c r="J425" s="2"/>
      <c r="K425" s="4"/>
      <c r="L425" s="4"/>
      <c r="M425" s="4"/>
      <c r="N425" s="4"/>
      <c r="O425" s="4"/>
      <c r="P425" s="4"/>
      <c r="Q425" s="4"/>
      <c r="R425" s="4"/>
      <c r="S425" s="4"/>
      <c r="T425" s="4"/>
      <c r="U425" s="4"/>
      <c r="V425" s="4"/>
      <c r="W425" s="4"/>
      <c r="X425" s="4"/>
      <c r="Y425" s="4"/>
      <c r="Z425" s="4"/>
    </row>
    <row r="426" spans="1:26">
      <c r="A426" s="2"/>
      <c r="B426" s="4"/>
      <c r="C426" s="4"/>
      <c r="D426" s="3"/>
      <c r="E426" s="2"/>
      <c r="F426" s="3"/>
      <c r="G426" s="2"/>
      <c r="H426" s="4"/>
      <c r="I426" s="2"/>
      <c r="J426" s="2"/>
      <c r="K426" s="4"/>
      <c r="L426" s="4"/>
      <c r="M426" s="4"/>
      <c r="N426" s="4"/>
      <c r="O426" s="4"/>
      <c r="P426" s="4"/>
      <c r="Q426" s="4"/>
      <c r="R426" s="4"/>
      <c r="S426" s="4"/>
      <c r="T426" s="4"/>
      <c r="U426" s="4"/>
      <c r="V426" s="4"/>
      <c r="W426" s="4"/>
      <c r="X426" s="4"/>
      <c r="Y426" s="4"/>
      <c r="Z426" s="4"/>
    </row>
    <row r="427" spans="1:26">
      <c r="A427" s="2"/>
      <c r="B427" s="4"/>
      <c r="C427" s="4"/>
      <c r="D427" s="3"/>
      <c r="E427" s="2"/>
      <c r="F427" s="3"/>
      <c r="G427" s="2"/>
      <c r="H427" s="4"/>
      <c r="I427" s="2"/>
      <c r="J427" s="2"/>
      <c r="K427" s="4"/>
      <c r="L427" s="4"/>
      <c r="M427" s="4"/>
      <c r="N427" s="4"/>
      <c r="O427" s="4"/>
      <c r="P427" s="4"/>
      <c r="Q427" s="4"/>
      <c r="R427" s="4"/>
      <c r="S427" s="4"/>
      <c r="T427" s="4"/>
      <c r="U427" s="4"/>
      <c r="V427" s="4"/>
      <c r="W427" s="4"/>
      <c r="X427" s="4"/>
      <c r="Y427" s="4"/>
      <c r="Z427" s="4"/>
    </row>
    <row r="428" spans="1:26">
      <c r="A428" s="2"/>
      <c r="B428" s="4"/>
      <c r="C428" s="4"/>
      <c r="D428" s="3"/>
      <c r="E428" s="2"/>
      <c r="F428" s="3"/>
      <c r="G428" s="2"/>
      <c r="H428" s="4"/>
      <c r="I428" s="2"/>
      <c r="J428" s="2"/>
      <c r="K428" s="4"/>
      <c r="L428" s="4"/>
      <c r="M428" s="4"/>
      <c r="N428" s="4"/>
      <c r="O428" s="4"/>
      <c r="P428" s="4"/>
      <c r="Q428" s="4"/>
      <c r="R428" s="4"/>
      <c r="S428" s="4"/>
      <c r="T428" s="4"/>
      <c r="U428" s="4"/>
      <c r="V428" s="4"/>
      <c r="W428" s="4"/>
      <c r="X428" s="4"/>
      <c r="Y428" s="4"/>
      <c r="Z428" s="4"/>
    </row>
    <row r="429" spans="1:26">
      <c r="A429" s="2"/>
      <c r="B429" s="4"/>
      <c r="C429" s="4"/>
      <c r="D429" s="3"/>
      <c r="E429" s="2"/>
      <c r="F429" s="3"/>
      <c r="G429" s="2"/>
      <c r="H429" s="4"/>
      <c r="I429" s="2"/>
      <c r="J429" s="2"/>
      <c r="K429" s="4"/>
      <c r="L429" s="4"/>
      <c r="M429" s="4"/>
      <c r="N429" s="4"/>
      <c r="O429" s="4"/>
      <c r="P429" s="4"/>
      <c r="Q429" s="4"/>
      <c r="R429" s="4"/>
      <c r="S429" s="4"/>
      <c r="T429" s="4"/>
      <c r="U429" s="4"/>
      <c r="V429" s="4"/>
      <c r="W429" s="4"/>
      <c r="X429" s="4"/>
      <c r="Y429" s="4"/>
      <c r="Z429" s="4"/>
    </row>
    <row r="430" spans="1:26">
      <c r="A430" s="2"/>
      <c r="B430" s="4"/>
      <c r="C430" s="4"/>
      <c r="D430" s="3"/>
      <c r="E430" s="2"/>
      <c r="F430" s="3"/>
      <c r="G430" s="2"/>
      <c r="H430" s="4"/>
      <c r="I430" s="2"/>
      <c r="J430" s="2"/>
      <c r="K430" s="4"/>
      <c r="L430" s="4"/>
      <c r="M430" s="4"/>
      <c r="N430" s="4"/>
      <c r="O430" s="4"/>
      <c r="P430" s="4"/>
      <c r="Q430" s="4"/>
      <c r="R430" s="4"/>
      <c r="S430" s="4"/>
      <c r="T430" s="4"/>
      <c r="U430" s="4"/>
      <c r="V430" s="4"/>
      <c r="W430" s="4"/>
      <c r="X430" s="4"/>
      <c r="Y430" s="4"/>
      <c r="Z430" s="4"/>
    </row>
    <row r="431" spans="1:26">
      <c r="A431" s="2"/>
      <c r="B431" s="4"/>
      <c r="C431" s="4"/>
      <c r="D431" s="3"/>
      <c r="E431" s="2"/>
      <c r="F431" s="3"/>
      <c r="G431" s="2"/>
      <c r="H431" s="4"/>
      <c r="I431" s="2"/>
      <c r="J431" s="2"/>
      <c r="K431" s="4"/>
      <c r="L431" s="4"/>
      <c r="M431" s="4"/>
      <c r="N431" s="4"/>
      <c r="O431" s="4"/>
      <c r="P431" s="4"/>
      <c r="Q431" s="4"/>
      <c r="R431" s="4"/>
      <c r="S431" s="4"/>
      <c r="T431" s="4"/>
      <c r="U431" s="4"/>
      <c r="V431" s="4"/>
      <c r="W431" s="4"/>
      <c r="X431" s="4"/>
      <c r="Y431" s="4"/>
      <c r="Z431" s="4"/>
    </row>
    <row r="432" spans="1:26">
      <c r="A432" s="2"/>
      <c r="B432" s="4"/>
      <c r="C432" s="4"/>
      <c r="D432" s="3"/>
      <c r="E432" s="2"/>
      <c r="F432" s="3"/>
      <c r="G432" s="2"/>
      <c r="H432" s="4"/>
      <c r="I432" s="2"/>
      <c r="J432" s="2"/>
      <c r="K432" s="4"/>
      <c r="L432" s="4"/>
      <c r="M432" s="4"/>
      <c r="N432" s="4"/>
      <c r="O432" s="4"/>
      <c r="P432" s="4"/>
      <c r="Q432" s="4"/>
      <c r="R432" s="4"/>
      <c r="S432" s="4"/>
      <c r="T432" s="4"/>
      <c r="U432" s="4"/>
      <c r="V432" s="4"/>
      <c r="W432" s="4"/>
      <c r="X432" s="4"/>
      <c r="Y432" s="4"/>
      <c r="Z432" s="4"/>
    </row>
    <row r="433" spans="1:26">
      <c r="A433" s="2"/>
      <c r="B433" s="4"/>
      <c r="C433" s="4"/>
      <c r="D433" s="3"/>
      <c r="E433" s="2"/>
      <c r="F433" s="3"/>
      <c r="G433" s="2"/>
      <c r="H433" s="4"/>
      <c r="I433" s="2"/>
      <c r="J433" s="2"/>
      <c r="K433" s="4"/>
      <c r="L433" s="4"/>
      <c r="M433" s="4"/>
      <c r="N433" s="4"/>
      <c r="O433" s="4"/>
      <c r="P433" s="4"/>
      <c r="Q433" s="4"/>
      <c r="R433" s="4"/>
      <c r="S433" s="4"/>
      <c r="T433" s="4"/>
      <c r="U433" s="4"/>
      <c r="V433" s="4"/>
      <c r="W433" s="4"/>
      <c r="X433" s="4"/>
      <c r="Y433" s="4"/>
      <c r="Z433" s="4"/>
    </row>
    <row r="434" spans="1:26">
      <c r="A434" s="2"/>
      <c r="B434" s="4"/>
      <c r="C434" s="4"/>
      <c r="D434" s="3"/>
      <c r="E434" s="2"/>
      <c r="F434" s="3"/>
      <c r="G434" s="2"/>
      <c r="H434" s="4"/>
      <c r="I434" s="2"/>
      <c r="J434" s="2"/>
      <c r="K434" s="4"/>
      <c r="L434" s="4"/>
      <c r="M434" s="4"/>
      <c r="N434" s="4"/>
      <c r="O434" s="4"/>
      <c r="P434" s="4"/>
      <c r="Q434" s="4"/>
      <c r="R434" s="4"/>
      <c r="S434" s="4"/>
      <c r="T434" s="4"/>
      <c r="U434" s="4"/>
      <c r="V434" s="4"/>
      <c r="W434" s="4"/>
      <c r="X434" s="4"/>
      <c r="Y434" s="4"/>
      <c r="Z434" s="4"/>
    </row>
    <row r="435" spans="1:26">
      <c r="A435" s="2"/>
      <c r="B435" s="4"/>
      <c r="C435" s="4"/>
      <c r="D435" s="3"/>
      <c r="E435" s="2"/>
      <c r="F435" s="3"/>
      <c r="G435" s="2"/>
      <c r="H435" s="4"/>
      <c r="I435" s="2"/>
      <c r="J435" s="2"/>
      <c r="K435" s="4"/>
      <c r="L435" s="4"/>
      <c r="M435" s="4"/>
      <c r="N435" s="4"/>
      <c r="O435" s="4"/>
      <c r="P435" s="4"/>
      <c r="Q435" s="4"/>
      <c r="R435" s="4"/>
      <c r="S435" s="4"/>
      <c r="T435" s="4"/>
      <c r="U435" s="4"/>
      <c r="V435" s="4"/>
      <c r="W435" s="4"/>
      <c r="X435" s="4"/>
      <c r="Y435" s="4"/>
      <c r="Z435" s="4"/>
    </row>
    <row r="436" spans="1:26">
      <c r="A436" s="2"/>
      <c r="B436" s="4"/>
      <c r="C436" s="4"/>
      <c r="D436" s="3"/>
      <c r="E436" s="2"/>
      <c r="F436" s="3"/>
      <c r="G436" s="2"/>
      <c r="H436" s="4"/>
      <c r="I436" s="2"/>
      <c r="J436" s="2"/>
      <c r="K436" s="4"/>
      <c r="L436" s="4"/>
      <c r="M436" s="4"/>
      <c r="N436" s="4"/>
      <c r="O436" s="4"/>
      <c r="P436" s="4"/>
      <c r="Q436" s="4"/>
      <c r="R436" s="4"/>
      <c r="S436" s="4"/>
      <c r="T436" s="4"/>
      <c r="U436" s="4"/>
      <c r="V436" s="4"/>
      <c r="W436" s="4"/>
      <c r="X436" s="4"/>
      <c r="Y436" s="4"/>
      <c r="Z436" s="4"/>
    </row>
    <row r="437" spans="1:26">
      <c r="A437" s="2"/>
      <c r="B437" s="4"/>
      <c r="C437" s="4"/>
      <c r="D437" s="3"/>
      <c r="E437" s="2"/>
      <c r="F437" s="3"/>
      <c r="G437" s="2"/>
      <c r="H437" s="4"/>
      <c r="I437" s="2"/>
      <c r="J437" s="2"/>
      <c r="K437" s="4"/>
      <c r="L437" s="4"/>
      <c r="M437" s="4"/>
      <c r="N437" s="4"/>
      <c r="O437" s="4"/>
      <c r="P437" s="4"/>
      <c r="Q437" s="4"/>
      <c r="R437" s="4"/>
      <c r="S437" s="4"/>
      <c r="T437" s="4"/>
      <c r="U437" s="4"/>
      <c r="V437" s="4"/>
      <c r="W437" s="4"/>
      <c r="X437" s="4"/>
      <c r="Y437" s="4"/>
      <c r="Z437" s="4"/>
    </row>
    <row r="438" spans="1:26">
      <c r="A438" s="2"/>
      <c r="B438" s="4"/>
      <c r="C438" s="4"/>
      <c r="D438" s="3"/>
      <c r="E438" s="2"/>
      <c r="F438" s="3"/>
      <c r="G438" s="2"/>
      <c r="H438" s="4"/>
      <c r="I438" s="2"/>
      <c r="J438" s="2"/>
      <c r="K438" s="4"/>
      <c r="L438" s="4"/>
      <c r="M438" s="4"/>
      <c r="N438" s="4"/>
      <c r="O438" s="4"/>
      <c r="P438" s="4"/>
      <c r="Q438" s="4"/>
      <c r="R438" s="4"/>
      <c r="S438" s="4"/>
      <c r="T438" s="4"/>
      <c r="U438" s="4"/>
      <c r="V438" s="4"/>
      <c r="W438" s="4"/>
      <c r="X438" s="4"/>
      <c r="Y438" s="4"/>
      <c r="Z438" s="4"/>
    </row>
    <row r="439" spans="1:26">
      <c r="A439" s="2"/>
      <c r="B439" s="4"/>
      <c r="C439" s="4"/>
      <c r="D439" s="3"/>
      <c r="E439" s="2"/>
      <c r="F439" s="3"/>
      <c r="G439" s="2"/>
      <c r="H439" s="4"/>
      <c r="I439" s="2"/>
      <c r="J439" s="2"/>
      <c r="K439" s="4"/>
      <c r="L439" s="4"/>
      <c r="M439" s="4"/>
      <c r="N439" s="4"/>
      <c r="O439" s="4"/>
      <c r="P439" s="4"/>
      <c r="Q439" s="4"/>
      <c r="R439" s="4"/>
      <c r="S439" s="4"/>
      <c r="T439" s="4"/>
      <c r="U439" s="4"/>
      <c r="V439" s="4"/>
      <c r="W439" s="4"/>
      <c r="X439" s="4"/>
      <c r="Y439" s="4"/>
      <c r="Z439" s="4"/>
    </row>
    <row r="440" spans="1:26">
      <c r="A440" s="2"/>
      <c r="B440" s="4"/>
      <c r="C440" s="4"/>
      <c r="D440" s="3"/>
      <c r="E440" s="2"/>
      <c r="F440" s="3"/>
      <c r="G440" s="2"/>
      <c r="H440" s="4"/>
      <c r="I440" s="2"/>
      <c r="J440" s="2"/>
      <c r="K440" s="4"/>
      <c r="L440" s="4"/>
      <c r="M440" s="4"/>
      <c r="N440" s="4"/>
      <c r="O440" s="4"/>
      <c r="P440" s="4"/>
      <c r="Q440" s="4"/>
      <c r="R440" s="4"/>
      <c r="S440" s="4"/>
      <c r="T440" s="4"/>
      <c r="U440" s="4"/>
      <c r="V440" s="4"/>
      <c r="W440" s="4"/>
      <c r="X440" s="4"/>
      <c r="Y440" s="4"/>
      <c r="Z440" s="4"/>
    </row>
    <row r="441" spans="1:26">
      <c r="A441" s="2"/>
      <c r="B441" s="4"/>
      <c r="C441" s="4"/>
      <c r="D441" s="3"/>
      <c r="E441" s="2"/>
      <c r="F441" s="3"/>
      <c r="G441" s="2"/>
      <c r="H441" s="4"/>
      <c r="I441" s="2"/>
      <c r="J441" s="2"/>
      <c r="K441" s="4"/>
      <c r="L441" s="4"/>
      <c r="M441" s="4"/>
      <c r="N441" s="4"/>
      <c r="O441" s="4"/>
      <c r="P441" s="4"/>
      <c r="Q441" s="4"/>
      <c r="R441" s="4"/>
      <c r="S441" s="4"/>
      <c r="T441" s="4"/>
      <c r="U441" s="4"/>
      <c r="V441" s="4"/>
      <c r="W441" s="4"/>
      <c r="X441" s="4"/>
      <c r="Y441" s="4"/>
      <c r="Z441" s="4"/>
    </row>
    <row r="442" spans="1:26">
      <c r="A442" s="2"/>
      <c r="B442" s="4"/>
      <c r="C442" s="4"/>
      <c r="D442" s="3"/>
      <c r="E442" s="2"/>
      <c r="F442" s="3"/>
      <c r="G442" s="2"/>
      <c r="H442" s="4"/>
      <c r="I442" s="2"/>
      <c r="J442" s="2"/>
      <c r="K442" s="4"/>
      <c r="L442" s="4"/>
      <c r="M442" s="4"/>
      <c r="N442" s="4"/>
      <c r="O442" s="4"/>
      <c r="P442" s="4"/>
      <c r="Q442" s="4"/>
      <c r="R442" s="4"/>
      <c r="S442" s="4"/>
      <c r="T442" s="4"/>
      <c r="U442" s="4"/>
      <c r="V442" s="4"/>
      <c r="W442" s="4"/>
      <c r="X442" s="4"/>
      <c r="Y442" s="4"/>
      <c r="Z442" s="4"/>
    </row>
    <row r="443" spans="1:26">
      <c r="A443" s="2"/>
      <c r="B443" s="4"/>
      <c r="C443" s="4"/>
      <c r="D443" s="3"/>
      <c r="E443" s="2"/>
      <c r="F443" s="3"/>
      <c r="G443" s="2"/>
      <c r="H443" s="4"/>
      <c r="I443" s="2"/>
      <c r="J443" s="2"/>
      <c r="K443" s="4"/>
      <c r="L443" s="4"/>
      <c r="M443" s="4"/>
      <c r="N443" s="4"/>
      <c r="O443" s="4"/>
      <c r="P443" s="4"/>
      <c r="Q443" s="4"/>
      <c r="R443" s="4"/>
      <c r="S443" s="4"/>
      <c r="T443" s="4"/>
      <c r="U443" s="4"/>
      <c r="V443" s="4"/>
      <c r="W443" s="4"/>
      <c r="X443" s="4"/>
      <c r="Y443" s="4"/>
      <c r="Z443" s="4"/>
    </row>
    <row r="444" spans="1:26">
      <c r="A444" s="2"/>
      <c r="B444" s="4"/>
      <c r="C444" s="4"/>
      <c r="D444" s="3"/>
      <c r="E444" s="2"/>
      <c r="F444" s="3"/>
      <c r="G444" s="2"/>
      <c r="H444" s="4"/>
      <c r="I444" s="2"/>
      <c r="J444" s="2"/>
      <c r="K444" s="4"/>
      <c r="L444" s="4"/>
      <c r="M444" s="4"/>
      <c r="N444" s="4"/>
      <c r="O444" s="4"/>
      <c r="P444" s="4"/>
      <c r="Q444" s="4"/>
      <c r="R444" s="4"/>
      <c r="S444" s="4"/>
      <c r="T444" s="4"/>
      <c r="U444" s="4"/>
      <c r="V444" s="4"/>
      <c r="W444" s="4"/>
      <c r="X444" s="4"/>
      <c r="Y444" s="4"/>
      <c r="Z444" s="4"/>
    </row>
    <row r="445" spans="1:26">
      <c r="A445" s="2"/>
      <c r="B445" s="4"/>
      <c r="C445" s="4"/>
      <c r="D445" s="3"/>
      <c r="E445" s="2"/>
      <c r="F445" s="3"/>
      <c r="G445" s="2"/>
      <c r="H445" s="4"/>
      <c r="I445" s="2"/>
      <c r="J445" s="2"/>
      <c r="K445" s="4"/>
      <c r="L445" s="4"/>
      <c r="M445" s="4"/>
      <c r="N445" s="4"/>
      <c r="O445" s="4"/>
      <c r="P445" s="4"/>
      <c r="Q445" s="4"/>
      <c r="R445" s="4"/>
      <c r="S445" s="4"/>
      <c r="T445" s="4"/>
      <c r="U445" s="4"/>
      <c r="V445" s="4"/>
      <c r="W445" s="4"/>
      <c r="X445" s="4"/>
      <c r="Y445" s="4"/>
      <c r="Z445" s="4"/>
    </row>
    <row r="446" spans="1:26">
      <c r="A446" s="2"/>
      <c r="B446" s="4"/>
      <c r="C446" s="4"/>
      <c r="D446" s="3"/>
      <c r="E446" s="2"/>
      <c r="F446" s="3"/>
      <c r="G446" s="2"/>
      <c r="H446" s="4"/>
      <c r="I446" s="2"/>
      <c r="J446" s="2"/>
      <c r="K446" s="4"/>
      <c r="L446" s="4"/>
      <c r="M446" s="4"/>
      <c r="N446" s="4"/>
      <c r="O446" s="4"/>
      <c r="P446" s="4"/>
      <c r="Q446" s="4"/>
      <c r="R446" s="4"/>
      <c r="S446" s="4"/>
      <c r="T446" s="4"/>
      <c r="U446" s="4"/>
      <c r="V446" s="4"/>
      <c r="W446" s="4"/>
      <c r="X446" s="4"/>
      <c r="Y446" s="4"/>
      <c r="Z446" s="4"/>
    </row>
    <row r="447" spans="1:26">
      <c r="A447" s="2"/>
      <c r="B447" s="4"/>
      <c r="C447" s="4"/>
      <c r="D447" s="3"/>
      <c r="E447" s="2"/>
      <c r="F447" s="3"/>
      <c r="G447" s="2"/>
      <c r="H447" s="4"/>
      <c r="I447" s="2"/>
      <c r="J447" s="2"/>
      <c r="K447" s="4"/>
      <c r="L447" s="4"/>
      <c r="M447" s="4"/>
      <c r="N447" s="4"/>
      <c r="O447" s="4"/>
      <c r="P447" s="4"/>
      <c r="Q447" s="4"/>
      <c r="R447" s="4"/>
      <c r="S447" s="4"/>
      <c r="T447" s="4"/>
      <c r="U447" s="4"/>
      <c r="V447" s="4"/>
      <c r="W447" s="4"/>
      <c r="X447" s="4"/>
      <c r="Y447" s="4"/>
      <c r="Z447" s="4"/>
    </row>
    <row r="448" spans="1:26">
      <c r="A448" s="2"/>
      <c r="B448" s="4"/>
      <c r="C448" s="4"/>
      <c r="D448" s="3"/>
      <c r="E448" s="2"/>
      <c r="F448" s="3"/>
      <c r="G448" s="2"/>
      <c r="H448" s="4"/>
      <c r="I448" s="2"/>
      <c r="J448" s="2"/>
      <c r="K448" s="4"/>
      <c r="L448" s="4"/>
      <c r="M448" s="4"/>
      <c r="N448" s="4"/>
      <c r="O448" s="4"/>
      <c r="P448" s="4"/>
      <c r="Q448" s="4"/>
      <c r="R448" s="4"/>
      <c r="S448" s="4"/>
      <c r="T448" s="4"/>
      <c r="U448" s="4"/>
      <c r="V448" s="4"/>
      <c r="W448" s="4"/>
      <c r="X448" s="4"/>
      <c r="Y448" s="4"/>
      <c r="Z448" s="4"/>
    </row>
    <row r="449" spans="1:26">
      <c r="A449" s="2"/>
      <c r="B449" s="4"/>
      <c r="C449" s="4"/>
      <c r="D449" s="3"/>
      <c r="E449" s="2"/>
      <c r="F449" s="3"/>
      <c r="G449" s="2"/>
      <c r="H449" s="4"/>
      <c r="I449" s="2"/>
      <c r="J449" s="2"/>
      <c r="K449" s="4"/>
      <c r="L449" s="4"/>
      <c r="M449" s="4"/>
      <c r="N449" s="4"/>
      <c r="O449" s="4"/>
      <c r="P449" s="4"/>
      <c r="Q449" s="4"/>
      <c r="R449" s="4"/>
      <c r="S449" s="4"/>
      <c r="T449" s="4"/>
      <c r="U449" s="4"/>
      <c r="V449" s="4"/>
      <c r="W449" s="4"/>
      <c r="X449" s="4"/>
      <c r="Y449" s="4"/>
      <c r="Z449" s="4"/>
    </row>
    <row r="450" spans="1:26">
      <c r="A450" s="2"/>
      <c r="B450" s="4"/>
      <c r="C450" s="4"/>
      <c r="D450" s="3"/>
      <c r="E450" s="2"/>
      <c r="F450" s="3"/>
      <c r="G450" s="2"/>
      <c r="H450" s="4"/>
      <c r="I450" s="2"/>
      <c r="J450" s="2"/>
      <c r="K450" s="4"/>
      <c r="L450" s="4"/>
      <c r="M450" s="4"/>
      <c r="N450" s="4"/>
      <c r="O450" s="4"/>
      <c r="P450" s="4"/>
      <c r="Q450" s="4"/>
      <c r="R450" s="4"/>
      <c r="S450" s="4"/>
      <c r="T450" s="4"/>
      <c r="U450" s="4"/>
      <c r="V450" s="4"/>
      <c r="W450" s="4"/>
      <c r="X450" s="4"/>
      <c r="Y450" s="4"/>
      <c r="Z450" s="4"/>
    </row>
    <row r="451" spans="1:26">
      <c r="A451" s="2"/>
      <c r="B451" s="4"/>
      <c r="C451" s="4"/>
      <c r="D451" s="3"/>
      <c r="E451" s="2"/>
      <c r="F451" s="3"/>
      <c r="G451" s="2"/>
      <c r="H451" s="4"/>
      <c r="I451" s="2"/>
      <c r="J451" s="2"/>
      <c r="K451" s="4"/>
      <c r="L451" s="4"/>
      <c r="M451" s="4"/>
      <c r="N451" s="4"/>
      <c r="O451" s="4"/>
      <c r="P451" s="4"/>
      <c r="Q451" s="4"/>
      <c r="R451" s="4"/>
      <c r="S451" s="4"/>
      <c r="T451" s="4"/>
      <c r="U451" s="4"/>
      <c r="V451" s="4"/>
      <c r="W451" s="4"/>
      <c r="X451" s="4"/>
      <c r="Y451" s="4"/>
      <c r="Z451" s="4"/>
    </row>
    <row r="452" spans="1:26">
      <c r="A452" s="2"/>
      <c r="B452" s="4"/>
      <c r="C452" s="4"/>
      <c r="D452" s="3"/>
      <c r="E452" s="2"/>
      <c r="F452" s="3"/>
      <c r="G452" s="2"/>
      <c r="H452" s="4"/>
      <c r="I452" s="2"/>
      <c r="J452" s="2"/>
      <c r="K452" s="4"/>
      <c r="L452" s="4"/>
      <c r="M452" s="4"/>
      <c r="N452" s="4"/>
      <c r="O452" s="4"/>
      <c r="P452" s="4"/>
      <c r="Q452" s="4"/>
      <c r="R452" s="4"/>
      <c r="S452" s="4"/>
      <c r="T452" s="4"/>
      <c r="U452" s="4"/>
      <c r="V452" s="4"/>
      <c r="W452" s="4"/>
      <c r="X452" s="4"/>
      <c r="Y452" s="4"/>
      <c r="Z452" s="4"/>
    </row>
    <row r="453" spans="1:26">
      <c r="A453" s="2"/>
      <c r="B453" s="4"/>
      <c r="C453" s="4"/>
      <c r="D453" s="3"/>
      <c r="E453" s="2"/>
      <c r="F453" s="3"/>
      <c r="G453" s="2"/>
      <c r="H453" s="4"/>
      <c r="I453" s="2"/>
      <c r="J453" s="2"/>
      <c r="K453" s="4"/>
      <c r="L453" s="4"/>
      <c r="M453" s="4"/>
      <c r="N453" s="4"/>
      <c r="O453" s="4"/>
      <c r="P453" s="4"/>
      <c r="Q453" s="4"/>
      <c r="R453" s="4"/>
      <c r="S453" s="4"/>
      <c r="T453" s="4"/>
      <c r="U453" s="4"/>
      <c r="V453" s="4"/>
      <c r="W453" s="4"/>
      <c r="X453" s="4"/>
      <c r="Y453" s="4"/>
      <c r="Z453" s="4"/>
    </row>
    <row r="454" spans="1:26">
      <c r="A454" s="2"/>
      <c r="B454" s="4"/>
      <c r="C454" s="4"/>
      <c r="D454" s="3"/>
      <c r="E454" s="2"/>
      <c r="F454" s="3"/>
      <c r="G454" s="2"/>
      <c r="H454" s="4"/>
      <c r="I454" s="2"/>
      <c r="J454" s="2"/>
      <c r="K454" s="4"/>
      <c r="L454" s="4"/>
      <c r="M454" s="4"/>
      <c r="N454" s="4"/>
      <c r="O454" s="4"/>
      <c r="P454" s="4"/>
      <c r="Q454" s="4"/>
      <c r="R454" s="4"/>
      <c r="S454" s="4"/>
      <c r="T454" s="4"/>
      <c r="U454" s="4"/>
      <c r="V454" s="4"/>
      <c r="W454" s="4"/>
      <c r="X454" s="4"/>
      <c r="Y454" s="4"/>
      <c r="Z454" s="4"/>
    </row>
    <row r="455" spans="1:26">
      <c r="A455" s="2"/>
      <c r="B455" s="4"/>
      <c r="C455" s="4"/>
      <c r="D455" s="3"/>
      <c r="E455" s="2"/>
      <c r="F455" s="3"/>
      <c r="G455" s="2"/>
      <c r="H455" s="4"/>
      <c r="I455" s="2"/>
      <c r="J455" s="2"/>
      <c r="K455" s="4"/>
      <c r="L455" s="4"/>
      <c r="M455" s="4"/>
      <c r="N455" s="4"/>
      <c r="O455" s="4"/>
      <c r="P455" s="4"/>
      <c r="Q455" s="4"/>
      <c r="R455" s="4"/>
      <c r="S455" s="4"/>
      <c r="T455" s="4"/>
      <c r="U455" s="4"/>
      <c r="V455" s="4"/>
      <c r="W455" s="4"/>
      <c r="X455" s="4"/>
      <c r="Y455" s="4"/>
      <c r="Z455" s="4"/>
    </row>
    <row r="456" spans="1:26">
      <c r="A456" s="2"/>
      <c r="B456" s="4"/>
      <c r="C456" s="4"/>
      <c r="D456" s="3"/>
      <c r="E456" s="2"/>
      <c r="F456" s="3"/>
      <c r="G456" s="2"/>
      <c r="H456" s="4"/>
      <c r="I456" s="2"/>
      <c r="J456" s="2"/>
      <c r="K456" s="4"/>
      <c r="L456" s="4"/>
      <c r="M456" s="4"/>
      <c r="N456" s="4"/>
      <c r="O456" s="4"/>
      <c r="P456" s="4"/>
      <c r="Q456" s="4"/>
      <c r="R456" s="4"/>
      <c r="S456" s="4"/>
      <c r="T456" s="4"/>
      <c r="U456" s="4"/>
      <c r="V456" s="4"/>
      <c r="W456" s="4"/>
      <c r="X456" s="4"/>
      <c r="Y456" s="4"/>
      <c r="Z456" s="4"/>
    </row>
    <row r="457" spans="1:26">
      <c r="A457" s="2"/>
      <c r="B457" s="4"/>
      <c r="C457" s="4"/>
      <c r="D457" s="3"/>
      <c r="E457" s="2"/>
      <c r="F457" s="3"/>
      <c r="G457" s="2"/>
      <c r="H457" s="4"/>
      <c r="I457" s="2"/>
      <c r="J457" s="2"/>
      <c r="K457" s="4"/>
      <c r="L457" s="4"/>
      <c r="M457" s="4"/>
      <c r="N457" s="4"/>
      <c r="O457" s="4"/>
      <c r="P457" s="4"/>
      <c r="Q457" s="4"/>
      <c r="R457" s="4"/>
      <c r="S457" s="4"/>
      <c r="T457" s="4"/>
      <c r="U457" s="4"/>
      <c r="V457" s="4"/>
      <c r="W457" s="4"/>
      <c r="X457" s="4"/>
      <c r="Y457" s="4"/>
      <c r="Z457" s="4"/>
    </row>
    <row r="458" spans="1:26">
      <c r="A458" s="2"/>
      <c r="B458" s="4"/>
      <c r="C458" s="4"/>
      <c r="D458" s="3"/>
      <c r="E458" s="2"/>
      <c r="F458" s="3"/>
      <c r="G458" s="2"/>
      <c r="H458" s="4"/>
      <c r="I458" s="2"/>
      <c r="J458" s="2"/>
      <c r="K458" s="4"/>
      <c r="L458" s="4"/>
      <c r="M458" s="4"/>
      <c r="N458" s="4"/>
      <c r="O458" s="4"/>
      <c r="P458" s="4"/>
      <c r="Q458" s="4"/>
      <c r="R458" s="4"/>
      <c r="S458" s="4"/>
      <c r="T458" s="4"/>
      <c r="U458" s="4"/>
      <c r="V458" s="4"/>
      <c r="W458" s="4"/>
      <c r="X458" s="4"/>
      <c r="Y458" s="4"/>
      <c r="Z458" s="4"/>
    </row>
    <row r="459" spans="1:26">
      <c r="A459" s="2"/>
      <c r="B459" s="4"/>
      <c r="C459" s="4"/>
      <c r="D459" s="3"/>
      <c r="E459" s="2"/>
      <c r="F459" s="3"/>
      <c r="G459" s="2"/>
      <c r="H459" s="4"/>
      <c r="I459" s="2"/>
      <c r="J459" s="2"/>
      <c r="K459" s="4"/>
      <c r="L459" s="4"/>
      <c r="M459" s="4"/>
      <c r="N459" s="4"/>
      <c r="O459" s="4"/>
      <c r="P459" s="4"/>
      <c r="Q459" s="4"/>
      <c r="R459" s="4"/>
      <c r="S459" s="4"/>
      <c r="T459" s="4"/>
      <c r="U459" s="4"/>
      <c r="V459" s="4"/>
      <c r="W459" s="4"/>
      <c r="X459" s="4"/>
      <c r="Y459" s="4"/>
      <c r="Z459" s="4"/>
    </row>
    <row r="460" spans="1:26">
      <c r="A460" s="2"/>
      <c r="B460" s="4"/>
      <c r="C460" s="4"/>
      <c r="D460" s="3"/>
      <c r="E460" s="2"/>
      <c r="F460" s="3"/>
      <c r="G460" s="2"/>
      <c r="H460" s="4"/>
      <c r="I460" s="2"/>
      <c r="J460" s="2"/>
      <c r="K460" s="4"/>
      <c r="L460" s="4"/>
      <c r="M460" s="4"/>
      <c r="N460" s="4"/>
      <c r="O460" s="4"/>
      <c r="P460" s="4"/>
      <c r="Q460" s="4"/>
      <c r="R460" s="4"/>
      <c r="S460" s="4"/>
      <c r="T460" s="4"/>
      <c r="U460" s="4"/>
      <c r="V460" s="4"/>
      <c r="W460" s="4"/>
      <c r="X460" s="4"/>
      <c r="Y460" s="4"/>
      <c r="Z460" s="4"/>
    </row>
    <row r="461" spans="1:26">
      <c r="A461" s="2"/>
      <c r="B461" s="4"/>
      <c r="C461" s="4"/>
      <c r="D461" s="3"/>
      <c r="E461" s="2"/>
      <c r="F461" s="3"/>
      <c r="G461" s="2"/>
      <c r="H461" s="4"/>
      <c r="I461" s="2"/>
      <c r="J461" s="2"/>
      <c r="K461" s="4"/>
      <c r="L461" s="4"/>
      <c r="M461" s="4"/>
      <c r="N461" s="4"/>
      <c r="O461" s="4"/>
      <c r="P461" s="4"/>
      <c r="Q461" s="4"/>
      <c r="R461" s="4"/>
      <c r="S461" s="4"/>
      <c r="T461" s="4"/>
      <c r="U461" s="4"/>
      <c r="V461" s="4"/>
      <c r="W461" s="4"/>
      <c r="X461" s="4"/>
      <c r="Y461" s="4"/>
      <c r="Z461" s="4"/>
    </row>
    <row r="462" spans="1:26">
      <c r="A462" s="2"/>
      <c r="B462" s="4"/>
      <c r="C462" s="4"/>
      <c r="D462" s="3"/>
      <c r="E462" s="2"/>
      <c r="F462" s="3"/>
      <c r="G462" s="2"/>
      <c r="H462" s="4"/>
      <c r="I462" s="2"/>
      <c r="J462" s="2"/>
      <c r="K462" s="4"/>
      <c r="L462" s="4"/>
      <c r="M462" s="4"/>
      <c r="N462" s="4"/>
      <c r="O462" s="4"/>
      <c r="P462" s="4"/>
      <c r="Q462" s="4"/>
      <c r="R462" s="4"/>
      <c r="S462" s="4"/>
      <c r="T462" s="4"/>
      <c r="U462" s="4"/>
      <c r="V462" s="4"/>
      <c r="W462" s="4"/>
      <c r="X462" s="4"/>
      <c r="Y462" s="4"/>
      <c r="Z462" s="4"/>
    </row>
    <row r="463" spans="1:26">
      <c r="A463" s="2"/>
      <c r="B463" s="4"/>
      <c r="C463" s="4"/>
      <c r="D463" s="3"/>
      <c r="E463" s="2"/>
      <c r="F463" s="3"/>
      <c r="G463" s="2"/>
      <c r="H463" s="4"/>
      <c r="I463" s="2"/>
      <c r="J463" s="2"/>
      <c r="K463" s="4"/>
      <c r="L463" s="4"/>
      <c r="M463" s="4"/>
      <c r="N463" s="4"/>
      <c r="O463" s="4"/>
      <c r="P463" s="4"/>
      <c r="Q463" s="4"/>
      <c r="R463" s="4"/>
      <c r="S463" s="4"/>
      <c r="T463" s="4"/>
      <c r="U463" s="4"/>
      <c r="V463" s="4"/>
      <c r="W463" s="4"/>
      <c r="X463" s="4"/>
      <c r="Y463" s="4"/>
      <c r="Z463" s="4"/>
    </row>
    <row r="464" spans="1:26">
      <c r="A464" s="2"/>
      <c r="B464" s="4"/>
      <c r="C464" s="4"/>
      <c r="D464" s="3"/>
      <c r="E464" s="2"/>
      <c r="F464" s="3"/>
      <c r="G464" s="2"/>
      <c r="H464" s="4"/>
      <c r="I464" s="2"/>
      <c r="J464" s="2"/>
      <c r="K464" s="4"/>
      <c r="L464" s="4"/>
      <c r="M464" s="4"/>
      <c r="N464" s="4"/>
      <c r="O464" s="4"/>
      <c r="P464" s="4"/>
      <c r="Q464" s="4"/>
      <c r="R464" s="4"/>
      <c r="S464" s="4"/>
      <c r="T464" s="4"/>
      <c r="U464" s="4"/>
      <c r="V464" s="4"/>
      <c r="W464" s="4"/>
      <c r="X464" s="4"/>
      <c r="Y464" s="4"/>
      <c r="Z464" s="4"/>
    </row>
    <row r="465" spans="1:26">
      <c r="A465" s="2"/>
      <c r="B465" s="4"/>
      <c r="C465" s="4"/>
      <c r="D465" s="3"/>
      <c r="E465" s="2"/>
      <c r="F465" s="3"/>
      <c r="G465" s="2"/>
      <c r="H465" s="4"/>
      <c r="I465" s="2"/>
      <c r="J465" s="2"/>
      <c r="K465" s="4"/>
      <c r="L465" s="4"/>
      <c r="M465" s="4"/>
      <c r="N465" s="4"/>
      <c r="O465" s="4"/>
      <c r="P465" s="4"/>
      <c r="Q465" s="4"/>
      <c r="R465" s="4"/>
      <c r="S465" s="4"/>
      <c r="T465" s="4"/>
      <c r="U465" s="4"/>
      <c r="V465" s="4"/>
      <c r="W465" s="4"/>
      <c r="X465" s="4"/>
      <c r="Y465" s="4"/>
      <c r="Z465" s="4"/>
    </row>
    <row r="466" spans="1:26">
      <c r="A466" s="2"/>
      <c r="B466" s="4"/>
      <c r="C466" s="4"/>
      <c r="D466" s="3"/>
      <c r="E466" s="2"/>
      <c r="F466" s="3"/>
      <c r="G466" s="2"/>
      <c r="H466" s="4"/>
      <c r="I466" s="2"/>
      <c r="J466" s="2"/>
      <c r="K466" s="4"/>
      <c r="L466" s="4"/>
      <c r="M466" s="4"/>
      <c r="N466" s="4"/>
      <c r="O466" s="4"/>
      <c r="P466" s="4"/>
      <c r="Q466" s="4"/>
      <c r="R466" s="4"/>
      <c r="S466" s="4"/>
      <c r="T466" s="4"/>
      <c r="U466" s="4"/>
      <c r="V466" s="4"/>
      <c r="W466" s="4"/>
      <c r="X466" s="4"/>
      <c r="Y466" s="4"/>
      <c r="Z466" s="4"/>
    </row>
    <row r="467" spans="1:26">
      <c r="A467" s="2"/>
      <c r="B467" s="4"/>
      <c r="C467" s="4"/>
      <c r="D467" s="3"/>
      <c r="E467" s="2"/>
      <c r="F467" s="3"/>
      <c r="G467" s="2"/>
      <c r="H467" s="4"/>
      <c r="I467" s="2"/>
      <c r="J467" s="2"/>
      <c r="K467" s="4"/>
      <c r="L467" s="4"/>
      <c r="M467" s="4"/>
      <c r="N467" s="4"/>
      <c r="O467" s="4"/>
      <c r="P467" s="4"/>
      <c r="Q467" s="4"/>
      <c r="R467" s="4"/>
      <c r="S467" s="4"/>
      <c r="T467" s="4"/>
      <c r="U467" s="4"/>
      <c r="V467" s="4"/>
      <c r="W467" s="4"/>
      <c r="X467" s="4"/>
      <c r="Y467" s="4"/>
      <c r="Z467" s="4"/>
    </row>
    <row r="468" spans="1:26">
      <c r="A468" s="2"/>
      <c r="B468" s="4"/>
      <c r="C468" s="4"/>
      <c r="D468" s="3"/>
      <c r="E468" s="2"/>
      <c r="F468" s="3"/>
      <c r="G468" s="2"/>
      <c r="H468" s="4"/>
      <c r="I468" s="2"/>
      <c r="J468" s="2"/>
      <c r="K468" s="4"/>
      <c r="L468" s="4"/>
      <c r="M468" s="4"/>
      <c r="N468" s="4"/>
      <c r="O468" s="4"/>
      <c r="P468" s="4"/>
      <c r="Q468" s="4"/>
      <c r="R468" s="4"/>
      <c r="S468" s="4"/>
      <c r="T468" s="4"/>
      <c r="U468" s="4"/>
      <c r="V468" s="4"/>
      <c r="W468" s="4"/>
      <c r="X468" s="4"/>
      <c r="Y468" s="4"/>
      <c r="Z468" s="4"/>
    </row>
    <row r="469" spans="1:26">
      <c r="A469" s="2"/>
      <c r="B469" s="4"/>
      <c r="C469" s="4"/>
      <c r="D469" s="3"/>
      <c r="E469" s="2"/>
      <c r="F469" s="3"/>
      <c r="G469" s="2"/>
      <c r="H469" s="4"/>
      <c r="I469" s="2"/>
      <c r="J469" s="2"/>
      <c r="K469" s="4"/>
      <c r="L469" s="4"/>
      <c r="M469" s="4"/>
      <c r="N469" s="4"/>
      <c r="O469" s="4"/>
      <c r="P469" s="4"/>
      <c r="Q469" s="4"/>
      <c r="R469" s="4"/>
      <c r="S469" s="4"/>
      <c r="T469" s="4"/>
      <c r="U469" s="4"/>
      <c r="V469" s="4"/>
      <c r="W469" s="4"/>
      <c r="X469" s="4"/>
      <c r="Y469" s="4"/>
      <c r="Z469" s="4"/>
    </row>
    <row r="470" spans="1:26">
      <c r="A470" s="2"/>
      <c r="B470" s="4"/>
      <c r="C470" s="4"/>
      <c r="D470" s="3"/>
      <c r="E470" s="2"/>
      <c r="F470" s="3"/>
      <c r="G470" s="2"/>
      <c r="H470" s="4"/>
      <c r="I470" s="2"/>
      <c r="J470" s="2"/>
      <c r="K470" s="4"/>
      <c r="L470" s="4"/>
      <c r="M470" s="4"/>
      <c r="N470" s="4"/>
      <c r="O470" s="4"/>
      <c r="P470" s="4"/>
      <c r="Q470" s="4"/>
      <c r="R470" s="4"/>
      <c r="S470" s="4"/>
      <c r="T470" s="4"/>
      <c r="U470" s="4"/>
      <c r="V470" s="4"/>
      <c r="W470" s="4"/>
      <c r="X470" s="4"/>
      <c r="Y470" s="4"/>
      <c r="Z470" s="4"/>
    </row>
    <row r="471" spans="1:26">
      <c r="A471" s="2"/>
      <c r="B471" s="4"/>
      <c r="C471" s="4"/>
      <c r="D471" s="3"/>
      <c r="E471" s="2"/>
      <c r="F471" s="3"/>
      <c r="G471" s="2"/>
      <c r="H471" s="4"/>
      <c r="I471" s="2"/>
      <c r="J471" s="2"/>
      <c r="K471" s="4"/>
      <c r="L471" s="4"/>
      <c r="M471" s="4"/>
      <c r="N471" s="4"/>
      <c r="O471" s="4"/>
      <c r="P471" s="4"/>
      <c r="Q471" s="4"/>
      <c r="R471" s="4"/>
      <c r="S471" s="4"/>
      <c r="T471" s="4"/>
      <c r="U471" s="4"/>
      <c r="V471" s="4"/>
      <c r="W471" s="4"/>
      <c r="X471" s="4"/>
      <c r="Y471" s="4"/>
      <c r="Z471" s="4"/>
    </row>
    <row r="472" spans="1:26">
      <c r="A472" s="2"/>
      <c r="B472" s="4"/>
      <c r="C472" s="4"/>
      <c r="D472" s="3"/>
      <c r="E472" s="2"/>
      <c r="F472" s="3"/>
      <c r="G472" s="2"/>
      <c r="H472" s="4"/>
      <c r="I472" s="2"/>
      <c r="J472" s="2"/>
      <c r="K472" s="4"/>
      <c r="L472" s="4"/>
      <c r="M472" s="4"/>
      <c r="N472" s="4"/>
      <c r="O472" s="4"/>
      <c r="P472" s="4"/>
      <c r="Q472" s="4"/>
      <c r="R472" s="4"/>
      <c r="S472" s="4"/>
      <c r="T472" s="4"/>
      <c r="U472" s="4"/>
      <c r="V472" s="4"/>
      <c r="W472" s="4"/>
      <c r="X472" s="4"/>
      <c r="Y472" s="4"/>
      <c r="Z472" s="4"/>
    </row>
    <row r="473" spans="1:26">
      <c r="A473" s="2"/>
      <c r="B473" s="4"/>
      <c r="C473" s="4"/>
      <c r="D473" s="3"/>
      <c r="E473" s="2"/>
      <c r="F473" s="3"/>
      <c r="G473" s="2"/>
      <c r="H473" s="4"/>
      <c r="I473" s="2"/>
      <c r="J473" s="2"/>
      <c r="K473" s="4"/>
      <c r="L473" s="4"/>
      <c r="M473" s="4"/>
      <c r="N473" s="4"/>
      <c r="O473" s="4"/>
      <c r="P473" s="4"/>
      <c r="Q473" s="4"/>
      <c r="R473" s="4"/>
      <c r="S473" s="4"/>
      <c r="T473" s="4"/>
      <c r="U473" s="4"/>
      <c r="V473" s="4"/>
      <c r="W473" s="4"/>
      <c r="X473" s="4"/>
      <c r="Y473" s="4"/>
      <c r="Z473" s="4"/>
    </row>
    <row r="474" spans="1:26">
      <c r="A474" s="2"/>
      <c r="B474" s="4"/>
      <c r="C474" s="4"/>
      <c r="D474" s="3"/>
      <c r="E474" s="2"/>
      <c r="F474" s="3"/>
      <c r="G474" s="2"/>
      <c r="H474" s="4"/>
      <c r="I474" s="2"/>
      <c r="J474" s="2"/>
      <c r="K474" s="4"/>
      <c r="L474" s="4"/>
      <c r="M474" s="4"/>
      <c r="N474" s="4"/>
      <c r="O474" s="4"/>
      <c r="P474" s="4"/>
      <c r="Q474" s="4"/>
      <c r="R474" s="4"/>
      <c r="S474" s="4"/>
      <c r="T474" s="4"/>
      <c r="U474" s="4"/>
      <c r="V474" s="4"/>
      <c r="W474" s="4"/>
      <c r="X474" s="4"/>
      <c r="Y474" s="4"/>
      <c r="Z474" s="4"/>
    </row>
    <row r="475" spans="1:26">
      <c r="A475" s="2"/>
      <c r="B475" s="4"/>
      <c r="C475" s="4"/>
      <c r="D475" s="3"/>
      <c r="E475" s="2"/>
      <c r="F475" s="3"/>
      <c r="G475" s="2"/>
      <c r="H475" s="4"/>
      <c r="I475" s="2"/>
      <c r="J475" s="2"/>
      <c r="K475" s="4"/>
      <c r="L475" s="4"/>
      <c r="M475" s="4"/>
      <c r="N475" s="4"/>
      <c r="O475" s="4"/>
      <c r="P475" s="4"/>
      <c r="Q475" s="4"/>
      <c r="R475" s="4"/>
      <c r="S475" s="4"/>
      <c r="T475" s="4"/>
      <c r="U475" s="4"/>
      <c r="V475" s="4"/>
      <c r="W475" s="4"/>
      <c r="X475" s="4"/>
      <c r="Y475" s="4"/>
      <c r="Z475" s="4"/>
    </row>
    <row r="476" spans="1:26">
      <c r="A476" s="2"/>
      <c r="B476" s="4"/>
      <c r="C476" s="4"/>
      <c r="D476" s="3"/>
      <c r="E476" s="2"/>
      <c r="F476" s="3"/>
      <c r="G476" s="2"/>
      <c r="H476" s="4"/>
      <c r="I476" s="2"/>
      <c r="J476" s="2"/>
      <c r="K476" s="4"/>
      <c r="L476" s="4"/>
      <c r="M476" s="4"/>
      <c r="N476" s="4"/>
      <c r="O476" s="4"/>
      <c r="P476" s="4"/>
      <c r="Q476" s="4"/>
      <c r="R476" s="4"/>
      <c r="S476" s="4"/>
      <c r="T476" s="4"/>
      <c r="U476" s="4"/>
      <c r="V476" s="4"/>
      <c r="W476" s="4"/>
      <c r="X476" s="4"/>
      <c r="Y476" s="4"/>
      <c r="Z476" s="4"/>
    </row>
    <row r="477" spans="1:26">
      <c r="A477" s="2"/>
      <c r="B477" s="4"/>
      <c r="C477" s="4"/>
      <c r="D477" s="3"/>
      <c r="E477" s="2"/>
      <c r="F477" s="3"/>
      <c r="G477" s="2"/>
      <c r="H477" s="4"/>
      <c r="I477" s="2"/>
      <c r="J477" s="2"/>
      <c r="K477" s="4"/>
      <c r="L477" s="4"/>
      <c r="M477" s="4"/>
      <c r="N477" s="4"/>
      <c r="O477" s="4"/>
      <c r="P477" s="4"/>
      <c r="Q477" s="4"/>
      <c r="R477" s="4"/>
      <c r="S477" s="4"/>
      <c r="T477" s="4"/>
      <c r="U477" s="4"/>
      <c r="V477" s="4"/>
      <c r="W477" s="4"/>
      <c r="X477" s="4"/>
      <c r="Y477" s="4"/>
      <c r="Z477" s="4"/>
    </row>
    <row r="478" spans="1:26">
      <c r="A478" s="2"/>
      <c r="B478" s="4"/>
      <c r="C478" s="4"/>
      <c r="D478" s="3"/>
      <c r="E478" s="2"/>
      <c r="F478" s="3"/>
      <c r="G478" s="2"/>
      <c r="H478" s="4"/>
      <c r="I478" s="2"/>
      <c r="J478" s="2"/>
      <c r="K478" s="4"/>
      <c r="L478" s="4"/>
      <c r="M478" s="4"/>
      <c r="N478" s="4"/>
      <c r="O478" s="4"/>
      <c r="P478" s="4"/>
      <c r="Q478" s="4"/>
      <c r="R478" s="4"/>
      <c r="S478" s="4"/>
      <c r="T478" s="4"/>
      <c r="U478" s="4"/>
      <c r="V478" s="4"/>
      <c r="W478" s="4"/>
      <c r="X478" s="4"/>
      <c r="Y478" s="4"/>
      <c r="Z478" s="4"/>
    </row>
    <row r="479" spans="1:26">
      <c r="A479" s="2"/>
      <c r="B479" s="4"/>
      <c r="C479" s="4"/>
      <c r="D479" s="3"/>
      <c r="E479" s="2"/>
      <c r="F479" s="3"/>
      <c r="G479" s="2"/>
      <c r="H479" s="4"/>
      <c r="I479" s="2"/>
      <c r="J479" s="2"/>
      <c r="K479" s="4"/>
      <c r="L479" s="4"/>
      <c r="M479" s="4"/>
      <c r="N479" s="4"/>
      <c r="O479" s="4"/>
      <c r="P479" s="4"/>
      <c r="Q479" s="4"/>
      <c r="R479" s="4"/>
      <c r="S479" s="4"/>
      <c r="T479" s="4"/>
      <c r="U479" s="4"/>
      <c r="V479" s="4"/>
      <c r="W479" s="4"/>
      <c r="X479" s="4"/>
      <c r="Y479" s="4"/>
      <c r="Z479" s="4"/>
    </row>
    <row r="480" spans="1:26">
      <c r="A480" s="2"/>
      <c r="B480" s="4"/>
      <c r="C480" s="4"/>
      <c r="D480" s="3"/>
      <c r="E480" s="2"/>
      <c r="F480" s="3"/>
      <c r="G480" s="2"/>
      <c r="H480" s="4"/>
      <c r="I480" s="2"/>
      <c r="J480" s="2"/>
      <c r="K480" s="4"/>
      <c r="L480" s="4"/>
      <c r="M480" s="4"/>
      <c r="N480" s="4"/>
      <c r="O480" s="4"/>
      <c r="P480" s="4"/>
      <c r="Q480" s="4"/>
      <c r="R480" s="4"/>
      <c r="S480" s="4"/>
      <c r="T480" s="4"/>
      <c r="U480" s="4"/>
      <c r="V480" s="4"/>
      <c r="W480" s="4"/>
      <c r="X480" s="4"/>
      <c r="Y480" s="4"/>
      <c r="Z480" s="4"/>
    </row>
    <row r="481" spans="1:26">
      <c r="A481" s="2"/>
      <c r="B481" s="4"/>
      <c r="C481" s="4"/>
      <c r="D481" s="3"/>
      <c r="E481" s="2"/>
      <c r="F481" s="3"/>
      <c r="G481" s="2"/>
      <c r="H481" s="4"/>
      <c r="I481" s="2"/>
      <c r="J481" s="2"/>
      <c r="K481" s="4"/>
      <c r="L481" s="4"/>
      <c r="M481" s="4"/>
      <c r="N481" s="4"/>
      <c r="O481" s="4"/>
      <c r="P481" s="4"/>
      <c r="Q481" s="4"/>
      <c r="R481" s="4"/>
      <c r="S481" s="4"/>
      <c r="T481" s="4"/>
      <c r="U481" s="4"/>
      <c r="V481" s="4"/>
      <c r="W481" s="4"/>
      <c r="X481" s="4"/>
      <c r="Y481" s="4"/>
      <c r="Z481" s="4"/>
    </row>
    <row r="482" spans="1:26">
      <c r="A482" s="2"/>
      <c r="B482" s="4"/>
      <c r="C482" s="4"/>
      <c r="D482" s="3"/>
      <c r="E482" s="2"/>
      <c r="F482" s="3"/>
      <c r="G482" s="2"/>
      <c r="H482" s="4"/>
      <c r="I482" s="2"/>
      <c r="J482" s="2"/>
      <c r="K482" s="4"/>
      <c r="L482" s="4"/>
      <c r="M482" s="4"/>
      <c r="N482" s="4"/>
      <c r="O482" s="4"/>
      <c r="P482" s="4"/>
      <c r="Q482" s="4"/>
      <c r="R482" s="4"/>
      <c r="S482" s="4"/>
      <c r="T482" s="4"/>
      <c r="U482" s="4"/>
      <c r="V482" s="4"/>
      <c r="W482" s="4"/>
      <c r="X482" s="4"/>
      <c r="Y482" s="4"/>
      <c r="Z482" s="4"/>
    </row>
    <row r="483" spans="1:26">
      <c r="A483" s="2"/>
      <c r="B483" s="4"/>
      <c r="C483" s="4"/>
      <c r="D483" s="3"/>
      <c r="E483" s="2"/>
      <c r="F483" s="3"/>
      <c r="G483" s="2"/>
      <c r="H483" s="4"/>
      <c r="I483" s="2"/>
      <c r="J483" s="2"/>
      <c r="K483" s="4"/>
      <c r="L483" s="4"/>
      <c r="M483" s="4"/>
      <c r="N483" s="4"/>
      <c r="O483" s="4"/>
      <c r="P483" s="4"/>
      <c r="Q483" s="4"/>
      <c r="R483" s="4"/>
      <c r="S483" s="4"/>
      <c r="T483" s="4"/>
      <c r="U483" s="4"/>
      <c r="V483" s="4"/>
      <c r="W483" s="4"/>
      <c r="X483" s="4"/>
      <c r="Y483" s="4"/>
      <c r="Z483" s="4"/>
    </row>
    <row r="484" spans="1:26">
      <c r="A484" s="2"/>
      <c r="B484" s="4"/>
      <c r="C484" s="4"/>
      <c r="D484" s="3"/>
      <c r="E484" s="2"/>
      <c r="F484" s="3"/>
      <c r="G484" s="2"/>
      <c r="H484" s="4"/>
      <c r="I484" s="2"/>
      <c r="J484" s="2"/>
      <c r="K484" s="4"/>
      <c r="L484" s="4"/>
      <c r="M484" s="4"/>
      <c r="N484" s="4"/>
      <c r="O484" s="4"/>
      <c r="P484" s="4"/>
      <c r="Q484" s="4"/>
      <c r="R484" s="4"/>
      <c r="S484" s="4"/>
      <c r="T484" s="4"/>
      <c r="U484" s="4"/>
      <c r="V484" s="4"/>
      <c r="W484" s="4"/>
      <c r="X484" s="4"/>
      <c r="Y484" s="4"/>
      <c r="Z484" s="4"/>
    </row>
    <row r="485" spans="1:26">
      <c r="A485" s="2"/>
      <c r="B485" s="4"/>
      <c r="C485" s="4"/>
      <c r="D485" s="3"/>
      <c r="E485" s="2"/>
      <c r="F485" s="3"/>
      <c r="G485" s="2"/>
      <c r="H485" s="4"/>
      <c r="I485" s="2"/>
      <c r="J485" s="2"/>
      <c r="K485" s="4"/>
      <c r="L485" s="4"/>
      <c r="M485" s="4"/>
      <c r="N485" s="4"/>
      <c r="O485" s="4"/>
      <c r="P485" s="4"/>
      <c r="Q485" s="4"/>
      <c r="R485" s="4"/>
      <c r="S485" s="4"/>
      <c r="T485" s="4"/>
      <c r="U485" s="4"/>
      <c r="V485" s="4"/>
      <c r="W485" s="4"/>
      <c r="X485" s="4"/>
      <c r="Y485" s="4"/>
      <c r="Z485" s="4"/>
    </row>
    <row r="486" spans="1:26">
      <c r="A486" s="2"/>
      <c r="B486" s="4"/>
      <c r="C486" s="4"/>
      <c r="D486" s="3"/>
      <c r="E486" s="2"/>
      <c r="F486" s="3"/>
      <c r="G486" s="2"/>
      <c r="H486" s="4"/>
      <c r="I486" s="2"/>
      <c r="J486" s="2"/>
      <c r="K486" s="4"/>
      <c r="L486" s="4"/>
      <c r="M486" s="4"/>
      <c r="N486" s="4"/>
      <c r="O486" s="4"/>
      <c r="P486" s="4"/>
      <c r="Q486" s="4"/>
      <c r="R486" s="4"/>
      <c r="S486" s="4"/>
      <c r="T486" s="4"/>
      <c r="U486" s="4"/>
      <c r="V486" s="4"/>
      <c r="W486" s="4"/>
      <c r="X486" s="4"/>
      <c r="Y486" s="4"/>
      <c r="Z486" s="4"/>
    </row>
    <row r="487" spans="1:26">
      <c r="A487" s="2"/>
      <c r="B487" s="4"/>
      <c r="C487" s="4"/>
      <c r="D487" s="3"/>
      <c r="E487" s="2"/>
      <c r="F487" s="3"/>
      <c r="G487" s="2"/>
      <c r="H487" s="4"/>
      <c r="I487" s="2"/>
      <c r="J487" s="2"/>
      <c r="K487" s="4"/>
      <c r="L487" s="4"/>
      <c r="M487" s="4"/>
      <c r="N487" s="4"/>
      <c r="O487" s="4"/>
      <c r="P487" s="4"/>
      <c r="Q487" s="4"/>
      <c r="R487" s="4"/>
      <c r="S487" s="4"/>
      <c r="T487" s="4"/>
      <c r="U487" s="4"/>
      <c r="V487" s="4"/>
      <c r="W487" s="4"/>
      <c r="X487" s="4"/>
      <c r="Y487" s="4"/>
      <c r="Z487" s="4"/>
    </row>
    <row r="488" spans="1:26">
      <c r="A488" s="2"/>
      <c r="B488" s="4"/>
      <c r="C488" s="4"/>
      <c r="D488" s="3"/>
      <c r="E488" s="2"/>
      <c r="F488" s="3"/>
      <c r="G488" s="2"/>
      <c r="H488" s="4"/>
      <c r="I488" s="2"/>
      <c r="J488" s="2"/>
      <c r="K488" s="4"/>
      <c r="L488" s="4"/>
      <c r="M488" s="4"/>
      <c r="N488" s="4"/>
      <c r="O488" s="4"/>
      <c r="P488" s="4"/>
      <c r="Q488" s="4"/>
      <c r="R488" s="4"/>
      <c r="S488" s="4"/>
      <c r="T488" s="4"/>
      <c r="U488" s="4"/>
      <c r="V488" s="4"/>
      <c r="W488" s="4"/>
      <c r="X488" s="4"/>
      <c r="Y488" s="4"/>
      <c r="Z488" s="4"/>
    </row>
    <row r="489" spans="1:26">
      <c r="A489" s="2"/>
      <c r="B489" s="4"/>
      <c r="C489" s="4"/>
      <c r="D489" s="3"/>
      <c r="E489" s="2"/>
      <c r="F489" s="3"/>
      <c r="G489" s="2"/>
      <c r="H489" s="4"/>
      <c r="I489" s="2"/>
      <c r="J489" s="2"/>
      <c r="K489" s="4"/>
      <c r="L489" s="4"/>
      <c r="M489" s="4"/>
      <c r="N489" s="4"/>
      <c r="O489" s="4"/>
      <c r="P489" s="4"/>
      <c r="Q489" s="4"/>
      <c r="R489" s="4"/>
      <c r="S489" s="4"/>
      <c r="T489" s="4"/>
      <c r="U489" s="4"/>
      <c r="V489" s="4"/>
      <c r="W489" s="4"/>
      <c r="X489" s="4"/>
      <c r="Y489" s="4"/>
      <c r="Z489" s="4"/>
    </row>
    <row r="490" spans="1:26">
      <c r="A490" s="2"/>
      <c r="B490" s="4"/>
      <c r="C490" s="4"/>
      <c r="D490" s="3"/>
      <c r="E490" s="2"/>
      <c r="F490" s="3"/>
      <c r="G490" s="2"/>
      <c r="H490" s="4"/>
      <c r="I490" s="2"/>
      <c r="J490" s="2"/>
      <c r="K490" s="4"/>
      <c r="L490" s="4"/>
      <c r="M490" s="4"/>
      <c r="N490" s="4"/>
      <c r="O490" s="4"/>
      <c r="P490" s="4"/>
      <c r="Q490" s="4"/>
      <c r="R490" s="4"/>
      <c r="S490" s="4"/>
      <c r="T490" s="4"/>
      <c r="U490" s="4"/>
      <c r="V490" s="4"/>
      <c r="W490" s="4"/>
      <c r="X490" s="4"/>
      <c r="Y490" s="4"/>
      <c r="Z490" s="4"/>
    </row>
    <row r="491" spans="1:26">
      <c r="A491" s="2"/>
      <c r="B491" s="4"/>
      <c r="C491" s="4"/>
      <c r="D491" s="3"/>
      <c r="E491" s="2"/>
      <c r="F491" s="3"/>
      <c r="G491" s="2"/>
      <c r="H491" s="4"/>
      <c r="I491" s="2"/>
      <c r="J491" s="2"/>
      <c r="K491" s="4"/>
      <c r="L491" s="4"/>
      <c r="M491" s="4"/>
      <c r="N491" s="4"/>
      <c r="O491" s="4"/>
      <c r="P491" s="4"/>
      <c r="Q491" s="4"/>
      <c r="R491" s="4"/>
      <c r="S491" s="4"/>
      <c r="T491" s="4"/>
      <c r="U491" s="4"/>
      <c r="V491" s="4"/>
      <c r="W491" s="4"/>
      <c r="X491" s="4"/>
      <c r="Y491" s="4"/>
      <c r="Z491" s="4"/>
    </row>
    <row r="492" spans="1:26">
      <c r="A492" s="2"/>
      <c r="B492" s="4"/>
      <c r="C492" s="4"/>
      <c r="D492" s="3"/>
      <c r="E492" s="2"/>
      <c r="F492" s="3"/>
      <c r="G492" s="2"/>
      <c r="H492" s="4"/>
      <c r="I492" s="2"/>
      <c r="J492" s="2"/>
      <c r="K492" s="4"/>
      <c r="L492" s="4"/>
      <c r="M492" s="4"/>
      <c r="N492" s="4"/>
      <c r="O492" s="4"/>
      <c r="P492" s="4"/>
      <c r="Q492" s="4"/>
      <c r="R492" s="4"/>
      <c r="S492" s="4"/>
      <c r="T492" s="4"/>
      <c r="U492" s="4"/>
      <c r="V492" s="4"/>
      <c r="W492" s="4"/>
      <c r="X492" s="4"/>
      <c r="Y492" s="4"/>
      <c r="Z492" s="4"/>
    </row>
    <row r="493" spans="1:26">
      <c r="A493" s="2"/>
      <c r="B493" s="4"/>
      <c r="C493" s="4"/>
      <c r="D493" s="3"/>
      <c r="E493" s="2"/>
      <c r="F493" s="3"/>
      <c r="G493" s="2"/>
      <c r="H493" s="4"/>
      <c r="I493" s="2"/>
      <c r="J493" s="2"/>
      <c r="K493" s="4"/>
      <c r="L493" s="4"/>
      <c r="M493" s="4"/>
      <c r="N493" s="4"/>
      <c r="O493" s="4"/>
      <c r="P493" s="4"/>
      <c r="Q493" s="4"/>
      <c r="R493" s="4"/>
      <c r="S493" s="4"/>
      <c r="T493" s="4"/>
      <c r="U493" s="4"/>
      <c r="V493" s="4"/>
      <c r="W493" s="4"/>
      <c r="X493" s="4"/>
      <c r="Y493" s="4"/>
      <c r="Z493" s="4"/>
    </row>
    <row r="494" spans="1:26">
      <c r="A494" s="2"/>
      <c r="B494" s="4"/>
      <c r="C494" s="4"/>
      <c r="D494" s="3"/>
      <c r="E494" s="2"/>
      <c r="F494" s="3"/>
      <c r="G494" s="2"/>
      <c r="H494" s="4"/>
      <c r="I494" s="2"/>
      <c r="J494" s="2"/>
      <c r="K494" s="4"/>
      <c r="L494" s="4"/>
      <c r="M494" s="4"/>
      <c r="N494" s="4"/>
      <c r="O494" s="4"/>
      <c r="P494" s="4"/>
      <c r="Q494" s="4"/>
      <c r="R494" s="4"/>
      <c r="S494" s="4"/>
      <c r="T494" s="4"/>
      <c r="U494" s="4"/>
      <c r="V494" s="4"/>
      <c r="W494" s="4"/>
      <c r="X494" s="4"/>
      <c r="Y494" s="4"/>
      <c r="Z494" s="4"/>
    </row>
    <row r="495" spans="1:26">
      <c r="A495" s="2"/>
      <c r="B495" s="4"/>
      <c r="C495" s="4"/>
      <c r="D495" s="3"/>
      <c r="E495" s="2"/>
      <c r="F495" s="3"/>
      <c r="G495" s="2"/>
      <c r="H495" s="4"/>
      <c r="I495" s="2"/>
      <c r="J495" s="2"/>
      <c r="K495" s="4"/>
      <c r="L495" s="4"/>
      <c r="M495" s="4"/>
      <c r="N495" s="4"/>
      <c r="O495" s="4"/>
      <c r="P495" s="4"/>
      <c r="Q495" s="4"/>
      <c r="R495" s="4"/>
      <c r="S495" s="4"/>
      <c r="T495" s="4"/>
      <c r="U495" s="4"/>
      <c r="V495" s="4"/>
      <c r="W495" s="4"/>
      <c r="X495" s="4"/>
      <c r="Y495" s="4"/>
      <c r="Z495" s="4"/>
    </row>
    <row r="496" spans="1:26">
      <c r="A496" s="2"/>
      <c r="B496" s="4"/>
      <c r="C496" s="4"/>
      <c r="D496" s="3"/>
      <c r="E496" s="2"/>
      <c r="F496" s="3"/>
      <c r="G496" s="2"/>
      <c r="H496" s="4"/>
      <c r="I496" s="2"/>
      <c r="J496" s="2"/>
      <c r="K496" s="4"/>
      <c r="L496" s="4"/>
      <c r="M496" s="4"/>
      <c r="N496" s="4"/>
      <c r="O496" s="4"/>
      <c r="P496" s="4"/>
      <c r="Q496" s="4"/>
      <c r="R496" s="4"/>
      <c r="S496" s="4"/>
      <c r="T496" s="4"/>
      <c r="U496" s="4"/>
      <c r="V496" s="4"/>
      <c r="W496" s="4"/>
      <c r="X496" s="4"/>
      <c r="Y496" s="4"/>
      <c r="Z496" s="4"/>
    </row>
    <row r="497" spans="1:26">
      <c r="A497" s="2"/>
      <c r="B497" s="4"/>
      <c r="C497" s="4"/>
      <c r="D497" s="3"/>
      <c r="E497" s="2"/>
      <c r="F497" s="3"/>
      <c r="G497" s="2"/>
      <c r="H497" s="4"/>
      <c r="I497" s="2"/>
      <c r="J497" s="2"/>
      <c r="K497" s="4"/>
      <c r="L497" s="4"/>
      <c r="M497" s="4"/>
      <c r="N497" s="4"/>
      <c r="O497" s="4"/>
      <c r="P497" s="4"/>
      <c r="Q497" s="4"/>
      <c r="R497" s="4"/>
      <c r="S497" s="4"/>
      <c r="T497" s="4"/>
      <c r="U497" s="4"/>
      <c r="V497" s="4"/>
      <c r="W497" s="4"/>
      <c r="X497" s="4"/>
      <c r="Y497" s="4"/>
      <c r="Z497" s="4"/>
    </row>
    <row r="498" spans="1:26">
      <c r="A498" s="2"/>
      <c r="B498" s="4"/>
      <c r="C498" s="4"/>
      <c r="D498" s="3"/>
      <c r="E498" s="2"/>
      <c r="F498" s="3"/>
      <c r="G498" s="2"/>
      <c r="H498" s="4"/>
      <c r="I498" s="2"/>
      <c r="J498" s="2"/>
      <c r="K498" s="4"/>
      <c r="L498" s="4"/>
      <c r="M498" s="4"/>
      <c r="N498" s="4"/>
      <c r="O498" s="4"/>
      <c r="P498" s="4"/>
      <c r="Q498" s="4"/>
      <c r="R498" s="4"/>
      <c r="S498" s="4"/>
      <c r="T498" s="4"/>
      <c r="U498" s="4"/>
      <c r="V498" s="4"/>
      <c r="W498" s="4"/>
      <c r="X498" s="4"/>
      <c r="Y498" s="4"/>
      <c r="Z498" s="4"/>
    </row>
    <row r="499" spans="1:26">
      <c r="A499" s="2"/>
      <c r="B499" s="4"/>
      <c r="C499" s="4"/>
      <c r="D499" s="3"/>
      <c r="E499" s="2"/>
      <c r="F499" s="3"/>
      <c r="G499" s="2"/>
      <c r="H499" s="4"/>
      <c r="I499" s="2"/>
      <c r="J499" s="2"/>
      <c r="K499" s="4"/>
      <c r="L499" s="4"/>
      <c r="M499" s="4"/>
      <c r="N499" s="4"/>
      <c r="O499" s="4"/>
      <c r="P499" s="4"/>
      <c r="Q499" s="4"/>
      <c r="R499" s="4"/>
      <c r="S499" s="4"/>
      <c r="T499" s="4"/>
      <c r="U499" s="4"/>
      <c r="V499" s="4"/>
      <c r="W499" s="4"/>
      <c r="X499" s="4"/>
      <c r="Y499" s="4"/>
      <c r="Z499" s="4"/>
    </row>
    <row r="500" spans="1:26">
      <c r="A500" s="2"/>
      <c r="B500" s="4"/>
      <c r="C500" s="4"/>
      <c r="D500" s="3"/>
      <c r="E500" s="2"/>
      <c r="F500" s="3"/>
      <c r="G500" s="2"/>
      <c r="H500" s="4"/>
      <c r="I500" s="2"/>
      <c r="J500" s="2"/>
      <c r="K500" s="4"/>
      <c r="L500" s="4"/>
      <c r="M500" s="4"/>
      <c r="N500" s="4"/>
      <c r="O500" s="4"/>
      <c r="P500" s="4"/>
      <c r="Q500" s="4"/>
      <c r="R500" s="4"/>
      <c r="S500" s="4"/>
      <c r="T500" s="4"/>
      <c r="U500" s="4"/>
      <c r="V500" s="4"/>
      <c r="W500" s="4"/>
      <c r="X500" s="4"/>
      <c r="Y500" s="4"/>
      <c r="Z500" s="4"/>
    </row>
    <row r="501" spans="1:26">
      <c r="A501" s="2"/>
      <c r="B501" s="4"/>
      <c r="C501" s="4"/>
      <c r="D501" s="3"/>
      <c r="E501" s="2"/>
      <c r="F501" s="3"/>
      <c r="G501" s="2"/>
      <c r="H501" s="4"/>
      <c r="I501" s="2"/>
      <c r="J501" s="2"/>
      <c r="K501" s="4"/>
      <c r="L501" s="4"/>
      <c r="M501" s="4"/>
      <c r="N501" s="4"/>
      <c r="O501" s="4"/>
      <c r="P501" s="4"/>
      <c r="Q501" s="4"/>
      <c r="R501" s="4"/>
      <c r="S501" s="4"/>
      <c r="T501" s="4"/>
      <c r="U501" s="4"/>
      <c r="V501" s="4"/>
      <c r="W501" s="4"/>
      <c r="X501" s="4"/>
      <c r="Y501" s="4"/>
      <c r="Z501" s="4"/>
    </row>
    <row r="502" spans="1:26">
      <c r="A502" s="2"/>
      <c r="B502" s="4"/>
      <c r="C502" s="4"/>
      <c r="D502" s="3"/>
      <c r="E502" s="2"/>
      <c r="F502" s="3"/>
      <c r="G502" s="2"/>
      <c r="H502" s="4"/>
      <c r="I502" s="2"/>
      <c r="J502" s="2"/>
      <c r="K502" s="4"/>
      <c r="L502" s="4"/>
      <c r="M502" s="4"/>
      <c r="N502" s="4"/>
      <c r="O502" s="4"/>
      <c r="P502" s="4"/>
      <c r="Q502" s="4"/>
      <c r="R502" s="4"/>
      <c r="S502" s="4"/>
      <c r="T502" s="4"/>
      <c r="U502" s="4"/>
      <c r="V502" s="4"/>
      <c r="W502" s="4"/>
      <c r="X502" s="4"/>
      <c r="Y502" s="4"/>
      <c r="Z502" s="4"/>
    </row>
    <row r="503" spans="1:26">
      <c r="A503" s="2"/>
      <c r="B503" s="4"/>
      <c r="C503" s="4"/>
      <c r="D503" s="3"/>
      <c r="E503" s="2"/>
      <c r="F503" s="3"/>
      <c r="G503" s="2"/>
      <c r="H503" s="4"/>
      <c r="I503" s="2"/>
      <c r="J503" s="2"/>
      <c r="K503" s="4"/>
      <c r="L503" s="4"/>
      <c r="M503" s="4"/>
      <c r="N503" s="4"/>
      <c r="O503" s="4"/>
      <c r="P503" s="4"/>
      <c r="Q503" s="4"/>
      <c r="R503" s="4"/>
      <c r="S503" s="4"/>
      <c r="T503" s="4"/>
      <c r="U503" s="4"/>
      <c r="V503" s="4"/>
      <c r="W503" s="4"/>
      <c r="X503" s="4"/>
      <c r="Y503" s="4"/>
      <c r="Z503" s="4"/>
    </row>
    <row r="504" spans="1:26">
      <c r="A504" s="2"/>
      <c r="B504" s="4"/>
      <c r="C504" s="4"/>
      <c r="D504" s="3"/>
      <c r="E504" s="2"/>
      <c r="F504" s="3"/>
      <c r="G504" s="2"/>
      <c r="H504" s="4"/>
      <c r="I504" s="2"/>
      <c r="J504" s="2"/>
      <c r="K504" s="4"/>
      <c r="L504" s="4"/>
      <c r="M504" s="4"/>
      <c r="N504" s="4"/>
      <c r="O504" s="4"/>
      <c r="P504" s="4"/>
      <c r="Q504" s="4"/>
      <c r="R504" s="4"/>
      <c r="S504" s="4"/>
      <c r="T504" s="4"/>
      <c r="U504" s="4"/>
      <c r="V504" s="4"/>
      <c r="W504" s="4"/>
      <c r="X504" s="4"/>
      <c r="Y504" s="4"/>
      <c r="Z504" s="4"/>
    </row>
    <row r="505" spans="1:26">
      <c r="A505" s="2"/>
      <c r="B505" s="4"/>
      <c r="C505" s="4"/>
      <c r="D505" s="3"/>
      <c r="E505" s="2"/>
      <c r="F505" s="3"/>
      <c r="G505" s="2"/>
      <c r="H505" s="4"/>
      <c r="I505" s="2"/>
      <c r="J505" s="2"/>
      <c r="K505" s="4"/>
      <c r="L505" s="4"/>
      <c r="M505" s="4"/>
      <c r="N505" s="4"/>
      <c r="O505" s="4"/>
      <c r="P505" s="4"/>
      <c r="Q505" s="4"/>
      <c r="R505" s="4"/>
      <c r="S505" s="4"/>
      <c r="T505" s="4"/>
      <c r="U505" s="4"/>
      <c r="V505" s="4"/>
      <c r="W505" s="4"/>
      <c r="X505" s="4"/>
      <c r="Y505" s="4"/>
      <c r="Z505" s="4"/>
    </row>
    <row r="506" spans="1:26">
      <c r="A506" s="2"/>
      <c r="B506" s="4"/>
      <c r="C506" s="4"/>
      <c r="D506" s="3"/>
      <c r="E506" s="2"/>
      <c r="F506" s="3"/>
      <c r="G506" s="2"/>
      <c r="H506" s="4"/>
      <c r="I506" s="2"/>
      <c r="J506" s="2"/>
      <c r="K506" s="4"/>
      <c r="L506" s="4"/>
      <c r="M506" s="4"/>
      <c r="N506" s="4"/>
      <c r="O506" s="4"/>
      <c r="P506" s="4"/>
      <c r="Q506" s="4"/>
      <c r="R506" s="4"/>
      <c r="S506" s="4"/>
      <c r="T506" s="4"/>
      <c r="U506" s="4"/>
      <c r="V506" s="4"/>
      <c r="W506" s="4"/>
      <c r="X506" s="4"/>
      <c r="Y506" s="4"/>
      <c r="Z506" s="4"/>
    </row>
    <row r="507" spans="1:26">
      <c r="A507" s="2"/>
      <c r="B507" s="4"/>
      <c r="C507" s="4"/>
      <c r="D507" s="3"/>
      <c r="E507" s="2"/>
      <c r="F507" s="3"/>
      <c r="G507" s="2"/>
      <c r="H507" s="4"/>
      <c r="I507" s="2"/>
      <c r="J507" s="2"/>
      <c r="K507" s="4"/>
      <c r="L507" s="4"/>
      <c r="M507" s="4"/>
      <c r="N507" s="4"/>
      <c r="O507" s="4"/>
      <c r="P507" s="4"/>
      <c r="Q507" s="4"/>
      <c r="R507" s="4"/>
      <c r="S507" s="4"/>
      <c r="T507" s="4"/>
      <c r="U507" s="4"/>
      <c r="V507" s="4"/>
      <c r="W507" s="4"/>
      <c r="X507" s="4"/>
      <c r="Y507" s="4"/>
      <c r="Z507" s="4"/>
    </row>
    <row r="508" spans="1:26">
      <c r="A508" s="2"/>
      <c r="B508" s="4"/>
      <c r="C508" s="4"/>
      <c r="D508" s="3"/>
      <c r="E508" s="2"/>
      <c r="F508" s="3"/>
      <c r="G508" s="2"/>
      <c r="H508" s="4"/>
      <c r="I508" s="2"/>
      <c r="J508" s="2"/>
      <c r="K508" s="4"/>
      <c r="L508" s="4"/>
      <c r="M508" s="4"/>
      <c r="N508" s="4"/>
      <c r="O508" s="4"/>
      <c r="P508" s="4"/>
      <c r="Q508" s="4"/>
      <c r="R508" s="4"/>
      <c r="S508" s="4"/>
      <c r="T508" s="4"/>
      <c r="U508" s="4"/>
      <c r="V508" s="4"/>
      <c r="W508" s="4"/>
      <c r="X508" s="4"/>
      <c r="Y508" s="4"/>
      <c r="Z508" s="4"/>
    </row>
    <row r="509" spans="1:26">
      <c r="A509" s="2"/>
      <c r="B509" s="4"/>
      <c r="C509" s="4"/>
      <c r="D509" s="3"/>
      <c r="E509" s="2"/>
      <c r="F509" s="3"/>
      <c r="G509" s="2"/>
      <c r="H509" s="4"/>
      <c r="I509" s="2"/>
      <c r="J509" s="2"/>
      <c r="K509" s="4"/>
      <c r="L509" s="4"/>
      <c r="M509" s="4"/>
      <c r="N509" s="4"/>
      <c r="O509" s="4"/>
      <c r="P509" s="4"/>
      <c r="Q509" s="4"/>
      <c r="R509" s="4"/>
      <c r="S509" s="4"/>
      <c r="T509" s="4"/>
      <c r="U509" s="4"/>
      <c r="V509" s="4"/>
      <c r="W509" s="4"/>
      <c r="X509" s="4"/>
      <c r="Y509" s="4"/>
      <c r="Z509" s="4"/>
    </row>
    <row r="510" spans="1:26">
      <c r="A510" s="2"/>
      <c r="B510" s="4"/>
      <c r="C510" s="4"/>
      <c r="D510" s="3"/>
      <c r="E510" s="2"/>
      <c r="F510" s="3"/>
      <c r="G510" s="2"/>
      <c r="H510" s="4"/>
      <c r="I510" s="2"/>
      <c r="J510" s="2"/>
      <c r="K510" s="4"/>
      <c r="L510" s="4"/>
      <c r="M510" s="4"/>
      <c r="N510" s="4"/>
      <c r="O510" s="4"/>
      <c r="P510" s="4"/>
      <c r="Q510" s="4"/>
      <c r="R510" s="4"/>
      <c r="S510" s="4"/>
      <c r="T510" s="4"/>
      <c r="U510" s="4"/>
      <c r="V510" s="4"/>
      <c r="W510" s="4"/>
      <c r="X510" s="4"/>
      <c r="Y510" s="4"/>
      <c r="Z510" s="4"/>
    </row>
    <row r="511" spans="1:26">
      <c r="A511" s="2"/>
      <c r="B511" s="4"/>
      <c r="C511" s="4"/>
      <c r="D511" s="3"/>
      <c r="E511" s="2"/>
      <c r="F511" s="3"/>
      <c r="G511" s="2"/>
      <c r="H511" s="4"/>
      <c r="I511" s="2"/>
      <c r="J511" s="2"/>
      <c r="K511" s="4"/>
      <c r="L511" s="4"/>
      <c r="M511" s="4"/>
      <c r="N511" s="4"/>
      <c r="O511" s="4"/>
      <c r="P511" s="4"/>
      <c r="Q511" s="4"/>
      <c r="R511" s="4"/>
      <c r="S511" s="4"/>
      <c r="T511" s="4"/>
      <c r="U511" s="4"/>
      <c r="V511" s="4"/>
      <c r="W511" s="4"/>
      <c r="X511" s="4"/>
      <c r="Y511" s="4"/>
      <c r="Z511" s="4"/>
    </row>
    <row r="512" spans="1:26">
      <c r="A512" s="2"/>
      <c r="B512" s="4"/>
      <c r="C512" s="4"/>
      <c r="D512" s="3"/>
      <c r="E512" s="2"/>
      <c r="F512" s="3"/>
      <c r="G512" s="2"/>
      <c r="H512" s="4"/>
      <c r="I512" s="2"/>
      <c r="J512" s="2"/>
      <c r="K512" s="4"/>
      <c r="L512" s="4"/>
      <c r="M512" s="4"/>
      <c r="N512" s="4"/>
      <c r="O512" s="4"/>
      <c r="P512" s="4"/>
      <c r="Q512" s="4"/>
      <c r="R512" s="4"/>
      <c r="S512" s="4"/>
      <c r="T512" s="4"/>
      <c r="U512" s="4"/>
      <c r="V512" s="4"/>
      <c r="W512" s="4"/>
      <c r="X512" s="4"/>
      <c r="Y512" s="4"/>
      <c r="Z512" s="4"/>
    </row>
    <row r="513" spans="1:26">
      <c r="A513" s="2"/>
      <c r="B513" s="4"/>
      <c r="C513" s="4"/>
      <c r="D513" s="3"/>
      <c r="E513" s="2"/>
      <c r="F513" s="3"/>
      <c r="G513" s="2"/>
      <c r="H513" s="4"/>
      <c r="I513" s="2"/>
      <c r="J513" s="2"/>
      <c r="K513" s="4"/>
      <c r="L513" s="4"/>
      <c r="M513" s="4"/>
      <c r="N513" s="4"/>
      <c r="O513" s="4"/>
      <c r="P513" s="4"/>
      <c r="Q513" s="4"/>
      <c r="R513" s="4"/>
      <c r="S513" s="4"/>
      <c r="T513" s="4"/>
      <c r="U513" s="4"/>
      <c r="V513" s="4"/>
      <c r="W513" s="4"/>
      <c r="X513" s="4"/>
      <c r="Y513" s="4"/>
      <c r="Z513" s="4"/>
    </row>
    <row r="514" spans="1:26">
      <c r="A514" s="2"/>
      <c r="B514" s="4"/>
      <c r="C514" s="4"/>
      <c r="D514" s="3"/>
      <c r="E514" s="2"/>
      <c r="F514" s="3"/>
      <c r="G514" s="2"/>
      <c r="H514" s="4"/>
      <c r="I514" s="2"/>
      <c r="J514" s="2"/>
      <c r="K514" s="4"/>
      <c r="L514" s="4"/>
      <c r="M514" s="4"/>
      <c r="N514" s="4"/>
      <c r="O514" s="4"/>
      <c r="P514" s="4"/>
      <c r="Q514" s="4"/>
      <c r="R514" s="4"/>
      <c r="S514" s="4"/>
      <c r="T514" s="4"/>
      <c r="U514" s="4"/>
      <c r="V514" s="4"/>
      <c r="W514" s="4"/>
      <c r="X514" s="4"/>
      <c r="Y514" s="4"/>
      <c r="Z514" s="4"/>
    </row>
    <row r="515" spans="1:26">
      <c r="A515" s="2"/>
      <c r="B515" s="4"/>
      <c r="C515" s="4"/>
      <c r="D515" s="3"/>
      <c r="E515" s="2"/>
      <c r="F515" s="3"/>
      <c r="G515" s="2"/>
      <c r="H515" s="4"/>
      <c r="I515" s="2"/>
      <c r="J515" s="2"/>
      <c r="K515" s="4"/>
      <c r="L515" s="4"/>
      <c r="M515" s="4"/>
      <c r="N515" s="4"/>
      <c r="O515" s="4"/>
      <c r="P515" s="4"/>
      <c r="Q515" s="4"/>
      <c r="R515" s="4"/>
      <c r="S515" s="4"/>
      <c r="T515" s="4"/>
      <c r="U515" s="4"/>
      <c r="V515" s="4"/>
      <c r="W515" s="4"/>
      <c r="X515" s="4"/>
      <c r="Y515" s="4"/>
      <c r="Z515" s="4"/>
    </row>
    <row r="516" spans="1:26">
      <c r="A516" s="2"/>
      <c r="B516" s="4"/>
      <c r="C516" s="4"/>
      <c r="D516" s="3"/>
      <c r="E516" s="2"/>
      <c r="F516" s="3"/>
      <c r="G516" s="2"/>
      <c r="H516" s="4"/>
      <c r="I516" s="2"/>
      <c r="J516" s="2"/>
      <c r="K516" s="4"/>
      <c r="L516" s="4"/>
      <c r="M516" s="4"/>
      <c r="N516" s="4"/>
      <c r="O516" s="4"/>
      <c r="P516" s="4"/>
      <c r="Q516" s="4"/>
      <c r="R516" s="4"/>
      <c r="S516" s="4"/>
      <c r="T516" s="4"/>
      <c r="U516" s="4"/>
      <c r="V516" s="4"/>
      <c r="W516" s="4"/>
      <c r="X516" s="4"/>
      <c r="Y516" s="4"/>
      <c r="Z516" s="4"/>
    </row>
    <row r="517" spans="1:26">
      <c r="A517" s="2"/>
      <c r="B517" s="4"/>
      <c r="C517" s="4"/>
      <c r="D517" s="3"/>
      <c r="E517" s="2"/>
      <c r="F517" s="3"/>
      <c r="G517" s="2"/>
      <c r="H517" s="4"/>
      <c r="I517" s="2"/>
      <c r="J517" s="2"/>
      <c r="K517" s="4"/>
      <c r="L517" s="4"/>
      <c r="M517" s="4"/>
      <c r="N517" s="4"/>
      <c r="O517" s="4"/>
      <c r="P517" s="4"/>
      <c r="Q517" s="4"/>
      <c r="R517" s="4"/>
      <c r="S517" s="4"/>
      <c r="T517" s="4"/>
      <c r="U517" s="4"/>
      <c r="V517" s="4"/>
      <c r="W517" s="4"/>
      <c r="X517" s="4"/>
      <c r="Y517" s="4"/>
      <c r="Z517" s="4"/>
    </row>
    <row r="518" spans="1:26">
      <c r="A518" s="2"/>
      <c r="B518" s="4"/>
      <c r="C518" s="4"/>
      <c r="D518" s="3"/>
      <c r="E518" s="2"/>
      <c r="F518" s="3"/>
      <c r="G518" s="2"/>
      <c r="H518" s="4"/>
      <c r="I518" s="2"/>
      <c r="J518" s="2"/>
      <c r="K518" s="4"/>
      <c r="L518" s="4"/>
      <c r="M518" s="4"/>
      <c r="N518" s="4"/>
      <c r="O518" s="4"/>
      <c r="P518" s="4"/>
      <c r="Q518" s="4"/>
      <c r="R518" s="4"/>
      <c r="S518" s="4"/>
      <c r="T518" s="4"/>
      <c r="U518" s="4"/>
      <c r="V518" s="4"/>
      <c r="W518" s="4"/>
      <c r="X518" s="4"/>
      <c r="Y518" s="4"/>
      <c r="Z518" s="4"/>
    </row>
    <row r="519" spans="1:26">
      <c r="A519" s="2"/>
      <c r="B519" s="4"/>
      <c r="C519" s="4"/>
      <c r="D519" s="3"/>
      <c r="E519" s="2"/>
      <c r="F519" s="3"/>
      <c r="G519" s="2"/>
      <c r="H519" s="4"/>
      <c r="I519" s="2"/>
      <c r="J519" s="2"/>
      <c r="K519" s="4"/>
      <c r="L519" s="4"/>
      <c r="M519" s="4"/>
      <c r="N519" s="4"/>
      <c r="O519" s="4"/>
      <c r="P519" s="4"/>
      <c r="Q519" s="4"/>
      <c r="R519" s="4"/>
      <c r="S519" s="4"/>
      <c r="T519" s="4"/>
      <c r="U519" s="4"/>
      <c r="V519" s="4"/>
      <c r="W519" s="4"/>
      <c r="X519" s="4"/>
      <c r="Y519" s="4"/>
      <c r="Z519" s="4"/>
    </row>
    <row r="520" spans="1:26">
      <c r="A520" s="2"/>
      <c r="B520" s="4"/>
      <c r="C520" s="4"/>
      <c r="D520" s="3"/>
      <c r="E520" s="2"/>
      <c r="F520" s="3"/>
      <c r="G520" s="2"/>
      <c r="H520" s="4"/>
      <c r="I520" s="2"/>
      <c r="J520" s="2"/>
      <c r="K520" s="4"/>
      <c r="L520" s="4"/>
      <c r="M520" s="4"/>
      <c r="N520" s="4"/>
      <c r="O520" s="4"/>
      <c r="P520" s="4"/>
      <c r="Q520" s="4"/>
      <c r="R520" s="4"/>
      <c r="S520" s="4"/>
      <c r="T520" s="4"/>
      <c r="U520" s="4"/>
      <c r="V520" s="4"/>
      <c r="W520" s="4"/>
      <c r="X520" s="4"/>
      <c r="Y520" s="4"/>
      <c r="Z520" s="4"/>
    </row>
    <row r="521" spans="1:26">
      <c r="A521" s="2"/>
      <c r="B521" s="4"/>
      <c r="C521" s="4"/>
      <c r="D521" s="3"/>
      <c r="E521" s="2"/>
      <c r="F521" s="3"/>
      <c r="G521" s="2"/>
      <c r="H521" s="4"/>
      <c r="I521" s="2"/>
      <c r="J521" s="2"/>
      <c r="K521" s="4"/>
      <c r="L521" s="4"/>
      <c r="M521" s="4"/>
      <c r="N521" s="4"/>
      <c r="O521" s="4"/>
      <c r="P521" s="4"/>
      <c r="Q521" s="4"/>
      <c r="R521" s="4"/>
      <c r="S521" s="4"/>
      <c r="T521" s="4"/>
      <c r="U521" s="4"/>
      <c r="V521" s="4"/>
      <c r="W521" s="4"/>
      <c r="X521" s="4"/>
      <c r="Y521" s="4"/>
      <c r="Z521" s="4"/>
    </row>
    <row r="522" spans="1:26">
      <c r="A522" s="2"/>
      <c r="B522" s="4"/>
      <c r="C522" s="4"/>
      <c r="D522" s="3"/>
      <c r="E522" s="2"/>
      <c r="F522" s="3"/>
      <c r="G522" s="2"/>
      <c r="H522" s="4"/>
      <c r="I522" s="2"/>
      <c r="J522" s="2"/>
      <c r="K522" s="4"/>
      <c r="L522" s="4"/>
      <c r="M522" s="4"/>
      <c r="N522" s="4"/>
      <c r="O522" s="4"/>
      <c r="P522" s="4"/>
      <c r="Q522" s="4"/>
      <c r="R522" s="4"/>
      <c r="S522" s="4"/>
      <c r="T522" s="4"/>
      <c r="U522" s="4"/>
      <c r="V522" s="4"/>
      <c r="W522" s="4"/>
      <c r="X522" s="4"/>
      <c r="Y522" s="4"/>
      <c r="Z522" s="4"/>
    </row>
    <row r="523" spans="1:26">
      <c r="A523" s="2"/>
      <c r="B523" s="4"/>
      <c r="C523" s="4"/>
      <c r="D523" s="3"/>
      <c r="E523" s="2"/>
      <c r="F523" s="3"/>
      <c r="G523" s="2"/>
      <c r="H523" s="4"/>
      <c r="I523" s="2"/>
      <c r="J523" s="2"/>
      <c r="K523" s="4"/>
      <c r="L523" s="4"/>
      <c r="M523" s="4"/>
      <c r="N523" s="4"/>
      <c r="O523" s="4"/>
      <c r="P523" s="4"/>
      <c r="Q523" s="4"/>
      <c r="R523" s="4"/>
      <c r="S523" s="4"/>
      <c r="T523" s="4"/>
      <c r="U523" s="4"/>
      <c r="V523" s="4"/>
      <c r="W523" s="4"/>
      <c r="X523" s="4"/>
      <c r="Y523" s="4"/>
      <c r="Z523" s="4"/>
    </row>
    <row r="524" spans="1:26">
      <c r="A524" s="2"/>
      <c r="B524" s="4"/>
      <c r="C524" s="4"/>
      <c r="D524" s="3"/>
      <c r="E524" s="2"/>
      <c r="F524" s="3"/>
      <c r="G524" s="2"/>
      <c r="H524" s="4"/>
      <c r="I524" s="2"/>
      <c r="J524" s="2"/>
      <c r="K524" s="4"/>
      <c r="L524" s="4"/>
      <c r="M524" s="4"/>
      <c r="N524" s="4"/>
      <c r="O524" s="4"/>
      <c r="P524" s="4"/>
      <c r="Q524" s="4"/>
      <c r="R524" s="4"/>
      <c r="S524" s="4"/>
      <c r="T524" s="4"/>
      <c r="U524" s="4"/>
      <c r="V524" s="4"/>
      <c r="W524" s="4"/>
      <c r="X524" s="4"/>
      <c r="Y524" s="4"/>
      <c r="Z524" s="4"/>
    </row>
    <row r="525" spans="1:26">
      <c r="A525" s="2"/>
      <c r="B525" s="4"/>
      <c r="C525" s="4"/>
      <c r="D525" s="3"/>
      <c r="E525" s="2"/>
      <c r="F525" s="3"/>
      <c r="G525" s="2"/>
      <c r="H525" s="4"/>
      <c r="I525" s="2"/>
      <c r="J525" s="2"/>
      <c r="K525" s="4"/>
      <c r="L525" s="4"/>
      <c r="M525" s="4"/>
      <c r="N525" s="4"/>
      <c r="O525" s="4"/>
      <c r="P525" s="4"/>
      <c r="Q525" s="4"/>
      <c r="R525" s="4"/>
      <c r="S525" s="4"/>
      <c r="T525" s="4"/>
      <c r="U525" s="4"/>
      <c r="V525" s="4"/>
      <c r="W525" s="4"/>
      <c r="X525" s="4"/>
      <c r="Y525" s="4"/>
      <c r="Z525" s="4"/>
    </row>
    <row r="526" spans="1:26">
      <c r="A526" s="2"/>
      <c r="B526" s="4"/>
      <c r="C526" s="4"/>
      <c r="D526" s="3"/>
      <c r="E526" s="2"/>
      <c r="F526" s="3"/>
      <c r="G526" s="2"/>
      <c r="H526" s="4"/>
      <c r="I526" s="2"/>
      <c r="J526" s="2"/>
      <c r="K526" s="4"/>
      <c r="L526" s="4"/>
      <c r="M526" s="4"/>
      <c r="N526" s="4"/>
      <c r="O526" s="4"/>
      <c r="P526" s="4"/>
      <c r="Q526" s="4"/>
      <c r="R526" s="4"/>
      <c r="S526" s="4"/>
      <c r="T526" s="4"/>
      <c r="U526" s="4"/>
      <c r="V526" s="4"/>
      <c r="W526" s="4"/>
      <c r="X526" s="4"/>
      <c r="Y526" s="4"/>
      <c r="Z526" s="4"/>
    </row>
    <row r="527" spans="1:26">
      <c r="A527" s="2"/>
      <c r="B527" s="4"/>
      <c r="C527" s="4"/>
      <c r="D527" s="3"/>
      <c r="E527" s="2"/>
      <c r="F527" s="3"/>
      <c r="G527" s="2"/>
      <c r="H527" s="4"/>
      <c r="I527" s="2"/>
      <c r="J527" s="2"/>
      <c r="K527" s="4"/>
      <c r="L527" s="4"/>
      <c r="M527" s="4"/>
      <c r="N527" s="4"/>
      <c r="O527" s="4"/>
      <c r="P527" s="4"/>
      <c r="Q527" s="4"/>
      <c r="R527" s="4"/>
      <c r="S527" s="4"/>
      <c r="T527" s="4"/>
      <c r="U527" s="4"/>
      <c r="V527" s="4"/>
      <c r="W527" s="4"/>
      <c r="X527" s="4"/>
      <c r="Y527" s="4"/>
      <c r="Z527" s="4"/>
    </row>
    <row r="528" spans="1:26">
      <c r="A528" s="2"/>
      <c r="B528" s="4"/>
      <c r="C528" s="4"/>
      <c r="D528" s="3"/>
      <c r="E528" s="2"/>
      <c r="F528" s="3"/>
      <c r="G528" s="2"/>
      <c r="H528" s="4"/>
      <c r="I528" s="2"/>
      <c r="J528" s="2"/>
      <c r="K528" s="4"/>
      <c r="L528" s="4"/>
      <c r="M528" s="4"/>
      <c r="N528" s="4"/>
      <c r="O528" s="4"/>
      <c r="P528" s="4"/>
      <c r="Q528" s="4"/>
      <c r="R528" s="4"/>
      <c r="S528" s="4"/>
      <c r="T528" s="4"/>
      <c r="U528" s="4"/>
      <c r="V528" s="4"/>
      <c r="W528" s="4"/>
      <c r="X528" s="4"/>
      <c r="Y528" s="4"/>
      <c r="Z528" s="4"/>
    </row>
    <row r="529" spans="1:26">
      <c r="A529" s="2"/>
      <c r="B529" s="4"/>
      <c r="C529" s="4"/>
      <c r="D529" s="3"/>
      <c r="E529" s="2"/>
      <c r="F529" s="3"/>
      <c r="G529" s="2"/>
      <c r="H529" s="4"/>
      <c r="I529" s="2"/>
      <c r="J529" s="2"/>
      <c r="K529" s="4"/>
      <c r="L529" s="4"/>
      <c r="M529" s="4"/>
      <c r="N529" s="4"/>
      <c r="O529" s="4"/>
      <c r="P529" s="4"/>
      <c r="Q529" s="4"/>
      <c r="R529" s="4"/>
      <c r="S529" s="4"/>
      <c r="T529" s="4"/>
      <c r="U529" s="4"/>
      <c r="V529" s="4"/>
      <c r="W529" s="4"/>
      <c r="X529" s="4"/>
      <c r="Y529" s="4"/>
      <c r="Z529" s="4"/>
    </row>
    <row r="530" spans="1:26">
      <c r="A530" s="2"/>
      <c r="B530" s="4"/>
      <c r="C530" s="4"/>
      <c r="D530" s="3"/>
      <c r="E530" s="2"/>
      <c r="F530" s="3"/>
      <c r="G530" s="2"/>
      <c r="H530" s="4"/>
      <c r="I530" s="2"/>
      <c r="J530" s="2"/>
      <c r="K530" s="4"/>
      <c r="L530" s="4"/>
      <c r="M530" s="4"/>
      <c r="N530" s="4"/>
      <c r="O530" s="4"/>
      <c r="P530" s="4"/>
      <c r="Q530" s="4"/>
      <c r="R530" s="4"/>
      <c r="S530" s="4"/>
      <c r="T530" s="4"/>
      <c r="U530" s="4"/>
      <c r="V530" s="4"/>
      <c r="W530" s="4"/>
      <c r="X530" s="4"/>
      <c r="Y530" s="4"/>
      <c r="Z530" s="4"/>
    </row>
    <row r="531" spans="1:26">
      <c r="A531" s="2"/>
      <c r="B531" s="4"/>
      <c r="C531" s="4"/>
      <c r="D531" s="3"/>
      <c r="E531" s="2"/>
      <c r="F531" s="3"/>
      <c r="G531" s="2"/>
      <c r="H531" s="4"/>
      <c r="I531" s="2"/>
      <c r="J531" s="2"/>
      <c r="K531" s="4"/>
      <c r="L531" s="4"/>
      <c r="M531" s="4"/>
      <c r="N531" s="4"/>
      <c r="O531" s="4"/>
      <c r="P531" s="4"/>
      <c r="Q531" s="4"/>
      <c r="R531" s="4"/>
      <c r="S531" s="4"/>
      <c r="T531" s="4"/>
      <c r="U531" s="4"/>
      <c r="V531" s="4"/>
      <c r="W531" s="4"/>
      <c r="X531" s="4"/>
      <c r="Y531" s="4"/>
      <c r="Z531" s="4"/>
    </row>
    <row r="532" spans="1:26">
      <c r="A532" s="2"/>
      <c r="B532" s="4"/>
      <c r="C532" s="4"/>
      <c r="D532" s="3"/>
      <c r="E532" s="2"/>
      <c r="F532" s="3"/>
      <c r="G532" s="2"/>
      <c r="H532" s="4"/>
      <c r="I532" s="2"/>
      <c r="J532" s="2"/>
      <c r="K532" s="4"/>
      <c r="L532" s="4"/>
      <c r="M532" s="4"/>
      <c r="N532" s="4"/>
      <c r="O532" s="4"/>
      <c r="P532" s="4"/>
      <c r="Q532" s="4"/>
      <c r="R532" s="4"/>
      <c r="S532" s="4"/>
      <c r="T532" s="4"/>
      <c r="U532" s="4"/>
      <c r="V532" s="4"/>
      <c r="W532" s="4"/>
      <c r="X532" s="4"/>
      <c r="Y532" s="4"/>
      <c r="Z532" s="4"/>
    </row>
    <row r="533" spans="1:26">
      <c r="A533" s="2"/>
      <c r="B533" s="4"/>
      <c r="C533" s="4"/>
      <c r="D533" s="3"/>
      <c r="E533" s="2"/>
      <c r="F533" s="3"/>
      <c r="G533" s="2"/>
      <c r="H533" s="4"/>
      <c r="I533" s="2"/>
      <c r="J533" s="2"/>
      <c r="K533" s="4"/>
      <c r="L533" s="4"/>
      <c r="M533" s="4"/>
      <c r="N533" s="4"/>
      <c r="O533" s="4"/>
      <c r="P533" s="4"/>
      <c r="Q533" s="4"/>
      <c r="R533" s="4"/>
      <c r="S533" s="4"/>
      <c r="T533" s="4"/>
      <c r="U533" s="4"/>
      <c r="V533" s="4"/>
      <c r="W533" s="4"/>
      <c r="X533" s="4"/>
      <c r="Y533" s="4"/>
      <c r="Z533" s="4"/>
    </row>
    <row r="534" spans="1:26">
      <c r="A534" s="2"/>
      <c r="B534" s="4"/>
      <c r="C534" s="4"/>
      <c r="D534" s="3"/>
      <c r="E534" s="2"/>
      <c r="F534" s="3"/>
      <c r="G534" s="2"/>
      <c r="H534" s="4"/>
      <c r="I534" s="2"/>
      <c r="J534" s="2"/>
      <c r="K534" s="4"/>
      <c r="L534" s="4"/>
      <c r="M534" s="4"/>
      <c r="N534" s="4"/>
      <c r="O534" s="4"/>
      <c r="P534" s="4"/>
      <c r="Q534" s="4"/>
      <c r="R534" s="4"/>
      <c r="S534" s="4"/>
      <c r="T534" s="4"/>
      <c r="U534" s="4"/>
      <c r="V534" s="4"/>
      <c r="W534" s="4"/>
      <c r="X534" s="4"/>
      <c r="Y534" s="4"/>
      <c r="Z534" s="4"/>
    </row>
    <row r="535" spans="1:26">
      <c r="A535" s="2"/>
      <c r="B535" s="4"/>
      <c r="C535" s="4"/>
      <c r="D535" s="3"/>
      <c r="E535" s="2"/>
      <c r="F535" s="3"/>
      <c r="G535" s="2"/>
      <c r="H535" s="4"/>
      <c r="I535" s="2"/>
      <c r="J535" s="2"/>
      <c r="K535" s="4"/>
      <c r="L535" s="4"/>
      <c r="M535" s="4"/>
      <c r="N535" s="4"/>
      <c r="O535" s="4"/>
      <c r="P535" s="4"/>
      <c r="Q535" s="4"/>
      <c r="R535" s="4"/>
      <c r="S535" s="4"/>
      <c r="T535" s="4"/>
      <c r="U535" s="4"/>
      <c r="V535" s="4"/>
      <c r="W535" s="4"/>
      <c r="X535" s="4"/>
      <c r="Y535" s="4"/>
      <c r="Z535" s="4"/>
    </row>
    <row r="536" spans="1:26">
      <c r="A536" s="2"/>
      <c r="B536" s="4"/>
      <c r="C536" s="4"/>
      <c r="D536" s="3"/>
      <c r="E536" s="2"/>
      <c r="F536" s="3"/>
      <c r="G536" s="2"/>
      <c r="H536" s="4"/>
      <c r="I536" s="2"/>
      <c r="J536" s="2"/>
      <c r="K536" s="4"/>
      <c r="L536" s="4"/>
      <c r="M536" s="4"/>
      <c r="N536" s="4"/>
      <c r="O536" s="4"/>
      <c r="P536" s="4"/>
      <c r="Q536" s="4"/>
      <c r="R536" s="4"/>
      <c r="S536" s="4"/>
      <c r="T536" s="4"/>
      <c r="U536" s="4"/>
      <c r="V536" s="4"/>
      <c r="W536" s="4"/>
      <c r="X536" s="4"/>
      <c r="Y536" s="4"/>
      <c r="Z536" s="4"/>
    </row>
    <row r="537" spans="1:26">
      <c r="A537" s="2"/>
      <c r="B537" s="4"/>
      <c r="C537" s="4"/>
      <c r="D537" s="3"/>
      <c r="E537" s="2"/>
      <c r="F537" s="3"/>
      <c r="G537" s="2"/>
      <c r="H537" s="4"/>
      <c r="I537" s="2"/>
      <c r="J537" s="2"/>
      <c r="K537" s="4"/>
      <c r="L537" s="4"/>
      <c r="M537" s="4"/>
      <c r="N537" s="4"/>
      <c r="O537" s="4"/>
      <c r="P537" s="4"/>
      <c r="Q537" s="4"/>
      <c r="R537" s="4"/>
      <c r="S537" s="4"/>
      <c r="T537" s="4"/>
      <c r="U537" s="4"/>
      <c r="V537" s="4"/>
      <c r="W537" s="4"/>
      <c r="X537" s="4"/>
      <c r="Y537" s="4"/>
      <c r="Z537" s="4"/>
    </row>
    <row r="538" spans="1:26">
      <c r="A538" s="2"/>
      <c r="B538" s="4"/>
      <c r="C538" s="4"/>
      <c r="D538" s="3"/>
      <c r="E538" s="2"/>
      <c r="F538" s="3"/>
      <c r="G538" s="2"/>
      <c r="H538" s="4"/>
      <c r="I538" s="2"/>
      <c r="J538" s="2"/>
      <c r="K538" s="4"/>
      <c r="L538" s="4"/>
      <c r="M538" s="4"/>
      <c r="N538" s="4"/>
      <c r="O538" s="4"/>
      <c r="P538" s="4"/>
      <c r="Q538" s="4"/>
      <c r="R538" s="4"/>
      <c r="S538" s="4"/>
      <c r="T538" s="4"/>
      <c r="U538" s="4"/>
      <c r="V538" s="4"/>
      <c r="W538" s="4"/>
      <c r="X538" s="4"/>
      <c r="Y538" s="4"/>
      <c r="Z538" s="4"/>
    </row>
    <row r="539" spans="1:26">
      <c r="A539" s="2"/>
      <c r="B539" s="4"/>
      <c r="C539" s="4"/>
      <c r="D539" s="3"/>
      <c r="E539" s="2"/>
      <c r="F539" s="3"/>
      <c r="G539" s="2"/>
      <c r="H539" s="4"/>
      <c r="I539" s="2"/>
      <c r="J539" s="2"/>
      <c r="K539" s="4"/>
      <c r="L539" s="4"/>
      <c r="M539" s="4"/>
      <c r="N539" s="4"/>
      <c r="O539" s="4"/>
      <c r="P539" s="4"/>
      <c r="Q539" s="4"/>
      <c r="R539" s="4"/>
      <c r="S539" s="4"/>
      <c r="T539" s="4"/>
      <c r="U539" s="4"/>
      <c r="V539" s="4"/>
      <c r="W539" s="4"/>
      <c r="X539" s="4"/>
      <c r="Y539" s="4"/>
      <c r="Z539" s="4"/>
    </row>
    <row r="540" spans="1:26">
      <c r="A540" s="2"/>
      <c r="B540" s="4"/>
      <c r="C540" s="4"/>
      <c r="D540" s="3"/>
      <c r="E540" s="2"/>
      <c r="F540" s="3"/>
      <c r="G540" s="2"/>
      <c r="H540" s="4"/>
      <c r="I540" s="2"/>
      <c r="J540" s="2"/>
      <c r="K540" s="4"/>
      <c r="L540" s="4"/>
      <c r="M540" s="4"/>
      <c r="N540" s="4"/>
      <c r="O540" s="4"/>
      <c r="P540" s="4"/>
      <c r="Q540" s="4"/>
      <c r="R540" s="4"/>
      <c r="S540" s="4"/>
      <c r="T540" s="4"/>
      <c r="U540" s="4"/>
      <c r="V540" s="4"/>
      <c r="W540" s="4"/>
      <c r="X540" s="4"/>
      <c r="Y540" s="4"/>
      <c r="Z540" s="4"/>
    </row>
    <row r="541" spans="1:26">
      <c r="A541" s="2"/>
      <c r="B541" s="4"/>
      <c r="C541" s="4"/>
      <c r="D541" s="3"/>
      <c r="E541" s="2"/>
      <c r="F541" s="3"/>
      <c r="G541" s="2"/>
      <c r="H541" s="4"/>
      <c r="I541" s="2"/>
      <c r="J541" s="2"/>
      <c r="K541" s="4"/>
      <c r="L541" s="4"/>
      <c r="M541" s="4"/>
      <c r="N541" s="4"/>
      <c r="O541" s="4"/>
      <c r="P541" s="4"/>
      <c r="Q541" s="4"/>
      <c r="R541" s="4"/>
      <c r="S541" s="4"/>
      <c r="T541" s="4"/>
      <c r="U541" s="4"/>
      <c r="V541" s="4"/>
      <c r="W541" s="4"/>
      <c r="X541" s="4"/>
      <c r="Y541" s="4"/>
      <c r="Z541" s="4"/>
    </row>
    <row r="542" spans="1:26">
      <c r="A542" s="2"/>
      <c r="B542" s="4"/>
      <c r="C542" s="4"/>
      <c r="D542" s="3"/>
      <c r="E542" s="2"/>
      <c r="F542" s="3"/>
      <c r="G542" s="2"/>
      <c r="H542" s="4"/>
      <c r="I542" s="2"/>
      <c r="J542" s="2"/>
      <c r="K542" s="4"/>
      <c r="L542" s="4"/>
      <c r="M542" s="4"/>
      <c r="N542" s="4"/>
      <c r="O542" s="4"/>
      <c r="P542" s="4"/>
      <c r="Q542" s="4"/>
      <c r="R542" s="4"/>
      <c r="S542" s="4"/>
      <c r="T542" s="4"/>
      <c r="U542" s="4"/>
      <c r="V542" s="4"/>
      <c r="W542" s="4"/>
      <c r="X542" s="4"/>
      <c r="Y542" s="4"/>
      <c r="Z542" s="4"/>
    </row>
    <row r="543" spans="1:26">
      <c r="A543" s="2"/>
      <c r="B543" s="4"/>
      <c r="C543" s="4"/>
      <c r="D543" s="3"/>
      <c r="E543" s="2"/>
      <c r="F543" s="3"/>
      <c r="G543" s="2"/>
      <c r="H543" s="4"/>
      <c r="I543" s="2"/>
      <c r="J543" s="2"/>
      <c r="K543" s="4"/>
      <c r="L543" s="4"/>
      <c r="M543" s="4"/>
      <c r="N543" s="4"/>
      <c r="O543" s="4"/>
      <c r="P543" s="4"/>
      <c r="Q543" s="4"/>
      <c r="R543" s="4"/>
      <c r="S543" s="4"/>
      <c r="T543" s="4"/>
      <c r="U543" s="4"/>
      <c r="V543" s="4"/>
      <c r="W543" s="4"/>
      <c r="X543" s="4"/>
      <c r="Y543" s="4"/>
      <c r="Z543" s="4"/>
    </row>
    <row r="544" spans="1:26">
      <c r="A544" s="2"/>
      <c r="B544" s="4"/>
      <c r="C544" s="4"/>
      <c r="D544" s="3"/>
      <c r="E544" s="2"/>
      <c r="F544" s="3"/>
      <c r="G544" s="2"/>
      <c r="H544" s="4"/>
      <c r="I544" s="2"/>
      <c r="J544" s="2"/>
      <c r="K544" s="4"/>
      <c r="L544" s="4"/>
      <c r="M544" s="4"/>
      <c r="N544" s="4"/>
      <c r="O544" s="4"/>
      <c r="P544" s="4"/>
      <c r="Q544" s="4"/>
      <c r="R544" s="4"/>
      <c r="S544" s="4"/>
      <c r="T544" s="4"/>
      <c r="U544" s="4"/>
      <c r="V544" s="4"/>
      <c r="W544" s="4"/>
      <c r="X544" s="4"/>
      <c r="Y544" s="4"/>
      <c r="Z544" s="4"/>
    </row>
    <row r="545" spans="1:26">
      <c r="A545" s="2"/>
      <c r="B545" s="4"/>
      <c r="C545" s="4"/>
      <c r="D545" s="3"/>
      <c r="E545" s="2"/>
      <c r="F545" s="3"/>
      <c r="G545" s="2"/>
      <c r="H545" s="4"/>
      <c r="I545" s="2"/>
      <c r="J545" s="2"/>
      <c r="K545" s="4"/>
      <c r="L545" s="4"/>
      <c r="M545" s="4"/>
      <c r="N545" s="4"/>
      <c r="O545" s="4"/>
      <c r="P545" s="4"/>
      <c r="Q545" s="4"/>
      <c r="R545" s="4"/>
      <c r="S545" s="4"/>
      <c r="T545" s="4"/>
      <c r="U545" s="4"/>
      <c r="V545" s="4"/>
      <c r="W545" s="4"/>
      <c r="X545" s="4"/>
      <c r="Y545" s="4"/>
      <c r="Z545" s="4"/>
    </row>
    <row r="546" spans="1:26">
      <c r="A546" s="2"/>
      <c r="B546" s="4"/>
      <c r="C546" s="4"/>
      <c r="D546" s="3"/>
      <c r="E546" s="2"/>
      <c r="F546" s="3"/>
      <c r="G546" s="2"/>
      <c r="H546" s="4"/>
      <c r="I546" s="2"/>
      <c r="J546" s="2"/>
      <c r="K546" s="4"/>
      <c r="L546" s="4"/>
      <c r="M546" s="4"/>
      <c r="N546" s="4"/>
      <c r="O546" s="4"/>
      <c r="P546" s="4"/>
      <c r="Q546" s="4"/>
      <c r="R546" s="4"/>
      <c r="S546" s="4"/>
      <c r="T546" s="4"/>
      <c r="U546" s="4"/>
      <c r="V546" s="4"/>
      <c r="W546" s="4"/>
      <c r="X546" s="4"/>
      <c r="Y546" s="4"/>
      <c r="Z546" s="4"/>
    </row>
    <row r="547" spans="1:26">
      <c r="A547" s="2"/>
      <c r="B547" s="4"/>
      <c r="C547" s="4"/>
      <c r="D547" s="3"/>
      <c r="E547" s="2"/>
      <c r="F547" s="3"/>
      <c r="G547" s="2"/>
      <c r="H547" s="4"/>
      <c r="I547" s="2"/>
      <c r="J547" s="2"/>
      <c r="K547" s="4"/>
      <c r="L547" s="4"/>
      <c r="M547" s="4"/>
      <c r="N547" s="4"/>
      <c r="O547" s="4"/>
      <c r="P547" s="4"/>
      <c r="Q547" s="4"/>
      <c r="R547" s="4"/>
      <c r="S547" s="4"/>
      <c r="T547" s="4"/>
      <c r="U547" s="4"/>
      <c r="V547" s="4"/>
      <c r="W547" s="4"/>
      <c r="X547" s="4"/>
      <c r="Y547" s="4"/>
      <c r="Z547" s="4"/>
    </row>
    <row r="548" spans="1:26">
      <c r="A548" s="2"/>
      <c r="B548" s="4"/>
      <c r="C548" s="4"/>
      <c r="D548" s="3"/>
      <c r="E548" s="2"/>
      <c r="F548" s="3"/>
      <c r="G548" s="2"/>
      <c r="H548" s="4"/>
      <c r="I548" s="2"/>
      <c r="J548" s="2"/>
      <c r="K548" s="4"/>
      <c r="L548" s="4"/>
      <c r="M548" s="4"/>
      <c r="N548" s="4"/>
      <c r="O548" s="4"/>
      <c r="P548" s="4"/>
      <c r="Q548" s="4"/>
      <c r="R548" s="4"/>
      <c r="S548" s="4"/>
      <c r="T548" s="4"/>
      <c r="U548" s="4"/>
      <c r="V548" s="4"/>
      <c r="W548" s="4"/>
      <c r="X548" s="4"/>
      <c r="Y548" s="4"/>
      <c r="Z548" s="4"/>
    </row>
    <row r="549" spans="1:26">
      <c r="A549" s="2"/>
      <c r="B549" s="4"/>
      <c r="C549" s="4"/>
      <c r="D549" s="3"/>
      <c r="E549" s="2"/>
      <c r="F549" s="3"/>
      <c r="G549" s="2"/>
      <c r="H549" s="4"/>
      <c r="I549" s="2"/>
      <c r="J549" s="2"/>
      <c r="K549" s="4"/>
      <c r="L549" s="4"/>
      <c r="M549" s="4"/>
      <c r="N549" s="4"/>
      <c r="O549" s="4"/>
      <c r="P549" s="4"/>
      <c r="Q549" s="4"/>
      <c r="R549" s="4"/>
      <c r="S549" s="4"/>
      <c r="T549" s="4"/>
      <c r="U549" s="4"/>
      <c r="V549" s="4"/>
      <c r="W549" s="4"/>
      <c r="X549" s="4"/>
      <c r="Y549" s="4"/>
      <c r="Z549" s="4"/>
    </row>
    <row r="550" spans="1:26">
      <c r="A550" s="2"/>
      <c r="B550" s="4"/>
      <c r="C550" s="4"/>
      <c r="D550" s="3"/>
      <c r="E550" s="2"/>
      <c r="F550" s="3"/>
      <c r="G550" s="2"/>
      <c r="H550" s="4"/>
      <c r="I550" s="2"/>
      <c r="J550" s="2"/>
      <c r="K550" s="4"/>
      <c r="L550" s="4"/>
      <c r="M550" s="4"/>
      <c r="N550" s="4"/>
      <c r="O550" s="4"/>
      <c r="P550" s="4"/>
      <c r="Q550" s="4"/>
      <c r="R550" s="4"/>
      <c r="S550" s="4"/>
      <c r="T550" s="4"/>
      <c r="U550" s="4"/>
      <c r="V550" s="4"/>
      <c r="W550" s="4"/>
      <c r="X550" s="4"/>
      <c r="Y550" s="4"/>
      <c r="Z550" s="4"/>
    </row>
    <row r="551" spans="1:26">
      <c r="A551" s="2"/>
      <c r="B551" s="4"/>
      <c r="C551" s="4"/>
      <c r="D551" s="3"/>
      <c r="E551" s="2"/>
      <c r="F551" s="3"/>
      <c r="G551" s="2"/>
      <c r="H551" s="4"/>
      <c r="I551" s="2"/>
      <c r="J551" s="2"/>
      <c r="K551" s="4"/>
      <c r="L551" s="4"/>
      <c r="M551" s="4"/>
      <c r="N551" s="4"/>
      <c r="O551" s="4"/>
      <c r="P551" s="4"/>
      <c r="Q551" s="4"/>
      <c r="R551" s="4"/>
      <c r="S551" s="4"/>
      <c r="T551" s="4"/>
      <c r="U551" s="4"/>
      <c r="V551" s="4"/>
      <c r="W551" s="4"/>
      <c r="X551" s="4"/>
      <c r="Y551" s="4"/>
      <c r="Z551" s="4"/>
    </row>
    <row r="552" spans="1:26">
      <c r="A552" s="2"/>
      <c r="B552" s="4"/>
      <c r="C552" s="4"/>
      <c r="D552" s="3"/>
      <c r="E552" s="2"/>
      <c r="F552" s="3"/>
      <c r="G552" s="2"/>
      <c r="H552" s="4"/>
      <c r="I552" s="2"/>
      <c r="J552" s="2"/>
      <c r="K552" s="4"/>
      <c r="L552" s="4"/>
      <c r="M552" s="4"/>
      <c r="N552" s="4"/>
      <c r="O552" s="4"/>
      <c r="P552" s="4"/>
      <c r="Q552" s="4"/>
      <c r="R552" s="4"/>
      <c r="S552" s="4"/>
      <c r="T552" s="4"/>
      <c r="U552" s="4"/>
      <c r="V552" s="4"/>
      <c r="W552" s="4"/>
      <c r="X552" s="4"/>
      <c r="Y552" s="4"/>
      <c r="Z552" s="4"/>
    </row>
    <row r="553" spans="1:26">
      <c r="A553" s="2"/>
      <c r="B553" s="4"/>
      <c r="C553" s="4"/>
      <c r="D553" s="3"/>
      <c r="E553" s="2"/>
      <c r="F553" s="3"/>
      <c r="G553" s="2"/>
      <c r="H553" s="4"/>
      <c r="I553" s="2"/>
      <c r="J553" s="2"/>
      <c r="K553" s="4"/>
      <c r="L553" s="4"/>
      <c r="M553" s="4"/>
      <c r="N553" s="4"/>
      <c r="O553" s="4"/>
      <c r="P553" s="4"/>
      <c r="Q553" s="4"/>
      <c r="R553" s="4"/>
      <c r="S553" s="4"/>
      <c r="T553" s="4"/>
      <c r="U553" s="4"/>
      <c r="V553" s="4"/>
      <c r="W553" s="4"/>
      <c r="X553" s="4"/>
      <c r="Y553" s="4"/>
      <c r="Z553" s="4"/>
    </row>
    <row r="554" spans="1:26">
      <c r="A554" s="2"/>
      <c r="B554" s="4"/>
      <c r="C554" s="4"/>
      <c r="D554" s="3"/>
      <c r="E554" s="2"/>
      <c r="F554" s="3"/>
      <c r="G554" s="2"/>
      <c r="H554" s="4"/>
      <c r="I554" s="2"/>
      <c r="J554" s="2"/>
      <c r="K554" s="4"/>
      <c r="L554" s="4"/>
      <c r="M554" s="4"/>
      <c r="N554" s="4"/>
      <c r="O554" s="4"/>
      <c r="P554" s="4"/>
      <c r="Q554" s="4"/>
      <c r="R554" s="4"/>
      <c r="S554" s="4"/>
      <c r="T554" s="4"/>
      <c r="U554" s="4"/>
      <c r="V554" s="4"/>
      <c r="W554" s="4"/>
      <c r="X554" s="4"/>
      <c r="Y554" s="4"/>
      <c r="Z554" s="4"/>
    </row>
    <row r="555" spans="1:26">
      <c r="A555" s="2"/>
      <c r="B555" s="4"/>
      <c r="C555" s="4"/>
      <c r="D555" s="3"/>
      <c r="E555" s="2"/>
      <c r="F555" s="3"/>
      <c r="G555" s="2"/>
      <c r="H555" s="4"/>
      <c r="I555" s="2"/>
      <c r="J555" s="2"/>
      <c r="K555" s="4"/>
      <c r="L555" s="4"/>
      <c r="M555" s="4"/>
      <c r="N555" s="4"/>
      <c r="O555" s="4"/>
      <c r="P555" s="4"/>
      <c r="Q555" s="4"/>
      <c r="R555" s="4"/>
      <c r="S555" s="4"/>
      <c r="T555" s="4"/>
      <c r="U555" s="4"/>
      <c r="V555" s="4"/>
      <c r="W555" s="4"/>
      <c r="X555" s="4"/>
      <c r="Y555" s="4"/>
      <c r="Z555" s="4"/>
    </row>
    <row r="556" spans="1:26">
      <c r="A556" s="2"/>
      <c r="B556" s="4"/>
      <c r="C556" s="4"/>
      <c r="D556" s="3"/>
      <c r="E556" s="2"/>
      <c r="F556" s="3"/>
      <c r="G556" s="2"/>
      <c r="H556" s="4"/>
      <c r="I556" s="2"/>
      <c r="J556" s="2"/>
      <c r="K556" s="4"/>
      <c r="L556" s="4"/>
      <c r="M556" s="4"/>
      <c r="N556" s="4"/>
      <c r="O556" s="4"/>
      <c r="P556" s="4"/>
      <c r="Q556" s="4"/>
      <c r="R556" s="4"/>
      <c r="S556" s="4"/>
      <c r="T556" s="4"/>
      <c r="U556" s="4"/>
      <c r="V556" s="4"/>
      <c r="W556" s="4"/>
      <c r="X556" s="4"/>
      <c r="Y556" s="4"/>
      <c r="Z556" s="4"/>
    </row>
    <row r="557" spans="1:26">
      <c r="A557" s="2"/>
      <c r="B557" s="4"/>
      <c r="C557" s="4"/>
      <c r="D557" s="3"/>
      <c r="E557" s="2"/>
      <c r="F557" s="3"/>
      <c r="G557" s="2"/>
      <c r="H557" s="4"/>
      <c r="I557" s="2"/>
      <c r="J557" s="2"/>
      <c r="K557" s="4"/>
      <c r="L557" s="4"/>
      <c r="M557" s="4"/>
      <c r="N557" s="4"/>
      <c r="O557" s="4"/>
      <c r="P557" s="4"/>
      <c r="Q557" s="4"/>
      <c r="R557" s="4"/>
      <c r="S557" s="4"/>
      <c r="T557" s="4"/>
      <c r="U557" s="4"/>
      <c r="V557" s="4"/>
      <c r="W557" s="4"/>
      <c r="X557" s="4"/>
      <c r="Y557" s="4"/>
      <c r="Z557" s="4"/>
    </row>
    <row r="558" spans="1:26">
      <c r="A558" s="2"/>
      <c r="B558" s="4"/>
      <c r="C558" s="4"/>
      <c r="D558" s="3"/>
      <c r="E558" s="2"/>
      <c r="F558" s="3"/>
      <c r="G558" s="2"/>
      <c r="H558" s="4"/>
      <c r="I558" s="2"/>
      <c r="J558" s="2"/>
      <c r="K558" s="4"/>
      <c r="L558" s="4"/>
      <c r="M558" s="4"/>
      <c r="N558" s="4"/>
      <c r="O558" s="4"/>
      <c r="P558" s="4"/>
      <c r="Q558" s="4"/>
      <c r="R558" s="4"/>
      <c r="S558" s="4"/>
      <c r="T558" s="4"/>
      <c r="U558" s="4"/>
      <c r="V558" s="4"/>
      <c r="W558" s="4"/>
      <c r="X558" s="4"/>
      <c r="Y558" s="4"/>
      <c r="Z558" s="4"/>
    </row>
    <row r="559" spans="1:26">
      <c r="A559" s="2"/>
      <c r="B559" s="4"/>
      <c r="C559" s="4"/>
      <c r="D559" s="3"/>
      <c r="E559" s="2"/>
      <c r="F559" s="3"/>
      <c r="G559" s="2"/>
      <c r="H559" s="4"/>
      <c r="I559" s="2"/>
      <c r="J559" s="2"/>
      <c r="K559" s="4"/>
      <c r="L559" s="4"/>
      <c r="M559" s="4"/>
      <c r="N559" s="4"/>
      <c r="O559" s="4"/>
      <c r="P559" s="4"/>
      <c r="Q559" s="4"/>
      <c r="R559" s="4"/>
      <c r="S559" s="4"/>
      <c r="T559" s="4"/>
      <c r="U559" s="4"/>
      <c r="V559" s="4"/>
      <c r="W559" s="4"/>
      <c r="X559" s="4"/>
      <c r="Y559" s="4"/>
      <c r="Z559" s="4"/>
    </row>
    <row r="560" spans="1:26">
      <c r="A560" s="2"/>
      <c r="B560" s="4"/>
      <c r="C560" s="4"/>
      <c r="D560" s="3"/>
      <c r="E560" s="2"/>
      <c r="F560" s="3"/>
      <c r="G560" s="2"/>
      <c r="H560" s="4"/>
      <c r="I560" s="2"/>
      <c r="J560" s="2"/>
      <c r="K560" s="4"/>
      <c r="L560" s="4"/>
      <c r="M560" s="4"/>
      <c r="N560" s="4"/>
      <c r="O560" s="4"/>
      <c r="P560" s="4"/>
      <c r="Q560" s="4"/>
      <c r="R560" s="4"/>
      <c r="S560" s="4"/>
      <c r="T560" s="4"/>
      <c r="U560" s="4"/>
      <c r="V560" s="4"/>
      <c r="W560" s="4"/>
      <c r="X560" s="4"/>
      <c r="Y560" s="4"/>
      <c r="Z560" s="4"/>
    </row>
    <row r="561" spans="1:26">
      <c r="A561" s="2"/>
      <c r="B561" s="4"/>
      <c r="C561" s="4"/>
      <c r="D561" s="3"/>
      <c r="E561" s="2"/>
      <c r="F561" s="3"/>
      <c r="G561" s="2"/>
      <c r="H561" s="4"/>
      <c r="I561" s="2"/>
      <c r="J561" s="2"/>
      <c r="K561" s="4"/>
      <c r="L561" s="4"/>
      <c r="M561" s="4"/>
      <c r="N561" s="4"/>
      <c r="O561" s="4"/>
      <c r="P561" s="4"/>
      <c r="Q561" s="4"/>
      <c r="R561" s="4"/>
      <c r="S561" s="4"/>
      <c r="T561" s="4"/>
      <c r="U561" s="4"/>
      <c r="V561" s="4"/>
      <c r="W561" s="4"/>
      <c r="X561" s="4"/>
      <c r="Y561" s="4"/>
      <c r="Z561" s="4"/>
    </row>
    <row r="562" spans="1:26">
      <c r="A562" s="2"/>
      <c r="B562" s="4"/>
      <c r="C562" s="4"/>
      <c r="D562" s="3"/>
      <c r="E562" s="2"/>
      <c r="F562" s="3"/>
      <c r="G562" s="2"/>
      <c r="H562" s="4"/>
      <c r="I562" s="2"/>
      <c r="J562" s="2"/>
      <c r="K562" s="4"/>
      <c r="L562" s="4"/>
      <c r="M562" s="4"/>
      <c r="N562" s="4"/>
      <c r="O562" s="4"/>
      <c r="P562" s="4"/>
      <c r="Q562" s="4"/>
      <c r="R562" s="4"/>
      <c r="S562" s="4"/>
      <c r="T562" s="4"/>
      <c r="U562" s="4"/>
      <c r="V562" s="4"/>
      <c r="W562" s="4"/>
      <c r="X562" s="4"/>
      <c r="Y562" s="4"/>
      <c r="Z562" s="4"/>
    </row>
    <row r="563" spans="1:26">
      <c r="A563" s="2"/>
      <c r="B563" s="4"/>
      <c r="C563" s="4"/>
      <c r="D563" s="3"/>
      <c r="E563" s="2"/>
      <c r="F563" s="3"/>
      <c r="G563" s="2"/>
      <c r="H563" s="4"/>
      <c r="I563" s="2"/>
      <c r="J563" s="2"/>
      <c r="K563" s="4"/>
      <c r="L563" s="4"/>
      <c r="M563" s="4"/>
      <c r="N563" s="4"/>
      <c r="O563" s="4"/>
      <c r="P563" s="4"/>
      <c r="Q563" s="4"/>
      <c r="R563" s="4"/>
      <c r="S563" s="4"/>
      <c r="T563" s="4"/>
      <c r="U563" s="4"/>
      <c r="V563" s="4"/>
      <c r="W563" s="4"/>
      <c r="X563" s="4"/>
      <c r="Y563" s="4"/>
      <c r="Z563" s="4"/>
    </row>
    <row r="564" spans="1:26">
      <c r="A564" s="2"/>
      <c r="B564" s="4"/>
      <c r="C564" s="4"/>
      <c r="D564" s="3"/>
      <c r="E564" s="2"/>
      <c r="F564" s="3"/>
      <c r="G564" s="2"/>
      <c r="H564" s="4"/>
      <c r="I564" s="2"/>
      <c r="J564" s="2"/>
      <c r="K564" s="4"/>
      <c r="L564" s="4"/>
      <c r="M564" s="4"/>
      <c r="N564" s="4"/>
      <c r="O564" s="4"/>
      <c r="P564" s="4"/>
      <c r="Q564" s="4"/>
      <c r="R564" s="4"/>
      <c r="S564" s="4"/>
      <c r="T564" s="4"/>
      <c r="U564" s="4"/>
      <c r="V564" s="4"/>
      <c r="W564" s="4"/>
      <c r="X564" s="4"/>
      <c r="Y564" s="4"/>
      <c r="Z564" s="4"/>
    </row>
    <row r="565" spans="1:26">
      <c r="A565" s="2"/>
      <c r="B565" s="4"/>
      <c r="C565" s="4"/>
      <c r="D565" s="3"/>
      <c r="E565" s="2"/>
      <c r="F565" s="3"/>
      <c r="G565" s="2"/>
      <c r="H565" s="4"/>
      <c r="I565" s="2"/>
      <c r="J565" s="2"/>
      <c r="K565" s="4"/>
      <c r="L565" s="4"/>
      <c r="M565" s="4"/>
      <c r="N565" s="4"/>
      <c r="O565" s="4"/>
      <c r="P565" s="4"/>
      <c r="Q565" s="4"/>
      <c r="R565" s="4"/>
      <c r="S565" s="4"/>
      <c r="T565" s="4"/>
      <c r="U565" s="4"/>
      <c r="V565" s="4"/>
      <c r="W565" s="4"/>
      <c r="X565" s="4"/>
      <c r="Y565" s="4"/>
      <c r="Z565" s="4"/>
    </row>
    <row r="566" spans="1:26">
      <c r="A566" s="2"/>
      <c r="B566" s="4"/>
      <c r="C566" s="4"/>
      <c r="D566" s="3"/>
      <c r="E566" s="2"/>
      <c r="F566" s="3"/>
      <c r="G566" s="2"/>
      <c r="H566" s="4"/>
      <c r="I566" s="2"/>
      <c r="J566" s="2"/>
      <c r="K566" s="4"/>
      <c r="L566" s="4"/>
      <c r="M566" s="4"/>
      <c r="N566" s="4"/>
      <c r="O566" s="4"/>
      <c r="P566" s="4"/>
      <c r="Q566" s="4"/>
      <c r="R566" s="4"/>
      <c r="S566" s="4"/>
      <c r="T566" s="4"/>
      <c r="U566" s="4"/>
      <c r="V566" s="4"/>
      <c r="W566" s="4"/>
      <c r="X566" s="4"/>
      <c r="Y566" s="4"/>
      <c r="Z566" s="4"/>
    </row>
    <row r="567" spans="1:26">
      <c r="A567" s="2"/>
      <c r="B567" s="4"/>
      <c r="C567" s="4"/>
      <c r="D567" s="3"/>
      <c r="E567" s="2"/>
      <c r="F567" s="3"/>
      <c r="G567" s="2"/>
      <c r="H567" s="4"/>
      <c r="I567" s="2"/>
      <c r="J567" s="2"/>
      <c r="K567" s="4"/>
      <c r="L567" s="4"/>
      <c r="M567" s="4"/>
      <c r="N567" s="4"/>
      <c r="O567" s="4"/>
      <c r="P567" s="4"/>
      <c r="Q567" s="4"/>
      <c r="R567" s="4"/>
      <c r="S567" s="4"/>
      <c r="T567" s="4"/>
      <c r="U567" s="4"/>
      <c r="V567" s="4"/>
      <c r="W567" s="4"/>
      <c r="X567" s="4"/>
      <c r="Y567" s="4"/>
      <c r="Z567" s="4"/>
    </row>
    <row r="568" spans="1:26">
      <c r="A568" s="2"/>
      <c r="B568" s="4"/>
      <c r="C568" s="4"/>
      <c r="D568" s="3"/>
      <c r="E568" s="2"/>
      <c r="F568" s="3"/>
      <c r="G568" s="2"/>
      <c r="H568" s="4"/>
      <c r="I568" s="2"/>
      <c r="J568" s="2"/>
      <c r="K568" s="4"/>
      <c r="L568" s="4"/>
      <c r="M568" s="4"/>
      <c r="N568" s="4"/>
      <c r="O568" s="4"/>
      <c r="P568" s="4"/>
      <c r="Q568" s="4"/>
      <c r="R568" s="4"/>
      <c r="S568" s="4"/>
      <c r="T568" s="4"/>
      <c r="U568" s="4"/>
      <c r="V568" s="4"/>
      <c r="W568" s="4"/>
      <c r="X568" s="4"/>
      <c r="Y568" s="4"/>
      <c r="Z568" s="4"/>
    </row>
    <row r="569" spans="1:26">
      <c r="A569" s="2"/>
      <c r="B569" s="4"/>
      <c r="C569" s="4"/>
      <c r="D569" s="3"/>
      <c r="E569" s="2"/>
      <c r="F569" s="3"/>
      <c r="G569" s="2"/>
      <c r="H569" s="4"/>
      <c r="I569" s="2"/>
      <c r="J569" s="2"/>
      <c r="K569" s="4"/>
      <c r="L569" s="4"/>
      <c r="M569" s="4"/>
      <c r="N569" s="4"/>
      <c r="O569" s="4"/>
      <c r="P569" s="4"/>
      <c r="Q569" s="4"/>
      <c r="R569" s="4"/>
      <c r="S569" s="4"/>
      <c r="T569" s="4"/>
      <c r="U569" s="4"/>
      <c r="V569" s="4"/>
      <c r="W569" s="4"/>
      <c r="X569" s="4"/>
      <c r="Y569" s="4"/>
      <c r="Z569" s="4"/>
    </row>
    <row r="570" spans="1:26">
      <c r="A570" s="2"/>
      <c r="B570" s="4"/>
      <c r="C570" s="4"/>
      <c r="D570" s="3"/>
      <c r="E570" s="2"/>
      <c r="F570" s="3"/>
      <c r="G570" s="2"/>
      <c r="H570" s="4"/>
      <c r="I570" s="2"/>
      <c r="J570" s="2"/>
      <c r="K570" s="4"/>
      <c r="L570" s="4"/>
      <c r="M570" s="4"/>
      <c r="N570" s="4"/>
      <c r="O570" s="4"/>
      <c r="P570" s="4"/>
      <c r="Q570" s="4"/>
      <c r="R570" s="4"/>
      <c r="S570" s="4"/>
      <c r="T570" s="4"/>
      <c r="U570" s="4"/>
      <c r="V570" s="4"/>
      <c r="W570" s="4"/>
      <c r="X570" s="4"/>
      <c r="Y570" s="4"/>
      <c r="Z570" s="4"/>
    </row>
    <row r="571" spans="1:26">
      <c r="A571" s="2"/>
      <c r="B571" s="4"/>
      <c r="C571" s="4"/>
      <c r="D571" s="3"/>
      <c r="E571" s="2"/>
      <c r="F571" s="3"/>
      <c r="G571" s="2"/>
      <c r="H571" s="4"/>
      <c r="I571" s="2"/>
      <c r="J571" s="2"/>
      <c r="K571" s="4"/>
      <c r="L571" s="4"/>
      <c r="M571" s="4"/>
      <c r="N571" s="4"/>
      <c r="O571" s="4"/>
      <c r="P571" s="4"/>
      <c r="Q571" s="4"/>
      <c r="R571" s="4"/>
      <c r="S571" s="4"/>
      <c r="T571" s="4"/>
      <c r="U571" s="4"/>
      <c r="V571" s="4"/>
      <c r="W571" s="4"/>
      <c r="X571" s="4"/>
      <c r="Y571" s="4"/>
      <c r="Z571" s="4"/>
    </row>
    <row r="572" spans="1:26">
      <c r="A572" s="2"/>
      <c r="B572" s="4"/>
      <c r="C572" s="4"/>
      <c r="D572" s="3"/>
      <c r="E572" s="2"/>
      <c r="F572" s="3"/>
      <c r="G572" s="2"/>
      <c r="H572" s="4"/>
      <c r="I572" s="2"/>
      <c r="J572" s="2"/>
      <c r="K572" s="4"/>
      <c r="L572" s="4"/>
      <c r="M572" s="4"/>
      <c r="N572" s="4"/>
      <c r="O572" s="4"/>
      <c r="P572" s="4"/>
      <c r="Q572" s="4"/>
      <c r="R572" s="4"/>
      <c r="S572" s="4"/>
      <c r="T572" s="4"/>
      <c r="U572" s="4"/>
      <c r="V572" s="4"/>
      <c r="W572" s="4"/>
      <c r="X572" s="4"/>
      <c r="Y572" s="4"/>
      <c r="Z572" s="4"/>
    </row>
    <row r="573" spans="1:26">
      <c r="A573" s="2"/>
      <c r="B573" s="4"/>
      <c r="C573" s="4"/>
      <c r="D573" s="3"/>
      <c r="E573" s="2"/>
      <c r="F573" s="3"/>
      <c r="G573" s="2"/>
      <c r="H573" s="4"/>
      <c r="I573" s="2"/>
      <c r="J573" s="2"/>
      <c r="K573" s="4"/>
      <c r="L573" s="4"/>
      <c r="M573" s="4"/>
      <c r="N573" s="4"/>
      <c r="O573" s="4"/>
      <c r="P573" s="4"/>
      <c r="Q573" s="4"/>
      <c r="R573" s="4"/>
      <c r="S573" s="4"/>
      <c r="T573" s="4"/>
      <c r="U573" s="4"/>
      <c r="V573" s="4"/>
      <c r="W573" s="4"/>
      <c r="X573" s="4"/>
      <c r="Y573" s="4"/>
      <c r="Z573" s="4"/>
    </row>
    <row r="574" spans="1:26">
      <c r="A574" s="2"/>
      <c r="B574" s="4"/>
      <c r="C574" s="4"/>
      <c r="D574" s="3"/>
      <c r="E574" s="2"/>
      <c r="F574" s="3"/>
      <c r="G574" s="2"/>
      <c r="H574" s="4"/>
      <c r="I574" s="2"/>
      <c r="J574" s="2"/>
      <c r="K574" s="4"/>
      <c r="L574" s="4"/>
      <c r="M574" s="4"/>
      <c r="N574" s="4"/>
      <c r="O574" s="4"/>
      <c r="P574" s="4"/>
      <c r="Q574" s="4"/>
      <c r="R574" s="4"/>
      <c r="S574" s="4"/>
      <c r="T574" s="4"/>
      <c r="U574" s="4"/>
      <c r="V574" s="4"/>
      <c r="W574" s="4"/>
      <c r="X574" s="4"/>
      <c r="Y574" s="4"/>
      <c r="Z574" s="4"/>
    </row>
    <row r="575" spans="1:26">
      <c r="A575" s="2"/>
      <c r="B575" s="4"/>
      <c r="C575" s="4"/>
      <c r="D575" s="3"/>
      <c r="E575" s="2"/>
      <c r="F575" s="3"/>
      <c r="G575" s="2"/>
      <c r="H575" s="4"/>
      <c r="I575" s="2"/>
      <c r="J575" s="2"/>
      <c r="K575" s="4"/>
      <c r="L575" s="4"/>
      <c r="M575" s="4"/>
      <c r="N575" s="4"/>
      <c r="O575" s="4"/>
      <c r="P575" s="4"/>
      <c r="Q575" s="4"/>
      <c r="R575" s="4"/>
      <c r="S575" s="4"/>
      <c r="T575" s="4"/>
      <c r="U575" s="4"/>
      <c r="V575" s="4"/>
      <c r="W575" s="4"/>
      <c r="X575" s="4"/>
      <c r="Y575" s="4"/>
      <c r="Z575" s="4"/>
    </row>
    <row r="576" spans="1:26">
      <c r="A576" s="2"/>
      <c r="B576" s="4"/>
      <c r="C576" s="4"/>
      <c r="D576" s="3"/>
      <c r="E576" s="2"/>
      <c r="F576" s="3"/>
      <c r="G576" s="2"/>
      <c r="H576" s="4"/>
      <c r="I576" s="2"/>
      <c r="J576" s="2"/>
      <c r="K576" s="4"/>
      <c r="L576" s="4"/>
      <c r="M576" s="4"/>
      <c r="N576" s="4"/>
      <c r="O576" s="4"/>
      <c r="P576" s="4"/>
      <c r="Q576" s="4"/>
      <c r="R576" s="4"/>
      <c r="S576" s="4"/>
      <c r="T576" s="4"/>
      <c r="U576" s="4"/>
      <c r="V576" s="4"/>
      <c r="W576" s="4"/>
      <c r="X576" s="4"/>
      <c r="Y576" s="4"/>
      <c r="Z576" s="4"/>
    </row>
    <row r="577" spans="1:26">
      <c r="A577" s="2"/>
      <c r="B577" s="4"/>
      <c r="C577" s="4"/>
      <c r="D577" s="3"/>
      <c r="E577" s="2"/>
      <c r="F577" s="3"/>
      <c r="G577" s="2"/>
      <c r="H577" s="4"/>
      <c r="I577" s="2"/>
      <c r="J577" s="2"/>
      <c r="K577" s="4"/>
      <c r="L577" s="4"/>
      <c r="M577" s="4"/>
      <c r="N577" s="4"/>
      <c r="O577" s="4"/>
      <c r="P577" s="4"/>
      <c r="Q577" s="4"/>
      <c r="R577" s="4"/>
      <c r="S577" s="4"/>
      <c r="T577" s="4"/>
      <c r="U577" s="4"/>
      <c r="V577" s="4"/>
      <c r="W577" s="4"/>
      <c r="X577" s="4"/>
      <c r="Y577" s="4"/>
      <c r="Z577" s="4"/>
    </row>
    <row r="578" spans="1:26">
      <c r="A578" s="2"/>
      <c r="B578" s="4"/>
      <c r="C578" s="4"/>
      <c r="D578" s="3"/>
      <c r="E578" s="2"/>
      <c r="F578" s="3"/>
      <c r="G578" s="2"/>
      <c r="H578" s="4"/>
      <c r="I578" s="2"/>
      <c r="J578" s="2"/>
      <c r="K578" s="4"/>
      <c r="L578" s="4"/>
      <c r="M578" s="4"/>
      <c r="N578" s="4"/>
      <c r="O578" s="4"/>
      <c r="P578" s="4"/>
      <c r="Q578" s="4"/>
      <c r="R578" s="4"/>
      <c r="S578" s="4"/>
      <c r="T578" s="4"/>
      <c r="U578" s="4"/>
      <c r="V578" s="4"/>
      <c r="W578" s="4"/>
      <c r="X578" s="4"/>
      <c r="Y578" s="4"/>
      <c r="Z578" s="4"/>
    </row>
    <row r="579" spans="1:26">
      <c r="A579" s="2"/>
      <c r="B579" s="4"/>
      <c r="C579" s="4"/>
      <c r="D579" s="3"/>
      <c r="E579" s="2"/>
      <c r="F579" s="3"/>
      <c r="G579" s="2"/>
      <c r="H579" s="4"/>
      <c r="I579" s="2"/>
      <c r="J579" s="2"/>
      <c r="K579" s="4"/>
      <c r="L579" s="4"/>
      <c r="M579" s="4"/>
      <c r="N579" s="4"/>
      <c r="O579" s="4"/>
      <c r="P579" s="4"/>
      <c r="Q579" s="4"/>
      <c r="R579" s="4"/>
      <c r="S579" s="4"/>
      <c r="T579" s="4"/>
      <c r="U579" s="4"/>
      <c r="V579" s="4"/>
      <c r="W579" s="4"/>
      <c r="X579" s="4"/>
      <c r="Y579" s="4"/>
      <c r="Z579" s="4"/>
    </row>
    <row r="580" spans="1:26">
      <c r="A580" s="2"/>
      <c r="B580" s="4"/>
      <c r="C580" s="4"/>
      <c r="D580" s="3"/>
      <c r="E580" s="2"/>
      <c r="F580" s="3"/>
      <c r="G580" s="2"/>
      <c r="H580" s="4"/>
      <c r="I580" s="2"/>
      <c r="J580" s="2"/>
      <c r="K580" s="4"/>
      <c r="L580" s="4"/>
      <c r="M580" s="4"/>
      <c r="N580" s="4"/>
      <c r="O580" s="4"/>
      <c r="P580" s="4"/>
      <c r="Q580" s="4"/>
      <c r="R580" s="4"/>
      <c r="S580" s="4"/>
      <c r="T580" s="4"/>
      <c r="U580" s="4"/>
      <c r="V580" s="4"/>
      <c r="W580" s="4"/>
      <c r="X580" s="4"/>
      <c r="Y580" s="4"/>
      <c r="Z580" s="4"/>
    </row>
    <row r="581" spans="1:26">
      <c r="A581" s="2"/>
      <c r="B581" s="4"/>
      <c r="C581" s="4"/>
      <c r="D581" s="3"/>
      <c r="E581" s="2"/>
      <c r="F581" s="3"/>
      <c r="G581" s="2"/>
      <c r="H581" s="4"/>
      <c r="I581" s="2"/>
      <c r="J581" s="2"/>
      <c r="K581" s="4"/>
      <c r="L581" s="4"/>
      <c r="M581" s="4"/>
      <c r="N581" s="4"/>
      <c r="O581" s="4"/>
      <c r="P581" s="4"/>
      <c r="Q581" s="4"/>
      <c r="R581" s="4"/>
      <c r="S581" s="4"/>
      <c r="T581" s="4"/>
      <c r="U581" s="4"/>
      <c r="V581" s="4"/>
      <c r="W581" s="4"/>
      <c r="X581" s="4"/>
      <c r="Y581" s="4"/>
      <c r="Z581" s="4"/>
    </row>
    <row r="582" spans="1:26">
      <c r="A582" s="2"/>
      <c r="B582" s="4"/>
      <c r="C582" s="4"/>
      <c r="D582" s="3"/>
      <c r="E582" s="2"/>
      <c r="F582" s="3"/>
      <c r="G582" s="2"/>
      <c r="H582" s="4"/>
      <c r="I582" s="2"/>
      <c r="J582" s="2"/>
      <c r="K582" s="4"/>
      <c r="L582" s="4"/>
      <c r="M582" s="4"/>
      <c r="N582" s="4"/>
      <c r="O582" s="4"/>
      <c r="P582" s="4"/>
      <c r="Q582" s="4"/>
      <c r="R582" s="4"/>
      <c r="S582" s="4"/>
      <c r="T582" s="4"/>
      <c r="U582" s="4"/>
      <c r="V582" s="4"/>
      <c r="W582" s="4"/>
      <c r="X582" s="4"/>
      <c r="Y582" s="4"/>
      <c r="Z582" s="4"/>
    </row>
    <row r="583" spans="1:26">
      <c r="A583" s="2"/>
      <c r="B583" s="4"/>
      <c r="C583" s="4"/>
      <c r="D583" s="3"/>
      <c r="E583" s="2"/>
      <c r="F583" s="3"/>
      <c r="G583" s="2"/>
      <c r="H583" s="4"/>
      <c r="I583" s="2"/>
      <c r="J583" s="2"/>
      <c r="K583" s="4"/>
      <c r="L583" s="4"/>
      <c r="M583" s="4"/>
      <c r="N583" s="4"/>
      <c r="O583" s="4"/>
      <c r="P583" s="4"/>
      <c r="Q583" s="4"/>
      <c r="R583" s="4"/>
      <c r="S583" s="4"/>
      <c r="T583" s="4"/>
      <c r="U583" s="4"/>
      <c r="V583" s="4"/>
      <c r="W583" s="4"/>
      <c r="X583" s="4"/>
      <c r="Y583" s="4"/>
      <c r="Z583" s="4"/>
    </row>
    <row r="584" spans="1:26">
      <c r="A584" s="2"/>
      <c r="B584" s="4"/>
      <c r="C584" s="4"/>
      <c r="D584" s="3"/>
      <c r="E584" s="2"/>
      <c r="F584" s="3"/>
      <c r="G584" s="2"/>
      <c r="H584" s="4"/>
      <c r="I584" s="2"/>
      <c r="J584" s="2"/>
      <c r="K584" s="4"/>
      <c r="L584" s="4"/>
      <c r="M584" s="4"/>
      <c r="N584" s="4"/>
      <c r="O584" s="4"/>
      <c r="P584" s="4"/>
      <c r="Q584" s="4"/>
      <c r="R584" s="4"/>
      <c r="S584" s="4"/>
      <c r="T584" s="4"/>
      <c r="U584" s="4"/>
      <c r="V584" s="4"/>
      <c r="W584" s="4"/>
      <c r="X584" s="4"/>
      <c r="Y584" s="4"/>
      <c r="Z584" s="4"/>
    </row>
    <row r="585" spans="1:26">
      <c r="A585" s="2"/>
      <c r="B585" s="4"/>
      <c r="C585" s="4"/>
      <c r="D585" s="3"/>
      <c r="E585" s="2"/>
      <c r="F585" s="3"/>
      <c r="G585" s="2"/>
      <c r="H585" s="4"/>
      <c r="I585" s="2"/>
      <c r="J585" s="2"/>
      <c r="K585" s="4"/>
      <c r="L585" s="4"/>
      <c r="M585" s="4"/>
      <c r="N585" s="4"/>
      <c r="O585" s="4"/>
      <c r="P585" s="4"/>
      <c r="Q585" s="4"/>
      <c r="R585" s="4"/>
      <c r="S585" s="4"/>
      <c r="T585" s="4"/>
      <c r="U585" s="4"/>
      <c r="V585" s="4"/>
      <c r="W585" s="4"/>
      <c r="X585" s="4"/>
      <c r="Y585" s="4"/>
      <c r="Z585" s="4"/>
    </row>
    <row r="586" spans="1:26">
      <c r="A586" s="2"/>
      <c r="B586" s="4"/>
      <c r="C586" s="4"/>
      <c r="D586" s="3"/>
      <c r="E586" s="2"/>
      <c r="F586" s="3"/>
      <c r="G586" s="2"/>
      <c r="H586" s="4"/>
      <c r="I586" s="2"/>
      <c r="J586" s="2"/>
      <c r="K586" s="4"/>
      <c r="L586" s="4"/>
      <c r="M586" s="4"/>
      <c r="N586" s="4"/>
      <c r="O586" s="4"/>
      <c r="P586" s="4"/>
      <c r="Q586" s="4"/>
      <c r="R586" s="4"/>
      <c r="S586" s="4"/>
      <c r="T586" s="4"/>
      <c r="U586" s="4"/>
      <c r="V586" s="4"/>
      <c r="W586" s="4"/>
      <c r="X586" s="4"/>
      <c r="Y586" s="4"/>
      <c r="Z586" s="4"/>
    </row>
    <row r="587" spans="1:26">
      <c r="A587" s="2"/>
      <c r="B587" s="4"/>
      <c r="C587" s="4"/>
      <c r="D587" s="3"/>
      <c r="E587" s="2"/>
      <c r="F587" s="3"/>
      <c r="G587" s="2"/>
      <c r="H587" s="4"/>
      <c r="I587" s="2"/>
      <c r="J587" s="2"/>
      <c r="K587" s="4"/>
      <c r="L587" s="4"/>
      <c r="M587" s="4"/>
      <c r="N587" s="4"/>
      <c r="O587" s="4"/>
      <c r="P587" s="4"/>
      <c r="Q587" s="4"/>
      <c r="R587" s="4"/>
      <c r="S587" s="4"/>
      <c r="T587" s="4"/>
      <c r="U587" s="4"/>
      <c r="V587" s="4"/>
      <c r="W587" s="4"/>
      <c r="X587" s="4"/>
      <c r="Y587" s="4"/>
      <c r="Z587" s="4"/>
    </row>
    <row r="588" spans="1:26">
      <c r="A588" s="2"/>
      <c r="B588" s="4"/>
      <c r="C588" s="4"/>
      <c r="D588" s="3"/>
      <c r="E588" s="2"/>
      <c r="F588" s="3"/>
      <c r="G588" s="2"/>
      <c r="H588" s="4"/>
      <c r="I588" s="2"/>
      <c r="J588" s="2"/>
      <c r="K588" s="4"/>
      <c r="L588" s="4"/>
      <c r="M588" s="4"/>
      <c r="N588" s="4"/>
      <c r="O588" s="4"/>
      <c r="P588" s="4"/>
      <c r="Q588" s="4"/>
      <c r="R588" s="4"/>
      <c r="S588" s="4"/>
      <c r="T588" s="4"/>
      <c r="U588" s="4"/>
      <c r="V588" s="4"/>
      <c r="W588" s="4"/>
      <c r="X588" s="4"/>
      <c r="Y588" s="4"/>
      <c r="Z588" s="4"/>
    </row>
    <row r="589" spans="1:26">
      <c r="A589" s="2"/>
      <c r="B589" s="4"/>
      <c r="C589" s="4"/>
      <c r="D589" s="3"/>
      <c r="E589" s="2"/>
      <c r="F589" s="3"/>
      <c r="G589" s="2"/>
      <c r="H589" s="4"/>
      <c r="I589" s="2"/>
      <c r="J589" s="2"/>
      <c r="K589" s="4"/>
      <c r="L589" s="4"/>
      <c r="M589" s="4"/>
      <c r="N589" s="4"/>
      <c r="O589" s="4"/>
      <c r="P589" s="4"/>
      <c r="Q589" s="4"/>
      <c r="R589" s="4"/>
      <c r="S589" s="4"/>
      <c r="T589" s="4"/>
      <c r="U589" s="4"/>
      <c r="V589" s="4"/>
      <c r="W589" s="4"/>
      <c r="X589" s="4"/>
      <c r="Y589" s="4"/>
      <c r="Z589" s="4"/>
    </row>
    <row r="590" spans="1:26">
      <c r="A590" s="2"/>
      <c r="B590" s="4"/>
      <c r="C590" s="4"/>
      <c r="D590" s="3"/>
      <c r="E590" s="2"/>
      <c r="F590" s="3"/>
      <c r="G590" s="2"/>
      <c r="H590" s="4"/>
      <c r="I590" s="2"/>
      <c r="J590" s="2"/>
      <c r="K590" s="4"/>
      <c r="L590" s="4"/>
      <c r="M590" s="4"/>
      <c r="N590" s="4"/>
      <c r="O590" s="4"/>
      <c r="P590" s="4"/>
      <c r="Q590" s="4"/>
      <c r="R590" s="4"/>
      <c r="S590" s="4"/>
      <c r="T590" s="4"/>
      <c r="U590" s="4"/>
      <c r="V590" s="4"/>
      <c r="W590" s="4"/>
      <c r="X590" s="4"/>
      <c r="Y590" s="4"/>
      <c r="Z590" s="4"/>
    </row>
    <row r="591" spans="1:26">
      <c r="A591" s="2"/>
      <c r="B591" s="4"/>
      <c r="C591" s="4"/>
      <c r="D591" s="3"/>
      <c r="E591" s="2"/>
      <c r="F591" s="3"/>
      <c r="G591" s="2"/>
      <c r="H591" s="4"/>
      <c r="I591" s="2"/>
      <c r="J591" s="2"/>
      <c r="K591" s="4"/>
      <c r="L591" s="4"/>
      <c r="M591" s="4"/>
      <c r="N591" s="4"/>
      <c r="O591" s="4"/>
      <c r="P591" s="4"/>
      <c r="Q591" s="4"/>
      <c r="R591" s="4"/>
      <c r="S591" s="4"/>
      <c r="T591" s="4"/>
      <c r="U591" s="4"/>
      <c r="V591" s="4"/>
      <c r="W591" s="4"/>
      <c r="X591" s="4"/>
      <c r="Y591" s="4"/>
      <c r="Z591" s="4"/>
    </row>
    <row r="592" spans="1:26">
      <c r="A592" s="2"/>
      <c r="B592" s="4"/>
      <c r="C592" s="4"/>
      <c r="D592" s="3"/>
      <c r="E592" s="2"/>
      <c r="F592" s="3"/>
      <c r="G592" s="2"/>
      <c r="H592" s="4"/>
      <c r="I592" s="2"/>
      <c r="J592" s="2"/>
      <c r="K592" s="4"/>
      <c r="L592" s="4"/>
      <c r="M592" s="4"/>
      <c r="N592" s="4"/>
      <c r="O592" s="4"/>
      <c r="P592" s="4"/>
      <c r="Q592" s="4"/>
      <c r="R592" s="4"/>
      <c r="S592" s="4"/>
      <c r="T592" s="4"/>
      <c r="U592" s="4"/>
      <c r="V592" s="4"/>
      <c r="W592" s="4"/>
      <c r="X592" s="4"/>
      <c r="Y592" s="4"/>
      <c r="Z592" s="4"/>
    </row>
    <row r="593" spans="1:26">
      <c r="A593" s="2"/>
      <c r="B593" s="4"/>
      <c r="C593" s="4"/>
      <c r="D593" s="3"/>
      <c r="E593" s="2"/>
      <c r="F593" s="3"/>
      <c r="G593" s="2"/>
      <c r="H593" s="4"/>
      <c r="I593" s="2"/>
      <c r="J593" s="2"/>
      <c r="K593" s="4"/>
      <c r="L593" s="4"/>
      <c r="M593" s="4"/>
      <c r="N593" s="4"/>
      <c r="O593" s="4"/>
      <c r="P593" s="4"/>
      <c r="Q593" s="4"/>
      <c r="R593" s="4"/>
      <c r="S593" s="4"/>
      <c r="T593" s="4"/>
      <c r="U593" s="4"/>
      <c r="V593" s="4"/>
      <c r="W593" s="4"/>
      <c r="X593" s="4"/>
      <c r="Y593" s="4"/>
      <c r="Z593" s="4"/>
    </row>
    <row r="594" spans="1:26">
      <c r="A594" s="2"/>
      <c r="B594" s="4"/>
      <c r="C594" s="4"/>
      <c r="D594" s="3"/>
      <c r="E594" s="2"/>
      <c r="F594" s="3"/>
      <c r="G594" s="2"/>
      <c r="H594" s="4"/>
      <c r="I594" s="2"/>
      <c r="J594" s="2"/>
      <c r="K594" s="4"/>
      <c r="L594" s="4"/>
      <c r="M594" s="4"/>
      <c r="N594" s="4"/>
      <c r="O594" s="4"/>
      <c r="P594" s="4"/>
      <c r="Q594" s="4"/>
      <c r="R594" s="4"/>
      <c r="S594" s="4"/>
      <c r="T594" s="4"/>
      <c r="U594" s="4"/>
      <c r="V594" s="4"/>
      <c r="W594" s="4"/>
      <c r="X594" s="4"/>
      <c r="Y594" s="4"/>
      <c r="Z594" s="4"/>
    </row>
    <row r="595" spans="1:26">
      <c r="A595" s="2"/>
      <c r="B595" s="4"/>
      <c r="C595" s="4"/>
      <c r="D595" s="3"/>
      <c r="E595" s="2"/>
      <c r="F595" s="3"/>
      <c r="G595" s="2"/>
      <c r="H595" s="4"/>
      <c r="I595" s="2"/>
      <c r="J595" s="2"/>
      <c r="K595" s="4"/>
      <c r="L595" s="4"/>
      <c r="M595" s="4"/>
      <c r="N595" s="4"/>
      <c r="O595" s="4"/>
      <c r="P595" s="4"/>
      <c r="Q595" s="4"/>
      <c r="R595" s="4"/>
      <c r="S595" s="4"/>
      <c r="T595" s="4"/>
      <c r="U595" s="4"/>
      <c r="V595" s="4"/>
      <c r="W595" s="4"/>
      <c r="X595" s="4"/>
      <c r="Y595" s="4"/>
      <c r="Z595" s="4"/>
    </row>
    <row r="596" spans="1:26">
      <c r="A596" s="2"/>
      <c r="B596" s="4"/>
      <c r="C596" s="4"/>
      <c r="D596" s="3"/>
      <c r="E596" s="2"/>
      <c r="F596" s="3"/>
      <c r="G596" s="2"/>
      <c r="H596" s="4"/>
      <c r="I596" s="2"/>
      <c r="J596" s="2"/>
      <c r="K596" s="4"/>
      <c r="L596" s="4"/>
      <c r="M596" s="4"/>
      <c r="N596" s="4"/>
      <c r="O596" s="4"/>
      <c r="P596" s="4"/>
      <c r="Q596" s="4"/>
      <c r="R596" s="4"/>
      <c r="S596" s="4"/>
      <c r="T596" s="4"/>
      <c r="U596" s="4"/>
      <c r="V596" s="4"/>
      <c r="W596" s="4"/>
      <c r="X596" s="4"/>
      <c r="Y596" s="4"/>
      <c r="Z596" s="4"/>
    </row>
    <row r="597" spans="1:26">
      <c r="A597" s="2"/>
      <c r="B597" s="4"/>
      <c r="C597" s="4"/>
      <c r="D597" s="3"/>
      <c r="E597" s="2"/>
      <c r="F597" s="3"/>
      <c r="G597" s="2"/>
      <c r="H597" s="4"/>
      <c r="I597" s="2"/>
      <c r="J597" s="2"/>
      <c r="K597" s="4"/>
      <c r="L597" s="4"/>
      <c r="M597" s="4"/>
      <c r="N597" s="4"/>
      <c r="O597" s="4"/>
      <c r="P597" s="4"/>
      <c r="Q597" s="4"/>
      <c r="R597" s="4"/>
      <c r="S597" s="4"/>
      <c r="T597" s="4"/>
      <c r="U597" s="4"/>
      <c r="V597" s="4"/>
      <c r="W597" s="4"/>
      <c r="X597" s="4"/>
      <c r="Y597" s="4"/>
      <c r="Z597" s="4"/>
    </row>
    <row r="598" spans="1:26">
      <c r="A598" s="2"/>
      <c r="B598" s="4"/>
      <c r="C598" s="4"/>
      <c r="D598" s="3"/>
      <c r="E598" s="2"/>
      <c r="F598" s="3"/>
      <c r="G598" s="2"/>
      <c r="H598" s="4"/>
      <c r="I598" s="2"/>
      <c r="J598" s="2"/>
      <c r="K598" s="4"/>
      <c r="L598" s="4"/>
      <c r="M598" s="4"/>
      <c r="N598" s="4"/>
      <c r="O598" s="4"/>
      <c r="P598" s="4"/>
      <c r="Q598" s="4"/>
      <c r="R598" s="4"/>
      <c r="S598" s="4"/>
      <c r="T598" s="4"/>
      <c r="U598" s="4"/>
      <c r="V598" s="4"/>
      <c r="W598" s="4"/>
      <c r="X598" s="4"/>
      <c r="Y598" s="4"/>
      <c r="Z598" s="4"/>
    </row>
    <row r="599" spans="1:26">
      <c r="A599" s="2"/>
      <c r="B599" s="4"/>
      <c r="C599" s="4"/>
      <c r="D599" s="3"/>
      <c r="E599" s="2"/>
      <c r="F599" s="3"/>
      <c r="G599" s="2"/>
      <c r="H599" s="4"/>
      <c r="I599" s="2"/>
      <c r="J599" s="2"/>
      <c r="K599" s="4"/>
      <c r="L599" s="4"/>
      <c r="M599" s="4"/>
      <c r="N599" s="4"/>
      <c r="O599" s="4"/>
      <c r="P599" s="4"/>
      <c r="Q599" s="4"/>
      <c r="R599" s="4"/>
      <c r="S599" s="4"/>
      <c r="T599" s="4"/>
      <c r="U599" s="4"/>
      <c r="V599" s="4"/>
      <c r="W599" s="4"/>
      <c r="X599" s="4"/>
      <c r="Y599" s="4"/>
      <c r="Z599" s="4"/>
    </row>
    <row r="600" spans="1:26">
      <c r="A600" s="2"/>
      <c r="B600" s="4"/>
      <c r="C600" s="4"/>
      <c r="D600" s="3"/>
      <c r="E600" s="2"/>
      <c r="F600" s="3"/>
      <c r="G600" s="2"/>
      <c r="H600" s="4"/>
      <c r="I600" s="2"/>
      <c r="J600" s="2"/>
      <c r="K600" s="4"/>
      <c r="L600" s="4"/>
      <c r="M600" s="4"/>
      <c r="N600" s="4"/>
      <c r="O600" s="4"/>
      <c r="P600" s="4"/>
      <c r="Q600" s="4"/>
      <c r="R600" s="4"/>
      <c r="S600" s="4"/>
      <c r="T600" s="4"/>
      <c r="U600" s="4"/>
      <c r="V600" s="4"/>
      <c r="W600" s="4"/>
      <c r="X600" s="4"/>
      <c r="Y600" s="4"/>
      <c r="Z600" s="4"/>
    </row>
    <row r="601" spans="1:26">
      <c r="A601" s="2"/>
      <c r="B601" s="4"/>
      <c r="C601" s="4"/>
      <c r="D601" s="3"/>
      <c r="E601" s="2"/>
      <c r="F601" s="3"/>
      <c r="G601" s="2"/>
      <c r="H601" s="4"/>
      <c r="I601" s="2"/>
      <c r="J601" s="2"/>
      <c r="K601" s="4"/>
      <c r="L601" s="4"/>
      <c r="M601" s="4"/>
      <c r="N601" s="4"/>
      <c r="O601" s="4"/>
      <c r="P601" s="4"/>
      <c r="Q601" s="4"/>
      <c r="R601" s="4"/>
      <c r="S601" s="4"/>
      <c r="T601" s="4"/>
      <c r="U601" s="4"/>
      <c r="V601" s="4"/>
      <c r="W601" s="4"/>
      <c r="X601" s="4"/>
      <c r="Y601" s="4"/>
      <c r="Z601" s="4"/>
    </row>
    <row r="602" spans="1:26">
      <c r="A602" s="2"/>
      <c r="B602" s="4"/>
      <c r="C602" s="4"/>
      <c r="D602" s="3"/>
      <c r="E602" s="2"/>
      <c r="F602" s="3"/>
      <c r="G602" s="2"/>
      <c r="H602" s="4"/>
      <c r="I602" s="2"/>
      <c r="J602" s="2"/>
      <c r="K602" s="4"/>
      <c r="L602" s="4"/>
      <c r="M602" s="4"/>
      <c r="N602" s="4"/>
      <c r="O602" s="4"/>
      <c r="P602" s="4"/>
      <c r="Q602" s="4"/>
      <c r="R602" s="4"/>
      <c r="S602" s="4"/>
      <c r="T602" s="4"/>
      <c r="U602" s="4"/>
      <c r="V602" s="4"/>
      <c r="W602" s="4"/>
      <c r="X602" s="4"/>
      <c r="Y602" s="4"/>
      <c r="Z602" s="4"/>
    </row>
    <row r="603" spans="1:26">
      <c r="A603" s="2"/>
      <c r="B603" s="4"/>
      <c r="C603" s="4"/>
      <c r="D603" s="3"/>
      <c r="E603" s="2"/>
      <c r="F603" s="3"/>
      <c r="G603" s="2"/>
      <c r="H603" s="4"/>
      <c r="I603" s="2"/>
      <c r="J603" s="2"/>
      <c r="K603" s="4"/>
      <c r="L603" s="4"/>
      <c r="M603" s="4"/>
      <c r="N603" s="4"/>
      <c r="O603" s="4"/>
      <c r="P603" s="4"/>
      <c r="Q603" s="4"/>
      <c r="R603" s="4"/>
      <c r="S603" s="4"/>
      <c r="T603" s="4"/>
      <c r="U603" s="4"/>
      <c r="V603" s="4"/>
      <c r="W603" s="4"/>
      <c r="X603" s="4"/>
      <c r="Y603" s="4"/>
      <c r="Z603" s="4"/>
    </row>
    <row r="604" spans="1:26">
      <c r="A604" s="2"/>
      <c r="B604" s="4"/>
      <c r="C604" s="4"/>
      <c r="D604" s="3"/>
      <c r="E604" s="2"/>
      <c r="F604" s="3"/>
      <c r="G604" s="2"/>
      <c r="H604" s="4"/>
      <c r="I604" s="2"/>
      <c r="J604" s="2"/>
      <c r="K604" s="4"/>
      <c r="L604" s="4"/>
      <c r="M604" s="4"/>
      <c r="N604" s="4"/>
      <c r="O604" s="4"/>
      <c r="P604" s="4"/>
      <c r="Q604" s="4"/>
      <c r="R604" s="4"/>
      <c r="S604" s="4"/>
      <c r="T604" s="4"/>
      <c r="U604" s="4"/>
      <c r="V604" s="4"/>
      <c r="W604" s="4"/>
      <c r="X604" s="4"/>
      <c r="Y604" s="4"/>
      <c r="Z604" s="4"/>
    </row>
    <row r="605" spans="1:26">
      <c r="A605" s="2"/>
      <c r="B605" s="4"/>
      <c r="C605" s="4"/>
      <c r="D605" s="3"/>
      <c r="E605" s="2"/>
      <c r="F605" s="3"/>
      <c r="G605" s="2"/>
      <c r="H605" s="4"/>
      <c r="I605" s="2"/>
      <c r="J605" s="2"/>
      <c r="K605" s="4"/>
      <c r="L605" s="4"/>
      <c r="M605" s="4"/>
      <c r="N605" s="4"/>
      <c r="O605" s="4"/>
      <c r="P605" s="4"/>
      <c r="Q605" s="4"/>
      <c r="R605" s="4"/>
      <c r="S605" s="4"/>
      <c r="T605" s="4"/>
      <c r="U605" s="4"/>
      <c r="V605" s="4"/>
      <c r="W605" s="4"/>
      <c r="X605" s="4"/>
      <c r="Y605" s="4"/>
      <c r="Z605" s="4"/>
    </row>
    <row r="606" spans="1:26">
      <c r="A606" s="2"/>
      <c r="B606" s="4"/>
      <c r="C606" s="4"/>
      <c r="D606" s="3"/>
      <c r="E606" s="2"/>
      <c r="F606" s="3"/>
      <c r="G606" s="2"/>
      <c r="H606" s="4"/>
      <c r="I606" s="2"/>
      <c r="J606" s="2"/>
      <c r="K606" s="4"/>
      <c r="L606" s="4"/>
      <c r="M606" s="4"/>
      <c r="N606" s="4"/>
      <c r="O606" s="4"/>
      <c r="P606" s="4"/>
      <c r="Q606" s="4"/>
      <c r="R606" s="4"/>
      <c r="S606" s="4"/>
      <c r="T606" s="4"/>
      <c r="U606" s="4"/>
      <c r="V606" s="4"/>
      <c r="W606" s="4"/>
      <c r="X606" s="4"/>
      <c r="Y606" s="4"/>
      <c r="Z606" s="4"/>
    </row>
    <row r="607" spans="1:26">
      <c r="A607" s="2"/>
      <c r="B607" s="4"/>
      <c r="C607" s="4"/>
      <c r="D607" s="3"/>
      <c r="E607" s="2"/>
      <c r="F607" s="3"/>
      <c r="G607" s="2"/>
      <c r="H607" s="4"/>
      <c r="I607" s="2"/>
      <c r="J607" s="2"/>
      <c r="K607" s="4"/>
      <c r="L607" s="4"/>
      <c r="M607" s="4"/>
      <c r="N607" s="4"/>
      <c r="O607" s="4"/>
      <c r="P607" s="4"/>
      <c r="Q607" s="4"/>
      <c r="R607" s="4"/>
      <c r="S607" s="4"/>
      <c r="T607" s="4"/>
      <c r="U607" s="4"/>
      <c r="V607" s="4"/>
      <c r="W607" s="4"/>
      <c r="X607" s="4"/>
      <c r="Y607" s="4"/>
      <c r="Z607" s="4"/>
    </row>
    <row r="608" spans="1:26">
      <c r="A608" s="2"/>
      <c r="B608" s="4"/>
      <c r="C608" s="4"/>
      <c r="D608" s="3"/>
      <c r="E608" s="2"/>
      <c r="F608" s="3"/>
      <c r="G608" s="2"/>
      <c r="H608" s="4"/>
      <c r="I608" s="2"/>
      <c r="J608" s="2"/>
      <c r="K608" s="4"/>
      <c r="L608" s="4"/>
      <c r="M608" s="4"/>
      <c r="N608" s="4"/>
      <c r="O608" s="4"/>
      <c r="P608" s="4"/>
      <c r="Q608" s="4"/>
      <c r="R608" s="4"/>
      <c r="S608" s="4"/>
      <c r="T608" s="4"/>
      <c r="U608" s="4"/>
      <c r="V608" s="4"/>
      <c r="W608" s="4"/>
      <c r="X608" s="4"/>
      <c r="Y608" s="4"/>
      <c r="Z608" s="4"/>
    </row>
    <row r="609" spans="1:26">
      <c r="A609" s="2"/>
      <c r="B609" s="4"/>
      <c r="C609" s="4"/>
      <c r="D609" s="3"/>
      <c r="E609" s="2"/>
      <c r="F609" s="3"/>
      <c r="G609" s="2"/>
      <c r="H609" s="4"/>
      <c r="I609" s="2"/>
      <c r="J609" s="2"/>
      <c r="K609" s="4"/>
      <c r="L609" s="4"/>
      <c r="M609" s="4"/>
      <c r="N609" s="4"/>
      <c r="O609" s="4"/>
      <c r="P609" s="4"/>
      <c r="Q609" s="4"/>
      <c r="R609" s="4"/>
      <c r="S609" s="4"/>
      <c r="T609" s="4"/>
      <c r="U609" s="4"/>
      <c r="V609" s="4"/>
      <c r="W609" s="4"/>
      <c r="X609" s="4"/>
      <c r="Y609" s="4"/>
      <c r="Z609" s="4"/>
    </row>
    <row r="610" spans="1:26">
      <c r="A610" s="2"/>
      <c r="B610" s="4"/>
      <c r="C610" s="4"/>
      <c r="D610" s="3"/>
      <c r="E610" s="2"/>
      <c r="F610" s="3"/>
      <c r="G610" s="2"/>
      <c r="H610" s="4"/>
      <c r="I610" s="2"/>
      <c r="J610" s="2"/>
      <c r="K610" s="4"/>
      <c r="L610" s="4"/>
      <c r="M610" s="4"/>
      <c r="N610" s="4"/>
      <c r="O610" s="4"/>
      <c r="P610" s="4"/>
      <c r="Q610" s="4"/>
      <c r="R610" s="4"/>
      <c r="S610" s="4"/>
      <c r="T610" s="4"/>
      <c r="U610" s="4"/>
      <c r="V610" s="4"/>
      <c r="W610" s="4"/>
      <c r="X610" s="4"/>
      <c r="Y610" s="4"/>
      <c r="Z610" s="4"/>
    </row>
    <row r="611" spans="1:26">
      <c r="A611" s="2"/>
      <c r="B611" s="4"/>
      <c r="C611" s="4"/>
      <c r="D611" s="3"/>
      <c r="E611" s="2"/>
      <c r="F611" s="3"/>
      <c r="G611" s="2"/>
      <c r="H611" s="4"/>
      <c r="I611" s="2"/>
      <c r="J611" s="2"/>
      <c r="K611" s="4"/>
      <c r="L611" s="4"/>
      <c r="M611" s="4"/>
      <c r="N611" s="4"/>
      <c r="O611" s="4"/>
      <c r="P611" s="4"/>
      <c r="Q611" s="4"/>
      <c r="R611" s="4"/>
      <c r="S611" s="4"/>
      <c r="T611" s="4"/>
      <c r="U611" s="4"/>
      <c r="V611" s="4"/>
      <c r="W611" s="4"/>
      <c r="X611" s="4"/>
      <c r="Y611" s="4"/>
      <c r="Z611" s="4"/>
    </row>
    <row r="612" spans="1:26">
      <c r="A612" s="2"/>
      <c r="B612" s="4"/>
      <c r="C612" s="4"/>
      <c r="D612" s="3"/>
      <c r="E612" s="2"/>
      <c r="F612" s="3"/>
      <c r="G612" s="2"/>
      <c r="H612" s="4"/>
      <c r="I612" s="2"/>
      <c r="J612" s="2"/>
      <c r="K612" s="4"/>
      <c r="L612" s="4"/>
      <c r="M612" s="4"/>
      <c r="N612" s="4"/>
      <c r="O612" s="4"/>
      <c r="P612" s="4"/>
      <c r="Q612" s="4"/>
      <c r="R612" s="4"/>
      <c r="S612" s="4"/>
      <c r="T612" s="4"/>
      <c r="U612" s="4"/>
      <c r="V612" s="4"/>
      <c r="W612" s="4"/>
      <c r="X612" s="4"/>
      <c r="Y612" s="4"/>
      <c r="Z612" s="4"/>
    </row>
    <row r="613" spans="1:26">
      <c r="A613" s="2"/>
      <c r="B613" s="4"/>
      <c r="C613" s="4"/>
      <c r="D613" s="3"/>
      <c r="E613" s="2"/>
      <c r="F613" s="3"/>
      <c r="G613" s="2"/>
      <c r="H613" s="4"/>
      <c r="I613" s="2"/>
      <c r="J613" s="2"/>
      <c r="K613" s="4"/>
      <c r="L613" s="4"/>
      <c r="M613" s="4"/>
      <c r="N613" s="4"/>
      <c r="O613" s="4"/>
      <c r="P613" s="4"/>
      <c r="Q613" s="4"/>
      <c r="R613" s="4"/>
      <c r="S613" s="4"/>
      <c r="T613" s="4"/>
      <c r="U613" s="4"/>
      <c r="V613" s="4"/>
      <c r="W613" s="4"/>
      <c r="X613" s="4"/>
      <c r="Y613" s="4"/>
      <c r="Z613" s="4"/>
    </row>
    <row r="614" spans="1:26">
      <c r="A614" s="2"/>
      <c r="B614" s="4"/>
      <c r="C614" s="4"/>
      <c r="D614" s="3"/>
      <c r="E614" s="2"/>
      <c r="F614" s="3"/>
      <c r="G614" s="2"/>
      <c r="H614" s="4"/>
      <c r="I614" s="2"/>
      <c r="J614" s="2"/>
      <c r="K614" s="4"/>
      <c r="L614" s="4"/>
      <c r="M614" s="4"/>
      <c r="N614" s="4"/>
      <c r="O614" s="4"/>
      <c r="P614" s="4"/>
      <c r="Q614" s="4"/>
      <c r="R614" s="4"/>
      <c r="S614" s="4"/>
      <c r="T614" s="4"/>
      <c r="U614" s="4"/>
      <c r="V614" s="4"/>
      <c r="W614" s="4"/>
      <c r="X614" s="4"/>
      <c r="Y614" s="4"/>
      <c r="Z614" s="4"/>
    </row>
    <row r="615" spans="1:26">
      <c r="A615" s="2"/>
      <c r="B615" s="4"/>
      <c r="C615" s="4"/>
      <c r="D615" s="3"/>
      <c r="E615" s="2"/>
      <c r="F615" s="3"/>
      <c r="G615" s="2"/>
      <c r="H615" s="4"/>
      <c r="I615" s="2"/>
      <c r="J615" s="2"/>
      <c r="K615" s="4"/>
      <c r="L615" s="4"/>
      <c r="M615" s="4"/>
      <c r="N615" s="4"/>
      <c r="O615" s="4"/>
      <c r="P615" s="4"/>
      <c r="Q615" s="4"/>
      <c r="R615" s="4"/>
      <c r="S615" s="4"/>
      <c r="T615" s="4"/>
      <c r="U615" s="4"/>
      <c r="V615" s="4"/>
      <c r="W615" s="4"/>
      <c r="X615" s="4"/>
      <c r="Y615" s="4"/>
      <c r="Z615" s="4"/>
    </row>
    <row r="616" spans="1:26">
      <c r="A616" s="2"/>
      <c r="B616" s="4"/>
      <c r="C616" s="4"/>
      <c r="D616" s="3"/>
      <c r="E616" s="2"/>
      <c r="F616" s="3"/>
      <c r="G616" s="2"/>
      <c r="H616" s="4"/>
      <c r="I616" s="2"/>
      <c r="J616" s="2"/>
      <c r="K616" s="4"/>
      <c r="L616" s="4"/>
      <c r="M616" s="4"/>
      <c r="N616" s="4"/>
      <c r="O616" s="4"/>
      <c r="P616" s="4"/>
      <c r="Q616" s="4"/>
      <c r="R616" s="4"/>
      <c r="S616" s="4"/>
      <c r="T616" s="4"/>
      <c r="U616" s="4"/>
      <c r="V616" s="4"/>
      <c r="W616" s="4"/>
      <c r="X616" s="4"/>
      <c r="Y616" s="4"/>
      <c r="Z616" s="4"/>
    </row>
    <row r="617" spans="1:26">
      <c r="A617" s="2"/>
      <c r="B617" s="4"/>
      <c r="C617" s="4"/>
      <c r="D617" s="3"/>
      <c r="E617" s="2"/>
      <c r="F617" s="3"/>
      <c r="G617" s="2"/>
      <c r="H617" s="4"/>
      <c r="I617" s="2"/>
      <c r="J617" s="2"/>
      <c r="K617" s="4"/>
      <c r="L617" s="4"/>
      <c r="M617" s="4"/>
      <c r="N617" s="4"/>
      <c r="O617" s="4"/>
      <c r="P617" s="4"/>
      <c r="Q617" s="4"/>
      <c r="R617" s="4"/>
      <c r="S617" s="4"/>
      <c r="T617" s="4"/>
      <c r="U617" s="4"/>
      <c r="V617" s="4"/>
      <c r="W617" s="4"/>
      <c r="X617" s="4"/>
      <c r="Y617" s="4"/>
      <c r="Z617" s="4"/>
    </row>
    <row r="618" spans="1:26">
      <c r="A618" s="2"/>
      <c r="B618" s="4"/>
      <c r="C618" s="4"/>
      <c r="D618" s="3"/>
      <c r="E618" s="2"/>
      <c r="F618" s="3"/>
      <c r="G618" s="2"/>
      <c r="H618" s="4"/>
      <c r="I618" s="2"/>
      <c r="J618" s="2"/>
      <c r="K618" s="4"/>
      <c r="L618" s="4"/>
      <c r="M618" s="4"/>
      <c r="N618" s="4"/>
      <c r="O618" s="4"/>
      <c r="P618" s="4"/>
      <c r="Q618" s="4"/>
      <c r="R618" s="4"/>
      <c r="S618" s="4"/>
      <c r="T618" s="4"/>
      <c r="U618" s="4"/>
      <c r="V618" s="4"/>
      <c r="W618" s="4"/>
      <c r="X618" s="4"/>
      <c r="Y618" s="4"/>
      <c r="Z618" s="4"/>
    </row>
    <row r="619" spans="1:26">
      <c r="A619" s="2"/>
      <c r="B619" s="4"/>
      <c r="C619" s="4"/>
      <c r="D619" s="3"/>
      <c r="E619" s="2"/>
      <c r="F619" s="3"/>
      <c r="G619" s="2"/>
      <c r="H619" s="4"/>
      <c r="I619" s="2"/>
      <c r="J619" s="2"/>
      <c r="K619" s="4"/>
      <c r="L619" s="4"/>
      <c r="M619" s="4"/>
      <c r="N619" s="4"/>
      <c r="O619" s="4"/>
      <c r="P619" s="4"/>
      <c r="Q619" s="4"/>
      <c r="R619" s="4"/>
      <c r="S619" s="4"/>
      <c r="T619" s="4"/>
      <c r="U619" s="4"/>
      <c r="V619" s="4"/>
      <c r="W619" s="4"/>
      <c r="X619" s="4"/>
      <c r="Y619" s="4"/>
      <c r="Z619" s="4"/>
    </row>
    <row r="620" spans="1:26">
      <c r="A620" s="2"/>
      <c r="B620" s="4"/>
      <c r="C620" s="4"/>
      <c r="D620" s="3"/>
      <c r="E620" s="2"/>
      <c r="F620" s="3"/>
      <c r="G620" s="2"/>
      <c r="H620" s="4"/>
      <c r="I620" s="2"/>
      <c r="J620" s="2"/>
      <c r="K620" s="4"/>
      <c r="L620" s="4"/>
      <c r="M620" s="4"/>
      <c r="N620" s="4"/>
      <c r="O620" s="4"/>
      <c r="P620" s="4"/>
      <c r="Q620" s="4"/>
      <c r="R620" s="4"/>
      <c r="S620" s="4"/>
      <c r="T620" s="4"/>
      <c r="U620" s="4"/>
      <c r="V620" s="4"/>
      <c r="W620" s="4"/>
      <c r="X620" s="4"/>
      <c r="Y620" s="4"/>
      <c r="Z620" s="4"/>
    </row>
    <row r="621" spans="1:26">
      <c r="A621" s="2"/>
      <c r="B621" s="4"/>
      <c r="C621" s="4"/>
      <c r="D621" s="3"/>
      <c r="E621" s="2"/>
      <c r="F621" s="3"/>
      <c r="G621" s="2"/>
      <c r="H621" s="4"/>
      <c r="I621" s="2"/>
      <c r="J621" s="2"/>
      <c r="K621" s="4"/>
      <c r="L621" s="4"/>
      <c r="M621" s="4"/>
      <c r="N621" s="4"/>
      <c r="O621" s="4"/>
      <c r="P621" s="4"/>
      <c r="Q621" s="4"/>
      <c r="R621" s="4"/>
      <c r="S621" s="4"/>
      <c r="T621" s="4"/>
      <c r="U621" s="4"/>
      <c r="V621" s="4"/>
      <c r="W621" s="4"/>
      <c r="X621" s="4"/>
      <c r="Y621" s="4"/>
      <c r="Z621" s="4"/>
    </row>
    <row r="622" spans="1:26">
      <c r="A622" s="2"/>
      <c r="B622" s="4"/>
      <c r="C622" s="4"/>
      <c r="D622" s="3"/>
      <c r="E622" s="2"/>
      <c r="F622" s="3"/>
      <c r="G622" s="2"/>
      <c r="H622" s="4"/>
      <c r="I622" s="2"/>
      <c r="J622" s="2"/>
      <c r="K622" s="4"/>
      <c r="L622" s="4"/>
      <c r="M622" s="4"/>
      <c r="N622" s="4"/>
      <c r="O622" s="4"/>
      <c r="P622" s="4"/>
      <c r="Q622" s="4"/>
      <c r="R622" s="4"/>
      <c r="S622" s="4"/>
      <c r="T622" s="4"/>
      <c r="U622" s="4"/>
      <c r="V622" s="4"/>
      <c r="W622" s="4"/>
      <c r="X622" s="4"/>
      <c r="Y622" s="4"/>
      <c r="Z622" s="4"/>
    </row>
    <row r="623" spans="1:26">
      <c r="A623" s="2"/>
      <c r="B623" s="4"/>
      <c r="C623" s="4"/>
      <c r="D623" s="3"/>
      <c r="E623" s="2"/>
      <c r="F623" s="3"/>
      <c r="G623" s="2"/>
      <c r="H623" s="4"/>
      <c r="I623" s="2"/>
      <c r="J623" s="2"/>
      <c r="K623" s="4"/>
      <c r="L623" s="4"/>
      <c r="M623" s="4"/>
      <c r="N623" s="4"/>
      <c r="O623" s="4"/>
      <c r="P623" s="4"/>
      <c r="Q623" s="4"/>
      <c r="R623" s="4"/>
      <c r="S623" s="4"/>
      <c r="T623" s="4"/>
      <c r="U623" s="4"/>
      <c r="V623" s="4"/>
      <c r="W623" s="4"/>
      <c r="X623" s="4"/>
      <c r="Y623" s="4"/>
      <c r="Z623" s="4"/>
    </row>
    <row r="624" spans="1:26">
      <c r="A624" s="2"/>
      <c r="B624" s="4"/>
      <c r="C624" s="4"/>
      <c r="D624" s="3"/>
      <c r="E624" s="2"/>
      <c r="F624" s="3"/>
      <c r="G624" s="2"/>
      <c r="H624" s="4"/>
      <c r="I624" s="2"/>
      <c r="J624" s="2"/>
      <c r="K624" s="4"/>
      <c r="L624" s="4"/>
      <c r="M624" s="4"/>
      <c r="N624" s="4"/>
      <c r="O624" s="4"/>
      <c r="P624" s="4"/>
      <c r="Q624" s="4"/>
      <c r="R624" s="4"/>
      <c r="S624" s="4"/>
      <c r="T624" s="4"/>
      <c r="U624" s="4"/>
      <c r="V624" s="4"/>
      <c r="W624" s="4"/>
      <c r="X624" s="4"/>
      <c r="Y624" s="4"/>
      <c r="Z624" s="4"/>
    </row>
    <row r="625" spans="1:26">
      <c r="A625" s="2"/>
      <c r="B625" s="4"/>
      <c r="C625" s="4"/>
      <c r="D625" s="3"/>
      <c r="E625" s="2"/>
      <c r="F625" s="3"/>
      <c r="G625" s="2"/>
      <c r="H625" s="4"/>
      <c r="I625" s="2"/>
      <c r="J625" s="2"/>
      <c r="K625" s="4"/>
      <c r="L625" s="4"/>
      <c r="M625" s="4"/>
      <c r="N625" s="4"/>
      <c r="O625" s="4"/>
      <c r="P625" s="4"/>
      <c r="Q625" s="4"/>
      <c r="R625" s="4"/>
      <c r="S625" s="4"/>
      <c r="T625" s="4"/>
      <c r="U625" s="4"/>
      <c r="V625" s="4"/>
      <c r="W625" s="4"/>
      <c r="X625" s="4"/>
      <c r="Y625" s="4"/>
      <c r="Z625" s="4"/>
    </row>
    <row r="626" spans="1:26">
      <c r="A626" s="2"/>
      <c r="B626" s="4"/>
      <c r="C626" s="4"/>
      <c r="D626" s="3"/>
      <c r="E626" s="2"/>
      <c r="F626" s="3"/>
      <c r="G626" s="2"/>
      <c r="H626" s="4"/>
      <c r="I626" s="2"/>
      <c r="J626" s="2"/>
      <c r="K626" s="4"/>
      <c r="L626" s="4"/>
      <c r="M626" s="4"/>
      <c r="N626" s="4"/>
      <c r="O626" s="4"/>
      <c r="P626" s="4"/>
      <c r="Q626" s="4"/>
      <c r="R626" s="4"/>
      <c r="S626" s="4"/>
      <c r="T626" s="4"/>
      <c r="U626" s="4"/>
      <c r="V626" s="4"/>
      <c r="W626" s="4"/>
      <c r="X626" s="4"/>
      <c r="Y626" s="4"/>
      <c r="Z626" s="4"/>
    </row>
    <row r="627" spans="1:26">
      <c r="A627" s="2"/>
      <c r="B627" s="4"/>
      <c r="C627" s="4"/>
      <c r="D627" s="3"/>
      <c r="E627" s="2"/>
      <c r="F627" s="3"/>
      <c r="G627" s="2"/>
      <c r="H627" s="4"/>
      <c r="I627" s="2"/>
      <c r="J627" s="2"/>
      <c r="K627" s="4"/>
      <c r="L627" s="4"/>
      <c r="M627" s="4"/>
      <c r="N627" s="4"/>
      <c r="O627" s="4"/>
      <c r="P627" s="4"/>
      <c r="Q627" s="4"/>
      <c r="R627" s="4"/>
      <c r="S627" s="4"/>
      <c r="T627" s="4"/>
      <c r="U627" s="4"/>
      <c r="V627" s="4"/>
      <c r="W627" s="4"/>
      <c r="X627" s="4"/>
      <c r="Y627" s="4"/>
      <c r="Z627" s="4"/>
    </row>
    <row r="628" spans="1:26">
      <c r="A628" s="2"/>
      <c r="B628" s="4"/>
      <c r="C628" s="4"/>
      <c r="D628" s="3"/>
      <c r="E628" s="2"/>
      <c r="F628" s="3"/>
      <c r="G628" s="2"/>
      <c r="H628" s="4"/>
      <c r="I628" s="2"/>
      <c r="J628" s="2"/>
      <c r="K628" s="4"/>
      <c r="L628" s="4"/>
      <c r="M628" s="4"/>
      <c r="N628" s="4"/>
      <c r="O628" s="4"/>
      <c r="P628" s="4"/>
      <c r="Q628" s="4"/>
      <c r="R628" s="4"/>
      <c r="S628" s="4"/>
      <c r="T628" s="4"/>
      <c r="U628" s="4"/>
      <c r="V628" s="4"/>
      <c r="W628" s="4"/>
      <c r="X628" s="4"/>
      <c r="Y628" s="4"/>
      <c r="Z628" s="4"/>
    </row>
    <row r="629" spans="1:26">
      <c r="A629" s="2"/>
      <c r="B629" s="4"/>
      <c r="C629" s="4"/>
      <c r="D629" s="3"/>
      <c r="E629" s="2"/>
      <c r="F629" s="3"/>
      <c r="G629" s="2"/>
      <c r="H629" s="4"/>
      <c r="I629" s="2"/>
      <c r="J629" s="2"/>
      <c r="K629" s="4"/>
      <c r="L629" s="4"/>
      <c r="M629" s="4"/>
      <c r="N629" s="4"/>
      <c r="O629" s="4"/>
      <c r="P629" s="4"/>
      <c r="Q629" s="4"/>
      <c r="R629" s="4"/>
      <c r="S629" s="4"/>
      <c r="T629" s="4"/>
      <c r="U629" s="4"/>
      <c r="V629" s="4"/>
      <c r="W629" s="4"/>
      <c r="X629" s="4"/>
      <c r="Y629" s="4"/>
      <c r="Z629" s="4"/>
    </row>
    <row r="630" spans="1:26">
      <c r="A630" s="2"/>
      <c r="B630" s="4"/>
      <c r="C630" s="4"/>
      <c r="D630" s="3"/>
      <c r="E630" s="2"/>
      <c r="F630" s="3"/>
      <c r="G630" s="2"/>
      <c r="H630" s="4"/>
      <c r="I630" s="2"/>
      <c r="J630" s="2"/>
      <c r="K630" s="4"/>
      <c r="L630" s="4"/>
      <c r="M630" s="4"/>
      <c r="N630" s="4"/>
      <c r="O630" s="4"/>
      <c r="P630" s="4"/>
      <c r="Q630" s="4"/>
      <c r="R630" s="4"/>
      <c r="S630" s="4"/>
      <c r="T630" s="4"/>
      <c r="U630" s="4"/>
      <c r="V630" s="4"/>
      <c r="W630" s="4"/>
      <c r="X630" s="4"/>
      <c r="Y630" s="4"/>
      <c r="Z630" s="4"/>
    </row>
    <row r="631" spans="1:26">
      <c r="A631" s="2"/>
      <c r="B631" s="4"/>
      <c r="C631" s="4"/>
      <c r="D631" s="3"/>
      <c r="E631" s="2"/>
      <c r="F631" s="3"/>
      <c r="G631" s="2"/>
      <c r="H631" s="4"/>
      <c r="I631" s="2"/>
      <c r="J631" s="2"/>
      <c r="K631" s="4"/>
      <c r="L631" s="4"/>
      <c r="M631" s="4"/>
      <c r="N631" s="4"/>
      <c r="O631" s="4"/>
      <c r="P631" s="4"/>
      <c r="Q631" s="4"/>
      <c r="R631" s="4"/>
      <c r="S631" s="4"/>
      <c r="T631" s="4"/>
      <c r="U631" s="4"/>
      <c r="V631" s="4"/>
      <c r="W631" s="4"/>
      <c r="X631" s="4"/>
      <c r="Y631" s="4"/>
      <c r="Z631" s="4"/>
    </row>
    <row r="632" spans="1:26">
      <c r="A632" s="2"/>
      <c r="B632" s="4"/>
      <c r="C632" s="4"/>
      <c r="D632" s="3"/>
      <c r="E632" s="2"/>
      <c r="F632" s="3"/>
      <c r="G632" s="2"/>
      <c r="H632" s="4"/>
      <c r="I632" s="2"/>
      <c r="J632" s="2"/>
      <c r="K632" s="4"/>
      <c r="L632" s="4"/>
      <c r="M632" s="4"/>
      <c r="N632" s="4"/>
      <c r="O632" s="4"/>
      <c r="P632" s="4"/>
      <c r="Q632" s="4"/>
      <c r="R632" s="4"/>
      <c r="S632" s="4"/>
      <c r="T632" s="4"/>
      <c r="U632" s="4"/>
      <c r="V632" s="4"/>
      <c r="W632" s="4"/>
      <c r="X632" s="4"/>
      <c r="Y632" s="4"/>
      <c r="Z632" s="4"/>
    </row>
    <row r="633" spans="1:26">
      <c r="A633" s="2"/>
      <c r="B633" s="4"/>
      <c r="C633" s="4"/>
      <c r="D633" s="3"/>
      <c r="E633" s="2"/>
      <c r="F633" s="3"/>
      <c r="G633" s="2"/>
      <c r="H633" s="4"/>
      <c r="I633" s="2"/>
      <c r="J633" s="2"/>
      <c r="K633" s="4"/>
      <c r="L633" s="4"/>
      <c r="M633" s="4"/>
      <c r="N633" s="4"/>
      <c r="O633" s="4"/>
      <c r="P633" s="4"/>
      <c r="Q633" s="4"/>
      <c r="R633" s="4"/>
      <c r="S633" s="4"/>
      <c r="T633" s="4"/>
      <c r="U633" s="4"/>
      <c r="V633" s="4"/>
      <c r="W633" s="4"/>
      <c r="X633" s="4"/>
      <c r="Y633" s="4"/>
      <c r="Z633" s="4"/>
    </row>
    <row r="634" spans="1:26">
      <c r="A634" s="2"/>
      <c r="B634" s="4"/>
      <c r="C634" s="4"/>
      <c r="D634" s="3"/>
      <c r="E634" s="2"/>
      <c r="F634" s="3"/>
      <c r="G634" s="2"/>
      <c r="H634" s="4"/>
      <c r="I634" s="2"/>
      <c r="J634" s="2"/>
      <c r="K634" s="4"/>
      <c r="L634" s="4"/>
      <c r="M634" s="4"/>
      <c r="N634" s="4"/>
      <c r="O634" s="4"/>
      <c r="P634" s="4"/>
      <c r="Q634" s="4"/>
      <c r="R634" s="4"/>
      <c r="S634" s="4"/>
      <c r="T634" s="4"/>
      <c r="U634" s="4"/>
      <c r="V634" s="4"/>
      <c r="W634" s="4"/>
      <c r="X634" s="4"/>
      <c r="Y634" s="4"/>
      <c r="Z634" s="4"/>
    </row>
    <row r="635" spans="1:26">
      <c r="A635" s="2"/>
      <c r="B635" s="4"/>
      <c r="C635" s="4"/>
      <c r="D635" s="3"/>
      <c r="E635" s="2"/>
      <c r="F635" s="3"/>
      <c r="G635" s="2"/>
      <c r="H635" s="4"/>
      <c r="I635" s="2"/>
      <c r="J635" s="2"/>
      <c r="K635" s="4"/>
      <c r="L635" s="4"/>
      <c r="M635" s="4"/>
      <c r="N635" s="4"/>
      <c r="O635" s="4"/>
      <c r="P635" s="4"/>
      <c r="Q635" s="4"/>
      <c r="R635" s="4"/>
      <c r="S635" s="4"/>
      <c r="T635" s="4"/>
      <c r="U635" s="4"/>
      <c r="V635" s="4"/>
      <c r="W635" s="4"/>
      <c r="X635" s="4"/>
      <c r="Y635" s="4"/>
      <c r="Z635" s="4"/>
    </row>
    <row r="636" spans="1:26">
      <c r="A636" s="2"/>
      <c r="B636" s="4"/>
      <c r="C636" s="4"/>
      <c r="D636" s="3"/>
      <c r="E636" s="2"/>
      <c r="F636" s="3"/>
      <c r="G636" s="2"/>
      <c r="H636" s="4"/>
      <c r="I636" s="2"/>
      <c r="J636" s="2"/>
      <c r="K636" s="4"/>
      <c r="L636" s="4"/>
      <c r="M636" s="4"/>
      <c r="N636" s="4"/>
      <c r="O636" s="4"/>
      <c r="P636" s="4"/>
      <c r="Q636" s="4"/>
      <c r="R636" s="4"/>
      <c r="S636" s="4"/>
      <c r="T636" s="4"/>
      <c r="U636" s="4"/>
      <c r="V636" s="4"/>
      <c r="W636" s="4"/>
      <c r="X636" s="4"/>
      <c r="Y636" s="4"/>
      <c r="Z636" s="4"/>
    </row>
    <row r="637" spans="1:26">
      <c r="A637" s="2"/>
      <c r="B637" s="4"/>
      <c r="C637" s="4"/>
      <c r="D637" s="3"/>
      <c r="E637" s="2"/>
      <c r="F637" s="3"/>
      <c r="G637" s="2"/>
      <c r="H637" s="4"/>
      <c r="I637" s="2"/>
      <c r="J637" s="2"/>
      <c r="K637" s="4"/>
      <c r="L637" s="4"/>
      <c r="M637" s="4"/>
      <c r="N637" s="4"/>
      <c r="O637" s="4"/>
      <c r="P637" s="4"/>
      <c r="Q637" s="4"/>
      <c r="R637" s="4"/>
      <c r="S637" s="4"/>
      <c r="T637" s="4"/>
      <c r="U637" s="4"/>
      <c r="V637" s="4"/>
      <c r="W637" s="4"/>
      <c r="X637" s="4"/>
      <c r="Y637" s="4"/>
      <c r="Z637" s="4"/>
    </row>
    <row r="638" spans="1:26">
      <c r="A638" s="2"/>
      <c r="B638" s="4"/>
      <c r="C638" s="4"/>
      <c r="D638" s="3"/>
      <c r="E638" s="2"/>
      <c r="F638" s="3"/>
      <c r="G638" s="2"/>
      <c r="H638" s="4"/>
      <c r="I638" s="2"/>
      <c r="J638" s="2"/>
      <c r="K638" s="4"/>
      <c r="L638" s="4"/>
      <c r="M638" s="4"/>
      <c r="N638" s="4"/>
      <c r="O638" s="4"/>
      <c r="P638" s="4"/>
      <c r="Q638" s="4"/>
      <c r="R638" s="4"/>
      <c r="S638" s="4"/>
      <c r="T638" s="4"/>
      <c r="U638" s="4"/>
      <c r="V638" s="4"/>
      <c r="W638" s="4"/>
      <c r="X638" s="4"/>
      <c r="Y638" s="4"/>
      <c r="Z638" s="4"/>
    </row>
    <row r="639" spans="1:26">
      <c r="A639" s="2"/>
      <c r="B639" s="4"/>
      <c r="C639" s="4"/>
      <c r="D639" s="3"/>
      <c r="E639" s="2"/>
      <c r="F639" s="3"/>
      <c r="G639" s="2"/>
      <c r="H639" s="4"/>
      <c r="I639" s="2"/>
      <c r="J639" s="2"/>
      <c r="K639" s="4"/>
      <c r="L639" s="4"/>
      <c r="M639" s="4"/>
      <c r="N639" s="4"/>
      <c r="O639" s="4"/>
      <c r="P639" s="4"/>
      <c r="Q639" s="4"/>
      <c r="R639" s="4"/>
      <c r="S639" s="4"/>
      <c r="T639" s="4"/>
      <c r="U639" s="4"/>
      <c r="V639" s="4"/>
      <c r="W639" s="4"/>
      <c r="X639" s="4"/>
      <c r="Y639" s="4"/>
      <c r="Z639" s="4"/>
    </row>
    <row r="640" spans="1:26">
      <c r="A640" s="2"/>
      <c r="B640" s="4"/>
      <c r="C640" s="4"/>
      <c r="D640" s="3"/>
      <c r="E640" s="2"/>
      <c r="F640" s="3"/>
      <c r="G640" s="2"/>
      <c r="H640" s="4"/>
      <c r="I640" s="2"/>
      <c r="J640" s="2"/>
      <c r="K640" s="4"/>
      <c r="L640" s="4"/>
      <c r="M640" s="4"/>
      <c r="N640" s="4"/>
      <c r="O640" s="4"/>
      <c r="P640" s="4"/>
      <c r="Q640" s="4"/>
      <c r="R640" s="4"/>
      <c r="S640" s="4"/>
      <c r="T640" s="4"/>
      <c r="U640" s="4"/>
      <c r="V640" s="4"/>
      <c r="W640" s="4"/>
      <c r="X640" s="4"/>
      <c r="Y640" s="4"/>
      <c r="Z640" s="4"/>
    </row>
    <row r="641" spans="1:26">
      <c r="A641" s="2"/>
      <c r="B641" s="4"/>
      <c r="C641" s="4"/>
      <c r="D641" s="3"/>
      <c r="E641" s="2"/>
      <c r="F641" s="3"/>
      <c r="G641" s="2"/>
      <c r="H641" s="4"/>
      <c r="I641" s="2"/>
      <c r="J641" s="2"/>
      <c r="K641" s="4"/>
      <c r="L641" s="4"/>
      <c r="M641" s="4"/>
      <c r="N641" s="4"/>
      <c r="O641" s="4"/>
      <c r="P641" s="4"/>
      <c r="Q641" s="4"/>
      <c r="R641" s="4"/>
      <c r="S641" s="4"/>
      <c r="T641" s="4"/>
      <c r="U641" s="4"/>
      <c r="V641" s="4"/>
      <c r="W641" s="4"/>
      <c r="X641" s="4"/>
      <c r="Y641" s="4"/>
      <c r="Z641" s="4"/>
    </row>
    <row r="642" spans="1:26">
      <c r="A642" s="2"/>
      <c r="B642" s="4"/>
      <c r="C642" s="4"/>
      <c r="D642" s="3"/>
      <c r="E642" s="2"/>
      <c r="F642" s="3"/>
      <c r="G642" s="2"/>
      <c r="H642" s="4"/>
      <c r="I642" s="2"/>
      <c r="J642" s="2"/>
      <c r="K642" s="4"/>
      <c r="L642" s="4"/>
      <c r="M642" s="4"/>
      <c r="N642" s="4"/>
      <c r="O642" s="4"/>
      <c r="P642" s="4"/>
      <c r="Q642" s="4"/>
      <c r="R642" s="4"/>
      <c r="S642" s="4"/>
      <c r="T642" s="4"/>
      <c r="U642" s="4"/>
      <c r="V642" s="4"/>
      <c r="W642" s="4"/>
      <c r="X642" s="4"/>
      <c r="Y642" s="4"/>
      <c r="Z642" s="4"/>
    </row>
    <row r="643" spans="1:26">
      <c r="A643" s="2"/>
      <c r="B643" s="4"/>
      <c r="C643" s="4"/>
      <c r="D643" s="3"/>
      <c r="E643" s="2"/>
      <c r="F643" s="3"/>
      <c r="G643" s="2"/>
      <c r="H643" s="4"/>
      <c r="I643" s="2"/>
      <c r="J643" s="2"/>
      <c r="K643" s="4"/>
      <c r="L643" s="4"/>
      <c r="M643" s="4"/>
      <c r="N643" s="4"/>
      <c r="O643" s="4"/>
      <c r="P643" s="4"/>
      <c r="Q643" s="4"/>
      <c r="R643" s="4"/>
      <c r="S643" s="4"/>
      <c r="T643" s="4"/>
      <c r="U643" s="4"/>
      <c r="V643" s="4"/>
      <c r="W643" s="4"/>
      <c r="X643" s="4"/>
      <c r="Y643" s="4"/>
      <c r="Z643" s="4"/>
    </row>
    <row r="644" spans="1:26">
      <c r="A644" s="2"/>
      <c r="B644" s="4"/>
      <c r="C644" s="4"/>
      <c r="D644" s="3"/>
      <c r="E644" s="2"/>
      <c r="F644" s="3"/>
      <c r="G644" s="2"/>
      <c r="H644" s="4"/>
      <c r="I644" s="2"/>
      <c r="J644" s="2"/>
      <c r="K644" s="4"/>
      <c r="L644" s="4"/>
      <c r="M644" s="4"/>
      <c r="N644" s="4"/>
      <c r="O644" s="4"/>
      <c r="P644" s="4"/>
      <c r="Q644" s="4"/>
      <c r="R644" s="4"/>
      <c r="S644" s="4"/>
      <c r="T644" s="4"/>
      <c r="U644" s="4"/>
      <c r="V644" s="4"/>
      <c r="W644" s="4"/>
      <c r="X644" s="4"/>
      <c r="Y644" s="4"/>
      <c r="Z644" s="4"/>
    </row>
    <row r="645" spans="1:26">
      <c r="A645" s="2"/>
      <c r="B645" s="4"/>
      <c r="C645" s="4"/>
      <c r="D645" s="3"/>
      <c r="E645" s="2"/>
      <c r="F645" s="3"/>
      <c r="G645" s="2"/>
      <c r="H645" s="4"/>
      <c r="I645" s="2"/>
      <c r="J645" s="2"/>
      <c r="K645" s="4"/>
      <c r="L645" s="4"/>
      <c r="M645" s="4"/>
      <c r="N645" s="4"/>
      <c r="O645" s="4"/>
      <c r="P645" s="4"/>
      <c r="Q645" s="4"/>
      <c r="R645" s="4"/>
      <c r="S645" s="4"/>
      <c r="T645" s="4"/>
      <c r="U645" s="4"/>
      <c r="V645" s="4"/>
      <c r="W645" s="4"/>
      <c r="X645" s="4"/>
      <c r="Y645" s="4"/>
      <c r="Z645" s="4"/>
    </row>
    <row r="646" spans="1:26">
      <c r="A646" s="2"/>
      <c r="B646" s="4"/>
      <c r="C646" s="4"/>
      <c r="D646" s="3"/>
      <c r="E646" s="2"/>
      <c r="F646" s="3"/>
      <c r="G646" s="2"/>
      <c r="H646" s="4"/>
      <c r="I646" s="2"/>
      <c r="J646" s="2"/>
      <c r="K646" s="4"/>
      <c r="L646" s="4"/>
      <c r="M646" s="4"/>
      <c r="N646" s="4"/>
      <c r="O646" s="4"/>
      <c r="P646" s="4"/>
      <c r="Q646" s="4"/>
      <c r="R646" s="4"/>
      <c r="S646" s="4"/>
      <c r="T646" s="4"/>
      <c r="U646" s="4"/>
      <c r="V646" s="4"/>
      <c r="W646" s="4"/>
      <c r="X646" s="4"/>
      <c r="Y646" s="4"/>
      <c r="Z646" s="4"/>
    </row>
    <row r="647" spans="1:26">
      <c r="A647" s="2"/>
      <c r="B647" s="4"/>
      <c r="C647" s="4"/>
      <c r="D647" s="3"/>
      <c r="E647" s="2"/>
      <c r="F647" s="3"/>
      <c r="G647" s="2"/>
      <c r="H647" s="4"/>
      <c r="I647" s="2"/>
      <c r="J647" s="2"/>
      <c r="K647" s="4"/>
      <c r="L647" s="4"/>
      <c r="M647" s="4"/>
      <c r="N647" s="4"/>
      <c r="O647" s="4"/>
      <c r="P647" s="4"/>
      <c r="Q647" s="4"/>
      <c r="R647" s="4"/>
      <c r="S647" s="4"/>
      <c r="T647" s="4"/>
      <c r="U647" s="4"/>
      <c r="V647" s="4"/>
      <c r="W647" s="4"/>
      <c r="X647" s="4"/>
      <c r="Y647" s="4"/>
      <c r="Z647" s="4"/>
    </row>
    <row r="648" spans="1:26">
      <c r="A648" s="2"/>
      <c r="B648" s="4"/>
      <c r="C648" s="4"/>
      <c r="D648" s="3"/>
      <c r="E648" s="2"/>
      <c r="F648" s="3"/>
      <c r="G648" s="2"/>
      <c r="H648" s="4"/>
      <c r="I648" s="2"/>
      <c r="J648" s="2"/>
      <c r="K648" s="4"/>
      <c r="L648" s="4"/>
      <c r="M648" s="4"/>
      <c r="N648" s="4"/>
      <c r="O648" s="4"/>
      <c r="P648" s="4"/>
      <c r="Q648" s="4"/>
      <c r="R648" s="4"/>
      <c r="S648" s="4"/>
      <c r="T648" s="4"/>
      <c r="U648" s="4"/>
      <c r="V648" s="4"/>
      <c r="W648" s="4"/>
      <c r="X648" s="4"/>
      <c r="Y648" s="4"/>
      <c r="Z648" s="4"/>
    </row>
    <row r="649" spans="1:26">
      <c r="A649" s="2"/>
      <c r="B649" s="4"/>
      <c r="C649" s="4"/>
      <c r="D649" s="3"/>
      <c r="E649" s="2"/>
      <c r="F649" s="3"/>
      <c r="G649" s="2"/>
      <c r="H649" s="4"/>
      <c r="I649" s="2"/>
      <c r="J649" s="2"/>
      <c r="K649" s="4"/>
      <c r="L649" s="4"/>
      <c r="M649" s="4"/>
      <c r="N649" s="4"/>
      <c r="O649" s="4"/>
      <c r="P649" s="4"/>
      <c r="Q649" s="4"/>
      <c r="R649" s="4"/>
      <c r="S649" s="4"/>
      <c r="T649" s="4"/>
      <c r="U649" s="4"/>
      <c r="V649" s="4"/>
      <c r="W649" s="4"/>
      <c r="X649" s="4"/>
      <c r="Y649" s="4"/>
      <c r="Z649" s="4"/>
    </row>
    <row r="650" spans="1:26">
      <c r="A650" s="2"/>
      <c r="B650" s="4"/>
      <c r="C650" s="4"/>
      <c r="D650" s="3"/>
      <c r="E650" s="2"/>
      <c r="F650" s="3"/>
      <c r="G650" s="2"/>
      <c r="H650" s="4"/>
      <c r="I650" s="2"/>
      <c r="J650" s="2"/>
      <c r="K650" s="4"/>
      <c r="L650" s="4"/>
      <c r="M650" s="4"/>
      <c r="N650" s="4"/>
      <c r="O650" s="4"/>
      <c r="P650" s="4"/>
      <c r="Q650" s="4"/>
      <c r="R650" s="4"/>
      <c r="S650" s="4"/>
      <c r="T650" s="4"/>
      <c r="U650" s="4"/>
      <c r="V650" s="4"/>
      <c r="W650" s="4"/>
      <c r="X650" s="4"/>
      <c r="Y650" s="4"/>
      <c r="Z650" s="4"/>
    </row>
    <row r="651" spans="1:26">
      <c r="A651" s="2"/>
      <c r="B651" s="4"/>
      <c r="C651" s="4"/>
      <c r="D651" s="3"/>
      <c r="E651" s="2"/>
      <c r="F651" s="3"/>
      <c r="G651" s="2"/>
      <c r="H651" s="4"/>
      <c r="I651" s="2"/>
      <c r="J651" s="2"/>
      <c r="K651" s="4"/>
      <c r="L651" s="4"/>
      <c r="M651" s="4"/>
      <c r="N651" s="4"/>
      <c r="O651" s="4"/>
      <c r="P651" s="4"/>
      <c r="Q651" s="4"/>
      <c r="R651" s="4"/>
      <c r="S651" s="4"/>
      <c r="T651" s="4"/>
      <c r="U651" s="4"/>
      <c r="V651" s="4"/>
      <c r="W651" s="4"/>
      <c r="X651" s="4"/>
      <c r="Y651" s="4"/>
      <c r="Z651" s="4"/>
    </row>
    <row r="652" spans="1:26">
      <c r="A652" s="2"/>
      <c r="B652" s="4"/>
      <c r="C652" s="4"/>
      <c r="D652" s="3"/>
      <c r="E652" s="2"/>
      <c r="F652" s="3"/>
      <c r="G652" s="2"/>
      <c r="H652" s="4"/>
      <c r="I652" s="2"/>
      <c r="J652" s="2"/>
      <c r="K652" s="4"/>
      <c r="L652" s="4"/>
      <c r="M652" s="4"/>
      <c r="N652" s="4"/>
      <c r="O652" s="4"/>
      <c r="P652" s="4"/>
      <c r="Q652" s="4"/>
      <c r="R652" s="4"/>
      <c r="S652" s="4"/>
      <c r="T652" s="4"/>
      <c r="U652" s="4"/>
      <c r="V652" s="4"/>
      <c r="W652" s="4"/>
      <c r="X652" s="4"/>
      <c r="Y652" s="4"/>
      <c r="Z652" s="4"/>
    </row>
    <row r="653" spans="1:26">
      <c r="A653" s="2"/>
      <c r="B653" s="4"/>
      <c r="C653" s="4"/>
      <c r="D653" s="3"/>
      <c r="E653" s="2"/>
      <c r="F653" s="3"/>
      <c r="G653" s="2"/>
      <c r="H653" s="4"/>
      <c r="I653" s="2"/>
      <c r="J653" s="2"/>
      <c r="K653" s="4"/>
      <c r="L653" s="4"/>
      <c r="M653" s="4"/>
      <c r="N653" s="4"/>
      <c r="O653" s="4"/>
      <c r="P653" s="4"/>
      <c r="Q653" s="4"/>
      <c r="R653" s="4"/>
      <c r="S653" s="4"/>
      <c r="T653" s="4"/>
      <c r="U653" s="4"/>
      <c r="V653" s="4"/>
      <c r="W653" s="4"/>
      <c r="X653" s="4"/>
      <c r="Y653" s="4"/>
      <c r="Z653" s="4"/>
    </row>
    <row r="654" spans="1:26">
      <c r="A654" s="2"/>
      <c r="B654" s="4"/>
      <c r="C654" s="4"/>
      <c r="D654" s="3"/>
      <c r="E654" s="2"/>
      <c r="F654" s="3"/>
      <c r="G654" s="2"/>
      <c r="H654" s="4"/>
      <c r="I654" s="2"/>
      <c r="J654" s="2"/>
      <c r="K654" s="4"/>
      <c r="L654" s="4"/>
      <c r="M654" s="4"/>
      <c r="N654" s="4"/>
      <c r="O654" s="4"/>
      <c r="P654" s="4"/>
      <c r="Q654" s="4"/>
      <c r="R654" s="4"/>
      <c r="S654" s="4"/>
      <c r="T654" s="4"/>
      <c r="U654" s="4"/>
      <c r="V654" s="4"/>
      <c r="W654" s="4"/>
      <c r="X654" s="4"/>
      <c r="Y654" s="4"/>
      <c r="Z654" s="4"/>
    </row>
    <row r="655" spans="1:26">
      <c r="A655" s="2"/>
      <c r="B655" s="4"/>
      <c r="C655" s="4"/>
      <c r="D655" s="3"/>
      <c r="E655" s="2"/>
      <c r="F655" s="3"/>
      <c r="G655" s="2"/>
      <c r="H655" s="4"/>
      <c r="I655" s="2"/>
      <c r="J655" s="2"/>
      <c r="K655" s="4"/>
      <c r="L655" s="4"/>
      <c r="M655" s="4"/>
      <c r="N655" s="4"/>
      <c r="O655" s="4"/>
      <c r="P655" s="4"/>
      <c r="Q655" s="4"/>
      <c r="R655" s="4"/>
      <c r="S655" s="4"/>
      <c r="T655" s="4"/>
      <c r="U655" s="4"/>
      <c r="V655" s="4"/>
      <c r="W655" s="4"/>
      <c r="X655" s="4"/>
      <c r="Y655" s="4"/>
      <c r="Z655" s="4"/>
    </row>
    <row r="656" spans="1:26">
      <c r="A656" s="2"/>
      <c r="B656" s="4"/>
      <c r="C656" s="4"/>
      <c r="D656" s="3"/>
      <c r="E656" s="2"/>
      <c r="F656" s="3"/>
      <c r="G656" s="2"/>
      <c r="H656" s="4"/>
      <c r="I656" s="2"/>
      <c r="J656" s="2"/>
      <c r="K656" s="4"/>
      <c r="L656" s="4"/>
      <c r="M656" s="4"/>
      <c r="N656" s="4"/>
      <c r="O656" s="4"/>
      <c r="P656" s="4"/>
      <c r="Q656" s="4"/>
      <c r="R656" s="4"/>
      <c r="S656" s="4"/>
      <c r="T656" s="4"/>
      <c r="U656" s="4"/>
      <c r="V656" s="4"/>
      <c r="W656" s="4"/>
      <c r="X656" s="4"/>
      <c r="Y656" s="4"/>
      <c r="Z656" s="4"/>
    </row>
    <row r="657" spans="1:26">
      <c r="A657" s="2"/>
      <c r="B657" s="4"/>
      <c r="C657" s="4"/>
      <c r="D657" s="3"/>
      <c r="E657" s="2"/>
      <c r="F657" s="3"/>
      <c r="G657" s="2"/>
      <c r="H657" s="4"/>
      <c r="I657" s="2"/>
      <c r="J657" s="2"/>
      <c r="K657" s="4"/>
      <c r="L657" s="4"/>
      <c r="M657" s="4"/>
      <c r="N657" s="4"/>
      <c r="O657" s="4"/>
      <c r="P657" s="4"/>
      <c r="Q657" s="4"/>
      <c r="R657" s="4"/>
      <c r="S657" s="4"/>
      <c r="T657" s="4"/>
      <c r="U657" s="4"/>
      <c r="V657" s="4"/>
      <c r="W657" s="4"/>
      <c r="X657" s="4"/>
      <c r="Y657" s="4"/>
      <c r="Z657" s="4"/>
    </row>
    <row r="658" spans="1:26">
      <c r="A658" s="2"/>
      <c r="B658" s="4"/>
      <c r="C658" s="4"/>
      <c r="D658" s="3"/>
      <c r="E658" s="2"/>
      <c r="F658" s="3"/>
      <c r="G658" s="2"/>
      <c r="H658" s="4"/>
      <c r="I658" s="2"/>
      <c r="J658" s="2"/>
      <c r="K658" s="4"/>
      <c r="L658" s="4"/>
      <c r="M658" s="4"/>
      <c r="N658" s="4"/>
      <c r="O658" s="4"/>
      <c r="P658" s="4"/>
      <c r="Q658" s="4"/>
      <c r="R658" s="4"/>
      <c r="S658" s="4"/>
      <c r="T658" s="4"/>
      <c r="U658" s="4"/>
      <c r="V658" s="4"/>
      <c r="W658" s="4"/>
      <c r="X658" s="4"/>
      <c r="Y658" s="4"/>
      <c r="Z658" s="4"/>
    </row>
    <row r="659" spans="1:26">
      <c r="A659" s="2"/>
      <c r="B659" s="4"/>
      <c r="C659" s="4"/>
      <c r="D659" s="3"/>
      <c r="E659" s="2"/>
      <c r="F659" s="3"/>
      <c r="G659" s="2"/>
      <c r="H659" s="4"/>
      <c r="I659" s="2"/>
      <c r="J659" s="2"/>
      <c r="K659" s="4"/>
      <c r="L659" s="4"/>
      <c r="M659" s="4"/>
      <c r="N659" s="4"/>
      <c r="O659" s="4"/>
      <c r="P659" s="4"/>
      <c r="Q659" s="4"/>
      <c r="R659" s="4"/>
      <c r="S659" s="4"/>
      <c r="T659" s="4"/>
      <c r="U659" s="4"/>
      <c r="V659" s="4"/>
      <c r="W659" s="4"/>
      <c r="X659" s="4"/>
      <c r="Y659" s="4"/>
      <c r="Z659" s="4"/>
    </row>
    <row r="660" spans="1:26">
      <c r="A660" s="2"/>
      <c r="B660" s="4"/>
      <c r="C660" s="4"/>
      <c r="D660" s="3"/>
      <c r="E660" s="2"/>
      <c r="F660" s="3"/>
      <c r="G660" s="2"/>
      <c r="H660" s="4"/>
      <c r="I660" s="2"/>
      <c r="J660" s="2"/>
      <c r="K660" s="4"/>
      <c r="L660" s="4"/>
      <c r="M660" s="4"/>
      <c r="N660" s="4"/>
      <c r="O660" s="4"/>
      <c r="P660" s="4"/>
      <c r="Q660" s="4"/>
      <c r="R660" s="4"/>
      <c r="S660" s="4"/>
      <c r="T660" s="4"/>
      <c r="U660" s="4"/>
      <c r="V660" s="4"/>
      <c r="W660" s="4"/>
      <c r="X660" s="4"/>
      <c r="Y660" s="4"/>
      <c r="Z660" s="4"/>
    </row>
    <row r="661" spans="1:26">
      <c r="A661" s="2"/>
      <c r="B661" s="4"/>
      <c r="C661" s="4"/>
      <c r="D661" s="3"/>
      <c r="E661" s="2"/>
      <c r="F661" s="3"/>
      <c r="G661" s="2"/>
      <c r="H661" s="4"/>
      <c r="I661" s="2"/>
      <c r="J661" s="2"/>
      <c r="K661" s="4"/>
      <c r="L661" s="4"/>
      <c r="M661" s="4"/>
      <c r="N661" s="4"/>
      <c r="O661" s="4"/>
      <c r="P661" s="4"/>
      <c r="Q661" s="4"/>
      <c r="R661" s="4"/>
      <c r="S661" s="4"/>
      <c r="T661" s="4"/>
      <c r="U661" s="4"/>
      <c r="V661" s="4"/>
      <c r="W661" s="4"/>
      <c r="X661" s="4"/>
      <c r="Y661" s="4"/>
      <c r="Z661" s="4"/>
    </row>
    <row r="662" spans="1:26">
      <c r="A662" s="2"/>
      <c r="B662" s="4"/>
      <c r="C662" s="4"/>
      <c r="D662" s="3"/>
      <c r="E662" s="2"/>
      <c r="F662" s="3"/>
      <c r="G662" s="2"/>
      <c r="H662" s="4"/>
      <c r="I662" s="2"/>
      <c r="J662" s="2"/>
      <c r="K662" s="4"/>
      <c r="L662" s="4"/>
      <c r="M662" s="4"/>
      <c r="N662" s="4"/>
      <c r="O662" s="4"/>
      <c r="P662" s="4"/>
      <c r="Q662" s="4"/>
      <c r="R662" s="4"/>
      <c r="S662" s="4"/>
      <c r="T662" s="4"/>
      <c r="U662" s="4"/>
      <c r="V662" s="4"/>
      <c r="W662" s="4"/>
      <c r="X662" s="4"/>
      <c r="Y662" s="4"/>
      <c r="Z662" s="4"/>
    </row>
    <row r="663" spans="1:26">
      <c r="A663" s="2"/>
      <c r="B663" s="4"/>
      <c r="C663" s="4"/>
      <c r="D663" s="3"/>
      <c r="E663" s="2"/>
      <c r="F663" s="3"/>
      <c r="G663" s="2"/>
      <c r="H663" s="4"/>
      <c r="I663" s="2"/>
      <c r="J663" s="2"/>
      <c r="K663" s="4"/>
      <c r="L663" s="4"/>
      <c r="M663" s="4"/>
      <c r="N663" s="4"/>
      <c r="O663" s="4"/>
      <c r="P663" s="4"/>
      <c r="Q663" s="4"/>
      <c r="R663" s="4"/>
      <c r="S663" s="4"/>
      <c r="T663" s="4"/>
      <c r="U663" s="4"/>
      <c r="V663" s="4"/>
      <c r="W663" s="4"/>
      <c r="X663" s="4"/>
      <c r="Y663" s="4"/>
      <c r="Z663" s="4"/>
    </row>
    <row r="664" spans="1:26">
      <c r="A664" s="2"/>
      <c r="B664" s="4"/>
      <c r="C664" s="4"/>
      <c r="D664" s="3"/>
      <c r="E664" s="2"/>
      <c r="F664" s="3"/>
      <c r="G664" s="2"/>
      <c r="H664" s="4"/>
      <c r="I664" s="2"/>
      <c r="J664" s="2"/>
      <c r="K664" s="4"/>
      <c r="L664" s="4"/>
      <c r="M664" s="4"/>
      <c r="N664" s="4"/>
      <c r="O664" s="4"/>
      <c r="P664" s="4"/>
      <c r="Q664" s="4"/>
      <c r="R664" s="4"/>
      <c r="S664" s="4"/>
      <c r="T664" s="4"/>
      <c r="U664" s="4"/>
      <c r="V664" s="4"/>
      <c r="W664" s="4"/>
      <c r="X664" s="4"/>
      <c r="Y664" s="4"/>
      <c r="Z664" s="4"/>
    </row>
    <row r="665" spans="1:26">
      <c r="A665" s="2"/>
      <c r="B665" s="4"/>
      <c r="C665" s="4"/>
      <c r="D665" s="3"/>
      <c r="E665" s="2"/>
      <c r="F665" s="3"/>
      <c r="G665" s="2"/>
      <c r="H665" s="4"/>
      <c r="I665" s="2"/>
      <c r="J665" s="2"/>
      <c r="K665" s="4"/>
      <c r="L665" s="4"/>
      <c r="M665" s="4"/>
      <c r="N665" s="4"/>
      <c r="O665" s="4"/>
      <c r="P665" s="4"/>
      <c r="Q665" s="4"/>
      <c r="R665" s="4"/>
      <c r="S665" s="4"/>
      <c r="T665" s="4"/>
      <c r="U665" s="4"/>
      <c r="V665" s="4"/>
      <c r="W665" s="4"/>
      <c r="X665" s="4"/>
      <c r="Y665" s="4"/>
      <c r="Z665" s="4"/>
    </row>
    <row r="666" spans="1:26">
      <c r="A666" s="2"/>
      <c r="B666" s="4"/>
      <c r="C666" s="4"/>
      <c r="D666" s="3"/>
      <c r="E666" s="2"/>
      <c r="F666" s="3"/>
      <c r="G666" s="2"/>
      <c r="H666" s="4"/>
      <c r="I666" s="2"/>
      <c r="J666" s="2"/>
      <c r="K666" s="4"/>
      <c r="L666" s="4"/>
      <c r="M666" s="4"/>
      <c r="N666" s="4"/>
      <c r="O666" s="4"/>
      <c r="P666" s="4"/>
      <c r="Q666" s="4"/>
      <c r="R666" s="4"/>
      <c r="S666" s="4"/>
      <c r="T666" s="4"/>
      <c r="U666" s="4"/>
      <c r="V666" s="4"/>
      <c r="W666" s="4"/>
      <c r="X666" s="4"/>
      <c r="Y666" s="4"/>
      <c r="Z666" s="4"/>
    </row>
    <row r="667" spans="1:26">
      <c r="A667" s="2"/>
      <c r="B667" s="4"/>
      <c r="C667" s="4"/>
      <c r="D667" s="3"/>
      <c r="E667" s="2"/>
      <c r="F667" s="3"/>
      <c r="G667" s="2"/>
      <c r="H667" s="4"/>
      <c r="I667" s="2"/>
      <c r="J667" s="2"/>
      <c r="K667" s="4"/>
      <c r="L667" s="4"/>
      <c r="M667" s="4"/>
      <c r="N667" s="4"/>
      <c r="O667" s="4"/>
      <c r="P667" s="4"/>
      <c r="Q667" s="4"/>
      <c r="R667" s="4"/>
      <c r="S667" s="4"/>
      <c r="T667" s="4"/>
      <c r="U667" s="4"/>
      <c r="V667" s="4"/>
      <c r="W667" s="4"/>
      <c r="X667" s="4"/>
      <c r="Y667" s="4"/>
      <c r="Z667" s="4"/>
    </row>
    <row r="668" spans="1:26">
      <c r="A668" s="2"/>
      <c r="B668" s="4"/>
      <c r="C668" s="4"/>
      <c r="D668" s="3"/>
      <c r="E668" s="2"/>
      <c r="F668" s="3"/>
      <c r="G668" s="2"/>
      <c r="H668" s="4"/>
      <c r="I668" s="2"/>
      <c r="J668" s="2"/>
      <c r="K668" s="4"/>
      <c r="L668" s="4"/>
      <c r="M668" s="4"/>
      <c r="N668" s="4"/>
      <c r="O668" s="4"/>
      <c r="P668" s="4"/>
      <c r="Q668" s="4"/>
      <c r="R668" s="4"/>
      <c r="S668" s="4"/>
      <c r="T668" s="4"/>
      <c r="U668" s="4"/>
      <c r="V668" s="4"/>
      <c r="W668" s="4"/>
      <c r="X668" s="4"/>
      <c r="Y668" s="4"/>
      <c r="Z668" s="4"/>
    </row>
    <row r="669" spans="1:26">
      <c r="A669" s="2"/>
      <c r="B669" s="4"/>
      <c r="C669" s="4"/>
      <c r="D669" s="3"/>
      <c r="E669" s="2"/>
      <c r="F669" s="3"/>
      <c r="G669" s="2"/>
      <c r="H669" s="4"/>
      <c r="I669" s="2"/>
      <c r="J669" s="2"/>
      <c r="K669" s="4"/>
      <c r="L669" s="4"/>
      <c r="M669" s="4"/>
      <c r="N669" s="4"/>
      <c r="O669" s="4"/>
      <c r="P669" s="4"/>
      <c r="Q669" s="4"/>
      <c r="R669" s="4"/>
      <c r="S669" s="4"/>
      <c r="T669" s="4"/>
      <c r="U669" s="4"/>
      <c r="V669" s="4"/>
      <c r="W669" s="4"/>
      <c r="X669" s="4"/>
      <c r="Y669" s="4"/>
      <c r="Z669" s="4"/>
    </row>
    <row r="670" spans="1:26">
      <c r="A670" s="2"/>
      <c r="B670" s="4"/>
      <c r="C670" s="4"/>
      <c r="D670" s="3"/>
      <c r="E670" s="2"/>
      <c r="F670" s="3"/>
      <c r="G670" s="2"/>
      <c r="H670" s="4"/>
      <c r="I670" s="2"/>
      <c r="J670" s="2"/>
      <c r="K670" s="4"/>
      <c r="L670" s="4"/>
      <c r="M670" s="4"/>
      <c r="N670" s="4"/>
      <c r="O670" s="4"/>
      <c r="P670" s="4"/>
      <c r="Q670" s="4"/>
      <c r="R670" s="4"/>
      <c r="S670" s="4"/>
      <c r="T670" s="4"/>
      <c r="U670" s="4"/>
      <c r="V670" s="4"/>
      <c r="W670" s="4"/>
      <c r="X670" s="4"/>
      <c r="Y670" s="4"/>
      <c r="Z670" s="4"/>
    </row>
    <row r="671" spans="1:26">
      <c r="A671" s="2"/>
      <c r="B671" s="4"/>
      <c r="C671" s="4"/>
      <c r="D671" s="3"/>
      <c r="E671" s="2"/>
      <c r="F671" s="3"/>
      <c r="G671" s="2"/>
      <c r="H671" s="4"/>
      <c r="I671" s="2"/>
      <c r="J671" s="2"/>
      <c r="K671" s="4"/>
      <c r="L671" s="4"/>
      <c r="M671" s="4"/>
      <c r="N671" s="4"/>
      <c r="O671" s="4"/>
      <c r="P671" s="4"/>
      <c r="Q671" s="4"/>
      <c r="R671" s="4"/>
      <c r="S671" s="4"/>
      <c r="T671" s="4"/>
      <c r="U671" s="4"/>
      <c r="V671" s="4"/>
      <c r="W671" s="4"/>
      <c r="X671" s="4"/>
      <c r="Y671" s="4"/>
      <c r="Z671" s="4"/>
    </row>
    <row r="672" spans="1:26">
      <c r="A672" s="2"/>
      <c r="B672" s="4"/>
      <c r="C672" s="4"/>
      <c r="D672" s="3"/>
      <c r="E672" s="2"/>
      <c r="F672" s="3"/>
      <c r="G672" s="2"/>
      <c r="H672" s="4"/>
      <c r="I672" s="2"/>
      <c r="J672" s="2"/>
      <c r="K672" s="4"/>
      <c r="L672" s="4"/>
      <c r="M672" s="4"/>
      <c r="N672" s="4"/>
      <c r="O672" s="4"/>
      <c r="P672" s="4"/>
      <c r="Q672" s="4"/>
      <c r="R672" s="4"/>
      <c r="S672" s="4"/>
      <c r="T672" s="4"/>
      <c r="U672" s="4"/>
      <c r="V672" s="4"/>
      <c r="W672" s="4"/>
      <c r="X672" s="4"/>
      <c r="Y672" s="4"/>
      <c r="Z672" s="4"/>
    </row>
    <row r="673" spans="1:26">
      <c r="A673" s="2"/>
      <c r="B673" s="4"/>
      <c r="C673" s="4"/>
      <c r="D673" s="3"/>
      <c r="E673" s="2"/>
      <c r="F673" s="3"/>
      <c r="G673" s="2"/>
      <c r="H673" s="4"/>
      <c r="I673" s="2"/>
      <c r="J673" s="2"/>
      <c r="K673" s="4"/>
      <c r="L673" s="4"/>
      <c r="M673" s="4"/>
      <c r="N673" s="4"/>
      <c r="O673" s="4"/>
      <c r="P673" s="4"/>
      <c r="Q673" s="4"/>
      <c r="R673" s="4"/>
      <c r="S673" s="4"/>
      <c r="T673" s="4"/>
      <c r="U673" s="4"/>
      <c r="V673" s="4"/>
      <c r="W673" s="4"/>
      <c r="X673" s="4"/>
      <c r="Y673" s="4"/>
      <c r="Z673" s="4"/>
    </row>
    <row r="674" spans="1:26">
      <c r="A674" s="2"/>
      <c r="B674" s="4"/>
      <c r="C674" s="4"/>
      <c r="D674" s="3"/>
      <c r="E674" s="2"/>
      <c r="F674" s="3"/>
      <c r="G674" s="2"/>
      <c r="H674" s="4"/>
      <c r="I674" s="2"/>
      <c r="J674" s="2"/>
      <c r="K674" s="4"/>
      <c r="L674" s="4"/>
      <c r="M674" s="4"/>
      <c r="N674" s="4"/>
      <c r="O674" s="4"/>
      <c r="P674" s="4"/>
      <c r="Q674" s="4"/>
      <c r="R674" s="4"/>
      <c r="S674" s="4"/>
      <c r="T674" s="4"/>
      <c r="U674" s="4"/>
      <c r="V674" s="4"/>
      <c r="W674" s="4"/>
      <c r="X674" s="4"/>
      <c r="Y674" s="4"/>
      <c r="Z674" s="4"/>
    </row>
    <row r="675" spans="1:26">
      <c r="A675" s="2"/>
      <c r="B675" s="4"/>
      <c r="C675" s="4"/>
      <c r="D675" s="3"/>
      <c r="E675" s="2"/>
      <c r="F675" s="3"/>
      <c r="G675" s="2"/>
      <c r="H675" s="4"/>
      <c r="I675" s="2"/>
      <c r="J675" s="2"/>
      <c r="K675" s="4"/>
      <c r="L675" s="4"/>
      <c r="M675" s="4"/>
      <c r="N675" s="4"/>
      <c r="O675" s="4"/>
      <c r="P675" s="4"/>
      <c r="Q675" s="4"/>
      <c r="R675" s="4"/>
      <c r="S675" s="4"/>
      <c r="T675" s="4"/>
      <c r="U675" s="4"/>
      <c r="V675" s="4"/>
      <c r="W675" s="4"/>
      <c r="X675" s="4"/>
      <c r="Y675" s="4"/>
      <c r="Z675" s="4"/>
    </row>
    <row r="676" spans="1:26">
      <c r="A676" s="2"/>
      <c r="B676" s="4"/>
      <c r="C676" s="4"/>
      <c r="D676" s="3"/>
      <c r="E676" s="2"/>
      <c r="F676" s="3"/>
      <c r="G676" s="2"/>
      <c r="H676" s="4"/>
      <c r="I676" s="2"/>
      <c r="J676" s="2"/>
      <c r="K676" s="4"/>
      <c r="L676" s="4"/>
      <c r="M676" s="4"/>
      <c r="N676" s="4"/>
      <c r="O676" s="4"/>
      <c r="P676" s="4"/>
      <c r="Q676" s="4"/>
      <c r="R676" s="4"/>
      <c r="S676" s="4"/>
      <c r="T676" s="4"/>
      <c r="U676" s="4"/>
      <c r="V676" s="4"/>
      <c r="W676" s="4"/>
      <c r="X676" s="4"/>
      <c r="Y676" s="4"/>
      <c r="Z676" s="4"/>
    </row>
    <row r="677" spans="1:26">
      <c r="A677" s="2"/>
      <c r="B677" s="4"/>
      <c r="C677" s="4"/>
      <c r="D677" s="3"/>
      <c r="E677" s="2"/>
      <c r="F677" s="3"/>
      <c r="G677" s="2"/>
      <c r="H677" s="4"/>
      <c r="I677" s="2"/>
      <c r="J677" s="2"/>
      <c r="K677" s="4"/>
      <c r="L677" s="4"/>
      <c r="M677" s="4"/>
      <c r="N677" s="4"/>
      <c r="O677" s="4"/>
      <c r="P677" s="4"/>
      <c r="Q677" s="4"/>
      <c r="R677" s="4"/>
      <c r="S677" s="4"/>
      <c r="T677" s="4"/>
      <c r="U677" s="4"/>
      <c r="V677" s="4"/>
      <c r="W677" s="4"/>
      <c r="X677" s="4"/>
      <c r="Y677" s="4"/>
      <c r="Z677" s="4"/>
    </row>
    <row r="678" spans="1:26">
      <c r="A678" s="2"/>
      <c r="B678" s="4"/>
      <c r="C678" s="4"/>
      <c r="D678" s="3"/>
      <c r="E678" s="2"/>
      <c r="F678" s="3"/>
      <c r="G678" s="2"/>
      <c r="H678" s="4"/>
      <c r="I678" s="2"/>
      <c r="J678" s="2"/>
      <c r="K678" s="4"/>
      <c r="L678" s="4"/>
      <c r="M678" s="4"/>
      <c r="N678" s="4"/>
      <c r="O678" s="4"/>
      <c r="P678" s="4"/>
      <c r="Q678" s="4"/>
      <c r="R678" s="4"/>
      <c r="S678" s="4"/>
      <c r="T678" s="4"/>
      <c r="U678" s="4"/>
      <c r="V678" s="4"/>
      <c r="W678" s="4"/>
      <c r="X678" s="4"/>
      <c r="Y678" s="4"/>
      <c r="Z678" s="4"/>
    </row>
    <row r="679" spans="1:26">
      <c r="A679" s="2"/>
      <c r="B679" s="4"/>
      <c r="C679" s="4"/>
      <c r="D679" s="3"/>
      <c r="E679" s="2"/>
      <c r="F679" s="3"/>
      <c r="G679" s="2"/>
      <c r="H679" s="4"/>
      <c r="I679" s="2"/>
      <c r="J679" s="2"/>
      <c r="K679" s="4"/>
      <c r="L679" s="4"/>
      <c r="M679" s="4"/>
      <c r="N679" s="4"/>
      <c r="O679" s="4"/>
      <c r="P679" s="4"/>
      <c r="Q679" s="4"/>
      <c r="R679" s="4"/>
      <c r="S679" s="4"/>
      <c r="T679" s="4"/>
      <c r="U679" s="4"/>
      <c r="V679" s="4"/>
      <c r="W679" s="4"/>
      <c r="X679" s="4"/>
      <c r="Y679" s="4"/>
      <c r="Z679" s="4"/>
    </row>
    <row r="680" spans="1:26">
      <c r="A680" s="2"/>
      <c r="B680" s="4"/>
      <c r="C680" s="4"/>
      <c r="D680" s="3"/>
      <c r="E680" s="2"/>
      <c r="F680" s="3"/>
      <c r="G680" s="2"/>
      <c r="H680" s="4"/>
      <c r="I680" s="2"/>
      <c r="J680" s="2"/>
      <c r="K680" s="4"/>
      <c r="L680" s="4"/>
      <c r="M680" s="4"/>
      <c r="N680" s="4"/>
      <c r="O680" s="4"/>
      <c r="P680" s="4"/>
      <c r="Q680" s="4"/>
      <c r="R680" s="4"/>
      <c r="S680" s="4"/>
      <c r="T680" s="4"/>
      <c r="U680" s="4"/>
      <c r="V680" s="4"/>
      <c r="W680" s="4"/>
      <c r="X680" s="4"/>
      <c r="Y680" s="4"/>
      <c r="Z680" s="4"/>
    </row>
    <row r="681" spans="1:26">
      <c r="A681" s="2"/>
      <c r="B681" s="4"/>
      <c r="C681" s="4"/>
      <c r="D681" s="3"/>
      <c r="E681" s="2"/>
      <c r="F681" s="3"/>
      <c r="G681" s="2"/>
      <c r="H681" s="4"/>
      <c r="I681" s="2"/>
      <c r="J681" s="2"/>
      <c r="K681" s="4"/>
      <c r="L681" s="4"/>
      <c r="M681" s="4"/>
      <c r="N681" s="4"/>
      <c r="O681" s="4"/>
      <c r="P681" s="4"/>
      <c r="Q681" s="4"/>
      <c r="R681" s="4"/>
      <c r="S681" s="4"/>
      <c r="T681" s="4"/>
      <c r="U681" s="4"/>
      <c r="V681" s="4"/>
      <c r="W681" s="4"/>
      <c r="X681" s="4"/>
      <c r="Y681" s="4"/>
      <c r="Z681" s="4"/>
    </row>
    <row r="682" spans="1:26">
      <c r="A682" s="2"/>
      <c r="B682" s="4"/>
      <c r="C682" s="4"/>
      <c r="D682" s="3"/>
      <c r="E682" s="2"/>
      <c r="F682" s="3"/>
      <c r="G682" s="2"/>
      <c r="H682" s="4"/>
      <c r="I682" s="2"/>
      <c r="J682" s="2"/>
      <c r="K682" s="4"/>
      <c r="L682" s="4"/>
      <c r="M682" s="4"/>
      <c r="N682" s="4"/>
      <c r="O682" s="4"/>
      <c r="P682" s="4"/>
      <c r="Q682" s="4"/>
      <c r="R682" s="4"/>
      <c r="S682" s="4"/>
      <c r="T682" s="4"/>
      <c r="U682" s="4"/>
      <c r="V682" s="4"/>
      <c r="W682" s="4"/>
      <c r="X682" s="4"/>
      <c r="Y682" s="4"/>
      <c r="Z682" s="4"/>
    </row>
    <row r="683" spans="1:26">
      <c r="A683" s="2"/>
      <c r="B683" s="4"/>
      <c r="C683" s="4"/>
      <c r="D683" s="3"/>
      <c r="E683" s="2"/>
      <c r="F683" s="3"/>
      <c r="G683" s="2"/>
      <c r="H683" s="4"/>
      <c r="I683" s="2"/>
      <c r="J683" s="2"/>
      <c r="K683" s="4"/>
      <c r="L683" s="4"/>
      <c r="M683" s="4"/>
      <c r="N683" s="4"/>
      <c r="O683" s="4"/>
      <c r="P683" s="4"/>
      <c r="Q683" s="4"/>
      <c r="R683" s="4"/>
      <c r="S683" s="4"/>
      <c r="T683" s="4"/>
      <c r="U683" s="4"/>
      <c r="V683" s="4"/>
      <c r="W683" s="4"/>
      <c r="X683" s="4"/>
      <c r="Y683" s="4"/>
      <c r="Z683" s="4"/>
    </row>
    <row r="684" spans="1:26">
      <c r="A684" s="2"/>
      <c r="B684" s="4"/>
      <c r="C684" s="4"/>
      <c r="D684" s="3"/>
      <c r="E684" s="2"/>
      <c r="F684" s="3"/>
      <c r="G684" s="2"/>
      <c r="H684" s="4"/>
      <c r="I684" s="2"/>
      <c r="J684" s="2"/>
      <c r="K684" s="4"/>
      <c r="L684" s="4"/>
      <c r="M684" s="4"/>
      <c r="N684" s="4"/>
      <c r="O684" s="4"/>
      <c r="P684" s="4"/>
      <c r="Q684" s="4"/>
      <c r="R684" s="4"/>
      <c r="S684" s="4"/>
      <c r="T684" s="4"/>
      <c r="U684" s="4"/>
      <c r="V684" s="4"/>
      <c r="W684" s="4"/>
      <c r="X684" s="4"/>
      <c r="Y684" s="4"/>
      <c r="Z684" s="4"/>
    </row>
    <row r="685" spans="1:26">
      <c r="A685" s="2"/>
      <c r="B685" s="4"/>
      <c r="C685" s="4"/>
      <c r="D685" s="3"/>
      <c r="E685" s="2"/>
      <c r="F685" s="3"/>
      <c r="G685" s="2"/>
      <c r="H685" s="4"/>
      <c r="I685" s="2"/>
      <c r="J685" s="2"/>
      <c r="K685" s="4"/>
      <c r="L685" s="4"/>
      <c r="M685" s="4"/>
      <c r="N685" s="4"/>
      <c r="O685" s="4"/>
      <c r="P685" s="4"/>
      <c r="Q685" s="4"/>
      <c r="R685" s="4"/>
      <c r="S685" s="4"/>
      <c r="T685" s="4"/>
      <c r="U685" s="4"/>
      <c r="V685" s="4"/>
      <c r="W685" s="4"/>
      <c r="X685" s="4"/>
      <c r="Y685" s="4"/>
      <c r="Z685" s="4"/>
    </row>
    <row r="686" spans="1:26">
      <c r="A686" s="2"/>
      <c r="B686" s="4"/>
      <c r="C686" s="4"/>
      <c r="D686" s="3"/>
      <c r="E686" s="2"/>
      <c r="F686" s="3"/>
      <c r="G686" s="2"/>
      <c r="H686" s="4"/>
      <c r="I686" s="2"/>
      <c r="J686" s="2"/>
      <c r="K686" s="4"/>
      <c r="L686" s="4"/>
      <c r="M686" s="4"/>
      <c r="N686" s="4"/>
      <c r="O686" s="4"/>
      <c r="P686" s="4"/>
      <c r="Q686" s="4"/>
      <c r="R686" s="4"/>
      <c r="S686" s="4"/>
      <c r="T686" s="4"/>
      <c r="U686" s="4"/>
      <c r="V686" s="4"/>
      <c r="W686" s="4"/>
      <c r="X686" s="4"/>
      <c r="Y686" s="4"/>
      <c r="Z686" s="4"/>
    </row>
    <row r="687" spans="1:26">
      <c r="A687" s="2"/>
      <c r="B687" s="4"/>
      <c r="C687" s="4"/>
      <c r="D687" s="3"/>
      <c r="E687" s="2"/>
      <c r="F687" s="3"/>
      <c r="G687" s="2"/>
      <c r="H687" s="4"/>
      <c r="I687" s="2"/>
      <c r="J687" s="2"/>
      <c r="K687" s="4"/>
      <c r="L687" s="4"/>
      <c r="M687" s="4"/>
      <c r="N687" s="4"/>
      <c r="O687" s="4"/>
      <c r="P687" s="4"/>
      <c r="Q687" s="4"/>
      <c r="R687" s="4"/>
      <c r="S687" s="4"/>
      <c r="T687" s="4"/>
      <c r="U687" s="4"/>
      <c r="V687" s="4"/>
      <c r="W687" s="4"/>
      <c r="X687" s="4"/>
      <c r="Y687" s="4"/>
      <c r="Z687" s="4"/>
    </row>
    <row r="688" spans="1:26">
      <c r="A688" s="2"/>
      <c r="B688" s="4"/>
      <c r="C688" s="4"/>
      <c r="D688" s="3"/>
      <c r="E688" s="2"/>
      <c r="F688" s="3"/>
      <c r="G688" s="2"/>
      <c r="H688" s="4"/>
      <c r="I688" s="2"/>
      <c r="J688" s="2"/>
      <c r="K688" s="4"/>
      <c r="L688" s="4"/>
      <c r="M688" s="4"/>
      <c r="N688" s="4"/>
      <c r="O688" s="4"/>
      <c r="P688" s="4"/>
      <c r="Q688" s="4"/>
      <c r="R688" s="4"/>
      <c r="S688" s="4"/>
      <c r="T688" s="4"/>
      <c r="U688" s="4"/>
      <c r="V688" s="4"/>
      <c r="W688" s="4"/>
      <c r="X688" s="4"/>
      <c r="Y688" s="4"/>
      <c r="Z688" s="4"/>
    </row>
    <row r="689" spans="1:26">
      <c r="A689" s="2"/>
      <c r="B689" s="4"/>
      <c r="C689" s="4"/>
      <c r="D689" s="3"/>
      <c r="E689" s="2"/>
      <c r="F689" s="3"/>
      <c r="G689" s="2"/>
      <c r="H689" s="4"/>
      <c r="I689" s="2"/>
      <c r="J689" s="2"/>
      <c r="K689" s="4"/>
      <c r="L689" s="4"/>
      <c r="M689" s="4"/>
      <c r="N689" s="4"/>
      <c r="O689" s="4"/>
      <c r="P689" s="4"/>
      <c r="Q689" s="4"/>
      <c r="R689" s="4"/>
      <c r="S689" s="4"/>
      <c r="T689" s="4"/>
      <c r="U689" s="4"/>
      <c r="V689" s="4"/>
      <c r="W689" s="4"/>
      <c r="X689" s="4"/>
      <c r="Y689" s="4"/>
      <c r="Z689" s="4"/>
    </row>
    <row r="690" spans="1:26">
      <c r="A690" s="2"/>
      <c r="B690" s="4"/>
      <c r="C690" s="4"/>
      <c r="D690" s="3"/>
      <c r="E690" s="2"/>
      <c r="F690" s="3"/>
      <c r="G690" s="2"/>
      <c r="H690" s="4"/>
      <c r="I690" s="2"/>
      <c r="J690" s="2"/>
      <c r="K690" s="4"/>
      <c r="L690" s="4"/>
      <c r="M690" s="4"/>
      <c r="N690" s="4"/>
      <c r="O690" s="4"/>
      <c r="P690" s="4"/>
      <c r="Q690" s="4"/>
      <c r="R690" s="4"/>
      <c r="S690" s="4"/>
      <c r="T690" s="4"/>
      <c r="U690" s="4"/>
      <c r="V690" s="4"/>
      <c r="W690" s="4"/>
      <c r="X690" s="4"/>
      <c r="Y690" s="4"/>
      <c r="Z690" s="4"/>
    </row>
    <row r="691" spans="1:26">
      <c r="A691" s="2"/>
      <c r="B691" s="4"/>
      <c r="C691" s="4"/>
      <c r="D691" s="3"/>
      <c r="E691" s="2"/>
      <c r="F691" s="3"/>
      <c r="G691" s="2"/>
      <c r="H691" s="4"/>
      <c r="I691" s="2"/>
      <c r="J691" s="2"/>
      <c r="K691" s="4"/>
      <c r="L691" s="4"/>
      <c r="M691" s="4"/>
      <c r="N691" s="4"/>
      <c r="O691" s="4"/>
      <c r="P691" s="4"/>
      <c r="Q691" s="4"/>
      <c r="R691" s="4"/>
      <c r="S691" s="4"/>
      <c r="T691" s="4"/>
      <c r="U691" s="4"/>
      <c r="V691" s="4"/>
      <c r="W691" s="4"/>
      <c r="X691" s="4"/>
      <c r="Y691" s="4"/>
      <c r="Z691" s="4"/>
    </row>
    <row r="692" spans="1:26">
      <c r="A692" s="2"/>
      <c r="B692" s="4"/>
      <c r="C692" s="4"/>
      <c r="D692" s="3"/>
      <c r="E692" s="2"/>
      <c r="F692" s="3"/>
      <c r="G692" s="2"/>
      <c r="H692" s="4"/>
      <c r="I692" s="2"/>
      <c r="J692" s="2"/>
      <c r="K692" s="4"/>
      <c r="L692" s="4"/>
      <c r="M692" s="4"/>
      <c r="N692" s="4"/>
      <c r="O692" s="4"/>
      <c r="P692" s="4"/>
      <c r="Q692" s="4"/>
      <c r="R692" s="4"/>
      <c r="S692" s="4"/>
      <c r="T692" s="4"/>
      <c r="U692" s="4"/>
      <c r="V692" s="4"/>
      <c r="W692" s="4"/>
      <c r="X692" s="4"/>
      <c r="Y692" s="4"/>
      <c r="Z692" s="4"/>
    </row>
    <row r="693" spans="1:26">
      <c r="A693" s="2"/>
      <c r="B693" s="4"/>
      <c r="C693" s="4"/>
      <c r="D693" s="3"/>
      <c r="E693" s="2"/>
      <c r="F693" s="3"/>
      <c r="G693" s="2"/>
      <c r="H693" s="4"/>
      <c r="I693" s="2"/>
      <c r="J693" s="2"/>
      <c r="K693" s="4"/>
      <c r="L693" s="4"/>
      <c r="M693" s="4"/>
      <c r="N693" s="4"/>
      <c r="O693" s="4"/>
      <c r="P693" s="4"/>
      <c r="Q693" s="4"/>
      <c r="R693" s="4"/>
      <c r="S693" s="4"/>
      <c r="T693" s="4"/>
      <c r="U693" s="4"/>
      <c r="V693" s="4"/>
      <c r="W693" s="4"/>
      <c r="X693" s="4"/>
      <c r="Y693" s="4"/>
      <c r="Z693" s="4"/>
    </row>
    <row r="694" spans="1:26">
      <c r="A694" s="2"/>
      <c r="B694" s="4"/>
      <c r="C694" s="4"/>
      <c r="D694" s="3"/>
      <c r="E694" s="2"/>
      <c r="F694" s="3"/>
      <c r="G694" s="2"/>
      <c r="H694" s="4"/>
      <c r="I694" s="2"/>
      <c r="J694" s="2"/>
      <c r="K694" s="4"/>
      <c r="L694" s="4"/>
      <c r="M694" s="4"/>
      <c r="N694" s="4"/>
      <c r="O694" s="4"/>
      <c r="P694" s="4"/>
      <c r="Q694" s="4"/>
      <c r="R694" s="4"/>
      <c r="S694" s="4"/>
      <c r="T694" s="4"/>
      <c r="U694" s="4"/>
      <c r="V694" s="4"/>
      <c r="W694" s="4"/>
      <c r="X694" s="4"/>
      <c r="Y694" s="4"/>
      <c r="Z694" s="4"/>
    </row>
    <row r="695" spans="1:26">
      <c r="A695" s="2"/>
      <c r="B695" s="4"/>
      <c r="C695" s="4"/>
      <c r="D695" s="3"/>
      <c r="E695" s="2"/>
      <c r="F695" s="3"/>
      <c r="G695" s="2"/>
      <c r="H695" s="4"/>
      <c r="I695" s="2"/>
      <c r="J695" s="2"/>
      <c r="K695" s="4"/>
      <c r="L695" s="4"/>
      <c r="M695" s="4"/>
      <c r="N695" s="4"/>
      <c r="O695" s="4"/>
      <c r="P695" s="4"/>
      <c r="Q695" s="4"/>
      <c r="R695" s="4"/>
      <c r="S695" s="4"/>
      <c r="T695" s="4"/>
      <c r="U695" s="4"/>
      <c r="V695" s="4"/>
      <c r="W695" s="4"/>
      <c r="X695" s="4"/>
      <c r="Y695" s="4"/>
      <c r="Z695" s="4"/>
    </row>
    <row r="696" spans="1:26">
      <c r="A696" s="2"/>
      <c r="B696" s="4"/>
      <c r="C696" s="4"/>
      <c r="D696" s="3"/>
      <c r="E696" s="2"/>
      <c r="F696" s="3"/>
      <c r="G696" s="2"/>
      <c r="H696" s="4"/>
      <c r="I696" s="2"/>
      <c r="J696" s="2"/>
      <c r="K696" s="4"/>
      <c r="L696" s="4"/>
      <c r="M696" s="4"/>
      <c r="N696" s="4"/>
      <c r="O696" s="4"/>
      <c r="P696" s="4"/>
      <c r="Q696" s="4"/>
      <c r="R696" s="4"/>
      <c r="S696" s="4"/>
      <c r="T696" s="4"/>
      <c r="U696" s="4"/>
      <c r="V696" s="4"/>
      <c r="W696" s="4"/>
      <c r="X696" s="4"/>
      <c r="Y696" s="4"/>
      <c r="Z696" s="4"/>
    </row>
    <row r="697" spans="1:26">
      <c r="A697" s="2"/>
      <c r="B697" s="4"/>
      <c r="C697" s="4"/>
      <c r="D697" s="3"/>
      <c r="E697" s="2"/>
      <c r="F697" s="3"/>
      <c r="G697" s="2"/>
      <c r="H697" s="4"/>
      <c r="I697" s="2"/>
      <c r="J697" s="2"/>
      <c r="K697" s="4"/>
      <c r="L697" s="4"/>
      <c r="M697" s="4"/>
      <c r="N697" s="4"/>
      <c r="O697" s="4"/>
      <c r="P697" s="4"/>
      <c r="Q697" s="4"/>
      <c r="R697" s="4"/>
      <c r="S697" s="4"/>
      <c r="T697" s="4"/>
      <c r="U697" s="4"/>
      <c r="V697" s="4"/>
      <c r="W697" s="4"/>
      <c r="X697" s="4"/>
      <c r="Y697" s="4"/>
      <c r="Z697" s="4"/>
    </row>
    <row r="698" spans="1:26">
      <c r="A698" s="2"/>
      <c r="B698" s="4"/>
      <c r="C698" s="4"/>
      <c r="D698" s="3"/>
      <c r="E698" s="2"/>
      <c r="F698" s="3"/>
      <c r="G698" s="2"/>
      <c r="H698" s="4"/>
      <c r="I698" s="2"/>
      <c r="J698" s="2"/>
      <c r="K698" s="4"/>
      <c r="L698" s="4"/>
      <c r="M698" s="4"/>
      <c r="N698" s="4"/>
      <c r="O698" s="4"/>
      <c r="P698" s="4"/>
      <c r="Q698" s="4"/>
      <c r="R698" s="4"/>
      <c r="S698" s="4"/>
      <c r="T698" s="4"/>
      <c r="U698" s="4"/>
      <c r="V698" s="4"/>
      <c r="W698" s="4"/>
      <c r="X698" s="4"/>
      <c r="Y698" s="4"/>
      <c r="Z698" s="4"/>
    </row>
    <row r="699" spans="1:26">
      <c r="A699" s="2"/>
      <c r="B699" s="4"/>
      <c r="C699" s="4"/>
      <c r="D699" s="3"/>
      <c r="E699" s="2"/>
      <c r="F699" s="3"/>
      <c r="G699" s="2"/>
      <c r="H699" s="4"/>
      <c r="I699" s="2"/>
      <c r="J699" s="2"/>
      <c r="K699" s="4"/>
      <c r="L699" s="4"/>
      <c r="M699" s="4"/>
      <c r="N699" s="4"/>
      <c r="O699" s="4"/>
      <c r="P699" s="4"/>
      <c r="Q699" s="4"/>
      <c r="R699" s="4"/>
      <c r="S699" s="4"/>
      <c r="T699" s="4"/>
      <c r="U699" s="4"/>
      <c r="V699" s="4"/>
      <c r="W699" s="4"/>
      <c r="X699" s="4"/>
      <c r="Y699" s="4"/>
      <c r="Z699" s="4"/>
    </row>
    <row r="700" spans="1:26">
      <c r="A700" s="2"/>
      <c r="B700" s="4"/>
      <c r="C700" s="4"/>
      <c r="D700" s="3"/>
      <c r="E700" s="2"/>
      <c r="F700" s="3"/>
      <c r="G700" s="2"/>
      <c r="H700" s="4"/>
      <c r="I700" s="2"/>
      <c r="J700" s="2"/>
      <c r="K700" s="4"/>
      <c r="L700" s="4"/>
      <c r="M700" s="4"/>
      <c r="N700" s="4"/>
      <c r="O700" s="4"/>
      <c r="P700" s="4"/>
      <c r="Q700" s="4"/>
      <c r="R700" s="4"/>
      <c r="S700" s="4"/>
      <c r="T700" s="4"/>
      <c r="U700" s="4"/>
      <c r="V700" s="4"/>
      <c r="W700" s="4"/>
      <c r="X700" s="4"/>
      <c r="Y700" s="4"/>
      <c r="Z700" s="4"/>
    </row>
    <row r="701" spans="1:26">
      <c r="A701" s="2"/>
      <c r="B701" s="4"/>
      <c r="C701" s="4"/>
      <c r="D701" s="3"/>
      <c r="E701" s="2"/>
      <c r="F701" s="3"/>
      <c r="G701" s="2"/>
      <c r="H701" s="4"/>
      <c r="I701" s="2"/>
      <c r="J701" s="2"/>
      <c r="K701" s="4"/>
      <c r="L701" s="4"/>
      <c r="M701" s="4"/>
      <c r="N701" s="4"/>
      <c r="O701" s="4"/>
      <c r="P701" s="4"/>
      <c r="Q701" s="4"/>
      <c r="R701" s="4"/>
      <c r="S701" s="4"/>
      <c r="T701" s="4"/>
      <c r="U701" s="4"/>
      <c r="V701" s="4"/>
      <c r="W701" s="4"/>
      <c r="X701" s="4"/>
      <c r="Y701" s="4"/>
      <c r="Z701" s="4"/>
    </row>
    <row r="702" spans="1:26">
      <c r="A702" s="2"/>
      <c r="B702" s="4"/>
      <c r="C702" s="4"/>
      <c r="D702" s="3"/>
      <c r="E702" s="2"/>
      <c r="F702" s="3"/>
      <c r="G702" s="2"/>
      <c r="H702" s="4"/>
      <c r="I702" s="2"/>
      <c r="J702" s="2"/>
      <c r="K702" s="4"/>
      <c r="L702" s="4"/>
      <c r="M702" s="4"/>
      <c r="N702" s="4"/>
      <c r="O702" s="4"/>
      <c r="P702" s="4"/>
      <c r="Q702" s="4"/>
      <c r="R702" s="4"/>
      <c r="S702" s="4"/>
      <c r="T702" s="4"/>
      <c r="U702" s="4"/>
      <c r="V702" s="4"/>
      <c r="W702" s="4"/>
      <c r="X702" s="4"/>
      <c r="Y702" s="4"/>
      <c r="Z702" s="4"/>
    </row>
    <row r="703" spans="1:26">
      <c r="A703" s="2"/>
      <c r="B703" s="4"/>
      <c r="C703" s="4"/>
      <c r="D703" s="3"/>
      <c r="E703" s="2"/>
      <c r="F703" s="3"/>
      <c r="G703" s="2"/>
      <c r="H703" s="4"/>
      <c r="I703" s="2"/>
      <c r="J703" s="2"/>
      <c r="K703" s="4"/>
      <c r="L703" s="4"/>
      <c r="M703" s="4"/>
      <c r="N703" s="4"/>
      <c r="O703" s="4"/>
      <c r="P703" s="4"/>
      <c r="Q703" s="4"/>
      <c r="R703" s="4"/>
      <c r="S703" s="4"/>
      <c r="T703" s="4"/>
      <c r="U703" s="4"/>
      <c r="V703" s="4"/>
      <c r="W703" s="4"/>
      <c r="X703" s="4"/>
      <c r="Y703" s="4"/>
      <c r="Z703" s="4"/>
    </row>
    <row r="704" spans="1:26">
      <c r="A704" s="2"/>
      <c r="B704" s="4"/>
      <c r="C704" s="4"/>
      <c r="D704" s="3"/>
      <c r="E704" s="2"/>
      <c r="F704" s="3"/>
      <c r="G704" s="2"/>
      <c r="H704" s="4"/>
      <c r="I704" s="2"/>
      <c r="J704" s="2"/>
      <c r="K704" s="4"/>
      <c r="L704" s="4"/>
      <c r="M704" s="4"/>
      <c r="N704" s="4"/>
      <c r="O704" s="4"/>
      <c r="P704" s="4"/>
      <c r="Q704" s="4"/>
      <c r="R704" s="4"/>
      <c r="S704" s="4"/>
      <c r="T704" s="4"/>
      <c r="U704" s="4"/>
      <c r="V704" s="4"/>
      <c r="W704" s="4"/>
      <c r="X704" s="4"/>
      <c r="Y704" s="4"/>
      <c r="Z704" s="4"/>
    </row>
    <row r="705" spans="1:26">
      <c r="A705" s="2"/>
      <c r="B705" s="4"/>
      <c r="C705" s="4"/>
      <c r="D705" s="3"/>
      <c r="E705" s="2"/>
      <c r="F705" s="3"/>
      <c r="G705" s="2"/>
      <c r="H705" s="4"/>
      <c r="I705" s="2"/>
      <c r="J705" s="2"/>
      <c r="K705" s="4"/>
      <c r="L705" s="4"/>
      <c r="M705" s="4"/>
      <c r="N705" s="4"/>
      <c r="O705" s="4"/>
      <c r="P705" s="4"/>
      <c r="Q705" s="4"/>
      <c r="R705" s="4"/>
      <c r="S705" s="4"/>
      <c r="T705" s="4"/>
      <c r="U705" s="4"/>
      <c r="V705" s="4"/>
      <c r="W705" s="4"/>
      <c r="X705" s="4"/>
      <c r="Y705" s="4"/>
      <c r="Z705" s="4"/>
    </row>
    <row r="706" spans="1:26">
      <c r="A706" s="2"/>
      <c r="B706" s="4"/>
      <c r="C706" s="4"/>
      <c r="D706" s="3"/>
      <c r="E706" s="2"/>
      <c r="F706" s="3"/>
      <c r="G706" s="2"/>
      <c r="H706" s="4"/>
      <c r="I706" s="2"/>
      <c r="J706" s="2"/>
      <c r="K706" s="4"/>
      <c r="L706" s="4"/>
      <c r="M706" s="4"/>
      <c r="N706" s="4"/>
      <c r="O706" s="4"/>
      <c r="P706" s="4"/>
      <c r="Q706" s="4"/>
      <c r="R706" s="4"/>
      <c r="S706" s="4"/>
      <c r="T706" s="4"/>
      <c r="U706" s="4"/>
      <c r="V706" s="4"/>
      <c r="W706" s="4"/>
      <c r="X706" s="4"/>
      <c r="Y706" s="4"/>
      <c r="Z706" s="4"/>
    </row>
    <row r="707" spans="1:26">
      <c r="A707" s="2"/>
      <c r="B707" s="4"/>
      <c r="C707" s="4"/>
      <c r="D707" s="3"/>
      <c r="E707" s="2"/>
      <c r="F707" s="3"/>
      <c r="G707" s="2"/>
      <c r="H707" s="4"/>
      <c r="I707" s="2"/>
      <c r="J707" s="2"/>
      <c r="K707" s="4"/>
      <c r="L707" s="4"/>
      <c r="M707" s="4"/>
      <c r="N707" s="4"/>
      <c r="O707" s="4"/>
      <c r="P707" s="4"/>
      <c r="Q707" s="4"/>
      <c r="R707" s="4"/>
      <c r="S707" s="4"/>
      <c r="T707" s="4"/>
      <c r="U707" s="4"/>
      <c r="V707" s="4"/>
      <c r="W707" s="4"/>
      <c r="X707" s="4"/>
      <c r="Y707" s="4"/>
      <c r="Z707" s="4"/>
    </row>
    <row r="708" spans="1:26">
      <c r="A708" s="2"/>
      <c r="B708" s="4"/>
      <c r="C708" s="4"/>
      <c r="D708" s="3"/>
      <c r="E708" s="2"/>
      <c r="F708" s="3"/>
      <c r="G708" s="2"/>
      <c r="H708" s="4"/>
      <c r="I708" s="2"/>
      <c r="J708" s="2"/>
      <c r="K708" s="4"/>
      <c r="L708" s="4"/>
      <c r="M708" s="4"/>
      <c r="N708" s="4"/>
      <c r="O708" s="4"/>
      <c r="P708" s="4"/>
      <c r="Q708" s="4"/>
      <c r="R708" s="4"/>
      <c r="S708" s="4"/>
      <c r="T708" s="4"/>
      <c r="U708" s="4"/>
      <c r="V708" s="4"/>
      <c r="W708" s="4"/>
      <c r="X708" s="4"/>
      <c r="Y708" s="4"/>
      <c r="Z708" s="4"/>
    </row>
    <row r="709" spans="1:26">
      <c r="A709" s="2"/>
      <c r="B709" s="4"/>
      <c r="C709" s="4"/>
      <c r="D709" s="3"/>
      <c r="E709" s="2"/>
      <c r="F709" s="3"/>
      <c r="G709" s="2"/>
      <c r="H709" s="4"/>
      <c r="I709" s="2"/>
      <c r="J709" s="2"/>
      <c r="K709" s="4"/>
      <c r="L709" s="4"/>
      <c r="M709" s="4"/>
      <c r="N709" s="4"/>
      <c r="O709" s="4"/>
      <c r="P709" s="4"/>
      <c r="Q709" s="4"/>
      <c r="R709" s="4"/>
      <c r="S709" s="4"/>
      <c r="T709" s="4"/>
      <c r="U709" s="4"/>
      <c r="V709" s="4"/>
      <c r="W709" s="4"/>
      <c r="X709" s="4"/>
      <c r="Y709" s="4"/>
      <c r="Z709" s="4"/>
    </row>
    <row r="710" spans="1:26">
      <c r="A710" s="2"/>
      <c r="B710" s="4"/>
      <c r="C710" s="4"/>
      <c r="D710" s="3"/>
      <c r="E710" s="2"/>
      <c r="F710" s="3"/>
      <c r="G710" s="2"/>
      <c r="H710" s="4"/>
      <c r="I710" s="2"/>
      <c r="J710" s="2"/>
      <c r="K710" s="4"/>
      <c r="L710" s="4"/>
      <c r="M710" s="4"/>
      <c r="N710" s="4"/>
      <c r="O710" s="4"/>
      <c r="P710" s="4"/>
      <c r="Q710" s="4"/>
      <c r="R710" s="4"/>
      <c r="S710" s="4"/>
      <c r="T710" s="4"/>
      <c r="U710" s="4"/>
      <c r="V710" s="4"/>
      <c r="W710" s="4"/>
      <c r="X710" s="4"/>
      <c r="Y710" s="4"/>
      <c r="Z710" s="4"/>
    </row>
    <row r="711" spans="1:26">
      <c r="A711" s="2"/>
      <c r="B711" s="4"/>
      <c r="C711" s="4"/>
      <c r="D711" s="3"/>
      <c r="E711" s="2"/>
      <c r="F711" s="3"/>
      <c r="G711" s="2"/>
      <c r="H711" s="4"/>
      <c r="I711" s="2"/>
      <c r="J711" s="2"/>
      <c r="K711" s="4"/>
      <c r="L711" s="4"/>
      <c r="M711" s="4"/>
      <c r="N711" s="4"/>
      <c r="O711" s="4"/>
      <c r="P711" s="4"/>
      <c r="Q711" s="4"/>
      <c r="R711" s="4"/>
      <c r="S711" s="4"/>
      <c r="T711" s="4"/>
      <c r="U711" s="4"/>
      <c r="V711" s="4"/>
      <c r="W711" s="4"/>
      <c r="X711" s="4"/>
      <c r="Y711" s="4"/>
      <c r="Z711" s="4"/>
    </row>
    <row r="712" spans="1:26">
      <c r="A712" s="2"/>
      <c r="B712" s="4"/>
      <c r="C712" s="4"/>
      <c r="D712" s="3"/>
      <c r="E712" s="2"/>
      <c r="F712" s="3"/>
      <c r="G712" s="2"/>
      <c r="H712" s="4"/>
      <c r="I712" s="2"/>
      <c r="J712" s="2"/>
      <c r="K712" s="4"/>
      <c r="L712" s="4"/>
      <c r="M712" s="4"/>
      <c r="N712" s="4"/>
      <c r="O712" s="4"/>
      <c r="P712" s="4"/>
      <c r="Q712" s="4"/>
      <c r="R712" s="4"/>
      <c r="S712" s="4"/>
      <c r="T712" s="4"/>
      <c r="U712" s="4"/>
      <c r="V712" s="4"/>
      <c r="W712" s="4"/>
      <c r="X712" s="4"/>
      <c r="Y712" s="4"/>
      <c r="Z712" s="4"/>
    </row>
    <row r="713" spans="1:26">
      <c r="A713" s="2"/>
      <c r="B713" s="4"/>
      <c r="C713" s="4"/>
      <c r="D713" s="3"/>
      <c r="E713" s="2"/>
      <c r="F713" s="3"/>
      <c r="G713" s="2"/>
      <c r="H713" s="4"/>
      <c r="I713" s="2"/>
      <c r="J713" s="2"/>
      <c r="K713" s="4"/>
      <c r="L713" s="4"/>
      <c r="M713" s="4"/>
      <c r="N713" s="4"/>
      <c r="O713" s="4"/>
      <c r="P713" s="4"/>
      <c r="Q713" s="4"/>
      <c r="R713" s="4"/>
      <c r="S713" s="4"/>
      <c r="T713" s="4"/>
      <c r="U713" s="4"/>
      <c r="V713" s="4"/>
      <c r="W713" s="4"/>
      <c r="X713" s="4"/>
      <c r="Y713" s="4"/>
      <c r="Z713" s="4"/>
    </row>
    <row r="714" spans="1:26">
      <c r="A714" s="2"/>
      <c r="B714" s="4"/>
      <c r="C714" s="4"/>
      <c r="D714" s="3"/>
      <c r="E714" s="2"/>
      <c r="F714" s="3"/>
      <c r="G714" s="2"/>
      <c r="H714" s="4"/>
      <c r="I714" s="2"/>
      <c r="J714" s="2"/>
      <c r="K714" s="4"/>
      <c r="L714" s="4"/>
      <c r="M714" s="4"/>
      <c r="N714" s="4"/>
      <c r="O714" s="4"/>
      <c r="P714" s="4"/>
      <c r="Q714" s="4"/>
      <c r="R714" s="4"/>
      <c r="S714" s="4"/>
      <c r="T714" s="4"/>
      <c r="U714" s="4"/>
      <c r="V714" s="4"/>
      <c r="W714" s="4"/>
      <c r="X714" s="4"/>
      <c r="Y714" s="4"/>
      <c r="Z714" s="4"/>
    </row>
    <row r="715" spans="1:26">
      <c r="A715" s="2"/>
      <c r="B715" s="4"/>
      <c r="C715" s="4"/>
      <c r="D715" s="3"/>
      <c r="E715" s="2"/>
      <c r="F715" s="3"/>
      <c r="G715" s="2"/>
      <c r="H715" s="4"/>
      <c r="I715" s="2"/>
      <c r="J715" s="2"/>
      <c r="K715" s="4"/>
      <c r="L715" s="4"/>
      <c r="M715" s="4"/>
      <c r="N715" s="4"/>
      <c r="O715" s="4"/>
      <c r="P715" s="4"/>
      <c r="Q715" s="4"/>
      <c r="R715" s="4"/>
      <c r="S715" s="4"/>
      <c r="T715" s="4"/>
      <c r="U715" s="4"/>
      <c r="V715" s="4"/>
      <c r="W715" s="4"/>
      <c r="X715" s="4"/>
      <c r="Y715" s="4"/>
      <c r="Z715" s="4"/>
    </row>
    <row r="716" spans="1:26">
      <c r="A716" s="2"/>
      <c r="B716" s="4"/>
      <c r="C716" s="4"/>
      <c r="D716" s="3"/>
      <c r="E716" s="2"/>
      <c r="F716" s="3"/>
      <c r="G716" s="2"/>
      <c r="H716" s="4"/>
      <c r="I716" s="2"/>
      <c r="J716" s="2"/>
      <c r="K716" s="4"/>
      <c r="L716" s="4"/>
      <c r="M716" s="4"/>
      <c r="N716" s="4"/>
      <c r="O716" s="4"/>
      <c r="P716" s="4"/>
      <c r="Q716" s="4"/>
      <c r="R716" s="4"/>
      <c r="S716" s="4"/>
      <c r="T716" s="4"/>
      <c r="U716" s="4"/>
      <c r="V716" s="4"/>
      <c r="W716" s="4"/>
      <c r="X716" s="4"/>
      <c r="Y716" s="4"/>
      <c r="Z716" s="4"/>
    </row>
    <row r="717" spans="1:26">
      <c r="A717" s="2"/>
      <c r="B717" s="4"/>
      <c r="C717" s="4"/>
      <c r="D717" s="3"/>
      <c r="E717" s="2"/>
      <c r="F717" s="3"/>
      <c r="G717" s="2"/>
      <c r="H717" s="4"/>
      <c r="I717" s="2"/>
      <c r="J717" s="2"/>
      <c r="K717" s="4"/>
      <c r="L717" s="4"/>
      <c r="M717" s="4"/>
      <c r="N717" s="4"/>
      <c r="O717" s="4"/>
      <c r="P717" s="4"/>
      <c r="Q717" s="4"/>
      <c r="R717" s="4"/>
      <c r="S717" s="4"/>
      <c r="T717" s="4"/>
      <c r="U717" s="4"/>
      <c r="V717" s="4"/>
      <c r="W717" s="4"/>
      <c r="X717" s="4"/>
      <c r="Y717" s="4"/>
      <c r="Z717" s="4"/>
    </row>
    <row r="718" spans="1:26">
      <c r="A718" s="2"/>
      <c r="B718" s="4"/>
      <c r="C718" s="4"/>
      <c r="D718" s="3"/>
      <c r="E718" s="2"/>
      <c r="F718" s="3"/>
      <c r="G718" s="2"/>
      <c r="H718" s="4"/>
      <c r="I718" s="2"/>
      <c r="J718" s="2"/>
      <c r="K718" s="4"/>
      <c r="L718" s="4"/>
      <c r="M718" s="4"/>
      <c r="N718" s="4"/>
      <c r="O718" s="4"/>
      <c r="P718" s="4"/>
      <c r="Q718" s="4"/>
      <c r="R718" s="4"/>
      <c r="S718" s="4"/>
      <c r="T718" s="4"/>
      <c r="U718" s="4"/>
      <c r="V718" s="4"/>
      <c r="W718" s="4"/>
      <c r="X718" s="4"/>
      <c r="Y718" s="4"/>
      <c r="Z718" s="4"/>
    </row>
    <row r="719" spans="1:26">
      <c r="A719" s="2"/>
      <c r="B719" s="4"/>
      <c r="C719" s="4"/>
      <c r="D719" s="3"/>
      <c r="E719" s="2"/>
      <c r="F719" s="3"/>
      <c r="G719" s="2"/>
      <c r="H719" s="4"/>
      <c r="I719" s="2"/>
      <c r="J719" s="2"/>
      <c r="K719" s="4"/>
      <c r="L719" s="4"/>
      <c r="M719" s="4"/>
      <c r="N719" s="4"/>
      <c r="O719" s="4"/>
      <c r="P719" s="4"/>
      <c r="Q719" s="4"/>
      <c r="R719" s="4"/>
      <c r="S719" s="4"/>
      <c r="T719" s="4"/>
      <c r="U719" s="4"/>
      <c r="V719" s="4"/>
      <c r="W719" s="4"/>
      <c r="X719" s="4"/>
      <c r="Y719" s="4"/>
      <c r="Z719" s="4"/>
    </row>
    <row r="720" spans="1:26">
      <c r="A720" s="2"/>
      <c r="B720" s="4"/>
      <c r="C720" s="4"/>
      <c r="D720" s="3"/>
      <c r="E720" s="2"/>
      <c r="F720" s="3"/>
      <c r="G720" s="2"/>
      <c r="H720" s="4"/>
      <c r="I720" s="2"/>
      <c r="J720" s="2"/>
      <c r="K720" s="4"/>
      <c r="L720" s="4"/>
      <c r="M720" s="4"/>
      <c r="N720" s="4"/>
      <c r="O720" s="4"/>
      <c r="P720" s="4"/>
      <c r="Q720" s="4"/>
      <c r="R720" s="4"/>
      <c r="S720" s="4"/>
      <c r="T720" s="4"/>
      <c r="U720" s="4"/>
      <c r="V720" s="4"/>
      <c r="W720" s="4"/>
      <c r="X720" s="4"/>
      <c r="Y720" s="4"/>
      <c r="Z720" s="4"/>
    </row>
    <row r="721" spans="1:26">
      <c r="A721" s="2"/>
      <c r="B721" s="4"/>
      <c r="C721" s="4"/>
      <c r="D721" s="3"/>
      <c r="E721" s="2"/>
      <c r="F721" s="3"/>
      <c r="G721" s="2"/>
      <c r="H721" s="4"/>
      <c r="I721" s="2"/>
      <c r="J721" s="2"/>
      <c r="K721" s="4"/>
      <c r="L721" s="4"/>
      <c r="M721" s="4"/>
      <c r="N721" s="4"/>
      <c r="O721" s="4"/>
      <c r="P721" s="4"/>
      <c r="Q721" s="4"/>
      <c r="R721" s="4"/>
      <c r="S721" s="4"/>
      <c r="T721" s="4"/>
      <c r="U721" s="4"/>
      <c r="V721" s="4"/>
      <c r="W721" s="4"/>
      <c r="X721" s="4"/>
      <c r="Y721" s="4"/>
      <c r="Z721" s="4"/>
    </row>
    <row r="722" spans="1:26">
      <c r="A722" s="2"/>
      <c r="B722" s="4"/>
      <c r="C722" s="4"/>
      <c r="D722" s="3"/>
      <c r="E722" s="2"/>
      <c r="F722" s="3"/>
      <c r="G722" s="2"/>
      <c r="H722" s="4"/>
      <c r="I722" s="2"/>
      <c r="J722" s="2"/>
      <c r="K722" s="4"/>
      <c r="L722" s="4"/>
      <c r="M722" s="4"/>
      <c r="N722" s="4"/>
      <c r="O722" s="4"/>
      <c r="P722" s="4"/>
      <c r="Q722" s="4"/>
      <c r="R722" s="4"/>
      <c r="S722" s="4"/>
      <c r="T722" s="4"/>
      <c r="U722" s="4"/>
      <c r="V722" s="4"/>
      <c r="W722" s="4"/>
      <c r="X722" s="4"/>
      <c r="Y722" s="4"/>
      <c r="Z722" s="4"/>
    </row>
    <row r="723" spans="1:26">
      <c r="A723" s="2"/>
      <c r="B723" s="4"/>
      <c r="C723" s="4"/>
      <c r="D723" s="3"/>
      <c r="E723" s="2"/>
      <c r="F723" s="3"/>
      <c r="G723" s="2"/>
      <c r="H723" s="4"/>
      <c r="I723" s="2"/>
      <c r="J723" s="2"/>
      <c r="K723" s="4"/>
      <c r="L723" s="4"/>
      <c r="M723" s="4"/>
      <c r="N723" s="4"/>
      <c r="O723" s="4"/>
      <c r="P723" s="4"/>
      <c r="Q723" s="4"/>
      <c r="R723" s="4"/>
      <c r="S723" s="4"/>
      <c r="T723" s="4"/>
      <c r="U723" s="4"/>
      <c r="V723" s="4"/>
      <c r="W723" s="4"/>
      <c r="X723" s="4"/>
      <c r="Y723" s="4"/>
      <c r="Z723" s="4"/>
    </row>
    <row r="724" spans="1:26">
      <c r="A724" s="2"/>
      <c r="B724" s="4"/>
      <c r="C724" s="4"/>
      <c r="D724" s="3"/>
      <c r="E724" s="2"/>
      <c r="F724" s="3"/>
      <c r="G724" s="2"/>
      <c r="H724" s="4"/>
      <c r="I724" s="2"/>
      <c r="J724" s="2"/>
      <c r="K724" s="4"/>
      <c r="L724" s="4"/>
      <c r="M724" s="4"/>
      <c r="N724" s="4"/>
      <c r="O724" s="4"/>
      <c r="P724" s="4"/>
      <c r="Q724" s="4"/>
      <c r="R724" s="4"/>
      <c r="S724" s="4"/>
      <c r="T724" s="4"/>
      <c r="U724" s="4"/>
      <c r="V724" s="4"/>
      <c r="W724" s="4"/>
      <c r="X724" s="4"/>
      <c r="Y724" s="4"/>
      <c r="Z724" s="4"/>
    </row>
    <row r="725" spans="1:26">
      <c r="A725" s="2"/>
      <c r="B725" s="4"/>
      <c r="C725" s="4"/>
      <c r="D725" s="3"/>
      <c r="E725" s="2"/>
      <c r="F725" s="3"/>
      <c r="G725" s="2"/>
      <c r="H725" s="4"/>
      <c r="I725" s="2"/>
      <c r="J725" s="2"/>
      <c r="K725" s="4"/>
      <c r="L725" s="4"/>
      <c r="M725" s="4"/>
      <c r="N725" s="4"/>
      <c r="O725" s="4"/>
      <c r="P725" s="4"/>
      <c r="Q725" s="4"/>
      <c r="R725" s="4"/>
      <c r="S725" s="4"/>
      <c r="T725" s="4"/>
      <c r="U725" s="4"/>
      <c r="V725" s="4"/>
      <c r="W725" s="4"/>
      <c r="X725" s="4"/>
      <c r="Y725" s="4"/>
      <c r="Z725" s="4"/>
    </row>
    <row r="726" spans="1:26">
      <c r="A726" s="2"/>
      <c r="B726" s="4"/>
      <c r="C726" s="4"/>
      <c r="D726" s="3"/>
      <c r="E726" s="2"/>
      <c r="F726" s="3"/>
      <c r="G726" s="2"/>
      <c r="H726" s="4"/>
      <c r="I726" s="2"/>
      <c r="J726" s="2"/>
      <c r="K726" s="4"/>
      <c r="L726" s="4"/>
      <c r="M726" s="4"/>
      <c r="N726" s="4"/>
      <c r="O726" s="4"/>
      <c r="P726" s="4"/>
      <c r="Q726" s="4"/>
      <c r="R726" s="4"/>
      <c r="S726" s="4"/>
      <c r="T726" s="4"/>
      <c r="U726" s="4"/>
      <c r="V726" s="4"/>
      <c r="W726" s="4"/>
      <c r="X726" s="4"/>
      <c r="Y726" s="4"/>
      <c r="Z726" s="4"/>
    </row>
    <row r="727" spans="1:26">
      <c r="A727" s="2"/>
      <c r="B727" s="4"/>
      <c r="C727" s="4"/>
      <c r="D727" s="3"/>
      <c r="E727" s="2"/>
      <c r="F727" s="3"/>
      <c r="G727" s="2"/>
      <c r="H727" s="4"/>
      <c r="I727" s="2"/>
      <c r="J727" s="2"/>
      <c r="K727" s="4"/>
      <c r="L727" s="4"/>
      <c r="M727" s="4"/>
      <c r="N727" s="4"/>
      <c r="O727" s="4"/>
      <c r="P727" s="4"/>
      <c r="Q727" s="4"/>
      <c r="R727" s="4"/>
      <c r="S727" s="4"/>
      <c r="T727" s="4"/>
      <c r="U727" s="4"/>
      <c r="V727" s="4"/>
      <c r="W727" s="4"/>
      <c r="X727" s="4"/>
      <c r="Y727" s="4"/>
      <c r="Z727" s="4"/>
    </row>
    <row r="728" spans="1:26">
      <c r="A728" s="2"/>
      <c r="B728" s="4"/>
      <c r="C728" s="4"/>
      <c r="D728" s="3"/>
      <c r="E728" s="2"/>
      <c r="F728" s="3"/>
      <c r="G728" s="2"/>
      <c r="H728" s="4"/>
      <c r="I728" s="2"/>
      <c r="J728" s="2"/>
      <c r="K728" s="4"/>
      <c r="L728" s="4"/>
      <c r="M728" s="4"/>
      <c r="N728" s="4"/>
      <c r="O728" s="4"/>
      <c r="P728" s="4"/>
      <c r="Q728" s="4"/>
      <c r="R728" s="4"/>
      <c r="S728" s="4"/>
      <c r="T728" s="4"/>
      <c r="U728" s="4"/>
      <c r="V728" s="4"/>
      <c r="W728" s="4"/>
      <c r="X728" s="4"/>
      <c r="Y728" s="4"/>
      <c r="Z728" s="4"/>
    </row>
    <row r="729" spans="1:26">
      <c r="A729" s="2"/>
      <c r="B729" s="4"/>
      <c r="C729" s="4"/>
      <c r="D729" s="3"/>
      <c r="E729" s="2"/>
      <c r="F729" s="3"/>
      <c r="G729" s="2"/>
      <c r="H729" s="4"/>
      <c r="I729" s="2"/>
      <c r="J729" s="2"/>
      <c r="K729" s="4"/>
      <c r="L729" s="4"/>
      <c r="M729" s="4"/>
      <c r="N729" s="4"/>
      <c r="O729" s="4"/>
      <c r="P729" s="4"/>
      <c r="Q729" s="4"/>
      <c r="R729" s="4"/>
      <c r="S729" s="4"/>
      <c r="T729" s="4"/>
      <c r="U729" s="4"/>
      <c r="V729" s="4"/>
      <c r="W729" s="4"/>
      <c r="X729" s="4"/>
      <c r="Y729" s="4"/>
      <c r="Z729" s="4"/>
    </row>
    <row r="730" spans="1:26">
      <c r="A730" s="2"/>
      <c r="B730" s="4"/>
      <c r="C730" s="4"/>
      <c r="D730" s="3"/>
      <c r="E730" s="2"/>
      <c r="F730" s="3"/>
      <c r="G730" s="2"/>
      <c r="H730" s="4"/>
      <c r="I730" s="2"/>
      <c r="J730" s="2"/>
      <c r="K730" s="4"/>
      <c r="L730" s="4"/>
      <c r="M730" s="4"/>
      <c r="N730" s="4"/>
      <c r="O730" s="4"/>
      <c r="P730" s="4"/>
      <c r="Q730" s="4"/>
      <c r="R730" s="4"/>
      <c r="S730" s="4"/>
      <c r="T730" s="4"/>
      <c r="U730" s="4"/>
      <c r="V730" s="4"/>
      <c r="W730" s="4"/>
      <c r="X730" s="4"/>
      <c r="Y730" s="4"/>
      <c r="Z730" s="4"/>
    </row>
    <row r="731" spans="1:26">
      <c r="A731" s="2"/>
      <c r="B731" s="4"/>
      <c r="C731" s="4"/>
      <c r="D731" s="3"/>
      <c r="E731" s="2"/>
      <c r="F731" s="3"/>
      <c r="G731" s="2"/>
      <c r="H731" s="4"/>
      <c r="I731" s="2"/>
      <c r="J731" s="2"/>
      <c r="K731" s="4"/>
      <c r="L731" s="4"/>
      <c r="M731" s="4"/>
      <c r="N731" s="4"/>
      <c r="O731" s="4"/>
      <c r="P731" s="4"/>
      <c r="Q731" s="4"/>
      <c r="R731" s="4"/>
      <c r="S731" s="4"/>
      <c r="T731" s="4"/>
      <c r="U731" s="4"/>
      <c r="V731" s="4"/>
      <c r="W731" s="4"/>
      <c r="X731" s="4"/>
      <c r="Y731" s="4"/>
      <c r="Z731" s="4"/>
    </row>
    <row r="732" spans="1:26">
      <c r="A732" s="2"/>
      <c r="B732" s="4"/>
      <c r="C732" s="4"/>
      <c r="D732" s="3"/>
      <c r="E732" s="2"/>
      <c r="F732" s="3"/>
      <c r="G732" s="2"/>
      <c r="H732" s="4"/>
      <c r="I732" s="2"/>
      <c r="J732" s="2"/>
      <c r="K732" s="4"/>
      <c r="L732" s="4"/>
      <c r="M732" s="4"/>
      <c r="N732" s="4"/>
      <c r="O732" s="4"/>
      <c r="P732" s="4"/>
      <c r="Q732" s="4"/>
      <c r="R732" s="4"/>
      <c r="S732" s="4"/>
      <c r="T732" s="4"/>
      <c r="U732" s="4"/>
      <c r="V732" s="4"/>
      <c r="W732" s="4"/>
      <c r="X732" s="4"/>
      <c r="Y732" s="4"/>
      <c r="Z732" s="4"/>
    </row>
    <row r="733" spans="1:26">
      <c r="A733" s="2"/>
      <c r="B733" s="4"/>
      <c r="C733" s="4"/>
      <c r="D733" s="3"/>
      <c r="E733" s="2"/>
      <c r="F733" s="3"/>
      <c r="G733" s="2"/>
      <c r="H733" s="4"/>
      <c r="I733" s="2"/>
      <c r="J733" s="2"/>
      <c r="K733" s="4"/>
      <c r="L733" s="4"/>
      <c r="M733" s="4"/>
      <c r="N733" s="4"/>
      <c r="O733" s="4"/>
      <c r="P733" s="4"/>
      <c r="Q733" s="4"/>
      <c r="R733" s="4"/>
      <c r="S733" s="4"/>
      <c r="T733" s="4"/>
      <c r="U733" s="4"/>
      <c r="V733" s="4"/>
      <c r="W733" s="4"/>
      <c r="X733" s="4"/>
      <c r="Y733" s="4"/>
      <c r="Z733" s="4"/>
    </row>
    <row r="734" spans="1:26">
      <c r="A734" s="2"/>
      <c r="B734" s="4"/>
      <c r="C734" s="4"/>
      <c r="D734" s="3"/>
      <c r="E734" s="2"/>
      <c r="F734" s="3"/>
      <c r="G734" s="2"/>
      <c r="H734" s="4"/>
      <c r="I734" s="2"/>
      <c r="J734" s="2"/>
      <c r="K734" s="4"/>
      <c r="L734" s="4"/>
      <c r="M734" s="4"/>
      <c r="N734" s="4"/>
      <c r="O734" s="4"/>
      <c r="P734" s="4"/>
      <c r="Q734" s="4"/>
      <c r="R734" s="4"/>
      <c r="S734" s="4"/>
      <c r="T734" s="4"/>
      <c r="U734" s="4"/>
      <c r="V734" s="4"/>
      <c r="W734" s="4"/>
      <c r="X734" s="4"/>
      <c r="Y734" s="4"/>
      <c r="Z734" s="4"/>
    </row>
    <row r="735" spans="1:26">
      <c r="A735" s="2"/>
      <c r="B735" s="4"/>
      <c r="C735" s="4"/>
      <c r="D735" s="3"/>
      <c r="E735" s="2"/>
      <c r="F735" s="3"/>
      <c r="G735" s="2"/>
      <c r="H735" s="4"/>
      <c r="I735" s="2"/>
      <c r="J735" s="2"/>
      <c r="K735" s="4"/>
      <c r="L735" s="4"/>
      <c r="M735" s="4"/>
      <c r="N735" s="4"/>
      <c r="O735" s="4"/>
      <c r="P735" s="4"/>
      <c r="Q735" s="4"/>
      <c r="R735" s="4"/>
      <c r="S735" s="4"/>
      <c r="T735" s="4"/>
      <c r="U735" s="4"/>
      <c r="V735" s="4"/>
      <c r="W735" s="4"/>
      <c r="X735" s="4"/>
      <c r="Y735" s="4"/>
      <c r="Z735" s="4"/>
    </row>
    <row r="736" spans="1:26">
      <c r="A736" s="2"/>
      <c r="B736" s="4"/>
      <c r="C736" s="4"/>
      <c r="D736" s="3"/>
      <c r="E736" s="2"/>
      <c r="F736" s="3"/>
      <c r="G736" s="2"/>
      <c r="H736" s="4"/>
      <c r="I736" s="2"/>
      <c r="J736" s="2"/>
      <c r="K736" s="4"/>
      <c r="L736" s="4"/>
      <c r="M736" s="4"/>
      <c r="N736" s="4"/>
      <c r="O736" s="4"/>
      <c r="P736" s="4"/>
      <c r="Q736" s="4"/>
      <c r="R736" s="4"/>
      <c r="S736" s="4"/>
      <c r="T736" s="4"/>
      <c r="U736" s="4"/>
      <c r="V736" s="4"/>
      <c r="W736" s="4"/>
      <c r="X736" s="4"/>
      <c r="Y736" s="4"/>
      <c r="Z736" s="4"/>
    </row>
    <row r="737" spans="1:26">
      <c r="A737" s="2"/>
      <c r="B737" s="4"/>
      <c r="C737" s="4"/>
      <c r="D737" s="3"/>
      <c r="E737" s="2"/>
      <c r="F737" s="3"/>
      <c r="G737" s="2"/>
      <c r="H737" s="4"/>
      <c r="I737" s="2"/>
      <c r="J737" s="2"/>
      <c r="K737" s="4"/>
      <c r="L737" s="4"/>
      <c r="M737" s="4"/>
      <c r="N737" s="4"/>
      <c r="O737" s="4"/>
      <c r="P737" s="4"/>
      <c r="Q737" s="4"/>
      <c r="R737" s="4"/>
      <c r="S737" s="4"/>
      <c r="T737" s="4"/>
      <c r="U737" s="4"/>
      <c r="V737" s="4"/>
      <c r="W737" s="4"/>
      <c r="X737" s="4"/>
      <c r="Y737" s="4"/>
      <c r="Z737" s="4"/>
    </row>
    <row r="738" spans="1:26">
      <c r="A738" s="2"/>
      <c r="B738" s="4"/>
      <c r="C738" s="4"/>
      <c r="D738" s="3"/>
      <c r="E738" s="2"/>
      <c r="F738" s="3"/>
      <c r="G738" s="2"/>
      <c r="H738" s="4"/>
      <c r="I738" s="2"/>
      <c r="J738" s="2"/>
      <c r="K738" s="4"/>
      <c r="L738" s="4"/>
      <c r="M738" s="4"/>
      <c r="N738" s="4"/>
      <c r="O738" s="4"/>
      <c r="P738" s="4"/>
      <c r="Q738" s="4"/>
      <c r="R738" s="4"/>
      <c r="S738" s="4"/>
      <c r="T738" s="4"/>
      <c r="U738" s="4"/>
      <c r="V738" s="4"/>
      <c r="W738" s="4"/>
      <c r="X738" s="4"/>
      <c r="Y738" s="4"/>
      <c r="Z738" s="4"/>
    </row>
    <row r="739" spans="1:26">
      <c r="A739" s="2"/>
      <c r="B739" s="4"/>
      <c r="C739" s="4"/>
      <c r="D739" s="3"/>
      <c r="E739" s="2"/>
      <c r="F739" s="3"/>
      <c r="G739" s="2"/>
      <c r="H739" s="4"/>
      <c r="I739" s="2"/>
      <c r="J739" s="2"/>
      <c r="K739" s="4"/>
      <c r="L739" s="4"/>
      <c r="M739" s="4"/>
      <c r="N739" s="4"/>
      <c r="O739" s="4"/>
      <c r="P739" s="4"/>
      <c r="Q739" s="4"/>
      <c r="R739" s="4"/>
      <c r="S739" s="4"/>
      <c r="T739" s="4"/>
      <c r="U739" s="4"/>
      <c r="V739" s="4"/>
      <c r="W739" s="4"/>
      <c r="X739" s="4"/>
      <c r="Y739" s="4"/>
      <c r="Z739" s="4"/>
    </row>
    <row r="740" spans="1:26">
      <c r="A740" s="2"/>
      <c r="B740" s="4"/>
      <c r="C740" s="4"/>
      <c r="D740" s="3"/>
      <c r="E740" s="2"/>
      <c r="F740" s="3"/>
      <c r="G740" s="2"/>
      <c r="H740" s="4"/>
      <c r="I740" s="2"/>
      <c r="J740" s="2"/>
      <c r="K740" s="4"/>
      <c r="L740" s="4"/>
      <c r="M740" s="4"/>
      <c r="N740" s="4"/>
      <c r="O740" s="4"/>
      <c r="P740" s="4"/>
      <c r="Q740" s="4"/>
      <c r="R740" s="4"/>
      <c r="S740" s="4"/>
      <c r="T740" s="4"/>
      <c r="U740" s="4"/>
      <c r="V740" s="4"/>
      <c r="W740" s="4"/>
      <c r="X740" s="4"/>
      <c r="Y740" s="4"/>
      <c r="Z740" s="4"/>
    </row>
    <row r="741" spans="1:26">
      <c r="A741" s="2"/>
      <c r="B741" s="4"/>
      <c r="C741" s="4"/>
      <c r="D741" s="3"/>
      <c r="E741" s="2"/>
      <c r="F741" s="3"/>
      <c r="G741" s="2"/>
      <c r="H741" s="4"/>
      <c r="I741" s="2"/>
      <c r="J741" s="2"/>
      <c r="K741" s="4"/>
      <c r="L741" s="4"/>
      <c r="M741" s="4"/>
      <c r="N741" s="4"/>
      <c r="O741" s="4"/>
      <c r="P741" s="4"/>
      <c r="Q741" s="4"/>
      <c r="R741" s="4"/>
      <c r="S741" s="4"/>
      <c r="T741" s="4"/>
      <c r="U741" s="4"/>
      <c r="V741" s="4"/>
      <c r="W741" s="4"/>
      <c r="X741" s="4"/>
      <c r="Y741" s="4"/>
      <c r="Z741" s="4"/>
    </row>
    <row r="742" spans="1:26">
      <c r="A742" s="2"/>
      <c r="B742" s="4"/>
      <c r="C742" s="4"/>
      <c r="D742" s="3"/>
      <c r="E742" s="2"/>
      <c r="F742" s="3"/>
      <c r="G742" s="2"/>
      <c r="H742" s="4"/>
      <c r="I742" s="2"/>
      <c r="J742" s="2"/>
      <c r="K742" s="4"/>
      <c r="L742" s="4"/>
      <c r="M742" s="4"/>
      <c r="N742" s="4"/>
      <c r="O742" s="4"/>
      <c r="P742" s="4"/>
      <c r="Q742" s="4"/>
      <c r="R742" s="4"/>
      <c r="S742" s="4"/>
      <c r="T742" s="4"/>
      <c r="U742" s="4"/>
      <c r="V742" s="4"/>
      <c r="W742" s="4"/>
      <c r="X742" s="4"/>
      <c r="Y742" s="4"/>
      <c r="Z742" s="4"/>
    </row>
    <row r="743" spans="1:26">
      <c r="A743" s="2"/>
      <c r="B743" s="4"/>
      <c r="C743" s="4"/>
      <c r="D743" s="3"/>
      <c r="E743" s="2"/>
      <c r="F743" s="3"/>
      <c r="G743" s="2"/>
      <c r="H743" s="4"/>
      <c r="I743" s="2"/>
      <c r="J743" s="2"/>
      <c r="K743" s="4"/>
      <c r="L743" s="4"/>
      <c r="M743" s="4"/>
      <c r="N743" s="4"/>
      <c r="O743" s="4"/>
      <c r="P743" s="4"/>
      <c r="Q743" s="4"/>
      <c r="R743" s="4"/>
      <c r="S743" s="4"/>
      <c r="T743" s="4"/>
      <c r="U743" s="4"/>
      <c r="V743" s="4"/>
      <c r="W743" s="4"/>
      <c r="X743" s="4"/>
      <c r="Y743" s="4"/>
      <c r="Z743" s="4"/>
    </row>
    <row r="744" spans="1:26">
      <c r="A744" s="2"/>
      <c r="B744" s="4"/>
      <c r="C744" s="4"/>
      <c r="D744" s="3"/>
      <c r="E744" s="2"/>
      <c r="F744" s="3"/>
      <c r="G744" s="2"/>
      <c r="H744" s="4"/>
      <c r="I744" s="2"/>
      <c r="J744" s="2"/>
      <c r="K744" s="4"/>
      <c r="L744" s="4"/>
      <c r="M744" s="4"/>
      <c r="N744" s="4"/>
      <c r="O744" s="4"/>
      <c r="P744" s="4"/>
      <c r="Q744" s="4"/>
      <c r="R744" s="4"/>
      <c r="S744" s="4"/>
      <c r="T744" s="4"/>
      <c r="U744" s="4"/>
      <c r="V744" s="4"/>
      <c r="W744" s="4"/>
      <c r="X744" s="4"/>
      <c r="Y744" s="4"/>
      <c r="Z744" s="4"/>
    </row>
    <row r="745" spans="1:26">
      <c r="A745" s="2"/>
      <c r="B745" s="4"/>
      <c r="C745" s="4"/>
      <c r="D745" s="3"/>
      <c r="E745" s="2"/>
      <c r="F745" s="3"/>
      <c r="G745" s="2"/>
      <c r="H745" s="4"/>
      <c r="I745" s="2"/>
      <c r="J745" s="2"/>
      <c r="K745" s="4"/>
      <c r="L745" s="4"/>
      <c r="M745" s="4"/>
      <c r="N745" s="4"/>
      <c r="O745" s="4"/>
      <c r="P745" s="4"/>
      <c r="Q745" s="4"/>
      <c r="R745" s="4"/>
      <c r="S745" s="4"/>
      <c r="T745" s="4"/>
      <c r="U745" s="4"/>
      <c r="V745" s="4"/>
      <c r="W745" s="4"/>
      <c r="X745" s="4"/>
      <c r="Y745" s="4"/>
      <c r="Z745" s="4"/>
    </row>
    <row r="746" spans="1:26">
      <c r="A746" s="2"/>
      <c r="B746" s="4"/>
      <c r="C746" s="4"/>
      <c r="D746" s="3"/>
      <c r="E746" s="2"/>
      <c r="F746" s="3"/>
      <c r="G746" s="2"/>
      <c r="H746" s="4"/>
      <c r="I746" s="2"/>
      <c r="J746" s="2"/>
      <c r="K746" s="4"/>
      <c r="L746" s="4"/>
      <c r="M746" s="4"/>
      <c r="N746" s="4"/>
      <c r="O746" s="4"/>
      <c r="P746" s="4"/>
      <c r="Q746" s="4"/>
      <c r="R746" s="4"/>
      <c r="S746" s="4"/>
      <c r="T746" s="4"/>
      <c r="U746" s="4"/>
      <c r="V746" s="4"/>
      <c r="W746" s="4"/>
      <c r="X746" s="4"/>
      <c r="Y746" s="4"/>
      <c r="Z746" s="4"/>
    </row>
    <row r="747" spans="1:26">
      <c r="A747" s="2"/>
      <c r="B747" s="4"/>
      <c r="C747" s="4"/>
      <c r="D747" s="3"/>
      <c r="E747" s="2"/>
      <c r="F747" s="3"/>
      <c r="G747" s="2"/>
      <c r="H747" s="4"/>
      <c r="I747" s="2"/>
      <c r="J747" s="2"/>
      <c r="K747" s="4"/>
      <c r="L747" s="4"/>
      <c r="M747" s="4"/>
      <c r="N747" s="4"/>
      <c r="O747" s="4"/>
      <c r="P747" s="4"/>
      <c r="Q747" s="4"/>
      <c r="R747" s="4"/>
      <c r="S747" s="4"/>
      <c r="T747" s="4"/>
      <c r="U747" s="4"/>
      <c r="V747" s="4"/>
      <c r="W747" s="4"/>
      <c r="X747" s="4"/>
      <c r="Y747" s="4"/>
      <c r="Z747" s="4"/>
    </row>
    <row r="748" spans="1:26">
      <c r="A748" s="2"/>
      <c r="B748" s="4"/>
      <c r="C748" s="4"/>
      <c r="D748" s="3"/>
      <c r="E748" s="2"/>
      <c r="F748" s="3"/>
      <c r="G748" s="2"/>
      <c r="H748" s="4"/>
      <c r="I748" s="2"/>
      <c r="J748" s="2"/>
      <c r="K748" s="4"/>
      <c r="L748" s="4"/>
      <c r="M748" s="4"/>
      <c r="N748" s="4"/>
      <c r="O748" s="4"/>
      <c r="P748" s="4"/>
      <c r="Q748" s="4"/>
      <c r="R748" s="4"/>
      <c r="S748" s="4"/>
      <c r="T748" s="4"/>
      <c r="U748" s="4"/>
      <c r="V748" s="4"/>
      <c r="W748" s="4"/>
      <c r="X748" s="4"/>
      <c r="Y748" s="4"/>
      <c r="Z748" s="4"/>
    </row>
    <row r="749" spans="1:26">
      <c r="A749" s="2"/>
      <c r="B749" s="4"/>
      <c r="C749" s="4"/>
      <c r="D749" s="3"/>
      <c r="E749" s="2"/>
      <c r="F749" s="3"/>
      <c r="G749" s="2"/>
      <c r="H749" s="4"/>
      <c r="I749" s="2"/>
      <c r="J749" s="2"/>
      <c r="K749" s="4"/>
      <c r="L749" s="4"/>
      <c r="M749" s="4"/>
      <c r="N749" s="4"/>
      <c r="O749" s="4"/>
      <c r="P749" s="4"/>
      <c r="Q749" s="4"/>
      <c r="R749" s="4"/>
      <c r="S749" s="4"/>
      <c r="T749" s="4"/>
      <c r="U749" s="4"/>
      <c r="V749" s="4"/>
      <c r="W749" s="4"/>
      <c r="X749" s="4"/>
      <c r="Y749" s="4"/>
      <c r="Z749" s="4"/>
    </row>
    <row r="750" spans="1:26">
      <c r="A750" s="2"/>
      <c r="B750" s="4"/>
      <c r="C750" s="4"/>
      <c r="D750" s="3"/>
      <c r="E750" s="2"/>
      <c r="F750" s="3"/>
      <c r="G750" s="2"/>
      <c r="H750" s="4"/>
      <c r="I750" s="2"/>
      <c r="J750" s="2"/>
      <c r="K750" s="4"/>
      <c r="L750" s="4"/>
      <c r="M750" s="4"/>
      <c r="N750" s="4"/>
      <c r="O750" s="4"/>
      <c r="P750" s="4"/>
      <c r="Q750" s="4"/>
      <c r="R750" s="4"/>
      <c r="S750" s="4"/>
      <c r="T750" s="4"/>
      <c r="U750" s="4"/>
      <c r="V750" s="4"/>
      <c r="W750" s="4"/>
      <c r="X750" s="4"/>
      <c r="Y750" s="4"/>
      <c r="Z750" s="4"/>
    </row>
    <row r="751" spans="1:26">
      <c r="A751" s="2"/>
      <c r="B751" s="4"/>
      <c r="C751" s="4"/>
      <c r="D751" s="3"/>
      <c r="E751" s="2"/>
      <c r="F751" s="3"/>
      <c r="G751" s="2"/>
      <c r="H751" s="4"/>
      <c r="I751" s="2"/>
      <c r="J751" s="2"/>
      <c r="K751" s="4"/>
      <c r="L751" s="4"/>
      <c r="M751" s="4"/>
      <c r="N751" s="4"/>
      <c r="O751" s="4"/>
      <c r="P751" s="4"/>
      <c r="Q751" s="4"/>
      <c r="R751" s="4"/>
      <c r="S751" s="4"/>
      <c r="T751" s="4"/>
      <c r="U751" s="4"/>
      <c r="V751" s="4"/>
      <c r="W751" s="4"/>
      <c r="X751" s="4"/>
      <c r="Y751" s="4"/>
      <c r="Z751" s="4"/>
    </row>
    <row r="752" spans="1:26">
      <c r="A752" s="2"/>
      <c r="B752" s="4"/>
      <c r="C752" s="4"/>
      <c r="D752" s="3"/>
      <c r="E752" s="2"/>
      <c r="F752" s="3"/>
      <c r="G752" s="2"/>
      <c r="H752" s="4"/>
      <c r="I752" s="2"/>
      <c r="J752" s="2"/>
      <c r="K752" s="4"/>
      <c r="L752" s="4"/>
      <c r="M752" s="4"/>
      <c r="N752" s="4"/>
      <c r="O752" s="4"/>
      <c r="P752" s="4"/>
      <c r="Q752" s="4"/>
      <c r="R752" s="4"/>
      <c r="S752" s="4"/>
      <c r="T752" s="4"/>
      <c r="U752" s="4"/>
      <c r="V752" s="4"/>
      <c r="W752" s="4"/>
      <c r="X752" s="4"/>
      <c r="Y752" s="4"/>
      <c r="Z752" s="4"/>
    </row>
    <row r="753" spans="1:26">
      <c r="A753" s="2"/>
      <c r="B753" s="4"/>
      <c r="C753" s="4"/>
      <c r="D753" s="3"/>
      <c r="E753" s="2"/>
      <c r="F753" s="3"/>
      <c r="G753" s="2"/>
      <c r="H753" s="4"/>
      <c r="I753" s="2"/>
      <c r="J753" s="2"/>
      <c r="K753" s="4"/>
      <c r="L753" s="4"/>
      <c r="M753" s="4"/>
      <c r="N753" s="4"/>
      <c r="O753" s="4"/>
      <c r="P753" s="4"/>
      <c r="Q753" s="4"/>
      <c r="R753" s="4"/>
      <c r="S753" s="4"/>
      <c r="T753" s="4"/>
      <c r="U753" s="4"/>
      <c r="V753" s="4"/>
      <c r="W753" s="4"/>
      <c r="X753" s="4"/>
      <c r="Y753" s="4"/>
      <c r="Z753" s="4"/>
    </row>
    <row r="754" spans="1:26">
      <c r="A754" s="2"/>
      <c r="B754" s="4"/>
      <c r="C754" s="4"/>
      <c r="D754" s="3"/>
      <c r="E754" s="2"/>
      <c r="F754" s="3"/>
      <c r="G754" s="2"/>
      <c r="H754" s="4"/>
      <c r="I754" s="2"/>
      <c r="J754" s="2"/>
      <c r="K754" s="4"/>
      <c r="L754" s="4"/>
      <c r="M754" s="4"/>
      <c r="N754" s="4"/>
      <c r="O754" s="4"/>
      <c r="P754" s="4"/>
      <c r="Q754" s="4"/>
      <c r="R754" s="4"/>
      <c r="S754" s="4"/>
      <c r="T754" s="4"/>
      <c r="U754" s="4"/>
      <c r="V754" s="4"/>
      <c r="W754" s="4"/>
      <c r="X754" s="4"/>
      <c r="Y754" s="4"/>
      <c r="Z754" s="4"/>
    </row>
    <row r="755" spans="1:26">
      <c r="A755" s="2"/>
      <c r="B755" s="4"/>
      <c r="C755" s="4"/>
      <c r="D755" s="3"/>
      <c r="E755" s="2"/>
      <c r="F755" s="3"/>
      <c r="G755" s="2"/>
      <c r="H755" s="4"/>
      <c r="I755" s="2"/>
      <c r="J755" s="2"/>
      <c r="K755" s="4"/>
      <c r="L755" s="4"/>
      <c r="M755" s="4"/>
      <c r="N755" s="4"/>
      <c r="O755" s="4"/>
      <c r="P755" s="4"/>
      <c r="Q755" s="4"/>
      <c r="R755" s="4"/>
      <c r="S755" s="4"/>
      <c r="T755" s="4"/>
      <c r="U755" s="4"/>
      <c r="V755" s="4"/>
      <c r="W755" s="4"/>
      <c r="X755" s="4"/>
      <c r="Y755" s="4"/>
      <c r="Z755" s="4"/>
    </row>
    <row r="756" spans="1:26">
      <c r="A756" s="2"/>
      <c r="B756" s="4"/>
      <c r="C756" s="4"/>
      <c r="D756" s="3"/>
      <c r="E756" s="2"/>
      <c r="F756" s="3"/>
      <c r="G756" s="2"/>
      <c r="H756" s="4"/>
      <c r="I756" s="2"/>
      <c r="J756" s="2"/>
      <c r="K756" s="4"/>
      <c r="L756" s="4"/>
      <c r="M756" s="4"/>
      <c r="N756" s="4"/>
      <c r="O756" s="4"/>
      <c r="P756" s="4"/>
      <c r="Q756" s="4"/>
      <c r="R756" s="4"/>
      <c r="S756" s="4"/>
      <c r="T756" s="4"/>
      <c r="U756" s="4"/>
      <c r="V756" s="4"/>
      <c r="W756" s="4"/>
      <c r="X756" s="4"/>
      <c r="Y756" s="4"/>
      <c r="Z756" s="4"/>
    </row>
    <row r="757" spans="1:26">
      <c r="A757" s="2"/>
      <c r="B757" s="4"/>
      <c r="C757" s="4"/>
      <c r="D757" s="3"/>
      <c r="E757" s="2"/>
      <c r="F757" s="3"/>
      <c r="G757" s="2"/>
      <c r="H757" s="4"/>
      <c r="I757" s="2"/>
      <c r="J757" s="2"/>
      <c r="K757" s="4"/>
      <c r="L757" s="4"/>
      <c r="M757" s="4"/>
      <c r="N757" s="4"/>
      <c r="O757" s="4"/>
      <c r="P757" s="4"/>
      <c r="Q757" s="4"/>
      <c r="R757" s="4"/>
      <c r="S757" s="4"/>
      <c r="T757" s="4"/>
      <c r="U757" s="4"/>
      <c r="V757" s="4"/>
      <c r="W757" s="4"/>
      <c r="X757" s="4"/>
      <c r="Y757" s="4"/>
      <c r="Z757" s="4"/>
    </row>
    <row r="758" spans="1:26">
      <c r="A758" s="2"/>
      <c r="B758" s="4"/>
      <c r="C758" s="4"/>
      <c r="D758" s="3"/>
      <c r="E758" s="2"/>
      <c r="F758" s="3"/>
      <c r="G758" s="2"/>
      <c r="H758" s="4"/>
      <c r="I758" s="2"/>
      <c r="J758" s="2"/>
      <c r="K758" s="4"/>
      <c r="L758" s="4"/>
      <c r="M758" s="4"/>
      <c r="N758" s="4"/>
      <c r="O758" s="4"/>
      <c r="P758" s="4"/>
      <c r="Q758" s="4"/>
      <c r="R758" s="4"/>
      <c r="S758" s="4"/>
      <c r="T758" s="4"/>
      <c r="U758" s="4"/>
      <c r="V758" s="4"/>
      <c r="W758" s="4"/>
      <c r="X758" s="4"/>
      <c r="Y758" s="4"/>
      <c r="Z758" s="4"/>
    </row>
    <row r="759" spans="1:26">
      <c r="A759" s="2"/>
      <c r="B759" s="4"/>
      <c r="C759" s="4"/>
      <c r="D759" s="3"/>
      <c r="E759" s="2"/>
      <c r="F759" s="3"/>
      <c r="G759" s="2"/>
      <c r="H759" s="4"/>
      <c r="I759" s="2"/>
      <c r="J759" s="2"/>
      <c r="K759" s="4"/>
      <c r="L759" s="4"/>
      <c r="M759" s="4"/>
      <c r="N759" s="4"/>
      <c r="O759" s="4"/>
      <c r="P759" s="4"/>
      <c r="Q759" s="4"/>
      <c r="R759" s="4"/>
      <c r="S759" s="4"/>
      <c r="T759" s="4"/>
      <c r="U759" s="4"/>
      <c r="V759" s="4"/>
      <c r="W759" s="4"/>
      <c r="X759" s="4"/>
      <c r="Y759" s="4"/>
      <c r="Z759" s="4"/>
    </row>
    <row r="760" spans="1:26">
      <c r="A760" s="2"/>
      <c r="B760" s="4"/>
      <c r="C760" s="4"/>
      <c r="D760" s="3"/>
      <c r="E760" s="2"/>
      <c r="F760" s="3"/>
      <c r="G760" s="2"/>
      <c r="H760" s="4"/>
      <c r="I760" s="2"/>
      <c r="J760" s="2"/>
      <c r="K760" s="4"/>
      <c r="L760" s="4"/>
      <c r="M760" s="4"/>
      <c r="N760" s="4"/>
      <c r="O760" s="4"/>
      <c r="P760" s="4"/>
      <c r="Q760" s="4"/>
      <c r="R760" s="4"/>
      <c r="S760" s="4"/>
      <c r="T760" s="4"/>
      <c r="U760" s="4"/>
      <c r="V760" s="4"/>
      <c r="W760" s="4"/>
      <c r="X760" s="4"/>
      <c r="Y760" s="4"/>
      <c r="Z760" s="4"/>
    </row>
    <row r="761" spans="1:26">
      <c r="A761" s="2"/>
      <c r="B761" s="4"/>
      <c r="C761" s="4"/>
      <c r="D761" s="3"/>
      <c r="E761" s="2"/>
      <c r="F761" s="3"/>
      <c r="G761" s="2"/>
      <c r="H761" s="4"/>
      <c r="I761" s="2"/>
      <c r="J761" s="2"/>
      <c r="K761" s="4"/>
      <c r="L761" s="4"/>
      <c r="M761" s="4"/>
      <c r="N761" s="4"/>
      <c r="O761" s="4"/>
      <c r="P761" s="4"/>
      <c r="Q761" s="4"/>
      <c r="R761" s="4"/>
      <c r="S761" s="4"/>
      <c r="T761" s="4"/>
      <c r="U761" s="4"/>
      <c r="V761" s="4"/>
      <c r="W761" s="4"/>
      <c r="X761" s="4"/>
      <c r="Y761" s="4"/>
      <c r="Z761" s="4"/>
    </row>
    <row r="762" spans="1:26">
      <c r="A762" s="2"/>
      <c r="B762" s="4"/>
      <c r="C762" s="4"/>
      <c r="D762" s="3"/>
      <c r="E762" s="2"/>
      <c r="F762" s="3"/>
      <c r="G762" s="2"/>
      <c r="H762" s="4"/>
      <c r="I762" s="2"/>
      <c r="J762" s="2"/>
      <c r="K762" s="4"/>
      <c r="L762" s="4"/>
      <c r="M762" s="4"/>
      <c r="N762" s="4"/>
      <c r="O762" s="4"/>
      <c r="P762" s="4"/>
      <c r="Q762" s="4"/>
      <c r="R762" s="4"/>
      <c r="S762" s="4"/>
      <c r="T762" s="4"/>
      <c r="U762" s="4"/>
      <c r="V762" s="4"/>
      <c r="W762" s="4"/>
      <c r="X762" s="4"/>
      <c r="Y762" s="4"/>
      <c r="Z762" s="4"/>
    </row>
    <row r="763" spans="1:26">
      <c r="A763" s="2"/>
      <c r="B763" s="4"/>
      <c r="C763" s="4"/>
      <c r="D763" s="3"/>
      <c r="E763" s="2"/>
      <c r="F763" s="3"/>
      <c r="G763" s="2"/>
      <c r="H763" s="4"/>
      <c r="I763" s="2"/>
      <c r="J763" s="2"/>
      <c r="K763" s="4"/>
      <c r="L763" s="4"/>
      <c r="M763" s="4"/>
      <c r="N763" s="4"/>
      <c r="O763" s="4"/>
      <c r="P763" s="4"/>
      <c r="Q763" s="4"/>
      <c r="R763" s="4"/>
      <c r="S763" s="4"/>
      <c r="T763" s="4"/>
      <c r="U763" s="4"/>
      <c r="V763" s="4"/>
      <c r="W763" s="4"/>
      <c r="X763" s="4"/>
      <c r="Y763" s="4"/>
      <c r="Z763" s="4"/>
    </row>
    <row r="764" spans="1:26">
      <c r="A764" s="2"/>
      <c r="B764" s="4"/>
      <c r="C764" s="4"/>
      <c r="D764" s="3"/>
      <c r="E764" s="2"/>
      <c r="F764" s="3"/>
      <c r="G764" s="2"/>
      <c r="H764" s="4"/>
      <c r="I764" s="2"/>
      <c r="J764" s="2"/>
      <c r="K764" s="4"/>
      <c r="L764" s="4"/>
      <c r="M764" s="4"/>
      <c r="N764" s="4"/>
      <c r="O764" s="4"/>
      <c r="P764" s="4"/>
      <c r="Q764" s="4"/>
      <c r="R764" s="4"/>
      <c r="S764" s="4"/>
      <c r="T764" s="4"/>
      <c r="U764" s="4"/>
      <c r="V764" s="4"/>
      <c r="W764" s="4"/>
      <c r="X764" s="4"/>
      <c r="Y764" s="4"/>
      <c r="Z764" s="4"/>
    </row>
    <row r="765" spans="1:26">
      <c r="A765" s="2"/>
      <c r="B765" s="4"/>
      <c r="C765" s="4"/>
      <c r="D765" s="3"/>
      <c r="E765" s="2"/>
      <c r="F765" s="3"/>
      <c r="G765" s="2"/>
      <c r="H765" s="4"/>
      <c r="I765" s="2"/>
      <c r="J765" s="2"/>
      <c r="K765" s="4"/>
      <c r="L765" s="4"/>
      <c r="M765" s="4"/>
      <c r="N765" s="4"/>
      <c r="O765" s="4"/>
      <c r="P765" s="4"/>
      <c r="Q765" s="4"/>
      <c r="R765" s="4"/>
      <c r="S765" s="4"/>
      <c r="T765" s="4"/>
      <c r="U765" s="4"/>
      <c r="V765" s="4"/>
      <c r="W765" s="4"/>
      <c r="X765" s="4"/>
      <c r="Y765" s="4"/>
      <c r="Z765" s="4"/>
    </row>
    <row r="766" spans="1:26">
      <c r="A766" s="2"/>
      <c r="B766" s="4"/>
      <c r="C766" s="4"/>
      <c r="D766" s="3"/>
      <c r="E766" s="2"/>
      <c r="F766" s="3"/>
      <c r="G766" s="2"/>
      <c r="H766" s="4"/>
      <c r="I766" s="2"/>
      <c r="J766" s="2"/>
      <c r="K766" s="4"/>
      <c r="L766" s="4"/>
      <c r="M766" s="4"/>
      <c r="N766" s="4"/>
      <c r="O766" s="4"/>
      <c r="P766" s="4"/>
      <c r="Q766" s="4"/>
      <c r="R766" s="4"/>
      <c r="S766" s="4"/>
      <c r="T766" s="4"/>
      <c r="U766" s="4"/>
      <c r="V766" s="4"/>
      <c r="W766" s="4"/>
      <c r="X766" s="4"/>
      <c r="Y766" s="4"/>
      <c r="Z766" s="4"/>
    </row>
    <row r="767" spans="1:26">
      <c r="A767" s="2"/>
      <c r="B767" s="4"/>
      <c r="C767" s="4"/>
      <c r="D767" s="3"/>
      <c r="E767" s="2"/>
      <c r="F767" s="3"/>
      <c r="G767" s="2"/>
      <c r="H767" s="4"/>
      <c r="I767" s="2"/>
      <c r="J767" s="2"/>
      <c r="K767" s="4"/>
      <c r="L767" s="4"/>
      <c r="M767" s="4"/>
      <c r="N767" s="4"/>
      <c r="O767" s="4"/>
      <c r="P767" s="4"/>
      <c r="Q767" s="4"/>
      <c r="R767" s="4"/>
      <c r="S767" s="4"/>
      <c r="T767" s="4"/>
      <c r="U767" s="4"/>
      <c r="V767" s="4"/>
      <c r="W767" s="4"/>
      <c r="X767" s="4"/>
      <c r="Y767" s="4"/>
      <c r="Z767" s="4"/>
    </row>
    <row r="768" spans="1:26">
      <c r="A768" s="2"/>
      <c r="B768" s="4"/>
      <c r="C768" s="4"/>
      <c r="D768" s="3"/>
      <c r="E768" s="2"/>
      <c r="F768" s="3"/>
      <c r="G768" s="2"/>
      <c r="H768" s="4"/>
      <c r="I768" s="2"/>
      <c r="J768" s="2"/>
      <c r="K768" s="4"/>
      <c r="L768" s="4"/>
      <c r="M768" s="4"/>
      <c r="N768" s="4"/>
      <c r="O768" s="4"/>
      <c r="P768" s="4"/>
      <c r="Q768" s="4"/>
      <c r="R768" s="4"/>
      <c r="S768" s="4"/>
      <c r="T768" s="4"/>
      <c r="U768" s="4"/>
      <c r="V768" s="4"/>
      <c r="W768" s="4"/>
      <c r="X768" s="4"/>
      <c r="Y768" s="4"/>
      <c r="Z768" s="4"/>
    </row>
    <row r="769" spans="1:26">
      <c r="A769" s="2"/>
      <c r="B769" s="4"/>
      <c r="C769" s="4"/>
      <c r="D769" s="3"/>
      <c r="E769" s="2"/>
      <c r="F769" s="3"/>
      <c r="G769" s="2"/>
      <c r="H769" s="4"/>
      <c r="I769" s="2"/>
      <c r="J769" s="2"/>
      <c r="K769" s="4"/>
      <c r="L769" s="4"/>
      <c r="M769" s="4"/>
      <c r="N769" s="4"/>
      <c r="O769" s="4"/>
      <c r="P769" s="4"/>
      <c r="Q769" s="4"/>
      <c r="R769" s="4"/>
      <c r="S769" s="4"/>
      <c r="T769" s="4"/>
      <c r="U769" s="4"/>
      <c r="V769" s="4"/>
      <c r="W769" s="4"/>
      <c r="X769" s="4"/>
      <c r="Y769" s="4"/>
      <c r="Z769" s="4"/>
    </row>
    <row r="770" spans="1:26">
      <c r="A770" s="2"/>
      <c r="B770" s="4"/>
      <c r="C770" s="4"/>
      <c r="D770" s="3"/>
      <c r="E770" s="2"/>
      <c r="F770" s="3"/>
      <c r="G770" s="2"/>
      <c r="H770" s="4"/>
      <c r="I770" s="2"/>
      <c r="J770" s="2"/>
      <c r="K770" s="4"/>
      <c r="L770" s="4"/>
      <c r="M770" s="4"/>
      <c r="N770" s="4"/>
      <c r="O770" s="4"/>
      <c r="P770" s="4"/>
      <c r="Q770" s="4"/>
      <c r="R770" s="4"/>
      <c r="S770" s="4"/>
      <c r="T770" s="4"/>
      <c r="U770" s="4"/>
      <c r="V770" s="4"/>
      <c r="W770" s="4"/>
      <c r="X770" s="4"/>
      <c r="Y770" s="4"/>
      <c r="Z770" s="4"/>
    </row>
    <row r="771" spans="1:26">
      <c r="A771" s="2"/>
      <c r="B771" s="4"/>
      <c r="C771" s="4"/>
      <c r="D771" s="3"/>
      <c r="E771" s="2"/>
      <c r="F771" s="3"/>
      <c r="G771" s="2"/>
      <c r="H771" s="4"/>
      <c r="I771" s="2"/>
      <c r="J771" s="2"/>
      <c r="K771" s="4"/>
      <c r="L771" s="4"/>
      <c r="M771" s="4"/>
      <c r="N771" s="4"/>
      <c r="O771" s="4"/>
      <c r="P771" s="4"/>
      <c r="Q771" s="4"/>
      <c r="R771" s="4"/>
      <c r="S771" s="4"/>
      <c r="T771" s="4"/>
      <c r="U771" s="4"/>
      <c r="V771" s="4"/>
      <c r="W771" s="4"/>
      <c r="X771" s="4"/>
      <c r="Y771" s="4"/>
      <c r="Z771" s="4"/>
    </row>
    <row r="772" spans="1:26">
      <c r="A772" s="2"/>
      <c r="B772" s="4"/>
      <c r="C772" s="4"/>
      <c r="D772" s="3"/>
      <c r="E772" s="2"/>
      <c r="F772" s="3"/>
      <c r="G772" s="2"/>
      <c r="H772" s="4"/>
      <c r="I772" s="2"/>
      <c r="J772" s="2"/>
      <c r="K772" s="4"/>
      <c r="L772" s="4"/>
      <c r="M772" s="4"/>
      <c r="N772" s="4"/>
      <c r="O772" s="4"/>
      <c r="P772" s="4"/>
      <c r="Q772" s="4"/>
      <c r="R772" s="4"/>
      <c r="S772" s="4"/>
      <c r="T772" s="4"/>
      <c r="U772" s="4"/>
      <c r="V772" s="4"/>
      <c r="W772" s="4"/>
      <c r="X772" s="4"/>
      <c r="Y772" s="4"/>
      <c r="Z772" s="4"/>
    </row>
    <row r="773" spans="1:26">
      <c r="A773" s="2"/>
      <c r="B773" s="4"/>
      <c r="C773" s="4"/>
      <c r="D773" s="3"/>
      <c r="E773" s="2"/>
      <c r="F773" s="3"/>
      <c r="G773" s="2"/>
      <c r="H773" s="4"/>
      <c r="I773" s="2"/>
      <c r="J773" s="2"/>
      <c r="K773" s="4"/>
      <c r="L773" s="4"/>
      <c r="M773" s="4"/>
      <c r="N773" s="4"/>
      <c r="O773" s="4"/>
      <c r="P773" s="4"/>
      <c r="Q773" s="4"/>
      <c r="R773" s="4"/>
      <c r="S773" s="4"/>
      <c r="T773" s="4"/>
      <c r="U773" s="4"/>
      <c r="V773" s="4"/>
      <c r="W773" s="4"/>
      <c r="X773" s="4"/>
      <c r="Y773" s="4"/>
      <c r="Z773" s="4"/>
    </row>
    <row r="774" spans="1:26">
      <c r="A774" s="2"/>
      <c r="B774" s="4"/>
      <c r="C774" s="4"/>
      <c r="D774" s="3"/>
      <c r="E774" s="2"/>
      <c r="F774" s="3"/>
      <c r="G774" s="2"/>
      <c r="H774" s="4"/>
      <c r="I774" s="2"/>
      <c r="J774" s="2"/>
      <c r="K774" s="4"/>
      <c r="L774" s="4"/>
      <c r="M774" s="4"/>
      <c r="N774" s="4"/>
      <c r="O774" s="4"/>
      <c r="P774" s="4"/>
      <c r="Q774" s="4"/>
      <c r="R774" s="4"/>
      <c r="S774" s="4"/>
      <c r="T774" s="4"/>
      <c r="U774" s="4"/>
      <c r="V774" s="4"/>
      <c r="W774" s="4"/>
      <c r="X774" s="4"/>
      <c r="Y774" s="4"/>
      <c r="Z774" s="4"/>
    </row>
    <row r="775" spans="1:26">
      <c r="A775" s="2"/>
      <c r="B775" s="4"/>
      <c r="C775" s="4"/>
      <c r="D775" s="3"/>
      <c r="E775" s="2"/>
      <c r="F775" s="3"/>
      <c r="G775" s="2"/>
      <c r="H775" s="4"/>
      <c r="I775" s="2"/>
      <c r="J775" s="2"/>
      <c r="K775" s="4"/>
      <c r="L775" s="4"/>
      <c r="M775" s="4"/>
      <c r="N775" s="4"/>
      <c r="O775" s="4"/>
      <c r="P775" s="4"/>
      <c r="Q775" s="4"/>
      <c r="R775" s="4"/>
      <c r="S775" s="4"/>
      <c r="T775" s="4"/>
      <c r="U775" s="4"/>
      <c r="V775" s="4"/>
      <c r="W775" s="4"/>
      <c r="X775" s="4"/>
      <c r="Y775" s="4"/>
      <c r="Z775" s="4"/>
    </row>
    <row r="776" spans="1:26">
      <c r="A776" s="2"/>
      <c r="B776" s="4"/>
      <c r="C776" s="4"/>
      <c r="D776" s="3"/>
      <c r="E776" s="2"/>
      <c r="F776" s="3"/>
      <c r="G776" s="2"/>
      <c r="H776" s="4"/>
      <c r="I776" s="2"/>
      <c r="J776" s="2"/>
      <c r="K776" s="4"/>
      <c r="L776" s="4"/>
      <c r="M776" s="4"/>
      <c r="N776" s="4"/>
      <c r="O776" s="4"/>
      <c r="P776" s="4"/>
      <c r="Q776" s="4"/>
      <c r="R776" s="4"/>
      <c r="S776" s="4"/>
      <c r="T776" s="4"/>
      <c r="U776" s="4"/>
      <c r="V776" s="4"/>
      <c r="W776" s="4"/>
      <c r="X776" s="4"/>
      <c r="Y776" s="4"/>
      <c r="Z776" s="4"/>
    </row>
    <row r="777" spans="1:26">
      <c r="A777" s="2"/>
      <c r="B777" s="4"/>
      <c r="C777" s="4"/>
      <c r="D777" s="3"/>
      <c r="E777" s="2"/>
      <c r="F777" s="3"/>
      <c r="G777" s="2"/>
      <c r="H777" s="4"/>
      <c r="I777" s="2"/>
      <c r="J777" s="2"/>
      <c r="K777" s="4"/>
      <c r="L777" s="4"/>
      <c r="M777" s="4"/>
      <c r="N777" s="4"/>
      <c r="O777" s="4"/>
      <c r="P777" s="4"/>
      <c r="Q777" s="4"/>
      <c r="R777" s="4"/>
      <c r="S777" s="4"/>
      <c r="T777" s="4"/>
      <c r="U777" s="4"/>
      <c r="V777" s="4"/>
      <c r="W777" s="4"/>
      <c r="X777" s="4"/>
      <c r="Y777" s="4"/>
      <c r="Z777" s="4"/>
    </row>
    <row r="778" spans="1:26">
      <c r="A778" s="2"/>
      <c r="B778" s="4"/>
      <c r="C778" s="4"/>
      <c r="D778" s="3"/>
      <c r="E778" s="2"/>
      <c r="F778" s="3"/>
      <c r="G778" s="2"/>
      <c r="H778" s="4"/>
      <c r="I778" s="2"/>
      <c r="J778" s="2"/>
      <c r="K778" s="4"/>
      <c r="L778" s="4"/>
      <c r="M778" s="4"/>
      <c r="N778" s="4"/>
      <c r="O778" s="4"/>
      <c r="P778" s="4"/>
      <c r="Q778" s="4"/>
      <c r="R778" s="4"/>
      <c r="S778" s="4"/>
      <c r="T778" s="4"/>
      <c r="U778" s="4"/>
      <c r="V778" s="4"/>
      <c r="W778" s="4"/>
      <c r="X778" s="4"/>
      <c r="Y778" s="4"/>
      <c r="Z778" s="4"/>
    </row>
    <row r="779" spans="1:26">
      <c r="A779" s="2"/>
      <c r="B779" s="4"/>
      <c r="C779" s="4"/>
      <c r="D779" s="3"/>
      <c r="E779" s="2"/>
      <c r="F779" s="3"/>
      <c r="G779" s="2"/>
      <c r="H779" s="4"/>
      <c r="I779" s="2"/>
      <c r="J779" s="2"/>
      <c r="K779" s="4"/>
      <c r="L779" s="4"/>
      <c r="M779" s="4"/>
      <c r="N779" s="4"/>
      <c r="O779" s="4"/>
      <c r="P779" s="4"/>
      <c r="Q779" s="4"/>
      <c r="R779" s="4"/>
      <c r="S779" s="4"/>
      <c r="T779" s="4"/>
      <c r="U779" s="4"/>
      <c r="V779" s="4"/>
      <c r="W779" s="4"/>
      <c r="X779" s="4"/>
      <c r="Y779" s="4"/>
      <c r="Z779" s="4"/>
    </row>
    <row r="780" spans="1:26">
      <c r="A780" s="2"/>
      <c r="B780" s="4"/>
      <c r="C780" s="4"/>
      <c r="D780" s="3"/>
      <c r="E780" s="2"/>
      <c r="F780" s="3"/>
      <c r="G780" s="2"/>
      <c r="H780" s="4"/>
      <c r="I780" s="2"/>
      <c r="J780" s="2"/>
      <c r="K780" s="4"/>
      <c r="L780" s="4"/>
      <c r="M780" s="4"/>
      <c r="N780" s="4"/>
      <c r="O780" s="4"/>
      <c r="P780" s="4"/>
      <c r="Q780" s="4"/>
      <c r="R780" s="4"/>
      <c r="S780" s="4"/>
      <c r="T780" s="4"/>
      <c r="U780" s="4"/>
      <c r="V780" s="4"/>
      <c r="W780" s="4"/>
      <c r="X780" s="4"/>
      <c r="Y780" s="4"/>
      <c r="Z780" s="4"/>
    </row>
    <row r="781" spans="1:26">
      <c r="A781" s="2"/>
      <c r="B781" s="4"/>
      <c r="C781" s="4"/>
      <c r="D781" s="3"/>
      <c r="E781" s="2"/>
      <c r="F781" s="3"/>
      <c r="G781" s="2"/>
      <c r="H781" s="4"/>
      <c r="I781" s="2"/>
      <c r="J781" s="2"/>
      <c r="K781" s="4"/>
      <c r="L781" s="4"/>
      <c r="M781" s="4"/>
      <c r="N781" s="4"/>
      <c r="O781" s="4"/>
      <c r="P781" s="4"/>
      <c r="Q781" s="4"/>
      <c r="R781" s="4"/>
      <c r="S781" s="4"/>
      <c r="T781" s="4"/>
      <c r="U781" s="4"/>
      <c r="V781" s="4"/>
      <c r="W781" s="4"/>
      <c r="X781" s="4"/>
      <c r="Y781" s="4"/>
      <c r="Z781" s="4"/>
    </row>
    <row r="782" spans="1:26">
      <c r="A782" s="2"/>
      <c r="B782" s="4"/>
      <c r="C782" s="4"/>
      <c r="D782" s="3"/>
      <c r="E782" s="2"/>
      <c r="F782" s="3"/>
      <c r="G782" s="2"/>
      <c r="H782" s="4"/>
      <c r="I782" s="2"/>
      <c r="J782" s="2"/>
      <c r="K782" s="4"/>
      <c r="L782" s="4"/>
      <c r="M782" s="4"/>
      <c r="N782" s="4"/>
      <c r="O782" s="4"/>
      <c r="P782" s="4"/>
      <c r="Q782" s="4"/>
      <c r="R782" s="4"/>
      <c r="S782" s="4"/>
      <c r="T782" s="4"/>
      <c r="U782" s="4"/>
      <c r="V782" s="4"/>
      <c r="W782" s="4"/>
      <c r="X782" s="4"/>
      <c r="Y782" s="4"/>
      <c r="Z782" s="4"/>
    </row>
    <row r="783" spans="1:26">
      <c r="A783" s="2"/>
      <c r="B783" s="4"/>
      <c r="C783" s="4"/>
      <c r="D783" s="3"/>
      <c r="E783" s="2"/>
      <c r="F783" s="3"/>
      <c r="G783" s="2"/>
      <c r="H783" s="4"/>
      <c r="I783" s="2"/>
      <c r="J783" s="2"/>
      <c r="K783" s="4"/>
      <c r="L783" s="4"/>
      <c r="M783" s="4"/>
      <c r="N783" s="4"/>
      <c r="O783" s="4"/>
      <c r="P783" s="4"/>
      <c r="Q783" s="4"/>
      <c r="R783" s="4"/>
      <c r="S783" s="4"/>
      <c r="T783" s="4"/>
      <c r="U783" s="4"/>
      <c r="V783" s="4"/>
      <c r="W783" s="4"/>
      <c r="X783" s="4"/>
      <c r="Y783" s="4"/>
      <c r="Z783" s="4"/>
    </row>
    <row r="784" spans="1:26">
      <c r="A784" s="2"/>
      <c r="B784" s="4"/>
      <c r="C784" s="4"/>
      <c r="D784" s="3"/>
      <c r="E784" s="2"/>
      <c r="F784" s="3"/>
      <c r="G784" s="2"/>
      <c r="H784" s="4"/>
      <c r="I784" s="2"/>
      <c r="J784" s="2"/>
      <c r="K784" s="4"/>
      <c r="L784" s="4"/>
      <c r="M784" s="4"/>
      <c r="N784" s="4"/>
      <c r="O784" s="4"/>
      <c r="P784" s="4"/>
      <c r="Q784" s="4"/>
      <c r="R784" s="4"/>
      <c r="S784" s="4"/>
      <c r="T784" s="4"/>
      <c r="U784" s="4"/>
      <c r="V784" s="4"/>
      <c r="W784" s="4"/>
      <c r="X784" s="4"/>
      <c r="Y784" s="4"/>
      <c r="Z784" s="4"/>
    </row>
    <row r="785" spans="1:26">
      <c r="A785" s="2"/>
      <c r="B785" s="4"/>
      <c r="C785" s="4"/>
      <c r="D785" s="3"/>
      <c r="E785" s="2"/>
      <c r="F785" s="3"/>
      <c r="G785" s="2"/>
      <c r="H785" s="4"/>
      <c r="I785" s="2"/>
      <c r="J785" s="2"/>
      <c r="K785" s="4"/>
      <c r="L785" s="4"/>
      <c r="M785" s="4"/>
      <c r="N785" s="4"/>
      <c r="O785" s="4"/>
      <c r="P785" s="4"/>
      <c r="Q785" s="4"/>
      <c r="R785" s="4"/>
      <c r="S785" s="4"/>
      <c r="T785" s="4"/>
      <c r="U785" s="4"/>
      <c r="V785" s="4"/>
      <c r="W785" s="4"/>
      <c r="X785" s="4"/>
      <c r="Y785" s="4"/>
      <c r="Z785" s="4"/>
    </row>
    <row r="786" spans="1:26">
      <c r="A786" s="2"/>
      <c r="B786" s="4"/>
      <c r="C786" s="4"/>
      <c r="D786" s="3"/>
      <c r="E786" s="2"/>
      <c r="F786" s="3"/>
      <c r="G786" s="2"/>
      <c r="H786" s="4"/>
      <c r="I786" s="2"/>
      <c r="J786" s="2"/>
      <c r="K786" s="4"/>
      <c r="L786" s="4"/>
      <c r="M786" s="4"/>
      <c r="N786" s="4"/>
      <c r="O786" s="4"/>
      <c r="P786" s="4"/>
      <c r="Q786" s="4"/>
      <c r="R786" s="4"/>
      <c r="S786" s="4"/>
      <c r="T786" s="4"/>
      <c r="U786" s="4"/>
      <c r="V786" s="4"/>
      <c r="W786" s="4"/>
      <c r="X786" s="4"/>
      <c r="Y786" s="4"/>
      <c r="Z786" s="4"/>
    </row>
    <row r="787" spans="1:26">
      <c r="A787" s="2"/>
      <c r="B787" s="4"/>
      <c r="C787" s="4"/>
      <c r="D787" s="3"/>
      <c r="E787" s="2"/>
      <c r="F787" s="3"/>
      <c r="G787" s="2"/>
      <c r="H787" s="4"/>
      <c r="I787" s="2"/>
      <c r="J787" s="2"/>
      <c r="K787" s="4"/>
      <c r="L787" s="4"/>
      <c r="M787" s="4"/>
      <c r="N787" s="4"/>
      <c r="O787" s="4"/>
      <c r="P787" s="4"/>
      <c r="Q787" s="4"/>
      <c r="R787" s="4"/>
      <c r="S787" s="4"/>
      <c r="T787" s="4"/>
      <c r="U787" s="4"/>
      <c r="V787" s="4"/>
      <c r="W787" s="4"/>
      <c r="X787" s="4"/>
      <c r="Y787" s="4"/>
      <c r="Z787" s="4"/>
    </row>
    <row r="788" spans="1:26">
      <c r="A788" s="2"/>
      <c r="B788" s="4"/>
      <c r="C788" s="4"/>
      <c r="D788" s="3"/>
      <c r="E788" s="2"/>
      <c r="F788" s="3"/>
      <c r="G788" s="2"/>
      <c r="H788" s="4"/>
      <c r="I788" s="2"/>
      <c r="J788" s="2"/>
      <c r="K788" s="4"/>
      <c r="L788" s="4"/>
      <c r="M788" s="4"/>
      <c r="N788" s="4"/>
      <c r="O788" s="4"/>
      <c r="P788" s="4"/>
      <c r="Q788" s="4"/>
      <c r="R788" s="4"/>
      <c r="S788" s="4"/>
      <c r="T788" s="4"/>
      <c r="U788" s="4"/>
      <c r="V788" s="4"/>
      <c r="W788" s="4"/>
      <c r="X788" s="4"/>
      <c r="Y788" s="4"/>
      <c r="Z788" s="4"/>
    </row>
    <row r="789" spans="1:26">
      <c r="A789" s="2"/>
      <c r="B789" s="4"/>
      <c r="C789" s="4"/>
      <c r="D789" s="3"/>
      <c r="E789" s="2"/>
      <c r="F789" s="3"/>
      <c r="G789" s="2"/>
      <c r="H789" s="4"/>
      <c r="I789" s="2"/>
      <c r="J789" s="2"/>
      <c r="K789" s="4"/>
      <c r="L789" s="4"/>
      <c r="M789" s="4"/>
      <c r="N789" s="4"/>
      <c r="O789" s="4"/>
      <c r="P789" s="4"/>
      <c r="Q789" s="4"/>
      <c r="R789" s="4"/>
      <c r="S789" s="4"/>
      <c r="T789" s="4"/>
      <c r="U789" s="4"/>
      <c r="V789" s="4"/>
      <c r="W789" s="4"/>
      <c r="X789" s="4"/>
      <c r="Y789" s="4"/>
      <c r="Z789" s="4"/>
    </row>
    <row r="790" spans="1:26">
      <c r="A790" s="2"/>
      <c r="B790" s="4"/>
      <c r="C790" s="4"/>
      <c r="D790" s="3"/>
      <c r="E790" s="2"/>
      <c r="F790" s="3"/>
      <c r="G790" s="2"/>
      <c r="H790" s="4"/>
      <c r="I790" s="2"/>
      <c r="J790" s="2"/>
      <c r="K790" s="4"/>
      <c r="L790" s="4"/>
      <c r="M790" s="4"/>
      <c r="N790" s="4"/>
      <c r="O790" s="4"/>
      <c r="P790" s="4"/>
      <c r="Q790" s="4"/>
      <c r="R790" s="4"/>
      <c r="S790" s="4"/>
      <c r="T790" s="4"/>
      <c r="U790" s="4"/>
      <c r="V790" s="4"/>
      <c r="W790" s="4"/>
      <c r="X790" s="4"/>
      <c r="Y790" s="4"/>
      <c r="Z790" s="4"/>
    </row>
    <row r="791" spans="1:26">
      <c r="A791" s="2"/>
      <c r="B791" s="4"/>
      <c r="C791" s="4"/>
      <c r="D791" s="3"/>
      <c r="E791" s="2"/>
      <c r="F791" s="3"/>
      <c r="G791" s="2"/>
      <c r="H791" s="4"/>
      <c r="I791" s="2"/>
      <c r="J791" s="2"/>
      <c r="K791" s="4"/>
      <c r="L791" s="4"/>
      <c r="M791" s="4"/>
      <c r="N791" s="4"/>
      <c r="O791" s="4"/>
      <c r="P791" s="4"/>
      <c r="Q791" s="4"/>
      <c r="R791" s="4"/>
      <c r="S791" s="4"/>
      <c r="T791" s="4"/>
      <c r="U791" s="4"/>
      <c r="V791" s="4"/>
      <c r="W791" s="4"/>
      <c r="X791" s="4"/>
      <c r="Y791" s="4"/>
      <c r="Z791" s="4"/>
    </row>
    <row r="792" spans="1:26">
      <c r="A792" s="2"/>
      <c r="B792" s="4"/>
      <c r="C792" s="4"/>
      <c r="D792" s="3"/>
      <c r="E792" s="2"/>
      <c r="F792" s="3"/>
      <c r="G792" s="2"/>
      <c r="H792" s="4"/>
      <c r="I792" s="2"/>
      <c r="J792" s="2"/>
      <c r="K792" s="4"/>
      <c r="L792" s="4"/>
      <c r="M792" s="4"/>
      <c r="N792" s="4"/>
      <c r="O792" s="4"/>
      <c r="P792" s="4"/>
      <c r="Q792" s="4"/>
      <c r="R792" s="4"/>
      <c r="S792" s="4"/>
      <c r="T792" s="4"/>
      <c r="U792" s="4"/>
      <c r="V792" s="4"/>
      <c r="W792" s="4"/>
      <c r="X792" s="4"/>
      <c r="Y792" s="4"/>
      <c r="Z792" s="4"/>
    </row>
    <row r="793" spans="1:26">
      <c r="A793" s="2"/>
      <c r="B793" s="4"/>
      <c r="C793" s="4"/>
      <c r="D793" s="3"/>
      <c r="E793" s="2"/>
      <c r="F793" s="3"/>
      <c r="G793" s="2"/>
      <c r="H793" s="4"/>
      <c r="I793" s="2"/>
      <c r="J793" s="2"/>
      <c r="K793" s="4"/>
      <c r="L793" s="4"/>
      <c r="M793" s="4"/>
      <c r="N793" s="4"/>
      <c r="O793" s="4"/>
      <c r="P793" s="4"/>
      <c r="Q793" s="4"/>
      <c r="R793" s="4"/>
      <c r="S793" s="4"/>
      <c r="T793" s="4"/>
      <c r="U793" s="4"/>
      <c r="V793" s="4"/>
      <c r="W793" s="4"/>
      <c r="X793" s="4"/>
      <c r="Y793" s="4"/>
      <c r="Z793" s="4"/>
    </row>
    <row r="794" spans="1:26">
      <c r="A794" s="2"/>
      <c r="B794" s="4"/>
      <c r="C794" s="4"/>
      <c r="D794" s="3"/>
      <c r="E794" s="2"/>
      <c r="F794" s="3"/>
      <c r="G794" s="2"/>
      <c r="H794" s="4"/>
      <c r="I794" s="2"/>
      <c r="J794" s="2"/>
      <c r="K794" s="4"/>
      <c r="L794" s="4"/>
      <c r="M794" s="4"/>
      <c r="N794" s="4"/>
      <c r="O794" s="4"/>
      <c r="P794" s="4"/>
      <c r="Q794" s="4"/>
      <c r="R794" s="4"/>
      <c r="S794" s="4"/>
      <c r="T794" s="4"/>
      <c r="U794" s="4"/>
      <c r="V794" s="4"/>
      <c r="W794" s="4"/>
      <c r="X794" s="4"/>
      <c r="Y794" s="4"/>
      <c r="Z794" s="4"/>
    </row>
    <row r="795" spans="1:26">
      <c r="A795" s="2"/>
      <c r="B795" s="4"/>
      <c r="C795" s="4"/>
      <c r="D795" s="3"/>
      <c r="E795" s="2"/>
      <c r="F795" s="3"/>
      <c r="G795" s="2"/>
      <c r="H795" s="4"/>
      <c r="I795" s="2"/>
      <c r="J795" s="2"/>
      <c r="K795" s="4"/>
      <c r="L795" s="4"/>
      <c r="M795" s="4"/>
      <c r="N795" s="4"/>
      <c r="O795" s="4"/>
      <c r="P795" s="4"/>
      <c r="Q795" s="4"/>
      <c r="R795" s="4"/>
      <c r="S795" s="4"/>
      <c r="T795" s="4"/>
      <c r="U795" s="4"/>
      <c r="V795" s="4"/>
      <c r="W795" s="4"/>
      <c r="X795" s="4"/>
      <c r="Y795" s="4"/>
      <c r="Z795" s="4"/>
    </row>
    <row r="796" spans="1:26">
      <c r="A796" s="2"/>
      <c r="B796" s="4"/>
      <c r="C796" s="4"/>
      <c r="D796" s="3"/>
      <c r="E796" s="2"/>
      <c r="F796" s="3"/>
      <c r="G796" s="2"/>
      <c r="H796" s="4"/>
      <c r="I796" s="2"/>
      <c r="J796" s="2"/>
      <c r="K796" s="4"/>
      <c r="L796" s="4"/>
      <c r="M796" s="4"/>
      <c r="N796" s="4"/>
      <c r="O796" s="4"/>
      <c r="P796" s="4"/>
      <c r="Q796" s="4"/>
      <c r="R796" s="4"/>
      <c r="S796" s="4"/>
      <c r="T796" s="4"/>
      <c r="U796" s="4"/>
      <c r="V796" s="4"/>
      <c r="W796" s="4"/>
      <c r="X796" s="4"/>
      <c r="Y796" s="4"/>
      <c r="Z796" s="4"/>
    </row>
    <row r="797" spans="1:26">
      <c r="A797" s="2"/>
      <c r="B797" s="4"/>
      <c r="C797" s="4"/>
      <c r="D797" s="3"/>
      <c r="E797" s="2"/>
      <c r="F797" s="3"/>
      <c r="G797" s="2"/>
      <c r="H797" s="4"/>
      <c r="I797" s="2"/>
      <c r="J797" s="2"/>
      <c r="K797" s="4"/>
      <c r="L797" s="4"/>
      <c r="M797" s="4"/>
      <c r="N797" s="4"/>
      <c r="O797" s="4"/>
      <c r="P797" s="4"/>
      <c r="Q797" s="4"/>
      <c r="R797" s="4"/>
      <c r="S797" s="4"/>
      <c r="T797" s="4"/>
      <c r="U797" s="4"/>
      <c r="V797" s="4"/>
      <c r="W797" s="4"/>
      <c r="X797" s="4"/>
      <c r="Y797" s="4"/>
      <c r="Z797" s="4"/>
    </row>
    <row r="798" spans="1:26">
      <c r="A798" s="2"/>
      <c r="B798" s="4"/>
      <c r="C798" s="4"/>
      <c r="D798" s="3"/>
      <c r="E798" s="2"/>
      <c r="F798" s="3"/>
      <c r="G798" s="2"/>
      <c r="H798" s="4"/>
      <c r="I798" s="2"/>
      <c r="J798" s="2"/>
      <c r="K798" s="4"/>
      <c r="L798" s="4"/>
      <c r="M798" s="4"/>
      <c r="N798" s="4"/>
      <c r="O798" s="4"/>
      <c r="P798" s="4"/>
      <c r="Q798" s="4"/>
      <c r="R798" s="4"/>
      <c r="S798" s="4"/>
      <c r="T798" s="4"/>
      <c r="U798" s="4"/>
      <c r="V798" s="4"/>
      <c r="W798" s="4"/>
      <c r="X798" s="4"/>
      <c r="Y798" s="4"/>
      <c r="Z798" s="4"/>
    </row>
    <row r="799" spans="1:26">
      <c r="A799" s="2"/>
      <c r="B799" s="4"/>
      <c r="C799" s="4"/>
      <c r="D799" s="3"/>
      <c r="E799" s="2"/>
      <c r="F799" s="3"/>
      <c r="G799" s="2"/>
      <c r="H799" s="4"/>
      <c r="I799" s="2"/>
      <c r="J799" s="2"/>
      <c r="K799" s="4"/>
      <c r="L799" s="4"/>
      <c r="M799" s="4"/>
      <c r="N799" s="4"/>
      <c r="O799" s="4"/>
      <c r="P799" s="4"/>
      <c r="Q799" s="4"/>
      <c r="R799" s="4"/>
      <c r="S799" s="4"/>
      <c r="T799" s="4"/>
      <c r="U799" s="4"/>
      <c r="V799" s="4"/>
      <c r="W799" s="4"/>
      <c r="X799" s="4"/>
      <c r="Y799" s="4"/>
      <c r="Z799" s="4"/>
    </row>
    <row r="800" spans="1:26">
      <c r="A800" s="2"/>
      <c r="B800" s="4"/>
      <c r="C800" s="4"/>
      <c r="D800" s="3"/>
      <c r="E800" s="2"/>
      <c r="F800" s="3"/>
      <c r="G800" s="2"/>
      <c r="H800" s="4"/>
      <c r="I800" s="2"/>
      <c r="J800" s="2"/>
      <c r="K800" s="4"/>
      <c r="L800" s="4"/>
      <c r="M800" s="4"/>
      <c r="N800" s="4"/>
      <c r="O800" s="4"/>
      <c r="P800" s="4"/>
      <c r="Q800" s="4"/>
      <c r="R800" s="4"/>
      <c r="S800" s="4"/>
      <c r="T800" s="4"/>
      <c r="U800" s="4"/>
      <c r="V800" s="4"/>
      <c r="W800" s="4"/>
      <c r="X800" s="4"/>
      <c r="Y800" s="4"/>
      <c r="Z800" s="4"/>
    </row>
    <row r="801" spans="1:26">
      <c r="A801" s="2"/>
      <c r="B801" s="4"/>
      <c r="C801" s="4"/>
      <c r="D801" s="3"/>
      <c r="E801" s="2"/>
      <c r="F801" s="3"/>
      <c r="G801" s="2"/>
      <c r="H801" s="4"/>
      <c r="I801" s="2"/>
      <c r="J801" s="2"/>
      <c r="K801" s="4"/>
      <c r="L801" s="4"/>
      <c r="M801" s="4"/>
      <c r="N801" s="4"/>
      <c r="O801" s="4"/>
      <c r="P801" s="4"/>
      <c r="Q801" s="4"/>
      <c r="R801" s="4"/>
      <c r="S801" s="4"/>
      <c r="T801" s="4"/>
      <c r="U801" s="4"/>
      <c r="V801" s="4"/>
      <c r="W801" s="4"/>
      <c r="X801" s="4"/>
      <c r="Y801" s="4"/>
      <c r="Z801" s="4"/>
    </row>
    <row r="802" spans="1:26">
      <c r="A802" s="2"/>
      <c r="B802" s="4"/>
      <c r="C802" s="4"/>
      <c r="D802" s="3"/>
      <c r="E802" s="2"/>
      <c r="F802" s="3"/>
      <c r="G802" s="2"/>
      <c r="H802" s="4"/>
      <c r="I802" s="2"/>
      <c r="J802" s="2"/>
      <c r="K802" s="4"/>
      <c r="L802" s="4"/>
      <c r="M802" s="4"/>
      <c r="N802" s="4"/>
      <c r="O802" s="4"/>
      <c r="P802" s="4"/>
      <c r="Q802" s="4"/>
      <c r="R802" s="4"/>
      <c r="S802" s="4"/>
      <c r="T802" s="4"/>
      <c r="U802" s="4"/>
      <c r="V802" s="4"/>
      <c r="W802" s="4"/>
      <c r="X802" s="4"/>
      <c r="Y802" s="4"/>
      <c r="Z802" s="4"/>
    </row>
    <row r="803" spans="1:26">
      <c r="A803" s="2"/>
      <c r="B803" s="4"/>
      <c r="C803" s="4"/>
      <c r="D803" s="3"/>
      <c r="E803" s="2"/>
      <c r="F803" s="3"/>
      <c r="G803" s="2"/>
      <c r="H803" s="4"/>
      <c r="I803" s="2"/>
      <c r="J803" s="2"/>
      <c r="K803" s="4"/>
      <c r="L803" s="4"/>
      <c r="M803" s="4"/>
      <c r="N803" s="4"/>
      <c r="O803" s="4"/>
      <c r="P803" s="4"/>
      <c r="Q803" s="4"/>
      <c r="R803" s="4"/>
      <c r="S803" s="4"/>
      <c r="T803" s="4"/>
      <c r="U803" s="4"/>
      <c r="V803" s="4"/>
      <c r="W803" s="4"/>
      <c r="X803" s="4"/>
      <c r="Y803" s="4"/>
      <c r="Z803" s="4"/>
    </row>
    <row r="804" spans="1:26">
      <c r="A804" s="2"/>
      <c r="B804" s="4"/>
      <c r="C804" s="4"/>
      <c r="D804" s="3"/>
      <c r="E804" s="2"/>
      <c r="F804" s="3"/>
      <c r="G804" s="2"/>
      <c r="H804" s="4"/>
      <c r="I804" s="2"/>
      <c r="J804" s="2"/>
      <c r="K804" s="4"/>
      <c r="L804" s="4"/>
      <c r="M804" s="4"/>
      <c r="N804" s="4"/>
      <c r="O804" s="4"/>
      <c r="P804" s="4"/>
      <c r="Q804" s="4"/>
      <c r="R804" s="4"/>
      <c r="S804" s="4"/>
      <c r="T804" s="4"/>
      <c r="U804" s="4"/>
      <c r="V804" s="4"/>
      <c r="W804" s="4"/>
      <c r="X804" s="4"/>
      <c r="Y804" s="4"/>
      <c r="Z804" s="4"/>
    </row>
    <row r="805" spans="1:26">
      <c r="A805" s="2"/>
      <c r="B805" s="4"/>
      <c r="C805" s="4"/>
      <c r="D805" s="3"/>
      <c r="E805" s="2"/>
      <c r="F805" s="3"/>
      <c r="G805" s="2"/>
      <c r="H805" s="4"/>
      <c r="I805" s="2"/>
      <c r="J805" s="2"/>
      <c r="K805" s="4"/>
      <c r="L805" s="4"/>
      <c r="M805" s="4"/>
      <c r="N805" s="4"/>
      <c r="O805" s="4"/>
      <c r="P805" s="4"/>
      <c r="Q805" s="4"/>
      <c r="R805" s="4"/>
      <c r="S805" s="4"/>
      <c r="T805" s="4"/>
      <c r="U805" s="4"/>
      <c r="V805" s="4"/>
      <c r="W805" s="4"/>
      <c r="X805" s="4"/>
      <c r="Y805" s="4"/>
      <c r="Z805" s="4"/>
    </row>
    <row r="806" spans="1:26">
      <c r="A806" s="2"/>
      <c r="B806" s="4"/>
      <c r="C806" s="4"/>
      <c r="D806" s="3"/>
      <c r="E806" s="2"/>
      <c r="F806" s="3"/>
      <c r="G806" s="2"/>
      <c r="H806" s="4"/>
      <c r="I806" s="2"/>
      <c r="J806" s="2"/>
      <c r="K806" s="4"/>
      <c r="L806" s="4"/>
      <c r="M806" s="4"/>
      <c r="N806" s="4"/>
      <c r="O806" s="4"/>
      <c r="P806" s="4"/>
      <c r="Q806" s="4"/>
      <c r="R806" s="4"/>
      <c r="S806" s="4"/>
      <c r="T806" s="4"/>
      <c r="U806" s="4"/>
      <c r="V806" s="4"/>
      <c r="W806" s="4"/>
      <c r="X806" s="4"/>
      <c r="Y806" s="4"/>
      <c r="Z806" s="4"/>
    </row>
    <row r="807" spans="1:26">
      <c r="A807" s="2"/>
      <c r="B807" s="4"/>
      <c r="C807" s="4"/>
      <c r="D807" s="3"/>
      <c r="E807" s="2"/>
      <c r="F807" s="3"/>
      <c r="G807" s="2"/>
      <c r="H807" s="4"/>
      <c r="I807" s="2"/>
      <c r="J807" s="2"/>
      <c r="K807" s="4"/>
      <c r="L807" s="4"/>
      <c r="M807" s="4"/>
      <c r="N807" s="4"/>
      <c r="O807" s="4"/>
      <c r="P807" s="4"/>
      <c r="Q807" s="4"/>
      <c r="R807" s="4"/>
      <c r="S807" s="4"/>
      <c r="T807" s="4"/>
      <c r="U807" s="4"/>
      <c r="V807" s="4"/>
      <c r="W807" s="4"/>
      <c r="X807" s="4"/>
      <c r="Y807" s="4"/>
      <c r="Z807" s="4"/>
    </row>
    <row r="808" spans="1:26">
      <c r="A808" s="2"/>
      <c r="B808" s="4"/>
      <c r="C808" s="4"/>
      <c r="D808" s="3"/>
      <c r="E808" s="2"/>
      <c r="F808" s="3"/>
      <c r="G808" s="2"/>
      <c r="H808" s="4"/>
      <c r="I808" s="2"/>
      <c r="J808" s="2"/>
      <c r="K808" s="4"/>
      <c r="L808" s="4"/>
      <c r="M808" s="4"/>
      <c r="N808" s="4"/>
      <c r="O808" s="4"/>
      <c r="P808" s="4"/>
      <c r="Q808" s="4"/>
      <c r="R808" s="4"/>
      <c r="S808" s="4"/>
      <c r="T808" s="4"/>
      <c r="U808" s="4"/>
      <c r="V808" s="4"/>
      <c r="W808" s="4"/>
      <c r="X808" s="4"/>
      <c r="Y808" s="4"/>
      <c r="Z808" s="4"/>
    </row>
    <row r="809" spans="1:26">
      <c r="A809" s="2"/>
      <c r="B809" s="4"/>
      <c r="C809" s="4"/>
      <c r="D809" s="3"/>
      <c r="E809" s="2"/>
      <c r="F809" s="3"/>
      <c r="G809" s="2"/>
      <c r="H809" s="4"/>
      <c r="I809" s="2"/>
      <c r="J809" s="2"/>
      <c r="K809" s="4"/>
      <c r="L809" s="4"/>
      <c r="M809" s="4"/>
      <c r="N809" s="4"/>
      <c r="O809" s="4"/>
      <c r="P809" s="4"/>
      <c r="Q809" s="4"/>
      <c r="R809" s="4"/>
      <c r="S809" s="4"/>
      <c r="T809" s="4"/>
      <c r="U809" s="4"/>
      <c r="V809" s="4"/>
      <c r="W809" s="4"/>
      <c r="X809" s="4"/>
      <c r="Y809" s="4"/>
      <c r="Z809" s="4"/>
    </row>
    <row r="810" spans="1:26">
      <c r="A810" s="2"/>
      <c r="B810" s="4"/>
      <c r="C810" s="4"/>
      <c r="D810" s="3"/>
      <c r="E810" s="2"/>
      <c r="F810" s="3"/>
      <c r="G810" s="2"/>
      <c r="H810" s="4"/>
      <c r="I810" s="2"/>
      <c r="J810" s="2"/>
      <c r="K810" s="4"/>
      <c r="L810" s="4"/>
      <c r="M810" s="4"/>
      <c r="N810" s="4"/>
      <c r="O810" s="4"/>
      <c r="P810" s="4"/>
      <c r="Q810" s="4"/>
      <c r="R810" s="4"/>
      <c r="S810" s="4"/>
      <c r="T810" s="4"/>
      <c r="U810" s="4"/>
      <c r="V810" s="4"/>
      <c r="W810" s="4"/>
      <c r="X810" s="4"/>
      <c r="Y810" s="4"/>
      <c r="Z810" s="4"/>
    </row>
    <row r="811" spans="1:26">
      <c r="A811" s="2"/>
      <c r="B811" s="4"/>
      <c r="C811" s="4"/>
      <c r="D811" s="3"/>
      <c r="E811" s="2"/>
      <c r="F811" s="3"/>
      <c r="G811" s="2"/>
      <c r="H811" s="4"/>
      <c r="I811" s="2"/>
      <c r="J811" s="2"/>
      <c r="K811" s="4"/>
      <c r="L811" s="4"/>
      <c r="M811" s="4"/>
      <c r="N811" s="4"/>
      <c r="O811" s="4"/>
      <c r="P811" s="4"/>
      <c r="Q811" s="4"/>
      <c r="R811" s="4"/>
      <c r="S811" s="4"/>
      <c r="T811" s="4"/>
      <c r="U811" s="4"/>
      <c r="V811" s="4"/>
      <c r="W811" s="4"/>
      <c r="X811" s="4"/>
      <c r="Y811" s="4"/>
      <c r="Z811" s="4"/>
    </row>
    <row r="812" spans="1:26">
      <c r="A812" s="2"/>
      <c r="B812" s="4"/>
      <c r="C812" s="4"/>
      <c r="D812" s="3"/>
      <c r="E812" s="2"/>
      <c r="F812" s="3"/>
      <c r="G812" s="2"/>
      <c r="H812" s="4"/>
      <c r="I812" s="2"/>
      <c r="J812" s="2"/>
      <c r="K812" s="4"/>
      <c r="L812" s="4"/>
      <c r="M812" s="4"/>
      <c r="N812" s="4"/>
      <c r="O812" s="4"/>
      <c r="P812" s="4"/>
      <c r="Q812" s="4"/>
      <c r="R812" s="4"/>
      <c r="S812" s="4"/>
      <c r="T812" s="4"/>
      <c r="U812" s="4"/>
      <c r="V812" s="4"/>
      <c r="W812" s="4"/>
      <c r="X812" s="4"/>
      <c r="Y812" s="4"/>
      <c r="Z812" s="4"/>
    </row>
    <row r="813" spans="1:26">
      <c r="A813" s="2"/>
      <c r="B813" s="4"/>
      <c r="C813" s="4"/>
      <c r="D813" s="3"/>
      <c r="E813" s="2"/>
      <c r="F813" s="3"/>
      <c r="G813" s="2"/>
      <c r="H813" s="4"/>
      <c r="I813" s="2"/>
      <c r="J813" s="2"/>
      <c r="K813" s="4"/>
      <c r="L813" s="4"/>
      <c r="M813" s="4"/>
      <c r="N813" s="4"/>
      <c r="O813" s="4"/>
      <c r="P813" s="4"/>
      <c r="Q813" s="4"/>
      <c r="R813" s="4"/>
      <c r="S813" s="4"/>
      <c r="T813" s="4"/>
      <c r="U813" s="4"/>
      <c r="V813" s="4"/>
      <c r="W813" s="4"/>
      <c r="X813" s="4"/>
      <c r="Y813" s="4"/>
      <c r="Z813" s="4"/>
    </row>
    <row r="814" spans="1:26">
      <c r="A814" s="2"/>
      <c r="B814" s="4"/>
      <c r="C814" s="4"/>
      <c r="D814" s="3"/>
      <c r="E814" s="2"/>
      <c r="F814" s="3"/>
      <c r="G814" s="2"/>
      <c r="H814" s="4"/>
      <c r="I814" s="2"/>
      <c r="J814" s="2"/>
      <c r="K814" s="4"/>
      <c r="L814" s="4"/>
      <c r="M814" s="4"/>
      <c r="N814" s="4"/>
      <c r="O814" s="4"/>
      <c r="P814" s="4"/>
      <c r="Q814" s="4"/>
      <c r="R814" s="4"/>
      <c r="S814" s="4"/>
      <c r="T814" s="4"/>
      <c r="U814" s="4"/>
      <c r="V814" s="4"/>
      <c r="W814" s="4"/>
      <c r="X814" s="4"/>
      <c r="Y814" s="4"/>
      <c r="Z814" s="4"/>
    </row>
    <row r="815" spans="1:26">
      <c r="A815" s="2"/>
      <c r="B815" s="4"/>
      <c r="C815" s="4"/>
      <c r="D815" s="3"/>
      <c r="E815" s="2"/>
      <c r="F815" s="3"/>
      <c r="G815" s="2"/>
      <c r="H815" s="4"/>
      <c r="I815" s="2"/>
      <c r="J815" s="2"/>
      <c r="K815" s="4"/>
      <c r="L815" s="4"/>
      <c r="M815" s="4"/>
      <c r="N815" s="4"/>
      <c r="O815" s="4"/>
      <c r="P815" s="4"/>
      <c r="Q815" s="4"/>
      <c r="R815" s="4"/>
      <c r="S815" s="4"/>
      <c r="T815" s="4"/>
      <c r="U815" s="4"/>
      <c r="V815" s="4"/>
      <c r="W815" s="4"/>
      <c r="X815" s="4"/>
      <c r="Y815" s="4"/>
      <c r="Z815" s="4"/>
    </row>
    <row r="816" spans="1:26">
      <c r="A816" s="2"/>
      <c r="B816" s="4"/>
      <c r="C816" s="4"/>
      <c r="D816" s="3"/>
      <c r="E816" s="2"/>
      <c r="F816" s="3"/>
      <c r="G816" s="2"/>
      <c r="H816" s="4"/>
      <c r="I816" s="2"/>
      <c r="J816" s="2"/>
      <c r="K816" s="4"/>
      <c r="L816" s="4"/>
      <c r="M816" s="4"/>
      <c r="N816" s="4"/>
      <c r="O816" s="4"/>
      <c r="P816" s="4"/>
      <c r="Q816" s="4"/>
      <c r="R816" s="4"/>
      <c r="S816" s="4"/>
      <c r="T816" s="4"/>
      <c r="U816" s="4"/>
      <c r="V816" s="4"/>
      <c r="W816" s="4"/>
      <c r="X816" s="4"/>
      <c r="Y816" s="4"/>
      <c r="Z816" s="4"/>
    </row>
    <row r="817" spans="1:26">
      <c r="A817" s="2"/>
      <c r="B817" s="4"/>
      <c r="C817" s="4"/>
      <c r="D817" s="3"/>
      <c r="E817" s="2"/>
      <c r="F817" s="3"/>
      <c r="G817" s="2"/>
      <c r="H817" s="4"/>
      <c r="I817" s="2"/>
      <c r="J817" s="2"/>
      <c r="K817" s="4"/>
      <c r="L817" s="4"/>
      <c r="M817" s="4"/>
      <c r="N817" s="4"/>
      <c r="O817" s="4"/>
      <c r="P817" s="4"/>
      <c r="Q817" s="4"/>
      <c r="R817" s="4"/>
      <c r="S817" s="4"/>
      <c r="T817" s="4"/>
      <c r="U817" s="4"/>
      <c r="V817" s="4"/>
      <c r="W817" s="4"/>
      <c r="X817" s="4"/>
      <c r="Y817" s="4"/>
      <c r="Z817" s="4"/>
    </row>
    <row r="818" spans="1:26">
      <c r="A818" s="2"/>
      <c r="B818" s="4"/>
      <c r="C818" s="4"/>
      <c r="D818" s="3"/>
      <c r="E818" s="2"/>
      <c r="F818" s="3"/>
      <c r="G818" s="2"/>
      <c r="H818" s="4"/>
      <c r="I818" s="2"/>
      <c r="J818" s="2"/>
      <c r="K818" s="4"/>
      <c r="L818" s="4"/>
      <c r="M818" s="4"/>
      <c r="N818" s="4"/>
      <c r="O818" s="4"/>
      <c r="P818" s="4"/>
      <c r="Q818" s="4"/>
      <c r="R818" s="4"/>
      <c r="S818" s="4"/>
      <c r="T818" s="4"/>
      <c r="U818" s="4"/>
      <c r="V818" s="4"/>
      <c r="W818" s="4"/>
      <c r="X818" s="4"/>
      <c r="Y818" s="4"/>
      <c r="Z818" s="4"/>
    </row>
    <row r="819" spans="1:26">
      <c r="A819" s="2"/>
      <c r="B819" s="4"/>
      <c r="C819" s="4"/>
      <c r="D819" s="3"/>
      <c r="E819" s="2"/>
      <c r="F819" s="3"/>
      <c r="G819" s="2"/>
      <c r="H819" s="4"/>
      <c r="I819" s="2"/>
      <c r="J819" s="2"/>
      <c r="K819" s="4"/>
      <c r="L819" s="4"/>
      <c r="M819" s="4"/>
      <c r="N819" s="4"/>
      <c r="O819" s="4"/>
      <c r="P819" s="4"/>
      <c r="Q819" s="4"/>
      <c r="R819" s="4"/>
      <c r="S819" s="4"/>
      <c r="T819" s="4"/>
      <c r="U819" s="4"/>
      <c r="V819" s="4"/>
      <c r="W819" s="4"/>
      <c r="X819" s="4"/>
      <c r="Y819" s="4"/>
      <c r="Z819" s="4"/>
    </row>
    <row r="820" spans="1:26">
      <c r="A820" s="2"/>
      <c r="B820" s="4"/>
      <c r="C820" s="4"/>
      <c r="D820" s="3"/>
      <c r="E820" s="2"/>
      <c r="F820" s="3"/>
      <c r="G820" s="2"/>
      <c r="H820" s="4"/>
      <c r="I820" s="2"/>
      <c r="J820" s="2"/>
      <c r="K820" s="4"/>
      <c r="L820" s="4"/>
      <c r="M820" s="4"/>
      <c r="N820" s="4"/>
      <c r="O820" s="4"/>
      <c r="P820" s="4"/>
      <c r="Q820" s="4"/>
      <c r="R820" s="4"/>
      <c r="S820" s="4"/>
      <c r="T820" s="4"/>
      <c r="U820" s="4"/>
      <c r="V820" s="4"/>
      <c r="W820" s="4"/>
      <c r="X820" s="4"/>
      <c r="Y820" s="4"/>
      <c r="Z820" s="4"/>
    </row>
    <row r="821" spans="1:26">
      <c r="A821" s="2"/>
      <c r="B821" s="4"/>
      <c r="C821" s="4"/>
      <c r="D821" s="3"/>
      <c r="E821" s="2"/>
      <c r="F821" s="3"/>
      <c r="G821" s="2"/>
      <c r="H821" s="4"/>
      <c r="I821" s="2"/>
      <c r="J821" s="2"/>
      <c r="K821" s="4"/>
      <c r="L821" s="4"/>
      <c r="M821" s="4"/>
      <c r="N821" s="4"/>
      <c r="O821" s="4"/>
      <c r="P821" s="4"/>
      <c r="Q821" s="4"/>
      <c r="R821" s="4"/>
      <c r="S821" s="4"/>
      <c r="T821" s="4"/>
      <c r="U821" s="4"/>
      <c r="V821" s="4"/>
      <c r="W821" s="4"/>
      <c r="X821" s="4"/>
      <c r="Y821" s="4"/>
      <c r="Z821" s="4"/>
    </row>
    <row r="822" spans="1:26">
      <c r="A822" s="2"/>
      <c r="B822" s="4"/>
      <c r="C822" s="4"/>
      <c r="D822" s="3"/>
      <c r="E822" s="2"/>
      <c r="F822" s="3"/>
      <c r="G822" s="2"/>
      <c r="H822" s="4"/>
      <c r="I822" s="2"/>
      <c r="J822" s="2"/>
      <c r="K822" s="4"/>
      <c r="L822" s="4"/>
      <c r="M822" s="4"/>
      <c r="N822" s="4"/>
      <c r="O822" s="4"/>
      <c r="P822" s="4"/>
      <c r="Q822" s="4"/>
      <c r="R822" s="4"/>
      <c r="S822" s="4"/>
      <c r="T822" s="4"/>
      <c r="U822" s="4"/>
      <c r="V822" s="4"/>
      <c r="W822" s="4"/>
      <c r="X822" s="4"/>
      <c r="Y822" s="4"/>
      <c r="Z822" s="4"/>
    </row>
    <row r="823" spans="1:26">
      <c r="A823" s="2"/>
      <c r="B823" s="4"/>
      <c r="C823" s="4"/>
      <c r="D823" s="3"/>
      <c r="E823" s="2"/>
      <c r="F823" s="3"/>
      <c r="G823" s="2"/>
      <c r="H823" s="4"/>
      <c r="I823" s="2"/>
      <c r="J823" s="2"/>
      <c r="K823" s="4"/>
      <c r="L823" s="4"/>
      <c r="M823" s="4"/>
      <c r="N823" s="4"/>
      <c r="O823" s="4"/>
      <c r="P823" s="4"/>
      <c r="Q823" s="4"/>
      <c r="R823" s="4"/>
      <c r="S823" s="4"/>
      <c r="T823" s="4"/>
      <c r="U823" s="4"/>
      <c r="V823" s="4"/>
      <c r="W823" s="4"/>
      <c r="X823" s="4"/>
      <c r="Y823" s="4"/>
      <c r="Z823" s="4"/>
    </row>
    <row r="824" spans="1:26">
      <c r="A824" s="2"/>
      <c r="B824" s="4"/>
      <c r="C824" s="4"/>
      <c r="D824" s="3"/>
      <c r="E824" s="2"/>
      <c r="F824" s="3"/>
      <c r="G824" s="2"/>
      <c r="H824" s="4"/>
      <c r="I824" s="2"/>
      <c r="J824" s="2"/>
      <c r="K824" s="4"/>
      <c r="L824" s="4"/>
      <c r="M824" s="4"/>
      <c r="N824" s="4"/>
      <c r="O824" s="4"/>
      <c r="P824" s="4"/>
      <c r="Q824" s="4"/>
      <c r="R824" s="4"/>
      <c r="S824" s="4"/>
      <c r="T824" s="4"/>
      <c r="U824" s="4"/>
      <c r="V824" s="4"/>
      <c r="W824" s="4"/>
      <c r="X824" s="4"/>
      <c r="Y824" s="4"/>
      <c r="Z824" s="4"/>
    </row>
    <row r="825" spans="1:26">
      <c r="A825" s="2"/>
      <c r="B825" s="4"/>
      <c r="C825" s="4"/>
      <c r="D825" s="3"/>
      <c r="E825" s="2"/>
      <c r="F825" s="3"/>
      <c r="G825" s="2"/>
      <c r="H825" s="4"/>
      <c r="I825" s="2"/>
      <c r="J825" s="2"/>
      <c r="K825" s="4"/>
      <c r="L825" s="4"/>
      <c r="M825" s="4"/>
      <c r="N825" s="4"/>
      <c r="O825" s="4"/>
      <c r="P825" s="4"/>
      <c r="Q825" s="4"/>
      <c r="R825" s="4"/>
      <c r="S825" s="4"/>
      <c r="T825" s="4"/>
      <c r="U825" s="4"/>
      <c r="V825" s="4"/>
      <c r="W825" s="4"/>
      <c r="X825" s="4"/>
      <c r="Y825" s="4"/>
      <c r="Z825" s="4"/>
    </row>
    <row r="826" spans="1:26">
      <c r="A826" s="2"/>
      <c r="B826" s="4"/>
      <c r="C826" s="4"/>
      <c r="D826" s="3"/>
      <c r="E826" s="2"/>
      <c r="F826" s="3"/>
      <c r="G826" s="2"/>
      <c r="H826" s="4"/>
      <c r="I826" s="2"/>
      <c r="J826" s="2"/>
      <c r="K826" s="4"/>
      <c r="L826" s="4"/>
      <c r="M826" s="4"/>
      <c r="N826" s="4"/>
      <c r="O826" s="4"/>
      <c r="P826" s="4"/>
      <c r="Q826" s="4"/>
      <c r="R826" s="4"/>
      <c r="S826" s="4"/>
      <c r="T826" s="4"/>
      <c r="U826" s="4"/>
      <c r="V826" s="4"/>
      <c r="W826" s="4"/>
      <c r="X826" s="4"/>
      <c r="Y826" s="4"/>
      <c r="Z826" s="4"/>
    </row>
    <row r="827" spans="1:26">
      <c r="A827" s="2"/>
      <c r="B827" s="4"/>
      <c r="C827" s="4"/>
      <c r="D827" s="3"/>
      <c r="E827" s="2"/>
      <c r="F827" s="3"/>
      <c r="G827" s="2"/>
      <c r="H827" s="4"/>
      <c r="I827" s="2"/>
      <c r="J827" s="2"/>
      <c r="K827" s="4"/>
      <c r="L827" s="4"/>
      <c r="M827" s="4"/>
      <c r="N827" s="4"/>
      <c r="O827" s="4"/>
      <c r="P827" s="4"/>
      <c r="Q827" s="4"/>
      <c r="R827" s="4"/>
      <c r="S827" s="4"/>
      <c r="T827" s="4"/>
      <c r="U827" s="4"/>
      <c r="V827" s="4"/>
      <c r="W827" s="4"/>
      <c r="X827" s="4"/>
      <c r="Y827" s="4"/>
      <c r="Z827" s="4"/>
    </row>
    <row r="828" spans="1:26">
      <c r="A828" s="2"/>
      <c r="B828" s="4"/>
      <c r="C828" s="4"/>
      <c r="D828" s="3"/>
      <c r="E828" s="2"/>
      <c r="F828" s="3"/>
      <c r="G828" s="2"/>
      <c r="H828" s="4"/>
      <c r="I828" s="2"/>
      <c r="J828" s="2"/>
      <c r="K828" s="4"/>
      <c r="L828" s="4"/>
      <c r="M828" s="4"/>
      <c r="N828" s="4"/>
      <c r="O828" s="4"/>
      <c r="P828" s="4"/>
      <c r="Q828" s="4"/>
      <c r="R828" s="4"/>
      <c r="S828" s="4"/>
      <c r="T828" s="4"/>
      <c r="U828" s="4"/>
      <c r="V828" s="4"/>
      <c r="W828" s="4"/>
      <c r="X828" s="4"/>
      <c r="Y828" s="4"/>
      <c r="Z828" s="4"/>
    </row>
    <row r="829" spans="1:26">
      <c r="A829" s="2"/>
      <c r="B829" s="4"/>
      <c r="C829" s="4"/>
      <c r="D829" s="3"/>
      <c r="E829" s="2"/>
      <c r="F829" s="3"/>
      <c r="G829" s="2"/>
      <c r="H829" s="4"/>
      <c r="I829" s="2"/>
      <c r="J829" s="2"/>
      <c r="K829" s="4"/>
      <c r="L829" s="4"/>
      <c r="M829" s="4"/>
      <c r="N829" s="4"/>
      <c r="O829" s="4"/>
      <c r="P829" s="4"/>
      <c r="Q829" s="4"/>
      <c r="R829" s="4"/>
      <c r="S829" s="4"/>
      <c r="T829" s="4"/>
      <c r="U829" s="4"/>
      <c r="V829" s="4"/>
      <c r="W829" s="4"/>
      <c r="X829" s="4"/>
      <c r="Y829" s="4"/>
      <c r="Z829" s="4"/>
    </row>
    <row r="830" spans="1:26">
      <c r="A830" s="2"/>
      <c r="B830" s="4"/>
      <c r="C830" s="4"/>
      <c r="D830" s="3"/>
      <c r="E830" s="2"/>
      <c r="F830" s="3"/>
      <c r="G830" s="2"/>
      <c r="H830" s="4"/>
      <c r="I830" s="2"/>
      <c r="J830" s="2"/>
      <c r="K830" s="4"/>
      <c r="L830" s="4"/>
      <c r="M830" s="4"/>
      <c r="N830" s="4"/>
      <c r="O830" s="4"/>
      <c r="P830" s="4"/>
      <c r="Q830" s="4"/>
      <c r="R830" s="4"/>
      <c r="S830" s="4"/>
      <c r="T830" s="4"/>
      <c r="U830" s="4"/>
      <c r="V830" s="4"/>
      <c r="W830" s="4"/>
      <c r="X830" s="4"/>
      <c r="Y830" s="4"/>
      <c r="Z830" s="4"/>
    </row>
    <row r="831" spans="1:26">
      <c r="A831" s="2"/>
      <c r="B831" s="4"/>
      <c r="C831" s="4"/>
      <c r="D831" s="3"/>
      <c r="E831" s="2"/>
      <c r="F831" s="3"/>
      <c r="G831" s="2"/>
      <c r="H831" s="4"/>
      <c r="I831" s="2"/>
      <c r="J831" s="2"/>
      <c r="K831" s="4"/>
      <c r="L831" s="4"/>
      <c r="M831" s="4"/>
      <c r="N831" s="4"/>
      <c r="O831" s="4"/>
      <c r="P831" s="4"/>
      <c r="Q831" s="4"/>
      <c r="R831" s="4"/>
      <c r="S831" s="4"/>
      <c r="T831" s="4"/>
      <c r="U831" s="4"/>
      <c r="V831" s="4"/>
      <c r="W831" s="4"/>
      <c r="X831" s="4"/>
      <c r="Y831" s="4"/>
      <c r="Z831" s="4"/>
    </row>
    <row r="832" spans="1:26">
      <c r="A832" s="2"/>
      <c r="B832" s="4"/>
      <c r="C832" s="4"/>
      <c r="D832" s="3"/>
      <c r="E832" s="2"/>
      <c r="F832" s="3"/>
      <c r="G832" s="2"/>
      <c r="H832" s="4"/>
      <c r="I832" s="2"/>
      <c r="J832" s="2"/>
      <c r="K832" s="4"/>
      <c r="L832" s="4"/>
      <c r="M832" s="4"/>
      <c r="N832" s="4"/>
      <c r="O832" s="4"/>
      <c r="P832" s="4"/>
      <c r="Q832" s="4"/>
      <c r="R832" s="4"/>
      <c r="S832" s="4"/>
      <c r="T832" s="4"/>
      <c r="U832" s="4"/>
      <c r="V832" s="4"/>
      <c r="W832" s="4"/>
      <c r="X832" s="4"/>
      <c r="Y832" s="4"/>
      <c r="Z832" s="4"/>
    </row>
    <row r="833" spans="1:26">
      <c r="A833" s="2"/>
      <c r="B833" s="4"/>
      <c r="C833" s="4"/>
      <c r="D833" s="3"/>
      <c r="E833" s="2"/>
      <c r="F833" s="3"/>
      <c r="G833" s="2"/>
      <c r="H833" s="4"/>
      <c r="I833" s="2"/>
      <c r="J833" s="2"/>
      <c r="K833" s="4"/>
      <c r="L833" s="4"/>
      <c r="M833" s="4"/>
      <c r="N833" s="4"/>
      <c r="O833" s="4"/>
      <c r="P833" s="4"/>
      <c r="Q833" s="4"/>
      <c r="R833" s="4"/>
      <c r="S833" s="4"/>
      <c r="T833" s="4"/>
      <c r="U833" s="4"/>
      <c r="V833" s="4"/>
      <c r="W833" s="4"/>
      <c r="X833" s="4"/>
      <c r="Y833" s="4"/>
      <c r="Z833" s="4"/>
    </row>
    <row r="834" spans="1:26">
      <c r="A834" s="2"/>
      <c r="B834" s="4"/>
      <c r="C834" s="4"/>
      <c r="D834" s="3"/>
      <c r="E834" s="2"/>
      <c r="F834" s="3"/>
      <c r="G834" s="2"/>
      <c r="H834" s="4"/>
      <c r="I834" s="2"/>
      <c r="J834" s="2"/>
      <c r="K834" s="4"/>
      <c r="L834" s="4"/>
      <c r="M834" s="4"/>
      <c r="N834" s="4"/>
      <c r="O834" s="4"/>
      <c r="P834" s="4"/>
      <c r="Q834" s="4"/>
      <c r="R834" s="4"/>
      <c r="S834" s="4"/>
      <c r="T834" s="4"/>
      <c r="U834" s="4"/>
      <c r="V834" s="4"/>
      <c r="W834" s="4"/>
      <c r="X834" s="4"/>
      <c r="Y834" s="4"/>
      <c r="Z834" s="4"/>
    </row>
    <row r="835" spans="1:26">
      <c r="A835" s="2"/>
      <c r="B835" s="4"/>
      <c r="C835" s="4"/>
      <c r="D835" s="3"/>
      <c r="E835" s="2"/>
      <c r="F835" s="3"/>
      <c r="G835" s="2"/>
      <c r="H835" s="4"/>
      <c r="I835" s="2"/>
      <c r="J835" s="2"/>
      <c r="K835" s="4"/>
      <c r="L835" s="4"/>
      <c r="M835" s="4"/>
      <c r="N835" s="4"/>
      <c r="O835" s="4"/>
      <c r="P835" s="4"/>
      <c r="Q835" s="4"/>
      <c r="R835" s="4"/>
      <c r="S835" s="4"/>
      <c r="T835" s="4"/>
      <c r="U835" s="4"/>
      <c r="V835" s="4"/>
      <c r="W835" s="4"/>
      <c r="X835" s="4"/>
      <c r="Y835" s="4"/>
      <c r="Z835" s="4"/>
    </row>
    <row r="836" spans="1:26">
      <c r="A836" s="2"/>
      <c r="B836" s="4"/>
      <c r="C836" s="4"/>
      <c r="D836" s="3"/>
      <c r="E836" s="2"/>
      <c r="F836" s="3"/>
      <c r="G836" s="2"/>
      <c r="H836" s="4"/>
      <c r="I836" s="2"/>
      <c r="J836" s="2"/>
      <c r="K836" s="4"/>
      <c r="L836" s="4"/>
      <c r="M836" s="4"/>
      <c r="N836" s="4"/>
      <c r="O836" s="4"/>
      <c r="P836" s="4"/>
      <c r="Q836" s="4"/>
      <c r="R836" s="4"/>
      <c r="S836" s="4"/>
      <c r="T836" s="4"/>
      <c r="U836" s="4"/>
      <c r="V836" s="4"/>
      <c r="W836" s="4"/>
      <c r="X836" s="4"/>
      <c r="Y836" s="4"/>
      <c r="Z836" s="4"/>
    </row>
    <row r="837" spans="1:26">
      <c r="A837" s="2"/>
      <c r="B837" s="4"/>
      <c r="C837" s="4"/>
      <c r="D837" s="3"/>
      <c r="E837" s="2"/>
      <c r="F837" s="3"/>
      <c r="G837" s="2"/>
      <c r="H837" s="4"/>
      <c r="I837" s="2"/>
      <c r="J837" s="2"/>
      <c r="K837" s="4"/>
      <c r="L837" s="4"/>
      <c r="M837" s="4"/>
      <c r="N837" s="4"/>
      <c r="O837" s="4"/>
      <c r="P837" s="4"/>
      <c r="Q837" s="4"/>
      <c r="R837" s="4"/>
      <c r="S837" s="4"/>
      <c r="T837" s="4"/>
      <c r="U837" s="4"/>
      <c r="V837" s="4"/>
      <c r="W837" s="4"/>
      <c r="X837" s="4"/>
      <c r="Y837" s="4"/>
      <c r="Z837" s="4"/>
    </row>
    <row r="838" spans="1:26">
      <c r="A838" s="2"/>
      <c r="B838" s="4"/>
      <c r="C838" s="4"/>
      <c r="D838" s="3"/>
      <c r="E838" s="2"/>
      <c r="F838" s="3"/>
      <c r="G838" s="2"/>
      <c r="H838" s="4"/>
      <c r="I838" s="2"/>
      <c r="J838" s="2"/>
      <c r="K838" s="4"/>
      <c r="L838" s="4"/>
      <c r="M838" s="4"/>
      <c r="N838" s="4"/>
      <c r="O838" s="4"/>
      <c r="P838" s="4"/>
      <c r="Q838" s="4"/>
      <c r="R838" s="4"/>
      <c r="S838" s="4"/>
      <c r="T838" s="4"/>
      <c r="U838" s="4"/>
      <c r="V838" s="4"/>
      <c r="W838" s="4"/>
      <c r="X838" s="4"/>
      <c r="Y838" s="4"/>
      <c r="Z838" s="4"/>
    </row>
    <row r="839" spans="1:26">
      <c r="A839" s="2"/>
      <c r="B839" s="4"/>
      <c r="C839" s="4"/>
      <c r="D839" s="3"/>
      <c r="E839" s="2"/>
      <c r="F839" s="3"/>
      <c r="G839" s="2"/>
      <c r="H839" s="4"/>
      <c r="I839" s="2"/>
      <c r="J839" s="2"/>
      <c r="K839" s="4"/>
      <c r="L839" s="4"/>
      <c r="M839" s="4"/>
      <c r="N839" s="4"/>
      <c r="O839" s="4"/>
      <c r="P839" s="4"/>
      <c r="Q839" s="4"/>
      <c r="R839" s="4"/>
      <c r="S839" s="4"/>
      <c r="T839" s="4"/>
      <c r="U839" s="4"/>
      <c r="V839" s="4"/>
      <c r="W839" s="4"/>
      <c r="X839" s="4"/>
      <c r="Y839" s="4"/>
      <c r="Z839" s="4"/>
    </row>
    <row r="840" spans="1:26">
      <c r="A840" s="2"/>
      <c r="B840" s="4"/>
      <c r="C840" s="4"/>
      <c r="D840" s="3"/>
      <c r="E840" s="2"/>
      <c r="F840" s="3"/>
      <c r="G840" s="2"/>
      <c r="H840" s="4"/>
      <c r="I840" s="2"/>
      <c r="J840" s="2"/>
      <c r="K840" s="4"/>
      <c r="L840" s="4"/>
      <c r="M840" s="4"/>
      <c r="N840" s="4"/>
      <c r="O840" s="4"/>
      <c r="P840" s="4"/>
      <c r="Q840" s="4"/>
      <c r="R840" s="4"/>
      <c r="S840" s="4"/>
      <c r="T840" s="4"/>
      <c r="U840" s="4"/>
      <c r="V840" s="4"/>
      <c r="W840" s="4"/>
      <c r="X840" s="4"/>
      <c r="Y840" s="4"/>
      <c r="Z840" s="4"/>
    </row>
    <row r="841" spans="1:26">
      <c r="A841" s="2"/>
      <c r="B841" s="4"/>
      <c r="C841" s="4"/>
      <c r="D841" s="3"/>
      <c r="E841" s="2"/>
      <c r="F841" s="3"/>
      <c r="G841" s="2"/>
      <c r="H841" s="4"/>
      <c r="I841" s="2"/>
      <c r="J841" s="2"/>
      <c r="K841" s="4"/>
      <c r="L841" s="4"/>
      <c r="M841" s="4"/>
      <c r="N841" s="4"/>
      <c r="O841" s="4"/>
      <c r="P841" s="4"/>
      <c r="Q841" s="4"/>
      <c r="R841" s="4"/>
      <c r="S841" s="4"/>
      <c r="T841" s="4"/>
      <c r="U841" s="4"/>
      <c r="V841" s="4"/>
      <c r="W841" s="4"/>
      <c r="X841" s="4"/>
      <c r="Y841" s="4"/>
      <c r="Z841" s="4"/>
    </row>
    <row r="842" spans="1:26">
      <c r="A842" s="2"/>
      <c r="B842" s="4"/>
      <c r="C842" s="4"/>
      <c r="D842" s="3"/>
      <c r="E842" s="2"/>
      <c r="F842" s="3"/>
      <c r="G842" s="2"/>
      <c r="H842" s="4"/>
      <c r="I842" s="2"/>
      <c r="J842" s="2"/>
      <c r="K842" s="4"/>
      <c r="L842" s="4"/>
      <c r="M842" s="4"/>
      <c r="N842" s="4"/>
      <c r="O842" s="4"/>
      <c r="P842" s="4"/>
      <c r="Q842" s="4"/>
      <c r="R842" s="4"/>
      <c r="S842" s="4"/>
      <c r="T842" s="4"/>
      <c r="U842" s="4"/>
      <c r="V842" s="4"/>
      <c r="W842" s="4"/>
      <c r="X842" s="4"/>
      <c r="Y842" s="4"/>
      <c r="Z842" s="4"/>
    </row>
    <row r="843" spans="1:26">
      <c r="A843" s="2"/>
      <c r="B843" s="4"/>
      <c r="C843" s="4"/>
      <c r="D843" s="3"/>
      <c r="E843" s="2"/>
      <c r="F843" s="3"/>
      <c r="G843" s="2"/>
      <c r="H843" s="4"/>
      <c r="I843" s="2"/>
      <c r="J843" s="2"/>
      <c r="K843" s="4"/>
      <c r="L843" s="4"/>
      <c r="M843" s="4"/>
      <c r="N843" s="4"/>
      <c r="O843" s="4"/>
      <c r="P843" s="4"/>
      <c r="Q843" s="4"/>
      <c r="R843" s="4"/>
      <c r="S843" s="4"/>
      <c r="T843" s="4"/>
      <c r="U843" s="4"/>
      <c r="V843" s="4"/>
      <c r="W843" s="4"/>
      <c r="X843" s="4"/>
      <c r="Y843" s="4"/>
      <c r="Z843" s="4"/>
    </row>
    <row r="844" spans="1:26">
      <c r="A844" s="2"/>
      <c r="B844" s="4"/>
      <c r="C844" s="4"/>
      <c r="D844" s="3"/>
      <c r="E844" s="2"/>
      <c r="F844" s="3"/>
      <c r="G844" s="2"/>
      <c r="H844" s="4"/>
      <c r="I844" s="2"/>
      <c r="J844" s="2"/>
      <c r="K844" s="4"/>
      <c r="L844" s="4"/>
      <c r="M844" s="4"/>
      <c r="N844" s="4"/>
      <c r="O844" s="4"/>
      <c r="P844" s="4"/>
      <c r="Q844" s="4"/>
      <c r="R844" s="4"/>
      <c r="S844" s="4"/>
      <c r="T844" s="4"/>
      <c r="U844" s="4"/>
      <c r="V844" s="4"/>
      <c r="W844" s="4"/>
      <c r="X844" s="4"/>
      <c r="Y844" s="4"/>
      <c r="Z844" s="4"/>
    </row>
    <row r="845" spans="1:26">
      <c r="A845" s="2"/>
      <c r="B845" s="4"/>
      <c r="C845" s="4"/>
      <c r="D845" s="3"/>
      <c r="E845" s="2"/>
      <c r="F845" s="3"/>
      <c r="G845" s="2"/>
      <c r="H845" s="4"/>
      <c r="I845" s="2"/>
      <c r="J845" s="2"/>
      <c r="K845" s="4"/>
      <c r="L845" s="4"/>
      <c r="M845" s="4"/>
      <c r="N845" s="4"/>
      <c r="O845" s="4"/>
      <c r="P845" s="4"/>
      <c r="Q845" s="4"/>
      <c r="R845" s="4"/>
      <c r="S845" s="4"/>
      <c r="T845" s="4"/>
      <c r="U845" s="4"/>
      <c r="V845" s="4"/>
      <c r="W845" s="4"/>
      <c r="X845" s="4"/>
      <c r="Y845" s="4"/>
      <c r="Z845" s="4"/>
    </row>
    <row r="846" spans="1:26">
      <c r="A846" s="2"/>
      <c r="B846" s="4"/>
      <c r="C846" s="4"/>
      <c r="D846" s="3"/>
      <c r="E846" s="2"/>
      <c r="F846" s="3"/>
      <c r="G846" s="2"/>
      <c r="H846" s="4"/>
      <c r="I846" s="2"/>
      <c r="J846" s="2"/>
      <c r="K846" s="4"/>
      <c r="L846" s="4"/>
      <c r="M846" s="4"/>
      <c r="N846" s="4"/>
      <c r="O846" s="4"/>
      <c r="P846" s="4"/>
      <c r="Q846" s="4"/>
      <c r="R846" s="4"/>
      <c r="S846" s="4"/>
      <c r="T846" s="4"/>
      <c r="U846" s="4"/>
      <c r="V846" s="4"/>
      <c r="W846" s="4"/>
      <c r="X846" s="4"/>
      <c r="Y846" s="4"/>
      <c r="Z846" s="4"/>
    </row>
    <row r="847" spans="1:26">
      <c r="A847" s="2"/>
      <c r="B847" s="4"/>
      <c r="C847" s="4"/>
      <c r="D847" s="3"/>
      <c r="E847" s="2"/>
      <c r="F847" s="3"/>
      <c r="G847" s="2"/>
      <c r="H847" s="4"/>
      <c r="I847" s="2"/>
      <c r="J847" s="2"/>
      <c r="K847" s="4"/>
      <c r="L847" s="4"/>
      <c r="M847" s="4"/>
      <c r="N847" s="4"/>
      <c r="O847" s="4"/>
      <c r="P847" s="4"/>
      <c r="Q847" s="4"/>
      <c r="R847" s="4"/>
      <c r="S847" s="4"/>
      <c r="T847" s="4"/>
      <c r="U847" s="4"/>
      <c r="V847" s="4"/>
      <c r="W847" s="4"/>
      <c r="X847" s="4"/>
      <c r="Y847" s="4"/>
      <c r="Z847" s="4"/>
    </row>
    <row r="848" spans="1:26">
      <c r="A848" s="2"/>
      <c r="B848" s="4"/>
      <c r="C848" s="4"/>
      <c r="D848" s="3"/>
      <c r="E848" s="2"/>
      <c r="F848" s="3"/>
      <c r="G848" s="2"/>
      <c r="H848" s="4"/>
      <c r="I848" s="2"/>
      <c r="J848" s="2"/>
      <c r="K848" s="4"/>
      <c r="L848" s="4"/>
      <c r="M848" s="4"/>
      <c r="N848" s="4"/>
      <c r="O848" s="4"/>
      <c r="P848" s="4"/>
      <c r="Q848" s="4"/>
      <c r="R848" s="4"/>
      <c r="S848" s="4"/>
      <c r="T848" s="4"/>
      <c r="U848" s="4"/>
      <c r="V848" s="4"/>
      <c r="W848" s="4"/>
      <c r="X848" s="4"/>
      <c r="Y848" s="4"/>
      <c r="Z848" s="4"/>
    </row>
    <row r="849" spans="1:26">
      <c r="A849" s="2"/>
      <c r="B849" s="4"/>
      <c r="C849" s="4"/>
      <c r="D849" s="3"/>
      <c r="E849" s="2"/>
      <c r="F849" s="3"/>
      <c r="G849" s="2"/>
      <c r="H849" s="4"/>
      <c r="I849" s="2"/>
      <c r="J849" s="2"/>
      <c r="K849" s="4"/>
      <c r="L849" s="4"/>
      <c r="M849" s="4"/>
      <c r="N849" s="4"/>
      <c r="O849" s="4"/>
      <c r="P849" s="4"/>
      <c r="Q849" s="4"/>
      <c r="R849" s="4"/>
      <c r="S849" s="4"/>
      <c r="T849" s="4"/>
      <c r="U849" s="4"/>
      <c r="V849" s="4"/>
      <c r="W849" s="4"/>
      <c r="X849" s="4"/>
      <c r="Y849" s="4"/>
      <c r="Z849" s="4"/>
    </row>
    <row r="850" spans="1:26">
      <c r="A850" s="2"/>
      <c r="B850" s="4"/>
      <c r="C850" s="4"/>
      <c r="D850" s="3"/>
      <c r="E850" s="2"/>
      <c r="F850" s="3"/>
      <c r="G850" s="2"/>
      <c r="H850" s="4"/>
      <c r="I850" s="2"/>
      <c r="J850" s="2"/>
      <c r="K850" s="4"/>
      <c r="L850" s="4"/>
      <c r="M850" s="4"/>
      <c r="N850" s="4"/>
      <c r="O850" s="4"/>
      <c r="P850" s="4"/>
      <c r="Q850" s="4"/>
      <c r="R850" s="4"/>
      <c r="S850" s="4"/>
      <c r="T850" s="4"/>
      <c r="U850" s="4"/>
      <c r="V850" s="4"/>
      <c r="W850" s="4"/>
      <c r="X850" s="4"/>
      <c r="Y850" s="4"/>
      <c r="Z850" s="4"/>
    </row>
    <row r="851" spans="1:26">
      <c r="A851" s="2"/>
      <c r="B851" s="4"/>
      <c r="C851" s="4"/>
      <c r="D851" s="3"/>
      <c r="E851" s="2"/>
      <c r="F851" s="3"/>
      <c r="G851" s="2"/>
      <c r="H851" s="4"/>
      <c r="I851" s="2"/>
      <c r="J851" s="2"/>
      <c r="K851" s="4"/>
      <c r="L851" s="4"/>
      <c r="M851" s="4"/>
      <c r="N851" s="4"/>
      <c r="O851" s="4"/>
      <c r="P851" s="4"/>
      <c r="Q851" s="4"/>
      <c r="R851" s="4"/>
      <c r="S851" s="4"/>
      <c r="T851" s="4"/>
      <c r="U851" s="4"/>
      <c r="V851" s="4"/>
      <c r="W851" s="4"/>
      <c r="X851" s="4"/>
      <c r="Y851" s="4"/>
      <c r="Z851" s="4"/>
    </row>
    <row r="852" spans="1:26">
      <c r="A852" s="2"/>
      <c r="B852" s="4"/>
      <c r="C852" s="4"/>
      <c r="D852" s="3"/>
      <c r="E852" s="2"/>
      <c r="F852" s="3"/>
      <c r="G852" s="2"/>
      <c r="H852" s="4"/>
      <c r="I852" s="2"/>
      <c r="J852" s="2"/>
      <c r="K852" s="4"/>
      <c r="L852" s="4"/>
      <c r="M852" s="4"/>
      <c r="N852" s="4"/>
      <c r="O852" s="4"/>
      <c r="P852" s="4"/>
      <c r="Q852" s="4"/>
      <c r="R852" s="4"/>
      <c r="S852" s="4"/>
      <c r="T852" s="4"/>
      <c r="U852" s="4"/>
      <c r="V852" s="4"/>
      <c r="W852" s="4"/>
      <c r="X852" s="4"/>
      <c r="Y852" s="4"/>
      <c r="Z852" s="4"/>
    </row>
    <row r="853" spans="1:26">
      <c r="A853" s="2"/>
      <c r="B853" s="4"/>
      <c r="C853" s="4"/>
      <c r="D853" s="3"/>
      <c r="E853" s="2"/>
      <c r="F853" s="3"/>
      <c r="G853" s="2"/>
      <c r="H853" s="4"/>
      <c r="I853" s="2"/>
      <c r="J853" s="2"/>
      <c r="K853" s="4"/>
      <c r="L853" s="4"/>
      <c r="M853" s="4"/>
      <c r="N853" s="4"/>
      <c r="O853" s="4"/>
      <c r="P853" s="4"/>
      <c r="Q853" s="4"/>
      <c r="R853" s="4"/>
      <c r="S853" s="4"/>
      <c r="T853" s="4"/>
      <c r="U853" s="4"/>
      <c r="V853" s="4"/>
      <c r="W853" s="4"/>
      <c r="X853" s="4"/>
      <c r="Y853" s="4"/>
      <c r="Z853" s="4"/>
    </row>
    <row r="854" spans="1:26">
      <c r="A854" s="2"/>
      <c r="B854" s="4"/>
      <c r="C854" s="4"/>
      <c r="D854" s="3"/>
      <c r="E854" s="2"/>
      <c r="F854" s="3"/>
      <c r="G854" s="2"/>
      <c r="H854" s="4"/>
      <c r="I854" s="2"/>
      <c r="J854" s="2"/>
      <c r="K854" s="4"/>
      <c r="L854" s="4"/>
      <c r="M854" s="4"/>
      <c r="N854" s="4"/>
      <c r="O854" s="4"/>
      <c r="P854" s="4"/>
      <c r="Q854" s="4"/>
      <c r="R854" s="4"/>
      <c r="S854" s="4"/>
      <c r="T854" s="4"/>
      <c r="U854" s="4"/>
      <c r="V854" s="4"/>
      <c r="W854" s="4"/>
      <c r="X854" s="4"/>
      <c r="Y854" s="4"/>
      <c r="Z854" s="4"/>
    </row>
    <row r="855" spans="1:26">
      <c r="A855" s="2"/>
      <c r="B855" s="4"/>
      <c r="C855" s="4"/>
      <c r="D855" s="3"/>
      <c r="E855" s="2"/>
      <c r="F855" s="3"/>
      <c r="G855" s="2"/>
      <c r="H855" s="4"/>
      <c r="I855" s="2"/>
      <c r="J855" s="2"/>
      <c r="K855" s="4"/>
      <c r="L855" s="4"/>
      <c r="M855" s="4"/>
      <c r="N855" s="4"/>
      <c r="O855" s="4"/>
      <c r="P855" s="4"/>
      <c r="Q855" s="4"/>
      <c r="R855" s="4"/>
      <c r="S855" s="4"/>
      <c r="T855" s="4"/>
      <c r="U855" s="4"/>
      <c r="V855" s="4"/>
      <c r="W855" s="4"/>
      <c r="X855" s="4"/>
      <c r="Y855" s="4"/>
      <c r="Z855" s="4"/>
    </row>
    <row r="856" spans="1:26">
      <c r="A856" s="2"/>
      <c r="B856" s="4"/>
      <c r="C856" s="4"/>
      <c r="D856" s="3"/>
      <c r="E856" s="2"/>
      <c r="F856" s="3"/>
      <c r="G856" s="2"/>
      <c r="H856" s="4"/>
      <c r="I856" s="2"/>
      <c r="J856" s="2"/>
      <c r="K856" s="4"/>
      <c r="L856" s="4"/>
      <c r="M856" s="4"/>
      <c r="N856" s="4"/>
      <c r="O856" s="4"/>
      <c r="P856" s="4"/>
      <c r="Q856" s="4"/>
      <c r="R856" s="4"/>
      <c r="S856" s="4"/>
      <c r="T856" s="4"/>
      <c r="U856" s="4"/>
      <c r="V856" s="4"/>
      <c r="W856" s="4"/>
      <c r="X856" s="4"/>
      <c r="Y856" s="4"/>
      <c r="Z856" s="4"/>
    </row>
    <row r="857" spans="1:26">
      <c r="A857" s="2"/>
      <c r="B857" s="4"/>
      <c r="C857" s="4"/>
      <c r="D857" s="3"/>
      <c r="E857" s="2"/>
      <c r="F857" s="3"/>
      <c r="G857" s="2"/>
      <c r="H857" s="4"/>
      <c r="I857" s="2"/>
      <c r="J857" s="2"/>
      <c r="K857" s="4"/>
      <c r="L857" s="4"/>
      <c r="M857" s="4"/>
      <c r="N857" s="4"/>
      <c r="O857" s="4"/>
      <c r="P857" s="4"/>
      <c r="Q857" s="4"/>
      <c r="R857" s="4"/>
      <c r="S857" s="4"/>
      <c r="T857" s="4"/>
      <c r="U857" s="4"/>
      <c r="V857" s="4"/>
      <c r="W857" s="4"/>
      <c r="X857" s="4"/>
      <c r="Y857" s="4"/>
      <c r="Z857" s="4"/>
    </row>
    <row r="858" spans="1:26">
      <c r="A858" s="2"/>
      <c r="B858" s="4"/>
      <c r="C858" s="4"/>
      <c r="D858" s="3"/>
      <c r="E858" s="2"/>
      <c r="F858" s="3"/>
      <c r="G858" s="2"/>
      <c r="H858" s="4"/>
      <c r="I858" s="2"/>
      <c r="J858" s="2"/>
      <c r="K858" s="4"/>
      <c r="L858" s="4"/>
      <c r="M858" s="4"/>
      <c r="N858" s="4"/>
      <c r="O858" s="4"/>
      <c r="P858" s="4"/>
      <c r="Q858" s="4"/>
      <c r="R858" s="4"/>
      <c r="S858" s="4"/>
      <c r="T858" s="4"/>
      <c r="U858" s="4"/>
      <c r="V858" s="4"/>
      <c r="W858" s="4"/>
      <c r="X858" s="4"/>
      <c r="Y858" s="4"/>
      <c r="Z858" s="4"/>
    </row>
    <row r="859" spans="1:26">
      <c r="A859" s="2"/>
      <c r="B859" s="4"/>
      <c r="C859" s="4"/>
      <c r="D859" s="3"/>
      <c r="E859" s="2"/>
      <c r="F859" s="3"/>
      <c r="G859" s="2"/>
      <c r="H859" s="4"/>
      <c r="I859" s="2"/>
      <c r="J859" s="2"/>
      <c r="K859" s="4"/>
      <c r="L859" s="4"/>
      <c r="M859" s="4"/>
      <c r="N859" s="4"/>
      <c r="O859" s="4"/>
      <c r="P859" s="4"/>
      <c r="Q859" s="4"/>
      <c r="R859" s="4"/>
      <c r="S859" s="4"/>
      <c r="T859" s="4"/>
      <c r="U859" s="4"/>
      <c r="V859" s="4"/>
      <c r="W859" s="4"/>
      <c r="X859" s="4"/>
      <c r="Y859" s="4"/>
      <c r="Z859" s="4"/>
    </row>
    <row r="860" spans="1:26">
      <c r="A860" s="2"/>
      <c r="B860" s="4"/>
      <c r="C860" s="4"/>
      <c r="D860" s="3"/>
      <c r="E860" s="2"/>
      <c r="F860" s="3"/>
      <c r="G860" s="2"/>
      <c r="H860" s="4"/>
      <c r="I860" s="2"/>
      <c r="J860" s="2"/>
      <c r="K860" s="4"/>
      <c r="L860" s="4"/>
      <c r="M860" s="4"/>
      <c r="N860" s="4"/>
      <c r="O860" s="4"/>
      <c r="P860" s="4"/>
      <c r="Q860" s="4"/>
      <c r="R860" s="4"/>
      <c r="S860" s="4"/>
      <c r="T860" s="4"/>
      <c r="U860" s="4"/>
      <c r="V860" s="4"/>
      <c r="W860" s="4"/>
      <c r="X860" s="4"/>
      <c r="Y860" s="4"/>
      <c r="Z860" s="4"/>
    </row>
    <row r="861" spans="1:26">
      <c r="A861" s="2"/>
      <c r="B861" s="4"/>
      <c r="C861" s="4"/>
      <c r="D861" s="3"/>
      <c r="E861" s="2"/>
      <c r="F861" s="3"/>
      <c r="G861" s="2"/>
      <c r="H861" s="4"/>
      <c r="I861" s="2"/>
      <c r="J861" s="2"/>
      <c r="K861" s="4"/>
      <c r="L861" s="4"/>
      <c r="M861" s="4"/>
      <c r="N861" s="4"/>
      <c r="O861" s="4"/>
      <c r="P861" s="4"/>
      <c r="Q861" s="4"/>
      <c r="R861" s="4"/>
      <c r="S861" s="4"/>
      <c r="T861" s="4"/>
      <c r="U861" s="4"/>
      <c r="V861" s="4"/>
      <c r="W861" s="4"/>
      <c r="X861" s="4"/>
      <c r="Y861" s="4"/>
      <c r="Z861" s="4"/>
    </row>
    <row r="862" spans="1:26">
      <c r="A862" s="2"/>
      <c r="B862" s="4"/>
      <c r="C862" s="4"/>
      <c r="D862" s="3"/>
      <c r="E862" s="2"/>
      <c r="F862" s="3"/>
      <c r="G862" s="2"/>
      <c r="H862" s="4"/>
      <c r="I862" s="2"/>
      <c r="J862" s="2"/>
      <c r="K862" s="4"/>
      <c r="L862" s="4"/>
      <c r="M862" s="4"/>
      <c r="N862" s="4"/>
      <c r="O862" s="4"/>
      <c r="P862" s="4"/>
      <c r="Q862" s="4"/>
      <c r="R862" s="4"/>
      <c r="S862" s="4"/>
      <c r="T862" s="4"/>
      <c r="U862" s="4"/>
      <c r="V862" s="4"/>
      <c r="W862" s="4"/>
      <c r="X862" s="4"/>
      <c r="Y862" s="4"/>
      <c r="Z862" s="4"/>
    </row>
    <row r="863" spans="1:26">
      <c r="A863" s="2"/>
      <c r="B863" s="4"/>
      <c r="C863" s="4"/>
      <c r="D863" s="3"/>
      <c r="E863" s="2"/>
      <c r="F863" s="3"/>
      <c r="G863" s="2"/>
      <c r="H863" s="4"/>
      <c r="I863" s="2"/>
      <c r="J863" s="2"/>
      <c r="K863" s="4"/>
      <c r="L863" s="4"/>
      <c r="M863" s="4"/>
      <c r="N863" s="4"/>
      <c r="O863" s="4"/>
      <c r="P863" s="4"/>
      <c r="Q863" s="4"/>
      <c r="R863" s="4"/>
      <c r="S863" s="4"/>
      <c r="T863" s="4"/>
      <c r="U863" s="4"/>
      <c r="V863" s="4"/>
      <c r="W863" s="4"/>
      <c r="X863" s="4"/>
      <c r="Y863" s="4"/>
      <c r="Z863" s="4"/>
    </row>
    <row r="864" spans="1:26">
      <c r="A864" s="2"/>
      <c r="B864" s="4"/>
      <c r="C864" s="4"/>
      <c r="D864" s="3"/>
      <c r="E864" s="2"/>
      <c r="F864" s="3"/>
      <c r="G864" s="2"/>
      <c r="H864" s="4"/>
      <c r="I864" s="2"/>
      <c r="J864" s="2"/>
      <c r="K864" s="4"/>
      <c r="L864" s="4"/>
      <c r="M864" s="4"/>
      <c r="N864" s="4"/>
      <c r="O864" s="4"/>
      <c r="P864" s="4"/>
      <c r="Q864" s="4"/>
      <c r="R864" s="4"/>
      <c r="S864" s="4"/>
      <c r="T864" s="4"/>
      <c r="U864" s="4"/>
      <c r="V864" s="4"/>
      <c r="W864" s="4"/>
      <c r="X864" s="4"/>
      <c r="Y864" s="4"/>
      <c r="Z864" s="4"/>
    </row>
    <row r="865" spans="1:26">
      <c r="A865" s="2"/>
      <c r="B865" s="4"/>
      <c r="C865" s="4"/>
      <c r="D865" s="3"/>
      <c r="E865" s="2"/>
      <c r="F865" s="3"/>
      <c r="G865" s="2"/>
      <c r="H865" s="4"/>
      <c r="I865" s="2"/>
      <c r="J865" s="2"/>
      <c r="K865" s="4"/>
      <c r="L865" s="4"/>
      <c r="M865" s="4"/>
      <c r="N865" s="4"/>
      <c r="O865" s="4"/>
      <c r="P865" s="4"/>
      <c r="Q865" s="4"/>
      <c r="R865" s="4"/>
      <c r="S865" s="4"/>
      <c r="T865" s="4"/>
      <c r="U865" s="4"/>
      <c r="V865" s="4"/>
      <c r="W865" s="4"/>
      <c r="X865" s="4"/>
      <c r="Y865" s="4"/>
      <c r="Z865" s="4"/>
    </row>
    <row r="866" spans="1:26">
      <c r="A866" s="2"/>
      <c r="B866" s="4"/>
      <c r="C866" s="4"/>
      <c r="D866" s="3"/>
      <c r="E866" s="2"/>
      <c r="F866" s="3"/>
      <c r="G866" s="2"/>
      <c r="H866" s="4"/>
      <c r="I866" s="2"/>
      <c r="J866" s="2"/>
      <c r="K866" s="4"/>
      <c r="L866" s="4"/>
      <c r="M866" s="4"/>
      <c r="N866" s="4"/>
      <c r="O866" s="4"/>
      <c r="P866" s="4"/>
      <c r="Q866" s="4"/>
      <c r="R866" s="4"/>
      <c r="S866" s="4"/>
      <c r="T866" s="4"/>
      <c r="U866" s="4"/>
      <c r="V866" s="4"/>
      <c r="W866" s="4"/>
      <c r="X866" s="4"/>
      <c r="Y866" s="4"/>
      <c r="Z866" s="4"/>
    </row>
    <row r="867" spans="1:26">
      <c r="A867" s="2"/>
      <c r="B867" s="4"/>
      <c r="C867" s="4"/>
      <c r="D867" s="3"/>
      <c r="E867" s="2"/>
      <c r="F867" s="3"/>
      <c r="G867" s="2"/>
      <c r="H867" s="4"/>
      <c r="I867" s="2"/>
      <c r="J867" s="2"/>
      <c r="K867" s="4"/>
      <c r="L867" s="4"/>
      <c r="M867" s="4"/>
      <c r="N867" s="4"/>
      <c r="O867" s="4"/>
      <c r="P867" s="4"/>
      <c r="Q867" s="4"/>
      <c r="R867" s="4"/>
      <c r="S867" s="4"/>
      <c r="T867" s="4"/>
      <c r="U867" s="4"/>
      <c r="V867" s="4"/>
      <c r="W867" s="4"/>
      <c r="X867" s="4"/>
      <c r="Y867" s="4"/>
      <c r="Z867" s="4"/>
    </row>
    <row r="868" spans="1:26">
      <c r="A868" s="2"/>
      <c r="B868" s="4"/>
      <c r="C868" s="4"/>
      <c r="D868" s="3"/>
      <c r="E868" s="2"/>
      <c r="F868" s="3"/>
      <c r="G868" s="2"/>
      <c r="H868" s="4"/>
      <c r="I868" s="2"/>
      <c r="J868" s="2"/>
      <c r="K868" s="4"/>
      <c r="L868" s="4"/>
      <c r="M868" s="4"/>
      <c r="N868" s="4"/>
      <c r="O868" s="4"/>
      <c r="P868" s="4"/>
      <c r="Q868" s="4"/>
      <c r="R868" s="4"/>
      <c r="S868" s="4"/>
      <c r="T868" s="4"/>
      <c r="U868" s="4"/>
      <c r="V868" s="4"/>
      <c r="W868" s="4"/>
      <c r="X868" s="4"/>
      <c r="Y868" s="4"/>
      <c r="Z868" s="4"/>
    </row>
    <row r="869" spans="1:26">
      <c r="A869" s="2"/>
      <c r="B869" s="4"/>
      <c r="C869" s="4"/>
      <c r="D869" s="3"/>
      <c r="E869" s="2"/>
      <c r="F869" s="3"/>
      <c r="G869" s="2"/>
      <c r="H869" s="4"/>
      <c r="I869" s="2"/>
      <c r="J869" s="2"/>
      <c r="K869" s="4"/>
      <c r="L869" s="4"/>
      <c r="M869" s="4"/>
      <c r="N869" s="4"/>
      <c r="O869" s="4"/>
      <c r="P869" s="4"/>
      <c r="Q869" s="4"/>
      <c r="R869" s="4"/>
      <c r="S869" s="4"/>
      <c r="T869" s="4"/>
      <c r="U869" s="4"/>
      <c r="V869" s="4"/>
      <c r="W869" s="4"/>
      <c r="X869" s="4"/>
      <c r="Y869" s="4"/>
      <c r="Z869" s="4"/>
    </row>
    <row r="870" spans="1:26">
      <c r="A870" s="2"/>
      <c r="B870" s="4"/>
      <c r="C870" s="4"/>
      <c r="D870" s="3"/>
      <c r="E870" s="2"/>
      <c r="F870" s="3"/>
      <c r="G870" s="2"/>
      <c r="H870" s="4"/>
      <c r="I870" s="2"/>
      <c r="J870" s="2"/>
      <c r="K870" s="4"/>
      <c r="L870" s="4"/>
      <c r="M870" s="4"/>
      <c r="N870" s="4"/>
      <c r="O870" s="4"/>
      <c r="P870" s="4"/>
      <c r="Q870" s="4"/>
      <c r="R870" s="4"/>
      <c r="S870" s="4"/>
      <c r="T870" s="4"/>
      <c r="U870" s="4"/>
      <c r="V870" s="4"/>
      <c r="W870" s="4"/>
      <c r="X870" s="4"/>
      <c r="Y870" s="4"/>
      <c r="Z870" s="4"/>
    </row>
    <row r="871" spans="1:26">
      <c r="A871" s="2"/>
      <c r="B871" s="4"/>
      <c r="C871" s="4"/>
      <c r="D871" s="3"/>
      <c r="E871" s="2"/>
      <c r="F871" s="3"/>
      <c r="G871" s="2"/>
      <c r="H871" s="4"/>
      <c r="I871" s="2"/>
      <c r="J871" s="2"/>
      <c r="K871" s="4"/>
      <c r="L871" s="4"/>
      <c r="M871" s="4"/>
      <c r="N871" s="4"/>
      <c r="O871" s="4"/>
      <c r="P871" s="4"/>
      <c r="Q871" s="4"/>
      <c r="R871" s="4"/>
      <c r="S871" s="4"/>
      <c r="T871" s="4"/>
      <c r="U871" s="4"/>
      <c r="V871" s="4"/>
      <c r="W871" s="4"/>
      <c r="X871" s="4"/>
      <c r="Y871" s="4"/>
      <c r="Z871" s="4"/>
    </row>
    <row r="872" spans="1:26">
      <c r="A872" s="2"/>
      <c r="B872" s="4"/>
      <c r="C872" s="4"/>
      <c r="D872" s="3"/>
      <c r="E872" s="2"/>
      <c r="F872" s="3"/>
      <c r="G872" s="2"/>
      <c r="H872" s="4"/>
      <c r="I872" s="2"/>
      <c r="J872" s="2"/>
      <c r="K872" s="4"/>
      <c r="L872" s="4"/>
      <c r="M872" s="4"/>
      <c r="N872" s="4"/>
      <c r="O872" s="4"/>
      <c r="P872" s="4"/>
      <c r="Q872" s="4"/>
      <c r="R872" s="4"/>
      <c r="S872" s="4"/>
      <c r="T872" s="4"/>
      <c r="U872" s="4"/>
      <c r="V872" s="4"/>
      <c r="W872" s="4"/>
      <c r="X872" s="4"/>
      <c r="Y872" s="4"/>
      <c r="Z872" s="4"/>
    </row>
    <row r="873" spans="1:26">
      <c r="A873" s="2"/>
      <c r="B873" s="4"/>
      <c r="C873" s="4"/>
      <c r="D873" s="3"/>
      <c r="E873" s="2"/>
      <c r="F873" s="3"/>
      <c r="G873" s="2"/>
      <c r="H873" s="4"/>
      <c r="I873" s="2"/>
      <c r="J873" s="2"/>
      <c r="K873" s="4"/>
      <c r="L873" s="4"/>
      <c r="M873" s="4"/>
      <c r="N873" s="4"/>
      <c r="O873" s="4"/>
      <c r="P873" s="4"/>
      <c r="Q873" s="4"/>
      <c r="R873" s="4"/>
      <c r="S873" s="4"/>
      <c r="T873" s="4"/>
      <c r="U873" s="4"/>
      <c r="V873" s="4"/>
      <c r="W873" s="4"/>
      <c r="X873" s="4"/>
      <c r="Y873" s="4"/>
      <c r="Z873" s="4"/>
    </row>
    <row r="874" spans="1:26">
      <c r="A874" s="2"/>
      <c r="B874" s="4"/>
      <c r="C874" s="4"/>
      <c r="D874" s="3"/>
      <c r="E874" s="2"/>
      <c r="F874" s="3"/>
      <c r="G874" s="2"/>
      <c r="H874" s="4"/>
      <c r="I874" s="2"/>
      <c r="J874" s="2"/>
      <c r="K874" s="4"/>
      <c r="L874" s="4"/>
      <c r="M874" s="4"/>
      <c r="N874" s="4"/>
      <c r="O874" s="4"/>
      <c r="P874" s="4"/>
      <c r="Q874" s="4"/>
      <c r="R874" s="4"/>
      <c r="S874" s="4"/>
      <c r="T874" s="4"/>
      <c r="U874" s="4"/>
      <c r="V874" s="4"/>
      <c r="W874" s="4"/>
      <c r="X874" s="4"/>
      <c r="Y874" s="4"/>
      <c r="Z874" s="4"/>
    </row>
    <row r="875" spans="1:26">
      <c r="A875" s="2"/>
      <c r="B875" s="4"/>
      <c r="C875" s="4"/>
      <c r="D875" s="3"/>
      <c r="E875" s="2"/>
      <c r="F875" s="3"/>
      <c r="G875" s="2"/>
      <c r="H875" s="4"/>
      <c r="I875" s="2"/>
      <c r="J875" s="2"/>
      <c r="K875" s="4"/>
      <c r="L875" s="4"/>
      <c r="M875" s="4"/>
      <c r="N875" s="4"/>
      <c r="O875" s="4"/>
      <c r="P875" s="4"/>
      <c r="Q875" s="4"/>
      <c r="R875" s="4"/>
      <c r="S875" s="4"/>
      <c r="T875" s="4"/>
      <c r="U875" s="4"/>
      <c r="V875" s="4"/>
      <c r="W875" s="4"/>
      <c r="X875" s="4"/>
      <c r="Y875" s="4"/>
      <c r="Z875" s="4"/>
    </row>
    <row r="876" spans="1:26">
      <c r="A876" s="2"/>
      <c r="B876" s="4"/>
      <c r="C876" s="4"/>
      <c r="D876" s="3"/>
      <c r="E876" s="2"/>
      <c r="F876" s="3"/>
      <c r="G876" s="2"/>
      <c r="H876" s="4"/>
      <c r="I876" s="2"/>
      <c r="J876" s="2"/>
      <c r="K876" s="4"/>
      <c r="L876" s="4"/>
      <c r="M876" s="4"/>
      <c r="N876" s="4"/>
      <c r="O876" s="4"/>
      <c r="P876" s="4"/>
      <c r="Q876" s="4"/>
      <c r="R876" s="4"/>
      <c r="S876" s="4"/>
      <c r="T876" s="4"/>
      <c r="U876" s="4"/>
      <c r="V876" s="4"/>
      <c r="W876" s="4"/>
      <c r="X876" s="4"/>
      <c r="Y876" s="4"/>
      <c r="Z876" s="4"/>
    </row>
    <row r="877" spans="1:26">
      <c r="A877" s="2"/>
      <c r="B877" s="4"/>
      <c r="C877" s="4"/>
      <c r="D877" s="3"/>
      <c r="E877" s="2"/>
      <c r="F877" s="3"/>
      <c r="G877" s="2"/>
      <c r="H877" s="4"/>
      <c r="I877" s="2"/>
      <c r="J877" s="2"/>
      <c r="K877" s="4"/>
      <c r="L877" s="4"/>
      <c r="M877" s="4"/>
      <c r="N877" s="4"/>
      <c r="O877" s="4"/>
      <c r="P877" s="4"/>
      <c r="Q877" s="4"/>
      <c r="R877" s="4"/>
      <c r="S877" s="4"/>
      <c r="T877" s="4"/>
      <c r="U877" s="4"/>
      <c r="V877" s="4"/>
      <c r="W877" s="4"/>
      <c r="X877" s="4"/>
      <c r="Y877" s="4"/>
      <c r="Z877" s="4"/>
    </row>
    <row r="878" spans="1:26">
      <c r="A878" s="2"/>
      <c r="B878" s="4"/>
      <c r="C878" s="4"/>
      <c r="D878" s="3"/>
      <c r="E878" s="2"/>
      <c r="F878" s="3"/>
      <c r="G878" s="2"/>
      <c r="H878" s="4"/>
      <c r="I878" s="2"/>
      <c r="J878" s="2"/>
      <c r="K878" s="4"/>
      <c r="L878" s="4"/>
      <c r="M878" s="4"/>
      <c r="N878" s="4"/>
      <c r="O878" s="4"/>
      <c r="P878" s="4"/>
      <c r="Q878" s="4"/>
      <c r="R878" s="4"/>
      <c r="S878" s="4"/>
      <c r="T878" s="4"/>
      <c r="U878" s="4"/>
      <c r="V878" s="4"/>
      <c r="W878" s="4"/>
      <c r="X878" s="4"/>
      <c r="Y878" s="4"/>
      <c r="Z878" s="4"/>
    </row>
    <row r="879" spans="1:26">
      <c r="A879" s="2"/>
      <c r="B879" s="4"/>
      <c r="C879" s="4"/>
      <c r="D879" s="3"/>
      <c r="E879" s="2"/>
      <c r="F879" s="3"/>
      <c r="G879" s="2"/>
      <c r="H879" s="4"/>
      <c r="I879" s="2"/>
      <c r="J879" s="2"/>
      <c r="K879" s="4"/>
      <c r="L879" s="4"/>
      <c r="M879" s="4"/>
      <c r="N879" s="4"/>
      <c r="O879" s="4"/>
      <c r="P879" s="4"/>
      <c r="Q879" s="4"/>
      <c r="R879" s="4"/>
      <c r="S879" s="4"/>
      <c r="T879" s="4"/>
      <c r="U879" s="4"/>
      <c r="V879" s="4"/>
      <c r="W879" s="4"/>
      <c r="X879" s="4"/>
      <c r="Y879" s="4"/>
      <c r="Z879" s="4"/>
    </row>
    <row r="880" spans="1:26">
      <c r="A880" s="2"/>
      <c r="B880" s="4"/>
      <c r="C880" s="4"/>
      <c r="D880" s="3"/>
      <c r="E880" s="2"/>
      <c r="F880" s="3"/>
      <c r="G880" s="2"/>
      <c r="H880" s="4"/>
      <c r="I880" s="2"/>
      <c r="J880" s="2"/>
      <c r="K880" s="4"/>
      <c r="L880" s="4"/>
      <c r="M880" s="4"/>
      <c r="N880" s="4"/>
      <c r="O880" s="4"/>
      <c r="P880" s="4"/>
      <c r="Q880" s="4"/>
      <c r="R880" s="4"/>
      <c r="S880" s="4"/>
      <c r="T880" s="4"/>
      <c r="U880" s="4"/>
      <c r="V880" s="4"/>
      <c r="W880" s="4"/>
      <c r="X880" s="4"/>
      <c r="Y880" s="4"/>
      <c r="Z880" s="4"/>
    </row>
    <row r="881" spans="1:26">
      <c r="A881" s="2"/>
      <c r="B881" s="4"/>
      <c r="C881" s="4"/>
      <c r="D881" s="3"/>
      <c r="E881" s="2"/>
      <c r="F881" s="3"/>
      <c r="G881" s="2"/>
      <c r="H881" s="4"/>
      <c r="I881" s="2"/>
      <c r="J881" s="2"/>
      <c r="K881" s="4"/>
      <c r="L881" s="4"/>
      <c r="M881" s="4"/>
      <c r="N881" s="4"/>
      <c r="O881" s="4"/>
      <c r="P881" s="4"/>
      <c r="Q881" s="4"/>
      <c r="R881" s="4"/>
      <c r="S881" s="4"/>
      <c r="T881" s="4"/>
      <c r="U881" s="4"/>
      <c r="V881" s="4"/>
      <c r="W881" s="4"/>
      <c r="X881" s="4"/>
      <c r="Y881" s="4"/>
      <c r="Z881" s="4"/>
    </row>
    <row r="882" spans="1:26">
      <c r="A882" s="2"/>
      <c r="B882" s="4"/>
      <c r="C882" s="4"/>
      <c r="D882" s="3"/>
      <c r="E882" s="2"/>
      <c r="F882" s="3"/>
      <c r="G882" s="2"/>
      <c r="H882" s="4"/>
      <c r="I882" s="2"/>
      <c r="J882" s="2"/>
      <c r="K882" s="4"/>
      <c r="L882" s="4"/>
      <c r="M882" s="4"/>
      <c r="N882" s="4"/>
      <c r="O882" s="4"/>
      <c r="P882" s="4"/>
      <c r="Q882" s="4"/>
      <c r="R882" s="4"/>
      <c r="S882" s="4"/>
      <c r="T882" s="4"/>
      <c r="U882" s="4"/>
      <c r="V882" s="4"/>
      <c r="W882" s="4"/>
      <c r="X882" s="4"/>
      <c r="Y882" s="4"/>
      <c r="Z882" s="4"/>
    </row>
    <row r="883" spans="1:26">
      <c r="A883" s="2"/>
      <c r="B883" s="4"/>
      <c r="C883" s="4"/>
      <c r="D883" s="3"/>
      <c r="E883" s="2"/>
      <c r="F883" s="3"/>
      <c r="G883" s="2"/>
      <c r="H883" s="4"/>
      <c r="I883" s="2"/>
      <c r="J883" s="2"/>
      <c r="K883" s="4"/>
      <c r="L883" s="4"/>
      <c r="M883" s="4"/>
      <c r="N883" s="4"/>
      <c r="O883" s="4"/>
      <c r="P883" s="4"/>
      <c r="Q883" s="4"/>
      <c r="R883" s="4"/>
      <c r="S883" s="4"/>
      <c r="T883" s="4"/>
      <c r="U883" s="4"/>
      <c r="V883" s="4"/>
      <c r="W883" s="4"/>
      <c r="X883" s="4"/>
      <c r="Y883" s="4"/>
      <c r="Z883" s="4"/>
    </row>
    <row r="884" spans="1:26">
      <c r="A884" s="2"/>
      <c r="B884" s="4"/>
      <c r="C884" s="4"/>
      <c r="D884" s="3"/>
      <c r="E884" s="2"/>
      <c r="F884" s="3"/>
      <c r="G884" s="2"/>
      <c r="H884" s="4"/>
      <c r="I884" s="2"/>
      <c r="J884" s="2"/>
      <c r="K884" s="4"/>
      <c r="L884" s="4"/>
      <c r="M884" s="4"/>
      <c r="N884" s="4"/>
      <c r="O884" s="4"/>
      <c r="P884" s="4"/>
      <c r="Q884" s="4"/>
      <c r="R884" s="4"/>
      <c r="S884" s="4"/>
      <c r="T884" s="4"/>
      <c r="U884" s="4"/>
      <c r="V884" s="4"/>
      <c r="W884" s="4"/>
      <c r="X884" s="4"/>
      <c r="Y884" s="4"/>
      <c r="Z884" s="4"/>
    </row>
    <row r="885" spans="1:26">
      <c r="A885" s="2"/>
      <c r="B885" s="4"/>
      <c r="C885" s="4"/>
      <c r="D885" s="3"/>
      <c r="E885" s="2"/>
      <c r="F885" s="3"/>
      <c r="G885" s="2"/>
      <c r="H885" s="4"/>
      <c r="I885" s="2"/>
      <c r="J885" s="2"/>
      <c r="K885" s="4"/>
      <c r="L885" s="4"/>
      <c r="M885" s="4"/>
      <c r="N885" s="4"/>
      <c r="O885" s="4"/>
      <c r="P885" s="4"/>
      <c r="Q885" s="4"/>
      <c r="R885" s="4"/>
      <c r="S885" s="4"/>
      <c r="T885" s="4"/>
      <c r="U885" s="4"/>
      <c r="V885" s="4"/>
      <c r="W885" s="4"/>
      <c r="X885" s="4"/>
      <c r="Y885" s="4"/>
      <c r="Z885" s="4"/>
    </row>
    <row r="886" spans="1:26">
      <c r="A886" s="2"/>
      <c r="B886" s="4"/>
      <c r="C886" s="4"/>
      <c r="D886" s="3"/>
      <c r="E886" s="2"/>
      <c r="F886" s="3"/>
      <c r="G886" s="2"/>
      <c r="H886" s="4"/>
      <c r="I886" s="2"/>
      <c r="J886" s="2"/>
      <c r="K886" s="4"/>
      <c r="L886" s="4"/>
      <c r="M886" s="4"/>
      <c r="N886" s="4"/>
      <c r="O886" s="4"/>
      <c r="P886" s="4"/>
      <c r="Q886" s="4"/>
      <c r="R886" s="4"/>
      <c r="S886" s="4"/>
      <c r="T886" s="4"/>
      <c r="U886" s="4"/>
      <c r="V886" s="4"/>
      <c r="W886" s="4"/>
      <c r="X886" s="4"/>
      <c r="Y886" s="4"/>
      <c r="Z886" s="4"/>
    </row>
    <row r="887" spans="1:26">
      <c r="A887" s="2"/>
      <c r="B887" s="4"/>
      <c r="C887" s="4"/>
      <c r="D887" s="3"/>
      <c r="E887" s="2"/>
      <c r="F887" s="3"/>
      <c r="G887" s="2"/>
      <c r="H887" s="4"/>
      <c r="I887" s="2"/>
      <c r="J887" s="2"/>
      <c r="K887" s="4"/>
      <c r="L887" s="4"/>
      <c r="M887" s="4"/>
      <c r="N887" s="4"/>
      <c r="O887" s="4"/>
      <c r="P887" s="4"/>
      <c r="Q887" s="4"/>
      <c r="R887" s="4"/>
      <c r="S887" s="4"/>
      <c r="T887" s="4"/>
      <c r="U887" s="4"/>
      <c r="V887" s="4"/>
      <c r="W887" s="4"/>
      <c r="X887" s="4"/>
      <c r="Y887" s="4"/>
      <c r="Z887" s="4"/>
    </row>
    <row r="888" spans="1:26">
      <c r="A888" s="2"/>
      <c r="B888" s="4"/>
      <c r="C888" s="4"/>
      <c r="D888" s="3"/>
      <c r="E888" s="2"/>
      <c r="F888" s="3"/>
      <c r="G888" s="2"/>
      <c r="H888" s="4"/>
      <c r="I888" s="2"/>
      <c r="J888" s="2"/>
      <c r="K888" s="4"/>
      <c r="L888" s="4"/>
      <c r="M888" s="4"/>
      <c r="N888" s="4"/>
      <c r="O888" s="4"/>
      <c r="P888" s="4"/>
      <c r="Q888" s="4"/>
      <c r="R888" s="4"/>
      <c r="S888" s="4"/>
      <c r="T888" s="4"/>
      <c r="U888" s="4"/>
      <c r="V888" s="4"/>
      <c r="W888" s="4"/>
      <c r="X888" s="4"/>
      <c r="Y888" s="4"/>
      <c r="Z888" s="4"/>
    </row>
    <row r="889" spans="1:26">
      <c r="A889" s="2"/>
      <c r="B889" s="4"/>
      <c r="C889" s="4"/>
      <c r="D889" s="3"/>
      <c r="E889" s="2"/>
      <c r="F889" s="3"/>
      <c r="G889" s="2"/>
      <c r="H889" s="4"/>
      <c r="I889" s="2"/>
      <c r="J889" s="2"/>
      <c r="K889" s="4"/>
      <c r="L889" s="4"/>
      <c r="M889" s="4"/>
      <c r="N889" s="4"/>
      <c r="O889" s="4"/>
      <c r="P889" s="4"/>
      <c r="Q889" s="4"/>
      <c r="R889" s="4"/>
      <c r="S889" s="4"/>
      <c r="T889" s="4"/>
      <c r="U889" s="4"/>
      <c r="V889" s="4"/>
      <c r="W889" s="4"/>
      <c r="X889" s="4"/>
      <c r="Y889" s="4"/>
      <c r="Z889" s="4"/>
    </row>
    <row r="890" spans="1:26">
      <c r="A890" s="2"/>
      <c r="B890" s="4"/>
      <c r="C890" s="4"/>
      <c r="D890" s="3"/>
      <c r="E890" s="2"/>
      <c r="F890" s="3"/>
      <c r="G890" s="2"/>
      <c r="H890" s="4"/>
      <c r="I890" s="2"/>
      <c r="J890" s="2"/>
      <c r="K890" s="4"/>
      <c r="L890" s="4"/>
      <c r="M890" s="4"/>
      <c r="N890" s="4"/>
      <c r="O890" s="4"/>
      <c r="P890" s="4"/>
      <c r="Q890" s="4"/>
      <c r="R890" s="4"/>
      <c r="S890" s="4"/>
      <c r="T890" s="4"/>
      <c r="U890" s="4"/>
      <c r="V890" s="4"/>
      <c r="W890" s="4"/>
      <c r="X890" s="4"/>
      <c r="Y890" s="4"/>
      <c r="Z890" s="4"/>
    </row>
    <row r="891" spans="1:26">
      <c r="A891" s="2"/>
      <c r="B891" s="4"/>
      <c r="C891" s="4"/>
      <c r="D891" s="3"/>
      <c r="E891" s="2"/>
      <c r="F891" s="3"/>
      <c r="G891" s="2"/>
      <c r="H891" s="4"/>
      <c r="I891" s="2"/>
      <c r="J891" s="2"/>
      <c r="K891" s="4"/>
      <c r="L891" s="4"/>
      <c r="M891" s="4"/>
      <c r="N891" s="4"/>
      <c r="O891" s="4"/>
      <c r="P891" s="4"/>
      <c r="Q891" s="4"/>
      <c r="R891" s="4"/>
      <c r="S891" s="4"/>
      <c r="T891" s="4"/>
      <c r="U891" s="4"/>
      <c r="V891" s="4"/>
      <c r="W891" s="4"/>
      <c r="X891" s="4"/>
      <c r="Y891" s="4"/>
      <c r="Z891" s="4"/>
    </row>
    <row r="892" spans="1:26">
      <c r="A892" s="2"/>
      <c r="B892" s="4"/>
      <c r="C892" s="4"/>
      <c r="D892" s="3"/>
      <c r="E892" s="2"/>
      <c r="F892" s="3"/>
      <c r="G892" s="2"/>
      <c r="H892" s="4"/>
      <c r="I892" s="2"/>
      <c r="J892" s="2"/>
      <c r="K892" s="4"/>
      <c r="L892" s="4"/>
      <c r="M892" s="4"/>
      <c r="N892" s="4"/>
      <c r="O892" s="4"/>
      <c r="P892" s="4"/>
      <c r="Q892" s="4"/>
      <c r="R892" s="4"/>
      <c r="S892" s="4"/>
      <c r="T892" s="4"/>
      <c r="U892" s="4"/>
      <c r="V892" s="4"/>
      <c r="W892" s="4"/>
      <c r="X892" s="4"/>
      <c r="Y892" s="4"/>
      <c r="Z892" s="4"/>
    </row>
    <row r="893" spans="1:26">
      <c r="A893" s="2"/>
      <c r="B893" s="4"/>
      <c r="C893" s="4"/>
      <c r="D893" s="3"/>
      <c r="E893" s="2"/>
      <c r="F893" s="3"/>
      <c r="G893" s="2"/>
      <c r="H893" s="4"/>
      <c r="I893" s="2"/>
      <c r="J893" s="2"/>
      <c r="K893" s="4"/>
      <c r="L893" s="4"/>
      <c r="M893" s="4"/>
      <c r="N893" s="4"/>
      <c r="O893" s="4"/>
      <c r="P893" s="4"/>
      <c r="Q893" s="4"/>
      <c r="R893" s="4"/>
      <c r="S893" s="4"/>
      <c r="T893" s="4"/>
      <c r="U893" s="4"/>
      <c r="V893" s="4"/>
      <c r="W893" s="4"/>
      <c r="X893" s="4"/>
      <c r="Y893" s="4"/>
      <c r="Z893" s="4"/>
    </row>
    <row r="894" spans="1:26">
      <c r="A894" s="2"/>
      <c r="B894" s="4"/>
      <c r="C894" s="4"/>
      <c r="D894" s="3"/>
      <c r="E894" s="2"/>
      <c r="F894" s="3"/>
      <c r="G894" s="2"/>
      <c r="H894" s="4"/>
      <c r="I894" s="2"/>
      <c r="J894" s="2"/>
      <c r="K894" s="4"/>
      <c r="L894" s="4"/>
      <c r="M894" s="4"/>
      <c r="N894" s="4"/>
      <c r="O894" s="4"/>
      <c r="P894" s="4"/>
      <c r="Q894" s="4"/>
      <c r="R894" s="4"/>
      <c r="S894" s="4"/>
      <c r="T894" s="4"/>
      <c r="U894" s="4"/>
      <c r="V894" s="4"/>
      <c r="W894" s="4"/>
      <c r="X894" s="4"/>
      <c r="Y894" s="4"/>
      <c r="Z894" s="4"/>
    </row>
    <row r="895" spans="1:26">
      <c r="A895" s="2"/>
      <c r="B895" s="4"/>
      <c r="C895" s="4"/>
      <c r="D895" s="3"/>
      <c r="E895" s="2"/>
      <c r="F895" s="3"/>
      <c r="G895" s="2"/>
      <c r="H895" s="4"/>
      <c r="I895" s="2"/>
      <c r="J895" s="2"/>
      <c r="K895" s="4"/>
      <c r="L895" s="4"/>
      <c r="M895" s="4"/>
      <c r="N895" s="4"/>
      <c r="O895" s="4"/>
      <c r="P895" s="4"/>
      <c r="Q895" s="4"/>
      <c r="R895" s="4"/>
      <c r="S895" s="4"/>
      <c r="T895" s="4"/>
      <c r="U895" s="4"/>
      <c r="V895" s="4"/>
      <c r="W895" s="4"/>
      <c r="X895" s="4"/>
      <c r="Y895" s="4"/>
      <c r="Z895" s="4"/>
    </row>
    <row r="896" spans="1:26">
      <c r="A896" s="2"/>
      <c r="B896" s="4"/>
      <c r="C896" s="4"/>
      <c r="D896" s="3"/>
      <c r="E896" s="2"/>
      <c r="F896" s="3"/>
      <c r="G896" s="2"/>
      <c r="H896" s="4"/>
      <c r="I896" s="2"/>
      <c r="J896" s="2"/>
      <c r="K896" s="4"/>
      <c r="L896" s="4"/>
      <c r="M896" s="4"/>
      <c r="N896" s="4"/>
      <c r="O896" s="4"/>
      <c r="P896" s="4"/>
      <c r="Q896" s="4"/>
      <c r="R896" s="4"/>
      <c r="S896" s="4"/>
      <c r="T896" s="4"/>
      <c r="U896" s="4"/>
      <c r="V896" s="4"/>
      <c r="W896" s="4"/>
      <c r="X896" s="4"/>
      <c r="Y896" s="4"/>
      <c r="Z896" s="4"/>
    </row>
    <row r="897" spans="1:26">
      <c r="A897" s="2"/>
      <c r="B897" s="4"/>
      <c r="C897" s="4"/>
      <c r="D897" s="3"/>
      <c r="E897" s="2"/>
      <c r="F897" s="3"/>
      <c r="G897" s="2"/>
      <c r="H897" s="4"/>
      <c r="I897" s="2"/>
      <c r="J897" s="2"/>
      <c r="K897" s="4"/>
      <c r="L897" s="4"/>
      <c r="M897" s="4"/>
      <c r="N897" s="4"/>
      <c r="O897" s="4"/>
      <c r="P897" s="4"/>
      <c r="Q897" s="4"/>
      <c r="R897" s="4"/>
      <c r="S897" s="4"/>
      <c r="T897" s="4"/>
      <c r="U897" s="4"/>
      <c r="V897" s="4"/>
      <c r="W897" s="4"/>
      <c r="X897" s="4"/>
      <c r="Y897" s="4"/>
      <c r="Z897" s="4"/>
    </row>
    <row r="898" spans="1:26">
      <c r="A898" s="2"/>
      <c r="B898" s="4"/>
      <c r="C898" s="4"/>
      <c r="D898" s="3"/>
      <c r="E898" s="2"/>
      <c r="F898" s="3"/>
      <c r="G898" s="2"/>
      <c r="H898" s="4"/>
      <c r="I898" s="2"/>
      <c r="J898" s="2"/>
      <c r="K898" s="4"/>
      <c r="L898" s="4"/>
      <c r="M898" s="4"/>
      <c r="N898" s="4"/>
      <c r="O898" s="4"/>
      <c r="P898" s="4"/>
      <c r="Q898" s="4"/>
      <c r="R898" s="4"/>
      <c r="S898" s="4"/>
      <c r="T898" s="4"/>
      <c r="U898" s="4"/>
      <c r="V898" s="4"/>
      <c r="W898" s="4"/>
      <c r="X898" s="4"/>
      <c r="Y898" s="4"/>
      <c r="Z898" s="4"/>
    </row>
    <row r="899" spans="1:26">
      <c r="A899" s="2"/>
      <c r="B899" s="4"/>
      <c r="C899" s="4"/>
      <c r="D899" s="3"/>
      <c r="E899" s="2"/>
      <c r="F899" s="3"/>
      <c r="G899" s="2"/>
      <c r="H899" s="4"/>
      <c r="I899" s="2"/>
      <c r="J899" s="2"/>
      <c r="K899" s="4"/>
      <c r="L899" s="4"/>
      <c r="M899" s="4"/>
      <c r="N899" s="4"/>
      <c r="O899" s="4"/>
      <c r="P899" s="4"/>
      <c r="Q899" s="4"/>
      <c r="R899" s="4"/>
      <c r="S899" s="4"/>
      <c r="T899" s="4"/>
      <c r="U899" s="4"/>
      <c r="V899" s="4"/>
      <c r="W899" s="4"/>
      <c r="X899" s="4"/>
      <c r="Y899" s="4"/>
      <c r="Z899" s="4"/>
    </row>
    <row r="900" spans="1:26">
      <c r="A900" s="2"/>
      <c r="B900" s="4"/>
      <c r="C900" s="4"/>
      <c r="D900" s="3"/>
      <c r="E900" s="2"/>
      <c r="F900" s="3"/>
      <c r="G900" s="2"/>
      <c r="H900" s="4"/>
      <c r="I900" s="2"/>
      <c r="J900" s="2"/>
      <c r="K900" s="4"/>
      <c r="L900" s="4"/>
      <c r="M900" s="4"/>
      <c r="N900" s="4"/>
      <c r="O900" s="4"/>
      <c r="P900" s="4"/>
      <c r="Q900" s="4"/>
      <c r="R900" s="4"/>
      <c r="S900" s="4"/>
      <c r="T900" s="4"/>
      <c r="U900" s="4"/>
      <c r="V900" s="4"/>
      <c r="W900" s="4"/>
      <c r="X900" s="4"/>
      <c r="Y900" s="4"/>
      <c r="Z900" s="4"/>
    </row>
    <row r="901" spans="1:26">
      <c r="A901" s="2"/>
      <c r="B901" s="4"/>
      <c r="C901" s="4"/>
      <c r="D901" s="3"/>
      <c r="E901" s="2"/>
      <c r="F901" s="3"/>
      <c r="G901" s="2"/>
      <c r="H901" s="4"/>
      <c r="I901" s="2"/>
      <c r="J901" s="2"/>
      <c r="K901" s="4"/>
      <c r="L901" s="4"/>
      <c r="M901" s="4"/>
      <c r="N901" s="4"/>
      <c r="O901" s="4"/>
      <c r="P901" s="4"/>
      <c r="Q901" s="4"/>
      <c r="R901" s="4"/>
      <c r="S901" s="4"/>
      <c r="T901" s="4"/>
      <c r="U901" s="4"/>
      <c r="V901" s="4"/>
      <c r="W901" s="4"/>
      <c r="X901" s="4"/>
      <c r="Y901" s="4"/>
      <c r="Z901" s="4"/>
    </row>
    <row r="902" spans="1:26">
      <c r="A902" s="2"/>
      <c r="B902" s="4"/>
      <c r="C902" s="4"/>
      <c r="D902" s="3"/>
      <c r="E902" s="2"/>
      <c r="F902" s="3"/>
      <c r="G902" s="2"/>
      <c r="H902" s="4"/>
      <c r="I902" s="2"/>
      <c r="J902" s="2"/>
      <c r="K902" s="4"/>
      <c r="L902" s="4"/>
      <c r="M902" s="4"/>
      <c r="N902" s="4"/>
      <c r="O902" s="4"/>
      <c r="P902" s="4"/>
      <c r="Q902" s="4"/>
      <c r="R902" s="4"/>
      <c r="S902" s="4"/>
      <c r="T902" s="4"/>
      <c r="U902" s="4"/>
      <c r="V902" s="4"/>
      <c r="W902" s="4"/>
      <c r="X902" s="4"/>
      <c r="Y902" s="4"/>
      <c r="Z902" s="4"/>
    </row>
    <row r="903" spans="1:26">
      <c r="A903" s="2"/>
      <c r="B903" s="4"/>
      <c r="C903" s="4"/>
      <c r="D903" s="3"/>
      <c r="E903" s="2"/>
      <c r="F903" s="3"/>
      <c r="G903" s="2"/>
      <c r="H903" s="4"/>
      <c r="I903" s="2"/>
      <c r="J903" s="2"/>
      <c r="K903" s="4"/>
      <c r="L903" s="4"/>
      <c r="M903" s="4"/>
      <c r="N903" s="4"/>
      <c r="O903" s="4"/>
      <c r="P903" s="4"/>
      <c r="Q903" s="4"/>
      <c r="R903" s="4"/>
      <c r="S903" s="4"/>
      <c r="T903" s="4"/>
      <c r="U903" s="4"/>
      <c r="V903" s="4"/>
      <c r="W903" s="4"/>
      <c r="X903" s="4"/>
      <c r="Y903" s="4"/>
      <c r="Z903" s="4"/>
    </row>
    <row r="904" spans="1:26">
      <c r="A904" s="2"/>
      <c r="B904" s="4"/>
      <c r="C904" s="4"/>
      <c r="D904" s="3"/>
      <c r="E904" s="2"/>
      <c r="F904" s="3"/>
      <c r="G904" s="2"/>
      <c r="H904" s="4"/>
      <c r="I904" s="2"/>
      <c r="J904" s="2"/>
      <c r="K904" s="4"/>
      <c r="L904" s="4"/>
      <c r="M904" s="4"/>
      <c r="N904" s="4"/>
      <c r="O904" s="4"/>
      <c r="P904" s="4"/>
      <c r="Q904" s="4"/>
      <c r="R904" s="4"/>
      <c r="S904" s="4"/>
      <c r="T904" s="4"/>
      <c r="U904" s="4"/>
      <c r="V904" s="4"/>
      <c r="W904" s="4"/>
      <c r="X904" s="4"/>
      <c r="Y904" s="4"/>
      <c r="Z904" s="4"/>
    </row>
    <row r="905" spans="1:26">
      <c r="A905" s="2"/>
      <c r="B905" s="4"/>
      <c r="C905" s="4"/>
      <c r="D905" s="3"/>
      <c r="E905" s="2"/>
      <c r="F905" s="3"/>
      <c r="G905" s="2"/>
      <c r="H905" s="4"/>
      <c r="I905" s="2"/>
      <c r="J905" s="2"/>
      <c r="K905" s="4"/>
      <c r="L905" s="4"/>
      <c r="M905" s="4"/>
      <c r="N905" s="4"/>
      <c r="O905" s="4"/>
      <c r="P905" s="4"/>
      <c r="Q905" s="4"/>
      <c r="R905" s="4"/>
      <c r="S905" s="4"/>
      <c r="T905" s="4"/>
      <c r="U905" s="4"/>
      <c r="V905" s="4"/>
      <c r="W905" s="4"/>
      <c r="X905" s="4"/>
      <c r="Y905" s="4"/>
      <c r="Z905" s="4"/>
    </row>
    <row r="906" spans="1:26">
      <c r="A906" s="2"/>
      <c r="B906" s="4"/>
      <c r="C906" s="4"/>
      <c r="D906" s="3"/>
      <c r="E906" s="2"/>
      <c r="F906" s="3"/>
      <c r="G906" s="2"/>
      <c r="H906" s="4"/>
      <c r="I906" s="2"/>
      <c r="J906" s="2"/>
      <c r="K906" s="4"/>
      <c r="L906" s="4"/>
      <c r="M906" s="4"/>
      <c r="N906" s="4"/>
      <c r="O906" s="4"/>
      <c r="P906" s="4"/>
      <c r="Q906" s="4"/>
      <c r="R906" s="4"/>
      <c r="S906" s="4"/>
      <c r="T906" s="4"/>
      <c r="U906" s="4"/>
      <c r="V906" s="4"/>
      <c r="W906" s="4"/>
      <c r="X906" s="4"/>
      <c r="Y906" s="4"/>
      <c r="Z906" s="4"/>
    </row>
    <row r="907" spans="1:26">
      <c r="A907" s="2"/>
      <c r="B907" s="4"/>
      <c r="C907" s="4"/>
      <c r="D907" s="3"/>
      <c r="E907" s="2"/>
      <c r="F907" s="3"/>
      <c r="G907" s="2"/>
      <c r="H907" s="4"/>
      <c r="I907" s="2"/>
      <c r="J907" s="2"/>
      <c r="K907" s="4"/>
      <c r="L907" s="4"/>
      <c r="M907" s="4"/>
      <c r="N907" s="4"/>
      <c r="O907" s="4"/>
      <c r="P907" s="4"/>
      <c r="Q907" s="4"/>
      <c r="R907" s="4"/>
      <c r="S907" s="4"/>
      <c r="T907" s="4"/>
      <c r="U907" s="4"/>
      <c r="V907" s="4"/>
      <c r="W907" s="4"/>
      <c r="X907" s="4"/>
      <c r="Y907" s="4"/>
      <c r="Z907" s="4"/>
    </row>
    <row r="908" spans="1:26">
      <c r="A908" s="2"/>
      <c r="B908" s="4"/>
      <c r="C908" s="4"/>
      <c r="D908" s="3"/>
      <c r="E908" s="2"/>
      <c r="F908" s="3"/>
      <c r="G908" s="2"/>
      <c r="H908" s="4"/>
      <c r="I908" s="2"/>
      <c r="J908" s="2"/>
      <c r="K908" s="4"/>
      <c r="L908" s="4"/>
      <c r="M908" s="4"/>
      <c r="N908" s="4"/>
      <c r="O908" s="4"/>
      <c r="P908" s="4"/>
      <c r="Q908" s="4"/>
      <c r="R908" s="4"/>
      <c r="S908" s="4"/>
      <c r="T908" s="4"/>
      <c r="U908" s="4"/>
      <c r="V908" s="4"/>
      <c r="W908" s="4"/>
      <c r="X908" s="4"/>
      <c r="Y908" s="4"/>
      <c r="Z908" s="4"/>
    </row>
    <row r="909" spans="1:26">
      <c r="A909" s="2"/>
      <c r="B909" s="4"/>
      <c r="C909" s="4"/>
      <c r="D909" s="3"/>
      <c r="E909" s="2"/>
      <c r="F909" s="3"/>
      <c r="G909" s="2"/>
      <c r="H909" s="4"/>
      <c r="I909" s="2"/>
      <c r="J909" s="2"/>
      <c r="K909" s="4"/>
      <c r="L909" s="4"/>
      <c r="M909" s="4"/>
      <c r="N909" s="4"/>
      <c r="O909" s="4"/>
      <c r="P909" s="4"/>
      <c r="Q909" s="4"/>
      <c r="R909" s="4"/>
      <c r="S909" s="4"/>
      <c r="T909" s="4"/>
      <c r="U909" s="4"/>
      <c r="V909" s="4"/>
      <c r="W909" s="4"/>
      <c r="X909" s="4"/>
      <c r="Y909" s="4"/>
      <c r="Z909" s="4"/>
    </row>
    <row r="910" spans="1:26">
      <c r="A910" s="2"/>
      <c r="B910" s="4"/>
      <c r="C910" s="4"/>
      <c r="D910" s="3"/>
      <c r="E910" s="2"/>
      <c r="F910" s="3"/>
      <c r="G910" s="2"/>
      <c r="H910" s="4"/>
      <c r="I910" s="2"/>
      <c r="J910" s="2"/>
      <c r="K910" s="4"/>
      <c r="L910" s="4"/>
      <c r="M910" s="4"/>
      <c r="N910" s="4"/>
      <c r="O910" s="4"/>
      <c r="P910" s="4"/>
      <c r="Q910" s="4"/>
      <c r="R910" s="4"/>
      <c r="S910" s="4"/>
      <c r="T910" s="4"/>
      <c r="U910" s="4"/>
      <c r="V910" s="4"/>
      <c r="W910" s="4"/>
      <c r="X910" s="4"/>
      <c r="Y910" s="4"/>
      <c r="Z910" s="4"/>
    </row>
    <row r="911" spans="1:26">
      <c r="A911" s="2"/>
      <c r="B911" s="4"/>
      <c r="C911" s="4"/>
      <c r="D911" s="3"/>
      <c r="E911" s="2"/>
      <c r="F911" s="3"/>
      <c r="G911" s="2"/>
      <c r="H911" s="4"/>
      <c r="I911" s="2"/>
      <c r="J911" s="2"/>
      <c r="K911" s="4"/>
      <c r="L911" s="4"/>
      <c r="M911" s="4"/>
      <c r="N911" s="4"/>
      <c r="O911" s="4"/>
      <c r="P911" s="4"/>
      <c r="Q911" s="4"/>
      <c r="R911" s="4"/>
      <c r="S911" s="4"/>
      <c r="T911" s="4"/>
      <c r="U911" s="4"/>
      <c r="V911" s="4"/>
      <c r="W911" s="4"/>
      <c r="X911" s="4"/>
      <c r="Y911" s="4"/>
      <c r="Z911" s="4"/>
    </row>
    <row r="912" spans="1:26">
      <c r="A912" s="2"/>
      <c r="B912" s="4"/>
      <c r="C912" s="4"/>
      <c r="D912" s="3"/>
      <c r="E912" s="2"/>
      <c r="F912" s="3"/>
      <c r="G912" s="2"/>
      <c r="H912" s="4"/>
      <c r="I912" s="2"/>
      <c r="J912" s="2"/>
      <c r="K912" s="4"/>
      <c r="L912" s="4"/>
      <c r="M912" s="4"/>
      <c r="N912" s="4"/>
      <c r="O912" s="4"/>
      <c r="P912" s="4"/>
      <c r="Q912" s="4"/>
      <c r="R912" s="4"/>
      <c r="S912" s="4"/>
      <c r="T912" s="4"/>
      <c r="U912" s="4"/>
      <c r="V912" s="4"/>
      <c r="W912" s="4"/>
      <c r="X912" s="4"/>
      <c r="Y912" s="4"/>
      <c r="Z912" s="4"/>
    </row>
    <row r="913" spans="1:26">
      <c r="A913" s="2"/>
      <c r="B913" s="4"/>
      <c r="C913" s="4"/>
      <c r="D913" s="3"/>
      <c r="E913" s="2"/>
      <c r="F913" s="3"/>
      <c r="G913" s="2"/>
      <c r="H913" s="4"/>
      <c r="I913" s="2"/>
      <c r="J913" s="2"/>
      <c r="K913" s="4"/>
      <c r="L913" s="4"/>
      <c r="M913" s="4"/>
      <c r="N913" s="4"/>
      <c r="O913" s="4"/>
      <c r="P913" s="4"/>
      <c r="Q913" s="4"/>
      <c r="R913" s="4"/>
      <c r="S913" s="4"/>
      <c r="T913" s="4"/>
      <c r="U913" s="4"/>
      <c r="V913" s="4"/>
      <c r="W913" s="4"/>
      <c r="X913" s="4"/>
      <c r="Y913" s="4"/>
      <c r="Z913" s="4"/>
    </row>
    <row r="914" spans="1:26">
      <c r="A914" s="2"/>
      <c r="B914" s="4"/>
      <c r="C914" s="4"/>
      <c r="D914" s="3"/>
      <c r="E914" s="2"/>
      <c r="F914" s="3"/>
      <c r="G914" s="2"/>
      <c r="H914" s="4"/>
      <c r="I914" s="2"/>
      <c r="J914" s="2"/>
      <c r="K914" s="4"/>
      <c r="L914" s="4"/>
      <c r="M914" s="4"/>
      <c r="N914" s="4"/>
      <c r="O914" s="4"/>
      <c r="P914" s="4"/>
      <c r="Q914" s="4"/>
      <c r="R914" s="4"/>
      <c r="S914" s="4"/>
      <c r="T914" s="4"/>
      <c r="U914" s="4"/>
      <c r="V914" s="4"/>
      <c r="W914" s="4"/>
      <c r="X914" s="4"/>
      <c r="Y914" s="4"/>
      <c r="Z914" s="4"/>
    </row>
    <row r="915" spans="1:26">
      <c r="A915" s="2"/>
      <c r="B915" s="4"/>
      <c r="C915" s="4"/>
      <c r="D915" s="3"/>
      <c r="E915" s="2"/>
      <c r="F915" s="3"/>
      <c r="G915" s="2"/>
      <c r="H915" s="4"/>
      <c r="I915" s="2"/>
      <c r="J915" s="2"/>
      <c r="K915" s="4"/>
      <c r="L915" s="4"/>
      <c r="M915" s="4"/>
      <c r="N915" s="4"/>
      <c r="O915" s="4"/>
      <c r="P915" s="4"/>
      <c r="Q915" s="4"/>
      <c r="R915" s="4"/>
      <c r="S915" s="4"/>
      <c r="T915" s="4"/>
      <c r="U915" s="4"/>
      <c r="V915" s="4"/>
      <c r="W915" s="4"/>
      <c r="X915" s="4"/>
      <c r="Y915" s="4"/>
      <c r="Z915" s="4"/>
    </row>
    <row r="916" spans="1:26">
      <c r="A916" s="2"/>
      <c r="B916" s="4"/>
      <c r="C916" s="4"/>
      <c r="D916" s="3"/>
      <c r="E916" s="2"/>
      <c r="F916" s="3"/>
      <c r="G916" s="2"/>
      <c r="H916" s="4"/>
      <c r="I916" s="2"/>
      <c r="J916" s="2"/>
      <c r="K916" s="4"/>
      <c r="L916" s="4"/>
      <c r="M916" s="4"/>
      <c r="N916" s="4"/>
      <c r="O916" s="4"/>
      <c r="P916" s="4"/>
      <c r="Q916" s="4"/>
      <c r="R916" s="4"/>
      <c r="S916" s="4"/>
      <c r="T916" s="4"/>
      <c r="U916" s="4"/>
      <c r="V916" s="4"/>
      <c r="W916" s="4"/>
      <c r="X916" s="4"/>
      <c r="Y916" s="4"/>
      <c r="Z916" s="4"/>
    </row>
    <row r="917" spans="1:26">
      <c r="A917" s="2"/>
      <c r="B917" s="4"/>
      <c r="C917" s="4"/>
      <c r="D917" s="3"/>
      <c r="E917" s="2"/>
      <c r="F917" s="3"/>
      <c r="G917" s="2"/>
      <c r="H917" s="4"/>
      <c r="I917" s="2"/>
      <c r="J917" s="2"/>
      <c r="K917" s="4"/>
      <c r="L917" s="4"/>
      <c r="M917" s="4"/>
      <c r="N917" s="4"/>
      <c r="O917" s="4"/>
      <c r="P917" s="4"/>
      <c r="Q917" s="4"/>
      <c r="R917" s="4"/>
      <c r="S917" s="4"/>
      <c r="T917" s="4"/>
      <c r="U917" s="4"/>
      <c r="V917" s="4"/>
      <c r="W917" s="4"/>
      <c r="X917" s="4"/>
      <c r="Y917" s="4"/>
      <c r="Z917" s="4"/>
    </row>
    <row r="918" spans="1:26">
      <c r="A918" s="2"/>
      <c r="B918" s="4"/>
      <c r="C918" s="4"/>
      <c r="D918" s="3"/>
      <c r="E918" s="2"/>
      <c r="F918" s="3"/>
      <c r="G918" s="2"/>
      <c r="H918" s="4"/>
      <c r="I918" s="2"/>
      <c r="J918" s="2"/>
      <c r="K918" s="4"/>
      <c r="L918" s="4"/>
      <c r="M918" s="4"/>
      <c r="N918" s="4"/>
      <c r="O918" s="4"/>
      <c r="P918" s="4"/>
      <c r="Q918" s="4"/>
      <c r="R918" s="4"/>
      <c r="S918" s="4"/>
      <c r="T918" s="4"/>
      <c r="U918" s="4"/>
      <c r="V918" s="4"/>
      <c r="W918" s="4"/>
      <c r="X918" s="4"/>
      <c r="Y918" s="4"/>
      <c r="Z918" s="4"/>
    </row>
    <row r="919" spans="1:26">
      <c r="A919" s="2"/>
      <c r="B919" s="4"/>
      <c r="C919" s="4"/>
      <c r="D919" s="3"/>
      <c r="E919" s="2"/>
      <c r="F919" s="3"/>
      <c r="G919" s="2"/>
      <c r="H919" s="4"/>
      <c r="I919" s="2"/>
      <c r="J919" s="2"/>
      <c r="K919" s="4"/>
      <c r="L919" s="4"/>
      <c r="M919" s="4"/>
      <c r="N919" s="4"/>
      <c r="O919" s="4"/>
      <c r="P919" s="4"/>
      <c r="Q919" s="4"/>
      <c r="R919" s="4"/>
      <c r="S919" s="4"/>
      <c r="T919" s="4"/>
      <c r="U919" s="4"/>
      <c r="V919" s="4"/>
      <c r="W919" s="4"/>
      <c r="X919" s="4"/>
      <c r="Y919" s="4"/>
      <c r="Z919" s="4"/>
    </row>
    <row r="920" spans="1:26">
      <c r="A920" s="2"/>
      <c r="B920" s="4"/>
      <c r="C920" s="4"/>
      <c r="D920" s="3"/>
      <c r="E920" s="2"/>
      <c r="F920" s="3"/>
      <c r="G920" s="2"/>
      <c r="H920" s="4"/>
      <c r="I920" s="2"/>
      <c r="J920" s="2"/>
      <c r="K920" s="4"/>
      <c r="L920" s="4"/>
      <c r="M920" s="4"/>
      <c r="N920" s="4"/>
      <c r="O920" s="4"/>
      <c r="P920" s="4"/>
      <c r="Q920" s="4"/>
      <c r="R920" s="4"/>
      <c r="S920" s="4"/>
      <c r="T920" s="4"/>
      <c r="U920" s="4"/>
      <c r="V920" s="4"/>
      <c r="W920" s="4"/>
      <c r="X920" s="4"/>
      <c r="Y920" s="4"/>
      <c r="Z920" s="4"/>
    </row>
    <row r="921" spans="1:26">
      <c r="A921" s="2"/>
      <c r="B921" s="4"/>
      <c r="C921" s="4"/>
      <c r="D921" s="3"/>
      <c r="E921" s="2"/>
      <c r="F921" s="3"/>
      <c r="G921" s="2"/>
      <c r="H921" s="4"/>
      <c r="I921" s="2"/>
      <c r="J921" s="2"/>
      <c r="K921" s="4"/>
      <c r="L921" s="4"/>
      <c r="M921" s="4"/>
      <c r="N921" s="4"/>
      <c r="O921" s="4"/>
      <c r="P921" s="4"/>
      <c r="Q921" s="4"/>
      <c r="R921" s="4"/>
      <c r="S921" s="4"/>
      <c r="T921" s="4"/>
      <c r="U921" s="4"/>
      <c r="V921" s="4"/>
      <c r="W921" s="4"/>
      <c r="X921" s="4"/>
      <c r="Y921" s="4"/>
      <c r="Z921" s="4"/>
    </row>
    <row r="922" spans="1:26">
      <c r="A922" s="2"/>
      <c r="B922" s="4"/>
      <c r="C922" s="4"/>
      <c r="D922" s="3"/>
      <c r="E922" s="2"/>
      <c r="F922" s="3"/>
      <c r="G922" s="2"/>
      <c r="H922" s="4"/>
      <c r="I922" s="2"/>
      <c r="J922" s="2"/>
      <c r="K922" s="4"/>
      <c r="L922" s="4"/>
      <c r="M922" s="4"/>
      <c r="N922" s="4"/>
      <c r="O922" s="4"/>
      <c r="P922" s="4"/>
      <c r="Q922" s="4"/>
      <c r="R922" s="4"/>
      <c r="S922" s="4"/>
      <c r="T922" s="4"/>
      <c r="U922" s="4"/>
      <c r="V922" s="4"/>
      <c r="W922" s="4"/>
      <c r="X922" s="4"/>
      <c r="Y922" s="4"/>
      <c r="Z922" s="4"/>
    </row>
    <row r="923" spans="1:26">
      <c r="A923" s="2"/>
      <c r="B923" s="4"/>
      <c r="C923" s="4"/>
      <c r="D923" s="3"/>
      <c r="E923" s="2"/>
      <c r="F923" s="3"/>
      <c r="G923" s="2"/>
      <c r="H923" s="4"/>
      <c r="I923" s="2"/>
      <c r="J923" s="2"/>
      <c r="K923" s="4"/>
      <c r="L923" s="4"/>
      <c r="M923" s="4"/>
      <c r="N923" s="4"/>
      <c r="O923" s="4"/>
      <c r="P923" s="4"/>
      <c r="Q923" s="4"/>
      <c r="R923" s="4"/>
      <c r="S923" s="4"/>
      <c r="T923" s="4"/>
      <c r="U923" s="4"/>
      <c r="V923" s="4"/>
      <c r="W923" s="4"/>
      <c r="X923" s="4"/>
      <c r="Y923" s="4"/>
      <c r="Z923" s="4"/>
    </row>
    <row r="924" spans="1:26">
      <c r="A924" s="2"/>
      <c r="B924" s="4"/>
      <c r="C924" s="4"/>
      <c r="D924" s="3"/>
      <c r="E924" s="2"/>
      <c r="F924" s="3"/>
      <c r="G924" s="2"/>
      <c r="H924" s="4"/>
      <c r="I924" s="2"/>
      <c r="J924" s="2"/>
      <c r="K924" s="4"/>
      <c r="L924" s="4"/>
      <c r="M924" s="4"/>
      <c r="N924" s="4"/>
      <c r="O924" s="4"/>
      <c r="P924" s="4"/>
      <c r="Q924" s="4"/>
      <c r="R924" s="4"/>
      <c r="S924" s="4"/>
      <c r="T924" s="4"/>
      <c r="U924" s="4"/>
      <c r="V924" s="4"/>
      <c r="W924" s="4"/>
      <c r="X924" s="4"/>
      <c r="Y924" s="4"/>
      <c r="Z924" s="4"/>
    </row>
    <row r="925" spans="1:26">
      <c r="A925" s="2"/>
      <c r="B925" s="4"/>
      <c r="C925" s="4"/>
      <c r="D925" s="3"/>
      <c r="E925" s="2"/>
      <c r="F925" s="3"/>
      <c r="G925" s="2"/>
      <c r="H925" s="4"/>
      <c r="I925" s="2"/>
      <c r="J925" s="2"/>
      <c r="K925" s="4"/>
      <c r="L925" s="4"/>
      <c r="M925" s="4"/>
      <c r="N925" s="4"/>
      <c r="O925" s="4"/>
      <c r="P925" s="4"/>
      <c r="Q925" s="4"/>
      <c r="R925" s="4"/>
      <c r="S925" s="4"/>
      <c r="T925" s="4"/>
      <c r="U925" s="4"/>
      <c r="V925" s="4"/>
      <c r="W925" s="4"/>
      <c r="X925" s="4"/>
      <c r="Y925" s="4"/>
      <c r="Z925" s="4"/>
    </row>
    <row r="926" spans="1:26">
      <c r="A926" s="2"/>
      <c r="B926" s="4"/>
      <c r="C926" s="4"/>
      <c r="D926" s="3"/>
      <c r="E926" s="2"/>
      <c r="F926" s="3"/>
      <c r="G926" s="2"/>
      <c r="H926" s="4"/>
      <c r="I926" s="2"/>
      <c r="J926" s="2"/>
      <c r="K926" s="4"/>
      <c r="L926" s="4"/>
      <c r="M926" s="4"/>
      <c r="N926" s="4"/>
      <c r="O926" s="4"/>
      <c r="P926" s="4"/>
      <c r="Q926" s="4"/>
      <c r="R926" s="4"/>
      <c r="S926" s="4"/>
      <c r="T926" s="4"/>
      <c r="U926" s="4"/>
      <c r="V926" s="4"/>
      <c r="W926" s="4"/>
      <c r="X926" s="4"/>
      <c r="Y926" s="4"/>
      <c r="Z926" s="4"/>
    </row>
    <row r="927" spans="1:26">
      <c r="A927" s="2"/>
      <c r="B927" s="4"/>
      <c r="C927" s="4"/>
      <c r="D927" s="3"/>
      <c r="E927" s="2"/>
      <c r="F927" s="3"/>
      <c r="G927" s="2"/>
      <c r="H927" s="4"/>
      <c r="I927" s="2"/>
      <c r="J927" s="2"/>
      <c r="K927" s="4"/>
      <c r="L927" s="4"/>
      <c r="M927" s="4"/>
      <c r="N927" s="4"/>
      <c r="O927" s="4"/>
      <c r="P927" s="4"/>
      <c r="Q927" s="4"/>
      <c r="R927" s="4"/>
      <c r="S927" s="4"/>
      <c r="T927" s="4"/>
      <c r="U927" s="4"/>
      <c r="V927" s="4"/>
      <c r="W927" s="4"/>
      <c r="X927" s="4"/>
      <c r="Y927" s="4"/>
      <c r="Z927" s="4"/>
    </row>
    <row r="928" spans="1:26">
      <c r="A928" s="2"/>
      <c r="B928" s="4"/>
      <c r="C928" s="4"/>
      <c r="D928" s="3"/>
      <c r="E928" s="2"/>
      <c r="F928" s="3"/>
      <c r="G928" s="2"/>
      <c r="H928" s="4"/>
      <c r="I928" s="2"/>
      <c r="J928" s="2"/>
      <c r="K928" s="4"/>
      <c r="L928" s="4"/>
      <c r="M928" s="4"/>
      <c r="N928" s="4"/>
      <c r="O928" s="4"/>
      <c r="P928" s="4"/>
      <c r="Q928" s="4"/>
      <c r="R928" s="4"/>
      <c r="S928" s="4"/>
      <c r="T928" s="4"/>
      <c r="U928" s="4"/>
      <c r="V928" s="4"/>
      <c r="W928" s="4"/>
      <c r="X928" s="4"/>
      <c r="Y928" s="4"/>
      <c r="Z928" s="4"/>
    </row>
    <row r="929" spans="1:26">
      <c r="A929" s="2"/>
      <c r="B929" s="4"/>
      <c r="C929" s="4"/>
      <c r="D929" s="3"/>
      <c r="E929" s="2"/>
      <c r="F929" s="3"/>
      <c r="G929" s="2"/>
      <c r="H929" s="4"/>
      <c r="I929" s="2"/>
      <c r="J929" s="2"/>
      <c r="K929" s="4"/>
      <c r="L929" s="4"/>
      <c r="M929" s="4"/>
      <c r="N929" s="4"/>
      <c r="O929" s="4"/>
      <c r="P929" s="4"/>
      <c r="Q929" s="4"/>
      <c r="R929" s="4"/>
      <c r="S929" s="4"/>
      <c r="T929" s="4"/>
      <c r="U929" s="4"/>
      <c r="V929" s="4"/>
      <c r="W929" s="4"/>
      <c r="X929" s="4"/>
      <c r="Y929" s="4"/>
      <c r="Z929" s="4"/>
    </row>
    <row r="930" spans="1:26">
      <c r="A930" s="2"/>
      <c r="B930" s="4"/>
      <c r="C930" s="4"/>
      <c r="D930" s="3"/>
      <c r="E930" s="2"/>
      <c r="F930" s="3"/>
      <c r="G930" s="2"/>
      <c r="H930" s="4"/>
      <c r="I930" s="2"/>
      <c r="J930" s="2"/>
      <c r="K930" s="4"/>
      <c r="L930" s="4"/>
      <c r="M930" s="4"/>
      <c r="N930" s="4"/>
      <c r="O930" s="4"/>
      <c r="P930" s="4"/>
      <c r="Q930" s="4"/>
      <c r="R930" s="4"/>
      <c r="S930" s="4"/>
      <c r="T930" s="4"/>
      <c r="U930" s="4"/>
      <c r="V930" s="4"/>
      <c r="W930" s="4"/>
      <c r="X930" s="4"/>
      <c r="Y930" s="4"/>
      <c r="Z930" s="4"/>
    </row>
    <row r="931" spans="1:26">
      <c r="A931" s="2"/>
      <c r="B931" s="4"/>
      <c r="C931" s="4"/>
      <c r="D931" s="3"/>
      <c r="E931" s="2"/>
      <c r="F931" s="3"/>
      <c r="G931" s="2"/>
      <c r="H931" s="4"/>
      <c r="I931" s="2"/>
      <c r="J931" s="2"/>
      <c r="K931" s="4"/>
      <c r="L931" s="4"/>
      <c r="M931" s="4"/>
      <c r="N931" s="4"/>
      <c r="O931" s="4"/>
      <c r="P931" s="4"/>
      <c r="Q931" s="4"/>
      <c r="R931" s="4"/>
      <c r="S931" s="4"/>
      <c r="T931" s="4"/>
      <c r="U931" s="4"/>
      <c r="V931" s="4"/>
      <c r="W931" s="4"/>
      <c r="X931" s="4"/>
      <c r="Y931" s="4"/>
      <c r="Z931" s="4"/>
    </row>
    <row r="932" spans="1:26">
      <c r="A932" s="2"/>
      <c r="B932" s="4"/>
      <c r="C932" s="4"/>
      <c r="D932" s="3"/>
      <c r="E932" s="2"/>
      <c r="F932" s="3"/>
      <c r="G932" s="2"/>
      <c r="H932" s="4"/>
      <c r="I932" s="2"/>
      <c r="J932" s="2"/>
      <c r="K932" s="4"/>
      <c r="L932" s="4"/>
      <c r="M932" s="4"/>
      <c r="N932" s="4"/>
      <c r="O932" s="4"/>
      <c r="P932" s="4"/>
      <c r="Q932" s="4"/>
      <c r="R932" s="4"/>
      <c r="S932" s="4"/>
      <c r="T932" s="4"/>
      <c r="U932" s="4"/>
      <c r="V932" s="4"/>
      <c r="W932" s="4"/>
      <c r="X932" s="4"/>
      <c r="Y932" s="4"/>
      <c r="Z932" s="4"/>
    </row>
    <row r="933" spans="1:26">
      <c r="A933" s="2"/>
      <c r="B933" s="4"/>
      <c r="C933" s="4"/>
      <c r="D933" s="3"/>
      <c r="E933" s="2"/>
      <c r="F933" s="3"/>
      <c r="G933" s="2"/>
      <c r="H933" s="4"/>
      <c r="I933" s="2"/>
      <c r="J933" s="2"/>
      <c r="K933" s="4"/>
      <c r="L933" s="4"/>
      <c r="M933" s="4"/>
      <c r="N933" s="4"/>
      <c r="O933" s="4"/>
      <c r="P933" s="4"/>
      <c r="Q933" s="4"/>
      <c r="R933" s="4"/>
      <c r="S933" s="4"/>
      <c r="T933" s="4"/>
      <c r="U933" s="4"/>
      <c r="V933" s="4"/>
      <c r="W933" s="4"/>
      <c r="X933" s="4"/>
      <c r="Y933" s="4"/>
      <c r="Z933" s="4"/>
    </row>
    <row r="934" spans="1:26">
      <c r="A934" s="2"/>
      <c r="B934" s="4"/>
      <c r="C934" s="4"/>
      <c r="D934" s="3"/>
      <c r="E934" s="2"/>
      <c r="F934" s="3"/>
      <c r="G934" s="2"/>
      <c r="H934" s="4"/>
      <c r="I934" s="2"/>
      <c r="J934" s="2"/>
      <c r="K934" s="4"/>
      <c r="L934" s="4"/>
      <c r="M934" s="4"/>
      <c r="N934" s="4"/>
      <c r="O934" s="4"/>
      <c r="P934" s="4"/>
      <c r="Q934" s="4"/>
      <c r="R934" s="4"/>
      <c r="S934" s="4"/>
      <c r="T934" s="4"/>
      <c r="U934" s="4"/>
      <c r="V934" s="4"/>
      <c r="W934" s="4"/>
      <c r="X934" s="4"/>
      <c r="Y934" s="4"/>
      <c r="Z934" s="4"/>
    </row>
    <row r="935" spans="1:26">
      <c r="A935" s="2"/>
      <c r="B935" s="4"/>
      <c r="C935" s="4"/>
      <c r="D935" s="3"/>
      <c r="E935" s="2"/>
      <c r="F935" s="3"/>
      <c r="G935" s="2"/>
      <c r="H935" s="4"/>
      <c r="I935" s="2"/>
      <c r="J935" s="2"/>
      <c r="K935" s="4"/>
      <c r="L935" s="4"/>
      <c r="M935" s="4"/>
      <c r="N935" s="4"/>
      <c r="O935" s="4"/>
      <c r="P935" s="4"/>
      <c r="Q935" s="4"/>
      <c r="R935" s="4"/>
      <c r="S935" s="4"/>
      <c r="T935" s="4"/>
      <c r="U935" s="4"/>
      <c r="V935" s="4"/>
      <c r="W935" s="4"/>
      <c r="X935" s="4"/>
      <c r="Y935" s="4"/>
      <c r="Z935" s="4"/>
    </row>
    <row r="936" spans="1:26">
      <c r="A936" s="2"/>
      <c r="B936" s="4"/>
      <c r="C936" s="4"/>
      <c r="D936" s="3"/>
      <c r="E936" s="2"/>
      <c r="F936" s="3"/>
      <c r="G936" s="2"/>
      <c r="H936" s="4"/>
      <c r="I936" s="2"/>
      <c r="J936" s="2"/>
      <c r="K936" s="4"/>
      <c r="L936" s="4"/>
      <c r="M936" s="4"/>
      <c r="N936" s="4"/>
      <c r="O936" s="4"/>
      <c r="P936" s="4"/>
      <c r="Q936" s="4"/>
      <c r="R936" s="4"/>
      <c r="S936" s="4"/>
      <c r="T936" s="4"/>
      <c r="U936" s="4"/>
      <c r="V936" s="4"/>
      <c r="W936" s="4"/>
      <c r="X936" s="4"/>
      <c r="Y936" s="4"/>
      <c r="Z936" s="4"/>
    </row>
    <row r="937" spans="1:26">
      <c r="A937" s="2"/>
      <c r="B937" s="4"/>
      <c r="C937" s="4"/>
      <c r="D937" s="3"/>
      <c r="E937" s="2"/>
      <c r="F937" s="3"/>
      <c r="G937" s="2"/>
      <c r="H937" s="4"/>
      <c r="I937" s="2"/>
      <c r="J937" s="2"/>
      <c r="K937" s="4"/>
      <c r="L937" s="4"/>
      <c r="M937" s="4"/>
      <c r="N937" s="4"/>
      <c r="O937" s="4"/>
      <c r="P937" s="4"/>
      <c r="Q937" s="4"/>
      <c r="R937" s="4"/>
      <c r="S937" s="4"/>
      <c r="T937" s="4"/>
      <c r="U937" s="4"/>
      <c r="V937" s="4"/>
      <c r="W937" s="4"/>
      <c r="X937" s="4"/>
      <c r="Y937" s="4"/>
      <c r="Z937" s="4"/>
    </row>
    <row r="938" spans="1:26">
      <c r="A938" s="2"/>
      <c r="B938" s="4"/>
      <c r="C938" s="4"/>
      <c r="D938" s="3"/>
      <c r="E938" s="2"/>
      <c r="F938" s="3"/>
      <c r="G938" s="2"/>
      <c r="H938" s="4"/>
      <c r="I938" s="2"/>
      <c r="J938" s="2"/>
      <c r="K938" s="4"/>
      <c r="L938" s="4"/>
      <c r="M938" s="4"/>
      <c r="N938" s="4"/>
      <c r="O938" s="4"/>
      <c r="P938" s="4"/>
      <c r="Q938" s="4"/>
      <c r="R938" s="4"/>
      <c r="S938" s="4"/>
      <c r="T938" s="4"/>
      <c r="U938" s="4"/>
      <c r="V938" s="4"/>
      <c r="W938" s="4"/>
      <c r="X938" s="4"/>
      <c r="Y938" s="4"/>
      <c r="Z938" s="4"/>
    </row>
    <row r="939" spans="1:26">
      <c r="A939" s="2"/>
      <c r="B939" s="4"/>
      <c r="C939" s="4"/>
      <c r="D939" s="3"/>
      <c r="E939" s="2"/>
      <c r="F939" s="3"/>
      <c r="G939" s="2"/>
      <c r="H939" s="4"/>
      <c r="I939" s="2"/>
      <c r="J939" s="2"/>
      <c r="K939" s="4"/>
      <c r="L939" s="4"/>
      <c r="M939" s="4"/>
      <c r="N939" s="4"/>
      <c r="O939" s="4"/>
      <c r="P939" s="4"/>
      <c r="Q939" s="4"/>
      <c r="R939" s="4"/>
      <c r="S939" s="4"/>
      <c r="T939" s="4"/>
      <c r="U939" s="4"/>
      <c r="V939" s="4"/>
      <c r="W939" s="4"/>
      <c r="X939" s="4"/>
      <c r="Y939" s="4"/>
      <c r="Z939" s="4"/>
    </row>
    <row r="940" spans="1:26">
      <c r="A940" s="2"/>
      <c r="B940" s="4"/>
      <c r="C940" s="4"/>
      <c r="D940" s="3"/>
      <c r="E940" s="2"/>
      <c r="F940" s="3"/>
      <c r="G940" s="2"/>
      <c r="H940" s="4"/>
      <c r="I940" s="2"/>
      <c r="J940" s="2"/>
      <c r="K940" s="4"/>
      <c r="L940" s="4"/>
      <c r="M940" s="4"/>
      <c r="N940" s="4"/>
      <c r="O940" s="4"/>
      <c r="P940" s="4"/>
      <c r="Q940" s="4"/>
      <c r="R940" s="4"/>
      <c r="S940" s="4"/>
      <c r="T940" s="4"/>
      <c r="U940" s="4"/>
      <c r="V940" s="4"/>
      <c r="W940" s="4"/>
      <c r="X940" s="4"/>
      <c r="Y940" s="4"/>
      <c r="Z940" s="4"/>
    </row>
    <row r="941" spans="1:26">
      <c r="A941" s="2"/>
      <c r="B941" s="4"/>
      <c r="C941" s="4"/>
      <c r="D941" s="3"/>
      <c r="E941" s="2"/>
      <c r="F941" s="3"/>
      <c r="G941" s="2"/>
      <c r="H941" s="4"/>
      <c r="I941" s="2"/>
      <c r="J941" s="2"/>
      <c r="K941" s="4"/>
      <c r="L941" s="4"/>
      <c r="M941" s="4"/>
      <c r="N941" s="4"/>
      <c r="O941" s="4"/>
      <c r="P941" s="4"/>
      <c r="Q941" s="4"/>
      <c r="R941" s="4"/>
      <c r="S941" s="4"/>
      <c r="T941" s="4"/>
      <c r="U941" s="4"/>
      <c r="V941" s="4"/>
      <c r="W941" s="4"/>
      <c r="X941" s="4"/>
      <c r="Y941" s="4"/>
      <c r="Z941" s="4"/>
    </row>
    <row r="942" spans="1:26">
      <c r="A942" s="2"/>
      <c r="B942" s="4"/>
      <c r="C942" s="4"/>
      <c r="D942" s="3"/>
      <c r="E942" s="2"/>
      <c r="F942" s="3"/>
      <c r="G942" s="2"/>
      <c r="H942" s="4"/>
      <c r="I942" s="2"/>
      <c r="J942" s="2"/>
      <c r="K942" s="4"/>
      <c r="L942" s="4"/>
      <c r="M942" s="4"/>
      <c r="N942" s="4"/>
      <c r="O942" s="4"/>
      <c r="P942" s="4"/>
      <c r="Q942" s="4"/>
      <c r="R942" s="4"/>
      <c r="S942" s="4"/>
      <c r="T942" s="4"/>
      <c r="U942" s="4"/>
      <c r="V942" s="4"/>
      <c r="W942" s="4"/>
      <c r="X942" s="4"/>
      <c r="Y942" s="4"/>
      <c r="Z942" s="4"/>
    </row>
    <row r="943" spans="1:26">
      <c r="A943" s="2"/>
      <c r="B943" s="4"/>
      <c r="C943" s="4"/>
      <c r="D943" s="3"/>
      <c r="E943" s="2"/>
      <c r="F943" s="3"/>
      <c r="G943" s="2"/>
      <c r="H943" s="4"/>
      <c r="I943" s="2"/>
      <c r="J943" s="2"/>
      <c r="K943" s="4"/>
      <c r="L943" s="4"/>
      <c r="M943" s="4"/>
      <c r="N943" s="4"/>
      <c r="O943" s="4"/>
      <c r="P943" s="4"/>
      <c r="Q943" s="4"/>
      <c r="R943" s="4"/>
      <c r="S943" s="4"/>
      <c r="T943" s="4"/>
      <c r="U943" s="4"/>
      <c r="V943" s="4"/>
      <c r="W943" s="4"/>
      <c r="X943" s="4"/>
      <c r="Y943" s="4"/>
      <c r="Z943" s="4"/>
    </row>
    <row r="944" spans="1:26">
      <c r="A944" s="2"/>
      <c r="B944" s="4"/>
      <c r="C944" s="4"/>
      <c r="D944" s="3"/>
      <c r="E944" s="2"/>
      <c r="F944" s="3"/>
      <c r="G944" s="2"/>
      <c r="H944" s="4"/>
      <c r="I944" s="2"/>
      <c r="J944" s="2"/>
      <c r="K944" s="4"/>
      <c r="L944" s="4"/>
      <c r="M944" s="4"/>
      <c r="N944" s="4"/>
      <c r="O944" s="4"/>
      <c r="P944" s="4"/>
      <c r="Q944" s="4"/>
      <c r="R944" s="4"/>
      <c r="S944" s="4"/>
      <c r="T944" s="4"/>
      <c r="U944" s="4"/>
      <c r="V944" s="4"/>
      <c r="W944" s="4"/>
      <c r="X944" s="4"/>
      <c r="Y944" s="4"/>
      <c r="Z944" s="4"/>
    </row>
    <row r="945" spans="1:26">
      <c r="A945" s="2"/>
      <c r="B945" s="4"/>
      <c r="C945" s="4"/>
      <c r="D945" s="3"/>
      <c r="E945" s="2"/>
      <c r="F945" s="3"/>
      <c r="G945" s="2"/>
      <c r="H945" s="4"/>
      <c r="I945" s="2"/>
      <c r="J945" s="2"/>
      <c r="K945" s="4"/>
      <c r="L945" s="4"/>
      <c r="M945" s="4"/>
      <c r="N945" s="4"/>
      <c r="O945" s="4"/>
      <c r="P945" s="4"/>
      <c r="Q945" s="4"/>
      <c r="R945" s="4"/>
      <c r="S945" s="4"/>
      <c r="T945" s="4"/>
      <c r="U945" s="4"/>
      <c r="V945" s="4"/>
      <c r="W945" s="4"/>
      <c r="X945" s="4"/>
      <c r="Y945" s="4"/>
      <c r="Z945" s="4"/>
    </row>
    <row r="946" spans="1:26">
      <c r="A946" s="2"/>
      <c r="B946" s="4"/>
      <c r="C946" s="4"/>
      <c r="D946" s="3"/>
      <c r="E946" s="2"/>
      <c r="F946" s="3"/>
      <c r="G946" s="2"/>
      <c r="H946" s="4"/>
      <c r="I946" s="2"/>
      <c r="J946" s="2"/>
      <c r="K946" s="4"/>
      <c r="L946" s="4"/>
      <c r="M946" s="4"/>
      <c r="N946" s="4"/>
      <c r="O946" s="4"/>
      <c r="P946" s="4"/>
      <c r="Q946" s="4"/>
      <c r="R946" s="4"/>
      <c r="S946" s="4"/>
      <c r="T946" s="4"/>
      <c r="U946" s="4"/>
      <c r="V946" s="4"/>
      <c r="W946" s="4"/>
      <c r="X946" s="4"/>
      <c r="Y946" s="4"/>
      <c r="Z946" s="4"/>
    </row>
    <row r="947" spans="1:26">
      <c r="A947" s="2"/>
      <c r="B947" s="4"/>
      <c r="C947" s="4"/>
      <c r="D947" s="3"/>
      <c r="E947" s="2"/>
      <c r="F947" s="3"/>
      <c r="G947" s="2"/>
      <c r="H947" s="4"/>
      <c r="I947" s="2"/>
      <c r="J947" s="2"/>
      <c r="K947" s="4"/>
      <c r="L947" s="4"/>
      <c r="M947" s="4"/>
      <c r="N947" s="4"/>
      <c r="O947" s="4"/>
      <c r="P947" s="4"/>
      <c r="Q947" s="4"/>
      <c r="R947" s="4"/>
      <c r="S947" s="4"/>
      <c r="T947" s="4"/>
      <c r="U947" s="4"/>
      <c r="V947" s="4"/>
      <c r="W947" s="4"/>
      <c r="X947" s="4"/>
      <c r="Y947" s="4"/>
      <c r="Z947" s="4"/>
    </row>
    <row r="948" spans="1:26">
      <c r="A948" s="2"/>
      <c r="B948" s="4"/>
      <c r="C948" s="4"/>
      <c r="D948" s="3"/>
      <c r="E948" s="2"/>
      <c r="F948" s="3"/>
      <c r="G948" s="2"/>
      <c r="H948" s="4"/>
      <c r="I948" s="2"/>
      <c r="J948" s="2"/>
      <c r="K948" s="4"/>
      <c r="L948" s="4"/>
      <c r="M948" s="4"/>
      <c r="N948" s="4"/>
      <c r="O948" s="4"/>
      <c r="P948" s="4"/>
      <c r="Q948" s="4"/>
      <c r="R948" s="4"/>
      <c r="S948" s="4"/>
      <c r="T948" s="4"/>
      <c r="U948" s="4"/>
      <c r="V948" s="4"/>
      <c r="W948" s="4"/>
      <c r="X948" s="4"/>
      <c r="Y948" s="4"/>
      <c r="Z948" s="4"/>
    </row>
    <row r="949" spans="1:26">
      <c r="A949" s="2"/>
      <c r="B949" s="4"/>
      <c r="C949" s="4"/>
      <c r="D949" s="3"/>
      <c r="E949" s="2"/>
      <c r="F949" s="3"/>
      <c r="G949" s="2"/>
      <c r="H949" s="4"/>
      <c r="I949" s="2"/>
      <c r="J949" s="2"/>
      <c r="K949" s="4"/>
      <c r="L949" s="4"/>
      <c r="M949" s="4"/>
      <c r="N949" s="4"/>
      <c r="O949" s="4"/>
      <c r="P949" s="4"/>
      <c r="Q949" s="4"/>
      <c r="R949" s="4"/>
      <c r="S949" s="4"/>
      <c r="T949" s="4"/>
      <c r="U949" s="4"/>
      <c r="V949" s="4"/>
      <c r="W949" s="4"/>
      <c r="X949" s="4"/>
      <c r="Y949" s="4"/>
      <c r="Z949" s="4"/>
    </row>
    <row r="950" spans="1:26">
      <c r="A950" s="2"/>
      <c r="B950" s="4"/>
      <c r="C950" s="4"/>
      <c r="D950" s="3"/>
      <c r="E950" s="2"/>
      <c r="F950" s="3"/>
      <c r="G950" s="2"/>
      <c r="H950" s="4"/>
      <c r="I950" s="2"/>
      <c r="J950" s="2"/>
      <c r="K950" s="4"/>
      <c r="L950" s="4"/>
      <c r="M950" s="4"/>
      <c r="N950" s="4"/>
      <c r="O950" s="4"/>
      <c r="P950" s="4"/>
      <c r="Q950" s="4"/>
      <c r="R950" s="4"/>
      <c r="S950" s="4"/>
      <c r="T950" s="4"/>
      <c r="U950" s="4"/>
      <c r="V950" s="4"/>
      <c r="W950" s="4"/>
      <c r="X950" s="4"/>
      <c r="Y950" s="4"/>
      <c r="Z950" s="4"/>
    </row>
    <row r="951" spans="1:26">
      <c r="A951" s="2"/>
      <c r="B951" s="4"/>
      <c r="C951" s="4"/>
      <c r="D951" s="3"/>
      <c r="E951" s="2"/>
      <c r="F951" s="3"/>
      <c r="G951" s="2"/>
      <c r="H951" s="4"/>
      <c r="I951" s="2"/>
      <c r="J951" s="2"/>
      <c r="K951" s="4"/>
      <c r="L951" s="4"/>
      <c r="M951" s="4"/>
      <c r="N951" s="4"/>
      <c r="O951" s="4"/>
      <c r="P951" s="4"/>
      <c r="Q951" s="4"/>
      <c r="R951" s="4"/>
      <c r="S951" s="4"/>
      <c r="T951" s="4"/>
      <c r="U951" s="4"/>
      <c r="V951" s="4"/>
      <c r="W951" s="4"/>
      <c r="X951" s="4"/>
      <c r="Y951" s="4"/>
      <c r="Z951" s="4"/>
    </row>
    <row r="952" spans="1:26">
      <c r="A952" s="2"/>
      <c r="B952" s="4"/>
      <c r="C952" s="4"/>
      <c r="D952" s="3"/>
      <c r="E952" s="2"/>
      <c r="F952" s="3"/>
      <c r="G952" s="2"/>
      <c r="H952" s="4"/>
      <c r="I952" s="2"/>
      <c r="J952" s="2"/>
      <c r="K952" s="4"/>
      <c r="L952" s="4"/>
      <c r="M952" s="4"/>
      <c r="N952" s="4"/>
      <c r="O952" s="4"/>
      <c r="P952" s="4"/>
      <c r="Q952" s="4"/>
      <c r="R952" s="4"/>
      <c r="S952" s="4"/>
      <c r="T952" s="4"/>
      <c r="U952" s="4"/>
      <c r="V952" s="4"/>
      <c r="W952" s="4"/>
      <c r="X952" s="4"/>
      <c r="Y952" s="4"/>
      <c r="Z952" s="4"/>
    </row>
    <row r="953" spans="1:26">
      <c r="A953" s="2"/>
      <c r="B953" s="4"/>
      <c r="C953" s="4"/>
      <c r="D953" s="3"/>
      <c r="E953" s="2"/>
      <c r="F953" s="3"/>
      <c r="G953" s="2"/>
      <c r="H953" s="4"/>
      <c r="I953" s="2"/>
      <c r="J953" s="2"/>
      <c r="K953" s="4"/>
      <c r="L953" s="4"/>
      <c r="M953" s="4"/>
      <c r="N953" s="4"/>
      <c r="O953" s="4"/>
      <c r="P953" s="4"/>
      <c r="Q953" s="4"/>
      <c r="R953" s="4"/>
      <c r="S953" s="4"/>
      <c r="T953" s="4"/>
      <c r="U953" s="4"/>
      <c r="V953" s="4"/>
      <c r="W953" s="4"/>
      <c r="X953" s="4"/>
      <c r="Y953" s="4"/>
      <c r="Z953" s="4"/>
    </row>
    <row r="954" spans="1:26">
      <c r="A954" s="2"/>
      <c r="B954" s="4"/>
      <c r="C954" s="4"/>
      <c r="D954" s="3"/>
      <c r="E954" s="2"/>
      <c r="F954" s="3"/>
      <c r="G954" s="2"/>
      <c r="H954" s="4"/>
      <c r="I954" s="2"/>
      <c r="J954" s="2"/>
      <c r="K954" s="4"/>
      <c r="L954" s="4"/>
      <c r="M954" s="4"/>
      <c r="N954" s="4"/>
      <c r="O954" s="4"/>
      <c r="P954" s="4"/>
      <c r="Q954" s="4"/>
      <c r="R954" s="4"/>
      <c r="S954" s="4"/>
      <c r="T954" s="4"/>
      <c r="U954" s="4"/>
      <c r="V954" s="4"/>
      <c r="W954" s="4"/>
      <c r="X954" s="4"/>
      <c r="Y954" s="4"/>
      <c r="Z954" s="4"/>
    </row>
    <row r="955" spans="1:26">
      <c r="A955" s="2"/>
      <c r="B955" s="4"/>
      <c r="C955" s="4"/>
      <c r="D955" s="3"/>
      <c r="E955" s="2"/>
      <c r="F955" s="3"/>
      <c r="G955" s="2"/>
      <c r="H955" s="4"/>
      <c r="I955" s="2"/>
      <c r="J955" s="2"/>
      <c r="K955" s="4"/>
      <c r="L955" s="4"/>
      <c r="M955" s="4"/>
      <c r="N955" s="4"/>
      <c r="O955" s="4"/>
      <c r="P955" s="4"/>
      <c r="Q955" s="4"/>
      <c r="R955" s="4"/>
      <c r="S955" s="4"/>
      <c r="T955" s="4"/>
      <c r="U955" s="4"/>
      <c r="V955" s="4"/>
      <c r="W955" s="4"/>
      <c r="X955" s="4"/>
      <c r="Y955" s="4"/>
      <c r="Z955" s="4"/>
    </row>
    <row r="956" spans="1:26">
      <c r="A956" s="2"/>
      <c r="B956" s="4"/>
      <c r="C956" s="4"/>
      <c r="D956" s="3"/>
      <c r="E956" s="2"/>
      <c r="F956" s="3"/>
      <c r="G956" s="2"/>
      <c r="H956" s="4"/>
      <c r="I956" s="2"/>
      <c r="J956" s="2"/>
      <c r="K956" s="4"/>
      <c r="L956" s="4"/>
      <c r="M956" s="4"/>
      <c r="N956" s="4"/>
      <c r="O956" s="4"/>
      <c r="P956" s="4"/>
      <c r="Q956" s="4"/>
      <c r="R956" s="4"/>
      <c r="S956" s="4"/>
      <c r="T956" s="4"/>
      <c r="U956" s="4"/>
      <c r="V956" s="4"/>
      <c r="W956" s="4"/>
      <c r="X956" s="4"/>
      <c r="Y956" s="4"/>
      <c r="Z956" s="4"/>
    </row>
    <row r="957" spans="1:26">
      <c r="A957" s="2"/>
      <c r="B957" s="4"/>
      <c r="C957" s="4"/>
      <c r="D957" s="3"/>
      <c r="E957" s="2"/>
      <c r="F957" s="3"/>
      <c r="G957" s="2"/>
      <c r="H957" s="4"/>
      <c r="I957" s="2"/>
      <c r="J957" s="2"/>
      <c r="K957" s="4"/>
      <c r="L957" s="4"/>
      <c r="M957" s="4"/>
      <c r="N957" s="4"/>
      <c r="O957" s="4"/>
      <c r="P957" s="4"/>
      <c r="Q957" s="4"/>
      <c r="R957" s="4"/>
      <c r="S957" s="4"/>
      <c r="T957" s="4"/>
      <c r="U957" s="4"/>
      <c r="V957" s="4"/>
      <c r="W957" s="4"/>
      <c r="X957" s="4"/>
      <c r="Y957" s="4"/>
      <c r="Z957" s="4"/>
    </row>
    <row r="958" spans="1:26">
      <c r="A958" s="2"/>
      <c r="B958" s="4"/>
      <c r="C958" s="4"/>
      <c r="D958" s="3"/>
      <c r="E958" s="2"/>
      <c r="F958" s="3"/>
      <c r="G958" s="2"/>
      <c r="H958" s="4"/>
      <c r="I958" s="2"/>
      <c r="J958" s="2"/>
      <c r="K958" s="4"/>
      <c r="L958" s="4"/>
      <c r="M958" s="4"/>
      <c r="N958" s="4"/>
      <c r="O958" s="4"/>
      <c r="P958" s="4"/>
      <c r="Q958" s="4"/>
      <c r="R958" s="4"/>
      <c r="S958" s="4"/>
      <c r="T958" s="4"/>
      <c r="U958" s="4"/>
      <c r="V958" s="4"/>
      <c r="W958" s="4"/>
      <c r="X958" s="4"/>
      <c r="Y958" s="4"/>
      <c r="Z958" s="4"/>
    </row>
    <row r="959" spans="1:26">
      <c r="A959" s="2"/>
      <c r="B959" s="4"/>
      <c r="C959" s="4"/>
      <c r="D959" s="3"/>
      <c r="E959" s="2"/>
      <c r="F959" s="3"/>
      <c r="G959" s="2"/>
      <c r="H959" s="4"/>
      <c r="I959" s="2"/>
      <c r="J959" s="2"/>
      <c r="K959" s="4"/>
      <c r="L959" s="4"/>
      <c r="M959" s="4"/>
      <c r="N959" s="4"/>
      <c r="O959" s="4"/>
      <c r="P959" s="4"/>
      <c r="Q959" s="4"/>
      <c r="R959" s="4"/>
      <c r="S959" s="4"/>
      <c r="T959" s="4"/>
      <c r="U959" s="4"/>
      <c r="V959" s="4"/>
      <c r="W959" s="4"/>
      <c r="X959" s="4"/>
      <c r="Y959" s="4"/>
      <c r="Z959" s="4"/>
    </row>
    <row r="960" spans="1:26">
      <c r="A960" s="2"/>
      <c r="B960" s="4"/>
      <c r="C960" s="4"/>
      <c r="D960" s="3"/>
      <c r="E960" s="2"/>
      <c r="F960" s="3"/>
      <c r="G960" s="2"/>
      <c r="H960" s="4"/>
      <c r="I960" s="2"/>
      <c r="J960" s="2"/>
      <c r="K960" s="4"/>
      <c r="L960" s="4"/>
      <c r="M960" s="4"/>
      <c r="N960" s="4"/>
      <c r="O960" s="4"/>
      <c r="P960" s="4"/>
      <c r="Q960" s="4"/>
      <c r="R960" s="4"/>
      <c r="S960" s="4"/>
      <c r="T960" s="4"/>
      <c r="U960" s="4"/>
      <c r="V960" s="4"/>
      <c r="W960" s="4"/>
      <c r="X960" s="4"/>
      <c r="Y960" s="4"/>
      <c r="Z960" s="4"/>
    </row>
    <row r="961" spans="1:26">
      <c r="A961" s="2"/>
      <c r="B961" s="4"/>
      <c r="C961" s="4"/>
      <c r="D961" s="3"/>
      <c r="E961" s="2"/>
      <c r="F961" s="3"/>
      <c r="G961" s="2"/>
      <c r="H961" s="4"/>
      <c r="I961" s="2"/>
      <c r="J961" s="2"/>
      <c r="K961" s="4"/>
      <c r="L961" s="4"/>
      <c r="M961" s="4"/>
      <c r="N961" s="4"/>
      <c r="O961" s="4"/>
      <c r="P961" s="4"/>
      <c r="Q961" s="4"/>
      <c r="R961" s="4"/>
      <c r="S961" s="4"/>
      <c r="T961" s="4"/>
      <c r="U961" s="4"/>
      <c r="V961" s="4"/>
      <c r="W961" s="4"/>
      <c r="X961" s="4"/>
      <c r="Y961" s="4"/>
      <c r="Z961" s="4"/>
    </row>
    <row r="962" spans="1:26">
      <c r="A962" s="2"/>
      <c r="B962" s="4"/>
      <c r="C962" s="4"/>
      <c r="D962" s="3"/>
      <c r="E962" s="2"/>
      <c r="F962" s="3"/>
      <c r="G962" s="2"/>
      <c r="H962" s="4"/>
      <c r="I962" s="2"/>
      <c r="J962" s="2"/>
      <c r="K962" s="4"/>
      <c r="L962" s="4"/>
      <c r="M962" s="4"/>
      <c r="N962" s="4"/>
      <c r="O962" s="4"/>
      <c r="P962" s="4"/>
      <c r="Q962" s="4"/>
      <c r="R962" s="4"/>
      <c r="S962" s="4"/>
      <c r="T962" s="4"/>
      <c r="U962" s="4"/>
      <c r="V962" s="4"/>
      <c r="W962" s="4"/>
      <c r="X962" s="4"/>
      <c r="Y962" s="4"/>
      <c r="Z962" s="4"/>
    </row>
    <row r="963" spans="1:26">
      <c r="A963" s="2"/>
      <c r="B963" s="4"/>
      <c r="C963" s="4"/>
      <c r="D963" s="3"/>
      <c r="E963" s="2"/>
      <c r="F963" s="3"/>
      <c r="G963" s="2"/>
      <c r="H963" s="4"/>
      <c r="I963" s="2"/>
      <c r="J963" s="2"/>
      <c r="K963" s="4"/>
      <c r="L963" s="4"/>
      <c r="M963" s="4"/>
      <c r="N963" s="4"/>
      <c r="O963" s="4"/>
      <c r="P963" s="4"/>
      <c r="Q963" s="4"/>
      <c r="R963" s="4"/>
      <c r="S963" s="4"/>
      <c r="T963" s="4"/>
      <c r="U963" s="4"/>
      <c r="V963" s="4"/>
      <c r="W963" s="4"/>
      <c r="X963" s="4"/>
      <c r="Y963" s="4"/>
      <c r="Z963" s="4"/>
    </row>
    <row r="964" spans="1:26">
      <c r="A964" s="2"/>
      <c r="B964" s="4"/>
      <c r="C964" s="4"/>
      <c r="D964" s="3"/>
      <c r="E964" s="2"/>
      <c r="F964" s="3"/>
      <c r="G964" s="2"/>
      <c r="H964" s="4"/>
      <c r="I964" s="2"/>
      <c r="J964" s="2"/>
      <c r="K964" s="4"/>
      <c r="L964" s="4"/>
      <c r="M964" s="4"/>
      <c r="N964" s="4"/>
      <c r="O964" s="4"/>
      <c r="P964" s="4"/>
      <c r="Q964" s="4"/>
      <c r="R964" s="4"/>
      <c r="S964" s="4"/>
      <c r="T964" s="4"/>
      <c r="U964" s="4"/>
      <c r="V964" s="4"/>
      <c r="W964" s="4"/>
      <c r="X964" s="4"/>
      <c r="Y964" s="4"/>
      <c r="Z964" s="4"/>
    </row>
    <row r="965" spans="1:26">
      <c r="A965" s="2"/>
      <c r="B965" s="4"/>
      <c r="C965" s="4"/>
      <c r="D965" s="3"/>
      <c r="E965" s="2"/>
      <c r="F965" s="3"/>
      <c r="G965" s="2"/>
      <c r="H965" s="4"/>
      <c r="I965" s="2"/>
      <c r="J965" s="2"/>
      <c r="K965" s="4"/>
      <c r="L965" s="4"/>
      <c r="M965" s="4"/>
      <c r="N965" s="4"/>
      <c r="O965" s="4"/>
      <c r="P965" s="4"/>
      <c r="Q965" s="4"/>
      <c r="R965" s="4"/>
      <c r="S965" s="4"/>
      <c r="T965" s="4"/>
      <c r="U965" s="4"/>
      <c r="V965" s="4"/>
      <c r="W965" s="4"/>
      <c r="X965" s="4"/>
      <c r="Y965" s="4"/>
      <c r="Z965" s="4"/>
    </row>
    <row r="966" spans="1:26">
      <c r="A966" s="2"/>
      <c r="B966" s="4"/>
      <c r="C966" s="4"/>
      <c r="D966" s="3"/>
      <c r="E966" s="2"/>
      <c r="F966" s="3"/>
      <c r="G966" s="2"/>
      <c r="H966" s="4"/>
      <c r="I966" s="2"/>
      <c r="J966" s="2"/>
      <c r="K966" s="4"/>
      <c r="L966" s="4"/>
      <c r="M966" s="4"/>
      <c r="N966" s="4"/>
      <c r="O966" s="4"/>
      <c r="P966" s="4"/>
      <c r="Q966" s="4"/>
      <c r="R966" s="4"/>
      <c r="S966" s="4"/>
      <c r="T966" s="4"/>
      <c r="U966" s="4"/>
      <c r="V966" s="4"/>
      <c r="W966" s="4"/>
      <c r="X966" s="4"/>
      <c r="Y966" s="4"/>
      <c r="Z966" s="4"/>
    </row>
    <row r="967" spans="1:26">
      <c r="A967" s="2"/>
      <c r="B967" s="4"/>
      <c r="C967" s="4"/>
      <c r="D967" s="3"/>
      <c r="E967" s="2"/>
      <c r="F967" s="3"/>
      <c r="G967" s="2"/>
      <c r="H967" s="4"/>
      <c r="I967" s="2"/>
      <c r="J967" s="2"/>
      <c r="K967" s="4"/>
      <c r="L967" s="4"/>
      <c r="M967" s="4"/>
      <c r="N967" s="4"/>
      <c r="O967" s="4"/>
      <c r="P967" s="4"/>
      <c r="Q967" s="4"/>
      <c r="R967" s="4"/>
      <c r="S967" s="4"/>
      <c r="T967" s="4"/>
      <c r="U967" s="4"/>
      <c r="V967" s="4"/>
      <c r="W967" s="4"/>
      <c r="X967" s="4"/>
      <c r="Y967" s="4"/>
      <c r="Z967" s="4"/>
    </row>
    <row r="968" spans="1:26">
      <c r="A968" s="2"/>
      <c r="B968" s="4"/>
      <c r="C968" s="4"/>
      <c r="D968" s="3"/>
      <c r="E968" s="2"/>
      <c r="F968" s="3"/>
      <c r="G968" s="2"/>
      <c r="H968" s="4"/>
      <c r="I968" s="2"/>
      <c r="J968" s="2"/>
      <c r="K968" s="4"/>
      <c r="L968" s="4"/>
      <c r="M968" s="4"/>
      <c r="N968" s="4"/>
      <c r="O968" s="4"/>
      <c r="P968" s="4"/>
      <c r="Q968" s="4"/>
      <c r="R968" s="4"/>
      <c r="S968" s="4"/>
      <c r="T968" s="4"/>
      <c r="U968" s="4"/>
      <c r="V968" s="4"/>
      <c r="W968" s="4"/>
      <c r="X968" s="4"/>
      <c r="Y968" s="4"/>
      <c r="Z968" s="4"/>
    </row>
    <row r="969" spans="1:26">
      <c r="A969" s="2"/>
      <c r="B969" s="4"/>
      <c r="C969" s="4"/>
      <c r="D969" s="3"/>
      <c r="E969" s="2"/>
      <c r="F969" s="3"/>
      <c r="G969" s="2"/>
      <c r="H969" s="4"/>
      <c r="I969" s="2"/>
      <c r="J969" s="2"/>
      <c r="K969" s="4"/>
      <c r="L969" s="4"/>
      <c r="M969" s="4"/>
      <c r="N969" s="4"/>
      <c r="O969" s="4"/>
      <c r="P969" s="4"/>
      <c r="Q969" s="4"/>
      <c r="R969" s="4"/>
      <c r="S969" s="4"/>
      <c r="T969" s="4"/>
      <c r="U969" s="4"/>
      <c r="V969" s="4"/>
      <c r="W969" s="4"/>
      <c r="X969" s="4"/>
      <c r="Y969" s="4"/>
      <c r="Z969" s="4"/>
    </row>
    <row r="970" spans="1:26">
      <c r="A970" s="2"/>
      <c r="B970" s="4"/>
      <c r="C970" s="4"/>
      <c r="D970" s="3"/>
      <c r="E970" s="2"/>
      <c r="F970" s="3"/>
      <c r="G970" s="2"/>
      <c r="H970" s="4"/>
      <c r="I970" s="2"/>
      <c r="J970" s="2"/>
      <c r="K970" s="4"/>
      <c r="L970" s="4"/>
      <c r="M970" s="4"/>
      <c r="N970" s="4"/>
      <c r="O970" s="4"/>
      <c r="P970" s="4"/>
      <c r="Q970" s="4"/>
      <c r="R970" s="4"/>
      <c r="S970" s="4"/>
      <c r="T970" s="4"/>
      <c r="U970" s="4"/>
      <c r="V970" s="4"/>
      <c r="W970" s="4"/>
      <c r="X970" s="4"/>
      <c r="Y970" s="4"/>
      <c r="Z970" s="4"/>
    </row>
    <row r="971" spans="1:26">
      <c r="A971" s="2"/>
      <c r="B971" s="4"/>
      <c r="C971" s="4"/>
      <c r="D971" s="3"/>
      <c r="E971" s="2"/>
      <c r="F971" s="3"/>
      <c r="G971" s="2"/>
      <c r="H971" s="4"/>
      <c r="I971" s="2"/>
      <c r="J971" s="2"/>
      <c r="K971" s="4"/>
      <c r="L971" s="4"/>
      <c r="M971" s="4"/>
      <c r="N971" s="4"/>
      <c r="O971" s="4"/>
      <c r="P971" s="4"/>
      <c r="Q971" s="4"/>
      <c r="R971" s="4"/>
      <c r="S971" s="4"/>
      <c r="T971" s="4"/>
      <c r="U971" s="4"/>
      <c r="V971" s="4"/>
      <c r="W971" s="4"/>
      <c r="X971" s="4"/>
      <c r="Y971" s="4"/>
      <c r="Z971" s="4"/>
    </row>
    <row r="972" spans="1:26">
      <c r="A972" s="2"/>
      <c r="B972" s="4"/>
      <c r="C972" s="4"/>
      <c r="D972" s="3"/>
      <c r="E972" s="2"/>
      <c r="F972" s="3"/>
      <c r="G972" s="2"/>
      <c r="H972" s="4"/>
      <c r="I972" s="2"/>
      <c r="J972" s="2"/>
      <c r="K972" s="4"/>
      <c r="L972" s="4"/>
      <c r="M972" s="4"/>
      <c r="N972" s="4"/>
      <c r="O972" s="4"/>
      <c r="P972" s="4"/>
      <c r="Q972" s="4"/>
      <c r="R972" s="4"/>
      <c r="S972" s="4"/>
      <c r="T972" s="4"/>
      <c r="U972" s="4"/>
      <c r="V972" s="4"/>
      <c r="W972" s="4"/>
      <c r="X972" s="4"/>
      <c r="Y972" s="4"/>
      <c r="Z972" s="4"/>
    </row>
    <row r="973" spans="1:26">
      <c r="A973" s="2"/>
      <c r="B973" s="4"/>
      <c r="C973" s="4"/>
      <c r="D973" s="3"/>
      <c r="E973" s="2"/>
      <c r="F973" s="3"/>
      <c r="G973" s="2"/>
      <c r="H973" s="4"/>
      <c r="I973" s="2"/>
      <c r="J973" s="2"/>
      <c r="K973" s="4"/>
      <c r="L973" s="4"/>
      <c r="M973" s="4"/>
      <c r="N973" s="4"/>
      <c r="O973" s="4"/>
      <c r="P973" s="4"/>
      <c r="Q973" s="4"/>
      <c r="R973" s="4"/>
      <c r="S973" s="4"/>
      <c r="T973" s="4"/>
      <c r="U973" s="4"/>
      <c r="V973" s="4"/>
      <c r="W973" s="4"/>
      <c r="X973" s="4"/>
      <c r="Y973" s="4"/>
      <c r="Z973" s="4"/>
    </row>
    <row r="974" spans="1:26">
      <c r="A974" s="2"/>
      <c r="B974" s="4"/>
      <c r="C974" s="4"/>
      <c r="D974" s="3"/>
      <c r="E974" s="2"/>
      <c r="F974" s="3"/>
      <c r="G974" s="2"/>
      <c r="H974" s="4"/>
      <c r="I974" s="2"/>
      <c r="J974" s="2"/>
      <c r="K974" s="4"/>
      <c r="L974" s="4"/>
      <c r="M974" s="4"/>
      <c r="N974" s="4"/>
      <c r="O974" s="4"/>
      <c r="P974" s="4"/>
      <c r="Q974" s="4"/>
      <c r="R974" s="4"/>
      <c r="S974" s="4"/>
      <c r="T974" s="4"/>
      <c r="U974" s="4"/>
      <c r="V974" s="4"/>
      <c r="W974" s="4"/>
      <c r="X974" s="4"/>
      <c r="Y974" s="4"/>
      <c r="Z974" s="4"/>
    </row>
    <row r="975" spans="1:26">
      <c r="A975" s="2"/>
      <c r="B975" s="4"/>
      <c r="C975" s="4"/>
      <c r="D975" s="3"/>
      <c r="E975" s="2"/>
      <c r="F975" s="3"/>
      <c r="G975" s="2"/>
      <c r="H975" s="4"/>
      <c r="I975" s="2"/>
      <c r="J975" s="2"/>
      <c r="K975" s="4"/>
      <c r="L975" s="4"/>
      <c r="M975" s="4"/>
      <c r="N975" s="4"/>
      <c r="O975" s="4"/>
      <c r="P975" s="4"/>
      <c r="Q975" s="4"/>
      <c r="R975" s="4"/>
      <c r="S975" s="4"/>
      <c r="T975" s="4"/>
      <c r="U975" s="4"/>
      <c r="V975" s="4"/>
      <c r="W975" s="4"/>
      <c r="X975" s="4"/>
      <c r="Y975" s="4"/>
      <c r="Z975" s="4"/>
    </row>
    <row r="976" spans="1:26">
      <c r="A976" s="2"/>
      <c r="B976" s="4"/>
      <c r="C976" s="4"/>
      <c r="D976" s="3"/>
      <c r="E976" s="2"/>
      <c r="F976" s="3"/>
      <c r="G976" s="2"/>
      <c r="H976" s="4"/>
      <c r="I976" s="2"/>
      <c r="J976" s="2"/>
      <c r="K976" s="4"/>
      <c r="L976" s="4"/>
      <c r="M976" s="4"/>
      <c r="N976" s="4"/>
      <c r="O976" s="4"/>
      <c r="P976" s="4"/>
      <c r="Q976" s="4"/>
      <c r="R976" s="4"/>
      <c r="S976" s="4"/>
      <c r="T976" s="4"/>
      <c r="U976" s="4"/>
      <c r="V976" s="4"/>
      <c r="W976" s="4"/>
      <c r="X976" s="4"/>
      <c r="Y976" s="4"/>
      <c r="Z976" s="4"/>
    </row>
    <row r="977" spans="1:26">
      <c r="A977" s="2"/>
      <c r="B977" s="4"/>
      <c r="C977" s="4"/>
      <c r="D977" s="3"/>
      <c r="E977" s="2"/>
      <c r="F977" s="3"/>
      <c r="G977" s="2"/>
      <c r="H977" s="4"/>
      <c r="I977" s="2"/>
      <c r="J977" s="2"/>
      <c r="K977" s="4"/>
      <c r="L977" s="4"/>
      <c r="M977" s="4"/>
      <c r="N977" s="4"/>
      <c r="O977" s="4"/>
      <c r="P977" s="4"/>
      <c r="Q977" s="4"/>
      <c r="R977" s="4"/>
      <c r="S977" s="4"/>
      <c r="T977" s="4"/>
      <c r="U977" s="4"/>
      <c r="V977" s="4"/>
      <c r="W977" s="4"/>
      <c r="X977" s="4"/>
      <c r="Y977" s="4"/>
      <c r="Z977" s="4"/>
    </row>
    <row r="978" spans="1:26">
      <c r="A978" s="2"/>
      <c r="B978" s="4"/>
      <c r="C978" s="4"/>
      <c r="D978" s="3"/>
      <c r="E978" s="2"/>
      <c r="F978" s="3"/>
      <c r="G978" s="2"/>
      <c r="H978" s="4"/>
      <c r="I978" s="2"/>
      <c r="J978" s="2"/>
      <c r="K978" s="4"/>
      <c r="L978" s="4"/>
      <c r="M978" s="4"/>
      <c r="N978" s="4"/>
      <c r="O978" s="4"/>
      <c r="P978" s="4"/>
      <c r="Q978" s="4"/>
      <c r="R978" s="4"/>
      <c r="S978" s="4"/>
      <c r="T978" s="4"/>
      <c r="U978" s="4"/>
      <c r="V978" s="4"/>
      <c r="W978" s="4"/>
      <c r="X978" s="4"/>
      <c r="Y978" s="4"/>
      <c r="Z978" s="4"/>
    </row>
    <row r="979" spans="1:26">
      <c r="A979" s="2"/>
      <c r="B979" s="4"/>
      <c r="C979" s="4"/>
      <c r="D979" s="3"/>
      <c r="E979" s="2"/>
      <c r="F979" s="3"/>
      <c r="G979" s="2"/>
      <c r="H979" s="4"/>
      <c r="I979" s="2"/>
      <c r="J979" s="2"/>
      <c r="K979" s="4"/>
      <c r="L979" s="4"/>
      <c r="M979" s="4"/>
      <c r="N979" s="4"/>
      <c r="O979" s="4"/>
      <c r="P979" s="4"/>
      <c r="Q979" s="4"/>
      <c r="R979" s="4"/>
      <c r="S979" s="4"/>
      <c r="T979" s="4"/>
      <c r="U979" s="4"/>
      <c r="V979" s="4"/>
      <c r="W979" s="4"/>
      <c r="X979" s="4"/>
      <c r="Y979" s="4"/>
      <c r="Z979" s="4"/>
    </row>
    <row r="980" spans="1:26">
      <c r="A980" s="2"/>
      <c r="B980" s="4"/>
      <c r="C980" s="4"/>
      <c r="D980" s="3"/>
      <c r="E980" s="2"/>
      <c r="F980" s="3"/>
      <c r="G980" s="2"/>
      <c r="H980" s="4"/>
      <c r="I980" s="2"/>
      <c r="J980" s="2"/>
      <c r="K980" s="4"/>
      <c r="L980" s="4"/>
      <c r="M980" s="4"/>
      <c r="N980" s="4"/>
      <c r="O980" s="4"/>
      <c r="P980" s="4"/>
      <c r="Q980" s="4"/>
      <c r="R980" s="4"/>
      <c r="S980" s="4"/>
      <c r="T980" s="4"/>
      <c r="U980" s="4"/>
      <c r="V980" s="4"/>
      <c r="W980" s="4"/>
      <c r="X980" s="4"/>
      <c r="Y980" s="4"/>
      <c r="Z980" s="4"/>
    </row>
    <row r="981" spans="1:26">
      <c r="A981" s="2"/>
      <c r="B981" s="4"/>
      <c r="C981" s="4"/>
      <c r="D981" s="3"/>
      <c r="E981" s="2"/>
      <c r="F981" s="3"/>
      <c r="G981" s="2"/>
      <c r="H981" s="4"/>
      <c r="I981" s="2"/>
      <c r="J981" s="2"/>
      <c r="K981" s="4"/>
      <c r="L981" s="4"/>
      <c r="M981" s="4"/>
      <c r="N981" s="4"/>
      <c r="O981" s="4"/>
      <c r="P981" s="4"/>
      <c r="Q981" s="4"/>
      <c r="R981" s="4"/>
      <c r="S981" s="4"/>
      <c r="T981" s="4"/>
      <c r="U981" s="4"/>
      <c r="V981" s="4"/>
      <c r="W981" s="4"/>
      <c r="X981" s="4"/>
      <c r="Y981" s="4"/>
      <c r="Z981" s="4"/>
    </row>
    <row r="982" spans="1:26">
      <c r="A982" s="2"/>
      <c r="B982" s="4"/>
      <c r="C982" s="4"/>
      <c r="D982" s="3"/>
      <c r="E982" s="2"/>
      <c r="F982" s="3"/>
      <c r="G982" s="2"/>
      <c r="H982" s="4"/>
      <c r="I982" s="2"/>
      <c r="J982" s="2"/>
      <c r="K982" s="4"/>
      <c r="L982" s="4"/>
      <c r="M982" s="4"/>
      <c r="N982" s="4"/>
      <c r="O982" s="4"/>
      <c r="P982" s="4"/>
      <c r="Q982" s="4"/>
      <c r="R982" s="4"/>
      <c r="S982" s="4"/>
      <c r="T982" s="4"/>
      <c r="U982" s="4"/>
      <c r="V982" s="4"/>
      <c r="W982" s="4"/>
      <c r="X982" s="4"/>
      <c r="Y982" s="4"/>
      <c r="Z982" s="4"/>
    </row>
    <row r="983" spans="1:26">
      <c r="A983" s="2"/>
      <c r="B983" s="4"/>
      <c r="C983" s="4"/>
      <c r="D983" s="3"/>
      <c r="E983" s="2"/>
      <c r="F983" s="3"/>
      <c r="G983" s="2"/>
      <c r="H983" s="4"/>
      <c r="I983" s="2"/>
      <c r="J983" s="2"/>
      <c r="K983" s="4"/>
      <c r="L983" s="4"/>
      <c r="M983" s="4"/>
      <c r="N983" s="4"/>
      <c r="O983" s="4"/>
      <c r="P983" s="4"/>
      <c r="Q983" s="4"/>
      <c r="R983" s="4"/>
      <c r="S983" s="4"/>
      <c r="T983" s="4"/>
      <c r="U983" s="4"/>
      <c r="V983" s="4"/>
      <c r="W983" s="4"/>
      <c r="X983" s="4"/>
      <c r="Y983" s="4"/>
      <c r="Z983" s="4"/>
    </row>
    <row r="984" spans="1:26">
      <c r="A984" s="2"/>
      <c r="B984" s="4"/>
      <c r="C984" s="4"/>
      <c r="D984" s="3"/>
      <c r="E984" s="2"/>
      <c r="F984" s="3"/>
      <c r="G984" s="2"/>
      <c r="H984" s="4"/>
      <c r="I984" s="2"/>
      <c r="J984" s="2"/>
      <c r="K984" s="4"/>
      <c r="L984" s="4"/>
      <c r="M984" s="4"/>
      <c r="N984" s="4"/>
      <c r="O984" s="4"/>
      <c r="P984" s="4"/>
      <c r="Q984" s="4"/>
      <c r="R984" s="4"/>
      <c r="S984" s="4"/>
      <c r="T984" s="4"/>
      <c r="U984" s="4"/>
      <c r="V984" s="4"/>
      <c r="W984" s="4"/>
      <c r="X984" s="4"/>
      <c r="Y984" s="4"/>
      <c r="Z984" s="4"/>
    </row>
    <row r="985" spans="1:26">
      <c r="A985" s="2"/>
      <c r="B985" s="4"/>
      <c r="C985" s="4"/>
      <c r="D985" s="3"/>
      <c r="E985" s="2"/>
      <c r="F985" s="3"/>
      <c r="G985" s="2"/>
      <c r="H985" s="4"/>
      <c r="I985" s="2"/>
      <c r="J985" s="2"/>
      <c r="K985" s="4"/>
      <c r="L985" s="4"/>
      <c r="M985" s="4"/>
      <c r="N985" s="4"/>
      <c r="O985" s="4"/>
      <c r="P985" s="4"/>
      <c r="Q985" s="4"/>
      <c r="R985" s="4"/>
      <c r="S985" s="4"/>
      <c r="T985" s="4"/>
      <c r="U985" s="4"/>
      <c r="V985" s="4"/>
      <c r="W985" s="4"/>
      <c r="X985" s="4"/>
      <c r="Y985" s="4"/>
      <c r="Z985" s="4"/>
    </row>
    <row r="986" spans="1:26">
      <c r="A986" s="2"/>
      <c r="B986" s="4"/>
      <c r="C986" s="4"/>
      <c r="D986" s="3"/>
      <c r="E986" s="2"/>
      <c r="F986" s="3"/>
      <c r="G986" s="2"/>
      <c r="H986" s="4"/>
      <c r="I986" s="2"/>
      <c r="J986" s="2"/>
      <c r="K986" s="4"/>
      <c r="L986" s="4"/>
      <c r="M986" s="4"/>
      <c r="N986" s="4"/>
      <c r="O986" s="4"/>
      <c r="P986" s="4"/>
      <c r="Q986" s="4"/>
      <c r="R986" s="4"/>
      <c r="S986" s="4"/>
      <c r="T986" s="4"/>
      <c r="U986" s="4"/>
      <c r="V986" s="4"/>
      <c r="W986" s="4"/>
      <c r="X986" s="4"/>
      <c r="Y986" s="4"/>
      <c r="Z986" s="4"/>
    </row>
    <row r="987" spans="1:26">
      <c r="A987" s="2"/>
      <c r="B987" s="4"/>
      <c r="C987" s="4"/>
      <c r="D987" s="3"/>
      <c r="E987" s="2"/>
      <c r="F987" s="3"/>
      <c r="G987" s="2"/>
      <c r="H987" s="4"/>
      <c r="I987" s="2"/>
      <c r="J987" s="2"/>
      <c r="K987" s="4"/>
      <c r="L987" s="4"/>
      <c r="M987" s="4"/>
      <c r="N987" s="4"/>
      <c r="O987" s="4"/>
      <c r="P987" s="4"/>
      <c r="Q987" s="4"/>
      <c r="R987" s="4"/>
      <c r="S987" s="4"/>
      <c r="T987" s="4"/>
      <c r="U987" s="4"/>
      <c r="V987" s="4"/>
      <c r="W987" s="4"/>
      <c r="X987" s="4"/>
      <c r="Y987" s="4"/>
      <c r="Z987" s="4"/>
    </row>
    <row r="988" spans="1:26">
      <c r="A988" s="2"/>
      <c r="B988" s="4"/>
      <c r="C988" s="4"/>
      <c r="D988" s="3"/>
      <c r="E988" s="2"/>
      <c r="F988" s="3"/>
      <c r="G988" s="2"/>
      <c r="H988" s="4"/>
      <c r="I988" s="2"/>
      <c r="J988" s="2"/>
      <c r="K988" s="4"/>
      <c r="L988" s="4"/>
      <c r="M988" s="4"/>
      <c r="N988" s="4"/>
      <c r="O988" s="4"/>
      <c r="P988" s="4"/>
      <c r="Q988" s="4"/>
      <c r="R988" s="4"/>
      <c r="S988" s="4"/>
      <c r="T988" s="4"/>
      <c r="U988" s="4"/>
      <c r="V988" s="4"/>
      <c r="W988" s="4"/>
      <c r="X988" s="4"/>
      <c r="Y988" s="4"/>
      <c r="Z988" s="4"/>
    </row>
    <row r="989" spans="1:26">
      <c r="A989" s="2"/>
      <c r="B989" s="4"/>
      <c r="C989" s="4"/>
      <c r="D989" s="3"/>
      <c r="E989" s="2"/>
      <c r="F989" s="3"/>
      <c r="G989" s="2"/>
      <c r="H989" s="4"/>
      <c r="I989" s="2"/>
      <c r="J989" s="2"/>
      <c r="K989" s="4"/>
      <c r="L989" s="4"/>
      <c r="M989" s="4"/>
      <c r="N989" s="4"/>
      <c r="O989" s="4"/>
      <c r="P989" s="4"/>
      <c r="Q989" s="4"/>
      <c r="R989" s="4"/>
      <c r="S989" s="4"/>
      <c r="T989" s="4"/>
      <c r="U989" s="4"/>
      <c r="V989" s="4"/>
      <c r="W989" s="4"/>
      <c r="X989" s="4"/>
      <c r="Y989" s="4"/>
      <c r="Z989" s="4"/>
    </row>
    <row r="990" spans="1:26">
      <c r="A990" s="2"/>
      <c r="B990" s="4"/>
      <c r="C990" s="4"/>
      <c r="D990" s="3"/>
      <c r="E990" s="2"/>
      <c r="F990" s="3"/>
      <c r="G990" s="2"/>
      <c r="H990" s="4"/>
      <c r="I990" s="2"/>
      <c r="J990" s="2"/>
      <c r="K990" s="4"/>
      <c r="L990" s="4"/>
      <c r="M990" s="4"/>
      <c r="N990" s="4"/>
      <c r="O990" s="4"/>
      <c r="P990" s="4"/>
      <c r="Q990" s="4"/>
      <c r="R990" s="4"/>
      <c r="S990" s="4"/>
      <c r="T990" s="4"/>
      <c r="U990" s="4"/>
      <c r="V990" s="4"/>
      <c r="W990" s="4"/>
      <c r="X990" s="4"/>
      <c r="Y990" s="4"/>
      <c r="Z990" s="4"/>
    </row>
    <row r="991" spans="1:26">
      <c r="A991" s="2"/>
      <c r="B991" s="4"/>
      <c r="C991" s="4"/>
      <c r="D991" s="3"/>
      <c r="E991" s="2"/>
      <c r="F991" s="3"/>
      <c r="G991" s="2"/>
      <c r="H991" s="4"/>
      <c r="I991" s="2"/>
      <c r="J991" s="2"/>
      <c r="K991" s="4"/>
      <c r="L991" s="4"/>
      <c r="M991" s="4"/>
      <c r="N991" s="4"/>
      <c r="O991" s="4"/>
      <c r="P991" s="4"/>
      <c r="Q991" s="4"/>
      <c r="R991" s="4"/>
      <c r="S991" s="4"/>
      <c r="T991" s="4"/>
      <c r="U991" s="4"/>
      <c r="V991" s="4"/>
      <c r="W991" s="4"/>
      <c r="X991" s="4"/>
      <c r="Y991" s="4"/>
      <c r="Z991" s="4"/>
    </row>
    <row r="992" spans="1:26">
      <c r="A992" s="2"/>
      <c r="B992" s="4"/>
      <c r="C992" s="4"/>
      <c r="D992" s="3"/>
      <c r="E992" s="2"/>
      <c r="F992" s="3"/>
      <c r="G992" s="2"/>
      <c r="H992" s="4"/>
      <c r="I992" s="2"/>
      <c r="J992" s="2"/>
      <c r="K992" s="4"/>
      <c r="L992" s="4"/>
      <c r="M992" s="4"/>
      <c r="N992" s="4"/>
      <c r="O992" s="4"/>
      <c r="P992" s="4"/>
      <c r="Q992" s="4"/>
      <c r="R992" s="4"/>
      <c r="S992" s="4"/>
      <c r="T992" s="4"/>
      <c r="U992" s="4"/>
      <c r="V992" s="4"/>
      <c r="W992" s="4"/>
      <c r="X992" s="4"/>
      <c r="Y992" s="4"/>
      <c r="Z992" s="4"/>
    </row>
    <row r="993" spans="1:26">
      <c r="A993" s="2"/>
      <c r="B993" s="4"/>
      <c r="C993" s="4"/>
      <c r="D993" s="3"/>
      <c r="E993" s="2"/>
      <c r="F993" s="3"/>
      <c r="G993" s="2"/>
      <c r="H993" s="4"/>
      <c r="I993" s="2"/>
      <c r="J993" s="2"/>
      <c r="K993" s="4"/>
      <c r="L993" s="4"/>
      <c r="M993" s="4"/>
      <c r="N993" s="4"/>
      <c r="O993" s="4"/>
      <c r="P993" s="4"/>
      <c r="Q993" s="4"/>
      <c r="R993" s="4"/>
      <c r="S993" s="4"/>
      <c r="T993" s="4"/>
      <c r="U993" s="4"/>
      <c r="V993" s="4"/>
      <c r="W993" s="4"/>
      <c r="X993" s="4"/>
      <c r="Y993" s="4"/>
      <c r="Z993" s="4"/>
    </row>
    <row r="994" spans="1:26">
      <c r="A994" s="2"/>
      <c r="B994" s="4"/>
      <c r="C994" s="4"/>
      <c r="D994" s="3"/>
      <c r="E994" s="2"/>
      <c r="F994" s="3"/>
      <c r="G994" s="2"/>
      <c r="H994" s="4"/>
      <c r="I994" s="2"/>
      <c r="J994" s="2"/>
      <c r="K994" s="4"/>
      <c r="L994" s="4"/>
      <c r="M994" s="4"/>
      <c r="N994" s="4"/>
      <c r="O994" s="4"/>
      <c r="P994" s="4"/>
      <c r="Q994" s="4"/>
      <c r="R994" s="4"/>
      <c r="S994" s="4"/>
      <c r="T994" s="4"/>
      <c r="U994" s="4"/>
      <c r="V994" s="4"/>
      <c r="W994" s="4"/>
      <c r="X994" s="4"/>
      <c r="Y994" s="4"/>
      <c r="Z994" s="4"/>
    </row>
    <row r="995" spans="1:26">
      <c r="A995" s="2"/>
      <c r="B995" s="4"/>
      <c r="C995" s="4"/>
      <c r="D995" s="3"/>
      <c r="E995" s="2"/>
      <c r="F995" s="3"/>
      <c r="G995" s="2"/>
      <c r="H995" s="4"/>
      <c r="I995" s="2"/>
      <c r="J995" s="2"/>
      <c r="K995" s="4"/>
      <c r="L995" s="4"/>
      <c r="M995" s="4"/>
      <c r="N995" s="4"/>
      <c r="O995" s="4"/>
      <c r="P995" s="4"/>
      <c r="Q995" s="4"/>
      <c r="R995" s="4"/>
      <c r="S995" s="4"/>
      <c r="T995" s="4"/>
      <c r="U995" s="4"/>
      <c r="V995" s="4"/>
      <c r="W995" s="4"/>
      <c r="X995" s="4"/>
      <c r="Y995" s="4"/>
      <c r="Z995" s="4"/>
    </row>
    <row r="996" spans="1:26">
      <c r="A996" s="2"/>
      <c r="B996" s="4"/>
      <c r="C996" s="4"/>
      <c r="D996" s="3"/>
      <c r="E996" s="2"/>
      <c r="F996" s="3"/>
      <c r="G996" s="2"/>
      <c r="H996" s="4"/>
      <c r="I996" s="2"/>
      <c r="J996" s="2"/>
      <c r="K996" s="4"/>
      <c r="L996" s="4"/>
      <c r="M996" s="4"/>
      <c r="N996" s="4"/>
      <c r="O996" s="4"/>
      <c r="P996" s="4"/>
      <c r="Q996" s="4"/>
      <c r="R996" s="4"/>
      <c r="S996" s="4"/>
      <c r="T996" s="4"/>
      <c r="U996" s="4"/>
      <c r="V996" s="4"/>
      <c r="W996" s="4"/>
      <c r="X996" s="4"/>
      <c r="Y996" s="4"/>
      <c r="Z996" s="4"/>
    </row>
    <row r="997" spans="1:26">
      <c r="A997" s="2"/>
      <c r="B997" s="4"/>
      <c r="C997" s="4"/>
      <c r="D997" s="3"/>
      <c r="E997" s="2"/>
      <c r="F997" s="3"/>
      <c r="G997" s="2"/>
      <c r="H997" s="4"/>
      <c r="I997" s="2"/>
      <c r="J997" s="2"/>
      <c r="K997" s="4"/>
      <c r="L997" s="4"/>
      <c r="M997" s="4"/>
      <c r="N997" s="4"/>
      <c r="O997" s="4"/>
      <c r="P997" s="4"/>
      <c r="Q997" s="4"/>
      <c r="R997" s="4"/>
      <c r="S997" s="4"/>
      <c r="T997" s="4"/>
      <c r="U997" s="4"/>
      <c r="V997" s="4"/>
      <c r="W997" s="4"/>
      <c r="X997" s="4"/>
      <c r="Y997" s="4"/>
      <c r="Z997" s="4"/>
    </row>
    <row r="998" spans="1:26">
      <c r="A998" s="2"/>
      <c r="B998" s="4"/>
      <c r="C998" s="4"/>
      <c r="D998" s="3"/>
      <c r="E998" s="2"/>
      <c r="F998" s="3"/>
      <c r="G998" s="2"/>
      <c r="H998" s="4"/>
      <c r="I998" s="2"/>
      <c r="J998" s="2"/>
      <c r="K998" s="4"/>
      <c r="L998" s="4"/>
      <c r="M998" s="4"/>
      <c r="N998" s="4"/>
      <c r="O998" s="4"/>
      <c r="P998" s="4"/>
      <c r="Q998" s="4"/>
      <c r="R998" s="4"/>
      <c r="S998" s="4"/>
      <c r="T998" s="4"/>
      <c r="U998" s="4"/>
      <c r="V998" s="4"/>
      <c r="W998" s="4"/>
      <c r="X998" s="4"/>
      <c r="Y998" s="4"/>
      <c r="Z998" s="4"/>
    </row>
    <row r="999" spans="1:26">
      <c r="A999" s="2"/>
      <c r="B999" s="4"/>
      <c r="C999" s="4"/>
      <c r="D999" s="3"/>
      <c r="E999" s="2"/>
      <c r="F999" s="3"/>
      <c r="G999" s="2"/>
      <c r="H999" s="4"/>
      <c r="I999" s="2"/>
      <c r="J999" s="2"/>
      <c r="K999" s="4"/>
      <c r="L999" s="4"/>
      <c r="M999" s="4"/>
      <c r="N999" s="4"/>
      <c r="O999" s="4"/>
      <c r="P999" s="4"/>
      <c r="Q999" s="4"/>
      <c r="R999" s="4"/>
      <c r="S999" s="4"/>
      <c r="T999" s="4"/>
      <c r="U999" s="4"/>
      <c r="V999" s="4"/>
      <c r="W999" s="4"/>
      <c r="X999" s="4"/>
      <c r="Y999" s="4"/>
      <c r="Z999" s="4"/>
    </row>
    <row r="1000" spans="1:26">
      <c r="A1000" s="2"/>
      <c r="B1000" s="4"/>
      <c r="C1000" s="4"/>
      <c r="D1000" s="3"/>
      <c r="E1000" s="2"/>
      <c r="F1000" s="3"/>
      <c r="G1000" s="2"/>
      <c r="H1000" s="4"/>
      <c r="I1000" s="2"/>
      <c r="J1000" s="2"/>
      <c r="K1000" s="4"/>
      <c r="L1000" s="4"/>
      <c r="M1000" s="4"/>
      <c r="N1000" s="4"/>
      <c r="O1000" s="4"/>
      <c r="P1000" s="4"/>
      <c r="Q1000" s="4"/>
      <c r="R1000" s="4"/>
      <c r="S1000" s="4"/>
      <c r="T1000" s="4"/>
      <c r="U1000" s="4"/>
      <c r="V1000" s="4"/>
      <c r="W1000" s="4"/>
      <c r="X1000" s="4"/>
      <c r="Y1000" s="4"/>
      <c r="Z1000" s="4"/>
    </row>
    <row r="1001" spans="1:26">
      <c r="A1001" s="2"/>
      <c r="B1001" s="4"/>
      <c r="C1001" s="4"/>
      <c r="D1001" s="3"/>
      <c r="E1001" s="2"/>
      <c r="F1001" s="3"/>
      <c r="G1001" s="2"/>
      <c r="H1001" s="4"/>
      <c r="I1001" s="2"/>
      <c r="J1001" s="2"/>
      <c r="K1001" s="4"/>
      <c r="L1001" s="4"/>
      <c r="M1001" s="4"/>
      <c r="N1001" s="4"/>
      <c r="O1001" s="4"/>
      <c r="P1001" s="4"/>
      <c r="Q1001" s="4"/>
      <c r="R1001" s="4"/>
      <c r="S1001" s="4"/>
      <c r="T1001" s="4"/>
      <c r="U1001" s="4"/>
      <c r="V1001" s="4"/>
      <c r="W1001" s="4"/>
      <c r="X1001" s="4"/>
      <c r="Y1001" s="4"/>
      <c r="Z1001" s="4"/>
    </row>
    <row r="1002" spans="1:26">
      <c r="A1002" s="2"/>
      <c r="B1002" s="4"/>
      <c r="C1002" s="4"/>
      <c r="D1002" s="3"/>
      <c r="E1002" s="2"/>
      <c r="F1002" s="3"/>
      <c r="G1002" s="2"/>
      <c r="H1002" s="4"/>
      <c r="I1002" s="2"/>
      <c r="J1002" s="2"/>
      <c r="K1002" s="4"/>
      <c r="L1002" s="4"/>
      <c r="M1002" s="4"/>
      <c r="N1002" s="4"/>
      <c r="O1002" s="4"/>
      <c r="P1002" s="4"/>
      <c r="Q1002" s="4"/>
      <c r="R1002" s="4"/>
      <c r="S1002" s="4"/>
      <c r="T1002" s="4"/>
      <c r="U1002" s="4"/>
      <c r="V1002" s="4"/>
      <c r="W1002" s="4"/>
      <c r="X1002" s="4"/>
      <c r="Y1002" s="4"/>
      <c r="Z1002" s="4"/>
    </row>
    <row r="1003" spans="1:26">
      <c r="A1003" s="2"/>
      <c r="B1003" s="4"/>
      <c r="C1003" s="4"/>
      <c r="D1003" s="3"/>
      <c r="E1003" s="2"/>
      <c r="F1003" s="3"/>
      <c r="G1003" s="2"/>
      <c r="H1003" s="4"/>
      <c r="I1003" s="2"/>
      <c r="J1003" s="2"/>
      <c r="K1003" s="4"/>
      <c r="L1003" s="4"/>
      <c r="M1003" s="4"/>
      <c r="N1003" s="4"/>
      <c r="O1003" s="4"/>
      <c r="P1003" s="4"/>
      <c r="Q1003" s="4"/>
      <c r="R1003" s="4"/>
      <c r="S1003" s="4"/>
      <c r="T1003" s="4"/>
      <c r="U1003" s="4"/>
      <c r="V1003" s="4"/>
      <c r="W1003" s="4"/>
      <c r="X1003" s="4"/>
      <c r="Y1003" s="4"/>
      <c r="Z1003" s="4"/>
    </row>
    <row r="1004" spans="1:26">
      <c r="A1004" s="2"/>
      <c r="B1004" s="4"/>
      <c r="C1004" s="4"/>
      <c r="D1004" s="3"/>
      <c r="E1004" s="2"/>
      <c r="F1004" s="3"/>
      <c r="G1004" s="2"/>
      <c r="H1004" s="4"/>
      <c r="I1004" s="2"/>
      <c r="J1004" s="2"/>
      <c r="K1004" s="4"/>
      <c r="L1004" s="4"/>
      <c r="M1004" s="4"/>
      <c r="N1004" s="4"/>
      <c r="O1004" s="4"/>
      <c r="P1004" s="4"/>
      <c r="Q1004" s="4"/>
      <c r="R1004" s="4"/>
      <c r="S1004" s="4"/>
      <c r="T1004" s="4"/>
      <c r="U1004" s="4"/>
      <c r="V1004" s="4"/>
      <c r="W1004" s="4"/>
      <c r="X1004" s="4"/>
      <c r="Y1004" s="4"/>
      <c r="Z1004" s="4"/>
    </row>
    <row r="1005" spans="1:26">
      <c r="A1005" s="2"/>
      <c r="B1005" s="4"/>
      <c r="C1005" s="4"/>
      <c r="D1005" s="3"/>
      <c r="E1005" s="2"/>
      <c r="F1005" s="3"/>
      <c r="G1005" s="2"/>
      <c r="H1005" s="4"/>
      <c r="I1005" s="2"/>
      <c r="J1005" s="2"/>
      <c r="K1005" s="4"/>
      <c r="L1005" s="4"/>
      <c r="M1005" s="4"/>
      <c r="N1005" s="4"/>
      <c r="O1005" s="4"/>
      <c r="P1005" s="4"/>
      <c r="Q1005" s="4"/>
      <c r="R1005" s="4"/>
      <c r="S1005" s="4"/>
      <c r="T1005" s="4"/>
      <c r="U1005" s="4"/>
      <c r="V1005" s="4"/>
      <c r="W1005" s="4"/>
      <c r="X1005" s="4"/>
      <c r="Y1005" s="4"/>
      <c r="Z1005" s="4"/>
    </row>
    <row r="1006" spans="1:26">
      <c r="A1006" s="2"/>
      <c r="B1006" s="4"/>
      <c r="C1006" s="4"/>
      <c r="D1006" s="3"/>
      <c r="E1006" s="2"/>
      <c r="F1006" s="3"/>
      <c r="G1006" s="2"/>
      <c r="H1006" s="4"/>
      <c r="I1006" s="2"/>
      <c r="J1006" s="2"/>
      <c r="K1006" s="4"/>
      <c r="L1006" s="4"/>
      <c r="M1006" s="4"/>
      <c r="N1006" s="4"/>
      <c r="O1006" s="4"/>
      <c r="P1006" s="4"/>
      <c r="Q1006" s="4"/>
      <c r="R1006" s="4"/>
      <c r="S1006" s="4"/>
      <c r="T1006" s="4"/>
      <c r="U1006" s="4"/>
      <c r="V1006" s="4"/>
      <c r="W1006" s="4"/>
      <c r="X1006" s="4"/>
      <c r="Y1006" s="4"/>
      <c r="Z1006" s="4"/>
    </row>
    <row r="1007" spans="1:26">
      <c r="A1007" s="2"/>
      <c r="B1007" s="4"/>
      <c r="C1007" s="4"/>
      <c r="D1007" s="3"/>
      <c r="E1007" s="2"/>
      <c r="F1007" s="3"/>
      <c r="G1007" s="2"/>
      <c r="H1007" s="4"/>
      <c r="I1007" s="2"/>
      <c r="J1007" s="2"/>
      <c r="K1007" s="4"/>
      <c r="L1007" s="4"/>
      <c r="M1007" s="4"/>
      <c r="N1007" s="4"/>
      <c r="O1007" s="4"/>
      <c r="P1007" s="4"/>
      <c r="Q1007" s="4"/>
      <c r="R1007" s="4"/>
      <c r="S1007" s="4"/>
      <c r="T1007" s="4"/>
      <c r="U1007" s="4"/>
      <c r="V1007" s="4"/>
      <c r="W1007" s="4"/>
      <c r="X1007" s="4"/>
      <c r="Y1007" s="4"/>
      <c r="Z1007" s="4"/>
    </row>
    <row r="1008" spans="1:26">
      <c r="A1008" s="2"/>
      <c r="B1008" s="4"/>
      <c r="C1008" s="4"/>
      <c r="D1008" s="3"/>
      <c r="E1008" s="2"/>
      <c r="F1008" s="3"/>
      <c r="G1008" s="2"/>
      <c r="H1008" s="4"/>
      <c r="I1008" s="2"/>
      <c r="J1008" s="2"/>
      <c r="K1008" s="4"/>
      <c r="L1008" s="4"/>
      <c r="M1008" s="4"/>
      <c r="N1008" s="4"/>
      <c r="O1008" s="4"/>
      <c r="P1008" s="4"/>
      <c r="Q1008" s="4"/>
      <c r="R1008" s="4"/>
      <c r="S1008" s="4"/>
      <c r="T1008" s="4"/>
      <c r="U1008" s="4"/>
      <c r="V1008" s="4"/>
      <c r="W1008" s="4"/>
      <c r="X1008" s="4"/>
      <c r="Y1008" s="4"/>
      <c r="Z1008" s="4"/>
    </row>
    <row r="1009" spans="1:26">
      <c r="A1009" s="2"/>
      <c r="B1009" s="4"/>
      <c r="C1009" s="4"/>
      <c r="D1009" s="3"/>
      <c r="E1009" s="2"/>
      <c r="F1009" s="3"/>
      <c r="G1009" s="2"/>
      <c r="H1009" s="4"/>
      <c r="I1009" s="2"/>
      <c r="J1009" s="2"/>
      <c r="K1009" s="4"/>
      <c r="L1009" s="4"/>
      <c r="M1009" s="4"/>
      <c r="N1009" s="4"/>
      <c r="O1009" s="4"/>
      <c r="P1009" s="4"/>
      <c r="Q1009" s="4"/>
      <c r="R1009" s="4"/>
      <c r="S1009" s="4"/>
      <c r="T1009" s="4"/>
      <c r="U1009" s="4"/>
      <c r="V1009" s="4"/>
      <c r="W1009" s="4"/>
      <c r="X1009" s="4"/>
      <c r="Y1009" s="4"/>
      <c r="Z1009" s="4"/>
    </row>
    <row r="1010" spans="1:26">
      <c r="A1010" s="2"/>
      <c r="B1010" s="4"/>
      <c r="C1010" s="4"/>
      <c r="D1010" s="3"/>
      <c r="E1010" s="2"/>
      <c r="F1010" s="3"/>
      <c r="G1010" s="2"/>
      <c r="H1010" s="4"/>
      <c r="I1010" s="2"/>
      <c r="J1010" s="2"/>
      <c r="K1010" s="4"/>
      <c r="L1010" s="4"/>
      <c r="M1010" s="4"/>
      <c r="N1010" s="4"/>
      <c r="O1010" s="4"/>
      <c r="P1010" s="4"/>
      <c r="Q1010" s="4"/>
      <c r="R1010" s="4"/>
      <c r="S1010" s="4"/>
      <c r="T1010" s="4"/>
      <c r="U1010" s="4"/>
      <c r="V1010" s="4"/>
      <c r="W1010" s="4"/>
      <c r="X1010" s="4"/>
      <c r="Y1010" s="4"/>
      <c r="Z1010" s="4"/>
    </row>
    <row r="1011" spans="1:26">
      <c r="A1011" s="2"/>
      <c r="B1011" s="4"/>
      <c r="C1011" s="4"/>
      <c r="D1011" s="3"/>
      <c r="E1011" s="2"/>
      <c r="F1011" s="3"/>
      <c r="G1011" s="2"/>
      <c r="H1011" s="4"/>
      <c r="I1011" s="2"/>
      <c r="J1011" s="2"/>
      <c r="K1011" s="4"/>
      <c r="L1011" s="4"/>
      <c r="M1011" s="4"/>
      <c r="N1011" s="4"/>
      <c r="O1011" s="4"/>
      <c r="P1011" s="4"/>
      <c r="Q1011" s="4"/>
      <c r="R1011" s="4"/>
      <c r="S1011" s="4"/>
      <c r="T1011" s="4"/>
      <c r="U1011" s="4"/>
      <c r="V1011" s="4"/>
      <c r="W1011" s="4"/>
      <c r="X1011" s="4"/>
      <c r="Y1011" s="4"/>
      <c r="Z1011" s="4"/>
    </row>
    <row r="1012" spans="1:26">
      <c r="A1012" s="2"/>
      <c r="B1012" s="4"/>
      <c r="C1012" s="4"/>
      <c r="D1012" s="3"/>
      <c r="E1012" s="2"/>
      <c r="F1012" s="3"/>
      <c r="G1012" s="2"/>
      <c r="H1012" s="4"/>
      <c r="I1012" s="2"/>
      <c r="J1012" s="2"/>
      <c r="K1012" s="4"/>
      <c r="L1012" s="4"/>
      <c r="M1012" s="4"/>
      <c r="N1012" s="4"/>
      <c r="O1012" s="4"/>
      <c r="P1012" s="4"/>
      <c r="Q1012" s="4"/>
      <c r="R1012" s="4"/>
      <c r="S1012" s="4"/>
      <c r="T1012" s="4"/>
      <c r="U1012" s="4"/>
      <c r="V1012" s="4"/>
      <c r="W1012" s="4"/>
      <c r="X1012" s="4"/>
      <c r="Y1012" s="4"/>
      <c r="Z1012" s="4"/>
    </row>
    <row r="1013" spans="1:26">
      <c r="A1013" s="2"/>
      <c r="B1013" s="4"/>
      <c r="C1013" s="4"/>
      <c r="D1013" s="3"/>
      <c r="E1013" s="2"/>
      <c r="F1013" s="3"/>
      <c r="G1013" s="2"/>
      <c r="H1013" s="4"/>
      <c r="I1013" s="2"/>
      <c r="J1013" s="2"/>
      <c r="K1013" s="4"/>
      <c r="L1013" s="4"/>
      <c r="M1013" s="4"/>
      <c r="N1013" s="4"/>
      <c r="O1013" s="4"/>
      <c r="P1013" s="4"/>
      <c r="Q1013" s="4"/>
      <c r="R1013" s="4"/>
      <c r="S1013" s="4"/>
      <c r="T1013" s="4"/>
      <c r="U1013" s="4"/>
      <c r="V1013" s="4"/>
      <c r="W1013" s="4"/>
      <c r="X1013" s="4"/>
      <c r="Y1013" s="4"/>
      <c r="Z1013" s="4"/>
    </row>
    <row r="1014" spans="1:26">
      <c r="A1014" s="2"/>
      <c r="B1014" s="4"/>
      <c r="C1014" s="4"/>
      <c r="D1014" s="3"/>
      <c r="E1014" s="2"/>
      <c r="F1014" s="3"/>
      <c r="G1014" s="2"/>
      <c r="H1014" s="4"/>
      <c r="I1014" s="2"/>
      <c r="J1014" s="2"/>
      <c r="K1014" s="4"/>
      <c r="L1014" s="4"/>
      <c r="M1014" s="4"/>
      <c r="N1014" s="4"/>
      <c r="O1014" s="4"/>
      <c r="P1014" s="4"/>
      <c r="Q1014" s="4"/>
      <c r="R1014" s="4"/>
      <c r="S1014" s="4"/>
      <c r="T1014" s="4"/>
      <c r="U1014" s="4"/>
      <c r="V1014" s="4"/>
      <c r="W1014" s="4"/>
      <c r="X1014" s="4"/>
      <c r="Y1014" s="4"/>
      <c r="Z1014" s="4"/>
    </row>
    <row r="1015" spans="1:26">
      <c r="A1015" s="2"/>
      <c r="B1015" s="4"/>
      <c r="C1015" s="4"/>
      <c r="D1015" s="3"/>
      <c r="E1015" s="2"/>
      <c r="F1015" s="3"/>
      <c r="G1015" s="2"/>
      <c r="H1015" s="4"/>
      <c r="I1015" s="2"/>
      <c r="J1015" s="2"/>
      <c r="K1015" s="4"/>
      <c r="L1015" s="4"/>
      <c r="M1015" s="4"/>
      <c r="N1015" s="4"/>
      <c r="O1015" s="4"/>
      <c r="P1015" s="4"/>
      <c r="Q1015" s="4"/>
      <c r="R1015" s="4"/>
      <c r="S1015" s="4"/>
      <c r="T1015" s="4"/>
      <c r="U1015" s="4"/>
      <c r="V1015" s="4"/>
      <c r="W1015" s="4"/>
      <c r="X1015" s="4"/>
      <c r="Y1015" s="4"/>
      <c r="Z1015" s="4"/>
    </row>
    <row r="1016" spans="1:26">
      <c r="A1016" s="2"/>
      <c r="B1016" s="4"/>
      <c r="C1016" s="4"/>
      <c r="D1016" s="3"/>
      <c r="E1016" s="2"/>
      <c r="F1016" s="3"/>
      <c r="G1016" s="2"/>
      <c r="H1016" s="4"/>
      <c r="I1016" s="2"/>
      <c r="J1016" s="2"/>
      <c r="K1016" s="4"/>
      <c r="L1016" s="4"/>
      <c r="M1016" s="4"/>
      <c r="N1016" s="4"/>
      <c r="O1016" s="4"/>
      <c r="P1016" s="4"/>
      <c r="Q1016" s="4"/>
      <c r="R1016" s="4"/>
      <c r="S1016" s="4"/>
      <c r="T1016" s="4"/>
      <c r="U1016" s="4"/>
      <c r="V1016" s="4"/>
      <c r="W1016" s="4"/>
      <c r="X1016" s="4"/>
      <c r="Y1016" s="4"/>
      <c r="Z1016" s="4"/>
    </row>
    <row r="1017" spans="1:26">
      <c r="A1017" s="2"/>
      <c r="B1017" s="4"/>
      <c r="C1017" s="4"/>
      <c r="D1017" s="3"/>
      <c r="E1017" s="2"/>
      <c r="F1017" s="3"/>
      <c r="G1017" s="2"/>
      <c r="H1017" s="4"/>
      <c r="I1017" s="2"/>
      <c r="J1017" s="2"/>
      <c r="K1017" s="4"/>
      <c r="L1017" s="4"/>
      <c r="M1017" s="4"/>
      <c r="N1017" s="4"/>
      <c r="O1017" s="4"/>
      <c r="P1017" s="4"/>
      <c r="Q1017" s="4"/>
      <c r="R1017" s="4"/>
      <c r="S1017" s="4"/>
      <c r="T1017" s="4"/>
      <c r="U1017" s="4"/>
      <c r="V1017" s="4"/>
      <c r="W1017" s="4"/>
      <c r="X1017" s="4"/>
      <c r="Y1017" s="4"/>
      <c r="Z1017" s="4"/>
    </row>
    <row r="1018" spans="1:26">
      <c r="A1018" s="2"/>
      <c r="B1018" s="4"/>
      <c r="C1018" s="4"/>
      <c r="D1018" s="3"/>
      <c r="E1018" s="2"/>
      <c r="F1018" s="3"/>
      <c r="G1018" s="2"/>
      <c r="H1018" s="4"/>
      <c r="I1018" s="2"/>
      <c r="J1018" s="2"/>
      <c r="K1018" s="4"/>
      <c r="L1018" s="4"/>
      <c r="M1018" s="4"/>
      <c r="N1018" s="4"/>
      <c r="O1018" s="4"/>
      <c r="P1018" s="4"/>
      <c r="Q1018" s="4"/>
      <c r="R1018" s="4"/>
      <c r="S1018" s="4"/>
      <c r="T1018" s="4"/>
      <c r="U1018" s="4"/>
      <c r="V1018" s="4"/>
      <c r="W1018" s="4"/>
      <c r="X1018" s="4"/>
      <c r="Y1018" s="4"/>
      <c r="Z1018" s="4"/>
    </row>
    <row r="1019" spans="1:26">
      <c r="A1019" s="2"/>
      <c r="B1019" s="4"/>
      <c r="C1019" s="4"/>
      <c r="D1019" s="3"/>
      <c r="E1019" s="2"/>
      <c r="F1019" s="3"/>
      <c r="G1019" s="2"/>
      <c r="H1019" s="4"/>
      <c r="I1019" s="2"/>
      <c r="J1019" s="2"/>
      <c r="K1019" s="4"/>
      <c r="L1019" s="4"/>
      <c r="M1019" s="4"/>
      <c r="N1019" s="4"/>
      <c r="O1019" s="4"/>
      <c r="P1019" s="4"/>
      <c r="Q1019" s="4"/>
      <c r="R1019" s="4"/>
      <c r="S1019" s="4"/>
      <c r="T1019" s="4"/>
      <c r="U1019" s="4"/>
      <c r="V1019" s="4"/>
      <c r="W1019" s="4"/>
      <c r="X1019" s="4"/>
      <c r="Y1019" s="4"/>
      <c r="Z1019" s="4"/>
    </row>
    <row r="1020" spans="1:26">
      <c r="A1020" s="2"/>
      <c r="B1020" s="4"/>
      <c r="C1020" s="4"/>
      <c r="D1020" s="3"/>
      <c r="E1020" s="2"/>
      <c r="F1020" s="3"/>
      <c r="G1020" s="2"/>
      <c r="H1020" s="4"/>
      <c r="I1020" s="2"/>
      <c r="J1020" s="2"/>
      <c r="K1020" s="4"/>
      <c r="L1020" s="4"/>
      <c r="M1020" s="4"/>
      <c r="N1020" s="4"/>
      <c r="O1020" s="4"/>
      <c r="P1020" s="4"/>
      <c r="Q1020" s="4"/>
      <c r="R1020" s="4"/>
      <c r="S1020" s="4"/>
      <c r="T1020" s="4"/>
      <c r="U1020" s="4"/>
      <c r="V1020" s="4"/>
      <c r="W1020" s="4"/>
      <c r="X1020" s="4"/>
      <c r="Y1020" s="4"/>
      <c r="Z1020" s="4"/>
    </row>
    <row r="1021" spans="1:26">
      <c r="A1021" s="2"/>
      <c r="B1021" s="4"/>
      <c r="C1021" s="4"/>
      <c r="D1021" s="3"/>
      <c r="E1021" s="2"/>
      <c r="F1021" s="3"/>
      <c r="G1021" s="2"/>
      <c r="H1021" s="4"/>
      <c r="I1021" s="2"/>
      <c r="J1021" s="2"/>
      <c r="K1021" s="4"/>
      <c r="L1021" s="4"/>
      <c r="M1021" s="4"/>
      <c r="N1021" s="4"/>
      <c r="O1021" s="4"/>
      <c r="P1021" s="4"/>
      <c r="Q1021" s="4"/>
      <c r="R1021" s="4"/>
      <c r="S1021" s="4"/>
      <c r="T1021" s="4"/>
      <c r="U1021" s="4"/>
      <c r="V1021" s="4"/>
      <c r="W1021" s="4"/>
      <c r="X1021" s="4"/>
      <c r="Y1021" s="4"/>
      <c r="Z1021" s="4"/>
    </row>
    <row r="1022" spans="1:26">
      <c r="A1022" s="2"/>
      <c r="B1022" s="4"/>
      <c r="C1022" s="4"/>
      <c r="D1022" s="3"/>
      <c r="E1022" s="2"/>
      <c r="F1022" s="3"/>
      <c r="G1022" s="2"/>
      <c r="H1022" s="4"/>
      <c r="I1022" s="2"/>
      <c r="J1022" s="2"/>
      <c r="K1022" s="4"/>
      <c r="L1022" s="4"/>
      <c r="M1022" s="4"/>
      <c r="N1022" s="4"/>
      <c r="O1022" s="4"/>
      <c r="P1022" s="4"/>
      <c r="Q1022" s="4"/>
      <c r="R1022" s="4"/>
      <c r="S1022" s="4"/>
      <c r="T1022" s="4"/>
      <c r="U1022" s="4"/>
      <c r="V1022" s="4"/>
      <c r="W1022" s="4"/>
      <c r="X1022" s="4"/>
      <c r="Y1022" s="4"/>
      <c r="Z1022" s="4"/>
    </row>
    <row r="1023" spans="1:26">
      <c r="A1023" s="2"/>
      <c r="B1023" s="4"/>
      <c r="C1023" s="4"/>
      <c r="D1023" s="3"/>
      <c r="E1023" s="2"/>
      <c r="F1023" s="3"/>
      <c r="G1023" s="2"/>
      <c r="H1023" s="4"/>
      <c r="I1023" s="2"/>
      <c r="J1023" s="2"/>
      <c r="K1023" s="4"/>
      <c r="L1023" s="4"/>
      <c r="M1023" s="4"/>
      <c r="N1023" s="4"/>
      <c r="O1023" s="4"/>
      <c r="P1023" s="4"/>
      <c r="Q1023" s="4"/>
      <c r="R1023" s="4"/>
      <c r="S1023" s="4"/>
      <c r="T1023" s="4"/>
      <c r="U1023" s="4"/>
      <c r="V1023" s="4"/>
      <c r="W1023" s="4"/>
      <c r="X1023" s="4"/>
      <c r="Y1023" s="4"/>
      <c r="Z1023" s="4"/>
    </row>
    <row r="1024" spans="1:26">
      <c r="A1024" s="2"/>
      <c r="B1024" s="4"/>
      <c r="C1024" s="4"/>
      <c r="D1024" s="3"/>
      <c r="E1024" s="2"/>
      <c r="F1024" s="3"/>
      <c r="G1024" s="2"/>
      <c r="H1024" s="4"/>
      <c r="I1024" s="2"/>
      <c r="J1024" s="2"/>
      <c r="K1024" s="4"/>
      <c r="L1024" s="4"/>
      <c r="M1024" s="4"/>
      <c r="N1024" s="4"/>
      <c r="O1024" s="4"/>
      <c r="P1024" s="4"/>
      <c r="Q1024" s="4"/>
      <c r="R1024" s="4"/>
      <c r="S1024" s="4"/>
      <c r="T1024" s="4"/>
      <c r="U1024" s="4"/>
      <c r="V1024" s="4"/>
      <c r="W1024" s="4"/>
      <c r="X1024" s="4"/>
      <c r="Y1024" s="4"/>
      <c r="Z1024" s="4"/>
    </row>
    <row r="1025" spans="1:26">
      <c r="A1025" s="2"/>
      <c r="B1025" s="4"/>
      <c r="C1025" s="4"/>
      <c r="D1025" s="3"/>
      <c r="E1025" s="2"/>
      <c r="F1025" s="3"/>
      <c r="G1025" s="2"/>
      <c r="H1025" s="4"/>
      <c r="I1025" s="2"/>
      <c r="J1025" s="2"/>
      <c r="K1025" s="4"/>
      <c r="L1025" s="4"/>
      <c r="M1025" s="4"/>
      <c r="N1025" s="4"/>
      <c r="O1025" s="4"/>
      <c r="P1025" s="4"/>
      <c r="Q1025" s="4"/>
      <c r="R1025" s="4"/>
      <c r="S1025" s="4"/>
      <c r="T1025" s="4"/>
      <c r="U1025" s="4"/>
      <c r="V1025" s="4"/>
      <c r="W1025" s="4"/>
      <c r="X1025" s="4"/>
      <c r="Y1025" s="4"/>
      <c r="Z1025" s="4"/>
    </row>
    <row r="1026" spans="1:26">
      <c r="A1026" s="2"/>
      <c r="B1026" s="4"/>
      <c r="C1026" s="4"/>
      <c r="D1026" s="3"/>
      <c r="E1026" s="2"/>
      <c r="F1026" s="3"/>
      <c r="G1026" s="2"/>
      <c r="H1026" s="4"/>
      <c r="I1026" s="2"/>
      <c r="J1026" s="2"/>
      <c r="K1026" s="4"/>
      <c r="L1026" s="4"/>
      <c r="M1026" s="4"/>
      <c r="N1026" s="4"/>
      <c r="O1026" s="4"/>
      <c r="P1026" s="4"/>
      <c r="Q1026" s="4"/>
      <c r="R1026" s="4"/>
      <c r="S1026" s="4"/>
      <c r="T1026" s="4"/>
      <c r="U1026" s="4"/>
      <c r="V1026" s="4"/>
      <c r="W1026" s="4"/>
      <c r="X1026" s="4"/>
      <c r="Y1026" s="4"/>
      <c r="Z1026" s="4"/>
    </row>
    <row r="1027" spans="1:26">
      <c r="A1027" s="2"/>
      <c r="B1027" s="4"/>
      <c r="C1027" s="4"/>
      <c r="D1027" s="3"/>
      <c r="E1027" s="2"/>
      <c r="F1027" s="3"/>
      <c r="G1027" s="2"/>
      <c r="H1027" s="4"/>
      <c r="I1027" s="2"/>
      <c r="J1027" s="2"/>
      <c r="K1027" s="4"/>
      <c r="L1027" s="4"/>
      <c r="M1027" s="4"/>
      <c r="N1027" s="4"/>
      <c r="O1027" s="4"/>
      <c r="P1027" s="4"/>
      <c r="Q1027" s="4"/>
      <c r="R1027" s="4"/>
      <c r="S1027" s="4"/>
      <c r="T1027" s="4"/>
      <c r="U1027" s="4"/>
      <c r="V1027" s="4"/>
      <c r="W1027" s="4"/>
      <c r="X1027" s="4"/>
      <c r="Y1027" s="4"/>
      <c r="Z1027" s="4"/>
    </row>
    <row r="1028" spans="1:26">
      <c r="A1028" s="2"/>
      <c r="B1028" s="4"/>
      <c r="C1028" s="4"/>
      <c r="D1028" s="3"/>
      <c r="E1028" s="2"/>
      <c r="F1028" s="3"/>
      <c r="G1028" s="2"/>
      <c r="H1028" s="4"/>
      <c r="I1028" s="2"/>
      <c r="J1028" s="2"/>
      <c r="K1028" s="4"/>
      <c r="L1028" s="4"/>
      <c r="M1028" s="4"/>
      <c r="N1028" s="4"/>
      <c r="O1028" s="4"/>
      <c r="P1028" s="4"/>
      <c r="Q1028" s="4"/>
      <c r="R1028" s="4"/>
      <c r="S1028" s="4"/>
      <c r="T1028" s="4"/>
      <c r="U1028" s="4"/>
      <c r="V1028" s="4"/>
      <c r="W1028" s="4"/>
      <c r="X1028" s="4"/>
      <c r="Y1028" s="4"/>
      <c r="Z1028" s="4"/>
    </row>
    <row r="1029" spans="1:26">
      <c r="A1029" s="2"/>
      <c r="B1029" s="4"/>
      <c r="C1029" s="4"/>
      <c r="D1029" s="3"/>
      <c r="E1029" s="2"/>
      <c r="F1029" s="3"/>
      <c r="G1029" s="2"/>
      <c r="H1029" s="4"/>
      <c r="I1029" s="2"/>
      <c r="J1029" s="2"/>
      <c r="K1029" s="4"/>
      <c r="L1029" s="4"/>
      <c r="M1029" s="4"/>
      <c r="N1029" s="4"/>
      <c r="O1029" s="4"/>
      <c r="P1029" s="4"/>
      <c r="Q1029" s="4"/>
      <c r="R1029" s="4"/>
      <c r="S1029" s="4"/>
      <c r="T1029" s="4"/>
      <c r="U1029" s="4"/>
      <c r="V1029" s="4"/>
      <c r="W1029" s="4"/>
      <c r="X1029" s="4"/>
      <c r="Y1029" s="4"/>
      <c r="Z1029" s="4"/>
    </row>
    <row r="1030" spans="1:26">
      <c r="A1030" s="2"/>
      <c r="B1030" s="4"/>
      <c r="C1030" s="4"/>
      <c r="D1030" s="3"/>
      <c r="E1030" s="2"/>
      <c r="F1030" s="3"/>
      <c r="G1030" s="2"/>
      <c r="H1030" s="4"/>
      <c r="I1030" s="2"/>
      <c r="J1030" s="2"/>
      <c r="K1030" s="4"/>
      <c r="L1030" s="4"/>
      <c r="M1030" s="4"/>
      <c r="N1030" s="4"/>
      <c r="O1030" s="4"/>
      <c r="P1030" s="4"/>
      <c r="Q1030" s="4"/>
      <c r="R1030" s="4"/>
      <c r="S1030" s="4"/>
      <c r="T1030" s="4"/>
      <c r="U1030" s="4"/>
      <c r="V1030" s="4"/>
      <c r="W1030" s="4"/>
      <c r="X1030" s="4"/>
      <c r="Y1030" s="4"/>
      <c r="Z1030" s="4"/>
    </row>
    <row r="1031" spans="1:26">
      <c r="A1031" s="2"/>
      <c r="B1031" s="4"/>
      <c r="C1031" s="4"/>
      <c r="D1031" s="3"/>
      <c r="E1031" s="2"/>
      <c r="F1031" s="3"/>
      <c r="G1031" s="2"/>
      <c r="H1031" s="4"/>
      <c r="I1031" s="2"/>
      <c r="J1031" s="2"/>
      <c r="K1031" s="4"/>
      <c r="L1031" s="4"/>
      <c r="M1031" s="4"/>
      <c r="N1031" s="4"/>
      <c r="O1031" s="4"/>
      <c r="P1031" s="4"/>
      <c r="Q1031" s="4"/>
      <c r="R1031" s="4"/>
      <c r="S1031" s="4"/>
      <c r="T1031" s="4"/>
      <c r="U1031" s="4"/>
      <c r="V1031" s="4"/>
      <c r="W1031" s="4"/>
      <c r="X1031" s="4"/>
      <c r="Y1031" s="4"/>
      <c r="Z1031" s="4"/>
    </row>
    <row r="1032" spans="1:26">
      <c r="A1032" s="2"/>
      <c r="B1032" s="4"/>
      <c r="C1032" s="4"/>
      <c r="D1032" s="3"/>
      <c r="E1032" s="2"/>
      <c r="F1032" s="3"/>
      <c r="G1032" s="2"/>
      <c r="H1032" s="4"/>
      <c r="I1032" s="2"/>
      <c r="J1032" s="2"/>
      <c r="K1032" s="4"/>
      <c r="L1032" s="4"/>
      <c r="M1032" s="4"/>
      <c r="N1032" s="4"/>
      <c r="O1032" s="4"/>
      <c r="P1032" s="4"/>
      <c r="Q1032" s="4"/>
      <c r="R1032" s="4"/>
      <c r="S1032" s="4"/>
      <c r="T1032" s="4"/>
      <c r="U1032" s="4"/>
      <c r="V1032" s="4"/>
      <c r="W1032" s="4"/>
      <c r="X1032" s="4"/>
      <c r="Y1032" s="4"/>
      <c r="Z1032" s="4"/>
    </row>
    <row r="1033" spans="1:26">
      <c r="A1033" s="2"/>
      <c r="B1033" s="4"/>
      <c r="C1033" s="4"/>
      <c r="D1033" s="3"/>
      <c r="E1033" s="2"/>
      <c r="F1033" s="3"/>
      <c r="G1033" s="2"/>
      <c r="H1033" s="4"/>
      <c r="I1033" s="2"/>
      <c r="J1033" s="2"/>
      <c r="K1033" s="4"/>
      <c r="L1033" s="4"/>
      <c r="M1033" s="4"/>
      <c r="N1033" s="4"/>
      <c r="O1033" s="4"/>
      <c r="P1033" s="4"/>
      <c r="Q1033" s="4"/>
      <c r="R1033" s="4"/>
      <c r="S1033" s="4"/>
      <c r="T1033" s="4"/>
      <c r="U1033" s="4"/>
      <c r="V1033" s="4"/>
      <c r="W1033" s="4"/>
      <c r="X1033" s="4"/>
      <c r="Y1033" s="4"/>
      <c r="Z1033" s="4"/>
    </row>
    <row r="1034" spans="1:26">
      <c r="A1034" s="2"/>
      <c r="B1034" s="4"/>
      <c r="C1034" s="4"/>
      <c r="D1034" s="3"/>
      <c r="E1034" s="2"/>
      <c r="F1034" s="3"/>
      <c r="G1034" s="2"/>
      <c r="H1034" s="4"/>
      <c r="I1034" s="2"/>
      <c r="J1034" s="2"/>
      <c r="K1034" s="4"/>
      <c r="L1034" s="4"/>
      <c r="M1034" s="4"/>
      <c r="N1034" s="4"/>
      <c r="O1034" s="4"/>
      <c r="P1034" s="4"/>
      <c r="Q1034" s="4"/>
      <c r="R1034" s="4"/>
      <c r="S1034" s="4"/>
      <c r="T1034" s="4"/>
      <c r="U1034" s="4"/>
      <c r="V1034" s="4"/>
      <c r="W1034" s="4"/>
      <c r="X1034" s="4"/>
      <c r="Y1034" s="4"/>
      <c r="Z1034" s="4"/>
    </row>
    <row r="1035" spans="1:26">
      <c r="A1035" s="2"/>
      <c r="B1035" s="4"/>
      <c r="C1035" s="4"/>
      <c r="D1035" s="3"/>
      <c r="E1035" s="2"/>
      <c r="F1035" s="3"/>
      <c r="G1035" s="2"/>
      <c r="H1035" s="4"/>
      <c r="I1035" s="2"/>
      <c r="J1035" s="2"/>
      <c r="K1035" s="4"/>
      <c r="L1035" s="4"/>
      <c r="M1035" s="4"/>
      <c r="N1035" s="4"/>
      <c r="O1035" s="4"/>
      <c r="P1035" s="4"/>
      <c r="Q1035" s="4"/>
      <c r="R1035" s="4"/>
      <c r="S1035" s="4"/>
      <c r="T1035" s="4"/>
      <c r="U1035" s="4"/>
      <c r="V1035" s="4"/>
      <c r="W1035" s="4"/>
      <c r="X1035" s="4"/>
      <c r="Y1035" s="4"/>
      <c r="Z1035" s="4"/>
    </row>
    <row r="1036" spans="1:26">
      <c r="A1036" s="2"/>
      <c r="B1036" s="4"/>
      <c r="C1036" s="4"/>
      <c r="D1036" s="3"/>
      <c r="E1036" s="2"/>
      <c r="F1036" s="3"/>
      <c r="G1036" s="2"/>
      <c r="H1036" s="4"/>
      <c r="I1036" s="2"/>
      <c r="J1036" s="2"/>
      <c r="K1036" s="4"/>
      <c r="L1036" s="4"/>
      <c r="M1036" s="4"/>
      <c r="N1036" s="4"/>
      <c r="O1036" s="4"/>
      <c r="P1036" s="4"/>
      <c r="Q1036" s="4"/>
      <c r="R1036" s="4"/>
      <c r="S1036" s="4"/>
      <c r="T1036" s="4"/>
      <c r="U1036" s="4"/>
      <c r="V1036" s="4"/>
      <c r="W1036" s="4"/>
      <c r="X1036" s="4"/>
      <c r="Y1036" s="4"/>
      <c r="Z1036" s="4"/>
    </row>
    <row r="1037" spans="1:26">
      <c r="A1037" s="2"/>
      <c r="B1037" s="4"/>
      <c r="C1037" s="4"/>
      <c r="D1037" s="3"/>
      <c r="E1037" s="2"/>
      <c r="F1037" s="3"/>
      <c r="G1037" s="2"/>
      <c r="H1037" s="4"/>
      <c r="I1037" s="2"/>
      <c r="J1037" s="2"/>
      <c r="K1037" s="4"/>
      <c r="L1037" s="4"/>
      <c r="M1037" s="4"/>
      <c r="N1037" s="4"/>
      <c r="O1037" s="4"/>
      <c r="P1037" s="4"/>
      <c r="Q1037" s="4"/>
      <c r="R1037" s="4"/>
      <c r="S1037" s="4"/>
      <c r="T1037" s="4"/>
      <c r="U1037" s="4"/>
      <c r="V1037" s="4"/>
      <c r="W1037" s="4"/>
      <c r="X1037" s="4"/>
      <c r="Y1037" s="4"/>
      <c r="Z1037" s="4"/>
    </row>
    <row r="1038" spans="1:26">
      <c r="A1038" s="2"/>
      <c r="B1038" s="4"/>
      <c r="C1038" s="4"/>
      <c r="D1038" s="3"/>
      <c r="E1038" s="2"/>
      <c r="F1038" s="3"/>
      <c r="G1038" s="2"/>
      <c r="H1038" s="4"/>
      <c r="I1038" s="2"/>
      <c r="J1038" s="2"/>
      <c r="K1038" s="4"/>
      <c r="L1038" s="4"/>
      <c r="M1038" s="4"/>
      <c r="N1038" s="4"/>
      <c r="O1038" s="4"/>
      <c r="P1038" s="4"/>
      <c r="Q1038" s="4"/>
      <c r="R1038" s="4"/>
      <c r="S1038" s="4"/>
      <c r="T1038" s="4"/>
      <c r="U1038" s="4"/>
      <c r="V1038" s="4"/>
      <c r="W1038" s="4"/>
      <c r="X1038" s="4"/>
      <c r="Y1038" s="4"/>
      <c r="Z1038" s="4"/>
    </row>
    <row r="1039" spans="1:26">
      <c r="A1039" s="2"/>
      <c r="B1039" s="4"/>
      <c r="C1039" s="4"/>
      <c r="D1039" s="3"/>
      <c r="E1039" s="2"/>
      <c r="F1039" s="3"/>
      <c r="G1039" s="2"/>
      <c r="H1039" s="4"/>
      <c r="I1039" s="2"/>
      <c r="J1039" s="2"/>
      <c r="K1039" s="4"/>
      <c r="L1039" s="4"/>
      <c r="M1039" s="4"/>
      <c r="N1039" s="4"/>
      <c r="O1039" s="4"/>
      <c r="P1039" s="4"/>
      <c r="Q1039" s="4"/>
      <c r="R1039" s="4"/>
      <c r="S1039" s="4"/>
      <c r="T1039" s="4"/>
      <c r="U1039" s="4"/>
      <c r="V1039" s="4"/>
      <c r="W1039" s="4"/>
      <c r="X1039" s="4"/>
      <c r="Y1039" s="4"/>
      <c r="Z1039" s="4"/>
    </row>
    <row r="1040" spans="1:26">
      <c r="A1040" s="2"/>
      <c r="B1040" s="4"/>
      <c r="C1040" s="4"/>
      <c r="D1040" s="3"/>
      <c r="E1040" s="2"/>
      <c r="F1040" s="3"/>
      <c r="G1040" s="2"/>
      <c r="H1040" s="4"/>
      <c r="I1040" s="2"/>
      <c r="J1040" s="2"/>
      <c r="K1040" s="4"/>
      <c r="L1040" s="4"/>
      <c r="M1040" s="4"/>
      <c r="N1040" s="4"/>
      <c r="O1040" s="4"/>
      <c r="P1040" s="4"/>
      <c r="Q1040" s="4"/>
      <c r="R1040" s="4"/>
      <c r="S1040" s="4"/>
      <c r="T1040" s="4"/>
      <c r="U1040" s="4"/>
      <c r="V1040" s="4"/>
      <c r="W1040" s="4"/>
      <c r="X1040" s="4"/>
      <c r="Y1040" s="4"/>
      <c r="Z1040" s="4"/>
    </row>
    <row r="1041" spans="1:26">
      <c r="A1041" s="2"/>
      <c r="B1041" s="4"/>
      <c r="C1041" s="4"/>
      <c r="D1041" s="3"/>
      <c r="E1041" s="2"/>
      <c r="F1041" s="3"/>
      <c r="G1041" s="2"/>
      <c r="H1041" s="4"/>
      <c r="I1041" s="2"/>
      <c r="J1041" s="2"/>
      <c r="K1041" s="4"/>
      <c r="L1041" s="4"/>
      <c r="M1041" s="4"/>
      <c r="N1041" s="4"/>
      <c r="O1041" s="4"/>
      <c r="P1041" s="4"/>
      <c r="Q1041" s="4"/>
      <c r="R1041" s="4"/>
      <c r="S1041" s="4"/>
      <c r="T1041" s="4"/>
      <c r="U1041" s="4"/>
      <c r="V1041" s="4"/>
      <c r="W1041" s="4"/>
      <c r="X1041" s="4"/>
      <c r="Y1041" s="4"/>
      <c r="Z1041" s="4"/>
    </row>
    <row r="1042" spans="1:26">
      <c r="A1042" s="2"/>
      <c r="B1042" s="4"/>
      <c r="C1042" s="4"/>
      <c r="D1042" s="3"/>
      <c r="E1042" s="2"/>
      <c r="F1042" s="3"/>
      <c r="G1042" s="2"/>
      <c r="H1042" s="4"/>
      <c r="I1042" s="2"/>
      <c r="J1042" s="2"/>
      <c r="K1042" s="4"/>
      <c r="L1042" s="4"/>
      <c r="M1042" s="4"/>
      <c r="N1042" s="4"/>
      <c r="O1042" s="4"/>
      <c r="P1042" s="4"/>
      <c r="Q1042" s="4"/>
      <c r="R1042" s="4"/>
      <c r="S1042" s="4"/>
      <c r="T1042" s="4"/>
      <c r="U1042" s="4"/>
      <c r="V1042" s="4"/>
      <c r="W1042" s="4"/>
      <c r="X1042" s="4"/>
      <c r="Y1042" s="4"/>
      <c r="Z1042" s="4"/>
    </row>
    <row r="1043" spans="1:26">
      <c r="A1043" s="2"/>
      <c r="B1043" s="4"/>
      <c r="C1043" s="4"/>
      <c r="D1043" s="3"/>
      <c r="E1043" s="2"/>
      <c r="F1043" s="3"/>
      <c r="G1043" s="2"/>
      <c r="H1043" s="4"/>
      <c r="I1043" s="2"/>
      <c r="J1043" s="2"/>
      <c r="K1043" s="4"/>
      <c r="L1043" s="4"/>
      <c r="M1043" s="4"/>
      <c r="N1043" s="4"/>
      <c r="O1043" s="4"/>
      <c r="P1043" s="4"/>
      <c r="Q1043" s="4"/>
      <c r="R1043" s="4"/>
      <c r="S1043" s="4"/>
      <c r="T1043" s="4"/>
      <c r="U1043" s="4"/>
      <c r="V1043" s="4"/>
      <c r="W1043" s="4"/>
      <c r="X1043" s="4"/>
      <c r="Y1043" s="4"/>
      <c r="Z1043" s="4"/>
    </row>
    <row r="1044" spans="1:26">
      <c r="A1044" s="2"/>
      <c r="B1044" s="4"/>
      <c r="C1044" s="4"/>
      <c r="D1044" s="3"/>
      <c r="E1044" s="2"/>
      <c r="F1044" s="3"/>
      <c r="G1044" s="2"/>
      <c r="H1044" s="4"/>
      <c r="I1044" s="2"/>
      <c r="J1044" s="2"/>
      <c r="K1044" s="4"/>
      <c r="L1044" s="4"/>
      <c r="M1044" s="4"/>
      <c r="N1044" s="4"/>
      <c r="O1044" s="4"/>
      <c r="P1044" s="4"/>
      <c r="Q1044" s="4"/>
      <c r="R1044" s="4"/>
      <c r="S1044" s="4"/>
      <c r="T1044" s="4"/>
      <c r="U1044" s="4"/>
      <c r="V1044" s="4"/>
      <c r="W1044" s="4"/>
      <c r="X1044" s="4"/>
      <c r="Y1044" s="4"/>
      <c r="Z1044" s="4"/>
    </row>
    <row r="1045" spans="1:26">
      <c r="A1045" s="2"/>
      <c r="B1045" s="4"/>
      <c r="C1045" s="4"/>
      <c r="D1045" s="3"/>
      <c r="E1045" s="2"/>
      <c r="F1045" s="3"/>
      <c r="G1045" s="2"/>
      <c r="H1045" s="4"/>
      <c r="I1045" s="2"/>
      <c r="J1045" s="2"/>
      <c r="K1045" s="4"/>
      <c r="L1045" s="4"/>
      <c r="M1045" s="4"/>
      <c r="N1045" s="4"/>
      <c r="O1045" s="4"/>
      <c r="P1045" s="4"/>
      <c r="Q1045" s="4"/>
      <c r="R1045" s="4"/>
      <c r="S1045" s="4"/>
      <c r="T1045" s="4"/>
      <c r="U1045" s="4"/>
      <c r="V1045" s="4"/>
      <c r="W1045" s="4"/>
      <c r="X1045" s="4"/>
      <c r="Y1045" s="4"/>
      <c r="Z1045" s="4"/>
    </row>
    <row r="1046" spans="1:26">
      <c r="A1046" s="2"/>
      <c r="B1046" s="4"/>
      <c r="C1046" s="4"/>
      <c r="D1046" s="3"/>
      <c r="E1046" s="2"/>
      <c r="F1046" s="3"/>
      <c r="G1046" s="2"/>
      <c r="H1046" s="4"/>
      <c r="I1046" s="2"/>
      <c r="J1046" s="2"/>
      <c r="K1046" s="4"/>
      <c r="L1046" s="4"/>
      <c r="M1046" s="4"/>
      <c r="N1046" s="4"/>
      <c r="O1046" s="4"/>
      <c r="P1046" s="4"/>
      <c r="Q1046" s="4"/>
      <c r="R1046" s="4"/>
      <c r="S1046" s="4"/>
      <c r="T1046" s="4"/>
      <c r="U1046" s="4"/>
      <c r="V1046" s="4"/>
      <c r="W1046" s="4"/>
      <c r="X1046" s="4"/>
      <c r="Y1046" s="4"/>
      <c r="Z1046" s="4"/>
    </row>
    <row r="1047" spans="1:26">
      <c r="A1047" s="2"/>
      <c r="B1047" s="4"/>
      <c r="C1047" s="4"/>
      <c r="D1047" s="3"/>
      <c r="E1047" s="2"/>
      <c r="F1047" s="3"/>
      <c r="G1047" s="2"/>
      <c r="H1047" s="4"/>
      <c r="I1047" s="2"/>
      <c r="J1047" s="2"/>
      <c r="K1047" s="4"/>
      <c r="L1047" s="4"/>
      <c r="M1047" s="4"/>
      <c r="N1047" s="4"/>
      <c r="O1047" s="4"/>
      <c r="P1047" s="4"/>
      <c r="Q1047" s="4"/>
      <c r="R1047" s="4"/>
      <c r="S1047" s="4"/>
      <c r="T1047" s="4"/>
      <c r="U1047" s="4"/>
      <c r="V1047" s="4"/>
      <c r="W1047" s="4"/>
      <c r="X1047" s="4"/>
      <c r="Y1047" s="4"/>
      <c r="Z1047" s="4"/>
    </row>
    <row r="1048" spans="1:26">
      <c r="A1048" s="2"/>
      <c r="B1048" s="4"/>
      <c r="C1048" s="4"/>
      <c r="D1048" s="3"/>
      <c r="E1048" s="2"/>
      <c r="F1048" s="3"/>
      <c r="G1048" s="2"/>
      <c r="H1048" s="4"/>
      <c r="I1048" s="2"/>
      <c r="J1048" s="2"/>
      <c r="K1048" s="4"/>
      <c r="L1048" s="4"/>
      <c r="M1048" s="4"/>
      <c r="N1048" s="4"/>
      <c r="O1048" s="4"/>
      <c r="P1048" s="4"/>
      <c r="Q1048" s="4"/>
      <c r="R1048" s="4"/>
      <c r="S1048" s="4"/>
      <c r="T1048" s="4"/>
      <c r="U1048" s="4"/>
      <c r="V1048" s="4"/>
      <c r="W1048" s="4"/>
      <c r="X1048" s="4"/>
      <c r="Y1048" s="4"/>
      <c r="Z1048" s="4"/>
    </row>
    <row r="1049" spans="1:26">
      <c r="A1049" s="2"/>
      <c r="B1049" s="4"/>
      <c r="C1049" s="4"/>
      <c r="D1049" s="3"/>
      <c r="E1049" s="2"/>
      <c r="F1049" s="3"/>
      <c r="G1049" s="2"/>
      <c r="H1049" s="4"/>
      <c r="I1049" s="2"/>
      <c r="J1049" s="2"/>
      <c r="K1049" s="4"/>
      <c r="L1049" s="4"/>
      <c r="M1049" s="4"/>
      <c r="N1049" s="4"/>
      <c r="O1049" s="4"/>
      <c r="P1049" s="4"/>
      <c r="Q1049" s="4"/>
      <c r="R1049" s="4"/>
      <c r="S1049" s="4"/>
      <c r="T1049" s="4"/>
      <c r="U1049" s="4"/>
      <c r="V1049" s="4"/>
      <c r="W1049" s="4"/>
      <c r="X1049" s="4"/>
      <c r="Y1049" s="4"/>
      <c r="Z1049" s="4"/>
    </row>
    <row r="1050" spans="1:26">
      <c r="A1050" s="2"/>
      <c r="B1050" s="4"/>
      <c r="C1050" s="4"/>
      <c r="D1050" s="3"/>
      <c r="E1050" s="2"/>
      <c r="F1050" s="3"/>
      <c r="G1050" s="2"/>
      <c r="H1050" s="4"/>
      <c r="I1050" s="2"/>
      <c r="J1050" s="2"/>
      <c r="K1050" s="4"/>
      <c r="L1050" s="4"/>
      <c r="M1050" s="4"/>
      <c r="N1050" s="4"/>
      <c r="O1050" s="4"/>
      <c r="P1050" s="4"/>
      <c r="Q1050" s="4"/>
      <c r="R1050" s="4"/>
      <c r="S1050" s="4"/>
      <c r="T1050" s="4"/>
      <c r="U1050" s="4"/>
      <c r="V1050" s="4"/>
      <c r="W1050" s="4"/>
      <c r="X1050" s="4"/>
      <c r="Y1050" s="4"/>
      <c r="Z1050" s="4"/>
    </row>
    <row r="1051" spans="1:26">
      <c r="A1051" s="2"/>
      <c r="B1051" s="4"/>
      <c r="C1051" s="4"/>
      <c r="D1051" s="3"/>
      <c r="E1051" s="2"/>
      <c r="F1051" s="3"/>
      <c r="G1051" s="2"/>
      <c r="H1051" s="4"/>
      <c r="I1051" s="2"/>
      <c r="J1051" s="2"/>
      <c r="K1051" s="4"/>
      <c r="L1051" s="4"/>
      <c r="M1051" s="4"/>
      <c r="N1051" s="4"/>
      <c r="O1051" s="4"/>
      <c r="P1051" s="4"/>
      <c r="Q1051" s="4"/>
      <c r="R1051" s="4"/>
      <c r="S1051" s="4"/>
      <c r="T1051" s="4"/>
      <c r="U1051" s="4"/>
      <c r="V1051" s="4"/>
      <c r="W1051" s="4"/>
      <c r="X1051" s="4"/>
      <c r="Y1051" s="4"/>
      <c r="Z1051" s="4"/>
    </row>
    <row r="1052" spans="1:26">
      <c r="A1052" s="2"/>
      <c r="B1052" s="4"/>
      <c r="C1052" s="4"/>
      <c r="D1052" s="3"/>
      <c r="E1052" s="2"/>
      <c r="F1052" s="3"/>
      <c r="G1052" s="2"/>
      <c r="H1052" s="4"/>
      <c r="I1052" s="2"/>
      <c r="J1052" s="2"/>
      <c r="K1052" s="4"/>
      <c r="L1052" s="4"/>
      <c r="M1052" s="4"/>
      <c r="N1052" s="4"/>
      <c r="O1052" s="4"/>
      <c r="P1052" s="4"/>
      <c r="Q1052" s="4"/>
      <c r="R1052" s="4"/>
      <c r="S1052" s="4"/>
      <c r="T1052" s="4"/>
      <c r="U1052" s="4"/>
      <c r="V1052" s="4"/>
      <c r="W1052" s="4"/>
      <c r="X1052" s="4"/>
      <c r="Y1052" s="4"/>
      <c r="Z1052" s="4"/>
    </row>
    <row r="1053" spans="1:26">
      <c r="A1053" s="2"/>
      <c r="B1053" s="4"/>
      <c r="C1053" s="4"/>
      <c r="D1053" s="3"/>
      <c r="E1053" s="2"/>
      <c r="F1053" s="3"/>
      <c r="G1053" s="2"/>
      <c r="H1053" s="4"/>
      <c r="I1053" s="2"/>
      <c r="J1053" s="2"/>
      <c r="K1053" s="4"/>
      <c r="L1053" s="4"/>
      <c r="M1053" s="4"/>
      <c r="N1053" s="4"/>
      <c r="O1053" s="4"/>
      <c r="P1053" s="4"/>
      <c r="Q1053" s="4"/>
      <c r="R1053" s="4"/>
      <c r="S1053" s="4"/>
      <c r="T1053" s="4"/>
      <c r="U1053" s="4"/>
      <c r="V1053" s="4"/>
      <c r="W1053" s="4"/>
      <c r="X1053" s="4"/>
      <c r="Y1053" s="4"/>
      <c r="Z1053" s="4"/>
    </row>
    <row r="1054" spans="1:26">
      <c r="A1054" s="2"/>
      <c r="B1054" s="4"/>
      <c r="C1054" s="4"/>
      <c r="D1054" s="3"/>
      <c r="E1054" s="2"/>
      <c r="F1054" s="3"/>
      <c r="G1054" s="2"/>
      <c r="H1054" s="4"/>
      <c r="I1054" s="2"/>
      <c r="J1054" s="2"/>
      <c r="K1054" s="4"/>
      <c r="L1054" s="4"/>
      <c r="M1054" s="4"/>
      <c r="N1054" s="4"/>
      <c r="O1054" s="4"/>
      <c r="P1054" s="4"/>
      <c r="Q1054" s="4"/>
      <c r="R1054" s="4"/>
      <c r="S1054" s="4"/>
      <c r="T1054" s="4"/>
      <c r="U1054" s="4"/>
      <c r="V1054" s="4"/>
      <c r="W1054" s="4"/>
      <c r="X1054" s="4"/>
      <c r="Y1054" s="4"/>
      <c r="Z1054" s="4"/>
    </row>
    <row r="1055" spans="1:26">
      <c r="A1055" s="2"/>
      <c r="B1055" s="4"/>
      <c r="C1055" s="4"/>
      <c r="D1055" s="3"/>
      <c r="E1055" s="2"/>
      <c r="F1055" s="3"/>
      <c r="G1055" s="2"/>
      <c r="H1055" s="4"/>
      <c r="I1055" s="2"/>
      <c r="J1055" s="2"/>
      <c r="K1055" s="4"/>
      <c r="L1055" s="4"/>
      <c r="M1055" s="4"/>
      <c r="N1055" s="4"/>
      <c r="O1055" s="4"/>
      <c r="P1055" s="4"/>
      <c r="Q1055" s="4"/>
      <c r="R1055" s="4"/>
      <c r="S1055" s="4"/>
      <c r="T1055" s="4"/>
      <c r="U1055" s="4"/>
      <c r="V1055" s="4"/>
      <c r="W1055" s="4"/>
      <c r="X1055" s="4"/>
      <c r="Y1055" s="4"/>
      <c r="Z1055" s="4"/>
    </row>
    <row r="1056" spans="1:26">
      <c r="A1056" s="2"/>
      <c r="B1056" s="4"/>
      <c r="C1056" s="4"/>
      <c r="D1056" s="3"/>
      <c r="E1056" s="2"/>
      <c r="F1056" s="3"/>
      <c r="G1056" s="2"/>
      <c r="H1056" s="4"/>
      <c r="I1056" s="2"/>
      <c r="J1056" s="2"/>
      <c r="K1056" s="4"/>
      <c r="L1056" s="4"/>
      <c r="M1056" s="4"/>
      <c r="N1056" s="4"/>
      <c r="O1056" s="4"/>
      <c r="P1056" s="4"/>
      <c r="Q1056" s="4"/>
      <c r="R1056" s="4"/>
      <c r="S1056" s="4"/>
      <c r="T1056" s="4"/>
      <c r="U1056" s="4"/>
      <c r="V1056" s="4"/>
      <c r="W1056" s="4"/>
      <c r="X1056" s="4"/>
      <c r="Y1056" s="4"/>
      <c r="Z1056" s="4"/>
    </row>
    <row r="1057" spans="1:26">
      <c r="A1057" s="2"/>
      <c r="B1057" s="4"/>
      <c r="C1057" s="4"/>
      <c r="D1057" s="3"/>
      <c r="E1057" s="2"/>
      <c r="F1057" s="3"/>
      <c r="G1057" s="2"/>
      <c r="H1057" s="4"/>
      <c r="I1057" s="2"/>
      <c r="J1057" s="2"/>
      <c r="K1057" s="4"/>
      <c r="L1057" s="4"/>
      <c r="M1057" s="4"/>
      <c r="N1057" s="4"/>
      <c r="O1057" s="4"/>
      <c r="P1057" s="4"/>
      <c r="Q1057" s="4"/>
      <c r="R1057" s="4"/>
      <c r="S1057" s="4"/>
      <c r="T1057" s="4"/>
      <c r="U1057" s="4"/>
      <c r="V1057" s="4"/>
      <c r="W1057" s="4"/>
      <c r="X1057" s="4"/>
      <c r="Y1057" s="4"/>
      <c r="Z1057" s="4"/>
    </row>
    <row r="1058" spans="1:26">
      <c r="A1058" s="2"/>
      <c r="B1058" s="4"/>
      <c r="C1058" s="4"/>
      <c r="D1058" s="3"/>
      <c r="E1058" s="2"/>
      <c r="F1058" s="3"/>
      <c r="G1058" s="2"/>
      <c r="H1058" s="4"/>
      <c r="I1058" s="2"/>
      <c r="J1058" s="2"/>
      <c r="K1058" s="4"/>
      <c r="L1058" s="4"/>
      <c r="M1058" s="4"/>
      <c r="N1058" s="4"/>
      <c r="O1058" s="4"/>
      <c r="P1058" s="4"/>
      <c r="Q1058" s="4"/>
      <c r="R1058" s="4"/>
      <c r="S1058" s="4"/>
      <c r="T1058" s="4"/>
      <c r="U1058" s="4"/>
      <c r="V1058" s="4"/>
      <c r="W1058" s="4"/>
      <c r="X1058" s="4"/>
      <c r="Y1058" s="4"/>
      <c r="Z1058" s="4"/>
    </row>
    <row r="1059" spans="1:26">
      <c r="A1059" s="2"/>
      <c r="B1059" s="4"/>
      <c r="C1059" s="4"/>
      <c r="D1059" s="3"/>
      <c r="E1059" s="2"/>
      <c r="F1059" s="3"/>
      <c r="G1059" s="2"/>
      <c r="H1059" s="4"/>
      <c r="I1059" s="2"/>
      <c r="J1059" s="2"/>
      <c r="K1059" s="4"/>
      <c r="L1059" s="4"/>
      <c r="M1059" s="4"/>
      <c r="N1059" s="4"/>
      <c r="O1059" s="4"/>
      <c r="P1059" s="4"/>
      <c r="Q1059" s="4"/>
      <c r="R1059" s="4"/>
      <c r="S1059" s="4"/>
      <c r="T1059" s="4"/>
      <c r="U1059" s="4"/>
      <c r="V1059" s="4"/>
      <c r="W1059" s="4"/>
      <c r="X1059" s="4"/>
      <c r="Y1059" s="4"/>
      <c r="Z1059" s="4"/>
    </row>
    <row r="1060" spans="1:26">
      <c r="A1060" s="2"/>
      <c r="B1060" s="4"/>
      <c r="C1060" s="4"/>
      <c r="D1060" s="3"/>
      <c r="E1060" s="2"/>
      <c r="F1060" s="3"/>
      <c r="G1060" s="2"/>
      <c r="H1060" s="4"/>
      <c r="I1060" s="2"/>
      <c r="J1060" s="2"/>
      <c r="K1060" s="4"/>
      <c r="L1060" s="4"/>
      <c r="M1060" s="4"/>
      <c r="N1060" s="4"/>
      <c r="O1060" s="4"/>
      <c r="P1060" s="4"/>
      <c r="Q1060" s="4"/>
      <c r="R1060" s="4"/>
      <c r="S1060" s="4"/>
      <c r="T1060" s="4"/>
      <c r="U1060" s="4"/>
      <c r="V1060" s="4"/>
      <c r="W1060" s="4"/>
      <c r="X1060" s="4"/>
      <c r="Y1060" s="4"/>
      <c r="Z1060" s="4"/>
    </row>
    <row r="1061" spans="1:26">
      <c r="A1061" s="2"/>
      <c r="B1061" s="4"/>
      <c r="C1061" s="4"/>
      <c r="D1061" s="3"/>
      <c r="E1061" s="2"/>
      <c r="F1061" s="3"/>
      <c r="G1061" s="2"/>
      <c r="H1061" s="4"/>
      <c r="I1061" s="2"/>
      <c r="J1061" s="2"/>
      <c r="K1061" s="4"/>
      <c r="L1061" s="4"/>
      <c r="M1061" s="4"/>
      <c r="N1061" s="4"/>
      <c r="O1061" s="4"/>
      <c r="P1061" s="4"/>
      <c r="Q1061" s="4"/>
      <c r="R1061" s="4"/>
      <c r="S1061" s="4"/>
      <c r="T1061" s="4"/>
      <c r="U1061" s="4"/>
      <c r="V1061" s="4"/>
      <c r="W1061" s="4"/>
      <c r="X1061" s="4"/>
      <c r="Y1061" s="4"/>
      <c r="Z1061" s="4"/>
    </row>
    <row r="1062" spans="1:26">
      <c r="A1062" s="2"/>
      <c r="B1062" s="4"/>
      <c r="C1062" s="4"/>
      <c r="D1062" s="3"/>
      <c r="E1062" s="2"/>
      <c r="F1062" s="3"/>
      <c r="G1062" s="2"/>
      <c r="H1062" s="4"/>
      <c r="I1062" s="2"/>
      <c r="J1062" s="2"/>
      <c r="K1062" s="4"/>
      <c r="L1062" s="4"/>
      <c r="M1062" s="4"/>
      <c r="N1062" s="4"/>
      <c r="O1062" s="4"/>
      <c r="P1062" s="4"/>
      <c r="Q1062" s="4"/>
      <c r="R1062" s="4"/>
      <c r="S1062" s="4"/>
      <c r="T1062" s="4"/>
      <c r="U1062" s="4"/>
      <c r="V1062" s="4"/>
      <c r="W1062" s="4"/>
      <c r="X1062" s="4"/>
      <c r="Y1062" s="4"/>
      <c r="Z1062" s="4"/>
    </row>
    <row r="1063" spans="1:26">
      <c r="A1063" s="2"/>
      <c r="B1063" s="4"/>
      <c r="C1063" s="4"/>
      <c r="D1063" s="3"/>
      <c r="E1063" s="2"/>
      <c r="F1063" s="3"/>
      <c r="G1063" s="2"/>
      <c r="H1063" s="4"/>
      <c r="I1063" s="2"/>
      <c r="J1063" s="2"/>
      <c r="K1063" s="4"/>
      <c r="L1063" s="4"/>
      <c r="M1063" s="4"/>
      <c r="N1063" s="4"/>
      <c r="O1063" s="4"/>
      <c r="P1063" s="4"/>
      <c r="Q1063" s="4"/>
      <c r="R1063" s="4"/>
      <c r="S1063" s="4"/>
      <c r="T1063" s="4"/>
      <c r="U1063" s="4"/>
      <c r="V1063" s="4"/>
      <c r="W1063" s="4"/>
      <c r="X1063" s="4"/>
      <c r="Y1063" s="4"/>
      <c r="Z1063" s="4"/>
    </row>
    <row r="1064" spans="1:26">
      <c r="A1064" s="2"/>
      <c r="B1064" s="4"/>
      <c r="C1064" s="4"/>
      <c r="D1064" s="3"/>
      <c r="E1064" s="2"/>
      <c r="F1064" s="3"/>
      <c r="G1064" s="2"/>
      <c r="H1064" s="4"/>
      <c r="I1064" s="2"/>
      <c r="J1064" s="2"/>
      <c r="K1064" s="4"/>
      <c r="L1064" s="4"/>
      <c r="M1064" s="4"/>
      <c r="N1064" s="4"/>
      <c r="O1064" s="4"/>
      <c r="P1064" s="4"/>
      <c r="Q1064" s="4"/>
      <c r="R1064" s="4"/>
      <c r="S1064" s="4"/>
      <c r="T1064" s="4"/>
      <c r="U1064" s="4"/>
      <c r="V1064" s="4"/>
      <c r="W1064" s="4"/>
      <c r="X1064" s="4"/>
      <c r="Y1064" s="4"/>
      <c r="Z1064" s="4"/>
    </row>
    <row r="1065" spans="1:26">
      <c r="A1065" s="2"/>
      <c r="B1065" s="4"/>
      <c r="C1065" s="4"/>
      <c r="D1065" s="3"/>
      <c r="E1065" s="2"/>
      <c r="F1065" s="3"/>
      <c r="G1065" s="2"/>
      <c r="H1065" s="4"/>
      <c r="I1065" s="2"/>
      <c r="J1065" s="2"/>
      <c r="K1065" s="4"/>
      <c r="L1065" s="4"/>
      <c r="M1065" s="4"/>
      <c r="N1065" s="4"/>
      <c r="O1065" s="4"/>
      <c r="P1065" s="4"/>
      <c r="Q1065" s="4"/>
      <c r="R1065" s="4"/>
      <c r="S1065" s="4"/>
      <c r="T1065" s="4"/>
      <c r="U1065" s="4"/>
      <c r="V1065" s="4"/>
      <c r="W1065" s="4"/>
      <c r="X1065" s="4"/>
      <c r="Y1065" s="4"/>
      <c r="Z1065" s="4"/>
    </row>
    <row r="1066" spans="1:26">
      <c r="A1066" s="2"/>
      <c r="B1066" s="4"/>
      <c r="C1066" s="4"/>
      <c r="D1066" s="3"/>
      <c r="E1066" s="2"/>
      <c r="F1066" s="3"/>
      <c r="G1066" s="2"/>
      <c r="H1066" s="4"/>
      <c r="I1066" s="2"/>
      <c r="J1066" s="2"/>
      <c r="K1066" s="4"/>
      <c r="L1066" s="4"/>
      <c r="M1066" s="4"/>
      <c r="N1066" s="4"/>
      <c r="O1066" s="4"/>
      <c r="P1066" s="4"/>
      <c r="Q1066" s="4"/>
      <c r="R1066" s="4"/>
      <c r="S1066" s="4"/>
      <c r="T1066" s="4"/>
      <c r="U1066" s="4"/>
      <c r="V1066" s="4"/>
      <c r="W1066" s="4"/>
      <c r="X1066" s="4"/>
      <c r="Y1066" s="4"/>
      <c r="Z1066" s="4"/>
    </row>
    <row r="1067" spans="1:26">
      <c r="A1067" s="2"/>
      <c r="B1067" s="4"/>
      <c r="C1067" s="4"/>
      <c r="D1067" s="3"/>
      <c r="E1067" s="2"/>
      <c r="F1067" s="3"/>
      <c r="G1067" s="2"/>
      <c r="H1067" s="4"/>
      <c r="I1067" s="2"/>
      <c r="J1067" s="2"/>
      <c r="K1067" s="4"/>
      <c r="L1067" s="4"/>
      <c r="M1067" s="4"/>
      <c r="N1067" s="4"/>
      <c r="O1067" s="4"/>
      <c r="P1067" s="4"/>
      <c r="Q1067" s="4"/>
      <c r="R1067" s="4"/>
      <c r="S1067" s="4"/>
      <c r="T1067" s="4"/>
      <c r="U1067" s="4"/>
      <c r="V1067" s="4"/>
      <c r="W1067" s="4"/>
      <c r="X1067" s="4"/>
      <c r="Y1067" s="4"/>
      <c r="Z1067" s="4"/>
    </row>
    <row r="1068" spans="1:26">
      <c r="A1068" s="2"/>
      <c r="B1068" s="4"/>
      <c r="C1068" s="4"/>
      <c r="D1068" s="3"/>
      <c r="E1068" s="2"/>
      <c r="F1068" s="3"/>
      <c r="G1068" s="2"/>
      <c r="H1068" s="4"/>
      <c r="I1068" s="2"/>
      <c r="J1068" s="2"/>
      <c r="K1068" s="4"/>
      <c r="L1068" s="4"/>
      <c r="M1068" s="4"/>
      <c r="N1068" s="4"/>
      <c r="O1068" s="4"/>
      <c r="P1068" s="4"/>
      <c r="Q1068" s="4"/>
      <c r="R1068" s="4"/>
      <c r="S1068" s="4"/>
      <c r="T1068" s="4"/>
      <c r="U1068" s="4"/>
      <c r="V1068" s="4"/>
      <c r="W1068" s="4"/>
      <c r="X1068" s="4"/>
      <c r="Y1068" s="4"/>
      <c r="Z1068" s="4"/>
    </row>
    <row r="1069" spans="1:26">
      <c r="A1069" s="2"/>
      <c r="B1069" s="4"/>
      <c r="C1069" s="4"/>
      <c r="D1069" s="3"/>
      <c r="E1069" s="2"/>
      <c r="F1069" s="3"/>
      <c r="G1069" s="2"/>
      <c r="H1069" s="4"/>
      <c r="I1069" s="2"/>
      <c r="J1069" s="2"/>
      <c r="K1069" s="4"/>
      <c r="L1069" s="4"/>
      <c r="M1069" s="4"/>
      <c r="N1069" s="4"/>
      <c r="O1069" s="4"/>
      <c r="P1069" s="4"/>
      <c r="Q1069" s="4"/>
      <c r="R1069" s="4"/>
      <c r="S1069" s="4"/>
      <c r="T1069" s="4"/>
      <c r="U1069" s="4"/>
      <c r="V1069" s="4"/>
      <c r="W1069" s="4"/>
      <c r="X1069" s="4"/>
      <c r="Y1069" s="4"/>
      <c r="Z1069" s="4"/>
    </row>
    <row r="1070" spans="1:26">
      <c r="A1070" s="2"/>
      <c r="B1070" s="4"/>
      <c r="C1070" s="4"/>
      <c r="D1070" s="3"/>
      <c r="E1070" s="2"/>
      <c r="F1070" s="3"/>
      <c r="G1070" s="2"/>
      <c r="H1070" s="4"/>
      <c r="I1070" s="2"/>
      <c r="J1070" s="2"/>
      <c r="K1070" s="4"/>
      <c r="L1070" s="4"/>
      <c r="M1070" s="4"/>
      <c r="N1070" s="4"/>
      <c r="O1070" s="4"/>
      <c r="P1070" s="4"/>
      <c r="Q1070" s="4"/>
      <c r="R1070" s="4"/>
      <c r="S1070" s="4"/>
      <c r="T1070" s="4"/>
      <c r="U1070" s="4"/>
      <c r="V1070" s="4"/>
      <c r="W1070" s="4"/>
      <c r="X1070" s="4"/>
      <c r="Y1070" s="4"/>
      <c r="Z1070" s="4"/>
    </row>
    <row r="1071" spans="1:26">
      <c r="A1071" s="2"/>
      <c r="B1071" s="4"/>
      <c r="C1071" s="4"/>
      <c r="D1071" s="3"/>
      <c r="E1071" s="2"/>
      <c r="F1071" s="3"/>
      <c r="G1071" s="2"/>
      <c r="H1071" s="4"/>
      <c r="I1071" s="2"/>
      <c r="J1071" s="2"/>
      <c r="K1071" s="4"/>
      <c r="L1071" s="4"/>
      <c r="M1071" s="4"/>
      <c r="N1071" s="4"/>
      <c r="O1071" s="4"/>
      <c r="P1071" s="4"/>
      <c r="Q1071" s="4"/>
      <c r="R1071" s="4"/>
      <c r="S1071" s="4"/>
      <c r="T1071" s="4"/>
      <c r="U1071" s="4"/>
      <c r="V1071" s="4"/>
      <c r="W1071" s="4"/>
      <c r="X1071" s="4"/>
      <c r="Y1071" s="4"/>
      <c r="Z1071" s="4"/>
    </row>
    <row r="1072" spans="1:26">
      <c r="A1072" s="2"/>
      <c r="B1072" s="4"/>
      <c r="C1072" s="4"/>
      <c r="D1072" s="3"/>
      <c r="E1072" s="2"/>
      <c r="F1072" s="3"/>
      <c r="G1072" s="2"/>
      <c r="H1072" s="4"/>
      <c r="I1072" s="2"/>
      <c r="J1072" s="2"/>
      <c r="K1072" s="4"/>
      <c r="L1072" s="4"/>
      <c r="M1072" s="4"/>
      <c r="N1072" s="4"/>
      <c r="O1072" s="4"/>
      <c r="P1072" s="4"/>
      <c r="Q1072" s="4"/>
      <c r="R1072" s="4"/>
      <c r="S1072" s="4"/>
      <c r="T1072" s="4"/>
      <c r="U1072" s="4"/>
      <c r="V1072" s="4"/>
      <c r="W1072" s="4"/>
      <c r="X1072" s="4"/>
      <c r="Y1072" s="4"/>
      <c r="Z1072" s="4"/>
    </row>
    <row r="1073" spans="1:26">
      <c r="A1073" s="2"/>
      <c r="B1073" s="4"/>
      <c r="C1073" s="4"/>
      <c r="D1073" s="3"/>
      <c r="E1073" s="2"/>
      <c r="F1073" s="3"/>
      <c r="G1073" s="2"/>
      <c r="H1073" s="4"/>
      <c r="I1073" s="2"/>
      <c r="J1073" s="2"/>
      <c r="K1073" s="4"/>
      <c r="L1073" s="4"/>
      <c r="M1073" s="4"/>
      <c r="N1073" s="4"/>
      <c r="O1073" s="4"/>
      <c r="P1073" s="4"/>
      <c r="Q1073" s="4"/>
      <c r="R1073" s="4"/>
      <c r="S1073" s="4"/>
      <c r="T1073" s="4"/>
      <c r="U1073" s="4"/>
      <c r="V1073" s="4"/>
      <c r="W1073" s="4"/>
      <c r="X1073" s="4"/>
      <c r="Y1073" s="4"/>
      <c r="Z1073" s="4"/>
    </row>
    <row r="1074" spans="1:26">
      <c r="A1074" s="2"/>
      <c r="B1074" s="4"/>
      <c r="C1074" s="4"/>
      <c r="D1074" s="3"/>
      <c r="E1074" s="2"/>
      <c r="F1074" s="3"/>
      <c r="G1074" s="2"/>
      <c r="H1074" s="4"/>
      <c r="I1074" s="2"/>
      <c r="J1074" s="2"/>
      <c r="K1074" s="4"/>
      <c r="L1074" s="4"/>
      <c r="M1074" s="4"/>
      <c r="N1074" s="4"/>
      <c r="O1074" s="4"/>
      <c r="P1074" s="4"/>
      <c r="Q1074" s="4"/>
      <c r="R1074" s="4"/>
      <c r="S1074" s="4"/>
      <c r="T1074" s="4"/>
      <c r="U1074" s="4"/>
      <c r="V1074" s="4"/>
      <c r="W1074" s="4"/>
      <c r="X1074" s="4"/>
      <c r="Y1074" s="4"/>
      <c r="Z1074" s="4"/>
    </row>
    <row r="1075" spans="1:26">
      <c r="A1075" s="2"/>
      <c r="B1075" s="4"/>
      <c r="C1075" s="4"/>
      <c r="D1075" s="3"/>
      <c r="E1075" s="2"/>
      <c r="F1075" s="3"/>
      <c r="G1075" s="2"/>
      <c r="H1075" s="4"/>
      <c r="I1075" s="2"/>
      <c r="J1075" s="2"/>
      <c r="K1075" s="4"/>
      <c r="L1075" s="4"/>
      <c r="M1075" s="4"/>
      <c r="N1075" s="4"/>
      <c r="O1075" s="4"/>
      <c r="P1075" s="4"/>
      <c r="Q1075" s="4"/>
      <c r="R1075" s="4"/>
      <c r="S1075" s="4"/>
      <c r="T1075" s="4"/>
      <c r="U1075" s="4"/>
      <c r="V1075" s="4"/>
      <c r="W1075" s="4"/>
      <c r="X1075" s="4"/>
      <c r="Y1075" s="4"/>
      <c r="Z1075" s="4"/>
    </row>
    <row r="1076" spans="1:26">
      <c r="A1076" s="2"/>
      <c r="B1076" s="4"/>
      <c r="C1076" s="4"/>
      <c r="D1076" s="3"/>
      <c r="E1076" s="2"/>
      <c r="F1076" s="3"/>
      <c r="G1076" s="2"/>
      <c r="H1076" s="4"/>
      <c r="I1076" s="2"/>
      <c r="J1076" s="2"/>
      <c r="K1076" s="4"/>
      <c r="L1076" s="4"/>
      <c r="M1076" s="4"/>
      <c r="N1076" s="4"/>
      <c r="O1076" s="4"/>
      <c r="P1076" s="4"/>
      <c r="Q1076" s="4"/>
      <c r="R1076" s="4"/>
      <c r="S1076" s="4"/>
      <c r="T1076" s="4"/>
      <c r="U1076" s="4"/>
      <c r="V1076" s="4"/>
      <c r="W1076" s="4"/>
      <c r="X1076" s="4"/>
      <c r="Y1076" s="4"/>
      <c r="Z1076" s="4"/>
    </row>
    <row r="1077" spans="1:26">
      <c r="A1077" s="2"/>
      <c r="B1077" s="4"/>
      <c r="C1077" s="4"/>
      <c r="D1077" s="3"/>
      <c r="E1077" s="2"/>
      <c r="F1077" s="3"/>
      <c r="G1077" s="2"/>
      <c r="H1077" s="4"/>
      <c r="I1077" s="2"/>
      <c r="J1077" s="2"/>
      <c r="K1077" s="4"/>
      <c r="L1077" s="4"/>
      <c r="M1077" s="4"/>
      <c r="N1077" s="4"/>
      <c r="O1077" s="4"/>
      <c r="P1077" s="4"/>
      <c r="Q1077" s="4"/>
      <c r="R1077" s="4"/>
      <c r="S1077" s="4"/>
      <c r="T1077" s="4"/>
      <c r="U1077" s="4"/>
      <c r="V1077" s="4"/>
      <c r="W1077" s="4"/>
      <c r="X1077" s="4"/>
      <c r="Y1077" s="4"/>
      <c r="Z1077" s="4"/>
    </row>
    <row r="1078" spans="1:26">
      <c r="A1078" s="2"/>
      <c r="B1078" s="4"/>
      <c r="C1078" s="4"/>
      <c r="D1078" s="3"/>
      <c r="E1078" s="2"/>
      <c r="F1078" s="3"/>
      <c r="G1078" s="2"/>
      <c r="H1078" s="4"/>
      <c r="I1078" s="2"/>
      <c r="J1078" s="2"/>
      <c r="K1078" s="4"/>
      <c r="L1078" s="4"/>
      <c r="M1078" s="4"/>
      <c r="N1078" s="4"/>
      <c r="O1078" s="4"/>
      <c r="P1078" s="4"/>
      <c r="Q1078" s="4"/>
      <c r="R1078" s="4"/>
      <c r="S1078" s="4"/>
      <c r="T1078" s="4"/>
      <c r="U1078" s="4"/>
      <c r="V1078" s="4"/>
      <c r="W1078" s="4"/>
      <c r="X1078" s="4"/>
      <c r="Y1078" s="4"/>
      <c r="Z1078" s="4"/>
    </row>
    <row r="1079" spans="1:26">
      <c r="A1079" s="2"/>
      <c r="B1079" s="4"/>
      <c r="C1079" s="4"/>
      <c r="D1079" s="3"/>
      <c r="E1079" s="2"/>
      <c r="F1079" s="3"/>
      <c r="G1079" s="2"/>
      <c r="H1079" s="4"/>
      <c r="I1079" s="2"/>
      <c r="J1079" s="2"/>
      <c r="K1079" s="4"/>
      <c r="L1079" s="4"/>
      <c r="M1079" s="4"/>
      <c r="N1079" s="4"/>
      <c r="O1079" s="4"/>
      <c r="P1079" s="4"/>
      <c r="Q1079" s="4"/>
      <c r="R1079" s="4"/>
      <c r="S1079" s="4"/>
      <c r="T1079" s="4"/>
      <c r="U1079" s="4"/>
      <c r="V1079" s="4"/>
      <c r="W1079" s="4"/>
      <c r="X1079" s="4"/>
      <c r="Y1079" s="4"/>
      <c r="Z1079" s="4"/>
    </row>
    <row r="1080" spans="1:26">
      <c r="A1080" s="2"/>
      <c r="B1080" s="4"/>
      <c r="C1080" s="4"/>
      <c r="D1080" s="3"/>
      <c r="E1080" s="2"/>
      <c r="F1080" s="3"/>
      <c r="G1080" s="2"/>
      <c r="H1080" s="4"/>
      <c r="I1080" s="2"/>
      <c r="J1080" s="2"/>
      <c r="K1080" s="4"/>
      <c r="L1080" s="4"/>
      <c r="M1080" s="4"/>
      <c r="N1080" s="4"/>
      <c r="O1080" s="4"/>
      <c r="P1080" s="4"/>
      <c r="Q1080" s="4"/>
      <c r="R1080" s="4"/>
      <c r="S1080" s="4"/>
      <c r="T1080" s="4"/>
      <c r="U1080" s="4"/>
      <c r="V1080" s="4"/>
      <c r="W1080" s="4"/>
      <c r="X1080" s="4"/>
      <c r="Y1080" s="4"/>
      <c r="Z1080" s="4"/>
    </row>
  </sheetData>
  <customSheetViews>
    <customSheetView guid="{14EE336E-8F86-492A-ACAE-9AA57A7D7429}" filter="1" showAutoFilter="1">
      <pageMargins left="0.7" right="0.7" top="0.75" bottom="0.75" header="0.3" footer="0.3"/>
      <autoFilter ref="A1:G1000"/>
    </customSheetView>
  </customSheetView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G1080"/>
  <sheetViews>
    <sheetView workbookViewId="0">
      <pane xSplit="3" ySplit="1" topLeftCell="D2" activePane="bottomRight" state="frozen"/>
      <selection pane="topRight" activeCell="D1" sqref="D1"/>
      <selection pane="bottomLeft" activeCell="A2" sqref="A2"/>
      <selection pane="bottomRight" activeCell="E1" sqref="E1"/>
    </sheetView>
  </sheetViews>
  <sheetFormatPr defaultColWidth="14.453125" defaultRowHeight="15.75" customHeight="1"/>
  <cols>
    <col min="1" max="1" width="19.453125" customWidth="1"/>
  </cols>
  <sheetData>
    <row r="1" spans="1:59" ht="53" customHeight="1">
      <c r="A1" s="71" t="s">
        <v>497</v>
      </c>
      <c r="B1" s="107" t="s">
        <v>498</v>
      </c>
      <c r="C1" s="119" t="s">
        <v>499</v>
      </c>
      <c r="D1" s="110" t="s">
        <v>740</v>
      </c>
      <c r="E1" s="137" t="s">
        <v>54</v>
      </c>
      <c r="F1" s="110" t="s">
        <v>55</v>
      </c>
      <c r="G1" s="110" t="s">
        <v>56</v>
      </c>
      <c r="H1" s="110" t="s">
        <v>57</v>
      </c>
      <c r="I1" s="71" t="s">
        <v>58</v>
      </c>
      <c r="J1" s="71" t="s">
        <v>59</v>
      </c>
      <c r="K1" s="107" t="s">
        <v>60</v>
      </c>
      <c r="L1" s="138" t="s">
        <v>61</v>
      </c>
      <c r="M1" s="138" t="s">
        <v>62</v>
      </c>
      <c r="N1" s="139" t="s">
        <v>63</v>
      </c>
      <c r="O1" s="139" t="s">
        <v>64</v>
      </c>
      <c r="P1" s="140" t="s">
        <v>66</v>
      </c>
      <c r="Q1" s="139" t="s">
        <v>67</v>
      </c>
      <c r="R1" s="139" t="s">
        <v>68</v>
      </c>
      <c r="S1" s="140" t="s">
        <v>69</v>
      </c>
      <c r="T1" s="140" t="s">
        <v>70</v>
      </c>
      <c r="U1" s="139" t="s">
        <v>71</v>
      </c>
      <c r="V1" s="139" t="s">
        <v>72</v>
      </c>
      <c r="W1" s="139" t="s">
        <v>741</v>
      </c>
      <c r="X1" s="141" t="s">
        <v>74</v>
      </c>
      <c r="Y1" s="139" t="s">
        <v>742</v>
      </c>
      <c r="Z1" s="138" t="s">
        <v>76</v>
      </c>
      <c r="AA1" s="111" t="s">
        <v>77</v>
      </c>
      <c r="AB1" s="111" t="s">
        <v>79</v>
      </c>
      <c r="AC1" s="111" t="s">
        <v>80</v>
      </c>
      <c r="AD1" s="111" t="s">
        <v>81</v>
      </c>
      <c r="AE1" s="111" t="s">
        <v>82</v>
      </c>
      <c r="AF1" s="111" t="s">
        <v>83</v>
      </c>
      <c r="AG1" s="111" t="s">
        <v>84</v>
      </c>
      <c r="AH1" s="138" t="s">
        <v>85</v>
      </c>
      <c r="AI1" s="111" t="s">
        <v>87</v>
      </c>
      <c r="AJ1" s="111" t="s">
        <v>88</v>
      </c>
      <c r="AK1" s="111" t="s">
        <v>89</v>
      </c>
      <c r="AL1" s="111" t="s">
        <v>743</v>
      </c>
      <c r="AM1" s="111" t="s">
        <v>90</v>
      </c>
      <c r="AN1" s="138" t="s">
        <v>91</v>
      </c>
      <c r="AO1" s="111" t="s">
        <v>93</v>
      </c>
      <c r="AP1" s="111" t="s">
        <v>94</v>
      </c>
      <c r="AQ1" s="111" t="s">
        <v>96</v>
      </c>
      <c r="AR1" s="111" t="s">
        <v>97</v>
      </c>
      <c r="AS1" s="111"/>
      <c r="AT1" s="110" t="s">
        <v>744</v>
      </c>
      <c r="AU1" s="110" t="s">
        <v>745</v>
      </c>
      <c r="AV1" s="139" t="s">
        <v>746</v>
      </c>
      <c r="AW1" s="142" t="s">
        <v>747</v>
      </c>
      <c r="AX1" s="142" t="s">
        <v>748</v>
      </c>
      <c r="AY1" s="139" t="s">
        <v>749</v>
      </c>
      <c r="AZ1" s="142" t="s">
        <v>750</v>
      </c>
      <c r="BA1" s="142" t="s">
        <v>751</v>
      </c>
      <c r="BB1" s="110" t="s">
        <v>752</v>
      </c>
      <c r="BC1" s="143" t="s">
        <v>753</v>
      </c>
      <c r="BD1" s="144" t="s">
        <v>754</v>
      </c>
      <c r="BE1" s="144" t="s">
        <v>755</v>
      </c>
      <c r="BF1" s="110"/>
      <c r="BG1" s="110"/>
    </row>
    <row r="2" spans="1:59">
      <c r="A2" s="5" t="s">
        <v>541</v>
      </c>
      <c r="B2" s="122" t="s">
        <v>542</v>
      </c>
      <c r="C2" s="123">
        <v>1</v>
      </c>
      <c r="D2" s="97">
        <v>43910</v>
      </c>
      <c r="E2" s="145">
        <v>43910</v>
      </c>
      <c r="F2" s="97">
        <v>43909</v>
      </c>
      <c r="G2" s="97">
        <v>43918</v>
      </c>
      <c r="H2" s="81">
        <v>43909</v>
      </c>
      <c r="I2" s="97">
        <v>43918</v>
      </c>
      <c r="J2" s="97">
        <v>43918</v>
      </c>
      <c r="K2" s="97">
        <v>43909</v>
      </c>
      <c r="L2" s="146">
        <v>43918</v>
      </c>
      <c r="M2" s="147">
        <v>0</v>
      </c>
      <c r="N2" s="83" t="s">
        <v>756</v>
      </c>
      <c r="O2" s="83">
        <v>0</v>
      </c>
      <c r="P2" s="148">
        <v>43951</v>
      </c>
      <c r="Q2" s="148">
        <v>43962</v>
      </c>
      <c r="R2" s="149">
        <v>0</v>
      </c>
      <c r="S2" s="148">
        <v>43962</v>
      </c>
      <c r="T2" s="148">
        <v>43973</v>
      </c>
      <c r="U2" s="148">
        <v>43962</v>
      </c>
      <c r="V2" s="148">
        <v>43962</v>
      </c>
      <c r="W2" s="148">
        <v>43951</v>
      </c>
      <c r="X2" s="148">
        <v>43962</v>
      </c>
      <c r="Y2" s="148">
        <v>43974</v>
      </c>
      <c r="Z2" s="150">
        <v>43973</v>
      </c>
      <c r="AA2" s="83">
        <v>0</v>
      </c>
      <c r="AB2" s="83">
        <v>0</v>
      </c>
      <c r="AC2" s="83">
        <v>0</v>
      </c>
      <c r="AD2" s="83">
        <v>0</v>
      </c>
      <c r="AE2" s="83">
        <v>0</v>
      </c>
      <c r="AF2" s="85">
        <v>0</v>
      </c>
      <c r="AG2" s="83">
        <v>0</v>
      </c>
      <c r="AH2" s="151">
        <v>0</v>
      </c>
      <c r="AI2" s="45">
        <v>0</v>
      </c>
      <c r="AJ2" s="87">
        <v>0</v>
      </c>
      <c r="AK2" s="87">
        <v>0</v>
      </c>
      <c r="AL2" s="87">
        <v>0</v>
      </c>
      <c r="AM2" s="87">
        <v>0</v>
      </c>
      <c r="AN2" s="151">
        <v>0</v>
      </c>
      <c r="AO2" s="85">
        <v>0</v>
      </c>
      <c r="AP2" s="85">
        <v>0</v>
      </c>
      <c r="AQ2" s="85">
        <v>0</v>
      </c>
      <c r="AR2" s="85">
        <v>0</v>
      </c>
      <c r="AS2" s="85"/>
      <c r="AT2" s="95"/>
      <c r="AU2" s="95"/>
      <c r="AV2" s="152"/>
      <c r="AW2" s="96"/>
      <c r="AX2" s="153"/>
      <c r="AY2" s="87" t="s">
        <v>757</v>
      </c>
      <c r="AZ2" s="153"/>
      <c r="BA2" s="153"/>
      <c r="BB2" s="154" t="s">
        <v>758</v>
      </c>
      <c r="BC2" s="2"/>
      <c r="BD2" s="96"/>
      <c r="BE2" s="96"/>
      <c r="BF2" s="155"/>
      <c r="BG2" s="155"/>
    </row>
    <row r="3" spans="1:59">
      <c r="A3" s="5" t="s">
        <v>548</v>
      </c>
      <c r="B3" s="122" t="s">
        <v>549</v>
      </c>
      <c r="C3" s="123">
        <v>2</v>
      </c>
      <c r="D3" s="97">
        <v>43906</v>
      </c>
      <c r="E3" s="156">
        <v>0</v>
      </c>
      <c r="F3" s="157">
        <v>0</v>
      </c>
      <c r="G3" s="97">
        <v>43914</v>
      </c>
      <c r="H3" s="81">
        <v>43908</v>
      </c>
      <c r="I3" s="97">
        <v>43908</v>
      </c>
      <c r="J3" s="97">
        <v>43908</v>
      </c>
      <c r="K3" s="97">
        <v>43908</v>
      </c>
      <c r="L3" s="147">
        <v>0</v>
      </c>
      <c r="M3" s="147">
        <v>0</v>
      </c>
      <c r="N3" s="83">
        <v>1</v>
      </c>
      <c r="O3" s="83">
        <v>0</v>
      </c>
      <c r="P3" s="148">
        <v>43945</v>
      </c>
      <c r="Q3" s="148">
        <v>43945</v>
      </c>
      <c r="R3" s="149">
        <v>0</v>
      </c>
      <c r="S3" s="148">
        <v>43959</v>
      </c>
      <c r="T3" s="148">
        <v>43959</v>
      </c>
      <c r="U3" s="148">
        <v>43945</v>
      </c>
      <c r="V3" s="148">
        <v>43959</v>
      </c>
      <c r="W3" s="148">
        <v>43945</v>
      </c>
      <c r="X3" s="148">
        <v>43959</v>
      </c>
      <c r="Y3" s="158">
        <v>0</v>
      </c>
      <c r="Z3" s="147">
        <v>0</v>
      </c>
      <c r="AA3" s="83">
        <v>0</v>
      </c>
      <c r="AB3" s="83">
        <v>0</v>
      </c>
      <c r="AC3" s="83">
        <v>0</v>
      </c>
      <c r="AD3" s="83">
        <v>0</v>
      </c>
      <c r="AE3" s="83">
        <v>0</v>
      </c>
      <c r="AF3" s="85">
        <v>0</v>
      </c>
      <c r="AG3" s="83">
        <v>0</v>
      </c>
      <c r="AH3" s="151">
        <v>0</v>
      </c>
      <c r="AI3" s="45">
        <v>0</v>
      </c>
      <c r="AJ3" s="87">
        <v>0</v>
      </c>
      <c r="AK3" s="87">
        <v>0</v>
      </c>
      <c r="AL3" s="87">
        <v>0</v>
      </c>
      <c r="AM3" s="87">
        <v>0</v>
      </c>
      <c r="AN3" s="151">
        <v>0</v>
      </c>
      <c r="AO3" s="85">
        <v>0</v>
      </c>
      <c r="AP3" s="85">
        <v>0</v>
      </c>
      <c r="AQ3" s="85">
        <v>0</v>
      </c>
      <c r="AR3" s="85">
        <v>0</v>
      </c>
      <c r="AS3" s="85"/>
      <c r="AT3" s="95"/>
      <c r="AU3" s="95"/>
      <c r="AV3" s="152"/>
      <c r="AW3" s="96"/>
      <c r="AX3" s="153"/>
      <c r="AY3" s="95"/>
      <c r="AZ3" s="153"/>
      <c r="BA3" s="153"/>
      <c r="BB3" s="87" t="s">
        <v>759</v>
      </c>
      <c r="BC3" s="2"/>
      <c r="BD3" s="96"/>
      <c r="BE3" s="96"/>
      <c r="BF3" s="128"/>
      <c r="BG3" s="128"/>
    </row>
    <row r="4" spans="1:59">
      <c r="A4" s="5" t="s">
        <v>553</v>
      </c>
      <c r="B4" s="122" t="s">
        <v>554</v>
      </c>
      <c r="C4" s="123">
        <v>4</v>
      </c>
      <c r="D4" s="97">
        <v>43906</v>
      </c>
      <c r="E4" s="156">
        <v>0</v>
      </c>
      <c r="F4" s="157">
        <v>0</v>
      </c>
      <c r="G4" s="97">
        <v>43921</v>
      </c>
      <c r="H4" s="81">
        <v>43911</v>
      </c>
      <c r="I4" s="97">
        <v>43911</v>
      </c>
      <c r="J4" s="97">
        <v>43911</v>
      </c>
      <c r="K4" s="97">
        <v>43911</v>
      </c>
      <c r="L4" s="147">
        <v>0</v>
      </c>
      <c r="M4" s="147">
        <v>0</v>
      </c>
      <c r="N4" s="83">
        <v>1</v>
      </c>
      <c r="O4" s="85">
        <v>0</v>
      </c>
      <c r="P4" s="148">
        <v>43959</v>
      </c>
      <c r="Q4" s="148">
        <v>43962</v>
      </c>
      <c r="R4" s="149">
        <v>0</v>
      </c>
      <c r="S4" s="148">
        <v>43964</v>
      </c>
      <c r="T4" s="148">
        <v>43967</v>
      </c>
      <c r="U4" s="148">
        <v>43959</v>
      </c>
      <c r="V4" s="156">
        <v>0</v>
      </c>
      <c r="W4" s="148">
        <v>43959</v>
      </c>
      <c r="X4" s="148">
        <v>43967</v>
      </c>
      <c r="Y4" s="156">
        <v>0</v>
      </c>
      <c r="Z4" s="147">
        <v>0</v>
      </c>
      <c r="AA4" s="85">
        <v>0</v>
      </c>
      <c r="AB4" s="81">
        <v>44011</v>
      </c>
      <c r="AC4" s="81">
        <v>44011</v>
      </c>
      <c r="AD4" s="81">
        <v>44011</v>
      </c>
      <c r="AE4" s="81">
        <v>44011</v>
      </c>
      <c r="AF4" s="85">
        <v>0</v>
      </c>
      <c r="AG4" s="83">
        <v>0</v>
      </c>
      <c r="AH4" s="151">
        <v>0</v>
      </c>
      <c r="AI4" s="45">
        <v>0</v>
      </c>
      <c r="AJ4" s="159">
        <v>44280</v>
      </c>
      <c r="AK4" s="87">
        <v>0</v>
      </c>
      <c r="AL4" s="87">
        <v>0</v>
      </c>
      <c r="AM4" s="159">
        <v>44280</v>
      </c>
      <c r="AN4" s="151">
        <v>0</v>
      </c>
      <c r="AO4" s="85">
        <v>0</v>
      </c>
      <c r="AP4" s="85">
        <v>0</v>
      </c>
      <c r="AQ4" s="85">
        <v>0</v>
      </c>
      <c r="AR4" s="85">
        <v>0</v>
      </c>
      <c r="AS4" s="85"/>
      <c r="AT4" s="95"/>
      <c r="AU4" s="95"/>
      <c r="AV4" s="152" t="s">
        <v>760</v>
      </c>
      <c r="AW4" s="87" t="s">
        <v>761</v>
      </c>
      <c r="AX4" s="23" t="s">
        <v>762</v>
      </c>
      <c r="AY4" s="87" t="s">
        <v>763</v>
      </c>
      <c r="AZ4" s="23" t="s">
        <v>764</v>
      </c>
      <c r="BA4" s="23" t="s">
        <v>765</v>
      </c>
      <c r="BB4" s="127" t="s">
        <v>766</v>
      </c>
      <c r="BC4" s="2"/>
      <c r="BD4" s="87" t="s">
        <v>767</v>
      </c>
      <c r="BE4" s="96"/>
      <c r="BF4" s="87"/>
      <c r="BG4" s="87"/>
    </row>
    <row r="5" spans="1:59">
      <c r="A5" s="5" t="s">
        <v>558</v>
      </c>
      <c r="B5" s="122" t="s">
        <v>559</v>
      </c>
      <c r="C5" s="123">
        <v>5</v>
      </c>
      <c r="D5" s="97">
        <v>43907</v>
      </c>
      <c r="E5" s="156">
        <v>0</v>
      </c>
      <c r="F5" s="97">
        <v>43903</v>
      </c>
      <c r="G5" s="97">
        <v>43927</v>
      </c>
      <c r="H5" s="81">
        <v>43910</v>
      </c>
      <c r="I5" s="97">
        <v>43910</v>
      </c>
      <c r="J5" s="97">
        <v>43910</v>
      </c>
      <c r="K5" s="97">
        <v>43910</v>
      </c>
      <c r="L5" s="160">
        <v>43907</v>
      </c>
      <c r="M5" s="147">
        <v>0</v>
      </c>
      <c r="N5" s="85">
        <v>0</v>
      </c>
      <c r="O5" s="81">
        <v>44154</v>
      </c>
      <c r="P5" s="148">
        <v>43955</v>
      </c>
      <c r="Q5" s="148">
        <v>43962</v>
      </c>
      <c r="R5" s="149">
        <v>0</v>
      </c>
      <c r="S5" s="148">
        <v>43955</v>
      </c>
      <c r="T5" s="148">
        <v>43969</v>
      </c>
      <c r="U5" s="148">
        <v>43957</v>
      </c>
      <c r="V5" s="161">
        <v>0</v>
      </c>
      <c r="W5" s="148">
        <v>43969</v>
      </c>
      <c r="X5" s="148">
        <v>43970</v>
      </c>
      <c r="Y5" s="156">
        <v>0</v>
      </c>
      <c r="Z5" s="160">
        <v>43969</v>
      </c>
      <c r="AA5" s="81">
        <v>44199</v>
      </c>
      <c r="AB5" s="83">
        <v>0</v>
      </c>
      <c r="AC5" s="83">
        <v>0</v>
      </c>
      <c r="AD5" s="83">
        <v>0</v>
      </c>
      <c r="AE5" s="83">
        <v>0</v>
      </c>
      <c r="AF5" s="85">
        <v>0</v>
      </c>
      <c r="AG5" s="83">
        <v>0</v>
      </c>
      <c r="AH5" s="151">
        <v>0</v>
      </c>
      <c r="AI5" s="45">
        <v>0</v>
      </c>
      <c r="AJ5" s="87">
        <v>0</v>
      </c>
      <c r="AK5" s="87">
        <v>0</v>
      </c>
      <c r="AL5" s="87">
        <v>0</v>
      </c>
      <c r="AM5" s="87">
        <v>0</v>
      </c>
      <c r="AN5" s="151">
        <v>0</v>
      </c>
      <c r="AO5" s="85">
        <v>0</v>
      </c>
      <c r="AP5" s="85">
        <v>0</v>
      </c>
      <c r="AQ5" s="85">
        <v>0</v>
      </c>
      <c r="AR5" s="85">
        <v>0</v>
      </c>
      <c r="AS5" s="85"/>
      <c r="AT5" s="95"/>
      <c r="AU5" s="95"/>
      <c r="AV5" s="152"/>
      <c r="AW5" s="96"/>
      <c r="AX5" s="153"/>
      <c r="AY5" s="87" t="s">
        <v>768</v>
      </c>
      <c r="AZ5" s="153"/>
      <c r="BA5" s="162"/>
      <c r="BB5" s="87" t="s">
        <v>769</v>
      </c>
      <c r="BC5" s="2"/>
      <c r="BD5" s="94"/>
      <c r="BE5" s="87" t="s">
        <v>770</v>
      </c>
      <c r="BF5" s="95"/>
      <c r="BG5" s="95"/>
    </row>
    <row r="6" spans="1:59">
      <c r="A6" s="5" t="s">
        <v>562</v>
      </c>
      <c r="B6" s="122" t="s">
        <v>563</v>
      </c>
      <c r="C6" s="123">
        <v>6</v>
      </c>
      <c r="D6" s="97">
        <v>43913</v>
      </c>
      <c r="E6" s="156">
        <v>0</v>
      </c>
      <c r="F6" s="157">
        <v>0</v>
      </c>
      <c r="G6" s="97">
        <v>43909</v>
      </c>
      <c r="H6" s="81">
        <v>43906</v>
      </c>
      <c r="I6" s="97">
        <v>43909</v>
      </c>
      <c r="J6" s="97">
        <v>43909</v>
      </c>
      <c r="K6" s="97">
        <v>43906</v>
      </c>
      <c r="L6" s="147">
        <v>0</v>
      </c>
      <c r="M6" s="147">
        <v>0</v>
      </c>
      <c r="N6" s="85">
        <v>1</v>
      </c>
      <c r="O6" s="81">
        <v>44156</v>
      </c>
      <c r="P6" s="148">
        <v>43959</v>
      </c>
      <c r="Q6" s="163">
        <v>43969</v>
      </c>
      <c r="R6" s="149">
        <v>0</v>
      </c>
      <c r="S6" s="164">
        <v>44301</v>
      </c>
      <c r="T6" s="164">
        <v>44301</v>
      </c>
      <c r="U6" s="148">
        <v>44071</v>
      </c>
      <c r="V6" s="148">
        <v>43976</v>
      </c>
      <c r="W6" s="148">
        <v>43959</v>
      </c>
      <c r="X6" s="164">
        <v>44362</v>
      </c>
      <c r="Y6" s="156">
        <v>0</v>
      </c>
      <c r="Z6" s="147">
        <v>0</v>
      </c>
      <c r="AA6" s="81">
        <v>44221</v>
      </c>
      <c r="AB6" s="85">
        <v>0</v>
      </c>
      <c r="AC6" s="85">
        <v>0</v>
      </c>
      <c r="AD6" s="85">
        <v>0</v>
      </c>
      <c r="AE6" s="83">
        <v>0</v>
      </c>
      <c r="AF6" s="85">
        <v>0</v>
      </c>
      <c r="AG6" s="81">
        <v>44025</v>
      </c>
      <c r="AH6" s="151">
        <v>0</v>
      </c>
      <c r="AI6" s="115">
        <v>44301</v>
      </c>
      <c r="AJ6" s="87">
        <v>0</v>
      </c>
      <c r="AK6" s="87">
        <v>0</v>
      </c>
      <c r="AL6" s="87">
        <v>0</v>
      </c>
      <c r="AM6" s="87">
        <v>0</v>
      </c>
      <c r="AN6" s="151">
        <v>0</v>
      </c>
      <c r="AO6" s="85">
        <v>0</v>
      </c>
      <c r="AP6" s="85">
        <v>0</v>
      </c>
      <c r="AQ6" s="85">
        <v>0</v>
      </c>
      <c r="AR6" s="85">
        <v>0</v>
      </c>
      <c r="AS6" s="85"/>
      <c r="AT6" s="95"/>
      <c r="AU6" s="95"/>
      <c r="AV6" s="152"/>
      <c r="AW6" s="87" t="s">
        <v>771</v>
      </c>
      <c r="AX6" s="23" t="s">
        <v>772</v>
      </c>
      <c r="AY6" s="87" t="s">
        <v>773</v>
      </c>
      <c r="AZ6" s="23" t="s">
        <v>774</v>
      </c>
      <c r="BA6" s="23" t="s">
        <v>775</v>
      </c>
      <c r="BB6" s="87" t="s">
        <v>776</v>
      </c>
      <c r="BC6" s="2"/>
      <c r="BD6" s="94"/>
      <c r="BE6" s="87" t="s">
        <v>777</v>
      </c>
      <c r="BF6" s="95"/>
      <c r="BG6" s="95"/>
    </row>
    <row r="7" spans="1:59">
      <c r="A7" s="5" t="s">
        <v>566</v>
      </c>
      <c r="B7" s="122" t="s">
        <v>567</v>
      </c>
      <c r="C7" s="123">
        <v>8</v>
      </c>
      <c r="D7" s="97">
        <v>43913</v>
      </c>
      <c r="E7" s="156">
        <v>0</v>
      </c>
      <c r="F7" s="97">
        <v>43902</v>
      </c>
      <c r="G7" s="97">
        <v>43909</v>
      </c>
      <c r="H7" s="81">
        <v>43907</v>
      </c>
      <c r="I7" s="97">
        <v>43907</v>
      </c>
      <c r="J7" s="97">
        <v>43907</v>
      </c>
      <c r="K7" s="97">
        <v>43907</v>
      </c>
      <c r="L7" s="160">
        <v>43907</v>
      </c>
      <c r="M7" s="147">
        <v>0</v>
      </c>
      <c r="N7" s="83">
        <v>1</v>
      </c>
      <c r="O7" s="85">
        <v>0</v>
      </c>
      <c r="P7" s="148">
        <v>43952</v>
      </c>
      <c r="Q7" s="148">
        <v>43978</v>
      </c>
      <c r="R7" s="149">
        <v>0</v>
      </c>
      <c r="S7" s="148">
        <v>43986</v>
      </c>
      <c r="T7" s="148">
        <v>44000</v>
      </c>
      <c r="U7" s="148">
        <v>43952</v>
      </c>
      <c r="V7" s="148">
        <v>43986</v>
      </c>
      <c r="W7" s="148">
        <v>43952</v>
      </c>
      <c r="X7" s="148">
        <v>44000</v>
      </c>
      <c r="Y7" s="156">
        <v>0</v>
      </c>
      <c r="Z7" s="165">
        <v>44067</v>
      </c>
      <c r="AA7" s="85">
        <v>0</v>
      </c>
      <c r="AB7" s="81">
        <v>44012</v>
      </c>
      <c r="AC7" s="81">
        <v>44012</v>
      </c>
      <c r="AD7" s="83">
        <v>0</v>
      </c>
      <c r="AE7" s="83">
        <v>0</v>
      </c>
      <c r="AF7" s="85">
        <v>0</v>
      </c>
      <c r="AG7" s="83">
        <v>0</v>
      </c>
      <c r="AH7" s="151">
        <v>0</v>
      </c>
      <c r="AI7" s="45">
        <v>0</v>
      </c>
      <c r="AJ7" s="159">
        <v>44312</v>
      </c>
      <c r="AK7" s="87">
        <v>0</v>
      </c>
      <c r="AL7" s="87">
        <v>0</v>
      </c>
      <c r="AM7" s="87">
        <v>0</v>
      </c>
      <c r="AN7" s="151">
        <v>0</v>
      </c>
      <c r="AO7" s="85">
        <v>0</v>
      </c>
      <c r="AP7" s="85">
        <v>0</v>
      </c>
      <c r="AQ7" s="85">
        <v>0</v>
      </c>
      <c r="AR7" s="85">
        <v>0</v>
      </c>
      <c r="AS7" s="85"/>
      <c r="AT7" s="95"/>
      <c r="AU7" s="95"/>
      <c r="AV7" s="152"/>
      <c r="AW7" s="96"/>
      <c r="AX7" s="23" t="s">
        <v>778</v>
      </c>
      <c r="AY7" s="87" t="s">
        <v>779</v>
      </c>
      <c r="AZ7" s="153"/>
      <c r="BA7" s="153"/>
      <c r="BB7" s="127" t="s">
        <v>780</v>
      </c>
      <c r="BC7" s="2"/>
      <c r="BD7" s="96"/>
      <c r="BE7" s="96"/>
      <c r="BF7" s="95"/>
      <c r="BG7" s="95"/>
    </row>
    <row r="8" spans="1:59">
      <c r="A8" s="5" t="s">
        <v>570</v>
      </c>
      <c r="B8" s="122" t="s">
        <v>571</v>
      </c>
      <c r="C8" s="123">
        <v>9</v>
      </c>
      <c r="D8" s="97">
        <v>43907</v>
      </c>
      <c r="E8" s="156">
        <v>0</v>
      </c>
      <c r="F8" s="97">
        <v>43899</v>
      </c>
      <c r="G8" s="97">
        <v>43913</v>
      </c>
      <c r="H8" s="81">
        <v>43906</v>
      </c>
      <c r="I8" s="97">
        <v>43906</v>
      </c>
      <c r="J8" s="97">
        <v>43906</v>
      </c>
      <c r="K8" s="97">
        <v>43906</v>
      </c>
      <c r="L8" s="147">
        <v>0</v>
      </c>
      <c r="M8" s="147">
        <v>1</v>
      </c>
      <c r="N8" s="85">
        <v>1</v>
      </c>
      <c r="O8" s="81">
        <v>44137</v>
      </c>
      <c r="P8" s="148">
        <v>43971</v>
      </c>
      <c r="Q8" s="148">
        <v>43971</v>
      </c>
      <c r="R8" s="149">
        <v>1</v>
      </c>
      <c r="S8" s="148">
        <v>43999</v>
      </c>
      <c r="T8" s="148">
        <v>43999</v>
      </c>
      <c r="U8" s="148">
        <v>43983</v>
      </c>
      <c r="V8" s="148">
        <v>43980</v>
      </c>
      <c r="W8" s="148">
        <v>43971</v>
      </c>
      <c r="X8" s="164">
        <v>44335</v>
      </c>
      <c r="Y8" s="156">
        <v>0</v>
      </c>
      <c r="Z8" s="147">
        <v>0</v>
      </c>
      <c r="AA8" s="23">
        <v>0</v>
      </c>
      <c r="AB8" s="83">
        <v>0</v>
      </c>
      <c r="AC8" s="83">
        <v>0</v>
      </c>
      <c r="AD8" s="83">
        <v>0</v>
      </c>
      <c r="AE8" s="83">
        <v>0</v>
      </c>
      <c r="AF8" s="85">
        <v>0</v>
      </c>
      <c r="AG8" s="83">
        <v>0</v>
      </c>
      <c r="AH8" s="151">
        <v>0</v>
      </c>
      <c r="AI8" s="45">
        <v>0</v>
      </c>
      <c r="AJ8" s="87">
        <v>0</v>
      </c>
      <c r="AK8" s="87">
        <v>0</v>
      </c>
      <c r="AL8" s="87">
        <v>0</v>
      </c>
      <c r="AM8" s="87">
        <v>0</v>
      </c>
      <c r="AN8" s="151">
        <v>0</v>
      </c>
      <c r="AO8" s="85">
        <v>0</v>
      </c>
      <c r="AP8" s="85">
        <v>0</v>
      </c>
      <c r="AQ8" s="85">
        <v>0</v>
      </c>
      <c r="AR8" s="85">
        <v>0</v>
      </c>
      <c r="AS8" s="85"/>
      <c r="AT8" s="95"/>
      <c r="AU8" s="87"/>
      <c r="AV8" s="152" t="s">
        <v>781</v>
      </c>
      <c r="AW8" s="87" t="s">
        <v>782</v>
      </c>
      <c r="AX8" s="23" t="s">
        <v>783</v>
      </c>
      <c r="AY8" s="87" t="s">
        <v>784</v>
      </c>
      <c r="AZ8" s="23" t="s">
        <v>785</v>
      </c>
      <c r="BA8" s="166" t="s">
        <v>786</v>
      </c>
      <c r="BB8" s="127" t="s">
        <v>787</v>
      </c>
      <c r="BC8" s="2"/>
      <c r="BD8" s="87" t="s">
        <v>788</v>
      </c>
      <c r="BE8" s="87" t="s">
        <v>789</v>
      </c>
      <c r="BF8" s="95"/>
      <c r="BG8" s="95"/>
    </row>
    <row r="9" spans="1:59">
      <c r="A9" s="5" t="s">
        <v>573</v>
      </c>
      <c r="B9" s="122" t="s">
        <v>574</v>
      </c>
      <c r="C9" s="123">
        <v>10</v>
      </c>
      <c r="D9" s="97">
        <v>43906</v>
      </c>
      <c r="E9" s="145">
        <v>43927</v>
      </c>
      <c r="F9" s="157">
        <v>0</v>
      </c>
      <c r="G9" s="97">
        <v>43914</v>
      </c>
      <c r="H9" s="81">
        <v>43906</v>
      </c>
      <c r="I9" s="97">
        <v>43909</v>
      </c>
      <c r="J9" s="97">
        <v>43909</v>
      </c>
      <c r="K9" s="97">
        <v>43906</v>
      </c>
      <c r="L9" s="160">
        <v>43906</v>
      </c>
      <c r="M9" s="147">
        <v>0</v>
      </c>
      <c r="N9" s="85">
        <v>1</v>
      </c>
      <c r="O9" s="81">
        <v>44179</v>
      </c>
      <c r="P9" s="148">
        <v>43959</v>
      </c>
      <c r="Q9" s="148">
        <v>43983</v>
      </c>
      <c r="R9" s="149">
        <v>0</v>
      </c>
      <c r="S9" s="148">
        <v>43983</v>
      </c>
      <c r="T9" s="148">
        <v>43983</v>
      </c>
      <c r="U9" s="148">
        <v>43990</v>
      </c>
      <c r="V9" s="148">
        <v>43971</v>
      </c>
      <c r="W9" s="148">
        <v>43971</v>
      </c>
      <c r="X9" s="148">
        <v>43997</v>
      </c>
      <c r="Y9" s="148">
        <v>43997</v>
      </c>
      <c r="Z9" s="160">
        <v>43983</v>
      </c>
      <c r="AA9" s="81">
        <v>44204</v>
      </c>
      <c r="AB9" s="81">
        <v>44015</v>
      </c>
      <c r="AC9" s="83">
        <v>0</v>
      </c>
      <c r="AD9" s="83">
        <v>0</v>
      </c>
      <c r="AE9" s="83">
        <v>0</v>
      </c>
      <c r="AF9" s="85">
        <v>0</v>
      </c>
      <c r="AG9" s="83">
        <v>0</v>
      </c>
      <c r="AH9" s="151">
        <v>0</v>
      </c>
      <c r="AI9" s="45">
        <v>0</v>
      </c>
      <c r="AJ9" s="159">
        <v>44078</v>
      </c>
      <c r="AK9" s="87">
        <v>0</v>
      </c>
      <c r="AL9" s="87">
        <v>0</v>
      </c>
      <c r="AM9" s="87">
        <v>0</v>
      </c>
      <c r="AN9" s="151">
        <v>0</v>
      </c>
      <c r="AO9" s="85">
        <v>0</v>
      </c>
      <c r="AP9" s="85">
        <v>0</v>
      </c>
      <c r="AQ9" s="85">
        <v>0</v>
      </c>
      <c r="AR9" s="85">
        <v>0</v>
      </c>
      <c r="AS9" s="85"/>
      <c r="AT9" s="87" t="s">
        <v>790</v>
      </c>
      <c r="AU9" s="167"/>
      <c r="AV9" s="152"/>
      <c r="AW9" s="96"/>
      <c r="AX9" s="166" t="s">
        <v>791</v>
      </c>
      <c r="AY9" s="87" t="s">
        <v>792</v>
      </c>
      <c r="AZ9" s="153"/>
      <c r="BA9" s="153"/>
      <c r="BB9" s="154" t="s">
        <v>793</v>
      </c>
      <c r="BC9" s="2"/>
      <c r="BD9" s="87" t="s">
        <v>794</v>
      </c>
      <c r="BE9" s="87" t="s">
        <v>795</v>
      </c>
      <c r="BF9" s="95"/>
      <c r="BG9" s="95"/>
    </row>
    <row r="10" spans="1:59">
      <c r="A10" s="5" t="s">
        <v>576</v>
      </c>
      <c r="B10" s="122" t="s">
        <v>577</v>
      </c>
      <c r="C10" s="123">
        <v>11</v>
      </c>
      <c r="D10" s="97">
        <v>43906</v>
      </c>
      <c r="E10" s="156">
        <v>0</v>
      </c>
      <c r="F10" s="157">
        <v>0</v>
      </c>
      <c r="G10" s="97">
        <v>43915</v>
      </c>
      <c r="H10" s="81">
        <v>43906</v>
      </c>
      <c r="I10" s="97">
        <v>43907</v>
      </c>
      <c r="J10" s="97">
        <v>43907</v>
      </c>
      <c r="K10" s="97">
        <v>43906</v>
      </c>
      <c r="L10" s="147">
        <v>0</v>
      </c>
      <c r="M10" s="147">
        <v>0</v>
      </c>
      <c r="N10" s="85">
        <v>1</v>
      </c>
      <c r="O10" s="81">
        <v>44158</v>
      </c>
      <c r="P10" s="148">
        <v>43980</v>
      </c>
      <c r="Q10" s="148">
        <v>43980</v>
      </c>
      <c r="R10" s="149">
        <v>1</v>
      </c>
      <c r="S10" s="148">
        <v>44004</v>
      </c>
      <c r="T10" s="148">
        <v>44004</v>
      </c>
      <c r="U10" s="148">
        <v>43980</v>
      </c>
      <c r="V10" s="148">
        <v>44004</v>
      </c>
      <c r="W10" s="148">
        <v>44004</v>
      </c>
      <c r="X10" s="148">
        <v>43980</v>
      </c>
      <c r="Y10" s="156">
        <v>0</v>
      </c>
      <c r="Z10" s="147">
        <v>0</v>
      </c>
      <c r="AA10" s="92">
        <v>44337</v>
      </c>
      <c r="AB10" s="92">
        <v>44188</v>
      </c>
      <c r="AC10" s="92">
        <v>44188</v>
      </c>
      <c r="AD10" s="83">
        <v>0</v>
      </c>
      <c r="AE10" s="83">
        <v>0</v>
      </c>
      <c r="AF10" s="85">
        <v>0</v>
      </c>
      <c r="AG10" s="92">
        <v>44188</v>
      </c>
      <c r="AH10" s="151">
        <v>0</v>
      </c>
      <c r="AI10" s="168">
        <v>44218</v>
      </c>
      <c r="AJ10" s="159">
        <v>44218</v>
      </c>
      <c r="AK10" s="87">
        <v>0</v>
      </c>
      <c r="AL10" s="87">
        <v>0</v>
      </c>
      <c r="AM10" s="87">
        <v>0</v>
      </c>
      <c r="AN10" s="151">
        <v>0</v>
      </c>
      <c r="AO10" s="85">
        <v>0</v>
      </c>
      <c r="AP10" s="85">
        <v>0</v>
      </c>
      <c r="AQ10" s="85">
        <v>0</v>
      </c>
      <c r="AR10" s="85">
        <v>0</v>
      </c>
      <c r="AS10" s="85"/>
      <c r="AT10" s="95"/>
      <c r="AU10" s="95"/>
      <c r="AV10" s="154" t="s">
        <v>796</v>
      </c>
      <c r="AW10" s="96"/>
      <c r="AX10" s="87" t="s">
        <v>797</v>
      </c>
      <c r="AY10" s="95"/>
      <c r="AZ10" s="87" t="s">
        <v>798</v>
      </c>
      <c r="BA10" s="153"/>
      <c r="BB10" s="154" t="s">
        <v>799</v>
      </c>
      <c r="BC10" s="2"/>
      <c r="BD10" s="87" t="s">
        <v>800</v>
      </c>
      <c r="BE10" s="87" t="s">
        <v>801</v>
      </c>
      <c r="BF10" s="95"/>
      <c r="BG10" s="95"/>
    </row>
    <row r="11" spans="1:59">
      <c r="A11" s="5" t="s">
        <v>578</v>
      </c>
      <c r="B11" s="122" t="s">
        <v>579</v>
      </c>
      <c r="C11" s="123">
        <v>12</v>
      </c>
      <c r="D11" s="97">
        <v>43907</v>
      </c>
      <c r="E11" s="156">
        <v>0</v>
      </c>
      <c r="F11" s="97">
        <v>43905</v>
      </c>
      <c r="G11" s="97">
        <v>43924</v>
      </c>
      <c r="H11" s="81">
        <v>43924</v>
      </c>
      <c r="I11" s="97">
        <v>43924</v>
      </c>
      <c r="J11" s="97">
        <v>43924</v>
      </c>
      <c r="K11" s="97">
        <v>43907</v>
      </c>
      <c r="L11" s="147">
        <v>0</v>
      </c>
      <c r="M11" s="147">
        <v>0</v>
      </c>
      <c r="N11" s="83">
        <v>1</v>
      </c>
      <c r="O11" s="83">
        <v>0</v>
      </c>
      <c r="P11" s="148">
        <v>43969</v>
      </c>
      <c r="Q11" s="148">
        <v>43969</v>
      </c>
      <c r="R11" s="149">
        <v>0</v>
      </c>
      <c r="S11" s="148">
        <v>43969</v>
      </c>
      <c r="T11" s="148">
        <v>43987</v>
      </c>
      <c r="U11" s="148">
        <v>43962</v>
      </c>
      <c r="V11" s="156">
        <v>0</v>
      </c>
      <c r="W11" s="148">
        <v>43969</v>
      </c>
      <c r="X11" s="148">
        <v>43987</v>
      </c>
      <c r="Y11" s="158">
        <v>0</v>
      </c>
      <c r="Z11" s="147">
        <v>0</v>
      </c>
      <c r="AA11" s="85">
        <v>0</v>
      </c>
      <c r="AB11" s="81">
        <v>44008</v>
      </c>
      <c r="AC11" s="81">
        <v>44008</v>
      </c>
      <c r="AD11" s="83">
        <v>0</v>
      </c>
      <c r="AE11" s="83">
        <v>0</v>
      </c>
      <c r="AF11" s="85">
        <v>0</v>
      </c>
      <c r="AG11" s="85">
        <v>0</v>
      </c>
      <c r="AH11" s="151">
        <v>0</v>
      </c>
      <c r="AI11" s="45">
        <v>0</v>
      </c>
      <c r="AJ11" s="159">
        <v>44088</v>
      </c>
      <c r="AK11" s="87">
        <v>0</v>
      </c>
      <c r="AL11" s="87">
        <v>0</v>
      </c>
      <c r="AM11" s="87">
        <v>0</v>
      </c>
      <c r="AN11" s="151">
        <v>0</v>
      </c>
      <c r="AO11" s="85">
        <v>0</v>
      </c>
      <c r="AP11" s="85">
        <v>0</v>
      </c>
      <c r="AQ11" s="85">
        <v>0</v>
      </c>
      <c r="AR11" s="85">
        <v>0</v>
      </c>
      <c r="AS11" s="85"/>
      <c r="AT11" s="95"/>
      <c r="AU11" s="95"/>
      <c r="AV11" s="152" t="s">
        <v>802</v>
      </c>
      <c r="AW11" s="95"/>
      <c r="AX11" s="23" t="s">
        <v>803</v>
      </c>
      <c r="AY11" s="87" t="s">
        <v>804</v>
      </c>
      <c r="AZ11" s="2"/>
      <c r="BA11" s="64"/>
      <c r="BB11" s="127" t="s">
        <v>805</v>
      </c>
      <c r="BC11" s="2"/>
      <c r="BD11" s="87" t="s">
        <v>806</v>
      </c>
      <c r="BE11" s="96"/>
      <c r="BF11" s="95"/>
      <c r="BG11" s="95"/>
    </row>
    <row r="12" spans="1:59">
      <c r="A12" s="5" t="s">
        <v>581</v>
      </c>
      <c r="B12" s="122" t="s">
        <v>582</v>
      </c>
      <c r="C12" s="123">
        <v>13</v>
      </c>
      <c r="D12" s="97">
        <v>43908</v>
      </c>
      <c r="E12" s="156">
        <v>0</v>
      </c>
      <c r="F12" s="97">
        <v>43924</v>
      </c>
      <c r="G12" s="97">
        <v>43924</v>
      </c>
      <c r="H12" s="81">
        <v>43924</v>
      </c>
      <c r="I12" s="97">
        <v>43924</v>
      </c>
      <c r="J12" s="97">
        <v>43924</v>
      </c>
      <c r="K12" s="97">
        <v>43914</v>
      </c>
      <c r="L12" s="147">
        <v>0</v>
      </c>
      <c r="M12" s="147">
        <v>0</v>
      </c>
      <c r="N12" s="83">
        <v>0</v>
      </c>
      <c r="O12" s="83">
        <v>0</v>
      </c>
      <c r="P12" s="148">
        <v>43952</v>
      </c>
      <c r="Q12" s="148">
        <v>43948</v>
      </c>
      <c r="R12" s="149">
        <v>0</v>
      </c>
      <c r="S12" s="148">
        <v>43945</v>
      </c>
      <c r="T12" s="148">
        <v>43948</v>
      </c>
      <c r="U12" s="148">
        <v>43945</v>
      </c>
      <c r="V12" s="158">
        <v>0</v>
      </c>
      <c r="W12" s="148">
        <v>43944</v>
      </c>
      <c r="X12" s="148">
        <v>43983</v>
      </c>
      <c r="Y12" s="156">
        <v>0</v>
      </c>
      <c r="Z12" s="147">
        <v>0</v>
      </c>
      <c r="AA12" s="83">
        <v>0</v>
      </c>
      <c r="AB12" s="83">
        <v>0</v>
      </c>
      <c r="AC12" s="83">
        <v>0</v>
      </c>
      <c r="AD12" s="83">
        <v>0</v>
      </c>
      <c r="AE12" s="83">
        <v>0</v>
      </c>
      <c r="AF12" s="85">
        <v>0</v>
      </c>
      <c r="AG12" s="83">
        <v>0</v>
      </c>
      <c r="AH12" s="151">
        <v>0</v>
      </c>
      <c r="AI12" s="45">
        <v>0</v>
      </c>
      <c r="AJ12" s="87">
        <v>0</v>
      </c>
      <c r="AK12" s="87">
        <v>0</v>
      </c>
      <c r="AL12" s="87">
        <v>0</v>
      </c>
      <c r="AM12" s="87">
        <v>0</v>
      </c>
      <c r="AN12" s="151">
        <v>0</v>
      </c>
      <c r="AO12" s="85">
        <v>0</v>
      </c>
      <c r="AP12" s="85">
        <v>0</v>
      </c>
      <c r="AQ12" s="85">
        <v>0</v>
      </c>
      <c r="AR12" s="85">
        <v>0</v>
      </c>
      <c r="AS12" s="85"/>
      <c r="AT12" s="95"/>
      <c r="AU12" s="95"/>
      <c r="AV12" s="152"/>
      <c r="AW12" s="96"/>
      <c r="AX12" s="153"/>
      <c r="AY12" s="96"/>
      <c r="AZ12" s="153"/>
      <c r="BA12" s="153"/>
      <c r="BB12" s="87" t="s">
        <v>807</v>
      </c>
      <c r="BC12" s="2"/>
      <c r="BD12" s="96"/>
      <c r="BE12" s="96"/>
      <c r="BF12" s="95"/>
      <c r="BG12" s="95"/>
    </row>
    <row r="13" spans="1:59">
      <c r="A13" s="5" t="s">
        <v>585</v>
      </c>
      <c r="B13" s="122" t="s">
        <v>586</v>
      </c>
      <c r="C13" s="123">
        <v>15</v>
      </c>
      <c r="D13" s="97">
        <v>43906</v>
      </c>
      <c r="E13" s="156">
        <v>0</v>
      </c>
      <c r="F13" s="97">
        <v>43907</v>
      </c>
      <c r="G13" s="97">
        <v>43915</v>
      </c>
      <c r="H13" s="81">
        <v>43907</v>
      </c>
      <c r="I13" s="97">
        <v>43915</v>
      </c>
      <c r="J13" s="97">
        <v>43907</v>
      </c>
      <c r="K13" s="97">
        <v>43907</v>
      </c>
      <c r="L13" s="147">
        <v>0</v>
      </c>
      <c r="M13" s="147">
        <v>0</v>
      </c>
      <c r="N13" s="83">
        <v>1</v>
      </c>
      <c r="O13" s="83">
        <v>0</v>
      </c>
      <c r="P13" s="148">
        <v>43958</v>
      </c>
      <c r="Q13" s="148">
        <v>43987</v>
      </c>
      <c r="R13" s="149">
        <v>0</v>
      </c>
      <c r="S13" s="148">
        <v>44001</v>
      </c>
      <c r="T13" s="148">
        <v>44001</v>
      </c>
      <c r="U13" s="148">
        <v>43980</v>
      </c>
      <c r="V13" s="163">
        <v>43969</v>
      </c>
      <c r="W13" s="148">
        <v>43958</v>
      </c>
      <c r="X13" s="163">
        <v>44008</v>
      </c>
      <c r="Y13" s="156">
        <v>0</v>
      </c>
      <c r="Z13" s="147">
        <v>0</v>
      </c>
      <c r="AA13" s="83">
        <v>0</v>
      </c>
      <c r="AB13" s="83">
        <v>0</v>
      </c>
      <c r="AC13" s="83">
        <v>0</v>
      </c>
      <c r="AD13" s="83">
        <v>0</v>
      </c>
      <c r="AE13" s="83">
        <v>0</v>
      </c>
      <c r="AF13" s="85">
        <v>0</v>
      </c>
      <c r="AG13" s="83">
        <v>0</v>
      </c>
      <c r="AH13" s="151">
        <v>0</v>
      </c>
      <c r="AI13" s="45">
        <v>0</v>
      </c>
      <c r="AJ13" s="87">
        <v>0</v>
      </c>
      <c r="AK13" s="87">
        <v>0</v>
      </c>
      <c r="AL13" s="87">
        <v>0</v>
      </c>
      <c r="AM13" s="87">
        <v>0</v>
      </c>
      <c r="AN13" s="151">
        <v>0</v>
      </c>
      <c r="AO13" s="85">
        <v>0</v>
      </c>
      <c r="AP13" s="85">
        <v>0</v>
      </c>
      <c r="AQ13" s="85">
        <v>0</v>
      </c>
      <c r="AR13" s="85">
        <v>0</v>
      </c>
      <c r="AS13" s="85"/>
      <c r="AT13" s="95"/>
      <c r="AU13" s="95"/>
      <c r="AV13" s="152"/>
      <c r="AW13" s="95"/>
      <c r="AX13" s="2"/>
      <c r="AY13" s="87" t="s">
        <v>808</v>
      </c>
      <c r="AZ13" s="2"/>
      <c r="BA13" s="2"/>
      <c r="BB13" s="127" t="s">
        <v>809</v>
      </c>
      <c r="BC13" s="2"/>
      <c r="BD13" s="87" t="s">
        <v>810</v>
      </c>
      <c r="BE13" s="96"/>
      <c r="BF13" s="95"/>
      <c r="BG13" s="95"/>
    </row>
    <row r="14" spans="1:59">
      <c r="A14" s="5" t="s">
        <v>587</v>
      </c>
      <c r="B14" s="122" t="s">
        <v>588</v>
      </c>
      <c r="C14" s="123">
        <v>16</v>
      </c>
      <c r="D14" s="97">
        <v>43914</v>
      </c>
      <c r="E14" s="156">
        <v>0</v>
      </c>
      <c r="F14" s="157">
        <v>0</v>
      </c>
      <c r="G14" s="97">
        <v>43915</v>
      </c>
      <c r="H14" s="81">
        <v>43915</v>
      </c>
      <c r="I14" s="97">
        <v>43915</v>
      </c>
      <c r="J14" s="97">
        <v>43915</v>
      </c>
      <c r="K14" s="97">
        <v>43915</v>
      </c>
      <c r="L14" s="147">
        <v>0</v>
      </c>
      <c r="M14" s="147">
        <v>0</v>
      </c>
      <c r="N14" s="83" t="s">
        <v>756</v>
      </c>
      <c r="O14" s="83">
        <v>0</v>
      </c>
      <c r="P14" s="148">
        <v>43952</v>
      </c>
      <c r="Q14" s="148">
        <v>43967</v>
      </c>
      <c r="R14" s="149">
        <v>0</v>
      </c>
      <c r="S14" s="148">
        <v>43967</v>
      </c>
      <c r="T14" s="148">
        <v>43981</v>
      </c>
      <c r="U14" s="148">
        <v>43967</v>
      </c>
      <c r="V14" s="148">
        <v>43952</v>
      </c>
      <c r="W14" s="148">
        <v>43952</v>
      </c>
      <c r="X14" s="148">
        <v>43981</v>
      </c>
      <c r="Y14" s="156">
        <v>0</v>
      </c>
      <c r="Z14" s="147">
        <v>0</v>
      </c>
      <c r="AA14" s="83">
        <v>0</v>
      </c>
      <c r="AB14" s="83">
        <v>0</v>
      </c>
      <c r="AC14" s="83">
        <v>0</v>
      </c>
      <c r="AD14" s="83">
        <v>0</v>
      </c>
      <c r="AE14" s="83">
        <v>0</v>
      </c>
      <c r="AF14" s="85">
        <v>0</v>
      </c>
      <c r="AG14" s="83">
        <v>0</v>
      </c>
      <c r="AH14" s="151">
        <v>0</v>
      </c>
      <c r="AI14" s="45">
        <v>0</v>
      </c>
      <c r="AJ14" s="87">
        <v>0</v>
      </c>
      <c r="AK14" s="87">
        <v>0</v>
      </c>
      <c r="AL14" s="87">
        <v>0</v>
      </c>
      <c r="AM14" s="87">
        <v>0</v>
      </c>
      <c r="AN14" s="151">
        <v>0</v>
      </c>
      <c r="AO14" s="85">
        <v>0</v>
      </c>
      <c r="AP14" s="85">
        <v>0</v>
      </c>
      <c r="AQ14" s="85">
        <v>0</v>
      </c>
      <c r="AR14" s="85">
        <v>0</v>
      </c>
      <c r="AS14" s="85"/>
      <c r="AT14" s="95"/>
      <c r="AU14" s="95"/>
      <c r="AV14" s="152"/>
      <c r="AW14" s="96"/>
      <c r="AX14" s="153"/>
      <c r="AY14" s="169" t="s">
        <v>811</v>
      </c>
      <c r="AZ14" s="153"/>
      <c r="BA14" s="153"/>
      <c r="BB14" s="127" t="s">
        <v>812</v>
      </c>
      <c r="BC14" s="2"/>
      <c r="BD14" s="96"/>
      <c r="BE14" s="96"/>
      <c r="BF14" s="95"/>
      <c r="BG14" s="95"/>
    </row>
    <row r="15" spans="1:59">
      <c r="A15" s="5" t="s">
        <v>590</v>
      </c>
      <c r="B15" s="122" t="s">
        <v>591</v>
      </c>
      <c r="C15" s="123">
        <v>17</v>
      </c>
      <c r="D15" s="97">
        <v>43907</v>
      </c>
      <c r="E15" s="145">
        <v>43913</v>
      </c>
      <c r="F15" s="157">
        <v>0</v>
      </c>
      <c r="G15" s="97">
        <v>43911</v>
      </c>
      <c r="H15" s="81">
        <v>43906</v>
      </c>
      <c r="I15" s="97">
        <v>43911</v>
      </c>
      <c r="J15" s="97">
        <v>43911</v>
      </c>
      <c r="K15" s="97">
        <v>43906</v>
      </c>
      <c r="L15" s="160">
        <v>43906</v>
      </c>
      <c r="M15" s="147">
        <v>0</v>
      </c>
      <c r="N15" s="83">
        <v>1</v>
      </c>
      <c r="O15" s="83">
        <v>0</v>
      </c>
      <c r="P15" s="148">
        <v>43980</v>
      </c>
      <c r="Q15" s="148">
        <v>43980</v>
      </c>
      <c r="R15" s="149">
        <v>1</v>
      </c>
      <c r="S15" s="148">
        <v>43980</v>
      </c>
      <c r="T15" s="148">
        <v>44008</v>
      </c>
      <c r="U15" s="148">
        <v>43980</v>
      </c>
      <c r="V15" s="148">
        <v>43952</v>
      </c>
      <c r="W15" s="148">
        <v>43980</v>
      </c>
      <c r="X15" s="148">
        <v>44008</v>
      </c>
      <c r="Y15" s="148">
        <v>43980</v>
      </c>
      <c r="Z15" s="160">
        <v>44013</v>
      </c>
      <c r="AA15" s="85">
        <v>0</v>
      </c>
      <c r="AB15" s="92">
        <v>44155</v>
      </c>
      <c r="AC15" s="92">
        <v>44155</v>
      </c>
      <c r="AD15" s="92">
        <v>44155</v>
      </c>
      <c r="AE15" s="83">
        <v>0</v>
      </c>
      <c r="AF15" s="85">
        <v>0</v>
      </c>
      <c r="AG15" s="92">
        <v>44155</v>
      </c>
      <c r="AH15" s="165">
        <v>44155</v>
      </c>
      <c r="AI15" s="115">
        <v>44231</v>
      </c>
      <c r="AJ15" s="159">
        <v>44231</v>
      </c>
      <c r="AK15" s="87">
        <v>0</v>
      </c>
      <c r="AL15" s="87">
        <v>0</v>
      </c>
      <c r="AM15" s="159">
        <v>44231</v>
      </c>
      <c r="AN15" s="165">
        <v>44219</v>
      </c>
      <c r="AO15" s="85">
        <v>0</v>
      </c>
      <c r="AP15" s="85">
        <v>0</v>
      </c>
      <c r="AQ15" s="85">
        <v>0</v>
      </c>
      <c r="AR15" s="85">
        <v>0</v>
      </c>
      <c r="AS15" s="85"/>
      <c r="AT15" s="87" t="s">
        <v>813</v>
      </c>
      <c r="AU15" s="95"/>
      <c r="AV15" s="152"/>
      <c r="AW15" s="87" t="s">
        <v>814</v>
      </c>
      <c r="AX15" s="23" t="s">
        <v>815</v>
      </c>
      <c r="AY15" s="88" t="s">
        <v>816</v>
      </c>
      <c r="AZ15" s="23" t="s">
        <v>817</v>
      </c>
      <c r="BA15" s="23" t="s">
        <v>818</v>
      </c>
      <c r="BB15" s="127" t="s">
        <v>819</v>
      </c>
      <c r="BC15" s="87" t="s">
        <v>820</v>
      </c>
      <c r="BD15" s="96"/>
      <c r="BE15" s="96"/>
      <c r="BF15" s="95"/>
      <c r="BG15" s="95"/>
    </row>
    <row r="16" spans="1:59">
      <c r="A16" s="5" t="s">
        <v>593</v>
      </c>
      <c r="B16" s="122" t="s">
        <v>594</v>
      </c>
      <c r="C16" s="123">
        <v>18</v>
      </c>
      <c r="D16" s="97">
        <v>43910</v>
      </c>
      <c r="E16" s="149">
        <v>0</v>
      </c>
      <c r="F16" s="157">
        <v>0</v>
      </c>
      <c r="G16" s="97">
        <v>43915</v>
      </c>
      <c r="H16" s="81">
        <v>43906</v>
      </c>
      <c r="I16" s="97">
        <v>43915</v>
      </c>
      <c r="J16" s="97">
        <v>43915</v>
      </c>
      <c r="K16" s="97">
        <v>43906</v>
      </c>
      <c r="L16" s="150">
        <v>43906</v>
      </c>
      <c r="M16" s="147">
        <v>0</v>
      </c>
      <c r="N16" s="83">
        <v>0</v>
      </c>
      <c r="O16" s="85">
        <v>0</v>
      </c>
      <c r="P16" s="148">
        <v>43969</v>
      </c>
      <c r="Q16" s="148">
        <v>43969</v>
      </c>
      <c r="R16" s="149">
        <v>0</v>
      </c>
      <c r="S16" s="148">
        <v>43983</v>
      </c>
      <c r="T16" s="148">
        <v>43994</v>
      </c>
      <c r="U16" s="148">
        <v>43969</v>
      </c>
      <c r="V16" s="148">
        <v>43959</v>
      </c>
      <c r="W16" s="148">
        <v>43969</v>
      </c>
      <c r="X16" s="148">
        <v>43994</v>
      </c>
      <c r="Y16" s="158">
        <v>0</v>
      </c>
      <c r="Z16" s="150">
        <v>43997</v>
      </c>
      <c r="AA16" s="83">
        <v>0</v>
      </c>
      <c r="AB16" s="83">
        <v>0</v>
      </c>
      <c r="AC16" s="83">
        <v>0</v>
      </c>
      <c r="AD16" s="83">
        <v>0</v>
      </c>
      <c r="AE16" s="83">
        <v>0</v>
      </c>
      <c r="AF16" s="85">
        <v>0</v>
      </c>
      <c r="AG16" s="83">
        <v>0</v>
      </c>
      <c r="AH16" s="151">
        <v>0</v>
      </c>
      <c r="AI16" s="45">
        <v>0</v>
      </c>
      <c r="AJ16" s="87">
        <v>0</v>
      </c>
      <c r="AK16" s="87">
        <v>0</v>
      </c>
      <c r="AL16" s="87">
        <v>0</v>
      </c>
      <c r="AM16" s="87">
        <v>0</v>
      </c>
      <c r="AN16" s="151">
        <v>0</v>
      </c>
      <c r="AO16" s="85">
        <v>0</v>
      </c>
      <c r="AP16" s="85">
        <v>0</v>
      </c>
      <c r="AQ16" s="85">
        <v>0</v>
      </c>
      <c r="AR16" s="85">
        <v>0</v>
      </c>
      <c r="AS16" s="85"/>
      <c r="AT16" s="95"/>
      <c r="AU16" s="95"/>
      <c r="AV16" s="152"/>
      <c r="AW16" s="96"/>
      <c r="AX16" s="153"/>
      <c r="AY16" s="96"/>
      <c r="AZ16" s="153"/>
      <c r="BA16" s="153"/>
      <c r="BB16" s="127" t="s">
        <v>821</v>
      </c>
      <c r="BC16" s="2"/>
      <c r="BD16" s="96"/>
      <c r="BE16" s="96"/>
      <c r="BF16" s="95"/>
      <c r="BG16" s="95"/>
    </row>
    <row r="17" spans="1:59">
      <c r="A17" s="5" t="s">
        <v>596</v>
      </c>
      <c r="B17" s="122" t="s">
        <v>597</v>
      </c>
      <c r="C17" s="123">
        <v>19</v>
      </c>
      <c r="D17" s="97">
        <v>43923</v>
      </c>
      <c r="E17" s="149">
        <v>0</v>
      </c>
      <c r="F17" s="157">
        <v>0</v>
      </c>
      <c r="G17" s="97">
        <v>43916</v>
      </c>
      <c r="H17" s="81">
        <v>43907</v>
      </c>
      <c r="I17" s="97">
        <v>43907</v>
      </c>
      <c r="J17" s="97">
        <v>43907</v>
      </c>
      <c r="K17" s="97">
        <v>43907</v>
      </c>
      <c r="L17" s="160">
        <v>43906</v>
      </c>
      <c r="M17" s="147">
        <v>0</v>
      </c>
      <c r="N17" s="85">
        <v>0</v>
      </c>
      <c r="O17" s="81">
        <v>44152</v>
      </c>
      <c r="P17" s="148">
        <v>43966</v>
      </c>
      <c r="Q17" s="148">
        <v>43966</v>
      </c>
      <c r="R17" s="149">
        <v>0</v>
      </c>
      <c r="S17" s="148">
        <v>43966</v>
      </c>
      <c r="T17" s="148">
        <v>43973</v>
      </c>
      <c r="U17" s="148">
        <v>43966</v>
      </c>
      <c r="V17" s="148">
        <v>43952</v>
      </c>
      <c r="W17" s="148">
        <v>43966</v>
      </c>
      <c r="X17" s="148">
        <v>43979</v>
      </c>
      <c r="Y17" s="156">
        <v>0</v>
      </c>
      <c r="Z17" s="160">
        <v>43983</v>
      </c>
      <c r="AA17" s="81">
        <v>44175</v>
      </c>
      <c r="AB17" s="170">
        <v>44070</v>
      </c>
      <c r="AC17" s="83">
        <v>0</v>
      </c>
      <c r="AD17" s="83">
        <v>0</v>
      </c>
      <c r="AE17" s="83">
        <v>0</v>
      </c>
      <c r="AF17" s="85">
        <v>0</v>
      </c>
      <c r="AG17" s="83">
        <v>0</v>
      </c>
      <c r="AH17" s="151">
        <v>0</v>
      </c>
      <c r="AI17" s="45">
        <v>0</v>
      </c>
      <c r="AJ17" s="159">
        <v>44109</v>
      </c>
      <c r="AK17" s="87">
        <v>0</v>
      </c>
      <c r="AL17" s="87">
        <v>0</v>
      </c>
      <c r="AM17" s="87">
        <v>0</v>
      </c>
      <c r="AN17" s="151">
        <v>0</v>
      </c>
      <c r="AO17" s="85">
        <v>0</v>
      </c>
      <c r="AP17" s="85">
        <v>0</v>
      </c>
      <c r="AQ17" s="85">
        <v>0</v>
      </c>
      <c r="AR17" s="85">
        <v>0</v>
      </c>
      <c r="AS17" s="85"/>
      <c r="AT17" s="87" t="s">
        <v>822</v>
      </c>
      <c r="AU17" s="95"/>
      <c r="AV17" s="152"/>
      <c r="AW17" s="96"/>
      <c r="AX17" s="153"/>
      <c r="AY17" s="95" t="s">
        <v>823</v>
      </c>
      <c r="AZ17" s="153"/>
      <c r="BA17" s="153"/>
      <c r="BB17" s="87" t="s">
        <v>824</v>
      </c>
      <c r="BC17" s="2"/>
      <c r="BD17" s="94"/>
      <c r="BE17" s="87" t="s">
        <v>825</v>
      </c>
      <c r="BF17" s="95"/>
      <c r="BG17" s="95"/>
    </row>
    <row r="18" spans="1:59">
      <c r="A18" s="5" t="s">
        <v>599</v>
      </c>
      <c r="B18" s="122" t="s">
        <v>600</v>
      </c>
      <c r="C18" s="123">
        <v>20</v>
      </c>
      <c r="D18" s="97">
        <v>43908</v>
      </c>
      <c r="E18" s="149">
        <v>0</v>
      </c>
      <c r="F18" s="157">
        <v>0</v>
      </c>
      <c r="G18" s="97">
        <v>43920</v>
      </c>
      <c r="H18" s="81">
        <v>43920</v>
      </c>
      <c r="I18" s="97">
        <v>43920</v>
      </c>
      <c r="J18" s="97">
        <v>43920</v>
      </c>
      <c r="K18" s="97">
        <v>43920</v>
      </c>
      <c r="L18" s="160">
        <v>43955</v>
      </c>
      <c r="M18" s="147">
        <v>1</v>
      </c>
      <c r="N18" s="83" t="s">
        <v>756</v>
      </c>
      <c r="O18" s="85">
        <v>0</v>
      </c>
      <c r="P18" s="148">
        <v>43955</v>
      </c>
      <c r="Q18" s="148">
        <v>43955</v>
      </c>
      <c r="R18" s="149">
        <v>0</v>
      </c>
      <c r="S18" s="148">
        <v>43969</v>
      </c>
      <c r="T18" s="148">
        <v>43973</v>
      </c>
      <c r="U18" s="148">
        <v>43969</v>
      </c>
      <c r="V18" s="148">
        <v>43955</v>
      </c>
      <c r="W18" s="148">
        <v>43955</v>
      </c>
      <c r="X18" s="148">
        <v>43990</v>
      </c>
      <c r="Y18" s="156">
        <v>0</v>
      </c>
      <c r="Z18" s="160">
        <v>43973</v>
      </c>
      <c r="AA18" s="83">
        <v>0</v>
      </c>
      <c r="AB18" s="83">
        <v>0</v>
      </c>
      <c r="AC18" s="83">
        <v>0</v>
      </c>
      <c r="AD18" s="83">
        <v>0</v>
      </c>
      <c r="AE18" s="83">
        <v>0</v>
      </c>
      <c r="AF18" s="85">
        <v>0</v>
      </c>
      <c r="AG18" s="83">
        <v>0</v>
      </c>
      <c r="AH18" s="151">
        <v>0</v>
      </c>
      <c r="AI18" s="45">
        <v>0</v>
      </c>
      <c r="AJ18" s="87">
        <v>0</v>
      </c>
      <c r="AK18" s="87">
        <v>0</v>
      </c>
      <c r="AL18" s="87">
        <v>0</v>
      </c>
      <c r="AM18" s="87">
        <v>0</v>
      </c>
      <c r="AN18" s="151">
        <v>0</v>
      </c>
      <c r="AO18" s="85">
        <v>0</v>
      </c>
      <c r="AP18" s="85">
        <v>0</v>
      </c>
      <c r="AQ18" s="85">
        <v>0</v>
      </c>
      <c r="AR18" s="85">
        <v>0</v>
      </c>
      <c r="AS18" s="85"/>
      <c r="AT18" s="2"/>
      <c r="AU18" s="2"/>
      <c r="AV18" s="152"/>
      <c r="AW18" s="96"/>
      <c r="AX18" s="153"/>
      <c r="AY18" s="96"/>
      <c r="AZ18" s="153"/>
      <c r="BA18" s="153"/>
      <c r="BB18" s="87" t="s">
        <v>826</v>
      </c>
      <c r="BC18" s="2"/>
      <c r="BD18" s="96"/>
      <c r="BE18" s="96"/>
      <c r="BF18" s="95"/>
      <c r="BG18" s="95"/>
    </row>
    <row r="19" spans="1:59">
      <c r="A19" s="5" t="s">
        <v>602</v>
      </c>
      <c r="B19" s="122" t="s">
        <v>603</v>
      </c>
      <c r="C19" s="123">
        <v>21</v>
      </c>
      <c r="D19" s="97">
        <v>43907</v>
      </c>
      <c r="E19" s="145">
        <v>43913</v>
      </c>
      <c r="F19" s="157">
        <v>0</v>
      </c>
      <c r="G19" s="97">
        <v>43916</v>
      </c>
      <c r="H19" s="81">
        <v>43906</v>
      </c>
      <c r="I19" s="97">
        <v>43908</v>
      </c>
      <c r="J19" s="97">
        <v>43908</v>
      </c>
      <c r="K19" s="97">
        <v>43906</v>
      </c>
      <c r="L19" s="147">
        <v>0</v>
      </c>
      <c r="M19" s="147">
        <v>0</v>
      </c>
      <c r="N19" s="85">
        <v>0</v>
      </c>
      <c r="O19" s="81">
        <v>44054</v>
      </c>
      <c r="P19" s="148">
        <v>43962</v>
      </c>
      <c r="Q19" s="148">
        <v>43973</v>
      </c>
      <c r="R19" s="149">
        <v>0</v>
      </c>
      <c r="S19" s="148">
        <v>43983</v>
      </c>
      <c r="T19" s="148">
        <v>43983</v>
      </c>
      <c r="U19" s="148">
        <v>43976</v>
      </c>
      <c r="V19" s="148">
        <v>43960</v>
      </c>
      <c r="W19" s="148">
        <v>43971</v>
      </c>
      <c r="X19" s="148">
        <v>44011</v>
      </c>
      <c r="Y19" s="148">
        <v>43990</v>
      </c>
      <c r="Z19" s="147">
        <v>0</v>
      </c>
      <c r="AA19" s="92">
        <v>44344</v>
      </c>
      <c r="AB19" s="81">
        <v>44040</v>
      </c>
      <c r="AC19" s="81">
        <v>44040</v>
      </c>
      <c r="AD19" s="83">
        <v>0</v>
      </c>
      <c r="AE19" s="83">
        <v>0</v>
      </c>
      <c r="AF19" s="85">
        <v>0</v>
      </c>
      <c r="AG19" s="92">
        <v>44155</v>
      </c>
      <c r="AH19" s="151">
        <v>0</v>
      </c>
      <c r="AI19" s="115">
        <v>44178</v>
      </c>
      <c r="AJ19" s="159">
        <v>44054</v>
      </c>
      <c r="AK19" s="87">
        <v>0</v>
      </c>
      <c r="AL19" s="87">
        <v>0</v>
      </c>
      <c r="AM19" s="87">
        <v>0</v>
      </c>
      <c r="AN19" s="151">
        <v>0</v>
      </c>
      <c r="AO19" s="92">
        <v>44155</v>
      </c>
      <c r="AP19" s="85">
        <v>0</v>
      </c>
      <c r="AQ19" s="92">
        <v>44178</v>
      </c>
      <c r="AR19" s="85">
        <v>0</v>
      </c>
      <c r="AS19" s="85"/>
      <c r="AT19" s="2"/>
      <c r="AU19" s="2"/>
      <c r="AV19" s="152"/>
      <c r="AW19" s="87" t="s">
        <v>827</v>
      </c>
      <c r="AX19" s="87" t="s">
        <v>828</v>
      </c>
      <c r="AY19" s="171"/>
      <c r="AZ19" s="23" t="s">
        <v>829</v>
      </c>
      <c r="BA19" s="166" t="s">
        <v>830</v>
      </c>
      <c r="BB19" s="127" t="s">
        <v>831</v>
      </c>
      <c r="BC19" s="2"/>
      <c r="BD19" s="96"/>
      <c r="BE19" s="96"/>
      <c r="BF19" s="2"/>
      <c r="BG19" s="2"/>
    </row>
    <row r="20" spans="1:59">
      <c r="A20" s="5" t="s">
        <v>606</v>
      </c>
      <c r="B20" s="122" t="s">
        <v>607</v>
      </c>
      <c r="C20" s="123">
        <v>22</v>
      </c>
      <c r="D20" s="97">
        <v>43906</v>
      </c>
      <c r="E20" s="149">
        <v>0</v>
      </c>
      <c r="F20" s="97">
        <v>43902</v>
      </c>
      <c r="G20" s="97">
        <v>43913</v>
      </c>
      <c r="H20" s="81">
        <v>43907</v>
      </c>
      <c r="I20" s="97">
        <v>43907</v>
      </c>
      <c r="J20" s="97">
        <v>43907</v>
      </c>
      <c r="K20" s="97">
        <v>43907</v>
      </c>
      <c r="L20" s="160">
        <v>43907</v>
      </c>
      <c r="M20" s="147">
        <v>0</v>
      </c>
      <c r="N20" s="83">
        <v>1</v>
      </c>
      <c r="O20" s="85">
        <v>0</v>
      </c>
      <c r="P20" s="148">
        <v>43952</v>
      </c>
      <c r="Q20" s="148">
        <v>43952</v>
      </c>
      <c r="R20" s="149">
        <v>1</v>
      </c>
      <c r="S20" s="148">
        <v>43966</v>
      </c>
      <c r="T20" s="148">
        <v>43966</v>
      </c>
      <c r="U20" s="148">
        <v>43966</v>
      </c>
      <c r="V20" s="148">
        <v>43966</v>
      </c>
      <c r="W20" s="148">
        <v>43966</v>
      </c>
      <c r="X20" s="148">
        <v>43987</v>
      </c>
      <c r="Y20" s="156">
        <v>0</v>
      </c>
      <c r="Z20" s="160">
        <v>43969</v>
      </c>
      <c r="AA20" s="85">
        <v>0</v>
      </c>
      <c r="AB20" s="81">
        <v>44025</v>
      </c>
      <c r="AC20" s="81">
        <v>44025</v>
      </c>
      <c r="AD20" s="83">
        <v>0</v>
      </c>
      <c r="AE20" s="83">
        <v>0</v>
      </c>
      <c r="AF20" s="85">
        <v>0</v>
      </c>
      <c r="AG20" s="83">
        <v>0</v>
      </c>
      <c r="AH20" s="151">
        <v>0</v>
      </c>
      <c r="AI20" s="45">
        <v>0</v>
      </c>
      <c r="AJ20" s="159">
        <v>44258</v>
      </c>
      <c r="AK20" s="87">
        <v>0</v>
      </c>
      <c r="AL20" s="87">
        <v>0</v>
      </c>
      <c r="AM20" s="87">
        <v>0</v>
      </c>
      <c r="AN20" s="151">
        <v>0</v>
      </c>
      <c r="AO20" s="85">
        <v>0</v>
      </c>
      <c r="AP20" s="85">
        <v>0</v>
      </c>
      <c r="AQ20" s="85">
        <v>0</v>
      </c>
      <c r="AR20" s="85">
        <v>0</v>
      </c>
      <c r="AS20" s="85"/>
      <c r="AT20" s="2"/>
      <c r="AU20" s="2"/>
      <c r="AV20" s="152"/>
      <c r="AW20" s="87" t="s">
        <v>832</v>
      </c>
      <c r="AX20" s="166" t="s">
        <v>832</v>
      </c>
      <c r="AY20" s="87" t="s">
        <v>833</v>
      </c>
      <c r="AZ20" s="166" t="s">
        <v>834</v>
      </c>
      <c r="BA20" s="166" t="s">
        <v>832</v>
      </c>
      <c r="BB20" s="127" t="s">
        <v>835</v>
      </c>
      <c r="BC20" s="2"/>
      <c r="BD20" s="87" t="s">
        <v>836</v>
      </c>
      <c r="BE20" s="96"/>
      <c r="BF20" s="2"/>
      <c r="BG20" s="2"/>
    </row>
    <row r="21" spans="1:59">
      <c r="A21" s="5" t="s">
        <v>611</v>
      </c>
      <c r="B21" s="122" t="s">
        <v>612</v>
      </c>
      <c r="C21" s="123">
        <v>23</v>
      </c>
      <c r="D21" s="97">
        <v>43923</v>
      </c>
      <c r="E21" s="149">
        <v>0</v>
      </c>
      <c r="F21" s="157">
        <v>0</v>
      </c>
      <c r="G21" s="97">
        <v>43915</v>
      </c>
      <c r="H21" s="81">
        <v>43908</v>
      </c>
      <c r="I21" s="97">
        <v>43915</v>
      </c>
      <c r="J21" s="97">
        <v>43915</v>
      </c>
      <c r="K21" s="97">
        <v>43908</v>
      </c>
      <c r="L21" s="147">
        <v>0</v>
      </c>
      <c r="M21" s="147">
        <v>0</v>
      </c>
      <c r="N21" s="85">
        <v>1</v>
      </c>
      <c r="O21" s="81">
        <v>44155</v>
      </c>
      <c r="P21" s="148">
        <v>43952</v>
      </c>
      <c r="Q21" s="148">
        <v>43983</v>
      </c>
      <c r="R21" s="156">
        <v>1</v>
      </c>
      <c r="S21" s="148">
        <v>43999</v>
      </c>
      <c r="T21" s="148">
        <v>44013</v>
      </c>
      <c r="U21" s="148">
        <v>43999</v>
      </c>
      <c r="V21" s="148">
        <v>43980</v>
      </c>
      <c r="W21" s="148">
        <v>43983</v>
      </c>
      <c r="X21" s="163">
        <v>44281</v>
      </c>
      <c r="Y21" s="156">
        <v>0</v>
      </c>
      <c r="Z21" s="147">
        <v>0</v>
      </c>
      <c r="AA21" s="81">
        <v>44228</v>
      </c>
      <c r="AB21" s="83">
        <v>0</v>
      </c>
      <c r="AC21" s="83">
        <v>0</v>
      </c>
      <c r="AD21" s="83">
        <v>0</v>
      </c>
      <c r="AE21" s="83">
        <v>0</v>
      </c>
      <c r="AF21" s="85">
        <v>0</v>
      </c>
      <c r="AG21" s="83">
        <v>0</v>
      </c>
      <c r="AH21" s="151">
        <v>0</v>
      </c>
      <c r="AI21" s="45">
        <v>0</v>
      </c>
      <c r="AJ21" s="87">
        <v>0</v>
      </c>
      <c r="AK21" s="87">
        <v>0</v>
      </c>
      <c r="AL21" s="87">
        <v>0</v>
      </c>
      <c r="AM21" s="87">
        <v>0</v>
      </c>
      <c r="AN21" s="151">
        <v>0</v>
      </c>
      <c r="AO21" s="85">
        <v>0</v>
      </c>
      <c r="AP21" s="85">
        <v>0</v>
      </c>
      <c r="AQ21" s="85">
        <v>0</v>
      </c>
      <c r="AR21" s="85">
        <v>0</v>
      </c>
      <c r="AS21" s="85"/>
      <c r="AT21" s="87" t="s">
        <v>837</v>
      </c>
      <c r="AU21" s="2"/>
      <c r="AV21" s="152"/>
      <c r="AW21" s="96"/>
      <c r="AX21" s="166" t="s">
        <v>838</v>
      </c>
      <c r="AY21" s="87" t="s">
        <v>839</v>
      </c>
      <c r="AZ21" s="153"/>
      <c r="BA21" s="153"/>
      <c r="BB21" s="154" t="s">
        <v>840</v>
      </c>
      <c r="BC21" s="2"/>
      <c r="BD21" s="87" t="s">
        <v>841</v>
      </c>
      <c r="BE21" s="87" t="s">
        <v>842</v>
      </c>
      <c r="BF21" s="2"/>
      <c r="BG21" s="2"/>
    </row>
    <row r="22" spans="1:59">
      <c r="A22" s="5" t="s">
        <v>613</v>
      </c>
      <c r="B22" s="122" t="s">
        <v>614</v>
      </c>
      <c r="C22" s="123">
        <v>24</v>
      </c>
      <c r="D22" s="97">
        <v>43906</v>
      </c>
      <c r="E22" s="145">
        <v>43920</v>
      </c>
      <c r="F22" s="97">
        <v>43926</v>
      </c>
      <c r="G22" s="97">
        <v>43913</v>
      </c>
      <c r="H22" s="81">
        <v>43906</v>
      </c>
      <c r="I22" s="97">
        <v>43906</v>
      </c>
      <c r="J22" s="97">
        <v>43906</v>
      </c>
      <c r="K22" s="97">
        <v>43906</v>
      </c>
      <c r="L22" s="160">
        <v>43906</v>
      </c>
      <c r="M22" s="147">
        <v>0</v>
      </c>
      <c r="N22" s="85">
        <v>1</v>
      </c>
      <c r="O22" s="81">
        <v>44155</v>
      </c>
      <c r="P22" s="148">
        <v>43966</v>
      </c>
      <c r="Q22" s="148">
        <v>43980</v>
      </c>
      <c r="R22" s="149">
        <v>1</v>
      </c>
      <c r="S22" s="148">
        <v>44001</v>
      </c>
      <c r="T22" s="148">
        <v>44075</v>
      </c>
      <c r="U22" s="148">
        <v>43966</v>
      </c>
      <c r="V22" s="148">
        <v>43966</v>
      </c>
      <c r="W22" s="148">
        <v>43966</v>
      </c>
      <c r="X22" s="148">
        <v>43994</v>
      </c>
      <c r="Y22" s="148">
        <v>44001</v>
      </c>
      <c r="Z22" s="150">
        <v>44001</v>
      </c>
      <c r="AA22" s="81">
        <v>44228</v>
      </c>
      <c r="AB22" s="83">
        <v>0</v>
      </c>
      <c r="AC22" s="83">
        <v>0</v>
      </c>
      <c r="AD22" s="83">
        <v>0</v>
      </c>
      <c r="AE22" s="83">
        <v>0</v>
      </c>
      <c r="AF22" s="85">
        <v>0</v>
      </c>
      <c r="AG22" s="83">
        <v>0</v>
      </c>
      <c r="AH22" s="151">
        <v>0</v>
      </c>
      <c r="AI22" s="45">
        <v>0</v>
      </c>
      <c r="AJ22" s="87">
        <v>0</v>
      </c>
      <c r="AK22" s="87">
        <v>0</v>
      </c>
      <c r="AL22" s="87">
        <v>0</v>
      </c>
      <c r="AM22" s="87">
        <v>0</v>
      </c>
      <c r="AN22" s="151">
        <v>0</v>
      </c>
      <c r="AO22" s="85">
        <v>0</v>
      </c>
      <c r="AP22" s="85">
        <v>0</v>
      </c>
      <c r="AQ22" s="85">
        <v>0</v>
      </c>
      <c r="AR22" s="85">
        <v>0</v>
      </c>
      <c r="AS22" s="85"/>
      <c r="AT22" s="2"/>
      <c r="AU22" s="2"/>
      <c r="AV22" s="152"/>
      <c r="AW22" s="87" t="s">
        <v>843</v>
      </c>
      <c r="AX22" s="166" t="s">
        <v>843</v>
      </c>
      <c r="AY22" s="87" t="s">
        <v>843</v>
      </c>
      <c r="AZ22" s="166" t="s">
        <v>843</v>
      </c>
      <c r="BA22" s="153"/>
      <c r="BB22" s="154" t="s">
        <v>844</v>
      </c>
      <c r="BC22" s="2"/>
      <c r="BD22" s="87" t="s">
        <v>845</v>
      </c>
      <c r="BE22" s="87" t="s">
        <v>846</v>
      </c>
      <c r="BF22" s="2"/>
      <c r="BG22" s="2"/>
    </row>
    <row r="23" spans="1:59">
      <c r="A23" s="5" t="s">
        <v>618</v>
      </c>
      <c r="B23" s="122" t="s">
        <v>619</v>
      </c>
      <c r="C23" s="123">
        <v>25</v>
      </c>
      <c r="D23" s="97">
        <v>43907</v>
      </c>
      <c r="E23" s="145">
        <v>43913</v>
      </c>
      <c r="F23" s="97">
        <v>43906</v>
      </c>
      <c r="G23" s="97">
        <v>43914</v>
      </c>
      <c r="H23" s="81">
        <v>43907</v>
      </c>
      <c r="I23" s="97">
        <v>43914</v>
      </c>
      <c r="J23" s="97">
        <v>43914</v>
      </c>
      <c r="K23" s="97">
        <v>43907</v>
      </c>
      <c r="L23" s="150">
        <v>43904</v>
      </c>
      <c r="M23" s="147">
        <v>0</v>
      </c>
      <c r="N23" s="85">
        <v>1</v>
      </c>
      <c r="O23" s="81">
        <v>44141</v>
      </c>
      <c r="P23" s="148">
        <v>43969</v>
      </c>
      <c r="Q23" s="148">
        <v>43990</v>
      </c>
      <c r="R23" s="156">
        <v>1</v>
      </c>
      <c r="S23" s="148">
        <v>44025</v>
      </c>
      <c r="T23" s="148">
        <v>44025</v>
      </c>
      <c r="U23" s="148">
        <v>43976</v>
      </c>
      <c r="V23" s="148">
        <v>43969</v>
      </c>
      <c r="W23" s="148">
        <v>43990</v>
      </c>
      <c r="X23" s="164">
        <v>44345</v>
      </c>
      <c r="Y23" s="148">
        <v>43990</v>
      </c>
      <c r="Z23" s="150">
        <v>44018</v>
      </c>
      <c r="AA23" s="81">
        <v>44221</v>
      </c>
      <c r="AB23" s="83">
        <v>0</v>
      </c>
      <c r="AC23" s="83">
        <v>0</v>
      </c>
      <c r="AD23" s="83">
        <v>0</v>
      </c>
      <c r="AE23" s="83">
        <v>0</v>
      </c>
      <c r="AF23" s="85">
        <v>0</v>
      </c>
      <c r="AG23" s="83">
        <v>0</v>
      </c>
      <c r="AH23" s="151">
        <v>0</v>
      </c>
      <c r="AI23" s="45">
        <v>0</v>
      </c>
      <c r="AJ23" s="87">
        <v>0</v>
      </c>
      <c r="AK23" s="87">
        <v>0</v>
      </c>
      <c r="AL23" s="87">
        <v>0</v>
      </c>
      <c r="AM23" s="87">
        <v>0</v>
      </c>
      <c r="AN23" s="151">
        <v>0</v>
      </c>
      <c r="AO23" s="85">
        <v>0</v>
      </c>
      <c r="AP23" s="85">
        <v>0</v>
      </c>
      <c r="AQ23" s="85">
        <v>0</v>
      </c>
      <c r="AR23" s="85">
        <v>0</v>
      </c>
      <c r="AS23" s="85"/>
      <c r="AT23" s="2"/>
      <c r="AU23" s="2"/>
      <c r="AV23" s="152"/>
      <c r="AW23" s="96"/>
      <c r="AX23" s="166" t="s">
        <v>847</v>
      </c>
      <c r="AY23" s="96"/>
      <c r="AZ23" s="166" t="s">
        <v>848</v>
      </c>
      <c r="BA23" s="166" t="s">
        <v>849</v>
      </c>
      <c r="BB23" s="154" t="s">
        <v>850</v>
      </c>
      <c r="BC23" s="2"/>
      <c r="BD23" s="87" t="s">
        <v>851</v>
      </c>
      <c r="BE23" s="87" t="s">
        <v>852</v>
      </c>
      <c r="BF23" s="2"/>
      <c r="BG23" s="2"/>
    </row>
    <row r="24" spans="1:59">
      <c r="A24" s="5" t="s">
        <v>622</v>
      </c>
      <c r="B24" s="122" t="s">
        <v>623</v>
      </c>
      <c r="C24" s="123">
        <v>26</v>
      </c>
      <c r="D24" s="97">
        <v>43906</v>
      </c>
      <c r="E24" s="145">
        <v>43914</v>
      </c>
      <c r="F24" s="97">
        <v>43904</v>
      </c>
      <c r="G24" s="97">
        <v>43914</v>
      </c>
      <c r="H24" s="81">
        <v>43906</v>
      </c>
      <c r="I24" s="97">
        <v>43906</v>
      </c>
      <c r="J24" s="97">
        <v>43906</v>
      </c>
      <c r="K24" s="97">
        <v>43906</v>
      </c>
      <c r="L24" s="160">
        <v>43906</v>
      </c>
      <c r="M24" s="147">
        <v>0</v>
      </c>
      <c r="N24" s="85">
        <v>1</v>
      </c>
      <c r="O24" s="81">
        <v>44228</v>
      </c>
      <c r="P24" s="148">
        <v>43977</v>
      </c>
      <c r="Q24" s="148">
        <v>43990</v>
      </c>
      <c r="R24" s="156">
        <v>0</v>
      </c>
      <c r="S24" s="148">
        <v>44083</v>
      </c>
      <c r="T24" s="148">
        <v>44113</v>
      </c>
      <c r="U24" s="148">
        <v>43997</v>
      </c>
      <c r="V24" s="156">
        <v>0</v>
      </c>
      <c r="W24" s="148">
        <v>43986</v>
      </c>
      <c r="X24" s="148">
        <v>43990</v>
      </c>
      <c r="Y24" s="148">
        <v>43990</v>
      </c>
      <c r="Z24" s="160">
        <v>44048</v>
      </c>
      <c r="AA24" s="92">
        <v>44348</v>
      </c>
      <c r="AB24" s="172">
        <v>44013</v>
      </c>
      <c r="AC24" s="81">
        <v>44043</v>
      </c>
      <c r="AD24" s="92">
        <v>44153</v>
      </c>
      <c r="AE24" s="83">
        <v>0</v>
      </c>
      <c r="AF24" s="85">
        <v>0</v>
      </c>
      <c r="AG24" s="92">
        <v>44153</v>
      </c>
      <c r="AH24" s="165">
        <v>44153</v>
      </c>
      <c r="AI24" s="115">
        <v>44228</v>
      </c>
      <c r="AJ24" s="159">
        <v>44113</v>
      </c>
      <c r="AK24" s="87">
        <v>0</v>
      </c>
      <c r="AL24" s="87">
        <v>0</v>
      </c>
      <c r="AM24" s="159">
        <v>44186</v>
      </c>
      <c r="AN24" s="165">
        <v>44186</v>
      </c>
      <c r="AO24" s="92">
        <v>44153</v>
      </c>
      <c r="AP24" s="85">
        <v>0</v>
      </c>
      <c r="AQ24" s="92">
        <v>44229</v>
      </c>
      <c r="AR24" s="85">
        <v>0</v>
      </c>
      <c r="AS24" s="85"/>
      <c r="AT24" s="2"/>
      <c r="AU24" s="2"/>
      <c r="AV24" s="152"/>
      <c r="AW24" s="88"/>
      <c r="AX24" s="23" t="s">
        <v>853</v>
      </c>
      <c r="AY24" s="87" t="s">
        <v>854</v>
      </c>
      <c r="AZ24" s="166" t="s">
        <v>855</v>
      </c>
      <c r="BA24" s="23" t="s">
        <v>856</v>
      </c>
      <c r="BB24" s="127" t="s">
        <v>857</v>
      </c>
      <c r="BC24" s="23" t="s">
        <v>858</v>
      </c>
      <c r="BD24" s="94"/>
      <c r="BE24" s="87" t="s">
        <v>859</v>
      </c>
      <c r="BF24" s="87"/>
      <c r="BG24" s="87"/>
    </row>
    <row r="25" spans="1:59">
      <c r="A25" s="5" t="s">
        <v>625</v>
      </c>
      <c r="B25" s="122" t="s">
        <v>626</v>
      </c>
      <c r="C25" s="123">
        <v>27</v>
      </c>
      <c r="D25" s="97">
        <v>43908</v>
      </c>
      <c r="E25" s="149">
        <v>0</v>
      </c>
      <c r="F25" s="173">
        <v>0</v>
      </c>
      <c r="G25" s="97">
        <v>43918</v>
      </c>
      <c r="H25" s="81">
        <v>43907</v>
      </c>
      <c r="I25" s="97">
        <v>43907</v>
      </c>
      <c r="J25" s="97">
        <v>43907</v>
      </c>
      <c r="K25" s="97">
        <v>43907</v>
      </c>
      <c r="L25" s="147">
        <v>0</v>
      </c>
      <c r="M25" s="147">
        <v>0</v>
      </c>
      <c r="N25" s="85">
        <v>1</v>
      </c>
      <c r="O25" s="81">
        <v>44148</v>
      </c>
      <c r="P25" s="148">
        <v>43948</v>
      </c>
      <c r="Q25" s="148">
        <v>43983</v>
      </c>
      <c r="R25" s="156">
        <v>1</v>
      </c>
      <c r="S25" s="148">
        <v>43992</v>
      </c>
      <c r="T25" s="148">
        <v>43992</v>
      </c>
      <c r="U25" s="148">
        <v>43983</v>
      </c>
      <c r="V25" s="148">
        <v>43969</v>
      </c>
      <c r="W25" s="148">
        <v>43969</v>
      </c>
      <c r="X25" s="148">
        <v>43992</v>
      </c>
      <c r="Y25" s="156">
        <v>0</v>
      </c>
      <c r="Z25" s="147">
        <v>0</v>
      </c>
      <c r="AA25" s="92">
        <v>44323</v>
      </c>
      <c r="AB25" s="92">
        <v>44156</v>
      </c>
      <c r="AC25" s="92">
        <v>44156</v>
      </c>
      <c r="AD25" s="92">
        <v>44156</v>
      </c>
      <c r="AE25" s="92">
        <v>44156</v>
      </c>
      <c r="AF25" s="85">
        <v>0</v>
      </c>
      <c r="AG25" s="92">
        <v>44156</v>
      </c>
      <c r="AH25" s="151">
        <v>0</v>
      </c>
      <c r="AI25" s="115">
        <v>44207</v>
      </c>
      <c r="AJ25" s="159">
        <v>44207</v>
      </c>
      <c r="AK25" s="159">
        <v>44183</v>
      </c>
      <c r="AL25" s="87">
        <v>0</v>
      </c>
      <c r="AM25" s="159">
        <v>44207</v>
      </c>
      <c r="AN25" s="151">
        <v>0</v>
      </c>
      <c r="AO25" s="85">
        <v>0</v>
      </c>
      <c r="AP25" s="85">
        <v>0</v>
      </c>
      <c r="AQ25" s="85">
        <v>0</v>
      </c>
      <c r="AR25" s="85">
        <v>0</v>
      </c>
      <c r="AS25" s="85"/>
      <c r="AT25" s="2"/>
      <c r="AU25" s="87" t="s">
        <v>860</v>
      </c>
      <c r="AV25" s="152"/>
      <c r="AW25" s="87" t="s">
        <v>861</v>
      </c>
      <c r="AX25" s="23" t="s">
        <v>862</v>
      </c>
      <c r="AY25" s="87" t="s">
        <v>863</v>
      </c>
      <c r="AZ25" s="23" t="s">
        <v>864</v>
      </c>
      <c r="BA25" s="23" t="s">
        <v>865</v>
      </c>
      <c r="BB25" s="127" t="s">
        <v>866</v>
      </c>
      <c r="BC25" s="2"/>
      <c r="BD25" s="87" t="s">
        <v>867</v>
      </c>
      <c r="BE25" s="87" t="s">
        <v>868</v>
      </c>
      <c r="BF25" s="2"/>
      <c r="BG25" s="2"/>
    </row>
    <row r="26" spans="1:59">
      <c r="A26" s="5" t="s">
        <v>629</v>
      </c>
      <c r="B26" s="122" t="s">
        <v>630</v>
      </c>
      <c r="C26" s="123">
        <v>28</v>
      </c>
      <c r="D26" s="97">
        <v>43910</v>
      </c>
      <c r="E26" s="149">
        <v>0</v>
      </c>
      <c r="F26" s="97">
        <v>43914</v>
      </c>
      <c r="G26" s="97">
        <v>43924</v>
      </c>
      <c r="H26" s="81">
        <v>43924</v>
      </c>
      <c r="I26" s="97">
        <v>43924</v>
      </c>
      <c r="J26" s="97">
        <v>43924</v>
      </c>
      <c r="K26" s="97">
        <v>43924</v>
      </c>
      <c r="L26" s="160">
        <v>43906</v>
      </c>
      <c r="M26" s="147">
        <v>0</v>
      </c>
      <c r="N26" s="85">
        <v>0</v>
      </c>
      <c r="O26" s="81">
        <v>43958</v>
      </c>
      <c r="P26" s="148">
        <v>43948</v>
      </c>
      <c r="Q26" s="148">
        <v>43958</v>
      </c>
      <c r="R26" s="149">
        <v>0</v>
      </c>
      <c r="S26" s="148">
        <v>43962</v>
      </c>
      <c r="T26" s="148">
        <v>43983</v>
      </c>
      <c r="U26" s="148">
        <v>43962</v>
      </c>
      <c r="V26" s="161">
        <v>0</v>
      </c>
      <c r="W26" s="148">
        <v>43948</v>
      </c>
      <c r="X26" s="148">
        <v>43983</v>
      </c>
      <c r="Y26" s="156">
        <v>0</v>
      </c>
      <c r="Z26" s="160">
        <v>43972</v>
      </c>
      <c r="AA26" s="81">
        <v>43997</v>
      </c>
      <c r="AB26" s="83">
        <v>0</v>
      </c>
      <c r="AC26" s="83">
        <v>0</v>
      </c>
      <c r="AD26" s="83">
        <v>0</v>
      </c>
      <c r="AE26" s="83">
        <v>0</v>
      </c>
      <c r="AF26" s="85">
        <v>0</v>
      </c>
      <c r="AG26" s="83">
        <v>0</v>
      </c>
      <c r="AH26" s="151">
        <v>0</v>
      </c>
      <c r="AI26" s="45">
        <v>0</v>
      </c>
      <c r="AJ26" s="87">
        <v>0</v>
      </c>
      <c r="AK26" s="87">
        <v>0</v>
      </c>
      <c r="AL26" s="87">
        <v>0</v>
      </c>
      <c r="AM26" s="87">
        <v>0</v>
      </c>
      <c r="AN26" s="151">
        <v>0</v>
      </c>
      <c r="AO26" s="85">
        <v>0</v>
      </c>
      <c r="AP26" s="85">
        <v>0</v>
      </c>
      <c r="AQ26" s="85">
        <v>0</v>
      </c>
      <c r="AR26" s="85">
        <v>0</v>
      </c>
      <c r="AS26" s="85"/>
      <c r="AT26" s="2"/>
      <c r="AU26" s="2"/>
      <c r="AV26" s="152"/>
      <c r="AW26" s="95"/>
      <c r="AX26" s="166" t="s">
        <v>869</v>
      </c>
      <c r="AY26" s="87" t="s">
        <v>870</v>
      </c>
      <c r="AZ26" s="166" t="s">
        <v>871</v>
      </c>
      <c r="BA26" s="166" t="s">
        <v>872</v>
      </c>
      <c r="BB26" s="87" t="s">
        <v>873</v>
      </c>
      <c r="BC26" s="2"/>
      <c r="BD26" s="94"/>
      <c r="BE26" s="87" t="s">
        <v>874</v>
      </c>
      <c r="BF26" s="2"/>
      <c r="BG26" s="2"/>
    </row>
    <row r="27" spans="1:59">
      <c r="A27" s="5" t="s">
        <v>631</v>
      </c>
      <c r="B27" s="122" t="s">
        <v>632</v>
      </c>
      <c r="C27" s="123">
        <v>29</v>
      </c>
      <c r="D27" s="97">
        <v>43913</v>
      </c>
      <c r="E27" s="149">
        <v>0</v>
      </c>
      <c r="F27" s="97">
        <v>43913</v>
      </c>
      <c r="G27" s="97">
        <v>43924</v>
      </c>
      <c r="H27" s="81">
        <v>43913</v>
      </c>
      <c r="I27" s="97">
        <v>43924</v>
      </c>
      <c r="J27" s="97">
        <v>43924</v>
      </c>
      <c r="K27" s="97">
        <v>43913</v>
      </c>
      <c r="L27" s="160">
        <v>43907</v>
      </c>
      <c r="M27" s="147">
        <v>0</v>
      </c>
      <c r="N27" s="83">
        <v>0</v>
      </c>
      <c r="O27" s="85">
        <v>0</v>
      </c>
      <c r="P27" s="148">
        <v>43955</v>
      </c>
      <c r="Q27" s="148">
        <v>43955</v>
      </c>
      <c r="R27" s="149">
        <v>0</v>
      </c>
      <c r="S27" s="148">
        <v>43955</v>
      </c>
      <c r="T27" s="164">
        <v>43955</v>
      </c>
      <c r="U27" s="148">
        <v>43955</v>
      </c>
      <c r="V27" s="148">
        <v>43978</v>
      </c>
      <c r="W27" s="148">
        <v>43955</v>
      </c>
      <c r="X27" s="148">
        <v>43955</v>
      </c>
      <c r="Y27" s="156">
        <v>0</v>
      </c>
      <c r="Z27" s="160">
        <v>43983</v>
      </c>
      <c r="AA27" s="83">
        <v>0</v>
      </c>
      <c r="AB27" s="83">
        <v>0</v>
      </c>
      <c r="AC27" s="83">
        <v>0</v>
      </c>
      <c r="AD27" s="83">
        <v>0</v>
      </c>
      <c r="AE27" s="83">
        <v>0</v>
      </c>
      <c r="AF27" s="85">
        <v>0</v>
      </c>
      <c r="AG27" s="83">
        <v>0</v>
      </c>
      <c r="AH27" s="151">
        <v>0</v>
      </c>
      <c r="AI27" s="45">
        <v>0</v>
      </c>
      <c r="AJ27" s="87">
        <v>0</v>
      </c>
      <c r="AK27" s="87">
        <v>0</v>
      </c>
      <c r="AL27" s="87">
        <v>0</v>
      </c>
      <c r="AM27" s="87">
        <v>0</v>
      </c>
      <c r="AN27" s="151">
        <v>0</v>
      </c>
      <c r="AO27" s="85">
        <v>0</v>
      </c>
      <c r="AP27" s="85">
        <v>0</v>
      </c>
      <c r="AQ27" s="85">
        <v>0</v>
      </c>
      <c r="AR27" s="85">
        <v>0</v>
      </c>
      <c r="AS27" s="85"/>
      <c r="AT27" s="87" t="s">
        <v>875</v>
      </c>
      <c r="AU27" s="2"/>
      <c r="AV27" s="152"/>
      <c r="AW27" s="96"/>
      <c r="AX27" s="153"/>
      <c r="AY27" s="96"/>
      <c r="AZ27" s="153"/>
      <c r="BA27" s="153"/>
      <c r="BB27" s="127" t="s">
        <v>876</v>
      </c>
      <c r="BC27" s="2"/>
      <c r="BD27" s="94"/>
      <c r="BE27" s="87" t="s">
        <v>877</v>
      </c>
      <c r="BF27" s="2"/>
      <c r="BG27" s="2"/>
    </row>
    <row r="28" spans="1:59">
      <c r="A28" s="5" t="s">
        <v>635</v>
      </c>
      <c r="B28" s="122" t="s">
        <v>636</v>
      </c>
      <c r="C28" s="123">
        <v>30</v>
      </c>
      <c r="D28" s="97">
        <v>43906</v>
      </c>
      <c r="E28" s="149">
        <v>0</v>
      </c>
      <c r="F28" s="97">
        <v>43905</v>
      </c>
      <c r="G28" s="97">
        <v>43918</v>
      </c>
      <c r="H28" s="81">
        <v>43910</v>
      </c>
      <c r="I28" s="97">
        <v>43910</v>
      </c>
      <c r="J28" s="97">
        <v>43910</v>
      </c>
      <c r="K28" s="97">
        <v>43910</v>
      </c>
      <c r="L28" s="160">
        <v>43910</v>
      </c>
      <c r="M28" s="147">
        <v>0</v>
      </c>
      <c r="N28" s="85">
        <v>1</v>
      </c>
      <c r="O28" s="81">
        <v>44155</v>
      </c>
      <c r="P28" s="148">
        <v>43948</v>
      </c>
      <c r="Q28" s="148">
        <v>43955</v>
      </c>
      <c r="R28" s="149">
        <v>0</v>
      </c>
      <c r="S28" s="148">
        <v>43966</v>
      </c>
      <c r="T28" s="148">
        <v>43966</v>
      </c>
      <c r="U28" s="148">
        <v>43948</v>
      </c>
      <c r="V28" s="148">
        <v>43947</v>
      </c>
      <c r="W28" s="148">
        <v>43948</v>
      </c>
      <c r="X28" s="148">
        <v>43955</v>
      </c>
      <c r="Y28" s="156">
        <v>0</v>
      </c>
      <c r="Z28" s="160">
        <v>43955</v>
      </c>
      <c r="AA28" s="81">
        <v>44211</v>
      </c>
      <c r="AB28" s="83">
        <v>0</v>
      </c>
      <c r="AC28" s="83">
        <v>0</v>
      </c>
      <c r="AD28" s="83">
        <v>0</v>
      </c>
      <c r="AE28" s="83">
        <v>0</v>
      </c>
      <c r="AF28" s="85">
        <v>0</v>
      </c>
      <c r="AG28" s="83">
        <v>0</v>
      </c>
      <c r="AH28" s="151">
        <v>0</v>
      </c>
      <c r="AI28" s="45">
        <v>0</v>
      </c>
      <c r="AJ28" s="87">
        <v>0</v>
      </c>
      <c r="AK28" s="87">
        <v>0</v>
      </c>
      <c r="AL28" s="87">
        <v>0</v>
      </c>
      <c r="AM28" s="87">
        <v>0</v>
      </c>
      <c r="AN28" s="151">
        <v>0</v>
      </c>
      <c r="AO28" s="85">
        <v>0</v>
      </c>
      <c r="AP28" s="85">
        <v>0</v>
      </c>
      <c r="AQ28" s="85">
        <v>0</v>
      </c>
      <c r="AR28" s="85">
        <v>0</v>
      </c>
      <c r="AS28" s="85"/>
      <c r="AT28" s="2"/>
      <c r="AU28" s="2"/>
      <c r="AV28" s="152"/>
      <c r="AW28" s="94"/>
      <c r="AX28" s="162"/>
      <c r="AY28" s="96"/>
      <c r="AZ28" s="153"/>
      <c r="BA28" s="153"/>
      <c r="BB28" s="127" t="s">
        <v>878</v>
      </c>
      <c r="BC28" s="2"/>
      <c r="BD28" s="87" t="s">
        <v>879</v>
      </c>
      <c r="BE28" s="87" t="s">
        <v>880</v>
      </c>
      <c r="BF28" s="2"/>
      <c r="BG28" s="2"/>
    </row>
    <row r="29" spans="1:59">
      <c r="A29" s="5" t="s">
        <v>639</v>
      </c>
      <c r="B29" s="122" t="s">
        <v>640</v>
      </c>
      <c r="C29" s="123">
        <v>31</v>
      </c>
      <c r="D29" s="97">
        <v>43924</v>
      </c>
      <c r="E29" s="149">
        <v>0</v>
      </c>
      <c r="F29" s="157">
        <v>0</v>
      </c>
      <c r="G29" s="97">
        <v>43930</v>
      </c>
      <c r="H29" s="81">
        <v>43924</v>
      </c>
      <c r="I29" s="97">
        <v>43924</v>
      </c>
      <c r="J29" s="97">
        <v>43930</v>
      </c>
      <c r="K29" s="97">
        <v>43924</v>
      </c>
      <c r="L29" s="147">
        <v>0</v>
      </c>
      <c r="M29" s="147">
        <v>0</v>
      </c>
      <c r="N29" s="83" t="s">
        <v>756</v>
      </c>
      <c r="O29" s="85">
        <v>0</v>
      </c>
      <c r="P29" s="148">
        <v>43983</v>
      </c>
      <c r="Q29" s="148">
        <v>43983</v>
      </c>
      <c r="R29" s="149">
        <v>0</v>
      </c>
      <c r="S29" s="164">
        <v>43983</v>
      </c>
      <c r="T29" s="148">
        <v>44004</v>
      </c>
      <c r="U29" s="148">
        <v>43983</v>
      </c>
      <c r="V29" s="148">
        <v>43955</v>
      </c>
      <c r="W29" s="164">
        <v>44004</v>
      </c>
      <c r="X29" s="148">
        <v>44004</v>
      </c>
      <c r="Y29" s="156">
        <v>0</v>
      </c>
      <c r="Z29" s="147">
        <v>0</v>
      </c>
      <c r="AA29" s="83">
        <v>0</v>
      </c>
      <c r="AB29" s="83">
        <v>0</v>
      </c>
      <c r="AC29" s="83">
        <v>0</v>
      </c>
      <c r="AD29" s="83">
        <v>0</v>
      </c>
      <c r="AE29" s="83">
        <v>0</v>
      </c>
      <c r="AF29" s="85">
        <v>0</v>
      </c>
      <c r="AG29" s="83">
        <v>0</v>
      </c>
      <c r="AH29" s="151">
        <v>0</v>
      </c>
      <c r="AI29" s="45">
        <v>0</v>
      </c>
      <c r="AJ29" s="87">
        <v>0</v>
      </c>
      <c r="AK29" s="87">
        <v>0</v>
      </c>
      <c r="AL29" s="87">
        <v>0</v>
      </c>
      <c r="AM29" s="87">
        <v>0</v>
      </c>
      <c r="AN29" s="151">
        <v>0</v>
      </c>
      <c r="AO29" s="85">
        <v>0</v>
      </c>
      <c r="AP29" s="85">
        <v>0</v>
      </c>
      <c r="AQ29" s="85">
        <v>0</v>
      </c>
      <c r="AR29" s="85">
        <v>0</v>
      </c>
      <c r="AS29" s="85"/>
      <c r="AT29" s="87" t="s">
        <v>881</v>
      </c>
      <c r="AU29" s="2"/>
      <c r="AV29" s="152" t="s">
        <v>882</v>
      </c>
      <c r="AW29" s="96"/>
      <c r="AX29" s="153"/>
      <c r="AY29" s="94"/>
      <c r="AZ29" s="153"/>
      <c r="BA29" s="153"/>
      <c r="BB29" s="87" t="s">
        <v>883</v>
      </c>
      <c r="BC29" s="2"/>
      <c r="BD29" s="96"/>
      <c r="BE29" s="95"/>
      <c r="BF29" s="2"/>
      <c r="BG29" s="2"/>
    </row>
    <row r="30" spans="1:59">
      <c r="A30" s="5" t="s">
        <v>641</v>
      </c>
      <c r="B30" s="122" t="s">
        <v>642</v>
      </c>
      <c r="C30" s="123">
        <v>32</v>
      </c>
      <c r="D30" s="97">
        <v>43906</v>
      </c>
      <c r="E30" s="149">
        <v>0</v>
      </c>
      <c r="F30" s="157">
        <v>0</v>
      </c>
      <c r="G30" s="97">
        <v>43911</v>
      </c>
      <c r="H30" s="81">
        <v>43911</v>
      </c>
      <c r="I30" s="97">
        <v>43911</v>
      </c>
      <c r="J30" s="97">
        <v>43911</v>
      </c>
      <c r="K30" s="97">
        <v>43911</v>
      </c>
      <c r="L30" s="160">
        <v>43907</v>
      </c>
      <c r="M30" s="147">
        <v>0</v>
      </c>
      <c r="N30" s="83">
        <v>1</v>
      </c>
      <c r="O30" s="85">
        <v>0</v>
      </c>
      <c r="P30" s="148">
        <v>43960</v>
      </c>
      <c r="Q30" s="148">
        <v>43960</v>
      </c>
      <c r="R30" s="149">
        <v>0</v>
      </c>
      <c r="S30" s="148">
        <v>43980</v>
      </c>
      <c r="T30" s="148">
        <v>43980</v>
      </c>
      <c r="U30" s="148">
        <v>43960</v>
      </c>
      <c r="V30" s="148">
        <v>43980</v>
      </c>
      <c r="W30" s="148">
        <v>43960</v>
      </c>
      <c r="X30" s="148">
        <v>43980</v>
      </c>
      <c r="Y30" s="156">
        <v>0</v>
      </c>
      <c r="Z30" s="160">
        <v>43986</v>
      </c>
      <c r="AA30" s="85">
        <v>0</v>
      </c>
      <c r="AB30" s="81">
        <v>44022</v>
      </c>
      <c r="AC30" s="83">
        <v>0</v>
      </c>
      <c r="AD30" s="83">
        <v>0</v>
      </c>
      <c r="AE30" s="83">
        <v>0</v>
      </c>
      <c r="AF30" s="85">
        <v>0</v>
      </c>
      <c r="AG30" s="83">
        <v>0</v>
      </c>
      <c r="AH30" s="151">
        <v>0</v>
      </c>
      <c r="AI30" s="45">
        <v>0</v>
      </c>
      <c r="AJ30" s="159">
        <v>44095</v>
      </c>
      <c r="AK30" s="87">
        <v>0</v>
      </c>
      <c r="AL30" s="87">
        <v>0</v>
      </c>
      <c r="AM30" s="87">
        <v>0</v>
      </c>
      <c r="AN30" s="151">
        <v>0</v>
      </c>
      <c r="AO30" s="85">
        <v>0</v>
      </c>
      <c r="AP30" s="85">
        <v>0</v>
      </c>
      <c r="AQ30" s="85">
        <v>0</v>
      </c>
      <c r="AR30" s="85">
        <v>0</v>
      </c>
      <c r="AS30" s="85"/>
      <c r="AT30" s="2"/>
      <c r="AU30" s="2"/>
      <c r="AV30" s="152"/>
      <c r="AW30" s="95"/>
      <c r="AX30" s="23" t="s">
        <v>884</v>
      </c>
      <c r="AY30" s="87" t="s">
        <v>885</v>
      </c>
      <c r="AZ30" s="23" t="s">
        <v>884</v>
      </c>
      <c r="BA30" s="23" t="s">
        <v>884</v>
      </c>
      <c r="BB30" s="154" t="s">
        <v>886</v>
      </c>
      <c r="BC30" s="87" t="s">
        <v>884</v>
      </c>
      <c r="BD30" s="96"/>
      <c r="BE30" s="95"/>
      <c r="BF30" s="2"/>
      <c r="BG30" s="2"/>
    </row>
    <row r="31" spans="1:59">
      <c r="A31" s="5" t="s">
        <v>644</v>
      </c>
      <c r="B31" s="122" t="s">
        <v>645</v>
      </c>
      <c r="C31" s="123">
        <v>33</v>
      </c>
      <c r="D31" s="97">
        <v>43906</v>
      </c>
      <c r="E31" s="149">
        <v>0</v>
      </c>
      <c r="F31" s="97">
        <v>43906</v>
      </c>
      <c r="G31" s="97">
        <v>43918</v>
      </c>
      <c r="H31" s="81">
        <v>43906</v>
      </c>
      <c r="I31" s="97">
        <v>43918</v>
      </c>
      <c r="J31" s="97">
        <v>43918</v>
      </c>
      <c r="K31" s="97">
        <v>43906</v>
      </c>
      <c r="L31" s="147">
        <v>0</v>
      </c>
      <c r="M31" s="147">
        <v>0</v>
      </c>
      <c r="N31" s="83">
        <v>1</v>
      </c>
      <c r="O31" s="85">
        <v>0</v>
      </c>
      <c r="P31" s="148">
        <v>43962</v>
      </c>
      <c r="Q31" s="148">
        <v>43969</v>
      </c>
      <c r="R31" s="149">
        <v>0</v>
      </c>
      <c r="S31" s="163">
        <v>43997</v>
      </c>
      <c r="T31" s="148">
        <v>44011</v>
      </c>
      <c r="U31" s="148">
        <v>43962</v>
      </c>
      <c r="V31" s="148">
        <v>43980</v>
      </c>
      <c r="W31" s="148">
        <v>43962</v>
      </c>
      <c r="X31" s="148">
        <v>43997</v>
      </c>
      <c r="Y31" s="156">
        <v>0</v>
      </c>
      <c r="Z31" s="147">
        <v>0</v>
      </c>
      <c r="AA31" s="83">
        <v>0</v>
      </c>
      <c r="AB31" s="83">
        <v>0</v>
      </c>
      <c r="AC31" s="83">
        <v>0</v>
      </c>
      <c r="AD31" s="83">
        <v>0</v>
      </c>
      <c r="AE31" s="83">
        <v>0</v>
      </c>
      <c r="AF31" s="85">
        <v>0</v>
      </c>
      <c r="AG31" s="83">
        <v>0</v>
      </c>
      <c r="AH31" s="151">
        <v>0</v>
      </c>
      <c r="AI31" s="45">
        <v>0</v>
      </c>
      <c r="AJ31" s="87">
        <v>0</v>
      </c>
      <c r="AK31" s="87">
        <v>0</v>
      </c>
      <c r="AL31" s="87">
        <v>0</v>
      </c>
      <c r="AM31" s="87">
        <v>0</v>
      </c>
      <c r="AN31" s="151">
        <v>0</v>
      </c>
      <c r="AO31" s="85">
        <v>0</v>
      </c>
      <c r="AP31" s="85">
        <v>0</v>
      </c>
      <c r="AQ31" s="85">
        <v>0</v>
      </c>
      <c r="AR31" s="85">
        <v>0</v>
      </c>
      <c r="AS31" s="85"/>
      <c r="AT31" s="2"/>
      <c r="AU31" s="2"/>
      <c r="AV31" s="152"/>
      <c r="AW31" s="96"/>
      <c r="AX31" s="153"/>
      <c r="AY31" s="96"/>
      <c r="AZ31" s="153"/>
      <c r="BA31" s="153"/>
      <c r="BB31" s="154" t="s">
        <v>887</v>
      </c>
      <c r="BC31" s="2"/>
      <c r="BD31" s="87" t="s">
        <v>888</v>
      </c>
      <c r="BE31" s="96"/>
      <c r="BF31" s="2"/>
      <c r="BG31" s="2"/>
    </row>
    <row r="32" spans="1:59">
      <c r="A32" s="5" t="s">
        <v>651</v>
      </c>
      <c r="B32" s="122" t="s">
        <v>652</v>
      </c>
      <c r="C32" s="123">
        <v>34</v>
      </c>
      <c r="D32" s="97">
        <v>43908</v>
      </c>
      <c r="E32" s="145">
        <v>43908</v>
      </c>
      <c r="F32" s="97">
        <v>44001</v>
      </c>
      <c r="G32" s="97">
        <v>43911</v>
      </c>
      <c r="H32" s="81">
        <v>43906</v>
      </c>
      <c r="I32" s="97">
        <v>43906</v>
      </c>
      <c r="J32" s="97">
        <v>43906</v>
      </c>
      <c r="K32" s="97">
        <v>43906</v>
      </c>
      <c r="L32" s="160">
        <v>43906</v>
      </c>
      <c r="M32" s="147">
        <v>0</v>
      </c>
      <c r="N32" s="85">
        <v>1</v>
      </c>
      <c r="O32" s="81">
        <v>44145</v>
      </c>
      <c r="P32" s="148">
        <v>43969</v>
      </c>
      <c r="Q32" s="148">
        <v>43997</v>
      </c>
      <c r="R32" s="156">
        <v>1</v>
      </c>
      <c r="S32" s="148">
        <v>44075</v>
      </c>
      <c r="T32" s="148">
        <v>44078</v>
      </c>
      <c r="U32" s="148">
        <v>44004</v>
      </c>
      <c r="V32" s="148">
        <v>43991</v>
      </c>
      <c r="W32" s="148">
        <v>43997</v>
      </c>
      <c r="X32" s="148">
        <v>43997</v>
      </c>
      <c r="Y32" s="148">
        <v>43997</v>
      </c>
      <c r="Z32" s="160">
        <v>44008</v>
      </c>
      <c r="AA32" s="81">
        <v>44232</v>
      </c>
      <c r="AB32" s="83">
        <v>0</v>
      </c>
      <c r="AC32" s="83">
        <v>0</v>
      </c>
      <c r="AD32" s="83">
        <v>0</v>
      </c>
      <c r="AE32" s="83">
        <v>0</v>
      </c>
      <c r="AF32" s="85">
        <v>0</v>
      </c>
      <c r="AG32" s="83">
        <v>0</v>
      </c>
      <c r="AH32" s="151">
        <v>0</v>
      </c>
      <c r="AI32" s="45">
        <v>0</v>
      </c>
      <c r="AJ32" s="87">
        <v>0</v>
      </c>
      <c r="AK32" s="87">
        <v>0</v>
      </c>
      <c r="AL32" s="87">
        <v>0</v>
      </c>
      <c r="AM32" s="87">
        <v>0</v>
      </c>
      <c r="AN32" s="151">
        <v>0</v>
      </c>
      <c r="AO32" s="85">
        <v>0</v>
      </c>
      <c r="AP32" s="85">
        <v>0</v>
      </c>
      <c r="AQ32" s="85">
        <v>0</v>
      </c>
      <c r="AR32" s="85">
        <v>0</v>
      </c>
      <c r="AS32" s="85"/>
      <c r="AT32" s="2"/>
      <c r="AU32" s="2"/>
      <c r="AV32" s="152"/>
      <c r="AW32" s="87" t="s">
        <v>889</v>
      </c>
      <c r="AX32" s="23" t="s">
        <v>890</v>
      </c>
      <c r="AY32" s="87"/>
      <c r="AZ32" s="166" t="s">
        <v>889</v>
      </c>
      <c r="BA32" s="153"/>
      <c r="BB32" s="87" t="s">
        <v>891</v>
      </c>
      <c r="BC32" s="166" t="s">
        <v>889</v>
      </c>
      <c r="BD32" s="87" t="s">
        <v>892</v>
      </c>
      <c r="BE32" s="87" t="s">
        <v>893</v>
      </c>
      <c r="BF32" s="2"/>
      <c r="BG32" s="2"/>
    </row>
    <row r="33" spans="1:59">
      <c r="A33" s="5" t="s">
        <v>655</v>
      </c>
      <c r="B33" s="122" t="s">
        <v>656</v>
      </c>
      <c r="C33" s="123">
        <v>35</v>
      </c>
      <c r="D33" s="97">
        <v>43906</v>
      </c>
      <c r="E33" s="149">
        <v>0</v>
      </c>
      <c r="F33" s="97">
        <v>43903</v>
      </c>
      <c r="G33" s="97">
        <v>43914</v>
      </c>
      <c r="H33" s="81">
        <v>43910</v>
      </c>
      <c r="I33" s="97">
        <v>43909</v>
      </c>
      <c r="J33" s="97">
        <v>43909</v>
      </c>
      <c r="K33" s="97">
        <v>43909</v>
      </c>
      <c r="L33" s="160">
        <v>43906</v>
      </c>
      <c r="M33" s="147">
        <v>1</v>
      </c>
      <c r="N33" s="85">
        <v>1</v>
      </c>
      <c r="O33" s="174">
        <v>44120</v>
      </c>
      <c r="P33" s="148">
        <v>43967</v>
      </c>
      <c r="Q33" s="148">
        <v>43978</v>
      </c>
      <c r="R33" s="149">
        <v>1</v>
      </c>
      <c r="S33" s="148">
        <v>43983</v>
      </c>
      <c r="T33" s="164">
        <v>44279</v>
      </c>
      <c r="U33" s="148">
        <v>43983</v>
      </c>
      <c r="V33" s="148">
        <v>43967</v>
      </c>
      <c r="W33" s="148">
        <v>43967</v>
      </c>
      <c r="X33" s="164">
        <v>44349</v>
      </c>
      <c r="Y33" s="156">
        <v>0</v>
      </c>
      <c r="Z33" s="165">
        <v>44279</v>
      </c>
      <c r="AA33" s="81">
        <v>44148</v>
      </c>
      <c r="AB33" s="83">
        <v>0</v>
      </c>
      <c r="AC33" s="83">
        <v>0</v>
      </c>
      <c r="AD33" s="83">
        <v>0</v>
      </c>
      <c r="AE33" s="92">
        <v>44151</v>
      </c>
      <c r="AF33" s="92">
        <v>44151</v>
      </c>
      <c r="AG33" s="81">
        <v>44025</v>
      </c>
      <c r="AH33" s="151">
        <v>0</v>
      </c>
      <c r="AI33" s="115">
        <v>44072</v>
      </c>
      <c r="AJ33" s="87">
        <v>0</v>
      </c>
      <c r="AK33" s="159">
        <v>44167</v>
      </c>
      <c r="AL33" s="159">
        <v>44165</v>
      </c>
      <c r="AM33" s="87">
        <v>0</v>
      </c>
      <c r="AN33" s="151">
        <v>0</v>
      </c>
      <c r="AO33" s="85">
        <v>0</v>
      </c>
      <c r="AP33" s="92">
        <v>44151</v>
      </c>
      <c r="AQ33" s="85">
        <v>0</v>
      </c>
      <c r="AR33" s="92">
        <v>44279</v>
      </c>
      <c r="AS33" s="92"/>
      <c r="AT33" s="2"/>
      <c r="AU33" s="2"/>
      <c r="AV33" s="152"/>
      <c r="AW33" s="87" t="s">
        <v>894</v>
      </c>
      <c r="AX33" s="23" t="s">
        <v>895</v>
      </c>
      <c r="AY33" s="87" t="s">
        <v>896</v>
      </c>
      <c r="AZ33" s="23" t="s">
        <v>897</v>
      </c>
      <c r="BA33" s="2"/>
      <c r="BB33" s="154" t="s">
        <v>898</v>
      </c>
      <c r="BC33" s="2"/>
      <c r="BD33" s="87" t="s">
        <v>899</v>
      </c>
      <c r="BE33" s="87" t="s">
        <v>900</v>
      </c>
      <c r="BF33" s="87"/>
      <c r="BG33" s="87"/>
    </row>
    <row r="34" spans="1:59">
      <c r="A34" s="5" t="s">
        <v>658</v>
      </c>
      <c r="B34" s="122" t="s">
        <v>659</v>
      </c>
      <c r="C34" s="123">
        <v>36</v>
      </c>
      <c r="D34" s="97">
        <v>43908</v>
      </c>
      <c r="E34" s="149">
        <v>0</v>
      </c>
      <c r="F34" s="97">
        <v>43903</v>
      </c>
      <c r="G34" s="97">
        <v>43912</v>
      </c>
      <c r="H34" s="81">
        <v>43907</v>
      </c>
      <c r="I34" s="97">
        <v>43906</v>
      </c>
      <c r="J34" s="97">
        <v>43906</v>
      </c>
      <c r="K34" s="97">
        <v>43906</v>
      </c>
      <c r="L34" s="160">
        <v>43906</v>
      </c>
      <c r="M34" s="147">
        <v>1</v>
      </c>
      <c r="N34" s="85">
        <v>1</v>
      </c>
      <c r="O34" s="81">
        <v>44148</v>
      </c>
      <c r="P34" s="148">
        <v>43990</v>
      </c>
      <c r="Q34" s="148">
        <v>44004</v>
      </c>
      <c r="R34" s="156">
        <v>1</v>
      </c>
      <c r="S34" s="164">
        <v>44076</v>
      </c>
      <c r="T34" s="164">
        <v>44260</v>
      </c>
      <c r="U34" s="148">
        <v>44004</v>
      </c>
      <c r="V34" s="148">
        <v>44004</v>
      </c>
      <c r="W34" s="148">
        <v>43990</v>
      </c>
      <c r="X34" s="164">
        <v>44319</v>
      </c>
      <c r="Y34" s="156">
        <v>0</v>
      </c>
      <c r="Z34" s="150">
        <v>44083</v>
      </c>
      <c r="AA34" s="92">
        <v>44347</v>
      </c>
      <c r="AB34" s="83">
        <v>0</v>
      </c>
      <c r="AC34" s="83">
        <v>0</v>
      </c>
      <c r="AD34" s="83">
        <v>0</v>
      </c>
      <c r="AE34" s="83">
        <v>0</v>
      </c>
      <c r="AF34" s="85">
        <v>0</v>
      </c>
      <c r="AG34" s="83">
        <v>0</v>
      </c>
      <c r="AH34" s="151">
        <v>0</v>
      </c>
      <c r="AI34" s="45">
        <v>0</v>
      </c>
      <c r="AJ34" s="87">
        <v>0</v>
      </c>
      <c r="AK34" s="87">
        <v>0</v>
      </c>
      <c r="AL34" s="87">
        <v>0</v>
      </c>
      <c r="AM34" s="87">
        <v>0</v>
      </c>
      <c r="AN34" s="151">
        <v>0</v>
      </c>
      <c r="AO34" s="85">
        <v>0</v>
      </c>
      <c r="AP34" s="85">
        <v>0</v>
      </c>
      <c r="AQ34" s="85">
        <v>0</v>
      </c>
      <c r="AR34" s="85">
        <v>0</v>
      </c>
      <c r="AS34" s="85"/>
      <c r="AT34" s="2"/>
      <c r="AU34" s="2"/>
      <c r="AV34" s="152"/>
      <c r="AW34" s="96"/>
      <c r="AX34" s="166" t="s">
        <v>901</v>
      </c>
      <c r="AY34" s="96"/>
      <c r="AZ34" s="23"/>
      <c r="BA34" s="23" t="s">
        <v>902</v>
      </c>
      <c r="BB34" s="154" t="s">
        <v>903</v>
      </c>
      <c r="BC34" s="2"/>
      <c r="BD34" s="87" t="s">
        <v>904</v>
      </c>
      <c r="BE34" s="87" t="s">
        <v>905</v>
      </c>
      <c r="BF34" s="2"/>
      <c r="BG34" s="2"/>
    </row>
    <row r="35" spans="1:59">
      <c r="A35" s="5" t="s">
        <v>662</v>
      </c>
      <c r="B35" s="122" t="s">
        <v>663</v>
      </c>
      <c r="C35" s="123">
        <v>37</v>
      </c>
      <c r="D35" s="97">
        <v>43906</v>
      </c>
      <c r="E35" s="149">
        <v>0</v>
      </c>
      <c r="F35" s="97">
        <v>43915</v>
      </c>
      <c r="G35" s="97">
        <v>43920</v>
      </c>
      <c r="H35" s="81">
        <v>43908</v>
      </c>
      <c r="I35" s="97">
        <v>43915</v>
      </c>
      <c r="J35" s="97">
        <v>43915</v>
      </c>
      <c r="K35" s="97">
        <v>43907</v>
      </c>
      <c r="L35" s="147">
        <v>0</v>
      </c>
      <c r="M35" s="147">
        <v>0</v>
      </c>
      <c r="N35" s="81" t="s">
        <v>756</v>
      </c>
      <c r="O35" s="81">
        <v>44176</v>
      </c>
      <c r="P35" s="148">
        <v>43959</v>
      </c>
      <c r="Q35" s="148">
        <v>43973</v>
      </c>
      <c r="R35" s="149">
        <v>0</v>
      </c>
      <c r="S35" s="148">
        <v>44078</v>
      </c>
      <c r="T35" s="164">
        <v>44106</v>
      </c>
      <c r="U35" s="148">
        <v>43973</v>
      </c>
      <c r="V35" s="148">
        <v>43967</v>
      </c>
      <c r="W35" s="148">
        <v>43959</v>
      </c>
      <c r="X35" s="164">
        <v>44281</v>
      </c>
      <c r="Y35" s="158">
        <v>0</v>
      </c>
      <c r="Z35" s="147">
        <v>0</v>
      </c>
      <c r="AA35" s="81">
        <v>44255</v>
      </c>
      <c r="AB35" s="83">
        <v>0</v>
      </c>
      <c r="AC35" s="83">
        <v>0</v>
      </c>
      <c r="AD35" s="83">
        <v>0</v>
      </c>
      <c r="AE35" s="83">
        <v>0</v>
      </c>
      <c r="AF35" s="85">
        <v>0</v>
      </c>
      <c r="AG35" s="83">
        <v>0</v>
      </c>
      <c r="AH35" s="151">
        <v>0</v>
      </c>
      <c r="AI35" s="45">
        <v>0</v>
      </c>
      <c r="AJ35" s="87">
        <v>0</v>
      </c>
      <c r="AK35" s="87">
        <v>0</v>
      </c>
      <c r="AL35" s="87">
        <v>0</v>
      </c>
      <c r="AM35" s="87">
        <v>0</v>
      </c>
      <c r="AN35" s="151">
        <v>0</v>
      </c>
      <c r="AO35" s="85">
        <v>0</v>
      </c>
      <c r="AP35" s="85">
        <v>0</v>
      </c>
      <c r="AQ35" s="85">
        <v>0</v>
      </c>
      <c r="AR35" s="85">
        <v>0</v>
      </c>
      <c r="AS35" s="85"/>
      <c r="AT35" s="2"/>
      <c r="AU35" s="2"/>
      <c r="AV35" s="152" t="s">
        <v>906</v>
      </c>
      <c r="AW35" s="87" t="s">
        <v>907</v>
      </c>
      <c r="AX35" s="23" t="s">
        <v>908</v>
      </c>
      <c r="AY35" s="87" t="s">
        <v>909</v>
      </c>
      <c r="AZ35" s="23" t="s">
        <v>910</v>
      </c>
      <c r="BA35" s="23" t="s">
        <v>911</v>
      </c>
      <c r="BB35" s="154" t="s">
        <v>912</v>
      </c>
      <c r="BC35" s="2"/>
      <c r="BD35" s="94"/>
      <c r="BE35" s="87" t="s">
        <v>913</v>
      </c>
      <c r="BF35" s="2"/>
      <c r="BG35" s="2"/>
    </row>
    <row r="36" spans="1:59">
      <c r="A36" s="5" t="s">
        <v>664</v>
      </c>
      <c r="B36" s="122" t="s">
        <v>665</v>
      </c>
      <c r="C36" s="123">
        <v>38</v>
      </c>
      <c r="D36" s="97">
        <v>43906</v>
      </c>
      <c r="E36" s="149">
        <v>0</v>
      </c>
      <c r="F36" s="97">
        <v>43927</v>
      </c>
      <c r="G36" s="97">
        <v>43910</v>
      </c>
      <c r="H36" s="81">
        <v>43911</v>
      </c>
      <c r="I36" s="97">
        <v>43910</v>
      </c>
      <c r="J36" s="97">
        <v>43910</v>
      </c>
      <c r="K36" s="97">
        <v>43910</v>
      </c>
      <c r="L36" s="147">
        <v>0</v>
      </c>
      <c r="M36" s="147">
        <v>0</v>
      </c>
      <c r="N36" s="85">
        <v>0</v>
      </c>
      <c r="O36" s="81">
        <v>44151</v>
      </c>
      <c r="P36" s="148">
        <v>43952</v>
      </c>
      <c r="Q36" s="148">
        <v>43952</v>
      </c>
      <c r="R36" s="149">
        <v>0</v>
      </c>
      <c r="S36" s="148">
        <v>43952</v>
      </c>
      <c r="T36" s="148">
        <v>43952</v>
      </c>
      <c r="U36" s="148">
        <v>43952</v>
      </c>
      <c r="V36" s="156">
        <v>0</v>
      </c>
      <c r="W36" s="148">
        <v>43952</v>
      </c>
      <c r="X36" s="148">
        <v>43952</v>
      </c>
      <c r="Y36" s="156">
        <v>0</v>
      </c>
      <c r="Z36" s="147">
        <v>0</v>
      </c>
      <c r="AA36" s="81">
        <v>44187</v>
      </c>
      <c r="AB36" s="83">
        <v>0</v>
      </c>
      <c r="AC36" s="83">
        <v>0</v>
      </c>
      <c r="AD36" s="83">
        <v>0</v>
      </c>
      <c r="AE36" s="83">
        <v>0</v>
      </c>
      <c r="AF36" s="85">
        <v>0</v>
      </c>
      <c r="AG36" s="83">
        <v>0</v>
      </c>
      <c r="AH36" s="151">
        <v>0</v>
      </c>
      <c r="AI36" s="45">
        <v>0</v>
      </c>
      <c r="AJ36" s="87">
        <v>0</v>
      </c>
      <c r="AK36" s="87">
        <v>0</v>
      </c>
      <c r="AL36" s="87">
        <v>0</v>
      </c>
      <c r="AM36" s="87">
        <v>0</v>
      </c>
      <c r="AN36" s="151">
        <v>0</v>
      </c>
      <c r="AO36" s="85">
        <v>0</v>
      </c>
      <c r="AP36" s="85">
        <v>0</v>
      </c>
      <c r="AQ36" s="85">
        <v>0</v>
      </c>
      <c r="AR36" s="85">
        <v>0</v>
      </c>
      <c r="AS36" s="85"/>
      <c r="AT36" s="2"/>
      <c r="AU36" s="2"/>
      <c r="AV36" s="152" t="s">
        <v>914</v>
      </c>
      <c r="AW36" s="96"/>
      <c r="AX36" s="166" t="s">
        <v>915</v>
      </c>
      <c r="AY36" s="87" t="s">
        <v>916</v>
      </c>
      <c r="AZ36" s="153"/>
      <c r="BA36" s="153"/>
      <c r="BB36" s="87" t="s">
        <v>917</v>
      </c>
      <c r="BC36" s="2"/>
      <c r="BD36" s="94"/>
      <c r="BE36" s="87" t="s">
        <v>918</v>
      </c>
      <c r="BF36" s="2"/>
      <c r="BG36" s="2"/>
    </row>
    <row r="37" spans="1:59">
      <c r="A37" s="5" t="s">
        <v>666</v>
      </c>
      <c r="B37" s="122" t="s">
        <v>667</v>
      </c>
      <c r="C37" s="123">
        <v>39</v>
      </c>
      <c r="D37" s="97">
        <v>43907</v>
      </c>
      <c r="E37" s="145">
        <v>43916</v>
      </c>
      <c r="F37" s="97">
        <v>43901</v>
      </c>
      <c r="G37" s="97">
        <v>43914</v>
      </c>
      <c r="H37" s="81">
        <v>43906</v>
      </c>
      <c r="I37" s="97">
        <v>43907</v>
      </c>
      <c r="J37" s="97">
        <v>43907</v>
      </c>
      <c r="K37" s="97">
        <v>43905</v>
      </c>
      <c r="L37" s="147">
        <v>0</v>
      </c>
      <c r="M37" s="147">
        <v>0</v>
      </c>
      <c r="N37" s="85">
        <v>1</v>
      </c>
      <c r="O37" s="81">
        <v>44154</v>
      </c>
      <c r="P37" s="148">
        <v>43955</v>
      </c>
      <c r="Q37" s="148">
        <v>43966</v>
      </c>
      <c r="R37" s="149">
        <v>1</v>
      </c>
      <c r="S37" s="148">
        <v>43973</v>
      </c>
      <c r="T37" s="148">
        <v>43992</v>
      </c>
      <c r="U37" s="148">
        <v>43966</v>
      </c>
      <c r="V37" s="156">
        <v>0</v>
      </c>
      <c r="W37" s="148">
        <v>43963</v>
      </c>
      <c r="X37" s="148">
        <v>43966</v>
      </c>
      <c r="Y37" s="148">
        <v>43982</v>
      </c>
      <c r="Z37" s="147">
        <v>0</v>
      </c>
      <c r="AA37" s="81">
        <v>44238</v>
      </c>
      <c r="AB37" s="83">
        <v>0</v>
      </c>
      <c r="AC37" s="83">
        <v>0</v>
      </c>
      <c r="AD37" s="83">
        <v>0</v>
      </c>
      <c r="AE37" s="83">
        <v>0</v>
      </c>
      <c r="AF37" s="85">
        <v>0</v>
      </c>
      <c r="AG37" s="83">
        <v>0</v>
      </c>
      <c r="AH37" s="151">
        <v>0</v>
      </c>
      <c r="AI37" s="45">
        <v>0</v>
      </c>
      <c r="AJ37" s="87">
        <v>0</v>
      </c>
      <c r="AK37" s="87">
        <v>0</v>
      </c>
      <c r="AL37" s="87">
        <v>0</v>
      </c>
      <c r="AM37" s="87">
        <v>0</v>
      </c>
      <c r="AN37" s="151">
        <v>0</v>
      </c>
      <c r="AO37" s="85">
        <v>0</v>
      </c>
      <c r="AP37" s="85">
        <v>0</v>
      </c>
      <c r="AQ37" s="85">
        <v>0</v>
      </c>
      <c r="AR37" s="85">
        <v>0</v>
      </c>
      <c r="AS37" s="85"/>
      <c r="AT37" s="2"/>
      <c r="AU37" s="2"/>
      <c r="AV37" s="152" t="s">
        <v>919</v>
      </c>
      <c r="AW37" s="95"/>
      <c r="AX37" s="23" t="s">
        <v>920</v>
      </c>
      <c r="AY37" s="87" t="s">
        <v>921</v>
      </c>
      <c r="AZ37" s="2"/>
      <c r="BA37" s="2"/>
      <c r="BB37" s="154" t="s">
        <v>922</v>
      </c>
      <c r="BC37" s="2"/>
      <c r="BD37" s="87" t="s">
        <v>923</v>
      </c>
      <c r="BE37" s="87" t="s">
        <v>924</v>
      </c>
      <c r="BF37" s="2"/>
      <c r="BG37" s="2"/>
    </row>
    <row r="38" spans="1:59">
      <c r="A38" s="5" t="s">
        <v>669</v>
      </c>
      <c r="B38" s="122" t="s">
        <v>670</v>
      </c>
      <c r="C38" s="123">
        <v>40</v>
      </c>
      <c r="D38" s="97">
        <v>43907</v>
      </c>
      <c r="E38" s="149">
        <v>0</v>
      </c>
      <c r="F38" s="97">
        <v>43914</v>
      </c>
      <c r="G38" s="97">
        <v>43922</v>
      </c>
      <c r="H38" s="81">
        <v>43922</v>
      </c>
      <c r="I38" s="97">
        <v>43922</v>
      </c>
      <c r="J38" s="97">
        <v>43922</v>
      </c>
      <c r="K38" s="97">
        <v>43922</v>
      </c>
      <c r="L38" s="147">
        <v>0</v>
      </c>
      <c r="M38" s="147">
        <v>0</v>
      </c>
      <c r="N38" s="85">
        <v>1</v>
      </c>
      <c r="O38" s="81">
        <v>44154</v>
      </c>
      <c r="P38" s="148">
        <v>43945</v>
      </c>
      <c r="Q38" s="148">
        <v>43952</v>
      </c>
      <c r="R38" s="149">
        <v>0</v>
      </c>
      <c r="S38" s="148">
        <v>43952</v>
      </c>
      <c r="T38" s="148">
        <v>43952</v>
      </c>
      <c r="U38" s="148">
        <v>43945</v>
      </c>
      <c r="V38" s="148">
        <v>43952</v>
      </c>
      <c r="W38" s="148">
        <v>43945</v>
      </c>
      <c r="X38" s="148">
        <v>43966</v>
      </c>
      <c r="Y38" s="156">
        <v>0</v>
      </c>
      <c r="Z38" s="147">
        <v>0</v>
      </c>
      <c r="AA38" s="81">
        <v>44210</v>
      </c>
      <c r="AB38" s="83">
        <v>0</v>
      </c>
      <c r="AC38" s="83">
        <v>0</v>
      </c>
      <c r="AD38" s="83">
        <v>0</v>
      </c>
      <c r="AE38" s="83">
        <v>0</v>
      </c>
      <c r="AF38" s="85">
        <v>0</v>
      </c>
      <c r="AG38" s="83">
        <v>0</v>
      </c>
      <c r="AH38" s="151">
        <v>0</v>
      </c>
      <c r="AI38" s="45">
        <v>0</v>
      </c>
      <c r="AJ38" s="87">
        <v>0</v>
      </c>
      <c r="AK38" s="87">
        <v>0</v>
      </c>
      <c r="AL38" s="87">
        <v>0</v>
      </c>
      <c r="AM38" s="87">
        <v>0</v>
      </c>
      <c r="AN38" s="151">
        <v>0</v>
      </c>
      <c r="AO38" s="85">
        <v>0</v>
      </c>
      <c r="AP38" s="85">
        <v>0</v>
      </c>
      <c r="AQ38" s="85">
        <v>0</v>
      </c>
      <c r="AR38" s="85">
        <v>0</v>
      </c>
      <c r="AS38" s="85"/>
      <c r="AT38" s="2"/>
      <c r="AU38" s="2"/>
      <c r="AV38" s="152"/>
      <c r="AW38" s="96"/>
      <c r="AX38" s="153"/>
      <c r="AY38" s="96"/>
      <c r="AZ38" s="153"/>
      <c r="BA38" s="153"/>
      <c r="BB38" s="154" t="s">
        <v>925</v>
      </c>
      <c r="BC38" s="2"/>
      <c r="BD38" s="87" t="s">
        <v>926</v>
      </c>
      <c r="BE38" s="87" t="s">
        <v>927</v>
      </c>
      <c r="BF38" s="2"/>
      <c r="BG38" s="2"/>
    </row>
    <row r="39" spans="1:59">
      <c r="A39" s="5" t="s">
        <v>672</v>
      </c>
      <c r="B39" s="122" t="s">
        <v>673</v>
      </c>
      <c r="C39" s="123">
        <v>41</v>
      </c>
      <c r="D39" s="97">
        <v>43906</v>
      </c>
      <c r="E39" s="145">
        <v>43915</v>
      </c>
      <c r="F39" s="97">
        <v>43906</v>
      </c>
      <c r="G39" s="97">
        <v>43913</v>
      </c>
      <c r="H39" s="81">
        <v>43908</v>
      </c>
      <c r="I39" s="97">
        <v>43914</v>
      </c>
      <c r="J39" s="97">
        <v>43914</v>
      </c>
      <c r="K39" s="97">
        <v>43907</v>
      </c>
      <c r="L39" s="147">
        <v>0</v>
      </c>
      <c r="M39" s="147">
        <v>0</v>
      </c>
      <c r="N39" s="83">
        <v>1</v>
      </c>
      <c r="O39" s="85">
        <v>0</v>
      </c>
      <c r="P39" s="148">
        <v>43966</v>
      </c>
      <c r="Q39" s="148">
        <v>44001</v>
      </c>
      <c r="R39" s="149">
        <v>0</v>
      </c>
      <c r="S39" s="148">
        <v>44001</v>
      </c>
      <c r="T39" s="164">
        <v>44225</v>
      </c>
      <c r="U39" s="148">
        <v>44001</v>
      </c>
      <c r="V39" s="148">
        <v>43966</v>
      </c>
      <c r="W39" s="148">
        <v>43966</v>
      </c>
      <c r="X39" s="148">
        <v>44001</v>
      </c>
      <c r="Y39" s="148">
        <v>43967</v>
      </c>
      <c r="Z39" s="147">
        <v>0</v>
      </c>
      <c r="AA39" s="85">
        <v>0</v>
      </c>
      <c r="AB39" s="92">
        <v>44153</v>
      </c>
      <c r="AC39" s="92">
        <v>44153</v>
      </c>
      <c r="AD39" s="85">
        <v>0</v>
      </c>
      <c r="AE39" s="92">
        <v>44153</v>
      </c>
      <c r="AF39" s="85">
        <v>0</v>
      </c>
      <c r="AG39" s="92">
        <v>44153</v>
      </c>
      <c r="AH39" s="151">
        <v>0</v>
      </c>
      <c r="AI39" s="45">
        <v>0</v>
      </c>
      <c r="AJ39" s="87">
        <v>0</v>
      </c>
      <c r="AK39" s="159">
        <v>44225</v>
      </c>
      <c r="AL39" s="87">
        <v>0</v>
      </c>
      <c r="AM39" s="87">
        <v>0</v>
      </c>
      <c r="AN39" s="151">
        <v>0</v>
      </c>
      <c r="AO39" s="85">
        <v>0</v>
      </c>
      <c r="AP39" s="85">
        <v>0</v>
      </c>
      <c r="AQ39" s="85">
        <v>0</v>
      </c>
      <c r="AR39" s="85">
        <v>0</v>
      </c>
      <c r="AS39" s="85"/>
      <c r="AT39" s="2"/>
      <c r="AU39" s="2"/>
      <c r="AV39" s="152"/>
      <c r="AW39" s="96"/>
      <c r="AX39" s="23" t="s">
        <v>928</v>
      </c>
      <c r="AY39" s="87" t="s">
        <v>929</v>
      </c>
      <c r="AZ39" s="23" t="s">
        <v>930</v>
      </c>
      <c r="BA39" s="23" t="s">
        <v>931</v>
      </c>
      <c r="BB39" s="87" t="s">
        <v>932</v>
      </c>
      <c r="BC39" s="2"/>
      <c r="BD39" s="96"/>
      <c r="BE39" s="96"/>
      <c r="BF39" s="2"/>
      <c r="BG39" s="2"/>
    </row>
    <row r="40" spans="1:59">
      <c r="A40" s="5" t="s">
        <v>674</v>
      </c>
      <c r="B40" s="122" t="s">
        <v>675</v>
      </c>
      <c r="C40" s="123">
        <v>42</v>
      </c>
      <c r="D40" s="97">
        <v>43906</v>
      </c>
      <c r="E40" s="145">
        <v>43907</v>
      </c>
      <c r="F40" s="97">
        <v>43907</v>
      </c>
      <c r="G40" s="97">
        <v>43911</v>
      </c>
      <c r="H40" s="81">
        <v>43908</v>
      </c>
      <c r="I40" s="97">
        <v>43911</v>
      </c>
      <c r="J40" s="97">
        <v>43911</v>
      </c>
      <c r="K40" s="97">
        <v>43908</v>
      </c>
      <c r="L40" s="150">
        <v>43907</v>
      </c>
      <c r="M40" s="147">
        <v>0</v>
      </c>
      <c r="N40" s="83">
        <v>1</v>
      </c>
      <c r="O40" s="85">
        <v>0</v>
      </c>
      <c r="P40" s="148">
        <v>43987</v>
      </c>
      <c r="Q40" s="148">
        <v>43987</v>
      </c>
      <c r="R40" s="156">
        <v>1</v>
      </c>
      <c r="S40" s="148">
        <v>44015</v>
      </c>
      <c r="T40" s="148">
        <v>44015</v>
      </c>
      <c r="U40" s="148">
        <v>44015</v>
      </c>
      <c r="V40" s="156">
        <v>0</v>
      </c>
      <c r="W40" s="148">
        <v>43987</v>
      </c>
      <c r="X40" s="148">
        <v>43987</v>
      </c>
      <c r="Y40" s="148">
        <v>43987</v>
      </c>
      <c r="Z40" s="150">
        <v>43991</v>
      </c>
      <c r="AA40" s="85">
        <v>0</v>
      </c>
      <c r="AB40" s="81">
        <v>44028</v>
      </c>
      <c r="AC40" s="81">
        <v>44028</v>
      </c>
      <c r="AD40" s="92">
        <v>44177</v>
      </c>
      <c r="AE40" s="92">
        <v>44177</v>
      </c>
      <c r="AF40" s="85">
        <v>0</v>
      </c>
      <c r="AG40" s="92">
        <v>44177</v>
      </c>
      <c r="AH40" s="165">
        <v>44177</v>
      </c>
      <c r="AI40" s="115">
        <v>44200</v>
      </c>
      <c r="AJ40" s="159">
        <v>44290</v>
      </c>
      <c r="AK40" s="159">
        <v>44200</v>
      </c>
      <c r="AL40" s="87">
        <v>0</v>
      </c>
      <c r="AM40" s="159">
        <v>44200</v>
      </c>
      <c r="AN40" s="165">
        <v>44200</v>
      </c>
      <c r="AO40" s="85">
        <v>0</v>
      </c>
      <c r="AP40" s="85">
        <v>0</v>
      </c>
      <c r="AQ40" s="85">
        <v>0</v>
      </c>
      <c r="AR40" s="85">
        <v>0</v>
      </c>
      <c r="AS40" s="85"/>
      <c r="AT40" s="2"/>
      <c r="AU40" s="2"/>
      <c r="AV40" s="152" t="s">
        <v>933</v>
      </c>
      <c r="AW40" s="96"/>
      <c r="AX40" s="166" t="s">
        <v>934</v>
      </c>
      <c r="AY40" s="87" t="s">
        <v>935</v>
      </c>
      <c r="AZ40" s="166" t="s">
        <v>936</v>
      </c>
      <c r="BA40" s="23" t="s">
        <v>937</v>
      </c>
      <c r="BB40" s="87" t="s">
        <v>938</v>
      </c>
      <c r="BC40" s="87" t="s">
        <v>936</v>
      </c>
      <c r="BD40" s="87" t="s">
        <v>939</v>
      </c>
      <c r="BE40" s="96"/>
      <c r="BF40" s="2"/>
      <c r="BG40" s="2"/>
    </row>
    <row r="41" spans="1:59">
      <c r="A41" s="5" t="s">
        <v>678</v>
      </c>
      <c r="B41" s="122" t="s">
        <v>679</v>
      </c>
      <c r="C41" s="123">
        <v>44</v>
      </c>
      <c r="D41" s="173">
        <v>0</v>
      </c>
      <c r="E41" s="145">
        <v>43906</v>
      </c>
      <c r="F41" s="97">
        <v>43903</v>
      </c>
      <c r="G41" s="97">
        <v>43920</v>
      </c>
      <c r="H41" s="81">
        <v>43908</v>
      </c>
      <c r="I41" s="97">
        <v>43913</v>
      </c>
      <c r="J41" s="97">
        <v>43913</v>
      </c>
      <c r="K41" s="97">
        <v>43907</v>
      </c>
      <c r="L41" s="160">
        <v>43912</v>
      </c>
      <c r="M41" s="147">
        <v>0</v>
      </c>
      <c r="N41" s="85">
        <v>1</v>
      </c>
      <c r="O41" s="81">
        <v>44143</v>
      </c>
      <c r="P41" s="148">
        <v>43960</v>
      </c>
      <c r="Q41" s="148">
        <v>43969</v>
      </c>
      <c r="R41" s="149">
        <v>1</v>
      </c>
      <c r="S41" s="148">
        <v>43983</v>
      </c>
      <c r="T41" s="148">
        <v>44012</v>
      </c>
      <c r="U41" s="148">
        <v>43983</v>
      </c>
      <c r="V41" s="148">
        <v>43981</v>
      </c>
      <c r="W41" s="148">
        <v>43960</v>
      </c>
      <c r="X41" s="148">
        <v>43983</v>
      </c>
      <c r="Y41" s="148">
        <v>43983</v>
      </c>
      <c r="Z41" s="150">
        <v>43990</v>
      </c>
      <c r="AA41" s="81">
        <v>44225</v>
      </c>
      <c r="AB41" s="92">
        <v>44165</v>
      </c>
      <c r="AC41" s="92">
        <v>44165</v>
      </c>
      <c r="AD41" s="92">
        <v>44165</v>
      </c>
      <c r="AE41" s="92">
        <v>44165</v>
      </c>
      <c r="AF41" s="85">
        <v>0</v>
      </c>
      <c r="AG41" s="83">
        <v>0</v>
      </c>
      <c r="AH41" s="165">
        <v>44165</v>
      </c>
      <c r="AI41" s="45">
        <v>0</v>
      </c>
      <c r="AJ41" s="159">
        <v>44239</v>
      </c>
      <c r="AK41" s="159">
        <v>44186</v>
      </c>
      <c r="AL41" s="87">
        <v>0</v>
      </c>
      <c r="AM41" s="159">
        <v>44186</v>
      </c>
      <c r="AN41" s="165">
        <v>44186</v>
      </c>
      <c r="AO41" s="85">
        <v>0</v>
      </c>
      <c r="AP41" s="85">
        <v>0</v>
      </c>
      <c r="AQ41" s="85">
        <v>0</v>
      </c>
      <c r="AR41" s="85">
        <v>0</v>
      </c>
      <c r="AS41" s="85"/>
      <c r="AT41" s="87" t="s">
        <v>940</v>
      </c>
      <c r="AU41" s="2"/>
      <c r="AV41" s="152"/>
      <c r="AW41" s="95"/>
      <c r="AX41" s="23" t="s">
        <v>941</v>
      </c>
      <c r="AY41" s="87" t="s">
        <v>942</v>
      </c>
      <c r="AZ41" s="2"/>
      <c r="BA41" s="2"/>
      <c r="BB41" s="87" t="s">
        <v>943</v>
      </c>
      <c r="BC41" s="2"/>
      <c r="BD41" s="87" t="s">
        <v>944</v>
      </c>
      <c r="BE41" s="87" t="s">
        <v>945</v>
      </c>
      <c r="BF41" s="2"/>
      <c r="BG41" s="2"/>
    </row>
    <row r="42" spans="1:59">
      <c r="A42" s="5" t="s">
        <v>683</v>
      </c>
      <c r="B42" s="122" t="s">
        <v>684</v>
      </c>
      <c r="C42" s="123">
        <v>45</v>
      </c>
      <c r="D42" s="97">
        <v>43906</v>
      </c>
      <c r="E42" s="149">
        <v>0</v>
      </c>
      <c r="F42" s="97">
        <v>43905</v>
      </c>
      <c r="G42" s="97">
        <v>43922</v>
      </c>
      <c r="H42" s="81">
        <v>43909</v>
      </c>
      <c r="I42" s="97">
        <v>43922</v>
      </c>
      <c r="J42" s="97">
        <v>43922</v>
      </c>
      <c r="K42" s="97">
        <v>43908</v>
      </c>
      <c r="L42" s="150">
        <v>43922</v>
      </c>
      <c r="M42" s="147">
        <v>0</v>
      </c>
      <c r="N42" s="83" t="s">
        <v>756</v>
      </c>
      <c r="O42" s="85">
        <v>0</v>
      </c>
      <c r="P42" s="148">
        <v>43941</v>
      </c>
      <c r="Q42" s="148">
        <v>43955</v>
      </c>
      <c r="R42" s="149">
        <v>1</v>
      </c>
      <c r="S42" s="148">
        <v>43969</v>
      </c>
      <c r="T42" s="148">
        <v>44046</v>
      </c>
      <c r="U42" s="148">
        <v>43969</v>
      </c>
      <c r="V42" s="156">
        <v>0</v>
      </c>
      <c r="W42" s="148">
        <v>43941</v>
      </c>
      <c r="X42" s="148">
        <v>43955</v>
      </c>
      <c r="Y42" s="156">
        <v>0</v>
      </c>
      <c r="Z42" s="150">
        <v>43973</v>
      </c>
      <c r="AA42" s="83">
        <v>0</v>
      </c>
      <c r="AB42" s="83">
        <v>0</v>
      </c>
      <c r="AC42" s="83">
        <v>0</v>
      </c>
      <c r="AD42" s="85">
        <v>0</v>
      </c>
      <c r="AE42" s="83">
        <v>0</v>
      </c>
      <c r="AF42" s="85">
        <v>0</v>
      </c>
      <c r="AG42" s="83">
        <v>0</v>
      </c>
      <c r="AH42" s="151">
        <v>0</v>
      </c>
      <c r="AI42" s="45">
        <v>0</v>
      </c>
      <c r="AJ42" s="87">
        <v>0</v>
      </c>
      <c r="AK42" s="87">
        <v>0</v>
      </c>
      <c r="AL42" s="87">
        <v>0</v>
      </c>
      <c r="AM42" s="87">
        <v>0</v>
      </c>
      <c r="AN42" s="151">
        <v>0</v>
      </c>
      <c r="AO42" s="85">
        <v>0</v>
      </c>
      <c r="AP42" s="85">
        <v>0</v>
      </c>
      <c r="AQ42" s="85">
        <v>0</v>
      </c>
      <c r="AR42" s="85">
        <v>0</v>
      </c>
      <c r="AS42" s="85"/>
      <c r="AT42" s="2"/>
      <c r="AU42" s="2"/>
      <c r="AV42" s="152" t="s">
        <v>946</v>
      </c>
      <c r="AW42" s="95"/>
      <c r="AX42" s="2"/>
      <c r="AY42" s="87" t="s">
        <v>947</v>
      </c>
      <c r="AZ42" s="2"/>
      <c r="BA42" s="2"/>
      <c r="BB42" s="87" t="s">
        <v>948</v>
      </c>
      <c r="BC42" s="2"/>
      <c r="BD42" s="96"/>
      <c r="BE42" s="96"/>
      <c r="BF42" s="2"/>
      <c r="BG42" s="2"/>
    </row>
    <row r="43" spans="1:59">
      <c r="A43" s="5" t="s">
        <v>687</v>
      </c>
      <c r="B43" s="122" t="s">
        <v>688</v>
      </c>
      <c r="C43" s="123">
        <v>46</v>
      </c>
      <c r="D43" s="97">
        <v>43906</v>
      </c>
      <c r="E43" s="149">
        <v>0</v>
      </c>
      <c r="F43" s="157">
        <v>0</v>
      </c>
      <c r="G43" s="125">
        <v>0</v>
      </c>
      <c r="H43" s="84">
        <v>0</v>
      </c>
      <c r="I43" s="157">
        <v>0</v>
      </c>
      <c r="J43" s="157">
        <v>0</v>
      </c>
      <c r="K43" s="175">
        <v>0</v>
      </c>
      <c r="L43" s="147">
        <v>0</v>
      </c>
      <c r="M43" s="147">
        <v>1</v>
      </c>
      <c r="N43" s="84">
        <v>0</v>
      </c>
      <c r="O43" s="84">
        <v>0</v>
      </c>
      <c r="P43" s="149">
        <v>0</v>
      </c>
      <c r="Q43" s="149">
        <v>0</v>
      </c>
      <c r="R43" s="149">
        <v>0</v>
      </c>
      <c r="S43" s="149">
        <v>0</v>
      </c>
      <c r="T43" s="149">
        <v>0</v>
      </c>
      <c r="U43" s="156">
        <v>0</v>
      </c>
      <c r="V43" s="156">
        <v>0</v>
      </c>
      <c r="W43" s="156">
        <v>0</v>
      </c>
      <c r="X43" s="156">
        <v>0</v>
      </c>
      <c r="Y43" s="156">
        <v>0</v>
      </c>
      <c r="Z43" s="147">
        <v>0</v>
      </c>
      <c r="AA43" s="83">
        <v>0</v>
      </c>
      <c r="AB43" s="83">
        <v>0</v>
      </c>
      <c r="AC43" s="83">
        <v>0</v>
      </c>
      <c r="AD43" s="83">
        <v>0</v>
      </c>
      <c r="AE43" s="83">
        <v>0</v>
      </c>
      <c r="AF43" s="85">
        <v>0</v>
      </c>
      <c r="AG43" s="83">
        <v>0</v>
      </c>
      <c r="AH43" s="151">
        <v>0</v>
      </c>
      <c r="AI43" s="45">
        <v>0</v>
      </c>
      <c r="AJ43" s="87">
        <v>0</v>
      </c>
      <c r="AK43" s="87">
        <v>0</v>
      </c>
      <c r="AL43" s="87">
        <v>0</v>
      </c>
      <c r="AM43" s="87">
        <v>0</v>
      </c>
      <c r="AN43" s="151">
        <v>0</v>
      </c>
      <c r="AO43" s="85">
        <v>0</v>
      </c>
      <c r="AP43" s="85">
        <v>0</v>
      </c>
      <c r="AQ43" s="85">
        <v>0</v>
      </c>
      <c r="AR43" s="85">
        <v>0</v>
      </c>
      <c r="AS43" s="85"/>
      <c r="AT43" s="2"/>
      <c r="AU43" s="2"/>
      <c r="AV43" s="152" t="s">
        <v>949</v>
      </c>
      <c r="AW43" s="96"/>
      <c r="AX43" s="153"/>
      <c r="AY43" s="96"/>
      <c r="AZ43" s="153"/>
      <c r="BA43" s="153"/>
      <c r="BB43" s="87" t="s">
        <v>950</v>
      </c>
      <c r="BC43" s="2"/>
      <c r="BD43" s="96"/>
      <c r="BE43" s="96"/>
      <c r="BF43" s="2"/>
      <c r="BG43" s="2"/>
    </row>
    <row r="44" spans="1:59">
      <c r="A44" s="5" t="s">
        <v>690</v>
      </c>
      <c r="B44" s="122" t="s">
        <v>691</v>
      </c>
      <c r="C44" s="123">
        <v>47</v>
      </c>
      <c r="D44" s="97">
        <v>43910</v>
      </c>
      <c r="E44" s="149">
        <v>0</v>
      </c>
      <c r="F44" s="97">
        <v>43913</v>
      </c>
      <c r="G44" s="97">
        <v>43922</v>
      </c>
      <c r="H44" s="81">
        <v>43914</v>
      </c>
      <c r="I44" s="97">
        <v>43913</v>
      </c>
      <c r="J44" s="97">
        <v>43913</v>
      </c>
      <c r="K44" s="97">
        <v>43913</v>
      </c>
      <c r="L44" s="147">
        <v>0</v>
      </c>
      <c r="M44" s="147">
        <v>0</v>
      </c>
      <c r="N44" s="83" t="s">
        <v>756</v>
      </c>
      <c r="O44" s="85">
        <v>0</v>
      </c>
      <c r="P44" s="148">
        <v>43948</v>
      </c>
      <c r="Q44" s="148">
        <v>43948</v>
      </c>
      <c r="R44" s="149">
        <v>0</v>
      </c>
      <c r="S44" s="148">
        <v>43952</v>
      </c>
      <c r="T44" s="148">
        <v>43973</v>
      </c>
      <c r="U44" s="148">
        <v>43957</v>
      </c>
      <c r="V44" s="156">
        <v>0</v>
      </c>
      <c r="W44" s="148">
        <v>43948</v>
      </c>
      <c r="X44" s="148">
        <v>43973</v>
      </c>
      <c r="Y44" s="156">
        <v>0</v>
      </c>
      <c r="Z44" s="147">
        <v>0</v>
      </c>
      <c r="AA44" s="83">
        <v>0</v>
      </c>
      <c r="AB44" s="83">
        <v>0</v>
      </c>
      <c r="AC44" s="83">
        <v>0</v>
      </c>
      <c r="AD44" s="83">
        <v>0</v>
      </c>
      <c r="AE44" s="83">
        <v>0</v>
      </c>
      <c r="AF44" s="85">
        <v>0</v>
      </c>
      <c r="AG44" s="83">
        <v>0</v>
      </c>
      <c r="AH44" s="151">
        <v>0</v>
      </c>
      <c r="AI44" s="45">
        <v>0</v>
      </c>
      <c r="AJ44" s="87">
        <v>0</v>
      </c>
      <c r="AK44" s="87">
        <v>0</v>
      </c>
      <c r="AL44" s="87">
        <v>0</v>
      </c>
      <c r="AM44" s="87">
        <v>0</v>
      </c>
      <c r="AN44" s="151">
        <v>0</v>
      </c>
      <c r="AO44" s="85">
        <v>0</v>
      </c>
      <c r="AP44" s="85">
        <v>0</v>
      </c>
      <c r="AQ44" s="85">
        <v>0</v>
      </c>
      <c r="AR44" s="85">
        <v>0</v>
      </c>
      <c r="AS44" s="85"/>
      <c r="AT44" s="87" t="s">
        <v>951</v>
      </c>
      <c r="AU44" s="2"/>
      <c r="AV44" s="152" t="s">
        <v>952</v>
      </c>
      <c r="AW44" s="96"/>
      <c r="AX44" s="153"/>
      <c r="AY44" s="96"/>
      <c r="AZ44" s="153"/>
      <c r="BA44" s="153"/>
      <c r="BB44" s="154" t="s">
        <v>953</v>
      </c>
      <c r="BC44" s="2"/>
      <c r="BD44" s="94"/>
      <c r="BE44" s="87" t="s">
        <v>954</v>
      </c>
      <c r="BF44" s="2"/>
      <c r="BG44" s="2"/>
    </row>
    <row r="45" spans="1:59">
      <c r="A45" s="5" t="s">
        <v>695</v>
      </c>
      <c r="B45" s="122" t="s">
        <v>696</v>
      </c>
      <c r="C45" s="123">
        <v>48</v>
      </c>
      <c r="D45" s="97">
        <v>43911</v>
      </c>
      <c r="E45" s="149">
        <v>0</v>
      </c>
      <c r="F45" s="97">
        <v>43911</v>
      </c>
      <c r="G45" s="97">
        <v>43923</v>
      </c>
      <c r="H45" s="81">
        <v>43911</v>
      </c>
      <c r="I45" s="97">
        <v>43911</v>
      </c>
      <c r="J45" s="97">
        <v>43923</v>
      </c>
      <c r="K45" s="97">
        <v>43911</v>
      </c>
      <c r="L45" s="147">
        <v>0</v>
      </c>
      <c r="M45" s="147">
        <v>0</v>
      </c>
      <c r="N45" s="83">
        <v>0</v>
      </c>
      <c r="O45" s="85">
        <v>0</v>
      </c>
      <c r="P45" s="148">
        <v>43952</v>
      </c>
      <c r="Q45" s="148">
        <v>43952</v>
      </c>
      <c r="R45" s="149">
        <v>0</v>
      </c>
      <c r="S45" s="148">
        <v>43969</v>
      </c>
      <c r="T45" s="148">
        <v>43952</v>
      </c>
      <c r="U45" s="148">
        <v>43959</v>
      </c>
      <c r="V45" s="156">
        <v>0</v>
      </c>
      <c r="W45" s="148">
        <v>43952</v>
      </c>
      <c r="X45" s="148">
        <v>43980</v>
      </c>
      <c r="Y45" s="158">
        <v>0</v>
      </c>
      <c r="Z45" s="147">
        <v>0</v>
      </c>
      <c r="AA45" s="85">
        <v>0</v>
      </c>
      <c r="AB45" s="81">
        <v>44008</v>
      </c>
      <c r="AC45" s="81">
        <v>44008</v>
      </c>
      <c r="AD45" s="83">
        <v>0</v>
      </c>
      <c r="AE45" s="83">
        <v>0</v>
      </c>
      <c r="AF45" s="85">
        <v>0</v>
      </c>
      <c r="AG45" s="83">
        <v>0</v>
      </c>
      <c r="AH45" s="151">
        <v>0</v>
      </c>
      <c r="AI45" s="45">
        <v>0</v>
      </c>
      <c r="AJ45" s="159">
        <v>44118</v>
      </c>
      <c r="AK45" s="87">
        <v>0</v>
      </c>
      <c r="AL45" s="87">
        <v>0</v>
      </c>
      <c r="AM45" s="87">
        <v>0</v>
      </c>
      <c r="AN45" s="151">
        <v>0</v>
      </c>
      <c r="AO45" s="85">
        <v>0</v>
      </c>
      <c r="AP45" s="85">
        <v>0</v>
      </c>
      <c r="AQ45" s="85">
        <v>0</v>
      </c>
      <c r="AR45" s="85">
        <v>0</v>
      </c>
      <c r="AS45" s="85"/>
      <c r="AT45" s="2"/>
      <c r="AU45" s="2"/>
      <c r="AV45" s="152" t="s">
        <v>955</v>
      </c>
      <c r="AW45" s="87" t="s">
        <v>956</v>
      </c>
      <c r="AX45" s="166" t="s">
        <v>956</v>
      </c>
      <c r="AY45" s="87" t="s">
        <v>957</v>
      </c>
      <c r="AZ45" s="166" t="s">
        <v>958</v>
      </c>
      <c r="BA45" s="166" t="s">
        <v>959</v>
      </c>
      <c r="BB45" s="154" t="s">
        <v>960</v>
      </c>
      <c r="BC45" s="166" t="s">
        <v>958</v>
      </c>
      <c r="BD45" s="94"/>
      <c r="BE45" s="87" t="s">
        <v>961</v>
      </c>
      <c r="BF45" s="2"/>
      <c r="BG45" s="2"/>
    </row>
    <row r="46" spans="1:59">
      <c r="A46" s="5" t="s">
        <v>698</v>
      </c>
      <c r="B46" s="122" t="s">
        <v>699</v>
      </c>
      <c r="C46" s="123">
        <v>49</v>
      </c>
      <c r="D46" s="97">
        <v>43906</v>
      </c>
      <c r="E46" s="149">
        <v>0</v>
      </c>
      <c r="F46" s="173">
        <v>0</v>
      </c>
      <c r="G46" s="176">
        <v>43917</v>
      </c>
      <c r="H46" s="81">
        <v>43910</v>
      </c>
      <c r="I46" s="97">
        <v>43917</v>
      </c>
      <c r="J46" s="97">
        <v>43917</v>
      </c>
      <c r="K46" s="97">
        <v>43909</v>
      </c>
      <c r="L46" s="147">
        <v>0</v>
      </c>
      <c r="M46" s="147">
        <v>0</v>
      </c>
      <c r="N46" s="83">
        <v>0</v>
      </c>
      <c r="O46" s="85">
        <v>0</v>
      </c>
      <c r="P46" s="177">
        <v>43952</v>
      </c>
      <c r="Q46" s="164">
        <v>43952</v>
      </c>
      <c r="R46" s="149">
        <v>0</v>
      </c>
      <c r="S46" s="164">
        <v>43952</v>
      </c>
      <c r="T46" s="164">
        <v>43952</v>
      </c>
      <c r="U46" s="148">
        <v>43952</v>
      </c>
      <c r="V46" s="148">
        <v>43957</v>
      </c>
      <c r="W46" s="164">
        <v>43952</v>
      </c>
      <c r="X46" s="163">
        <v>43952</v>
      </c>
      <c r="Y46" s="156">
        <v>0</v>
      </c>
      <c r="Z46" s="147">
        <v>0</v>
      </c>
      <c r="AA46" s="83">
        <v>0</v>
      </c>
      <c r="AB46" s="83">
        <v>0</v>
      </c>
      <c r="AC46" s="83">
        <v>0</v>
      </c>
      <c r="AD46" s="83">
        <v>0</v>
      </c>
      <c r="AE46" s="83">
        <v>0</v>
      </c>
      <c r="AF46" s="85">
        <v>0</v>
      </c>
      <c r="AG46" s="83">
        <v>0</v>
      </c>
      <c r="AH46" s="151">
        <v>0</v>
      </c>
      <c r="AI46" s="45">
        <v>0</v>
      </c>
      <c r="AJ46" s="87">
        <v>0</v>
      </c>
      <c r="AK46" s="87">
        <v>0</v>
      </c>
      <c r="AL46" s="87">
        <v>0</v>
      </c>
      <c r="AM46" s="87">
        <v>0</v>
      </c>
      <c r="AN46" s="151">
        <v>0</v>
      </c>
      <c r="AO46" s="85">
        <v>0</v>
      </c>
      <c r="AP46" s="85">
        <v>0</v>
      </c>
      <c r="AQ46" s="85">
        <v>0</v>
      </c>
      <c r="AR46" s="85">
        <v>0</v>
      </c>
      <c r="AS46" s="85"/>
      <c r="AT46" s="2"/>
      <c r="AU46" s="178" t="s">
        <v>962</v>
      </c>
      <c r="AV46" s="152"/>
      <c r="AW46" s="96"/>
      <c r="AX46" s="166" t="s">
        <v>963</v>
      </c>
      <c r="AY46" s="87" t="s">
        <v>964</v>
      </c>
      <c r="AZ46" s="153"/>
      <c r="BA46" s="153"/>
      <c r="BB46" s="87" t="s">
        <v>965</v>
      </c>
      <c r="BC46" s="2"/>
      <c r="BD46" s="96"/>
      <c r="BE46" s="96"/>
      <c r="BF46" s="2"/>
      <c r="BG46" s="2"/>
    </row>
    <row r="47" spans="1:59">
      <c r="A47" s="5" t="s">
        <v>702</v>
      </c>
      <c r="B47" s="122" t="s">
        <v>703</v>
      </c>
      <c r="C47" s="123">
        <v>50</v>
      </c>
      <c r="D47" s="97">
        <v>43908</v>
      </c>
      <c r="E47" s="145">
        <v>43908</v>
      </c>
      <c r="F47" s="97">
        <v>43903</v>
      </c>
      <c r="G47" s="97">
        <v>43915</v>
      </c>
      <c r="H47" s="81">
        <v>43908</v>
      </c>
      <c r="I47" s="97">
        <v>43913</v>
      </c>
      <c r="J47" s="97">
        <v>43915</v>
      </c>
      <c r="K47" s="97">
        <v>43907</v>
      </c>
      <c r="L47" s="147">
        <v>0</v>
      </c>
      <c r="M47" s="147">
        <v>0</v>
      </c>
      <c r="N47" s="85">
        <v>1</v>
      </c>
      <c r="O47" s="81">
        <v>44149</v>
      </c>
      <c r="P47" s="148">
        <v>43948</v>
      </c>
      <c r="Q47" s="148">
        <v>43973</v>
      </c>
      <c r="R47" s="149">
        <v>1</v>
      </c>
      <c r="S47" s="148">
        <v>43983</v>
      </c>
      <c r="T47" s="148">
        <v>43983</v>
      </c>
      <c r="U47" s="148">
        <v>43980</v>
      </c>
      <c r="V47" s="148">
        <v>43974</v>
      </c>
      <c r="W47" s="148">
        <v>43948</v>
      </c>
      <c r="X47" s="148">
        <v>43973</v>
      </c>
      <c r="Y47" s="148">
        <v>43983</v>
      </c>
      <c r="Z47" s="147">
        <v>0</v>
      </c>
      <c r="AA47" s="81">
        <v>44301</v>
      </c>
      <c r="AB47" s="92">
        <v>44150</v>
      </c>
      <c r="AC47" s="92">
        <v>44150</v>
      </c>
      <c r="AD47" s="83">
        <v>0</v>
      </c>
      <c r="AE47" s="83">
        <v>0</v>
      </c>
      <c r="AF47" s="85">
        <v>0</v>
      </c>
      <c r="AG47" s="83">
        <v>0</v>
      </c>
      <c r="AH47" s="151">
        <v>0</v>
      </c>
      <c r="AI47" s="45">
        <v>0</v>
      </c>
      <c r="AJ47" s="159">
        <v>44279</v>
      </c>
      <c r="AK47" s="87">
        <v>0</v>
      </c>
      <c r="AL47" s="87">
        <v>0</v>
      </c>
      <c r="AM47" s="87">
        <v>0</v>
      </c>
      <c r="AN47" s="151">
        <v>0</v>
      </c>
      <c r="AO47" s="85">
        <v>0</v>
      </c>
      <c r="AP47" s="85">
        <v>0</v>
      </c>
      <c r="AQ47" s="85">
        <v>0</v>
      </c>
      <c r="AR47" s="85">
        <v>0</v>
      </c>
      <c r="AS47" s="85"/>
      <c r="AT47" s="2"/>
      <c r="AU47" s="2"/>
      <c r="AV47" s="152"/>
      <c r="AW47" s="96"/>
      <c r="AX47" s="153"/>
      <c r="AY47" s="96"/>
      <c r="AZ47" s="153"/>
      <c r="BA47" s="153"/>
      <c r="BB47" s="154" t="s">
        <v>966</v>
      </c>
      <c r="BC47" s="2"/>
      <c r="BD47" s="87" t="s">
        <v>967</v>
      </c>
      <c r="BE47" s="87" t="s">
        <v>968</v>
      </c>
      <c r="BF47" s="2"/>
      <c r="BG47" s="2"/>
    </row>
    <row r="48" spans="1:59">
      <c r="A48" s="5" t="s">
        <v>704</v>
      </c>
      <c r="B48" s="122" t="s">
        <v>705</v>
      </c>
      <c r="C48" s="123">
        <v>51</v>
      </c>
      <c r="D48" s="97">
        <v>43906</v>
      </c>
      <c r="E48" s="149">
        <v>0</v>
      </c>
      <c r="F48" s="157">
        <v>0</v>
      </c>
      <c r="G48" s="97">
        <v>43915</v>
      </c>
      <c r="H48" s="81">
        <v>43916</v>
      </c>
      <c r="I48" s="97">
        <v>43915</v>
      </c>
      <c r="J48" s="97">
        <v>43915</v>
      </c>
      <c r="K48" s="97">
        <v>43915</v>
      </c>
      <c r="L48" s="147">
        <v>0</v>
      </c>
      <c r="M48" s="147">
        <v>0</v>
      </c>
      <c r="N48" s="85">
        <v>1</v>
      </c>
      <c r="O48" s="92">
        <v>44150</v>
      </c>
      <c r="P48" s="148">
        <v>43980</v>
      </c>
      <c r="Q48" s="148">
        <v>43980</v>
      </c>
      <c r="R48" s="156">
        <v>1</v>
      </c>
      <c r="S48" s="148">
        <v>43994</v>
      </c>
      <c r="T48" s="148">
        <v>44013</v>
      </c>
      <c r="U48" s="148">
        <v>43980</v>
      </c>
      <c r="V48" s="148">
        <v>43980</v>
      </c>
      <c r="W48" s="148">
        <v>43980</v>
      </c>
      <c r="X48" s="148">
        <v>43980</v>
      </c>
      <c r="Y48" s="156">
        <v>0</v>
      </c>
      <c r="Z48" s="147">
        <v>0</v>
      </c>
      <c r="AA48" s="85">
        <v>0</v>
      </c>
      <c r="AB48" s="83">
        <v>0</v>
      </c>
      <c r="AC48" s="83">
        <v>0</v>
      </c>
      <c r="AD48" s="83">
        <v>0</v>
      </c>
      <c r="AE48" s="83">
        <v>0</v>
      </c>
      <c r="AF48" s="85">
        <v>0</v>
      </c>
      <c r="AG48" s="83">
        <v>0</v>
      </c>
      <c r="AH48" s="151">
        <v>0</v>
      </c>
      <c r="AI48" s="45">
        <v>0</v>
      </c>
      <c r="AJ48" s="87">
        <v>0</v>
      </c>
      <c r="AK48" s="87">
        <v>0</v>
      </c>
      <c r="AL48" s="87">
        <v>0</v>
      </c>
      <c r="AM48" s="87">
        <v>0</v>
      </c>
      <c r="AN48" s="151">
        <v>0</v>
      </c>
      <c r="AO48" s="85">
        <v>0</v>
      </c>
      <c r="AP48" s="85">
        <v>0</v>
      </c>
      <c r="AQ48" s="85">
        <v>0</v>
      </c>
      <c r="AR48" s="85">
        <v>0</v>
      </c>
      <c r="AS48" s="85"/>
      <c r="AT48" s="2"/>
      <c r="AU48" s="2"/>
      <c r="AV48" s="152"/>
      <c r="AW48" s="88"/>
      <c r="AX48" s="23" t="s">
        <v>969</v>
      </c>
      <c r="AY48" s="87" t="s">
        <v>970</v>
      </c>
      <c r="AZ48" s="64"/>
      <c r="BA48" s="2"/>
      <c r="BB48" s="154" t="s">
        <v>971</v>
      </c>
      <c r="BC48" s="2"/>
      <c r="BD48" s="87" t="s">
        <v>972</v>
      </c>
      <c r="BE48" s="179" t="s">
        <v>973</v>
      </c>
      <c r="BF48" s="2"/>
      <c r="BG48" s="2"/>
    </row>
    <row r="49" spans="1:59">
      <c r="A49" s="5" t="s">
        <v>707</v>
      </c>
      <c r="B49" s="122" t="s">
        <v>708</v>
      </c>
      <c r="C49" s="123">
        <v>53</v>
      </c>
      <c r="D49" s="97">
        <v>43907</v>
      </c>
      <c r="E49" s="149">
        <v>0</v>
      </c>
      <c r="F49" s="97">
        <v>43906</v>
      </c>
      <c r="G49" s="97">
        <v>43915</v>
      </c>
      <c r="H49" s="81">
        <v>43906</v>
      </c>
      <c r="I49" s="97">
        <v>43906</v>
      </c>
      <c r="J49" s="97">
        <v>43906</v>
      </c>
      <c r="K49" s="97">
        <v>43907</v>
      </c>
      <c r="L49" s="147">
        <v>0</v>
      </c>
      <c r="M49" s="147">
        <v>0</v>
      </c>
      <c r="N49" s="83">
        <v>1</v>
      </c>
      <c r="O49" s="85">
        <v>0</v>
      </c>
      <c r="P49" s="148">
        <v>43983</v>
      </c>
      <c r="Q49" s="148">
        <v>44015</v>
      </c>
      <c r="R49" s="149">
        <v>0</v>
      </c>
      <c r="S49" s="148">
        <v>44070</v>
      </c>
      <c r="T49" s="164">
        <v>44241</v>
      </c>
      <c r="U49" s="145">
        <v>44015</v>
      </c>
      <c r="V49" s="148">
        <v>43983</v>
      </c>
      <c r="W49" s="145">
        <v>44015</v>
      </c>
      <c r="X49" s="148">
        <v>44015</v>
      </c>
      <c r="Y49" s="156">
        <v>0</v>
      </c>
      <c r="Z49" s="147">
        <v>0</v>
      </c>
      <c r="AA49" s="83">
        <v>0</v>
      </c>
      <c r="AB49" s="92">
        <v>44153</v>
      </c>
      <c r="AC49" s="92">
        <v>44153</v>
      </c>
      <c r="AD49" s="83">
        <v>0</v>
      </c>
      <c r="AE49" s="174">
        <v>44151</v>
      </c>
      <c r="AF49" s="85">
        <v>0</v>
      </c>
      <c r="AG49" s="92">
        <v>44153</v>
      </c>
      <c r="AH49" s="151">
        <v>0</v>
      </c>
      <c r="AI49" s="115">
        <v>44241</v>
      </c>
      <c r="AJ49" s="159">
        <v>44266</v>
      </c>
      <c r="AK49" s="159">
        <v>44241</v>
      </c>
      <c r="AL49" s="87">
        <v>0</v>
      </c>
      <c r="AM49" s="87">
        <v>0</v>
      </c>
      <c r="AN49" s="151">
        <v>0</v>
      </c>
      <c r="AO49" s="85">
        <v>0</v>
      </c>
      <c r="AP49" s="85">
        <v>0</v>
      </c>
      <c r="AQ49" s="85">
        <v>0</v>
      </c>
      <c r="AR49" s="85">
        <v>0</v>
      </c>
      <c r="AS49" s="85"/>
      <c r="AT49" s="2"/>
      <c r="AU49" s="2"/>
      <c r="AV49" s="152"/>
      <c r="AW49" s="87" t="s">
        <v>974</v>
      </c>
      <c r="AX49" s="23" t="s">
        <v>975</v>
      </c>
      <c r="AY49" s="87" t="s">
        <v>976</v>
      </c>
      <c r="AZ49" s="87"/>
      <c r="BA49" s="153"/>
      <c r="BB49" s="154" t="s">
        <v>977</v>
      </c>
      <c r="BC49" s="2"/>
      <c r="BD49" s="96"/>
      <c r="BE49" s="96"/>
      <c r="BF49" s="2"/>
      <c r="BG49" s="2"/>
    </row>
    <row r="50" spans="1:59">
      <c r="A50" s="5" t="s">
        <v>711</v>
      </c>
      <c r="B50" s="122" t="s">
        <v>712</v>
      </c>
      <c r="C50" s="123">
        <v>54</v>
      </c>
      <c r="D50" s="97">
        <v>43906</v>
      </c>
      <c r="E50" s="145">
        <v>43916</v>
      </c>
      <c r="F50" s="97">
        <v>44056</v>
      </c>
      <c r="G50" s="97">
        <v>43914</v>
      </c>
      <c r="H50" s="81">
        <v>43909</v>
      </c>
      <c r="I50" s="97">
        <v>43909</v>
      </c>
      <c r="J50" s="97">
        <v>43914</v>
      </c>
      <c r="K50" s="97">
        <v>43908</v>
      </c>
      <c r="L50" s="160">
        <v>43908</v>
      </c>
      <c r="M50" s="147">
        <v>0</v>
      </c>
      <c r="N50" s="83">
        <v>0</v>
      </c>
      <c r="O50" s="85">
        <v>0</v>
      </c>
      <c r="P50" s="148">
        <v>43955</v>
      </c>
      <c r="Q50" s="148">
        <v>43955</v>
      </c>
      <c r="R50" s="149">
        <v>1</v>
      </c>
      <c r="S50" s="148">
        <v>43969</v>
      </c>
      <c r="T50" s="148">
        <v>43987</v>
      </c>
      <c r="U50" s="148">
        <v>43955</v>
      </c>
      <c r="V50" s="156">
        <v>0</v>
      </c>
      <c r="W50" s="148">
        <v>43972</v>
      </c>
      <c r="X50" s="148">
        <v>43977</v>
      </c>
      <c r="Y50" s="148">
        <v>43951</v>
      </c>
      <c r="Z50" s="160">
        <v>43987</v>
      </c>
      <c r="AA50" s="85">
        <v>0</v>
      </c>
      <c r="AB50" s="81">
        <v>44026</v>
      </c>
      <c r="AC50" s="83">
        <v>0</v>
      </c>
      <c r="AD50" s="83">
        <v>0</v>
      </c>
      <c r="AE50" s="83">
        <v>0</v>
      </c>
      <c r="AF50" s="85">
        <v>0</v>
      </c>
      <c r="AG50" s="83">
        <v>0</v>
      </c>
      <c r="AH50" s="151">
        <v>0</v>
      </c>
      <c r="AI50" s="45">
        <v>0</v>
      </c>
      <c r="AJ50" s="159">
        <v>44074</v>
      </c>
      <c r="AK50" s="87">
        <v>0</v>
      </c>
      <c r="AL50" s="87">
        <v>0</v>
      </c>
      <c r="AM50" s="87">
        <v>0</v>
      </c>
      <c r="AN50" s="151">
        <v>0</v>
      </c>
      <c r="AO50" s="85">
        <v>0</v>
      </c>
      <c r="AP50" s="85">
        <v>0</v>
      </c>
      <c r="AQ50" s="85">
        <v>0</v>
      </c>
      <c r="AR50" s="85">
        <v>0</v>
      </c>
      <c r="AS50" s="85"/>
      <c r="AT50" s="2"/>
      <c r="AU50" s="2"/>
      <c r="AV50" s="152" t="s">
        <v>978</v>
      </c>
      <c r="AW50" s="95"/>
      <c r="AX50" s="2"/>
      <c r="AY50" s="87" t="s">
        <v>979</v>
      </c>
      <c r="AZ50" s="64"/>
      <c r="BA50" s="2"/>
      <c r="BB50" s="154" t="s">
        <v>980</v>
      </c>
      <c r="BC50" s="2"/>
      <c r="BD50" s="96"/>
      <c r="BE50" s="96"/>
      <c r="BF50" s="2"/>
      <c r="BG50" s="2"/>
    </row>
    <row r="51" spans="1:59">
      <c r="A51" s="5" t="s">
        <v>713</v>
      </c>
      <c r="B51" s="122" t="s">
        <v>714</v>
      </c>
      <c r="C51" s="123">
        <v>55</v>
      </c>
      <c r="D51" s="97">
        <v>43908</v>
      </c>
      <c r="E51" s="149">
        <v>0</v>
      </c>
      <c r="F51" s="157">
        <v>0</v>
      </c>
      <c r="G51" s="97">
        <v>43915</v>
      </c>
      <c r="H51" s="81">
        <v>43908</v>
      </c>
      <c r="I51" s="97">
        <v>43915</v>
      </c>
      <c r="J51" s="97">
        <v>43915</v>
      </c>
      <c r="K51" s="97">
        <v>43907</v>
      </c>
      <c r="L51" s="147">
        <v>0</v>
      </c>
      <c r="M51" s="147">
        <v>0</v>
      </c>
      <c r="N51" s="83">
        <v>0</v>
      </c>
      <c r="O51" s="85">
        <v>0</v>
      </c>
      <c r="P51" s="148">
        <v>43962</v>
      </c>
      <c r="Q51" s="148">
        <v>43964</v>
      </c>
      <c r="R51" s="149">
        <v>0</v>
      </c>
      <c r="S51" s="148">
        <v>43964</v>
      </c>
      <c r="T51" s="148">
        <v>43964</v>
      </c>
      <c r="U51" s="148">
        <v>43964</v>
      </c>
      <c r="V51" s="148">
        <v>43964</v>
      </c>
      <c r="W51" s="148">
        <v>43962</v>
      </c>
      <c r="X51" s="148">
        <v>43964</v>
      </c>
      <c r="Y51" s="156">
        <v>0</v>
      </c>
      <c r="Z51" s="147">
        <v>0</v>
      </c>
      <c r="AA51" s="83">
        <v>0</v>
      </c>
      <c r="AB51" s="83">
        <v>0</v>
      </c>
      <c r="AC51" s="83">
        <v>0</v>
      </c>
      <c r="AD51" s="83">
        <v>0</v>
      </c>
      <c r="AE51" s="83">
        <v>0</v>
      </c>
      <c r="AF51" s="85">
        <v>0</v>
      </c>
      <c r="AG51" s="83">
        <v>0</v>
      </c>
      <c r="AH51" s="151">
        <v>0</v>
      </c>
      <c r="AI51" s="45">
        <v>0</v>
      </c>
      <c r="AJ51" s="87">
        <v>0</v>
      </c>
      <c r="AK51" s="87">
        <v>0</v>
      </c>
      <c r="AL51" s="87">
        <v>0</v>
      </c>
      <c r="AM51" s="87">
        <v>0</v>
      </c>
      <c r="AN51" s="151">
        <v>0</v>
      </c>
      <c r="AO51" s="85">
        <v>0</v>
      </c>
      <c r="AP51" s="85">
        <v>0</v>
      </c>
      <c r="AQ51" s="85">
        <v>0</v>
      </c>
      <c r="AR51" s="85">
        <v>0</v>
      </c>
      <c r="AS51" s="85"/>
      <c r="AT51" s="2"/>
      <c r="AU51" s="2"/>
      <c r="AV51" s="152" t="s">
        <v>981</v>
      </c>
      <c r="AW51" s="94"/>
      <c r="AX51" s="162"/>
      <c r="AY51" s="96"/>
      <c r="AZ51" s="162"/>
      <c r="BA51" s="162"/>
      <c r="BB51" s="154" t="s">
        <v>982</v>
      </c>
      <c r="BC51" s="2"/>
      <c r="BD51" s="94"/>
      <c r="BE51" s="87" t="s">
        <v>983</v>
      </c>
      <c r="BF51" s="2"/>
      <c r="BG51" s="2"/>
    </row>
    <row r="52" spans="1:59">
      <c r="A52" s="5" t="s">
        <v>715</v>
      </c>
      <c r="B52" s="122" t="s">
        <v>716</v>
      </c>
      <c r="C52" s="123">
        <v>56</v>
      </c>
      <c r="D52" s="97">
        <v>43909</v>
      </c>
      <c r="E52" s="145">
        <v>43909</v>
      </c>
      <c r="F52" s="157">
        <v>0</v>
      </c>
      <c r="G52" s="97">
        <v>43909</v>
      </c>
      <c r="H52" s="81">
        <v>43909</v>
      </c>
      <c r="I52" s="97">
        <v>43909</v>
      </c>
      <c r="J52" s="97">
        <v>43909</v>
      </c>
      <c r="K52" s="97">
        <v>43909</v>
      </c>
      <c r="L52" s="147">
        <v>0</v>
      </c>
      <c r="M52" s="147">
        <v>0</v>
      </c>
      <c r="N52" s="81" t="s">
        <v>756</v>
      </c>
      <c r="O52" s="81">
        <v>44174</v>
      </c>
      <c r="P52" s="148">
        <v>43952</v>
      </c>
      <c r="Q52" s="148">
        <v>43966</v>
      </c>
      <c r="R52" s="149">
        <v>0</v>
      </c>
      <c r="S52" s="148">
        <v>43952</v>
      </c>
      <c r="T52" s="148">
        <v>43966</v>
      </c>
      <c r="U52" s="148">
        <v>43952</v>
      </c>
      <c r="V52" s="148">
        <v>43966</v>
      </c>
      <c r="W52" s="164">
        <v>43966</v>
      </c>
      <c r="X52" s="148">
        <v>43966</v>
      </c>
      <c r="Y52" s="148">
        <v>43952</v>
      </c>
      <c r="Z52" s="147">
        <v>0</v>
      </c>
      <c r="AA52" s="81">
        <v>44204</v>
      </c>
      <c r="AB52" s="83">
        <v>0</v>
      </c>
      <c r="AC52" s="83">
        <v>0</v>
      </c>
      <c r="AD52" s="83">
        <v>0</v>
      </c>
      <c r="AE52" s="83">
        <v>0</v>
      </c>
      <c r="AF52" s="85">
        <v>0</v>
      </c>
      <c r="AG52" s="83">
        <v>0</v>
      </c>
      <c r="AH52" s="151">
        <v>0</v>
      </c>
      <c r="AI52" s="45">
        <v>0</v>
      </c>
      <c r="AJ52" s="87">
        <v>0</v>
      </c>
      <c r="AK52" s="87">
        <v>0</v>
      </c>
      <c r="AL52" s="87">
        <v>0</v>
      </c>
      <c r="AM52" s="87">
        <v>0</v>
      </c>
      <c r="AN52" s="151">
        <v>0</v>
      </c>
      <c r="AO52" s="85">
        <v>0</v>
      </c>
      <c r="AP52" s="85">
        <v>0</v>
      </c>
      <c r="AQ52" s="85">
        <v>0</v>
      </c>
      <c r="AR52" s="85">
        <v>0</v>
      </c>
      <c r="AS52" s="85"/>
      <c r="AT52" s="2"/>
      <c r="AU52" s="2"/>
      <c r="AV52" s="152" t="s">
        <v>984</v>
      </c>
      <c r="AW52" s="96"/>
      <c r="AX52" s="166" t="s">
        <v>985</v>
      </c>
      <c r="AY52" s="87" t="s">
        <v>986</v>
      </c>
      <c r="AZ52" s="166" t="s">
        <v>987</v>
      </c>
      <c r="BA52" s="166" t="s">
        <v>988</v>
      </c>
      <c r="BB52" s="154" t="s">
        <v>989</v>
      </c>
      <c r="BC52" s="2"/>
      <c r="BD52" s="94"/>
      <c r="BE52" s="87" t="s">
        <v>990</v>
      </c>
      <c r="BF52" s="2"/>
      <c r="BG52" s="2"/>
    </row>
    <row r="53" spans="1:59">
      <c r="A53" s="180" t="s">
        <v>718</v>
      </c>
      <c r="B53" s="181"/>
      <c r="C53" s="181"/>
      <c r="D53" s="181">
        <f t="shared" ref="D53:AR53" si="0">COUNTIF(D2:D52, "&gt;0")</f>
        <v>50</v>
      </c>
      <c r="E53" s="181">
        <f t="shared" si="0"/>
        <v>15</v>
      </c>
      <c r="F53" s="181">
        <f t="shared" si="0"/>
        <v>31</v>
      </c>
      <c r="G53" s="181">
        <f t="shared" si="0"/>
        <v>50</v>
      </c>
      <c r="H53" s="181">
        <f t="shared" si="0"/>
        <v>50</v>
      </c>
      <c r="I53" s="181">
        <f t="shared" si="0"/>
        <v>50</v>
      </c>
      <c r="J53" s="181">
        <f t="shared" si="0"/>
        <v>50</v>
      </c>
      <c r="K53" s="181">
        <f t="shared" si="0"/>
        <v>50</v>
      </c>
      <c r="L53" s="182">
        <f t="shared" si="0"/>
        <v>23</v>
      </c>
      <c r="M53" s="182">
        <f t="shared" si="0"/>
        <v>5</v>
      </c>
      <c r="N53" s="182">
        <f t="shared" si="0"/>
        <v>30</v>
      </c>
      <c r="O53" s="182">
        <f t="shared" si="0"/>
        <v>25</v>
      </c>
      <c r="P53" s="182">
        <f t="shared" si="0"/>
        <v>50</v>
      </c>
      <c r="Q53" s="182">
        <f t="shared" si="0"/>
        <v>50</v>
      </c>
      <c r="R53" s="182">
        <f t="shared" si="0"/>
        <v>18</v>
      </c>
      <c r="S53" s="182">
        <f t="shared" si="0"/>
        <v>50</v>
      </c>
      <c r="T53" s="182">
        <f t="shared" si="0"/>
        <v>50</v>
      </c>
      <c r="U53" s="182">
        <f t="shared" si="0"/>
        <v>50</v>
      </c>
      <c r="V53" s="182">
        <f t="shared" si="0"/>
        <v>37</v>
      </c>
      <c r="W53" s="182">
        <f t="shared" si="0"/>
        <v>50</v>
      </c>
      <c r="X53" s="182">
        <f t="shared" si="0"/>
        <v>50</v>
      </c>
      <c r="Y53" s="182">
        <f t="shared" si="0"/>
        <v>15</v>
      </c>
      <c r="Z53" s="182">
        <f t="shared" si="0"/>
        <v>23</v>
      </c>
      <c r="AA53" s="182">
        <f t="shared" si="0"/>
        <v>23</v>
      </c>
      <c r="AB53" s="181">
        <f t="shared" si="0"/>
        <v>19</v>
      </c>
      <c r="AC53" s="181">
        <f t="shared" si="0"/>
        <v>15</v>
      </c>
      <c r="AD53" s="181">
        <f t="shared" si="0"/>
        <v>6</v>
      </c>
      <c r="AE53" s="181">
        <f t="shared" si="0"/>
        <v>7</v>
      </c>
      <c r="AF53" s="181">
        <f t="shared" si="0"/>
        <v>1</v>
      </c>
      <c r="AG53" s="181">
        <f t="shared" si="0"/>
        <v>10</v>
      </c>
      <c r="AH53" s="182">
        <f t="shared" si="0"/>
        <v>4</v>
      </c>
      <c r="AI53" s="181">
        <f t="shared" si="0"/>
        <v>9</v>
      </c>
      <c r="AJ53" s="181">
        <f t="shared" si="0"/>
        <v>18</v>
      </c>
      <c r="AK53" s="181">
        <f t="shared" si="0"/>
        <v>6</v>
      </c>
      <c r="AL53" s="181">
        <f t="shared" si="0"/>
        <v>1</v>
      </c>
      <c r="AM53" s="181">
        <f t="shared" si="0"/>
        <v>6</v>
      </c>
      <c r="AN53" s="182">
        <f t="shared" si="0"/>
        <v>4</v>
      </c>
      <c r="AO53" s="181">
        <f t="shared" si="0"/>
        <v>2</v>
      </c>
      <c r="AP53" s="181">
        <f t="shared" si="0"/>
        <v>1</v>
      </c>
      <c r="AQ53" s="181">
        <f t="shared" si="0"/>
        <v>2</v>
      </c>
      <c r="AR53" s="181">
        <f t="shared" si="0"/>
        <v>1</v>
      </c>
      <c r="AS53" s="181"/>
      <c r="AT53" s="66"/>
      <c r="AU53" s="66"/>
      <c r="AV53" s="152"/>
      <c r="AW53" s="152"/>
      <c r="AX53" s="152"/>
      <c r="AY53" s="152"/>
      <c r="AZ53" s="152"/>
      <c r="BA53" s="152"/>
      <c r="BB53" s="66"/>
      <c r="BC53" s="183"/>
      <c r="BD53" s="152"/>
      <c r="BE53" s="152"/>
      <c r="BF53" s="66"/>
      <c r="BG53" s="66"/>
    </row>
    <row r="54" spans="1:59">
      <c r="A54" s="2"/>
      <c r="B54" s="2"/>
      <c r="C54" s="2"/>
      <c r="D54" s="184"/>
      <c r="E54" s="185"/>
      <c r="F54" s="184"/>
      <c r="G54" s="184"/>
      <c r="H54" s="184"/>
      <c r="I54" s="184"/>
      <c r="J54" s="184"/>
      <c r="K54" s="186"/>
      <c r="L54" s="187"/>
      <c r="M54" s="187"/>
      <c r="N54" s="188"/>
      <c r="O54" s="189"/>
      <c r="P54" s="189"/>
      <c r="Q54" s="66"/>
      <c r="R54" s="66"/>
      <c r="S54" s="66"/>
      <c r="T54" s="66"/>
      <c r="U54" s="66"/>
      <c r="V54" s="66"/>
      <c r="W54" s="66"/>
      <c r="X54" s="187"/>
      <c r="Y54" s="66"/>
      <c r="Z54" s="187"/>
      <c r="AA54" s="4"/>
      <c r="AB54" s="4"/>
      <c r="AC54" s="4"/>
      <c r="AD54" s="4"/>
      <c r="AE54" s="4"/>
      <c r="AF54" s="4"/>
      <c r="AG54" s="4"/>
      <c r="AH54" s="187"/>
      <c r="AI54" s="4"/>
      <c r="AJ54" s="2"/>
      <c r="AK54" s="2"/>
      <c r="AL54" s="2"/>
      <c r="AM54" s="2"/>
      <c r="AN54" s="187"/>
      <c r="AO54" s="4"/>
      <c r="AP54" s="4"/>
      <c r="AQ54" s="4"/>
      <c r="AR54" s="4"/>
      <c r="AS54" s="4"/>
      <c r="AT54" s="2"/>
      <c r="AU54" s="2"/>
      <c r="AV54" s="66"/>
      <c r="AW54" s="66"/>
      <c r="AX54" s="66"/>
      <c r="AY54" s="66"/>
      <c r="AZ54" s="66"/>
      <c r="BA54" s="66"/>
      <c r="BB54" s="2"/>
      <c r="BC54" s="183"/>
      <c r="BD54" s="187"/>
      <c r="BE54" s="187"/>
      <c r="BF54" s="2"/>
      <c r="BG54" s="2"/>
    </row>
    <row r="55" spans="1:59">
      <c r="A55" s="2"/>
      <c r="B55" s="2"/>
      <c r="C55" s="2"/>
      <c r="D55" s="184"/>
      <c r="E55" s="185"/>
      <c r="F55" s="184"/>
      <c r="G55" s="184"/>
      <c r="H55" s="184"/>
      <c r="I55" s="184"/>
      <c r="J55" s="186"/>
      <c r="K55" s="186"/>
      <c r="L55" s="187"/>
      <c r="M55" s="187"/>
      <c r="N55" s="147"/>
      <c r="O55" s="66"/>
      <c r="P55" s="66"/>
      <c r="Q55" s="66"/>
      <c r="R55" s="66"/>
      <c r="S55" s="66"/>
      <c r="T55" s="66"/>
      <c r="U55" s="66"/>
      <c r="V55" s="66"/>
      <c r="W55" s="66"/>
      <c r="X55" s="187"/>
      <c r="Y55" s="66"/>
      <c r="Z55" s="187"/>
      <c r="AA55" s="4"/>
      <c r="AB55" s="4"/>
      <c r="AC55" s="4"/>
      <c r="AD55" s="4"/>
      <c r="AE55" s="4"/>
      <c r="AF55" s="4"/>
      <c r="AG55" s="4"/>
      <c r="AH55" s="187"/>
      <c r="AI55" s="4"/>
      <c r="AJ55" s="2"/>
      <c r="AK55" s="2"/>
      <c r="AL55" s="2"/>
      <c r="AM55" s="2"/>
      <c r="AN55" s="187"/>
      <c r="AO55" s="4"/>
      <c r="AP55" s="4"/>
      <c r="AQ55" s="4"/>
      <c r="AR55" s="4"/>
      <c r="AS55" s="4"/>
      <c r="AT55" s="2"/>
      <c r="AU55" s="2"/>
      <c r="AV55" s="66"/>
      <c r="AW55" s="66"/>
      <c r="AX55" s="66"/>
      <c r="AY55" s="66"/>
      <c r="AZ55" s="66"/>
      <c r="BA55" s="66"/>
      <c r="BB55" s="2"/>
      <c r="BC55" s="183"/>
      <c r="BD55" s="187"/>
      <c r="BE55" s="187"/>
      <c r="BF55" s="2"/>
      <c r="BG55" s="2"/>
    </row>
    <row r="56" spans="1:59">
      <c r="A56" s="2"/>
      <c r="B56" s="2"/>
      <c r="C56" s="2"/>
      <c r="D56" s="184"/>
      <c r="E56" s="185"/>
      <c r="F56" s="184"/>
      <c r="G56" s="184"/>
      <c r="H56" s="184"/>
      <c r="I56" s="184"/>
      <c r="J56" s="186"/>
      <c r="K56" s="186"/>
      <c r="L56" s="187"/>
      <c r="M56" s="187"/>
      <c r="N56" s="147"/>
      <c r="O56" s="66"/>
      <c r="P56" s="66"/>
      <c r="Q56" s="66"/>
      <c r="R56" s="66"/>
      <c r="S56" s="66"/>
      <c r="T56" s="66"/>
      <c r="U56" s="66"/>
      <c r="V56" s="66"/>
      <c r="W56" s="66"/>
      <c r="X56" s="187"/>
      <c r="Y56" s="66"/>
      <c r="Z56" s="187"/>
      <c r="AA56" s="4"/>
      <c r="AB56" s="4"/>
      <c r="AC56" s="4"/>
      <c r="AD56" s="4"/>
      <c r="AE56" s="4"/>
      <c r="AF56" s="4"/>
      <c r="AG56" s="4"/>
      <c r="AH56" s="187"/>
      <c r="AI56" s="4"/>
      <c r="AJ56" s="2"/>
      <c r="AK56" s="2"/>
      <c r="AL56" s="2"/>
      <c r="AM56" s="2"/>
      <c r="AN56" s="187"/>
      <c r="AO56" s="4"/>
      <c r="AP56" s="4"/>
      <c r="AQ56" s="4"/>
      <c r="AR56" s="4"/>
      <c r="AS56" s="4"/>
      <c r="AT56" s="2"/>
      <c r="AU56" s="2"/>
      <c r="AV56" s="66"/>
      <c r="AW56" s="66"/>
      <c r="AX56" s="66"/>
      <c r="AY56" s="66"/>
      <c r="AZ56" s="66"/>
      <c r="BA56" s="66"/>
      <c r="BB56" s="2"/>
      <c r="BC56" s="183"/>
      <c r="BD56" s="187"/>
      <c r="BE56" s="187"/>
      <c r="BF56" s="2"/>
      <c r="BG56" s="2"/>
    </row>
    <row r="57" spans="1:59">
      <c r="A57" s="2"/>
      <c r="B57" s="2"/>
      <c r="C57" s="2"/>
      <c r="D57" s="2"/>
      <c r="E57" s="66"/>
      <c r="F57" s="2"/>
      <c r="G57" s="2"/>
      <c r="H57" s="2"/>
      <c r="I57" s="2"/>
      <c r="J57" s="2"/>
      <c r="K57" s="4"/>
      <c r="L57" s="187"/>
      <c r="M57" s="187"/>
      <c r="N57" s="147"/>
      <c r="O57" s="66"/>
      <c r="P57" s="66"/>
      <c r="Q57" s="66"/>
      <c r="R57" s="66"/>
      <c r="S57" s="66"/>
      <c r="T57" s="66"/>
      <c r="U57" s="66"/>
      <c r="V57" s="66"/>
      <c r="W57" s="66"/>
      <c r="X57" s="187"/>
      <c r="Y57" s="66"/>
      <c r="Z57" s="187"/>
      <c r="AA57" s="4"/>
      <c r="AB57" s="4"/>
      <c r="AC57" s="4"/>
      <c r="AD57" s="4"/>
      <c r="AE57" s="4"/>
      <c r="AF57" s="4"/>
      <c r="AG57" s="4"/>
      <c r="AH57" s="187"/>
      <c r="AI57" s="4"/>
      <c r="AJ57" s="2"/>
      <c r="AK57" s="2"/>
      <c r="AL57" s="2"/>
      <c r="AM57" s="2"/>
      <c r="AN57" s="187"/>
      <c r="AO57" s="4"/>
      <c r="AP57" s="4"/>
      <c r="AQ57" s="4"/>
      <c r="AR57" s="4"/>
      <c r="AS57" s="4"/>
      <c r="AT57" s="2"/>
      <c r="AU57" s="2"/>
      <c r="AV57" s="66"/>
      <c r="AW57" s="66"/>
      <c r="AX57" s="66"/>
      <c r="AY57" s="66"/>
      <c r="AZ57" s="66"/>
      <c r="BA57" s="66"/>
      <c r="BB57" s="2"/>
      <c r="BC57" s="183"/>
      <c r="BD57" s="187"/>
      <c r="BE57" s="187"/>
      <c r="BF57" s="2"/>
      <c r="BG57" s="2"/>
    </row>
    <row r="58" spans="1:59">
      <c r="A58" s="2"/>
      <c r="B58" s="2"/>
      <c r="C58" s="2"/>
      <c r="D58" s="2"/>
      <c r="E58" s="66"/>
      <c r="F58" s="2"/>
      <c r="G58" s="2"/>
      <c r="H58" s="2"/>
      <c r="I58" s="2"/>
      <c r="J58" s="2"/>
      <c r="K58" s="4"/>
      <c r="L58" s="187"/>
      <c r="M58" s="187"/>
      <c r="N58" s="147"/>
      <c r="O58" s="66"/>
      <c r="P58" s="66"/>
      <c r="Q58" s="66"/>
      <c r="R58" s="66"/>
      <c r="S58" s="66"/>
      <c r="T58" s="66"/>
      <c r="U58" s="66"/>
      <c r="V58" s="66"/>
      <c r="W58" s="66"/>
      <c r="X58" s="187"/>
      <c r="Y58" s="66"/>
      <c r="Z58" s="187"/>
      <c r="AA58" s="4"/>
      <c r="AB58" s="4"/>
      <c r="AC58" s="4"/>
      <c r="AD58" s="4"/>
      <c r="AE58" s="4"/>
      <c r="AF58" s="4"/>
      <c r="AG58" s="4"/>
      <c r="AH58" s="187"/>
      <c r="AI58" s="4"/>
      <c r="AJ58" s="2"/>
      <c r="AK58" s="2"/>
      <c r="AL58" s="2"/>
      <c r="AM58" s="2"/>
      <c r="AN58" s="187"/>
      <c r="AO58" s="4"/>
      <c r="AP58" s="4"/>
      <c r="AQ58" s="4"/>
      <c r="AR58" s="4"/>
      <c r="AS58" s="4"/>
      <c r="AT58" s="2"/>
      <c r="AU58" s="2"/>
      <c r="AV58" s="66"/>
      <c r="AW58" s="66"/>
      <c r="AX58" s="66"/>
      <c r="AY58" s="66"/>
      <c r="AZ58" s="66"/>
      <c r="BA58" s="66"/>
      <c r="BB58" s="2"/>
      <c r="BC58" s="183"/>
      <c r="BD58" s="187"/>
      <c r="BE58" s="187"/>
      <c r="BF58" s="2"/>
      <c r="BG58" s="2"/>
    </row>
    <row r="59" spans="1:59">
      <c r="A59" s="2"/>
      <c r="B59" s="2"/>
      <c r="C59" s="2"/>
      <c r="D59" s="2"/>
      <c r="E59" s="66"/>
      <c r="F59" s="2"/>
      <c r="G59" s="2"/>
      <c r="H59" s="2"/>
      <c r="I59" s="2"/>
      <c r="J59" s="2"/>
      <c r="K59" s="4"/>
      <c r="L59" s="187"/>
      <c r="M59" s="187"/>
      <c r="N59" s="147"/>
      <c r="O59" s="66"/>
      <c r="P59" s="66"/>
      <c r="Q59" s="66"/>
      <c r="R59" s="66"/>
      <c r="S59" s="66"/>
      <c r="T59" s="66"/>
      <c r="U59" s="66"/>
      <c r="V59" s="66"/>
      <c r="W59" s="66"/>
      <c r="X59" s="187"/>
      <c r="Y59" s="66"/>
      <c r="Z59" s="187"/>
      <c r="AA59" s="4"/>
      <c r="AB59" s="4"/>
      <c r="AC59" s="4"/>
      <c r="AD59" s="4"/>
      <c r="AE59" s="4"/>
      <c r="AF59" s="4"/>
      <c r="AG59" s="4"/>
      <c r="AH59" s="187"/>
      <c r="AI59" s="4"/>
      <c r="AJ59" s="2"/>
      <c r="AK59" s="2"/>
      <c r="AL59" s="2"/>
      <c r="AM59" s="2"/>
      <c r="AN59" s="187"/>
      <c r="AO59" s="4"/>
      <c r="AP59" s="4"/>
      <c r="AQ59" s="4"/>
      <c r="AR59" s="4"/>
      <c r="AS59" s="4"/>
      <c r="AT59" s="2"/>
      <c r="AU59" s="2"/>
      <c r="AV59" s="66"/>
      <c r="AW59" s="66"/>
      <c r="AX59" s="66"/>
      <c r="AY59" s="66"/>
      <c r="AZ59" s="66"/>
      <c r="BA59" s="66"/>
      <c r="BB59" s="2"/>
      <c r="BC59" s="183"/>
      <c r="BD59" s="187"/>
      <c r="BE59" s="187"/>
      <c r="BF59" s="2"/>
      <c r="BG59" s="2"/>
    </row>
    <row r="60" spans="1:59">
      <c r="A60" s="2"/>
      <c r="B60" s="2"/>
      <c r="C60" s="2"/>
      <c r="D60" s="2"/>
      <c r="E60" s="66"/>
      <c r="F60" s="2"/>
      <c r="G60" s="2"/>
      <c r="H60" s="2"/>
      <c r="I60" s="2"/>
      <c r="J60" s="2"/>
      <c r="K60" s="4"/>
      <c r="L60" s="187"/>
      <c r="M60" s="187"/>
      <c r="N60" s="147"/>
      <c r="O60" s="66"/>
      <c r="P60" s="66"/>
      <c r="Q60" s="66"/>
      <c r="R60" s="66"/>
      <c r="S60" s="66"/>
      <c r="T60" s="66"/>
      <c r="U60" s="66"/>
      <c r="V60" s="66"/>
      <c r="W60" s="66"/>
      <c r="X60" s="187"/>
      <c r="Y60" s="66"/>
      <c r="Z60" s="187"/>
      <c r="AA60" s="4"/>
      <c r="AB60" s="4"/>
      <c r="AC60" s="4"/>
      <c r="AD60" s="4"/>
      <c r="AE60" s="4"/>
      <c r="AF60" s="4"/>
      <c r="AG60" s="4"/>
      <c r="AH60" s="187"/>
      <c r="AI60" s="4"/>
      <c r="AJ60" s="2"/>
      <c r="AK60" s="2"/>
      <c r="AL60" s="2"/>
      <c r="AM60" s="2"/>
      <c r="AN60" s="187"/>
      <c r="AO60" s="4"/>
      <c r="AP60" s="4"/>
      <c r="AQ60" s="4"/>
      <c r="AR60" s="4"/>
      <c r="AS60" s="4"/>
      <c r="AT60" s="2"/>
      <c r="AU60" s="2"/>
      <c r="AV60" s="66"/>
      <c r="AW60" s="66"/>
      <c r="AX60" s="66"/>
      <c r="AY60" s="66"/>
      <c r="AZ60" s="66"/>
      <c r="BA60" s="66"/>
      <c r="BB60" s="2"/>
      <c r="BC60" s="183"/>
      <c r="BD60" s="187"/>
      <c r="BE60" s="187"/>
      <c r="BF60" s="2"/>
      <c r="BG60" s="2"/>
    </row>
    <row r="61" spans="1:59">
      <c r="A61" s="2"/>
      <c r="B61" s="2"/>
      <c r="C61" s="2"/>
      <c r="D61" s="2"/>
      <c r="E61" s="66"/>
      <c r="F61" s="2"/>
      <c r="G61" s="2"/>
      <c r="H61" s="2"/>
      <c r="I61" s="2"/>
      <c r="J61" s="2"/>
      <c r="K61" s="4"/>
      <c r="L61" s="187"/>
      <c r="M61" s="187"/>
      <c r="N61" s="147"/>
      <c r="O61" s="66"/>
      <c r="P61" s="66"/>
      <c r="Q61" s="66"/>
      <c r="R61" s="66"/>
      <c r="S61" s="66"/>
      <c r="T61" s="66"/>
      <c r="U61" s="66"/>
      <c r="V61" s="66"/>
      <c r="W61" s="66"/>
      <c r="X61" s="187"/>
      <c r="Y61" s="66"/>
      <c r="Z61" s="187"/>
      <c r="AA61" s="4"/>
      <c r="AB61" s="4"/>
      <c r="AC61" s="4"/>
      <c r="AD61" s="4"/>
      <c r="AE61" s="4"/>
      <c r="AF61" s="4"/>
      <c r="AG61" s="4"/>
      <c r="AH61" s="187"/>
      <c r="AI61" s="4"/>
      <c r="AJ61" s="2"/>
      <c r="AK61" s="2"/>
      <c r="AL61" s="2"/>
      <c r="AM61" s="2"/>
      <c r="AN61" s="187"/>
      <c r="AO61" s="4"/>
      <c r="AP61" s="4"/>
      <c r="AQ61" s="4"/>
      <c r="AR61" s="4"/>
      <c r="AS61" s="4"/>
      <c r="AT61" s="2"/>
      <c r="AU61" s="2"/>
      <c r="AV61" s="66"/>
      <c r="AW61" s="66"/>
      <c r="AX61" s="66"/>
      <c r="AY61" s="66"/>
      <c r="AZ61" s="66"/>
      <c r="BA61" s="66"/>
      <c r="BB61" s="2"/>
      <c r="BC61" s="183"/>
      <c r="BD61" s="187"/>
      <c r="BE61" s="187"/>
      <c r="BF61" s="2"/>
      <c r="BG61" s="2"/>
    </row>
    <row r="62" spans="1:59">
      <c r="A62" s="2"/>
      <c r="B62" s="2"/>
      <c r="C62" s="2"/>
      <c r="D62" s="2"/>
      <c r="E62" s="66"/>
      <c r="F62" s="2"/>
      <c r="G62" s="2"/>
      <c r="H62" s="2"/>
      <c r="I62" s="2"/>
      <c r="J62" s="2"/>
      <c r="K62" s="4"/>
      <c r="L62" s="187"/>
      <c r="M62" s="187"/>
      <c r="N62" s="147"/>
      <c r="O62" s="66"/>
      <c r="P62" s="66"/>
      <c r="Q62" s="66"/>
      <c r="R62" s="66"/>
      <c r="S62" s="66"/>
      <c r="T62" s="66"/>
      <c r="U62" s="66"/>
      <c r="V62" s="66"/>
      <c r="W62" s="66"/>
      <c r="X62" s="187"/>
      <c r="Y62" s="66"/>
      <c r="Z62" s="187"/>
      <c r="AA62" s="4"/>
      <c r="AB62" s="4"/>
      <c r="AC62" s="4"/>
      <c r="AD62" s="4"/>
      <c r="AE62" s="4"/>
      <c r="AF62" s="4"/>
      <c r="AG62" s="4"/>
      <c r="AH62" s="187"/>
      <c r="AI62" s="4"/>
      <c r="AJ62" s="2"/>
      <c r="AK62" s="2"/>
      <c r="AL62" s="2"/>
      <c r="AM62" s="2"/>
      <c r="AN62" s="187"/>
      <c r="AO62" s="4"/>
      <c r="AP62" s="4"/>
      <c r="AQ62" s="4"/>
      <c r="AR62" s="4"/>
      <c r="AS62" s="4"/>
      <c r="AT62" s="2"/>
      <c r="AU62" s="2"/>
      <c r="AV62" s="66"/>
      <c r="AW62" s="66"/>
      <c r="AX62" s="66"/>
      <c r="AY62" s="66"/>
      <c r="AZ62" s="66"/>
      <c r="BA62" s="66"/>
      <c r="BB62" s="2"/>
      <c r="BC62" s="183"/>
      <c r="BD62" s="187"/>
      <c r="BE62" s="187"/>
      <c r="BF62" s="2"/>
      <c r="BG62" s="2"/>
    </row>
    <row r="63" spans="1:59">
      <c r="A63" s="2"/>
      <c r="B63" s="2"/>
      <c r="C63" s="2"/>
      <c r="D63" s="2"/>
      <c r="E63" s="66"/>
      <c r="F63" s="2"/>
      <c r="G63" s="2"/>
      <c r="H63" s="2"/>
      <c r="I63" s="2"/>
      <c r="J63" s="2"/>
      <c r="K63" s="4"/>
      <c r="L63" s="187"/>
      <c r="M63" s="187"/>
      <c r="N63" s="147"/>
      <c r="O63" s="66"/>
      <c r="P63" s="66"/>
      <c r="Q63" s="66"/>
      <c r="R63" s="66"/>
      <c r="S63" s="66"/>
      <c r="T63" s="66"/>
      <c r="U63" s="66"/>
      <c r="V63" s="66"/>
      <c r="W63" s="66"/>
      <c r="X63" s="187"/>
      <c r="Y63" s="66"/>
      <c r="Z63" s="187"/>
      <c r="AA63" s="4"/>
      <c r="AB63" s="4"/>
      <c r="AC63" s="4"/>
      <c r="AD63" s="4"/>
      <c r="AE63" s="4"/>
      <c r="AF63" s="4"/>
      <c r="AG63" s="4"/>
      <c r="AH63" s="187"/>
      <c r="AI63" s="4"/>
      <c r="AJ63" s="2"/>
      <c r="AK63" s="2"/>
      <c r="AL63" s="2"/>
      <c r="AM63" s="2"/>
      <c r="AN63" s="187"/>
      <c r="AO63" s="4"/>
      <c r="AP63" s="4"/>
      <c r="AQ63" s="4"/>
      <c r="AR63" s="4"/>
      <c r="AS63" s="4"/>
      <c r="AT63" s="2"/>
      <c r="AU63" s="2"/>
      <c r="AV63" s="66"/>
      <c r="AW63" s="66"/>
      <c r="AX63" s="66"/>
      <c r="AY63" s="66"/>
      <c r="AZ63" s="66"/>
      <c r="BA63" s="66"/>
      <c r="BB63" s="2"/>
      <c r="BC63" s="183"/>
      <c r="BD63" s="187"/>
      <c r="BE63" s="187"/>
      <c r="BF63" s="2"/>
      <c r="BG63" s="2"/>
    </row>
    <row r="64" spans="1:59">
      <c r="A64" s="2"/>
      <c r="B64" s="2"/>
      <c r="C64" s="2"/>
      <c r="D64" s="2"/>
      <c r="E64" s="66"/>
      <c r="F64" s="2"/>
      <c r="G64" s="2"/>
      <c r="H64" s="2"/>
      <c r="I64" s="2"/>
      <c r="J64" s="2"/>
      <c r="K64" s="4"/>
      <c r="L64" s="187"/>
      <c r="M64" s="187"/>
      <c r="N64" s="147"/>
      <c r="O64" s="66"/>
      <c r="P64" s="66"/>
      <c r="Q64" s="66"/>
      <c r="R64" s="66"/>
      <c r="S64" s="66"/>
      <c r="T64" s="66"/>
      <c r="U64" s="66"/>
      <c r="V64" s="66"/>
      <c r="W64" s="66"/>
      <c r="X64" s="187"/>
      <c r="Y64" s="66"/>
      <c r="Z64" s="187"/>
      <c r="AA64" s="4"/>
      <c r="AB64" s="4"/>
      <c r="AC64" s="4"/>
      <c r="AD64" s="4"/>
      <c r="AE64" s="4"/>
      <c r="AF64" s="4"/>
      <c r="AG64" s="4"/>
      <c r="AH64" s="187"/>
      <c r="AI64" s="4"/>
      <c r="AJ64" s="2"/>
      <c r="AK64" s="2"/>
      <c r="AL64" s="2"/>
      <c r="AM64" s="2"/>
      <c r="AN64" s="187"/>
      <c r="AO64" s="4"/>
      <c r="AP64" s="4"/>
      <c r="AQ64" s="4"/>
      <c r="AR64" s="4"/>
      <c r="AS64" s="4"/>
      <c r="AT64" s="2"/>
      <c r="AU64" s="2"/>
      <c r="AV64" s="66"/>
      <c r="AW64" s="66"/>
      <c r="AX64" s="66"/>
      <c r="AY64" s="66"/>
      <c r="AZ64" s="66"/>
      <c r="BA64" s="66"/>
      <c r="BB64" s="2"/>
      <c r="BC64" s="183"/>
      <c r="BD64" s="187"/>
      <c r="BE64" s="187"/>
      <c r="BF64" s="2"/>
      <c r="BG64" s="2"/>
    </row>
    <row r="65" spans="1:59">
      <c r="A65" s="2"/>
      <c r="B65" s="2"/>
      <c r="C65" s="2"/>
      <c r="D65" s="2"/>
      <c r="E65" s="66"/>
      <c r="F65" s="2"/>
      <c r="G65" s="2"/>
      <c r="H65" s="2"/>
      <c r="I65" s="2"/>
      <c r="J65" s="2"/>
      <c r="K65" s="4"/>
      <c r="L65" s="187"/>
      <c r="M65" s="187"/>
      <c r="N65" s="147"/>
      <c r="O65" s="66"/>
      <c r="P65" s="66"/>
      <c r="Q65" s="66"/>
      <c r="R65" s="66"/>
      <c r="S65" s="66"/>
      <c r="T65" s="66"/>
      <c r="U65" s="66"/>
      <c r="V65" s="66"/>
      <c r="W65" s="66"/>
      <c r="X65" s="187"/>
      <c r="Y65" s="66"/>
      <c r="Z65" s="187"/>
      <c r="AA65" s="4"/>
      <c r="AB65" s="4"/>
      <c r="AC65" s="4"/>
      <c r="AD65" s="4"/>
      <c r="AE65" s="4"/>
      <c r="AF65" s="4"/>
      <c r="AG65" s="4"/>
      <c r="AH65" s="187"/>
      <c r="AI65" s="4"/>
      <c r="AJ65" s="2"/>
      <c r="AK65" s="2"/>
      <c r="AL65" s="2"/>
      <c r="AM65" s="2"/>
      <c r="AN65" s="187"/>
      <c r="AO65" s="4"/>
      <c r="AP65" s="4"/>
      <c r="AQ65" s="4"/>
      <c r="AR65" s="4"/>
      <c r="AS65" s="4"/>
      <c r="AT65" s="2"/>
      <c r="AU65" s="2"/>
      <c r="AV65" s="66"/>
      <c r="AW65" s="66"/>
      <c r="AX65" s="66"/>
      <c r="AY65" s="66"/>
      <c r="AZ65" s="66"/>
      <c r="BA65" s="66"/>
      <c r="BB65" s="2"/>
      <c r="BC65" s="183"/>
      <c r="BD65" s="187"/>
      <c r="BE65" s="187"/>
      <c r="BF65" s="2"/>
      <c r="BG65" s="2"/>
    </row>
    <row r="66" spans="1:59">
      <c r="A66" s="2"/>
      <c r="B66" s="2"/>
      <c r="C66" s="2"/>
      <c r="D66" s="2"/>
      <c r="E66" s="66"/>
      <c r="F66" s="2"/>
      <c r="G66" s="2"/>
      <c r="H66" s="2"/>
      <c r="I66" s="2"/>
      <c r="J66" s="2"/>
      <c r="K66" s="4"/>
      <c r="L66" s="187"/>
      <c r="M66" s="187"/>
      <c r="N66" s="147"/>
      <c r="O66" s="66"/>
      <c r="P66" s="66"/>
      <c r="Q66" s="66"/>
      <c r="R66" s="66"/>
      <c r="S66" s="66"/>
      <c r="T66" s="66"/>
      <c r="U66" s="66"/>
      <c r="V66" s="66"/>
      <c r="W66" s="66"/>
      <c r="X66" s="187"/>
      <c r="Y66" s="66"/>
      <c r="Z66" s="187"/>
      <c r="AA66" s="4"/>
      <c r="AB66" s="4"/>
      <c r="AC66" s="4"/>
      <c r="AD66" s="4"/>
      <c r="AE66" s="4"/>
      <c r="AF66" s="4"/>
      <c r="AG66" s="4"/>
      <c r="AH66" s="187"/>
      <c r="AI66" s="4"/>
      <c r="AJ66" s="2"/>
      <c r="AK66" s="2"/>
      <c r="AL66" s="2"/>
      <c r="AM66" s="2"/>
      <c r="AN66" s="187"/>
      <c r="AO66" s="4"/>
      <c r="AP66" s="4"/>
      <c r="AQ66" s="4"/>
      <c r="AR66" s="4"/>
      <c r="AS66" s="4"/>
      <c r="AT66" s="2"/>
      <c r="AU66" s="2"/>
      <c r="AV66" s="66"/>
      <c r="AW66" s="66"/>
      <c r="AX66" s="66"/>
      <c r="AY66" s="66"/>
      <c r="AZ66" s="66"/>
      <c r="BA66" s="66"/>
      <c r="BB66" s="2"/>
      <c r="BC66" s="183"/>
      <c r="BD66" s="187"/>
      <c r="BE66" s="187"/>
      <c r="BF66" s="2"/>
      <c r="BG66" s="2"/>
    </row>
    <row r="67" spans="1:59">
      <c r="A67" s="2"/>
      <c r="B67" s="2"/>
      <c r="C67" s="2"/>
      <c r="D67" s="2"/>
      <c r="E67" s="66"/>
      <c r="F67" s="2"/>
      <c r="G67" s="2"/>
      <c r="H67" s="2"/>
      <c r="I67" s="2"/>
      <c r="J67" s="2"/>
      <c r="K67" s="4"/>
      <c r="L67" s="187"/>
      <c r="M67" s="187"/>
      <c r="N67" s="147"/>
      <c r="O67" s="66"/>
      <c r="P67" s="66"/>
      <c r="Q67" s="66"/>
      <c r="R67" s="66"/>
      <c r="S67" s="66"/>
      <c r="T67" s="66"/>
      <c r="U67" s="66"/>
      <c r="V67" s="66"/>
      <c r="W67" s="66"/>
      <c r="X67" s="187"/>
      <c r="Y67" s="66"/>
      <c r="Z67" s="187"/>
      <c r="AA67" s="4"/>
      <c r="AB67" s="4"/>
      <c r="AC67" s="4"/>
      <c r="AD67" s="4"/>
      <c r="AE67" s="4"/>
      <c r="AF67" s="4"/>
      <c r="AG67" s="4"/>
      <c r="AH67" s="187"/>
      <c r="AI67" s="4"/>
      <c r="AJ67" s="2"/>
      <c r="AK67" s="2"/>
      <c r="AL67" s="2"/>
      <c r="AM67" s="2"/>
      <c r="AN67" s="187"/>
      <c r="AO67" s="4"/>
      <c r="AP67" s="4"/>
      <c r="AQ67" s="4"/>
      <c r="AR67" s="4"/>
      <c r="AS67" s="4"/>
      <c r="AT67" s="2"/>
      <c r="AU67" s="2"/>
      <c r="AV67" s="66"/>
      <c r="AW67" s="66"/>
      <c r="AX67" s="66"/>
      <c r="AY67" s="66"/>
      <c r="AZ67" s="66"/>
      <c r="BA67" s="66"/>
      <c r="BB67" s="2"/>
      <c r="BC67" s="183"/>
      <c r="BD67" s="187"/>
      <c r="BE67" s="187"/>
      <c r="BF67" s="2"/>
      <c r="BG67" s="2"/>
    </row>
    <row r="68" spans="1:59">
      <c r="A68" s="2"/>
      <c r="B68" s="2"/>
      <c r="C68" s="2"/>
      <c r="D68" s="2"/>
      <c r="E68" s="66"/>
      <c r="F68" s="2"/>
      <c r="G68" s="2"/>
      <c r="H68" s="2"/>
      <c r="I68" s="2"/>
      <c r="J68" s="2"/>
      <c r="K68" s="4"/>
      <c r="L68" s="187"/>
      <c r="M68" s="187"/>
      <c r="N68" s="147"/>
      <c r="O68" s="66"/>
      <c r="P68" s="66"/>
      <c r="Q68" s="66"/>
      <c r="R68" s="66"/>
      <c r="S68" s="66"/>
      <c r="T68" s="66"/>
      <c r="U68" s="66"/>
      <c r="V68" s="66"/>
      <c r="W68" s="66"/>
      <c r="X68" s="187"/>
      <c r="Y68" s="66"/>
      <c r="Z68" s="187"/>
      <c r="AA68" s="4"/>
      <c r="AB68" s="4"/>
      <c r="AC68" s="4"/>
      <c r="AD68" s="4"/>
      <c r="AE68" s="4"/>
      <c r="AF68" s="4"/>
      <c r="AG68" s="4"/>
      <c r="AH68" s="187"/>
      <c r="AI68" s="4"/>
      <c r="AJ68" s="2"/>
      <c r="AK68" s="2"/>
      <c r="AL68" s="2"/>
      <c r="AM68" s="2"/>
      <c r="AN68" s="187"/>
      <c r="AO68" s="4"/>
      <c r="AP68" s="4"/>
      <c r="AQ68" s="4"/>
      <c r="AR68" s="4"/>
      <c r="AS68" s="4"/>
      <c r="AT68" s="2"/>
      <c r="AU68" s="2"/>
      <c r="AV68" s="66"/>
      <c r="AW68" s="66"/>
      <c r="AX68" s="66"/>
      <c r="AY68" s="66"/>
      <c r="AZ68" s="66"/>
      <c r="BA68" s="66"/>
      <c r="BB68" s="2"/>
      <c r="BC68" s="183"/>
      <c r="BD68" s="187"/>
      <c r="BE68" s="187"/>
      <c r="BF68" s="2"/>
      <c r="BG68" s="2"/>
    </row>
    <row r="69" spans="1:59">
      <c r="A69" s="2"/>
      <c r="B69" s="2"/>
      <c r="C69" s="2"/>
      <c r="D69" s="2"/>
      <c r="E69" s="66"/>
      <c r="F69" s="2"/>
      <c r="G69" s="2"/>
      <c r="H69" s="2"/>
      <c r="I69" s="2"/>
      <c r="J69" s="2"/>
      <c r="K69" s="4"/>
      <c r="L69" s="187"/>
      <c r="M69" s="187"/>
      <c r="N69" s="147"/>
      <c r="O69" s="66"/>
      <c r="P69" s="66"/>
      <c r="Q69" s="66"/>
      <c r="R69" s="66"/>
      <c r="S69" s="66"/>
      <c r="T69" s="66"/>
      <c r="U69" s="66"/>
      <c r="V69" s="66"/>
      <c r="W69" s="66"/>
      <c r="X69" s="187"/>
      <c r="Y69" s="66"/>
      <c r="Z69" s="187"/>
      <c r="AA69" s="4"/>
      <c r="AB69" s="4"/>
      <c r="AC69" s="4"/>
      <c r="AD69" s="4"/>
      <c r="AE69" s="4"/>
      <c r="AF69" s="4"/>
      <c r="AG69" s="4"/>
      <c r="AH69" s="187"/>
      <c r="AI69" s="4"/>
      <c r="AJ69" s="2"/>
      <c r="AK69" s="2"/>
      <c r="AL69" s="2"/>
      <c r="AM69" s="2"/>
      <c r="AN69" s="187"/>
      <c r="AO69" s="4"/>
      <c r="AP69" s="4"/>
      <c r="AQ69" s="4"/>
      <c r="AR69" s="4"/>
      <c r="AS69" s="4"/>
      <c r="AT69" s="2"/>
      <c r="AU69" s="2"/>
      <c r="AV69" s="66"/>
      <c r="AW69" s="66"/>
      <c r="AX69" s="66"/>
      <c r="AY69" s="66"/>
      <c r="AZ69" s="66"/>
      <c r="BA69" s="66"/>
      <c r="BB69" s="2"/>
      <c r="BC69" s="183"/>
      <c r="BD69" s="187"/>
      <c r="BE69" s="187"/>
      <c r="BF69" s="2"/>
      <c r="BG69" s="2"/>
    </row>
    <row r="70" spans="1:59">
      <c r="A70" s="2"/>
      <c r="B70" s="2"/>
      <c r="C70" s="2"/>
      <c r="D70" s="2"/>
      <c r="E70" s="66"/>
      <c r="F70" s="2"/>
      <c r="G70" s="2"/>
      <c r="H70" s="2"/>
      <c r="I70" s="2"/>
      <c r="J70" s="2"/>
      <c r="K70" s="4"/>
      <c r="L70" s="187"/>
      <c r="M70" s="187"/>
      <c r="N70" s="147"/>
      <c r="O70" s="66"/>
      <c r="P70" s="66"/>
      <c r="Q70" s="66"/>
      <c r="R70" s="66"/>
      <c r="S70" s="66"/>
      <c r="T70" s="66"/>
      <c r="U70" s="66"/>
      <c r="V70" s="66"/>
      <c r="W70" s="66"/>
      <c r="X70" s="187"/>
      <c r="Y70" s="66"/>
      <c r="Z70" s="187"/>
      <c r="AA70" s="4"/>
      <c r="AB70" s="4"/>
      <c r="AC70" s="4"/>
      <c r="AD70" s="4"/>
      <c r="AE70" s="4"/>
      <c r="AF70" s="4"/>
      <c r="AG70" s="4"/>
      <c r="AH70" s="187"/>
      <c r="AI70" s="4"/>
      <c r="AJ70" s="2"/>
      <c r="AK70" s="2"/>
      <c r="AL70" s="2"/>
      <c r="AM70" s="2"/>
      <c r="AN70" s="187"/>
      <c r="AO70" s="4"/>
      <c r="AP70" s="4"/>
      <c r="AQ70" s="4"/>
      <c r="AR70" s="4"/>
      <c r="AS70" s="4"/>
      <c r="AT70" s="2"/>
      <c r="AU70" s="2"/>
      <c r="AV70" s="66"/>
      <c r="AW70" s="66"/>
      <c r="AX70" s="66"/>
      <c r="AY70" s="66"/>
      <c r="AZ70" s="66"/>
      <c r="BA70" s="66"/>
      <c r="BB70" s="2"/>
      <c r="BC70" s="183"/>
      <c r="BD70" s="187"/>
      <c r="BE70" s="187"/>
      <c r="BF70" s="2"/>
      <c r="BG70" s="2"/>
    </row>
    <row r="71" spans="1:59">
      <c r="A71" s="2"/>
      <c r="B71" s="2"/>
      <c r="C71" s="2"/>
      <c r="D71" s="2"/>
      <c r="E71" s="66"/>
      <c r="F71" s="2"/>
      <c r="G71" s="2"/>
      <c r="H71" s="2"/>
      <c r="I71" s="2"/>
      <c r="J71" s="2"/>
      <c r="K71" s="4"/>
      <c r="L71" s="187"/>
      <c r="M71" s="187"/>
      <c r="N71" s="147"/>
      <c r="O71" s="66"/>
      <c r="P71" s="66"/>
      <c r="Q71" s="66"/>
      <c r="R71" s="66"/>
      <c r="S71" s="66"/>
      <c r="T71" s="66"/>
      <c r="U71" s="66"/>
      <c r="V71" s="66"/>
      <c r="W71" s="66"/>
      <c r="X71" s="187"/>
      <c r="Y71" s="66"/>
      <c r="Z71" s="187"/>
      <c r="AA71" s="4"/>
      <c r="AB71" s="4"/>
      <c r="AC71" s="4"/>
      <c r="AD71" s="4"/>
      <c r="AE71" s="4"/>
      <c r="AF71" s="4"/>
      <c r="AG71" s="4"/>
      <c r="AH71" s="187"/>
      <c r="AI71" s="4"/>
      <c r="AJ71" s="2"/>
      <c r="AK71" s="2"/>
      <c r="AL71" s="2"/>
      <c r="AM71" s="2"/>
      <c r="AN71" s="187"/>
      <c r="AO71" s="4"/>
      <c r="AP71" s="4"/>
      <c r="AQ71" s="4"/>
      <c r="AR71" s="4"/>
      <c r="AS71" s="4"/>
      <c r="AT71" s="2"/>
      <c r="AU71" s="2"/>
      <c r="AV71" s="66"/>
      <c r="AW71" s="66"/>
      <c r="AX71" s="66"/>
      <c r="AY71" s="66"/>
      <c r="AZ71" s="66"/>
      <c r="BA71" s="66"/>
      <c r="BB71" s="2"/>
      <c r="BC71" s="183"/>
      <c r="BD71" s="187"/>
      <c r="BE71" s="187"/>
      <c r="BF71" s="2"/>
      <c r="BG71" s="2"/>
    </row>
    <row r="72" spans="1:59">
      <c r="A72" s="2"/>
      <c r="B72" s="2"/>
      <c r="C72" s="2"/>
      <c r="D72" s="2"/>
      <c r="E72" s="66"/>
      <c r="F72" s="2"/>
      <c r="G72" s="2"/>
      <c r="H72" s="2"/>
      <c r="I72" s="2"/>
      <c r="J72" s="2"/>
      <c r="K72" s="4"/>
      <c r="L72" s="187"/>
      <c r="M72" s="187"/>
      <c r="N72" s="147"/>
      <c r="O72" s="66"/>
      <c r="P72" s="66"/>
      <c r="Q72" s="66"/>
      <c r="R72" s="66"/>
      <c r="S72" s="66"/>
      <c r="T72" s="66"/>
      <c r="U72" s="66"/>
      <c r="V72" s="66"/>
      <c r="W72" s="66"/>
      <c r="X72" s="187"/>
      <c r="Y72" s="66"/>
      <c r="Z72" s="187"/>
      <c r="AA72" s="4"/>
      <c r="AB72" s="4"/>
      <c r="AC72" s="4"/>
      <c r="AD72" s="4"/>
      <c r="AE72" s="4"/>
      <c r="AF72" s="4"/>
      <c r="AG72" s="4"/>
      <c r="AH72" s="187"/>
      <c r="AI72" s="4"/>
      <c r="AJ72" s="2"/>
      <c r="AK72" s="2"/>
      <c r="AL72" s="2"/>
      <c r="AM72" s="2"/>
      <c r="AN72" s="187"/>
      <c r="AO72" s="4"/>
      <c r="AP72" s="4"/>
      <c r="AQ72" s="4"/>
      <c r="AR72" s="4"/>
      <c r="AS72" s="4"/>
      <c r="AT72" s="2"/>
      <c r="AU72" s="2"/>
      <c r="AV72" s="66"/>
      <c r="AW72" s="66"/>
      <c r="AX72" s="66"/>
      <c r="AY72" s="66"/>
      <c r="AZ72" s="66"/>
      <c r="BA72" s="66"/>
      <c r="BB72" s="2"/>
      <c r="BC72" s="183"/>
      <c r="BD72" s="187"/>
      <c r="BE72" s="187"/>
      <c r="BF72" s="2"/>
      <c r="BG72" s="2"/>
    </row>
    <row r="73" spans="1:59">
      <c r="A73" s="2"/>
      <c r="B73" s="2"/>
      <c r="C73" s="2"/>
      <c r="D73" s="2"/>
      <c r="E73" s="66"/>
      <c r="F73" s="2"/>
      <c r="G73" s="2"/>
      <c r="H73" s="2"/>
      <c r="I73" s="2"/>
      <c r="J73" s="2"/>
      <c r="K73" s="4"/>
      <c r="L73" s="187"/>
      <c r="M73" s="187"/>
      <c r="N73" s="147"/>
      <c r="O73" s="66"/>
      <c r="P73" s="66"/>
      <c r="Q73" s="66"/>
      <c r="R73" s="66"/>
      <c r="S73" s="66"/>
      <c r="T73" s="66"/>
      <c r="U73" s="66"/>
      <c r="V73" s="66"/>
      <c r="W73" s="66"/>
      <c r="X73" s="187"/>
      <c r="Y73" s="66"/>
      <c r="Z73" s="187"/>
      <c r="AA73" s="4"/>
      <c r="AB73" s="4"/>
      <c r="AC73" s="4"/>
      <c r="AD73" s="4"/>
      <c r="AE73" s="4"/>
      <c r="AF73" s="4"/>
      <c r="AG73" s="4"/>
      <c r="AH73" s="187"/>
      <c r="AI73" s="4"/>
      <c r="AJ73" s="2"/>
      <c r="AK73" s="2"/>
      <c r="AL73" s="2"/>
      <c r="AM73" s="2"/>
      <c r="AN73" s="187"/>
      <c r="AO73" s="4"/>
      <c r="AP73" s="4"/>
      <c r="AQ73" s="4"/>
      <c r="AR73" s="4"/>
      <c r="AS73" s="4"/>
      <c r="AT73" s="2"/>
      <c r="AU73" s="2"/>
      <c r="AV73" s="66"/>
      <c r="AW73" s="66"/>
      <c r="AX73" s="66"/>
      <c r="AY73" s="66"/>
      <c r="AZ73" s="66"/>
      <c r="BA73" s="66"/>
      <c r="BB73" s="2"/>
      <c r="BC73" s="183"/>
      <c r="BD73" s="187"/>
      <c r="BE73" s="187"/>
      <c r="BF73" s="2"/>
      <c r="BG73" s="2"/>
    </row>
    <row r="74" spans="1:59">
      <c r="A74" s="2"/>
      <c r="B74" s="2"/>
      <c r="C74" s="2"/>
      <c r="D74" s="2"/>
      <c r="E74" s="66"/>
      <c r="F74" s="2"/>
      <c r="G74" s="2"/>
      <c r="H74" s="2"/>
      <c r="I74" s="2"/>
      <c r="J74" s="2"/>
      <c r="K74" s="4"/>
      <c r="L74" s="187"/>
      <c r="M74" s="187"/>
      <c r="N74" s="147"/>
      <c r="O74" s="66"/>
      <c r="P74" s="66"/>
      <c r="Q74" s="66"/>
      <c r="R74" s="66"/>
      <c r="S74" s="66"/>
      <c r="T74" s="66"/>
      <c r="U74" s="66"/>
      <c r="V74" s="66"/>
      <c r="W74" s="66"/>
      <c r="X74" s="187"/>
      <c r="Y74" s="66"/>
      <c r="Z74" s="187"/>
      <c r="AA74" s="4"/>
      <c r="AB74" s="4"/>
      <c r="AC74" s="4"/>
      <c r="AD74" s="4"/>
      <c r="AE74" s="4"/>
      <c r="AF74" s="4"/>
      <c r="AG74" s="4"/>
      <c r="AH74" s="187"/>
      <c r="AI74" s="4"/>
      <c r="AJ74" s="2"/>
      <c r="AK74" s="2"/>
      <c r="AL74" s="2"/>
      <c r="AM74" s="2"/>
      <c r="AN74" s="187"/>
      <c r="AO74" s="4"/>
      <c r="AP74" s="4"/>
      <c r="AQ74" s="4"/>
      <c r="AR74" s="4"/>
      <c r="AS74" s="4"/>
      <c r="AT74" s="2"/>
      <c r="AU74" s="2"/>
      <c r="AV74" s="66"/>
      <c r="AW74" s="66"/>
      <c r="AX74" s="66"/>
      <c r="AY74" s="66"/>
      <c r="AZ74" s="66"/>
      <c r="BA74" s="66"/>
      <c r="BB74" s="2"/>
      <c r="BC74" s="183"/>
      <c r="BD74" s="187"/>
      <c r="BE74" s="187"/>
      <c r="BF74" s="2"/>
      <c r="BG74" s="2"/>
    </row>
    <row r="75" spans="1:59">
      <c r="A75" s="2"/>
      <c r="B75" s="2"/>
      <c r="C75" s="2"/>
      <c r="D75" s="2"/>
      <c r="E75" s="66"/>
      <c r="F75" s="2"/>
      <c r="G75" s="2"/>
      <c r="H75" s="2"/>
      <c r="I75" s="2"/>
      <c r="J75" s="2"/>
      <c r="K75" s="4"/>
      <c r="L75" s="187"/>
      <c r="M75" s="187"/>
      <c r="N75" s="147"/>
      <c r="O75" s="66"/>
      <c r="P75" s="66"/>
      <c r="Q75" s="66"/>
      <c r="R75" s="66"/>
      <c r="S75" s="66"/>
      <c r="T75" s="66"/>
      <c r="U75" s="66"/>
      <c r="V75" s="66"/>
      <c r="W75" s="66"/>
      <c r="X75" s="187"/>
      <c r="Y75" s="66"/>
      <c r="Z75" s="187"/>
      <c r="AA75" s="4"/>
      <c r="AB75" s="4"/>
      <c r="AC75" s="4"/>
      <c r="AD75" s="4"/>
      <c r="AE75" s="4"/>
      <c r="AF75" s="4"/>
      <c r="AG75" s="4"/>
      <c r="AH75" s="187"/>
      <c r="AI75" s="4"/>
      <c r="AJ75" s="2"/>
      <c r="AK75" s="2"/>
      <c r="AL75" s="2"/>
      <c r="AM75" s="2"/>
      <c r="AN75" s="187"/>
      <c r="AO75" s="4"/>
      <c r="AP75" s="4"/>
      <c r="AQ75" s="4"/>
      <c r="AR75" s="4"/>
      <c r="AS75" s="4"/>
      <c r="AT75" s="2"/>
      <c r="AU75" s="2"/>
      <c r="AV75" s="66"/>
      <c r="AW75" s="66"/>
      <c r="AX75" s="66"/>
      <c r="AY75" s="66"/>
      <c r="AZ75" s="66"/>
      <c r="BA75" s="66"/>
      <c r="BB75" s="2"/>
      <c r="BC75" s="183"/>
      <c r="BD75" s="187"/>
      <c r="BE75" s="187"/>
      <c r="BF75" s="2"/>
      <c r="BG75" s="2"/>
    </row>
    <row r="76" spans="1:59">
      <c r="A76" s="2"/>
      <c r="B76" s="2"/>
      <c r="C76" s="2"/>
      <c r="D76" s="2"/>
      <c r="E76" s="66"/>
      <c r="F76" s="2"/>
      <c r="G76" s="2"/>
      <c r="H76" s="2"/>
      <c r="I76" s="2"/>
      <c r="J76" s="2"/>
      <c r="K76" s="4"/>
      <c r="L76" s="187"/>
      <c r="M76" s="187"/>
      <c r="N76" s="147"/>
      <c r="O76" s="66"/>
      <c r="P76" s="66"/>
      <c r="Q76" s="66"/>
      <c r="R76" s="66"/>
      <c r="S76" s="66"/>
      <c r="T76" s="66"/>
      <c r="U76" s="66"/>
      <c r="V76" s="66"/>
      <c r="W76" s="66"/>
      <c r="X76" s="187"/>
      <c r="Y76" s="66"/>
      <c r="Z76" s="187"/>
      <c r="AA76" s="4"/>
      <c r="AB76" s="4"/>
      <c r="AC76" s="4"/>
      <c r="AD76" s="4"/>
      <c r="AE76" s="4"/>
      <c r="AF76" s="4"/>
      <c r="AG76" s="4"/>
      <c r="AH76" s="187"/>
      <c r="AI76" s="4"/>
      <c r="AJ76" s="2"/>
      <c r="AK76" s="2"/>
      <c r="AL76" s="2"/>
      <c r="AM76" s="2"/>
      <c r="AN76" s="187"/>
      <c r="AO76" s="4"/>
      <c r="AP76" s="4"/>
      <c r="AQ76" s="4"/>
      <c r="AR76" s="4"/>
      <c r="AS76" s="4"/>
      <c r="AT76" s="2"/>
      <c r="AU76" s="2"/>
      <c r="AV76" s="66"/>
      <c r="AW76" s="66"/>
      <c r="AX76" s="66"/>
      <c r="AY76" s="66"/>
      <c r="AZ76" s="66"/>
      <c r="BA76" s="66"/>
      <c r="BB76" s="2"/>
      <c r="BC76" s="183"/>
      <c r="BD76" s="187"/>
      <c r="BE76" s="187"/>
      <c r="BF76" s="2"/>
      <c r="BG76" s="2"/>
    </row>
    <row r="77" spans="1:59">
      <c r="A77" s="2"/>
      <c r="B77" s="2"/>
      <c r="C77" s="2"/>
      <c r="D77" s="2"/>
      <c r="E77" s="66"/>
      <c r="F77" s="2"/>
      <c r="G77" s="2"/>
      <c r="H77" s="2"/>
      <c r="I77" s="2"/>
      <c r="J77" s="2"/>
      <c r="K77" s="4"/>
      <c r="L77" s="187"/>
      <c r="M77" s="187"/>
      <c r="N77" s="147"/>
      <c r="O77" s="66"/>
      <c r="P77" s="66"/>
      <c r="Q77" s="66"/>
      <c r="R77" s="66"/>
      <c r="S77" s="66"/>
      <c r="T77" s="66"/>
      <c r="U77" s="66"/>
      <c r="V77" s="66"/>
      <c r="W77" s="66"/>
      <c r="X77" s="187"/>
      <c r="Y77" s="66"/>
      <c r="Z77" s="187"/>
      <c r="AA77" s="4"/>
      <c r="AB77" s="4"/>
      <c r="AC77" s="4"/>
      <c r="AD77" s="4"/>
      <c r="AE77" s="4"/>
      <c r="AF77" s="4"/>
      <c r="AG77" s="4"/>
      <c r="AH77" s="187"/>
      <c r="AI77" s="4"/>
      <c r="AJ77" s="2"/>
      <c r="AK77" s="2"/>
      <c r="AL77" s="2"/>
      <c r="AM77" s="2"/>
      <c r="AN77" s="187"/>
      <c r="AO77" s="4"/>
      <c r="AP77" s="4"/>
      <c r="AQ77" s="4"/>
      <c r="AR77" s="4"/>
      <c r="AS77" s="4"/>
      <c r="AT77" s="2"/>
      <c r="AU77" s="2"/>
      <c r="AV77" s="66"/>
      <c r="AW77" s="66"/>
      <c r="AX77" s="66"/>
      <c r="AY77" s="66"/>
      <c r="AZ77" s="66"/>
      <c r="BA77" s="66"/>
      <c r="BB77" s="2"/>
      <c r="BC77" s="183"/>
      <c r="BD77" s="187"/>
      <c r="BE77" s="187"/>
      <c r="BF77" s="2"/>
      <c r="BG77" s="2"/>
    </row>
    <row r="78" spans="1:59">
      <c r="A78" s="2"/>
      <c r="B78" s="2"/>
      <c r="C78" s="2"/>
      <c r="D78" s="2"/>
      <c r="E78" s="66"/>
      <c r="F78" s="2"/>
      <c r="G78" s="2"/>
      <c r="H78" s="2"/>
      <c r="I78" s="2"/>
      <c r="J78" s="2"/>
      <c r="K78" s="4"/>
      <c r="L78" s="187"/>
      <c r="M78" s="187"/>
      <c r="N78" s="147"/>
      <c r="O78" s="66"/>
      <c r="P78" s="66"/>
      <c r="Q78" s="66"/>
      <c r="R78" s="66"/>
      <c r="S78" s="66"/>
      <c r="T78" s="66"/>
      <c r="U78" s="66"/>
      <c r="V78" s="66"/>
      <c r="W78" s="66"/>
      <c r="X78" s="187"/>
      <c r="Y78" s="66"/>
      <c r="Z78" s="187"/>
      <c r="AA78" s="4"/>
      <c r="AB78" s="4"/>
      <c r="AC78" s="4"/>
      <c r="AD78" s="4"/>
      <c r="AE78" s="4"/>
      <c r="AF78" s="4"/>
      <c r="AG78" s="4"/>
      <c r="AH78" s="187"/>
      <c r="AI78" s="4"/>
      <c r="AJ78" s="2"/>
      <c r="AK78" s="2"/>
      <c r="AL78" s="2"/>
      <c r="AM78" s="2"/>
      <c r="AN78" s="187"/>
      <c r="AO78" s="4"/>
      <c r="AP78" s="4"/>
      <c r="AQ78" s="4"/>
      <c r="AR78" s="4"/>
      <c r="AS78" s="4"/>
      <c r="AT78" s="2"/>
      <c r="AU78" s="2"/>
      <c r="AV78" s="66"/>
      <c r="AW78" s="66"/>
      <c r="AX78" s="66"/>
      <c r="AY78" s="66"/>
      <c r="AZ78" s="66"/>
      <c r="BA78" s="66"/>
      <c r="BB78" s="2"/>
      <c r="BC78" s="183"/>
      <c r="BD78" s="187"/>
      <c r="BE78" s="187"/>
      <c r="BF78" s="2"/>
      <c r="BG78" s="2"/>
    </row>
    <row r="79" spans="1:59">
      <c r="A79" s="2"/>
      <c r="B79" s="2"/>
      <c r="C79" s="2"/>
      <c r="D79" s="2"/>
      <c r="E79" s="66"/>
      <c r="F79" s="2"/>
      <c r="G79" s="2"/>
      <c r="H79" s="2"/>
      <c r="I79" s="2"/>
      <c r="J79" s="2"/>
      <c r="K79" s="4"/>
      <c r="L79" s="187"/>
      <c r="M79" s="187"/>
      <c r="N79" s="147"/>
      <c r="O79" s="66"/>
      <c r="P79" s="66"/>
      <c r="Q79" s="66"/>
      <c r="R79" s="66"/>
      <c r="S79" s="66"/>
      <c r="T79" s="66"/>
      <c r="U79" s="66"/>
      <c r="V79" s="66"/>
      <c r="W79" s="66"/>
      <c r="X79" s="187"/>
      <c r="Y79" s="66"/>
      <c r="Z79" s="187"/>
      <c r="AA79" s="4"/>
      <c r="AB79" s="4"/>
      <c r="AC79" s="4"/>
      <c r="AD79" s="4"/>
      <c r="AE79" s="4"/>
      <c r="AF79" s="4"/>
      <c r="AG79" s="4"/>
      <c r="AH79" s="187"/>
      <c r="AI79" s="4"/>
      <c r="AJ79" s="2"/>
      <c r="AK79" s="2"/>
      <c r="AL79" s="2"/>
      <c r="AM79" s="2"/>
      <c r="AN79" s="187"/>
      <c r="AO79" s="4"/>
      <c r="AP79" s="4"/>
      <c r="AQ79" s="4"/>
      <c r="AR79" s="4"/>
      <c r="AS79" s="4"/>
      <c r="AT79" s="2"/>
      <c r="AU79" s="2"/>
      <c r="AV79" s="66"/>
      <c r="AW79" s="66"/>
      <c r="AX79" s="66"/>
      <c r="AY79" s="66"/>
      <c r="AZ79" s="66"/>
      <c r="BA79" s="66"/>
      <c r="BB79" s="2"/>
      <c r="BC79" s="183"/>
      <c r="BD79" s="187"/>
      <c r="BE79" s="187"/>
      <c r="BF79" s="2"/>
      <c r="BG79" s="2"/>
    </row>
    <row r="80" spans="1:59">
      <c r="A80" s="2"/>
      <c r="B80" s="2"/>
      <c r="C80" s="2"/>
      <c r="D80" s="2"/>
      <c r="E80" s="66"/>
      <c r="F80" s="2"/>
      <c r="G80" s="2"/>
      <c r="H80" s="2"/>
      <c r="I80" s="2"/>
      <c r="J80" s="2"/>
      <c r="K80" s="4"/>
      <c r="L80" s="187"/>
      <c r="M80" s="187"/>
      <c r="N80" s="147"/>
      <c r="O80" s="66"/>
      <c r="P80" s="66"/>
      <c r="Q80" s="66"/>
      <c r="R80" s="66"/>
      <c r="S80" s="66"/>
      <c r="T80" s="66"/>
      <c r="U80" s="66"/>
      <c r="V80" s="66"/>
      <c r="W80" s="66"/>
      <c r="X80" s="187"/>
      <c r="Y80" s="66"/>
      <c r="Z80" s="187"/>
      <c r="AA80" s="4"/>
      <c r="AB80" s="4"/>
      <c r="AC80" s="4"/>
      <c r="AD80" s="4"/>
      <c r="AE80" s="4"/>
      <c r="AF80" s="4"/>
      <c r="AG80" s="4"/>
      <c r="AH80" s="187"/>
      <c r="AI80" s="4"/>
      <c r="AJ80" s="2"/>
      <c r="AK80" s="2"/>
      <c r="AL80" s="2"/>
      <c r="AM80" s="2"/>
      <c r="AN80" s="187"/>
      <c r="AO80" s="4"/>
      <c r="AP80" s="4"/>
      <c r="AQ80" s="4"/>
      <c r="AR80" s="4"/>
      <c r="AS80" s="4"/>
      <c r="AT80" s="2"/>
      <c r="AU80" s="2"/>
      <c r="AV80" s="66"/>
      <c r="AW80" s="66"/>
      <c r="AX80" s="66"/>
      <c r="AY80" s="66"/>
      <c r="AZ80" s="66"/>
      <c r="BA80" s="66"/>
      <c r="BB80" s="2"/>
      <c r="BC80" s="183"/>
      <c r="BD80" s="187"/>
      <c r="BE80" s="187"/>
      <c r="BF80" s="2"/>
      <c r="BG80" s="2"/>
    </row>
    <row r="81" spans="1:59">
      <c r="A81" s="2"/>
      <c r="B81" s="2"/>
      <c r="C81" s="2"/>
      <c r="D81" s="2"/>
      <c r="E81" s="66"/>
      <c r="F81" s="2"/>
      <c r="G81" s="2"/>
      <c r="H81" s="2"/>
      <c r="I81" s="2"/>
      <c r="J81" s="2"/>
      <c r="K81" s="4"/>
      <c r="L81" s="187"/>
      <c r="M81" s="187"/>
      <c r="N81" s="147"/>
      <c r="O81" s="66"/>
      <c r="P81" s="66"/>
      <c r="Q81" s="66"/>
      <c r="R81" s="66"/>
      <c r="S81" s="66"/>
      <c r="T81" s="66"/>
      <c r="U81" s="66"/>
      <c r="V81" s="66"/>
      <c r="W81" s="66"/>
      <c r="X81" s="187"/>
      <c r="Y81" s="66"/>
      <c r="Z81" s="187"/>
      <c r="AA81" s="4"/>
      <c r="AB81" s="4"/>
      <c r="AC81" s="4"/>
      <c r="AD81" s="4"/>
      <c r="AE81" s="4"/>
      <c r="AF81" s="4"/>
      <c r="AG81" s="4"/>
      <c r="AH81" s="187"/>
      <c r="AI81" s="4"/>
      <c r="AJ81" s="2"/>
      <c r="AK81" s="2"/>
      <c r="AL81" s="2"/>
      <c r="AM81" s="2"/>
      <c r="AN81" s="187"/>
      <c r="AO81" s="4"/>
      <c r="AP81" s="4"/>
      <c r="AQ81" s="4"/>
      <c r="AR81" s="4"/>
      <c r="AS81" s="4"/>
      <c r="AT81" s="2"/>
      <c r="AU81" s="2"/>
      <c r="AV81" s="66"/>
      <c r="AW81" s="66"/>
      <c r="AX81" s="66"/>
      <c r="AY81" s="66"/>
      <c r="AZ81" s="66"/>
      <c r="BA81" s="66"/>
      <c r="BB81" s="2"/>
      <c r="BC81" s="183"/>
      <c r="BD81" s="187"/>
      <c r="BE81" s="187"/>
      <c r="BF81" s="2"/>
      <c r="BG81" s="2"/>
    </row>
    <row r="82" spans="1:59">
      <c r="A82" s="2"/>
      <c r="B82" s="2"/>
      <c r="C82" s="2"/>
      <c r="D82" s="2"/>
      <c r="E82" s="66"/>
      <c r="F82" s="2"/>
      <c r="G82" s="2"/>
      <c r="H82" s="2"/>
      <c r="I82" s="2"/>
      <c r="J82" s="2"/>
      <c r="K82" s="4"/>
      <c r="L82" s="187"/>
      <c r="M82" s="187"/>
      <c r="N82" s="147"/>
      <c r="O82" s="66"/>
      <c r="P82" s="66"/>
      <c r="Q82" s="66"/>
      <c r="R82" s="66"/>
      <c r="S82" s="66"/>
      <c r="T82" s="66"/>
      <c r="U82" s="66"/>
      <c r="V82" s="66"/>
      <c r="W82" s="66"/>
      <c r="X82" s="187"/>
      <c r="Y82" s="66"/>
      <c r="Z82" s="187"/>
      <c r="AA82" s="4"/>
      <c r="AB82" s="4"/>
      <c r="AC82" s="4"/>
      <c r="AD82" s="4"/>
      <c r="AE82" s="4"/>
      <c r="AF82" s="4"/>
      <c r="AG82" s="4"/>
      <c r="AH82" s="187"/>
      <c r="AI82" s="4"/>
      <c r="AJ82" s="2"/>
      <c r="AK82" s="2"/>
      <c r="AL82" s="2"/>
      <c r="AM82" s="2"/>
      <c r="AN82" s="187"/>
      <c r="AO82" s="4"/>
      <c r="AP82" s="4"/>
      <c r="AQ82" s="4"/>
      <c r="AR82" s="4"/>
      <c r="AS82" s="4"/>
      <c r="AT82" s="2"/>
      <c r="AU82" s="2"/>
      <c r="AV82" s="66"/>
      <c r="AW82" s="66"/>
      <c r="AX82" s="66"/>
      <c r="AY82" s="66"/>
      <c r="AZ82" s="66"/>
      <c r="BA82" s="66"/>
      <c r="BB82" s="2"/>
      <c r="BC82" s="183"/>
      <c r="BD82" s="187"/>
      <c r="BE82" s="187"/>
      <c r="BF82" s="2"/>
      <c r="BG82" s="2"/>
    </row>
    <row r="83" spans="1:59">
      <c r="A83" s="2"/>
      <c r="B83" s="2"/>
      <c r="C83" s="2"/>
      <c r="D83" s="2"/>
      <c r="E83" s="66"/>
      <c r="F83" s="2"/>
      <c r="G83" s="2"/>
      <c r="H83" s="2"/>
      <c r="I83" s="2"/>
      <c r="J83" s="2"/>
      <c r="K83" s="4"/>
      <c r="L83" s="187"/>
      <c r="M83" s="187"/>
      <c r="N83" s="147"/>
      <c r="O83" s="66"/>
      <c r="P83" s="66"/>
      <c r="Q83" s="66"/>
      <c r="R83" s="66"/>
      <c r="S83" s="66"/>
      <c r="T83" s="66"/>
      <c r="U83" s="66"/>
      <c r="V83" s="66"/>
      <c r="W83" s="66"/>
      <c r="X83" s="187"/>
      <c r="Y83" s="66"/>
      <c r="Z83" s="187"/>
      <c r="AA83" s="4"/>
      <c r="AB83" s="4"/>
      <c r="AC83" s="4"/>
      <c r="AD83" s="4"/>
      <c r="AE83" s="4"/>
      <c r="AF83" s="4"/>
      <c r="AG83" s="4"/>
      <c r="AH83" s="187"/>
      <c r="AI83" s="4"/>
      <c r="AJ83" s="2"/>
      <c r="AK83" s="2"/>
      <c r="AL83" s="2"/>
      <c r="AM83" s="2"/>
      <c r="AN83" s="187"/>
      <c r="AO83" s="4"/>
      <c r="AP83" s="4"/>
      <c r="AQ83" s="4"/>
      <c r="AR83" s="4"/>
      <c r="AS83" s="4"/>
      <c r="AT83" s="2"/>
      <c r="AU83" s="2"/>
      <c r="AV83" s="66"/>
      <c r="AW83" s="66"/>
      <c r="AX83" s="66"/>
      <c r="AY83" s="66"/>
      <c r="AZ83" s="66"/>
      <c r="BA83" s="66"/>
      <c r="BB83" s="2"/>
      <c r="BC83" s="183"/>
      <c r="BD83" s="187"/>
      <c r="BE83" s="187"/>
      <c r="BF83" s="2"/>
      <c r="BG83" s="2"/>
    </row>
    <row r="84" spans="1:59">
      <c r="A84" s="2"/>
      <c r="B84" s="2"/>
      <c r="C84" s="2"/>
      <c r="D84" s="2"/>
      <c r="E84" s="66"/>
      <c r="F84" s="2"/>
      <c r="G84" s="2"/>
      <c r="H84" s="2"/>
      <c r="I84" s="2"/>
      <c r="J84" s="2"/>
      <c r="K84" s="4"/>
      <c r="L84" s="187"/>
      <c r="M84" s="187"/>
      <c r="N84" s="147"/>
      <c r="O84" s="66"/>
      <c r="P84" s="66"/>
      <c r="Q84" s="66"/>
      <c r="R84" s="66"/>
      <c r="S84" s="66"/>
      <c r="T84" s="66"/>
      <c r="U84" s="66"/>
      <c r="V84" s="66"/>
      <c r="W84" s="66"/>
      <c r="X84" s="187"/>
      <c r="Y84" s="66"/>
      <c r="Z84" s="187"/>
      <c r="AA84" s="4"/>
      <c r="AB84" s="4"/>
      <c r="AC84" s="4"/>
      <c r="AD84" s="4"/>
      <c r="AE84" s="4"/>
      <c r="AF84" s="4"/>
      <c r="AG84" s="4"/>
      <c r="AH84" s="187"/>
      <c r="AI84" s="4"/>
      <c r="AJ84" s="2"/>
      <c r="AK84" s="2"/>
      <c r="AL84" s="2"/>
      <c r="AM84" s="2"/>
      <c r="AN84" s="187"/>
      <c r="AO84" s="4"/>
      <c r="AP84" s="4"/>
      <c r="AQ84" s="4"/>
      <c r="AR84" s="4"/>
      <c r="AS84" s="4"/>
      <c r="AT84" s="2"/>
      <c r="AU84" s="2"/>
      <c r="AV84" s="66"/>
      <c r="AW84" s="66"/>
      <c r="AX84" s="66"/>
      <c r="AY84" s="66"/>
      <c r="AZ84" s="66"/>
      <c r="BA84" s="66"/>
      <c r="BB84" s="2"/>
      <c r="BC84" s="183"/>
      <c r="BD84" s="187"/>
      <c r="BE84" s="187"/>
      <c r="BF84" s="2"/>
      <c r="BG84" s="2"/>
    </row>
    <row r="85" spans="1:59">
      <c r="A85" s="2"/>
      <c r="B85" s="2"/>
      <c r="C85" s="2"/>
      <c r="D85" s="2"/>
      <c r="E85" s="66"/>
      <c r="F85" s="2"/>
      <c r="G85" s="2"/>
      <c r="H85" s="2"/>
      <c r="I85" s="2"/>
      <c r="J85" s="2"/>
      <c r="K85" s="4"/>
      <c r="L85" s="187"/>
      <c r="M85" s="187"/>
      <c r="N85" s="147"/>
      <c r="O85" s="66"/>
      <c r="P85" s="66"/>
      <c r="Q85" s="66"/>
      <c r="R85" s="66"/>
      <c r="S85" s="66"/>
      <c r="T85" s="66"/>
      <c r="U85" s="66"/>
      <c r="V85" s="66"/>
      <c r="W85" s="66"/>
      <c r="X85" s="187"/>
      <c r="Y85" s="66"/>
      <c r="Z85" s="187"/>
      <c r="AA85" s="4"/>
      <c r="AB85" s="4"/>
      <c r="AC85" s="4"/>
      <c r="AD85" s="4"/>
      <c r="AE85" s="4"/>
      <c r="AF85" s="4"/>
      <c r="AG85" s="4"/>
      <c r="AH85" s="187"/>
      <c r="AI85" s="4"/>
      <c r="AJ85" s="2"/>
      <c r="AK85" s="2"/>
      <c r="AL85" s="2"/>
      <c r="AM85" s="2"/>
      <c r="AN85" s="187"/>
      <c r="AO85" s="4"/>
      <c r="AP85" s="4"/>
      <c r="AQ85" s="4"/>
      <c r="AR85" s="4"/>
      <c r="AS85" s="4"/>
      <c r="AT85" s="2"/>
      <c r="AU85" s="2"/>
      <c r="AV85" s="66"/>
      <c r="AW85" s="66"/>
      <c r="AX85" s="66"/>
      <c r="AY85" s="66"/>
      <c r="AZ85" s="66"/>
      <c r="BA85" s="66"/>
      <c r="BB85" s="2"/>
      <c r="BC85" s="183"/>
      <c r="BD85" s="187"/>
      <c r="BE85" s="187"/>
      <c r="BF85" s="2"/>
      <c r="BG85" s="2"/>
    </row>
    <row r="86" spans="1:59">
      <c r="A86" s="2"/>
      <c r="B86" s="2"/>
      <c r="C86" s="2"/>
      <c r="D86" s="2"/>
      <c r="E86" s="66"/>
      <c r="F86" s="2"/>
      <c r="G86" s="2"/>
      <c r="H86" s="2"/>
      <c r="I86" s="2"/>
      <c r="J86" s="2"/>
      <c r="K86" s="4"/>
      <c r="L86" s="187"/>
      <c r="M86" s="187"/>
      <c r="N86" s="147"/>
      <c r="O86" s="66"/>
      <c r="P86" s="66"/>
      <c r="Q86" s="66"/>
      <c r="R86" s="66"/>
      <c r="S86" s="66"/>
      <c r="T86" s="66"/>
      <c r="U86" s="66"/>
      <c r="V86" s="66"/>
      <c r="W86" s="66"/>
      <c r="X86" s="187"/>
      <c r="Y86" s="66"/>
      <c r="Z86" s="187"/>
      <c r="AA86" s="4"/>
      <c r="AB86" s="4"/>
      <c r="AC86" s="4"/>
      <c r="AD86" s="4"/>
      <c r="AE86" s="4"/>
      <c r="AF86" s="4"/>
      <c r="AG86" s="4"/>
      <c r="AH86" s="187"/>
      <c r="AI86" s="4"/>
      <c r="AJ86" s="2"/>
      <c r="AK86" s="2"/>
      <c r="AL86" s="2"/>
      <c r="AM86" s="2"/>
      <c r="AN86" s="187"/>
      <c r="AO86" s="4"/>
      <c r="AP86" s="4"/>
      <c r="AQ86" s="4"/>
      <c r="AR86" s="4"/>
      <c r="AS86" s="4"/>
      <c r="AT86" s="2"/>
      <c r="AU86" s="2"/>
      <c r="AV86" s="66"/>
      <c r="AW86" s="66"/>
      <c r="AX86" s="66"/>
      <c r="AY86" s="66"/>
      <c r="AZ86" s="66"/>
      <c r="BA86" s="66"/>
      <c r="BB86" s="2"/>
      <c r="BC86" s="183"/>
      <c r="BD86" s="187"/>
      <c r="BE86" s="187"/>
      <c r="BF86" s="2"/>
      <c r="BG86" s="2"/>
    </row>
    <row r="87" spans="1:59">
      <c r="A87" s="2"/>
      <c r="B87" s="2"/>
      <c r="C87" s="2"/>
      <c r="D87" s="2"/>
      <c r="E87" s="66"/>
      <c r="F87" s="2"/>
      <c r="G87" s="2"/>
      <c r="H87" s="2"/>
      <c r="I87" s="2"/>
      <c r="J87" s="2"/>
      <c r="K87" s="4"/>
      <c r="L87" s="187"/>
      <c r="M87" s="187"/>
      <c r="N87" s="147"/>
      <c r="O87" s="66"/>
      <c r="P87" s="66"/>
      <c r="Q87" s="66"/>
      <c r="R87" s="66"/>
      <c r="S87" s="66"/>
      <c r="T87" s="66"/>
      <c r="U87" s="66"/>
      <c r="V87" s="66"/>
      <c r="W87" s="66"/>
      <c r="X87" s="187"/>
      <c r="Y87" s="66"/>
      <c r="Z87" s="187"/>
      <c r="AA87" s="4"/>
      <c r="AB87" s="4"/>
      <c r="AC87" s="4"/>
      <c r="AD87" s="4"/>
      <c r="AE87" s="4"/>
      <c r="AF87" s="4"/>
      <c r="AG87" s="4"/>
      <c r="AH87" s="187"/>
      <c r="AI87" s="4"/>
      <c r="AJ87" s="2"/>
      <c r="AK87" s="2"/>
      <c r="AL87" s="2"/>
      <c r="AM87" s="2"/>
      <c r="AN87" s="187"/>
      <c r="AO87" s="4"/>
      <c r="AP87" s="4"/>
      <c r="AQ87" s="4"/>
      <c r="AR87" s="4"/>
      <c r="AS87" s="4"/>
      <c r="AT87" s="2"/>
      <c r="AU87" s="2"/>
      <c r="AV87" s="66"/>
      <c r="AW87" s="66"/>
      <c r="AX87" s="66"/>
      <c r="AY87" s="66"/>
      <c r="AZ87" s="66"/>
      <c r="BA87" s="66"/>
      <c r="BB87" s="2"/>
      <c r="BC87" s="183"/>
      <c r="BD87" s="187"/>
      <c r="BE87" s="187"/>
      <c r="BF87" s="2"/>
      <c r="BG87" s="2"/>
    </row>
    <row r="88" spans="1:59">
      <c r="A88" s="2"/>
      <c r="B88" s="2"/>
      <c r="C88" s="2"/>
      <c r="D88" s="2"/>
      <c r="E88" s="66"/>
      <c r="F88" s="2"/>
      <c r="G88" s="2"/>
      <c r="H88" s="2"/>
      <c r="I88" s="2"/>
      <c r="J88" s="2"/>
      <c r="K88" s="4"/>
      <c r="L88" s="187"/>
      <c r="M88" s="187"/>
      <c r="N88" s="147"/>
      <c r="O88" s="66"/>
      <c r="P88" s="66"/>
      <c r="Q88" s="66"/>
      <c r="R88" s="66"/>
      <c r="S88" s="66"/>
      <c r="T88" s="66"/>
      <c r="U88" s="66"/>
      <c r="V88" s="66"/>
      <c r="W88" s="66"/>
      <c r="X88" s="187"/>
      <c r="Y88" s="66"/>
      <c r="Z88" s="187"/>
      <c r="AA88" s="4"/>
      <c r="AB88" s="4"/>
      <c r="AC88" s="4"/>
      <c r="AD88" s="4"/>
      <c r="AE88" s="4"/>
      <c r="AF88" s="4"/>
      <c r="AG88" s="4"/>
      <c r="AH88" s="187"/>
      <c r="AI88" s="4"/>
      <c r="AJ88" s="2"/>
      <c r="AK88" s="2"/>
      <c r="AL88" s="2"/>
      <c r="AM88" s="2"/>
      <c r="AN88" s="187"/>
      <c r="AO88" s="4"/>
      <c r="AP88" s="4"/>
      <c r="AQ88" s="4"/>
      <c r="AR88" s="4"/>
      <c r="AS88" s="4"/>
      <c r="AT88" s="2"/>
      <c r="AU88" s="2"/>
      <c r="AV88" s="66"/>
      <c r="AW88" s="66"/>
      <c r="AX88" s="66"/>
      <c r="AY88" s="66"/>
      <c r="AZ88" s="66"/>
      <c r="BA88" s="66"/>
      <c r="BB88" s="2"/>
      <c r="BC88" s="183"/>
      <c r="BD88" s="187"/>
      <c r="BE88" s="187"/>
      <c r="BF88" s="2"/>
      <c r="BG88" s="2"/>
    </row>
    <row r="89" spans="1:59">
      <c r="A89" s="2"/>
      <c r="B89" s="2"/>
      <c r="C89" s="2"/>
      <c r="D89" s="2"/>
      <c r="E89" s="66"/>
      <c r="F89" s="2"/>
      <c r="G89" s="2"/>
      <c r="H89" s="2"/>
      <c r="I89" s="2"/>
      <c r="J89" s="2"/>
      <c r="K89" s="4"/>
      <c r="L89" s="187"/>
      <c r="M89" s="187"/>
      <c r="N89" s="147"/>
      <c r="O89" s="66"/>
      <c r="P89" s="66"/>
      <c r="Q89" s="66"/>
      <c r="R89" s="66"/>
      <c r="S89" s="66"/>
      <c r="T89" s="66"/>
      <c r="U89" s="66"/>
      <c r="V89" s="66"/>
      <c r="W89" s="66"/>
      <c r="X89" s="187"/>
      <c r="Y89" s="66"/>
      <c r="Z89" s="187"/>
      <c r="AA89" s="4"/>
      <c r="AB89" s="4"/>
      <c r="AC89" s="4"/>
      <c r="AD89" s="4"/>
      <c r="AE89" s="4"/>
      <c r="AF89" s="4"/>
      <c r="AG89" s="4"/>
      <c r="AH89" s="187"/>
      <c r="AI89" s="4"/>
      <c r="AJ89" s="2"/>
      <c r="AK89" s="2"/>
      <c r="AL89" s="2"/>
      <c r="AM89" s="2"/>
      <c r="AN89" s="187"/>
      <c r="AO89" s="4"/>
      <c r="AP89" s="4"/>
      <c r="AQ89" s="4"/>
      <c r="AR89" s="4"/>
      <c r="AS89" s="4"/>
      <c r="AT89" s="2"/>
      <c r="AU89" s="2"/>
      <c r="AV89" s="66"/>
      <c r="AW89" s="66"/>
      <c r="AX89" s="66"/>
      <c r="AY89" s="66"/>
      <c r="AZ89" s="66"/>
      <c r="BA89" s="66"/>
      <c r="BB89" s="2"/>
      <c r="BC89" s="183"/>
      <c r="BD89" s="187"/>
      <c r="BE89" s="187"/>
      <c r="BF89" s="2"/>
      <c r="BG89" s="2"/>
    </row>
    <row r="90" spans="1:59">
      <c r="A90" s="2"/>
      <c r="B90" s="2"/>
      <c r="C90" s="2"/>
      <c r="D90" s="2"/>
      <c r="E90" s="66"/>
      <c r="F90" s="2"/>
      <c r="G90" s="2"/>
      <c r="H90" s="2"/>
      <c r="I90" s="2"/>
      <c r="J90" s="2"/>
      <c r="K90" s="4"/>
      <c r="L90" s="187"/>
      <c r="M90" s="187"/>
      <c r="N90" s="147"/>
      <c r="O90" s="66"/>
      <c r="P90" s="66"/>
      <c r="Q90" s="66"/>
      <c r="R90" s="66"/>
      <c r="S90" s="66"/>
      <c r="T90" s="66"/>
      <c r="U90" s="66"/>
      <c r="V90" s="66"/>
      <c r="W90" s="66"/>
      <c r="X90" s="187"/>
      <c r="Y90" s="66"/>
      <c r="Z90" s="187"/>
      <c r="AA90" s="4"/>
      <c r="AB90" s="4"/>
      <c r="AC90" s="4"/>
      <c r="AD90" s="4"/>
      <c r="AE90" s="4"/>
      <c r="AF90" s="4"/>
      <c r="AG90" s="4"/>
      <c r="AH90" s="187"/>
      <c r="AI90" s="4"/>
      <c r="AJ90" s="2"/>
      <c r="AK90" s="2"/>
      <c r="AL90" s="2"/>
      <c r="AM90" s="2"/>
      <c r="AN90" s="187"/>
      <c r="AO90" s="4"/>
      <c r="AP90" s="4"/>
      <c r="AQ90" s="4"/>
      <c r="AR90" s="4"/>
      <c r="AS90" s="4"/>
      <c r="AT90" s="2"/>
      <c r="AU90" s="2"/>
      <c r="AV90" s="66"/>
      <c r="AW90" s="66"/>
      <c r="AX90" s="66"/>
      <c r="AY90" s="66"/>
      <c r="AZ90" s="66"/>
      <c r="BA90" s="66"/>
      <c r="BB90" s="2"/>
      <c r="BC90" s="183"/>
      <c r="BD90" s="187"/>
      <c r="BE90" s="187"/>
      <c r="BF90" s="2"/>
      <c r="BG90" s="2"/>
    </row>
    <row r="91" spans="1:59">
      <c r="A91" s="2"/>
      <c r="B91" s="2"/>
      <c r="C91" s="2"/>
      <c r="D91" s="2"/>
      <c r="E91" s="66"/>
      <c r="F91" s="2"/>
      <c r="G91" s="2"/>
      <c r="H91" s="2"/>
      <c r="I91" s="2"/>
      <c r="J91" s="2"/>
      <c r="K91" s="4"/>
      <c r="L91" s="187"/>
      <c r="M91" s="187"/>
      <c r="N91" s="147"/>
      <c r="O91" s="66"/>
      <c r="P91" s="66"/>
      <c r="Q91" s="66"/>
      <c r="R91" s="66"/>
      <c r="S91" s="66"/>
      <c r="T91" s="66"/>
      <c r="U91" s="66"/>
      <c r="V91" s="66"/>
      <c r="W91" s="66"/>
      <c r="X91" s="187"/>
      <c r="Y91" s="66"/>
      <c r="Z91" s="187"/>
      <c r="AA91" s="4"/>
      <c r="AB91" s="4"/>
      <c r="AC91" s="4"/>
      <c r="AD91" s="4"/>
      <c r="AE91" s="4"/>
      <c r="AF91" s="4"/>
      <c r="AG91" s="4"/>
      <c r="AH91" s="187"/>
      <c r="AI91" s="4"/>
      <c r="AJ91" s="2"/>
      <c r="AK91" s="2"/>
      <c r="AL91" s="2"/>
      <c r="AM91" s="2"/>
      <c r="AN91" s="187"/>
      <c r="AO91" s="4"/>
      <c r="AP91" s="4"/>
      <c r="AQ91" s="4"/>
      <c r="AR91" s="4"/>
      <c r="AS91" s="4"/>
      <c r="AT91" s="2"/>
      <c r="AU91" s="2"/>
      <c r="AV91" s="66"/>
      <c r="AW91" s="66"/>
      <c r="AX91" s="66"/>
      <c r="AY91" s="66"/>
      <c r="AZ91" s="66"/>
      <c r="BA91" s="66"/>
      <c r="BB91" s="2"/>
      <c r="BC91" s="183"/>
      <c r="BD91" s="187"/>
      <c r="BE91" s="187"/>
      <c r="BF91" s="2"/>
      <c r="BG91" s="2"/>
    </row>
    <row r="92" spans="1:59">
      <c r="A92" s="2"/>
      <c r="B92" s="2"/>
      <c r="C92" s="2"/>
      <c r="D92" s="2"/>
      <c r="E92" s="66"/>
      <c r="F92" s="2"/>
      <c r="G92" s="2"/>
      <c r="H92" s="2"/>
      <c r="I92" s="2"/>
      <c r="J92" s="2"/>
      <c r="K92" s="4"/>
      <c r="L92" s="187"/>
      <c r="M92" s="187"/>
      <c r="N92" s="147"/>
      <c r="O92" s="66"/>
      <c r="P92" s="66"/>
      <c r="Q92" s="66"/>
      <c r="R92" s="66"/>
      <c r="S92" s="66"/>
      <c r="T92" s="66"/>
      <c r="U92" s="66"/>
      <c r="V92" s="66"/>
      <c r="W92" s="66"/>
      <c r="X92" s="187"/>
      <c r="Y92" s="66"/>
      <c r="Z92" s="187"/>
      <c r="AA92" s="4"/>
      <c r="AB92" s="4"/>
      <c r="AC92" s="4"/>
      <c r="AD92" s="4"/>
      <c r="AE92" s="4"/>
      <c r="AF92" s="4"/>
      <c r="AG92" s="4"/>
      <c r="AH92" s="187"/>
      <c r="AI92" s="4"/>
      <c r="AJ92" s="2"/>
      <c r="AK92" s="2"/>
      <c r="AL92" s="2"/>
      <c r="AM92" s="2"/>
      <c r="AN92" s="187"/>
      <c r="AO92" s="4"/>
      <c r="AP92" s="4"/>
      <c r="AQ92" s="4"/>
      <c r="AR92" s="4"/>
      <c r="AS92" s="4"/>
      <c r="AT92" s="2"/>
      <c r="AU92" s="2"/>
      <c r="AV92" s="66"/>
      <c r="AW92" s="66"/>
      <c r="AX92" s="66"/>
      <c r="AY92" s="66"/>
      <c r="AZ92" s="66"/>
      <c r="BA92" s="66"/>
      <c r="BB92" s="2"/>
      <c r="BC92" s="183"/>
      <c r="BD92" s="187"/>
      <c r="BE92" s="187"/>
      <c r="BF92" s="2"/>
      <c r="BG92" s="2"/>
    </row>
    <row r="93" spans="1:59">
      <c r="A93" s="2"/>
      <c r="B93" s="2"/>
      <c r="C93" s="2"/>
      <c r="D93" s="2"/>
      <c r="E93" s="66"/>
      <c r="F93" s="2"/>
      <c r="G93" s="2"/>
      <c r="H93" s="2"/>
      <c r="I93" s="2"/>
      <c r="J93" s="2"/>
      <c r="K93" s="4"/>
      <c r="L93" s="187"/>
      <c r="M93" s="187"/>
      <c r="N93" s="147"/>
      <c r="O93" s="66"/>
      <c r="P93" s="66"/>
      <c r="Q93" s="66"/>
      <c r="R93" s="66"/>
      <c r="S93" s="66"/>
      <c r="T93" s="66"/>
      <c r="U93" s="66"/>
      <c r="V93" s="66"/>
      <c r="W93" s="66"/>
      <c r="X93" s="187"/>
      <c r="Y93" s="66"/>
      <c r="Z93" s="187"/>
      <c r="AA93" s="4"/>
      <c r="AB93" s="4"/>
      <c r="AC93" s="4"/>
      <c r="AD93" s="4"/>
      <c r="AE93" s="4"/>
      <c r="AF93" s="4"/>
      <c r="AG93" s="4"/>
      <c r="AH93" s="187"/>
      <c r="AI93" s="4"/>
      <c r="AJ93" s="2"/>
      <c r="AK93" s="2"/>
      <c r="AL93" s="2"/>
      <c r="AM93" s="2"/>
      <c r="AN93" s="187"/>
      <c r="AO93" s="4"/>
      <c r="AP93" s="4"/>
      <c r="AQ93" s="4"/>
      <c r="AR93" s="4"/>
      <c r="AS93" s="4"/>
      <c r="AT93" s="2"/>
      <c r="AU93" s="2"/>
      <c r="AV93" s="66"/>
      <c r="AW93" s="66"/>
      <c r="AX93" s="66"/>
      <c r="AY93" s="66"/>
      <c r="AZ93" s="66"/>
      <c r="BA93" s="66"/>
      <c r="BB93" s="2"/>
      <c r="BC93" s="183"/>
      <c r="BD93" s="187"/>
      <c r="BE93" s="187"/>
      <c r="BF93" s="2"/>
      <c r="BG93" s="2"/>
    </row>
    <row r="94" spans="1:59">
      <c r="A94" s="2"/>
      <c r="B94" s="2"/>
      <c r="C94" s="2"/>
      <c r="D94" s="2"/>
      <c r="E94" s="66"/>
      <c r="F94" s="2"/>
      <c r="G94" s="2"/>
      <c r="H94" s="2"/>
      <c r="I94" s="2"/>
      <c r="J94" s="2"/>
      <c r="K94" s="4"/>
      <c r="L94" s="187"/>
      <c r="M94" s="187"/>
      <c r="N94" s="147"/>
      <c r="O94" s="66"/>
      <c r="P94" s="66"/>
      <c r="Q94" s="66"/>
      <c r="R94" s="66"/>
      <c r="S94" s="66"/>
      <c r="T94" s="66"/>
      <c r="U94" s="66"/>
      <c r="V94" s="66"/>
      <c r="W94" s="66"/>
      <c r="X94" s="187"/>
      <c r="Y94" s="66"/>
      <c r="Z94" s="187"/>
      <c r="AA94" s="4"/>
      <c r="AB94" s="4"/>
      <c r="AC94" s="4"/>
      <c r="AD94" s="4"/>
      <c r="AE94" s="4"/>
      <c r="AF94" s="4"/>
      <c r="AG94" s="4"/>
      <c r="AH94" s="187"/>
      <c r="AI94" s="4"/>
      <c r="AJ94" s="2"/>
      <c r="AK94" s="2"/>
      <c r="AL94" s="2"/>
      <c r="AM94" s="2"/>
      <c r="AN94" s="187"/>
      <c r="AO94" s="4"/>
      <c r="AP94" s="4"/>
      <c r="AQ94" s="4"/>
      <c r="AR94" s="4"/>
      <c r="AS94" s="4"/>
      <c r="AT94" s="2"/>
      <c r="AU94" s="2"/>
      <c r="AV94" s="66"/>
      <c r="AW94" s="66"/>
      <c r="AX94" s="66"/>
      <c r="AY94" s="66"/>
      <c r="AZ94" s="66"/>
      <c r="BA94" s="66"/>
      <c r="BB94" s="2"/>
      <c r="BC94" s="183"/>
      <c r="BD94" s="187"/>
      <c r="BE94" s="187"/>
      <c r="BF94" s="2"/>
      <c r="BG94" s="2"/>
    </row>
    <row r="95" spans="1:59">
      <c r="A95" s="2"/>
      <c r="B95" s="2"/>
      <c r="C95" s="2"/>
      <c r="D95" s="2"/>
      <c r="E95" s="66"/>
      <c r="F95" s="2"/>
      <c r="G95" s="2"/>
      <c r="H95" s="2"/>
      <c r="I95" s="2"/>
      <c r="J95" s="2"/>
      <c r="K95" s="4"/>
      <c r="L95" s="187"/>
      <c r="M95" s="187"/>
      <c r="N95" s="147"/>
      <c r="O95" s="66"/>
      <c r="P95" s="66"/>
      <c r="Q95" s="66"/>
      <c r="R95" s="66"/>
      <c r="S95" s="66"/>
      <c r="T95" s="66"/>
      <c r="U95" s="66"/>
      <c r="V95" s="66"/>
      <c r="W95" s="66"/>
      <c r="X95" s="187"/>
      <c r="Y95" s="66"/>
      <c r="Z95" s="187"/>
      <c r="AA95" s="4"/>
      <c r="AB95" s="4"/>
      <c r="AC95" s="4"/>
      <c r="AD95" s="4"/>
      <c r="AE95" s="4"/>
      <c r="AF95" s="4"/>
      <c r="AG95" s="4"/>
      <c r="AH95" s="187"/>
      <c r="AI95" s="4"/>
      <c r="AJ95" s="2"/>
      <c r="AK95" s="2"/>
      <c r="AL95" s="2"/>
      <c r="AM95" s="2"/>
      <c r="AN95" s="187"/>
      <c r="AO95" s="4"/>
      <c r="AP95" s="4"/>
      <c r="AQ95" s="4"/>
      <c r="AR95" s="4"/>
      <c r="AS95" s="4"/>
      <c r="AT95" s="2"/>
      <c r="AU95" s="2"/>
      <c r="AV95" s="66"/>
      <c r="AW95" s="66"/>
      <c r="AX95" s="66"/>
      <c r="AY95" s="66"/>
      <c r="AZ95" s="66"/>
      <c r="BA95" s="66"/>
      <c r="BB95" s="2"/>
      <c r="BC95" s="183"/>
      <c r="BD95" s="187"/>
      <c r="BE95" s="187"/>
      <c r="BF95" s="2"/>
      <c r="BG95" s="2"/>
    </row>
    <row r="96" spans="1:59">
      <c r="A96" s="2"/>
      <c r="B96" s="2"/>
      <c r="C96" s="2"/>
      <c r="D96" s="2"/>
      <c r="E96" s="66"/>
      <c r="F96" s="2"/>
      <c r="G96" s="2"/>
      <c r="H96" s="2"/>
      <c r="I96" s="2"/>
      <c r="J96" s="2"/>
      <c r="K96" s="4"/>
      <c r="L96" s="187"/>
      <c r="M96" s="187"/>
      <c r="N96" s="147"/>
      <c r="O96" s="66"/>
      <c r="P96" s="66"/>
      <c r="Q96" s="66"/>
      <c r="R96" s="66"/>
      <c r="S96" s="66"/>
      <c r="T96" s="66"/>
      <c r="U96" s="66"/>
      <c r="V96" s="66"/>
      <c r="W96" s="66"/>
      <c r="X96" s="187"/>
      <c r="Y96" s="66"/>
      <c r="Z96" s="187"/>
      <c r="AA96" s="4"/>
      <c r="AB96" s="4"/>
      <c r="AC96" s="4"/>
      <c r="AD96" s="4"/>
      <c r="AE96" s="4"/>
      <c r="AF96" s="4"/>
      <c r="AG96" s="4"/>
      <c r="AH96" s="187"/>
      <c r="AI96" s="4"/>
      <c r="AJ96" s="2"/>
      <c r="AK96" s="2"/>
      <c r="AL96" s="2"/>
      <c r="AM96" s="2"/>
      <c r="AN96" s="187"/>
      <c r="AO96" s="4"/>
      <c r="AP96" s="4"/>
      <c r="AQ96" s="4"/>
      <c r="AR96" s="4"/>
      <c r="AS96" s="4"/>
      <c r="AT96" s="2"/>
      <c r="AU96" s="2"/>
      <c r="AV96" s="66"/>
      <c r="AW96" s="66"/>
      <c r="AX96" s="66"/>
      <c r="AY96" s="66"/>
      <c r="AZ96" s="66"/>
      <c r="BA96" s="66"/>
      <c r="BB96" s="2"/>
      <c r="BC96" s="183"/>
      <c r="BD96" s="187"/>
      <c r="BE96" s="187"/>
      <c r="BF96" s="2"/>
      <c r="BG96" s="2"/>
    </row>
    <row r="97" spans="1:59">
      <c r="A97" s="2"/>
      <c r="B97" s="2"/>
      <c r="C97" s="2"/>
      <c r="D97" s="2"/>
      <c r="E97" s="66"/>
      <c r="F97" s="2"/>
      <c r="G97" s="2"/>
      <c r="H97" s="2"/>
      <c r="I97" s="2"/>
      <c r="J97" s="2"/>
      <c r="K97" s="4"/>
      <c r="L97" s="187"/>
      <c r="M97" s="187"/>
      <c r="N97" s="147"/>
      <c r="O97" s="66"/>
      <c r="P97" s="66"/>
      <c r="Q97" s="66"/>
      <c r="R97" s="66"/>
      <c r="S97" s="66"/>
      <c r="T97" s="66"/>
      <c r="U97" s="66"/>
      <c r="V97" s="66"/>
      <c r="W97" s="66"/>
      <c r="X97" s="187"/>
      <c r="Y97" s="66"/>
      <c r="Z97" s="187"/>
      <c r="AA97" s="4"/>
      <c r="AB97" s="4"/>
      <c r="AC97" s="4"/>
      <c r="AD97" s="4"/>
      <c r="AE97" s="4"/>
      <c r="AF97" s="4"/>
      <c r="AG97" s="4"/>
      <c r="AH97" s="187"/>
      <c r="AI97" s="4"/>
      <c r="AJ97" s="2"/>
      <c r="AK97" s="2"/>
      <c r="AL97" s="2"/>
      <c r="AM97" s="2"/>
      <c r="AN97" s="187"/>
      <c r="AO97" s="4"/>
      <c r="AP97" s="4"/>
      <c r="AQ97" s="4"/>
      <c r="AR97" s="4"/>
      <c r="AS97" s="4"/>
      <c r="AT97" s="2"/>
      <c r="AU97" s="2"/>
      <c r="AV97" s="66"/>
      <c r="AW97" s="66"/>
      <c r="AX97" s="66"/>
      <c r="AY97" s="66"/>
      <c r="AZ97" s="66"/>
      <c r="BA97" s="66"/>
      <c r="BB97" s="2"/>
      <c r="BC97" s="183"/>
      <c r="BD97" s="187"/>
      <c r="BE97" s="187"/>
      <c r="BF97" s="2"/>
      <c r="BG97" s="2"/>
    </row>
    <row r="98" spans="1:59">
      <c r="A98" s="2"/>
      <c r="B98" s="2"/>
      <c r="C98" s="2"/>
      <c r="D98" s="2"/>
      <c r="E98" s="66"/>
      <c r="F98" s="2"/>
      <c r="G98" s="2"/>
      <c r="H98" s="2"/>
      <c r="I98" s="2"/>
      <c r="J98" s="2"/>
      <c r="K98" s="4"/>
      <c r="L98" s="187"/>
      <c r="M98" s="187"/>
      <c r="N98" s="147"/>
      <c r="O98" s="66"/>
      <c r="P98" s="66"/>
      <c r="Q98" s="66"/>
      <c r="R98" s="66"/>
      <c r="S98" s="66"/>
      <c r="T98" s="66"/>
      <c r="U98" s="66"/>
      <c r="V98" s="66"/>
      <c r="W98" s="66"/>
      <c r="X98" s="187"/>
      <c r="Y98" s="66"/>
      <c r="Z98" s="187"/>
      <c r="AA98" s="4"/>
      <c r="AB98" s="4"/>
      <c r="AC98" s="4"/>
      <c r="AD98" s="4"/>
      <c r="AE98" s="4"/>
      <c r="AF98" s="4"/>
      <c r="AG98" s="4"/>
      <c r="AH98" s="187"/>
      <c r="AI98" s="4"/>
      <c r="AJ98" s="2"/>
      <c r="AK98" s="2"/>
      <c r="AL98" s="2"/>
      <c r="AM98" s="2"/>
      <c r="AN98" s="187"/>
      <c r="AO98" s="4"/>
      <c r="AP98" s="4"/>
      <c r="AQ98" s="4"/>
      <c r="AR98" s="4"/>
      <c r="AS98" s="4"/>
      <c r="AT98" s="2"/>
      <c r="AU98" s="2"/>
      <c r="AV98" s="66"/>
      <c r="AW98" s="66"/>
      <c r="AX98" s="66"/>
      <c r="AY98" s="66"/>
      <c r="AZ98" s="66"/>
      <c r="BA98" s="66"/>
      <c r="BB98" s="2"/>
      <c r="BC98" s="183"/>
      <c r="BD98" s="187"/>
      <c r="BE98" s="187"/>
      <c r="BF98" s="2"/>
      <c r="BG98" s="2"/>
    </row>
    <row r="99" spans="1:59">
      <c r="A99" s="2"/>
      <c r="B99" s="2"/>
      <c r="C99" s="2"/>
      <c r="D99" s="2"/>
      <c r="E99" s="66"/>
      <c r="F99" s="2"/>
      <c r="G99" s="2"/>
      <c r="H99" s="2"/>
      <c r="I99" s="2"/>
      <c r="J99" s="2"/>
      <c r="K99" s="4"/>
      <c r="L99" s="187"/>
      <c r="M99" s="187"/>
      <c r="N99" s="147"/>
      <c r="O99" s="66"/>
      <c r="P99" s="66"/>
      <c r="Q99" s="66"/>
      <c r="R99" s="66"/>
      <c r="S99" s="66"/>
      <c r="T99" s="66"/>
      <c r="U99" s="66"/>
      <c r="V99" s="66"/>
      <c r="W99" s="66"/>
      <c r="X99" s="187"/>
      <c r="Y99" s="66"/>
      <c r="Z99" s="187"/>
      <c r="AA99" s="4"/>
      <c r="AB99" s="4"/>
      <c r="AC99" s="4"/>
      <c r="AD99" s="4"/>
      <c r="AE99" s="4"/>
      <c r="AF99" s="4"/>
      <c r="AG99" s="4"/>
      <c r="AH99" s="187"/>
      <c r="AI99" s="4"/>
      <c r="AJ99" s="2"/>
      <c r="AK99" s="2"/>
      <c r="AL99" s="2"/>
      <c r="AM99" s="2"/>
      <c r="AN99" s="187"/>
      <c r="AO99" s="4"/>
      <c r="AP99" s="4"/>
      <c r="AQ99" s="4"/>
      <c r="AR99" s="4"/>
      <c r="AS99" s="4"/>
      <c r="AT99" s="2"/>
      <c r="AU99" s="2"/>
      <c r="AV99" s="66"/>
      <c r="AW99" s="66"/>
      <c r="AX99" s="66"/>
      <c r="AY99" s="66"/>
      <c r="AZ99" s="66"/>
      <c r="BA99" s="66"/>
      <c r="BB99" s="2"/>
      <c r="BC99" s="183"/>
      <c r="BD99" s="187"/>
      <c r="BE99" s="187"/>
      <c r="BF99" s="2"/>
      <c r="BG99" s="2"/>
    </row>
    <row r="100" spans="1:59">
      <c r="A100" s="2"/>
      <c r="B100" s="2"/>
      <c r="C100" s="2"/>
      <c r="D100" s="2"/>
      <c r="E100" s="66"/>
      <c r="F100" s="2"/>
      <c r="G100" s="2"/>
      <c r="H100" s="2"/>
      <c r="I100" s="2"/>
      <c r="J100" s="2"/>
      <c r="K100" s="4"/>
      <c r="L100" s="187"/>
      <c r="M100" s="187"/>
      <c r="N100" s="147"/>
      <c r="O100" s="66"/>
      <c r="P100" s="66"/>
      <c r="Q100" s="66"/>
      <c r="R100" s="66"/>
      <c r="S100" s="66"/>
      <c r="T100" s="66"/>
      <c r="U100" s="66"/>
      <c r="V100" s="66"/>
      <c r="W100" s="66"/>
      <c r="X100" s="187"/>
      <c r="Y100" s="66"/>
      <c r="Z100" s="187"/>
      <c r="AA100" s="4"/>
      <c r="AB100" s="4"/>
      <c r="AC100" s="4"/>
      <c r="AD100" s="4"/>
      <c r="AE100" s="4"/>
      <c r="AF100" s="4"/>
      <c r="AG100" s="4"/>
      <c r="AH100" s="187"/>
      <c r="AI100" s="4"/>
      <c r="AJ100" s="2"/>
      <c r="AK100" s="2"/>
      <c r="AL100" s="2"/>
      <c r="AM100" s="2"/>
      <c r="AN100" s="187"/>
      <c r="AO100" s="4"/>
      <c r="AP100" s="4"/>
      <c r="AQ100" s="4"/>
      <c r="AR100" s="4"/>
      <c r="AS100" s="4"/>
      <c r="AT100" s="2"/>
      <c r="AU100" s="2"/>
      <c r="AV100" s="66"/>
      <c r="AW100" s="66"/>
      <c r="AX100" s="66"/>
      <c r="AY100" s="66"/>
      <c r="AZ100" s="66"/>
      <c r="BA100" s="66"/>
      <c r="BB100" s="2"/>
      <c r="BC100" s="183"/>
      <c r="BD100" s="187"/>
      <c r="BE100" s="187"/>
      <c r="BF100" s="2"/>
      <c r="BG100" s="2"/>
    </row>
    <row r="101" spans="1:59">
      <c r="A101" s="2"/>
      <c r="B101" s="2"/>
      <c r="C101" s="2"/>
      <c r="D101" s="2"/>
      <c r="E101" s="66"/>
      <c r="F101" s="2"/>
      <c r="G101" s="2"/>
      <c r="H101" s="2"/>
      <c r="I101" s="2"/>
      <c r="J101" s="2"/>
      <c r="K101" s="4"/>
      <c r="L101" s="187"/>
      <c r="M101" s="187"/>
      <c r="N101" s="147"/>
      <c r="O101" s="66"/>
      <c r="P101" s="66"/>
      <c r="Q101" s="66"/>
      <c r="R101" s="66"/>
      <c r="S101" s="66"/>
      <c r="T101" s="66"/>
      <c r="U101" s="66"/>
      <c r="V101" s="66"/>
      <c r="W101" s="66"/>
      <c r="X101" s="187"/>
      <c r="Y101" s="66"/>
      <c r="Z101" s="187"/>
      <c r="AA101" s="4"/>
      <c r="AB101" s="4"/>
      <c r="AC101" s="4"/>
      <c r="AD101" s="4"/>
      <c r="AE101" s="4"/>
      <c r="AF101" s="4"/>
      <c r="AG101" s="4"/>
      <c r="AH101" s="187"/>
      <c r="AI101" s="4"/>
      <c r="AJ101" s="2"/>
      <c r="AK101" s="2"/>
      <c r="AL101" s="2"/>
      <c r="AM101" s="2"/>
      <c r="AN101" s="187"/>
      <c r="AO101" s="4"/>
      <c r="AP101" s="4"/>
      <c r="AQ101" s="4"/>
      <c r="AR101" s="4"/>
      <c r="AS101" s="4"/>
      <c r="AT101" s="2"/>
      <c r="AU101" s="2"/>
      <c r="AV101" s="66"/>
      <c r="AW101" s="66"/>
      <c r="AX101" s="66"/>
      <c r="AY101" s="66"/>
      <c r="AZ101" s="66"/>
      <c r="BA101" s="66"/>
      <c r="BB101" s="2"/>
      <c r="BC101" s="183"/>
      <c r="BD101" s="187"/>
      <c r="BE101" s="187"/>
      <c r="BF101" s="2"/>
      <c r="BG101" s="2"/>
    </row>
    <row r="102" spans="1:59">
      <c r="A102" s="2"/>
      <c r="B102" s="2"/>
      <c r="C102" s="2"/>
      <c r="D102" s="2"/>
      <c r="E102" s="66"/>
      <c r="F102" s="2"/>
      <c r="G102" s="2"/>
      <c r="H102" s="2"/>
      <c r="I102" s="2"/>
      <c r="J102" s="2"/>
      <c r="K102" s="4"/>
      <c r="L102" s="187"/>
      <c r="M102" s="187"/>
      <c r="N102" s="147"/>
      <c r="O102" s="66"/>
      <c r="P102" s="66"/>
      <c r="Q102" s="66"/>
      <c r="R102" s="66"/>
      <c r="S102" s="66"/>
      <c r="T102" s="66"/>
      <c r="U102" s="66"/>
      <c r="V102" s="66"/>
      <c r="W102" s="66"/>
      <c r="X102" s="187"/>
      <c r="Y102" s="66"/>
      <c r="Z102" s="187"/>
      <c r="AA102" s="4"/>
      <c r="AB102" s="4"/>
      <c r="AC102" s="4"/>
      <c r="AD102" s="4"/>
      <c r="AE102" s="4"/>
      <c r="AF102" s="4"/>
      <c r="AG102" s="4"/>
      <c r="AH102" s="187"/>
      <c r="AI102" s="4"/>
      <c r="AJ102" s="2"/>
      <c r="AK102" s="2"/>
      <c r="AL102" s="2"/>
      <c r="AM102" s="2"/>
      <c r="AN102" s="187"/>
      <c r="AO102" s="4"/>
      <c r="AP102" s="4"/>
      <c r="AQ102" s="4"/>
      <c r="AR102" s="4"/>
      <c r="AS102" s="4"/>
      <c r="AT102" s="2"/>
      <c r="AU102" s="2"/>
      <c r="AV102" s="66"/>
      <c r="AW102" s="66"/>
      <c r="AX102" s="66"/>
      <c r="AY102" s="66"/>
      <c r="AZ102" s="66"/>
      <c r="BA102" s="66"/>
      <c r="BB102" s="2"/>
      <c r="BC102" s="183"/>
      <c r="BD102" s="187"/>
      <c r="BE102" s="187"/>
      <c r="BF102" s="2"/>
      <c r="BG102" s="2"/>
    </row>
    <row r="103" spans="1:59">
      <c r="A103" s="2"/>
      <c r="B103" s="2"/>
      <c r="C103" s="2"/>
      <c r="D103" s="2"/>
      <c r="E103" s="66"/>
      <c r="F103" s="2"/>
      <c r="G103" s="2"/>
      <c r="H103" s="2"/>
      <c r="I103" s="2"/>
      <c r="J103" s="2"/>
      <c r="K103" s="4"/>
      <c r="L103" s="187"/>
      <c r="M103" s="187"/>
      <c r="N103" s="147"/>
      <c r="O103" s="66"/>
      <c r="P103" s="66"/>
      <c r="Q103" s="66"/>
      <c r="R103" s="66"/>
      <c r="S103" s="66"/>
      <c r="T103" s="66"/>
      <c r="U103" s="66"/>
      <c r="V103" s="66"/>
      <c r="W103" s="66"/>
      <c r="X103" s="187"/>
      <c r="Y103" s="66"/>
      <c r="Z103" s="187"/>
      <c r="AA103" s="4"/>
      <c r="AB103" s="4"/>
      <c r="AC103" s="4"/>
      <c r="AD103" s="4"/>
      <c r="AE103" s="4"/>
      <c r="AF103" s="4"/>
      <c r="AG103" s="4"/>
      <c r="AH103" s="187"/>
      <c r="AI103" s="4"/>
      <c r="AJ103" s="2"/>
      <c r="AK103" s="2"/>
      <c r="AL103" s="2"/>
      <c r="AM103" s="2"/>
      <c r="AN103" s="187"/>
      <c r="AO103" s="4"/>
      <c r="AP103" s="4"/>
      <c r="AQ103" s="4"/>
      <c r="AR103" s="4"/>
      <c r="AS103" s="4"/>
      <c r="AT103" s="2"/>
      <c r="AU103" s="2"/>
      <c r="AV103" s="66"/>
      <c r="AW103" s="66"/>
      <c r="AX103" s="66"/>
      <c r="AY103" s="66"/>
      <c r="AZ103" s="66"/>
      <c r="BA103" s="66"/>
      <c r="BB103" s="2"/>
      <c r="BC103" s="183"/>
      <c r="BD103" s="187"/>
      <c r="BE103" s="187"/>
      <c r="BF103" s="2"/>
      <c r="BG103" s="2"/>
    </row>
    <row r="104" spans="1:59">
      <c r="A104" s="2"/>
      <c r="B104" s="2"/>
      <c r="C104" s="2"/>
      <c r="D104" s="2"/>
      <c r="E104" s="66"/>
      <c r="F104" s="2"/>
      <c r="G104" s="2"/>
      <c r="H104" s="2"/>
      <c r="I104" s="2"/>
      <c r="J104" s="2"/>
      <c r="K104" s="4"/>
      <c r="L104" s="187"/>
      <c r="M104" s="187"/>
      <c r="N104" s="147"/>
      <c r="O104" s="66"/>
      <c r="P104" s="66"/>
      <c r="Q104" s="66"/>
      <c r="R104" s="66"/>
      <c r="S104" s="66"/>
      <c r="T104" s="66"/>
      <c r="U104" s="66"/>
      <c r="V104" s="66"/>
      <c r="W104" s="66"/>
      <c r="X104" s="187"/>
      <c r="Y104" s="66"/>
      <c r="Z104" s="187"/>
      <c r="AA104" s="4"/>
      <c r="AB104" s="4"/>
      <c r="AC104" s="4"/>
      <c r="AD104" s="4"/>
      <c r="AE104" s="4"/>
      <c r="AF104" s="4"/>
      <c r="AG104" s="4"/>
      <c r="AH104" s="187"/>
      <c r="AI104" s="4"/>
      <c r="AJ104" s="2"/>
      <c r="AK104" s="2"/>
      <c r="AL104" s="2"/>
      <c r="AM104" s="2"/>
      <c r="AN104" s="187"/>
      <c r="AO104" s="4"/>
      <c r="AP104" s="4"/>
      <c r="AQ104" s="4"/>
      <c r="AR104" s="4"/>
      <c r="AS104" s="4"/>
      <c r="AT104" s="2"/>
      <c r="AU104" s="2"/>
      <c r="AV104" s="66"/>
      <c r="AW104" s="66"/>
      <c r="AX104" s="66"/>
      <c r="AY104" s="66"/>
      <c r="AZ104" s="66"/>
      <c r="BA104" s="66"/>
      <c r="BB104" s="2"/>
      <c r="BC104" s="183"/>
      <c r="BD104" s="187"/>
      <c r="BE104" s="187"/>
      <c r="BF104" s="2"/>
      <c r="BG104" s="2"/>
    </row>
    <row r="105" spans="1:59">
      <c r="A105" s="2"/>
      <c r="B105" s="2"/>
      <c r="C105" s="2"/>
      <c r="D105" s="2"/>
      <c r="E105" s="66"/>
      <c r="F105" s="2"/>
      <c r="G105" s="2"/>
      <c r="H105" s="2"/>
      <c r="I105" s="2"/>
      <c r="J105" s="2"/>
      <c r="K105" s="4"/>
      <c r="L105" s="187"/>
      <c r="M105" s="187"/>
      <c r="N105" s="147"/>
      <c r="O105" s="66"/>
      <c r="P105" s="66"/>
      <c r="Q105" s="66"/>
      <c r="R105" s="66"/>
      <c r="S105" s="66"/>
      <c r="T105" s="66"/>
      <c r="U105" s="66"/>
      <c r="V105" s="66"/>
      <c r="W105" s="66"/>
      <c r="X105" s="187"/>
      <c r="Y105" s="66"/>
      <c r="Z105" s="187"/>
      <c r="AA105" s="4"/>
      <c r="AB105" s="4"/>
      <c r="AC105" s="4"/>
      <c r="AD105" s="4"/>
      <c r="AE105" s="4"/>
      <c r="AF105" s="4"/>
      <c r="AG105" s="4"/>
      <c r="AH105" s="187"/>
      <c r="AI105" s="4"/>
      <c r="AJ105" s="2"/>
      <c r="AK105" s="2"/>
      <c r="AL105" s="2"/>
      <c r="AM105" s="2"/>
      <c r="AN105" s="187"/>
      <c r="AO105" s="4"/>
      <c r="AP105" s="4"/>
      <c r="AQ105" s="4"/>
      <c r="AR105" s="4"/>
      <c r="AS105" s="4"/>
      <c r="AT105" s="2"/>
      <c r="AU105" s="2"/>
      <c r="AV105" s="66"/>
      <c r="AW105" s="66"/>
      <c r="AX105" s="66"/>
      <c r="AY105" s="66"/>
      <c r="AZ105" s="66"/>
      <c r="BA105" s="66"/>
      <c r="BB105" s="2"/>
      <c r="BC105" s="183"/>
      <c r="BD105" s="187"/>
      <c r="BE105" s="187"/>
      <c r="BF105" s="2"/>
      <c r="BG105" s="2"/>
    </row>
    <row r="106" spans="1:59">
      <c r="A106" s="2"/>
      <c r="B106" s="2"/>
      <c r="C106" s="2"/>
      <c r="D106" s="2"/>
      <c r="E106" s="66"/>
      <c r="F106" s="2"/>
      <c r="G106" s="2"/>
      <c r="H106" s="2"/>
      <c r="I106" s="2"/>
      <c r="J106" s="2"/>
      <c r="K106" s="4"/>
      <c r="L106" s="187"/>
      <c r="M106" s="187"/>
      <c r="N106" s="147"/>
      <c r="O106" s="66"/>
      <c r="P106" s="66"/>
      <c r="Q106" s="66"/>
      <c r="R106" s="66"/>
      <c r="S106" s="66"/>
      <c r="T106" s="66"/>
      <c r="U106" s="66"/>
      <c r="V106" s="66"/>
      <c r="W106" s="66"/>
      <c r="X106" s="187"/>
      <c r="Y106" s="66"/>
      <c r="Z106" s="187"/>
      <c r="AA106" s="4"/>
      <c r="AB106" s="4"/>
      <c r="AC106" s="4"/>
      <c r="AD106" s="4"/>
      <c r="AE106" s="4"/>
      <c r="AF106" s="4"/>
      <c r="AG106" s="4"/>
      <c r="AH106" s="187"/>
      <c r="AI106" s="4"/>
      <c r="AJ106" s="2"/>
      <c r="AK106" s="2"/>
      <c r="AL106" s="2"/>
      <c r="AM106" s="2"/>
      <c r="AN106" s="187"/>
      <c r="AO106" s="4"/>
      <c r="AP106" s="4"/>
      <c r="AQ106" s="4"/>
      <c r="AR106" s="4"/>
      <c r="AS106" s="4"/>
      <c r="AT106" s="2"/>
      <c r="AU106" s="2"/>
      <c r="AV106" s="66"/>
      <c r="AW106" s="66"/>
      <c r="AX106" s="66"/>
      <c r="AY106" s="66"/>
      <c r="AZ106" s="66"/>
      <c r="BA106" s="66"/>
      <c r="BB106" s="2"/>
      <c r="BC106" s="183"/>
      <c r="BD106" s="187"/>
      <c r="BE106" s="187"/>
      <c r="BF106" s="2"/>
      <c r="BG106" s="2"/>
    </row>
    <row r="107" spans="1:59">
      <c r="A107" s="2"/>
      <c r="B107" s="2"/>
      <c r="C107" s="2"/>
      <c r="D107" s="2"/>
      <c r="E107" s="66"/>
      <c r="F107" s="2"/>
      <c r="G107" s="2"/>
      <c r="H107" s="2"/>
      <c r="I107" s="2"/>
      <c r="J107" s="2"/>
      <c r="K107" s="4"/>
      <c r="L107" s="187"/>
      <c r="M107" s="187"/>
      <c r="N107" s="147"/>
      <c r="O107" s="66"/>
      <c r="P107" s="66"/>
      <c r="Q107" s="66"/>
      <c r="R107" s="66"/>
      <c r="S107" s="66"/>
      <c r="T107" s="66"/>
      <c r="U107" s="66"/>
      <c r="V107" s="66"/>
      <c r="W107" s="66"/>
      <c r="X107" s="187"/>
      <c r="Y107" s="66"/>
      <c r="Z107" s="187"/>
      <c r="AA107" s="4"/>
      <c r="AB107" s="4"/>
      <c r="AC107" s="4"/>
      <c r="AD107" s="4"/>
      <c r="AE107" s="4"/>
      <c r="AF107" s="4"/>
      <c r="AG107" s="4"/>
      <c r="AH107" s="187"/>
      <c r="AI107" s="4"/>
      <c r="AJ107" s="2"/>
      <c r="AK107" s="2"/>
      <c r="AL107" s="2"/>
      <c r="AM107" s="2"/>
      <c r="AN107" s="187"/>
      <c r="AO107" s="4"/>
      <c r="AP107" s="4"/>
      <c r="AQ107" s="4"/>
      <c r="AR107" s="4"/>
      <c r="AS107" s="4"/>
      <c r="AT107" s="2"/>
      <c r="AU107" s="2"/>
      <c r="AV107" s="66"/>
      <c r="AW107" s="66"/>
      <c r="AX107" s="66"/>
      <c r="AY107" s="66"/>
      <c r="AZ107" s="66"/>
      <c r="BA107" s="66"/>
      <c r="BB107" s="2"/>
      <c r="BC107" s="183"/>
      <c r="BD107" s="187"/>
      <c r="BE107" s="187"/>
      <c r="BF107" s="2"/>
      <c r="BG107" s="2"/>
    </row>
    <row r="108" spans="1:59">
      <c r="A108" s="2"/>
      <c r="B108" s="2"/>
      <c r="C108" s="2"/>
      <c r="D108" s="2"/>
      <c r="E108" s="66"/>
      <c r="F108" s="2"/>
      <c r="G108" s="2"/>
      <c r="H108" s="2"/>
      <c r="I108" s="2"/>
      <c r="J108" s="2"/>
      <c r="K108" s="4"/>
      <c r="L108" s="187"/>
      <c r="M108" s="187"/>
      <c r="N108" s="147"/>
      <c r="O108" s="66"/>
      <c r="P108" s="66"/>
      <c r="Q108" s="66"/>
      <c r="R108" s="66"/>
      <c r="S108" s="66"/>
      <c r="T108" s="66"/>
      <c r="U108" s="66"/>
      <c r="V108" s="66"/>
      <c r="W108" s="66"/>
      <c r="X108" s="187"/>
      <c r="Y108" s="66"/>
      <c r="Z108" s="187"/>
      <c r="AA108" s="4"/>
      <c r="AB108" s="4"/>
      <c r="AC108" s="4"/>
      <c r="AD108" s="4"/>
      <c r="AE108" s="4"/>
      <c r="AF108" s="4"/>
      <c r="AG108" s="4"/>
      <c r="AH108" s="187"/>
      <c r="AI108" s="4"/>
      <c r="AJ108" s="2"/>
      <c r="AK108" s="2"/>
      <c r="AL108" s="2"/>
      <c r="AM108" s="2"/>
      <c r="AN108" s="187"/>
      <c r="AO108" s="4"/>
      <c r="AP108" s="4"/>
      <c r="AQ108" s="4"/>
      <c r="AR108" s="4"/>
      <c r="AS108" s="4"/>
      <c r="AT108" s="2"/>
      <c r="AU108" s="2"/>
      <c r="AV108" s="66"/>
      <c r="AW108" s="66"/>
      <c r="AX108" s="66"/>
      <c r="AY108" s="66"/>
      <c r="AZ108" s="66"/>
      <c r="BA108" s="66"/>
      <c r="BB108" s="2"/>
      <c r="BC108" s="183"/>
      <c r="BD108" s="187"/>
      <c r="BE108" s="187"/>
      <c r="BF108" s="2"/>
      <c r="BG108" s="2"/>
    </row>
    <row r="109" spans="1:59">
      <c r="A109" s="2"/>
      <c r="B109" s="2"/>
      <c r="C109" s="2"/>
      <c r="D109" s="2"/>
      <c r="E109" s="66"/>
      <c r="F109" s="2"/>
      <c r="G109" s="2"/>
      <c r="H109" s="2"/>
      <c r="I109" s="2"/>
      <c r="J109" s="2"/>
      <c r="K109" s="4"/>
      <c r="L109" s="187"/>
      <c r="M109" s="187"/>
      <c r="N109" s="147"/>
      <c r="O109" s="66"/>
      <c r="P109" s="66"/>
      <c r="Q109" s="66"/>
      <c r="R109" s="66"/>
      <c r="S109" s="66"/>
      <c r="T109" s="66"/>
      <c r="U109" s="66"/>
      <c r="V109" s="66"/>
      <c r="W109" s="66"/>
      <c r="X109" s="187"/>
      <c r="Y109" s="66"/>
      <c r="Z109" s="187"/>
      <c r="AA109" s="4"/>
      <c r="AB109" s="4"/>
      <c r="AC109" s="4"/>
      <c r="AD109" s="4"/>
      <c r="AE109" s="4"/>
      <c r="AF109" s="4"/>
      <c r="AG109" s="4"/>
      <c r="AH109" s="187"/>
      <c r="AI109" s="4"/>
      <c r="AJ109" s="2"/>
      <c r="AK109" s="2"/>
      <c r="AL109" s="2"/>
      <c r="AM109" s="2"/>
      <c r="AN109" s="187"/>
      <c r="AO109" s="4"/>
      <c r="AP109" s="4"/>
      <c r="AQ109" s="4"/>
      <c r="AR109" s="4"/>
      <c r="AS109" s="4"/>
      <c r="AT109" s="2"/>
      <c r="AU109" s="2"/>
      <c r="AV109" s="66"/>
      <c r="AW109" s="66"/>
      <c r="AX109" s="66"/>
      <c r="AY109" s="66"/>
      <c r="AZ109" s="66"/>
      <c r="BA109" s="66"/>
      <c r="BB109" s="2"/>
      <c r="BC109" s="183"/>
      <c r="BD109" s="187"/>
      <c r="BE109" s="187"/>
      <c r="BF109" s="2"/>
      <c r="BG109" s="2"/>
    </row>
    <row r="110" spans="1:59">
      <c r="A110" s="2"/>
      <c r="B110" s="2"/>
      <c r="C110" s="2"/>
      <c r="D110" s="2"/>
      <c r="E110" s="66"/>
      <c r="F110" s="2"/>
      <c r="G110" s="2"/>
      <c r="H110" s="2"/>
      <c r="I110" s="2"/>
      <c r="J110" s="2"/>
      <c r="K110" s="4"/>
      <c r="L110" s="187"/>
      <c r="M110" s="187"/>
      <c r="N110" s="147"/>
      <c r="O110" s="66"/>
      <c r="P110" s="66"/>
      <c r="Q110" s="66"/>
      <c r="R110" s="66"/>
      <c r="S110" s="66"/>
      <c r="T110" s="66"/>
      <c r="U110" s="66"/>
      <c r="V110" s="66"/>
      <c r="W110" s="66"/>
      <c r="X110" s="187"/>
      <c r="Y110" s="66"/>
      <c r="Z110" s="187"/>
      <c r="AA110" s="4"/>
      <c r="AB110" s="4"/>
      <c r="AC110" s="4"/>
      <c r="AD110" s="4"/>
      <c r="AE110" s="4"/>
      <c r="AF110" s="4"/>
      <c r="AG110" s="4"/>
      <c r="AH110" s="187"/>
      <c r="AI110" s="4"/>
      <c r="AJ110" s="2"/>
      <c r="AK110" s="2"/>
      <c r="AL110" s="2"/>
      <c r="AM110" s="2"/>
      <c r="AN110" s="187"/>
      <c r="AO110" s="4"/>
      <c r="AP110" s="4"/>
      <c r="AQ110" s="4"/>
      <c r="AR110" s="4"/>
      <c r="AS110" s="4"/>
      <c r="AT110" s="2"/>
      <c r="AU110" s="2"/>
      <c r="AV110" s="66"/>
      <c r="AW110" s="66"/>
      <c r="AX110" s="66"/>
      <c r="AY110" s="66"/>
      <c r="AZ110" s="66"/>
      <c r="BA110" s="66"/>
      <c r="BB110" s="2"/>
      <c r="BC110" s="183"/>
      <c r="BD110" s="187"/>
      <c r="BE110" s="187"/>
      <c r="BF110" s="2"/>
      <c r="BG110" s="2"/>
    </row>
    <row r="111" spans="1:59">
      <c r="A111" s="2"/>
      <c r="B111" s="2"/>
      <c r="C111" s="2"/>
      <c r="D111" s="2"/>
      <c r="E111" s="66"/>
      <c r="F111" s="2"/>
      <c r="G111" s="2"/>
      <c r="H111" s="2"/>
      <c r="I111" s="2"/>
      <c r="J111" s="2"/>
      <c r="K111" s="4"/>
      <c r="L111" s="187"/>
      <c r="M111" s="187"/>
      <c r="N111" s="147"/>
      <c r="O111" s="66"/>
      <c r="P111" s="66"/>
      <c r="Q111" s="66"/>
      <c r="R111" s="66"/>
      <c r="S111" s="66"/>
      <c r="T111" s="66"/>
      <c r="U111" s="66"/>
      <c r="V111" s="66"/>
      <c r="W111" s="66"/>
      <c r="X111" s="187"/>
      <c r="Y111" s="66"/>
      <c r="Z111" s="187"/>
      <c r="AA111" s="4"/>
      <c r="AB111" s="4"/>
      <c r="AC111" s="4"/>
      <c r="AD111" s="4"/>
      <c r="AE111" s="4"/>
      <c r="AF111" s="4"/>
      <c r="AG111" s="4"/>
      <c r="AH111" s="187"/>
      <c r="AI111" s="4"/>
      <c r="AJ111" s="2"/>
      <c r="AK111" s="2"/>
      <c r="AL111" s="2"/>
      <c r="AM111" s="2"/>
      <c r="AN111" s="187"/>
      <c r="AO111" s="4"/>
      <c r="AP111" s="4"/>
      <c r="AQ111" s="4"/>
      <c r="AR111" s="4"/>
      <c r="AS111" s="4"/>
      <c r="AT111" s="2"/>
      <c r="AU111" s="2"/>
      <c r="AV111" s="66"/>
      <c r="AW111" s="66"/>
      <c r="AX111" s="66"/>
      <c r="AY111" s="66"/>
      <c r="AZ111" s="66"/>
      <c r="BA111" s="66"/>
      <c r="BB111" s="2"/>
      <c r="BC111" s="183"/>
      <c r="BD111" s="187"/>
      <c r="BE111" s="187"/>
      <c r="BF111" s="2"/>
      <c r="BG111" s="2"/>
    </row>
    <row r="112" spans="1:59">
      <c r="A112" s="2"/>
      <c r="B112" s="2"/>
      <c r="C112" s="2"/>
      <c r="D112" s="2"/>
      <c r="E112" s="66"/>
      <c r="F112" s="2"/>
      <c r="G112" s="2"/>
      <c r="H112" s="2"/>
      <c r="I112" s="2"/>
      <c r="J112" s="2"/>
      <c r="K112" s="4"/>
      <c r="L112" s="187"/>
      <c r="M112" s="187"/>
      <c r="N112" s="147"/>
      <c r="O112" s="66"/>
      <c r="P112" s="66"/>
      <c r="Q112" s="66"/>
      <c r="R112" s="66"/>
      <c r="S112" s="66"/>
      <c r="T112" s="66"/>
      <c r="U112" s="66"/>
      <c r="V112" s="66"/>
      <c r="W112" s="66"/>
      <c r="X112" s="187"/>
      <c r="Y112" s="66"/>
      <c r="Z112" s="187"/>
      <c r="AA112" s="4"/>
      <c r="AB112" s="4"/>
      <c r="AC112" s="4"/>
      <c r="AD112" s="4"/>
      <c r="AE112" s="4"/>
      <c r="AF112" s="4"/>
      <c r="AG112" s="4"/>
      <c r="AH112" s="187"/>
      <c r="AI112" s="4"/>
      <c r="AJ112" s="2"/>
      <c r="AK112" s="2"/>
      <c r="AL112" s="2"/>
      <c r="AM112" s="2"/>
      <c r="AN112" s="187"/>
      <c r="AO112" s="4"/>
      <c r="AP112" s="4"/>
      <c r="AQ112" s="4"/>
      <c r="AR112" s="4"/>
      <c r="AS112" s="4"/>
      <c r="AT112" s="2"/>
      <c r="AU112" s="2"/>
      <c r="AV112" s="66"/>
      <c r="AW112" s="66"/>
      <c r="AX112" s="66"/>
      <c r="AY112" s="66"/>
      <c r="AZ112" s="66"/>
      <c r="BA112" s="66"/>
      <c r="BB112" s="2"/>
      <c r="BC112" s="183"/>
      <c r="BD112" s="187"/>
      <c r="BE112" s="187"/>
      <c r="BF112" s="2"/>
      <c r="BG112" s="2"/>
    </row>
    <row r="113" spans="1:59">
      <c r="A113" s="2"/>
      <c r="B113" s="2"/>
      <c r="C113" s="2"/>
      <c r="D113" s="2"/>
      <c r="E113" s="66"/>
      <c r="F113" s="2"/>
      <c r="G113" s="2"/>
      <c r="H113" s="2"/>
      <c r="I113" s="2"/>
      <c r="J113" s="2"/>
      <c r="K113" s="4"/>
      <c r="L113" s="187"/>
      <c r="M113" s="187"/>
      <c r="N113" s="147"/>
      <c r="O113" s="66"/>
      <c r="P113" s="66"/>
      <c r="Q113" s="66"/>
      <c r="R113" s="66"/>
      <c r="S113" s="66"/>
      <c r="T113" s="66"/>
      <c r="U113" s="66"/>
      <c r="V113" s="66"/>
      <c r="W113" s="66"/>
      <c r="X113" s="187"/>
      <c r="Y113" s="66"/>
      <c r="Z113" s="187"/>
      <c r="AA113" s="4"/>
      <c r="AB113" s="4"/>
      <c r="AC113" s="4"/>
      <c r="AD113" s="4"/>
      <c r="AE113" s="4"/>
      <c r="AF113" s="4"/>
      <c r="AG113" s="4"/>
      <c r="AH113" s="187"/>
      <c r="AI113" s="4"/>
      <c r="AJ113" s="2"/>
      <c r="AK113" s="2"/>
      <c r="AL113" s="2"/>
      <c r="AM113" s="2"/>
      <c r="AN113" s="187"/>
      <c r="AO113" s="4"/>
      <c r="AP113" s="4"/>
      <c r="AQ113" s="4"/>
      <c r="AR113" s="4"/>
      <c r="AS113" s="4"/>
      <c r="AT113" s="2"/>
      <c r="AU113" s="2"/>
      <c r="AV113" s="66"/>
      <c r="AW113" s="66"/>
      <c r="AX113" s="66"/>
      <c r="AY113" s="66"/>
      <c r="AZ113" s="66"/>
      <c r="BA113" s="66"/>
      <c r="BB113" s="2"/>
      <c r="BC113" s="183"/>
      <c r="BD113" s="187"/>
      <c r="BE113" s="187"/>
      <c r="BF113" s="2"/>
      <c r="BG113" s="2"/>
    </row>
    <row r="114" spans="1:59">
      <c r="A114" s="2"/>
      <c r="B114" s="2"/>
      <c r="C114" s="2"/>
      <c r="D114" s="2"/>
      <c r="E114" s="66"/>
      <c r="F114" s="2"/>
      <c r="G114" s="2"/>
      <c r="H114" s="2"/>
      <c r="I114" s="2"/>
      <c r="J114" s="2"/>
      <c r="K114" s="4"/>
      <c r="L114" s="187"/>
      <c r="M114" s="187"/>
      <c r="N114" s="147"/>
      <c r="O114" s="66"/>
      <c r="P114" s="66"/>
      <c r="Q114" s="66"/>
      <c r="R114" s="66"/>
      <c r="S114" s="66"/>
      <c r="T114" s="66"/>
      <c r="U114" s="66"/>
      <c r="V114" s="66"/>
      <c r="W114" s="66"/>
      <c r="X114" s="187"/>
      <c r="Y114" s="66"/>
      <c r="Z114" s="187"/>
      <c r="AA114" s="4"/>
      <c r="AB114" s="4"/>
      <c r="AC114" s="4"/>
      <c r="AD114" s="4"/>
      <c r="AE114" s="4"/>
      <c r="AF114" s="4"/>
      <c r="AG114" s="4"/>
      <c r="AH114" s="187"/>
      <c r="AI114" s="4"/>
      <c r="AJ114" s="2"/>
      <c r="AK114" s="2"/>
      <c r="AL114" s="2"/>
      <c r="AM114" s="2"/>
      <c r="AN114" s="187"/>
      <c r="AO114" s="4"/>
      <c r="AP114" s="4"/>
      <c r="AQ114" s="4"/>
      <c r="AR114" s="4"/>
      <c r="AS114" s="4"/>
      <c r="AT114" s="2"/>
      <c r="AU114" s="2"/>
      <c r="AV114" s="66"/>
      <c r="AW114" s="66"/>
      <c r="AX114" s="66"/>
      <c r="AY114" s="66"/>
      <c r="AZ114" s="66"/>
      <c r="BA114" s="66"/>
      <c r="BB114" s="2"/>
      <c r="BC114" s="183"/>
      <c r="BD114" s="187"/>
      <c r="BE114" s="187"/>
      <c r="BF114" s="2"/>
      <c r="BG114" s="2"/>
    </row>
    <row r="115" spans="1:59">
      <c r="A115" s="2"/>
      <c r="B115" s="2"/>
      <c r="C115" s="2"/>
      <c r="D115" s="2"/>
      <c r="E115" s="66"/>
      <c r="F115" s="2"/>
      <c r="G115" s="2"/>
      <c r="H115" s="2"/>
      <c r="I115" s="2"/>
      <c r="J115" s="2"/>
      <c r="K115" s="4"/>
      <c r="L115" s="187"/>
      <c r="M115" s="187"/>
      <c r="N115" s="147"/>
      <c r="O115" s="66"/>
      <c r="P115" s="66"/>
      <c r="Q115" s="66"/>
      <c r="R115" s="66"/>
      <c r="S115" s="66"/>
      <c r="T115" s="66"/>
      <c r="U115" s="66"/>
      <c r="V115" s="66"/>
      <c r="W115" s="66"/>
      <c r="X115" s="187"/>
      <c r="Y115" s="66"/>
      <c r="Z115" s="187"/>
      <c r="AA115" s="4"/>
      <c r="AB115" s="4"/>
      <c r="AC115" s="4"/>
      <c r="AD115" s="4"/>
      <c r="AE115" s="4"/>
      <c r="AF115" s="4"/>
      <c r="AG115" s="4"/>
      <c r="AH115" s="187"/>
      <c r="AI115" s="4"/>
      <c r="AJ115" s="2"/>
      <c r="AK115" s="2"/>
      <c r="AL115" s="2"/>
      <c r="AM115" s="2"/>
      <c r="AN115" s="187"/>
      <c r="AO115" s="4"/>
      <c r="AP115" s="4"/>
      <c r="AQ115" s="4"/>
      <c r="AR115" s="4"/>
      <c r="AS115" s="4"/>
      <c r="AT115" s="2"/>
      <c r="AU115" s="2"/>
      <c r="AV115" s="66"/>
      <c r="AW115" s="66"/>
      <c r="AX115" s="66"/>
      <c r="AY115" s="66"/>
      <c r="AZ115" s="66"/>
      <c r="BA115" s="66"/>
      <c r="BB115" s="2"/>
      <c r="BC115" s="183"/>
      <c r="BD115" s="187"/>
      <c r="BE115" s="187"/>
      <c r="BF115" s="2"/>
      <c r="BG115" s="2"/>
    </row>
    <row r="116" spans="1:59">
      <c r="A116" s="2"/>
      <c r="B116" s="2"/>
      <c r="C116" s="2"/>
      <c r="D116" s="2"/>
      <c r="E116" s="66"/>
      <c r="F116" s="2"/>
      <c r="G116" s="2"/>
      <c r="H116" s="2"/>
      <c r="I116" s="2"/>
      <c r="J116" s="2"/>
      <c r="K116" s="4"/>
      <c r="L116" s="187"/>
      <c r="M116" s="187"/>
      <c r="N116" s="147"/>
      <c r="O116" s="66"/>
      <c r="P116" s="66"/>
      <c r="Q116" s="66"/>
      <c r="R116" s="66"/>
      <c r="S116" s="66"/>
      <c r="T116" s="66"/>
      <c r="U116" s="66"/>
      <c r="V116" s="66"/>
      <c r="W116" s="66"/>
      <c r="X116" s="187"/>
      <c r="Y116" s="66"/>
      <c r="Z116" s="187"/>
      <c r="AA116" s="4"/>
      <c r="AB116" s="4"/>
      <c r="AC116" s="4"/>
      <c r="AD116" s="4"/>
      <c r="AE116" s="4"/>
      <c r="AF116" s="4"/>
      <c r="AG116" s="4"/>
      <c r="AH116" s="187"/>
      <c r="AI116" s="4"/>
      <c r="AJ116" s="2"/>
      <c r="AK116" s="2"/>
      <c r="AL116" s="2"/>
      <c r="AM116" s="2"/>
      <c r="AN116" s="187"/>
      <c r="AO116" s="4"/>
      <c r="AP116" s="4"/>
      <c r="AQ116" s="4"/>
      <c r="AR116" s="4"/>
      <c r="AS116" s="4"/>
      <c r="AT116" s="2"/>
      <c r="AU116" s="2"/>
      <c r="AV116" s="66"/>
      <c r="AW116" s="66"/>
      <c r="AX116" s="66"/>
      <c r="AY116" s="66"/>
      <c r="AZ116" s="66"/>
      <c r="BA116" s="66"/>
      <c r="BB116" s="2"/>
      <c r="BC116" s="183"/>
      <c r="BD116" s="187"/>
      <c r="BE116" s="187"/>
      <c r="BF116" s="2"/>
      <c r="BG116" s="2"/>
    </row>
    <row r="117" spans="1:59">
      <c r="A117" s="2"/>
      <c r="B117" s="2"/>
      <c r="C117" s="2"/>
      <c r="D117" s="2"/>
      <c r="E117" s="66"/>
      <c r="F117" s="2"/>
      <c r="G117" s="2"/>
      <c r="H117" s="2"/>
      <c r="I117" s="2"/>
      <c r="J117" s="2"/>
      <c r="K117" s="4"/>
      <c r="L117" s="187"/>
      <c r="M117" s="187"/>
      <c r="N117" s="147"/>
      <c r="O117" s="66"/>
      <c r="P117" s="66"/>
      <c r="Q117" s="66"/>
      <c r="R117" s="66"/>
      <c r="S117" s="66"/>
      <c r="T117" s="66"/>
      <c r="U117" s="66"/>
      <c r="V117" s="66"/>
      <c r="W117" s="66"/>
      <c r="X117" s="187"/>
      <c r="Y117" s="66"/>
      <c r="Z117" s="187"/>
      <c r="AA117" s="4"/>
      <c r="AB117" s="4"/>
      <c r="AC117" s="4"/>
      <c r="AD117" s="4"/>
      <c r="AE117" s="4"/>
      <c r="AF117" s="4"/>
      <c r="AG117" s="4"/>
      <c r="AH117" s="187"/>
      <c r="AI117" s="4"/>
      <c r="AJ117" s="2"/>
      <c r="AK117" s="2"/>
      <c r="AL117" s="2"/>
      <c r="AM117" s="2"/>
      <c r="AN117" s="187"/>
      <c r="AO117" s="4"/>
      <c r="AP117" s="4"/>
      <c r="AQ117" s="4"/>
      <c r="AR117" s="4"/>
      <c r="AS117" s="4"/>
      <c r="AT117" s="2"/>
      <c r="AU117" s="2"/>
      <c r="AV117" s="66"/>
      <c r="AW117" s="66"/>
      <c r="AX117" s="66"/>
      <c r="AY117" s="66"/>
      <c r="AZ117" s="66"/>
      <c r="BA117" s="66"/>
      <c r="BB117" s="2"/>
      <c r="BC117" s="183"/>
      <c r="BD117" s="187"/>
      <c r="BE117" s="187"/>
      <c r="BF117" s="2"/>
      <c r="BG117" s="2"/>
    </row>
    <row r="118" spans="1:59">
      <c r="A118" s="2"/>
      <c r="B118" s="2"/>
      <c r="C118" s="2"/>
      <c r="D118" s="2"/>
      <c r="E118" s="66"/>
      <c r="F118" s="2"/>
      <c r="G118" s="2"/>
      <c r="H118" s="2"/>
      <c r="I118" s="2"/>
      <c r="J118" s="2"/>
      <c r="K118" s="4"/>
      <c r="L118" s="187"/>
      <c r="M118" s="187"/>
      <c r="N118" s="147"/>
      <c r="O118" s="66"/>
      <c r="P118" s="66"/>
      <c r="Q118" s="66"/>
      <c r="R118" s="66"/>
      <c r="S118" s="66"/>
      <c r="T118" s="66"/>
      <c r="U118" s="66"/>
      <c r="V118" s="66"/>
      <c r="W118" s="66"/>
      <c r="X118" s="187"/>
      <c r="Y118" s="66"/>
      <c r="Z118" s="187"/>
      <c r="AA118" s="4"/>
      <c r="AB118" s="4"/>
      <c r="AC118" s="4"/>
      <c r="AD118" s="4"/>
      <c r="AE118" s="4"/>
      <c r="AF118" s="4"/>
      <c r="AG118" s="4"/>
      <c r="AH118" s="187"/>
      <c r="AI118" s="4"/>
      <c r="AJ118" s="2"/>
      <c r="AK118" s="2"/>
      <c r="AL118" s="2"/>
      <c r="AM118" s="2"/>
      <c r="AN118" s="187"/>
      <c r="AO118" s="4"/>
      <c r="AP118" s="4"/>
      <c r="AQ118" s="4"/>
      <c r="AR118" s="4"/>
      <c r="AS118" s="4"/>
      <c r="AT118" s="2"/>
      <c r="AU118" s="2"/>
      <c r="AV118" s="66"/>
      <c r="AW118" s="66"/>
      <c r="AX118" s="66"/>
      <c r="AY118" s="66"/>
      <c r="AZ118" s="66"/>
      <c r="BA118" s="66"/>
      <c r="BB118" s="2"/>
      <c r="BC118" s="183"/>
      <c r="BD118" s="187"/>
      <c r="BE118" s="187"/>
      <c r="BF118" s="2"/>
      <c r="BG118" s="2"/>
    </row>
    <row r="119" spans="1:59">
      <c r="A119" s="2"/>
      <c r="B119" s="2"/>
      <c r="C119" s="2"/>
      <c r="D119" s="2"/>
      <c r="E119" s="66"/>
      <c r="F119" s="2"/>
      <c r="G119" s="2"/>
      <c r="H119" s="2"/>
      <c r="I119" s="2"/>
      <c r="J119" s="2"/>
      <c r="K119" s="4"/>
      <c r="L119" s="187"/>
      <c r="M119" s="187"/>
      <c r="N119" s="147"/>
      <c r="O119" s="66"/>
      <c r="P119" s="66"/>
      <c r="Q119" s="66"/>
      <c r="R119" s="66"/>
      <c r="S119" s="66"/>
      <c r="T119" s="66"/>
      <c r="U119" s="66"/>
      <c r="V119" s="66"/>
      <c r="W119" s="66"/>
      <c r="X119" s="187"/>
      <c r="Y119" s="66"/>
      <c r="Z119" s="187"/>
      <c r="AA119" s="4"/>
      <c r="AB119" s="4"/>
      <c r="AC119" s="4"/>
      <c r="AD119" s="4"/>
      <c r="AE119" s="4"/>
      <c r="AF119" s="4"/>
      <c r="AG119" s="4"/>
      <c r="AH119" s="187"/>
      <c r="AI119" s="4"/>
      <c r="AJ119" s="2"/>
      <c r="AK119" s="2"/>
      <c r="AL119" s="2"/>
      <c r="AM119" s="2"/>
      <c r="AN119" s="187"/>
      <c r="AO119" s="4"/>
      <c r="AP119" s="4"/>
      <c r="AQ119" s="4"/>
      <c r="AR119" s="4"/>
      <c r="AS119" s="4"/>
      <c r="AT119" s="2"/>
      <c r="AU119" s="2"/>
      <c r="AV119" s="66"/>
      <c r="AW119" s="66"/>
      <c r="AX119" s="66"/>
      <c r="AY119" s="66"/>
      <c r="AZ119" s="66"/>
      <c r="BA119" s="66"/>
      <c r="BB119" s="2"/>
      <c r="BC119" s="183"/>
      <c r="BD119" s="187"/>
      <c r="BE119" s="187"/>
      <c r="BF119" s="2"/>
      <c r="BG119" s="2"/>
    </row>
    <row r="120" spans="1:59">
      <c r="A120" s="2"/>
      <c r="B120" s="2"/>
      <c r="C120" s="2"/>
      <c r="D120" s="2"/>
      <c r="E120" s="66"/>
      <c r="F120" s="2"/>
      <c r="G120" s="2"/>
      <c r="H120" s="2"/>
      <c r="I120" s="2"/>
      <c r="J120" s="2"/>
      <c r="K120" s="4"/>
      <c r="L120" s="187"/>
      <c r="M120" s="187"/>
      <c r="N120" s="147"/>
      <c r="O120" s="66"/>
      <c r="P120" s="66"/>
      <c r="Q120" s="66"/>
      <c r="R120" s="66"/>
      <c r="S120" s="66"/>
      <c r="T120" s="66"/>
      <c r="U120" s="66"/>
      <c r="V120" s="66"/>
      <c r="W120" s="66"/>
      <c r="X120" s="187"/>
      <c r="Y120" s="66"/>
      <c r="Z120" s="187"/>
      <c r="AA120" s="4"/>
      <c r="AB120" s="4"/>
      <c r="AC120" s="4"/>
      <c r="AD120" s="4"/>
      <c r="AE120" s="4"/>
      <c r="AF120" s="4"/>
      <c r="AG120" s="4"/>
      <c r="AH120" s="187"/>
      <c r="AI120" s="4"/>
      <c r="AJ120" s="2"/>
      <c r="AK120" s="2"/>
      <c r="AL120" s="2"/>
      <c r="AM120" s="2"/>
      <c r="AN120" s="187"/>
      <c r="AO120" s="4"/>
      <c r="AP120" s="4"/>
      <c r="AQ120" s="4"/>
      <c r="AR120" s="4"/>
      <c r="AS120" s="4"/>
      <c r="AT120" s="2"/>
      <c r="AU120" s="2"/>
      <c r="AV120" s="66"/>
      <c r="AW120" s="66"/>
      <c r="AX120" s="66"/>
      <c r="AY120" s="66"/>
      <c r="AZ120" s="66"/>
      <c r="BA120" s="66"/>
      <c r="BB120" s="2"/>
      <c r="BC120" s="183"/>
      <c r="BD120" s="187"/>
      <c r="BE120" s="187"/>
      <c r="BF120" s="2"/>
      <c r="BG120" s="2"/>
    </row>
    <row r="121" spans="1:59">
      <c r="A121" s="2"/>
      <c r="B121" s="2"/>
      <c r="C121" s="2"/>
      <c r="D121" s="2"/>
      <c r="E121" s="66"/>
      <c r="F121" s="2"/>
      <c r="G121" s="2"/>
      <c r="H121" s="2"/>
      <c r="I121" s="2"/>
      <c r="J121" s="2"/>
      <c r="K121" s="4"/>
      <c r="L121" s="187"/>
      <c r="M121" s="187"/>
      <c r="N121" s="147"/>
      <c r="O121" s="66"/>
      <c r="P121" s="66"/>
      <c r="Q121" s="66"/>
      <c r="R121" s="66"/>
      <c r="S121" s="66"/>
      <c r="T121" s="66"/>
      <c r="U121" s="66"/>
      <c r="V121" s="66"/>
      <c r="W121" s="66"/>
      <c r="X121" s="187"/>
      <c r="Y121" s="66"/>
      <c r="Z121" s="187"/>
      <c r="AA121" s="4"/>
      <c r="AB121" s="4"/>
      <c r="AC121" s="4"/>
      <c r="AD121" s="4"/>
      <c r="AE121" s="4"/>
      <c r="AF121" s="4"/>
      <c r="AG121" s="4"/>
      <c r="AH121" s="187"/>
      <c r="AI121" s="4"/>
      <c r="AJ121" s="2"/>
      <c r="AK121" s="2"/>
      <c r="AL121" s="2"/>
      <c r="AM121" s="2"/>
      <c r="AN121" s="187"/>
      <c r="AO121" s="4"/>
      <c r="AP121" s="4"/>
      <c r="AQ121" s="4"/>
      <c r="AR121" s="4"/>
      <c r="AS121" s="4"/>
      <c r="AT121" s="2"/>
      <c r="AU121" s="2"/>
      <c r="AV121" s="66"/>
      <c r="AW121" s="66"/>
      <c r="AX121" s="66"/>
      <c r="AY121" s="66"/>
      <c r="AZ121" s="66"/>
      <c r="BA121" s="66"/>
      <c r="BB121" s="2"/>
      <c r="BC121" s="183"/>
      <c r="BD121" s="187"/>
      <c r="BE121" s="187"/>
      <c r="BF121" s="2"/>
      <c r="BG121" s="2"/>
    </row>
    <row r="122" spans="1:59">
      <c r="A122" s="2"/>
      <c r="B122" s="2"/>
      <c r="C122" s="2"/>
      <c r="D122" s="2"/>
      <c r="E122" s="66"/>
      <c r="F122" s="2"/>
      <c r="G122" s="2"/>
      <c r="H122" s="2"/>
      <c r="I122" s="2"/>
      <c r="J122" s="2"/>
      <c r="K122" s="4"/>
      <c r="L122" s="187"/>
      <c r="M122" s="187"/>
      <c r="N122" s="147"/>
      <c r="O122" s="66"/>
      <c r="P122" s="66"/>
      <c r="Q122" s="66"/>
      <c r="R122" s="66"/>
      <c r="S122" s="66"/>
      <c r="T122" s="66"/>
      <c r="U122" s="66"/>
      <c r="V122" s="66"/>
      <c r="W122" s="66"/>
      <c r="X122" s="187"/>
      <c r="Y122" s="66"/>
      <c r="Z122" s="187"/>
      <c r="AA122" s="4"/>
      <c r="AB122" s="4"/>
      <c r="AC122" s="4"/>
      <c r="AD122" s="4"/>
      <c r="AE122" s="4"/>
      <c r="AF122" s="4"/>
      <c r="AG122" s="4"/>
      <c r="AH122" s="187"/>
      <c r="AI122" s="4"/>
      <c r="AJ122" s="2"/>
      <c r="AK122" s="2"/>
      <c r="AL122" s="2"/>
      <c r="AM122" s="2"/>
      <c r="AN122" s="187"/>
      <c r="AO122" s="4"/>
      <c r="AP122" s="4"/>
      <c r="AQ122" s="4"/>
      <c r="AR122" s="4"/>
      <c r="AS122" s="4"/>
      <c r="AT122" s="2"/>
      <c r="AU122" s="2"/>
      <c r="AV122" s="66"/>
      <c r="AW122" s="66"/>
      <c r="AX122" s="66"/>
      <c r="AY122" s="66"/>
      <c r="AZ122" s="66"/>
      <c r="BA122" s="66"/>
      <c r="BB122" s="2"/>
      <c r="BC122" s="183"/>
      <c r="BD122" s="187"/>
      <c r="BE122" s="187"/>
      <c r="BF122" s="2"/>
      <c r="BG122" s="2"/>
    </row>
    <row r="123" spans="1:59">
      <c r="A123" s="2"/>
      <c r="B123" s="2"/>
      <c r="C123" s="2"/>
      <c r="D123" s="2"/>
      <c r="E123" s="66"/>
      <c r="F123" s="2"/>
      <c r="G123" s="2"/>
      <c r="H123" s="2"/>
      <c r="I123" s="2"/>
      <c r="J123" s="2"/>
      <c r="K123" s="4"/>
      <c r="L123" s="187"/>
      <c r="M123" s="187"/>
      <c r="N123" s="147"/>
      <c r="O123" s="66"/>
      <c r="P123" s="66"/>
      <c r="Q123" s="66"/>
      <c r="R123" s="66"/>
      <c r="S123" s="66"/>
      <c r="T123" s="66"/>
      <c r="U123" s="66"/>
      <c r="V123" s="66"/>
      <c r="W123" s="66"/>
      <c r="X123" s="187"/>
      <c r="Y123" s="66"/>
      <c r="Z123" s="187"/>
      <c r="AA123" s="4"/>
      <c r="AB123" s="4"/>
      <c r="AC123" s="4"/>
      <c r="AD123" s="4"/>
      <c r="AE123" s="4"/>
      <c r="AF123" s="4"/>
      <c r="AG123" s="4"/>
      <c r="AH123" s="187"/>
      <c r="AI123" s="4"/>
      <c r="AJ123" s="2"/>
      <c r="AK123" s="2"/>
      <c r="AL123" s="2"/>
      <c r="AM123" s="2"/>
      <c r="AN123" s="187"/>
      <c r="AO123" s="4"/>
      <c r="AP123" s="4"/>
      <c r="AQ123" s="4"/>
      <c r="AR123" s="4"/>
      <c r="AS123" s="4"/>
      <c r="AT123" s="2"/>
      <c r="AU123" s="2"/>
      <c r="AV123" s="66"/>
      <c r="AW123" s="66"/>
      <c r="AX123" s="66"/>
      <c r="AY123" s="66"/>
      <c r="AZ123" s="66"/>
      <c r="BA123" s="66"/>
      <c r="BB123" s="2"/>
      <c r="BC123" s="183"/>
      <c r="BD123" s="187"/>
      <c r="BE123" s="187"/>
      <c r="BF123" s="2"/>
      <c r="BG123" s="2"/>
    </row>
    <row r="124" spans="1:59">
      <c r="A124" s="2"/>
      <c r="B124" s="2"/>
      <c r="C124" s="2"/>
      <c r="D124" s="2"/>
      <c r="E124" s="66"/>
      <c r="F124" s="2"/>
      <c r="G124" s="2"/>
      <c r="H124" s="2"/>
      <c r="I124" s="2"/>
      <c r="J124" s="2"/>
      <c r="K124" s="4"/>
      <c r="L124" s="187"/>
      <c r="M124" s="187"/>
      <c r="N124" s="147"/>
      <c r="O124" s="66"/>
      <c r="P124" s="66"/>
      <c r="Q124" s="66"/>
      <c r="R124" s="66"/>
      <c r="S124" s="66"/>
      <c r="T124" s="66"/>
      <c r="U124" s="66"/>
      <c r="V124" s="66"/>
      <c r="W124" s="66"/>
      <c r="X124" s="187"/>
      <c r="Y124" s="66"/>
      <c r="Z124" s="187"/>
      <c r="AA124" s="4"/>
      <c r="AB124" s="4"/>
      <c r="AC124" s="4"/>
      <c r="AD124" s="4"/>
      <c r="AE124" s="4"/>
      <c r="AF124" s="4"/>
      <c r="AG124" s="4"/>
      <c r="AH124" s="187"/>
      <c r="AI124" s="4"/>
      <c r="AJ124" s="2"/>
      <c r="AK124" s="2"/>
      <c r="AL124" s="2"/>
      <c r="AM124" s="2"/>
      <c r="AN124" s="187"/>
      <c r="AO124" s="4"/>
      <c r="AP124" s="4"/>
      <c r="AQ124" s="4"/>
      <c r="AR124" s="4"/>
      <c r="AS124" s="4"/>
      <c r="AT124" s="2"/>
      <c r="AU124" s="2"/>
      <c r="AV124" s="66"/>
      <c r="AW124" s="66"/>
      <c r="AX124" s="66"/>
      <c r="AY124" s="66"/>
      <c r="AZ124" s="66"/>
      <c r="BA124" s="66"/>
      <c r="BB124" s="2"/>
      <c r="BC124" s="183"/>
      <c r="BD124" s="187"/>
      <c r="BE124" s="187"/>
      <c r="BF124" s="2"/>
      <c r="BG124" s="2"/>
    </row>
    <row r="125" spans="1:59">
      <c r="A125" s="2"/>
      <c r="B125" s="2"/>
      <c r="C125" s="2"/>
      <c r="D125" s="2"/>
      <c r="E125" s="66"/>
      <c r="F125" s="2"/>
      <c r="G125" s="2"/>
      <c r="H125" s="2"/>
      <c r="I125" s="2"/>
      <c r="J125" s="2"/>
      <c r="K125" s="4"/>
      <c r="L125" s="187"/>
      <c r="M125" s="187"/>
      <c r="N125" s="147"/>
      <c r="O125" s="66"/>
      <c r="P125" s="66"/>
      <c r="Q125" s="66"/>
      <c r="R125" s="66"/>
      <c r="S125" s="66"/>
      <c r="T125" s="66"/>
      <c r="U125" s="66"/>
      <c r="V125" s="66"/>
      <c r="W125" s="66"/>
      <c r="X125" s="187"/>
      <c r="Y125" s="66"/>
      <c r="Z125" s="187"/>
      <c r="AA125" s="4"/>
      <c r="AB125" s="4"/>
      <c r="AC125" s="4"/>
      <c r="AD125" s="4"/>
      <c r="AE125" s="4"/>
      <c r="AF125" s="4"/>
      <c r="AG125" s="4"/>
      <c r="AH125" s="187"/>
      <c r="AI125" s="4"/>
      <c r="AJ125" s="2"/>
      <c r="AK125" s="2"/>
      <c r="AL125" s="2"/>
      <c r="AM125" s="2"/>
      <c r="AN125" s="187"/>
      <c r="AO125" s="4"/>
      <c r="AP125" s="4"/>
      <c r="AQ125" s="4"/>
      <c r="AR125" s="4"/>
      <c r="AS125" s="4"/>
      <c r="AT125" s="2"/>
      <c r="AU125" s="2"/>
      <c r="AV125" s="66"/>
      <c r="AW125" s="66"/>
      <c r="AX125" s="66"/>
      <c r="AY125" s="66"/>
      <c r="AZ125" s="66"/>
      <c r="BA125" s="66"/>
      <c r="BB125" s="2"/>
      <c r="BC125" s="183"/>
      <c r="BD125" s="187"/>
      <c r="BE125" s="187"/>
      <c r="BF125" s="2"/>
      <c r="BG125" s="2"/>
    </row>
    <row r="126" spans="1:59">
      <c r="A126" s="2"/>
      <c r="B126" s="2"/>
      <c r="C126" s="2"/>
      <c r="D126" s="2"/>
      <c r="E126" s="66"/>
      <c r="F126" s="2"/>
      <c r="G126" s="2"/>
      <c r="H126" s="2"/>
      <c r="I126" s="2"/>
      <c r="J126" s="2"/>
      <c r="K126" s="4"/>
      <c r="L126" s="187"/>
      <c r="M126" s="187"/>
      <c r="N126" s="147"/>
      <c r="O126" s="66"/>
      <c r="P126" s="66"/>
      <c r="Q126" s="66"/>
      <c r="R126" s="66"/>
      <c r="S126" s="66"/>
      <c r="T126" s="66"/>
      <c r="U126" s="66"/>
      <c r="V126" s="66"/>
      <c r="W126" s="66"/>
      <c r="X126" s="187"/>
      <c r="Y126" s="66"/>
      <c r="Z126" s="187"/>
      <c r="AA126" s="4"/>
      <c r="AB126" s="4"/>
      <c r="AC126" s="4"/>
      <c r="AD126" s="4"/>
      <c r="AE126" s="4"/>
      <c r="AF126" s="4"/>
      <c r="AG126" s="4"/>
      <c r="AH126" s="187"/>
      <c r="AI126" s="4"/>
      <c r="AJ126" s="2"/>
      <c r="AK126" s="2"/>
      <c r="AL126" s="2"/>
      <c r="AM126" s="2"/>
      <c r="AN126" s="187"/>
      <c r="AO126" s="4"/>
      <c r="AP126" s="4"/>
      <c r="AQ126" s="4"/>
      <c r="AR126" s="4"/>
      <c r="AS126" s="4"/>
      <c r="AT126" s="2"/>
      <c r="AU126" s="2"/>
      <c r="AV126" s="66"/>
      <c r="AW126" s="66"/>
      <c r="AX126" s="66"/>
      <c r="AY126" s="66"/>
      <c r="AZ126" s="66"/>
      <c r="BA126" s="66"/>
      <c r="BB126" s="2"/>
      <c r="BC126" s="183"/>
      <c r="BD126" s="187"/>
      <c r="BE126" s="187"/>
      <c r="BF126" s="2"/>
      <c r="BG126" s="2"/>
    </row>
    <row r="127" spans="1:59">
      <c r="A127" s="2"/>
      <c r="B127" s="2"/>
      <c r="C127" s="2"/>
      <c r="D127" s="2"/>
      <c r="E127" s="66"/>
      <c r="F127" s="2"/>
      <c r="G127" s="2"/>
      <c r="H127" s="2"/>
      <c r="I127" s="2"/>
      <c r="J127" s="2"/>
      <c r="K127" s="4"/>
      <c r="L127" s="187"/>
      <c r="M127" s="187"/>
      <c r="N127" s="147"/>
      <c r="O127" s="66"/>
      <c r="P127" s="66"/>
      <c r="Q127" s="66"/>
      <c r="R127" s="66"/>
      <c r="S127" s="66"/>
      <c r="T127" s="66"/>
      <c r="U127" s="66"/>
      <c r="V127" s="66"/>
      <c r="W127" s="66"/>
      <c r="X127" s="187"/>
      <c r="Y127" s="66"/>
      <c r="Z127" s="187"/>
      <c r="AA127" s="4"/>
      <c r="AB127" s="4"/>
      <c r="AC127" s="4"/>
      <c r="AD127" s="4"/>
      <c r="AE127" s="4"/>
      <c r="AF127" s="4"/>
      <c r="AG127" s="4"/>
      <c r="AH127" s="187"/>
      <c r="AI127" s="4"/>
      <c r="AJ127" s="2"/>
      <c r="AK127" s="2"/>
      <c r="AL127" s="2"/>
      <c r="AM127" s="2"/>
      <c r="AN127" s="187"/>
      <c r="AO127" s="4"/>
      <c r="AP127" s="4"/>
      <c r="AQ127" s="4"/>
      <c r="AR127" s="4"/>
      <c r="AS127" s="4"/>
      <c r="AT127" s="2"/>
      <c r="AU127" s="2"/>
      <c r="AV127" s="66"/>
      <c r="AW127" s="66"/>
      <c r="AX127" s="66"/>
      <c r="AY127" s="66"/>
      <c r="AZ127" s="66"/>
      <c r="BA127" s="66"/>
      <c r="BB127" s="2"/>
      <c r="BC127" s="183"/>
      <c r="BD127" s="187"/>
      <c r="BE127" s="187"/>
      <c r="BF127" s="2"/>
      <c r="BG127" s="2"/>
    </row>
    <row r="128" spans="1:59">
      <c r="A128" s="2"/>
      <c r="B128" s="2"/>
      <c r="C128" s="2"/>
      <c r="D128" s="2"/>
      <c r="E128" s="66"/>
      <c r="F128" s="2"/>
      <c r="G128" s="2"/>
      <c r="H128" s="2"/>
      <c r="I128" s="2"/>
      <c r="J128" s="2"/>
      <c r="K128" s="4"/>
      <c r="L128" s="187"/>
      <c r="M128" s="187"/>
      <c r="N128" s="147"/>
      <c r="O128" s="66"/>
      <c r="P128" s="66"/>
      <c r="Q128" s="66"/>
      <c r="R128" s="66"/>
      <c r="S128" s="66"/>
      <c r="T128" s="66"/>
      <c r="U128" s="66"/>
      <c r="V128" s="66"/>
      <c r="W128" s="66"/>
      <c r="X128" s="187"/>
      <c r="Y128" s="66"/>
      <c r="Z128" s="187"/>
      <c r="AA128" s="4"/>
      <c r="AB128" s="4"/>
      <c r="AC128" s="4"/>
      <c r="AD128" s="4"/>
      <c r="AE128" s="4"/>
      <c r="AF128" s="4"/>
      <c r="AG128" s="4"/>
      <c r="AH128" s="187"/>
      <c r="AI128" s="4"/>
      <c r="AJ128" s="2"/>
      <c r="AK128" s="2"/>
      <c r="AL128" s="2"/>
      <c r="AM128" s="2"/>
      <c r="AN128" s="187"/>
      <c r="AO128" s="4"/>
      <c r="AP128" s="4"/>
      <c r="AQ128" s="4"/>
      <c r="AR128" s="4"/>
      <c r="AS128" s="4"/>
      <c r="AT128" s="2"/>
      <c r="AU128" s="2"/>
      <c r="AV128" s="66"/>
      <c r="AW128" s="66"/>
      <c r="AX128" s="66"/>
      <c r="AY128" s="66"/>
      <c r="AZ128" s="66"/>
      <c r="BA128" s="66"/>
      <c r="BB128" s="2"/>
      <c r="BC128" s="183"/>
      <c r="BD128" s="187"/>
      <c r="BE128" s="187"/>
      <c r="BF128" s="2"/>
      <c r="BG128" s="2"/>
    </row>
    <row r="129" spans="1:59">
      <c r="A129" s="2"/>
      <c r="B129" s="2"/>
      <c r="C129" s="2"/>
      <c r="D129" s="2"/>
      <c r="E129" s="66"/>
      <c r="F129" s="2"/>
      <c r="G129" s="2"/>
      <c r="H129" s="2"/>
      <c r="I129" s="2"/>
      <c r="J129" s="2"/>
      <c r="K129" s="4"/>
      <c r="L129" s="187"/>
      <c r="M129" s="187"/>
      <c r="N129" s="147"/>
      <c r="O129" s="66"/>
      <c r="P129" s="66"/>
      <c r="Q129" s="66"/>
      <c r="R129" s="66"/>
      <c r="S129" s="66"/>
      <c r="T129" s="66"/>
      <c r="U129" s="66"/>
      <c r="V129" s="66"/>
      <c r="W129" s="66"/>
      <c r="X129" s="187"/>
      <c r="Y129" s="66"/>
      <c r="Z129" s="187"/>
      <c r="AA129" s="4"/>
      <c r="AB129" s="4"/>
      <c r="AC129" s="4"/>
      <c r="AD129" s="4"/>
      <c r="AE129" s="4"/>
      <c r="AF129" s="4"/>
      <c r="AG129" s="4"/>
      <c r="AH129" s="187"/>
      <c r="AI129" s="4"/>
      <c r="AJ129" s="2"/>
      <c r="AK129" s="2"/>
      <c r="AL129" s="2"/>
      <c r="AM129" s="2"/>
      <c r="AN129" s="187"/>
      <c r="AO129" s="4"/>
      <c r="AP129" s="4"/>
      <c r="AQ129" s="4"/>
      <c r="AR129" s="4"/>
      <c r="AS129" s="4"/>
      <c r="AT129" s="2"/>
      <c r="AU129" s="2"/>
      <c r="AV129" s="66"/>
      <c r="AW129" s="66"/>
      <c r="AX129" s="66"/>
      <c r="AY129" s="66"/>
      <c r="AZ129" s="66"/>
      <c r="BA129" s="66"/>
      <c r="BB129" s="2"/>
      <c r="BC129" s="183"/>
      <c r="BD129" s="187"/>
      <c r="BE129" s="187"/>
      <c r="BF129" s="2"/>
      <c r="BG129" s="2"/>
    </row>
    <row r="130" spans="1:59">
      <c r="A130" s="2"/>
      <c r="B130" s="2"/>
      <c r="C130" s="2"/>
      <c r="D130" s="2"/>
      <c r="E130" s="66"/>
      <c r="F130" s="2"/>
      <c r="G130" s="2"/>
      <c r="H130" s="2"/>
      <c r="I130" s="2"/>
      <c r="J130" s="2"/>
      <c r="K130" s="4"/>
      <c r="L130" s="187"/>
      <c r="M130" s="187"/>
      <c r="N130" s="147"/>
      <c r="O130" s="66"/>
      <c r="P130" s="66"/>
      <c r="Q130" s="66"/>
      <c r="R130" s="66"/>
      <c r="S130" s="66"/>
      <c r="T130" s="66"/>
      <c r="U130" s="66"/>
      <c r="V130" s="66"/>
      <c r="W130" s="66"/>
      <c r="X130" s="187"/>
      <c r="Y130" s="66"/>
      <c r="Z130" s="187"/>
      <c r="AA130" s="4"/>
      <c r="AB130" s="4"/>
      <c r="AC130" s="4"/>
      <c r="AD130" s="4"/>
      <c r="AE130" s="4"/>
      <c r="AF130" s="4"/>
      <c r="AG130" s="4"/>
      <c r="AH130" s="187"/>
      <c r="AI130" s="4"/>
      <c r="AJ130" s="2"/>
      <c r="AK130" s="2"/>
      <c r="AL130" s="2"/>
      <c r="AM130" s="2"/>
      <c r="AN130" s="187"/>
      <c r="AO130" s="4"/>
      <c r="AP130" s="4"/>
      <c r="AQ130" s="4"/>
      <c r="AR130" s="4"/>
      <c r="AS130" s="4"/>
      <c r="AT130" s="2"/>
      <c r="AU130" s="2"/>
      <c r="AV130" s="66"/>
      <c r="AW130" s="66"/>
      <c r="AX130" s="66"/>
      <c r="AY130" s="66"/>
      <c r="AZ130" s="66"/>
      <c r="BA130" s="66"/>
      <c r="BB130" s="2"/>
      <c r="BC130" s="183"/>
      <c r="BD130" s="187"/>
      <c r="BE130" s="187"/>
      <c r="BF130" s="2"/>
      <c r="BG130" s="2"/>
    </row>
    <row r="131" spans="1:59">
      <c r="A131" s="2"/>
      <c r="B131" s="2"/>
      <c r="C131" s="2"/>
      <c r="D131" s="2"/>
      <c r="E131" s="66"/>
      <c r="F131" s="2"/>
      <c r="G131" s="2"/>
      <c r="H131" s="2"/>
      <c r="I131" s="2"/>
      <c r="J131" s="2"/>
      <c r="K131" s="4"/>
      <c r="L131" s="187"/>
      <c r="M131" s="187"/>
      <c r="N131" s="147"/>
      <c r="O131" s="66"/>
      <c r="P131" s="66"/>
      <c r="Q131" s="66"/>
      <c r="R131" s="66"/>
      <c r="S131" s="66"/>
      <c r="T131" s="66"/>
      <c r="U131" s="66"/>
      <c r="V131" s="66"/>
      <c r="W131" s="66"/>
      <c r="X131" s="187"/>
      <c r="Y131" s="66"/>
      <c r="Z131" s="187"/>
      <c r="AA131" s="4"/>
      <c r="AB131" s="4"/>
      <c r="AC131" s="4"/>
      <c r="AD131" s="4"/>
      <c r="AE131" s="4"/>
      <c r="AF131" s="4"/>
      <c r="AG131" s="4"/>
      <c r="AH131" s="187"/>
      <c r="AI131" s="4"/>
      <c r="AJ131" s="2"/>
      <c r="AK131" s="2"/>
      <c r="AL131" s="2"/>
      <c r="AM131" s="2"/>
      <c r="AN131" s="187"/>
      <c r="AO131" s="4"/>
      <c r="AP131" s="4"/>
      <c r="AQ131" s="4"/>
      <c r="AR131" s="4"/>
      <c r="AS131" s="4"/>
      <c r="AT131" s="2"/>
      <c r="AU131" s="2"/>
      <c r="AV131" s="66"/>
      <c r="AW131" s="66"/>
      <c r="AX131" s="66"/>
      <c r="AY131" s="66"/>
      <c r="AZ131" s="66"/>
      <c r="BA131" s="66"/>
      <c r="BB131" s="2"/>
      <c r="BC131" s="183"/>
      <c r="BD131" s="187"/>
      <c r="BE131" s="187"/>
      <c r="BF131" s="2"/>
      <c r="BG131" s="2"/>
    </row>
    <row r="132" spans="1:59">
      <c r="A132" s="2"/>
      <c r="B132" s="2"/>
      <c r="C132" s="2"/>
      <c r="D132" s="2"/>
      <c r="E132" s="66"/>
      <c r="F132" s="2"/>
      <c r="G132" s="2"/>
      <c r="H132" s="2"/>
      <c r="I132" s="2"/>
      <c r="J132" s="2"/>
      <c r="K132" s="4"/>
      <c r="L132" s="187"/>
      <c r="M132" s="187"/>
      <c r="N132" s="147"/>
      <c r="O132" s="66"/>
      <c r="P132" s="66"/>
      <c r="Q132" s="66"/>
      <c r="R132" s="66"/>
      <c r="S132" s="66"/>
      <c r="T132" s="66"/>
      <c r="U132" s="66"/>
      <c r="V132" s="66"/>
      <c r="W132" s="66"/>
      <c r="X132" s="187"/>
      <c r="Y132" s="66"/>
      <c r="Z132" s="187"/>
      <c r="AA132" s="4"/>
      <c r="AB132" s="4"/>
      <c r="AC132" s="4"/>
      <c r="AD132" s="4"/>
      <c r="AE132" s="4"/>
      <c r="AF132" s="4"/>
      <c r="AG132" s="4"/>
      <c r="AH132" s="187"/>
      <c r="AI132" s="4"/>
      <c r="AJ132" s="2"/>
      <c r="AK132" s="2"/>
      <c r="AL132" s="2"/>
      <c r="AM132" s="2"/>
      <c r="AN132" s="187"/>
      <c r="AO132" s="4"/>
      <c r="AP132" s="4"/>
      <c r="AQ132" s="4"/>
      <c r="AR132" s="4"/>
      <c r="AS132" s="4"/>
      <c r="AT132" s="2"/>
      <c r="AU132" s="2"/>
      <c r="AV132" s="66"/>
      <c r="AW132" s="66"/>
      <c r="AX132" s="66"/>
      <c r="AY132" s="66"/>
      <c r="AZ132" s="66"/>
      <c r="BA132" s="66"/>
      <c r="BB132" s="2"/>
      <c r="BC132" s="183"/>
      <c r="BD132" s="187"/>
      <c r="BE132" s="187"/>
      <c r="BF132" s="2"/>
      <c r="BG132" s="2"/>
    </row>
    <row r="133" spans="1:59">
      <c r="A133" s="2"/>
      <c r="B133" s="2"/>
      <c r="C133" s="2"/>
      <c r="D133" s="2"/>
      <c r="E133" s="66"/>
      <c r="F133" s="2"/>
      <c r="G133" s="2"/>
      <c r="H133" s="2"/>
      <c r="I133" s="2"/>
      <c r="J133" s="2"/>
      <c r="K133" s="4"/>
      <c r="L133" s="187"/>
      <c r="M133" s="187"/>
      <c r="N133" s="147"/>
      <c r="O133" s="66"/>
      <c r="P133" s="66"/>
      <c r="Q133" s="66"/>
      <c r="R133" s="66"/>
      <c r="S133" s="66"/>
      <c r="T133" s="66"/>
      <c r="U133" s="66"/>
      <c r="V133" s="66"/>
      <c r="W133" s="66"/>
      <c r="X133" s="187"/>
      <c r="Y133" s="66"/>
      <c r="Z133" s="187"/>
      <c r="AA133" s="4"/>
      <c r="AB133" s="4"/>
      <c r="AC133" s="4"/>
      <c r="AD133" s="4"/>
      <c r="AE133" s="4"/>
      <c r="AF133" s="4"/>
      <c r="AG133" s="4"/>
      <c r="AH133" s="187"/>
      <c r="AI133" s="4"/>
      <c r="AJ133" s="2"/>
      <c r="AK133" s="2"/>
      <c r="AL133" s="2"/>
      <c r="AM133" s="2"/>
      <c r="AN133" s="187"/>
      <c r="AO133" s="4"/>
      <c r="AP133" s="4"/>
      <c r="AQ133" s="4"/>
      <c r="AR133" s="4"/>
      <c r="AS133" s="4"/>
      <c r="AT133" s="2"/>
      <c r="AU133" s="2"/>
      <c r="AV133" s="66"/>
      <c r="AW133" s="66"/>
      <c r="AX133" s="66"/>
      <c r="AY133" s="66"/>
      <c r="AZ133" s="66"/>
      <c r="BA133" s="66"/>
      <c r="BB133" s="2"/>
      <c r="BC133" s="183"/>
      <c r="BD133" s="187"/>
      <c r="BE133" s="187"/>
      <c r="BF133" s="2"/>
      <c r="BG133" s="2"/>
    </row>
    <row r="134" spans="1:59">
      <c r="A134" s="2"/>
      <c r="B134" s="2"/>
      <c r="C134" s="2"/>
      <c r="D134" s="2"/>
      <c r="E134" s="66"/>
      <c r="F134" s="2"/>
      <c r="G134" s="2"/>
      <c r="H134" s="2"/>
      <c r="I134" s="2"/>
      <c r="J134" s="2"/>
      <c r="K134" s="4"/>
      <c r="L134" s="187"/>
      <c r="M134" s="187"/>
      <c r="N134" s="147"/>
      <c r="O134" s="66"/>
      <c r="P134" s="66"/>
      <c r="Q134" s="66"/>
      <c r="R134" s="66"/>
      <c r="S134" s="66"/>
      <c r="T134" s="66"/>
      <c r="U134" s="66"/>
      <c r="V134" s="66"/>
      <c r="W134" s="66"/>
      <c r="X134" s="187"/>
      <c r="Y134" s="66"/>
      <c r="Z134" s="187"/>
      <c r="AA134" s="4"/>
      <c r="AB134" s="4"/>
      <c r="AC134" s="4"/>
      <c r="AD134" s="4"/>
      <c r="AE134" s="4"/>
      <c r="AF134" s="4"/>
      <c r="AG134" s="4"/>
      <c r="AH134" s="187"/>
      <c r="AI134" s="4"/>
      <c r="AJ134" s="2"/>
      <c r="AK134" s="2"/>
      <c r="AL134" s="2"/>
      <c r="AM134" s="2"/>
      <c r="AN134" s="187"/>
      <c r="AO134" s="4"/>
      <c r="AP134" s="4"/>
      <c r="AQ134" s="4"/>
      <c r="AR134" s="4"/>
      <c r="AS134" s="4"/>
      <c r="AT134" s="2"/>
      <c r="AU134" s="2"/>
      <c r="AV134" s="66"/>
      <c r="AW134" s="66"/>
      <c r="AX134" s="66"/>
      <c r="AY134" s="66"/>
      <c r="AZ134" s="66"/>
      <c r="BA134" s="66"/>
      <c r="BB134" s="2"/>
      <c r="BC134" s="183"/>
      <c r="BD134" s="187"/>
      <c r="BE134" s="187"/>
      <c r="BF134" s="2"/>
      <c r="BG134" s="2"/>
    </row>
    <row r="135" spans="1:59">
      <c r="A135" s="2"/>
      <c r="B135" s="2"/>
      <c r="C135" s="2"/>
      <c r="D135" s="2"/>
      <c r="E135" s="66"/>
      <c r="F135" s="2"/>
      <c r="G135" s="2"/>
      <c r="H135" s="2"/>
      <c r="I135" s="2"/>
      <c r="J135" s="2"/>
      <c r="K135" s="4"/>
      <c r="L135" s="187"/>
      <c r="M135" s="187"/>
      <c r="N135" s="147"/>
      <c r="O135" s="66"/>
      <c r="P135" s="66"/>
      <c r="Q135" s="66"/>
      <c r="R135" s="66"/>
      <c r="S135" s="66"/>
      <c r="T135" s="66"/>
      <c r="U135" s="66"/>
      <c r="V135" s="66"/>
      <c r="W135" s="66"/>
      <c r="X135" s="187"/>
      <c r="Y135" s="66"/>
      <c r="Z135" s="187"/>
      <c r="AA135" s="4"/>
      <c r="AB135" s="4"/>
      <c r="AC135" s="4"/>
      <c r="AD135" s="4"/>
      <c r="AE135" s="4"/>
      <c r="AF135" s="4"/>
      <c r="AG135" s="4"/>
      <c r="AH135" s="187"/>
      <c r="AI135" s="4"/>
      <c r="AJ135" s="2"/>
      <c r="AK135" s="2"/>
      <c r="AL135" s="2"/>
      <c r="AM135" s="2"/>
      <c r="AN135" s="187"/>
      <c r="AO135" s="4"/>
      <c r="AP135" s="4"/>
      <c r="AQ135" s="4"/>
      <c r="AR135" s="4"/>
      <c r="AS135" s="4"/>
      <c r="AT135" s="2"/>
      <c r="AU135" s="2"/>
      <c r="AV135" s="66"/>
      <c r="AW135" s="66"/>
      <c r="AX135" s="66"/>
      <c r="AY135" s="66"/>
      <c r="AZ135" s="66"/>
      <c r="BA135" s="66"/>
      <c r="BB135" s="2"/>
      <c r="BC135" s="183"/>
      <c r="BD135" s="187"/>
      <c r="BE135" s="187"/>
      <c r="BF135" s="2"/>
      <c r="BG135" s="2"/>
    </row>
    <row r="136" spans="1:59">
      <c r="A136" s="2"/>
      <c r="B136" s="2"/>
      <c r="C136" s="2"/>
      <c r="D136" s="2"/>
      <c r="E136" s="66"/>
      <c r="F136" s="2"/>
      <c r="G136" s="2"/>
      <c r="H136" s="2"/>
      <c r="I136" s="2"/>
      <c r="J136" s="2"/>
      <c r="K136" s="4"/>
      <c r="L136" s="187"/>
      <c r="M136" s="187"/>
      <c r="N136" s="147"/>
      <c r="O136" s="66"/>
      <c r="P136" s="66"/>
      <c r="Q136" s="66"/>
      <c r="R136" s="66"/>
      <c r="S136" s="66"/>
      <c r="T136" s="66"/>
      <c r="U136" s="66"/>
      <c r="V136" s="66"/>
      <c r="W136" s="66"/>
      <c r="X136" s="187"/>
      <c r="Y136" s="66"/>
      <c r="Z136" s="187"/>
      <c r="AA136" s="4"/>
      <c r="AB136" s="4"/>
      <c r="AC136" s="4"/>
      <c r="AD136" s="4"/>
      <c r="AE136" s="4"/>
      <c r="AF136" s="4"/>
      <c r="AG136" s="4"/>
      <c r="AH136" s="187"/>
      <c r="AI136" s="4"/>
      <c r="AJ136" s="2"/>
      <c r="AK136" s="2"/>
      <c r="AL136" s="2"/>
      <c r="AM136" s="2"/>
      <c r="AN136" s="187"/>
      <c r="AO136" s="4"/>
      <c r="AP136" s="4"/>
      <c r="AQ136" s="4"/>
      <c r="AR136" s="4"/>
      <c r="AS136" s="4"/>
      <c r="AT136" s="2"/>
      <c r="AU136" s="2"/>
      <c r="AV136" s="66"/>
      <c r="AW136" s="66"/>
      <c r="AX136" s="66"/>
      <c r="AY136" s="66"/>
      <c r="AZ136" s="66"/>
      <c r="BA136" s="66"/>
      <c r="BB136" s="2"/>
      <c r="BC136" s="183"/>
      <c r="BD136" s="187"/>
      <c r="BE136" s="187"/>
      <c r="BF136" s="2"/>
      <c r="BG136" s="2"/>
    </row>
    <row r="137" spans="1:59">
      <c r="A137" s="2"/>
      <c r="B137" s="2"/>
      <c r="C137" s="2"/>
      <c r="D137" s="2"/>
      <c r="E137" s="66"/>
      <c r="F137" s="2"/>
      <c r="G137" s="2"/>
      <c r="H137" s="2"/>
      <c r="I137" s="2"/>
      <c r="J137" s="2"/>
      <c r="K137" s="4"/>
      <c r="L137" s="187"/>
      <c r="M137" s="187"/>
      <c r="N137" s="147"/>
      <c r="O137" s="66"/>
      <c r="P137" s="66"/>
      <c r="Q137" s="66"/>
      <c r="R137" s="66"/>
      <c r="S137" s="66"/>
      <c r="T137" s="66"/>
      <c r="U137" s="66"/>
      <c r="V137" s="66"/>
      <c r="W137" s="66"/>
      <c r="X137" s="187"/>
      <c r="Y137" s="66"/>
      <c r="Z137" s="187"/>
      <c r="AA137" s="4"/>
      <c r="AB137" s="4"/>
      <c r="AC137" s="4"/>
      <c r="AD137" s="4"/>
      <c r="AE137" s="4"/>
      <c r="AF137" s="4"/>
      <c r="AG137" s="4"/>
      <c r="AH137" s="187"/>
      <c r="AI137" s="4"/>
      <c r="AJ137" s="2"/>
      <c r="AK137" s="2"/>
      <c r="AL137" s="2"/>
      <c r="AM137" s="2"/>
      <c r="AN137" s="187"/>
      <c r="AO137" s="4"/>
      <c r="AP137" s="4"/>
      <c r="AQ137" s="4"/>
      <c r="AR137" s="4"/>
      <c r="AS137" s="4"/>
      <c r="AT137" s="2"/>
      <c r="AU137" s="2"/>
      <c r="AV137" s="66"/>
      <c r="AW137" s="66"/>
      <c r="AX137" s="66"/>
      <c r="AY137" s="66"/>
      <c r="AZ137" s="66"/>
      <c r="BA137" s="66"/>
      <c r="BB137" s="2"/>
      <c r="BC137" s="183"/>
      <c r="BD137" s="187"/>
      <c r="BE137" s="187"/>
      <c r="BF137" s="2"/>
      <c r="BG137" s="2"/>
    </row>
    <row r="138" spans="1:59">
      <c r="A138" s="2"/>
      <c r="B138" s="2"/>
      <c r="C138" s="2"/>
      <c r="D138" s="2"/>
      <c r="E138" s="66"/>
      <c r="F138" s="2"/>
      <c r="G138" s="2"/>
      <c r="H138" s="2"/>
      <c r="I138" s="2"/>
      <c r="J138" s="2"/>
      <c r="K138" s="4"/>
      <c r="L138" s="187"/>
      <c r="M138" s="187"/>
      <c r="N138" s="147"/>
      <c r="O138" s="66"/>
      <c r="P138" s="66"/>
      <c r="Q138" s="66"/>
      <c r="R138" s="66"/>
      <c r="S138" s="66"/>
      <c r="T138" s="66"/>
      <c r="U138" s="66"/>
      <c r="V138" s="66"/>
      <c r="W138" s="66"/>
      <c r="X138" s="187"/>
      <c r="Y138" s="66"/>
      <c r="Z138" s="187"/>
      <c r="AA138" s="4"/>
      <c r="AB138" s="4"/>
      <c r="AC138" s="4"/>
      <c r="AD138" s="4"/>
      <c r="AE138" s="4"/>
      <c r="AF138" s="4"/>
      <c r="AG138" s="4"/>
      <c r="AH138" s="187"/>
      <c r="AI138" s="4"/>
      <c r="AJ138" s="2"/>
      <c r="AK138" s="2"/>
      <c r="AL138" s="2"/>
      <c r="AM138" s="2"/>
      <c r="AN138" s="187"/>
      <c r="AO138" s="4"/>
      <c r="AP138" s="4"/>
      <c r="AQ138" s="4"/>
      <c r="AR138" s="4"/>
      <c r="AS138" s="4"/>
      <c r="AT138" s="2"/>
      <c r="AU138" s="2"/>
      <c r="AV138" s="66"/>
      <c r="AW138" s="66"/>
      <c r="AX138" s="66"/>
      <c r="AY138" s="66"/>
      <c r="AZ138" s="66"/>
      <c r="BA138" s="66"/>
      <c r="BB138" s="2"/>
      <c r="BC138" s="183"/>
      <c r="BD138" s="187"/>
      <c r="BE138" s="187"/>
      <c r="BF138" s="2"/>
      <c r="BG138" s="2"/>
    </row>
    <row r="139" spans="1:59">
      <c r="A139" s="2"/>
      <c r="B139" s="2"/>
      <c r="C139" s="2"/>
      <c r="D139" s="2"/>
      <c r="E139" s="66"/>
      <c r="F139" s="2"/>
      <c r="G139" s="2"/>
      <c r="H139" s="2"/>
      <c r="I139" s="2"/>
      <c r="J139" s="2"/>
      <c r="K139" s="4"/>
      <c r="L139" s="187"/>
      <c r="M139" s="187"/>
      <c r="N139" s="147"/>
      <c r="O139" s="66"/>
      <c r="P139" s="66"/>
      <c r="Q139" s="66"/>
      <c r="R139" s="66"/>
      <c r="S139" s="66"/>
      <c r="T139" s="66"/>
      <c r="U139" s="66"/>
      <c r="V139" s="66"/>
      <c r="W139" s="66"/>
      <c r="X139" s="187"/>
      <c r="Y139" s="66"/>
      <c r="Z139" s="187"/>
      <c r="AA139" s="4"/>
      <c r="AB139" s="4"/>
      <c r="AC139" s="4"/>
      <c r="AD139" s="4"/>
      <c r="AE139" s="4"/>
      <c r="AF139" s="4"/>
      <c r="AG139" s="4"/>
      <c r="AH139" s="187"/>
      <c r="AI139" s="4"/>
      <c r="AJ139" s="2"/>
      <c r="AK139" s="2"/>
      <c r="AL139" s="2"/>
      <c r="AM139" s="2"/>
      <c r="AN139" s="187"/>
      <c r="AO139" s="4"/>
      <c r="AP139" s="4"/>
      <c r="AQ139" s="4"/>
      <c r="AR139" s="4"/>
      <c r="AS139" s="4"/>
      <c r="AT139" s="2"/>
      <c r="AU139" s="2"/>
      <c r="AV139" s="66"/>
      <c r="AW139" s="66"/>
      <c r="AX139" s="66"/>
      <c r="AY139" s="66"/>
      <c r="AZ139" s="66"/>
      <c r="BA139" s="66"/>
      <c r="BB139" s="2"/>
      <c r="BC139" s="183"/>
      <c r="BD139" s="187"/>
      <c r="BE139" s="187"/>
      <c r="BF139" s="2"/>
      <c r="BG139" s="2"/>
    </row>
    <row r="140" spans="1:59">
      <c r="A140" s="2"/>
      <c r="B140" s="2"/>
      <c r="C140" s="2"/>
      <c r="D140" s="2"/>
      <c r="E140" s="66"/>
      <c r="F140" s="2"/>
      <c r="G140" s="2"/>
      <c r="H140" s="2"/>
      <c r="I140" s="2"/>
      <c r="J140" s="2"/>
      <c r="K140" s="4"/>
      <c r="L140" s="187"/>
      <c r="M140" s="187"/>
      <c r="N140" s="147"/>
      <c r="O140" s="66"/>
      <c r="P140" s="66"/>
      <c r="Q140" s="66"/>
      <c r="R140" s="66"/>
      <c r="S140" s="66"/>
      <c r="T140" s="66"/>
      <c r="U140" s="66"/>
      <c r="V140" s="66"/>
      <c r="W140" s="66"/>
      <c r="X140" s="187"/>
      <c r="Y140" s="66"/>
      <c r="Z140" s="187"/>
      <c r="AA140" s="4"/>
      <c r="AB140" s="4"/>
      <c r="AC140" s="4"/>
      <c r="AD140" s="4"/>
      <c r="AE140" s="4"/>
      <c r="AF140" s="4"/>
      <c r="AG140" s="4"/>
      <c r="AH140" s="187"/>
      <c r="AI140" s="4"/>
      <c r="AJ140" s="2"/>
      <c r="AK140" s="2"/>
      <c r="AL140" s="2"/>
      <c r="AM140" s="2"/>
      <c r="AN140" s="187"/>
      <c r="AO140" s="4"/>
      <c r="AP140" s="4"/>
      <c r="AQ140" s="4"/>
      <c r="AR140" s="4"/>
      <c r="AS140" s="4"/>
      <c r="AT140" s="2"/>
      <c r="AU140" s="2"/>
      <c r="AV140" s="66"/>
      <c r="AW140" s="66"/>
      <c r="AX140" s="66"/>
      <c r="AY140" s="66"/>
      <c r="AZ140" s="66"/>
      <c r="BA140" s="66"/>
      <c r="BB140" s="2"/>
      <c r="BC140" s="183"/>
      <c r="BD140" s="187"/>
      <c r="BE140" s="187"/>
      <c r="BF140" s="2"/>
      <c r="BG140" s="2"/>
    </row>
    <row r="141" spans="1:59">
      <c r="A141" s="2"/>
      <c r="B141" s="2"/>
      <c r="C141" s="2"/>
      <c r="D141" s="2"/>
      <c r="E141" s="66"/>
      <c r="F141" s="2"/>
      <c r="G141" s="2"/>
      <c r="H141" s="2"/>
      <c r="I141" s="2"/>
      <c r="J141" s="2"/>
      <c r="K141" s="4"/>
      <c r="L141" s="187"/>
      <c r="M141" s="187"/>
      <c r="N141" s="147"/>
      <c r="O141" s="66"/>
      <c r="P141" s="66"/>
      <c r="Q141" s="66"/>
      <c r="R141" s="66"/>
      <c r="S141" s="66"/>
      <c r="T141" s="66"/>
      <c r="U141" s="66"/>
      <c r="V141" s="66"/>
      <c r="W141" s="66"/>
      <c r="X141" s="187"/>
      <c r="Y141" s="66"/>
      <c r="Z141" s="187"/>
      <c r="AA141" s="4"/>
      <c r="AB141" s="4"/>
      <c r="AC141" s="4"/>
      <c r="AD141" s="4"/>
      <c r="AE141" s="4"/>
      <c r="AF141" s="4"/>
      <c r="AG141" s="4"/>
      <c r="AH141" s="187"/>
      <c r="AI141" s="4"/>
      <c r="AJ141" s="2"/>
      <c r="AK141" s="2"/>
      <c r="AL141" s="2"/>
      <c r="AM141" s="2"/>
      <c r="AN141" s="187"/>
      <c r="AO141" s="4"/>
      <c r="AP141" s="4"/>
      <c r="AQ141" s="4"/>
      <c r="AR141" s="4"/>
      <c r="AS141" s="4"/>
      <c r="AT141" s="2"/>
      <c r="AU141" s="2"/>
      <c r="AV141" s="66"/>
      <c r="AW141" s="66"/>
      <c r="AX141" s="66"/>
      <c r="AY141" s="66"/>
      <c r="AZ141" s="66"/>
      <c r="BA141" s="66"/>
      <c r="BB141" s="2"/>
      <c r="BC141" s="183"/>
      <c r="BD141" s="187"/>
      <c r="BE141" s="187"/>
      <c r="BF141" s="2"/>
      <c r="BG141" s="2"/>
    </row>
    <row r="142" spans="1:59">
      <c r="A142" s="2"/>
      <c r="B142" s="2"/>
      <c r="C142" s="2"/>
      <c r="D142" s="2"/>
      <c r="E142" s="66"/>
      <c r="F142" s="2"/>
      <c r="G142" s="2"/>
      <c r="H142" s="2"/>
      <c r="I142" s="2"/>
      <c r="J142" s="2"/>
      <c r="K142" s="4"/>
      <c r="L142" s="187"/>
      <c r="M142" s="187"/>
      <c r="N142" s="147"/>
      <c r="O142" s="66"/>
      <c r="P142" s="66"/>
      <c r="Q142" s="66"/>
      <c r="R142" s="66"/>
      <c r="S142" s="66"/>
      <c r="T142" s="66"/>
      <c r="U142" s="66"/>
      <c r="V142" s="66"/>
      <c r="W142" s="66"/>
      <c r="X142" s="187"/>
      <c r="Y142" s="66"/>
      <c r="Z142" s="187"/>
      <c r="AA142" s="4"/>
      <c r="AB142" s="4"/>
      <c r="AC142" s="4"/>
      <c r="AD142" s="4"/>
      <c r="AE142" s="4"/>
      <c r="AF142" s="4"/>
      <c r="AG142" s="4"/>
      <c r="AH142" s="187"/>
      <c r="AI142" s="4"/>
      <c r="AJ142" s="2"/>
      <c r="AK142" s="2"/>
      <c r="AL142" s="2"/>
      <c r="AM142" s="2"/>
      <c r="AN142" s="187"/>
      <c r="AO142" s="4"/>
      <c r="AP142" s="4"/>
      <c r="AQ142" s="4"/>
      <c r="AR142" s="4"/>
      <c r="AS142" s="4"/>
      <c r="AT142" s="2"/>
      <c r="AU142" s="2"/>
      <c r="AV142" s="66"/>
      <c r="AW142" s="66"/>
      <c r="AX142" s="66"/>
      <c r="AY142" s="66"/>
      <c r="AZ142" s="66"/>
      <c r="BA142" s="66"/>
      <c r="BB142" s="2"/>
      <c r="BC142" s="183"/>
      <c r="BD142" s="187"/>
      <c r="BE142" s="187"/>
      <c r="BF142" s="2"/>
      <c r="BG142" s="2"/>
    </row>
    <row r="143" spans="1:59">
      <c r="A143" s="2"/>
      <c r="B143" s="2"/>
      <c r="C143" s="2"/>
      <c r="D143" s="2"/>
      <c r="E143" s="66"/>
      <c r="F143" s="2"/>
      <c r="G143" s="2"/>
      <c r="H143" s="2"/>
      <c r="I143" s="2"/>
      <c r="J143" s="2"/>
      <c r="K143" s="4"/>
      <c r="L143" s="187"/>
      <c r="M143" s="187"/>
      <c r="N143" s="147"/>
      <c r="O143" s="66"/>
      <c r="P143" s="66"/>
      <c r="Q143" s="66"/>
      <c r="R143" s="66"/>
      <c r="S143" s="66"/>
      <c r="T143" s="66"/>
      <c r="U143" s="66"/>
      <c r="V143" s="66"/>
      <c r="W143" s="66"/>
      <c r="X143" s="187"/>
      <c r="Y143" s="66"/>
      <c r="Z143" s="187"/>
      <c r="AA143" s="4"/>
      <c r="AB143" s="4"/>
      <c r="AC143" s="4"/>
      <c r="AD143" s="4"/>
      <c r="AE143" s="4"/>
      <c r="AF143" s="4"/>
      <c r="AG143" s="4"/>
      <c r="AH143" s="187"/>
      <c r="AI143" s="4"/>
      <c r="AJ143" s="2"/>
      <c r="AK143" s="2"/>
      <c r="AL143" s="2"/>
      <c r="AM143" s="2"/>
      <c r="AN143" s="187"/>
      <c r="AO143" s="4"/>
      <c r="AP143" s="4"/>
      <c r="AQ143" s="4"/>
      <c r="AR143" s="4"/>
      <c r="AS143" s="4"/>
      <c r="AT143" s="2"/>
      <c r="AU143" s="2"/>
      <c r="AV143" s="66"/>
      <c r="AW143" s="66"/>
      <c r="AX143" s="66"/>
      <c r="AY143" s="66"/>
      <c r="AZ143" s="66"/>
      <c r="BA143" s="66"/>
      <c r="BB143" s="2"/>
      <c r="BC143" s="183"/>
      <c r="BD143" s="187"/>
      <c r="BE143" s="187"/>
      <c r="BF143" s="2"/>
      <c r="BG143" s="2"/>
    </row>
    <row r="144" spans="1:59">
      <c r="A144" s="2"/>
      <c r="B144" s="2"/>
      <c r="C144" s="2"/>
      <c r="D144" s="2"/>
      <c r="E144" s="66"/>
      <c r="F144" s="2"/>
      <c r="G144" s="2"/>
      <c r="H144" s="2"/>
      <c r="I144" s="2"/>
      <c r="J144" s="2"/>
      <c r="K144" s="4"/>
      <c r="L144" s="187"/>
      <c r="M144" s="187"/>
      <c r="N144" s="147"/>
      <c r="O144" s="66"/>
      <c r="P144" s="66"/>
      <c r="Q144" s="66"/>
      <c r="R144" s="66"/>
      <c r="S144" s="66"/>
      <c r="T144" s="66"/>
      <c r="U144" s="66"/>
      <c r="V144" s="66"/>
      <c r="W144" s="66"/>
      <c r="X144" s="187"/>
      <c r="Y144" s="66"/>
      <c r="Z144" s="187"/>
      <c r="AA144" s="4"/>
      <c r="AB144" s="4"/>
      <c r="AC144" s="4"/>
      <c r="AD144" s="4"/>
      <c r="AE144" s="4"/>
      <c r="AF144" s="4"/>
      <c r="AG144" s="4"/>
      <c r="AH144" s="187"/>
      <c r="AI144" s="4"/>
      <c r="AJ144" s="2"/>
      <c r="AK144" s="2"/>
      <c r="AL144" s="2"/>
      <c r="AM144" s="2"/>
      <c r="AN144" s="187"/>
      <c r="AO144" s="4"/>
      <c r="AP144" s="4"/>
      <c r="AQ144" s="4"/>
      <c r="AR144" s="4"/>
      <c r="AS144" s="4"/>
      <c r="AT144" s="2"/>
      <c r="AU144" s="2"/>
      <c r="AV144" s="66"/>
      <c r="AW144" s="66"/>
      <c r="AX144" s="66"/>
      <c r="AY144" s="66"/>
      <c r="AZ144" s="66"/>
      <c r="BA144" s="66"/>
      <c r="BB144" s="2"/>
      <c r="BC144" s="183"/>
      <c r="BD144" s="187"/>
      <c r="BE144" s="187"/>
      <c r="BF144" s="2"/>
      <c r="BG144" s="2"/>
    </row>
    <row r="145" spans="1:59">
      <c r="A145" s="2"/>
      <c r="B145" s="2"/>
      <c r="C145" s="2"/>
      <c r="D145" s="2"/>
      <c r="E145" s="66"/>
      <c r="F145" s="2"/>
      <c r="G145" s="2"/>
      <c r="H145" s="2"/>
      <c r="I145" s="2"/>
      <c r="J145" s="2"/>
      <c r="K145" s="4"/>
      <c r="L145" s="187"/>
      <c r="M145" s="187"/>
      <c r="N145" s="147"/>
      <c r="O145" s="66"/>
      <c r="P145" s="66"/>
      <c r="Q145" s="66"/>
      <c r="R145" s="66"/>
      <c r="S145" s="66"/>
      <c r="T145" s="66"/>
      <c r="U145" s="66"/>
      <c r="V145" s="66"/>
      <c r="W145" s="66"/>
      <c r="X145" s="187"/>
      <c r="Y145" s="66"/>
      <c r="Z145" s="187"/>
      <c r="AA145" s="4"/>
      <c r="AB145" s="4"/>
      <c r="AC145" s="4"/>
      <c r="AD145" s="4"/>
      <c r="AE145" s="4"/>
      <c r="AF145" s="4"/>
      <c r="AG145" s="4"/>
      <c r="AH145" s="187"/>
      <c r="AI145" s="4"/>
      <c r="AJ145" s="2"/>
      <c r="AK145" s="2"/>
      <c r="AL145" s="2"/>
      <c r="AM145" s="2"/>
      <c r="AN145" s="187"/>
      <c r="AO145" s="4"/>
      <c r="AP145" s="4"/>
      <c r="AQ145" s="4"/>
      <c r="AR145" s="4"/>
      <c r="AS145" s="4"/>
      <c r="AT145" s="2"/>
      <c r="AU145" s="2"/>
      <c r="AV145" s="66"/>
      <c r="AW145" s="66"/>
      <c r="AX145" s="66"/>
      <c r="AY145" s="66"/>
      <c r="AZ145" s="66"/>
      <c r="BA145" s="66"/>
      <c r="BB145" s="2"/>
      <c r="BC145" s="183"/>
      <c r="BD145" s="187"/>
      <c r="BE145" s="187"/>
      <c r="BF145" s="2"/>
      <c r="BG145" s="2"/>
    </row>
    <row r="146" spans="1:59">
      <c r="A146" s="2"/>
      <c r="B146" s="2"/>
      <c r="C146" s="2"/>
      <c r="D146" s="2"/>
      <c r="E146" s="66"/>
      <c r="F146" s="2"/>
      <c r="G146" s="2"/>
      <c r="H146" s="2"/>
      <c r="I146" s="2"/>
      <c r="J146" s="2"/>
      <c r="K146" s="4"/>
      <c r="L146" s="187"/>
      <c r="M146" s="187"/>
      <c r="N146" s="147"/>
      <c r="O146" s="66"/>
      <c r="P146" s="66"/>
      <c r="Q146" s="66"/>
      <c r="R146" s="66"/>
      <c r="S146" s="66"/>
      <c r="T146" s="66"/>
      <c r="U146" s="66"/>
      <c r="V146" s="66"/>
      <c r="W146" s="66"/>
      <c r="X146" s="187"/>
      <c r="Y146" s="66"/>
      <c r="Z146" s="187"/>
      <c r="AA146" s="4"/>
      <c r="AB146" s="4"/>
      <c r="AC146" s="4"/>
      <c r="AD146" s="4"/>
      <c r="AE146" s="4"/>
      <c r="AF146" s="4"/>
      <c r="AG146" s="4"/>
      <c r="AH146" s="187"/>
      <c r="AI146" s="4"/>
      <c r="AJ146" s="2"/>
      <c r="AK146" s="2"/>
      <c r="AL146" s="2"/>
      <c r="AM146" s="2"/>
      <c r="AN146" s="187"/>
      <c r="AO146" s="4"/>
      <c r="AP146" s="4"/>
      <c r="AQ146" s="4"/>
      <c r="AR146" s="4"/>
      <c r="AS146" s="4"/>
      <c r="AT146" s="2"/>
      <c r="AU146" s="2"/>
      <c r="AV146" s="66"/>
      <c r="AW146" s="66"/>
      <c r="AX146" s="66"/>
      <c r="AY146" s="66"/>
      <c r="AZ146" s="66"/>
      <c r="BA146" s="66"/>
      <c r="BB146" s="2"/>
      <c r="BC146" s="183"/>
      <c r="BD146" s="187"/>
      <c r="BE146" s="187"/>
      <c r="BF146" s="2"/>
      <c r="BG146" s="2"/>
    </row>
    <row r="147" spans="1:59">
      <c r="A147" s="2"/>
      <c r="B147" s="2"/>
      <c r="C147" s="2"/>
      <c r="D147" s="2"/>
      <c r="E147" s="66"/>
      <c r="F147" s="2"/>
      <c r="G147" s="2"/>
      <c r="H147" s="2"/>
      <c r="I147" s="2"/>
      <c r="J147" s="2"/>
      <c r="K147" s="4"/>
      <c r="L147" s="187"/>
      <c r="M147" s="187"/>
      <c r="N147" s="147"/>
      <c r="O147" s="66"/>
      <c r="P147" s="66"/>
      <c r="Q147" s="66"/>
      <c r="R147" s="66"/>
      <c r="S147" s="66"/>
      <c r="T147" s="66"/>
      <c r="U147" s="66"/>
      <c r="V147" s="66"/>
      <c r="W147" s="66"/>
      <c r="X147" s="187"/>
      <c r="Y147" s="66"/>
      <c r="Z147" s="187"/>
      <c r="AA147" s="4"/>
      <c r="AB147" s="4"/>
      <c r="AC147" s="4"/>
      <c r="AD147" s="4"/>
      <c r="AE147" s="4"/>
      <c r="AF147" s="4"/>
      <c r="AG147" s="4"/>
      <c r="AH147" s="187"/>
      <c r="AI147" s="4"/>
      <c r="AJ147" s="2"/>
      <c r="AK147" s="2"/>
      <c r="AL147" s="2"/>
      <c r="AM147" s="2"/>
      <c r="AN147" s="187"/>
      <c r="AO147" s="4"/>
      <c r="AP147" s="4"/>
      <c r="AQ147" s="4"/>
      <c r="AR147" s="4"/>
      <c r="AS147" s="4"/>
      <c r="AT147" s="2"/>
      <c r="AU147" s="2"/>
      <c r="AV147" s="66"/>
      <c r="AW147" s="66"/>
      <c r="AX147" s="66"/>
      <c r="AY147" s="66"/>
      <c r="AZ147" s="66"/>
      <c r="BA147" s="66"/>
      <c r="BB147" s="2"/>
      <c r="BC147" s="183"/>
      <c r="BD147" s="187"/>
      <c r="BE147" s="187"/>
      <c r="BF147" s="2"/>
      <c r="BG147" s="2"/>
    </row>
    <row r="148" spans="1:59">
      <c r="A148" s="2"/>
      <c r="B148" s="2"/>
      <c r="C148" s="2"/>
      <c r="D148" s="2"/>
      <c r="E148" s="66"/>
      <c r="F148" s="2"/>
      <c r="G148" s="2"/>
      <c r="H148" s="2"/>
      <c r="I148" s="2"/>
      <c r="J148" s="2"/>
      <c r="K148" s="4"/>
      <c r="L148" s="187"/>
      <c r="M148" s="187"/>
      <c r="N148" s="147"/>
      <c r="O148" s="66"/>
      <c r="P148" s="66"/>
      <c r="Q148" s="66"/>
      <c r="R148" s="66"/>
      <c r="S148" s="66"/>
      <c r="T148" s="66"/>
      <c r="U148" s="66"/>
      <c r="V148" s="66"/>
      <c r="W148" s="66"/>
      <c r="X148" s="187"/>
      <c r="Y148" s="66"/>
      <c r="Z148" s="187"/>
      <c r="AA148" s="4"/>
      <c r="AB148" s="4"/>
      <c r="AC148" s="4"/>
      <c r="AD148" s="4"/>
      <c r="AE148" s="4"/>
      <c r="AF148" s="4"/>
      <c r="AG148" s="4"/>
      <c r="AH148" s="187"/>
      <c r="AI148" s="4"/>
      <c r="AJ148" s="2"/>
      <c r="AK148" s="2"/>
      <c r="AL148" s="2"/>
      <c r="AM148" s="2"/>
      <c r="AN148" s="187"/>
      <c r="AO148" s="4"/>
      <c r="AP148" s="4"/>
      <c r="AQ148" s="4"/>
      <c r="AR148" s="4"/>
      <c r="AS148" s="4"/>
      <c r="AT148" s="2"/>
      <c r="AU148" s="2"/>
      <c r="AV148" s="66"/>
      <c r="AW148" s="66"/>
      <c r="AX148" s="66"/>
      <c r="AY148" s="66"/>
      <c r="AZ148" s="66"/>
      <c r="BA148" s="66"/>
      <c r="BB148" s="2"/>
      <c r="BC148" s="183"/>
      <c r="BD148" s="187"/>
      <c r="BE148" s="187"/>
      <c r="BF148" s="2"/>
      <c r="BG148" s="2"/>
    </row>
    <row r="149" spans="1:59">
      <c r="A149" s="2"/>
      <c r="B149" s="2"/>
      <c r="C149" s="2"/>
      <c r="D149" s="2"/>
      <c r="E149" s="66"/>
      <c r="F149" s="2"/>
      <c r="G149" s="2"/>
      <c r="H149" s="2"/>
      <c r="I149" s="2"/>
      <c r="J149" s="2"/>
      <c r="K149" s="4"/>
      <c r="L149" s="187"/>
      <c r="M149" s="187"/>
      <c r="N149" s="147"/>
      <c r="O149" s="66"/>
      <c r="P149" s="66"/>
      <c r="Q149" s="66"/>
      <c r="R149" s="66"/>
      <c r="S149" s="66"/>
      <c r="T149" s="66"/>
      <c r="U149" s="66"/>
      <c r="V149" s="66"/>
      <c r="W149" s="66"/>
      <c r="X149" s="187"/>
      <c r="Y149" s="66"/>
      <c r="Z149" s="187"/>
      <c r="AA149" s="4"/>
      <c r="AB149" s="4"/>
      <c r="AC149" s="4"/>
      <c r="AD149" s="4"/>
      <c r="AE149" s="4"/>
      <c r="AF149" s="4"/>
      <c r="AG149" s="4"/>
      <c r="AH149" s="187"/>
      <c r="AI149" s="4"/>
      <c r="AJ149" s="2"/>
      <c r="AK149" s="2"/>
      <c r="AL149" s="2"/>
      <c r="AM149" s="2"/>
      <c r="AN149" s="187"/>
      <c r="AO149" s="4"/>
      <c r="AP149" s="4"/>
      <c r="AQ149" s="4"/>
      <c r="AR149" s="4"/>
      <c r="AS149" s="4"/>
      <c r="AT149" s="2"/>
      <c r="AU149" s="2"/>
      <c r="AV149" s="66"/>
      <c r="AW149" s="66"/>
      <c r="AX149" s="66"/>
      <c r="AY149" s="66"/>
      <c r="AZ149" s="66"/>
      <c r="BA149" s="66"/>
      <c r="BB149" s="2"/>
      <c r="BC149" s="183"/>
      <c r="BD149" s="187"/>
      <c r="BE149" s="187"/>
      <c r="BF149" s="2"/>
      <c r="BG149" s="2"/>
    </row>
    <row r="150" spans="1:59">
      <c r="A150" s="2"/>
      <c r="B150" s="2"/>
      <c r="C150" s="2"/>
      <c r="D150" s="2"/>
      <c r="E150" s="66"/>
      <c r="F150" s="2"/>
      <c r="G150" s="2"/>
      <c r="H150" s="2"/>
      <c r="I150" s="2"/>
      <c r="J150" s="2"/>
      <c r="K150" s="4"/>
      <c r="L150" s="187"/>
      <c r="M150" s="187"/>
      <c r="N150" s="147"/>
      <c r="O150" s="66"/>
      <c r="P150" s="66"/>
      <c r="Q150" s="66"/>
      <c r="R150" s="66"/>
      <c r="S150" s="66"/>
      <c r="T150" s="66"/>
      <c r="U150" s="66"/>
      <c r="V150" s="66"/>
      <c r="W150" s="66"/>
      <c r="X150" s="187"/>
      <c r="Y150" s="66"/>
      <c r="Z150" s="187"/>
      <c r="AA150" s="4"/>
      <c r="AB150" s="4"/>
      <c r="AC150" s="4"/>
      <c r="AD150" s="4"/>
      <c r="AE150" s="4"/>
      <c r="AF150" s="4"/>
      <c r="AG150" s="4"/>
      <c r="AH150" s="187"/>
      <c r="AI150" s="4"/>
      <c r="AJ150" s="2"/>
      <c r="AK150" s="2"/>
      <c r="AL150" s="2"/>
      <c r="AM150" s="2"/>
      <c r="AN150" s="187"/>
      <c r="AO150" s="4"/>
      <c r="AP150" s="4"/>
      <c r="AQ150" s="4"/>
      <c r="AR150" s="4"/>
      <c r="AS150" s="4"/>
      <c r="AT150" s="2"/>
      <c r="AU150" s="2"/>
      <c r="AV150" s="66"/>
      <c r="AW150" s="66"/>
      <c r="AX150" s="66"/>
      <c r="AY150" s="66"/>
      <c r="AZ150" s="66"/>
      <c r="BA150" s="66"/>
      <c r="BB150" s="2"/>
      <c r="BC150" s="183"/>
      <c r="BD150" s="187"/>
      <c r="BE150" s="187"/>
      <c r="BF150" s="2"/>
      <c r="BG150" s="2"/>
    </row>
    <row r="151" spans="1:59">
      <c r="A151" s="2"/>
      <c r="B151" s="2"/>
      <c r="C151" s="2"/>
      <c r="D151" s="2"/>
      <c r="E151" s="66"/>
      <c r="F151" s="2"/>
      <c r="G151" s="2"/>
      <c r="H151" s="2"/>
      <c r="I151" s="2"/>
      <c r="J151" s="2"/>
      <c r="K151" s="4"/>
      <c r="L151" s="187"/>
      <c r="M151" s="187"/>
      <c r="N151" s="147"/>
      <c r="O151" s="66"/>
      <c r="P151" s="66"/>
      <c r="Q151" s="66"/>
      <c r="R151" s="66"/>
      <c r="S151" s="66"/>
      <c r="T151" s="66"/>
      <c r="U151" s="66"/>
      <c r="V151" s="66"/>
      <c r="W151" s="66"/>
      <c r="X151" s="187"/>
      <c r="Y151" s="66"/>
      <c r="Z151" s="187"/>
      <c r="AA151" s="4"/>
      <c r="AB151" s="4"/>
      <c r="AC151" s="4"/>
      <c r="AD151" s="4"/>
      <c r="AE151" s="4"/>
      <c r="AF151" s="4"/>
      <c r="AG151" s="4"/>
      <c r="AH151" s="187"/>
      <c r="AI151" s="4"/>
      <c r="AJ151" s="2"/>
      <c r="AK151" s="2"/>
      <c r="AL151" s="2"/>
      <c r="AM151" s="2"/>
      <c r="AN151" s="187"/>
      <c r="AO151" s="4"/>
      <c r="AP151" s="4"/>
      <c r="AQ151" s="4"/>
      <c r="AR151" s="4"/>
      <c r="AS151" s="4"/>
      <c r="AT151" s="2"/>
      <c r="AU151" s="2"/>
      <c r="AV151" s="66"/>
      <c r="AW151" s="66"/>
      <c r="AX151" s="66"/>
      <c r="AY151" s="66"/>
      <c r="AZ151" s="66"/>
      <c r="BA151" s="66"/>
      <c r="BB151" s="2"/>
      <c r="BC151" s="183"/>
      <c r="BD151" s="187"/>
      <c r="BE151" s="187"/>
      <c r="BF151" s="2"/>
      <c r="BG151" s="2"/>
    </row>
    <row r="152" spans="1:59">
      <c r="A152" s="2"/>
      <c r="B152" s="2"/>
      <c r="C152" s="2"/>
      <c r="D152" s="2"/>
      <c r="E152" s="66"/>
      <c r="F152" s="2"/>
      <c r="G152" s="2"/>
      <c r="H152" s="2"/>
      <c r="I152" s="2"/>
      <c r="J152" s="2"/>
      <c r="K152" s="4"/>
      <c r="L152" s="187"/>
      <c r="M152" s="187"/>
      <c r="N152" s="147"/>
      <c r="O152" s="66"/>
      <c r="P152" s="66"/>
      <c r="Q152" s="66"/>
      <c r="R152" s="66"/>
      <c r="S152" s="66"/>
      <c r="T152" s="66"/>
      <c r="U152" s="66"/>
      <c r="V152" s="66"/>
      <c r="W152" s="66"/>
      <c r="X152" s="187"/>
      <c r="Y152" s="66"/>
      <c r="Z152" s="187"/>
      <c r="AA152" s="4"/>
      <c r="AB152" s="4"/>
      <c r="AC152" s="4"/>
      <c r="AD152" s="4"/>
      <c r="AE152" s="4"/>
      <c r="AF152" s="4"/>
      <c r="AG152" s="4"/>
      <c r="AH152" s="187"/>
      <c r="AI152" s="4"/>
      <c r="AJ152" s="2"/>
      <c r="AK152" s="2"/>
      <c r="AL152" s="2"/>
      <c r="AM152" s="2"/>
      <c r="AN152" s="187"/>
      <c r="AO152" s="4"/>
      <c r="AP152" s="4"/>
      <c r="AQ152" s="4"/>
      <c r="AR152" s="4"/>
      <c r="AS152" s="4"/>
      <c r="AT152" s="2"/>
      <c r="AU152" s="2"/>
      <c r="AV152" s="66"/>
      <c r="AW152" s="66"/>
      <c r="AX152" s="66"/>
      <c r="AY152" s="66"/>
      <c r="AZ152" s="66"/>
      <c r="BA152" s="66"/>
      <c r="BB152" s="2"/>
      <c r="BC152" s="183"/>
      <c r="BD152" s="187"/>
      <c r="BE152" s="187"/>
      <c r="BF152" s="2"/>
      <c r="BG152" s="2"/>
    </row>
    <row r="153" spans="1:59">
      <c r="A153" s="2"/>
      <c r="B153" s="2"/>
      <c r="C153" s="2"/>
      <c r="D153" s="2"/>
      <c r="E153" s="66"/>
      <c r="F153" s="2"/>
      <c r="G153" s="2"/>
      <c r="H153" s="2"/>
      <c r="I153" s="2"/>
      <c r="J153" s="2"/>
      <c r="K153" s="4"/>
      <c r="L153" s="187"/>
      <c r="M153" s="187"/>
      <c r="N153" s="147"/>
      <c r="O153" s="66"/>
      <c r="P153" s="66"/>
      <c r="Q153" s="66"/>
      <c r="R153" s="66"/>
      <c r="S153" s="66"/>
      <c r="T153" s="66"/>
      <c r="U153" s="66"/>
      <c r="V153" s="66"/>
      <c r="W153" s="66"/>
      <c r="X153" s="187"/>
      <c r="Y153" s="66"/>
      <c r="Z153" s="187"/>
      <c r="AA153" s="4"/>
      <c r="AB153" s="4"/>
      <c r="AC153" s="4"/>
      <c r="AD153" s="4"/>
      <c r="AE153" s="4"/>
      <c r="AF153" s="4"/>
      <c r="AG153" s="4"/>
      <c r="AH153" s="187"/>
      <c r="AI153" s="4"/>
      <c r="AJ153" s="2"/>
      <c r="AK153" s="2"/>
      <c r="AL153" s="2"/>
      <c r="AM153" s="2"/>
      <c r="AN153" s="187"/>
      <c r="AO153" s="4"/>
      <c r="AP153" s="4"/>
      <c r="AQ153" s="4"/>
      <c r="AR153" s="4"/>
      <c r="AS153" s="4"/>
      <c r="AT153" s="2"/>
      <c r="AU153" s="2"/>
      <c r="AV153" s="66"/>
      <c r="AW153" s="66"/>
      <c r="AX153" s="66"/>
      <c r="AY153" s="66"/>
      <c r="AZ153" s="66"/>
      <c r="BA153" s="66"/>
      <c r="BB153" s="2"/>
      <c r="BC153" s="183"/>
      <c r="BD153" s="187"/>
      <c r="BE153" s="187"/>
      <c r="BF153" s="2"/>
      <c r="BG153" s="2"/>
    </row>
    <row r="154" spans="1:59">
      <c r="A154" s="2"/>
      <c r="B154" s="2"/>
      <c r="C154" s="2"/>
      <c r="D154" s="2"/>
      <c r="E154" s="66"/>
      <c r="F154" s="2"/>
      <c r="G154" s="2"/>
      <c r="H154" s="2"/>
      <c r="I154" s="2"/>
      <c r="J154" s="2"/>
      <c r="K154" s="4"/>
      <c r="L154" s="187"/>
      <c r="M154" s="187"/>
      <c r="N154" s="147"/>
      <c r="O154" s="66"/>
      <c r="P154" s="66"/>
      <c r="Q154" s="66"/>
      <c r="R154" s="66"/>
      <c r="S154" s="66"/>
      <c r="T154" s="66"/>
      <c r="U154" s="66"/>
      <c r="V154" s="66"/>
      <c r="W154" s="66"/>
      <c r="X154" s="187"/>
      <c r="Y154" s="66"/>
      <c r="Z154" s="187"/>
      <c r="AA154" s="4"/>
      <c r="AB154" s="4"/>
      <c r="AC154" s="4"/>
      <c r="AD154" s="4"/>
      <c r="AE154" s="4"/>
      <c r="AF154" s="4"/>
      <c r="AG154" s="4"/>
      <c r="AH154" s="187"/>
      <c r="AI154" s="4"/>
      <c r="AJ154" s="2"/>
      <c r="AK154" s="2"/>
      <c r="AL154" s="2"/>
      <c r="AM154" s="2"/>
      <c r="AN154" s="187"/>
      <c r="AO154" s="4"/>
      <c r="AP154" s="4"/>
      <c r="AQ154" s="4"/>
      <c r="AR154" s="4"/>
      <c r="AS154" s="4"/>
      <c r="AT154" s="2"/>
      <c r="AU154" s="2"/>
      <c r="AV154" s="66"/>
      <c r="AW154" s="66"/>
      <c r="AX154" s="66"/>
      <c r="AY154" s="66"/>
      <c r="AZ154" s="66"/>
      <c r="BA154" s="66"/>
      <c r="BB154" s="2"/>
      <c r="BC154" s="183"/>
      <c r="BD154" s="187"/>
      <c r="BE154" s="187"/>
      <c r="BF154" s="2"/>
      <c r="BG154" s="2"/>
    </row>
    <row r="155" spans="1:59">
      <c r="A155" s="2"/>
      <c r="B155" s="2"/>
      <c r="C155" s="2"/>
      <c r="D155" s="2"/>
      <c r="E155" s="66"/>
      <c r="F155" s="2"/>
      <c r="G155" s="2"/>
      <c r="H155" s="2"/>
      <c r="I155" s="2"/>
      <c r="J155" s="2"/>
      <c r="K155" s="4"/>
      <c r="L155" s="187"/>
      <c r="M155" s="187"/>
      <c r="N155" s="147"/>
      <c r="O155" s="66"/>
      <c r="P155" s="66"/>
      <c r="Q155" s="66"/>
      <c r="R155" s="66"/>
      <c r="S155" s="66"/>
      <c r="T155" s="66"/>
      <c r="U155" s="66"/>
      <c r="V155" s="66"/>
      <c r="W155" s="66"/>
      <c r="X155" s="187"/>
      <c r="Y155" s="66"/>
      <c r="Z155" s="187"/>
      <c r="AA155" s="4"/>
      <c r="AB155" s="4"/>
      <c r="AC155" s="4"/>
      <c r="AD155" s="4"/>
      <c r="AE155" s="4"/>
      <c r="AF155" s="4"/>
      <c r="AG155" s="4"/>
      <c r="AH155" s="187"/>
      <c r="AI155" s="4"/>
      <c r="AJ155" s="2"/>
      <c r="AK155" s="2"/>
      <c r="AL155" s="2"/>
      <c r="AM155" s="2"/>
      <c r="AN155" s="187"/>
      <c r="AO155" s="4"/>
      <c r="AP155" s="4"/>
      <c r="AQ155" s="4"/>
      <c r="AR155" s="4"/>
      <c r="AS155" s="4"/>
      <c r="AT155" s="2"/>
      <c r="AU155" s="2"/>
      <c r="AV155" s="66"/>
      <c r="AW155" s="66"/>
      <c r="AX155" s="66"/>
      <c r="AY155" s="66"/>
      <c r="AZ155" s="66"/>
      <c r="BA155" s="66"/>
      <c r="BB155" s="2"/>
      <c r="BC155" s="183"/>
      <c r="BD155" s="187"/>
      <c r="BE155" s="187"/>
      <c r="BF155" s="2"/>
      <c r="BG155" s="2"/>
    </row>
    <row r="156" spans="1:59">
      <c r="A156" s="2"/>
      <c r="B156" s="2"/>
      <c r="C156" s="2"/>
      <c r="D156" s="2"/>
      <c r="E156" s="66"/>
      <c r="F156" s="2"/>
      <c r="G156" s="2"/>
      <c r="H156" s="2"/>
      <c r="I156" s="2"/>
      <c r="J156" s="2"/>
      <c r="K156" s="4"/>
      <c r="L156" s="187"/>
      <c r="M156" s="187"/>
      <c r="N156" s="147"/>
      <c r="O156" s="66"/>
      <c r="P156" s="66"/>
      <c r="Q156" s="66"/>
      <c r="R156" s="66"/>
      <c r="S156" s="66"/>
      <c r="T156" s="66"/>
      <c r="U156" s="66"/>
      <c r="V156" s="66"/>
      <c r="W156" s="66"/>
      <c r="X156" s="187"/>
      <c r="Y156" s="66"/>
      <c r="Z156" s="187"/>
      <c r="AA156" s="4"/>
      <c r="AB156" s="4"/>
      <c r="AC156" s="4"/>
      <c r="AD156" s="4"/>
      <c r="AE156" s="4"/>
      <c r="AF156" s="4"/>
      <c r="AG156" s="4"/>
      <c r="AH156" s="187"/>
      <c r="AI156" s="4"/>
      <c r="AJ156" s="2"/>
      <c r="AK156" s="2"/>
      <c r="AL156" s="2"/>
      <c r="AM156" s="2"/>
      <c r="AN156" s="187"/>
      <c r="AO156" s="4"/>
      <c r="AP156" s="4"/>
      <c r="AQ156" s="4"/>
      <c r="AR156" s="4"/>
      <c r="AS156" s="4"/>
      <c r="AT156" s="2"/>
      <c r="AU156" s="2"/>
      <c r="AV156" s="66"/>
      <c r="AW156" s="66"/>
      <c r="AX156" s="66"/>
      <c r="AY156" s="66"/>
      <c r="AZ156" s="66"/>
      <c r="BA156" s="66"/>
      <c r="BB156" s="2"/>
      <c r="BC156" s="183"/>
      <c r="BD156" s="187"/>
      <c r="BE156" s="187"/>
      <c r="BF156" s="2"/>
      <c r="BG156" s="2"/>
    </row>
    <row r="157" spans="1:59">
      <c r="A157" s="2"/>
      <c r="B157" s="2"/>
      <c r="C157" s="2"/>
      <c r="D157" s="2"/>
      <c r="E157" s="66"/>
      <c r="F157" s="2"/>
      <c r="G157" s="2"/>
      <c r="H157" s="2"/>
      <c r="I157" s="2"/>
      <c r="J157" s="2"/>
      <c r="K157" s="4"/>
      <c r="L157" s="187"/>
      <c r="M157" s="187"/>
      <c r="N157" s="147"/>
      <c r="O157" s="66"/>
      <c r="P157" s="66"/>
      <c r="Q157" s="66"/>
      <c r="R157" s="66"/>
      <c r="S157" s="66"/>
      <c r="T157" s="66"/>
      <c r="U157" s="66"/>
      <c r="V157" s="66"/>
      <c r="W157" s="66"/>
      <c r="X157" s="187"/>
      <c r="Y157" s="66"/>
      <c r="Z157" s="187"/>
      <c r="AA157" s="4"/>
      <c r="AB157" s="4"/>
      <c r="AC157" s="4"/>
      <c r="AD157" s="4"/>
      <c r="AE157" s="4"/>
      <c r="AF157" s="4"/>
      <c r="AG157" s="4"/>
      <c r="AH157" s="187"/>
      <c r="AI157" s="4"/>
      <c r="AJ157" s="2"/>
      <c r="AK157" s="2"/>
      <c r="AL157" s="2"/>
      <c r="AM157" s="2"/>
      <c r="AN157" s="187"/>
      <c r="AO157" s="4"/>
      <c r="AP157" s="4"/>
      <c r="AQ157" s="4"/>
      <c r="AR157" s="4"/>
      <c r="AS157" s="4"/>
      <c r="AT157" s="2"/>
      <c r="AU157" s="2"/>
      <c r="AV157" s="66"/>
      <c r="AW157" s="66"/>
      <c r="AX157" s="66"/>
      <c r="AY157" s="66"/>
      <c r="AZ157" s="66"/>
      <c r="BA157" s="66"/>
      <c r="BB157" s="2"/>
      <c r="BC157" s="183"/>
      <c r="BD157" s="187"/>
      <c r="BE157" s="187"/>
      <c r="BF157" s="2"/>
      <c r="BG157" s="2"/>
    </row>
    <row r="158" spans="1:59">
      <c r="A158" s="2"/>
      <c r="B158" s="2"/>
      <c r="C158" s="2"/>
      <c r="D158" s="2"/>
      <c r="E158" s="66"/>
      <c r="F158" s="2"/>
      <c r="G158" s="2"/>
      <c r="H158" s="2"/>
      <c r="I158" s="2"/>
      <c r="J158" s="2"/>
      <c r="K158" s="4"/>
      <c r="L158" s="187"/>
      <c r="M158" s="187"/>
      <c r="N158" s="147"/>
      <c r="O158" s="66"/>
      <c r="P158" s="66"/>
      <c r="Q158" s="66"/>
      <c r="R158" s="66"/>
      <c r="S158" s="66"/>
      <c r="T158" s="66"/>
      <c r="U158" s="66"/>
      <c r="V158" s="66"/>
      <c r="W158" s="66"/>
      <c r="X158" s="187"/>
      <c r="Y158" s="66"/>
      <c r="Z158" s="187"/>
      <c r="AA158" s="4"/>
      <c r="AB158" s="4"/>
      <c r="AC158" s="4"/>
      <c r="AD158" s="4"/>
      <c r="AE158" s="4"/>
      <c r="AF158" s="4"/>
      <c r="AG158" s="4"/>
      <c r="AH158" s="187"/>
      <c r="AI158" s="4"/>
      <c r="AJ158" s="2"/>
      <c r="AK158" s="2"/>
      <c r="AL158" s="2"/>
      <c r="AM158" s="2"/>
      <c r="AN158" s="187"/>
      <c r="AO158" s="4"/>
      <c r="AP158" s="4"/>
      <c r="AQ158" s="4"/>
      <c r="AR158" s="4"/>
      <c r="AS158" s="4"/>
      <c r="AT158" s="2"/>
      <c r="AU158" s="2"/>
      <c r="AV158" s="66"/>
      <c r="AW158" s="66"/>
      <c r="AX158" s="66"/>
      <c r="AY158" s="66"/>
      <c r="AZ158" s="66"/>
      <c r="BA158" s="66"/>
      <c r="BB158" s="2"/>
      <c r="BC158" s="183"/>
      <c r="BD158" s="187"/>
      <c r="BE158" s="187"/>
      <c r="BF158" s="2"/>
      <c r="BG158" s="2"/>
    </row>
    <row r="159" spans="1:59">
      <c r="A159" s="2"/>
      <c r="B159" s="2"/>
      <c r="C159" s="2"/>
      <c r="D159" s="2"/>
      <c r="E159" s="66"/>
      <c r="F159" s="2"/>
      <c r="G159" s="2"/>
      <c r="H159" s="2"/>
      <c r="I159" s="2"/>
      <c r="J159" s="2"/>
      <c r="K159" s="4"/>
      <c r="L159" s="187"/>
      <c r="M159" s="187"/>
      <c r="N159" s="147"/>
      <c r="O159" s="66"/>
      <c r="P159" s="66"/>
      <c r="Q159" s="66"/>
      <c r="R159" s="66"/>
      <c r="S159" s="66"/>
      <c r="T159" s="66"/>
      <c r="U159" s="66"/>
      <c r="V159" s="66"/>
      <c r="W159" s="66"/>
      <c r="X159" s="187"/>
      <c r="Y159" s="66"/>
      <c r="Z159" s="187"/>
      <c r="AA159" s="4"/>
      <c r="AB159" s="4"/>
      <c r="AC159" s="4"/>
      <c r="AD159" s="4"/>
      <c r="AE159" s="4"/>
      <c r="AF159" s="4"/>
      <c r="AG159" s="4"/>
      <c r="AH159" s="187"/>
      <c r="AI159" s="4"/>
      <c r="AJ159" s="2"/>
      <c r="AK159" s="2"/>
      <c r="AL159" s="2"/>
      <c r="AM159" s="2"/>
      <c r="AN159" s="187"/>
      <c r="AO159" s="4"/>
      <c r="AP159" s="4"/>
      <c r="AQ159" s="4"/>
      <c r="AR159" s="4"/>
      <c r="AS159" s="4"/>
      <c r="AT159" s="2"/>
      <c r="AU159" s="2"/>
      <c r="AV159" s="66"/>
      <c r="AW159" s="66"/>
      <c r="AX159" s="66"/>
      <c r="AY159" s="66"/>
      <c r="AZ159" s="66"/>
      <c r="BA159" s="66"/>
      <c r="BB159" s="2"/>
      <c r="BC159" s="183"/>
      <c r="BD159" s="187"/>
      <c r="BE159" s="187"/>
      <c r="BF159" s="2"/>
      <c r="BG159" s="2"/>
    </row>
    <row r="160" spans="1:59">
      <c r="A160" s="2"/>
      <c r="B160" s="2"/>
      <c r="C160" s="2"/>
      <c r="D160" s="2"/>
      <c r="E160" s="66"/>
      <c r="F160" s="2"/>
      <c r="G160" s="2"/>
      <c r="H160" s="2"/>
      <c r="I160" s="2"/>
      <c r="J160" s="2"/>
      <c r="K160" s="4"/>
      <c r="L160" s="187"/>
      <c r="M160" s="187"/>
      <c r="N160" s="147"/>
      <c r="O160" s="66"/>
      <c r="P160" s="66"/>
      <c r="Q160" s="66"/>
      <c r="R160" s="66"/>
      <c r="S160" s="66"/>
      <c r="T160" s="66"/>
      <c r="U160" s="66"/>
      <c r="V160" s="66"/>
      <c r="W160" s="66"/>
      <c r="X160" s="187"/>
      <c r="Y160" s="66"/>
      <c r="Z160" s="187"/>
      <c r="AA160" s="4"/>
      <c r="AB160" s="4"/>
      <c r="AC160" s="4"/>
      <c r="AD160" s="4"/>
      <c r="AE160" s="4"/>
      <c r="AF160" s="4"/>
      <c r="AG160" s="4"/>
      <c r="AH160" s="187"/>
      <c r="AI160" s="4"/>
      <c r="AJ160" s="2"/>
      <c r="AK160" s="2"/>
      <c r="AL160" s="2"/>
      <c r="AM160" s="2"/>
      <c r="AN160" s="187"/>
      <c r="AO160" s="4"/>
      <c r="AP160" s="4"/>
      <c r="AQ160" s="4"/>
      <c r="AR160" s="4"/>
      <c r="AS160" s="4"/>
      <c r="AT160" s="2"/>
      <c r="AU160" s="2"/>
      <c r="AV160" s="66"/>
      <c r="AW160" s="66"/>
      <c r="AX160" s="66"/>
      <c r="AY160" s="66"/>
      <c r="AZ160" s="66"/>
      <c r="BA160" s="66"/>
      <c r="BB160" s="2"/>
      <c r="BC160" s="183"/>
      <c r="BD160" s="187"/>
      <c r="BE160" s="187"/>
      <c r="BF160" s="2"/>
      <c r="BG160" s="2"/>
    </row>
    <row r="161" spans="1:59">
      <c r="A161" s="2"/>
      <c r="B161" s="2"/>
      <c r="C161" s="2"/>
      <c r="D161" s="2"/>
      <c r="E161" s="66"/>
      <c r="F161" s="2"/>
      <c r="G161" s="2"/>
      <c r="H161" s="2"/>
      <c r="I161" s="2"/>
      <c r="J161" s="2"/>
      <c r="K161" s="4"/>
      <c r="L161" s="187"/>
      <c r="M161" s="187"/>
      <c r="N161" s="147"/>
      <c r="O161" s="66"/>
      <c r="P161" s="66"/>
      <c r="Q161" s="66"/>
      <c r="R161" s="66"/>
      <c r="S161" s="66"/>
      <c r="T161" s="66"/>
      <c r="U161" s="66"/>
      <c r="V161" s="66"/>
      <c r="W161" s="66"/>
      <c r="X161" s="187"/>
      <c r="Y161" s="66"/>
      <c r="Z161" s="187"/>
      <c r="AA161" s="4"/>
      <c r="AB161" s="4"/>
      <c r="AC161" s="4"/>
      <c r="AD161" s="4"/>
      <c r="AE161" s="4"/>
      <c r="AF161" s="4"/>
      <c r="AG161" s="4"/>
      <c r="AH161" s="187"/>
      <c r="AI161" s="4"/>
      <c r="AJ161" s="2"/>
      <c r="AK161" s="2"/>
      <c r="AL161" s="2"/>
      <c r="AM161" s="2"/>
      <c r="AN161" s="187"/>
      <c r="AO161" s="4"/>
      <c r="AP161" s="4"/>
      <c r="AQ161" s="4"/>
      <c r="AR161" s="4"/>
      <c r="AS161" s="4"/>
      <c r="AT161" s="2"/>
      <c r="AU161" s="2"/>
      <c r="AV161" s="66"/>
      <c r="AW161" s="66"/>
      <c r="AX161" s="66"/>
      <c r="AY161" s="66"/>
      <c r="AZ161" s="66"/>
      <c r="BA161" s="66"/>
      <c r="BB161" s="2"/>
      <c r="BC161" s="183"/>
      <c r="BD161" s="187"/>
      <c r="BE161" s="187"/>
      <c r="BF161" s="2"/>
      <c r="BG161" s="2"/>
    </row>
    <row r="162" spans="1:59">
      <c r="A162" s="2"/>
      <c r="B162" s="2"/>
      <c r="C162" s="2"/>
      <c r="D162" s="2"/>
      <c r="E162" s="66"/>
      <c r="F162" s="2"/>
      <c r="G162" s="2"/>
      <c r="H162" s="2"/>
      <c r="I162" s="2"/>
      <c r="J162" s="2"/>
      <c r="K162" s="4"/>
      <c r="L162" s="187"/>
      <c r="M162" s="187"/>
      <c r="N162" s="147"/>
      <c r="O162" s="66"/>
      <c r="P162" s="66"/>
      <c r="Q162" s="66"/>
      <c r="R162" s="66"/>
      <c r="S162" s="66"/>
      <c r="T162" s="66"/>
      <c r="U162" s="66"/>
      <c r="V162" s="66"/>
      <c r="W162" s="66"/>
      <c r="X162" s="187"/>
      <c r="Y162" s="66"/>
      <c r="Z162" s="187"/>
      <c r="AA162" s="4"/>
      <c r="AB162" s="4"/>
      <c r="AC162" s="4"/>
      <c r="AD162" s="4"/>
      <c r="AE162" s="4"/>
      <c r="AF162" s="4"/>
      <c r="AG162" s="4"/>
      <c r="AH162" s="187"/>
      <c r="AI162" s="4"/>
      <c r="AJ162" s="2"/>
      <c r="AK162" s="2"/>
      <c r="AL162" s="2"/>
      <c r="AM162" s="2"/>
      <c r="AN162" s="187"/>
      <c r="AO162" s="4"/>
      <c r="AP162" s="4"/>
      <c r="AQ162" s="4"/>
      <c r="AR162" s="4"/>
      <c r="AS162" s="4"/>
      <c r="AT162" s="2"/>
      <c r="AU162" s="2"/>
      <c r="AV162" s="66"/>
      <c r="AW162" s="66"/>
      <c r="AX162" s="66"/>
      <c r="AY162" s="66"/>
      <c r="AZ162" s="66"/>
      <c r="BA162" s="66"/>
      <c r="BB162" s="2"/>
      <c r="BC162" s="183"/>
      <c r="BD162" s="187"/>
      <c r="BE162" s="187"/>
      <c r="BF162" s="2"/>
      <c r="BG162" s="2"/>
    </row>
    <row r="163" spans="1:59">
      <c r="A163" s="2"/>
      <c r="B163" s="2"/>
      <c r="C163" s="2"/>
      <c r="D163" s="2"/>
      <c r="E163" s="66"/>
      <c r="F163" s="2"/>
      <c r="G163" s="2"/>
      <c r="H163" s="2"/>
      <c r="I163" s="2"/>
      <c r="J163" s="2"/>
      <c r="K163" s="4"/>
      <c r="L163" s="187"/>
      <c r="M163" s="187"/>
      <c r="N163" s="147"/>
      <c r="O163" s="66"/>
      <c r="P163" s="66"/>
      <c r="Q163" s="66"/>
      <c r="R163" s="66"/>
      <c r="S163" s="66"/>
      <c r="T163" s="66"/>
      <c r="U163" s="66"/>
      <c r="V163" s="66"/>
      <c r="W163" s="66"/>
      <c r="X163" s="187"/>
      <c r="Y163" s="66"/>
      <c r="Z163" s="187"/>
      <c r="AA163" s="4"/>
      <c r="AB163" s="4"/>
      <c r="AC163" s="4"/>
      <c r="AD163" s="4"/>
      <c r="AE163" s="4"/>
      <c r="AF163" s="4"/>
      <c r="AG163" s="4"/>
      <c r="AH163" s="187"/>
      <c r="AI163" s="4"/>
      <c r="AJ163" s="2"/>
      <c r="AK163" s="2"/>
      <c r="AL163" s="2"/>
      <c r="AM163" s="2"/>
      <c r="AN163" s="187"/>
      <c r="AO163" s="4"/>
      <c r="AP163" s="4"/>
      <c r="AQ163" s="4"/>
      <c r="AR163" s="4"/>
      <c r="AS163" s="4"/>
      <c r="AT163" s="2"/>
      <c r="AU163" s="2"/>
      <c r="AV163" s="66"/>
      <c r="AW163" s="66"/>
      <c r="AX163" s="66"/>
      <c r="AY163" s="66"/>
      <c r="AZ163" s="66"/>
      <c r="BA163" s="66"/>
      <c r="BB163" s="2"/>
      <c r="BC163" s="183"/>
      <c r="BD163" s="187"/>
      <c r="BE163" s="187"/>
      <c r="BF163" s="2"/>
      <c r="BG163" s="2"/>
    </row>
    <row r="164" spans="1:59">
      <c r="A164" s="2"/>
      <c r="B164" s="2"/>
      <c r="C164" s="2"/>
      <c r="D164" s="2"/>
      <c r="E164" s="66"/>
      <c r="F164" s="2"/>
      <c r="G164" s="2"/>
      <c r="H164" s="2"/>
      <c r="I164" s="2"/>
      <c r="J164" s="2"/>
      <c r="K164" s="4"/>
      <c r="L164" s="187"/>
      <c r="M164" s="187"/>
      <c r="N164" s="147"/>
      <c r="O164" s="66"/>
      <c r="P164" s="66"/>
      <c r="Q164" s="66"/>
      <c r="R164" s="66"/>
      <c r="S164" s="66"/>
      <c r="T164" s="66"/>
      <c r="U164" s="66"/>
      <c r="V164" s="66"/>
      <c r="W164" s="66"/>
      <c r="X164" s="187"/>
      <c r="Y164" s="66"/>
      <c r="Z164" s="187"/>
      <c r="AA164" s="4"/>
      <c r="AB164" s="4"/>
      <c r="AC164" s="4"/>
      <c r="AD164" s="4"/>
      <c r="AE164" s="4"/>
      <c r="AF164" s="4"/>
      <c r="AG164" s="4"/>
      <c r="AH164" s="187"/>
      <c r="AI164" s="4"/>
      <c r="AJ164" s="2"/>
      <c r="AK164" s="2"/>
      <c r="AL164" s="2"/>
      <c r="AM164" s="2"/>
      <c r="AN164" s="187"/>
      <c r="AO164" s="4"/>
      <c r="AP164" s="4"/>
      <c r="AQ164" s="4"/>
      <c r="AR164" s="4"/>
      <c r="AS164" s="4"/>
      <c r="AT164" s="2"/>
      <c r="AU164" s="2"/>
      <c r="AV164" s="66"/>
      <c r="AW164" s="66"/>
      <c r="AX164" s="66"/>
      <c r="AY164" s="66"/>
      <c r="AZ164" s="66"/>
      <c r="BA164" s="66"/>
      <c r="BB164" s="2"/>
      <c r="BC164" s="183"/>
      <c r="BD164" s="187"/>
      <c r="BE164" s="187"/>
      <c r="BF164" s="2"/>
      <c r="BG164" s="2"/>
    </row>
    <row r="165" spans="1:59">
      <c r="A165" s="2"/>
      <c r="B165" s="2"/>
      <c r="C165" s="2"/>
      <c r="D165" s="2"/>
      <c r="E165" s="66"/>
      <c r="F165" s="2"/>
      <c r="G165" s="2"/>
      <c r="H165" s="2"/>
      <c r="I165" s="2"/>
      <c r="J165" s="2"/>
      <c r="K165" s="4"/>
      <c r="L165" s="187"/>
      <c r="M165" s="187"/>
      <c r="N165" s="147"/>
      <c r="O165" s="66"/>
      <c r="P165" s="66"/>
      <c r="Q165" s="66"/>
      <c r="R165" s="66"/>
      <c r="S165" s="66"/>
      <c r="T165" s="66"/>
      <c r="U165" s="66"/>
      <c r="V165" s="66"/>
      <c r="W165" s="66"/>
      <c r="X165" s="187"/>
      <c r="Y165" s="66"/>
      <c r="Z165" s="187"/>
      <c r="AA165" s="4"/>
      <c r="AB165" s="4"/>
      <c r="AC165" s="4"/>
      <c r="AD165" s="4"/>
      <c r="AE165" s="4"/>
      <c r="AF165" s="4"/>
      <c r="AG165" s="4"/>
      <c r="AH165" s="187"/>
      <c r="AI165" s="4"/>
      <c r="AJ165" s="2"/>
      <c r="AK165" s="2"/>
      <c r="AL165" s="2"/>
      <c r="AM165" s="2"/>
      <c r="AN165" s="187"/>
      <c r="AO165" s="4"/>
      <c r="AP165" s="4"/>
      <c r="AQ165" s="4"/>
      <c r="AR165" s="4"/>
      <c r="AS165" s="4"/>
      <c r="AT165" s="2"/>
      <c r="AU165" s="2"/>
      <c r="AV165" s="66"/>
      <c r="AW165" s="66"/>
      <c r="AX165" s="66"/>
      <c r="AY165" s="66"/>
      <c r="AZ165" s="66"/>
      <c r="BA165" s="66"/>
      <c r="BB165" s="2"/>
      <c r="BC165" s="183"/>
      <c r="BD165" s="187"/>
      <c r="BE165" s="187"/>
      <c r="BF165" s="2"/>
      <c r="BG165" s="2"/>
    </row>
    <row r="166" spans="1:59">
      <c r="A166" s="2"/>
      <c r="B166" s="2"/>
      <c r="C166" s="2"/>
      <c r="D166" s="2"/>
      <c r="E166" s="66"/>
      <c r="F166" s="2"/>
      <c r="G166" s="2"/>
      <c r="H166" s="2"/>
      <c r="I166" s="2"/>
      <c r="J166" s="2"/>
      <c r="K166" s="4"/>
      <c r="L166" s="187"/>
      <c r="M166" s="187"/>
      <c r="N166" s="147"/>
      <c r="O166" s="66"/>
      <c r="P166" s="66"/>
      <c r="Q166" s="66"/>
      <c r="R166" s="66"/>
      <c r="S166" s="66"/>
      <c r="T166" s="66"/>
      <c r="U166" s="66"/>
      <c r="V166" s="66"/>
      <c r="W166" s="66"/>
      <c r="X166" s="187"/>
      <c r="Y166" s="66"/>
      <c r="Z166" s="187"/>
      <c r="AA166" s="4"/>
      <c r="AB166" s="4"/>
      <c r="AC166" s="4"/>
      <c r="AD166" s="4"/>
      <c r="AE166" s="4"/>
      <c r="AF166" s="4"/>
      <c r="AG166" s="4"/>
      <c r="AH166" s="187"/>
      <c r="AI166" s="4"/>
      <c r="AJ166" s="2"/>
      <c r="AK166" s="2"/>
      <c r="AL166" s="2"/>
      <c r="AM166" s="2"/>
      <c r="AN166" s="187"/>
      <c r="AO166" s="4"/>
      <c r="AP166" s="4"/>
      <c r="AQ166" s="4"/>
      <c r="AR166" s="4"/>
      <c r="AS166" s="4"/>
      <c r="AT166" s="2"/>
      <c r="AU166" s="2"/>
      <c r="AV166" s="66"/>
      <c r="AW166" s="66"/>
      <c r="AX166" s="66"/>
      <c r="AY166" s="66"/>
      <c r="AZ166" s="66"/>
      <c r="BA166" s="66"/>
      <c r="BB166" s="2"/>
      <c r="BC166" s="183"/>
      <c r="BD166" s="187"/>
      <c r="BE166" s="187"/>
      <c r="BF166" s="2"/>
      <c r="BG166" s="2"/>
    </row>
    <row r="167" spans="1:59">
      <c r="A167" s="2"/>
      <c r="B167" s="2"/>
      <c r="C167" s="2"/>
      <c r="D167" s="2"/>
      <c r="E167" s="66"/>
      <c r="F167" s="2"/>
      <c r="G167" s="2"/>
      <c r="H167" s="2"/>
      <c r="I167" s="2"/>
      <c r="J167" s="2"/>
      <c r="K167" s="4"/>
      <c r="L167" s="187"/>
      <c r="M167" s="187"/>
      <c r="N167" s="147"/>
      <c r="O167" s="66"/>
      <c r="P167" s="66"/>
      <c r="Q167" s="66"/>
      <c r="R167" s="66"/>
      <c r="S167" s="66"/>
      <c r="T167" s="66"/>
      <c r="U167" s="66"/>
      <c r="V167" s="66"/>
      <c r="W167" s="66"/>
      <c r="X167" s="187"/>
      <c r="Y167" s="66"/>
      <c r="Z167" s="187"/>
      <c r="AA167" s="4"/>
      <c r="AB167" s="4"/>
      <c r="AC167" s="4"/>
      <c r="AD167" s="4"/>
      <c r="AE167" s="4"/>
      <c r="AF167" s="4"/>
      <c r="AG167" s="4"/>
      <c r="AH167" s="187"/>
      <c r="AI167" s="4"/>
      <c r="AJ167" s="2"/>
      <c r="AK167" s="2"/>
      <c r="AL167" s="2"/>
      <c r="AM167" s="2"/>
      <c r="AN167" s="187"/>
      <c r="AO167" s="4"/>
      <c r="AP167" s="4"/>
      <c r="AQ167" s="4"/>
      <c r="AR167" s="4"/>
      <c r="AS167" s="4"/>
      <c r="AT167" s="2"/>
      <c r="AU167" s="2"/>
      <c r="AV167" s="66"/>
      <c r="AW167" s="66"/>
      <c r="AX167" s="66"/>
      <c r="AY167" s="66"/>
      <c r="AZ167" s="66"/>
      <c r="BA167" s="66"/>
      <c r="BB167" s="2"/>
      <c r="BC167" s="183"/>
      <c r="BD167" s="187"/>
      <c r="BE167" s="187"/>
      <c r="BF167" s="2"/>
      <c r="BG167" s="2"/>
    </row>
    <row r="168" spans="1:59">
      <c r="A168" s="2"/>
      <c r="B168" s="2"/>
      <c r="C168" s="2"/>
      <c r="D168" s="2"/>
      <c r="E168" s="66"/>
      <c r="F168" s="2"/>
      <c r="G168" s="2"/>
      <c r="H168" s="2"/>
      <c r="I168" s="2"/>
      <c r="J168" s="2"/>
      <c r="K168" s="4"/>
      <c r="L168" s="187"/>
      <c r="M168" s="187"/>
      <c r="N168" s="147"/>
      <c r="O168" s="66"/>
      <c r="P168" s="66"/>
      <c r="Q168" s="66"/>
      <c r="R168" s="66"/>
      <c r="S168" s="66"/>
      <c r="T168" s="66"/>
      <c r="U168" s="66"/>
      <c r="V168" s="66"/>
      <c r="W168" s="66"/>
      <c r="X168" s="187"/>
      <c r="Y168" s="66"/>
      <c r="Z168" s="187"/>
      <c r="AA168" s="4"/>
      <c r="AB168" s="4"/>
      <c r="AC168" s="4"/>
      <c r="AD168" s="4"/>
      <c r="AE168" s="4"/>
      <c r="AF168" s="4"/>
      <c r="AG168" s="4"/>
      <c r="AH168" s="187"/>
      <c r="AI168" s="4"/>
      <c r="AJ168" s="2"/>
      <c r="AK168" s="2"/>
      <c r="AL168" s="2"/>
      <c r="AM168" s="2"/>
      <c r="AN168" s="187"/>
      <c r="AO168" s="4"/>
      <c r="AP168" s="4"/>
      <c r="AQ168" s="4"/>
      <c r="AR168" s="4"/>
      <c r="AS168" s="4"/>
      <c r="AT168" s="2"/>
      <c r="AU168" s="2"/>
      <c r="AV168" s="66"/>
      <c r="AW168" s="66"/>
      <c r="AX168" s="66"/>
      <c r="AY168" s="66"/>
      <c r="AZ168" s="66"/>
      <c r="BA168" s="66"/>
      <c r="BB168" s="2"/>
      <c r="BC168" s="183"/>
      <c r="BD168" s="187"/>
      <c r="BE168" s="187"/>
      <c r="BF168" s="2"/>
      <c r="BG168" s="2"/>
    </row>
    <row r="169" spans="1:59">
      <c r="A169" s="2"/>
      <c r="B169" s="2"/>
      <c r="C169" s="2"/>
      <c r="D169" s="2"/>
      <c r="E169" s="66"/>
      <c r="F169" s="2"/>
      <c r="G169" s="2"/>
      <c r="H169" s="2"/>
      <c r="I169" s="2"/>
      <c r="J169" s="2"/>
      <c r="K169" s="4"/>
      <c r="L169" s="187"/>
      <c r="M169" s="187"/>
      <c r="N169" s="147"/>
      <c r="O169" s="66"/>
      <c r="P169" s="66"/>
      <c r="Q169" s="66"/>
      <c r="R169" s="66"/>
      <c r="S169" s="66"/>
      <c r="T169" s="66"/>
      <c r="U169" s="66"/>
      <c r="V169" s="66"/>
      <c r="W169" s="66"/>
      <c r="X169" s="187"/>
      <c r="Y169" s="66"/>
      <c r="Z169" s="187"/>
      <c r="AA169" s="4"/>
      <c r="AB169" s="4"/>
      <c r="AC169" s="4"/>
      <c r="AD169" s="4"/>
      <c r="AE169" s="4"/>
      <c r="AF169" s="4"/>
      <c r="AG169" s="4"/>
      <c r="AH169" s="187"/>
      <c r="AI169" s="4"/>
      <c r="AJ169" s="2"/>
      <c r="AK169" s="2"/>
      <c r="AL169" s="2"/>
      <c r="AM169" s="2"/>
      <c r="AN169" s="187"/>
      <c r="AO169" s="4"/>
      <c r="AP169" s="4"/>
      <c r="AQ169" s="4"/>
      <c r="AR169" s="4"/>
      <c r="AS169" s="4"/>
      <c r="AT169" s="2"/>
      <c r="AU169" s="2"/>
      <c r="AV169" s="66"/>
      <c r="AW169" s="66"/>
      <c r="AX169" s="66"/>
      <c r="AY169" s="66"/>
      <c r="AZ169" s="66"/>
      <c r="BA169" s="66"/>
      <c r="BB169" s="2"/>
      <c r="BC169" s="183"/>
      <c r="BD169" s="187"/>
      <c r="BE169" s="187"/>
      <c r="BF169" s="2"/>
      <c r="BG169" s="2"/>
    </row>
    <row r="170" spans="1:59">
      <c r="A170" s="2"/>
      <c r="B170" s="2"/>
      <c r="C170" s="2"/>
      <c r="D170" s="2"/>
      <c r="E170" s="66"/>
      <c r="F170" s="2"/>
      <c r="G170" s="2"/>
      <c r="H170" s="2"/>
      <c r="I170" s="2"/>
      <c r="J170" s="2"/>
      <c r="K170" s="4"/>
      <c r="L170" s="187"/>
      <c r="M170" s="187"/>
      <c r="N170" s="147"/>
      <c r="O170" s="66"/>
      <c r="P170" s="66"/>
      <c r="Q170" s="66"/>
      <c r="R170" s="66"/>
      <c r="S170" s="66"/>
      <c r="T170" s="66"/>
      <c r="U170" s="66"/>
      <c r="V170" s="66"/>
      <c r="W170" s="66"/>
      <c r="X170" s="187"/>
      <c r="Y170" s="66"/>
      <c r="Z170" s="187"/>
      <c r="AA170" s="4"/>
      <c r="AB170" s="4"/>
      <c r="AC170" s="4"/>
      <c r="AD170" s="4"/>
      <c r="AE170" s="4"/>
      <c r="AF170" s="4"/>
      <c r="AG170" s="4"/>
      <c r="AH170" s="187"/>
      <c r="AI170" s="4"/>
      <c r="AJ170" s="2"/>
      <c r="AK170" s="2"/>
      <c r="AL170" s="2"/>
      <c r="AM170" s="2"/>
      <c r="AN170" s="187"/>
      <c r="AO170" s="4"/>
      <c r="AP170" s="4"/>
      <c r="AQ170" s="4"/>
      <c r="AR170" s="4"/>
      <c r="AS170" s="4"/>
      <c r="AT170" s="2"/>
      <c r="AU170" s="2"/>
      <c r="AV170" s="66"/>
      <c r="AW170" s="66"/>
      <c r="AX170" s="66"/>
      <c r="AY170" s="66"/>
      <c r="AZ170" s="66"/>
      <c r="BA170" s="66"/>
      <c r="BB170" s="2"/>
      <c r="BC170" s="183"/>
      <c r="BD170" s="187"/>
      <c r="BE170" s="187"/>
      <c r="BF170" s="2"/>
      <c r="BG170" s="2"/>
    </row>
    <row r="171" spans="1:59">
      <c r="A171" s="2"/>
      <c r="B171" s="2"/>
      <c r="C171" s="2"/>
      <c r="D171" s="2"/>
      <c r="E171" s="66"/>
      <c r="F171" s="2"/>
      <c r="G171" s="2"/>
      <c r="H171" s="2"/>
      <c r="I171" s="2"/>
      <c r="J171" s="2"/>
      <c r="K171" s="4"/>
      <c r="L171" s="187"/>
      <c r="M171" s="187"/>
      <c r="N171" s="147"/>
      <c r="O171" s="66"/>
      <c r="P171" s="66"/>
      <c r="Q171" s="66"/>
      <c r="R171" s="66"/>
      <c r="S171" s="66"/>
      <c r="T171" s="66"/>
      <c r="U171" s="66"/>
      <c r="V171" s="66"/>
      <c r="W171" s="66"/>
      <c r="X171" s="187"/>
      <c r="Y171" s="66"/>
      <c r="Z171" s="187"/>
      <c r="AA171" s="4"/>
      <c r="AB171" s="4"/>
      <c r="AC171" s="4"/>
      <c r="AD171" s="4"/>
      <c r="AE171" s="4"/>
      <c r="AF171" s="4"/>
      <c r="AG171" s="4"/>
      <c r="AH171" s="187"/>
      <c r="AI171" s="4"/>
      <c r="AJ171" s="2"/>
      <c r="AK171" s="2"/>
      <c r="AL171" s="2"/>
      <c r="AM171" s="2"/>
      <c r="AN171" s="187"/>
      <c r="AO171" s="4"/>
      <c r="AP171" s="4"/>
      <c r="AQ171" s="4"/>
      <c r="AR171" s="4"/>
      <c r="AS171" s="4"/>
      <c r="AT171" s="2"/>
      <c r="AU171" s="2"/>
      <c r="AV171" s="66"/>
      <c r="AW171" s="66"/>
      <c r="AX171" s="66"/>
      <c r="AY171" s="66"/>
      <c r="AZ171" s="66"/>
      <c r="BA171" s="66"/>
      <c r="BB171" s="2"/>
      <c r="BC171" s="183"/>
      <c r="BD171" s="187"/>
      <c r="BE171" s="187"/>
      <c r="BF171" s="2"/>
      <c r="BG171" s="2"/>
    </row>
    <row r="172" spans="1:59">
      <c r="A172" s="2"/>
      <c r="B172" s="2"/>
      <c r="C172" s="2"/>
      <c r="D172" s="2"/>
      <c r="E172" s="66"/>
      <c r="F172" s="2"/>
      <c r="G172" s="2"/>
      <c r="H172" s="2"/>
      <c r="I172" s="2"/>
      <c r="J172" s="2"/>
      <c r="K172" s="4"/>
      <c r="L172" s="187"/>
      <c r="M172" s="187"/>
      <c r="N172" s="147"/>
      <c r="O172" s="66"/>
      <c r="P172" s="66"/>
      <c r="Q172" s="66"/>
      <c r="R172" s="66"/>
      <c r="S172" s="66"/>
      <c r="T172" s="66"/>
      <c r="U172" s="66"/>
      <c r="V172" s="66"/>
      <c r="W172" s="66"/>
      <c r="X172" s="187"/>
      <c r="Y172" s="66"/>
      <c r="Z172" s="187"/>
      <c r="AA172" s="4"/>
      <c r="AB172" s="4"/>
      <c r="AC172" s="4"/>
      <c r="AD172" s="4"/>
      <c r="AE172" s="4"/>
      <c r="AF172" s="4"/>
      <c r="AG172" s="4"/>
      <c r="AH172" s="187"/>
      <c r="AI172" s="4"/>
      <c r="AJ172" s="2"/>
      <c r="AK172" s="2"/>
      <c r="AL172" s="2"/>
      <c r="AM172" s="2"/>
      <c r="AN172" s="187"/>
      <c r="AO172" s="4"/>
      <c r="AP172" s="4"/>
      <c r="AQ172" s="4"/>
      <c r="AR172" s="4"/>
      <c r="AS172" s="4"/>
      <c r="AT172" s="2"/>
      <c r="AU172" s="2"/>
      <c r="AV172" s="66"/>
      <c r="AW172" s="66"/>
      <c r="AX172" s="66"/>
      <c r="AY172" s="66"/>
      <c r="AZ172" s="66"/>
      <c r="BA172" s="66"/>
      <c r="BB172" s="2"/>
      <c r="BC172" s="183"/>
      <c r="BD172" s="187"/>
      <c r="BE172" s="187"/>
      <c r="BF172" s="2"/>
      <c r="BG172" s="2"/>
    </row>
    <row r="173" spans="1:59">
      <c r="A173" s="2"/>
      <c r="B173" s="2"/>
      <c r="C173" s="2"/>
      <c r="D173" s="2"/>
      <c r="E173" s="66"/>
      <c r="F173" s="2"/>
      <c r="G173" s="2"/>
      <c r="H173" s="2"/>
      <c r="I173" s="2"/>
      <c r="J173" s="2"/>
      <c r="K173" s="4"/>
      <c r="L173" s="187"/>
      <c r="M173" s="187"/>
      <c r="N173" s="147"/>
      <c r="O173" s="66"/>
      <c r="P173" s="66"/>
      <c r="Q173" s="66"/>
      <c r="R173" s="66"/>
      <c r="S173" s="66"/>
      <c r="T173" s="66"/>
      <c r="U173" s="66"/>
      <c r="V173" s="66"/>
      <c r="W173" s="66"/>
      <c r="X173" s="187"/>
      <c r="Y173" s="66"/>
      <c r="Z173" s="187"/>
      <c r="AA173" s="4"/>
      <c r="AB173" s="4"/>
      <c r="AC173" s="4"/>
      <c r="AD173" s="4"/>
      <c r="AE173" s="4"/>
      <c r="AF173" s="4"/>
      <c r="AG173" s="4"/>
      <c r="AH173" s="187"/>
      <c r="AI173" s="4"/>
      <c r="AJ173" s="2"/>
      <c r="AK173" s="2"/>
      <c r="AL173" s="2"/>
      <c r="AM173" s="2"/>
      <c r="AN173" s="187"/>
      <c r="AO173" s="4"/>
      <c r="AP173" s="4"/>
      <c r="AQ173" s="4"/>
      <c r="AR173" s="4"/>
      <c r="AS173" s="4"/>
      <c r="AT173" s="2"/>
      <c r="AU173" s="2"/>
      <c r="AV173" s="66"/>
      <c r="AW173" s="66"/>
      <c r="AX173" s="66"/>
      <c r="AY173" s="66"/>
      <c r="AZ173" s="66"/>
      <c r="BA173" s="66"/>
      <c r="BB173" s="2"/>
      <c r="BC173" s="183"/>
      <c r="BD173" s="187"/>
      <c r="BE173" s="187"/>
      <c r="BF173" s="2"/>
      <c r="BG173" s="2"/>
    </row>
    <row r="174" spans="1:59">
      <c r="A174" s="2"/>
      <c r="B174" s="2"/>
      <c r="C174" s="2"/>
      <c r="D174" s="2"/>
      <c r="E174" s="66"/>
      <c r="F174" s="2"/>
      <c r="G174" s="2"/>
      <c r="H174" s="2"/>
      <c r="I174" s="2"/>
      <c r="J174" s="2"/>
      <c r="K174" s="4"/>
      <c r="L174" s="187"/>
      <c r="M174" s="187"/>
      <c r="N174" s="147"/>
      <c r="O174" s="66"/>
      <c r="P174" s="66"/>
      <c r="Q174" s="66"/>
      <c r="R174" s="66"/>
      <c r="S174" s="66"/>
      <c r="T174" s="66"/>
      <c r="U174" s="66"/>
      <c r="V174" s="66"/>
      <c r="W174" s="66"/>
      <c r="X174" s="187"/>
      <c r="Y174" s="66"/>
      <c r="Z174" s="187"/>
      <c r="AA174" s="4"/>
      <c r="AB174" s="4"/>
      <c r="AC174" s="4"/>
      <c r="AD174" s="4"/>
      <c r="AE174" s="4"/>
      <c r="AF174" s="4"/>
      <c r="AG174" s="4"/>
      <c r="AH174" s="187"/>
      <c r="AI174" s="4"/>
      <c r="AJ174" s="2"/>
      <c r="AK174" s="2"/>
      <c r="AL174" s="2"/>
      <c r="AM174" s="2"/>
      <c r="AN174" s="187"/>
      <c r="AO174" s="4"/>
      <c r="AP174" s="4"/>
      <c r="AQ174" s="4"/>
      <c r="AR174" s="4"/>
      <c r="AS174" s="4"/>
      <c r="AT174" s="2"/>
      <c r="AU174" s="2"/>
      <c r="AV174" s="66"/>
      <c r="AW174" s="66"/>
      <c r="AX174" s="66"/>
      <c r="AY174" s="66"/>
      <c r="AZ174" s="66"/>
      <c r="BA174" s="66"/>
      <c r="BB174" s="2"/>
      <c r="BC174" s="183"/>
      <c r="BD174" s="187"/>
      <c r="BE174" s="187"/>
      <c r="BF174" s="2"/>
      <c r="BG174" s="2"/>
    </row>
    <row r="175" spans="1:59">
      <c r="A175" s="2"/>
      <c r="B175" s="2"/>
      <c r="C175" s="2"/>
      <c r="D175" s="2"/>
      <c r="E175" s="66"/>
      <c r="F175" s="2"/>
      <c r="G175" s="2"/>
      <c r="H175" s="2"/>
      <c r="I175" s="2"/>
      <c r="J175" s="2"/>
      <c r="K175" s="4"/>
      <c r="L175" s="187"/>
      <c r="M175" s="187"/>
      <c r="N175" s="147"/>
      <c r="O175" s="66"/>
      <c r="P175" s="66"/>
      <c r="Q175" s="66"/>
      <c r="R175" s="66"/>
      <c r="S175" s="66"/>
      <c r="T175" s="66"/>
      <c r="U175" s="66"/>
      <c r="V175" s="66"/>
      <c r="W175" s="66"/>
      <c r="X175" s="187"/>
      <c r="Y175" s="66"/>
      <c r="Z175" s="187"/>
      <c r="AA175" s="4"/>
      <c r="AB175" s="4"/>
      <c r="AC175" s="4"/>
      <c r="AD175" s="4"/>
      <c r="AE175" s="4"/>
      <c r="AF175" s="4"/>
      <c r="AG175" s="4"/>
      <c r="AH175" s="187"/>
      <c r="AI175" s="4"/>
      <c r="AJ175" s="2"/>
      <c r="AK175" s="2"/>
      <c r="AL175" s="2"/>
      <c r="AM175" s="2"/>
      <c r="AN175" s="187"/>
      <c r="AO175" s="4"/>
      <c r="AP175" s="4"/>
      <c r="AQ175" s="4"/>
      <c r="AR175" s="4"/>
      <c r="AS175" s="4"/>
      <c r="AT175" s="2"/>
      <c r="AU175" s="2"/>
      <c r="AV175" s="66"/>
      <c r="AW175" s="66"/>
      <c r="AX175" s="66"/>
      <c r="AY175" s="66"/>
      <c r="AZ175" s="66"/>
      <c r="BA175" s="66"/>
      <c r="BB175" s="2"/>
      <c r="BC175" s="183"/>
      <c r="BD175" s="187"/>
      <c r="BE175" s="187"/>
      <c r="BF175" s="2"/>
      <c r="BG175" s="2"/>
    </row>
    <row r="176" spans="1:59">
      <c r="A176" s="2"/>
      <c r="B176" s="2"/>
      <c r="C176" s="2"/>
      <c r="D176" s="2"/>
      <c r="E176" s="66"/>
      <c r="F176" s="2"/>
      <c r="G176" s="2"/>
      <c r="H176" s="2"/>
      <c r="I176" s="2"/>
      <c r="J176" s="2"/>
      <c r="K176" s="4"/>
      <c r="L176" s="187"/>
      <c r="M176" s="187"/>
      <c r="N176" s="147"/>
      <c r="O176" s="66"/>
      <c r="P176" s="66"/>
      <c r="Q176" s="66"/>
      <c r="R176" s="66"/>
      <c r="S176" s="66"/>
      <c r="T176" s="66"/>
      <c r="U176" s="66"/>
      <c r="V176" s="66"/>
      <c r="W176" s="66"/>
      <c r="X176" s="187"/>
      <c r="Y176" s="66"/>
      <c r="Z176" s="187"/>
      <c r="AA176" s="4"/>
      <c r="AB176" s="4"/>
      <c r="AC176" s="4"/>
      <c r="AD176" s="4"/>
      <c r="AE176" s="4"/>
      <c r="AF176" s="4"/>
      <c r="AG176" s="4"/>
      <c r="AH176" s="187"/>
      <c r="AI176" s="4"/>
      <c r="AJ176" s="2"/>
      <c r="AK176" s="2"/>
      <c r="AL176" s="2"/>
      <c r="AM176" s="2"/>
      <c r="AN176" s="187"/>
      <c r="AO176" s="4"/>
      <c r="AP176" s="4"/>
      <c r="AQ176" s="4"/>
      <c r="AR176" s="4"/>
      <c r="AS176" s="4"/>
      <c r="AT176" s="2"/>
      <c r="AU176" s="2"/>
      <c r="AV176" s="66"/>
      <c r="AW176" s="66"/>
      <c r="AX176" s="66"/>
      <c r="AY176" s="66"/>
      <c r="AZ176" s="66"/>
      <c r="BA176" s="66"/>
      <c r="BB176" s="2"/>
      <c r="BC176" s="183"/>
      <c r="BD176" s="187"/>
      <c r="BE176" s="187"/>
      <c r="BF176" s="2"/>
      <c r="BG176" s="2"/>
    </row>
    <row r="177" spans="1:59">
      <c r="A177" s="2"/>
      <c r="B177" s="2"/>
      <c r="C177" s="2"/>
      <c r="D177" s="2"/>
      <c r="E177" s="66"/>
      <c r="F177" s="2"/>
      <c r="G177" s="2"/>
      <c r="H177" s="2"/>
      <c r="I177" s="2"/>
      <c r="J177" s="2"/>
      <c r="K177" s="4"/>
      <c r="L177" s="187"/>
      <c r="M177" s="187"/>
      <c r="N177" s="147"/>
      <c r="O177" s="66"/>
      <c r="P177" s="66"/>
      <c r="Q177" s="66"/>
      <c r="R177" s="66"/>
      <c r="S177" s="66"/>
      <c r="T177" s="66"/>
      <c r="U177" s="66"/>
      <c r="V177" s="66"/>
      <c r="W177" s="66"/>
      <c r="X177" s="187"/>
      <c r="Y177" s="66"/>
      <c r="Z177" s="187"/>
      <c r="AA177" s="4"/>
      <c r="AB177" s="4"/>
      <c r="AC177" s="4"/>
      <c r="AD177" s="4"/>
      <c r="AE177" s="4"/>
      <c r="AF177" s="4"/>
      <c r="AG177" s="4"/>
      <c r="AH177" s="187"/>
      <c r="AI177" s="4"/>
      <c r="AJ177" s="2"/>
      <c r="AK177" s="2"/>
      <c r="AL177" s="2"/>
      <c r="AM177" s="2"/>
      <c r="AN177" s="187"/>
      <c r="AO177" s="4"/>
      <c r="AP177" s="4"/>
      <c r="AQ177" s="4"/>
      <c r="AR177" s="4"/>
      <c r="AS177" s="4"/>
      <c r="AT177" s="2"/>
      <c r="AU177" s="2"/>
      <c r="AV177" s="66"/>
      <c r="AW177" s="66"/>
      <c r="AX177" s="66"/>
      <c r="AY177" s="66"/>
      <c r="AZ177" s="66"/>
      <c r="BA177" s="66"/>
      <c r="BB177" s="2"/>
      <c r="BC177" s="183"/>
      <c r="BD177" s="187"/>
      <c r="BE177" s="187"/>
      <c r="BF177" s="2"/>
      <c r="BG177" s="2"/>
    </row>
    <row r="178" spans="1:59">
      <c r="A178" s="2"/>
      <c r="B178" s="2"/>
      <c r="C178" s="2"/>
      <c r="D178" s="2"/>
      <c r="E178" s="66"/>
      <c r="F178" s="2"/>
      <c r="G178" s="2"/>
      <c r="H178" s="2"/>
      <c r="I178" s="2"/>
      <c r="J178" s="2"/>
      <c r="K178" s="4"/>
      <c r="L178" s="187"/>
      <c r="M178" s="187"/>
      <c r="N178" s="147"/>
      <c r="O178" s="66"/>
      <c r="P178" s="66"/>
      <c r="Q178" s="66"/>
      <c r="R178" s="66"/>
      <c r="S178" s="66"/>
      <c r="T178" s="66"/>
      <c r="U178" s="66"/>
      <c r="V178" s="66"/>
      <c r="W178" s="66"/>
      <c r="X178" s="187"/>
      <c r="Y178" s="66"/>
      <c r="Z178" s="187"/>
      <c r="AA178" s="4"/>
      <c r="AB178" s="4"/>
      <c r="AC178" s="4"/>
      <c r="AD178" s="4"/>
      <c r="AE178" s="4"/>
      <c r="AF178" s="4"/>
      <c r="AG178" s="4"/>
      <c r="AH178" s="187"/>
      <c r="AI178" s="4"/>
      <c r="AJ178" s="2"/>
      <c r="AK178" s="2"/>
      <c r="AL178" s="2"/>
      <c r="AM178" s="2"/>
      <c r="AN178" s="187"/>
      <c r="AO178" s="4"/>
      <c r="AP178" s="4"/>
      <c r="AQ178" s="4"/>
      <c r="AR178" s="4"/>
      <c r="AS178" s="4"/>
      <c r="AT178" s="2"/>
      <c r="AU178" s="2"/>
      <c r="AV178" s="66"/>
      <c r="AW178" s="66"/>
      <c r="AX178" s="66"/>
      <c r="AY178" s="66"/>
      <c r="AZ178" s="66"/>
      <c r="BA178" s="66"/>
      <c r="BB178" s="2"/>
      <c r="BC178" s="183"/>
      <c r="BD178" s="187"/>
      <c r="BE178" s="187"/>
      <c r="BF178" s="2"/>
      <c r="BG178" s="2"/>
    </row>
    <row r="179" spans="1:59">
      <c r="A179" s="2"/>
      <c r="B179" s="2"/>
      <c r="C179" s="2"/>
      <c r="D179" s="2"/>
      <c r="E179" s="66"/>
      <c r="F179" s="2"/>
      <c r="G179" s="2"/>
      <c r="H179" s="2"/>
      <c r="I179" s="2"/>
      <c r="J179" s="2"/>
      <c r="K179" s="4"/>
      <c r="L179" s="187"/>
      <c r="M179" s="187"/>
      <c r="N179" s="147"/>
      <c r="O179" s="66"/>
      <c r="P179" s="66"/>
      <c r="Q179" s="66"/>
      <c r="R179" s="66"/>
      <c r="S179" s="66"/>
      <c r="T179" s="66"/>
      <c r="U179" s="66"/>
      <c r="V179" s="66"/>
      <c r="W179" s="66"/>
      <c r="X179" s="187"/>
      <c r="Y179" s="66"/>
      <c r="Z179" s="187"/>
      <c r="AA179" s="4"/>
      <c r="AB179" s="4"/>
      <c r="AC179" s="4"/>
      <c r="AD179" s="4"/>
      <c r="AE179" s="4"/>
      <c r="AF179" s="4"/>
      <c r="AG179" s="4"/>
      <c r="AH179" s="187"/>
      <c r="AI179" s="4"/>
      <c r="AJ179" s="2"/>
      <c r="AK179" s="2"/>
      <c r="AL179" s="2"/>
      <c r="AM179" s="2"/>
      <c r="AN179" s="187"/>
      <c r="AO179" s="4"/>
      <c r="AP179" s="4"/>
      <c r="AQ179" s="4"/>
      <c r="AR179" s="4"/>
      <c r="AS179" s="4"/>
      <c r="AT179" s="2"/>
      <c r="AU179" s="2"/>
      <c r="AV179" s="66"/>
      <c r="AW179" s="66"/>
      <c r="AX179" s="66"/>
      <c r="AY179" s="66"/>
      <c r="AZ179" s="66"/>
      <c r="BA179" s="66"/>
      <c r="BB179" s="2"/>
      <c r="BC179" s="183"/>
      <c r="BD179" s="187"/>
      <c r="BE179" s="187"/>
      <c r="BF179" s="2"/>
      <c r="BG179" s="2"/>
    </row>
    <row r="180" spans="1:59">
      <c r="A180" s="2"/>
      <c r="B180" s="2"/>
      <c r="C180" s="2"/>
      <c r="D180" s="2"/>
      <c r="E180" s="66"/>
      <c r="F180" s="2"/>
      <c r="G180" s="2"/>
      <c r="H180" s="2"/>
      <c r="I180" s="2"/>
      <c r="J180" s="2"/>
      <c r="K180" s="4"/>
      <c r="L180" s="187"/>
      <c r="M180" s="187"/>
      <c r="N180" s="147"/>
      <c r="O180" s="66"/>
      <c r="P180" s="66"/>
      <c r="Q180" s="66"/>
      <c r="R180" s="66"/>
      <c r="S180" s="66"/>
      <c r="T180" s="66"/>
      <c r="U180" s="66"/>
      <c r="V180" s="66"/>
      <c r="W180" s="66"/>
      <c r="X180" s="187"/>
      <c r="Y180" s="66"/>
      <c r="Z180" s="187"/>
      <c r="AA180" s="4"/>
      <c r="AB180" s="4"/>
      <c r="AC180" s="4"/>
      <c r="AD180" s="4"/>
      <c r="AE180" s="4"/>
      <c r="AF180" s="4"/>
      <c r="AG180" s="4"/>
      <c r="AH180" s="187"/>
      <c r="AI180" s="4"/>
      <c r="AJ180" s="2"/>
      <c r="AK180" s="2"/>
      <c r="AL180" s="2"/>
      <c r="AM180" s="2"/>
      <c r="AN180" s="187"/>
      <c r="AO180" s="4"/>
      <c r="AP180" s="4"/>
      <c r="AQ180" s="4"/>
      <c r="AR180" s="4"/>
      <c r="AS180" s="4"/>
      <c r="AT180" s="2"/>
      <c r="AU180" s="2"/>
      <c r="AV180" s="66"/>
      <c r="AW180" s="66"/>
      <c r="AX180" s="66"/>
      <c r="AY180" s="66"/>
      <c r="AZ180" s="66"/>
      <c r="BA180" s="66"/>
      <c r="BB180" s="2"/>
      <c r="BC180" s="183"/>
      <c r="BD180" s="187"/>
      <c r="BE180" s="187"/>
      <c r="BF180" s="2"/>
      <c r="BG180" s="2"/>
    </row>
    <row r="181" spans="1:59">
      <c r="A181" s="2"/>
      <c r="B181" s="2"/>
      <c r="C181" s="2"/>
      <c r="D181" s="2"/>
      <c r="E181" s="66"/>
      <c r="F181" s="2"/>
      <c r="G181" s="2"/>
      <c r="H181" s="2"/>
      <c r="I181" s="2"/>
      <c r="J181" s="2"/>
      <c r="K181" s="4"/>
      <c r="L181" s="187"/>
      <c r="M181" s="187"/>
      <c r="N181" s="147"/>
      <c r="O181" s="66"/>
      <c r="P181" s="66"/>
      <c r="Q181" s="66"/>
      <c r="R181" s="66"/>
      <c r="S181" s="66"/>
      <c r="T181" s="66"/>
      <c r="U181" s="66"/>
      <c r="V181" s="66"/>
      <c r="W181" s="66"/>
      <c r="X181" s="187"/>
      <c r="Y181" s="66"/>
      <c r="Z181" s="187"/>
      <c r="AA181" s="4"/>
      <c r="AB181" s="4"/>
      <c r="AC181" s="4"/>
      <c r="AD181" s="4"/>
      <c r="AE181" s="4"/>
      <c r="AF181" s="4"/>
      <c r="AG181" s="4"/>
      <c r="AH181" s="187"/>
      <c r="AI181" s="4"/>
      <c r="AJ181" s="2"/>
      <c r="AK181" s="2"/>
      <c r="AL181" s="2"/>
      <c r="AM181" s="2"/>
      <c r="AN181" s="187"/>
      <c r="AO181" s="4"/>
      <c r="AP181" s="4"/>
      <c r="AQ181" s="4"/>
      <c r="AR181" s="4"/>
      <c r="AS181" s="4"/>
      <c r="AT181" s="2"/>
      <c r="AU181" s="2"/>
      <c r="AV181" s="66"/>
      <c r="AW181" s="66"/>
      <c r="AX181" s="66"/>
      <c r="AY181" s="66"/>
      <c r="AZ181" s="66"/>
      <c r="BA181" s="66"/>
      <c r="BB181" s="2"/>
      <c r="BC181" s="183"/>
      <c r="BD181" s="187"/>
      <c r="BE181" s="187"/>
      <c r="BF181" s="2"/>
      <c r="BG181" s="2"/>
    </row>
    <row r="182" spans="1:59">
      <c r="A182" s="2"/>
      <c r="B182" s="2"/>
      <c r="C182" s="2"/>
      <c r="D182" s="2"/>
      <c r="E182" s="66"/>
      <c r="F182" s="2"/>
      <c r="G182" s="2"/>
      <c r="H182" s="2"/>
      <c r="I182" s="2"/>
      <c r="J182" s="2"/>
      <c r="K182" s="4"/>
      <c r="L182" s="187"/>
      <c r="M182" s="187"/>
      <c r="N182" s="147"/>
      <c r="O182" s="66"/>
      <c r="P182" s="66"/>
      <c r="Q182" s="66"/>
      <c r="R182" s="66"/>
      <c r="S182" s="66"/>
      <c r="T182" s="66"/>
      <c r="U182" s="66"/>
      <c r="V182" s="66"/>
      <c r="W182" s="66"/>
      <c r="X182" s="187"/>
      <c r="Y182" s="66"/>
      <c r="Z182" s="187"/>
      <c r="AA182" s="4"/>
      <c r="AB182" s="4"/>
      <c r="AC182" s="4"/>
      <c r="AD182" s="4"/>
      <c r="AE182" s="4"/>
      <c r="AF182" s="4"/>
      <c r="AG182" s="4"/>
      <c r="AH182" s="187"/>
      <c r="AI182" s="4"/>
      <c r="AJ182" s="2"/>
      <c r="AK182" s="2"/>
      <c r="AL182" s="2"/>
      <c r="AM182" s="2"/>
      <c r="AN182" s="187"/>
      <c r="AO182" s="4"/>
      <c r="AP182" s="4"/>
      <c r="AQ182" s="4"/>
      <c r="AR182" s="4"/>
      <c r="AS182" s="4"/>
      <c r="AT182" s="2"/>
      <c r="AU182" s="2"/>
      <c r="AV182" s="66"/>
      <c r="AW182" s="66"/>
      <c r="AX182" s="66"/>
      <c r="AY182" s="66"/>
      <c r="AZ182" s="66"/>
      <c r="BA182" s="66"/>
      <c r="BB182" s="2"/>
      <c r="BC182" s="183"/>
      <c r="BD182" s="187"/>
      <c r="BE182" s="187"/>
      <c r="BF182" s="2"/>
      <c r="BG182" s="2"/>
    </row>
    <row r="183" spans="1:59">
      <c r="A183" s="2"/>
      <c r="B183" s="2"/>
      <c r="C183" s="2"/>
      <c r="D183" s="2"/>
      <c r="E183" s="66"/>
      <c r="F183" s="2"/>
      <c r="G183" s="2"/>
      <c r="H183" s="2"/>
      <c r="I183" s="2"/>
      <c r="J183" s="2"/>
      <c r="K183" s="4"/>
      <c r="L183" s="187"/>
      <c r="M183" s="187"/>
      <c r="N183" s="147"/>
      <c r="O183" s="66"/>
      <c r="P183" s="66"/>
      <c r="Q183" s="66"/>
      <c r="R183" s="66"/>
      <c r="S183" s="66"/>
      <c r="T183" s="66"/>
      <c r="U183" s="66"/>
      <c r="V183" s="66"/>
      <c r="W183" s="66"/>
      <c r="X183" s="187"/>
      <c r="Y183" s="66"/>
      <c r="Z183" s="187"/>
      <c r="AA183" s="4"/>
      <c r="AB183" s="4"/>
      <c r="AC183" s="4"/>
      <c r="AD183" s="4"/>
      <c r="AE183" s="4"/>
      <c r="AF183" s="4"/>
      <c r="AG183" s="4"/>
      <c r="AH183" s="187"/>
      <c r="AI183" s="4"/>
      <c r="AJ183" s="2"/>
      <c r="AK183" s="2"/>
      <c r="AL183" s="2"/>
      <c r="AM183" s="2"/>
      <c r="AN183" s="187"/>
      <c r="AO183" s="4"/>
      <c r="AP183" s="4"/>
      <c r="AQ183" s="4"/>
      <c r="AR183" s="4"/>
      <c r="AS183" s="4"/>
      <c r="AT183" s="2"/>
      <c r="AU183" s="2"/>
      <c r="AV183" s="66"/>
      <c r="AW183" s="66"/>
      <c r="AX183" s="66"/>
      <c r="AY183" s="66"/>
      <c r="AZ183" s="66"/>
      <c r="BA183" s="66"/>
      <c r="BB183" s="2"/>
      <c r="BC183" s="183"/>
      <c r="BD183" s="187"/>
      <c r="BE183" s="187"/>
      <c r="BF183" s="2"/>
      <c r="BG183" s="2"/>
    </row>
    <row r="184" spans="1:59">
      <c r="A184" s="2"/>
      <c r="B184" s="2"/>
      <c r="C184" s="2"/>
      <c r="D184" s="2"/>
      <c r="E184" s="66"/>
      <c r="F184" s="2"/>
      <c r="G184" s="2"/>
      <c r="H184" s="2"/>
      <c r="I184" s="2"/>
      <c r="J184" s="2"/>
      <c r="K184" s="4"/>
      <c r="L184" s="187"/>
      <c r="M184" s="187"/>
      <c r="N184" s="147"/>
      <c r="O184" s="66"/>
      <c r="P184" s="66"/>
      <c r="Q184" s="66"/>
      <c r="R184" s="66"/>
      <c r="S184" s="66"/>
      <c r="T184" s="66"/>
      <c r="U184" s="66"/>
      <c r="V184" s="66"/>
      <c r="W184" s="66"/>
      <c r="X184" s="187"/>
      <c r="Y184" s="66"/>
      <c r="Z184" s="187"/>
      <c r="AA184" s="4"/>
      <c r="AB184" s="4"/>
      <c r="AC184" s="4"/>
      <c r="AD184" s="4"/>
      <c r="AE184" s="4"/>
      <c r="AF184" s="4"/>
      <c r="AG184" s="4"/>
      <c r="AH184" s="187"/>
      <c r="AI184" s="4"/>
      <c r="AJ184" s="2"/>
      <c r="AK184" s="2"/>
      <c r="AL184" s="2"/>
      <c r="AM184" s="2"/>
      <c r="AN184" s="187"/>
      <c r="AO184" s="4"/>
      <c r="AP184" s="4"/>
      <c r="AQ184" s="4"/>
      <c r="AR184" s="4"/>
      <c r="AS184" s="4"/>
      <c r="AT184" s="2"/>
      <c r="AU184" s="2"/>
      <c r="AV184" s="66"/>
      <c r="AW184" s="66"/>
      <c r="AX184" s="66"/>
      <c r="AY184" s="66"/>
      <c r="AZ184" s="66"/>
      <c r="BA184" s="66"/>
      <c r="BB184" s="2"/>
      <c r="BC184" s="183"/>
      <c r="BD184" s="187"/>
      <c r="BE184" s="187"/>
      <c r="BF184" s="2"/>
      <c r="BG184" s="2"/>
    </row>
    <row r="185" spans="1:59">
      <c r="A185" s="2"/>
      <c r="B185" s="2"/>
      <c r="C185" s="2"/>
      <c r="D185" s="2"/>
      <c r="E185" s="66"/>
      <c r="F185" s="2"/>
      <c r="G185" s="2"/>
      <c r="H185" s="2"/>
      <c r="I185" s="2"/>
      <c r="J185" s="2"/>
      <c r="K185" s="4"/>
      <c r="L185" s="187"/>
      <c r="M185" s="187"/>
      <c r="N185" s="147"/>
      <c r="O185" s="66"/>
      <c r="P185" s="66"/>
      <c r="Q185" s="66"/>
      <c r="R185" s="66"/>
      <c r="S185" s="66"/>
      <c r="T185" s="66"/>
      <c r="U185" s="66"/>
      <c r="V185" s="66"/>
      <c r="W185" s="66"/>
      <c r="X185" s="187"/>
      <c r="Y185" s="66"/>
      <c r="Z185" s="187"/>
      <c r="AA185" s="4"/>
      <c r="AB185" s="4"/>
      <c r="AC185" s="4"/>
      <c r="AD185" s="4"/>
      <c r="AE185" s="4"/>
      <c r="AF185" s="4"/>
      <c r="AG185" s="4"/>
      <c r="AH185" s="187"/>
      <c r="AI185" s="4"/>
      <c r="AJ185" s="2"/>
      <c r="AK185" s="2"/>
      <c r="AL185" s="2"/>
      <c r="AM185" s="2"/>
      <c r="AN185" s="187"/>
      <c r="AO185" s="4"/>
      <c r="AP185" s="4"/>
      <c r="AQ185" s="4"/>
      <c r="AR185" s="4"/>
      <c r="AS185" s="4"/>
      <c r="AT185" s="2"/>
      <c r="AU185" s="2"/>
      <c r="AV185" s="66"/>
      <c r="AW185" s="66"/>
      <c r="AX185" s="66"/>
      <c r="AY185" s="66"/>
      <c r="AZ185" s="66"/>
      <c r="BA185" s="66"/>
      <c r="BB185" s="2"/>
      <c r="BC185" s="183"/>
      <c r="BD185" s="187"/>
      <c r="BE185" s="187"/>
      <c r="BF185" s="2"/>
      <c r="BG185" s="2"/>
    </row>
    <row r="186" spans="1:59">
      <c r="A186" s="2"/>
      <c r="B186" s="2"/>
      <c r="C186" s="2"/>
      <c r="D186" s="2"/>
      <c r="E186" s="66"/>
      <c r="F186" s="2"/>
      <c r="G186" s="2"/>
      <c r="H186" s="2"/>
      <c r="I186" s="2"/>
      <c r="J186" s="2"/>
      <c r="K186" s="4"/>
      <c r="L186" s="187"/>
      <c r="M186" s="187"/>
      <c r="N186" s="147"/>
      <c r="O186" s="66"/>
      <c r="P186" s="66"/>
      <c r="Q186" s="66"/>
      <c r="R186" s="66"/>
      <c r="S186" s="66"/>
      <c r="T186" s="66"/>
      <c r="U186" s="66"/>
      <c r="V186" s="66"/>
      <c r="W186" s="66"/>
      <c r="X186" s="187"/>
      <c r="Y186" s="66"/>
      <c r="Z186" s="187"/>
      <c r="AA186" s="4"/>
      <c r="AB186" s="4"/>
      <c r="AC186" s="4"/>
      <c r="AD186" s="4"/>
      <c r="AE186" s="4"/>
      <c r="AF186" s="4"/>
      <c r="AG186" s="4"/>
      <c r="AH186" s="187"/>
      <c r="AI186" s="4"/>
      <c r="AJ186" s="2"/>
      <c r="AK186" s="2"/>
      <c r="AL186" s="2"/>
      <c r="AM186" s="2"/>
      <c r="AN186" s="187"/>
      <c r="AO186" s="4"/>
      <c r="AP186" s="4"/>
      <c r="AQ186" s="4"/>
      <c r="AR186" s="4"/>
      <c r="AS186" s="4"/>
      <c r="AT186" s="2"/>
      <c r="AU186" s="2"/>
      <c r="AV186" s="66"/>
      <c r="AW186" s="66"/>
      <c r="AX186" s="66"/>
      <c r="AY186" s="66"/>
      <c r="AZ186" s="66"/>
      <c r="BA186" s="66"/>
      <c r="BB186" s="2"/>
      <c r="BC186" s="183"/>
      <c r="BD186" s="187"/>
      <c r="BE186" s="187"/>
      <c r="BF186" s="2"/>
      <c r="BG186" s="2"/>
    </row>
    <row r="187" spans="1:59">
      <c r="A187" s="2"/>
      <c r="B187" s="2"/>
      <c r="C187" s="2"/>
      <c r="D187" s="2"/>
      <c r="E187" s="66"/>
      <c r="F187" s="2"/>
      <c r="G187" s="2"/>
      <c r="H187" s="2"/>
      <c r="I187" s="2"/>
      <c r="J187" s="2"/>
      <c r="K187" s="4"/>
      <c r="L187" s="187"/>
      <c r="M187" s="187"/>
      <c r="N187" s="147"/>
      <c r="O187" s="66"/>
      <c r="P187" s="66"/>
      <c r="Q187" s="66"/>
      <c r="R187" s="66"/>
      <c r="S187" s="66"/>
      <c r="T187" s="66"/>
      <c r="U187" s="66"/>
      <c r="V187" s="66"/>
      <c r="W187" s="66"/>
      <c r="X187" s="187"/>
      <c r="Y187" s="66"/>
      <c r="Z187" s="187"/>
      <c r="AA187" s="4"/>
      <c r="AB187" s="4"/>
      <c r="AC187" s="4"/>
      <c r="AD187" s="4"/>
      <c r="AE187" s="4"/>
      <c r="AF187" s="4"/>
      <c r="AG187" s="4"/>
      <c r="AH187" s="187"/>
      <c r="AI187" s="4"/>
      <c r="AJ187" s="2"/>
      <c r="AK187" s="2"/>
      <c r="AL187" s="2"/>
      <c r="AM187" s="2"/>
      <c r="AN187" s="187"/>
      <c r="AO187" s="4"/>
      <c r="AP187" s="4"/>
      <c r="AQ187" s="4"/>
      <c r="AR187" s="4"/>
      <c r="AS187" s="4"/>
      <c r="AT187" s="2"/>
      <c r="AU187" s="2"/>
      <c r="AV187" s="66"/>
      <c r="AW187" s="66"/>
      <c r="AX187" s="66"/>
      <c r="AY187" s="66"/>
      <c r="AZ187" s="66"/>
      <c r="BA187" s="66"/>
      <c r="BB187" s="2"/>
      <c r="BC187" s="183"/>
      <c r="BD187" s="187"/>
      <c r="BE187" s="187"/>
      <c r="BF187" s="2"/>
      <c r="BG187" s="2"/>
    </row>
    <row r="188" spans="1:59">
      <c r="A188" s="2"/>
      <c r="B188" s="2"/>
      <c r="C188" s="2"/>
      <c r="D188" s="2"/>
      <c r="E188" s="66"/>
      <c r="F188" s="2"/>
      <c r="G188" s="2"/>
      <c r="H188" s="2"/>
      <c r="I188" s="2"/>
      <c r="J188" s="2"/>
      <c r="K188" s="4"/>
      <c r="L188" s="187"/>
      <c r="M188" s="187"/>
      <c r="N188" s="147"/>
      <c r="O188" s="66"/>
      <c r="P188" s="66"/>
      <c r="Q188" s="66"/>
      <c r="R188" s="66"/>
      <c r="S188" s="66"/>
      <c r="T188" s="66"/>
      <c r="U188" s="66"/>
      <c r="V188" s="66"/>
      <c r="W188" s="66"/>
      <c r="X188" s="187"/>
      <c r="Y188" s="66"/>
      <c r="Z188" s="187"/>
      <c r="AA188" s="4"/>
      <c r="AB188" s="4"/>
      <c r="AC188" s="4"/>
      <c r="AD188" s="4"/>
      <c r="AE188" s="4"/>
      <c r="AF188" s="4"/>
      <c r="AG188" s="4"/>
      <c r="AH188" s="187"/>
      <c r="AI188" s="4"/>
      <c r="AJ188" s="2"/>
      <c r="AK188" s="2"/>
      <c r="AL188" s="2"/>
      <c r="AM188" s="2"/>
      <c r="AN188" s="187"/>
      <c r="AO188" s="4"/>
      <c r="AP188" s="4"/>
      <c r="AQ188" s="4"/>
      <c r="AR188" s="4"/>
      <c r="AS188" s="4"/>
      <c r="AT188" s="2"/>
      <c r="AU188" s="2"/>
      <c r="AV188" s="66"/>
      <c r="AW188" s="66"/>
      <c r="AX188" s="66"/>
      <c r="AY188" s="66"/>
      <c r="AZ188" s="66"/>
      <c r="BA188" s="66"/>
      <c r="BB188" s="2"/>
      <c r="BC188" s="183"/>
      <c r="BD188" s="187"/>
      <c r="BE188" s="187"/>
      <c r="BF188" s="2"/>
      <c r="BG188" s="2"/>
    </row>
    <row r="189" spans="1:59">
      <c r="A189" s="2"/>
      <c r="B189" s="2"/>
      <c r="C189" s="2"/>
      <c r="D189" s="2"/>
      <c r="E189" s="66"/>
      <c r="F189" s="2"/>
      <c r="G189" s="2"/>
      <c r="H189" s="2"/>
      <c r="I189" s="2"/>
      <c r="J189" s="2"/>
      <c r="K189" s="4"/>
      <c r="L189" s="187"/>
      <c r="M189" s="187"/>
      <c r="N189" s="147"/>
      <c r="O189" s="66"/>
      <c r="P189" s="66"/>
      <c r="Q189" s="66"/>
      <c r="R189" s="66"/>
      <c r="S189" s="66"/>
      <c r="T189" s="66"/>
      <c r="U189" s="66"/>
      <c r="V189" s="66"/>
      <c r="W189" s="66"/>
      <c r="X189" s="187"/>
      <c r="Y189" s="66"/>
      <c r="Z189" s="187"/>
      <c r="AA189" s="4"/>
      <c r="AB189" s="4"/>
      <c r="AC189" s="4"/>
      <c r="AD189" s="4"/>
      <c r="AE189" s="4"/>
      <c r="AF189" s="4"/>
      <c r="AG189" s="4"/>
      <c r="AH189" s="187"/>
      <c r="AI189" s="4"/>
      <c r="AJ189" s="2"/>
      <c r="AK189" s="2"/>
      <c r="AL189" s="2"/>
      <c r="AM189" s="2"/>
      <c r="AN189" s="187"/>
      <c r="AO189" s="4"/>
      <c r="AP189" s="4"/>
      <c r="AQ189" s="4"/>
      <c r="AR189" s="4"/>
      <c r="AS189" s="4"/>
      <c r="AT189" s="2"/>
      <c r="AU189" s="2"/>
      <c r="AV189" s="66"/>
      <c r="AW189" s="66"/>
      <c r="AX189" s="66"/>
      <c r="AY189" s="66"/>
      <c r="AZ189" s="66"/>
      <c r="BA189" s="66"/>
      <c r="BB189" s="2"/>
      <c r="BC189" s="183"/>
      <c r="BD189" s="187"/>
      <c r="BE189" s="187"/>
      <c r="BF189" s="2"/>
      <c r="BG189" s="2"/>
    </row>
    <row r="190" spans="1:59">
      <c r="A190" s="2"/>
      <c r="B190" s="2"/>
      <c r="C190" s="2"/>
      <c r="D190" s="2"/>
      <c r="E190" s="66"/>
      <c r="F190" s="2"/>
      <c r="G190" s="2"/>
      <c r="H190" s="2"/>
      <c r="I190" s="2"/>
      <c r="J190" s="2"/>
      <c r="K190" s="4"/>
      <c r="L190" s="187"/>
      <c r="M190" s="187"/>
      <c r="N190" s="147"/>
      <c r="O190" s="66"/>
      <c r="P190" s="66"/>
      <c r="Q190" s="66"/>
      <c r="R190" s="66"/>
      <c r="S190" s="66"/>
      <c r="T190" s="66"/>
      <c r="U190" s="66"/>
      <c r="V190" s="66"/>
      <c r="W190" s="66"/>
      <c r="X190" s="187"/>
      <c r="Y190" s="66"/>
      <c r="Z190" s="187"/>
      <c r="AA190" s="4"/>
      <c r="AB190" s="4"/>
      <c r="AC190" s="4"/>
      <c r="AD190" s="4"/>
      <c r="AE190" s="4"/>
      <c r="AF190" s="4"/>
      <c r="AG190" s="4"/>
      <c r="AH190" s="187"/>
      <c r="AI190" s="4"/>
      <c r="AJ190" s="2"/>
      <c r="AK190" s="2"/>
      <c r="AL190" s="2"/>
      <c r="AM190" s="2"/>
      <c r="AN190" s="187"/>
      <c r="AO190" s="4"/>
      <c r="AP190" s="4"/>
      <c r="AQ190" s="4"/>
      <c r="AR190" s="4"/>
      <c r="AS190" s="4"/>
      <c r="AT190" s="2"/>
      <c r="AU190" s="2"/>
      <c r="AV190" s="66"/>
      <c r="AW190" s="66"/>
      <c r="AX190" s="66"/>
      <c r="AY190" s="66"/>
      <c r="AZ190" s="66"/>
      <c r="BA190" s="66"/>
      <c r="BB190" s="2"/>
      <c r="BC190" s="183"/>
      <c r="BD190" s="187"/>
      <c r="BE190" s="187"/>
      <c r="BF190" s="2"/>
      <c r="BG190" s="2"/>
    </row>
    <row r="191" spans="1:59">
      <c r="A191" s="2"/>
      <c r="B191" s="2"/>
      <c r="C191" s="2"/>
      <c r="D191" s="2"/>
      <c r="E191" s="66"/>
      <c r="F191" s="2"/>
      <c r="G191" s="2"/>
      <c r="H191" s="2"/>
      <c r="I191" s="2"/>
      <c r="J191" s="2"/>
      <c r="K191" s="4"/>
      <c r="L191" s="187"/>
      <c r="M191" s="187"/>
      <c r="N191" s="147"/>
      <c r="O191" s="66"/>
      <c r="P191" s="66"/>
      <c r="Q191" s="66"/>
      <c r="R191" s="66"/>
      <c r="S191" s="66"/>
      <c r="T191" s="66"/>
      <c r="U191" s="66"/>
      <c r="V191" s="66"/>
      <c r="W191" s="66"/>
      <c r="X191" s="187"/>
      <c r="Y191" s="66"/>
      <c r="Z191" s="187"/>
      <c r="AA191" s="4"/>
      <c r="AB191" s="4"/>
      <c r="AC191" s="4"/>
      <c r="AD191" s="4"/>
      <c r="AE191" s="4"/>
      <c r="AF191" s="4"/>
      <c r="AG191" s="4"/>
      <c r="AH191" s="187"/>
      <c r="AI191" s="4"/>
      <c r="AJ191" s="2"/>
      <c r="AK191" s="2"/>
      <c r="AL191" s="2"/>
      <c r="AM191" s="2"/>
      <c r="AN191" s="187"/>
      <c r="AO191" s="4"/>
      <c r="AP191" s="4"/>
      <c r="AQ191" s="4"/>
      <c r="AR191" s="4"/>
      <c r="AS191" s="4"/>
      <c r="AT191" s="2"/>
      <c r="AU191" s="2"/>
      <c r="AV191" s="66"/>
      <c r="AW191" s="66"/>
      <c r="AX191" s="66"/>
      <c r="AY191" s="66"/>
      <c r="AZ191" s="66"/>
      <c r="BA191" s="66"/>
      <c r="BB191" s="2"/>
      <c r="BC191" s="183"/>
      <c r="BD191" s="187"/>
      <c r="BE191" s="187"/>
      <c r="BF191" s="2"/>
      <c r="BG191" s="2"/>
    </row>
    <row r="192" spans="1:59">
      <c r="A192" s="2"/>
      <c r="B192" s="2"/>
      <c r="C192" s="2"/>
      <c r="D192" s="2"/>
      <c r="E192" s="66"/>
      <c r="F192" s="2"/>
      <c r="G192" s="2"/>
      <c r="H192" s="2"/>
      <c r="I192" s="2"/>
      <c r="J192" s="2"/>
      <c r="K192" s="4"/>
      <c r="L192" s="187"/>
      <c r="M192" s="187"/>
      <c r="N192" s="147"/>
      <c r="O192" s="66"/>
      <c r="P192" s="66"/>
      <c r="Q192" s="66"/>
      <c r="R192" s="66"/>
      <c r="S192" s="66"/>
      <c r="T192" s="66"/>
      <c r="U192" s="66"/>
      <c r="V192" s="66"/>
      <c r="W192" s="66"/>
      <c r="X192" s="187"/>
      <c r="Y192" s="66"/>
      <c r="Z192" s="187"/>
      <c r="AA192" s="4"/>
      <c r="AB192" s="4"/>
      <c r="AC192" s="4"/>
      <c r="AD192" s="4"/>
      <c r="AE192" s="4"/>
      <c r="AF192" s="4"/>
      <c r="AG192" s="4"/>
      <c r="AH192" s="187"/>
      <c r="AI192" s="4"/>
      <c r="AJ192" s="2"/>
      <c r="AK192" s="2"/>
      <c r="AL192" s="2"/>
      <c r="AM192" s="2"/>
      <c r="AN192" s="187"/>
      <c r="AO192" s="4"/>
      <c r="AP192" s="4"/>
      <c r="AQ192" s="4"/>
      <c r="AR192" s="4"/>
      <c r="AS192" s="4"/>
      <c r="AT192" s="2"/>
      <c r="AU192" s="2"/>
      <c r="AV192" s="66"/>
      <c r="AW192" s="66"/>
      <c r="AX192" s="66"/>
      <c r="AY192" s="66"/>
      <c r="AZ192" s="66"/>
      <c r="BA192" s="66"/>
      <c r="BB192" s="2"/>
      <c r="BC192" s="183"/>
      <c r="BD192" s="187"/>
      <c r="BE192" s="187"/>
      <c r="BF192" s="2"/>
      <c r="BG192" s="2"/>
    </row>
    <row r="193" spans="1:59">
      <c r="A193" s="2"/>
      <c r="B193" s="2"/>
      <c r="C193" s="2"/>
      <c r="D193" s="2"/>
      <c r="E193" s="66"/>
      <c r="F193" s="2"/>
      <c r="G193" s="2"/>
      <c r="H193" s="2"/>
      <c r="I193" s="2"/>
      <c r="J193" s="2"/>
      <c r="K193" s="4"/>
      <c r="L193" s="187"/>
      <c r="M193" s="187"/>
      <c r="N193" s="147"/>
      <c r="O193" s="66"/>
      <c r="P193" s="66"/>
      <c r="Q193" s="66"/>
      <c r="R193" s="66"/>
      <c r="S193" s="66"/>
      <c r="T193" s="66"/>
      <c r="U193" s="66"/>
      <c r="V193" s="66"/>
      <c r="W193" s="66"/>
      <c r="X193" s="187"/>
      <c r="Y193" s="66"/>
      <c r="Z193" s="187"/>
      <c r="AA193" s="4"/>
      <c r="AB193" s="4"/>
      <c r="AC193" s="4"/>
      <c r="AD193" s="4"/>
      <c r="AE193" s="4"/>
      <c r="AF193" s="4"/>
      <c r="AG193" s="4"/>
      <c r="AH193" s="187"/>
      <c r="AI193" s="4"/>
      <c r="AJ193" s="2"/>
      <c r="AK193" s="2"/>
      <c r="AL193" s="2"/>
      <c r="AM193" s="2"/>
      <c r="AN193" s="187"/>
      <c r="AO193" s="4"/>
      <c r="AP193" s="4"/>
      <c r="AQ193" s="4"/>
      <c r="AR193" s="4"/>
      <c r="AS193" s="4"/>
      <c r="AT193" s="2"/>
      <c r="AU193" s="2"/>
      <c r="AV193" s="66"/>
      <c r="AW193" s="66"/>
      <c r="AX193" s="66"/>
      <c r="AY193" s="66"/>
      <c r="AZ193" s="66"/>
      <c r="BA193" s="66"/>
      <c r="BB193" s="2"/>
      <c r="BC193" s="183"/>
      <c r="BD193" s="187"/>
      <c r="BE193" s="187"/>
      <c r="BF193" s="2"/>
      <c r="BG193" s="2"/>
    </row>
    <row r="194" spans="1:59">
      <c r="A194" s="2"/>
      <c r="B194" s="2"/>
      <c r="C194" s="2"/>
      <c r="D194" s="2"/>
      <c r="E194" s="66"/>
      <c r="F194" s="2"/>
      <c r="G194" s="2"/>
      <c r="H194" s="2"/>
      <c r="I194" s="2"/>
      <c r="J194" s="2"/>
      <c r="K194" s="4"/>
      <c r="L194" s="187"/>
      <c r="M194" s="187"/>
      <c r="N194" s="147"/>
      <c r="O194" s="66"/>
      <c r="P194" s="66"/>
      <c r="Q194" s="66"/>
      <c r="R194" s="66"/>
      <c r="S194" s="66"/>
      <c r="T194" s="66"/>
      <c r="U194" s="66"/>
      <c r="V194" s="66"/>
      <c r="W194" s="66"/>
      <c r="X194" s="187"/>
      <c r="Y194" s="66"/>
      <c r="Z194" s="187"/>
      <c r="AA194" s="4"/>
      <c r="AB194" s="4"/>
      <c r="AC194" s="4"/>
      <c r="AD194" s="4"/>
      <c r="AE194" s="4"/>
      <c r="AF194" s="4"/>
      <c r="AG194" s="4"/>
      <c r="AH194" s="187"/>
      <c r="AI194" s="4"/>
      <c r="AJ194" s="2"/>
      <c r="AK194" s="2"/>
      <c r="AL194" s="2"/>
      <c r="AM194" s="2"/>
      <c r="AN194" s="187"/>
      <c r="AO194" s="4"/>
      <c r="AP194" s="4"/>
      <c r="AQ194" s="4"/>
      <c r="AR194" s="4"/>
      <c r="AS194" s="4"/>
      <c r="AT194" s="2"/>
      <c r="AU194" s="2"/>
      <c r="AV194" s="66"/>
      <c r="AW194" s="66"/>
      <c r="AX194" s="66"/>
      <c r="AY194" s="66"/>
      <c r="AZ194" s="66"/>
      <c r="BA194" s="66"/>
      <c r="BB194" s="2"/>
      <c r="BC194" s="183"/>
      <c r="BD194" s="187"/>
      <c r="BE194" s="187"/>
      <c r="BF194" s="2"/>
      <c r="BG194" s="2"/>
    </row>
    <row r="195" spans="1:59">
      <c r="A195" s="2"/>
      <c r="B195" s="2"/>
      <c r="C195" s="2"/>
      <c r="D195" s="2"/>
      <c r="E195" s="66"/>
      <c r="F195" s="2"/>
      <c r="G195" s="2"/>
      <c r="H195" s="2"/>
      <c r="I195" s="2"/>
      <c r="J195" s="2"/>
      <c r="K195" s="4"/>
      <c r="L195" s="187"/>
      <c r="M195" s="187"/>
      <c r="N195" s="147"/>
      <c r="O195" s="66"/>
      <c r="P195" s="66"/>
      <c r="Q195" s="66"/>
      <c r="R195" s="66"/>
      <c r="S195" s="66"/>
      <c r="T195" s="66"/>
      <c r="U195" s="66"/>
      <c r="V195" s="66"/>
      <c r="W195" s="66"/>
      <c r="X195" s="187"/>
      <c r="Y195" s="66"/>
      <c r="Z195" s="187"/>
      <c r="AA195" s="4"/>
      <c r="AB195" s="4"/>
      <c r="AC195" s="4"/>
      <c r="AD195" s="4"/>
      <c r="AE195" s="4"/>
      <c r="AF195" s="4"/>
      <c r="AG195" s="4"/>
      <c r="AH195" s="187"/>
      <c r="AI195" s="4"/>
      <c r="AJ195" s="2"/>
      <c r="AK195" s="2"/>
      <c r="AL195" s="2"/>
      <c r="AM195" s="2"/>
      <c r="AN195" s="187"/>
      <c r="AO195" s="4"/>
      <c r="AP195" s="4"/>
      <c r="AQ195" s="4"/>
      <c r="AR195" s="4"/>
      <c r="AS195" s="4"/>
      <c r="AT195" s="2"/>
      <c r="AU195" s="2"/>
      <c r="AV195" s="66"/>
      <c r="AW195" s="66"/>
      <c r="AX195" s="66"/>
      <c r="AY195" s="66"/>
      <c r="AZ195" s="66"/>
      <c r="BA195" s="66"/>
      <c r="BB195" s="2"/>
      <c r="BC195" s="183"/>
      <c r="BD195" s="187"/>
      <c r="BE195" s="187"/>
      <c r="BF195" s="2"/>
      <c r="BG195" s="2"/>
    </row>
    <row r="196" spans="1:59">
      <c r="A196" s="2"/>
      <c r="B196" s="2"/>
      <c r="C196" s="2"/>
      <c r="D196" s="2"/>
      <c r="E196" s="66"/>
      <c r="F196" s="2"/>
      <c r="G196" s="2"/>
      <c r="H196" s="2"/>
      <c r="I196" s="2"/>
      <c r="J196" s="2"/>
      <c r="K196" s="4"/>
      <c r="L196" s="187"/>
      <c r="M196" s="187"/>
      <c r="N196" s="147"/>
      <c r="O196" s="66"/>
      <c r="P196" s="66"/>
      <c r="Q196" s="66"/>
      <c r="R196" s="66"/>
      <c r="S196" s="66"/>
      <c r="T196" s="66"/>
      <c r="U196" s="66"/>
      <c r="V196" s="66"/>
      <c r="W196" s="66"/>
      <c r="X196" s="187"/>
      <c r="Y196" s="66"/>
      <c r="Z196" s="187"/>
      <c r="AA196" s="4"/>
      <c r="AB196" s="4"/>
      <c r="AC196" s="4"/>
      <c r="AD196" s="4"/>
      <c r="AE196" s="4"/>
      <c r="AF196" s="4"/>
      <c r="AG196" s="4"/>
      <c r="AH196" s="187"/>
      <c r="AI196" s="4"/>
      <c r="AJ196" s="2"/>
      <c r="AK196" s="2"/>
      <c r="AL196" s="2"/>
      <c r="AM196" s="2"/>
      <c r="AN196" s="187"/>
      <c r="AO196" s="4"/>
      <c r="AP196" s="4"/>
      <c r="AQ196" s="4"/>
      <c r="AR196" s="4"/>
      <c r="AS196" s="4"/>
      <c r="AT196" s="2"/>
      <c r="AU196" s="2"/>
      <c r="AV196" s="66"/>
      <c r="AW196" s="66"/>
      <c r="AX196" s="66"/>
      <c r="AY196" s="66"/>
      <c r="AZ196" s="66"/>
      <c r="BA196" s="66"/>
      <c r="BB196" s="2"/>
      <c r="BC196" s="183"/>
      <c r="BD196" s="187"/>
      <c r="BE196" s="187"/>
      <c r="BF196" s="2"/>
      <c r="BG196" s="2"/>
    </row>
    <row r="197" spans="1:59">
      <c r="A197" s="2"/>
      <c r="B197" s="2"/>
      <c r="C197" s="2"/>
      <c r="D197" s="2"/>
      <c r="E197" s="66"/>
      <c r="F197" s="2"/>
      <c r="G197" s="2"/>
      <c r="H197" s="2"/>
      <c r="I197" s="2"/>
      <c r="J197" s="2"/>
      <c r="K197" s="4"/>
      <c r="L197" s="187"/>
      <c r="M197" s="187"/>
      <c r="N197" s="147"/>
      <c r="O197" s="66"/>
      <c r="P197" s="66"/>
      <c r="Q197" s="66"/>
      <c r="R197" s="66"/>
      <c r="S197" s="66"/>
      <c r="T197" s="66"/>
      <c r="U197" s="66"/>
      <c r="V197" s="66"/>
      <c r="W197" s="66"/>
      <c r="X197" s="187"/>
      <c r="Y197" s="66"/>
      <c r="Z197" s="187"/>
      <c r="AA197" s="4"/>
      <c r="AB197" s="4"/>
      <c r="AC197" s="4"/>
      <c r="AD197" s="4"/>
      <c r="AE197" s="4"/>
      <c r="AF197" s="4"/>
      <c r="AG197" s="4"/>
      <c r="AH197" s="187"/>
      <c r="AI197" s="4"/>
      <c r="AJ197" s="2"/>
      <c r="AK197" s="2"/>
      <c r="AL197" s="2"/>
      <c r="AM197" s="2"/>
      <c r="AN197" s="187"/>
      <c r="AO197" s="4"/>
      <c r="AP197" s="4"/>
      <c r="AQ197" s="4"/>
      <c r="AR197" s="4"/>
      <c r="AS197" s="4"/>
      <c r="AT197" s="2"/>
      <c r="AU197" s="2"/>
      <c r="AV197" s="66"/>
      <c r="AW197" s="66"/>
      <c r="AX197" s="66"/>
      <c r="AY197" s="66"/>
      <c r="AZ197" s="66"/>
      <c r="BA197" s="66"/>
      <c r="BB197" s="2"/>
      <c r="BC197" s="183"/>
      <c r="BD197" s="187"/>
      <c r="BE197" s="187"/>
      <c r="BF197" s="2"/>
      <c r="BG197" s="2"/>
    </row>
    <row r="198" spans="1:59">
      <c r="A198" s="2"/>
      <c r="B198" s="2"/>
      <c r="C198" s="2"/>
      <c r="D198" s="2"/>
      <c r="E198" s="66"/>
      <c r="F198" s="2"/>
      <c r="G198" s="2"/>
      <c r="H198" s="2"/>
      <c r="I198" s="2"/>
      <c r="J198" s="2"/>
      <c r="K198" s="4"/>
      <c r="L198" s="187"/>
      <c r="M198" s="187"/>
      <c r="N198" s="147"/>
      <c r="O198" s="66"/>
      <c r="P198" s="66"/>
      <c r="Q198" s="66"/>
      <c r="R198" s="66"/>
      <c r="S198" s="66"/>
      <c r="T198" s="66"/>
      <c r="U198" s="66"/>
      <c r="V198" s="66"/>
      <c r="W198" s="66"/>
      <c r="X198" s="187"/>
      <c r="Y198" s="66"/>
      <c r="Z198" s="187"/>
      <c r="AA198" s="4"/>
      <c r="AB198" s="4"/>
      <c r="AC198" s="4"/>
      <c r="AD198" s="4"/>
      <c r="AE198" s="4"/>
      <c r="AF198" s="4"/>
      <c r="AG198" s="4"/>
      <c r="AH198" s="187"/>
      <c r="AI198" s="4"/>
      <c r="AJ198" s="2"/>
      <c r="AK198" s="2"/>
      <c r="AL198" s="2"/>
      <c r="AM198" s="2"/>
      <c r="AN198" s="187"/>
      <c r="AO198" s="4"/>
      <c r="AP198" s="4"/>
      <c r="AQ198" s="4"/>
      <c r="AR198" s="4"/>
      <c r="AS198" s="4"/>
      <c r="AT198" s="2"/>
      <c r="AU198" s="2"/>
      <c r="AV198" s="66"/>
      <c r="AW198" s="66"/>
      <c r="AX198" s="66"/>
      <c r="AY198" s="66"/>
      <c r="AZ198" s="66"/>
      <c r="BA198" s="66"/>
      <c r="BB198" s="2"/>
      <c r="BC198" s="183"/>
      <c r="BD198" s="187"/>
      <c r="BE198" s="187"/>
      <c r="BF198" s="2"/>
      <c r="BG198" s="2"/>
    </row>
    <row r="199" spans="1:59">
      <c r="A199" s="2"/>
      <c r="B199" s="2"/>
      <c r="C199" s="2"/>
      <c r="D199" s="2"/>
      <c r="E199" s="66"/>
      <c r="F199" s="2"/>
      <c r="G199" s="2"/>
      <c r="H199" s="2"/>
      <c r="I199" s="2"/>
      <c r="J199" s="2"/>
      <c r="K199" s="4"/>
      <c r="L199" s="187"/>
      <c r="M199" s="187"/>
      <c r="N199" s="147"/>
      <c r="O199" s="66"/>
      <c r="P199" s="66"/>
      <c r="Q199" s="66"/>
      <c r="R199" s="66"/>
      <c r="S199" s="66"/>
      <c r="T199" s="66"/>
      <c r="U199" s="66"/>
      <c r="V199" s="66"/>
      <c r="W199" s="66"/>
      <c r="X199" s="187"/>
      <c r="Y199" s="66"/>
      <c r="Z199" s="187"/>
      <c r="AA199" s="4"/>
      <c r="AB199" s="4"/>
      <c r="AC199" s="4"/>
      <c r="AD199" s="4"/>
      <c r="AE199" s="4"/>
      <c r="AF199" s="4"/>
      <c r="AG199" s="4"/>
      <c r="AH199" s="187"/>
      <c r="AI199" s="4"/>
      <c r="AJ199" s="2"/>
      <c r="AK199" s="2"/>
      <c r="AL199" s="2"/>
      <c r="AM199" s="2"/>
      <c r="AN199" s="187"/>
      <c r="AO199" s="4"/>
      <c r="AP199" s="4"/>
      <c r="AQ199" s="4"/>
      <c r="AR199" s="4"/>
      <c r="AS199" s="4"/>
      <c r="AT199" s="2"/>
      <c r="AU199" s="2"/>
      <c r="AV199" s="66"/>
      <c r="AW199" s="66"/>
      <c r="AX199" s="66"/>
      <c r="AY199" s="66"/>
      <c r="AZ199" s="66"/>
      <c r="BA199" s="66"/>
      <c r="BB199" s="2"/>
      <c r="BC199" s="183"/>
      <c r="BD199" s="187"/>
      <c r="BE199" s="187"/>
      <c r="BF199" s="2"/>
      <c r="BG199" s="2"/>
    </row>
    <row r="200" spans="1:59">
      <c r="A200" s="2"/>
      <c r="B200" s="2"/>
      <c r="C200" s="2"/>
      <c r="D200" s="2"/>
      <c r="E200" s="66"/>
      <c r="F200" s="2"/>
      <c r="G200" s="2"/>
      <c r="H200" s="2"/>
      <c r="I200" s="2"/>
      <c r="J200" s="2"/>
      <c r="K200" s="4"/>
      <c r="L200" s="187"/>
      <c r="M200" s="187"/>
      <c r="N200" s="147"/>
      <c r="O200" s="66"/>
      <c r="P200" s="66"/>
      <c r="Q200" s="66"/>
      <c r="R200" s="66"/>
      <c r="S200" s="66"/>
      <c r="T200" s="66"/>
      <c r="U200" s="66"/>
      <c r="V200" s="66"/>
      <c r="W200" s="66"/>
      <c r="X200" s="187"/>
      <c r="Y200" s="66"/>
      <c r="Z200" s="187"/>
      <c r="AA200" s="4"/>
      <c r="AB200" s="4"/>
      <c r="AC200" s="4"/>
      <c r="AD200" s="4"/>
      <c r="AE200" s="4"/>
      <c r="AF200" s="4"/>
      <c r="AG200" s="4"/>
      <c r="AH200" s="187"/>
      <c r="AI200" s="4"/>
      <c r="AJ200" s="2"/>
      <c r="AK200" s="2"/>
      <c r="AL200" s="2"/>
      <c r="AM200" s="2"/>
      <c r="AN200" s="187"/>
      <c r="AO200" s="4"/>
      <c r="AP200" s="4"/>
      <c r="AQ200" s="4"/>
      <c r="AR200" s="4"/>
      <c r="AS200" s="4"/>
      <c r="AT200" s="2"/>
      <c r="AU200" s="2"/>
      <c r="AV200" s="66"/>
      <c r="AW200" s="66"/>
      <c r="AX200" s="66"/>
      <c r="AY200" s="66"/>
      <c r="AZ200" s="66"/>
      <c r="BA200" s="66"/>
      <c r="BB200" s="2"/>
      <c r="BC200" s="183"/>
      <c r="BD200" s="187"/>
      <c r="BE200" s="187"/>
      <c r="BF200" s="2"/>
      <c r="BG200" s="2"/>
    </row>
    <row r="201" spans="1:59">
      <c r="A201" s="2"/>
      <c r="B201" s="2"/>
      <c r="C201" s="2"/>
      <c r="D201" s="2"/>
      <c r="E201" s="66"/>
      <c r="F201" s="2"/>
      <c r="G201" s="2"/>
      <c r="H201" s="2"/>
      <c r="I201" s="2"/>
      <c r="J201" s="2"/>
      <c r="K201" s="4"/>
      <c r="L201" s="187"/>
      <c r="M201" s="187"/>
      <c r="N201" s="147"/>
      <c r="O201" s="66"/>
      <c r="P201" s="66"/>
      <c r="Q201" s="66"/>
      <c r="R201" s="66"/>
      <c r="S201" s="66"/>
      <c r="T201" s="66"/>
      <c r="U201" s="66"/>
      <c r="V201" s="66"/>
      <c r="W201" s="66"/>
      <c r="X201" s="187"/>
      <c r="Y201" s="66"/>
      <c r="Z201" s="187"/>
      <c r="AA201" s="4"/>
      <c r="AB201" s="4"/>
      <c r="AC201" s="4"/>
      <c r="AD201" s="4"/>
      <c r="AE201" s="4"/>
      <c r="AF201" s="4"/>
      <c r="AG201" s="4"/>
      <c r="AH201" s="187"/>
      <c r="AI201" s="4"/>
      <c r="AJ201" s="2"/>
      <c r="AK201" s="2"/>
      <c r="AL201" s="2"/>
      <c r="AM201" s="2"/>
      <c r="AN201" s="187"/>
      <c r="AO201" s="4"/>
      <c r="AP201" s="4"/>
      <c r="AQ201" s="4"/>
      <c r="AR201" s="4"/>
      <c r="AS201" s="4"/>
      <c r="AT201" s="2"/>
      <c r="AU201" s="2"/>
      <c r="AV201" s="66"/>
      <c r="AW201" s="66"/>
      <c r="AX201" s="66"/>
      <c r="AY201" s="66"/>
      <c r="AZ201" s="66"/>
      <c r="BA201" s="66"/>
      <c r="BB201" s="2"/>
      <c r="BC201" s="183"/>
      <c r="BD201" s="187"/>
      <c r="BE201" s="187"/>
      <c r="BF201" s="2"/>
      <c r="BG201" s="2"/>
    </row>
    <row r="202" spans="1:59">
      <c r="A202" s="2"/>
      <c r="B202" s="2"/>
      <c r="C202" s="2"/>
      <c r="D202" s="2"/>
      <c r="E202" s="66"/>
      <c r="F202" s="2"/>
      <c r="G202" s="2"/>
      <c r="H202" s="2"/>
      <c r="I202" s="2"/>
      <c r="J202" s="2"/>
      <c r="K202" s="4"/>
      <c r="L202" s="187"/>
      <c r="M202" s="187"/>
      <c r="N202" s="147"/>
      <c r="O202" s="66"/>
      <c r="P202" s="66"/>
      <c r="Q202" s="66"/>
      <c r="R202" s="66"/>
      <c r="S202" s="66"/>
      <c r="T202" s="66"/>
      <c r="U202" s="66"/>
      <c r="V202" s="66"/>
      <c r="W202" s="66"/>
      <c r="X202" s="187"/>
      <c r="Y202" s="66"/>
      <c r="Z202" s="187"/>
      <c r="AA202" s="4"/>
      <c r="AB202" s="4"/>
      <c r="AC202" s="4"/>
      <c r="AD202" s="4"/>
      <c r="AE202" s="4"/>
      <c r="AF202" s="4"/>
      <c r="AG202" s="4"/>
      <c r="AH202" s="187"/>
      <c r="AI202" s="4"/>
      <c r="AJ202" s="2"/>
      <c r="AK202" s="2"/>
      <c r="AL202" s="2"/>
      <c r="AM202" s="2"/>
      <c r="AN202" s="187"/>
      <c r="AO202" s="4"/>
      <c r="AP202" s="4"/>
      <c r="AQ202" s="4"/>
      <c r="AR202" s="4"/>
      <c r="AS202" s="4"/>
      <c r="AT202" s="2"/>
      <c r="AU202" s="2"/>
      <c r="AV202" s="66"/>
      <c r="AW202" s="66"/>
      <c r="AX202" s="66"/>
      <c r="AY202" s="66"/>
      <c r="AZ202" s="66"/>
      <c r="BA202" s="66"/>
      <c r="BB202" s="2"/>
      <c r="BC202" s="183"/>
      <c r="BD202" s="187"/>
      <c r="BE202" s="187"/>
      <c r="BF202" s="2"/>
      <c r="BG202" s="2"/>
    </row>
    <row r="203" spans="1:59">
      <c r="A203" s="2"/>
      <c r="B203" s="2"/>
      <c r="C203" s="2"/>
      <c r="D203" s="2"/>
      <c r="E203" s="66"/>
      <c r="F203" s="2"/>
      <c r="G203" s="2"/>
      <c r="H203" s="2"/>
      <c r="I203" s="2"/>
      <c r="J203" s="2"/>
      <c r="K203" s="4"/>
      <c r="L203" s="187"/>
      <c r="M203" s="187"/>
      <c r="N203" s="147"/>
      <c r="O203" s="66"/>
      <c r="P203" s="66"/>
      <c r="Q203" s="66"/>
      <c r="R203" s="66"/>
      <c r="S203" s="66"/>
      <c r="T203" s="66"/>
      <c r="U203" s="66"/>
      <c r="V203" s="66"/>
      <c r="W203" s="66"/>
      <c r="X203" s="187"/>
      <c r="Y203" s="66"/>
      <c r="Z203" s="187"/>
      <c r="AA203" s="4"/>
      <c r="AB203" s="4"/>
      <c r="AC203" s="4"/>
      <c r="AD203" s="4"/>
      <c r="AE203" s="4"/>
      <c r="AF203" s="4"/>
      <c r="AG203" s="4"/>
      <c r="AH203" s="187"/>
      <c r="AI203" s="4"/>
      <c r="AJ203" s="2"/>
      <c r="AK203" s="2"/>
      <c r="AL203" s="2"/>
      <c r="AM203" s="2"/>
      <c r="AN203" s="187"/>
      <c r="AO203" s="4"/>
      <c r="AP203" s="4"/>
      <c r="AQ203" s="4"/>
      <c r="AR203" s="4"/>
      <c r="AS203" s="4"/>
      <c r="AT203" s="2"/>
      <c r="AU203" s="2"/>
      <c r="AV203" s="66"/>
      <c r="AW203" s="66"/>
      <c r="AX203" s="66"/>
      <c r="AY203" s="66"/>
      <c r="AZ203" s="66"/>
      <c r="BA203" s="66"/>
      <c r="BB203" s="2"/>
      <c r="BC203" s="183"/>
      <c r="BD203" s="187"/>
      <c r="BE203" s="187"/>
      <c r="BF203" s="2"/>
      <c r="BG203" s="2"/>
    </row>
    <row r="204" spans="1:59">
      <c r="A204" s="2"/>
      <c r="B204" s="2"/>
      <c r="C204" s="2"/>
      <c r="D204" s="2"/>
      <c r="E204" s="66"/>
      <c r="F204" s="2"/>
      <c r="G204" s="2"/>
      <c r="H204" s="2"/>
      <c r="I204" s="2"/>
      <c r="J204" s="2"/>
      <c r="K204" s="4"/>
      <c r="L204" s="187"/>
      <c r="M204" s="187"/>
      <c r="N204" s="147"/>
      <c r="O204" s="66"/>
      <c r="P204" s="66"/>
      <c r="Q204" s="66"/>
      <c r="R204" s="66"/>
      <c r="S204" s="66"/>
      <c r="T204" s="66"/>
      <c r="U204" s="66"/>
      <c r="V204" s="66"/>
      <c r="W204" s="66"/>
      <c r="X204" s="187"/>
      <c r="Y204" s="66"/>
      <c r="Z204" s="187"/>
      <c r="AA204" s="4"/>
      <c r="AB204" s="4"/>
      <c r="AC204" s="4"/>
      <c r="AD204" s="4"/>
      <c r="AE204" s="4"/>
      <c r="AF204" s="4"/>
      <c r="AG204" s="4"/>
      <c r="AH204" s="187"/>
      <c r="AI204" s="4"/>
      <c r="AJ204" s="2"/>
      <c r="AK204" s="2"/>
      <c r="AL204" s="2"/>
      <c r="AM204" s="2"/>
      <c r="AN204" s="187"/>
      <c r="AO204" s="4"/>
      <c r="AP204" s="4"/>
      <c r="AQ204" s="4"/>
      <c r="AR204" s="4"/>
      <c r="AS204" s="4"/>
      <c r="AT204" s="2"/>
      <c r="AU204" s="2"/>
      <c r="AV204" s="66"/>
      <c r="AW204" s="66"/>
      <c r="AX204" s="66"/>
      <c r="AY204" s="66"/>
      <c r="AZ204" s="66"/>
      <c r="BA204" s="66"/>
      <c r="BB204" s="2"/>
      <c r="BC204" s="183"/>
      <c r="BD204" s="187"/>
      <c r="BE204" s="187"/>
      <c r="BF204" s="2"/>
      <c r="BG204" s="2"/>
    </row>
    <row r="205" spans="1:59">
      <c r="A205" s="2"/>
      <c r="B205" s="2"/>
      <c r="C205" s="2"/>
      <c r="D205" s="2"/>
      <c r="E205" s="66"/>
      <c r="F205" s="2"/>
      <c r="G205" s="2"/>
      <c r="H205" s="2"/>
      <c r="I205" s="2"/>
      <c r="J205" s="2"/>
      <c r="K205" s="4"/>
      <c r="L205" s="187"/>
      <c r="M205" s="187"/>
      <c r="N205" s="147"/>
      <c r="O205" s="66"/>
      <c r="P205" s="66"/>
      <c r="Q205" s="66"/>
      <c r="R205" s="66"/>
      <c r="S205" s="66"/>
      <c r="T205" s="66"/>
      <c r="U205" s="66"/>
      <c r="V205" s="66"/>
      <c r="W205" s="66"/>
      <c r="X205" s="187"/>
      <c r="Y205" s="66"/>
      <c r="Z205" s="187"/>
      <c r="AA205" s="4"/>
      <c r="AB205" s="4"/>
      <c r="AC205" s="4"/>
      <c r="AD205" s="4"/>
      <c r="AE205" s="4"/>
      <c r="AF205" s="4"/>
      <c r="AG205" s="4"/>
      <c r="AH205" s="187"/>
      <c r="AI205" s="4"/>
      <c r="AJ205" s="2"/>
      <c r="AK205" s="2"/>
      <c r="AL205" s="2"/>
      <c r="AM205" s="2"/>
      <c r="AN205" s="187"/>
      <c r="AO205" s="4"/>
      <c r="AP205" s="4"/>
      <c r="AQ205" s="4"/>
      <c r="AR205" s="4"/>
      <c r="AS205" s="4"/>
      <c r="AT205" s="2"/>
      <c r="AU205" s="2"/>
      <c r="AV205" s="66"/>
      <c r="AW205" s="66"/>
      <c r="AX205" s="66"/>
      <c r="AY205" s="66"/>
      <c r="AZ205" s="66"/>
      <c r="BA205" s="66"/>
      <c r="BB205" s="2"/>
      <c r="BC205" s="183"/>
      <c r="BD205" s="187"/>
      <c r="BE205" s="187"/>
      <c r="BF205" s="2"/>
      <c r="BG205" s="2"/>
    </row>
    <row r="206" spans="1:59">
      <c r="A206" s="2"/>
      <c r="B206" s="2"/>
      <c r="C206" s="2"/>
      <c r="D206" s="2"/>
      <c r="E206" s="66"/>
      <c r="F206" s="2"/>
      <c r="G206" s="2"/>
      <c r="H206" s="2"/>
      <c r="I206" s="2"/>
      <c r="J206" s="2"/>
      <c r="K206" s="4"/>
      <c r="L206" s="187"/>
      <c r="M206" s="187"/>
      <c r="N206" s="147"/>
      <c r="O206" s="66"/>
      <c r="P206" s="66"/>
      <c r="Q206" s="66"/>
      <c r="R206" s="66"/>
      <c r="S206" s="66"/>
      <c r="T206" s="66"/>
      <c r="U206" s="66"/>
      <c r="V206" s="66"/>
      <c r="W206" s="66"/>
      <c r="X206" s="187"/>
      <c r="Y206" s="66"/>
      <c r="Z206" s="187"/>
      <c r="AA206" s="4"/>
      <c r="AB206" s="4"/>
      <c r="AC206" s="4"/>
      <c r="AD206" s="4"/>
      <c r="AE206" s="4"/>
      <c r="AF206" s="4"/>
      <c r="AG206" s="4"/>
      <c r="AH206" s="187"/>
      <c r="AI206" s="4"/>
      <c r="AJ206" s="2"/>
      <c r="AK206" s="2"/>
      <c r="AL206" s="2"/>
      <c r="AM206" s="2"/>
      <c r="AN206" s="187"/>
      <c r="AO206" s="4"/>
      <c r="AP206" s="4"/>
      <c r="AQ206" s="4"/>
      <c r="AR206" s="4"/>
      <c r="AS206" s="4"/>
      <c r="AT206" s="2"/>
      <c r="AU206" s="2"/>
      <c r="AV206" s="66"/>
      <c r="AW206" s="66"/>
      <c r="AX206" s="66"/>
      <c r="AY206" s="66"/>
      <c r="AZ206" s="66"/>
      <c r="BA206" s="66"/>
      <c r="BB206" s="2"/>
      <c r="BC206" s="183"/>
      <c r="BD206" s="187"/>
      <c r="BE206" s="187"/>
      <c r="BF206" s="2"/>
      <c r="BG206" s="2"/>
    </row>
    <row r="207" spans="1:59">
      <c r="A207" s="2"/>
      <c r="B207" s="2"/>
      <c r="C207" s="2"/>
      <c r="D207" s="2"/>
      <c r="E207" s="66"/>
      <c r="F207" s="2"/>
      <c r="G207" s="2"/>
      <c r="H207" s="2"/>
      <c r="I207" s="2"/>
      <c r="J207" s="2"/>
      <c r="K207" s="4"/>
      <c r="L207" s="187"/>
      <c r="M207" s="187"/>
      <c r="N207" s="147"/>
      <c r="O207" s="66"/>
      <c r="P207" s="66"/>
      <c r="Q207" s="66"/>
      <c r="R207" s="66"/>
      <c r="S207" s="66"/>
      <c r="T207" s="66"/>
      <c r="U207" s="66"/>
      <c r="V207" s="66"/>
      <c r="W207" s="66"/>
      <c r="X207" s="187"/>
      <c r="Y207" s="66"/>
      <c r="Z207" s="187"/>
      <c r="AA207" s="4"/>
      <c r="AB207" s="4"/>
      <c r="AC207" s="4"/>
      <c r="AD207" s="4"/>
      <c r="AE207" s="4"/>
      <c r="AF207" s="4"/>
      <c r="AG207" s="4"/>
      <c r="AH207" s="187"/>
      <c r="AI207" s="4"/>
      <c r="AJ207" s="2"/>
      <c r="AK207" s="2"/>
      <c r="AL207" s="2"/>
      <c r="AM207" s="2"/>
      <c r="AN207" s="187"/>
      <c r="AO207" s="4"/>
      <c r="AP207" s="4"/>
      <c r="AQ207" s="4"/>
      <c r="AR207" s="4"/>
      <c r="AS207" s="4"/>
      <c r="AT207" s="2"/>
      <c r="AU207" s="2"/>
      <c r="AV207" s="66"/>
      <c r="AW207" s="66"/>
      <c r="AX207" s="66"/>
      <c r="AY207" s="66"/>
      <c r="AZ207" s="66"/>
      <c r="BA207" s="66"/>
      <c r="BB207" s="2"/>
      <c r="BC207" s="183"/>
      <c r="BD207" s="187"/>
      <c r="BE207" s="187"/>
      <c r="BF207" s="2"/>
      <c r="BG207" s="2"/>
    </row>
    <row r="208" spans="1:59">
      <c r="A208" s="2"/>
      <c r="B208" s="2"/>
      <c r="C208" s="2"/>
      <c r="D208" s="2"/>
      <c r="E208" s="66"/>
      <c r="F208" s="2"/>
      <c r="G208" s="2"/>
      <c r="H208" s="2"/>
      <c r="I208" s="2"/>
      <c r="J208" s="2"/>
      <c r="K208" s="4"/>
      <c r="L208" s="187"/>
      <c r="M208" s="187"/>
      <c r="N208" s="147"/>
      <c r="O208" s="66"/>
      <c r="P208" s="66"/>
      <c r="Q208" s="66"/>
      <c r="R208" s="66"/>
      <c r="S208" s="66"/>
      <c r="T208" s="66"/>
      <c r="U208" s="66"/>
      <c r="V208" s="66"/>
      <c r="W208" s="66"/>
      <c r="X208" s="187"/>
      <c r="Y208" s="66"/>
      <c r="Z208" s="187"/>
      <c r="AA208" s="4"/>
      <c r="AB208" s="4"/>
      <c r="AC208" s="4"/>
      <c r="AD208" s="4"/>
      <c r="AE208" s="4"/>
      <c r="AF208" s="4"/>
      <c r="AG208" s="4"/>
      <c r="AH208" s="187"/>
      <c r="AI208" s="4"/>
      <c r="AJ208" s="2"/>
      <c r="AK208" s="2"/>
      <c r="AL208" s="2"/>
      <c r="AM208" s="2"/>
      <c r="AN208" s="187"/>
      <c r="AO208" s="4"/>
      <c r="AP208" s="4"/>
      <c r="AQ208" s="4"/>
      <c r="AR208" s="4"/>
      <c r="AS208" s="4"/>
      <c r="AT208" s="2"/>
      <c r="AU208" s="2"/>
      <c r="AV208" s="66"/>
      <c r="AW208" s="66"/>
      <c r="AX208" s="66"/>
      <c r="AY208" s="66"/>
      <c r="AZ208" s="66"/>
      <c r="BA208" s="66"/>
      <c r="BB208" s="2"/>
      <c r="BC208" s="183"/>
      <c r="BD208" s="187"/>
      <c r="BE208" s="187"/>
      <c r="BF208" s="2"/>
      <c r="BG208" s="2"/>
    </row>
    <row r="209" spans="1:59">
      <c r="A209" s="2"/>
      <c r="B209" s="2"/>
      <c r="C209" s="2"/>
      <c r="D209" s="2"/>
      <c r="E209" s="66"/>
      <c r="F209" s="2"/>
      <c r="G209" s="2"/>
      <c r="H209" s="2"/>
      <c r="I209" s="2"/>
      <c r="J209" s="2"/>
      <c r="K209" s="4"/>
      <c r="L209" s="187"/>
      <c r="M209" s="187"/>
      <c r="N209" s="147"/>
      <c r="O209" s="66"/>
      <c r="P209" s="66"/>
      <c r="Q209" s="66"/>
      <c r="R209" s="66"/>
      <c r="S209" s="66"/>
      <c r="T209" s="66"/>
      <c r="U209" s="66"/>
      <c r="V209" s="66"/>
      <c r="W209" s="66"/>
      <c r="X209" s="187"/>
      <c r="Y209" s="66"/>
      <c r="Z209" s="187"/>
      <c r="AA209" s="4"/>
      <c r="AB209" s="4"/>
      <c r="AC209" s="4"/>
      <c r="AD209" s="4"/>
      <c r="AE209" s="4"/>
      <c r="AF209" s="4"/>
      <c r="AG209" s="4"/>
      <c r="AH209" s="187"/>
      <c r="AI209" s="4"/>
      <c r="AJ209" s="2"/>
      <c r="AK209" s="2"/>
      <c r="AL209" s="2"/>
      <c r="AM209" s="2"/>
      <c r="AN209" s="187"/>
      <c r="AO209" s="4"/>
      <c r="AP209" s="4"/>
      <c r="AQ209" s="4"/>
      <c r="AR209" s="4"/>
      <c r="AS209" s="4"/>
      <c r="AT209" s="2"/>
      <c r="AU209" s="2"/>
      <c r="AV209" s="66"/>
      <c r="AW209" s="66"/>
      <c r="AX209" s="66"/>
      <c r="AY209" s="66"/>
      <c r="AZ209" s="66"/>
      <c r="BA209" s="66"/>
      <c r="BB209" s="2"/>
      <c r="BC209" s="183"/>
      <c r="BD209" s="187"/>
      <c r="BE209" s="187"/>
      <c r="BF209" s="2"/>
      <c r="BG209" s="2"/>
    </row>
    <row r="210" spans="1:59">
      <c r="A210" s="2"/>
      <c r="B210" s="2"/>
      <c r="C210" s="2"/>
      <c r="D210" s="2"/>
      <c r="E210" s="66"/>
      <c r="F210" s="2"/>
      <c r="G210" s="2"/>
      <c r="H210" s="2"/>
      <c r="I210" s="2"/>
      <c r="J210" s="2"/>
      <c r="K210" s="4"/>
      <c r="L210" s="187"/>
      <c r="M210" s="187"/>
      <c r="N210" s="147"/>
      <c r="O210" s="66"/>
      <c r="P210" s="66"/>
      <c r="Q210" s="66"/>
      <c r="R210" s="66"/>
      <c r="S210" s="66"/>
      <c r="T210" s="66"/>
      <c r="U210" s="66"/>
      <c r="V210" s="66"/>
      <c r="W210" s="66"/>
      <c r="X210" s="187"/>
      <c r="Y210" s="66"/>
      <c r="Z210" s="187"/>
      <c r="AA210" s="4"/>
      <c r="AB210" s="4"/>
      <c r="AC210" s="4"/>
      <c r="AD210" s="4"/>
      <c r="AE210" s="4"/>
      <c r="AF210" s="4"/>
      <c r="AG210" s="4"/>
      <c r="AH210" s="187"/>
      <c r="AI210" s="4"/>
      <c r="AJ210" s="2"/>
      <c r="AK210" s="2"/>
      <c r="AL210" s="2"/>
      <c r="AM210" s="2"/>
      <c r="AN210" s="187"/>
      <c r="AO210" s="4"/>
      <c r="AP210" s="4"/>
      <c r="AQ210" s="4"/>
      <c r="AR210" s="4"/>
      <c r="AS210" s="4"/>
      <c r="AT210" s="2"/>
      <c r="AU210" s="2"/>
      <c r="AV210" s="66"/>
      <c r="AW210" s="66"/>
      <c r="AX210" s="66"/>
      <c r="AY210" s="66"/>
      <c r="AZ210" s="66"/>
      <c r="BA210" s="66"/>
      <c r="BB210" s="2"/>
      <c r="BC210" s="183"/>
      <c r="BD210" s="187"/>
      <c r="BE210" s="187"/>
      <c r="BF210" s="2"/>
      <c r="BG210" s="2"/>
    </row>
    <row r="211" spans="1:59">
      <c r="A211" s="2"/>
      <c r="B211" s="2"/>
      <c r="C211" s="2"/>
      <c r="D211" s="2"/>
      <c r="E211" s="66"/>
      <c r="F211" s="2"/>
      <c r="G211" s="2"/>
      <c r="H211" s="2"/>
      <c r="I211" s="2"/>
      <c r="J211" s="2"/>
      <c r="K211" s="4"/>
      <c r="L211" s="187"/>
      <c r="M211" s="187"/>
      <c r="N211" s="147"/>
      <c r="O211" s="66"/>
      <c r="P211" s="66"/>
      <c r="Q211" s="66"/>
      <c r="R211" s="66"/>
      <c r="S211" s="66"/>
      <c r="T211" s="66"/>
      <c r="U211" s="66"/>
      <c r="V211" s="66"/>
      <c r="W211" s="66"/>
      <c r="X211" s="187"/>
      <c r="Y211" s="66"/>
      <c r="Z211" s="187"/>
      <c r="AA211" s="4"/>
      <c r="AB211" s="4"/>
      <c r="AC211" s="4"/>
      <c r="AD211" s="4"/>
      <c r="AE211" s="4"/>
      <c r="AF211" s="4"/>
      <c r="AG211" s="4"/>
      <c r="AH211" s="187"/>
      <c r="AI211" s="4"/>
      <c r="AJ211" s="2"/>
      <c r="AK211" s="2"/>
      <c r="AL211" s="2"/>
      <c r="AM211" s="2"/>
      <c r="AN211" s="187"/>
      <c r="AO211" s="4"/>
      <c r="AP211" s="4"/>
      <c r="AQ211" s="4"/>
      <c r="AR211" s="4"/>
      <c r="AS211" s="4"/>
      <c r="AT211" s="2"/>
      <c r="AU211" s="2"/>
      <c r="AV211" s="66"/>
      <c r="AW211" s="66"/>
      <c r="AX211" s="66"/>
      <c r="AY211" s="66"/>
      <c r="AZ211" s="66"/>
      <c r="BA211" s="66"/>
      <c r="BB211" s="2"/>
      <c r="BC211" s="183"/>
      <c r="BD211" s="187"/>
      <c r="BE211" s="187"/>
      <c r="BF211" s="2"/>
      <c r="BG211" s="2"/>
    </row>
    <row r="212" spans="1:59">
      <c r="A212" s="2"/>
      <c r="B212" s="2"/>
      <c r="C212" s="2"/>
      <c r="D212" s="2"/>
      <c r="E212" s="66"/>
      <c r="F212" s="2"/>
      <c r="G212" s="2"/>
      <c r="H212" s="2"/>
      <c r="I212" s="2"/>
      <c r="J212" s="2"/>
      <c r="K212" s="4"/>
      <c r="L212" s="187"/>
      <c r="M212" s="187"/>
      <c r="N212" s="147"/>
      <c r="O212" s="66"/>
      <c r="P212" s="66"/>
      <c r="Q212" s="66"/>
      <c r="R212" s="66"/>
      <c r="S212" s="66"/>
      <c r="T212" s="66"/>
      <c r="U212" s="66"/>
      <c r="V212" s="66"/>
      <c r="W212" s="66"/>
      <c r="X212" s="187"/>
      <c r="Y212" s="66"/>
      <c r="Z212" s="187"/>
      <c r="AA212" s="4"/>
      <c r="AB212" s="4"/>
      <c r="AC212" s="4"/>
      <c r="AD212" s="4"/>
      <c r="AE212" s="4"/>
      <c r="AF212" s="4"/>
      <c r="AG212" s="4"/>
      <c r="AH212" s="187"/>
      <c r="AI212" s="4"/>
      <c r="AJ212" s="2"/>
      <c r="AK212" s="2"/>
      <c r="AL212" s="2"/>
      <c r="AM212" s="2"/>
      <c r="AN212" s="187"/>
      <c r="AO212" s="4"/>
      <c r="AP212" s="4"/>
      <c r="AQ212" s="4"/>
      <c r="AR212" s="4"/>
      <c r="AS212" s="4"/>
      <c r="AT212" s="2"/>
      <c r="AU212" s="2"/>
      <c r="AV212" s="66"/>
      <c r="AW212" s="66"/>
      <c r="AX212" s="66"/>
      <c r="AY212" s="66"/>
      <c r="AZ212" s="66"/>
      <c r="BA212" s="66"/>
      <c r="BB212" s="2"/>
      <c r="BC212" s="183"/>
      <c r="BD212" s="187"/>
      <c r="BE212" s="187"/>
      <c r="BF212" s="2"/>
      <c r="BG212" s="2"/>
    </row>
    <row r="213" spans="1:59">
      <c r="A213" s="2"/>
      <c r="B213" s="2"/>
      <c r="C213" s="2"/>
      <c r="D213" s="2"/>
      <c r="E213" s="66"/>
      <c r="F213" s="2"/>
      <c r="G213" s="2"/>
      <c r="H213" s="2"/>
      <c r="I213" s="2"/>
      <c r="J213" s="2"/>
      <c r="K213" s="4"/>
      <c r="L213" s="187"/>
      <c r="M213" s="187"/>
      <c r="N213" s="147"/>
      <c r="O213" s="66"/>
      <c r="P213" s="66"/>
      <c r="Q213" s="66"/>
      <c r="R213" s="66"/>
      <c r="S213" s="66"/>
      <c r="T213" s="66"/>
      <c r="U213" s="66"/>
      <c r="V213" s="66"/>
      <c r="W213" s="66"/>
      <c r="X213" s="187"/>
      <c r="Y213" s="66"/>
      <c r="Z213" s="187"/>
      <c r="AA213" s="4"/>
      <c r="AB213" s="4"/>
      <c r="AC213" s="4"/>
      <c r="AD213" s="4"/>
      <c r="AE213" s="4"/>
      <c r="AF213" s="4"/>
      <c r="AG213" s="4"/>
      <c r="AH213" s="187"/>
      <c r="AI213" s="4"/>
      <c r="AJ213" s="2"/>
      <c r="AK213" s="2"/>
      <c r="AL213" s="2"/>
      <c r="AM213" s="2"/>
      <c r="AN213" s="187"/>
      <c r="AO213" s="4"/>
      <c r="AP213" s="4"/>
      <c r="AQ213" s="4"/>
      <c r="AR213" s="4"/>
      <c r="AS213" s="4"/>
      <c r="AT213" s="2"/>
      <c r="AU213" s="2"/>
      <c r="AV213" s="66"/>
      <c r="AW213" s="66"/>
      <c r="AX213" s="66"/>
      <c r="AY213" s="66"/>
      <c r="AZ213" s="66"/>
      <c r="BA213" s="66"/>
      <c r="BB213" s="2"/>
      <c r="BC213" s="183"/>
      <c r="BD213" s="187"/>
      <c r="BE213" s="187"/>
      <c r="BF213" s="2"/>
      <c r="BG213" s="2"/>
    </row>
    <row r="214" spans="1:59">
      <c r="A214" s="2"/>
      <c r="B214" s="2"/>
      <c r="C214" s="2"/>
      <c r="D214" s="2"/>
      <c r="E214" s="66"/>
      <c r="F214" s="2"/>
      <c r="G214" s="2"/>
      <c r="H214" s="2"/>
      <c r="I214" s="2"/>
      <c r="J214" s="2"/>
      <c r="K214" s="4"/>
      <c r="L214" s="187"/>
      <c r="M214" s="187"/>
      <c r="N214" s="147"/>
      <c r="O214" s="66"/>
      <c r="P214" s="66"/>
      <c r="Q214" s="66"/>
      <c r="R214" s="66"/>
      <c r="S214" s="66"/>
      <c r="T214" s="66"/>
      <c r="U214" s="66"/>
      <c r="V214" s="66"/>
      <c r="W214" s="66"/>
      <c r="X214" s="187"/>
      <c r="Y214" s="66"/>
      <c r="Z214" s="187"/>
      <c r="AA214" s="4"/>
      <c r="AB214" s="4"/>
      <c r="AC214" s="4"/>
      <c r="AD214" s="4"/>
      <c r="AE214" s="4"/>
      <c r="AF214" s="4"/>
      <c r="AG214" s="4"/>
      <c r="AH214" s="187"/>
      <c r="AI214" s="4"/>
      <c r="AJ214" s="2"/>
      <c r="AK214" s="2"/>
      <c r="AL214" s="2"/>
      <c r="AM214" s="2"/>
      <c r="AN214" s="187"/>
      <c r="AO214" s="4"/>
      <c r="AP214" s="4"/>
      <c r="AQ214" s="4"/>
      <c r="AR214" s="4"/>
      <c r="AS214" s="4"/>
      <c r="AT214" s="2"/>
      <c r="AU214" s="2"/>
      <c r="AV214" s="66"/>
      <c r="AW214" s="66"/>
      <c r="AX214" s="66"/>
      <c r="AY214" s="66"/>
      <c r="AZ214" s="66"/>
      <c r="BA214" s="66"/>
      <c r="BB214" s="2"/>
      <c r="BC214" s="183"/>
      <c r="BD214" s="187"/>
      <c r="BE214" s="187"/>
      <c r="BF214" s="2"/>
      <c r="BG214" s="2"/>
    </row>
    <row r="215" spans="1:59">
      <c r="A215" s="2"/>
      <c r="B215" s="2"/>
      <c r="C215" s="2"/>
      <c r="D215" s="2"/>
      <c r="E215" s="66"/>
      <c r="F215" s="2"/>
      <c r="G215" s="2"/>
      <c r="H215" s="2"/>
      <c r="I215" s="2"/>
      <c r="J215" s="2"/>
      <c r="K215" s="4"/>
      <c r="L215" s="187"/>
      <c r="M215" s="187"/>
      <c r="N215" s="147"/>
      <c r="O215" s="66"/>
      <c r="P215" s="66"/>
      <c r="Q215" s="66"/>
      <c r="R215" s="66"/>
      <c r="S215" s="66"/>
      <c r="T215" s="66"/>
      <c r="U215" s="66"/>
      <c r="V215" s="66"/>
      <c r="W215" s="66"/>
      <c r="X215" s="187"/>
      <c r="Y215" s="66"/>
      <c r="Z215" s="187"/>
      <c r="AA215" s="4"/>
      <c r="AB215" s="4"/>
      <c r="AC215" s="4"/>
      <c r="AD215" s="4"/>
      <c r="AE215" s="4"/>
      <c r="AF215" s="4"/>
      <c r="AG215" s="4"/>
      <c r="AH215" s="187"/>
      <c r="AI215" s="4"/>
      <c r="AJ215" s="2"/>
      <c r="AK215" s="2"/>
      <c r="AL215" s="2"/>
      <c r="AM215" s="2"/>
      <c r="AN215" s="187"/>
      <c r="AO215" s="4"/>
      <c r="AP215" s="4"/>
      <c r="AQ215" s="4"/>
      <c r="AR215" s="4"/>
      <c r="AS215" s="4"/>
      <c r="AT215" s="2"/>
      <c r="AU215" s="2"/>
      <c r="AV215" s="66"/>
      <c r="AW215" s="66"/>
      <c r="AX215" s="66"/>
      <c r="AY215" s="66"/>
      <c r="AZ215" s="66"/>
      <c r="BA215" s="66"/>
      <c r="BB215" s="2"/>
      <c r="BC215" s="183"/>
      <c r="BD215" s="187"/>
      <c r="BE215" s="187"/>
      <c r="BF215" s="2"/>
      <c r="BG215" s="2"/>
    </row>
    <row r="216" spans="1:59">
      <c r="A216" s="2"/>
      <c r="B216" s="2"/>
      <c r="C216" s="2"/>
      <c r="D216" s="2"/>
      <c r="E216" s="66"/>
      <c r="F216" s="2"/>
      <c r="G216" s="2"/>
      <c r="H216" s="2"/>
      <c r="I216" s="2"/>
      <c r="J216" s="2"/>
      <c r="K216" s="4"/>
      <c r="L216" s="187"/>
      <c r="M216" s="187"/>
      <c r="N216" s="147"/>
      <c r="O216" s="66"/>
      <c r="P216" s="66"/>
      <c r="Q216" s="66"/>
      <c r="R216" s="66"/>
      <c r="S216" s="66"/>
      <c r="T216" s="66"/>
      <c r="U216" s="66"/>
      <c r="V216" s="66"/>
      <c r="W216" s="66"/>
      <c r="X216" s="187"/>
      <c r="Y216" s="66"/>
      <c r="Z216" s="187"/>
      <c r="AA216" s="4"/>
      <c r="AB216" s="4"/>
      <c r="AC216" s="4"/>
      <c r="AD216" s="4"/>
      <c r="AE216" s="4"/>
      <c r="AF216" s="4"/>
      <c r="AG216" s="4"/>
      <c r="AH216" s="187"/>
      <c r="AI216" s="4"/>
      <c r="AJ216" s="2"/>
      <c r="AK216" s="2"/>
      <c r="AL216" s="2"/>
      <c r="AM216" s="2"/>
      <c r="AN216" s="187"/>
      <c r="AO216" s="4"/>
      <c r="AP216" s="4"/>
      <c r="AQ216" s="4"/>
      <c r="AR216" s="4"/>
      <c r="AS216" s="4"/>
      <c r="AT216" s="2"/>
      <c r="AU216" s="2"/>
      <c r="AV216" s="66"/>
      <c r="AW216" s="66"/>
      <c r="AX216" s="66"/>
      <c r="AY216" s="66"/>
      <c r="AZ216" s="66"/>
      <c r="BA216" s="66"/>
      <c r="BB216" s="2"/>
      <c r="BC216" s="183"/>
      <c r="BD216" s="187"/>
      <c r="BE216" s="187"/>
      <c r="BF216" s="2"/>
      <c r="BG216" s="2"/>
    </row>
    <row r="217" spans="1:59">
      <c r="A217" s="2"/>
      <c r="B217" s="2"/>
      <c r="C217" s="2"/>
      <c r="D217" s="2"/>
      <c r="E217" s="66"/>
      <c r="F217" s="2"/>
      <c r="G217" s="2"/>
      <c r="H217" s="2"/>
      <c r="I217" s="2"/>
      <c r="J217" s="2"/>
      <c r="K217" s="4"/>
      <c r="L217" s="187"/>
      <c r="M217" s="187"/>
      <c r="N217" s="147"/>
      <c r="O217" s="66"/>
      <c r="P217" s="66"/>
      <c r="Q217" s="66"/>
      <c r="R217" s="66"/>
      <c r="S217" s="66"/>
      <c r="T217" s="66"/>
      <c r="U217" s="66"/>
      <c r="V217" s="66"/>
      <c r="W217" s="66"/>
      <c r="X217" s="187"/>
      <c r="Y217" s="66"/>
      <c r="Z217" s="187"/>
      <c r="AA217" s="4"/>
      <c r="AB217" s="4"/>
      <c r="AC217" s="4"/>
      <c r="AD217" s="4"/>
      <c r="AE217" s="4"/>
      <c r="AF217" s="4"/>
      <c r="AG217" s="4"/>
      <c r="AH217" s="187"/>
      <c r="AI217" s="4"/>
      <c r="AJ217" s="2"/>
      <c r="AK217" s="2"/>
      <c r="AL217" s="2"/>
      <c r="AM217" s="2"/>
      <c r="AN217" s="187"/>
      <c r="AO217" s="4"/>
      <c r="AP217" s="4"/>
      <c r="AQ217" s="4"/>
      <c r="AR217" s="4"/>
      <c r="AS217" s="4"/>
      <c r="AT217" s="2"/>
      <c r="AU217" s="2"/>
      <c r="AV217" s="66"/>
      <c r="AW217" s="66"/>
      <c r="AX217" s="66"/>
      <c r="AY217" s="66"/>
      <c r="AZ217" s="66"/>
      <c r="BA217" s="66"/>
      <c r="BB217" s="2"/>
      <c r="BC217" s="183"/>
      <c r="BD217" s="187"/>
      <c r="BE217" s="187"/>
      <c r="BF217" s="2"/>
      <c r="BG217" s="2"/>
    </row>
    <row r="218" spans="1:59">
      <c r="A218" s="2"/>
      <c r="B218" s="2"/>
      <c r="C218" s="2"/>
      <c r="D218" s="2"/>
      <c r="E218" s="66"/>
      <c r="F218" s="2"/>
      <c r="G218" s="2"/>
      <c r="H218" s="2"/>
      <c r="I218" s="2"/>
      <c r="J218" s="2"/>
      <c r="K218" s="4"/>
      <c r="L218" s="187"/>
      <c r="M218" s="187"/>
      <c r="N218" s="147"/>
      <c r="O218" s="66"/>
      <c r="P218" s="66"/>
      <c r="Q218" s="66"/>
      <c r="R218" s="66"/>
      <c r="S218" s="66"/>
      <c r="T218" s="66"/>
      <c r="U218" s="66"/>
      <c r="V218" s="66"/>
      <c r="W218" s="66"/>
      <c r="X218" s="187"/>
      <c r="Y218" s="66"/>
      <c r="Z218" s="187"/>
      <c r="AA218" s="4"/>
      <c r="AB218" s="4"/>
      <c r="AC218" s="4"/>
      <c r="AD218" s="4"/>
      <c r="AE218" s="4"/>
      <c r="AF218" s="4"/>
      <c r="AG218" s="4"/>
      <c r="AH218" s="187"/>
      <c r="AI218" s="4"/>
      <c r="AJ218" s="2"/>
      <c r="AK218" s="2"/>
      <c r="AL218" s="2"/>
      <c r="AM218" s="2"/>
      <c r="AN218" s="187"/>
      <c r="AO218" s="4"/>
      <c r="AP218" s="4"/>
      <c r="AQ218" s="4"/>
      <c r="AR218" s="4"/>
      <c r="AS218" s="4"/>
      <c r="AT218" s="2"/>
      <c r="AU218" s="2"/>
      <c r="AV218" s="66"/>
      <c r="AW218" s="66"/>
      <c r="AX218" s="66"/>
      <c r="AY218" s="66"/>
      <c r="AZ218" s="66"/>
      <c r="BA218" s="66"/>
      <c r="BB218" s="2"/>
      <c r="BC218" s="183"/>
      <c r="BD218" s="187"/>
      <c r="BE218" s="187"/>
      <c r="BF218" s="2"/>
      <c r="BG218" s="2"/>
    </row>
    <row r="219" spans="1:59">
      <c r="A219" s="2"/>
      <c r="B219" s="2"/>
      <c r="C219" s="2"/>
      <c r="D219" s="2"/>
      <c r="E219" s="66"/>
      <c r="F219" s="2"/>
      <c r="G219" s="2"/>
      <c r="H219" s="2"/>
      <c r="I219" s="2"/>
      <c r="J219" s="2"/>
      <c r="K219" s="4"/>
      <c r="L219" s="187"/>
      <c r="M219" s="187"/>
      <c r="N219" s="147"/>
      <c r="O219" s="66"/>
      <c r="P219" s="66"/>
      <c r="Q219" s="66"/>
      <c r="R219" s="66"/>
      <c r="S219" s="66"/>
      <c r="T219" s="66"/>
      <c r="U219" s="66"/>
      <c r="V219" s="66"/>
      <c r="W219" s="66"/>
      <c r="X219" s="187"/>
      <c r="Y219" s="66"/>
      <c r="Z219" s="187"/>
      <c r="AA219" s="4"/>
      <c r="AB219" s="4"/>
      <c r="AC219" s="4"/>
      <c r="AD219" s="4"/>
      <c r="AE219" s="4"/>
      <c r="AF219" s="4"/>
      <c r="AG219" s="4"/>
      <c r="AH219" s="187"/>
      <c r="AI219" s="4"/>
      <c r="AJ219" s="2"/>
      <c r="AK219" s="2"/>
      <c r="AL219" s="2"/>
      <c r="AM219" s="2"/>
      <c r="AN219" s="187"/>
      <c r="AO219" s="4"/>
      <c r="AP219" s="4"/>
      <c r="AQ219" s="4"/>
      <c r="AR219" s="4"/>
      <c r="AS219" s="4"/>
      <c r="AT219" s="2"/>
      <c r="AU219" s="2"/>
      <c r="AV219" s="66"/>
      <c r="AW219" s="66"/>
      <c r="AX219" s="66"/>
      <c r="AY219" s="66"/>
      <c r="AZ219" s="66"/>
      <c r="BA219" s="66"/>
      <c r="BB219" s="2"/>
      <c r="BC219" s="183"/>
      <c r="BD219" s="187"/>
      <c r="BE219" s="187"/>
      <c r="BF219" s="2"/>
      <c r="BG219" s="2"/>
    </row>
    <row r="220" spans="1:59">
      <c r="A220" s="2"/>
      <c r="B220" s="2"/>
      <c r="C220" s="2"/>
      <c r="D220" s="2"/>
      <c r="E220" s="66"/>
      <c r="F220" s="2"/>
      <c r="G220" s="2"/>
      <c r="H220" s="2"/>
      <c r="I220" s="2"/>
      <c r="J220" s="2"/>
      <c r="K220" s="4"/>
      <c r="L220" s="187"/>
      <c r="M220" s="187"/>
      <c r="N220" s="147"/>
      <c r="O220" s="66"/>
      <c r="P220" s="66"/>
      <c r="Q220" s="66"/>
      <c r="R220" s="66"/>
      <c r="S220" s="66"/>
      <c r="T220" s="66"/>
      <c r="U220" s="66"/>
      <c r="V220" s="66"/>
      <c r="W220" s="66"/>
      <c r="X220" s="187"/>
      <c r="Y220" s="66"/>
      <c r="Z220" s="187"/>
      <c r="AA220" s="4"/>
      <c r="AB220" s="4"/>
      <c r="AC220" s="4"/>
      <c r="AD220" s="4"/>
      <c r="AE220" s="4"/>
      <c r="AF220" s="4"/>
      <c r="AG220" s="4"/>
      <c r="AH220" s="187"/>
      <c r="AI220" s="4"/>
      <c r="AJ220" s="2"/>
      <c r="AK220" s="2"/>
      <c r="AL220" s="2"/>
      <c r="AM220" s="2"/>
      <c r="AN220" s="187"/>
      <c r="AO220" s="4"/>
      <c r="AP220" s="4"/>
      <c r="AQ220" s="4"/>
      <c r="AR220" s="4"/>
      <c r="AS220" s="4"/>
      <c r="AT220" s="2"/>
      <c r="AU220" s="2"/>
      <c r="AV220" s="66"/>
      <c r="AW220" s="66"/>
      <c r="AX220" s="66"/>
      <c r="AY220" s="66"/>
      <c r="AZ220" s="66"/>
      <c r="BA220" s="66"/>
      <c r="BB220" s="2"/>
      <c r="BC220" s="183"/>
      <c r="BD220" s="187"/>
      <c r="BE220" s="187"/>
      <c r="BF220" s="2"/>
      <c r="BG220" s="2"/>
    </row>
    <row r="221" spans="1:59">
      <c r="A221" s="2"/>
      <c r="B221" s="2"/>
      <c r="C221" s="2"/>
      <c r="D221" s="2"/>
      <c r="E221" s="66"/>
      <c r="F221" s="2"/>
      <c r="G221" s="2"/>
      <c r="H221" s="2"/>
      <c r="I221" s="2"/>
      <c r="J221" s="2"/>
      <c r="K221" s="4"/>
      <c r="L221" s="187"/>
      <c r="M221" s="187"/>
      <c r="N221" s="147"/>
      <c r="O221" s="66"/>
      <c r="P221" s="66"/>
      <c r="Q221" s="66"/>
      <c r="R221" s="66"/>
      <c r="S221" s="66"/>
      <c r="T221" s="66"/>
      <c r="U221" s="66"/>
      <c r="V221" s="66"/>
      <c r="W221" s="66"/>
      <c r="X221" s="187"/>
      <c r="Y221" s="66"/>
      <c r="Z221" s="187"/>
      <c r="AA221" s="4"/>
      <c r="AB221" s="4"/>
      <c r="AC221" s="4"/>
      <c r="AD221" s="4"/>
      <c r="AE221" s="4"/>
      <c r="AF221" s="4"/>
      <c r="AG221" s="4"/>
      <c r="AH221" s="187"/>
      <c r="AI221" s="4"/>
      <c r="AJ221" s="2"/>
      <c r="AK221" s="2"/>
      <c r="AL221" s="2"/>
      <c r="AM221" s="2"/>
      <c r="AN221" s="187"/>
      <c r="AO221" s="4"/>
      <c r="AP221" s="4"/>
      <c r="AQ221" s="4"/>
      <c r="AR221" s="4"/>
      <c r="AS221" s="4"/>
      <c r="AT221" s="2"/>
      <c r="AU221" s="2"/>
      <c r="AV221" s="66"/>
      <c r="AW221" s="66"/>
      <c r="AX221" s="66"/>
      <c r="AY221" s="66"/>
      <c r="AZ221" s="66"/>
      <c r="BA221" s="66"/>
      <c r="BB221" s="2"/>
      <c r="BC221" s="183"/>
      <c r="BD221" s="187"/>
      <c r="BE221" s="187"/>
      <c r="BF221" s="2"/>
      <c r="BG221" s="2"/>
    </row>
    <row r="222" spans="1:59">
      <c r="A222" s="2"/>
      <c r="B222" s="2"/>
      <c r="C222" s="2"/>
      <c r="D222" s="2"/>
      <c r="E222" s="66"/>
      <c r="F222" s="2"/>
      <c r="G222" s="2"/>
      <c r="H222" s="2"/>
      <c r="I222" s="2"/>
      <c r="J222" s="2"/>
      <c r="K222" s="4"/>
      <c r="L222" s="187"/>
      <c r="M222" s="187"/>
      <c r="N222" s="147"/>
      <c r="O222" s="66"/>
      <c r="P222" s="66"/>
      <c r="Q222" s="66"/>
      <c r="R222" s="66"/>
      <c r="S222" s="66"/>
      <c r="T222" s="66"/>
      <c r="U222" s="66"/>
      <c r="V222" s="66"/>
      <c r="W222" s="66"/>
      <c r="X222" s="187"/>
      <c r="Y222" s="66"/>
      <c r="Z222" s="187"/>
      <c r="AA222" s="4"/>
      <c r="AB222" s="4"/>
      <c r="AC222" s="4"/>
      <c r="AD222" s="4"/>
      <c r="AE222" s="4"/>
      <c r="AF222" s="4"/>
      <c r="AG222" s="4"/>
      <c r="AH222" s="187"/>
      <c r="AI222" s="4"/>
      <c r="AJ222" s="2"/>
      <c r="AK222" s="2"/>
      <c r="AL222" s="2"/>
      <c r="AM222" s="2"/>
      <c r="AN222" s="187"/>
      <c r="AO222" s="4"/>
      <c r="AP222" s="4"/>
      <c r="AQ222" s="4"/>
      <c r="AR222" s="4"/>
      <c r="AS222" s="4"/>
      <c r="AT222" s="2"/>
      <c r="AU222" s="2"/>
      <c r="AV222" s="66"/>
      <c r="AW222" s="66"/>
      <c r="AX222" s="66"/>
      <c r="AY222" s="66"/>
      <c r="AZ222" s="66"/>
      <c r="BA222" s="66"/>
      <c r="BB222" s="2"/>
      <c r="BC222" s="183"/>
      <c r="BD222" s="187"/>
      <c r="BE222" s="187"/>
      <c r="BF222" s="2"/>
      <c r="BG222" s="2"/>
    </row>
    <row r="223" spans="1:59">
      <c r="A223" s="2"/>
      <c r="B223" s="2"/>
      <c r="C223" s="2"/>
      <c r="D223" s="2"/>
      <c r="E223" s="66"/>
      <c r="F223" s="2"/>
      <c r="G223" s="2"/>
      <c r="H223" s="2"/>
      <c r="I223" s="2"/>
      <c r="J223" s="2"/>
      <c r="K223" s="4"/>
      <c r="L223" s="187"/>
      <c r="M223" s="187"/>
      <c r="N223" s="147"/>
      <c r="O223" s="66"/>
      <c r="P223" s="66"/>
      <c r="Q223" s="66"/>
      <c r="R223" s="66"/>
      <c r="S223" s="66"/>
      <c r="T223" s="66"/>
      <c r="U223" s="66"/>
      <c r="V223" s="66"/>
      <c r="W223" s="66"/>
      <c r="X223" s="187"/>
      <c r="Y223" s="66"/>
      <c r="Z223" s="187"/>
      <c r="AA223" s="4"/>
      <c r="AB223" s="4"/>
      <c r="AC223" s="4"/>
      <c r="AD223" s="4"/>
      <c r="AE223" s="4"/>
      <c r="AF223" s="4"/>
      <c r="AG223" s="4"/>
      <c r="AH223" s="187"/>
      <c r="AI223" s="4"/>
      <c r="AJ223" s="2"/>
      <c r="AK223" s="2"/>
      <c r="AL223" s="2"/>
      <c r="AM223" s="2"/>
      <c r="AN223" s="187"/>
      <c r="AO223" s="4"/>
      <c r="AP223" s="4"/>
      <c r="AQ223" s="4"/>
      <c r="AR223" s="4"/>
      <c r="AS223" s="4"/>
      <c r="AT223" s="2"/>
      <c r="AU223" s="2"/>
      <c r="AV223" s="66"/>
      <c r="AW223" s="66"/>
      <c r="AX223" s="66"/>
      <c r="AY223" s="66"/>
      <c r="AZ223" s="66"/>
      <c r="BA223" s="66"/>
      <c r="BB223" s="2"/>
      <c r="BC223" s="183"/>
      <c r="BD223" s="187"/>
      <c r="BE223" s="187"/>
      <c r="BF223" s="2"/>
      <c r="BG223" s="2"/>
    </row>
    <row r="224" spans="1:59">
      <c r="A224" s="2"/>
      <c r="B224" s="2"/>
      <c r="C224" s="2"/>
      <c r="D224" s="2"/>
      <c r="E224" s="66"/>
      <c r="F224" s="2"/>
      <c r="G224" s="2"/>
      <c r="H224" s="2"/>
      <c r="I224" s="2"/>
      <c r="J224" s="2"/>
      <c r="K224" s="4"/>
      <c r="L224" s="187"/>
      <c r="M224" s="187"/>
      <c r="N224" s="147"/>
      <c r="O224" s="66"/>
      <c r="P224" s="66"/>
      <c r="Q224" s="66"/>
      <c r="R224" s="66"/>
      <c r="S224" s="66"/>
      <c r="T224" s="66"/>
      <c r="U224" s="66"/>
      <c r="V224" s="66"/>
      <c r="W224" s="66"/>
      <c r="X224" s="187"/>
      <c r="Y224" s="66"/>
      <c r="Z224" s="187"/>
      <c r="AA224" s="4"/>
      <c r="AB224" s="4"/>
      <c r="AC224" s="4"/>
      <c r="AD224" s="4"/>
      <c r="AE224" s="4"/>
      <c r="AF224" s="4"/>
      <c r="AG224" s="4"/>
      <c r="AH224" s="187"/>
      <c r="AI224" s="4"/>
      <c r="AJ224" s="2"/>
      <c r="AK224" s="2"/>
      <c r="AL224" s="2"/>
      <c r="AM224" s="2"/>
      <c r="AN224" s="187"/>
      <c r="AO224" s="4"/>
      <c r="AP224" s="4"/>
      <c r="AQ224" s="4"/>
      <c r="AR224" s="4"/>
      <c r="AS224" s="4"/>
      <c r="AT224" s="2"/>
      <c r="AU224" s="2"/>
      <c r="AV224" s="66"/>
      <c r="AW224" s="66"/>
      <c r="AX224" s="66"/>
      <c r="AY224" s="66"/>
      <c r="AZ224" s="66"/>
      <c r="BA224" s="66"/>
      <c r="BB224" s="2"/>
      <c r="BC224" s="183"/>
      <c r="BD224" s="187"/>
      <c r="BE224" s="187"/>
      <c r="BF224" s="2"/>
      <c r="BG224" s="2"/>
    </row>
    <row r="225" spans="1:59">
      <c r="A225" s="2"/>
      <c r="B225" s="2"/>
      <c r="C225" s="2"/>
      <c r="D225" s="2"/>
      <c r="E225" s="66"/>
      <c r="F225" s="2"/>
      <c r="G225" s="2"/>
      <c r="H225" s="2"/>
      <c r="I225" s="2"/>
      <c r="J225" s="2"/>
      <c r="K225" s="4"/>
      <c r="L225" s="187"/>
      <c r="M225" s="187"/>
      <c r="N225" s="147"/>
      <c r="O225" s="66"/>
      <c r="P225" s="66"/>
      <c r="Q225" s="66"/>
      <c r="R225" s="66"/>
      <c r="S225" s="66"/>
      <c r="T225" s="66"/>
      <c r="U225" s="66"/>
      <c r="V225" s="66"/>
      <c r="W225" s="66"/>
      <c r="X225" s="187"/>
      <c r="Y225" s="66"/>
      <c r="Z225" s="187"/>
      <c r="AA225" s="4"/>
      <c r="AB225" s="4"/>
      <c r="AC225" s="4"/>
      <c r="AD225" s="4"/>
      <c r="AE225" s="4"/>
      <c r="AF225" s="4"/>
      <c r="AG225" s="4"/>
      <c r="AH225" s="187"/>
      <c r="AI225" s="4"/>
      <c r="AJ225" s="2"/>
      <c r="AK225" s="2"/>
      <c r="AL225" s="2"/>
      <c r="AM225" s="2"/>
      <c r="AN225" s="187"/>
      <c r="AO225" s="4"/>
      <c r="AP225" s="4"/>
      <c r="AQ225" s="4"/>
      <c r="AR225" s="4"/>
      <c r="AS225" s="4"/>
      <c r="AT225" s="2"/>
      <c r="AU225" s="2"/>
      <c r="AV225" s="66"/>
      <c r="AW225" s="66"/>
      <c r="AX225" s="66"/>
      <c r="AY225" s="66"/>
      <c r="AZ225" s="66"/>
      <c r="BA225" s="66"/>
      <c r="BB225" s="2"/>
      <c r="BC225" s="183"/>
      <c r="BD225" s="187"/>
      <c r="BE225" s="187"/>
      <c r="BF225" s="2"/>
      <c r="BG225" s="2"/>
    </row>
    <row r="226" spans="1:59">
      <c r="A226" s="2"/>
      <c r="B226" s="2"/>
      <c r="C226" s="2"/>
      <c r="D226" s="2"/>
      <c r="E226" s="66"/>
      <c r="F226" s="2"/>
      <c r="G226" s="2"/>
      <c r="H226" s="2"/>
      <c r="I226" s="2"/>
      <c r="J226" s="2"/>
      <c r="K226" s="4"/>
      <c r="L226" s="187"/>
      <c r="M226" s="187"/>
      <c r="N226" s="147"/>
      <c r="O226" s="66"/>
      <c r="P226" s="66"/>
      <c r="Q226" s="66"/>
      <c r="R226" s="66"/>
      <c r="S226" s="66"/>
      <c r="T226" s="66"/>
      <c r="U226" s="66"/>
      <c r="V226" s="66"/>
      <c r="W226" s="66"/>
      <c r="X226" s="187"/>
      <c r="Y226" s="66"/>
      <c r="Z226" s="187"/>
      <c r="AA226" s="4"/>
      <c r="AB226" s="4"/>
      <c r="AC226" s="4"/>
      <c r="AD226" s="4"/>
      <c r="AE226" s="4"/>
      <c r="AF226" s="4"/>
      <c r="AG226" s="4"/>
      <c r="AH226" s="187"/>
      <c r="AI226" s="4"/>
      <c r="AJ226" s="2"/>
      <c r="AK226" s="2"/>
      <c r="AL226" s="2"/>
      <c r="AM226" s="2"/>
      <c r="AN226" s="187"/>
      <c r="AO226" s="4"/>
      <c r="AP226" s="4"/>
      <c r="AQ226" s="4"/>
      <c r="AR226" s="4"/>
      <c r="AS226" s="4"/>
      <c r="AT226" s="2"/>
      <c r="AU226" s="2"/>
      <c r="AV226" s="66"/>
      <c r="AW226" s="66"/>
      <c r="AX226" s="66"/>
      <c r="AY226" s="66"/>
      <c r="AZ226" s="66"/>
      <c r="BA226" s="66"/>
      <c r="BB226" s="2"/>
      <c r="BC226" s="183"/>
      <c r="BD226" s="187"/>
      <c r="BE226" s="187"/>
      <c r="BF226" s="2"/>
      <c r="BG226" s="2"/>
    </row>
    <row r="227" spans="1:59">
      <c r="A227" s="2"/>
      <c r="B227" s="2"/>
      <c r="C227" s="2"/>
      <c r="D227" s="2"/>
      <c r="E227" s="66"/>
      <c r="F227" s="2"/>
      <c r="G227" s="2"/>
      <c r="H227" s="2"/>
      <c r="I227" s="2"/>
      <c r="J227" s="2"/>
      <c r="K227" s="4"/>
      <c r="L227" s="187"/>
      <c r="M227" s="187"/>
      <c r="N227" s="147"/>
      <c r="O227" s="66"/>
      <c r="P227" s="66"/>
      <c r="Q227" s="66"/>
      <c r="R227" s="66"/>
      <c r="S227" s="66"/>
      <c r="T227" s="66"/>
      <c r="U227" s="66"/>
      <c r="V227" s="66"/>
      <c r="W227" s="66"/>
      <c r="X227" s="187"/>
      <c r="Y227" s="66"/>
      <c r="Z227" s="187"/>
      <c r="AA227" s="4"/>
      <c r="AB227" s="4"/>
      <c r="AC227" s="4"/>
      <c r="AD227" s="4"/>
      <c r="AE227" s="4"/>
      <c r="AF227" s="4"/>
      <c r="AG227" s="4"/>
      <c r="AH227" s="187"/>
      <c r="AI227" s="4"/>
      <c r="AJ227" s="2"/>
      <c r="AK227" s="2"/>
      <c r="AL227" s="2"/>
      <c r="AM227" s="2"/>
      <c r="AN227" s="187"/>
      <c r="AO227" s="4"/>
      <c r="AP227" s="4"/>
      <c r="AQ227" s="4"/>
      <c r="AR227" s="4"/>
      <c r="AS227" s="4"/>
      <c r="AT227" s="2"/>
      <c r="AU227" s="2"/>
      <c r="AV227" s="66"/>
      <c r="AW227" s="66"/>
      <c r="AX227" s="66"/>
      <c r="AY227" s="66"/>
      <c r="AZ227" s="66"/>
      <c r="BA227" s="66"/>
      <c r="BB227" s="2"/>
      <c r="BC227" s="183"/>
      <c r="BD227" s="187"/>
      <c r="BE227" s="187"/>
      <c r="BF227" s="2"/>
      <c r="BG227" s="2"/>
    </row>
    <row r="228" spans="1:59">
      <c r="A228" s="2"/>
      <c r="B228" s="2"/>
      <c r="C228" s="2"/>
      <c r="D228" s="2"/>
      <c r="E228" s="66"/>
      <c r="F228" s="2"/>
      <c r="G228" s="2"/>
      <c r="H228" s="2"/>
      <c r="I228" s="2"/>
      <c r="J228" s="2"/>
      <c r="K228" s="4"/>
      <c r="L228" s="187"/>
      <c r="M228" s="187"/>
      <c r="N228" s="147"/>
      <c r="O228" s="66"/>
      <c r="P228" s="66"/>
      <c r="Q228" s="66"/>
      <c r="R228" s="66"/>
      <c r="S228" s="66"/>
      <c r="T228" s="66"/>
      <c r="U228" s="66"/>
      <c r="V228" s="66"/>
      <c r="W228" s="66"/>
      <c r="X228" s="187"/>
      <c r="Y228" s="66"/>
      <c r="Z228" s="187"/>
      <c r="AA228" s="4"/>
      <c r="AB228" s="4"/>
      <c r="AC228" s="4"/>
      <c r="AD228" s="4"/>
      <c r="AE228" s="4"/>
      <c r="AF228" s="4"/>
      <c r="AG228" s="4"/>
      <c r="AH228" s="187"/>
      <c r="AI228" s="4"/>
      <c r="AJ228" s="2"/>
      <c r="AK228" s="2"/>
      <c r="AL228" s="2"/>
      <c r="AM228" s="2"/>
      <c r="AN228" s="187"/>
      <c r="AO228" s="4"/>
      <c r="AP228" s="4"/>
      <c r="AQ228" s="4"/>
      <c r="AR228" s="4"/>
      <c r="AS228" s="4"/>
      <c r="AT228" s="2"/>
      <c r="AU228" s="2"/>
      <c r="AV228" s="66"/>
      <c r="AW228" s="66"/>
      <c r="AX228" s="66"/>
      <c r="AY228" s="66"/>
      <c r="AZ228" s="66"/>
      <c r="BA228" s="66"/>
      <c r="BB228" s="2"/>
      <c r="BC228" s="183"/>
      <c r="BD228" s="187"/>
      <c r="BE228" s="187"/>
      <c r="BF228" s="2"/>
      <c r="BG228" s="2"/>
    </row>
    <row r="229" spans="1:59">
      <c r="A229" s="2"/>
      <c r="B229" s="2"/>
      <c r="C229" s="2"/>
      <c r="D229" s="2"/>
      <c r="E229" s="66"/>
      <c r="F229" s="2"/>
      <c r="G229" s="2"/>
      <c r="H229" s="2"/>
      <c r="I229" s="2"/>
      <c r="J229" s="2"/>
      <c r="K229" s="4"/>
      <c r="L229" s="187"/>
      <c r="M229" s="187"/>
      <c r="N229" s="147"/>
      <c r="O229" s="66"/>
      <c r="P229" s="66"/>
      <c r="Q229" s="66"/>
      <c r="R229" s="66"/>
      <c r="S229" s="66"/>
      <c r="T229" s="66"/>
      <c r="U229" s="66"/>
      <c r="V229" s="66"/>
      <c r="W229" s="66"/>
      <c r="X229" s="187"/>
      <c r="Y229" s="66"/>
      <c r="Z229" s="187"/>
      <c r="AA229" s="4"/>
      <c r="AB229" s="4"/>
      <c r="AC229" s="4"/>
      <c r="AD229" s="4"/>
      <c r="AE229" s="4"/>
      <c r="AF229" s="4"/>
      <c r="AG229" s="4"/>
      <c r="AH229" s="187"/>
      <c r="AI229" s="4"/>
      <c r="AJ229" s="2"/>
      <c r="AK229" s="2"/>
      <c r="AL229" s="2"/>
      <c r="AM229" s="2"/>
      <c r="AN229" s="187"/>
      <c r="AO229" s="4"/>
      <c r="AP229" s="4"/>
      <c r="AQ229" s="4"/>
      <c r="AR229" s="4"/>
      <c r="AS229" s="4"/>
      <c r="AT229" s="2"/>
      <c r="AU229" s="2"/>
      <c r="AV229" s="66"/>
      <c r="AW229" s="66"/>
      <c r="AX229" s="66"/>
      <c r="AY229" s="66"/>
      <c r="AZ229" s="66"/>
      <c r="BA229" s="66"/>
      <c r="BB229" s="2"/>
      <c r="BC229" s="183"/>
      <c r="BD229" s="187"/>
      <c r="BE229" s="187"/>
      <c r="BF229" s="2"/>
      <c r="BG229" s="2"/>
    </row>
    <row r="230" spans="1:59">
      <c r="A230" s="2"/>
      <c r="B230" s="2"/>
      <c r="C230" s="2"/>
      <c r="D230" s="2"/>
      <c r="E230" s="66"/>
      <c r="F230" s="2"/>
      <c r="G230" s="2"/>
      <c r="H230" s="2"/>
      <c r="I230" s="2"/>
      <c r="J230" s="2"/>
      <c r="K230" s="4"/>
      <c r="L230" s="187"/>
      <c r="M230" s="187"/>
      <c r="N230" s="147"/>
      <c r="O230" s="66"/>
      <c r="P230" s="66"/>
      <c r="Q230" s="66"/>
      <c r="R230" s="66"/>
      <c r="S230" s="66"/>
      <c r="T230" s="66"/>
      <c r="U230" s="66"/>
      <c r="V230" s="66"/>
      <c r="W230" s="66"/>
      <c r="X230" s="187"/>
      <c r="Y230" s="66"/>
      <c r="Z230" s="187"/>
      <c r="AA230" s="4"/>
      <c r="AB230" s="4"/>
      <c r="AC230" s="4"/>
      <c r="AD230" s="4"/>
      <c r="AE230" s="4"/>
      <c r="AF230" s="4"/>
      <c r="AG230" s="4"/>
      <c r="AH230" s="187"/>
      <c r="AI230" s="4"/>
      <c r="AJ230" s="2"/>
      <c r="AK230" s="2"/>
      <c r="AL230" s="2"/>
      <c r="AM230" s="2"/>
      <c r="AN230" s="187"/>
      <c r="AO230" s="4"/>
      <c r="AP230" s="4"/>
      <c r="AQ230" s="4"/>
      <c r="AR230" s="4"/>
      <c r="AS230" s="4"/>
      <c r="AT230" s="2"/>
      <c r="AU230" s="2"/>
      <c r="AV230" s="66"/>
      <c r="AW230" s="66"/>
      <c r="AX230" s="66"/>
      <c r="AY230" s="66"/>
      <c r="AZ230" s="66"/>
      <c r="BA230" s="66"/>
      <c r="BB230" s="2"/>
      <c r="BC230" s="183"/>
      <c r="BD230" s="187"/>
      <c r="BE230" s="187"/>
      <c r="BF230" s="2"/>
      <c r="BG230" s="2"/>
    </row>
    <row r="231" spans="1:59">
      <c r="A231" s="2"/>
      <c r="B231" s="2"/>
      <c r="C231" s="2"/>
      <c r="D231" s="2"/>
      <c r="E231" s="66"/>
      <c r="F231" s="2"/>
      <c r="G231" s="2"/>
      <c r="H231" s="2"/>
      <c r="I231" s="2"/>
      <c r="J231" s="2"/>
      <c r="K231" s="4"/>
      <c r="L231" s="187"/>
      <c r="M231" s="187"/>
      <c r="N231" s="147"/>
      <c r="O231" s="66"/>
      <c r="P231" s="66"/>
      <c r="Q231" s="66"/>
      <c r="R231" s="66"/>
      <c r="S231" s="66"/>
      <c r="T231" s="66"/>
      <c r="U231" s="66"/>
      <c r="V231" s="66"/>
      <c r="W231" s="66"/>
      <c r="X231" s="187"/>
      <c r="Y231" s="66"/>
      <c r="Z231" s="187"/>
      <c r="AA231" s="4"/>
      <c r="AB231" s="4"/>
      <c r="AC231" s="4"/>
      <c r="AD231" s="4"/>
      <c r="AE231" s="4"/>
      <c r="AF231" s="4"/>
      <c r="AG231" s="4"/>
      <c r="AH231" s="187"/>
      <c r="AI231" s="4"/>
      <c r="AJ231" s="2"/>
      <c r="AK231" s="2"/>
      <c r="AL231" s="2"/>
      <c r="AM231" s="2"/>
      <c r="AN231" s="187"/>
      <c r="AO231" s="4"/>
      <c r="AP231" s="4"/>
      <c r="AQ231" s="4"/>
      <c r="AR231" s="4"/>
      <c r="AS231" s="4"/>
      <c r="AT231" s="2"/>
      <c r="AU231" s="2"/>
      <c r="AV231" s="66"/>
      <c r="AW231" s="66"/>
      <c r="AX231" s="66"/>
      <c r="AY231" s="66"/>
      <c r="AZ231" s="66"/>
      <c r="BA231" s="66"/>
      <c r="BB231" s="2"/>
      <c r="BC231" s="183"/>
      <c r="BD231" s="187"/>
      <c r="BE231" s="187"/>
      <c r="BF231" s="2"/>
      <c r="BG231" s="2"/>
    </row>
    <row r="232" spans="1:59">
      <c r="A232" s="2"/>
      <c r="B232" s="2"/>
      <c r="C232" s="2"/>
      <c r="D232" s="2"/>
      <c r="E232" s="66"/>
      <c r="F232" s="2"/>
      <c r="G232" s="2"/>
      <c r="H232" s="2"/>
      <c r="I232" s="2"/>
      <c r="J232" s="2"/>
      <c r="K232" s="4"/>
      <c r="L232" s="187"/>
      <c r="M232" s="187"/>
      <c r="N232" s="147"/>
      <c r="O232" s="66"/>
      <c r="P232" s="66"/>
      <c r="Q232" s="66"/>
      <c r="R232" s="66"/>
      <c r="S232" s="66"/>
      <c r="T232" s="66"/>
      <c r="U232" s="66"/>
      <c r="V232" s="66"/>
      <c r="W232" s="66"/>
      <c r="X232" s="187"/>
      <c r="Y232" s="66"/>
      <c r="Z232" s="187"/>
      <c r="AA232" s="4"/>
      <c r="AB232" s="4"/>
      <c r="AC232" s="4"/>
      <c r="AD232" s="4"/>
      <c r="AE232" s="4"/>
      <c r="AF232" s="4"/>
      <c r="AG232" s="4"/>
      <c r="AH232" s="187"/>
      <c r="AI232" s="4"/>
      <c r="AJ232" s="2"/>
      <c r="AK232" s="2"/>
      <c r="AL232" s="2"/>
      <c r="AM232" s="2"/>
      <c r="AN232" s="187"/>
      <c r="AO232" s="4"/>
      <c r="AP232" s="4"/>
      <c r="AQ232" s="4"/>
      <c r="AR232" s="4"/>
      <c r="AS232" s="4"/>
      <c r="AT232" s="2"/>
      <c r="AU232" s="2"/>
      <c r="AV232" s="66"/>
      <c r="AW232" s="66"/>
      <c r="AX232" s="66"/>
      <c r="AY232" s="66"/>
      <c r="AZ232" s="66"/>
      <c r="BA232" s="66"/>
      <c r="BB232" s="2"/>
      <c r="BC232" s="183"/>
      <c r="BD232" s="187"/>
      <c r="BE232" s="187"/>
      <c r="BF232" s="2"/>
      <c r="BG232" s="2"/>
    </row>
    <row r="233" spans="1:59">
      <c r="A233" s="2"/>
      <c r="B233" s="2"/>
      <c r="C233" s="2"/>
      <c r="D233" s="2"/>
      <c r="E233" s="66"/>
      <c r="F233" s="2"/>
      <c r="G233" s="2"/>
      <c r="H233" s="2"/>
      <c r="I233" s="2"/>
      <c r="J233" s="2"/>
      <c r="K233" s="4"/>
      <c r="L233" s="187"/>
      <c r="M233" s="187"/>
      <c r="N233" s="147"/>
      <c r="O233" s="66"/>
      <c r="P233" s="66"/>
      <c r="Q233" s="66"/>
      <c r="R233" s="66"/>
      <c r="S233" s="66"/>
      <c r="T233" s="66"/>
      <c r="U233" s="66"/>
      <c r="V233" s="66"/>
      <c r="W233" s="66"/>
      <c r="X233" s="187"/>
      <c r="Y233" s="66"/>
      <c r="Z233" s="187"/>
      <c r="AA233" s="4"/>
      <c r="AB233" s="4"/>
      <c r="AC233" s="4"/>
      <c r="AD233" s="4"/>
      <c r="AE233" s="4"/>
      <c r="AF233" s="4"/>
      <c r="AG233" s="4"/>
      <c r="AH233" s="187"/>
      <c r="AI233" s="4"/>
      <c r="AJ233" s="2"/>
      <c r="AK233" s="2"/>
      <c r="AL233" s="2"/>
      <c r="AM233" s="2"/>
      <c r="AN233" s="187"/>
      <c r="AO233" s="4"/>
      <c r="AP233" s="4"/>
      <c r="AQ233" s="4"/>
      <c r="AR233" s="4"/>
      <c r="AS233" s="4"/>
      <c r="AT233" s="2"/>
      <c r="AU233" s="2"/>
      <c r="AV233" s="66"/>
      <c r="AW233" s="66"/>
      <c r="AX233" s="66"/>
      <c r="AY233" s="66"/>
      <c r="AZ233" s="66"/>
      <c r="BA233" s="66"/>
      <c r="BB233" s="2"/>
      <c r="BC233" s="183"/>
      <c r="BD233" s="187"/>
      <c r="BE233" s="187"/>
      <c r="BF233" s="2"/>
      <c r="BG233" s="2"/>
    </row>
    <row r="234" spans="1:59">
      <c r="A234" s="2"/>
      <c r="B234" s="2"/>
      <c r="C234" s="2"/>
      <c r="D234" s="2"/>
      <c r="E234" s="66"/>
      <c r="F234" s="2"/>
      <c r="G234" s="2"/>
      <c r="H234" s="2"/>
      <c r="I234" s="2"/>
      <c r="J234" s="2"/>
      <c r="K234" s="4"/>
      <c r="L234" s="187"/>
      <c r="M234" s="187"/>
      <c r="N234" s="147"/>
      <c r="O234" s="66"/>
      <c r="P234" s="66"/>
      <c r="Q234" s="66"/>
      <c r="R234" s="66"/>
      <c r="S234" s="66"/>
      <c r="T234" s="66"/>
      <c r="U234" s="66"/>
      <c r="V234" s="66"/>
      <c r="W234" s="66"/>
      <c r="X234" s="187"/>
      <c r="Y234" s="66"/>
      <c r="Z234" s="187"/>
      <c r="AA234" s="4"/>
      <c r="AB234" s="4"/>
      <c r="AC234" s="4"/>
      <c r="AD234" s="4"/>
      <c r="AE234" s="4"/>
      <c r="AF234" s="4"/>
      <c r="AG234" s="4"/>
      <c r="AH234" s="187"/>
      <c r="AI234" s="4"/>
      <c r="AJ234" s="2"/>
      <c r="AK234" s="2"/>
      <c r="AL234" s="2"/>
      <c r="AM234" s="2"/>
      <c r="AN234" s="187"/>
      <c r="AO234" s="4"/>
      <c r="AP234" s="4"/>
      <c r="AQ234" s="4"/>
      <c r="AR234" s="4"/>
      <c r="AS234" s="4"/>
      <c r="AT234" s="2"/>
      <c r="AU234" s="2"/>
      <c r="AV234" s="66"/>
      <c r="AW234" s="66"/>
      <c r="AX234" s="66"/>
      <c r="AY234" s="66"/>
      <c r="AZ234" s="66"/>
      <c r="BA234" s="66"/>
      <c r="BB234" s="2"/>
      <c r="BC234" s="183"/>
      <c r="BD234" s="187"/>
      <c r="BE234" s="187"/>
      <c r="BF234" s="2"/>
      <c r="BG234" s="2"/>
    </row>
    <row r="235" spans="1:59">
      <c r="A235" s="2"/>
      <c r="B235" s="2"/>
      <c r="C235" s="2"/>
      <c r="D235" s="2"/>
      <c r="E235" s="66"/>
      <c r="F235" s="2"/>
      <c r="G235" s="2"/>
      <c r="H235" s="2"/>
      <c r="I235" s="2"/>
      <c r="J235" s="2"/>
      <c r="K235" s="4"/>
      <c r="L235" s="187"/>
      <c r="M235" s="187"/>
      <c r="N235" s="147"/>
      <c r="O235" s="66"/>
      <c r="P235" s="66"/>
      <c r="Q235" s="66"/>
      <c r="R235" s="66"/>
      <c r="S235" s="66"/>
      <c r="T235" s="66"/>
      <c r="U235" s="66"/>
      <c r="V235" s="66"/>
      <c r="W235" s="66"/>
      <c r="X235" s="187"/>
      <c r="Y235" s="66"/>
      <c r="Z235" s="187"/>
      <c r="AA235" s="4"/>
      <c r="AB235" s="4"/>
      <c r="AC235" s="4"/>
      <c r="AD235" s="4"/>
      <c r="AE235" s="4"/>
      <c r="AF235" s="4"/>
      <c r="AG235" s="4"/>
      <c r="AH235" s="187"/>
      <c r="AI235" s="4"/>
      <c r="AJ235" s="2"/>
      <c r="AK235" s="2"/>
      <c r="AL235" s="2"/>
      <c r="AM235" s="2"/>
      <c r="AN235" s="187"/>
      <c r="AO235" s="4"/>
      <c r="AP235" s="4"/>
      <c r="AQ235" s="4"/>
      <c r="AR235" s="4"/>
      <c r="AS235" s="4"/>
      <c r="AT235" s="2"/>
      <c r="AU235" s="2"/>
      <c r="AV235" s="66"/>
      <c r="AW235" s="66"/>
      <c r="AX235" s="66"/>
      <c r="AY235" s="66"/>
      <c r="AZ235" s="66"/>
      <c r="BA235" s="66"/>
      <c r="BB235" s="2"/>
      <c r="BC235" s="183"/>
      <c r="BD235" s="187"/>
      <c r="BE235" s="187"/>
      <c r="BF235" s="2"/>
      <c r="BG235" s="2"/>
    </row>
    <row r="236" spans="1:59">
      <c r="A236" s="2"/>
      <c r="B236" s="2"/>
      <c r="C236" s="2"/>
      <c r="D236" s="2"/>
      <c r="E236" s="66"/>
      <c r="F236" s="2"/>
      <c r="G236" s="2"/>
      <c r="H236" s="2"/>
      <c r="I236" s="2"/>
      <c r="J236" s="2"/>
      <c r="K236" s="4"/>
      <c r="L236" s="187"/>
      <c r="M236" s="187"/>
      <c r="N236" s="147"/>
      <c r="O236" s="66"/>
      <c r="P236" s="66"/>
      <c r="Q236" s="66"/>
      <c r="R236" s="66"/>
      <c r="S236" s="66"/>
      <c r="T236" s="66"/>
      <c r="U236" s="66"/>
      <c r="V236" s="66"/>
      <c r="W236" s="66"/>
      <c r="X236" s="187"/>
      <c r="Y236" s="66"/>
      <c r="Z236" s="187"/>
      <c r="AA236" s="4"/>
      <c r="AB236" s="4"/>
      <c r="AC236" s="4"/>
      <c r="AD236" s="4"/>
      <c r="AE236" s="4"/>
      <c r="AF236" s="4"/>
      <c r="AG236" s="4"/>
      <c r="AH236" s="187"/>
      <c r="AI236" s="4"/>
      <c r="AJ236" s="2"/>
      <c r="AK236" s="2"/>
      <c r="AL236" s="2"/>
      <c r="AM236" s="2"/>
      <c r="AN236" s="187"/>
      <c r="AO236" s="4"/>
      <c r="AP236" s="4"/>
      <c r="AQ236" s="4"/>
      <c r="AR236" s="4"/>
      <c r="AS236" s="4"/>
      <c r="AT236" s="2"/>
      <c r="AU236" s="2"/>
      <c r="AV236" s="66"/>
      <c r="AW236" s="66"/>
      <c r="AX236" s="66"/>
      <c r="AY236" s="66"/>
      <c r="AZ236" s="66"/>
      <c r="BA236" s="66"/>
      <c r="BB236" s="2"/>
      <c r="BC236" s="183"/>
      <c r="BD236" s="187"/>
      <c r="BE236" s="187"/>
      <c r="BF236" s="2"/>
      <c r="BG236" s="2"/>
    </row>
    <row r="237" spans="1:59">
      <c r="A237" s="2"/>
      <c r="B237" s="2"/>
      <c r="C237" s="2"/>
      <c r="D237" s="2"/>
      <c r="E237" s="66"/>
      <c r="F237" s="2"/>
      <c r="G237" s="2"/>
      <c r="H237" s="2"/>
      <c r="I237" s="2"/>
      <c r="J237" s="2"/>
      <c r="K237" s="4"/>
      <c r="L237" s="187"/>
      <c r="M237" s="187"/>
      <c r="N237" s="147"/>
      <c r="O237" s="66"/>
      <c r="P237" s="66"/>
      <c r="Q237" s="66"/>
      <c r="R237" s="66"/>
      <c r="S237" s="66"/>
      <c r="T237" s="66"/>
      <c r="U237" s="66"/>
      <c r="V237" s="66"/>
      <c r="W237" s="66"/>
      <c r="X237" s="187"/>
      <c r="Y237" s="66"/>
      <c r="Z237" s="187"/>
      <c r="AA237" s="4"/>
      <c r="AB237" s="4"/>
      <c r="AC237" s="4"/>
      <c r="AD237" s="4"/>
      <c r="AE237" s="4"/>
      <c r="AF237" s="4"/>
      <c r="AG237" s="4"/>
      <c r="AH237" s="187"/>
      <c r="AI237" s="4"/>
      <c r="AJ237" s="2"/>
      <c r="AK237" s="2"/>
      <c r="AL237" s="2"/>
      <c r="AM237" s="2"/>
      <c r="AN237" s="187"/>
      <c r="AO237" s="4"/>
      <c r="AP237" s="4"/>
      <c r="AQ237" s="4"/>
      <c r="AR237" s="4"/>
      <c r="AS237" s="4"/>
      <c r="AT237" s="2"/>
      <c r="AU237" s="2"/>
      <c r="AV237" s="66"/>
      <c r="AW237" s="66"/>
      <c r="AX237" s="66"/>
      <c r="AY237" s="66"/>
      <c r="AZ237" s="66"/>
      <c r="BA237" s="66"/>
      <c r="BB237" s="2"/>
      <c r="BC237" s="183"/>
      <c r="BD237" s="187"/>
      <c r="BE237" s="187"/>
      <c r="BF237" s="2"/>
      <c r="BG237" s="2"/>
    </row>
    <row r="238" spans="1:59">
      <c r="A238" s="2"/>
      <c r="B238" s="2"/>
      <c r="C238" s="2"/>
      <c r="D238" s="2"/>
      <c r="E238" s="66"/>
      <c r="F238" s="2"/>
      <c r="G238" s="2"/>
      <c r="H238" s="2"/>
      <c r="I238" s="2"/>
      <c r="J238" s="2"/>
      <c r="K238" s="4"/>
      <c r="L238" s="187"/>
      <c r="M238" s="187"/>
      <c r="N238" s="147"/>
      <c r="O238" s="66"/>
      <c r="P238" s="66"/>
      <c r="Q238" s="66"/>
      <c r="R238" s="66"/>
      <c r="S238" s="66"/>
      <c r="T238" s="66"/>
      <c r="U238" s="66"/>
      <c r="V238" s="66"/>
      <c r="W238" s="66"/>
      <c r="X238" s="187"/>
      <c r="Y238" s="66"/>
      <c r="Z238" s="187"/>
      <c r="AA238" s="4"/>
      <c r="AB238" s="4"/>
      <c r="AC238" s="4"/>
      <c r="AD238" s="4"/>
      <c r="AE238" s="4"/>
      <c r="AF238" s="4"/>
      <c r="AG238" s="4"/>
      <c r="AH238" s="187"/>
      <c r="AI238" s="4"/>
      <c r="AJ238" s="2"/>
      <c r="AK238" s="2"/>
      <c r="AL238" s="2"/>
      <c r="AM238" s="2"/>
      <c r="AN238" s="187"/>
      <c r="AO238" s="4"/>
      <c r="AP238" s="4"/>
      <c r="AQ238" s="4"/>
      <c r="AR238" s="4"/>
      <c r="AS238" s="4"/>
      <c r="AT238" s="2"/>
      <c r="AU238" s="2"/>
      <c r="AV238" s="66"/>
      <c r="AW238" s="66"/>
      <c r="AX238" s="66"/>
      <c r="AY238" s="66"/>
      <c r="AZ238" s="66"/>
      <c r="BA238" s="66"/>
      <c r="BB238" s="2"/>
      <c r="BC238" s="183"/>
      <c r="BD238" s="187"/>
      <c r="BE238" s="187"/>
      <c r="BF238" s="2"/>
      <c r="BG238" s="2"/>
    </row>
    <row r="239" spans="1:59">
      <c r="A239" s="2"/>
      <c r="B239" s="2"/>
      <c r="C239" s="2"/>
      <c r="D239" s="2"/>
      <c r="E239" s="66"/>
      <c r="F239" s="2"/>
      <c r="G239" s="2"/>
      <c r="H239" s="2"/>
      <c r="I239" s="2"/>
      <c r="J239" s="2"/>
      <c r="K239" s="4"/>
      <c r="L239" s="187"/>
      <c r="M239" s="187"/>
      <c r="N239" s="147"/>
      <c r="O239" s="66"/>
      <c r="P239" s="66"/>
      <c r="Q239" s="66"/>
      <c r="R239" s="66"/>
      <c r="S239" s="66"/>
      <c r="T239" s="66"/>
      <c r="U239" s="66"/>
      <c r="V239" s="66"/>
      <c r="W239" s="66"/>
      <c r="X239" s="187"/>
      <c r="Y239" s="66"/>
      <c r="Z239" s="187"/>
      <c r="AA239" s="4"/>
      <c r="AB239" s="4"/>
      <c r="AC239" s="4"/>
      <c r="AD239" s="4"/>
      <c r="AE239" s="4"/>
      <c r="AF239" s="4"/>
      <c r="AG239" s="4"/>
      <c r="AH239" s="187"/>
      <c r="AI239" s="4"/>
      <c r="AJ239" s="2"/>
      <c r="AK239" s="2"/>
      <c r="AL239" s="2"/>
      <c r="AM239" s="2"/>
      <c r="AN239" s="187"/>
      <c r="AO239" s="4"/>
      <c r="AP239" s="4"/>
      <c r="AQ239" s="4"/>
      <c r="AR239" s="4"/>
      <c r="AS239" s="4"/>
      <c r="AT239" s="2"/>
      <c r="AU239" s="2"/>
      <c r="AV239" s="66"/>
      <c r="AW239" s="66"/>
      <c r="AX239" s="66"/>
      <c r="AY239" s="66"/>
      <c r="AZ239" s="66"/>
      <c r="BA239" s="66"/>
      <c r="BB239" s="2"/>
      <c r="BC239" s="183"/>
      <c r="BD239" s="187"/>
      <c r="BE239" s="187"/>
      <c r="BF239" s="2"/>
      <c r="BG239" s="2"/>
    </row>
    <row r="240" spans="1:59">
      <c r="A240" s="2"/>
      <c r="B240" s="2"/>
      <c r="C240" s="2"/>
      <c r="D240" s="2"/>
      <c r="E240" s="66"/>
      <c r="F240" s="2"/>
      <c r="G240" s="2"/>
      <c r="H240" s="2"/>
      <c r="I240" s="2"/>
      <c r="J240" s="2"/>
      <c r="K240" s="4"/>
      <c r="L240" s="187"/>
      <c r="M240" s="187"/>
      <c r="N240" s="147"/>
      <c r="O240" s="66"/>
      <c r="P240" s="66"/>
      <c r="Q240" s="66"/>
      <c r="R240" s="66"/>
      <c r="S240" s="66"/>
      <c r="T240" s="66"/>
      <c r="U240" s="66"/>
      <c r="V240" s="66"/>
      <c r="W240" s="66"/>
      <c r="X240" s="187"/>
      <c r="Y240" s="66"/>
      <c r="Z240" s="187"/>
      <c r="AA240" s="4"/>
      <c r="AB240" s="4"/>
      <c r="AC240" s="4"/>
      <c r="AD240" s="4"/>
      <c r="AE240" s="4"/>
      <c r="AF240" s="4"/>
      <c r="AG240" s="4"/>
      <c r="AH240" s="187"/>
      <c r="AI240" s="4"/>
      <c r="AJ240" s="2"/>
      <c r="AK240" s="2"/>
      <c r="AL240" s="2"/>
      <c r="AM240" s="2"/>
      <c r="AN240" s="187"/>
      <c r="AO240" s="4"/>
      <c r="AP240" s="4"/>
      <c r="AQ240" s="4"/>
      <c r="AR240" s="4"/>
      <c r="AS240" s="4"/>
      <c r="AT240" s="2"/>
      <c r="AU240" s="2"/>
      <c r="AV240" s="66"/>
      <c r="AW240" s="66"/>
      <c r="AX240" s="66"/>
      <c r="AY240" s="66"/>
      <c r="AZ240" s="66"/>
      <c r="BA240" s="66"/>
      <c r="BB240" s="2"/>
      <c r="BC240" s="183"/>
      <c r="BD240" s="187"/>
      <c r="BE240" s="187"/>
      <c r="BF240" s="2"/>
      <c r="BG240" s="2"/>
    </row>
    <row r="241" spans="1:59">
      <c r="A241" s="2"/>
      <c r="B241" s="2"/>
      <c r="C241" s="2"/>
      <c r="D241" s="2"/>
      <c r="E241" s="66"/>
      <c r="F241" s="2"/>
      <c r="G241" s="2"/>
      <c r="H241" s="2"/>
      <c r="I241" s="2"/>
      <c r="J241" s="2"/>
      <c r="K241" s="4"/>
      <c r="L241" s="187"/>
      <c r="M241" s="187"/>
      <c r="N241" s="147"/>
      <c r="O241" s="66"/>
      <c r="P241" s="66"/>
      <c r="Q241" s="66"/>
      <c r="R241" s="66"/>
      <c r="S241" s="66"/>
      <c r="T241" s="66"/>
      <c r="U241" s="66"/>
      <c r="V241" s="66"/>
      <c r="W241" s="66"/>
      <c r="X241" s="187"/>
      <c r="Y241" s="66"/>
      <c r="Z241" s="187"/>
      <c r="AA241" s="4"/>
      <c r="AB241" s="4"/>
      <c r="AC241" s="4"/>
      <c r="AD241" s="4"/>
      <c r="AE241" s="4"/>
      <c r="AF241" s="4"/>
      <c r="AG241" s="4"/>
      <c r="AH241" s="187"/>
      <c r="AI241" s="4"/>
      <c r="AJ241" s="2"/>
      <c r="AK241" s="2"/>
      <c r="AL241" s="2"/>
      <c r="AM241" s="2"/>
      <c r="AN241" s="187"/>
      <c r="AO241" s="4"/>
      <c r="AP241" s="4"/>
      <c r="AQ241" s="4"/>
      <c r="AR241" s="4"/>
      <c r="AS241" s="4"/>
      <c r="AT241" s="2"/>
      <c r="AU241" s="2"/>
      <c r="AV241" s="66"/>
      <c r="AW241" s="66"/>
      <c r="AX241" s="66"/>
      <c r="AY241" s="66"/>
      <c r="AZ241" s="66"/>
      <c r="BA241" s="66"/>
      <c r="BB241" s="2"/>
      <c r="BC241" s="183"/>
      <c r="BD241" s="187"/>
      <c r="BE241" s="187"/>
      <c r="BF241" s="2"/>
      <c r="BG241" s="2"/>
    </row>
    <row r="242" spans="1:59">
      <c r="A242" s="2"/>
      <c r="B242" s="2"/>
      <c r="C242" s="2"/>
      <c r="D242" s="2"/>
      <c r="E242" s="66"/>
      <c r="F242" s="2"/>
      <c r="G242" s="2"/>
      <c r="H242" s="2"/>
      <c r="I242" s="2"/>
      <c r="J242" s="2"/>
      <c r="K242" s="4"/>
      <c r="L242" s="187"/>
      <c r="M242" s="187"/>
      <c r="N242" s="147"/>
      <c r="O242" s="66"/>
      <c r="P242" s="66"/>
      <c r="Q242" s="66"/>
      <c r="R242" s="66"/>
      <c r="S242" s="66"/>
      <c r="T242" s="66"/>
      <c r="U242" s="66"/>
      <c r="V242" s="66"/>
      <c r="W242" s="66"/>
      <c r="X242" s="187"/>
      <c r="Y242" s="66"/>
      <c r="Z242" s="187"/>
      <c r="AA242" s="4"/>
      <c r="AB242" s="4"/>
      <c r="AC242" s="4"/>
      <c r="AD242" s="4"/>
      <c r="AE242" s="4"/>
      <c r="AF242" s="4"/>
      <c r="AG242" s="4"/>
      <c r="AH242" s="187"/>
      <c r="AI242" s="4"/>
      <c r="AJ242" s="2"/>
      <c r="AK242" s="2"/>
      <c r="AL242" s="2"/>
      <c r="AM242" s="2"/>
      <c r="AN242" s="187"/>
      <c r="AO242" s="4"/>
      <c r="AP242" s="4"/>
      <c r="AQ242" s="4"/>
      <c r="AR242" s="4"/>
      <c r="AS242" s="4"/>
      <c r="AT242" s="2"/>
      <c r="AU242" s="2"/>
      <c r="AV242" s="66"/>
      <c r="AW242" s="66"/>
      <c r="AX242" s="66"/>
      <c r="AY242" s="66"/>
      <c r="AZ242" s="66"/>
      <c r="BA242" s="66"/>
      <c r="BB242" s="2"/>
      <c r="BC242" s="183"/>
      <c r="BD242" s="187"/>
      <c r="BE242" s="187"/>
      <c r="BF242" s="2"/>
      <c r="BG242" s="2"/>
    </row>
    <row r="243" spans="1:59">
      <c r="A243" s="2"/>
      <c r="B243" s="2"/>
      <c r="C243" s="2"/>
      <c r="D243" s="2"/>
      <c r="E243" s="66"/>
      <c r="F243" s="2"/>
      <c r="G243" s="2"/>
      <c r="H243" s="2"/>
      <c r="I243" s="2"/>
      <c r="J243" s="2"/>
      <c r="K243" s="4"/>
      <c r="L243" s="187"/>
      <c r="M243" s="187"/>
      <c r="N243" s="147"/>
      <c r="O243" s="66"/>
      <c r="P243" s="66"/>
      <c r="Q243" s="66"/>
      <c r="R243" s="66"/>
      <c r="S243" s="66"/>
      <c r="T243" s="66"/>
      <c r="U243" s="66"/>
      <c r="V243" s="66"/>
      <c r="W243" s="66"/>
      <c r="X243" s="187"/>
      <c r="Y243" s="66"/>
      <c r="Z243" s="187"/>
      <c r="AA243" s="4"/>
      <c r="AB243" s="4"/>
      <c r="AC243" s="4"/>
      <c r="AD243" s="4"/>
      <c r="AE243" s="4"/>
      <c r="AF243" s="4"/>
      <c r="AG243" s="4"/>
      <c r="AH243" s="187"/>
      <c r="AI243" s="4"/>
      <c r="AJ243" s="2"/>
      <c r="AK243" s="2"/>
      <c r="AL243" s="2"/>
      <c r="AM243" s="2"/>
      <c r="AN243" s="187"/>
      <c r="AO243" s="4"/>
      <c r="AP243" s="4"/>
      <c r="AQ243" s="4"/>
      <c r="AR243" s="4"/>
      <c r="AS243" s="4"/>
      <c r="AT243" s="2"/>
      <c r="AU243" s="2"/>
      <c r="AV243" s="66"/>
      <c r="AW243" s="66"/>
      <c r="AX243" s="66"/>
      <c r="AY243" s="66"/>
      <c r="AZ243" s="66"/>
      <c r="BA243" s="66"/>
      <c r="BB243" s="2"/>
      <c r="BC243" s="183"/>
      <c r="BD243" s="187"/>
      <c r="BE243" s="187"/>
      <c r="BF243" s="2"/>
      <c r="BG243" s="2"/>
    </row>
    <row r="244" spans="1:59">
      <c r="A244" s="2"/>
      <c r="B244" s="2"/>
      <c r="C244" s="2"/>
      <c r="D244" s="2"/>
      <c r="E244" s="66"/>
      <c r="F244" s="2"/>
      <c r="G244" s="2"/>
      <c r="H244" s="2"/>
      <c r="I244" s="2"/>
      <c r="J244" s="2"/>
      <c r="K244" s="4"/>
      <c r="L244" s="187"/>
      <c r="M244" s="187"/>
      <c r="N244" s="147"/>
      <c r="O244" s="66"/>
      <c r="P244" s="66"/>
      <c r="Q244" s="66"/>
      <c r="R244" s="66"/>
      <c r="S244" s="66"/>
      <c r="T244" s="66"/>
      <c r="U244" s="66"/>
      <c r="V244" s="66"/>
      <c r="W244" s="66"/>
      <c r="X244" s="187"/>
      <c r="Y244" s="66"/>
      <c r="Z244" s="187"/>
      <c r="AA244" s="4"/>
      <c r="AB244" s="4"/>
      <c r="AC244" s="4"/>
      <c r="AD244" s="4"/>
      <c r="AE244" s="4"/>
      <c r="AF244" s="4"/>
      <c r="AG244" s="4"/>
      <c r="AH244" s="187"/>
      <c r="AI244" s="4"/>
      <c r="AJ244" s="2"/>
      <c r="AK244" s="2"/>
      <c r="AL244" s="2"/>
      <c r="AM244" s="2"/>
      <c r="AN244" s="187"/>
      <c r="AO244" s="4"/>
      <c r="AP244" s="4"/>
      <c r="AQ244" s="4"/>
      <c r="AR244" s="4"/>
      <c r="AS244" s="4"/>
      <c r="AT244" s="2"/>
      <c r="AU244" s="2"/>
      <c r="AV244" s="66"/>
      <c r="AW244" s="66"/>
      <c r="AX244" s="66"/>
      <c r="AY244" s="66"/>
      <c r="AZ244" s="66"/>
      <c r="BA244" s="66"/>
      <c r="BB244" s="2"/>
      <c r="BC244" s="183"/>
      <c r="BD244" s="187"/>
      <c r="BE244" s="187"/>
      <c r="BF244" s="2"/>
      <c r="BG244" s="2"/>
    </row>
    <row r="245" spans="1:59">
      <c r="A245" s="2"/>
      <c r="B245" s="2"/>
      <c r="C245" s="2"/>
      <c r="D245" s="2"/>
      <c r="E245" s="66"/>
      <c r="F245" s="2"/>
      <c r="G245" s="2"/>
      <c r="H245" s="2"/>
      <c r="I245" s="2"/>
      <c r="J245" s="2"/>
      <c r="K245" s="4"/>
      <c r="L245" s="187"/>
      <c r="M245" s="187"/>
      <c r="N245" s="147"/>
      <c r="O245" s="66"/>
      <c r="P245" s="66"/>
      <c r="Q245" s="66"/>
      <c r="R245" s="66"/>
      <c r="S245" s="66"/>
      <c r="T245" s="66"/>
      <c r="U245" s="66"/>
      <c r="V245" s="66"/>
      <c r="W245" s="66"/>
      <c r="X245" s="187"/>
      <c r="Y245" s="66"/>
      <c r="Z245" s="187"/>
      <c r="AA245" s="4"/>
      <c r="AB245" s="4"/>
      <c r="AC245" s="4"/>
      <c r="AD245" s="4"/>
      <c r="AE245" s="4"/>
      <c r="AF245" s="4"/>
      <c r="AG245" s="4"/>
      <c r="AH245" s="187"/>
      <c r="AI245" s="4"/>
      <c r="AJ245" s="2"/>
      <c r="AK245" s="2"/>
      <c r="AL245" s="2"/>
      <c r="AM245" s="2"/>
      <c r="AN245" s="187"/>
      <c r="AO245" s="4"/>
      <c r="AP245" s="4"/>
      <c r="AQ245" s="4"/>
      <c r="AR245" s="4"/>
      <c r="AS245" s="4"/>
      <c r="AT245" s="2"/>
      <c r="AU245" s="2"/>
      <c r="AV245" s="66"/>
      <c r="AW245" s="66"/>
      <c r="AX245" s="66"/>
      <c r="AY245" s="66"/>
      <c r="AZ245" s="66"/>
      <c r="BA245" s="66"/>
      <c r="BB245" s="2"/>
      <c r="BC245" s="183"/>
      <c r="BD245" s="187"/>
      <c r="BE245" s="187"/>
      <c r="BF245" s="2"/>
      <c r="BG245" s="2"/>
    </row>
    <row r="246" spans="1:59">
      <c r="A246" s="2"/>
      <c r="B246" s="2"/>
      <c r="C246" s="2"/>
      <c r="D246" s="2"/>
      <c r="E246" s="66"/>
      <c r="F246" s="2"/>
      <c r="G246" s="2"/>
      <c r="H246" s="2"/>
      <c r="I246" s="2"/>
      <c r="J246" s="2"/>
      <c r="K246" s="4"/>
      <c r="L246" s="187"/>
      <c r="M246" s="187"/>
      <c r="N246" s="147"/>
      <c r="O246" s="66"/>
      <c r="P246" s="66"/>
      <c r="Q246" s="66"/>
      <c r="R246" s="66"/>
      <c r="S246" s="66"/>
      <c r="T246" s="66"/>
      <c r="U246" s="66"/>
      <c r="V246" s="66"/>
      <c r="W246" s="66"/>
      <c r="X246" s="187"/>
      <c r="Y246" s="66"/>
      <c r="Z246" s="187"/>
      <c r="AA246" s="4"/>
      <c r="AB246" s="4"/>
      <c r="AC246" s="4"/>
      <c r="AD246" s="4"/>
      <c r="AE246" s="4"/>
      <c r="AF246" s="4"/>
      <c r="AG246" s="4"/>
      <c r="AH246" s="187"/>
      <c r="AI246" s="4"/>
      <c r="AJ246" s="2"/>
      <c r="AK246" s="2"/>
      <c r="AL246" s="2"/>
      <c r="AM246" s="2"/>
      <c r="AN246" s="187"/>
      <c r="AO246" s="4"/>
      <c r="AP246" s="4"/>
      <c r="AQ246" s="4"/>
      <c r="AR246" s="4"/>
      <c r="AS246" s="4"/>
      <c r="AT246" s="2"/>
      <c r="AU246" s="2"/>
      <c r="AV246" s="66"/>
      <c r="AW246" s="66"/>
      <c r="AX246" s="66"/>
      <c r="AY246" s="66"/>
      <c r="AZ246" s="66"/>
      <c r="BA246" s="66"/>
      <c r="BB246" s="2"/>
      <c r="BC246" s="183"/>
      <c r="BD246" s="187"/>
      <c r="BE246" s="187"/>
      <c r="BF246" s="2"/>
      <c r="BG246" s="2"/>
    </row>
    <row r="247" spans="1:59">
      <c r="A247" s="2"/>
      <c r="B247" s="2"/>
      <c r="C247" s="2"/>
      <c r="D247" s="2"/>
      <c r="E247" s="66"/>
      <c r="F247" s="2"/>
      <c r="G247" s="2"/>
      <c r="H247" s="2"/>
      <c r="I247" s="2"/>
      <c r="J247" s="2"/>
      <c r="K247" s="4"/>
      <c r="L247" s="187"/>
      <c r="M247" s="187"/>
      <c r="N247" s="147"/>
      <c r="O247" s="66"/>
      <c r="P247" s="66"/>
      <c r="Q247" s="66"/>
      <c r="R247" s="66"/>
      <c r="S247" s="66"/>
      <c r="T247" s="66"/>
      <c r="U247" s="66"/>
      <c r="V247" s="66"/>
      <c r="W247" s="66"/>
      <c r="X247" s="187"/>
      <c r="Y247" s="66"/>
      <c r="Z247" s="187"/>
      <c r="AA247" s="4"/>
      <c r="AB247" s="4"/>
      <c r="AC247" s="4"/>
      <c r="AD247" s="4"/>
      <c r="AE247" s="4"/>
      <c r="AF247" s="4"/>
      <c r="AG247" s="4"/>
      <c r="AH247" s="187"/>
      <c r="AI247" s="4"/>
      <c r="AJ247" s="2"/>
      <c r="AK247" s="2"/>
      <c r="AL247" s="2"/>
      <c r="AM247" s="2"/>
      <c r="AN247" s="187"/>
      <c r="AO247" s="4"/>
      <c r="AP247" s="4"/>
      <c r="AQ247" s="4"/>
      <c r="AR247" s="4"/>
      <c r="AS247" s="4"/>
      <c r="AT247" s="2"/>
      <c r="AU247" s="2"/>
      <c r="AV247" s="66"/>
      <c r="AW247" s="66"/>
      <c r="AX247" s="66"/>
      <c r="AY247" s="66"/>
      <c r="AZ247" s="66"/>
      <c r="BA247" s="66"/>
      <c r="BB247" s="2"/>
      <c r="BC247" s="183"/>
      <c r="BD247" s="187"/>
      <c r="BE247" s="187"/>
      <c r="BF247" s="2"/>
      <c r="BG247" s="2"/>
    </row>
    <row r="248" spans="1:59">
      <c r="A248" s="2"/>
      <c r="B248" s="2"/>
      <c r="C248" s="2"/>
      <c r="D248" s="2"/>
      <c r="E248" s="66"/>
      <c r="F248" s="2"/>
      <c r="G248" s="2"/>
      <c r="H248" s="2"/>
      <c r="I248" s="2"/>
      <c r="J248" s="2"/>
      <c r="K248" s="4"/>
      <c r="L248" s="187"/>
      <c r="M248" s="187"/>
      <c r="N248" s="147"/>
      <c r="O248" s="66"/>
      <c r="P248" s="66"/>
      <c r="Q248" s="66"/>
      <c r="R248" s="66"/>
      <c r="S248" s="66"/>
      <c r="T248" s="66"/>
      <c r="U248" s="66"/>
      <c r="V248" s="66"/>
      <c r="W248" s="66"/>
      <c r="X248" s="187"/>
      <c r="Y248" s="66"/>
      <c r="Z248" s="187"/>
      <c r="AA248" s="4"/>
      <c r="AB248" s="4"/>
      <c r="AC248" s="4"/>
      <c r="AD248" s="4"/>
      <c r="AE248" s="4"/>
      <c r="AF248" s="4"/>
      <c r="AG248" s="4"/>
      <c r="AH248" s="187"/>
      <c r="AI248" s="4"/>
      <c r="AJ248" s="2"/>
      <c r="AK248" s="2"/>
      <c r="AL248" s="2"/>
      <c r="AM248" s="2"/>
      <c r="AN248" s="187"/>
      <c r="AO248" s="4"/>
      <c r="AP248" s="4"/>
      <c r="AQ248" s="4"/>
      <c r="AR248" s="4"/>
      <c r="AS248" s="4"/>
      <c r="AT248" s="2"/>
      <c r="AU248" s="2"/>
      <c r="AV248" s="66"/>
      <c r="AW248" s="66"/>
      <c r="AX248" s="66"/>
      <c r="AY248" s="66"/>
      <c r="AZ248" s="66"/>
      <c r="BA248" s="66"/>
      <c r="BB248" s="2"/>
      <c r="BC248" s="183"/>
      <c r="BD248" s="187"/>
      <c r="BE248" s="187"/>
      <c r="BF248" s="2"/>
      <c r="BG248" s="2"/>
    </row>
    <row r="249" spans="1:59">
      <c r="A249" s="2"/>
      <c r="B249" s="2"/>
      <c r="C249" s="2"/>
      <c r="D249" s="2"/>
      <c r="E249" s="66"/>
      <c r="F249" s="2"/>
      <c r="G249" s="2"/>
      <c r="H249" s="2"/>
      <c r="I249" s="2"/>
      <c r="J249" s="2"/>
      <c r="K249" s="4"/>
      <c r="L249" s="187"/>
      <c r="M249" s="187"/>
      <c r="N249" s="147"/>
      <c r="O249" s="66"/>
      <c r="P249" s="66"/>
      <c r="Q249" s="66"/>
      <c r="R249" s="66"/>
      <c r="S249" s="66"/>
      <c r="T249" s="66"/>
      <c r="U249" s="66"/>
      <c r="V249" s="66"/>
      <c r="W249" s="66"/>
      <c r="X249" s="187"/>
      <c r="Y249" s="66"/>
      <c r="Z249" s="187"/>
      <c r="AA249" s="4"/>
      <c r="AB249" s="4"/>
      <c r="AC249" s="4"/>
      <c r="AD249" s="4"/>
      <c r="AE249" s="4"/>
      <c r="AF249" s="4"/>
      <c r="AG249" s="4"/>
      <c r="AH249" s="187"/>
      <c r="AI249" s="4"/>
      <c r="AJ249" s="2"/>
      <c r="AK249" s="2"/>
      <c r="AL249" s="2"/>
      <c r="AM249" s="2"/>
      <c r="AN249" s="187"/>
      <c r="AO249" s="4"/>
      <c r="AP249" s="4"/>
      <c r="AQ249" s="4"/>
      <c r="AR249" s="4"/>
      <c r="AS249" s="4"/>
      <c r="AT249" s="2"/>
      <c r="AU249" s="2"/>
      <c r="AV249" s="66"/>
      <c r="AW249" s="66"/>
      <c r="AX249" s="66"/>
      <c r="AY249" s="66"/>
      <c r="AZ249" s="66"/>
      <c r="BA249" s="66"/>
      <c r="BB249" s="2"/>
      <c r="BC249" s="183"/>
      <c r="BD249" s="187"/>
      <c r="BE249" s="187"/>
      <c r="BF249" s="2"/>
      <c r="BG249" s="2"/>
    </row>
    <row r="250" spans="1:59">
      <c r="A250" s="2"/>
      <c r="B250" s="2"/>
      <c r="C250" s="2"/>
      <c r="D250" s="2"/>
      <c r="E250" s="66"/>
      <c r="F250" s="2"/>
      <c r="G250" s="2"/>
      <c r="H250" s="2"/>
      <c r="I250" s="2"/>
      <c r="J250" s="2"/>
      <c r="K250" s="4"/>
      <c r="L250" s="187"/>
      <c r="M250" s="187"/>
      <c r="N250" s="147"/>
      <c r="O250" s="66"/>
      <c r="P250" s="66"/>
      <c r="Q250" s="66"/>
      <c r="R250" s="66"/>
      <c r="S250" s="66"/>
      <c r="T250" s="66"/>
      <c r="U250" s="66"/>
      <c r="V250" s="66"/>
      <c r="W250" s="66"/>
      <c r="X250" s="187"/>
      <c r="Y250" s="66"/>
      <c r="Z250" s="187"/>
      <c r="AA250" s="4"/>
      <c r="AB250" s="4"/>
      <c r="AC250" s="4"/>
      <c r="AD250" s="4"/>
      <c r="AE250" s="4"/>
      <c r="AF250" s="4"/>
      <c r="AG250" s="4"/>
      <c r="AH250" s="187"/>
      <c r="AI250" s="4"/>
      <c r="AJ250" s="2"/>
      <c r="AK250" s="2"/>
      <c r="AL250" s="2"/>
      <c r="AM250" s="2"/>
      <c r="AN250" s="187"/>
      <c r="AO250" s="4"/>
      <c r="AP250" s="4"/>
      <c r="AQ250" s="4"/>
      <c r="AR250" s="4"/>
      <c r="AS250" s="4"/>
      <c r="AT250" s="2"/>
      <c r="AU250" s="2"/>
      <c r="AV250" s="66"/>
      <c r="AW250" s="66"/>
      <c r="AX250" s="66"/>
      <c r="AY250" s="66"/>
      <c r="AZ250" s="66"/>
      <c r="BA250" s="66"/>
      <c r="BB250" s="2"/>
      <c r="BC250" s="183"/>
      <c r="BD250" s="187"/>
      <c r="BE250" s="187"/>
      <c r="BF250" s="2"/>
      <c r="BG250" s="2"/>
    </row>
    <row r="251" spans="1:59">
      <c r="A251" s="2"/>
      <c r="B251" s="2"/>
      <c r="C251" s="2"/>
      <c r="D251" s="2"/>
      <c r="E251" s="66"/>
      <c r="F251" s="2"/>
      <c r="G251" s="2"/>
      <c r="H251" s="2"/>
      <c r="I251" s="2"/>
      <c r="J251" s="2"/>
      <c r="K251" s="4"/>
      <c r="L251" s="187"/>
      <c r="M251" s="187"/>
      <c r="N251" s="147"/>
      <c r="O251" s="66"/>
      <c r="P251" s="66"/>
      <c r="Q251" s="66"/>
      <c r="R251" s="66"/>
      <c r="S251" s="66"/>
      <c r="T251" s="66"/>
      <c r="U251" s="66"/>
      <c r="V251" s="66"/>
      <c r="W251" s="66"/>
      <c r="X251" s="187"/>
      <c r="Y251" s="66"/>
      <c r="Z251" s="187"/>
      <c r="AA251" s="4"/>
      <c r="AB251" s="4"/>
      <c r="AC251" s="4"/>
      <c r="AD251" s="4"/>
      <c r="AE251" s="4"/>
      <c r="AF251" s="4"/>
      <c r="AG251" s="4"/>
      <c r="AH251" s="187"/>
      <c r="AI251" s="4"/>
      <c r="AJ251" s="2"/>
      <c r="AK251" s="2"/>
      <c r="AL251" s="2"/>
      <c r="AM251" s="2"/>
      <c r="AN251" s="187"/>
      <c r="AO251" s="4"/>
      <c r="AP251" s="4"/>
      <c r="AQ251" s="4"/>
      <c r="AR251" s="4"/>
      <c r="AS251" s="4"/>
      <c r="AT251" s="2"/>
      <c r="AU251" s="2"/>
      <c r="AV251" s="66"/>
      <c r="AW251" s="66"/>
      <c r="AX251" s="66"/>
      <c r="AY251" s="66"/>
      <c r="AZ251" s="66"/>
      <c r="BA251" s="66"/>
      <c r="BB251" s="2"/>
      <c r="BC251" s="183"/>
      <c r="BD251" s="187"/>
      <c r="BE251" s="187"/>
      <c r="BF251" s="2"/>
      <c r="BG251" s="2"/>
    </row>
    <row r="252" spans="1:59">
      <c r="A252" s="2"/>
      <c r="B252" s="2"/>
      <c r="C252" s="2"/>
      <c r="D252" s="2"/>
      <c r="E252" s="66"/>
      <c r="F252" s="2"/>
      <c r="G252" s="2"/>
      <c r="H252" s="2"/>
      <c r="I252" s="2"/>
      <c r="J252" s="2"/>
      <c r="K252" s="4"/>
      <c r="L252" s="187"/>
      <c r="M252" s="187"/>
      <c r="N252" s="147"/>
      <c r="O252" s="66"/>
      <c r="P252" s="66"/>
      <c r="Q252" s="66"/>
      <c r="R252" s="66"/>
      <c r="S252" s="66"/>
      <c r="T252" s="66"/>
      <c r="U252" s="66"/>
      <c r="V252" s="66"/>
      <c r="W252" s="66"/>
      <c r="X252" s="187"/>
      <c r="Y252" s="66"/>
      <c r="Z252" s="187"/>
      <c r="AA252" s="4"/>
      <c r="AB252" s="4"/>
      <c r="AC252" s="4"/>
      <c r="AD252" s="4"/>
      <c r="AE252" s="4"/>
      <c r="AF252" s="4"/>
      <c r="AG252" s="4"/>
      <c r="AH252" s="187"/>
      <c r="AI252" s="4"/>
      <c r="AJ252" s="2"/>
      <c r="AK252" s="2"/>
      <c r="AL252" s="2"/>
      <c r="AM252" s="2"/>
      <c r="AN252" s="187"/>
      <c r="AO252" s="4"/>
      <c r="AP252" s="4"/>
      <c r="AQ252" s="4"/>
      <c r="AR252" s="4"/>
      <c r="AS252" s="4"/>
      <c r="AT252" s="2"/>
      <c r="AU252" s="2"/>
      <c r="AV252" s="66"/>
      <c r="AW252" s="66"/>
      <c r="AX252" s="66"/>
      <c r="AY252" s="66"/>
      <c r="AZ252" s="66"/>
      <c r="BA252" s="66"/>
      <c r="BB252" s="2"/>
      <c r="BC252" s="183"/>
      <c r="BD252" s="187"/>
      <c r="BE252" s="187"/>
      <c r="BF252" s="2"/>
      <c r="BG252" s="2"/>
    </row>
    <row r="253" spans="1:59">
      <c r="A253" s="2"/>
      <c r="B253" s="2"/>
      <c r="C253" s="2"/>
      <c r="D253" s="2"/>
      <c r="E253" s="66"/>
      <c r="F253" s="2"/>
      <c r="G253" s="2"/>
      <c r="H253" s="2"/>
      <c r="I253" s="2"/>
      <c r="J253" s="2"/>
      <c r="K253" s="4"/>
      <c r="L253" s="187"/>
      <c r="M253" s="187"/>
      <c r="N253" s="147"/>
      <c r="O253" s="66"/>
      <c r="P253" s="66"/>
      <c r="Q253" s="66"/>
      <c r="R253" s="66"/>
      <c r="S253" s="66"/>
      <c r="T253" s="66"/>
      <c r="U253" s="66"/>
      <c r="V253" s="66"/>
      <c r="W253" s="66"/>
      <c r="X253" s="187"/>
      <c r="Y253" s="66"/>
      <c r="Z253" s="187"/>
      <c r="AA253" s="4"/>
      <c r="AB253" s="4"/>
      <c r="AC253" s="4"/>
      <c r="AD253" s="4"/>
      <c r="AE253" s="4"/>
      <c r="AF253" s="4"/>
      <c r="AG253" s="4"/>
      <c r="AH253" s="187"/>
      <c r="AI253" s="4"/>
      <c r="AJ253" s="2"/>
      <c r="AK253" s="2"/>
      <c r="AL253" s="2"/>
      <c r="AM253" s="2"/>
      <c r="AN253" s="187"/>
      <c r="AO253" s="4"/>
      <c r="AP253" s="4"/>
      <c r="AQ253" s="4"/>
      <c r="AR253" s="4"/>
      <c r="AS253" s="4"/>
      <c r="AT253" s="2"/>
      <c r="AU253" s="2"/>
      <c r="AV253" s="66"/>
      <c r="AW253" s="66"/>
      <c r="AX253" s="66"/>
      <c r="AY253" s="66"/>
      <c r="AZ253" s="66"/>
      <c r="BA253" s="66"/>
      <c r="BB253" s="2"/>
      <c r="BC253" s="183"/>
      <c r="BD253" s="187"/>
      <c r="BE253" s="187"/>
      <c r="BF253" s="2"/>
      <c r="BG253" s="2"/>
    </row>
    <row r="254" spans="1:59">
      <c r="A254" s="2"/>
      <c r="B254" s="2"/>
      <c r="C254" s="2"/>
      <c r="D254" s="2"/>
      <c r="E254" s="66"/>
      <c r="F254" s="2"/>
      <c r="G254" s="2"/>
      <c r="H254" s="2"/>
      <c r="I254" s="2"/>
      <c r="J254" s="2"/>
      <c r="K254" s="4"/>
      <c r="L254" s="187"/>
      <c r="M254" s="187"/>
      <c r="N254" s="147"/>
      <c r="O254" s="66"/>
      <c r="P254" s="66"/>
      <c r="Q254" s="66"/>
      <c r="R254" s="66"/>
      <c r="S254" s="66"/>
      <c r="T254" s="66"/>
      <c r="U254" s="66"/>
      <c r="V254" s="66"/>
      <c r="W254" s="66"/>
      <c r="X254" s="187"/>
      <c r="Y254" s="66"/>
      <c r="Z254" s="187"/>
      <c r="AA254" s="4"/>
      <c r="AB254" s="4"/>
      <c r="AC254" s="4"/>
      <c r="AD254" s="4"/>
      <c r="AE254" s="4"/>
      <c r="AF254" s="4"/>
      <c r="AG254" s="4"/>
      <c r="AH254" s="187"/>
      <c r="AI254" s="4"/>
      <c r="AJ254" s="2"/>
      <c r="AK254" s="2"/>
      <c r="AL254" s="2"/>
      <c r="AM254" s="2"/>
      <c r="AN254" s="187"/>
      <c r="AO254" s="4"/>
      <c r="AP254" s="4"/>
      <c r="AQ254" s="4"/>
      <c r="AR254" s="4"/>
      <c r="AS254" s="4"/>
      <c r="AT254" s="2"/>
      <c r="AU254" s="2"/>
      <c r="AV254" s="66"/>
      <c r="AW254" s="66"/>
      <c r="AX254" s="66"/>
      <c r="AY254" s="66"/>
      <c r="AZ254" s="66"/>
      <c r="BA254" s="66"/>
      <c r="BB254" s="2"/>
      <c r="BC254" s="183"/>
      <c r="BD254" s="187"/>
      <c r="BE254" s="187"/>
      <c r="BF254" s="2"/>
      <c r="BG254" s="2"/>
    </row>
    <row r="255" spans="1:59">
      <c r="A255" s="2"/>
      <c r="B255" s="2"/>
      <c r="C255" s="2"/>
      <c r="D255" s="2"/>
      <c r="E255" s="66"/>
      <c r="F255" s="2"/>
      <c r="G255" s="2"/>
      <c r="H255" s="2"/>
      <c r="I255" s="2"/>
      <c r="J255" s="2"/>
      <c r="K255" s="4"/>
      <c r="L255" s="187"/>
      <c r="M255" s="187"/>
      <c r="N255" s="147"/>
      <c r="O255" s="66"/>
      <c r="P255" s="66"/>
      <c r="Q255" s="66"/>
      <c r="R255" s="66"/>
      <c r="S255" s="66"/>
      <c r="T255" s="66"/>
      <c r="U255" s="66"/>
      <c r="V255" s="66"/>
      <c r="W255" s="66"/>
      <c r="X255" s="187"/>
      <c r="Y255" s="66"/>
      <c r="Z255" s="187"/>
      <c r="AA255" s="4"/>
      <c r="AB255" s="4"/>
      <c r="AC255" s="4"/>
      <c r="AD255" s="4"/>
      <c r="AE255" s="4"/>
      <c r="AF255" s="4"/>
      <c r="AG255" s="4"/>
      <c r="AH255" s="187"/>
      <c r="AI255" s="4"/>
      <c r="AJ255" s="2"/>
      <c r="AK255" s="2"/>
      <c r="AL255" s="2"/>
      <c r="AM255" s="2"/>
      <c r="AN255" s="187"/>
      <c r="AO255" s="4"/>
      <c r="AP255" s="4"/>
      <c r="AQ255" s="4"/>
      <c r="AR255" s="4"/>
      <c r="AS255" s="4"/>
      <c r="AT255" s="2"/>
      <c r="AU255" s="2"/>
      <c r="AV255" s="66"/>
      <c r="AW255" s="66"/>
      <c r="AX255" s="66"/>
      <c r="AY255" s="66"/>
      <c r="AZ255" s="66"/>
      <c r="BA255" s="66"/>
      <c r="BB255" s="2"/>
      <c r="BC255" s="183"/>
      <c r="BD255" s="187"/>
      <c r="BE255" s="187"/>
      <c r="BF255" s="2"/>
      <c r="BG255" s="2"/>
    </row>
    <row r="256" spans="1:59">
      <c r="A256" s="2"/>
      <c r="B256" s="2"/>
      <c r="C256" s="2"/>
      <c r="D256" s="2"/>
      <c r="E256" s="66"/>
      <c r="F256" s="2"/>
      <c r="G256" s="2"/>
      <c r="H256" s="2"/>
      <c r="I256" s="2"/>
      <c r="J256" s="2"/>
      <c r="K256" s="4"/>
      <c r="L256" s="187"/>
      <c r="M256" s="187"/>
      <c r="N256" s="147"/>
      <c r="O256" s="66"/>
      <c r="P256" s="66"/>
      <c r="Q256" s="66"/>
      <c r="R256" s="66"/>
      <c r="S256" s="66"/>
      <c r="T256" s="66"/>
      <c r="U256" s="66"/>
      <c r="V256" s="66"/>
      <c r="W256" s="66"/>
      <c r="X256" s="187"/>
      <c r="Y256" s="66"/>
      <c r="Z256" s="187"/>
      <c r="AA256" s="4"/>
      <c r="AB256" s="4"/>
      <c r="AC256" s="4"/>
      <c r="AD256" s="4"/>
      <c r="AE256" s="4"/>
      <c r="AF256" s="4"/>
      <c r="AG256" s="4"/>
      <c r="AH256" s="187"/>
      <c r="AI256" s="4"/>
      <c r="AJ256" s="2"/>
      <c r="AK256" s="2"/>
      <c r="AL256" s="2"/>
      <c r="AM256" s="2"/>
      <c r="AN256" s="187"/>
      <c r="AO256" s="4"/>
      <c r="AP256" s="4"/>
      <c r="AQ256" s="4"/>
      <c r="AR256" s="4"/>
      <c r="AS256" s="4"/>
      <c r="AT256" s="2"/>
      <c r="AU256" s="2"/>
      <c r="AV256" s="66"/>
      <c r="AW256" s="66"/>
      <c r="AX256" s="66"/>
      <c r="AY256" s="66"/>
      <c r="AZ256" s="66"/>
      <c r="BA256" s="66"/>
      <c r="BB256" s="2"/>
      <c r="BC256" s="183"/>
      <c r="BD256" s="187"/>
      <c r="BE256" s="187"/>
      <c r="BF256" s="2"/>
      <c r="BG256" s="2"/>
    </row>
    <row r="257" spans="1:59">
      <c r="A257" s="2"/>
      <c r="B257" s="2"/>
      <c r="C257" s="2"/>
      <c r="D257" s="2"/>
      <c r="E257" s="66"/>
      <c r="F257" s="2"/>
      <c r="G257" s="2"/>
      <c r="H257" s="2"/>
      <c r="I257" s="2"/>
      <c r="J257" s="2"/>
      <c r="K257" s="4"/>
      <c r="L257" s="187"/>
      <c r="M257" s="187"/>
      <c r="N257" s="147"/>
      <c r="O257" s="66"/>
      <c r="P257" s="66"/>
      <c r="Q257" s="66"/>
      <c r="R257" s="66"/>
      <c r="S257" s="66"/>
      <c r="T257" s="66"/>
      <c r="U257" s="66"/>
      <c r="V257" s="66"/>
      <c r="W257" s="66"/>
      <c r="X257" s="187"/>
      <c r="Y257" s="66"/>
      <c r="Z257" s="187"/>
      <c r="AA257" s="4"/>
      <c r="AB257" s="4"/>
      <c r="AC257" s="4"/>
      <c r="AD257" s="4"/>
      <c r="AE257" s="4"/>
      <c r="AF257" s="4"/>
      <c r="AG257" s="4"/>
      <c r="AH257" s="187"/>
      <c r="AI257" s="4"/>
      <c r="AJ257" s="2"/>
      <c r="AK257" s="2"/>
      <c r="AL257" s="2"/>
      <c r="AM257" s="2"/>
      <c r="AN257" s="187"/>
      <c r="AO257" s="4"/>
      <c r="AP257" s="4"/>
      <c r="AQ257" s="4"/>
      <c r="AR257" s="4"/>
      <c r="AS257" s="4"/>
      <c r="AT257" s="2"/>
      <c r="AU257" s="2"/>
      <c r="AV257" s="66"/>
      <c r="AW257" s="66"/>
      <c r="AX257" s="66"/>
      <c r="AY257" s="66"/>
      <c r="AZ257" s="66"/>
      <c r="BA257" s="66"/>
      <c r="BB257" s="2"/>
      <c r="BC257" s="183"/>
      <c r="BD257" s="187"/>
      <c r="BE257" s="187"/>
      <c r="BF257" s="2"/>
      <c r="BG257" s="2"/>
    </row>
    <row r="258" spans="1:59">
      <c r="A258" s="2"/>
      <c r="B258" s="2"/>
      <c r="C258" s="2"/>
      <c r="D258" s="2"/>
      <c r="E258" s="66"/>
      <c r="F258" s="2"/>
      <c r="G258" s="2"/>
      <c r="H258" s="2"/>
      <c r="I258" s="2"/>
      <c r="J258" s="2"/>
      <c r="K258" s="4"/>
      <c r="L258" s="187"/>
      <c r="M258" s="187"/>
      <c r="N258" s="147"/>
      <c r="O258" s="66"/>
      <c r="P258" s="66"/>
      <c r="Q258" s="66"/>
      <c r="R258" s="66"/>
      <c r="S258" s="66"/>
      <c r="T258" s="66"/>
      <c r="U258" s="66"/>
      <c r="V258" s="66"/>
      <c r="W258" s="66"/>
      <c r="X258" s="187"/>
      <c r="Y258" s="66"/>
      <c r="Z258" s="187"/>
      <c r="AA258" s="4"/>
      <c r="AB258" s="4"/>
      <c r="AC258" s="4"/>
      <c r="AD258" s="4"/>
      <c r="AE258" s="4"/>
      <c r="AF258" s="4"/>
      <c r="AG258" s="4"/>
      <c r="AH258" s="187"/>
      <c r="AI258" s="4"/>
      <c r="AJ258" s="2"/>
      <c r="AK258" s="2"/>
      <c r="AL258" s="2"/>
      <c r="AM258" s="2"/>
      <c r="AN258" s="187"/>
      <c r="AO258" s="4"/>
      <c r="AP258" s="4"/>
      <c r="AQ258" s="4"/>
      <c r="AR258" s="4"/>
      <c r="AS258" s="4"/>
      <c r="AT258" s="2"/>
      <c r="AU258" s="2"/>
      <c r="AV258" s="66"/>
      <c r="AW258" s="66"/>
      <c r="AX258" s="66"/>
      <c r="AY258" s="66"/>
      <c r="AZ258" s="66"/>
      <c r="BA258" s="66"/>
      <c r="BB258" s="2"/>
      <c r="BC258" s="183"/>
      <c r="BD258" s="187"/>
      <c r="BE258" s="187"/>
      <c r="BF258" s="2"/>
      <c r="BG258" s="2"/>
    </row>
    <row r="259" spans="1:59">
      <c r="A259" s="2"/>
      <c r="B259" s="2"/>
      <c r="C259" s="2"/>
      <c r="D259" s="2"/>
      <c r="E259" s="66"/>
      <c r="F259" s="2"/>
      <c r="G259" s="2"/>
      <c r="H259" s="2"/>
      <c r="I259" s="2"/>
      <c r="J259" s="2"/>
      <c r="K259" s="4"/>
      <c r="L259" s="187"/>
      <c r="M259" s="187"/>
      <c r="N259" s="147"/>
      <c r="O259" s="66"/>
      <c r="P259" s="66"/>
      <c r="Q259" s="66"/>
      <c r="R259" s="66"/>
      <c r="S259" s="66"/>
      <c r="T259" s="66"/>
      <c r="U259" s="66"/>
      <c r="V259" s="66"/>
      <c r="W259" s="66"/>
      <c r="X259" s="187"/>
      <c r="Y259" s="66"/>
      <c r="Z259" s="187"/>
      <c r="AA259" s="4"/>
      <c r="AB259" s="4"/>
      <c r="AC259" s="4"/>
      <c r="AD259" s="4"/>
      <c r="AE259" s="4"/>
      <c r="AF259" s="4"/>
      <c r="AG259" s="4"/>
      <c r="AH259" s="187"/>
      <c r="AI259" s="4"/>
      <c r="AJ259" s="2"/>
      <c r="AK259" s="2"/>
      <c r="AL259" s="2"/>
      <c r="AM259" s="2"/>
      <c r="AN259" s="187"/>
      <c r="AO259" s="4"/>
      <c r="AP259" s="4"/>
      <c r="AQ259" s="4"/>
      <c r="AR259" s="4"/>
      <c r="AS259" s="4"/>
      <c r="AT259" s="2"/>
      <c r="AU259" s="2"/>
      <c r="AV259" s="66"/>
      <c r="AW259" s="66"/>
      <c r="AX259" s="66"/>
      <c r="AY259" s="66"/>
      <c r="AZ259" s="66"/>
      <c r="BA259" s="66"/>
      <c r="BB259" s="2"/>
      <c r="BC259" s="183"/>
      <c r="BD259" s="187"/>
      <c r="BE259" s="187"/>
      <c r="BF259" s="2"/>
      <c r="BG259" s="2"/>
    </row>
    <row r="260" spans="1:59">
      <c r="A260" s="2"/>
      <c r="B260" s="2"/>
      <c r="C260" s="2"/>
      <c r="D260" s="2"/>
      <c r="E260" s="66"/>
      <c r="F260" s="2"/>
      <c r="G260" s="2"/>
      <c r="H260" s="2"/>
      <c r="I260" s="2"/>
      <c r="J260" s="2"/>
      <c r="K260" s="4"/>
      <c r="L260" s="187"/>
      <c r="M260" s="187"/>
      <c r="N260" s="147"/>
      <c r="O260" s="66"/>
      <c r="P260" s="66"/>
      <c r="Q260" s="66"/>
      <c r="R260" s="66"/>
      <c r="S260" s="66"/>
      <c r="T260" s="66"/>
      <c r="U260" s="66"/>
      <c r="V260" s="66"/>
      <c r="W260" s="66"/>
      <c r="X260" s="187"/>
      <c r="Y260" s="66"/>
      <c r="Z260" s="187"/>
      <c r="AA260" s="4"/>
      <c r="AB260" s="4"/>
      <c r="AC260" s="4"/>
      <c r="AD260" s="4"/>
      <c r="AE260" s="4"/>
      <c r="AF260" s="4"/>
      <c r="AG260" s="4"/>
      <c r="AH260" s="187"/>
      <c r="AI260" s="4"/>
      <c r="AJ260" s="2"/>
      <c r="AK260" s="2"/>
      <c r="AL260" s="2"/>
      <c r="AM260" s="2"/>
      <c r="AN260" s="187"/>
      <c r="AO260" s="4"/>
      <c r="AP260" s="4"/>
      <c r="AQ260" s="4"/>
      <c r="AR260" s="4"/>
      <c r="AS260" s="4"/>
      <c r="AT260" s="2"/>
      <c r="AU260" s="2"/>
      <c r="AV260" s="66"/>
      <c r="AW260" s="66"/>
      <c r="AX260" s="66"/>
      <c r="AY260" s="66"/>
      <c r="AZ260" s="66"/>
      <c r="BA260" s="66"/>
      <c r="BB260" s="2"/>
      <c r="BC260" s="183"/>
      <c r="BD260" s="187"/>
      <c r="BE260" s="187"/>
      <c r="BF260" s="2"/>
      <c r="BG260" s="2"/>
    </row>
    <row r="261" spans="1:59">
      <c r="A261" s="2"/>
      <c r="B261" s="2"/>
      <c r="C261" s="2"/>
      <c r="D261" s="2"/>
      <c r="E261" s="66"/>
      <c r="F261" s="2"/>
      <c r="G261" s="2"/>
      <c r="H261" s="2"/>
      <c r="I261" s="2"/>
      <c r="J261" s="2"/>
      <c r="K261" s="4"/>
      <c r="L261" s="187"/>
      <c r="M261" s="187"/>
      <c r="N261" s="147"/>
      <c r="O261" s="66"/>
      <c r="P261" s="66"/>
      <c r="Q261" s="66"/>
      <c r="R261" s="66"/>
      <c r="S261" s="66"/>
      <c r="T261" s="66"/>
      <c r="U261" s="66"/>
      <c r="V261" s="66"/>
      <c r="W261" s="66"/>
      <c r="X261" s="187"/>
      <c r="Y261" s="66"/>
      <c r="Z261" s="187"/>
      <c r="AA261" s="4"/>
      <c r="AB261" s="4"/>
      <c r="AC261" s="4"/>
      <c r="AD261" s="4"/>
      <c r="AE261" s="4"/>
      <c r="AF261" s="4"/>
      <c r="AG261" s="4"/>
      <c r="AH261" s="187"/>
      <c r="AI261" s="4"/>
      <c r="AJ261" s="2"/>
      <c r="AK261" s="2"/>
      <c r="AL261" s="2"/>
      <c r="AM261" s="2"/>
      <c r="AN261" s="187"/>
      <c r="AO261" s="4"/>
      <c r="AP261" s="4"/>
      <c r="AQ261" s="4"/>
      <c r="AR261" s="4"/>
      <c r="AS261" s="4"/>
      <c r="AT261" s="2"/>
      <c r="AU261" s="2"/>
      <c r="AV261" s="66"/>
      <c r="AW261" s="66"/>
      <c r="AX261" s="66"/>
      <c r="AY261" s="66"/>
      <c r="AZ261" s="66"/>
      <c r="BA261" s="66"/>
      <c r="BB261" s="2"/>
      <c r="BC261" s="183"/>
      <c r="BD261" s="187"/>
      <c r="BE261" s="187"/>
      <c r="BF261" s="2"/>
      <c r="BG261" s="2"/>
    </row>
    <row r="262" spans="1:59">
      <c r="A262" s="2"/>
      <c r="B262" s="2"/>
      <c r="C262" s="2"/>
      <c r="D262" s="2"/>
      <c r="E262" s="66"/>
      <c r="F262" s="2"/>
      <c r="G262" s="2"/>
      <c r="H262" s="2"/>
      <c r="I262" s="2"/>
      <c r="J262" s="2"/>
      <c r="K262" s="4"/>
      <c r="L262" s="187"/>
      <c r="M262" s="187"/>
      <c r="N262" s="147"/>
      <c r="O262" s="66"/>
      <c r="P262" s="66"/>
      <c r="Q262" s="66"/>
      <c r="R262" s="66"/>
      <c r="S262" s="66"/>
      <c r="T262" s="66"/>
      <c r="U262" s="66"/>
      <c r="V262" s="66"/>
      <c r="W262" s="66"/>
      <c r="X262" s="187"/>
      <c r="Y262" s="66"/>
      <c r="Z262" s="187"/>
      <c r="AA262" s="4"/>
      <c r="AB262" s="4"/>
      <c r="AC262" s="4"/>
      <c r="AD262" s="4"/>
      <c r="AE262" s="4"/>
      <c r="AF262" s="4"/>
      <c r="AG262" s="4"/>
      <c r="AH262" s="187"/>
      <c r="AI262" s="4"/>
      <c r="AJ262" s="2"/>
      <c r="AK262" s="2"/>
      <c r="AL262" s="2"/>
      <c r="AM262" s="2"/>
      <c r="AN262" s="187"/>
      <c r="AO262" s="4"/>
      <c r="AP262" s="4"/>
      <c r="AQ262" s="4"/>
      <c r="AR262" s="4"/>
      <c r="AS262" s="4"/>
      <c r="AT262" s="2"/>
      <c r="AU262" s="2"/>
      <c r="AV262" s="66"/>
      <c r="AW262" s="66"/>
      <c r="AX262" s="66"/>
      <c r="AY262" s="66"/>
      <c r="AZ262" s="66"/>
      <c r="BA262" s="66"/>
      <c r="BB262" s="2"/>
      <c r="BC262" s="183"/>
      <c r="BD262" s="187"/>
      <c r="BE262" s="187"/>
      <c r="BF262" s="2"/>
      <c r="BG262" s="2"/>
    </row>
    <row r="263" spans="1:59">
      <c r="A263" s="2"/>
      <c r="B263" s="2"/>
      <c r="C263" s="2"/>
      <c r="D263" s="2"/>
      <c r="E263" s="66"/>
      <c r="F263" s="2"/>
      <c r="G263" s="2"/>
      <c r="H263" s="2"/>
      <c r="I263" s="2"/>
      <c r="J263" s="2"/>
      <c r="K263" s="4"/>
      <c r="L263" s="187"/>
      <c r="M263" s="187"/>
      <c r="N263" s="147"/>
      <c r="O263" s="66"/>
      <c r="P263" s="66"/>
      <c r="Q263" s="66"/>
      <c r="R263" s="66"/>
      <c r="S263" s="66"/>
      <c r="T263" s="66"/>
      <c r="U263" s="66"/>
      <c r="V263" s="66"/>
      <c r="W263" s="66"/>
      <c r="X263" s="187"/>
      <c r="Y263" s="66"/>
      <c r="Z263" s="187"/>
      <c r="AA263" s="4"/>
      <c r="AB263" s="4"/>
      <c r="AC263" s="4"/>
      <c r="AD263" s="4"/>
      <c r="AE263" s="4"/>
      <c r="AF263" s="4"/>
      <c r="AG263" s="4"/>
      <c r="AH263" s="187"/>
      <c r="AI263" s="4"/>
      <c r="AJ263" s="2"/>
      <c r="AK263" s="2"/>
      <c r="AL263" s="2"/>
      <c r="AM263" s="2"/>
      <c r="AN263" s="187"/>
      <c r="AO263" s="4"/>
      <c r="AP263" s="4"/>
      <c r="AQ263" s="4"/>
      <c r="AR263" s="4"/>
      <c r="AS263" s="4"/>
      <c r="AT263" s="2"/>
      <c r="AU263" s="2"/>
      <c r="AV263" s="66"/>
      <c r="AW263" s="66"/>
      <c r="AX263" s="66"/>
      <c r="AY263" s="66"/>
      <c r="AZ263" s="66"/>
      <c r="BA263" s="66"/>
      <c r="BB263" s="2"/>
      <c r="BC263" s="183"/>
      <c r="BD263" s="187"/>
      <c r="BE263" s="187"/>
      <c r="BF263" s="2"/>
      <c r="BG263" s="2"/>
    </row>
    <row r="264" spans="1:59">
      <c r="A264" s="2"/>
      <c r="B264" s="2"/>
      <c r="C264" s="2"/>
      <c r="D264" s="2"/>
      <c r="E264" s="66"/>
      <c r="F264" s="2"/>
      <c r="G264" s="2"/>
      <c r="H264" s="2"/>
      <c r="I264" s="2"/>
      <c r="J264" s="2"/>
      <c r="K264" s="4"/>
      <c r="L264" s="187"/>
      <c r="M264" s="187"/>
      <c r="N264" s="147"/>
      <c r="O264" s="66"/>
      <c r="P264" s="66"/>
      <c r="Q264" s="66"/>
      <c r="R264" s="66"/>
      <c r="S264" s="66"/>
      <c r="T264" s="66"/>
      <c r="U264" s="66"/>
      <c r="V264" s="66"/>
      <c r="W264" s="66"/>
      <c r="X264" s="187"/>
      <c r="Y264" s="66"/>
      <c r="Z264" s="187"/>
      <c r="AA264" s="4"/>
      <c r="AB264" s="4"/>
      <c r="AC264" s="4"/>
      <c r="AD264" s="4"/>
      <c r="AE264" s="4"/>
      <c r="AF264" s="4"/>
      <c r="AG264" s="4"/>
      <c r="AH264" s="187"/>
      <c r="AI264" s="4"/>
      <c r="AJ264" s="2"/>
      <c r="AK264" s="2"/>
      <c r="AL264" s="2"/>
      <c r="AM264" s="2"/>
      <c r="AN264" s="187"/>
      <c r="AO264" s="4"/>
      <c r="AP264" s="4"/>
      <c r="AQ264" s="4"/>
      <c r="AR264" s="4"/>
      <c r="AS264" s="4"/>
      <c r="AT264" s="2"/>
      <c r="AU264" s="2"/>
      <c r="AV264" s="66"/>
      <c r="AW264" s="66"/>
      <c r="AX264" s="66"/>
      <c r="AY264" s="66"/>
      <c r="AZ264" s="66"/>
      <c r="BA264" s="66"/>
      <c r="BB264" s="2"/>
      <c r="BC264" s="183"/>
      <c r="BD264" s="187"/>
      <c r="BE264" s="187"/>
      <c r="BF264" s="2"/>
      <c r="BG264" s="2"/>
    </row>
    <row r="265" spans="1:59">
      <c r="A265" s="2"/>
      <c r="B265" s="2"/>
      <c r="C265" s="2"/>
      <c r="D265" s="2"/>
      <c r="E265" s="66"/>
      <c r="F265" s="2"/>
      <c r="G265" s="2"/>
      <c r="H265" s="2"/>
      <c r="I265" s="2"/>
      <c r="J265" s="2"/>
      <c r="K265" s="4"/>
      <c r="L265" s="187"/>
      <c r="M265" s="187"/>
      <c r="N265" s="147"/>
      <c r="O265" s="66"/>
      <c r="P265" s="66"/>
      <c r="Q265" s="66"/>
      <c r="R265" s="66"/>
      <c r="S265" s="66"/>
      <c r="T265" s="66"/>
      <c r="U265" s="66"/>
      <c r="V265" s="66"/>
      <c r="W265" s="66"/>
      <c r="X265" s="187"/>
      <c r="Y265" s="66"/>
      <c r="Z265" s="187"/>
      <c r="AA265" s="4"/>
      <c r="AB265" s="4"/>
      <c r="AC265" s="4"/>
      <c r="AD265" s="4"/>
      <c r="AE265" s="4"/>
      <c r="AF265" s="4"/>
      <c r="AG265" s="4"/>
      <c r="AH265" s="187"/>
      <c r="AI265" s="4"/>
      <c r="AJ265" s="2"/>
      <c r="AK265" s="2"/>
      <c r="AL265" s="2"/>
      <c r="AM265" s="2"/>
      <c r="AN265" s="187"/>
      <c r="AO265" s="4"/>
      <c r="AP265" s="4"/>
      <c r="AQ265" s="4"/>
      <c r="AR265" s="4"/>
      <c r="AS265" s="4"/>
      <c r="AT265" s="2"/>
      <c r="AU265" s="2"/>
      <c r="AV265" s="66"/>
      <c r="AW265" s="66"/>
      <c r="AX265" s="66"/>
      <c r="AY265" s="66"/>
      <c r="AZ265" s="66"/>
      <c r="BA265" s="66"/>
      <c r="BB265" s="2"/>
      <c r="BC265" s="183"/>
      <c r="BD265" s="187"/>
      <c r="BE265" s="187"/>
      <c r="BF265" s="2"/>
      <c r="BG265" s="2"/>
    </row>
    <row r="266" spans="1:59">
      <c r="A266" s="2"/>
      <c r="B266" s="2"/>
      <c r="C266" s="2"/>
      <c r="D266" s="2"/>
      <c r="E266" s="66"/>
      <c r="F266" s="2"/>
      <c r="G266" s="2"/>
      <c r="H266" s="2"/>
      <c r="I266" s="2"/>
      <c r="J266" s="2"/>
      <c r="K266" s="4"/>
      <c r="L266" s="187"/>
      <c r="M266" s="187"/>
      <c r="N266" s="147"/>
      <c r="O266" s="66"/>
      <c r="P266" s="66"/>
      <c r="Q266" s="66"/>
      <c r="R266" s="66"/>
      <c r="S266" s="66"/>
      <c r="T266" s="66"/>
      <c r="U266" s="66"/>
      <c r="V266" s="66"/>
      <c r="W266" s="66"/>
      <c r="X266" s="187"/>
      <c r="Y266" s="66"/>
      <c r="Z266" s="187"/>
      <c r="AA266" s="4"/>
      <c r="AB266" s="4"/>
      <c r="AC266" s="4"/>
      <c r="AD266" s="4"/>
      <c r="AE266" s="4"/>
      <c r="AF266" s="4"/>
      <c r="AG266" s="4"/>
      <c r="AH266" s="187"/>
      <c r="AI266" s="4"/>
      <c r="AJ266" s="2"/>
      <c r="AK266" s="2"/>
      <c r="AL266" s="2"/>
      <c r="AM266" s="2"/>
      <c r="AN266" s="187"/>
      <c r="AO266" s="4"/>
      <c r="AP266" s="4"/>
      <c r="AQ266" s="4"/>
      <c r="AR266" s="4"/>
      <c r="AS266" s="4"/>
      <c r="AT266" s="2"/>
      <c r="AU266" s="2"/>
      <c r="AV266" s="66"/>
      <c r="AW266" s="66"/>
      <c r="AX266" s="66"/>
      <c r="AY266" s="66"/>
      <c r="AZ266" s="66"/>
      <c r="BA266" s="66"/>
      <c r="BB266" s="2"/>
      <c r="BC266" s="183"/>
      <c r="BD266" s="187"/>
      <c r="BE266" s="187"/>
      <c r="BF266" s="2"/>
      <c r="BG266" s="2"/>
    </row>
    <row r="267" spans="1:59">
      <c r="A267" s="2"/>
      <c r="B267" s="2"/>
      <c r="C267" s="2"/>
      <c r="D267" s="2"/>
      <c r="E267" s="66"/>
      <c r="F267" s="2"/>
      <c r="G267" s="2"/>
      <c r="H267" s="2"/>
      <c r="I267" s="2"/>
      <c r="J267" s="2"/>
      <c r="K267" s="4"/>
      <c r="L267" s="187"/>
      <c r="M267" s="187"/>
      <c r="N267" s="147"/>
      <c r="O267" s="66"/>
      <c r="P267" s="66"/>
      <c r="Q267" s="66"/>
      <c r="R267" s="66"/>
      <c r="S267" s="66"/>
      <c r="T267" s="66"/>
      <c r="U267" s="66"/>
      <c r="V267" s="66"/>
      <c r="W267" s="66"/>
      <c r="X267" s="187"/>
      <c r="Y267" s="66"/>
      <c r="Z267" s="187"/>
      <c r="AA267" s="4"/>
      <c r="AB267" s="4"/>
      <c r="AC267" s="4"/>
      <c r="AD267" s="4"/>
      <c r="AE267" s="4"/>
      <c r="AF267" s="4"/>
      <c r="AG267" s="4"/>
      <c r="AH267" s="187"/>
      <c r="AI267" s="4"/>
      <c r="AJ267" s="2"/>
      <c r="AK267" s="2"/>
      <c r="AL267" s="2"/>
      <c r="AM267" s="2"/>
      <c r="AN267" s="187"/>
      <c r="AO267" s="4"/>
      <c r="AP267" s="4"/>
      <c r="AQ267" s="4"/>
      <c r="AR267" s="4"/>
      <c r="AS267" s="4"/>
      <c r="AT267" s="2"/>
      <c r="AU267" s="2"/>
      <c r="AV267" s="66"/>
      <c r="AW267" s="66"/>
      <c r="AX267" s="66"/>
      <c r="AY267" s="66"/>
      <c r="AZ267" s="66"/>
      <c r="BA267" s="66"/>
      <c r="BB267" s="2"/>
      <c r="BC267" s="183"/>
      <c r="BD267" s="187"/>
      <c r="BE267" s="187"/>
      <c r="BF267" s="2"/>
      <c r="BG267" s="2"/>
    </row>
    <row r="268" spans="1:59">
      <c r="A268" s="2"/>
      <c r="B268" s="2"/>
      <c r="C268" s="2"/>
      <c r="D268" s="2"/>
      <c r="E268" s="66"/>
      <c r="F268" s="2"/>
      <c r="G268" s="2"/>
      <c r="H268" s="2"/>
      <c r="I268" s="2"/>
      <c r="J268" s="2"/>
      <c r="K268" s="4"/>
      <c r="L268" s="187"/>
      <c r="M268" s="187"/>
      <c r="N268" s="147"/>
      <c r="O268" s="66"/>
      <c r="P268" s="66"/>
      <c r="Q268" s="66"/>
      <c r="R268" s="66"/>
      <c r="S268" s="66"/>
      <c r="T268" s="66"/>
      <c r="U268" s="66"/>
      <c r="V268" s="66"/>
      <c r="W268" s="66"/>
      <c r="X268" s="187"/>
      <c r="Y268" s="66"/>
      <c r="Z268" s="187"/>
      <c r="AA268" s="4"/>
      <c r="AB268" s="4"/>
      <c r="AC268" s="4"/>
      <c r="AD268" s="4"/>
      <c r="AE268" s="4"/>
      <c r="AF268" s="4"/>
      <c r="AG268" s="4"/>
      <c r="AH268" s="187"/>
      <c r="AI268" s="4"/>
      <c r="AJ268" s="2"/>
      <c r="AK268" s="2"/>
      <c r="AL268" s="2"/>
      <c r="AM268" s="2"/>
      <c r="AN268" s="187"/>
      <c r="AO268" s="4"/>
      <c r="AP268" s="4"/>
      <c r="AQ268" s="4"/>
      <c r="AR268" s="4"/>
      <c r="AS268" s="4"/>
      <c r="AT268" s="2"/>
      <c r="AU268" s="2"/>
      <c r="AV268" s="66"/>
      <c r="AW268" s="66"/>
      <c r="AX268" s="66"/>
      <c r="AY268" s="66"/>
      <c r="AZ268" s="66"/>
      <c r="BA268" s="66"/>
      <c r="BB268" s="2"/>
      <c r="BC268" s="183"/>
      <c r="BD268" s="187"/>
      <c r="BE268" s="187"/>
      <c r="BF268" s="2"/>
      <c r="BG268" s="2"/>
    </row>
    <row r="269" spans="1:59">
      <c r="A269" s="2"/>
      <c r="B269" s="2"/>
      <c r="C269" s="2"/>
      <c r="D269" s="2"/>
      <c r="E269" s="66"/>
      <c r="F269" s="2"/>
      <c r="G269" s="2"/>
      <c r="H269" s="2"/>
      <c r="I269" s="2"/>
      <c r="J269" s="2"/>
      <c r="K269" s="4"/>
      <c r="L269" s="187"/>
      <c r="M269" s="187"/>
      <c r="N269" s="147"/>
      <c r="O269" s="66"/>
      <c r="P269" s="66"/>
      <c r="Q269" s="66"/>
      <c r="R269" s="66"/>
      <c r="S269" s="66"/>
      <c r="T269" s="66"/>
      <c r="U269" s="66"/>
      <c r="V269" s="66"/>
      <c r="W269" s="66"/>
      <c r="X269" s="187"/>
      <c r="Y269" s="66"/>
      <c r="Z269" s="187"/>
      <c r="AA269" s="4"/>
      <c r="AB269" s="4"/>
      <c r="AC269" s="4"/>
      <c r="AD269" s="4"/>
      <c r="AE269" s="4"/>
      <c r="AF269" s="4"/>
      <c r="AG269" s="4"/>
      <c r="AH269" s="187"/>
      <c r="AI269" s="4"/>
      <c r="AJ269" s="2"/>
      <c r="AK269" s="2"/>
      <c r="AL269" s="2"/>
      <c r="AM269" s="2"/>
      <c r="AN269" s="187"/>
      <c r="AO269" s="4"/>
      <c r="AP269" s="4"/>
      <c r="AQ269" s="4"/>
      <c r="AR269" s="4"/>
      <c r="AS269" s="4"/>
      <c r="AT269" s="2"/>
      <c r="AU269" s="2"/>
      <c r="AV269" s="66"/>
      <c r="AW269" s="66"/>
      <c r="AX269" s="66"/>
      <c r="AY269" s="66"/>
      <c r="AZ269" s="66"/>
      <c r="BA269" s="66"/>
      <c r="BB269" s="2"/>
      <c r="BC269" s="183"/>
      <c r="BD269" s="187"/>
      <c r="BE269" s="187"/>
      <c r="BF269" s="2"/>
      <c r="BG269" s="2"/>
    </row>
    <row r="270" spans="1:59">
      <c r="A270" s="2"/>
      <c r="B270" s="2"/>
      <c r="C270" s="2"/>
      <c r="D270" s="2"/>
      <c r="E270" s="66"/>
      <c r="F270" s="2"/>
      <c r="G270" s="2"/>
      <c r="H270" s="2"/>
      <c r="I270" s="2"/>
      <c r="J270" s="2"/>
      <c r="K270" s="4"/>
      <c r="L270" s="187"/>
      <c r="M270" s="187"/>
      <c r="N270" s="147"/>
      <c r="O270" s="66"/>
      <c r="P270" s="66"/>
      <c r="Q270" s="66"/>
      <c r="R270" s="66"/>
      <c r="S270" s="66"/>
      <c r="T270" s="66"/>
      <c r="U270" s="66"/>
      <c r="V270" s="66"/>
      <c r="W270" s="66"/>
      <c r="X270" s="187"/>
      <c r="Y270" s="66"/>
      <c r="Z270" s="187"/>
      <c r="AA270" s="4"/>
      <c r="AB270" s="4"/>
      <c r="AC270" s="4"/>
      <c r="AD270" s="4"/>
      <c r="AE270" s="4"/>
      <c r="AF270" s="4"/>
      <c r="AG270" s="4"/>
      <c r="AH270" s="187"/>
      <c r="AI270" s="4"/>
      <c r="AJ270" s="2"/>
      <c r="AK270" s="2"/>
      <c r="AL270" s="2"/>
      <c r="AM270" s="2"/>
      <c r="AN270" s="187"/>
      <c r="AO270" s="4"/>
      <c r="AP270" s="4"/>
      <c r="AQ270" s="4"/>
      <c r="AR270" s="4"/>
      <c r="AS270" s="4"/>
      <c r="AT270" s="2"/>
      <c r="AU270" s="2"/>
      <c r="AV270" s="66"/>
      <c r="AW270" s="66"/>
      <c r="AX270" s="66"/>
      <c r="AY270" s="66"/>
      <c r="AZ270" s="66"/>
      <c r="BA270" s="66"/>
      <c r="BB270" s="2"/>
      <c r="BC270" s="183"/>
      <c r="BD270" s="187"/>
      <c r="BE270" s="187"/>
      <c r="BF270" s="2"/>
      <c r="BG270" s="2"/>
    </row>
    <row r="271" spans="1:59">
      <c r="A271" s="2"/>
      <c r="B271" s="2"/>
      <c r="C271" s="2"/>
      <c r="D271" s="2"/>
      <c r="E271" s="66"/>
      <c r="F271" s="2"/>
      <c r="G271" s="2"/>
      <c r="H271" s="2"/>
      <c r="I271" s="2"/>
      <c r="J271" s="2"/>
      <c r="K271" s="4"/>
      <c r="L271" s="187"/>
      <c r="M271" s="187"/>
      <c r="N271" s="147"/>
      <c r="O271" s="66"/>
      <c r="P271" s="66"/>
      <c r="Q271" s="66"/>
      <c r="R271" s="66"/>
      <c r="S271" s="66"/>
      <c r="T271" s="66"/>
      <c r="U271" s="66"/>
      <c r="V271" s="66"/>
      <c r="W271" s="66"/>
      <c r="X271" s="187"/>
      <c r="Y271" s="66"/>
      <c r="Z271" s="187"/>
      <c r="AA271" s="4"/>
      <c r="AB271" s="4"/>
      <c r="AC271" s="4"/>
      <c r="AD271" s="4"/>
      <c r="AE271" s="4"/>
      <c r="AF271" s="4"/>
      <c r="AG271" s="4"/>
      <c r="AH271" s="187"/>
      <c r="AI271" s="4"/>
      <c r="AJ271" s="2"/>
      <c r="AK271" s="2"/>
      <c r="AL271" s="2"/>
      <c r="AM271" s="2"/>
      <c r="AN271" s="187"/>
      <c r="AO271" s="4"/>
      <c r="AP271" s="4"/>
      <c r="AQ271" s="4"/>
      <c r="AR271" s="4"/>
      <c r="AS271" s="4"/>
      <c r="AT271" s="2"/>
      <c r="AU271" s="2"/>
      <c r="AV271" s="66"/>
      <c r="AW271" s="66"/>
      <c r="AX271" s="66"/>
      <c r="AY271" s="66"/>
      <c r="AZ271" s="66"/>
      <c r="BA271" s="66"/>
      <c r="BB271" s="2"/>
      <c r="BC271" s="183"/>
      <c r="BD271" s="187"/>
      <c r="BE271" s="187"/>
      <c r="BF271" s="2"/>
      <c r="BG271" s="2"/>
    </row>
    <row r="272" spans="1:59">
      <c r="A272" s="2"/>
      <c r="B272" s="2"/>
      <c r="C272" s="2"/>
      <c r="D272" s="2"/>
      <c r="E272" s="66"/>
      <c r="F272" s="2"/>
      <c r="G272" s="2"/>
      <c r="H272" s="2"/>
      <c r="I272" s="2"/>
      <c r="J272" s="2"/>
      <c r="K272" s="4"/>
      <c r="L272" s="187"/>
      <c r="M272" s="187"/>
      <c r="N272" s="147"/>
      <c r="O272" s="66"/>
      <c r="P272" s="66"/>
      <c r="Q272" s="66"/>
      <c r="R272" s="66"/>
      <c r="S272" s="66"/>
      <c r="T272" s="66"/>
      <c r="U272" s="66"/>
      <c r="V272" s="66"/>
      <c r="W272" s="66"/>
      <c r="X272" s="187"/>
      <c r="Y272" s="66"/>
      <c r="Z272" s="187"/>
      <c r="AA272" s="4"/>
      <c r="AB272" s="4"/>
      <c r="AC272" s="4"/>
      <c r="AD272" s="4"/>
      <c r="AE272" s="4"/>
      <c r="AF272" s="4"/>
      <c r="AG272" s="4"/>
      <c r="AH272" s="187"/>
      <c r="AI272" s="4"/>
      <c r="AJ272" s="2"/>
      <c r="AK272" s="2"/>
      <c r="AL272" s="2"/>
      <c r="AM272" s="2"/>
      <c r="AN272" s="187"/>
      <c r="AO272" s="4"/>
      <c r="AP272" s="4"/>
      <c r="AQ272" s="4"/>
      <c r="AR272" s="4"/>
      <c r="AS272" s="4"/>
      <c r="AT272" s="2"/>
      <c r="AU272" s="2"/>
      <c r="AV272" s="66"/>
      <c r="AW272" s="66"/>
      <c r="AX272" s="66"/>
      <c r="AY272" s="66"/>
      <c r="AZ272" s="66"/>
      <c r="BA272" s="66"/>
      <c r="BB272" s="2"/>
      <c r="BC272" s="183"/>
      <c r="BD272" s="187"/>
      <c r="BE272" s="187"/>
      <c r="BF272" s="2"/>
      <c r="BG272" s="2"/>
    </row>
    <row r="273" spans="1:59">
      <c r="A273" s="2"/>
      <c r="B273" s="2"/>
      <c r="C273" s="2"/>
      <c r="D273" s="2"/>
      <c r="E273" s="66"/>
      <c r="F273" s="2"/>
      <c r="G273" s="2"/>
      <c r="H273" s="2"/>
      <c r="I273" s="2"/>
      <c r="J273" s="2"/>
      <c r="K273" s="4"/>
      <c r="L273" s="187"/>
      <c r="M273" s="187"/>
      <c r="N273" s="147"/>
      <c r="O273" s="66"/>
      <c r="P273" s="66"/>
      <c r="Q273" s="66"/>
      <c r="R273" s="66"/>
      <c r="S273" s="66"/>
      <c r="T273" s="66"/>
      <c r="U273" s="66"/>
      <c r="V273" s="66"/>
      <c r="W273" s="66"/>
      <c r="X273" s="187"/>
      <c r="Y273" s="66"/>
      <c r="Z273" s="187"/>
      <c r="AA273" s="4"/>
      <c r="AB273" s="4"/>
      <c r="AC273" s="4"/>
      <c r="AD273" s="4"/>
      <c r="AE273" s="4"/>
      <c r="AF273" s="4"/>
      <c r="AG273" s="4"/>
      <c r="AH273" s="187"/>
      <c r="AI273" s="4"/>
      <c r="AJ273" s="2"/>
      <c r="AK273" s="2"/>
      <c r="AL273" s="2"/>
      <c r="AM273" s="2"/>
      <c r="AN273" s="187"/>
      <c r="AO273" s="4"/>
      <c r="AP273" s="4"/>
      <c r="AQ273" s="4"/>
      <c r="AR273" s="4"/>
      <c r="AS273" s="4"/>
      <c r="AT273" s="2"/>
      <c r="AU273" s="2"/>
      <c r="AV273" s="66"/>
      <c r="AW273" s="66"/>
      <c r="AX273" s="66"/>
      <c r="AY273" s="66"/>
      <c r="AZ273" s="66"/>
      <c r="BA273" s="66"/>
      <c r="BB273" s="2"/>
      <c r="BC273" s="183"/>
      <c r="BD273" s="187"/>
      <c r="BE273" s="187"/>
      <c r="BF273" s="2"/>
      <c r="BG273" s="2"/>
    </row>
    <row r="274" spans="1:59">
      <c r="A274" s="2"/>
      <c r="B274" s="2"/>
      <c r="C274" s="2"/>
      <c r="D274" s="2"/>
      <c r="E274" s="66"/>
      <c r="F274" s="2"/>
      <c r="G274" s="2"/>
      <c r="H274" s="2"/>
      <c r="I274" s="2"/>
      <c r="J274" s="2"/>
      <c r="K274" s="4"/>
      <c r="L274" s="187"/>
      <c r="M274" s="187"/>
      <c r="N274" s="147"/>
      <c r="O274" s="66"/>
      <c r="P274" s="66"/>
      <c r="Q274" s="66"/>
      <c r="R274" s="66"/>
      <c r="S274" s="66"/>
      <c r="T274" s="66"/>
      <c r="U274" s="66"/>
      <c r="V274" s="66"/>
      <c r="W274" s="66"/>
      <c r="X274" s="187"/>
      <c r="Y274" s="66"/>
      <c r="Z274" s="187"/>
      <c r="AA274" s="4"/>
      <c r="AB274" s="4"/>
      <c r="AC274" s="4"/>
      <c r="AD274" s="4"/>
      <c r="AE274" s="4"/>
      <c r="AF274" s="4"/>
      <c r="AG274" s="4"/>
      <c r="AH274" s="187"/>
      <c r="AI274" s="4"/>
      <c r="AJ274" s="2"/>
      <c r="AK274" s="2"/>
      <c r="AL274" s="2"/>
      <c r="AM274" s="2"/>
      <c r="AN274" s="187"/>
      <c r="AO274" s="4"/>
      <c r="AP274" s="4"/>
      <c r="AQ274" s="4"/>
      <c r="AR274" s="4"/>
      <c r="AS274" s="4"/>
      <c r="AT274" s="2"/>
      <c r="AU274" s="2"/>
      <c r="AV274" s="66"/>
      <c r="AW274" s="66"/>
      <c r="AX274" s="66"/>
      <c r="AY274" s="66"/>
      <c r="AZ274" s="66"/>
      <c r="BA274" s="66"/>
      <c r="BB274" s="2"/>
      <c r="BC274" s="183"/>
      <c r="BD274" s="187"/>
      <c r="BE274" s="187"/>
      <c r="BF274" s="2"/>
      <c r="BG274" s="2"/>
    </row>
    <row r="275" spans="1:59">
      <c r="A275" s="2"/>
      <c r="B275" s="2"/>
      <c r="C275" s="2"/>
      <c r="D275" s="2"/>
      <c r="E275" s="66"/>
      <c r="F275" s="2"/>
      <c r="G275" s="2"/>
      <c r="H275" s="2"/>
      <c r="I275" s="2"/>
      <c r="J275" s="2"/>
      <c r="K275" s="4"/>
      <c r="L275" s="187"/>
      <c r="M275" s="187"/>
      <c r="N275" s="147"/>
      <c r="O275" s="66"/>
      <c r="P275" s="66"/>
      <c r="Q275" s="66"/>
      <c r="R275" s="66"/>
      <c r="S275" s="66"/>
      <c r="T275" s="66"/>
      <c r="U275" s="66"/>
      <c r="V275" s="66"/>
      <c r="W275" s="66"/>
      <c r="X275" s="187"/>
      <c r="Y275" s="66"/>
      <c r="Z275" s="187"/>
      <c r="AA275" s="4"/>
      <c r="AB275" s="4"/>
      <c r="AC275" s="4"/>
      <c r="AD275" s="4"/>
      <c r="AE275" s="4"/>
      <c r="AF275" s="4"/>
      <c r="AG275" s="4"/>
      <c r="AH275" s="187"/>
      <c r="AI275" s="4"/>
      <c r="AJ275" s="2"/>
      <c r="AK275" s="2"/>
      <c r="AL275" s="2"/>
      <c r="AM275" s="2"/>
      <c r="AN275" s="187"/>
      <c r="AO275" s="4"/>
      <c r="AP275" s="4"/>
      <c r="AQ275" s="4"/>
      <c r="AR275" s="4"/>
      <c r="AS275" s="4"/>
      <c r="AT275" s="2"/>
      <c r="AU275" s="2"/>
      <c r="AV275" s="66"/>
      <c r="AW275" s="66"/>
      <c r="AX275" s="66"/>
      <c r="AY275" s="66"/>
      <c r="AZ275" s="66"/>
      <c r="BA275" s="66"/>
      <c r="BB275" s="2"/>
      <c r="BC275" s="183"/>
      <c r="BD275" s="187"/>
      <c r="BE275" s="187"/>
      <c r="BF275" s="2"/>
      <c r="BG275" s="2"/>
    </row>
    <row r="276" spans="1:59">
      <c r="A276" s="2"/>
      <c r="B276" s="2"/>
      <c r="C276" s="2"/>
      <c r="D276" s="2"/>
      <c r="E276" s="66"/>
      <c r="F276" s="2"/>
      <c r="G276" s="2"/>
      <c r="H276" s="2"/>
      <c r="I276" s="2"/>
      <c r="J276" s="2"/>
      <c r="K276" s="4"/>
      <c r="L276" s="187"/>
      <c r="M276" s="187"/>
      <c r="N276" s="147"/>
      <c r="O276" s="66"/>
      <c r="P276" s="66"/>
      <c r="Q276" s="66"/>
      <c r="R276" s="66"/>
      <c r="S276" s="66"/>
      <c r="T276" s="66"/>
      <c r="U276" s="66"/>
      <c r="V276" s="66"/>
      <c r="W276" s="66"/>
      <c r="X276" s="187"/>
      <c r="Y276" s="66"/>
      <c r="Z276" s="187"/>
      <c r="AA276" s="4"/>
      <c r="AB276" s="4"/>
      <c r="AC276" s="4"/>
      <c r="AD276" s="4"/>
      <c r="AE276" s="4"/>
      <c r="AF276" s="4"/>
      <c r="AG276" s="4"/>
      <c r="AH276" s="187"/>
      <c r="AI276" s="4"/>
      <c r="AJ276" s="2"/>
      <c r="AK276" s="2"/>
      <c r="AL276" s="2"/>
      <c r="AM276" s="2"/>
      <c r="AN276" s="187"/>
      <c r="AO276" s="4"/>
      <c r="AP276" s="4"/>
      <c r="AQ276" s="4"/>
      <c r="AR276" s="4"/>
      <c r="AS276" s="4"/>
      <c r="AT276" s="2"/>
      <c r="AU276" s="2"/>
      <c r="AV276" s="66"/>
      <c r="AW276" s="66"/>
      <c r="AX276" s="66"/>
      <c r="AY276" s="66"/>
      <c r="AZ276" s="66"/>
      <c r="BA276" s="66"/>
      <c r="BB276" s="2"/>
      <c r="BC276" s="183"/>
      <c r="BD276" s="187"/>
      <c r="BE276" s="187"/>
      <c r="BF276" s="2"/>
      <c r="BG276" s="2"/>
    </row>
    <row r="277" spans="1:59">
      <c r="A277" s="2"/>
      <c r="B277" s="2"/>
      <c r="C277" s="2"/>
      <c r="D277" s="2"/>
      <c r="E277" s="66"/>
      <c r="F277" s="2"/>
      <c r="G277" s="2"/>
      <c r="H277" s="2"/>
      <c r="I277" s="2"/>
      <c r="J277" s="2"/>
      <c r="K277" s="4"/>
      <c r="L277" s="187"/>
      <c r="M277" s="187"/>
      <c r="N277" s="147"/>
      <c r="O277" s="66"/>
      <c r="P277" s="66"/>
      <c r="Q277" s="66"/>
      <c r="R277" s="66"/>
      <c r="S277" s="66"/>
      <c r="T277" s="66"/>
      <c r="U277" s="66"/>
      <c r="V277" s="66"/>
      <c r="W277" s="66"/>
      <c r="X277" s="187"/>
      <c r="Y277" s="66"/>
      <c r="Z277" s="187"/>
      <c r="AA277" s="4"/>
      <c r="AB277" s="4"/>
      <c r="AC277" s="4"/>
      <c r="AD277" s="4"/>
      <c r="AE277" s="4"/>
      <c r="AF277" s="4"/>
      <c r="AG277" s="4"/>
      <c r="AH277" s="187"/>
      <c r="AI277" s="4"/>
      <c r="AJ277" s="2"/>
      <c r="AK277" s="2"/>
      <c r="AL277" s="2"/>
      <c r="AM277" s="2"/>
      <c r="AN277" s="187"/>
      <c r="AO277" s="4"/>
      <c r="AP277" s="4"/>
      <c r="AQ277" s="4"/>
      <c r="AR277" s="4"/>
      <c r="AS277" s="4"/>
      <c r="AT277" s="2"/>
      <c r="AU277" s="2"/>
      <c r="AV277" s="66"/>
      <c r="AW277" s="66"/>
      <c r="AX277" s="66"/>
      <c r="AY277" s="66"/>
      <c r="AZ277" s="66"/>
      <c r="BA277" s="66"/>
      <c r="BB277" s="2"/>
      <c r="BC277" s="183"/>
      <c r="BD277" s="187"/>
      <c r="BE277" s="187"/>
      <c r="BF277" s="2"/>
      <c r="BG277" s="2"/>
    </row>
    <row r="278" spans="1:59">
      <c r="A278" s="2"/>
      <c r="B278" s="2"/>
      <c r="C278" s="2"/>
      <c r="D278" s="2"/>
      <c r="E278" s="66"/>
      <c r="F278" s="2"/>
      <c r="G278" s="2"/>
      <c r="H278" s="2"/>
      <c r="I278" s="2"/>
      <c r="J278" s="2"/>
      <c r="K278" s="4"/>
      <c r="L278" s="187"/>
      <c r="M278" s="187"/>
      <c r="N278" s="147"/>
      <c r="O278" s="66"/>
      <c r="P278" s="66"/>
      <c r="Q278" s="66"/>
      <c r="R278" s="66"/>
      <c r="S278" s="66"/>
      <c r="T278" s="66"/>
      <c r="U278" s="66"/>
      <c r="V278" s="66"/>
      <c r="W278" s="66"/>
      <c r="X278" s="187"/>
      <c r="Y278" s="66"/>
      <c r="Z278" s="187"/>
      <c r="AA278" s="4"/>
      <c r="AB278" s="4"/>
      <c r="AC278" s="4"/>
      <c r="AD278" s="4"/>
      <c r="AE278" s="4"/>
      <c r="AF278" s="4"/>
      <c r="AG278" s="4"/>
      <c r="AH278" s="187"/>
      <c r="AI278" s="4"/>
      <c r="AJ278" s="2"/>
      <c r="AK278" s="2"/>
      <c r="AL278" s="2"/>
      <c r="AM278" s="2"/>
      <c r="AN278" s="187"/>
      <c r="AO278" s="4"/>
      <c r="AP278" s="4"/>
      <c r="AQ278" s="4"/>
      <c r="AR278" s="4"/>
      <c r="AS278" s="4"/>
      <c r="AT278" s="2"/>
      <c r="AU278" s="2"/>
      <c r="AV278" s="66"/>
      <c r="AW278" s="66"/>
      <c r="AX278" s="66"/>
      <c r="AY278" s="66"/>
      <c r="AZ278" s="66"/>
      <c r="BA278" s="66"/>
      <c r="BB278" s="2"/>
      <c r="BC278" s="183"/>
      <c r="BD278" s="187"/>
      <c r="BE278" s="187"/>
      <c r="BF278" s="2"/>
      <c r="BG278" s="2"/>
    </row>
    <row r="279" spans="1:59">
      <c r="A279" s="2"/>
      <c r="B279" s="2"/>
      <c r="C279" s="2"/>
      <c r="D279" s="2"/>
      <c r="E279" s="66"/>
      <c r="F279" s="2"/>
      <c r="G279" s="2"/>
      <c r="H279" s="2"/>
      <c r="I279" s="2"/>
      <c r="J279" s="2"/>
      <c r="K279" s="4"/>
      <c r="L279" s="187"/>
      <c r="M279" s="187"/>
      <c r="N279" s="147"/>
      <c r="O279" s="66"/>
      <c r="P279" s="66"/>
      <c r="Q279" s="66"/>
      <c r="R279" s="66"/>
      <c r="S279" s="66"/>
      <c r="T279" s="66"/>
      <c r="U279" s="66"/>
      <c r="V279" s="66"/>
      <c r="W279" s="66"/>
      <c r="X279" s="187"/>
      <c r="Y279" s="66"/>
      <c r="Z279" s="187"/>
      <c r="AA279" s="4"/>
      <c r="AB279" s="4"/>
      <c r="AC279" s="4"/>
      <c r="AD279" s="4"/>
      <c r="AE279" s="4"/>
      <c r="AF279" s="4"/>
      <c r="AG279" s="4"/>
      <c r="AH279" s="187"/>
      <c r="AI279" s="4"/>
      <c r="AJ279" s="2"/>
      <c r="AK279" s="2"/>
      <c r="AL279" s="2"/>
      <c r="AM279" s="2"/>
      <c r="AN279" s="187"/>
      <c r="AO279" s="4"/>
      <c r="AP279" s="4"/>
      <c r="AQ279" s="4"/>
      <c r="AR279" s="4"/>
      <c r="AS279" s="4"/>
      <c r="AT279" s="2"/>
      <c r="AU279" s="2"/>
      <c r="AV279" s="66"/>
      <c r="AW279" s="66"/>
      <c r="AX279" s="66"/>
      <c r="AY279" s="66"/>
      <c r="AZ279" s="66"/>
      <c r="BA279" s="66"/>
      <c r="BB279" s="2"/>
      <c r="BC279" s="183"/>
      <c r="BD279" s="187"/>
      <c r="BE279" s="187"/>
      <c r="BF279" s="2"/>
      <c r="BG279" s="2"/>
    </row>
    <row r="280" spans="1:59">
      <c r="A280" s="2"/>
      <c r="B280" s="2"/>
      <c r="C280" s="2"/>
      <c r="D280" s="2"/>
      <c r="E280" s="66"/>
      <c r="F280" s="2"/>
      <c r="G280" s="2"/>
      <c r="H280" s="2"/>
      <c r="I280" s="2"/>
      <c r="J280" s="2"/>
      <c r="K280" s="4"/>
      <c r="L280" s="187"/>
      <c r="M280" s="187"/>
      <c r="N280" s="147"/>
      <c r="O280" s="66"/>
      <c r="P280" s="66"/>
      <c r="Q280" s="66"/>
      <c r="R280" s="66"/>
      <c r="S280" s="66"/>
      <c r="T280" s="66"/>
      <c r="U280" s="66"/>
      <c r="V280" s="66"/>
      <c r="W280" s="66"/>
      <c r="X280" s="187"/>
      <c r="Y280" s="66"/>
      <c r="Z280" s="187"/>
      <c r="AA280" s="4"/>
      <c r="AB280" s="4"/>
      <c r="AC280" s="4"/>
      <c r="AD280" s="4"/>
      <c r="AE280" s="4"/>
      <c r="AF280" s="4"/>
      <c r="AG280" s="4"/>
      <c r="AH280" s="187"/>
      <c r="AI280" s="4"/>
      <c r="AJ280" s="2"/>
      <c r="AK280" s="2"/>
      <c r="AL280" s="2"/>
      <c r="AM280" s="2"/>
      <c r="AN280" s="187"/>
      <c r="AO280" s="4"/>
      <c r="AP280" s="4"/>
      <c r="AQ280" s="4"/>
      <c r="AR280" s="4"/>
      <c r="AS280" s="4"/>
      <c r="AT280" s="2"/>
      <c r="AU280" s="2"/>
      <c r="AV280" s="66"/>
      <c r="AW280" s="66"/>
      <c r="AX280" s="66"/>
      <c r="AY280" s="66"/>
      <c r="AZ280" s="66"/>
      <c r="BA280" s="66"/>
      <c r="BB280" s="2"/>
      <c r="BC280" s="183"/>
      <c r="BD280" s="187"/>
      <c r="BE280" s="187"/>
      <c r="BF280" s="2"/>
      <c r="BG280" s="2"/>
    </row>
    <row r="281" spans="1:59">
      <c r="A281" s="2"/>
      <c r="B281" s="2"/>
      <c r="C281" s="2"/>
      <c r="D281" s="2"/>
      <c r="E281" s="66"/>
      <c r="F281" s="2"/>
      <c r="G281" s="2"/>
      <c r="H281" s="2"/>
      <c r="I281" s="2"/>
      <c r="J281" s="2"/>
      <c r="K281" s="4"/>
      <c r="L281" s="187"/>
      <c r="M281" s="187"/>
      <c r="N281" s="147"/>
      <c r="O281" s="66"/>
      <c r="P281" s="66"/>
      <c r="Q281" s="66"/>
      <c r="R281" s="66"/>
      <c r="S281" s="66"/>
      <c r="T281" s="66"/>
      <c r="U281" s="66"/>
      <c r="V281" s="66"/>
      <c r="W281" s="66"/>
      <c r="X281" s="187"/>
      <c r="Y281" s="66"/>
      <c r="Z281" s="187"/>
      <c r="AA281" s="4"/>
      <c r="AB281" s="4"/>
      <c r="AC281" s="4"/>
      <c r="AD281" s="4"/>
      <c r="AE281" s="4"/>
      <c r="AF281" s="4"/>
      <c r="AG281" s="4"/>
      <c r="AH281" s="187"/>
      <c r="AI281" s="4"/>
      <c r="AJ281" s="2"/>
      <c r="AK281" s="2"/>
      <c r="AL281" s="2"/>
      <c r="AM281" s="2"/>
      <c r="AN281" s="187"/>
      <c r="AO281" s="4"/>
      <c r="AP281" s="4"/>
      <c r="AQ281" s="4"/>
      <c r="AR281" s="4"/>
      <c r="AS281" s="4"/>
      <c r="AT281" s="2"/>
      <c r="AU281" s="2"/>
      <c r="AV281" s="66"/>
      <c r="AW281" s="66"/>
      <c r="AX281" s="66"/>
      <c r="AY281" s="66"/>
      <c r="AZ281" s="66"/>
      <c r="BA281" s="66"/>
      <c r="BB281" s="2"/>
      <c r="BC281" s="183"/>
      <c r="BD281" s="187"/>
      <c r="BE281" s="187"/>
      <c r="BF281" s="2"/>
      <c r="BG281" s="2"/>
    </row>
    <row r="282" spans="1:59">
      <c r="A282" s="2"/>
      <c r="B282" s="2"/>
      <c r="C282" s="2"/>
      <c r="D282" s="2"/>
      <c r="E282" s="66"/>
      <c r="F282" s="2"/>
      <c r="G282" s="2"/>
      <c r="H282" s="2"/>
      <c r="I282" s="2"/>
      <c r="J282" s="2"/>
      <c r="K282" s="4"/>
      <c r="L282" s="187"/>
      <c r="M282" s="187"/>
      <c r="N282" s="147"/>
      <c r="O282" s="66"/>
      <c r="P282" s="66"/>
      <c r="Q282" s="66"/>
      <c r="R282" s="66"/>
      <c r="S282" s="66"/>
      <c r="T282" s="66"/>
      <c r="U282" s="66"/>
      <c r="V282" s="66"/>
      <c r="W282" s="66"/>
      <c r="X282" s="187"/>
      <c r="Y282" s="66"/>
      <c r="Z282" s="187"/>
      <c r="AA282" s="4"/>
      <c r="AB282" s="4"/>
      <c r="AC282" s="4"/>
      <c r="AD282" s="4"/>
      <c r="AE282" s="4"/>
      <c r="AF282" s="4"/>
      <c r="AG282" s="4"/>
      <c r="AH282" s="187"/>
      <c r="AI282" s="4"/>
      <c r="AJ282" s="2"/>
      <c r="AK282" s="2"/>
      <c r="AL282" s="2"/>
      <c r="AM282" s="2"/>
      <c r="AN282" s="187"/>
      <c r="AO282" s="4"/>
      <c r="AP282" s="4"/>
      <c r="AQ282" s="4"/>
      <c r="AR282" s="4"/>
      <c r="AS282" s="4"/>
      <c r="AT282" s="2"/>
      <c r="AU282" s="2"/>
      <c r="AV282" s="66"/>
      <c r="AW282" s="66"/>
      <c r="AX282" s="66"/>
      <c r="AY282" s="66"/>
      <c r="AZ282" s="66"/>
      <c r="BA282" s="66"/>
      <c r="BB282" s="2"/>
      <c r="BC282" s="183"/>
      <c r="BD282" s="187"/>
      <c r="BE282" s="187"/>
      <c r="BF282" s="2"/>
      <c r="BG282" s="2"/>
    </row>
    <row r="283" spans="1:59">
      <c r="A283" s="2"/>
      <c r="B283" s="2"/>
      <c r="C283" s="2"/>
      <c r="D283" s="2"/>
      <c r="E283" s="66"/>
      <c r="F283" s="2"/>
      <c r="G283" s="2"/>
      <c r="H283" s="2"/>
      <c r="I283" s="2"/>
      <c r="J283" s="2"/>
      <c r="K283" s="4"/>
      <c r="L283" s="187"/>
      <c r="M283" s="187"/>
      <c r="N283" s="147"/>
      <c r="O283" s="66"/>
      <c r="P283" s="66"/>
      <c r="Q283" s="66"/>
      <c r="R283" s="66"/>
      <c r="S283" s="66"/>
      <c r="T283" s="66"/>
      <c r="U283" s="66"/>
      <c r="V283" s="66"/>
      <c r="W283" s="66"/>
      <c r="X283" s="187"/>
      <c r="Y283" s="66"/>
      <c r="Z283" s="187"/>
      <c r="AA283" s="4"/>
      <c r="AB283" s="4"/>
      <c r="AC283" s="4"/>
      <c r="AD283" s="4"/>
      <c r="AE283" s="4"/>
      <c r="AF283" s="4"/>
      <c r="AG283" s="4"/>
      <c r="AH283" s="187"/>
      <c r="AI283" s="4"/>
      <c r="AJ283" s="2"/>
      <c r="AK283" s="2"/>
      <c r="AL283" s="2"/>
      <c r="AM283" s="2"/>
      <c r="AN283" s="187"/>
      <c r="AO283" s="4"/>
      <c r="AP283" s="4"/>
      <c r="AQ283" s="4"/>
      <c r="AR283" s="4"/>
      <c r="AS283" s="4"/>
      <c r="AT283" s="2"/>
      <c r="AU283" s="2"/>
      <c r="AV283" s="66"/>
      <c r="AW283" s="66"/>
      <c r="AX283" s="66"/>
      <c r="AY283" s="66"/>
      <c r="AZ283" s="66"/>
      <c r="BA283" s="66"/>
      <c r="BB283" s="2"/>
      <c r="BC283" s="183"/>
      <c r="BD283" s="187"/>
      <c r="BE283" s="187"/>
      <c r="BF283" s="2"/>
      <c r="BG283" s="2"/>
    </row>
    <row r="284" spans="1:59">
      <c r="A284" s="2"/>
      <c r="B284" s="2"/>
      <c r="C284" s="2"/>
      <c r="D284" s="2"/>
      <c r="E284" s="66"/>
      <c r="F284" s="2"/>
      <c r="G284" s="2"/>
      <c r="H284" s="2"/>
      <c r="I284" s="2"/>
      <c r="J284" s="2"/>
      <c r="K284" s="4"/>
      <c r="L284" s="187"/>
      <c r="M284" s="187"/>
      <c r="N284" s="147"/>
      <c r="O284" s="66"/>
      <c r="P284" s="66"/>
      <c r="Q284" s="66"/>
      <c r="R284" s="66"/>
      <c r="S284" s="66"/>
      <c r="T284" s="66"/>
      <c r="U284" s="66"/>
      <c r="V284" s="66"/>
      <c r="W284" s="66"/>
      <c r="X284" s="187"/>
      <c r="Y284" s="66"/>
      <c r="Z284" s="187"/>
      <c r="AA284" s="4"/>
      <c r="AB284" s="4"/>
      <c r="AC284" s="4"/>
      <c r="AD284" s="4"/>
      <c r="AE284" s="4"/>
      <c r="AF284" s="4"/>
      <c r="AG284" s="4"/>
      <c r="AH284" s="187"/>
      <c r="AI284" s="4"/>
      <c r="AJ284" s="2"/>
      <c r="AK284" s="2"/>
      <c r="AL284" s="2"/>
      <c r="AM284" s="2"/>
      <c r="AN284" s="187"/>
      <c r="AO284" s="4"/>
      <c r="AP284" s="4"/>
      <c r="AQ284" s="4"/>
      <c r="AR284" s="4"/>
      <c r="AS284" s="4"/>
      <c r="AT284" s="2"/>
      <c r="AU284" s="2"/>
      <c r="AV284" s="66"/>
      <c r="AW284" s="66"/>
      <c r="AX284" s="66"/>
      <c r="AY284" s="66"/>
      <c r="AZ284" s="66"/>
      <c r="BA284" s="66"/>
      <c r="BB284" s="2"/>
      <c r="BC284" s="183"/>
      <c r="BD284" s="187"/>
      <c r="BE284" s="187"/>
      <c r="BF284" s="2"/>
      <c r="BG284" s="2"/>
    </row>
    <row r="285" spans="1:59">
      <c r="A285" s="2"/>
      <c r="B285" s="2"/>
      <c r="C285" s="2"/>
      <c r="D285" s="2"/>
      <c r="E285" s="66"/>
      <c r="F285" s="2"/>
      <c r="G285" s="2"/>
      <c r="H285" s="2"/>
      <c r="I285" s="2"/>
      <c r="J285" s="2"/>
      <c r="K285" s="4"/>
      <c r="L285" s="187"/>
      <c r="M285" s="187"/>
      <c r="N285" s="147"/>
      <c r="O285" s="66"/>
      <c r="P285" s="66"/>
      <c r="Q285" s="66"/>
      <c r="R285" s="66"/>
      <c r="S285" s="66"/>
      <c r="T285" s="66"/>
      <c r="U285" s="66"/>
      <c r="V285" s="66"/>
      <c r="W285" s="66"/>
      <c r="X285" s="187"/>
      <c r="Y285" s="66"/>
      <c r="Z285" s="187"/>
      <c r="AA285" s="4"/>
      <c r="AB285" s="4"/>
      <c r="AC285" s="4"/>
      <c r="AD285" s="4"/>
      <c r="AE285" s="4"/>
      <c r="AF285" s="4"/>
      <c r="AG285" s="4"/>
      <c r="AH285" s="187"/>
      <c r="AI285" s="4"/>
      <c r="AJ285" s="2"/>
      <c r="AK285" s="2"/>
      <c r="AL285" s="2"/>
      <c r="AM285" s="2"/>
      <c r="AN285" s="187"/>
      <c r="AO285" s="4"/>
      <c r="AP285" s="4"/>
      <c r="AQ285" s="4"/>
      <c r="AR285" s="4"/>
      <c r="AS285" s="4"/>
      <c r="AT285" s="2"/>
      <c r="AU285" s="2"/>
      <c r="AV285" s="66"/>
      <c r="AW285" s="66"/>
      <c r="AX285" s="66"/>
      <c r="AY285" s="66"/>
      <c r="AZ285" s="66"/>
      <c r="BA285" s="66"/>
      <c r="BB285" s="2"/>
      <c r="BC285" s="183"/>
      <c r="BD285" s="187"/>
      <c r="BE285" s="187"/>
      <c r="BF285" s="2"/>
      <c r="BG285" s="2"/>
    </row>
    <row r="286" spans="1:59">
      <c r="A286" s="2"/>
      <c r="B286" s="2"/>
      <c r="C286" s="2"/>
      <c r="D286" s="2"/>
      <c r="E286" s="66"/>
      <c r="F286" s="2"/>
      <c r="G286" s="2"/>
      <c r="H286" s="2"/>
      <c r="I286" s="2"/>
      <c r="J286" s="2"/>
      <c r="K286" s="4"/>
      <c r="L286" s="187"/>
      <c r="M286" s="187"/>
      <c r="N286" s="147"/>
      <c r="O286" s="66"/>
      <c r="P286" s="66"/>
      <c r="Q286" s="66"/>
      <c r="R286" s="66"/>
      <c r="S286" s="66"/>
      <c r="T286" s="66"/>
      <c r="U286" s="66"/>
      <c r="V286" s="66"/>
      <c r="W286" s="66"/>
      <c r="X286" s="187"/>
      <c r="Y286" s="66"/>
      <c r="Z286" s="187"/>
      <c r="AA286" s="4"/>
      <c r="AB286" s="4"/>
      <c r="AC286" s="4"/>
      <c r="AD286" s="4"/>
      <c r="AE286" s="4"/>
      <c r="AF286" s="4"/>
      <c r="AG286" s="4"/>
      <c r="AH286" s="187"/>
      <c r="AI286" s="4"/>
      <c r="AJ286" s="2"/>
      <c r="AK286" s="2"/>
      <c r="AL286" s="2"/>
      <c r="AM286" s="2"/>
      <c r="AN286" s="187"/>
      <c r="AO286" s="4"/>
      <c r="AP286" s="4"/>
      <c r="AQ286" s="4"/>
      <c r="AR286" s="4"/>
      <c r="AS286" s="4"/>
      <c r="AT286" s="2"/>
      <c r="AU286" s="2"/>
      <c r="AV286" s="66"/>
      <c r="AW286" s="66"/>
      <c r="AX286" s="66"/>
      <c r="AY286" s="66"/>
      <c r="AZ286" s="66"/>
      <c r="BA286" s="66"/>
      <c r="BB286" s="2"/>
      <c r="BC286" s="183"/>
      <c r="BD286" s="187"/>
      <c r="BE286" s="187"/>
      <c r="BF286" s="2"/>
      <c r="BG286" s="2"/>
    </row>
    <row r="287" spans="1:59">
      <c r="A287" s="2"/>
      <c r="B287" s="2"/>
      <c r="C287" s="2"/>
      <c r="D287" s="2"/>
      <c r="E287" s="66"/>
      <c r="F287" s="2"/>
      <c r="G287" s="2"/>
      <c r="H287" s="2"/>
      <c r="I287" s="2"/>
      <c r="J287" s="2"/>
      <c r="K287" s="4"/>
      <c r="L287" s="187"/>
      <c r="M287" s="187"/>
      <c r="N287" s="147"/>
      <c r="O287" s="66"/>
      <c r="P287" s="66"/>
      <c r="Q287" s="66"/>
      <c r="R287" s="66"/>
      <c r="S287" s="66"/>
      <c r="T287" s="66"/>
      <c r="U287" s="66"/>
      <c r="V287" s="66"/>
      <c r="W287" s="66"/>
      <c r="X287" s="187"/>
      <c r="Y287" s="66"/>
      <c r="Z287" s="187"/>
      <c r="AA287" s="4"/>
      <c r="AB287" s="4"/>
      <c r="AC287" s="4"/>
      <c r="AD287" s="4"/>
      <c r="AE287" s="4"/>
      <c r="AF287" s="4"/>
      <c r="AG287" s="4"/>
      <c r="AH287" s="187"/>
      <c r="AI287" s="4"/>
      <c r="AJ287" s="2"/>
      <c r="AK287" s="2"/>
      <c r="AL287" s="2"/>
      <c r="AM287" s="2"/>
      <c r="AN287" s="187"/>
      <c r="AO287" s="4"/>
      <c r="AP287" s="4"/>
      <c r="AQ287" s="4"/>
      <c r="AR287" s="4"/>
      <c r="AS287" s="4"/>
      <c r="AT287" s="2"/>
      <c r="AU287" s="2"/>
      <c r="AV287" s="66"/>
      <c r="AW287" s="66"/>
      <c r="AX287" s="66"/>
      <c r="AY287" s="66"/>
      <c r="AZ287" s="66"/>
      <c r="BA287" s="66"/>
      <c r="BB287" s="2"/>
      <c r="BC287" s="183"/>
      <c r="BD287" s="187"/>
      <c r="BE287" s="187"/>
      <c r="BF287" s="2"/>
      <c r="BG287" s="2"/>
    </row>
    <row r="288" spans="1:59">
      <c r="A288" s="2"/>
      <c r="B288" s="2"/>
      <c r="C288" s="2"/>
      <c r="D288" s="2"/>
      <c r="E288" s="66"/>
      <c r="F288" s="2"/>
      <c r="G288" s="2"/>
      <c r="H288" s="2"/>
      <c r="I288" s="2"/>
      <c r="J288" s="2"/>
      <c r="K288" s="4"/>
      <c r="L288" s="187"/>
      <c r="M288" s="187"/>
      <c r="N288" s="147"/>
      <c r="O288" s="66"/>
      <c r="P288" s="66"/>
      <c r="Q288" s="66"/>
      <c r="R288" s="66"/>
      <c r="S288" s="66"/>
      <c r="T288" s="66"/>
      <c r="U288" s="66"/>
      <c r="V288" s="66"/>
      <c r="W288" s="66"/>
      <c r="X288" s="187"/>
      <c r="Y288" s="66"/>
      <c r="Z288" s="187"/>
      <c r="AA288" s="4"/>
      <c r="AB288" s="4"/>
      <c r="AC288" s="4"/>
      <c r="AD288" s="4"/>
      <c r="AE288" s="4"/>
      <c r="AF288" s="4"/>
      <c r="AG288" s="4"/>
      <c r="AH288" s="187"/>
      <c r="AI288" s="4"/>
      <c r="AJ288" s="2"/>
      <c r="AK288" s="2"/>
      <c r="AL288" s="2"/>
      <c r="AM288" s="2"/>
      <c r="AN288" s="187"/>
      <c r="AO288" s="4"/>
      <c r="AP288" s="4"/>
      <c r="AQ288" s="4"/>
      <c r="AR288" s="4"/>
      <c r="AS288" s="4"/>
      <c r="AT288" s="2"/>
      <c r="AU288" s="2"/>
      <c r="AV288" s="66"/>
      <c r="AW288" s="66"/>
      <c r="AX288" s="66"/>
      <c r="AY288" s="66"/>
      <c r="AZ288" s="66"/>
      <c r="BA288" s="66"/>
      <c r="BB288" s="2"/>
      <c r="BC288" s="183"/>
      <c r="BD288" s="187"/>
      <c r="BE288" s="187"/>
      <c r="BF288" s="2"/>
      <c r="BG288" s="2"/>
    </row>
    <row r="289" spans="1:59">
      <c r="A289" s="2"/>
      <c r="B289" s="2"/>
      <c r="C289" s="2"/>
      <c r="D289" s="2"/>
      <c r="E289" s="66"/>
      <c r="F289" s="2"/>
      <c r="G289" s="2"/>
      <c r="H289" s="2"/>
      <c r="I289" s="2"/>
      <c r="J289" s="2"/>
      <c r="K289" s="4"/>
      <c r="L289" s="187"/>
      <c r="M289" s="187"/>
      <c r="N289" s="147"/>
      <c r="O289" s="66"/>
      <c r="P289" s="66"/>
      <c r="Q289" s="66"/>
      <c r="R289" s="66"/>
      <c r="S289" s="66"/>
      <c r="T289" s="66"/>
      <c r="U289" s="66"/>
      <c r="V289" s="66"/>
      <c r="W289" s="66"/>
      <c r="X289" s="187"/>
      <c r="Y289" s="66"/>
      <c r="Z289" s="187"/>
      <c r="AA289" s="4"/>
      <c r="AB289" s="4"/>
      <c r="AC289" s="4"/>
      <c r="AD289" s="4"/>
      <c r="AE289" s="4"/>
      <c r="AF289" s="4"/>
      <c r="AG289" s="4"/>
      <c r="AH289" s="187"/>
      <c r="AI289" s="4"/>
      <c r="AJ289" s="2"/>
      <c r="AK289" s="2"/>
      <c r="AL289" s="2"/>
      <c r="AM289" s="2"/>
      <c r="AN289" s="187"/>
      <c r="AO289" s="4"/>
      <c r="AP289" s="4"/>
      <c r="AQ289" s="4"/>
      <c r="AR289" s="4"/>
      <c r="AS289" s="4"/>
      <c r="AT289" s="2"/>
      <c r="AU289" s="2"/>
      <c r="AV289" s="66"/>
      <c r="AW289" s="66"/>
      <c r="AX289" s="66"/>
      <c r="AY289" s="66"/>
      <c r="AZ289" s="66"/>
      <c r="BA289" s="66"/>
      <c r="BB289" s="2"/>
      <c r="BC289" s="183"/>
      <c r="BD289" s="187"/>
      <c r="BE289" s="187"/>
      <c r="BF289" s="2"/>
      <c r="BG289" s="2"/>
    </row>
    <row r="290" spans="1:59">
      <c r="A290" s="2"/>
      <c r="B290" s="2"/>
      <c r="C290" s="2"/>
      <c r="D290" s="2"/>
      <c r="E290" s="66"/>
      <c r="F290" s="2"/>
      <c r="G290" s="2"/>
      <c r="H290" s="2"/>
      <c r="I290" s="2"/>
      <c r="J290" s="2"/>
      <c r="K290" s="4"/>
      <c r="L290" s="187"/>
      <c r="M290" s="187"/>
      <c r="N290" s="147"/>
      <c r="O290" s="66"/>
      <c r="P290" s="66"/>
      <c r="Q290" s="66"/>
      <c r="R290" s="66"/>
      <c r="S290" s="66"/>
      <c r="T290" s="66"/>
      <c r="U290" s="66"/>
      <c r="V290" s="66"/>
      <c r="W290" s="66"/>
      <c r="X290" s="187"/>
      <c r="Y290" s="66"/>
      <c r="Z290" s="187"/>
      <c r="AA290" s="4"/>
      <c r="AB290" s="4"/>
      <c r="AC290" s="4"/>
      <c r="AD290" s="4"/>
      <c r="AE290" s="4"/>
      <c r="AF290" s="4"/>
      <c r="AG290" s="4"/>
      <c r="AH290" s="187"/>
      <c r="AI290" s="4"/>
      <c r="AJ290" s="2"/>
      <c r="AK290" s="2"/>
      <c r="AL290" s="2"/>
      <c r="AM290" s="2"/>
      <c r="AN290" s="187"/>
      <c r="AO290" s="4"/>
      <c r="AP290" s="4"/>
      <c r="AQ290" s="4"/>
      <c r="AR290" s="4"/>
      <c r="AS290" s="4"/>
      <c r="AT290" s="2"/>
      <c r="AU290" s="2"/>
      <c r="AV290" s="66"/>
      <c r="AW290" s="66"/>
      <c r="AX290" s="66"/>
      <c r="AY290" s="66"/>
      <c r="AZ290" s="66"/>
      <c r="BA290" s="66"/>
      <c r="BB290" s="2"/>
      <c r="BC290" s="183"/>
      <c r="BD290" s="187"/>
      <c r="BE290" s="187"/>
      <c r="BF290" s="2"/>
      <c r="BG290" s="2"/>
    </row>
    <row r="291" spans="1:59">
      <c r="A291" s="2"/>
      <c r="B291" s="2"/>
      <c r="C291" s="2"/>
      <c r="D291" s="2"/>
      <c r="E291" s="66"/>
      <c r="F291" s="2"/>
      <c r="G291" s="2"/>
      <c r="H291" s="2"/>
      <c r="I291" s="2"/>
      <c r="J291" s="2"/>
      <c r="K291" s="4"/>
      <c r="L291" s="187"/>
      <c r="M291" s="187"/>
      <c r="N291" s="147"/>
      <c r="O291" s="66"/>
      <c r="P291" s="66"/>
      <c r="Q291" s="66"/>
      <c r="R291" s="66"/>
      <c r="S291" s="66"/>
      <c r="T291" s="66"/>
      <c r="U291" s="66"/>
      <c r="V291" s="66"/>
      <c r="W291" s="66"/>
      <c r="X291" s="187"/>
      <c r="Y291" s="66"/>
      <c r="Z291" s="187"/>
      <c r="AA291" s="4"/>
      <c r="AB291" s="4"/>
      <c r="AC291" s="4"/>
      <c r="AD291" s="4"/>
      <c r="AE291" s="4"/>
      <c r="AF291" s="4"/>
      <c r="AG291" s="4"/>
      <c r="AH291" s="187"/>
      <c r="AI291" s="4"/>
      <c r="AJ291" s="2"/>
      <c r="AK291" s="2"/>
      <c r="AL291" s="2"/>
      <c r="AM291" s="2"/>
      <c r="AN291" s="187"/>
      <c r="AO291" s="4"/>
      <c r="AP291" s="4"/>
      <c r="AQ291" s="4"/>
      <c r="AR291" s="4"/>
      <c r="AS291" s="4"/>
      <c r="AT291" s="2"/>
      <c r="AU291" s="2"/>
      <c r="AV291" s="66"/>
      <c r="AW291" s="66"/>
      <c r="AX291" s="66"/>
      <c r="AY291" s="66"/>
      <c r="AZ291" s="66"/>
      <c r="BA291" s="66"/>
      <c r="BB291" s="2"/>
      <c r="BC291" s="183"/>
      <c r="BD291" s="187"/>
      <c r="BE291" s="187"/>
      <c r="BF291" s="2"/>
      <c r="BG291" s="2"/>
    </row>
    <row r="292" spans="1:59">
      <c r="A292" s="2"/>
      <c r="B292" s="2"/>
      <c r="C292" s="2"/>
      <c r="D292" s="2"/>
      <c r="E292" s="66"/>
      <c r="F292" s="2"/>
      <c r="G292" s="2"/>
      <c r="H292" s="2"/>
      <c r="I292" s="2"/>
      <c r="J292" s="2"/>
      <c r="K292" s="4"/>
      <c r="L292" s="187"/>
      <c r="M292" s="187"/>
      <c r="N292" s="147"/>
      <c r="O292" s="66"/>
      <c r="P292" s="66"/>
      <c r="Q292" s="66"/>
      <c r="R292" s="66"/>
      <c r="S292" s="66"/>
      <c r="T292" s="66"/>
      <c r="U292" s="66"/>
      <c r="V292" s="66"/>
      <c r="W292" s="66"/>
      <c r="X292" s="187"/>
      <c r="Y292" s="66"/>
      <c r="Z292" s="187"/>
      <c r="AA292" s="4"/>
      <c r="AB292" s="4"/>
      <c r="AC292" s="4"/>
      <c r="AD292" s="4"/>
      <c r="AE292" s="4"/>
      <c r="AF292" s="4"/>
      <c r="AG292" s="4"/>
      <c r="AH292" s="187"/>
      <c r="AI292" s="4"/>
      <c r="AJ292" s="2"/>
      <c r="AK292" s="2"/>
      <c r="AL292" s="2"/>
      <c r="AM292" s="2"/>
      <c r="AN292" s="187"/>
      <c r="AO292" s="4"/>
      <c r="AP292" s="4"/>
      <c r="AQ292" s="4"/>
      <c r="AR292" s="4"/>
      <c r="AS292" s="4"/>
      <c r="AT292" s="2"/>
      <c r="AU292" s="2"/>
      <c r="AV292" s="66"/>
      <c r="AW292" s="66"/>
      <c r="AX292" s="66"/>
      <c r="AY292" s="66"/>
      <c r="AZ292" s="66"/>
      <c r="BA292" s="66"/>
      <c r="BB292" s="2"/>
      <c r="BC292" s="183"/>
      <c r="BD292" s="187"/>
      <c r="BE292" s="187"/>
      <c r="BF292" s="2"/>
      <c r="BG292" s="2"/>
    </row>
    <row r="293" spans="1:59">
      <c r="A293" s="2"/>
      <c r="B293" s="2"/>
      <c r="C293" s="2"/>
      <c r="D293" s="2"/>
      <c r="E293" s="66"/>
      <c r="F293" s="2"/>
      <c r="G293" s="2"/>
      <c r="H293" s="2"/>
      <c r="I293" s="2"/>
      <c r="J293" s="2"/>
      <c r="K293" s="4"/>
      <c r="L293" s="187"/>
      <c r="M293" s="187"/>
      <c r="N293" s="147"/>
      <c r="O293" s="66"/>
      <c r="P293" s="66"/>
      <c r="Q293" s="66"/>
      <c r="R293" s="66"/>
      <c r="S293" s="66"/>
      <c r="T293" s="66"/>
      <c r="U293" s="66"/>
      <c r="V293" s="66"/>
      <c r="W293" s="66"/>
      <c r="X293" s="187"/>
      <c r="Y293" s="66"/>
      <c r="Z293" s="187"/>
      <c r="AA293" s="4"/>
      <c r="AB293" s="4"/>
      <c r="AC293" s="4"/>
      <c r="AD293" s="4"/>
      <c r="AE293" s="4"/>
      <c r="AF293" s="4"/>
      <c r="AG293" s="4"/>
      <c r="AH293" s="187"/>
      <c r="AI293" s="4"/>
      <c r="AJ293" s="2"/>
      <c r="AK293" s="2"/>
      <c r="AL293" s="2"/>
      <c r="AM293" s="2"/>
      <c r="AN293" s="187"/>
      <c r="AO293" s="4"/>
      <c r="AP293" s="4"/>
      <c r="AQ293" s="4"/>
      <c r="AR293" s="4"/>
      <c r="AS293" s="4"/>
      <c r="AT293" s="2"/>
      <c r="AU293" s="2"/>
      <c r="AV293" s="66"/>
      <c r="AW293" s="66"/>
      <c r="AX293" s="66"/>
      <c r="AY293" s="66"/>
      <c r="AZ293" s="66"/>
      <c r="BA293" s="66"/>
      <c r="BB293" s="2"/>
      <c r="BC293" s="183"/>
      <c r="BD293" s="187"/>
      <c r="BE293" s="187"/>
      <c r="BF293" s="2"/>
      <c r="BG293" s="2"/>
    </row>
    <row r="294" spans="1:59">
      <c r="A294" s="2"/>
      <c r="B294" s="2"/>
      <c r="C294" s="2"/>
      <c r="D294" s="2"/>
      <c r="E294" s="66"/>
      <c r="F294" s="2"/>
      <c r="G294" s="2"/>
      <c r="H294" s="2"/>
      <c r="I294" s="2"/>
      <c r="J294" s="2"/>
      <c r="K294" s="4"/>
      <c r="L294" s="187"/>
      <c r="M294" s="187"/>
      <c r="N294" s="147"/>
      <c r="O294" s="66"/>
      <c r="P294" s="66"/>
      <c r="Q294" s="66"/>
      <c r="R294" s="66"/>
      <c r="S294" s="66"/>
      <c r="T294" s="66"/>
      <c r="U294" s="66"/>
      <c r="V294" s="66"/>
      <c r="W294" s="66"/>
      <c r="X294" s="187"/>
      <c r="Y294" s="66"/>
      <c r="Z294" s="187"/>
      <c r="AA294" s="4"/>
      <c r="AB294" s="4"/>
      <c r="AC294" s="4"/>
      <c r="AD294" s="4"/>
      <c r="AE294" s="4"/>
      <c r="AF294" s="4"/>
      <c r="AG294" s="4"/>
      <c r="AH294" s="187"/>
      <c r="AI294" s="4"/>
      <c r="AJ294" s="2"/>
      <c r="AK294" s="2"/>
      <c r="AL294" s="2"/>
      <c r="AM294" s="2"/>
      <c r="AN294" s="187"/>
      <c r="AO294" s="4"/>
      <c r="AP294" s="4"/>
      <c r="AQ294" s="4"/>
      <c r="AR294" s="4"/>
      <c r="AS294" s="4"/>
      <c r="AT294" s="2"/>
      <c r="AU294" s="2"/>
      <c r="AV294" s="66"/>
      <c r="AW294" s="66"/>
      <c r="AX294" s="66"/>
      <c r="AY294" s="66"/>
      <c r="AZ294" s="66"/>
      <c r="BA294" s="66"/>
      <c r="BB294" s="2"/>
      <c r="BC294" s="183"/>
      <c r="BD294" s="187"/>
      <c r="BE294" s="187"/>
      <c r="BF294" s="2"/>
      <c r="BG294" s="2"/>
    </row>
    <row r="295" spans="1:59">
      <c r="A295" s="2"/>
      <c r="B295" s="2"/>
      <c r="C295" s="2"/>
      <c r="D295" s="2"/>
      <c r="E295" s="66"/>
      <c r="F295" s="2"/>
      <c r="G295" s="2"/>
      <c r="H295" s="2"/>
      <c r="I295" s="2"/>
      <c r="J295" s="2"/>
      <c r="K295" s="4"/>
      <c r="L295" s="187"/>
      <c r="M295" s="187"/>
      <c r="N295" s="147"/>
      <c r="O295" s="66"/>
      <c r="P295" s="66"/>
      <c r="Q295" s="66"/>
      <c r="R295" s="66"/>
      <c r="S295" s="66"/>
      <c r="T295" s="66"/>
      <c r="U295" s="66"/>
      <c r="V295" s="66"/>
      <c r="W295" s="66"/>
      <c r="X295" s="187"/>
      <c r="Y295" s="66"/>
      <c r="Z295" s="187"/>
      <c r="AA295" s="4"/>
      <c r="AB295" s="4"/>
      <c r="AC295" s="4"/>
      <c r="AD295" s="4"/>
      <c r="AE295" s="4"/>
      <c r="AF295" s="4"/>
      <c r="AG295" s="4"/>
      <c r="AH295" s="187"/>
      <c r="AI295" s="4"/>
      <c r="AJ295" s="2"/>
      <c r="AK295" s="2"/>
      <c r="AL295" s="2"/>
      <c r="AM295" s="2"/>
      <c r="AN295" s="187"/>
      <c r="AO295" s="4"/>
      <c r="AP295" s="4"/>
      <c r="AQ295" s="4"/>
      <c r="AR295" s="4"/>
      <c r="AS295" s="4"/>
      <c r="AT295" s="2"/>
      <c r="AU295" s="2"/>
      <c r="AV295" s="66"/>
      <c r="AW295" s="66"/>
      <c r="AX295" s="66"/>
      <c r="AY295" s="66"/>
      <c r="AZ295" s="66"/>
      <c r="BA295" s="66"/>
      <c r="BB295" s="2"/>
      <c r="BC295" s="183"/>
      <c r="BD295" s="187"/>
      <c r="BE295" s="187"/>
      <c r="BF295" s="2"/>
      <c r="BG295" s="2"/>
    </row>
    <row r="296" spans="1:59">
      <c r="A296" s="2"/>
      <c r="B296" s="2"/>
      <c r="C296" s="2"/>
      <c r="D296" s="2"/>
      <c r="E296" s="66"/>
      <c r="F296" s="2"/>
      <c r="G296" s="2"/>
      <c r="H296" s="2"/>
      <c r="I296" s="2"/>
      <c r="J296" s="2"/>
      <c r="K296" s="4"/>
      <c r="L296" s="187"/>
      <c r="M296" s="187"/>
      <c r="N296" s="147"/>
      <c r="O296" s="66"/>
      <c r="P296" s="66"/>
      <c r="Q296" s="66"/>
      <c r="R296" s="66"/>
      <c r="S296" s="66"/>
      <c r="T296" s="66"/>
      <c r="U296" s="66"/>
      <c r="V296" s="66"/>
      <c r="W296" s="66"/>
      <c r="X296" s="187"/>
      <c r="Y296" s="66"/>
      <c r="Z296" s="187"/>
      <c r="AA296" s="4"/>
      <c r="AB296" s="4"/>
      <c r="AC296" s="4"/>
      <c r="AD296" s="4"/>
      <c r="AE296" s="4"/>
      <c r="AF296" s="4"/>
      <c r="AG296" s="4"/>
      <c r="AH296" s="187"/>
      <c r="AI296" s="4"/>
      <c r="AJ296" s="2"/>
      <c r="AK296" s="2"/>
      <c r="AL296" s="2"/>
      <c r="AM296" s="2"/>
      <c r="AN296" s="187"/>
      <c r="AO296" s="4"/>
      <c r="AP296" s="4"/>
      <c r="AQ296" s="4"/>
      <c r="AR296" s="4"/>
      <c r="AS296" s="4"/>
      <c r="AT296" s="2"/>
      <c r="AU296" s="2"/>
      <c r="AV296" s="66"/>
      <c r="AW296" s="66"/>
      <c r="AX296" s="66"/>
      <c r="AY296" s="66"/>
      <c r="AZ296" s="66"/>
      <c r="BA296" s="66"/>
      <c r="BB296" s="2"/>
      <c r="BC296" s="183"/>
      <c r="BD296" s="187"/>
      <c r="BE296" s="187"/>
      <c r="BF296" s="2"/>
      <c r="BG296" s="2"/>
    </row>
    <row r="297" spans="1:59">
      <c r="A297" s="2"/>
      <c r="B297" s="2"/>
      <c r="C297" s="2"/>
      <c r="D297" s="2"/>
      <c r="E297" s="66"/>
      <c r="F297" s="2"/>
      <c r="G297" s="2"/>
      <c r="H297" s="2"/>
      <c r="I297" s="2"/>
      <c r="J297" s="2"/>
      <c r="K297" s="4"/>
      <c r="L297" s="187"/>
      <c r="M297" s="187"/>
      <c r="N297" s="147"/>
      <c r="O297" s="66"/>
      <c r="P297" s="66"/>
      <c r="Q297" s="66"/>
      <c r="R297" s="66"/>
      <c r="S297" s="66"/>
      <c r="T297" s="66"/>
      <c r="U297" s="66"/>
      <c r="V297" s="66"/>
      <c r="W297" s="66"/>
      <c r="X297" s="187"/>
      <c r="Y297" s="66"/>
      <c r="Z297" s="187"/>
      <c r="AA297" s="4"/>
      <c r="AB297" s="4"/>
      <c r="AC297" s="4"/>
      <c r="AD297" s="4"/>
      <c r="AE297" s="4"/>
      <c r="AF297" s="4"/>
      <c r="AG297" s="4"/>
      <c r="AH297" s="187"/>
      <c r="AI297" s="4"/>
      <c r="AJ297" s="2"/>
      <c r="AK297" s="2"/>
      <c r="AL297" s="2"/>
      <c r="AM297" s="2"/>
      <c r="AN297" s="187"/>
      <c r="AO297" s="4"/>
      <c r="AP297" s="4"/>
      <c r="AQ297" s="4"/>
      <c r="AR297" s="4"/>
      <c r="AS297" s="4"/>
      <c r="AT297" s="2"/>
      <c r="AU297" s="2"/>
      <c r="AV297" s="66"/>
      <c r="AW297" s="66"/>
      <c r="AX297" s="66"/>
      <c r="AY297" s="66"/>
      <c r="AZ297" s="66"/>
      <c r="BA297" s="66"/>
      <c r="BB297" s="2"/>
      <c r="BC297" s="183"/>
      <c r="BD297" s="187"/>
      <c r="BE297" s="187"/>
      <c r="BF297" s="2"/>
      <c r="BG297" s="2"/>
    </row>
    <row r="298" spans="1:59">
      <c r="A298" s="2"/>
      <c r="B298" s="2"/>
      <c r="C298" s="2"/>
      <c r="D298" s="2"/>
      <c r="E298" s="66"/>
      <c r="F298" s="2"/>
      <c r="G298" s="2"/>
      <c r="H298" s="2"/>
      <c r="I298" s="2"/>
      <c r="J298" s="2"/>
      <c r="K298" s="4"/>
      <c r="L298" s="187"/>
      <c r="M298" s="187"/>
      <c r="N298" s="147"/>
      <c r="O298" s="66"/>
      <c r="P298" s="66"/>
      <c r="Q298" s="66"/>
      <c r="R298" s="66"/>
      <c r="S298" s="66"/>
      <c r="T298" s="66"/>
      <c r="U298" s="66"/>
      <c r="V298" s="66"/>
      <c r="W298" s="66"/>
      <c r="X298" s="187"/>
      <c r="Y298" s="66"/>
      <c r="Z298" s="187"/>
      <c r="AA298" s="4"/>
      <c r="AB298" s="4"/>
      <c r="AC298" s="4"/>
      <c r="AD298" s="4"/>
      <c r="AE298" s="4"/>
      <c r="AF298" s="4"/>
      <c r="AG298" s="4"/>
      <c r="AH298" s="187"/>
      <c r="AI298" s="4"/>
      <c r="AJ298" s="2"/>
      <c r="AK298" s="2"/>
      <c r="AL298" s="2"/>
      <c r="AM298" s="2"/>
      <c r="AN298" s="187"/>
      <c r="AO298" s="4"/>
      <c r="AP298" s="4"/>
      <c r="AQ298" s="4"/>
      <c r="AR298" s="4"/>
      <c r="AS298" s="4"/>
      <c r="AT298" s="2"/>
      <c r="AU298" s="2"/>
      <c r="AV298" s="66"/>
      <c r="AW298" s="66"/>
      <c r="AX298" s="66"/>
      <c r="AY298" s="66"/>
      <c r="AZ298" s="66"/>
      <c r="BA298" s="66"/>
      <c r="BB298" s="2"/>
      <c r="BC298" s="183"/>
      <c r="BD298" s="187"/>
      <c r="BE298" s="187"/>
      <c r="BF298" s="2"/>
      <c r="BG298" s="2"/>
    </row>
    <row r="299" spans="1:59">
      <c r="A299" s="2"/>
      <c r="B299" s="2"/>
      <c r="C299" s="2"/>
      <c r="D299" s="2"/>
      <c r="E299" s="66"/>
      <c r="F299" s="2"/>
      <c r="G299" s="2"/>
      <c r="H299" s="2"/>
      <c r="I299" s="2"/>
      <c r="J299" s="2"/>
      <c r="K299" s="4"/>
      <c r="L299" s="187"/>
      <c r="M299" s="187"/>
      <c r="N299" s="147"/>
      <c r="O299" s="66"/>
      <c r="P299" s="66"/>
      <c r="Q299" s="66"/>
      <c r="R299" s="66"/>
      <c r="S299" s="66"/>
      <c r="T299" s="66"/>
      <c r="U299" s="66"/>
      <c r="V299" s="66"/>
      <c r="W299" s="66"/>
      <c r="X299" s="187"/>
      <c r="Y299" s="66"/>
      <c r="Z299" s="187"/>
      <c r="AA299" s="4"/>
      <c r="AB299" s="4"/>
      <c r="AC299" s="4"/>
      <c r="AD299" s="4"/>
      <c r="AE299" s="4"/>
      <c r="AF299" s="4"/>
      <c r="AG299" s="4"/>
      <c r="AH299" s="187"/>
      <c r="AI299" s="4"/>
      <c r="AJ299" s="2"/>
      <c r="AK299" s="2"/>
      <c r="AL299" s="2"/>
      <c r="AM299" s="2"/>
      <c r="AN299" s="187"/>
      <c r="AO299" s="4"/>
      <c r="AP299" s="4"/>
      <c r="AQ299" s="4"/>
      <c r="AR299" s="4"/>
      <c r="AS299" s="4"/>
      <c r="AT299" s="2"/>
      <c r="AU299" s="2"/>
      <c r="AV299" s="66"/>
      <c r="AW299" s="66"/>
      <c r="AX299" s="66"/>
      <c r="AY299" s="66"/>
      <c r="AZ299" s="66"/>
      <c r="BA299" s="66"/>
      <c r="BB299" s="2"/>
      <c r="BC299" s="183"/>
      <c r="BD299" s="187"/>
      <c r="BE299" s="187"/>
      <c r="BF299" s="2"/>
      <c r="BG299" s="2"/>
    </row>
    <row r="300" spans="1:59">
      <c r="A300" s="2"/>
      <c r="B300" s="2"/>
      <c r="C300" s="2"/>
      <c r="D300" s="2"/>
      <c r="E300" s="66"/>
      <c r="F300" s="2"/>
      <c r="G300" s="2"/>
      <c r="H300" s="2"/>
      <c r="I300" s="2"/>
      <c r="J300" s="2"/>
      <c r="K300" s="4"/>
      <c r="L300" s="187"/>
      <c r="M300" s="187"/>
      <c r="N300" s="147"/>
      <c r="O300" s="66"/>
      <c r="P300" s="66"/>
      <c r="Q300" s="66"/>
      <c r="R300" s="66"/>
      <c r="S300" s="66"/>
      <c r="T300" s="66"/>
      <c r="U300" s="66"/>
      <c r="V300" s="66"/>
      <c r="W300" s="66"/>
      <c r="X300" s="187"/>
      <c r="Y300" s="66"/>
      <c r="Z300" s="187"/>
      <c r="AA300" s="4"/>
      <c r="AB300" s="4"/>
      <c r="AC300" s="4"/>
      <c r="AD300" s="4"/>
      <c r="AE300" s="4"/>
      <c r="AF300" s="4"/>
      <c r="AG300" s="4"/>
      <c r="AH300" s="187"/>
      <c r="AI300" s="4"/>
      <c r="AJ300" s="2"/>
      <c r="AK300" s="2"/>
      <c r="AL300" s="2"/>
      <c r="AM300" s="2"/>
      <c r="AN300" s="187"/>
      <c r="AO300" s="4"/>
      <c r="AP300" s="4"/>
      <c r="AQ300" s="4"/>
      <c r="AR300" s="4"/>
      <c r="AS300" s="4"/>
      <c r="AT300" s="2"/>
      <c r="AU300" s="2"/>
      <c r="AV300" s="66"/>
      <c r="AW300" s="66"/>
      <c r="AX300" s="66"/>
      <c r="AY300" s="66"/>
      <c r="AZ300" s="66"/>
      <c r="BA300" s="66"/>
      <c r="BB300" s="2"/>
      <c r="BC300" s="183"/>
      <c r="BD300" s="187"/>
      <c r="BE300" s="187"/>
      <c r="BF300" s="2"/>
      <c r="BG300" s="2"/>
    </row>
    <row r="301" spans="1:59">
      <c r="A301" s="2"/>
      <c r="B301" s="2"/>
      <c r="C301" s="2"/>
      <c r="D301" s="2"/>
      <c r="E301" s="66"/>
      <c r="F301" s="2"/>
      <c r="G301" s="2"/>
      <c r="H301" s="2"/>
      <c r="I301" s="2"/>
      <c r="J301" s="2"/>
      <c r="K301" s="4"/>
      <c r="L301" s="187"/>
      <c r="M301" s="187"/>
      <c r="N301" s="147"/>
      <c r="O301" s="66"/>
      <c r="P301" s="66"/>
      <c r="Q301" s="66"/>
      <c r="R301" s="66"/>
      <c r="S301" s="66"/>
      <c r="T301" s="66"/>
      <c r="U301" s="66"/>
      <c r="V301" s="66"/>
      <c r="W301" s="66"/>
      <c r="X301" s="187"/>
      <c r="Y301" s="66"/>
      <c r="Z301" s="187"/>
      <c r="AA301" s="4"/>
      <c r="AB301" s="4"/>
      <c r="AC301" s="4"/>
      <c r="AD301" s="4"/>
      <c r="AE301" s="4"/>
      <c r="AF301" s="4"/>
      <c r="AG301" s="4"/>
      <c r="AH301" s="187"/>
      <c r="AI301" s="4"/>
      <c r="AJ301" s="2"/>
      <c r="AK301" s="2"/>
      <c r="AL301" s="2"/>
      <c r="AM301" s="2"/>
      <c r="AN301" s="187"/>
      <c r="AO301" s="4"/>
      <c r="AP301" s="4"/>
      <c r="AQ301" s="4"/>
      <c r="AR301" s="4"/>
      <c r="AS301" s="4"/>
      <c r="AT301" s="2"/>
      <c r="AU301" s="2"/>
      <c r="AV301" s="66"/>
      <c r="AW301" s="66"/>
      <c r="AX301" s="66"/>
      <c r="AY301" s="66"/>
      <c r="AZ301" s="66"/>
      <c r="BA301" s="66"/>
      <c r="BB301" s="2"/>
      <c r="BC301" s="183"/>
      <c r="BD301" s="187"/>
      <c r="BE301" s="187"/>
      <c r="BF301" s="2"/>
      <c r="BG301" s="2"/>
    </row>
    <row r="302" spans="1:59">
      <c r="A302" s="2"/>
      <c r="B302" s="2"/>
      <c r="C302" s="2"/>
      <c r="D302" s="2"/>
      <c r="E302" s="66"/>
      <c r="F302" s="2"/>
      <c r="G302" s="2"/>
      <c r="H302" s="2"/>
      <c r="I302" s="2"/>
      <c r="J302" s="2"/>
      <c r="K302" s="4"/>
      <c r="L302" s="187"/>
      <c r="M302" s="187"/>
      <c r="N302" s="147"/>
      <c r="O302" s="66"/>
      <c r="P302" s="66"/>
      <c r="Q302" s="66"/>
      <c r="R302" s="66"/>
      <c r="S302" s="66"/>
      <c r="T302" s="66"/>
      <c r="U302" s="66"/>
      <c r="V302" s="66"/>
      <c r="W302" s="66"/>
      <c r="X302" s="187"/>
      <c r="Y302" s="66"/>
      <c r="Z302" s="187"/>
      <c r="AA302" s="4"/>
      <c r="AB302" s="4"/>
      <c r="AC302" s="4"/>
      <c r="AD302" s="4"/>
      <c r="AE302" s="4"/>
      <c r="AF302" s="4"/>
      <c r="AG302" s="4"/>
      <c r="AH302" s="187"/>
      <c r="AI302" s="4"/>
      <c r="AJ302" s="2"/>
      <c r="AK302" s="2"/>
      <c r="AL302" s="2"/>
      <c r="AM302" s="2"/>
      <c r="AN302" s="187"/>
      <c r="AO302" s="4"/>
      <c r="AP302" s="4"/>
      <c r="AQ302" s="4"/>
      <c r="AR302" s="4"/>
      <c r="AS302" s="4"/>
      <c r="AT302" s="2"/>
      <c r="AU302" s="2"/>
      <c r="AV302" s="66"/>
      <c r="AW302" s="66"/>
      <c r="AX302" s="66"/>
      <c r="AY302" s="66"/>
      <c r="AZ302" s="66"/>
      <c r="BA302" s="66"/>
      <c r="BB302" s="2"/>
      <c r="BC302" s="183"/>
      <c r="BD302" s="187"/>
      <c r="BE302" s="187"/>
      <c r="BF302" s="2"/>
      <c r="BG302" s="2"/>
    </row>
    <row r="303" spans="1:59">
      <c r="A303" s="2"/>
      <c r="B303" s="2"/>
      <c r="C303" s="2"/>
      <c r="D303" s="2"/>
      <c r="E303" s="66"/>
      <c r="F303" s="2"/>
      <c r="G303" s="2"/>
      <c r="H303" s="2"/>
      <c r="I303" s="2"/>
      <c r="J303" s="2"/>
      <c r="K303" s="4"/>
      <c r="L303" s="187"/>
      <c r="M303" s="187"/>
      <c r="N303" s="147"/>
      <c r="O303" s="66"/>
      <c r="P303" s="66"/>
      <c r="Q303" s="66"/>
      <c r="R303" s="66"/>
      <c r="S303" s="66"/>
      <c r="T303" s="66"/>
      <c r="U303" s="66"/>
      <c r="V303" s="66"/>
      <c r="W303" s="66"/>
      <c r="X303" s="187"/>
      <c r="Y303" s="66"/>
      <c r="Z303" s="187"/>
      <c r="AA303" s="4"/>
      <c r="AB303" s="4"/>
      <c r="AC303" s="4"/>
      <c r="AD303" s="4"/>
      <c r="AE303" s="4"/>
      <c r="AF303" s="4"/>
      <c r="AG303" s="4"/>
      <c r="AH303" s="187"/>
      <c r="AI303" s="4"/>
      <c r="AJ303" s="2"/>
      <c r="AK303" s="2"/>
      <c r="AL303" s="2"/>
      <c r="AM303" s="2"/>
      <c r="AN303" s="187"/>
      <c r="AO303" s="4"/>
      <c r="AP303" s="4"/>
      <c r="AQ303" s="4"/>
      <c r="AR303" s="4"/>
      <c r="AS303" s="4"/>
      <c r="AT303" s="2"/>
      <c r="AU303" s="2"/>
      <c r="AV303" s="66"/>
      <c r="AW303" s="66"/>
      <c r="AX303" s="66"/>
      <c r="AY303" s="66"/>
      <c r="AZ303" s="66"/>
      <c r="BA303" s="66"/>
      <c r="BB303" s="2"/>
      <c r="BC303" s="183"/>
      <c r="BD303" s="187"/>
      <c r="BE303" s="187"/>
      <c r="BF303" s="2"/>
      <c r="BG303" s="2"/>
    </row>
    <row r="304" spans="1:59">
      <c r="A304" s="2"/>
      <c r="B304" s="2"/>
      <c r="C304" s="2"/>
      <c r="D304" s="2"/>
      <c r="E304" s="66"/>
      <c r="F304" s="2"/>
      <c r="G304" s="2"/>
      <c r="H304" s="2"/>
      <c r="I304" s="2"/>
      <c r="J304" s="2"/>
      <c r="K304" s="4"/>
      <c r="L304" s="187"/>
      <c r="M304" s="187"/>
      <c r="N304" s="147"/>
      <c r="O304" s="66"/>
      <c r="P304" s="66"/>
      <c r="Q304" s="66"/>
      <c r="R304" s="66"/>
      <c r="S304" s="66"/>
      <c r="T304" s="66"/>
      <c r="U304" s="66"/>
      <c r="V304" s="66"/>
      <c r="W304" s="66"/>
      <c r="X304" s="187"/>
      <c r="Y304" s="66"/>
      <c r="Z304" s="187"/>
      <c r="AA304" s="4"/>
      <c r="AB304" s="4"/>
      <c r="AC304" s="4"/>
      <c r="AD304" s="4"/>
      <c r="AE304" s="4"/>
      <c r="AF304" s="4"/>
      <c r="AG304" s="4"/>
      <c r="AH304" s="187"/>
      <c r="AI304" s="4"/>
      <c r="AJ304" s="2"/>
      <c r="AK304" s="2"/>
      <c r="AL304" s="2"/>
      <c r="AM304" s="2"/>
      <c r="AN304" s="187"/>
      <c r="AO304" s="4"/>
      <c r="AP304" s="4"/>
      <c r="AQ304" s="4"/>
      <c r="AR304" s="4"/>
      <c r="AS304" s="4"/>
      <c r="AT304" s="2"/>
      <c r="AU304" s="2"/>
      <c r="AV304" s="66"/>
      <c r="AW304" s="66"/>
      <c r="AX304" s="66"/>
      <c r="AY304" s="66"/>
      <c r="AZ304" s="66"/>
      <c r="BA304" s="66"/>
      <c r="BB304" s="2"/>
      <c r="BC304" s="183"/>
      <c r="BD304" s="187"/>
      <c r="BE304" s="187"/>
      <c r="BF304" s="2"/>
      <c r="BG304" s="2"/>
    </row>
    <row r="305" spans="1:59">
      <c r="A305" s="2"/>
      <c r="B305" s="2"/>
      <c r="C305" s="2"/>
      <c r="D305" s="2"/>
      <c r="E305" s="66"/>
      <c r="F305" s="2"/>
      <c r="G305" s="2"/>
      <c r="H305" s="2"/>
      <c r="I305" s="2"/>
      <c r="J305" s="2"/>
      <c r="K305" s="4"/>
      <c r="L305" s="187"/>
      <c r="M305" s="187"/>
      <c r="N305" s="147"/>
      <c r="O305" s="66"/>
      <c r="P305" s="66"/>
      <c r="Q305" s="66"/>
      <c r="R305" s="66"/>
      <c r="S305" s="66"/>
      <c r="T305" s="66"/>
      <c r="U305" s="66"/>
      <c r="V305" s="66"/>
      <c r="W305" s="66"/>
      <c r="X305" s="187"/>
      <c r="Y305" s="66"/>
      <c r="Z305" s="187"/>
      <c r="AA305" s="4"/>
      <c r="AB305" s="4"/>
      <c r="AC305" s="4"/>
      <c r="AD305" s="4"/>
      <c r="AE305" s="4"/>
      <c r="AF305" s="4"/>
      <c r="AG305" s="4"/>
      <c r="AH305" s="187"/>
      <c r="AI305" s="4"/>
      <c r="AJ305" s="2"/>
      <c r="AK305" s="2"/>
      <c r="AL305" s="2"/>
      <c r="AM305" s="2"/>
      <c r="AN305" s="187"/>
      <c r="AO305" s="4"/>
      <c r="AP305" s="4"/>
      <c r="AQ305" s="4"/>
      <c r="AR305" s="4"/>
      <c r="AS305" s="4"/>
      <c r="AT305" s="2"/>
      <c r="AU305" s="2"/>
      <c r="AV305" s="66"/>
      <c r="AW305" s="66"/>
      <c r="AX305" s="66"/>
      <c r="AY305" s="66"/>
      <c r="AZ305" s="66"/>
      <c r="BA305" s="66"/>
      <c r="BB305" s="2"/>
      <c r="BC305" s="183"/>
      <c r="BD305" s="187"/>
      <c r="BE305" s="187"/>
      <c r="BF305" s="2"/>
      <c r="BG305" s="2"/>
    </row>
    <row r="306" spans="1:59">
      <c r="A306" s="2"/>
      <c r="B306" s="2"/>
      <c r="C306" s="2"/>
      <c r="D306" s="2"/>
      <c r="E306" s="66"/>
      <c r="F306" s="2"/>
      <c r="G306" s="2"/>
      <c r="H306" s="2"/>
      <c r="I306" s="2"/>
      <c r="J306" s="2"/>
      <c r="K306" s="4"/>
      <c r="L306" s="187"/>
      <c r="M306" s="187"/>
      <c r="N306" s="147"/>
      <c r="O306" s="66"/>
      <c r="P306" s="66"/>
      <c r="Q306" s="66"/>
      <c r="R306" s="66"/>
      <c r="S306" s="66"/>
      <c r="T306" s="66"/>
      <c r="U306" s="66"/>
      <c r="V306" s="66"/>
      <c r="W306" s="66"/>
      <c r="X306" s="187"/>
      <c r="Y306" s="66"/>
      <c r="Z306" s="187"/>
      <c r="AA306" s="4"/>
      <c r="AB306" s="4"/>
      <c r="AC306" s="4"/>
      <c r="AD306" s="4"/>
      <c r="AE306" s="4"/>
      <c r="AF306" s="4"/>
      <c r="AG306" s="4"/>
      <c r="AH306" s="187"/>
      <c r="AI306" s="4"/>
      <c r="AJ306" s="2"/>
      <c r="AK306" s="2"/>
      <c r="AL306" s="2"/>
      <c r="AM306" s="2"/>
      <c r="AN306" s="187"/>
      <c r="AO306" s="4"/>
      <c r="AP306" s="4"/>
      <c r="AQ306" s="4"/>
      <c r="AR306" s="4"/>
      <c r="AS306" s="4"/>
      <c r="AT306" s="2"/>
      <c r="AU306" s="2"/>
      <c r="AV306" s="66"/>
      <c r="AW306" s="66"/>
      <c r="AX306" s="66"/>
      <c r="AY306" s="66"/>
      <c r="AZ306" s="66"/>
      <c r="BA306" s="66"/>
      <c r="BB306" s="2"/>
      <c r="BC306" s="183"/>
      <c r="BD306" s="187"/>
      <c r="BE306" s="187"/>
      <c r="BF306" s="2"/>
      <c r="BG306" s="2"/>
    </row>
    <row r="307" spans="1:59">
      <c r="A307" s="2"/>
      <c r="B307" s="2"/>
      <c r="C307" s="2"/>
      <c r="D307" s="2"/>
      <c r="E307" s="66"/>
      <c r="F307" s="2"/>
      <c r="G307" s="2"/>
      <c r="H307" s="2"/>
      <c r="I307" s="2"/>
      <c r="J307" s="2"/>
      <c r="K307" s="4"/>
      <c r="L307" s="187"/>
      <c r="M307" s="187"/>
      <c r="N307" s="147"/>
      <c r="O307" s="66"/>
      <c r="P307" s="66"/>
      <c r="Q307" s="66"/>
      <c r="R307" s="66"/>
      <c r="S307" s="66"/>
      <c r="T307" s="66"/>
      <c r="U307" s="66"/>
      <c r="V307" s="66"/>
      <c r="W307" s="66"/>
      <c r="X307" s="187"/>
      <c r="Y307" s="66"/>
      <c r="Z307" s="187"/>
      <c r="AA307" s="4"/>
      <c r="AB307" s="4"/>
      <c r="AC307" s="4"/>
      <c r="AD307" s="4"/>
      <c r="AE307" s="4"/>
      <c r="AF307" s="4"/>
      <c r="AG307" s="4"/>
      <c r="AH307" s="187"/>
      <c r="AI307" s="4"/>
      <c r="AJ307" s="2"/>
      <c r="AK307" s="2"/>
      <c r="AL307" s="2"/>
      <c r="AM307" s="2"/>
      <c r="AN307" s="187"/>
      <c r="AO307" s="4"/>
      <c r="AP307" s="4"/>
      <c r="AQ307" s="4"/>
      <c r="AR307" s="4"/>
      <c r="AS307" s="4"/>
      <c r="AT307" s="2"/>
      <c r="AU307" s="2"/>
      <c r="AV307" s="66"/>
      <c r="AW307" s="66"/>
      <c r="AX307" s="66"/>
      <c r="AY307" s="66"/>
      <c r="AZ307" s="66"/>
      <c r="BA307" s="66"/>
      <c r="BB307" s="2"/>
      <c r="BC307" s="183"/>
      <c r="BD307" s="187"/>
      <c r="BE307" s="187"/>
      <c r="BF307" s="2"/>
      <c r="BG307" s="2"/>
    </row>
    <row r="308" spans="1:59">
      <c r="A308" s="2"/>
      <c r="B308" s="2"/>
      <c r="C308" s="2"/>
      <c r="D308" s="2"/>
      <c r="E308" s="66"/>
      <c r="F308" s="2"/>
      <c r="G308" s="2"/>
      <c r="H308" s="2"/>
      <c r="I308" s="2"/>
      <c r="J308" s="2"/>
      <c r="K308" s="4"/>
      <c r="L308" s="187"/>
      <c r="M308" s="187"/>
      <c r="N308" s="147"/>
      <c r="O308" s="66"/>
      <c r="P308" s="66"/>
      <c r="Q308" s="66"/>
      <c r="R308" s="66"/>
      <c r="S308" s="66"/>
      <c r="T308" s="66"/>
      <c r="U308" s="66"/>
      <c r="V308" s="66"/>
      <c r="W308" s="66"/>
      <c r="X308" s="187"/>
      <c r="Y308" s="66"/>
      <c r="Z308" s="187"/>
      <c r="AA308" s="4"/>
      <c r="AB308" s="4"/>
      <c r="AC308" s="4"/>
      <c r="AD308" s="4"/>
      <c r="AE308" s="4"/>
      <c r="AF308" s="4"/>
      <c r="AG308" s="4"/>
      <c r="AH308" s="187"/>
      <c r="AI308" s="4"/>
      <c r="AJ308" s="2"/>
      <c r="AK308" s="2"/>
      <c r="AL308" s="2"/>
      <c r="AM308" s="2"/>
      <c r="AN308" s="187"/>
      <c r="AO308" s="4"/>
      <c r="AP308" s="4"/>
      <c r="AQ308" s="4"/>
      <c r="AR308" s="4"/>
      <c r="AS308" s="4"/>
      <c r="AT308" s="2"/>
      <c r="AU308" s="2"/>
      <c r="AV308" s="66"/>
      <c r="AW308" s="66"/>
      <c r="AX308" s="66"/>
      <c r="AY308" s="66"/>
      <c r="AZ308" s="66"/>
      <c r="BA308" s="66"/>
      <c r="BB308" s="2"/>
      <c r="BC308" s="183"/>
      <c r="BD308" s="187"/>
      <c r="BE308" s="187"/>
      <c r="BF308" s="2"/>
      <c r="BG308" s="2"/>
    </row>
    <row r="309" spans="1:59">
      <c r="A309" s="2"/>
      <c r="B309" s="2"/>
      <c r="C309" s="2"/>
      <c r="D309" s="2"/>
      <c r="E309" s="66"/>
      <c r="F309" s="2"/>
      <c r="G309" s="2"/>
      <c r="H309" s="2"/>
      <c r="I309" s="2"/>
      <c r="J309" s="2"/>
      <c r="K309" s="4"/>
      <c r="L309" s="187"/>
      <c r="M309" s="187"/>
      <c r="N309" s="147"/>
      <c r="O309" s="66"/>
      <c r="P309" s="66"/>
      <c r="Q309" s="66"/>
      <c r="R309" s="66"/>
      <c r="S309" s="66"/>
      <c r="T309" s="66"/>
      <c r="U309" s="66"/>
      <c r="V309" s="66"/>
      <c r="W309" s="66"/>
      <c r="X309" s="187"/>
      <c r="Y309" s="66"/>
      <c r="Z309" s="187"/>
      <c r="AA309" s="4"/>
      <c r="AB309" s="4"/>
      <c r="AC309" s="4"/>
      <c r="AD309" s="4"/>
      <c r="AE309" s="4"/>
      <c r="AF309" s="4"/>
      <c r="AG309" s="4"/>
      <c r="AH309" s="187"/>
      <c r="AI309" s="4"/>
      <c r="AJ309" s="2"/>
      <c r="AK309" s="2"/>
      <c r="AL309" s="2"/>
      <c r="AM309" s="2"/>
      <c r="AN309" s="187"/>
      <c r="AO309" s="4"/>
      <c r="AP309" s="4"/>
      <c r="AQ309" s="4"/>
      <c r="AR309" s="4"/>
      <c r="AS309" s="4"/>
      <c r="AT309" s="2"/>
      <c r="AU309" s="2"/>
      <c r="AV309" s="66"/>
      <c r="AW309" s="66"/>
      <c r="AX309" s="66"/>
      <c r="AY309" s="66"/>
      <c r="AZ309" s="66"/>
      <c r="BA309" s="66"/>
      <c r="BB309" s="2"/>
      <c r="BC309" s="183"/>
      <c r="BD309" s="187"/>
      <c r="BE309" s="187"/>
      <c r="BF309" s="2"/>
      <c r="BG309" s="2"/>
    </row>
    <row r="310" spans="1:59">
      <c r="A310" s="2"/>
      <c r="B310" s="2"/>
      <c r="C310" s="2"/>
      <c r="D310" s="2"/>
      <c r="E310" s="66"/>
      <c r="F310" s="2"/>
      <c r="G310" s="2"/>
      <c r="H310" s="2"/>
      <c r="I310" s="2"/>
      <c r="J310" s="2"/>
      <c r="K310" s="4"/>
      <c r="L310" s="187"/>
      <c r="M310" s="187"/>
      <c r="N310" s="147"/>
      <c r="O310" s="66"/>
      <c r="P310" s="66"/>
      <c r="Q310" s="66"/>
      <c r="R310" s="66"/>
      <c r="S310" s="66"/>
      <c r="T310" s="66"/>
      <c r="U310" s="66"/>
      <c r="V310" s="66"/>
      <c r="W310" s="66"/>
      <c r="X310" s="187"/>
      <c r="Y310" s="66"/>
      <c r="Z310" s="187"/>
      <c r="AA310" s="4"/>
      <c r="AB310" s="4"/>
      <c r="AC310" s="4"/>
      <c r="AD310" s="4"/>
      <c r="AE310" s="4"/>
      <c r="AF310" s="4"/>
      <c r="AG310" s="4"/>
      <c r="AH310" s="187"/>
      <c r="AI310" s="4"/>
      <c r="AJ310" s="2"/>
      <c r="AK310" s="2"/>
      <c r="AL310" s="2"/>
      <c r="AM310" s="2"/>
      <c r="AN310" s="187"/>
      <c r="AO310" s="4"/>
      <c r="AP310" s="4"/>
      <c r="AQ310" s="4"/>
      <c r="AR310" s="4"/>
      <c r="AS310" s="4"/>
      <c r="AT310" s="2"/>
      <c r="AU310" s="2"/>
      <c r="AV310" s="66"/>
      <c r="AW310" s="66"/>
      <c r="AX310" s="66"/>
      <c r="AY310" s="66"/>
      <c r="AZ310" s="66"/>
      <c r="BA310" s="66"/>
      <c r="BB310" s="2"/>
      <c r="BC310" s="183"/>
      <c r="BD310" s="187"/>
      <c r="BE310" s="187"/>
      <c r="BF310" s="2"/>
      <c r="BG310" s="2"/>
    </row>
    <row r="311" spans="1:59">
      <c r="A311" s="2"/>
      <c r="B311" s="2"/>
      <c r="C311" s="2"/>
      <c r="D311" s="2"/>
      <c r="E311" s="66"/>
      <c r="F311" s="2"/>
      <c r="G311" s="2"/>
      <c r="H311" s="2"/>
      <c r="I311" s="2"/>
      <c r="J311" s="2"/>
      <c r="K311" s="4"/>
      <c r="L311" s="187"/>
      <c r="M311" s="187"/>
      <c r="N311" s="147"/>
      <c r="O311" s="66"/>
      <c r="P311" s="66"/>
      <c r="Q311" s="66"/>
      <c r="R311" s="66"/>
      <c r="S311" s="66"/>
      <c r="T311" s="66"/>
      <c r="U311" s="66"/>
      <c r="V311" s="66"/>
      <c r="W311" s="66"/>
      <c r="X311" s="187"/>
      <c r="Y311" s="66"/>
      <c r="Z311" s="187"/>
      <c r="AA311" s="4"/>
      <c r="AB311" s="4"/>
      <c r="AC311" s="4"/>
      <c r="AD311" s="4"/>
      <c r="AE311" s="4"/>
      <c r="AF311" s="4"/>
      <c r="AG311" s="4"/>
      <c r="AH311" s="187"/>
      <c r="AI311" s="4"/>
      <c r="AJ311" s="2"/>
      <c r="AK311" s="2"/>
      <c r="AL311" s="2"/>
      <c r="AM311" s="2"/>
      <c r="AN311" s="187"/>
      <c r="AO311" s="4"/>
      <c r="AP311" s="4"/>
      <c r="AQ311" s="4"/>
      <c r="AR311" s="4"/>
      <c r="AS311" s="4"/>
      <c r="AT311" s="2"/>
      <c r="AU311" s="2"/>
      <c r="AV311" s="66"/>
      <c r="AW311" s="66"/>
      <c r="AX311" s="66"/>
      <c r="AY311" s="66"/>
      <c r="AZ311" s="66"/>
      <c r="BA311" s="66"/>
      <c r="BB311" s="2"/>
      <c r="BC311" s="183"/>
      <c r="BD311" s="187"/>
      <c r="BE311" s="187"/>
      <c r="BF311" s="2"/>
      <c r="BG311" s="2"/>
    </row>
    <row r="312" spans="1:59">
      <c r="A312" s="2"/>
      <c r="B312" s="2"/>
      <c r="C312" s="2"/>
      <c r="D312" s="2"/>
      <c r="E312" s="66"/>
      <c r="F312" s="2"/>
      <c r="G312" s="2"/>
      <c r="H312" s="2"/>
      <c r="I312" s="2"/>
      <c r="J312" s="2"/>
      <c r="K312" s="4"/>
      <c r="L312" s="187"/>
      <c r="M312" s="187"/>
      <c r="N312" s="147"/>
      <c r="O312" s="66"/>
      <c r="P312" s="66"/>
      <c r="Q312" s="66"/>
      <c r="R312" s="66"/>
      <c r="S312" s="66"/>
      <c r="T312" s="66"/>
      <c r="U312" s="66"/>
      <c r="V312" s="66"/>
      <c r="W312" s="66"/>
      <c r="X312" s="187"/>
      <c r="Y312" s="66"/>
      <c r="Z312" s="187"/>
      <c r="AA312" s="4"/>
      <c r="AB312" s="4"/>
      <c r="AC312" s="4"/>
      <c r="AD312" s="4"/>
      <c r="AE312" s="4"/>
      <c r="AF312" s="4"/>
      <c r="AG312" s="4"/>
      <c r="AH312" s="187"/>
      <c r="AI312" s="4"/>
      <c r="AJ312" s="2"/>
      <c r="AK312" s="2"/>
      <c r="AL312" s="2"/>
      <c r="AM312" s="2"/>
      <c r="AN312" s="187"/>
      <c r="AO312" s="4"/>
      <c r="AP312" s="4"/>
      <c r="AQ312" s="4"/>
      <c r="AR312" s="4"/>
      <c r="AS312" s="4"/>
      <c r="AT312" s="2"/>
      <c r="AU312" s="2"/>
      <c r="AV312" s="66"/>
      <c r="AW312" s="66"/>
      <c r="AX312" s="66"/>
      <c r="AY312" s="66"/>
      <c r="AZ312" s="66"/>
      <c r="BA312" s="66"/>
      <c r="BB312" s="2"/>
      <c r="BC312" s="183"/>
      <c r="BD312" s="187"/>
      <c r="BE312" s="187"/>
      <c r="BF312" s="2"/>
      <c r="BG312" s="2"/>
    </row>
    <row r="313" spans="1:59">
      <c r="A313" s="2"/>
      <c r="B313" s="2"/>
      <c r="C313" s="2"/>
      <c r="D313" s="2"/>
      <c r="E313" s="66"/>
      <c r="F313" s="2"/>
      <c r="G313" s="2"/>
      <c r="H313" s="2"/>
      <c r="I313" s="2"/>
      <c r="J313" s="2"/>
      <c r="K313" s="4"/>
      <c r="L313" s="187"/>
      <c r="M313" s="187"/>
      <c r="N313" s="147"/>
      <c r="O313" s="66"/>
      <c r="P313" s="66"/>
      <c r="Q313" s="66"/>
      <c r="R313" s="66"/>
      <c r="S313" s="66"/>
      <c r="T313" s="66"/>
      <c r="U313" s="66"/>
      <c r="V313" s="66"/>
      <c r="W313" s="66"/>
      <c r="X313" s="187"/>
      <c r="Y313" s="66"/>
      <c r="Z313" s="187"/>
      <c r="AA313" s="4"/>
      <c r="AB313" s="4"/>
      <c r="AC313" s="4"/>
      <c r="AD313" s="4"/>
      <c r="AE313" s="4"/>
      <c r="AF313" s="4"/>
      <c r="AG313" s="4"/>
      <c r="AH313" s="187"/>
      <c r="AI313" s="4"/>
      <c r="AJ313" s="2"/>
      <c r="AK313" s="2"/>
      <c r="AL313" s="2"/>
      <c r="AM313" s="2"/>
      <c r="AN313" s="187"/>
      <c r="AO313" s="4"/>
      <c r="AP313" s="4"/>
      <c r="AQ313" s="4"/>
      <c r="AR313" s="4"/>
      <c r="AS313" s="4"/>
      <c r="AT313" s="2"/>
      <c r="AU313" s="2"/>
      <c r="AV313" s="66"/>
      <c r="AW313" s="66"/>
      <c r="AX313" s="66"/>
      <c r="AY313" s="66"/>
      <c r="AZ313" s="66"/>
      <c r="BA313" s="66"/>
      <c r="BB313" s="2"/>
      <c r="BC313" s="183"/>
      <c r="BD313" s="187"/>
      <c r="BE313" s="187"/>
      <c r="BF313" s="2"/>
      <c r="BG313" s="2"/>
    </row>
    <row r="314" spans="1:59">
      <c r="A314" s="2"/>
      <c r="B314" s="2"/>
      <c r="C314" s="2"/>
      <c r="D314" s="2"/>
      <c r="E314" s="66"/>
      <c r="F314" s="2"/>
      <c r="G314" s="2"/>
      <c r="H314" s="2"/>
      <c r="I314" s="2"/>
      <c r="J314" s="2"/>
      <c r="K314" s="4"/>
      <c r="L314" s="187"/>
      <c r="M314" s="187"/>
      <c r="N314" s="147"/>
      <c r="O314" s="66"/>
      <c r="P314" s="66"/>
      <c r="Q314" s="66"/>
      <c r="R314" s="66"/>
      <c r="S314" s="66"/>
      <c r="T314" s="66"/>
      <c r="U314" s="66"/>
      <c r="V314" s="66"/>
      <c r="W314" s="66"/>
      <c r="X314" s="187"/>
      <c r="Y314" s="66"/>
      <c r="Z314" s="187"/>
      <c r="AA314" s="4"/>
      <c r="AB314" s="4"/>
      <c r="AC314" s="4"/>
      <c r="AD314" s="4"/>
      <c r="AE314" s="4"/>
      <c r="AF314" s="4"/>
      <c r="AG314" s="4"/>
      <c r="AH314" s="187"/>
      <c r="AI314" s="4"/>
      <c r="AJ314" s="2"/>
      <c r="AK314" s="2"/>
      <c r="AL314" s="2"/>
      <c r="AM314" s="2"/>
      <c r="AN314" s="187"/>
      <c r="AO314" s="4"/>
      <c r="AP314" s="4"/>
      <c r="AQ314" s="4"/>
      <c r="AR314" s="4"/>
      <c r="AS314" s="4"/>
      <c r="AT314" s="2"/>
      <c r="AU314" s="2"/>
      <c r="AV314" s="66"/>
      <c r="AW314" s="66"/>
      <c r="AX314" s="66"/>
      <c r="AY314" s="66"/>
      <c r="AZ314" s="66"/>
      <c r="BA314" s="66"/>
      <c r="BB314" s="2"/>
      <c r="BC314" s="183"/>
      <c r="BD314" s="187"/>
      <c r="BE314" s="187"/>
      <c r="BF314" s="2"/>
      <c r="BG314" s="2"/>
    </row>
    <row r="315" spans="1:59">
      <c r="A315" s="2"/>
      <c r="B315" s="2"/>
      <c r="C315" s="2"/>
      <c r="D315" s="2"/>
      <c r="E315" s="66"/>
      <c r="F315" s="2"/>
      <c r="G315" s="2"/>
      <c r="H315" s="2"/>
      <c r="I315" s="2"/>
      <c r="J315" s="2"/>
      <c r="K315" s="4"/>
      <c r="L315" s="187"/>
      <c r="M315" s="187"/>
      <c r="N315" s="147"/>
      <c r="O315" s="66"/>
      <c r="P315" s="66"/>
      <c r="Q315" s="66"/>
      <c r="R315" s="66"/>
      <c r="S315" s="66"/>
      <c r="T315" s="66"/>
      <c r="U315" s="66"/>
      <c r="V315" s="66"/>
      <c r="W315" s="66"/>
      <c r="X315" s="187"/>
      <c r="Y315" s="66"/>
      <c r="Z315" s="187"/>
      <c r="AA315" s="4"/>
      <c r="AB315" s="4"/>
      <c r="AC315" s="4"/>
      <c r="AD315" s="4"/>
      <c r="AE315" s="4"/>
      <c r="AF315" s="4"/>
      <c r="AG315" s="4"/>
      <c r="AH315" s="187"/>
      <c r="AI315" s="4"/>
      <c r="AJ315" s="2"/>
      <c r="AK315" s="2"/>
      <c r="AL315" s="2"/>
      <c r="AM315" s="2"/>
      <c r="AN315" s="187"/>
      <c r="AO315" s="4"/>
      <c r="AP315" s="4"/>
      <c r="AQ315" s="4"/>
      <c r="AR315" s="4"/>
      <c r="AS315" s="4"/>
      <c r="AT315" s="2"/>
      <c r="AU315" s="2"/>
      <c r="AV315" s="66"/>
      <c r="AW315" s="66"/>
      <c r="AX315" s="66"/>
      <c r="AY315" s="66"/>
      <c r="AZ315" s="66"/>
      <c r="BA315" s="66"/>
      <c r="BB315" s="2"/>
      <c r="BC315" s="183"/>
      <c r="BD315" s="187"/>
      <c r="BE315" s="187"/>
      <c r="BF315" s="2"/>
      <c r="BG315" s="2"/>
    </row>
    <row r="316" spans="1:59">
      <c r="A316" s="2"/>
      <c r="B316" s="2"/>
      <c r="C316" s="2"/>
      <c r="D316" s="2"/>
      <c r="E316" s="66"/>
      <c r="F316" s="2"/>
      <c r="G316" s="2"/>
      <c r="H316" s="2"/>
      <c r="I316" s="2"/>
      <c r="J316" s="2"/>
      <c r="K316" s="4"/>
      <c r="L316" s="187"/>
      <c r="M316" s="187"/>
      <c r="N316" s="147"/>
      <c r="O316" s="66"/>
      <c r="P316" s="66"/>
      <c r="Q316" s="66"/>
      <c r="R316" s="66"/>
      <c r="S316" s="66"/>
      <c r="T316" s="66"/>
      <c r="U316" s="66"/>
      <c r="V316" s="66"/>
      <c r="W316" s="66"/>
      <c r="X316" s="187"/>
      <c r="Y316" s="66"/>
      <c r="Z316" s="187"/>
      <c r="AA316" s="4"/>
      <c r="AB316" s="4"/>
      <c r="AC316" s="4"/>
      <c r="AD316" s="4"/>
      <c r="AE316" s="4"/>
      <c r="AF316" s="4"/>
      <c r="AG316" s="4"/>
      <c r="AH316" s="187"/>
      <c r="AI316" s="4"/>
      <c r="AJ316" s="2"/>
      <c r="AK316" s="2"/>
      <c r="AL316" s="2"/>
      <c r="AM316" s="2"/>
      <c r="AN316" s="187"/>
      <c r="AO316" s="4"/>
      <c r="AP316" s="4"/>
      <c r="AQ316" s="4"/>
      <c r="AR316" s="4"/>
      <c r="AS316" s="4"/>
      <c r="AT316" s="2"/>
      <c r="AU316" s="2"/>
      <c r="AV316" s="66"/>
      <c r="AW316" s="66"/>
      <c r="AX316" s="66"/>
      <c r="AY316" s="66"/>
      <c r="AZ316" s="66"/>
      <c r="BA316" s="66"/>
      <c r="BB316" s="2"/>
      <c r="BC316" s="183"/>
      <c r="BD316" s="187"/>
      <c r="BE316" s="187"/>
      <c r="BF316" s="2"/>
      <c r="BG316" s="2"/>
    </row>
    <row r="317" spans="1:59">
      <c r="A317" s="2"/>
      <c r="B317" s="2"/>
      <c r="C317" s="2"/>
      <c r="D317" s="2"/>
      <c r="E317" s="66"/>
      <c r="F317" s="2"/>
      <c r="G317" s="2"/>
      <c r="H317" s="2"/>
      <c r="I317" s="2"/>
      <c r="J317" s="2"/>
      <c r="K317" s="4"/>
      <c r="L317" s="187"/>
      <c r="M317" s="187"/>
      <c r="N317" s="147"/>
      <c r="O317" s="66"/>
      <c r="P317" s="66"/>
      <c r="Q317" s="66"/>
      <c r="R317" s="66"/>
      <c r="S317" s="66"/>
      <c r="T317" s="66"/>
      <c r="U317" s="66"/>
      <c r="V317" s="66"/>
      <c r="W317" s="66"/>
      <c r="X317" s="187"/>
      <c r="Y317" s="66"/>
      <c r="Z317" s="187"/>
      <c r="AA317" s="4"/>
      <c r="AB317" s="4"/>
      <c r="AC317" s="4"/>
      <c r="AD317" s="4"/>
      <c r="AE317" s="4"/>
      <c r="AF317" s="4"/>
      <c r="AG317" s="4"/>
      <c r="AH317" s="187"/>
      <c r="AI317" s="4"/>
      <c r="AJ317" s="2"/>
      <c r="AK317" s="2"/>
      <c r="AL317" s="2"/>
      <c r="AM317" s="2"/>
      <c r="AN317" s="187"/>
      <c r="AO317" s="4"/>
      <c r="AP317" s="4"/>
      <c r="AQ317" s="4"/>
      <c r="AR317" s="4"/>
      <c r="AS317" s="4"/>
      <c r="AT317" s="2"/>
      <c r="AU317" s="2"/>
      <c r="AV317" s="66"/>
      <c r="AW317" s="66"/>
      <c r="AX317" s="66"/>
      <c r="AY317" s="66"/>
      <c r="AZ317" s="66"/>
      <c r="BA317" s="66"/>
      <c r="BB317" s="2"/>
      <c r="BC317" s="183"/>
      <c r="BD317" s="187"/>
      <c r="BE317" s="187"/>
      <c r="BF317" s="2"/>
      <c r="BG317" s="2"/>
    </row>
    <row r="318" spans="1:59">
      <c r="A318" s="2"/>
      <c r="B318" s="2"/>
      <c r="C318" s="2"/>
      <c r="D318" s="2"/>
      <c r="E318" s="66"/>
      <c r="F318" s="2"/>
      <c r="G318" s="2"/>
      <c r="H318" s="2"/>
      <c r="I318" s="2"/>
      <c r="J318" s="2"/>
      <c r="K318" s="4"/>
      <c r="L318" s="187"/>
      <c r="M318" s="187"/>
      <c r="N318" s="147"/>
      <c r="O318" s="66"/>
      <c r="P318" s="66"/>
      <c r="Q318" s="66"/>
      <c r="R318" s="66"/>
      <c r="S318" s="66"/>
      <c r="T318" s="66"/>
      <c r="U318" s="66"/>
      <c r="V318" s="66"/>
      <c r="W318" s="66"/>
      <c r="X318" s="187"/>
      <c r="Y318" s="66"/>
      <c r="Z318" s="187"/>
      <c r="AA318" s="4"/>
      <c r="AB318" s="4"/>
      <c r="AC318" s="4"/>
      <c r="AD318" s="4"/>
      <c r="AE318" s="4"/>
      <c r="AF318" s="4"/>
      <c r="AG318" s="4"/>
      <c r="AH318" s="187"/>
      <c r="AI318" s="4"/>
      <c r="AJ318" s="2"/>
      <c r="AK318" s="2"/>
      <c r="AL318" s="2"/>
      <c r="AM318" s="2"/>
      <c r="AN318" s="187"/>
      <c r="AO318" s="4"/>
      <c r="AP318" s="4"/>
      <c r="AQ318" s="4"/>
      <c r="AR318" s="4"/>
      <c r="AS318" s="4"/>
      <c r="AT318" s="2"/>
      <c r="AU318" s="2"/>
      <c r="AV318" s="66"/>
      <c r="AW318" s="66"/>
      <c r="AX318" s="66"/>
      <c r="AY318" s="66"/>
      <c r="AZ318" s="66"/>
      <c r="BA318" s="66"/>
      <c r="BB318" s="2"/>
      <c r="BC318" s="183"/>
      <c r="BD318" s="187"/>
      <c r="BE318" s="187"/>
      <c r="BF318" s="2"/>
      <c r="BG318" s="2"/>
    </row>
    <row r="319" spans="1:59">
      <c r="A319" s="2"/>
      <c r="B319" s="2"/>
      <c r="C319" s="2"/>
      <c r="D319" s="2"/>
      <c r="E319" s="66"/>
      <c r="F319" s="2"/>
      <c r="G319" s="2"/>
      <c r="H319" s="2"/>
      <c r="I319" s="2"/>
      <c r="J319" s="2"/>
      <c r="K319" s="4"/>
      <c r="L319" s="187"/>
      <c r="M319" s="187"/>
      <c r="N319" s="147"/>
      <c r="O319" s="66"/>
      <c r="P319" s="66"/>
      <c r="Q319" s="66"/>
      <c r="R319" s="66"/>
      <c r="S319" s="66"/>
      <c r="T319" s="66"/>
      <c r="U319" s="66"/>
      <c r="V319" s="66"/>
      <c r="W319" s="66"/>
      <c r="X319" s="187"/>
      <c r="Y319" s="66"/>
      <c r="Z319" s="187"/>
      <c r="AA319" s="4"/>
      <c r="AB319" s="4"/>
      <c r="AC319" s="4"/>
      <c r="AD319" s="4"/>
      <c r="AE319" s="4"/>
      <c r="AF319" s="4"/>
      <c r="AG319" s="4"/>
      <c r="AH319" s="187"/>
      <c r="AI319" s="4"/>
      <c r="AJ319" s="2"/>
      <c r="AK319" s="2"/>
      <c r="AL319" s="2"/>
      <c r="AM319" s="2"/>
      <c r="AN319" s="187"/>
      <c r="AO319" s="4"/>
      <c r="AP319" s="4"/>
      <c r="AQ319" s="4"/>
      <c r="AR319" s="4"/>
      <c r="AS319" s="4"/>
      <c r="AT319" s="2"/>
      <c r="AU319" s="2"/>
      <c r="AV319" s="66"/>
      <c r="AW319" s="66"/>
      <c r="AX319" s="66"/>
      <c r="AY319" s="66"/>
      <c r="AZ319" s="66"/>
      <c r="BA319" s="66"/>
      <c r="BB319" s="2"/>
      <c r="BC319" s="183"/>
      <c r="BD319" s="187"/>
      <c r="BE319" s="187"/>
      <c r="BF319" s="2"/>
      <c r="BG319" s="2"/>
    </row>
    <row r="320" spans="1:59">
      <c r="A320" s="2"/>
      <c r="B320" s="2"/>
      <c r="C320" s="2"/>
      <c r="D320" s="2"/>
      <c r="E320" s="66"/>
      <c r="F320" s="2"/>
      <c r="G320" s="2"/>
      <c r="H320" s="2"/>
      <c r="I320" s="2"/>
      <c r="J320" s="2"/>
      <c r="K320" s="4"/>
      <c r="L320" s="187"/>
      <c r="M320" s="187"/>
      <c r="N320" s="147"/>
      <c r="O320" s="66"/>
      <c r="P320" s="66"/>
      <c r="Q320" s="66"/>
      <c r="R320" s="66"/>
      <c r="S320" s="66"/>
      <c r="T320" s="66"/>
      <c r="U320" s="66"/>
      <c r="V320" s="66"/>
      <c r="W320" s="66"/>
      <c r="X320" s="187"/>
      <c r="Y320" s="66"/>
      <c r="Z320" s="187"/>
      <c r="AA320" s="4"/>
      <c r="AB320" s="4"/>
      <c r="AC320" s="4"/>
      <c r="AD320" s="4"/>
      <c r="AE320" s="4"/>
      <c r="AF320" s="4"/>
      <c r="AG320" s="4"/>
      <c r="AH320" s="187"/>
      <c r="AI320" s="4"/>
      <c r="AJ320" s="2"/>
      <c r="AK320" s="2"/>
      <c r="AL320" s="2"/>
      <c r="AM320" s="2"/>
      <c r="AN320" s="187"/>
      <c r="AO320" s="4"/>
      <c r="AP320" s="4"/>
      <c r="AQ320" s="4"/>
      <c r="AR320" s="4"/>
      <c r="AS320" s="4"/>
      <c r="AT320" s="2"/>
      <c r="AU320" s="2"/>
      <c r="AV320" s="66"/>
      <c r="AW320" s="66"/>
      <c r="AX320" s="66"/>
      <c r="AY320" s="66"/>
      <c r="AZ320" s="66"/>
      <c r="BA320" s="66"/>
      <c r="BB320" s="2"/>
      <c r="BC320" s="183"/>
      <c r="BD320" s="187"/>
      <c r="BE320" s="187"/>
      <c r="BF320" s="2"/>
      <c r="BG320" s="2"/>
    </row>
    <row r="321" spans="1:59">
      <c r="A321" s="2"/>
      <c r="B321" s="2"/>
      <c r="C321" s="2"/>
      <c r="D321" s="2"/>
      <c r="E321" s="66"/>
      <c r="F321" s="2"/>
      <c r="G321" s="2"/>
      <c r="H321" s="2"/>
      <c r="I321" s="2"/>
      <c r="J321" s="2"/>
      <c r="K321" s="4"/>
      <c r="L321" s="187"/>
      <c r="M321" s="187"/>
      <c r="N321" s="147"/>
      <c r="O321" s="66"/>
      <c r="P321" s="66"/>
      <c r="Q321" s="66"/>
      <c r="R321" s="66"/>
      <c r="S321" s="66"/>
      <c r="T321" s="66"/>
      <c r="U321" s="66"/>
      <c r="V321" s="66"/>
      <c r="W321" s="66"/>
      <c r="X321" s="187"/>
      <c r="Y321" s="66"/>
      <c r="Z321" s="187"/>
      <c r="AA321" s="4"/>
      <c r="AB321" s="4"/>
      <c r="AC321" s="4"/>
      <c r="AD321" s="4"/>
      <c r="AE321" s="4"/>
      <c r="AF321" s="4"/>
      <c r="AG321" s="4"/>
      <c r="AH321" s="187"/>
      <c r="AI321" s="4"/>
      <c r="AJ321" s="2"/>
      <c r="AK321" s="2"/>
      <c r="AL321" s="2"/>
      <c r="AM321" s="2"/>
      <c r="AN321" s="187"/>
      <c r="AO321" s="4"/>
      <c r="AP321" s="4"/>
      <c r="AQ321" s="4"/>
      <c r="AR321" s="4"/>
      <c r="AS321" s="4"/>
      <c r="AT321" s="2"/>
      <c r="AU321" s="2"/>
      <c r="AV321" s="66"/>
      <c r="AW321" s="66"/>
      <c r="AX321" s="66"/>
      <c r="AY321" s="66"/>
      <c r="AZ321" s="66"/>
      <c r="BA321" s="66"/>
      <c r="BB321" s="2"/>
      <c r="BC321" s="183"/>
      <c r="BD321" s="187"/>
      <c r="BE321" s="187"/>
      <c r="BF321" s="2"/>
      <c r="BG321" s="2"/>
    </row>
    <row r="322" spans="1:59">
      <c r="A322" s="2"/>
      <c r="B322" s="2"/>
      <c r="C322" s="2"/>
      <c r="D322" s="2"/>
      <c r="E322" s="66"/>
      <c r="F322" s="2"/>
      <c r="G322" s="2"/>
      <c r="H322" s="2"/>
      <c r="I322" s="2"/>
      <c r="J322" s="2"/>
      <c r="K322" s="4"/>
      <c r="L322" s="187"/>
      <c r="M322" s="187"/>
      <c r="N322" s="147"/>
      <c r="O322" s="66"/>
      <c r="P322" s="66"/>
      <c r="Q322" s="66"/>
      <c r="R322" s="66"/>
      <c r="S322" s="66"/>
      <c r="T322" s="66"/>
      <c r="U322" s="66"/>
      <c r="V322" s="66"/>
      <c r="W322" s="66"/>
      <c r="X322" s="187"/>
      <c r="Y322" s="66"/>
      <c r="Z322" s="187"/>
      <c r="AA322" s="4"/>
      <c r="AB322" s="4"/>
      <c r="AC322" s="4"/>
      <c r="AD322" s="4"/>
      <c r="AE322" s="4"/>
      <c r="AF322" s="4"/>
      <c r="AG322" s="4"/>
      <c r="AH322" s="187"/>
      <c r="AI322" s="4"/>
      <c r="AJ322" s="2"/>
      <c r="AK322" s="2"/>
      <c r="AL322" s="2"/>
      <c r="AM322" s="2"/>
      <c r="AN322" s="187"/>
      <c r="AO322" s="4"/>
      <c r="AP322" s="4"/>
      <c r="AQ322" s="4"/>
      <c r="AR322" s="4"/>
      <c r="AS322" s="4"/>
      <c r="AT322" s="2"/>
      <c r="AU322" s="2"/>
      <c r="AV322" s="66"/>
      <c r="AW322" s="66"/>
      <c r="AX322" s="66"/>
      <c r="AY322" s="66"/>
      <c r="AZ322" s="66"/>
      <c r="BA322" s="66"/>
      <c r="BB322" s="2"/>
      <c r="BC322" s="183"/>
      <c r="BD322" s="187"/>
      <c r="BE322" s="187"/>
      <c r="BF322" s="2"/>
      <c r="BG322" s="2"/>
    </row>
    <row r="323" spans="1:59">
      <c r="A323" s="2"/>
      <c r="B323" s="2"/>
      <c r="C323" s="2"/>
      <c r="D323" s="2"/>
      <c r="E323" s="66"/>
      <c r="F323" s="2"/>
      <c r="G323" s="2"/>
      <c r="H323" s="2"/>
      <c r="I323" s="2"/>
      <c r="J323" s="2"/>
      <c r="K323" s="4"/>
      <c r="L323" s="187"/>
      <c r="M323" s="187"/>
      <c r="N323" s="147"/>
      <c r="O323" s="66"/>
      <c r="P323" s="66"/>
      <c r="Q323" s="66"/>
      <c r="R323" s="66"/>
      <c r="S323" s="66"/>
      <c r="T323" s="66"/>
      <c r="U323" s="66"/>
      <c r="V323" s="66"/>
      <c r="W323" s="66"/>
      <c r="X323" s="187"/>
      <c r="Y323" s="66"/>
      <c r="Z323" s="187"/>
      <c r="AA323" s="4"/>
      <c r="AB323" s="4"/>
      <c r="AC323" s="4"/>
      <c r="AD323" s="4"/>
      <c r="AE323" s="4"/>
      <c r="AF323" s="4"/>
      <c r="AG323" s="4"/>
      <c r="AH323" s="187"/>
      <c r="AI323" s="4"/>
      <c r="AJ323" s="2"/>
      <c r="AK323" s="2"/>
      <c r="AL323" s="2"/>
      <c r="AM323" s="2"/>
      <c r="AN323" s="187"/>
      <c r="AO323" s="4"/>
      <c r="AP323" s="4"/>
      <c r="AQ323" s="4"/>
      <c r="AR323" s="4"/>
      <c r="AS323" s="4"/>
      <c r="AT323" s="2"/>
      <c r="AU323" s="2"/>
      <c r="AV323" s="66"/>
      <c r="AW323" s="66"/>
      <c r="AX323" s="66"/>
      <c r="AY323" s="66"/>
      <c r="AZ323" s="66"/>
      <c r="BA323" s="66"/>
      <c r="BB323" s="2"/>
      <c r="BC323" s="183"/>
      <c r="BD323" s="187"/>
      <c r="BE323" s="187"/>
      <c r="BF323" s="2"/>
      <c r="BG323" s="2"/>
    </row>
    <row r="324" spans="1:59">
      <c r="A324" s="2"/>
      <c r="B324" s="2"/>
      <c r="C324" s="2"/>
      <c r="D324" s="2"/>
      <c r="E324" s="66"/>
      <c r="F324" s="2"/>
      <c r="G324" s="2"/>
      <c r="H324" s="2"/>
      <c r="I324" s="2"/>
      <c r="J324" s="2"/>
      <c r="K324" s="4"/>
      <c r="L324" s="187"/>
      <c r="M324" s="187"/>
      <c r="N324" s="147"/>
      <c r="O324" s="66"/>
      <c r="P324" s="66"/>
      <c r="Q324" s="66"/>
      <c r="R324" s="66"/>
      <c r="S324" s="66"/>
      <c r="T324" s="66"/>
      <c r="U324" s="66"/>
      <c r="V324" s="66"/>
      <c r="W324" s="66"/>
      <c r="X324" s="187"/>
      <c r="Y324" s="66"/>
      <c r="Z324" s="187"/>
      <c r="AA324" s="4"/>
      <c r="AB324" s="4"/>
      <c r="AC324" s="4"/>
      <c r="AD324" s="4"/>
      <c r="AE324" s="4"/>
      <c r="AF324" s="4"/>
      <c r="AG324" s="4"/>
      <c r="AH324" s="187"/>
      <c r="AI324" s="4"/>
      <c r="AJ324" s="2"/>
      <c r="AK324" s="2"/>
      <c r="AL324" s="2"/>
      <c r="AM324" s="2"/>
      <c r="AN324" s="187"/>
      <c r="AO324" s="4"/>
      <c r="AP324" s="4"/>
      <c r="AQ324" s="4"/>
      <c r="AR324" s="4"/>
      <c r="AS324" s="4"/>
      <c r="AT324" s="2"/>
      <c r="AU324" s="2"/>
      <c r="AV324" s="66"/>
      <c r="AW324" s="66"/>
      <c r="AX324" s="66"/>
      <c r="AY324" s="66"/>
      <c r="AZ324" s="66"/>
      <c r="BA324" s="66"/>
      <c r="BB324" s="2"/>
      <c r="BC324" s="183"/>
      <c r="BD324" s="187"/>
      <c r="BE324" s="187"/>
      <c r="BF324" s="2"/>
      <c r="BG324" s="2"/>
    </row>
    <row r="325" spans="1:59">
      <c r="A325" s="2"/>
      <c r="B325" s="2"/>
      <c r="C325" s="2"/>
      <c r="D325" s="2"/>
      <c r="E325" s="66"/>
      <c r="F325" s="2"/>
      <c r="G325" s="2"/>
      <c r="H325" s="2"/>
      <c r="I325" s="2"/>
      <c r="J325" s="2"/>
      <c r="K325" s="4"/>
      <c r="L325" s="187"/>
      <c r="M325" s="187"/>
      <c r="N325" s="147"/>
      <c r="O325" s="66"/>
      <c r="P325" s="66"/>
      <c r="Q325" s="66"/>
      <c r="R325" s="66"/>
      <c r="S325" s="66"/>
      <c r="T325" s="66"/>
      <c r="U325" s="66"/>
      <c r="V325" s="66"/>
      <c r="W325" s="66"/>
      <c r="X325" s="187"/>
      <c r="Y325" s="66"/>
      <c r="Z325" s="187"/>
      <c r="AA325" s="4"/>
      <c r="AB325" s="4"/>
      <c r="AC325" s="4"/>
      <c r="AD325" s="4"/>
      <c r="AE325" s="4"/>
      <c r="AF325" s="4"/>
      <c r="AG325" s="4"/>
      <c r="AH325" s="187"/>
      <c r="AI325" s="4"/>
      <c r="AJ325" s="2"/>
      <c r="AK325" s="2"/>
      <c r="AL325" s="2"/>
      <c r="AM325" s="2"/>
      <c r="AN325" s="187"/>
      <c r="AO325" s="4"/>
      <c r="AP325" s="4"/>
      <c r="AQ325" s="4"/>
      <c r="AR325" s="4"/>
      <c r="AS325" s="4"/>
      <c r="AT325" s="2"/>
      <c r="AU325" s="2"/>
      <c r="AV325" s="66"/>
      <c r="AW325" s="66"/>
      <c r="AX325" s="66"/>
      <c r="AY325" s="66"/>
      <c r="AZ325" s="66"/>
      <c r="BA325" s="66"/>
      <c r="BB325" s="2"/>
      <c r="BC325" s="183"/>
      <c r="BD325" s="187"/>
      <c r="BE325" s="187"/>
      <c r="BF325" s="2"/>
      <c r="BG325" s="2"/>
    </row>
    <row r="326" spans="1:59">
      <c r="A326" s="2"/>
      <c r="B326" s="2"/>
      <c r="C326" s="2"/>
      <c r="D326" s="2"/>
      <c r="E326" s="66"/>
      <c r="F326" s="2"/>
      <c r="G326" s="2"/>
      <c r="H326" s="2"/>
      <c r="I326" s="2"/>
      <c r="J326" s="2"/>
      <c r="K326" s="4"/>
      <c r="L326" s="187"/>
      <c r="M326" s="187"/>
      <c r="N326" s="147"/>
      <c r="O326" s="66"/>
      <c r="P326" s="66"/>
      <c r="Q326" s="66"/>
      <c r="R326" s="66"/>
      <c r="S326" s="66"/>
      <c r="T326" s="66"/>
      <c r="U326" s="66"/>
      <c r="V326" s="66"/>
      <c r="W326" s="66"/>
      <c r="X326" s="187"/>
      <c r="Y326" s="66"/>
      <c r="Z326" s="187"/>
      <c r="AA326" s="4"/>
      <c r="AB326" s="4"/>
      <c r="AC326" s="4"/>
      <c r="AD326" s="4"/>
      <c r="AE326" s="4"/>
      <c r="AF326" s="4"/>
      <c r="AG326" s="4"/>
      <c r="AH326" s="187"/>
      <c r="AI326" s="4"/>
      <c r="AJ326" s="2"/>
      <c r="AK326" s="2"/>
      <c r="AL326" s="2"/>
      <c r="AM326" s="2"/>
      <c r="AN326" s="187"/>
      <c r="AO326" s="4"/>
      <c r="AP326" s="4"/>
      <c r="AQ326" s="4"/>
      <c r="AR326" s="4"/>
      <c r="AS326" s="4"/>
      <c r="AT326" s="2"/>
      <c r="AU326" s="2"/>
      <c r="AV326" s="66"/>
      <c r="AW326" s="66"/>
      <c r="AX326" s="66"/>
      <c r="AY326" s="66"/>
      <c r="AZ326" s="66"/>
      <c r="BA326" s="66"/>
      <c r="BB326" s="2"/>
      <c r="BC326" s="183"/>
      <c r="BD326" s="187"/>
      <c r="BE326" s="187"/>
      <c r="BF326" s="2"/>
      <c r="BG326" s="2"/>
    </row>
    <row r="327" spans="1:59">
      <c r="A327" s="2"/>
      <c r="B327" s="2"/>
      <c r="C327" s="2"/>
      <c r="D327" s="2"/>
      <c r="E327" s="66"/>
      <c r="F327" s="2"/>
      <c r="G327" s="2"/>
      <c r="H327" s="2"/>
      <c r="I327" s="2"/>
      <c r="J327" s="2"/>
      <c r="K327" s="4"/>
      <c r="L327" s="187"/>
      <c r="M327" s="187"/>
      <c r="N327" s="147"/>
      <c r="O327" s="66"/>
      <c r="P327" s="66"/>
      <c r="Q327" s="66"/>
      <c r="R327" s="66"/>
      <c r="S327" s="66"/>
      <c r="T327" s="66"/>
      <c r="U327" s="66"/>
      <c r="V327" s="66"/>
      <c r="W327" s="66"/>
      <c r="X327" s="187"/>
      <c r="Y327" s="66"/>
      <c r="Z327" s="187"/>
      <c r="AA327" s="4"/>
      <c r="AB327" s="4"/>
      <c r="AC327" s="4"/>
      <c r="AD327" s="4"/>
      <c r="AE327" s="4"/>
      <c r="AF327" s="4"/>
      <c r="AG327" s="4"/>
      <c r="AH327" s="187"/>
      <c r="AI327" s="4"/>
      <c r="AJ327" s="2"/>
      <c r="AK327" s="2"/>
      <c r="AL327" s="2"/>
      <c r="AM327" s="2"/>
      <c r="AN327" s="187"/>
      <c r="AO327" s="4"/>
      <c r="AP327" s="4"/>
      <c r="AQ327" s="4"/>
      <c r="AR327" s="4"/>
      <c r="AS327" s="4"/>
      <c r="AT327" s="2"/>
      <c r="AU327" s="2"/>
      <c r="AV327" s="66"/>
      <c r="AW327" s="66"/>
      <c r="AX327" s="66"/>
      <c r="AY327" s="66"/>
      <c r="AZ327" s="66"/>
      <c r="BA327" s="66"/>
      <c r="BB327" s="2"/>
      <c r="BC327" s="183"/>
      <c r="BD327" s="187"/>
      <c r="BE327" s="187"/>
      <c r="BF327" s="2"/>
      <c r="BG327" s="2"/>
    </row>
    <row r="328" spans="1:59">
      <c r="A328" s="2"/>
      <c r="B328" s="2"/>
      <c r="C328" s="2"/>
      <c r="D328" s="2"/>
      <c r="E328" s="66"/>
      <c r="F328" s="2"/>
      <c r="G328" s="2"/>
      <c r="H328" s="2"/>
      <c r="I328" s="2"/>
      <c r="J328" s="2"/>
      <c r="K328" s="4"/>
      <c r="L328" s="187"/>
      <c r="M328" s="187"/>
      <c r="N328" s="147"/>
      <c r="O328" s="66"/>
      <c r="P328" s="66"/>
      <c r="Q328" s="66"/>
      <c r="R328" s="66"/>
      <c r="S328" s="66"/>
      <c r="T328" s="66"/>
      <c r="U328" s="66"/>
      <c r="V328" s="66"/>
      <c r="W328" s="66"/>
      <c r="X328" s="187"/>
      <c r="Y328" s="66"/>
      <c r="Z328" s="187"/>
      <c r="AA328" s="4"/>
      <c r="AB328" s="4"/>
      <c r="AC328" s="4"/>
      <c r="AD328" s="4"/>
      <c r="AE328" s="4"/>
      <c r="AF328" s="4"/>
      <c r="AG328" s="4"/>
      <c r="AH328" s="187"/>
      <c r="AI328" s="4"/>
      <c r="AJ328" s="2"/>
      <c r="AK328" s="2"/>
      <c r="AL328" s="2"/>
      <c r="AM328" s="2"/>
      <c r="AN328" s="187"/>
      <c r="AO328" s="4"/>
      <c r="AP328" s="4"/>
      <c r="AQ328" s="4"/>
      <c r="AR328" s="4"/>
      <c r="AS328" s="4"/>
      <c r="AT328" s="2"/>
      <c r="AU328" s="2"/>
      <c r="AV328" s="66"/>
      <c r="AW328" s="66"/>
      <c r="AX328" s="66"/>
      <c r="AY328" s="66"/>
      <c r="AZ328" s="66"/>
      <c r="BA328" s="66"/>
      <c r="BB328" s="2"/>
      <c r="BC328" s="183"/>
      <c r="BD328" s="187"/>
      <c r="BE328" s="187"/>
      <c r="BF328" s="2"/>
      <c r="BG328" s="2"/>
    </row>
    <row r="329" spans="1:59">
      <c r="A329" s="2"/>
      <c r="B329" s="2"/>
      <c r="C329" s="2"/>
      <c r="D329" s="2"/>
      <c r="E329" s="66"/>
      <c r="F329" s="2"/>
      <c r="G329" s="2"/>
      <c r="H329" s="2"/>
      <c r="I329" s="2"/>
      <c r="J329" s="2"/>
      <c r="K329" s="4"/>
      <c r="L329" s="187"/>
      <c r="M329" s="187"/>
      <c r="N329" s="147"/>
      <c r="O329" s="66"/>
      <c r="P329" s="66"/>
      <c r="Q329" s="66"/>
      <c r="R329" s="66"/>
      <c r="S329" s="66"/>
      <c r="T329" s="66"/>
      <c r="U329" s="66"/>
      <c r="V329" s="66"/>
      <c r="W329" s="66"/>
      <c r="X329" s="187"/>
      <c r="Y329" s="66"/>
      <c r="Z329" s="187"/>
      <c r="AA329" s="4"/>
      <c r="AB329" s="4"/>
      <c r="AC329" s="4"/>
      <c r="AD329" s="4"/>
      <c r="AE329" s="4"/>
      <c r="AF329" s="4"/>
      <c r="AG329" s="4"/>
      <c r="AH329" s="187"/>
      <c r="AI329" s="4"/>
      <c r="AJ329" s="2"/>
      <c r="AK329" s="2"/>
      <c r="AL329" s="2"/>
      <c r="AM329" s="2"/>
      <c r="AN329" s="187"/>
      <c r="AO329" s="4"/>
      <c r="AP329" s="4"/>
      <c r="AQ329" s="4"/>
      <c r="AR329" s="4"/>
      <c r="AS329" s="4"/>
      <c r="AT329" s="2"/>
      <c r="AU329" s="2"/>
      <c r="AV329" s="66"/>
      <c r="AW329" s="66"/>
      <c r="AX329" s="66"/>
      <c r="AY329" s="66"/>
      <c r="AZ329" s="66"/>
      <c r="BA329" s="66"/>
      <c r="BB329" s="2"/>
      <c r="BC329" s="183"/>
      <c r="BD329" s="187"/>
      <c r="BE329" s="187"/>
      <c r="BF329" s="2"/>
      <c r="BG329" s="2"/>
    </row>
    <row r="330" spans="1:59">
      <c r="A330" s="2"/>
      <c r="B330" s="2"/>
      <c r="C330" s="2"/>
      <c r="D330" s="2"/>
      <c r="E330" s="66"/>
      <c r="F330" s="2"/>
      <c r="G330" s="2"/>
      <c r="H330" s="2"/>
      <c r="I330" s="2"/>
      <c r="J330" s="2"/>
      <c r="K330" s="4"/>
      <c r="L330" s="187"/>
      <c r="M330" s="187"/>
      <c r="N330" s="147"/>
      <c r="O330" s="66"/>
      <c r="P330" s="66"/>
      <c r="Q330" s="66"/>
      <c r="R330" s="66"/>
      <c r="S330" s="66"/>
      <c r="T330" s="66"/>
      <c r="U330" s="66"/>
      <c r="V330" s="66"/>
      <c r="W330" s="66"/>
      <c r="X330" s="187"/>
      <c r="Y330" s="66"/>
      <c r="Z330" s="187"/>
      <c r="AA330" s="4"/>
      <c r="AB330" s="4"/>
      <c r="AC330" s="4"/>
      <c r="AD330" s="4"/>
      <c r="AE330" s="4"/>
      <c r="AF330" s="4"/>
      <c r="AG330" s="4"/>
      <c r="AH330" s="187"/>
      <c r="AI330" s="4"/>
      <c r="AJ330" s="2"/>
      <c r="AK330" s="2"/>
      <c r="AL330" s="2"/>
      <c r="AM330" s="2"/>
      <c r="AN330" s="187"/>
      <c r="AO330" s="4"/>
      <c r="AP330" s="4"/>
      <c r="AQ330" s="4"/>
      <c r="AR330" s="4"/>
      <c r="AS330" s="4"/>
      <c r="AT330" s="2"/>
      <c r="AU330" s="2"/>
      <c r="AV330" s="66"/>
      <c r="AW330" s="66"/>
      <c r="AX330" s="66"/>
      <c r="AY330" s="66"/>
      <c r="AZ330" s="66"/>
      <c r="BA330" s="66"/>
      <c r="BB330" s="2"/>
      <c r="BC330" s="183"/>
      <c r="BD330" s="187"/>
      <c r="BE330" s="187"/>
      <c r="BF330" s="2"/>
      <c r="BG330" s="2"/>
    </row>
    <row r="331" spans="1:59">
      <c r="A331" s="2"/>
      <c r="B331" s="2"/>
      <c r="C331" s="2"/>
      <c r="D331" s="2"/>
      <c r="E331" s="66"/>
      <c r="F331" s="2"/>
      <c r="G331" s="2"/>
      <c r="H331" s="2"/>
      <c r="I331" s="2"/>
      <c r="J331" s="2"/>
      <c r="K331" s="4"/>
      <c r="L331" s="187"/>
      <c r="M331" s="187"/>
      <c r="N331" s="147"/>
      <c r="O331" s="66"/>
      <c r="P331" s="66"/>
      <c r="Q331" s="66"/>
      <c r="R331" s="66"/>
      <c r="S331" s="66"/>
      <c r="T331" s="66"/>
      <c r="U331" s="66"/>
      <c r="V331" s="66"/>
      <c r="W331" s="66"/>
      <c r="X331" s="187"/>
      <c r="Y331" s="66"/>
      <c r="Z331" s="187"/>
      <c r="AA331" s="4"/>
      <c r="AB331" s="4"/>
      <c r="AC331" s="4"/>
      <c r="AD331" s="4"/>
      <c r="AE331" s="4"/>
      <c r="AF331" s="4"/>
      <c r="AG331" s="4"/>
      <c r="AH331" s="187"/>
      <c r="AI331" s="4"/>
      <c r="AJ331" s="2"/>
      <c r="AK331" s="2"/>
      <c r="AL331" s="2"/>
      <c r="AM331" s="2"/>
      <c r="AN331" s="187"/>
      <c r="AO331" s="4"/>
      <c r="AP331" s="4"/>
      <c r="AQ331" s="4"/>
      <c r="AR331" s="4"/>
      <c r="AS331" s="4"/>
      <c r="AT331" s="2"/>
      <c r="AU331" s="2"/>
      <c r="AV331" s="66"/>
      <c r="AW331" s="66"/>
      <c r="AX331" s="66"/>
      <c r="AY331" s="66"/>
      <c r="AZ331" s="66"/>
      <c r="BA331" s="66"/>
      <c r="BB331" s="2"/>
      <c r="BC331" s="183"/>
      <c r="BD331" s="187"/>
      <c r="BE331" s="187"/>
      <c r="BF331" s="2"/>
      <c r="BG331" s="2"/>
    </row>
    <row r="332" spans="1:59">
      <c r="A332" s="2"/>
      <c r="B332" s="2"/>
      <c r="C332" s="2"/>
      <c r="D332" s="2"/>
      <c r="E332" s="66"/>
      <c r="F332" s="2"/>
      <c r="G332" s="2"/>
      <c r="H332" s="2"/>
      <c r="I332" s="2"/>
      <c r="J332" s="2"/>
      <c r="K332" s="4"/>
      <c r="L332" s="187"/>
      <c r="M332" s="187"/>
      <c r="N332" s="147"/>
      <c r="O332" s="66"/>
      <c r="P332" s="66"/>
      <c r="Q332" s="66"/>
      <c r="R332" s="66"/>
      <c r="S332" s="66"/>
      <c r="T332" s="66"/>
      <c r="U332" s="66"/>
      <c r="V332" s="66"/>
      <c r="W332" s="66"/>
      <c r="X332" s="187"/>
      <c r="Y332" s="66"/>
      <c r="Z332" s="187"/>
      <c r="AA332" s="4"/>
      <c r="AB332" s="4"/>
      <c r="AC332" s="4"/>
      <c r="AD332" s="4"/>
      <c r="AE332" s="4"/>
      <c r="AF332" s="4"/>
      <c r="AG332" s="4"/>
      <c r="AH332" s="187"/>
      <c r="AI332" s="4"/>
      <c r="AJ332" s="2"/>
      <c r="AK332" s="2"/>
      <c r="AL332" s="2"/>
      <c r="AM332" s="2"/>
      <c r="AN332" s="187"/>
      <c r="AO332" s="4"/>
      <c r="AP332" s="4"/>
      <c r="AQ332" s="4"/>
      <c r="AR332" s="4"/>
      <c r="AS332" s="4"/>
      <c r="AT332" s="2"/>
      <c r="AU332" s="2"/>
      <c r="AV332" s="66"/>
      <c r="AW332" s="66"/>
      <c r="AX332" s="66"/>
      <c r="AY332" s="66"/>
      <c r="AZ332" s="66"/>
      <c r="BA332" s="66"/>
      <c r="BB332" s="2"/>
      <c r="BC332" s="183"/>
      <c r="BD332" s="187"/>
      <c r="BE332" s="187"/>
      <c r="BF332" s="2"/>
      <c r="BG332" s="2"/>
    </row>
    <row r="333" spans="1:59">
      <c r="A333" s="2"/>
      <c r="B333" s="2"/>
      <c r="C333" s="2"/>
      <c r="D333" s="2"/>
      <c r="E333" s="66"/>
      <c r="F333" s="2"/>
      <c r="G333" s="2"/>
      <c r="H333" s="2"/>
      <c r="I333" s="2"/>
      <c r="J333" s="2"/>
      <c r="K333" s="4"/>
      <c r="L333" s="187"/>
      <c r="M333" s="187"/>
      <c r="N333" s="147"/>
      <c r="O333" s="66"/>
      <c r="P333" s="66"/>
      <c r="Q333" s="66"/>
      <c r="R333" s="66"/>
      <c r="S333" s="66"/>
      <c r="T333" s="66"/>
      <c r="U333" s="66"/>
      <c r="V333" s="66"/>
      <c r="W333" s="66"/>
      <c r="X333" s="187"/>
      <c r="Y333" s="66"/>
      <c r="Z333" s="187"/>
      <c r="AA333" s="4"/>
      <c r="AB333" s="4"/>
      <c r="AC333" s="4"/>
      <c r="AD333" s="4"/>
      <c r="AE333" s="4"/>
      <c r="AF333" s="4"/>
      <c r="AG333" s="4"/>
      <c r="AH333" s="187"/>
      <c r="AI333" s="4"/>
      <c r="AJ333" s="2"/>
      <c r="AK333" s="2"/>
      <c r="AL333" s="2"/>
      <c r="AM333" s="2"/>
      <c r="AN333" s="187"/>
      <c r="AO333" s="4"/>
      <c r="AP333" s="4"/>
      <c r="AQ333" s="4"/>
      <c r="AR333" s="4"/>
      <c r="AS333" s="4"/>
      <c r="AT333" s="2"/>
      <c r="AU333" s="2"/>
      <c r="AV333" s="66"/>
      <c r="AW333" s="66"/>
      <c r="AX333" s="66"/>
      <c r="AY333" s="66"/>
      <c r="AZ333" s="66"/>
      <c r="BA333" s="66"/>
      <c r="BB333" s="2"/>
      <c r="BC333" s="183"/>
      <c r="BD333" s="187"/>
      <c r="BE333" s="187"/>
      <c r="BF333" s="2"/>
      <c r="BG333" s="2"/>
    </row>
    <row r="334" spans="1:59">
      <c r="A334" s="2"/>
      <c r="B334" s="2"/>
      <c r="C334" s="2"/>
      <c r="D334" s="2"/>
      <c r="E334" s="66"/>
      <c r="F334" s="2"/>
      <c r="G334" s="2"/>
      <c r="H334" s="2"/>
      <c r="I334" s="2"/>
      <c r="J334" s="2"/>
      <c r="K334" s="4"/>
      <c r="L334" s="187"/>
      <c r="M334" s="187"/>
      <c r="N334" s="147"/>
      <c r="O334" s="66"/>
      <c r="P334" s="66"/>
      <c r="Q334" s="66"/>
      <c r="R334" s="66"/>
      <c r="S334" s="66"/>
      <c r="T334" s="66"/>
      <c r="U334" s="66"/>
      <c r="V334" s="66"/>
      <c r="W334" s="66"/>
      <c r="X334" s="187"/>
      <c r="Y334" s="66"/>
      <c r="Z334" s="187"/>
      <c r="AA334" s="4"/>
      <c r="AB334" s="4"/>
      <c r="AC334" s="4"/>
      <c r="AD334" s="4"/>
      <c r="AE334" s="4"/>
      <c r="AF334" s="4"/>
      <c r="AG334" s="4"/>
      <c r="AH334" s="187"/>
      <c r="AI334" s="4"/>
      <c r="AJ334" s="2"/>
      <c r="AK334" s="2"/>
      <c r="AL334" s="2"/>
      <c r="AM334" s="2"/>
      <c r="AN334" s="187"/>
      <c r="AO334" s="4"/>
      <c r="AP334" s="4"/>
      <c r="AQ334" s="4"/>
      <c r="AR334" s="4"/>
      <c r="AS334" s="4"/>
      <c r="AT334" s="2"/>
      <c r="AU334" s="2"/>
      <c r="AV334" s="66"/>
      <c r="AW334" s="66"/>
      <c r="AX334" s="66"/>
      <c r="AY334" s="66"/>
      <c r="AZ334" s="66"/>
      <c r="BA334" s="66"/>
      <c r="BB334" s="2"/>
      <c r="BC334" s="183"/>
      <c r="BD334" s="187"/>
      <c r="BE334" s="187"/>
      <c r="BF334" s="2"/>
      <c r="BG334" s="2"/>
    </row>
    <row r="335" spans="1:59">
      <c r="A335" s="2"/>
      <c r="B335" s="2"/>
      <c r="C335" s="2"/>
      <c r="D335" s="2"/>
      <c r="E335" s="66"/>
      <c r="F335" s="2"/>
      <c r="G335" s="2"/>
      <c r="H335" s="2"/>
      <c r="I335" s="2"/>
      <c r="J335" s="2"/>
      <c r="K335" s="4"/>
      <c r="L335" s="187"/>
      <c r="M335" s="187"/>
      <c r="N335" s="147"/>
      <c r="O335" s="66"/>
      <c r="P335" s="66"/>
      <c r="Q335" s="66"/>
      <c r="R335" s="66"/>
      <c r="S335" s="66"/>
      <c r="T335" s="66"/>
      <c r="U335" s="66"/>
      <c r="V335" s="66"/>
      <c r="W335" s="66"/>
      <c r="X335" s="187"/>
      <c r="Y335" s="66"/>
      <c r="Z335" s="187"/>
      <c r="AA335" s="4"/>
      <c r="AB335" s="4"/>
      <c r="AC335" s="4"/>
      <c r="AD335" s="4"/>
      <c r="AE335" s="4"/>
      <c r="AF335" s="4"/>
      <c r="AG335" s="4"/>
      <c r="AH335" s="187"/>
      <c r="AI335" s="4"/>
      <c r="AJ335" s="2"/>
      <c r="AK335" s="2"/>
      <c r="AL335" s="2"/>
      <c r="AM335" s="2"/>
      <c r="AN335" s="187"/>
      <c r="AO335" s="4"/>
      <c r="AP335" s="4"/>
      <c r="AQ335" s="4"/>
      <c r="AR335" s="4"/>
      <c r="AS335" s="4"/>
      <c r="AT335" s="2"/>
      <c r="AU335" s="2"/>
      <c r="AV335" s="66"/>
      <c r="AW335" s="66"/>
      <c r="AX335" s="66"/>
      <c r="AY335" s="66"/>
      <c r="AZ335" s="66"/>
      <c r="BA335" s="66"/>
      <c r="BB335" s="2"/>
      <c r="BC335" s="183"/>
      <c r="BD335" s="187"/>
      <c r="BE335" s="187"/>
      <c r="BF335" s="2"/>
      <c r="BG335" s="2"/>
    </row>
    <row r="336" spans="1:59">
      <c r="A336" s="2"/>
      <c r="B336" s="2"/>
      <c r="C336" s="2"/>
      <c r="D336" s="2"/>
      <c r="E336" s="66"/>
      <c r="F336" s="2"/>
      <c r="G336" s="2"/>
      <c r="H336" s="2"/>
      <c r="I336" s="2"/>
      <c r="J336" s="2"/>
      <c r="K336" s="4"/>
      <c r="L336" s="187"/>
      <c r="M336" s="187"/>
      <c r="N336" s="147"/>
      <c r="O336" s="66"/>
      <c r="P336" s="66"/>
      <c r="Q336" s="66"/>
      <c r="R336" s="66"/>
      <c r="S336" s="66"/>
      <c r="T336" s="66"/>
      <c r="U336" s="66"/>
      <c r="V336" s="66"/>
      <c r="W336" s="66"/>
      <c r="X336" s="187"/>
      <c r="Y336" s="66"/>
      <c r="Z336" s="187"/>
      <c r="AA336" s="4"/>
      <c r="AB336" s="4"/>
      <c r="AC336" s="4"/>
      <c r="AD336" s="4"/>
      <c r="AE336" s="4"/>
      <c r="AF336" s="4"/>
      <c r="AG336" s="4"/>
      <c r="AH336" s="187"/>
      <c r="AI336" s="4"/>
      <c r="AJ336" s="2"/>
      <c r="AK336" s="2"/>
      <c r="AL336" s="2"/>
      <c r="AM336" s="2"/>
      <c r="AN336" s="187"/>
      <c r="AO336" s="4"/>
      <c r="AP336" s="4"/>
      <c r="AQ336" s="4"/>
      <c r="AR336" s="4"/>
      <c r="AS336" s="4"/>
      <c r="AT336" s="2"/>
      <c r="AU336" s="2"/>
      <c r="AV336" s="66"/>
      <c r="AW336" s="66"/>
      <c r="AX336" s="66"/>
      <c r="AY336" s="66"/>
      <c r="AZ336" s="66"/>
      <c r="BA336" s="66"/>
      <c r="BB336" s="2"/>
      <c r="BC336" s="183"/>
      <c r="BD336" s="187"/>
      <c r="BE336" s="187"/>
      <c r="BF336" s="2"/>
      <c r="BG336" s="2"/>
    </row>
    <row r="337" spans="1:59">
      <c r="A337" s="2"/>
      <c r="B337" s="2"/>
      <c r="C337" s="2"/>
      <c r="D337" s="2"/>
      <c r="E337" s="66"/>
      <c r="F337" s="2"/>
      <c r="G337" s="2"/>
      <c r="H337" s="2"/>
      <c r="I337" s="2"/>
      <c r="J337" s="2"/>
      <c r="K337" s="4"/>
      <c r="L337" s="187"/>
      <c r="M337" s="187"/>
      <c r="N337" s="147"/>
      <c r="O337" s="66"/>
      <c r="P337" s="66"/>
      <c r="Q337" s="66"/>
      <c r="R337" s="66"/>
      <c r="S337" s="66"/>
      <c r="T337" s="66"/>
      <c r="U337" s="66"/>
      <c r="V337" s="66"/>
      <c r="W337" s="66"/>
      <c r="X337" s="187"/>
      <c r="Y337" s="66"/>
      <c r="Z337" s="187"/>
      <c r="AA337" s="4"/>
      <c r="AB337" s="4"/>
      <c r="AC337" s="4"/>
      <c r="AD337" s="4"/>
      <c r="AE337" s="4"/>
      <c r="AF337" s="4"/>
      <c r="AG337" s="4"/>
      <c r="AH337" s="187"/>
      <c r="AI337" s="4"/>
      <c r="AJ337" s="2"/>
      <c r="AK337" s="2"/>
      <c r="AL337" s="2"/>
      <c r="AM337" s="2"/>
      <c r="AN337" s="187"/>
      <c r="AO337" s="4"/>
      <c r="AP337" s="4"/>
      <c r="AQ337" s="4"/>
      <c r="AR337" s="4"/>
      <c r="AS337" s="4"/>
      <c r="AT337" s="2"/>
      <c r="AU337" s="2"/>
      <c r="AV337" s="66"/>
      <c r="AW337" s="66"/>
      <c r="AX337" s="66"/>
      <c r="AY337" s="66"/>
      <c r="AZ337" s="66"/>
      <c r="BA337" s="66"/>
      <c r="BB337" s="2"/>
      <c r="BC337" s="183"/>
      <c r="BD337" s="187"/>
      <c r="BE337" s="187"/>
      <c r="BF337" s="2"/>
      <c r="BG337" s="2"/>
    </row>
    <row r="338" spans="1:59">
      <c r="A338" s="2"/>
      <c r="B338" s="2"/>
      <c r="C338" s="2"/>
      <c r="D338" s="2"/>
      <c r="E338" s="66"/>
      <c r="F338" s="2"/>
      <c r="G338" s="2"/>
      <c r="H338" s="2"/>
      <c r="I338" s="2"/>
      <c r="J338" s="2"/>
      <c r="K338" s="4"/>
      <c r="L338" s="187"/>
      <c r="M338" s="187"/>
      <c r="N338" s="147"/>
      <c r="O338" s="66"/>
      <c r="P338" s="66"/>
      <c r="Q338" s="66"/>
      <c r="R338" s="66"/>
      <c r="S338" s="66"/>
      <c r="T338" s="66"/>
      <c r="U338" s="66"/>
      <c r="V338" s="66"/>
      <c r="W338" s="66"/>
      <c r="X338" s="187"/>
      <c r="Y338" s="66"/>
      <c r="Z338" s="187"/>
      <c r="AA338" s="4"/>
      <c r="AB338" s="4"/>
      <c r="AC338" s="4"/>
      <c r="AD338" s="4"/>
      <c r="AE338" s="4"/>
      <c r="AF338" s="4"/>
      <c r="AG338" s="4"/>
      <c r="AH338" s="187"/>
      <c r="AI338" s="4"/>
      <c r="AJ338" s="2"/>
      <c r="AK338" s="2"/>
      <c r="AL338" s="2"/>
      <c r="AM338" s="2"/>
      <c r="AN338" s="187"/>
      <c r="AO338" s="4"/>
      <c r="AP338" s="4"/>
      <c r="AQ338" s="4"/>
      <c r="AR338" s="4"/>
      <c r="AS338" s="4"/>
      <c r="AT338" s="2"/>
      <c r="AU338" s="2"/>
      <c r="AV338" s="66"/>
      <c r="AW338" s="66"/>
      <c r="AX338" s="66"/>
      <c r="AY338" s="66"/>
      <c r="AZ338" s="66"/>
      <c r="BA338" s="66"/>
      <c r="BB338" s="2"/>
      <c r="BC338" s="183"/>
      <c r="BD338" s="187"/>
      <c r="BE338" s="187"/>
      <c r="BF338" s="2"/>
      <c r="BG338" s="2"/>
    </row>
    <row r="339" spans="1:59">
      <c r="A339" s="2"/>
      <c r="B339" s="2"/>
      <c r="C339" s="2"/>
      <c r="D339" s="2"/>
      <c r="E339" s="66"/>
      <c r="F339" s="2"/>
      <c r="G339" s="2"/>
      <c r="H339" s="2"/>
      <c r="I339" s="2"/>
      <c r="J339" s="2"/>
      <c r="K339" s="4"/>
      <c r="L339" s="187"/>
      <c r="M339" s="187"/>
      <c r="N339" s="147"/>
      <c r="O339" s="66"/>
      <c r="P339" s="66"/>
      <c r="Q339" s="66"/>
      <c r="R339" s="66"/>
      <c r="S339" s="66"/>
      <c r="T339" s="66"/>
      <c r="U339" s="66"/>
      <c r="V339" s="66"/>
      <c r="W339" s="66"/>
      <c r="X339" s="187"/>
      <c r="Y339" s="66"/>
      <c r="Z339" s="187"/>
      <c r="AA339" s="4"/>
      <c r="AB339" s="4"/>
      <c r="AC339" s="4"/>
      <c r="AD339" s="4"/>
      <c r="AE339" s="4"/>
      <c r="AF339" s="4"/>
      <c r="AG339" s="4"/>
      <c r="AH339" s="187"/>
      <c r="AI339" s="4"/>
      <c r="AJ339" s="2"/>
      <c r="AK339" s="2"/>
      <c r="AL339" s="2"/>
      <c r="AM339" s="2"/>
      <c r="AN339" s="187"/>
      <c r="AO339" s="4"/>
      <c r="AP339" s="4"/>
      <c r="AQ339" s="4"/>
      <c r="AR339" s="4"/>
      <c r="AS339" s="4"/>
      <c r="AT339" s="2"/>
      <c r="AU339" s="2"/>
      <c r="AV339" s="66"/>
      <c r="AW339" s="66"/>
      <c r="AX339" s="66"/>
      <c r="AY339" s="66"/>
      <c r="AZ339" s="66"/>
      <c r="BA339" s="66"/>
      <c r="BB339" s="2"/>
      <c r="BC339" s="183"/>
      <c r="BD339" s="187"/>
      <c r="BE339" s="187"/>
      <c r="BF339" s="2"/>
      <c r="BG339" s="2"/>
    </row>
    <row r="340" spans="1:59">
      <c r="A340" s="2"/>
      <c r="B340" s="2"/>
      <c r="C340" s="2"/>
      <c r="D340" s="2"/>
      <c r="E340" s="66"/>
      <c r="F340" s="2"/>
      <c r="G340" s="2"/>
      <c r="H340" s="2"/>
      <c r="I340" s="2"/>
      <c r="J340" s="2"/>
      <c r="K340" s="4"/>
      <c r="L340" s="187"/>
      <c r="M340" s="187"/>
      <c r="N340" s="147"/>
      <c r="O340" s="66"/>
      <c r="P340" s="66"/>
      <c r="Q340" s="66"/>
      <c r="R340" s="66"/>
      <c r="S340" s="66"/>
      <c r="T340" s="66"/>
      <c r="U340" s="66"/>
      <c r="V340" s="66"/>
      <c r="W340" s="66"/>
      <c r="X340" s="187"/>
      <c r="Y340" s="66"/>
      <c r="Z340" s="187"/>
      <c r="AA340" s="4"/>
      <c r="AB340" s="4"/>
      <c r="AC340" s="4"/>
      <c r="AD340" s="4"/>
      <c r="AE340" s="4"/>
      <c r="AF340" s="4"/>
      <c r="AG340" s="4"/>
      <c r="AH340" s="187"/>
      <c r="AI340" s="4"/>
      <c r="AJ340" s="2"/>
      <c r="AK340" s="2"/>
      <c r="AL340" s="2"/>
      <c r="AM340" s="2"/>
      <c r="AN340" s="187"/>
      <c r="AO340" s="4"/>
      <c r="AP340" s="4"/>
      <c r="AQ340" s="4"/>
      <c r="AR340" s="4"/>
      <c r="AS340" s="4"/>
      <c r="AT340" s="2"/>
      <c r="AU340" s="2"/>
      <c r="AV340" s="66"/>
      <c r="AW340" s="66"/>
      <c r="AX340" s="66"/>
      <c r="AY340" s="66"/>
      <c r="AZ340" s="66"/>
      <c r="BA340" s="66"/>
      <c r="BB340" s="2"/>
      <c r="BC340" s="183"/>
      <c r="BD340" s="187"/>
      <c r="BE340" s="187"/>
      <c r="BF340" s="2"/>
      <c r="BG340" s="2"/>
    </row>
    <row r="341" spans="1:59">
      <c r="A341" s="2"/>
      <c r="B341" s="2"/>
      <c r="C341" s="2"/>
      <c r="D341" s="2"/>
      <c r="E341" s="66"/>
      <c r="F341" s="2"/>
      <c r="G341" s="2"/>
      <c r="H341" s="2"/>
      <c r="I341" s="2"/>
      <c r="J341" s="2"/>
      <c r="K341" s="4"/>
      <c r="L341" s="187"/>
      <c r="M341" s="187"/>
      <c r="N341" s="147"/>
      <c r="O341" s="66"/>
      <c r="P341" s="66"/>
      <c r="Q341" s="66"/>
      <c r="R341" s="66"/>
      <c r="S341" s="66"/>
      <c r="T341" s="66"/>
      <c r="U341" s="66"/>
      <c r="V341" s="66"/>
      <c r="W341" s="66"/>
      <c r="X341" s="187"/>
      <c r="Y341" s="66"/>
      <c r="Z341" s="187"/>
      <c r="AA341" s="4"/>
      <c r="AB341" s="4"/>
      <c r="AC341" s="4"/>
      <c r="AD341" s="4"/>
      <c r="AE341" s="4"/>
      <c r="AF341" s="4"/>
      <c r="AG341" s="4"/>
      <c r="AH341" s="187"/>
      <c r="AI341" s="4"/>
      <c r="AJ341" s="2"/>
      <c r="AK341" s="2"/>
      <c r="AL341" s="2"/>
      <c r="AM341" s="2"/>
      <c r="AN341" s="187"/>
      <c r="AO341" s="4"/>
      <c r="AP341" s="4"/>
      <c r="AQ341" s="4"/>
      <c r="AR341" s="4"/>
      <c r="AS341" s="4"/>
      <c r="AT341" s="2"/>
      <c r="AU341" s="2"/>
      <c r="AV341" s="66"/>
      <c r="AW341" s="66"/>
      <c r="AX341" s="66"/>
      <c r="AY341" s="66"/>
      <c r="AZ341" s="66"/>
      <c r="BA341" s="66"/>
      <c r="BB341" s="2"/>
      <c r="BC341" s="183"/>
      <c r="BD341" s="187"/>
      <c r="BE341" s="187"/>
      <c r="BF341" s="2"/>
      <c r="BG341" s="2"/>
    </row>
    <row r="342" spans="1:59">
      <c r="A342" s="2"/>
      <c r="B342" s="2"/>
      <c r="C342" s="2"/>
      <c r="D342" s="2"/>
      <c r="E342" s="66"/>
      <c r="F342" s="2"/>
      <c r="G342" s="2"/>
      <c r="H342" s="2"/>
      <c r="I342" s="2"/>
      <c r="J342" s="2"/>
      <c r="K342" s="4"/>
      <c r="L342" s="187"/>
      <c r="M342" s="187"/>
      <c r="N342" s="147"/>
      <c r="O342" s="66"/>
      <c r="P342" s="66"/>
      <c r="Q342" s="66"/>
      <c r="R342" s="66"/>
      <c r="S342" s="66"/>
      <c r="T342" s="66"/>
      <c r="U342" s="66"/>
      <c r="V342" s="66"/>
      <c r="W342" s="66"/>
      <c r="X342" s="187"/>
      <c r="Y342" s="66"/>
      <c r="Z342" s="187"/>
      <c r="AA342" s="4"/>
      <c r="AB342" s="4"/>
      <c r="AC342" s="4"/>
      <c r="AD342" s="4"/>
      <c r="AE342" s="4"/>
      <c r="AF342" s="4"/>
      <c r="AG342" s="4"/>
      <c r="AH342" s="187"/>
      <c r="AI342" s="4"/>
      <c r="AJ342" s="2"/>
      <c r="AK342" s="2"/>
      <c r="AL342" s="2"/>
      <c r="AM342" s="2"/>
      <c r="AN342" s="187"/>
      <c r="AO342" s="4"/>
      <c r="AP342" s="4"/>
      <c r="AQ342" s="4"/>
      <c r="AR342" s="4"/>
      <c r="AS342" s="4"/>
      <c r="AT342" s="2"/>
      <c r="AU342" s="2"/>
      <c r="AV342" s="66"/>
      <c r="AW342" s="66"/>
      <c r="AX342" s="66"/>
      <c r="AY342" s="66"/>
      <c r="AZ342" s="66"/>
      <c r="BA342" s="66"/>
      <c r="BB342" s="2"/>
      <c r="BC342" s="183"/>
      <c r="BD342" s="187"/>
      <c r="BE342" s="187"/>
      <c r="BF342" s="2"/>
      <c r="BG342" s="2"/>
    </row>
    <row r="343" spans="1:59">
      <c r="A343" s="2"/>
      <c r="B343" s="2"/>
      <c r="C343" s="2"/>
      <c r="D343" s="2"/>
      <c r="E343" s="66"/>
      <c r="F343" s="2"/>
      <c r="G343" s="2"/>
      <c r="H343" s="2"/>
      <c r="I343" s="2"/>
      <c r="J343" s="2"/>
      <c r="K343" s="4"/>
      <c r="L343" s="187"/>
      <c r="M343" s="187"/>
      <c r="N343" s="147"/>
      <c r="O343" s="66"/>
      <c r="P343" s="66"/>
      <c r="Q343" s="66"/>
      <c r="R343" s="66"/>
      <c r="S343" s="66"/>
      <c r="T343" s="66"/>
      <c r="U343" s="66"/>
      <c r="V343" s="66"/>
      <c r="W343" s="66"/>
      <c r="X343" s="187"/>
      <c r="Y343" s="66"/>
      <c r="Z343" s="187"/>
      <c r="AA343" s="4"/>
      <c r="AB343" s="4"/>
      <c r="AC343" s="4"/>
      <c r="AD343" s="4"/>
      <c r="AE343" s="4"/>
      <c r="AF343" s="4"/>
      <c r="AG343" s="4"/>
      <c r="AH343" s="187"/>
      <c r="AI343" s="4"/>
      <c r="AJ343" s="2"/>
      <c r="AK343" s="2"/>
      <c r="AL343" s="2"/>
      <c r="AM343" s="2"/>
      <c r="AN343" s="187"/>
      <c r="AO343" s="4"/>
      <c r="AP343" s="4"/>
      <c r="AQ343" s="4"/>
      <c r="AR343" s="4"/>
      <c r="AS343" s="4"/>
      <c r="AT343" s="2"/>
      <c r="AU343" s="2"/>
      <c r="AV343" s="66"/>
      <c r="AW343" s="66"/>
      <c r="AX343" s="66"/>
      <c r="AY343" s="66"/>
      <c r="AZ343" s="66"/>
      <c r="BA343" s="66"/>
      <c r="BB343" s="2"/>
      <c r="BC343" s="183"/>
      <c r="BD343" s="187"/>
      <c r="BE343" s="187"/>
      <c r="BF343" s="2"/>
      <c r="BG343" s="2"/>
    </row>
    <row r="344" spans="1:59">
      <c r="A344" s="2"/>
      <c r="B344" s="2"/>
      <c r="C344" s="2"/>
      <c r="D344" s="2"/>
      <c r="E344" s="66"/>
      <c r="F344" s="2"/>
      <c r="G344" s="2"/>
      <c r="H344" s="2"/>
      <c r="I344" s="2"/>
      <c r="J344" s="2"/>
      <c r="K344" s="4"/>
      <c r="L344" s="187"/>
      <c r="M344" s="187"/>
      <c r="N344" s="147"/>
      <c r="O344" s="66"/>
      <c r="P344" s="66"/>
      <c r="Q344" s="66"/>
      <c r="R344" s="66"/>
      <c r="S344" s="66"/>
      <c r="T344" s="66"/>
      <c r="U344" s="66"/>
      <c r="V344" s="66"/>
      <c r="W344" s="66"/>
      <c r="X344" s="187"/>
      <c r="Y344" s="66"/>
      <c r="Z344" s="187"/>
      <c r="AA344" s="4"/>
      <c r="AB344" s="4"/>
      <c r="AC344" s="4"/>
      <c r="AD344" s="4"/>
      <c r="AE344" s="4"/>
      <c r="AF344" s="4"/>
      <c r="AG344" s="4"/>
      <c r="AH344" s="187"/>
      <c r="AI344" s="4"/>
      <c r="AJ344" s="2"/>
      <c r="AK344" s="2"/>
      <c r="AL344" s="2"/>
      <c r="AM344" s="2"/>
      <c r="AN344" s="187"/>
      <c r="AO344" s="4"/>
      <c r="AP344" s="4"/>
      <c r="AQ344" s="4"/>
      <c r="AR344" s="4"/>
      <c r="AS344" s="4"/>
      <c r="AT344" s="2"/>
      <c r="AU344" s="2"/>
      <c r="AV344" s="66"/>
      <c r="AW344" s="66"/>
      <c r="AX344" s="66"/>
      <c r="AY344" s="66"/>
      <c r="AZ344" s="66"/>
      <c r="BA344" s="66"/>
      <c r="BB344" s="2"/>
      <c r="BC344" s="183"/>
      <c r="BD344" s="187"/>
      <c r="BE344" s="187"/>
      <c r="BF344" s="2"/>
      <c r="BG344" s="2"/>
    </row>
    <row r="345" spans="1:59">
      <c r="A345" s="2"/>
      <c r="B345" s="2"/>
      <c r="C345" s="2"/>
      <c r="D345" s="2"/>
      <c r="E345" s="66"/>
      <c r="F345" s="2"/>
      <c r="G345" s="2"/>
      <c r="H345" s="2"/>
      <c r="I345" s="2"/>
      <c r="J345" s="2"/>
      <c r="K345" s="4"/>
      <c r="L345" s="187"/>
      <c r="M345" s="187"/>
      <c r="N345" s="147"/>
      <c r="O345" s="66"/>
      <c r="P345" s="66"/>
      <c r="Q345" s="66"/>
      <c r="R345" s="66"/>
      <c r="S345" s="66"/>
      <c r="T345" s="66"/>
      <c r="U345" s="66"/>
      <c r="V345" s="66"/>
      <c r="W345" s="66"/>
      <c r="X345" s="187"/>
      <c r="Y345" s="66"/>
      <c r="Z345" s="187"/>
      <c r="AA345" s="4"/>
      <c r="AB345" s="4"/>
      <c r="AC345" s="4"/>
      <c r="AD345" s="4"/>
      <c r="AE345" s="4"/>
      <c r="AF345" s="4"/>
      <c r="AG345" s="4"/>
      <c r="AH345" s="187"/>
      <c r="AI345" s="4"/>
      <c r="AJ345" s="2"/>
      <c r="AK345" s="2"/>
      <c r="AL345" s="2"/>
      <c r="AM345" s="2"/>
      <c r="AN345" s="187"/>
      <c r="AO345" s="4"/>
      <c r="AP345" s="4"/>
      <c r="AQ345" s="4"/>
      <c r="AR345" s="4"/>
      <c r="AS345" s="4"/>
      <c r="AT345" s="2"/>
      <c r="AU345" s="2"/>
      <c r="AV345" s="66"/>
      <c r="AW345" s="66"/>
      <c r="AX345" s="66"/>
      <c r="AY345" s="66"/>
      <c r="AZ345" s="66"/>
      <c r="BA345" s="66"/>
      <c r="BB345" s="2"/>
      <c r="BC345" s="183"/>
      <c r="BD345" s="187"/>
      <c r="BE345" s="187"/>
      <c r="BF345" s="2"/>
      <c r="BG345" s="2"/>
    </row>
    <row r="346" spans="1:59">
      <c r="A346" s="2"/>
      <c r="B346" s="2"/>
      <c r="C346" s="2"/>
      <c r="D346" s="2"/>
      <c r="E346" s="66"/>
      <c r="F346" s="2"/>
      <c r="G346" s="2"/>
      <c r="H346" s="2"/>
      <c r="I346" s="2"/>
      <c r="J346" s="2"/>
      <c r="K346" s="4"/>
      <c r="L346" s="187"/>
      <c r="M346" s="187"/>
      <c r="N346" s="147"/>
      <c r="O346" s="66"/>
      <c r="P346" s="66"/>
      <c r="Q346" s="66"/>
      <c r="R346" s="66"/>
      <c r="S346" s="66"/>
      <c r="T346" s="66"/>
      <c r="U346" s="66"/>
      <c r="V346" s="66"/>
      <c r="W346" s="66"/>
      <c r="X346" s="187"/>
      <c r="Y346" s="66"/>
      <c r="Z346" s="187"/>
      <c r="AA346" s="4"/>
      <c r="AB346" s="4"/>
      <c r="AC346" s="4"/>
      <c r="AD346" s="4"/>
      <c r="AE346" s="4"/>
      <c r="AF346" s="4"/>
      <c r="AG346" s="4"/>
      <c r="AH346" s="187"/>
      <c r="AI346" s="4"/>
      <c r="AJ346" s="2"/>
      <c r="AK346" s="2"/>
      <c r="AL346" s="2"/>
      <c r="AM346" s="2"/>
      <c r="AN346" s="187"/>
      <c r="AO346" s="4"/>
      <c r="AP346" s="4"/>
      <c r="AQ346" s="4"/>
      <c r="AR346" s="4"/>
      <c r="AS346" s="4"/>
      <c r="AT346" s="2"/>
      <c r="AU346" s="2"/>
      <c r="AV346" s="66"/>
      <c r="AW346" s="66"/>
      <c r="AX346" s="66"/>
      <c r="AY346" s="66"/>
      <c r="AZ346" s="66"/>
      <c r="BA346" s="66"/>
      <c r="BB346" s="2"/>
      <c r="BC346" s="183"/>
      <c r="BD346" s="187"/>
      <c r="BE346" s="187"/>
      <c r="BF346" s="2"/>
      <c r="BG346" s="2"/>
    </row>
    <row r="347" spans="1:59">
      <c r="A347" s="2"/>
      <c r="B347" s="2"/>
      <c r="C347" s="2"/>
      <c r="D347" s="2"/>
      <c r="E347" s="66"/>
      <c r="F347" s="2"/>
      <c r="G347" s="2"/>
      <c r="H347" s="2"/>
      <c r="I347" s="2"/>
      <c r="J347" s="2"/>
      <c r="K347" s="4"/>
      <c r="L347" s="187"/>
      <c r="M347" s="187"/>
      <c r="N347" s="147"/>
      <c r="O347" s="66"/>
      <c r="P347" s="66"/>
      <c r="Q347" s="66"/>
      <c r="R347" s="66"/>
      <c r="S347" s="66"/>
      <c r="T347" s="66"/>
      <c r="U347" s="66"/>
      <c r="V347" s="66"/>
      <c r="W347" s="66"/>
      <c r="X347" s="187"/>
      <c r="Y347" s="66"/>
      <c r="Z347" s="187"/>
      <c r="AA347" s="4"/>
      <c r="AB347" s="4"/>
      <c r="AC347" s="4"/>
      <c r="AD347" s="4"/>
      <c r="AE347" s="4"/>
      <c r="AF347" s="4"/>
      <c r="AG347" s="4"/>
      <c r="AH347" s="187"/>
      <c r="AI347" s="4"/>
      <c r="AJ347" s="2"/>
      <c r="AK347" s="2"/>
      <c r="AL347" s="2"/>
      <c r="AM347" s="2"/>
      <c r="AN347" s="187"/>
      <c r="AO347" s="4"/>
      <c r="AP347" s="4"/>
      <c r="AQ347" s="4"/>
      <c r="AR347" s="4"/>
      <c r="AS347" s="4"/>
      <c r="AT347" s="2"/>
      <c r="AU347" s="2"/>
      <c r="AV347" s="66"/>
      <c r="AW347" s="66"/>
      <c r="AX347" s="66"/>
      <c r="AY347" s="66"/>
      <c r="AZ347" s="66"/>
      <c r="BA347" s="66"/>
      <c r="BB347" s="2"/>
      <c r="BC347" s="183"/>
      <c r="BD347" s="187"/>
      <c r="BE347" s="187"/>
      <c r="BF347" s="2"/>
      <c r="BG347" s="2"/>
    </row>
    <row r="348" spans="1:59">
      <c r="A348" s="2"/>
      <c r="B348" s="2"/>
      <c r="C348" s="2"/>
      <c r="D348" s="2"/>
      <c r="E348" s="66"/>
      <c r="F348" s="2"/>
      <c r="G348" s="2"/>
      <c r="H348" s="2"/>
      <c r="I348" s="2"/>
      <c r="J348" s="2"/>
      <c r="K348" s="4"/>
      <c r="L348" s="187"/>
      <c r="M348" s="187"/>
      <c r="N348" s="147"/>
      <c r="O348" s="66"/>
      <c r="P348" s="66"/>
      <c r="Q348" s="66"/>
      <c r="R348" s="66"/>
      <c r="S348" s="66"/>
      <c r="T348" s="66"/>
      <c r="U348" s="66"/>
      <c r="V348" s="66"/>
      <c r="W348" s="66"/>
      <c r="X348" s="187"/>
      <c r="Y348" s="66"/>
      <c r="Z348" s="187"/>
      <c r="AA348" s="4"/>
      <c r="AB348" s="4"/>
      <c r="AC348" s="4"/>
      <c r="AD348" s="4"/>
      <c r="AE348" s="4"/>
      <c r="AF348" s="4"/>
      <c r="AG348" s="4"/>
      <c r="AH348" s="187"/>
      <c r="AI348" s="4"/>
      <c r="AJ348" s="2"/>
      <c r="AK348" s="2"/>
      <c r="AL348" s="2"/>
      <c r="AM348" s="2"/>
      <c r="AN348" s="187"/>
      <c r="AO348" s="4"/>
      <c r="AP348" s="4"/>
      <c r="AQ348" s="4"/>
      <c r="AR348" s="4"/>
      <c r="AS348" s="4"/>
      <c r="AT348" s="2"/>
      <c r="AU348" s="2"/>
      <c r="AV348" s="66"/>
      <c r="AW348" s="66"/>
      <c r="AX348" s="66"/>
      <c r="AY348" s="66"/>
      <c r="AZ348" s="66"/>
      <c r="BA348" s="66"/>
      <c r="BB348" s="2"/>
      <c r="BC348" s="183"/>
      <c r="BD348" s="187"/>
      <c r="BE348" s="187"/>
      <c r="BF348" s="2"/>
      <c r="BG348" s="2"/>
    </row>
    <row r="349" spans="1:59">
      <c r="A349" s="2"/>
      <c r="B349" s="2"/>
      <c r="C349" s="2"/>
      <c r="D349" s="2"/>
      <c r="E349" s="66"/>
      <c r="F349" s="2"/>
      <c r="G349" s="2"/>
      <c r="H349" s="2"/>
      <c r="I349" s="2"/>
      <c r="J349" s="2"/>
      <c r="K349" s="4"/>
      <c r="L349" s="187"/>
      <c r="M349" s="187"/>
      <c r="N349" s="147"/>
      <c r="O349" s="66"/>
      <c r="P349" s="66"/>
      <c r="Q349" s="66"/>
      <c r="R349" s="66"/>
      <c r="S349" s="66"/>
      <c r="T349" s="66"/>
      <c r="U349" s="66"/>
      <c r="V349" s="66"/>
      <c r="W349" s="66"/>
      <c r="X349" s="187"/>
      <c r="Y349" s="66"/>
      <c r="Z349" s="187"/>
      <c r="AA349" s="4"/>
      <c r="AB349" s="4"/>
      <c r="AC349" s="4"/>
      <c r="AD349" s="4"/>
      <c r="AE349" s="4"/>
      <c r="AF349" s="4"/>
      <c r="AG349" s="4"/>
      <c r="AH349" s="187"/>
      <c r="AI349" s="4"/>
      <c r="AJ349" s="2"/>
      <c r="AK349" s="2"/>
      <c r="AL349" s="2"/>
      <c r="AM349" s="2"/>
      <c r="AN349" s="187"/>
      <c r="AO349" s="4"/>
      <c r="AP349" s="4"/>
      <c r="AQ349" s="4"/>
      <c r="AR349" s="4"/>
      <c r="AS349" s="4"/>
      <c r="AT349" s="2"/>
      <c r="AU349" s="2"/>
      <c r="AV349" s="66"/>
      <c r="AW349" s="66"/>
      <c r="AX349" s="66"/>
      <c r="AY349" s="66"/>
      <c r="AZ349" s="66"/>
      <c r="BA349" s="66"/>
      <c r="BB349" s="2"/>
      <c r="BC349" s="183"/>
      <c r="BD349" s="187"/>
      <c r="BE349" s="187"/>
      <c r="BF349" s="2"/>
      <c r="BG349" s="2"/>
    </row>
    <row r="350" spans="1:59">
      <c r="A350" s="2"/>
      <c r="B350" s="2"/>
      <c r="C350" s="2"/>
      <c r="D350" s="2"/>
      <c r="E350" s="66"/>
      <c r="F350" s="2"/>
      <c r="G350" s="2"/>
      <c r="H350" s="2"/>
      <c r="I350" s="2"/>
      <c r="J350" s="2"/>
      <c r="K350" s="4"/>
      <c r="L350" s="187"/>
      <c r="M350" s="187"/>
      <c r="N350" s="147"/>
      <c r="O350" s="66"/>
      <c r="P350" s="66"/>
      <c r="Q350" s="66"/>
      <c r="R350" s="66"/>
      <c r="S350" s="66"/>
      <c r="T350" s="66"/>
      <c r="U350" s="66"/>
      <c r="V350" s="66"/>
      <c r="W350" s="66"/>
      <c r="X350" s="187"/>
      <c r="Y350" s="66"/>
      <c r="Z350" s="187"/>
      <c r="AA350" s="4"/>
      <c r="AB350" s="4"/>
      <c r="AC350" s="4"/>
      <c r="AD350" s="4"/>
      <c r="AE350" s="4"/>
      <c r="AF350" s="4"/>
      <c r="AG350" s="4"/>
      <c r="AH350" s="187"/>
      <c r="AI350" s="4"/>
      <c r="AJ350" s="2"/>
      <c r="AK350" s="2"/>
      <c r="AL350" s="2"/>
      <c r="AM350" s="2"/>
      <c r="AN350" s="187"/>
      <c r="AO350" s="4"/>
      <c r="AP350" s="4"/>
      <c r="AQ350" s="4"/>
      <c r="AR350" s="4"/>
      <c r="AS350" s="4"/>
      <c r="AT350" s="2"/>
      <c r="AU350" s="2"/>
      <c r="AV350" s="66"/>
      <c r="AW350" s="66"/>
      <c r="AX350" s="66"/>
      <c r="AY350" s="66"/>
      <c r="AZ350" s="66"/>
      <c r="BA350" s="66"/>
      <c r="BB350" s="2"/>
      <c r="BC350" s="183"/>
      <c r="BD350" s="187"/>
      <c r="BE350" s="187"/>
      <c r="BF350" s="2"/>
      <c r="BG350" s="2"/>
    </row>
    <row r="351" spans="1:59">
      <c r="A351" s="2"/>
      <c r="B351" s="2"/>
      <c r="C351" s="2"/>
      <c r="D351" s="2"/>
      <c r="E351" s="66"/>
      <c r="F351" s="2"/>
      <c r="G351" s="2"/>
      <c r="H351" s="2"/>
      <c r="I351" s="2"/>
      <c r="J351" s="2"/>
      <c r="K351" s="4"/>
      <c r="L351" s="187"/>
      <c r="M351" s="187"/>
      <c r="N351" s="147"/>
      <c r="O351" s="66"/>
      <c r="P351" s="66"/>
      <c r="Q351" s="66"/>
      <c r="R351" s="66"/>
      <c r="S351" s="66"/>
      <c r="T351" s="66"/>
      <c r="U351" s="66"/>
      <c r="V351" s="66"/>
      <c r="W351" s="66"/>
      <c r="X351" s="187"/>
      <c r="Y351" s="66"/>
      <c r="Z351" s="187"/>
      <c r="AA351" s="4"/>
      <c r="AB351" s="4"/>
      <c r="AC351" s="4"/>
      <c r="AD351" s="4"/>
      <c r="AE351" s="4"/>
      <c r="AF351" s="4"/>
      <c r="AG351" s="4"/>
      <c r="AH351" s="187"/>
      <c r="AI351" s="4"/>
      <c r="AJ351" s="2"/>
      <c r="AK351" s="2"/>
      <c r="AL351" s="2"/>
      <c r="AM351" s="2"/>
      <c r="AN351" s="187"/>
      <c r="AO351" s="4"/>
      <c r="AP351" s="4"/>
      <c r="AQ351" s="4"/>
      <c r="AR351" s="4"/>
      <c r="AS351" s="4"/>
      <c r="AT351" s="2"/>
      <c r="AU351" s="2"/>
      <c r="AV351" s="66"/>
      <c r="AW351" s="66"/>
      <c r="AX351" s="66"/>
      <c r="AY351" s="66"/>
      <c r="AZ351" s="66"/>
      <c r="BA351" s="66"/>
      <c r="BB351" s="2"/>
      <c r="BC351" s="183"/>
      <c r="BD351" s="187"/>
      <c r="BE351" s="187"/>
      <c r="BF351" s="2"/>
      <c r="BG351" s="2"/>
    </row>
    <row r="352" spans="1:59">
      <c r="A352" s="2"/>
      <c r="B352" s="2"/>
      <c r="C352" s="2"/>
      <c r="D352" s="2"/>
      <c r="E352" s="66"/>
      <c r="F352" s="2"/>
      <c r="G352" s="2"/>
      <c r="H352" s="2"/>
      <c r="I352" s="2"/>
      <c r="J352" s="2"/>
      <c r="K352" s="4"/>
      <c r="L352" s="187"/>
      <c r="M352" s="187"/>
      <c r="N352" s="147"/>
      <c r="O352" s="66"/>
      <c r="P352" s="66"/>
      <c r="Q352" s="66"/>
      <c r="R352" s="66"/>
      <c r="S352" s="66"/>
      <c r="T352" s="66"/>
      <c r="U352" s="66"/>
      <c r="V352" s="66"/>
      <c r="W352" s="66"/>
      <c r="X352" s="187"/>
      <c r="Y352" s="66"/>
      <c r="Z352" s="187"/>
      <c r="AA352" s="4"/>
      <c r="AB352" s="4"/>
      <c r="AC352" s="4"/>
      <c r="AD352" s="4"/>
      <c r="AE352" s="4"/>
      <c r="AF352" s="4"/>
      <c r="AG352" s="4"/>
      <c r="AH352" s="187"/>
      <c r="AI352" s="4"/>
      <c r="AJ352" s="2"/>
      <c r="AK352" s="2"/>
      <c r="AL352" s="2"/>
      <c r="AM352" s="2"/>
      <c r="AN352" s="187"/>
      <c r="AO352" s="4"/>
      <c r="AP352" s="4"/>
      <c r="AQ352" s="4"/>
      <c r="AR352" s="4"/>
      <c r="AS352" s="4"/>
      <c r="AT352" s="2"/>
      <c r="AU352" s="2"/>
      <c r="AV352" s="66"/>
      <c r="AW352" s="66"/>
      <c r="AX352" s="66"/>
      <c r="AY352" s="66"/>
      <c r="AZ352" s="66"/>
      <c r="BA352" s="66"/>
      <c r="BB352" s="2"/>
      <c r="BC352" s="183"/>
      <c r="BD352" s="187"/>
      <c r="BE352" s="187"/>
      <c r="BF352" s="2"/>
      <c r="BG352" s="2"/>
    </row>
    <row r="353" spans="1:59">
      <c r="A353" s="2"/>
      <c r="B353" s="2"/>
      <c r="C353" s="2"/>
      <c r="D353" s="2"/>
      <c r="E353" s="66"/>
      <c r="F353" s="2"/>
      <c r="G353" s="2"/>
      <c r="H353" s="2"/>
      <c r="I353" s="2"/>
      <c r="J353" s="2"/>
      <c r="K353" s="4"/>
      <c r="L353" s="187"/>
      <c r="M353" s="187"/>
      <c r="N353" s="147"/>
      <c r="O353" s="66"/>
      <c r="P353" s="66"/>
      <c r="Q353" s="66"/>
      <c r="R353" s="66"/>
      <c r="S353" s="66"/>
      <c r="T353" s="66"/>
      <c r="U353" s="66"/>
      <c r="V353" s="66"/>
      <c r="W353" s="66"/>
      <c r="X353" s="187"/>
      <c r="Y353" s="66"/>
      <c r="Z353" s="187"/>
      <c r="AA353" s="4"/>
      <c r="AB353" s="4"/>
      <c r="AC353" s="4"/>
      <c r="AD353" s="4"/>
      <c r="AE353" s="4"/>
      <c r="AF353" s="4"/>
      <c r="AG353" s="4"/>
      <c r="AH353" s="187"/>
      <c r="AI353" s="4"/>
      <c r="AJ353" s="2"/>
      <c r="AK353" s="2"/>
      <c r="AL353" s="2"/>
      <c r="AM353" s="2"/>
      <c r="AN353" s="187"/>
      <c r="AO353" s="4"/>
      <c r="AP353" s="4"/>
      <c r="AQ353" s="4"/>
      <c r="AR353" s="4"/>
      <c r="AS353" s="4"/>
      <c r="AT353" s="2"/>
      <c r="AU353" s="2"/>
      <c r="AV353" s="66"/>
      <c r="AW353" s="66"/>
      <c r="AX353" s="66"/>
      <c r="AY353" s="66"/>
      <c r="AZ353" s="66"/>
      <c r="BA353" s="66"/>
      <c r="BB353" s="2"/>
      <c r="BC353" s="183"/>
      <c r="BD353" s="187"/>
      <c r="BE353" s="187"/>
      <c r="BF353" s="2"/>
      <c r="BG353" s="2"/>
    </row>
    <row r="354" spans="1:59">
      <c r="A354" s="2"/>
      <c r="B354" s="2"/>
      <c r="C354" s="2"/>
      <c r="D354" s="2"/>
      <c r="E354" s="66"/>
      <c r="F354" s="2"/>
      <c r="G354" s="2"/>
      <c r="H354" s="2"/>
      <c r="I354" s="2"/>
      <c r="J354" s="2"/>
      <c r="K354" s="4"/>
      <c r="L354" s="187"/>
      <c r="M354" s="187"/>
      <c r="N354" s="147"/>
      <c r="O354" s="66"/>
      <c r="P354" s="66"/>
      <c r="Q354" s="66"/>
      <c r="R354" s="66"/>
      <c r="S354" s="66"/>
      <c r="T354" s="66"/>
      <c r="U354" s="66"/>
      <c r="V354" s="66"/>
      <c r="W354" s="66"/>
      <c r="X354" s="187"/>
      <c r="Y354" s="66"/>
      <c r="Z354" s="187"/>
      <c r="AA354" s="4"/>
      <c r="AB354" s="4"/>
      <c r="AC354" s="4"/>
      <c r="AD354" s="4"/>
      <c r="AE354" s="4"/>
      <c r="AF354" s="4"/>
      <c r="AG354" s="4"/>
      <c r="AH354" s="187"/>
      <c r="AI354" s="4"/>
      <c r="AJ354" s="2"/>
      <c r="AK354" s="2"/>
      <c r="AL354" s="2"/>
      <c r="AM354" s="2"/>
      <c r="AN354" s="187"/>
      <c r="AO354" s="4"/>
      <c r="AP354" s="4"/>
      <c r="AQ354" s="4"/>
      <c r="AR354" s="4"/>
      <c r="AS354" s="4"/>
      <c r="AT354" s="2"/>
      <c r="AU354" s="2"/>
      <c r="AV354" s="66"/>
      <c r="AW354" s="66"/>
      <c r="AX354" s="66"/>
      <c r="AY354" s="66"/>
      <c r="AZ354" s="66"/>
      <c r="BA354" s="66"/>
      <c r="BB354" s="2"/>
      <c r="BC354" s="183"/>
      <c r="BD354" s="187"/>
      <c r="BE354" s="187"/>
      <c r="BF354" s="2"/>
      <c r="BG354" s="2"/>
    </row>
    <row r="355" spans="1:59">
      <c r="A355" s="2"/>
      <c r="B355" s="2"/>
      <c r="C355" s="2"/>
      <c r="D355" s="2"/>
      <c r="E355" s="66"/>
      <c r="F355" s="2"/>
      <c r="G355" s="2"/>
      <c r="H355" s="2"/>
      <c r="I355" s="2"/>
      <c r="J355" s="2"/>
      <c r="K355" s="4"/>
      <c r="L355" s="187"/>
      <c r="M355" s="187"/>
      <c r="N355" s="147"/>
      <c r="O355" s="66"/>
      <c r="P355" s="66"/>
      <c r="Q355" s="66"/>
      <c r="R355" s="66"/>
      <c r="S355" s="66"/>
      <c r="T355" s="66"/>
      <c r="U355" s="66"/>
      <c r="V355" s="66"/>
      <c r="W355" s="66"/>
      <c r="X355" s="187"/>
      <c r="Y355" s="66"/>
      <c r="Z355" s="187"/>
      <c r="AA355" s="4"/>
      <c r="AB355" s="4"/>
      <c r="AC355" s="4"/>
      <c r="AD355" s="4"/>
      <c r="AE355" s="4"/>
      <c r="AF355" s="4"/>
      <c r="AG355" s="4"/>
      <c r="AH355" s="187"/>
      <c r="AI355" s="4"/>
      <c r="AJ355" s="2"/>
      <c r="AK355" s="2"/>
      <c r="AL355" s="2"/>
      <c r="AM355" s="2"/>
      <c r="AN355" s="187"/>
      <c r="AO355" s="4"/>
      <c r="AP355" s="4"/>
      <c r="AQ355" s="4"/>
      <c r="AR355" s="4"/>
      <c r="AS355" s="4"/>
      <c r="AT355" s="2"/>
      <c r="AU355" s="2"/>
      <c r="AV355" s="66"/>
      <c r="AW355" s="66"/>
      <c r="AX355" s="66"/>
      <c r="AY355" s="66"/>
      <c r="AZ355" s="66"/>
      <c r="BA355" s="66"/>
      <c r="BB355" s="2"/>
      <c r="BC355" s="183"/>
      <c r="BD355" s="187"/>
      <c r="BE355" s="187"/>
      <c r="BF355" s="2"/>
      <c r="BG355" s="2"/>
    </row>
    <row r="356" spans="1:59">
      <c r="A356" s="2"/>
      <c r="B356" s="2"/>
      <c r="C356" s="2"/>
      <c r="D356" s="2"/>
      <c r="E356" s="66"/>
      <c r="F356" s="2"/>
      <c r="G356" s="2"/>
      <c r="H356" s="2"/>
      <c r="I356" s="2"/>
      <c r="J356" s="2"/>
      <c r="K356" s="4"/>
      <c r="L356" s="187"/>
      <c r="M356" s="187"/>
      <c r="N356" s="147"/>
      <c r="O356" s="66"/>
      <c r="P356" s="66"/>
      <c r="Q356" s="66"/>
      <c r="R356" s="66"/>
      <c r="S356" s="66"/>
      <c r="T356" s="66"/>
      <c r="U356" s="66"/>
      <c r="V356" s="66"/>
      <c r="W356" s="66"/>
      <c r="X356" s="187"/>
      <c r="Y356" s="66"/>
      <c r="Z356" s="187"/>
      <c r="AA356" s="4"/>
      <c r="AB356" s="4"/>
      <c r="AC356" s="4"/>
      <c r="AD356" s="4"/>
      <c r="AE356" s="4"/>
      <c r="AF356" s="4"/>
      <c r="AG356" s="4"/>
      <c r="AH356" s="187"/>
      <c r="AI356" s="4"/>
      <c r="AJ356" s="2"/>
      <c r="AK356" s="2"/>
      <c r="AL356" s="2"/>
      <c r="AM356" s="2"/>
      <c r="AN356" s="187"/>
      <c r="AO356" s="4"/>
      <c r="AP356" s="4"/>
      <c r="AQ356" s="4"/>
      <c r="AR356" s="4"/>
      <c r="AS356" s="4"/>
      <c r="AT356" s="2"/>
      <c r="AU356" s="2"/>
      <c r="AV356" s="66"/>
      <c r="AW356" s="66"/>
      <c r="AX356" s="66"/>
      <c r="AY356" s="66"/>
      <c r="AZ356" s="66"/>
      <c r="BA356" s="66"/>
      <c r="BB356" s="2"/>
      <c r="BC356" s="183"/>
      <c r="BD356" s="187"/>
      <c r="BE356" s="187"/>
      <c r="BF356" s="2"/>
      <c r="BG356" s="2"/>
    </row>
    <row r="357" spans="1:59">
      <c r="A357" s="2"/>
      <c r="B357" s="2"/>
      <c r="C357" s="2"/>
      <c r="D357" s="2"/>
      <c r="E357" s="66"/>
      <c r="F357" s="2"/>
      <c r="G357" s="2"/>
      <c r="H357" s="2"/>
      <c r="I357" s="2"/>
      <c r="J357" s="2"/>
      <c r="K357" s="4"/>
      <c r="L357" s="187"/>
      <c r="M357" s="187"/>
      <c r="N357" s="147"/>
      <c r="O357" s="66"/>
      <c r="P357" s="66"/>
      <c r="Q357" s="66"/>
      <c r="R357" s="66"/>
      <c r="S357" s="66"/>
      <c r="T357" s="66"/>
      <c r="U357" s="66"/>
      <c r="V357" s="66"/>
      <c r="W357" s="66"/>
      <c r="X357" s="187"/>
      <c r="Y357" s="66"/>
      <c r="Z357" s="187"/>
      <c r="AA357" s="4"/>
      <c r="AB357" s="4"/>
      <c r="AC357" s="4"/>
      <c r="AD357" s="4"/>
      <c r="AE357" s="4"/>
      <c r="AF357" s="4"/>
      <c r="AG357" s="4"/>
      <c r="AH357" s="187"/>
      <c r="AI357" s="4"/>
      <c r="AJ357" s="2"/>
      <c r="AK357" s="2"/>
      <c r="AL357" s="2"/>
      <c r="AM357" s="2"/>
      <c r="AN357" s="187"/>
      <c r="AO357" s="4"/>
      <c r="AP357" s="4"/>
      <c r="AQ357" s="4"/>
      <c r="AR357" s="4"/>
      <c r="AS357" s="4"/>
      <c r="AT357" s="2"/>
      <c r="AU357" s="2"/>
      <c r="AV357" s="66"/>
      <c r="AW357" s="66"/>
      <c r="AX357" s="66"/>
      <c r="AY357" s="66"/>
      <c r="AZ357" s="66"/>
      <c r="BA357" s="66"/>
      <c r="BB357" s="2"/>
      <c r="BC357" s="183"/>
      <c r="BD357" s="187"/>
      <c r="BE357" s="187"/>
      <c r="BF357" s="2"/>
      <c r="BG357" s="2"/>
    </row>
    <row r="358" spans="1:59">
      <c r="A358" s="2"/>
      <c r="B358" s="2"/>
      <c r="C358" s="2"/>
      <c r="D358" s="2"/>
      <c r="E358" s="66"/>
      <c r="F358" s="2"/>
      <c r="G358" s="2"/>
      <c r="H358" s="2"/>
      <c r="I358" s="2"/>
      <c r="J358" s="2"/>
      <c r="K358" s="4"/>
      <c r="L358" s="187"/>
      <c r="M358" s="187"/>
      <c r="N358" s="147"/>
      <c r="O358" s="66"/>
      <c r="P358" s="66"/>
      <c r="Q358" s="66"/>
      <c r="R358" s="66"/>
      <c r="S358" s="66"/>
      <c r="T358" s="66"/>
      <c r="U358" s="66"/>
      <c r="V358" s="66"/>
      <c r="W358" s="66"/>
      <c r="X358" s="187"/>
      <c r="Y358" s="66"/>
      <c r="Z358" s="187"/>
      <c r="AA358" s="4"/>
      <c r="AB358" s="4"/>
      <c r="AC358" s="4"/>
      <c r="AD358" s="4"/>
      <c r="AE358" s="4"/>
      <c r="AF358" s="4"/>
      <c r="AG358" s="4"/>
      <c r="AH358" s="187"/>
      <c r="AI358" s="4"/>
      <c r="AJ358" s="2"/>
      <c r="AK358" s="2"/>
      <c r="AL358" s="2"/>
      <c r="AM358" s="2"/>
      <c r="AN358" s="187"/>
      <c r="AO358" s="4"/>
      <c r="AP358" s="4"/>
      <c r="AQ358" s="4"/>
      <c r="AR358" s="4"/>
      <c r="AS358" s="4"/>
      <c r="AT358" s="2"/>
      <c r="AU358" s="2"/>
      <c r="AV358" s="66"/>
      <c r="AW358" s="66"/>
      <c r="AX358" s="66"/>
      <c r="AY358" s="66"/>
      <c r="AZ358" s="66"/>
      <c r="BA358" s="66"/>
      <c r="BB358" s="2"/>
      <c r="BC358" s="183"/>
      <c r="BD358" s="187"/>
      <c r="BE358" s="187"/>
      <c r="BF358" s="2"/>
      <c r="BG358" s="2"/>
    </row>
    <row r="359" spans="1:59">
      <c r="A359" s="2"/>
      <c r="B359" s="2"/>
      <c r="C359" s="2"/>
      <c r="D359" s="2"/>
      <c r="E359" s="66"/>
      <c r="F359" s="2"/>
      <c r="G359" s="2"/>
      <c r="H359" s="2"/>
      <c r="I359" s="2"/>
      <c r="J359" s="2"/>
      <c r="K359" s="4"/>
      <c r="L359" s="187"/>
      <c r="M359" s="187"/>
      <c r="N359" s="147"/>
      <c r="O359" s="66"/>
      <c r="P359" s="66"/>
      <c r="Q359" s="66"/>
      <c r="R359" s="66"/>
      <c r="S359" s="66"/>
      <c r="T359" s="66"/>
      <c r="U359" s="66"/>
      <c r="V359" s="66"/>
      <c r="W359" s="66"/>
      <c r="X359" s="187"/>
      <c r="Y359" s="66"/>
      <c r="Z359" s="187"/>
      <c r="AA359" s="4"/>
      <c r="AB359" s="4"/>
      <c r="AC359" s="4"/>
      <c r="AD359" s="4"/>
      <c r="AE359" s="4"/>
      <c r="AF359" s="4"/>
      <c r="AG359" s="4"/>
      <c r="AH359" s="187"/>
      <c r="AI359" s="4"/>
      <c r="AJ359" s="2"/>
      <c r="AK359" s="2"/>
      <c r="AL359" s="2"/>
      <c r="AM359" s="2"/>
      <c r="AN359" s="187"/>
      <c r="AO359" s="4"/>
      <c r="AP359" s="4"/>
      <c r="AQ359" s="4"/>
      <c r="AR359" s="4"/>
      <c r="AS359" s="4"/>
      <c r="AT359" s="2"/>
      <c r="AU359" s="2"/>
      <c r="AV359" s="66"/>
      <c r="AW359" s="66"/>
      <c r="AX359" s="66"/>
      <c r="AY359" s="66"/>
      <c r="AZ359" s="66"/>
      <c r="BA359" s="66"/>
      <c r="BB359" s="2"/>
      <c r="BC359" s="183"/>
      <c r="BD359" s="187"/>
      <c r="BE359" s="187"/>
      <c r="BF359" s="2"/>
      <c r="BG359" s="2"/>
    </row>
    <row r="360" spans="1:59">
      <c r="A360" s="2"/>
      <c r="B360" s="2"/>
      <c r="C360" s="2"/>
      <c r="D360" s="2"/>
      <c r="E360" s="66"/>
      <c r="F360" s="2"/>
      <c r="G360" s="2"/>
      <c r="H360" s="2"/>
      <c r="I360" s="2"/>
      <c r="J360" s="2"/>
      <c r="K360" s="4"/>
      <c r="L360" s="187"/>
      <c r="M360" s="187"/>
      <c r="N360" s="147"/>
      <c r="O360" s="66"/>
      <c r="P360" s="66"/>
      <c r="Q360" s="66"/>
      <c r="R360" s="66"/>
      <c r="S360" s="66"/>
      <c r="T360" s="66"/>
      <c r="U360" s="66"/>
      <c r="V360" s="66"/>
      <c r="W360" s="66"/>
      <c r="X360" s="187"/>
      <c r="Y360" s="66"/>
      <c r="Z360" s="187"/>
      <c r="AA360" s="4"/>
      <c r="AB360" s="4"/>
      <c r="AC360" s="4"/>
      <c r="AD360" s="4"/>
      <c r="AE360" s="4"/>
      <c r="AF360" s="4"/>
      <c r="AG360" s="4"/>
      <c r="AH360" s="187"/>
      <c r="AI360" s="4"/>
      <c r="AJ360" s="2"/>
      <c r="AK360" s="2"/>
      <c r="AL360" s="2"/>
      <c r="AM360" s="2"/>
      <c r="AN360" s="187"/>
      <c r="AO360" s="4"/>
      <c r="AP360" s="4"/>
      <c r="AQ360" s="4"/>
      <c r="AR360" s="4"/>
      <c r="AS360" s="4"/>
      <c r="AT360" s="2"/>
      <c r="AU360" s="2"/>
      <c r="AV360" s="66"/>
      <c r="AW360" s="66"/>
      <c r="AX360" s="66"/>
      <c r="AY360" s="66"/>
      <c r="AZ360" s="66"/>
      <c r="BA360" s="66"/>
      <c r="BB360" s="2"/>
      <c r="BC360" s="183"/>
      <c r="BD360" s="187"/>
      <c r="BE360" s="187"/>
      <c r="BF360" s="2"/>
      <c r="BG360" s="2"/>
    </row>
    <row r="361" spans="1:59">
      <c r="A361" s="2"/>
      <c r="B361" s="2"/>
      <c r="C361" s="2"/>
      <c r="D361" s="2"/>
      <c r="E361" s="66"/>
      <c r="F361" s="2"/>
      <c r="G361" s="2"/>
      <c r="H361" s="2"/>
      <c r="I361" s="2"/>
      <c r="J361" s="2"/>
      <c r="K361" s="4"/>
      <c r="L361" s="187"/>
      <c r="M361" s="187"/>
      <c r="N361" s="147"/>
      <c r="O361" s="66"/>
      <c r="P361" s="66"/>
      <c r="Q361" s="66"/>
      <c r="R361" s="66"/>
      <c r="S361" s="66"/>
      <c r="T361" s="66"/>
      <c r="U361" s="66"/>
      <c r="V361" s="66"/>
      <c r="W361" s="66"/>
      <c r="X361" s="187"/>
      <c r="Y361" s="66"/>
      <c r="Z361" s="187"/>
      <c r="AA361" s="4"/>
      <c r="AB361" s="4"/>
      <c r="AC361" s="4"/>
      <c r="AD361" s="4"/>
      <c r="AE361" s="4"/>
      <c r="AF361" s="4"/>
      <c r="AG361" s="4"/>
      <c r="AH361" s="187"/>
      <c r="AI361" s="4"/>
      <c r="AJ361" s="2"/>
      <c r="AK361" s="2"/>
      <c r="AL361" s="2"/>
      <c r="AM361" s="2"/>
      <c r="AN361" s="187"/>
      <c r="AO361" s="4"/>
      <c r="AP361" s="4"/>
      <c r="AQ361" s="4"/>
      <c r="AR361" s="4"/>
      <c r="AS361" s="4"/>
      <c r="AT361" s="2"/>
      <c r="AU361" s="2"/>
      <c r="AV361" s="66"/>
      <c r="AW361" s="66"/>
      <c r="AX361" s="66"/>
      <c r="AY361" s="66"/>
      <c r="AZ361" s="66"/>
      <c r="BA361" s="66"/>
      <c r="BB361" s="2"/>
      <c r="BC361" s="183"/>
      <c r="BD361" s="187"/>
      <c r="BE361" s="187"/>
      <c r="BF361" s="2"/>
      <c r="BG361" s="2"/>
    </row>
    <row r="362" spans="1:59">
      <c r="A362" s="2"/>
      <c r="B362" s="2"/>
      <c r="C362" s="2"/>
      <c r="D362" s="2"/>
      <c r="E362" s="66"/>
      <c r="F362" s="2"/>
      <c r="G362" s="2"/>
      <c r="H362" s="2"/>
      <c r="I362" s="2"/>
      <c r="J362" s="2"/>
      <c r="K362" s="4"/>
      <c r="L362" s="187"/>
      <c r="M362" s="187"/>
      <c r="N362" s="147"/>
      <c r="O362" s="66"/>
      <c r="P362" s="66"/>
      <c r="Q362" s="66"/>
      <c r="R362" s="66"/>
      <c r="S362" s="66"/>
      <c r="T362" s="66"/>
      <c r="U362" s="66"/>
      <c r="V362" s="66"/>
      <c r="W362" s="66"/>
      <c r="X362" s="187"/>
      <c r="Y362" s="66"/>
      <c r="Z362" s="187"/>
      <c r="AA362" s="4"/>
      <c r="AB362" s="4"/>
      <c r="AC362" s="4"/>
      <c r="AD362" s="4"/>
      <c r="AE362" s="4"/>
      <c r="AF362" s="4"/>
      <c r="AG362" s="4"/>
      <c r="AH362" s="187"/>
      <c r="AI362" s="4"/>
      <c r="AJ362" s="2"/>
      <c r="AK362" s="2"/>
      <c r="AL362" s="2"/>
      <c r="AM362" s="2"/>
      <c r="AN362" s="187"/>
      <c r="AO362" s="4"/>
      <c r="AP362" s="4"/>
      <c r="AQ362" s="4"/>
      <c r="AR362" s="4"/>
      <c r="AS362" s="4"/>
      <c r="AT362" s="2"/>
      <c r="AU362" s="2"/>
      <c r="AV362" s="66"/>
      <c r="AW362" s="66"/>
      <c r="AX362" s="66"/>
      <c r="AY362" s="66"/>
      <c r="AZ362" s="66"/>
      <c r="BA362" s="66"/>
      <c r="BB362" s="2"/>
      <c r="BC362" s="183"/>
      <c r="BD362" s="187"/>
      <c r="BE362" s="187"/>
      <c r="BF362" s="2"/>
      <c r="BG362" s="2"/>
    </row>
    <row r="363" spans="1:59">
      <c r="A363" s="2"/>
      <c r="B363" s="2"/>
      <c r="C363" s="2"/>
      <c r="D363" s="2"/>
      <c r="E363" s="66"/>
      <c r="F363" s="2"/>
      <c r="G363" s="2"/>
      <c r="H363" s="2"/>
      <c r="I363" s="2"/>
      <c r="J363" s="2"/>
      <c r="K363" s="4"/>
      <c r="L363" s="187"/>
      <c r="M363" s="187"/>
      <c r="N363" s="147"/>
      <c r="O363" s="66"/>
      <c r="P363" s="66"/>
      <c r="Q363" s="66"/>
      <c r="R363" s="66"/>
      <c r="S363" s="66"/>
      <c r="T363" s="66"/>
      <c r="U363" s="66"/>
      <c r="V363" s="66"/>
      <c r="W363" s="66"/>
      <c r="X363" s="187"/>
      <c r="Y363" s="66"/>
      <c r="Z363" s="187"/>
      <c r="AA363" s="4"/>
      <c r="AB363" s="4"/>
      <c r="AC363" s="4"/>
      <c r="AD363" s="4"/>
      <c r="AE363" s="4"/>
      <c r="AF363" s="4"/>
      <c r="AG363" s="4"/>
      <c r="AH363" s="187"/>
      <c r="AI363" s="4"/>
      <c r="AJ363" s="2"/>
      <c r="AK363" s="2"/>
      <c r="AL363" s="2"/>
      <c r="AM363" s="2"/>
      <c r="AN363" s="187"/>
      <c r="AO363" s="4"/>
      <c r="AP363" s="4"/>
      <c r="AQ363" s="4"/>
      <c r="AR363" s="4"/>
      <c r="AS363" s="4"/>
      <c r="AT363" s="2"/>
      <c r="AU363" s="2"/>
      <c r="AV363" s="66"/>
      <c r="AW363" s="66"/>
      <c r="AX363" s="66"/>
      <c r="AY363" s="66"/>
      <c r="AZ363" s="66"/>
      <c r="BA363" s="66"/>
      <c r="BB363" s="2"/>
      <c r="BC363" s="183"/>
      <c r="BD363" s="187"/>
      <c r="BE363" s="187"/>
      <c r="BF363" s="2"/>
      <c r="BG363" s="2"/>
    </row>
    <row r="364" spans="1:59">
      <c r="A364" s="2"/>
      <c r="B364" s="2"/>
      <c r="C364" s="2"/>
      <c r="D364" s="2"/>
      <c r="E364" s="66"/>
      <c r="F364" s="2"/>
      <c r="G364" s="2"/>
      <c r="H364" s="2"/>
      <c r="I364" s="2"/>
      <c r="J364" s="2"/>
      <c r="K364" s="4"/>
      <c r="L364" s="187"/>
      <c r="M364" s="187"/>
      <c r="N364" s="147"/>
      <c r="O364" s="66"/>
      <c r="P364" s="66"/>
      <c r="Q364" s="66"/>
      <c r="R364" s="66"/>
      <c r="S364" s="66"/>
      <c r="T364" s="66"/>
      <c r="U364" s="66"/>
      <c r="V364" s="66"/>
      <c r="W364" s="66"/>
      <c r="X364" s="187"/>
      <c r="Y364" s="66"/>
      <c r="Z364" s="187"/>
      <c r="AA364" s="4"/>
      <c r="AB364" s="4"/>
      <c r="AC364" s="4"/>
      <c r="AD364" s="4"/>
      <c r="AE364" s="4"/>
      <c r="AF364" s="4"/>
      <c r="AG364" s="4"/>
      <c r="AH364" s="187"/>
      <c r="AI364" s="4"/>
      <c r="AJ364" s="2"/>
      <c r="AK364" s="2"/>
      <c r="AL364" s="2"/>
      <c r="AM364" s="2"/>
      <c r="AN364" s="187"/>
      <c r="AO364" s="4"/>
      <c r="AP364" s="4"/>
      <c r="AQ364" s="4"/>
      <c r="AR364" s="4"/>
      <c r="AS364" s="4"/>
      <c r="AT364" s="2"/>
      <c r="AU364" s="2"/>
      <c r="AV364" s="66"/>
      <c r="AW364" s="66"/>
      <c r="AX364" s="66"/>
      <c r="AY364" s="66"/>
      <c r="AZ364" s="66"/>
      <c r="BA364" s="66"/>
      <c r="BB364" s="2"/>
      <c r="BC364" s="183"/>
      <c r="BD364" s="187"/>
      <c r="BE364" s="187"/>
      <c r="BF364" s="2"/>
      <c r="BG364" s="2"/>
    </row>
    <row r="365" spans="1:59">
      <c r="A365" s="2"/>
      <c r="B365" s="2"/>
      <c r="C365" s="2"/>
      <c r="D365" s="2"/>
      <c r="E365" s="66"/>
      <c r="F365" s="2"/>
      <c r="G365" s="2"/>
      <c r="H365" s="2"/>
      <c r="I365" s="2"/>
      <c r="J365" s="2"/>
      <c r="K365" s="4"/>
      <c r="L365" s="187"/>
      <c r="M365" s="187"/>
      <c r="N365" s="147"/>
      <c r="O365" s="66"/>
      <c r="P365" s="66"/>
      <c r="Q365" s="66"/>
      <c r="R365" s="66"/>
      <c r="S365" s="66"/>
      <c r="T365" s="66"/>
      <c r="U365" s="66"/>
      <c r="V365" s="66"/>
      <c r="W365" s="66"/>
      <c r="X365" s="187"/>
      <c r="Y365" s="66"/>
      <c r="Z365" s="187"/>
      <c r="AA365" s="4"/>
      <c r="AB365" s="4"/>
      <c r="AC365" s="4"/>
      <c r="AD365" s="4"/>
      <c r="AE365" s="4"/>
      <c r="AF365" s="4"/>
      <c r="AG365" s="4"/>
      <c r="AH365" s="187"/>
      <c r="AI365" s="4"/>
      <c r="AJ365" s="2"/>
      <c r="AK365" s="2"/>
      <c r="AL365" s="2"/>
      <c r="AM365" s="2"/>
      <c r="AN365" s="187"/>
      <c r="AO365" s="4"/>
      <c r="AP365" s="4"/>
      <c r="AQ365" s="4"/>
      <c r="AR365" s="4"/>
      <c r="AS365" s="4"/>
      <c r="AT365" s="2"/>
      <c r="AU365" s="2"/>
      <c r="AV365" s="66"/>
      <c r="AW365" s="66"/>
      <c r="AX365" s="66"/>
      <c r="AY365" s="66"/>
      <c r="AZ365" s="66"/>
      <c r="BA365" s="66"/>
      <c r="BB365" s="2"/>
      <c r="BC365" s="183"/>
      <c r="BD365" s="187"/>
      <c r="BE365" s="187"/>
      <c r="BF365" s="2"/>
      <c r="BG365" s="2"/>
    </row>
    <row r="366" spans="1:59">
      <c r="A366" s="2"/>
      <c r="B366" s="2"/>
      <c r="C366" s="2"/>
      <c r="D366" s="2"/>
      <c r="E366" s="66"/>
      <c r="F366" s="2"/>
      <c r="G366" s="2"/>
      <c r="H366" s="2"/>
      <c r="I366" s="2"/>
      <c r="J366" s="2"/>
      <c r="K366" s="4"/>
      <c r="L366" s="187"/>
      <c r="M366" s="187"/>
      <c r="N366" s="147"/>
      <c r="O366" s="66"/>
      <c r="P366" s="66"/>
      <c r="Q366" s="66"/>
      <c r="R366" s="66"/>
      <c r="S366" s="66"/>
      <c r="T366" s="66"/>
      <c r="U366" s="66"/>
      <c r="V366" s="66"/>
      <c r="W366" s="66"/>
      <c r="X366" s="187"/>
      <c r="Y366" s="66"/>
      <c r="Z366" s="187"/>
      <c r="AA366" s="4"/>
      <c r="AB366" s="4"/>
      <c r="AC366" s="4"/>
      <c r="AD366" s="4"/>
      <c r="AE366" s="4"/>
      <c r="AF366" s="4"/>
      <c r="AG366" s="4"/>
      <c r="AH366" s="187"/>
      <c r="AI366" s="4"/>
      <c r="AJ366" s="2"/>
      <c r="AK366" s="2"/>
      <c r="AL366" s="2"/>
      <c r="AM366" s="2"/>
      <c r="AN366" s="187"/>
      <c r="AO366" s="4"/>
      <c r="AP366" s="4"/>
      <c r="AQ366" s="4"/>
      <c r="AR366" s="4"/>
      <c r="AS366" s="4"/>
      <c r="AT366" s="2"/>
      <c r="AU366" s="2"/>
      <c r="AV366" s="66"/>
      <c r="AW366" s="66"/>
      <c r="AX366" s="66"/>
      <c r="AY366" s="66"/>
      <c r="AZ366" s="66"/>
      <c r="BA366" s="66"/>
      <c r="BB366" s="2"/>
      <c r="BC366" s="183"/>
      <c r="BD366" s="187"/>
      <c r="BE366" s="187"/>
      <c r="BF366" s="2"/>
      <c r="BG366" s="2"/>
    </row>
    <row r="367" spans="1:59">
      <c r="A367" s="2"/>
      <c r="B367" s="2"/>
      <c r="C367" s="2"/>
      <c r="D367" s="2"/>
      <c r="E367" s="66"/>
      <c r="F367" s="2"/>
      <c r="G367" s="2"/>
      <c r="H367" s="2"/>
      <c r="I367" s="2"/>
      <c r="J367" s="2"/>
      <c r="K367" s="4"/>
      <c r="L367" s="187"/>
      <c r="M367" s="187"/>
      <c r="N367" s="147"/>
      <c r="O367" s="66"/>
      <c r="P367" s="66"/>
      <c r="Q367" s="66"/>
      <c r="R367" s="66"/>
      <c r="S367" s="66"/>
      <c r="T367" s="66"/>
      <c r="U367" s="66"/>
      <c r="V367" s="66"/>
      <c r="W367" s="66"/>
      <c r="X367" s="187"/>
      <c r="Y367" s="66"/>
      <c r="Z367" s="187"/>
      <c r="AA367" s="4"/>
      <c r="AB367" s="4"/>
      <c r="AC367" s="4"/>
      <c r="AD367" s="4"/>
      <c r="AE367" s="4"/>
      <c r="AF367" s="4"/>
      <c r="AG367" s="4"/>
      <c r="AH367" s="187"/>
      <c r="AI367" s="4"/>
      <c r="AJ367" s="2"/>
      <c r="AK367" s="2"/>
      <c r="AL367" s="2"/>
      <c r="AM367" s="2"/>
      <c r="AN367" s="187"/>
      <c r="AO367" s="4"/>
      <c r="AP367" s="4"/>
      <c r="AQ367" s="4"/>
      <c r="AR367" s="4"/>
      <c r="AS367" s="4"/>
      <c r="AT367" s="2"/>
      <c r="AU367" s="2"/>
      <c r="AV367" s="66"/>
      <c r="AW367" s="66"/>
      <c r="AX367" s="66"/>
      <c r="AY367" s="66"/>
      <c r="AZ367" s="66"/>
      <c r="BA367" s="66"/>
      <c r="BB367" s="2"/>
      <c r="BC367" s="183"/>
      <c r="BD367" s="187"/>
      <c r="BE367" s="187"/>
      <c r="BF367" s="2"/>
      <c r="BG367" s="2"/>
    </row>
    <row r="368" spans="1:59">
      <c r="A368" s="2"/>
      <c r="B368" s="2"/>
      <c r="C368" s="2"/>
      <c r="D368" s="2"/>
      <c r="E368" s="66"/>
      <c r="F368" s="2"/>
      <c r="G368" s="2"/>
      <c r="H368" s="2"/>
      <c r="I368" s="2"/>
      <c r="J368" s="2"/>
      <c r="K368" s="4"/>
      <c r="L368" s="187"/>
      <c r="M368" s="187"/>
      <c r="N368" s="147"/>
      <c r="O368" s="66"/>
      <c r="P368" s="66"/>
      <c r="Q368" s="66"/>
      <c r="R368" s="66"/>
      <c r="S368" s="66"/>
      <c r="T368" s="66"/>
      <c r="U368" s="66"/>
      <c r="V368" s="66"/>
      <c r="W368" s="66"/>
      <c r="X368" s="187"/>
      <c r="Y368" s="66"/>
      <c r="Z368" s="187"/>
      <c r="AA368" s="4"/>
      <c r="AB368" s="4"/>
      <c r="AC368" s="4"/>
      <c r="AD368" s="4"/>
      <c r="AE368" s="4"/>
      <c r="AF368" s="4"/>
      <c r="AG368" s="4"/>
      <c r="AH368" s="187"/>
      <c r="AI368" s="4"/>
      <c r="AJ368" s="2"/>
      <c r="AK368" s="2"/>
      <c r="AL368" s="2"/>
      <c r="AM368" s="2"/>
      <c r="AN368" s="187"/>
      <c r="AO368" s="4"/>
      <c r="AP368" s="4"/>
      <c r="AQ368" s="4"/>
      <c r="AR368" s="4"/>
      <c r="AS368" s="4"/>
      <c r="AT368" s="2"/>
      <c r="AU368" s="2"/>
      <c r="AV368" s="66"/>
      <c r="AW368" s="66"/>
      <c r="AX368" s="66"/>
      <c r="AY368" s="66"/>
      <c r="AZ368" s="66"/>
      <c r="BA368" s="66"/>
      <c r="BB368" s="2"/>
      <c r="BC368" s="183"/>
      <c r="BD368" s="187"/>
      <c r="BE368" s="187"/>
      <c r="BF368" s="2"/>
      <c r="BG368" s="2"/>
    </row>
    <row r="369" spans="1:59">
      <c r="A369" s="2"/>
      <c r="B369" s="2"/>
      <c r="C369" s="2"/>
      <c r="D369" s="2"/>
      <c r="E369" s="66"/>
      <c r="F369" s="2"/>
      <c r="G369" s="2"/>
      <c r="H369" s="2"/>
      <c r="I369" s="2"/>
      <c r="J369" s="2"/>
      <c r="K369" s="4"/>
      <c r="L369" s="187"/>
      <c r="M369" s="187"/>
      <c r="N369" s="147"/>
      <c r="O369" s="66"/>
      <c r="P369" s="66"/>
      <c r="Q369" s="66"/>
      <c r="R369" s="66"/>
      <c r="S369" s="66"/>
      <c r="T369" s="66"/>
      <c r="U369" s="66"/>
      <c r="V369" s="66"/>
      <c r="W369" s="66"/>
      <c r="X369" s="187"/>
      <c r="Y369" s="66"/>
      <c r="Z369" s="187"/>
      <c r="AA369" s="4"/>
      <c r="AB369" s="4"/>
      <c r="AC369" s="4"/>
      <c r="AD369" s="4"/>
      <c r="AE369" s="4"/>
      <c r="AF369" s="4"/>
      <c r="AG369" s="4"/>
      <c r="AH369" s="187"/>
      <c r="AI369" s="4"/>
      <c r="AJ369" s="2"/>
      <c r="AK369" s="2"/>
      <c r="AL369" s="2"/>
      <c r="AM369" s="2"/>
      <c r="AN369" s="187"/>
      <c r="AO369" s="4"/>
      <c r="AP369" s="4"/>
      <c r="AQ369" s="4"/>
      <c r="AR369" s="4"/>
      <c r="AS369" s="4"/>
      <c r="AT369" s="2"/>
      <c r="AU369" s="2"/>
      <c r="AV369" s="66"/>
      <c r="AW369" s="66"/>
      <c r="AX369" s="66"/>
      <c r="AY369" s="66"/>
      <c r="AZ369" s="66"/>
      <c r="BA369" s="66"/>
      <c r="BB369" s="2"/>
      <c r="BC369" s="183"/>
      <c r="BD369" s="187"/>
      <c r="BE369" s="187"/>
      <c r="BF369" s="2"/>
      <c r="BG369" s="2"/>
    </row>
    <row r="370" spans="1:59">
      <c r="A370" s="2"/>
      <c r="B370" s="2"/>
      <c r="C370" s="2"/>
      <c r="D370" s="2"/>
      <c r="E370" s="66"/>
      <c r="F370" s="2"/>
      <c r="G370" s="2"/>
      <c r="H370" s="2"/>
      <c r="I370" s="2"/>
      <c r="J370" s="2"/>
      <c r="K370" s="4"/>
      <c r="L370" s="187"/>
      <c r="M370" s="187"/>
      <c r="N370" s="147"/>
      <c r="O370" s="66"/>
      <c r="P370" s="66"/>
      <c r="Q370" s="66"/>
      <c r="R370" s="66"/>
      <c r="S370" s="66"/>
      <c r="T370" s="66"/>
      <c r="U370" s="66"/>
      <c r="V370" s="66"/>
      <c r="W370" s="66"/>
      <c r="X370" s="187"/>
      <c r="Y370" s="66"/>
      <c r="Z370" s="187"/>
      <c r="AA370" s="4"/>
      <c r="AB370" s="4"/>
      <c r="AC370" s="4"/>
      <c r="AD370" s="4"/>
      <c r="AE370" s="4"/>
      <c r="AF370" s="4"/>
      <c r="AG370" s="4"/>
      <c r="AH370" s="187"/>
      <c r="AI370" s="4"/>
      <c r="AJ370" s="2"/>
      <c r="AK370" s="2"/>
      <c r="AL370" s="2"/>
      <c r="AM370" s="2"/>
      <c r="AN370" s="187"/>
      <c r="AO370" s="4"/>
      <c r="AP370" s="4"/>
      <c r="AQ370" s="4"/>
      <c r="AR370" s="4"/>
      <c r="AS370" s="4"/>
      <c r="AT370" s="2"/>
      <c r="AU370" s="2"/>
      <c r="AV370" s="66"/>
      <c r="AW370" s="66"/>
      <c r="AX370" s="66"/>
      <c r="AY370" s="66"/>
      <c r="AZ370" s="66"/>
      <c r="BA370" s="66"/>
      <c r="BB370" s="2"/>
      <c r="BC370" s="183"/>
      <c r="BD370" s="187"/>
      <c r="BE370" s="187"/>
      <c r="BF370" s="2"/>
      <c r="BG370" s="2"/>
    </row>
    <row r="371" spans="1:59">
      <c r="A371" s="2"/>
      <c r="B371" s="2"/>
      <c r="C371" s="2"/>
      <c r="D371" s="2"/>
      <c r="E371" s="66"/>
      <c r="F371" s="2"/>
      <c r="G371" s="2"/>
      <c r="H371" s="2"/>
      <c r="I371" s="2"/>
      <c r="J371" s="2"/>
      <c r="K371" s="4"/>
      <c r="L371" s="187"/>
      <c r="M371" s="187"/>
      <c r="N371" s="147"/>
      <c r="O371" s="66"/>
      <c r="P371" s="66"/>
      <c r="Q371" s="66"/>
      <c r="R371" s="66"/>
      <c r="S371" s="66"/>
      <c r="T371" s="66"/>
      <c r="U371" s="66"/>
      <c r="V371" s="66"/>
      <c r="W371" s="66"/>
      <c r="X371" s="187"/>
      <c r="Y371" s="66"/>
      <c r="Z371" s="187"/>
      <c r="AA371" s="4"/>
      <c r="AB371" s="4"/>
      <c r="AC371" s="4"/>
      <c r="AD371" s="4"/>
      <c r="AE371" s="4"/>
      <c r="AF371" s="4"/>
      <c r="AG371" s="4"/>
      <c r="AH371" s="187"/>
      <c r="AI371" s="4"/>
      <c r="AJ371" s="2"/>
      <c r="AK371" s="2"/>
      <c r="AL371" s="2"/>
      <c r="AM371" s="2"/>
      <c r="AN371" s="187"/>
      <c r="AO371" s="4"/>
      <c r="AP371" s="4"/>
      <c r="AQ371" s="4"/>
      <c r="AR371" s="4"/>
      <c r="AS371" s="4"/>
      <c r="AT371" s="2"/>
      <c r="AU371" s="2"/>
      <c r="AV371" s="66"/>
      <c r="AW371" s="66"/>
      <c r="AX371" s="66"/>
      <c r="AY371" s="66"/>
      <c r="AZ371" s="66"/>
      <c r="BA371" s="66"/>
      <c r="BB371" s="2"/>
      <c r="BC371" s="183"/>
      <c r="BD371" s="187"/>
      <c r="BE371" s="187"/>
      <c r="BF371" s="2"/>
      <c r="BG371" s="2"/>
    </row>
    <row r="372" spans="1:59">
      <c r="A372" s="2"/>
      <c r="B372" s="2"/>
      <c r="C372" s="2"/>
      <c r="D372" s="2"/>
      <c r="E372" s="66"/>
      <c r="F372" s="2"/>
      <c r="G372" s="2"/>
      <c r="H372" s="2"/>
      <c r="I372" s="2"/>
      <c r="J372" s="2"/>
      <c r="K372" s="4"/>
      <c r="L372" s="187"/>
      <c r="M372" s="187"/>
      <c r="N372" s="147"/>
      <c r="O372" s="66"/>
      <c r="P372" s="66"/>
      <c r="Q372" s="66"/>
      <c r="R372" s="66"/>
      <c r="S372" s="66"/>
      <c r="T372" s="66"/>
      <c r="U372" s="66"/>
      <c r="V372" s="66"/>
      <c r="W372" s="66"/>
      <c r="X372" s="187"/>
      <c r="Y372" s="66"/>
      <c r="Z372" s="187"/>
      <c r="AA372" s="4"/>
      <c r="AB372" s="4"/>
      <c r="AC372" s="4"/>
      <c r="AD372" s="4"/>
      <c r="AE372" s="4"/>
      <c r="AF372" s="4"/>
      <c r="AG372" s="4"/>
      <c r="AH372" s="187"/>
      <c r="AI372" s="4"/>
      <c r="AJ372" s="2"/>
      <c r="AK372" s="2"/>
      <c r="AL372" s="2"/>
      <c r="AM372" s="2"/>
      <c r="AN372" s="187"/>
      <c r="AO372" s="4"/>
      <c r="AP372" s="4"/>
      <c r="AQ372" s="4"/>
      <c r="AR372" s="4"/>
      <c r="AS372" s="4"/>
      <c r="AT372" s="2"/>
      <c r="AU372" s="2"/>
      <c r="AV372" s="66"/>
      <c r="AW372" s="66"/>
      <c r="AX372" s="66"/>
      <c r="AY372" s="66"/>
      <c r="AZ372" s="66"/>
      <c r="BA372" s="66"/>
      <c r="BB372" s="2"/>
      <c r="BC372" s="183"/>
      <c r="BD372" s="187"/>
      <c r="BE372" s="187"/>
      <c r="BF372" s="2"/>
      <c r="BG372" s="2"/>
    </row>
    <row r="373" spans="1:59">
      <c r="A373" s="2"/>
      <c r="B373" s="2"/>
      <c r="C373" s="2"/>
      <c r="D373" s="2"/>
      <c r="E373" s="66"/>
      <c r="F373" s="2"/>
      <c r="G373" s="2"/>
      <c r="H373" s="2"/>
      <c r="I373" s="2"/>
      <c r="J373" s="2"/>
      <c r="K373" s="4"/>
      <c r="L373" s="187"/>
      <c r="M373" s="187"/>
      <c r="N373" s="147"/>
      <c r="O373" s="66"/>
      <c r="P373" s="66"/>
      <c r="Q373" s="66"/>
      <c r="R373" s="66"/>
      <c r="S373" s="66"/>
      <c r="T373" s="66"/>
      <c r="U373" s="66"/>
      <c r="V373" s="66"/>
      <c r="W373" s="66"/>
      <c r="X373" s="187"/>
      <c r="Y373" s="66"/>
      <c r="Z373" s="187"/>
      <c r="AA373" s="4"/>
      <c r="AB373" s="4"/>
      <c r="AC373" s="4"/>
      <c r="AD373" s="4"/>
      <c r="AE373" s="4"/>
      <c r="AF373" s="4"/>
      <c r="AG373" s="4"/>
      <c r="AH373" s="187"/>
      <c r="AI373" s="4"/>
      <c r="AJ373" s="2"/>
      <c r="AK373" s="2"/>
      <c r="AL373" s="2"/>
      <c r="AM373" s="2"/>
      <c r="AN373" s="187"/>
      <c r="AO373" s="4"/>
      <c r="AP373" s="4"/>
      <c r="AQ373" s="4"/>
      <c r="AR373" s="4"/>
      <c r="AS373" s="4"/>
      <c r="AT373" s="2"/>
      <c r="AU373" s="2"/>
      <c r="AV373" s="66"/>
      <c r="AW373" s="66"/>
      <c r="AX373" s="66"/>
      <c r="AY373" s="66"/>
      <c r="AZ373" s="66"/>
      <c r="BA373" s="66"/>
      <c r="BB373" s="2"/>
      <c r="BC373" s="183"/>
      <c r="BD373" s="187"/>
      <c r="BE373" s="187"/>
      <c r="BF373" s="2"/>
      <c r="BG373" s="2"/>
    </row>
    <row r="374" spans="1:59">
      <c r="A374" s="2"/>
      <c r="B374" s="2"/>
      <c r="C374" s="2"/>
      <c r="D374" s="2"/>
      <c r="E374" s="66"/>
      <c r="F374" s="2"/>
      <c r="G374" s="2"/>
      <c r="H374" s="2"/>
      <c r="I374" s="2"/>
      <c r="J374" s="2"/>
      <c r="K374" s="4"/>
      <c r="L374" s="187"/>
      <c r="M374" s="187"/>
      <c r="N374" s="147"/>
      <c r="O374" s="66"/>
      <c r="P374" s="66"/>
      <c r="Q374" s="66"/>
      <c r="R374" s="66"/>
      <c r="S374" s="66"/>
      <c r="T374" s="66"/>
      <c r="U374" s="66"/>
      <c r="V374" s="66"/>
      <c r="W374" s="66"/>
      <c r="X374" s="187"/>
      <c r="Y374" s="66"/>
      <c r="Z374" s="187"/>
      <c r="AA374" s="4"/>
      <c r="AB374" s="4"/>
      <c r="AC374" s="4"/>
      <c r="AD374" s="4"/>
      <c r="AE374" s="4"/>
      <c r="AF374" s="4"/>
      <c r="AG374" s="4"/>
      <c r="AH374" s="187"/>
      <c r="AI374" s="4"/>
      <c r="AJ374" s="2"/>
      <c r="AK374" s="2"/>
      <c r="AL374" s="2"/>
      <c r="AM374" s="2"/>
      <c r="AN374" s="187"/>
      <c r="AO374" s="4"/>
      <c r="AP374" s="4"/>
      <c r="AQ374" s="4"/>
      <c r="AR374" s="4"/>
      <c r="AS374" s="4"/>
      <c r="AT374" s="2"/>
      <c r="AU374" s="2"/>
      <c r="AV374" s="66"/>
      <c r="AW374" s="66"/>
      <c r="AX374" s="66"/>
      <c r="AY374" s="66"/>
      <c r="AZ374" s="66"/>
      <c r="BA374" s="66"/>
      <c r="BB374" s="2"/>
      <c r="BC374" s="183"/>
      <c r="BD374" s="187"/>
      <c r="BE374" s="187"/>
      <c r="BF374" s="2"/>
      <c r="BG374" s="2"/>
    </row>
    <row r="375" spans="1:59">
      <c r="A375" s="2"/>
      <c r="B375" s="2"/>
      <c r="C375" s="2"/>
      <c r="D375" s="2"/>
      <c r="E375" s="66"/>
      <c r="F375" s="2"/>
      <c r="G375" s="2"/>
      <c r="H375" s="2"/>
      <c r="I375" s="2"/>
      <c r="J375" s="2"/>
      <c r="K375" s="4"/>
      <c r="L375" s="187"/>
      <c r="M375" s="187"/>
      <c r="N375" s="147"/>
      <c r="O375" s="66"/>
      <c r="P375" s="66"/>
      <c r="Q375" s="66"/>
      <c r="R375" s="66"/>
      <c r="S375" s="66"/>
      <c r="T375" s="66"/>
      <c r="U375" s="66"/>
      <c r="V375" s="66"/>
      <c r="W375" s="66"/>
      <c r="X375" s="187"/>
      <c r="Y375" s="66"/>
      <c r="Z375" s="187"/>
      <c r="AA375" s="4"/>
      <c r="AB375" s="4"/>
      <c r="AC375" s="4"/>
      <c r="AD375" s="4"/>
      <c r="AE375" s="4"/>
      <c r="AF375" s="4"/>
      <c r="AG375" s="4"/>
      <c r="AH375" s="187"/>
      <c r="AI375" s="4"/>
      <c r="AJ375" s="2"/>
      <c r="AK375" s="2"/>
      <c r="AL375" s="2"/>
      <c r="AM375" s="2"/>
      <c r="AN375" s="187"/>
      <c r="AO375" s="4"/>
      <c r="AP375" s="4"/>
      <c r="AQ375" s="4"/>
      <c r="AR375" s="4"/>
      <c r="AS375" s="4"/>
      <c r="AT375" s="2"/>
      <c r="AU375" s="2"/>
      <c r="AV375" s="66"/>
      <c r="AW375" s="66"/>
      <c r="AX375" s="66"/>
      <c r="AY375" s="66"/>
      <c r="AZ375" s="66"/>
      <c r="BA375" s="66"/>
      <c r="BB375" s="2"/>
      <c r="BC375" s="183"/>
      <c r="BD375" s="187"/>
      <c r="BE375" s="187"/>
      <c r="BF375" s="2"/>
      <c r="BG375" s="2"/>
    </row>
    <row r="376" spans="1:59">
      <c r="A376" s="2"/>
      <c r="B376" s="2"/>
      <c r="C376" s="2"/>
      <c r="D376" s="2"/>
      <c r="E376" s="66"/>
      <c r="F376" s="2"/>
      <c r="G376" s="2"/>
      <c r="H376" s="2"/>
      <c r="I376" s="2"/>
      <c r="J376" s="2"/>
      <c r="K376" s="4"/>
      <c r="L376" s="187"/>
      <c r="M376" s="187"/>
      <c r="N376" s="147"/>
      <c r="O376" s="66"/>
      <c r="P376" s="66"/>
      <c r="Q376" s="66"/>
      <c r="R376" s="66"/>
      <c r="S376" s="66"/>
      <c r="T376" s="66"/>
      <c r="U376" s="66"/>
      <c r="V376" s="66"/>
      <c r="W376" s="66"/>
      <c r="X376" s="187"/>
      <c r="Y376" s="66"/>
      <c r="Z376" s="187"/>
      <c r="AA376" s="4"/>
      <c r="AB376" s="4"/>
      <c r="AC376" s="4"/>
      <c r="AD376" s="4"/>
      <c r="AE376" s="4"/>
      <c r="AF376" s="4"/>
      <c r="AG376" s="4"/>
      <c r="AH376" s="187"/>
      <c r="AI376" s="4"/>
      <c r="AJ376" s="2"/>
      <c r="AK376" s="2"/>
      <c r="AL376" s="2"/>
      <c r="AM376" s="2"/>
      <c r="AN376" s="187"/>
      <c r="AO376" s="4"/>
      <c r="AP376" s="4"/>
      <c r="AQ376" s="4"/>
      <c r="AR376" s="4"/>
      <c r="AS376" s="4"/>
      <c r="AT376" s="2"/>
      <c r="AU376" s="2"/>
      <c r="AV376" s="66"/>
      <c r="AW376" s="66"/>
      <c r="AX376" s="66"/>
      <c r="AY376" s="66"/>
      <c r="AZ376" s="66"/>
      <c r="BA376" s="66"/>
      <c r="BB376" s="2"/>
      <c r="BC376" s="183"/>
      <c r="BD376" s="187"/>
      <c r="BE376" s="187"/>
      <c r="BF376" s="2"/>
      <c r="BG376" s="2"/>
    </row>
    <row r="377" spans="1:59">
      <c r="A377" s="2"/>
      <c r="B377" s="2"/>
      <c r="C377" s="2"/>
      <c r="D377" s="2"/>
      <c r="E377" s="66"/>
      <c r="F377" s="2"/>
      <c r="G377" s="2"/>
      <c r="H377" s="2"/>
      <c r="I377" s="2"/>
      <c r="J377" s="2"/>
      <c r="K377" s="4"/>
      <c r="L377" s="187"/>
      <c r="M377" s="187"/>
      <c r="N377" s="147"/>
      <c r="O377" s="66"/>
      <c r="P377" s="66"/>
      <c r="Q377" s="66"/>
      <c r="R377" s="66"/>
      <c r="S377" s="66"/>
      <c r="T377" s="66"/>
      <c r="U377" s="66"/>
      <c r="V377" s="66"/>
      <c r="W377" s="66"/>
      <c r="X377" s="187"/>
      <c r="Y377" s="66"/>
      <c r="Z377" s="187"/>
      <c r="AA377" s="4"/>
      <c r="AB377" s="4"/>
      <c r="AC377" s="4"/>
      <c r="AD377" s="4"/>
      <c r="AE377" s="4"/>
      <c r="AF377" s="4"/>
      <c r="AG377" s="4"/>
      <c r="AH377" s="187"/>
      <c r="AI377" s="4"/>
      <c r="AJ377" s="2"/>
      <c r="AK377" s="2"/>
      <c r="AL377" s="2"/>
      <c r="AM377" s="2"/>
      <c r="AN377" s="187"/>
      <c r="AO377" s="4"/>
      <c r="AP377" s="4"/>
      <c r="AQ377" s="4"/>
      <c r="AR377" s="4"/>
      <c r="AS377" s="4"/>
      <c r="AT377" s="2"/>
      <c r="AU377" s="2"/>
      <c r="AV377" s="66"/>
      <c r="AW377" s="66"/>
      <c r="AX377" s="66"/>
      <c r="AY377" s="66"/>
      <c r="AZ377" s="66"/>
      <c r="BA377" s="66"/>
      <c r="BB377" s="2"/>
      <c r="BC377" s="183"/>
      <c r="BD377" s="187"/>
      <c r="BE377" s="187"/>
      <c r="BF377" s="2"/>
      <c r="BG377" s="2"/>
    </row>
    <row r="378" spans="1:59">
      <c r="A378" s="2"/>
      <c r="B378" s="2"/>
      <c r="C378" s="2"/>
      <c r="D378" s="2"/>
      <c r="E378" s="66"/>
      <c r="F378" s="2"/>
      <c r="G378" s="2"/>
      <c r="H378" s="2"/>
      <c r="I378" s="2"/>
      <c r="J378" s="2"/>
      <c r="K378" s="4"/>
      <c r="L378" s="187"/>
      <c r="M378" s="187"/>
      <c r="N378" s="147"/>
      <c r="O378" s="66"/>
      <c r="P378" s="66"/>
      <c r="Q378" s="66"/>
      <c r="R378" s="66"/>
      <c r="S378" s="66"/>
      <c r="T378" s="66"/>
      <c r="U378" s="66"/>
      <c r="V378" s="66"/>
      <c r="W378" s="66"/>
      <c r="X378" s="187"/>
      <c r="Y378" s="66"/>
      <c r="Z378" s="187"/>
      <c r="AA378" s="4"/>
      <c r="AB378" s="4"/>
      <c r="AC378" s="4"/>
      <c r="AD378" s="4"/>
      <c r="AE378" s="4"/>
      <c r="AF378" s="4"/>
      <c r="AG378" s="4"/>
      <c r="AH378" s="187"/>
      <c r="AI378" s="4"/>
      <c r="AJ378" s="2"/>
      <c r="AK378" s="2"/>
      <c r="AL378" s="2"/>
      <c r="AM378" s="2"/>
      <c r="AN378" s="187"/>
      <c r="AO378" s="4"/>
      <c r="AP378" s="4"/>
      <c r="AQ378" s="4"/>
      <c r="AR378" s="4"/>
      <c r="AS378" s="4"/>
      <c r="AT378" s="2"/>
      <c r="AU378" s="2"/>
      <c r="AV378" s="66"/>
      <c r="AW378" s="66"/>
      <c r="AX378" s="66"/>
      <c r="AY378" s="66"/>
      <c r="AZ378" s="66"/>
      <c r="BA378" s="66"/>
      <c r="BB378" s="2"/>
      <c r="BC378" s="183"/>
      <c r="BD378" s="187"/>
      <c r="BE378" s="187"/>
      <c r="BF378" s="2"/>
      <c r="BG378" s="2"/>
    </row>
    <row r="379" spans="1:59">
      <c r="A379" s="2"/>
      <c r="B379" s="2"/>
      <c r="C379" s="2"/>
      <c r="D379" s="2"/>
      <c r="E379" s="66"/>
      <c r="F379" s="2"/>
      <c r="G379" s="2"/>
      <c r="H379" s="2"/>
      <c r="I379" s="2"/>
      <c r="J379" s="2"/>
      <c r="K379" s="4"/>
      <c r="L379" s="187"/>
      <c r="M379" s="187"/>
      <c r="N379" s="147"/>
      <c r="O379" s="66"/>
      <c r="P379" s="66"/>
      <c r="Q379" s="66"/>
      <c r="R379" s="66"/>
      <c r="S379" s="66"/>
      <c r="T379" s="66"/>
      <c r="U379" s="66"/>
      <c r="V379" s="66"/>
      <c r="W379" s="66"/>
      <c r="X379" s="187"/>
      <c r="Y379" s="66"/>
      <c r="Z379" s="187"/>
      <c r="AA379" s="4"/>
      <c r="AB379" s="4"/>
      <c r="AC379" s="4"/>
      <c r="AD379" s="4"/>
      <c r="AE379" s="4"/>
      <c r="AF379" s="4"/>
      <c r="AG379" s="4"/>
      <c r="AH379" s="187"/>
      <c r="AI379" s="4"/>
      <c r="AJ379" s="2"/>
      <c r="AK379" s="2"/>
      <c r="AL379" s="2"/>
      <c r="AM379" s="2"/>
      <c r="AN379" s="187"/>
      <c r="AO379" s="4"/>
      <c r="AP379" s="4"/>
      <c r="AQ379" s="4"/>
      <c r="AR379" s="4"/>
      <c r="AS379" s="4"/>
      <c r="AT379" s="2"/>
      <c r="AU379" s="2"/>
      <c r="AV379" s="66"/>
      <c r="AW379" s="66"/>
      <c r="AX379" s="66"/>
      <c r="AY379" s="66"/>
      <c r="AZ379" s="66"/>
      <c r="BA379" s="66"/>
      <c r="BB379" s="2"/>
      <c r="BC379" s="183"/>
      <c r="BD379" s="187"/>
      <c r="BE379" s="187"/>
      <c r="BF379" s="2"/>
      <c r="BG379" s="2"/>
    </row>
    <row r="380" spans="1:59">
      <c r="A380" s="2"/>
      <c r="B380" s="2"/>
      <c r="C380" s="2"/>
      <c r="D380" s="2"/>
      <c r="E380" s="66"/>
      <c r="F380" s="2"/>
      <c r="G380" s="2"/>
      <c r="H380" s="2"/>
      <c r="I380" s="2"/>
      <c r="J380" s="2"/>
      <c r="K380" s="4"/>
      <c r="L380" s="187"/>
      <c r="M380" s="187"/>
      <c r="N380" s="147"/>
      <c r="O380" s="66"/>
      <c r="P380" s="66"/>
      <c r="Q380" s="66"/>
      <c r="R380" s="66"/>
      <c r="S380" s="66"/>
      <c r="T380" s="66"/>
      <c r="U380" s="66"/>
      <c r="V380" s="66"/>
      <c r="W380" s="66"/>
      <c r="X380" s="187"/>
      <c r="Y380" s="66"/>
      <c r="Z380" s="187"/>
      <c r="AA380" s="4"/>
      <c r="AB380" s="4"/>
      <c r="AC380" s="4"/>
      <c r="AD380" s="4"/>
      <c r="AE380" s="4"/>
      <c r="AF380" s="4"/>
      <c r="AG380" s="4"/>
      <c r="AH380" s="187"/>
      <c r="AI380" s="4"/>
      <c r="AJ380" s="2"/>
      <c r="AK380" s="2"/>
      <c r="AL380" s="2"/>
      <c r="AM380" s="2"/>
      <c r="AN380" s="187"/>
      <c r="AO380" s="4"/>
      <c r="AP380" s="4"/>
      <c r="AQ380" s="4"/>
      <c r="AR380" s="4"/>
      <c r="AS380" s="4"/>
      <c r="AT380" s="2"/>
      <c r="AU380" s="2"/>
      <c r="AV380" s="66"/>
      <c r="AW380" s="66"/>
      <c r="AX380" s="66"/>
      <c r="AY380" s="66"/>
      <c r="AZ380" s="66"/>
      <c r="BA380" s="66"/>
      <c r="BB380" s="2"/>
      <c r="BC380" s="183"/>
      <c r="BD380" s="187"/>
      <c r="BE380" s="187"/>
      <c r="BF380" s="2"/>
      <c r="BG380" s="2"/>
    </row>
    <row r="381" spans="1:59">
      <c r="A381" s="2"/>
      <c r="B381" s="2"/>
      <c r="C381" s="2"/>
      <c r="D381" s="2"/>
      <c r="E381" s="66"/>
      <c r="F381" s="2"/>
      <c r="G381" s="2"/>
      <c r="H381" s="2"/>
      <c r="I381" s="2"/>
      <c r="J381" s="2"/>
      <c r="K381" s="4"/>
      <c r="L381" s="187"/>
      <c r="M381" s="187"/>
      <c r="N381" s="147"/>
      <c r="O381" s="66"/>
      <c r="P381" s="66"/>
      <c r="Q381" s="66"/>
      <c r="R381" s="66"/>
      <c r="S381" s="66"/>
      <c r="T381" s="66"/>
      <c r="U381" s="66"/>
      <c r="V381" s="66"/>
      <c r="W381" s="66"/>
      <c r="X381" s="187"/>
      <c r="Y381" s="66"/>
      <c r="Z381" s="187"/>
      <c r="AA381" s="4"/>
      <c r="AB381" s="4"/>
      <c r="AC381" s="4"/>
      <c r="AD381" s="4"/>
      <c r="AE381" s="4"/>
      <c r="AF381" s="4"/>
      <c r="AG381" s="4"/>
      <c r="AH381" s="187"/>
      <c r="AI381" s="4"/>
      <c r="AJ381" s="2"/>
      <c r="AK381" s="2"/>
      <c r="AL381" s="2"/>
      <c r="AM381" s="2"/>
      <c r="AN381" s="187"/>
      <c r="AO381" s="4"/>
      <c r="AP381" s="4"/>
      <c r="AQ381" s="4"/>
      <c r="AR381" s="4"/>
      <c r="AS381" s="4"/>
      <c r="AT381" s="2"/>
      <c r="AU381" s="2"/>
      <c r="AV381" s="66"/>
      <c r="AW381" s="66"/>
      <c r="AX381" s="66"/>
      <c r="AY381" s="66"/>
      <c r="AZ381" s="66"/>
      <c r="BA381" s="66"/>
      <c r="BB381" s="2"/>
      <c r="BC381" s="183"/>
      <c r="BD381" s="187"/>
      <c r="BE381" s="187"/>
      <c r="BF381" s="2"/>
      <c r="BG381" s="2"/>
    </row>
    <row r="382" spans="1:59">
      <c r="A382" s="2"/>
      <c r="B382" s="2"/>
      <c r="C382" s="2"/>
      <c r="D382" s="2"/>
      <c r="E382" s="66"/>
      <c r="F382" s="2"/>
      <c r="G382" s="2"/>
      <c r="H382" s="2"/>
      <c r="I382" s="2"/>
      <c r="J382" s="2"/>
      <c r="K382" s="4"/>
      <c r="L382" s="187"/>
      <c r="M382" s="187"/>
      <c r="N382" s="147"/>
      <c r="O382" s="66"/>
      <c r="P382" s="66"/>
      <c r="Q382" s="66"/>
      <c r="R382" s="66"/>
      <c r="S382" s="66"/>
      <c r="T382" s="66"/>
      <c r="U382" s="66"/>
      <c r="V382" s="66"/>
      <c r="W382" s="66"/>
      <c r="X382" s="187"/>
      <c r="Y382" s="66"/>
      <c r="Z382" s="187"/>
      <c r="AA382" s="4"/>
      <c r="AB382" s="4"/>
      <c r="AC382" s="4"/>
      <c r="AD382" s="4"/>
      <c r="AE382" s="4"/>
      <c r="AF382" s="4"/>
      <c r="AG382" s="4"/>
      <c r="AH382" s="187"/>
      <c r="AI382" s="4"/>
      <c r="AJ382" s="2"/>
      <c r="AK382" s="2"/>
      <c r="AL382" s="2"/>
      <c r="AM382" s="2"/>
      <c r="AN382" s="187"/>
      <c r="AO382" s="4"/>
      <c r="AP382" s="4"/>
      <c r="AQ382" s="4"/>
      <c r="AR382" s="4"/>
      <c r="AS382" s="4"/>
      <c r="AT382" s="2"/>
      <c r="AU382" s="2"/>
      <c r="AV382" s="66"/>
      <c r="AW382" s="66"/>
      <c r="AX382" s="66"/>
      <c r="AY382" s="66"/>
      <c r="AZ382" s="66"/>
      <c r="BA382" s="66"/>
      <c r="BB382" s="2"/>
      <c r="BC382" s="183"/>
      <c r="BD382" s="187"/>
      <c r="BE382" s="187"/>
      <c r="BF382" s="2"/>
      <c r="BG382" s="2"/>
    </row>
    <row r="383" spans="1:59">
      <c r="A383" s="2"/>
      <c r="B383" s="2"/>
      <c r="C383" s="2"/>
      <c r="D383" s="2"/>
      <c r="E383" s="66"/>
      <c r="F383" s="2"/>
      <c r="G383" s="2"/>
      <c r="H383" s="2"/>
      <c r="I383" s="2"/>
      <c r="J383" s="2"/>
      <c r="K383" s="4"/>
      <c r="L383" s="187"/>
      <c r="M383" s="187"/>
      <c r="N383" s="147"/>
      <c r="O383" s="66"/>
      <c r="P383" s="66"/>
      <c r="Q383" s="66"/>
      <c r="R383" s="66"/>
      <c r="S383" s="66"/>
      <c r="T383" s="66"/>
      <c r="U383" s="66"/>
      <c r="V383" s="66"/>
      <c r="W383" s="66"/>
      <c r="X383" s="187"/>
      <c r="Y383" s="66"/>
      <c r="Z383" s="187"/>
      <c r="AA383" s="4"/>
      <c r="AB383" s="4"/>
      <c r="AC383" s="4"/>
      <c r="AD383" s="4"/>
      <c r="AE383" s="4"/>
      <c r="AF383" s="4"/>
      <c r="AG383" s="4"/>
      <c r="AH383" s="187"/>
      <c r="AI383" s="4"/>
      <c r="AJ383" s="2"/>
      <c r="AK383" s="2"/>
      <c r="AL383" s="2"/>
      <c r="AM383" s="2"/>
      <c r="AN383" s="187"/>
      <c r="AO383" s="4"/>
      <c r="AP383" s="4"/>
      <c r="AQ383" s="4"/>
      <c r="AR383" s="4"/>
      <c r="AS383" s="4"/>
      <c r="AT383" s="2"/>
      <c r="AU383" s="2"/>
      <c r="AV383" s="66"/>
      <c r="AW383" s="66"/>
      <c r="AX383" s="66"/>
      <c r="AY383" s="66"/>
      <c r="AZ383" s="66"/>
      <c r="BA383" s="66"/>
      <c r="BB383" s="2"/>
      <c r="BC383" s="183"/>
      <c r="BD383" s="187"/>
      <c r="BE383" s="187"/>
      <c r="BF383" s="2"/>
      <c r="BG383" s="2"/>
    </row>
    <row r="384" spans="1:59">
      <c r="A384" s="2"/>
      <c r="B384" s="2"/>
      <c r="C384" s="2"/>
      <c r="D384" s="2"/>
      <c r="E384" s="66"/>
      <c r="F384" s="2"/>
      <c r="G384" s="2"/>
      <c r="H384" s="2"/>
      <c r="I384" s="2"/>
      <c r="J384" s="2"/>
      <c r="K384" s="4"/>
      <c r="L384" s="187"/>
      <c r="M384" s="187"/>
      <c r="N384" s="147"/>
      <c r="O384" s="66"/>
      <c r="P384" s="66"/>
      <c r="Q384" s="66"/>
      <c r="R384" s="66"/>
      <c r="S384" s="66"/>
      <c r="T384" s="66"/>
      <c r="U384" s="66"/>
      <c r="V384" s="66"/>
      <c r="W384" s="66"/>
      <c r="X384" s="187"/>
      <c r="Y384" s="66"/>
      <c r="Z384" s="187"/>
      <c r="AA384" s="4"/>
      <c r="AB384" s="4"/>
      <c r="AC384" s="4"/>
      <c r="AD384" s="4"/>
      <c r="AE384" s="4"/>
      <c r="AF384" s="4"/>
      <c r="AG384" s="4"/>
      <c r="AH384" s="187"/>
      <c r="AI384" s="4"/>
      <c r="AJ384" s="2"/>
      <c r="AK384" s="2"/>
      <c r="AL384" s="2"/>
      <c r="AM384" s="2"/>
      <c r="AN384" s="187"/>
      <c r="AO384" s="4"/>
      <c r="AP384" s="4"/>
      <c r="AQ384" s="4"/>
      <c r="AR384" s="4"/>
      <c r="AS384" s="4"/>
      <c r="AT384" s="2"/>
      <c r="AU384" s="2"/>
      <c r="AV384" s="66"/>
      <c r="AW384" s="66"/>
      <c r="AX384" s="66"/>
      <c r="AY384" s="66"/>
      <c r="AZ384" s="66"/>
      <c r="BA384" s="66"/>
      <c r="BB384" s="2"/>
      <c r="BC384" s="183"/>
      <c r="BD384" s="187"/>
      <c r="BE384" s="187"/>
      <c r="BF384" s="2"/>
      <c r="BG384" s="2"/>
    </row>
    <row r="385" spans="1:59">
      <c r="A385" s="2"/>
      <c r="B385" s="2"/>
      <c r="C385" s="2"/>
      <c r="D385" s="2"/>
      <c r="E385" s="66"/>
      <c r="F385" s="2"/>
      <c r="G385" s="2"/>
      <c r="H385" s="2"/>
      <c r="I385" s="2"/>
      <c r="J385" s="2"/>
      <c r="K385" s="4"/>
      <c r="L385" s="187"/>
      <c r="M385" s="187"/>
      <c r="N385" s="147"/>
      <c r="O385" s="66"/>
      <c r="P385" s="66"/>
      <c r="Q385" s="66"/>
      <c r="R385" s="66"/>
      <c r="S385" s="66"/>
      <c r="T385" s="66"/>
      <c r="U385" s="66"/>
      <c r="V385" s="66"/>
      <c r="W385" s="66"/>
      <c r="X385" s="187"/>
      <c r="Y385" s="66"/>
      <c r="Z385" s="187"/>
      <c r="AA385" s="4"/>
      <c r="AB385" s="4"/>
      <c r="AC385" s="4"/>
      <c r="AD385" s="4"/>
      <c r="AE385" s="4"/>
      <c r="AF385" s="4"/>
      <c r="AG385" s="4"/>
      <c r="AH385" s="187"/>
      <c r="AI385" s="4"/>
      <c r="AJ385" s="2"/>
      <c r="AK385" s="2"/>
      <c r="AL385" s="2"/>
      <c r="AM385" s="2"/>
      <c r="AN385" s="187"/>
      <c r="AO385" s="4"/>
      <c r="AP385" s="4"/>
      <c r="AQ385" s="4"/>
      <c r="AR385" s="4"/>
      <c r="AS385" s="4"/>
      <c r="AT385" s="2"/>
      <c r="AU385" s="2"/>
      <c r="AV385" s="66"/>
      <c r="AW385" s="66"/>
      <c r="AX385" s="66"/>
      <c r="AY385" s="66"/>
      <c r="AZ385" s="66"/>
      <c r="BA385" s="66"/>
      <c r="BB385" s="2"/>
      <c r="BC385" s="183"/>
      <c r="BD385" s="187"/>
      <c r="BE385" s="187"/>
      <c r="BF385" s="2"/>
      <c r="BG385" s="2"/>
    </row>
    <row r="386" spans="1:59">
      <c r="A386" s="2"/>
      <c r="B386" s="2"/>
      <c r="C386" s="2"/>
      <c r="D386" s="2"/>
      <c r="E386" s="66"/>
      <c r="F386" s="2"/>
      <c r="G386" s="2"/>
      <c r="H386" s="2"/>
      <c r="I386" s="2"/>
      <c r="J386" s="2"/>
      <c r="K386" s="4"/>
      <c r="L386" s="187"/>
      <c r="M386" s="187"/>
      <c r="N386" s="147"/>
      <c r="O386" s="66"/>
      <c r="P386" s="66"/>
      <c r="Q386" s="66"/>
      <c r="R386" s="66"/>
      <c r="S386" s="66"/>
      <c r="T386" s="66"/>
      <c r="U386" s="66"/>
      <c r="V386" s="66"/>
      <c r="W386" s="66"/>
      <c r="X386" s="187"/>
      <c r="Y386" s="66"/>
      <c r="Z386" s="187"/>
      <c r="AA386" s="4"/>
      <c r="AB386" s="4"/>
      <c r="AC386" s="4"/>
      <c r="AD386" s="4"/>
      <c r="AE386" s="4"/>
      <c r="AF386" s="4"/>
      <c r="AG386" s="4"/>
      <c r="AH386" s="187"/>
      <c r="AI386" s="4"/>
      <c r="AJ386" s="2"/>
      <c r="AK386" s="2"/>
      <c r="AL386" s="2"/>
      <c r="AM386" s="2"/>
      <c r="AN386" s="187"/>
      <c r="AO386" s="4"/>
      <c r="AP386" s="4"/>
      <c r="AQ386" s="4"/>
      <c r="AR386" s="4"/>
      <c r="AS386" s="4"/>
      <c r="AT386" s="2"/>
      <c r="AU386" s="2"/>
      <c r="AV386" s="66"/>
      <c r="AW386" s="66"/>
      <c r="AX386" s="66"/>
      <c r="AY386" s="66"/>
      <c r="AZ386" s="66"/>
      <c r="BA386" s="66"/>
      <c r="BB386" s="2"/>
      <c r="BC386" s="183"/>
      <c r="BD386" s="187"/>
      <c r="BE386" s="187"/>
      <c r="BF386" s="2"/>
      <c r="BG386" s="2"/>
    </row>
    <row r="387" spans="1:59">
      <c r="A387" s="2"/>
      <c r="B387" s="2"/>
      <c r="C387" s="2"/>
      <c r="D387" s="2"/>
      <c r="E387" s="66"/>
      <c r="F387" s="2"/>
      <c r="G387" s="2"/>
      <c r="H387" s="2"/>
      <c r="I387" s="2"/>
      <c r="J387" s="2"/>
      <c r="K387" s="4"/>
      <c r="L387" s="187"/>
      <c r="M387" s="187"/>
      <c r="N387" s="147"/>
      <c r="O387" s="66"/>
      <c r="P387" s="66"/>
      <c r="Q387" s="66"/>
      <c r="R387" s="66"/>
      <c r="S387" s="66"/>
      <c r="T387" s="66"/>
      <c r="U387" s="66"/>
      <c r="V387" s="66"/>
      <c r="W387" s="66"/>
      <c r="X387" s="187"/>
      <c r="Y387" s="66"/>
      <c r="Z387" s="187"/>
      <c r="AA387" s="4"/>
      <c r="AB387" s="4"/>
      <c r="AC387" s="4"/>
      <c r="AD387" s="4"/>
      <c r="AE387" s="4"/>
      <c r="AF387" s="4"/>
      <c r="AG387" s="4"/>
      <c r="AH387" s="187"/>
      <c r="AI387" s="4"/>
      <c r="AJ387" s="2"/>
      <c r="AK387" s="2"/>
      <c r="AL387" s="2"/>
      <c r="AM387" s="2"/>
      <c r="AN387" s="187"/>
      <c r="AO387" s="4"/>
      <c r="AP387" s="4"/>
      <c r="AQ387" s="4"/>
      <c r="AR387" s="4"/>
      <c r="AS387" s="4"/>
      <c r="AT387" s="2"/>
      <c r="AU387" s="2"/>
      <c r="AV387" s="66"/>
      <c r="AW387" s="66"/>
      <c r="AX387" s="66"/>
      <c r="AY387" s="66"/>
      <c r="AZ387" s="66"/>
      <c r="BA387" s="66"/>
      <c r="BB387" s="2"/>
      <c r="BC387" s="183"/>
      <c r="BD387" s="187"/>
      <c r="BE387" s="187"/>
      <c r="BF387" s="2"/>
      <c r="BG387" s="2"/>
    </row>
    <row r="388" spans="1:59">
      <c r="A388" s="2"/>
      <c r="B388" s="2"/>
      <c r="C388" s="2"/>
      <c r="D388" s="2"/>
      <c r="E388" s="66"/>
      <c r="F388" s="2"/>
      <c r="G388" s="2"/>
      <c r="H388" s="2"/>
      <c r="I388" s="2"/>
      <c r="J388" s="2"/>
      <c r="K388" s="4"/>
      <c r="L388" s="187"/>
      <c r="M388" s="187"/>
      <c r="N388" s="147"/>
      <c r="O388" s="66"/>
      <c r="P388" s="66"/>
      <c r="Q388" s="66"/>
      <c r="R388" s="66"/>
      <c r="S388" s="66"/>
      <c r="T388" s="66"/>
      <c r="U388" s="66"/>
      <c r="V388" s="66"/>
      <c r="W388" s="66"/>
      <c r="X388" s="187"/>
      <c r="Y388" s="66"/>
      <c r="Z388" s="187"/>
      <c r="AA388" s="4"/>
      <c r="AB388" s="4"/>
      <c r="AC388" s="4"/>
      <c r="AD388" s="4"/>
      <c r="AE388" s="4"/>
      <c r="AF388" s="4"/>
      <c r="AG388" s="4"/>
      <c r="AH388" s="187"/>
      <c r="AI388" s="4"/>
      <c r="AJ388" s="2"/>
      <c r="AK388" s="2"/>
      <c r="AL388" s="2"/>
      <c r="AM388" s="2"/>
      <c r="AN388" s="187"/>
      <c r="AO388" s="4"/>
      <c r="AP388" s="4"/>
      <c r="AQ388" s="4"/>
      <c r="AR388" s="4"/>
      <c r="AS388" s="4"/>
      <c r="AT388" s="2"/>
      <c r="AU388" s="2"/>
      <c r="AV388" s="66"/>
      <c r="AW388" s="66"/>
      <c r="AX388" s="66"/>
      <c r="AY388" s="66"/>
      <c r="AZ388" s="66"/>
      <c r="BA388" s="66"/>
      <c r="BB388" s="2"/>
      <c r="BC388" s="183"/>
      <c r="BD388" s="187"/>
      <c r="BE388" s="187"/>
      <c r="BF388" s="2"/>
      <c r="BG388" s="2"/>
    </row>
    <row r="389" spans="1:59">
      <c r="A389" s="2"/>
      <c r="B389" s="2"/>
      <c r="C389" s="2"/>
      <c r="D389" s="2"/>
      <c r="E389" s="66"/>
      <c r="F389" s="2"/>
      <c r="G389" s="2"/>
      <c r="H389" s="2"/>
      <c r="I389" s="2"/>
      <c r="J389" s="2"/>
      <c r="K389" s="4"/>
      <c r="L389" s="187"/>
      <c r="M389" s="187"/>
      <c r="N389" s="147"/>
      <c r="O389" s="66"/>
      <c r="P389" s="66"/>
      <c r="Q389" s="66"/>
      <c r="R389" s="66"/>
      <c r="S389" s="66"/>
      <c r="T389" s="66"/>
      <c r="U389" s="66"/>
      <c r="V389" s="66"/>
      <c r="W389" s="66"/>
      <c r="X389" s="187"/>
      <c r="Y389" s="66"/>
      <c r="Z389" s="187"/>
      <c r="AA389" s="4"/>
      <c r="AB389" s="4"/>
      <c r="AC389" s="4"/>
      <c r="AD389" s="4"/>
      <c r="AE389" s="4"/>
      <c r="AF389" s="4"/>
      <c r="AG389" s="4"/>
      <c r="AH389" s="187"/>
      <c r="AI389" s="4"/>
      <c r="AJ389" s="2"/>
      <c r="AK389" s="2"/>
      <c r="AL389" s="2"/>
      <c r="AM389" s="2"/>
      <c r="AN389" s="187"/>
      <c r="AO389" s="4"/>
      <c r="AP389" s="4"/>
      <c r="AQ389" s="4"/>
      <c r="AR389" s="4"/>
      <c r="AS389" s="4"/>
      <c r="AT389" s="2"/>
      <c r="AU389" s="2"/>
      <c r="AV389" s="66"/>
      <c r="AW389" s="66"/>
      <c r="AX389" s="66"/>
      <c r="AY389" s="66"/>
      <c r="AZ389" s="66"/>
      <c r="BA389" s="66"/>
      <c r="BB389" s="2"/>
      <c r="BC389" s="183"/>
      <c r="BD389" s="187"/>
      <c r="BE389" s="187"/>
      <c r="BF389" s="2"/>
      <c r="BG389" s="2"/>
    </row>
    <row r="390" spans="1:59">
      <c r="A390" s="2"/>
      <c r="B390" s="2"/>
      <c r="C390" s="2"/>
      <c r="D390" s="2"/>
      <c r="E390" s="66"/>
      <c r="F390" s="2"/>
      <c r="G390" s="2"/>
      <c r="H390" s="2"/>
      <c r="I390" s="2"/>
      <c r="J390" s="2"/>
      <c r="K390" s="4"/>
      <c r="L390" s="187"/>
      <c r="M390" s="187"/>
      <c r="N390" s="147"/>
      <c r="O390" s="66"/>
      <c r="P390" s="66"/>
      <c r="Q390" s="66"/>
      <c r="R390" s="66"/>
      <c r="S390" s="66"/>
      <c r="T390" s="66"/>
      <c r="U390" s="66"/>
      <c r="V390" s="66"/>
      <c r="W390" s="66"/>
      <c r="X390" s="187"/>
      <c r="Y390" s="66"/>
      <c r="Z390" s="187"/>
      <c r="AA390" s="4"/>
      <c r="AB390" s="4"/>
      <c r="AC390" s="4"/>
      <c r="AD390" s="4"/>
      <c r="AE390" s="4"/>
      <c r="AF390" s="4"/>
      <c r="AG390" s="4"/>
      <c r="AH390" s="187"/>
      <c r="AI390" s="4"/>
      <c r="AJ390" s="2"/>
      <c r="AK390" s="2"/>
      <c r="AL390" s="2"/>
      <c r="AM390" s="2"/>
      <c r="AN390" s="187"/>
      <c r="AO390" s="4"/>
      <c r="AP390" s="4"/>
      <c r="AQ390" s="4"/>
      <c r="AR390" s="4"/>
      <c r="AS390" s="4"/>
      <c r="AT390" s="2"/>
      <c r="AU390" s="2"/>
      <c r="AV390" s="66"/>
      <c r="AW390" s="66"/>
      <c r="AX390" s="66"/>
      <c r="AY390" s="66"/>
      <c r="AZ390" s="66"/>
      <c r="BA390" s="66"/>
      <c r="BB390" s="2"/>
      <c r="BC390" s="183"/>
      <c r="BD390" s="187"/>
      <c r="BE390" s="187"/>
      <c r="BF390" s="2"/>
      <c r="BG390" s="2"/>
    </row>
    <row r="391" spans="1:59">
      <c r="A391" s="2"/>
      <c r="B391" s="2"/>
      <c r="C391" s="2"/>
      <c r="D391" s="2"/>
      <c r="E391" s="66"/>
      <c r="F391" s="2"/>
      <c r="G391" s="2"/>
      <c r="H391" s="2"/>
      <c r="I391" s="2"/>
      <c r="J391" s="2"/>
      <c r="K391" s="4"/>
      <c r="L391" s="187"/>
      <c r="M391" s="187"/>
      <c r="N391" s="147"/>
      <c r="O391" s="66"/>
      <c r="P391" s="66"/>
      <c r="Q391" s="66"/>
      <c r="R391" s="66"/>
      <c r="S391" s="66"/>
      <c r="T391" s="66"/>
      <c r="U391" s="66"/>
      <c r="V391" s="66"/>
      <c r="W391" s="66"/>
      <c r="X391" s="187"/>
      <c r="Y391" s="66"/>
      <c r="Z391" s="187"/>
      <c r="AA391" s="4"/>
      <c r="AB391" s="4"/>
      <c r="AC391" s="4"/>
      <c r="AD391" s="4"/>
      <c r="AE391" s="4"/>
      <c r="AF391" s="4"/>
      <c r="AG391" s="4"/>
      <c r="AH391" s="187"/>
      <c r="AI391" s="4"/>
      <c r="AJ391" s="2"/>
      <c r="AK391" s="2"/>
      <c r="AL391" s="2"/>
      <c r="AM391" s="2"/>
      <c r="AN391" s="187"/>
      <c r="AO391" s="4"/>
      <c r="AP391" s="4"/>
      <c r="AQ391" s="4"/>
      <c r="AR391" s="4"/>
      <c r="AS391" s="4"/>
      <c r="AT391" s="2"/>
      <c r="AU391" s="2"/>
      <c r="AV391" s="66"/>
      <c r="AW391" s="66"/>
      <c r="AX391" s="66"/>
      <c r="AY391" s="66"/>
      <c r="AZ391" s="66"/>
      <c r="BA391" s="66"/>
      <c r="BB391" s="2"/>
      <c r="BC391" s="183"/>
      <c r="BD391" s="187"/>
      <c r="BE391" s="187"/>
      <c r="BF391" s="2"/>
      <c r="BG391" s="2"/>
    </row>
    <row r="392" spans="1:59">
      <c r="A392" s="2"/>
      <c r="B392" s="2"/>
      <c r="C392" s="2"/>
      <c r="D392" s="2"/>
      <c r="E392" s="66"/>
      <c r="F392" s="2"/>
      <c r="G392" s="2"/>
      <c r="H392" s="2"/>
      <c r="I392" s="2"/>
      <c r="J392" s="2"/>
      <c r="K392" s="4"/>
      <c r="L392" s="187"/>
      <c r="M392" s="187"/>
      <c r="N392" s="147"/>
      <c r="O392" s="66"/>
      <c r="P392" s="66"/>
      <c r="Q392" s="66"/>
      <c r="R392" s="66"/>
      <c r="S392" s="66"/>
      <c r="T392" s="66"/>
      <c r="U392" s="66"/>
      <c r="V392" s="66"/>
      <c r="W392" s="66"/>
      <c r="X392" s="187"/>
      <c r="Y392" s="66"/>
      <c r="Z392" s="187"/>
      <c r="AA392" s="4"/>
      <c r="AB392" s="4"/>
      <c r="AC392" s="4"/>
      <c r="AD392" s="4"/>
      <c r="AE392" s="4"/>
      <c r="AF392" s="4"/>
      <c r="AG392" s="4"/>
      <c r="AH392" s="187"/>
      <c r="AI392" s="4"/>
      <c r="AJ392" s="2"/>
      <c r="AK392" s="2"/>
      <c r="AL392" s="2"/>
      <c r="AM392" s="2"/>
      <c r="AN392" s="187"/>
      <c r="AO392" s="4"/>
      <c r="AP392" s="4"/>
      <c r="AQ392" s="4"/>
      <c r="AR392" s="4"/>
      <c r="AS392" s="4"/>
      <c r="AT392" s="2"/>
      <c r="AU392" s="2"/>
      <c r="AV392" s="66"/>
      <c r="AW392" s="66"/>
      <c r="AX392" s="66"/>
      <c r="AY392" s="66"/>
      <c r="AZ392" s="66"/>
      <c r="BA392" s="66"/>
      <c r="BB392" s="2"/>
      <c r="BC392" s="183"/>
      <c r="BD392" s="187"/>
      <c r="BE392" s="187"/>
      <c r="BF392" s="2"/>
      <c r="BG392" s="2"/>
    </row>
    <row r="393" spans="1:59">
      <c r="A393" s="2"/>
      <c r="B393" s="2"/>
      <c r="C393" s="2"/>
      <c r="D393" s="2"/>
      <c r="E393" s="66"/>
      <c r="F393" s="2"/>
      <c r="G393" s="2"/>
      <c r="H393" s="2"/>
      <c r="I393" s="2"/>
      <c r="J393" s="2"/>
      <c r="K393" s="4"/>
      <c r="L393" s="187"/>
      <c r="M393" s="187"/>
      <c r="N393" s="147"/>
      <c r="O393" s="66"/>
      <c r="P393" s="66"/>
      <c r="Q393" s="66"/>
      <c r="R393" s="66"/>
      <c r="S393" s="66"/>
      <c r="T393" s="66"/>
      <c r="U393" s="66"/>
      <c r="V393" s="66"/>
      <c r="W393" s="66"/>
      <c r="X393" s="187"/>
      <c r="Y393" s="66"/>
      <c r="Z393" s="187"/>
      <c r="AA393" s="4"/>
      <c r="AB393" s="4"/>
      <c r="AC393" s="4"/>
      <c r="AD393" s="4"/>
      <c r="AE393" s="4"/>
      <c r="AF393" s="4"/>
      <c r="AG393" s="4"/>
      <c r="AH393" s="187"/>
      <c r="AI393" s="4"/>
      <c r="AJ393" s="2"/>
      <c r="AK393" s="2"/>
      <c r="AL393" s="2"/>
      <c r="AM393" s="2"/>
      <c r="AN393" s="187"/>
      <c r="AO393" s="4"/>
      <c r="AP393" s="4"/>
      <c r="AQ393" s="4"/>
      <c r="AR393" s="4"/>
      <c r="AS393" s="4"/>
      <c r="AT393" s="2"/>
      <c r="AU393" s="2"/>
      <c r="AV393" s="66"/>
      <c r="AW393" s="66"/>
      <c r="AX393" s="66"/>
      <c r="AY393" s="66"/>
      <c r="AZ393" s="66"/>
      <c r="BA393" s="66"/>
      <c r="BB393" s="2"/>
      <c r="BC393" s="183"/>
      <c r="BD393" s="187"/>
      <c r="BE393" s="187"/>
      <c r="BF393" s="2"/>
      <c r="BG393" s="2"/>
    </row>
    <row r="394" spans="1:59">
      <c r="A394" s="2"/>
      <c r="B394" s="2"/>
      <c r="C394" s="2"/>
      <c r="D394" s="2"/>
      <c r="E394" s="66"/>
      <c r="F394" s="2"/>
      <c r="G394" s="2"/>
      <c r="H394" s="2"/>
      <c r="I394" s="2"/>
      <c r="J394" s="2"/>
      <c r="K394" s="4"/>
      <c r="L394" s="187"/>
      <c r="M394" s="187"/>
      <c r="N394" s="147"/>
      <c r="O394" s="66"/>
      <c r="P394" s="66"/>
      <c r="Q394" s="66"/>
      <c r="R394" s="66"/>
      <c r="S394" s="66"/>
      <c r="T394" s="66"/>
      <c r="U394" s="66"/>
      <c r="V394" s="66"/>
      <c r="W394" s="66"/>
      <c r="X394" s="187"/>
      <c r="Y394" s="66"/>
      <c r="Z394" s="187"/>
      <c r="AA394" s="4"/>
      <c r="AB394" s="4"/>
      <c r="AC394" s="4"/>
      <c r="AD394" s="4"/>
      <c r="AE394" s="4"/>
      <c r="AF394" s="4"/>
      <c r="AG394" s="4"/>
      <c r="AH394" s="187"/>
      <c r="AI394" s="4"/>
      <c r="AJ394" s="2"/>
      <c r="AK394" s="2"/>
      <c r="AL394" s="2"/>
      <c r="AM394" s="2"/>
      <c r="AN394" s="187"/>
      <c r="AO394" s="4"/>
      <c r="AP394" s="4"/>
      <c r="AQ394" s="4"/>
      <c r="AR394" s="4"/>
      <c r="AS394" s="4"/>
      <c r="AT394" s="2"/>
      <c r="AU394" s="2"/>
      <c r="AV394" s="66"/>
      <c r="AW394" s="66"/>
      <c r="AX394" s="66"/>
      <c r="AY394" s="66"/>
      <c r="AZ394" s="66"/>
      <c r="BA394" s="66"/>
      <c r="BB394" s="2"/>
      <c r="BC394" s="183"/>
      <c r="BD394" s="187"/>
      <c r="BE394" s="187"/>
      <c r="BF394" s="2"/>
      <c r="BG394" s="2"/>
    </row>
    <row r="395" spans="1:59">
      <c r="A395" s="2"/>
      <c r="B395" s="2"/>
      <c r="C395" s="2"/>
      <c r="D395" s="2"/>
      <c r="E395" s="66"/>
      <c r="F395" s="2"/>
      <c r="G395" s="2"/>
      <c r="H395" s="2"/>
      <c r="I395" s="2"/>
      <c r="J395" s="2"/>
      <c r="K395" s="4"/>
      <c r="L395" s="187"/>
      <c r="M395" s="187"/>
      <c r="N395" s="147"/>
      <c r="O395" s="66"/>
      <c r="P395" s="66"/>
      <c r="Q395" s="66"/>
      <c r="R395" s="66"/>
      <c r="S395" s="66"/>
      <c r="T395" s="66"/>
      <c r="U395" s="66"/>
      <c r="V395" s="66"/>
      <c r="W395" s="66"/>
      <c r="X395" s="187"/>
      <c r="Y395" s="66"/>
      <c r="Z395" s="187"/>
      <c r="AA395" s="4"/>
      <c r="AB395" s="4"/>
      <c r="AC395" s="4"/>
      <c r="AD395" s="4"/>
      <c r="AE395" s="4"/>
      <c r="AF395" s="4"/>
      <c r="AG395" s="4"/>
      <c r="AH395" s="187"/>
      <c r="AI395" s="4"/>
      <c r="AJ395" s="2"/>
      <c r="AK395" s="2"/>
      <c r="AL395" s="2"/>
      <c r="AM395" s="2"/>
      <c r="AN395" s="187"/>
      <c r="AO395" s="4"/>
      <c r="AP395" s="4"/>
      <c r="AQ395" s="4"/>
      <c r="AR395" s="4"/>
      <c r="AS395" s="4"/>
      <c r="AT395" s="2"/>
      <c r="AU395" s="2"/>
      <c r="AV395" s="66"/>
      <c r="AW395" s="66"/>
      <c r="AX395" s="66"/>
      <c r="AY395" s="66"/>
      <c r="AZ395" s="66"/>
      <c r="BA395" s="66"/>
      <c r="BB395" s="2"/>
      <c r="BC395" s="183"/>
      <c r="BD395" s="187"/>
      <c r="BE395" s="187"/>
      <c r="BF395" s="2"/>
      <c r="BG395" s="2"/>
    </row>
    <row r="396" spans="1:59">
      <c r="A396" s="2"/>
      <c r="B396" s="2"/>
      <c r="C396" s="2"/>
      <c r="D396" s="2"/>
      <c r="E396" s="66"/>
      <c r="F396" s="2"/>
      <c r="G396" s="2"/>
      <c r="H396" s="2"/>
      <c r="I396" s="2"/>
      <c r="J396" s="2"/>
      <c r="K396" s="4"/>
      <c r="L396" s="187"/>
      <c r="M396" s="187"/>
      <c r="N396" s="147"/>
      <c r="O396" s="66"/>
      <c r="P396" s="66"/>
      <c r="Q396" s="66"/>
      <c r="R396" s="66"/>
      <c r="S396" s="66"/>
      <c r="T396" s="66"/>
      <c r="U396" s="66"/>
      <c r="V396" s="66"/>
      <c r="W396" s="66"/>
      <c r="X396" s="187"/>
      <c r="Y396" s="66"/>
      <c r="Z396" s="187"/>
      <c r="AA396" s="4"/>
      <c r="AB396" s="4"/>
      <c r="AC396" s="4"/>
      <c r="AD396" s="4"/>
      <c r="AE396" s="4"/>
      <c r="AF396" s="4"/>
      <c r="AG396" s="4"/>
      <c r="AH396" s="187"/>
      <c r="AI396" s="4"/>
      <c r="AJ396" s="2"/>
      <c r="AK396" s="2"/>
      <c r="AL396" s="2"/>
      <c r="AM396" s="2"/>
      <c r="AN396" s="187"/>
      <c r="AO396" s="4"/>
      <c r="AP396" s="4"/>
      <c r="AQ396" s="4"/>
      <c r="AR396" s="4"/>
      <c r="AS396" s="4"/>
      <c r="AT396" s="2"/>
      <c r="AU396" s="2"/>
      <c r="AV396" s="66"/>
      <c r="AW396" s="66"/>
      <c r="AX396" s="66"/>
      <c r="AY396" s="66"/>
      <c r="AZ396" s="66"/>
      <c r="BA396" s="66"/>
      <c r="BB396" s="2"/>
      <c r="BC396" s="183"/>
      <c r="BD396" s="187"/>
      <c r="BE396" s="187"/>
      <c r="BF396" s="2"/>
      <c r="BG396" s="2"/>
    </row>
    <row r="397" spans="1:59">
      <c r="A397" s="2"/>
      <c r="B397" s="2"/>
      <c r="C397" s="2"/>
      <c r="D397" s="2"/>
      <c r="E397" s="66"/>
      <c r="F397" s="2"/>
      <c r="G397" s="2"/>
      <c r="H397" s="2"/>
      <c r="I397" s="2"/>
      <c r="J397" s="2"/>
      <c r="K397" s="4"/>
      <c r="L397" s="187"/>
      <c r="M397" s="187"/>
      <c r="N397" s="147"/>
      <c r="O397" s="66"/>
      <c r="P397" s="66"/>
      <c r="Q397" s="66"/>
      <c r="R397" s="66"/>
      <c r="S397" s="66"/>
      <c r="T397" s="66"/>
      <c r="U397" s="66"/>
      <c r="V397" s="66"/>
      <c r="W397" s="66"/>
      <c r="X397" s="187"/>
      <c r="Y397" s="66"/>
      <c r="Z397" s="187"/>
      <c r="AA397" s="4"/>
      <c r="AB397" s="4"/>
      <c r="AC397" s="4"/>
      <c r="AD397" s="4"/>
      <c r="AE397" s="4"/>
      <c r="AF397" s="4"/>
      <c r="AG397" s="4"/>
      <c r="AH397" s="187"/>
      <c r="AI397" s="4"/>
      <c r="AJ397" s="2"/>
      <c r="AK397" s="2"/>
      <c r="AL397" s="2"/>
      <c r="AM397" s="2"/>
      <c r="AN397" s="187"/>
      <c r="AO397" s="4"/>
      <c r="AP397" s="4"/>
      <c r="AQ397" s="4"/>
      <c r="AR397" s="4"/>
      <c r="AS397" s="4"/>
      <c r="AT397" s="2"/>
      <c r="AU397" s="2"/>
      <c r="AV397" s="66"/>
      <c r="AW397" s="66"/>
      <c r="AX397" s="66"/>
      <c r="AY397" s="66"/>
      <c r="AZ397" s="66"/>
      <c r="BA397" s="66"/>
      <c r="BB397" s="2"/>
      <c r="BC397" s="183"/>
      <c r="BD397" s="187"/>
      <c r="BE397" s="187"/>
      <c r="BF397" s="2"/>
      <c r="BG397" s="2"/>
    </row>
    <row r="398" spans="1:59">
      <c r="A398" s="2"/>
      <c r="B398" s="2"/>
      <c r="C398" s="2"/>
      <c r="D398" s="2"/>
      <c r="E398" s="66"/>
      <c r="F398" s="2"/>
      <c r="G398" s="2"/>
      <c r="H398" s="2"/>
      <c r="I398" s="2"/>
      <c r="J398" s="2"/>
      <c r="K398" s="4"/>
      <c r="L398" s="187"/>
      <c r="M398" s="187"/>
      <c r="N398" s="147"/>
      <c r="O398" s="66"/>
      <c r="P398" s="66"/>
      <c r="Q398" s="66"/>
      <c r="R398" s="66"/>
      <c r="S398" s="66"/>
      <c r="T398" s="66"/>
      <c r="U398" s="66"/>
      <c r="V398" s="66"/>
      <c r="W398" s="66"/>
      <c r="X398" s="187"/>
      <c r="Y398" s="66"/>
      <c r="Z398" s="187"/>
      <c r="AA398" s="4"/>
      <c r="AB398" s="4"/>
      <c r="AC398" s="4"/>
      <c r="AD398" s="4"/>
      <c r="AE398" s="4"/>
      <c r="AF398" s="4"/>
      <c r="AG398" s="4"/>
      <c r="AH398" s="187"/>
      <c r="AI398" s="4"/>
      <c r="AJ398" s="2"/>
      <c r="AK398" s="2"/>
      <c r="AL398" s="2"/>
      <c r="AM398" s="2"/>
      <c r="AN398" s="187"/>
      <c r="AO398" s="4"/>
      <c r="AP398" s="4"/>
      <c r="AQ398" s="4"/>
      <c r="AR398" s="4"/>
      <c r="AS398" s="4"/>
      <c r="AT398" s="2"/>
      <c r="AU398" s="2"/>
      <c r="AV398" s="66"/>
      <c r="AW398" s="66"/>
      <c r="AX398" s="66"/>
      <c r="AY398" s="66"/>
      <c r="AZ398" s="66"/>
      <c r="BA398" s="66"/>
      <c r="BB398" s="2"/>
      <c r="BC398" s="183"/>
      <c r="BD398" s="187"/>
      <c r="BE398" s="187"/>
      <c r="BF398" s="2"/>
      <c r="BG398" s="2"/>
    </row>
    <row r="399" spans="1:59">
      <c r="A399" s="2"/>
      <c r="B399" s="2"/>
      <c r="C399" s="2"/>
      <c r="D399" s="2"/>
      <c r="E399" s="66"/>
      <c r="F399" s="2"/>
      <c r="G399" s="2"/>
      <c r="H399" s="2"/>
      <c r="I399" s="2"/>
      <c r="J399" s="2"/>
      <c r="K399" s="4"/>
      <c r="L399" s="187"/>
      <c r="M399" s="187"/>
      <c r="N399" s="147"/>
      <c r="O399" s="66"/>
      <c r="P399" s="66"/>
      <c r="Q399" s="66"/>
      <c r="R399" s="66"/>
      <c r="S399" s="66"/>
      <c r="T399" s="66"/>
      <c r="U399" s="66"/>
      <c r="V399" s="66"/>
      <c r="W399" s="66"/>
      <c r="X399" s="187"/>
      <c r="Y399" s="66"/>
      <c r="Z399" s="187"/>
      <c r="AA399" s="4"/>
      <c r="AB399" s="4"/>
      <c r="AC399" s="4"/>
      <c r="AD399" s="4"/>
      <c r="AE399" s="4"/>
      <c r="AF399" s="4"/>
      <c r="AG399" s="4"/>
      <c r="AH399" s="187"/>
      <c r="AI399" s="4"/>
      <c r="AJ399" s="2"/>
      <c r="AK399" s="2"/>
      <c r="AL399" s="2"/>
      <c r="AM399" s="2"/>
      <c r="AN399" s="187"/>
      <c r="AO399" s="4"/>
      <c r="AP399" s="4"/>
      <c r="AQ399" s="4"/>
      <c r="AR399" s="4"/>
      <c r="AS399" s="4"/>
      <c r="AT399" s="2"/>
      <c r="AU399" s="2"/>
      <c r="AV399" s="66"/>
      <c r="AW399" s="66"/>
      <c r="AX399" s="66"/>
      <c r="AY399" s="66"/>
      <c r="AZ399" s="66"/>
      <c r="BA399" s="66"/>
      <c r="BB399" s="2"/>
      <c r="BC399" s="183"/>
      <c r="BD399" s="187"/>
      <c r="BE399" s="187"/>
      <c r="BF399" s="2"/>
      <c r="BG399" s="2"/>
    </row>
    <row r="400" spans="1:59">
      <c r="A400" s="2"/>
      <c r="B400" s="2"/>
      <c r="C400" s="2"/>
      <c r="D400" s="2"/>
      <c r="E400" s="66"/>
      <c r="F400" s="2"/>
      <c r="G400" s="2"/>
      <c r="H400" s="2"/>
      <c r="I400" s="2"/>
      <c r="J400" s="2"/>
      <c r="K400" s="4"/>
      <c r="L400" s="187"/>
      <c r="M400" s="187"/>
      <c r="N400" s="147"/>
      <c r="O400" s="66"/>
      <c r="P400" s="66"/>
      <c r="Q400" s="66"/>
      <c r="R400" s="66"/>
      <c r="S400" s="66"/>
      <c r="T400" s="66"/>
      <c r="U400" s="66"/>
      <c r="V400" s="66"/>
      <c r="W400" s="66"/>
      <c r="X400" s="187"/>
      <c r="Y400" s="66"/>
      <c r="Z400" s="187"/>
      <c r="AA400" s="4"/>
      <c r="AB400" s="4"/>
      <c r="AC400" s="4"/>
      <c r="AD400" s="4"/>
      <c r="AE400" s="4"/>
      <c r="AF400" s="4"/>
      <c r="AG400" s="4"/>
      <c r="AH400" s="187"/>
      <c r="AI400" s="4"/>
      <c r="AJ400" s="2"/>
      <c r="AK400" s="2"/>
      <c r="AL400" s="2"/>
      <c r="AM400" s="2"/>
      <c r="AN400" s="187"/>
      <c r="AO400" s="4"/>
      <c r="AP400" s="4"/>
      <c r="AQ400" s="4"/>
      <c r="AR400" s="4"/>
      <c r="AS400" s="4"/>
      <c r="AT400" s="2"/>
      <c r="AU400" s="2"/>
      <c r="AV400" s="66"/>
      <c r="AW400" s="66"/>
      <c r="AX400" s="66"/>
      <c r="AY400" s="66"/>
      <c r="AZ400" s="66"/>
      <c r="BA400" s="66"/>
      <c r="BB400" s="2"/>
      <c r="BC400" s="183"/>
      <c r="BD400" s="187"/>
      <c r="BE400" s="187"/>
      <c r="BF400" s="2"/>
      <c r="BG400" s="2"/>
    </row>
    <row r="401" spans="1:59">
      <c r="A401" s="2"/>
      <c r="B401" s="2"/>
      <c r="C401" s="2"/>
      <c r="D401" s="2"/>
      <c r="E401" s="66"/>
      <c r="F401" s="2"/>
      <c r="G401" s="2"/>
      <c r="H401" s="2"/>
      <c r="I401" s="2"/>
      <c r="J401" s="2"/>
      <c r="K401" s="4"/>
      <c r="L401" s="187"/>
      <c r="M401" s="187"/>
      <c r="N401" s="147"/>
      <c r="O401" s="66"/>
      <c r="P401" s="66"/>
      <c r="Q401" s="66"/>
      <c r="R401" s="66"/>
      <c r="S401" s="66"/>
      <c r="T401" s="66"/>
      <c r="U401" s="66"/>
      <c r="V401" s="66"/>
      <c r="W401" s="66"/>
      <c r="X401" s="187"/>
      <c r="Y401" s="66"/>
      <c r="Z401" s="187"/>
      <c r="AA401" s="4"/>
      <c r="AB401" s="4"/>
      <c r="AC401" s="4"/>
      <c r="AD401" s="4"/>
      <c r="AE401" s="4"/>
      <c r="AF401" s="4"/>
      <c r="AG401" s="4"/>
      <c r="AH401" s="187"/>
      <c r="AI401" s="4"/>
      <c r="AJ401" s="2"/>
      <c r="AK401" s="2"/>
      <c r="AL401" s="2"/>
      <c r="AM401" s="2"/>
      <c r="AN401" s="187"/>
      <c r="AO401" s="4"/>
      <c r="AP401" s="4"/>
      <c r="AQ401" s="4"/>
      <c r="AR401" s="4"/>
      <c r="AS401" s="4"/>
      <c r="AT401" s="2"/>
      <c r="AU401" s="2"/>
      <c r="AV401" s="66"/>
      <c r="AW401" s="66"/>
      <c r="AX401" s="66"/>
      <c r="AY401" s="66"/>
      <c r="AZ401" s="66"/>
      <c r="BA401" s="66"/>
      <c r="BB401" s="2"/>
      <c r="BC401" s="183"/>
      <c r="BD401" s="187"/>
      <c r="BE401" s="187"/>
      <c r="BF401" s="2"/>
      <c r="BG401" s="2"/>
    </row>
    <row r="402" spans="1:59">
      <c r="A402" s="2"/>
      <c r="B402" s="2"/>
      <c r="C402" s="2"/>
      <c r="D402" s="2"/>
      <c r="E402" s="66"/>
      <c r="F402" s="2"/>
      <c r="G402" s="2"/>
      <c r="H402" s="2"/>
      <c r="I402" s="2"/>
      <c r="J402" s="2"/>
      <c r="K402" s="4"/>
      <c r="L402" s="187"/>
      <c r="M402" s="187"/>
      <c r="N402" s="147"/>
      <c r="O402" s="66"/>
      <c r="P402" s="66"/>
      <c r="Q402" s="66"/>
      <c r="R402" s="66"/>
      <c r="S402" s="66"/>
      <c r="T402" s="66"/>
      <c r="U402" s="66"/>
      <c r="V402" s="66"/>
      <c r="W402" s="66"/>
      <c r="X402" s="187"/>
      <c r="Y402" s="66"/>
      <c r="Z402" s="187"/>
      <c r="AA402" s="4"/>
      <c r="AB402" s="4"/>
      <c r="AC402" s="4"/>
      <c r="AD402" s="4"/>
      <c r="AE402" s="4"/>
      <c r="AF402" s="4"/>
      <c r="AG402" s="4"/>
      <c r="AH402" s="187"/>
      <c r="AI402" s="4"/>
      <c r="AJ402" s="2"/>
      <c r="AK402" s="2"/>
      <c r="AL402" s="2"/>
      <c r="AM402" s="2"/>
      <c r="AN402" s="187"/>
      <c r="AO402" s="4"/>
      <c r="AP402" s="4"/>
      <c r="AQ402" s="4"/>
      <c r="AR402" s="4"/>
      <c r="AS402" s="4"/>
      <c r="AT402" s="2"/>
      <c r="AU402" s="2"/>
      <c r="AV402" s="66"/>
      <c r="AW402" s="66"/>
      <c r="AX402" s="66"/>
      <c r="AY402" s="66"/>
      <c r="AZ402" s="66"/>
      <c r="BA402" s="66"/>
      <c r="BB402" s="2"/>
      <c r="BC402" s="183"/>
      <c r="BD402" s="187"/>
      <c r="BE402" s="187"/>
      <c r="BF402" s="2"/>
      <c r="BG402" s="2"/>
    </row>
    <row r="403" spans="1:59">
      <c r="A403" s="2"/>
      <c r="B403" s="2"/>
      <c r="C403" s="2"/>
      <c r="D403" s="2"/>
      <c r="E403" s="66"/>
      <c r="F403" s="2"/>
      <c r="G403" s="2"/>
      <c r="H403" s="2"/>
      <c r="I403" s="2"/>
      <c r="J403" s="2"/>
      <c r="K403" s="4"/>
      <c r="L403" s="187"/>
      <c r="M403" s="187"/>
      <c r="N403" s="147"/>
      <c r="O403" s="66"/>
      <c r="P403" s="66"/>
      <c r="Q403" s="66"/>
      <c r="R403" s="66"/>
      <c r="S403" s="66"/>
      <c r="T403" s="66"/>
      <c r="U403" s="66"/>
      <c r="V403" s="66"/>
      <c r="W403" s="66"/>
      <c r="X403" s="187"/>
      <c r="Y403" s="66"/>
      <c r="Z403" s="187"/>
      <c r="AA403" s="4"/>
      <c r="AB403" s="4"/>
      <c r="AC403" s="4"/>
      <c r="AD403" s="4"/>
      <c r="AE403" s="4"/>
      <c r="AF403" s="4"/>
      <c r="AG403" s="4"/>
      <c r="AH403" s="187"/>
      <c r="AI403" s="4"/>
      <c r="AJ403" s="2"/>
      <c r="AK403" s="2"/>
      <c r="AL403" s="2"/>
      <c r="AM403" s="2"/>
      <c r="AN403" s="187"/>
      <c r="AO403" s="4"/>
      <c r="AP403" s="4"/>
      <c r="AQ403" s="4"/>
      <c r="AR403" s="4"/>
      <c r="AS403" s="4"/>
      <c r="AT403" s="2"/>
      <c r="AU403" s="2"/>
      <c r="AV403" s="66"/>
      <c r="AW403" s="66"/>
      <c r="AX403" s="66"/>
      <c r="AY403" s="66"/>
      <c r="AZ403" s="66"/>
      <c r="BA403" s="66"/>
      <c r="BB403" s="2"/>
      <c r="BC403" s="183"/>
      <c r="BD403" s="187"/>
      <c r="BE403" s="187"/>
      <c r="BF403" s="2"/>
      <c r="BG403" s="2"/>
    </row>
    <row r="404" spans="1:59">
      <c r="A404" s="2"/>
      <c r="B404" s="2"/>
      <c r="C404" s="2"/>
      <c r="D404" s="2"/>
      <c r="E404" s="66"/>
      <c r="F404" s="2"/>
      <c r="G404" s="2"/>
      <c r="H404" s="2"/>
      <c r="I404" s="2"/>
      <c r="J404" s="2"/>
      <c r="K404" s="4"/>
      <c r="L404" s="187"/>
      <c r="M404" s="187"/>
      <c r="N404" s="147"/>
      <c r="O404" s="66"/>
      <c r="P404" s="66"/>
      <c r="Q404" s="66"/>
      <c r="R404" s="66"/>
      <c r="S404" s="66"/>
      <c r="T404" s="66"/>
      <c r="U404" s="66"/>
      <c r="V404" s="66"/>
      <c r="W404" s="66"/>
      <c r="X404" s="187"/>
      <c r="Y404" s="66"/>
      <c r="Z404" s="187"/>
      <c r="AA404" s="4"/>
      <c r="AB404" s="4"/>
      <c r="AC404" s="4"/>
      <c r="AD404" s="4"/>
      <c r="AE404" s="4"/>
      <c r="AF404" s="4"/>
      <c r="AG404" s="4"/>
      <c r="AH404" s="187"/>
      <c r="AI404" s="4"/>
      <c r="AJ404" s="2"/>
      <c r="AK404" s="2"/>
      <c r="AL404" s="2"/>
      <c r="AM404" s="2"/>
      <c r="AN404" s="187"/>
      <c r="AO404" s="4"/>
      <c r="AP404" s="4"/>
      <c r="AQ404" s="4"/>
      <c r="AR404" s="4"/>
      <c r="AS404" s="4"/>
      <c r="AT404" s="2"/>
      <c r="AU404" s="2"/>
      <c r="AV404" s="66"/>
      <c r="AW404" s="66"/>
      <c r="AX404" s="66"/>
      <c r="AY404" s="66"/>
      <c r="AZ404" s="66"/>
      <c r="BA404" s="66"/>
      <c r="BB404" s="2"/>
      <c r="BC404" s="183"/>
      <c r="BD404" s="187"/>
      <c r="BE404" s="187"/>
      <c r="BF404" s="2"/>
      <c r="BG404" s="2"/>
    </row>
    <row r="405" spans="1:59">
      <c r="A405" s="2"/>
      <c r="B405" s="2"/>
      <c r="C405" s="2"/>
      <c r="D405" s="2"/>
      <c r="E405" s="66"/>
      <c r="F405" s="2"/>
      <c r="G405" s="2"/>
      <c r="H405" s="2"/>
      <c r="I405" s="2"/>
      <c r="J405" s="2"/>
      <c r="K405" s="4"/>
      <c r="L405" s="187"/>
      <c r="M405" s="187"/>
      <c r="N405" s="147"/>
      <c r="O405" s="66"/>
      <c r="P405" s="66"/>
      <c r="Q405" s="66"/>
      <c r="R405" s="66"/>
      <c r="S405" s="66"/>
      <c r="T405" s="66"/>
      <c r="U405" s="66"/>
      <c r="V405" s="66"/>
      <c r="W405" s="66"/>
      <c r="X405" s="187"/>
      <c r="Y405" s="66"/>
      <c r="Z405" s="187"/>
      <c r="AA405" s="4"/>
      <c r="AB405" s="4"/>
      <c r="AC405" s="4"/>
      <c r="AD405" s="4"/>
      <c r="AE405" s="4"/>
      <c r="AF405" s="4"/>
      <c r="AG405" s="4"/>
      <c r="AH405" s="187"/>
      <c r="AI405" s="4"/>
      <c r="AJ405" s="2"/>
      <c r="AK405" s="2"/>
      <c r="AL405" s="2"/>
      <c r="AM405" s="2"/>
      <c r="AN405" s="187"/>
      <c r="AO405" s="4"/>
      <c r="AP405" s="4"/>
      <c r="AQ405" s="4"/>
      <c r="AR405" s="4"/>
      <c r="AS405" s="4"/>
      <c r="AT405" s="2"/>
      <c r="AU405" s="2"/>
      <c r="AV405" s="66"/>
      <c r="AW405" s="66"/>
      <c r="AX405" s="66"/>
      <c r="AY405" s="66"/>
      <c r="AZ405" s="66"/>
      <c r="BA405" s="66"/>
      <c r="BB405" s="2"/>
      <c r="BC405" s="183"/>
      <c r="BD405" s="187"/>
      <c r="BE405" s="187"/>
      <c r="BF405" s="2"/>
      <c r="BG405" s="2"/>
    </row>
    <row r="406" spans="1:59">
      <c r="A406" s="2"/>
      <c r="B406" s="2"/>
      <c r="C406" s="2"/>
      <c r="D406" s="2"/>
      <c r="E406" s="66"/>
      <c r="F406" s="2"/>
      <c r="G406" s="2"/>
      <c r="H406" s="2"/>
      <c r="I406" s="2"/>
      <c r="J406" s="2"/>
      <c r="K406" s="4"/>
      <c r="L406" s="187"/>
      <c r="M406" s="187"/>
      <c r="N406" s="147"/>
      <c r="O406" s="66"/>
      <c r="P406" s="66"/>
      <c r="Q406" s="66"/>
      <c r="R406" s="66"/>
      <c r="S406" s="66"/>
      <c r="T406" s="66"/>
      <c r="U406" s="66"/>
      <c r="V406" s="66"/>
      <c r="W406" s="66"/>
      <c r="X406" s="187"/>
      <c r="Y406" s="66"/>
      <c r="Z406" s="187"/>
      <c r="AA406" s="4"/>
      <c r="AB406" s="4"/>
      <c r="AC406" s="4"/>
      <c r="AD406" s="4"/>
      <c r="AE406" s="4"/>
      <c r="AF406" s="4"/>
      <c r="AG406" s="4"/>
      <c r="AH406" s="187"/>
      <c r="AI406" s="4"/>
      <c r="AJ406" s="2"/>
      <c r="AK406" s="2"/>
      <c r="AL406" s="2"/>
      <c r="AM406" s="2"/>
      <c r="AN406" s="187"/>
      <c r="AO406" s="4"/>
      <c r="AP406" s="4"/>
      <c r="AQ406" s="4"/>
      <c r="AR406" s="4"/>
      <c r="AS406" s="4"/>
      <c r="AT406" s="2"/>
      <c r="AU406" s="2"/>
      <c r="AV406" s="66"/>
      <c r="AW406" s="66"/>
      <c r="AX406" s="66"/>
      <c r="AY406" s="66"/>
      <c r="AZ406" s="66"/>
      <c r="BA406" s="66"/>
      <c r="BB406" s="2"/>
      <c r="BC406" s="183"/>
      <c r="BD406" s="187"/>
      <c r="BE406" s="187"/>
      <c r="BF406" s="2"/>
      <c r="BG406" s="2"/>
    </row>
    <row r="407" spans="1:59">
      <c r="A407" s="2"/>
      <c r="B407" s="2"/>
      <c r="C407" s="2"/>
      <c r="D407" s="2"/>
      <c r="E407" s="66"/>
      <c r="F407" s="2"/>
      <c r="G407" s="2"/>
      <c r="H407" s="2"/>
      <c r="I407" s="2"/>
      <c r="J407" s="2"/>
      <c r="K407" s="4"/>
      <c r="L407" s="187"/>
      <c r="M407" s="187"/>
      <c r="N407" s="147"/>
      <c r="O407" s="66"/>
      <c r="P407" s="66"/>
      <c r="Q407" s="66"/>
      <c r="R407" s="66"/>
      <c r="S407" s="66"/>
      <c r="T407" s="66"/>
      <c r="U407" s="66"/>
      <c r="V407" s="66"/>
      <c r="W407" s="66"/>
      <c r="X407" s="187"/>
      <c r="Y407" s="66"/>
      <c r="Z407" s="187"/>
      <c r="AA407" s="4"/>
      <c r="AB407" s="4"/>
      <c r="AC407" s="4"/>
      <c r="AD407" s="4"/>
      <c r="AE407" s="4"/>
      <c r="AF407" s="4"/>
      <c r="AG407" s="4"/>
      <c r="AH407" s="187"/>
      <c r="AI407" s="4"/>
      <c r="AJ407" s="2"/>
      <c r="AK407" s="2"/>
      <c r="AL407" s="2"/>
      <c r="AM407" s="2"/>
      <c r="AN407" s="187"/>
      <c r="AO407" s="4"/>
      <c r="AP407" s="4"/>
      <c r="AQ407" s="4"/>
      <c r="AR407" s="4"/>
      <c r="AS407" s="4"/>
      <c r="AT407" s="2"/>
      <c r="AU407" s="2"/>
      <c r="AV407" s="66"/>
      <c r="AW407" s="66"/>
      <c r="AX407" s="66"/>
      <c r="AY407" s="66"/>
      <c r="AZ407" s="66"/>
      <c r="BA407" s="66"/>
      <c r="BB407" s="2"/>
      <c r="BC407" s="183"/>
      <c r="BD407" s="187"/>
      <c r="BE407" s="187"/>
      <c r="BF407" s="2"/>
      <c r="BG407" s="2"/>
    </row>
    <row r="408" spans="1:59">
      <c r="A408" s="2"/>
      <c r="B408" s="2"/>
      <c r="C408" s="2"/>
      <c r="D408" s="2"/>
      <c r="E408" s="66"/>
      <c r="F408" s="2"/>
      <c r="G408" s="2"/>
      <c r="H408" s="2"/>
      <c r="I408" s="2"/>
      <c r="J408" s="2"/>
      <c r="K408" s="4"/>
      <c r="L408" s="187"/>
      <c r="M408" s="187"/>
      <c r="N408" s="147"/>
      <c r="O408" s="66"/>
      <c r="P408" s="66"/>
      <c r="Q408" s="66"/>
      <c r="R408" s="66"/>
      <c r="S408" s="66"/>
      <c r="T408" s="66"/>
      <c r="U408" s="66"/>
      <c r="V408" s="66"/>
      <c r="W408" s="66"/>
      <c r="X408" s="187"/>
      <c r="Y408" s="66"/>
      <c r="Z408" s="187"/>
      <c r="AA408" s="4"/>
      <c r="AB408" s="4"/>
      <c r="AC408" s="4"/>
      <c r="AD408" s="4"/>
      <c r="AE408" s="4"/>
      <c r="AF408" s="4"/>
      <c r="AG408" s="4"/>
      <c r="AH408" s="187"/>
      <c r="AI408" s="4"/>
      <c r="AJ408" s="2"/>
      <c r="AK408" s="2"/>
      <c r="AL408" s="2"/>
      <c r="AM408" s="2"/>
      <c r="AN408" s="187"/>
      <c r="AO408" s="4"/>
      <c r="AP408" s="4"/>
      <c r="AQ408" s="4"/>
      <c r="AR408" s="4"/>
      <c r="AS408" s="4"/>
      <c r="AT408" s="2"/>
      <c r="AU408" s="2"/>
      <c r="AV408" s="66"/>
      <c r="AW408" s="66"/>
      <c r="AX408" s="66"/>
      <c r="AY408" s="66"/>
      <c r="AZ408" s="66"/>
      <c r="BA408" s="66"/>
      <c r="BB408" s="2"/>
      <c r="BC408" s="183"/>
      <c r="BD408" s="187"/>
      <c r="BE408" s="187"/>
      <c r="BF408" s="2"/>
      <c r="BG408" s="2"/>
    </row>
    <row r="409" spans="1:59">
      <c r="A409" s="2"/>
      <c r="B409" s="2"/>
      <c r="C409" s="2"/>
      <c r="D409" s="2"/>
      <c r="E409" s="66"/>
      <c r="F409" s="2"/>
      <c r="G409" s="2"/>
      <c r="H409" s="2"/>
      <c r="I409" s="2"/>
      <c r="J409" s="2"/>
      <c r="K409" s="4"/>
      <c r="L409" s="187"/>
      <c r="M409" s="187"/>
      <c r="N409" s="147"/>
      <c r="O409" s="66"/>
      <c r="P409" s="66"/>
      <c r="Q409" s="66"/>
      <c r="R409" s="66"/>
      <c r="S409" s="66"/>
      <c r="T409" s="66"/>
      <c r="U409" s="66"/>
      <c r="V409" s="66"/>
      <c r="W409" s="66"/>
      <c r="X409" s="187"/>
      <c r="Y409" s="66"/>
      <c r="Z409" s="187"/>
      <c r="AA409" s="4"/>
      <c r="AB409" s="4"/>
      <c r="AC409" s="4"/>
      <c r="AD409" s="4"/>
      <c r="AE409" s="4"/>
      <c r="AF409" s="4"/>
      <c r="AG409" s="4"/>
      <c r="AH409" s="187"/>
      <c r="AI409" s="4"/>
      <c r="AJ409" s="2"/>
      <c r="AK409" s="2"/>
      <c r="AL409" s="2"/>
      <c r="AM409" s="2"/>
      <c r="AN409" s="187"/>
      <c r="AO409" s="4"/>
      <c r="AP409" s="4"/>
      <c r="AQ409" s="4"/>
      <c r="AR409" s="4"/>
      <c r="AS409" s="4"/>
      <c r="AT409" s="2"/>
      <c r="AU409" s="2"/>
      <c r="AV409" s="66"/>
      <c r="AW409" s="66"/>
      <c r="AX409" s="66"/>
      <c r="AY409" s="66"/>
      <c r="AZ409" s="66"/>
      <c r="BA409" s="66"/>
      <c r="BB409" s="2"/>
      <c r="BC409" s="183"/>
      <c r="BD409" s="187"/>
      <c r="BE409" s="187"/>
      <c r="BF409" s="2"/>
      <c r="BG409" s="2"/>
    </row>
    <row r="410" spans="1:59">
      <c r="A410" s="2"/>
      <c r="B410" s="2"/>
      <c r="C410" s="2"/>
      <c r="D410" s="2"/>
      <c r="E410" s="66"/>
      <c r="F410" s="2"/>
      <c r="G410" s="2"/>
      <c r="H410" s="2"/>
      <c r="I410" s="2"/>
      <c r="J410" s="2"/>
      <c r="K410" s="4"/>
      <c r="L410" s="187"/>
      <c r="M410" s="187"/>
      <c r="N410" s="147"/>
      <c r="O410" s="66"/>
      <c r="P410" s="66"/>
      <c r="Q410" s="66"/>
      <c r="R410" s="66"/>
      <c r="S410" s="66"/>
      <c r="T410" s="66"/>
      <c r="U410" s="66"/>
      <c r="V410" s="66"/>
      <c r="W410" s="66"/>
      <c r="X410" s="187"/>
      <c r="Y410" s="66"/>
      <c r="Z410" s="187"/>
      <c r="AA410" s="4"/>
      <c r="AB410" s="4"/>
      <c r="AC410" s="4"/>
      <c r="AD410" s="4"/>
      <c r="AE410" s="4"/>
      <c r="AF410" s="4"/>
      <c r="AG410" s="4"/>
      <c r="AH410" s="187"/>
      <c r="AI410" s="4"/>
      <c r="AJ410" s="2"/>
      <c r="AK410" s="2"/>
      <c r="AL410" s="2"/>
      <c r="AM410" s="2"/>
      <c r="AN410" s="187"/>
      <c r="AO410" s="4"/>
      <c r="AP410" s="4"/>
      <c r="AQ410" s="4"/>
      <c r="AR410" s="4"/>
      <c r="AS410" s="4"/>
      <c r="AT410" s="2"/>
      <c r="AU410" s="2"/>
      <c r="AV410" s="66"/>
      <c r="AW410" s="66"/>
      <c r="AX410" s="66"/>
      <c r="AY410" s="66"/>
      <c r="AZ410" s="66"/>
      <c r="BA410" s="66"/>
      <c r="BB410" s="2"/>
      <c r="BC410" s="183"/>
      <c r="BD410" s="187"/>
      <c r="BE410" s="187"/>
      <c r="BF410" s="2"/>
      <c r="BG410" s="2"/>
    </row>
    <row r="411" spans="1:59">
      <c r="A411" s="2"/>
      <c r="B411" s="2"/>
      <c r="C411" s="2"/>
      <c r="D411" s="2"/>
      <c r="E411" s="66"/>
      <c r="F411" s="2"/>
      <c r="G411" s="2"/>
      <c r="H411" s="2"/>
      <c r="I411" s="2"/>
      <c r="J411" s="2"/>
      <c r="K411" s="4"/>
      <c r="L411" s="187"/>
      <c r="M411" s="187"/>
      <c r="N411" s="147"/>
      <c r="O411" s="66"/>
      <c r="P411" s="66"/>
      <c r="Q411" s="66"/>
      <c r="R411" s="66"/>
      <c r="S411" s="66"/>
      <c r="T411" s="66"/>
      <c r="U411" s="66"/>
      <c r="V411" s="66"/>
      <c r="W411" s="66"/>
      <c r="X411" s="187"/>
      <c r="Y411" s="66"/>
      <c r="Z411" s="187"/>
      <c r="AA411" s="4"/>
      <c r="AB411" s="4"/>
      <c r="AC411" s="4"/>
      <c r="AD411" s="4"/>
      <c r="AE411" s="4"/>
      <c r="AF411" s="4"/>
      <c r="AG411" s="4"/>
      <c r="AH411" s="187"/>
      <c r="AI411" s="4"/>
      <c r="AJ411" s="2"/>
      <c r="AK411" s="2"/>
      <c r="AL411" s="2"/>
      <c r="AM411" s="2"/>
      <c r="AN411" s="187"/>
      <c r="AO411" s="4"/>
      <c r="AP411" s="4"/>
      <c r="AQ411" s="4"/>
      <c r="AR411" s="4"/>
      <c r="AS411" s="4"/>
      <c r="AT411" s="2"/>
      <c r="AU411" s="2"/>
      <c r="AV411" s="66"/>
      <c r="AW411" s="66"/>
      <c r="AX411" s="66"/>
      <c r="AY411" s="66"/>
      <c r="AZ411" s="66"/>
      <c r="BA411" s="66"/>
      <c r="BB411" s="2"/>
      <c r="BC411" s="183"/>
      <c r="BD411" s="187"/>
      <c r="BE411" s="187"/>
      <c r="BF411" s="2"/>
      <c r="BG411" s="2"/>
    </row>
    <row r="412" spans="1:59">
      <c r="A412" s="2"/>
      <c r="B412" s="2"/>
      <c r="C412" s="2"/>
      <c r="D412" s="2"/>
      <c r="E412" s="66"/>
      <c r="F412" s="2"/>
      <c r="G412" s="2"/>
      <c r="H412" s="2"/>
      <c r="I412" s="2"/>
      <c r="J412" s="2"/>
      <c r="K412" s="4"/>
      <c r="L412" s="187"/>
      <c r="M412" s="187"/>
      <c r="N412" s="147"/>
      <c r="O412" s="66"/>
      <c r="P412" s="66"/>
      <c r="Q412" s="66"/>
      <c r="R412" s="66"/>
      <c r="S412" s="66"/>
      <c r="T412" s="66"/>
      <c r="U412" s="66"/>
      <c r="V412" s="66"/>
      <c r="W412" s="66"/>
      <c r="X412" s="187"/>
      <c r="Y412" s="66"/>
      <c r="Z412" s="187"/>
      <c r="AA412" s="4"/>
      <c r="AB412" s="4"/>
      <c r="AC412" s="4"/>
      <c r="AD412" s="4"/>
      <c r="AE412" s="4"/>
      <c r="AF412" s="4"/>
      <c r="AG412" s="4"/>
      <c r="AH412" s="187"/>
      <c r="AI412" s="4"/>
      <c r="AJ412" s="2"/>
      <c r="AK412" s="2"/>
      <c r="AL412" s="2"/>
      <c r="AM412" s="2"/>
      <c r="AN412" s="187"/>
      <c r="AO412" s="4"/>
      <c r="AP412" s="4"/>
      <c r="AQ412" s="4"/>
      <c r="AR412" s="4"/>
      <c r="AS412" s="4"/>
      <c r="AT412" s="2"/>
      <c r="AU412" s="2"/>
      <c r="AV412" s="66"/>
      <c r="AW412" s="66"/>
      <c r="AX412" s="66"/>
      <c r="AY412" s="66"/>
      <c r="AZ412" s="66"/>
      <c r="BA412" s="66"/>
      <c r="BB412" s="2"/>
      <c r="BC412" s="183"/>
      <c r="BD412" s="187"/>
      <c r="BE412" s="187"/>
      <c r="BF412" s="2"/>
      <c r="BG412" s="2"/>
    </row>
    <row r="413" spans="1:59">
      <c r="A413" s="2"/>
      <c r="B413" s="2"/>
      <c r="C413" s="2"/>
      <c r="D413" s="2"/>
      <c r="E413" s="66"/>
      <c r="F413" s="2"/>
      <c r="G413" s="2"/>
      <c r="H413" s="2"/>
      <c r="I413" s="2"/>
      <c r="J413" s="2"/>
      <c r="K413" s="4"/>
      <c r="L413" s="187"/>
      <c r="M413" s="187"/>
      <c r="N413" s="147"/>
      <c r="O413" s="66"/>
      <c r="P413" s="66"/>
      <c r="Q413" s="66"/>
      <c r="R413" s="66"/>
      <c r="S413" s="66"/>
      <c r="T413" s="66"/>
      <c r="U413" s="66"/>
      <c r="V413" s="66"/>
      <c r="W413" s="66"/>
      <c r="X413" s="187"/>
      <c r="Y413" s="66"/>
      <c r="Z413" s="187"/>
      <c r="AA413" s="4"/>
      <c r="AB413" s="4"/>
      <c r="AC413" s="4"/>
      <c r="AD413" s="4"/>
      <c r="AE413" s="4"/>
      <c r="AF413" s="4"/>
      <c r="AG413" s="4"/>
      <c r="AH413" s="187"/>
      <c r="AI413" s="4"/>
      <c r="AJ413" s="2"/>
      <c r="AK413" s="2"/>
      <c r="AL413" s="2"/>
      <c r="AM413" s="2"/>
      <c r="AN413" s="187"/>
      <c r="AO413" s="4"/>
      <c r="AP413" s="4"/>
      <c r="AQ413" s="4"/>
      <c r="AR413" s="4"/>
      <c r="AS413" s="4"/>
      <c r="AT413" s="2"/>
      <c r="AU413" s="2"/>
      <c r="AV413" s="66"/>
      <c r="AW413" s="66"/>
      <c r="AX413" s="66"/>
      <c r="AY413" s="66"/>
      <c r="AZ413" s="66"/>
      <c r="BA413" s="66"/>
      <c r="BB413" s="2"/>
      <c r="BC413" s="183"/>
      <c r="BD413" s="187"/>
      <c r="BE413" s="187"/>
      <c r="BF413" s="2"/>
      <c r="BG413" s="2"/>
    </row>
    <row r="414" spans="1:59">
      <c r="A414" s="2"/>
      <c r="B414" s="2"/>
      <c r="C414" s="2"/>
      <c r="D414" s="2"/>
      <c r="E414" s="66"/>
      <c r="F414" s="2"/>
      <c r="G414" s="2"/>
      <c r="H414" s="2"/>
      <c r="I414" s="2"/>
      <c r="J414" s="2"/>
      <c r="K414" s="4"/>
      <c r="L414" s="187"/>
      <c r="M414" s="187"/>
      <c r="N414" s="147"/>
      <c r="O414" s="66"/>
      <c r="P414" s="66"/>
      <c r="Q414" s="66"/>
      <c r="R414" s="66"/>
      <c r="S414" s="66"/>
      <c r="T414" s="66"/>
      <c r="U414" s="66"/>
      <c r="V414" s="66"/>
      <c r="W414" s="66"/>
      <c r="X414" s="187"/>
      <c r="Y414" s="66"/>
      <c r="Z414" s="187"/>
      <c r="AA414" s="4"/>
      <c r="AB414" s="4"/>
      <c r="AC414" s="4"/>
      <c r="AD414" s="4"/>
      <c r="AE414" s="4"/>
      <c r="AF414" s="4"/>
      <c r="AG414" s="4"/>
      <c r="AH414" s="187"/>
      <c r="AI414" s="4"/>
      <c r="AJ414" s="2"/>
      <c r="AK414" s="2"/>
      <c r="AL414" s="2"/>
      <c r="AM414" s="2"/>
      <c r="AN414" s="187"/>
      <c r="AO414" s="4"/>
      <c r="AP414" s="4"/>
      <c r="AQ414" s="4"/>
      <c r="AR414" s="4"/>
      <c r="AS414" s="4"/>
      <c r="AT414" s="2"/>
      <c r="AU414" s="2"/>
      <c r="AV414" s="66"/>
      <c r="AW414" s="66"/>
      <c r="AX414" s="66"/>
      <c r="AY414" s="66"/>
      <c r="AZ414" s="66"/>
      <c r="BA414" s="66"/>
      <c r="BB414" s="2"/>
      <c r="BC414" s="183"/>
      <c r="BD414" s="187"/>
      <c r="BE414" s="187"/>
      <c r="BF414" s="2"/>
      <c r="BG414" s="2"/>
    </row>
    <row r="415" spans="1:59">
      <c r="A415" s="2"/>
      <c r="B415" s="2"/>
      <c r="C415" s="2"/>
      <c r="D415" s="2"/>
      <c r="E415" s="66"/>
      <c r="F415" s="2"/>
      <c r="G415" s="2"/>
      <c r="H415" s="2"/>
      <c r="I415" s="2"/>
      <c r="J415" s="2"/>
      <c r="K415" s="4"/>
      <c r="L415" s="187"/>
      <c r="M415" s="187"/>
      <c r="N415" s="147"/>
      <c r="O415" s="66"/>
      <c r="P415" s="66"/>
      <c r="Q415" s="66"/>
      <c r="R415" s="66"/>
      <c r="S415" s="66"/>
      <c r="T415" s="66"/>
      <c r="U415" s="66"/>
      <c r="V415" s="66"/>
      <c r="W415" s="66"/>
      <c r="X415" s="187"/>
      <c r="Y415" s="66"/>
      <c r="Z415" s="187"/>
      <c r="AA415" s="4"/>
      <c r="AB415" s="4"/>
      <c r="AC415" s="4"/>
      <c r="AD415" s="4"/>
      <c r="AE415" s="4"/>
      <c r="AF415" s="4"/>
      <c r="AG415" s="4"/>
      <c r="AH415" s="187"/>
      <c r="AI415" s="4"/>
      <c r="AJ415" s="2"/>
      <c r="AK415" s="2"/>
      <c r="AL415" s="2"/>
      <c r="AM415" s="2"/>
      <c r="AN415" s="187"/>
      <c r="AO415" s="4"/>
      <c r="AP415" s="4"/>
      <c r="AQ415" s="4"/>
      <c r="AR415" s="4"/>
      <c r="AS415" s="4"/>
      <c r="AT415" s="2"/>
      <c r="AU415" s="2"/>
      <c r="AV415" s="66"/>
      <c r="AW415" s="66"/>
      <c r="AX415" s="66"/>
      <c r="AY415" s="66"/>
      <c r="AZ415" s="66"/>
      <c r="BA415" s="66"/>
      <c r="BB415" s="2"/>
      <c r="BC415" s="183"/>
      <c r="BD415" s="187"/>
      <c r="BE415" s="187"/>
      <c r="BF415" s="2"/>
      <c r="BG415" s="2"/>
    </row>
    <row r="416" spans="1:59">
      <c r="A416" s="2"/>
      <c r="B416" s="2"/>
      <c r="C416" s="2"/>
      <c r="D416" s="2"/>
      <c r="E416" s="66"/>
      <c r="F416" s="2"/>
      <c r="G416" s="2"/>
      <c r="H416" s="2"/>
      <c r="I416" s="2"/>
      <c r="J416" s="2"/>
      <c r="K416" s="4"/>
      <c r="L416" s="187"/>
      <c r="M416" s="187"/>
      <c r="N416" s="147"/>
      <c r="O416" s="66"/>
      <c r="P416" s="66"/>
      <c r="Q416" s="66"/>
      <c r="R416" s="66"/>
      <c r="S416" s="66"/>
      <c r="T416" s="66"/>
      <c r="U416" s="66"/>
      <c r="V416" s="66"/>
      <c r="W416" s="66"/>
      <c r="X416" s="187"/>
      <c r="Y416" s="66"/>
      <c r="Z416" s="187"/>
      <c r="AA416" s="4"/>
      <c r="AB416" s="4"/>
      <c r="AC416" s="4"/>
      <c r="AD416" s="4"/>
      <c r="AE416" s="4"/>
      <c r="AF416" s="4"/>
      <c r="AG416" s="4"/>
      <c r="AH416" s="187"/>
      <c r="AI416" s="4"/>
      <c r="AJ416" s="2"/>
      <c r="AK416" s="2"/>
      <c r="AL416" s="2"/>
      <c r="AM416" s="2"/>
      <c r="AN416" s="187"/>
      <c r="AO416" s="4"/>
      <c r="AP416" s="4"/>
      <c r="AQ416" s="4"/>
      <c r="AR416" s="4"/>
      <c r="AS416" s="4"/>
      <c r="AT416" s="2"/>
      <c r="AU416" s="2"/>
      <c r="AV416" s="66"/>
      <c r="AW416" s="66"/>
      <c r="AX416" s="66"/>
      <c r="AY416" s="66"/>
      <c r="AZ416" s="66"/>
      <c r="BA416" s="66"/>
      <c r="BB416" s="2"/>
      <c r="BC416" s="183"/>
      <c r="BD416" s="187"/>
      <c r="BE416" s="187"/>
      <c r="BF416" s="2"/>
      <c r="BG416" s="2"/>
    </row>
    <row r="417" spans="1:59">
      <c r="A417" s="2"/>
      <c r="B417" s="2"/>
      <c r="C417" s="2"/>
      <c r="D417" s="2"/>
      <c r="E417" s="66"/>
      <c r="F417" s="2"/>
      <c r="G417" s="2"/>
      <c r="H417" s="2"/>
      <c r="I417" s="2"/>
      <c r="J417" s="2"/>
      <c r="K417" s="4"/>
      <c r="L417" s="187"/>
      <c r="M417" s="187"/>
      <c r="N417" s="147"/>
      <c r="O417" s="66"/>
      <c r="P417" s="66"/>
      <c r="Q417" s="66"/>
      <c r="R417" s="66"/>
      <c r="S417" s="66"/>
      <c r="T417" s="66"/>
      <c r="U417" s="66"/>
      <c r="V417" s="66"/>
      <c r="W417" s="66"/>
      <c r="X417" s="187"/>
      <c r="Y417" s="66"/>
      <c r="Z417" s="187"/>
      <c r="AA417" s="4"/>
      <c r="AB417" s="4"/>
      <c r="AC417" s="4"/>
      <c r="AD417" s="4"/>
      <c r="AE417" s="4"/>
      <c r="AF417" s="4"/>
      <c r="AG417" s="4"/>
      <c r="AH417" s="187"/>
      <c r="AI417" s="4"/>
      <c r="AJ417" s="2"/>
      <c r="AK417" s="2"/>
      <c r="AL417" s="2"/>
      <c r="AM417" s="2"/>
      <c r="AN417" s="187"/>
      <c r="AO417" s="4"/>
      <c r="AP417" s="4"/>
      <c r="AQ417" s="4"/>
      <c r="AR417" s="4"/>
      <c r="AS417" s="4"/>
      <c r="AT417" s="2"/>
      <c r="AU417" s="2"/>
      <c r="AV417" s="66"/>
      <c r="AW417" s="66"/>
      <c r="AX417" s="66"/>
      <c r="AY417" s="66"/>
      <c r="AZ417" s="66"/>
      <c r="BA417" s="66"/>
      <c r="BB417" s="2"/>
      <c r="BC417" s="183"/>
      <c r="BD417" s="187"/>
      <c r="BE417" s="187"/>
      <c r="BF417" s="2"/>
      <c r="BG417" s="2"/>
    </row>
    <row r="418" spans="1:59">
      <c r="A418" s="2"/>
      <c r="B418" s="2"/>
      <c r="C418" s="2"/>
      <c r="D418" s="2"/>
      <c r="E418" s="66"/>
      <c r="F418" s="2"/>
      <c r="G418" s="2"/>
      <c r="H418" s="2"/>
      <c r="I418" s="2"/>
      <c r="J418" s="2"/>
      <c r="K418" s="4"/>
      <c r="L418" s="187"/>
      <c r="M418" s="187"/>
      <c r="N418" s="147"/>
      <c r="O418" s="66"/>
      <c r="P418" s="66"/>
      <c r="Q418" s="66"/>
      <c r="R418" s="66"/>
      <c r="S418" s="66"/>
      <c r="T418" s="66"/>
      <c r="U418" s="66"/>
      <c r="V418" s="66"/>
      <c r="W418" s="66"/>
      <c r="X418" s="187"/>
      <c r="Y418" s="66"/>
      <c r="Z418" s="187"/>
      <c r="AA418" s="4"/>
      <c r="AB418" s="4"/>
      <c r="AC418" s="4"/>
      <c r="AD418" s="4"/>
      <c r="AE418" s="4"/>
      <c r="AF418" s="4"/>
      <c r="AG418" s="4"/>
      <c r="AH418" s="187"/>
      <c r="AI418" s="4"/>
      <c r="AJ418" s="2"/>
      <c r="AK418" s="2"/>
      <c r="AL418" s="2"/>
      <c r="AM418" s="2"/>
      <c r="AN418" s="187"/>
      <c r="AO418" s="4"/>
      <c r="AP418" s="4"/>
      <c r="AQ418" s="4"/>
      <c r="AR418" s="4"/>
      <c r="AS418" s="4"/>
      <c r="AT418" s="2"/>
      <c r="AU418" s="2"/>
      <c r="AV418" s="66"/>
      <c r="AW418" s="66"/>
      <c r="AX418" s="66"/>
      <c r="AY418" s="66"/>
      <c r="AZ418" s="66"/>
      <c r="BA418" s="66"/>
      <c r="BB418" s="2"/>
      <c r="BC418" s="183"/>
      <c r="BD418" s="187"/>
      <c r="BE418" s="187"/>
      <c r="BF418" s="2"/>
      <c r="BG418" s="2"/>
    </row>
    <row r="419" spans="1:59">
      <c r="A419" s="2"/>
      <c r="B419" s="2"/>
      <c r="C419" s="2"/>
      <c r="D419" s="2"/>
      <c r="E419" s="66"/>
      <c r="F419" s="2"/>
      <c r="G419" s="2"/>
      <c r="H419" s="2"/>
      <c r="I419" s="2"/>
      <c r="J419" s="2"/>
      <c r="K419" s="4"/>
      <c r="L419" s="187"/>
      <c r="M419" s="187"/>
      <c r="N419" s="147"/>
      <c r="O419" s="66"/>
      <c r="P419" s="66"/>
      <c r="Q419" s="66"/>
      <c r="R419" s="66"/>
      <c r="S419" s="66"/>
      <c r="T419" s="66"/>
      <c r="U419" s="66"/>
      <c r="V419" s="66"/>
      <c r="W419" s="66"/>
      <c r="X419" s="187"/>
      <c r="Y419" s="66"/>
      <c r="Z419" s="187"/>
      <c r="AA419" s="4"/>
      <c r="AB419" s="4"/>
      <c r="AC419" s="4"/>
      <c r="AD419" s="4"/>
      <c r="AE419" s="4"/>
      <c r="AF419" s="4"/>
      <c r="AG419" s="4"/>
      <c r="AH419" s="187"/>
      <c r="AI419" s="4"/>
      <c r="AJ419" s="2"/>
      <c r="AK419" s="2"/>
      <c r="AL419" s="2"/>
      <c r="AM419" s="2"/>
      <c r="AN419" s="187"/>
      <c r="AO419" s="4"/>
      <c r="AP419" s="4"/>
      <c r="AQ419" s="4"/>
      <c r="AR419" s="4"/>
      <c r="AS419" s="4"/>
      <c r="AT419" s="2"/>
      <c r="AU419" s="2"/>
      <c r="AV419" s="66"/>
      <c r="AW419" s="66"/>
      <c r="AX419" s="66"/>
      <c r="AY419" s="66"/>
      <c r="AZ419" s="66"/>
      <c r="BA419" s="66"/>
      <c r="BB419" s="2"/>
      <c r="BC419" s="183"/>
      <c r="BD419" s="187"/>
      <c r="BE419" s="187"/>
      <c r="BF419" s="2"/>
      <c r="BG419" s="2"/>
    </row>
    <row r="420" spans="1:59">
      <c r="A420" s="2"/>
      <c r="B420" s="2"/>
      <c r="C420" s="2"/>
      <c r="D420" s="2"/>
      <c r="E420" s="66"/>
      <c r="F420" s="2"/>
      <c r="G420" s="2"/>
      <c r="H420" s="2"/>
      <c r="I420" s="2"/>
      <c r="J420" s="2"/>
      <c r="K420" s="4"/>
      <c r="L420" s="187"/>
      <c r="M420" s="187"/>
      <c r="N420" s="147"/>
      <c r="O420" s="66"/>
      <c r="P420" s="66"/>
      <c r="Q420" s="66"/>
      <c r="R420" s="66"/>
      <c r="S420" s="66"/>
      <c r="T420" s="66"/>
      <c r="U420" s="66"/>
      <c r="V420" s="66"/>
      <c r="W420" s="66"/>
      <c r="X420" s="187"/>
      <c r="Y420" s="66"/>
      <c r="Z420" s="187"/>
      <c r="AA420" s="4"/>
      <c r="AB420" s="4"/>
      <c r="AC420" s="4"/>
      <c r="AD420" s="4"/>
      <c r="AE420" s="4"/>
      <c r="AF420" s="4"/>
      <c r="AG420" s="4"/>
      <c r="AH420" s="187"/>
      <c r="AI420" s="4"/>
      <c r="AJ420" s="2"/>
      <c r="AK420" s="2"/>
      <c r="AL420" s="2"/>
      <c r="AM420" s="2"/>
      <c r="AN420" s="187"/>
      <c r="AO420" s="4"/>
      <c r="AP420" s="4"/>
      <c r="AQ420" s="4"/>
      <c r="AR420" s="4"/>
      <c r="AS420" s="4"/>
      <c r="AT420" s="2"/>
      <c r="AU420" s="2"/>
      <c r="AV420" s="66"/>
      <c r="AW420" s="66"/>
      <c r="AX420" s="66"/>
      <c r="AY420" s="66"/>
      <c r="AZ420" s="66"/>
      <c r="BA420" s="66"/>
      <c r="BB420" s="2"/>
      <c r="BC420" s="183"/>
      <c r="BD420" s="187"/>
      <c r="BE420" s="187"/>
      <c r="BF420" s="2"/>
      <c r="BG420" s="2"/>
    </row>
    <row r="421" spans="1:59">
      <c r="A421" s="2"/>
      <c r="B421" s="2"/>
      <c r="C421" s="2"/>
      <c r="D421" s="2"/>
      <c r="E421" s="66"/>
      <c r="F421" s="2"/>
      <c r="G421" s="2"/>
      <c r="H421" s="2"/>
      <c r="I421" s="2"/>
      <c r="J421" s="2"/>
      <c r="K421" s="4"/>
      <c r="L421" s="187"/>
      <c r="M421" s="187"/>
      <c r="N421" s="147"/>
      <c r="O421" s="66"/>
      <c r="P421" s="66"/>
      <c r="Q421" s="66"/>
      <c r="R421" s="66"/>
      <c r="S421" s="66"/>
      <c r="T421" s="66"/>
      <c r="U421" s="66"/>
      <c r="V421" s="66"/>
      <c r="W421" s="66"/>
      <c r="X421" s="187"/>
      <c r="Y421" s="66"/>
      <c r="Z421" s="187"/>
      <c r="AA421" s="4"/>
      <c r="AB421" s="4"/>
      <c r="AC421" s="4"/>
      <c r="AD421" s="4"/>
      <c r="AE421" s="4"/>
      <c r="AF421" s="4"/>
      <c r="AG421" s="4"/>
      <c r="AH421" s="187"/>
      <c r="AI421" s="4"/>
      <c r="AJ421" s="2"/>
      <c r="AK421" s="2"/>
      <c r="AL421" s="2"/>
      <c r="AM421" s="2"/>
      <c r="AN421" s="187"/>
      <c r="AO421" s="4"/>
      <c r="AP421" s="4"/>
      <c r="AQ421" s="4"/>
      <c r="AR421" s="4"/>
      <c r="AS421" s="4"/>
      <c r="AT421" s="2"/>
      <c r="AU421" s="2"/>
      <c r="AV421" s="66"/>
      <c r="AW421" s="66"/>
      <c r="AX421" s="66"/>
      <c r="AY421" s="66"/>
      <c r="AZ421" s="66"/>
      <c r="BA421" s="66"/>
      <c r="BB421" s="2"/>
      <c r="BC421" s="183"/>
      <c r="BD421" s="187"/>
      <c r="BE421" s="187"/>
      <c r="BF421" s="2"/>
      <c r="BG421" s="2"/>
    </row>
    <row r="422" spans="1:59">
      <c r="A422" s="2"/>
      <c r="B422" s="2"/>
      <c r="C422" s="2"/>
      <c r="D422" s="2"/>
      <c r="E422" s="66"/>
      <c r="F422" s="2"/>
      <c r="G422" s="2"/>
      <c r="H422" s="2"/>
      <c r="I422" s="2"/>
      <c r="J422" s="2"/>
      <c r="K422" s="4"/>
      <c r="L422" s="187"/>
      <c r="M422" s="187"/>
      <c r="N422" s="147"/>
      <c r="O422" s="66"/>
      <c r="P422" s="66"/>
      <c r="Q422" s="66"/>
      <c r="R422" s="66"/>
      <c r="S422" s="66"/>
      <c r="T422" s="66"/>
      <c r="U422" s="66"/>
      <c r="V422" s="66"/>
      <c r="W422" s="66"/>
      <c r="X422" s="187"/>
      <c r="Y422" s="66"/>
      <c r="Z422" s="187"/>
      <c r="AA422" s="4"/>
      <c r="AB422" s="4"/>
      <c r="AC422" s="4"/>
      <c r="AD422" s="4"/>
      <c r="AE422" s="4"/>
      <c r="AF422" s="4"/>
      <c r="AG422" s="4"/>
      <c r="AH422" s="187"/>
      <c r="AI422" s="4"/>
      <c r="AJ422" s="2"/>
      <c r="AK422" s="2"/>
      <c r="AL422" s="2"/>
      <c r="AM422" s="2"/>
      <c r="AN422" s="187"/>
      <c r="AO422" s="4"/>
      <c r="AP422" s="4"/>
      <c r="AQ422" s="4"/>
      <c r="AR422" s="4"/>
      <c r="AS422" s="4"/>
      <c r="AT422" s="2"/>
      <c r="AU422" s="2"/>
      <c r="AV422" s="66"/>
      <c r="AW422" s="66"/>
      <c r="AX422" s="66"/>
      <c r="AY422" s="66"/>
      <c r="AZ422" s="66"/>
      <c r="BA422" s="66"/>
      <c r="BB422" s="2"/>
      <c r="BC422" s="183"/>
      <c r="BD422" s="187"/>
      <c r="BE422" s="187"/>
      <c r="BF422" s="2"/>
      <c r="BG422" s="2"/>
    </row>
    <row r="423" spans="1:59">
      <c r="A423" s="2"/>
      <c r="B423" s="2"/>
      <c r="C423" s="2"/>
      <c r="D423" s="2"/>
      <c r="E423" s="66"/>
      <c r="F423" s="2"/>
      <c r="G423" s="2"/>
      <c r="H423" s="2"/>
      <c r="I423" s="2"/>
      <c r="J423" s="2"/>
      <c r="K423" s="4"/>
      <c r="L423" s="187"/>
      <c r="M423" s="187"/>
      <c r="N423" s="147"/>
      <c r="O423" s="66"/>
      <c r="P423" s="66"/>
      <c r="Q423" s="66"/>
      <c r="R423" s="66"/>
      <c r="S423" s="66"/>
      <c r="T423" s="66"/>
      <c r="U423" s="66"/>
      <c r="V423" s="66"/>
      <c r="W423" s="66"/>
      <c r="X423" s="187"/>
      <c r="Y423" s="66"/>
      <c r="Z423" s="187"/>
      <c r="AA423" s="4"/>
      <c r="AB423" s="4"/>
      <c r="AC423" s="4"/>
      <c r="AD423" s="4"/>
      <c r="AE423" s="4"/>
      <c r="AF423" s="4"/>
      <c r="AG423" s="4"/>
      <c r="AH423" s="187"/>
      <c r="AI423" s="4"/>
      <c r="AJ423" s="2"/>
      <c r="AK423" s="2"/>
      <c r="AL423" s="2"/>
      <c r="AM423" s="2"/>
      <c r="AN423" s="187"/>
      <c r="AO423" s="4"/>
      <c r="AP423" s="4"/>
      <c r="AQ423" s="4"/>
      <c r="AR423" s="4"/>
      <c r="AS423" s="4"/>
      <c r="AT423" s="2"/>
      <c r="AU423" s="2"/>
      <c r="AV423" s="66"/>
      <c r="AW423" s="66"/>
      <c r="AX423" s="66"/>
      <c r="AY423" s="66"/>
      <c r="AZ423" s="66"/>
      <c r="BA423" s="66"/>
      <c r="BB423" s="2"/>
      <c r="BC423" s="183"/>
      <c r="BD423" s="187"/>
      <c r="BE423" s="187"/>
      <c r="BF423" s="2"/>
      <c r="BG423" s="2"/>
    </row>
    <row r="424" spans="1:59">
      <c r="A424" s="2"/>
      <c r="B424" s="2"/>
      <c r="C424" s="2"/>
      <c r="D424" s="2"/>
      <c r="E424" s="66"/>
      <c r="F424" s="2"/>
      <c r="G424" s="2"/>
      <c r="H424" s="2"/>
      <c r="I424" s="2"/>
      <c r="J424" s="2"/>
      <c r="K424" s="4"/>
      <c r="L424" s="187"/>
      <c r="M424" s="187"/>
      <c r="N424" s="147"/>
      <c r="O424" s="66"/>
      <c r="P424" s="66"/>
      <c r="Q424" s="66"/>
      <c r="R424" s="66"/>
      <c r="S424" s="66"/>
      <c r="T424" s="66"/>
      <c r="U424" s="66"/>
      <c r="V424" s="66"/>
      <c r="W424" s="66"/>
      <c r="X424" s="187"/>
      <c r="Y424" s="66"/>
      <c r="Z424" s="187"/>
      <c r="AA424" s="4"/>
      <c r="AB424" s="4"/>
      <c r="AC424" s="4"/>
      <c r="AD424" s="4"/>
      <c r="AE424" s="4"/>
      <c r="AF424" s="4"/>
      <c r="AG424" s="4"/>
      <c r="AH424" s="187"/>
      <c r="AI424" s="4"/>
      <c r="AJ424" s="2"/>
      <c r="AK424" s="2"/>
      <c r="AL424" s="2"/>
      <c r="AM424" s="2"/>
      <c r="AN424" s="187"/>
      <c r="AO424" s="4"/>
      <c r="AP424" s="4"/>
      <c r="AQ424" s="4"/>
      <c r="AR424" s="4"/>
      <c r="AS424" s="4"/>
      <c r="AT424" s="2"/>
      <c r="AU424" s="2"/>
      <c r="AV424" s="66"/>
      <c r="AW424" s="66"/>
      <c r="AX424" s="66"/>
      <c r="AY424" s="66"/>
      <c r="AZ424" s="66"/>
      <c r="BA424" s="66"/>
      <c r="BB424" s="2"/>
      <c r="BC424" s="183"/>
      <c r="BD424" s="187"/>
      <c r="BE424" s="187"/>
      <c r="BF424" s="2"/>
      <c r="BG424" s="2"/>
    </row>
    <row r="425" spans="1:59">
      <c r="A425" s="2"/>
      <c r="B425" s="2"/>
      <c r="C425" s="2"/>
      <c r="D425" s="2"/>
      <c r="E425" s="66"/>
      <c r="F425" s="2"/>
      <c r="G425" s="2"/>
      <c r="H425" s="2"/>
      <c r="I425" s="2"/>
      <c r="J425" s="2"/>
      <c r="K425" s="4"/>
      <c r="L425" s="187"/>
      <c r="M425" s="187"/>
      <c r="N425" s="147"/>
      <c r="O425" s="66"/>
      <c r="P425" s="66"/>
      <c r="Q425" s="66"/>
      <c r="R425" s="66"/>
      <c r="S425" s="66"/>
      <c r="T425" s="66"/>
      <c r="U425" s="66"/>
      <c r="V425" s="66"/>
      <c r="W425" s="66"/>
      <c r="X425" s="187"/>
      <c r="Y425" s="66"/>
      <c r="Z425" s="187"/>
      <c r="AA425" s="4"/>
      <c r="AB425" s="4"/>
      <c r="AC425" s="4"/>
      <c r="AD425" s="4"/>
      <c r="AE425" s="4"/>
      <c r="AF425" s="4"/>
      <c r="AG425" s="4"/>
      <c r="AH425" s="187"/>
      <c r="AI425" s="4"/>
      <c r="AJ425" s="2"/>
      <c r="AK425" s="2"/>
      <c r="AL425" s="2"/>
      <c r="AM425" s="2"/>
      <c r="AN425" s="187"/>
      <c r="AO425" s="4"/>
      <c r="AP425" s="4"/>
      <c r="AQ425" s="4"/>
      <c r="AR425" s="4"/>
      <c r="AS425" s="4"/>
      <c r="AT425" s="2"/>
      <c r="AU425" s="2"/>
      <c r="AV425" s="66"/>
      <c r="AW425" s="66"/>
      <c r="AX425" s="66"/>
      <c r="AY425" s="66"/>
      <c r="AZ425" s="66"/>
      <c r="BA425" s="66"/>
      <c r="BB425" s="2"/>
      <c r="BC425" s="183"/>
      <c r="BD425" s="187"/>
      <c r="BE425" s="187"/>
      <c r="BF425" s="2"/>
      <c r="BG425" s="2"/>
    </row>
    <row r="426" spans="1:59">
      <c r="A426" s="2"/>
      <c r="B426" s="2"/>
      <c r="C426" s="2"/>
      <c r="D426" s="2"/>
      <c r="E426" s="66"/>
      <c r="F426" s="2"/>
      <c r="G426" s="2"/>
      <c r="H426" s="2"/>
      <c r="I426" s="2"/>
      <c r="J426" s="2"/>
      <c r="K426" s="4"/>
      <c r="L426" s="187"/>
      <c r="M426" s="187"/>
      <c r="N426" s="147"/>
      <c r="O426" s="66"/>
      <c r="P426" s="66"/>
      <c r="Q426" s="66"/>
      <c r="R426" s="66"/>
      <c r="S426" s="66"/>
      <c r="T426" s="66"/>
      <c r="U426" s="66"/>
      <c r="V426" s="66"/>
      <c r="W426" s="66"/>
      <c r="X426" s="187"/>
      <c r="Y426" s="66"/>
      <c r="Z426" s="187"/>
      <c r="AA426" s="4"/>
      <c r="AB426" s="4"/>
      <c r="AC426" s="4"/>
      <c r="AD426" s="4"/>
      <c r="AE426" s="4"/>
      <c r="AF426" s="4"/>
      <c r="AG426" s="4"/>
      <c r="AH426" s="187"/>
      <c r="AI426" s="4"/>
      <c r="AJ426" s="2"/>
      <c r="AK426" s="2"/>
      <c r="AL426" s="2"/>
      <c r="AM426" s="2"/>
      <c r="AN426" s="187"/>
      <c r="AO426" s="4"/>
      <c r="AP426" s="4"/>
      <c r="AQ426" s="4"/>
      <c r="AR426" s="4"/>
      <c r="AS426" s="4"/>
      <c r="AT426" s="2"/>
      <c r="AU426" s="2"/>
      <c r="AV426" s="66"/>
      <c r="AW426" s="66"/>
      <c r="AX426" s="66"/>
      <c r="AY426" s="66"/>
      <c r="AZ426" s="66"/>
      <c r="BA426" s="66"/>
      <c r="BB426" s="2"/>
      <c r="BC426" s="183"/>
      <c r="BD426" s="187"/>
      <c r="BE426" s="187"/>
      <c r="BF426" s="2"/>
      <c r="BG426" s="2"/>
    </row>
    <row r="427" spans="1:59">
      <c r="A427" s="2"/>
      <c r="B427" s="2"/>
      <c r="C427" s="2"/>
      <c r="D427" s="2"/>
      <c r="E427" s="66"/>
      <c r="F427" s="2"/>
      <c r="G427" s="2"/>
      <c r="H427" s="2"/>
      <c r="I427" s="2"/>
      <c r="J427" s="2"/>
      <c r="K427" s="4"/>
      <c r="L427" s="187"/>
      <c r="M427" s="187"/>
      <c r="N427" s="147"/>
      <c r="O427" s="66"/>
      <c r="P427" s="66"/>
      <c r="Q427" s="66"/>
      <c r="R427" s="66"/>
      <c r="S427" s="66"/>
      <c r="T427" s="66"/>
      <c r="U427" s="66"/>
      <c r="V427" s="66"/>
      <c r="W427" s="66"/>
      <c r="X427" s="187"/>
      <c r="Y427" s="66"/>
      <c r="Z427" s="187"/>
      <c r="AA427" s="4"/>
      <c r="AB427" s="4"/>
      <c r="AC427" s="4"/>
      <c r="AD427" s="4"/>
      <c r="AE427" s="4"/>
      <c r="AF427" s="4"/>
      <c r="AG427" s="4"/>
      <c r="AH427" s="187"/>
      <c r="AI427" s="4"/>
      <c r="AJ427" s="2"/>
      <c r="AK427" s="2"/>
      <c r="AL427" s="2"/>
      <c r="AM427" s="2"/>
      <c r="AN427" s="187"/>
      <c r="AO427" s="4"/>
      <c r="AP427" s="4"/>
      <c r="AQ427" s="4"/>
      <c r="AR427" s="4"/>
      <c r="AS427" s="4"/>
      <c r="AT427" s="2"/>
      <c r="AU427" s="2"/>
      <c r="AV427" s="66"/>
      <c r="AW427" s="66"/>
      <c r="AX427" s="66"/>
      <c r="AY427" s="66"/>
      <c r="AZ427" s="66"/>
      <c r="BA427" s="66"/>
      <c r="BB427" s="2"/>
      <c r="BC427" s="183"/>
      <c r="BD427" s="187"/>
      <c r="BE427" s="187"/>
      <c r="BF427" s="2"/>
      <c r="BG427" s="2"/>
    </row>
    <row r="428" spans="1:59">
      <c r="A428" s="2"/>
      <c r="B428" s="2"/>
      <c r="C428" s="2"/>
      <c r="D428" s="2"/>
      <c r="E428" s="66"/>
      <c r="F428" s="2"/>
      <c r="G428" s="2"/>
      <c r="H428" s="2"/>
      <c r="I428" s="2"/>
      <c r="J428" s="2"/>
      <c r="K428" s="4"/>
      <c r="L428" s="187"/>
      <c r="M428" s="187"/>
      <c r="N428" s="147"/>
      <c r="O428" s="66"/>
      <c r="P428" s="66"/>
      <c r="Q428" s="66"/>
      <c r="R428" s="66"/>
      <c r="S428" s="66"/>
      <c r="T428" s="66"/>
      <c r="U428" s="66"/>
      <c r="V428" s="66"/>
      <c r="W428" s="66"/>
      <c r="X428" s="187"/>
      <c r="Y428" s="66"/>
      <c r="Z428" s="187"/>
      <c r="AA428" s="4"/>
      <c r="AB428" s="4"/>
      <c r="AC428" s="4"/>
      <c r="AD428" s="4"/>
      <c r="AE428" s="4"/>
      <c r="AF428" s="4"/>
      <c r="AG428" s="4"/>
      <c r="AH428" s="187"/>
      <c r="AI428" s="4"/>
      <c r="AJ428" s="2"/>
      <c r="AK428" s="2"/>
      <c r="AL428" s="2"/>
      <c r="AM428" s="2"/>
      <c r="AN428" s="187"/>
      <c r="AO428" s="4"/>
      <c r="AP428" s="4"/>
      <c r="AQ428" s="4"/>
      <c r="AR428" s="4"/>
      <c r="AS428" s="4"/>
      <c r="AT428" s="2"/>
      <c r="AU428" s="2"/>
      <c r="AV428" s="66"/>
      <c r="AW428" s="66"/>
      <c r="AX428" s="66"/>
      <c r="AY428" s="66"/>
      <c r="AZ428" s="66"/>
      <c r="BA428" s="66"/>
      <c r="BB428" s="2"/>
      <c r="BC428" s="183"/>
      <c r="BD428" s="187"/>
      <c r="BE428" s="187"/>
      <c r="BF428" s="2"/>
      <c r="BG428" s="2"/>
    </row>
    <row r="429" spans="1:59">
      <c r="A429" s="2"/>
      <c r="B429" s="2"/>
      <c r="C429" s="2"/>
      <c r="D429" s="2"/>
      <c r="E429" s="66"/>
      <c r="F429" s="2"/>
      <c r="G429" s="2"/>
      <c r="H429" s="2"/>
      <c r="I429" s="2"/>
      <c r="J429" s="2"/>
      <c r="K429" s="4"/>
      <c r="L429" s="187"/>
      <c r="M429" s="187"/>
      <c r="N429" s="147"/>
      <c r="O429" s="66"/>
      <c r="P429" s="66"/>
      <c r="Q429" s="66"/>
      <c r="R429" s="66"/>
      <c r="S429" s="66"/>
      <c r="T429" s="66"/>
      <c r="U429" s="66"/>
      <c r="V429" s="66"/>
      <c r="W429" s="66"/>
      <c r="X429" s="187"/>
      <c r="Y429" s="66"/>
      <c r="Z429" s="187"/>
      <c r="AA429" s="4"/>
      <c r="AB429" s="4"/>
      <c r="AC429" s="4"/>
      <c r="AD429" s="4"/>
      <c r="AE429" s="4"/>
      <c r="AF429" s="4"/>
      <c r="AG429" s="4"/>
      <c r="AH429" s="187"/>
      <c r="AI429" s="4"/>
      <c r="AJ429" s="2"/>
      <c r="AK429" s="2"/>
      <c r="AL429" s="2"/>
      <c r="AM429" s="2"/>
      <c r="AN429" s="187"/>
      <c r="AO429" s="4"/>
      <c r="AP429" s="4"/>
      <c r="AQ429" s="4"/>
      <c r="AR429" s="4"/>
      <c r="AS429" s="4"/>
      <c r="AT429" s="2"/>
      <c r="AU429" s="2"/>
      <c r="AV429" s="66"/>
      <c r="AW429" s="66"/>
      <c r="AX429" s="66"/>
      <c r="AY429" s="66"/>
      <c r="AZ429" s="66"/>
      <c r="BA429" s="66"/>
      <c r="BB429" s="2"/>
      <c r="BC429" s="183"/>
      <c r="BD429" s="187"/>
      <c r="BE429" s="187"/>
      <c r="BF429" s="2"/>
      <c r="BG429" s="2"/>
    </row>
    <row r="430" spans="1:59">
      <c r="A430" s="2"/>
      <c r="B430" s="2"/>
      <c r="C430" s="2"/>
      <c r="D430" s="2"/>
      <c r="E430" s="66"/>
      <c r="F430" s="2"/>
      <c r="G430" s="2"/>
      <c r="H430" s="2"/>
      <c r="I430" s="2"/>
      <c r="J430" s="2"/>
      <c r="K430" s="4"/>
      <c r="L430" s="187"/>
      <c r="M430" s="187"/>
      <c r="N430" s="147"/>
      <c r="O430" s="66"/>
      <c r="P430" s="66"/>
      <c r="Q430" s="66"/>
      <c r="R430" s="66"/>
      <c r="S430" s="66"/>
      <c r="T430" s="66"/>
      <c r="U430" s="66"/>
      <c r="V430" s="66"/>
      <c r="W430" s="66"/>
      <c r="X430" s="187"/>
      <c r="Y430" s="66"/>
      <c r="Z430" s="187"/>
      <c r="AA430" s="4"/>
      <c r="AB430" s="4"/>
      <c r="AC430" s="4"/>
      <c r="AD430" s="4"/>
      <c r="AE430" s="4"/>
      <c r="AF430" s="4"/>
      <c r="AG430" s="4"/>
      <c r="AH430" s="187"/>
      <c r="AI430" s="4"/>
      <c r="AJ430" s="2"/>
      <c r="AK430" s="2"/>
      <c r="AL430" s="2"/>
      <c r="AM430" s="2"/>
      <c r="AN430" s="187"/>
      <c r="AO430" s="4"/>
      <c r="AP430" s="4"/>
      <c r="AQ430" s="4"/>
      <c r="AR430" s="4"/>
      <c r="AS430" s="4"/>
      <c r="AT430" s="2"/>
      <c r="AU430" s="2"/>
      <c r="AV430" s="66"/>
      <c r="AW430" s="66"/>
      <c r="AX430" s="66"/>
      <c r="AY430" s="66"/>
      <c r="AZ430" s="66"/>
      <c r="BA430" s="66"/>
      <c r="BB430" s="2"/>
      <c r="BC430" s="183"/>
      <c r="BD430" s="187"/>
      <c r="BE430" s="187"/>
      <c r="BF430" s="2"/>
      <c r="BG430" s="2"/>
    </row>
    <row r="431" spans="1:59">
      <c r="A431" s="2"/>
      <c r="B431" s="2"/>
      <c r="C431" s="2"/>
      <c r="D431" s="2"/>
      <c r="E431" s="66"/>
      <c r="F431" s="2"/>
      <c r="G431" s="2"/>
      <c r="H431" s="2"/>
      <c r="I431" s="2"/>
      <c r="J431" s="2"/>
      <c r="K431" s="4"/>
      <c r="L431" s="187"/>
      <c r="M431" s="187"/>
      <c r="N431" s="147"/>
      <c r="O431" s="66"/>
      <c r="P431" s="66"/>
      <c r="Q431" s="66"/>
      <c r="R431" s="66"/>
      <c r="S431" s="66"/>
      <c r="T431" s="66"/>
      <c r="U431" s="66"/>
      <c r="V431" s="66"/>
      <c r="W431" s="66"/>
      <c r="X431" s="187"/>
      <c r="Y431" s="66"/>
      <c r="Z431" s="187"/>
      <c r="AA431" s="4"/>
      <c r="AB431" s="4"/>
      <c r="AC431" s="4"/>
      <c r="AD431" s="4"/>
      <c r="AE431" s="4"/>
      <c r="AF431" s="4"/>
      <c r="AG431" s="4"/>
      <c r="AH431" s="187"/>
      <c r="AI431" s="4"/>
      <c r="AJ431" s="2"/>
      <c r="AK431" s="2"/>
      <c r="AL431" s="2"/>
      <c r="AM431" s="2"/>
      <c r="AN431" s="187"/>
      <c r="AO431" s="4"/>
      <c r="AP431" s="4"/>
      <c r="AQ431" s="4"/>
      <c r="AR431" s="4"/>
      <c r="AS431" s="4"/>
      <c r="AT431" s="2"/>
      <c r="AU431" s="2"/>
      <c r="AV431" s="66"/>
      <c r="AW431" s="66"/>
      <c r="AX431" s="66"/>
      <c r="AY431" s="66"/>
      <c r="AZ431" s="66"/>
      <c r="BA431" s="66"/>
      <c r="BB431" s="2"/>
      <c r="BC431" s="183"/>
      <c r="BD431" s="187"/>
      <c r="BE431" s="187"/>
      <c r="BF431" s="2"/>
      <c r="BG431" s="2"/>
    </row>
    <row r="432" spans="1:59">
      <c r="A432" s="2"/>
      <c r="B432" s="2"/>
      <c r="C432" s="2"/>
      <c r="D432" s="2"/>
      <c r="E432" s="66"/>
      <c r="F432" s="2"/>
      <c r="G432" s="2"/>
      <c r="H432" s="2"/>
      <c r="I432" s="2"/>
      <c r="J432" s="2"/>
      <c r="K432" s="4"/>
      <c r="L432" s="187"/>
      <c r="M432" s="187"/>
      <c r="N432" s="147"/>
      <c r="O432" s="66"/>
      <c r="P432" s="66"/>
      <c r="Q432" s="66"/>
      <c r="R432" s="66"/>
      <c r="S432" s="66"/>
      <c r="T432" s="66"/>
      <c r="U432" s="66"/>
      <c r="V432" s="66"/>
      <c r="W432" s="66"/>
      <c r="X432" s="187"/>
      <c r="Y432" s="66"/>
      <c r="Z432" s="187"/>
      <c r="AA432" s="4"/>
      <c r="AB432" s="4"/>
      <c r="AC432" s="4"/>
      <c r="AD432" s="4"/>
      <c r="AE432" s="4"/>
      <c r="AF432" s="4"/>
      <c r="AG432" s="4"/>
      <c r="AH432" s="187"/>
      <c r="AI432" s="4"/>
      <c r="AJ432" s="2"/>
      <c r="AK432" s="2"/>
      <c r="AL432" s="2"/>
      <c r="AM432" s="2"/>
      <c r="AN432" s="187"/>
      <c r="AO432" s="4"/>
      <c r="AP432" s="4"/>
      <c r="AQ432" s="4"/>
      <c r="AR432" s="4"/>
      <c r="AS432" s="4"/>
      <c r="AT432" s="2"/>
      <c r="AU432" s="2"/>
      <c r="AV432" s="66"/>
      <c r="AW432" s="66"/>
      <c r="AX432" s="66"/>
      <c r="AY432" s="66"/>
      <c r="AZ432" s="66"/>
      <c r="BA432" s="66"/>
      <c r="BB432" s="2"/>
      <c r="BC432" s="183"/>
      <c r="BD432" s="187"/>
      <c r="BE432" s="187"/>
      <c r="BF432" s="2"/>
      <c r="BG432" s="2"/>
    </row>
    <row r="433" spans="1:59">
      <c r="A433" s="2"/>
      <c r="B433" s="2"/>
      <c r="C433" s="2"/>
      <c r="D433" s="2"/>
      <c r="E433" s="66"/>
      <c r="F433" s="2"/>
      <c r="G433" s="2"/>
      <c r="H433" s="2"/>
      <c r="I433" s="2"/>
      <c r="J433" s="2"/>
      <c r="K433" s="4"/>
      <c r="L433" s="187"/>
      <c r="M433" s="187"/>
      <c r="N433" s="147"/>
      <c r="O433" s="66"/>
      <c r="P433" s="66"/>
      <c r="Q433" s="66"/>
      <c r="R433" s="66"/>
      <c r="S433" s="66"/>
      <c r="T433" s="66"/>
      <c r="U433" s="66"/>
      <c r="V433" s="66"/>
      <c r="W433" s="66"/>
      <c r="X433" s="187"/>
      <c r="Y433" s="66"/>
      <c r="Z433" s="187"/>
      <c r="AA433" s="4"/>
      <c r="AB433" s="4"/>
      <c r="AC433" s="4"/>
      <c r="AD433" s="4"/>
      <c r="AE433" s="4"/>
      <c r="AF433" s="4"/>
      <c r="AG433" s="4"/>
      <c r="AH433" s="187"/>
      <c r="AI433" s="4"/>
      <c r="AJ433" s="2"/>
      <c r="AK433" s="2"/>
      <c r="AL433" s="2"/>
      <c r="AM433" s="2"/>
      <c r="AN433" s="187"/>
      <c r="AO433" s="4"/>
      <c r="AP433" s="4"/>
      <c r="AQ433" s="4"/>
      <c r="AR433" s="4"/>
      <c r="AS433" s="4"/>
      <c r="AT433" s="2"/>
      <c r="AU433" s="2"/>
      <c r="AV433" s="66"/>
      <c r="AW433" s="66"/>
      <c r="AX433" s="66"/>
      <c r="AY433" s="66"/>
      <c r="AZ433" s="66"/>
      <c r="BA433" s="66"/>
      <c r="BB433" s="2"/>
      <c r="BC433" s="183"/>
      <c r="BD433" s="187"/>
      <c r="BE433" s="187"/>
      <c r="BF433" s="2"/>
      <c r="BG433" s="2"/>
    </row>
    <row r="434" spans="1:59">
      <c r="A434" s="2"/>
      <c r="B434" s="2"/>
      <c r="C434" s="2"/>
      <c r="D434" s="2"/>
      <c r="E434" s="66"/>
      <c r="F434" s="2"/>
      <c r="G434" s="2"/>
      <c r="H434" s="2"/>
      <c r="I434" s="2"/>
      <c r="J434" s="2"/>
      <c r="K434" s="4"/>
      <c r="L434" s="187"/>
      <c r="M434" s="187"/>
      <c r="N434" s="147"/>
      <c r="O434" s="66"/>
      <c r="P434" s="66"/>
      <c r="Q434" s="66"/>
      <c r="R434" s="66"/>
      <c r="S434" s="66"/>
      <c r="T434" s="66"/>
      <c r="U434" s="66"/>
      <c r="V434" s="66"/>
      <c r="W434" s="66"/>
      <c r="X434" s="187"/>
      <c r="Y434" s="66"/>
      <c r="Z434" s="187"/>
      <c r="AA434" s="4"/>
      <c r="AB434" s="4"/>
      <c r="AC434" s="4"/>
      <c r="AD434" s="4"/>
      <c r="AE434" s="4"/>
      <c r="AF434" s="4"/>
      <c r="AG434" s="4"/>
      <c r="AH434" s="187"/>
      <c r="AI434" s="4"/>
      <c r="AJ434" s="2"/>
      <c r="AK434" s="2"/>
      <c r="AL434" s="2"/>
      <c r="AM434" s="2"/>
      <c r="AN434" s="187"/>
      <c r="AO434" s="4"/>
      <c r="AP434" s="4"/>
      <c r="AQ434" s="4"/>
      <c r="AR434" s="4"/>
      <c r="AS434" s="4"/>
      <c r="AT434" s="2"/>
      <c r="AU434" s="2"/>
      <c r="AV434" s="66"/>
      <c r="AW434" s="66"/>
      <c r="AX434" s="66"/>
      <c r="AY434" s="66"/>
      <c r="AZ434" s="66"/>
      <c r="BA434" s="66"/>
      <c r="BB434" s="2"/>
      <c r="BC434" s="183"/>
      <c r="BD434" s="187"/>
      <c r="BE434" s="187"/>
      <c r="BF434" s="2"/>
      <c r="BG434" s="2"/>
    </row>
    <row r="435" spans="1:59">
      <c r="A435" s="2"/>
      <c r="B435" s="2"/>
      <c r="C435" s="2"/>
      <c r="D435" s="2"/>
      <c r="E435" s="66"/>
      <c r="F435" s="2"/>
      <c r="G435" s="2"/>
      <c r="H435" s="2"/>
      <c r="I435" s="2"/>
      <c r="J435" s="2"/>
      <c r="K435" s="4"/>
      <c r="L435" s="187"/>
      <c r="M435" s="187"/>
      <c r="N435" s="147"/>
      <c r="O435" s="66"/>
      <c r="P435" s="66"/>
      <c r="Q435" s="66"/>
      <c r="R435" s="66"/>
      <c r="S435" s="66"/>
      <c r="T435" s="66"/>
      <c r="U435" s="66"/>
      <c r="V435" s="66"/>
      <c r="W435" s="66"/>
      <c r="X435" s="187"/>
      <c r="Y435" s="66"/>
      <c r="Z435" s="187"/>
      <c r="AA435" s="4"/>
      <c r="AB435" s="4"/>
      <c r="AC435" s="4"/>
      <c r="AD435" s="4"/>
      <c r="AE435" s="4"/>
      <c r="AF435" s="4"/>
      <c r="AG435" s="4"/>
      <c r="AH435" s="187"/>
      <c r="AI435" s="4"/>
      <c r="AJ435" s="2"/>
      <c r="AK435" s="2"/>
      <c r="AL435" s="2"/>
      <c r="AM435" s="2"/>
      <c r="AN435" s="187"/>
      <c r="AO435" s="4"/>
      <c r="AP435" s="4"/>
      <c r="AQ435" s="4"/>
      <c r="AR435" s="4"/>
      <c r="AS435" s="4"/>
      <c r="AT435" s="2"/>
      <c r="AU435" s="2"/>
      <c r="AV435" s="66"/>
      <c r="AW435" s="66"/>
      <c r="AX435" s="66"/>
      <c r="AY435" s="66"/>
      <c r="AZ435" s="66"/>
      <c r="BA435" s="66"/>
      <c r="BB435" s="2"/>
      <c r="BC435" s="183"/>
      <c r="BD435" s="187"/>
      <c r="BE435" s="187"/>
      <c r="BF435" s="2"/>
      <c r="BG435" s="2"/>
    </row>
    <row r="436" spans="1:59">
      <c r="A436" s="2"/>
      <c r="B436" s="2"/>
      <c r="C436" s="2"/>
      <c r="D436" s="2"/>
      <c r="E436" s="66"/>
      <c r="F436" s="2"/>
      <c r="G436" s="2"/>
      <c r="H436" s="2"/>
      <c r="I436" s="2"/>
      <c r="J436" s="2"/>
      <c r="K436" s="4"/>
      <c r="L436" s="187"/>
      <c r="M436" s="187"/>
      <c r="N436" s="147"/>
      <c r="O436" s="66"/>
      <c r="P436" s="66"/>
      <c r="Q436" s="66"/>
      <c r="R436" s="66"/>
      <c r="S436" s="66"/>
      <c r="T436" s="66"/>
      <c r="U436" s="66"/>
      <c r="V436" s="66"/>
      <c r="W436" s="66"/>
      <c r="X436" s="187"/>
      <c r="Y436" s="66"/>
      <c r="Z436" s="187"/>
      <c r="AA436" s="4"/>
      <c r="AB436" s="4"/>
      <c r="AC436" s="4"/>
      <c r="AD436" s="4"/>
      <c r="AE436" s="4"/>
      <c r="AF436" s="4"/>
      <c r="AG436" s="4"/>
      <c r="AH436" s="187"/>
      <c r="AI436" s="4"/>
      <c r="AJ436" s="2"/>
      <c r="AK436" s="2"/>
      <c r="AL436" s="2"/>
      <c r="AM436" s="2"/>
      <c r="AN436" s="187"/>
      <c r="AO436" s="4"/>
      <c r="AP436" s="4"/>
      <c r="AQ436" s="4"/>
      <c r="AR436" s="4"/>
      <c r="AS436" s="4"/>
      <c r="AT436" s="2"/>
      <c r="AU436" s="2"/>
      <c r="AV436" s="66"/>
      <c r="AW436" s="66"/>
      <c r="AX436" s="66"/>
      <c r="AY436" s="66"/>
      <c r="AZ436" s="66"/>
      <c r="BA436" s="66"/>
      <c r="BB436" s="2"/>
      <c r="BC436" s="183"/>
      <c r="BD436" s="187"/>
      <c r="BE436" s="187"/>
      <c r="BF436" s="2"/>
      <c r="BG436" s="2"/>
    </row>
    <row r="437" spans="1:59">
      <c r="A437" s="2"/>
      <c r="B437" s="2"/>
      <c r="C437" s="2"/>
      <c r="D437" s="2"/>
      <c r="E437" s="66"/>
      <c r="F437" s="2"/>
      <c r="G437" s="2"/>
      <c r="H437" s="2"/>
      <c r="I437" s="2"/>
      <c r="J437" s="2"/>
      <c r="K437" s="4"/>
      <c r="L437" s="187"/>
      <c r="M437" s="187"/>
      <c r="N437" s="147"/>
      <c r="O437" s="66"/>
      <c r="P437" s="66"/>
      <c r="Q437" s="66"/>
      <c r="R437" s="66"/>
      <c r="S437" s="66"/>
      <c r="T437" s="66"/>
      <c r="U437" s="66"/>
      <c r="V437" s="66"/>
      <c r="W437" s="66"/>
      <c r="X437" s="187"/>
      <c r="Y437" s="66"/>
      <c r="Z437" s="187"/>
      <c r="AA437" s="4"/>
      <c r="AB437" s="4"/>
      <c r="AC437" s="4"/>
      <c r="AD437" s="4"/>
      <c r="AE437" s="4"/>
      <c r="AF437" s="4"/>
      <c r="AG437" s="4"/>
      <c r="AH437" s="187"/>
      <c r="AI437" s="4"/>
      <c r="AJ437" s="2"/>
      <c r="AK437" s="2"/>
      <c r="AL437" s="2"/>
      <c r="AM437" s="2"/>
      <c r="AN437" s="187"/>
      <c r="AO437" s="4"/>
      <c r="AP437" s="4"/>
      <c r="AQ437" s="4"/>
      <c r="AR437" s="4"/>
      <c r="AS437" s="4"/>
      <c r="AT437" s="2"/>
      <c r="AU437" s="2"/>
      <c r="AV437" s="66"/>
      <c r="AW437" s="66"/>
      <c r="AX437" s="66"/>
      <c r="AY437" s="66"/>
      <c r="AZ437" s="66"/>
      <c r="BA437" s="66"/>
      <c r="BB437" s="2"/>
      <c r="BC437" s="183"/>
      <c r="BD437" s="187"/>
      <c r="BE437" s="187"/>
      <c r="BF437" s="2"/>
      <c r="BG437" s="2"/>
    </row>
    <row r="438" spans="1:59">
      <c r="A438" s="2"/>
      <c r="B438" s="2"/>
      <c r="C438" s="2"/>
      <c r="D438" s="2"/>
      <c r="E438" s="66"/>
      <c r="F438" s="2"/>
      <c r="G438" s="2"/>
      <c r="H438" s="2"/>
      <c r="I438" s="2"/>
      <c r="J438" s="2"/>
      <c r="K438" s="4"/>
      <c r="L438" s="187"/>
      <c r="M438" s="187"/>
      <c r="N438" s="147"/>
      <c r="O438" s="66"/>
      <c r="P438" s="66"/>
      <c r="Q438" s="66"/>
      <c r="R438" s="66"/>
      <c r="S438" s="66"/>
      <c r="T438" s="66"/>
      <c r="U438" s="66"/>
      <c r="V438" s="66"/>
      <c r="W438" s="66"/>
      <c r="X438" s="187"/>
      <c r="Y438" s="66"/>
      <c r="Z438" s="187"/>
      <c r="AA438" s="4"/>
      <c r="AB438" s="4"/>
      <c r="AC438" s="4"/>
      <c r="AD438" s="4"/>
      <c r="AE438" s="4"/>
      <c r="AF438" s="4"/>
      <c r="AG438" s="4"/>
      <c r="AH438" s="187"/>
      <c r="AI438" s="4"/>
      <c r="AJ438" s="2"/>
      <c r="AK438" s="2"/>
      <c r="AL438" s="2"/>
      <c r="AM438" s="2"/>
      <c r="AN438" s="187"/>
      <c r="AO438" s="4"/>
      <c r="AP438" s="4"/>
      <c r="AQ438" s="4"/>
      <c r="AR438" s="4"/>
      <c r="AS438" s="4"/>
      <c r="AT438" s="2"/>
      <c r="AU438" s="2"/>
      <c r="AV438" s="66"/>
      <c r="AW438" s="66"/>
      <c r="AX438" s="66"/>
      <c r="AY438" s="66"/>
      <c r="AZ438" s="66"/>
      <c r="BA438" s="66"/>
      <c r="BB438" s="2"/>
      <c r="BC438" s="183"/>
      <c r="BD438" s="187"/>
      <c r="BE438" s="187"/>
      <c r="BF438" s="2"/>
      <c r="BG438" s="2"/>
    </row>
    <row r="439" spans="1:59">
      <c r="A439" s="2"/>
      <c r="B439" s="2"/>
      <c r="C439" s="2"/>
      <c r="D439" s="2"/>
      <c r="E439" s="66"/>
      <c r="F439" s="2"/>
      <c r="G439" s="2"/>
      <c r="H439" s="2"/>
      <c r="I439" s="2"/>
      <c r="J439" s="2"/>
      <c r="K439" s="4"/>
      <c r="L439" s="187"/>
      <c r="M439" s="187"/>
      <c r="N439" s="147"/>
      <c r="O439" s="66"/>
      <c r="P439" s="66"/>
      <c r="Q439" s="66"/>
      <c r="R439" s="66"/>
      <c r="S439" s="66"/>
      <c r="T439" s="66"/>
      <c r="U439" s="66"/>
      <c r="V439" s="66"/>
      <c r="W439" s="66"/>
      <c r="X439" s="187"/>
      <c r="Y439" s="66"/>
      <c r="Z439" s="187"/>
      <c r="AA439" s="4"/>
      <c r="AB439" s="4"/>
      <c r="AC439" s="4"/>
      <c r="AD439" s="4"/>
      <c r="AE439" s="4"/>
      <c r="AF439" s="4"/>
      <c r="AG439" s="4"/>
      <c r="AH439" s="187"/>
      <c r="AI439" s="4"/>
      <c r="AJ439" s="2"/>
      <c r="AK439" s="2"/>
      <c r="AL439" s="2"/>
      <c r="AM439" s="2"/>
      <c r="AN439" s="187"/>
      <c r="AO439" s="4"/>
      <c r="AP439" s="4"/>
      <c r="AQ439" s="4"/>
      <c r="AR439" s="4"/>
      <c r="AS439" s="4"/>
      <c r="AT439" s="2"/>
      <c r="AU439" s="2"/>
      <c r="AV439" s="66"/>
      <c r="AW439" s="66"/>
      <c r="AX439" s="66"/>
      <c r="AY439" s="66"/>
      <c r="AZ439" s="66"/>
      <c r="BA439" s="66"/>
      <c r="BB439" s="2"/>
      <c r="BC439" s="183"/>
      <c r="BD439" s="187"/>
      <c r="BE439" s="187"/>
      <c r="BF439" s="2"/>
      <c r="BG439" s="2"/>
    </row>
    <row r="440" spans="1:59">
      <c r="A440" s="2"/>
      <c r="B440" s="2"/>
      <c r="C440" s="2"/>
      <c r="D440" s="2"/>
      <c r="E440" s="66"/>
      <c r="F440" s="2"/>
      <c r="G440" s="2"/>
      <c r="H440" s="2"/>
      <c r="I440" s="2"/>
      <c r="J440" s="2"/>
      <c r="K440" s="4"/>
      <c r="L440" s="187"/>
      <c r="M440" s="187"/>
      <c r="N440" s="147"/>
      <c r="O440" s="66"/>
      <c r="P440" s="66"/>
      <c r="Q440" s="66"/>
      <c r="R440" s="66"/>
      <c r="S440" s="66"/>
      <c r="T440" s="66"/>
      <c r="U440" s="66"/>
      <c r="V440" s="66"/>
      <c r="W440" s="66"/>
      <c r="X440" s="187"/>
      <c r="Y440" s="66"/>
      <c r="Z440" s="187"/>
      <c r="AA440" s="4"/>
      <c r="AB440" s="4"/>
      <c r="AC440" s="4"/>
      <c r="AD440" s="4"/>
      <c r="AE440" s="4"/>
      <c r="AF440" s="4"/>
      <c r="AG440" s="4"/>
      <c r="AH440" s="187"/>
      <c r="AI440" s="4"/>
      <c r="AJ440" s="2"/>
      <c r="AK440" s="2"/>
      <c r="AL440" s="2"/>
      <c r="AM440" s="2"/>
      <c r="AN440" s="187"/>
      <c r="AO440" s="4"/>
      <c r="AP440" s="4"/>
      <c r="AQ440" s="4"/>
      <c r="AR440" s="4"/>
      <c r="AS440" s="4"/>
      <c r="AT440" s="2"/>
      <c r="AU440" s="2"/>
      <c r="AV440" s="66"/>
      <c r="AW440" s="66"/>
      <c r="AX440" s="66"/>
      <c r="AY440" s="66"/>
      <c r="AZ440" s="66"/>
      <c r="BA440" s="66"/>
      <c r="BB440" s="2"/>
      <c r="BC440" s="183"/>
      <c r="BD440" s="187"/>
      <c r="BE440" s="187"/>
      <c r="BF440" s="2"/>
      <c r="BG440" s="2"/>
    </row>
    <row r="441" spans="1:59">
      <c r="A441" s="2"/>
      <c r="B441" s="2"/>
      <c r="C441" s="2"/>
      <c r="D441" s="2"/>
      <c r="E441" s="66"/>
      <c r="F441" s="2"/>
      <c r="G441" s="2"/>
      <c r="H441" s="2"/>
      <c r="I441" s="2"/>
      <c r="J441" s="2"/>
      <c r="K441" s="4"/>
      <c r="L441" s="187"/>
      <c r="M441" s="187"/>
      <c r="N441" s="147"/>
      <c r="O441" s="66"/>
      <c r="P441" s="66"/>
      <c r="Q441" s="66"/>
      <c r="R441" s="66"/>
      <c r="S441" s="66"/>
      <c r="T441" s="66"/>
      <c r="U441" s="66"/>
      <c r="V441" s="66"/>
      <c r="W441" s="66"/>
      <c r="X441" s="187"/>
      <c r="Y441" s="66"/>
      <c r="Z441" s="187"/>
      <c r="AA441" s="4"/>
      <c r="AB441" s="4"/>
      <c r="AC441" s="4"/>
      <c r="AD441" s="4"/>
      <c r="AE441" s="4"/>
      <c r="AF441" s="4"/>
      <c r="AG441" s="4"/>
      <c r="AH441" s="187"/>
      <c r="AI441" s="4"/>
      <c r="AJ441" s="2"/>
      <c r="AK441" s="2"/>
      <c r="AL441" s="2"/>
      <c r="AM441" s="2"/>
      <c r="AN441" s="187"/>
      <c r="AO441" s="4"/>
      <c r="AP441" s="4"/>
      <c r="AQ441" s="4"/>
      <c r="AR441" s="4"/>
      <c r="AS441" s="4"/>
      <c r="AT441" s="2"/>
      <c r="AU441" s="2"/>
      <c r="AV441" s="66"/>
      <c r="AW441" s="66"/>
      <c r="AX441" s="66"/>
      <c r="AY441" s="66"/>
      <c r="AZ441" s="66"/>
      <c r="BA441" s="66"/>
      <c r="BB441" s="2"/>
      <c r="BC441" s="183"/>
      <c r="BD441" s="187"/>
      <c r="BE441" s="187"/>
      <c r="BF441" s="2"/>
      <c r="BG441" s="2"/>
    </row>
    <row r="442" spans="1:59">
      <c r="A442" s="2"/>
      <c r="B442" s="2"/>
      <c r="C442" s="2"/>
      <c r="D442" s="2"/>
      <c r="E442" s="66"/>
      <c r="F442" s="2"/>
      <c r="G442" s="2"/>
      <c r="H442" s="2"/>
      <c r="I442" s="2"/>
      <c r="J442" s="2"/>
      <c r="K442" s="4"/>
      <c r="L442" s="187"/>
      <c r="M442" s="187"/>
      <c r="N442" s="147"/>
      <c r="O442" s="66"/>
      <c r="P442" s="66"/>
      <c r="Q442" s="66"/>
      <c r="R442" s="66"/>
      <c r="S442" s="66"/>
      <c r="T442" s="66"/>
      <c r="U442" s="66"/>
      <c r="V442" s="66"/>
      <c r="W442" s="66"/>
      <c r="X442" s="187"/>
      <c r="Y442" s="66"/>
      <c r="Z442" s="187"/>
      <c r="AA442" s="4"/>
      <c r="AB442" s="4"/>
      <c r="AC442" s="4"/>
      <c r="AD442" s="4"/>
      <c r="AE442" s="4"/>
      <c r="AF442" s="4"/>
      <c r="AG442" s="4"/>
      <c r="AH442" s="187"/>
      <c r="AI442" s="4"/>
      <c r="AJ442" s="2"/>
      <c r="AK442" s="2"/>
      <c r="AL442" s="2"/>
      <c r="AM442" s="2"/>
      <c r="AN442" s="187"/>
      <c r="AO442" s="4"/>
      <c r="AP442" s="4"/>
      <c r="AQ442" s="4"/>
      <c r="AR442" s="4"/>
      <c r="AS442" s="4"/>
      <c r="AT442" s="2"/>
      <c r="AU442" s="2"/>
      <c r="AV442" s="66"/>
      <c r="AW442" s="66"/>
      <c r="AX442" s="66"/>
      <c r="AY442" s="66"/>
      <c r="AZ442" s="66"/>
      <c r="BA442" s="66"/>
      <c r="BB442" s="2"/>
      <c r="BC442" s="183"/>
      <c r="BD442" s="187"/>
      <c r="BE442" s="187"/>
      <c r="BF442" s="2"/>
      <c r="BG442" s="2"/>
    </row>
    <row r="443" spans="1:59">
      <c r="A443" s="2"/>
      <c r="B443" s="2"/>
      <c r="C443" s="2"/>
      <c r="D443" s="2"/>
      <c r="E443" s="66"/>
      <c r="F443" s="2"/>
      <c r="G443" s="2"/>
      <c r="H443" s="2"/>
      <c r="I443" s="2"/>
      <c r="J443" s="2"/>
      <c r="K443" s="4"/>
      <c r="L443" s="187"/>
      <c r="M443" s="187"/>
      <c r="N443" s="147"/>
      <c r="O443" s="66"/>
      <c r="P443" s="66"/>
      <c r="Q443" s="66"/>
      <c r="R443" s="66"/>
      <c r="S443" s="66"/>
      <c r="T443" s="66"/>
      <c r="U443" s="66"/>
      <c r="V443" s="66"/>
      <c r="W443" s="66"/>
      <c r="X443" s="187"/>
      <c r="Y443" s="66"/>
      <c r="Z443" s="187"/>
      <c r="AA443" s="4"/>
      <c r="AB443" s="4"/>
      <c r="AC443" s="4"/>
      <c r="AD443" s="4"/>
      <c r="AE443" s="4"/>
      <c r="AF443" s="4"/>
      <c r="AG443" s="4"/>
      <c r="AH443" s="187"/>
      <c r="AI443" s="4"/>
      <c r="AJ443" s="2"/>
      <c r="AK443" s="2"/>
      <c r="AL443" s="2"/>
      <c r="AM443" s="2"/>
      <c r="AN443" s="187"/>
      <c r="AO443" s="4"/>
      <c r="AP443" s="4"/>
      <c r="AQ443" s="4"/>
      <c r="AR443" s="4"/>
      <c r="AS443" s="4"/>
      <c r="AT443" s="2"/>
      <c r="AU443" s="2"/>
      <c r="AV443" s="66"/>
      <c r="AW443" s="66"/>
      <c r="AX443" s="66"/>
      <c r="AY443" s="66"/>
      <c r="AZ443" s="66"/>
      <c r="BA443" s="66"/>
      <c r="BB443" s="2"/>
      <c r="BC443" s="183"/>
      <c r="BD443" s="187"/>
      <c r="BE443" s="187"/>
      <c r="BF443" s="2"/>
      <c r="BG443" s="2"/>
    </row>
    <row r="444" spans="1:59">
      <c r="A444" s="2"/>
      <c r="B444" s="2"/>
      <c r="C444" s="2"/>
      <c r="D444" s="2"/>
      <c r="E444" s="66"/>
      <c r="F444" s="2"/>
      <c r="G444" s="2"/>
      <c r="H444" s="2"/>
      <c r="I444" s="2"/>
      <c r="J444" s="2"/>
      <c r="K444" s="4"/>
      <c r="L444" s="187"/>
      <c r="M444" s="187"/>
      <c r="N444" s="147"/>
      <c r="O444" s="66"/>
      <c r="P444" s="66"/>
      <c r="Q444" s="66"/>
      <c r="R444" s="66"/>
      <c r="S444" s="66"/>
      <c r="T444" s="66"/>
      <c r="U444" s="66"/>
      <c r="V444" s="66"/>
      <c r="W444" s="66"/>
      <c r="X444" s="187"/>
      <c r="Y444" s="66"/>
      <c r="Z444" s="187"/>
      <c r="AA444" s="4"/>
      <c r="AB444" s="4"/>
      <c r="AC444" s="4"/>
      <c r="AD444" s="4"/>
      <c r="AE444" s="4"/>
      <c r="AF444" s="4"/>
      <c r="AG444" s="4"/>
      <c r="AH444" s="187"/>
      <c r="AI444" s="4"/>
      <c r="AJ444" s="2"/>
      <c r="AK444" s="2"/>
      <c r="AL444" s="2"/>
      <c r="AM444" s="2"/>
      <c r="AN444" s="187"/>
      <c r="AO444" s="4"/>
      <c r="AP444" s="4"/>
      <c r="AQ444" s="4"/>
      <c r="AR444" s="4"/>
      <c r="AS444" s="4"/>
      <c r="AT444" s="2"/>
      <c r="AU444" s="2"/>
      <c r="AV444" s="66"/>
      <c r="AW444" s="66"/>
      <c r="AX444" s="66"/>
      <c r="AY444" s="66"/>
      <c r="AZ444" s="66"/>
      <c r="BA444" s="66"/>
      <c r="BB444" s="2"/>
      <c r="BC444" s="183"/>
      <c r="BD444" s="187"/>
      <c r="BE444" s="187"/>
      <c r="BF444" s="2"/>
      <c r="BG444" s="2"/>
    </row>
    <row r="445" spans="1:59">
      <c r="A445" s="2"/>
      <c r="B445" s="2"/>
      <c r="C445" s="2"/>
      <c r="D445" s="2"/>
      <c r="E445" s="66"/>
      <c r="F445" s="2"/>
      <c r="G445" s="2"/>
      <c r="H445" s="2"/>
      <c r="I445" s="2"/>
      <c r="J445" s="2"/>
      <c r="K445" s="4"/>
      <c r="L445" s="187"/>
      <c r="M445" s="187"/>
      <c r="N445" s="147"/>
      <c r="O445" s="66"/>
      <c r="P445" s="66"/>
      <c r="Q445" s="66"/>
      <c r="R445" s="66"/>
      <c r="S445" s="66"/>
      <c r="T445" s="66"/>
      <c r="U445" s="66"/>
      <c r="V445" s="66"/>
      <c r="W445" s="66"/>
      <c r="X445" s="187"/>
      <c r="Y445" s="66"/>
      <c r="Z445" s="187"/>
      <c r="AA445" s="4"/>
      <c r="AB445" s="4"/>
      <c r="AC445" s="4"/>
      <c r="AD445" s="4"/>
      <c r="AE445" s="4"/>
      <c r="AF445" s="4"/>
      <c r="AG445" s="4"/>
      <c r="AH445" s="187"/>
      <c r="AI445" s="4"/>
      <c r="AJ445" s="2"/>
      <c r="AK445" s="2"/>
      <c r="AL445" s="2"/>
      <c r="AM445" s="2"/>
      <c r="AN445" s="187"/>
      <c r="AO445" s="4"/>
      <c r="AP445" s="4"/>
      <c r="AQ445" s="4"/>
      <c r="AR445" s="4"/>
      <c r="AS445" s="4"/>
      <c r="AT445" s="2"/>
      <c r="AU445" s="2"/>
      <c r="AV445" s="66"/>
      <c r="AW445" s="66"/>
      <c r="AX445" s="66"/>
      <c r="AY445" s="66"/>
      <c r="AZ445" s="66"/>
      <c r="BA445" s="66"/>
      <c r="BB445" s="2"/>
      <c r="BC445" s="183"/>
      <c r="BD445" s="187"/>
      <c r="BE445" s="187"/>
      <c r="BF445" s="2"/>
      <c r="BG445" s="2"/>
    </row>
    <row r="446" spans="1:59">
      <c r="A446" s="2"/>
      <c r="B446" s="2"/>
      <c r="C446" s="2"/>
      <c r="D446" s="2"/>
      <c r="E446" s="66"/>
      <c r="F446" s="2"/>
      <c r="G446" s="2"/>
      <c r="H446" s="2"/>
      <c r="I446" s="2"/>
      <c r="J446" s="2"/>
      <c r="K446" s="4"/>
      <c r="L446" s="187"/>
      <c r="M446" s="187"/>
      <c r="N446" s="147"/>
      <c r="O446" s="66"/>
      <c r="P446" s="66"/>
      <c r="Q446" s="66"/>
      <c r="R446" s="66"/>
      <c r="S446" s="66"/>
      <c r="T446" s="66"/>
      <c r="U446" s="66"/>
      <c r="V446" s="66"/>
      <c r="W446" s="66"/>
      <c r="X446" s="187"/>
      <c r="Y446" s="66"/>
      <c r="Z446" s="187"/>
      <c r="AA446" s="4"/>
      <c r="AB446" s="4"/>
      <c r="AC446" s="4"/>
      <c r="AD446" s="4"/>
      <c r="AE446" s="4"/>
      <c r="AF446" s="4"/>
      <c r="AG446" s="4"/>
      <c r="AH446" s="187"/>
      <c r="AI446" s="4"/>
      <c r="AJ446" s="2"/>
      <c r="AK446" s="2"/>
      <c r="AL446" s="2"/>
      <c r="AM446" s="2"/>
      <c r="AN446" s="187"/>
      <c r="AO446" s="4"/>
      <c r="AP446" s="4"/>
      <c r="AQ446" s="4"/>
      <c r="AR446" s="4"/>
      <c r="AS446" s="4"/>
      <c r="AT446" s="2"/>
      <c r="AU446" s="2"/>
      <c r="AV446" s="66"/>
      <c r="AW446" s="66"/>
      <c r="AX446" s="66"/>
      <c r="AY446" s="66"/>
      <c r="AZ446" s="66"/>
      <c r="BA446" s="66"/>
      <c r="BB446" s="2"/>
      <c r="BC446" s="183"/>
      <c r="BD446" s="187"/>
      <c r="BE446" s="187"/>
      <c r="BF446" s="2"/>
      <c r="BG446" s="2"/>
    </row>
    <row r="447" spans="1:59">
      <c r="A447" s="2"/>
      <c r="B447" s="2"/>
      <c r="C447" s="2"/>
      <c r="D447" s="2"/>
      <c r="E447" s="66"/>
      <c r="F447" s="2"/>
      <c r="G447" s="2"/>
      <c r="H447" s="2"/>
      <c r="I447" s="2"/>
      <c r="J447" s="2"/>
      <c r="K447" s="4"/>
      <c r="L447" s="187"/>
      <c r="M447" s="187"/>
      <c r="N447" s="147"/>
      <c r="O447" s="66"/>
      <c r="P447" s="66"/>
      <c r="Q447" s="66"/>
      <c r="R447" s="66"/>
      <c r="S447" s="66"/>
      <c r="T447" s="66"/>
      <c r="U447" s="66"/>
      <c r="V447" s="66"/>
      <c r="W447" s="66"/>
      <c r="X447" s="187"/>
      <c r="Y447" s="66"/>
      <c r="Z447" s="187"/>
      <c r="AA447" s="4"/>
      <c r="AB447" s="4"/>
      <c r="AC447" s="4"/>
      <c r="AD447" s="4"/>
      <c r="AE447" s="4"/>
      <c r="AF447" s="4"/>
      <c r="AG447" s="4"/>
      <c r="AH447" s="187"/>
      <c r="AI447" s="4"/>
      <c r="AJ447" s="2"/>
      <c r="AK447" s="2"/>
      <c r="AL447" s="2"/>
      <c r="AM447" s="2"/>
      <c r="AN447" s="187"/>
      <c r="AO447" s="4"/>
      <c r="AP447" s="4"/>
      <c r="AQ447" s="4"/>
      <c r="AR447" s="4"/>
      <c r="AS447" s="4"/>
      <c r="AT447" s="2"/>
      <c r="AU447" s="2"/>
      <c r="AV447" s="66"/>
      <c r="AW447" s="66"/>
      <c r="AX447" s="66"/>
      <c r="AY447" s="66"/>
      <c r="AZ447" s="66"/>
      <c r="BA447" s="66"/>
      <c r="BB447" s="2"/>
      <c r="BC447" s="183"/>
      <c r="BD447" s="187"/>
      <c r="BE447" s="187"/>
      <c r="BF447" s="2"/>
      <c r="BG447" s="2"/>
    </row>
    <row r="448" spans="1:59">
      <c r="A448" s="2"/>
      <c r="B448" s="2"/>
      <c r="C448" s="2"/>
      <c r="D448" s="2"/>
      <c r="E448" s="66"/>
      <c r="F448" s="2"/>
      <c r="G448" s="2"/>
      <c r="H448" s="2"/>
      <c r="I448" s="2"/>
      <c r="J448" s="2"/>
      <c r="K448" s="4"/>
      <c r="L448" s="187"/>
      <c r="M448" s="187"/>
      <c r="N448" s="147"/>
      <c r="O448" s="66"/>
      <c r="P448" s="66"/>
      <c r="Q448" s="66"/>
      <c r="R448" s="66"/>
      <c r="S448" s="66"/>
      <c r="T448" s="66"/>
      <c r="U448" s="66"/>
      <c r="V448" s="66"/>
      <c r="W448" s="66"/>
      <c r="X448" s="187"/>
      <c r="Y448" s="66"/>
      <c r="Z448" s="187"/>
      <c r="AA448" s="4"/>
      <c r="AB448" s="4"/>
      <c r="AC448" s="4"/>
      <c r="AD448" s="4"/>
      <c r="AE448" s="4"/>
      <c r="AF448" s="4"/>
      <c r="AG448" s="4"/>
      <c r="AH448" s="187"/>
      <c r="AI448" s="4"/>
      <c r="AJ448" s="2"/>
      <c r="AK448" s="2"/>
      <c r="AL448" s="2"/>
      <c r="AM448" s="2"/>
      <c r="AN448" s="187"/>
      <c r="AO448" s="4"/>
      <c r="AP448" s="4"/>
      <c r="AQ448" s="4"/>
      <c r="AR448" s="4"/>
      <c r="AS448" s="4"/>
      <c r="AT448" s="2"/>
      <c r="AU448" s="2"/>
      <c r="AV448" s="66"/>
      <c r="AW448" s="66"/>
      <c r="AX448" s="66"/>
      <c r="AY448" s="66"/>
      <c r="AZ448" s="66"/>
      <c r="BA448" s="66"/>
      <c r="BB448" s="2"/>
      <c r="BC448" s="183"/>
      <c r="BD448" s="187"/>
      <c r="BE448" s="187"/>
      <c r="BF448" s="2"/>
      <c r="BG448" s="2"/>
    </row>
    <row r="449" spans="1:59">
      <c r="A449" s="2"/>
      <c r="B449" s="2"/>
      <c r="C449" s="2"/>
      <c r="D449" s="2"/>
      <c r="E449" s="66"/>
      <c r="F449" s="2"/>
      <c r="G449" s="2"/>
      <c r="H449" s="2"/>
      <c r="I449" s="2"/>
      <c r="J449" s="2"/>
      <c r="K449" s="4"/>
      <c r="L449" s="187"/>
      <c r="M449" s="187"/>
      <c r="N449" s="147"/>
      <c r="O449" s="66"/>
      <c r="P449" s="66"/>
      <c r="Q449" s="66"/>
      <c r="R449" s="66"/>
      <c r="S449" s="66"/>
      <c r="T449" s="66"/>
      <c r="U449" s="66"/>
      <c r="V449" s="66"/>
      <c r="W449" s="66"/>
      <c r="X449" s="187"/>
      <c r="Y449" s="66"/>
      <c r="Z449" s="187"/>
      <c r="AA449" s="4"/>
      <c r="AB449" s="4"/>
      <c r="AC449" s="4"/>
      <c r="AD449" s="4"/>
      <c r="AE449" s="4"/>
      <c r="AF449" s="4"/>
      <c r="AG449" s="4"/>
      <c r="AH449" s="187"/>
      <c r="AI449" s="4"/>
      <c r="AJ449" s="2"/>
      <c r="AK449" s="2"/>
      <c r="AL449" s="2"/>
      <c r="AM449" s="2"/>
      <c r="AN449" s="187"/>
      <c r="AO449" s="4"/>
      <c r="AP449" s="4"/>
      <c r="AQ449" s="4"/>
      <c r="AR449" s="4"/>
      <c r="AS449" s="4"/>
      <c r="AT449" s="2"/>
      <c r="AU449" s="2"/>
      <c r="AV449" s="66"/>
      <c r="AW449" s="66"/>
      <c r="AX449" s="66"/>
      <c r="AY449" s="66"/>
      <c r="AZ449" s="66"/>
      <c r="BA449" s="66"/>
      <c r="BB449" s="2"/>
      <c r="BC449" s="183"/>
      <c r="BD449" s="187"/>
      <c r="BE449" s="187"/>
      <c r="BF449" s="2"/>
      <c r="BG449" s="2"/>
    </row>
    <row r="450" spans="1:59">
      <c r="A450" s="2"/>
      <c r="B450" s="2"/>
      <c r="C450" s="2"/>
      <c r="D450" s="2"/>
      <c r="E450" s="66"/>
      <c r="F450" s="2"/>
      <c r="G450" s="2"/>
      <c r="H450" s="2"/>
      <c r="I450" s="2"/>
      <c r="J450" s="2"/>
      <c r="K450" s="4"/>
      <c r="L450" s="187"/>
      <c r="M450" s="187"/>
      <c r="N450" s="147"/>
      <c r="O450" s="66"/>
      <c r="P450" s="66"/>
      <c r="Q450" s="66"/>
      <c r="R450" s="66"/>
      <c r="S450" s="66"/>
      <c r="T450" s="66"/>
      <c r="U450" s="66"/>
      <c r="V450" s="66"/>
      <c r="W450" s="66"/>
      <c r="X450" s="187"/>
      <c r="Y450" s="66"/>
      <c r="Z450" s="187"/>
      <c r="AA450" s="4"/>
      <c r="AB450" s="4"/>
      <c r="AC450" s="4"/>
      <c r="AD450" s="4"/>
      <c r="AE450" s="4"/>
      <c r="AF450" s="4"/>
      <c r="AG450" s="4"/>
      <c r="AH450" s="187"/>
      <c r="AI450" s="4"/>
      <c r="AJ450" s="2"/>
      <c r="AK450" s="2"/>
      <c r="AL450" s="2"/>
      <c r="AM450" s="2"/>
      <c r="AN450" s="187"/>
      <c r="AO450" s="4"/>
      <c r="AP450" s="4"/>
      <c r="AQ450" s="4"/>
      <c r="AR450" s="4"/>
      <c r="AS450" s="4"/>
      <c r="AT450" s="2"/>
      <c r="AU450" s="2"/>
      <c r="AV450" s="66"/>
      <c r="AW450" s="66"/>
      <c r="AX450" s="66"/>
      <c r="AY450" s="66"/>
      <c r="AZ450" s="66"/>
      <c r="BA450" s="66"/>
      <c r="BB450" s="2"/>
      <c r="BC450" s="183"/>
      <c r="BD450" s="187"/>
      <c r="BE450" s="187"/>
      <c r="BF450" s="2"/>
      <c r="BG450" s="2"/>
    </row>
    <row r="451" spans="1:59">
      <c r="A451" s="2"/>
      <c r="B451" s="2"/>
      <c r="C451" s="2"/>
      <c r="D451" s="2"/>
      <c r="E451" s="66"/>
      <c r="F451" s="2"/>
      <c r="G451" s="2"/>
      <c r="H451" s="2"/>
      <c r="I451" s="2"/>
      <c r="J451" s="2"/>
      <c r="K451" s="4"/>
      <c r="L451" s="187"/>
      <c r="M451" s="187"/>
      <c r="N451" s="147"/>
      <c r="O451" s="66"/>
      <c r="P451" s="66"/>
      <c r="Q451" s="66"/>
      <c r="R451" s="66"/>
      <c r="S451" s="66"/>
      <c r="T451" s="66"/>
      <c r="U451" s="66"/>
      <c r="V451" s="66"/>
      <c r="W451" s="66"/>
      <c r="X451" s="187"/>
      <c r="Y451" s="66"/>
      <c r="Z451" s="187"/>
      <c r="AA451" s="4"/>
      <c r="AB451" s="4"/>
      <c r="AC451" s="4"/>
      <c r="AD451" s="4"/>
      <c r="AE451" s="4"/>
      <c r="AF451" s="4"/>
      <c r="AG451" s="4"/>
      <c r="AH451" s="187"/>
      <c r="AI451" s="4"/>
      <c r="AJ451" s="2"/>
      <c r="AK451" s="2"/>
      <c r="AL451" s="2"/>
      <c r="AM451" s="2"/>
      <c r="AN451" s="187"/>
      <c r="AO451" s="4"/>
      <c r="AP451" s="4"/>
      <c r="AQ451" s="4"/>
      <c r="AR451" s="4"/>
      <c r="AS451" s="4"/>
      <c r="AT451" s="2"/>
      <c r="AU451" s="2"/>
      <c r="AV451" s="66"/>
      <c r="AW451" s="66"/>
      <c r="AX451" s="66"/>
      <c r="AY451" s="66"/>
      <c r="AZ451" s="66"/>
      <c r="BA451" s="66"/>
      <c r="BB451" s="2"/>
      <c r="BC451" s="183"/>
      <c r="BD451" s="187"/>
      <c r="BE451" s="187"/>
      <c r="BF451" s="2"/>
      <c r="BG451" s="2"/>
    </row>
    <row r="452" spans="1:59">
      <c r="A452" s="2"/>
      <c r="B452" s="2"/>
      <c r="C452" s="2"/>
      <c r="D452" s="2"/>
      <c r="E452" s="66"/>
      <c r="F452" s="2"/>
      <c r="G452" s="2"/>
      <c r="H452" s="2"/>
      <c r="I452" s="2"/>
      <c r="J452" s="2"/>
      <c r="K452" s="4"/>
      <c r="L452" s="187"/>
      <c r="M452" s="187"/>
      <c r="N452" s="147"/>
      <c r="O452" s="66"/>
      <c r="P452" s="66"/>
      <c r="Q452" s="66"/>
      <c r="R452" s="66"/>
      <c r="S452" s="66"/>
      <c r="T452" s="66"/>
      <c r="U452" s="66"/>
      <c r="V452" s="66"/>
      <c r="W452" s="66"/>
      <c r="X452" s="187"/>
      <c r="Y452" s="66"/>
      <c r="Z452" s="187"/>
      <c r="AA452" s="4"/>
      <c r="AB452" s="4"/>
      <c r="AC452" s="4"/>
      <c r="AD452" s="4"/>
      <c r="AE452" s="4"/>
      <c r="AF452" s="4"/>
      <c r="AG452" s="4"/>
      <c r="AH452" s="187"/>
      <c r="AI452" s="4"/>
      <c r="AJ452" s="2"/>
      <c r="AK452" s="2"/>
      <c r="AL452" s="2"/>
      <c r="AM452" s="2"/>
      <c r="AN452" s="187"/>
      <c r="AO452" s="4"/>
      <c r="AP452" s="4"/>
      <c r="AQ452" s="4"/>
      <c r="AR452" s="4"/>
      <c r="AS452" s="4"/>
      <c r="AT452" s="2"/>
      <c r="AU452" s="2"/>
      <c r="AV452" s="66"/>
      <c r="AW452" s="66"/>
      <c r="AX452" s="66"/>
      <c r="AY452" s="66"/>
      <c r="AZ452" s="66"/>
      <c r="BA452" s="66"/>
      <c r="BB452" s="2"/>
      <c r="BC452" s="183"/>
      <c r="BD452" s="187"/>
      <c r="BE452" s="187"/>
      <c r="BF452" s="2"/>
      <c r="BG452" s="2"/>
    </row>
    <row r="453" spans="1:59">
      <c r="A453" s="2"/>
      <c r="B453" s="2"/>
      <c r="C453" s="2"/>
      <c r="D453" s="2"/>
      <c r="E453" s="66"/>
      <c r="F453" s="2"/>
      <c r="G453" s="2"/>
      <c r="H453" s="2"/>
      <c r="I453" s="2"/>
      <c r="J453" s="2"/>
      <c r="K453" s="4"/>
      <c r="L453" s="187"/>
      <c r="M453" s="187"/>
      <c r="N453" s="147"/>
      <c r="O453" s="66"/>
      <c r="P453" s="66"/>
      <c r="Q453" s="66"/>
      <c r="R453" s="66"/>
      <c r="S453" s="66"/>
      <c r="T453" s="66"/>
      <c r="U453" s="66"/>
      <c r="V453" s="66"/>
      <c r="W453" s="66"/>
      <c r="X453" s="187"/>
      <c r="Y453" s="66"/>
      <c r="Z453" s="187"/>
      <c r="AA453" s="4"/>
      <c r="AB453" s="4"/>
      <c r="AC453" s="4"/>
      <c r="AD453" s="4"/>
      <c r="AE453" s="4"/>
      <c r="AF453" s="4"/>
      <c r="AG453" s="4"/>
      <c r="AH453" s="187"/>
      <c r="AI453" s="4"/>
      <c r="AJ453" s="2"/>
      <c r="AK453" s="2"/>
      <c r="AL453" s="2"/>
      <c r="AM453" s="2"/>
      <c r="AN453" s="187"/>
      <c r="AO453" s="4"/>
      <c r="AP453" s="4"/>
      <c r="AQ453" s="4"/>
      <c r="AR453" s="4"/>
      <c r="AS453" s="4"/>
      <c r="AT453" s="2"/>
      <c r="AU453" s="2"/>
      <c r="AV453" s="66"/>
      <c r="AW453" s="66"/>
      <c r="AX453" s="66"/>
      <c r="AY453" s="66"/>
      <c r="AZ453" s="66"/>
      <c r="BA453" s="66"/>
      <c r="BB453" s="2"/>
      <c r="BC453" s="183"/>
      <c r="BD453" s="187"/>
      <c r="BE453" s="187"/>
      <c r="BF453" s="2"/>
      <c r="BG453" s="2"/>
    </row>
    <row r="454" spans="1:59">
      <c r="A454" s="2"/>
      <c r="B454" s="2"/>
      <c r="C454" s="2"/>
      <c r="D454" s="2"/>
      <c r="E454" s="66"/>
      <c r="F454" s="2"/>
      <c r="G454" s="2"/>
      <c r="H454" s="2"/>
      <c r="I454" s="2"/>
      <c r="J454" s="2"/>
      <c r="K454" s="4"/>
      <c r="L454" s="187"/>
      <c r="M454" s="187"/>
      <c r="N454" s="147"/>
      <c r="O454" s="66"/>
      <c r="P454" s="66"/>
      <c r="Q454" s="66"/>
      <c r="R454" s="66"/>
      <c r="S454" s="66"/>
      <c r="T454" s="66"/>
      <c r="U454" s="66"/>
      <c r="V454" s="66"/>
      <c r="W454" s="66"/>
      <c r="X454" s="187"/>
      <c r="Y454" s="66"/>
      <c r="Z454" s="187"/>
      <c r="AA454" s="4"/>
      <c r="AB454" s="4"/>
      <c r="AC454" s="4"/>
      <c r="AD454" s="4"/>
      <c r="AE454" s="4"/>
      <c r="AF454" s="4"/>
      <c r="AG454" s="4"/>
      <c r="AH454" s="187"/>
      <c r="AI454" s="4"/>
      <c r="AJ454" s="2"/>
      <c r="AK454" s="2"/>
      <c r="AL454" s="2"/>
      <c r="AM454" s="2"/>
      <c r="AN454" s="187"/>
      <c r="AO454" s="4"/>
      <c r="AP454" s="4"/>
      <c r="AQ454" s="4"/>
      <c r="AR454" s="4"/>
      <c r="AS454" s="4"/>
      <c r="AT454" s="2"/>
      <c r="AU454" s="2"/>
      <c r="AV454" s="66"/>
      <c r="AW454" s="66"/>
      <c r="AX454" s="66"/>
      <c r="AY454" s="66"/>
      <c r="AZ454" s="66"/>
      <c r="BA454" s="66"/>
      <c r="BB454" s="2"/>
      <c r="BC454" s="183"/>
      <c r="BD454" s="187"/>
      <c r="BE454" s="187"/>
      <c r="BF454" s="2"/>
      <c r="BG454" s="2"/>
    </row>
    <row r="455" spans="1:59">
      <c r="A455" s="2"/>
      <c r="B455" s="2"/>
      <c r="C455" s="2"/>
      <c r="D455" s="2"/>
      <c r="E455" s="66"/>
      <c r="F455" s="2"/>
      <c r="G455" s="2"/>
      <c r="H455" s="2"/>
      <c r="I455" s="2"/>
      <c r="J455" s="2"/>
      <c r="K455" s="4"/>
      <c r="L455" s="187"/>
      <c r="M455" s="187"/>
      <c r="N455" s="147"/>
      <c r="O455" s="66"/>
      <c r="P455" s="66"/>
      <c r="Q455" s="66"/>
      <c r="R455" s="66"/>
      <c r="S455" s="66"/>
      <c r="T455" s="66"/>
      <c r="U455" s="66"/>
      <c r="V455" s="66"/>
      <c r="W455" s="66"/>
      <c r="X455" s="187"/>
      <c r="Y455" s="66"/>
      <c r="Z455" s="187"/>
      <c r="AA455" s="4"/>
      <c r="AB455" s="4"/>
      <c r="AC455" s="4"/>
      <c r="AD455" s="4"/>
      <c r="AE455" s="4"/>
      <c r="AF455" s="4"/>
      <c r="AG455" s="4"/>
      <c r="AH455" s="187"/>
      <c r="AI455" s="4"/>
      <c r="AJ455" s="2"/>
      <c r="AK455" s="2"/>
      <c r="AL455" s="2"/>
      <c r="AM455" s="2"/>
      <c r="AN455" s="187"/>
      <c r="AO455" s="4"/>
      <c r="AP455" s="4"/>
      <c r="AQ455" s="4"/>
      <c r="AR455" s="4"/>
      <c r="AS455" s="4"/>
      <c r="AT455" s="2"/>
      <c r="AU455" s="2"/>
      <c r="AV455" s="66"/>
      <c r="AW455" s="66"/>
      <c r="AX455" s="66"/>
      <c r="AY455" s="66"/>
      <c r="AZ455" s="66"/>
      <c r="BA455" s="66"/>
      <c r="BB455" s="2"/>
      <c r="BC455" s="183"/>
      <c r="BD455" s="187"/>
      <c r="BE455" s="187"/>
      <c r="BF455" s="2"/>
      <c r="BG455" s="2"/>
    </row>
    <row r="456" spans="1:59">
      <c r="A456" s="2"/>
      <c r="B456" s="2"/>
      <c r="C456" s="2"/>
      <c r="D456" s="2"/>
      <c r="E456" s="66"/>
      <c r="F456" s="2"/>
      <c r="G456" s="2"/>
      <c r="H456" s="2"/>
      <c r="I456" s="2"/>
      <c r="J456" s="2"/>
      <c r="K456" s="4"/>
      <c r="L456" s="187"/>
      <c r="M456" s="187"/>
      <c r="N456" s="147"/>
      <c r="O456" s="66"/>
      <c r="P456" s="66"/>
      <c r="Q456" s="66"/>
      <c r="R456" s="66"/>
      <c r="S456" s="66"/>
      <c r="T456" s="66"/>
      <c r="U456" s="66"/>
      <c r="V456" s="66"/>
      <c r="W456" s="66"/>
      <c r="X456" s="187"/>
      <c r="Y456" s="66"/>
      <c r="Z456" s="187"/>
      <c r="AA456" s="4"/>
      <c r="AB456" s="4"/>
      <c r="AC456" s="4"/>
      <c r="AD456" s="4"/>
      <c r="AE456" s="4"/>
      <c r="AF456" s="4"/>
      <c r="AG456" s="4"/>
      <c r="AH456" s="187"/>
      <c r="AI456" s="4"/>
      <c r="AJ456" s="2"/>
      <c r="AK456" s="2"/>
      <c r="AL456" s="2"/>
      <c r="AM456" s="2"/>
      <c r="AN456" s="187"/>
      <c r="AO456" s="4"/>
      <c r="AP456" s="4"/>
      <c r="AQ456" s="4"/>
      <c r="AR456" s="4"/>
      <c r="AS456" s="4"/>
      <c r="AT456" s="2"/>
      <c r="AU456" s="2"/>
      <c r="AV456" s="66"/>
      <c r="AW456" s="66"/>
      <c r="AX456" s="66"/>
      <c r="AY456" s="66"/>
      <c r="AZ456" s="66"/>
      <c r="BA456" s="66"/>
      <c r="BB456" s="2"/>
      <c r="BC456" s="183"/>
      <c r="BD456" s="187"/>
      <c r="BE456" s="187"/>
      <c r="BF456" s="2"/>
      <c r="BG456" s="2"/>
    </row>
    <row r="457" spans="1:59">
      <c r="A457" s="2"/>
      <c r="B457" s="2"/>
      <c r="C457" s="2"/>
      <c r="D457" s="2"/>
      <c r="E457" s="66"/>
      <c r="F457" s="2"/>
      <c r="G457" s="2"/>
      <c r="H457" s="2"/>
      <c r="I457" s="2"/>
      <c r="J457" s="2"/>
      <c r="K457" s="4"/>
      <c r="L457" s="187"/>
      <c r="M457" s="187"/>
      <c r="N457" s="147"/>
      <c r="O457" s="66"/>
      <c r="P457" s="66"/>
      <c r="Q457" s="66"/>
      <c r="R457" s="66"/>
      <c r="S457" s="66"/>
      <c r="T457" s="66"/>
      <c r="U457" s="66"/>
      <c r="V457" s="66"/>
      <c r="W457" s="66"/>
      <c r="X457" s="187"/>
      <c r="Y457" s="66"/>
      <c r="Z457" s="187"/>
      <c r="AA457" s="4"/>
      <c r="AB457" s="4"/>
      <c r="AC457" s="4"/>
      <c r="AD457" s="4"/>
      <c r="AE457" s="4"/>
      <c r="AF457" s="4"/>
      <c r="AG457" s="4"/>
      <c r="AH457" s="187"/>
      <c r="AI457" s="4"/>
      <c r="AJ457" s="2"/>
      <c r="AK457" s="2"/>
      <c r="AL457" s="2"/>
      <c r="AM457" s="2"/>
      <c r="AN457" s="187"/>
      <c r="AO457" s="4"/>
      <c r="AP457" s="4"/>
      <c r="AQ457" s="4"/>
      <c r="AR457" s="4"/>
      <c r="AS457" s="4"/>
      <c r="AT457" s="2"/>
      <c r="AU457" s="2"/>
      <c r="AV457" s="66"/>
      <c r="AW457" s="66"/>
      <c r="AX457" s="66"/>
      <c r="AY457" s="66"/>
      <c r="AZ457" s="66"/>
      <c r="BA457" s="66"/>
      <c r="BB457" s="2"/>
      <c r="BC457" s="183"/>
      <c r="BD457" s="187"/>
      <c r="BE457" s="187"/>
      <c r="BF457" s="2"/>
      <c r="BG457" s="2"/>
    </row>
    <row r="458" spans="1:59">
      <c r="A458" s="2"/>
      <c r="B458" s="2"/>
      <c r="C458" s="2"/>
      <c r="D458" s="2"/>
      <c r="E458" s="66"/>
      <c r="F458" s="2"/>
      <c r="G458" s="2"/>
      <c r="H458" s="2"/>
      <c r="I458" s="2"/>
      <c r="J458" s="2"/>
      <c r="K458" s="4"/>
      <c r="L458" s="187"/>
      <c r="M458" s="187"/>
      <c r="N458" s="147"/>
      <c r="O458" s="66"/>
      <c r="P458" s="66"/>
      <c r="Q458" s="66"/>
      <c r="R458" s="66"/>
      <c r="S458" s="66"/>
      <c r="T458" s="66"/>
      <c r="U458" s="66"/>
      <c r="V458" s="66"/>
      <c r="W458" s="66"/>
      <c r="X458" s="187"/>
      <c r="Y458" s="66"/>
      <c r="Z458" s="187"/>
      <c r="AA458" s="4"/>
      <c r="AB458" s="4"/>
      <c r="AC458" s="4"/>
      <c r="AD458" s="4"/>
      <c r="AE458" s="4"/>
      <c r="AF458" s="4"/>
      <c r="AG458" s="4"/>
      <c r="AH458" s="187"/>
      <c r="AI458" s="4"/>
      <c r="AJ458" s="2"/>
      <c r="AK458" s="2"/>
      <c r="AL458" s="2"/>
      <c r="AM458" s="2"/>
      <c r="AN458" s="187"/>
      <c r="AO458" s="4"/>
      <c r="AP458" s="4"/>
      <c r="AQ458" s="4"/>
      <c r="AR458" s="4"/>
      <c r="AS458" s="4"/>
      <c r="AT458" s="2"/>
      <c r="AU458" s="2"/>
      <c r="AV458" s="66"/>
      <c r="AW458" s="66"/>
      <c r="AX458" s="66"/>
      <c r="AY458" s="66"/>
      <c r="AZ458" s="66"/>
      <c r="BA458" s="66"/>
      <c r="BB458" s="2"/>
      <c r="BC458" s="183"/>
      <c r="BD458" s="187"/>
      <c r="BE458" s="187"/>
      <c r="BF458" s="2"/>
      <c r="BG458" s="2"/>
    </row>
    <row r="459" spans="1:59">
      <c r="A459" s="2"/>
      <c r="B459" s="2"/>
      <c r="C459" s="2"/>
      <c r="D459" s="2"/>
      <c r="E459" s="66"/>
      <c r="F459" s="2"/>
      <c r="G459" s="2"/>
      <c r="H459" s="2"/>
      <c r="I459" s="2"/>
      <c r="J459" s="2"/>
      <c r="K459" s="4"/>
      <c r="L459" s="187"/>
      <c r="M459" s="187"/>
      <c r="N459" s="147"/>
      <c r="O459" s="66"/>
      <c r="P459" s="66"/>
      <c r="Q459" s="66"/>
      <c r="R459" s="66"/>
      <c r="S459" s="66"/>
      <c r="T459" s="66"/>
      <c r="U459" s="66"/>
      <c r="V459" s="66"/>
      <c r="W459" s="66"/>
      <c r="X459" s="187"/>
      <c r="Y459" s="66"/>
      <c r="Z459" s="187"/>
      <c r="AA459" s="4"/>
      <c r="AB459" s="4"/>
      <c r="AC459" s="4"/>
      <c r="AD459" s="4"/>
      <c r="AE459" s="4"/>
      <c r="AF459" s="4"/>
      <c r="AG459" s="4"/>
      <c r="AH459" s="187"/>
      <c r="AI459" s="4"/>
      <c r="AJ459" s="2"/>
      <c r="AK459" s="2"/>
      <c r="AL459" s="2"/>
      <c r="AM459" s="2"/>
      <c r="AN459" s="187"/>
      <c r="AO459" s="4"/>
      <c r="AP459" s="4"/>
      <c r="AQ459" s="4"/>
      <c r="AR459" s="4"/>
      <c r="AS459" s="4"/>
      <c r="AT459" s="2"/>
      <c r="AU459" s="2"/>
      <c r="AV459" s="66"/>
      <c r="AW459" s="66"/>
      <c r="AX459" s="66"/>
      <c r="AY459" s="66"/>
      <c r="AZ459" s="66"/>
      <c r="BA459" s="66"/>
      <c r="BB459" s="2"/>
      <c r="BC459" s="183"/>
      <c r="BD459" s="187"/>
      <c r="BE459" s="187"/>
      <c r="BF459" s="2"/>
      <c r="BG459" s="2"/>
    </row>
    <row r="460" spans="1:59">
      <c r="A460" s="2"/>
      <c r="B460" s="2"/>
      <c r="C460" s="2"/>
      <c r="D460" s="2"/>
      <c r="E460" s="66"/>
      <c r="F460" s="2"/>
      <c r="G460" s="2"/>
      <c r="H460" s="2"/>
      <c r="I460" s="2"/>
      <c r="J460" s="2"/>
      <c r="K460" s="4"/>
      <c r="L460" s="187"/>
      <c r="M460" s="187"/>
      <c r="N460" s="147"/>
      <c r="O460" s="66"/>
      <c r="P460" s="66"/>
      <c r="Q460" s="66"/>
      <c r="R460" s="66"/>
      <c r="S460" s="66"/>
      <c r="T460" s="66"/>
      <c r="U460" s="66"/>
      <c r="V460" s="66"/>
      <c r="W460" s="66"/>
      <c r="X460" s="187"/>
      <c r="Y460" s="66"/>
      <c r="Z460" s="187"/>
      <c r="AA460" s="4"/>
      <c r="AB460" s="4"/>
      <c r="AC460" s="4"/>
      <c r="AD460" s="4"/>
      <c r="AE460" s="4"/>
      <c r="AF460" s="4"/>
      <c r="AG460" s="4"/>
      <c r="AH460" s="187"/>
      <c r="AI460" s="4"/>
      <c r="AJ460" s="2"/>
      <c r="AK460" s="2"/>
      <c r="AL460" s="2"/>
      <c r="AM460" s="2"/>
      <c r="AN460" s="187"/>
      <c r="AO460" s="4"/>
      <c r="AP460" s="4"/>
      <c r="AQ460" s="4"/>
      <c r="AR460" s="4"/>
      <c r="AS460" s="4"/>
      <c r="AT460" s="2"/>
      <c r="AU460" s="2"/>
      <c r="AV460" s="66"/>
      <c r="AW460" s="66"/>
      <c r="AX460" s="66"/>
      <c r="AY460" s="66"/>
      <c r="AZ460" s="66"/>
      <c r="BA460" s="66"/>
      <c r="BB460" s="2"/>
      <c r="BC460" s="183"/>
      <c r="BD460" s="187"/>
      <c r="BE460" s="187"/>
      <c r="BF460" s="2"/>
      <c r="BG460" s="2"/>
    </row>
    <row r="461" spans="1:59">
      <c r="A461" s="2"/>
      <c r="B461" s="2"/>
      <c r="C461" s="2"/>
      <c r="D461" s="2"/>
      <c r="E461" s="66"/>
      <c r="F461" s="2"/>
      <c r="G461" s="2"/>
      <c r="H461" s="2"/>
      <c r="I461" s="2"/>
      <c r="J461" s="2"/>
      <c r="K461" s="4"/>
      <c r="L461" s="187"/>
      <c r="M461" s="187"/>
      <c r="N461" s="147"/>
      <c r="O461" s="66"/>
      <c r="P461" s="66"/>
      <c r="Q461" s="66"/>
      <c r="R461" s="66"/>
      <c r="S461" s="66"/>
      <c r="T461" s="66"/>
      <c r="U461" s="66"/>
      <c r="V461" s="66"/>
      <c r="W461" s="66"/>
      <c r="X461" s="187"/>
      <c r="Y461" s="66"/>
      <c r="Z461" s="187"/>
      <c r="AA461" s="4"/>
      <c r="AB461" s="4"/>
      <c r="AC461" s="4"/>
      <c r="AD461" s="4"/>
      <c r="AE461" s="4"/>
      <c r="AF461" s="4"/>
      <c r="AG461" s="4"/>
      <c r="AH461" s="187"/>
      <c r="AI461" s="4"/>
      <c r="AJ461" s="2"/>
      <c r="AK461" s="2"/>
      <c r="AL461" s="2"/>
      <c r="AM461" s="2"/>
      <c r="AN461" s="187"/>
      <c r="AO461" s="4"/>
      <c r="AP461" s="4"/>
      <c r="AQ461" s="4"/>
      <c r="AR461" s="4"/>
      <c r="AS461" s="4"/>
      <c r="AT461" s="2"/>
      <c r="AU461" s="2"/>
      <c r="AV461" s="66"/>
      <c r="AW461" s="66"/>
      <c r="AX461" s="66"/>
      <c r="AY461" s="66"/>
      <c r="AZ461" s="66"/>
      <c r="BA461" s="66"/>
      <c r="BB461" s="2"/>
      <c r="BC461" s="183"/>
      <c r="BD461" s="187"/>
      <c r="BE461" s="187"/>
      <c r="BF461" s="2"/>
      <c r="BG461" s="2"/>
    </row>
    <row r="462" spans="1:59">
      <c r="A462" s="2"/>
      <c r="B462" s="2"/>
      <c r="C462" s="2"/>
      <c r="D462" s="2"/>
      <c r="E462" s="66"/>
      <c r="F462" s="2"/>
      <c r="G462" s="2"/>
      <c r="H462" s="2"/>
      <c r="I462" s="2"/>
      <c r="J462" s="2"/>
      <c r="K462" s="4"/>
      <c r="L462" s="187"/>
      <c r="M462" s="187"/>
      <c r="N462" s="147"/>
      <c r="O462" s="66"/>
      <c r="P462" s="66"/>
      <c r="Q462" s="66"/>
      <c r="R462" s="66"/>
      <c r="S462" s="66"/>
      <c r="T462" s="66"/>
      <c r="U462" s="66"/>
      <c r="V462" s="66"/>
      <c r="W462" s="66"/>
      <c r="X462" s="187"/>
      <c r="Y462" s="66"/>
      <c r="Z462" s="187"/>
      <c r="AA462" s="4"/>
      <c r="AB462" s="4"/>
      <c r="AC462" s="4"/>
      <c r="AD462" s="4"/>
      <c r="AE462" s="4"/>
      <c r="AF462" s="4"/>
      <c r="AG462" s="4"/>
      <c r="AH462" s="187"/>
      <c r="AI462" s="4"/>
      <c r="AJ462" s="2"/>
      <c r="AK462" s="2"/>
      <c r="AL462" s="2"/>
      <c r="AM462" s="2"/>
      <c r="AN462" s="187"/>
      <c r="AO462" s="4"/>
      <c r="AP462" s="4"/>
      <c r="AQ462" s="4"/>
      <c r="AR462" s="4"/>
      <c r="AS462" s="4"/>
      <c r="AT462" s="2"/>
      <c r="AU462" s="2"/>
      <c r="AV462" s="66"/>
      <c r="AW462" s="66"/>
      <c r="AX462" s="66"/>
      <c r="AY462" s="66"/>
      <c r="AZ462" s="66"/>
      <c r="BA462" s="66"/>
      <c r="BB462" s="2"/>
      <c r="BC462" s="183"/>
      <c r="BD462" s="187"/>
      <c r="BE462" s="187"/>
      <c r="BF462" s="2"/>
      <c r="BG462" s="2"/>
    </row>
    <row r="463" spans="1:59">
      <c r="A463" s="2"/>
      <c r="B463" s="2"/>
      <c r="C463" s="2"/>
      <c r="D463" s="2"/>
      <c r="E463" s="66"/>
      <c r="F463" s="2"/>
      <c r="G463" s="2"/>
      <c r="H463" s="2"/>
      <c r="I463" s="2"/>
      <c r="J463" s="2"/>
      <c r="K463" s="4"/>
      <c r="L463" s="187"/>
      <c r="M463" s="187"/>
      <c r="N463" s="147"/>
      <c r="O463" s="66"/>
      <c r="P463" s="66"/>
      <c r="Q463" s="66"/>
      <c r="R463" s="66"/>
      <c r="S463" s="66"/>
      <c r="T463" s="66"/>
      <c r="U463" s="66"/>
      <c r="V463" s="66"/>
      <c r="W463" s="66"/>
      <c r="X463" s="187"/>
      <c r="Y463" s="66"/>
      <c r="Z463" s="187"/>
      <c r="AA463" s="4"/>
      <c r="AB463" s="4"/>
      <c r="AC463" s="4"/>
      <c r="AD463" s="4"/>
      <c r="AE463" s="4"/>
      <c r="AF463" s="4"/>
      <c r="AG463" s="4"/>
      <c r="AH463" s="187"/>
      <c r="AI463" s="4"/>
      <c r="AJ463" s="2"/>
      <c r="AK463" s="2"/>
      <c r="AL463" s="2"/>
      <c r="AM463" s="2"/>
      <c r="AN463" s="187"/>
      <c r="AO463" s="4"/>
      <c r="AP463" s="4"/>
      <c r="AQ463" s="4"/>
      <c r="AR463" s="4"/>
      <c r="AS463" s="4"/>
      <c r="AT463" s="2"/>
      <c r="AU463" s="2"/>
      <c r="AV463" s="66"/>
      <c r="AW463" s="66"/>
      <c r="AX463" s="66"/>
      <c r="AY463" s="66"/>
      <c r="AZ463" s="66"/>
      <c r="BA463" s="66"/>
      <c r="BB463" s="2"/>
      <c r="BC463" s="183"/>
      <c r="BD463" s="187"/>
      <c r="BE463" s="187"/>
      <c r="BF463" s="2"/>
      <c r="BG463" s="2"/>
    </row>
    <row r="464" spans="1:59">
      <c r="A464" s="2"/>
      <c r="B464" s="2"/>
      <c r="C464" s="2"/>
      <c r="D464" s="2"/>
      <c r="E464" s="66"/>
      <c r="F464" s="2"/>
      <c r="G464" s="2"/>
      <c r="H464" s="2"/>
      <c r="I464" s="2"/>
      <c r="J464" s="2"/>
      <c r="K464" s="4"/>
      <c r="L464" s="187"/>
      <c r="M464" s="187"/>
      <c r="N464" s="147"/>
      <c r="O464" s="66"/>
      <c r="P464" s="66"/>
      <c r="Q464" s="66"/>
      <c r="R464" s="66"/>
      <c r="S464" s="66"/>
      <c r="T464" s="66"/>
      <c r="U464" s="66"/>
      <c r="V464" s="66"/>
      <c r="W464" s="66"/>
      <c r="X464" s="187"/>
      <c r="Y464" s="66"/>
      <c r="Z464" s="187"/>
      <c r="AA464" s="4"/>
      <c r="AB464" s="4"/>
      <c r="AC464" s="4"/>
      <c r="AD464" s="4"/>
      <c r="AE464" s="4"/>
      <c r="AF464" s="4"/>
      <c r="AG464" s="4"/>
      <c r="AH464" s="187"/>
      <c r="AI464" s="4"/>
      <c r="AJ464" s="2"/>
      <c r="AK464" s="2"/>
      <c r="AL464" s="2"/>
      <c r="AM464" s="2"/>
      <c r="AN464" s="187"/>
      <c r="AO464" s="4"/>
      <c r="AP464" s="4"/>
      <c r="AQ464" s="4"/>
      <c r="AR464" s="4"/>
      <c r="AS464" s="4"/>
      <c r="AT464" s="2"/>
      <c r="AU464" s="2"/>
      <c r="AV464" s="66"/>
      <c r="AW464" s="66"/>
      <c r="AX464" s="66"/>
      <c r="AY464" s="66"/>
      <c r="AZ464" s="66"/>
      <c r="BA464" s="66"/>
      <c r="BB464" s="2"/>
      <c r="BC464" s="183"/>
      <c r="BD464" s="187"/>
      <c r="BE464" s="187"/>
      <c r="BF464" s="2"/>
      <c r="BG464" s="2"/>
    </row>
    <row r="465" spans="1:59">
      <c r="A465" s="2"/>
      <c r="B465" s="2"/>
      <c r="C465" s="2"/>
      <c r="D465" s="2"/>
      <c r="E465" s="66"/>
      <c r="F465" s="2"/>
      <c r="G465" s="2"/>
      <c r="H465" s="2"/>
      <c r="I465" s="2"/>
      <c r="J465" s="2"/>
      <c r="K465" s="4"/>
      <c r="L465" s="187"/>
      <c r="M465" s="187"/>
      <c r="N465" s="147"/>
      <c r="O465" s="66"/>
      <c r="P465" s="66"/>
      <c r="Q465" s="66"/>
      <c r="R465" s="66"/>
      <c r="S465" s="66"/>
      <c r="T465" s="66"/>
      <c r="U465" s="66"/>
      <c r="V465" s="66"/>
      <c r="W465" s="66"/>
      <c r="X465" s="187"/>
      <c r="Y465" s="66"/>
      <c r="Z465" s="187"/>
      <c r="AA465" s="4"/>
      <c r="AB465" s="4"/>
      <c r="AC465" s="4"/>
      <c r="AD465" s="4"/>
      <c r="AE465" s="4"/>
      <c r="AF465" s="4"/>
      <c r="AG465" s="4"/>
      <c r="AH465" s="187"/>
      <c r="AI465" s="4"/>
      <c r="AJ465" s="2"/>
      <c r="AK465" s="2"/>
      <c r="AL465" s="2"/>
      <c r="AM465" s="2"/>
      <c r="AN465" s="187"/>
      <c r="AO465" s="4"/>
      <c r="AP465" s="4"/>
      <c r="AQ465" s="4"/>
      <c r="AR465" s="4"/>
      <c r="AS465" s="4"/>
      <c r="AT465" s="2"/>
      <c r="AU465" s="2"/>
      <c r="AV465" s="66"/>
      <c r="AW465" s="66"/>
      <c r="AX465" s="66"/>
      <c r="AY465" s="66"/>
      <c r="AZ465" s="66"/>
      <c r="BA465" s="66"/>
      <c r="BB465" s="2"/>
      <c r="BC465" s="183"/>
      <c r="BD465" s="187"/>
      <c r="BE465" s="187"/>
      <c r="BF465" s="2"/>
      <c r="BG465" s="2"/>
    </row>
    <row r="466" spans="1:59">
      <c r="A466" s="2"/>
      <c r="B466" s="2"/>
      <c r="C466" s="2"/>
      <c r="D466" s="2"/>
      <c r="E466" s="66"/>
      <c r="F466" s="2"/>
      <c r="G466" s="2"/>
      <c r="H466" s="2"/>
      <c r="I466" s="2"/>
      <c r="J466" s="2"/>
      <c r="K466" s="4"/>
      <c r="L466" s="187"/>
      <c r="M466" s="187"/>
      <c r="N466" s="147"/>
      <c r="O466" s="66"/>
      <c r="P466" s="66"/>
      <c r="Q466" s="66"/>
      <c r="R466" s="66"/>
      <c r="S466" s="66"/>
      <c r="T466" s="66"/>
      <c r="U466" s="66"/>
      <c r="V466" s="66"/>
      <c r="W466" s="66"/>
      <c r="X466" s="187"/>
      <c r="Y466" s="66"/>
      <c r="Z466" s="187"/>
      <c r="AA466" s="4"/>
      <c r="AB466" s="4"/>
      <c r="AC466" s="4"/>
      <c r="AD466" s="4"/>
      <c r="AE466" s="4"/>
      <c r="AF466" s="4"/>
      <c r="AG466" s="4"/>
      <c r="AH466" s="187"/>
      <c r="AI466" s="4"/>
      <c r="AJ466" s="2"/>
      <c r="AK466" s="2"/>
      <c r="AL466" s="2"/>
      <c r="AM466" s="2"/>
      <c r="AN466" s="187"/>
      <c r="AO466" s="4"/>
      <c r="AP466" s="4"/>
      <c r="AQ466" s="4"/>
      <c r="AR466" s="4"/>
      <c r="AS466" s="4"/>
      <c r="AT466" s="2"/>
      <c r="AU466" s="2"/>
      <c r="AV466" s="66"/>
      <c r="AW466" s="66"/>
      <c r="AX466" s="66"/>
      <c r="AY466" s="66"/>
      <c r="AZ466" s="66"/>
      <c r="BA466" s="66"/>
      <c r="BB466" s="2"/>
      <c r="BC466" s="183"/>
      <c r="BD466" s="187"/>
      <c r="BE466" s="187"/>
      <c r="BF466" s="2"/>
      <c r="BG466" s="2"/>
    </row>
    <row r="467" spans="1:59">
      <c r="A467" s="2"/>
      <c r="B467" s="2"/>
      <c r="C467" s="2"/>
      <c r="D467" s="2"/>
      <c r="E467" s="66"/>
      <c r="F467" s="2"/>
      <c r="G467" s="2"/>
      <c r="H467" s="2"/>
      <c r="I467" s="2"/>
      <c r="J467" s="2"/>
      <c r="K467" s="4"/>
      <c r="L467" s="187"/>
      <c r="M467" s="187"/>
      <c r="N467" s="147"/>
      <c r="O467" s="66"/>
      <c r="P467" s="66"/>
      <c r="Q467" s="66"/>
      <c r="R467" s="66"/>
      <c r="S467" s="66"/>
      <c r="T467" s="66"/>
      <c r="U467" s="66"/>
      <c r="V467" s="66"/>
      <c r="W467" s="66"/>
      <c r="X467" s="187"/>
      <c r="Y467" s="66"/>
      <c r="Z467" s="187"/>
      <c r="AA467" s="4"/>
      <c r="AB467" s="4"/>
      <c r="AC467" s="4"/>
      <c r="AD467" s="4"/>
      <c r="AE467" s="4"/>
      <c r="AF467" s="4"/>
      <c r="AG467" s="4"/>
      <c r="AH467" s="187"/>
      <c r="AI467" s="4"/>
      <c r="AJ467" s="2"/>
      <c r="AK467" s="2"/>
      <c r="AL467" s="2"/>
      <c r="AM467" s="2"/>
      <c r="AN467" s="187"/>
      <c r="AO467" s="4"/>
      <c r="AP467" s="4"/>
      <c r="AQ467" s="4"/>
      <c r="AR467" s="4"/>
      <c r="AS467" s="4"/>
      <c r="AT467" s="2"/>
      <c r="AU467" s="2"/>
      <c r="AV467" s="66"/>
      <c r="AW467" s="66"/>
      <c r="AX467" s="66"/>
      <c r="AY467" s="66"/>
      <c r="AZ467" s="66"/>
      <c r="BA467" s="66"/>
      <c r="BB467" s="2"/>
      <c r="BC467" s="183"/>
      <c r="BD467" s="187"/>
      <c r="BE467" s="187"/>
      <c r="BF467" s="2"/>
      <c r="BG467" s="2"/>
    </row>
    <row r="468" spans="1:59">
      <c r="A468" s="2"/>
      <c r="B468" s="2"/>
      <c r="C468" s="2"/>
      <c r="D468" s="2"/>
      <c r="E468" s="66"/>
      <c r="F468" s="2"/>
      <c r="G468" s="2"/>
      <c r="H468" s="2"/>
      <c r="I468" s="2"/>
      <c r="J468" s="2"/>
      <c r="K468" s="4"/>
      <c r="L468" s="187"/>
      <c r="M468" s="187"/>
      <c r="N468" s="147"/>
      <c r="O468" s="66"/>
      <c r="P468" s="66"/>
      <c r="Q468" s="66"/>
      <c r="R468" s="66"/>
      <c r="S468" s="66"/>
      <c r="T468" s="66"/>
      <c r="U468" s="66"/>
      <c r="V468" s="66"/>
      <c r="W468" s="66"/>
      <c r="X468" s="187"/>
      <c r="Y468" s="66"/>
      <c r="Z468" s="187"/>
      <c r="AA468" s="4"/>
      <c r="AB468" s="4"/>
      <c r="AC468" s="4"/>
      <c r="AD468" s="4"/>
      <c r="AE468" s="4"/>
      <c r="AF468" s="4"/>
      <c r="AG468" s="4"/>
      <c r="AH468" s="187"/>
      <c r="AI468" s="4"/>
      <c r="AJ468" s="2"/>
      <c r="AK468" s="2"/>
      <c r="AL468" s="2"/>
      <c r="AM468" s="2"/>
      <c r="AN468" s="187"/>
      <c r="AO468" s="4"/>
      <c r="AP468" s="4"/>
      <c r="AQ468" s="4"/>
      <c r="AR468" s="4"/>
      <c r="AS468" s="4"/>
      <c r="AT468" s="2"/>
      <c r="AU468" s="2"/>
      <c r="AV468" s="66"/>
      <c r="AW468" s="66"/>
      <c r="AX468" s="66"/>
      <c r="AY468" s="66"/>
      <c r="AZ468" s="66"/>
      <c r="BA468" s="66"/>
      <c r="BB468" s="2"/>
      <c r="BC468" s="183"/>
      <c r="BD468" s="187"/>
      <c r="BE468" s="187"/>
      <c r="BF468" s="2"/>
      <c r="BG468" s="2"/>
    </row>
    <row r="469" spans="1:59">
      <c r="A469" s="2"/>
      <c r="B469" s="2"/>
      <c r="C469" s="2"/>
      <c r="D469" s="2"/>
      <c r="E469" s="66"/>
      <c r="F469" s="2"/>
      <c r="G469" s="2"/>
      <c r="H469" s="2"/>
      <c r="I469" s="2"/>
      <c r="J469" s="2"/>
      <c r="K469" s="4"/>
      <c r="L469" s="187"/>
      <c r="M469" s="187"/>
      <c r="N469" s="147"/>
      <c r="O469" s="66"/>
      <c r="P469" s="66"/>
      <c r="Q469" s="66"/>
      <c r="R469" s="66"/>
      <c r="S469" s="66"/>
      <c r="T469" s="66"/>
      <c r="U469" s="66"/>
      <c r="V469" s="66"/>
      <c r="W469" s="66"/>
      <c r="X469" s="187"/>
      <c r="Y469" s="66"/>
      <c r="Z469" s="187"/>
      <c r="AA469" s="4"/>
      <c r="AB469" s="4"/>
      <c r="AC469" s="4"/>
      <c r="AD469" s="4"/>
      <c r="AE469" s="4"/>
      <c r="AF469" s="4"/>
      <c r="AG469" s="4"/>
      <c r="AH469" s="187"/>
      <c r="AI469" s="4"/>
      <c r="AJ469" s="2"/>
      <c r="AK469" s="2"/>
      <c r="AL469" s="2"/>
      <c r="AM469" s="2"/>
      <c r="AN469" s="187"/>
      <c r="AO469" s="4"/>
      <c r="AP469" s="4"/>
      <c r="AQ469" s="4"/>
      <c r="AR469" s="4"/>
      <c r="AS469" s="4"/>
      <c r="AT469" s="2"/>
      <c r="AU469" s="2"/>
      <c r="AV469" s="66"/>
      <c r="AW469" s="66"/>
      <c r="AX469" s="66"/>
      <c r="AY469" s="66"/>
      <c r="AZ469" s="66"/>
      <c r="BA469" s="66"/>
      <c r="BB469" s="2"/>
      <c r="BC469" s="183"/>
      <c r="BD469" s="187"/>
      <c r="BE469" s="187"/>
      <c r="BF469" s="2"/>
      <c r="BG469" s="2"/>
    </row>
    <row r="470" spans="1:59">
      <c r="A470" s="2"/>
      <c r="B470" s="2"/>
      <c r="C470" s="2"/>
      <c r="D470" s="2"/>
      <c r="E470" s="66"/>
      <c r="F470" s="2"/>
      <c r="G470" s="2"/>
      <c r="H470" s="2"/>
      <c r="I470" s="2"/>
      <c r="J470" s="2"/>
      <c r="K470" s="4"/>
      <c r="L470" s="187"/>
      <c r="M470" s="187"/>
      <c r="N470" s="147"/>
      <c r="O470" s="66"/>
      <c r="P470" s="66"/>
      <c r="Q470" s="66"/>
      <c r="R470" s="66"/>
      <c r="S470" s="66"/>
      <c r="T470" s="66"/>
      <c r="U470" s="66"/>
      <c r="V470" s="66"/>
      <c r="W470" s="66"/>
      <c r="X470" s="187"/>
      <c r="Y470" s="66"/>
      <c r="Z470" s="187"/>
      <c r="AA470" s="4"/>
      <c r="AB470" s="4"/>
      <c r="AC470" s="4"/>
      <c r="AD470" s="4"/>
      <c r="AE470" s="4"/>
      <c r="AF470" s="4"/>
      <c r="AG470" s="4"/>
      <c r="AH470" s="187"/>
      <c r="AI470" s="4"/>
      <c r="AJ470" s="2"/>
      <c r="AK470" s="2"/>
      <c r="AL470" s="2"/>
      <c r="AM470" s="2"/>
      <c r="AN470" s="187"/>
      <c r="AO470" s="4"/>
      <c r="AP470" s="4"/>
      <c r="AQ470" s="4"/>
      <c r="AR470" s="4"/>
      <c r="AS470" s="4"/>
      <c r="AT470" s="2"/>
      <c r="AU470" s="2"/>
      <c r="AV470" s="66"/>
      <c r="AW470" s="66"/>
      <c r="AX470" s="66"/>
      <c r="AY470" s="66"/>
      <c r="AZ470" s="66"/>
      <c r="BA470" s="66"/>
      <c r="BB470" s="2"/>
      <c r="BC470" s="183"/>
      <c r="BD470" s="187"/>
      <c r="BE470" s="187"/>
      <c r="BF470" s="2"/>
      <c r="BG470" s="2"/>
    </row>
    <row r="471" spans="1:59">
      <c r="A471" s="2"/>
      <c r="B471" s="2"/>
      <c r="C471" s="2"/>
      <c r="D471" s="2"/>
      <c r="E471" s="66"/>
      <c r="F471" s="2"/>
      <c r="G471" s="2"/>
      <c r="H471" s="2"/>
      <c r="I471" s="2"/>
      <c r="J471" s="2"/>
      <c r="K471" s="4"/>
      <c r="L471" s="187"/>
      <c r="M471" s="187"/>
      <c r="N471" s="147"/>
      <c r="O471" s="66"/>
      <c r="P471" s="66"/>
      <c r="Q471" s="66"/>
      <c r="R471" s="66"/>
      <c r="S471" s="66"/>
      <c r="T471" s="66"/>
      <c r="U471" s="66"/>
      <c r="V471" s="66"/>
      <c r="W471" s="66"/>
      <c r="X471" s="187"/>
      <c r="Y471" s="66"/>
      <c r="Z471" s="187"/>
      <c r="AA471" s="4"/>
      <c r="AB471" s="4"/>
      <c r="AC471" s="4"/>
      <c r="AD471" s="4"/>
      <c r="AE471" s="4"/>
      <c r="AF471" s="4"/>
      <c r="AG471" s="4"/>
      <c r="AH471" s="187"/>
      <c r="AI471" s="4"/>
      <c r="AJ471" s="2"/>
      <c r="AK471" s="2"/>
      <c r="AL471" s="2"/>
      <c r="AM471" s="2"/>
      <c r="AN471" s="187"/>
      <c r="AO471" s="4"/>
      <c r="AP471" s="4"/>
      <c r="AQ471" s="4"/>
      <c r="AR471" s="4"/>
      <c r="AS471" s="4"/>
      <c r="AT471" s="2"/>
      <c r="AU471" s="2"/>
      <c r="AV471" s="66"/>
      <c r="AW471" s="66"/>
      <c r="AX471" s="66"/>
      <c r="AY471" s="66"/>
      <c r="AZ471" s="66"/>
      <c r="BA471" s="66"/>
      <c r="BB471" s="2"/>
      <c r="BC471" s="183"/>
      <c r="BD471" s="187"/>
      <c r="BE471" s="187"/>
      <c r="BF471" s="2"/>
      <c r="BG471" s="2"/>
    </row>
    <row r="472" spans="1:59">
      <c r="A472" s="2"/>
      <c r="B472" s="2"/>
      <c r="C472" s="2"/>
      <c r="D472" s="2"/>
      <c r="E472" s="66"/>
      <c r="F472" s="2"/>
      <c r="G472" s="2"/>
      <c r="H472" s="2"/>
      <c r="I472" s="2"/>
      <c r="J472" s="2"/>
      <c r="K472" s="4"/>
      <c r="L472" s="187"/>
      <c r="M472" s="187"/>
      <c r="N472" s="147"/>
      <c r="O472" s="66"/>
      <c r="P472" s="66"/>
      <c r="Q472" s="66"/>
      <c r="R472" s="66"/>
      <c r="S472" s="66"/>
      <c r="T472" s="66"/>
      <c r="U472" s="66"/>
      <c r="V472" s="66"/>
      <c r="W472" s="66"/>
      <c r="X472" s="187"/>
      <c r="Y472" s="66"/>
      <c r="Z472" s="187"/>
      <c r="AA472" s="4"/>
      <c r="AB472" s="4"/>
      <c r="AC472" s="4"/>
      <c r="AD472" s="4"/>
      <c r="AE472" s="4"/>
      <c r="AF472" s="4"/>
      <c r="AG472" s="4"/>
      <c r="AH472" s="187"/>
      <c r="AI472" s="4"/>
      <c r="AJ472" s="2"/>
      <c r="AK472" s="2"/>
      <c r="AL472" s="2"/>
      <c r="AM472" s="2"/>
      <c r="AN472" s="187"/>
      <c r="AO472" s="4"/>
      <c r="AP472" s="4"/>
      <c r="AQ472" s="4"/>
      <c r="AR472" s="4"/>
      <c r="AS472" s="4"/>
      <c r="AT472" s="2"/>
      <c r="AU472" s="2"/>
      <c r="AV472" s="66"/>
      <c r="AW472" s="66"/>
      <c r="AX472" s="66"/>
      <c r="AY472" s="66"/>
      <c r="AZ472" s="66"/>
      <c r="BA472" s="66"/>
      <c r="BB472" s="2"/>
      <c r="BC472" s="183"/>
      <c r="BD472" s="187"/>
      <c r="BE472" s="187"/>
      <c r="BF472" s="2"/>
      <c r="BG472" s="2"/>
    </row>
    <row r="473" spans="1:59">
      <c r="A473" s="2"/>
      <c r="B473" s="2"/>
      <c r="C473" s="2"/>
      <c r="D473" s="2"/>
      <c r="E473" s="66"/>
      <c r="F473" s="2"/>
      <c r="G473" s="2"/>
      <c r="H473" s="2"/>
      <c r="I473" s="2"/>
      <c r="J473" s="2"/>
      <c r="K473" s="4"/>
      <c r="L473" s="187"/>
      <c r="M473" s="187"/>
      <c r="N473" s="147"/>
      <c r="O473" s="66"/>
      <c r="P473" s="66"/>
      <c r="Q473" s="66"/>
      <c r="R473" s="66"/>
      <c r="S473" s="66"/>
      <c r="T473" s="66"/>
      <c r="U473" s="66"/>
      <c r="V473" s="66"/>
      <c r="W473" s="66"/>
      <c r="X473" s="187"/>
      <c r="Y473" s="66"/>
      <c r="Z473" s="187"/>
      <c r="AA473" s="4"/>
      <c r="AB473" s="4"/>
      <c r="AC473" s="4"/>
      <c r="AD473" s="4"/>
      <c r="AE473" s="4"/>
      <c r="AF473" s="4"/>
      <c r="AG473" s="4"/>
      <c r="AH473" s="187"/>
      <c r="AI473" s="4"/>
      <c r="AJ473" s="2"/>
      <c r="AK473" s="2"/>
      <c r="AL473" s="2"/>
      <c r="AM473" s="2"/>
      <c r="AN473" s="187"/>
      <c r="AO473" s="4"/>
      <c r="AP473" s="4"/>
      <c r="AQ473" s="4"/>
      <c r="AR473" s="4"/>
      <c r="AS473" s="4"/>
      <c r="AT473" s="2"/>
      <c r="AU473" s="2"/>
      <c r="AV473" s="66"/>
      <c r="AW473" s="66"/>
      <c r="AX473" s="66"/>
      <c r="AY473" s="66"/>
      <c r="AZ473" s="66"/>
      <c r="BA473" s="66"/>
      <c r="BB473" s="2"/>
      <c r="BC473" s="183"/>
      <c r="BD473" s="187"/>
      <c r="BE473" s="187"/>
      <c r="BF473" s="2"/>
      <c r="BG473" s="2"/>
    </row>
    <row r="474" spans="1:59">
      <c r="A474" s="2"/>
      <c r="B474" s="2"/>
      <c r="C474" s="2"/>
      <c r="D474" s="2"/>
      <c r="E474" s="66"/>
      <c r="F474" s="2"/>
      <c r="G474" s="2"/>
      <c r="H474" s="2"/>
      <c r="I474" s="2"/>
      <c r="J474" s="2"/>
      <c r="K474" s="4"/>
      <c r="L474" s="187"/>
      <c r="M474" s="187"/>
      <c r="N474" s="147"/>
      <c r="O474" s="66"/>
      <c r="P474" s="66"/>
      <c r="Q474" s="66"/>
      <c r="R474" s="66"/>
      <c r="S474" s="66"/>
      <c r="T474" s="66"/>
      <c r="U474" s="66"/>
      <c r="V474" s="66"/>
      <c r="W474" s="66"/>
      <c r="X474" s="187"/>
      <c r="Y474" s="66"/>
      <c r="Z474" s="187"/>
      <c r="AA474" s="4"/>
      <c r="AB474" s="4"/>
      <c r="AC474" s="4"/>
      <c r="AD474" s="4"/>
      <c r="AE474" s="4"/>
      <c r="AF474" s="4"/>
      <c r="AG474" s="4"/>
      <c r="AH474" s="187"/>
      <c r="AI474" s="4"/>
      <c r="AJ474" s="2"/>
      <c r="AK474" s="2"/>
      <c r="AL474" s="2"/>
      <c r="AM474" s="2"/>
      <c r="AN474" s="187"/>
      <c r="AO474" s="4"/>
      <c r="AP474" s="4"/>
      <c r="AQ474" s="4"/>
      <c r="AR474" s="4"/>
      <c r="AS474" s="4"/>
      <c r="AT474" s="2"/>
      <c r="AU474" s="2"/>
      <c r="AV474" s="66"/>
      <c r="AW474" s="66"/>
      <c r="AX474" s="66"/>
      <c r="AY474" s="66"/>
      <c r="AZ474" s="66"/>
      <c r="BA474" s="66"/>
      <c r="BB474" s="2"/>
      <c r="BC474" s="183"/>
      <c r="BD474" s="187"/>
      <c r="BE474" s="187"/>
      <c r="BF474" s="2"/>
      <c r="BG474" s="2"/>
    </row>
    <row r="475" spans="1:59">
      <c r="A475" s="2"/>
      <c r="B475" s="2"/>
      <c r="C475" s="2"/>
      <c r="D475" s="2"/>
      <c r="E475" s="66"/>
      <c r="F475" s="2"/>
      <c r="G475" s="2"/>
      <c r="H475" s="2"/>
      <c r="I475" s="2"/>
      <c r="J475" s="2"/>
      <c r="K475" s="4"/>
      <c r="L475" s="187"/>
      <c r="M475" s="187"/>
      <c r="N475" s="147"/>
      <c r="O475" s="66"/>
      <c r="P475" s="66"/>
      <c r="Q475" s="66"/>
      <c r="R475" s="66"/>
      <c r="S475" s="66"/>
      <c r="T475" s="66"/>
      <c r="U475" s="66"/>
      <c r="V475" s="66"/>
      <c r="W475" s="66"/>
      <c r="X475" s="187"/>
      <c r="Y475" s="66"/>
      <c r="Z475" s="187"/>
      <c r="AA475" s="4"/>
      <c r="AB475" s="4"/>
      <c r="AC475" s="4"/>
      <c r="AD475" s="4"/>
      <c r="AE475" s="4"/>
      <c r="AF475" s="4"/>
      <c r="AG475" s="4"/>
      <c r="AH475" s="187"/>
      <c r="AI475" s="4"/>
      <c r="AJ475" s="2"/>
      <c r="AK475" s="2"/>
      <c r="AL475" s="2"/>
      <c r="AM475" s="2"/>
      <c r="AN475" s="187"/>
      <c r="AO475" s="4"/>
      <c r="AP475" s="4"/>
      <c r="AQ475" s="4"/>
      <c r="AR475" s="4"/>
      <c r="AS475" s="4"/>
      <c r="AT475" s="2"/>
      <c r="AU475" s="2"/>
      <c r="AV475" s="66"/>
      <c r="AW475" s="66"/>
      <c r="AX475" s="66"/>
      <c r="AY475" s="66"/>
      <c r="AZ475" s="66"/>
      <c r="BA475" s="66"/>
      <c r="BB475" s="2"/>
      <c r="BC475" s="183"/>
      <c r="BD475" s="187"/>
      <c r="BE475" s="187"/>
      <c r="BF475" s="2"/>
      <c r="BG475" s="2"/>
    </row>
    <row r="476" spans="1:59">
      <c r="A476" s="2"/>
      <c r="B476" s="2"/>
      <c r="C476" s="2"/>
      <c r="D476" s="2"/>
      <c r="E476" s="66"/>
      <c r="F476" s="2"/>
      <c r="G476" s="2"/>
      <c r="H476" s="2"/>
      <c r="I476" s="2"/>
      <c r="J476" s="2"/>
      <c r="K476" s="4"/>
      <c r="L476" s="187"/>
      <c r="M476" s="187"/>
      <c r="N476" s="147"/>
      <c r="O476" s="66"/>
      <c r="P476" s="66"/>
      <c r="Q476" s="66"/>
      <c r="R476" s="66"/>
      <c r="S476" s="66"/>
      <c r="T476" s="66"/>
      <c r="U476" s="66"/>
      <c r="V476" s="66"/>
      <c r="W476" s="66"/>
      <c r="X476" s="187"/>
      <c r="Y476" s="66"/>
      <c r="Z476" s="187"/>
      <c r="AA476" s="4"/>
      <c r="AB476" s="4"/>
      <c r="AC476" s="4"/>
      <c r="AD476" s="4"/>
      <c r="AE476" s="4"/>
      <c r="AF476" s="4"/>
      <c r="AG476" s="4"/>
      <c r="AH476" s="187"/>
      <c r="AI476" s="4"/>
      <c r="AJ476" s="2"/>
      <c r="AK476" s="2"/>
      <c r="AL476" s="2"/>
      <c r="AM476" s="2"/>
      <c r="AN476" s="187"/>
      <c r="AO476" s="4"/>
      <c r="AP476" s="4"/>
      <c r="AQ476" s="4"/>
      <c r="AR476" s="4"/>
      <c r="AS476" s="4"/>
      <c r="AT476" s="2"/>
      <c r="AU476" s="2"/>
      <c r="AV476" s="66"/>
      <c r="AW476" s="66"/>
      <c r="AX476" s="66"/>
      <c r="AY476" s="66"/>
      <c r="AZ476" s="66"/>
      <c r="BA476" s="66"/>
      <c r="BB476" s="2"/>
      <c r="BC476" s="183"/>
      <c r="BD476" s="187"/>
      <c r="BE476" s="187"/>
      <c r="BF476" s="2"/>
      <c r="BG476" s="2"/>
    </row>
    <row r="477" spans="1:59">
      <c r="A477" s="2"/>
      <c r="B477" s="2"/>
      <c r="C477" s="2"/>
      <c r="D477" s="2"/>
      <c r="E477" s="66"/>
      <c r="F477" s="2"/>
      <c r="G477" s="2"/>
      <c r="H477" s="2"/>
      <c r="I477" s="2"/>
      <c r="J477" s="2"/>
      <c r="K477" s="4"/>
      <c r="L477" s="187"/>
      <c r="M477" s="187"/>
      <c r="N477" s="147"/>
      <c r="O477" s="66"/>
      <c r="P477" s="66"/>
      <c r="Q477" s="66"/>
      <c r="R477" s="66"/>
      <c r="S477" s="66"/>
      <c r="T477" s="66"/>
      <c r="U477" s="66"/>
      <c r="V477" s="66"/>
      <c r="W477" s="66"/>
      <c r="X477" s="187"/>
      <c r="Y477" s="66"/>
      <c r="Z477" s="187"/>
      <c r="AA477" s="4"/>
      <c r="AB477" s="4"/>
      <c r="AC477" s="4"/>
      <c r="AD477" s="4"/>
      <c r="AE477" s="4"/>
      <c r="AF477" s="4"/>
      <c r="AG477" s="4"/>
      <c r="AH477" s="187"/>
      <c r="AI477" s="4"/>
      <c r="AJ477" s="2"/>
      <c r="AK477" s="2"/>
      <c r="AL477" s="2"/>
      <c r="AM477" s="2"/>
      <c r="AN477" s="187"/>
      <c r="AO477" s="4"/>
      <c r="AP477" s="4"/>
      <c r="AQ477" s="4"/>
      <c r="AR477" s="4"/>
      <c r="AS477" s="4"/>
      <c r="AT477" s="2"/>
      <c r="AU477" s="2"/>
      <c r="AV477" s="66"/>
      <c r="AW477" s="66"/>
      <c r="AX477" s="66"/>
      <c r="AY477" s="66"/>
      <c r="AZ477" s="66"/>
      <c r="BA477" s="66"/>
      <c r="BB477" s="2"/>
      <c r="BC477" s="183"/>
      <c r="BD477" s="187"/>
      <c r="BE477" s="187"/>
      <c r="BF477" s="2"/>
      <c r="BG477" s="2"/>
    </row>
    <row r="478" spans="1:59">
      <c r="A478" s="2"/>
      <c r="B478" s="2"/>
      <c r="C478" s="2"/>
      <c r="D478" s="2"/>
      <c r="E478" s="66"/>
      <c r="F478" s="2"/>
      <c r="G478" s="2"/>
      <c r="H478" s="2"/>
      <c r="I478" s="2"/>
      <c r="J478" s="2"/>
      <c r="K478" s="4"/>
      <c r="L478" s="187"/>
      <c r="M478" s="187"/>
      <c r="N478" s="147"/>
      <c r="O478" s="66"/>
      <c r="P478" s="66"/>
      <c r="Q478" s="66"/>
      <c r="R478" s="66"/>
      <c r="S478" s="66"/>
      <c r="T478" s="66"/>
      <c r="U478" s="66"/>
      <c r="V478" s="66"/>
      <c r="W478" s="66"/>
      <c r="X478" s="187"/>
      <c r="Y478" s="66"/>
      <c r="Z478" s="187"/>
      <c r="AA478" s="4"/>
      <c r="AB478" s="4"/>
      <c r="AC478" s="4"/>
      <c r="AD478" s="4"/>
      <c r="AE478" s="4"/>
      <c r="AF478" s="4"/>
      <c r="AG478" s="4"/>
      <c r="AH478" s="187"/>
      <c r="AI478" s="4"/>
      <c r="AJ478" s="2"/>
      <c r="AK478" s="2"/>
      <c r="AL478" s="2"/>
      <c r="AM478" s="2"/>
      <c r="AN478" s="187"/>
      <c r="AO478" s="4"/>
      <c r="AP478" s="4"/>
      <c r="AQ478" s="4"/>
      <c r="AR478" s="4"/>
      <c r="AS478" s="4"/>
      <c r="AT478" s="2"/>
      <c r="AU478" s="2"/>
      <c r="AV478" s="66"/>
      <c r="AW478" s="66"/>
      <c r="AX478" s="66"/>
      <c r="AY478" s="66"/>
      <c r="AZ478" s="66"/>
      <c r="BA478" s="66"/>
      <c r="BB478" s="2"/>
      <c r="BC478" s="183"/>
      <c r="BD478" s="187"/>
      <c r="BE478" s="187"/>
      <c r="BF478" s="2"/>
      <c r="BG478" s="2"/>
    </row>
    <row r="479" spans="1:59">
      <c r="A479" s="2"/>
      <c r="B479" s="2"/>
      <c r="C479" s="2"/>
      <c r="D479" s="2"/>
      <c r="E479" s="66"/>
      <c r="F479" s="2"/>
      <c r="G479" s="2"/>
      <c r="H479" s="2"/>
      <c r="I479" s="2"/>
      <c r="J479" s="2"/>
      <c r="K479" s="4"/>
      <c r="L479" s="187"/>
      <c r="M479" s="187"/>
      <c r="N479" s="147"/>
      <c r="O479" s="66"/>
      <c r="P479" s="66"/>
      <c r="Q479" s="66"/>
      <c r="R479" s="66"/>
      <c r="S479" s="66"/>
      <c r="T479" s="66"/>
      <c r="U479" s="66"/>
      <c r="V479" s="66"/>
      <c r="W479" s="66"/>
      <c r="X479" s="187"/>
      <c r="Y479" s="66"/>
      <c r="Z479" s="187"/>
      <c r="AA479" s="4"/>
      <c r="AB479" s="4"/>
      <c r="AC479" s="4"/>
      <c r="AD479" s="4"/>
      <c r="AE479" s="4"/>
      <c r="AF479" s="4"/>
      <c r="AG479" s="4"/>
      <c r="AH479" s="187"/>
      <c r="AI479" s="4"/>
      <c r="AJ479" s="2"/>
      <c r="AK479" s="2"/>
      <c r="AL479" s="2"/>
      <c r="AM479" s="2"/>
      <c r="AN479" s="187"/>
      <c r="AO479" s="4"/>
      <c r="AP479" s="4"/>
      <c r="AQ479" s="4"/>
      <c r="AR479" s="4"/>
      <c r="AS479" s="4"/>
      <c r="AT479" s="2"/>
      <c r="AU479" s="2"/>
      <c r="AV479" s="66"/>
      <c r="AW479" s="66"/>
      <c r="AX479" s="66"/>
      <c r="AY479" s="66"/>
      <c r="AZ479" s="66"/>
      <c r="BA479" s="66"/>
      <c r="BB479" s="2"/>
      <c r="BC479" s="183"/>
      <c r="BD479" s="187"/>
      <c r="BE479" s="187"/>
      <c r="BF479" s="2"/>
      <c r="BG479" s="2"/>
    </row>
    <row r="480" spans="1:59">
      <c r="A480" s="2"/>
      <c r="B480" s="2"/>
      <c r="C480" s="2"/>
      <c r="D480" s="2"/>
      <c r="E480" s="66"/>
      <c r="F480" s="2"/>
      <c r="G480" s="2"/>
      <c r="H480" s="2"/>
      <c r="I480" s="2"/>
      <c r="J480" s="2"/>
      <c r="K480" s="4"/>
      <c r="L480" s="187"/>
      <c r="M480" s="187"/>
      <c r="N480" s="147"/>
      <c r="O480" s="66"/>
      <c r="P480" s="66"/>
      <c r="Q480" s="66"/>
      <c r="R480" s="66"/>
      <c r="S480" s="66"/>
      <c r="T480" s="66"/>
      <c r="U480" s="66"/>
      <c r="V480" s="66"/>
      <c r="W480" s="66"/>
      <c r="X480" s="187"/>
      <c r="Y480" s="66"/>
      <c r="Z480" s="187"/>
      <c r="AA480" s="4"/>
      <c r="AB480" s="4"/>
      <c r="AC480" s="4"/>
      <c r="AD480" s="4"/>
      <c r="AE480" s="4"/>
      <c r="AF480" s="4"/>
      <c r="AG480" s="4"/>
      <c r="AH480" s="187"/>
      <c r="AI480" s="4"/>
      <c r="AJ480" s="2"/>
      <c r="AK480" s="2"/>
      <c r="AL480" s="2"/>
      <c r="AM480" s="2"/>
      <c r="AN480" s="187"/>
      <c r="AO480" s="4"/>
      <c r="AP480" s="4"/>
      <c r="AQ480" s="4"/>
      <c r="AR480" s="4"/>
      <c r="AS480" s="4"/>
      <c r="AT480" s="2"/>
      <c r="AU480" s="2"/>
      <c r="AV480" s="66"/>
      <c r="AW480" s="66"/>
      <c r="AX480" s="66"/>
      <c r="AY480" s="66"/>
      <c r="AZ480" s="66"/>
      <c r="BA480" s="66"/>
      <c r="BB480" s="2"/>
      <c r="BC480" s="183"/>
      <c r="BD480" s="187"/>
      <c r="BE480" s="187"/>
      <c r="BF480" s="2"/>
      <c r="BG480" s="2"/>
    </row>
    <row r="481" spans="1:59">
      <c r="A481" s="2"/>
      <c r="B481" s="2"/>
      <c r="C481" s="2"/>
      <c r="D481" s="2"/>
      <c r="E481" s="66"/>
      <c r="F481" s="2"/>
      <c r="G481" s="2"/>
      <c r="H481" s="2"/>
      <c r="I481" s="2"/>
      <c r="J481" s="2"/>
      <c r="K481" s="4"/>
      <c r="L481" s="187"/>
      <c r="M481" s="187"/>
      <c r="N481" s="147"/>
      <c r="O481" s="66"/>
      <c r="P481" s="66"/>
      <c r="Q481" s="66"/>
      <c r="R481" s="66"/>
      <c r="S481" s="66"/>
      <c r="T481" s="66"/>
      <c r="U481" s="66"/>
      <c r="V481" s="66"/>
      <c r="W481" s="66"/>
      <c r="X481" s="187"/>
      <c r="Y481" s="66"/>
      <c r="Z481" s="187"/>
      <c r="AA481" s="4"/>
      <c r="AB481" s="4"/>
      <c r="AC481" s="4"/>
      <c r="AD481" s="4"/>
      <c r="AE481" s="4"/>
      <c r="AF481" s="4"/>
      <c r="AG481" s="4"/>
      <c r="AH481" s="187"/>
      <c r="AI481" s="4"/>
      <c r="AJ481" s="2"/>
      <c r="AK481" s="2"/>
      <c r="AL481" s="2"/>
      <c r="AM481" s="2"/>
      <c r="AN481" s="187"/>
      <c r="AO481" s="4"/>
      <c r="AP481" s="4"/>
      <c r="AQ481" s="4"/>
      <c r="AR481" s="4"/>
      <c r="AS481" s="4"/>
      <c r="AT481" s="2"/>
      <c r="AU481" s="2"/>
      <c r="AV481" s="66"/>
      <c r="AW481" s="66"/>
      <c r="AX481" s="66"/>
      <c r="AY481" s="66"/>
      <c r="AZ481" s="66"/>
      <c r="BA481" s="66"/>
      <c r="BB481" s="2"/>
      <c r="BC481" s="183"/>
      <c r="BD481" s="187"/>
      <c r="BE481" s="187"/>
      <c r="BF481" s="2"/>
      <c r="BG481" s="2"/>
    </row>
    <row r="482" spans="1:59">
      <c r="A482" s="2"/>
      <c r="B482" s="2"/>
      <c r="C482" s="2"/>
      <c r="D482" s="2"/>
      <c r="E482" s="66"/>
      <c r="F482" s="2"/>
      <c r="G482" s="2"/>
      <c r="H482" s="2"/>
      <c r="I482" s="2"/>
      <c r="J482" s="2"/>
      <c r="K482" s="4"/>
      <c r="L482" s="187"/>
      <c r="M482" s="187"/>
      <c r="N482" s="147"/>
      <c r="O482" s="66"/>
      <c r="P482" s="66"/>
      <c r="Q482" s="66"/>
      <c r="R482" s="66"/>
      <c r="S482" s="66"/>
      <c r="T482" s="66"/>
      <c r="U482" s="66"/>
      <c r="V482" s="66"/>
      <c r="W482" s="66"/>
      <c r="X482" s="187"/>
      <c r="Y482" s="66"/>
      <c r="Z482" s="187"/>
      <c r="AA482" s="4"/>
      <c r="AB482" s="4"/>
      <c r="AC482" s="4"/>
      <c r="AD482" s="4"/>
      <c r="AE482" s="4"/>
      <c r="AF482" s="4"/>
      <c r="AG482" s="4"/>
      <c r="AH482" s="187"/>
      <c r="AI482" s="4"/>
      <c r="AJ482" s="2"/>
      <c r="AK482" s="2"/>
      <c r="AL482" s="2"/>
      <c r="AM482" s="2"/>
      <c r="AN482" s="187"/>
      <c r="AO482" s="4"/>
      <c r="AP482" s="4"/>
      <c r="AQ482" s="4"/>
      <c r="AR482" s="4"/>
      <c r="AS482" s="4"/>
      <c r="AT482" s="2"/>
      <c r="AU482" s="2"/>
      <c r="AV482" s="66"/>
      <c r="AW482" s="66"/>
      <c r="AX482" s="66"/>
      <c r="AY482" s="66"/>
      <c r="AZ482" s="66"/>
      <c r="BA482" s="66"/>
      <c r="BB482" s="2"/>
      <c r="BC482" s="183"/>
      <c r="BD482" s="187"/>
      <c r="BE482" s="187"/>
      <c r="BF482" s="2"/>
      <c r="BG482" s="2"/>
    </row>
    <row r="483" spans="1:59">
      <c r="A483" s="2"/>
      <c r="B483" s="2"/>
      <c r="C483" s="2"/>
      <c r="D483" s="2"/>
      <c r="E483" s="66"/>
      <c r="F483" s="2"/>
      <c r="G483" s="2"/>
      <c r="H483" s="2"/>
      <c r="I483" s="2"/>
      <c r="J483" s="2"/>
      <c r="K483" s="4"/>
      <c r="L483" s="187"/>
      <c r="M483" s="187"/>
      <c r="N483" s="147"/>
      <c r="O483" s="66"/>
      <c r="P483" s="66"/>
      <c r="Q483" s="66"/>
      <c r="R483" s="66"/>
      <c r="S483" s="66"/>
      <c r="T483" s="66"/>
      <c r="U483" s="66"/>
      <c r="V483" s="66"/>
      <c r="W483" s="66"/>
      <c r="X483" s="187"/>
      <c r="Y483" s="66"/>
      <c r="Z483" s="187"/>
      <c r="AA483" s="4"/>
      <c r="AB483" s="4"/>
      <c r="AC483" s="4"/>
      <c r="AD483" s="4"/>
      <c r="AE483" s="4"/>
      <c r="AF483" s="4"/>
      <c r="AG483" s="4"/>
      <c r="AH483" s="187"/>
      <c r="AI483" s="4"/>
      <c r="AJ483" s="2"/>
      <c r="AK483" s="2"/>
      <c r="AL483" s="2"/>
      <c r="AM483" s="2"/>
      <c r="AN483" s="187"/>
      <c r="AO483" s="4"/>
      <c r="AP483" s="4"/>
      <c r="AQ483" s="4"/>
      <c r="AR483" s="4"/>
      <c r="AS483" s="4"/>
      <c r="AT483" s="2"/>
      <c r="AU483" s="2"/>
      <c r="AV483" s="66"/>
      <c r="AW483" s="66"/>
      <c r="AX483" s="66"/>
      <c r="AY483" s="66"/>
      <c r="AZ483" s="66"/>
      <c r="BA483" s="66"/>
      <c r="BB483" s="2"/>
      <c r="BC483" s="183"/>
      <c r="BD483" s="187"/>
      <c r="BE483" s="187"/>
      <c r="BF483" s="2"/>
      <c r="BG483" s="2"/>
    </row>
    <row r="484" spans="1:59">
      <c r="A484" s="2"/>
      <c r="B484" s="2"/>
      <c r="C484" s="2"/>
      <c r="D484" s="2"/>
      <c r="E484" s="66"/>
      <c r="F484" s="2"/>
      <c r="G484" s="2"/>
      <c r="H484" s="2"/>
      <c r="I484" s="2"/>
      <c r="J484" s="2"/>
      <c r="K484" s="4"/>
      <c r="L484" s="187"/>
      <c r="M484" s="187"/>
      <c r="N484" s="147"/>
      <c r="O484" s="66"/>
      <c r="P484" s="66"/>
      <c r="Q484" s="66"/>
      <c r="R484" s="66"/>
      <c r="S484" s="66"/>
      <c r="T484" s="66"/>
      <c r="U484" s="66"/>
      <c r="V484" s="66"/>
      <c r="W484" s="66"/>
      <c r="X484" s="187"/>
      <c r="Y484" s="66"/>
      <c r="Z484" s="187"/>
      <c r="AA484" s="4"/>
      <c r="AB484" s="4"/>
      <c r="AC484" s="4"/>
      <c r="AD484" s="4"/>
      <c r="AE484" s="4"/>
      <c r="AF484" s="4"/>
      <c r="AG484" s="4"/>
      <c r="AH484" s="187"/>
      <c r="AI484" s="4"/>
      <c r="AJ484" s="2"/>
      <c r="AK484" s="2"/>
      <c r="AL484" s="2"/>
      <c r="AM484" s="2"/>
      <c r="AN484" s="187"/>
      <c r="AO484" s="4"/>
      <c r="AP484" s="4"/>
      <c r="AQ484" s="4"/>
      <c r="AR484" s="4"/>
      <c r="AS484" s="4"/>
      <c r="AT484" s="2"/>
      <c r="AU484" s="2"/>
      <c r="AV484" s="66"/>
      <c r="AW484" s="66"/>
      <c r="AX484" s="66"/>
      <c r="AY484" s="66"/>
      <c r="AZ484" s="66"/>
      <c r="BA484" s="66"/>
      <c r="BB484" s="2"/>
      <c r="BC484" s="183"/>
      <c r="BD484" s="187"/>
      <c r="BE484" s="187"/>
      <c r="BF484" s="2"/>
      <c r="BG484" s="2"/>
    </row>
    <row r="485" spans="1:59">
      <c r="A485" s="2"/>
      <c r="B485" s="2"/>
      <c r="C485" s="2"/>
      <c r="D485" s="2"/>
      <c r="E485" s="66"/>
      <c r="F485" s="2"/>
      <c r="G485" s="2"/>
      <c r="H485" s="2"/>
      <c r="I485" s="2"/>
      <c r="J485" s="2"/>
      <c r="K485" s="4"/>
      <c r="L485" s="187"/>
      <c r="M485" s="187"/>
      <c r="N485" s="147"/>
      <c r="O485" s="66"/>
      <c r="P485" s="66"/>
      <c r="Q485" s="66"/>
      <c r="R485" s="66"/>
      <c r="S485" s="66"/>
      <c r="T485" s="66"/>
      <c r="U485" s="66"/>
      <c r="V485" s="66"/>
      <c r="W485" s="66"/>
      <c r="X485" s="187"/>
      <c r="Y485" s="66"/>
      <c r="Z485" s="187"/>
      <c r="AA485" s="4"/>
      <c r="AB485" s="4"/>
      <c r="AC485" s="4"/>
      <c r="AD485" s="4"/>
      <c r="AE485" s="4"/>
      <c r="AF485" s="4"/>
      <c r="AG485" s="4"/>
      <c r="AH485" s="187"/>
      <c r="AI485" s="4"/>
      <c r="AJ485" s="2"/>
      <c r="AK485" s="2"/>
      <c r="AL485" s="2"/>
      <c r="AM485" s="2"/>
      <c r="AN485" s="187"/>
      <c r="AO485" s="4"/>
      <c r="AP485" s="4"/>
      <c r="AQ485" s="4"/>
      <c r="AR485" s="4"/>
      <c r="AS485" s="4"/>
      <c r="AT485" s="2"/>
      <c r="AU485" s="2"/>
      <c r="AV485" s="66"/>
      <c r="AW485" s="66"/>
      <c r="AX485" s="66"/>
      <c r="AY485" s="66"/>
      <c r="AZ485" s="66"/>
      <c r="BA485" s="66"/>
      <c r="BB485" s="2"/>
      <c r="BC485" s="183"/>
      <c r="BD485" s="187"/>
      <c r="BE485" s="187"/>
      <c r="BF485" s="2"/>
      <c r="BG485" s="2"/>
    </row>
    <row r="486" spans="1:59">
      <c r="A486" s="2"/>
      <c r="B486" s="2"/>
      <c r="C486" s="2"/>
      <c r="D486" s="2"/>
      <c r="E486" s="66"/>
      <c r="F486" s="2"/>
      <c r="G486" s="2"/>
      <c r="H486" s="2"/>
      <c r="I486" s="2"/>
      <c r="J486" s="2"/>
      <c r="K486" s="4"/>
      <c r="L486" s="187"/>
      <c r="M486" s="187"/>
      <c r="N486" s="147"/>
      <c r="O486" s="66"/>
      <c r="P486" s="66"/>
      <c r="Q486" s="66"/>
      <c r="R486" s="66"/>
      <c r="S486" s="66"/>
      <c r="T486" s="66"/>
      <c r="U486" s="66"/>
      <c r="V486" s="66"/>
      <c r="W486" s="66"/>
      <c r="X486" s="187"/>
      <c r="Y486" s="66"/>
      <c r="Z486" s="187"/>
      <c r="AA486" s="4"/>
      <c r="AB486" s="4"/>
      <c r="AC486" s="4"/>
      <c r="AD486" s="4"/>
      <c r="AE486" s="4"/>
      <c r="AF486" s="4"/>
      <c r="AG486" s="4"/>
      <c r="AH486" s="187"/>
      <c r="AI486" s="4"/>
      <c r="AJ486" s="2"/>
      <c r="AK486" s="2"/>
      <c r="AL486" s="2"/>
      <c r="AM486" s="2"/>
      <c r="AN486" s="187"/>
      <c r="AO486" s="4"/>
      <c r="AP486" s="4"/>
      <c r="AQ486" s="4"/>
      <c r="AR486" s="4"/>
      <c r="AS486" s="4"/>
      <c r="AT486" s="2"/>
      <c r="AU486" s="2"/>
      <c r="AV486" s="66"/>
      <c r="AW486" s="66"/>
      <c r="AX486" s="66"/>
      <c r="AY486" s="66"/>
      <c r="AZ486" s="66"/>
      <c r="BA486" s="66"/>
      <c r="BB486" s="2"/>
      <c r="BC486" s="183"/>
      <c r="BD486" s="187"/>
      <c r="BE486" s="187"/>
      <c r="BF486" s="2"/>
      <c r="BG486" s="2"/>
    </row>
    <row r="487" spans="1:59">
      <c r="A487" s="2"/>
      <c r="B487" s="2"/>
      <c r="C487" s="2"/>
      <c r="D487" s="2"/>
      <c r="E487" s="66"/>
      <c r="F487" s="2"/>
      <c r="G487" s="2"/>
      <c r="H487" s="2"/>
      <c r="I487" s="2"/>
      <c r="J487" s="2"/>
      <c r="K487" s="4"/>
      <c r="L487" s="187"/>
      <c r="M487" s="187"/>
      <c r="N487" s="147"/>
      <c r="O487" s="66"/>
      <c r="P487" s="66"/>
      <c r="Q487" s="66"/>
      <c r="R487" s="66"/>
      <c r="S487" s="66"/>
      <c r="T487" s="66"/>
      <c r="U487" s="66"/>
      <c r="V487" s="66"/>
      <c r="W487" s="66"/>
      <c r="X487" s="187"/>
      <c r="Y487" s="66"/>
      <c r="Z487" s="187"/>
      <c r="AA487" s="4"/>
      <c r="AB487" s="4"/>
      <c r="AC487" s="4"/>
      <c r="AD487" s="4"/>
      <c r="AE487" s="4"/>
      <c r="AF487" s="4"/>
      <c r="AG487" s="4"/>
      <c r="AH487" s="187"/>
      <c r="AI487" s="4"/>
      <c r="AJ487" s="2"/>
      <c r="AK487" s="2"/>
      <c r="AL487" s="2"/>
      <c r="AM487" s="2"/>
      <c r="AN487" s="187"/>
      <c r="AO487" s="4"/>
      <c r="AP487" s="4"/>
      <c r="AQ487" s="4"/>
      <c r="AR487" s="4"/>
      <c r="AS487" s="4"/>
      <c r="AT487" s="2"/>
      <c r="AU487" s="2"/>
      <c r="AV487" s="66"/>
      <c r="AW487" s="66"/>
      <c r="AX487" s="66"/>
      <c r="AY487" s="66"/>
      <c r="AZ487" s="66"/>
      <c r="BA487" s="66"/>
      <c r="BB487" s="2"/>
      <c r="BC487" s="183"/>
      <c r="BD487" s="187"/>
      <c r="BE487" s="187"/>
      <c r="BF487" s="2"/>
      <c r="BG487" s="2"/>
    </row>
    <row r="488" spans="1:59">
      <c r="A488" s="2"/>
      <c r="B488" s="2"/>
      <c r="C488" s="2"/>
      <c r="D488" s="2"/>
      <c r="E488" s="66"/>
      <c r="F488" s="2"/>
      <c r="G488" s="2"/>
      <c r="H488" s="2"/>
      <c r="I488" s="2"/>
      <c r="J488" s="2"/>
      <c r="K488" s="4"/>
      <c r="L488" s="187"/>
      <c r="M488" s="187"/>
      <c r="N488" s="147"/>
      <c r="O488" s="66"/>
      <c r="P488" s="66"/>
      <c r="Q488" s="66"/>
      <c r="R488" s="66"/>
      <c r="S488" s="66"/>
      <c r="T488" s="66"/>
      <c r="U488" s="66"/>
      <c r="V488" s="66"/>
      <c r="W488" s="66"/>
      <c r="X488" s="187"/>
      <c r="Y488" s="66"/>
      <c r="Z488" s="187"/>
      <c r="AA488" s="4"/>
      <c r="AB488" s="4"/>
      <c r="AC488" s="4"/>
      <c r="AD488" s="4"/>
      <c r="AE488" s="4"/>
      <c r="AF488" s="4"/>
      <c r="AG488" s="4"/>
      <c r="AH488" s="187"/>
      <c r="AI488" s="4"/>
      <c r="AJ488" s="2"/>
      <c r="AK488" s="2"/>
      <c r="AL488" s="2"/>
      <c r="AM488" s="2"/>
      <c r="AN488" s="187"/>
      <c r="AO488" s="4"/>
      <c r="AP488" s="4"/>
      <c r="AQ488" s="4"/>
      <c r="AR488" s="4"/>
      <c r="AS488" s="4"/>
      <c r="AT488" s="2"/>
      <c r="AU488" s="2"/>
      <c r="AV488" s="66"/>
      <c r="AW488" s="66"/>
      <c r="AX488" s="66"/>
      <c r="AY488" s="66"/>
      <c r="AZ488" s="66"/>
      <c r="BA488" s="66"/>
      <c r="BB488" s="2"/>
      <c r="BC488" s="183"/>
      <c r="BD488" s="187"/>
      <c r="BE488" s="187"/>
      <c r="BF488" s="2"/>
      <c r="BG488" s="2"/>
    </row>
    <row r="489" spans="1:59">
      <c r="A489" s="2"/>
      <c r="B489" s="2"/>
      <c r="C489" s="2"/>
      <c r="D489" s="2"/>
      <c r="E489" s="66"/>
      <c r="F489" s="2"/>
      <c r="G489" s="2"/>
      <c r="H489" s="2"/>
      <c r="I489" s="2"/>
      <c r="J489" s="2"/>
      <c r="K489" s="4"/>
      <c r="L489" s="187"/>
      <c r="M489" s="187"/>
      <c r="N489" s="147"/>
      <c r="O489" s="66"/>
      <c r="P489" s="66"/>
      <c r="Q489" s="66"/>
      <c r="R489" s="66"/>
      <c r="S489" s="66"/>
      <c r="T489" s="66"/>
      <c r="U489" s="66"/>
      <c r="V489" s="66"/>
      <c r="W489" s="66"/>
      <c r="X489" s="187"/>
      <c r="Y489" s="66"/>
      <c r="Z489" s="187"/>
      <c r="AA489" s="4"/>
      <c r="AB489" s="4"/>
      <c r="AC489" s="4"/>
      <c r="AD489" s="4"/>
      <c r="AE489" s="4"/>
      <c r="AF489" s="4"/>
      <c r="AG489" s="4"/>
      <c r="AH489" s="187"/>
      <c r="AI489" s="4"/>
      <c r="AJ489" s="2"/>
      <c r="AK489" s="2"/>
      <c r="AL489" s="2"/>
      <c r="AM489" s="2"/>
      <c r="AN489" s="187"/>
      <c r="AO489" s="4"/>
      <c r="AP489" s="4"/>
      <c r="AQ489" s="4"/>
      <c r="AR489" s="4"/>
      <c r="AS489" s="4"/>
      <c r="AT489" s="2"/>
      <c r="AU489" s="2"/>
      <c r="AV489" s="66"/>
      <c r="AW489" s="66"/>
      <c r="AX489" s="66"/>
      <c r="AY489" s="66"/>
      <c r="AZ489" s="66"/>
      <c r="BA489" s="66"/>
      <c r="BB489" s="2"/>
      <c r="BC489" s="183"/>
      <c r="BD489" s="187"/>
      <c r="BE489" s="187"/>
      <c r="BF489" s="2"/>
      <c r="BG489" s="2"/>
    </row>
    <row r="490" spans="1:59">
      <c r="A490" s="2"/>
      <c r="B490" s="2"/>
      <c r="C490" s="2"/>
      <c r="D490" s="2"/>
      <c r="E490" s="66"/>
      <c r="F490" s="2"/>
      <c r="G490" s="2"/>
      <c r="H490" s="2"/>
      <c r="I490" s="2"/>
      <c r="J490" s="2"/>
      <c r="K490" s="4"/>
      <c r="L490" s="187"/>
      <c r="M490" s="187"/>
      <c r="N490" s="147"/>
      <c r="O490" s="66"/>
      <c r="P490" s="66"/>
      <c r="Q490" s="66"/>
      <c r="R490" s="66"/>
      <c r="S490" s="66"/>
      <c r="T490" s="66"/>
      <c r="U490" s="66"/>
      <c r="V490" s="66"/>
      <c r="W490" s="66"/>
      <c r="X490" s="187"/>
      <c r="Y490" s="66"/>
      <c r="Z490" s="187"/>
      <c r="AA490" s="4"/>
      <c r="AB490" s="4"/>
      <c r="AC490" s="4"/>
      <c r="AD490" s="4"/>
      <c r="AE490" s="4"/>
      <c r="AF490" s="4"/>
      <c r="AG490" s="4"/>
      <c r="AH490" s="187"/>
      <c r="AI490" s="4"/>
      <c r="AJ490" s="2"/>
      <c r="AK490" s="2"/>
      <c r="AL490" s="2"/>
      <c r="AM490" s="2"/>
      <c r="AN490" s="187"/>
      <c r="AO490" s="4"/>
      <c r="AP490" s="4"/>
      <c r="AQ490" s="4"/>
      <c r="AR490" s="4"/>
      <c r="AS490" s="4"/>
      <c r="AT490" s="2"/>
      <c r="AU490" s="2"/>
      <c r="AV490" s="66"/>
      <c r="AW490" s="66"/>
      <c r="AX490" s="66"/>
      <c r="AY490" s="66"/>
      <c r="AZ490" s="66"/>
      <c r="BA490" s="66"/>
      <c r="BB490" s="2"/>
      <c r="BC490" s="183"/>
      <c r="BD490" s="187"/>
      <c r="BE490" s="187"/>
      <c r="BF490" s="2"/>
      <c r="BG490" s="2"/>
    </row>
    <row r="491" spans="1:59">
      <c r="A491" s="2"/>
      <c r="B491" s="2"/>
      <c r="C491" s="2"/>
      <c r="D491" s="2"/>
      <c r="E491" s="66"/>
      <c r="F491" s="2"/>
      <c r="G491" s="2"/>
      <c r="H491" s="2"/>
      <c r="I491" s="2"/>
      <c r="J491" s="2"/>
      <c r="K491" s="4"/>
      <c r="L491" s="187"/>
      <c r="M491" s="187"/>
      <c r="N491" s="147"/>
      <c r="O491" s="66"/>
      <c r="P491" s="66"/>
      <c r="Q491" s="66"/>
      <c r="R491" s="66"/>
      <c r="S491" s="66"/>
      <c r="T491" s="66"/>
      <c r="U491" s="66"/>
      <c r="V491" s="66"/>
      <c r="W491" s="66"/>
      <c r="X491" s="187"/>
      <c r="Y491" s="66"/>
      <c r="Z491" s="187"/>
      <c r="AA491" s="4"/>
      <c r="AB491" s="4"/>
      <c r="AC491" s="4"/>
      <c r="AD491" s="4"/>
      <c r="AE491" s="4"/>
      <c r="AF491" s="4"/>
      <c r="AG491" s="4"/>
      <c r="AH491" s="187"/>
      <c r="AI491" s="4"/>
      <c r="AJ491" s="2"/>
      <c r="AK491" s="2"/>
      <c r="AL491" s="2"/>
      <c r="AM491" s="2"/>
      <c r="AN491" s="187"/>
      <c r="AO491" s="4"/>
      <c r="AP491" s="4"/>
      <c r="AQ491" s="4"/>
      <c r="AR491" s="4"/>
      <c r="AS491" s="4"/>
      <c r="AT491" s="2"/>
      <c r="AU491" s="2"/>
      <c r="AV491" s="66"/>
      <c r="AW491" s="66"/>
      <c r="AX491" s="66"/>
      <c r="AY491" s="66"/>
      <c r="AZ491" s="66"/>
      <c r="BA491" s="66"/>
      <c r="BB491" s="2"/>
      <c r="BC491" s="183"/>
      <c r="BD491" s="187"/>
      <c r="BE491" s="187"/>
      <c r="BF491" s="2"/>
      <c r="BG491" s="2"/>
    </row>
    <row r="492" spans="1:59">
      <c r="A492" s="2"/>
      <c r="B492" s="2"/>
      <c r="C492" s="2"/>
      <c r="D492" s="2"/>
      <c r="E492" s="66"/>
      <c r="F492" s="2"/>
      <c r="G492" s="2"/>
      <c r="H492" s="2"/>
      <c r="I492" s="2"/>
      <c r="J492" s="2"/>
      <c r="K492" s="4"/>
      <c r="L492" s="187"/>
      <c r="M492" s="187"/>
      <c r="N492" s="147"/>
      <c r="O492" s="66"/>
      <c r="P492" s="66"/>
      <c r="Q492" s="66"/>
      <c r="R492" s="66"/>
      <c r="S492" s="66"/>
      <c r="T492" s="66"/>
      <c r="U492" s="66"/>
      <c r="V492" s="66"/>
      <c r="W492" s="66"/>
      <c r="X492" s="187"/>
      <c r="Y492" s="66"/>
      <c r="Z492" s="187"/>
      <c r="AA492" s="4"/>
      <c r="AB492" s="4"/>
      <c r="AC492" s="4"/>
      <c r="AD492" s="4"/>
      <c r="AE492" s="4"/>
      <c r="AF492" s="4"/>
      <c r="AG492" s="4"/>
      <c r="AH492" s="187"/>
      <c r="AI492" s="4"/>
      <c r="AJ492" s="2"/>
      <c r="AK492" s="2"/>
      <c r="AL492" s="2"/>
      <c r="AM492" s="2"/>
      <c r="AN492" s="187"/>
      <c r="AO492" s="4"/>
      <c r="AP492" s="4"/>
      <c r="AQ492" s="4"/>
      <c r="AR492" s="4"/>
      <c r="AS492" s="4"/>
      <c r="AT492" s="2"/>
      <c r="AU492" s="2"/>
      <c r="AV492" s="66"/>
      <c r="AW492" s="66"/>
      <c r="AX492" s="66"/>
      <c r="AY492" s="66"/>
      <c r="AZ492" s="66"/>
      <c r="BA492" s="66"/>
      <c r="BB492" s="2"/>
      <c r="BC492" s="183"/>
      <c r="BD492" s="187"/>
      <c r="BE492" s="187"/>
      <c r="BF492" s="2"/>
      <c r="BG492" s="2"/>
    </row>
    <row r="493" spans="1:59">
      <c r="A493" s="2"/>
      <c r="B493" s="2"/>
      <c r="C493" s="2"/>
      <c r="D493" s="2"/>
      <c r="E493" s="66"/>
      <c r="F493" s="2"/>
      <c r="G493" s="2"/>
      <c r="H493" s="2"/>
      <c r="I493" s="2"/>
      <c r="J493" s="2"/>
      <c r="K493" s="4"/>
      <c r="L493" s="187"/>
      <c r="M493" s="187"/>
      <c r="N493" s="147"/>
      <c r="O493" s="66"/>
      <c r="P493" s="66"/>
      <c r="Q493" s="66"/>
      <c r="R493" s="66"/>
      <c r="S493" s="66"/>
      <c r="T493" s="66"/>
      <c r="U493" s="66"/>
      <c r="V493" s="66"/>
      <c r="W493" s="66"/>
      <c r="X493" s="187"/>
      <c r="Y493" s="66"/>
      <c r="Z493" s="187"/>
      <c r="AA493" s="4"/>
      <c r="AB493" s="4"/>
      <c r="AC493" s="4"/>
      <c r="AD493" s="4"/>
      <c r="AE493" s="4"/>
      <c r="AF493" s="4"/>
      <c r="AG493" s="4"/>
      <c r="AH493" s="187"/>
      <c r="AI493" s="4"/>
      <c r="AJ493" s="2"/>
      <c r="AK493" s="2"/>
      <c r="AL493" s="2"/>
      <c r="AM493" s="2"/>
      <c r="AN493" s="187"/>
      <c r="AO493" s="4"/>
      <c r="AP493" s="4"/>
      <c r="AQ493" s="4"/>
      <c r="AR493" s="4"/>
      <c r="AS493" s="4"/>
      <c r="AT493" s="2"/>
      <c r="AU493" s="2"/>
      <c r="AV493" s="66"/>
      <c r="AW493" s="66"/>
      <c r="AX493" s="66"/>
      <c r="AY493" s="66"/>
      <c r="AZ493" s="66"/>
      <c r="BA493" s="66"/>
      <c r="BB493" s="2"/>
      <c r="BC493" s="183"/>
      <c r="BD493" s="187"/>
      <c r="BE493" s="187"/>
      <c r="BF493" s="2"/>
      <c r="BG493" s="2"/>
    </row>
    <row r="494" spans="1:59">
      <c r="A494" s="2"/>
      <c r="B494" s="2"/>
      <c r="C494" s="2"/>
      <c r="D494" s="2"/>
      <c r="E494" s="66"/>
      <c r="F494" s="2"/>
      <c r="G494" s="2"/>
      <c r="H494" s="2"/>
      <c r="I494" s="2"/>
      <c r="J494" s="2"/>
      <c r="K494" s="4"/>
      <c r="L494" s="187"/>
      <c r="M494" s="187"/>
      <c r="N494" s="147"/>
      <c r="O494" s="66"/>
      <c r="P494" s="66"/>
      <c r="Q494" s="66"/>
      <c r="R494" s="66"/>
      <c r="S494" s="66"/>
      <c r="T494" s="66"/>
      <c r="U494" s="66"/>
      <c r="V494" s="66"/>
      <c r="W494" s="66"/>
      <c r="X494" s="187"/>
      <c r="Y494" s="66"/>
      <c r="Z494" s="187"/>
      <c r="AA494" s="4"/>
      <c r="AB494" s="4"/>
      <c r="AC494" s="4"/>
      <c r="AD494" s="4"/>
      <c r="AE494" s="4"/>
      <c r="AF494" s="4"/>
      <c r="AG494" s="4"/>
      <c r="AH494" s="187"/>
      <c r="AI494" s="4"/>
      <c r="AJ494" s="2"/>
      <c r="AK494" s="2"/>
      <c r="AL494" s="2"/>
      <c r="AM494" s="2"/>
      <c r="AN494" s="187"/>
      <c r="AO494" s="4"/>
      <c r="AP494" s="4"/>
      <c r="AQ494" s="4"/>
      <c r="AR494" s="4"/>
      <c r="AS494" s="4"/>
      <c r="AT494" s="2"/>
      <c r="AU494" s="2"/>
      <c r="AV494" s="66"/>
      <c r="AW494" s="66"/>
      <c r="AX494" s="66"/>
      <c r="AY494" s="66"/>
      <c r="AZ494" s="66"/>
      <c r="BA494" s="66"/>
      <c r="BB494" s="2"/>
      <c r="BC494" s="183"/>
      <c r="BD494" s="187"/>
      <c r="BE494" s="187"/>
      <c r="BF494" s="2"/>
      <c r="BG494" s="2"/>
    </row>
    <row r="495" spans="1:59">
      <c r="A495" s="2"/>
      <c r="B495" s="2"/>
      <c r="C495" s="2"/>
      <c r="D495" s="2"/>
      <c r="E495" s="66"/>
      <c r="F495" s="2"/>
      <c r="G495" s="2"/>
      <c r="H495" s="2"/>
      <c r="I495" s="2"/>
      <c r="J495" s="2"/>
      <c r="K495" s="4"/>
      <c r="L495" s="187"/>
      <c r="M495" s="187"/>
      <c r="N495" s="147"/>
      <c r="O495" s="66"/>
      <c r="P495" s="66"/>
      <c r="Q495" s="66"/>
      <c r="R495" s="66"/>
      <c r="S495" s="66"/>
      <c r="T495" s="66"/>
      <c r="U495" s="66"/>
      <c r="V495" s="66"/>
      <c r="W495" s="66"/>
      <c r="X495" s="187"/>
      <c r="Y495" s="66"/>
      <c r="Z495" s="187"/>
      <c r="AA495" s="4"/>
      <c r="AB495" s="4"/>
      <c r="AC495" s="4"/>
      <c r="AD495" s="4"/>
      <c r="AE495" s="4"/>
      <c r="AF495" s="4"/>
      <c r="AG495" s="4"/>
      <c r="AH495" s="187"/>
      <c r="AI495" s="4"/>
      <c r="AJ495" s="2"/>
      <c r="AK495" s="2"/>
      <c r="AL495" s="2"/>
      <c r="AM495" s="2"/>
      <c r="AN495" s="187"/>
      <c r="AO495" s="4"/>
      <c r="AP495" s="4"/>
      <c r="AQ495" s="4"/>
      <c r="AR495" s="4"/>
      <c r="AS495" s="4"/>
      <c r="AT495" s="2"/>
      <c r="AU495" s="2"/>
      <c r="AV495" s="66"/>
      <c r="AW495" s="66"/>
      <c r="AX495" s="66"/>
      <c r="AY495" s="66"/>
      <c r="AZ495" s="66"/>
      <c r="BA495" s="66"/>
      <c r="BB495" s="2"/>
      <c r="BC495" s="183"/>
      <c r="BD495" s="187"/>
      <c r="BE495" s="187"/>
      <c r="BF495" s="2"/>
      <c r="BG495" s="2"/>
    </row>
    <row r="496" spans="1:59">
      <c r="A496" s="2"/>
      <c r="B496" s="2"/>
      <c r="C496" s="2"/>
      <c r="D496" s="2"/>
      <c r="E496" s="66"/>
      <c r="F496" s="2"/>
      <c r="G496" s="2"/>
      <c r="H496" s="2"/>
      <c r="I496" s="2"/>
      <c r="J496" s="2"/>
      <c r="K496" s="4"/>
      <c r="L496" s="187"/>
      <c r="M496" s="187"/>
      <c r="N496" s="147"/>
      <c r="O496" s="66"/>
      <c r="P496" s="66"/>
      <c r="Q496" s="66"/>
      <c r="R496" s="66"/>
      <c r="S496" s="66"/>
      <c r="T496" s="66"/>
      <c r="U496" s="66"/>
      <c r="V496" s="66"/>
      <c r="W496" s="66"/>
      <c r="X496" s="187"/>
      <c r="Y496" s="66"/>
      <c r="Z496" s="187"/>
      <c r="AA496" s="4"/>
      <c r="AB496" s="4"/>
      <c r="AC496" s="4"/>
      <c r="AD496" s="4"/>
      <c r="AE496" s="4"/>
      <c r="AF496" s="4"/>
      <c r="AG496" s="4"/>
      <c r="AH496" s="187"/>
      <c r="AI496" s="4"/>
      <c r="AJ496" s="2"/>
      <c r="AK496" s="2"/>
      <c r="AL496" s="2"/>
      <c r="AM496" s="2"/>
      <c r="AN496" s="187"/>
      <c r="AO496" s="4"/>
      <c r="AP496" s="4"/>
      <c r="AQ496" s="4"/>
      <c r="AR496" s="4"/>
      <c r="AS496" s="4"/>
      <c r="AT496" s="2"/>
      <c r="AU496" s="2"/>
      <c r="AV496" s="66"/>
      <c r="AW496" s="66"/>
      <c r="AX496" s="66"/>
      <c r="AY496" s="66"/>
      <c r="AZ496" s="66"/>
      <c r="BA496" s="66"/>
      <c r="BB496" s="2"/>
      <c r="BC496" s="183"/>
      <c r="BD496" s="187"/>
      <c r="BE496" s="187"/>
      <c r="BF496" s="2"/>
      <c r="BG496" s="2"/>
    </row>
    <row r="497" spans="1:59">
      <c r="A497" s="2"/>
      <c r="B497" s="2"/>
      <c r="C497" s="2"/>
      <c r="D497" s="2"/>
      <c r="E497" s="66"/>
      <c r="F497" s="2"/>
      <c r="G497" s="2"/>
      <c r="H497" s="2"/>
      <c r="I497" s="2"/>
      <c r="J497" s="2"/>
      <c r="K497" s="4"/>
      <c r="L497" s="187"/>
      <c r="M497" s="187"/>
      <c r="N497" s="147"/>
      <c r="O497" s="66"/>
      <c r="P497" s="66"/>
      <c r="Q497" s="66"/>
      <c r="R497" s="66"/>
      <c r="S497" s="66"/>
      <c r="T497" s="66"/>
      <c r="U497" s="66"/>
      <c r="V497" s="66"/>
      <c r="W497" s="66"/>
      <c r="X497" s="187"/>
      <c r="Y497" s="66"/>
      <c r="Z497" s="187"/>
      <c r="AA497" s="4"/>
      <c r="AB497" s="4"/>
      <c r="AC497" s="4"/>
      <c r="AD497" s="4"/>
      <c r="AE497" s="4"/>
      <c r="AF497" s="4"/>
      <c r="AG497" s="4"/>
      <c r="AH497" s="187"/>
      <c r="AI497" s="4"/>
      <c r="AJ497" s="2"/>
      <c r="AK497" s="2"/>
      <c r="AL497" s="2"/>
      <c r="AM497" s="2"/>
      <c r="AN497" s="187"/>
      <c r="AO497" s="4"/>
      <c r="AP497" s="4"/>
      <c r="AQ497" s="4"/>
      <c r="AR497" s="4"/>
      <c r="AS497" s="4"/>
      <c r="AT497" s="2"/>
      <c r="AU497" s="2"/>
      <c r="AV497" s="66"/>
      <c r="AW497" s="66"/>
      <c r="AX497" s="66"/>
      <c r="AY497" s="66"/>
      <c r="AZ497" s="66"/>
      <c r="BA497" s="66"/>
      <c r="BB497" s="2"/>
      <c r="BC497" s="183"/>
      <c r="BD497" s="187"/>
      <c r="BE497" s="187"/>
      <c r="BF497" s="2"/>
      <c r="BG497" s="2"/>
    </row>
    <row r="498" spans="1:59">
      <c r="A498" s="2"/>
      <c r="B498" s="2"/>
      <c r="C498" s="2"/>
      <c r="D498" s="2"/>
      <c r="E498" s="66"/>
      <c r="F498" s="2"/>
      <c r="G498" s="2"/>
      <c r="H498" s="2"/>
      <c r="I498" s="2"/>
      <c r="J498" s="2"/>
      <c r="K498" s="4"/>
      <c r="L498" s="187"/>
      <c r="M498" s="187"/>
      <c r="N498" s="147"/>
      <c r="O498" s="66"/>
      <c r="P498" s="66"/>
      <c r="Q498" s="66"/>
      <c r="R498" s="66"/>
      <c r="S498" s="66"/>
      <c r="T498" s="66"/>
      <c r="U498" s="66"/>
      <c r="V498" s="66"/>
      <c r="W498" s="66"/>
      <c r="X498" s="187"/>
      <c r="Y498" s="66"/>
      <c r="Z498" s="187"/>
      <c r="AA498" s="4"/>
      <c r="AB498" s="4"/>
      <c r="AC498" s="4"/>
      <c r="AD498" s="4"/>
      <c r="AE498" s="4"/>
      <c r="AF498" s="4"/>
      <c r="AG498" s="4"/>
      <c r="AH498" s="187"/>
      <c r="AI498" s="4"/>
      <c r="AJ498" s="2"/>
      <c r="AK498" s="2"/>
      <c r="AL498" s="2"/>
      <c r="AM498" s="2"/>
      <c r="AN498" s="187"/>
      <c r="AO498" s="4"/>
      <c r="AP498" s="4"/>
      <c r="AQ498" s="4"/>
      <c r="AR498" s="4"/>
      <c r="AS498" s="4"/>
      <c r="AT498" s="2"/>
      <c r="AU498" s="2"/>
      <c r="AV498" s="66"/>
      <c r="AW498" s="66"/>
      <c r="AX498" s="66"/>
      <c r="AY498" s="66"/>
      <c r="AZ498" s="66"/>
      <c r="BA498" s="66"/>
      <c r="BB498" s="2"/>
      <c r="BC498" s="183"/>
      <c r="BD498" s="187"/>
      <c r="BE498" s="187"/>
      <c r="BF498" s="2"/>
      <c r="BG498" s="2"/>
    </row>
    <row r="499" spans="1:59">
      <c r="A499" s="2"/>
      <c r="B499" s="2"/>
      <c r="C499" s="2"/>
      <c r="D499" s="2"/>
      <c r="E499" s="66"/>
      <c r="F499" s="2"/>
      <c r="G499" s="2"/>
      <c r="H499" s="2"/>
      <c r="I499" s="2"/>
      <c r="J499" s="2"/>
      <c r="K499" s="4"/>
      <c r="L499" s="187"/>
      <c r="M499" s="187"/>
      <c r="N499" s="147"/>
      <c r="O499" s="66"/>
      <c r="P499" s="66"/>
      <c r="Q499" s="66"/>
      <c r="R499" s="66"/>
      <c r="S499" s="66"/>
      <c r="T499" s="66"/>
      <c r="U499" s="66"/>
      <c r="V499" s="66"/>
      <c r="W499" s="66"/>
      <c r="X499" s="187"/>
      <c r="Y499" s="66"/>
      <c r="Z499" s="187"/>
      <c r="AA499" s="4"/>
      <c r="AB499" s="4"/>
      <c r="AC499" s="4"/>
      <c r="AD499" s="4"/>
      <c r="AE499" s="4"/>
      <c r="AF499" s="4"/>
      <c r="AG499" s="4"/>
      <c r="AH499" s="187"/>
      <c r="AI499" s="4"/>
      <c r="AJ499" s="2"/>
      <c r="AK499" s="2"/>
      <c r="AL499" s="2"/>
      <c r="AM499" s="2"/>
      <c r="AN499" s="187"/>
      <c r="AO499" s="4"/>
      <c r="AP499" s="4"/>
      <c r="AQ499" s="4"/>
      <c r="AR499" s="4"/>
      <c r="AS499" s="4"/>
      <c r="AT499" s="2"/>
      <c r="AU499" s="2"/>
      <c r="AV499" s="66"/>
      <c r="AW499" s="66"/>
      <c r="AX499" s="66"/>
      <c r="AY499" s="66"/>
      <c r="AZ499" s="66"/>
      <c r="BA499" s="66"/>
      <c r="BB499" s="2"/>
      <c r="BC499" s="183"/>
      <c r="BD499" s="187"/>
      <c r="BE499" s="187"/>
      <c r="BF499" s="2"/>
      <c r="BG499" s="2"/>
    </row>
    <row r="500" spans="1:59">
      <c r="A500" s="2"/>
      <c r="B500" s="2"/>
      <c r="C500" s="2"/>
      <c r="D500" s="2"/>
      <c r="E500" s="66"/>
      <c r="F500" s="2"/>
      <c r="G500" s="2"/>
      <c r="H500" s="2"/>
      <c r="I500" s="2"/>
      <c r="J500" s="2"/>
      <c r="K500" s="4"/>
      <c r="L500" s="187"/>
      <c r="M500" s="187"/>
      <c r="N500" s="147"/>
      <c r="O500" s="66"/>
      <c r="P500" s="66"/>
      <c r="Q500" s="66"/>
      <c r="R500" s="66"/>
      <c r="S500" s="66"/>
      <c r="T500" s="66"/>
      <c r="U500" s="66"/>
      <c r="V500" s="66"/>
      <c r="W500" s="66"/>
      <c r="X500" s="187"/>
      <c r="Y500" s="66"/>
      <c r="Z500" s="187"/>
      <c r="AA500" s="4"/>
      <c r="AB500" s="4"/>
      <c r="AC500" s="4"/>
      <c r="AD500" s="4"/>
      <c r="AE500" s="4"/>
      <c r="AF500" s="4"/>
      <c r="AG500" s="4"/>
      <c r="AH500" s="187"/>
      <c r="AI500" s="4"/>
      <c r="AJ500" s="2"/>
      <c r="AK500" s="2"/>
      <c r="AL500" s="2"/>
      <c r="AM500" s="2"/>
      <c r="AN500" s="187"/>
      <c r="AO500" s="4"/>
      <c r="AP500" s="4"/>
      <c r="AQ500" s="4"/>
      <c r="AR500" s="4"/>
      <c r="AS500" s="4"/>
      <c r="AT500" s="2"/>
      <c r="AU500" s="2"/>
      <c r="AV500" s="66"/>
      <c r="AW500" s="66"/>
      <c r="AX500" s="66"/>
      <c r="AY500" s="66"/>
      <c r="AZ500" s="66"/>
      <c r="BA500" s="66"/>
      <c r="BB500" s="2"/>
      <c r="BC500" s="183"/>
      <c r="BD500" s="187"/>
      <c r="BE500" s="187"/>
      <c r="BF500" s="2"/>
      <c r="BG500" s="2"/>
    </row>
    <row r="501" spans="1:59">
      <c r="A501" s="2"/>
      <c r="B501" s="2"/>
      <c r="C501" s="2"/>
      <c r="D501" s="2"/>
      <c r="E501" s="66"/>
      <c r="F501" s="2"/>
      <c r="G501" s="2"/>
      <c r="H501" s="2"/>
      <c r="I501" s="2"/>
      <c r="J501" s="2"/>
      <c r="K501" s="4"/>
      <c r="L501" s="187"/>
      <c r="M501" s="187"/>
      <c r="N501" s="147"/>
      <c r="O501" s="66"/>
      <c r="P501" s="66"/>
      <c r="Q501" s="66"/>
      <c r="R501" s="66"/>
      <c r="S501" s="66"/>
      <c r="T501" s="66"/>
      <c r="U501" s="66"/>
      <c r="V501" s="66"/>
      <c r="W501" s="66"/>
      <c r="X501" s="187"/>
      <c r="Y501" s="66"/>
      <c r="Z501" s="187"/>
      <c r="AA501" s="4"/>
      <c r="AB501" s="4"/>
      <c r="AC501" s="4"/>
      <c r="AD501" s="4"/>
      <c r="AE501" s="4"/>
      <c r="AF501" s="4"/>
      <c r="AG501" s="4"/>
      <c r="AH501" s="187"/>
      <c r="AI501" s="4"/>
      <c r="AJ501" s="2"/>
      <c r="AK501" s="2"/>
      <c r="AL501" s="2"/>
      <c r="AM501" s="2"/>
      <c r="AN501" s="187"/>
      <c r="AO501" s="4"/>
      <c r="AP501" s="4"/>
      <c r="AQ501" s="4"/>
      <c r="AR501" s="4"/>
      <c r="AS501" s="4"/>
      <c r="AT501" s="2"/>
      <c r="AU501" s="2"/>
      <c r="AV501" s="66"/>
      <c r="AW501" s="66"/>
      <c r="AX501" s="66"/>
      <c r="AY501" s="66"/>
      <c r="AZ501" s="66"/>
      <c r="BA501" s="66"/>
      <c r="BB501" s="2"/>
      <c r="BC501" s="183"/>
      <c r="BD501" s="187"/>
      <c r="BE501" s="187"/>
      <c r="BF501" s="2"/>
      <c r="BG501" s="2"/>
    </row>
    <row r="502" spans="1:59">
      <c r="A502" s="2"/>
      <c r="B502" s="2"/>
      <c r="C502" s="2"/>
      <c r="D502" s="2"/>
      <c r="E502" s="66"/>
      <c r="F502" s="2"/>
      <c r="G502" s="2"/>
      <c r="H502" s="2"/>
      <c r="I502" s="2"/>
      <c r="J502" s="2"/>
      <c r="K502" s="4"/>
      <c r="L502" s="187"/>
      <c r="M502" s="187"/>
      <c r="N502" s="147"/>
      <c r="O502" s="66"/>
      <c r="P502" s="66"/>
      <c r="Q502" s="66"/>
      <c r="R502" s="66"/>
      <c r="S502" s="66"/>
      <c r="T502" s="66"/>
      <c r="U502" s="66"/>
      <c r="V502" s="66"/>
      <c r="W502" s="66"/>
      <c r="X502" s="187"/>
      <c r="Y502" s="66"/>
      <c r="Z502" s="187"/>
      <c r="AA502" s="4"/>
      <c r="AB502" s="4"/>
      <c r="AC502" s="4"/>
      <c r="AD502" s="4"/>
      <c r="AE502" s="4"/>
      <c r="AF502" s="4"/>
      <c r="AG502" s="4"/>
      <c r="AH502" s="187"/>
      <c r="AI502" s="4"/>
      <c r="AJ502" s="2"/>
      <c r="AK502" s="2"/>
      <c r="AL502" s="2"/>
      <c r="AM502" s="2"/>
      <c r="AN502" s="187"/>
      <c r="AO502" s="4"/>
      <c r="AP502" s="4"/>
      <c r="AQ502" s="4"/>
      <c r="AR502" s="4"/>
      <c r="AS502" s="4"/>
      <c r="AT502" s="2"/>
      <c r="AU502" s="2"/>
      <c r="AV502" s="66"/>
      <c r="AW502" s="66"/>
      <c r="AX502" s="66"/>
      <c r="AY502" s="66"/>
      <c r="AZ502" s="66"/>
      <c r="BA502" s="66"/>
      <c r="BB502" s="2"/>
      <c r="BC502" s="183"/>
      <c r="BD502" s="187"/>
      <c r="BE502" s="187"/>
      <c r="BF502" s="2"/>
      <c r="BG502" s="2"/>
    </row>
    <row r="503" spans="1:59">
      <c r="A503" s="2"/>
      <c r="B503" s="2"/>
      <c r="C503" s="2"/>
      <c r="D503" s="2"/>
      <c r="E503" s="66"/>
      <c r="F503" s="2"/>
      <c r="G503" s="2"/>
      <c r="H503" s="2"/>
      <c r="I503" s="2"/>
      <c r="J503" s="2"/>
      <c r="K503" s="4"/>
      <c r="L503" s="187"/>
      <c r="M503" s="187"/>
      <c r="N503" s="147"/>
      <c r="O503" s="66"/>
      <c r="P503" s="66"/>
      <c r="Q503" s="66"/>
      <c r="R503" s="66"/>
      <c r="S503" s="66"/>
      <c r="T503" s="66"/>
      <c r="U503" s="66"/>
      <c r="V503" s="66"/>
      <c r="W503" s="66"/>
      <c r="X503" s="187"/>
      <c r="Y503" s="66"/>
      <c r="Z503" s="187"/>
      <c r="AA503" s="4"/>
      <c r="AB503" s="4"/>
      <c r="AC503" s="4"/>
      <c r="AD503" s="4"/>
      <c r="AE503" s="4"/>
      <c r="AF503" s="4"/>
      <c r="AG503" s="4"/>
      <c r="AH503" s="187"/>
      <c r="AI503" s="4"/>
      <c r="AJ503" s="2"/>
      <c r="AK503" s="2"/>
      <c r="AL503" s="2"/>
      <c r="AM503" s="2"/>
      <c r="AN503" s="187"/>
      <c r="AO503" s="4"/>
      <c r="AP503" s="4"/>
      <c r="AQ503" s="4"/>
      <c r="AR503" s="4"/>
      <c r="AS503" s="4"/>
      <c r="AT503" s="2"/>
      <c r="AU503" s="2"/>
      <c r="AV503" s="66"/>
      <c r="AW503" s="66"/>
      <c r="AX503" s="66"/>
      <c r="AY503" s="66"/>
      <c r="AZ503" s="66"/>
      <c r="BA503" s="66"/>
      <c r="BB503" s="2"/>
      <c r="BC503" s="183"/>
      <c r="BD503" s="187"/>
      <c r="BE503" s="187"/>
      <c r="BF503" s="2"/>
      <c r="BG503" s="2"/>
    </row>
    <row r="504" spans="1:59">
      <c r="A504" s="2"/>
      <c r="B504" s="2"/>
      <c r="C504" s="2"/>
      <c r="D504" s="2"/>
      <c r="E504" s="66"/>
      <c r="F504" s="2"/>
      <c r="G504" s="2"/>
      <c r="H504" s="2"/>
      <c r="I504" s="2"/>
      <c r="J504" s="2"/>
      <c r="K504" s="4"/>
      <c r="L504" s="187"/>
      <c r="M504" s="187"/>
      <c r="N504" s="147"/>
      <c r="O504" s="66"/>
      <c r="P504" s="66"/>
      <c r="Q504" s="66"/>
      <c r="R504" s="66"/>
      <c r="S504" s="66"/>
      <c r="T504" s="66"/>
      <c r="U504" s="66"/>
      <c r="V504" s="66"/>
      <c r="W504" s="66"/>
      <c r="X504" s="187"/>
      <c r="Y504" s="66"/>
      <c r="Z504" s="187"/>
      <c r="AA504" s="4"/>
      <c r="AB504" s="4"/>
      <c r="AC504" s="4"/>
      <c r="AD504" s="4"/>
      <c r="AE504" s="4"/>
      <c r="AF504" s="4"/>
      <c r="AG504" s="4"/>
      <c r="AH504" s="187"/>
      <c r="AI504" s="4"/>
      <c r="AJ504" s="2"/>
      <c r="AK504" s="2"/>
      <c r="AL504" s="2"/>
      <c r="AM504" s="2"/>
      <c r="AN504" s="187"/>
      <c r="AO504" s="4"/>
      <c r="AP504" s="4"/>
      <c r="AQ504" s="4"/>
      <c r="AR504" s="4"/>
      <c r="AS504" s="4"/>
      <c r="AT504" s="2"/>
      <c r="AU504" s="2"/>
      <c r="AV504" s="66"/>
      <c r="AW504" s="66"/>
      <c r="AX504" s="66"/>
      <c r="AY504" s="66"/>
      <c r="AZ504" s="66"/>
      <c r="BA504" s="66"/>
      <c r="BB504" s="2"/>
      <c r="BC504" s="183"/>
      <c r="BD504" s="187"/>
      <c r="BE504" s="187"/>
      <c r="BF504" s="2"/>
      <c r="BG504" s="2"/>
    </row>
    <row r="505" spans="1:59">
      <c r="A505" s="2"/>
      <c r="B505" s="2"/>
      <c r="C505" s="2"/>
      <c r="D505" s="2"/>
      <c r="E505" s="66"/>
      <c r="F505" s="2"/>
      <c r="G505" s="2"/>
      <c r="H505" s="2"/>
      <c r="I505" s="2"/>
      <c r="J505" s="2"/>
      <c r="K505" s="4"/>
      <c r="L505" s="187"/>
      <c r="M505" s="187"/>
      <c r="N505" s="147"/>
      <c r="O505" s="66"/>
      <c r="P505" s="66"/>
      <c r="Q505" s="66"/>
      <c r="R505" s="66"/>
      <c r="S505" s="66"/>
      <c r="T505" s="66"/>
      <c r="U505" s="66"/>
      <c r="V505" s="66"/>
      <c r="W505" s="66"/>
      <c r="X505" s="187"/>
      <c r="Y505" s="66"/>
      <c r="Z505" s="187"/>
      <c r="AA505" s="4"/>
      <c r="AB505" s="4"/>
      <c r="AC505" s="4"/>
      <c r="AD505" s="4"/>
      <c r="AE505" s="4"/>
      <c r="AF505" s="4"/>
      <c r="AG505" s="4"/>
      <c r="AH505" s="187"/>
      <c r="AI505" s="4"/>
      <c r="AJ505" s="2"/>
      <c r="AK505" s="2"/>
      <c r="AL505" s="2"/>
      <c r="AM505" s="2"/>
      <c r="AN505" s="187"/>
      <c r="AO505" s="4"/>
      <c r="AP505" s="4"/>
      <c r="AQ505" s="4"/>
      <c r="AR505" s="4"/>
      <c r="AS505" s="4"/>
      <c r="AT505" s="2"/>
      <c r="AU505" s="2"/>
      <c r="AV505" s="66"/>
      <c r="AW505" s="66"/>
      <c r="AX505" s="66"/>
      <c r="AY505" s="66"/>
      <c r="AZ505" s="66"/>
      <c r="BA505" s="66"/>
      <c r="BB505" s="2"/>
      <c r="BC505" s="183"/>
      <c r="BD505" s="187"/>
      <c r="BE505" s="187"/>
      <c r="BF505" s="2"/>
      <c r="BG505" s="2"/>
    </row>
    <row r="506" spans="1:59">
      <c r="A506" s="2"/>
      <c r="B506" s="2"/>
      <c r="C506" s="2"/>
      <c r="D506" s="2"/>
      <c r="E506" s="66"/>
      <c r="F506" s="2"/>
      <c r="G506" s="2"/>
      <c r="H506" s="2"/>
      <c r="I506" s="2"/>
      <c r="J506" s="2"/>
      <c r="K506" s="4"/>
      <c r="L506" s="187"/>
      <c r="M506" s="187"/>
      <c r="N506" s="147"/>
      <c r="O506" s="66"/>
      <c r="P506" s="66"/>
      <c r="Q506" s="66"/>
      <c r="R506" s="66"/>
      <c r="S506" s="66"/>
      <c r="T506" s="66"/>
      <c r="U506" s="66"/>
      <c r="V506" s="66"/>
      <c r="W506" s="66"/>
      <c r="X506" s="187"/>
      <c r="Y506" s="66"/>
      <c r="Z506" s="187"/>
      <c r="AA506" s="4"/>
      <c r="AB506" s="4"/>
      <c r="AC506" s="4"/>
      <c r="AD506" s="4"/>
      <c r="AE506" s="4"/>
      <c r="AF506" s="4"/>
      <c r="AG506" s="4"/>
      <c r="AH506" s="187"/>
      <c r="AI506" s="4"/>
      <c r="AJ506" s="2"/>
      <c r="AK506" s="2"/>
      <c r="AL506" s="2"/>
      <c r="AM506" s="2"/>
      <c r="AN506" s="187"/>
      <c r="AO506" s="4"/>
      <c r="AP506" s="4"/>
      <c r="AQ506" s="4"/>
      <c r="AR506" s="4"/>
      <c r="AS506" s="4"/>
      <c r="AT506" s="2"/>
      <c r="AU506" s="2"/>
      <c r="AV506" s="66"/>
      <c r="AW506" s="66"/>
      <c r="AX506" s="66"/>
      <c r="AY506" s="66"/>
      <c r="AZ506" s="66"/>
      <c r="BA506" s="66"/>
      <c r="BB506" s="2"/>
      <c r="BC506" s="183"/>
      <c r="BD506" s="187"/>
      <c r="BE506" s="187"/>
      <c r="BF506" s="2"/>
      <c r="BG506" s="2"/>
    </row>
    <row r="507" spans="1:59">
      <c r="A507" s="2"/>
      <c r="B507" s="2"/>
      <c r="C507" s="2"/>
      <c r="D507" s="2"/>
      <c r="E507" s="66"/>
      <c r="F507" s="2"/>
      <c r="G507" s="2"/>
      <c r="H507" s="2"/>
      <c r="I507" s="2"/>
      <c r="J507" s="2"/>
      <c r="K507" s="4"/>
      <c r="L507" s="187"/>
      <c r="M507" s="187"/>
      <c r="N507" s="147"/>
      <c r="O507" s="66"/>
      <c r="P507" s="66"/>
      <c r="Q507" s="66"/>
      <c r="R507" s="66"/>
      <c r="S507" s="66"/>
      <c r="T507" s="66"/>
      <c r="U507" s="66"/>
      <c r="V507" s="66"/>
      <c r="W507" s="66"/>
      <c r="X507" s="187"/>
      <c r="Y507" s="66"/>
      <c r="Z507" s="187"/>
      <c r="AA507" s="4"/>
      <c r="AB507" s="4"/>
      <c r="AC507" s="4"/>
      <c r="AD507" s="4"/>
      <c r="AE507" s="4"/>
      <c r="AF507" s="4"/>
      <c r="AG507" s="4"/>
      <c r="AH507" s="187"/>
      <c r="AI507" s="4"/>
      <c r="AJ507" s="2"/>
      <c r="AK507" s="2"/>
      <c r="AL507" s="2"/>
      <c r="AM507" s="2"/>
      <c r="AN507" s="187"/>
      <c r="AO507" s="4"/>
      <c r="AP507" s="4"/>
      <c r="AQ507" s="4"/>
      <c r="AR507" s="4"/>
      <c r="AS507" s="4"/>
      <c r="AT507" s="2"/>
      <c r="AU507" s="2"/>
      <c r="AV507" s="66"/>
      <c r="AW507" s="66"/>
      <c r="AX507" s="66"/>
      <c r="AY507" s="66"/>
      <c r="AZ507" s="66"/>
      <c r="BA507" s="66"/>
      <c r="BB507" s="2"/>
      <c r="BC507" s="183"/>
      <c r="BD507" s="187"/>
      <c r="BE507" s="187"/>
      <c r="BF507" s="2"/>
      <c r="BG507" s="2"/>
    </row>
    <row r="508" spans="1:59">
      <c r="A508" s="2"/>
      <c r="B508" s="2"/>
      <c r="C508" s="2"/>
      <c r="D508" s="2"/>
      <c r="E508" s="66"/>
      <c r="F508" s="2"/>
      <c r="G508" s="2"/>
      <c r="H508" s="2"/>
      <c r="I508" s="2"/>
      <c r="J508" s="2"/>
      <c r="K508" s="4"/>
      <c r="L508" s="187"/>
      <c r="M508" s="187"/>
      <c r="N508" s="147"/>
      <c r="O508" s="66"/>
      <c r="P508" s="66"/>
      <c r="Q508" s="66"/>
      <c r="R508" s="66"/>
      <c r="S508" s="66"/>
      <c r="T508" s="66"/>
      <c r="U508" s="66"/>
      <c r="V508" s="66"/>
      <c r="W508" s="66"/>
      <c r="X508" s="187"/>
      <c r="Y508" s="66"/>
      <c r="Z508" s="187"/>
      <c r="AA508" s="4"/>
      <c r="AB508" s="4"/>
      <c r="AC508" s="4"/>
      <c r="AD508" s="4"/>
      <c r="AE508" s="4"/>
      <c r="AF508" s="4"/>
      <c r="AG508" s="4"/>
      <c r="AH508" s="187"/>
      <c r="AI508" s="4"/>
      <c r="AJ508" s="2"/>
      <c r="AK508" s="2"/>
      <c r="AL508" s="2"/>
      <c r="AM508" s="2"/>
      <c r="AN508" s="187"/>
      <c r="AO508" s="4"/>
      <c r="AP508" s="4"/>
      <c r="AQ508" s="4"/>
      <c r="AR508" s="4"/>
      <c r="AS508" s="4"/>
      <c r="AT508" s="2"/>
      <c r="AU508" s="2"/>
      <c r="AV508" s="66"/>
      <c r="AW508" s="66"/>
      <c r="AX508" s="66"/>
      <c r="AY508" s="66"/>
      <c r="AZ508" s="66"/>
      <c r="BA508" s="66"/>
      <c r="BB508" s="2"/>
      <c r="BC508" s="183"/>
      <c r="BD508" s="187"/>
      <c r="BE508" s="187"/>
      <c r="BF508" s="2"/>
      <c r="BG508" s="2"/>
    </row>
    <row r="509" spans="1:59">
      <c r="A509" s="2"/>
      <c r="B509" s="2"/>
      <c r="C509" s="2"/>
      <c r="D509" s="2"/>
      <c r="E509" s="66"/>
      <c r="F509" s="2"/>
      <c r="G509" s="2"/>
      <c r="H509" s="2"/>
      <c r="I509" s="2"/>
      <c r="J509" s="2"/>
      <c r="K509" s="4"/>
      <c r="L509" s="187"/>
      <c r="M509" s="187"/>
      <c r="N509" s="147"/>
      <c r="O509" s="66"/>
      <c r="P509" s="66"/>
      <c r="Q509" s="66"/>
      <c r="R509" s="66"/>
      <c r="S509" s="66"/>
      <c r="T509" s="66"/>
      <c r="U509" s="66"/>
      <c r="V509" s="66"/>
      <c r="W509" s="66"/>
      <c r="X509" s="187"/>
      <c r="Y509" s="66"/>
      <c r="Z509" s="187"/>
      <c r="AA509" s="4"/>
      <c r="AB509" s="4"/>
      <c r="AC509" s="4"/>
      <c r="AD509" s="4"/>
      <c r="AE509" s="4"/>
      <c r="AF509" s="4"/>
      <c r="AG509" s="4"/>
      <c r="AH509" s="187"/>
      <c r="AI509" s="4"/>
      <c r="AJ509" s="2"/>
      <c r="AK509" s="2"/>
      <c r="AL509" s="2"/>
      <c r="AM509" s="2"/>
      <c r="AN509" s="187"/>
      <c r="AO509" s="4"/>
      <c r="AP509" s="4"/>
      <c r="AQ509" s="4"/>
      <c r="AR509" s="4"/>
      <c r="AS509" s="4"/>
      <c r="AT509" s="2"/>
      <c r="AU509" s="2"/>
      <c r="AV509" s="66"/>
      <c r="AW509" s="66"/>
      <c r="AX509" s="66"/>
      <c r="AY509" s="66"/>
      <c r="AZ509" s="66"/>
      <c r="BA509" s="66"/>
      <c r="BB509" s="2"/>
      <c r="BC509" s="183"/>
      <c r="BD509" s="187"/>
      <c r="BE509" s="187"/>
      <c r="BF509" s="2"/>
      <c r="BG509" s="2"/>
    </row>
    <row r="510" spans="1:59">
      <c r="A510" s="2"/>
      <c r="B510" s="2"/>
      <c r="C510" s="2"/>
      <c r="D510" s="2"/>
      <c r="E510" s="66"/>
      <c r="F510" s="2"/>
      <c r="G510" s="2"/>
      <c r="H510" s="2"/>
      <c r="I510" s="2"/>
      <c r="J510" s="2"/>
      <c r="K510" s="4"/>
      <c r="L510" s="187"/>
      <c r="M510" s="187"/>
      <c r="N510" s="147"/>
      <c r="O510" s="66"/>
      <c r="P510" s="66"/>
      <c r="Q510" s="66"/>
      <c r="R510" s="66"/>
      <c r="S510" s="66"/>
      <c r="T510" s="66"/>
      <c r="U510" s="66"/>
      <c r="V510" s="66"/>
      <c r="W510" s="66"/>
      <c r="X510" s="187"/>
      <c r="Y510" s="66"/>
      <c r="Z510" s="187"/>
      <c r="AA510" s="4"/>
      <c r="AB510" s="4"/>
      <c r="AC510" s="4"/>
      <c r="AD510" s="4"/>
      <c r="AE510" s="4"/>
      <c r="AF510" s="4"/>
      <c r="AG510" s="4"/>
      <c r="AH510" s="187"/>
      <c r="AI510" s="4"/>
      <c r="AJ510" s="2"/>
      <c r="AK510" s="2"/>
      <c r="AL510" s="2"/>
      <c r="AM510" s="2"/>
      <c r="AN510" s="187"/>
      <c r="AO510" s="4"/>
      <c r="AP510" s="4"/>
      <c r="AQ510" s="4"/>
      <c r="AR510" s="4"/>
      <c r="AS510" s="4"/>
      <c r="AT510" s="2"/>
      <c r="AU510" s="2"/>
      <c r="AV510" s="66"/>
      <c r="AW510" s="66"/>
      <c r="AX510" s="66"/>
      <c r="AY510" s="66"/>
      <c r="AZ510" s="66"/>
      <c r="BA510" s="66"/>
      <c r="BB510" s="2"/>
      <c r="BC510" s="183"/>
      <c r="BD510" s="187"/>
      <c r="BE510" s="187"/>
      <c r="BF510" s="2"/>
      <c r="BG510" s="2"/>
    </row>
    <row r="511" spans="1:59">
      <c r="A511" s="2"/>
      <c r="B511" s="2"/>
      <c r="C511" s="2"/>
      <c r="D511" s="2"/>
      <c r="E511" s="66"/>
      <c r="F511" s="2"/>
      <c r="G511" s="2"/>
      <c r="H511" s="2"/>
      <c r="I511" s="2"/>
      <c r="J511" s="2"/>
      <c r="K511" s="4"/>
      <c r="L511" s="187"/>
      <c r="M511" s="187"/>
      <c r="N511" s="147"/>
      <c r="O511" s="66"/>
      <c r="P511" s="66"/>
      <c r="Q511" s="66"/>
      <c r="R511" s="66"/>
      <c r="S511" s="66"/>
      <c r="T511" s="66"/>
      <c r="U511" s="66"/>
      <c r="V511" s="66"/>
      <c r="W511" s="66"/>
      <c r="X511" s="187"/>
      <c r="Y511" s="66"/>
      <c r="Z511" s="187"/>
      <c r="AA511" s="4"/>
      <c r="AB511" s="4"/>
      <c r="AC511" s="4"/>
      <c r="AD511" s="4"/>
      <c r="AE511" s="4"/>
      <c r="AF511" s="4"/>
      <c r="AG511" s="4"/>
      <c r="AH511" s="187"/>
      <c r="AI511" s="4"/>
      <c r="AJ511" s="2"/>
      <c r="AK511" s="2"/>
      <c r="AL511" s="2"/>
      <c r="AM511" s="2"/>
      <c r="AN511" s="187"/>
      <c r="AO511" s="4"/>
      <c r="AP511" s="4"/>
      <c r="AQ511" s="4"/>
      <c r="AR511" s="4"/>
      <c r="AS511" s="4"/>
      <c r="AT511" s="2"/>
      <c r="AU511" s="2"/>
      <c r="AV511" s="66"/>
      <c r="AW511" s="66"/>
      <c r="AX511" s="66"/>
      <c r="AY511" s="66"/>
      <c r="AZ511" s="66"/>
      <c r="BA511" s="66"/>
      <c r="BB511" s="2"/>
      <c r="BC511" s="183"/>
      <c r="BD511" s="187"/>
      <c r="BE511" s="187"/>
      <c r="BF511" s="2"/>
      <c r="BG511" s="2"/>
    </row>
    <row r="512" spans="1:59">
      <c r="A512" s="2"/>
      <c r="B512" s="2"/>
      <c r="C512" s="2"/>
      <c r="D512" s="2"/>
      <c r="E512" s="66"/>
      <c r="F512" s="2"/>
      <c r="G512" s="2"/>
      <c r="H512" s="2"/>
      <c r="I512" s="2"/>
      <c r="J512" s="2"/>
      <c r="K512" s="4"/>
      <c r="L512" s="187"/>
      <c r="M512" s="187"/>
      <c r="N512" s="147"/>
      <c r="O512" s="66"/>
      <c r="P512" s="66"/>
      <c r="Q512" s="66"/>
      <c r="R512" s="66"/>
      <c r="S512" s="66"/>
      <c r="T512" s="66"/>
      <c r="U512" s="66"/>
      <c r="V512" s="66"/>
      <c r="W512" s="66"/>
      <c r="X512" s="187"/>
      <c r="Y512" s="66"/>
      <c r="Z512" s="187"/>
      <c r="AA512" s="4"/>
      <c r="AB512" s="4"/>
      <c r="AC512" s="4"/>
      <c r="AD512" s="4"/>
      <c r="AE512" s="4"/>
      <c r="AF512" s="4"/>
      <c r="AG512" s="4"/>
      <c r="AH512" s="187"/>
      <c r="AI512" s="4"/>
      <c r="AJ512" s="2"/>
      <c r="AK512" s="2"/>
      <c r="AL512" s="2"/>
      <c r="AM512" s="2"/>
      <c r="AN512" s="187"/>
      <c r="AO512" s="4"/>
      <c r="AP512" s="4"/>
      <c r="AQ512" s="4"/>
      <c r="AR512" s="4"/>
      <c r="AS512" s="4"/>
      <c r="AT512" s="2"/>
      <c r="AU512" s="2"/>
      <c r="AV512" s="66"/>
      <c r="AW512" s="66"/>
      <c r="AX512" s="66"/>
      <c r="AY512" s="66"/>
      <c r="AZ512" s="66"/>
      <c r="BA512" s="66"/>
      <c r="BB512" s="2"/>
      <c r="BC512" s="183"/>
      <c r="BD512" s="187"/>
      <c r="BE512" s="187"/>
      <c r="BF512" s="2"/>
      <c r="BG512" s="2"/>
    </row>
    <row r="513" spans="1:59">
      <c r="A513" s="2"/>
      <c r="B513" s="2"/>
      <c r="C513" s="2"/>
      <c r="D513" s="2"/>
      <c r="E513" s="66"/>
      <c r="F513" s="2"/>
      <c r="G513" s="2"/>
      <c r="H513" s="2"/>
      <c r="I513" s="2"/>
      <c r="J513" s="2"/>
      <c r="K513" s="4"/>
      <c r="L513" s="187"/>
      <c r="M513" s="187"/>
      <c r="N513" s="147"/>
      <c r="O513" s="66"/>
      <c r="P513" s="66"/>
      <c r="Q513" s="66"/>
      <c r="R513" s="66"/>
      <c r="S513" s="66"/>
      <c r="T513" s="66"/>
      <c r="U513" s="66"/>
      <c r="V513" s="66"/>
      <c r="W513" s="66"/>
      <c r="X513" s="187"/>
      <c r="Y513" s="66"/>
      <c r="Z513" s="187"/>
      <c r="AA513" s="4"/>
      <c r="AB513" s="4"/>
      <c r="AC513" s="4"/>
      <c r="AD513" s="4"/>
      <c r="AE513" s="4"/>
      <c r="AF513" s="4"/>
      <c r="AG513" s="4"/>
      <c r="AH513" s="187"/>
      <c r="AI513" s="4"/>
      <c r="AJ513" s="2"/>
      <c r="AK513" s="2"/>
      <c r="AL513" s="2"/>
      <c r="AM513" s="2"/>
      <c r="AN513" s="187"/>
      <c r="AO513" s="4"/>
      <c r="AP513" s="4"/>
      <c r="AQ513" s="4"/>
      <c r="AR513" s="4"/>
      <c r="AS513" s="4"/>
      <c r="AT513" s="2"/>
      <c r="AU513" s="2"/>
      <c r="AV513" s="66"/>
      <c r="AW513" s="66"/>
      <c r="AX513" s="66"/>
      <c r="AY513" s="66"/>
      <c r="AZ513" s="66"/>
      <c r="BA513" s="66"/>
      <c r="BB513" s="2"/>
      <c r="BC513" s="183"/>
      <c r="BD513" s="187"/>
      <c r="BE513" s="187"/>
      <c r="BF513" s="2"/>
      <c r="BG513" s="2"/>
    </row>
    <row r="514" spans="1:59">
      <c r="A514" s="2"/>
      <c r="B514" s="2"/>
      <c r="C514" s="2"/>
      <c r="D514" s="2"/>
      <c r="E514" s="66"/>
      <c r="F514" s="2"/>
      <c r="G514" s="2"/>
      <c r="H514" s="2"/>
      <c r="I514" s="2"/>
      <c r="J514" s="2"/>
      <c r="K514" s="4"/>
      <c r="L514" s="187"/>
      <c r="M514" s="187"/>
      <c r="N514" s="147"/>
      <c r="O514" s="66"/>
      <c r="P514" s="66"/>
      <c r="Q514" s="66"/>
      <c r="R514" s="66"/>
      <c r="S514" s="66"/>
      <c r="T514" s="66"/>
      <c r="U514" s="66"/>
      <c r="V514" s="66"/>
      <c r="W514" s="66"/>
      <c r="X514" s="187"/>
      <c r="Y514" s="66"/>
      <c r="Z514" s="187"/>
      <c r="AA514" s="4"/>
      <c r="AB514" s="4"/>
      <c r="AC514" s="4"/>
      <c r="AD514" s="4"/>
      <c r="AE514" s="4"/>
      <c r="AF514" s="4"/>
      <c r="AG514" s="4"/>
      <c r="AH514" s="187"/>
      <c r="AI514" s="4"/>
      <c r="AJ514" s="2"/>
      <c r="AK514" s="2"/>
      <c r="AL514" s="2"/>
      <c r="AM514" s="2"/>
      <c r="AN514" s="187"/>
      <c r="AO514" s="4"/>
      <c r="AP514" s="4"/>
      <c r="AQ514" s="4"/>
      <c r="AR514" s="4"/>
      <c r="AS514" s="4"/>
      <c r="AT514" s="2"/>
      <c r="AU514" s="2"/>
      <c r="AV514" s="66"/>
      <c r="AW514" s="66"/>
      <c r="AX514" s="66"/>
      <c r="AY514" s="66"/>
      <c r="AZ514" s="66"/>
      <c r="BA514" s="66"/>
      <c r="BB514" s="2"/>
      <c r="BC514" s="183"/>
      <c r="BD514" s="187"/>
      <c r="BE514" s="187"/>
      <c r="BF514" s="2"/>
      <c r="BG514" s="2"/>
    </row>
    <row r="515" spans="1:59">
      <c r="A515" s="2"/>
      <c r="B515" s="2"/>
      <c r="C515" s="2"/>
      <c r="D515" s="2"/>
      <c r="E515" s="66"/>
      <c r="F515" s="2"/>
      <c r="G515" s="2"/>
      <c r="H515" s="2"/>
      <c r="I515" s="2"/>
      <c r="J515" s="2"/>
      <c r="K515" s="4"/>
      <c r="L515" s="187"/>
      <c r="M515" s="187"/>
      <c r="N515" s="147"/>
      <c r="O515" s="66"/>
      <c r="P515" s="66"/>
      <c r="Q515" s="66"/>
      <c r="R515" s="66"/>
      <c r="S515" s="66"/>
      <c r="T515" s="66"/>
      <c r="U515" s="66"/>
      <c r="V515" s="66"/>
      <c r="W515" s="66"/>
      <c r="X515" s="187"/>
      <c r="Y515" s="66"/>
      <c r="Z515" s="187"/>
      <c r="AA515" s="4"/>
      <c r="AB515" s="4"/>
      <c r="AC515" s="4"/>
      <c r="AD515" s="4"/>
      <c r="AE515" s="4"/>
      <c r="AF515" s="4"/>
      <c r="AG515" s="4"/>
      <c r="AH515" s="187"/>
      <c r="AI515" s="4"/>
      <c r="AJ515" s="2"/>
      <c r="AK515" s="2"/>
      <c r="AL515" s="2"/>
      <c r="AM515" s="2"/>
      <c r="AN515" s="187"/>
      <c r="AO515" s="4"/>
      <c r="AP515" s="4"/>
      <c r="AQ515" s="4"/>
      <c r="AR515" s="4"/>
      <c r="AS515" s="4"/>
      <c r="AT515" s="2"/>
      <c r="AU515" s="2"/>
      <c r="AV515" s="66"/>
      <c r="AW515" s="66"/>
      <c r="AX515" s="66"/>
      <c r="AY515" s="66"/>
      <c r="AZ515" s="66"/>
      <c r="BA515" s="66"/>
      <c r="BB515" s="2"/>
      <c r="BC515" s="183"/>
      <c r="BD515" s="187"/>
      <c r="BE515" s="187"/>
      <c r="BF515" s="2"/>
      <c r="BG515" s="2"/>
    </row>
    <row r="516" spans="1:59">
      <c r="A516" s="2"/>
      <c r="B516" s="2"/>
      <c r="C516" s="2"/>
      <c r="D516" s="2"/>
      <c r="E516" s="66"/>
      <c r="F516" s="2"/>
      <c r="G516" s="2"/>
      <c r="H516" s="2"/>
      <c r="I516" s="2"/>
      <c r="J516" s="2"/>
      <c r="K516" s="4"/>
      <c r="L516" s="187"/>
      <c r="M516" s="187"/>
      <c r="N516" s="147"/>
      <c r="O516" s="66"/>
      <c r="P516" s="66"/>
      <c r="Q516" s="66"/>
      <c r="R516" s="66"/>
      <c r="S516" s="66"/>
      <c r="T516" s="66"/>
      <c r="U516" s="66"/>
      <c r="V516" s="66"/>
      <c r="W516" s="66"/>
      <c r="X516" s="187"/>
      <c r="Y516" s="66"/>
      <c r="Z516" s="187"/>
      <c r="AA516" s="4"/>
      <c r="AB516" s="4"/>
      <c r="AC516" s="4"/>
      <c r="AD516" s="4"/>
      <c r="AE516" s="4"/>
      <c r="AF516" s="4"/>
      <c r="AG516" s="4"/>
      <c r="AH516" s="187"/>
      <c r="AI516" s="4"/>
      <c r="AJ516" s="2"/>
      <c r="AK516" s="2"/>
      <c r="AL516" s="2"/>
      <c r="AM516" s="2"/>
      <c r="AN516" s="187"/>
      <c r="AO516" s="4"/>
      <c r="AP516" s="4"/>
      <c r="AQ516" s="4"/>
      <c r="AR516" s="4"/>
      <c r="AS516" s="4"/>
      <c r="AT516" s="2"/>
      <c r="AU516" s="2"/>
      <c r="AV516" s="66"/>
      <c r="AW516" s="66"/>
      <c r="AX516" s="66"/>
      <c r="AY516" s="66"/>
      <c r="AZ516" s="66"/>
      <c r="BA516" s="66"/>
      <c r="BB516" s="2"/>
      <c r="BC516" s="183"/>
      <c r="BD516" s="187"/>
      <c r="BE516" s="187"/>
      <c r="BF516" s="2"/>
      <c r="BG516" s="2"/>
    </row>
    <row r="517" spans="1:59">
      <c r="A517" s="2"/>
      <c r="B517" s="2"/>
      <c r="C517" s="2"/>
      <c r="D517" s="2"/>
      <c r="E517" s="66"/>
      <c r="F517" s="2"/>
      <c r="G517" s="2"/>
      <c r="H517" s="2"/>
      <c r="I517" s="2"/>
      <c r="J517" s="2"/>
      <c r="K517" s="4"/>
      <c r="L517" s="187"/>
      <c r="M517" s="187"/>
      <c r="N517" s="147"/>
      <c r="O517" s="66"/>
      <c r="P517" s="66"/>
      <c r="Q517" s="66"/>
      <c r="R517" s="66"/>
      <c r="S517" s="66"/>
      <c r="T517" s="66"/>
      <c r="U517" s="66"/>
      <c r="V517" s="66"/>
      <c r="W517" s="66"/>
      <c r="X517" s="187"/>
      <c r="Y517" s="66"/>
      <c r="Z517" s="187"/>
      <c r="AA517" s="4"/>
      <c r="AB517" s="4"/>
      <c r="AC517" s="4"/>
      <c r="AD517" s="4"/>
      <c r="AE517" s="4"/>
      <c r="AF517" s="4"/>
      <c r="AG517" s="4"/>
      <c r="AH517" s="187"/>
      <c r="AI517" s="4"/>
      <c r="AJ517" s="2"/>
      <c r="AK517" s="2"/>
      <c r="AL517" s="2"/>
      <c r="AM517" s="2"/>
      <c r="AN517" s="187"/>
      <c r="AO517" s="4"/>
      <c r="AP517" s="4"/>
      <c r="AQ517" s="4"/>
      <c r="AR517" s="4"/>
      <c r="AS517" s="4"/>
      <c r="AT517" s="2"/>
      <c r="AU517" s="2"/>
      <c r="AV517" s="66"/>
      <c r="AW517" s="66"/>
      <c r="AX517" s="66"/>
      <c r="AY517" s="66"/>
      <c r="AZ517" s="66"/>
      <c r="BA517" s="66"/>
      <c r="BB517" s="2"/>
      <c r="BC517" s="183"/>
      <c r="BD517" s="187"/>
      <c r="BE517" s="187"/>
      <c r="BF517" s="2"/>
      <c r="BG517" s="2"/>
    </row>
    <row r="518" spans="1:59">
      <c r="A518" s="2"/>
      <c r="B518" s="2"/>
      <c r="C518" s="2"/>
      <c r="D518" s="2"/>
      <c r="E518" s="66"/>
      <c r="F518" s="2"/>
      <c r="G518" s="2"/>
      <c r="H518" s="2"/>
      <c r="I518" s="2"/>
      <c r="J518" s="2"/>
      <c r="K518" s="4"/>
      <c r="L518" s="187"/>
      <c r="M518" s="187"/>
      <c r="N518" s="147"/>
      <c r="O518" s="66"/>
      <c r="P518" s="66"/>
      <c r="Q518" s="66"/>
      <c r="R518" s="66"/>
      <c r="S518" s="66"/>
      <c r="T518" s="66"/>
      <c r="U518" s="66"/>
      <c r="V518" s="66"/>
      <c r="W518" s="66"/>
      <c r="X518" s="187"/>
      <c r="Y518" s="66"/>
      <c r="Z518" s="187"/>
      <c r="AA518" s="4"/>
      <c r="AB518" s="4"/>
      <c r="AC518" s="4"/>
      <c r="AD518" s="4"/>
      <c r="AE518" s="4"/>
      <c r="AF518" s="4"/>
      <c r="AG518" s="4"/>
      <c r="AH518" s="187"/>
      <c r="AI518" s="4"/>
      <c r="AJ518" s="2"/>
      <c r="AK518" s="2"/>
      <c r="AL518" s="2"/>
      <c r="AM518" s="2"/>
      <c r="AN518" s="187"/>
      <c r="AO518" s="4"/>
      <c r="AP518" s="4"/>
      <c r="AQ518" s="4"/>
      <c r="AR518" s="4"/>
      <c r="AS518" s="4"/>
      <c r="AT518" s="2"/>
      <c r="AU518" s="2"/>
      <c r="AV518" s="66"/>
      <c r="AW518" s="66"/>
      <c r="AX518" s="66"/>
      <c r="AY518" s="66"/>
      <c r="AZ518" s="66"/>
      <c r="BA518" s="66"/>
      <c r="BB518" s="2"/>
      <c r="BC518" s="183"/>
      <c r="BD518" s="187"/>
      <c r="BE518" s="187"/>
      <c r="BF518" s="2"/>
      <c r="BG518" s="2"/>
    </row>
    <row r="519" spans="1:59">
      <c r="A519" s="2"/>
      <c r="B519" s="2"/>
      <c r="C519" s="2"/>
      <c r="D519" s="2"/>
      <c r="E519" s="66"/>
      <c r="F519" s="2"/>
      <c r="G519" s="2"/>
      <c r="H519" s="2"/>
      <c r="I519" s="2"/>
      <c r="J519" s="2"/>
      <c r="K519" s="4"/>
      <c r="L519" s="187"/>
      <c r="M519" s="187"/>
      <c r="N519" s="147"/>
      <c r="O519" s="66"/>
      <c r="P519" s="66"/>
      <c r="Q519" s="66"/>
      <c r="R519" s="66"/>
      <c r="S519" s="66"/>
      <c r="T519" s="66"/>
      <c r="U519" s="66"/>
      <c r="V519" s="66"/>
      <c r="W519" s="66"/>
      <c r="X519" s="187"/>
      <c r="Y519" s="66"/>
      <c r="Z519" s="187"/>
      <c r="AA519" s="4"/>
      <c r="AB519" s="4"/>
      <c r="AC519" s="4"/>
      <c r="AD519" s="4"/>
      <c r="AE519" s="4"/>
      <c r="AF519" s="4"/>
      <c r="AG519" s="4"/>
      <c r="AH519" s="187"/>
      <c r="AI519" s="4"/>
      <c r="AJ519" s="2"/>
      <c r="AK519" s="2"/>
      <c r="AL519" s="2"/>
      <c r="AM519" s="2"/>
      <c r="AN519" s="187"/>
      <c r="AO519" s="4"/>
      <c r="AP519" s="4"/>
      <c r="AQ519" s="4"/>
      <c r="AR519" s="4"/>
      <c r="AS519" s="4"/>
      <c r="AT519" s="2"/>
      <c r="AU519" s="2"/>
      <c r="AV519" s="66"/>
      <c r="AW519" s="66"/>
      <c r="AX519" s="66"/>
      <c r="AY519" s="66"/>
      <c r="AZ519" s="66"/>
      <c r="BA519" s="66"/>
      <c r="BB519" s="2"/>
      <c r="BC519" s="183"/>
      <c r="BD519" s="187"/>
      <c r="BE519" s="187"/>
      <c r="BF519" s="2"/>
      <c r="BG519" s="2"/>
    </row>
    <row r="520" spans="1:59">
      <c r="A520" s="2"/>
      <c r="B520" s="2"/>
      <c r="C520" s="2"/>
      <c r="D520" s="2"/>
      <c r="E520" s="66"/>
      <c r="F520" s="2"/>
      <c r="G520" s="2"/>
      <c r="H520" s="2"/>
      <c r="I520" s="2"/>
      <c r="J520" s="2"/>
      <c r="K520" s="4"/>
      <c r="L520" s="187"/>
      <c r="M520" s="187"/>
      <c r="N520" s="147"/>
      <c r="O520" s="66"/>
      <c r="P520" s="66"/>
      <c r="Q520" s="66"/>
      <c r="R520" s="66"/>
      <c r="S520" s="66"/>
      <c r="T520" s="66"/>
      <c r="U520" s="66"/>
      <c r="V520" s="66"/>
      <c r="W520" s="66"/>
      <c r="X520" s="187"/>
      <c r="Y520" s="66"/>
      <c r="Z520" s="187"/>
      <c r="AA520" s="4"/>
      <c r="AB520" s="4"/>
      <c r="AC520" s="4"/>
      <c r="AD520" s="4"/>
      <c r="AE520" s="4"/>
      <c r="AF520" s="4"/>
      <c r="AG520" s="4"/>
      <c r="AH520" s="187"/>
      <c r="AI520" s="4"/>
      <c r="AJ520" s="2"/>
      <c r="AK520" s="2"/>
      <c r="AL520" s="2"/>
      <c r="AM520" s="2"/>
      <c r="AN520" s="187"/>
      <c r="AO520" s="4"/>
      <c r="AP520" s="4"/>
      <c r="AQ520" s="4"/>
      <c r="AR520" s="4"/>
      <c r="AS520" s="4"/>
      <c r="AT520" s="2"/>
      <c r="AU520" s="2"/>
      <c r="AV520" s="66"/>
      <c r="AW520" s="66"/>
      <c r="AX520" s="66"/>
      <c r="AY520" s="66"/>
      <c r="AZ520" s="66"/>
      <c r="BA520" s="66"/>
      <c r="BB520" s="2"/>
      <c r="BC520" s="183"/>
      <c r="BD520" s="187"/>
      <c r="BE520" s="187"/>
      <c r="BF520" s="2"/>
      <c r="BG520" s="2"/>
    </row>
    <row r="521" spans="1:59">
      <c r="A521" s="2"/>
      <c r="B521" s="2"/>
      <c r="C521" s="2"/>
      <c r="D521" s="2"/>
      <c r="E521" s="66"/>
      <c r="F521" s="2"/>
      <c r="G521" s="2"/>
      <c r="H521" s="2"/>
      <c r="I521" s="2"/>
      <c r="J521" s="2"/>
      <c r="K521" s="4"/>
      <c r="L521" s="187"/>
      <c r="M521" s="187"/>
      <c r="N521" s="147"/>
      <c r="O521" s="66"/>
      <c r="P521" s="66"/>
      <c r="Q521" s="66"/>
      <c r="R521" s="66"/>
      <c r="S521" s="66"/>
      <c r="T521" s="66"/>
      <c r="U521" s="66"/>
      <c r="V521" s="66"/>
      <c r="W521" s="66"/>
      <c r="X521" s="187"/>
      <c r="Y521" s="66"/>
      <c r="Z521" s="187"/>
      <c r="AA521" s="4"/>
      <c r="AB521" s="4"/>
      <c r="AC521" s="4"/>
      <c r="AD521" s="4"/>
      <c r="AE521" s="4"/>
      <c r="AF521" s="4"/>
      <c r="AG521" s="4"/>
      <c r="AH521" s="187"/>
      <c r="AI521" s="4"/>
      <c r="AJ521" s="2"/>
      <c r="AK521" s="2"/>
      <c r="AL521" s="2"/>
      <c r="AM521" s="2"/>
      <c r="AN521" s="187"/>
      <c r="AO521" s="4"/>
      <c r="AP521" s="4"/>
      <c r="AQ521" s="4"/>
      <c r="AR521" s="4"/>
      <c r="AS521" s="4"/>
      <c r="AT521" s="2"/>
      <c r="AU521" s="2"/>
      <c r="AV521" s="66"/>
      <c r="AW521" s="66"/>
      <c r="AX521" s="66"/>
      <c r="AY521" s="66"/>
      <c r="AZ521" s="66"/>
      <c r="BA521" s="66"/>
      <c r="BB521" s="2"/>
      <c r="BC521" s="183"/>
      <c r="BD521" s="187"/>
      <c r="BE521" s="187"/>
      <c r="BF521" s="2"/>
      <c r="BG521" s="2"/>
    </row>
    <row r="522" spans="1:59">
      <c r="A522" s="2"/>
      <c r="B522" s="2"/>
      <c r="C522" s="2"/>
      <c r="D522" s="2"/>
      <c r="E522" s="66"/>
      <c r="F522" s="2"/>
      <c r="G522" s="2"/>
      <c r="H522" s="2"/>
      <c r="I522" s="2"/>
      <c r="J522" s="2"/>
      <c r="K522" s="4"/>
      <c r="L522" s="187"/>
      <c r="M522" s="187"/>
      <c r="N522" s="147"/>
      <c r="O522" s="66"/>
      <c r="P522" s="66"/>
      <c r="Q522" s="66"/>
      <c r="R522" s="66"/>
      <c r="S522" s="66"/>
      <c r="T522" s="66"/>
      <c r="U522" s="66"/>
      <c r="V522" s="66"/>
      <c r="W522" s="66"/>
      <c r="X522" s="187"/>
      <c r="Y522" s="66"/>
      <c r="Z522" s="187"/>
      <c r="AA522" s="4"/>
      <c r="AB522" s="4"/>
      <c r="AC522" s="4"/>
      <c r="AD522" s="4"/>
      <c r="AE522" s="4"/>
      <c r="AF522" s="4"/>
      <c r="AG522" s="4"/>
      <c r="AH522" s="187"/>
      <c r="AI522" s="4"/>
      <c r="AJ522" s="2"/>
      <c r="AK522" s="2"/>
      <c r="AL522" s="2"/>
      <c r="AM522" s="2"/>
      <c r="AN522" s="187"/>
      <c r="AO522" s="4"/>
      <c r="AP522" s="4"/>
      <c r="AQ522" s="4"/>
      <c r="AR522" s="4"/>
      <c r="AS522" s="4"/>
      <c r="AT522" s="2"/>
      <c r="AU522" s="2"/>
      <c r="AV522" s="66"/>
      <c r="AW522" s="66"/>
      <c r="AX522" s="66"/>
      <c r="AY522" s="66"/>
      <c r="AZ522" s="66"/>
      <c r="BA522" s="66"/>
      <c r="BB522" s="2"/>
      <c r="BC522" s="183"/>
      <c r="BD522" s="187"/>
      <c r="BE522" s="187"/>
      <c r="BF522" s="2"/>
      <c r="BG522" s="2"/>
    </row>
    <row r="523" spans="1:59">
      <c r="A523" s="2"/>
      <c r="B523" s="2"/>
      <c r="C523" s="2"/>
      <c r="D523" s="2"/>
      <c r="E523" s="66"/>
      <c r="F523" s="2"/>
      <c r="G523" s="2"/>
      <c r="H523" s="2"/>
      <c r="I523" s="2"/>
      <c r="J523" s="2"/>
      <c r="K523" s="4"/>
      <c r="L523" s="187"/>
      <c r="M523" s="187"/>
      <c r="N523" s="147"/>
      <c r="O523" s="66"/>
      <c r="P523" s="66"/>
      <c r="Q523" s="66"/>
      <c r="R523" s="66"/>
      <c r="S523" s="66"/>
      <c r="T523" s="66"/>
      <c r="U523" s="66"/>
      <c r="V523" s="66"/>
      <c r="W523" s="66"/>
      <c r="X523" s="187"/>
      <c r="Y523" s="66"/>
      <c r="Z523" s="187"/>
      <c r="AA523" s="4"/>
      <c r="AB523" s="4"/>
      <c r="AC523" s="4"/>
      <c r="AD523" s="4"/>
      <c r="AE523" s="4"/>
      <c r="AF523" s="4"/>
      <c r="AG523" s="4"/>
      <c r="AH523" s="187"/>
      <c r="AI523" s="4"/>
      <c r="AJ523" s="2"/>
      <c r="AK523" s="2"/>
      <c r="AL523" s="2"/>
      <c r="AM523" s="2"/>
      <c r="AN523" s="187"/>
      <c r="AO523" s="4"/>
      <c r="AP523" s="4"/>
      <c r="AQ523" s="4"/>
      <c r="AR523" s="4"/>
      <c r="AS523" s="4"/>
      <c r="AT523" s="2"/>
      <c r="AU523" s="2"/>
      <c r="AV523" s="66"/>
      <c r="AW523" s="66"/>
      <c r="AX523" s="66"/>
      <c r="AY523" s="66"/>
      <c r="AZ523" s="66"/>
      <c r="BA523" s="66"/>
      <c r="BB523" s="2"/>
      <c r="BC523" s="183"/>
      <c r="BD523" s="187"/>
      <c r="BE523" s="187"/>
      <c r="BF523" s="2"/>
      <c r="BG523" s="2"/>
    </row>
    <row r="524" spans="1:59">
      <c r="A524" s="2"/>
      <c r="B524" s="2"/>
      <c r="C524" s="2"/>
      <c r="D524" s="2"/>
      <c r="E524" s="66"/>
      <c r="F524" s="2"/>
      <c r="G524" s="2"/>
      <c r="H524" s="2"/>
      <c r="I524" s="2"/>
      <c r="J524" s="2"/>
      <c r="K524" s="4"/>
      <c r="L524" s="187"/>
      <c r="M524" s="187"/>
      <c r="N524" s="147"/>
      <c r="O524" s="66"/>
      <c r="P524" s="66"/>
      <c r="Q524" s="66"/>
      <c r="R524" s="66"/>
      <c r="S524" s="66"/>
      <c r="T524" s="66"/>
      <c r="U524" s="66"/>
      <c r="V524" s="66"/>
      <c r="W524" s="66"/>
      <c r="X524" s="187"/>
      <c r="Y524" s="66"/>
      <c r="Z524" s="187"/>
      <c r="AA524" s="4"/>
      <c r="AB524" s="4"/>
      <c r="AC524" s="4"/>
      <c r="AD524" s="4"/>
      <c r="AE524" s="4"/>
      <c r="AF524" s="4"/>
      <c r="AG524" s="4"/>
      <c r="AH524" s="187"/>
      <c r="AI524" s="4"/>
      <c r="AJ524" s="2"/>
      <c r="AK524" s="2"/>
      <c r="AL524" s="2"/>
      <c r="AM524" s="2"/>
      <c r="AN524" s="187"/>
      <c r="AO524" s="4"/>
      <c r="AP524" s="4"/>
      <c r="AQ524" s="4"/>
      <c r="AR524" s="4"/>
      <c r="AS524" s="4"/>
      <c r="AT524" s="2"/>
      <c r="AU524" s="2"/>
      <c r="AV524" s="66"/>
      <c r="AW524" s="66"/>
      <c r="AX524" s="66"/>
      <c r="AY524" s="66"/>
      <c r="AZ524" s="66"/>
      <c r="BA524" s="66"/>
      <c r="BB524" s="2"/>
      <c r="BC524" s="183"/>
      <c r="BD524" s="187"/>
      <c r="BE524" s="187"/>
      <c r="BF524" s="2"/>
      <c r="BG524" s="2"/>
    </row>
    <row r="525" spans="1:59">
      <c r="A525" s="2"/>
      <c r="B525" s="2"/>
      <c r="C525" s="2"/>
      <c r="D525" s="2"/>
      <c r="E525" s="66"/>
      <c r="F525" s="2"/>
      <c r="G525" s="2"/>
      <c r="H525" s="2"/>
      <c r="I525" s="2"/>
      <c r="J525" s="2"/>
      <c r="K525" s="4"/>
      <c r="L525" s="187"/>
      <c r="M525" s="187"/>
      <c r="N525" s="147"/>
      <c r="O525" s="66"/>
      <c r="P525" s="66"/>
      <c r="Q525" s="66"/>
      <c r="R525" s="66"/>
      <c r="S525" s="66"/>
      <c r="T525" s="66"/>
      <c r="U525" s="66"/>
      <c r="V525" s="66"/>
      <c r="W525" s="66"/>
      <c r="X525" s="187"/>
      <c r="Y525" s="66"/>
      <c r="Z525" s="187"/>
      <c r="AA525" s="4"/>
      <c r="AB525" s="4"/>
      <c r="AC525" s="4"/>
      <c r="AD525" s="4"/>
      <c r="AE525" s="4"/>
      <c r="AF525" s="4"/>
      <c r="AG525" s="4"/>
      <c r="AH525" s="187"/>
      <c r="AI525" s="4"/>
      <c r="AJ525" s="2"/>
      <c r="AK525" s="2"/>
      <c r="AL525" s="2"/>
      <c r="AM525" s="2"/>
      <c r="AN525" s="187"/>
      <c r="AO525" s="4"/>
      <c r="AP525" s="4"/>
      <c r="AQ525" s="4"/>
      <c r="AR525" s="4"/>
      <c r="AS525" s="4"/>
      <c r="AT525" s="2"/>
      <c r="AU525" s="2"/>
      <c r="AV525" s="66"/>
      <c r="AW525" s="66"/>
      <c r="AX525" s="66"/>
      <c r="AY525" s="66"/>
      <c r="AZ525" s="66"/>
      <c r="BA525" s="66"/>
      <c r="BB525" s="2"/>
      <c r="BC525" s="183"/>
      <c r="BD525" s="187"/>
      <c r="BE525" s="187"/>
      <c r="BF525" s="2"/>
      <c r="BG525" s="2"/>
    </row>
    <row r="526" spans="1:59">
      <c r="A526" s="2"/>
      <c r="B526" s="2"/>
      <c r="C526" s="2"/>
      <c r="D526" s="2"/>
      <c r="E526" s="66"/>
      <c r="F526" s="2"/>
      <c r="G526" s="2"/>
      <c r="H526" s="2"/>
      <c r="I526" s="2"/>
      <c r="J526" s="2"/>
      <c r="K526" s="4"/>
      <c r="L526" s="187"/>
      <c r="M526" s="187"/>
      <c r="N526" s="147"/>
      <c r="O526" s="66"/>
      <c r="P526" s="66"/>
      <c r="Q526" s="66"/>
      <c r="R526" s="66"/>
      <c r="S526" s="66"/>
      <c r="T526" s="66"/>
      <c r="U526" s="66"/>
      <c r="V526" s="66"/>
      <c r="W526" s="66"/>
      <c r="X526" s="187"/>
      <c r="Y526" s="66"/>
      <c r="Z526" s="187"/>
      <c r="AA526" s="4"/>
      <c r="AB526" s="4"/>
      <c r="AC526" s="4"/>
      <c r="AD526" s="4"/>
      <c r="AE526" s="4"/>
      <c r="AF526" s="4"/>
      <c r="AG526" s="4"/>
      <c r="AH526" s="187"/>
      <c r="AI526" s="4"/>
      <c r="AJ526" s="2"/>
      <c r="AK526" s="2"/>
      <c r="AL526" s="2"/>
      <c r="AM526" s="2"/>
      <c r="AN526" s="187"/>
      <c r="AO526" s="4"/>
      <c r="AP526" s="4"/>
      <c r="AQ526" s="4"/>
      <c r="AR526" s="4"/>
      <c r="AS526" s="4"/>
      <c r="AT526" s="2"/>
      <c r="AU526" s="2"/>
      <c r="AV526" s="66"/>
      <c r="AW526" s="66"/>
      <c r="AX526" s="66"/>
      <c r="AY526" s="66"/>
      <c r="AZ526" s="66"/>
      <c r="BA526" s="66"/>
      <c r="BB526" s="2"/>
      <c r="BC526" s="183"/>
      <c r="BD526" s="187"/>
      <c r="BE526" s="187"/>
      <c r="BF526" s="2"/>
      <c r="BG526" s="2"/>
    </row>
    <row r="527" spans="1:59">
      <c r="A527" s="2"/>
      <c r="B527" s="2"/>
      <c r="C527" s="2"/>
      <c r="D527" s="2"/>
      <c r="E527" s="66"/>
      <c r="F527" s="2"/>
      <c r="G527" s="2"/>
      <c r="H527" s="2"/>
      <c r="I527" s="2"/>
      <c r="J527" s="2"/>
      <c r="K527" s="4"/>
      <c r="L527" s="187"/>
      <c r="M527" s="187"/>
      <c r="N527" s="147"/>
      <c r="O527" s="66"/>
      <c r="P527" s="66"/>
      <c r="Q527" s="66"/>
      <c r="R527" s="66"/>
      <c r="S527" s="66"/>
      <c r="T527" s="66"/>
      <c r="U527" s="66"/>
      <c r="V527" s="66"/>
      <c r="W527" s="66"/>
      <c r="X527" s="187"/>
      <c r="Y527" s="66"/>
      <c r="Z527" s="187"/>
      <c r="AA527" s="4"/>
      <c r="AB527" s="4"/>
      <c r="AC527" s="4"/>
      <c r="AD527" s="4"/>
      <c r="AE527" s="4"/>
      <c r="AF527" s="4"/>
      <c r="AG527" s="4"/>
      <c r="AH527" s="187"/>
      <c r="AI527" s="4"/>
      <c r="AJ527" s="2"/>
      <c r="AK527" s="2"/>
      <c r="AL527" s="2"/>
      <c r="AM527" s="2"/>
      <c r="AN527" s="187"/>
      <c r="AO527" s="4"/>
      <c r="AP527" s="4"/>
      <c r="AQ527" s="4"/>
      <c r="AR527" s="4"/>
      <c r="AS527" s="4"/>
      <c r="AT527" s="2"/>
      <c r="AU527" s="2"/>
      <c r="AV527" s="66"/>
      <c r="AW527" s="66"/>
      <c r="AX527" s="66"/>
      <c r="AY527" s="66"/>
      <c r="AZ527" s="66"/>
      <c r="BA527" s="66"/>
      <c r="BB527" s="2"/>
      <c r="BC527" s="183"/>
      <c r="BD527" s="187"/>
      <c r="BE527" s="187"/>
      <c r="BF527" s="2"/>
      <c r="BG527" s="2"/>
    </row>
    <row r="528" spans="1:59">
      <c r="A528" s="2"/>
      <c r="B528" s="2"/>
      <c r="C528" s="2"/>
      <c r="D528" s="2"/>
      <c r="E528" s="66"/>
      <c r="F528" s="2"/>
      <c r="G528" s="2"/>
      <c r="H528" s="2"/>
      <c r="I528" s="2"/>
      <c r="J528" s="2"/>
      <c r="K528" s="4"/>
      <c r="L528" s="187"/>
      <c r="M528" s="187"/>
      <c r="N528" s="147"/>
      <c r="O528" s="66"/>
      <c r="P528" s="66"/>
      <c r="Q528" s="66"/>
      <c r="R528" s="66"/>
      <c r="S528" s="66"/>
      <c r="T528" s="66"/>
      <c r="U528" s="66"/>
      <c r="V528" s="66"/>
      <c r="W528" s="66"/>
      <c r="X528" s="187"/>
      <c r="Y528" s="66"/>
      <c r="Z528" s="187"/>
      <c r="AA528" s="4"/>
      <c r="AB528" s="4"/>
      <c r="AC528" s="4"/>
      <c r="AD528" s="4"/>
      <c r="AE528" s="4"/>
      <c r="AF528" s="4"/>
      <c r="AG528" s="4"/>
      <c r="AH528" s="187"/>
      <c r="AI528" s="4"/>
      <c r="AJ528" s="2"/>
      <c r="AK528" s="2"/>
      <c r="AL528" s="2"/>
      <c r="AM528" s="2"/>
      <c r="AN528" s="187"/>
      <c r="AO528" s="4"/>
      <c r="AP528" s="4"/>
      <c r="AQ528" s="4"/>
      <c r="AR528" s="4"/>
      <c r="AS528" s="4"/>
      <c r="AT528" s="2"/>
      <c r="AU528" s="2"/>
      <c r="AV528" s="66"/>
      <c r="AW528" s="66"/>
      <c r="AX528" s="66"/>
      <c r="AY528" s="66"/>
      <c r="AZ528" s="66"/>
      <c r="BA528" s="66"/>
      <c r="BB528" s="2"/>
      <c r="BC528" s="183"/>
      <c r="BD528" s="187"/>
      <c r="BE528" s="187"/>
      <c r="BF528" s="2"/>
      <c r="BG528" s="2"/>
    </row>
    <row r="529" spans="1:59">
      <c r="A529" s="2"/>
      <c r="B529" s="2"/>
      <c r="C529" s="2"/>
      <c r="D529" s="2"/>
      <c r="E529" s="66"/>
      <c r="F529" s="2"/>
      <c r="G529" s="2"/>
      <c r="H529" s="2"/>
      <c r="I529" s="2"/>
      <c r="J529" s="2"/>
      <c r="K529" s="4"/>
      <c r="L529" s="187"/>
      <c r="M529" s="187"/>
      <c r="N529" s="147"/>
      <c r="O529" s="66"/>
      <c r="P529" s="66"/>
      <c r="Q529" s="66"/>
      <c r="R529" s="66"/>
      <c r="S529" s="66"/>
      <c r="T529" s="66"/>
      <c r="U529" s="66"/>
      <c r="V529" s="66"/>
      <c r="W529" s="66"/>
      <c r="X529" s="187"/>
      <c r="Y529" s="66"/>
      <c r="Z529" s="187"/>
      <c r="AA529" s="4"/>
      <c r="AB529" s="4"/>
      <c r="AC529" s="4"/>
      <c r="AD529" s="4"/>
      <c r="AE529" s="4"/>
      <c r="AF529" s="4"/>
      <c r="AG529" s="4"/>
      <c r="AH529" s="187"/>
      <c r="AI529" s="4"/>
      <c r="AJ529" s="2"/>
      <c r="AK529" s="2"/>
      <c r="AL529" s="2"/>
      <c r="AM529" s="2"/>
      <c r="AN529" s="187"/>
      <c r="AO529" s="4"/>
      <c r="AP529" s="4"/>
      <c r="AQ529" s="4"/>
      <c r="AR529" s="4"/>
      <c r="AS529" s="4"/>
      <c r="AT529" s="2"/>
      <c r="AU529" s="2"/>
      <c r="AV529" s="66"/>
      <c r="AW529" s="66"/>
      <c r="AX529" s="66"/>
      <c r="AY529" s="66"/>
      <c r="AZ529" s="66"/>
      <c r="BA529" s="66"/>
      <c r="BB529" s="2"/>
      <c r="BC529" s="183"/>
      <c r="BD529" s="187"/>
      <c r="BE529" s="187"/>
      <c r="BF529" s="2"/>
      <c r="BG529" s="2"/>
    </row>
    <row r="530" spans="1:59">
      <c r="A530" s="2"/>
      <c r="B530" s="2"/>
      <c r="C530" s="2"/>
      <c r="D530" s="2"/>
      <c r="E530" s="66"/>
      <c r="F530" s="2"/>
      <c r="G530" s="2"/>
      <c r="H530" s="2"/>
      <c r="I530" s="2"/>
      <c r="J530" s="2"/>
      <c r="K530" s="4"/>
      <c r="L530" s="187"/>
      <c r="M530" s="187"/>
      <c r="N530" s="147"/>
      <c r="O530" s="66"/>
      <c r="P530" s="66"/>
      <c r="Q530" s="66"/>
      <c r="R530" s="66"/>
      <c r="S530" s="66"/>
      <c r="T530" s="66"/>
      <c r="U530" s="66"/>
      <c r="V530" s="66"/>
      <c r="W530" s="66"/>
      <c r="X530" s="187"/>
      <c r="Y530" s="66"/>
      <c r="Z530" s="187"/>
      <c r="AA530" s="4"/>
      <c r="AB530" s="4"/>
      <c r="AC530" s="4"/>
      <c r="AD530" s="4"/>
      <c r="AE530" s="4"/>
      <c r="AF530" s="4"/>
      <c r="AG530" s="4"/>
      <c r="AH530" s="187"/>
      <c r="AI530" s="4"/>
      <c r="AJ530" s="2"/>
      <c r="AK530" s="2"/>
      <c r="AL530" s="2"/>
      <c r="AM530" s="2"/>
      <c r="AN530" s="187"/>
      <c r="AO530" s="4"/>
      <c r="AP530" s="4"/>
      <c r="AQ530" s="4"/>
      <c r="AR530" s="4"/>
      <c r="AS530" s="4"/>
      <c r="AT530" s="2"/>
      <c r="AU530" s="2"/>
      <c r="AV530" s="66"/>
      <c r="AW530" s="66"/>
      <c r="AX530" s="66"/>
      <c r="AY530" s="66"/>
      <c r="AZ530" s="66"/>
      <c r="BA530" s="66"/>
      <c r="BB530" s="2"/>
      <c r="BC530" s="183"/>
      <c r="BD530" s="187"/>
      <c r="BE530" s="187"/>
      <c r="BF530" s="2"/>
      <c r="BG530" s="2"/>
    </row>
    <row r="531" spans="1:59">
      <c r="A531" s="2"/>
      <c r="B531" s="2"/>
      <c r="C531" s="2"/>
      <c r="D531" s="2"/>
      <c r="E531" s="66"/>
      <c r="F531" s="2"/>
      <c r="G531" s="2"/>
      <c r="H531" s="2"/>
      <c r="I531" s="2"/>
      <c r="J531" s="2"/>
      <c r="K531" s="4"/>
      <c r="L531" s="187"/>
      <c r="M531" s="187"/>
      <c r="N531" s="147"/>
      <c r="O531" s="66"/>
      <c r="P531" s="66"/>
      <c r="Q531" s="66"/>
      <c r="R531" s="66"/>
      <c r="S531" s="66"/>
      <c r="T531" s="66"/>
      <c r="U531" s="66"/>
      <c r="V531" s="66"/>
      <c r="W531" s="66"/>
      <c r="X531" s="187"/>
      <c r="Y531" s="66"/>
      <c r="Z531" s="187"/>
      <c r="AA531" s="4"/>
      <c r="AB531" s="4"/>
      <c r="AC531" s="4"/>
      <c r="AD531" s="4"/>
      <c r="AE531" s="4"/>
      <c r="AF531" s="4"/>
      <c r="AG531" s="4"/>
      <c r="AH531" s="187"/>
      <c r="AI531" s="4"/>
      <c r="AJ531" s="2"/>
      <c r="AK531" s="2"/>
      <c r="AL531" s="2"/>
      <c r="AM531" s="2"/>
      <c r="AN531" s="187"/>
      <c r="AO531" s="4"/>
      <c r="AP531" s="4"/>
      <c r="AQ531" s="4"/>
      <c r="AR531" s="4"/>
      <c r="AS531" s="4"/>
      <c r="AT531" s="2"/>
      <c r="AU531" s="2"/>
      <c r="AV531" s="66"/>
      <c r="AW531" s="66"/>
      <c r="AX531" s="66"/>
      <c r="AY531" s="66"/>
      <c r="AZ531" s="66"/>
      <c r="BA531" s="66"/>
      <c r="BB531" s="2"/>
      <c r="BC531" s="183"/>
      <c r="BD531" s="187"/>
      <c r="BE531" s="187"/>
      <c r="BF531" s="2"/>
      <c r="BG531" s="2"/>
    </row>
    <row r="532" spans="1:59">
      <c r="A532" s="2"/>
      <c r="B532" s="2"/>
      <c r="C532" s="2"/>
      <c r="D532" s="2"/>
      <c r="E532" s="66"/>
      <c r="F532" s="2"/>
      <c r="G532" s="2"/>
      <c r="H532" s="2"/>
      <c r="I532" s="2"/>
      <c r="J532" s="2"/>
      <c r="K532" s="4"/>
      <c r="L532" s="187"/>
      <c r="M532" s="187"/>
      <c r="N532" s="147"/>
      <c r="O532" s="66"/>
      <c r="P532" s="66"/>
      <c r="Q532" s="66"/>
      <c r="R532" s="66"/>
      <c r="S532" s="66"/>
      <c r="T532" s="66"/>
      <c r="U532" s="66"/>
      <c r="V532" s="66"/>
      <c r="W532" s="66"/>
      <c r="X532" s="187"/>
      <c r="Y532" s="66"/>
      <c r="Z532" s="187"/>
      <c r="AA532" s="4"/>
      <c r="AB532" s="4"/>
      <c r="AC532" s="4"/>
      <c r="AD532" s="4"/>
      <c r="AE532" s="4"/>
      <c r="AF532" s="4"/>
      <c r="AG532" s="4"/>
      <c r="AH532" s="187"/>
      <c r="AI532" s="4"/>
      <c r="AJ532" s="2"/>
      <c r="AK532" s="2"/>
      <c r="AL532" s="2"/>
      <c r="AM532" s="2"/>
      <c r="AN532" s="187"/>
      <c r="AO532" s="4"/>
      <c r="AP532" s="4"/>
      <c r="AQ532" s="4"/>
      <c r="AR532" s="4"/>
      <c r="AS532" s="4"/>
      <c r="AT532" s="2"/>
      <c r="AU532" s="2"/>
      <c r="AV532" s="66"/>
      <c r="AW532" s="66"/>
      <c r="AX532" s="66"/>
      <c r="AY532" s="66"/>
      <c r="AZ532" s="66"/>
      <c r="BA532" s="66"/>
      <c r="BB532" s="2"/>
      <c r="BC532" s="183"/>
      <c r="BD532" s="187"/>
      <c r="BE532" s="187"/>
      <c r="BF532" s="2"/>
      <c r="BG532" s="2"/>
    </row>
    <row r="533" spans="1:59">
      <c r="A533" s="2"/>
      <c r="B533" s="2"/>
      <c r="C533" s="2"/>
      <c r="D533" s="2"/>
      <c r="E533" s="66"/>
      <c r="F533" s="2"/>
      <c r="G533" s="2"/>
      <c r="H533" s="2"/>
      <c r="I533" s="2"/>
      <c r="J533" s="2"/>
      <c r="K533" s="4"/>
      <c r="L533" s="187"/>
      <c r="M533" s="187"/>
      <c r="N533" s="147"/>
      <c r="O533" s="66"/>
      <c r="P533" s="66"/>
      <c r="Q533" s="66"/>
      <c r="R533" s="66"/>
      <c r="S533" s="66"/>
      <c r="T533" s="66"/>
      <c r="U533" s="66"/>
      <c r="V533" s="66"/>
      <c r="W533" s="66"/>
      <c r="X533" s="187"/>
      <c r="Y533" s="66"/>
      <c r="Z533" s="187"/>
      <c r="AA533" s="4"/>
      <c r="AB533" s="4"/>
      <c r="AC533" s="4"/>
      <c r="AD533" s="4"/>
      <c r="AE533" s="4"/>
      <c r="AF533" s="4"/>
      <c r="AG533" s="4"/>
      <c r="AH533" s="187"/>
      <c r="AI533" s="4"/>
      <c r="AJ533" s="2"/>
      <c r="AK533" s="2"/>
      <c r="AL533" s="2"/>
      <c r="AM533" s="2"/>
      <c r="AN533" s="187"/>
      <c r="AO533" s="4"/>
      <c r="AP533" s="4"/>
      <c r="AQ533" s="4"/>
      <c r="AR533" s="4"/>
      <c r="AS533" s="4"/>
      <c r="AT533" s="2"/>
      <c r="AU533" s="2"/>
      <c r="AV533" s="66"/>
      <c r="AW533" s="66"/>
      <c r="AX533" s="66"/>
      <c r="AY533" s="66"/>
      <c r="AZ533" s="66"/>
      <c r="BA533" s="66"/>
      <c r="BB533" s="2"/>
      <c r="BC533" s="183"/>
      <c r="BD533" s="187"/>
      <c r="BE533" s="187"/>
      <c r="BF533" s="2"/>
      <c r="BG533" s="2"/>
    </row>
    <row r="534" spans="1:59">
      <c r="A534" s="2"/>
      <c r="B534" s="2"/>
      <c r="C534" s="2"/>
      <c r="D534" s="2"/>
      <c r="E534" s="66"/>
      <c r="F534" s="2"/>
      <c r="G534" s="2"/>
      <c r="H534" s="2"/>
      <c r="I534" s="2"/>
      <c r="J534" s="2"/>
      <c r="K534" s="4"/>
      <c r="L534" s="187"/>
      <c r="M534" s="187"/>
      <c r="N534" s="147"/>
      <c r="O534" s="66"/>
      <c r="P534" s="66"/>
      <c r="Q534" s="66"/>
      <c r="R534" s="66"/>
      <c r="S534" s="66"/>
      <c r="T534" s="66"/>
      <c r="U534" s="66"/>
      <c r="V534" s="66"/>
      <c r="W534" s="66"/>
      <c r="X534" s="187"/>
      <c r="Y534" s="66"/>
      <c r="Z534" s="187"/>
      <c r="AA534" s="4"/>
      <c r="AB534" s="4"/>
      <c r="AC534" s="4"/>
      <c r="AD534" s="4"/>
      <c r="AE534" s="4"/>
      <c r="AF534" s="4"/>
      <c r="AG534" s="4"/>
      <c r="AH534" s="187"/>
      <c r="AI534" s="4"/>
      <c r="AJ534" s="2"/>
      <c r="AK534" s="2"/>
      <c r="AL534" s="2"/>
      <c r="AM534" s="2"/>
      <c r="AN534" s="187"/>
      <c r="AO534" s="4"/>
      <c r="AP534" s="4"/>
      <c r="AQ534" s="4"/>
      <c r="AR534" s="4"/>
      <c r="AS534" s="4"/>
      <c r="AT534" s="2"/>
      <c r="AU534" s="2"/>
      <c r="AV534" s="66"/>
      <c r="AW534" s="66"/>
      <c r="AX534" s="66"/>
      <c r="AY534" s="66"/>
      <c r="AZ534" s="66"/>
      <c r="BA534" s="66"/>
      <c r="BB534" s="2"/>
      <c r="BC534" s="183"/>
      <c r="BD534" s="187"/>
      <c r="BE534" s="187"/>
      <c r="BF534" s="2"/>
      <c r="BG534" s="2"/>
    </row>
    <row r="535" spans="1:59">
      <c r="A535" s="2"/>
      <c r="B535" s="2"/>
      <c r="C535" s="2"/>
      <c r="D535" s="2"/>
      <c r="E535" s="66"/>
      <c r="F535" s="2"/>
      <c r="G535" s="2"/>
      <c r="H535" s="2"/>
      <c r="I535" s="2"/>
      <c r="J535" s="2"/>
      <c r="K535" s="4"/>
      <c r="L535" s="187"/>
      <c r="M535" s="187"/>
      <c r="N535" s="147"/>
      <c r="O535" s="66"/>
      <c r="P535" s="66"/>
      <c r="Q535" s="66"/>
      <c r="R535" s="66"/>
      <c r="S535" s="66"/>
      <c r="T535" s="66"/>
      <c r="U535" s="66"/>
      <c r="V535" s="66"/>
      <c r="W535" s="66"/>
      <c r="X535" s="187"/>
      <c r="Y535" s="66"/>
      <c r="Z535" s="187"/>
      <c r="AA535" s="4"/>
      <c r="AB535" s="4"/>
      <c r="AC535" s="4"/>
      <c r="AD535" s="4"/>
      <c r="AE535" s="4"/>
      <c r="AF535" s="4"/>
      <c r="AG535" s="4"/>
      <c r="AH535" s="187"/>
      <c r="AI535" s="4"/>
      <c r="AJ535" s="2"/>
      <c r="AK535" s="2"/>
      <c r="AL535" s="2"/>
      <c r="AM535" s="2"/>
      <c r="AN535" s="187"/>
      <c r="AO535" s="4"/>
      <c r="AP535" s="4"/>
      <c r="AQ535" s="4"/>
      <c r="AR535" s="4"/>
      <c r="AS535" s="4"/>
      <c r="AT535" s="2"/>
      <c r="AU535" s="2"/>
      <c r="AV535" s="66"/>
      <c r="AW535" s="66"/>
      <c r="AX535" s="66"/>
      <c r="AY535" s="66"/>
      <c r="AZ535" s="66"/>
      <c r="BA535" s="66"/>
      <c r="BB535" s="2"/>
      <c r="BC535" s="183"/>
      <c r="BD535" s="187"/>
      <c r="BE535" s="187"/>
      <c r="BF535" s="2"/>
      <c r="BG535" s="2"/>
    </row>
    <row r="536" spans="1:59">
      <c r="A536" s="2"/>
      <c r="B536" s="2"/>
      <c r="C536" s="2"/>
      <c r="D536" s="2"/>
      <c r="E536" s="66"/>
      <c r="F536" s="2"/>
      <c r="G536" s="2"/>
      <c r="H536" s="2"/>
      <c r="I536" s="2"/>
      <c r="J536" s="2"/>
      <c r="K536" s="4"/>
      <c r="L536" s="187"/>
      <c r="M536" s="187"/>
      <c r="N536" s="147"/>
      <c r="O536" s="66"/>
      <c r="P536" s="66"/>
      <c r="Q536" s="66"/>
      <c r="R536" s="66"/>
      <c r="S536" s="66"/>
      <c r="T536" s="66"/>
      <c r="U536" s="66"/>
      <c r="V536" s="66"/>
      <c r="W536" s="66"/>
      <c r="X536" s="187"/>
      <c r="Y536" s="66"/>
      <c r="Z536" s="187"/>
      <c r="AA536" s="4"/>
      <c r="AB536" s="4"/>
      <c r="AC536" s="4"/>
      <c r="AD536" s="4"/>
      <c r="AE536" s="4"/>
      <c r="AF536" s="4"/>
      <c r="AG536" s="4"/>
      <c r="AH536" s="187"/>
      <c r="AI536" s="4"/>
      <c r="AJ536" s="2"/>
      <c r="AK536" s="2"/>
      <c r="AL536" s="2"/>
      <c r="AM536" s="2"/>
      <c r="AN536" s="187"/>
      <c r="AO536" s="4"/>
      <c r="AP536" s="4"/>
      <c r="AQ536" s="4"/>
      <c r="AR536" s="4"/>
      <c r="AS536" s="4"/>
      <c r="AT536" s="2"/>
      <c r="AU536" s="2"/>
      <c r="AV536" s="66"/>
      <c r="AW536" s="66"/>
      <c r="AX536" s="66"/>
      <c r="AY536" s="66"/>
      <c r="AZ536" s="66"/>
      <c r="BA536" s="66"/>
      <c r="BB536" s="2"/>
      <c r="BC536" s="183"/>
      <c r="BD536" s="187"/>
      <c r="BE536" s="187"/>
      <c r="BF536" s="2"/>
      <c r="BG536" s="2"/>
    </row>
    <row r="537" spans="1:59">
      <c r="A537" s="2"/>
      <c r="B537" s="2"/>
      <c r="C537" s="2"/>
      <c r="D537" s="2"/>
      <c r="E537" s="66"/>
      <c r="F537" s="2"/>
      <c r="G537" s="2"/>
      <c r="H537" s="2"/>
      <c r="I537" s="2"/>
      <c r="J537" s="2"/>
      <c r="K537" s="4"/>
      <c r="L537" s="187"/>
      <c r="M537" s="187"/>
      <c r="N537" s="147"/>
      <c r="O537" s="66"/>
      <c r="P537" s="66"/>
      <c r="Q537" s="66"/>
      <c r="R537" s="66"/>
      <c r="S537" s="66"/>
      <c r="T537" s="66"/>
      <c r="U537" s="66"/>
      <c r="V537" s="66"/>
      <c r="W537" s="66"/>
      <c r="X537" s="187"/>
      <c r="Y537" s="66"/>
      <c r="Z537" s="187"/>
      <c r="AA537" s="4"/>
      <c r="AB537" s="4"/>
      <c r="AC537" s="4"/>
      <c r="AD537" s="4"/>
      <c r="AE537" s="4"/>
      <c r="AF537" s="4"/>
      <c r="AG537" s="4"/>
      <c r="AH537" s="187"/>
      <c r="AI537" s="4"/>
      <c r="AJ537" s="2"/>
      <c r="AK537" s="2"/>
      <c r="AL537" s="2"/>
      <c r="AM537" s="2"/>
      <c r="AN537" s="187"/>
      <c r="AO537" s="4"/>
      <c r="AP537" s="4"/>
      <c r="AQ537" s="4"/>
      <c r="AR537" s="4"/>
      <c r="AS537" s="4"/>
      <c r="AT537" s="2"/>
      <c r="AU537" s="2"/>
      <c r="AV537" s="66"/>
      <c r="AW537" s="66"/>
      <c r="AX537" s="66"/>
      <c r="AY537" s="66"/>
      <c r="AZ537" s="66"/>
      <c r="BA537" s="66"/>
      <c r="BB537" s="2"/>
      <c r="BC537" s="183"/>
      <c r="BD537" s="187"/>
      <c r="BE537" s="187"/>
      <c r="BF537" s="2"/>
      <c r="BG537" s="2"/>
    </row>
    <row r="538" spans="1:59">
      <c r="A538" s="2"/>
      <c r="B538" s="2"/>
      <c r="C538" s="2"/>
      <c r="D538" s="2"/>
      <c r="E538" s="66"/>
      <c r="F538" s="2"/>
      <c r="G538" s="2"/>
      <c r="H538" s="2"/>
      <c r="I538" s="2"/>
      <c r="J538" s="2"/>
      <c r="K538" s="4"/>
      <c r="L538" s="187"/>
      <c r="M538" s="187"/>
      <c r="N538" s="147"/>
      <c r="O538" s="66"/>
      <c r="P538" s="66"/>
      <c r="Q538" s="66"/>
      <c r="R538" s="66"/>
      <c r="S538" s="66"/>
      <c r="T538" s="66"/>
      <c r="U538" s="66"/>
      <c r="V538" s="66"/>
      <c r="W538" s="66"/>
      <c r="X538" s="187"/>
      <c r="Y538" s="66"/>
      <c r="Z538" s="187"/>
      <c r="AA538" s="4"/>
      <c r="AB538" s="4"/>
      <c r="AC538" s="4"/>
      <c r="AD538" s="4"/>
      <c r="AE538" s="4"/>
      <c r="AF538" s="4"/>
      <c r="AG538" s="4"/>
      <c r="AH538" s="187"/>
      <c r="AI538" s="4"/>
      <c r="AJ538" s="2"/>
      <c r="AK538" s="2"/>
      <c r="AL538" s="2"/>
      <c r="AM538" s="2"/>
      <c r="AN538" s="187"/>
      <c r="AO538" s="4"/>
      <c r="AP538" s="4"/>
      <c r="AQ538" s="4"/>
      <c r="AR538" s="4"/>
      <c r="AS538" s="4"/>
      <c r="AT538" s="2"/>
      <c r="AU538" s="2"/>
      <c r="AV538" s="66"/>
      <c r="AW538" s="66"/>
      <c r="AX538" s="66"/>
      <c r="AY538" s="66"/>
      <c r="AZ538" s="66"/>
      <c r="BA538" s="66"/>
      <c r="BB538" s="2"/>
      <c r="BC538" s="183"/>
      <c r="BD538" s="187"/>
      <c r="BE538" s="187"/>
      <c r="BF538" s="2"/>
      <c r="BG538" s="2"/>
    </row>
    <row r="539" spans="1:59">
      <c r="A539" s="2"/>
      <c r="B539" s="2"/>
      <c r="C539" s="2"/>
      <c r="D539" s="2"/>
      <c r="E539" s="66"/>
      <c r="F539" s="2"/>
      <c r="G539" s="2"/>
      <c r="H539" s="2"/>
      <c r="I539" s="2"/>
      <c r="J539" s="2"/>
      <c r="K539" s="4"/>
      <c r="L539" s="187"/>
      <c r="M539" s="187"/>
      <c r="N539" s="147"/>
      <c r="O539" s="66"/>
      <c r="P539" s="66"/>
      <c r="Q539" s="66"/>
      <c r="R539" s="66"/>
      <c r="S539" s="66"/>
      <c r="T539" s="66"/>
      <c r="U539" s="66"/>
      <c r="V539" s="66"/>
      <c r="W539" s="66"/>
      <c r="X539" s="187"/>
      <c r="Y539" s="66"/>
      <c r="Z539" s="187"/>
      <c r="AA539" s="4"/>
      <c r="AB539" s="4"/>
      <c r="AC539" s="4"/>
      <c r="AD539" s="4"/>
      <c r="AE539" s="4"/>
      <c r="AF539" s="4"/>
      <c r="AG539" s="4"/>
      <c r="AH539" s="187"/>
      <c r="AI539" s="4"/>
      <c r="AJ539" s="2"/>
      <c r="AK539" s="2"/>
      <c r="AL539" s="2"/>
      <c r="AM539" s="2"/>
      <c r="AN539" s="187"/>
      <c r="AO539" s="4"/>
      <c r="AP539" s="4"/>
      <c r="AQ539" s="4"/>
      <c r="AR539" s="4"/>
      <c r="AS539" s="4"/>
      <c r="AT539" s="2"/>
      <c r="AU539" s="2"/>
      <c r="AV539" s="66"/>
      <c r="AW539" s="66"/>
      <c r="AX539" s="66"/>
      <c r="AY539" s="66"/>
      <c r="AZ539" s="66"/>
      <c r="BA539" s="66"/>
      <c r="BB539" s="2"/>
      <c r="BC539" s="183"/>
      <c r="BD539" s="187"/>
      <c r="BE539" s="187"/>
      <c r="BF539" s="2"/>
      <c r="BG539" s="2"/>
    </row>
    <row r="540" spans="1:59">
      <c r="A540" s="2"/>
      <c r="B540" s="2"/>
      <c r="C540" s="2"/>
      <c r="D540" s="2"/>
      <c r="E540" s="66"/>
      <c r="F540" s="2"/>
      <c r="G540" s="2"/>
      <c r="H540" s="2"/>
      <c r="I540" s="2"/>
      <c r="J540" s="2"/>
      <c r="K540" s="4"/>
      <c r="L540" s="187"/>
      <c r="M540" s="187"/>
      <c r="N540" s="147"/>
      <c r="O540" s="66"/>
      <c r="P540" s="66"/>
      <c r="Q540" s="66"/>
      <c r="R540" s="66"/>
      <c r="S540" s="66"/>
      <c r="T540" s="66"/>
      <c r="U540" s="66"/>
      <c r="V540" s="66"/>
      <c r="W540" s="66"/>
      <c r="X540" s="187"/>
      <c r="Y540" s="66"/>
      <c r="Z540" s="187"/>
      <c r="AA540" s="4"/>
      <c r="AB540" s="4"/>
      <c r="AC540" s="4"/>
      <c r="AD540" s="4"/>
      <c r="AE540" s="4"/>
      <c r="AF540" s="4"/>
      <c r="AG540" s="4"/>
      <c r="AH540" s="187"/>
      <c r="AI540" s="4"/>
      <c r="AJ540" s="2"/>
      <c r="AK540" s="2"/>
      <c r="AL540" s="2"/>
      <c r="AM540" s="2"/>
      <c r="AN540" s="187"/>
      <c r="AO540" s="4"/>
      <c r="AP540" s="4"/>
      <c r="AQ540" s="4"/>
      <c r="AR540" s="4"/>
      <c r="AS540" s="4"/>
      <c r="AT540" s="2"/>
      <c r="AU540" s="2"/>
      <c r="AV540" s="66"/>
      <c r="AW540" s="66"/>
      <c r="AX540" s="66"/>
      <c r="AY540" s="66"/>
      <c r="AZ540" s="66"/>
      <c r="BA540" s="66"/>
      <c r="BB540" s="2"/>
      <c r="BC540" s="183"/>
      <c r="BD540" s="187"/>
      <c r="BE540" s="187"/>
      <c r="BF540" s="2"/>
      <c r="BG540" s="2"/>
    </row>
    <row r="541" spans="1:59">
      <c r="A541" s="2"/>
      <c r="B541" s="2"/>
      <c r="C541" s="2"/>
      <c r="D541" s="2"/>
      <c r="E541" s="66"/>
      <c r="F541" s="2"/>
      <c r="G541" s="2"/>
      <c r="H541" s="2"/>
      <c r="I541" s="2"/>
      <c r="J541" s="2"/>
      <c r="K541" s="4"/>
      <c r="L541" s="187"/>
      <c r="M541" s="187"/>
      <c r="N541" s="147"/>
      <c r="O541" s="66"/>
      <c r="P541" s="66"/>
      <c r="Q541" s="66"/>
      <c r="R541" s="66"/>
      <c r="S541" s="66"/>
      <c r="T541" s="66"/>
      <c r="U541" s="66"/>
      <c r="V541" s="66"/>
      <c r="W541" s="66"/>
      <c r="X541" s="187"/>
      <c r="Y541" s="66"/>
      <c r="Z541" s="187"/>
      <c r="AA541" s="4"/>
      <c r="AB541" s="4"/>
      <c r="AC541" s="4"/>
      <c r="AD541" s="4"/>
      <c r="AE541" s="4"/>
      <c r="AF541" s="4"/>
      <c r="AG541" s="4"/>
      <c r="AH541" s="187"/>
      <c r="AI541" s="4"/>
      <c r="AJ541" s="2"/>
      <c r="AK541" s="2"/>
      <c r="AL541" s="2"/>
      <c r="AM541" s="2"/>
      <c r="AN541" s="187"/>
      <c r="AO541" s="4"/>
      <c r="AP541" s="4"/>
      <c r="AQ541" s="4"/>
      <c r="AR541" s="4"/>
      <c r="AS541" s="4"/>
      <c r="AT541" s="2"/>
      <c r="AU541" s="2"/>
      <c r="AV541" s="66"/>
      <c r="AW541" s="66"/>
      <c r="AX541" s="66"/>
      <c r="AY541" s="66"/>
      <c r="AZ541" s="66"/>
      <c r="BA541" s="66"/>
      <c r="BB541" s="2"/>
      <c r="BC541" s="183"/>
      <c r="BD541" s="187"/>
      <c r="BE541" s="187"/>
      <c r="BF541" s="2"/>
      <c r="BG541" s="2"/>
    </row>
    <row r="542" spans="1:59">
      <c r="A542" s="2"/>
      <c r="B542" s="2"/>
      <c r="C542" s="2"/>
      <c r="D542" s="2"/>
      <c r="E542" s="66"/>
      <c r="F542" s="2"/>
      <c r="G542" s="2"/>
      <c r="H542" s="2"/>
      <c r="I542" s="2"/>
      <c r="J542" s="2"/>
      <c r="K542" s="4"/>
      <c r="L542" s="187"/>
      <c r="M542" s="187"/>
      <c r="N542" s="147"/>
      <c r="O542" s="66"/>
      <c r="P542" s="66"/>
      <c r="Q542" s="66"/>
      <c r="R542" s="66"/>
      <c r="S542" s="66"/>
      <c r="T542" s="66"/>
      <c r="U542" s="66"/>
      <c r="V542" s="66"/>
      <c r="W542" s="66"/>
      <c r="X542" s="187"/>
      <c r="Y542" s="66"/>
      <c r="Z542" s="187"/>
      <c r="AA542" s="4"/>
      <c r="AB542" s="4"/>
      <c r="AC542" s="4"/>
      <c r="AD542" s="4"/>
      <c r="AE542" s="4"/>
      <c r="AF542" s="4"/>
      <c r="AG542" s="4"/>
      <c r="AH542" s="187"/>
      <c r="AI542" s="4"/>
      <c r="AJ542" s="2"/>
      <c r="AK542" s="2"/>
      <c r="AL542" s="2"/>
      <c r="AM542" s="2"/>
      <c r="AN542" s="187"/>
      <c r="AO542" s="4"/>
      <c r="AP542" s="4"/>
      <c r="AQ542" s="4"/>
      <c r="AR542" s="4"/>
      <c r="AS542" s="4"/>
      <c r="AT542" s="2"/>
      <c r="AU542" s="2"/>
      <c r="AV542" s="66"/>
      <c r="AW542" s="66"/>
      <c r="AX542" s="66"/>
      <c r="AY542" s="66"/>
      <c r="AZ542" s="66"/>
      <c r="BA542" s="66"/>
      <c r="BB542" s="2"/>
      <c r="BC542" s="183"/>
      <c r="BD542" s="187"/>
      <c r="BE542" s="187"/>
      <c r="BF542" s="2"/>
      <c r="BG542" s="2"/>
    </row>
    <row r="543" spans="1:59">
      <c r="A543" s="2"/>
      <c r="B543" s="2"/>
      <c r="C543" s="2"/>
      <c r="D543" s="2"/>
      <c r="E543" s="66"/>
      <c r="F543" s="2"/>
      <c r="G543" s="2"/>
      <c r="H543" s="2"/>
      <c r="I543" s="2"/>
      <c r="J543" s="2"/>
      <c r="K543" s="4"/>
      <c r="L543" s="187"/>
      <c r="M543" s="187"/>
      <c r="N543" s="147"/>
      <c r="O543" s="66"/>
      <c r="P543" s="66"/>
      <c r="Q543" s="66"/>
      <c r="R543" s="66"/>
      <c r="S543" s="66"/>
      <c r="T543" s="66"/>
      <c r="U543" s="66"/>
      <c r="V543" s="66"/>
      <c r="W543" s="66"/>
      <c r="X543" s="187"/>
      <c r="Y543" s="66"/>
      <c r="Z543" s="187"/>
      <c r="AA543" s="4"/>
      <c r="AB543" s="4"/>
      <c r="AC543" s="4"/>
      <c r="AD543" s="4"/>
      <c r="AE543" s="4"/>
      <c r="AF543" s="4"/>
      <c r="AG543" s="4"/>
      <c r="AH543" s="187"/>
      <c r="AI543" s="4"/>
      <c r="AJ543" s="2"/>
      <c r="AK543" s="2"/>
      <c r="AL543" s="2"/>
      <c r="AM543" s="2"/>
      <c r="AN543" s="187"/>
      <c r="AO543" s="4"/>
      <c r="AP543" s="4"/>
      <c r="AQ543" s="4"/>
      <c r="AR543" s="4"/>
      <c r="AS543" s="4"/>
      <c r="AT543" s="2"/>
      <c r="AU543" s="2"/>
      <c r="AV543" s="66"/>
      <c r="AW543" s="66"/>
      <c r="AX543" s="66"/>
      <c r="AY543" s="66"/>
      <c r="AZ543" s="66"/>
      <c r="BA543" s="66"/>
      <c r="BB543" s="2"/>
      <c r="BC543" s="183"/>
      <c r="BD543" s="187"/>
      <c r="BE543" s="187"/>
      <c r="BF543" s="2"/>
      <c r="BG543" s="2"/>
    </row>
    <row r="544" spans="1:59">
      <c r="A544" s="2"/>
      <c r="B544" s="2"/>
      <c r="C544" s="2"/>
      <c r="D544" s="2"/>
      <c r="E544" s="66"/>
      <c r="F544" s="2"/>
      <c r="G544" s="2"/>
      <c r="H544" s="2"/>
      <c r="I544" s="2"/>
      <c r="J544" s="2"/>
      <c r="K544" s="4"/>
      <c r="L544" s="187"/>
      <c r="M544" s="187"/>
      <c r="N544" s="147"/>
      <c r="O544" s="66"/>
      <c r="P544" s="66"/>
      <c r="Q544" s="66"/>
      <c r="R544" s="66"/>
      <c r="S544" s="66"/>
      <c r="T544" s="66"/>
      <c r="U544" s="66"/>
      <c r="V544" s="66"/>
      <c r="W544" s="66"/>
      <c r="X544" s="187"/>
      <c r="Y544" s="66"/>
      <c r="Z544" s="187"/>
      <c r="AA544" s="4"/>
      <c r="AB544" s="4"/>
      <c r="AC544" s="4"/>
      <c r="AD544" s="4"/>
      <c r="AE544" s="4"/>
      <c r="AF544" s="4"/>
      <c r="AG544" s="4"/>
      <c r="AH544" s="187"/>
      <c r="AI544" s="4"/>
      <c r="AJ544" s="2"/>
      <c r="AK544" s="2"/>
      <c r="AL544" s="2"/>
      <c r="AM544" s="2"/>
      <c r="AN544" s="187"/>
      <c r="AO544" s="4"/>
      <c r="AP544" s="4"/>
      <c r="AQ544" s="4"/>
      <c r="AR544" s="4"/>
      <c r="AS544" s="4"/>
      <c r="AT544" s="2"/>
      <c r="AU544" s="2"/>
      <c r="AV544" s="66"/>
      <c r="AW544" s="66"/>
      <c r="AX544" s="66"/>
      <c r="AY544" s="66"/>
      <c r="AZ544" s="66"/>
      <c r="BA544" s="66"/>
      <c r="BB544" s="2"/>
      <c r="BC544" s="183"/>
      <c r="BD544" s="187"/>
      <c r="BE544" s="187"/>
      <c r="BF544" s="2"/>
      <c r="BG544" s="2"/>
    </row>
    <row r="545" spans="1:59">
      <c r="A545" s="2"/>
      <c r="B545" s="2"/>
      <c r="C545" s="2"/>
      <c r="D545" s="2"/>
      <c r="E545" s="66"/>
      <c r="F545" s="2"/>
      <c r="G545" s="2"/>
      <c r="H545" s="2"/>
      <c r="I545" s="2"/>
      <c r="J545" s="2"/>
      <c r="K545" s="4"/>
      <c r="L545" s="187"/>
      <c r="M545" s="187"/>
      <c r="N545" s="147"/>
      <c r="O545" s="66"/>
      <c r="P545" s="66"/>
      <c r="Q545" s="66"/>
      <c r="R545" s="66"/>
      <c r="S545" s="66"/>
      <c r="T545" s="66"/>
      <c r="U545" s="66"/>
      <c r="V545" s="66"/>
      <c r="W545" s="66"/>
      <c r="X545" s="187"/>
      <c r="Y545" s="66"/>
      <c r="Z545" s="187"/>
      <c r="AA545" s="4"/>
      <c r="AB545" s="4"/>
      <c r="AC545" s="4"/>
      <c r="AD545" s="4"/>
      <c r="AE545" s="4"/>
      <c r="AF545" s="4"/>
      <c r="AG545" s="4"/>
      <c r="AH545" s="187"/>
      <c r="AI545" s="4"/>
      <c r="AJ545" s="2"/>
      <c r="AK545" s="2"/>
      <c r="AL545" s="2"/>
      <c r="AM545" s="2"/>
      <c r="AN545" s="187"/>
      <c r="AO545" s="4"/>
      <c r="AP545" s="4"/>
      <c r="AQ545" s="4"/>
      <c r="AR545" s="4"/>
      <c r="AS545" s="4"/>
      <c r="AT545" s="2"/>
      <c r="AU545" s="2"/>
      <c r="AV545" s="66"/>
      <c r="AW545" s="66"/>
      <c r="AX545" s="66"/>
      <c r="AY545" s="66"/>
      <c r="AZ545" s="66"/>
      <c r="BA545" s="66"/>
      <c r="BB545" s="2"/>
      <c r="BC545" s="183"/>
      <c r="BD545" s="187"/>
      <c r="BE545" s="187"/>
      <c r="BF545" s="2"/>
      <c r="BG545" s="2"/>
    </row>
    <row r="546" spans="1:59">
      <c r="A546" s="2"/>
      <c r="B546" s="2"/>
      <c r="C546" s="2"/>
      <c r="D546" s="2"/>
      <c r="E546" s="66"/>
      <c r="F546" s="2"/>
      <c r="G546" s="2"/>
      <c r="H546" s="2"/>
      <c r="I546" s="2"/>
      <c r="J546" s="2"/>
      <c r="K546" s="4"/>
      <c r="L546" s="187"/>
      <c r="M546" s="187"/>
      <c r="N546" s="147"/>
      <c r="O546" s="66"/>
      <c r="P546" s="66"/>
      <c r="Q546" s="66"/>
      <c r="R546" s="66"/>
      <c r="S546" s="66"/>
      <c r="T546" s="66"/>
      <c r="U546" s="66"/>
      <c r="V546" s="66"/>
      <c r="W546" s="66"/>
      <c r="X546" s="187"/>
      <c r="Y546" s="66"/>
      <c r="Z546" s="187"/>
      <c r="AA546" s="4"/>
      <c r="AB546" s="4"/>
      <c r="AC546" s="4"/>
      <c r="AD546" s="4"/>
      <c r="AE546" s="4"/>
      <c r="AF546" s="4"/>
      <c r="AG546" s="4"/>
      <c r="AH546" s="187"/>
      <c r="AI546" s="4"/>
      <c r="AJ546" s="2"/>
      <c r="AK546" s="2"/>
      <c r="AL546" s="2"/>
      <c r="AM546" s="2"/>
      <c r="AN546" s="187"/>
      <c r="AO546" s="4"/>
      <c r="AP546" s="4"/>
      <c r="AQ546" s="4"/>
      <c r="AR546" s="4"/>
      <c r="AS546" s="4"/>
      <c r="AT546" s="2"/>
      <c r="AU546" s="2"/>
      <c r="AV546" s="66"/>
      <c r="AW546" s="66"/>
      <c r="AX546" s="66"/>
      <c r="AY546" s="66"/>
      <c r="AZ546" s="66"/>
      <c r="BA546" s="66"/>
      <c r="BB546" s="2"/>
      <c r="BC546" s="183"/>
      <c r="BD546" s="187"/>
      <c r="BE546" s="187"/>
      <c r="BF546" s="2"/>
      <c r="BG546" s="2"/>
    </row>
    <row r="547" spans="1:59">
      <c r="A547" s="2"/>
      <c r="B547" s="2"/>
      <c r="C547" s="2"/>
      <c r="D547" s="2"/>
      <c r="E547" s="66"/>
      <c r="F547" s="2"/>
      <c r="G547" s="2"/>
      <c r="H547" s="2"/>
      <c r="I547" s="2"/>
      <c r="J547" s="2"/>
      <c r="K547" s="4"/>
      <c r="L547" s="187"/>
      <c r="M547" s="187"/>
      <c r="N547" s="147"/>
      <c r="O547" s="66"/>
      <c r="P547" s="66"/>
      <c r="Q547" s="66"/>
      <c r="R547" s="66"/>
      <c r="S547" s="66"/>
      <c r="T547" s="66"/>
      <c r="U547" s="66"/>
      <c r="V547" s="66"/>
      <c r="W547" s="66"/>
      <c r="X547" s="187"/>
      <c r="Y547" s="66"/>
      <c r="Z547" s="187"/>
      <c r="AA547" s="4"/>
      <c r="AB547" s="4"/>
      <c r="AC547" s="4"/>
      <c r="AD547" s="4"/>
      <c r="AE547" s="4"/>
      <c r="AF547" s="4"/>
      <c r="AG547" s="4"/>
      <c r="AH547" s="187"/>
      <c r="AI547" s="4"/>
      <c r="AJ547" s="2"/>
      <c r="AK547" s="2"/>
      <c r="AL547" s="2"/>
      <c r="AM547" s="2"/>
      <c r="AN547" s="187"/>
      <c r="AO547" s="4"/>
      <c r="AP547" s="4"/>
      <c r="AQ547" s="4"/>
      <c r="AR547" s="4"/>
      <c r="AS547" s="4"/>
      <c r="AT547" s="2"/>
      <c r="AU547" s="2"/>
      <c r="AV547" s="66"/>
      <c r="AW547" s="66"/>
      <c r="AX547" s="66"/>
      <c r="AY547" s="66"/>
      <c r="AZ547" s="66"/>
      <c r="BA547" s="66"/>
      <c r="BB547" s="2"/>
      <c r="BC547" s="183"/>
      <c r="BD547" s="187"/>
      <c r="BE547" s="187"/>
      <c r="BF547" s="2"/>
      <c r="BG547" s="2"/>
    </row>
    <row r="548" spans="1:59">
      <c r="A548" s="2"/>
      <c r="B548" s="2"/>
      <c r="C548" s="2"/>
      <c r="D548" s="2"/>
      <c r="E548" s="66"/>
      <c r="F548" s="2"/>
      <c r="G548" s="2"/>
      <c r="H548" s="2"/>
      <c r="I548" s="2"/>
      <c r="J548" s="2"/>
      <c r="K548" s="4"/>
      <c r="L548" s="187"/>
      <c r="M548" s="187"/>
      <c r="N548" s="147"/>
      <c r="O548" s="66"/>
      <c r="P548" s="66"/>
      <c r="Q548" s="66"/>
      <c r="R548" s="66"/>
      <c r="S548" s="66"/>
      <c r="T548" s="66"/>
      <c r="U548" s="66"/>
      <c r="V548" s="66"/>
      <c r="W548" s="66"/>
      <c r="X548" s="187"/>
      <c r="Y548" s="66"/>
      <c r="Z548" s="187"/>
      <c r="AA548" s="4"/>
      <c r="AB548" s="4"/>
      <c r="AC548" s="4"/>
      <c r="AD548" s="4"/>
      <c r="AE548" s="4"/>
      <c r="AF548" s="4"/>
      <c r="AG548" s="4"/>
      <c r="AH548" s="187"/>
      <c r="AI548" s="4"/>
      <c r="AJ548" s="2"/>
      <c r="AK548" s="2"/>
      <c r="AL548" s="2"/>
      <c r="AM548" s="2"/>
      <c r="AN548" s="187"/>
      <c r="AO548" s="4"/>
      <c r="AP548" s="4"/>
      <c r="AQ548" s="4"/>
      <c r="AR548" s="4"/>
      <c r="AS548" s="4"/>
      <c r="AT548" s="2"/>
      <c r="AU548" s="2"/>
      <c r="AV548" s="66"/>
      <c r="AW548" s="66"/>
      <c r="AX548" s="66"/>
      <c r="AY548" s="66"/>
      <c r="AZ548" s="66"/>
      <c r="BA548" s="66"/>
      <c r="BB548" s="2"/>
      <c r="BC548" s="183"/>
      <c r="BD548" s="187"/>
      <c r="BE548" s="187"/>
      <c r="BF548" s="2"/>
      <c r="BG548" s="2"/>
    </row>
    <row r="549" spans="1:59">
      <c r="A549" s="2"/>
      <c r="B549" s="2"/>
      <c r="C549" s="2"/>
      <c r="D549" s="2"/>
      <c r="E549" s="66"/>
      <c r="F549" s="2"/>
      <c r="G549" s="2"/>
      <c r="H549" s="2"/>
      <c r="I549" s="2"/>
      <c r="J549" s="2"/>
      <c r="K549" s="4"/>
      <c r="L549" s="187"/>
      <c r="M549" s="187"/>
      <c r="N549" s="147"/>
      <c r="O549" s="66"/>
      <c r="P549" s="66"/>
      <c r="Q549" s="66"/>
      <c r="R549" s="66"/>
      <c r="S549" s="66"/>
      <c r="T549" s="66"/>
      <c r="U549" s="66"/>
      <c r="V549" s="66"/>
      <c r="W549" s="66"/>
      <c r="X549" s="187"/>
      <c r="Y549" s="66"/>
      <c r="Z549" s="187"/>
      <c r="AA549" s="4"/>
      <c r="AB549" s="4"/>
      <c r="AC549" s="4"/>
      <c r="AD549" s="4"/>
      <c r="AE549" s="4"/>
      <c r="AF549" s="4"/>
      <c r="AG549" s="4"/>
      <c r="AH549" s="187"/>
      <c r="AI549" s="4"/>
      <c r="AJ549" s="2"/>
      <c r="AK549" s="2"/>
      <c r="AL549" s="2"/>
      <c r="AM549" s="2"/>
      <c r="AN549" s="187"/>
      <c r="AO549" s="4"/>
      <c r="AP549" s="4"/>
      <c r="AQ549" s="4"/>
      <c r="AR549" s="4"/>
      <c r="AS549" s="4"/>
      <c r="AT549" s="2"/>
      <c r="AU549" s="2"/>
      <c r="AV549" s="66"/>
      <c r="AW549" s="66"/>
      <c r="AX549" s="66"/>
      <c r="AY549" s="66"/>
      <c r="AZ549" s="66"/>
      <c r="BA549" s="66"/>
      <c r="BB549" s="2"/>
      <c r="BC549" s="183"/>
      <c r="BD549" s="187"/>
      <c r="BE549" s="187"/>
      <c r="BF549" s="2"/>
      <c r="BG549" s="2"/>
    </row>
    <row r="550" spans="1:59">
      <c r="A550" s="2"/>
      <c r="B550" s="2"/>
      <c r="C550" s="2"/>
      <c r="D550" s="2"/>
      <c r="E550" s="66"/>
      <c r="F550" s="2"/>
      <c r="G550" s="2"/>
      <c r="H550" s="2"/>
      <c r="I550" s="2"/>
      <c r="J550" s="2"/>
      <c r="K550" s="4"/>
      <c r="L550" s="187"/>
      <c r="M550" s="187"/>
      <c r="N550" s="147"/>
      <c r="O550" s="66"/>
      <c r="P550" s="66"/>
      <c r="Q550" s="66"/>
      <c r="R550" s="66"/>
      <c r="S550" s="66"/>
      <c r="T550" s="66"/>
      <c r="U550" s="66"/>
      <c r="V550" s="66"/>
      <c r="W550" s="66"/>
      <c r="X550" s="187"/>
      <c r="Y550" s="66"/>
      <c r="Z550" s="187"/>
      <c r="AA550" s="4"/>
      <c r="AB550" s="4"/>
      <c r="AC550" s="4"/>
      <c r="AD550" s="4"/>
      <c r="AE550" s="4"/>
      <c r="AF550" s="4"/>
      <c r="AG550" s="4"/>
      <c r="AH550" s="187"/>
      <c r="AI550" s="4"/>
      <c r="AJ550" s="2"/>
      <c r="AK550" s="2"/>
      <c r="AL550" s="2"/>
      <c r="AM550" s="2"/>
      <c r="AN550" s="187"/>
      <c r="AO550" s="4"/>
      <c r="AP550" s="4"/>
      <c r="AQ550" s="4"/>
      <c r="AR550" s="4"/>
      <c r="AS550" s="4"/>
      <c r="AT550" s="2"/>
      <c r="AU550" s="2"/>
      <c r="AV550" s="66"/>
      <c r="AW550" s="66"/>
      <c r="AX550" s="66"/>
      <c r="AY550" s="66"/>
      <c r="AZ550" s="66"/>
      <c r="BA550" s="66"/>
      <c r="BB550" s="2"/>
      <c r="BC550" s="183"/>
      <c r="BD550" s="187"/>
      <c r="BE550" s="187"/>
      <c r="BF550" s="2"/>
      <c r="BG550" s="2"/>
    </row>
    <row r="551" spans="1:59">
      <c r="A551" s="2"/>
      <c r="B551" s="2"/>
      <c r="C551" s="2"/>
      <c r="D551" s="2"/>
      <c r="E551" s="66"/>
      <c r="F551" s="2"/>
      <c r="G551" s="2"/>
      <c r="H551" s="2"/>
      <c r="I551" s="2"/>
      <c r="J551" s="2"/>
      <c r="K551" s="4"/>
      <c r="L551" s="187"/>
      <c r="M551" s="187"/>
      <c r="N551" s="147"/>
      <c r="O551" s="66"/>
      <c r="P551" s="66"/>
      <c r="Q551" s="66"/>
      <c r="R551" s="66"/>
      <c r="S551" s="66"/>
      <c r="T551" s="66"/>
      <c r="U551" s="66"/>
      <c r="V551" s="66"/>
      <c r="W551" s="66"/>
      <c r="X551" s="187"/>
      <c r="Y551" s="66"/>
      <c r="Z551" s="187"/>
      <c r="AA551" s="4"/>
      <c r="AB551" s="4"/>
      <c r="AC551" s="4"/>
      <c r="AD551" s="4"/>
      <c r="AE551" s="4"/>
      <c r="AF551" s="4"/>
      <c r="AG551" s="4"/>
      <c r="AH551" s="187"/>
      <c r="AI551" s="4"/>
      <c r="AJ551" s="2"/>
      <c r="AK551" s="2"/>
      <c r="AL551" s="2"/>
      <c r="AM551" s="2"/>
      <c r="AN551" s="187"/>
      <c r="AO551" s="4"/>
      <c r="AP551" s="4"/>
      <c r="AQ551" s="4"/>
      <c r="AR551" s="4"/>
      <c r="AS551" s="4"/>
      <c r="AT551" s="2"/>
      <c r="AU551" s="2"/>
      <c r="AV551" s="66"/>
      <c r="AW551" s="66"/>
      <c r="AX551" s="66"/>
      <c r="AY551" s="66"/>
      <c r="AZ551" s="66"/>
      <c r="BA551" s="66"/>
      <c r="BB551" s="2"/>
      <c r="BC551" s="183"/>
      <c r="BD551" s="187"/>
      <c r="BE551" s="187"/>
      <c r="BF551" s="2"/>
      <c r="BG551" s="2"/>
    </row>
    <row r="552" spans="1:59">
      <c r="A552" s="2"/>
      <c r="B552" s="2"/>
      <c r="C552" s="2"/>
      <c r="D552" s="2"/>
      <c r="E552" s="66"/>
      <c r="F552" s="2"/>
      <c r="G552" s="2"/>
      <c r="H552" s="2"/>
      <c r="I552" s="2"/>
      <c r="J552" s="2"/>
      <c r="K552" s="4"/>
      <c r="L552" s="187"/>
      <c r="M552" s="187"/>
      <c r="N552" s="147"/>
      <c r="O552" s="66"/>
      <c r="P552" s="66"/>
      <c r="Q552" s="66"/>
      <c r="R552" s="66"/>
      <c r="S552" s="66"/>
      <c r="T552" s="66"/>
      <c r="U552" s="66"/>
      <c r="V552" s="66"/>
      <c r="W552" s="66"/>
      <c r="X552" s="187"/>
      <c r="Y552" s="66"/>
      <c r="Z552" s="187"/>
      <c r="AA552" s="4"/>
      <c r="AB552" s="4"/>
      <c r="AC552" s="4"/>
      <c r="AD552" s="4"/>
      <c r="AE552" s="4"/>
      <c r="AF552" s="4"/>
      <c r="AG552" s="4"/>
      <c r="AH552" s="187"/>
      <c r="AI552" s="4"/>
      <c r="AJ552" s="2"/>
      <c r="AK552" s="2"/>
      <c r="AL552" s="2"/>
      <c r="AM552" s="2"/>
      <c r="AN552" s="187"/>
      <c r="AO552" s="4"/>
      <c r="AP552" s="4"/>
      <c r="AQ552" s="4"/>
      <c r="AR552" s="4"/>
      <c r="AS552" s="4"/>
      <c r="AT552" s="2"/>
      <c r="AU552" s="2"/>
      <c r="AV552" s="66"/>
      <c r="AW552" s="66"/>
      <c r="AX552" s="66"/>
      <c r="AY552" s="66"/>
      <c r="AZ552" s="66"/>
      <c r="BA552" s="66"/>
      <c r="BB552" s="2"/>
      <c r="BC552" s="183"/>
      <c r="BD552" s="187"/>
      <c r="BE552" s="187"/>
      <c r="BF552" s="2"/>
      <c r="BG552" s="2"/>
    </row>
    <row r="553" spans="1:59">
      <c r="A553" s="2"/>
      <c r="B553" s="2"/>
      <c r="C553" s="2"/>
      <c r="D553" s="2"/>
      <c r="E553" s="66"/>
      <c r="F553" s="2"/>
      <c r="G553" s="2"/>
      <c r="H553" s="2"/>
      <c r="I553" s="2"/>
      <c r="J553" s="2"/>
      <c r="K553" s="4"/>
      <c r="L553" s="187"/>
      <c r="M553" s="187"/>
      <c r="N553" s="147"/>
      <c r="O553" s="66"/>
      <c r="P553" s="66"/>
      <c r="Q553" s="66"/>
      <c r="R553" s="66"/>
      <c r="S553" s="66"/>
      <c r="T553" s="66"/>
      <c r="U553" s="66"/>
      <c r="V553" s="66"/>
      <c r="W553" s="66"/>
      <c r="X553" s="187"/>
      <c r="Y553" s="66"/>
      <c r="Z553" s="187"/>
      <c r="AA553" s="4"/>
      <c r="AB553" s="4"/>
      <c r="AC553" s="4"/>
      <c r="AD553" s="4"/>
      <c r="AE553" s="4"/>
      <c r="AF553" s="4"/>
      <c r="AG553" s="4"/>
      <c r="AH553" s="187"/>
      <c r="AI553" s="4"/>
      <c r="AJ553" s="2"/>
      <c r="AK553" s="2"/>
      <c r="AL553" s="2"/>
      <c r="AM553" s="2"/>
      <c r="AN553" s="187"/>
      <c r="AO553" s="4"/>
      <c r="AP553" s="4"/>
      <c r="AQ553" s="4"/>
      <c r="AR553" s="4"/>
      <c r="AS553" s="4"/>
      <c r="AT553" s="2"/>
      <c r="AU553" s="2"/>
      <c r="AV553" s="66"/>
      <c r="AW553" s="66"/>
      <c r="AX553" s="66"/>
      <c r="AY553" s="66"/>
      <c r="AZ553" s="66"/>
      <c r="BA553" s="66"/>
      <c r="BB553" s="2"/>
      <c r="BC553" s="183"/>
      <c r="BD553" s="187"/>
      <c r="BE553" s="187"/>
      <c r="BF553" s="2"/>
      <c r="BG553" s="2"/>
    </row>
    <row r="554" spans="1:59">
      <c r="A554" s="2"/>
      <c r="B554" s="2"/>
      <c r="C554" s="2"/>
      <c r="D554" s="2"/>
      <c r="E554" s="66"/>
      <c r="F554" s="2"/>
      <c r="G554" s="2"/>
      <c r="H554" s="2"/>
      <c r="I554" s="2"/>
      <c r="J554" s="2"/>
      <c r="K554" s="4"/>
      <c r="L554" s="187"/>
      <c r="M554" s="187"/>
      <c r="N554" s="147"/>
      <c r="O554" s="66"/>
      <c r="P554" s="66"/>
      <c r="Q554" s="66"/>
      <c r="R554" s="66"/>
      <c r="S554" s="66"/>
      <c r="T554" s="66"/>
      <c r="U554" s="66"/>
      <c r="V554" s="66"/>
      <c r="W554" s="66"/>
      <c r="X554" s="187"/>
      <c r="Y554" s="66"/>
      <c r="Z554" s="187"/>
      <c r="AA554" s="4"/>
      <c r="AB554" s="4"/>
      <c r="AC554" s="4"/>
      <c r="AD554" s="4"/>
      <c r="AE554" s="4"/>
      <c r="AF554" s="4"/>
      <c r="AG554" s="4"/>
      <c r="AH554" s="187"/>
      <c r="AI554" s="4"/>
      <c r="AJ554" s="2"/>
      <c r="AK554" s="2"/>
      <c r="AL554" s="2"/>
      <c r="AM554" s="2"/>
      <c r="AN554" s="187"/>
      <c r="AO554" s="4"/>
      <c r="AP554" s="4"/>
      <c r="AQ554" s="4"/>
      <c r="AR554" s="4"/>
      <c r="AS554" s="4"/>
      <c r="AT554" s="2"/>
      <c r="AU554" s="2"/>
      <c r="AV554" s="66"/>
      <c r="AW554" s="66"/>
      <c r="AX554" s="66"/>
      <c r="AY554" s="66"/>
      <c r="AZ554" s="66"/>
      <c r="BA554" s="66"/>
      <c r="BB554" s="2"/>
      <c r="BC554" s="183"/>
      <c r="BD554" s="187"/>
      <c r="BE554" s="187"/>
      <c r="BF554" s="2"/>
      <c r="BG554" s="2"/>
    </row>
    <row r="555" spans="1:59">
      <c r="A555" s="2"/>
      <c r="B555" s="2"/>
      <c r="C555" s="2"/>
      <c r="D555" s="2"/>
      <c r="E555" s="66"/>
      <c r="F555" s="2"/>
      <c r="G555" s="2"/>
      <c r="H555" s="2"/>
      <c r="I555" s="2"/>
      <c r="J555" s="2"/>
      <c r="K555" s="4"/>
      <c r="L555" s="187"/>
      <c r="M555" s="187"/>
      <c r="N555" s="147"/>
      <c r="O555" s="66"/>
      <c r="P555" s="66"/>
      <c r="Q555" s="66"/>
      <c r="R555" s="66"/>
      <c r="S555" s="66"/>
      <c r="T555" s="66"/>
      <c r="U555" s="66"/>
      <c r="V555" s="66"/>
      <c r="W555" s="66"/>
      <c r="X555" s="187"/>
      <c r="Y555" s="66"/>
      <c r="Z555" s="187"/>
      <c r="AA555" s="4"/>
      <c r="AB555" s="4"/>
      <c r="AC555" s="4"/>
      <c r="AD555" s="4"/>
      <c r="AE555" s="4"/>
      <c r="AF555" s="4"/>
      <c r="AG555" s="4"/>
      <c r="AH555" s="187"/>
      <c r="AI555" s="4"/>
      <c r="AJ555" s="2"/>
      <c r="AK555" s="2"/>
      <c r="AL555" s="2"/>
      <c r="AM555" s="2"/>
      <c r="AN555" s="187"/>
      <c r="AO555" s="4"/>
      <c r="AP555" s="4"/>
      <c r="AQ555" s="4"/>
      <c r="AR555" s="4"/>
      <c r="AS555" s="4"/>
      <c r="AT555" s="2"/>
      <c r="AU555" s="2"/>
      <c r="AV555" s="66"/>
      <c r="AW555" s="66"/>
      <c r="AX555" s="66"/>
      <c r="AY555" s="66"/>
      <c r="AZ555" s="66"/>
      <c r="BA555" s="66"/>
      <c r="BB555" s="2"/>
      <c r="BC555" s="183"/>
      <c r="BD555" s="187"/>
      <c r="BE555" s="187"/>
      <c r="BF555" s="2"/>
      <c r="BG555" s="2"/>
    </row>
    <row r="556" spans="1:59">
      <c r="A556" s="2"/>
      <c r="B556" s="2"/>
      <c r="C556" s="2"/>
      <c r="D556" s="2"/>
      <c r="E556" s="66"/>
      <c r="F556" s="2"/>
      <c r="G556" s="2"/>
      <c r="H556" s="2"/>
      <c r="I556" s="2"/>
      <c r="J556" s="2"/>
      <c r="K556" s="4"/>
      <c r="L556" s="187"/>
      <c r="M556" s="187"/>
      <c r="N556" s="147"/>
      <c r="O556" s="66"/>
      <c r="P556" s="66"/>
      <c r="Q556" s="66"/>
      <c r="R556" s="66"/>
      <c r="S556" s="66"/>
      <c r="T556" s="66"/>
      <c r="U556" s="66"/>
      <c r="V556" s="66"/>
      <c r="W556" s="66"/>
      <c r="X556" s="187"/>
      <c r="Y556" s="66"/>
      <c r="Z556" s="187"/>
      <c r="AA556" s="4"/>
      <c r="AB556" s="4"/>
      <c r="AC556" s="4"/>
      <c r="AD556" s="4"/>
      <c r="AE556" s="4"/>
      <c r="AF556" s="4"/>
      <c r="AG556" s="4"/>
      <c r="AH556" s="187"/>
      <c r="AI556" s="4"/>
      <c r="AJ556" s="2"/>
      <c r="AK556" s="2"/>
      <c r="AL556" s="2"/>
      <c r="AM556" s="2"/>
      <c r="AN556" s="187"/>
      <c r="AO556" s="4"/>
      <c r="AP556" s="4"/>
      <c r="AQ556" s="4"/>
      <c r="AR556" s="4"/>
      <c r="AS556" s="4"/>
      <c r="AT556" s="2"/>
      <c r="AU556" s="2"/>
      <c r="AV556" s="66"/>
      <c r="AW556" s="66"/>
      <c r="AX556" s="66"/>
      <c r="AY556" s="66"/>
      <c r="AZ556" s="66"/>
      <c r="BA556" s="66"/>
      <c r="BB556" s="2"/>
      <c r="BC556" s="183"/>
      <c r="BD556" s="187"/>
      <c r="BE556" s="187"/>
      <c r="BF556" s="2"/>
      <c r="BG556" s="2"/>
    </row>
    <row r="557" spans="1:59">
      <c r="A557" s="2"/>
      <c r="B557" s="2"/>
      <c r="C557" s="2"/>
      <c r="D557" s="2"/>
      <c r="E557" s="66"/>
      <c r="F557" s="2"/>
      <c r="G557" s="2"/>
      <c r="H557" s="2"/>
      <c r="I557" s="2"/>
      <c r="J557" s="2"/>
      <c r="K557" s="4"/>
      <c r="L557" s="187"/>
      <c r="M557" s="187"/>
      <c r="N557" s="147"/>
      <c r="O557" s="66"/>
      <c r="P557" s="66"/>
      <c r="Q557" s="66"/>
      <c r="R557" s="66"/>
      <c r="S557" s="66"/>
      <c r="T557" s="66"/>
      <c r="U557" s="66"/>
      <c r="V557" s="66"/>
      <c r="W557" s="66"/>
      <c r="X557" s="187"/>
      <c r="Y557" s="66"/>
      <c r="Z557" s="187"/>
      <c r="AA557" s="4"/>
      <c r="AB557" s="4"/>
      <c r="AC557" s="4"/>
      <c r="AD557" s="4"/>
      <c r="AE557" s="4"/>
      <c r="AF557" s="4"/>
      <c r="AG557" s="4"/>
      <c r="AH557" s="187"/>
      <c r="AI557" s="4"/>
      <c r="AJ557" s="2"/>
      <c r="AK557" s="2"/>
      <c r="AL557" s="2"/>
      <c r="AM557" s="2"/>
      <c r="AN557" s="187"/>
      <c r="AO557" s="4"/>
      <c r="AP557" s="4"/>
      <c r="AQ557" s="4"/>
      <c r="AR557" s="4"/>
      <c r="AS557" s="4"/>
      <c r="AT557" s="2"/>
      <c r="AU557" s="2"/>
      <c r="AV557" s="66"/>
      <c r="AW557" s="66"/>
      <c r="AX557" s="66"/>
      <c r="AY557" s="66"/>
      <c r="AZ557" s="66"/>
      <c r="BA557" s="66"/>
      <c r="BB557" s="2"/>
      <c r="BC557" s="183"/>
      <c r="BD557" s="187"/>
      <c r="BE557" s="187"/>
      <c r="BF557" s="2"/>
      <c r="BG557" s="2"/>
    </row>
    <row r="558" spans="1:59">
      <c r="A558" s="2"/>
      <c r="B558" s="2"/>
      <c r="C558" s="2"/>
      <c r="D558" s="2"/>
      <c r="E558" s="66"/>
      <c r="F558" s="2"/>
      <c r="G558" s="2"/>
      <c r="H558" s="2"/>
      <c r="I558" s="2"/>
      <c r="J558" s="2"/>
      <c r="K558" s="4"/>
      <c r="L558" s="187"/>
      <c r="M558" s="187"/>
      <c r="N558" s="147"/>
      <c r="O558" s="66"/>
      <c r="P558" s="66"/>
      <c r="Q558" s="66"/>
      <c r="R558" s="66"/>
      <c r="S558" s="66"/>
      <c r="T558" s="66"/>
      <c r="U558" s="66"/>
      <c r="V558" s="66"/>
      <c r="W558" s="66"/>
      <c r="X558" s="187"/>
      <c r="Y558" s="66"/>
      <c r="Z558" s="187"/>
      <c r="AA558" s="4"/>
      <c r="AB558" s="4"/>
      <c r="AC558" s="4"/>
      <c r="AD558" s="4"/>
      <c r="AE558" s="4"/>
      <c r="AF558" s="4"/>
      <c r="AG558" s="4"/>
      <c r="AH558" s="187"/>
      <c r="AI558" s="4"/>
      <c r="AJ558" s="2"/>
      <c r="AK558" s="2"/>
      <c r="AL558" s="2"/>
      <c r="AM558" s="2"/>
      <c r="AN558" s="187"/>
      <c r="AO558" s="4"/>
      <c r="AP558" s="4"/>
      <c r="AQ558" s="4"/>
      <c r="AR558" s="4"/>
      <c r="AS558" s="4"/>
      <c r="AT558" s="2"/>
      <c r="AU558" s="2"/>
      <c r="AV558" s="66"/>
      <c r="AW558" s="66"/>
      <c r="AX558" s="66"/>
      <c r="AY558" s="66"/>
      <c r="AZ558" s="66"/>
      <c r="BA558" s="66"/>
      <c r="BB558" s="2"/>
      <c r="BC558" s="183"/>
      <c r="BD558" s="187"/>
      <c r="BE558" s="187"/>
      <c r="BF558" s="2"/>
      <c r="BG558" s="2"/>
    </row>
    <row r="559" spans="1:59">
      <c r="A559" s="2"/>
      <c r="B559" s="2"/>
      <c r="C559" s="2"/>
      <c r="D559" s="2"/>
      <c r="E559" s="66"/>
      <c r="F559" s="2"/>
      <c r="G559" s="2"/>
      <c r="H559" s="2"/>
      <c r="I559" s="2"/>
      <c r="J559" s="2"/>
      <c r="K559" s="4"/>
      <c r="L559" s="187"/>
      <c r="M559" s="187"/>
      <c r="N559" s="147"/>
      <c r="O559" s="66"/>
      <c r="P559" s="66"/>
      <c r="Q559" s="66"/>
      <c r="R559" s="66"/>
      <c r="S559" s="66"/>
      <c r="T559" s="66"/>
      <c r="U559" s="66"/>
      <c r="V559" s="66"/>
      <c r="W559" s="66"/>
      <c r="X559" s="187"/>
      <c r="Y559" s="66"/>
      <c r="Z559" s="187"/>
      <c r="AA559" s="4"/>
      <c r="AB559" s="4"/>
      <c r="AC559" s="4"/>
      <c r="AD559" s="4"/>
      <c r="AE559" s="4"/>
      <c r="AF559" s="4"/>
      <c r="AG559" s="4"/>
      <c r="AH559" s="187"/>
      <c r="AI559" s="4"/>
      <c r="AJ559" s="2"/>
      <c r="AK559" s="2"/>
      <c r="AL559" s="2"/>
      <c r="AM559" s="2"/>
      <c r="AN559" s="187"/>
      <c r="AO559" s="4"/>
      <c r="AP559" s="4"/>
      <c r="AQ559" s="4"/>
      <c r="AR559" s="4"/>
      <c r="AS559" s="4"/>
      <c r="AT559" s="2"/>
      <c r="AU559" s="2"/>
      <c r="AV559" s="66"/>
      <c r="AW559" s="66"/>
      <c r="AX559" s="66"/>
      <c r="AY559" s="66"/>
      <c r="AZ559" s="66"/>
      <c r="BA559" s="66"/>
      <c r="BB559" s="2"/>
      <c r="BC559" s="183"/>
      <c r="BD559" s="187"/>
      <c r="BE559" s="187"/>
      <c r="BF559" s="2"/>
      <c r="BG559" s="2"/>
    </row>
    <row r="560" spans="1:59">
      <c r="A560" s="2"/>
      <c r="B560" s="2"/>
      <c r="C560" s="2"/>
      <c r="D560" s="2"/>
      <c r="E560" s="66"/>
      <c r="F560" s="2"/>
      <c r="G560" s="2"/>
      <c r="H560" s="2"/>
      <c r="I560" s="2"/>
      <c r="J560" s="2"/>
      <c r="K560" s="4"/>
      <c r="L560" s="187"/>
      <c r="M560" s="187"/>
      <c r="N560" s="147"/>
      <c r="O560" s="66"/>
      <c r="P560" s="66"/>
      <c r="Q560" s="66"/>
      <c r="R560" s="66"/>
      <c r="S560" s="66"/>
      <c r="T560" s="66"/>
      <c r="U560" s="66"/>
      <c r="V560" s="66"/>
      <c r="W560" s="66"/>
      <c r="X560" s="187"/>
      <c r="Y560" s="66"/>
      <c r="Z560" s="187"/>
      <c r="AA560" s="4"/>
      <c r="AB560" s="4"/>
      <c r="AC560" s="4"/>
      <c r="AD560" s="4"/>
      <c r="AE560" s="4"/>
      <c r="AF560" s="4"/>
      <c r="AG560" s="4"/>
      <c r="AH560" s="187"/>
      <c r="AI560" s="4"/>
      <c r="AJ560" s="2"/>
      <c r="AK560" s="2"/>
      <c r="AL560" s="2"/>
      <c r="AM560" s="2"/>
      <c r="AN560" s="187"/>
      <c r="AO560" s="4"/>
      <c r="AP560" s="4"/>
      <c r="AQ560" s="4"/>
      <c r="AR560" s="4"/>
      <c r="AS560" s="4"/>
      <c r="AT560" s="2"/>
      <c r="AU560" s="2"/>
      <c r="AV560" s="66"/>
      <c r="AW560" s="66"/>
      <c r="AX560" s="66"/>
      <c r="AY560" s="66"/>
      <c r="AZ560" s="66"/>
      <c r="BA560" s="66"/>
      <c r="BB560" s="2"/>
      <c r="BC560" s="183"/>
      <c r="BD560" s="187"/>
      <c r="BE560" s="187"/>
      <c r="BF560" s="2"/>
      <c r="BG560" s="2"/>
    </row>
    <row r="561" spans="1:59">
      <c r="A561" s="2"/>
      <c r="B561" s="2"/>
      <c r="C561" s="2"/>
      <c r="D561" s="2"/>
      <c r="E561" s="66"/>
      <c r="F561" s="2"/>
      <c r="G561" s="2"/>
      <c r="H561" s="2"/>
      <c r="I561" s="2"/>
      <c r="J561" s="2"/>
      <c r="K561" s="4"/>
      <c r="L561" s="187"/>
      <c r="M561" s="187"/>
      <c r="N561" s="147"/>
      <c r="O561" s="66"/>
      <c r="P561" s="66"/>
      <c r="Q561" s="66"/>
      <c r="R561" s="66"/>
      <c r="S561" s="66"/>
      <c r="T561" s="66"/>
      <c r="U561" s="66"/>
      <c r="V561" s="66"/>
      <c r="W561" s="66"/>
      <c r="X561" s="187"/>
      <c r="Y561" s="66"/>
      <c r="Z561" s="187"/>
      <c r="AA561" s="4"/>
      <c r="AB561" s="4"/>
      <c r="AC561" s="4"/>
      <c r="AD561" s="4"/>
      <c r="AE561" s="4"/>
      <c r="AF561" s="4"/>
      <c r="AG561" s="4"/>
      <c r="AH561" s="187"/>
      <c r="AI561" s="4"/>
      <c r="AJ561" s="2"/>
      <c r="AK561" s="2"/>
      <c r="AL561" s="2"/>
      <c r="AM561" s="2"/>
      <c r="AN561" s="187"/>
      <c r="AO561" s="4"/>
      <c r="AP561" s="4"/>
      <c r="AQ561" s="4"/>
      <c r="AR561" s="4"/>
      <c r="AS561" s="4"/>
      <c r="AT561" s="2"/>
      <c r="AU561" s="2"/>
      <c r="AV561" s="66"/>
      <c r="AW561" s="66"/>
      <c r="AX561" s="66"/>
      <c r="AY561" s="66"/>
      <c r="AZ561" s="66"/>
      <c r="BA561" s="66"/>
      <c r="BB561" s="2"/>
      <c r="BC561" s="183"/>
      <c r="BD561" s="187"/>
      <c r="BE561" s="187"/>
      <c r="BF561" s="2"/>
      <c r="BG561" s="2"/>
    </row>
    <row r="562" spans="1:59">
      <c r="A562" s="2"/>
      <c r="B562" s="2"/>
      <c r="C562" s="2"/>
      <c r="D562" s="2"/>
      <c r="E562" s="66"/>
      <c r="F562" s="2"/>
      <c r="G562" s="2"/>
      <c r="H562" s="2"/>
      <c r="I562" s="2"/>
      <c r="J562" s="2"/>
      <c r="K562" s="4"/>
      <c r="L562" s="187"/>
      <c r="M562" s="187"/>
      <c r="N562" s="147"/>
      <c r="O562" s="66"/>
      <c r="P562" s="66"/>
      <c r="Q562" s="66"/>
      <c r="R562" s="66"/>
      <c r="S562" s="66"/>
      <c r="T562" s="66"/>
      <c r="U562" s="66"/>
      <c r="V562" s="66"/>
      <c r="W562" s="66"/>
      <c r="X562" s="187"/>
      <c r="Y562" s="66"/>
      <c r="Z562" s="187"/>
      <c r="AA562" s="4"/>
      <c r="AB562" s="4"/>
      <c r="AC562" s="4"/>
      <c r="AD562" s="4"/>
      <c r="AE562" s="4"/>
      <c r="AF562" s="4"/>
      <c r="AG562" s="4"/>
      <c r="AH562" s="187"/>
      <c r="AI562" s="4"/>
      <c r="AJ562" s="2"/>
      <c r="AK562" s="2"/>
      <c r="AL562" s="2"/>
      <c r="AM562" s="2"/>
      <c r="AN562" s="187"/>
      <c r="AO562" s="4"/>
      <c r="AP562" s="4"/>
      <c r="AQ562" s="4"/>
      <c r="AR562" s="4"/>
      <c r="AS562" s="4"/>
      <c r="AT562" s="2"/>
      <c r="AU562" s="2"/>
      <c r="AV562" s="66"/>
      <c r="AW562" s="66"/>
      <c r="AX562" s="66"/>
      <c r="AY562" s="66"/>
      <c r="AZ562" s="66"/>
      <c r="BA562" s="66"/>
      <c r="BB562" s="2"/>
      <c r="BC562" s="183"/>
      <c r="BD562" s="187"/>
      <c r="BE562" s="187"/>
      <c r="BF562" s="2"/>
      <c r="BG562" s="2"/>
    </row>
    <row r="563" spans="1:59">
      <c r="A563" s="2"/>
      <c r="B563" s="2"/>
      <c r="C563" s="2"/>
      <c r="D563" s="2"/>
      <c r="E563" s="66"/>
      <c r="F563" s="2"/>
      <c r="G563" s="2"/>
      <c r="H563" s="2"/>
      <c r="I563" s="2"/>
      <c r="J563" s="2"/>
      <c r="K563" s="4"/>
      <c r="L563" s="187"/>
      <c r="M563" s="187"/>
      <c r="N563" s="147"/>
      <c r="O563" s="66"/>
      <c r="P563" s="66"/>
      <c r="Q563" s="66"/>
      <c r="R563" s="66"/>
      <c r="S563" s="66"/>
      <c r="T563" s="66"/>
      <c r="U563" s="66"/>
      <c r="V563" s="66"/>
      <c r="W563" s="66"/>
      <c r="X563" s="187"/>
      <c r="Y563" s="66"/>
      <c r="Z563" s="187"/>
      <c r="AA563" s="4"/>
      <c r="AB563" s="4"/>
      <c r="AC563" s="4"/>
      <c r="AD563" s="4"/>
      <c r="AE563" s="4"/>
      <c r="AF563" s="4"/>
      <c r="AG563" s="4"/>
      <c r="AH563" s="187"/>
      <c r="AI563" s="4"/>
      <c r="AJ563" s="2"/>
      <c r="AK563" s="2"/>
      <c r="AL563" s="2"/>
      <c r="AM563" s="2"/>
      <c r="AN563" s="187"/>
      <c r="AO563" s="4"/>
      <c r="AP563" s="4"/>
      <c r="AQ563" s="4"/>
      <c r="AR563" s="4"/>
      <c r="AS563" s="4"/>
      <c r="AT563" s="2"/>
      <c r="AU563" s="2"/>
      <c r="AV563" s="66"/>
      <c r="AW563" s="66"/>
      <c r="AX563" s="66"/>
      <c r="AY563" s="66"/>
      <c r="AZ563" s="66"/>
      <c r="BA563" s="66"/>
      <c r="BB563" s="2"/>
      <c r="BC563" s="183"/>
      <c r="BD563" s="187"/>
      <c r="BE563" s="187"/>
      <c r="BF563" s="2"/>
      <c r="BG563" s="2"/>
    </row>
    <row r="564" spans="1:59">
      <c r="A564" s="2"/>
      <c r="B564" s="2"/>
      <c r="C564" s="2"/>
      <c r="D564" s="2"/>
      <c r="E564" s="66"/>
      <c r="F564" s="2"/>
      <c r="G564" s="2"/>
      <c r="H564" s="2"/>
      <c r="I564" s="2"/>
      <c r="J564" s="2"/>
      <c r="K564" s="4"/>
      <c r="L564" s="187"/>
      <c r="M564" s="187"/>
      <c r="N564" s="147"/>
      <c r="O564" s="66"/>
      <c r="P564" s="66"/>
      <c r="Q564" s="66"/>
      <c r="R564" s="66"/>
      <c r="S564" s="66"/>
      <c r="T564" s="66"/>
      <c r="U564" s="66"/>
      <c r="V564" s="66"/>
      <c r="W564" s="66"/>
      <c r="X564" s="187"/>
      <c r="Y564" s="66"/>
      <c r="Z564" s="187"/>
      <c r="AA564" s="4"/>
      <c r="AB564" s="4"/>
      <c r="AC564" s="4"/>
      <c r="AD564" s="4"/>
      <c r="AE564" s="4"/>
      <c r="AF564" s="4"/>
      <c r="AG564" s="4"/>
      <c r="AH564" s="187"/>
      <c r="AI564" s="4"/>
      <c r="AJ564" s="2"/>
      <c r="AK564" s="2"/>
      <c r="AL564" s="2"/>
      <c r="AM564" s="2"/>
      <c r="AN564" s="187"/>
      <c r="AO564" s="4"/>
      <c r="AP564" s="4"/>
      <c r="AQ564" s="4"/>
      <c r="AR564" s="4"/>
      <c r="AS564" s="4"/>
      <c r="AT564" s="2"/>
      <c r="AU564" s="2"/>
      <c r="AV564" s="66"/>
      <c r="AW564" s="66"/>
      <c r="AX564" s="66"/>
      <c r="AY564" s="66"/>
      <c r="AZ564" s="66"/>
      <c r="BA564" s="66"/>
      <c r="BB564" s="2"/>
      <c r="BC564" s="183"/>
      <c r="BD564" s="187"/>
      <c r="BE564" s="187"/>
      <c r="BF564" s="2"/>
      <c r="BG564" s="2"/>
    </row>
    <row r="565" spans="1:59">
      <c r="A565" s="2"/>
      <c r="B565" s="2"/>
      <c r="C565" s="2"/>
      <c r="D565" s="2"/>
      <c r="E565" s="66"/>
      <c r="F565" s="2"/>
      <c r="G565" s="2"/>
      <c r="H565" s="2"/>
      <c r="I565" s="2"/>
      <c r="J565" s="2"/>
      <c r="K565" s="4"/>
      <c r="L565" s="187"/>
      <c r="M565" s="187"/>
      <c r="N565" s="147"/>
      <c r="O565" s="66"/>
      <c r="P565" s="66"/>
      <c r="Q565" s="66"/>
      <c r="R565" s="66"/>
      <c r="S565" s="66"/>
      <c r="T565" s="66"/>
      <c r="U565" s="66"/>
      <c r="V565" s="66"/>
      <c r="W565" s="66"/>
      <c r="X565" s="187"/>
      <c r="Y565" s="66"/>
      <c r="Z565" s="187"/>
      <c r="AA565" s="4"/>
      <c r="AB565" s="4"/>
      <c r="AC565" s="4"/>
      <c r="AD565" s="4"/>
      <c r="AE565" s="4"/>
      <c r="AF565" s="4"/>
      <c r="AG565" s="4"/>
      <c r="AH565" s="187"/>
      <c r="AI565" s="4"/>
      <c r="AJ565" s="2"/>
      <c r="AK565" s="2"/>
      <c r="AL565" s="2"/>
      <c r="AM565" s="2"/>
      <c r="AN565" s="187"/>
      <c r="AO565" s="4"/>
      <c r="AP565" s="4"/>
      <c r="AQ565" s="4"/>
      <c r="AR565" s="4"/>
      <c r="AS565" s="4"/>
      <c r="AT565" s="2"/>
      <c r="AU565" s="2"/>
      <c r="AV565" s="66"/>
      <c r="AW565" s="66"/>
      <c r="AX565" s="66"/>
      <c r="AY565" s="66"/>
      <c r="AZ565" s="66"/>
      <c r="BA565" s="66"/>
      <c r="BB565" s="2"/>
      <c r="BC565" s="183"/>
      <c r="BD565" s="187"/>
      <c r="BE565" s="187"/>
      <c r="BF565" s="2"/>
      <c r="BG565" s="2"/>
    </row>
    <row r="566" spans="1:59">
      <c r="A566" s="2"/>
      <c r="B566" s="2"/>
      <c r="C566" s="2"/>
      <c r="D566" s="2"/>
      <c r="E566" s="66"/>
      <c r="F566" s="2"/>
      <c r="G566" s="2"/>
      <c r="H566" s="2"/>
      <c r="I566" s="2"/>
      <c r="J566" s="2"/>
      <c r="K566" s="4"/>
      <c r="L566" s="187"/>
      <c r="M566" s="187"/>
      <c r="N566" s="147"/>
      <c r="O566" s="66"/>
      <c r="P566" s="66"/>
      <c r="Q566" s="66"/>
      <c r="R566" s="66"/>
      <c r="S566" s="66"/>
      <c r="T566" s="66"/>
      <c r="U566" s="66"/>
      <c r="V566" s="66"/>
      <c r="W566" s="66"/>
      <c r="X566" s="187"/>
      <c r="Y566" s="66"/>
      <c r="Z566" s="187"/>
      <c r="AA566" s="4"/>
      <c r="AB566" s="4"/>
      <c r="AC566" s="4"/>
      <c r="AD566" s="4"/>
      <c r="AE566" s="4"/>
      <c r="AF566" s="4"/>
      <c r="AG566" s="4"/>
      <c r="AH566" s="187"/>
      <c r="AI566" s="4"/>
      <c r="AJ566" s="2"/>
      <c r="AK566" s="2"/>
      <c r="AL566" s="2"/>
      <c r="AM566" s="2"/>
      <c r="AN566" s="187"/>
      <c r="AO566" s="4"/>
      <c r="AP566" s="4"/>
      <c r="AQ566" s="4"/>
      <c r="AR566" s="4"/>
      <c r="AS566" s="4"/>
      <c r="AT566" s="2"/>
      <c r="AU566" s="2"/>
      <c r="AV566" s="66"/>
      <c r="AW566" s="66"/>
      <c r="AX566" s="66"/>
      <c r="AY566" s="66"/>
      <c r="AZ566" s="66"/>
      <c r="BA566" s="66"/>
      <c r="BB566" s="2"/>
      <c r="BC566" s="183"/>
      <c r="BD566" s="187"/>
      <c r="BE566" s="187"/>
      <c r="BF566" s="2"/>
      <c r="BG566" s="2"/>
    </row>
    <row r="567" spans="1:59">
      <c r="A567" s="2"/>
      <c r="B567" s="2"/>
      <c r="C567" s="2"/>
      <c r="D567" s="2"/>
      <c r="E567" s="66"/>
      <c r="F567" s="2"/>
      <c r="G567" s="2"/>
      <c r="H567" s="2"/>
      <c r="I567" s="2"/>
      <c r="J567" s="2"/>
      <c r="K567" s="4"/>
      <c r="L567" s="187"/>
      <c r="M567" s="187"/>
      <c r="N567" s="147"/>
      <c r="O567" s="66"/>
      <c r="P567" s="66"/>
      <c r="Q567" s="66"/>
      <c r="R567" s="66"/>
      <c r="S567" s="66"/>
      <c r="T567" s="66"/>
      <c r="U567" s="66"/>
      <c r="V567" s="66"/>
      <c r="W567" s="66"/>
      <c r="X567" s="187"/>
      <c r="Y567" s="66"/>
      <c r="Z567" s="187"/>
      <c r="AA567" s="4"/>
      <c r="AB567" s="4"/>
      <c r="AC567" s="4"/>
      <c r="AD567" s="4"/>
      <c r="AE567" s="4"/>
      <c r="AF567" s="4"/>
      <c r="AG567" s="4"/>
      <c r="AH567" s="187"/>
      <c r="AI567" s="4"/>
      <c r="AJ567" s="2"/>
      <c r="AK567" s="2"/>
      <c r="AL567" s="2"/>
      <c r="AM567" s="2"/>
      <c r="AN567" s="187"/>
      <c r="AO567" s="4"/>
      <c r="AP567" s="4"/>
      <c r="AQ567" s="4"/>
      <c r="AR567" s="4"/>
      <c r="AS567" s="4"/>
      <c r="AT567" s="2"/>
      <c r="AU567" s="2"/>
      <c r="AV567" s="66"/>
      <c r="AW567" s="66"/>
      <c r="AX567" s="66"/>
      <c r="AY567" s="66"/>
      <c r="AZ567" s="66"/>
      <c r="BA567" s="66"/>
      <c r="BB567" s="2"/>
      <c r="BC567" s="183"/>
      <c r="BD567" s="187"/>
      <c r="BE567" s="187"/>
      <c r="BF567" s="2"/>
      <c r="BG567" s="2"/>
    </row>
    <row r="568" spans="1:59">
      <c r="A568" s="2"/>
      <c r="B568" s="2"/>
      <c r="C568" s="2"/>
      <c r="D568" s="2"/>
      <c r="E568" s="66"/>
      <c r="F568" s="2"/>
      <c r="G568" s="2"/>
      <c r="H568" s="2"/>
      <c r="I568" s="2"/>
      <c r="J568" s="2"/>
      <c r="K568" s="4"/>
      <c r="L568" s="187"/>
      <c r="M568" s="187"/>
      <c r="N568" s="147"/>
      <c r="O568" s="66"/>
      <c r="P568" s="66"/>
      <c r="Q568" s="66"/>
      <c r="R568" s="66"/>
      <c r="S568" s="66"/>
      <c r="T568" s="66"/>
      <c r="U568" s="66"/>
      <c r="V568" s="66"/>
      <c r="W568" s="66"/>
      <c r="X568" s="187"/>
      <c r="Y568" s="66"/>
      <c r="Z568" s="187"/>
      <c r="AA568" s="4"/>
      <c r="AB568" s="4"/>
      <c r="AC568" s="4"/>
      <c r="AD568" s="4"/>
      <c r="AE568" s="4"/>
      <c r="AF568" s="4"/>
      <c r="AG568" s="4"/>
      <c r="AH568" s="187"/>
      <c r="AI568" s="4"/>
      <c r="AJ568" s="2"/>
      <c r="AK568" s="2"/>
      <c r="AL568" s="2"/>
      <c r="AM568" s="2"/>
      <c r="AN568" s="187"/>
      <c r="AO568" s="4"/>
      <c r="AP568" s="4"/>
      <c r="AQ568" s="4"/>
      <c r="AR568" s="4"/>
      <c r="AS568" s="4"/>
      <c r="AT568" s="2"/>
      <c r="AU568" s="2"/>
      <c r="AV568" s="66"/>
      <c r="AW568" s="66"/>
      <c r="AX568" s="66"/>
      <c r="AY568" s="66"/>
      <c r="AZ568" s="66"/>
      <c r="BA568" s="66"/>
      <c r="BB568" s="2"/>
      <c r="BC568" s="183"/>
      <c r="BD568" s="187"/>
      <c r="BE568" s="187"/>
      <c r="BF568" s="2"/>
      <c r="BG568" s="2"/>
    </row>
    <row r="569" spans="1:59">
      <c r="A569" s="2"/>
      <c r="B569" s="2"/>
      <c r="C569" s="2"/>
      <c r="D569" s="2"/>
      <c r="E569" s="66"/>
      <c r="F569" s="2"/>
      <c r="G569" s="2"/>
      <c r="H569" s="2"/>
      <c r="I569" s="2"/>
      <c r="J569" s="2"/>
      <c r="K569" s="4"/>
      <c r="L569" s="187"/>
      <c r="M569" s="187"/>
      <c r="N569" s="147"/>
      <c r="O569" s="66"/>
      <c r="P569" s="66"/>
      <c r="Q569" s="66"/>
      <c r="R569" s="66"/>
      <c r="S569" s="66"/>
      <c r="T569" s="66"/>
      <c r="U569" s="66"/>
      <c r="V569" s="66"/>
      <c r="W569" s="66"/>
      <c r="X569" s="187"/>
      <c r="Y569" s="66"/>
      <c r="Z569" s="187"/>
      <c r="AA569" s="4"/>
      <c r="AB569" s="4"/>
      <c r="AC569" s="4"/>
      <c r="AD569" s="4"/>
      <c r="AE569" s="4"/>
      <c r="AF569" s="4"/>
      <c r="AG569" s="4"/>
      <c r="AH569" s="187"/>
      <c r="AI569" s="4"/>
      <c r="AJ569" s="2"/>
      <c r="AK569" s="2"/>
      <c r="AL569" s="2"/>
      <c r="AM569" s="2"/>
      <c r="AN569" s="187"/>
      <c r="AO569" s="4"/>
      <c r="AP569" s="4"/>
      <c r="AQ569" s="4"/>
      <c r="AR569" s="4"/>
      <c r="AS569" s="4"/>
      <c r="AT569" s="2"/>
      <c r="AU569" s="2"/>
      <c r="AV569" s="66"/>
      <c r="AW569" s="66"/>
      <c r="AX569" s="66"/>
      <c r="AY569" s="66"/>
      <c r="AZ569" s="66"/>
      <c r="BA569" s="66"/>
      <c r="BB569" s="2"/>
      <c r="BC569" s="183"/>
      <c r="BD569" s="187"/>
      <c r="BE569" s="187"/>
      <c r="BF569" s="2"/>
      <c r="BG569" s="2"/>
    </row>
    <row r="570" spans="1:59">
      <c r="A570" s="2"/>
      <c r="B570" s="2"/>
      <c r="C570" s="2"/>
      <c r="D570" s="2"/>
      <c r="E570" s="66"/>
      <c r="F570" s="2"/>
      <c r="G570" s="2"/>
      <c r="H570" s="2"/>
      <c r="I570" s="2"/>
      <c r="J570" s="2"/>
      <c r="K570" s="4"/>
      <c r="L570" s="187"/>
      <c r="M570" s="187"/>
      <c r="N570" s="147"/>
      <c r="O570" s="66"/>
      <c r="P570" s="66"/>
      <c r="Q570" s="66"/>
      <c r="R570" s="66"/>
      <c r="S570" s="66"/>
      <c r="T570" s="66"/>
      <c r="U570" s="66"/>
      <c r="V570" s="66"/>
      <c r="W570" s="66"/>
      <c r="X570" s="187"/>
      <c r="Y570" s="66"/>
      <c r="Z570" s="187"/>
      <c r="AA570" s="4"/>
      <c r="AB570" s="4"/>
      <c r="AC570" s="4"/>
      <c r="AD570" s="4"/>
      <c r="AE570" s="4"/>
      <c r="AF570" s="4"/>
      <c r="AG570" s="4"/>
      <c r="AH570" s="187"/>
      <c r="AI570" s="4"/>
      <c r="AJ570" s="2"/>
      <c r="AK570" s="2"/>
      <c r="AL570" s="2"/>
      <c r="AM570" s="2"/>
      <c r="AN570" s="187"/>
      <c r="AO570" s="4"/>
      <c r="AP570" s="4"/>
      <c r="AQ570" s="4"/>
      <c r="AR570" s="4"/>
      <c r="AS570" s="4"/>
      <c r="AT570" s="2"/>
      <c r="AU570" s="2"/>
      <c r="AV570" s="66"/>
      <c r="AW570" s="66"/>
      <c r="AX570" s="66"/>
      <c r="AY570" s="66"/>
      <c r="AZ570" s="66"/>
      <c r="BA570" s="66"/>
      <c r="BB570" s="2"/>
      <c r="BC570" s="183"/>
      <c r="BD570" s="187"/>
      <c r="BE570" s="187"/>
      <c r="BF570" s="2"/>
      <c r="BG570" s="2"/>
    </row>
    <row r="571" spans="1:59">
      <c r="A571" s="2"/>
      <c r="B571" s="2"/>
      <c r="C571" s="2"/>
      <c r="D571" s="2"/>
      <c r="E571" s="66"/>
      <c r="F571" s="2"/>
      <c r="G571" s="2"/>
      <c r="H571" s="2"/>
      <c r="I571" s="2"/>
      <c r="J571" s="2"/>
      <c r="K571" s="4"/>
      <c r="L571" s="187"/>
      <c r="M571" s="187"/>
      <c r="N571" s="147"/>
      <c r="O571" s="66"/>
      <c r="P571" s="66"/>
      <c r="Q571" s="66"/>
      <c r="R571" s="66"/>
      <c r="S571" s="66"/>
      <c r="T571" s="66"/>
      <c r="U571" s="66"/>
      <c r="V571" s="66"/>
      <c r="W571" s="66"/>
      <c r="X571" s="187"/>
      <c r="Y571" s="66"/>
      <c r="Z571" s="187"/>
      <c r="AA571" s="4"/>
      <c r="AB571" s="4"/>
      <c r="AC571" s="4"/>
      <c r="AD571" s="4"/>
      <c r="AE571" s="4"/>
      <c r="AF571" s="4"/>
      <c r="AG571" s="4"/>
      <c r="AH571" s="187"/>
      <c r="AI571" s="4"/>
      <c r="AJ571" s="2"/>
      <c r="AK571" s="2"/>
      <c r="AL571" s="2"/>
      <c r="AM571" s="2"/>
      <c r="AN571" s="187"/>
      <c r="AO571" s="4"/>
      <c r="AP571" s="4"/>
      <c r="AQ571" s="4"/>
      <c r="AR571" s="4"/>
      <c r="AS571" s="4"/>
      <c r="AT571" s="2"/>
      <c r="AU571" s="2"/>
      <c r="AV571" s="66"/>
      <c r="AW571" s="66"/>
      <c r="AX571" s="66"/>
      <c r="AY571" s="66"/>
      <c r="AZ571" s="66"/>
      <c r="BA571" s="66"/>
      <c r="BB571" s="2"/>
      <c r="BC571" s="183"/>
      <c r="BD571" s="187"/>
      <c r="BE571" s="187"/>
      <c r="BF571" s="2"/>
      <c r="BG571" s="2"/>
    </row>
    <row r="572" spans="1:59">
      <c r="A572" s="2"/>
      <c r="B572" s="2"/>
      <c r="C572" s="2"/>
      <c r="D572" s="2"/>
      <c r="E572" s="66"/>
      <c r="F572" s="2"/>
      <c r="G572" s="2"/>
      <c r="H572" s="2"/>
      <c r="I572" s="2"/>
      <c r="J572" s="2"/>
      <c r="K572" s="4"/>
      <c r="L572" s="187"/>
      <c r="M572" s="187"/>
      <c r="N572" s="147"/>
      <c r="O572" s="66"/>
      <c r="P572" s="66"/>
      <c r="Q572" s="66"/>
      <c r="R572" s="66"/>
      <c r="S572" s="66"/>
      <c r="T572" s="66"/>
      <c r="U572" s="66"/>
      <c r="V572" s="66"/>
      <c r="W572" s="66"/>
      <c r="X572" s="187"/>
      <c r="Y572" s="66"/>
      <c r="Z572" s="187"/>
      <c r="AA572" s="4"/>
      <c r="AB572" s="4"/>
      <c r="AC572" s="4"/>
      <c r="AD572" s="4"/>
      <c r="AE572" s="4"/>
      <c r="AF572" s="4"/>
      <c r="AG572" s="4"/>
      <c r="AH572" s="187"/>
      <c r="AI572" s="4"/>
      <c r="AJ572" s="2"/>
      <c r="AK572" s="2"/>
      <c r="AL572" s="2"/>
      <c r="AM572" s="2"/>
      <c r="AN572" s="187"/>
      <c r="AO572" s="4"/>
      <c r="AP572" s="4"/>
      <c r="AQ572" s="4"/>
      <c r="AR572" s="4"/>
      <c r="AS572" s="4"/>
      <c r="AT572" s="2"/>
      <c r="AU572" s="2"/>
      <c r="AV572" s="66"/>
      <c r="AW572" s="66"/>
      <c r="AX572" s="66"/>
      <c r="AY572" s="66"/>
      <c r="AZ572" s="66"/>
      <c r="BA572" s="66"/>
      <c r="BB572" s="2"/>
      <c r="BC572" s="183"/>
      <c r="BD572" s="187"/>
      <c r="BE572" s="187"/>
      <c r="BF572" s="2"/>
      <c r="BG572" s="2"/>
    </row>
    <row r="573" spans="1:59">
      <c r="A573" s="2"/>
      <c r="B573" s="2"/>
      <c r="C573" s="2"/>
      <c r="D573" s="2"/>
      <c r="E573" s="66"/>
      <c r="F573" s="2"/>
      <c r="G573" s="2"/>
      <c r="H573" s="2"/>
      <c r="I573" s="2"/>
      <c r="J573" s="2"/>
      <c r="K573" s="4"/>
      <c r="L573" s="187"/>
      <c r="M573" s="187"/>
      <c r="N573" s="147"/>
      <c r="O573" s="66"/>
      <c r="P573" s="66"/>
      <c r="Q573" s="66"/>
      <c r="R573" s="66"/>
      <c r="S573" s="66"/>
      <c r="T573" s="66"/>
      <c r="U573" s="66"/>
      <c r="V573" s="66"/>
      <c r="W573" s="66"/>
      <c r="X573" s="187"/>
      <c r="Y573" s="66"/>
      <c r="Z573" s="187"/>
      <c r="AA573" s="4"/>
      <c r="AB573" s="4"/>
      <c r="AC573" s="4"/>
      <c r="AD573" s="4"/>
      <c r="AE573" s="4"/>
      <c r="AF573" s="4"/>
      <c r="AG573" s="4"/>
      <c r="AH573" s="187"/>
      <c r="AI573" s="4"/>
      <c r="AJ573" s="2"/>
      <c r="AK573" s="2"/>
      <c r="AL573" s="2"/>
      <c r="AM573" s="2"/>
      <c r="AN573" s="187"/>
      <c r="AO573" s="4"/>
      <c r="AP573" s="4"/>
      <c r="AQ573" s="4"/>
      <c r="AR573" s="4"/>
      <c r="AS573" s="4"/>
      <c r="AT573" s="2"/>
      <c r="AU573" s="2"/>
      <c r="AV573" s="66"/>
      <c r="AW573" s="66"/>
      <c r="AX573" s="66"/>
      <c r="AY573" s="66"/>
      <c r="AZ573" s="66"/>
      <c r="BA573" s="66"/>
      <c r="BB573" s="2"/>
      <c r="BC573" s="183"/>
      <c r="BD573" s="187"/>
      <c r="BE573" s="187"/>
      <c r="BF573" s="2"/>
      <c r="BG573" s="2"/>
    </row>
    <row r="574" spans="1:59">
      <c r="A574" s="2"/>
      <c r="B574" s="2"/>
      <c r="C574" s="2"/>
      <c r="D574" s="2"/>
      <c r="E574" s="66"/>
      <c r="F574" s="2"/>
      <c r="G574" s="2"/>
      <c r="H574" s="2"/>
      <c r="I574" s="2"/>
      <c r="J574" s="2"/>
      <c r="K574" s="4"/>
      <c r="L574" s="187"/>
      <c r="M574" s="187"/>
      <c r="N574" s="147"/>
      <c r="O574" s="66"/>
      <c r="P574" s="66"/>
      <c r="Q574" s="66"/>
      <c r="R574" s="66"/>
      <c r="S574" s="66"/>
      <c r="T574" s="66"/>
      <c r="U574" s="66"/>
      <c r="V574" s="66"/>
      <c r="W574" s="66"/>
      <c r="X574" s="187"/>
      <c r="Y574" s="66"/>
      <c r="Z574" s="187"/>
      <c r="AA574" s="4"/>
      <c r="AB574" s="4"/>
      <c r="AC574" s="4"/>
      <c r="AD574" s="4"/>
      <c r="AE574" s="4"/>
      <c r="AF574" s="4"/>
      <c r="AG574" s="4"/>
      <c r="AH574" s="187"/>
      <c r="AI574" s="4"/>
      <c r="AJ574" s="2"/>
      <c r="AK574" s="2"/>
      <c r="AL574" s="2"/>
      <c r="AM574" s="2"/>
      <c r="AN574" s="187"/>
      <c r="AO574" s="4"/>
      <c r="AP574" s="4"/>
      <c r="AQ574" s="4"/>
      <c r="AR574" s="4"/>
      <c r="AS574" s="4"/>
      <c r="AT574" s="2"/>
      <c r="AU574" s="2"/>
      <c r="AV574" s="66"/>
      <c r="AW574" s="66"/>
      <c r="AX574" s="66"/>
      <c r="AY574" s="66"/>
      <c r="AZ574" s="66"/>
      <c r="BA574" s="66"/>
      <c r="BB574" s="2"/>
      <c r="BC574" s="183"/>
      <c r="BD574" s="187"/>
      <c r="BE574" s="187"/>
      <c r="BF574" s="2"/>
      <c r="BG574" s="2"/>
    </row>
    <row r="575" spans="1:59">
      <c r="A575" s="2"/>
      <c r="B575" s="2"/>
      <c r="C575" s="2"/>
      <c r="D575" s="2"/>
      <c r="E575" s="66"/>
      <c r="F575" s="2"/>
      <c r="G575" s="2"/>
      <c r="H575" s="2"/>
      <c r="I575" s="2"/>
      <c r="J575" s="2"/>
      <c r="K575" s="4"/>
      <c r="L575" s="187"/>
      <c r="M575" s="187"/>
      <c r="N575" s="147"/>
      <c r="O575" s="66"/>
      <c r="P575" s="66"/>
      <c r="Q575" s="66"/>
      <c r="R575" s="66"/>
      <c r="S575" s="66"/>
      <c r="T575" s="66"/>
      <c r="U575" s="66"/>
      <c r="V575" s="66"/>
      <c r="W575" s="66"/>
      <c r="X575" s="187"/>
      <c r="Y575" s="66"/>
      <c r="Z575" s="187"/>
      <c r="AA575" s="4"/>
      <c r="AB575" s="4"/>
      <c r="AC575" s="4"/>
      <c r="AD575" s="4"/>
      <c r="AE575" s="4"/>
      <c r="AF575" s="4"/>
      <c r="AG575" s="4"/>
      <c r="AH575" s="187"/>
      <c r="AI575" s="4"/>
      <c r="AJ575" s="2"/>
      <c r="AK575" s="2"/>
      <c r="AL575" s="2"/>
      <c r="AM575" s="2"/>
      <c r="AN575" s="187"/>
      <c r="AO575" s="4"/>
      <c r="AP575" s="4"/>
      <c r="AQ575" s="4"/>
      <c r="AR575" s="4"/>
      <c r="AS575" s="4"/>
      <c r="AT575" s="2"/>
      <c r="AU575" s="2"/>
      <c r="AV575" s="66"/>
      <c r="AW575" s="66"/>
      <c r="AX575" s="66"/>
      <c r="AY575" s="66"/>
      <c r="AZ575" s="66"/>
      <c r="BA575" s="66"/>
      <c r="BB575" s="2"/>
      <c r="BC575" s="183"/>
      <c r="BD575" s="187"/>
      <c r="BE575" s="187"/>
      <c r="BF575" s="2"/>
      <c r="BG575" s="2"/>
    </row>
    <row r="576" spans="1:59">
      <c r="A576" s="2"/>
      <c r="B576" s="2"/>
      <c r="C576" s="2"/>
      <c r="D576" s="2"/>
      <c r="E576" s="66"/>
      <c r="F576" s="2"/>
      <c r="G576" s="2"/>
      <c r="H576" s="2"/>
      <c r="I576" s="2"/>
      <c r="J576" s="2"/>
      <c r="K576" s="4"/>
      <c r="L576" s="187"/>
      <c r="M576" s="187"/>
      <c r="N576" s="147"/>
      <c r="O576" s="66"/>
      <c r="P576" s="66"/>
      <c r="Q576" s="66"/>
      <c r="R576" s="66"/>
      <c r="S576" s="66"/>
      <c r="T576" s="66"/>
      <c r="U576" s="66"/>
      <c r="V576" s="66"/>
      <c r="W576" s="66"/>
      <c r="X576" s="187"/>
      <c r="Y576" s="66"/>
      <c r="Z576" s="187"/>
      <c r="AA576" s="4"/>
      <c r="AB576" s="4"/>
      <c r="AC576" s="4"/>
      <c r="AD576" s="4"/>
      <c r="AE576" s="4"/>
      <c r="AF576" s="4"/>
      <c r="AG576" s="4"/>
      <c r="AH576" s="187"/>
      <c r="AI576" s="4"/>
      <c r="AJ576" s="2"/>
      <c r="AK576" s="2"/>
      <c r="AL576" s="2"/>
      <c r="AM576" s="2"/>
      <c r="AN576" s="187"/>
      <c r="AO576" s="4"/>
      <c r="AP576" s="4"/>
      <c r="AQ576" s="4"/>
      <c r="AR576" s="4"/>
      <c r="AS576" s="4"/>
      <c r="AT576" s="2"/>
      <c r="AU576" s="2"/>
      <c r="AV576" s="66"/>
      <c r="AW576" s="66"/>
      <c r="AX576" s="66"/>
      <c r="AY576" s="66"/>
      <c r="AZ576" s="66"/>
      <c r="BA576" s="66"/>
      <c r="BB576" s="2"/>
      <c r="BC576" s="183"/>
      <c r="BD576" s="187"/>
      <c r="BE576" s="187"/>
      <c r="BF576" s="2"/>
      <c r="BG576" s="2"/>
    </row>
    <row r="577" spans="1:59">
      <c r="A577" s="2"/>
      <c r="B577" s="2"/>
      <c r="C577" s="2"/>
      <c r="D577" s="2"/>
      <c r="E577" s="66"/>
      <c r="F577" s="2"/>
      <c r="G577" s="2"/>
      <c r="H577" s="2"/>
      <c r="I577" s="2"/>
      <c r="J577" s="2"/>
      <c r="K577" s="4"/>
      <c r="L577" s="187"/>
      <c r="M577" s="187"/>
      <c r="N577" s="147"/>
      <c r="O577" s="66"/>
      <c r="P577" s="66"/>
      <c r="Q577" s="66"/>
      <c r="R577" s="66"/>
      <c r="S577" s="66"/>
      <c r="T577" s="66"/>
      <c r="U577" s="66"/>
      <c r="V577" s="66"/>
      <c r="W577" s="66"/>
      <c r="X577" s="187"/>
      <c r="Y577" s="66"/>
      <c r="Z577" s="187"/>
      <c r="AA577" s="4"/>
      <c r="AB577" s="4"/>
      <c r="AC577" s="4"/>
      <c r="AD577" s="4"/>
      <c r="AE577" s="4"/>
      <c r="AF577" s="4"/>
      <c r="AG577" s="4"/>
      <c r="AH577" s="187"/>
      <c r="AI577" s="4"/>
      <c r="AJ577" s="2"/>
      <c r="AK577" s="2"/>
      <c r="AL577" s="2"/>
      <c r="AM577" s="2"/>
      <c r="AN577" s="187"/>
      <c r="AO577" s="4"/>
      <c r="AP577" s="4"/>
      <c r="AQ577" s="4"/>
      <c r="AR577" s="4"/>
      <c r="AS577" s="4"/>
      <c r="AT577" s="2"/>
      <c r="AU577" s="2"/>
      <c r="AV577" s="66"/>
      <c r="AW577" s="66"/>
      <c r="AX577" s="66"/>
      <c r="AY577" s="66"/>
      <c r="AZ577" s="66"/>
      <c r="BA577" s="66"/>
      <c r="BB577" s="2"/>
      <c r="BC577" s="183"/>
      <c r="BD577" s="187"/>
      <c r="BE577" s="187"/>
      <c r="BF577" s="2"/>
      <c r="BG577" s="2"/>
    </row>
    <row r="578" spans="1:59">
      <c r="A578" s="2"/>
      <c r="B578" s="2"/>
      <c r="C578" s="2"/>
      <c r="D578" s="2"/>
      <c r="E578" s="66"/>
      <c r="F578" s="2"/>
      <c r="G578" s="2"/>
      <c r="H578" s="2"/>
      <c r="I578" s="2"/>
      <c r="J578" s="2"/>
      <c r="K578" s="4"/>
      <c r="L578" s="187"/>
      <c r="M578" s="187"/>
      <c r="N578" s="147"/>
      <c r="O578" s="66"/>
      <c r="P578" s="66"/>
      <c r="Q578" s="66"/>
      <c r="R578" s="66"/>
      <c r="S578" s="66"/>
      <c r="T578" s="66"/>
      <c r="U578" s="66"/>
      <c r="V578" s="66"/>
      <c r="W578" s="66"/>
      <c r="X578" s="187"/>
      <c r="Y578" s="66"/>
      <c r="Z578" s="187"/>
      <c r="AA578" s="4"/>
      <c r="AB578" s="4"/>
      <c r="AC578" s="4"/>
      <c r="AD578" s="4"/>
      <c r="AE578" s="4"/>
      <c r="AF578" s="4"/>
      <c r="AG578" s="4"/>
      <c r="AH578" s="187"/>
      <c r="AI578" s="4"/>
      <c r="AJ578" s="2"/>
      <c r="AK578" s="2"/>
      <c r="AL578" s="2"/>
      <c r="AM578" s="2"/>
      <c r="AN578" s="187"/>
      <c r="AO578" s="4"/>
      <c r="AP578" s="4"/>
      <c r="AQ578" s="4"/>
      <c r="AR578" s="4"/>
      <c r="AS578" s="4"/>
      <c r="AT578" s="2"/>
      <c r="AU578" s="2"/>
      <c r="AV578" s="66"/>
      <c r="AW578" s="66"/>
      <c r="AX578" s="66"/>
      <c r="AY578" s="66"/>
      <c r="AZ578" s="66"/>
      <c r="BA578" s="66"/>
      <c r="BB578" s="2"/>
      <c r="BC578" s="183"/>
      <c r="BD578" s="187"/>
      <c r="BE578" s="187"/>
      <c r="BF578" s="2"/>
      <c r="BG578" s="2"/>
    </row>
    <row r="579" spans="1:59">
      <c r="A579" s="2"/>
      <c r="B579" s="2"/>
      <c r="C579" s="2"/>
      <c r="D579" s="2"/>
      <c r="E579" s="66"/>
      <c r="F579" s="2"/>
      <c r="G579" s="2"/>
      <c r="H579" s="2"/>
      <c r="I579" s="2"/>
      <c r="J579" s="2"/>
      <c r="K579" s="4"/>
      <c r="L579" s="187"/>
      <c r="M579" s="187"/>
      <c r="N579" s="147"/>
      <c r="O579" s="66"/>
      <c r="P579" s="66"/>
      <c r="Q579" s="66"/>
      <c r="R579" s="66"/>
      <c r="S579" s="66"/>
      <c r="T579" s="66"/>
      <c r="U579" s="66"/>
      <c r="V579" s="66"/>
      <c r="W579" s="66"/>
      <c r="X579" s="187"/>
      <c r="Y579" s="66"/>
      <c r="Z579" s="187"/>
      <c r="AA579" s="4"/>
      <c r="AB579" s="4"/>
      <c r="AC579" s="4"/>
      <c r="AD579" s="4"/>
      <c r="AE579" s="4"/>
      <c r="AF579" s="4"/>
      <c r="AG579" s="4"/>
      <c r="AH579" s="187"/>
      <c r="AI579" s="4"/>
      <c r="AJ579" s="2"/>
      <c r="AK579" s="2"/>
      <c r="AL579" s="2"/>
      <c r="AM579" s="2"/>
      <c r="AN579" s="187"/>
      <c r="AO579" s="4"/>
      <c r="AP579" s="4"/>
      <c r="AQ579" s="4"/>
      <c r="AR579" s="4"/>
      <c r="AS579" s="4"/>
      <c r="AT579" s="2"/>
      <c r="AU579" s="2"/>
      <c r="AV579" s="66"/>
      <c r="AW579" s="66"/>
      <c r="AX579" s="66"/>
      <c r="AY579" s="66"/>
      <c r="AZ579" s="66"/>
      <c r="BA579" s="66"/>
      <c r="BB579" s="2"/>
      <c r="BC579" s="183"/>
      <c r="BD579" s="187"/>
      <c r="BE579" s="187"/>
      <c r="BF579" s="2"/>
      <c r="BG579" s="2"/>
    </row>
    <row r="580" spans="1:59">
      <c r="A580" s="2"/>
      <c r="B580" s="2"/>
      <c r="C580" s="2"/>
      <c r="D580" s="2"/>
      <c r="E580" s="66"/>
      <c r="F580" s="2"/>
      <c r="G580" s="2"/>
      <c r="H580" s="2"/>
      <c r="I580" s="2"/>
      <c r="J580" s="2"/>
      <c r="K580" s="4"/>
      <c r="L580" s="187"/>
      <c r="M580" s="187"/>
      <c r="N580" s="147"/>
      <c r="O580" s="66"/>
      <c r="P580" s="66"/>
      <c r="Q580" s="66"/>
      <c r="R580" s="66"/>
      <c r="S580" s="66"/>
      <c r="T580" s="66"/>
      <c r="U580" s="66"/>
      <c r="V580" s="66"/>
      <c r="W580" s="66"/>
      <c r="X580" s="187"/>
      <c r="Y580" s="66"/>
      <c r="Z580" s="187"/>
      <c r="AA580" s="4"/>
      <c r="AB580" s="4"/>
      <c r="AC580" s="4"/>
      <c r="AD580" s="4"/>
      <c r="AE580" s="4"/>
      <c r="AF580" s="4"/>
      <c r="AG580" s="4"/>
      <c r="AH580" s="187"/>
      <c r="AI580" s="4"/>
      <c r="AJ580" s="2"/>
      <c r="AK580" s="2"/>
      <c r="AL580" s="2"/>
      <c r="AM580" s="2"/>
      <c r="AN580" s="187"/>
      <c r="AO580" s="4"/>
      <c r="AP580" s="4"/>
      <c r="AQ580" s="4"/>
      <c r="AR580" s="4"/>
      <c r="AS580" s="4"/>
      <c r="AT580" s="2"/>
      <c r="AU580" s="2"/>
      <c r="AV580" s="66"/>
      <c r="AW580" s="66"/>
      <c r="AX580" s="66"/>
      <c r="AY580" s="66"/>
      <c r="AZ580" s="66"/>
      <c r="BA580" s="66"/>
      <c r="BB580" s="2"/>
      <c r="BC580" s="183"/>
      <c r="BD580" s="187"/>
      <c r="BE580" s="187"/>
      <c r="BF580" s="2"/>
      <c r="BG580" s="2"/>
    </row>
    <row r="581" spans="1:59">
      <c r="A581" s="2"/>
      <c r="B581" s="2"/>
      <c r="C581" s="2"/>
      <c r="D581" s="2"/>
      <c r="E581" s="66"/>
      <c r="F581" s="2"/>
      <c r="G581" s="2"/>
      <c r="H581" s="2"/>
      <c r="I581" s="2"/>
      <c r="J581" s="2"/>
      <c r="K581" s="4"/>
      <c r="L581" s="187"/>
      <c r="M581" s="187"/>
      <c r="N581" s="147"/>
      <c r="O581" s="66"/>
      <c r="P581" s="66"/>
      <c r="Q581" s="66"/>
      <c r="R581" s="66"/>
      <c r="S581" s="66"/>
      <c r="T581" s="66"/>
      <c r="U581" s="66"/>
      <c r="V581" s="66"/>
      <c r="W581" s="66"/>
      <c r="X581" s="187"/>
      <c r="Y581" s="66"/>
      <c r="Z581" s="187"/>
      <c r="AA581" s="4"/>
      <c r="AB581" s="4"/>
      <c r="AC581" s="4"/>
      <c r="AD581" s="4"/>
      <c r="AE581" s="4"/>
      <c r="AF581" s="4"/>
      <c r="AG581" s="4"/>
      <c r="AH581" s="187"/>
      <c r="AI581" s="4"/>
      <c r="AJ581" s="2"/>
      <c r="AK581" s="2"/>
      <c r="AL581" s="2"/>
      <c r="AM581" s="2"/>
      <c r="AN581" s="187"/>
      <c r="AO581" s="4"/>
      <c r="AP581" s="4"/>
      <c r="AQ581" s="4"/>
      <c r="AR581" s="4"/>
      <c r="AS581" s="4"/>
      <c r="AT581" s="2"/>
      <c r="AU581" s="2"/>
      <c r="AV581" s="66"/>
      <c r="AW581" s="66"/>
      <c r="AX581" s="66"/>
      <c r="AY581" s="66"/>
      <c r="AZ581" s="66"/>
      <c r="BA581" s="66"/>
      <c r="BB581" s="2"/>
      <c r="BC581" s="183"/>
      <c r="BD581" s="187"/>
      <c r="BE581" s="187"/>
      <c r="BF581" s="2"/>
      <c r="BG581" s="2"/>
    </row>
    <row r="582" spans="1:59">
      <c r="A582" s="2"/>
      <c r="B582" s="2"/>
      <c r="C582" s="2"/>
      <c r="D582" s="2"/>
      <c r="E582" s="66"/>
      <c r="F582" s="2"/>
      <c r="G582" s="2"/>
      <c r="H582" s="2"/>
      <c r="I582" s="2"/>
      <c r="J582" s="2"/>
      <c r="K582" s="4"/>
      <c r="L582" s="187"/>
      <c r="M582" s="187"/>
      <c r="N582" s="147"/>
      <c r="O582" s="66"/>
      <c r="P582" s="66"/>
      <c r="Q582" s="66"/>
      <c r="R582" s="66"/>
      <c r="S582" s="66"/>
      <c r="T582" s="66"/>
      <c r="U582" s="66"/>
      <c r="V582" s="66"/>
      <c r="W582" s="66"/>
      <c r="X582" s="187"/>
      <c r="Y582" s="66"/>
      <c r="Z582" s="187"/>
      <c r="AA582" s="4"/>
      <c r="AB582" s="4"/>
      <c r="AC582" s="4"/>
      <c r="AD582" s="4"/>
      <c r="AE582" s="4"/>
      <c r="AF582" s="4"/>
      <c r="AG582" s="4"/>
      <c r="AH582" s="187"/>
      <c r="AI582" s="4"/>
      <c r="AJ582" s="2"/>
      <c r="AK582" s="2"/>
      <c r="AL582" s="2"/>
      <c r="AM582" s="2"/>
      <c r="AN582" s="187"/>
      <c r="AO582" s="4"/>
      <c r="AP582" s="4"/>
      <c r="AQ582" s="4"/>
      <c r="AR582" s="4"/>
      <c r="AS582" s="4"/>
      <c r="AT582" s="2"/>
      <c r="AU582" s="2"/>
      <c r="AV582" s="66"/>
      <c r="AW582" s="66"/>
      <c r="AX582" s="66"/>
      <c r="AY582" s="66"/>
      <c r="AZ582" s="66"/>
      <c r="BA582" s="66"/>
      <c r="BB582" s="2"/>
      <c r="BC582" s="183"/>
      <c r="BD582" s="187"/>
      <c r="BE582" s="187"/>
      <c r="BF582" s="2"/>
      <c r="BG582" s="2"/>
    </row>
    <row r="583" spans="1:59">
      <c r="A583" s="2"/>
      <c r="B583" s="2"/>
      <c r="C583" s="2"/>
      <c r="D583" s="2"/>
      <c r="E583" s="66"/>
      <c r="F583" s="2"/>
      <c r="G583" s="2"/>
      <c r="H583" s="2"/>
      <c r="I583" s="2"/>
      <c r="J583" s="2"/>
      <c r="K583" s="4"/>
      <c r="L583" s="187"/>
      <c r="M583" s="187"/>
      <c r="N583" s="147"/>
      <c r="O583" s="66"/>
      <c r="P583" s="66"/>
      <c r="Q583" s="66"/>
      <c r="R583" s="66"/>
      <c r="S583" s="66"/>
      <c r="T583" s="66"/>
      <c r="U583" s="66"/>
      <c r="V583" s="66"/>
      <c r="W583" s="66"/>
      <c r="X583" s="187"/>
      <c r="Y583" s="66"/>
      <c r="Z583" s="187"/>
      <c r="AA583" s="4"/>
      <c r="AB583" s="4"/>
      <c r="AC583" s="4"/>
      <c r="AD583" s="4"/>
      <c r="AE583" s="4"/>
      <c r="AF583" s="4"/>
      <c r="AG583" s="4"/>
      <c r="AH583" s="187"/>
      <c r="AI583" s="4"/>
      <c r="AJ583" s="2"/>
      <c r="AK583" s="2"/>
      <c r="AL583" s="2"/>
      <c r="AM583" s="2"/>
      <c r="AN583" s="187"/>
      <c r="AO583" s="4"/>
      <c r="AP583" s="4"/>
      <c r="AQ583" s="4"/>
      <c r="AR583" s="4"/>
      <c r="AS583" s="4"/>
      <c r="AT583" s="2"/>
      <c r="AU583" s="2"/>
      <c r="AV583" s="66"/>
      <c r="AW583" s="66"/>
      <c r="AX583" s="66"/>
      <c r="AY583" s="66"/>
      <c r="AZ583" s="66"/>
      <c r="BA583" s="66"/>
      <c r="BB583" s="2"/>
      <c r="BC583" s="183"/>
      <c r="BD583" s="187"/>
      <c r="BE583" s="187"/>
      <c r="BF583" s="2"/>
      <c r="BG583" s="2"/>
    </row>
    <row r="584" spans="1:59">
      <c r="A584" s="2"/>
      <c r="B584" s="2"/>
      <c r="C584" s="2"/>
      <c r="D584" s="2"/>
      <c r="E584" s="66"/>
      <c r="F584" s="2"/>
      <c r="G584" s="2"/>
      <c r="H584" s="2"/>
      <c r="I584" s="2"/>
      <c r="J584" s="2"/>
      <c r="K584" s="4"/>
      <c r="L584" s="187"/>
      <c r="M584" s="187"/>
      <c r="N584" s="147"/>
      <c r="O584" s="66"/>
      <c r="P584" s="66"/>
      <c r="Q584" s="66"/>
      <c r="R584" s="66"/>
      <c r="S584" s="66"/>
      <c r="T584" s="66"/>
      <c r="U584" s="66"/>
      <c r="V584" s="66"/>
      <c r="W584" s="66"/>
      <c r="X584" s="187"/>
      <c r="Y584" s="66"/>
      <c r="Z584" s="187"/>
      <c r="AA584" s="4"/>
      <c r="AB584" s="4"/>
      <c r="AC584" s="4"/>
      <c r="AD584" s="4"/>
      <c r="AE584" s="4"/>
      <c r="AF584" s="4"/>
      <c r="AG584" s="4"/>
      <c r="AH584" s="187"/>
      <c r="AI584" s="4"/>
      <c r="AJ584" s="2"/>
      <c r="AK584" s="2"/>
      <c r="AL584" s="2"/>
      <c r="AM584" s="2"/>
      <c r="AN584" s="187"/>
      <c r="AO584" s="4"/>
      <c r="AP584" s="4"/>
      <c r="AQ584" s="4"/>
      <c r="AR584" s="4"/>
      <c r="AS584" s="4"/>
      <c r="AT584" s="2"/>
      <c r="AU584" s="2"/>
      <c r="AV584" s="66"/>
      <c r="AW584" s="66"/>
      <c r="AX584" s="66"/>
      <c r="AY584" s="66"/>
      <c r="AZ584" s="66"/>
      <c r="BA584" s="66"/>
      <c r="BB584" s="2"/>
      <c r="BC584" s="183"/>
      <c r="BD584" s="187"/>
      <c r="BE584" s="187"/>
      <c r="BF584" s="2"/>
      <c r="BG584" s="2"/>
    </row>
    <row r="585" spans="1:59">
      <c r="A585" s="2"/>
      <c r="B585" s="2"/>
      <c r="C585" s="2"/>
      <c r="D585" s="2"/>
      <c r="E585" s="66"/>
      <c r="F585" s="2"/>
      <c r="G585" s="2"/>
      <c r="H585" s="2"/>
      <c r="I585" s="2"/>
      <c r="J585" s="2"/>
      <c r="K585" s="4"/>
      <c r="L585" s="187"/>
      <c r="M585" s="187"/>
      <c r="N585" s="147"/>
      <c r="O585" s="66"/>
      <c r="P585" s="66"/>
      <c r="Q585" s="66"/>
      <c r="R585" s="66"/>
      <c r="S585" s="66"/>
      <c r="T585" s="66"/>
      <c r="U585" s="66"/>
      <c r="V585" s="66"/>
      <c r="W585" s="66"/>
      <c r="X585" s="187"/>
      <c r="Y585" s="66"/>
      <c r="Z585" s="187"/>
      <c r="AA585" s="4"/>
      <c r="AB585" s="4"/>
      <c r="AC585" s="4"/>
      <c r="AD585" s="4"/>
      <c r="AE585" s="4"/>
      <c r="AF585" s="4"/>
      <c r="AG585" s="4"/>
      <c r="AH585" s="187"/>
      <c r="AI585" s="4"/>
      <c r="AJ585" s="2"/>
      <c r="AK585" s="2"/>
      <c r="AL585" s="2"/>
      <c r="AM585" s="2"/>
      <c r="AN585" s="187"/>
      <c r="AO585" s="4"/>
      <c r="AP585" s="4"/>
      <c r="AQ585" s="4"/>
      <c r="AR585" s="4"/>
      <c r="AS585" s="4"/>
      <c r="AT585" s="2"/>
      <c r="AU585" s="2"/>
      <c r="AV585" s="66"/>
      <c r="AW585" s="66"/>
      <c r="AX585" s="66"/>
      <c r="AY585" s="66"/>
      <c r="AZ585" s="66"/>
      <c r="BA585" s="66"/>
      <c r="BB585" s="2"/>
      <c r="BC585" s="183"/>
      <c r="BD585" s="187"/>
      <c r="BE585" s="187"/>
      <c r="BF585" s="2"/>
      <c r="BG585" s="2"/>
    </row>
    <row r="586" spans="1:59">
      <c r="A586" s="2"/>
      <c r="B586" s="2"/>
      <c r="C586" s="2"/>
      <c r="D586" s="2"/>
      <c r="E586" s="66"/>
      <c r="F586" s="2"/>
      <c r="G586" s="2"/>
      <c r="H586" s="2"/>
      <c r="I586" s="2"/>
      <c r="J586" s="2"/>
      <c r="K586" s="4"/>
      <c r="L586" s="187"/>
      <c r="M586" s="187"/>
      <c r="N586" s="147"/>
      <c r="O586" s="66"/>
      <c r="P586" s="66"/>
      <c r="Q586" s="66"/>
      <c r="R586" s="66"/>
      <c r="S586" s="66"/>
      <c r="T586" s="66"/>
      <c r="U586" s="66"/>
      <c r="V586" s="66"/>
      <c r="W586" s="66"/>
      <c r="X586" s="187"/>
      <c r="Y586" s="66"/>
      <c r="Z586" s="187"/>
      <c r="AA586" s="4"/>
      <c r="AB586" s="4"/>
      <c r="AC586" s="4"/>
      <c r="AD586" s="4"/>
      <c r="AE586" s="4"/>
      <c r="AF586" s="4"/>
      <c r="AG586" s="4"/>
      <c r="AH586" s="187"/>
      <c r="AI586" s="4"/>
      <c r="AJ586" s="2"/>
      <c r="AK586" s="2"/>
      <c r="AL586" s="2"/>
      <c r="AM586" s="2"/>
      <c r="AN586" s="187"/>
      <c r="AO586" s="4"/>
      <c r="AP586" s="4"/>
      <c r="AQ586" s="4"/>
      <c r="AR586" s="4"/>
      <c r="AS586" s="4"/>
      <c r="AT586" s="2"/>
      <c r="AU586" s="2"/>
      <c r="AV586" s="66"/>
      <c r="AW586" s="66"/>
      <c r="AX586" s="66"/>
      <c r="AY586" s="66"/>
      <c r="AZ586" s="66"/>
      <c r="BA586" s="66"/>
      <c r="BB586" s="2"/>
      <c r="BC586" s="183"/>
      <c r="BD586" s="187"/>
      <c r="BE586" s="187"/>
      <c r="BF586" s="2"/>
      <c r="BG586" s="2"/>
    </row>
    <row r="587" spans="1:59">
      <c r="A587" s="2"/>
      <c r="B587" s="2"/>
      <c r="C587" s="2"/>
      <c r="D587" s="2"/>
      <c r="E587" s="66"/>
      <c r="F587" s="2"/>
      <c r="G587" s="2"/>
      <c r="H587" s="2"/>
      <c r="I587" s="2"/>
      <c r="J587" s="2"/>
      <c r="K587" s="4"/>
      <c r="L587" s="187"/>
      <c r="M587" s="187"/>
      <c r="N587" s="147"/>
      <c r="O587" s="66"/>
      <c r="P587" s="66"/>
      <c r="Q587" s="66"/>
      <c r="R587" s="66"/>
      <c r="S587" s="66"/>
      <c r="T587" s="66"/>
      <c r="U587" s="66"/>
      <c r="V587" s="66"/>
      <c r="W587" s="66"/>
      <c r="X587" s="187"/>
      <c r="Y587" s="66"/>
      <c r="Z587" s="187"/>
      <c r="AA587" s="4"/>
      <c r="AB587" s="4"/>
      <c r="AC587" s="4"/>
      <c r="AD587" s="4"/>
      <c r="AE587" s="4"/>
      <c r="AF587" s="4"/>
      <c r="AG587" s="4"/>
      <c r="AH587" s="187"/>
      <c r="AI587" s="4"/>
      <c r="AJ587" s="2"/>
      <c r="AK587" s="2"/>
      <c r="AL587" s="2"/>
      <c r="AM587" s="2"/>
      <c r="AN587" s="187"/>
      <c r="AO587" s="4"/>
      <c r="AP587" s="4"/>
      <c r="AQ587" s="4"/>
      <c r="AR587" s="4"/>
      <c r="AS587" s="4"/>
      <c r="AT587" s="2"/>
      <c r="AU587" s="2"/>
      <c r="AV587" s="66"/>
      <c r="AW587" s="66"/>
      <c r="AX587" s="66"/>
      <c r="AY587" s="66"/>
      <c r="AZ587" s="66"/>
      <c r="BA587" s="66"/>
      <c r="BB587" s="2"/>
      <c r="BC587" s="183"/>
      <c r="BD587" s="187"/>
      <c r="BE587" s="187"/>
      <c r="BF587" s="2"/>
      <c r="BG587" s="2"/>
    </row>
    <row r="588" spans="1:59">
      <c r="A588" s="2"/>
      <c r="B588" s="2"/>
      <c r="C588" s="2"/>
      <c r="D588" s="2"/>
      <c r="E588" s="66"/>
      <c r="F588" s="2"/>
      <c r="G588" s="2"/>
      <c r="H588" s="2"/>
      <c r="I588" s="2"/>
      <c r="J588" s="2"/>
      <c r="K588" s="4"/>
      <c r="L588" s="187"/>
      <c r="M588" s="187"/>
      <c r="N588" s="147"/>
      <c r="O588" s="66"/>
      <c r="P588" s="66"/>
      <c r="Q588" s="66"/>
      <c r="R588" s="66"/>
      <c r="S588" s="66"/>
      <c r="T588" s="66"/>
      <c r="U588" s="66"/>
      <c r="V588" s="66"/>
      <c r="W588" s="66"/>
      <c r="X588" s="187"/>
      <c r="Y588" s="66"/>
      <c r="Z588" s="187"/>
      <c r="AA588" s="4"/>
      <c r="AB588" s="4"/>
      <c r="AC588" s="4"/>
      <c r="AD588" s="4"/>
      <c r="AE588" s="4"/>
      <c r="AF588" s="4"/>
      <c r="AG588" s="4"/>
      <c r="AH588" s="187"/>
      <c r="AI588" s="4"/>
      <c r="AJ588" s="2"/>
      <c r="AK588" s="2"/>
      <c r="AL588" s="2"/>
      <c r="AM588" s="2"/>
      <c r="AN588" s="187"/>
      <c r="AO588" s="4"/>
      <c r="AP588" s="4"/>
      <c r="AQ588" s="4"/>
      <c r="AR588" s="4"/>
      <c r="AS588" s="4"/>
      <c r="AT588" s="2"/>
      <c r="AU588" s="2"/>
      <c r="AV588" s="66"/>
      <c r="AW588" s="66"/>
      <c r="AX588" s="66"/>
      <c r="AY588" s="66"/>
      <c r="AZ588" s="66"/>
      <c r="BA588" s="66"/>
      <c r="BB588" s="2"/>
      <c r="BC588" s="183"/>
      <c r="BD588" s="187"/>
      <c r="BE588" s="187"/>
      <c r="BF588" s="2"/>
      <c r="BG588" s="2"/>
    </row>
    <row r="589" spans="1:59">
      <c r="A589" s="2"/>
      <c r="B589" s="2"/>
      <c r="C589" s="2"/>
      <c r="D589" s="2"/>
      <c r="E589" s="66"/>
      <c r="F589" s="2"/>
      <c r="G589" s="2"/>
      <c r="H589" s="2"/>
      <c r="I589" s="2"/>
      <c r="J589" s="2"/>
      <c r="K589" s="4"/>
      <c r="L589" s="187"/>
      <c r="M589" s="187"/>
      <c r="N589" s="147"/>
      <c r="O589" s="66"/>
      <c r="P589" s="66"/>
      <c r="Q589" s="66"/>
      <c r="R589" s="66"/>
      <c r="S589" s="66"/>
      <c r="T589" s="66"/>
      <c r="U589" s="66"/>
      <c r="V589" s="66"/>
      <c r="W589" s="66"/>
      <c r="X589" s="187"/>
      <c r="Y589" s="66"/>
      <c r="Z589" s="187"/>
      <c r="AA589" s="4"/>
      <c r="AB589" s="4"/>
      <c r="AC589" s="4"/>
      <c r="AD589" s="4"/>
      <c r="AE589" s="4"/>
      <c r="AF589" s="4"/>
      <c r="AG589" s="4"/>
      <c r="AH589" s="187"/>
      <c r="AI589" s="4"/>
      <c r="AJ589" s="2"/>
      <c r="AK589" s="2"/>
      <c r="AL589" s="2"/>
      <c r="AM589" s="2"/>
      <c r="AN589" s="187"/>
      <c r="AO589" s="4"/>
      <c r="AP589" s="4"/>
      <c r="AQ589" s="4"/>
      <c r="AR589" s="4"/>
      <c r="AS589" s="4"/>
      <c r="AT589" s="2"/>
      <c r="AU589" s="2"/>
      <c r="AV589" s="66"/>
      <c r="AW589" s="66"/>
      <c r="AX589" s="66"/>
      <c r="AY589" s="66"/>
      <c r="AZ589" s="66"/>
      <c r="BA589" s="66"/>
      <c r="BB589" s="2"/>
      <c r="BC589" s="183"/>
      <c r="BD589" s="187"/>
      <c r="BE589" s="187"/>
      <c r="BF589" s="2"/>
      <c r="BG589" s="2"/>
    </row>
    <row r="590" spans="1:59">
      <c r="A590" s="2"/>
      <c r="B590" s="2"/>
      <c r="C590" s="2"/>
      <c r="D590" s="2"/>
      <c r="E590" s="66"/>
      <c r="F590" s="2"/>
      <c r="G590" s="2"/>
      <c r="H590" s="2"/>
      <c r="I590" s="2"/>
      <c r="J590" s="2"/>
      <c r="K590" s="4"/>
      <c r="L590" s="187"/>
      <c r="M590" s="187"/>
      <c r="N590" s="147"/>
      <c r="O590" s="66"/>
      <c r="P590" s="66"/>
      <c r="Q590" s="66"/>
      <c r="R590" s="66"/>
      <c r="S590" s="66"/>
      <c r="T590" s="66"/>
      <c r="U590" s="66"/>
      <c r="V590" s="66"/>
      <c r="W590" s="66"/>
      <c r="X590" s="187"/>
      <c r="Y590" s="66"/>
      <c r="Z590" s="187"/>
      <c r="AA590" s="4"/>
      <c r="AB590" s="4"/>
      <c r="AC590" s="4"/>
      <c r="AD590" s="4"/>
      <c r="AE590" s="4"/>
      <c r="AF590" s="4"/>
      <c r="AG590" s="4"/>
      <c r="AH590" s="187"/>
      <c r="AI590" s="4"/>
      <c r="AJ590" s="2"/>
      <c r="AK590" s="2"/>
      <c r="AL590" s="2"/>
      <c r="AM590" s="2"/>
      <c r="AN590" s="187"/>
      <c r="AO590" s="4"/>
      <c r="AP590" s="4"/>
      <c r="AQ590" s="4"/>
      <c r="AR590" s="4"/>
      <c r="AS590" s="4"/>
      <c r="AT590" s="2"/>
      <c r="AU590" s="2"/>
      <c r="AV590" s="66"/>
      <c r="AW590" s="66"/>
      <c r="AX590" s="66"/>
      <c r="AY590" s="66"/>
      <c r="AZ590" s="66"/>
      <c r="BA590" s="66"/>
      <c r="BB590" s="2"/>
      <c r="BC590" s="183"/>
      <c r="BD590" s="187"/>
      <c r="BE590" s="187"/>
      <c r="BF590" s="2"/>
      <c r="BG590" s="2"/>
    </row>
    <row r="591" spans="1:59">
      <c r="A591" s="2"/>
      <c r="B591" s="2"/>
      <c r="C591" s="2"/>
      <c r="D591" s="2"/>
      <c r="E591" s="66"/>
      <c r="F591" s="2"/>
      <c r="G591" s="2"/>
      <c r="H591" s="2"/>
      <c r="I591" s="2"/>
      <c r="J591" s="2"/>
      <c r="K591" s="4"/>
      <c r="L591" s="187"/>
      <c r="M591" s="187"/>
      <c r="N591" s="147"/>
      <c r="O591" s="66"/>
      <c r="P591" s="66"/>
      <c r="Q591" s="66"/>
      <c r="R591" s="66"/>
      <c r="S591" s="66"/>
      <c r="T591" s="66"/>
      <c r="U591" s="66"/>
      <c r="V591" s="66"/>
      <c r="W591" s="66"/>
      <c r="X591" s="187"/>
      <c r="Y591" s="66"/>
      <c r="Z591" s="187"/>
      <c r="AA591" s="4"/>
      <c r="AB591" s="4"/>
      <c r="AC591" s="4"/>
      <c r="AD591" s="4"/>
      <c r="AE591" s="4"/>
      <c r="AF591" s="4"/>
      <c r="AG591" s="4"/>
      <c r="AH591" s="187"/>
      <c r="AI591" s="4"/>
      <c r="AJ591" s="2"/>
      <c r="AK591" s="2"/>
      <c r="AL591" s="2"/>
      <c r="AM591" s="2"/>
      <c r="AN591" s="187"/>
      <c r="AO591" s="4"/>
      <c r="AP591" s="4"/>
      <c r="AQ591" s="4"/>
      <c r="AR591" s="4"/>
      <c r="AS591" s="4"/>
      <c r="AT591" s="2"/>
      <c r="AU591" s="2"/>
      <c r="AV591" s="66"/>
      <c r="AW591" s="66"/>
      <c r="AX591" s="66"/>
      <c r="AY591" s="66"/>
      <c r="AZ591" s="66"/>
      <c r="BA591" s="66"/>
      <c r="BB591" s="2"/>
      <c r="BC591" s="183"/>
      <c r="BD591" s="187"/>
      <c r="BE591" s="187"/>
      <c r="BF591" s="2"/>
      <c r="BG591" s="2"/>
    </row>
    <row r="592" spans="1:59">
      <c r="A592" s="2"/>
      <c r="B592" s="2"/>
      <c r="C592" s="2"/>
      <c r="D592" s="2"/>
      <c r="E592" s="66"/>
      <c r="F592" s="2"/>
      <c r="G592" s="2"/>
      <c r="H592" s="2"/>
      <c r="I592" s="2"/>
      <c r="J592" s="2"/>
      <c r="K592" s="4"/>
      <c r="L592" s="187"/>
      <c r="M592" s="187"/>
      <c r="N592" s="147"/>
      <c r="O592" s="66"/>
      <c r="P592" s="66"/>
      <c r="Q592" s="66"/>
      <c r="R592" s="66"/>
      <c r="S592" s="66"/>
      <c r="T592" s="66"/>
      <c r="U592" s="66"/>
      <c r="V592" s="66"/>
      <c r="W592" s="66"/>
      <c r="X592" s="187"/>
      <c r="Y592" s="66"/>
      <c r="Z592" s="187"/>
      <c r="AA592" s="4"/>
      <c r="AB592" s="4"/>
      <c r="AC592" s="4"/>
      <c r="AD592" s="4"/>
      <c r="AE592" s="4"/>
      <c r="AF592" s="4"/>
      <c r="AG592" s="4"/>
      <c r="AH592" s="187"/>
      <c r="AI592" s="4"/>
      <c r="AJ592" s="2"/>
      <c r="AK592" s="2"/>
      <c r="AL592" s="2"/>
      <c r="AM592" s="2"/>
      <c r="AN592" s="187"/>
      <c r="AO592" s="4"/>
      <c r="AP592" s="4"/>
      <c r="AQ592" s="4"/>
      <c r="AR592" s="4"/>
      <c r="AS592" s="4"/>
      <c r="AT592" s="2"/>
      <c r="AU592" s="2"/>
      <c r="AV592" s="66"/>
      <c r="AW592" s="66"/>
      <c r="AX592" s="66"/>
      <c r="AY592" s="66"/>
      <c r="AZ592" s="66"/>
      <c r="BA592" s="66"/>
      <c r="BB592" s="2"/>
      <c r="BC592" s="183"/>
      <c r="BD592" s="187"/>
      <c r="BE592" s="187"/>
      <c r="BF592" s="2"/>
      <c r="BG592" s="2"/>
    </row>
    <row r="593" spans="1:59">
      <c r="A593" s="2"/>
      <c r="B593" s="2"/>
      <c r="C593" s="2"/>
      <c r="D593" s="2"/>
      <c r="E593" s="66"/>
      <c r="F593" s="2"/>
      <c r="G593" s="2"/>
      <c r="H593" s="2"/>
      <c r="I593" s="2"/>
      <c r="J593" s="2"/>
      <c r="K593" s="4"/>
      <c r="L593" s="187"/>
      <c r="M593" s="187"/>
      <c r="N593" s="147"/>
      <c r="O593" s="66"/>
      <c r="P593" s="66"/>
      <c r="Q593" s="66"/>
      <c r="R593" s="66"/>
      <c r="S593" s="66"/>
      <c r="T593" s="66"/>
      <c r="U593" s="66"/>
      <c r="V593" s="66"/>
      <c r="W593" s="66"/>
      <c r="X593" s="187"/>
      <c r="Y593" s="66"/>
      <c r="Z593" s="187"/>
      <c r="AA593" s="4"/>
      <c r="AB593" s="4"/>
      <c r="AC593" s="4"/>
      <c r="AD593" s="4"/>
      <c r="AE593" s="4"/>
      <c r="AF593" s="4"/>
      <c r="AG593" s="4"/>
      <c r="AH593" s="187"/>
      <c r="AI593" s="4"/>
      <c r="AJ593" s="2"/>
      <c r="AK593" s="2"/>
      <c r="AL593" s="2"/>
      <c r="AM593" s="2"/>
      <c r="AN593" s="187"/>
      <c r="AO593" s="4"/>
      <c r="AP593" s="4"/>
      <c r="AQ593" s="4"/>
      <c r="AR593" s="4"/>
      <c r="AS593" s="4"/>
      <c r="AT593" s="2"/>
      <c r="AU593" s="2"/>
      <c r="AV593" s="66"/>
      <c r="AW593" s="66"/>
      <c r="AX593" s="66"/>
      <c r="AY593" s="66"/>
      <c r="AZ593" s="66"/>
      <c r="BA593" s="66"/>
      <c r="BB593" s="2"/>
      <c r="BC593" s="183"/>
      <c r="BD593" s="187"/>
      <c r="BE593" s="187"/>
      <c r="BF593" s="2"/>
      <c r="BG593" s="2"/>
    </row>
    <row r="594" spans="1:59">
      <c r="A594" s="2"/>
      <c r="B594" s="2"/>
      <c r="C594" s="2"/>
      <c r="D594" s="2"/>
      <c r="E594" s="66"/>
      <c r="F594" s="2"/>
      <c r="G594" s="2"/>
      <c r="H594" s="2"/>
      <c r="I594" s="2"/>
      <c r="J594" s="2"/>
      <c r="K594" s="4"/>
      <c r="L594" s="187"/>
      <c r="M594" s="187"/>
      <c r="N594" s="147"/>
      <c r="O594" s="66"/>
      <c r="P594" s="66"/>
      <c r="Q594" s="66"/>
      <c r="R594" s="66"/>
      <c r="S594" s="66"/>
      <c r="T594" s="66"/>
      <c r="U594" s="66"/>
      <c r="V594" s="66"/>
      <c r="W594" s="66"/>
      <c r="X594" s="187"/>
      <c r="Y594" s="66"/>
      <c r="Z594" s="187"/>
      <c r="AA594" s="4"/>
      <c r="AB594" s="4"/>
      <c r="AC594" s="4"/>
      <c r="AD594" s="4"/>
      <c r="AE594" s="4"/>
      <c r="AF594" s="4"/>
      <c r="AG594" s="4"/>
      <c r="AH594" s="187"/>
      <c r="AI594" s="4"/>
      <c r="AJ594" s="2"/>
      <c r="AK594" s="2"/>
      <c r="AL594" s="2"/>
      <c r="AM594" s="2"/>
      <c r="AN594" s="187"/>
      <c r="AO594" s="4"/>
      <c r="AP594" s="4"/>
      <c r="AQ594" s="4"/>
      <c r="AR594" s="4"/>
      <c r="AS594" s="4"/>
      <c r="AT594" s="2"/>
      <c r="AU594" s="2"/>
      <c r="AV594" s="66"/>
      <c r="AW594" s="66"/>
      <c r="AX594" s="66"/>
      <c r="AY594" s="66"/>
      <c r="AZ594" s="66"/>
      <c r="BA594" s="66"/>
      <c r="BB594" s="2"/>
      <c r="BC594" s="183"/>
      <c r="BD594" s="187"/>
      <c r="BE594" s="187"/>
      <c r="BF594" s="2"/>
      <c r="BG594" s="2"/>
    </row>
    <row r="595" spans="1:59">
      <c r="A595" s="2"/>
      <c r="B595" s="2"/>
      <c r="C595" s="2"/>
      <c r="D595" s="2"/>
      <c r="E595" s="66"/>
      <c r="F595" s="2"/>
      <c r="G595" s="2"/>
      <c r="H595" s="2"/>
      <c r="I595" s="2"/>
      <c r="J595" s="2"/>
      <c r="K595" s="4"/>
      <c r="L595" s="187"/>
      <c r="M595" s="187"/>
      <c r="N595" s="147"/>
      <c r="O595" s="66"/>
      <c r="P595" s="66"/>
      <c r="Q595" s="66"/>
      <c r="R595" s="66"/>
      <c r="S595" s="66"/>
      <c r="T595" s="66"/>
      <c r="U595" s="66"/>
      <c r="V595" s="66"/>
      <c r="W595" s="66"/>
      <c r="X595" s="187"/>
      <c r="Y595" s="66"/>
      <c r="Z595" s="187"/>
      <c r="AA595" s="4"/>
      <c r="AB595" s="4"/>
      <c r="AC595" s="4"/>
      <c r="AD595" s="4"/>
      <c r="AE595" s="4"/>
      <c r="AF595" s="4"/>
      <c r="AG595" s="4"/>
      <c r="AH595" s="187"/>
      <c r="AI595" s="4"/>
      <c r="AJ595" s="2"/>
      <c r="AK595" s="2"/>
      <c r="AL595" s="2"/>
      <c r="AM595" s="2"/>
      <c r="AN595" s="187"/>
      <c r="AO595" s="4"/>
      <c r="AP595" s="4"/>
      <c r="AQ595" s="4"/>
      <c r="AR595" s="4"/>
      <c r="AS595" s="4"/>
      <c r="AT595" s="2"/>
      <c r="AU595" s="2"/>
      <c r="AV595" s="66"/>
      <c r="AW595" s="66"/>
      <c r="AX595" s="66"/>
      <c r="AY595" s="66"/>
      <c r="AZ595" s="66"/>
      <c r="BA595" s="66"/>
      <c r="BB595" s="2"/>
      <c r="BC595" s="183"/>
      <c r="BD595" s="187"/>
      <c r="BE595" s="187"/>
      <c r="BF595" s="2"/>
      <c r="BG595" s="2"/>
    </row>
    <row r="596" spans="1:59">
      <c r="A596" s="2"/>
      <c r="B596" s="2"/>
      <c r="C596" s="2"/>
      <c r="D596" s="2"/>
      <c r="E596" s="66"/>
      <c r="F596" s="2"/>
      <c r="G596" s="2"/>
      <c r="H596" s="2"/>
      <c r="I596" s="2"/>
      <c r="J596" s="2"/>
      <c r="K596" s="4"/>
      <c r="L596" s="187"/>
      <c r="M596" s="187"/>
      <c r="N596" s="147"/>
      <c r="O596" s="66"/>
      <c r="P596" s="66"/>
      <c r="Q596" s="66"/>
      <c r="R596" s="66"/>
      <c r="S596" s="66"/>
      <c r="T596" s="66"/>
      <c r="U596" s="66"/>
      <c r="V596" s="66"/>
      <c r="W596" s="66"/>
      <c r="X596" s="187"/>
      <c r="Y596" s="66"/>
      <c r="Z596" s="187"/>
      <c r="AA596" s="4"/>
      <c r="AB596" s="4"/>
      <c r="AC596" s="4"/>
      <c r="AD596" s="4"/>
      <c r="AE596" s="4"/>
      <c r="AF596" s="4"/>
      <c r="AG596" s="4"/>
      <c r="AH596" s="187"/>
      <c r="AI596" s="4"/>
      <c r="AJ596" s="2"/>
      <c r="AK596" s="2"/>
      <c r="AL596" s="2"/>
      <c r="AM596" s="2"/>
      <c r="AN596" s="187"/>
      <c r="AO596" s="4"/>
      <c r="AP596" s="4"/>
      <c r="AQ596" s="4"/>
      <c r="AR596" s="4"/>
      <c r="AS596" s="4"/>
      <c r="AT596" s="2"/>
      <c r="AU596" s="2"/>
      <c r="AV596" s="66"/>
      <c r="AW596" s="66"/>
      <c r="AX596" s="66"/>
      <c r="AY596" s="66"/>
      <c r="AZ596" s="66"/>
      <c r="BA596" s="66"/>
      <c r="BB596" s="2"/>
      <c r="BC596" s="183"/>
      <c r="BD596" s="187"/>
      <c r="BE596" s="187"/>
      <c r="BF596" s="2"/>
      <c r="BG596" s="2"/>
    </row>
    <row r="597" spans="1:59">
      <c r="A597" s="2"/>
      <c r="B597" s="2"/>
      <c r="C597" s="2"/>
      <c r="D597" s="2"/>
      <c r="E597" s="66"/>
      <c r="F597" s="2"/>
      <c r="G597" s="2"/>
      <c r="H597" s="2"/>
      <c r="I597" s="2"/>
      <c r="J597" s="2"/>
      <c r="K597" s="4"/>
      <c r="L597" s="187"/>
      <c r="M597" s="187"/>
      <c r="N597" s="147"/>
      <c r="O597" s="66"/>
      <c r="P597" s="66"/>
      <c r="Q597" s="66"/>
      <c r="R597" s="66"/>
      <c r="S597" s="66"/>
      <c r="T597" s="66"/>
      <c r="U597" s="66"/>
      <c r="V597" s="66"/>
      <c r="W597" s="66"/>
      <c r="X597" s="187"/>
      <c r="Y597" s="66"/>
      <c r="Z597" s="187"/>
      <c r="AA597" s="4"/>
      <c r="AB597" s="4"/>
      <c r="AC597" s="4"/>
      <c r="AD597" s="4"/>
      <c r="AE597" s="4"/>
      <c r="AF597" s="4"/>
      <c r="AG597" s="4"/>
      <c r="AH597" s="187"/>
      <c r="AI597" s="4"/>
      <c r="AJ597" s="2"/>
      <c r="AK597" s="2"/>
      <c r="AL597" s="2"/>
      <c r="AM597" s="2"/>
      <c r="AN597" s="187"/>
      <c r="AO597" s="4"/>
      <c r="AP597" s="4"/>
      <c r="AQ597" s="4"/>
      <c r="AR597" s="4"/>
      <c r="AS597" s="4"/>
      <c r="AT597" s="2"/>
      <c r="AU597" s="2"/>
      <c r="AV597" s="66"/>
      <c r="AW597" s="66"/>
      <c r="AX597" s="66"/>
      <c r="AY597" s="66"/>
      <c r="AZ597" s="66"/>
      <c r="BA597" s="66"/>
      <c r="BB597" s="2"/>
      <c r="BC597" s="183"/>
      <c r="BD597" s="187"/>
      <c r="BE597" s="187"/>
      <c r="BF597" s="2"/>
      <c r="BG597" s="2"/>
    </row>
    <row r="598" spans="1:59">
      <c r="A598" s="2"/>
      <c r="B598" s="2"/>
      <c r="C598" s="2"/>
      <c r="D598" s="2"/>
      <c r="E598" s="66"/>
      <c r="F598" s="2"/>
      <c r="G598" s="2"/>
      <c r="H598" s="2"/>
      <c r="I598" s="2"/>
      <c r="J598" s="2"/>
      <c r="K598" s="4"/>
      <c r="L598" s="187"/>
      <c r="M598" s="187"/>
      <c r="N598" s="147"/>
      <c r="O598" s="66"/>
      <c r="P598" s="66"/>
      <c r="Q598" s="66"/>
      <c r="R598" s="66"/>
      <c r="S598" s="66"/>
      <c r="T598" s="66"/>
      <c r="U598" s="66"/>
      <c r="V598" s="66"/>
      <c r="W598" s="66"/>
      <c r="X598" s="187"/>
      <c r="Y598" s="66"/>
      <c r="Z598" s="187"/>
      <c r="AA598" s="4"/>
      <c r="AB598" s="4"/>
      <c r="AC598" s="4"/>
      <c r="AD598" s="4"/>
      <c r="AE598" s="4"/>
      <c r="AF598" s="4"/>
      <c r="AG598" s="4"/>
      <c r="AH598" s="187"/>
      <c r="AI598" s="4"/>
      <c r="AJ598" s="2"/>
      <c r="AK598" s="2"/>
      <c r="AL598" s="2"/>
      <c r="AM598" s="2"/>
      <c r="AN598" s="187"/>
      <c r="AO598" s="4"/>
      <c r="AP598" s="4"/>
      <c r="AQ598" s="4"/>
      <c r="AR598" s="4"/>
      <c r="AS598" s="4"/>
      <c r="AT598" s="2"/>
      <c r="AU598" s="2"/>
      <c r="AV598" s="66"/>
      <c r="AW598" s="66"/>
      <c r="AX598" s="66"/>
      <c r="AY598" s="66"/>
      <c r="AZ598" s="66"/>
      <c r="BA598" s="66"/>
      <c r="BB598" s="2"/>
      <c r="BC598" s="183"/>
      <c r="BD598" s="187"/>
      <c r="BE598" s="187"/>
      <c r="BF598" s="2"/>
      <c r="BG598" s="2"/>
    </row>
    <row r="599" spans="1:59">
      <c r="A599" s="2"/>
      <c r="B599" s="2"/>
      <c r="C599" s="2"/>
      <c r="D599" s="2"/>
      <c r="E599" s="66"/>
      <c r="F599" s="2"/>
      <c r="G599" s="2"/>
      <c r="H599" s="2"/>
      <c r="I599" s="2"/>
      <c r="J599" s="2"/>
      <c r="K599" s="4"/>
      <c r="L599" s="187"/>
      <c r="M599" s="187"/>
      <c r="N599" s="147"/>
      <c r="O599" s="66"/>
      <c r="P599" s="66"/>
      <c r="Q599" s="66"/>
      <c r="R599" s="66"/>
      <c r="S599" s="66"/>
      <c r="T599" s="66"/>
      <c r="U599" s="66"/>
      <c r="V599" s="66"/>
      <c r="W599" s="66"/>
      <c r="X599" s="187"/>
      <c r="Y599" s="66"/>
      <c r="Z599" s="187"/>
      <c r="AA599" s="4"/>
      <c r="AB599" s="4"/>
      <c r="AC599" s="4"/>
      <c r="AD599" s="4"/>
      <c r="AE599" s="4"/>
      <c r="AF599" s="4"/>
      <c r="AG599" s="4"/>
      <c r="AH599" s="187"/>
      <c r="AI599" s="4"/>
      <c r="AJ599" s="2"/>
      <c r="AK599" s="2"/>
      <c r="AL599" s="2"/>
      <c r="AM599" s="2"/>
      <c r="AN599" s="187"/>
      <c r="AO599" s="4"/>
      <c r="AP599" s="4"/>
      <c r="AQ599" s="4"/>
      <c r="AR599" s="4"/>
      <c r="AS599" s="4"/>
      <c r="AT599" s="2"/>
      <c r="AU599" s="2"/>
      <c r="AV599" s="66"/>
      <c r="AW599" s="66"/>
      <c r="AX599" s="66"/>
      <c r="AY599" s="66"/>
      <c r="AZ599" s="66"/>
      <c r="BA599" s="66"/>
      <c r="BB599" s="2"/>
      <c r="BC599" s="183"/>
      <c r="BD599" s="187"/>
      <c r="BE599" s="187"/>
      <c r="BF599" s="2"/>
      <c r="BG599" s="2"/>
    </row>
    <row r="600" spans="1:59">
      <c r="A600" s="2"/>
      <c r="B600" s="2"/>
      <c r="C600" s="2"/>
      <c r="D600" s="2"/>
      <c r="E600" s="66"/>
      <c r="F600" s="2"/>
      <c r="G600" s="2"/>
      <c r="H600" s="2"/>
      <c r="I600" s="2"/>
      <c r="J600" s="2"/>
      <c r="K600" s="4"/>
      <c r="L600" s="187"/>
      <c r="M600" s="187"/>
      <c r="N600" s="147"/>
      <c r="O600" s="66"/>
      <c r="P600" s="66"/>
      <c r="Q600" s="66"/>
      <c r="R600" s="66"/>
      <c r="S600" s="66"/>
      <c r="T600" s="66"/>
      <c r="U600" s="66"/>
      <c r="V600" s="66"/>
      <c r="W600" s="66"/>
      <c r="X600" s="187"/>
      <c r="Y600" s="66"/>
      <c r="Z600" s="187"/>
      <c r="AA600" s="4"/>
      <c r="AB600" s="4"/>
      <c r="AC600" s="4"/>
      <c r="AD600" s="4"/>
      <c r="AE600" s="4"/>
      <c r="AF600" s="4"/>
      <c r="AG600" s="4"/>
      <c r="AH600" s="187"/>
      <c r="AI600" s="4"/>
      <c r="AJ600" s="2"/>
      <c r="AK600" s="2"/>
      <c r="AL600" s="2"/>
      <c r="AM600" s="2"/>
      <c r="AN600" s="187"/>
      <c r="AO600" s="4"/>
      <c r="AP600" s="4"/>
      <c r="AQ600" s="4"/>
      <c r="AR600" s="4"/>
      <c r="AS600" s="4"/>
      <c r="AT600" s="2"/>
      <c r="AU600" s="2"/>
      <c r="AV600" s="66"/>
      <c r="AW600" s="66"/>
      <c r="AX600" s="66"/>
      <c r="AY600" s="66"/>
      <c r="AZ600" s="66"/>
      <c r="BA600" s="66"/>
      <c r="BB600" s="2"/>
      <c r="BC600" s="183"/>
      <c r="BD600" s="187"/>
      <c r="BE600" s="187"/>
      <c r="BF600" s="2"/>
      <c r="BG600" s="2"/>
    </row>
    <row r="601" spans="1:59">
      <c r="A601" s="2"/>
      <c r="B601" s="2"/>
      <c r="C601" s="2"/>
      <c r="D601" s="2"/>
      <c r="E601" s="66"/>
      <c r="F601" s="2"/>
      <c r="G601" s="2"/>
      <c r="H601" s="2"/>
      <c r="I601" s="2"/>
      <c r="J601" s="2"/>
      <c r="K601" s="4"/>
      <c r="L601" s="187"/>
      <c r="M601" s="187"/>
      <c r="N601" s="147"/>
      <c r="O601" s="66"/>
      <c r="P601" s="66"/>
      <c r="Q601" s="66"/>
      <c r="R601" s="66"/>
      <c r="S601" s="66"/>
      <c r="T601" s="66"/>
      <c r="U601" s="66"/>
      <c r="V601" s="66"/>
      <c r="W601" s="66"/>
      <c r="X601" s="187"/>
      <c r="Y601" s="66"/>
      <c r="Z601" s="187"/>
      <c r="AA601" s="4"/>
      <c r="AB601" s="4"/>
      <c r="AC601" s="4"/>
      <c r="AD601" s="4"/>
      <c r="AE601" s="4"/>
      <c r="AF601" s="4"/>
      <c r="AG601" s="4"/>
      <c r="AH601" s="187"/>
      <c r="AI601" s="4"/>
      <c r="AJ601" s="2"/>
      <c r="AK601" s="2"/>
      <c r="AL601" s="2"/>
      <c r="AM601" s="2"/>
      <c r="AN601" s="187"/>
      <c r="AO601" s="4"/>
      <c r="AP601" s="4"/>
      <c r="AQ601" s="4"/>
      <c r="AR601" s="4"/>
      <c r="AS601" s="4"/>
      <c r="AT601" s="2"/>
      <c r="AU601" s="2"/>
      <c r="AV601" s="66"/>
      <c r="AW601" s="66"/>
      <c r="AX601" s="66"/>
      <c r="AY601" s="66"/>
      <c r="AZ601" s="66"/>
      <c r="BA601" s="66"/>
      <c r="BB601" s="2"/>
      <c r="BC601" s="183"/>
      <c r="BD601" s="187"/>
      <c r="BE601" s="187"/>
      <c r="BF601" s="2"/>
      <c r="BG601" s="2"/>
    </row>
    <row r="602" spans="1:59">
      <c r="A602" s="2"/>
      <c r="B602" s="2"/>
      <c r="C602" s="2"/>
      <c r="D602" s="2"/>
      <c r="E602" s="66"/>
      <c r="F602" s="2"/>
      <c r="G602" s="2"/>
      <c r="H602" s="2"/>
      <c r="I602" s="2"/>
      <c r="J602" s="2"/>
      <c r="K602" s="4"/>
      <c r="L602" s="187"/>
      <c r="M602" s="187"/>
      <c r="N602" s="147"/>
      <c r="O602" s="66"/>
      <c r="P602" s="66"/>
      <c r="Q602" s="66"/>
      <c r="R602" s="66"/>
      <c r="S602" s="66"/>
      <c r="T602" s="66"/>
      <c r="U602" s="66"/>
      <c r="V602" s="66"/>
      <c r="W602" s="66"/>
      <c r="X602" s="187"/>
      <c r="Y602" s="66"/>
      <c r="Z602" s="187"/>
      <c r="AA602" s="4"/>
      <c r="AB602" s="4"/>
      <c r="AC602" s="4"/>
      <c r="AD602" s="4"/>
      <c r="AE602" s="4"/>
      <c r="AF602" s="4"/>
      <c r="AG602" s="4"/>
      <c r="AH602" s="187"/>
      <c r="AI602" s="4"/>
      <c r="AJ602" s="2"/>
      <c r="AK602" s="2"/>
      <c r="AL602" s="2"/>
      <c r="AM602" s="2"/>
      <c r="AN602" s="187"/>
      <c r="AO602" s="4"/>
      <c r="AP602" s="4"/>
      <c r="AQ602" s="4"/>
      <c r="AR602" s="4"/>
      <c r="AS602" s="4"/>
      <c r="AT602" s="2"/>
      <c r="AU602" s="2"/>
      <c r="AV602" s="66"/>
      <c r="AW602" s="66"/>
      <c r="AX602" s="66"/>
      <c r="AY602" s="66"/>
      <c r="AZ602" s="66"/>
      <c r="BA602" s="66"/>
      <c r="BB602" s="2"/>
      <c r="BC602" s="183"/>
      <c r="BD602" s="187"/>
      <c r="BE602" s="187"/>
      <c r="BF602" s="2"/>
      <c r="BG602" s="2"/>
    </row>
    <row r="603" spans="1:59">
      <c r="A603" s="2"/>
      <c r="B603" s="2"/>
      <c r="C603" s="2"/>
      <c r="D603" s="2"/>
      <c r="E603" s="66"/>
      <c r="F603" s="2"/>
      <c r="G603" s="2"/>
      <c r="H603" s="2"/>
      <c r="I603" s="2"/>
      <c r="J603" s="2"/>
      <c r="K603" s="4"/>
      <c r="L603" s="187"/>
      <c r="M603" s="187"/>
      <c r="N603" s="147"/>
      <c r="O603" s="66"/>
      <c r="P603" s="66"/>
      <c r="Q603" s="66"/>
      <c r="R603" s="66"/>
      <c r="S603" s="66"/>
      <c r="T603" s="66"/>
      <c r="U603" s="66"/>
      <c r="V603" s="66"/>
      <c r="W603" s="66"/>
      <c r="X603" s="187"/>
      <c r="Y603" s="66"/>
      <c r="Z603" s="187"/>
      <c r="AA603" s="4"/>
      <c r="AB603" s="4"/>
      <c r="AC603" s="4"/>
      <c r="AD603" s="4"/>
      <c r="AE603" s="4"/>
      <c r="AF603" s="4"/>
      <c r="AG603" s="4"/>
      <c r="AH603" s="187"/>
      <c r="AI603" s="4"/>
      <c r="AJ603" s="2"/>
      <c r="AK603" s="2"/>
      <c r="AL603" s="2"/>
      <c r="AM603" s="2"/>
      <c r="AN603" s="187"/>
      <c r="AO603" s="4"/>
      <c r="AP603" s="4"/>
      <c r="AQ603" s="4"/>
      <c r="AR603" s="4"/>
      <c r="AS603" s="4"/>
      <c r="AT603" s="2"/>
      <c r="AU603" s="2"/>
      <c r="AV603" s="66"/>
      <c r="AW603" s="66"/>
      <c r="AX603" s="66"/>
      <c r="AY603" s="66"/>
      <c r="AZ603" s="66"/>
      <c r="BA603" s="66"/>
      <c r="BB603" s="2"/>
      <c r="BC603" s="183"/>
      <c r="BD603" s="187"/>
      <c r="BE603" s="187"/>
      <c r="BF603" s="2"/>
      <c r="BG603" s="2"/>
    </row>
    <row r="604" spans="1:59">
      <c r="A604" s="2"/>
      <c r="B604" s="2"/>
      <c r="C604" s="2"/>
      <c r="D604" s="2"/>
      <c r="E604" s="66"/>
      <c r="F604" s="2"/>
      <c r="G604" s="2"/>
      <c r="H604" s="2"/>
      <c r="I604" s="2"/>
      <c r="J604" s="2"/>
      <c r="K604" s="4"/>
      <c r="L604" s="187"/>
      <c r="M604" s="187"/>
      <c r="N604" s="147"/>
      <c r="O604" s="66"/>
      <c r="P604" s="66"/>
      <c r="Q604" s="66"/>
      <c r="R604" s="66"/>
      <c r="S604" s="66"/>
      <c r="T604" s="66"/>
      <c r="U604" s="66"/>
      <c r="V604" s="66"/>
      <c r="W604" s="66"/>
      <c r="X604" s="187"/>
      <c r="Y604" s="66"/>
      <c r="Z604" s="187"/>
      <c r="AA604" s="4"/>
      <c r="AB604" s="4"/>
      <c r="AC604" s="4"/>
      <c r="AD604" s="4"/>
      <c r="AE604" s="4"/>
      <c r="AF604" s="4"/>
      <c r="AG604" s="4"/>
      <c r="AH604" s="187"/>
      <c r="AI604" s="4"/>
      <c r="AJ604" s="2"/>
      <c r="AK604" s="2"/>
      <c r="AL604" s="2"/>
      <c r="AM604" s="2"/>
      <c r="AN604" s="187"/>
      <c r="AO604" s="4"/>
      <c r="AP604" s="4"/>
      <c r="AQ604" s="4"/>
      <c r="AR604" s="4"/>
      <c r="AS604" s="4"/>
      <c r="AT604" s="2"/>
      <c r="AU604" s="2"/>
      <c r="AV604" s="66"/>
      <c r="AW604" s="66"/>
      <c r="AX604" s="66"/>
      <c r="AY604" s="66"/>
      <c r="AZ604" s="66"/>
      <c r="BA604" s="66"/>
      <c r="BB604" s="2"/>
      <c r="BC604" s="183"/>
      <c r="BD604" s="187"/>
      <c r="BE604" s="187"/>
      <c r="BF604" s="2"/>
      <c r="BG604" s="2"/>
    </row>
    <row r="605" spans="1:59">
      <c r="A605" s="2"/>
      <c r="B605" s="2"/>
      <c r="C605" s="2"/>
      <c r="D605" s="2"/>
      <c r="E605" s="66"/>
      <c r="F605" s="2"/>
      <c r="G605" s="2"/>
      <c r="H605" s="2"/>
      <c r="I605" s="2"/>
      <c r="J605" s="2"/>
      <c r="K605" s="4"/>
      <c r="L605" s="187"/>
      <c r="M605" s="187"/>
      <c r="N605" s="147"/>
      <c r="O605" s="66"/>
      <c r="P605" s="66"/>
      <c r="Q605" s="66"/>
      <c r="R605" s="66"/>
      <c r="S605" s="66"/>
      <c r="T605" s="66"/>
      <c r="U605" s="66"/>
      <c r="V605" s="66"/>
      <c r="W605" s="66"/>
      <c r="X605" s="187"/>
      <c r="Y605" s="66"/>
      <c r="Z605" s="187"/>
      <c r="AA605" s="4"/>
      <c r="AB605" s="4"/>
      <c r="AC605" s="4"/>
      <c r="AD605" s="4"/>
      <c r="AE605" s="4"/>
      <c r="AF605" s="4"/>
      <c r="AG605" s="4"/>
      <c r="AH605" s="187"/>
      <c r="AI605" s="4"/>
      <c r="AJ605" s="2"/>
      <c r="AK605" s="2"/>
      <c r="AL605" s="2"/>
      <c r="AM605" s="2"/>
      <c r="AN605" s="187"/>
      <c r="AO605" s="4"/>
      <c r="AP605" s="4"/>
      <c r="AQ605" s="4"/>
      <c r="AR605" s="4"/>
      <c r="AS605" s="4"/>
      <c r="AT605" s="2"/>
      <c r="AU605" s="2"/>
      <c r="AV605" s="66"/>
      <c r="AW605" s="66"/>
      <c r="AX605" s="66"/>
      <c r="AY605" s="66"/>
      <c r="AZ605" s="66"/>
      <c r="BA605" s="66"/>
      <c r="BB605" s="2"/>
      <c r="BC605" s="183"/>
      <c r="BD605" s="187"/>
      <c r="BE605" s="187"/>
      <c r="BF605" s="2"/>
      <c r="BG605" s="2"/>
    </row>
    <row r="606" spans="1:59">
      <c r="A606" s="2"/>
      <c r="B606" s="2"/>
      <c r="C606" s="2"/>
      <c r="D606" s="2"/>
      <c r="E606" s="66"/>
      <c r="F606" s="2"/>
      <c r="G606" s="2"/>
      <c r="H606" s="2"/>
      <c r="I606" s="2"/>
      <c r="J606" s="2"/>
      <c r="K606" s="4"/>
      <c r="L606" s="187"/>
      <c r="M606" s="187"/>
      <c r="N606" s="147"/>
      <c r="O606" s="66"/>
      <c r="P606" s="66"/>
      <c r="Q606" s="66"/>
      <c r="R606" s="66"/>
      <c r="S606" s="66"/>
      <c r="T606" s="66"/>
      <c r="U606" s="66"/>
      <c r="V606" s="66"/>
      <c r="W606" s="66"/>
      <c r="X606" s="187"/>
      <c r="Y606" s="66"/>
      <c r="Z606" s="187"/>
      <c r="AA606" s="4"/>
      <c r="AB606" s="4"/>
      <c r="AC606" s="4"/>
      <c r="AD606" s="4"/>
      <c r="AE606" s="4"/>
      <c r="AF606" s="4"/>
      <c r="AG606" s="4"/>
      <c r="AH606" s="187"/>
      <c r="AI606" s="4"/>
      <c r="AJ606" s="2"/>
      <c r="AK606" s="2"/>
      <c r="AL606" s="2"/>
      <c r="AM606" s="2"/>
      <c r="AN606" s="187"/>
      <c r="AO606" s="4"/>
      <c r="AP606" s="4"/>
      <c r="AQ606" s="4"/>
      <c r="AR606" s="4"/>
      <c r="AS606" s="4"/>
      <c r="AT606" s="2"/>
      <c r="AU606" s="2"/>
      <c r="AV606" s="66"/>
      <c r="AW606" s="66"/>
      <c r="AX606" s="66"/>
      <c r="AY606" s="66"/>
      <c r="AZ606" s="66"/>
      <c r="BA606" s="66"/>
      <c r="BB606" s="2"/>
      <c r="BC606" s="183"/>
      <c r="BD606" s="187"/>
      <c r="BE606" s="187"/>
      <c r="BF606" s="2"/>
      <c r="BG606" s="2"/>
    </row>
    <row r="607" spans="1:59">
      <c r="A607" s="2"/>
      <c r="B607" s="2"/>
      <c r="C607" s="2"/>
      <c r="D607" s="2"/>
      <c r="E607" s="66"/>
      <c r="F607" s="2"/>
      <c r="G607" s="2"/>
      <c r="H607" s="2"/>
      <c r="I607" s="2"/>
      <c r="J607" s="2"/>
      <c r="K607" s="4"/>
      <c r="L607" s="187"/>
      <c r="M607" s="187"/>
      <c r="N607" s="147"/>
      <c r="O607" s="66"/>
      <c r="P607" s="66"/>
      <c r="Q607" s="66"/>
      <c r="R607" s="66"/>
      <c r="S607" s="66"/>
      <c r="T607" s="66"/>
      <c r="U607" s="66"/>
      <c r="V607" s="66"/>
      <c r="W607" s="66"/>
      <c r="X607" s="187"/>
      <c r="Y607" s="66"/>
      <c r="Z607" s="187"/>
      <c r="AA607" s="4"/>
      <c r="AB607" s="4"/>
      <c r="AC607" s="4"/>
      <c r="AD607" s="4"/>
      <c r="AE607" s="4"/>
      <c r="AF607" s="4"/>
      <c r="AG607" s="4"/>
      <c r="AH607" s="187"/>
      <c r="AI607" s="4"/>
      <c r="AJ607" s="2"/>
      <c r="AK607" s="2"/>
      <c r="AL607" s="2"/>
      <c r="AM607" s="2"/>
      <c r="AN607" s="187"/>
      <c r="AO607" s="4"/>
      <c r="AP607" s="4"/>
      <c r="AQ607" s="4"/>
      <c r="AR607" s="4"/>
      <c r="AS607" s="4"/>
      <c r="AT607" s="2"/>
      <c r="AU607" s="2"/>
      <c r="AV607" s="66"/>
      <c r="AW607" s="66"/>
      <c r="AX607" s="66"/>
      <c r="AY607" s="66"/>
      <c r="AZ607" s="66"/>
      <c r="BA607" s="66"/>
      <c r="BB607" s="2"/>
      <c r="BC607" s="183"/>
      <c r="BD607" s="187"/>
      <c r="BE607" s="187"/>
      <c r="BF607" s="2"/>
      <c r="BG607" s="2"/>
    </row>
    <row r="608" spans="1:59">
      <c r="A608" s="2"/>
      <c r="B608" s="2"/>
      <c r="C608" s="2"/>
      <c r="D608" s="2"/>
      <c r="E608" s="66"/>
      <c r="F608" s="2"/>
      <c r="G608" s="2"/>
      <c r="H608" s="2"/>
      <c r="I608" s="2"/>
      <c r="J608" s="2"/>
      <c r="K608" s="4"/>
      <c r="L608" s="187"/>
      <c r="M608" s="187"/>
      <c r="N608" s="147"/>
      <c r="O608" s="66"/>
      <c r="P608" s="66"/>
      <c r="Q608" s="66"/>
      <c r="R608" s="66"/>
      <c r="S608" s="66"/>
      <c r="T608" s="66"/>
      <c r="U608" s="66"/>
      <c r="V608" s="66"/>
      <c r="W608" s="66"/>
      <c r="X608" s="187"/>
      <c r="Y608" s="66"/>
      <c r="Z608" s="187"/>
      <c r="AA608" s="4"/>
      <c r="AB608" s="4"/>
      <c r="AC608" s="4"/>
      <c r="AD608" s="4"/>
      <c r="AE608" s="4"/>
      <c r="AF608" s="4"/>
      <c r="AG608" s="4"/>
      <c r="AH608" s="187"/>
      <c r="AI608" s="4"/>
      <c r="AJ608" s="2"/>
      <c r="AK608" s="2"/>
      <c r="AL608" s="2"/>
      <c r="AM608" s="2"/>
      <c r="AN608" s="187"/>
      <c r="AO608" s="4"/>
      <c r="AP608" s="4"/>
      <c r="AQ608" s="4"/>
      <c r="AR608" s="4"/>
      <c r="AS608" s="4"/>
      <c r="AT608" s="2"/>
      <c r="AU608" s="2"/>
      <c r="AV608" s="66"/>
      <c r="AW608" s="66"/>
      <c r="AX608" s="66"/>
      <c r="AY608" s="66"/>
      <c r="AZ608" s="66"/>
      <c r="BA608" s="66"/>
      <c r="BB608" s="2"/>
      <c r="BC608" s="183"/>
      <c r="BD608" s="187"/>
      <c r="BE608" s="187"/>
      <c r="BF608" s="2"/>
      <c r="BG608" s="2"/>
    </row>
    <row r="609" spans="1:59">
      <c r="A609" s="2"/>
      <c r="B609" s="2"/>
      <c r="C609" s="2"/>
      <c r="D609" s="2"/>
      <c r="E609" s="66"/>
      <c r="F609" s="2"/>
      <c r="G609" s="2"/>
      <c r="H609" s="2"/>
      <c r="I609" s="2"/>
      <c r="J609" s="2"/>
      <c r="K609" s="4"/>
      <c r="L609" s="187"/>
      <c r="M609" s="187"/>
      <c r="N609" s="147"/>
      <c r="O609" s="66"/>
      <c r="P609" s="66"/>
      <c r="Q609" s="66"/>
      <c r="R609" s="66"/>
      <c r="S609" s="66"/>
      <c r="T609" s="66"/>
      <c r="U609" s="66"/>
      <c r="V609" s="66"/>
      <c r="W609" s="66"/>
      <c r="X609" s="187"/>
      <c r="Y609" s="66"/>
      <c r="Z609" s="187"/>
      <c r="AA609" s="4"/>
      <c r="AB609" s="4"/>
      <c r="AC609" s="4"/>
      <c r="AD609" s="4"/>
      <c r="AE609" s="4"/>
      <c r="AF609" s="4"/>
      <c r="AG609" s="4"/>
      <c r="AH609" s="187"/>
      <c r="AI609" s="4"/>
      <c r="AJ609" s="2"/>
      <c r="AK609" s="2"/>
      <c r="AL609" s="2"/>
      <c r="AM609" s="2"/>
      <c r="AN609" s="187"/>
      <c r="AO609" s="4"/>
      <c r="AP609" s="4"/>
      <c r="AQ609" s="4"/>
      <c r="AR609" s="4"/>
      <c r="AS609" s="4"/>
      <c r="AT609" s="2"/>
      <c r="AU609" s="2"/>
      <c r="AV609" s="66"/>
      <c r="AW609" s="66"/>
      <c r="AX609" s="66"/>
      <c r="AY609" s="66"/>
      <c r="AZ609" s="66"/>
      <c r="BA609" s="66"/>
      <c r="BB609" s="2"/>
      <c r="BC609" s="183"/>
      <c r="BD609" s="187"/>
      <c r="BE609" s="187"/>
      <c r="BF609" s="2"/>
      <c r="BG609" s="2"/>
    </row>
    <row r="610" spans="1:59">
      <c r="A610" s="2"/>
      <c r="B610" s="2"/>
      <c r="C610" s="2"/>
      <c r="D610" s="2"/>
      <c r="E610" s="66"/>
      <c r="F610" s="2"/>
      <c r="G610" s="2"/>
      <c r="H610" s="2"/>
      <c r="I610" s="2"/>
      <c r="J610" s="2"/>
      <c r="K610" s="4"/>
      <c r="L610" s="187"/>
      <c r="M610" s="187"/>
      <c r="N610" s="147"/>
      <c r="O610" s="66"/>
      <c r="P610" s="66"/>
      <c r="Q610" s="66"/>
      <c r="R610" s="66"/>
      <c r="S610" s="66"/>
      <c r="T610" s="66"/>
      <c r="U610" s="66"/>
      <c r="V610" s="66"/>
      <c r="W610" s="66"/>
      <c r="X610" s="187"/>
      <c r="Y610" s="66"/>
      <c r="Z610" s="187"/>
      <c r="AA610" s="4"/>
      <c r="AB610" s="4"/>
      <c r="AC610" s="4"/>
      <c r="AD610" s="4"/>
      <c r="AE610" s="4"/>
      <c r="AF610" s="4"/>
      <c r="AG610" s="4"/>
      <c r="AH610" s="187"/>
      <c r="AI610" s="4"/>
      <c r="AJ610" s="2"/>
      <c r="AK610" s="2"/>
      <c r="AL610" s="2"/>
      <c r="AM610" s="2"/>
      <c r="AN610" s="187"/>
      <c r="AO610" s="4"/>
      <c r="AP610" s="4"/>
      <c r="AQ610" s="4"/>
      <c r="AR610" s="4"/>
      <c r="AS610" s="4"/>
      <c r="AT610" s="2"/>
      <c r="AU610" s="2"/>
      <c r="AV610" s="66"/>
      <c r="AW610" s="66"/>
      <c r="AX610" s="66"/>
      <c r="AY610" s="66"/>
      <c r="AZ610" s="66"/>
      <c r="BA610" s="66"/>
      <c r="BB610" s="2"/>
      <c r="BC610" s="183"/>
      <c r="BD610" s="187"/>
      <c r="BE610" s="187"/>
      <c r="BF610" s="2"/>
      <c r="BG610" s="2"/>
    </row>
    <row r="611" spans="1:59">
      <c r="A611" s="2"/>
      <c r="B611" s="2"/>
      <c r="C611" s="2"/>
      <c r="D611" s="2"/>
      <c r="E611" s="66"/>
      <c r="F611" s="2"/>
      <c r="G611" s="2"/>
      <c r="H611" s="2"/>
      <c r="I611" s="2"/>
      <c r="J611" s="2"/>
      <c r="K611" s="4"/>
      <c r="L611" s="187"/>
      <c r="M611" s="187"/>
      <c r="N611" s="147"/>
      <c r="O611" s="66"/>
      <c r="P611" s="66"/>
      <c r="Q611" s="66"/>
      <c r="R611" s="66"/>
      <c r="S611" s="66"/>
      <c r="T611" s="66"/>
      <c r="U611" s="66"/>
      <c r="V611" s="66"/>
      <c r="W611" s="66"/>
      <c r="X611" s="187"/>
      <c r="Y611" s="66"/>
      <c r="Z611" s="187"/>
      <c r="AA611" s="4"/>
      <c r="AB611" s="4"/>
      <c r="AC611" s="4"/>
      <c r="AD611" s="4"/>
      <c r="AE611" s="4"/>
      <c r="AF611" s="4"/>
      <c r="AG611" s="4"/>
      <c r="AH611" s="187"/>
      <c r="AI611" s="4"/>
      <c r="AJ611" s="2"/>
      <c r="AK611" s="2"/>
      <c r="AL611" s="2"/>
      <c r="AM611" s="2"/>
      <c r="AN611" s="187"/>
      <c r="AO611" s="4"/>
      <c r="AP611" s="4"/>
      <c r="AQ611" s="4"/>
      <c r="AR611" s="4"/>
      <c r="AS611" s="4"/>
      <c r="AT611" s="2"/>
      <c r="AU611" s="2"/>
      <c r="AV611" s="66"/>
      <c r="AW611" s="66"/>
      <c r="AX611" s="66"/>
      <c r="AY611" s="66"/>
      <c r="AZ611" s="66"/>
      <c r="BA611" s="66"/>
      <c r="BB611" s="2"/>
      <c r="BC611" s="183"/>
      <c r="BD611" s="187"/>
      <c r="BE611" s="187"/>
      <c r="BF611" s="2"/>
      <c r="BG611" s="2"/>
    </row>
    <row r="612" spans="1:59">
      <c r="A612" s="2"/>
      <c r="B612" s="2"/>
      <c r="C612" s="2"/>
      <c r="D612" s="2"/>
      <c r="E612" s="66"/>
      <c r="F612" s="2"/>
      <c r="G612" s="2"/>
      <c r="H612" s="2"/>
      <c r="I612" s="2"/>
      <c r="J612" s="2"/>
      <c r="K612" s="4"/>
      <c r="L612" s="187"/>
      <c r="M612" s="187"/>
      <c r="N612" s="147"/>
      <c r="O612" s="66"/>
      <c r="P612" s="66"/>
      <c r="Q612" s="66"/>
      <c r="R612" s="66"/>
      <c r="S612" s="66"/>
      <c r="T612" s="66"/>
      <c r="U612" s="66"/>
      <c r="V612" s="66"/>
      <c r="W612" s="66"/>
      <c r="X612" s="187"/>
      <c r="Y612" s="66"/>
      <c r="Z612" s="187"/>
      <c r="AA612" s="4"/>
      <c r="AB612" s="4"/>
      <c r="AC612" s="4"/>
      <c r="AD612" s="4"/>
      <c r="AE612" s="4"/>
      <c r="AF612" s="4"/>
      <c r="AG612" s="4"/>
      <c r="AH612" s="187"/>
      <c r="AI612" s="4"/>
      <c r="AJ612" s="2"/>
      <c r="AK612" s="2"/>
      <c r="AL612" s="2"/>
      <c r="AM612" s="2"/>
      <c r="AN612" s="187"/>
      <c r="AO612" s="4"/>
      <c r="AP612" s="4"/>
      <c r="AQ612" s="4"/>
      <c r="AR612" s="4"/>
      <c r="AS612" s="4"/>
      <c r="AT612" s="2"/>
      <c r="AU612" s="2"/>
      <c r="AV612" s="66"/>
      <c r="AW612" s="66"/>
      <c r="AX612" s="66"/>
      <c r="AY612" s="66"/>
      <c r="AZ612" s="66"/>
      <c r="BA612" s="66"/>
      <c r="BB612" s="2"/>
      <c r="BC612" s="183"/>
      <c r="BD612" s="187"/>
      <c r="BE612" s="187"/>
      <c r="BF612" s="2"/>
      <c r="BG612" s="2"/>
    </row>
    <row r="613" spans="1:59">
      <c r="A613" s="2"/>
      <c r="B613" s="2"/>
      <c r="C613" s="2"/>
      <c r="D613" s="2"/>
      <c r="E613" s="66"/>
      <c r="F613" s="2"/>
      <c r="G613" s="2"/>
      <c r="H613" s="2"/>
      <c r="I613" s="2"/>
      <c r="J613" s="2"/>
      <c r="K613" s="4"/>
      <c r="L613" s="187"/>
      <c r="M613" s="187"/>
      <c r="N613" s="147"/>
      <c r="O613" s="66"/>
      <c r="P613" s="66"/>
      <c r="Q613" s="66"/>
      <c r="R613" s="66"/>
      <c r="S613" s="66"/>
      <c r="T613" s="66"/>
      <c r="U613" s="66"/>
      <c r="V613" s="66"/>
      <c r="W613" s="66"/>
      <c r="X613" s="187"/>
      <c r="Y613" s="66"/>
      <c r="Z613" s="187"/>
      <c r="AA613" s="4"/>
      <c r="AB613" s="4"/>
      <c r="AC613" s="4"/>
      <c r="AD613" s="4"/>
      <c r="AE613" s="4"/>
      <c r="AF613" s="4"/>
      <c r="AG613" s="4"/>
      <c r="AH613" s="187"/>
      <c r="AI613" s="4"/>
      <c r="AJ613" s="2"/>
      <c r="AK613" s="2"/>
      <c r="AL613" s="2"/>
      <c r="AM613" s="2"/>
      <c r="AN613" s="187"/>
      <c r="AO613" s="4"/>
      <c r="AP613" s="4"/>
      <c r="AQ613" s="4"/>
      <c r="AR613" s="4"/>
      <c r="AS613" s="4"/>
      <c r="AT613" s="2"/>
      <c r="AU613" s="2"/>
      <c r="AV613" s="66"/>
      <c r="AW613" s="66"/>
      <c r="AX613" s="66"/>
      <c r="AY613" s="66"/>
      <c r="AZ613" s="66"/>
      <c r="BA613" s="66"/>
      <c r="BB613" s="2"/>
      <c r="BC613" s="183"/>
      <c r="BD613" s="187"/>
      <c r="BE613" s="187"/>
      <c r="BF613" s="2"/>
      <c r="BG613" s="2"/>
    </row>
    <row r="614" spans="1:59">
      <c r="A614" s="2"/>
      <c r="B614" s="2"/>
      <c r="C614" s="2"/>
      <c r="D614" s="2"/>
      <c r="E614" s="66"/>
      <c r="F614" s="2"/>
      <c r="G614" s="2"/>
      <c r="H614" s="2"/>
      <c r="I614" s="2"/>
      <c r="J614" s="2"/>
      <c r="K614" s="4"/>
      <c r="L614" s="187"/>
      <c r="M614" s="187"/>
      <c r="N614" s="147"/>
      <c r="O614" s="66"/>
      <c r="P614" s="66"/>
      <c r="Q614" s="66"/>
      <c r="R614" s="66"/>
      <c r="S614" s="66"/>
      <c r="T614" s="66"/>
      <c r="U614" s="66"/>
      <c r="V614" s="66"/>
      <c r="W614" s="66"/>
      <c r="X614" s="187"/>
      <c r="Y614" s="66"/>
      <c r="Z614" s="187"/>
      <c r="AA614" s="4"/>
      <c r="AB614" s="4"/>
      <c r="AC614" s="4"/>
      <c r="AD614" s="4"/>
      <c r="AE614" s="4"/>
      <c r="AF614" s="4"/>
      <c r="AG614" s="4"/>
      <c r="AH614" s="187"/>
      <c r="AI614" s="4"/>
      <c r="AJ614" s="2"/>
      <c r="AK614" s="2"/>
      <c r="AL614" s="2"/>
      <c r="AM614" s="2"/>
      <c r="AN614" s="187"/>
      <c r="AO614" s="4"/>
      <c r="AP614" s="4"/>
      <c r="AQ614" s="4"/>
      <c r="AR614" s="4"/>
      <c r="AS614" s="4"/>
      <c r="AT614" s="2"/>
      <c r="AU614" s="2"/>
      <c r="AV614" s="66"/>
      <c r="AW614" s="66"/>
      <c r="AX614" s="66"/>
      <c r="AY614" s="66"/>
      <c r="AZ614" s="66"/>
      <c r="BA614" s="66"/>
      <c r="BB614" s="2"/>
      <c r="BC614" s="183"/>
      <c r="BD614" s="187"/>
      <c r="BE614" s="187"/>
      <c r="BF614" s="2"/>
      <c r="BG614" s="2"/>
    </row>
    <row r="615" spans="1:59">
      <c r="A615" s="2"/>
      <c r="B615" s="2"/>
      <c r="C615" s="2"/>
      <c r="D615" s="2"/>
      <c r="E615" s="66"/>
      <c r="F615" s="2"/>
      <c r="G615" s="2"/>
      <c r="H615" s="2"/>
      <c r="I615" s="2"/>
      <c r="J615" s="2"/>
      <c r="K615" s="4"/>
      <c r="L615" s="187"/>
      <c r="M615" s="187"/>
      <c r="N615" s="147"/>
      <c r="O615" s="66"/>
      <c r="P615" s="66"/>
      <c r="Q615" s="66"/>
      <c r="R615" s="66"/>
      <c r="S615" s="66"/>
      <c r="T615" s="66"/>
      <c r="U615" s="66"/>
      <c r="V615" s="66"/>
      <c r="W615" s="66"/>
      <c r="X615" s="187"/>
      <c r="Y615" s="66"/>
      <c r="Z615" s="187"/>
      <c r="AA615" s="4"/>
      <c r="AB615" s="4"/>
      <c r="AC615" s="4"/>
      <c r="AD615" s="4"/>
      <c r="AE615" s="4"/>
      <c r="AF615" s="4"/>
      <c r="AG615" s="4"/>
      <c r="AH615" s="187"/>
      <c r="AI615" s="4"/>
      <c r="AJ615" s="2"/>
      <c r="AK615" s="2"/>
      <c r="AL615" s="2"/>
      <c r="AM615" s="2"/>
      <c r="AN615" s="187"/>
      <c r="AO615" s="4"/>
      <c r="AP615" s="4"/>
      <c r="AQ615" s="4"/>
      <c r="AR615" s="4"/>
      <c r="AS615" s="4"/>
      <c r="AT615" s="2"/>
      <c r="AU615" s="2"/>
      <c r="AV615" s="66"/>
      <c r="AW615" s="66"/>
      <c r="AX615" s="66"/>
      <c r="AY615" s="66"/>
      <c r="AZ615" s="66"/>
      <c r="BA615" s="66"/>
      <c r="BB615" s="2"/>
      <c r="BC615" s="183"/>
      <c r="BD615" s="187"/>
      <c r="BE615" s="187"/>
      <c r="BF615" s="2"/>
      <c r="BG615" s="2"/>
    </row>
    <row r="616" spans="1:59">
      <c r="A616" s="2"/>
      <c r="B616" s="2"/>
      <c r="C616" s="2"/>
      <c r="D616" s="2"/>
      <c r="E616" s="66"/>
      <c r="F616" s="2"/>
      <c r="G616" s="2"/>
      <c r="H616" s="2"/>
      <c r="I616" s="2"/>
      <c r="J616" s="2"/>
      <c r="K616" s="4"/>
      <c r="L616" s="187"/>
      <c r="M616" s="187"/>
      <c r="N616" s="147"/>
      <c r="O616" s="66"/>
      <c r="P616" s="66"/>
      <c r="Q616" s="66"/>
      <c r="R616" s="66"/>
      <c r="S616" s="66"/>
      <c r="T616" s="66"/>
      <c r="U616" s="66"/>
      <c r="V616" s="66"/>
      <c r="W616" s="66"/>
      <c r="X616" s="187"/>
      <c r="Y616" s="66"/>
      <c r="Z616" s="187"/>
      <c r="AA616" s="4"/>
      <c r="AB616" s="4"/>
      <c r="AC616" s="4"/>
      <c r="AD616" s="4"/>
      <c r="AE616" s="4"/>
      <c r="AF616" s="4"/>
      <c r="AG616" s="4"/>
      <c r="AH616" s="187"/>
      <c r="AI616" s="4"/>
      <c r="AJ616" s="2"/>
      <c r="AK616" s="2"/>
      <c r="AL616" s="2"/>
      <c r="AM616" s="2"/>
      <c r="AN616" s="187"/>
      <c r="AO616" s="4"/>
      <c r="AP616" s="4"/>
      <c r="AQ616" s="4"/>
      <c r="AR616" s="4"/>
      <c r="AS616" s="4"/>
      <c r="AT616" s="2"/>
      <c r="AU616" s="2"/>
      <c r="AV616" s="66"/>
      <c r="AW616" s="66"/>
      <c r="AX616" s="66"/>
      <c r="AY616" s="66"/>
      <c r="AZ616" s="66"/>
      <c r="BA616" s="66"/>
      <c r="BB616" s="2"/>
      <c r="BC616" s="183"/>
      <c r="BD616" s="187"/>
      <c r="BE616" s="187"/>
      <c r="BF616" s="2"/>
      <c r="BG616" s="2"/>
    </row>
    <row r="617" spans="1:59">
      <c r="A617" s="2"/>
      <c r="B617" s="2"/>
      <c r="C617" s="2"/>
      <c r="D617" s="2"/>
      <c r="E617" s="66"/>
      <c r="F617" s="2"/>
      <c r="G617" s="2"/>
      <c r="H617" s="2"/>
      <c r="I617" s="2"/>
      <c r="J617" s="2"/>
      <c r="K617" s="4"/>
      <c r="L617" s="187"/>
      <c r="M617" s="187"/>
      <c r="N617" s="147"/>
      <c r="O617" s="66"/>
      <c r="P617" s="66"/>
      <c r="Q617" s="66"/>
      <c r="R617" s="66"/>
      <c r="S617" s="66"/>
      <c r="T617" s="66"/>
      <c r="U617" s="66"/>
      <c r="V617" s="66"/>
      <c r="W617" s="66"/>
      <c r="X617" s="187"/>
      <c r="Y617" s="66"/>
      <c r="Z617" s="187"/>
      <c r="AA617" s="4"/>
      <c r="AB617" s="4"/>
      <c r="AC617" s="4"/>
      <c r="AD617" s="4"/>
      <c r="AE617" s="4"/>
      <c r="AF617" s="4"/>
      <c r="AG617" s="4"/>
      <c r="AH617" s="187"/>
      <c r="AI617" s="4"/>
      <c r="AJ617" s="2"/>
      <c r="AK617" s="2"/>
      <c r="AL617" s="2"/>
      <c r="AM617" s="2"/>
      <c r="AN617" s="187"/>
      <c r="AO617" s="4"/>
      <c r="AP617" s="4"/>
      <c r="AQ617" s="4"/>
      <c r="AR617" s="4"/>
      <c r="AS617" s="4"/>
      <c r="AT617" s="2"/>
      <c r="AU617" s="2"/>
      <c r="AV617" s="66"/>
      <c r="AW617" s="66"/>
      <c r="AX617" s="66"/>
      <c r="AY617" s="66"/>
      <c r="AZ617" s="66"/>
      <c r="BA617" s="66"/>
      <c r="BB617" s="2"/>
      <c r="BC617" s="183"/>
      <c r="BD617" s="187"/>
      <c r="BE617" s="187"/>
      <c r="BF617" s="2"/>
      <c r="BG617" s="2"/>
    </row>
    <row r="618" spans="1:59">
      <c r="A618" s="2"/>
      <c r="B618" s="2"/>
      <c r="C618" s="2"/>
      <c r="D618" s="2"/>
      <c r="E618" s="66"/>
      <c r="F618" s="2"/>
      <c r="G618" s="2"/>
      <c r="H618" s="2"/>
      <c r="I618" s="2"/>
      <c r="J618" s="2"/>
      <c r="K618" s="4"/>
      <c r="L618" s="187"/>
      <c r="M618" s="187"/>
      <c r="N618" s="147"/>
      <c r="O618" s="66"/>
      <c r="P618" s="66"/>
      <c r="Q618" s="66"/>
      <c r="R618" s="66"/>
      <c r="S618" s="66"/>
      <c r="T618" s="66"/>
      <c r="U618" s="66"/>
      <c r="V618" s="66"/>
      <c r="W618" s="66"/>
      <c r="X618" s="187"/>
      <c r="Y618" s="66"/>
      <c r="Z618" s="187"/>
      <c r="AA618" s="4"/>
      <c r="AB618" s="4"/>
      <c r="AC618" s="4"/>
      <c r="AD618" s="4"/>
      <c r="AE618" s="4"/>
      <c r="AF618" s="4"/>
      <c r="AG618" s="4"/>
      <c r="AH618" s="187"/>
      <c r="AI618" s="4"/>
      <c r="AJ618" s="2"/>
      <c r="AK618" s="2"/>
      <c r="AL618" s="2"/>
      <c r="AM618" s="2"/>
      <c r="AN618" s="187"/>
      <c r="AO618" s="4"/>
      <c r="AP618" s="4"/>
      <c r="AQ618" s="4"/>
      <c r="AR618" s="4"/>
      <c r="AS618" s="4"/>
      <c r="AT618" s="2"/>
      <c r="AU618" s="2"/>
      <c r="AV618" s="66"/>
      <c r="AW618" s="66"/>
      <c r="AX618" s="66"/>
      <c r="AY618" s="66"/>
      <c r="AZ618" s="66"/>
      <c r="BA618" s="66"/>
      <c r="BB618" s="2"/>
      <c r="BC618" s="183"/>
      <c r="BD618" s="187"/>
      <c r="BE618" s="187"/>
      <c r="BF618" s="2"/>
      <c r="BG618" s="2"/>
    </row>
    <row r="619" spans="1:59">
      <c r="A619" s="2"/>
      <c r="B619" s="2"/>
      <c r="C619" s="2"/>
      <c r="D619" s="2"/>
      <c r="E619" s="66"/>
      <c r="F619" s="2"/>
      <c r="G619" s="2"/>
      <c r="H619" s="2"/>
      <c r="I619" s="2"/>
      <c r="J619" s="2"/>
      <c r="K619" s="4"/>
      <c r="L619" s="187"/>
      <c r="M619" s="187"/>
      <c r="N619" s="147"/>
      <c r="O619" s="66"/>
      <c r="P619" s="66"/>
      <c r="Q619" s="66"/>
      <c r="R619" s="66"/>
      <c r="S619" s="66"/>
      <c r="T619" s="66"/>
      <c r="U619" s="66"/>
      <c r="V619" s="66"/>
      <c r="W619" s="66"/>
      <c r="X619" s="187"/>
      <c r="Y619" s="66"/>
      <c r="Z619" s="187"/>
      <c r="AA619" s="4"/>
      <c r="AB619" s="4"/>
      <c r="AC619" s="4"/>
      <c r="AD619" s="4"/>
      <c r="AE619" s="4"/>
      <c r="AF619" s="4"/>
      <c r="AG619" s="4"/>
      <c r="AH619" s="187"/>
      <c r="AI619" s="4"/>
      <c r="AJ619" s="2"/>
      <c r="AK619" s="2"/>
      <c r="AL619" s="2"/>
      <c r="AM619" s="2"/>
      <c r="AN619" s="187"/>
      <c r="AO619" s="4"/>
      <c r="AP619" s="4"/>
      <c r="AQ619" s="4"/>
      <c r="AR619" s="4"/>
      <c r="AS619" s="4"/>
      <c r="AT619" s="2"/>
      <c r="AU619" s="2"/>
      <c r="AV619" s="66"/>
      <c r="AW619" s="66"/>
      <c r="AX619" s="66"/>
      <c r="AY619" s="66"/>
      <c r="AZ619" s="66"/>
      <c r="BA619" s="66"/>
      <c r="BB619" s="2"/>
      <c r="BC619" s="183"/>
      <c r="BD619" s="187"/>
      <c r="BE619" s="187"/>
      <c r="BF619" s="2"/>
      <c r="BG619" s="2"/>
    </row>
    <row r="620" spans="1:59">
      <c r="A620" s="2"/>
      <c r="B620" s="2"/>
      <c r="C620" s="2"/>
      <c r="D620" s="2"/>
      <c r="E620" s="66"/>
      <c r="F620" s="2"/>
      <c r="G620" s="2"/>
      <c r="H620" s="2"/>
      <c r="I620" s="2"/>
      <c r="J620" s="2"/>
      <c r="K620" s="4"/>
      <c r="L620" s="187"/>
      <c r="M620" s="187"/>
      <c r="N620" s="147"/>
      <c r="O620" s="66"/>
      <c r="P620" s="66"/>
      <c r="Q620" s="66"/>
      <c r="R620" s="66"/>
      <c r="S620" s="66"/>
      <c r="T620" s="66"/>
      <c r="U620" s="66"/>
      <c r="V620" s="66"/>
      <c r="W620" s="66"/>
      <c r="X620" s="187"/>
      <c r="Y620" s="66"/>
      <c r="Z620" s="187"/>
      <c r="AA620" s="4"/>
      <c r="AB620" s="4"/>
      <c r="AC620" s="4"/>
      <c r="AD620" s="4"/>
      <c r="AE620" s="4"/>
      <c r="AF620" s="4"/>
      <c r="AG620" s="4"/>
      <c r="AH620" s="187"/>
      <c r="AI620" s="4"/>
      <c r="AJ620" s="2"/>
      <c r="AK620" s="2"/>
      <c r="AL620" s="2"/>
      <c r="AM620" s="2"/>
      <c r="AN620" s="187"/>
      <c r="AO620" s="4"/>
      <c r="AP620" s="4"/>
      <c r="AQ620" s="4"/>
      <c r="AR620" s="4"/>
      <c r="AS620" s="4"/>
      <c r="AT620" s="2"/>
      <c r="AU620" s="2"/>
      <c r="AV620" s="66"/>
      <c r="AW620" s="66"/>
      <c r="AX620" s="66"/>
      <c r="AY620" s="66"/>
      <c r="AZ620" s="66"/>
      <c r="BA620" s="66"/>
      <c r="BB620" s="2"/>
      <c r="BC620" s="183"/>
      <c r="BD620" s="187"/>
      <c r="BE620" s="187"/>
      <c r="BF620" s="2"/>
      <c r="BG620" s="2"/>
    </row>
    <row r="621" spans="1:59">
      <c r="A621" s="2"/>
      <c r="B621" s="2"/>
      <c r="C621" s="2"/>
      <c r="D621" s="2"/>
      <c r="E621" s="66"/>
      <c r="F621" s="2"/>
      <c r="G621" s="2"/>
      <c r="H621" s="2"/>
      <c r="I621" s="2"/>
      <c r="J621" s="2"/>
      <c r="K621" s="4"/>
      <c r="L621" s="187"/>
      <c r="M621" s="187"/>
      <c r="N621" s="147"/>
      <c r="O621" s="66"/>
      <c r="P621" s="66"/>
      <c r="Q621" s="66"/>
      <c r="R621" s="66"/>
      <c r="S621" s="66"/>
      <c r="T621" s="66"/>
      <c r="U621" s="66"/>
      <c r="V621" s="66"/>
      <c r="W621" s="66"/>
      <c r="X621" s="187"/>
      <c r="Y621" s="66"/>
      <c r="Z621" s="187"/>
      <c r="AA621" s="4"/>
      <c r="AB621" s="4"/>
      <c r="AC621" s="4"/>
      <c r="AD621" s="4"/>
      <c r="AE621" s="4"/>
      <c r="AF621" s="4"/>
      <c r="AG621" s="4"/>
      <c r="AH621" s="187"/>
      <c r="AI621" s="4"/>
      <c r="AJ621" s="2"/>
      <c r="AK621" s="2"/>
      <c r="AL621" s="2"/>
      <c r="AM621" s="2"/>
      <c r="AN621" s="187"/>
      <c r="AO621" s="4"/>
      <c r="AP621" s="4"/>
      <c r="AQ621" s="4"/>
      <c r="AR621" s="4"/>
      <c r="AS621" s="4"/>
      <c r="AT621" s="2"/>
      <c r="AU621" s="2"/>
      <c r="AV621" s="66"/>
      <c r="AW621" s="66"/>
      <c r="AX621" s="66"/>
      <c r="AY621" s="66"/>
      <c r="AZ621" s="66"/>
      <c r="BA621" s="66"/>
      <c r="BB621" s="2"/>
      <c r="BC621" s="183"/>
      <c r="BD621" s="187"/>
      <c r="BE621" s="187"/>
      <c r="BF621" s="2"/>
      <c r="BG621" s="2"/>
    </row>
    <row r="622" spans="1:59">
      <c r="A622" s="2"/>
      <c r="B622" s="2"/>
      <c r="C622" s="2"/>
      <c r="D622" s="2"/>
      <c r="E622" s="66"/>
      <c r="F622" s="2"/>
      <c r="G622" s="2"/>
      <c r="H622" s="2"/>
      <c r="I622" s="2"/>
      <c r="J622" s="2"/>
      <c r="K622" s="4"/>
      <c r="L622" s="187"/>
      <c r="M622" s="187"/>
      <c r="N622" s="147"/>
      <c r="O622" s="66"/>
      <c r="P622" s="66"/>
      <c r="Q622" s="66"/>
      <c r="R622" s="66"/>
      <c r="S622" s="66"/>
      <c r="T622" s="66"/>
      <c r="U622" s="66"/>
      <c r="V622" s="66"/>
      <c r="W622" s="66"/>
      <c r="X622" s="187"/>
      <c r="Y622" s="66"/>
      <c r="Z622" s="187"/>
      <c r="AA622" s="4"/>
      <c r="AB622" s="4"/>
      <c r="AC622" s="4"/>
      <c r="AD622" s="4"/>
      <c r="AE622" s="4"/>
      <c r="AF622" s="4"/>
      <c r="AG622" s="4"/>
      <c r="AH622" s="187"/>
      <c r="AI622" s="4"/>
      <c r="AJ622" s="2"/>
      <c r="AK622" s="2"/>
      <c r="AL622" s="2"/>
      <c r="AM622" s="2"/>
      <c r="AN622" s="187"/>
      <c r="AO622" s="4"/>
      <c r="AP622" s="4"/>
      <c r="AQ622" s="4"/>
      <c r="AR622" s="4"/>
      <c r="AS622" s="4"/>
      <c r="AT622" s="2"/>
      <c r="AU622" s="2"/>
      <c r="AV622" s="66"/>
      <c r="AW622" s="66"/>
      <c r="AX622" s="66"/>
      <c r="AY622" s="66"/>
      <c r="AZ622" s="66"/>
      <c r="BA622" s="66"/>
      <c r="BB622" s="2"/>
      <c r="BC622" s="183"/>
      <c r="BD622" s="187"/>
      <c r="BE622" s="187"/>
      <c r="BF622" s="2"/>
      <c r="BG622" s="2"/>
    </row>
    <row r="623" spans="1:59">
      <c r="A623" s="2"/>
      <c r="B623" s="2"/>
      <c r="C623" s="2"/>
      <c r="D623" s="2"/>
      <c r="E623" s="66"/>
      <c r="F623" s="2"/>
      <c r="G623" s="2"/>
      <c r="H623" s="2"/>
      <c r="I623" s="2"/>
      <c r="J623" s="2"/>
      <c r="K623" s="4"/>
      <c r="L623" s="187"/>
      <c r="M623" s="187"/>
      <c r="N623" s="147"/>
      <c r="O623" s="66"/>
      <c r="P623" s="66"/>
      <c r="Q623" s="66"/>
      <c r="R623" s="66"/>
      <c r="S623" s="66"/>
      <c r="T623" s="66"/>
      <c r="U623" s="66"/>
      <c r="V623" s="66"/>
      <c r="W623" s="66"/>
      <c r="X623" s="187"/>
      <c r="Y623" s="66"/>
      <c r="Z623" s="187"/>
      <c r="AA623" s="4"/>
      <c r="AB623" s="4"/>
      <c r="AC623" s="4"/>
      <c r="AD623" s="4"/>
      <c r="AE623" s="4"/>
      <c r="AF623" s="4"/>
      <c r="AG623" s="4"/>
      <c r="AH623" s="187"/>
      <c r="AI623" s="4"/>
      <c r="AJ623" s="2"/>
      <c r="AK623" s="2"/>
      <c r="AL623" s="2"/>
      <c r="AM623" s="2"/>
      <c r="AN623" s="187"/>
      <c r="AO623" s="4"/>
      <c r="AP623" s="4"/>
      <c r="AQ623" s="4"/>
      <c r="AR623" s="4"/>
      <c r="AS623" s="4"/>
      <c r="AT623" s="2"/>
      <c r="AU623" s="2"/>
      <c r="AV623" s="66"/>
      <c r="AW623" s="66"/>
      <c r="AX623" s="66"/>
      <c r="AY623" s="66"/>
      <c r="AZ623" s="66"/>
      <c r="BA623" s="66"/>
      <c r="BB623" s="2"/>
      <c r="BC623" s="183"/>
      <c r="BD623" s="187"/>
      <c r="BE623" s="187"/>
      <c r="BF623" s="2"/>
      <c r="BG623" s="2"/>
    </row>
    <row r="624" spans="1:59">
      <c r="A624" s="2"/>
      <c r="B624" s="2"/>
      <c r="C624" s="2"/>
      <c r="D624" s="2"/>
      <c r="E624" s="66"/>
      <c r="F624" s="2"/>
      <c r="G624" s="2"/>
      <c r="H624" s="2"/>
      <c r="I624" s="2"/>
      <c r="J624" s="2"/>
      <c r="K624" s="4"/>
      <c r="L624" s="187"/>
      <c r="M624" s="187"/>
      <c r="N624" s="147"/>
      <c r="O624" s="66"/>
      <c r="P624" s="66"/>
      <c r="Q624" s="66"/>
      <c r="R624" s="66"/>
      <c r="S624" s="66"/>
      <c r="T624" s="66"/>
      <c r="U624" s="66"/>
      <c r="V624" s="66"/>
      <c r="W624" s="66"/>
      <c r="X624" s="187"/>
      <c r="Y624" s="66"/>
      <c r="Z624" s="187"/>
      <c r="AA624" s="4"/>
      <c r="AB624" s="4"/>
      <c r="AC624" s="4"/>
      <c r="AD624" s="4"/>
      <c r="AE624" s="4"/>
      <c r="AF624" s="4"/>
      <c r="AG624" s="4"/>
      <c r="AH624" s="187"/>
      <c r="AI624" s="4"/>
      <c r="AJ624" s="2"/>
      <c r="AK624" s="2"/>
      <c r="AL624" s="2"/>
      <c r="AM624" s="2"/>
      <c r="AN624" s="187"/>
      <c r="AO624" s="4"/>
      <c r="AP624" s="4"/>
      <c r="AQ624" s="4"/>
      <c r="AR624" s="4"/>
      <c r="AS624" s="4"/>
      <c r="AT624" s="2"/>
      <c r="AU624" s="2"/>
      <c r="AV624" s="66"/>
      <c r="AW624" s="66"/>
      <c r="AX624" s="66"/>
      <c r="AY624" s="66"/>
      <c r="AZ624" s="66"/>
      <c r="BA624" s="66"/>
      <c r="BB624" s="2"/>
      <c r="BC624" s="183"/>
      <c r="BD624" s="187"/>
      <c r="BE624" s="187"/>
      <c r="BF624" s="2"/>
      <c r="BG624" s="2"/>
    </row>
    <row r="625" spans="1:59">
      <c r="A625" s="2"/>
      <c r="B625" s="2"/>
      <c r="C625" s="2"/>
      <c r="D625" s="2"/>
      <c r="E625" s="66"/>
      <c r="F625" s="2"/>
      <c r="G625" s="2"/>
      <c r="H625" s="2"/>
      <c r="I625" s="2"/>
      <c r="J625" s="2"/>
      <c r="K625" s="4"/>
      <c r="L625" s="187"/>
      <c r="M625" s="187"/>
      <c r="N625" s="147"/>
      <c r="O625" s="66"/>
      <c r="P625" s="66"/>
      <c r="Q625" s="66"/>
      <c r="R625" s="66"/>
      <c r="S625" s="66"/>
      <c r="T625" s="66"/>
      <c r="U625" s="66"/>
      <c r="V625" s="66"/>
      <c r="W625" s="66"/>
      <c r="X625" s="187"/>
      <c r="Y625" s="66"/>
      <c r="Z625" s="187"/>
      <c r="AA625" s="4"/>
      <c r="AB625" s="4"/>
      <c r="AC625" s="4"/>
      <c r="AD625" s="4"/>
      <c r="AE625" s="4"/>
      <c r="AF625" s="4"/>
      <c r="AG625" s="4"/>
      <c r="AH625" s="187"/>
      <c r="AI625" s="4"/>
      <c r="AJ625" s="2"/>
      <c r="AK625" s="2"/>
      <c r="AL625" s="2"/>
      <c r="AM625" s="2"/>
      <c r="AN625" s="187"/>
      <c r="AO625" s="4"/>
      <c r="AP625" s="4"/>
      <c r="AQ625" s="4"/>
      <c r="AR625" s="4"/>
      <c r="AS625" s="4"/>
      <c r="AT625" s="2"/>
      <c r="AU625" s="2"/>
      <c r="AV625" s="66"/>
      <c r="AW625" s="66"/>
      <c r="AX625" s="66"/>
      <c r="AY625" s="66"/>
      <c r="AZ625" s="66"/>
      <c r="BA625" s="66"/>
      <c r="BB625" s="2"/>
      <c r="BC625" s="183"/>
      <c r="BD625" s="187"/>
      <c r="BE625" s="187"/>
      <c r="BF625" s="2"/>
      <c r="BG625" s="2"/>
    </row>
    <row r="626" spans="1:59">
      <c r="A626" s="2"/>
      <c r="B626" s="2"/>
      <c r="C626" s="2"/>
      <c r="D626" s="2"/>
      <c r="E626" s="66"/>
      <c r="F626" s="2"/>
      <c r="G626" s="2"/>
      <c r="H626" s="2"/>
      <c r="I626" s="2"/>
      <c r="J626" s="2"/>
      <c r="K626" s="4"/>
      <c r="L626" s="187"/>
      <c r="M626" s="187"/>
      <c r="N626" s="147"/>
      <c r="O626" s="66"/>
      <c r="P626" s="66"/>
      <c r="Q626" s="66"/>
      <c r="R626" s="66"/>
      <c r="S626" s="66"/>
      <c r="T626" s="66"/>
      <c r="U626" s="66"/>
      <c r="V626" s="66"/>
      <c r="W626" s="66"/>
      <c r="X626" s="187"/>
      <c r="Y626" s="66"/>
      <c r="Z626" s="187"/>
      <c r="AA626" s="4"/>
      <c r="AB626" s="4"/>
      <c r="AC626" s="4"/>
      <c r="AD626" s="4"/>
      <c r="AE626" s="4"/>
      <c r="AF626" s="4"/>
      <c r="AG626" s="4"/>
      <c r="AH626" s="187"/>
      <c r="AI626" s="4"/>
      <c r="AJ626" s="2"/>
      <c r="AK626" s="2"/>
      <c r="AL626" s="2"/>
      <c r="AM626" s="2"/>
      <c r="AN626" s="187"/>
      <c r="AO626" s="4"/>
      <c r="AP626" s="4"/>
      <c r="AQ626" s="4"/>
      <c r="AR626" s="4"/>
      <c r="AS626" s="4"/>
      <c r="AT626" s="2"/>
      <c r="AU626" s="2"/>
      <c r="AV626" s="66"/>
      <c r="AW626" s="66"/>
      <c r="AX626" s="66"/>
      <c r="AY626" s="66"/>
      <c r="AZ626" s="66"/>
      <c r="BA626" s="66"/>
      <c r="BB626" s="2"/>
      <c r="BC626" s="183"/>
      <c r="BD626" s="187"/>
      <c r="BE626" s="187"/>
      <c r="BF626" s="2"/>
      <c r="BG626" s="2"/>
    </row>
    <row r="627" spans="1:59">
      <c r="A627" s="2"/>
      <c r="B627" s="2"/>
      <c r="C627" s="2"/>
      <c r="D627" s="2"/>
      <c r="E627" s="66"/>
      <c r="F627" s="2"/>
      <c r="G627" s="2"/>
      <c r="H627" s="2"/>
      <c r="I627" s="2"/>
      <c r="J627" s="2"/>
      <c r="K627" s="4"/>
      <c r="L627" s="187"/>
      <c r="M627" s="187"/>
      <c r="N627" s="147"/>
      <c r="O627" s="66"/>
      <c r="P627" s="66"/>
      <c r="Q627" s="66"/>
      <c r="R627" s="66"/>
      <c r="S627" s="66"/>
      <c r="T627" s="66"/>
      <c r="U627" s="66"/>
      <c r="V627" s="66"/>
      <c r="W627" s="66"/>
      <c r="X627" s="187"/>
      <c r="Y627" s="66"/>
      <c r="Z627" s="187"/>
      <c r="AA627" s="4"/>
      <c r="AB627" s="4"/>
      <c r="AC627" s="4"/>
      <c r="AD627" s="4"/>
      <c r="AE627" s="4"/>
      <c r="AF627" s="4"/>
      <c r="AG627" s="4"/>
      <c r="AH627" s="187"/>
      <c r="AI627" s="4"/>
      <c r="AJ627" s="2"/>
      <c r="AK627" s="2"/>
      <c r="AL627" s="2"/>
      <c r="AM627" s="2"/>
      <c r="AN627" s="187"/>
      <c r="AO627" s="4"/>
      <c r="AP627" s="4"/>
      <c r="AQ627" s="4"/>
      <c r="AR627" s="4"/>
      <c r="AS627" s="4"/>
      <c r="AT627" s="2"/>
      <c r="AU627" s="2"/>
      <c r="AV627" s="66"/>
      <c r="AW627" s="66"/>
      <c r="AX627" s="66"/>
      <c r="AY627" s="66"/>
      <c r="AZ627" s="66"/>
      <c r="BA627" s="66"/>
      <c r="BB627" s="2"/>
      <c r="BC627" s="183"/>
      <c r="BD627" s="187"/>
      <c r="BE627" s="187"/>
      <c r="BF627" s="2"/>
      <c r="BG627" s="2"/>
    </row>
    <row r="628" spans="1:59">
      <c r="A628" s="2"/>
      <c r="B628" s="2"/>
      <c r="C628" s="2"/>
      <c r="D628" s="2"/>
      <c r="E628" s="66"/>
      <c r="F628" s="2"/>
      <c r="G628" s="2"/>
      <c r="H628" s="2"/>
      <c r="I628" s="2"/>
      <c r="J628" s="2"/>
      <c r="K628" s="4"/>
      <c r="L628" s="187"/>
      <c r="M628" s="187"/>
      <c r="N628" s="147"/>
      <c r="O628" s="66"/>
      <c r="P628" s="66"/>
      <c r="Q628" s="66"/>
      <c r="R628" s="66"/>
      <c r="S628" s="66"/>
      <c r="T628" s="66"/>
      <c r="U628" s="66"/>
      <c r="V628" s="66"/>
      <c r="W628" s="66"/>
      <c r="X628" s="187"/>
      <c r="Y628" s="66"/>
      <c r="Z628" s="187"/>
      <c r="AA628" s="4"/>
      <c r="AB628" s="4"/>
      <c r="AC628" s="4"/>
      <c r="AD628" s="4"/>
      <c r="AE628" s="4"/>
      <c r="AF628" s="4"/>
      <c r="AG628" s="4"/>
      <c r="AH628" s="187"/>
      <c r="AI628" s="4"/>
      <c r="AJ628" s="2"/>
      <c r="AK628" s="2"/>
      <c r="AL628" s="2"/>
      <c r="AM628" s="2"/>
      <c r="AN628" s="187"/>
      <c r="AO628" s="4"/>
      <c r="AP628" s="4"/>
      <c r="AQ628" s="4"/>
      <c r="AR628" s="4"/>
      <c r="AS628" s="4"/>
      <c r="AT628" s="2"/>
      <c r="AU628" s="2"/>
      <c r="AV628" s="66"/>
      <c r="AW628" s="66"/>
      <c r="AX628" s="66"/>
      <c r="AY628" s="66"/>
      <c r="AZ628" s="66"/>
      <c r="BA628" s="66"/>
      <c r="BB628" s="2"/>
      <c r="BC628" s="183"/>
      <c r="BD628" s="187"/>
      <c r="BE628" s="187"/>
      <c r="BF628" s="2"/>
      <c r="BG628" s="2"/>
    </row>
    <row r="629" spans="1:59">
      <c r="A629" s="2"/>
      <c r="B629" s="2"/>
      <c r="C629" s="2"/>
      <c r="D629" s="2"/>
      <c r="E629" s="66"/>
      <c r="F629" s="2"/>
      <c r="G629" s="2"/>
      <c r="H629" s="2"/>
      <c r="I629" s="2"/>
      <c r="J629" s="2"/>
      <c r="K629" s="4"/>
      <c r="L629" s="187"/>
      <c r="M629" s="187"/>
      <c r="N629" s="147"/>
      <c r="O629" s="66"/>
      <c r="P629" s="66"/>
      <c r="Q629" s="66"/>
      <c r="R629" s="66"/>
      <c r="S629" s="66"/>
      <c r="T629" s="66"/>
      <c r="U629" s="66"/>
      <c r="V629" s="66"/>
      <c r="W629" s="66"/>
      <c r="X629" s="187"/>
      <c r="Y629" s="66"/>
      <c r="Z629" s="187"/>
      <c r="AA629" s="4"/>
      <c r="AB629" s="4"/>
      <c r="AC629" s="4"/>
      <c r="AD629" s="4"/>
      <c r="AE629" s="4"/>
      <c r="AF629" s="4"/>
      <c r="AG629" s="4"/>
      <c r="AH629" s="187"/>
      <c r="AI629" s="4"/>
      <c r="AJ629" s="2"/>
      <c r="AK629" s="2"/>
      <c r="AL629" s="2"/>
      <c r="AM629" s="2"/>
      <c r="AN629" s="187"/>
      <c r="AO629" s="4"/>
      <c r="AP629" s="4"/>
      <c r="AQ629" s="4"/>
      <c r="AR629" s="4"/>
      <c r="AS629" s="4"/>
      <c r="AT629" s="2"/>
      <c r="AU629" s="2"/>
      <c r="AV629" s="66"/>
      <c r="AW629" s="66"/>
      <c r="AX629" s="66"/>
      <c r="AY629" s="66"/>
      <c r="AZ629" s="66"/>
      <c r="BA629" s="66"/>
      <c r="BB629" s="2"/>
      <c r="BC629" s="183"/>
      <c r="BD629" s="187"/>
      <c r="BE629" s="187"/>
      <c r="BF629" s="2"/>
      <c r="BG629" s="2"/>
    </row>
    <row r="630" spans="1:59">
      <c r="A630" s="2"/>
      <c r="B630" s="2"/>
      <c r="C630" s="2"/>
      <c r="D630" s="2"/>
      <c r="E630" s="66"/>
      <c r="F630" s="2"/>
      <c r="G630" s="2"/>
      <c r="H630" s="2"/>
      <c r="I630" s="2"/>
      <c r="J630" s="2"/>
      <c r="K630" s="4"/>
      <c r="L630" s="187"/>
      <c r="M630" s="187"/>
      <c r="N630" s="147"/>
      <c r="O630" s="66"/>
      <c r="P630" s="66"/>
      <c r="Q630" s="66"/>
      <c r="R630" s="66"/>
      <c r="S630" s="66"/>
      <c r="T630" s="66"/>
      <c r="U630" s="66"/>
      <c r="V630" s="66"/>
      <c r="W630" s="66"/>
      <c r="X630" s="187"/>
      <c r="Y630" s="66"/>
      <c r="Z630" s="187"/>
      <c r="AA630" s="4"/>
      <c r="AB630" s="4"/>
      <c r="AC630" s="4"/>
      <c r="AD630" s="4"/>
      <c r="AE630" s="4"/>
      <c r="AF630" s="4"/>
      <c r="AG630" s="4"/>
      <c r="AH630" s="187"/>
      <c r="AI630" s="4"/>
      <c r="AJ630" s="2"/>
      <c r="AK630" s="2"/>
      <c r="AL630" s="2"/>
      <c r="AM630" s="2"/>
      <c r="AN630" s="187"/>
      <c r="AO630" s="4"/>
      <c r="AP630" s="4"/>
      <c r="AQ630" s="4"/>
      <c r="AR630" s="4"/>
      <c r="AS630" s="4"/>
      <c r="AT630" s="2"/>
      <c r="AU630" s="2"/>
      <c r="AV630" s="66"/>
      <c r="AW630" s="66"/>
      <c r="AX630" s="66"/>
      <c r="AY630" s="66"/>
      <c r="AZ630" s="66"/>
      <c r="BA630" s="66"/>
      <c r="BB630" s="2"/>
      <c r="BC630" s="183"/>
      <c r="BD630" s="187"/>
      <c r="BE630" s="187"/>
      <c r="BF630" s="2"/>
      <c r="BG630" s="2"/>
    </row>
    <row r="631" spans="1:59">
      <c r="A631" s="2"/>
      <c r="B631" s="2"/>
      <c r="C631" s="2"/>
      <c r="D631" s="2"/>
      <c r="E631" s="66"/>
      <c r="F631" s="2"/>
      <c r="G631" s="2"/>
      <c r="H631" s="2"/>
      <c r="I631" s="2"/>
      <c r="J631" s="2"/>
      <c r="K631" s="4"/>
      <c r="L631" s="187"/>
      <c r="M631" s="187"/>
      <c r="N631" s="147"/>
      <c r="O631" s="66"/>
      <c r="P631" s="66"/>
      <c r="Q631" s="66"/>
      <c r="R631" s="66"/>
      <c r="S631" s="66"/>
      <c r="T631" s="66"/>
      <c r="U631" s="66"/>
      <c r="V631" s="66"/>
      <c r="W631" s="66"/>
      <c r="X631" s="187"/>
      <c r="Y631" s="66"/>
      <c r="Z631" s="187"/>
      <c r="AA631" s="4"/>
      <c r="AB631" s="4"/>
      <c r="AC631" s="4"/>
      <c r="AD631" s="4"/>
      <c r="AE631" s="4"/>
      <c r="AF631" s="4"/>
      <c r="AG631" s="4"/>
      <c r="AH631" s="187"/>
      <c r="AI631" s="4"/>
      <c r="AJ631" s="2"/>
      <c r="AK631" s="2"/>
      <c r="AL631" s="2"/>
      <c r="AM631" s="2"/>
      <c r="AN631" s="187"/>
      <c r="AO631" s="4"/>
      <c r="AP631" s="4"/>
      <c r="AQ631" s="4"/>
      <c r="AR631" s="4"/>
      <c r="AS631" s="4"/>
      <c r="AT631" s="2"/>
      <c r="AU631" s="2"/>
      <c r="AV631" s="66"/>
      <c r="AW631" s="66"/>
      <c r="AX631" s="66"/>
      <c r="AY631" s="66"/>
      <c r="AZ631" s="66"/>
      <c r="BA631" s="66"/>
      <c r="BB631" s="2"/>
      <c r="BC631" s="183"/>
      <c r="BD631" s="187"/>
      <c r="BE631" s="187"/>
      <c r="BF631" s="2"/>
      <c r="BG631" s="2"/>
    </row>
    <row r="632" spans="1:59">
      <c r="A632" s="2"/>
      <c r="B632" s="2"/>
      <c r="C632" s="2"/>
      <c r="D632" s="2"/>
      <c r="E632" s="66"/>
      <c r="F632" s="2"/>
      <c r="G632" s="2"/>
      <c r="H632" s="2"/>
      <c r="I632" s="2"/>
      <c r="J632" s="2"/>
      <c r="K632" s="4"/>
      <c r="L632" s="187"/>
      <c r="M632" s="187"/>
      <c r="N632" s="147"/>
      <c r="O632" s="66"/>
      <c r="P632" s="66"/>
      <c r="Q632" s="66"/>
      <c r="R632" s="66"/>
      <c r="S632" s="66"/>
      <c r="T632" s="66"/>
      <c r="U632" s="66"/>
      <c r="V632" s="66"/>
      <c r="W632" s="66"/>
      <c r="X632" s="187"/>
      <c r="Y632" s="66"/>
      <c r="Z632" s="187"/>
      <c r="AA632" s="4"/>
      <c r="AB632" s="4"/>
      <c r="AC632" s="4"/>
      <c r="AD632" s="4"/>
      <c r="AE632" s="4"/>
      <c r="AF632" s="4"/>
      <c r="AG632" s="4"/>
      <c r="AH632" s="187"/>
      <c r="AI632" s="4"/>
      <c r="AJ632" s="2"/>
      <c r="AK632" s="2"/>
      <c r="AL632" s="2"/>
      <c r="AM632" s="2"/>
      <c r="AN632" s="187"/>
      <c r="AO632" s="4"/>
      <c r="AP632" s="4"/>
      <c r="AQ632" s="4"/>
      <c r="AR632" s="4"/>
      <c r="AS632" s="4"/>
      <c r="AT632" s="2"/>
      <c r="AU632" s="2"/>
      <c r="AV632" s="66"/>
      <c r="AW632" s="66"/>
      <c r="AX632" s="66"/>
      <c r="AY632" s="66"/>
      <c r="AZ632" s="66"/>
      <c r="BA632" s="66"/>
      <c r="BB632" s="2"/>
      <c r="BC632" s="183"/>
      <c r="BD632" s="187"/>
      <c r="BE632" s="187"/>
      <c r="BF632" s="2"/>
      <c r="BG632" s="2"/>
    </row>
    <row r="633" spans="1:59">
      <c r="A633" s="2"/>
      <c r="B633" s="2"/>
      <c r="C633" s="2"/>
      <c r="D633" s="2"/>
      <c r="E633" s="66"/>
      <c r="F633" s="2"/>
      <c r="G633" s="2"/>
      <c r="H633" s="2"/>
      <c r="I633" s="2"/>
      <c r="J633" s="2"/>
      <c r="K633" s="4"/>
      <c r="L633" s="187"/>
      <c r="M633" s="187"/>
      <c r="N633" s="147"/>
      <c r="O633" s="66"/>
      <c r="P633" s="66"/>
      <c r="Q633" s="66"/>
      <c r="R633" s="66"/>
      <c r="S633" s="66"/>
      <c r="T633" s="66"/>
      <c r="U633" s="66"/>
      <c r="V633" s="66"/>
      <c r="W633" s="66"/>
      <c r="X633" s="187"/>
      <c r="Y633" s="66"/>
      <c r="Z633" s="187"/>
      <c r="AA633" s="4"/>
      <c r="AB633" s="4"/>
      <c r="AC633" s="4"/>
      <c r="AD633" s="4"/>
      <c r="AE633" s="4"/>
      <c r="AF633" s="4"/>
      <c r="AG633" s="4"/>
      <c r="AH633" s="187"/>
      <c r="AI633" s="4"/>
      <c r="AJ633" s="2"/>
      <c r="AK633" s="2"/>
      <c r="AL633" s="2"/>
      <c r="AM633" s="2"/>
      <c r="AN633" s="187"/>
      <c r="AO633" s="4"/>
      <c r="AP633" s="4"/>
      <c r="AQ633" s="4"/>
      <c r="AR633" s="4"/>
      <c r="AS633" s="4"/>
      <c r="AT633" s="2"/>
      <c r="AU633" s="2"/>
      <c r="AV633" s="66"/>
      <c r="AW633" s="66"/>
      <c r="AX633" s="66"/>
      <c r="AY633" s="66"/>
      <c r="AZ633" s="66"/>
      <c r="BA633" s="66"/>
      <c r="BB633" s="2"/>
      <c r="BC633" s="183"/>
      <c r="BD633" s="187"/>
      <c r="BE633" s="187"/>
      <c r="BF633" s="2"/>
      <c r="BG633" s="2"/>
    </row>
    <row r="634" spans="1:59">
      <c r="A634" s="2"/>
      <c r="B634" s="2"/>
      <c r="C634" s="2"/>
      <c r="D634" s="2"/>
      <c r="E634" s="66"/>
      <c r="F634" s="2"/>
      <c r="G634" s="2"/>
      <c r="H634" s="2"/>
      <c r="I634" s="2"/>
      <c r="J634" s="2"/>
      <c r="K634" s="4"/>
      <c r="L634" s="187"/>
      <c r="M634" s="187"/>
      <c r="N634" s="147"/>
      <c r="O634" s="66"/>
      <c r="P634" s="66"/>
      <c r="Q634" s="66"/>
      <c r="R634" s="66"/>
      <c r="S634" s="66"/>
      <c r="T634" s="66"/>
      <c r="U634" s="66"/>
      <c r="V634" s="66"/>
      <c r="W634" s="66"/>
      <c r="X634" s="187"/>
      <c r="Y634" s="66"/>
      <c r="Z634" s="187"/>
      <c r="AA634" s="4"/>
      <c r="AB634" s="4"/>
      <c r="AC634" s="4"/>
      <c r="AD634" s="4"/>
      <c r="AE634" s="4"/>
      <c r="AF634" s="4"/>
      <c r="AG634" s="4"/>
      <c r="AH634" s="187"/>
      <c r="AI634" s="4"/>
      <c r="AJ634" s="2"/>
      <c r="AK634" s="2"/>
      <c r="AL634" s="2"/>
      <c r="AM634" s="2"/>
      <c r="AN634" s="187"/>
      <c r="AO634" s="4"/>
      <c r="AP634" s="4"/>
      <c r="AQ634" s="4"/>
      <c r="AR634" s="4"/>
      <c r="AS634" s="4"/>
      <c r="AT634" s="2"/>
      <c r="AU634" s="2"/>
      <c r="AV634" s="66"/>
      <c r="AW634" s="66"/>
      <c r="AX634" s="66"/>
      <c r="AY634" s="66"/>
      <c r="AZ634" s="66"/>
      <c r="BA634" s="66"/>
      <c r="BB634" s="2"/>
      <c r="BC634" s="183"/>
      <c r="BD634" s="187"/>
      <c r="BE634" s="187"/>
      <c r="BF634" s="2"/>
      <c r="BG634" s="2"/>
    </row>
    <row r="635" spans="1:59">
      <c r="A635" s="2"/>
      <c r="B635" s="2"/>
      <c r="C635" s="2"/>
      <c r="D635" s="2"/>
      <c r="E635" s="66"/>
      <c r="F635" s="2"/>
      <c r="G635" s="2"/>
      <c r="H635" s="2"/>
      <c r="I635" s="2"/>
      <c r="J635" s="2"/>
      <c r="K635" s="4"/>
      <c r="L635" s="187"/>
      <c r="M635" s="187"/>
      <c r="N635" s="147"/>
      <c r="O635" s="66"/>
      <c r="P635" s="66"/>
      <c r="Q635" s="66"/>
      <c r="R635" s="66"/>
      <c r="S635" s="66"/>
      <c r="T635" s="66"/>
      <c r="U635" s="66"/>
      <c r="V635" s="66"/>
      <c r="W635" s="66"/>
      <c r="X635" s="187"/>
      <c r="Y635" s="66"/>
      <c r="Z635" s="187"/>
      <c r="AA635" s="4"/>
      <c r="AB635" s="4"/>
      <c r="AC635" s="4"/>
      <c r="AD635" s="4"/>
      <c r="AE635" s="4"/>
      <c r="AF635" s="4"/>
      <c r="AG635" s="4"/>
      <c r="AH635" s="187"/>
      <c r="AI635" s="4"/>
      <c r="AJ635" s="2"/>
      <c r="AK635" s="2"/>
      <c r="AL635" s="2"/>
      <c r="AM635" s="2"/>
      <c r="AN635" s="187"/>
      <c r="AO635" s="4"/>
      <c r="AP635" s="4"/>
      <c r="AQ635" s="4"/>
      <c r="AR635" s="4"/>
      <c r="AS635" s="4"/>
      <c r="AT635" s="2"/>
      <c r="AU635" s="2"/>
      <c r="AV635" s="66"/>
      <c r="AW635" s="66"/>
      <c r="AX635" s="66"/>
      <c r="AY635" s="66"/>
      <c r="AZ635" s="66"/>
      <c r="BA635" s="66"/>
      <c r="BB635" s="2"/>
      <c r="BC635" s="183"/>
      <c r="BD635" s="187"/>
      <c r="BE635" s="187"/>
      <c r="BF635" s="2"/>
      <c r="BG635" s="2"/>
    </row>
    <row r="636" spans="1:59">
      <c r="A636" s="2"/>
      <c r="B636" s="2"/>
      <c r="C636" s="2"/>
      <c r="D636" s="2"/>
      <c r="E636" s="66"/>
      <c r="F636" s="2"/>
      <c r="G636" s="2"/>
      <c r="H636" s="2"/>
      <c r="I636" s="2"/>
      <c r="J636" s="2"/>
      <c r="K636" s="4"/>
      <c r="L636" s="187"/>
      <c r="M636" s="187"/>
      <c r="N636" s="147"/>
      <c r="O636" s="66"/>
      <c r="P636" s="66"/>
      <c r="Q636" s="66"/>
      <c r="R636" s="66"/>
      <c r="S636" s="66"/>
      <c r="T636" s="66"/>
      <c r="U636" s="66"/>
      <c r="V636" s="66"/>
      <c r="W636" s="66"/>
      <c r="X636" s="187"/>
      <c r="Y636" s="66"/>
      <c r="Z636" s="187"/>
      <c r="AA636" s="4"/>
      <c r="AB636" s="4"/>
      <c r="AC636" s="4"/>
      <c r="AD636" s="4"/>
      <c r="AE636" s="4"/>
      <c r="AF636" s="4"/>
      <c r="AG636" s="4"/>
      <c r="AH636" s="187"/>
      <c r="AI636" s="4"/>
      <c r="AJ636" s="2"/>
      <c r="AK636" s="2"/>
      <c r="AL636" s="2"/>
      <c r="AM636" s="2"/>
      <c r="AN636" s="187"/>
      <c r="AO636" s="4"/>
      <c r="AP636" s="4"/>
      <c r="AQ636" s="4"/>
      <c r="AR636" s="4"/>
      <c r="AS636" s="4"/>
      <c r="AT636" s="2"/>
      <c r="AU636" s="2"/>
      <c r="AV636" s="66"/>
      <c r="AW636" s="66"/>
      <c r="AX636" s="66"/>
      <c r="AY636" s="66"/>
      <c r="AZ636" s="66"/>
      <c r="BA636" s="66"/>
      <c r="BB636" s="2"/>
      <c r="BC636" s="183"/>
      <c r="BD636" s="187"/>
      <c r="BE636" s="187"/>
      <c r="BF636" s="2"/>
      <c r="BG636" s="2"/>
    </row>
    <row r="637" spans="1:59">
      <c r="A637" s="2"/>
      <c r="B637" s="2"/>
      <c r="C637" s="2"/>
      <c r="D637" s="2"/>
      <c r="E637" s="66"/>
      <c r="F637" s="2"/>
      <c r="G637" s="2"/>
      <c r="H637" s="2"/>
      <c r="I637" s="2"/>
      <c r="J637" s="2"/>
      <c r="K637" s="4"/>
      <c r="L637" s="187"/>
      <c r="M637" s="187"/>
      <c r="N637" s="147"/>
      <c r="O637" s="66"/>
      <c r="P637" s="66"/>
      <c r="Q637" s="66"/>
      <c r="R637" s="66"/>
      <c r="S637" s="66"/>
      <c r="T637" s="66"/>
      <c r="U637" s="66"/>
      <c r="V637" s="66"/>
      <c r="W637" s="66"/>
      <c r="X637" s="187"/>
      <c r="Y637" s="66"/>
      <c r="Z637" s="187"/>
      <c r="AA637" s="4"/>
      <c r="AB637" s="4"/>
      <c r="AC637" s="4"/>
      <c r="AD637" s="4"/>
      <c r="AE637" s="4"/>
      <c r="AF637" s="4"/>
      <c r="AG637" s="4"/>
      <c r="AH637" s="187"/>
      <c r="AI637" s="4"/>
      <c r="AJ637" s="2"/>
      <c r="AK637" s="2"/>
      <c r="AL637" s="2"/>
      <c r="AM637" s="2"/>
      <c r="AN637" s="187"/>
      <c r="AO637" s="4"/>
      <c r="AP637" s="4"/>
      <c r="AQ637" s="4"/>
      <c r="AR637" s="4"/>
      <c r="AS637" s="4"/>
      <c r="AT637" s="2"/>
      <c r="AU637" s="2"/>
      <c r="AV637" s="66"/>
      <c r="AW637" s="66"/>
      <c r="AX637" s="66"/>
      <c r="AY637" s="66"/>
      <c r="AZ637" s="66"/>
      <c r="BA637" s="66"/>
      <c r="BB637" s="2"/>
      <c r="BC637" s="183"/>
      <c r="BD637" s="187"/>
      <c r="BE637" s="187"/>
      <c r="BF637" s="2"/>
      <c r="BG637" s="2"/>
    </row>
    <row r="638" spans="1:59">
      <c r="A638" s="2"/>
      <c r="B638" s="2"/>
      <c r="C638" s="2"/>
      <c r="D638" s="2"/>
      <c r="E638" s="66"/>
      <c r="F638" s="2"/>
      <c r="G638" s="2"/>
      <c r="H638" s="2"/>
      <c r="I638" s="2"/>
      <c r="J638" s="2"/>
      <c r="K638" s="4"/>
      <c r="L638" s="187"/>
      <c r="M638" s="187"/>
      <c r="N638" s="147"/>
      <c r="O638" s="66"/>
      <c r="P638" s="66"/>
      <c r="Q638" s="66"/>
      <c r="R638" s="66"/>
      <c r="S638" s="66"/>
      <c r="T638" s="66"/>
      <c r="U638" s="66"/>
      <c r="V638" s="66"/>
      <c r="W638" s="66"/>
      <c r="X638" s="187"/>
      <c r="Y638" s="66"/>
      <c r="Z638" s="187"/>
      <c r="AA638" s="4"/>
      <c r="AB638" s="4"/>
      <c r="AC638" s="4"/>
      <c r="AD638" s="4"/>
      <c r="AE638" s="4"/>
      <c r="AF638" s="4"/>
      <c r="AG638" s="4"/>
      <c r="AH638" s="187"/>
      <c r="AI638" s="4"/>
      <c r="AJ638" s="2"/>
      <c r="AK638" s="2"/>
      <c r="AL638" s="2"/>
      <c r="AM638" s="2"/>
      <c r="AN638" s="187"/>
      <c r="AO638" s="4"/>
      <c r="AP638" s="4"/>
      <c r="AQ638" s="4"/>
      <c r="AR638" s="4"/>
      <c r="AS638" s="4"/>
      <c r="AT638" s="2"/>
      <c r="AU638" s="2"/>
      <c r="AV638" s="66"/>
      <c r="AW638" s="66"/>
      <c r="AX638" s="66"/>
      <c r="AY638" s="66"/>
      <c r="AZ638" s="66"/>
      <c r="BA638" s="66"/>
      <c r="BB638" s="2"/>
      <c r="BC638" s="183"/>
      <c r="BD638" s="187"/>
      <c r="BE638" s="187"/>
      <c r="BF638" s="2"/>
      <c r="BG638" s="2"/>
    </row>
    <row r="639" spans="1:59">
      <c r="A639" s="2"/>
      <c r="B639" s="2"/>
      <c r="C639" s="2"/>
      <c r="D639" s="2"/>
      <c r="E639" s="66"/>
      <c r="F639" s="2"/>
      <c r="G639" s="2"/>
      <c r="H639" s="2"/>
      <c r="I639" s="2"/>
      <c r="J639" s="2"/>
      <c r="K639" s="4"/>
      <c r="L639" s="187"/>
      <c r="M639" s="187"/>
      <c r="N639" s="147"/>
      <c r="O639" s="66"/>
      <c r="P639" s="66"/>
      <c r="Q639" s="66"/>
      <c r="R639" s="66"/>
      <c r="S639" s="66"/>
      <c r="T639" s="66"/>
      <c r="U639" s="66"/>
      <c r="V639" s="66"/>
      <c r="W639" s="66"/>
      <c r="X639" s="187"/>
      <c r="Y639" s="66"/>
      <c r="Z639" s="187"/>
      <c r="AA639" s="4"/>
      <c r="AB639" s="4"/>
      <c r="AC639" s="4"/>
      <c r="AD639" s="4"/>
      <c r="AE639" s="4"/>
      <c r="AF639" s="4"/>
      <c r="AG639" s="4"/>
      <c r="AH639" s="187"/>
      <c r="AI639" s="4"/>
      <c r="AJ639" s="2"/>
      <c r="AK639" s="2"/>
      <c r="AL639" s="2"/>
      <c r="AM639" s="2"/>
      <c r="AN639" s="187"/>
      <c r="AO639" s="4"/>
      <c r="AP639" s="4"/>
      <c r="AQ639" s="4"/>
      <c r="AR639" s="4"/>
      <c r="AS639" s="4"/>
      <c r="AT639" s="2"/>
      <c r="AU639" s="2"/>
      <c r="AV639" s="66"/>
      <c r="AW639" s="66"/>
      <c r="AX639" s="66"/>
      <c r="AY639" s="66"/>
      <c r="AZ639" s="66"/>
      <c r="BA639" s="66"/>
      <c r="BB639" s="2"/>
      <c r="BC639" s="183"/>
      <c r="BD639" s="187"/>
      <c r="BE639" s="187"/>
      <c r="BF639" s="2"/>
      <c r="BG639" s="2"/>
    </row>
    <row r="640" spans="1:59">
      <c r="A640" s="2"/>
      <c r="B640" s="2"/>
      <c r="C640" s="2"/>
      <c r="D640" s="2"/>
      <c r="E640" s="66"/>
      <c r="F640" s="2"/>
      <c r="G640" s="2"/>
      <c r="H640" s="2"/>
      <c r="I640" s="2"/>
      <c r="J640" s="2"/>
      <c r="K640" s="4"/>
      <c r="L640" s="187"/>
      <c r="M640" s="187"/>
      <c r="N640" s="147"/>
      <c r="O640" s="66"/>
      <c r="P640" s="66"/>
      <c r="Q640" s="66"/>
      <c r="R640" s="66"/>
      <c r="S640" s="66"/>
      <c r="T640" s="66"/>
      <c r="U640" s="66"/>
      <c r="V640" s="66"/>
      <c r="W640" s="66"/>
      <c r="X640" s="187"/>
      <c r="Y640" s="66"/>
      <c r="Z640" s="187"/>
      <c r="AA640" s="4"/>
      <c r="AB640" s="4"/>
      <c r="AC640" s="4"/>
      <c r="AD640" s="4"/>
      <c r="AE640" s="4"/>
      <c r="AF640" s="4"/>
      <c r="AG640" s="4"/>
      <c r="AH640" s="187"/>
      <c r="AI640" s="4"/>
      <c r="AJ640" s="2"/>
      <c r="AK640" s="2"/>
      <c r="AL640" s="2"/>
      <c r="AM640" s="2"/>
      <c r="AN640" s="187"/>
      <c r="AO640" s="4"/>
      <c r="AP640" s="4"/>
      <c r="AQ640" s="4"/>
      <c r="AR640" s="4"/>
      <c r="AS640" s="4"/>
      <c r="AT640" s="2"/>
      <c r="AU640" s="2"/>
      <c r="AV640" s="66"/>
      <c r="AW640" s="66"/>
      <c r="AX640" s="66"/>
      <c r="AY640" s="66"/>
      <c r="AZ640" s="66"/>
      <c r="BA640" s="66"/>
      <c r="BB640" s="2"/>
      <c r="BC640" s="183"/>
      <c r="BD640" s="187"/>
      <c r="BE640" s="187"/>
      <c r="BF640" s="2"/>
      <c r="BG640" s="2"/>
    </row>
    <row r="641" spans="1:59">
      <c r="A641" s="2"/>
      <c r="B641" s="2"/>
      <c r="C641" s="2"/>
      <c r="D641" s="2"/>
      <c r="E641" s="66"/>
      <c r="F641" s="2"/>
      <c r="G641" s="2"/>
      <c r="H641" s="2"/>
      <c r="I641" s="2"/>
      <c r="J641" s="2"/>
      <c r="K641" s="4"/>
      <c r="L641" s="187"/>
      <c r="M641" s="187"/>
      <c r="N641" s="147"/>
      <c r="O641" s="66"/>
      <c r="P641" s="66"/>
      <c r="Q641" s="66"/>
      <c r="R641" s="66"/>
      <c r="S641" s="66"/>
      <c r="T641" s="66"/>
      <c r="U641" s="66"/>
      <c r="V641" s="66"/>
      <c r="W641" s="66"/>
      <c r="X641" s="187"/>
      <c r="Y641" s="66"/>
      <c r="Z641" s="187"/>
      <c r="AA641" s="4"/>
      <c r="AB641" s="4"/>
      <c r="AC641" s="4"/>
      <c r="AD641" s="4"/>
      <c r="AE641" s="4"/>
      <c r="AF641" s="4"/>
      <c r="AG641" s="4"/>
      <c r="AH641" s="187"/>
      <c r="AI641" s="4"/>
      <c r="AJ641" s="2"/>
      <c r="AK641" s="2"/>
      <c r="AL641" s="2"/>
      <c r="AM641" s="2"/>
      <c r="AN641" s="187"/>
      <c r="AO641" s="4"/>
      <c r="AP641" s="4"/>
      <c r="AQ641" s="4"/>
      <c r="AR641" s="4"/>
      <c r="AS641" s="4"/>
      <c r="AT641" s="2"/>
      <c r="AU641" s="2"/>
      <c r="AV641" s="66"/>
      <c r="AW641" s="66"/>
      <c r="AX641" s="66"/>
      <c r="AY641" s="66"/>
      <c r="AZ641" s="66"/>
      <c r="BA641" s="66"/>
      <c r="BB641" s="2"/>
      <c r="BC641" s="183"/>
      <c r="BD641" s="187"/>
      <c r="BE641" s="187"/>
      <c r="BF641" s="2"/>
      <c r="BG641" s="2"/>
    </row>
    <row r="642" spans="1:59">
      <c r="A642" s="2"/>
      <c r="B642" s="2"/>
      <c r="C642" s="2"/>
      <c r="D642" s="2"/>
      <c r="E642" s="66"/>
      <c r="F642" s="2"/>
      <c r="G642" s="2"/>
      <c r="H642" s="2"/>
      <c r="I642" s="2"/>
      <c r="J642" s="2"/>
      <c r="K642" s="4"/>
      <c r="L642" s="187"/>
      <c r="M642" s="187"/>
      <c r="N642" s="147"/>
      <c r="O642" s="66"/>
      <c r="P642" s="66"/>
      <c r="Q642" s="66"/>
      <c r="R642" s="66"/>
      <c r="S642" s="66"/>
      <c r="T642" s="66"/>
      <c r="U642" s="66"/>
      <c r="V642" s="66"/>
      <c r="W642" s="66"/>
      <c r="X642" s="187"/>
      <c r="Y642" s="66"/>
      <c r="Z642" s="187"/>
      <c r="AA642" s="4"/>
      <c r="AB642" s="4"/>
      <c r="AC642" s="4"/>
      <c r="AD642" s="4"/>
      <c r="AE642" s="4"/>
      <c r="AF642" s="4"/>
      <c r="AG642" s="4"/>
      <c r="AH642" s="187"/>
      <c r="AI642" s="4"/>
      <c r="AJ642" s="2"/>
      <c r="AK642" s="2"/>
      <c r="AL642" s="2"/>
      <c r="AM642" s="2"/>
      <c r="AN642" s="187"/>
      <c r="AO642" s="4"/>
      <c r="AP642" s="4"/>
      <c r="AQ642" s="4"/>
      <c r="AR642" s="4"/>
      <c r="AS642" s="4"/>
      <c r="AT642" s="2"/>
      <c r="AU642" s="2"/>
      <c r="AV642" s="66"/>
      <c r="AW642" s="66"/>
      <c r="AX642" s="66"/>
      <c r="AY642" s="66"/>
      <c r="AZ642" s="66"/>
      <c r="BA642" s="66"/>
      <c r="BB642" s="2"/>
      <c r="BC642" s="183"/>
      <c r="BD642" s="187"/>
      <c r="BE642" s="187"/>
      <c r="BF642" s="2"/>
      <c r="BG642" s="2"/>
    </row>
    <row r="643" spans="1:59">
      <c r="A643" s="2"/>
      <c r="B643" s="2"/>
      <c r="C643" s="2"/>
      <c r="D643" s="2"/>
      <c r="E643" s="66"/>
      <c r="F643" s="2"/>
      <c r="G643" s="2"/>
      <c r="H643" s="2"/>
      <c r="I643" s="2"/>
      <c r="J643" s="2"/>
      <c r="K643" s="4"/>
      <c r="L643" s="187"/>
      <c r="M643" s="187"/>
      <c r="N643" s="147"/>
      <c r="O643" s="66"/>
      <c r="P643" s="66"/>
      <c r="Q643" s="66"/>
      <c r="R643" s="66"/>
      <c r="S643" s="66"/>
      <c r="T643" s="66"/>
      <c r="U643" s="66"/>
      <c r="V643" s="66"/>
      <c r="W643" s="66"/>
      <c r="X643" s="187"/>
      <c r="Y643" s="66"/>
      <c r="Z643" s="187"/>
      <c r="AA643" s="4"/>
      <c r="AB643" s="4"/>
      <c r="AC643" s="4"/>
      <c r="AD643" s="4"/>
      <c r="AE643" s="4"/>
      <c r="AF643" s="4"/>
      <c r="AG643" s="4"/>
      <c r="AH643" s="187"/>
      <c r="AI643" s="4"/>
      <c r="AJ643" s="2"/>
      <c r="AK643" s="2"/>
      <c r="AL643" s="2"/>
      <c r="AM643" s="2"/>
      <c r="AN643" s="187"/>
      <c r="AO643" s="4"/>
      <c r="AP643" s="4"/>
      <c r="AQ643" s="4"/>
      <c r="AR643" s="4"/>
      <c r="AS643" s="4"/>
      <c r="AT643" s="2"/>
      <c r="AU643" s="2"/>
      <c r="AV643" s="66"/>
      <c r="AW643" s="66"/>
      <c r="AX643" s="66"/>
      <c r="AY643" s="66"/>
      <c r="AZ643" s="66"/>
      <c r="BA643" s="66"/>
      <c r="BB643" s="2"/>
      <c r="BC643" s="183"/>
      <c r="BD643" s="187"/>
      <c r="BE643" s="187"/>
      <c r="BF643" s="2"/>
      <c r="BG643" s="2"/>
    </row>
    <row r="644" spans="1:59">
      <c r="A644" s="2"/>
      <c r="B644" s="2"/>
      <c r="C644" s="2"/>
      <c r="D644" s="2"/>
      <c r="E644" s="66"/>
      <c r="F644" s="2"/>
      <c r="G644" s="2"/>
      <c r="H644" s="2"/>
      <c r="I644" s="2"/>
      <c r="J644" s="2"/>
      <c r="K644" s="4"/>
      <c r="L644" s="187"/>
      <c r="M644" s="187"/>
      <c r="N644" s="147"/>
      <c r="O644" s="66"/>
      <c r="P644" s="66"/>
      <c r="Q644" s="66"/>
      <c r="R644" s="66"/>
      <c r="S644" s="66"/>
      <c r="T644" s="66"/>
      <c r="U644" s="66"/>
      <c r="V644" s="66"/>
      <c r="W644" s="66"/>
      <c r="X644" s="187"/>
      <c r="Y644" s="66"/>
      <c r="Z644" s="187"/>
      <c r="AA644" s="4"/>
      <c r="AB644" s="4"/>
      <c r="AC644" s="4"/>
      <c r="AD644" s="4"/>
      <c r="AE644" s="4"/>
      <c r="AF644" s="4"/>
      <c r="AG644" s="4"/>
      <c r="AH644" s="187"/>
      <c r="AI644" s="4"/>
      <c r="AJ644" s="2"/>
      <c r="AK644" s="2"/>
      <c r="AL644" s="2"/>
      <c r="AM644" s="2"/>
      <c r="AN644" s="187"/>
      <c r="AO644" s="4"/>
      <c r="AP644" s="4"/>
      <c r="AQ644" s="4"/>
      <c r="AR644" s="4"/>
      <c r="AS644" s="4"/>
      <c r="AT644" s="2"/>
      <c r="AU644" s="2"/>
      <c r="AV644" s="66"/>
      <c r="AW644" s="66"/>
      <c r="AX644" s="66"/>
      <c r="AY644" s="66"/>
      <c r="AZ644" s="66"/>
      <c r="BA644" s="66"/>
      <c r="BB644" s="2"/>
      <c r="BC644" s="183"/>
      <c r="BD644" s="187"/>
      <c r="BE644" s="187"/>
      <c r="BF644" s="2"/>
      <c r="BG644" s="2"/>
    </row>
    <row r="645" spans="1:59">
      <c r="A645" s="2"/>
      <c r="B645" s="2"/>
      <c r="C645" s="2"/>
      <c r="D645" s="2"/>
      <c r="E645" s="66"/>
      <c r="F645" s="2"/>
      <c r="G645" s="2"/>
      <c r="H645" s="2"/>
      <c r="I645" s="2"/>
      <c r="J645" s="2"/>
      <c r="K645" s="4"/>
      <c r="L645" s="187"/>
      <c r="M645" s="187"/>
      <c r="N645" s="147"/>
      <c r="O645" s="66"/>
      <c r="P645" s="66"/>
      <c r="Q645" s="66"/>
      <c r="R645" s="66"/>
      <c r="S645" s="66"/>
      <c r="T645" s="66"/>
      <c r="U645" s="66"/>
      <c r="V645" s="66"/>
      <c r="W645" s="66"/>
      <c r="X645" s="187"/>
      <c r="Y645" s="66"/>
      <c r="Z645" s="187"/>
      <c r="AA645" s="4"/>
      <c r="AB645" s="4"/>
      <c r="AC645" s="4"/>
      <c r="AD645" s="4"/>
      <c r="AE645" s="4"/>
      <c r="AF645" s="4"/>
      <c r="AG645" s="4"/>
      <c r="AH645" s="187"/>
      <c r="AI645" s="4"/>
      <c r="AJ645" s="2"/>
      <c r="AK645" s="2"/>
      <c r="AL645" s="2"/>
      <c r="AM645" s="2"/>
      <c r="AN645" s="187"/>
      <c r="AO645" s="4"/>
      <c r="AP645" s="4"/>
      <c r="AQ645" s="4"/>
      <c r="AR645" s="4"/>
      <c r="AS645" s="4"/>
      <c r="AT645" s="2"/>
      <c r="AU645" s="2"/>
      <c r="AV645" s="66"/>
      <c r="AW645" s="66"/>
      <c r="AX645" s="66"/>
      <c r="AY645" s="66"/>
      <c r="AZ645" s="66"/>
      <c r="BA645" s="66"/>
      <c r="BB645" s="2"/>
      <c r="BC645" s="183"/>
      <c r="BD645" s="187"/>
      <c r="BE645" s="187"/>
      <c r="BF645" s="2"/>
      <c r="BG645" s="2"/>
    </row>
    <row r="646" spans="1:59">
      <c r="A646" s="2"/>
      <c r="B646" s="2"/>
      <c r="C646" s="2"/>
      <c r="D646" s="2"/>
      <c r="E646" s="66"/>
      <c r="F646" s="2"/>
      <c r="G646" s="2"/>
      <c r="H646" s="2"/>
      <c r="I646" s="2"/>
      <c r="J646" s="2"/>
      <c r="K646" s="4"/>
      <c r="L646" s="187"/>
      <c r="M646" s="187"/>
      <c r="N646" s="147"/>
      <c r="O646" s="66"/>
      <c r="P646" s="66"/>
      <c r="Q646" s="66"/>
      <c r="R646" s="66"/>
      <c r="S646" s="66"/>
      <c r="T646" s="66"/>
      <c r="U646" s="66"/>
      <c r="V646" s="66"/>
      <c r="W646" s="66"/>
      <c r="X646" s="187"/>
      <c r="Y646" s="66"/>
      <c r="Z646" s="187"/>
      <c r="AA646" s="4"/>
      <c r="AB646" s="4"/>
      <c r="AC646" s="4"/>
      <c r="AD646" s="4"/>
      <c r="AE646" s="4"/>
      <c r="AF646" s="4"/>
      <c r="AG646" s="4"/>
      <c r="AH646" s="187"/>
      <c r="AI646" s="4"/>
      <c r="AJ646" s="2"/>
      <c r="AK646" s="2"/>
      <c r="AL646" s="2"/>
      <c r="AM646" s="2"/>
      <c r="AN646" s="187"/>
      <c r="AO646" s="4"/>
      <c r="AP646" s="4"/>
      <c r="AQ646" s="4"/>
      <c r="AR646" s="4"/>
      <c r="AS646" s="4"/>
      <c r="AT646" s="2"/>
      <c r="AU646" s="2"/>
      <c r="AV646" s="66"/>
      <c r="AW646" s="66"/>
      <c r="AX646" s="66"/>
      <c r="AY646" s="66"/>
      <c r="AZ646" s="66"/>
      <c r="BA646" s="66"/>
      <c r="BB646" s="2"/>
      <c r="BC646" s="183"/>
      <c r="BD646" s="187"/>
      <c r="BE646" s="187"/>
      <c r="BF646" s="2"/>
      <c r="BG646" s="2"/>
    </row>
    <row r="647" spans="1:59">
      <c r="A647" s="2"/>
      <c r="B647" s="2"/>
      <c r="C647" s="2"/>
      <c r="D647" s="2"/>
      <c r="E647" s="66"/>
      <c r="F647" s="2"/>
      <c r="G647" s="2"/>
      <c r="H647" s="2"/>
      <c r="I647" s="2"/>
      <c r="J647" s="2"/>
      <c r="K647" s="4"/>
      <c r="L647" s="187"/>
      <c r="M647" s="187"/>
      <c r="N647" s="147"/>
      <c r="O647" s="66"/>
      <c r="P647" s="66"/>
      <c r="Q647" s="66"/>
      <c r="R647" s="66"/>
      <c r="S647" s="66"/>
      <c r="T647" s="66"/>
      <c r="U647" s="66"/>
      <c r="V647" s="66"/>
      <c r="W647" s="66"/>
      <c r="X647" s="187"/>
      <c r="Y647" s="66"/>
      <c r="Z647" s="187"/>
      <c r="AA647" s="4"/>
      <c r="AB647" s="4"/>
      <c r="AC647" s="4"/>
      <c r="AD647" s="4"/>
      <c r="AE647" s="4"/>
      <c r="AF647" s="4"/>
      <c r="AG647" s="4"/>
      <c r="AH647" s="187"/>
      <c r="AI647" s="4"/>
      <c r="AJ647" s="2"/>
      <c r="AK647" s="2"/>
      <c r="AL647" s="2"/>
      <c r="AM647" s="2"/>
      <c r="AN647" s="187"/>
      <c r="AO647" s="4"/>
      <c r="AP647" s="4"/>
      <c r="AQ647" s="4"/>
      <c r="AR647" s="4"/>
      <c r="AS647" s="4"/>
      <c r="AT647" s="2"/>
      <c r="AU647" s="2"/>
      <c r="AV647" s="66"/>
      <c r="AW647" s="66"/>
      <c r="AX647" s="66"/>
      <c r="AY647" s="66"/>
      <c r="AZ647" s="66"/>
      <c r="BA647" s="66"/>
      <c r="BB647" s="2"/>
      <c r="BC647" s="183"/>
      <c r="BD647" s="187"/>
      <c r="BE647" s="187"/>
      <c r="BF647" s="2"/>
      <c r="BG647" s="2"/>
    </row>
    <row r="648" spans="1:59">
      <c r="A648" s="2"/>
      <c r="B648" s="2"/>
      <c r="C648" s="2"/>
      <c r="D648" s="2"/>
      <c r="E648" s="66"/>
      <c r="F648" s="2"/>
      <c r="G648" s="2"/>
      <c r="H648" s="2"/>
      <c r="I648" s="2"/>
      <c r="J648" s="2"/>
      <c r="K648" s="4"/>
      <c r="L648" s="187"/>
      <c r="M648" s="187"/>
      <c r="N648" s="147"/>
      <c r="O648" s="66"/>
      <c r="P648" s="66"/>
      <c r="Q648" s="66"/>
      <c r="R648" s="66"/>
      <c r="S648" s="66"/>
      <c r="T648" s="66"/>
      <c r="U648" s="66"/>
      <c r="V648" s="66"/>
      <c r="W648" s="66"/>
      <c r="X648" s="187"/>
      <c r="Y648" s="66"/>
      <c r="Z648" s="187"/>
      <c r="AA648" s="4"/>
      <c r="AB648" s="4"/>
      <c r="AC648" s="4"/>
      <c r="AD648" s="4"/>
      <c r="AE648" s="4"/>
      <c r="AF648" s="4"/>
      <c r="AG648" s="4"/>
      <c r="AH648" s="187"/>
      <c r="AI648" s="4"/>
      <c r="AJ648" s="2"/>
      <c r="AK648" s="2"/>
      <c r="AL648" s="2"/>
      <c r="AM648" s="2"/>
      <c r="AN648" s="187"/>
      <c r="AO648" s="4"/>
      <c r="AP648" s="4"/>
      <c r="AQ648" s="4"/>
      <c r="AR648" s="4"/>
      <c r="AS648" s="4"/>
      <c r="AT648" s="2"/>
      <c r="AU648" s="2"/>
      <c r="AV648" s="66"/>
      <c r="AW648" s="66"/>
      <c r="AX648" s="66"/>
      <c r="AY648" s="66"/>
      <c r="AZ648" s="66"/>
      <c r="BA648" s="66"/>
      <c r="BB648" s="2"/>
      <c r="BC648" s="183"/>
      <c r="BD648" s="187"/>
      <c r="BE648" s="187"/>
      <c r="BF648" s="2"/>
      <c r="BG648" s="2"/>
    </row>
    <row r="649" spans="1:59">
      <c r="A649" s="2"/>
      <c r="B649" s="2"/>
      <c r="C649" s="2"/>
      <c r="D649" s="2"/>
      <c r="E649" s="66"/>
      <c r="F649" s="2"/>
      <c r="G649" s="2"/>
      <c r="H649" s="2"/>
      <c r="I649" s="2"/>
      <c r="J649" s="2"/>
      <c r="K649" s="4"/>
      <c r="L649" s="187"/>
      <c r="M649" s="187"/>
      <c r="N649" s="147"/>
      <c r="O649" s="66"/>
      <c r="P649" s="66"/>
      <c r="Q649" s="66"/>
      <c r="R649" s="66"/>
      <c r="S649" s="66"/>
      <c r="T649" s="66"/>
      <c r="U649" s="66"/>
      <c r="V649" s="66"/>
      <c r="W649" s="66"/>
      <c r="X649" s="187"/>
      <c r="Y649" s="66"/>
      <c r="Z649" s="187"/>
      <c r="AA649" s="4"/>
      <c r="AB649" s="4"/>
      <c r="AC649" s="4"/>
      <c r="AD649" s="4"/>
      <c r="AE649" s="4"/>
      <c r="AF649" s="4"/>
      <c r="AG649" s="4"/>
      <c r="AH649" s="187"/>
      <c r="AI649" s="4"/>
      <c r="AJ649" s="2"/>
      <c r="AK649" s="2"/>
      <c r="AL649" s="2"/>
      <c r="AM649" s="2"/>
      <c r="AN649" s="187"/>
      <c r="AO649" s="4"/>
      <c r="AP649" s="4"/>
      <c r="AQ649" s="4"/>
      <c r="AR649" s="4"/>
      <c r="AS649" s="4"/>
      <c r="AT649" s="2"/>
      <c r="AU649" s="2"/>
      <c r="AV649" s="66"/>
      <c r="AW649" s="66"/>
      <c r="AX649" s="66"/>
      <c r="AY649" s="66"/>
      <c r="AZ649" s="66"/>
      <c r="BA649" s="66"/>
      <c r="BB649" s="2"/>
      <c r="BC649" s="183"/>
      <c r="BD649" s="187"/>
      <c r="BE649" s="187"/>
      <c r="BF649" s="2"/>
      <c r="BG649" s="2"/>
    </row>
    <row r="650" spans="1:59">
      <c r="A650" s="2"/>
      <c r="B650" s="2"/>
      <c r="C650" s="2"/>
      <c r="D650" s="2"/>
      <c r="E650" s="66"/>
      <c r="F650" s="2"/>
      <c r="G650" s="2"/>
      <c r="H650" s="2"/>
      <c r="I650" s="2"/>
      <c r="J650" s="2"/>
      <c r="K650" s="4"/>
      <c r="L650" s="187"/>
      <c r="M650" s="187"/>
      <c r="N650" s="147"/>
      <c r="O650" s="66"/>
      <c r="P650" s="66"/>
      <c r="Q650" s="66"/>
      <c r="R650" s="66"/>
      <c r="S650" s="66"/>
      <c r="T650" s="66"/>
      <c r="U650" s="66"/>
      <c r="V650" s="66"/>
      <c r="W650" s="66"/>
      <c r="X650" s="187"/>
      <c r="Y650" s="66"/>
      <c r="Z650" s="187"/>
      <c r="AA650" s="4"/>
      <c r="AB650" s="4"/>
      <c r="AC650" s="4"/>
      <c r="AD650" s="4"/>
      <c r="AE650" s="4"/>
      <c r="AF650" s="4"/>
      <c r="AG650" s="4"/>
      <c r="AH650" s="187"/>
      <c r="AI650" s="4"/>
      <c r="AJ650" s="2"/>
      <c r="AK650" s="2"/>
      <c r="AL650" s="2"/>
      <c r="AM650" s="2"/>
      <c r="AN650" s="187"/>
      <c r="AO650" s="4"/>
      <c r="AP650" s="4"/>
      <c r="AQ650" s="4"/>
      <c r="AR650" s="4"/>
      <c r="AS650" s="4"/>
      <c r="AT650" s="2"/>
      <c r="AU650" s="2"/>
      <c r="AV650" s="66"/>
      <c r="AW650" s="66"/>
      <c r="AX650" s="66"/>
      <c r="AY650" s="66"/>
      <c r="AZ650" s="66"/>
      <c r="BA650" s="66"/>
      <c r="BB650" s="2"/>
      <c r="BC650" s="183"/>
      <c r="BD650" s="187"/>
      <c r="BE650" s="187"/>
      <c r="BF650" s="2"/>
      <c r="BG650" s="2"/>
    </row>
    <row r="651" spans="1:59">
      <c r="A651" s="2"/>
      <c r="B651" s="2"/>
      <c r="C651" s="2"/>
      <c r="D651" s="2"/>
      <c r="E651" s="66"/>
      <c r="F651" s="2"/>
      <c r="G651" s="2"/>
      <c r="H651" s="2"/>
      <c r="I651" s="2"/>
      <c r="J651" s="2"/>
      <c r="K651" s="4"/>
      <c r="L651" s="187"/>
      <c r="M651" s="187"/>
      <c r="N651" s="147"/>
      <c r="O651" s="66"/>
      <c r="P651" s="66"/>
      <c r="Q651" s="66"/>
      <c r="R651" s="66"/>
      <c r="S651" s="66"/>
      <c r="T651" s="66"/>
      <c r="U651" s="66"/>
      <c r="V651" s="66"/>
      <c r="W651" s="66"/>
      <c r="X651" s="187"/>
      <c r="Y651" s="66"/>
      <c r="Z651" s="187"/>
      <c r="AA651" s="4"/>
      <c r="AB651" s="4"/>
      <c r="AC651" s="4"/>
      <c r="AD651" s="4"/>
      <c r="AE651" s="4"/>
      <c r="AF651" s="4"/>
      <c r="AG651" s="4"/>
      <c r="AH651" s="187"/>
      <c r="AI651" s="4"/>
      <c r="AJ651" s="2"/>
      <c r="AK651" s="2"/>
      <c r="AL651" s="2"/>
      <c r="AM651" s="2"/>
      <c r="AN651" s="187"/>
      <c r="AO651" s="4"/>
      <c r="AP651" s="4"/>
      <c r="AQ651" s="4"/>
      <c r="AR651" s="4"/>
      <c r="AS651" s="4"/>
      <c r="AT651" s="2"/>
      <c r="AU651" s="2"/>
      <c r="AV651" s="66"/>
      <c r="AW651" s="66"/>
      <c r="AX651" s="66"/>
      <c r="AY651" s="66"/>
      <c r="AZ651" s="66"/>
      <c r="BA651" s="66"/>
      <c r="BB651" s="2"/>
      <c r="BC651" s="183"/>
      <c r="BD651" s="187"/>
      <c r="BE651" s="187"/>
      <c r="BF651" s="2"/>
      <c r="BG651" s="2"/>
    </row>
    <row r="652" spans="1:59">
      <c r="A652" s="2"/>
      <c r="B652" s="2"/>
      <c r="C652" s="2"/>
      <c r="D652" s="2"/>
      <c r="E652" s="66"/>
      <c r="F652" s="2"/>
      <c r="G652" s="2"/>
      <c r="H652" s="2"/>
      <c r="I652" s="2"/>
      <c r="J652" s="2"/>
      <c r="K652" s="4"/>
      <c r="L652" s="187"/>
      <c r="M652" s="187"/>
      <c r="N652" s="147"/>
      <c r="O652" s="66"/>
      <c r="P652" s="66"/>
      <c r="Q652" s="66"/>
      <c r="R652" s="66"/>
      <c r="S652" s="66"/>
      <c r="T652" s="66"/>
      <c r="U652" s="66"/>
      <c r="V652" s="66"/>
      <c r="W652" s="66"/>
      <c r="X652" s="187"/>
      <c r="Y652" s="66"/>
      <c r="Z652" s="187"/>
      <c r="AA652" s="4"/>
      <c r="AB652" s="4"/>
      <c r="AC652" s="4"/>
      <c r="AD652" s="4"/>
      <c r="AE652" s="4"/>
      <c r="AF652" s="4"/>
      <c r="AG652" s="4"/>
      <c r="AH652" s="187"/>
      <c r="AI652" s="4"/>
      <c r="AJ652" s="2"/>
      <c r="AK652" s="2"/>
      <c r="AL652" s="2"/>
      <c r="AM652" s="2"/>
      <c r="AN652" s="187"/>
      <c r="AO652" s="4"/>
      <c r="AP652" s="4"/>
      <c r="AQ652" s="4"/>
      <c r="AR652" s="4"/>
      <c r="AS652" s="4"/>
      <c r="AT652" s="2"/>
      <c r="AU652" s="2"/>
      <c r="AV652" s="66"/>
      <c r="AW652" s="66"/>
      <c r="AX652" s="66"/>
      <c r="AY652" s="66"/>
      <c r="AZ652" s="66"/>
      <c r="BA652" s="66"/>
      <c r="BB652" s="2"/>
      <c r="BC652" s="183"/>
      <c r="BD652" s="187"/>
      <c r="BE652" s="187"/>
      <c r="BF652" s="2"/>
      <c r="BG652" s="2"/>
    </row>
    <row r="653" spans="1:59">
      <c r="A653" s="2"/>
      <c r="B653" s="2"/>
      <c r="C653" s="2"/>
      <c r="D653" s="2"/>
      <c r="E653" s="66"/>
      <c r="F653" s="2"/>
      <c r="G653" s="2"/>
      <c r="H653" s="2"/>
      <c r="I653" s="2"/>
      <c r="J653" s="2"/>
      <c r="K653" s="4"/>
      <c r="L653" s="187"/>
      <c r="M653" s="187"/>
      <c r="N653" s="147"/>
      <c r="O653" s="66"/>
      <c r="P653" s="66"/>
      <c r="Q653" s="66"/>
      <c r="R653" s="66"/>
      <c r="S653" s="66"/>
      <c r="T653" s="66"/>
      <c r="U653" s="66"/>
      <c r="V653" s="66"/>
      <c r="W653" s="66"/>
      <c r="X653" s="187"/>
      <c r="Y653" s="66"/>
      <c r="Z653" s="187"/>
      <c r="AA653" s="4"/>
      <c r="AB653" s="4"/>
      <c r="AC653" s="4"/>
      <c r="AD653" s="4"/>
      <c r="AE653" s="4"/>
      <c r="AF653" s="4"/>
      <c r="AG653" s="4"/>
      <c r="AH653" s="187"/>
      <c r="AI653" s="4"/>
      <c r="AJ653" s="2"/>
      <c r="AK653" s="2"/>
      <c r="AL653" s="2"/>
      <c r="AM653" s="2"/>
      <c r="AN653" s="187"/>
      <c r="AO653" s="4"/>
      <c r="AP653" s="4"/>
      <c r="AQ653" s="4"/>
      <c r="AR653" s="4"/>
      <c r="AS653" s="4"/>
      <c r="AT653" s="2"/>
      <c r="AU653" s="2"/>
      <c r="AV653" s="66"/>
      <c r="AW653" s="66"/>
      <c r="AX653" s="66"/>
      <c r="AY653" s="66"/>
      <c r="AZ653" s="66"/>
      <c r="BA653" s="66"/>
      <c r="BB653" s="2"/>
      <c r="BC653" s="183"/>
      <c r="BD653" s="187"/>
      <c r="BE653" s="187"/>
      <c r="BF653" s="2"/>
      <c r="BG653" s="2"/>
    </row>
    <row r="654" spans="1:59">
      <c r="A654" s="2"/>
      <c r="B654" s="2"/>
      <c r="C654" s="2"/>
      <c r="D654" s="2"/>
      <c r="E654" s="66"/>
      <c r="F654" s="2"/>
      <c r="G654" s="2"/>
      <c r="H654" s="2"/>
      <c r="I654" s="2"/>
      <c r="J654" s="2"/>
      <c r="K654" s="4"/>
      <c r="L654" s="187"/>
      <c r="M654" s="187"/>
      <c r="N654" s="147"/>
      <c r="O654" s="66"/>
      <c r="P654" s="66"/>
      <c r="Q654" s="66"/>
      <c r="R654" s="66"/>
      <c r="S654" s="66"/>
      <c r="T654" s="66"/>
      <c r="U654" s="66"/>
      <c r="V654" s="66"/>
      <c r="W654" s="66"/>
      <c r="X654" s="187"/>
      <c r="Y654" s="66"/>
      <c r="Z654" s="187"/>
      <c r="AA654" s="4"/>
      <c r="AB654" s="4"/>
      <c r="AC654" s="4"/>
      <c r="AD654" s="4"/>
      <c r="AE654" s="4"/>
      <c r="AF654" s="4"/>
      <c r="AG654" s="4"/>
      <c r="AH654" s="187"/>
      <c r="AI654" s="4"/>
      <c r="AJ654" s="2"/>
      <c r="AK654" s="2"/>
      <c r="AL654" s="2"/>
      <c r="AM654" s="2"/>
      <c r="AN654" s="187"/>
      <c r="AO654" s="4"/>
      <c r="AP654" s="4"/>
      <c r="AQ654" s="4"/>
      <c r="AR654" s="4"/>
      <c r="AS654" s="4"/>
      <c r="AT654" s="2"/>
      <c r="AU654" s="2"/>
      <c r="AV654" s="66"/>
      <c r="AW654" s="66"/>
      <c r="AX654" s="66"/>
      <c r="AY654" s="66"/>
      <c r="AZ654" s="66"/>
      <c r="BA654" s="66"/>
      <c r="BB654" s="2"/>
      <c r="BC654" s="183"/>
      <c r="BD654" s="187"/>
      <c r="BE654" s="187"/>
      <c r="BF654" s="2"/>
      <c r="BG654" s="2"/>
    </row>
    <row r="655" spans="1:59">
      <c r="A655" s="2"/>
      <c r="B655" s="2"/>
      <c r="C655" s="2"/>
      <c r="D655" s="2"/>
      <c r="E655" s="66"/>
      <c r="F655" s="2"/>
      <c r="G655" s="2"/>
      <c r="H655" s="2"/>
      <c r="I655" s="2"/>
      <c r="J655" s="2"/>
      <c r="K655" s="4"/>
      <c r="L655" s="187"/>
      <c r="M655" s="187"/>
      <c r="N655" s="147"/>
      <c r="O655" s="66"/>
      <c r="P655" s="66"/>
      <c r="Q655" s="66"/>
      <c r="R655" s="66"/>
      <c r="S655" s="66"/>
      <c r="T655" s="66"/>
      <c r="U655" s="66"/>
      <c r="V655" s="66"/>
      <c r="W655" s="66"/>
      <c r="X655" s="187"/>
      <c r="Y655" s="66"/>
      <c r="Z655" s="187"/>
      <c r="AA655" s="4"/>
      <c r="AB655" s="4"/>
      <c r="AC655" s="4"/>
      <c r="AD655" s="4"/>
      <c r="AE655" s="4"/>
      <c r="AF655" s="4"/>
      <c r="AG655" s="4"/>
      <c r="AH655" s="187"/>
      <c r="AI655" s="4"/>
      <c r="AJ655" s="2"/>
      <c r="AK655" s="2"/>
      <c r="AL655" s="2"/>
      <c r="AM655" s="2"/>
      <c r="AN655" s="187"/>
      <c r="AO655" s="4"/>
      <c r="AP655" s="4"/>
      <c r="AQ655" s="4"/>
      <c r="AR655" s="4"/>
      <c r="AS655" s="4"/>
      <c r="AT655" s="2"/>
      <c r="AU655" s="2"/>
      <c r="AV655" s="66"/>
      <c r="AW655" s="66"/>
      <c r="AX655" s="66"/>
      <c r="AY655" s="66"/>
      <c r="AZ655" s="66"/>
      <c r="BA655" s="66"/>
      <c r="BB655" s="2"/>
      <c r="BC655" s="183"/>
      <c r="BD655" s="187"/>
      <c r="BE655" s="187"/>
      <c r="BF655" s="2"/>
      <c r="BG655" s="2"/>
    </row>
    <row r="656" spans="1:59">
      <c r="A656" s="2"/>
      <c r="B656" s="2"/>
      <c r="C656" s="2"/>
      <c r="D656" s="2"/>
      <c r="E656" s="66"/>
      <c r="F656" s="2"/>
      <c r="G656" s="2"/>
      <c r="H656" s="2"/>
      <c r="I656" s="2"/>
      <c r="J656" s="2"/>
      <c r="K656" s="4"/>
      <c r="L656" s="187"/>
      <c r="M656" s="187"/>
      <c r="N656" s="147"/>
      <c r="O656" s="66"/>
      <c r="P656" s="66"/>
      <c r="Q656" s="66"/>
      <c r="R656" s="66"/>
      <c r="S656" s="66"/>
      <c r="T656" s="66"/>
      <c r="U656" s="66"/>
      <c r="V656" s="66"/>
      <c r="W656" s="66"/>
      <c r="X656" s="187"/>
      <c r="Y656" s="66"/>
      <c r="Z656" s="187"/>
      <c r="AA656" s="4"/>
      <c r="AB656" s="4"/>
      <c r="AC656" s="4"/>
      <c r="AD656" s="4"/>
      <c r="AE656" s="4"/>
      <c r="AF656" s="4"/>
      <c r="AG656" s="4"/>
      <c r="AH656" s="187"/>
      <c r="AI656" s="4"/>
      <c r="AJ656" s="2"/>
      <c r="AK656" s="2"/>
      <c r="AL656" s="2"/>
      <c r="AM656" s="2"/>
      <c r="AN656" s="187"/>
      <c r="AO656" s="4"/>
      <c r="AP656" s="4"/>
      <c r="AQ656" s="4"/>
      <c r="AR656" s="4"/>
      <c r="AS656" s="4"/>
      <c r="AT656" s="2"/>
      <c r="AU656" s="2"/>
      <c r="AV656" s="66"/>
      <c r="AW656" s="66"/>
      <c r="AX656" s="66"/>
      <c r="AY656" s="66"/>
      <c r="AZ656" s="66"/>
      <c r="BA656" s="66"/>
      <c r="BB656" s="2"/>
      <c r="BC656" s="183"/>
      <c r="BD656" s="187"/>
      <c r="BE656" s="187"/>
      <c r="BF656" s="2"/>
      <c r="BG656" s="2"/>
    </row>
    <row r="657" spans="1:59">
      <c r="A657" s="2"/>
      <c r="B657" s="2"/>
      <c r="C657" s="2"/>
      <c r="D657" s="2"/>
      <c r="E657" s="66"/>
      <c r="F657" s="2"/>
      <c r="G657" s="2"/>
      <c r="H657" s="2"/>
      <c r="I657" s="2"/>
      <c r="J657" s="2"/>
      <c r="K657" s="4"/>
      <c r="L657" s="187"/>
      <c r="M657" s="187"/>
      <c r="N657" s="147"/>
      <c r="O657" s="66"/>
      <c r="P657" s="66"/>
      <c r="Q657" s="66"/>
      <c r="R657" s="66"/>
      <c r="S657" s="66"/>
      <c r="T657" s="66"/>
      <c r="U657" s="66"/>
      <c r="V657" s="66"/>
      <c r="W657" s="66"/>
      <c r="X657" s="187"/>
      <c r="Y657" s="66"/>
      <c r="Z657" s="187"/>
      <c r="AA657" s="4"/>
      <c r="AB657" s="4"/>
      <c r="AC657" s="4"/>
      <c r="AD657" s="4"/>
      <c r="AE657" s="4"/>
      <c r="AF657" s="4"/>
      <c r="AG657" s="4"/>
      <c r="AH657" s="187"/>
      <c r="AI657" s="4"/>
      <c r="AJ657" s="2"/>
      <c r="AK657" s="2"/>
      <c r="AL657" s="2"/>
      <c r="AM657" s="2"/>
      <c r="AN657" s="187"/>
      <c r="AO657" s="4"/>
      <c r="AP657" s="4"/>
      <c r="AQ657" s="4"/>
      <c r="AR657" s="4"/>
      <c r="AS657" s="4"/>
      <c r="AT657" s="2"/>
      <c r="AU657" s="2"/>
      <c r="AV657" s="66"/>
      <c r="AW657" s="66"/>
      <c r="AX657" s="66"/>
      <c r="AY657" s="66"/>
      <c r="AZ657" s="66"/>
      <c r="BA657" s="66"/>
      <c r="BB657" s="2"/>
      <c r="BC657" s="183"/>
      <c r="BD657" s="187"/>
      <c r="BE657" s="187"/>
      <c r="BF657" s="2"/>
      <c r="BG657" s="2"/>
    </row>
    <row r="658" spans="1:59">
      <c r="A658" s="2"/>
      <c r="B658" s="2"/>
      <c r="C658" s="2"/>
      <c r="D658" s="2"/>
      <c r="E658" s="66"/>
      <c r="F658" s="2"/>
      <c r="G658" s="2"/>
      <c r="H658" s="2"/>
      <c r="I658" s="2"/>
      <c r="J658" s="2"/>
      <c r="K658" s="4"/>
      <c r="L658" s="187"/>
      <c r="M658" s="187"/>
      <c r="N658" s="147"/>
      <c r="O658" s="66"/>
      <c r="P658" s="66"/>
      <c r="Q658" s="66"/>
      <c r="R658" s="66"/>
      <c r="S658" s="66"/>
      <c r="T658" s="66"/>
      <c r="U658" s="66"/>
      <c r="V658" s="66"/>
      <c r="W658" s="66"/>
      <c r="X658" s="187"/>
      <c r="Y658" s="66"/>
      <c r="Z658" s="187"/>
      <c r="AA658" s="4"/>
      <c r="AB658" s="4"/>
      <c r="AC658" s="4"/>
      <c r="AD658" s="4"/>
      <c r="AE658" s="4"/>
      <c r="AF658" s="4"/>
      <c r="AG658" s="4"/>
      <c r="AH658" s="187"/>
      <c r="AI658" s="4"/>
      <c r="AJ658" s="2"/>
      <c r="AK658" s="2"/>
      <c r="AL658" s="2"/>
      <c r="AM658" s="2"/>
      <c r="AN658" s="187"/>
      <c r="AO658" s="4"/>
      <c r="AP658" s="4"/>
      <c r="AQ658" s="4"/>
      <c r="AR658" s="4"/>
      <c r="AS658" s="4"/>
      <c r="AT658" s="2"/>
      <c r="AU658" s="2"/>
      <c r="AV658" s="66"/>
      <c r="AW658" s="66"/>
      <c r="AX658" s="66"/>
      <c r="AY658" s="66"/>
      <c r="AZ658" s="66"/>
      <c r="BA658" s="66"/>
      <c r="BB658" s="2"/>
      <c r="BC658" s="183"/>
      <c r="BD658" s="187"/>
      <c r="BE658" s="187"/>
      <c r="BF658" s="2"/>
      <c r="BG658" s="2"/>
    </row>
    <row r="659" spans="1:59">
      <c r="A659" s="2"/>
      <c r="B659" s="2"/>
      <c r="C659" s="2"/>
      <c r="D659" s="2"/>
      <c r="E659" s="66"/>
      <c r="F659" s="2"/>
      <c r="G659" s="2"/>
      <c r="H659" s="2"/>
      <c r="I659" s="2"/>
      <c r="J659" s="2"/>
      <c r="K659" s="4"/>
      <c r="L659" s="187"/>
      <c r="M659" s="187"/>
      <c r="N659" s="147"/>
      <c r="O659" s="66"/>
      <c r="P659" s="66"/>
      <c r="Q659" s="66"/>
      <c r="R659" s="66"/>
      <c r="S659" s="66"/>
      <c r="T659" s="66"/>
      <c r="U659" s="66"/>
      <c r="V659" s="66"/>
      <c r="W659" s="66"/>
      <c r="X659" s="187"/>
      <c r="Y659" s="66"/>
      <c r="Z659" s="187"/>
      <c r="AA659" s="4"/>
      <c r="AB659" s="4"/>
      <c r="AC659" s="4"/>
      <c r="AD659" s="4"/>
      <c r="AE659" s="4"/>
      <c r="AF659" s="4"/>
      <c r="AG659" s="4"/>
      <c r="AH659" s="187"/>
      <c r="AI659" s="4"/>
      <c r="AJ659" s="2"/>
      <c r="AK659" s="2"/>
      <c r="AL659" s="2"/>
      <c r="AM659" s="2"/>
      <c r="AN659" s="187"/>
      <c r="AO659" s="4"/>
      <c r="AP659" s="4"/>
      <c r="AQ659" s="4"/>
      <c r="AR659" s="4"/>
      <c r="AS659" s="4"/>
      <c r="AT659" s="2"/>
      <c r="AU659" s="2"/>
      <c r="AV659" s="66"/>
      <c r="AW659" s="66"/>
      <c r="AX659" s="66"/>
      <c r="AY659" s="66"/>
      <c r="AZ659" s="66"/>
      <c r="BA659" s="66"/>
      <c r="BB659" s="2"/>
      <c r="BC659" s="183"/>
      <c r="BD659" s="187"/>
      <c r="BE659" s="187"/>
      <c r="BF659" s="2"/>
      <c r="BG659" s="2"/>
    </row>
    <row r="660" spans="1:59">
      <c r="A660" s="2"/>
      <c r="B660" s="2"/>
      <c r="C660" s="2"/>
      <c r="D660" s="2"/>
      <c r="E660" s="66"/>
      <c r="F660" s="2"/>
      <c r="G660" s="2"/>
      <c r="H660" s="2"/>
      <c r="I660" s="2"/>
      <c r="J660" s="2"/>
      <c r="K660" s="4"/>
      <c r="L660" s="187"/>
      <c r="M660" s="187"/>
      <c r="N660" s="147"/>
      <c r="O660" s="66"/>
      <c r="P660" s="66"/>
      <c r="Q660" s="66"/>
      <c r="R660" s="66"/>
      <c r="S660" s="66"/>
      <c r="T660" s="66"/>
      <c r="U660" s="66"/>
      <c r="V660" s="66"/>
      <c r="W660" s="66"/>
      <c r="X660" s="187"/>
      <c r="Y660" s="66"/>
      <c r="Z660" s="187"/>
      <c r="AA660" s="4"/>
      <c r="AB660" s="4"/>
      <c r="AC660" s="4"/>
      <c r="AD660" s="4"/>
      <c r="AE660" s="4"/>
      <c r="AF660" s="4"/>
      <c r="AG660" s="4"/>
      <c r="AH660" s="187"/>
      <c r="AI660" s="4"/>
      <c r="AJ660" s="2"/>
      <c r="AK660" s="2"/>
      <c r="AL660" s="2"/>
      <c r="AM660" s="2"/>
      <c r="AN660" s="187"/>
      <c r="AO660" s="4"/>
      <c r="AP660" s="4"/>
      <c r="AQ660" s="4"/>
      <c r="AR660" s="4"/>
      <c r="AS660" s="4"/>
      <c r="AT660" s="2"/>
      <c r="AU660" s="2"/>
      <c r="AV660" s="66"/>
      <c r="AW660" s="66"/>
      <c r="AX660" s="66"/>
      <c r="AY660" s="66"/>
      <c r="AZ660" s="66"/>
      <c r="BA660" s="66"/>
      <c r="BB660" s="2"/>
      <c r="BC660" s="183"/>
      <c r="BD660" s="187"/>
      <c r="BE660" s="187"/>
      <c r="BF660" s="2"/>
      <c r="BG660" s="2"/>
    </row>
    <row r="661" spans="1:59">
      <c r="A661" s="2"/>
      <c r="B661" s="2"/>
      <c r="C661" s="2"/>
      <c r="D661" s="2"/>
      <c r="E661" s="66"/>
      <c r="F661" s="2"/>
      <c r="G661" s="2"/>
      <c r="H661" s="2"/>
      <c r="I661" s="2"/>
      <c r="J661" s="2"/>
      <c r="K661" s="4"/>
      <c r="L661" s="187"/>
      <c r="M661" s="187"/>
      <c r="N661" s="147"/>
      <c r="O661" s="66"/>
      <c r="P661" s="66"/>
      <c r="Q661" s="66"/>
      <c r="R661" s="66"/>
      <c r="S661" s="66"/>
      <c r="T661" s="66"/>
      <c r="U661" s="66"/>
      <c r="V661" s="66"/>
      <c r="W661" s="66"/>
      <c r="X661" s="187"/>
      <c r="Y661" s="66"/>
      <c r="Z661" s="187"/>
      <c r="AA661" s="4"/>
      <c r="AB661" s="4"/>
      <c r="AC661" s="4"/>
      <c r="AD661" s="4"/>
      <c r="AE661" s="4"/>
      <c r="AF661" s="4"/>
      <c r="AG661" s="4"/>
      <c r="AH661" s="187"/>
      <c r="AI661" s="4"/>
      <c r="AJ661" s="2"/>
      <c r="AK661" s="2"/>
      <c r="AL661" s="2"/>
      <c r="AM661" s="2"/>
      <c r="AN661" s="187"/>
      <c r="AO661" s="4"/>
      <c r="AP661" s="4"/>
      <c r="AQ661" s="4"/>
      <c r="AR661" s="4"/>
      <c r="AS661" s="4"/>
      <c r="AT661" s="2"/>
      <c r="AU661" s="2"/>
      <c r="AV661" s="66"/>
      <c r="AW661" s="66"/>
      <c r="AX661" s="66"/>
      <c r="AY661" s="66"/>
      <c r="AZ661" s="66"/>
      <c r="BA661" s="66"/>
      <c r="BB661" s="2"/>
      <c r="BC661" s="183"/>
      <c r="BD661" s="187"/>
      <c r="BE661" s="187"/>
      <c r="BF661" s="2"/>
      <c r="BG661" s="2"/>
    </row>
    <row r="662" spans="1:59">
      <c r="A662" s="2"/>
      <c r="B662" s="2"/>
      <c r="C662" s="2"/>
      <c r="D662" s="2"/>
      <c r="E662" s="66"/>
      <c r="F662" s="2"/>
      <c r="G662" s="2"/>
      <c r="H662" s="2"/>
      <c r="I662" s="2"/>
      <c r="J662" s="2"/>
      <c r="K662" s="4"/>
      <c r="L662" s="187"/>
      <c r="M662" s="187"/>
      <c r="N662" s="147"/>
      <c r="O662" s="66"/>
      <c r="P662" s="66"/>
      <c r="Q662" s="66"/>
      <c r="R662" s="66"/>
      <c r="S662" s="66"/>
      <c r="T662" s="66"/>
      <c r="U662" s="66"/>
      <c r="V662" s="66"/>
      <c r="W662" s="66"/>
      <c r="X662" s="187"/>
      <c r="Y662" s="66"/>
      <c r="Z662" s="187"/>
      <c r="AA662" s="4"/>
      <c r="AB662" s="4"/>
      <c r="AC662" s="4"/>
      <c r="AD662" s="4"/>
      <c r="AE662" s="4"/>
      <c r="AF662" s="4"/>
      <c r="AG662" s="4"/>
      <c r="AH662" s="187"/>
      <c r="AI662" s="4"/>
      <c r="AJ662" s="2"/>
      <c r="AK662" s="2"/>
      <c r="AL662" s="2"/>
      <c r="AM662" s="2"/>
      <c r="AN662" s="187"/>
      <c r="AO662" s="4"/>
      <c r="AP662" s="4"/>
      <c r="AQ662" s="4"/>
      <c r="AR662" s="4"/>
      <c r="AS662" s="4"/>
      <c r="AT662" s="2"/>
      <c r="AU662" s="2"/>
      <c r="AV662" s="66"/>
      <c r="AW662" s="66"/>
      <c r="AX662" s="66"/>
      <c r="AY662" s="66"/>
      <c r="AZ662" s="66"/>
      <c r="BA662" s="66"/>
      <c r="BB662" s="2"/>
      <c r="BC662" s="183"/>
      <c r="BD662" s="187"/>
      <c r="BE662" s="187"/>
      <c r="BF662" s="2"/>
      <c r="BG662" s="2"/>
    </row>
    <row r="663" spans="1:59">
      <c r="A663" s="2"/>
      <c r="B663" s="2"/>
      <c r="C663" s="2"/>
      <c r="D663" s="2"/>
      <c r="E663" s="66"/>
      <c r="F663" s="2"/>
      <c r="G663" s="2"/>
      <c r="H663" s="2"/>
      <c r="I663" s="2"/>
      <c r="J663" s="2"/>
      <c r="K663" s="4"/>
      <c r="L663" s="187"/>
      <c r="M663" s="187"/>
      <c r="N663" s="147"/>
      <c r="O663" s="66"/>
      <c r="P663" s="66"/>
      <c r="Q663" s="66"/>
      <c r="R663" s="66"/>
      <c r="S663" s="66"/>
      <c r="T663" s="66"/>
      <c r="U663" s="66"/>
      <c r="V663" s="66"/>
      <c r="W663" s="66"/>
      <c r="X663" s="187"/>
      <c r="Y663" s="66"/>
      <c r="Z663" s="187"/>
      <c r="AA663" s="4"/>
      <c r="AB663" s="4"/>
      <c r="AC663" s="4"/>
      <c r="AD663" s="4"/>
      <c r="AE663" s="4"/>
      <c r="AF663" s="4"/>
      <c r="AG663" s="4"/>
      <c r="AH663" s="187"/>
      <c r="AI663" s="4"/>
      <c r="AJ663" s="2"/>
      <c r="AK663" s="2"/>
      <c r="AL663" s="2"/>
      <c r="AM663" s="2"/>
      <c r="AN663" s="187"/>
      <c r="AO663" s="4"/>
      <c r="AP663" s="4"/>
      <c r="AQ663" s="4"/>
      <c r="AR663" s="4"/>
      <c r="AS663" s="4"/>
      <c r="AT663" s="2"/>
      <c r="AU663" s="2"/>
      <c r="AV663" s="66"/>
      <c r="AW663" s="66"/>
      <c r="AX663" s="66"/>
      <c r="AY663" s="66"/>
      <c r="AZ663" s="66"/>
      <c r="BA663" s="66"/>
      <c r="BB663" s="2"/>
      <c r="BC663" s="183"/>
      <c r="BD663" s="187"/>
      <c r="BE663" s="187"/>
      <c r="BF663" s="2"/>
      <c r="BG663" s="2"/>
    </row>
    <row r="664" spans="1:59">
      <c r="A664" s="2"/>
      <c r="B664" s="2"/>
      <c r="C664" s="2"/>
      <c r="D664" s="2"/>
      <c r="E664" s="66"/>
      <c r="F664" s="2"/>
      <c r="G664" s="2"/>
      <c r="H664" s="2"/>
      <c r="I664" s="2"/>
      <c r="J664" s="2"/>
      <c r="K664" s="4"/>
      <c r="L664" s="187"/>
      <c r="M664" s="187"/>
      <c r="N664" s="147"/>
      <c r="O664" s="66"/>
      <c r="P664" s="66"/>
      <c r="Q664" s="66"/>
      <c r="R664" s="66"/>
      <c r="S664" s="66"/>
      <c r="T664" s="66"/>
      <c r="U664" s="66"/>
      <c r="V664" s="66"/>
      <c r="W664" s="66"/>
      <c r="X664" s="187"/>
      <c r="Y664" s="66"/>
      <c r="Z664" s="187"/>
      <c r="AA664" s="4"/>
      <c r="AB664" s="4"/>
      <c r="AC664" s="4"/>
      <c r="AD664" s="4"/>
      <c r="AE664" s="4"/>
      <c r="AF664" s="4"/>
      <c r="AG664" s="4"/>
      <c r="AH664" s="187"/>
      <c r="AI664" s="4"/>
      <c r="AJ664" s="2"/>
      <c r="AK664" s="2"/>
      <c r="AL664" s="2"/>
      <c r="AM664" s="2"/>
      <c r="AN664" s="187"/>
      <c r="AO664" s="4"/>
      <c r="AP664" s="4"/>
      <c r="AQ664" s="4"/>
      <c r="AR664" s="4"/>
      <c r="AS664" s="4"/>
      <c r="AT664" s="2"/>
      <c r="AU664" s="2"/>
      <c r="AV664" s="66"/>
      <c r="AW664" s="66"/>
      <c r="AX664" s="66"/>
      <c r="AY664" s="66"/>
      <c r="AZ664" s="66"/>
      <c r="BA664" s="66"/>
      <c r="BB664" s="2"/>
      <c r="BC664" s="183"/>
      <c r="BD664" s="187"/>
      <c r="BE664" s="187"/>
      <c r="BF664" s="2"/>
      <c r="BG664" s="2"/>
    </row>
    <row r="665" spans="1:59">
      <c r="A665" s="2"/>
      <c r="B665" s="2"/>
      <c r="C665" s="2"/>
      <c r="D665" s="2"/>
      <c r="E665" s="66"/>
      <c r="F665" s="2"/>
      <c r="G665" s="2"/>
      <c r="H665" s="2"/>
      <c r="I665" s="2"/>
      <c r="J665" s="2"/>
      <c r="K665" s="4"/>
      <c r="L665" s="187"/>
      <c r="M665" s="187"/>
      <c r="N665" s="147"/>
      <c r="O665" s="66"/>
      <c r="P665" s="66"/>
      <c r="Q665" s="66"/>
      <c r="R665" s="66"/>
      <c r="S665" s="66"/>
      <c r="T665" s="66"/>
      <c r="U665" s="66"/>
      <c r="V665" s="66"/>
      <c r="W665" s="66"/>
      <c r="X665" s="187"/>
      <c r="Y665" s="66"/>
      <c r="Z665" s="187"/>
      <c r="AA665" s="4"/>
      <c r="AB665" s="4"/>
      <c r="AC665" s="4"/>
      <c r="AD665" s="4"/>
      <c r="AE665" s="4"/>
      <c r="AF665" s="4"/>
      <c r="AG665" s="4"/>
      <c r="AH665" s="187"/>
      <c r="AI665" s="4"/>
      <c r="AJ665" s="2"/>
      <c r="AK665" s="2"/>
      <c r="AL665" s="2"/>
      <c r="AM665" s="2"/>
      <c r="AN665" s="187"/>
      <c r="AO665" s="4"/>
      <c r="AP665" s="4"/>
      <c r="AQ665" s="4"/>
      <c r="AR665" s="4"/>
      <c r="AS665" s="4"/>
      <c r="AT665" s="2"/>
      <c r="AU665" s="2"/>
      <c r="AV665" s="66"/>
      <c r="AW665" s="66"/>
      <c r="AX665" s="66"/>
      <c r="AY665" s="66"/>
      <c r="AZ665" s="66"/>
      <c r="BA665" s="66"/>
      <c r="BB665" s="2"/>
      <c r="BC665" s="183"/>
      <c r="BD665" s="187"/>
      <c r="BE665" s="187"/>
      <c r="BF665" s="2"/>
      <c r="BG665" s="2"/>
    </row>
    <row r="666" spans="1:59">
      <c r="A666" s="2"/>
      <c r="B666" s="2"/>
      <c r="C666" s="2"/>
      <c r="D666" s="2"/>
      <c r="E666" s="66"/>
      <c r="F666" s="2"/>
      <c r="G666" s="2"/>
      <c r="H666" s="2"/>
      <c r="I666" s="2"/>
      <c r="J666" s="2"/>
      <c r="K666" s="4"/>
      <c r="L666" s="187"/>
      <c r="M666" s="187"/>
      <c r="N666" s="147"/>
      <c r="O666" s="66"/>
      <c r="P666" s="66"/>
      <c r="Q666" s="66"/>
      <c r="R666" s="66"/>
      <c r="S666" s="66"/>
      <c r="T666" s="66"/>
      <c r="U666" s="66"/>
      <c r="V666" s="66"/>
      <c r="W666" s="66"/>
      <c r="X666" s="187"/>
      <c r="Y666" s="66"/>
      <c r="Z666" s="187"/>
      <c r="AA666" s="4"/>
      <c r="AB666" s="4"/>
      <c r="AC666" s="4"/>
      <c r="AD666" s="4"/>
      <c r="AE666" s="4"/>
      <c r="AF666" s="4"/>
      <c r="AG666" s="4"/>
      <c r="AH666" s="187"/>
      <c r="AI666" s="4"/>
      <c r="AJ666" s="2"/>
      <c r="AK666" s="2"/>
      <c r="AL666" s="2"/>
      <c r="AM666" s="2"/>
      <c r="AN666" s="187"/>
      <c r="AO666" s="4"/>
      <c r="AP666" s="4"/>
      <c r="AQ666" s="4"/>
      <c r="AR666" s="4"/>
      <c r="AS666" s="4"/>
      <c r="AT666" s="2"/>
      <c r="AU666" s="2"/>
      <c r="AV666" s="66"/>
      <c r="AW666" s="66"/>
      <c r="AX666" s="66"/>
      <c r="AY666" s="66"/>
      <c r="AZ666" s="66"/>
      <c r="BA666" s="66"/>
      <c r="BB666" s="2"/>
      <c r="BC666" s="183"/>
      <c r="BD666" s="187"/>
      <c r="BE666" s="187"/>
      <c r="BF666" s="2"/>
      <c r="BG666" s="2"/>
    </row>
    <row r="667" spans="1:59">
      <c r="A667" s="2"/>
      <c r="B667" s="2"/>
      <c r="C667" s="2"/>
      <c r="D667" s="2"/>
      <c r="E667" s="66"/>
      <c r="F667" s="2"/>
      <c r="G667" s="2"/>
      <c r="H667" s="2"/>
      <c r="I667" s="2"/>
      <c r="J667" s="2"/>
      <c r="K667" s="4"/>
      <c r="L667" s="187"/>
      <c r="M667" s="187"/>
      <c r="N667" s="147"/>
      <c r="O667" s="66"/>
      <c r="P667" s="66"/>
      <c r="Q667" s="66"/>
      <c r="R667" s="66"/>
      <c r="S667" s="66"/>
      <c r="T667" s="66"/>
      <c r="U667" s="66"/>
      <c r="V667" s="66"/>
      <c r="W667" s="66"/>
      <c r="X667" s="187"/>
      <c r="Y667" s="66"/>
      <c r="Z667" s="187"/>
      <c r="AA667" s="4"/>
      <c r="AB667" s="4"/>
      <c r="AC667" s="4"/>
      <c r="AD667" s="4"/>
      <c r="AE667" s="4"/>
      <c r="AF667" s="4"/>
      <c r="AG667" s="4"/>
      <c r="AH667" s="187"/>
      <c r="AI667" s="4"/>
      <c r="AJ667" s="2"/>
      <c r="AK667" s="2"/>
      <c r="AL667" s="2"/>
      <c r="AM667" s="2"/>
      <c r="AN667" s="187"/>
      <c r="AO667" s="4"/>
      <c r="AP667" s="4"/>
      <c r="AQ667" s="4"/>
      <c r="AR667" s="4"/>
      <c r="AS667" s="4"/>
      <c r="AT667" s="2"/>
      <c r="AU667" s="2"/>
      <c r="AV667" s="66"/>
      <c r="AW667" s="66"/>
      <c r="AX667" s="66"/>
      <c r="AY667" s="66"/>
      <c r="AZ667" s="66"/>
      <c r="BA667" s="66"/>
      <c r="BB667" s="2"/>
      <c r="BC667" s="183"/>
      <c r="BD667" s="187"/>
      <c r="BE667" s="187"/>
      <c r="BF667" s="2"/>
      <c r="BG667" s="2"/>
    </row>
    <row r="668" spans="1:59">
      <c r="A668" s="2"/>
      <c r="B668" s="2"/>
      <c r="C668" s="2"/>
      <c r="D668" s="2"/>
      <c r="E668" s="66"/>
      <c r="F668" s="2"/>
      <c r="G668" s="2"/>
      <c r="H668" s="2"/>
      <c r="I668" s="2"/>
      <c r="J668" s="2"/>
      <c r="K668" s="4"/>
      <c r="L668" s="187"/>
      <c r="M668" s="187"/>
      <c r="N668" s="147"/>
      <c r="O668" s="66"/>
      <c r="P668" s="66"/>
      <c r="Q668" s="66"/>
      <c r="R668" s="66"/>
      <c r="S668" s="66"/>
      <c r="T668" s="66"/>
      <c r="U668" s="66"/>
      <c r="V668" s="66"/>
      <c r="W668" s="66"/>
      <c r="X668" s="187"/>
      <c r="Y668" s="66"/>
      <c r="Z668" s="187"/>
      <c r="AA668" s="4"/>
      <c r="AB668" s="4"/>
      <c r="AC668" s="4"/>
      <c r="AD668" s="4"/>
      <c r="AE668" s="4"/>
      <c r="AF668" s="4"/>
      <c r="AG668" s="4"/>
      <c r="AH668" s="187"/>
      <c r="AI668" s="4"/>
      <c r="AJ668" s="2"/>
      <c r="AK668" s="2"/>
      <c r="AL668" s="2"/>
      <c r="AM668" s="2"/>
      <c r="AN668" s="187"/>
      <c r="AO668" s="4"/>
      <c r="AP668" s="4"/>
      <c r="AQ668" s="4"/>
      <c r="AR668" s="4"/>
      <c r="AS668" s="4"/>
      <c r="AT668" s="2"/>
      <c r="AU668" s="2"/>
      <c r="AV668" s="66"/>
      <c r="AW668" s="66"/>
      <c r="AX668" s="66"/>
      <c r="AY668" s="66"/>
      <c r="AZ668" s="66"/>
      <c r="BA668" s="66"/>
      <c r="BB668" s="2"/>
      <c r="BC668" s="183"/>
      <c r="BD668" s="187"/>
      <c r="BE668" s="187"/>
      <c r="BF668" s="2"/>
      <c r="BG668" s="2"/>
    </row>
    <row r="669" spans="1:59">
      <c r="A669" s="2"/>
      <c r="B669" s="2"/>
      <c r="C669" s="2"/>
      <c r="D669" s="2"/>
      <c r="E669" s="66"/>
      <c r="F669" s="2"/>
      <c r="G669" s="2"/>
      <c r="H669" s="2"/>
      <c r="I669" s="2"/>
      <c r="J669" s="2"/>
      <c r="K669" s="4"/>
      <c r="L669" s="187"/>
      <c r="M669" s="187"/>
      <c r="N669" s="147"/>
      <c r="O669" s="66"/>
      <c r="P669" s="66"/>
      <c r="Q669" s="66"/>
      <c r="R669" s="66"/>
      <c r="S669" s="66"/>
      <c r="T669" s="66"/>
      <c r="U669" s="66"/>
      <c r="V669" s="66"/>
      <c r="W669" s="66"/>
      <c r="X669" s="187"/>
      <c r="Y669" s="66"/>
      <c r="Z669" s="187"/>
      <c r="AA669" s="4"/>
      <c r="AB669" s="4"/>
      <c r="AC669" s="4"/>
      <c r="AD669" s="4"/>
      <c r="AE669" s="4"/>
      <c r="AF669" s="4"/>
      <c r="AG669" s="4"/>
      <c r="AH669" s="187"/>
      <c r="AI669" s="4"/>
      <c r="AJ669" s="2"/>
      <c r="AK669" s="2"/>
      <c r="AL669" s="2"/>
      <c r="AM669" s="2"/>
      <c r="AN669" s="187"/>
      <c r="AO669" s="4"/>
      <c r="AP669" s="4"/>
      <c r="AQ669" s="4"/>
      <c r="AR669" s="4"/>
      <c r="AS669" s="4"/>
      <c r="AT669" s="2"/>
      <c r="AU669" s="2"/>
      <c r="AV669" s="66"/>
      <c r="AW669" s="66"/>
      <c r="AX669" s="66"/>
      <c r="AY669" s="66"/>
      <c r="AZ669" s="66"/>
      <c r="BA669" s="66"/>
      <c r="BB669" s="2"/>
      <c r="BC669" s="183"/>
      <c r="BD669" s="187"/>
      <c r="BE669" s="187"/>
      <c r="BF669" s="2"/>
      <c r="BG669" s="2"/>
    </row>
    <row r="670" spans="1:59">
      <c r="A670" s="2"/>
      <c r="B670" s="2"/>
      <c r="C670" s="2"/>
      <c r="D670" s="2"/>
      <c r="E670" s="66"/>
      <c r="F670" s="2"/>
      <c r="G670" s="2"/>
      <c r="H670" s="2"/>
      <c r="I670" s="2"/>
      <c r="J670" s="2"/>
      <c r="K670" s="4"/>
      <c r="L670" s="187"/>
      <c r="M670" s="187"/>
      <c r="N670" s="147"/>
      <c r="O670" s="66"/>
      <c r="P670" s="66"/>
      <c r="Q670" s="66"/>
      <c r="R670" s="66"/>
      <c r="S670" s="66"/>
      <c r="T670" s="66"/>
      <c r="U670" s="66"/>
      <c r="V670" s="66"/>
      <c r="W670" s="66"/>
      <c r="X670" s="187"/>
      <c r="Y670" s="66"/>
      <c r="Z670" s="187"/>
      <c r="AA670" s="4"/>
      <c r="AB670" s="4"/>
      <c r="AC670" s="4"/>
      <c r="AD670" s="4"/>
      <c r="AE670" s="4"/>
      <c r="AF670" s="4"/>
      <c r="AG670" s="4"/>
      <c r="AH670" s="187"/>
      <c r="AI670" s="4"/>
      <c r="AJ670" s="2"/>
      <c r="AK670" s="2"/>
      <c r="AL670" s="2"/>
      <c r="AM670" s="2"/>
      <c r="AN670" s="187"/>
      <c r="AO670" s="4"/>
      <c r="AP670" s="4"/>
      <c r="AQ670" s="4"/>
      <c r="AR670" s="4"/>
      <c r="AS670" s="4"/>
      <c r="AT670" s="2"/>
      <c r="AU670" s="2"/>
      <c r="AV670" s="66"/>
      <c r="AW670" s="66"/>
      <c r="AX670" s="66"/>
      <c r="AY670" s="66"/>
      <c r="AZ670" s="66"/>
      <c r="BA670" s="66"/>
      <c r="BB670" s="2"/>
      <c r="BC670" s="183"/>
      <c r="BD670" s="187"/>
      <c r="BE670" s="187"/>
      <c r="BF670" s="2"/>
      <c r="BG670" s="2"/>
    </row>
    <row r="671" spans="1:59">
      <c r="A671" s="2"/>
      <c r="B671" s="2"/>
      <c r="C671" s="2"/>
      <c r="D671" s="2"/>
      <c r="E671" s="66"/>
      <c r="F671" s="2"/>
      <c r="G671" s="2"/>
      <c r="H671" s="2"/>
      <c r="I671" s="2"/>
      <c r="J671" s="2"/>
      <c r="K671" s="4"/>
      <c r="L671" s="187"/>
      <c r="M671" s="187"/>
      <c r="N671" s="147"/>
      <c r="O671" s="66"/>
      <c r="P671" s="66"/>
      <c r="Q671" s="66"/>
      <c r="R671" s="66"/>
      <c r="S671" s="66"/>
      <c r="T671" s="66"/>
      <c r="U671" s="66"/>
      <c r="V671" s="66"/>
      <c r="W671" s="66"/>
      <c r="X671" s="187"/>
      <c r="Y671" s="66"/>
      <c r="Z671" s="187"/>
      <c r="AA671" s="4"/>
      <c r="AB671" s="4"/>
      <c r="AC671" s="4"/>
      <c r="AD671" s="4"/>
      <c r="AE671" s="4"/>
      <c r="AF671" s="4"/>
      <c r="AG671" s="4"/>
      <c r="AH671" s="187"/>
      <c r="AI671" s="4"/>
      <c r="AJ671" s="2"/>
      <c r="AK671" s="2"/>
      <c r="AL671" s="2"/>
      <c r="AM671" s="2"/>
      <c r="AN671" s="187"/>
      <c r="AO671" s="4"/>
      <c r="AP671" s="4"/>
      <c r="AQ671" s="4"/>
      <c r="AR671" s="4"/>
      <c r="AS671" s="4"/>
      <c r="AT671" s="2"/>
      <c r="AU671" s="2"/>
      <c r="AV671" s="66"/>
      <c r="AW671" s="66"/>
      <c r="AX671" s="66"/>
      <c r="AY671" s="66"/>
      <c r="AZ671" s="66"/>
      <c r="BA671" s="66"/>
      <c r="BB671" s="2"/>
      <c r="BC671" s="183"/>
      <c r="BD671" s="187"/>
      <c r="BE671" s="187"/>
      <c r="BF671" s="2"/>
      <c r="BG671" s="2"/>
    </row>
    <row r="672" spans="1:59">
      <c r="A672" s="2"/>
      <c r="B672" s="2"/>
      <c r="C672" s="2"/>
      <c r="D672" s="2"/>
      <c r="E672" s="66"/>
      <c r="F672" s="2"/>
      <c r="G672" s="2"/>
      <c r="H672" s="2"/>
      <c r="I672" s="2"/>
      <c r="J672" s="2"/>
      <c r="K672" s="4"/>
      <c r="L672" s="187"/>
      <c r="M672" s="187"/>
      <c r="N672" s="147"/>
      <c r="O672" s="66"/>
      <c r="P672" s="66"/>
      <c r="Q672" s="66"/>
      <c r="R672" s="66"/>
      <c r="S672" s="66"/>
      <c r="T672" s="66"/>
      <c r="U672" s="66"/>
      <c r="V672" s="66"/>
      <c r="W672" s="66"/>
      <c r="X672" s="187"/>
      <c r="Y672" s="66"/>
      <c r="Z672" s="187"/>
      <c r="AA672" s="4"/>
      <c r="AB672" s="4"/>
      <c r="AC672" s="4"/>
      <c r="AD672" s="4"/>
      <c r="AE672" s="4"/>
      <c r="AF672" s="4"/>
      <c r="AG672" s="4"/>
      <c r="AH672" s="187"/>
      <c r="AI672" s="4"/>
      <c r="AJ672" s="2"/>
      <c r="AK672" s="2"/>
      <c r="AL672" s="2"/>
      <c r="AM672" s="2"/>
      <c r="AN672" s="187"/>
      <c r="AO672" s="4"/>
      <c r="AP672" s="4"/>
      <c r="AQ672" s="4"/>
      <c r="AR672" s="4"/>
      <c r="AS672" s="4"/>
      <c r="AT672" s="2"/>
      <c r="AU672" s="2"/>
      <c r="AV672" s="66"/>
      <c r="AW672" s="66"/>
      <c r="AX672" s="66"/>
      <c r="AY672" s="66"/>
      <c r="AZ672" s="66"/>
      <c r="BA672" s="66"/>
      <c r="BB672" s="2"/>
      <c r="BC672" s="183"/>
      <c r="BD672" s="187"/>
      <c r="BE672" s="187"/>
      <c r="BF672" s="2"/>
      <c r="BG672" s="2"/>
    </row>
    <row r="673" spans="1:59">
      <c r="A673" s="2"/>
      <c r="B673" s="2"/>
      <c r="C673" s="2"/>
      <c r="D673" s="2"/>
      <c r="E673" s="66"/>
      <c r="F673" s="2"/>
      <c r="G673" s="2"/>
      <c r="H673" s="2"/>
      <c r="I673" s="2"/>
      <c r="J673" s="2"/>
      <c r="K673" s="4"/>
      <c r="L673" s="187"/>
      <c r="M673" s="187"/>
      <c r="N673" s="147"/>
      <c r="O673" s="66"/>
      <c r="P673" s="66"/>
      <c r="Q673" s="66"/>
      <c r="R673" s="66"/>
      <c r="S673" s="66"/>
      <c r="T673" s="66"/>
      <c r="U673" s="66"/>
      <c r="V673" s="66"/>
      <c r="W673" s="66"/>
      <c r="X673" s="187"/>
      <c r="Y673" s="66"/>
      <c r="Z673" s="187"/>
      <c r="AA673" s="4"/>
      <c r="AB673" s="4"/>
      <c r="AC673" s="4"/>
      <c r="AD673" s="4"/>
      <c r="AE673" s="4"/>
      <c r="AF673" s="4"/>
      <c r="AG673" s="4"/>
      <c r="AH673" s="187"/>
      <c r="AI673" s="4"/>
      <c r="AJ673" s="2"/>
      <c r="AK673" s="2"/>
      <c r="AL673" s="2"/>
      <c r="AM673" s="2"/>
      <c r="AN673" s="187"/>
      <c r="AO673" s="4"/>
      <c r="AP673" s="4"/>
      <c r="AQ673" s="4"/>
      <c r="AR673" s="4"/>
      <c r="AS673" s="4"/>
      <c r="AT673" s="2"/>
      <c r="AU673" s="2"/>
      <c r="AV673" s="66"/>
      <c r="AW673" s="66"/>
      <c r="AX673" s="66"/>
      <c r="AY673" s="66"/>
      <c r="AZ673" s="66"/>
      <c r="BA673" s="66"/>
      <c r="BB673" s="2"/>
      <c r="BC673" s="183"/>
      <c r="BD673" s="187"/>
      <c r="BE673" s="187"/>
      <c r="BF673" s="2"/>
      <c r="BG673" s="2"/>
    </row>
    <row r="674" spans="1:59">
      <c r="A674" s="2"/>
      <c r="B674" s="2"/>
      <c r="C674" s="2"/>
      <c r="D674" s="2"/>
      <c r="E674" s="66"/>
      <c r="F674" s="2"/>
      <c r="G674" s="2"/>
      <c r="H674" s="2"/>
      <c r="I674" s="2"/>
      <c r="J674" s="2"/>
      <c r="K674" s="4"/>
      <c r="L674" s="187"/>
      <c r="M674" s="187"/>
      <c r="N674" s="147"/>
      <c r="O674" s="66"/>
      <c r="P674" s="66"/>
      <c r="Q674" s="66"/>
      <c r="R674" s="66"/>
      <c r="S674" s="66"/>
      <c r="T674" s="66"/>
      <c r="U674" s="66"/>
      <c r="V674" s="66"/>
      <c r="W674" s="66"/>
      <c r="X674" s="187"/>
      <c r="Y674" s="66"/>
      <c r="Z674" s="187"/>
      <c r="AA674" s="4"/>
      <c r="AB674" s="4"/>
      <c r="AC674" s="4"/>
      <c r="AD674" s="4"/>
      <c r="AE674" s="4"/>
      <c r="AF674" s="4"/>
      <c r="AG674" s="4"/>
      <c r="AH674" s="187"/>
      <c r="AI674" s="4"/>
      <c r="AJ674" s="2"/>
      <c r="AK674" s="2"/>
      <c r="AL674" s="2"/>
      <c r="AM674" s="2"/>
      <c r="AN674" s="187"/>
      <c r="AO674" s="4"/>
      <c r="AP674" s="4"/>
      <c r="AQ674" s="4"/>
      <c r="AR674" s="4"/>
      <c r="AS674" s="4"/>
      <c r="AT674" s="2"/>
      <c r="AU674" s="2"/>
      <c r="AV674" s="66"/>
      <c r="AW674" s="66"/>
      <c r="AX674" s="66"/>
      <c r="AY674" s="66"/>
      <c r="AZ674" s="66"/>
      <c r="BA674" s="66"/>
      <c r="BB674" s="2"/>
      <c r="BC674" s="183"/>
      <c r="BD674" s="187"/>
      <c r="BE674" s="187"/>
      <c r="BF674" s="2"/>
      <c r="BG674" s="2"/>
    </row>
    <row r="675" spans="1:59">
      <c r="A675" s="2"/>
      <c r="B675" s="2"/>
      <c r="C675" s="2"/>
      <c r="D675" s="2"/>
      <c r="E675" s="66"/>
      <c r="F675" s="2"/>
      <c r="G675" s="2"/>
      <c r="H675" s="2"/>
      <c r="I675" s="2"/>
      <c r="J675" s="2"/>
      <c r="K675" s="4"/>
      <c r="L675" s="187"/>
      <c r="M675" s="187"/>
      <c r="N675" s="147"/>
      <c r="O675" s="66"/>
      <c r="P675" s="66"/>
      <c r="Q675" s="66"/>
      <c r="R675" s="66"/>
      <c r="S675" s="66"/>
      <c r="T675" s="66"/>
      <c r="U675" s="66"/>
      <c r="V675" s="66"/>
      <c r="W675" s="66"/>
      <c r="X675" s="187"/>
      <c r="Y675" s="66"/>
      <c r="Z675" s="187"/>
      <c r="AA675" s="4"/>
      <c r="AB675" s="4"/>
      <c r="AC675" s="4"/>
      <c r="AD675" s="4"/>
      <c r="AE675" s="4"/>
      <c r="AF675" s="4"/>
      <c r="AG675" s="4"/>
      <c r="AH675" s="187"/>
      <c r="AI675" s="4"/>
      <c r="AJ675" s="2"/>
      <c r="AK675" s="2"/>
      <c r="AL675" s="2"/>
      <c r="AM675" s="2"/>
      <c r="AN675" s="187"/>
      <c r="AO675" s="4"/>
      <c r="AP675" s="4"/>
      <c r="AQ675" s="4"/>
      <c r="AR675" s="4"/>
      <c r="AS675" s="4"/>
      <c r="AT675" s="2"/>
      <c r="AU675" s="2"/>
      <c r="AV675" s="66"/>
      <c r="AW675" s="66"/>
      <c r="AX675" s="66"/>
      <c r="AY675" s="66"/>
      <c r="AZ675" s="66"/>
      <c r="BA675" s="66"/>
      <c r="BB675" s="2"/>
      <c r="BC675" s="183"/>
      <c r="BD675" s="187"/>
      <c r="BE675" s="187"/>
      <c r="BF675" s="2"/>
      <c r="BG675" s="2"/>
    </row>
    <row r="676" spans="1:59">
      <c r="A676" s="2"/>
      <c r="B676" s="2"/>
      <c r="C676" s="2"/>
      <c r="D676" s="2"/>
      <c r="E676" s="66"/>
      <c r="F676" s="2"/>
      <c r="G676" s="2"/>
      <c r="H676" s="2"/>
      <c r="I676" s="2"/>
      <c r="J676" s="2"/>
      <c r="K676" s="4"/>
      <c r="L676" s="187"/>
      <c r="M676" s="187"/>
      <c r="N676" s="147"/>
      <c r="O676" s="66"/>
      <c r="P676" s="66"/>
      <c r="Q676" s="66"/>
      <c r="R676" s="66"/>
      <c r="S676" s="66"/>
      <c r="T676" s="66"/>
      <c r="U676" s="66"/>
      <c r="V676" s="66"/>
      <c r="W676" s="66"/>
      <c r="X676" s="187"/>
      <c r="Y676" s="66"/>
      <c r="Z676" s="187"/>
      <c r="AA676" s="4"/>
      <c r="AB676" s="4"/>
      <c r="AC676" s="4"/>
      <c r="AD676" s="4"/>
      <c r="AE676" s="4"/>
      <c r="AF676" s="4"/>
      <c r="AG676" s="4"/>
      <c r="AH676" s="187"/>
      <c r="AI676" s="4"/>
      <c r="AJ676" s="2"/>
      <c r="AK676" s="2"/>
      <c r="AL676" s="2"/>
      <c r="AM676" s="2"/>
      <c r="AN676" s="187"/>
      <c r="AO676" s="4"/>
      <c r="AP676" s="4"/>
      <c r="AQ676" s="4"/>
      <c r="AR676" s="4"/>
      <c r="AS676" s="4"/>
      <c r="AT676" s="2"/>
      <c r="AU676" s="2"/>
      <c r="AV676" s="66"/>
      <c r="AW676" s="66"/>
      <c r="AX676" s="66"/>
      <c r="AY676" s="66"/>
      <c r="AZ676" s="66"/>
      <c r="BA676" s="66"/>
      <c r="BB676" s="2"/>
      <c r="BC676" s="183"/>
      <c r="BD676" s="187"/>
      <c r="BE676" s="187"/>
      <c r="BF676" s="2"/>
      <c r="BG676" s="2"/>
    </row>
    <row r="677" spans="1:59">
      <c r="A677" s="2"/>
      <c r="B677" s="2"/>
      <c r="C677" s="2"/>
      <c r="D677" s="2"/>
      <c r="E677" s="66"/>
      <c r="F677" s="2"/>
      <c r="G677" s="2"/>
      <c r="H677" s="2"/>
      <c r="I677" s="2"/>
      <c r="J677" s="2"/>
      <c r="K677" s="4"/>
      <c r="L677" s="187"/>
      <c r="M677" s="187"/>
      <c r="N677" s="147"/>
      <c r="O677" s="66"/>
      <c r="P677" s="66"/>
      <c r="Q677" s="66"/>
      <c r="R677" s="66"/>
      <c r="S677" s="66"/>
      <c r="T677" s="66"/>
      <c r="U677" s="66"/>
      <c r="V677" s="66"/>
      <c r="W677" s="66"/>
      <c r="X677" s="187"/>
      <c r="Y677" s="66"/>
      <c r="Z677" s="187"/>
      <c r="AA677" s="4"/>
      <c r="AB677" s="4"/>
      <c r="AC677" s="4"/>
      <c r="AD677" s="4"/>
      <c r="AE677" s="4"/>
      <c r="AF677" s="4"/>
      <c r="AG677" s="4"/>
      <c r="AH677" s="187"/>
      <c r="AI677" s="4"/>
      <c r="AJ677" s="2"/>
      <c r="AK677" s="2"/>
      <c r="AL677" s="2"/>
      <c r="AM677" s="2"/>
      <c r="AN677" s="187"/>
      <c r="AO677" s="4"/>
      <c r="AP677" s="4"/>
      <c r="AQ677" s="4"/>
      <c r="AR677" s="4"/>
      <c r="AS677" s="4"/>
      <c r="AT677" s="2"/>
      <c r="AU677" s="2"/>
      <c r="AV677" s="66"/>
      <c r="AW677" s="66"/>
      <c r="AX677" s="66"/>
      <c r="AY677" s="66"/>
      <c r="AZ677" s="66"/>
      <c r="BA677" s="66"/>
      <c r="BB677" s="2"/>
      <c r="BC677" s="183"/>
      <c r="BD677" s="187"/>
      <c r="BE677" s="187"/>
      <c r="BF677" s="2"/>
      <c r="BG677" s="2"/>
    </row>
    <row r="678" spans="1:59">
      <c r="A678" s="2"/>
      <c r="B678" s="2"/>
      <c r="C678" s="2"/>
      <c r="D678" s="2"/>
      <c r="E678" s="66"/>
      <c r="F678" s="2"/>
      <c r="G678" s="2"/>
      <c r="H678" s="2"/>
      <c r="I678" s="2"/>
      <c r="J678" s="2"/>
      <c r="K678" s="4"/>
      <c r="L678" s="187"/>
      <c r="M678" s="187"/>
      <c r="N678" s="147"/>
      <c r="O678" s="66"/>
      <c r="P678" s="66"/>
      <c r="Q678" s="66"/>
      <c r="R678" s="66"/>
      <c r="S678" s="66"/>
      <c r="T678" s="66"/>
      <c r="U678" s="66"/>
      <c r="V678" s="66"/>
      <c r="W678" s="66"/>
      <c r="X678" s="187"/>
      <c r="Y678" s="66"/>
      <c r="Z678" s="187"/>
      <c r="AA678" s="4"/>
      <c r="AB678" s="4"/>
      <c r="AC678" s="4"/>
      <c r="AD678" s="4"/>
      <c r="AE678" s="4"/>
      <c r="AF678" s="4"/>
      <c r="AG678" s="4"/>
      <c r="AH678" s="187"/>
      <c r="AI678" s="4"/>
      <c r="AJ678" s="2"/>
      <c r="AK678" s="2"/>
      <c r="AL678" s="2"/>
      <c r="AM678" s="2"/>
      <c r="AN678" s="187"/>
      <c r="AO678" s="4"/>
      <c r="AP678" s="4"/>
      <c r="AQ678" s="4"/>
      <c r="AR678" s="4"/>
      <c r="AS678" s="4"/>
      <c r="AT678" s="2"/>
      <c r="AU678" s="2"/>
      <c r="AV678" s="66"/>
      <c r="AW678" s="66"/>
      <c r="AX678" s="66"/>
      <c r="AY678" s="66"/>
      <c r="AZ678" s="66"/>
      <c r="BA678" s="66"/>
      <c r="BB678" s="2"/>
      <c r="BC678" s="183"/>
      <c r="BD678" s="187"/>
      <c r="BE678" s="187"/>
      <c r="BF678" s="2"/>
      <c r="BG678" s="2"/>
    </row>
    <row r="679" spans="1:59">
      <c r="A679" s="2"/>
      <c r="B679" s="2"/>
      <c r="C679" s="2"/>
      <c r="D679" s="2"/>
      <c r="E679" s="66"/>
      <c r="F679" s="2"/>
      <c r="G679" s="2"/>
      <c r="H679" s="2"/>
      <c r="I679" s="2"/>
      <c r="J679" s="2"/>
      <c r="K679" s="4"/>
      <c r="L679" s="187"/>
      <c r="M679" s="187"/>
      <c r="N679" s="147"/>
      <c r="O679" s="66"/>
      <c r="P679" s="66"/>
      <c r="Q679" s="66"/>
      <c r="R679" s="66"/>
      <c r="S679" s="66"/>
      <c r="T679" s="66"/>
      <c r="U679" s="66"/>
      <c r="V679" s="66"/>
      <c r="W679" s="66"/>
      <c r="X679" s="187"/>
      <c r="Y679" s="66"/>
      <c r="Z679" s="187"/>
      <c r="AA679" s="4"/>
      <c r="AB679" s="4"/>
      <c r="AC679" s="4"/>
      <c r="AD679" s="4"/>
      <c r="AE679" s="4"/>
      <c r="AF679" s="4"/>
      <c r="AG679" s="4"/>
      <c r="AH679" s="187"/>
      <c r="AI679" s="4"/>
      <c r="AJ679" s="2"/>
      <c r="AK679" s="2"/>
      <c r="AL679" s="2"/>
      <c r="AM679" s="2"/>
      <c r="AN679" s="187"/>
      <c r="AO679" s="4"/>
      <c r="AP679" s="4"/>
      <c r="AQ679" s="4"/>
      <c r="AR679" s="4"/>
      <c r="AS679" s="4"/>
      <c r="AT679" s="2"/>
      <c r="AU679" s="2"/>
      <c r="AV679" s="66"/>
      <c r="AW679" s="66"/>
      <c r="AX679" s="66"/>
      <c r="AY679" s="66"/>
      <c r="AZ679" s="66"/>
      <c r="BA679" s="66"/>
      <c r="BB679" s="2"/>
      <c r="BC679" s="183"/>
      <c r="BD679" s="187"/>
      <c r="BE679" s="187"/>
      <c r="BF679" s="2"/>
      <c r="BG679" s="2"/>
    </row>
    <row r="680" spans="1:59">
      <c r="A680" s="2"/>
      <c r="B680" s="2"/>
      <c r="C680" s="2"/>
      <c r="D680" s="2"/>
      <c r="E680" s="66"/>
      <c r="F680" s="2"/>
      <c r="G680" s="2"/>
      <c r="H680" s="2"/>
      <c r="I680" s="2"/>
      <c r="J680" s="2"/>
      <c r="K680" s="4"/>
      <c r="L680" s="187"/>
      <c r="M680" s="187"/>
      <c r="N680" s="147"/>
      <c r="O680" s="66"/>
      <c r="P680" s="66"/>
      <c r="Q680" s="66"/>
      <c r="R680" s="66"/>
      <c r="S680" s="66"/>
      <c r="T680" s="66"/>
      <c r="U680" s="66"/>
      <c r="V680" s="66"/>
      <c r="W680" s="66"/>
      <c r="X680" s="187"/>
      <c r="Y680" s="66"/>
      <c r="Z680" s="187"/>
      <c r="AA680" s="4"/>
      <c r="AB680" s="4"/>
      <c r="AC680" s="4"/>
      <c r="AD680" s="4"/>
      <c r="AE680" s="4"/>
      <c r="AF680" s="4"/>
      <c r="AG680" s="4"/>
      <c r="AH680" s="187"/>
      <c r="AI680" s="4"/>
      <c r="AJ680" s="2"/>
      <c r="AK680" s="2"/>
      <c r="AL680" s="2"/>
      <c r="AM680" s="2"/>
      <c r="AN680" s="187"/>
      <c r="AO680" s="4"/>
      <c r="AP680" s="4"/>
      <c r="AQ680" s="4"/>
      <c r="AR680" s="4"/>
      <c r="AS680" s="4"/>
      <c r="AT680" s="2"/>
      <c r="AU680" s="2"/>
      <c r="AV680" s="66"/>
      <c r="AW680" s="66"/>
      <c r="AX680" s="66"/>
      <c r="AY680" s="66"/>
      <c r="AZ680" s="66"/>
      <c r="BA680" s="66"/>
      <c r="BB680" s="2"/>
      <c r="BC680" s="183"/>
      <c r="BD680" s="187"/>
      <c r="BE680" s="187"/>
      <c r="BF680" s="2"/>
      <c r="BG680" s="2"/>
    </row>
    <row r="681" spans="1:59">
      <c r="A681" s="2"/>
      <c r="B681" s="2"/>
      <c r="C681" s="2"/>
      <c r="D681" s="2"/>
      <c r="E681" s="66"/>
      <c r="F681" s="2"/>
      <c r="G681" s="2"/>
      <c r="H681" s="2"/>
      <c r="I681" s="2"/>
      <c r="J681" s="2"/>
      <c r="K681" s="4"/>
      <c r="L681" s="187"/>
      <c r="M681" s="187"/>
      <c r="N681" s="147"/>
      <c r="O681" s="66"/>
      <c r="P681" s="66"/>
      <c r="Q681" s="66"/>
      <c r="R681" s="66"/>
      <c r="S681" s="66"/>
      <c r="T681" s="66"/>
      <c r="U681" s="66"/>
      <c r="V681" s="66"/>
      <c r="W681" s="66"/>
      <c r="X681" s="187"/>
      <c r="Y681" s="66"/>
      <c r="Z681" s="187"/>
      <c r="AA681" s="4"/>
      <c r="AB681" s="4"/>
      <c r="AC681" s="4"/>
      <c r="AD681" s="4"/>
      <c r="AE681" s="4"/>
      <c r="AF681" s="4"/>
      <c r="AG681" s="4"/>
      <c r="AH681" s="187"/>
      <c r="AI681" s="4"/>
      <c r="AJ681" s="2"/>
      <c r="AK681" s="2"/>
      <c r="AL681" s="2"/>
      <c r="AM681" s="2"/>
      <c r="AN681" s="187"/>
      <c r="AO681" s="4"/>
      <c r="AP681" s="4"/>
      <c r="AQ681" s="4"/>
      <c r="AR681" s="4"/>
      <c r="AS681" s="4"/>
      <c r="AT681" s="2"/>
      <c r="AU681" s="2"/>
      <c r="AV681" s="66"/>
      <c r="AW681" s="66"/>
      <c r="AX681" s="66"/>
      <c r="AY681" s="66"/>
      <c r="AZ681" s="66"/>
      <c r="BA681" s="66"/>
      <c r="BB681" s="2"/>
      <c r="BC681" s="183"/>
      <c r="BD681" s="187"/>
      <c r="BE681" s="187"/>
      <c r="BF681" s="2"/>
      <c r="BG681" s="2"/>
    </row>
    <row r="682" spans="1:59">
      <c r="A682" s="2"/>
      <c r="B682" s="2"/>
      <c r="C682" s="2"/>
      <c r="D682" s="2"/>
      <c r="E682" s="66"/>
      <c r="F682" s="2"/>
      <c r="G682" s="2"/>
      <c r="H682" s="2"/>
      <c r="I682" s="2"/>
      <c r="J682" s="2"/>
      <c r="K682" s="4"/>
      <c r="L682" s="187"/>
      <c r="M682" s="187"/>
      <c r="N682" s="147"/>
      <c r="O682" s="66"/>
      <c r="P682" s="66"/>
      <c r="Q682" s="66"/>
      <c r="R682" s="66"/>
      <c r="S682" s="66"/>
      <c r="T682" s="66"/>
      <c r="U682" s="66"/>
      <c r="V682" s="66"/>
      <c r="W682" s="66"/>
      <c r="X682" s="187"/>
      <c r="Y682" s="66"/>
      <c r="Z682" s="187"/>
      <c r="AA682" s="4"/>
      <c r="AB682" s="4"/>
      <c r="AC682" s="4"/>
      <c r="AD682" s="4"/>
      <c r="AE682" s="4"/>
      <c r="AF682" s="4"/>
      <c r="AG682" s="4"/>
      <c r="AH682" s="187"/>
      <c r="AI682" s="4"/>
      <c r="AJ682" s="2"/>
      <c r="AK682" s="2"/>
      <c r="AL682" s="2"/>
      <c r="AM682" s="2"/>
      <c r="AN682" s="187"/>
      <c r="AO682" s="4"/>
      <c r="AP682" s="4"/>
      <c r="AQ682" s="4"/>
      <c r="AR682" s="4"/>
      <c r="AS682" s="4"/>
      <c r="AT682" s="2"/>
      <c r="AU682" s="2"/>
      <c r="AV682" s="66"/>
      <c r="AW682" s="66"/>
      <c r="AX682" s="66"/>
      <c r="AY682" s="66"/>
      <c r="AZ682" s="66"/>
      <c r="BA682" s="66"/>
      <c r="BB682" s="2"/>
      <c r="BC682" s="183"/>
      <c r="BD682" s="187"/>
      <c r="BE682" s="187"/>
      <c r="BF682" s="2"/>
      <c r="BG682" s="2"/>
    </row>
    <row r="683" spans="1:59">
      <c r="A683" s="2"/>
      <c r="B683" s="2"/>
      <c r="C683" s="2"/>
      <c r="D683" s="2"/>
      <c r="E683" s="66"/>
      <c r="F683" s="2"/>
      <c r="G683" s="2"/>
      <c r="H683" s="2"/>
      <c r="I683" s="2"/>
      <c r="J683" s="2"/>
      <c r="K683" s="4"/>
      <c r="L683" s="187"/>
      <c r="M683" s="187"/>
      <c r="N683" s="147"/>
      <c r="O683" s="66"/>
      <c r="P683" s="66"/>
      <c r="Q683" s="66"/>
      <c r="R683" s="66"/>
      <c r="S683" s="66"/>
      <c r="T683" s="66"/>
      <c r="U683" s="66"/>
      <c r="V683" s="66"/>
      <c r="W683" s="66"/>
      <c r="X683" s="187"/>
      <c r="Y683" s="66"/>
      <c r="Z683" s="187"/>
      <c r="AA683" s="4"/>
      <c r="AB683" s="4"/>
      <c r="AC683" s="4"/>
      <c r="AD683" s="4"/>
      <c r="AE683" s="4"/>
      <c r="AF683" s="4"/>
      <c r="AG683" s="4"/>
      <c r="AH683" s="187"/>
      <c r="AI683" s="4"/>
      <c r="AJ683" s="2"/>
      <c r="AK683" s="2"/>
      <c r="AL683" s="2"/>
      <c r="AM683" s="2"/>
      <c r="AN683" s="187"/>
      <c r="AO683" s="4"/>
      <c r="AP683" s="4"/>
      <c r="AQ683" s="4"/>
      <c r="AR683" s="4"/>
      <c r="AS683" s="4"/>
      <c r="AT683" s="2"/>
      <c r="AU683" s="2"/>
      <c r="AV683" s="66"/>
      <c r="AW683" s="66"/>
      <c r="AX683" s="66"/>
      <c r="AY683" s="66"/>
      <c r="AZ683" s="66"/>
      <c r="BA683" s="66"/>
      <c r="BB683" s="2"/>
      <c r="BC683" s="183"/>
      <c r="BD683" s="187"/>
      <c r="BE683" s="187"/>
      <c r="BF683" s="2"/>
      <c r="BG683" s="2"/>
    </row>
    <row r="684" spans="1:59">
      <c r="A684" s="2"/>
      <c r="B684" s="2"/>
      <c r="C684" s="2"/>
      <c r="D684" s="2"/>
      <c r="E684" s="66"/>
      <c r="F684" s="2"/>
      <c r="G684" s="2"/>
      <c r="H684" s="2"/>
      <c r="I684" s="2"/>
      <c r="J684" s="2"/>
      <c r="K684" s="4"/>
      <c r="L684" s="187"/>
      <c r="M684" s="187"/>
      <c r="N684" s="147"/>
      <c r="O684" s="66"/>
      <c r="P684" s="66"/>
      <c r="Q684" s="66"/>
      <c r="R684" s="66"/>
      <c r="S684" s="66"/>
      <c r="T684" s="66"/>
      <c r="U684" s="66"/>
      <c r="V684" s="66"/>
      <c r="W684" s="66"/>
      <c r="X684" s="187"/>
      <c r="Y684" s="66"/>
      <c r="Z684" s="187"/>
      <c r="AA684" s="4"/>
      <c r="AB684" s="4"/>
      <c r="AC684" s="4"/>
      <c r="AD684" s="4"/>
      <c r="AE684" s="4"/>
      <c r="AF684" s="4"/>
      <c r="AG684" s="4"/>
      <c r="AH684" s="187"/>
      <c r="AI684" s="4"/>
      <c r="AJ684" s="2"/>
      <c r="AK684" s="2"/>
      <c r="AL684" s="2"/>
      <c r="AM684" s="2"/>
      <c r="AN684" s="187"/>
      <c r="AO684" s="4"/>
      <c r="AP684" s="4"/>
      <c r="AQ684" s="4"/>
      <c r="AR684" s="4"/>
      <c r="AS684" s="4"/>
      <c r="AT684" s="2"/>
      <c r="AU684" s="2"/>
      <c r="AV684" s="66"/>
      <c r="AW684" s="66"/>
      <c r="AX684" s="66"/>
      <c r="AY684" s="66"/>
      <c r="AZ684" s="66"/>
      <c r="BA684" s="66"/>
      <c r="BB684" s="2"/>
      <c r="BC684" s="183"/>
      <c r="BD684" s="187"/>
      <c r="BE684" s="187"/>
      <c r="BF684" s="2"/>
      <c r="BG684" s="2"/>
    </row>
    <row r="685" spans="1:59">
      <c r="A685" s="2"/>
      <c r="B685" s="2"/>
      <c r="C685" s="2"/>
      <c r="D685" s="2"/>
      <c r="E685" s="66"/>
      <c r="F685" s="2"/>
      <c r="G685" s="2"/>
      <c r="H685" s="2"/>
      <c r="I685" s="2"/>
      <c r="J685" s="2"/>
      <c r="K685" s="4"/>
      <c r="L685" s="187"/>
      <c r="M685" s="187"/>
      <c r="N685" s="147"/>
      <c r="O685" s="66"/>
      <c r="P685" s="66"/>
      <c r="Q685" s="66"/>
      <c r="R685" s="66"/>
      <c r="S685" s="66"/>
      <c r="T685" s="66"/>
      <c r="U685" s="66"/>
      <c r="V685" s="66"/>
      <c r="W685" s="66"/>
      <c r="X685" s="187"/>
      <c r="Y685" s="66"/>
      <c r="Z685" s="187"/>
      <c r="AA685" s="4"/>
      <c r="AB685" s="4"/>
      <c r="AC685" s="4"/>
      <c r="AD685" s="4"/>
      <c r="AE685" s="4"/>
      <c r="AF685" s="4"/>
      <c r="AG685" s="4"/>
      <c r="AH685" s="187"/>
      <c r="AI685" s="4"/>
      <c r="AJ685" s="2"/>
      <c r="AK685" s="2"/>
      <c r="AL685" s="2"/>
      <c r="AM685" s="2"/>
      <c r="AN685" s="187"/>
      <c r="AO685" s="4"/>
      <c r="AP685" s="4"/>
      <c r="AQ685" s="4"/>
      <c r="AR685" s="4"/>
      <c r="AS685" s="4"/>
      <c r="AT685" s="2"/>
      <c r="AU685" s="2"/>
      <c r="AV685" s="66"/>
      <c r="AW685" s="66"/>
      <c r="AX685" s="66"/>
      <c r="AY685" s="66"/>
      <c r="AZ685" s="66"/>
      <c r="BA685" s="66"/>
      <c r="BB685" s="2"/>
      <c r="BC685" s="183"/>
      <c r="BD685" s="187"/>
      <c r="BE685" s="187"/>
      <c r="BF685" s="2"/>
      <c r="BG685" s="2"/>
    </row>
    <row r="686" spans="1:59">
      <c r="A686" s="2"/>
      <c r="B686" s="2"/>
      <c r="C686" s="2"/>
      <c r="D686" s="2"/>
      <c r="E686" s="66"/>
      <c r="F686" s="2"/>
      <c r="G686" s="2"/>
      <c r="H686" s="2"/>
      <c r="I686" s="2"/>
      <c r="J686" s="2"/>
      <c r="K686" s="4"/>
      <c r="L686" s="187"/>
      <c r="M686" s="187"/>
      <c r="N686" s="147"/>
      <c r="O686" s="66"/>
      <c r="P686" s="66"/>
      <c r="Q686" s="66"/>
      <c r="R686" s="66"/>
      <c r="S686" s="66"/>
      <c r="T686" s="66"/>
      <c r="U686" s="66"/>
      <c r="V686" s="66"/>
      <c r="W686" s="66"/>
      <c r="X686" s="187"/>
      <c r="Y686" s="66"/>
      <c r="Z686" s="187"/>
      <c r="AA686" s="4"/>
      <c r="AB686" s="4"/>
      <c r="AC686" s="4"/>
      <c r="AD686" s="4"/>
      <c r="AE686" s="4"/>
      <c r="AF686" s="4"/>
      <c r="AG686" s="4"/>
      <c r="AH686" s="187"/>
      <c r="AI686" s="4"/>
      <c r="AJ686" s="2"/>
      <c r="AK686" s="2"/>
      <c r="AL686" s="2"/>
      <c r="AM686" s="2"/>
      <c r="AN686" s="187"/>
      <c r="AO686" s="4"/>
      <c r="AP686" s="4"/>
      <c r="AQ686" s="4"/>
      <c r="AR686" s="4"/>
      <c r="AS686" s="4"/>
      <c r="AT686" s="2"/>
      <c r="AU686" s="2"/>
      <c r="AV686" s="66"/>
      <c r="AW686" s="66"/>
      <c r="AX686" s="66"/>
      <c r="AY686" s="66"/>
      <c r="AZ686" s="66"/>
      <c r="BA686" s="66"/>
      <c r="BB686" s="2"/>
      <c r="BC686" s="183"/>
      <c r="BD686" s="187"/>
      <c r="BE686" s="187"/>
      <c r="BF686" s="2"/>
      <c r="BG686" s="2"/>
    </row>
    <row r="687" spans="1:59">
      <c r="A687" s="2"/>
      <c r="B687" s="2"/>
      <c r="C687" s="2"/>
      <c r="D687" s="2"/>
      <c r="E687" s="66"/>
      <c r="F687" s="2"/>
      <c r="G687" s="2"/>
      <c r="H687" s="2"/>
      <c r="I687" s="2"/>
      <c r="J687" s="2"/>
      <c r="K687" s="4"/>
      <c r="L687" s="187"/>
      <c r="M687" s="187"/>
      <c r="N687" s="147"/>
      <c r="O687" s="66"/>
      <c r="P687" s="66"/>
      <c r="Q687" s="66"/>
      <c r="R687" s="66"/>
      <c r="S687" s="66"/>
      <c r="T687" s="66"/>
      <c r="U687" s="66"/>
      <c r="V687" s="66"/>
      <c r="W687" s="66"/>
      <c r="X687" s="187"/>
      <c r="Y687" s="66"/>
      <c r="Z687" s="187"/>
      <c r="AA687" s="4"/>
      <c r="AB687" s="4"/>
      <c r="AC687" s="4"/>
      <c r="AD687" s="4"/>
      <c r="AE687" s="4"/>
      <c r="AF687" s="4"/>
      <c r="AG687" s="4"/>
      <c r="AH687" s="187"/>
      <c r="AI687" s="4"/>
      <c r="AJ687" s="2"/>
      <c r="AK687" s="2"/>
      <c r="AL687" s="2"/>
      <c r="AM687" s="2"/>
      <c r="AN687" s="187"/>
      <c r="AO687" s="4"/>
      <c r="AP687" s="4"/>
      <c r="AQ687" s="4"/>
      <c r="AR687" s="4"/>
      <c r="AS687" s="4"/>
      <c r="AT687" s="2"/>
      <c r="AU687" s="2"/>
      <c r="AV687" s="66"/>
      <c r="AW687" s="66"/>
      <c r="AX687" s="66"/>
      <c r="AY687" s="66"/>
      <c r="AZ687" s="66"/>
      <c r="BA687" s="66"/>
      <c r="BB687" s="2"/>
      <c r="BC687" s="183"/>
      <c r="BD687" s="187"/>
      <c r="BE687" s="187"/>
      <c r="BF687" s="2"/>
      <c r="BG687" s="2"/>
    </row>
    <row r="688" spans="1:59">
      <c r="A688" s="2"/>
      <c r="B688" s="2"/>
      <c r="C688" s="2"/>
      <c r="D688" s="2"/>
      <c r="E688" s="66"/>
      <c r="F688" s="2"/>
      <c r="G688" s="2"/>
      <c r="H688" s="2"/>
      <c r="I688" s="2"/>
      <c r="J688" s="2"/>
      <c r="K688" s="4"/>
      <c r="L688" s="187"/>
      <c r="M688" s="187"/>
      <c r="N688" s="147"/>
      <c r="O688" s="66"/>
      <c r="P688" s="66"/>
      <c r="Q688" s="66"/>
      <c r="R688" s="66"/>
      <c r="S688" s="66"/>
      <c r="T688" s="66"/>
      <c r="U688" s="66"/>
      <c r="V688" s="66"/>
      <c r="W688" s="66"/>
      <c r="X688" s="187"/>
      <c r="Y688" s="66"/>
      <c r="Z688" s="187"/>
      <c r="AA688" s="4"/>
      <c r="AB688" s="4"/>
      <c r="AC688" s="4"/>
      <c r="AD688" s="4"/>
      <c r="AE688" s="4"/>
      <c r="AF688" s="4"/>
      <c r="AG688" s="4"/>
      <c r="AH688" s="187"/>
      <c r="AI688" s="4"/>
      <c r="AJ688" s="2"/>
      <c r="AK688" s="2"/>
      <c r="AL688" s="2"/>
      <c r="AM688" s="2"/>
      <c r="AN688" s="187"/>
      <c r="AO688" s="4"/>
      <c r="AP688" s="4"/>
      <c r="AQ688" s="4"/>
      <c r="AR688" s="4"/>
      <c r="AS688" s="4"/>
      <c r="AT688" s="2"/>
      <c r="AU688" s="2"/>
      <c r="AV688" s="66"/>
      <c r="AW688" s="66"/>
      <c r="AX688" s="66"/>
      <c r="AY688" s="66"/>
      <c r="AZ688" s="66"/>
      <c r="BA688" s="66"/>
      <c r="BB688" s="2"/>
      <c r="BC688" s="183"/>
      <c r="BD688" s="187"/>
      <c r="BE688" s="187"/>
      <c r="BF688" s="2"/>
      <c r="BG688" s="2"/>
    </row>
    <row r="689" spans="1:59">
      <c r="A689" s="2"/>
      <c r="B689" s="2"/>
      <c r="C689" s="2"/>
      <c r="D689" s="2"/>
      <c r="E689" s="66"/>
      <c r="F689" s="2"/>
      <c r="G689" s="2"/>
      <c r="H689" s="2"/>
      <c r="I689" s="2"/>
      <c r="J689" s="2"/>
      <c r="K689" s="4"/>
      <c r="L689" s="187"/>
      <c r="M689" s="187"/>
      <c r="N689" s="147"/>
      <c r="O689" s="66"/>
      <c r="P689" s="66"/>
      <c r="Q689" s="66"/>
      <c r="R689" s="66"/>
      <c r="S689" s="66"/>
      <c r="T689" s="66"/>
      <c r="U689" s="66"/>
      <c r="V689" s="66"/>
      <c r="W689" s="66"/>
      <c r="X689" s="187"/>
      <c r="Y689" s="66"/>
      <c r="Z689" s="187"/>
      <c r="AA689" s="4"/>
      <c r="AB689" s="4"/>
      <c r="AC689" s="4"/>
      <c r="AD689" s="4"/>
      <c r="AE689" s="4"/>
      <c r="AF689" s="4"/>
      <c r="AG689" s="4"/>
      <c r="AH689" s="187"/>
      <c r="AI689" s="4"/>
      <c r="AJ689" s="2"/>
      <c r="AK689" s="2"/>
      <c r="AL689" s="2"/>
      <c r="AM689" s="2"/>
      <c r="AN689" s="187"/>
      <c r="AO689" s="4"/>
      <c r="AP689" s="4"/>
      <c r="AQ689" s="4"/>
      <c r="AR689" s="4"/>
      <c r="AS689" s="4"/>
      <c r="AT689" s="2"/>
      <c r="AU689" s="2"/>
      <c r="AV689" s="66"/>
      <c r="AW689" s="66"/>
      <c r="AX689" s="66"/>
      <c r="AY689" s="66"/>
      <c r="AZ689" s="66"/>
      <c r="BA689" s="66"/>
      <c r="BB689" s="2"/>
      <c r="BC689" s="183"/>
      <c r="BD689" s="187"/>
      <c r="BE689" s="187"/>
      <c r="BF689" s="2"/>
      <c r="BG689" s="2"/>
    </row>
    <row r="690" spans="1:59">
      <c r="A690" s="2"/>
      <c r="B690" s="2"/>
      <c r="C690" s="2"/>
      <c r="D690" s="2"/>
      <c r="E690" s="66"/>
      <c r="F690" s="2"/>
      <c r="G690" s="2"/>
      <c r="H690" s="2"/>
      <c r="I690" s="2"/>
      <c r="J690" s="2"/>
      <c r="K690" s="4"/>
      <c r="L690" s="187"/>
      <c r="M690" s="187"/>
      <c r="N690" s="147"/>
      <c r="O690" s="66"/>
      <c r="P690" s="66"/>
      <c r="Q690" s="66"/>
      <c r="R690" s="66"/>
      <c r="S690" s="66"/>
      <c r="T690" s="66"/>
      <c r="U690" s="66"/>
      <c r="V690" s="66"/>
      <c r="W690" s="66"/>
      <c r="X690" s="187"/>
      <c r="Y690" s="66"/>
      <c r="Z690" s="187"/>
      <c r="AA690" s="4"/>
      <c r="AB690" s="4"/>
      <c r="AC690" s="4"/>
      <c r="AD690" s="4"/>
      <c r="AE690" s="4"/>
      <c r="AF690" s="4"/>
      <c r="AG690" s="4"/>
      <c r="AH690" s="187"/>
      <c r="AI690" s="4"/>
      <c r="AJ690" s="2"/>
      <c r="AK690" s="2"/>
      <c r="AL690" s="2"/>
      <c r="AM690" s="2"/>
      <c r="AN690" s="187"/>
      <c r="AO690" s="4"/>
      <c r="AP690" s="4"/>
      <c r="AQ690" s="4"/>
      <c r="AR690" s="4"/>
      <c r="AS690" s="4"/>
      <c r="AT690" s="2"/>
      <c r="AU690" s="2"/>
      <c r="AV690" s="66"/>
      <c r="AW690" s="66"/>
      <c r="AX690" s="66"/>
      <c r="AY690" s="66"/>
      <c r="AZ690" s="66"/>
      <c r="BA690" s="66"/>
      <c r="BB690" s="2"/>
      <c r="BC690" s="183"/>
      <c r="BD690" s="187"/>
      <c r="BE690" s="187"/>
      <c r="BF690" s="2"/>
      <c r="BG690" s="2"/>
    </row>
    <row r="691" spans="1:59">
      <c r="A691" s="2"/>
      <c r="B691" s="2"/>
      <c r="C691" s="2"/>
      <c r="D691" s="2"/>
      <c r="E691" s="66"/>
      <c r="F691" s="2"/>
      <c r="G691" s="2"/>
      <c r="H691" s="2"/>
      <c r="I691" s="2"/>
      <c r="J691" s="2"/>
      <c r="K691" s="4"/>
      <c r="L691" s="187"/>
      <c r="M691" s="187"/>
      <c r="N691" s="147"/>
      <c r="O691" s="66"/>
      <c r="P691" s="66"/>
      <c r="Q691" s="66"/>
      <c r="R691" s="66"/>
      <c r="S691" s="66"/>
      <c r="T691" s="66"/>
      <c r="U691" s="66"/>
      <c r="V691" s="66"/>
      <c r="W691" s="66"/>
      <c r="X691" s="187"/>
      <c r="Y691" s="66"/>
      <c r="Z691" s="187"/>
      <c r="AA691" s="4"/>
      <c r="AB691" s="4"/>
      <c r="AC691" s="4"/>
      <c r="AD691" s="4"/>
      <c r="AE691" s="4"/>
      <c r="AF691" s="4"/>
      <c r="AG691" s="4"/>
      <c r="AH691" s="187"/>
      <c r="AI691" s="4"/>
      <c r="AJ691" s="2"/>
      <c r="AK691" s="2"/>
      <c r="AL691" s="2"/>
      <c r="AM691" s="2"/>
      <c r="AN691" s="187"/>
      <c r="AO691" s="4"/>
      <c r="AP691" s="4"/>
      <c r="AQ691" s="4"/>
      <c r="AR691" s="4"/>
      <c r="AS691" s="4"/>
      <c r="AT691" s="2"/>
      <c r="AU691" s="2"/>
      <c r="AV691" s="66"/>
      <c r="AW691" s="66"/>
      <c r="AX691" s="66"/>
      <c r="AY691" s="66"/>
      <c r="AZ691" s="66"/>
      <c r="BA691" s="66"/>
      <c r="BB691" s="2"/>
      <c r="BC691" s="183"/>
      <c r="BD691" s="187"/>
      <c r="BE691" s="187"/>
      <c r="BF691" s="2"/>
      <c r="BG691" s="2"/>
    </row>
    <row r="692" spans="1:59">
      <c r="A692" s="2"/>
      <c r="B692" s="2"/>
      <c r="C692" s="2"/>
      <c r="D692" s="2"/>
      <c r="E692" s="66"/>
      <c r="F692" s="2"/>
      <c r="G692" s="2"/>
      <c r="H692" s="2"/>
      <c r="I692" s="2"/>
      <c r="J692" s="2"/>
      <c r="K692" s="4"/>
      <c r="L692" s="187"/>
      <c r="M692" s="187"/>
      <c r="N692" s="147"/>
      <c r="O692" s="66"/>
      <c r="P692" s="66"/>
      <c r="Q692" s="66"/>
      <c r="R692" s="66"/>
      <c r="S692" s="66"/>
      <c r="T692" s="66"/>
      <c r="U692" s="66"/>
      <c r="V692" s="66"/>
      <c r="W692" s="66"/>
      <c r="X692" s="187"/>
      <c r="Y692" s="66"/>
      <c r="Z692" s="187"/>
      <c r="AA692" s="4"/>
      <c r="AB692" s="4"/>
      <c r="AC692" s="4"/>
      <c r="AD692" s="4"/>
      <c r="AE692" s="4"/>
      <c r="AF692" s="4"/>
      <c r="AG692" s="4"/>
      <c r="AH692" s="187"/>
      <c r="AI692" s="4"/>
      <c r="AJ692" s="2"/>
      <c r="AK692" s="2"/>
      <c r="AL692" s="2"/>
      <c r="AM692" s="2"/>
      <c r="AN692" s="187"/>
      <c r="AO692" s="4"/>
      <c r="AP692" s="4"/>
      <c r="AQ692" s="4"/>
      <c r="AR692" s="4"/>
      <c r="AS692" s="4"/>
      <c r="AT692" s="2"/>
      <c r="AU692" s="2"/>
      <c r="AV692" s="66"/>
      <c r="AW692" s="66"/>
      <c r="AX692" s="66"/>
      <c r="AY692" s="66"/>
      <c r="AZ692" s="66"/>
      <c r="BA692" s="66"/>
      <c r="BB692" s="2"/>
      <c r="BC692" s="183"/>
      <c r="BD692" s="187"/>
      <c r="BE692" s="187"/>
      <c r="BF692" s="2"/>
      <c r="BG692" s="2"/>
    </row>
    <row r="693" spans="1:59">
      <c r="A693" s="2"/>
      <c r="B693" s="2"/>
      <c r="C693" s="2"/>
      <c r="D693" s="2"/>
      <c r="E693" s="66"/>
      <c r="F693" s="2"/>
      <c r="G693" s="2"/>
      <c r="H693" s="2"/>
      <c r="I693" s="2"/>
      <c r="J693" s="2"/>
      <c r="K693" s="4"/>
      <c r="L693" s="187"/>
      <c r="M693" s="187"/>
      <c r="N693" s="147"/>
      <c r="O693" s="66"/>
      <c r="P693" s="66"/>
      <c r="Q693" s="66"/>
      <c r="R693" s="66"/>
      <c r="S693" s="66"/>
      <c r="T693" s="66"/>
      <c r="U693" s="66"/>
      <c r="V693" s="66"/>
      <c r="W693" s="66"/>
      <c r="X693" s="187"/>
      <c r="Y693" s="66"/>
      <c r="Z693" s="187"/>
      <c r="AA693" s="4"/>
      <c r="AB693" s="4"/>
      <c r="AC693" s="4"/>
      <c r="AD693" s="4"/>
      <c r="AE693" s="4"/>
      <c r="AF693" s="4"/>
      <c r="AG693" s="4"/>
      <c r="AH693" s="187"/>
      <c r="AI693" s="4"/>
      <c r="AJ693" s="2"/>
      <c r="AK693" s="2"/>
      <c r="AL693" s="2"/>
      <c r="AM693" s="2"/>
      <c r="AN693" s="187"/>
      <c r="AO693" s="4"/>
      <c r="AP693" s="4"/>
      <c r="AQ693" s="4"/>
      <c r="AR693" s="4"/>
      <c r="AS693" s="4"/>
      <c r="AT693" s="2"/>
      <c r="AU693" s="2"/>
      <c r="AV693" s="66"/>
      <c r="AW693" s="66"/>
      <c r="AX693" s="66"/>
      <c r="AY693" s="66"/>
      <c r="AZ693" s="66"/>
      <c r="BA693" s="66"/>
      <c r="BB693" s="2"/>
      <c r="BC693" s="183"/>
      <c r="BD693" s="187"/>
      <c r="BE693" s="187"/>
      <c r="BF693" s="2"/>
      <c r="BG693" s="2"/>
    </row>
    <row r="694" spans="1:59">
      <c r="A694" s="2"/>
      <c r="B694" s="2"/>
      <c r="C694" s="2"/>
      <c r="D694" s="2"/>
      <c r="E694" s="66"/>
      <c r="F694" s="2"/>
      <c r="G694" s="2"/>
      <c r="H694" s="2"/>
      <c r="I694" s="2"/>
      <c r="J694" s="2"/>
      <c r="K694" s="4"/>
      <c r="L694" s="187"/>
      <c r="M694" s="187"/>
      <c r="N694" s="147"/>
      <c r="O694" s="66"/>
      <c r="P694" s="66"/>
      <c r="Q694" s="66"/>
      <c r="R694" s="66"/>
      <c r="S694" s="66"/>
      <c r="T694" s="66"/>
      <c r="U694" s="66"/>
      <c r="V694" s="66"/>
      <c r="W694" s="66"/>
      <c r="X694" s="187"/>
      <c r="Y694" s="66"/>
      <c r="Z694" s="187"/>
      <c r="AA694" s="4"/>
      <c r="AB694" s="4"/>
      <c r="AC694" s="4"/>
      <c r="AD694" s="4"/>
      <c r="AE694" s="4"/>
      <c r="AF694" s="4"/>
      <c r="AG694" s="4"/>
      <c r="AH694" s="187"/>
      <c r="AI694" s="4"/>
      <c r="AJ694" s="2"/>
      <c r="AK694" s="2"/>
      <c r="AL694" s="2"/>
      <c r="AM694" s="2"/>
      <c r="AN694" s="187"/>
      <c r="AO694" s="4"/>
      <c r="AP694" s="4"/>
      <c r="AQ694" s="4"/>
      <c r="AR694" s="4"/>
      <c r="AS694" s="4"/>
      <c r="AT694" s="2"/>
      <c r="AU694" s="2"/>
      <c r="AV694" s="66"/>
      <c r="AW694" s="66"/>
      <c r="AX694" s="66"/>
      <c r="AY694" s="66"/>
      <c r="AZ694" s="66"/>
      <c r="BA694" s="66"/>
      <c r="BB694" s="2"/>
      <c r="BC694" s="183"/>
      <c r="BD694" s="187"/>
      <c r="BE694" s="187"/>
      <c r="BF694" s="2"/>
      <c r="BG694" s="2"/>
    </row>
    <row r="695" spans="1:59">
      <c r="A695" s="2"/>
      <c r="B695" s="2"/>
      <c r="C695" s="2"/>
      <c r="D695" s="2"/>
      <c r="E695" s="66"/>
      <c r="F695" s="2"/>
      <c r="G695" s="2"/>
      <c r="H695" s="2"/>
      <c r="I695" s="2"/>
      <c r="J695" s="2"/>
      <c r="K695" s="4"/>
      <c r="L695" s="187"/>
      <c r="M695" s="187"/>
      <c r="N695" s="147"/>
      <c r="O695" s="66"/>
      <c r="P695" s="66"/>
      <c r="Q695" s="66"/>
      <c r="R695" s="66"/>
      <c r="S695" s="66"/>
      <c r="T695" s="66"/>
      <c r="U695" s="66"/>
      <c r="V695" s="66"/>
      <c r="W695" s="66"/>
      <c r="X695" s="187"/>
      <c r="Y695" s="66"/>
      <c r="Z695" s="187"/>
      <c r="AA695" s="4"/>
      <c r="AB695" s="4"/>
      <c r="AC695" s="4"/>
      <c r="AD695" s="4"/>
      <c r="AE695" s="4"/>
      <c r="AF695" s="4"/>
      <c r="AG695" s="4"/>
      <c r="AH695" s="187"/>
      <c r="AI695" s="4"/>
      <c r="AJ695" s="2"/>
      <c r="AK695" s="2"/>
      <c r="AL695" s="2"/>
      <c r="AM695" s="2"/>
      <c r="AN695" s="187"/>
      <c r="AO695" s="4"/>
      <c r="AP695" s="4"/>
      <c r="AQ695" s="4"/>
      <c r="AR695" s="4"/>
      <c r="AS695" s="4"/>
      <c r="AT695" s="2"/>
      <c r="AU695" s="2"/>
      <c r="AV695" s="66"/>
      <c r="AW695" s="66"/>
      <c r="AX695" s="66"/>
      <c r="AY695" s="66"/>
      <c r="AZ695" s="66"/>
      <c r="BA695" s="66"/>
      <c r="BB695" s="2"/>
      <c r="BC695" s="183"/>
      <c r="BD695" s="187"/>
      <c r="BE695" s="187"/>
      <c r="BF695" s="2"/>
      <c r="BG695" s="2"/>
    </row>
    <row r="696" spans="1:59">
      <c r="A696" s="2"/>
      <c r="B696" s="2"/>
      <c r="C696" s="2"/>
      <c r="D696" s="2"/>
      <c r="E696" s="66"/>
      <c r="F696" s="2"/>
      <c r="G696" s="2"/>
      <c r="H696" s="2"/>
      <c r="I696" s="2"/>
      <c r="J696" s="2"/>
      <c r="K696" s="4"/>
      <c r="L696" s="187"/>
      <c r="M696" s="187"/>
      <c r="N696" s="147"/>
      <c r="O696" s="66"/>
      <c r="P696" s="66"/>
      <c r="Q696" s="66"/>
      <c r="R696" s="66"/>
      <c r="S696" s="66"/>
      <c r="T696" s="66"/>
      <c r="U696" s="66"/>
      <c r="V696" s="66"/>
      <c r="W696" s="66"/>
      <c r="X696" s="187"/>
      <c r="Y696" s="66"/>
      <c r="Z696" s="187"/>
      <c r="AA696" s="4"/>
      <c r="AB696" s="4"/>
      <c r="AC696" s="4"/>
      <c r="AD696" s="4"/>
      <c r="AE696" s="4"/>
      <c r="AF696" s="4"/>
      <c r="AG696" s="4"/>
      <c r="AH696" s="187"/>
      <c r="AI696" s="4"/>
      <c r="AJ696" s="2"/>
      <c r="AK696" s="2"/>
      <c r="AL696" s="2"/>
      <c r="AM696" s="2"/>
      <c r="AN696" s="187"/>
      <c r="AO696" s="4"/>
      <c r="AP696" s="4"/>
      <c r="AQ696" s="4"/>
      <c r="AR696" s="4"/>
      <c r="AS696" s="4"/>
      <c r="AT696" s="2"/>
      <c r="AU696" s="2"/>
      <c r="AV696" s="66"/>
      <c r="AW696" s="66"/>
      <c r="AX696" s="66"/>
      <c r="AY696" s="66"/>
      <c r="AZ696" s="66"/>
      <c r="BA696" s="66"/>
      <c r="BB696" s="2"/>
      <c r="BC696" s="183"/>
      <c r="BD696" s="187"/>
      <c r="BE696" s="187"/>
      <c r="BF696" s="2"/>
      <c r="BG696" s="2"/>
    </row>
    <row r="697" spans="1:59">
      <c r="A697" s="2"/>
      <c r="B697" s="2"/>
      <c r="C697" s="2"/>
      <c r="D697" s="2"/>
      <c r="E697" s="66"/>
      <c r="F697" s="2"/>
      <c r="G697" s="2"/>
      <c r="H697" s="2"/>
      <c r="I697" s="2"/>
      <c r="J697" s="2"/>
      <c r="K697" s="4"/>
      <c r="L697" s="187"/>
      <c r="M697" s="187"/>
      <c r="N697" s="147"/>
      <c r="O697" s="66"/>
      <c r="P697" s="66"/>
      <c r="Q697" s="66"/>
      <c r="R697" s="66"/>
      <c r="S697" s="66"/>
      <c r="T697" s="66"/>
      <c r="U697" s="66"/>
      <c r="V697" s="66"/>
      <c r="W697" s="66"/>
      <c r="X697" s="187"/>
      <c r="Y697" s="66"/>
      <c r="Z697" s="187"/>
      <c r="AA697" s="4"/>
      <c r="AB697" s="4"/>
      <c r="AC697" s="4"/>
      <c r="AD697" s="4"/>
      <c r="AE697" s="4"/>
      <c r="AF697" s="4"/>
      <c r="AG697" s="4"/>
      <c r="AH697" s="187"/>
      <c r="AI697" s="4"/>
      <c r="AJ697" s="2"/>
      <c r="AK697" s="2"/>
      <c r="AL697" s="2"/>
      <c r="AM697" s="2"/>
      <c r="AN697" s="187"/>
      <c r="AO697" s="4"/>
      <c r="AP697" s="4"/>
      <c r="AQ697" s="4"/>
      <c r="AR697" s="4"/>
      <c r="AS697" s="4"/>
      <c r="AT697" s="2"/>
      <c r="AU697" s="2"/>
      <c r="AV697" s="66"/>
      <c r="AW697" s="66"/>
      <c r="AX697" s="66"/>
      <c r="AY697" s="66"/>
      <c r="AZ697" s="66"/>
      <c r="BA697" s="66"/>
      <c r="BB697" s="2"/>
      <c r="BC697" s="183"/>
      <c r="BD697" s="187"/>
      <c r="BE697" s="187"/>
      <c r="BF697" s="2"/>
      <c r="BG697" s="2"/>
    </row>
    <row r="698" spans="1:59">
      <c r="A698" s="2"/>
      <c r="B698" s="2"/>
      <c r="C698" s="2"/>
      <c r="D698" s="2"/>
      <c r="E698" s="66"/>
      <c r="F698" s="2"/>
      <c r="G698" s="2"/>
      <c r="H698" s="2"/>
      <c r="I698" s="2"/>
      <c r="J698" s="2"/>
      <c r="K698" s="4"/>
      <c r="L698" s="187"/>
      <c r="M698" s="187"/>
      <c r="N698" s="147"/>
      <c r="O698" s="66"/>
      <c r="P698" s="66"/>
      <c r="Q698" s="66"/>
      <c r="R698" s="66"/>
      <c r="S698" s="66"/>
      <c r="T698" s="66"/>
      <c r="U698" s="66"/>
      <c r="V698" s="66"/>
      <c r="W698" s="66"/>
      <c r="X698" s="187"/>
      <c r="Y698" s="66"/>
      <c r="Z698" s="187"/>
      <c r="AA698" s="4"/>
      <c r="AB698" s="4"/>
      <c r="AC698" s="4"/>
      <c r="AD698" s="4"/>
      <c r="AE698" s="4"/>
      <c r="AF698" s="4"/>
      <c r="AG698" s="4"/>
      <c r="AH698" s="187"/>
      <c r="AI698" s="4"/>
      <c r="AJ698" s="2"/>
      <c r="AK698" s="2"/>
      <c r="AL698" s="2"/>
      <c r="AM698" s="2"/>
      <c r="AN698" s="187"/>
      <c r="AO698" s="4"/>
      <c r="AP698" s="4"/>
      <c r="AQ698" s="4"/>
      <c r="AR698" s="4"/>
      <c r="AS698" s="4"/>
      <c r="AT698" s="2"/>
      <c r="AU698" s="2"/>
      <c r="AV698" s="66"/>
      <c r="AW698" s="66"/>
      <c r="AX698" s="66"/>
      <c r="AY698" s="66"/>
      <c r="AZ698" s="66"/>
      <c r="BA698" s="66"/>
      <c r="BB698" s="2"/>
      <c r="BC698" s="183"/>
      <c r="BD698" s="187"/>
      <c r="BE698" s="187"/>
      <c r="BF698" s="2"/>
      <c r="BG698" s="2"/>
    </row>
    <row r="699" spans="1:59">
      <c r="A699" s="2"/>
      <c r="B699" s="2"/>
      <c r="C699" s="2"/>
      <c r="D699" s="2"/>
      <c r="E699" s="66"/>
      <c r="F699" s="2"/>
      <c r="G699" s="2"/>
      <c r="H699" s="2"/>
      <c r="I699" s="2"/>
      <c r="J699" s="2"/>
      <c r="K699" s="4"/>
      <c r="L699" s="187"/>
      <c r="M699" s="187"/>
      <c r="N699" s="147"/>
      <c r="O699" s="66"/>
      <c r="P699" s="66"/>
      <c r="Q699" s="66"/>
      <c r="R699" s="66"/>
      <c r="S699" s="66"/>
      <c r="T699" s="66"/>
      <c r="U699" s="66"/>
      <c r="V699" s="66"/>
      <c r="W699" s="66"/>
      <c r="X699" s="187"/>
      <c r="Y699" s="66"/>
      <c r="Z699" s="187"/>
      <c r="AA699" s="4"/>
      <c r="AB699" s="4"/>
      <c r="AC699" s="4"/>
      <c r="AD699" s="4"/>
      <c r="AE699" s="4"/>
      <c r="AF699" s="4"/>
      <c r="AG699" s="4"/>
      <c r="AH699" s="187"/>
      <c r="AI699" s="4"/>
      <c r="AJ699" s="2"/>
      <c r="AK699" s="2"/>
      <c r="AL699" s="2"/>
      <c r="AM699" s="2"/>
      <c r="AN699" s="187"/>
      <c r="AO699" s="4"/>
      <c r="AP699" s="4"/>
      <c r="AQ699" s="4"/>
      <c r="AR699" s="4"/>
      <c r="AS699" s="4"/>
      <c r="AT699" s="2"/>
      <c r="AU699" s="2"/>
      <c r="AV699" s="66"/>
      <c r="AW699" s="66"/>
      <c r="AX699" s="66"/>
      <c r="AY699" s="66"/>
      <c r="AZ699" s="66"/>
      <c r="BA699" s="66"/>
      <c r="BB699" s="2"/>
      <c r="BC699" s="183"/>
      <c r="BD699" s="187"/>
      <c r="BE699" s="187"/>
      <c r="BF699" s="2"/>
      <c r="BG699" s="2"/>
    </row>
    <row r="700" spans="1:59">
      <c r="A700" s="2"/>
      <c r="B700" s="2"/>
      <c r="C700" s="2"/>
      <c r="D700" s="2"/>
      <c r="E700" s="66"/>
      <c r="F700" s="2"/>
      <c r="G700" s="2"/>
      <c r="H700" s="2"/>
      <c r="I700" s="2"/>
      <c r="J700" s="2"/>
      <c r="K700" s="4"/>
      <c r="L700" s="187"/>
      <c r="M700" s="187"/>
      <c r="N700" s="147"/>
      <c r="O700" s="66"/>
      <c r="P700" s="66"/>
      <c r="Q700" s="66"/>
      <c r="R700" s="66"/>
      <c r="S700" s="66"/>
      <c r="T700" s="66"/>
      <c r="U700" s="66"/>
      <c r="V700" s="66"/>
      <c r="W700" s="66"/>
      <c r="X700" s="187"/>
      <c r="Y700" s="66"/>
      <c r="Z700" s="187"/>
      <c r="AA700" s="4"/>
      <c r="AB700" s="4"/>
      <c r="AC700" s="4"/>
      <c r="AD700" s="4"/>
      <c r="AE700" s="4"/>
      <c r="AF700" s="4"/>
      <c r="AG700" s="4"/>
      <c r="AH700" s="187"/>
      <c r="AI700" s="4"/>
      <c r="AJ700" s="2"/>
      <c r="AK700" s="2"/>
      <c r="AL700" s="2"/>
      <c r="AM700" s="2"/>
      <c r="AN700" s="187"/>
      <c r="AO700" s="4"/>
      <c r="AP700" s="4"/>
      <c r="AQ700" s="4"/>
      <c r="AR700" s="4"/>
      <c r="AS700" s="4"/>
      <c r="AT700" s="2"/>
      <c r="AU700" s="2"/>
      <c r="AV700" s="66"/>
      <c r="AW700" s="66"/>
      <c r="AX700" s="66"/>
      <c r="AY700" s="66"/>
      <c r="AZ700" s="66"/>
      <c r="BA700" s="66"/>
      <c r="BB700" s="2"/>
      <c r="BC700" s="183"/>
      <c r="BD700" s="187"/>
      <c r="BE700" s="187"/>
      <c r="BF700" s="2"/>
      <c r="BG700" s="2"/>
    </row>
    <row r="701" spans="1:59">
      <c r="A701" s="2"/>
      <c r="B701" s="2"/>
      <c r="C701" s="2"/>
      <c r="D701" s="2"/>
      <c r="E701" s="66"/>
      <c r="F701" s="2"/>
      <c r="G701" s="2"/>
      <c r="H701" s="2"/>
      <c r="I701" s="2"/>
      <c r="J701" s="2"/>
      <c r="K701" s="4"/>
      <c r="L701" s="187"/>
      <c r="M701" s="187"/>
      <c r="N701" s="147"/>
      <c r="O701" s="66"/>
      <c r="P701" s="66"/>
      <c r="Q701" s="66"/>
      <c r="R701" s="66"/>
      <c r="S701" s="66"/>
      <c r="T701" s="66"/>
      <c r="U701" s="66"/>
      <c r="V701" s="66"/>
      <c r="W701" s="66"/>
      <c r="X701" s="187"/>
      <c r="Y701" s="66"/>
      <c r="Z701" s="187"/>
      <c r="AA701" s="4"/>
      <c r="AB701" s="4"/>
      <c r="AC701" s="4"/>
      <c r="AD701" s="4"/>
      <c r="AE701" s="4"/>
      <c r="AF701" s="4"/>
      <c r="AG701" s="4"/>
      <c r="AH701" s="187"/>
      <c r="AI701" s="4"/>
      <c r="AJ701" s="2"/>
      <c r="AK701" s="2"/>
      <c r="AL701" s="2"/>
      <c r="AM701" s="2"/>
      <c r="AN701" s="187"/>
      <c r="AO701" s="4"/>
      <c r="AP701" s="4"/>
      <c r="AQ701" s="4"/>
      <c r="AR701" s="4"/>
      <c r="AS701" s="4"/>
      <c r="AT701" s="2"/>
      <c r="AU701" s="2"/>
      <c r="AV701" s="66"/>
      <c r="AW701" s="66"/>
      <c r="AX701" s="66"/>
      <c r="AY701" s="66"/>
      <c r="AZ701" s="66"/>
      <c r="BA701" s="66"/>
      <c r="BB701" s="2"/>
      <c r="BC701" s="183"/>
      <c r="BD701" s="187"/>
      <c r="BE701" s="187"/>
      <c r="BF701" s="2"/>
      <c r="BG701" s="2"/>
    </row>
    <row r="702" spans="1:59">
      <c r="A702" s="2"/>
      <c r="B702" s="2"/>
      <c r="C702" s="2"/>
      <c r="D702" s="2"/>
      <c r="E702" s="66"/>
      <c r="F702" s="2"/>
      <c r="G702" s="2"/>
      <c r="H702" s="2"/>
      <c r="I702" s="2"/>
      <c r="J702" s="2"/>
      <c r="K702" s="4"/>
      <c r="L702" s="187"/>
      <c r="M702" s="187"/>
      <c r="N702" s="147"/>
      <c r="O702" s="66"/>
      <c r="P702" s="66"/>
      <c r="Q702" s="66"/>
      <c r="R702" s="66"/>
      <c r="S702" s="66"/>
      <c r="T702" s="66"/>
      <c r="U702" s="66"/>
      <c r="V702" s="66"/>
      <c r="W702" s="66"/>
      <c r="X702" s="187"/>
      <c r="Y702" s="66"/>
      <c r="Z702" s="187"/>
      <c r="AA702" s="4"/>
      <c r="AB702" s="4"/>
      <c r="AC702" s="4"/>
      <c r="AD702" s="4"/>
      <c r="AE702" s="4"/>
      <c r="AF702" s="4"/>
      <c r="AG702" s="4"/>
      <c r="AH702" s="187"/>
      <c r="AI702" s="4"/>
      <c r="AJ702" s="2"/>
      <c r="AK702" s="2"/>
      <c r="AL702" s="2"/>
      <c r="AM702" s="2"/>
      <c r="AN702" s="187"/>
      <c r="AO702" s="4"/>
      <c r="AP702" s="4"/>
      <c r="AQ702" s="4"/>
      <c r="AR702" s="4"/>
      <c r="AS702" s="4"/>
      <c r="AT702" s="2"/>
      <c r="AU702" s="2"/>
      <c r="AV702" s="66"/>
      <c r="AW702" s="66"/>
      <c r="AX702" s="66"/>
      <c r="AY702" s="66"/>
      <c r="AZ702" s="66"/>
      <c r="BA702" s="66"/>
      <c r="BB702" s="2"/>
      <c r="BC702" s="183"/>
      <c r="BD702" s="187"/>
      <c r="BE702" s="187"/>
      <c r="BF702" s="2"/>
      <c r="BG702" s="2"/>
    </row>
    <row r="703" spans="1:59">
      <c r="A703" s="2"/>
      <c r="B703" s="2"/>
      <c r="C703" s="2"/>
      <c r="D703" s="2"/>
      <c r="E703" s="66"/>
      <c r="F703" s="2"/>
      <c r="G703" s="2"/>
      <c r="H703" s="2"/>
      <c r="I703" s="2"/>
      <c r="J703" s="2"/>
      <c r="K703" s="4"/>
      <c r="L703" s="187"/>
      <c r="M703" s="187"/>
      <c r="N703" s="147"/>
      <c r="O703" s="66"/>
      <c r="P703" s="66"/>
      <c r="Q703" s="66"/>
      <c r="R703" s="66"/>
      <c r="S703" s="66"/>
      <c r="T703" s="66"/>
      <c r="U703" s="66"/>
      <c r="V703" s="66"/>
      <c r="W703" s="66"/>
      <c r="X703" s="187"/>
      <c r="Y703" s="66"/>
      <c r="Z703" s="187"/>
      <c r="AA703" s="4"/>
      <c r="AB703" s="4"/>
      <c r="AC703" s="4"/>
      <c r="AD703" s="4"/>
      <c r="AE703" s="4"/>
      <c r="AF703" s="4"/>
      <c r="AG703" s="4"/>
      <c r="AH703" s="187"/>
      <c r="AI703" s="4"/>
      <c r="AJ703" s="2"/>
      <c r="AK703" s="2"/>
      <c r="AL703" s="2"/>
      <c r="AM703" s="2"/>
      <c r="AN703" s="187"/>
      <c r="AO703" s="4"/>
      <c r="AP703" s="4"/>
      <c r="AQ703" s="4"/>
      <c r="AR703" s="4"/>
      <c r="AS703" s="4"/>
      <c r="AT703" s="2"/>
      <c r="AU703" s="2"/>
      <c r="AV703" s="66"/>
      <c r="AW703" s="66"/>
      <c r="AX703" s="66"/>
      <c r="AY703" s="66"/>
      <c r="AZ703" s="66"/>
      <c r="BA703" s="66"/>
      <c r="BB703" s="2"/>
      <c r="BC703" s="183"/>
      <c r="BD703" s="187"/>
      <c r="BE703" s="187"/>
      <c r="BF703" s="2"/>
      <c r="BG703" s="2"/>
    </row>
    <row r="704" spans="1:59">
      <c r="A704" s="2"/>
      <c r="B704" s="2"/>
      <c r="C704" s="2"/>
      <c r="D704" s="2"/>
      <c r="E704" s="66"/>
      <c r="F704" s="2"/>
      <c r="G704" s="2"/>
      <c r="H704" s="2"/>
      <c r="I704" s="2"/>
      <c r="J704" s="2"/>
      <c r="K704" s="4"/>
      <c r="L704" s="187"/>
      <c r="M704" s="187"/>
      <c r="N704" s="147"/>
      <c r="O704" s="66"/>
      <c r="P704" s="66"/>
      <c r="Q704" s="66"/>
      <c r="R704" s="66"/>
      <c r="S704" s="66"/>
      <c r="T704" s="66"/>
      <c r="U704" s="66"/>
      <c r="V704" s="66"/>
      <c r="W704" s="66"/>
      <c r="X704" s="187"/>
      <c r="Y704" s="66"/>
      <c r="Z704" s="187"/>
      <c r="AA704" s="4"/>
      <c r="AB704" s="4"/>
      <c r="AC704" s="4"/>
      <c r="AD704" s="4"/>
      <c r="AE704" s="4"/>
      <c r="AF704" s="4"/>
      <c r="AG704" s="4"/>
      <c r="AH704" s="187"/>
      <c r="AI704" s="4"/>
      <c r="AJ704" s="2"/>
      <c r="AK704" s="2"/>
      <c r="AL704" s="2"/>
      <c r="AM704" s="2"/>
      <c r="AN704" s="187"/>
      <c r="AO704" s="4"/>
      <c r="AP704" s="4"/>
      <c r="AQ704" s="4"/>
      <c r="AR704" s="4"/>
      <c r="AS704" s="4"/>
      <c r="AT704" s="2"/>
      <c r="AU704" s="2"/>
      <c r="AV704" s="66"/>
      <c r="AW704" s="66"/>
      <c r="AX704" s="66"/>
      <c r="AY704" s="66"/>
      <c r="AZ704" s="66"/>
      <c r="BA704" s="66"/>
      <c r="BB704" s="2"/>
      <c r="BC704" s="183"/>
      <c r="BD704" s="187"/>
      <c r="BE704" s="187"/>
      <c r="BF704" s="2"/>
      <c r="BG704" s="2"/>
    </row>
    <row r="705" spans="1:59">
      <c r="A705" s="2"/>
      <c r="B705" s="2"/>
      <c r="C705" s="2"/>
      <c r="D705" s="2"/>
      <c r="E705" s="66"/>
      <c r="F705" s="2"/>
      <c r="G705" s="2"/>
      <c r="H705" s="2"/>
      <c r="I705" s="2"/>
      <c r="J705" s="2"/>
      <c r="K705" s="4"/>
      <c r="L705" s="187"/>
      <c r="M705" s="187"/>
      <c r="N705" s="147"/>
      <c r="O705" s="66"/>
      <c r="P705" s="66"/>
      <c r="Q705" s="66"/>
      <c r="R705" s="66"/>
      <c r="S705" s="66"/>
      <c r="T705" s="66"/>
      <c r="U705" s="66"/>
      <c r="V705" s="66"/>
      <c r="W705" s="66"/>
      <c r="X705" s="187"/>
      <c r="Y705" s="66"/>
      <c r="Z705" s="187"/>
      <c r="AA705" s="4"/>
      <c r="AB705" s="4"/>
      <c r="AC705" s="4"/>
      <c r="AD705" s="4"/>
      <c r="AE705" s="4"/>
      <c r="AF705" s="4"/>
      <c r="AG705" s="4"/>
      <c r="AH705" s="187"/>
      <c r="AI705" s="4"/>
      <c r="AJ705" s="2"/>
      <c r="AK705" s="2"/>
      <c r="AL705" s="2"/>
      <c r="AM705" s="2"/>
      <c r="AN705" s="187"/>
      <c r="AO705" s="4"/>
      <c r="AP705" s="4"/>
      <c r="AQ705" s="4"/>
      <c r="AR705" s="4"/>
      <c r="AS705" s="4"/>
      <c r="AT705" s="2"/>
      <c r="AU705" s="2"/>
      <c r="AV705" s="66"/>
      <c r="AW705" s="66"/>
      <c r="AX705" s="66"/>
      <c r="AY705" s="66"/>
      <c r="AZ705" s="66"/>
      <c r="BA705" s="66"/>
      <c r="BB705" s="2"/>
      <c r="BC705" s="183"/>
      <c r="BD705" s="187"/>
      <c r="BE705" s="187"/>
      <c r="BF705" s="2"/>
      <c r="BG705" s="2"/>
    </row>
    <row r="706" spans="1:59">
      <c r="A706" s="2"/>
      <c r="B706" s="2"/>
      <c r="C706" s="2"/>
      <c r="D706" s="2"/>
      <c r="E706" s="66"/>
      <c r="F706" s="2"/>
      <c r="G706" s="2"/>
      <c r="H706" s="2"/>
      <c r="I706" s="2"/>
      <c r="J706" s="2"/>
      <c r="K706" s="4"/>
      <c r="L706" s="187"/>
      <c r="M706" s="187"/>
      <c r="N706" s="147"/>
      <c r="O706" s="66"/>
      <c r="P706" s="66"/>
      <c r="Q706" s="66"/>
      <c r="R706" s="66"/>
      <c r="S706" s="66"/>
      <c r="T706" s="66"/>
      <c r="U706" s="66"/>
      <c r="V706" s="66"/>
      <c r="W706" s="66"/>
      <c r="X706" s="187"/>
      <c r="Y706" s="66"/>
      <c r="Z706" s="187"/>
      <c r="AA706" s="4"/>
      <c r="AB706" s="4"/>
      <c r="AC706" s="4"/>
      <c r="AD706" s="4"/>
      <c r="AE706" s="4"/>
      <c r="AF706" s="4"/>
      <c r="AG706" s="4"/>
      <c r="AH706" s="187"/>
      <c r="AI706" s="4"/>
      <c r="AJ706" s="2"/>
      <c r="AK706" s="2"/>
      <c r="AL706" s="2"/>
      <c r="AM706" s="2"/>
      <c r="AN706" s="187"/>
      <c r="AO706" s="4"/>
      <c r="AP706" s="4"/>
      <c r="AQ706" s="4"/>
      <c r="AR706" s="4"/>
      <c r="AS706" s="4"/>
      <c r="AT706" s="2"/>
      <c r="AU706" s="2"/>
      <c r="AV706" s="66"/>
      <c r="AW706" s="66"/>
      <c r="AX706" s="66"/>
      <c r="AY706" s="66"/>
      <c r="AZ706" s="66"/>
      <c r="BA706" s="66"/>
      <c r="BB706" s="2"/>
      <c r="BC706" s="183"/>
      <c r="BD706" s="187"/>
      <c r="BE706" s="187"/>
      <c r="BF706" s="2"/>
      <c r="BG706" s="2"/>
    </row>
    <row r="707" spans="1:59">
      <c r="A707" s="2"/>
      <c r="B707" s="2"/>
      <c r="C707" s="2"/>
      <c r="D707" s="2"/>
      <c r="E707" s="66"/>
      <c r="F707" s="2"/>
      <c r="G707" s="2"/>
      <c r="H707" s="2"/>
      <c r="I707" s="2"/>
      <c r="J707" s="2"/>
      <c r="K707" s="4"/>
      <c r="L707" s="187"/>
      <c r="M707" s="187"/>
      <c r="N707" s="147"/>
      <c r="O707" s="66"/>
      <c r="P707" s="66"/>
      <c r="Q707" s="66"/>
      <c r="R707" s="66"/>
      <c r="S707" s="66"/>
      <c r="T707" s="66"/>
      <c r="U707" s="66"/>
      <c r="V707" s="66"/>
      <c r="W707" s="66"/>
      <c r="X707" s="187"/>
      <c r="Y707" s="66"/>
      <c r="Z707" s="187"/>
      <c r="AA707" s="4"/>
      <c r="AB707" s="4"/>
      <c r="AC707" s="4"/>
      <c r="AD707" s="4"/>
      <c r="AE707" s="4"/>
      <c r="AF707" s="4"/>
      <c r="AG707" s="4"/>
      <c r="AH707" s="187"/>
      <c r="AI707" s="4"/>
      <c r="AJ707" s="2"/>
      <c r="AK707" s="2"/>
      <c r="AL707" s="2"/>
      <c r="AM707" s="2"/>
      <c r="AN707" s="187"/>
      <c r="AO707" s="4"/>
      <c r="AP707" s="4"/>
      <c r="AQ707" s="4"/>
      <c r="AR707" s="4"/>
      <c r="AS707" s="4"/>
      <c r="AT707" s="2"/>
      <c r="AU707" s="2"/>
      <c r="AV707" s="66"/>
      <c r="AW707" s="66"/>
      <c r="AX707" s="66"/>
      <c r="AY707" s="66"/>
      <c r="AZ707" s="66"/>
      <c r="BA707" s="66"/>
      <c r="BB707" s="2"/>
      <c r="BC707" s="183"/>
      <c r="BD707" s="187"/>
      <c r="BE707" s="187"/>
      <c r="BF707" s="2"/>
      <c r="BG707" s="2"/>
    </row>
    <row r="708" spans="1:59">
      <c r="A708" s="2"/>
      <c r="B708" s="2"/>
      <c r="C708" s="2"/>
      <c r="D708" s="2"/>
      <c r="E708" s="66"/>
      <c r="F708" s="2"/>
      <c r="G708" s="2"/>
      <c r="H708" s="2"/>
      <c r="I708" s="2"/>
      <c r="J708" s="2"/>
      <c r="K708" s="4"/>
      <c r="L708" s="187"/>
      <c r="M708" s="187"/>
      <c r="N708" s="147"/>
      <c r="O708" s="66"/>
      <c r="P708" s="66"/>
      <c r="Q708" s="66"/>
      <c r="R708" s="66"/>
      <c r="S708" s="66"/>
      <c r="T708" s="66"/>
      <c r="U708" s="66"/>
      <c r="V708" s="66"/>
      <c r="W708" s="66"/>
      <c r="X708" s="187"/>
      <c r="Y708" s="66"/>
      <c r="Z708" s="187"/>
      <c r="AA708" s="4"/>
      <c r="AB708" s="4"/>
      <c r="AC708" s="4"/>
      <c r="AD708" s="4"/>
      <c r="AE708" s="4"/>
      <c r="AF708" s="4"/>
      <c r="AG708" s="4"/>
      <c r="AH708" s="187"/>
      <c r="AI708" s="4"/>
      <c r="AJ708" s="2"/>
      <c r="AK708" s="2"/>
      <c r="AL708" s="2"/>
      <c r="AM708" s="2"/>
      <c r="AN708" s="187"/>
      <c r="AO708" s="4"/>
      <c r="AP708" s="4"/>
      <c r="AQ708" s="4"/>
      <c r="AR708" s="4"/>
      <c r="AS708" s="4"/>
      <c r="AT708" s="2"/>
      <c r="AU708" s="2"/>
      <c r="AV708" s="66"/>
      <c r="AW708" s="66"/>
      <c r="AX708" s="66"/>
      <c r="AY708" s="66"/>
      <c r="AZ708" s="66"/>
      <c r="BA708" s="66"/>
      <c r="BB708" s="2"/>
      <c r="BC708" s="183"/>
      <c r="BD708" s="187"/>
      <c r="BE708" s="187"/>
      <c r="BF708" s="2"/>
      <c r="BG708" s="2"/>
    </row>
    <row r="709" spans="1:59">
      <c r="A709" s="2"/>
      <c r="B709" s="2"/>
      <c r="C709" s="2"/>
      <c r="D709" s="2"/>
      <c r="E709" s="66"/>
      <c r="F709" s="2"/>
      <c r="G709" s="2"/>
      <c r="H709" s="2"/>
      <c r="I709" s="2"/>
      <c r="J709" s="2"/>
      <c r="K709" s="4"/>
      <c r="L709" s="187"/>
      <c r="M709" s="187"/>
      <c r="N709" s="147"/>
      <c r="O709" s="66"/>
      <c r="P709" s="66"/>
      <c r="Q709" s="66"/>
      <c r="R709" s="66"/>
      <c r="S709" s="66"/>
      <c r="T709" s="66"/>
      <c r="U709" s="66"/>
      <c r="V709" s="66"/>
      <c r="W709" s="66"/>
      <c r="X709" s="187"/>
      <c r="Y709" s="66"/>
      <c r="Z709" s="187"/>
      <c r="AA709" s="4"/>
      <c r="AB709" s="4"/>
      <c r="AC709" s="4"/>
      <c r="AD709" s="4"/>
      <c r="AE709" s="4"/>
      <c r="AF709" s="4"/>
      <c r="AG709" s="4"/>
      <c r="AH709" s="187"/>
      <c r="AI709" s="4"/>
      <c r="AJ709" s="2"/>
      <c r="AK709" s="2"/>
      <c r="AL709" s="2"/>
      <c r="AM709" s="2"/>
      <c r="AN709" s="187"/>
      <c r="AO709" s="4"/>
      <c r="AP709" s="4"/>
      <c r="AQ709" s="4"/>
      <c r="AR709" s="4"/>
      <c r="AS709" s="4"/>
      <c r="AT709" s="2"/>
      <c r="AU709" s="2"/>
      <c r="AV709" s="66"/>
      <c r="AW709" s="66"/>
      <c r="AX709" s="66"/>
      <c r="AY709" s="66"/>
      <c r="AZ709" s="66"/>
      <c r="BA709" s="66"/>
      <c r="BB709" s="2"/>
      <c r="BC709" s="183"/>
      <c r="BD709" s="187"/>
      <c r="BE709" s="187"/>
      <c r="BF709" s="2"/>
      <c r="BG709" s="2"/>
    </row>
    <row r="710" spans="1:59">
      <c r="A710" s="2"/>
      <c r="B710" s="2"/>
      <c r="C710" s="2"/>
      <c r="D710" s="2"/>
      <c r="E710" s="66"/>
      <c r="F710" s="2"/>
      <c r="G710" s="2"/>
      <c r="H710" s="2"/>
      <c r="I710" s="2"/>
      <c r="J710" s="2"/>
      <c r="K710" s="4"/>
      <c r="L710" s="187"/>
      <c r="M710" s="187"/>
      <c r="N710" s="147"/>
      <c r="O710" s="66"/>
      <c r="P710" s="66"/>
      <c r="Q710" s="66"/>
      <c r="R710" s="66"/>
      <c r="S710" s="66"/>
      <c r="T710" s="66"/>
      <c r="U710" s="66"/>
      <c r="V710" s="66"/>
      <c r="W710" s="66"/>
      <c r="X710" s="187"/>
      <c r="Y710" s="66"/>
      <c r="Z710" s="187"/>
      <c r="AA710" s="4"/>
      <c r="AB710" s="4"/>
      <c r="AC710" s="4"/>
      <c r="AD710" s="4"/>
      <c r="AE710" s="4"/>
      <c r="AF710" s="4"/>
      <c r="AG710" s="4"/>
      <c r="AH710" s="187"/>
      <c r="AI710" s="4"/>
      <c r="AJ710" s="2"/>
      <c r="AK710" s="2"/>
      <c r="AL710" s="2"/>
      <c r="AM710" s="2"/>
      <c r="AN710" s="187"/>
      <c r="AO710" s="4"/>
      <c r="AP710" s="4"/>
      <c r="AQ710" s="4"/>
      <c r="AR710" s="4"/>
      <c r="AS710" s="4"/>
      <c r="AT710" s="2"/>
      <c r="AU710" s="2"/>
      <c r="AV710" s="66"/>
      <c r="AW710" s="66"/>
      <c r="AX710" s="66"/>
      <c r="AY710" s="66"/>
      <c r="AZ710" s="66"/>
      <c r="BA710" s="66"/>
      <c r="BB710" s="2"/>
      <c r="BC710" s="183"/>
      <c r="BD710" s="187"/>
      <c r="BE710" s="187"/>
      <c r="BF710" s="2"/>
      <c r="BG710" s="2"/>
    </row>
    <row r="711" spans="1:59">
      <c r="A711" s="2"/>
      <c r="B711" s="2"/>
      <c r="C711" s="2"/>
      <c r="D711" s="2"/>
      <c r="E711" s="66"/>
      <c r="F711" s="2"/>
      <c r="G711" s="2"/>
      <c r="H711" s="2"/>
      <c r="I711" s="2"/>
      <c r="J711" s="2"/>
      <c r="K711" s="4"/>
      <c r="L711" s="187"/>
      <c r="M711" s="187"/>
      <c r="N711" s="147"/>
      <c r="O711" s="66"/>
      <c r="P711" s="66"/>
      <c r="Q711" s="66"/>
      <c r="R711" s="66"/>
      <c r="S711" s="66"/>
      <c r="T711" s="66"/>
      <c r="U711" s="66"/>
      <c r="V711" s="66"/>
      <c r="W711" s="66"/>
      <c r="X711" s="187"/>
      <c r="Y711" s="66"/>
      <c r="Z711" s="187"/>
      <c r="AA711" s="4"/>
      <c r="AB711" s="4"/>
      <c r="AC711" s="4"/>
      <c r="AD711" s="4"/>
      <c r="AE711" s="4"/>
      <c r="AF711" s="4"/>
      <c r="AG711" s="4"/>
      <c r="AH711" s="187"/>
      <c r="AI711" s="4"/>
      <c r="AJ711" s="2"/>
      <c r="AK711" s="2"/>
      <c r="AL711" s="2"/>
      <c r="AM711" s="2"/>
      <c r="AN711" s="187"/>
      <c r="AO711" s="4"/>
      <c r="AP711" s="4"/>
      <c r="AQ711" s="4"/>
      <c r="AR711" s="4"/>
      <c r="AS711" s="4"/>
      <c r="AT711" s="2"/>
      <c r="AU711" s="2"/>
      <c r="AV711" s="66"/>
      <c r="AW711" s="66"/>
      <c r="AX711" s="66"/>
      <c r="AY711" s="66"/>
      <c r="AZ711" s="66"/>
      <c r="BA711" s="66"/>
      <c r="BB711" s="2"/>
      <c r="BC711" s="183"/>
      <c r="BD711" s="187"/>
      <c r="BE711" s="187"/>
      <c r="BF711" s="2"/>
      <c r="BG711" s="2"/>
    </row>
    <row r="712" spans="1:59">
      <c r="A712" s="2"/>
      <c r="B712" s="2"/>
      <c r="C712" s="2"/>
      <c r="D712" s="2"/>
      <c r="E712" s="66"/>
      <c r="F712" s="2"/>
      <c r="G712" s="2"/>
      <c r="H712" s="2"/>
      <c r="I712" s="2"/>
      <c r="J712" s="2"/>
      <c r="K712" s="4"/>
      <c r="L712" s="187"/>
      <c r="M712" s="187"/>
      <c r="N712" s="147"/>
      <c r="O712" s="66"/>
      <c r="P712" s="66"/>
      <c r="Q712" s="66"/>
      <c r="R712" s="66"/>
      <c r="S712" s="66"/>
      <c r="T712" s="66"/>
      <c r="U712" s="66"/>
      <c r="V712" s="66"/>
      <c r="W712" s="66"/>
      <c r="X712" s="187"/>
      <c r="Y712" s="66"/>
      <c r="Z712" s="187"/>
      <c r="AA712" s="4"/>
      <c r="AB712" s="4"/>
      <c r="AC712" s="4"/>
      <c r="AD712" s="4"/>
      <c r="AE712" s="4"/>
      <c r="AF712" s="4"/>
      <c r="AG712" s="4"/>
      <c r="AH712" s="187"/>
      <c r="AI712" s="4"/>
      <c r="AJ712" s="2"/>
      <c r="AK712" s="2"/>
      <c r="AL712" s="2"/>
      <c r="AM712" s="2"/>
      <c r="AN712" s="187"/>
      <c r="AO712" s="4"/>
      <c r="AP712" s="4"/>
      <c r="AQ712" s="4"/>
      <c r="AR712" s="4"/>
      <c r="AS712" s="4"/>
      <c r="AT712" s="2"/>
      <c r="AU712" s="2"/>
      <c r="AV712" s="66"/>
      <c r="AW712" s="66"/>
      <c r="AX712" s="66"/>
      <c r="AY712" s="66"/>
      <c r="AZ712" s="66"/>
      <c r="BA712" s="66"/>
      <c r="BB712" s="2"/>
      <c r="BC712" s="183"/>
      <c r="BD712" s="187"/>
      <c r="BE712" s="187"/>
      <c r="BF712" s="2"/>
      <c r="BG712" s="2"/>
    </row>
    <row r="713" spans="1:59">
      <c r="A713" s="2"/>
      <c r="B713" s="2"/>
      <c r="C713" s="2"/>
      <c r="D713" s="2"/>
      <c r="E713" s="66"/>
      <c r="F713" s="2"/>
      <c r="G713" s="2"/>
      <c r="H713" s="2"/>
      <c r="I713" s="2"/>
      <c r="J713" s="2"/>
      <c r="K713" s="4"/>
      <c r="L713" s="187"/>
      <c r="M713" s="187"/>
      <c r="N713" s="147"/>
      <c r="O713" s="66"/>
      <c r="P713" s="66"/>
      <c r="Q713" s="66"/>
      <c r="R713" s="66"/>
      <c r="S713" s="66"/>
      <c r="T713" s="66"/>
      <c r="U713" s="66"/>
      <c r="V713" s="66"/>
      <c r="W713" s="66"/>
      <c r="X713" s="187"/>
      <c r="Y713" s="66"/>
      <c r="Z713" s="187"/>
      <c r="AA713" s="4"/>
      <c r="AB713" s="4"/>
      <c r="AC713" s="4"/>
      <c r="AD713" s="4"/>
      <c r="AE713" s="4"/>
      <c r="AF713" s="4"/>
      <c r="AG713" s="4"/>
      <c r="AH713" s="187"/>
      <c r="AI713" s="4"/>
      <c r="AJ713" s="2"/>
      <c r="AK713" s="2"/>
      <c r="AL713" s="2"/>
      <c r="AM713" s="2"/>
      <c r="AN713" s="187"/>
      <c r="AO713" s="4"/>
      <c r="AP713" s="4"/>
      <c r="AQ713" s="4"/>
      <c r="AR713" s="4"/>
      <c r="AS713" s="4"/>
      <c r="AT713" s="2"/>
      <c r="AU713" s="2"/>
      <c r="AV713" s="66"/>
      <c r="AW713" s="66"/>
      <c r="AX713" s="66"/>
      <c r="AY713" s="66"/>
      <c r="AZ713" s="66"/>
      <c r="BA713" s="66"/>
      <c r="BB713" s="2"/>
      <c r="BC713" s="183"/>
      <c r="BD713" s="187"/>
      <c r="BE713" s="187"/>
      <c r="BF713" s="2"/>
      <c r="BG713" s="2"/>
    </row>
    <row r="714" spans="1:59">
      <c r="A714" s="2"/>
      <c r="B714" s="2"/>
      <c r="C714" s="2"/>
      <c r="D714" s="2"/>
      <c r="E714" s="66"/>
      <c r="F714" s="2"/>
      <c r="G714" s="2"/>
      <c r="H714" s="2"/>
      <c r="I714" s="2"/>
      <c r="J714" s="2"/>
      <c r="K714" s="4"/>
      <c r="L714" s="187"/>
      <c r="M714" s="187"/>
      <c r="N714" s="147"/>
      <c r="O714" s="66"/>
      <c r="P714" s="66"/>
      <c r="Q714" s="66"/>
      <c r="R714" s="66"/>
      <c r="S714" s="66"/>
      <c r="T714" s="66"/>
      <c r="U714" s="66"/>
      <c r="V714" s="66"/>
      <c r="W714" s="66"/>
      <c r="X714" s="187"/>
      <c r="Y714" s="66"/>
      <c r="Z714" s="187"/>
      <c r="AA714" s="4"/>
      <c r="AB714" s="4"/>
      <c r="AC714" s="4"/>
      <c r="AD714" s="4"/>
      <c r="AE714" s="4"/>
      <c r="AF714" s="4"/>
      <c r="AG714" s="4"/>
      <c r="AH714" s="187"/>
      <c r="AI714" s="4"/>
      <c r="AJ714" s="2"/>
      <c r="AK714" s="2"/>
      <c r="AL714" s="2"/>
      <c r="AM714" s="2"/>
      <c r="AN714" s="187"/>
      <c r="AO714" s="4"/>
      <c r="AP714" s="4"/>
      <c r="AQ714" s="4"/>
      <c r="AR714" s="4"/>
      <c r="AS714" s="4"/>
      <c r="AT714" s="2"/>
      <c r="AU714" s="2"/>
      <c r="AV714" s="66"/>
      <c r="AW714" s="66"/>
      <c r="AX714" s="66"/>
      <c r="AY714" s="66"/>
      <c r="AZ714" s="66"/>
      <c r="BA714" s="66"/>
      <c r="BB714" s="2"/>
      <c r="BC714" s="183"/>
      <c r="BD714" s="187"/>
      <c r="BE714" s="187"/>
      <c r="BF714" s="2"/>
      <c r="BG714" s="2"/>
    </row>
    <row r="715" spans="1:59">
      <c r="A715" s="2"/>
      <c r="B715" s="2"/>
      <c r="C715" s="2"/>
      <c r="D715" s="2"/>
      <c r="E715" s="66"/>
      <c r="F715" s="2"/>
      <c r="G715" s="2"/>
      <c r="H715" s="2"/>
      <c r="I715" s="2"/>
      <c r="J715" s="2"/>
      <c r="K715" s="4"/>
      <c r="L715" s="187"/>
      <c r="M715" s="187"/>
      <c r="N715" s="147"/>
      <c r="O715" s="66"/>
      <c r="P715" s="66"/>
      <c r="Q715" s="66"/>
      <c r="R715" s="66"/>
      <c r="S715" s="66"/>
      <c r="T715" s="66"/>
      <c r="U715" s="66"/>
      <c r="V715" s="66"/>
      <c r="W715" s="66"/>
      <c r="X715" s="187"/>
      <c r="Y715" s="66"/>
      <c r="Z715" s="187"/>
      <c r="AA715" s="4"/>
      <c r="AB715" s="4"/>
      <c r="AC715" s="4"/>
      <c r="AD715" s="4"/>
      <c r="AE715" s="4"/>
      <c r="AF715" s="4"/>
      <c r="AG715" s="4"/>
      <c r="AH715" s="187"/>
      <c r="AI715" s="4"/>
      <c r="AJ715" s="2"/>
      <c r="AK715" s="2"/>
      <c r="AL715" s="2"/>
      <c r="AM715" s="2"/>
      <c r="AN715" s="187"/>
      <c r="AO715" s="4"/>
      <c r="AP715" s="4"/>
      <c r="AQ715" s="4"/>
      <c r="AR715" s="4"/>
      <c r="AS715" s="4"/>
      <c r="AT715" s="2"/>
      <c r="AU715" s="2"/>
      <c r="AV715" s="66"/>
      <c r="AW715" s="66"/>
      <c r="AX715" s="66"/>
      <c r="AY715" s="66"/>
      <c r="AZ715" s="66"/>
      <c r="BA715" s="66"/>
      <c r="BB715" s="2"/>
      <c r="BC715" s="183"/>
      <c r="BD715" s="187"/>
      <c r="BE715" s="187"/>
      <c r="BF715" s="2"/>
      <c r="BG715" s="2"/>
    </row>
    <row r="716" spans="1:59">
      <c r="A716" s="2"/>
      <c r="B716" s="2"/>
      <c r="C716" s="2"/>
      <c r="D716" s="2"/>
      <c r="E716" s="66"/>
      <c r="F716" s="2"/>
      <c r="G716" s="2"/>
      <c r="H716" s="2"/>
      <c r="I716" s="2"/>
      <c r="J716" s="2"/>
      <c r="K716" s="4"/>
      <c r="L716" s="187"/>
      <c r="M716" s="187"/>
      <c r="N716" s="147"/>
      <c r="O716" s="66"/>
      <c r="P716" s="66"/>
      <c r="Q716" s="66"/>
      <c r="R716" s="66"/>
      <c r="S716" s="66"/>
      <c r="T716" s="66"/>
      <c r="U716" s="66"/>
      <c r="V716" s="66"/>
      <c r="W716" s="66"/>
      <c r="X716" s="187"/>
      <c r="Y716" s="66"/>
      <c r="Z716" s="187"/>
      <c r="AA716" s="4"/>
      <c r="AB716" s="4"/>
      <c r="AC716" s="4"/>
      <c r="AD716" s="4"/>
      <c r="AE716" s="4"/>
      <c r="AF716" s="4"/>
      <c r="AG716" s="4"/>
      <c r="AH716" s="187"/>
      <c r="AI716" s="4"/>
      <c r="AJ716" s="2"/>
      <c r="AK716" s="2"/>
      <c r="AL716" s="2"/>
      <c r="AM716" s="2"/>
      <c r="AN716" s="187"/>
      <c r="AO716" s="4"/>
      <c r="AP716" s="4"/>
      <c r="AQ716" s="4"/>
      <c r="AR716" s="4"/>
      <c r="AS716" s="4"/>
      <c r="AT716" s="2"/>
      <c r="AU716" s="2"/>
      <c r="AV716" s="66"/>
      <c r="AW716" s="66"/>
      <c r="AX716" s="66"/>
      <c r="AY716" s="66"/>
      <c r="AZ716" s="66"/>
      <c r="BA716" s="66"/>
      <c r="BB716" s="2"/>
      <c r="BC716" s="183"/>
      <c r="BD716" s="187"/>
      <c r="BE716" s="187"/>
      <c r="BF716" s="2"/>
      <c r="BG716" s="2"/>
    </row>
    <row r="717" spans="1:59">
      <c r="A717" s="2"/>
      <c r="B717" s="2"/>
      <c r="C717" s="2"/>
      <c r="D717" s="2"/>
      <c r="E717" s="66"/>
      <c r="F717" s="2"/>
      <c r="G717" s="2"/>
      <c r="H717" s="2"/>
      <c r="I717" s="2"/>
      <c r="J717" s="2"/>
      <c r="K717" s="4"/>
      <c r="L717" s="187"/>
      <c r="M717" s="187"/>
      <c r="N717" s="147"/>
      <c r="O717" s="66"/>
      <c r="P717" s="66"/>
      <c r="Q717" s="66"/>
      <c r="R717" s="66"/>
      <c r="S717" s="66"/>
      <c r="T717" s="66"/>
      <c r="U717" s="66"/>
      <c r="V717" s="66"/>
      <c r="W717" s="66"/>
      <c r="X717" s="187"/>
      <c r="Y717" s="66"/>
      <c r="Z717" s="187"/>
      <c r="AA717" s="4"/>
      <c r="AB717" s="4"/>
      <c r="AC717" s="4"/>
      <c r="AD717" s="4"/>
      <c r="AE717" s="4"/>
      <c r="AF717" s="4"/>
      <c r="AG717" s="4"/>
      <c r="AH717" s="187"/>
      <c r="AI717" s="4"/>
      <c r="AJ717" s="2"/>
      <c r="AK717" s="2"/>
      <c r="AL717" s="2"/>
      <c r="AM717" s="2"/>
      <c r="AN717" s="187"/>
      <c r="AO717" s="4"/>
      <c r="AP717" s="4"/>
      <c r="AQ717" s="4"/>
      <c r="AR717" s="4"/>
      <c r="AS717" s="4"/>
      <c r="AT717" s="2"/>
      <c r="AU717" s="2"/>
      <c r="AV717" s="66"/>
      <c r="AW717" s="66"/>
      <c r="AX717" s="66"/>
      <c r="AY717" s="66"/>
      <c r="AZ717" s="66"/>
      <c r="BA717" s="66"/>
      <c r="BB717" s="2"/>
      <c r="BC717" s="183"/>
      <c r="BD717" s="187"/>
      <c r="BE717" s="187"/>
      <c r="BF717" s="2"/>
      <c r="BG717" s="2"/>
    </row>
    <row r="718" spans="1:59">
      <c r="A718" s="2"/>
      <c r="B718" s="2"/>
      <c r="C718" s="2"/>
      <c r="D718" s="2"/>
      <c r="E718" s="66"/>
      <c r="F718" s="2"/>
      <c r="G718" s="2"/>
      <c r="H718" s="2"/>
      <c r="I718" s="2"/>
      <c r="J718" s="2"/>
      <c r="K718" s="4"/>
      <c r="L718" s="187"/>
      <c r="M718" s="187"/>
      <c r="N718" s="147"/>
      <c r="O718" s="66"/>
      <c r="P718" s="66"/>
      <c r="Q718" s="66"/>
      <c r="R718" s="66"/>
      <c r="S718" s="66"/>
      <c r="T718" s="66"/>
      <c r="U718" s="66"/>
      <c r="V718" s="66"/>
      <c r="W718" s="66"/>
      <c r="X718" s="187"/>
      <c r="Y718" s="66"/>
      <c r="Z718" s="187"/>
      <c r="AA718" s="4"/>
      <c r="AB718" s="4"/>
      <c r="AC718" s="4"/>
      <c r="AD718" s="4"/>
      <c r="AE718" s="4"/>
      <c r="AF718" s="4"/>
      <c r="AG718" s="4"/>
      <c r="AH718" s="187"/>
      <c r="AI718" s="4"/>
      <c r="AJ718" s="2"/>
      <c r="AK718" s="2"/>
      <c r="AL718" s="2"/>
      <c r="AM718" s="2"/>
      <c r="AN718" s="187"/>
      <c r="AO718" s="4"/>
      <c r="AP718" s="4"/>
      <c r="AQ718" s="4"/>
      <c r="AR718" s="4"/>
      <c r="AS718" s="4"/>
      <c r="AT718" s="2"/>
      <c r="AU718" s="2"/>
      <c r="AV718" s="66"/>
      <c r="AW718" s="66"/>
      <c r="AX718" s="66"/>
      <c r="AY718" s="66"/>
      <c r="AZ718" s="66"/>
      <c r="BA718" s="66"/>
      <c r="BB718" s="2"/>
      <c r="BC718" s="183"/>
      <c r="BD718" s="187"/>
      <c r="BE718" s="187"/>
      <c r="BF718" s="2"/>
      <c r="BG718" s="2"/>
    </row>
    <row r="719" spans="1:59">
      <c r="A719" s="2"/>
      <c r="B719" s="2"/>
      <c r="C719" s="2"/>
      <c r="D719" s="2"/>
      <c r="E719" s="66"/>
      <c r="F719" s="2"/>
      <c r="G719" s="2"/>
      <c r="H719" s="2"/>
      <c r="I719" s="2"/>
      <c r="J719" s="2"/>
      <c r="K719" s="4"/>
      <c r="L719" s="187"/>
      <c r="M719" s="187"/>
      <c r="N719" s="147"/>
      <c r="O719" s="66"/>
      <c r="P719" s="66"/>
      <c r="Q719" s="66"/>
      <c r="R719" s="66"/>
      <c r="S719" s="66"/>
      <c r="T719" s="66"/>
      <c r="U719" s="66"/>
      <c r="V719" s="66"/>
      <c r="W719" s="66"/>
      <c r="X719" s="187"/>
      <c r="Y719" s="66"/>
      <c r="Z719" s="187"/>
      <c r="AA719" s="4"/>
      <c r="AB719" s="4"/>
      <c r="AC719" s="4"/>
      <c r="AD719" s="4"/>
      <c r="AE719" s="4"/>
      <c r="AF719" s="4"/>
      <c r="AG719" s="4"/>
      <c r="AH719" s="187"/>
      <c r="AI719" s="4"/>
      <c r="AJ719" s="2"/>
      <c r="AK719" s="2"/>
      <c r="AL719" s="2"/>
      <c r="AM719" s="2"/>
      <c r="AN719" s="187"/>
      <c r="AO719" s="4"/>
      <c r="AP719" s="4"/>
      <c r="AQ719" s="4"/>
      <c r="AR719" s="4"/>
      <c r="AS719" s="4"/>
      <c r="AT719" s="2"/>
      <c r="AU719" s="2"/>
      <c r="AV719" s="66"/>
      <c r="AW719" s="66"/>
      <c r="AX719" s="66"/>
      <c r="AY719" s="66"/>
      <c r="AZ719" s="66"/>
      <c r="BA719" s="66"/>
      <c r="BB719" s="2"/>
      <c r="BC719" s="183"/>
      <c r="BD719" s="187"/>
      <c r="BE719" s="187"/>
      <c r="BF719" s="2"/>
      <c r="BG719" s="2"/>
    </row>
    <row r="720" spans="1:59">
      <c r="A720" s="2"/>
      <c r="B720" s="2"/>
      <c r="C720" s="2"/>
      <c r="D720" s="2"/>
      <c r="E720" s="66"/>
      <c r="F720" s="2"/>
      <c r="G720" s="2"/>
      <c r="H720" s="2"/>
      <c r="I720" s="2"/>
      <c r="J720" s="2"/>
      <c r="K720" s="4"/>
      <c r="L720" s="187"/>
      <c r="M720" s="187"/>
      <c r="N720" s="147"/>
      <c r="O720" s="66"/>
      <c r="P720" s="66"/>
      <c r="Q720" s="66"/>
      <c r="R720" s="66"/>
      <c r="S720" s="66"/>
      <c r="T720" s="66"/>
      <c r="U720" s="66"/>
      <c r="V720" s="66"/>
      <c r="W720" s="66"/>
      <c r="X720" s="187"/>
      <c r="Y720" s="66"/>
      <c r="Z720" s="187"/>
      <c r="AA720" s="4"/>
      <c r="AB720" s="4"/>
      <c r="AC720" s="4"/>
      <c r="AD720" s="4"/>
      <c r="AE720" s="4"/>
      <c r="AF720" s="4"/>
      <c r="AG720" s="4"/>
      <c r="AH720" s="187"/>
      <c r="AI720" s="4"/>
      <c r="AJ720" s="2"/>
      <c r="AK720" s="2"/>
      <c r="AL720" s="2"/>
      <c r="AM720" s="2"/>
      <c r="AN720" s="187"/>
      <c r="AO720" s="4"/>
      <c r="AP720" s="4"/>
      <c r="AQ720" s="4"/>
      <c r="AR720" s="4"/>
      <c r="AS720" s="4"/>
      <c r="AT720" s="2"/>
      <c r="AU720" s="2"/>
      <c r="AV720" s="66"/>
      <c r="AW720" s="66"/>
      <c r="AX720" s="66"/>
      <c r="AY720" s="66"/>
      <c r="AZ720" s="66"/>
      <c r="BA720" s="66"/>
      <c r="BB720" s="2"/>
      <c r="BC720" s="183"/>
      <c r="BD720" s="187"/>
      <c r="BE720" s="187"/>
      <c r="BF720" s="2"/>
      <c r="BG720" s="2"/>
    </row>
    <row r="721" spans="1:59">
      <c r="A721" s="2"/>
      <c r="B721" s="2"/>
      <c r="C721" s="2"/>
      <c r="D721" s="2"/>
      <c r="E721" s="66"/>
      <c r="F721" s="2"/>
      <c r="G721" s="2"/>
      <c r="H721" s="2"/>
      <c r="I721" s="2"/>
      <c r="J721" s="2"/>
      <c r="K721" s="4"/>
      <c r="L721" s="187"/>
      <c r="M721" s="187"/>
      <c r="N721" s="147"/>
      <c r="O721" s="66"/>
      <c r="P721" s="66"/>
      <c r="Q721" s="66"/>
      <c r="R721" s="66"/>
      <c r="S721" s="66"/>
      <c r="T721" s="66"/>
      <c r="U721" s="66"/>
      <c r="V721" s="66"/>
      <c r="W721" s="66"/>
      <c r="X721" s="187"/>
      <c r="Y721" s="66"/>
      <c r="Z721" s="187"/>
      <c r="AA721" s="4"/>
      <c r="AB721" s="4"/>
      <c r="AC721" s="4"/>
      <c r="AD721" s="4"/>
      <c r="AE721" s="4"/>
      <c r="AF721" s="4"/>
      <c r="AG721" s="4"/>
      <c r="AH721" s="187"/>
      <c r="AI721" s="4"/>
      <c r="AJ721" s="2"/>
      <c r="AK721" s="2"/>
      <c r="AL721" s="2"/>
      <c r="AM721" s="2"/>
      <c r="AN721" s="187"/>
      <c r="AO721" s="4"/>
      <c r="AP721" s="4"/>
      <c r="AQ721" s="4"/>
      <c r="AR721" s="4"/>
      <c r="AS721" s="4"/>
      <c r="AT721" s="2"/>
      <c r="AU721" s="2"/>
      <c r="AV721" s="66"/>
      <c r="AW721" s="66"/>
      <c r="AX721" s="66"/>
      <c r="AY721" s="66"/>
      <c r="AZ721" s="66"/>
      <c r="BA721" s="66"/>
      <c r="BB721" s="2"/>
      <c r="BC721" s="183"/>
      <c r="BD721" s="187"/>
      <c r="BE721" s="187"/>
      <c r="BF721" s="2"/>
      <c r="BG721" s="2"/>
    </row>
    <row r="722" spans="1:59">
      <c r="A722" s="2"/>
      <c r="B722" s="2"/>
      <c r="C722" s="2"/>
      <c r="D722" s="2"/>
      <c r="E722" s="66"/>
      <c r="F722" s="2"/>
      <c r="G722" s="2"/>
      <c r="H722" s="2"/>
      <c r="I722" s="2"/>
      <c r="J722" s="2"/>
      <c r="K722" s="4"/>
      <c r="L722" s="187"/>
      <c r="M722" s="187"/>
      <c r="N722" s="147"/>
      <c r="O722" s="66"/>
      <c r="P722" s="66"/>
      <c r="Q722" s="66"/>
      <c r="R722" s="66"/>
      <c r="S722" s="66"/>
      <c r="T722" s="66"/>
      <c r="U722" s="66"/>
      <c r="V722" s="66"/>
      <c r="W722" s="66"/>
      <c r="X722" s="187"/>
      <c r="Y722" s="66"/>
      <c r="Z722" s="187"/>
      <c r="AA722" s="4"/>
      <c r="AB722" s="4"/>
      <c r="AC722" s="4"/>
      <c r="AD722" s="4"/>
      <c r="AE722" s="4"/>
      <c r="AF722" s="4"/>
      <c r="AG722" s="4"/>
      <c r="AH722" s="187"/>
      <c r="AI722" s="4"/>
      <c r="AJ722" s="2"/>
      <c r="AK722" s="2"/>
      <c r="AL722" s="2"/>
      <c r="AM722" s="2"/>
      <c r="AN722" s="187"/>
      <c r="AO722" s="4"/>
      <c r="AP722" s="4"/>
      <c r="AQ722" s="4"/>
      <c r="AR722" s="4"/>
      <c r="AS722" s="4"/>
      <c r="AT722" s="2"/>
      <c r="AU722" s="2"/>
      <c r="AV722" s="66"/>
      <c r="AW722" s="66"/>
      <c r="AX722" s="66"/>
      <c r="AY722" s="66"/>
      <c r="AZ722" s="66"/>
      <c r="BA722" s="66"/>
      <c r="BB722" s="2"/>
      <c r="BC722" s="183"/>
      <c r="BD722" s="187"/>
      <c r="BE722" s="187"/>
      <c r="BF722" s="2"/>
      <c r="BG722" s="2"/>
    </row>
    <row r="723" spans="1:59">
      <c r="A723" s="2"/>
      <c r="B723" s="2"/>
      <c r="C723" s="2"/>
      <c r="D723" s="2"/>
      <c r="E723" s="66"/>
      <c r="F723" s="2"/>
      <c r="G723" s="2"/>
      <c r="H723" s="2"/>
      <c r="I723" s="2"/>
      <c r="J723" s="2"/>
      <c r="K723" s="4"/>
      <c r="L723" s="187"/>
      <c r="M723" s="187"/>
      <c r="N723" s="147"/>
      <c r="O723" s="66"/>
      <c r="P723" s="66"/>
      <c r="Q723" s="66"/>
      <c r="R723" s="66"/>
      <c r="S723" s="66"/>
      <c r="T723" s="66"/>
      <c r="U723" s="66"/>
      <c r="V723" s="66"/>
      <c r="W723" s="66"/>
      <c r="X723" s="187"/>
      <c r="Y723" s="66"/>
      <c r="Z723" s="187"/>
      <c r="AA723" s="4"/>
      <c r="AB723" s="4"/>
      <c r="AC723" s="4"/>
      <c r="AD723" s="4"/>
      <c r="AE723" s="4"/>
      <c r="AF723" s="4"/>
      <c r="AG723" s="4"/>
      <c r="AH723" s="187"/>
      <c r="AI723" s="4"/>
      <c r="AJ723" s="2"/>
      <c r="AK723" s="2"/>
      <c r="AL723" s="2"/>
      <c r="AM723" s="2"/>
      <c r="AN723" s="187"/>
      <c r="AO723" s="4"/>
      <c r="AP723" s="4"/>
      <c r="AQ723" s="4"/>
      <c r="AR723" s="4"/>
      <c r="AS723" s="4"/>
      <c r="AT723" s="2"/>
      <c r="AU723" s="2"/>
      <c r="AV723" s="66"/>
      <c r="AW723" s="66"/>
      <c r="AX723" s="66"/>
      <c r="AY723" s="66"/>
      <c r="AZ723" s="66"/>
      <c r="BA723" s="66"/>
      <c r="BB723" s="2"/>
      <c r="BC723" s="183"/>
      <c r="BD723" s="187"/>
      <c r="BE723" s="187"/>
      <c r="BF723" s="2"/>
      <c r="BG723" s="2"/>
    </row>
    <row r="724" spans="1:59">
      <c r="A724" s="2"/>
      <c r="B724" s="2"/>
      <c r="C724" s="2"/>
      <c r="D724" s="2"/>
      <c r="E724" s="66"/>
      <c r="F724" s="2"/>
      <c r="G724" s="2"/>
      <c r="H724" s="2"/>
      <c r="I724" s="2"/>
      <c r="J724" s="2"/>
      <c r="K724" s="4"/>
      <c r="L724" s="187"/>
      <c r="M724" s="187"/>
      <c r="N724" s="147"/>
      <c r="O724" s="66"/>
      <c r="P724" s="66"/>
      <c r="Q724" s="66"/>
      <c r="R724" s="66"/>
      <c r="S724" s="66"/>
      <c r="T724" s="66"/>
      <c r="U724" s="66"/>
      <c r="V724" s="66"/>
      <c r="W724" s="66"/>
      <c r="X724" s="187"/>
      <c r="Y724" s="66"/>
      <c r="Z724" s="187"/>
      <c r="AA724" s="4"/>
      <c r="AB724" s="4"/>
      <c r="AC724" s="4"/>
      <c r="AD724" s="4"/>
      <c r="AE724" s="4"/>
      <c r="AF724" s="4"/>
      <c r="AG724" s="4"/>
      <c r="AH724" s="187"/>
      <c r="AI724" s="4"/>
      <c r="AJ724" s="2"/>
      <c r="AK724" s="2"/>
      <c r="AL724" s="2"/>
      <c r="AM724" s="2"/>
      <c r="AN724" s="187"/>
      <c r="AO724" s="4"/>
      <c r="AP724" s="4"/>
      <c r="AQ724" s="4"/>
      <c r="AR724" s="4"/>
      <c r="AS724" s="4"/>
      <c r="AT724" s="2"/>
      <c r="AU724" s="2"/>
      <c r="AV724" s="66"/>
      <c r="AW724" s="66"/>
      <c r="AX724" s="66"/>
      <c r="AY724" s="66"/>
      <c r="AZ724" s="66"/>
      <c r="BA724" s="66"/>
      <c r="BB724" s="2"/>
      <c r="BC724" s="183"/>
      <c r="BD724" s="187"/>
      <c r="BE724" s="187"/>
      <c r="BF724" s="2"/>
      <c r="BG724" s="2"/>
    </row>
    <row r="725" spans="1:59">
      <c r="A725" s="2"/>
      <c r="B725" s="2"/>
      <c r="C725" s="2"/>
      <c r="D725" s="2"/>
      <c r="E725" s="66"/>
      <c r="F725" s="2"/>
      <c r="G725" s="2"/>
      <c r="H725" s="2"/>
      <c r="I725" s="2"/>
      <c r="J725" s="2"/>
      <c r="K725" s="4"/>
      <c r="L725" s="187"/>
      <c r="M725" s="187"/>
      <c r="N725" s="147"/>
      <c r="O725" s="66"/>
      <c r="P725" s="66"/>
      <c r="Q725" s="66"/>
      <c r="R725" s="66"/>
      <c r="S725" s="66"/>
      <c r="T725" s="66"/>
      <c r="U725" s="66"/>
      <c r="V725" s="66"/>
      <c r="W725" s="66"/>
      <c r="X725" s="187"/>
      <c r="Y725" s="66"/>
      <c r="Z725" s="187"/>
      <c r="AA725" s="4"/>
      <c r="AB725" s="4"/>
      <c r="AC725" s="4"/>
      <c r="AD725" s="4"/>
      <c r="AE725" s="4"/>
      <c r="AF725" s="4"/>
      <c r="AG725" s="4"/>
      <c r="AH725" s="187"/>
      <c r="AI725" s="4"/>
      <c r="AJ725" s="2"/>
      <c r="AK725" s="2"/>
      <c r="AL725" s="2"/>
      <c r="AM725" s="2"/>
      <c r="AN725" s="187"/>
      <c r="AO725" s="4"/>
      <c r="AP725" s="4"/>
      <c r="AQ725" s="4"/>
      <c r="AR725" s="4"/>
      <c r="AS725" s="4"/>
      <c r="AT725" s="2"/>
      <c r="AU725" s="2"/>
      <c r="AV725" s="66"/>
      <c r="AW725" s="66"/>
      <c r="AX725" s="66"/>
      <c r="AY725" s="66"/>
      <c r="AZ725" s="66"/>
      <c r="BA725" s="66"/>
      <c r="BB725" s="2"/>
      <c r="BC725" s="183"/>
      <c r="BD725" s="187"/>
      <c r="BE725" s="187"/>
      <c r="BF725" s="2"/>
      <c r="BG725" s="2"/>
    </row>
    <row r="726" spans="1:59">
      <c r="A726" s="2"/>
      <c r="B726" s="2"/>
      <c r="C726" s="2"/>
      <c r="D726" s="2"/>
      <c r="E726" s="66"/>
      <c r="F726" s="2"/>
      <c r="G726" s="2"/>
      <c r="H726" s="2"/>
      <c r="I726" s="2"/>
      <c r="J726" s="2"/>
      <c r="K726" s="4"/>
      <c r="L726" s="187"/>
      <c r="M726" s="187"/>
      <c r="N726" s="147"/>
      <c r="O726" s="66"/>
      <c r="P726" s="66"/>
      <c r="Q726" s="66"/>
      <c r="R726" s="66"/>
      <c r="S726" s="66"/>
      <c r="T726" s="66"/>
      <c r="U726" s="66"/>
      <c r="V726" s="66"/>
      <c r="W726" s="66"/>
      <c r="X726" s="187"/>
      <c r="Y726" s="66"/>
      <c r="Z726" s="187"/>
      <c r="AA726" s="4"/>
      <c r="AB726" s="4"/>
      <c r="AC726" s="4"/>
      <c r="AD726" s="4"/>
      <c r="AE726" s="4"/>
      <c r="AF726" s="4"/>
      <c r="AG726" s="4"/>
      <c r="AH726" s="187"/>
      <c r="AI726" s="4"/>
      <c r="AJ726" s="2"/>
      <c r="AK726" s="2"/>
      <c r="AL726" s="2"/>
      <c r="AM726" s="2"/>
      <c r="AN726" s="187"/>
      <c r="AO726" s="4"/>
      <c r="AP726" s="4"/>
      <c r="AQ726" s="4"/>
      <c r="AR726" s="4"/>
      <c r="AS726" s="4"/>
      <c r="AT726" s="2"/>
      <c r="AU726" s="2"/>
      <c r="AV726" s="66"/>
      <c r="AW726" s="66"/>
      <c r="AX726" s="66"/>
      <c r="AY726" s="66"/>
      <c r="AZ726" s="66"/>
      <c r="BA726" s="66"/>
      <c r="BB726" s="2"/>
      <c r="BC726" s="183"/>
      <c r="BD726" s="187"/>
      <c r="BE726" s="187"/>
      <c r="BF726" s="2"/>
      <c r="BG726" s="2"/>
    </row>
    <row r="727" spans="1:59">
      <c r="A727" s="2"/>
      <c r="B727" s="2"/>
      <c r="C727" s="2"/>
      <c r="D727" s="2"/>
      <c r="E727" s="66"/>
      <c r="F727" s="2"/>
      <c r="G727" s="2"/>
      <c r="H727" s="2"/>
      <c r="I727" s="2"/>
      <c r="J727" s="2"/>
      <c r="K727" s="4"/>
      <c r="L727" s="187"/>
      <c r="M727" s="187"/>
      <c r="N727" s="147"/>
      <c r="O727" s="66"/>
      <c r="P727" s="66"/>
      <c r="Q727" s="66"/>
      <c r="R727" s="66"/>
      <c r="S727" s="66"/>
      <c r="T727" s="66"/>
      <c r="U727" s="66"/>
      <c r="V727" s="66"/>
      <c r="W727" s="66"/>
      <c r="X727" s="187"/>
      <c r="Y727" s="66"/>
      <c r="Z727" s="187"/>
      <c r="AA727" s="4"/>
      <c r="AB727" s="4"/>
      <c r="AC727" s="4"/>
      <c r="AD727" s="4"/>
      <c r="AE727" s="4"/>
      <c r="AF727" s="4"/>
      <c r="AG727" s="4"/>
      <c r="AH727" s="187"/>
      <c r="AI727" s="4"/>
      <c r="AJ727" s="2"/>
      <c r="AK727" s="2"/>
      <c r="AL727" s="2"/>
      <c r="AM727" s="2"/>
      <c r="AN727" s="187"/>
      <c r="AO727" s="4"/>
      <c r="AP727" s="4"/>
      <c r="AQ727" s="4"/>
      <c r="AR727" s="4"/>
      <c r="AS727" s="4"/>
      <c r="AT727" s="2"/>
      <c r="AU727" s="2"/>
      <c r="AV727" s="66"/>
      <c r="AW727" s="66"/>
      <c r="AX727" s="66"/>
      <c r="AY727" s="66"/>
      <c r="AZ727" s="66"/>
      <c r="BA727" s="66"/>
      <c r="BB727" s="2"/>
      <c r="BC727" s="183"/>
      <c r="BD727" s="187"/>
      <c r="BE727" s="187"/>
      <c r="BF727" s="2"/>
      <c r="BG727" s="2"/>
    </row>
    <row r="728" spans="1:59">
      <c r="A728" s="2"/>
      <c r="B728" s="2"/>
      <c r="C728" s="2"/>
      <c r="D728" s="2"/>
      <c r="E728" s="66"/>
      <c r="F728" s="2"/>
      <c r="G728" s="2"/>
      <c r="H728" s="2"/>
      <c r="I728" s="2"/>
      <c r="J728" s="2"/>
      <c r="K728" s="4"/>
      <c r="L728" s="187"/>
      <c r="M728" s="187"/>
      <c r="N728" s="147"/>
      <c r="O728" s="66"/>
      <c r="P728" s="66"/>
      <c r="Q728" s="66"/>
      <c r="R728" s="66"/>
      <c r="S728" s="66"/>
      <c r="T728" s="66"/>
      <c r="U728" s="66"/>
      <c r="V728" s="66"/>
      <c r="W728" s="66"/>
      <c r="X728" s="187"/>
      <c r="Y728" s="66"/>
      <c r="Z728" s="187"/>
      <c r="AA728" s="4"/>
      <c r="AB728" s="4"/>
      <c r="AC728" s="4"/>
      <c r="AD728" s="4"/>
      <c r="AE728" s="4"/>
      <c r="AF728" s="4"/>
      <c r="AG728" s="4"/>
      <c r="AH728" s="187"/>
      <c r="AI728" s="4"/>
      <c r="AJ728" s="2"/>
      <c r="AK728" s="2"/>
      <c r="AL728" s="2"/>
      <c r="AM728" s="2"/>
      <c r="AN728" s="187"/>
      <c r="AO728" s="4"/>
      <c r="AP728" s="4"/>
      <c r="AQ728" s="4"/>
      <c r="AR728" s="4"/>
      <c r="AS728" s="4"/>
      <c r="AT728" s="2"/>
      <c r="AU728" s="2"/>
      <c r="AV728" s="66"/>
      <c r="AW728" s="66"/>
      <c r="AX728" s="66"/>
      <c r="AY728" s="66"/>
      <c r="AZ728" s="66"/>
      <c r="BA728" s="66"/>
      <c r="BB728" s="2"/>
      <c r="BC728" s="183"/>
      <c r="BD728" s="187"/>
      <c r="BE728" s="187"/>
      <c r="BF728" s="2"/>
      <c r="BG728" s="2"/>
    </row>
    <row r="729" spans="1:59">
      <c r="A729" s="2"/>
      <c r="B729" s="2"/>
      <c r="C729" s="2"/>
      <c r="D729" s="2"/>
      <c r="E729" s="66"/>
      <c r="F729" s="2"/>
      <c r="G729" s="2"/>
      <c r="H729" s="2"/>
      <c r="I729" s="2"/>
      <c r="J729" s="2"/>
      <c r="K729" s="4"/>
      <c r="L729" s="187"/>
      <c r="M729" s="187"/>
      <c r="N729" s="147"/>
      <c r="O729" s="66"/>
      <c r="P729" s="66"/>
      <c r="Q729" s="66"/>
      <c r="R729" s="66"/>
      <c r="S729" s="66"/>
      <c r="T729" s="66"/>
      <c r="U729" s="66"/>
      <c r="V729" s="66"/>
      <c r="W729" s="66"/>
      <c r="X729" s="187"/>
      <c r="Y729" s="66"/>
      <c r="Z729" s="187"/>
      <c r="AA729" s="4"/>
      <c r="AB729" s="4"/>
      <c r="AC729" s="4"/>
      <c r="AD729" s="4"/>
      <c r="AE729" s="4"/>
      <c r="AF729" s="4"/>
      <c r="AG729" s="4"/>
      <c r="AH729" s="187"/>
      <c r="AI729" s="4"/>
      <c r="AJ729" s="2"/>
      <c r="AK729" s="2"/>
      <c r="AL729" s="2"/>
      <c r="AM729" s="2"/>
      <c r="AN729" s="187"/>
      <c r="AO729" s="4"/>
      <c r="AP729" s="4"/>
      <c r="AQ729" s="4"/>
      <c r="AR729" s="4"/>
      <c r="AS729" s="4"/>
      <c r="AT729" s="2"/>
      <c r="AU729" s="2"/>
      <c r="AV729" s="66"/>
      <c r="AW729" s="66"/>
      <c r="AX729" s="66"/>
      <c r="AY729" s="66"/>
      <c r="AZ729" s="66"/>
      <c r="BA729" s="66"/>
      <c r="BB729" s="2"/>
      <c r="BC729" s="183"/>
      <c r="BD729" s="187"/>
      <c r="BE729" s="187"/>
      <c r="BF729" s="2"/>
      <c r="BG729" s="2"/>
    </row>
    <row r="730" spans="1:59">
      <c r="A730" s="2"/>
      <c r="B730" s="2"/>
      <c r="C730" s="2"/>
      <c r="D730" s="2"/>
      <c r="E730" s="66"/>
      <c r="F730" s="2"/>
      <c r="G730" s="2"/>
      <c r="H730" s="2"/>
      <c r="I730" s="2"/>
      <c r="J730" s="2"/>
      <c r="K730" s="4"/>
      <c r="L730" s="187"/>
      <c r="M730" s="187"/>
      <c r="N730" s="147"/>
      <c r="O730" s="66"/>
      <c r="P730" s="66"/>
      <c r="Q730" s="66"/>
      <c r="R730" s="66"/>
      <c r="S730" s="66"/>
      <c r="T730" s="66"/>
      <c r="U730" s="66"/>
      <c r="V730" s="66"/>
      <c r="W730" s="66"/>
      <c r="X730" s="187"/>
      <c r="Y730" s="66"/>
      <c r="Z730" s="187"/>
      <c r="AA730" s="4"/>
      <c r="AB730" s="4"/>
      <c r="AC730" s="4"/>
      <c r="AD730" s="4"/>
      <c r="AE730" s="4"/>
      <c r="AF730" s="4"/>
      <c r="AG730" s="4"/>
      <c r="AH730" s="187"/>
      <c r="AI730" s="4"/>
      <c r="AJ730" s="2"/>
      <c r="AK730" s="2"/>
      <c r="AL730" s="2"/>
      <c r="AM730" s="2"/>
      <c r="AN730" s="187"/>
      <c r="AO730" s="4"/>
      <c r="AP730" s="4"/>
      <c r="AQ730" s="4"/>
      <c r="AR730" s="4"/>
      <c r="AS730" s="4"/>
      <c r="AT730" s="2"/>
      <c r="AU730" s="2"/>
      <c r="AV730" s="66"/>
      <c r="AW730" s="66"/>
      <c r="AX730" s="66"/>
      <c r="AY730" s="66"/>
      <c r="AZ730" s="66"/>
      <c r="BA730" s="66"/>
      <c r="BB730" s="2"/>
      <c r="BC730" s="183"/>
      <c r="BD730" s="187"/>
      <c r="BE730" s="187"/>
      <c r="BF730" s="2"/>
      <c r="BG730" s="2"/>
    </row>
    <row r="731" spans="1:59">
      <c r="A731" s="2"/>
      <c r="B731" s="2"/>
      <c r="C731" s="2"/>
      <c r="D731" s="2"/>
      <c r="E731" s="66"/>
      <c r="F731" s="2"/>
      <c r="G731" s="2"/>
      <c r="H731" s="2"/>
      <c r="I731" s="2"/>
      <c r="J731" s="2"/>
      <c r="K731" s="4"/>
      <c r="L731" s="187"/>
      <c r="M731" s="187"/>
      <c r="N731" s="147"/>
      <c r="O731" s="66"/>
      <c r="P731" s="66"/>
      <c r="Q731" s="66"/>
      <c r="R731" s="66"/>
      <c r="S731" s="66"/>
      <c r="T731" s="66"/>
      <c r="U731" s="66"/>
      <c r="V731" s="66"/>
      <c r="W731" s="66"/>
      <c r="X731" s="187"/>
      <c r="Y731" s="66"/>
      <c r="Z731" s="187"/>
      <c r="AA731" s="4"/>
      <c r="AB731" s="4"/>
      <c r="AC731" s="4"/>
      <c r="AD731" s="4"/>
      <c r="AE731" s="4"/>
      <c r="AF731" s="4"/>
      <c r="AG731" s="4"/>
      <c r="AH731" s="187"/>
      <c r="AI731" s="4"/>
      <c r="AJ731" s="2"/>
      <c r="AK731" s="2"/>
      <c r="AL731" s="2"/>
      <c r="AM731" s="2"/>
      <c r="AN731" s="187"/>
      <c r="AO731" s="4"/>
      <c r="AP731" s="4"/>
      <c r="AQ731" s="4"/>
      <c r="AR731" s="4"/>
      <c r="AS731" s="4"/>
      <c r="AT731" s="2"/>
      <c r="AU731" s="2"/>
      <c r="AV731" s="66"/>
      <c r="AW731" s="66"/>
      <c r="AX731" s="66"/>
      <c r="AY731" s="66"/>
      <c r="AZ731" s="66"/>
      <c r="BA731" s="66"/>
      <c r="BB731" s="2"/>
      <c r="BC731" s="183"/>
      <c r="BD731" s="187"/>
      <c r="BE731" s="187"/>
      <c r="BF731" s="2"/>
      <c r="BG731" s="2"/>
    </row>
    <row r="732" spans="1:59">
      <c r="A732" s="2"/>
      <c r="B732" s="2"/>
      <c r="C732" s="2"/>
      <c r="D732" s="2"/>
      <c r="E732" s="66"/>
      <c r="F732" s="2"/>
      <c r="G732" s="2"/>
      <c r="H732" s="2"/>
      <c r="I732" s="2"/>
      <c r="J732" s="2"/>
      <c r="K732" s="4"/>
      <c r="L732" s="187"/>
      <c r="M732" s="187"/>
      <c r="N732" s="147"/>
      <c r="O732" s="66"/>
      <c r="P732" s="66"/>
      <c r="Q732" s="66"/>
      <c r="R732" s="66"/>
      <c r="S732" s="66"/>
      <c r="T732" s="66"/>
      <c r="U732" s="66"/>
      <c r="V732" s="66"/>
      <c r="W732" s="66"/>
      <c r="X732" s="187"/>
      <c r="Y732" s="66"/>
      <c r="Z732" s="187"/>
      <c r="AA732" s="4"/>
      <c r="AB732" s="4"/>
      <c r="AC732" s="4"/>
      <c r="AD732" s="4"/>
      <c r="AE732" s="4"/>
      <c r="AF732" s="4"/>
      <c r="AG732" s="4"/>
      <c r="AH732" s="187"/>
      <c r="AI732" s="4"/>
      <c r="AJ732" s="2"/>
      <c r="AK732" s="2"/>
      <c r="AL732" s="2"/>
      <c r="AM732" s="2"/>
      <c r="AN732" s="187"/>
      <c r="AO732" s="4"/>
      <c r="AP732" s="4"/>
      <c r="AQ732" s="4"/>
      <c r="AR732" s="4"/>
      <c r="AS732" s="4"/>
      <c r="AT732" s="2"/>
      <c r="AU732" s="2"/>
      <c r="AV732" s="66"/>
      <c r="AW732" s="66"/>
      <c r="AX732" s="66"/>
      <c r="AY732" s="66"/>
      <c r="AZ732" s="66"/>
      <c r="BA732" s="66"/>
      <c r="BB732" s="2"/>
      <c r="BC732" s="183"/>
      <c r="BD732" s="187"/>
      <c r="BE732" s="187"/>
      <c r="BF732" s="2"/>
      <c r="BG732" s="2"/>
    </row>
    <row r="733" spans="1:59">
      <c r="A733" s="2"/>
      <c r="B733" s="2"/>
      <c r="C733" s="2"/>
      <c r="D733" s="2"/>
      <c r="E733" s="66"/>
      <c r="F733" s="2"/>
      <c r="G733" s="2"/>
      <c r="H733" s="2"/>
      <c r="I733" s="2"/>
      <c r="J733" s="2"/>
      <c r="K733" s="4"/>
      <c r="L733" s="187"/>
      <c r="M733" s="187"/>
      <c r="N733" s="147"/>
      <c r="O733" s="66"/>
      <c r="P733" s="66"/>
      <c r="Q733" s="66"/>
      <c r="R733" s="66"/>
      <c r="S733" s="66"/>
      <c r="T733" s="66"/>
      <c r="U733" s="66"/>
      <c r="V733" s="66"/>
      <c r="W733" s="66"/>
      <c r="X733" s="187"/>
      <c r="Y733" s="66"/>
      <c r="Z733" s="187"/>
      <c r="AA733" s="4"/>
      <c r="AB733" s="4"/>
      <c r="AC733" s="4"/>
      <c r="AD733" s="4"/>
      <c r="AE733" s="4"/>
      <c r="AF733" s="4"/>
      <c r="AG733" s="4"/>
      <c r="AH733" s="187"/>
      <c r="AI733" s="4"/>
      <c r="AJ733" s="2"/>
      <c r="AK733" s="2"/>
      <c r="AL733" s="2"/>
      <c r="AM733" s="2"/>
      <c r="AN733" s="187"/>
      <c r="AO733" s="4"/>
      <c r="AP733" s="4"/>
      <c r="AQ733" s="4"/>
      <c r="AR733" s="4"/>
      <c r="AS733" s="4"/>
      <c r="AT733" s="2"/>
      <c r="AU733" s="2"/>
      <c r="AV733" s="66"/>
      <c r="AW733" s="66"/>
      <c r="AX733" s="66"/>
      <c r="AY733" s="66"/>
      <c r="AZ733" s="66"/>
      <c r="BA733" s="66"/>
      <c r="BB733" s="2"/>
      <c r="BC733" s="183"/>
      <c r="BD733" s="187"/>
      <c r="BE733" s="187"/>
      <c r="BF733" s="2"/>
      <c r="BG733" s="2"/>
    </row>
    <row r="734" spans="1:59">
      <c r="A734" s="2"/>
      <c r="B734" s="2"/>
      <c r="C734" s="2"/>
      <c r="D734" s="2"/>
      <c r="E734" s="66"/>
      <c r="F734" s="2"/>
      <c r="G734" s="2"/>
      <c r="H734" s="2"/>
      <c r="I734" s="2"/>
      <c r="J734" s="2"/>
      <c r="K734" s="4"/>
      <c r="L734" s="187"/>
      <c r="M734" s="187"/>
      <c r="N734" s="147"/>
      <c r="O734" s="66"/>
      <c r="P734" s="66"/>
      <c r="Q734" s="66"/>
      <c r="R734" s="66"/>
      <c r="S734" s="66"/>
      <c r="T734" s="66"/>
      <c r="U734" s="66"/>
      <c r="V734" s="66"/>
      <c r="W734" s="66"/>
      <c r="X734" s="187"/>
      <c r="Y734" s="66"/>
      <c r="Z734" s="187"/>
      <c r="AA734" s="4"/>
      <c r="AB734" s="4"/>
      <c r="AC734" s="4"/>
      <c r="AD734" s="4"/>
      <c r="AE734" s="4"/>
      <c r="AF734" s="4"/>
      <c r="AG734" s="4"/>
      <c r="AH734" s="187"/>
      <c r="AI734" s="4"/>
      <c r="AJ734" s="2"/>
      <c r="AK734" s="2"/>
      <c r="AL734" s="2"/>
      <c r="AM734" s="2"/>
      <c r="AN734" s="187"/>
      <c r="AO734" s="4"/>
      <c r="AP734" s="4"/>
      <c r="AQ734" s="4"/>
      <c r="AR734" s="4"/>
      <c r="AS734" s="4"/>
      <c r="AT734" s="2"/>
      <c r="AU734" s="2"/>
      <c r="AV734" s="66"/>
      <c r="AW734" s="66"/>
      <c r="AX734" s="66"/>
      <c r="AY734" s="66"/>
      <c r="AZ734" s="66"/>
      <c r="BA734" s="66"/>
      <c r="BB734" s="2"/>
      <c r="BC734" s="183"/>
      <c r="BD734" s="187"/>
      <c r="BE734" s="187"/>
      <c r="BF734" s="2"/>
      <c r="BG734" s="2"/>
    </row>
    <row r="735" spans="1:59">
      <c r="A735" s="2"/>
      <c r="B735" s="2"/>
      <c r="C735" s="2"/>
      <c r="D735" s="2"/>
      <c r="E735" s="66"/>
      <c r="F735" s="2"/>
      <c r="G735" s="2"/>
      <c r="H735" s="2"/>
      <c r="I735" s="2"/>
      <c r="J735" s="2"/>
      <c r="K735" s="4"/>
      <c r="L735" s="187"/>
      <c r="M735" s="187"/>
      <c r="N735" s="147"/>
      <c r="O735" s="66"/>
      <c r="P735" s="66"/>
      <c r="Q735" s="66"/>
      <c r="R735" s="66"/>
      <c r="S735" s="66"/>
      <c r="T735" s="66"/>
      <c r="U735" s="66"/>
      <c r="V735" s="66"/>
      <c r="W735" s="66"/>
      <c r="X735" s="187"/>
      <c r="Y735" s="66"/>
      <c r="Z735" s="187"/>
      <c r="AA735" s="4"/>
      <c r="AB735" s="4"/>
      <c r="AC735" s="4"/>
      <c r="AD735" s="4"/>
      <c r="AE735" s="4"/>
      <c r="AF735" s="4"/>
      <c r="AG735" s="4"/>
      <c r="AH735" s="187"/>
      <c r="AI735" s="4"/>
      <c r="AJ735" s="2"/>
      <c r="AK735" s="2"/>
      <c r="AL735" s="2"/>
      <c r="AM735" s="2"/>
      <c r="AN735" s="187"/>
      <c r="AO735" s="4"/>
      <c r="AP735" s="4"/>
      <c r="AQ735" s="4"/>
      <c r="AR735" s="4"/>
      <c r="AS735" s="4"/>
      <c r="AT735" s="2"/>
      <c r="AU735" s="2"/>
      <c r="AV735" s="66"/>
      <c r="AW735" s="66"/>
      <c r="AX735" s="66"/>
      <c r="AY735" s="66"/>
      <c r="AZ735" s="66"/>
      <c r="BA735" s="66"/>
      <c r="BB735" s="2"/>
      <c r="BC735" s="183"/>
      <c r="BD735" s="187"/>
      <c r="BE735" s="187"/>
      <c r="BF735" s="2"/>
      <c r="BG735" s="2"/>
    </row>
    <row r="736" spans="1:59">
      <c r="A736" s="2"/>
      <c r="B736" s="2"/>
      <c r="C736" s="2"/>
      <c r="D736" s="2"/>
      <c r="E736" s="66"/>
      <c r="F736" s="2"/>
      <c r="G736" s="2"/>
      <c r="H736" s="2"/>
      <c r="I736" s="2"/>
      <c r="J736" s="2"/>
      <c r="K736" s="4"/>
      <c r="L736" s="187"/>
      <c r="M736" s="187"/>
      <c r="N736" s="147"/>
      <c r="O736" s="66"/>
      <c r="P736" s="66"/>
      <c r="Q736" s="66"/>
      <c r="R736" s="66"/>
      <c r="S736" s="66"/>
      <c r="T736" s="66"/>
      <c r="U736" s="66"/>
      <c r="V736" s="66"/>
      <c r="W736" s="66"/>
      <c r="X736" s="187"/>
      <c r="Y736" s="66"/>
      <c r="Z736" s="187"/>
      <c r="AA736" s="4"/>
      <c r="AB736" s="4"/>
      <c r="AC736" s="4"/>
      <c r="AD736" s="4"/>
      <c r="AE736" s="4"/>
      <c r="AF736" s="4"/>
      <c r="AG736" s="4"/>
      <c r="AH736" s="187"/>
      <c r="AI736" s="4"/>
      <c r="AJ736" s="2"/>
      <c r="AK736" s="2"/>
      <c r="AL736" s="2"/>
      <c r="AM736" s="2"/>
      <c r="AN736" s="187"/>
      <c r="AO736" s="4"/>
      <c r="AP736" s="4"/>
      <c r="AQ736" s="4"/>
      <c r="AR736" s="4"/>
      <c r="AS736" s="4"/>
      <c r="AT736" s="2"/>
      <c r="AU736" s="2"/>
      <c r="AV736" s="66"/>
      <c r="AW736" s="66"/>
      <c r="AX736" s="66"/>
      <c r="AY736" s="66"/>
      <c r="AZ736" s="66"/>
      <c r="BA736" s="66"/>
      <c r="BB736" s="2"/>
      <c r="BC736" s="183"/>
      <c r="BD736" s="187"/>
      <c r="BE736" s="187"/>
      <c r="BF736" s="2"/>
      <c r="BG736" s="2"/>
    </row>
    <row r="737" spans="1:59">
      <c r="A737" s="2"/>
      <c r="B737" s="2"/>
      <c r="C737" s="2"/>
      <c r="D737" s="2"/>
      <c r="E737" s="66"/>
      <c r="F737" s="2"/>
      <c r="G737" s="2"/>
      <c r="H737" s="2"/>
      <c r="I737" s="2"/>
      <c r="J737" s="2"/>
      <c r="K737" s="4"/>
      <c r="L737" s="187"/>
      <c r="M737" s="187"/>
      <c r="N737" s="147"/>
      <c r="O737" s="66"/>
      <c r="P737" s="66"/>
      <c r="Q737" s="66"/>
      <c r="R737" s="66"/>
      <c r="S737" s="66"/>
      <c r="T737" s="66"/>
      <c r="U737" s="66"/>
      <c r="V737" s="66"/>
      <c r="W737" s="66"/>
      <c r="X737" s="187"/>
      <c r="Y737" s="66"/>
      <c r="Z737" s="187"/>
      <c r="AA737" s="4"/>
      <c r="AB737" s="4"/>
      <c r="AC737" s="4"/>
      <c r="AD737" s="4"/>
      <c r="AE737" s="4"/>
      <c r="AF737" s="4"/>
      <c r="AG737" s="4"/>
      <c r="AH737" s="187"/>
      <c r="AI737" s="4"/>
      <c r="AJ737" s="2"/>
      <c r="AK737" s="2"/>
      <c r="AL737" s="2"/>
      <c r="AM737" s="2"/>
      <c r="AN737" s="187"/>
      <c r="AO737" s="4"/>
      <c r="AP737" s="4"/>
      <c r="AQ737" s="4"/>
      <c r="AR737" s="4"/>
      <c r="AS737" s="4"/>
      <c r="AT737" s="2"/>
      <c r="AU737" s="2"/>
      <c r="AV737" s="66"/>
      <c r="AW737" s="66"/>
      <c r="AX737" s="66"/>
      <c r="AY737" s="66"/>
      <c r="AZ737" s="66"/>
      <c r="BA737" s="66"/>
      <c r="BB737" s="2"/>
      <c r="BC737" s="183"/>
      <c r="BD737" s="187"/>
      <c r="BE737" s="187"/>
      <c r="BF737" s="2"/>
      <c r="BG737" s="2"/>
    </row>
    <row r="738" spans="1:59">
      <c r="A738" s="2"/>
      <c r="B738" s="2"/>
      <c r="C738" s="2"/>
      <c r="D738" s="2"/>
      <c r="E738" s="66"/>
      <c r="F738" s="2"/>
      <c r="G738" s="2"/>
      <c r="H738" s="2"/>
      <c r="I738" s="2"/>
      <c r="J738" s="2"/>
      <c r="K738" s="4"/>
      <c r="L738" s="187"/>
      <c r="M738" s="187"/>
      <c r="N738" s="147"/>
      <c r="O738" s="66"/>
      <c r="P738" s="66"/>
      <c r="Q738" s="66"/>
      <c r="R738" s="66"/>
      <c r="S738" s="66"/>
      <c r="T738" s="66"/>
      <c r="U738" s="66"/>
      <c r="V738" s="66"/>
      <c r="W738" s="66"/>
      <c r="X738" s="187"/>
      <c r="Y738" s="66"/>
      <c r="Z738" s="187"/>
      <c r="AA738" s="4"/>
      <c r="AB738" s="4"/>
      <c r="AC738" s="4"/>
      <c r="AD738" s="4"/>
      <c r="AE738" s="4"/>
      <c r="AF738" s="4"/>
      <c r="AG738" s="4"/>
      <c r="AH738" s="187"/>
      <c r="AI738" s="4"/>
      <c r="AJ738" s="2"/>
      <c r="AK738" s="2"/>
      <c r="AL738" s="2"/>
      <c r="AM738" s="2"/>
      <c r="AN738" s="187"/>
      <c r="AO738" s="4"/>
      <c r="AP738" s="4"/>
      <c r="AQ738" s="4"/>
      <c r="AR738" s="4"/>
      <c r="AS738" s="4"/>
      <c r="AT738" s="2"/>
      <c r="AU738" s="2"/>
      <c r="AV738" s="66"/>
      <c r="AW738" s="66"/>
      <c r="AX738" s="66"/>
      <c r="AY738" s="66"/>
      <c r="AZ738" s="66"/>
      <c r="BA738" s="66"/>
      <c r="BB738" s="2"/>
      <c r="BC738" s="183"/>
      <c r="BD738" s="187"/>
      <c r="BE738" s="187"/>
      <c r="BF738" s="2"/>
      <c r="BG738" s="2"/>
    </row>
    <row r="739" spans="1:59">
      <c r="A739" s="2"/>
      <c r="B739" s="2"/>
      <c r="C739" s="2"/>
      <c r="D739" s="2"/>
      <c r="E739" s="66"/>
      <c r="F739" s="2"/>
      <c r="G739" s="2"/>
      <c r="H739" s="2"/>
      <c r="I739" s="2"/>
      <c r="J739" s="2"/>
      <c r="K739" s="4"/>
      <c r="L739" s="187"/>
      <c r="M739" s="187"/>
      <c r="N739" s="147"/>
      <c r="O739" s="66"/>
      <c r="P739" s="66"/>
      <c r="Q739" s="66"/>
      <c r="R739" s="66"/>
      <c r="S739" s="66"/>
      <c r="T739" s="66"/>
      <c r="U739" s="66"/>
      <c r="V739" s="66"/>
      <c r="W739" s="66"/>
      <c r="X739" s="187"/>
      <c r="Y739" s="66"/>
      <c r="Z739" s="187"/>
      <c r="AA739" s="4"/>
      <c r="AB739" s="4"/>
      <c r="AC739" s="4"/>
      <c r="AD739" s="4"/>
      <c r="AE739" s="4"/>
      <c r="AF739" s="4"/>
      <c r="AG739" s="4"/>
      <c r="AH739" s="187"/>
      <c r="AI739" s="4"/>
      <c r="AJ739" s="2"/>
      <c r="AK739" s="2"/>
      <c r="AL739" s="2"/>
      <c r="AM739" s="2"/>
      <c r="AN739" s="187"/>
      <c r="AO739" s="4"/>
      <c r="AP739" s="4"/>
      <c r="AQ739" s="4"/>
      <c r="AR739" s="4"/>
      <c r="AS739" s="4"/>
      <c r="AT739" s="2"/>
      <c r="AU739" s="2"/>
      <c r="AV739" s="66"/>
      <c r="AW739" s="66"/>
      <c r="AX739" s="66"/>
      <c r="AY739" s="66"/>
      <c r="AZ739" s="66"/>
      <c r="BA739" s="66"/>
      <c r="BB739" s="2"/>
      <c r="BC739" s="183"/>
      <c r="BD739" s="187"/>
      <c r="BE739" s="187"/>
      <c r="BF739" s="2"/>
      <c r="BG739" s="2"/>
    </row>
    <row r="740" spans="1:59">
      <c r="A740" s="2"/>
      <c r="B740" s="2"/>
      <c r="C740" s="2"/>
      <c r="D740" s="2"/>
      <c r="E740" s="66"/>
      <c r="F740" s="2"/>
      <c r="G740" s="2"/>
      <c r="H740" s="2"/>
      <c r="I740" s="2"/>
      <c r="J740" s="2"/>
      <c r="K740" s="4"/>
      <c r="L740" s="187"/>
      <c r="M740" s="187"/>
      <c r="N740" s="147"/>
      <c r="O740" s="66"/>
      <c r="P740" s="66"/>
      <c r="Q740" s="66"/>
      <c r="R740" s="66"/>
      <c r="S740" s="66"/>
      <c r="T740" s="66"/>
      <c r="U740" s="66"/>
      <c r="V740" s="66"/>
      <c r="W740" s="66"/>
      <c r="X740" s="187"/>
      <c r="Y740" s="66"/>
      <c r="Z740" s="187"/>
      <c r="AA740" s="4"/>
      <c r="AB740" s="4"/>
      <c r="AC740" s="4"/>
      <c r="AD740" s="4"/>
      <c r="AE740" s="4"/>
      <c r="AF740" s="4"/>
      <c r="AG740" s="4"/>
      <c r="AH740" s="187"/>
      <c r="AI740" s="4"/>
      <c r="AJ740" s="2"/>
      <c r="AK740" s="2"/>
      <c r="AL740" s="2"/>
      <c r="AM740" s="2"/>
      <c r="AN740" s="187"/>
      <c r="AO740" s="4"/>
      <c r="AP740" s="4"/>
      <c r="AQ740" s="4"/>
      <c r="AR740" s="4"/>
      <c r="AS740" s="4"/>
      <c r="AT740" s="2"/>
      <c r="AU740" s="2"/>
      <c r="AV740" s="66"/>
      <c r="AW740" s="66"/>
      <c r="AX740" s="66"/>
      <c r="AY740" s="66"/>
      <c r="AZ740" s="66"/>
      <c r="BA740" s="66"/>
      <c r="BB740" s="2"/>
      <c r="BC740" s="183"/>
      <c r="BD740" s="187"/>
      <c r="BE740" s="187"/>
      <c r="BF740" s="2"/>
      <c r="BG740" s="2"/>
    </row>
    <row r="741" spans="1:59">
      <c r="A741" s="2"/>
      <c r="B741" s="2"/>
      <c r="C741" s="2"/>
      <c r="D741" s="2"/>
      <c r="E741" s="66"/>
      <c r="F741" s="2"/>
      <c r="G741" s="2"/>
      <c r="H741" s="2"/>
      <c r="I741" s="2"/>
      <c r="J741" s="2"/>
      <c r="K741" s="4"/>
      <c r="L741" s="187"/>
      <c r="M741" s="187"/>
      <c r="N741" s="147"/>
      <c r="O741" s="66"/>
      <c r="P741" s="66"/>
      <c r="Q741" s="66"/>
      <c r="R741" s="66"/>
      <c r="S741" s="66"/>
      <c r="T741" s="66"/>
      <c r="U741" s="66"/>
      <c r="V741" s="66"/>
      <c r="W741" s="66"/>
      <c r="X741" s="187"/>
      <c r="Y741" s="66"/>
      <c r="Z741" s="187"/>
      <c r="AA741" s="4"/>
      <c r="AB741" s="4"/>
      <c r="AC741" s="4"/>
      <c r="AD741" s="4"/>
      <c r="AE741" s="4"/>
      <c r="AF741" s="4"/>
      <c r="AG741" s="4"/>
      <c r="AH741" s="187"/>
      <c r="AI741" s="4"/>
      <c r="AJ741" s="2"/>
      <c r="AK741" s="2"/>
      <c r="AL741" s="2"/>
      <c r="AM741" s="2"/>
      <c r="AN741" s="187"/>
      <c r="AO741" s="4"/>
      <c r="AP741" s="4"/>
      <c r="AQ741" s="4"/>
      <c r="AR741" s="4"/>
      <c r="AS741" s="4"/>
      <c r="AT741" s="2"/>
      <c r="AU741" s="2"/>
      <c r="AV741" s="66"/>
      <c r="AW741" s="66"/>
      <c r="AX741" s="66"/>
      <c r="AY741" s="66"/>
      <c r="AZ741" s="66"/>
      <c r="BA741" s="66"/>
      <c r="BB741" s="2"/>
      <c r="BC741" s="183"/>
      <c r="BD741" s="187"/>
      <c r="BE741" s="187"/>
      <c r="BF741" s="2"/>
      <c r="BG741" s="2"/>
    </row>
    <row r="742" spans="1:59">
      <c r="A742" s="2"/>
      <c r="B742" s="2"/>
      <c r="C742" s="2"/>
      <c r="D742" s="2"/>
      <c r="E742" s="66"/>
      <c r="F742" s="2"/>
      <c r="G742" s="2"/>
      <c r="H742" s="2"/>
      <c r="I742" s="2"/>
      <c r="J742" s="2"/>
      <c r="K742" s="4"/>
      <c r="L742" s="187"/>
      <c r="M742" s="187"/>
      <c r="N742" s="147"/>
      <c r="O742" s="66"/>
      <c r="P742" s="66"/>
      <c r="Q742" s="66"/>
      <c r="R742" s="66"/>
      <c r="S742" s="66"/>
      <c r="T742" s="66"/>
      <c r="U742" s="66"/>
      <c r="V742" s="66"/>
      <c r="W742" s="66"/>
      <c r="X742" s="187"/>
      <c r="Y742" s="66"/>
      <c r="Z742" s="187"/>
      <c r="AA742" s="4"/>
      <c r="AB742" s="4"/>
      <c r="AC742" s="4"/>
      <c r="AD742" s="4"/>
      <c r="AE742" s="4"/>
      <c r="AF742" s="4"/>
      <c r="AG742" s="4"/>
      <c r="AH742" s="187"/>
      <c r="AI742" s="4"/>
      <c r="AJ742" s="2"/>
      <c r="AK742" s="2"/>
      <c r="AL742" s="2"/>
      <c r="AM742" s="2"/>
      <c r="AN742" s="187"/>
      <c r="AO742" s="4"/>
      <c r="AP742" s="4"/>
      <c r="AQ742" s="4"/>
      <c r="AR742" s="4"/>
      <c r="AS742" s="4"/>
      <c r="AT742" s="2"/>
      <c r="AU742" s="2"/>
      <c r="AV742" s="66"/>
      <c r="AW742" s="66"/>
      <c r="AX742" s="66"/>
      <c r="AY742" s="66"/>
      <c r="AZ742" s="66"/>
      <c r="BA742" s="66"/>
      <c r="BB742" s="2"/>
      <c r="BC742" s="183"/>
      <c r="BD742" s="187"/>
      <c r="BE742" s="187"/>
      <c r="BF742" s="2"/>
      <c r="BG742" s="2"/>
    </row>
    <row r="743" spans="1:59">
      <c r="A743" s="2"/>
      <c r="B743" s="2"/>
      <c r="C743" s="2"/>
      <c r="D743" s="2"/>
      <c r="E743" s="66"/>
      <c r="F743" s="2"/>
      <c r="G743" s="2"/>
      <c r="H743" s="2"/>
      <c r="I743" s="2"/>
      <c r="J743" s="2"/>
      <c r="K743" s="4"/>
      <c r="L743" s="187"/>
      <c r="M743" s="187"/>
      <c r="N743" s="147"/>
      <c r="O743" s="66"/>
      <c r="P743" s="66"/>
      <c r="Q743" s="66"/>
      <c r="R743" s="66"/>
      <c r="S743" s="66"/>
      <c r="T743" s="66"/>
      <c r="U743" s="66"/>
      <c r="V743" s="66"/>
      <c r="W743" s="66"/>
      <c r="X743" s="187"/>
      <c r="Y743" s="66"/>
      <c r="Z743" s="187"/>
      <c r="AA743" s="4"/>
      <c r="AB743" s="4"/>
      <c r="AC743" s="4"/>
      <c r="AD743" s="4"/>
      <c r="AE743" s="4"/>
      <c r="AF743" s="4"/>
      <c r="AG743" s="4"/>
      <c r="AH743" s="187"/>
      <c r="AI743" s="4"/>
      <c r="AJ743" s="2"/>
      <c r="AK743" s="2"/>
      <c r="AL743" s="2"/>
      <c r="AM743" s="2"/>
      <c r="AN743" s="187"/>
      <c r="AO743" s="4"/>
      <c r="AP743" s="4"/>
      <c r="AQ743" s="4"/>
      <c r="AR743" s="4"/>
      <c r="AS743" s="4"/>
      <c r="AT743" s="2"/>
      <c r="AU743" s="2"/>
      <c r="AV743" s="66"/>
      <c r="AW743" s="66"/>
      <c r="AX743" s="66"/>
      <c r="AY743" s="66"/>
      <c r="AZ743" s="66"/>
      <c r="BA743" s="66"/>
      <c r="BB743" s="2"/>
      <c r="BC743" s="183"/>
      <c r="BD743" s="187"/>
      <c r="BE743" s="187"/>
      <c r="BF743" s="2"/>
      <c r="BG743" s="2"/>
    </row>
    <row r="744" spans="1:59">
      <c r="A744" s="2"/>
      <c r="B744" s="2"/>
      <c r="C744" s="2"/>
      <c r="D744" s="2"/>
      <c r="E744" s="66"/>
      <c r="F744" s="2"/>
      <c r="G744" s="2"/>
      <c r="H744" s="2"/>
      <c r="I744" s="2"/>
      <c r="J744" s="2"/>
      <c r="K744" s="4"/>
      <c r="L744" s="187"/>
      <c r="M744" s="187"/>
      <c r="N744" s="147"/>
      <c r="O744" s="66"/>
      <c r="P744" s="66"/>
      <c r="Q744" s="66"/>
      <c r="R744" s="66"/>
      <c r="S744" s="66"/>
      <c r="T744" s="66"/>
      <c r="U744" s="66"/>
      <c r="V744" s="66"/>
      <c r="W744" s="66"/>
      <c r="X744" s="187"/>
      <c r="Y744" s="66"/>
      <c r="Z744" s="187"/>
      <c r="AA744" s="4"/>
      <c r="AB744" s="4"/>
      <c r="AC744" s="4"/>
      <c r="AD744" s="4"/>
      <c r="AE744" s="4"/>
      <c r="AF744" s="4"/>
      <c r="AG744" s="4"/>
      <c r="AH744" s="187"/>
      <c r="AI744" s="4"/>
      <c r="AJ744" s="2"/>
      <c r="AK744" s="2"/>
      <c r="AL744" s="2"/>
      <c r="AM744" s="2"/>
      <c r="AN744" s="187"/>
      <c r="AO744" s="4"/>
      <c r="AP744" s="4"/>
      <c r="AQ744" s="4"/>
      <c r="AR744" s="4"/>
      <c r="AS744" s="4"/>
      <c r="AT744" s="2"/>
      <c r="AU744" s="2"/>
      <c r="AV744" s="66"/>
      <c r="AW744" s="66"/>
      <c r="AX744" s="66"/>
      <c r="AY744" s="66"/>
      <c r="AZ744" s="66"/>
      <c r="BA744" s="66"/>
      <c r="BB744" s="2"/>
      <c r="BC744" s="183"/>
      <c r="BD744" s="187"/>
      <c r="BE744" s="187"/>
      <c r="BF744" s="2"/>
      <c r="BG744" s="2"/>
    </row>
    <row r="745" spans="1:59">
      <c r="A745" s="2"/>
      <c r="B745" s="2"/>
      <c r="C745" s="2"/>
      <c r="D745" s="2"/>
      <c r="E745" s="66"/>
      <c r="F745" s="2"/>
      <c r="G745" s="2"/>
      <c r="H745" s="2"/>
      <c r="I745" s="2"/>
      <c r="J745" s="2"/>
      <c r="K745" s="4"/>
      <c r="L745" s="187"/>
      <c r="M745" s="187"/>
      <c r="N745" s="147"/>
      <c r="O745" s="66"/>
      <c r="P745" s="66"/>
      <c r="Q745" s="66"/>
      <c r="R745" s="66"/>
      <c r="S745" s="66"/>
      <c r="T745" s="66"/>
      <c r="U745" s="66"/>
      <c r="V745" s="66"/>
      <c r="W745" s="66"/>
      <c r="X745" s="187"/>
      <c r="Y745" s="66"/>
      <c r="Z745" s="187"/>
      <c r="AA745" s="4"/>
      <c r="AB745" s="4"/>
      <c r="AC745" s="4"/>
      <c r="AD745" s="4"/>
      <c r="AE745" s="4"/>
      <c r="AF745" s="4"/>
      <c r="AG745" s="4"/>
      <c r="AH745" s="187"/>
      <c r="AI745" s="4"/>
      <c r="AJ745" s="2"/>
      <c r="AK745" s="2"/>
      <c r="AL745" s="2"/>
      <c r="AM745" s="2"/>
      <c r="AN745" s="187"/>
      <c r="AO745" s="4"/>
      <c r="AP745" s="4"/>
      <c r="AQ745" s="4"/>
      <c r="AR745" s="4"/>
      <c r="AS745" s="4"/>
      <c r="AT745" s="2"/>
      <c r="AU745" s="2"/>
      <c r="AV745" s="66"/>
      <c r="AW745" s="66"/>
      <c r="AX745" s="66"/>
      <c r="AY745" s="66"/>
      <c r="AZ745" s="66"/>
      <c r="BA745" s="66"/>
      <c r="BB745" s="2"/>
      <c r="BC745" s="183"/>
      <c r="BD745" s="187"/>
      <c r="BE745" s="187"/>
      <c r="BF745" s="2"/>
      <c r="BG745" s="2"/>
    </row>
    <row r="746" spans="1:59">
      <c r="A746" s="2"/>
      <c r="B746" s="2"/>
      <c r="C746" s="2"/>
      <c r="D746" s="2"/>
      <c r="E746" s="66"/>
      <c r="F746" s="2"/>
      <c r="G746" s="2"/>
      <c r="H746" s="2"/>
      <c r="I746" s="2"/>
      <c r="J746" s="2"/>
      <c r="K746" s="4"/>
      <c r="L746" s="187"/>
      <c r="M746" s="187"/>
      <c r="N746" s="147"/>
      <c r="O746" s="66"/>
      <c r="P746" s="66"/>
      <c r="Q746" s="66"/>
      <c r="R746" s="66"/>
      <c r="S746" s="66"/>
      <c r="T746" s="66"/>
      <c r="U746" s="66"/>
      <c r="V746" s="66"/>
      <c r="W746" s="66"/>
      <c r="X746" s="187"/>
      <c r="Y746" s="66"/>
      <c r="Z746" s="187"/>
      <c r="AA746" s="4"/>
      <c r="AB746" s="4"/>
      <c r="AC746" s="4"/>
      <c r="AD746" s="4"/>
      <c r="AE746" s="4"/>
      <c r="AF746" s="4"/>
      <c r="AG746" s="4"/>
      <c r="AH746" s="187"/>
      <c r="AI746" s="4"/>
      <c r="AJ746" s="2"/>
      <c r="AK746" s="2"/>
      <c r="AL746" s="2"/>
      <c r="AM746" s="2"/>
      <c r="AN746" s="187"/>
      <c r="AO746" s="4"/>
      <c r="AP746" s="4"/>
      <c r="AQ746" s="4"/>
      <c r="AR746" s="4"/>
      <c r="AS746" s="4"/>
      <c r="AT746" s="2"/>
      <c r="AU746" s="2"/>
      <c r="AV746" s="66"/>
      <c r="AW746" s="66"/>
      <c r="AX746" s="66"/>
      <c r="AY746" s="66"/>
      <c r="AZ746" s="66"/>
      <c r="BA746" s="66"/>
      <c r="BB746" s="2"/>
      <c r="BC746" s="183"/>
      <c r="BD746" s="187"/>
      <c r="BE746" s="187"/>
      <c r="BF746" s="2"/>
      <c r="BG746" s="2"/>
    </row>
    <row r="747" spans="1:59">
      <c r="A747" s="2"/>
      <c r="B747" s="2"/>
      <c r="C747" s="2"/>
      <c r="D747" s="2"/>
      <c r="E747" s="66"/>
      <c r="F747" s="2"/>
      <c r="G747" s="2"/>
      <c r="H747" s="2"/>
      <c r="I747" s="2"/>
      <c r="J747" s="2"/>
      <c r="K747" s="4"/>
      <c r="L747" s="187"/>
      <c r="M747" s="187"/>
      <c r="N747" s="147"/>
      <c r="O747" s="66"/>
      <c r="P747" s="66"/>
      <c r="Q747" s="66"/>
      <c r="R747" s="66"/>
      <c r="S747" s="66"/>
      <c r="T747" s="66"/>
      <c r="U747" s="66"/>
      <c r="V747" s="66"/>
      <c r="W747" s="66"/>
      <c r="X747" s="187"/>
      <c r="Y747" s="66"/>
      <c r="Z747" s="187"/>
      <c r="AA747" s="4"/>
      <c r="AB747" s="4"/>
      <c r="AC747" s="4"/>
      <c r="AD747" s="4"/>
      <c r="AE747" s="4"/>
      <c r="AF747" s="4"/>
      <c r="AG747" s="4"/>
      <c r="AH747" s="187"/>
      <c r="AI747" s="4"/>
      <c r="AJ747" s="2"/>
      <c r="AK747" s="2"/>
      <c r="AL747" s="2"/>
      <c r="AM747" s="2"/>
      <c r="AN747" s="187"/>
      <c r="AO747" s="4"/>
      <c r="AP747" s="4"/>
      <c r="AQ747" s="4"/>
      <c r="AR747" s="4"/>
      <c r="AS747" s="4"/>
      <c r="AT747" s="2"/>
      <c r="AU747" s="2"/>
      <c r="AV747" s="66"/>
      <c r="AW747" s="66"/>
      <c r="AX747" s="66"/>
      <c r="AY747" s="66"/>
      <c r="AZ747" s="66"/>
      <c r="BA747" s="66"/>
      <c r="BB747" s="2"/>
      <c r="BC747" s="183"/>
      <c r="BD747" s="187"/>
      <c r="BE747" s="187"/>
      <c r="BF747" s="2"/>
      <c r="BG747" s="2"/>
    </row>
    <row r="748" spans="1:59">
      <c r="A748" s="2"/>
      <c r="B748" s="2"/>
      <c r="C748" s="2"/>
      <c r="D748" s="2"/>
      <c r="E748" s="66"/>
      <c r="F748" s="2"/>
      <c r="G748" s="2"/>
      <c r="H748" s="2"/>
      <c r="I748" s="2"/>
      <c r="J748" s="2"/>
      <c r="K748" s="4"/>
      <c r="L748" s="187"/>
      <c r="M748" s="187"/>
      <c r="N748" s="147"/>
      <c r="O748" s="66"/>
      <c r="P748" s="66"/>
      <c r="Q748" s="66"/>
      <c r="R748" s="66"/>
      <c r="S748" s="66"/>
      <c r="T748" s="66"/>
      <c r="U748" s="66"/>
      <c r="V748" s="66"/>
      <c r="W748" s="66"/>
      <c r="X748" s="187"/>
      <c r="Y748" s="66"/>
      <c r="Z748" s="187"/>
      <c r="AA748" s="4"/>
      <c r="AB748" s="4"/>
      <c r="AC748" s="4"/>
      <c r="AD748" s="4"/>
      <c r="AE748" s="4"/>
      <c r="AF748" s="4"/>
      <c r="AG748" s="4"/>
      <c r="AH748" s="187"/>
      <c r="AI748" s="4"/>
      <c r="AJ748" s="2"/>
      <c r="AK748" s="2"/>
      <c r="AL748" s="2"/>
      <c r="AM748" s="2"/>
      <c r="AN748" s="187"/>
      <c r="AO748" s="4"/>
      <c r="AP748" s="4"/>
      <c r="AQ748" s="4"/>
      <c r="AR748" s="4"/>
      <c r="AS748" s="4"/>
      <c r="AT748" s="2"/>
      <c r="AU748" s="2"/>
      <c r="AV748" s="66"/>
      <c r="AW748" s="66"/>
      <c r="AX748" s="66"/>
      <c r="AY748" s="66"/>
      <c r="AZ748" s="66"/>
      <c r="BA748" s="66"/>
      <c r="BB748" s="2"/>
      <c r="BC748" s="183"/>
      <c r="BD748" s="187"/>
      <c r="BE748" s="187"/>
      <c r="BF748" s="2"/>
      <c r="BG748" s="2"/>
    </row>
    <row r="749" spans="1:59">
      <c r="A749" s="2"/>
      <c r="B749" s="2"/>
      <c r="C749" s="2"/>
      <c r="D749" s="2"/>
      <c r="E749" s="66"/>
      <c r="F749" s="2"/>
      <c r="G749" s="2"/>
      <c r="H749" s="2"/>
      <c r="I749" s="2"/>
      <c r="J749" s="2"/>
      <c r="K749" s="4"/>
      <c r="L749" s="187"/>
      <c r="M749" s="187"/>
      <c r="N749" s="147"/>
      <c r="O749" s="66"/>
      <c r="P749" s="66"/>
      <c r="Q749" s="66"/>
      <c r="R749" s="66"/>
      <c r="S749" s="66"/>
      <c r="T749" s="66"/>
      <c r="U749" s="66"/>
      <c r="V749" s="66"/>
      <c r="W749" s="66"/>
      <c r="X749" s="187"/>
      <c r="Y749" s="66"/>
      <c r="Z749" s="187"/>
      <c r="AA749" s="4"/>
      <c r="AB749" s="4"/>
      <c r="AC749" s="4"/>
      <c r="AD749" s="4"/>
      <c r="AE749" s="4"/>
      <c r="AF749" s="4"/>
      <c r="AG749" s="4"/>
      <c r="AH749" s="187"/>
      <c r="AI749" s="4"/>
      <c r="AJ749" s="2"/>
      <c r="AK749" s="2"/>
      <c r="AL749" s="2"/>
      <c r="AM749" s="2"/>
      <c r="AN749" s="187"/>
      <c r="AO749" s="4"/>
      <c r="AP749" s="4"/>
      <c r="AQ749" s="4"/>
      <c r="AR749" s="4"/>
      <c r="AS749" s="4"/>
      <c r="AT749" s="2"/>
      <c r="AU749" s="2"/>
      <c r="AV749" s="66"/>
      <c r="AW749" s="66"/>
      <c r="AX749" s="66"/>
      <c r="AY749" s="66"/>
      <c r="AZ749" s="66"/>
      <c r="BA749" s="66"/>
      <c r="BB749" s="2"/>
      <c r="BC749" s="183"/>
      <c r="BD749" s="187"/>
      <c r="BE749" s="187"/>
      <c r="BF749" s="2"/>
      <c r="BG749" s="2"/>
    </row>
    <row r="750" spans="1:59">
      <c r="A750" s="2"/>
      <c r="B750" s="2"/>
      <c r="C750" s="2"/>
      <c r="D750" s="2"/>
      <c r="E750" s="66"/>
      <c r="F750" s="2"/>
      <c r="G750" s="2"/>
      <c r="H750" s="2"/>
      <c r="I750" s="2"/>
      <c r="J750" s="2"/>
      <c r="K750" s="4"/>
      <c r="L750" s="187"/>
      <c r="M750" s="187"/>
      <c r="N750" s="147"/>
      <c r="O750" s="66"/>
      <c r="P750" s="66"/>
      <c r="Q750" s="66"/>
      <c r="R750" s="66"/>
      <c r="S750" s="66"/>
      <c r="T750" s="66"/>
      <c r="U750" s="66"/>
      <c r="V750" s="66"/>
      <c r="W750" s="66"/>
      <c r="X750" s="187"/>
      <c r="Y750" s="66"/>
      <c r="Z750" s="187"/>
      <c r="AA750" s="4"/>
      <c r="AB750" s="4"/>
      <c r="AC750" s="4"/>
      <c r="AD750" s="4"/>
      <c r="AE750" s="4"/>
      <c r="AF750" s="4"/>
      <c r="AG750" s="4"/>
      <c r="AH750" s="187"/>
      <c r="AI750" s="4"/>
      <c r="AJ750" s="2"/>
      <c r="AK750" s="2"/>
      <c r="AL750" s="2"/>
      <c r="AM750" s="2"/>
      <c r="AN750" s="187"/>
      <c r="AO750" s="4"/>
      <c r="AP750" s="4"/>
      <c r="AQ750" s="4"/>
      <c r="AR750" s="4"/>
      <c r="AS750" s="4"/>
      <c r="AT750" s="2"/>
      <c r="AU750" s="2"/>
      <c r="AV750" s="66"/>
      <c r="AW750" s="66"/>
      <c r="AX750" s="66"/>
      <c r="AY750" s="66"/>
      <c r="AZ750" s="66"/>
      <c r="BA750" s="66"/>
      <c r="BB750" s="2"/>
      <c r="BC750" s="183"/>
      <c r="BD750" s="187"/>
      <c r="BE750" s="187"/>
      <c r="BF750" s="2"/>
      <c r="BG750" s="2"/>
    </row>
    <row r="751" spans="1:59">
      <c r="A751" s="2"/>
      <c r="B751" s="2"/>
      <c r="C751" s="2"/>
      <c r="D751" s="2"/>
      <c r="E751" s="66"/>
      <c r="F751" s="2"/>
      <c r="G751" s="2"/>
      <c r="H751" s="2"/>
      <c r="I751" s="2"/>
      <c r="J751" s="2"/>
      <c r="K751" s="4"/>
      <c r="L751" s="187"/>
      <c r="M751" s="187"/>
      <c r="N751" s="147"/>
      <c r="O751" s="66"/>
      <c r="P751" s="66"/>
      <c r="Q751" s="66"/>
      <c r="R751" s="66"/>
      <c r="S751" s="66"/>
      <c r="T751" s="66"/>
      <c r="U751" s="66"/>
      <c r="V751" s="66"/>
      <c r="W751" s="66"/>
      <c r="X751" s="187"/>
      <c r="Y751" s="66"/>
      <c r="Z751" s="187"/>
      <c r="AA751" s="4"/>
      <c r="AB751" s="4"/>
      <c r="AC751" s="4"/>
      <c r="AD751" s="4"/>
      <c r="AE751" s="4"/>
      <c r="AF751" s="4"/>
      <c r="AG751" s="4"/>
      <c r="AH751" s="187"/>
      <c r="AI751" s="4"/>
      <c r="AJ751" s="2"/>
      <c r="AK751" s="2"/>
      <c r="AL751" s="2"/>
      <c r="AM751" s="2"/>
      <c r="AN751" s="187"/>
      <c r="AO751" s="4"/>
      <c r="AP751" s="4"/>
      <c r="AQ751" s="4"/>
      <c r="AR751" s="4"/>
      <c r="AS751" s="4"/>
      <c r="AT751" s="2"/>
      <c r="AU751" s="2"/>
      <c r="AV751" s="66"/>
      <c r="AW751" s="66"/>
      <c r="AX751" s="66"/>
      <c r="AY751" s="66"/>
      <c r="AZ751" s="66"/>
      <c r="BA751" s="66"/>
      <c r="BB751" s="2"/>
      <c r="BC751" s="183"/>
      <c r="BD751" s="187"/>
      <c r="BE751" s="187"/>
      <c r="BF751" s="2"/>
      <c r="BG751" s="2"/>
    </row>
    <row r="752" spans="1:59">
      <c r="A752" s="2"/>
      <c r="B752" s="2"/>
      <c r="C752" s="2"/>
      <c r="D752" s="2"/>
      <c r="E752" s="66"/>
      <c r="F752" s="2"/>
      <c r="G752" s="2"/>
      <c r="H752" s="2"/>
      <c r="I752" s="2"/>
      <c r="J752" s="2"/>
      <c r="K752" s="4"/>
      <c r="L752" s="187"/>
      <c r="M752" s="187"/>
      <c r="N752" s="147"/>
      <c r="O752" s="66"/>
      <c r="P752" s="66"/>
      <c r="Q752" s="66"/>
      <c r="R752" s="66"/>
      <c r="S752" s="66"/>
      <c r="T752" s="66"/>
      <c r="U752" s="66"/>
      <c r="V752" s="66"/>
      <c r="W752" s="66"/>
      <c r="X752" s="187"/>
      <c r="Y752" s="66"/>
      <c r="Z752" s="187"/>
      <c r="AA752" s="4"/>
      <c r="AB752" s="4"/>
      <c r="AC752" s="4"/>
      <c r="AD752" s="4"/>
      <c r="AE752" s="4"/>
      <c r="AF752" s="4"/>
      <c r="AG752" s="4"/>
      <c r="AH752" s="187"/>
      <c r="AI752" s="4"/>
      <c r="AJ752" s="2"/>
      <c r="AK752" s="2"/>
      <c r="AL752" s="2"/>
      <c r="AM752" s="2"/>
      <c r="AN752" s="187"/>
      <c r="AO752" s="4"/>
      <c r="AP752" s="4"/>
      <c r="AQ752" s="4"/>
      <c r="AR752" s="4"/>
      <c r="AS752" s="4"/>
      <c r="AT752" s="2"/>
      <c r="AU752" s="2"/>
      <c r="AV752" s="66"/>
      <c r="AW752" s="66"/>
      <c r="AX752" s="66"/>
      <c r="AY752" s="66"/>
      <c r="AZ752" s="66"/>
      <c r="BA752" s="66"/>
      <c r="BB752" s="2"/>
      <c r="BC752" s="183"/>
      <c r="BD752" s="187"/>
      <c r="BE752" s="187"/>
      <c r="BF752" s="2"/>
      <c r="BG752" s="2"/>
    </row>
    <row r="753" spans="1:59">
      <c r="A753" s="2"/>
      <c r="B753" s="2"/>
      <c r="C753" s="2"/>
      <c r="D753" s="2"/>
      <c r="E753" s="66"/>
      <c r="F753" s="2"/>
      <c r="G753" s="2"/>
      <c r="H753" s="2"/>
      <c r="I753" s="2"/>
      <c r="J753" s="2"/>
      <c r="K753" s="4"/>
      <c r="L753" s="187"/>
      <c r="M753" s="187"/>
      <c r="N753" s="147"/>
      <c r="O753" s="66"/>
      <c r="P753" s="66"/>
      <c r="Q753" s="66"/>
      <c r="R753" s="66"/>
      <c r="S753" s="66"/>
      <c r="T753" s="66"/>
      <c r="U753" s="66"/>
      <c r="V753" s="66"/>
      <c r="W753" s="66"/>
      <c r="X753" s="187"/>
      <c r="Y753" s="66"/>
      <c r="Z753" s="187"/>
      <c r="AA753" s="4"/>
      <c r="AB753" s="4"/>
      <c r="AC753" s="4"/>
      <c r="AD753" s="4"/>
      <c r="AE753" s="4"/>
      <c r="AF753" s="4"/>
      <c r="AG753" s="4"/>
      <c r="AH753" s="187"/>
      <c r="AI753" s="4"/>
      <c r="AJ753" s="2"/>
      <c r="AK753" s="2"/>
      <c r="AL753" s="2"/>
      <c r="AM753" s="2"/>
      <c r="AN753" s="187"/>
      <c r="AO753" s="4"/>
      <c r="AP753" s="4"/>
      <c r="AQ753" s="4"/>
      <c r="AR753" s="4"/>
      <c r="AS753" s="4"/>
      <c r="AT753" s="2"/>
      <c r="AU753" s="2"/>
      <c r="AV753" s="66"/>
      <c r="AW753" s="66"/>
      <c r="AX753" s="66"/>
      <c r="AY753" s="66"/>
      <c r="AZ753" s="66"/>
      <c r="BA753" s="66"/>
      <c r="BB753" s="2"/>
      <c r="BC753" s="183"/>
      <c r="BD753" s="187"/>
      <c r="BE753" s="187"/>
      <c r="BF753" s="2"/>
      <c r="BG753" s="2"/>
    </row>
    <row r="754" spans="1:59">
      <c r="A754" s="2"/>
      <c r="B754" s="2"/>
      <c r="C754" s="2"/>
      <c r="D754" s="2"/>
      <c r="E754" s="66"/>
      <c r="F754" s="2"/>
      <c r="G754" s="2"/>
      <c r="H754" s="2"/>
      <c r="I754" s="2"/>
      <c r="J754" s="2"/>
      <c r="K754" s="4"/>
      <c r="L754" s="187"/>
      <c r="M754" s="187"/>
      <c r="N754" s="147"/>
      <c r="O754" s="66"/>
      <c r="P754" s="66"/>
      <c r="Q754" s="66"/>
      <c r="R754" s="66"/>
      <c r="S754" s="66"/>
      <c r="T754" s="66"/>
      <c r="U754" s="66"/>
      <c r="V754" s="66"/>
      <c r="W754" s="66"/>
      <c r="X754" s="187"/>
      <c r="Y754" s="66"/>
      <c r="Z754" s="187"/>
      <c r="AA754" s="4"/>
      <c r="AB754" s="4"/>
      <c r="AC754" s="4"/>
      <c r="AD754" s="4"/>
      <c r="AE754" s="4"/>
      <c r="AF754" s="4"/>
      <c r="AG754" s="4"/>
      <c r="AH754" s="187"/>
      <c r="AI754" s="4"/>
      <c r="AJ754" s="2"/>
      <c r="AK754" s="2"/>
      <c r="AL754" s="2"/>
      <c r="AM754" s="2"/>
      <c r="AN754" s="187"/>
      <c r="AO754" s="4"/>
      <c r="AP754" s="4"/>
      <c r="AQ754" s="4"/>
      <c r="AR754" s="4"/>
      <c r="AS754" s="4"/>
      <c r="AT754" s="2"/>
      <c r="AU754" s="2"/>
      <c r="AV754" s="66"/>
      <c r="AW754" s="66"/>
      <c r="AX754" s="66"/>
      <c r="AY754" s="66"/>
      <c r="AZ754" s="66"/>
      <c r="BA754" s="66"/>
      <c r="BB754" s="2"/>
      <c r="BC754" s="183"/>
      <c r="BD754" s="187"/>
      <c r="BE754" s="187"/>
      <c r="BF754" s="2"/>
      <c r="BG754" s="2"/>
    </row>
    <row r="755" spans="1:59">
      <c r="A755" s="2"/>
      <c r="B755" s="2"/>
      <c r="C755" s="2"/>
      <c r="D755" s="2"/>
      <c r="E755" s="66"/>
      <c r="F755" s="2"/>
      <c r="G755" s="2"/>
      <c r="H755" s="2"/>
      <c r="I755" s="2"/>
      <c r="J755" s="2"/>
      <c r="K755" s="4"/>
      <c r="L755" s="187"/>
      <c r="M755" s="187"/>
      <c r="N755" s="147"/>
      <c r="O755" s="66"/>
      <c r="P755" s="66"/>
      <c r="Q755" s="66"/>
      <c r="R755" s="66"/>
      <c r="S755" s="66"/>
      <c r="T755" s="66"/>
      <c r="U755" s="66"/>
      <c r="V755" s="66"/>
      <c r="W755" s="66"/>
      <c r="X755" s="187"/>
      <c r="Y755" s="66"/>
      <c r="Z755" s="187"/>
      <c r="AA755" s="4"/>
      <c r="AB755" s="4"/>
      <c r="AC755" s="4"/>
      <c r="AD755" s="4"/>
      <c r="AE755" s="4"/>
      <c r="AF755" s="4"/>
      <c r="AG755" s="4"/>
      <c r="AH755" s="187"/>
      <c r="AI755" s="4"/>
      <c r="AJ755" s="2"/>
      <c r="AK755" s="2"/>
      <c r="AL755" s="2"/>
      <c r="AM755" s="2"/>
      <c r="AN755" s="187"/>
      <c r="AO755" s="4"/>
      <c r="AP755" s="4"/>
      <c r="AQ755" s="4"/>
      <c r="AR755" s="4"/>
      <c r="AS755" s="4"/>
      <c r="AT755" s="2"/>
      <c r="AU755" s="2"/>
      <c r="AV755" s="66"/>
      <c r="AW755" s="66"/>
      <c r="AX755" s="66"/>
      <c r="AY755" s="66"/>
      <c r="AZ755" s="66"/>
      <c r="BA755" s="66"/>
      <c r="BB755" s="2"/>
      <c r="BC755" s="183"/>
      <c r="BD755" s="187"/>
      <c r="BE755" s="187"/>
      <c r="BF755" s="2"/>
      <c r="BG755" s="2"/>
    </row>
    <row r="756" spans="1:59">
      <c r="A756" s="2"/>
      <c r="B756" s="2"/>
      <c r="C756" s="2"/>
      <c r="D756" s="2"/>
      <c r="E756" s="66"/>
      <c r="F756" s="2"/>
      <c r="G756" s="2"/>
      <c r="H756" s="2"/>
      <c r="I756" s="2"/>
      <c r="J756" s="2"/>
      <c r="K756" s="4"/>
      <c r="L756" s="187"/>
      <c r="M756" s="187"/>
      <c r="N756" s="147"/>
      <c r="O756" s="66"/>
      <c r="P756" s="66"/>
      <c r="Q756" s="66"/>
      <c r="R756" s="66"/>
      <c r="S756" s="66"/>
      <c r="T756" s="66"/>
      <c r="U756" s="66"/>
      <c r="V756" s="66"/>
      <c r="W756" s="66"/>
      <c r="X756" s="187"/>
      <c r="Y756" s="66"/>
      <c r="Z756" s="187"/>
      <c r="AA756" s="4"/>
      <c r="AB756" s="4"/>
      <c r="AC756" s="4"/>
      <c r="AD756" s="4"/>
      <c r="AE756" s="4"/>
      <c r="AF756" s="4"/>
      <c r="AG756" s="4"/>
      <c r="AH756" s="187"/>
      <c r="AI756" s="4"/>
      <c r="AJ756" s="2"/>
      <c r="AK756" s="2"/>
      <c r="AL756" s="2"/>
      <c r="AM756" s="2"/>
      <c r="AN756" s="187"/>
      <c r="AO756" s="4"/>
      <c r="AP756" s="4"/>
      <c r="AQ756" s="4"/>
      <c r="AR756" s="4"/>
      <c r="AS756" s="4"/>
      <c r="AT756" s="2"/>
      <c r="AU756" s="2"/>
      <c r="AV756" s="66"/>
      <c r="AW756" s="66"/>
      <c r="AX756" s="66"/>
      <c r="AY756" s="66"/>
      <c r="AZ756" s="66"/>
      <c r="BA756" s="66"/>
      <c r="BB756" s="2"/>
      <c r="BC756" s="183"/>
      <c r="BD756" s="187"/>
      <c r="BE756" s="187"/>
      <c r="BF756" s="2"/>
      <c r="BG756" s="2"/>
    </row>
    <row r="757" spans="1:59">
      <c r="A757" s="2"/>
      <c r="B757" s="2"/>
      <c r="C757" s="2"/>
      <c r="D757" s="2"/>
      <c r="E757" s="66"/>
      <c r="F757" s="2"/>
      <c r="G757" s="2"/>
      <c r="H757" s="2"/>
      <c r="I757" s="2"/>
      <c r="J757" s="2"/>
      <c r="K757" s="4"/>
      <c r="L757" s="187"/>
      <c r="M757" s="187"/>
      <c r="N757" s="147"/>
      <c r="O757" s="66"/>
      <c r="P757" s="66"/>
      <c r="Q757" s="66"/>
      <c r="R757" s="66"/>
      <c r="S757" s="66"/>
      <c r="T757" s="66"/>
      <c r="U757" s="66"/>
      <c r="V757" s="66"/>
      <c r="W757" s="66"/>
      <c r="X757" s="187"/>
      <c r="Y757" s="66"/>
      <c r="Z757" s="187"/>
      <c r="AA757" s="4"/>
      <c r="AB757" s="4"/>
      <c r="AC757" s="4"/>
      <c r="AD757" s="4"/>
      <c r="AE757" s="4"/>
      <c r="AF757" s="4"/>
      <c r="AG757" s="4"/>
      <c r="AH757" s="187"/>
      <c r="AI757" s="4"/>
      <c r="AJ757" s="2"/>
      <c r="AK757" s="2"/>
      <c r="AL757" s="2"/>
      <c r="AM757" s="2"/>
      <c r="AN757" s="187"/>
      <c r="AO757" s="4"/>
      <c r="AP757" s="4"/>
      <c r="AQ757" s="4"/>
      <c r="AR757" s="4"/>
      <c r="AS757" s="4"/>
      <c r="AT757" s="2"/>
      <c r="AU757" s="2"/>
      <c r="AV757" s="66"/>
      <c r="AW757" s="66"/>
      <c r="AX757" s="66"/>
      <c r="AY757" s="66"/>
      <c r="AZ757" s="66"/>
      <c r="BA757" s="66"/>
      <c r="BB757" s="2"/>
      <c r="BC757" s="183"/>
      <c r="BD757" s="187"/>
      <c r="BE757" s="187"/>
      <c r="BF757" s="2"/>
      <c r="BG757" s="2"/>
    </row>
    <row r="758" spans="1:59">
      <c r="A758" s="2"/>
      <c r="B758" s="2"/>
      <c r="C758" s="2"/>
      <c r="D758" s="2"/>
      <c r="E758" s="66"/>
      <c r="F758" s="2"/>
      <c r="G758" s="2"/>
      <c r="H758" s="2"/>
      <c r="I758" s="2"/>
      <c r="J758" s="2"/>
      <c r="K758" s="4"/>
      <c r="L758" s="187"/>
      <c r="M758" s="187"/>
      <c r="N758" s="147"/>
      <c r="O758" s="66"/>
      <c r="P758" s="66"/>
      <c r="Q758" s="66"/>
      <c r="R758" s="66"/>
      <c r="S758" s="66"/>
      <c r="T758" s="66"/>
      <c r="U758" s="66"/>
      <c r="V758" s="66"/>
      <c r="W758" s="66"/>
      <c r="X758" s="187"/>
      <c r="Y758" s="66"/>
      <c r="Z758" s="187"/>
      <c r="AA758" s="4"/>
      <c r="AB758" s="4"/>
      <c r="AC758" s="4"/>
      <c r="AD758" s="4"/>
      <c r="AE758" s="4"/>
      <c r="AF758" s="4"/>
      <c r="AG758" s="4"/>
      <c r="AH758" s="187"/>
      <c r="AI758" s="4"/>
      <c r="AJ758" s="2"/>
      <c r="AK758" s="2"/>
      <c r="AL758" s="2"/>
      <c r="AM758" s="2"/>
      <c r="AN758" s="187"/>
      <c r="AO758" s="4"/>
      <c r="AP758" s="4"/>
      <c r="AQ758" s="4"/>
      <c r="AR758" s="4"/>
      <c r="AS758" s="4"/>
      <c r="AT758" s="2"/>
      <c r="AU758" s="2"/>
      <c r="AV758" s="66"/>
      <c r="AW758" s="66"/>
      <c r="AX758" s="66"/>
      <c r="AY758" s="66"/>
      <c r="AZ758" s="66"/>
      <c r="BA758" s="66"/>
      <c r="BB758" s="2"/>
      <c r="BC758" s="183"/>
      <c r="BD758" s="187"/>
      <c r="BE758" s="187"/>
      <c r="BF758" s="2"/>
      <c r="BG758" s="2"/>
    </row>
    <row r="759" spans="1:59">
      <c r="A759" s="2"/>
      <c r="B759" s="2"/>
      <c r="C759" s="2"/>
      <c r="D759" s="2"/>
      <c r="E759" s="66"/>
      <c r="F759" s="2"/>
      <c r="G759" s="2"/>
      <c r="H759" s="2"/>
      <c r="I759" s="2"/>
      <c r="J759" s="2"/>
      <c r="K759" s="4"/>
      <c r="L759" s="187"/>
      <c r="M759" s="187"/>
      <c r="N759" s="147"/>
      <c r="O759" s="66"/>
      <c r="P759" s="66"/>
      <c r="Q759" s="66"/>
      <c r="R759" s="66"/>
      <c r="S759" s="66"/>
      <c r="T759" s="66"/>
      <c r="U759" s="66"/>
      <c r="V759" s="66"/>
      <c r="W759" s="66"/>
      <c r="X759" s="187"/>
      <c r="Y759" s="66"/>
      <c r="Z759" s="187"/>
      <c r="AA759" s="4"/>
      <c r="AB759" s="4"/>
      <c r="AC759" s="4"/>
      <c r="AD759" s="4"/>
      <c r="AE759" s="4"/>
      <c r="AF759" s="4"/>
      <c r="AG759" s="4"/>
      <c r="AH759" s="187"/>
      <c r="AI759" s="4"/>
      <c r="AJ759" s="2"/>
      <c r="AK759" s="2"/>
      <c r="AL759" s="2"/>
      <c r="AM759" s="2"/>
      <c r="AN759" s="187"/>
      <c r="AO759" s="4"/>
      <c r="AP759" s="4"/>
      <c r="AQ759" s="4"/>
      <c r="AR759" s="4"/>
      <c r="AS759" s="4"/>
      <c r="AT759" s="2"/>
      <c r="AU759" s="2"/>
      <c r="AV759" s="66"/>
      <c r="AW759" s="66"/>
      <c r="AX759" s="66"/>
      <c r="AY759" s="66"/>
      <c r="AZ759" s="66"/>
      <c r="BA759" s="66"/>
      <c r="BB759" s="2"/>
      <c r="BC759" s="183"/>
      <c r="BD759" s="187"/>
      <c r="BE759" s="187"/>
      <c r="BF759" s="2"/>
      <c r="BG759" s="2"/>
    </row>
    <row r="760" spans="1:59">
      <c r="A760" s="2"/>
      <c r="B760" s="2"/>
      <c r="C760" s="2"/>
      <c r="D760" s="2"/>
      <c r="E760" s="66"/>
      <c r="F760" s="2"/>
      <c r="G760" s="2"/>
      <c r="H760" s="2"/>
      <c r="I760" s="2"/>
      <c r="J760" s="2"/>
      <c r="K760" s="4"/>
      <c r="L760" s="187"/>
      <c r="M760" s="187"/>
      <c r="N760" s="147"/>
      <c r="O760" s="66"/>
      <c r="P760" s="66"/>
      <c r="Q760" s="66"/>
      <c r="R760" s="66"/>
      <c r="S760" s="66"/>
      <c r="T760" s="66"/>
      <c r="U760" s="66"/>
      <c r="V760" s="66"/>
      <c r="W760" s="66"/>
      <c r="X760" s="187"/>
      <c r="Y760" s="66"/>
      <c r="Z760" s="187"/>
      <c r="AA760" s="4"/>
      <c r="AB760" s="4"/>
      <c r="AC760" s="4"/>
      <c r="AD760" s="4"/>
      <c r="AE760" s="4"/>
      <c r="AF760" s="4"/>
      <c r="AG760" s="4"/>
      <c r="AH760" s="187"/>
      <c r="AI760" s="4"/>
      <c r="AJ760" s="2"/>
      <c r="AK760" s="2"/>
      <c r="AL760" s="2"/>
      <c r="AM760" s="2"/>
      <c r="AN760" s="187"/>
      <c r="AO760" s="4"/>
      <c r="AP760" s="4"/>
      <c r="AQ760" s="4"/>
      <c r="AR760" s="4"/>
      <c r="AS760" s="4"/>
      <c r="AT760" s="2"/>
      <c r="AU760" s="2"/>
      <c r="AV760" s="66"/>
      <c r="AW760" s="66"/>
      <c r="AX760" s="66"/>
      <c r="AY760" s="66"/>
      <c r="AZ760" s="66"/>
      <c r="BA760" s="66"/>
      <c r="BB760" s="2"/>
      <c r="BC760" s="183"/>
      <c r="BD760" s="187"/>
      <c r="BE760" s="187"/>
      <c r="BF760" s="2"/>
      <c r="BG760" s="2"/>
    </row>
    <row r="761" spans="1:59">
      <c r="A761" s="2"/>
      <c r="B761" s="2"/>
      <c r="C761" s="2"/>
      <c r="D761" s="2"/>
      <c r="E761" s="66"/>
      <c r="F761" s="2"/>
      <c r="G761" s="2"/>
      <c r="H761" s="2"/>
      <c r="I761" s="2"/>
      <c r="J761" s="2"/>
      <c r="K761" s="4"/>
      <c r="L761" s="187"/>
      <c r="M761" s="187"/>
      <c r="N761" s="147"/>
      <c r="O761" s="66"/>
      <c r="P761" s="66"/>
      <c r="Q761" s="66"/>
      <c r="R761" s="66"/>
      <c r="S761" s="66"/>
      <c r="T761" s="66"/>
      <c r="U761" s="66"/>
      <c r="V761" s="66"/>
      <c r="W761" s="66"/>
      <c r="X761" s="187"/>
      <c r="Y761" s="66"/>
      <c r="Z761" s="187"/>
      <c r="AA761" s="4"/>
      <c r="AB761" s="4"/>
      <c r="AC761" s="4"/>
      <c r="AD761" s="4"/>
      <c r="AE761" s="4"/>
      <c r="AF761" s="4"/>
      <c r="AG761" s="4"/>
      <c r="AH761" s="187"/>
      <c r="AI761" s="4"/>
      <c r="AJ761" s="2"/>
      <c r="AK761" s="2"/>
      <c r="AL761" s="2"/>
      <c r="AM761" s="2"/>
      <c r="AN761" s="187"/>
      <c r="AO761" s="4"/>
      <c r="AP761" s="4"/>
      <c r="AQ761" s="4"/>
      <c r="AR761" s="4"/>
      <c r="AS761" s="4"/>
      <c r="AT761" s="2"/>
      <c r="AU761" s="2"/>
      <c r="AV761" s="66"/>
      <c r="AW761" s="66"/>
      <c r="AX761" s="66"/>
      <c r="AY761" s="66"/>
      <c r="AZ761" s="66"/>
      <c r="BA761" s="66"/>
      <c r="BB761" s="2"/>
      <c r="BC761" s="183"/>
      <c r="BD761" s="187"/>
      <c r="BE761" s="187"/>
      <c r="BF761" s="2"/>
      <c r="BG761" s="2"/>
    </row>
    <row r="762" spans="1:59">
      <c r="A762" s="2"/>
      <c r="B762" s="2"/>
      <c r="C762" s="2"/>
      <c r="D762" s="2"/>
      <c r="E762" s="66"/>
      <c r="F762" s="2"/>
      <c r="G762" s="2"/>
      <c r="H762" s="2"/>
      <c r="I762" s="2"/>
      <c r="J762" s="2"/>
      <c r="K762" s="4"/>
      <c r="L762" s="187"/>
      <c r="M762" s="187"/>
      <c r="N762" s="147"/>
      <c r="O762" s="66"/>
      <c r="P762" s="66"/>
      <c r="Q762" s="66"/>
      <c r="R762" s="66"/>
      <c r="S762" s="66"/>
      <c r="T762" s="66"/>
      <c r="U762" s="66"/>
      <c r="V762" s="66"/>
      <c r="W762" s="66"/>
      <c r="X762" s="187"/>
      <c r="Y762" s="66"/>
      <c r="Z762" s="187"/>
      <c r="AA762" s="4"/>
      <c r="AB762" s="4"/>
      <c r="AC762" s="4"/>
      <c r="AD762" s="4"/>
      <c r="AE762" s="4"/>
      <c r="AF762" s="4"/>
      <c r="AG762" s="4"/>
      <c r="AH762" s="187"/>
      <c r="AI762" s="4"/>
      <c r="AJ762" s="2"/>
      <c r="AK762" s="2"/>
      <c r="AL762" s="2"/>
      <c r="AM762" s="2"/>
      <c r="AN762" s="187"/>
      <c r="AO762" s="4"/>
      <c r="AP762" s="4"/>
      <c r="AQ762" s="4"/>
      <c r="AR762" s="4"/>
      <c r="AS762" s="4"/>
      <c r="AT762" s="2"/>
      <c r="AU762" s="2"/>
      <c r="AV762" s="66"/>
      <c r="AW762" s="66"/>
      <c r="AX762" s="66"/>
      <c r="AY762" s="66"/>
      <c r="AZ762" s="66"/>
      <c r="BA762" s="66"/>
      <c r="BB762" s="2"/>
      <c r="BC762" s="183"/>
      <c r="BD762" s="187"/>
      <c r="BE762" s="187"/>
      <c r="BF762" s="2"/>
      <c r="BG762" s="2"/>
    </row>
    <row r="763" spans="1:59">
      <c r="A763" s="2"/>
      <c r="B763" s="2"/>
      <c r="C763" s="2"/>
      <c r="D763" s="2"/>
      <c r="E763" s="66"/>
      <c r="F763" s="2"/>
      <c r="G763" s="2"/>
      <c r="H763" s="2"/>
      <c r="I763" s="2"/>
      <c r="J763" s="2"/>
      <c r="K763" s="4"/>
      <c r="L763" s="187"/>
      <c r="M763" s="187"/>
      <c r="N763" s="147"/>
      <c r="O763" s="66"/>
      <c r="P763" s="66"/>
      <c r="Q763" s="66"/>
      <c r="R763" s="66"/>
      <c r="S763" s="66"/>
      <c r="T763" s="66"/>
      <c r="U763" s="66"/>
      <c r="V763" s="66"/>
      <c r="W763" s="66"/>
      <c r="X763" s="187"/>
      <c r="Y763" s="66"/>
      <c r="Z763" s="187"/>
      <c r="AA763" s="4"/>
      <c r="AB763" s="4"/>
      <c r="AC763" s="4"/>
      <c r="AD763" s="4"/>
      <c r="AE763" s="4"/>
      <c r="AF763" s="4"/>
      <c r="AG763" s="4"/>
      <c r="AH763" s="187"/>
      <c r="AI763" s="4"/>
      <c r="AJ763" s="2"/>
      <c r="AK763" s="2"/>
      <c r="AL763" s="2"/>
      <c r="AM763" s="2"/>
      <c r="AN763" s="187"/>
      <c r="AO763" s="4"/>
      <c r="AP763" s="4"/>
      <c r="AQ763" s="4"/>
      <c r="AR763" s="4"/>
      <c r="AS763" s="4"/>
      <c r="AT763" s="2"/>
      <c r="AU763" s="2"/>
      <c r="AV763" s="66"/>
      <c r="AW763" s="66"/>
      <c r="AX763" s="66"/>
      <c r="AY763" s="66"/>
      <c r="AZ763" s="66"/>
      <c r="BA763" s="66"/>
      <c r="BB763" s="2"/>
      <c r="BC763" s="183"/>
      <c r="BD763" s="187"/>
      <c r="BE763" s="187"/>
      <c r="BF763" s="2"/>
      <c r="BG763" s="2"/>
    </row>
    <row r="764" spans="1:59">
      <c r="A764" s="2"/>
      <c r="B764" s="2"/>
      <c r="C764" s="2"/>
      <c r="D764" s="2"/>
      <c r="E764" s="66"/>
      <c r="F764" s="2"/>
      <c r="G764" s="2"/>
      <c r="H764" s="2"/>
      <c r="I764" s="2"/>
      <c r="J764" s="2"/>
      <c r="K764" s="4"/>
      <c r="L764" s="187"/>
      <c r="M764" s="187"/>
      <c r="N764" s="147"/>
      <c r="O764" s="66"/>
      <c r="P764" s="66"/>
      <c r="Q764" s="66"/>
      <c r="R764" s="66"/>
      <c r="S764" s="66"/>
      <c r="T764" s="66"/>
      <c r="U764" s="66"/>
      <c r="V764" s="66"/>
      <c r="W764" s="66"/>
      <c r="X764" s="187"/>
      <c r="Y764" s="66"/>
      <c r="Z764" s="187"/>
      <c r="AA764" s="4"/>
      <c r="AB764" s="4"/>
      <c r="AC764" s="4"/>
      <c r="AD764" s="4"/>
      <c r="AE764" s="4"/>
      <c r="AF764" s="4"/>
      <c r="AG764" s="4"/>
      <c r="AH764" s="187"/>
      <c r="AI764" s="4"/>
      <c r="AJ764" s="2"/>
      <c r="AK764" s="2"/>
      <c r="AL764" s="2"/>
      <c r="AM764" s="2"/>
      <c r="AN764" s="187"/>
      <c r="AO764" s="4"/>
      <c r="AP764" s="4"/>
      <c r="AQ764" s="4"/>
      <c r="AR764" s="4"/>
      <c r="AS764" s="4"/>
      <c r="AT764" s="2"/>
      <c r="AU764" s="2"/>
      <c r="AV764" s="66"/>
      <c r="AW764" s="66"/>
      <c r="AX764" s="66"/>
      <c r="AY764" s="66"/>
      <c r="AZ764" s="66"/>
      <c r="BA764" s="66"/>
      <c r="BB764" s="2"/>
      <c r="BC764" s="183"/>
      <c r="BD764" s="187"/>
      <c r="BE764" s="187"/>
      <c r="BF764" s="2"/>
      <c r="BG764" s="2"/>
    </row>
    <row r="765" spans="1:59">
      <c r="A765" s="2"/>
      <c r="B765" s="2"/>
      <c r="C765" s="2"/>
      <c r="D765" s="2"/>
      <c r="E765" s="66"/>
      <c r="F765" s="2"/>
      <c r="G765" s="2"/>
      <c r="H765" s="2"/>
      <c r="I765" s="2"/>
      <c r="J765" s="2"/>
      <c r="K765" s="4"/>
      <c r="L765" s="187"/>
      <c r="M765" s="187"/>
      <c r="N765" s="147"/>
      <c r="O765" s="66"/>
      <c r="P765" s="66"/>
      <c r="Q765" s="66"/>
      <c r="R765" s="66"/>
      <c r="S765" s="66"/>
      <c r="T765" s="66"/>
      <c r="U765" s="66"/>
      <c r="V765" s="66"/>
      <c r="W765" s="66"/>
      <c r="X765" s="187"/>
      <c r="Y765" s="66"/>
      <c r="Z765" s="187"/>
      <c r="AA765" s="4"/>
      <c r="AB765" s="4"/>
      <c r="AC765" s="4"/>
      <c r="AD765" s="4"/>
      <c r="AE765" s="4"/>
      <c r="AF765" s="4"/>
      <c r="AG765" s="4"/>
      <c r="AH765" s="187"/>
      <c r="AI765" s="4"/>
      <c r="AJ765" s="2"/>
      <c r="AK765" s="2"/>
      <c r="AL765" s="2"/>
      <c r="AM765" s="2"/>
      <c r="AN765" s="187"/>
      <c r="AO765" s="4"/>
      <c r="AP765" s="4"/>
      <c r="AQ765" s="4"/>
      <c r="AR765" s="4"/>
      <c r="AS765" s="4"/>
      <c r="AT765" s="2"/>
      <c r="AU765" s="2"/>
      <c r="AV765" s="66"/>
      <c r="AW765" s="66"/>
      <c r="AX765" s="66"/>
      <c r="AY765" s="66"/>
      <c r="AZ765" s="66"/>
      <c r="BA765" s="66"/>
      <c r="BB765" s="2"/>
      <c r="BC765" s="183"/>
      <c r="BD765" s="187"/>
      <c r="BE765" s="187"/>
      <c r="BF765" s="2"/>
      <c r="BG765" s="2"/>
    </row>
    <row r="766" spans="1:59">
      <c r="A766" s="2"/>
      <c r="B766" s="2"/>
      <c r="C766" s="2"/>
      <c r="D766" s="2"/>
      <c r="E766" s="66"/>
      <c r="F766" s="2"/>
      <c r="G766" s="2"/>
      <c r="H766" s="2"/>
      <c r="I766" s="2"/>
      <c r="J766" s="2"/>
      <c r="K766" s="4"/>
      <c r="L766" s="187"/>
      <c r="M766" s="187"/>
      <c r="N766" s="147"/>
      <c r="O766" s="66"/>
      <c r="P766" s="66"/>
      <c r="Q766" s="66"/>
      <c r="R766" s="66"/>
      <c r="S766" s="66"/>
      <c r="T766" s="66"/>
      <c r="U766" s="66"/>
      <c r="V766" s="66"/>
      <c r="W766" s="66"/>
      <c r="X766" s="187"/>
      <c r="Y766" s="66"/>
      <c r="Z766" s="187"/>
      <c r="AA766" s="4"/>
      <c r="AB766" s="4"/>
      <c r="AC766" s="4"/>
      <c r="AD766" s="4"/>
      <c r="AE766" s="4"/>
      <c r="AF766" s="4"/>
      <c r="AG766" s="4"/>
      <c r="AH766" s="187"/>
      <c r="AI766" s="4"/>
      <c r="AJ766" s="2"/>
      <c r="AK766" s="2"/>
      <c r="AL766" s="2"/>
      <c r="AM766" s="2"/>
      <c r="AN766" s="187"/>
      <c r="AO766" s="4"/>
      <c r="AP766" s="4"/>
      <c r="AQ766" s="4"/>
      <c r="AR766" s="4"/>
      <c r="AS766" s="4"/>
      <c r="AT766" s="2"/>
      <c r="AU766" s="2"/>
      <c r="AV766" s="66"/>
      <c r="AW766" s="66"/>
      <c r="AX766" s="66"/>
      <c r="AY766" s="66"/>
      <c r="AZ766" s="66"/>
      <c r="BA766" s="66"/>
      <c r="BB766" s="2"/>
      <c r="BC766" s="183"/>
      <c r="BD766" s="187"/>
      <c r="BE766" s="187"/>
      <c r="BF766" s="2"/>
      <c r="BG766" s="2"/>
    </row>
    <row r="767" spans="1:59">
      <c r="A767" s="2"/>
      <c r="B767" s="2"/>
      <c r="C767" s="2"/>
      <c r="D767" s="2"/>
      <c r="E767" s="66"/>
      <c r="F767" s="2"/>
      <c r="G767" s="2"/>
      <c r="H767" s="2"/>
      <c r="I767" s="2"/>
      <c r="J767" s="2"/>
      <c r="K767" s="4"/>
      <c r="L767" s="187"/>
      <c r="M767" s="187"/>
      <c r="N767" s="147"/>
      <c r="O767" s="66"/>
      <c r="P767" s="66"/>
      <c r="Q767" s="66"/>
      <c r="R767" s="66"/>
      <c r="S767" s="66"/>
      <c r="T767" s="66"/>
      <c r="U767" s="66"/>
      <c r="V767" s="66"/>
      <c r="W767" s="66"/>
      <c r="X767" s="187"/>
      <c r="Y767" s="66"/>
      <c r="Z767" s="187"/>
      <c r="AA767" s="4"/>
      <c r="AB767" s="4"/>
      <c r="AC767" s="4"/>
      <c r="AD767" s="4"/>
      <c r="AE767" s="4"/>
      <c r="AF767" s="4"/>
      <c r="AG767" s="4"/>
      <c r="AH767" s="187"/>
      <c r="AI767" s="4"/>
      <c r="AJ767" s="2"/>
      <c r="AK767" s="2"/>
      <c r="AL767" s="2"/>
      <c r="AM767" s="2"/>
      <c r="AN767" s="187"/>
      <c r="AO767" s="4"/>
      <c r="AP767" s="4"/>
      <c r="AQ767" s="4"/>
      <c r="AR767" s="4"/>
      <c r="AS767" s="4"/>
      <c r="AT767" s="2"/>
      <c r="AU767" s="2"/>
      <c r="AV767" s="66"/>
      <c r="AW767" s="66"/>
      <c r="AX767" s="66"/>
      <c r="AY767" s="66"/>
      <c r="AZ767" s="66"/>
      <c r="BA767" s="66"/>
      <c r="BB767" s="2"/>
      <c r="BC767" s="183"/>
      <c r="BD767" s="187"/>
      <c r="BE767" s="187"/>
      <c r="BF767" s="2"/>
      <c r="BG767" s="2"/>
    </row>
    <row r="768" spans="1:59">
      <c r="A768" s="2"/>
      <c r="B768" s="2"/>
      <c r="C768" s="2"/>
      <c r="D768" s="2"/>
      <c r="E768" s="66"/>
      <c r="F768" s="2"/>
      <c r="G768" s="2"/>
      <c r="H768" s="2"/>
      <c r="I768" s="2"/>
      <c r="J768" s="2"/>
      <c r="K768" s="4"/>
      <c r="L768" s="187"/>
      <c r="M768" s="187"/>
      <c r="N768" s="147"/>
      <c r="O768" s="66"/>
      <c r="P768" s="66"/>
      <c r="Q768" s="66"/>
      <c r="R768" s="66"/>
      <c r="S768" s="66"/>
      <c r="T768" s="66"/>
      <c r="U768" s="66"/>
      <c r="V768" s="66"/>
      <c r="W768" s="66"/>
      <c r="X768" s="187"/>
      <c r="Y768" s="66"/>
      <c r="Z768" s="187"/>
      <c r="AA768" s="4"/>
      <c r="AB768" s="4"/>
      <c r="AC768" s="4"/>
      <c r="AD768" s="4"/>
      <c r="AE768" s="4"/>
      <c r="AF768" s="4"/>
      <c r="AG768" s="4"/>
      <c r="AH768" s="187"/>
      <c r="AI768" s="4"/>
      <c r="AJ768" s="2"/>
      <c r="AK768" s="2"/>
      <c r="AL768" s="2"/>
      <c r="AM768" s="2"/>
      <c r="AN768" s="187"/>
      <c r="AO768" s="4"/>
      <c r="AP768" s="4"/>
      <c r="AQ768" s="4"/>
      <c r="AR768" s="4"/>
      <c r="AS768" s="4"/>
      <c r="AT768" s="2"/>
      <c r="AU768" s="2"/>
      <c r="AV768" s="66"/>
      <c r="AW768" s="66"/>
      <c r="AX768" s="66"/>
      <c r="AY768" s="66"/>
      <c r="AZ768" s="66"/>
      <c r="BA768" s="66"/>
      <c r="BB768" s="2"/>
      <c r="BC768" s="183"/>
      <c r="BD768" s="187"/>
      <c r="BE768" s="187"/>
      <c r="BF768" s="2"/>
      <c r="BG768" s="2"/>
    </row>
    <row r="769" spans="1:59">
      <c r="A769" s="2"/>
      <c r="B769" s="2"/>
      <c r="C769" s="2"/>
      <c r="D769" s="2"/>
      <c r="E769" s="66"/>
      <c r="F769" s="2"/>
      <c r="G769" s="2"/>
      <c r="H769" s="2"/>
      <c r="I769" s="2"/>
      <c r="J769" s="2"/>
      <c r="K769" s="4"/>
      <c r="L769" s="187"/>
      <c r="M769" s="187"/>
      <c r="N769" s="147"/>
      <c r="O769" s="66"/>
      <c r="P769" s="66"/>
      <c r="Q769" s="66"/>
      <c r="R769" s="66"/>
      <c r="S769" s="66"/>
      <c r="T769" s="66"/>
      <c r="U769" s="66"/>
      <c r="V769" s="66"/>
      <c r="W769" s="66"/>
      <c r="X769" s="187"/>
      <c r="Y769" s="66"/>
      <c r="Z769" s="187"/>
      <c r="AA769" s="4"/>
      <c r="AB769" s="4"/>
      <c r="AC769" s="4"/>
      <c r="AD769" s="4"/>
      <c r="AE769" s="4"/>
      <c r="AF769" s="4"/>
      <c r="AG769" s="4"/>
      <c r="AH769" s="187"/>
      <c r="AI769" s="4"/>
      <c r="AJ769" s="2"/>
      <c r="AK769" s="2"/>
      <c r="AL769" s="2"/>
      <c r="AM769" s="2"/>
      <c r="AN769" s="187"/>
      <c r="AO769" s="4"/>
      <c r="AP769" s="4"/>
      <c r="AQ769" s="4"/>
      <c r="AR769" s="4"/>
      <c r="AS769" s="4"/>
      <c r="AT769" s="2"/>
      <c r="AU769" s="2"/>
      <c r="AV769" s="66"/>
      <c r="AW769" s="66"/>
      <c r="AX769" s="66"/>
      <c r="AY769" s="66"/>
      <c r="AZ769" s="66"/>
      <c r="BA769" s="66"/>
      <c r="BB769" s="2"/>
      <c r="BC769" s="183"/>
      <c r="BD769" s="187"/>
      <c r="BE769" s="187"/>
      <c r="BF769" s="2"/>
      <c r="BG769" s="2"/>
    </row>
    <row r="770" spans="1:59">
      <c r="A770" s="2"/>
      <c r="B770" s="2"/>
      <c r="C770" s="2"/>
      <c r="D770" s="2"/>
      <c r="E770" s="66"/>
      <c r="F770" s="2"/>
      <c r="G770" s="2"/>
      <c r="H770" s="2"/>
      <c r="I770" s="2"/>
      <c r="J770" s="2"/>
      <c r="K770" s="4"/>
      <c r="L770" s="187"/>
      <c r="M770" s="187"/>
      <c r="N770" s="147"/>
      <c r="O770" s="66"/>
      <c r="P770" s="66"/>
      <c r="Q770" s="66"/>
      <c r="R770" s="66"/>
      <c r="S770" s="66"/>
      <c r="T770" s="66"/>
      <c r="U770" s="66"/>
      <c r="V770" s="66"/>
      <c r="W770" s="66"/>
      <c r="X770" s="187"/>
      <c r="Y770" s="66"/>
      <c r="Z770" s="187"/>
      <c r="AA770" s="4"/>
      <c r="AB770" s="4"/>
      <c r="AC770" s="4"/>
      <c r="AD770" s="4"/>
      <c r="AE770" s="4"/>
      <c r="AF770" s="4"/>
      <c r="AG770" s="4"/>
      <c r="AH770" s="187"/>
      <c r="AI770" s="4"/>
      <c r="AJ770" s="2"/>
      <c r="AK770" s="2"/>
      <c r="AL770" s="2"/>
      <c r="AM770" s="2"/>
      <c r="AN770" s="187"/>
      <c r="AO770" s="4"/>
      <c r="AP770" s="4"/>
      <c r="AQ770" s="4"/>
      <c r="AR770" s="4"/>
      <c r="AS770" s="4"/>
      <c r="AT770" s="2"/>
      <c r="AU770" s="2"/>
      <c r="AV770" s="66"/>
      <c r="AW770" s="66"/>
      <c r="AX770" s="66"/>
      <c r="AY770" s="66"/>
      <c r="AZ770" s="66"/>
      <c r="BA770" s="66"/>
      <c r="BB770" s="2"/>
      <c r="BC770" s="183"/>
      <c r="BD770" s="187"/>
      <c r="BE770" s="187"/>
      <c r="BF770" s="2"/>
      <c r="BG770" s="2"/>
    </row>
    <row r="771" spans="1:59">
      <c r="A771" s="2"/>
      <c r="B771" s="2"/>
      <c r="C771" s="2"/>
      <c r="D771" s="2"/>
      <c r="E771" s="66"/>
      <c r="F771" s="2"/>
      <c r="G771" s="2"/>
      <c r="H771" s="2"/>
      <c r="I771" s="2"/>
      <c r="J771" s="2"/>
      <c r="K771" s="4"/>
      <c r="L771" s="187"/>
      <c r="M771" s="187"/>
      <c r="N771" s="147"/>
      <c r="O771" s="66"/>
      <c r="P771" s="66"/>
      <c r="Q771" s="66"/>
      <c r="R771" s="66"/>
      <c r="S771" s="66"/>
      <c r="T771" s="66"/>
      <c r="U771" s="66"/>
      <c r="V771" s="66"/>
      <c r="W771" s="66"/>
      <c r="X771" s="187"/>
      <c r="Y771" s="66"/>
      <c r="Z771" s="187"/>
      <c r="AA771" s="4"/>
      <c r="AB771" s="4"/>
      <c r="AC771" s="4"/>
      <c r="AD771" s="4"/>
      <c r="AE771" s="4"/>
      <c r="AF771" s="4"/>
      <c r="AG771" s="4"/>
      <c r="AH771" s="187"/>
      <c r="AI771" s="4"/>
      <c r="AJ771" s="2"/>
      <c r="AK771" s="2"/>
      <c r="AL771" s="2"/>
      <c r="AM771" s="2"/>
      <c r="AN771" s="187"/>
      <c r="AO771" s="4"/>
      <c r="AP771" s="4"/>
      <c r="AQ771" s="4"/>
      <c r="AR771" s="4"/>
      <c r="AS771" s="4"/>
      <c r="AT771" s="2"/>
      <c r="AU771" s="2"/>
      <c r="AV771" s="66"/>
      <c r="AW771" s="66"/>
      <c r="AX771" s="66"/>
      <c r="AY771" s="66"/>
      <c r="AZ771" s="66"/>
      <c r="BA771" s="66"/>
      <c r="BB771" s="2"/>
      <c r="BC771" s="183"/>
      <c r="BD771" s="187"/>
      <c r="BE771" s="187"/>
      <c r="BF771" s="2"/>
      <c r="BG771" s="2"/>
    </row>
    <row r="772" spans="1:59">
      <c r="A772" s="2"/>
      <c r="B772" s="2"/>
      <c r="C772" s="2"/>
      <c r="D772" s="2"/>
      <c r="E772" s="66"/>
      <c r="F772" s="2"/>
      <c r="G772" s="2"/>
      <c r="H772" s="2"/>
      <c r="I772" s="2"/>
      <c r="J772" s="2"/>
      <c r="K772" s="4"/>
      <c r="L772" s="187"/>
      <c r="M772" s="187"/>
      <c r="N772" s="147"/>
      <c r="O772" s="66"/>
      <c r="P772" s="66"/>
      <c r="Q772" s="66"/>
      <c r="R772" s="66"/>
      <c r="S772" s="66"/>
      <c r="T772" s="66"/>
      <c r="U772" s="66"/>
      <c r="V772" s="66"/>
      <c r="W772" s="66"/>
      <c r="X772" s="187"/>
      <c r="Y772" s="66"/>
      <c r="Z772" s="187"/>
      <c r="AA772" s="4"/>
      <c r="AB772" s="4"/>
      <c r="AC772" s="4"/>
      <c r="AD772" s="4"/>
      <c r="AE772" s="4"/>
      <c r="AF772" s="4"/>
      <c r="AG772" s="4"/>
      <c r="AH772" s="187"/>
      <c r="AI772" s="4"/>
      <c r="AJ772" s="2"/>
      <c r="AK772" s="2"/>
      <c r="AL772" s="2"/>
      <c r="AM772" s="2"/>
      <c r="AN772" s="187"/>
      <c r="AO772" s="4"/>
      <c r="AP772" s="4"/>
      <c r="AQ772" s="4"/>
      <c r="AR772" s="4"/>
      <c r="AS772" s="4"/>
      <c r="AT772" s="2"/>
      <c r="AU772" s="2"/>
      <c r="AV772" s="66"/>
      <c r="AW772" s="66"/>
      <c r="AX772" s="66"/>
      <c r="AY772" s="66"/>
      <c r="AZ772" s="66"/>
      <c r="BA772" s="66"/>
      <c r="BB772" s="2"/>
      <c r="BC772" s="183"/>
      <c r="BD772" s="187"/>
      <c r="BE772" s="187"/>
      <c r="BF772" s="2"/>
      <c r="BG772" s="2"/>
    </row>
    <row r="773" spans="1:59">
      <c r="A773" s="2"/>
      <c r="B773" s="2"/>
      <c r="C773" s="2"/>
      <c r="D773" s="2"/>
      <c r="E773" s="66"/>
      <c r="F773" s="2"/>
      <c r="G773" s="2"/>
      <c r="H773" s="2"/>
      <c r="I773" s="2"/>
      <c r="J773" s="2"/>
      <c r="K773" s="4"/>
      <c r="L773" s="187"/>
      <c r="M773" s="187"/>
      <c r="N773" s="147"/>
      <c r="O773" s="66"/>
      <c r="P773" s="66"/>
      <c r="Q773" s="66"/>
      <c r="R773" s="66"/>
      <c r="S773" s="66"/>
      <c r="T773" s="66"/>
      <c r="U773" s="66"/>
      <c r="V773" s="66"/>
      <c r="W773" s="66"/>
      <c r="X773" s="187"/>
      <c r="Y773" s="66"/>
      <c r="Z773" s="187"/>
      <c r="AA773" s="4"/>
      <c r="AB773" s="4"/>
      <c r="AC773" s="4"/>
      <c r="AD773" s="4"/>
      <c r="AE773" s="4"/>
      <c r="AF773" s="4"/>
      <c r="AG773" s="4"/>
      <c r="AH773" s="187"/>
      <c r="AI773" s="4"/>
      <c r="AJ773" s="2"/>
      <c r="AK773" s="2"/>
      <c r="AL773" s="2"/>
      <c r="AM773" s="2"/>
      <c r="AN773" s="187"/>
      <c r="AO773" s="4"/>
      <c r="AP773" s="4"/>
      <c r="AQ773" s="4"/>
      <c r="AR773" s="4"/>
      <c r="AS773" s="4"/>
      <c r="AT773" s="2"/>
      <c r="AU773" s="2"/>
      <c r="AV773" s="66"/>
      <c r="AW773" s="66"/>
      <c r="AX773" s="66"/>
      <c r="AY773" s="66"/>
      <c r="AZ773" s="66"/>
      <c r="BA773" s="66"/>
      <c r="BB773" s="2"/>
      <c r="BC773" s="183"/>
      <c r="BD773" s="187"/>
      <c r="BE773" s="187"/>
      <c r="BF773" s="2"/>
      <c r="BG773" s="2"/>
    </row>
    <row r="774" spans="1:59">
      <c r="A774" s="2"/>
      <c r="B774" s="2"/>
      <c r="C774" s="2"/>
      <c r="D774" s="2"/>
      <c r="E774" s="66"/>
      <c r="F774" s="2"/>
      <c r="G774" s="2"/>
      <c r="H774" s="2"/>
      <c r="I774" s="2"/>
      <c r="J774" s="2"/>
      <c r="K774" s="4"/>
      <c r="L774" s="187"/>
      <c r="M774" s="187"/>
      <c r="N774" s="147"/>
      <c r="O774" s="66"/>
      <c r="P774" s="66"/>
      <c r="Q774" s="66"/>
      <c r="R774" s="66"/>
      <c r="S774" s="66"/>
      <c r="T774" s="66"/>
      <c r="U774" s="66"/>
      <c r="V774" s="66"/>
      <c r="W774" s="66"/>
      <c r="X774" s="187"/>
      <c r="Y774" s="66"/>
      <c r="Z774" s="187"/>
      <c r="AA774" s="4"/>
      <c r="AB774" s="4"/>
      <c r="AC774" s="4"/>
      <c r="AD774" s="4"/>
      <c r="AE774" s="4"/>
      <c r="AF774" s="4"/>
      <c r="AG774" s="4"/>
      <c r="AH774" s="187"/>
      <c r="AI774" s="4"/>
      <c r="AJ774" s="2"/>
      <c r="AK774" s="2"/>
      <c r="AL774" s="2"/>
      <c r="AM774" s="2"/>
      <c r="AN774" s="187"/>
      <c r="AO774" s="4"/>
      <c r="AP774" s="4"/>
      <c r="AQ774" s="4"/>
      <c r="AR774" s="4"/>
      <c r="AS774" s="4"/>
      <c r="AT774" s="2"/>
      <c r="AU774" s="2"/>
      <c r="AV774" s="66"/>
      <c r="AW774" s="66"/>
      <c r="AX774" s="66"/>
      <c r="AY774" s="66"/>
      <c r="AZ774" s="66"/>
      <c r="BA774" s="66"/>
      <c r="BB774" s="2"/>
      <c r="BC774" s="183"/>
      <c r="BD774" s="187"/>
      <c r="BE774" s="187"/>
      <c r="BF774" s="2"/>
      <c r="BG774" s="2"/>
    </row>
    <row r="775" spans="1:59">
      <c r="A775" s="2"/>
      <c r="B775" s="2"/>
      <c r="C775" s="2"/>
      <c r="D775" s="2"/>
      <c r="E775" s="66"/>
      <c r="F775" s="2"/>
      <c r="G775" s="2"/>
      <c r="H775" s="2"/>
      <c r="I775" s="2"/>
      <c r="J775" s="2"/>
      <c r="K775" s="4"/>
      <c r="L775" s="187"/>
      <c r="M775" s="187"/>
      <c r="N775" s="147"/>
      <c r="O775" s="66"/>
      <c r="P775" s="66"/>
      <c r="Q775" s="66"/>
      <c r="R775" s="66"/>
      <c r="S775" s="66"/>
      <c r="T775" s="66"/>
      <c r="U775" s="66"/>
      <c r="V775" s="66"/>
      <c r="W775" s="66"/>
      <c r="X775" s="187"/>
      <c r="Y775" s="66"/>
      <c r="Z775" s="187"/>
      <c r="AA775" s="4"/>
      <c r="AB775" s="4"/>
      <c r="AC775" s="4"/>
      <c r="AD775" s="4"/>
      <c r="AE775" s="4"/>
      <c r="AF775" s="4"/>
      <c r="AG775" s="4"/>
      <c r="AH775" s="187"/>
      <c r="AI775" s="4"/>
      <c r="AJ775" s="2"/>
      <c r="AK775" s="2"/>
      <c r="AL775" s="2"/>
      <c r="AM775" s="2"/>
      <c r="AN775" s="187"/>
      <c r="AO775" s="4"/>
      <c r="AP775" s="4"/>
      <c r="AQ775" s="4"/>
      <c r="AR775" s="4"/>
      <c r="AS775" s="4"/>
      <c r="AT775" s="2"/>
      <c r="AU775" s="2"/>
      <c r="AV775" s="66"/>
      <c r="AW775" s="66"/>
      <c r="AX775" s="66"/>
      <c r="AY775" s="66"/>
      <c r="AZ775" s="66"/>
      <c r="BA775" s="66"/>
      <c r="BB775" s="2"/>
      <c r="BC775" s="183"/>
      <c r="BD775" s="187"/>
      <c r="BE775" s="187"/>
      <c r="BF775" s="2"/>
      <c r="BG775" s="2"/>
    </row>
    <row r="776" spans="1:59">
      <c r="A776" s="2"/>
      <c r="B776" s="2"/>
      <c r="C776" s="2"/>
      <c r="D776" s="2"/>
      <c r="E776" s="66"/>
      <c r="F776" s="2"/>
      <c r="G776" s="2"/>
      <c r="H776" s="2"/>
      <c r="I776" s="2"/>
      <c r="J776" s="2"/>
      <c r="K776" s="4"/>
      <c r="L776" s="187"/>
      <c r="M776" s="187"/>
      <c r="N776" s="147"/>
      <c r="O776" s="66"/>
      <c r="P776" s="66"/>
      <c r="Q776" s="66"/>
      <c r="R776" s="66"/>
      <c r="S776" s="66"/>
      <c r="T776" s="66"/>
      <c r="U776" s="66"/>
      <c r="V776" s="66"/>
      <c r="W776" s="66"/>
      <c r="X776" s="187"/>
      <c r="Y776" s="66"/>
      <c r="Z776" s="187"/>
      <c r="AA776" s="4"/>
      <c r="AB776" s="4"/>
      <c r="AC776" s="4"/>
      <c r="AD776" s="4"/>
      <c r="AE776" s="4"/>
      <c r="AF776" s="4"/>
      <c r="AG776" s="4"/>
      <c r="AH776" s="187"/>
      <c r="AI776" s="4"/>
      <c r="AJ776" s="2"/>
      <c r="AK776" s="2"/>
      <c r="AL776" s="2"/>
      <c r="AM776" s="2"/>
      <c r="AN776" s="187"/>
      <c r="AO776" s="4"/>
      <c r="AP776" s="4"/>
      <c r="AQ776" s="4"/>
      <c r="AR776" s="4"/>
      <c r="AS776" s="4"/>
      <c r="AT776" s="2"/>
      <c r="AU776" s="2"/>
      <c r="AV776" s="66"/>
      <c r="AW776" s="66"/>
      <c r="AX776" s="66"/>
      <c r="AY776" s="66"/>
      <c r="AZ776" s="66"/>
      <c r="BA776" s="66"/>
      <c r="BB776" s="2"/>
      <c r="BC776" s="183"/>
      <c r="BD776" s="187"/>
      <c r="BE776" s="187"/>
      <c r="BF776" s="2"/>
      <c r="BG776" s="2"/>
    </row>
    <row r="777" spans="1:59">
      <c r="A777" s="2"/>
      <c r="B777" s="2"/>
      <c r="C777" s="2"/>
      <c r="D777" s="2"/>
      <c r="E777" s="66"/>
      <c r="F777" s="2"/>
      <c r="G777" s="2"/>
      <c r="H777" s="2"/>
      <c r="I777" s="2"/>
      <c r="J777" s="2"/>
      <c r="K777" s="4"/>
      <c r="L777" s="187"/>
      <c r="M777" s="187"/>
      <c r="N777" s="147"/>
      <c r="O777" s="66"/>
      <c r="P777" s="66"/>
      <c r="Q777" s="66"/>
      <c r="R777" s="66"/>
      <c r="S777" s="66"/>
      <c r="T777" s="66"/>
      <c r="U777" s="66"/>
      <c r="V777" s="66"/>
      <c r="W777" s="66"/>
      <c r="X777" s="187"/>
      <c r="Y777" s="66"/>
      <c r="Z777" s="187"/>
      <c r="AA777" s="4"/>
      <c r="AB777" s="4"/>
      <c r="AC777" s="4"/>
      <c r="AD777" s="4"/>
      <c r="AE777" s="4"/>
      <c r="AF777" s="4"/>
      <c r="AG777" s="4"/>
      <c r="AH777" s="187"/>
      <c r="AI777" s="4"/>
      <c r="AJ777" s="2"/>
      <c r="AK777" s="2"/>
      <c r="AL777" s="2"/>
      <c r="AM777" s="2"/>
      <c r="AN777" s="187"/>
      <c r="AO777" s="4"/>
      <c r="AP777" s="4"/>
      <c r="AQ777" s="4"/>
      <c r="AR777" s="4"/>
      <c r="AS777" s="4"/>
      <c r="AT777" s="2"/>
      <c r="AU777" s="2"/>
      <c r="AV777" s="66"/>
      <c r="AW777" s="66"/>
      <c r="AX777" s="66"/>
      <c r="AY777" s="66"/>
      <c r="AZ777" s="66"/>
      <c r="BA777" s="66"/>
      <c r="BB777" s="2"/>
      <c r="BC777" s="183"/>
      <c r="BD777" s="187"/>
      <c r="BE777" s="187"/>
      <c r="BF777" s="2"/>
      <c r="BG777" s="2"/>
    </row>
    <row r="778" spans="1:59">
      <c r="A778" s="2"/>
      <c r="B778" s="2"/>
      <c r="C778" s="2"/>
      <c r="D778" s="2"/>
      <c r="E778" s="66"/>
      <c r="F778" s="2"/>
      <c r="G778" s="2"/>
      <c r="H778" s="2"/>
      <c r="I778" s="2"/>
      <c r="J778" s="2"/>
      <c r="K778" s="4"/>
      <c r="L778" s="187"/>
      <c r="M778" s="187"/>
      <c r="N778" s="147"/>
      <c r="O778" s="66"/>
      <c r="P778" s="66"/>
      <c r="Q778" s="66"/>
      <c r="R778" s="66"/>
      <c r="S778" s="66"/>
      <c r="T778" s="66"/>
      <c r="U778" s="66"/>
      <c r="V778" s="66"/>
      <c r="W778" s="66"/>
      <c r="X778" s="187"/>
      <c r="Y778" s="66"/>
      <c r="Z778" s="187"/>
      <c r="AA778" s="4"/>
      <c r="AB778" s="4"/>
      <c r="AC778" s="4"/>
      <c r="AD778" s="4"/>
      <c r="AE778" s="4"/>
      <c r="AF778" s="4"/>
      <c r="AG778" s="4"/>
      <c r="AH778" s="187"/>
      <c r="AI778" s="4"/>
      <c r="AJ778" s="2"/>
      <c r="AK778" s="2"/>
      <c r="AL778" s="2"/>
      <c r="AM778" s="2"/>
      <c r="AN778" s="187"/>
      <c r="AO778" s="4"/>
      <c r="AP778" s="4"/>
      <c r="AQ778" s="4"/>
      <c r="AR778" s="4"/>
      <c r="AS778" s="4"/>
      <c r="AT778" s="2"/>
      <c r="AU778" s="2"/>
      <c r="AV778" s="66"/>
      <c r="AW778" s="66"/>
      <c r="AX778" s="66"/>
      <c r="AY778" s="66"/>
      <c r="AZ778" s="66"/>
      <c r="BA778" s="66"/>
      <c r="BB778" s="2"/>
      <c r="BC778" s="183"/>
      <c r="BD778" s="187"/>
      <c r="BE778" s="187"/>
      <c r="BF778" s="2"/>
      <c r="BG778" s="2"/>
    </row>
    <row r="779" spans="1:59">
      <c r="A779" s="2"/>
      <c r="B779" s="2"/>
      <c r="C779" s="2"/>
      <c r="D779" s="2"/>
      <c r="E779" s="66"/>
      <c r="F779" s="2"/>
      <c r="G779" s="2"/>
      <c r="H779" s="2"/>
      <c r="I779" s="2"/>
      <c r="J779" s="2"/>
      <c r="K779" s="4"/>
      <c r="L779" s="187"/>
      <c r="M779" s="187"/>
      <c r="N779" s="147"/>
      <c r="O779" s="66"/>
      <c r="P779" s="66"/>
      <c r="Q779" s="66"/>
      <c r="R779" s="66"/>
      <c r="S779" s="66"/>
      <c r="T779" s="66"/>
      <c r="U779" s="66"/>
      <c r="V779" s="66"/>
      <c r="W779" s="66"/>
      <c r="X779" s="187"/>
      <c r="Y779" s="66"/>
      <c r="Z779" s="187"/>
      <c r="AA779" s="4"/>
      <c r="AB779" s="4"/>
      <c r="AC779" s="4"/>
      <c r="AD779" s="4"/>
      <c r="AE779" s="4"/>
      <c r="AF779" s="4"/>
      <c r="AG779" s="4"/>
      <c r="AH779" s="187"/>
      <c r="AI779" s="4"/>
      <c r="AJ779" s="2"/>
      <c r="AK779" s="2"/>
      <c r="AL779" s="2"/>
      <c r="AM779" s="2"/>
      <c r="AN779" s="187"/>
      <c r="AO779" s="4"/>
      <c r="AP779" s="4"/>
      <c r="AQ779" s="4"/>
      <c r="AR779" s="4"/>
      <c r="AS779" s="4"/>
      <c r="AT779" s="2"/>
      <c r="AU779" s="2"/>
      <c r="AV779" s="66"/>
      <c r="AW779" s="66"/>
      <c r="AX779" s="66"/>
      <c r="AY779" s="66"/>
      <c r="AZ779" s="66"/>
      <c r="BA779" s="66"/>
      <c r="BB779" s="2"/>
      <c r="BC779" s="183"/>
      <c r="BD779" s="187"/>
      <c r="BE779" s="187"/>
      <c r="BF779" s="2"/>
      <c r="BG779" s="2"/>
    </row>
    <row r="780" spans="1:59">
      <c r="A780" s="2"/>
      <c r="B780" s="2"/>
      <c r="C780" s="2"/>
      <c r="D780" s="2"/>
      <c r="E780" s="66"/>
      <c r="F780" s="2"/>
      <c r="G780" s="2"/>
      <c r="H780" s="2"/>
      <c r="I780" s="2"/>
      <c r="J780" s="2"/>
      <c r="K780" s="4"/>
      <c r="L780" s="187"/>
      <c r="M780" s="187"/>
      <c r="N780" s="147"/>
      <c r="O780" s="66"/>
      <c r="P780" s="66"/>
      <c r="Q780" s="66"/>
      <c r="R780" s="66"/>
      <c r="S780" s="66"/>
      <c r="T780" s="66"/>
      <c r="U780" s="66"/>
      <c r="V780" s="66"/>
      <c r="W780" s="66"/>
      <c r="X780" s="187"/>
      <c r="Y780" s="66"/>
      <c r="Z780" s="187"/>
      <c r="AA780" s="4"/>
      <c r="AB780" s="4"/>
      <c r="AC780" s="4"/>
      <c r="AD780" s="4"/>
      <c r="AE780" s="4"/>
      <c r="AF780" s="4"/>
      <c r="AG780" s="4"/>
      <c r="AH780" s="187"/>
      <c r="AI780" s="4"/>
      <c r="AJ780" s="2"/>
      <c r="AK780" s="2"/>
      <c r="AL780" s="2"/>
      <c r="AM780" s="2"/>
      <c r="AN780" s="187"/>
      <c r="AO780" s="4"/>
      <c r="AP780" s="4"/>
      <c r="AQ780" s="4"/>
      <c r="AR780" s="4"/>
      <c r="AS780" s="4"/>
      <c r="AT780" s="2"/>
      <c r="AU780" s="2"/>
      <c r="AV780" s="66"/>
      <c r="AW780" s="66"/>
      <c r="AX780" s="66"/>
      <c r="AY780" s="66"/>
      <c r="AZ780" s="66"/>
      <c r="BA780" s="66"/>
      <c r="BB780" s="2"/>
      <c r="BC780" s="183"/>
      <c r="BD780" s="187"/>
      <c r="BE780" s="187"/>
      <c r="BF780" s="2"/>
      <c r="BG780" s="2"/>
    </row>
    <row r="781" spans="1:59">
      <c r="A781" s="2"/>
      <c r="B781" s="2"/>
      <c r="C781" s="2"/>
      <c r="D781" s="2"/>
      <c r="E781" s="66"/>
      <c r="F781" s="2"/>
      <c r="G781" s="2"/>
      <c r="H781" s="2"/>
      <c r="I781" s="2"/>
      <c r="J781" s="2"/>
      <c r="K781" s="4"/>
      <c r="L781" s="187"/>
      <c r="M781" s="187"/>
      <c r="N781" s="147"/>
      <c r="O781" s="66"/>
      <c r="P781" s="66"/>
      <c r="Q781" s="66"/>
      <c r="R781" s="66"/>
      <c r="S781" s="66"/>
      <c r="T781" s="66"/>
      <c r="U781" s="66"/>
      <c r="V781" s="66"/>
      <c r="W781" s="66"/>
      <c r="X781" s="187"/>
      <c r="Y781" s="66"/>
      <c r="Z781" s="187"/>
      <c r="AA781" s="4"/>
      <c r="AB781" s="4"/>
      <c r="AC781" s="4"/>
      <c r="AD781" s="4"/>
      <c r="AE781" s="4"/>
      <c r="AF781" s="4"/>
      <c r="AG781" s="4"/>
      <c r="AH781" s="187"/>
      <c r="AI781" s="4"/>
      <c r="AJ781" s="2"/>
      <c r="AK781" s="2"/>
      <c r="AL781" s="2"/>
      <c r="AM781" s="2"/>
      <c r="AN781" s="187"/>
      <c r="AO781" s="4"/>
      <c r="AP781" s="4"/>
      <c r="AQ781" s="4"/>
      <c r="AR781" s="4"/>
      <c r="AS781" s="4"/>
      <c r="AT781" s="2"/>
      <c r="AU781" s="2"/>
      <c r="AV781" s="66"/>
      <c r="AW781" s="66"/>
      <c r="AX781" s="66"/>
      <c r="AY781" s="66"/>
      <c r="AZ781" s="66"/>
      <c r="BA781" s="66"/>
      <c r="BB781" s="2"/>
      <c r="BC781" s="183"/>
      <c r="BD781" s="187"/>
      <c r="BE781" s="187"/>
      <c r="BF781" s="2"/>
      <c r="BG781" s="2"/>
    </row>
    <row r="782" spans="1:59">
      <c r="A782" s="2"/>
      <c r="B782" s="2"/>
      <c r="C782" s="2"/>
      <c r="D782" s="2"/>
      <c r="E782" s="66"/>
      <c r="F782" s="2"/>
      <c r="G782" s="2"/>
      <c r="H782" s="2"/>
      <c r="I782" s="2"/>
      <c r="J782" s="2"/>
      <c r="K782" s="4"/>
      <c r="L782" s="187"/>
      <c r="M782" s="187"/>
      <c r="N782" s="147"/>
      <c r="O782" s="66"/>
      <c r="P782" s="66"/>
      <c r="Q782" s="66"/>
      <c r="R782" s="66"/>
      <c r="S782" s="66"/>
      <c r="T782" s="66"/>
      <c r="U782" s="66"/>
      <c r="V782" s="66"/>
      <c r="W782" s="66"/>
      <c r="X782" s="187"/>
      <c r="Y782" s="66"/>
      <c r="Z782" s="187"/>
      <c r="AA782" s="4"/>
      <c r="AB782" s="4"/>
      <c r="AC782" s="4"/>
      <c r="AD782" s="4"/>
      <c r="AE782" s="4"/>
      <c r="AF782" s="4"/>
      <c r="AG782" s="4"/>
      <c r="AH782" s="187"/>
      <c r="AI782" s="4"/>
      <c r="AJ782" s="2"/>
      <c r="AK782" s="2"/>
      <c r="AL782" s="2"/>
      <c r="AM782" s="2"/>
      <c r="AN782" s="187"/>
      <c r="AO782" s="4"/>
      <c r="AP782" s="4"/>
      <c r="AQ782" s="4"/>
      <c r="AR782" s="4"/>
      <c r="AS782" s="4"/>
      <c r="AT782" s="2"/>
      <c r="AU782" s="2"/>
      <c r="AV782" s="66"/>
      <c r="AW782" s="66"/>
      <c r="AX782" s="66"/>
      <c r="AY782" s="66"/>
      <c r="AZ782" s="66"/>
      <c r="BA782" s="66"/>
      <c r="BB782" s="2"/>
      <c r="BC782" s="183"/>
      <c r="BD782" s="187"/>
      <c r="BE782" s="187"/>
      <c r="BF782" s="2"/>
      <c r="BG782" s="2"/>
    </row>
    <row r="783" spans="1:59">
      <c r="A783" s="2"/>
      <c r="B783" s="2"/>
      <c r="C783" s="2"/>
      <c r="D783" s="2"/>
      <c r="E783" s="66"/>
      <c r="F783" s="2"/>
      <c r="G783" s="2"/>
      <c r="H783" s="2"/>
      <c r="I783" s="2"/>
      <c r="J783" s="2"/>
      <c r="K783" s="4"/>
      <c r="L783" s="187"/>
      <c r="M783" s="187"/>
      <c r="N783" s="147"/>
      <c r="O783" s="66"/>
      <c r="P783" s="66"/>
      <c r="Q783" s="66"/>
      <c r="R783" s="66"/>
      <c r="S783" s="66"/>
      <c r="T783" s="66"/>
      <c r="U783" s="66"/>
      <c r="V783" s="66"/>
      <c r="W783" s="66"/>
      <c r="X783" s="187"/>
      <c r="Y783" s="66"/>
      <c r="Z783" s="187"/>
      <c r="AA783" s="4"/>
      <c r="AB783" s="4"/>
      <c r="AC783" s="4"/>
      <c r="AD783" s="4"/>
      <c r="AE783" s="4"/>
      <c r="AF783" s="4"/>
      <c r="AG783" s="4"/>
      <c r="AH783" s="187"/>
      <c r="AI783" s="4"/>
      <c r="AJ783" s="2"/>
      <c r="AK783" s="2"/>
      <c r="AL783" s="2"/>
      <c r="AM783" s="2"/>
      <c r="AN783" s="187"/>
      <c r="AO783" s="4"/>
      <c r="AP783" s="4"/>
      <c r="AQ783" s="4"/>
      <c r="AR783" s="4"/>
      <c r="AS783" s="4"/>
      <c r="AT783" s="2"/>
      <c r="AU783" s="2"/>
      <c r="AV783" s="66"/>
      <c r="AW783" s="66"/>
      <c r="AX783" s="66"/>
      <c r="AY783" s="66"/>
      <c r="AZ783" s="66"/>
      <c r="BA783" s="66"/>
      <c r="BB783" s="2"/>
      <c r="BC783" s="183"/>
      <c r="BD783" s="187"/>
      <c r="BE783" s="187"/>
      <c r="BF783" s="2"/>
      <c r="BG783" s="2"/>
    </row>
    <row r="784" spans="1:59">
      <c r="A784" s="2"/>
      <c r="B784" s="2"/>
      <c r="C784" s="2"/>
      <c r="D784" s="2"/>
      <c r="E784" s="66"/>
      <c r="F784" s="2"/>
      <c r="G784" s="2"/>
      <c r="H784" s="2"/>
      <c r="I784" s="2"/>
      <c r="J784" s="2"/>
      <c r="K784" s="4"/>
      <c r="L784" s="187"/>
      <c r="M784" s="187"/>
      <c r="N784" s="147"/>
      <c r="O784" s="66"/>
      <c r="P784" s="66"/>
      <c r="Q784" s="66"/>
      <c r="R784" s="66"/>
      <c r="S784" s="66"/>
      <c r="T784" s="66"/>
      <c r="U784" s="66"/>
      <c r="V784" s="66"/>
      <c r="W784" s="66"/>
      <c r="X784" s="187"/>
      <c r="Y784" s="66"/>
      <c r="Z784" s="187"/>
      <c r="AA784" s="4"/>
      <c r="AB784" s="4"/>
      <c r="AC784" s="4"/>
      <c r="AD784" s="4"/>
      <c r="AE784" s="4"/>
      <c r="AF784" s="4"/>
      <c r="AG784" s="4"/>
      <c r="AH784" s="187"/>
      <c r="AI784" s="4"/>
      <c r="AJ784" s="2"/>
      <c r="AK784" s="2"/>
      <c r="AL784" s="2"/>
      <c r="AM784" s="2"/>
      <c r="AN784" s="187"/>
      <c r="AO784" s="4"/>
      <c r="AP784" s="4"/>
      <c r="AQ784" s="4"/>
      <c r="AR784" s="4"/>
      <c r="AS784" s="4"/>
      <c r="AT784" s="2"/>
      <c r="AU784" s="2"/>
      <c r="AV784" s="66"/>
      <c r="AW784" s="66"/>
      <c r="AX784" s="66"/>
      <c r="AY784" s="66"/>
      <c r="AZ784" s="66"/>
      <c r="BA784" s="66"/>
      <c r="BB784" s="2"/>
      <c r="BC784" s="183"/>
      <c r="BD784" s="187"/>
      <c r="BE784" s="187"/>
      <c r="BF784" s="2"/>
      <c r="BG784" s="2"/>
    </row>
    <row r="785" spans="1:59">
      <c r="A785" s="2"/>
      <c r="B785" s="2"/>
      <c r="C785" s="2"/>
      <c r="D785" s="2"/>
      <c r="E785" s="66"/>
      <c r="F785" s="2"/>
      <c r="G785" s="2"/>
      <c r="H785" s="2"/>
      <c r="I785" s="2"/>
      <c r="J785" s="2"/>
      <c r="K785" s="4"/>
      <c r="L785" s="187"/>
      <c r="M785" s="187"/>
      <c r="N785" s="147"/>
      <c r="O785" s="66"/>
      <c r="P785" s="66"/>
      <c r="Q785" s="66"/>
      <c r="R785" s="66"/>
      <c r="S785" s="66"/>
      <c r="T785" s="66"/>
      <c r="U785" s="66"/>
      <c r="V785" s="66"/>
      <c r="W785" s="66"/>
      <c r="X785" s="187"/>
      <c r="Y785" s="66"/>
      <c r="Z785" s="187"/>
      <c r="AA785" s="4"/>
      <c r="AB785" s="4"/>
      <c r="AC785" s="4"/>
      <c r="AD785" s="4"/>
      <c r="AE785" s="4"/>
      <c r="AF785" s="4"/>
      <c r="AG785" s="4"/>
      <c r="AH785" s="187"/>
      <c r="AI785" s="4"/>
      <c r="AJ785" s="2"/>
      <c r="AK785" s="2"/>
      <c r="AL785" s="2"/>
      <c r="AM785" s="2"/>
      <c r="AN785" s="187"/>
      <c r="AO785" s="4"/>
      <c r="AP785" s="4"/>
      <c r="AQ785" s="4"/>
      <c r="AR785" s="4"/>
      <c r="AS785" s="4"/>
      <c r="AT785" s="2"/>
      <c r="AU785" s="2"/>
      <c r="AV785" s="66"/>
      <c r="AW785" s="66"/>
      <c r="AX785" s="66"/>
      <c r="AY785" s="66"/>
      <c r="AZ785" s="66"/>
      <c r="BA785" s="66"/>
      <c r="BB785" s="2"/>
      <c r="BC785" s="183"/>
      <c r="BD785" s="187"/>
      <c r="BE785" s="187"/>
      <c r="BF785" s="2"/>
      <c r="BG785" s="2"/>
    </row>
    <row r="786" spans="1:59">
      <c r="A786" s="2"/>
      <c r="B786" s="2"/>
      <c r="C786" s="2"/>
      <c r="D786" s="2"/>
      <c r="E786" s="66"/>
      <c r="F786" s="2"/>
      <c r="G786" s="2"/>
      <c r="H786" s="2"/>
      <c r="I786" s="2"/>
      <c r="J786" s="2"/>
      <c r="K786" s="4"/>
      <c r="L786" s="187"/>
      <c r="M786" s="187"/>
      <c r="N786" s="147"/>
      <c r="O786" s="66"/>
      <c r="P786" s="66"/>
      <c r="Q786" s="66"/>
      <c r="R786" s="66"/>
      <c r="S786" s="66"/>
      <c r="T786" s="66"/>
      <c r="U786" s="66"/>
      <c r="V786" s="66"/>
      <c r="W786" s="66"/>
      <c r="X786" s="187"/>
      <c r="Y786" s="66"/>
      <c r="Z786" s="187"/>
      <c r="AA786" s="4"/>
      <c r="AB786" s="4"/>
      <c r="AC786" s="4"/>
      <c r="AD786" s="4"/>
      <c r="AE786" s="4"/>
      <c r="AF786" s="4"/>
      <c r="AG786" s="4"/>
      <c r="AH786" s="187"/>
      <c r="AI786" s="4"/>
      <c r="AJ786" s="2"/>
      <c r="AK786" s="2"/>
      <c r="AL786" s="2"/>
      <c r="AM786" s="2"/>
      <c r="AN786" s="187"/>
      <c r="AO786" s="4"/>
      <c r="AP786" s="4"/>
      <c r="AQ786" s="4"/>
      <c r="AR786" s="4"/>
      <c r="AS786" s="4"/>
      <c r="AT786" s="2"/>
      <c r="AU786" s="2"/>
      <c r="AV786" s="66"/>
      <c r="AW786" s="66"/>
      <c r="AX786" s="66"/>
      <c r="AY786" s="66"/>
      <c r="AZ786" s="66"/>
      <c r="BA786" s="66"/>
      <c r="BB786" s="2"/>
      <c r="BC786" s="183"/>
      <c r="BD786" s="187"/>
      <c r="BE786" s="187"/>
      <c r="BF786" s="2"/>
      <c r="BG786" s="2"/>
    </row>
    <row r="787" spans="1:59">
      <c r="A787" s="2"/>
      <c r="B787" s="2"/>
      <c r="C787" s="2"/>
      <c r="D787" s="2"/>
      <c r="E787" s="66"/>
      <c r="F787" s="2"/>
      <c r="G787" s="2"/>
      <c r="H787" s="2"/>
      <c r="I787" s="2"/>
      <c r="J787" s="2"/>
      <c r="K787" s="4"/>
      <c r="L787" s="187"/>
      <c r="M787" s="187"/>
      <c r="N787" s="147"/>
      <c r="O787" s="66"/>
      <c r="P787" s="66"/>
      <c r="Q787" s="66"/>
      <c r="R787" s="66"/>
      <c r="S787" s="66"/>
      <c r="T787" s="66"/>
      <c r="U787" s="66"/>
      <c r="V787" s="66"/>
      <c r="W787" s="66"/>
      <c r="X787" s="187"/>
      <c r="Y787" s="66"/>
      <c r="Z787" s="187"/>
      <c r="AA787" s="4"/>
      <c r="AB787" s="4"/>
      <c r="AC787" s="4"/>
      <c r="AD787" s="4"/>
      <c r="AE787" s="4"/>
      <c r="AF787" s="4"/>
      <c r="AG787" s="4"/>
      <c r="AH787" s="187"/>
      <c r="AI787" s="4"/>
      <c r="AJ787" s="2"/>
      <c r="AK787" s="2"/>
      <c r="AL787" s="2"/>
      <c r="AM787" s="2"/>
      <c r="AN787" s="187"/>
      <c r="AO787" s="4"/>
      <c r="AP787" s="4"/>
      <c r="AQ787" s="4"/>
      <c r="AR787" s="4"/>
      <c r="AS787" s="4"/>
      <c r="AT787" s="2"/>
      <c r="AU787" s="2"/>
      <c r="AV787" s="66"/>
      <c r="AW787" s="66"/>
      <c r="AX787" s="66"/>
      <c r="AY787" s="66"/>
      <c r="AZ787" s="66"/>
      <c r="BA787" s="66"/>
      <c r="BB787" s="2"/>
      <c r="BC787" s="183"/>
      <c r="BD787" s="187"/>
      <c r="BE787" s="187"/>
      <c r="BF787" s="2"/>
      <c r="BG787" s="2"/>
    </row>
    <row r="788" spans="1:59">
      <c r="A788" s="2"/>
      <c r="B788" s="2"/>
      <c r="C788" s="2"/>
      <c r="D788" s="2"/>
      <c r="E788" s="66"/>
      <c r="F788" s="2"/>
      <c r="G788" s="2"/>
      <c r="H788" s="2"/>
      <c r="I788" s="2"/>
      <c r="J788" s="2"/>
      <c r="K788" s="4"/>
      <c r="L788" s="187"/>
      <c r="M788" s="187"/>
      <c r="N788" s="147"/>
      <c r="O788" s="66"/>
      <c r="P788" s="66"/>
      <c r="Q788" s="66"/>
      <c r="R788" s="66"/>
      <c r="S788" s="66"/>
      <c r="T788" s="66"/>
      <c r="U788" s="66"/>
      <c r="V788" s="66"/>
      <c r="W788" s="66"/>
      <c r="X788" s="187"/>
      <c r="Y788" s="66"/>
      <c r="Z788" s="187"/>
      <c r="AA788" s="4"/>
      <c r="AB788" s="4"/>
      <c r="AC788" s="4"/>
      <c r="AD788" s="4"/>
      <c r="AE788" s="4"/>
      <c r="AF788" s="4"/>
      <c r="AG788" s="4"/>
      <c r="AH788" s="187"/>
      <c r="AI788" s="4"/>
      <c r="AJ788" s="2"/>
      <c r="AK788" s="2"/>
      <c r="AL788" s="2"/>
      <c r="AM788" s="2"/>
      <c r="AN788" s="187"/>
      <c r="AO788" s="4"/>
      <c r="AP788" s="4"/>
      <c r="AQ788" s="4"/>
      <c r="AR788" s="4"/>
      <c r="AS788" s="4"/>
      <c r="AT788" s="2"/>
      <c r="AU788" s="2"/>
      <c r="AV788" s="66"/>
      <c r="AW788" s="66"/>
      <c r="AX788" s="66"/>
      <c r="AY788" s="66"/>
      <c r="AZ788" s="66"/>
      <c r="BA788" s="66"/>
      <c r="BB788" s="2"/>
      <c r="BC788" s="183"/>
      <c r="BD788" s="187"/>
      <c r="BE788" s="187"/>
      <c r="BF788" s="2"/>
      <c r="BG788" s="2"/>
    </row>
    <row r="789" spans="1:59">
      <c r="A789" s="2"/>
      <c r="B789" s="2"/>
      <c r="C789" s="2"/>
      <c r="D789" s="2"/>
      <c r="E789" s="66"/>
      <c r="F789" s="2"/>
      <c r="G789" s="2"/>
      <c r="H789" s="2"/>
      <c r="I789" s="2"/>
      <c r="J789" s="2"/>
      <c r="K789" s="4"/>
      <c r="L789" s="187"/>
      <c r="M789" s="187"/>
      <c r="N789" s="147"/>
      <c r="O789" s="66"/>
      <c r="P789" s="66"/>
      <c r="Q789" s="66"/>
      <c r="R789" s="66"/>
      <c r="S789" s="66"/>
      <c r="T789" s="66"/>
      <c r="U789" s="66"/>
      <c r="V789" s="66"/>
      <c r="W789" s="66"/>
      <c r="X789" s="187"/>
      <c r="Y789" s="66"/>
      <c r="Z789" s="187"/>
      <c r="AA789" s="4"/>
      <c r="AB789" s="4"/>
      <c r="AC789" s="4"/>
      <c r="AD789" s="4"/>
      <c r="AE789" s="4"/>
      <c r="AF789" s="4"/>
      <c r="AG789" s="4"/>
      <c r="AH789" s="187"/>
      <c r="AI789" s="4"/>
      <c r="AJ789" s="2"/>
      <c r="AK789" s="2"/>
      <c r="AL789" s="2"/>
      <c r="AM789" s="2"/>
      <c r="AN789" s="187"/>
      <c r="AO789" s="4"/>
      <c r="AP789" s="4"/>
      <c r="AQ789" s="4"/>
      <c r="AR789" s="4"/>
      <c r="AS789" s="4"/>
      <c r="AT789" s="2"/>
      <c r="AU789" s="2"/>
      <c r="AV789" s="66"/>
      <c r="AW789" s="66"/>
      <c r="AX789" s="66"/>
      <c r="AY789" s="66"/>
      <c r="AZ789" s="66"/>
      <c r="BA789" s="66"/>
      <c r="BB789" s="2"/>
      <c r="BC789" s="183"/>
      <c r="BD789" s="187"/>
      <c r="BE789" s="187"/>
      <c r="BF789" s="2"/>
      <c r="BG789" s="2"/>
    </row>
    <row r="790" spans="1:59">
      <c r="A790" s="2"/>
      <c r="B790" s="2"/>
      <c r="C790" s="2"/>
      <c r="D790" s="2"/>
      <c r="E790" s="66"/>
      <c r="F790" s="2"/>
      <c r="G790" s="2"/>
      <c r="H790" s="2"/>
      <c r="I790" s="2"/>
      <c r="J790" s="2"/>
      <c r="K790" s="4"/>
      <c r="L790" s="187"/>
      <c r="M790" s="187"/>
      <c r="N790" s="147"/>
      <c r="O790" s="66"/>
      <c r="P790" s="66"/>
      <c r="Q790" s="66"/>
      <c r="R790" s="66"/>
      <c r="S790" s="66"/>
      <c r="T790" s="66"/>
      <c r="U790" s="66"/>
      <c r="V790" s="66"/>
      <c r="W790" s="66"/>
      <c r="X790" s="187"/>
      <c r="Y790" s="66"/>
      <c r="Z790" s="187"/>
      <c r="AA790" s="4"/>
      <c r="AB790" s="4"/>
      <c r="AC790" s="4"/>
      <c r="AD790" s="4"/>
      <c r="AE790" s="4"/>
      <c r="AF790" s="4"/>
      <c r="AG790" s="4"/>
      <c r="AH790" s="187"/>
      <c r="AI790" s="4"/>
      <c r="AJ790" s="2"/>
      <c r="AK790" s="2"/>
      <c r="AL790" s="2"/>
      <c r="AM790" s="2"/>
      <c r="AN790" s="187"/>
      <c r="AO790" s="4"/>
      <c r="AP790" s="4"/>
      <c r="AQ790" s="4"/>
      <c r="AR790" s="4"/>
      <c r="AS790" s="4"/>
      <c r="AT790" s="2"/>
      <c r="AU790" s="2"/>
      <c r="AV790" s="66"/>
      <c r="AW790" s="66"/>
      <c r="AX790" s="66"/>
      <c r="AY790" s="66"/>
      <c r="AZ790" s="66"/>
      <c r="BA790" s="66"/>
      <c r="BB790" s="2"/>
      <c r="BC790" s="183"/>
      <c r="BD790" s="187"/>
      <c r="BE790" s="187"/>
      <c r="BF790" s="2"/>
      <c r="BG790" s="2"/>
    </row>
    <row r="791" spans="1:59">
      <c r="A791" s="2"/>
      <c r="B791" s="2"/>
      <c r="C791" s="2"/>
      <c r="D791" s="2"/>
      <c r="E791" s="66"/>
      <c r="F791" s="2"/>
      <c r="G791" s="2"/>
      <c r="H791" s="2"/>
      <c r="I791" s="2"/>
      <c r="J791" s="2"/>
      <c r="K791" s="4"/>
      <c r="L791" s="187"/>
      <c r="M791" s="187"/>
      <c r="N791" s="147"/>
      <c r="O791" s="66"/>
      <c r="P791" s="66"/>
      <c r="Q791" s="66"/>
      <c r="R791" s="66"/>
      <c r="S791" s="66"/>
      <c r="T791" s="66"/>
      <c r="U791" s="66"/>
      <c r="V791" s="66"/>
      <c r="W791" s="66"/>
      <c r="X791" s="187"/>
      <c r="Y791" s="66"/>
      <c r="Z791" s="187"/>
      <c r="AA791" s="4"/>
      <c r="AB791" s="4"/>
      <c r="AC791" s="4"/>
      <c r="AD791" s="4"/>
      <c r="AE791" s="4"/>
      <c r="AF791" s="4"/>
      <c r="AG791" s="4"/>
      <c r="AH791" s="187"/>
      <c r="AI791" s="4"/>
      <c r="AJ791" s="2"/>
      <c r="AK791" s="2"/>
      <c r="AL791" s="2"/>
      <c r="AM791" s="2"/>
      <c r="AN791" s="187"/>
      <c r="AO791" s="4"/>
      <c r="AP791" s="4"/>
      <c r="AQ791" s="4"/>
      <c r="AR791" s="4"/>
      <c r="AS791" s="4"/>
      <c r="AT791" s="2"/>
      <c r="AU791" s="2"/>
      <c r="AV791" s="66"/>
      <c r="AW791" s="66"/>
      <c r="AX791" s="66"/>
      <c r="AY791" s="66"/>
      <c r="AZ791" s="66"/>
      <c r="BA791" s="66"/>
      <c r="BB791" s="2"/>
      <c r="BC791" s="183"/>
      <c r="BD791" s="187"/>
      <c r="BE791" s="187"/>
      <c r="BF791" s="2"/>
      <c r="BG791" s="2"/>
    </row>
    <row r="792" spans="1:59">
      <c r="A792" s="2"/>
      <c r="B792" s="2"/>
      <c r="C792" s="2"/>
      <c r="D792" s="2"/>
      <c r="E792" s="66"/>
      <c r="F792" s="2"/>
      <c r="G792" s="2"/>
      <c r="H792" s="2"/>
      <c r="I792" s="2"/>
      <c r="J792" s="2"/>
      <c r="K792" s="4"/>
      <c r="L792" s="187"/>
      <c r="M792" s="187"/>
      <c r="N792" s="147"/>
      <c r="O792" s="66"/>
      <c r="P792" s="66"/>
      <c r="Q792" s="66"/>
      <c r="R792" s="66"/>
      <c r="S792" s="66"/>
      <c r="T792" s="66"/>
      <c r="U792" s="66"/>
      <c r="V792" s="66"/>
      <c r="W792" s="66"/>
      <c r="X792" s="187"/>
      <c r="Y792" s="66"/>
      <c r="Z792" s="187"/>
      <c r="AA792" s="4"/>
      <c r="AB792" s="4"/>
      <c r="AC792" s="4"/>
      <c r="AD792" s="4"/>
      <c r="AE792" s="4"/>
      <c r="AF792" s="4"/>
      <c r="AG792" s="4"/>
      <c r="AH792" s="187"/>
      <c r="AI792" s="4"/>
      <c r="AJ792" s="2"/>
      <c r="AK792" s="2"/>
      <c r="AL792" s="2"/>
      <c r="AM792" s="2"/>
      <c r="AN792" s="187"/>
      <c r="AO792" s="4"/>
      <c r="AP792" s="4"/>
      <c r="AQ792" s="4"/>
      <c r="AR792" s="4"/>
      <c r="AS792" s="4"/>
      <c r="AT792" s="2"/>
      <c r="AU792" s="2"/>
      <c r="AV792" s="66"/>
      <c r="AW792" s="66"/>
      <c r="AX792" s="66"/>
      <c r="AY792" s="66"/>
      <c r="AZ792" s="66"/>
      <c r="BA792" s="66"/>
      <c r="BB792" s="2"/>
      <c r="BC792" s="183"/>
      <c r="BD792" s="187"/>
      <c r="BE792" s="187"/>
      <c r="BF792" s="2"/>
      <c r="BG792" s="2"/>
    </row>
    <row r="793" spans="1:59">
      <c r="A793" s="2"/>
      <c r="B793" s="2"/>
      <c r="C793" s="2"/>
      <c r="D793" s="2"/>
      <c r="E793" s="66"/>
      <c r="F793" s="2"/>
      <c r="G793" s="2"/>
      <c r="H793" s="2"/>
      <c r="I793" s="2"/>
      <c r="J793" s="2"/>
      <c r="K793" s="4"/>
      <c r="L793" s="187"/>
      <c r="M793" s="187"/>
      <c r="N793" s="147"/>
      <c r="O793" s="66"/>
      <c r="P793" s="66"/>
      <c r="Q793" s="66"/>
      <c r="R793" s="66"/>
      <c r="S793" s="66"/>
      <c r="T793" s="66"/>
      <c r="U793" s="66"/>
      <c r="V793" s="66"/>
      <c r="W793" s="66"/>
      <c r="X793" s="187"/>
      <c r="Y793" s="66"/>
      <c r="Z793" s="187"/>
      <c r="AA793" s="4"/>
      <c r="AB793" s="4"/>
      <c r="AC793" s="4"/>
      <c r="AD793" s="4"/>
      <c r="AE793" s="4"/>
      <c r="AF793" s="4"/>
      <c r="AG793" s="4"/>
      <c r="AH793" s="187"/>
      <c r="AI793" s="4"/>
      <c r="AJ793" s="2"/>
      <c r="AK793" s="2"/>
      <c r="AL793" s="2"/>
      <c r="AM793" s="2"/>
      <c r="AN793" s="187"/>
      <c r="AO793" s="4"/>
      <c r="AP793" s="4"/>
      <c r="AQ793" s="4"/>
      <c r="AR793" s="4"/>
      <c r="AS793" s="4"/>
      <c r="AT793" s="2"/>
      <c r="AU793" s="2"/>
      <c r="AV793" s="66"/>
      <c r="AW793" s="66"/>
      <c r="AX793" s="66"/>
      <c r="AY793" s="66"/>
      <c r="AZ793" s="66"/>
      <c r="BA793" s="66"/>
      <c r="BB793" s="2"/>
      <c r="BC793" s="183"/>
      <c r="BD793" s="187"/>
      <c r="BE793" s="187"/>
      <c r="BF793" s="2"/>
      <c r="BG793" s="2"/>
    </row>
    <row r="794" spans="1:59">
      <c r="A794" s="2"/>
      <c r="B794" s="2"/>
      <c r="C794" s="2"/>
      <c r="D794" s="2"/>
      <c r="E794" s="66"/>
      <c r="F794" s="2"/>
      <c r="G794" s="2"/>
      <c r="H794" s="2"/>
      <c r="I794" s="2"/>
      <c r="J794" s="2"/>
      <c r="K794" s="4"/>
      <c r="L794" s="187"/>
      <c r="M794" s="187"/>
      <c r="N794" s="147"/>
      <c r="O794" s="66"/>
      <c r="P794" s="66"/>
      <c r="Q794" s="66"/>
      <c r="R794" s="66"/>
      <c r="S794" s="66"/>
      <c r="T794" s="66"/>
      <c r="U794" s="66"/>
      <c r="V794" s="66"/>
      <c r="W794" s="66"/>
      <c r="X794" s="187"/>
      <c r="Y794" s="66"/>
      <c r="Z794" s="187"/>
      <c r="AA794" s="4"/>
      <c r="AB794" s="4"/>
      <c r="AC794" s="4"/>
      <c r="AD794" s="4"/>
      <c r="AE794" s="4"/>
      <c r="AF794" s="4"/>
      <c r="AG794" s="4"/>
      <c r="AH794" s="187"/>
      <c r="AI794" s="4"/>
      <c r="AJ794" s="2"/>
      <c r="AK794" s="2"/>
      <c r="AL794" s="2"/>
      <c r="AM794" s="2"/>
      <c r="AN794" s="187"/>
      <c r="AO794" s="4"/>
      <c r="AP794" s="4"/>
      <c r="AQ794" s="4"/>
      <c r="AR794" s="4"/>
      <c r="AS794" s="4"/>
      <c r="AT794" s="2"/>
      <c r="AU794" s="2"/>
      <c r="AV794" s="66"/>
      <c r="AW794" s="66"/>
      <c r="AX794" s="66"/>
      <c r="AY794" s="66"/>
      <c r="AZ794" s="66"/>
      <c r="BA794" s="66"/>
      <c r="BB794" s="2"/>
      <c r="BC794" s="183"/>
      <c r="BD794" s="187"/>
      <c r="BE794" s="187"/>
      <c r="BF794" s="2"/>
      <c r="BG794" s="2"/>
    </row>
    <row r="795" spans="1:59">
      <c r="A795" s="2"/>
      <c r="B795" s="2"/>
      <c r="C795" s="2"/>
      <c r="D795" s="2"/>
      <c r="E795" s="66"/>
      <c r="F795" s="2"/>
      <c r="G795" s="2"/>
      <c r="H795" s="2"/>
      <c r="I795" s="2"/>
      <c r="J795" s="2"/>
      <c r="K795" s="4"/>
      <c r="L795" s="187"/>
      <c r="M795" s="187"/>
      <c r="N795" s="147"/>
      <c r="O795" s="66"/>
      <c r="P795" s="66"/>
      <c r="Q795" s="66"/>
      <c r="R795" s="66"/>
      <c r="S795" s="66"/>
      <c r="T795" s="66"/>
      <c r="U795" s="66"/>
      <c r="V795" s="66"/>
      <c r="W795" s="66"/>
      <c r="X795" s="187"/>
      <c r="Y795" s="66"/>
      <c r="Z795" s="187"/>
      <c r="AA795" s="4"/>
      <c r="AB795" s="4"/>
      <c r="AC795" s="4"/>
      <c r="AD795" s="4"/>
      <c r="AE795" s="4"/>
      <c r="AF795" s="4"/>
      <c r="AG795" s="4"/>
      <c r="AH795" s="187"/>
      <c r="AI795" s="4"/>
      <c r="AJ795" s="2"/>
      <c r="AK795" s="2"/>
      <c r="AL795" s="2"/>
      <c r="AM795" s="2"/>
      <c r="AN795" s="187"/>
      <c r="AO795" s="4"/>
      <c r="AP795" s="4"/>
      <c r="AQ795" s="4"/>
      <c r="AR795" s="4"/>
      <c r="AS795" s="4"/>
      <c r="AT795" s="2"/>
      <c r="AU795" s="2"/>
      <c r="AV795" s="66"/>
      <c r="AW795" s="66"/>
      <c r="AX795" s="66"/>
      <c r="AY795" s="66"/>
      <c r="AZ795" s="66"/>
      <c r="BA795" s="66"/>
      <c r="BB795" s="2"/>
      <c r="BC795" s="183"/>
      <c r="BD795" s="187"/>
      <c r="BE795" s="187"/>
      <c r="BF795" s="2"/>
      <c r="BG795" s="2"/>
    </row>
    <row r="796" spans="1:59">
      <c r="A796" s="2"/>
      <c r="B796" s="2"/>
      <c r="C796" s="2"/>
      <c r="D796" s="2"/>
      <c r="E796" s="66"/>
      <c r="F796" s="2"/>
      <c r="G796" s="2"/>
      <c r="H796" s="2"/>
      <c r="I796" s="2"/>
      <c r="J796" s="2"/>
      <c r="K796" s="4"/>
      <c r="L796" s="187"/>
      <c r="M796" s="187"/>
      <c r="N796" s="147"/>
      <c r="O796" s="66"/>
      <c r="P796" s="66"/>
      <c r="Q796" s="66"/>
      <c r="R796" s="66"/>
      <c r="S796" s="66"/>
      <c r="T796" s="66"/>
      <c r="U796" s="66"/>
      <c r="V796" s="66"/>
      <c r="W796" s="66"/>
      <c r="X796" s="187"/>
      <c r="Y796" s="66"/>
      <c r="Z796" s="187"/>
      <c r="AA796" s="4"/>
      <c r="AB796" s="4"/>
      <c r="AC796" s="4"/>
      <c r="AD796" s="4"/>
      <c r="AE796" s="4"/>
      <c r="AF796" s="4"/>
      <c r="AG796" s="4"/>
      <c r="AH796" s="187"/>
      <c r="AI796" s="4"/>
      <c r="AJ796" s="2"/>
      <c r="AK796" s="2"/>
      <c r="AL796" s="2"/>
      <c r="AM796" s="2"/>
      <c r="AN796" s="187"/>
      <c r="AO796" s="4"/>
      <c r="AP796" s="4"/>
      <c r="AQ796" s="4"/>
      <c r="AR796" s="4"/>
      <c r="AS796" s="4"/>
      <c r="AT796" s="2"/>
      <c r="AU796" s="2"/>
      <c r="AV796" s="66"/>
      <c r="AW796" s="66"/>
      <c r="AX796" s="66"/>
      <c r="AY796" s="66"/>
      <c r="AZ796" s="66"/>
      <c r="BA796" s="66"/>
      <c r="BB796" s="2"/>
      <c r="BC796" s="183"/>
      <c r="BD796" s="187"/>
      <c r="BE796" s="187"/>
      <c r="BF796" s="2"/>
      <c r="BG796" s="2"/>
    </row>
    <row r="797" spans="1:59">
      <c r="A797" s="2"/>
      <c r="B797" s="2"/>
      <c r="C797" s="2"/>
      <c r="D797" s="2"/>
      <c r="E797" s="66"/>
      <c r="F797" s="2"/>
      <c r="G797" s="2"/>
      <c r="H797" s="2"/>
      <c r="I797" s="2"/>
      <c r="J797" s="2"/>
      <c r="K797" s="4"/>
      <c r="L797" s="187"/>
      <c r="M797" s="187"/>
      <c r="N797" s="147"/>
      <c r="O797" s="66"/>
      <c r="P797" s="66"/>
      <c r="Q797" s="66"/>
      <c r="R797" s="66"/>
      <c r="S797" s="66"/>
      <c r="T797" s="66"/>
      <c r="U797" s="66"/>
      <c r="V797" s="66"/>
      <c r="W797" s="66"/>
      <c r="X797" s="187"/>
      <c r="Y797" s="66"/>
      <c r="Z797" s="187"/>
      <c r="AA797" s="4"/>
      <c r="AB797" s="4"/>
      <c r="AC797" s="4"/>
      <c r="AD797" s="4"/>
      <c r="AE797" s="4"/>
      <c r="AF797" s="4"/>
      <c r="AG797" s="4"/>
      <c r="AH797" s="187"/>
      <c r="AI797" s="4"/>
      <c r="AJ797" s="2"/>
      <c r="AK797" s="2"/>
      <c r="AL797" s="2"/>
      <c r="AM797" s="2"/>
      <c r="AN797" s="187"/>
      <c r="AO797" s="4"/>
      <c r="AP797" s="4"/>
      <c r="AQ797" s="4"/>
      <c r="AR797" s="4"/>
      <c r="AS797" s="4"/>
      <c r="AT797" s="2"/>
      <c r="AU797" s="2"/>
      <c r="AV797" s="66"/>
      <c r="AW797" s="66"/>
      <c r="AX797" s="66"/>
      <c r="AY797" s="66"/>
      <c r="AZ797" s="66"/>
      <c r="BA797" s="66"/>
      <c r="BB797" s="2"/>
      <c r="BC797" s="183"/>
      <c r="BD797" s="187"/>
      <c r="BE797" s="187"/>
      <c r="BF797" s="2"/>
      <c r="BG797" s="2"/>
    </row>
    <row r="798" spans="1:59">
      <c r="A798" s="2"/>
      <c r="B798" s="2"/>
      <c r="C798" s="2"/>
      <c r="D798" s="2"/>
      <c r="E798" s="66"/>
      <c r="F798" s="2"/>
      <c r="G798" s="2"/>
      <c r="H798" s="2"/>
      <c r="I798" s="2"/>
      <c r="J798" s="2"/>
      <c r="K798" s="4"/>
      <c r="L798" s="187"/>
      <c r="M798" s="187"/>
      <c r="N798" s="147"/>
      <c r="O798" s="66"/>
      <c r="P798" s="66"/>
      <c r="Q798" s="66"/>
      <c r="R798" s="66"/>
      <c r="S798" s="66"/>
      <c r="T798" s="66"/>
      <c r="U798" s="66"/>
      <c r="V798" s="66"/>
      <c r="W798" s="66"/>
      <c r="X798" s="187"/>
      <c r="Y798" s="66"/>
      <c r="Z798" s="187"/>
      <c r="AA798" s="4"/>
      <c r="AB798" s="4"/>
      <c r="AC798" s="4"/>
      <c r="AD798" s="4"/>
      <c r="AE798" s="4"/>
      <c r="AF798" s="4"/>
      <c r="AG798" s="4"/>
      <c r="AH798" s="187"/>
      <c r="AI798" s="4"/>
      <c r="AJ798" s="2"/>
      <c r="AK798" s="2"/>
      <c r="AL798" s="2"/>
      <c r="AM798" s="2"/>
      <c r="AN798" s="187"/>
      <c r="AO798" s="4"/>
      <c r="AP798" s="4"/>
      <c r="AQ798" s="4"/>
      <c r="AR798" s="4"/>
      <c r="AS798" s="4"/>
      <c r="AT798" s="2"/>
      <c r="AU798" s="2"/>
      <c r="AV798" s="66"/>
      <c r="AW798" s="66"/>
      <c r="AX798" s="66"/>
      <c r="AY798" s="66"/>
      <c r="AZ798" s="66"/>
      <c r="BA798" s="66"/>
      <c r="BB798" s="2"/>
      <c r="BC798" s="183"/>
      <c r="BD798" s="187"/>
      <c r="BE798" s="187"/>
      <c r="BF798" s="2"/>
      <c r="BG798" s="2"/>
    </row>
    <row r="799" spans="1:59">
      <c r="A799" s="2"/>
      <c r="B799" s="2"/>
      <c r="C799" s="2"/>
      <c r="D799" s="2"/>
      <c r="E799" s="66"/>
      <c r="F799" s="2"/>
      <c r="G799" s="2"/>
      <c r="H799" s="2"/>
      <c r="I799" s="2"/>
      <c r="J799" s="2"/>
      <c r="K799" s="4"/>
      <c r="L799" s="187"/>
      <c r="M799" s="187"/>
      <c r="N799" s="147"/>
      <c r="O799" s="66"/>
      <c r="P799" s="66"/>
      <c r="Q799" s="66"/>
      <c r="R799" s="66"/>
      <c r="S799" s="66"/>
      <c r="T799" s="66"/>
      <c r="U799" s="66"/>
      <c r="V799" s="66"/>
      <c r="W799" s="66"/>
      <c r="X799" s="187"/>
      <c r="Y799" s="66"/>
      <c r="Z799" s="187"/>
      <c r="AA799" s="4"/>
      <c r="AB799" s="4"/>
      <c r="AC799" s="4"/>
      <c r="AD799" s="4"/>
      <c r="AE799" s="4"/>
      <c r="AF799" s="4"/>
      <c r="AG799" s="4"/>
      <c r="AH799" s="187"/>
      <c r="AI799" s="4"/>
      <c r="AJ799" s="2"/>
      <c r="AK799" s="2"/>
      <c r="AL799" s="2"/>
      <c r="AM799" s="2"/>
      <c r="AN799" s="187"/>
      <c r="AO799" s="4"/>
      <c r="AP799" s="4"/>
      <c r="AQ799" s="4"/>
      <c r="AR799" s="4"/>
      <c r="AS799" s="4"/>
      <c r="AT799" s="2"/>
      <c r="AU799" s="2"/>
      <c r="AV799" s="66"/>
      <c r="AW799" s="66"/>
      <c r="AX799" s="66"/>
      <c r="AY799" s="66"/>
      <c r="AZ799" s="66"/>
      <c r="BA799" s="66"/>
      <c r="BB799" s="2"/>
      <c r="BC799" s="183"/>
      <c r="BD799" s="187"/>
      <c r="BE799" s="187"/>
      <c r="BF799" s="2"/>
      <c r="BG799" s="2"/>
    </row>
    <row r="800" spans="1:59">
      <c r="A800" s="2"/>
      <c r="B800" s="2"/>
      <c r="C800" s="2"/>
      <c r="D800" s="2"/>
      <c r="E800" s="66"/>
      <c r="F800" s="2"/>
      <c r="G800" s="2"/>
      <c r="H800" s="2"/>
      <c r="I800" s="2"/>
      <c r="J800" s="2"/>
      <c r="K800" s="4"/>
      <c r="L800" s="187"/>
      <c r="M800" s="187"/>
      <c r="N800" s="147"/>
      <c r="O800" s="66"/>
      <c r="P800" s="66"/>
      <c r="Q800" s="66"/>
      <c r="R800" s="66"/>
      <c r="S800" s="66"/>
      <c r="T800" s="66"/>
      <c r="U800" s="66"/>
      <c r="V800" s="66"/>
      <c r="W800" s="66"/>
      <c r="X800" s="187"/>
      <c r="Y800" s="66"/>
      <c r="Z800" s="187"/>
      <c r="AA800" s="4"/>
      <c r="AB800" s="4"/>
      <c r="AC800" s="4"/>
      <c r="AD800" s="4"/>
      <c r="AE800" s="4"/>
      <c r="AF800" s="4"/>
      <c r="AG800" s="4"/>
      <c r="AH800" s="187"/>
      <c r="AI800" s="4"/>
      <c r="AJ800" s="2"/>
      <c r="AK800" s="2"/>
      <c r="AL800" s="2"/>
      <c r="AM800" s="2"/>
      <c r="AN800" s="187"/>
      <c r="AO800" s="4"/>
      <c r="AP800" s="4"/>
      <c r="AQ800" s="4"/>
      <c r="AR800" s="4"/>
      <c r="AS800" s="4"/>
      <c r="AT800" s="2"/>
      <c r="AU800" s="2"/>
      <c r="AV800" s="66"/>
      <c r="AW800" s="66"/>
      <c r="AX800" s="66"/>
      <c r="AY800" s="66"/>
      <c r="AZ800" s="66"/>
      <c r="BA800" s="66"/>
      <c r="BB800" s="2"/>
      <c r="BC800" s="183"/>
      <c r="BD800" s="187"/>
      <c r="BE800" s="187"/>
      <c r="BF800" s="2"/>
      <c r="BG800" s="2"/>
    </row>
    <row r="801" spans="1:59">
      <c r="A801" s="2"/>
      <c r="B801" s="2"/>
      <c r="C801" s="2"/>
      <c r="D801" s="2"/>
      <c r="E801" s="66"/>
      <c r="F801" s="2"/>
      <c r="G801" s="2"/>
      <c r="H801" s="2"/>
      <c r="I801" s="2"/>
      <c r="J801" s="2"/>
      <c r="K801" s="4"/>
      <c r="L801" s="187"/>
      <c r="M801" s="187"/>
      <c r="N801" s="147"/>
      <c r="O801" s="66"/>
      <c r="P801" s="66"/>
      <c r="Q801" s="66"/>
      <c r="R801" s="66"/>
      <c r="S801" s="66"/>
      <c r="T801" s="66"/>
      <c r="U801" s="66"/>
      <c r="V801" s="66"/>
      <c r="W801" s="66"/>
      <c r="X801" s="187"/>
      <c r="Y801" s="66"/>
      <c r="Z801" s="187"/>
      <c r="AA801" s="4"/>
      <c r="AB801" s="4"/>
      <c r="AC801" s="4"/>
      <c r="AD801" s="4"/>
      <c r="AE801" s="4"/>
      <c r="AF801" s="4"/>
      <c r="AG801" s="4"/>
      <c r="AH801" s="187"/>
      <c r="AI801" s="4"/>
      <c r="AJ801" s="2"/>
      <c r="AK801" s="2"/>
      <c r="AL801" s="2"/>
      <c r="AM801" s="2"/>
      <c r="AN801" s="187"/>
      <c r="AO801" s="4"/>
      <c r="AP801" s="4"/>
      <c r="AQ801" s="4"/>
      <c r="AR801" s="4"/>
      <c r="AS801" s="4"/>
      <c r="AT801" s="2"/>
      <c r="AU801" s="2"/>
      <c r="AV801" s="66"/>
      <c r="AW801" s="66"/>
      <c r="AX801" s="66"/>
      <c r="AY801" s="66"/>
      <c r="AZ801" s="66"/>
      <c r="BA801" s="66"/>
      <c r="BB801" s="2"/>
      <c r="BC801" s="183"/>
      <c r="BD801" s="187"/>
      <c r="BE801" s="187"/>
      <c r="BF801" s="2"/>
      <c r="BG801" s="2"/>
    </row>
    <row r="802" spans="1:59">
      <c r="A802" s="2"/>
      <c r="B802" s="2"/>
      <c r="C802" s="2"/>
      <c r="D802" s="2"/>
      <c r="E802" s="66"/>
      <c r="F802" s="2"/>
      <c r="G802" s="2"/>
      <c r="H802" s="2"/>
      <c r="I802" s="2"/>
      <c r="J802" s="2"/>
      <c r="K802" s="4"/>
      <c r="L802" s="187"/>
      <c r="M802" s="187"/>
      <c r="N802" s="147"/>
      <c r="O802" s="66"/>
      <c r="P802" s="66"/>
      <c r="Q802" s="66"/>
      <c r="R802" s="66"/>
      <c r="S802" s="66"/>
      <c r="T802" s="66"/>
      <c r="U802" s="66"/>
      <c r="V802" s="66"/>
      <c r="W802" s="66"/>
      <c r="X802" s="187"/>
      <c r="Y802" s="66"/>
      <c r="Z802" s="187"/>
      <c r="AA802" s="4"/>
      <c r="AB802" s="4"/>
      <c r="AC802" s="4"/>
      <c r="AD802" s="4"/>
      <c r="AE802" s="4"/>
      <c r="AF802" s="4"/>
      <c r="AG802" s="4"/>
      <c r="AH802" s="187"/>
      <c r="AI802" s="4"/>
      <c r="AJ802" s="2"/>
      <c r="AK802" s="2"/>
      <c r="AL802" s="2"/>
      <c r="AM802" s="2"/>
      <c r="AN802" s="187"/>
      <c r="AO802" s="4"/>
      <c r="AP802" s="4"/>
      <c r="AQ802" s="4"/>
      <c r="AR802" s="4"/>
      <c r="AS802" s="4"/>
      <c r="AT802" s="2"/>
      <c r="AU802" s="2"/>
      <c r="AV802" s="66"/>
      <c r="AW802" s="66"/>
      <c r="AX802" s="66"/>
      <c r="AY802" s="66"/>
      <c r="AZ802" s="66"/>
      <c r="BA802" s="66"/>
      <c r="BB802" s="2"/>
      <c r="BC802" s="183"/>
      <c r="BD802" s="187"/>
      <c r="BE802" s="187"/>
      <c r="BF802" s="2"/>
      <c r="BG802" s="2"/>
    </row>
    <row r="803" spans="1:59">
      <c r="A803" s="2"/>
      <c r="B803" s="2"/>
      <c r="C803" s="2"/>
      <c r="D803" s="2"/>
      <c r="E803" s="66"/>
      <c r="F803" s="2"/>
      <c r="G803" s="2"/>
      <c r="H803" s="2"/>
      <c r="I803" s="2"/>
      <c r="J803" s="2"/>
      <c r="K803" s="4"/>
      <c r="L803" s="187"/>
      <c r="M803" s="187"/>
      <c r="N803" s="147"/>
      <c r="O803" s="66"/>
      <c r="P803" s="66"/>
      <c r="Q803" s="66"/>
      <c r="R803" s="66"/>
      <c r="S803" s="66"/>
      <c r="T803" s="66"/>
      <c r="U803" s="66"/>
      <c r="V803" s="66"/>
      <c r="W803" s="66"/>
      <c r="X803" s="187"/>
      <c r="Y803" s="66"/>
      <c r="Z803" s="187"/>
      <c r="AA803" s="4"/>
      <c r="AB803" s="4"/>
      <c r="AC803" s="4"/>
      <c r="AD803" s="4"/>
      <c r="AE803" s="4"/>
      <c r="AF803" s="4"/>
      <c r="AG803" s="4"/>
      <c r="AH803" s="187"/>
      <c r="AI803" s="4"/>
      <c r="AJ803" s="2"/>
      <c r="AK803" s="2"/>
      <c r="AL803" s="2"/>
      <c r="AM803" s="2"/>
      <c r="AN803" s="187"/>
      <c r="AO803" s="4"/>
      <c r="AP803" s="4"/>
      <c r="AQ803" s="4"/>
      <c r="AR803" s="4"/>
      <c r="AS803" s="4"/>
      <c r="AT803" s="2"/>
      <c r="AU803" s="2"/>
      <c r="AV803" s="66"/>
      <c r="AW803" s="66"/>
      <c r="AX803" s="66"/>
      <c r="AY803" s="66"/>
      <c r="AZ803" s="66"/>
      <c r="BA803" s="66"/>
      <c r="BB803" s="2"/>
      <c r="BC803" s="183"/>
      <c r="BD803" s="187"/>
      <c r="BE803" s="187"/>
      <c r="BF803" s="2"/>
      <c r="BG803" s="2"/>
    </row>
    <row r="804" spans="1:59">
      <c r="A804" s="2"/>
      <c r="B804" s="2"/>
      <c r="C804" s="2"/>
      <c r="D804" s="2"/>
      <c r="E804" s="66"/>
      <c r="F804" s="2"/>
      <c r="G804" s="2"/>
      <c r="H804" s="2"/>
      <c r="I804" s="2"/>
      <c r="J804" s="2"/>
      <c r="K804" s="4"/>
      <c r="L804" s="187"/>
      <c r="M804" s="187"/>
      <c r="N804" s="147"/>
      <c r="O804" s="66"/>
      <c r="P804" s="66"/>
      <c r="Q804" s="66"/>
      <c r="R804" s="66"/>
      <c r="S804" s="66"/>
      <c r="T804" s="66"/>
      <c r="U804" s="66"/>
      <c r="V804" s="66"/>
      <c r="W804" s="66"/>
      <c r="X804" s="187"/>
      <c r="Y804" s="66"/>
      <c r="Z804" s="187"/>
      <c r="AA804" s="4"/>
      <c r="AB804" s="4"/>
      <c r="AC804" s="4"/>
      <c r="AD804" s="4"/>
      <c r="AE804" s="4"/>
      <c r="AF804" s="4"/>
      <c r="AG804" s="4"/>
      <c r="AH804" s="187"/>
      <c r="AI804" s="4"/>
      <c r="AJ804" s="2"/>
      <c r="AK804" s="2"/>
      <c r="AL804" s="2"/>
      <c r="AM804" s="2"/>
      <c r="AN804" s="187"/>
      <c r="AO804" s="4"/>
      <c r="AP804" s="4"/>
      <c r="AQ804" s="4"/>
      <c r="AR804" s="4"/>
      <c r="AS804" s="4"/>
      <c r="AT804" s="2"/>
      <c r="AU804" s="2"/>
      <c r="AV804" s="66"/>
      <c r="AW804" s="66"/>
      <c r="AX804" s="66"/>
      <c r="AY804" s="66"/>
      <c r="AZ804" s="66"/>
      <c r="BA804" s="66"/>
      <c r="BB804" s="2"/>
      <c r="BC804" s="183"/>
      <c r="BD804" s="187"/>
      <c r="BE804" s="187"/>
      <c r="BF804" s="2"/>
      <c r="BG804" s="2"/>
    </row>
    <row r="805" spans="1:59">
      <c r="A805" s="2"/>
      <c r="B805" s="2"/>
      <c r="C805" s="2"/>
      <c r="D805" s="2"/>
      <c r="E805" s="66"/>
      <c r="F805" s="2"/>
      <c r="G805" s="2"/>
      <c r="H805" s="2"/>
      <c r="I805" s="2"/>
      <c r="J805" s="2"/>
      <c r="K805" s="4"/>
      <c r="L805" s="187"/>
      <c r="M805" s="187"/>
      <c r="N805" s="147"/>
      <c r="O805" s="66"/>
      <c r="P805" s="66"/>
      <c r="Q805" s="66"/>
      <c r="R805" s="66"/>
      <c r="S805" s="66"/>
      <c r="T805" s="66"/>
      <c r="U805" s="66"/>
      <c r="V805" s="66"/>
      <c r="W805" s="66"/>
      <c r="X805" s="187"/>
      <c r="Y805" s="66"/>
      <c r="Z805" s="187"/>
      <c r="AA805" s="4"/>
      <c r="AB805" s="4"/>
      <c r="AC805" s="4"/>
      <c r="AD805" s="4"/>
      <c r="AE805" s="4"/>
      <c r="AF805" s="4"/>
      <c r="AG805" s="4"/>
      <c r="AH805" s="187"/>
      <c r="AI805" s="4"/>
      <c r="AJ805" s="2"/>
      <c r="AK805" s="2"/>
      <c r="AL805" s="2"/>
      <c r="AM805" s="2"/>
      <c r="AN805" s="187"/>
      <c r="AO805" s="4"/>
      <c r="AP805" s="4"/>
      <c r="AQ805" s="4"/>
      <c r="AR805" s="4"/>
      <c r="AS805" s="4"/>
      <c r="AT805" s="2"/>
      <c r="AU805" s="2"/>
      <c r="AV805" s="66"/>
      <c r="AW805" s="66"/>
      <c r="AX805" s="66"/>
      <c r="AY805" s="66"/>
      <c r="AZ805" s="66"/>
      <c r="BA805" s="66"/>
      <c r="BB805" s="2"/>
      <c r="BC805" s="183"/>
      <c r="BD805" s="187"/>
      <c r="BE805" s="187"/>
      <c r="BF805" s="2"/>
      <c r="BG805" s="2"/>
    </row>
    <row r="806" spans="1:59">
      <c r="A806" s="2"/>
      <c r="B806" s="2"/>
      <c r="C806" s="2"/>
      <c r="D806" s="2"/>
      <c r="E806" s="66"/>
      <c r="F806" s="2"/>
      <c r="G806" s="2"/>
      <c r="H806" s="2"/>
      <c r="I806" s="2"/>
      <c r="J806" s="2"/>
      <c r="K806" s="4"/>
      <c r="L806" s="187"/>
      <c r="M806" s="187"/>
      <c r="N806" s="147"/>
      <c r="O806" s="66"/>
      <c r="P806" s="66"/>
      <c r="Q806" s="66"/>
      <c r="R806" s="66"/>
      <c r="S806" s="66"/>
      <c r="T806" s="66"/>
      <c r="U806" s="66"/>
      <c r="V806" s="66"/>
      <c r="W806" s="66"/>
      <c r="X806" s="187"/>
      <c r="Y806" s="66"/>
      <c r="Z806" s="187"/>
      <c r="AA806" s="4"/>
      <c r="AB806" s="4"/>
      <c r="AC806" s="4"/>
      <c r="AD806" s="4"/>
      <c r="AE806" s="4"/>
      <c r="AF806" s="4"/>
      <c r="AG806" s="4"/>
      <c r="AH806" s="187"/>
      <c r="AI806" s="4"/>
      <c r="AJ806" s="2"/>
      <c r="AK806" s="2"/>
      <c r="AL806" s="2"/>
      <c r="AM806" s="2"/>
      <c r="AN806" s="187"/>
      <c r="AO806" s="4"/>
      <c r="AP806" s="4"/>
      <c r="AQ806" s="4"/>
      <c r="AR806" s="4"/>
      <c r="AS806" s="4"/>
      <c r="AT806" s="2"/>
      <c r="AU806" s="2"/>
      <c r="AV806" s="66"/>
      <c r="AW806" s="66"/>
      <c r="AX806" s="66"/>
      <c r="AY806" s="66"/>
      <c r="AZ806" s="66"/>
      <c r="BA806" s="66"/>
      <c r="BB806" s="2"/>
      <c r="BC806" s="183"/>
      <c r="BD806" s="187"/>
      <c r="BE806" s="187"/>
      <c r="BF806" s="2"/>
      <c r="BG806" s="2"/>
    </row>
    <row r="807" spans="1:59">
      <c r="A807" s="2"/>
      <c r="B807" s="2"/>
      <c r="C807" s="2"/>
      <c r="D807" s="2"/>
      <c r="E807" s="66"/>
      <c r="F807" s="2"/>
      <c r="G807" s="2"/>
      <c r="H807" s="2"/>
      <c r="I807" s="2"/>
      <c r="J807" s="2"/>
      <c r="K807" s="4"/>
      <c r="L807" s="187"/>
      <c r="M807" s="187"/>
      <c r="N807" s="147"/>
      <c r="O807" s="66"/>
      <c r="P807" s="66"/>
      <c r="Q807" s="66"/>
      <c r="R807" s="66"/>
      <c r="S807" s="66"/>
      <c r="T807" s="66"/>
      <c r="U807" s="66"/>
      <c r="V807" s="66"/>
      <c r="W807" s="66"/>
      <c r="X807" s="187"/>
      <c r="Y807" s="66"/>
      <c r="Z807" s="187"/>
      <c r="AA807" s="4"/>
      <c r="AB807" s="4"/>
      <c r="AC807" s="4"/>
      <c r="AD807" s="4"/>
      <c r="AE807" s="4"/>
      <c r="AF807" s="4"/>
      <c r="AG807" s="4"/>
      <c r="AH807" s="187"/>
      <c r="AI807" s="4"/>
      <c r="AJ807" s="2"/>
      <c r="AK807" s="2"/>
      <c r="AL807" s="2"/>
      <c r="AM807" s="2"/>
      <c r="AN807" s="187"/>
      <c r="AO807" s="4"/>
      <c r="AP807" s="4"/>
      <c r="AQ807" s="4"/>
      <c r="AR807" s="4"/>
      <c r="AS807" s="4"/>
      <c r="AT807" s="2"/>
      <c r="AU807" s="2"/>
      <c r="AV807" s="66"/>
      <c r="AW807" s="66"/>
      <c r="AX807" s="66"/>
      <c r="AY807" s="66"/>
      <c r="AZ807" s="66"/>
      <c r="BA807" s="66"/>
      <c r="BB807" s="2"/>
      <c r="BC807" s="183"/>
      <c r="BD807" s="187"/>
      <c r="BE807" s="187"/>
      <c r="BF807" s="2"/>
      <c r="BG807" s="2"/>
    </row>
    <row r="808" spans="1:59">
      <c r="A808" s="2"/>
      <c r="B808" s="2"/>
      <c r="C808" s="2"/>
      <c r="D808" s="2"/>
      <c r="E808" s="66"/>
      <c r="F808" s="2"/>
      <c r="G808" s="2"/>
      <c r="H808" s="2"/>
      <c r="I808" s="2"/>
      <c r="J808" s="2"/>
      <c r="K808" s="4"/>
      <c r="L808" s="187"/>
      <c r="M808" s="187"/>
      <c r="N808" s="147"/>
      <c r="O808" s="66"/>
      <c r="P808" s="66"/>
      <c r="Q808" s="66"/>
      <c r="R808" s="66"/>
      <c r="S808" s="66"/>
      <c r="T808" s="66"/>
      <c r="U808" s="66"/>
      <c r="V808" s="66"/>
      <c r="W808" s="66"/>
      <c r="X808" s="187"/>
      <c r="Y808" s="66"/>
      <c r="Z808" s="187"/>
      <c r="AA808" s="4"/>
      <c r="AB808" s="4"/>
      <c r="AC808" s="4"/>
      <c r="AD808" s="4"/>
      <c r="AE808" s="4"/>
      <c r="AF808" s="4"/>
      <c r="AG808" s="4"/>
      <c r="AH808" s="187"/>
      <c r="AI808" s="4"/>
      <c r="AJ808" s="2"/>
      <c r="AK808" s="2"/>
      <c r="AL808" s="2"/>
      <c r="AM808" s="2"/>
      <c r="AN808" s="187"/>
      <c r="AO808" s="4"/>
      <c r="AP808" s="4"/>
      <c r="AQ808" s="4"/>
      <c r="AR808" s="4"/>
      <c r="AS808" s="4"/>
      <c r="AT808" s="2"/>
      <c r="AU808" s="2"/>
      <c r="AV808" s="66"/>
      <c r="AW808" s="66"/>
      <c r="AX808" s="66"/>
      <c r="AY808" s="66"/>
      <c r="AZ808" s="66"/>
      <c r="BA808" s="66"/>
      <c r="BB808" s="2"/>
      <c r="BC808" s="183"/>
      <c r="BD808" s="187"/>
      <c r="BE808" s="187"/>
      <c r="BF808" s="2"/>
      <c r="BG808" s="2"/>
    </row>
    <row r="809" spans="1:59">
      <c r="A809" s="2"/>
      <c r="B809" s="2"/>
      <c r="C809" s="2"/>
      <c r="D809" s="2"/>
      <c r="E809" s="66"/>
      <c r="F809" s="2"/>
      <c r="G809" s="2"/>
      <c r="H809" s="2"/>
      <c r="I809" s="2"/>
      <c r="J809" s="2"/>
      <c r="K809" s="4"/>
      <c r="L809" s="187"/>
      <c r="M809" s="187"/>
      <c r="N809" s="147"/>
      <c r="O809" s="66"/>
      <c r="P809" s="66"/>
      <c r="Q809" s="66"/>
      <c r="R809" s="66"/>
      <c r="S809" s="66"/>
      <c r="T809" s="66"/>
      <c r="U809" s="66"/>
      <c r="V809" s="66"/>
      <c r="W809" s="66"/>
      <c r="X809" s="187"/>
      <c r="Y809" s="66"/>
      <c r="Z809" s="187"/>
      <c r="AA809" s="4"/>
      <c r="AB809" s="4"/>
      <c r="AC809" s="4"/>
      <c r="AD809" s="4"/>
      <c r="AE809" s="4"/>
      <c r="AF809" s="4"/>
      <c r="AG809" s="4"/>
      <c r="AH809" s="187"/>
      <c r="AI809" s="4"/>
      <c r="AJ809" s="2"/>
      <c r="AK809" s="2"/>
      <c r="AL809" s="2"/>
      <c r="AM809" s="2"/>
      <c r="AN809" s="187"/>
      <c r="AO809" s="4"/>
      <c r="AP809" s="4"/>
      <c r="AQ809" s="4"/>
      <c r="AR809" s="4"/>
      <c r="AS809" s="4"/>
      <c r="AT809" s="2"/>
      <c r="AU809" s="2"/>
      <c r="AV809" s="66"/>
      <c r="AW809" s="66"/>
      <c r="AX809" s="66"/>
      <c r="AY809" s="66"/>
      <c r="AZ809" s="66"/>
      <c r="BA809" s="66"/>
      <c r="BB809" s="2"/>
      <c r="BC809" s="183"/>
      <c r="BD809" s="187"/>
      <c r="BE809" s="187"/>
      <c r="BF809" s="2"/>
      <c r="BG809" s="2"/>
    </row>
    <row r="810" spans="1:59">
      <c r="A810" s="2"/>
      <c r="B810" s="2"/>
      <c r="C810" s="2"/>
      <c r="D810" s="2"/>
      <c r="E810" s="66"/>
      <c r="F810" s="2"/>
      <c r="G810" s="2"/>
      <c r="H810" s="2"/>
      <c r="I810" s="2"/>
      <c r="J810" s="2"/>
      <c r="K810" s="4"/>
      <c r="L810" s="187"/>
      <c r="M810" s="187"/>
      <c r="N810" s="147"/>
      <c r="O810" s="66"/>
      <c r="P810" s="66"/>
      <c r="Q810" s="66"/>
      <c r="R810" s="66"/>
      <c r="S810" s="66"/>
      <c r="T810" s="66"/>
      <c r="U810" s="66"/>
      <c r="V810" s="66"/>
      <c r="W810" s="66"/>
      <c r="X810" s="187"/>
      <c r="Y810" s="66"/>
      <c r="Z810" s="187"/>
      <c r="AA810" s="4"/>
      <c r="AB810" s="4"/>
      <c r="AC810" s="4"/>
      <c r="AD810" s="4"/>
      <c r="AE810" s="4"/>
      <c r="AF810" s="4"/>
      <c r="AG810" s="4"/>
      <c r="AH810" s="187"/>
      <c r="AI810" s="4"/>
      <c r="AJ810" s="2"/>
      <c r="AK810" s="2"/>
      <c r="AL810" s="2"/>
      <c r="AM810" s="2"/>
      <c r="AN810" s="187"/>
      <c r="AO810" s="4"/>
      <c r="AP810" s="4"/>
      <c r="AQ810" s="4"/>
      <c r="AR810" s="4"/>
      <c r="AS810" s="4"/>
      <c r="AT810" s="2"/>
      <c r="AU810" s="2"/>
      <c r="AV810" s="66"/>
      <c r="AW810" s="66"/>
      <c r="AX810" s="66"/>
      <c r="AY810" s="66"/>
      <c r="AZ810" s="66"/>
      <c r="BA810" s="66"/>
      <c r="BB810" s="2"/>
      <c r="BC810" s="183"/>
      <c r="BD810" s="187"/>
      <c r="BE810" s="187"/>
      <c r="BF810" s="2"/>
      <c r="BG810" s="2"/>
    </row>
    <row r="811" spans="1:59">
      <c r="A811" s="2"/>
      <c r="B811" s="2"/>
      <c r="C811" s="2"/>
      <c r="D811" s="2"/>
      <c r="E811" s="66"/>
      <c r="F811" s="2"/>
      <c r="G811" s="2"/>
      <c r="H811" s="2"/>
      <c r="I811" s="2"/>
      <c r="J811" s="2"/>
      <c r="K811" s="4"/>
      <c r="L811" s="187"/>
      <c r="M811" s="187"/>
      <c r="N811" s="147"/>
      <c r="O811" s="66"/>
      <c r="P811" s="66"/>
      <c r="Q811" s="66"/>
      <c r="R811" s="66"/>
      <c r="S811" s="66"/>
      <c r="T811" s="66"/>
      <c r="U811" s="66"/>
      <c r="V811" s="66"/>
      <c r="W811" s="66"/>
      <c r="X811" s="187"/>
      <c r="Y811" s="66"/>
      <c r="Z811" s="187"/>
      <c r="AA811" s="4"/>
      <c r="AB811" s="4"/>
      <c r="AC811" s="4"/>
      <c r="AD811" s="4"/>
      <c r="AE811" s="4"/>
      <c r="AF811" s="4"/>
      <c r="AG811" s="4"/>
      <c r="AH811" s="187"/>
      <c r="AI811" s="4"/>
      <c r="AJ811" s="2"/>
      <c r="AK811" s="2"/>
      <c r="AL811" s="2"/>
      <c r="AM811" s="2"/>
      <c r="AN811" s="187"/>
      <c r="AO811" s="4"/>
      <c r="AP811" s="4"/>
      <c r="AQ811" s="4"/>
      <c r="AR811" s="4"/>
      <c r="AS811" s="4"/>
      <c r="AT811" s="2"/>
      <c r="AU811" s="2"/>
      <c r="AV811" s="66"/>
      <c r="AW811" s="66"/>
      <c r="AX811" s="66"/>
      <c r="AY811" s="66"/>
      <c r="AZ811" s="66"/>
      <c r="BA811" s="66"/>
      <c r="BB811" s="2"/>
      <c r="BC811" s="183"/>
      <c r="BD811" s="187"/>
      <c r="BE811" s="187"/>
      <c r="BF811" s="2"/>
      <c r="BG811" s="2"/>
    </row>
    <row r="812" spans="1:59">
      <c r="A812" s="2"/>
      <c r="B812" s="2"/>
      <c r="C812" s="2"/>
      <c r="D812" s="2"/>
      <c r="E812" s="66"/>
      <c r="F812" s="2"/>
      <c r="G812" s="2"/>
      <c r="H812" s="2"/>
      <c r="I812" s="2"/>
      <c r="J812" s="2"/>
      <c r="K812" s="4"/>
      <c r="L812" s="187"/>
      <c r="M812" s="187"/>
      <c r="N812" s="147"/>
      <c r="O812" s="66"/>
      <c r="P812" s="66"/>
      <c r="Q812" s="66"/>
      <c r="R812" s="66"/>
      <c r="S812" s="66"/>
      <c r="T812" s="66"/>
      <c r="U812" s="66"/>
      <c r="V812" s="66"/>
      <c r="W812" s="66"/>
      <c r="X812" s="187"/>
      <c r="Y812" s="66"/>
      <c r="Z812" s="187"/>
      <c r="AA812" s="4"/>
      <c r="AB812" s="4"/>
      <c r="AC812" s="4"/>
      <c r="AD812" s="4"/>
      <c r="AE812" s="4"/>
      <c r="AF812" s="4"/>
      <c r="AG812" s="4"/>
      <c r="AH812" s="187"/>
      <c r="AI812" s="4"/>
      <c r="AJ812" s="2"/>
      <c r="AK812" s="2"/>
      <c r="AL812" s="2"/>
      <c r="AM812" s="2"/>
      <c r="AN812" s="187"/>
      <c r="AO812" s="4"/>
      <c r="AP812" s="4"/>
      <c r="AQ812" s="4"/>
      <c r="AR812" s="4"/>
      <c r="AS812" s="4"/>
      <c r="AT812" s="2"/>
      <c r="AU812" s="2"/>
      <c r="AV812" s="66"/>
      <c r="AW812" s="66"/>
      <c r="AX812" s="66"/>
      <c r="AY812" s="66"/>
      <c r="AZ812" s="66"/>
      <c r="BA812" s="66"/>
      <c r="BB812" s="2"/>
      <c r="BC812" s="183"/>
      <c r="BD812" s="187"/>
      <c r="BE812" s="187"/>
      <c r="BF812" s="2"/>
      <c r="BG812" s="2"/>
    </row>
    <row r="813" spans="1:59">
      <c r="A813" s="2"/>
      <c r="B813" s="2"/>
      <c r="C813" s="2"/>
      <c r="D813" s="2"/>
      <c r="E813" s="66"/>
      <c r="F813" s="2"/>
      <c r="G813" s="2"/>
      <c r="H813" s="2"/>
      <c r="I813" s="2"/>
      <c r="J813" s="2"/>
      <c r="K813" s="4"/>
      <c r="L813" s="187"/>
      <c r="M813" s="187"/>
      <c r="N813" s="147"/>
      <c r="O813" s="66"/>
      <c r="P813" s="66"/>
      <c r="Q813" s="66"/>
      <c r="R813" s="66"/>
      <c r="S813" s="66"/>
      <c r="T813" s="66"/>
      <c r="U813" s="66"/>
      <c r="V813" s="66"/>
      <c r="W813" s="66"/>
      <c r="X813" s="187"/>
      <c r="Y813" s="66"/>
      <c r="Z813" s="187"/>
      <c r="AA813" s="4"/>
      <c r="AB813" s="4"/>
      <c r="AC813" s="4"/>
      <c r="AD813" s="4"/>
      <c r="AE813" s="4"/>
      <c r="AF813" s="4"/>
      <c r="AG813" s="4"/>
      <c r="AH813" s="187"/>
      <c r="AI813" s="4"/>
      <c r="AJ813" s="2"/>
      <c r="AK813" s="2"/>
      <c r="AL813" s="2"/>
      <c r="AM813" s="2"/>
      <c r="AN813" s="187"/>
      <c r="AO813" s="4"/>
      <c r="AP813" s="4"/>
      <c r="AQ813" s="4"/>
      <c r="AR813" s="4"/>
      <c r="AS813" s="4"/>
      <c r="AT813" s="2"/>
      <c r="AU813" s="2"/>
      <c r="AV813" s="66"/>
      <c r="AW813" s="66"/>
      <c r="AX813" s="66"/>
      <c r="AY813" s="66"/>
      <c r="AZ813" s="66"/>
      <c r="BA813" s="66"/>
      <c r="BB813" s="2"/>
      <c r="BC813" s="183"/>
      <c r="BD813" s="187"/>
      <c r="BE813" s="187"/>
      <c r="BF813" s="2"/>
      <c r="BG813" s="2"/>
    </row>
    <row r="814" spans="1:59">
      <c r="A814" s="2"/>
      <c r="B814" s="2"/>
      <c r="C814" s="2"/>
      <c r="D814" s="2"/>
      <c r="E814" s="66"/>
      <c r="F814" s="2"/>
      <c r="G814" s="2"/>
      <c r="H814" s="2"/>
      <c r="I814" s="2"/>
      <c r="J814" s="2"/>
      <c r="K814" s="4"/>
      <c r="L814" s="187"/>
      <c r="M814" s="187"/>
      <c r="N814" s="147"/>
      <c r="O814" s="66"/>
      <c r="P814" s="66"/>
      <c r="Q814" s="66"/>
      <c r="R814" s="66"/>
      <c r="S814" s="66"/>
      <c r="T814" s="66"/>
      <c r="U814" s="66"/>
      <c r="V814" s="66"/>
      <c r="W814" s="66"/>
      <c r="X814" s="187"/>
      <c r="Y814" s="66"/>
      <c r="Z814" s="187"/>
      <c r="AA814" s="4"/>
      <c r="AB814" s="4"/>
      <c r="AC814" s="4"/>
      <c r="AD814" s="4"/>
      <c r="AE814" s="4"/>
      <c r="AF814" s="4"/>
      <c r="AG814" s="4"/>
      <c r="AH814" s="187"/>
      <c r="AI814" s="4"/>
      <c r="AJ814" s="2"/>
      <c r="AK814" s="2"/>
      <c r="AL814" s="2"/>
      <c r="AM814" s="2"/>
      <c r="AN814" s="187"/>
      <c r="AO814" s="4"/>
      <c r="AP814" s="4"/>
      <c r="AQ814" s="4"/>
      <c r="AR814" s="4"/>
      <c r="AS814" s="4"/>
      <c r="AT814" s="2"/>
      <c r="AU814" s="2"/>
      <c r="AV814" s="66"/>
      <c r="AW814" s="66"/>
      <c r="AX814" s="66"/>
      <c r="AY814" s="66"/>
      <c r="AZ814" s="66"/>
      <c r="BA814" s="66"/>
      <c r="BB814" s="2"/>
      <c r="BC814" s="183"/>
      <c r="BD814" s="187"/>
      <c r="BE814" s="187"/>
      <c r="BF814" s="2"/>
      <c r="BG814" s="2"/>
    </row>
    <row r="815" spans="1:59">
      <c r="A815" s="2"/>
      <c r="B815" s="2"/>
      <c r="C815" s="2"/>
      <c r="D815" s="2"/>
      <c r="E815" s="66"/>
      <c r="F815" s="2"/>
      <c r="G815" s="2"/>
      <c r="H815" s="2"/>
      <c r="I815" s="2"/>
      <c r="J815" s="2"/>
      <c r="K815" s="4"/>
      <c r="L815" s="187"/>
      <c r="M815" s="187"/>
      <c r="N815" s="147"/>
      <c r="O815" s="66"/>
      <c r="P815" s="66"/>
      <c r="Q815" s="66"/>
      <c r="R815" s="66"/>
      <c r="S815" s="66"/>
      <c r="T815" s="66"/>
      <c r="U815" s="66"/>
      <c r="V815" s="66"/>
      <c r="W815" s="66"/>
      <c r="X815" s="187"/>
      <c r="Y815" s="66"/>
      <c r="Z815" s="187"/>
      <c r="AA815" s="4"/>
      <c r="AB815" s="4"/>
      <c r="AC815" s="4"/>
      <c r="AD815" s="4"/>
      <c r="AE815" s="4"/>
      <c r="AF815" s="4"/>
      <c r="AG815" s="4"/>
      <c r="AH815" s="187"/>
      <c r="AI815" s="4"/>
      <c r="AJ815" s="2"/>
      <c r="AK815" s="2"/>
      <c r="AL815" s="2"/>
      <c r="AM815" s="2"/>
      <c r="AN815" s="187"/>
      <c r="AO815" s="4"/>
      <c r="AP815" s="4"/>
      <c r="AQ815" s="4"/>
      <c r="AR815" s="4"/>
      <c r="AS815" s="4"/>
      <c r="AT815" s="2"/>
      <c r="AU815" s="2"/>
      <c r="AV815" s="66"/>
      <c r="AW815" s="66"/>
      <c r="AX815" s="66"/>
      <c r="AY815" s="66"/>
      <c r="AZ815" s="66"/>
      <c r="BA815" s="66"/>
      <c r="BB815" s="2"/>
      <c r="BC815" s="183"/>
      <c r="BD815" s="187"/>
      <c r="BE815" s="187"/>
      <c r="BF815" s="2"/>
      <c r="BG815" s="2"/>
    </row>
    <row r="816" spans="1:59">
      <c r="A816" s="2"/>
      <c r="B816" s="2"/>
      <c r="C816" s="2"/>
      <c r="D816" s="2"/>
      <c r="E816" s="66"/>
      <c r="F816" s="2"/>
      <c r="G816" s="2"/>
      <c r="H816" s="2"/>
      <c r="I816" s="2"/>
      <c r="J816" s="2"/>
      <c r="K816" s="4"/>
      <c r="L816" s="187"/>
      <c r="M816" s="187"/>
      <c r="N816" s="147"/>
      <c r="O816" s="66"/>
      <c r="P816" s="66"/>
      <c r="Q816" s="66"/>
      <c r="R816" s="66"/>
      <c r="S816" s="66"/>
      <c r="T816" s="66"/>
      <c r="U816" s="66"/>
      <c r="V816" s="66"/>
      <c r="W816" s="66"/>
      <c r="X816" s="187"/>
      <c r="Y816" s="66"/>
      <c r="Z816" s="187"/>
      <c r="AA816" s="4"/>
      <c r="AB816" s="4"/>
      <c r="AC816" s="4"/>
      <c r="AD816" s="4"/>
      <c r="AE816" s="4"/>
      <c r="AF816" s="4"/>
      <c r="AG816" s="4"/>
      <c r="AH816" s="187"/>
      <c r="AI816" s="4"/>
      <c r="AJ816" s="2"/>
      <c r="AK816" s="2"/>
      <c r="AL816" s="2"/>
      <c r="AM816" s="2"/>
      <c r="AN816" s="187"/>
      <c r="AO816" s="4"/>
      <c r="AP816" s="4"/>
      <c r="AQ816" s="4"/>
      <c r="AR816" s="4"/>
      <c r="AS816" s="4"/>
      <c r="AT816" s="2"/>
      <c r="AU816" s="2"/>
      <c r="AV816" s="66"/>
      <c r="AW816" s="66"/>
      <c r="AX816" s="66"/>
      <c r="AY816" s="66"/>
      <c r="AZ816" s="66"/>
      <c r="BA816" s="66"/>
      <c r="BB816" s="2"/>
      <c r="BC816" s="183"/>
      <c r="BD816" s="187"/>
      <c r="BE816" s="187"/>
      <c r="BF816" s="2"/>
      <c r="BG816" s="2"/>
    </row>
    <row r="817" spans="1:59">
      <c r="A817" s="2"/>
      <c r="B817" s="2"/>
      <c r="C817" s="2"/>
      <c r="D817" s="2"/>
      <c r="E817" s="66"/>
      <c r="F817" s="2"/>
      <c r="G817" s="2"/>
      <c r="H817" s="2"/>
      <c r="I817" s="2"/>
      <c r="J817" s="2"/>
      <c r="K817" s="4"/>
      <c r="L817" s="187"/>
      <c r="M817" s="187"/>
      <c r="N817" s="147"/>
      <c r="O817" s="66"/>
      <c r="P817" s="66"/>
      <c r="Q817" s="66"/>
      <c r="R817" s="66"/>
      <c r="S817" s="66"/>
      <c r="T817" s="66"/>
      <c r="U817" s="66"/>
      <c r="V817" s="66"/>
      <c r="W817" s="66"/>
      <c r="X817" s="187"/>
      <c r="Y817" s="66"/>
      <c r="Z817" s="187"/>
      <c r="AA817" s="4"/>
      <c r="AB817" s="4"/>
      <c r="AC817" s="4"/>
      <c r="AD817" s="4"/>
      <c r="AE817" s="4"/>
      <c r="AF817" s="4"/>
      <c r="AG817" s="4"/>
      <c r="AH817" s="187"/>
      <c r="AI817" s="4"/>
      <c r="AJ817" s="2"/>
      <c r="AK817" s="2"/>
      <c r="AL817" s="2"/>
      <c r="AM817" s="2"/>
      <c r="AN817" s="187"/>
      <c r="AO817" s="4"/>
      <c r="AP817" s="4"/>
      <c r="AQ817" s="4"/>
      <c r="AR817" s="4"/>
      <c r="AS817" s="4"/>
      <c r="AT817" s="2"/>
      <c r="AU817" s="2"/>
      <c r="AV817" s="66"/>
      <c r="AW817" s="66"/>
      <c r="AX817" s="66"/>
      <c r="AY817" s="66"/>
      <c r="AZ817" s="66"/>
      <c r="BA817" s="66"/>
      <c r="BB817" s="2"/>
      <c r="BC817" s="183"/>
      <c r="BD817" s="187"/>
      <c r="BE817" s="187"/>
      <c r="BF817" s="2"/>
      <c r="BG817" s="2"/>
    </row>
    <row r="818" spans="1:59">
      <c r="A818" s="2"/>
      <c r="B818" s="2"/>
      <c r="C818" s="2"/>
      <c r="D818" s="2"/>
      <c r="E818" s="66"/>
      <c r="F818" s="2"/>
      <c r="G818" s="2"/>
      <c r="H818" s="2"/>
      <c r="I818" s="2"/>
      <c r="J818" s="2"/>
      <c r="K818" s="4"/>
      <c r="L818" s="187"/>
      <c r="M818" s="187"/>
      <c r="N818" s="147"/>
      <c r="O818" s="66"/>
      <c r="P818" s="66"/>
      <c r="Q818" s="66"/>
      <c r="R818" s="66"/>
      <c r="S818" s="66"/>
      <c r="T818" s="66"/>
      <c r="U818" s="66"/>
      <c r="V818" s="66"/>
      <c r="W818" s="66"/>
      <c r="X818" s="187"/>
      <c r="Y818" s="66"/>
      <c r="Z818" s="187"/>
      <c r="AA818" s="4"/>
      <c r="AB818" s="4"/>
      <c r="AC818" s="4"/>
      <c r="AD818" s="4"/>
      <c r="AE818" s="4"/>
      <c r="AF818" s="4"/>
      <c r="AG818" s="4"/>
      <c r="AH818" s="187"/>
      <c r="AI818" s="4"/>
      <c r="AJ818" s="2"/>
      <c r="AK818" s="2"/>
      <c r="AL818" s="2"/>
      <c r="AM818" s="2"/>
      <c r="AN818" s="187"/>
      <c r="AO818" s="4"/>
      <c r="AP818" s="4"/>
      <c r="AQ818" s="4"/>
      <c r="AR818" s="4"/>
      <c r="AS818" s="4"/>
      <c r="AT818" s="2"/>
      <c r="AU818" s="2"/>
      <c r="AV818" s="66"/>
      <c r="AW818" s="66"/>
      <c r="AX818" s="66"/>
      <c r="AY818" s="66"/>
      <c r="AZ818" s="66"/>
      <c r="BA818" s="66"/>
      <c r="BB818" s="2"/>
      <c r="BC818" s="183"/>
      <c r="BD818" s="187"/>
      <c r="BE818" s="187"/>
      <c r="BF818" s="2"/>
      <c r="BG818" s="2"/>
    </row>
    <row r="819" spans="1:59">
      <c r="A819" s="2"/>
      <c r="B819" s="2"/>
      <c r="C819" s="2"/>
      <c r="D819" s="2"/>
      <c r="E819" s="66"/>
      <c r="F819" s="2"/>
      <c r="G819" s="2"/>
      <c r="H819" s="2"/>
      <c r="I819" s="2"/>
      <c r="J819" s="2"/>
      <c r="K819" s="4"/>
      <c r="L819" s="187"/>
      <c r="M819" s="187"/>
      <c r="N819" s="147"/>
      <c r="O819" s="66"/>
      <c r="P819" s="66"/>
      <c r="Q819" s="66"/>
      <c r="R819" s="66"/>
      <c r="S819" s="66"/>
      <c r="T819" s="66"/>
      <c r="U819" s="66"/>
      <c r="V819" s="66"/>
      <c r="W819" s="66"/>
      <c r="X819" s="187"/>
      <c r="Y819" s="66"/>
      <c r="Z819" s="187"/>
      <c r="AA819" s="4"/>
      <c r="AB819" s="4"/>
      <c r="AC819" s="4"/>
      <c r="AD819" s="4"/>
      <c r="AE819" s="4"/>
      <c r="AF819" s="4"/>
      <c r="AG819" s="4"/>
      <c r="AH819" s="187"/>
      <c r="AI819" s="4"/>
      <c r="AJ819" s="2"/>
      <c r="AK819" s="2"/>
      <c r="AL819" s="2"/>
      <c r="AM819" s="2"/>
      <c r="AN819" s="187"/>
      <c r="AO819" s="4"/>
      <c r="AP819" s="4"/>
      <c r="AQ819" s="4"/>
      <c r="AR819" s="4"/>
      <c r="AS819" s="4"/>
      <c r="AT819" s="2"/>
      <c r="AU819" s="2"/>
      <c r="AV819" s="66"/>
      <c r="AW819" s="66"/>
      <c r="AX819" s="66"/>
      <c r="AY819" s="66"/>
      <c r="AZ819" s="66"/>
      <c r="BA819" s="66"/>
      <c r="BB819" s="2"/>
      <c r="BC819" s="183"/>
      <c r="BD819" s="187"/>
      <c r="BE819" s="187"/>
      <c r="BF819" s="2"/>
      <c r="BG819" s="2"/>
    </row>
    <row r="820" spans="1:59">
      <c r="A820" s="2"/>
      <c r="B820" s="2"/>
      <c r="C820" s="2"/>
      <c r="D820" s="2"/>
      <c r="E820" s="66"/>
      <c r="F820" s="2"/>
      <c r="G820" s="2"/>
      <c r="H820" s="2"/>
      <c r="I820" s="2"/>
      <c r="J820" s="2"/>
      <c r="K820" s="4"/>
      <c r="L820" s="187"/>
      <c r="M820" s="187"/>
      <c r="N820" s="147"/>
      <c r="O820" s="66"/>
      <c r="P820" s="66"/>
      <c r="Q820" s="66"/>
      <c r="R820" s="66"/>
      <c r="S820" s="66"/>
      <c r="T820" s="66"/>
      <c r="U820" s="66"/>
      <c r="V820" s="66"/>
      <c r="W820" s="66"/>
      <c r="X820" s="187"/>
      <c r="Y820" s="66"/>
      <c r="Z820" s="187"/>
      <c r="AA820" s="4"/>
      <c r="AB820" s="4"/>
      <c r="AC820" s="4"/>
      <c r="AD820" s="4"/>
      <c r="AE820" s="4"/>
      <c r="AF820" s="4"/>
      <c r="AG820" s="4"/>
      <c r="AH820" s="187"/>
      <c r="AI820" s="4"/>
      <c r="AJ820" s="2"/>
      <c r="AK820" s="2"/>
      <c r="AL820" s="2"/>
      <c r="AM820" s="2"/>
      <c r="AN820" s="187"/>
      <c r="AO820" s="4"/>
      <c r="AP820" s="4"/>
      <c r="AQ820" s="4"/>
      <c r="AR820" s="4"/>
      <c r="AS820" s="4"/>
      <c r="AT820" s="2"/>
      <c r="AU820" s="2"/>
      <c r="AV820" s="66"/>
      <c r="AW820" s="66"/>
      <c r="AX820" s="66"/>
      <c r="AY820" s="66"/>
      <c r="AZ820" s="66"/>
      <c r="BA820" s="66"/>
      <c r="BB820" s="2"/>
      <c r="BC820" s="183"/>
      <c r="BD820" s="187"/>
      <c r="BE820" s="187"/>
      <c r="BF820" s="2"/>
      <c r="BG820" s="2"/>
    </row>
    <row r="821" spans="1:59">
      <c r="A821" s="2"/>
      <c r="B821" s="2"/>
      <c r="C821" s="2"/>
      <c r="D821" s="2"/>
      <c r="E821" s="66"/>
      <c r="F821" s="2"/>
      <c r="G821" s="2"/>
      <c r="H821" s="2"/>
      <c r="I821" s="2"/>
      <c r="J821" s="2"/>
      <c r="K821" s="4"/>
      <c r="L821" s="187"/>
      <c r="M821" s="187"/>
      <c r="N821" s="147"/>
      <c r="O821" s="66"/>
      <c r="P821" s="66"/>
      <c r="Q821" s="66"/>
      <c r="R821" s="66"/>
      <c r="S821" s="66"/>
      <c r="T821" s="66"/>
      <c r="U821" s="66"/>
      <c r="V821" s="66"/>
      <c r="W821" s="66"/>
      <c r="X821" s="187"/>
      <c r="Y821" s="66"/>
      <c r="Z821" s="187"/>
      <c r="AA821" s="4"/>
      <c r="AB821" s="4"/>
      <c r="AC821" s="4"/>
      <c r="AD821" s="4"/>
      <c r="AE821" s="4"/>
      <c r="AF821" s="4"/>
      <c r="AG821" s="4"/>
      <c r="AH821" s="187"/>
      <c r="AI821" s="4"/>
      <c r="AJ821" s="2"/>
      <c r="AK821" s="2"/>
      <c r="AL821" s="2"/>
      <c r="AM821" s="2"/>
      <c r="AN821" s="187"/>
      <c r="AO821" s="4"/>
      <c r="AP821" s="4"/>
      <c r="AQ821" s="4"/>
      <c r="AR821" s="4"/>
      <c r="AS821" s="4"/>
      <c r="AT821" s="2"/>
      <c r="AU821" s="2"/>
      <c r="AV821" s="66"/>
      <c r="AW821" s="66"/>
      <c r="AX821" s="66"/>
      <c r="AY821" s="66"/>
      <c r="AZ821" s="66"/>
      <c r="BA821" s="66"/>
      <c r="BB821" s="2"/>
      <c r="BC821" s="183"/>
      <c r="BD821" s="187"/>
      <c r="BE821" s="187"/>
      <c r="BF821" s="2"/>
      <c r="BG821" s="2"/>
    </row>
    <row r="822" spans="1:59">
      <c r="A822" s="2"/>
      <c r="B822" s="2"/>
      <c r="C822" s="2"/>
      <c r="D822" s="2"/>
      <c r="E822" s="66"/>
      <c r="F822" s="2"/>
      <c r="G822" s="2"/>
      <c r="H822" s="2"/>
      <c r="I822" s="2"/>
      <c r="J822" s="2"/>
      <c r="K822" s="4"/>
      <c r="L822" s="187"/>
      <c r="M822" s="187"/>
      <c r="N822" s="147"/>
      <c r="O822" s="66"/>
      <c r="P822" s="66"/>
      <c r="Q822" s="66"/>
      <c r="R822" s="66"/>
      <c r="S822" s="66"/>
      <c r="T822" s="66"/>
      <c r="U822" s="66"/>
      <c r="V822" s="66"/>
      <c r="W822" s="66"/>
      <c r="X822" s="187"/>
      <c r="Y822" s="66"/>
      <c r="Z822" s="187"/>
      <c r="AA822" s="4"/>
      <c r="AB822" s="4"/>
      <c r="AC822" s="4"/>
      <c r="AD822" s="4"/>
      <c r="AE822" s="4"/>
      <c r="AF822" s="4"/>
      <c r="AG822" s="4"/>
      <c r="AH822" s="187"/>
      <c r="AI822" s="4"/>
      <c r="AJ822" s="2"/>
      <c r="AK822" s="2"/>
      <c r="AL822" s="2"/>
      <c r="AM822" s="2"/>
      <c r="AN822" s="187"/>
      <c r="AO822" s="4"/>
      <c r="AP822" s="4"/>
      <c r="AQ822" s="4"/>
      <c r="AR822" s="4"/>
      <c r="AS822" s="4"/>
      <c r="AT822" s="2"/>
      <c r="AU822" s="2"/>
      <c r="AV822" s="66"/>
      <c r="AW822" s="66"/>
      <c r="AX822" s="66"/>
      <c r="AY822" s="66"/>
      <c r="AZ822" s="66"/>
      <c r="BA822" s="66"/>
      <c r="BB822" s="2"/>
      <c r="BC822" s="183"/>
      <c r="BD822" s="187"/>
      <c r="BE822" s="187"/>
      <c r="BF822" s="2"/>
      <c r="BG822" s="2"/>
    </row>
    <row r="823" spans="1:59">
      <c r="A823" s="2"/>
      <c r="B823" s="2"/>
      <c r="C823" s="2"/>
      <c r="D823" s="2"/>
      <c r="E823" s="66"/>
      <c r="F823" s="2"/>
      <c r="G823" s="2"/>
      <c r="H823" s="2"/>
      <c r="I823" s="2"/>
      <c r="J823" s="2"/>
      <c r="K823" s="4"/>
      <c r="L823" s="187"/>
      <c r="M823" s="187"/>
      <c r="N823" s="147"/>
      <c r="O823" s="66"/>
      <c r="P823" s="66"/>
      <c r="Q823" s="66"/>
      <c r="R823" s="66"/>
      <c r="S823" s="66"/>
      <c r="T823" s="66"/>
      <c r="U823" s="66"/>
      <c r="V823" s="66"/>
      <c r="W823" s="66"/>
      <c r="X823" s="187"/>
      <c r="Y823" s="66"/>
      <c r="Z823" s="187"/>
      <c r="AA823" s="4"/>
      <c r="AB823" s="4"/>
      <c r="AC823" s="4"/>
      <c r="AD823" s="4"/>
      <c r="AE823" s="4"/>
      <c r="AF823" s="4"/>
      <c r="AG823" s="4"/>
      <c r="AH823" s="187"/>
      <c r="AI823" s="4"/>
      <c r="AJ823" s="2"/>
      <c r="AK823" s="2"/>
      <c r="AL823" s="2"/>
      <c r="AM823" s="2"/>
      <c r="AN823" s="187"/>
      <c r="AO823" s="4"/>
      <c r="AP823" s="4"/>
      <c r="AQ823" s="4"/>
      <c r="AR823" s="4"/>
      <c r="AS823" s="4"/>
      <c r="AT823" s="2"/>
      <c r="AU823" s="2"/>
      <c r="AV823" s="66"/>
      <c r="AW823" s="66"/>
      <c r="AX823" s="66"/>
      <c r="AY823" s="66"/>
      <c r="AZ823" s="66"/>
      <c r="BA823" s="66"/>
      <c r="BB823" s="2"/>
      <c r="BC823" s="183"/>
      <c r="BD823" s="187"/>
      <c r="BE823" s="187"/>
      <c r="BF823" s="2"/>
      <c r="BG823" s="2"/>
    </row>
    <row r="824" spans="1:59">
      <c r="A824" s="2"/>
      <c r="B824" s="2"/>
      <c r="C824" s="2"/>
      <c r="D824" s="2"/>
      <c r="E824" s="66"/>
      <c r="F824" s="2"/>
      <c r="G824" s="2"/>
      <c r="H824" s="2"/>
      <c r="I824" s="2"/>
      <c r="J824" s="2"/>
      <c r="K824" s="4"/>
      <c r="L824" s="187"/>
      <c r="M824" s="187"/>
      <c r="N824" s="147"/>
      <c r="O824" s="66"/>
      <c r="P824" s="66"/>
      <c r="Q824" s="66"/>
      <c r="R824" s="66"/>
      <c r="S824" s="66"/>
      <c r="T824" s="66"/>
      <c r="U824" s="66"/>
      <c r="V824" s="66"/>
      <c r="W824" s="66"/>
      <c r="X824" s="187"/>
      <c r="Y824" s="66"/>
      <c r="Z824" s="187"/>
      <c r="AA824" s="4"/>
      <c r="AB824" s="4"/>
      <c r="AC824" s="4"/>
      <c r="AD824" s="4"/>
      <c r="AE824" s="4"/>
      <c r="AF824" s="4"/>
      <c r="AG824" s="4"/>
      <c r="AH824" s="187"/>
      <c r="AI824" s="4"/>
      <c r="AJ824" s="2"/>
      <c r="AK824" s="2"/>
      <c r="AL824" s="2"/>
      <c r="AM824" s="2"/>
      <c r="AN824" s="187"/>
      <c r="AO824" s="4"/>
      <c r="AP824" s="4"/>
      <c r="AQ824" s="4"/>
      <c r="AR824" s="4"/>
      <c r="AS824" s="4"/>
      <c r="AT824" s="2"/>
      <c r="AU824" s="2"/>
      <c r="AV824" s="66"/>
      <c r="AW824" s="66"/>
      <c r="AX824" s="66"/>
      <c r="AY824" s="66"/>
      <c r="AZ824" s="66"/>
      <c r="BA824" s="66"/>
      <c r="BB824" s="2"/>
      <c r="BC824" s="183"/>
      <c r="BD824" s="187"/>
      <c r="BE824" s="187"/>
      <c r="BF824" s="2"/>
      <c r="BG824" s="2"/>
    </row>
    <row r="825" spans="1:59">
      <c r="A825" s="2"/>
      <c r="B825" s="2"/>
      <c r="C825" s="2"/>
      <c r="D825" s="2"/>
      <c r="E825" s="66"/>
      <c r="F825" s="2"/>
      <c r="G825" s="2"/>
      <c r="H825" s="2"/>
      <c r="I825" s="2"/>
      <c r="J825" s="2"/>
      <c r="K825" s="4"/>
      <c r="L825" s="187"/>
      <c r="M825" s="187"/>
      <c r="N825" s="147"/>
      <c r="O825" s="66"/>
      <c r="P825" s="66"/>
      <c r="Q825" s="66"/>
      <c r="R825" s="66"/>
      <c r="S825" s="66"/>
      <c r="T825" s="66"/>
      <c r="U825" s="66"/>
      <c r="V825" s="66"/>
      <c r="W825" s="66"/>
      <c r="X825" s="187"/>
      <c r="Y825" s="66"/>
      <c r="Z825" s="187"/>
      <c r="AA825" s="4"/>
      <c r="AB825" s="4"/>
      <c r="AC825" s="4"/>
      <c r="AD825" s="4"/>
      <c r="AE825" s="4"/>
      <c r="AF825" s="4"/>
      <c r="AG825" s="4"/>
      <c r="AH825" s="187"/>
      <c r="AI825" s="4"/>
      <c r="AJ825" s="2"/>
      <c r="AK825" s="2"/>
      <c r="AL825" s="2"/>
      <c r="AM825" s="2"/>
      <c r="AN825" s="187"/>
      <c r="AO825" s="4"/>
      <c r="AP825" s="4"/>
      <c r="AQ825" s="4"/>
      <c r="AR825" s="4"/>
      <c r="AS825" s="4"/>
      <c r="AT825" s="2"/>
      <c r="AU825" s="2"/>
      <c r="AV825" s="66"/>
      <c r="AW825" s="66"/>
      <c r="AX825" s="66"/>
      <c r="AY825" s="66"/>
      <c r="AZ825" s="66"/>
      <c r="BA825" s="66"/>
      <c r="BB825" s="2"/>
      <c r="BC825" s="183"/>
      <c r="BD825" s="187"/>
      <c r="BE825" s="187"/>
      <c r="BF825" s="2"/>
      <c r="BG825" s="2"/>
    </row>
    <row r="826" spans="1:59">
      <c r="A826" s="2"/>
      <c r="B826" s="2"/>
      <c r="C826" s="2"/>
      <c r="D826" s="2"/>
      <c r="E826" s="66"/>
      <c r="F826" s="2"/>
      <c r="G826" s="2"/>
      <c r="H826" s="2"/>
      <c r="I826" s="2"/>
      <c r="J826" s="2"/>
      <c r="K826" s="4"/>
      <c r="L826" s="187"/>
      <c r="M826" s="187"/>
      <c r="N826" s="147"/>
      <c r="O826" s="66"/>
      <c r="P826" s="66"/>
      <c r="Q826" s="66"/>
      <c r="R826" s="66"/>
      <c r="S826" s="66"/>
      <c r="T826" s="66"/>
      <c r="U826" s="66"/>
      <c r="V826" s="66"/>
      <c r="W826" s="66"/>
      <c r="X826" s="187"/>
      <c r="Y826" s="66"/>
      <c r="Z826" s="187"/>
      <c r="AA826" s="4"/>
      <c r="AB826" s="4"/>
      <c r="AC826" s="4"/>
      <c r="AD826" s="4"/>
      <c r="AE826" s="4"/>
      <c r="AF826" s="4"/>
      <c r="AG826" s="4"/>
      <c r="AH826" s="187"/>
      <c r="AI826" s="4"/>
      <c r="AJ826" s="2"/>
      <c r="AK826" s="2"/>
      <c r="AL826" s="2"/>
      <c r="AM826" s="2"/>
      <c r="AN826" s="187"/>
      <c r="AO826" s="4"/>
      <c r="AP826" s="4"/>
      <c r="AQ826" s="4"/>
      <c r="AR826" s="4"/>
      <c r="AS826" s="4"/>
      <c r="AT826" s="2"/>
      <c r="AU826" s="2"/>
      <c r="AV826" s="66"/>
      <c r="AW826" s="66"/>
      <c r="AX826" s="66"/>
      <c r="AY826" s="66"/>
      <c r="AZ826" s="66"/>
      <c r="BA826" s="66"/>
      <c r="BB826" s="2"/>
      <c r="BC826" s="183"/>
      <c r="BD826" s="187"/>
      <c r="BE826" s="187"/>
      <c r="BF826" s="2"/>
      <c r="BG826" s="2"/>
    </row>
    <row r="827" spans="1:59">
      <c r="A827" s="2"/>
      <c r="B827" s="2"/>
      <c r="C827" s="2"/>
      <c r="D827" s="2"/>
      <c r="E827" s="66"/>
      <c r="F827" s="2"/>
      <c r="G827" s="2"/>
      <c r="H827" s="2"/>
      <c r="I827" s="2"/>
      <c r="J827" s="2"/>
      <c r="K827" s="4"/>
      <c r="L827" s="187"/>
      <c r="M827" s="187"/>
      <c r="N827" s="147"/>
      <c r="O827" s="66"/>
      <c r="P827" s="66"/>
      <c r="Q827" s="66"/>
      <c r="R827" s="66"/>
      <c r="S827" s="66"/>
      <c r="T827" s="66"/>
      <c r="U827" s="66"/>
      <c r="V827" s="66"/>
      <c r="W827" s="66"/>
      <c r="X827" s="187"/>
      <c r="Y827" s="66"/>
      <c r="Z827" s="187"/>
      <c r="AA827" s="4"/>
      <c r="AB827" s="4"/>
      <c r="AC827" s="4"/>
      <c r="AD827" s="4"/>
      <c r="AE827" s="4"/>
      <c r="AF827" s="4"/>
      <c r="AG827" s="4"/>
      <c r="AH827" s="187"/>
      <c r="AI827" s="4"/>
      <c r="AJ827" s="2"/>
      <c r="AK827" s="2"/>
      <c r="AL827" s="2"/>
      <c r="AM827" s="2"/>
      <c r="AN827" s="187"/>
      <c r="AO827" s="4"/>
      <c r="AP827" s="4"/>
      <c r="AQ827" s="4"/>
      <c r="AR827" s="4"/>
      <c r="AS827" s="4"/>
      <c r="AT827" s="2"/>
      <c r="AU827" s="2"/>
      <c r="AV827" s="66"/>
      <c r="AW827" s="66"/>
      <c r="AX827" s="66"/>
      <c r="AY827" s="66"/>
      <c r="AZ827" s="66"/>
      <c r="BA827" s="66"/>
      <c r="BB827" s="2"/>
      <c r="BC827" s="183"/>
      <c r="BD827" s="187"/>
      <c r="BE827" s="187"/>
      <c r="BF827" s="2"/>
      <c r="BG827" s="2"/>
    </row>
    <row r="828" spans="1:59">
      <c r="A828" s="2"/>
      <c r="B828" s="2"/>
      <c r="C828" s="2"/>
      <c r="D828" s="2"/>
      <c r="E828" s="66"/>
      <c r="F828" s="2"/>
      <c r="G828" s="2"/>
      <c r="H828" s="2"/>
      <c r="I828" s="2"/>
      <c r="J828" s="2"/>
      <c r="K828" s="4"/>
      <c r="L828" s="187"/>
      <c r="M828" s="187"/>
      <c r="N828" s="147"/>
      <c r="O828" s="66"/>
      <c r="P828" s="66"/>
      <c r="Q828" s="66"/>
      <c r="R828" s="66"/>
      <c r="S828" s="66"/>
      <c r="T828" s="66"/>
      <c r="U828" s="66"/>
      <c r="V828" s="66"/>
      <c r="W828" s="66"/>
      <c r="X828" s="187"/>
      <c r="Y828" s="66"/>
      <c r="Z828" s="187"/>
      <c r="AA828" s="4"/>
      <c r="AB828" s="4"/>
      <c r="AC828" s="4"/>
      <c r="AD828" s="4"/>
      <c r="AE828" s="4"/>
      <c r="AF828" s="4"/>
      <c r="AG828" s="4"/>
      <c r="AH828" s="187"/>
      <c r="AI828" s="4"/>
      <c r="AJ828" s="2"/>
      <c r="AK828" s="2"/>
      <c r="AL828" s="2"/>
      <c r="AM828" s="2"/>
      <c r="AN828" s="187"/>
      <c r="AO828" s="4"/>
      <c r="AP828" s="4"/>
      <c r="AQ828" s="4"/>
      <c r="AR828" s="4"/>
      <c r="AS828" s="4"/>
      <c r="AT828" s="2"/>
      <c r="AU828" s="2"/>
      <c r="AV828" s="66"/>
      <c r="AW828" s="66"/>
      <c r="AX828" s="66"/>
      <c r="AY828" s="66"/>
      <c r="AZ828" s="66"/>
      <c r="BA828" s="66"/>
      <c r="BB828" s="2"/>
      <c r="BC828" s="183"/>
      <c r="BD828" s="187"/>
      <c r="BE828" s="187"/>
      <c r="BF828" s="2"/>
      <c r="BG828" s="2"/>
    </row>
    <row r="829" spans="1:59">
      <c r="A829" s="2"/>
      <c r="B829" s="2"/>
      <c r="C829" s="2"/>
      <c r="D829" s="2"/>
      <c r="E829" s="66"/>
      <c r="F829" s="2"/>
      <c r="G829" s="2"/>
      <c r="H829" s="2"/>
      <c r="I829" s="2"/>
      <c r="J829" s="2"/>
      <c r="K829" s="4"/>
      <c r="L829" s="187"/>
      <c r="M829" s="187"/>
      <c r="N829" s="147"/>
      <c r="O829" s="66"/>
      <c r="P829" s="66"/>
      <c r="Q829" s="66"/>
      <c r="R829" s="66"/>
      <c r="S829" s="66"/>
      <c r="T829" s="66"/>
      <c r="U829" s="66"/>
      <c r="V829" s="66"/>
      <c r="W829" s="66"/>
      <c r="X829" s="187"/>
      <c r="Y829" s="66"/>
      <c r="Z829" s="187"/>
      <c r="AA829" s="4"/>
      <c r="AB829" s="4"/>
      <c r="AC829" s="4"/>
      <c r="AD829" s="4"/>
      <c r="AE829" s="4"/>
      <c r="AF829" s="4"/>
      <c r="AG829" s="4"/>
      <c r="AH829" s="187"/>
      <c r="AI829" s="4"/>
      <c r="AJ829" s="2"/>
      <c r="AK829" s="2"/>
      <c r="AL829" s="2"/>
      <c r="AM829" s="2"/>
      <c r="AN829" s="187"/>
      <c r="AO829" s="4"/>
      <c r="AP829" s="4"/>
      <c r="AQ829" s="4"/>
      <c r="AR829" s="4"/>
      <c r="AS829" s="4"/>
      <c r="AT829" s="2"/>
      <c r="AU829" s="2"/>
      <c r="AV829" s="66"/>
      <c r="AW829" s="66"/>
      <c r="AX829" s="66"/>
      <c r="AY829" s="66"/>
      <c r="AZ829" s="66"/>
      <c r="BA829" s="66"/>
      <c r="BB829" s="2"/>
      <c r="BC829" s="183"/>
      <c r="BD829" s="187"/>
      <c r="BE829" s="187"/>
      <c r="BF829" s="2"/>
      <c r="BG829" s="2"/>
    </row>
    <row r="830" spans="1:59">
      <c r="A830" s="2"/>
      <c r="B830" s="2"/>
      <c r="C830" s="2"/>
      <c r="D830" s="2"/>
      <c r="E830" s="66"/>
      <c r="F830" s="2"/>
      <c r="G830" s="2"/>
      <c r="H830" s="2"/>
      <c r="I830" s="2"/>
      <c r="J830" s="2"/>
      <c r="K830" s="4"/>
      <c r="L830" s="187"/>
      <c r="M830" s="187"/>
      <c r="N830" s="147"/>
      <c r="O830" s="66"/>
      <c r="P830" s="66"/>
      <c r="Q830" s="66"/>
      <c r="R830" s="66"/>
      <c r="S830" s="66"/>
      <c r="T830" s="66"/>
      <c r="U830" s="66"/>
      <c r="V830" s="66"/>
      <c r="W830" s="66"/>
      <c r="X830" s="187"/>
      <c r="Y830" s="66"/>
      <c r="Z830" s="187"/>
      <c r="AA830" s="4"/>
      <c r="AB830" s="4"/>
      <c r="AC830" s="4"/>
      <c r="AD830" s="4"/>
      <c r="AE830" s="4"/>
      <c r="AF830" s="4"/>
      <c r="AG830" s="4"/>
      <c r="AH830" s="187"/>
      <c r="AI830" s="4"/>
      <c r="AJ830" s="2"/>
      <c r="AK830" s="2"/>
      <c r="AL830" s="2"/>
      <c r="AM830" s="2"/>
      <c r="AN830" s="187"/>
      <c r="AO830" s="4"/>
      <c r="AP830" s="4"/>
      <c r="AQ830" s="4"/>
      <c r="AR830" s="4"/>
      <c r="AS830" s="4"/>
      <c r="AT830" s="2"/>
      <c r="AU830" s="2"/>
      <c r="AV830" s="66"/>
      <c r="AW830" s="66"/>
      <c r="AX830" s="66"/>
      <c r="AY830" s="66"/>
      <c r="AZ830" s="66"/>
      <c r="BA830" s="66"/>
      <c r="BB830" s="2"/>
      <c r="BC830" s="183"/>
      <c r="BD830" s="187"/>
      <c r="BE830" s="187"/>
      <c r="BF830" s="2"/>
      <c r="BG830" s="2"/>
    </row>
    <row r="831" spans="1:59">
      <c r="A831" s="2"/>
      <c r="B831" s="2"/>
      <c r="C831" s="2"/>
      <c r="D831" s="2"/>
      <c r="E831" s="66"/>
      <c r="F831" s="2"/>
      <c r="G831" s="2"/>
      <c r="H831" s="2"/>
      <c r="I831" s="2"/>
      <c r="J831" s="2"/>
      <c r="K831" s="4"/>
      <c r="L831" s="187"/>
      <c r="M831" s="187"/>
      <c r="N831" s="147"/>
      <c r="O831" s="66"/>
      <c r="P831" s="66"/>
      <c r="Q831" s="66"/>
      <c r="R831" s="66"/>
      <c r="S831" s="66"/>
      <c r="T831" s="66"/>
      <c r="U831" s="66"/>
      <c r="V831" s="66"/>
      <c r="W831" s="66"/>
      <c r="X831" s="187"/>
      <c r="Y831" s="66"/>
      <c r="Z831" s="187"/>
      <c r="AA831" s="4"/>
      <c r="AB831" s="4"/>
      <c r="AC831" s="4"/>
      <c r="AD831" s="4"/>
      <c r="AE831" s="4"/>
      <c r="AF831" s="4"/>
      <c r="AG831" s="4"/>
      <c r="AH831" s="187"/>
      <c r="AI831" s="4"/>
      <c r="AJ831" s="2"/>
      <c r="AK831" s="2"/>
      <c r="AL831" s="2"/>
      <c r="AM831" s="2"/>
      <c r="AN831" s="187"/>
      <c r="AO831" s="4"/>
      <c r="AP831" s="4"/>
      <c r="AQ831" s="4"/>
      <c r="AR831" s="4"/>
      <c r="AS831" s="4"/>
      <c r="AT831" s="2"/>
      <c r="AU831" s="2"/>
      <c r="AV831" s="66"/>
      <c r="AW831" s="66"/>
      <c r="AX831" s="66"/>
      <c r="AY831" s="66"/>
      <c r="AZ831" s="66"/>
      <c r="BA831" s="66"/>
      <c r="BB831" s="2"/>
      <c r="BC831" s="183"/>
      <c r="BD831" s="187"/>
      <c r="BE831" s="187"/>
      <c r="BF831" s="2"/>
      <c r="BG831" s="2"/>
    </row>
    <row r="832" spans="1:59">
      <c r="A832" s="2"/>
      <c r="B832" s="2"/>
      <c r="C832" s="2"/>
      <c r="D832" s="2"/>
      <c r="E832" s="66"/>
      <c r="F832" s="2"/>
      <c r="G832" s="2"/>
      <c r="H832" s="2"/>
      <c r="I832" s="2"/>
      <c r="J832" s="2"/>
      <c r="K832" s="4"/>
      <c r="L832" s="187"/>
      <c r="M832" s="187"/>
      <c r="N832" s="147"/>
      <c r="O832" s="66"/>
      <c r="P832" s="66"/>
      <c r="Q832" s="66"/>
      <c r="R832" s="66"/>
      <c r="S832" s="66"/>
      <c r="T832" s="66"/>
      <c r="U832" s="66"/>
      <c r="V832" s="66"/>
      <c r="W832" s="66"/>
      <c r="X832" s="187"/>
      <c r="Y832" s="66"/>
      <c r="Z832" s="187"/>
      <c r="AA832" s="4"/>
      <c r="AB832" s="4"/>
      <c r="AC832" s="4"/>
      <c r="AD832" s="4"/>
      <c r="AE832" s="4"/>
      <c r="AF832" s="4"/>
      <c r="AG832" s="4"/>
      <c r="AH832" s="187"/>
      <c r="AI832" s="4"/>
      <c r="AJ832" s="2"/>
      <c r="AK832" s="2"/>
      <c r="AL832" s="2"/>
      <c r="AM832" s="2"/>
      <c r="AN832" s="187"/>
      <c r="AO832" s="4"/>
      <c r="AP832" s="4"/>
      <c r="AQ832" s="4"/>
      <c r="AR832" s="4"/>
      <c r="AS832" s="4"/>
      <c r="AT832" s="2"/>
      <c r="AU832" s="2"/>
      <c r="AV832" s="66"/>
      <c r="AW832" s="66"/>
      <c r="AX832" s="66"/>
      <c r="AY832" s="66"/>
      <c r="AZ832" s="66"/>
      <c r="BA832" s="66"/>
      <c r="BB832" s="2"/>
      <c r="BC832" s="183"/>
      <c r="BD832" s="187"/>
      <c r="BE832" s="187"/>
      <c r="BF832" s="2"/>
      <c r="BG832" s="2"/>
    </row>
    <row r="833" spans="1:59">
      <c r="A833" s="2"/>
      <c r="B833" s="2"/>
      <c r="C833" s="2"/>
      <c r="D833" s="2"/>
      <c r="E833" s="66"/>
      <c r="F833" s="2"/>
      <c r="G833" s="2"/>
      <c r="H833" s="2"/>
      <c r="I833" s="2"/>
      <c r="J833" s="2"/>
      <c r="K833" s="4"/>
      <c r="L833" s="187"/>
      <c r="M833" s="187"/>
      <c r="N833" s="147"/>
      <c r="O833" s="66"/>
      <c r="P833" s="66"/>
      <c r="Q833" s="66"/>
      <c r="R833" s="66"/>
      <c r="S833" s="66"/>
      <c r="T833" s="66"/>
      <c r="U833" s="66"/>
      <c r="V833" s="66"/>
      <c r="W833" s="66"/>
      <c r="X833" s="187"/>
      <c r="Y833" s="66"/>
      <c r="Z833" s="187"/>
      <c r="AA833" s="4"/>
      <c r="AB833" s="4"/>
      <c r="AC833" s="4"/>
      <c r="AD833" s="4"/>
      <c r="AE833" s="4"/>
      <c r="AF833" s="4"/>
      <c r="AG833" s="4"/>
      <c r="AH833" s="187"/>
      <c r="AI833" s="4"/>
      <c r="AJ833" s="2"/>
      <c r="AK833" s="2"/>
      <c r="AL833" s="2"/>
      <c r="AM833" s="2"/>
      <c r="AN833" s="187"/>
      <c r="AO833" s="4"/>
      <c r="AP833" s="4"/>
      <c r="AQ833" s="4"/>
      <c r="AR833" s="4"/>
      <c r="AS833" s="4"/>
      <c r="AT833" s="2"/>
      <c r="AU833" s="2"/>
      <c r="AV833" s="66"/>
      <c r="AW833" s="66"/>
      <c r="AX833" s="66"/>
      <c r="AY833" s="66"/>
      <c r="AZ833" s="66"/>
      <c r="BA833" s="66"/>
      <c r="BB833" s="2"/>
      <c r="BC833" s="183"/>
      <c r="BD833" s="187"/>
      <c r="BE833" s="187"/>
      <c r="BF833" s="2"/>
      <c r="BG833" s="2"/>
    </row>
    <row r="834" spans="1:59">
      <c r="A834" s="2"/>
      <c r="B834" s="2"/>
      <c r="C834" s="2"/>
      <c r="D834" s="2"/>
      <c r="E834" s="66"/>
      <c r="F834" s="2"/>
      <c r="G834" s="2"/>
      <c r="H834" s="2"/>
      <c r="I834" s="2"/>
      <c r="J834" s="2"/>
      <c r="K834" s="4"/>
      <c r="L834" s="187"/>
      <c r="M834" s="187"/>
      <c r="N834" s="147"/>
      <c r="O834" s="66"/>
      <c r="P834" s="66"/>
      <c r="Q834" s="66"/>
      <c r="R834" s="66"/>
      <c r="S834" s="66"/>
      <c r="T834" s="66"/>
      <c r="U834" s="66"/>
      <c r="V834" s="66"/>
      <c r="W834" s="66"/>
      <c r="X834" s="187"/>
      <c r="Y834" s="66"/>
      <c r="Z834" s="187"/>
      <c r="AA834" s="4"/>
      <c r="AB834" s="4"/>
      <c r="AC834" s="4"/>
      <c r="AD834" s="4"/>
      <c r="AE834" s="4"/>
      <c r="AF834" s="4"/>
      <c r="AG834" s="4"/>
      <c r="AH834" s="187"/>
      <c r="AI834" s="4"/>
      <c r="AJ834" s="2"/>
      <c r="AK834" s="2"/>
      <c r="AL834" s="2"/>
      <c r="AM834" s="2"/>
      <c r="AN834" s="187"/>
      <c r="AO834" s="4"/>
      <c r="AP834" s="4"/>
      <c r="AQ834" s="4"/>
      <c r="AR834" s="4"/>
      <c r="AS834" s="4"/>
      <c r="AT834" s="2"/>
      <c r="AU834" s="2"/>
      <c r="AV834" s="66"/>
      <c r="AW834" s="66"/>
      <c r="AX834" s="66"/>
      <c r="AY834" s="66"/>
      <c r="AZ834" s="66"/>
      <c r="BA834" s="66"/>
      <c r="BB834" s="2"/>
      <c r="BC834" s="183"/>
      <c r="BD834" s="187"/>
      <c r="BE834" s="187"/>
      <c r="BF834" s="2"/>
      <c r="BG834" s="2"/>
    </row>
    <row r="835" spans="1:59">
      <c r="A835" s="2"/>
      <c r="B835" s="2"/>
      <c r="C835" s="2"/>
      <c r="D835" s="2"/>
      <c r="E835" s="66"/>
      <c r="F835" s="2"/>
      <c r="G835" s="2"/>
      <c r="H835" s="2"/>
      <c r="I835" s="2"/>
      <c r="J835" s="2"/>
      <c r="K835" s="4"/>
      <c r="L835" s="187"/>
      <c r="M835" s="187"/>
      <c r="N835" s="147"/>
      <c r="O835" s="66"/>
      <c r="P835" s="66"/>
      <c r="Q835" s="66"/>
      <c r="R835" s="66"/>
      <c r="S835" s="66"/>
      <c r="T835" s="66"/>
      <c r="U835" s="66"/>
      <c r="V835" s="66"/>
      <c r="W835" s="66"/>
      <c r="X835" s="187"/>
      <c r="Y835" s="66"/>
      <c r="Z835" s="187"/>
      <c r="AA835" s="4"/>
      <c r="AB835" s="4"/>
      <c r="AC835" s="4"/>
      <c r="AD835" s="4"/>
      <c r="AE835" s="4"/>
      <c r="AF835" s="4"/>
      <c r="AG835" s="4"/>
      <c r="AH835" s="187"/>
      <c r="AI835" s="4"/>
      <c r="AJ835" s="2"/>
      <c r="AK835" s="2"/>
      <c r="AL835" s="2"/>
      <c r="AM835" s="2"/>
      <c r="AN835" s="187"/>
      <c r="AO835" s="4"/>
      <c r="AP835" s="4"/>
      <c r="AQ835" s="4"/>
      <c r="AR835" s="4"/>
      <c r="AS835" s="4"/>
      <c r="AT835" s="2"/>
      <c r="AU835" s="2"/>
      <c r="AV835" s="66"/>
      <c r="AW835" s="66"/>
      <c r="AX835" s="66"/>
      <c r="AY835" s="66"/>
      <c r="AZ835" s="66"/>
      <c r="BA835" s="66"/>
      <c r="BB835" s="2"/>
      <c r="BC835" s="183"/>
      <c r="BD835" s="187"/>
      <c r="BE835" s="187"/>
      <c r="BF835" s="2"/>
      <c r="BG835" s="2"/>
    </row>
    <row r="836" spans="1:59">
      <c r="A836" s="2"/>
      <c r="B836" s="2"/>
      <c r="C836" s="2"/>
      <c r="D836" s="2"/>
      <c r="E836" s="66"/>
      <c r="F836" s="2"/>
      <c r="G836" s="2"/>
      <c r="H836" s="2"/>
      <c r="I836" s="2"/>
      <c r="J836" s="2"/>
      <c r="K836" s="4"/>
      <c r="L836" s="187"/>
      <c r="M836" s="187"/>
      <c r="N836" s="147"/>
      <c r="O836" s="66"/>
      <c r="P836" s="66"/>
      <c r="Q836" s="66"/>
      <c r="R836" s="66"/>
      <c r="S836" s="66"/>
      <c r="T836" s="66"/>
      <c r="U836" s="66"/>
      <c r="V836" s="66"/>
      <c r="W836" s="66"/>
      <c r="X836" s="187"/>
      <c r="Y836" s="66"/>
      <c r="Z836" s="187"/>
      <c r="AA836" s="4"/>
      <c r="AB836" s="4"/>
      <c r="AC836" s="4"/>
      <c r="AD836" s="4"/>
      <c r="AE836" s="4"/>
      <c r="AF836" s="4"/>
      <c r="AG836" s="4"/>
      <c r="AH836" s="187"/>
      <c r="AI836" s="4"/>
      <c r="AJ836" s="2"/>
      <c r="AK836" s="2"/>
      <c r="AL836" s="2"/>
      <c r="AM836" s="2"/>
      <c r="AN836" s="187"/>
      <c r="AO836" s="4"/>
      <c r="AP836" s="4"/>
      <c r="AQ836" s="4"/>
      <c r="AR836" s="4"/>
      <c r="AS836" s="4"/>
      <c r="AT836" s="2"/>
      <c r="AU836" s="2"/>
      <c r="AV836" s="66"/>
      <c r="AW836" s="66"/>
      <c r="AX836" s="66"/>
      <c r="AY836" s="66"/>
      <c r="AZ836" s="66"/>
      <c r="BA836" s="66"/>
      <c r="BB836" s="2"/>
      <c r="BC836" s="183"/>
      <c r="BD836" s="187"/>
      <c r="BE836" s="187"/>
      <c r="BF836" s="2"/>
      <c r="BG836" s="2"/>
    </row>
    <row r="837" spans="1:59">
      <c r="A837" s="2"/>
      <c r="B837" s="2"/>
      <c r="C837" s="2"/>
      <c r="D837" s="2"/>
      <c r="E837" s="66"/>
      <c r="F837" s="2"/>
      <c r="G837" s="2"/>
      <c r="H837" s="2"/>
      <c r="I837" s="2"/>
      <c r="J837" s="2"/>
      <c r="K837" s="4"/>
      <c r="L837" s="187"/>
      <c r="M837" s="187"/>
      <c r="N837" s="147"/>
      <c r="O837" s="66"/>
      <c r="P837" s="66"/>
      <c r="Q837" s="66"/>
      <c r="R837" s="66"/>
      <c r="S837" s="66"/>
      <c r="T837" s="66"/>
      <c r="U837" s="66"/>
      <c r="V837" s="66"/>
      <c r="W837" s="66"/>
      <c r="X837" s="187"/>
      <c r="Y837" s="66"/>
      <c r="Z837" s="187"/>
      <c r="AA837" s="4"/>
      <c r="AB837" s="4"/>
      <c r="AC837" s="4"/>
      <c r="AD837" s="4"/>
      <c r="AE837" s="4"/>
      <c r="AF837" s="4"/>
      <c r="AG837" s="4"/>
      <c r="AH837" s="187"/>
      <c r="AI837" s="4"/>
      <c r="AJ837" s="2"/>
      <c r="AK837" s="2"/>
      <c r="AL837" s="2"/>
      <c r="AM837" s="2"/>
      <c r="AN837" s="187"/>
      <c r="AO837" s="4"/>
      <c r="AP837" s="4"/>
      <c r="AQ837" s="4"/>
      <c r="AR837" s="4"/>
      <c r="AS837" s="4"/>
      <c r="AT837" s="2"/>
      <c r="AU837" s="2"/>
      <c r="AV837" s="66"/>
      <c r="AW837" s="66"/>
      <c r="AX837" s="66"/>
      <c r="AY837" s="66"/>
      <c r="AZ837" s="66"/>
      <c r="BA837" s="66"/>
      <c r="BB837" s="2"/>
      <c r="BC837" s="183"/>
      <c r="BD837" s="187"/>
      <c r="BE837" s="187"/>
      <c r="BF837" s="2"/>
      <c r="BG837" s="2"/>
    </row>
    <row r="838" spans="1:59">
      <c r="A838" s="2"/>
      <c r="B838" s="2"/>
      <c r="C838" s="2"/>
      <c r="D838" s="2"/>
      <c r="E838" s="66"/>
      <c r="F838" s="2"/>
      <c r="G838" s="2"/>
      <c r="H838" s="2"/>
      <c r="I838" s="2"/>
      <c r="J838" s="2"/>
      <c r="K838" s="4"/>
      <c r="L838" s="187"/>
      <c r="M838" s="187"/>
      <c r="N838" s="147"/>
      <c r="O838" s="66"/>
      <c r="P838" s="66"/>
      <c r="Q838" s="66"/>
      <c r="R838" s="66"/>
      <c r="S838" s="66"/>
      <c r="T838" s="66"/>
      <c r="U838" s="66"/>
      <c r="V838" s="66"/>
      <c r="W838" s="66"/>
      <c r="X838" s="187"/>
      <c r="Y838" s="66"/>
      <c r="Z838" s="187"/>
      <c r="AA838" s="4"/>
      <c r="AB838" s="4"/>
      <c r="AC838" s="4"/>
      <c r="AD838" s="4"/>
      <c r="AE838" s="4"/>
      <c r="AF838" s="4"/>
      <c r="AG838" s="4"/>
      <c r="AH838" s="187"/>
      <c r="AI838" s="4"/>
      <c r="AJ838" s="2"/>
      <c r="AK838" s="2"/>
      <c r="AL838" s="2"/>
      <c r="AM838" s="2"/>
      <c r="AN838" s="187"/>
      <c r="AO838" s="4"/>
      <c r="AP838" s="4"/>
      <c r="AQ838" s="4"/>
      <c r="AR838" s="4"/>
      <c r="AS838" s="4"/>
      <c r="AT838" s="2"/>
      <c r="AU838" s="2"/>
      <c r="AV838" s="66"/>
      <c r="AW838" s="66"/>
      <c r="AX838" s="66"/>
      <c r="AY838" s="66"/>
      <c r="AZ838" s="66"/>
      <c r="BA838" s="66"/>
      <c r="BB838" s="2"/>
      <c r="BC838" s="183"/>
      <c r="BD838" s="187"/>
      <c r="BE838" s="187"/>
      <c r="BF838" s="2"/>
      <c r="BG838" s="2"/>
    </row>
    <row r="839" spans="1:59">
      <c r="A839" s="2"/>
      <c r="B839" s="2"/>
      <c r="C839" s="2"/>
      <c r="D839" s="2"/>
      <c r="E839" s="66"/>
      <c r="F839" s="2"/>
      <c r="G839" s="2"/>
      <c r="H839" s="2"/>
      <c r="I839" s="2"/>
      <c r="J839" s="2"/>
      <c r="K839" s="4"/>
      <c r="L839" s="187"/>
      <c r="M839" s="187"/>
      <c r="N839" s="147"/>
      <c r="O839" s="66"/>
      <c r="P839" s="66"/>
      <c r="Q839" s="66"/>
      <c r="R839" s="66"/>
      <c r="S839" s="66"/>
      <c r="T839" s="66"/>
      <c r="U839" s="66"/>
      <c r="V839" s="66"/>
      <c r="W839" s="66"/>
      <c r="X839" s="187"/>
      <c r="Y839" s="66"/>
      <c r="Z839" s="187"/>
      <c r="AA839" s="4"/>
      <c r="AB839" s="4"/>
      <c r="AC839" s="4"/>
      <c r="AD839" s="4"/>
      <c r="AE839" s="4"/>
      <c r="AF839" s="4"/>
      <c r="AG839" s="4"/>
      <c r="AH839" s="187"/>
      <c r="AI839" s="4"/>
      <c r="AJ839" s="2"/>
      <c r="AK839" s="2"/>
      <c r="AL839" s="2"/>
      <c r="AM839" s="2"/>
      <c r="AN839" s="187"/>
      <c r="AO839" s="4"/>
      <c r="AP839" s="4"/>
      <c r="AQ839" s="4"/>
      <c r="AR839" s="4"/>
      <c r="AS839" s="4"/>
      <c r="AT839" s="2"/>
      <c r="AU839" s="2"/>
      <c r="AV839" s="66"/>
      <c r="AW839" s="66"/>
      <c r="AX839" s="66"/>
      <c r="AY839" s="66"/>
      <c r="AZ839" s="66"/>
      <c r="BA839" s="66"/>
      <c r="BB839" s="2"/>
      <c r="BC839" s="183"/>
      <c r="BD839" s="187"/>
      <c r="BE839" s="187"/>
      <c r="BF839" s="2"/>
      <c r="BG839" s="2"/>
    </row>
    <row r="840" spans="1:59">
      <c r="A840" s="2"/>
      <c r="B840" s="2"/>
      <c r="C840" s="2"/>
      <c r="D840" s="2"/>
      <c r="E840" s="66"/>
      <c r="F840" s="2"/>
      <c r="G840" s="2"/>
      <c r="H840" s="2"/>
      <c r="I840" s="2"/>
      <c r="J840" s="2"/>
      <c r="K840" s="4"/>
      <c r="L840" s="187"/>
      <c r="M840" s="187"/>
      <c r="N840" s="147"/>
      <c r="O840" s="66"/>
      <c r="P840" s="66"/>
      <c r="Q840" s="66"/>
      <c r="R840" s="66"/>
      <c r="S840" s="66"/>
      <c r="T840" s="66"/>
      <c r="U840" s="66"/>
      <c r="V840" s="66"/>
      <c r="W840" s="66"/>
      <c r="X840" s="187"/>
      <c r="Y840" s="66"/>
      <c r="Z840" s="187"/>
      <c r="AA840" s="4"/>
      <c r="AB840" s="4"/>
      <c r="AC840" s="4"/>
      <c r="AD840" s="4"/>
      <c r="AE840" s="4"/>
      <c r="AF840" s="4"/>
      <c r="AG840" s="4"/>
      <c r="AH840" s="187"/>
      <c r="AI840" s="4"/>
      <c r="AJ840" s="2"/>
      <c r="AK840" s="2"/>
      <c r="AL840" s="2"/>
      <c r="AM840" s="2"/>
      <c r="AN840" s="187"/>
      <c r="AO840" s="4"/>
      <c r="AP840" s="4"/>
      <c r="AQ840" s="4"/>
      <c r="AR840" s="4"/>
      <c r="AS840" s="4"/>
      <c r="AT840" s="2"/>
      <c r="AU840" s="2"/>
      <c r="AV840" s="66"/>
      <c r="AW840" s="66"/>
      <c r="AX840" s="66"/>
      <c r="AY840" s="66"/>
      <c r="AZ840" s="66"/>
      <c r="BA840" s="66"/>
      <c r="BB840" s="2"/>
      <c r="BC840" s="183"/>
      <c r="BD840" s="187"/>
      <c r="BE840" s="187"/>
      <c r="BF840" s="2"/>
      <c r="BG840" s="2"/>
    </row>
    <row r="841" spans="1:59">
      <c r="A841" s="2"/>
      <c r="B841" s="2"/>
      <c r="C841" s="2"/>
      <c r="D841" s="2"/>
      <c r="E841" s="66"/>
      <c r="F841" s="2"/>
      <c r="G841" s="2"/>
      <c r="H841" s="2"/>
      <c r="I841" s="2"/>
      <c r="J841" s="2"/>
      <c r="K841" s="4"/>
      <c r="L841" s="187"/>
      <c r="M841" s="187"/>
      <c r="N841" s="147"/>
      <c r="O841" s="66"/>
      <c r="P841" s="66"/>
      <c r="Q841" s="66"/>
      <c r="R841" s="66"/>
      <c r="S841" s="66"/>
      <c r="T841" s="66"/>
      <c r="U841" s="66"/>
      <c r="V841" s="66"/>
      <c r="W841" s="66"/>
      <c r="X841" s="187"/>
      <c r="Y841" s="66"/>
      <c r="Z841" s="187"/>
      <c r="AA841" s="4"/>
      <c r="AB841" s="4"/>
      <c r="AC841" s="4"/>
      <c r="AD841" s="4"/>
      <c r="AE841" s="4"/>
      <c r="AF841" s="4"/>
      <c r="AG841" s="4"/>
      <c r="AH841" s="187"/>
      <c r="AI841" s="4"/>
      <c r="AJ841" s="2"/>
      <c r="AK841" s="2"/>
      <c r="AL841" s="2"/>
      <c r="AM841" s="2"/>
      <c r="AN841" s="187"/>
      <c r="AO841" s="4"/>
      <c r="AP841" s="4"/>
      <c r="AQ841" s="4"/>
      <c r="AR841" s="4"/>
      <c r="AS841" s="4"/>
      <c r="AT841" s="2"/>
      <c r="AU841" s="2"/>
      <c r="AV841" s="66"/>
      <c r="AW841" s="66"/>
      <c r="AX841" s="66"/>
      <c r="AY841" s="66"/>
      <c r="AZ841" s="66"/>
      <c r="BA841" s="66"/>
      <c r="BB841" s="2"/>
      <c r="BC841" s="183"/>
      <c r="BD841" s="187"/>
      <c r="BE841" s="187"/>
      <c r="BF841" s="2"/>
      <c r="BG841" s="2"/>
    </row>
    <row r="842" spans="1:59">
      <c r="A842" s="2"/>
      <c r="B842" s="2"/>
      <c r="C842" s="2"/>
      <c r="D842" s="2"/>
      <c r="E842" s="66"/>
      <c r="F842" s="2"/>
      <c r="G842" s="2"/>
      <c r="H842" s="2"/>
      <c r="I842" s="2"/>
      <c r="J842" s="2"/>
      <c r="K842" s="4"/>
      <c r="L842" s="187"/>
      <c r="M842" s="187"/>
      <c r="N842" s="147"/>
      <c r="O842" s="66"/>
      <c r="P842" s="66"/>
      <c r="Q842" s="66"/>
      <c r="R842" s="66"/>
      <c r="S842" s="66"/>
      <c r="T842" s="66"/>
      <c r="U842" s="66"/>
      <c r="V842" s="66"/>
      <c r="W842" s="66"/>
      <c r="X842" s="187"/>
      <c r="Y842" s="66"/>
      <c r="Z842" s="187"/>
      <c r="AA842" s="4"/>
      <c r="AB842" s="4"/>
      <c r="AC842" s="4"/>
      <c r="AD842" s="4"/>
      <c r="AE842" s="4"/>
      <c r="AF842" s="4"/>
      <c r="AG842" s="4"/>
      <c r="AH842" s="187"/>
      <c r="AI842" s="4"/>
      <c r="AJ842" s="2"/>
      <c r="AK842" s="2"/>
      <c r="AL842" s="2"/>
      <c r="AM842" s="2"/>
      <c r="AN842" s="187"/>
      <c r="AO842" s="4"/>
      <c r="AP842" s="4"/>
      <c r="AQ842" s="4"/>
      <c r="AR842" s="4"/>
      <c r="AS842" s="4"/>
      <c r="AT842" s="2"/>
      <c r="AU842" s="2"/>
      <c r="AV842" s="66"/>
      <c r="AW842" s="66"/>
      <c r="AX842" s="66"/>
      <c r="AY842" s="66"/>
      <c r="AZ842" s="66"/>
      <c r="BA842" s="66"/>
      <c r="BB842" s="2"/>
      <c r="BC842" s="183"/>
      <c r="BD842" s="187"/>
      <c r="BE842" s="187"/>
      <c r="BF842" s="2"/>
      <c r="BG842" s="2"/>
    </row>
    <row r="843" spans="1:59">
      <c r="A843" s="2"/>
      <c r="B843" s="2"/>
      <c r="C843" s="2"/>
      <c r="D843" s="2"/>
      <c r="E843" s="66"/>
      <c r="F843" s="2"/>
      <c r="G843" s="2"/>
      <c r="H843" s="2"/>
      <c r="I843" s="2"/>
      <c r="J843" s="2"/>
      <c r="K843" s="4"/>
      <c r="L843" s="187"/>
      <c r="M843" s="187"/>
      <c r="N843" s="147"/>
      <c r="O843" s="66"/>
      <c r="P843" s="66"/>
      <c r="Q843" s="66"/>
      <c r="R843" s="66"/>
      <c r="S843" s="66"/>
      <c r="T843" s="66"/>
      <c r="U843" s="66"/>
      <c r="V843" s="66"/>
      <c r="W843" s="66"/>
      <c r="X843" s="187"/>
      <c r="Y843" s="66"/>
      <c r="Z843" s="187"/>
      <c r="AA843" s="4"/>
      <c r="AB843" s="4"/>
      <c r="AC843" s="4"/>
      <c r="AD843" s="4"/>
      <c r="AE843" s="4"/>
      <c r="AF843" s="4"/>
      <c r="AG843" s="4"/>
      <c r="AH843" s="187"/>
      <c r="AI843" s="4"/>
      <c r="AJ843" s="2"/>
      <c r="AK843" s="2"/>
      <c r="AL843" s="2"/>
      <c r="AM843" s="2"/>
      <c r="AN843" s="187"/>
      <c r="AO843" s="4"/>
      <c r="AP843" s="4"/>
      <c r="AQ843" s="4"/>
      <c r="AR843" s="4"/>
      <c r="AS843" s="4"/>
      <c r="AT843" s="2"/>
      <c r="AU843" s="2"/>
      <c r="AV843" s="66"/>
      <c r="AW843" s="66"/>
      <c r="AX843" s="66"/>
      <c r="AY843" s="66"/>
      <c r="AZ843" s="66"/>
      <c r="BA843" s="66"/>
      <c r="BB843" s="2"/>
      <c r="BC843" s="183"/>
      <c r="BD843" s="187"/>
      <c r="BE843" s="187"/>
      <c r="BF843" s="2"/>
      <c r="BG843" s="2"/>
    </row>
    <row r="844" spans="1:59">
      <c r="A844" s="2"/>
      <c r="B844" s="2"/>
      <c r="C844" s="2"/>
      <c r="D844" s="2"/>
      <c r="E844" s="66"/>
      <c r="F844" s="2"/>
      <c r="G844" s="2"/>
      <c r="H844" s="2"/>
      <c r="I844" s="2"/>
      <c r="J844" s="2"/>
      <c r="K844" s="4"/>
      <c r="L844" s="187"/>
      <c r="M844" s="187"/>
      <c r="N844" s="147"/>
      <c r="O844" s="66"/>
      <c r="P844" s="66"/>
      <c r="Q844" s="66"/>
      <c r="R844" s="66"/>
      <c r="S844" s="66"/>
      <c r="T844" s="66"/>
      <c r="U844" s="66"/>
      <c r="V844" s="66"/>
      <c r="W844" s="66"/>
      <c r="X844" s="187"/>
      <c r="Y844" s="66"/>
      <c r="Z844" s="187"/>
      <c r="AA844" s="4"/>
      <c r="AB844" s="4"/>
      <c r="AC844" s="4"/>
      <c r="AD844" s="4"/>
      <c r="AE844" s="4"/>
      <c r="AF844" s="4"/>
      <c r="AG844" s="4"/>
      <c r="AH844" s="187"/>
      <c r="AI844" s="4"/>
      <c r="AJ844" s="2"/>
      <c r="AK844" s="2"/>
      <c r="AL844" s="2"/>
      <c r="AM844" s="2"/>
      <c r="AN844" s="187"/>
      <c r="AO844" s="4"/>
      <c r="AP844" s="4"/>
      <c r="AQ844" s="4"/>
      <c r="AR844" s="4"/>
      <c r="AS844" s="4"/>
      <c r="AT844" s="2"/>
      <c r="AU844" s="2"/>
      <c r="AV844" s="66"/>
      <c r="AW844" s="66"/>
      <c r="AX844" s="66"/>
      <c r="AY844" s="66"/>
      <c r="AZ844" s="66"/>
      <c r="BA844" s="66"/>
      <c r="BB844" s="2"/>
      <c r="BC844" s="183"/>
      <c r="BD844" s="187"/>
      <c r="BE844" s="187"/>
      <c r="BF844" s="2"/>
      <c r="BG844" s="2"/>
    </row>
    <row r="845" spans="1:59">
      <c r="A845" s="2"/>
      <c r="B845" s="2"/>
      <c r="C845" s="2"/>
      <c r="D845" s="2"/>
      <c r="E845" s="66"/>
      <c r="F845" s="2"/>
      <c r="G845" s="2"/>
      <c r="H845" s="2"/>
      <c r="I845" s="2"/>
      <c r="J845" s="2"/>
      <c r="K845" s="4"/>
      <c r="L845" s="187"/>
      <c r="M845" s="187"/>
      <c r="N845" s="147"/>
      <c r="O845" s="66"/>
      <c r="P845" s="66"/>
      <c r="Q845" s="66"/>
      <c r="R845" s="66"/>
      <c r="S845" s="66"/>
      <c r="T845" s="66"/>
      <c r="U845" s="66"/>
      <c r="V845" s="66"/>
      <c r="W845" s="66"/>
      <c r="X845" s="187"/>
      <c r="Y845" s="66"/>
      <c r="Z845" s="187"/>
      <c r="AA845" s="4"/>
      <c r="AB845" s="4"/>
      <c r="AC845" s="4"/>
      <c r="AD845" s="4"/>
      <c r="AE845" s="4"/>
      <c r="AF845" s="4"/>
      <c r="AG845" s="4"/>
      <c r="AH845" s="187"/>
      <c r="AI845" s="4"/>
      <c r="AJ845" s="2"/>
      <c r="AK845" s="2"/>
      <c r="AL845" s="2"/>
      <c r="AM845" s="2"/>
      <c r="AN845" s="187"/>
      <c r="AO845" s="4"/>
      <c r="AP845" s="4"/>
      <c r="AQ845" s="4"/>
      <c r="AR845" s="4"/>
      <c r="AS845" s="4"/>
      <c r="AT845" s="2"/>
      <c r="AU845" s="2"/>
      <c r="AV845" s="66"/>
      <c r="AW845" s="66"/>
      <c r="AX845" s="66"/>
      <c r="AY845" s="66"/>
      <c r="AZ845" s="66"/>
      <c r="BA845" s="66"/>
      <c r="BB845" s="2"/>
      <c r="BC845" s="183"/>
      <c r="BD845" s="187"/>
      <c r="BE845" s="187"/>
      <c r="BF845" s="2"/>
      <c r="BG845" s="2"/>
    </row>
    <row r="846" spans="1:59">
      <c r="A846" s="2"/>
      <c r="B846" s="2"/>
      <c r="C846" s="2"/>
      <c r="D846" s="2"/>
      <c r="E846" s="66"/>
      <c r="F846" s="2"/>
      <c r="G846" s="2"/>
      <c r="H846" s="2"/>
      <c r="I846" s="2"/>
      <c r="J846" s="2"/>
      <c r="K846" s="4"/>
      <c r="L846" s="187"/>
      <c r="M846" s="187"/>
      <c r="N846" s="147"/>
      <c r="O846" s="66"/>
      <c r="P846" s="66"/>
      <c r="Q846" s="66"/>
      <c r="R846" s="66"/>
      <c r="S846" s="66"/>
      <c r="T846" s="66"/>
      <c r="U846" s="66"/>
      <c r="V846" s="66"/>
      <c r="W846" s="66"/>
      <c r="X846" s="187"/>
      <c r="Y846" s="66"/>
      <c r="Z846" s="187"/>
      <c r="AA846" s="4"/>
      <c r="AB846" s="4"/>
      <c r="AC846" s="4"/>
      <c r="AD846" s="4"/>
      <c r="AE846" s="4"/>
      <c r="AF846" s="4"/>
      <c r="AG846" s="4"/>
      <c r="AH846" s="187"/>
      <c r="AI846" s="4"/>
      <c r="AJ846" s="2"/>
      <c r="AK846" s="2"/>
      <c r="AL846" s="2"/>
      <c r="AM846" s="2"/>
      <c r="AN846" s="187"/>
      <c r="AO846" s="4"/>
      <c r="AP846" s="4"/>
      <c r="AQ846" s="4"/>
      <c r="AR846" s="4"/>
      <c r="AS846" s="4"/>
      <c r="AT846" s="2"/>
      <c r="AU846" s="2"/>
      <c r="AV846" s="66"/>
      <c r="AW846" s="66"/>
      <c r="AX846" s="66"/>
      <c r="AY846" s="66"/>
      <c r="AZ846" s="66"/>
      <c r="BA846" s="66"/>
      <c r="BB846" s="2"/>
      <c r="BC846" s="183"/>
      <c r="BD846" s="187"/>
      <c r="BE846" s="187"/>
      <c r="BF846" s="2"/>
      <c r="BG846" s="2"/>
    </row>
    <row r="847" spans="1:59">
      <c r="A847" s="2"/>
      <c r="B847" s="2"/>
      <c r="C847" s="2"/>
      <c r="D847" s="2"/>
      <c r="E847" s="66"/>
      <c r="F847" s="2"/>
      <c r="G847" s="2"/>
      <c r="H847" s="2"/>
      <c r="I847" s="2"/>
      <c r="J847" s="2"/>
      <c r="K847" s="4"/>
      <c r="L847" s="187"/>
      <c r="M847" s="187"/>
      <c r="N847" s="147"/>
      <c r="O847" s="66"/>
      <c r="P847" s="66"/>
      <c r="Q847" s="66"/>
      <c r="R847" s="66"/>
      <c r="S847" s="66"/>
      <c r="T847" s="66"/>
      <c r="U847" s="66"/>
      <c r="V847" s="66"/>
      <c r="W847" s="66"/>
      <c r="X847" s="187"/>
      <c r="Y847" s="66"/>
      <c r="Z847" s="187"/>
      <c r="AA847" s="4"/>
      <c r="AB847" s="4"/>
      <c r="AC847" s="4"/>
      <c r="AD847" s="4"/>
      <c r="AE847" s="4"/>
      <c r="AF847" s="4"/>
      <c r="AG847" s="4"/>
      <c r="AH847" s="187"/>
      <c r="AI847" s="4"/>
      <c r="AJ847" s="2"/>
      <c r="AK847" s="2"/>
      <c r="AL847" s="2"/>
      <c r="AM847" s="2"/>
      <c r="AN847" s="187"/>
      <c r="AO847" s="4"/>
      <c r="AP847" s="4"/>
      <c r="AQ847" s="4"/>
      <c r="AR847" s="4"/>
      <c r="AS847" s="4"/>
      <c r="AT847" s="2"/>
      <c r="AU847" s="2"/>
      <c r="AV847" s="66"/>
      <c r="AW847" s="66"/>
      <c r="AX847" s="66"/>
      <c r="AY847" s="66"/>
      <c r="AZ847" s="66"/>
      <c r="BA847" s="66"/>
      <c r="BB847" s="2"/>
      <c r="BC847" s="183"/>
      <c r="BD847" s="187"/>
      <c r="BE847" s="187"/>
      <c r="BF847" s="2"/>
      <c r="BG847" s="2"/>
    </row>
    <row r="848" spans="1:59">
      <c r="A848" s="2"/>
      <c r="B848" s="2"/>
      <c r="C848" s="2"/>
      <c r="D848" s="2"/>
      <c r="E848" s="66"/>
      <c r="F848" s="2"/>
      <c r="G848" s="2"/>
      <c r="H848" s="2"/>
      <c r="I848" s="2"/>
      <c r="J848" s="2"/>
      <c r="K848" s="4"/>
      <c r="L848" s="187"/>
      <c r="M848" s="187"/>
      <c r="N848" s="147"/>
      <c r="O848" s="66"/>
      <c r="P848" s="66"/>
      <c r="Q848" s="66"/>
      <c r="R848" s="66"/>
      <c r="S848" s="66"/>
      <c r="T848" s="66"/>
      <c r="U848" s="66"/>
      <c r="V848" s="66"/>
      <c r="W848" s="66"/>
      <c r="X848" s="187"/>
      <c r="Y848" s="66"/>
      <c r="Z848" s="187"/>
      <c r="AA848" s="4"/>
      <c r="AB848" s="4"/>
      <c r="AC848" s="4"/>
      <c r="AD848" s="4"/>
      <c r="AE848" s="4"/>
      <c r="AF848" s="4"/>
      <c r="AG848" s="4"/>
      <c r="AH848" s="187"/>
      <c r="AI848" s="4"/>
      <c r="AJ848" s="2"/>
      <c r="AK848" s="2"/>
      <c r="AL848" s="2"/>
      <c r="AM848" s="2"/>
      <c r="AN848" s="187"/>
      <c r="AO848" s="4"/>
      <c r="AP848" s="4"/>
      <c r="AQ848" s="4"/>
      <c r="AR848" s="4"/>
      <c r="AS848" s="4"/>
      <c r="AT848" s="2"/>
      <c r="AU848" s="2"/>
      <c r="AV848" s="66"/>
      <c r="AW848" s="66"/>
      <c r="AX848" s="66"/>
      <c r="AY848" s="66"/>
      <c r="AZ848" s="66"/>
      <c r="BA848" s="66"/>
      <c r="BB848" s="2"/>
      <c r="BC848" s="183"/>
      <c r="BD848" s="187"/>
      <c r="BE848" s="187"/>
      <c r="BF848" s="2"/>
      <c r="BG848" s="2"/>
    </row>
    <row r="849" spans="1:59">
      <c r="A849" s="2"/>
      <c r="B849" s="2"/>
      <c r="C849" s="2"/>
      <c r="D849" s="2"/>
      <c r="E849" s="66"/>
      <c r="F849" s="2"/>
      <c r="G849" s="2"/>
      <c r="H849" s="2"/>
      <c r="I849" s="2"/>
      <c r="J849" s="2"/>
      <c r="K849" s="4"/>
      <c r="L849" s="187"/>
      <c r="M849" s="187"/>
      <c r="N849" s="147"/>
      <c r="O849" s="66"/>
      <c r="P849" s="66"/>
      <c r="Q849" s="66"/>
      <c r="R849" s="66"/>
      <c r="S849" s="66"/>
      <c r="T849" s="66"/>
      <c r="U849" s="66"/>
      <c r="V849" s="66"/>
      <c r="W849" s="66"/>
      <c r="X849" s="187"/>
      <c r="Y849" s="66"/>
      <c r="Z849" s="187"/>
      <c r="AA849" s="4"/>
      <c r="AB849" s="4"/>
      <c r="AC849" s="4"/>
      <c r="AD849" s="4"/>
      <c r="AE849" s="4"/>
      <c r="AF849" s="4"/>
      <c r="AG849" s="4"/>
      <c r="AH849" s="187"/>
      <c r="AI849" s="4"/>
      <c r="AJ849" s="2"/>
      <c r="AK849" s="2"/>
      <c r="AL849" s="2"/>
      <c r="AM849" s="2"/>
      <c r="AN849" s="187"/>
      <c r="AO849" s="4"/>
      <c r="AP849" s="4"/>
      <c r="AQ849" s="4"/>
      <c r="AR849" s="4"/>
      <c r="AS849" s="4"/>
      <c r="AT849" s="2"/>
      <c r="AU849" s="2"/>
      <c r="AV849" s="66"/>
      <c r="AW849" s="66"/>
      <c r="AX849" s="66"/>
      <c r="AY849" s="66"/>
      <c r="AZ849" s="66"/>
      <c r="BA849" s="66"/>
      <c r="BB849" s="2"/>
      <c r="BC849" s="183"/>
      <c r="BD849" s="187"/>
      <c r="BE849" s="187"/>
      <c r="BF849" s="2"/>
      <c r="BG849" s="2"/>
    </row>
    <row r="850" spans="1:59">
      <c r="A850" s="2"/>
      <c r="B850" s="2"/>
      <c r="C850" s="2"/>
      <c r="D850" s="2"/>
      <c r="E850" s="66"/>
      <c r="F850" s="2"/>
      <c r="G850" s="2"/>
      <c r="H850" s="2"/>
      <c r="I850" s="2"/>
      <c r="J850" s="2"/>
      <c r="K850" s="4"/>
      <c r="L850" s="187"/>
      <c r="M850" s="187"/>
      <c r="N850" s="147"/>
      <c r="O850" s="66"/>
      <c r="P850" s="66"/>
      <c r="Q850" s="66"/>
      <c r="R850" s="66"/>
      <c r="S850" s="66"/>
      <c r="T850" s="66"/>
      <c r="U850" s="66"/>
      <c r="V850" s="66"/>
      <c r="W850" s="66"/>
      <c r="X850" s="187"/>
      <c r="Y850" s="66"/>
      <c r="Z850" s="187"/>
      <c r="AA850" s="4"/>
      <c r="AB850" s="4"/>
      <c r="AC850" s="4"/>
      <c r="AD850" s="4"/>
      <c r="AE850" s="4"/>
      <c r="AF850" s="4"/>
      <c r="AG850" s="4"/>
      <c r="AH850" s="187"/>
      <c r="AI850" s="4"/>
      <c r="AJ850" s="2"/>
      <c r="AK850" s="2"/>
      <c r="AL850" s="2"/>
      <c r="AM850" s="2"/>
      <c r="AN850" s="187"/>
      <c r="AO850" s="4"/>
      <c r="AP850" s="4"/>
      <c r="AQ850" s="4"/>
      <c r="AR850" s="4"/>
      <c r="AS850" s="4"/>
      <c r="AT850" s="2"/>
      <c r="AU850" s="2"/>
      <c r="AV850" s="66"/>
      <c r="AW850" s="66"/>
      <c r="AX850" s="66"/>
      <c r="AY850" s="66"/>
      <c r="AZ850" s="66"/>
      <c r="BA850" s="66"/>
      <c r="BB850" s="2"/>
      <c r="BC850" s="183"/>
      <c r="BD850" s="187"/>
      <c r="BE850" s="187"/>
      <c r="BF850" s="2"/>
      <c r="BG850" s="2"/>
    </row>
    <row r="851" spans="1:59">
      <c r="A851" s="2"/>
      <c r="B851" s="2"/>
      <c r="C851" s="2"/>
      <c r="D851" s="2"/>
      <c r="E851" s="66"/>
      <c r="F851" s="2"/>
      <c r="G851" s="2"/>
      <c r="H851" s="2"/>
      <c r="I851" s="2"/>
      <c r="J851" s="2"/>
      <c r="K851" s="4"/>
      <c r="L851" s="187"/>
      <c r="M851" s="187"/>
      <c r="N851" s="147"/>
      <c r="O851" s="66"/>
      <c r="P851" s="66"/>
      <c r="Q851" s="66"/>
      <c r="R851" s="66"/>
      <c r="S851" s="66"/>
      <c r="T851" s="66"/>
      <c r="U851" s="66"/>
      <c r="V851" s="66"/>
      <c r="W851" s="66"/>
      <c r="X851" s="187"/>
      <c r="Y851" s="66"/>
      <c r="Z851" s="187"/>
      <c r="AA851" s="4"/>
      <c r="AB851" s="4"/>
      <c r="AC851" s="4"/>
      <c r="AD851" s="4"/>
      <c r="AE851" s="4"/>
      <c r="AF851" s="4"/>
      <c r="AG851" s="4"/>
      <c r="AH851" s="187"/>
      <c r="AI851" s="4"/>
      <c r="AJ851" s="2"/>
      <c r="AK851" s="2"/>
      <c r="AL851" s="2"/>
      <c r="AM851" s="2"/>
      <c r="AN851" s="187"/>
      <c r="AO851" s="4"/>
      <c r="AP851" s="4"/>
      <c r="AQ851" s="4"/>
      <c r="AR851" s="4"/>
      <c r="AS851" s="4"/>
      <c r="AT851" s="2"/>
      <c r="AU851" s="2"/>
      <c r="AV851" s="66"/>
      <c r="AW851" s="66"/>
      <c r="AX851" s="66"/>
      <c r="AY851" s="66"/>
      <c r="AZ851" s="66"/>
      <c r="BA851" s="66"/>
      <c r="BB851" s="2"/>
      <c r="BC851" s="183"/>
      <c r="BD851" s="187"/>
      <c r="BE851" s="187"/>
      <c r="BF851" s="2"/>
      <c r="BG851" s="2"/>
    </row>
    <row r="852" spans="1:59">
      <c r="A852" s="2"/>
      <c r="B852" s="2"/>
      <c r="C852" s="2"/>
      <c r="D852" s="2"/>
      <c r="E852" s="66"/>
      <c r="F852" s="2"/>
      <c r="G852" s="2"/>
      <c r="H852" s="2"/>
      <c r="I852" s="2"/>
      <c r="J852" s="2"/>
      <c r="K852" s="4"/>
      <c r="L852" s="187"/>
      <c r="M852" s="187"/>
      <c r="N852" s="147"/>
      <c r="O852" s="66"/>
      <c r="P852" s="66"/>
      <c r="Q852" s="66"/>
      <c r="R852" s="66"/>
      <c r="S852" s="66"/>
      <c r="T852" s="66"/>
      <c r="U852" s="66"/>
      <c r="V852" s="66"/>
      <c r="W852" s="66"/>
      <c r="X852" s="187"/>
      <c r="Y852" s="66"/>
      <c r="Z852" s="187"/>
      <c r="AA852" s="4"/>
      <c r="AB852" s="4"/>
      <c r="AC852" s="4"/>
      <c r="AD852" s="4"/>
      <c r="AE852" s="4"/>
      <c r="AF852" s="4"/>
      <c r="AG852" s="4"/>
      <c r="AH852" s="187"/>
      <c r="AI852" s="4"/>
      <c r="AJ852" s="2"/>
      <c r="AK852" s="2"/>
      <c r="AL852" s="2"/>
      <c r="AM852" s="2"/>
      <c r="AN852" s="187"/>
      <c r="AO852" s="4"/>
      <c r="AP852" s="4"/>
      <c r="AQ852" s="4"/>
      <c r="AR852" s="4"/>
      <c r="AS852" s="4"/>
      <c r="AT852" s="2"/>
      <c r="AU852" s="2"/>
      <c r="AV852" s="66"/>
      <c r="AW852" s="66"/>
      <c r="AX852" s="66"/>
      <c r="AY852" s="66"/>
      <c r="AZ852" s="66"/>
      <c r="BA852" s="66"/>
      <c r="BB852" s="2"/>
      <c r="BC852" s="183"/>
      <c r="BD852" s="187"/>
      <c r="BE852" s="187"/>
      <c r="BF852" s="2"/>
      <c r="BG852" s="2"/>
    </row>
    <row r="853" spans="1:59">
      <c r="A853" s="2"/>
      <c r="B853" s="2"/>
      <c r="C853" s="2"/>
      <c r="D853" s="2"/>
      <c r="E853" s="66"/>
      <c r="F853" s="2"/>
      <c r="G853" s="2"/>
      <c r="H853" s="2"/>
      <c r="I853" s="2"/>
      <c r="J853" s="2"/>
      <c r="K853" s="4"/>
      <c r="L853" s="187"/>
      <c r="M853" s="187"/>
      <c r="N853" s="147"/>
      <c r="O853" s="66"/>
      <c r="P853" s="66"/>
      <c r="Q853" s="66"/>
      <c r="R853" s="66"/>
      <c r="S853" s="66"/>
      <c r="T853" s="66"/>
      <c r="U853" s="66"/>
      <c r="V853" s="66"/>
      <c r="W853" s="66"/>
      <c r="X853" s="187"/>
      <c r="Y853" s="66"/>
      <c r="Z853" s="187"/>
      <c r="AA853" s="4"/>
      <c r="AB853" s="4"/>
      <c r="AC853" s="4"/>
      <c r="AD853" s="4"/>
      <c r="AE853" s="4"/>
      <c r="AF853" s="4"/>
      <c r="AG853" s="4"/>
      <c r="AH853" s="187"/>
      <c r="AI853" s="4"/>
      <c r="AJ853" s="2"/>
      <c r="AK853" s="2"/>
      <c r="AL853" s="2"/>
      <c r="AM853" s="2"/>
      <c r="AN853" s="187"/>
      <c r="AO853" s="4"/>
      <c r="AP853" s="4"/>
      <c r="AQ853" s="4"/>
      <c r="AR853" s="4"/>
      <c r="AS853" s="4"/>
      <c r="AT853" s="2"/>
      <c r="AU853" s="2"/>
      <c r="AV853" s="66"/>
      <c r="AW853" s="66"/>
      <c r="AX853" s="66"/>
      <c r="AY853" s="66"/>
      <c r="AZ853" s="66"/>
      <c r="BA853" s="66"/>
      <c r="BB853" s="2"/>
      <c r="BC853" s="183"/>
      <c r="BD853" s="187"/>
      <c r="BE853" s="187"/>
      <c r="BF853" s="2"/>
      <c r="BG853" s="2"/>
    </row>
    <row r="854" spans="1:59">
      <c r="A854" s="2"/>
      <c r="B854" s="2"/>
      <c r="C854" s="2"/>
      <c r="D854" s="2"/>
      <c r="E854" s="66"/>
      <c r="F854" s="2"/>
      <c r="G854" s="2"/>
      <c r="H854" s="2"/>
      <c r="I854" s="2"/>
      <c r="J854" s="2"/>
      <c r="K854" s="4"/>
      <c r="L854" s="187"/>
      <c r="M854" s="187"/>
      <c r="N854" s="147"/>
      <c r="O854" s="66"/>
      <c r="P854" s="66"/>
      <c r="Q854" s="66"/>
      <c r="R854" s="66"/>
      <c r="S854" s="66"/>
      <c r="T854" s="66"/>
      <c r="U854" s="66"/>
      <c r="V854" s="66"/>
      <c r="W854" s="66"/>
      <c r="X854" s="187"/>
      <c r="Y854" s="66"/>
      <c r="Z854" s="187"/>
      <c r="AA854" s="4"/>
      <c r="AB854" s="4"/>
      <c r="AC854" s="4"/>
      <c r="AD854" s="4"/>
      <c r="AE854" s="4"/>
      <c r="AF854" s="4"/>
      <c r="AG854" s="4"/>
      <c r="AH854" s="187"/>
      <c r="AI854" s="4"/>
      <c r="AJ854" s="2"/>
      <c r="AK854" s="2"/>
      <c r="AL854" s="2"/>
      <c r="AM854" s="2"/>
      <c r="AN854" s="187"/>
      <c r="AO854" s="4"/>
      <c r="AP854" s="4"/>
      <c r="AQ854" s="4"/>
      <c r="AR854" s="4"/>
      <c r="AS854" s="4"/>
      <c r="AT854" s="2"/>
      <c r="AU854" s="2"/>
      <c r="AV854" s="66"/>
      <c r="AW854" s="66"/>
      <c r="AX854" s="66"/>
      <c r="AY854" s="66"/>
      <c r="AZ854" s="66"/>
      <c r="BA854" s="66"/>
      <c r="BB854" s="2"/>
      <c r="BC854" s="183"/>
      <c r="BD854" s="187"/>
      <c r="BE854" s="187"/>
      <c r="BF854" s="2"/>
      <c r="BG854" s="2"/>
    </row>
    <row r="855" spans="1:59">
      <c r="A855" s="2"/>
      <c r="B855" s="2"/>
      <c r="C855" s="2"/>
      <c r="D855" s="2"/>
      <c r="E855" s="66"/>
      <c r="F855" s="2"/>
      <c r="G855" s="2"/>
      <c r="H855" s="2"/>
      <c r="I855" s="2"/>
      <c r="J855" s="2"/>
      <c r="K855" s="4"/>
      <c r="L855" s="187"/>
      <c r="M855" s="187"/>
      <c r="N855" s="147"/>
      <c r="O855" s="66"/>
      <c r="P855" s="66"/>
      <c r="Q855" s="66"/>
      <c r="R855" s="66"/>
      <c r="S855" s="66"/>
      <c r="T855" s="66"/>
      <c r="U855" s="66"/>
      <c r="V855" s="66"/>
      <c r="W855" s="66"/>
      <c r="X855" s="187"/>
      <c r="Y855" s="66"/>
      <c r="Z855" s="187"/>
      <c r="AA855" s="4"/>
      <c r="AB855" s="4"/>
      <c r="AC855" s="4"/>
      <c r="AD855" s="4"/>
      <c r="AE855" s="4"/>
      <c r="AF855" s="4"/>
      <c r="AG855" s="4"/>
      <c r="AH855" s="187"/>
      <c r="AI855" s="4"/>
      <c r="AJ855" s="2"/>
      <c r="AK855" s="2"/>
      <c r="AL855" s="2"/>
      <c r="AM855" s="2"/>
      <c r="AN855" s="187"/>
      <c r="AO855" s="4"/>
      <c r="AP855" s="4"/>
      <c r="AQ855" s="4"/>
      <c r="AR855" s="4"/>
      <c r="AS855" s="4"/>
      <c r="AT855" s="2"/>
      <c r="AU855" s="2"/>
      <c r="AV855" s="66"/>
      <c r="AW855" s="66"/>
      <c r="AX855" s="66"/>
      <c r="AY855" s="66"/>
      <c r="AZ855" s="66"/>
      <c r="BA855" s="66"/>
      <c r="BB855" s="2"/>
      <c r="BC855" s="183"/>
      <c r="BD855" s="187"/>
      <c r="BE855" s="187"/>
      <c r="BF855" s="2"/>
      <c r="BG855" s="2"/>
    </row>
    <row r="856" spans="1:59">
      <c r="A856" s="2"/>
      <c r="B856" s="2"/>
      <c r="C856" s="2"/>
      <c r="D856" s="2"/>
      <c r="E856" s="66"/>
      <c r="F856" s="2"/>
      <c r="G856" s="2"/>
      <c r="H856" s="2"/>
      <c r="I856" s="2"/>
      <c r="J856" s="2"/>
      <c r="K856" s="4"/>
      <c r="L856" s="187"/>
      <c r="M856" s="187"/>
      <c r="N856" s="147"/>
      <c r="O856" s="66"/>
      <c r="P856" s="66"/>
      <c r="Q856" s="66"/>
      <c r="R856" s="66"/>
      <c r="S856" s="66"/>
      <c r="T856" s="66"/>
      <c r="U856" s="66"/>
      <c r="V856" s="66"/>
      <c r="W856" s="66"/>
      <c r="X856" s="187"/>
      <c r="Y856" s="66"/>
      <c r="Z856" s="187"/>
      <c r="AA856" s="4"/>
      <c r="AB856" s="4"/>
      <c r="AC856" s="4"/>
      <c r="AD856" s="4"/>
      <c r="AE856" s="4"/>
      <c r="AF856" s="4"/>
      <c r="AG856" s="4"/>
      <c r="AH856" s="187"/>
      <c r="AI856" s="4"/>
      <c r="AJ856" s="2"/>
      <c r="AK856" s="2"/>
      <c r="AL856" s="2"/>
      <c r="AM856" s="2"/>
      <c r="AN856" s="187"/>
      <c r="AO856" s="4"/>
      <c r="AP856" s="4"/>
      <c r="AQ856" s="4"/>
      <c r="AR856" s="4"/>
      <c r="AS856" s="4"/>
      <c r="AT856" s="2"/>
      <c r="AU856" s="2"/>
      <c r="AV856" s="66"/>
      <c r="AW856" s="66"/>
      <c r="AX856" s="66"/>
      <c r="AY856" s="66"/>
      <c r="AZ856" s="66"/>
      <c r="BA856" s="66"/>
      <c r="BB856" s="2"/>
      <c r="BC856" s="183"/>
      <c r="BD856" s="187"/>
      <c r="BE856" s="187"/>
      <c r="BF856" s="2"/>
      <c r="BG856" s="2"/>
    </row>
    <row r="857" spans="1:59">
      <c r="A857" s="2"/>
      <c r="B857" s="2"/>
      <c r="C857" s="2"/>
      <c r="D857" s="2"/>
      <c r="E857" s="66"/>
      <c r="F857" s="2"/>
      <c r="G857" s="2"/>
      <c r="H857" s="2"/>
      <c r="I857" s="2"/>
      <c r="J857" s="2"/>
      <c r="K857" s="4"/>
      <c r="L857" s="187"/>
      <c r="M857" s="187"/>
      <c r="N857" s="147"/>
      <c r="O857" s="66"/>
      <c r="P857" s="66"/>
      <c r="Q857" s="66"/>
      <c r="R857" s="66"/>
      <c r="S857" s="66"/>
      <c r="T857" s="66"/>
      <c r="U857" s="66"/>
      <c r="V857" s="66"/>
      <c r="W857" s="66"/>
      <c r="X857" s="187"/>
      <c r="Y857" s="66"/>
      <c r="Z857" s="187"/>
      <c r="AA857" s="4"/>
      <c r="AB857" s="4"/>
      <c r="AC857" s="4"/>
      <c r="AD857" s="4"/>
      <c r="AE857" s="4"/>
      <c r="AF857" s="4"/>
      <c r="AG857" s="4"/>
      <c r="AH857" s="187"/>
      <c r="AI857" s="4"/>
      <c r="AJ857" s="2"/>
      <c r="AK857" s="2"/>
      <c r="AL857" s="2"/>
      <c r="AM857" s="2"/>
      <c r="AN857" s="187"/>
      <c r="AO857" s="4"/>
      <c r="AP857" s="4"/>
      <c r="AQ857" s="4"/>
      <c r="AR857" s="4"/>
      <c r="AS857" s="4"/>
      <c r="AT857" s="2"/>
      <c r="AU857" s="2"/>
      <c r="AV857" s="66"/>
      <c r="AW857" s="66"/>
      <c r="AX857" s="66"/>
      <c r="AY857" s="66"/>
      <c r="AZ857" s="66"/>
      <c r="BA857" s="66"/>
      <c r="BB857" s="2"/>
      <c r="BC857" s="183"/>
      <c r="BD857" s="187"/>
      <c r="BE857" s="187"/>
      <c r="BF857" s="2"/>
      <c r="BG857" s="2"/>
    </row>
    <row r="858" spans="1:59">
      <c r="A858" s="2"/>
      <c r="B858" s="2"/>
      <c r="C858" s="2"/>
      <c r="D858" s="2"/>
      <c r="E858" s="66"/>
      <c r="F858" s="2"/>
      <c r="G858" s="2"/>
      <c r="H858" s="2"/>
      <c r="I858" s="2"/>
      <c r="J858" s="2"/>
      <c r="K858" s="4"/>
      <c r="L858" s="187"/>
      <c r="M858" s="187"/>
      <c r="N858" s="147"/>
      <c r="O858" s="66"/>
      <c r="P858" s="66"/>
      <c r="Q858" s="66"/>
      <c r="R858" s="66"/>
      <c r="S858" s="66"/>
      <c r="T858" s="66"/>
      <c r="U858" s="66"/>
      <c r="V858" s="66"/>
      <c r="W858" s="66"/>
      <c r="X858" s="187"/>
      <c r="Y858" s="66"/>
      <c r="Z858" s="187"/>
      <c r="AA858" s="4"/>
      <c r="AB858" s="4"/>
      <c r="AC858" s="4"/>
      <c r="AD858" s="4"/>
      <c r="AE858" s="4"/>
      <c r="AF858" s="4"/>
      <c r="AG858" s="4"/>
      <c r="AH858" s="187"/>
      <c r="AI858" s="4"/>
      <c r="AJ858" s="2"/>
      <c r="AK858" s="2"/>
      <c r="AL858" s="2"/>
      <c r="AM858" s="2"/>
      <c r="AN858" s="187"/>
      <c r="AO858" s="4"/>
      <c r="AP858" s="4"/>
      <c r="AQ858" s="4"/>
      <c r="AR858" s="4"/>
      <c r="AS858" s="4"/>
      <c r="AT858" s="2"/>
      <c r="AU858" s="2"/>
      <c r="AV858" s="66"/>
      <c r="AW858" s="66"/>
      <c r="AX858" s="66"/>
      <c r="AY858" s="66"/>
      <c r="AZ858" s="66"/>
      <c r="BA858" s="66"/>
      <c r="BB858" s="2"/>
      <c r="BC858" s="183"/>
      <c r="BD858" s="187"/>
      <c r="BE858" s="187"/>
      <c r="BF858" s="2"/>
      <c r="BG858" s="2"/>
    </row>
    <row r="859" spans="1:59">
      <c r="A859" s="2"/>
      <c r="B859" s="2"/>
      <c r="C859" s="2"/>
      <c r="D859" s="2"/>
      <c r="E859" s="66"/>
      <c r="F859" s="2"/>
      <c r="G859" s="2"/>
      <c r="H859" s="2"/>
      <c r="I859" s="2"/>
      <c r="J859" s="2"/>
      <c r="K859" s="4"/>
      <c r="L859" s="187"/>
      <c r="M859" s="187"/>
      <c r="N859" s="147"/>
      <c r="O859" s="66"/>
      <c r="P859" s="66"/>
      <c r="Q859" s="66"/>
      <c r="R859" s="66"/>
      <c r="S859" s="66"/>
      <c r="T859" s="66"/>
      <c r="U859" s="66"/>
      <c r="V859" s="66"/>
      <c r="W859" s="66"/>
      <c r="X859" s="187"/>
      <c r="Y859" s="66"/>
      <c r="Z859" s="187"/>
      <c r="AA859" s="4"/>
      <c r="AB859" s="4"/>
      <c r="AC859" s="4"/>
      <c r="AD859" s="4"/>
      <c r="AE859" s="4"/>
      <c r="AF859" s="4"/>
      <c r="AG859" s="4"/>
      <c r="AH859" s="187"/>
      <c r="AI859" s="4"/>
      <c r="AJ859" s="2"/>
      <c r="AK859" s="2"/>
      <c r="AL859" s="2"/>
      <c r="AM859" s="2"/>
      <c r="AN859" s="187"/>
      <c r="AO859" s="4"/>
      <c r="AP859" s="4"/>
      <c r="AQ859" s="4"/>
      <c r="AR859" s="4"/>
      <c r="AS859" s="4"/>
      <c r="AT859" s="2"/>
      <c r="AU859" s="2"/>
      <c r="AV859" s="66"/>
      <c r="AW859" s="66"/>
      <c r="AX859" s="66"/>
      <c r="AY859" s="66"/>
      <c r="AZ859" s="66"/>
      <c r="BA859" s="66"/>
      <c r="BB859" s="2"/>
      <c r="BC859" s="183"/>
      <c r="BD859" s="187"/>
      <c r="BE859" s="187"/>
      <c r="BF859" s="2"/>
      <c r="BG859" s="2"/>
    </row>
    <row r="860" spans="1:59">
      <c r="A860" s="2"/>
      <c r="B860" s="2"/>
      <c r="C860" s="2"/>
      <c r="D860" s="2"/>
      <c r="E860" s="66"/>
      <c r="F860" s="2"/>
      <c r="G860" s="2"/>
      <c r="H860" s="2"/>
      <c r="I860" s="2"/>
      <c r="J860" s="2"/>
      <c r="K860" s="4"/>
      <c r="L860" s="187"/>
      <c r="M860" s="187"/>
      <c r="N860" s="147"/>
      <c r="O860" s="66"/>
      <c r="P860" s="66"/>
      <c r="Q860" s="66"/>
      <c r="R860" s="66"/>
      <c r="S860" s="66"/>
      <c r="T860" s="66"/>
      <c r="U860" s="66"/>
      <c r="V860" s="66"/>
      <c r="W860" s="66"/>
      <c r="X860" s="187"/>
      <c r="Y860" s="66"/>
      <c r="Z860" s="187"/>
      <c r="AA860" s="4"/>
      <c r="AB860" s="4"/>
      <c r="AC860" s="4"/>
      <c r="AD860" s="4"/>
      <c r="AE860" s="4"/>
      <c r="AF860" s="4"/>
      <c r="AG860" s="4"/>
      <c r="AH860" s="187"/>
      <c r="AI860" s="4"/>
      <c r="AJ860" s="2"/>
      <c r="AK860" s="2"/>
      <c r="AL860" s="2"/>
      <c r="AM860" s="2"/>
      <c r="AN860" s="187"/>
      <c r="AO860" s="4"/>
      <c r="AP860" s="4"/>
      <c r="AQ860" s="4"/>
      <c r="AR860" s="4"/>
      <c r="AS860" s="4"/>
      <c r="AT860" s="2"/>
      <c r="AU860" s="2"/>
      <c r="AV860" s="66"/>
      <c r="AW860" s="66"/>
      <c r="AX860" s="66"/>
      <c r="AY860" s="66"/>
      <c r="AZ860" s="66"/>
      <c r="BA860" s="66"/>
      <c r="BB860" s="2"/>
      <c r="BC860" s="183"/>
      <c r="BD860" s="187"/>
      <c r="BE860" s="187"/>
      <c r="BF860" s="2"/>
      <c r="BG860" s="2"/>
    </row>
    <row r="861" spans="1:59">
      <c r="A861" s="2"/>
      <c r="B861" s="2"/>
      <c r="C861" s="2"/>
      <c r="D861" s="2"/>
      <c r="E861" s="66"/>
      <c r="F861" s="2"/>
      <c r="G861" s="2"/>
      <c r="H861" s="2"/>
      <c r="I861" s="2"/>
      <c r="J861" s="2"/>
      <c r="K861" s="4"/>
      <c r="L861" s="187"/>
      <c r="M861" s="187"/>
      <c r="N861" s="147"/>
      <c r="O861" s="66"/>
      <c r="P861" s="66"/>
      <c r="Q861" s="66"/>
      <c r="R861" s="66"/>
      <c r="S861" s="66"/>
      <c r="T861" s="66"/>
      <c r="U861" s="66"/>
      <c r="V861" s="66"/>
      <c r="W861" s="66"/>
      <c r="X861" s="187"/>
      <c r="Y861" s="66"/>
      <c r="Z861" s="187"/>
      <c r="AA861" s="4"/>
      <c r="AB861" s="4"/>
      <c r="AC861" s="4"/>
      <c r="AD861" s="4"/>
      <c r="AE861" s="4"/>
      <c r="AF861" s="4"/>
      <c r="AG861" s="4"/>
      <c r="AH861" s="187"/>
      <c r="AI861" s="4"/>
      <c r="AJ861" s="2"/>
      <c r="AK861" s="2"/>
      <c r="AL861" s="2"/>
      <c r="AM861" s="2"/>
      <c r="AN861" s="187"/>
      <c r="AO861" s="4"/>
      <c r="AP861" s="4"/>
      <c r="AQ861" s="4"/>
      <c r="AR861" s="4"/>
      <c r="AS861" s="4"/>
      <c r="AT861" s="2"/>
      <c r="AU861" s="2"/>
      <c r="AV861" s="66"/>
      <c r="AW861" s="66"/>
      <c r="AX861" s="66"/>
      <c r="AY861" s="66"/>
      <c r="AZ861" s="66"/>
      <c r="BA861" s="66"/>
      <c r="BB861" s="2"/>
      <c r="BC861" s="183"/>
      <c r="BD861" s="187"/>
      <c r="BE861" s="187"/>
      <c r="BF861" s="2"/>
      <c r="BG861" s="2"/>
    </row>
    <row r="862" spans="1:59">
      <c r="A862" s="2"/>
      <c r="B862" s="2"/>
      <c r="C862" s="2"/>
      <c r="D862" s="2"/>
      <c r="E862" s="66"/>
      <c r="F862" s="2"/>
      <c r="G862" s="2"/>
      <c r="H862" s="2"/>
      <c r="I862" s="2"/>
      <c r="J862" s="2"/>
      <c r="K862" s="4"/>
      <c r="L862" s="187"/>
      <c r="M862" s="187"/>
      <c r="N862" s="147"/>
      <c r="O862" s="66"/>
      <c r="P862" s="66"/>
      <c r="Q862" s="66"/>
      <c r="R862" s="66"/>
      <c r="S862" s="66"/>
      <c r="T862" s="66"/>
      <c r="U862" s="66"/>
      <c r="V862" s="66"/>
      <c r="W862" s="66"/>
      <c r="X862" s="187"/>
      <c r="Y862" s="66"/>
      <c r="Z862" s="187"/>
      <c r="AA862" s="4"/>
      <c r="AB862" s="4"/>
      <c r="AC862" s="4"/>
      <c r="AD862" s="4"/>
      <c r="AE862" s="4"/>
      <c r="AF862" s="4"/>
      <c r="AG862" s="4"/>
      <c r="AH862" s="187"/>
      <c r="AI862" s="4"/>
      <c r="AJ862" s="2"/>
      <c r="AK862" s="2"/>
      <c r="AL862" s="2"/>
      <c r="AM862" s="2"/>
      <c r="AN862" s="187"/>
      <c r="AO862" s="4"/>
      <c r="AP862" s="4"/>
      <c r="AQ862" s="4"/>
      <c r="AR862" s="4"/>
      <c r="AS862" s="4"/>
      <c r="AT862" s="2"/>
      <c r="AU862" s="2"/>
      <c r="AV862" s="66"/>
      <c r="AW862" s="66"/>
      <c r="AX862" s="66"/>
      <c r="AY862" s="66"/>
      <c r="AZ862" s="66"/>
      <c r="BA862" s="66"/>
      <c r="BB862" s="2"/>
      <c r="BC862" s="183"/>
      <c r="BD862" s="187"/>
      <c r="BE862" s="187"/>
      <c r="BF862" s="2"/>
      <c r="BG862" s="2"/>
    </row>
    <row r="863" spans="1:59">
      <c r="A863" s="2"/>
      <c r="B863" s="2"/>
      <c r="C863" s="2"/>
      <c r="D863" s="2"/>
      <c r="E863" s="66"/>
      <c r="F863" s="2"/>
      <c r="G863" s="2"/>
      <c r="H863" s="2"/>
      <c r="I863" s="2"/>
      <c r="J863" s="2"/>
      <c r="K863" s="4"/>
      <c r="L863" s="187"/>
      <c r="M863" s="187"/>
      <c r="N863" s="147"/>
      <c r="O863" s="66"/>
      <c r="P863" s="66"/>
      <c r="Q863" s="66"/>
      <c r="R863" s="66"/>
      <c r="S863" s="66"/>
      <c r="T863" s="66"/>
      <c r="U863" s="66"/>
      <c r="V863" s="66"/>
      <c r="W863" s="66"/>
      <c r="X863" s="187"/>
      <c r="Y863" s="66"/>
      <c r="Z863" s="187"/>
      <c r="AA863" s="4"/>
      <c r="AB863" s="4"/>
      <c r="AC863" s="4"/>
      <c r="AD863" s="4"/>
      <c r="AE863" s="4"/>
      <c r="AF863" s="4"/>
      <c r="AG863" s="4"/>
      <c r="AH863" s="187"/>
      <c r="AI863" s="4"/>
      <c r="AJ863" s="2"/>
      <c r="AK863" s="2"/>
      <c r="AL863" s="2"/>
      <c r="AM863" s="2"/>
      <c r="AN863" s="187"/>
      <c r="AO863" s="4"/>
      <c r="AP863" s="4"/>
      <c r="AQ863" s="4"/>
      <c r="AR863" s="4"/>
      <c r="AS863" s="4"/>
      <c r="AT863" s="2"/>
      <c r="AU863" s="2"/>
      <c r="AV863" s="66"/>
      <c r="AW863" s="66"/>
      <c r="AX863" s="66"/>
      <c r="AY863" s="66"/>
      <c r="AZ863" s="66"/>
      <c r="BA863" s="66"/>
      <c r="BB863" s="2"/>
      <c r="BC863" s="183"/>
      <c r="BD863" s="187"/>
      <c r="BE863" s="187"/>
      <c r="BF863" s="2"/>
      <c r="BG863" s="2"/>
    </row>
    <row r="864" spans="1:59">
      <c r="A864" s="2"/>
      <c r="B864" s="2"/>
      <c r="C864" s="2"/>
      <c r="D864" s="2"/>
      <c r="E864" s="66"/>
      <c r="F864" s="2"/>
      <c r="G864" s="2"/>
      <c r="H864" s="2"/>
      <c r="I864" s="2"/>
      <c r="J864" s="2"/>
      <c r="K864" s="4"/>
      <c r="L864" s="187"/>
      <c r="M864" s="187"/>
      <c r="N864" s="147"/>
      <c r="O864" s="66"/>
      <c r="P864" s="66"/>
      <c r="Q864" s="66"/>
      <c r="R864" s="66"/>
      <c r="S864" s="66"/>
      <c r="T864" s="66"/>
      <c r="U864" s="66"/>
      <c r="V864" s="66"/>
      <c r="W864" s="66"/>
      <c r="X864" s="187"/>
      <c r="Y864" s="66"/>
      <c r="Z864" s="187"/>
      <c r="AA864" s="4"/>
      <c r="AB864" s="4"/>
      <c r="AC864" s="4"/>
      <c r="AD864" s="4"/>
      <c r="AE864" s="4"/>
      <c r="AF864" s="4"/>
      <c r="AG864" s="4"/>
      <c r="AH864" s="187"/>
      <c r="AI864" s="4"/>
      <c r="AJ864" s="2"/>
      <c r="AK864" s="2"/>
      <c r="AL864" s="2"/>
      <c r="AM864" s="2"/>
      <c r="AN864" s="187"/>
      <c r="AO864" s="4"/>
      <c r="AP864" s="4"/>
      <c r="AQ864" s="4"/>
      <c r="AR864" s="4"/>
      <c r="AS864" s="4"/>
      <c r="AT864" s="2"/>
      <c r="AU864" s="2"/>
      <c r="AV864" s="66"/>
      <c r="AW864" s="66"/>
      <c r="AX864" s="66"/>
      <c r="AY864" s="66"/>
      <c r="AZ864" s="66"/>
      <c r="BA864" s="66"/>
      <c r="BB864" s="2"/>
      <c r="BC864" s="183"/>
      <c r="BD864" s="187"/>
      <c r="BE864" s="187"/>
      <c r="BF864" s="2"/>
      <c r="BG864" s="2"/>
    </row>
    <row r="865" spans="1:59">
      <c r="A865" s="2"/>
      <c r="B865" s="2"/>
      <c r="C865" s="2"/>
      <c r="D865" s="2"/>
      <c r="E865" s="66"/>
      <c r="F865" s="2"/>
      <c r="G865" s="2"/>
      <c r="H865" s="2"/>
      <c r="I865" s="2"/>
      <c r="J865" s="2"/>
      <c r="K865" s="4"/>
      <c r="L865" s="187"/>
      <c r="M865" s="187"/>
      <c r="N865" s="147"/>
      <c r="O865" s="66"/>
      <c r="P865" s="66"/>
      <c r="Q865" s="66"/>
      <c r="R865" s="66"/>
      <c r="S865" s="66"/>
      <c r="T865" s="66"/>
      <c r="U865" s="66"/>
      <c r="V865" s="66"/>
      <c r="W865" s="66"/>
      <c r="X865" s="187"/>
      <c r="Y865" s="66"/>
      <c r="Z865" s="187"/>
      <c r="AA865" s="4"/>
      <c r="AB865" s="4"/>
      <c r="AC865" s="4"/>
      <c r="AD865" s="4"/>
      <c r="AE865" s="4"/>
      <c r="AF865" s="4"/>
      <c r="AG865" s="4"/>
      <c r="AH865" s="187"/>
      <c r="AI865" s="4"/>
      <c r="AJ865" s="2"/>
      <c r="AK865" s="2"/>
      <c r="AL865" s="2"/>
      <c r="AM865" s="2"/>
      <c r="AN865" s="187"/>
      <c r="AO865" s="4"/>
      <c r="AP865" s="4"/>
      <c r="AQ865" s="4"/>
      <c r="AR865" s="4"/>
      <c r="AS865" s="4"/>
      <c r="AT865" s="2"/>
      <c r="AU865" s="2"/>
      <c r="AV865" s="66"/>
      <c r="AW865" s="66"/>
      <c r="AX865" s="66"/>
      <c r="AY865" s="66"/>
      <c r="AZ865" s="66"/>
      <c r="BA865" s="66"/>
      <c r="BB865" s="2"/>
      <c r="BC865" s="183"/>
      <c r="BD865" s="187"/>
      <c r="BE865" s="187"/>
      <c r="BF865" s="2"/>
      <c r="BG865" s="2"/>
    </row>
    <row r="866" spans="1:59">
      <c r="A866" s="2"/>
      <c r="B866" s="2"/>
      <c r="C866" s="2"/>
      <c r="D866" s="2"/>
      <c r="E866" s="66"/>
      <c r="F866" s="2"/>
      <c r="G866" s="2"/>
      <c r="H866" s="2"/>
      <c r="I866" s="2"/>
      <c r="J866" s="2"/>
      <c r="K866" s="4"/>
      <c r="L866" s="187"/>
      <c r="M866" s="187"/>
      <c r="N866" s="147"/>
      <c r="O866" s="66"/>
      <c r="P866" s="66"/>
      <c r="Q866" s="66"/>
      <c r="R866" s="66"/>
      <c r="S866" s="66"/>
      <c r="T866" s="66"/>
      <c r="U866" s="66"/>
      <c r="V866" s="66"/>
      <c r="W866" s="66"/>
      <c r="X866" s="187"/>
      <c r="Y866" s="66"/>
      <c r="Z866" s="187"/>
      <c r="AA866" s="4"/>
      <c r="AB866" s="4"/>
      <c r="AC866" s="4"/>
      <c r="AD866" s="4"/>
      <c r="AE866" s="4"/>
      <c r="AF866" s="4"/>
      <c r="AG866" s="4"/>
      <c r="AH866" s="187"/>
      <c r="AI866" s="4"/>
      <c r="AJ866" s="2"/>
      <c r="AK866" s="2"/>
      <c r="AL866" s="2"/>
      <c r="AM866" s="2"/>
      <c r="AN866" s="187"/>
      <c r="AO866" s="4"/>
      <c r="AP866" s="4"/>
      <c r="AQ866" s="4"/>
      <c r="AR866" s="4"/>
      <c r="AS866" s="4"/>
      <c r="AT866" s="2"/>
      <c r="AU866" s="2"/>
      <c r="AV866" s="66"/>
      <c r="AW866" s="66"/>
      <c r="AX866" s="66"/>
      <c r="AY866" s="66"/>
      <c r="AZ866" s="66"/>
      <c r="BA866" s="66"/>
      <c r="BB866" s="2"/>
      <c r="BC866" s="183"/>
      <c r="BD866" s="187"/>
      <c r="BE866" s="187"/>
      <c r="BF866" s="2"/>
      <c r="BG866" s="2"/>
    </row>
    <row r="867" spans="1:59">
      <c r="A867" s="2"/>
      <c r="B867" s="2"/>
      <c r="C867" s="2"/>
      <c r="D867" s="2"/>
      <c r="E867" s="66"/>
      <c r="F867" s="2"/>
      <c r="G867" s="2"/>
      <c r="H867" s="2"/>
      <c r="I867" s="2"/>
      <c r="J867" s="2"/>
      <c r="K867" s="4"/>
      <c r="L867" s="187"/>
      <c r="M867" s="187"/>
      <c r="N867" s="147"/>
      <c r="O867" s="66"/>
      <c r="P867" s="66"/>
      <c r="Q867" s="66"/>
      <c r="R867" s="66"/>
      <c r="S867" s="66"/>
      <c r="T867" s="66"/>
      <c r="U867" s="66"/>
      <c r="V867" s="66"/>
      <c r="W867" s="66"/>
      <c r="X867" s="187"/>
      <c r="Y867" s="66"/>
      <c r="Z867" s="187"/>
      <c r="AA867" s="4"/>
      <c r="AB867" s="4"/>
      <c r="AC867" s="4"/>
      <c r="AD867" s="4"/>
      <c r="AE867" s="4"/>
      <c r="AF867" s="4"/>
      <c r="AG867" s="4"/>
      <c r="AH867" s="187"/>
      <c r="AI867" s="4"/>
      <c r="AJ867" s="2"/>
      <c r="AK867" s="2"/>
      <c r="AL867" s="2"/>
      <c r="AM867" s="2"/>
      <c r="AN867" s="187"/>
      <c r="AO867" s="4"/>
      <c r="AP867" s="4"/>
      <c r="AQ867" s="4"/>
      <c r="AR867" s="4"/>
      <c r="AS867" s="4"/>
      <c r="AT867" s="2"/>
      <c r="AU867" s="2"/>
      <c r="AV867" s="66"/>
      <c r="AW867" s="66"/>
      <c r="AX867" s="66"/>
      <c r="AY867" s="66"/>
      <c r="AZ867" s="66"/>
      <c r="BA867" s="66"/>
      <c r="BB867" s="2"/>
      <c r="BC867" s="183"/>
      <c r="BD867" s="187"/>
      <c r="BE867" s="187"/>
      <c r="BF867" s="2"/>
      <c r="BG867" s="2"/>
    </row>
    <row r="868" spans="1:59">
      <c r="A868" s="2"/>
      <c r="B868" s="2"/>
      <c r="C868" s="2"/>
      <c r="D868" s="2"/>
      <c r="E868" s="66"/>
      <c r="F868" s="2"/>
      <c r="G868" s="2"/>
      <c r="H868" s="2"/>
      <c r="I868" s="2"/>
      <c r="J868" s="2"/>
      <c r="K868" s="4"/>
      <c r="L868" s="187"/>
      <c r="M868" s="187"/>
      <c r="N868" s="147"/>
      <c r="O868" s="66"/>
      <c r="P868" s="66"/>
      <c r="Q868" s="66"/>
      <c r="R868" s="66"/>
      <c r="S868" s="66"/>
      <c r="T868" s="66"/>
      <c r="U868" s="66"/>
      <c r="V868" s="66"/>
      <c r="W868" s="66"/>
      <c r="X868" s="187"/>
      <c r="Y868" s="66"/>
      <c r="Z868" s="187"/>
      <c r="AA868" s="4"/>
      <c r="AB868" s="4"/>
      <c r="AC868" s="4"/>
      <c r="AD868" s="4"/>
      <c r="AE868" s="4"/>
      <c r="AF868" s="4"/>
      <c r="AG868" s="4"/>
      <c r="AH868" s="187"/>
      <c r="AI868" s="4"/>
      <c r="AJ868" s="2"/>
      <c r="AK868" s="2"/>
      <c r="AL868" s="2"/>
      <c r="AM868" s="2"/>
      <c r="AN868" s="187"/>
      <c r="AO868" s="4"/>
      <c r="AP868" s="4"/>
      <c r="AQ868" s="4"/>
      <c r="AR868" s="4"/>
      <c r="AS868" s="4"/>
      <c r="AT868" s="2"/>
      <c r="AU868" s="2"/>
      <c r="AV868" s="66"/>
      <c r="AW868" s="66"/>
      <c r="AX868" s="66"/>
      <c r="AY868" s="66"/>
      <c r="AZ868" s="66"/>
      <c r="BA868" s="66"/>
      <c r="BB868" s="2"/>
      <c r="BC868" s="183"/>
      <c r="BD868" s="187"/>
      <c r="BE868" s="187"/>
      <c r="BF868" s="2"/>
      <c r="BG868" s="2"/>
    </row>
    <row r="869" spans="1:59">
      <c r="A869" s="2"/>
      <c r="B869" s="2"/>
      <c r="C869" s="2"/>
      <c r="D869" s="2"/>
      <c r="E869" s="66"/>
      <c r="F869" s="2"/>
      <c r="G869" s="2"/>
      <c r="H869" s="2"/>
      <c r="I869" s="2"/>
      <c r="J869" s="2"/>
      <c r="K869" s="4"/>
      <c r="L869" s="187"/>
      <c r="M869" s="187"/>
      <c r="N869" s="147"/>
      <c r="O869" s="66"/>
      <c r="P869" s="66"/>
      <c r="Q869" s="66"/>
      <c r="R869" s="66"/>
      <c r="S869" s="66"/>
      <c r="T869" s="66"/>
      <c r="U869" s="66"/>
      <c r="V869" s="66"/>
      <c r="W869" s="66"/>
      <c r="X869" s="187"/>
      <c r="Y869" s="66"/>
      <c r="Z869" s="187"/>
      <c r="AA869" s="4"/>
      <c r="AB869" s="4"/>
      <c r="AC869" s="4"/>
      <c r="AD869" s="4"/>
      <c r="AE869" s="4"/>
      <c r="AF869" s="4"/>
      <c r="AG869" s="4"/>
      <c r="AH869" s="187"/>
      <c r="AI869" s="4"/>
      <c r="AJ869" s="2"/>
      <c r="AK869" s="2"/>
      <c r="AL869" s="2"/>
      <c r="AM869" s="2"/>
      <c r="AN869" s="187"/>
      <c r="AO869" s="4"/>
      <c r="AP869" s="4"/>
      <c r="AQ869" s="4"/>
      <c r="AR869" s="4"/>
      <c r="AS869" s="4"/>
      <c r="AT869" s="2"/>
      <c r="AU869" s="2"/>
      <c r="AV869" s="66"/>
      <c r="AW869" s="66"/>
      <c r="AX869" s="66"/>
      <c r="AY869" s="66"/>
      <c r="AZ869" s="66"/>
      <c r="BA869" s="66"/>
      <c r="BB869" s="2"/>
      <c r="BC869" s="183"/>
      <c r="BD869" s="187"/>
      <c r="BE869" s="187"/>
      <c r="BF869" s="2"/>
      <c r="BG869" s="2"/>
    </row>
    <row r="870" spans="1:59">
      <c r="A870" s="2"/>
      <c r="B870" s="2"/>
      <c r="C870" s="2"/>
      <c r="D870" s="2"/>
      <c r="E870" s="66"/>
      <c r="F870" s="2"/>
      <c r="G870" s="2"/>
      <c r="H870" s="2"/>
      <c r="I870" s="2"/>
      <c r="J870" s="2"/>
      <c r="K870" s="4"/>
      <c r="L870" s="187"/>
      <c r="M870" s="187"/>
      <c r="N870" s="147"/>
      <c r="O870" s="66"/>
      <c r="P870" s="66"/>
      <c r="Q870" s="66"/>
      <c r="R870" s="66"/>
      <c r="S870" s="66"/>
      <c r="T870" s="66"/>
      <c r="U870" s="66"/>
      <c r="V870" s="66"/>
      <c r="W870" s="66"/>
      <c r="X870" s="187"/>
      <c r="Y870" s="66"/>
      <c r="Z870" s="187"/>
      <c r="AA870" s="4"/>
      <c r="AB870" s="4"/>
      <c r="AC870" s="4"/>
      <c r="AD870" s="4"/>
      <c r="AE870" s="4"/>
      <c r="AF870" s="4"/>
      <c r="AG870" s="4"/>
      <c r="AH870" s="187"/>
      <c r="AI870" s="4"/>
      <c r="AJ870" s="2"/>
      <c r="AK870" s="2"/>
      <c r="AL870" s="2"/>
      <c r="AM870" s="2"/>
      <c r="AN870" s="187"/>
      <c r="AO870" s="4"/>
      <c r="AP870" s="4"/>
      <c r="AQ870" s="4"/>
      <c r="AR870" s="4"/>
      <c r="AS870" s="4"/>
      <c r="AT870" s="2"/>
      <c r="AU870" s="2"/>
      <c r="AV870" s="66"/>
      <c r="AW870" s="66"/>
      <c r="AX870" s="66"/>
      <c r="AY870" s="66"/>
      <c r="AZ870" s="66"/>
      <c r="BA870" s="66"/>
      <c r="BB870" s="2"/>
      <c r="BC870" s="183"/>
      <c r="BD870" s="187"/>
      <c r="BE870" s="187"/>
      <c r="BF870" s="2"/>
      <c r="BG870" s="2"/>
    </row>
    <row r="871" spans="1:59">
      <c r="A871" s="2"/>
      <c r="B871" s="2"/>
      <c r="C871" s="2"/>
      <c r="D871" s="2"/>
      <c r="E871" s="66"/>
      <c r="F871" s="2"/>
      <c r="G871" s="2"/>
      <c r="H871" s="2"/>
      <c r="I871" s="2"/>
      <c r="J871" s="2"/>
      <c r="K871" s="4"/>
      <c r="L871" s="187"/>
      <c r="M871" s="187"/>
      <c r="N871" s="147"/>
      <c r="O871" s="66"/>
      <c r="P871" s="66"/>
      <c r="Q871" s="66"/>
      <c r="R871" s="66"/>
      <c r="S871" s="66"/>
      <c r="T871" s="66"/>
      <c r="U871" s="66"/>
      <c r="V871" s="66"/>
      <c r="W871" s="66"/>
      <c r="X871" s="187"/>
      <c r="Y871" s="66"/>
      <c r="Z871" s="187"/>
      <c r="AA871" s="4"/>
      <c r="AB871" s="4"/>
      <c r="AC871" s="4"/>
      <c r="AD871" s="4"/>
      <c r="AE871" s="4"/>
      <c r="AF871" s="4"/>
      <c r="AG871" s="4"/>
      <c r="AH871" s="187"/>
      <c r="AI871" s="4"/>
      <c r="AJ871" s="2"/>
      <c r="AK871" s="2"/>
      <c r="AL871" s="2"/>
      <c r="AM871" s="2"/>
      <c r="AN871" s="187"/>
      <c r="AO871" s="4"/>
      <c r="AP871" s="4"/>
      <c r="AQ871" s="4"/>
      <c r="AR871" s="4"/>
      <c r="AS871" s="4"/>
      <c r="AT871" s="2"/>
      <c r="AU871" s="2"/>
      <c r="AV871" s="66"/>
      <c r="AW871" s="66"/>
      <c r="AX871" s="66"/>
      <c r="AY871" s="66"/>
      <c r="AZ871" s="66"/>
      <c r="BA871" s="66"/>
      <c r="BB871" s="2"/>
      <c r="BC871" s="183"/>
      <c r="BD871" s="187"/>
      <c r="BE871" s="187"/>
      <c r="BF871" s="2"/>
      <c r="BG871" s="2"/>
    </row>
    <row r="872" spans="1:59">
      <c r="A872" s="2"/>
      <c r="B872" s="2"/>
      <c r="C872" s="2"/>
      <c r="D872" s="2"/>
      <c r="E872" s="66"/>
      <c r="F872" s="2"/>
      <c r="G872" s="2"/>
      <c r="H872" s="2"/>
      <c r="I872" s="2"/>
      <c r="J872" s="2"/>
      <c r="K872" s="4"/>
      <c r="L872" s="187"/>
      <c r="M872" s="187"/>
      <c r="N872" s="147"/>
      <c r="O872" s="66"/>
      <c r="P872" s="66"/>
      <c r="Q872" s="66"/>
      <c r="R872" s="66"/>
      <c r="S872" s="66"/>
      <c r="T872" s="66"/>
      <c r="U872" s="66"/>
      <c r="V872" s="66"/>
      <c r="W872" s="66"/>
      <c r="X872" s="187"/>
      <c r="Y872" s="66"/>
      <c r="Z872" s="187"/>
      <c r="AA872" s="4"/>
      <c r="AB872" s="4"/>
      <c r="AC872" s="4"/>
      <c r="AD872" s="4"/>
      <c r="AE872" s="4"/>
      <c r="AF872" s="4"/>
      <c r="AG872" s="4"/>
      <c r="AH872" s="187"/>
      <c r="AI872" s="4"/>
      <c r="AJ872" s="2"/>
      <c r="AK872" s="2"/>
      <c r="AL872" s="2"/>
      <c r="AM872" s="2"/>
      <c r="AN872" s="187"/>
      <c r="AO872" s="4"/>
      <c r="AP872" s="4"/>
      <c r="AQ872" s="4"/>
      <c r="AR872" s="4"/>
      <c r="AS872" s="4"/>
      <c r="AT872" s="2"/>
      <c r="AU872" s="2"/>
      <c r="AV872" s="66"/>
      <c r="AW872" s="66"/>
      <c r="AX872" s="66"/>
      <c r="AY872" s="66"/>
      <c r="AZ872" s="66"/>
      <c r="BA872" s="66"/>
      <c r="BB872" s="2"/>
      <c r="BC872" s="183"/>
      <c r="BD872" s="187"/>
      <c r="BE872" s="187"/>
      <c r="BF872" s="2"/>
      <c r="BG872" s="2"/>
    </row>
    <row r="873" spans="1:59">
      <c r="A873" s="2"/>
      <c r="B873" s="2"/>
      <c r="C873" s="2"/>
      <c r="D873" s="2"/>
      <c r="E873" s="66"/>
      <c r="F873" s="2"/>
      <c r="G873" s="2"/>
      <c r="H873" s="2"/>
      <c r="I873" s="2"/>
      <c r="J873" s="2"/>
      <c r="K873" s="4"/>
      <c r="L873" s="187"/>
      <c r="M873" s="187"/>
      <c r="N873" s="147"/>
      <c r="O873" s="66"/>
      <c r="P873" s="66"/>
      <c r="Q873" s="66"/>
      <c r="R873" s="66"/>
      <c r="S873" s="66"/>
      <c r="T873" s="66"/>
      <c r="U873" s="66"/>
      <c r="V873" s="66"/>
      <c r="W873" s="66"/>
      <c r="X873" s="187"/>
      <c r="Y873" s="66"/>
      <c r="Z873" s="187"/>
      <c r="AA873" s="4"/>
      <c r="AB873" s="4"/>
      <c r="AC873" s="4"/>
      <c r="AD873" s="4"/>
      <c r="AE873" s="4"/>
      <c r="AF873" s="4"/>
      <c r="AG873" s="4"/>
      <c r="AH873" s="187"/>
      <c r="AI873" s="4"/>
      <c r="AJ873" s="2"/>
      <c r="AK873" s="2"/>
      <c r="AL873" s="2"/>
      <c r="AM873" s="2"/>
      <c r="AN873" s="187"/>
      <c r="AO873" s="4"/>
      <c r="AP873" s="4"/>
      <c r="AQ873" s="4"/>
      <c r="AR873" s="4"/>
      <c r="AS873" s="4"/>
      <c r="AT873" s="2"/>
      <c r="AU873" s="2"/>
      <c r="AV873" s="66"/>
      <c r="AW873" s="66"/>
      <c r="AX873" s="66"/>
      <c r="AY873" s="66"/>
      <c r="AZ873" s="66"/>
      <c r="BA873" s="66"/>
      <c r="BB873" s="2"/>
      <c r="BC873" s="183"/>
      <c r="BD873" s="187"/>
      <c r="BE873" s="187"/>
      <c r="BF873" s="2"/>
      <c r="BG873" s="2"/>
    </row>
    <row r="874" spans="1:59">
      <c r="A874" s="2"/>
      <c r="B874" s="2"/>
      <c r="C874" s="2"/>
      <c r="D874" s="2"/>
      <c r="E874" s="66"/>
      <c r="F874" s="2"/>
      <c r="G874" s="2"/>
      <c r="H874" s="2"/>
      <c r="I874" s="2"/>
      <c r="J874" s="2"/>
      <c r="K874" s="4"/>
      <c r="L874" s="187"/>
      <c r="M874" s="187"/>
      <c r="N874" s="147"/>
      <c r="O874" s="66"/>
      <c r="P874" s="66"/>
      <c r="Q874" s="66"/>
      <c r="R874" s="66"/>
      <c r="S874" s="66"/>
      <c r="T874" s="66"/>
      <c r="U874" s="66"/>
      <c r="V874" s="66"/>
      <c r="W874" s="66"/>
      <c r="X874" s="187"/>
      <c r="Y874" s="66"/>
      <c r="Z874" s="187"/>
      <c r="AA874" s="4"/>
      <c r="AB874" s="4"/>
      <c r="AC874" s="4"/>
      <c r="AD874" s="4"/>
      <c r="AE874" s="4"/>
      <c r="AF874" s="4"/>
      <c r="AG874" s="4"/>
      <c r="AH874" s="187"/>
      <c r="AI874" s="4"/>
      <c r="AJ874" s="2"/>
      <c r="AK874" s="2"/>
      <c r="AL874" s="2"/>
      <c r="AM874" s="2"/>
      <c r="AN874" s="187"/>
      <c r="AO874" s="4"/>
      <c r="AP874" s="4"/>
      <c r="AQ874" s="4"/>
      <c r="AR874" s="4"/>
      <c r="AS874" s="4"/>
      <c r="AT874" s="2"/>
      <c r="AU874" s="2"/>
      <c r="AV874" s="66"/>
      <c r="AW874" s="66"/>
      <c r="AX874" s="66"/>
      <c r="AY874" s="66"/>
      <c r="AZ874" s="66"/>
      <c r="BA874" s="66"/>
      <c r="BB874" s="2"/>
      <c r="BC874" s="183"/>
      <c r="BD874" s="187"/>
      <c r="BE874" s="187"/>
      <c r="BF874" s="2"/>
      <c r="BG874" s="2"/>
    </row>
    <row r="875" spans="1:59">
      <c r="A875" s="2"/>
      <c r="B875" s="2"/>
      <c r="C875" s="2"/>
      <c r="D875" s="2"/>
      <c r="E875" s="66"/>
      <c r="F875" s="2"/>
      <c r="G875" s="2"/>
      <c r="H875" s="2"/>
      <c r="I875" s="2"/>
      <c r="J875" s="2"/>
      <c r="K875" s="4"/>
      <c r="L875" s="187"/>
      <c r="M875" s="187"/>
      <c r="N875" s="147"/>
      <c r="O875" s="66"/>
      <c r="P875" s="66"/>
      <c r="Q875" s="66"/>
      <c r="R875" s="66"/>
      <c r="S875" s="66"/>
      <c r="T875" s="66"/>
      <c r="U875" s="66"/>
      <c r="V875" s="66"/>
      <c r="W875" s="66"/>
      <c r="X875" s="187"/>
      <c r="Y875" s="66"/>
      <c r="Z875" s="187"/>
      <c r="AA875" s="4"/>
      <c r="AB875" s="4"/>
      <c r="AC875" s="4"/>
      <c r="AD875" s="4"/>
      <c r="AE875" s="4"/>
      <c r="AF875" s="4"/>
      <c r="AG875" s="4"/>
      <c r="AH875" s="187"/>
      <c r="AI875" s="4"/>
      <c r="AJ875" s="2"/>
      <c r="AK875" s="2"/>
      <c r="AL875" s="2"/>
      <c r="AM875" s="2"/>
      <c r="AN875" s="187"/>
      <c r="AO875" s="4"/>
      <c r="AP875" s="4"/>
      <c r="AQ875" s="4"/>
      <c r="AR875" s="4"/>
      <c r="AS875" s="4"/>
      <c r="AT875" s="2"/>
      <c r="AU875" s="2"/>
      <c r="AV875" s="66"/>
      <c r="AW875" s="66"/>
      <c r="AX875" s="66"/>
      <c r="AY875" s="66"/>
      <c r="AZ875" s="66"/>
      <c r="BA875" s="66"/>
      <c r="BB875" s="2"/>
      <c r="BC875" s="183"/>
      <c r="BD875" s="187"/>
      <c r="BE875" s="187"/>
      <c r="BF875" s="2"/>
      <c r="BG875" s="2"/>
    </row>
    <row r="876" spans="1:59">
      <c r="A876" s="2"/>
      <c r="B876" s="2"/>
      <c r="C876" s="2"/>
      <c r="D876" s="2"/>
      <c r="E876" s="66"/>
      <c r="F876" s="2"/>
      <c r="G876" s="2"/>
      <c r="H876" s="2"/>
      <c r="I876" s="2"/>
      <c r="J876" s="2"/>
      <c r="K876" s="4"/>
      <c r="L876" s="187"/>
      <c r="M876" s="187"/>
      <c r="N876" s="147"/>
      <c r="O876" s="66"/>
      <c r="P876" s="66"/>
      <c r="Q876" s="66"/>
      <c r="R876" s="66"/>
      <c r="S876" s="66"/>
      <c r="T876" s="66"/>
      <c r="U876" s="66"/>
      <c r="V876" s="66"/>
      <c r="W876" s="66"/>
      <c r="X876" s="187"/>
      <c r="Y876" s="66"/>
      <c r="Z876" s="187"/>
      <c r="AA876" s="4"/>
      <c r="AB876" s="4"/>
      <c r="AC876" s="4"/>
      <c r="AD876" s="4"/>
      <c r="AE876" s="4"/>
      <c r="AF876" s="4"/>
      <c r="AG876" s="4"/>
      <c r="AH876" s="187"/>
      <c r="AI876" s="4"/>
      <c r="AJ876" s="2"/>
      <c r="AK876" s="2"/>
      <c r="AL876" s="2"/>
      <c r="AM876" s="2"/>
      <c r="AN876" s="187"/>
      <c r="AO876" s="4"/>
      <c r="AP876" s="4"/>
      <c r="AQ876" s="4"/>
      <c r="AR876" s="4"/>
      <c r="AS876" s="4"/>
      <c r="AT876" s="2"/>
      <c r="AU876" s="2"/>
      <c r="AV876" s="66"/>
      <c r="AW876" s="66"/>
      <c r="AX876" s="66"/>
      <c r="AY876" s="66"/>
      <c r="AZ876" s="66"/>
      <c r="BA876" s="66"/>
      <c r="BB876" s="2"/>
      <c r="BC876" s="183"/>
      <c r="BD876" s="187"/>
      <c r="BE876" s="187"/>
      <c r="BF876" s="2"/>
      <c r="BG876" s="2"/>
    </row>
    <row r="877" spans="1:59">
      <c r="A877" s="2"/>
      <c r="B877" s="2"/>
      <c r="C877" s="2"/>
      <c r="D877" s="2"/>
      <c r="E877" s="66"/>
      <c r="F877" s="2"/>
      <c r="G877" s="2"/>
      <c r="H877" s="2"/>
      <c r="I877" s="2"/>
      <c r="J877" s="2"/>
      <c r="K877" s="4"/>
      <c r="L877" s="187"/>
      <c r="M877" s="187"/>
      <c r="N877" s="147"/>
      <c r="O877" s="66"/>
      <c r="P877" s="66"/>
      <c r="Q877" s="66"/>
      <c r="R877" s="66"/>
      <c r="S877" s="66"/>
      <c r="T877" s="66"/>
      <c r="U877" s="66"/>
      <c r="V877" s="66"/>
      <c r="W877" s="66"/>
      <c r="X877" s="187"/>
      <c r="Y877" s="66"/>
      <c r="Z877" s="187"/>
      <c r="AA877" s="4"/>
      <c r="AB877" s="4"/>
      <c r="AC877" s="4"/>
      <c r="AD877" s="4"/>
      <c r="AE877" s="4"/>
      <c r="AF877" s="4"/>
      <c r="AG877" s="4"/>
      <c r="AH877" s="187"/>
      <c r="AI877" s="4"/>
      <c r="AJ877" s="2"/>
      <c r="AK877" s="2"/>
      <c r="AL877" s="2"/>
      <c r="AM877" s="2"/>
      <c r="AN877" s="187"/>
      <c r="AO877" s="4"/>
      <c r="AP877" s="4"/>
      <c r="AQ877" s="4"/>
      <c r="AR877" s="4"/>
      <c r="AS877" s="4"/>
      <c r="AT877" s="2"/>
      <c r="AU877" s="2"/>
      <c r="AV877" s="66"/>
      <c r="AW877" s="66"/>
      <c r="AX877" s="66"/>
      <c r="AY877" s="66"/>
      <c r="AZ877" s="66"/>
      <c r="BA877" s="66"/>
      <c r="BB877" s="2"/>
      <c r="BC877" s="183"/>
      <c r="BD877" s="187"/>
      <c r="BE877" s="187"/>
      <c r="BF877" s="2"/>
      <c r="BG877" s="2"/>
    </row>
    <row r="878" spans="1:59">
      <c r="A878" s="2"/>
      <c r="B878" s="2"/>
      <c r="C878" s="2"/>
      <c r="D878" s="2"/>
      <c r="E878" s="66"/>
      <c r="F878" s="2"/>
      <c r="G878" s="2"/>
      <c r="H878" s="2"/>
      <c r="I878" s="2"/>
      <c r="J878" s="2"/>
      <c r="K878" s="4"/>
      <c r="L878" s="187"/>
      <c r="M878" s="187"/>
      <c r="N878" s="147"/>
      <c r="O878" s="66"/>
      <c r="P878" s="66"/>
      <c r="Q878" s="66"/>
      <c r="R878" s="66"/>
      <c r="S878" s="66"/>
      <c r="T878" s="66"/>
      <c r="U878" s="66"/>
      <c r="V878" s="66"/>
      <c r="W878" s="66"/>
      <c r="X878" s="187"/>
      <c r="Y878" s="66"/>
      <c r="Z878" s="187"/>
      <c r="AA878" s="4"/>
      <c r="AB878" s="4"/>
      <c r="AC878" s="4"/>
      <c r="AD878" s="4"/>
      <c r="AE878" s="4"/>
      <c r="AF878" s="4"/>
      <c r="AG878" s="4"/>
      <c r="AH878" s="187"/>
      <c r="AI878" s="4"/>
      <c r="AJ878" s="2"/>
      <c r="AK878" s="2"/>
      <c r="AL878" s="2"/>
      <c r="AM878" s="2"/>
      <c r="AN878" s="187"/>
      <c r="AO878" s="4"/>
      <c r="AP878" s="4"/>
      <c r="AQ878" s="4"/>
      <c r="AR878" s="4"/>
      <c r="AS878" s="4"/>
      <c r="AT878" s="2"/>
      <c r="AU878" s="2"/>
      <c r="AV878" s="66"/>
      <c r="AW878" s="66"/>
      <c r="AX878" s="66"/>
      <c r="AY878" s="66"/>
      <c r="AZ878" s="66"/>
      <c r="BA878" s="66"/>
      <c r="BB878" s="2"/>
      <c r="BC878" s="183"/>
      <c r="BD878" s="187"/>
      <c r="BE878" s="187"/>
      <c r="BF878" s="2"/>
      <c r="BG878" s="2"/>
    </row>
    <row r="879" spans="1:59">
      <c r="A879" s="2"/>
      <c r="B879" s="2"/>
      <c r="C879" s="2"/>
      <c r="D879" s="2"/>
      <c r="E879" s="66"/>
      <c r="F879" s="2"/>
      <c r="G879" s="2"/>
      <c r="H879" s="2"/>
      <c r="I879" s="2"/>
      <c r="J879" s="2"/>
      <c r="K879" s="4"/>
      <c r="L879" s="187"/>
      <c r="M879" s="187"/>
      <c r="N879" s="147"/>
      <c r="O879" s="66"/>
      <c r="P879" s="66"/>
      <c r="Q879" s="66"/>
      <c r="R879" s="66"/>
      <c r="S879" s="66"/>
      <c r="T879" s="66"/>
      <c r="U879" s="66"/>
      <c r="V879" s="66"/>
      <c r="W879" s="66"/>
      <c r="X879" s="187"/>
      <c r="Y879" s="66"/>
      <c r="Z879" s="187"/>
      <c r="AA879" s="4"/>
      <c r="AB879" s="4"/>
      <c r="AC879" s="4"/>
      <c r="AD879" s="4"/>
      <c r="AE879" s="4"/>
      <c r="AF879" s="4"/>
      <c r="AG879" s="4"/>
      <c r="AH879" s="187"/>
      <c r="AI879" s="4"/>
      <c r="AJ879" s="2"/>
      <c r="AK879" s="2"/>
      <c r="AL879" s="2"/>
      <c r="AM879" s="2"/>
      <c r="AN879" s="187"/>
      <c r="AO879" s="4"/>
      <c r="AP879" s="4"/>
      <c r="AQ879" s="4"/>
      <c r="AR879" s="4"/>
      <c r="AS879" s="4"/>
      <c r="AT879" s="2"/>
      <c r="AU879" s="2"/>
      <c r="AV879" s="66"/>
      <c r="AW879" s="66"/>
      <c r="AX879" s="66"/>
      <c r="AY879" s="66"/>
      <c r="AZ879" s="66"/>
      <c r="BA879" s="66"/>
      <c r="BB879" s="2"/>
      <c r="BC879" s="183"/>
      <c r="BD879" s="187"/>
      <c r="BE879" s="187"/>
      <c r="BF879" s="2"/>
      <c r="BG879" s="2"/>
    </row>
    <row r="880" spans="1:59">
      <c r="A880" s="2"/>
      <c r="B880" s="2"/>
      <c r="C880" s="2"/>
      <c r="D880" s="2"/>
      <c r="E880" s="66"/>
      <c r="F880" s="2"/>
      <c r="G880" s="2"/>
      <c r="H880" s="2"/>
      <c r="I880" s="2"/>
      <c r="J880" s="2"/>
      <c r="K880" s="4"/>
      <c r="L880" s="187"/>
      <c r="M880" s="187"/>
      <c r="N880" s="147"/>
      <c r="O880" s="66"/>
      <c r="P880" s="66"/>
      <c r="Q880" s="66"/>
      <c r="R880" s="66"/>
      <c r="S880" s="66"/>
      <c r="T880" s="66"/>
      <c r="U880" s="66"/>
      <c r="V880" s="66"/>
      <c r="W880" s="66"/>
      <c r="X880" s="187"/>
      <c r="Y880" s="66"/>
      <c r="Z880" s="187"/>
      <c r="AA880" s="4"/>
      <c r="AB880" s="4"/>
      <c r="AC880" s="4"/>
      <c r="AD880" s="4"/>
      <c r="AE880" s="4"/>
      <c r="AF880" s="4"/>
      <c r="AG880" s="4"/>
      <c r="AH880" s="187"/>
      <c r="AI880" s="4"/>
      <c r="AJ880" s="2"/>
      <c r="AK880" s="2"/>
      <c r="AL880" s="2"/>
      <c r="AM880" s="2"/>
      <c r="AN880" s="187"/>
      <c r="AO880" s="4"/>
      <c r="AP880" s="4"/>
      <c r="AQ880" s="4"/>
      <c r="AR880" s="4"/>
      <c r="AS880" s="4"/>
      <c r="AT880" s="2"/>
      <c r="AU880" s="2"/>
      <c r="AV880" s="66"/>
      <c r="AW880" s="66"/>
      <c r="AX880" s="66"/>
      <c r="AY880" s="66"/>
      <c r="AZ880" s="66"/>
      <c r="BA880" s="66"/>
      <c r="BB880" s="2"/>
      <c r="BC880" s="183"/>
      <c r="BD880" s="187"/>
      <c r="BE880" s="187"/>
      <c r="BF880" s="2"/>
      <c r="BG880" s="2"/>
    </row>
    <row r="881" spans="1:59">
      <c r="A881" s="2"/>
      <c r="B881" s="2"/>
      <c r="C881" s="2"/>
      <c r="D881" s="2"/>
      <c r="E881" s="66"/>
      <c r="F881" s="2"/>
      <c r="G881" s="2"/>
      <c r="H881" s="2"/>
      <c r="I881" s="2"/>
      <c r="J881" s="2"/>
      <c r="K881" s="4"/>
      <c r="L881" s="187"/>
      <c r="M881" s="187"/>
      <c r="N881" s="147"/>
      <c r="O881" s="66"/>
      <c r="P881" s="66"/>
      <c r="Q881" s="66"/>
      <c r="R881" s="66"/>
      <c r="S881" s="66"/>
      <c r="T881" s="66"/>
      <c r="U881" s="66"/>
      <c r="V881" s="66"/>
      <c r="W881" s="66"/>
      <c r="X881" s="187"/>
      <c r="Y881" s="66"/>
      <c r="Z881" s="187"/>
      <c r="AA881" s="4"/>
      <c r="AB881" s="4"/>
      <c r="AC881" s="4"/>
      <c r="AD881" s="4"/>
      <c r="AE881" s="4"/>
      <c r="AF881" s="4"/>
      <c r="AG881" s="4"/>
      <c r="AH881" s="187"/>
      <c r="AI881" s="4"/>
      <c r="AJ881" s="2"/>
      <c r="AK881" s="2"/>
      <c r="AL881" s="2"/>
      <c r="AM881" s="2"/>
      <c r="AN881" s="187"/>
      <c r="AO881" s="4"/>
      <c r="AP881" s="4"/>
      <c r="AQ881" s="4"/>
      <c r="AR881" s="4"/>
      <c r="AS881" s="4"/>
      <c r="AT881" s="2"/>
      <c r="AU881" s="2"/>
      <c r="AV881" s="66"/>
      <c r="AW881" s="66"/>
      <c r="AX881" s="66"/>
      <c r="AY881" s="66"/>
      <c r="AZ881" s="66"/>
      <c r="BA881" s="66"/>
      <c r="BB881" s="2"/>
      <c r="BC881" s="183"/>
      <c r="BD881" s="187"/>
      <c r="BE881" s="187"/>
      <c r="BF881" s="2"/>
      <c r="BG881" s="2"/>
    </row>
    <row r="882" spans="1:59">
      <c r="A882" s="2"/>
      <c r="B882" s="2"/>
      <c r="C882" s="2"/>
      <c r="D882" s="2"/>
      <c r="E882" s="66"/>
      <c r="F882" s="2"/>
      <c r="G882" s="2"/>
      <c r="H882" s="2"/>
      <c r="I882" s="2"/>
      <c r="J882" s="2"/>
      <c r="K882" s="4"/>
      <c r="L882" s="187"/>
      <c r="M882" s="187"/>
      <c r="N882" s="147"/>
      <c r="O882" s="66"/>
      <c r="P882" s="66"/>
      <c r="Q882" s="66"/>
      <c r="R882" s="66"/>
      <c r="S882" s="66"/>
      <c r="T882" s="66"/>
      <c r="U882" s="66"/>
      <c r="V882" s="66"/>
      <c r="W882" s="66"/>
      <c r="X882" s="187"/>
      <c r="Y882" s="66"/>
      <c r="Z882" s="187"/>
      <c r="AA882" s="4"/>
      <c r="AB882" s="4"/>
      <c r="AC882" s="4"/>
      <c r="AD882" s="4"/>
      <c r="AE882" s="4"/>
      <c r="AF882" s="4"/>
      <c r="AG882" s="4"/>
      <c r="AH882" s="187"/>
      <c r="AI882" s="4"/>
      <c r="AJ882" s="2"/>
      <c r="AK882" s="2"/>
      <c r="AL882" s="2"/>
      <c r="AM882" s="2"/>
      <c r="AN882" s="187"/>
      <c r="AO882" s="4"/>
      <c r="AP882" s="4"/>
      <c r="AQ882" s="4"/>
      <c r="AR882" s="4"/>
      <c r="AS882" s="4"/>
      <c r="AT882" s="2"/>
      <c r="AU882" s="2"/>
      <c r="AV882" s="66"/>
      <c r="AW882" s="66"/>
      <c r="AX882" s="66"/>
      <c r="AY882" s="66"/>
      <c r="AZ882" s="66"/>
      <c r="BA882" s="66"/>
      <c r="BB882" s="2"/>
      <c r="BC882" s="183"/>
      <c r="BD882" s="187"/>
      <c r="BE882" s="187"/>
      <c r="BF882" s="2"/>
      <c r="BG882" s="2"/>
    </row>
    <row r="883" spans="1:59">
      <c r="A883" s="2"/>
      <c r="B883" s="2"/>
      <c r="C883" s="2"/>
      <c r="D883" s="2"/>
      <c r="E883" s="66"/>
      <c r="F883" s="2"/>
      <c r="G883" s="2"/>
      <c r="H883" s="2"/>
      <c r="I883" s="2"/>
      <c r="J883" s="2"/>
      <c r="K883" s="4"/>
      <c r="L883" s="187"/>
      <c r="M883" s="187"/>
      <c r="N883" s="147"/>
      <c r="O883" s="66"/>
      <c r="P883" s="66"/>
      <c r="Q883" s="66"/>
      <c r="R883" s="66"/>
      <c r="S883" s="66"/>
      <c r="T883" s="66"/>
      <c r="U883" s="66"/>
      <c r="V883" s="66"/>
      <c r="W883" s="66"/>
      <c r="X883" s="187"/>
      <c r="Y883" s="66"/>
      <c r="Z883" s="187"/>
      <c r="AA883" s="4"/>
      <c r="AB883" s="4"/>
      <c r="AC883" s="4"/>
      <c r="AD883" s="4"/>
      <c r="AE883" s="4"/>
      <c r="AF883" s="4"/>
      <c r="AG883" s="4"/>
      <c r="AH883" s="187"/>
      <c r="AI883" s="4"/>
      <c r="AJ883" s="2"/>
      <c r="AK883" s="2"/>
      <c r="AL883" s="2"/>
      <c r="AM883" s="2"/>
      <c r="AN883" s="187"/>
      <c r="AO883" s="4"/>
      <c r="AP883" s="4"/>
      <c r="AQ883" s="4"/>
      <c r="AR883" s="4"/>
      <c r="AS883" s="4"/>
      <c r="AT883" s="2"/>
      <c r="AU883" s="2"/>
      <c r="AV883" s="66"/>
      <c r="AW883" s="66"/>
      <c r="AX883" s="66"/>
      <c r="AY883" s="66"/>
      <c r="AZ883" s="66"/>
      <c r="BA883" s="66"/>
      <c r="BB883" s="2"/>
      <c r="BC883" s="183"/>
      <c r="BD883" s="187"/>
      <c r="BE883" s="187"/>
      <c r="BF883" s="2"/>
      <c r="BG883" s="2"/>
    </row>
    <row r="884" spans="1:59">
      <c r="A884" s="2"/>
      <c r="B884" s="2"/>
      <c r="C884" s="2"/>
      <c r="D884" s="2"/>
      <c r="E884" s="66"/>
      <c r="F884" s="2"/>
      <c r="G884" s="2"/>
      <c r="H884" s="2"/>
      <c r="I884" s="2"/>
      <c r="J884" s="2"/>
      <c r="K884" s="4"/>
      <c r="L884" s="187"/>
      <c r="M884" s="187"/>
      <c r="N884" s="147"/>
      <c r="O884" s="66"/>
      <c r="P884" s="66"/>
      <c r="Q884" s="66"/>
      <c r="R884" s="66"/>
      <c r="S884" s="66"/>
      <c r="T884" s="66"/>
      <c r="U884" s="66"/>
      <c r="V884" s="66"/>
      <c r="W884" s="66"/>
      <c r="X884" s="187"/>
      <c r="Y884" s="66"/>
      <c r="Z884" s="187"/>
      <c r="AA884" s="4"/>
      <c r="AB884" s="4"/>
      <c r="AC884" s="4"/>
      <c r="AD884" s="4"/>
      <c r="AE884" s="4"/>
      <c r="AF884" s="4"/>
      <c r="AG884" s="4"/>
      <c r="AH884" s="187"/>
      <c r="AI884" s="4"/>
      <c r="AJ884" s="2"/>
      <c r="AK884" s="2"/>
      <c r="AL884" s="2"/>
      <c r="AM884" s="2"/>
      <c r="AN884" s="187"/>
      <c r="AO884" s="4"/>
      <c r="AP884" s="4"/>
      <c r="AQ884" s="4"/>
      <c r="AR884" s="4"/>
      <c r="AS884" s="4"/>
      <c r="AT884" s="2"/>
      <c r="AU884" s="2"/>
      <c r="AV884" s="66"/>
      <c r="AW884" s="66"/>
      <c r="AX884" s="66"/>
      <c r="AY884" s="66"/>
      <c r="AZ884" s="66"/>
      <c r="BA884" s="66"/>
      <c r="BB884" s="2"/>
      <c r="BC884" s="183"/>
      <c r="BD884" s="187"/>
      <c r="BE884" s="187"/>
      <c r="BF884" s="2"/>
      <c r="BG884" s="2"/>
    </row>
    <row r="885" spans="1:59">
      <c r="A885" s="2"/>
      <c r="B885" s="2"/>
      <c r="C885" s="2"/>
      <c r="D885" s="2"/>
      <c r="E885" s="66"/>
      <c r="F885" s="2"/>
      <c r="G885" s="2"/>
      <c r="H885" s="2"/>
      <c r="I885" s="2"/>
      <c r="J885" s="2"/>
      <c r="K885" s="4"/>
      <c r="L885" s="187"/>
      <c r="M885" s="187"/>
      <c r="N885" s="147"/>
      <c r="O885" s="66"/>
      <c r="P885" s="66"/>
      <c r="Q885" s="66"/>
      <c r="R885" s="66"/>
      <c r="S885" s="66"/>
      <c r="T885" s="66"/>
      <c r="U885" s="66"/>
      <c r="V885" s="66"/>
      <c r="W885" s="66"/>
      <c r="X885" s="187"/>
      <c r="Y885" s="66"/>
      <c r="Z885" s="187"/>
      <c r="AA885" s="4"/>
      <c r="AB885" s="4"/>
      <c r="AC885" s="4"/>
      <c r="AD885" s="4"/>
      <c r="AE885" s="4"/>
      <c r="AF885" s="4"/>
      <c r="AG885" s="4"/>
      <c r="AH885" s="187"/>
      <c r="AI885" s="4"/>
      <c r="AJ885" s="2"/>
      <c r="AK885" s="2"/>
      <c r="AL885" s="2"/>
      <c r="AM885" s="2"/>
      <c r="AN885" s="187"/>
      <c r="AO885" s="4"/>
      <c r="AP885" s="4"/>
      <c r="AQ885" s="4"/>
      <c r="AR885" s="4"/>
      <c r="AS885" s="4"/>
      <c r="AT885" s="2"/>
      <c r="AU885" s="2"/>
      <c r="AV885" s="66"/>
      <c r="AW885" s="66"/>
      <c r="AX885" s="66"/>
      <c r="AY885" s="66"/>
      <c r="AZ885" s="66"/>
      <c r="BA885" s="66"/>
      <c r="BB885" s="2"/>
      <c r="BC885" s="183"/>
      <c r="BD885" s="187"/>
      <c r="BE885" s="187"/>
      <c r="BF885" s="2"/>
      <c r="BG885" s="2"/>
    </row>
    <row r="886" spans="1:59">
      <c r="A886" s="2"/>
      <c r="B886" s="2"/>
      <c r="C886" s="2"/>
      <c r="D886" s="2"/>
      <c r="E886" s="66"/>
      <c r="F886" s="2"/>
      <c r="G886" s="2"/>
      <c r="H886" s="2"/>
      <c r="I886" s="2"/>
      <c r="J886" s="2"/>
      <c r="K886" s="4"/>
      <c r="L886" s="187"/>
      <c r="M886" s="187"/>
      <c r="N886" s="147"/>
      <c r="O886" s="66"/>
      <c r="P886" s="66"/>
      <c r="Q886" s="66"/>
      <c r="R886" s="66"/>
      <c r="S886" s="66"/>
      <c r="T886" s="66"/>
      <c r="U886" s="66"/>
      <c r="V886" s="66"/>
      <c r="W886" s="66"/>
      <c r="X886" s="187"/>
      <c r="Y886" s="66"/>
      <c r="Z886" s="187"/>
      <c r="AA886" s="4"/>
      <c r="AB886" s="4"/>
      <c r="AC886" s="4"/>
      <c r="AD886" s="4"/>
      <c r="AE886" s="4"/>
      <c r="AF886" s="4"/>
      <c r="AG886" s="4"/>
      <c r="AH886" s="187"/>
      <c r="AI886" s="4"/>
      <c r="AJ886" s="2"/>
      <c r="AK886" s="2"/>
      <c r="AL886" s="2"/>
      <c r="AM886" s="2"/>
      <c r="AN886" s="187"/>
      <c r="AO886" s="4"/>
      <c r="AP886" s="4"/>
      <c r="AQ886" s="4"/>
      <c r="AR886" s="4"/>
      <c r="AS886" s="4"/>
      <c r="AT886" s="2"/>
      <c r="AU886" s="2"/>
      <c r="AV886" s="66"/>
      <c r="AW886" s="66"/>
      <c r="AX886" s="66"/>
      <c r="AY886" s="66"/>
      <c r="AZ886" s="66"/>
      <c r="BA886" s="66"/>
      <c r="BB886" s="2"/>
      <c r="BC886" s="183"/>
      <c r="BD886" s="187"/>
      <c r="BE886" s="187"/>
      <c r="BF886" s="2"/>
      <c r="BG886" s="2"/>
    </row>
    <row r="887" spans="1:59">
      <c r="A887" s="2"/>
      <c r="B887" s="2"/>
      <c r="C887" s="2"/>
      <c r="D887" s="2"/>
      <c r="E887" s="66"/>
      <c r="F887" s="2"/>
      <c r="G887" s="2"/>
      <c r="H887" s="2"/>
      <c r="I887" s="2"/>
      <c r="J887" s="2"/>
      <c r="K887" s="4"/>
      <c r="L887" s="187"/>
      <c r="M887" s="187"/>
      <c r="N887" s="147"/>
      <c r="O887" s="66"/>
      <c r="P887" s="66"/>
      <c r="Q887" s="66"/>
      <c r="R887" s="66"/>
      <c r="S887" s="66"/>
      <c r="T887" s="66"/>
      <c r="U887" s="66"/>
      <c r="V887" s="66"/>
      <c r="W887" s="66"/>
      <c r="X887" s="187"/>
      <c r="Y887" s="66"/>
      <c r="Z887" s="187"/>
      <c r="AA887" s="4"/>
      <c r="AB887" s="4"/>
      <c r="AC887" s="4"/>
      <c r="AD887" s="4"/>
      <c r="AE887" s="4"/>
      <c r="AF887" s="4"/>
      <c r="AG887" s="4"/>
      <c r="AH887" s="187"/>
      <c r="AI887" s="4"/>
      <c r="AJ887" s="2"/>
      <c r="AK887" s="2"/>
      <c r="AL887" s="2"/>
      <c r="AM887" s="2"/>
      <c r="AN887" s="187"/>
      <c r="AO887" s="4"/>
      <c r="AP887" s="4"/>
      <c r="AQ887" s="4"/>
      <c r="AR887" s="4"/>
      <c r="AS887" s="4"/>
      <c r="AT887" s="2"/>
      <c r="AU887" s="2"/>
      <c r="AV887" s="66"/>
      <c r="AW887" s="66"/>
      <c r="AX887" s="66"/>
      <c r="AY887" s="66"/>
      <c r="AZ887" s="66"/>
      <c r="BA887" s="66"/>
      <c r="BB887" s="2"/>
      <c r="BC887" s="183"/>
      <c r="BD887" s="187"/>
      <c r="BE887" s="187"/>
      <c r="BF887" s="2"/>
      <c r="BG887" s="2"/>
    </row>
    <row r="888" spans="1:59">
      <c r="A888" s="2"/>
      <c r="B888" s="2"/>
      <c r="C888" s="2"/>
      <c r="D888" s="2"/>
      <c r="E888" s="66"/>
      <c r="F888" s="2"/>
      <c r="G888" s="2"/>
      <c r="H888" s="2"/>
      <c r="I888" s="2"/>
      <c r="J888" s="2"/>
      <c r="K888" s="4"/>
      <c r="L888" s="187"/>
      <c r="M888" s="187"/>
      <c r="N888" s="147"/>
      <c r="O888" s="66"/>
      <c r="P888" s="66"/>
      <c r="Q888" s="66"/>
      <c r="R888" s="66"/>
      <c r="S888" s="66"/>
      <c r="T888" s="66"/>
      <c r="U888" s="66"/>
      <c r="V888" s="66"/>
      <c r="W888" s="66"/>
      <c r="X888" s="187"/>
      <c r="Y888" s="66"/>
      <c r="Z888" s="187"/>
      <c r="AA888" s="4"/>
      <c r="AB888" s="4"/>
      <c r="AC888" s="4"/>
      <c r="AD888" s="4"/>
      <c r="AE888" s="4"/>
      <c r="AF888" s="4"/>
      <c r="AG888" s="4"/>
      <c r="AH888" s="187"/>
      <c r="AI888" s="4"/>
      <c r="AJ888" s="2"/>
      <c r="AK888" s="2"/>
      <c r="AL888" s="2"/>
      <c r="AM888" s="2"/>
      <c r="AN888" s="187"/>
      <c r="AO888" s="4"/>
      <c r="AP888" s="4"/>
      <c r="AQ888" s="4"/>
      <c r="AR888" s="4"/>
      <c r="AS888" s="4"/>
      <c r="AT888" s="2"/>
      <c r="AU888" s="2"/>
      <c r="AV888" s="66"/>
      <c r="AW888" s="66"/>
      <c r="AX888" s="66"/>
      <c r="AY888" s="66"/>
      <c r="AZ888" s="66"/>
      <c r="BA888" s="66"/>
      <c r="BB888" s="2"/>
      <c r="BC888" s="183"/>
      <c r="BD888" s="187"/>
      <c r="BE888" s="187"/>
      <c r="BF888" s="2"/>
      <c r="BG888" s="2"/>
    </row>
    <row r="889" spans="1:59">
      <c r="A889" s="2"/>
      <c r="B889" s="2"/>
      <c r="C889" s="2"/>
      <c r="D889" s="2"/>
      <c r="E889" s="66"/>
      <c r="F889" s="2"/>
      <c r="G889" s="2"/>
      <c r="H889" s="2"/>
      <c r="I889" s="2"/>
      <c r="J889" s="2"/>
      <c r="K889" s="4"/>
      <c r="L889" s="187"/>
      <c r="M889" s="187"/>
      <c r="N889" s="147"/>
      <c r="O889" s="66"/>
      <c r="P889" s="66"/>
      <c r="Q889" s="66"/>
      <c r="R889" s="66"/>
      <c r="S889" s="66"/>
      <c r="T889" s="66"/>
      <c r="U889" s="66"/>
      <c r="V889" s="66"/>
      <c r="W889" s="66"/>
      <c r="X889" s="187"/>
      <c r="Y889" s="66"/>
      <c r="Z889" s="187"/>
      <c r="AA889" s="4"/>
      <c r="AB889" s="4"/>
      <c r="AC889" s="4"/>
      <c r="AD889" s="4"/>
      <c r="AE889" s="4"/>
      <c r="AF889" s="4"/>
      <c r="AG889" s="4"/>
      <c r="AH889" s="187"/>
      <c r="AI889" s="4"/>
      <c r="AJ889" s="2"/>
      <c r="AK889" s="2"/>
      <c r="AL889" s="2"/>
      <c r="AM889" s="2"/>
      <c r="AN889" s="187"/>
      <c r="AO889" s="4"/>
      <c r="AP889" s="4"/>
      <c r="AQ889" s="4"/>
      <c r="AR889" s="4"/>
      <c r="AS889" s="4"/>
      <c r="AT889" s="2"/>
      <c r="AU889" s="2"/>
      <c r="AV889" s="66"/>
      <c r="AW889" s="66"/>
      <c r="AX889" s="66"/>
      <c r="AY889" s="66"/>
      <c r="AZ889" s="66"/>
      <c r="BA889" s="66"/>
      <c r="BB889" s="2"/>
      <c r="BC889" s="183"/>
      <c r="BD889" s="187"/>
      <c r="BE889" s="187"/>
      <c r="BF889" s="2"/>
      <c r="BG889" s="2"/>
    </row>
    <row r="890" spans="1:59">
      <c r="A890" s="2"/>
      <c r="B890" s="2"/>
      <c r="C890" s="2"/>
      <c r="D890" s="2"/>
      <c r="E890" s="66"/>
      <c r="F890" s="2"/>
      <c r="G890" s="2"/>
      <c r="H890" s="2"/>
      <c r="I890" s="2"/>
      <c r="J890" s="2"/>
      <c r="K890" s="4"/>
      <c r="L890" s="187"/>
      <c r="M890" s="187"/>
      <c r="N890" s="147"/>
      <c r="O890" s="66"/>
      <c r="P890" s="66"/>
      <c r="Q890" s="66"/>
      <c r="R890" s="66"/>
      <c r="S890" s="66"/>
      <c r="T890" s="66"/>
      <c r="U890" s="66"/>
      <c r="V890" s="66"/>
      <c r="W890" s="66"/>
      <c r="X890" s="187"/>
      <c r="Y890" s="66"/>
      <c r="Z890" s="187"/>
      <c r="AA890" s="4"/>
      <c r="AB890" s="4"/>
      <c r="AC890" s="4"/>
      <c r="AD890" s="4"/>
      <c r="AE890" s="4"/>
      <c r="AF890" s="4"/>
      <c r="AG890" s="4"/>
      <c r="AH890" s="187"/>
      <c r="AI890" s="4"/>
      <c r="AJ890" s="2"/>
      <c r="AK890" s="2"/>
      <c r="AL890" s="2"/>
      <c r="AM890" s="2"/>
      <c r="AN890" s="187"/>
      <c r="AO890" s="4"/>
      <c r="AP890" s="4"/>
      <c r="AQ890" s="4"/>
      <c r="AR890" s="4"/>
      <c r="AS890" s="4"/>
      <c r="AT890" s="2"/>
      <c r="AU890" s="2"/>
      <c r="AV890" s="66"/>
      <c r="AW890" s="66"/>
      <c r="AX890" s="66"/>
      <c r="AY890" s="66"/>
      <c r="AZ890" s="66"/>
      <c r="BA890" s="66"/>
      <c r="BB890" s="2"/>
      <c r="BC890" s="183"/>
      <c r="BD890" s="187"/>
      <c r="BE890" s="187"/>
      <c r="BF890" s="2"/>
      <c r="BG890" s="2"/>
    </row>
    <row r="891" spans="1:59">
      <c r="A891" s="2"/>
      <c r="B891" s="2"/>
      <c r="C891" s="2"/>
      <c r="D891" s="2"/>
      <c r="E891" s="66"/>
      <c r="F891" s="2"/>
      <c r="G891" s="2"/>
      <c r="H891" s="2"/>
      <c r="I891" s="2"/>
      <c r="J891" s="2"/>
      <c r="K891" s="4"/>
      <c r="L891" s="187"/>
      <c r="M891" s="187"/>
      <c r="N891" s="147"/>
      <c r="O891" s="66"/>
      <c r="P891" s="66"/>
      <c r="Q891" s="66"/>
      <c r="R891" s="66"/>
      <c r="S891" s="66"/>
      <c r="T891" s="66"/>
      <c r="U891" s="66"/>
      <c r="V891" s="66"/>
      <c r="W891" s="66"/>
      <c r="X891" s="187"/>
      <c r="Y891" s="66"/>
      <c r="Z891" s="187"/>
      <c r="AA891" s="4"/>
      <c r="AB891" s="4"/>
      <c r="AC891" s="4"/>
      <c r="AD891" s="4"/>
      <c r="AE891" s="4"/>
      <c r="AF891" s="4"/>
      <c r="AG891" s="4"/>
      <c r="AH891" s="187"/>
      <c r="AI891" s="4"/>
      <c r="AJ891" s="2"/>
      <c r="AK891" s="2"/>
      <c r="AL891" s="2"/>
      <c r="AM891" s="2"/>
      <c r="AN891" s="187"/>
      <c r="AO891" s="4"/>
      <c r="AP891" s="4"/>
      <c r="AQ891" s="4"/>
      <c r="AR891" s="4"/>
      <c r="AS891" s="4"/>
      <c r="AT891" s="2"/>
      <c r="AU891" s="2"/>
      <c r="AV891" s="66"/>
      <c r="AW891" s="66"/>
      <c r="AX891" s="66"/>
      <c r="AY891" s="66"/>
      <c r="AZ891" s="66"/>
      <c r="BA891" s="66"/>
      <c r="BB891" s="2"/>
      <c r="BC891" s="183"/>
      <c r="BD891" s="187"/>
      <c r="BE891" s="187"/>
      <c r="BF891" s="2"/>
      <c r="BG891" s="2"/>
    </row>
    <row r="892" spans="1:59">
      <c r="A892" s="2"/>
      <c r="B892" s="2"/>
      <c r="C892" s="2"/>
      <c r="D892" s="2"/>
      <c r="E892" s="66"/>
      <c r="F892" s="2"/>
      <c r="G892" s="2"/>
      <c r="H892" s="2"/>
      <c r="I892" s="2"/>
      <c r="J892" s="2"/>
      <c r="K892" s="4"/>
      <c r="L892" s="187"/>
      <c r="M892" s="187"/>
      <c r="N892" s="147"/>
      <c r="O892" s="66"/>
      <c r="P892" s="66"/>
      <c r="Q892" s="66"/>
      <c r="R892" s="66"/>
      <c r="S892" s="66"/>
      <c r="T892" s="66"/>
      <c r="U892" s="66"/>
      <c r="V892" s="66"/>
      <c r="W892" s="66"/>
      <c r="X892" s="187"/>
      <c r="Y892" s="66"/>
      <c r="Z892" s="187"/>
      <c r="AA892" s="4"/>
      <c r="AB892" s="4"/>
      <c r="AC892" s="4"/>
      <c r="AD892" s="4"/>
      <c r="AE892" s="4"/>
      <c r="AF892" s="4"/>
      <c r="AG892" s="4"/>
      <c r="AH892" s="187"/>
      <c r="AI892" s="4"/>
      <c r="AJ892" s="2"/>
      <c r="AK892" s="2"/>
      <c r="AL892" s="2"/>
      <c r="AM892" s="2"/>
      <c r="AN892" s="187"/>
      <c r="AO892" s="4"/>
      <c r="AP892" s="4"/>
      <c r="AQ892" s="4"/>
      <c r="AR892" s="4"/>
      <c r="AS892" s="4"/>
      <c r="AT892" s="2"/>
      <c r="AU892" s="2"/>
      <c r="AV892" s="66"/>
      <c r="AW892" s="66"/>
      <c r="AX892" s="66"/>
      <c r="AY892" s="66"/>
      <c r="AZ892" s="66"/>
      <c r="BA892" s="66"/>
      <c r="BB892" s="2"/>
      <c r="BC892" s="183"/>
      <c r="BD892" s="187"/>
      <c r="BE892" s="187"/>
      <c r="BF892" s="2"/>
      <c r="BG892" s="2"/>
    </row>
    <row r="893" spans="1:59">
      <c r="A893" s="2"/>
      <c r="B893" s="2"/>
      <c r="C893" s="2"/>
      <c r="D893" s="2"/>
      <c r="E893" s="66"/>
      <c r="F893" s="2"/>
      <c r="G893" s="2"/>
      <c r="H893" s="2"/>
      <c r="I893" s="2"/>
      <c r="J893" s="2"/>
      <c r="K893" s="4"/>
      <c r="L893" s="187"/>
      <c r="M893" s="187"/>
      <c r="N893" s="147"/>
      <c r="O893" s="66"/>
      <c r="P893" s="66"/>
      <c r="Q893" s="66"/>
      <c r="R893" s="66"/>
      <c r="S893" s="66"/>
      <c r="T893" s="66"/>
      <c r="U893" s="66"/>
      <c r="V893" s="66"/>
      <c r="W893" s="66"/>
      <c r="X893" s="187"/>
      <c r="Y893" s="66"/>
      <c r="Z893" s="187"/>
      <c r="AA893" s="4"/>
      <c r="AB893" s="4"/>
      <c r="AC893" s="4"/>
      <c r="AD893" s="4"/>
      <c r="AE893" s="4"/>
      <c r="AF893" s="4"/>
      <c r="AG893" s="4"/>
      <c r="AH893" s="187"/>
      <c r="AI893" s="4"/>
      <c r="AJ893" s="2"/>
      <c r="AK893" s="2"/>
      <c r="AL893" s="2"/>
      <c r="AM893" s="2"/>
      <c r="AN893" s="187"/>
      <c r="AO893" s="4"/>
      <c r="AP893" s="4"/>
      <c r="AQ893" s="4"/>
      <c r="AR893" s="4"/>
      <c r="AS893" s="4"/>
      <c r="AT893" s="2"/>
      <c r="AU893" s="2"/>
      <c r="AV893" s="66"/>
      <c r="AW893" s="66"/>
      <c r="AX893" s="66"/>
      <c r="AY893" s="66"/>
      <c r="AZ893" s="66"/>
      <c r="BA893" s="66"/>
      <c r="BB893" s="2"/>
      <c r="BC893" s="183"/>
      <c r="BD893" s="187"/>
      <c r="BE893" s="187"/>
      <c r="BF893" s="2"/>
      <c r="BG893" s="2"/>
    </row>
    <row r="894" spans="1:59">
      <c r="A894" s="2"/>
      <c r="B894" s="2"/>
      <c r="C894" s="2"/>
      <c r="D894" s="2"/>
      <c r="E894" s="66"/>
      <c r="F894" s="2"/>
      <c r="G894" s="2"/>
      <c r="H894" s="2"/>
      <c r="I894" s="2"/>
      <c r="J894" s="2"/>
      <c r="K894" s="4"/>
      <c r="L894" s="187"/>
      <c r="M894" s="187"/>
      <c r="N894" s="147"/>
      <c r="O894" s="66"/>
      <c r="P894" s="66"/>
      <c r="Q894" s="66"/>
      <c r="R894" s="66"/>
      <c r="S894" s="66"/>
      <c r="T894" s="66"/>
      <c r="U894" s="66"/>
      <c r="V894" s="66"/>
      <c r="W894" s="66"/>
      <c r="X894" s="187"/>
      <c r="Y894" s="66"/>
      <c r="Z894" s="187"/>
      <c r="AA894" s="4"/>
      <c r="AB894" s="4"/>
      <c r="AC894" s="4"/>
      <c r="AD894" s="4"/>
      <c r="AE894" s="4"/>
      <c r="AF894" s="4"/>
      <c r="AG894" s="4"/>
      <c r="AH894" s="187"/>
      <c r="AI894" s="4"/>
      <c r="AJ894" s="2"/>
      <c r="AK894" s="2"/>
      <c r="AL894" s="2"/>
      <c r="AM894" s="2"/>
      <c r="AN894" s="187"/>
      <c r="AO894" s="4"/>
      <c r="AP894" s="4"/>
      <c r="AQ894" s="4"/>
      <c r="AR894" s="4"/>
      <c r="AS894" s="4"/>
      <c r="AT894" s="2"/>
      <c r="AU894" s="2"/>
      <c r="AV894" s="66"/>
      <c r="AW894" s="66"/>
      <c r="AX894" s="66"/>
      <c r="AY894" s="66"/>
      <c r="AZ894" s="66"/>
      <c r="BA894" s="66"/>
      <c r="BB894" s="2"/>
      <c r="BC894" s="183"/>
      <c r="BD894" s="187"/>
      <c r="BE894" s="187"/>
      <c r="BF894" s="2"/>
      <c r="BG894" s="2"/>
    </row>
    <row r="895" spans="1:59">
      <c r="A895" s="2"/>
      <c r="B895" s="2"/>
      <c r="C895" s="2"/>
      <c r="D895" s="2"/>
      <c r="E895" s="66"/>
      <c r="F895" s="2"/>
      <c r="G895" s="2"/>
      <c r="H895" s="2"/>
      <c r="I895" s="2"/>
      <c r="J895" s="2"/>
      <c r="K895" s="4"/>
      <c r="L895" s="187"/>
      <c r="M895" s="187"/>
      <c r="N895" s="147"/>
      <c r="O895" s="66"/>
      <c r="P895" s="66"/>
      <c r="Q895" s="66"/>
      <c r="R895" s="66"/>
      <c r="S895" s="66"/>
      <c r="T895" s="66"/>
      <c r="U895" s="66"/>
      <c r="V895" s="66"/>
      <c r="W895" s="66"/>
      <c r="X895" s="187"/>
      <c r="Y895" s="66"/>
      <c r="Z895" s="187"/>
      <c r="AA895" s="4"/>
      <c r="AB895" s="4"/>
      <c r="AC895" s="4"/>
      <c r="AD895" s="4"/>
      <c r="AE895" s="4"/>
      <c r="AF895" s="4"/>
      <c r="AG895" s="4"/>
      <c r="AH895" s="187"/>
      <c r="AI895" s="4"/>
      <c r="AJ895" s="2"/>
      <c r="AK895" s="2"/>
      <c r="AL895" s="2"/>
      <c r="AM895" s="2"/>
      <c r="AN895" s="187"/>
      <c r="AO895" s="4"/>
      <c r="AP895" s="4"/>
      <c r="AQ895" s="4"/>
      <c r="AR895" s="4"/>
      <c r="AS895" s="4"/>
      <c r="AT895" s="2"/>
      <c r="AU895" s="2"/>
      <c r="AV895" s="66"/>
      <c r="AW895" s="66"/>
      <c r="AX895" s="66"/>
      <c r="AY895" s="66"/>
      <c r="AZ895" s="66"/>
      <c r="BA895" s="66"/>
      <c r="BB895" s="2"/>
      <c r="BC895" s="183"/>
      <c r="BD895" s="187"/>
      <c r="BE895" s="187"/>
      <c r="BF895" s="2"/>
      <c r="BG895" s="2"/>
    </row>
    <row r="896" spans="1:59">
      <c r="A896" s="2"/>
      <c r="B896" s="2"/>
      <c r="C896" s="2"/>
      <c r="D896" s="2"/>
      <c r="E896" s="66"/>
      <c r="F896" s="2"/>
      <c r="G896" s="2"/>
      <c r="H896" s="2"/>
      <c r="I896" s="2"/>
      <c r="J896" s="2"/>
      <c r="K896" s="4"/>
      <c r="L896" s="187"/>
      <c r="M896" s="187"/>
      <c r="N896" s="147"/>
      <c r="O896" s="66"/>
      <c r="P896" s="66"/>
      <c r="Q896" s="66"/>
      <c r="R896" s="66"/>
      <c r="S896" s="66"/>
      <c r="T896" s="66"/>
      <c r="U896" s="66"/>
      <c r="V896" s="66"/>
      <c r="W896" s="66"/>
      <c r="X896" s="187"/>
      <c r="Y896" s="66"/>
      <c r="Z896" s="187"/>
      <c r="AA896" s="4"/>
      <c r="AB896" s="4"/>
      <c r="AC896" s="4"/>
      <c r="AD896" s="4"/>
      <c r="AE896" s="4"/>
      <c r="AF896" s="4"/>
      <c r="AG896" s="4"/>
      <c r="AH896" s="187"/>
      <c r="AI896" s="4"/>
      <c r="AJ896" s="2"/>
      <c r="AK896" s="2"/>
      <c r="AL896" s="2"/>
      <c r="AM896" s="2"/>
      <c r="AN896" s="187"/>
      <c r="AO896" s="4"/>
      <c r="AP896" s="4"/>
      <c r="AQ896" s="4"/>
      <c r="AR896" s="4"/>
      <c r="AS896" s="4"/>
      <c r="AT896" s="2"/>
      <c r="AU896" s="2"/>
      <c r="AV896" s="66"/>
      <c r="AW896" s="66"/>
      <c r="AX896" s="66"/>
      <c r="AY896" s="66"/>
      <c r="AZ896" s="66"/>
      <c r="BA896" s="66"/>
      <c r="BB896" s="2"/>
      <c r="BC896" s="183"/>
      <c r="BD896" s="187"/>
      <c r="BE896" s="187"/>
      <c r="BF896" s="2"/>
      <c r="BG896" s="2"/>
    </row>
    <row r="897" spans="1:59">
      <c r="A897" s="2"/>
      <c r="B897" s="2"/>
      <c r="C897" s="2"/>
      <c r="D897" s="2"/>
      <c r="E897" s="66"/>
      <c r="F897" s="2"/>
      <c r="G897" s="2"/>
      <c r="H897" s="2"/>
      <c r="I897" s="2"/>
      <c r="J897" s="2"/>
      <c r="K897" s="4"/>
      <c r="L897" s="187"/>
      <c r="M897" s="187"/>
      <c r="N897" s="147"/>
      <c r="O897" s="66"/>
      <c r="P897" s="66"/>
      <c r="Q897" s="66"/>
      <c r="R897" s="66"/>
      <c r="S897" s="66"/>
      <c r="T897" s="66"/>
      <c r="U897" s="66"/>
      <c r="V897" s="66"/>
      <c r="W897" s="66"/>
      <c r="X897" s="187"/>
      <c r="Y897" s="66"/>
      <c r="Z897" s="187"/>
      <c r="AA897" s="4"/>
      <c r="AB897" s="4"/>
      <c r="AC897" s="4"/>
      <c r="AD897" s="4"/>
      <c r="AE897" s="4"/>
      <c r="AF897" s="4"/>
      <c r="AG897" s="4"/>
      <c r="AH897" s="187"/>
      <c r="AI897" s="4"/>
      <c r="AJ897" s="2"/>
      <c r="AK897" s="2"/>
      <c r="AL897" s="2"/>
      <c r="AM897" s="2"/>
      <c r="AN897" s="187"/>
      <c r="AO897" s="4"/>
      <c r="AP897" s="4"/>
      <c r="AQ897" s="4"/>
      <c r="AR897" s="4"/>
      <c r="AS897" s="4"/>
      <c r="AT897" s="2"/>
      <c r="AU897" s="2"/>
      <c r="AV897" s="66"/>
      <c r="AW897" s="66"/>
      <c r="AX897" s="66"/>
      <c r="AY897" s="66"/>
      <c r="AZ897" s="66"/>
      <c r="BA897" s="66"/>
      <c r="BB897" s="2"/>
      <c r="BC897" s="183"/>
      <c r="BD897" s="187"/>
      <c r="BE897" s="187"/>
      <c r="BF897" s="2"/>
      <c r="BG897" s="2"/>
    </row>
    <row r="898" spans="1:59">
      <c r="A898" s="2"/>
      <c r="B898" s="2"/>
      <c r="C898" s="2"/>
      <c r="D898" s="2"/>
      <c r="E898" s="66"/>
      <c r="F898" s="2"/>
      <c r="G898" s="2"/>
      <c r="H898" s="2"/>
      <c r="I898" s="2"/>
      <c r="J898" s="2"/>
      <c r="K898" s="4"/>
      <c r="L898" s="187"/>
      <c r="M898" s="187"/>
      <c r="N898" s="147"/>
      <c r="O898" s="66"/>
      <c r="P898" s="66"/>
      <c r="Q898" s="66"/>
      <c r="R898" s="66"/>
      <c r="S898" s="66"/>
      <c r="T898" s="66"/>
      <c r="U898" s="66"/>
      <c r="V898" s="66"/>
      <c r="W898" s="66"/>
      <c r="X898" s="187"/>
      <c r="Y898" s="66"/>
      <c r="Z898" s="187"/>
      <c r="AA898" s="4"/>
      <c r="AB898" s="4"/>
      <c r="AC898" s="4"/>
      <c r="AD898" s="4"/>
      <c r="AE898" s="4"/>
      <c r="AF898" s="4"/>
      <c r="AG898" s="4"/>
      <c r="AH898" s="187"/>
      <c r="AI898" s="4"/>
      <c r="AJ898" s="2"/>
      <c r="AK898" s="2"/>
      <c r="AL898" s="2"/>
      <c r="AM898" s="2"/>
      <c r="AN898" s="187"/>
      <c r="AO898" s="4"/>
      <c r="AP898" s="4"/>
      <c r="AQ898" s="4"/>
      <c r="AR898" s="4"/>
      <c r="AS898" s="4"/>
      <c r="AT898" s="2"/>
      <c r="AU898" s="2"/>
      <c r="AV898" s="66"/>
      <c r="AW898" s="66"/>
      <c r="AX898" s="66"/>
      <c r="AY898" s="66"/>
      <c r="AZ898" s="66"/>
      <c r="BA898" s="66"/>
      <c r="BB898" s="2"/>
      <c r="BC898" s="183"/>
      <c r="BD898" s="187"/>
      <c r="BE898" s="187"/>
      <c r="BF898" s="2"/>
      <c r="BG898" s="2"/>
    </row>
    <row r="899" spans="1:59">
      <c r="A899" s="2"/>
      <c r="B899" s="2"/>
      <c r="C899" s="2"/>
      <c r="D899" s="2"/>
      <c r="E899" s="66"/>
      <c r="F899" s="2"/>
      <c r="G899" s="2"/>
      <c r="H899" s="2"/>
      <c r="I899" s="2"/>
      <c r="J899" s="2"/>
      <c r="K899" s="4"/>
      <c r="L899" s="187"/>
      <c r="M899" s="187"/>
      <c r="N899" s="147"/>
      <c r="O899" s="66"/>
      <c r="P899" s="66"/>
      <c r="Q899" s="66"/>
      <c r="R899" s="66"/>
      <c r="S899" s="66"/>
      <c r="T899" s="66"/>
      <c r="U899" s="66"/>
      <c r="V899" s="66"/>
      <c r="W899" s="66"/>
      <c r="X899" s="187"/>
      <c r="Y899" s="66"/>
      <c r="Z899" s="187"/>
      <c r="AA899" s="4"/>
      <c r="AB899" s="4"/>
      <c r="AC899" s="4"/>
      <c r="AD899" s="4"/>
      <c r="AE899" s="4"/>
      <c r="AF899" s="4"/>
      <c r="AG899" s="4"/>
      <c r="AH899" s="187"/>
      <c r="AI899" s="4"/>
      <c r="AJ899" s="2"/>
      <c r="AK899" s="2"/>
      <c r="AL899" s="2"/>
      <c r="AM899" s="2"/>
      <c r="AN899" s="187"/>
      <c r="AO899" s="4"/>
      <c r="AP899" s="4"/>
      <c r="AQ899" s="4"/>
      <c r="AR899" s="4"/>
      <c r="AS899" s="4"/>
      <c r="AT899" s="2"/>
      <c r="AU899" s="2"/>
      <c r="AV899" s="66"/>
      <c r="AW899" s="66"/>
      <c r="AX899" s="66"/>
      <c r="AY899" s="66"/>
      <c r="AZ899" s="66"/>
      <c r="BA899" s="66"/>
      <c r="BB899" s="2"/>
      <c r="BC899" s="183"/>
      <c r="BD899" s="187"/>
      <c r="BE899" s="187"/>
      <c r="BF899" s="2"/>
      <c r="BG899" s="2"/>
    </row>
    <row r="900" spans="1:59">
      <c r="A900" s="2"/>
      <c r="B900" s="2"/>
      <c r="C900" s="2"/>
      <c r="D900" s="2"/>
      <c r="E900" s="66"/>
      <c r="F900" s="2"/>
      <c r="G900" s="2"/>
      <c r="H900" s="2"/>
      <c r="I900" s="2"/>
      <c r="J900" s="2"/>
      <c r="K900" s="4"/>
      <c r="L900" s="187"/>
      <c r="M900" s="187"/>
      <c r="N900" s="147"/>
      <c r="O900" s="66"/>
      <c r="P900" s="66"/>
      <c r="Q900" s="66"/>
      <c r="R900" s="66"/>
      <c r="S900" s="66"/>
      <c r="T900" s="66"/>
      <c r="U900" s="66"/>
      <c r="V900" s="66"/>
      <c r="W900" s="66"/>
      <c r="X900" s="187"/>
      <c r="Y900" s="66"/>
      <c r="Z900" s="187"/>
      <c r="AA900" s="4"/>
      <c r="AB900" s="4"/>
      <c r="AC900" s="4"/>
      <c r="AD900" s="4"/>
      <c r="AE900" s="4"/>
      <c r="AF900" s="4"/>
      <c r="AG900" s="4"/>
      <c r="AH900" s="187"/>
      <c r="AI900" s="4"/>
      <c r="AJ900" s="2"/>
      <c r="AK900" s="2"/>
      <c r="AL900" s="2"/>
      <c r="AM900" s="2"/>
      <c r="AN900" s="187"/>
      <c r="AO900" s="4"/>
      <c r="AP900" s="4"/>
      <c r="AQ900" s="4"/>
      <c r="AR900" s="4"/>
      <c r="AS900" s="4"/>
      <c r="AT900" s="2"/>
      <c r="AU900" s="2"/>
      <c r="AV900" s="66"/>
      <c r="AW900" s="66"/>
      <c r="AX900" s="66"/>
      <c r="AY900" s="66"/>
      <c r="AZ900" s="66"/>
      <c r="BA900" s="66"/>
      <c r="BB900" s="2"/>
      <c r="BC900" s="183"/>
      <c r="BD900" s="187"/>
      <c r="BE900" s="187"/>
      <c r="BF900" s="2"/>
      <c r="BG900" s="2"/>
    </row>
    <row r="901" spans="1:59">
      <c r="A901" s="2"/>
      <c r="B901" s="2"/>
      <c r="C901" s="2"/>
      <c r="D901" s="2"/>
      <c r="E901" s="66"/>
      <c r="F901" s="2"/>
      <c r="G901" s="2"/>
      <c r="H901" s="2"/>
      <c r="I901" s="2"/>
      <c r="J901" s="2"/>
      <c r="K901" s="4"/>
      <c r="L901" s="187"/>
      <c r="M901" s="187"/>
      <c r="N901" s="147"/>
      <c r="O901" s="66"/>
      <c r="P901" s="66"/>
      <c r="Q901" s="66"/>
      <c r="R901" s="66"/>
      <c r="S901" s="66"/>
      <c r="T901" s="66"/>
      <c r="U901" s="66"/>
      <c r="V901" s="66"/>
      <c r="W901" s="66"/>
      <c r="X901" s="187"/>
      <c r="Y901" s="66"/>
      <c r="Z901" s="187"/>
      <c r="AA901" s="4"/>
      <c r="AB901" s="4"/>
      <c r="AC901" s="4"/>
      <c r="AD901" s="4"/>
      <c r="AE901" s="4"/>
      <c r="AF901" s="4"/>
      <c r="AG901" s="4"/>
      <c r="AH901" s="187"/>
      <c r="AI901" s="4"/>
      <c r="AJ901" s="2"/>
      <c r="AK901" s="2"/>
      <c r="AL901" s="2"/>
      <c r="AM901" s="2"/>
      <c r="AN901" s="187"/>
      <c r="AO901" s="4"/>
      <c r="AP901" s="4"/>
      <c r="AQ901" s="4"/>
      <c r="AR901" s="4"/>
      <c r="AS901" s="4"/>
      <c r="AT901" s="2"/>
      <c r="AU901" s="2"/>
      <c r="AV901" s="66"/>
      <c r="AW901" s="66"/>
      <c r="AX901" s="66"/>
      <c r="AY901" s="66"/>
      <c r="AZ901" s="66"/>
      <c r="BA901" s="66"/>
      <c r="BB901" s="2"/>
      <c r="BC901" s="183"/>
      <c r="BD901" s="187"/>
      <c r="BE901" s="187"/>
      <c r="BF901" s="2"/>
      <c r="BG901" s="2"/>
    </row>
    <row r="902" spans="1:59">
      <c r="A902" s="2"/>
      <c r="B902" s="2"/>
      <c r="C902" s="2"/>
      <c r="D902" s="2"/>
      <c r="E902" s="66"/>
      <c r="F902" s="2"/>
      <c r="G902" s="2"/>
      <c r="H902" s="2"/>
      <c r="I902" s="2"/>
      <c r="J902" s="2"/>
      <c r="K902" s="4"/>
      <c r="L902" s="187"/>
      <c r="M902" s="187"/>
      <c r="N902" s="147"/>
      <c r="O902" s="66"/>
      <c r="P902" s="66"/>
      <c r="Q902" s="66"/>
      <c r="R902" s="66"/>
      <c r="S902" s="66"/>
      <c r="T902" s="66"/>
      <c r="U902" s="66"/>
      <c r="V902" s="66"/>
      <c r="W902" s="66"/>
      <c r="X902" s="187"/>
      <c r="Y902" s="66"/>
      <c r="Z902" s="187"/>
      <c r="AA902" s="4"/>
      <c r="AB902" s="4"/>
      <c r="AC902" s="4"/>
      <c r="AD902" s="4"/>
      <c r="AE902" s="4"/>
      <c r="AF902" s="4"/>
      <c r="AG902" s="4"/>
      <c r="AH902" s="187"/>
      <c r="AI902" s="4"/>
      <c r="AJ902" s="2"/>
      <c r="AK902" s="2"/>
      <c r="AL902" s="2"/>
      <c r="AM902" s="2"/>
      <c r="AN902" s="187"/>
      <c r="AO902" s="4"/>
      <c r="AP902" s="4"/>
      <c r="AQ902" s="4"/>
      <c r="AR902" s="4"/>
      <c r="AS902" s="4"/>
      <c r="AT902" s="2"/>
      <c r="AU902" s="2"/>
      <c r="AV902" s="66"/>
      <c r="AW902" s="66"/>
      <c r="AX902" s="66"/>
      <c r="AY902" s="66"/>
      <c r="AZ902" s="66"/>
      <c r="BA902" s="66"/>
      <c r="BB902" s="2"/>
      <c r="BC902" s="183"/>
      <c r="BD902" s="187"/>
      <c r="BE902" s="187"/>
      <c r="BF902" s="2"/>
      <c r="BG902" s="2"/>
    </row>
    <row r="903" spans="1:59">
      <c r="A903" s="2"/>
      <c r="B903" s="2"/>
      <c r="C903" s="2"/>
      <c r="D903" s="2"/>
      <c r="E903" s="66"/>
      <c r="F903" s="2"/>
      <c r="G903" s="2"/>
      <c r="H903" s="2"/>
      <c r="I903" s="2"/>
      <c r="J903" s="2"/>
      <c r="K903" s="4"/>
      <c r="L903" s="187"/>
      <c r="M903" s="187"/>
      <c r="N903" s="147"/>
      <c r="O903" s="66"/>
      <c r="P903" s="66"/>
      <c r="Q903" s="66"/>
      <c r="R903" s="66"/>
      <c r="S903" s="66"/>
      <c r="T903" s="66"/>
      <c r="U903" s="66"/>
      <c r="V903" s="66"/>
      <c r="W903" s="66"/>
      <c r="X903" s="187"/>
      <c r="Y903" s="66"/>
      <c r="Z903" s="187"/>
      <c r="AA903" s="4"/>
      <c r="AB903" s="4"/>
      <c r="AC903" s="4"/>
      <c r="AD903" s="4"/>
      <c r="AE903" s="4"/>
      <c r="AF903" s="4"/>
      <c r="AG903" s="4"/>
      <c r="AH903" s="187"/>
      <c r="AI903" s="4"/>
      <c r="AJ903" s="2"/>
      <c r="AK903" s="2"/>
      <c r="AL903" s="2"/>
      <c r="AM903" s="2"/>
      <c r="AN903" s="187"/>
      <c r="AO903" s="4"/>
      <c r="AP903" s="4"/>
      <c r="AQ903" s="4"/>
      <c r="AR903" s="4"/>
      <c r="AS903" s="4"/>
      <c r="AT903" s="2"/>
      <c r="AU903" s="2"/>
      <c r="AV903" s="66"/>
      <c r="AW903" s="66"/>
      <c r="AX903" s="66"/>
      <c r="AY903" s="66"/>
      <c r="AZ903" s="66"/>
      <c r="BA903" s="66"/>
      <c r="BB903" s="2"/>
      <c r="BC903" s="183"/>
      <c r="BD903" s="187"/>
      <c r="BE903" s="187"/>
      <c r="BF903" s="2"/>
      <c r="BG903" s="2"/>
    </row>
    <row r="904" spans="1:59">
      <c r="A904" s="2"/>
      <c r="B904" s="2"/>
      <c r="C904" s="2"/>
      <c r="D904" s="2"/>
      <c r="E904" s="66"/>
      <c r="F904" s="2"/>
      <c r="G904" s="2"/>
      <c r="H904" s="2"/>
      <c r="I904" s="2"/>
      <c r="J904" s="2"/>
      <c r="K904" s="4"/>
      <c r="L904" s="187"/>
      <c r="M904" s="187"/>
      <c r="N904" s="147"/>
      <c r="O904" s="66"/>
      <c r="P904" s="66"/>
      <c r="Q904" s="66"/>
      <c r="R904" s="66"/>
      <c r="S904" s="66"/>
      <c r="T904" s="66"/>
      <c r="U904" s="66"/>
      <c r="V904" s="66"/>
      <c r="W904" s="66"/>
      <c r="X904" s="187"/>
      <c r="Y904" s="66"/>
      <c r="Z904" s="187"/>
      <c r="AA904" s="4"/>
      <c r="AB904" s="4"/>
      <c r="AC904" s="4"/>
      <c r="AD904" s="4"/>
      <c r="AE904" s="4"/>
      <c r="AF904" s="4"/>
      <c r="AG904" s="4"/>
      <c r="AH904" s="187"/>
      <c r="AI904" s="4"/>
      <c r="AJ904" s="2"/>
      <c r="AK904" s="2"/>
      <c r="AL904" s="2"/>
      <c r="AM904" s="2"/>
      <c r="AN904" s="187"/>
      <c r="AO904" s="4"/>
      <c r="AP904" s="4"/>
      <c r="AQ904" s="4"/>
      <c r="AR904" s="4"/>
      <c r="AS904" s="4"/>
      <c r="AT904" s="2"/>
      <c r="AU904" s="2"/>
      <c r="AV904" s="66"/>
      <c r="AW904" s="66"/>
      <c r="AX904" s="66"/>
      <c r="AY904" s="66"/>
      <c r="AZ904" s="66"/>
      <c r="BA904" s="66"/>
      <c r="BB904" s="2"/>
      <c r="BC904" s="183"/>
      <c r="BD904" s="187"/>
      <c r="BE904" s="187"/>
      <c r="BF904" s="2"/>
      <c r="BG904" s="2"/>
    </row>
    <row r="905" spans="1:59">
      <c r="A905" s="2"/>
      <c r="B905" s="2"/>
      <c r="C905" s="2"/>
      <c r="D905" s="2"/>
      <c r="E905" s="66"/>
      <c r="F905" s="2"/>
      <c r="G905" s="2"/>
      <c r="H905" s="2"/>
      <c r="I905" s="2"/>
      <c r="J905" s="2"/>
      <c r="K905" s="4"/>
      <c r="L905" s="187"/>
      <c r="M905" s="187"/>
      <c r="N905" s="147"/>
      <c r="O905" s="66"/>
      <c r="P905" s="66"/>
      <c r="Q905" s="66"/>
      <c r="R905" s="66"/>
      <c r="S905" s="66"/>
      <c r="T905" s="66"/>
      <c r="U905" s="66"/>
      <c r="V905" s="66"/>
      <c r="W905" s="66"/>
      <c r="X905" s="187"/>
      <c r="Y905" s="66"/>
      <c r="Z905" s="187"/>
      <c r="AA905" s="4"/>
      <c r="AB905" s="4"/>
      <c r="AC905" s="4"/>
      <c r="AD905" s="4"/>
      <c r="AE905" s="4"/>
      <c r="AF905" s="4"/>
      <c r="AG905" s="4"/>
      <c r="AH905" s="187"/>
      <c r="AI905" s="4"/>
      <c r="AJ905" s="2"/>
      <c r="AK905" s="2"/>
      <c r="AL905" s="2"/>
      <c r="AM905" s="2"/>
      <c r="AN905" s="187"/>
      <c r="AO905" s="4"/>
      <c r="AP905" s="4"/>
      <c r="AQ905" s="4"/>
      <c r="AR905" s="4"/>
      <c r="AS905" s="4"/>
      <c r="AT905" s="2"/>
      <c r="AU905" s="2"/>
      <c r="AV905" s="66"/>
      <c r="AW905" s="66"/>
      <c r="AX905" s="66"/>
      <c r="AY905" s="66"/>
      <c r="AZ905" s="66"/>
      <c r="BA905" s="66"/>
      <c r="BB905" s="2"/>
      <c r="BC905" s="183"/>
      <c r="BD905" s="187"/>
      <c r="BE905" s="187"/>
      <c r="BF905" s="2"/>
      <c r="BG905" s="2"/>
    </row>
    <row r="906" spans="1:59">
      <c r="A906" s="2"/>
      <c r="B906" s="2"/>
      <c r="C906" s="2"/>
      <c r="D906" s="2"/>
      <c r="E906" s="66"/>
      <c r="F906" s="2"/>
      <c r="G906" s="2"/>
      <c r="H906" s="2"/>
      <c r="I906" s="2"/>
      <c r="J906" s="2"/>
      <c r="K906" s="4"/>
      <c r="L906" s="187"/>
      <c r="M906" s="187"/>
      <c r="N906" s="147"/>
      <c r="O906" s="66"/>
      <c r="P906" s="66"/>
      <c r="Q906" s="66"/>
      <c r="R906" s="66"/>
      <c r="S906" s="66"/>
      <c r="T906" s="66"/>
      <c r="U906" s="66"/>
      <c r="V906" s="66"/>
      <c r="W906" s="66"/>
      <c r="X906" s="187"/>
      <c r="Y906" s="66"/>
      <c r="Z906" s="187"/>
      <c r="AA906" s="4"/>
      <c r="AB906" s="4"/>
      <c r="AC906" s="4"/>
      <c r="AD906" s="4"/>
      <c r="AE906" s="4"/>
      <c r="AF906" s="4"/>
      <c r="AG906" s="4"/>
      <c r="AH906" s="187"/>
      <c r="AI906" s="4"/>
      <c r="AJ906" s="2"/>
      <c r="AK906" s="2"/>
      <c r="AL906" s="2"/>
      <c r="AM906" s="2"/>
      <c r="AN906" s="187"/>
      <c r="AO906" s="4"/>
      <c r="AP906" s="4"/>
      <c r="AQ906" s="4"/>
      <c r="AR906" s="4"/>
      <c r="AS906" s="4"/>
      <c r="AT906" s="2"/>
      <c r="AU906" s="2"/>
      <c r="AV906" s="66"/>
      <c r="AW906" s="66"/>
      <c r="AX906" s="66"/>
      <c r="AY906" s="66"/>
      <c r="AZ906" s="66"/>
      <c r="BA906" s="66"/>
      <c r="BB906" s="2"/>
      <c r="BC906" s="183"/>
      <c r="BD906" s="187"/>
      <c r="BE906" s="187"/>
      <c r="BF906" s="2"/>
      <c r="BG906" s="2"/>
    </row>
    <row r="907" spans="1:59">
      <c r="A907" s="2"/>
      <c r="B907" s="2"/>
      <c r="C907" s="2"/>
      <c r="D907" s="2"/>
      <c r="E907" s="66"/>
      <c r="F907" s="2"/>
      <c r="G907" s="2"/>
      <c r="H907" s="2"/>
      <c r="I907" s="2"/>
      <c r="J907" s="2"/>
      <c r="K907" s="4"/>
      <c r="L907" s="187"/>
      <c r="M907" s="187"/>
      <c r="N907" s="147"/>
      <c r="O907" s="66"/>
      <c r="P907" s="66"/>
      <c r="Q907" s="66"/>
      <c r="R907" s="66"/>
      <c r="S907" s="66"/>
      <c r="T907" s="66"/>
      <c r="U907" s="66"/>
      <c r="V907" s="66"/>
      <c r="W907" s="66"/>
      <c r="X907" s="187"/>
      <c r="Y907" s="66"/>
      <c r="Z907" s="187"/>
      <c r="AA907" s="4"/>
      <c r="AB907" s="4"/>
      <c r="AC907" s="4"/>
      <c r="AD907" s="4"/>
      <c r="AE907" s="4"/>
      <c r="AF907" s="4"/>
      <c r="AG907" s="4"/>
      <c r="AH907" s="187"/>
      <c r="AI907" s="4"/>
      <c r="AJ907" s="2"/>
      <c r="AK907" s="2"/>
      <c r="AL907" s="2"/>
      <c r="AM907" s="2"/>
      <c r="AN907" s="187"/>
      <c r="AO907" s="4"/>
      <c r="AP907" s="4"/>
      <c r="AQ907" s="4"/>
      <c r="AR907" s="4"/>
      <c r="AS907" s="4"/>
      <c r="AT907" s="2"/>
      <c r="AU907" s="2"/>
      <c r="AV907" s="66"/>
      <c r="AW907" s="66"/>
      <c r="AX907" s="66"/>
      <c r="AY907" s="66"/>
      <c r="AZ907" s="66"/>
      <c r="BA907" s="66"/>
      <c r="BB907" s="2"/>
      <c r="BC907" s="183"/>
      <c r="BD907" s="187"/>
      <c r="BE907" s="187"/>
      <c r="BF907" s="2"/>
      <c r="BG907" s="2"/>
    </row>
    <row r="908" spans="1:59">
      <c r="A908" s="2"/>
      <c r="B908" s="2"/>
      <c r="C908" s="2"/>
      <c r="D908" s="2"/>
      <c r="E908" s="66"/>
      <c r="F908" s="2"/>
      <c r="G908" s="2"/>
      <c r="H908" s="2"/>
      <c r="I908" s="2"/>
      <c r="J908" s="2"/>
      <c r="K908" s="4"/>
      <c r="L908" s="187"/>
      <c r="M908" s="187"/>
      <c r="N908" s="147"/>
      <c r="O908" s="66"/>
      <c r="P908" s="66"/>
      <c r="Q908" s="66"/>
      <c r="R908" s="66"/>
      <c r="S908" s="66"/>
      <c r="T908" s="66"/>
      <c r="U908" s="66"/>
      <c r="V908" s="66"/>
      <c r="W908" s="66"/>
      <c r="X908" s="187"/>
      <c r="Y908" s="66"/>
      <c r="Z908" s="187"/>
      <c r="AA908" s="4"/>
      <c r="AB908" s="4"/>
      <c r="AC908" s="4"/>
      <c r="AD908" s="4"/>
      <c r="AE908" s="4"/>
      <c r="AF908" s="4"/>
      <c r="AG908" s="4"/>
      <c r="AH908" s="187"/>
      <c r="AI908" s="4"/>
      <c r="AJ908" s="2"/>
      <c r="AK908" s="2"/>
      <c r="AL908" s="2"/>
      <c r="AM908" s="2"/>
      <c r="AN908" s="187"/>
      <c r="AO908" s="4"/>
      <c r="AP908" s="4"/>
      <c r="AQ908" s="4"/>
      <c r="AR908" s="4"/>
      <c r="AS908" s="4"/>
      <c r="AT908" s="2"/>
      <c r="AU908" s="2"/>
      <c r="AV908" s="66"/>
      <c r="AW908" s="66"/>
      <c r="AX908" s="66"/>
      <c r="AY908" s="66"/>
      <c r="AZ908" s="66"/>
      <c r="BA908" s="66"/>
      <c r="BB908" s="2"/>
      <c r="BC908" s="183"/>
      <c r="BD908" s="187"/>
      <c r="BE908" s="187"/>
      <c r="BF908" s="2"/>
      <c r="BG908" s="2"/>
    </row>
    <row r="909" spans="1:59">
      <c r="A909" s="2"/>
      <c r="B909" s="2"/>
      <c r="C909" s="2"/>
      <c r="D909" s="2"/>
      <c r="E909" s="66"/>
      <c r="F909" s="2"/>
      <c r="G909" s="2"/>
      <c r="H909" s="2"/>
      <c r="I909" s="2"/>
      <c r="J909" s="2"/>
      <c r="K909" s="4"/>
      <c r="L909" s="187"/>
      <c r="M909" s="187"/>
      <c r="N909" s="147"/>
      <c r="O909" s="66"/>
      <c r="P909" s="66"/>
      <c r="Q909" s="66"/>
      <c r="R909" s="66"/>
      <c r="S909" s="66"/>
      <c r="T909" s="66"/>
      <c r="U909" s="66"/>
      <c r="V909" s="66"/>
      <c r="W909" s="66"/>
      <c r="X909" s="187"/>
      <c r="Y909" s="66"/>
      <c r="Z909" s="187"/>
      <c r="AA909" s="4"/>
      <c r="AB909" s="4"/>
      <c r="AC909" s="4"/>
      <c r="AD909" s="4"/>
      <c r="AE909" s="4"/>
      <c r="AF909" s="4"/>
      <c r="AG909" s="4"/>
      <c r="AH909" s="187"/>
      <c r="AI909" s="4"/>
      <c r="AJ909" s="2"/>
      <c r="AK909" s="2"/>
      <c r="AL909" s="2"/>
      <c r="AM909" s="2"/>
      <c r="AN909" s="187"/>
      <c r="AO909" s="4"/>
      <c r="AP909" s="4"/>
      <c r="AQ909" s="4"/>
      <c r="AR909" s="4"/>
      <c r="AS909" s="4"/>
      <c r="AT909" s="2"/>
      <c r="AU909" s="2"/>
      <c r="AV909" s="66"/>
      <c r="AW909" s="66"/>
      <c r="AX909" s="66"/>
      <c r="AY909" s="66"/>
      <c r="AZ909" s="66"/>
      <c r="BA909" s="66"/>
      <c r="BB909" s="2"/>
      <c r="BC909" s="183"/>
      <c r="BD909" s="187"/>
      <c r="BE909" s="187"/>
      <c r="BF909" s="2"/>
      <c r="BG909" s="2"/>
    </row>
    <row r="910" spans="1:59">
      <c r="A910" s="2"/>
      <c r="B910" s="2"/>
      <c r="C910" s="2"/>
      <c r="D910" s="2"/>
      <c r="E910" s="66"/>
      <c r="F910" s="2"/>
      <c r="G910" s="2"/>
      <c r="H910" s="2"/>
      <c r="I910" s="2"/>
      <c r="J910" s="2"/>
      <c r="K910" s="4"/>
      <c r="L910" s="187"/>
      <c r="M910" s="187"/>
      <c r="N910" s="147"/>
      <c r="O910" s="66"/>
      <c r="P910" s="66"/>
      <c r="Q910" s="66"/>
      <c r="R910" s="66"/>
      <c r="S910" s="66"/>
      <c r="T910" s="66"/>
      <c r="U910" s="66"/>
      <c r="V910" s="66"/>
      <c r="W910" s="66"/>
      <c r="X910" s="187"/>
      <c r="Y910" s="66"/>
      <c r="Z910" s="187"/>
      <c r="AA910" s="4"/>
      <c r="AB910" s="4"/>
      <c r="AC910" s="4"/>
      <c r="AD910" s="4"/>
      <c r="AE910" s="4"/>
      <c r="AF910" s="4"/>
      <c r="AG910" s="4"/>
      <c r="AH910" s="187"/>
      <c r="AI910" s="4"/>
      <c r="AJ910" s="2"/>
      <c r="AK910" s="2"/>
      <c r="AL910" s="2"/>
      <c r="AM910" s="2"/>
      <c r="AN910" s="187"/>
      <c r="AO910" s="4"/>
      <c r="AP910" s="4"/>
      <c r="AQ910" s="4"/>
      <c r="AR910" s="4"/>
      <c r="AS910" s="4"/>
      <c r="AT910" s="2"/>
      <c r="AU910" s="2"/>
      <c r="AV910" s="66"/>
      <c r="AW910" s="66"/>
      <c r="AX910" s="66"/>
      <c r="AY910" s="66"/>
      <c r="AZ910" s="66"/>
      <c r="BA910" s="66"/>
      <c r="BB910" s="2"/>
      <c r="BC910" s="183"/>
      <c r="BD910" s="187"/>
      <c r="BE910" s="187"/>
      <c r="BF910" s="2"/>
      <c r="BG910" s="2"/>
    </row>
    <row r="911" spans="1:59">
      <c r="A911" s="2"/>
      <c r="B911" s="2"/>
      <c r="C911" s="2"/>
      <c r="D911" s="2"/>
      <c r="E911" s="66"/>
      <c r="F911" s="2"/>
      <c r="G911" s="2"/>
      <c r="H911" s="2"/>
      <c r="I911" s="2"/>
      <c r="J911" s="2"/>
      <c r="K911" s="4"/>
      <c r="L911" s="187"/>
      <c r="M911" s="187"/>
      <c r="N911" s="147"/>
      <c r="O911" s="66"/>
      <c r="P911" s="66"/>
      <c r="Q911" s="66"/>
      <c r="R911" s="66"/>
      <c r="S911" s="66"/>
      <c r="T911" s="66"/>
      <c r="U911" s="66"/>
      <c r="V911" s="66"/>
      <c r="W911" s="66"/>
      <c r="X911" s="187"/>
      <c r="Y911" s="66"/>
      <c r="Z911" s="187"/>
      <c r="AA911" s="4"/>
      <c r="AB911" s="4"/>
      <c r="AC911" s="4"/>
      <c r="AD911" s="4"/>
      <c r="AE911" s="4"/>
      <c r="AF911" s="4"/>
      <c r="AG911" s="4"/>
      <c r="AH911" s="187"/>
      <c r="AI911" s="4"/>
      <c r="AJ911" s="2"/>
      <c r="AK911" s="2"/>
      <c r="AL911" s="2"/>
      <c r="AM911" s="2"/>
      <c r="AN911" s="187"/>
      <c r="AO911" s="4"/>
      <c r="AP911" s="4"/>
      <c r="AQ911" s="4"/>
      <c r="AR911" s="4"/>
      <c r="AS911" s="4"/>
      <c r="AT911" s="2"/>
      <c r="AU911" s="2"/>
      <c r="AV911" s="66"/>
      <c r="AW911" s="66"/>
      <c r="AX911" s="66"/>
      <c r="AY911" s="66"/>
      <c r="AZ911" s="66"/>
      <c r="BA911" s="66"/>
      <c r="BB911" s="2"/>
      <c r="BC911" s="183"/>
      <c r="BD911" s="187"/>
      <c r="BE911" s="187"/>
      <c r="BF911" s="2"/>
      <c r="BG911" s="2"/>
    </row>
    <row r="912" spans="1:59">
      <c r="A912" s="2"/>
      <c r="B912" s="2"/>
      <c r="C912" s="2"/>
      <c r="D912" s="2"/>
      <c r="E912" s="66"/>
      <c r="F912" s="2"/>
      <c r="G912" s="2"/>
      <c r="H912" s="2"/>
      <c r="I912" s="2"/>
      <c r="J912" s="2"/>
      <c r="K912" s="4"/>
      <c r="L912" s="187"/>
      <c r="M912" s="187"/>
      <c r="N912" s="147"/>
      <c r="O912" s="66"/>
      <c r="P912" s="66"/>
      <c r="Q912" s="66"/>
      <c r="R912" s="66"/>
      <c r="S912" s="66"/>
      <c r="T912" s="66"/>
      <c r="U912" s="66"/>
      <c r="V912" s="66"/>
      <c r="W912" s="66"/>
      <c r="X912" s="187"/>
      <c r="Y912" s="66"/>
      <c r="Z912" s="187"/>
      <c r="AA912" s="4"/>
      <c r="AB912" s="4"/>
      <c r="AC912" s="4"/>
      <c r="AD912" s="4"/>
      <c r="AE912" s="4"/>
      <c r="AF912" s="4"/>
      <c r="AG912" s="4"/>
      <c r="AH912" s="187"/>
      <c r="AI912" s="4"/>
      <c r="AJ912" s="2"/>
      <c r="AK912" s="2"/>
      <c r="AL912" s="2"/>
      <c r="AM912" s="2"/>
      <c r="AN912" s="187"/>
      <c r="AO912" s="4"/>
      <c r="AP912" s="4"/>
      <c r="AQ912" s="4"/>
      <c r="AR912" s="4"/>
      <c r="AS912" s="4"/>
      <c r="AT912" s="2"/>
      <c r="AU912" s="2"/>
      <c r="AV912" s="66"/>
      <c r="AW912" s="66"/>
      <c r="AX912" s="66"/>
      <c r="AY912" s="66"/>
      <c r="AZ912" s="66"/>
      <c r="BA912" s="66"/>
      <c r="BB912" s="2"/>
      <c r="BC912" s="183"/>
      <c r="BD912" s="187"/>
      <c r="BE912" s="187"/>
      <c r="BF912" s="2"/>
      <c r="BG912" s="2"/>
    </row>
    <row r="913" spans="1:59">
      <c r="A913" s="2"/>
      <c r="B913" s="2"/>
      <c r="C913" s="2"/>
      <c r="D913" s="2"/>
      <c r="E913" s="66"/>
      <c r="F913" s="2"/>
      <c r="G913" s="2"/>
      <c r="H913" s="2"/>
      <c r="I913" s="2"/>
      <c r="J913" s="2"/>
      <c r="K913" s="4"/>
      <c r="L913" s="187"/>
      <c r="M913" s="187"/>
      <c r="N913" s="147"/>
      <c r="O913" s="66"/>
      <c r="P913" s="66"/>
      <c r="Q913" s="66"/>
      <c r="R913" s="66"/>
      <c r="S913" s="66"/>
      <c r="T913" s="66"/>
      <c r="U913" s="66"/>
      <c r="V913" s="66"/>
      <c r="W913" s="66"/>
      <c r="X913" s="187"/>
      <c r="Y913" s="66"/>
      <c r="Z913" s="187"/>
      <c r="AA913" s="4"/>
      <c r="AB913" s="4"/>
      <c r="AC913" s="4"/>
      <c r="AD913" s="4"/>
      <c r="AE913" s="4"/>
      <c r="AF913" s="4"/>
      <c r="AG913" s="4"/>
      <c r="AH913" s="187"/>
      <c r="AI913" s="4"/>
      <c r="AJ913" s="2"/>
      <c r="AK913" s="2"/>
      <c r="AL913" s="2"/>
      <c r="AM913" s="2"/>
      <c r="AN913" s="187"/>
      <c r="AO913" s="4"/>
      <c r="AP913" s="4"/>
      <c r="AQ913" s="4"/>
      <c r="AR913" s="4"/>
      <c r="AS913" s="4"/>
      <c r="AT913" s="2"/>
      <c r="AU913" s="2"/>
      <c r="AV913" s="66"/>
      <c r="AW913" s="66"/>
      <c r="AX913" s="66"/>
      <c r="AY913" s="66"/>
      <c r="AZ913" s="66"/>
      <c r="BA913" s="66"/>
      <c r="BB913" s="2"/>
      <c r="BC913" s="183"/>
      <c r="BD913" s="187"/>
      <c r="BE913" s="187"/>
      <c r="BF913" s="2"/>
      <c r="BG913" s="2"/>
    </row>
    <row r="914" spans="1:59">
      <c r="A914" s="2"/>
      <c r="B914" s="2"/>
      <c r="C914" s="2"/>
      <c r="D914" s="2"/>
      <c r="E914" s="66"/>
      <c r="F914" s="2"/>
      <c r="G914" s="2"/>
      <c r="H914" s="2"/>
      <c r="I914" s="2"/>
      <c r="J914" s="2"/>
      <c r="K914" s="4"/>
      <c r="L914" s="187"/>
      <c r="M914" s="187"/>
      <c r="N914" s="147"/>
      <c r="O914" s="66"/>
      <c r="P914" s="66"/>
      <c r="Q914" s="66"/>
      <c r="R914" s="66"/>
      <c r="S914" s="66"/>
      <c r="T914" s="66"/>
      <c r="U914" s="66"/>
      <c r="V914" s="66"/>
      <c r="W914" s="66"/>
      <c r="X914" s="187"/>
      <c r="Y914" s="66"/>
      <c r="Z914" s="187"/>
      <c r="AA914" s="4"/>
      <c r="AB914" s="4"/>
      <c r="AC914" s="4"/>
      <c r="AD914" s="4"/>
      <c r="AE914" s="4"/>
      <c r="AF914" s="4"/>
      <c r="AG914" s="4"/>
      <c r="AH914" s="187"/>
      <c r="AI914" s="4"/>
      <c r="AJ914" s="2"/>
      <c r="AK914" s="2"/>
      <c r="AL914" s="2"/>
      <c r="AM914" s="2"/>
      <c r="AN914" s="187"/>
      <c r="AO914" s="4"/>
      <c r="AP914" s="4"/>
      <c r="AQ914" s="4"/>
      <c r="AR914" s="4"/>
      <c r="AS914" s="4"/>
      <c r="AT914" s="2"/>
      <c r="AU914" s="2"/>
      <c r="AV914" s="66"/>
      <c r="AW914" s="66"/>
      <c r="AX914" s="66"/>
      <c r="AY914" s="66"/>
      <c r="AZ914" s="66"/>
      <c r="BA914" s="66"/>
      <c r="BB914" s="2"/>
      <c r="BC914" s="183"/>
      <c r="BD914" s="187"/>
      <c r="BE914" s="187"/>
      <c r="BF914" s="2"/>
      <c r="BG914" s="2"/>
    </row>
    <row r="915" spans="1:59">
      <c r="A915" s="2"/>
      <c r="B915" s="2"/>
      <c r="C915" s="2"/>
      <c r="D915" s="2"/>
      <c r="E915" s="66"/>
      <c r="F915" s="2"/>
      <c r="G915" s="2"/>
      <c r="H915" s="2"/>
      <c r="I915" s="2"/>
      <c r="J915" s="2"/>
      <c r="K915" s="4"/>
      <c r="L915" s="187"/>
      <c r="M915" s="187"/>
      <c r="N915" s="147"/>
      <c r="O915" s="66"/>
      <c r="P915" s="66"/>
      <c r="Q915" s="66"/>
      <c r="R915" s="66"/>
      <c r="S915" s="66"/>
      <c r="T915" s="66"/>
      <c r="U915" s="66"/>
      <c r="V915" s="66"/>
      <c r="W915" s="66"/>
      <c r="X915" s="187"/>
      <c r="Y915" s="66"/>
      <c r="Z915" s="187"/>
      <c r="AA915" s="4"/>
      <c r="AB915" s="4"/>
      <c r="AC915" s="4"/>
      <c r="AD915" s="4"/>
      <c r="AE915" s="4"/>
      <c r="AF915" s="4"/>
      <c r="AG915" s="4"/>
      <c r="AH915" s="187"/>
      <c r="AI915" s="4"/>
      <c r="AJ915" s="2"/>
      <c r="AK915" s="2"/>
      <c r="AL915" s="2"/>
      <c r="AM915" s="2"/>
      <c r="AN915" s="187"/>
      <c r="AO915" s="4"/>
      <c r="AP915" s="4"/>
      <c r="AQ915" s="4"/>
      <c r="AR915" s="4"/>
      <c r="AS915" s="4"/>
      <c r="AT915" s="2"/>
      <c r="AU915" s="2"/>
      <c r="AV915" s="66"/>
      <c r="AW915" s="66"/>
      <c r="AX915" s="66"/>
      <c r="AY915" s="66"/>
      <c r="AZ915" s="66"/>
      <c r="BA915" s="66"/>
      <c r="BB915" s="2"/>
      <c r="BC915" s="183"/>
      <c r="BD915" s="187"/>
      <c r="BE915" s="187"/>
      <c r="BF915" s="2"/>
      <c r="BG915" s="2"/>
    </row>
    <row r="916" spans="1:59">
      <c r="A916" s="2"/>
      <c r="B916" s="2"/>
      <c r="C916" s="2"/>
      <c r="D916" s="2"/>
      <c r="E916" s="66"/>
      <c r="F916" s="2"/>
      <c r="G916" s="2"/>
      <c r="H916" s="2"/>
      <c r="I916" s="2"/>
      <c r="J916" s="2"/>
      <c r="K916" s="4"/>
      <c r="L916" s="187"/>
      <c r="M916" s="187"/>
      <c r="N916" s="147"/>
      <c r="O916" s="66"/>
      <c r="P916" s="66"/>
      <c r="Q916" s="66"/>
      <c r="R916" s="66"/>
      <c r="S916" s="66"/>
      <c r="T916" s="66"/>
      <c r="U916" s="66"/>
      <c r="V916" s="66"/>
      <c r="W916" s="66"/>
      <c r="X916" s="187"/>
      <c r="Y916" s="66"/>
      <c r="Z916" s="187"/>
      <c r="AA916" s="4"/>
      <c r="AB916" s="4"/>
      <c r="AC916" s="4"/>
      <c r="AD916" s="4"/>
      <c r="AE916" s="4"/>
      <c r="AF916" s="4"/>
      <c r="AG916" s="4"/>
      <c r="AH916" s="187"/>
      <c r="AI916" s="4"/>
      <c r="AJ916" s="2"/>
      <c r="AK916" s="2"/>
      <c r="AL916" s="2"/>
      <c r="AM916" s="2"/>
      <c r="AN916" s="187"/>
      <c r="AO916" s="4"/>
      <c r="AP916" s="4"/>
      <c r="AQ916" s="4"/>
      <c r="AR916" s="4"/>
      <c r="AS916" s="4"/>
      <c r="AT916" s="2"/>
      <c r="AU916" s="2"/>
      <c r="AV916" s="66"/>
      <c r="AW916" s="66"/>
      <c r="AX916" s="66"/>
      <c r="AY916" s="66"/>
      <c r="AZ916" s="66"/>
      <c r="BA916" s="66"/>
      <c r="BB916" s="2"/>
      <c r="BC916" s="183"/>
      <c r="BD916" s="187"/>
      <c r="BE916" s="187"/>
      <c r="BF916" s="2"/>
      <c r="BG916" s="2"/>
    </row>
    <row r="917" spans="1:59">
      <c r="A917" s="2"/>
      <c r="B917" s="2"/>
      <c r="C917" s="2"/>
      <c r="D917" s="2"/>
      <c r="E917" s="66"/>
      <c r="F917" s="2"/>
      <c r="G917" s="2"/>
      <c r="H917" s="2"/>
      <c r="I917" s="2"/>
      <c r="J917" s="2"/>
      <c r="K917" s="4"/>
      <c r="L917" s="187"/>
      <c r="M917" s="187"/>
      <c r="N917" s="147"/>
      <c r="O917" s="66"/>
      <c r="P917" s="66"/>
      <c r="Q917" s="66"/>
      <c r="R917" s="66"/>
      <c r="S917" s="66"/>
      <c r="T917" s="66"/>
      <c r="U917" s="66"/>
      <c r="V917" s="66"/>
      <c r="W917" s="66"/>
      <c r="X917" s="187"/>
      <c r="Y917" s="66"/>
      <c r="Z917" s="187"/>
      <c r="AA917" s="4"/>
      <c r="AB917" s="4"/>
      <c r="AC917" s="4"/>
      <c r="AD917" s="4"/>
      <c r="AE917" s="4"/>
      <c r="AF917" s="4"/>
      <c r="AG917" s="4"/>
      <c r="AH917" s="187"/>
      <c r="AI917" s="4"/>
      <c r="AJ917" s="2"/>
      <c r="AK917" s="2"/>
      <c r="AL917" s="2"/>
      <c r="AM917" s="2"/>
      <c r="AN917" s="187"/>
      <c r="AO917" s="4"/>
      <c r="AP917" s="4"/>
      <c r="AQ917" s="4"/>
      <c r="AR917" s="4"/>
      <c r="AS917" s="4"/>
      <c r="AT917" s="2"/>
      <c r="AU917" s="2"/>
      <c r="AV917" s="66"/>
      <c r="AW917" s="66"/>
      <c r="AX917" s="66"/>
      <c r="AY917" s="66"/>
      <c r="AZ917" s="66"/>
      <c r="BA917" s="66"/>
      <c r="BB917" s="2"/>
      <c r="BC917" s="183"/>
      <c r="BD917" s="187"/>
      <c r="BE917" s="187"/>
      <c r="BF917" s="2"/>
      <c r="BG917" s="2"/>
    </row>
    <row r="918" spans="1:59">
      <c r="A918" s="2"/>
      <c r="B918" s="2"/>
      <c r="C918" s="2"/>
      <c r="D918" s="2"/>
      <c r="E918" s="66"/>
      <c r="F918" s="2"/>
      <c r="G918" s="2"/>
      <c r="H918" s="2"/>
      <c r="I918" s="2"/>
      <c r="J918" s="2"/>
      <c r="K918" s="4"/>
      <c r="L918" s="187"/>
      <c r="M918" s="187"/>
      <c r="N918" s="147"/>
      <c r="O918" s="66"/>
      <c r="P918" s="66"/>
      <c r="Q918" s="66"/>
      <c r="R918" s="66"/>
      <c r="S918" s="66"/>
      <c r="T918" s="66"/>
      <c r="U918" s="66"/>
      <c r="V918" s="66"/>
      <c r="W918" s="66"/>
      <c r="X918" s="187"/>
      <c r="Y918" s="66"/>
      <c r="Z918" s="187"/>
      <c r="AA918" s="4"/>
      <c r="AB918" s="4"/>
      <c r="AC918" s="4"/>
      <c r="AD918" s="4"/>
      <c r="AE918" s="4"/>
      <c r="AF918" s="4"/>
      <c r="AG918" s="4"/>
      <c r="AH918" s="187"/>
      <c r="AI918" s="4"/>
      <c r="AJ918" s="2"/>
      <c r="AK918" s="2"/>
      <c r="AL918" s="2"/>
      <c r="AM918" s="2"/>
      <c r="AN918" s="187"/>
      <c r="AO918" s="4"/>
      <c r="AP918" s="4"/>
      <c r="AQ918" s="4"/>
      <c r="AR918" s="4"/>
      <c r="AS918" s="4"/>
      <c r="AT918" s="2"/>
      <c r="AU918" s="2"/>
      <c r="AV918" s="66"/>
      <c r="AW918" s="66"/>
      <c r="AX918" s="66"/>
      <c r="AY918" s="66"/>
      <c r="AZ918" s="66"/>
      <c r="BA918" s="66"/>
      <c r="BB918" s="2"/>
      <c r="BC918" s="183"/>
      <c r="BD918" s="187"/>
      <c r="BE918" s="187"/>
      <c r="BF918" s="2"/>
      <c r="BG918" s="2"/>
    </row>
    <row r="919" spans="1:59">
      <c r="A919" s="2"/>
      <c r="B919" s="2"/>
      <c r="C919" s="2"/>
      <c r="D919" s="2"/>
      <c r="E919" s="66"/>
      <c r="F919" s="2"/>
      <c r="G919" s="2"/>
      <c r="H919" s="2"/>
      <c r="I919" s="2"/>
      <c r="J919" s="2"/>
      <c r="K919" s="4"/>
      <c r="L919" s="187"/>
      <c r="M919" s="187"/>
      <c r="N919" s="147"/>
      <c r="O919" s="66"/>
      <c r="P919" s="66"/>
      <c r="Q919" s="66"/>
      <c r="R919" s="66"/>
      <c r="S919" s="66"/>
      <c r="T919" s="66"/>
      <c r="U919" s="66"/>
      <c r="V919" s="66"/>
      <c r="W919" s="66"/>
      <c r="X919" s="187"/>
      <c r="Y919" s="66"/>
      <c r="Z919" s="187"/>
      <c r="AA919" s="4"/>
      <c r="AB919" s="4"/>
      <c r="AC919" s="4"/>
      <c r="AD919" s="4"/>
      <c r="AE919" s="4"/>
      <c r="AF919" s="4"/>
      <c r="AG919" s="4"/>
      <c r="AH919" s="187"/>
      <c r="AI919" s="4"/>
      <c r="AJ919" s="2"/>
      <c r="AK919" s="2"/>
      <c r="AL919" s="2"/>
      <c r="AM919" s="2"/>
      <c r="AN919" s="187"/>
      <c r="AO919" s="4"/>
      <c r="AP919" s="4"/>
      <c r="AQ919" s="4"/>
      <c r="AR919" s="4"/>
      <c r="AS919" s="4"/>
      <c r="AT919" s="2"/>
      <c r="AU919" s="2"/>
      <c r="AV919" s="66"/>
      <c r="AW919" s="66"/>
      <c r="AX919" s="66"/>
      <c r="AY919" s="66"/>
      <c r="AZ919" s="66"/>
      <c r="BA919" s="66"/>
      <c r="BB919" s="2"/>
      <c r="BC919" s="183"/>
      <c r="BD919" s="187"/>
      <c r="BE919" s="187"/>
      <c r="BF919" s="2"/>
      <c r="BG919" s="2"/>
    </row>
    <row r="920" spans="1:59">
      <c r="A920" s="2"/>
      <c r="B920" s="2"/>
      <c r="C920" s="2"/>
      <c r="D920" s="2"/>
      <c r="E920" s="66"/>
      <c r="F920" s="2"/>
      <c r="G920" s="2"/>
      <c r="H920" s="2"/>
      <c r="I920" s="2"/>
      <c r="J920" s="2"/>
      <c r="K920" s="4"/>
      <c r="L920" s="187"/>
      <c r="M920" s="187"/>
      <c r="N920" s="147"/>
      <c r="O920" s="66"/>
      <c r="P920" s="66"/>
      <c r="Q920" s="66"/>
      <c r="R920" s="66"/>
      <c r="S920" s="66"/>
      <c r="T920" s="66"/>
      <c r="U920" s="66"/>
      <c r="V920" s="66"/>
      <c r="W920" s="66"/>
      <c r="X920" s="187"/>
      <c r="Y920" s="66"/>
      <c r="Z920" s="187"/>
      <c r="AA920" s="4"/>
      <c r="AB920" s="4"/>
      <c r="AC920" s="4"/>
      <c r="AD920" s="4"/>
      <c r="AE920" s="4"/>
      <c r="AF920" s="4"/>
      <c r="AG920" s="4"/>
      <c r="AH920" s="187"/>
      <c r="AI920" s="4"/>
      <c r="AJ920" s="2"/>
      <c r="AK920" s="2"/>
      <c r="AL920" s="2"/>
      <c r="AM920" s="2"/>
      <c r="AN920" s="187"/>
      <c r="AO920" s="4"/>
      <c r="AP920" s="4"/>
      <c r="AQ920" s="4"/>
      <c r="AR920" s="4"/>
      <c r="AS920" s="4"/>
      <c r="AT920" s="2"/>
      <c r="AU920" s="2"/>
      <c r="AV920" s="66"/>
      <c r="AW920" s="66"/>
      <c r="AX920" s="66"/>
      <c r="AY920" s="66"/>
      <c r="AZ920" s="66"/>
      <c r="BA920" s="66"/>
      <c r="BB920" s="2"/>
      <c r="BC920" s="183"/>
      <c r="BD920" s="187"/>
      <c r="BE920" s="187"/>
      <c r="BF920" s="2"/>
      <c r="BG920" s="2"/>
    </row>
    <row r="921" spans="1:59">
      <c r="A921" s="2"/>
      <c r="B921" s="2"/>
      <c r="C921" s="2"/>
      <c r="D921" s="2"/>
      <c r="E921" s="66"/>
      <c r="F921" s="2"/>
      <c r="G921" s="2"/>
      <c r="H921" s="2"/>
      <c r="I921" s="2"/>
      <c r="J921" s="2"/>
      <c r="K921" s="4"/>
      <c r="L921" s="187"/>
      <c r="M921" s="187"/>
      <c r="N921" s="147"/>
      <c r="O921" s="66"/>
      <c r="P921" s="66"/>
      <c r="Q921" s="66"/>
      <c r="R921" s="66"/>
      <c r="S921" s="66"/>
      <c r="T921" s="66"/>
      <c r="U921" s="66"/>
      <c r="V921" s="66"/>
      <c r="W921" s="66"/>
      <c r="X921" s="187"/>
      <c r="Y921" s="66"/>
      <c r="Z921" s="187"/>
      <c r="AA921" s="4"/>
      <c r="AB921" s="4"/>
      <c r="AC921" s="4"/>
      <c r="AD921" s="4"/>
      <c r="AE921" s="4"/>
      <c r="AF921" s="4"/>
      <c r="AG921" s="4"/>
      <c r="AH921" s="187"/>
      <c r="AI921" s="4"/>
      <c r="AJ921" s="2"/>
      <c r="AK921" s="2"/>
      <c r="AL921" s="2"/>
      <c r="AM921" s="2"/>
      <c r="AN921" s="187"/>
      <c r="AO921" s="4"/>
      <c r="AP921" s="4"/>
      <c r="AQ921" s="4"/>
      <c r="AR921" s="4"/>
      <c r="AS921" s="4"/>
      <c r="AT921" s="2"/>
      <c r="AU921" s="2"/>
      <c r="AV921" s="66"/>
      <c r="AW921" s="66"/>
      <c r="AX921" s="66"/>
      <c r="AY921" s="66"/>
      <c r="AZ921" s="66"/>
      <c r="BA921" s="66"/>
      <c r="BB921" s="2"/>
      <c r="BC921" s="183"/>
      <c r="BD921" s="187"/>
      <c r="BE921" s="187"/>
      <c r="BF921" s="2"/>
      <c r="BG921" s="2"/>
    </row>
    <row r="922" spans="1:59">
      <c r="A922" s="2"/>
      <c r="B922" s="2"/>
      <c r="C922" s="2"/>
      <c r="D922" s="2"/>
      <c r="E922" s="66"/>
      <c r="F922" s="2"/>
      <c r="G922" s="2"/>
      <c r="H922" s="2"/>
      <c r="I922" s="2"/>
      <c r="J922" s="2"/>
      <c r="K922" s="4"/>
      <c r="L922" s="187"/>
      <c r="M922" s="187"/>
      <c r="N922" s="147"/>
      <c r="O922" s="66"/>
      <c r="P922" s="66"/>
      <c r="Q922" s="66"/>
      <c r="R922" s="66"/>
      <c r="S922" s="66"/>
      <c r="T922" s="66"/>
      <c r="U922" s="66"/>
      <c r="V922" s="66"/>
      <c r="W922" s="66"/>
      <c r="X922" s="187"/>
      <c r="Y922" s="66"/>
      <c r="Z922" s="187"/>
      <c r="AA922" s="4"/>
      <c r="AB922" s="4"/>
      <c r="AC922" s="4"/>
      <c r="AD922" s="4"/>
      <c r="AE922" s="4"/>
      <c r="AF922" s="4"/>
      <c r="AG922" s="4"/>
      <c r="AH922" s="187"/>
      <c r="AI922" s="4"/>
      <c r="AJ922" s="2"/>
      <c r="AK922" s="2"/>
      <c r="AL922" s="2"/>
      <c r="AM922" s="2"/>
      <c r="AN922" s="187"/>
      <c r="AO922" s="4"/>
      <c r="AP922" s="4"/>
      <c r="AQ922" s="4"/>
      <c r="AR922" s="4"/>
      <c r="AS922" s="4"/>
      <c r="AT922" s="2"/>
      <c r="AU922" s="2"/>
      <c r="AV922" s="66"/>
      <c r="AW922" s="66"/>
      <c r="AX922" s="66"/>
      <c r="AY922" s="66"/>
      <c r="AZ922" s="66"/>
      <c r="BA922" s="66"/>
      <c r="BB922" s="2"/>
      <c r="BC922" s="183"/>
      <c r="BD922" s="187"/>
      <c r="BE922" s="187"/>
      <c r="BF922" s="2"/>
      <c r="BG922" s="2"/>
    </row>
    <row r="923" spans="1:59">
      <c r="A923" s="2"/>
      <c r="B923" s="2"/>
      <c r="C923" s="2"/>
      <c r="D923" s="2"/>
      <c r="E923" s="66"/>
      <c r="F923" s="2"/>
      <c r="G923" s="2"/>
      <c r="H923" s="2"/>
      <c r="I923" s="2"/>
      <c r="J923" s="2"/>
      <c r="K923" s="4"/>
      <c r="L923" s="187"/>
      <c r="M923" s="187"/>
      <c r="N923" s="147"/>
      <c r="O923" s="66"/>
      <c r="P923" s="66"/>
      <c r="Q923" s="66"/>
      <c r="R923" s="66"/>
      <c r="S923" s="66"/>
      <c r="T923" s="66"/>
      <c r="U923" s="66"/>
      <c r="V923" s="66"/>
      <c r="W923" s="66"/>
      <c r="X923" s="187"/>
      <c r="Y923" s="66"/>
      <c r="Z923" s="187"/>
      <c r="AA923" s="4"/>
      <c r="AB923" s="4"/>
      <c r="AC923" s="4"/>
      <c r="AD923" s="4"/>
      <c r="AE923" s="4"/>
      <c r="AF923" s="4"/>
      <c r="AG923" s="4"/>
      <c r="AH923" s="187"/>
      <c r="AI923" s="4"/>
      <c r="AJ923" s="2"/>
      <c r="AK923" s="2"/>
      <c r="AL923" s="2"/>
      <c r="AM923" s="2"/>
      <c r="AN923" s="187"/>
      <c r="AO923" s="4"/>
      <c r="AP923" s="4"/>
      <c r="AQ923" s="4"/>
      <c r="AR923" s="4"/>
      <c r="AS923" s="4"/>
      <c r="AT923" s="2"/>
      <c r="AU923" s="2"/>
      <c r="AV923" s="66"/>
      <c r="AW923" s="66"/>
      <c r="AX923" s="66"/>
      <c r="AY923" s="66"/>
      <c r="AZ923" s="66"/>
      <c r="BA923" s="66"/>
      <c r="BB923" s="2"/>
      <c r="BC923" s="183"/>
      <c r="BD923" s="187"/>
      <c r="BE923" s="187"/>
      <c r="BF923" s="2"/>
      <c r="BG923" s="2"/>
    </row>
    <row r="924" spans="1:59">
      <c r="A924" s="2"/>
      <c r="B924" s="2"/>
      <c r="C924" s="2"/>
      <c r="D924" s="2"/>
      <c r="E924" s="66"/>
      <c r="F924" s="2"/>
      <c r="G924" s="2"/>
      <c r="H924" s="2"/>
      <c r="I924" s="2"/>
      <c r="J924" s="2"/>
      <c r="K924" s="4"/>
      <c r="L924" s="187"/>
      <c r="M924" s="187"/>
      <c r="N924" s="147"/>
      <c r="O924" s="66"/>
      <c r="P924" s="66"/>
      <c r="Q924" s="66"/>
      <c r="R924" s="66"/>
      <c r="S924" s="66"/>
      <c r="T924" s="66"/>
      <c r="U924" s="66"/>
      <c r="V924" s="66"/>
      <c r="W924" s="66"/>
      <c r="X924" s="187"/>
      <c r="Y924" s="66"/>
      <c r="Z924" s="187"/>
      <c r="AA924" s="4"/>
      <c r="AB924" s="4"/>
      <c r="AC924" s="4"/>
      <c r="AD924" s="4"/>
      <c r="AE924" s="4"/>
      <c r="AF924" s="4"/>
      <c r="AG924" s="4"/>
      <c r="AH924" s="187"/>
      <c r="AI924" s="4"/>
      <c r="AJ924" s="2"/>
      <c r="AK924" s="2"/>
      <c r="AL924" s="2"/>
      <c r="AM924" s="2"/>
      <c r="AN924" s="187"/>
      <c r="AO924" s="4"/>
      <c r="AP924" s="4"/>
      <c r="AQ924" s="4"/>
      <c r="AR924" s="4"/>
      <c r="AS924" s="4"/>
      <c r="AT924" s="2"/>
      <c r="AU924" s="2"/>
      <c r="AV924" s="66"/>
      <c r="AW924" s="66"/>
      <c r="AX924" s="66"/>
      <c r="AY924" s="66"/>
      <c r="AZ924" s="66"/>
      <c r="BA924" s="66"/>
      <c r="BB924" s="2"/>
      <c r="BC924" s="183"/>
      <c r="BD924" s="187"/>
      <c r="BE924" s="187"/>
      <c r="BF924" s="2"/>
      <c r="BG924" s="2"/>
    </row>
    <row r="925" spans="1:59">
      <c r="A925" s="2"/>
      <c r="B925" s="2"/>
      <c r="C925" s="2"/>
      <c r="D925" s="2"/>
      <c r="E925" s="66"/>
      <c r="F925" s="2"/>
      <c r="G925" s="2"/>
      <c r="H925" s="2"/>
      <c r="I925" s="2"/>
      <c r="J925" s="2"/>
      <c r="K925" s="4"/>
      <c r="L925" s="187"/>
      <c r="M925" s="187"/>
      <c r="N925" s="147"/>
      <c r="O925" s="66"/>
      <c r="P925" s="66"/>
      <c r="Q925" s="66"/>
      <c r="R925" s="66"/>
      <c r="S925" s="66"/>
      <c r="T925" s="66"/>
      <c r="U925" s="66"/>
      <c r="V925" s="66"/>
      <c r="W925" s="66"/>
      <c r="X925" s="187"/>
      <c r="Y925" s="66"/>
      <c r="Z925" s="187"/>
      <c r="AA925" s="4"/>
      <c r="AB925" s="4"/>
      <c r="AC925" s="4"/>
      <c r="AD925" s="4"/>
      <c r="AE925" s="4"/>
      <c r="AF925" s="4"/>
      <c r="AG925" s="4"/>
      <c r="AH925" s="187"/>
      <c r="AI925" s="4"/>
      <c r="AJ925" s="2"/>
      <c r="AK925" s="2"/>
      <c r="AL925" s="2"/>
      <c r="AM925" s="2"/>
      <c r="AN925" s="187"/>
      <c r="AO925" s="4"/>
      <c r="AP925" s="4"/>
      <c r="AQ925" s="4"/>
      <c r="AR925" s="4"/>
      <c r="AS925" s="4"/>
      <c r="AT925" s="2"/>
      <c r="AU925" s="2"/>
      <c r="AV925" s="66"/>
      <c r="AW925" s="66"/>
      <c r="AX925" s="66"/>
      <c r="AY925" s="66"/>
      <c r="AZ925" s="66"/>
      <c r="BA925" s="66"/>
      <c r="BB925" s="2"/>
      <c r="BC925" s="183"/>
      <c r="BD925" s="187"/>
      <c r="BE925" s="187"/>
      <c r="BF925" s="2"/>
      <c r="BG925" s="2"/>
    </row>
    <row r="926" spans="1:59">
      <c r="A926" s="2"/>
      <c r="B926" s="2"/>
      <c r="C926" s="2"/>
      <c r="D926" s="2"/>
      <c r="E926" s="66"/>
      <c r="F926" s="2"/>
      <c r="G926" s="2"/>
      <c r="H926" s="2"/>
      <c r="I926" s="2"/>
      <c r="J926" s="2"/>
      <c r="K926" s="4"/>
      <c r="L926" s="187"/>
      <c r="M926" s="187"/>
      <c r="N926" s="147"/>
      <c r="O926" s="66"/>
      <c r="P926" s="66"/>
      <c r="Q926" s="66"/>
      <c r="R926" s="66"/>
      <c r="S926" s="66"/>
      <c r="T926" s="66"/>
      <c r="U926" s="66"/>
      <c r="V926" s="66"/>
      <c r="W926" s="66"/>
      <c r="X926" s="187"/>
      <c r="Y926" s="66"/>
      <c r="Z926" s="187"/>
      <c r="AA926" s="4"/>
      <c r="AB926" s="4"/>
      <c r="AC926" s="4"/>
      <c r="AD926" s="4"/>
      <c r="AE926" s="4"/>
      <c r="AF926" s="4"/>
      <c r="AG926" s="4"/>
      <c r="AH926" s="187"/>
      <c r="AI926" s="4"/>
      <c r="AJ926" s="2"/>
      <c r="AK926" s="2"/>
      <c r="AL926" s="2"/>
      <c r="AM926" s="2"/>
      <c r="AN926" s="187"/>
      <c r="AO926" s="4"/>
      <c r="AP926" s="4"/>
      <c r="AQ926" s="4"/>
      <c r="AR926" s="4"/>
      <c r="AS926" s="4"/>
      <c r="AT926" s="2"/>
      <c r="AU926" s="2"/>
      <c r="AV926" s="66"/>
      <c r="AW926" s="66"/>
      <c r="AX926" s="66"/>
      <c r="AY926" s="66"/>
      <c r="AZ926" s="66"/>
      <c r="BA926" s="66"/>
      <c r="BB926" s="2"/>
      <c r="BC926" s="183"/>
      <c r="BD926" s="187"/>
      <c r="BE926" s="187"/>
      <c r="BF926" s="2"/>
      <c r="BG926" s="2"/>
    </row>
    <row r="927" spans="1:59">
      <c r="A927" s="2"/>
      <c r="B927" s="2"/>
      <c r="C927" s="2"/>
      <c r="D927" s="2"/>
      <c r="E927" s="66"/>
      <c r="F927" s="2"/>
      <c r="G927" s="2"/>
      <c r="H927" s="2"/>
      <c r="I927" s="2"/>
      <c r="J927" s="2"/>
      <c r="K927" s="4"/>
      <c r="L927" s="187"/>
      <c r="M927" s="187"/>
      <c r="N927" s="147"/>
      <c r="O927" s="66"/>
      <c r="P927" s="66"/>
      <c r="Q927" s="66"/>
      <c r="R927" s="66"/>
      <c r="S927" s="66"/>
      <c r="T927" s="66"/>
      <c r="U927" s="66"/>
      <c r="V927" s="66"/>
      <c r="W927" s="66"/>
      <c r="X927" s="187"/>
      <c r="Y927" s="66"/>
      <c r="Z927" s="187"/>
      <c r="AA927" s="4"/>
      <c r="AB927" s="4"/>
      <c r="AC927" s="4"/>
      <c r="AD927" s="4"/>
      <c r="AE927" s="4"/>
      <c r="AF927" s="4"/>
      <c r="AG927" s="4"/>
      <c r="AH927" s="187"/>
      <c r="AI927" s="4"/>
      <c r="AJ927" s="2"/>
      <c r="AK927" s="2"/>
      <c r="AL927" s="2"/>
      <c r="AM927" s="2"/>
      <c r="AN927" s="187"/>
      <c r="AO927" s="4"/>
      <c r="AP927" s="4"/>
      <c r="AQ927" s="4"/>
      <c r="AR927" s="4"/>
      <c r="AS927" s="4"/>
      <c r="AT927" s="2"/>
      <c r="AU927" s="2"/>
      <c r="AV927" s="66"/>
      <c r="AW927" s="66"/>
      <c r="AX927" s="66"/>
      <c r="AY927" s="66"/>
      <c r="AZ927" s="66"/>
      <c r="BA927" s="66"/>
      <c r="BB927" s="2"/>
      <c r="BC927" s="183"/>
      <c r="BD927" s="187"/>
      <c r="BE927" s="187"/>
      <c r="BF927" s="2"/>
      <c r="BG927" s="2"/>
    </row>
    <row r="928" spans="1:59">
      <c r="A928" s="2"/>
      <c r="B928" s="2"/>
      <c r="C928" s="2"/>
      <c r="D928" s="2"/>
      <c r="E928" s="66"/>
      <c r="F928" s="2"/>
      <c r="G928" s="2"/>
      <c r="H928" s="2"/>
      <c r="I928" s="2"/>
      <c r="J928" s="2"/>
      <c r="K928" s="4"/>
      <c r="L928" s="187"/>
      <c r="M928" s="187"/>
      <c r="N928" s="147"/>
      <c r="O928" s="66"/>
      <c r="P928" s="66"/>
      <c r="Q928" s="66"/>
      <c r="R928" s="66"/>
      <c r="S928" s="66"/>
      <c r="T928" s="66"/>
      <c r="U928" s="66"/>
      <c r="V928" s="66"/>
      <c r="W928" s="66"/>
      <c r="X928" s="187"/>
      <c r="Y928" s="66"/>
      <c r="Z928" s="187"/>
      <c r="AA928" s="4"/>
      <c r="AB928" s="4"/>
      <c r="AC928" s="4"/>
      <c r="AD928" s="4"/>
      <c r="AE928" s="4"/>
      <c r="AF928" s="4"/>
      <c r="AG928" s="4"/>
      <c r="AH928" s="187"/>
      <c r="AI928" s="4"/>
      <c r="AJ928" s="2"/>
      <c r="AK928" s="2"/>
      <c r="AL928" s="2"/>
      <c r="AM928" s="2"/>
      <c r="AN928" s="187"/>
      <c r="AO928" s="4"/>
      <c r="AP928" s="4"/>
      <c r="AQ928" s="4"/>
      <c r="AR928" s="4"/>
      <c r="AS928" s="4"/>
      <c r="AT928" s="2"/>
      <c r="AU928" s="2"/>
      <c r="AV928" s="66"/>
      <c r="AW928" s="66"/>
      <c r="AX928" s="66"/>
      <c r="AY928" s="66"/>
      <c r="AZ928" s="66"/>
      <c r="BA928" s="66"/>
      <c r="BB928" s="2"/>
      <c r="BC928" s="183"/>
      <c r="BD928" s="187"/>
      <c r="BE928" s="187"/>
      <c r="BF928" s="2"/>
      <c r="BG928" s="2"/>
    </row>
    <row r="929" spans="1:59">
      <c r="A929" s="2"/>
      <c r="B929" s="2"/>
      <c r="C929" s="2"/>
      <c r="D929" s="2"/>
      <c r="E929" s="66"/>
      <c r="F929" s="2"/>
      <c r="G929" s="2"/>
      <c r="H929" s="2"/>
      <c r="I929" s="2"/>
      <c r="J929" s="2"/>
      <c r="K929" s="4"/>
      <c r="L929" s="187"/>
      <c r="M929" s="187"/>
      <c r="N929" s="147"/>
      <c r="O929" s="66"/>
      <c r="P929" s="66"/>
      <c r="Q929" s="66"/>
      <c r="R929" s="66"/>
      <c r="S929" s="66"/>
      <c r="T929" s="66"/>
      <c r="U929" s="66"/>
      <c r="V929" s="66"/>
      <c r="W929" s="66"/>
      <c r="X929" s="187"/>
      <c r="Y929" s="66"/>
      <c r="Z929" s="187"/>
      <c r="AA929" s="4"/>
      <c r="AB929" s="4"/>
      <c r="AC929" s="4"/>
      <c r="AD929" s="4"/>
      <c r="AE929" s="4"/>
      <c r="AF929" s="4"/>
      <c r="AG929" s="4"/>
      <c r="AH929" s="187"/>
      <c r="AI929" s="4"/>
      <c r="AJ929" s="2"/>
      <c r="AK929" s="2"/>
      <c r="AL929" s="2"/>
      <c r="AM929" s="2"/>
      <c r="AN929" s="187"/>
      <c r="AO929" s="4"/>
      <c r="AP929" s="4"/>
      <c r="AQ929" s="4"/>
      <c r="AR929" s="4"/>
      <c r="AS929" s="4"/>
      <c r="AT929" s="2"/>
      <c r="AU929" s="2"/>
      <c r="AV929" s="66"/>
      <c r="AW929" s="66"/>
      <c r="AX929" s="66"/>
      <c r="AY929" s="66"/>
      <c r="AZ929" s="66"/>
      <c r="BA929" s="66"/>
      <c r="BB929" s="2"/>
      <c r="BC929" s="183"/>
      <c r="BD929" s="187"/>
      <c r="BE929" s="187"/>
      <c r="BF929" s="2"/>
      <c r="BG929" s="2"/>
    </row>
    <row r="930" spans="1:59">
      <c r="A930" s="2"/>
      <c r="B930" s="2"/>
      <c r="C930" s="2"/>
      <c r="D930" s="2"/>
      <c r="E930" s="66"/>
      <c r="F930" s="2"/>
      <c r="G930" s="2"/>
      <c r="H930" s="2"/>
      <c r="I930" s="2"/>
      <c r="J930" s="2"/>
      <c r="K930" s="4"/>
      <c r="L930" s="187"/>
      <c r="M930" s="187"/>
      <c r="N930" s="147"/>
      <c r="O930" s="66"/>
      <c r="P930" s="66"/>
      <c r="Q930" s="66"/>
      <c r="R930" s="66"/>
      <c r="S930" s="66"/>
      <c r="T930" s="66"/>
      <c r="U930" s="66"/>
      <c r="V930" s="66"/>
      <c r="W930" s="66"/>
      <c r="X930" s="187"/>
      <c r="Y930" s="66"/>
      <c r="Z930" s="187"/>
      <c r="AA930" s="4"/>
      <c r="AB930" s="4"/>
      <c r="AC930" s="4"/>
      <c r="AD930" s="4"/>
      <c r="AE930" s="4"/>
      <c r="AF930" s="4"/>
      <c r="AG930" s="4"/>
      <c r="AH930" s="187"/>
      <c r="AI930" s="4"/>
      <c r="AJ930" s="2"/>
      <c r="AK930" s="2"/>
      <c r="AL930" s="2"/>
      <c r="AM930" s="2"/>
      <c r="AN930" s="187"/>
      <c r="AO930" s="4"/>
      <c r="AP930" s="4"/>
      <c r="AQ930" s="4"/>
      <c r="AR930" s="4"/>
      <c r="AS930" s="4"/>
      <c r="AT930" s="2"/>
      <c r="AU930" s="2"/>
      <c r="AV930" s="66"/>
      <c r="AW930" s="66"/>
      <c r="AX930" s="66"/>
      <c r="AY930" s="66"/>
      <c r="AZ930" s="66"/>
      <c r="BA930" s="66"/>
      <c r="BB930" s="2"/>
      <c r="BC930" s="183"/>
      <c r="BD930" s="187"/>
      <c r="BE930" s="187"/>
      <c r="BF930" s="2"/>
      <c r="BG930" s="2"/>
    </row>
    <row r="931" spans="1:59">
      <c r="A931" s="2"/>
      <c r="B931" s="2"/>
      <c r="C931" s="2"/>
      <c r="D931" s="2"/>
      <c r="E931" s="66"/>
      <c r="F931" s="2"/>
      <c r="G931" s="2"/>
      <c r="H931" s="2"/>
      <c r="I931" s="2"/>
      <c r="J931" s="2"/>
      <c r="K931" s="4"/>
      <c r="L931" s="187"/>
      <c r="M931" s="187"/>
      <c r="N931" s="147"/>
      <c r="O931" s="66"/>
      <c r="P931" s="66"/>
      <c r="Q931" s="66"/>
      <c r="R931" s="66"/>
      <c r="S931" s="66"/>
      <c r="T931" s="66"/>
      <c r="U931" s="66"/>
      <c r="V931" s="66"/>
      <c r="W931" s="66"/>
      <c r="X931" s="187"/>
      <c r="Y931" s="66"/>
      <c r="Z931" s="187"/>
      <c r="AA931" s="4"/>
      <c r="AB931" s="4"/>
      <c r="AC931" s="4"/>
      <c r="AD931" s="4"/>
      <c r="AE931" s="4"/>
      <c r="AF931" s="4"/>
      <c r="AG931" s="4"/>
      <c r="AH931" s="187"/>
      <c r="AI931" s="4"/>
      <c r="AJ931" s="2"/>
      <c r="AK931" s="2"/>
      <c r="AL931" s="2"/>
      <c r="AM931" s="2"/>
      <c r="AN931" s="187"/>
      <c r="AO931" s="4"/>
      <c r="AP931" s="4"/>
      <c r="AQ931" s="4"/>
      <c r="AR931" s="4"/>
      <c r="AS931" s="4"/>
      <c r="AT931" s="2"/>
      <c r="AU931" s="2"/>
      <c r="AV931" s="66"/>
      <c r="AW931" s="66"/>
      <c r="AX931" s="66"/>
      <c r="AY931" s="66"/>
      <c r="AZ931" s="66"/>
      <c r="BA931" s="66"/>
      <c r="BB931" s="2"/>
      <c r="BC931" s="183"/>
      <c r="BD931" s="187"/>
      <c r="BE931" s="187"/>
      <c r="BF931" s="2"/>
      <c r="BG931" s="2"/>
    </row>
    <row r="932" spans="1:59">
      <c r="A932" s="2"/>
      <c r="B932" s="2"/>
      <c r="C932" s="2"/>
      <c r="D932" s="2"/>
      <c r="E932" s="66"/>
      <c r="F932" s="2"/>
      <c r="G932" s="2"/>
      <c r="H932" s="2"/>
      <c r="I932" s="2"/>
      <c r="J932" s="2"/>
      <c r="K932" s="4"/>
      <c r="L932" s="187"/>
      <c r="M932" s="187"/>
      <c r="N932" s="147"/>
      <c r="O932" s="66"/>
      <c r="P932" s="66"/>
      <c r="Q932" s="66"/>
      <c r="R932" s="66"/>
      <c r="S932" s="66"/>
      <c r="T932" s="66"/>
      <c r="U932" s="66"/>
      <c r="V932" s="66"/>
      <c r="W932" s="66"/>
      <c r="X932" s="187"/>
      <c r="Y932" s="66"/>
      <c r="Z932" s="187"/>
      <c r="AA932" s="4"/>
      <c r="AB932" s="4"/>
      <c r="AC932" s="4"/>
      <c r="AD932" s="4"/>
      <c r="AE932" s="4"/>
      <c r="AF932" s="4"/>
      <c r="AG932" s="4"/>
      <c r="AH932" s="187"/>
      <c r="AI932" s="4"/>
      <c r="AJ932" s="2"/>
      <c r="AK932" s="2"/>
      <c r="AL932" s="2"/>
      <c r="AM932" s="2"/>
      <c r="AN932" s="187"/>
      <c r="AO932" s="4"/>
      <c r="AP932" s="4"/>
      <c r="AQ932" s="4"/>
      <c r="AR932" s="4"/>
      <c r="AS932" s="4"/>
      <c r="AT932" s="2"/>
      <c r="AU932" s="2"/>
      <c r="AV932" s="66"/>
      <c r="AW932" s="66"/>
      <c r="AX932" s="66"/>
      <c r="AY932" s="66"/>
      <c r="AZ932" s="66"/>
      <c r="BA932" s="66"/>
      <c r="BB932" s="2"/>
      <c r="BC932" s="183"/>
      <c r="BD932" s="187"/>
      <c r="BE932" s="187"/>
      <c r="BF932" s="2"/>
      <c r="BG932" s="2"/>
    </row>
    <row r="933" spans="1:59">
      <c r="A933" s="2"/>
      <c r="B933" s="2"/>
      <c r="C933" s="2"/>
      <c r="D933" s="2"/>
      <c r="E933" s="66"/>
      <c r="F933" s="2"/>
      <c r="G933" s="2"/>
      <c r="H933" s="2"/>
      <c r="I933" s="2"/>
      <c r="J933" s="2"/>
      <c r="K933" s="4"/>
      <c r="L933" s="187"/>
      <c r="M933" s="187"/>
      <c r="N933" s="147"/>
      <c r="O933" s="66"/>
      <c r="P933" s="66"/>
      <c r="Q933" s="66"/>
      <c r="R933" s="66"/>
      <c r="S933" s="66"/>
      <c r="T933" s="66"/>
      <c r="U933" s="66"/>
      <c r="V933" s="66"/>
      <c r="W933" s="66"/>
      <c r="X933" s="187"/>
      <c r="Y933" s="66"/>
      <c r="Z933" s="187"/>
      <c r="AA933" s="4"/>
      <c r="AB933" s="4"/>
      <c r="AC933" s="4"/>
      <c r="AD933" s="4"/>
      <c r="AE933" s="4"/>
      <c r="AF933" s="4"/>
      <c r="AG933" s="4"/>
      <c r="AH933" s="187"/>
      <c r="AI933" s="4"/>
      <c r="AJ933" s="2"/>
      <c r="AK933" s="2"/>
      <c r="AL933" s="2"/>
      <c r="AM933" s="2"/>
      <c r="AN933" s="187"/>
      <c r="AO933" s="4"/>
      <c r="AP933" s="4"/>
      <c r="AQ933" s="4"/>
      <c r="AR933" s="4"/>
      <c r="AS933" s="4"/>
      <c r="AT933" s="2"/>
      <c r="AU933" s="2"/>
      <c r="AV933" s="66"/>
      <c r="AW933" s="66"/>
      <c r="AX933" s="66"/>
      <c r="AY933" s="66"/>
      <c r="AZ933" s="66"/>
      <c r="BA933" s="66"/>
      <c r="BB933" s="2"/>
      <c r="BC933" s="183"/>
      <c r="BD933" s="187"/>
      <c r="BE933" s="187"/>
      <c r="BF933" s="2"/>
      <c r="BG933" s="2"/>
    </row>
    <row r="934" spans="1:59">
      <c r="A934" s="2"/>
      <c r="B934" s="2"/>
      <c r="C934" s="2"/>
      <c r="D934" s="2"/>
      <c r="E934" s="66"/>
      <c r="F934" s="2"/>
      <c r="G934" s="2"/>
      <c r="H934" s="2"/>
      <c r="I934" s="2"/>
      <c r="J934" s="2"/>
      <c r="K934" s="4"/>
      <c r="L934" s="187"/>
      <c r="M934" s="187"/>
      <c r="N934" s="147"/>
      <c r="O934" s="66"/>
      <c r="P934" s="66"/>
      <c r="Q934" s="66"/>
      <c r="R934" s="66"/>
      <c r="S934" s="66"/>
      <c r="T934" s="66"/>
      <c r="U934" s="66"/>
      <c r="V934" s="66"/>
      <c r="W934" s="66"/>
      <c r="X934" s="187"/>
      <c r="Y934" s="66"/>
      <c r="Z934" s="187"/>
      <c r="AA934" s="4"/>
      <c r="AB934" s="4"/>
      <c r="AC934" s="4"/>
      <c r="AD934" s="4"/>
      <c r="AE934" s="4"/>
      <c r="AF934" s="4"/>
      <c r="AG934" s="4"/>
      <c r="AH934" s="187"/>
      <c r="AI934" s="4"/>
      <c r="AJ934" s="2"/>
      <c r="AK934" s="2"/>
      <c r="AL934" s="2"/>
      <c r="AM934" s="2"/>
      <c r="AN934" s="187"/>
      <c r="AO934" s="4"/>
      <c r="AP934" s="4"/>
      <c r="AQ934" s="4"/>
      <c r="AR934" s="4"/>
      <c r="AS934" s="4"/>
      <c r="AT934" s="2"/>
      <c r="AU934" s="2"/>
      <c r="AV934" s="66"/>
      <c r="AW934" s="66"/>
      <c r="AX934" s="66"/>
      <c r="AY934" s="66"/>
      <c r="AZ934" s="66"/>
      <c r="BA934" s="66"/>
      <c r="BB934" s="2"/>
      <c r="BC934" s="183"/>
      <c r="BD934" s="187"/>
      <c r="BE934" s="187"/>
      <c r="BF934" s="2"/>
      <c r="BG934" s="2"/>
    </row>
    <row r="935" spans="1:59">
      <c r="A935" s="2"/>
      <c r="B935" s="2"/>
      <c r="C935" s="2"/>
      <c r="D935" s="2"/>
      <c r="E935" s="66"/>
      <c r="F935" s="2"/>
      <c r="G935" s="2"/>
      <c r="H935" s="2"/>
      <c r="I935" s="2"/>
      <c r="J935" s="2"/>
      <c r="K935" s="4"/>
      <c r="L935" s="187"/>
      <c r="M935" s="187"/>
      <c r="N935" s="147"/>
      <c r="O935" s="66"/>
      <c r="P935" s="66"/>
      <c r="Q935" s="66"/>
      <c r="R935" s="66"/>
      <c r="S935" s="66"/>
      <c r="T935" s="66"/>
      <c r="U935" s="66"/>
      <c r="V935" s="66"/>
      <c r="W935" s="66"/>
      <c r="X935" s="187"/>
      <c r="Y935" s="66"/>
      <c r="Z935" s="187"/>
      <c r="AA935" s="4"/>
      <c r="AB935" s="4"/>
      <c r="AC935" s="4"/>
      <c r="AD935" s="4"/>
      <c r="AE935" s="4"/>
      <c r="AF935" s="4"/>
      <c r="AG935" s="4"/>
      <c r="AH935" s="187"/>
      <c r="AI935" s="4"/>
      <c r="AJ935" s="2"/>
      <c r="AK935" s="2"/>
      <c r="AL935" s="2"/>
      <c r="AM935" s="2"/>
      <c r="AN935" s="187"/>
      <c r="AO935" s="4"/>
      <c r="AP935" s="4"/>
      <c r="AQ935" s="4"/>
      <c r="AR935" s="4"/>
      <c r="AS935" s="4"/>
      <c r="AT935" s="2"/>
      <c r="AU935" s="2"/>
      <c r="AV935" s="66"/>
      <c r="AW935" s="66"/>
      <c r="AX935" s="66"/>
      <c r="AY935" s="66"/>
      <c r="AZ935" s="66"/>
      <c r="BA935" s="66"/>
      <c r="BB935" s="2"/>
      <c r="BC935" s="183"/>
      <c r="BD935" s="187"/>
      <c r="BE935" s="187"/>
      <c r="BF935" s="2"/>
      <c r="BG935" s="2"/>
    </row>
    <row r="936" spans="1:59">
      <c r="A936" s="2"/>
      <c r="B936" s="2"/>
      <c r="C936" s="2"/>
      <c r="D936" s="2"/>
      <c r="E936" s="66"/>
      <c r="F936" s="2"/>
      <c r="G936" s="2"/>
      <c r="H936" s="2"/>
      <c r="I936" s="2"/>
      <c r="J936" s="2"/>
      <c r="K936" s="4"/>
      <c r="L936" s="187"/>
      <c r="M936" s="187"/>
      <c r="N936" s="147"/>
      <c r="O936" s="66"/>
      <c r="P936" s="66"/>
      <c r="Q936" s="66"/>
      <c r="R936" s="66"/>
      <c r="S936" s="66"/>
      <c r="T936" s="66"/>
      <c r="U936" s="66"/>
      <c r="V936" s="66"/>
      <c r="W936" s="66"/>
      <c r="X936" s="187"/>
      <c r="Y936" s="66"/>
      <c r="Z936" s="187"/>
      <c r="AA936" s="4"/>
      <c r="AB936" s="4"/>
      <c r="AC936" s="4"/>
      <c r="AD936" s="4"/>
      <c r="AE936" s="4"/>
      <c r="AF936" s="4"/>
      <c r="AG936" s="4"/>
      <c r="AH936" s="187"/>
      <c r="AI936" s="4"/>
      <c r="AJ936" s="2"/>
      <c r="AK936" s="2"/>
      <c r="AL936" s="2"/>
      <c r="AM936" s="2"/>
      <c r="AN936" s="187"/>
      <c r="AO936" s="4"/>
      <c r="AP936" s="4"/>
      <c r="AQ936" s="4"/>
      <c r="AR936" s="4"/>
      <c r="AS936" s="4"/>
      <c r="AT936" s="2"/>
      <c r="AU936" s="2"/>
      <c r="AV936" s="66"/>
      <c r="AW936" s="66"/>
      <c r="AX936" s="66"/>
      <c r="AY936" s="66"/>
      <c r="AZ936" s="66"/>
      <c r="BA936" s="66"/>
      <c r="BB936" s="2"/>
      <c r="BC936" s="183"/>
      <c r="BD936" s="187"/>
      <c r="BE936" s="187"/>
      <c r="BF936" s="2"/>
      <c r="BG936" s="2"/>
    </row>
    <row r="937" spans="1:59">
      <c r="A937" s="2"/>
      <c r="B937" s="2"/>
      <c r="C937" s="2"/>
      <c r="D937" s="2"/>
      <c r="E937" s="66"/>
      <c r="F937" s="2"/>
      <c r="G937" s="2"/>
      <c r="H937" s="2"/>
      <c r="I937" s="2"/>
      <c r="J937" s="2"/>
      <c r="K937" s="4"/>
      <c r="L937" s="187"/>
      <c r="M937" s="187"/>
      <c r="N937" s="147"/>
      <c r="O937" s="66"/>
      <c r="P937" s="66"/>
      <c r="Q937" s="66"/>
      <c r="R937" s="66"/>
      <c r="S937" s="66"/>
      <c r="T937" s="66"/>
      <c r="U937" s="66"/>
      <c r="V937" s="66"/>
      <c r="W937" s="66"/>
      <c r="X937" s="187"/>
      <c r="Y937" s="66"/>
      <c r="Z937" s="187"/>
      <c r="AA937" s="4"/>
      <c r="AB937" s="4"/>
      <c r="AC937" s="4"/>
      <c r="AD937" s="4"/>
      <c r="AE937" s="4"/>
      <c r="AF937" s="4"/>
      <c r="AG937" s="4"/>
      <c r="AH937" s="187"/>
      <c r="AI937" s="4"/>
      <c r="AJ937" s="2"/>
      <c r="AK937" s="2"/>
      <c r="AL937" s="2"/>
      <c r="AM937" s="2"/>
      <c r="AN937" s="187"/>
      <c r="AO937" s="4"/>
      <c r="AP937" s="4"/>
      <c r="AQ937" s="4"/>
      <c r="AR937" s="4"/>
      <c r="AS937" s="4"/>
      <c r="AT937" s="2"/>
      <c r="AU937" s="2"/>
      <c r="AV937" s="66"/>
      <c r="AW937" s="66"/>
      <c r="AX937" s="66"/>
      <c r="AY937" s="66"/>
      <c r="AZ937" s="66"/>
      <c r="BA937" s="66"/>
      <c r="BB937" s="2"/>
      <c r="BC937" s="183"/>
      <c r="BD937" s="187"/>
      <c r="BE937" s="187"/>
      <c r="BF937" s="2"/>
      <c r="BG937" s="2"/>
    </row>
    <row r="938" spans="1:59">
      <c r="A938" s="2"/>
      <c r="B938" s="2"/>
      <c r="C938" s="2"/>
      <c r="D938" s="2"/>
      <c r="E938" s="66"/>
      <c r="F938" s="2"/>
      <c r="G938" s="2"/>
      <c r="H938" s="2"/>
      <c r="I938" s="2"/>
      <c r="J938" s="2"/>
      <c r="K938" s="4"/>
      <c r="L938" s="187"/>
      <c r="M938" s="187"/>
      <c r="N938" s="147"/>
      <c r="O938" s="66"/>
      <c r="P938" s="66"/>
      <c r="Q938" s="66"/>
      <c r="R938" s="66"/>
      <c r="S938" s="66"/>
      <c r="T938" s="66"/>
      <c r="U938" s="66"/>
      <c r="V938" s="66"/>
      <c r="W938" s="66"/>
      <c r="X938" s="187"/>
      <c r="Y938" s="66"/>
      <c r="Z938" s="187"/>
      <c r="AA938" s="4"/>
      <c r="AB938" s="4"/>
      <c r="AC938" s="4"/>
      <c r="AD938" s="4"/>
      <c r="AE938" s="4"/>
      <c r="AF938" s="4"/>
      <c r="AG938" s="4"/>
      <c r="AH938" s="187"/>
      <c r="AI938" s="4"/>
      <c r="AJ938" s="2"/>
      <c r="AK938" s="2"/>
      <c r="AL938" s="2"/>
      <c r="AM938" s="2"/>
      <c r="AN938" s="187"/>
      <c r="AO938" s="4"/>
      <c r="AP938" s="4"/>
      <c r="AQ938" s="4"/>
      <c r="AR938" s="4"/>
      <c r="AS938" s="4"/>
      <c r="AT938" s="2"/>
      <c r="AU938" s="2"/>
      <c r="AV938" s="66"/>
      <c r="AW938" s="66"/>
      <c r="AX938" s="66"/>
      <c r="AY938" s="66"/>
      <c r="AZ938" s="66"/>
      <c r="BA938" s="66"/>
      <c r="BB938" s="2"/>
      <c r="BC938" s="183"/>
      <c r="BD938" s="187"/>
      <c r="BE938" s="187"/>
      <c r="BF938" s="2"/>
      <c r="BG938" s="2"/>
    </row>
    <row r="939" spans="1:59">
      <c r="A939" s="2"/>
      <c r="B939" s="2"/>
      <c r="C939" s="2"/>
      <c r="D939" s="2"/>
      <c r="E939" s="66"/>
      <c r="F939" s="2"/>
      <c r="G939" s="2"/>
      <c r="H939" s="2"/>
      <c r="I939" s="2"/>
      <c r="J939" s="2"/>
      <c r="K939" s="4"/>
      <c r="L939" s="187"/>
      <c r="M939" s="187"/>
      <c r="N939" s="147"/>
      <c r="O939" s="66"/>
      <c r="P939" s="66"/>
      <c r="Q939" s="66"/>
      <c r="R939" s="66"/>
      <c r="S939" s="66"/>
      <c r="T939" s="66"/>
      <c r="U939" s="66"/>
      <c r="V939" s="66"/>
      <c r="W939" s="66"/>
      <c r="X939" s="187"/>
      <c r="Y939" s="66"/>
      <c r="Z939" s="187"/>
      <c r="AA939" s="4"/>
      <c r="AB939" s="4"/>
      <c r="AC939" s="4"/>
      <c r="AD939" s="4"/>
      <c r="AE939" s="4"/>
      <c r="AF939" s="4"/>
      <c r="AG939" s="4"/>
      <c r="AH939" s="187"/>
      <c r="AI939" s="4"/>
      <c r="AJ939" s="2"/>
      <c r="AK939" s="2"/>
      <c r="AL939" s="2"/>
      <c r="AM939" s="2"/>
      <c r="AN939" s="187"/>
      <c r="AO939" s="4"/>
      <c r="AP939" s="4"/>
      <c r="AQ939" s="4"/>
      <c r="AR939" s="4"/>
      <c r="AS939" s="4"/>
      <c r="AT939" s="2"/>
      <c r="AU939" s="2"/>
      <c r="AV939" s="66"/>
      <c r="AW939" s="66"/>
      <c r="AX939" s="66"/>
      <c r="AY939" s="66"/>
      <c r="AZ939" s="66"/>
      <c r="BA939" s="66"/>
      <c r="BB939" s="2"/>
      <c r="BC939" s="183"/>
      <c r="BD939" s="187"/>
      <c r="BE939" s="187"/>
      <c r="BF939" s="2"/>
      <c r="BG939" s="2"/>
    </row>
    <row r="940" spans="1:59">
      <c r="A940" s="2"/>
      <c r="B940" s="2"/>
      <c r="C940" s="2"/>
      <c r="D940" s="2"/>
      <c r="E940" s="66"/>
      <c r="F940" s="2"/>
      <c r="G940" s="2"/>
      <c r="H940" s="2"/>
      <c r="I940" s="2"/>
      <c r="J940" s="2"/>
      <c r="K940" s="4"/>
      <c r="L940" s="187"/>
      <c r="M940" s="187"/>
      <c r="N940" s="147"/>
      <c r="O940" s="66"/>
      <c r="P940" s="66"/>
      <c r="Q940" s="66"/>
      <c r="R940" s="66"/>
      <c r="S940" s="66"/>
      <c r="T940" s="66"/>
      <c r="U940" s="66"/>
      <c r="V940" s="66"/>
      <c r="W940" s="66"/>
      <c r="X940" s="187"/>
      <c r="Y940" s="66"/>
      <c r="Z940" s="187"/>
      <c r="AA940" s="4"/>
      <c r="AB940" s="4"/>
      <c r="AC940" s="4"/>
      <c r="AD940" s="4"/>
      <c r="AE940" s="4"/>
      <c r="AF940" s="4"/>
      <c r="AG940" s="4"/>
      <c r="AH940" s="187"/>
      <c r="AI940" s="4"/>
      <c r="AJ940" s="2"/>
      <c r="AK940" s="2"/>
      <c r="AL940" s="2"/>
      <c r="AM940" s="2"/>
      <c r="AN940" s="187"/>
      <c r="AO940" s="4"/>
      <c r="AP940" s="4"/>
      <c r="AQ940" s="4"/>
      <c r="AR940" s="4"/>
      <c r="AS940" s="4"/>
      <c r="AT940" s="2"/>
      <c r="AU940" s="2"/>
      <c r="AV940" s="66"/>
      <c r="AW940" s="66"/>
      <c r="AX940" s="66"/>
      <c r="AY940" s="66"/>
      <c r="AZ940" s="66"/>
      <c r="BA940" s="66"/>
      <c r="BB940" s="2"/>
      <c r="BC940" s="183"/>
      <c r="BD940" s="187"/>
      <c r="BE940" s="187"/>
      <c r="BF940" s="2"/>
      <c r="BG940" s="2"/>
    </row>
    <row r="941" spans="1:59">
      <c r="A941" s="2"/>
      <c r="B941" s="2"/>
      <c r="C941" s="2"/>
      <c r="D941" s="2"/>
      <c r="E941" s="66"/>
      <c r="F941" s="2"/>
      <c r="G941" s="2"/>
      <c r="H941" s="2"/>
      <c r="I941" s="2"/>
      <c r="J941" s="2"/>
      <c r="K941" s="4"/>
      <c r="L941" s="187"/>
      <c r="M941" s="187"/>
      <c r="N941" s="147"/>
      <c r="O941" s="66"/>
      <c r="P941" s="66"/>
      <c r="Q941" s="66"/>
      <c r="R941" s="66"/>
      <c r="S941" s="66"/>
      <c r="T941" s="66"/>
      <c r="U941" s="66"/>
      <c r="V941" s="66"/>
      <c r="W941" s="66"/>
      <c r="X941" s="187"/>
      <c r="Y941" s="66"/>
      <c r="Z941" s="187"/>
      <c r="AA941" s="4"/>
      <c r="AB941" s="4"/>
      <c r="AC941" s="4"/>
      <c r="AD941" s="4"/>
      <c r="AE941" s="4"/>
      <c r="AF941" s="4"/>
      <c r="AG941" s="4"/>
      <c r="AH941" s="187"/>
      <c r="AI941" s="4"/>
      <c r="AJ941" s="2"/>
      <c r="AK941" s="2"/>
      <c r="AL941" s="2"/>
      <c r="AM941" s="2"/>
      <c r="AN941" s="187"/>
      <c r="AO941" s="4"/>
      <c r="AP941" s="4"/>
      <c r="AQ941" s="4"/>
      <c r="AR941" s="4"/>
      <c r="AS941" s="4"/>
      <c r="AT941" s="2"/>
      <c r="AU941" s="2"/>
      <c r="AV941" s="66"/>
      <c r="AW941" s="66"/>
      <c r="AX941" s="66"/>
      <c r="AY941" s="66"/>
      <c r="AZ941" s="66"/>
      <c r="BA941" s="66"/>
      <c r="BB941" s="2"/>
      <c r="BC941" s="183"/>
      <c r="BD941" s="187"/>
      <c r="BE941" s="187"/>
      <c r="BF941" s="2"/>
      <c r="BG941" s="2"/>
    </row>
    <row r="942" spans="1:59">
      <c r="A942" s="2"/>
      <c r="B942" s="2"/>
      <c r="C942" s="2"/>
      <c r="D942" s="2"/>
      <c r="E942" s="66"/>
      <c r="F942" s="2"/>
      <c r="G942" s="2"/>
      <c r="H942" s="2"/>
      <c r="I942" s="2"/>
      <c r="J942" s="2"/>
      <c r="K942" s="4"/>
      <c r="L942" s="187"/>
      <c r="M942" s="187"/>
      <c r="N942" s="147"/>
      <c r="O942" s="66"/>
      <c r="P942" s="66"/>
      <c r="Q942" s="66"/>
      <c r="R942" s="66"/>
      <c r="S942" s="66"/>
      <c r="T942" s="66"/>
      <c r="U942" s="66"/>
      <c r="V942" s="66"/>
      <c r="W942" s="66"/>
      <c r="X942" s="187"/>
      <c r="Y942" s="66"/>
      <c r="Z942" s="187"/>
      <c r="AA942" s="4"/>
      <c r="AB942" s="4"/>
      <c r="AC942" s="4"/>
      <c r="AD942" s="4"/>
      <c r="AE942" s="4"/>
      <c r="AF942" s="4"/>
      <c r="AG942" s="4"/>
      <c r="AH942" s="187"/>
      <c r="AI942" s="4"/>
      <c r="AJ942" s="2"/>
      <c r="AK942" s="2"/>
      <c r="AL942" s="2"/>
      <c r="AM942" s="2"/>
      <c r="AN942" s="187"/>
      <c r="AO942" s="4"/>
      <c r="AP942" s="4"/>
      <c r="AQ942" s="4"/>
      <c r="AR942" s="4"/>
      <c r="AS942" s="4"/>
      <c r="AT942" s="2"/>
      <c r="AU942" s="2"/>
      <c r="AV942" s="66"/>
      <c r="AW942" s="66"/>
      <c r="AX942" s="66"/>
      <c r="AY942" s="66"/>
      <c r="AZ942" s="66"/>
      <c r="BA942" s="66"/>
      <c r="BB942" s="2"/>
      <c r="BC942" s="183"/>
      <c r="BD942" s="187"/>
      <c r="BE942" s="187"/>
      <c r="BF942" s="2"/>
      <c r="BG942" s="2"/>
    </row>
    <row r="943" spans="1:59">
      <c r="A943" s="2"/>
      <c r="B943" s="2"/>
      <c r="C943" s="2"/>
      <c r="D943" s="2"/>
      <c r="E943" s="66"/>
      <c r="F943" s="2"/>
      <c r="G943" s="2"/>
      <c r="H943" s="2"/>
      <c r="I943" s="2"/>
      <c r="J943" s="2"/>
      <c r="K943" s="4"/>
      <c r="L943" s="187"/>
      <c r="M943" s="187"/>
      <c r="N943" s="147"/>
      <c r="O943" s="66"/>
      <c r="P943" s="66"/>
      <c r="Q943" s="66"/>
      <c r="R943" s="66"/>
      <c r="S943" s="66"/>
      <c r="T943" s="66"/>
      <c r="U943" s="66"/>
      <c r="V943" s="66"/>
      <c r="W943" s="66"/>
      <c r="X943" s="187"/>
      <c r="Y943" s="66"/>
      <c r="Z943" s="187"/>
      <c r="AA943" s="4"/>
      <c r="AB943" s="4"/>
      <c r="AC943" s="4"/>
      <c r="AD943" s="4"/>
      <c r="AE943" s="4"/>
      <c r="AF943" s="4"/>
      <c r="AG943" s="4"/>
      <c r="AH943" s="187"/>
      <c r="AI943" s="4"/>
      <c r="AJ943" s="2"/>
      <c r="AK943" s="2"/>
      <c r="AL943" s="2"/>
      <c r="AM943" s="2"/>
      <c r="AN943" s="187"/>
      <c r="AO943" s="4"/>
      <c r="AP943" s="4"/>
      <c r="AQ943" s="4"/>
      <c r="AR943" s="4"/>
      <c r="AS943" s="4"/>
      <c r="AT943" s="2"/>
      <c r="AU943" s="2"/>
      <c r="AV943" s="66"/>
      <c r="AW943" s="66"/>
      <c r="AX943" s="66"/>
      <c r="AY943" s="66"/>
      <c r="AZ943" s="66"/>
      <c r="BA943" s="66"/>
      <c r="BB943" s="2"/>
      <c r="BC943" s="183"/>
      <c r="BD943" s="187"/>
      <c r="BE943" s="187"/>
      <c r="BF943" s="2"/>
      <c r="BG943" s="2"/>
    </row>
    <row r="944" spans="1:59">
      <c r="A944" s="2"/>
      <c r="B944" s="2"/>
      <c r="C944" s="2"/>
      <c r="D944" s="2"/>
      <c r="E944" s="66"/>
      <c r="F944" s="2"/>
      <c r="G944" s="2"/>
      <c r="H944" s="2"/>
      <c r="I944" s="2"/>
      <c r="J944" s="2"/>
      <c r="K944" s="4"/>
      <c r="L944" s="187"/>
      <c r="M944" s="187"/>
      <c r="N944" s="147"/>
      <c r="O944" s="66"/>
      <c r="P944" s="66"/>
      <c r="Q944" s="66"/>
      <c r="R944" s="66"/>
      <c r="S944" s="66"/>
      <c r="T944" s="66"/>
      <c r="U944" s="66"/>
      <c r="V944" s="66"/>
      <c r="W944" s="66"/>
      <c r="X944" s="187"/>
      <c r="Y944" s="66"/>
      <c r="Z944" s="187"/>
      <c r="AA944" s="4"/>
      <c r="AB944" s="4"/>
      <c r="AC944" s="4"/>
      <c r="AD944" s="4"/>
      <c r="AE944" s="4"/>
      <c r="AF944" s="4"/>
      <c r="AG944" s="4"/>
      <c r="AH944" s="187"/>
      <c r="AI944" s="4"/>
      <c r="AJ944" s="2"/>
      <c r="AK944" s="2"/>
      <c r="AL944" s="2"/>
      <c r="AM944" s="2"/>
      <c r="AN944" s="187"/>
      <c r="AO944" s="4"/>
      <c r="AP944" s="4"/>
      <c r="AQ944" s="4"/>
      <c r="AR944" s="4"/>
      <c r="AS944" s="4"/>
      <c r="AT944" s="2"/>
      <c r="AU944" s="2"/>
      <c r="AV944" s="66"/>
      <c r="AW944" s="66"/>
      <c r="AX944" s="66"/>
      <c r="AY944" s="66"/>
      <c r="AZ944" s="66"/>
      <c r="BA944" s="66"/>
      <c r="BB944" s="2"/>
      <c r="BC944" s="183"/>
      <c r="BD944" s="187"/>
      <c r="BE944" s="187"/>
      <c r="BF944" s="2"/>
      <c r="BG944" s="2"/>
    </row>
    <row r="945" spans="1:59">
      <c r="A945" s="2"/>
      <c r="B945" s="2"/>
      <c r="C945" s="2"/>
      <c r="D945" s="2"/>
      <c r="E945" s="66"/>
      <c r="F945" s="2"/>
      <c r="G945" s="2"/>
      <c r="H945" s="2"/>
      <c r="I945" s="2"/>
      <c r="J945" s="2"/>
      <c r="K945" s="4"/>
      <c r="L945" s="187"/>
      <c r="M945" s="187"/>
      <c r="N945" s="147"/>
      <c r="O945" s="66"/>
      <c r="P945" s="66"/>
      <c r="Q945" s="66"/>
      <c r="R945" s="66"/>
      <c r="S945" s="66"/>
      <c r="T945" s="66"/>
      <c r="U945" s="66"/>
      <c r="V945" s="66"/>
      <c r="W945" s="66"/>
      <c r="X945" s="187"/>
      <c r="Y945" s="66"/>
      <c r="Z945" s="187"/>
      <c r="AA945" s="4"/>
      <c r="AB945" s="4"/>
      <c r="AC945" s="4"/>
      <c r="AD945" s="4"/>
      <c r="AE945" s="4"/>
      <c r="AF945" s="4"/>
      <c r="AG945" s="4"/>
      <c r="AH945" s="187"/>
      <c r="AI945" s="4"/>
      <c r="AJ945" s="2"/>
      <c r="AK945" s="2"/>
      <c r="AL945" s="2"/>
      <c r="AM945" s="2"/>
      <c r="AN945" s="187"/>
      <c r="AO945" s="4"/>
      <c r="AP945" s="4"/>
      <c r="AQ945" s="4"/>
      <c r="AR945" s="4"/>
      <c r="AS945" s="4"/>
      <c r="AT945" s="2"/>
      <c r="AU945" s="2"/>
      <c r="AV945" s="66"/>
      <c r="AW945" s="66"/>
      <c r="AX945" s="66"/>
      <c r="AY945" s="66"/>
      <c r="AZ945" s="66"/>
      <c r="BA945" s="66"/>
      <c r="BB945" s="2"/>
      <c r="BC945" s="183"/>
      <c r="BD945" s="187"/>
      <c r="BE945" s="187"/>
      <c r="BF945" s="2"/>
      <c r="BG945" s="2"/>
    </row>
    <row r="946" spans="1:59">
      <c r="A946" s="2"/>
      <c r="B946" s="2"/>
      <c r="C946" s="2"/>
      <c r="D946" s="2"/>
      <c r="E946" s="66"/>
      <c r="F946" s="2"/>
      <c r="G946" s="2"/>
      <c r="H946" s="2"/>
      <c r="I946" s="2"/>
      <c r="J946" s="2"/>
      <c r="K946" s="4"/>
      <c r="L946" s="187"/>
      <c r="M946" s="187"/>
      <c r="N946" s="147"/>
      <c r="O946" s="66"/>
      <c r="P946" s="66"/>
      <c r="Q946" s="66"/>
      <c r="R946" s="66"/>
      <c r="S946" s="66"/>
      <c r="T946" s="66"/>
      <c r="U946" s="66"/>
      <c r="V946" s="66"/>
      <c r="W946" s="66"/>
      <c r="X946" s="187"/>
      <c r="Y946" s="66"/>
      <c r="Z946" s="187"/>
      <c r="AA946" s="4"/>
      <c r="AB946" s="4"/>
      <c r="AC946" s="4"/>
      <c r="AD946" s="4"/>
      <c r="AE946" s="4"/>
      <c r="AF946" s="4"/>
      <c r="AG946" s="4"/>
      <c r="AH946" s="187"/>
      <c r="AI946" s="4"/>
      <c r="AJ946" s="2"/>
      <c r="AK946" s="2"/>
      <c r="AL946" s="2"/>
      <c r="AM946" s="2"/>
      <c r="AN946" s="187"/>
      <c r="AO946" s="4"/>
      <c r="AP946" s="4"/>
      <c r="AQ946" s="4"/>
      <c r="AR946" s="4"/>
      <c r="AS946" s="4"/>
      <c r="AT946" s="2"/>
      <c r="AU946" s="2"/>
      <c r="AV946" s="66"/>
      <c r="AW946" s="66"/>
      <c r="AX946" s="66"/>
      <c r="AY946" s="66"/>
      <c r="AZ946" s="66"/>
      <c r="BA946" s="66"/>
      <c r="BB946" s="2"/>
      <c r="BC946" s="183"/>
      <c r="BD946" s="187"/>
      <c r="BE946" s="187"/>
      <c r="BF946" s="2"/>
      <c r="BG946" s="2"/>
    </row>
    <row r="947" spans="1:59">
      <c r="A947" s="2"/>
      <c r="B947" s="2"/>
      <c r="C947" s="2"/>
      <c r="D947" s="2"/>
      <c r="E947" s="66"/>
      <c r="F947" s="2"/>
      <c r="G947" s="2"/>
      <c r="H947" s="2"/>
      <c r="I947" s="2"/>
      <c r="J947" s="2"/>
      <c r="K947" s="4"/>
      <c r="L947" s="187"/>
      <c r="M947" s="187"/>
      <c r="N947" s="147"/>
      <c r="O947" s="66"/>
      <c r="P947" s="66"/>
      <c r="Q947" s="66"/>
      <c r="R947" s="66"/>
      <c r="S947" s="66"/>
      <c r="T947" s="66"/>
      <c r="U947" s="66"/>
      <c r="V947" s="66"/>
      <c r="W947" s="66"/>
      <c r="X947" s="187"/>
      <c r="Y947" s="66"/>
      <c r="Z947" s="187"/>
      <c r="AA947" s="4"/>
      <c r="AB947" s="4"/>
      <c r="AC947" s="4"/>
      <c r="AD947" s="4"/>
      <c r="AE947" s="4"/>
      <c r="AF947" s="4"/>
      <c r="AG947" s="4"/>
      <c r="AH947" s="187"/>
      <c r="AI947" s="4"/>
      <c r="AJ947" s="2"/>
      <c r="AK947" s="2"/>
      <c r="AL947" s="2"/>
      <c r="AM947" s="2"/>
      <c r="AN947" s="187"/>
      <c r="AO947" s="4"/>
      <c r="AP947" s="4"/>
      <c r="AQ947" s="4"/>
      <c r="AR947" s="4"/>
      <c r="AS947" s="4"/>
      <c r="AT947" s="2"/>
      <c r="AU947" s="2"/>
      <c r="AV947" s="66"/>
      <c r="AW947" s="66"/>
      <c r="AX947" s="66"/>
      <c r="AY947" s="66"/>
      <c r="AZ947" s="66"/>
      <c r="BA947" s="66"/>
      <c r="BB947" s="2"/>
      <c r="BC947" s="183"/>
      <c r="BD947" s="187"/>
      <c r="BE947" s="187"/>
      <c r="BF947" s="2"/>
      <c r="BG947" s="2"/>
    </row>
    <row r="948" spans="1:59">
      <c r="A948" s="2"/>
      <c r="B948" s="2"/>
      <c r="C948" s="2"/>
      <c r="D948" s="2"/>
      <c r="E948" s="66"/>
      <c r="F948" s="2"/>
      <c r="G948" s="2"/>
      <c r="H948" s="2"/>
      <c r="I948" s="2"/>
      <c r="J948" s="2"/>
      <c r="K948" s="4"/>
      <c r="L948" s="187"/>
      <c r="M948" s="187"/>
      <c r="N948" s="147"/>
      <c r="O948" s="66"/>
      <c r="P948" s="66"/>
      <c r="Q948" s="66"/>
      <c r="R948" s="66"/>
      <c r="S948" s="66"/>
      <c r="T948" s="66"/>
      <c r="U948" s="66"/>
      <c r="V948" s="66"/>
      <c r="W948" s="66"/>
      <c r="X948" s="187"/>
      <c r="Y948" s="66"/>
      <c r="Z948" s="187"/>
      <c r="AA948" s="4"/>
      <c r="AB948" s="4"/>
      <c r="AC948" s="4"/>
      <c r="AD948" s="4"/>
      <c r="AE948" s="4"/>
      <c r="AF948" s="4"/>
      <c r="AG948" s="4"/>
      <c r="AH948" s="187"/>
      <c r="AI948" s="4"/>
      <c r="AJ948" s="2"/>
      <c r="AK948" s="2"/>
      <c r="AL948" s="2"/>
      <c r="AM948" s="2"/>
      <c r="AN948" s="187"/>
      <c r="AO948" s="4"/>
      <c r="AP948" s="4"/>
      <c r="AQ948" s="4"/>
      <c r="AR948" s="4"/>
      <c r="AS948" s="4"/>
      <c r="AT948" s="2"/>
      <c r="AU948" s="2"/>
      <c r="AV948" s="66"/>
      <c r="AW948" s="66"/>
      <c r="AX948" s="66"/>
      <c r="AY948" s="66"/>
      <c r="AZ948" s="66"/>
      <c r="BA948" s="66"/>
      <c r="BB948" s="2"/>
      <c r="BC948" s="183"/>
      <c r="BD948" s="187"/>
      <c r="BE948" s="187"/>
      <c r="BF948" s="2"/>
      <c r="BG948" s="2"/>
    </row>
    <row r="949" spans="1:59">
      <c r="A949" s="2"/>
      <c r="B949" s="2"/>
      <c r="C949" s="2"/>
      <c r="D949" s="2"/>
      <c r="E949" s="66"/>
      <c r="F949" s="2"/>
      <c r="G949" s="2"/>
      <c r="H949" s="2"/>
      <c r="I949" s="2"/>
      <c r="J949" s="2"/>
      <c r="K949" s="4"/>
      <c r="L949" s="187"/>
      <c r="M949" s="187"/>
      <c r="N949" s="147"/>
      <c r="O949" s="66"/>
      <c r="P949" s="66"/>
      <c r="Q949" s="66"/>
      <c r="R949" s="66"/>
      <c r="S949" s="66"/>
      <c r="T949" s="66"/>
      <c r="U949" s="66"/>
      <c r="V949" s="66"/>
      <c r="W949" s="66"/>
      <c r="X949" s="187"/>
      <c r="Y949" s="66"/>
      <c r="Z949" s="187"/>
      <c r="AA949" s="4"/>
      <c r="AB949" s="4"/>
      <c r="AC949" s="4"/>
      <c r="AD949" s="4"/>
      <c r="AE949" s="4"/>
      <c r="AF949" s="4"/>
      <c r="AG949" s="4"/>
      <c r="AH949" s="187"/>
      <c r="AI949" s="4"/>
      <c r="AJ949" s="2"/>
      <c r="AK949" s="2"/>
      <c r="AL949" s="2"/>
      <c r="AM949" s="2"/>
      <c r="AN949" s="187"/>
      <c r="AO949" s="4"/>
      <c r="AP949" s="4"/>
      <c r="AQ949" s="4"/>
      <c r="AR949" s="4"/>
      <c r="AS949" s="4"/>
      <c r="AT949" s="2"/>
      <c r="AU949" s="2"/>
      <c r="AV949" s="66"/>
      <c r="AW949" s="66"/>
      <c r="AX949" s="66"/>
      <c r="AY949" s="66"/>
      <c r="AZ949" s="66"/>
      <c r="BA949" s="66"/>
      <c r="BB949" s="2"/>
      <c r="BC949" s="183"/>
      <c r="BD949" s="187"/>
      <c r="BE949" s="187"/>
      <c r="BF949" s="2"/>
      <c r="BG949" s="2"/>
    </row>
    <row r="950" spans="1:59">
      <c r="A950" s="2"/>
      <c r="B950" s="2"/>
      <c r="C950" s="2"/>
      <c r="D950" s="2"/>
      <c r="E950" s="66"/>
      <c r="F950" s="2"/>
      <c r="G950" s="2"/>
      <c r="H950" s="2"/>
      <c r="I950" s="2"/>
      <c r="J950" s="2"/>
      <c r="K950" s="4"/>
      <c r="L950" s="187"/>
      <c r="M950" s="187"/>
      <c r="N950" s="147"/>
      <c r="O950" s="66"/>
      <c r="P950" s="66"/>
      <c r="Q950" s="66"/>
      <c r="R950" s="66"/>
      <c r="S950" s="66"/>
      <c r="T950" s="66"/>
      <c r="U950" s="66"/>
      <c r="V950" s="66"/>
      <c r="W950" s="66"/>
      <c r="X950" s="187"/>
      <c r="Y950" s="66"/>
      <c r="Z950" s="187"/>
      <c r="AA950" s="4"/>
      <c r="AB950" s="4"/>
      <c r="AC950" s="4"/>
      <c r="AD950" s="4"/>
      <c r="AE950" s="4"/>
      <c r="AF950" s="4"/>
      <c r="AG950" s="4"/>
      <c r="AH950" s="187"/>
      <c r="AI950" s="4"/>
      <c r="AJ950" s="2"/>
      <c r="AK950" s="2"/>
      <c r="AL950" s="2"/>
      <c r="AM950" s="2"/>
      <c r="AN950" s="187"/>
      <c r="AO950" s="4"/>
      <c r="AP950" s="4"/>
      <c r="AQ950" s="4"/>
      <c r="AR950" s="4"/>
      <c r="AS950" s="4"/>
      <c r="AT950" s="2"/>
      <c r="AU950" s="2"/>
      <c r="AV950" s="66"/>
      <c r="AW950" s="66"/>
      <c r="AX950" s="66"/>
      <c r="AY950" s="66"/>
      <c r="AZ950" s="66"/>
      <c r="BA950" s="66"/>
      <c r="BB950" s="2"/>
      <c r="BC950" s="183"/>
      <c r="BD950" s="187"/>
      <c r="BE950" s="187"/>
      <c r="BF950" s="2"/>
      <c r="BG950" s="2"/>
    </row>
    <row r="951" spans="1:59">
      <c r="A951" s="2"/>
      <c r="B951" s="2"/>
      <c r="C951" s="2"/>
      <c r="D951" s="2"/>
      <c r="E951" s="66"/>
      <c r="F951" s="2"/>
      <c r="G951" s="2"/>
      <c r="H951" s="2"/>
      <c r="I951" s="2"/>
      <c r="J951" s="2"/>
      <c r="K951" s="4"/>
      <c r="L951" s="187"/>
      <c r="M951" s="187"/>
      <c r="N951" s="147"/>
      <c r="O951" s="66"/>
      <c r="P951" s="66"/>
      <c r="Q951" s="66"/>
      <c r="R951" s="66"/>
      <c r="S951" s="66"/>
      <c r="T951" s="66"/>
      <c r="U951" s="66"/>
      <c r="V951" s="66"/>
      <c r="W951" s="66"/>
      <c r="X951" s="187"/>
      <c r="Y951" s="66"/>
      <c r="Z951" s="187"/>
      <c r="AA951" s="4"/>
      <c r="AB951" s="4"/>
      <c r="AC951" s="4"/>
      <c r="AD951" s="4"/>
      <c r="AE951" s="4"/>
      <c r="AF951" s="4"/>
      <c r="AG951" s="4"/>
      <c r="AH951" s="187"/>
      <c r="AI951" s="4"/>
      <c r="AJ951" s="2"/>
      <c r="AK951" s="2"/>
      <c r="AL951" s="2"/>
      <c r="AM951" s="2"/>
      <c r="AN951" s="187"/>
      <c r="AO951" s="4"/>
      <c r="AP951" s="4"/>
      <c r="AQ951" s="4"/>
      <c r="AR951" s="4"/>
      <c r="AS951" s="4"/>
      <c r="AT951" s="2"/>
      <c r="AU951" s="2"/>
      <c r="AV951" s="66"/>
      <c r="AW951" s="66"/>
      <c r="AX951" s="66"/>
      <c r="AY951" s="66"/>
      <c r="AZ951" s="66"/>
      <c r="BA951" s="66"/>
      <c r="BB951" s="2"/>
      <c r="BC951" s="183"/>
      <c r="BD951" s="187"/>
      <c r="BE951" s="187"/>
      <c r="BF951" s="2"/>
      <c r="BG951" s="2"/>
    </row>
    <row r="952" spans="1:59">
      <c r="A952" s="2"/>
      <c r="B952" s="2"/>
      <c r="C952" s="2"/>
      <c r="D952" s="2"/>
      <c r="E952" s="66"/>
      <c r="F952" s="2"/>
      <c r="G952" s="2"/>
      <c r="H952" s="2"/>
      <c r="I952" s="2"/>
      <c r="J952" s="2"/>
      <c r="K952" s="4"/>
      <c r="L952" s="187"/>
      <c r="M952" s="187"/>
      <c r="N952" s="147"/>
      <c r="O952" s="66"/>
      <c r="P952" s="66"/>
      <c r="Q952" s="66"/>
      <c r="R952" s="66"/>
      <c r="S952" s="66"/>
      <c r="T952" s="66"/>
      <c r="U952" s="66"/>
      <c r="V952" s="66"/>
      <c r="W952" s="66"/>
      <c r="X952" s="187"/>
      <c r="Y952" s="66"/>
      <c r="Z952" s="187"/>
      <c r="AA952" s="4"/>
      <c r="AB952" s="4"/>
      <c r="AC952" s="4"/>
      <c r="AD952" s="4"/>
      <c r="AE952" s="4"/>
      <c r="AF952" s="4"/>
      <c r="AG952" s="4"/>
      <c r="AH952" s="187"/>
      <c r="AI952" s="4"/>
      <c r="AJ952" s="2"/>
      <c r="AK952" s="2"/>
      <c r="AL952" s="2"/>
      <c r="AM952" s="2"/>
      <c r="AN952" s="187"/>
      <c r="AO952" s="4"/>
      <c r="AP952" s="4"/>
      <c r="AQ952" s="4"/>
      <c r="AR952" s="4"/>
      <c r="AS952" s="4"/>
      <c r="AT952" s="2"/>
      <c r="AU952" s="2"/>
      <c r="AV952" s="66"/>
      <c r="AW952" s="66"/>
      <c r="AX952" s="66"/>
      <c r="AY952" s="66"/>
      <c r="AZ952" s="66"/>
      <c r="BA952" s="66"/>
      <c r="BB952" s="2"/>
      <c r="BC952" s="183"/>
      <c r="BD952" s="187"/>
      <c r="BE952" s="187"/>
      <c r="BF952" s="2"/>
      <c r="BG952" s="2"/>
    </row>
    <row r="953" spans="1:59">
      <c r="A953" s="2"/>
      <c r="B953" s="2"/>
      <c r="C953" s="2"/>
      <c r="D953" s="2"/>
      <c r="E953" s="66"/>
      <c r="F953" s="2"/>
      <c r="G953" s="2"/>
      <c r="H953" s="2"/>
      <c r="I953" s="2"/>
      <c r="J953" s="2"/>
      <c r="K953" s="4"/>
      <c r="L953" s="187"/>
      <c r="M953" s="187"/>
      <c r="N953" s="147"/>
      <c r="O953" s="66"/>
      <c r="P953" s="66"/>
      <c r="Q953" s="66"/>
      <c r="R953" s="66"/>
      <c r="S953" s="66"/>
      <c r="T953" s="66"/>
      <c r="U953" s="66"/>
      <c r="V953" s="66"/>
      <c r="W953" s="66"/>
      <c r="X953" s="187"/>
      <c r="Y953" s="66"/>
      <c r="Z953" s="187"/>
      <c r="AA953" s="4"/>
      <c r="AB953" s="4"/>
      <c r="AC953" s="4"/>
      <c r="AD953" s="4"/>
      <c r="AE953" s="4"/>
      <c r="AF953" s="4"/>
      <c r="AG953" s="4"/>
      <c r="AH953" s="187"/>
      <c r="AI953" s="4"/>
      <c r="AJ953" s="2"/>
      <c r="AK953" s="2"/>
      <c r="AL953" s="2"/>
      <c r="AM953" s="2"/>
      <c r="AN953" s="187"/>
      <c r="AO953" s="4"/>
      <c r="AP953" s="4"/>
      <c r="AQ953" s="4"/>
      <c r="AR953" s="4"/>
      <c r="AS953" s="4"/>
      <c r="AT953" s="2"/>
      <c r="AU953" s="2"/>
      <c r="AV953" s="66"/>
      <c r="AW953" s="66"/>
      <c r="AX953" s="66"/>
      <c r="AY953" s="66"/>
      <c r="AZ953" s="66"/>
      <c r="BA953" s="66"/>
      <c r="BB953" s="2"/>
      <c r="BC953" s="183"/>
      <c r="BD953" s="187"/>
      <c r="BE953" s="187"/>
      <c r="BF953" s="2"/>
      <c r="BG953" s="2"/>
    </row>
    <row r="954" spans="1:59">
      <c r="A954" s="2"/>
      <c r="B954" s="2"/>
      <c r="C954" s="2"/>
      <c r="D954" s="2"/>
      <c r="E954" s="66"/>
      <c r="F954" s="2"/>
      <c r="G954" s="2"/>
      <c r="H954" s="2"/>
      <c r="I954" s="2"/>
      <c r="J954" s="2"/>
      <c r="K954" s="4"/>
      <c r="L954" s="187"/>
      <c r="M954" s="187"/>
      <c r="N954" s="147"/>
      <c r="O954" s="66"/>
      <c r="P954" s="66"/>
      <c r="Q954" s="66"/>
      <c r="R954" s="66"/>
      <c r="S954" s="66"/>
      <c r="T954" s="66"/>
      <c r="U954" s="66"/>
      <c r="V954" s="66"/>
      <c r="W954" s="66"/>
      <c r="X954" s="187"/>
      <c r="Y954" s="66"/>
      <c r="Z954" s="187"/>
      <c r="AA954" s="4"/>
      <c r="AB954" s="4"/>
      <c r="AC954" s="4"/>
      <c r="AD954" s="4"/>
      <c r="AE954" s="4"/>
      <c r="AF954" s="4"/>
      <c r="AG954" s="4"/>
      <c r="AH954" s="187"/>
      <c r="AI954" s="4"/>
      <c r="AJ954" s="2"/>
      <c r="AK954" s="2"/>
      <c r="AL954" s="2"/>
      <c r="AM954" s="2"/>
      <c r="AN954" s="187"/>
      <c r="AO954" s="4"/>
      <c r="AP954" s="4"/>
      <c r="AQ954" s="4"/>
      <c r="AR954" s="4"/>
      <c r="AS954" s="4"/>
      <c r="AT954" s="2"/>
      <c r="AU954" s="2"/>
      <c r="AV954" s="66"/>
      <c r="AW954" s="66"/>
      <c r="AX954" s="66"/>
      <c r="AY954" s="66"/>
      <c r="AZ954" s="66"/>
      <c r="BA954" s="66"/>
      <c r="BB954" s="2"/>
      <c r="BC954" s="183"/>
      <c r="BD954" s="187"/>
      <c r="BE954" s="187"/>
      <c r="BF954" s="2"/>
      <c r="BG954" s="2"/>
    </row>
    <row r="955" spans="1:59">
      <c r="A955" s="2"/>
      <c r="B955" s="2"/>
      <c r="C955" s="2"/>
      <c r="D955" s="2"/>
      <c r="E955" s="66"/>
      <c r="F955" s="2"/>
      <c r="G955" s="2"/>
      <c r="H955" s="2"/>
      <c r="I955" s="2"/>
      <c r="J955" s="2"/>
      <c r="K955" s="4"/>
      <c r="L955" s="187"/>
      <c r="M955" s="187"/>
      <c r="N955" s="147"/>
      <c r="O955" s="66"/>
      <c r="P955" s="66"/>
      <c r="Q955" s="66"/>
      <c r="R955" s="66"/>
      <c r="S955" s="66"/>
      <c r="T955" s="66"/>
      <c r="U955" s="66"/>
      <c r="V955" s="66"/>
      <c r="W955" s="66"/>
      <c r="X955" s="187"/>
      <c r="Y955" s="66"/>
      <c r="Z955" s="187"/>
      <c r="AA955" s="4"/>
      <c r="AB955" s="4"/>
      <c r="AC955" s="4"/>
      <c r="AD955" s="4"/>
      <c r="AE955" s="4"/>
      <c r="AF955" s="4"/>
      <c r="AG955" s="4"/>
      <c r="AH955" s="187"/>
      <c r="AI955" s="4"/>
      <c r="AJ955" s="2"/>
      <c r="AK955" s="2"/>
      <c r="AL955" s="2"/>
      <c r="AM955" s="2"/>
      <c r="AN955" s="187"/>
      <c r="AO955" s="4"/>
      <c r="AP955" s="4"/>
      <c r="AQ955" s="4"/>
      <c r="AR955" s="4"/>
      <c r="AS955" s="4"/>
      <c r="AT955" s="2"/>
      <c r="AU955" s="2"/>
      <c r="AV955" s="66"/>
      <c r="AW955" s="66"/>
      <c r="AX955" s="66"/>
      <c r="AY955" s="66"/>
      <c r="AZ955" s="66"/>
      <c r="BA955" s="66"/>
      <c r="BB955" s="2"/>
      <c r="BC955" s="183"/>
      <c r="BD955" s="187"/>
      <c r="BE955" s="187"/>
      <c r="BF955" s="2"/>
      <c r="BG955" s="2"/>
    </row>
    <row r="956" spans="1:59">
      <c r="A956" s="2"/>
      <c r="B956" s="2"/>
      <c r="C956" s="2"/>
      <c r="D956" s="2"/>
      <c r="E956" s="66"/>
      <c r="F956" s="2"/>
      <c r="G956" s="2"/>
      <c r="H956" s="2"/>
      <c r="I956" s="2"/>
      <c r="J956" s="2"/>
      <c r="K956" s="4"/>
      <c r="L956" s="187"/>
      <c r="M956" s="187"/>
      <c r="N956" s="147"/>
      <c r="O956" s="66"/>
      <c r="P956" s="66"/>
      <c r="Q956" s="66"/>
      <c r="R956" s="66"/>
      <c r="S956" s="66"/>
      <c r="T956" s="66"/>
      <c r="U956" s="66"/>
      <c r="V956" s="66"/>
      <c r="W956" s="66"/>
      <c r="X956" s="187"/>
      <c r="Y956" s="66"/>
      <c r="Z956" s="187"/>
      <c r="AA956" s="4"/>
      <c r="AB956" s="4"/>
      <c r="AC956" s="4"/>
      <c r="AD956" s="4"/>
      <c r="AE956" s="4"/>
      <c r="AF956" s="4"/>
      <c r="AG956" s="4"/>
      <c r="AH956" s="187"/>
      <c r="AI956" s="4"/>
      <c r="AJ956" s="2"/>
      <c r="AK956" s="2"/>
      <c r="AL956" s="2"/>
      <c r="AM956" s="2"/>
      <c r="AN956" s="187"/>
      <c r="AO956" s="4"/>
      <c r="AP956" s="4"/>
      <c r="AQ956" s="4"/>
      <c r="AR956" s="4"/>
      <c r="AS956" s="4"/>
      <c r="AT956" s="2"/>
      <c r="AU956" s="2"/>
      <c r="AV956" s="66"/>
      <c r="AW956" s="66"/>
      <c r="AX956" s="66"/>
      <c r="AY956" s="66"/>
      <c r="AZ956" s="66"/>
      <c r="BA956" s="66"/>
      <c r="BB956" s="2"/>
      <c r="BC956" s="183"/>
      <c r="BD956" s="187"/>
      <c r="BE956" s="187"/>
      <c r="BF956" s="2"/>
      <c r="BG956" s="2"/>
    </row>
    <row r="957" spans="1:59">
      <c r="A957" s="2"/>
      <c r="B957" s="2"/>
      <c r="C957" s="2"/>
      <c r="D957" s="2"/>
      <c r="E957" s="66"/>
      <c r="F957" s="2"/>
      <c r="G957" s="2"/>
      <c r="H957" s="2"/>
      <c r="I957" s="2"/>
      <c r="J957" s="2"/>
      <c r="K957" s="4"/>
      <c r="L957" s="187"/>
      <c r="M957" s="187"/>
      <c r="N957" s="147"/>
      <c r="O957" s="66"/>
      <c r="P957" s="66"/>
      <c r="Q957" s="66"/>
      <c r="R957" s="66"/>
      <c r="S957" s="66"/>
      <c r="T957" s="66"/>
      <c r="U957" s="66"/>
      <c r="V957" s="66"/>
      <c r="W957" s="66"/>
      <c r="X957" s="187"/>
      <c r="Y957" s="66"/>
      <c r="Z957" s="187"/>
      <c r="AA957" s="4"/>
      <c r="AB957" s="4"/>
      <c r="AC957" s="4"/>
      <c r="AD957" s="4"/>
      <c r="AE957" s="4"/>
      <c r="AF957" s="4"/>
      <c r="AG957" s="4"/>
      <c r="AH957" s="187"/>
      <c r="AI957" s="4"/>
      <c r="AJ957" s="2"/>
      <c r="AK957" s="2"/>
      <c r="AL957" s="2"/>
      <c r="AM957" s="2"/>
      <c r="AN957" s="187"/>
      <c r="AO957" s="4"/>
      <c r="AP957" s="4"/>
      <c r="AQ957" s="4"/>
      <c r="AR957" s="4"/>
      <c r="AS957" s="4"/>
      <c r="AT957" s="2"/>
      <c r="AU957" s="2"/>
      <c r="AV957" s="66"/>
      <c r="AW957" s="66"/>
      <c r="AX957" s="66"/>
      <c r="AY957" s="66"/>
      <c r="AZ957" s="66"/>
      <c r="BA957" s="66"/>
      <c r="BB957" s="2"/>
      <c r="BC957" s="183"/>
      <c r="BD957" s="187"/>
      <c r="BE957" s="187"/>
      <c r="BF957" s="2"/>
      <c r="BG957" s="2"/>
    </row>
    <row r="958" spans="1:59">
      <c r="A958" s="2"/>
      <c r="B958" s="2"/>
      <c r="C958" s="2"/>
      <c r="D958" s="2"/>
      <c r="E958" s="66"/>
      <c r="F958" s="2"/>
      <c r="G958" s="2"/>
      <c r="H958" s="2"/>
      <c r="I958" s="2"/>
      <c r="J958" s="2"/>
      <c r="K958" s="4"/>
      <c r="L958" s="187"/>
      <c r="M958" s="187"/>
      <c r="N958" s="147"/>
      <c r="O958" s="66"/>
      <c r="P958" s="66"/>
      <c r="Q958" s="66"/>
      <c r="R958" s="66"/>
      <c r="S958" s="66"/>
      <c r="T958" s="66"/>
      <c r="U958" s="66"/>
      <c r="V958" s="66"/>
      <c r="W958" s="66"/>
      <c r="X958" s="187"/>
      <c r="Y958" s="66"/>
      <c r="Z958" s="187"/>
      <c r="AA958" s="4"/>
      <c r="AB958" s="4"/>
      <c r="AC958" s="4"/>
      <c r="AD958" s="4"/>
      <c r="AE958" s="4"/>
      <c r="AF958" s="4"/>
      <c r="AG958" s="4"/>
      <c r="AH958" s="187"/>
      <c r="AI958" s="4"/>
      <c r="AJ958" s="2"/>
      <c r="AK958" s="2"/>
      <c r="AL958" s="2"/>
      <c r="AM958" s="2"/>
      <c r="AN958" s="187"/>
      <c r="AO958" s="4"/>
      <c r="AP958" s="4"/>
      <c r="AQ958" s="4"/>
      <c r="AR958" s="4"/>
      <c r="AS958" s="4"/>
      <c r="AT958" s="2"/>
      <c r="AU958" s="2"/>
      <c r="AV958" s="66"/>
      <c r="AW958" s="66"/>
      <c r="AX958" s="66"/>
      <c r="AY958" s="66"/>
      <c r="AZ958" s="66"/>
      <c r="BA958" s="66"/>
      <c r="BB958" s="2"/>
      <c r="BC958" s="183"/>
      <c r="BD958" s="187"/>
      <c r="BE958" s="187"/>
      <c r="BF958" s="2"/>
      <c r="BG958" s="2"/>
    </row>
    <row r="959" spans="1:59">
      <c r="A959" s="2"/>
      <c r="B959" s="2"/>
      <c r="C959" s="2"/>
      <c r="D959" s="2"/>
      <c r="E959" s="66"/>
      <c r="F959" s="2"/>
      <c r="G959" s="2"/>
      <c r="H959" s="2"/>
      <c r="I959" s="2"/>
      <c r="J959" s="2"/>
      <c r="K959" s="4"/>
      <c r="L959" s="187"/>
      <c r="M959" s="187"/>
      <c r="N959" s="147"/>
      <c r="O959" s="66"/>
      <c r="P959" s="66"/>
      <c r="Q959" s="66"/>
      <c r="R959" s="66"/>
      <c r="S959" s="66"/>
      <c r="T959" s="66"/>
      <c r="U959" s="66"/>
      <c r="V959" s="66"/>
      <c r="W959" s="66"/>
      <c r="X959" s="187"/>
      <c r="Y959" s="66"/>
      <c r="Z959" s="187"/>
      <c r="AA959" s="4"/>
      <c r="AB959" s="4"/>
      <c r="AC959" s="4"/>
      <c r="AD959" s="4"/>
      <c r="AE959" s="4"/>
      <c r="AF959" s="4"/>
      <c r="AG959" s="4"/>
      <c r="AH959" s="187"/>
      <c r="AI959" s="4"/>
      <c r="AJ959" s="2"/>
      <c r="AK959" s="2"/>
      <c r="AL959" s="2"/>
      <c r="AM959" s="2"/>
      <c r="AN959" s="187"/>
      <c r="AO959" s="4"/>
      <c r="AP959" s="4"/>
      <c r="AQ959" s="4"/>
      <c r="AR959" s="4"/>
      <c r="AS959" s="4"/>
      <c r="AT959" s="2"/>
      <c r="AU959" s="2"/>
      <c r="AV959" s="66"/>
      <c r="AW959" s="66"/>
      <c r="AX959" s="66"/>
      <c r="AY959" s="66"/>
      <c r="AZ959" s="66"/>
      <c r="BA959" s="66"/>
      <c r="BB959" s="2"/>
      <c r="BC959" s="183"/>
      <c r="BD959" s="187"/>
      <c r="BE959" s="187"/>
      <c r="BF959" s="2"/>
      <c r="BG959" s="2"/>
    </row>
    <row r="960" spans="1:59">
      <c r="A960" s="2"/>
      <c r="B960" s="2"/>
      <c r="C960" s="2"/>
      <c r="D960" s="2"/>
      <c r="E960" s="66"/>
      <c r="F960" s="2"/>
      <c r="G960" s="2"/>
      <c r="H960" s="2"/>
      <c r="I960" s="2"/>
      <c r="J960" s="2"/>
      <c r="K960" s="4"/>
      <c r="L960" s="187"/>
      <c r="M960" s="187"/>
      <c r="N960" s="147"/>
      <c r="O960" s="66"/>
      <c r="P960" s="66"/>
      <c r="Q960" s="66"/>
      <c r="R960" s="66"/>
      <c r="S960" s="66"/>
      <c r="T960" s="66"/>
      <c r="U960" s="66"/>
      <c r="V960" s="66"/>
      <c r="W960" s="66"/>
      <c r="X960" s="187"/>
      <c r="Y960" s="66"/>
      <c r="Z960" s="187"/>
      <c r="AA960" s="4"/>
      <c r="AB960" s="4"/>
      <c r="AC960" s="4"/>
      <c r="AD960" s="4"/>
      <c r="AE960" s="4"/>
      <c r="AF960" s="4"/>
      <c r="AG960" s="4"/>
      <c r="AH960" s="187"/>
      <c r="AI960" s="4"/>
      <c r="AJ960" s="2"/>
      <c r="AK960" s="2"/>
      <c r="AL960" s="2"/>
      <c r="AM960" s="2"/>
      <c r="AN960" s="187"/>
      <c r="AO960" s="4"/>
      <c r="AP960" s="4"/>
      <c r="AQ960" s="4"/>
      <c r="AR960" s="4"/>
      <c r="AS960" s="4"/>
      <c r="AT960" s="2"/>
      <c r="AU960" s="2"/>
      <c r="AV960" s="66"/>
      <c r="AW960" s="66"/>
      <c r="AX960" s="66"/>
      <c r="AY960" s="66"/>
      <c r="AZ960" s="66"/>
      <c r="BA960" s="66"/>
      <c r="BB960" s="2"/>
      <c r="BC960" s="183"/>
      <c r="BD960" s="187"/>
      <c r="BE960" s="187"/>
      <c r="BF960" s="2"/>
      <c r="BG960" s="2"/>
    </row>
    <row r="961" spans="1:59">
      <c r="A961" s="2"/>
      <c r="B961" s="2"/>
      <c r="C961" s="2"/>
      <c r="D961" s="2"/>
      <c r="E961" s="66"/>
      <c r="F961" s="2"/>
      <c r="G961" s="2"/>
      <c r="H961" s="2"/>
      <c r="I961" s="2"/>
      <c r="J961" s="2"/>
      <c r="K961" s="4"/>
      <c r="L961" s="187"/>
      <c r="M961" s="187"/>
      <c r="N961" s="147"/>
      <c r="O961" s="66"/>
      <c r="P961" s="66"/>
      <c r="Q961" s="66"/>
      <c r="R961" s="66"/>
      <c r="S961" s="66"/>
      <c r="T961" s="66"/>
      <c r="U961" s="66"/>
      <c r="V961" s="66"/>
      <c r="W961" s="66"/>
      <c r="X961" s="187"/>
      <c r="Y961" s="66"/>
      <c r="Z961" s="187"/>
      <c r="AA961" s="4"/>
      <c r="AB961" s="4"/>
      <c r="AC961" s="4"/>
      <c r="AD961" s="4"/>
      <c r="AE961" s="4"/>
      <c r="AF961" s="4"/>
      <c r="AG961" s="4"/>
      <c r="AH961" s="187"/>
      <c r="AI961" s="4"/>
      <c r="AJ961" s="2"/>
      <c r="AK961" s="2"/>
      <c r="AL961" s="2"/>
      <c r="AM961" s="2"/>
      <c r="AN961" s="187"/>
      <c r="AO961" s="4"/>
      <c r="AP961" s="4"/>
      <c r="AQ961" s="4"/>
      <c r="AR961" s="4"/>
      <c r="AS961" s="4"/>
      <c r="AT961" s="2"/>
      <c r="AU961" s="2"/>
      <c r="AV961" s="66"/>
      <c r="AW961" s="66"/>
      <c r="AX961" s="66"/>
      <c r="AY961" s="66"/>
      <c r="AZ961" s="66"/>
      <c r="BA961" s="66"/>
      <c r="BB961" s="2"/>
      <c r="BC961" s="183"/>
      <c r="BD961" s="187"/>
      <c r="BE961" s="187"/>
      <c r="BF961" s="2"/>
      <c r="BG961" s="2"/>
    </row>
    <row r="962" spans="1:59">
      <c r="A962" s="2"/>
      <c r="B962" s="2"/>
      <c r="C962" s="2"/>
      <c r="D962" s="2"/>
      <c r="E962" s="66"/>
      <c r="F962" s="2"/>
      <c r="G962" s="2"/>
      <c r="H962" s="2"/>
      <c r="I962" s="2"/>
      <c r="J962" s="2"/>
      <c r="K962" s="4"/>
      <c r="L962" s="187"/>
      <c r="M962" s="187"/>
      <c r="N962" s="147"/>
      <c r="O962" s="66"/>
      <c r="P962" s="66"/>
      <c r="Q962" s="66"/>
      <c r="R962" s="66"/>
      <c r="S962" s="66"/>
      <c r="T962" s="66"/>
      <c r="U962" s="66"/>
      <c r="V962" s="66"/>
      <c r="W962" s="66"/>
      <c r="X962" s="187"/>
      <c r="Y962" s="66"/>
      <c r="Z962" s="187"/>
      <c r="AA962" s="4"/>
      <c r="AB962" s="4"/>
      <c r="AC962" s="4"/>
      <c r="AD962" s="4"/>
      <c r="AE962" s="4"/>
      <c r="AF962" s="4"/>
      <c r="AG962" s="4"/>
      <c r="AH962" s="187"/>
      <c r="AI962" s="4"/>
      <c r="AJ962" s="2"/>
      <c r="AK962" s="2"/>
      <c r="AL962" s="2"/>
      <c r="AM962" s="2"/>
      <c r="AN962" s="187"/>
      <c r="AO962" s="4"/>
      <c r="AP962" s="4"/>
      <c r="AQ962" s="4"/>
      <c r="AR962" s="4"/>
      <c r="AS962" s="4"/>
      <c r="AT962" s="2"/>
      <c r="AU962" s="2"/>
      <c r="AV962" s="66"/>
      <c r="AW962" s="66"/>
      <c r="AX962" s="66"/>
      <c r="AY962" s="66"/>
      <c r="AZ962" s="66"/>
      <c r="BA962" s="66"/>
      <c r="BB962" s="2"/>
      <c r="BC962" s="183"/>
      <c r="BD962" s="187"/>
      <c r="BE962" s="187"/>
      <c r="BF962" s="2"/>
      <c r="BG962" s="2"/>
    </row>
    <row r="963" spans="1:59">
      <c r="A963" s="2"/>
      <c r="B963" s="2"/>
      <c r="C963" s="2"/>
      <c r="D963" s="2"/>
      <c r="E963" s="66"/>
      <c r="F963" s="2"/>
      <c r="G963" s="2"/>
      <c r="H963" s="2"/>
      <c r="I963" s="2"/>
      <c r="J963" s="2"/>
      <c r="K963" s="4"/>
      <c r="L963" s="187"/>
      <c r="M963" s="187"/>
      <c r="N963" s="147"/>
      <c r="O963" s="66"/>
      <c r="P963" s="66"/>
      <c r="Q963" s="66"/>
      <c r="R963" s="66"/>
      <c r="S963" s="66"/>
      <c r="T963" s="66"/>
      <c r="U963" s="66"/>
      <c r="V963" s="66"/>
      <c r="W963" s="66"/>
      <c r="X963" s="187"/>
      <c r="Y963" s="66"/>
      <c r="Z963" s="187"/>
      <c r="AA963" s="4"/>
      <c r="AB963" s="4"/>
      <c r="AC963" s="4"/>
      <c r="AD963" s="4"/>
      <c r="AE963" s="4"/>
      <c r="AF963" s="4"/>
      <c r="AG963" s="4"/>
      <c r="AH963" s="187"/>
      <c r="AI963" s="4"/>
      <c r="AJ963" s="2"/>
      <c r="AK963" s="2"/>
      <c r="AL963" s="2"/>
      <c r="AM963" s="2"/>
      <c r="AN963" s="187"/>
      <c r="AO963" s="4"/>
      <c r="AP963" s="4"/>
      <c r="AQ963" s="4"/>
      <c r="AR963" s="4"/>
      <c r="AS963" s="4"/>
      <c r="AT963" s="2"/>
      <c r="AU963" s="2"/>
      <c r="AV963" s="66"/>
      <c r="AW963" s="66"/>
      <c r="AX963" s="66"/>
      <c r="AY963" s="66"/>
      <c r="AZ963" s="66"/>
      <c r="BA963" s="66"/>
      <c r="BB963" s="2"/>
      <c r="BC963" s="183"/>
      <c r="BD963" s="187"/>
      <c r="BE963" s="187"/>
      <c r="BF963" s="2"/>
      <c r="BG963" s="2"/>
    </row>
    <row r="964" spans="1:59">
      <c r="A964" s="2"/>
      <c r="B964" s="2"/>
      <c r="C964" s="2"/>
      <c r="D964" s="2"/>
      <c r="E964" s="66"/>
      <c r="F964" s="2"/>
      <c r="G964" s="2"/>
      <c r="H964" s="2"/>
      <c r="I964" s="2"/>
      <c r="J964" s="2"/>
      <c r="K964" s="4"/>
      <c r="L964" s="187"/>
      <c r="M964" s="187"/>
      <c r="N964" s="147"/>
      <c r="O964" s="66"/>
      <c r="P964" s="66"/>
      <c r="Q964" s="66"/>
      <c r="R964" s="66"/>
      <c r="S964" s="66"/>
      <c r="T964" s="66"/>
      <c r="U964" s="66"/>
      <c r="V964" s="66"/>
      <c r="W964" s="66"/>
      <c r="X964" s="187"/>
      <c r="Y964" s="66"/>
      <c r="Z964" s="187"/>
      <c r="AA964" s="4"/>
      <c r="AB964" s="4"/>
      <c r="AC964" s="4"/>
      <c r="AD964" s="4"/>
      <c r="AE964" s="4"/>
      <c r="AF964" s="4"/>
      <c r="AG964" s="4"/>
      <c r="AH964" s="187"/>
      <c r="AI964" s="4"/>
      <c r="AJ964" s="2"/>
      <c r="AK964" s="2"/>
      <c r="AL964" s="2"/>
      <c r="AM964" s="2"/>
      <c r="AN964" s="187"/>
      <c r="AO964" s="4"/>
      <c r="AP964" s="4"/>
      <c r="AQ964" s="4"/>
      <c r="AR964" s="4"/>
      <c r="AS964" s="4"/>
      <c r="AT964" s="2"/>
      <c r="AU964" s="2"/>
      <c r="AV964" s="66"/>
      <c r="AW964" s="66"/>
      <c r="AX964" s="66"/>
      <c r="AY964" s="66"/>
      <c r="AZ964" s="66"/>
      <c r="BA964" s="66"/>
      <c r="BB964" s="2"/>
      <c r="BC964" s="183"/>
      <c r="BD964" s="187"/>
      <c r="BE964" s="187"/>
      <c r="BF964" s="2"/>
      <c r="BG964" s="2"/>
    </row>
    <row r="965" spans="1:59">
      <c r="A965" s="2"/>
      <c r="B965" s="2"/>
      <c r="C965" s="2"/>
      <c r="D965" s="2"/>
      <c r="E965" s="66"/>
      <c r="F965" s="2"/>
      <c r="G965" s="2"/>
      <c r="H965" s="2"/>
      <c r="I965" s="2"/>
      <c r="J965" s="2"/>
      <c r="K965" s="4"/>
      <c r="L965" s="187"/>
      <c r="M965" s="187"/>
      <c r="N965" s="147"/>
      <c r="O965" s="66"/>
      <c r="P965" s="66"/>
      <c r="Q965" s="66"/>
      <c r="R965" s="66"/>
      <c r="S965" s="66"/>
      <c r="T965" s="66"/>
      <c r="U965" s="66"/>
      <c r="V965" s="66"/>
      <c r="W965" s="66"/>
      <c r="X965" s="187"/>
      <c r="Y965" s="66"/>
      <c r="Z965" s="187"/>
      <c r="AA965" s="4"/>
      <c r="AB965" s="4"/>
      <c r="AC965" s="4"/>
      <c r="AD965" s="4"/>
      <c r="AE965" s="4"/>
      <c r="AF965" s="4"/>
      <c r="AG965" s="4"/>
      <c r="AH965" s="187"/>
      <c r="AI965" s="4"/>
      <c r="AJ965" s="2"/>
      <c r="AK965" s="2"/>
      <c r="AL965" s="2"/>
      <c r="AM965" s="2"/>
      <c r="AN965" s="187"/>
      <c r="AO965" s="4"/>
      <c r="AP965" s="4"/>
      <c r="AQ965" s="4"/>
      <c r="AR965" s="4"/>
      <c r="AS965" s="4"/>
      <c r="AT965" s="2"/>
      <c r="AU965" s="2"/>
      <c r="AV965" s="66"/>
      <c r="AW965" s="66"/>
      <c r="AX965" s="66"/>
      <c r="AY965" s="66"/>
      <c r="AZ965" s="66"/>
      <c r="BA965" s="66"/>
      <c r="BB965" s="2"/>
      <c r="BC965" s="183"/>
      <c r="BD965" s="187"/>
      <c r="BE965" s="187"/>
      <c r="BF965" s="2"/>
      <c r="BG965" s="2"/>
    </row>
    <row r="966" spans="1:59">
      <c r="A966" s="2"/>
      <c r="B966" s="2"/>
      <c r="C966" s="2"/>
      <c r="D966" s="2"/>
      <c r="E966" s="66"/>
      <c r="F966" s="2"/>
      <c r="G966" s="2"/>
      <c r="H966" s="2"/>
      <c r="I966" s="2"/>
      <c r="J966" s="2"/>
      <c r="K966" s="4"/>
      <c r="L966" s="187"/>
      <c r="M966" s="187"/>
      <c r="N966" s="147"/>
      <c r="O966" s="66"/>
      <c r="P966" s="66"/>
      <c r="Q966" s="66"/>
      <c r="R966" s="66"/>
      <c r="S966" s="66"/>
      <c r="T966" s="66"/>
      <c r="U966" s="66"/>
      <c r="V966" s="66"/>
      <c r="W966" s="66"/>
      <c r="X966" s="187"/>
      <c r="Y966" s="66"/>
      <c r="Z966" s="187"/>
      <c r="AA966" s="4"/>
      <c r="AB966" s="4"/>
      <c r="AC966" s="4"/>
      <c r="AD966" s="4"/>
      <c r="AE966" s="4"/>
      <c r="AF966" s="4"/>
      <c r="AG966" s="4"/>
      <c r="AH966" s="187"/>
      <c r="AI966" s="4"/>
      <c r="AJ966" s="2"/>
      <c r="AK966" s="2"/>
      <c r="AL966" s="2"/>
      <c r="AM966" s="2"/>
      <c r="AN966" s="187"/>
      <c r="AO966" s="4"/>
      <c r="AP966" s="4"/>
      <c r="AQ966" s="4"/>
      <c r="AR966" s="4"/>
      <c r="AS966" s="4"/>
      <c r="AT966" s="2"/>
      <c r="AU966" s="2"/>
      <c r="AV966" s="66"/>
      <c r="AW966" s="66"/>
      <c r="AX966" s="66"/>
      <c r="AY966" s="66"/>
      <c r="AZ966" s="66"/>
      <c r="BA966" s="66"/>
      <c r="BB966" s="2"/>
      <c r="BC966" s="183"/>
      <c r="BD966" s="187"/>
      <c r="BE966" s="187"/>
      <c r="BF966" s="2"/>
      <c r="BG966" s="2"/>
    </row>
    <row r="967" spans="1:59">
      <c r="A967" s="2"/>
      <c r="B967" s="2"/>
      <c r="C967" s="2"/>
      <c r="D967" s="2"/>
      <c r="E967" s="66"/>
      <c r="F967" s="2"/>
      <c r="G967" s="2"/>
      <c r="H967" s="2"/>
      <c r="I967" s="2"/>
      <c r="J967" s="2"/>
      <c r="K967" s="4"/>
      <c r="L967" s="187"/>
      <c r="M967" s="187"/>
      <c r="N967" s="147"/>
      <c r="O967" s="66"/>
      <c r="P967" s="66"/>
      <c r="Q967" s="66"/>
      <c r="R967" s="66"/>
      <c r="S967" s="66"/>
      <c r="T967" s="66"/>
      <c r="U967" s="66"/>
      <c r="V967" s="66"/>
      <c r="W967" s="66"/>
      <c r="X967" s="187"/>
      <c r="Y967" s="66"/>
      <c r="Z967" s="187"/>
      <c r="AA967" s="4"/>
      <c r="AB967" s="4"/>
      <c r="AC967" s="4"/>
      <c r="AD967" s="4"/>
      <c r="AE967" s="4"/>
      <c r="AF967" s="4"/>
      <c r="AG967" s="4"/>
      <c r="AH967" s="187"/>
      <c r="AI967" s="4"/>
      <c r="AJ967" s="2"/>
      <c r="AK967" s="2"/>
      <c r="AL967" s="2"/>
      <c r="AM967" s="2"/>
      <c r="AN967" s="187"/>
      <c r="AO967" s="4"/>
      <c r="AP967" s="4"/>
      <c r="AQ967" s="4"/>
      <c r="AR967" s="4"/>
      <c r="AS967" s="4"/>
      <c r="AT967" s="2"/>
      <c r="AU967" s="2"/>
      <c r="AV967" s="66"/>
      <c r="AW967" s="66"/>
      <c r="AX967" s="66"/>
      <c r="AY967" s="66"/>
      <c r="AZ967" s="66"/>
      <c r="BA967" s="66"/>
      <c r="BB967" s="2"/>
      <c r="BC967" s="183"/>
      <c r="BD967" s="187"/>
      <c r="BE967" s="187"/>
      <c r="BF967" s="2"/>
      <c r="BG967" s="2"/>
    </row>
    <row r="968" spans="1:59">
      <c r="A968" s="2"/>
      <c r="B968" s="2"/>
      <c r="C968" s="2"/>
      <c r="D968" s="2"/>
      <c r="E968" s="66"/>
      <c r="F968" s="2"/>
      <c r="G968" s="2"/>
      <c r="H968" s="2"/>
      <c r="I968" s="2"/>
      <c r="J968" s="2"/>
      <c r="K968" s="4"/>
      <c r="L968" s="187"/>
      <c r="M968" s="187"/>
      <c r="N968" s="147"/>
      <c r="O968" s="66"/>
      <c r="P968" s="66"/>
      <c r="Q968" s="66"/>
      <c r="R968" s="66"/>
      <c r="S968" s="66"/>
      <c r="T968" s="66"/>
      <c r="U968" s="66"/>
      <c r="V968" s="66"/>
      <c r="W968" s="66"/>
      <c r="X968" s="187"/>
      <c r="Y968" s="66"/>
      <c r="Z968" s="187"/>
      <c r="AA968" s="4"/>
      <c r="AB968" s="4"/>
      <c r="AC968" s="4"/>
      <c r="AD968" s="4"/>
      <c r="AE968" s="4"/>
      <c r="AF968" s="4"/>
      <c r="AG968" s="4"/>
      <c r="AH968" s="187"/>
      <c r="AI968" s="4"/>
      <c r="AJ968" s="2"/>
      <c r="AK968" s="2"/>
      <c r="AL968" s="2"/>
      <c r="AM968" s="2"/>
      <c r="AN968" s="187"/>
      <c r="AO968" s="4"/>
      <c r="AP968" s="4"/>
      <c r="AQ968" s="4"/>
      <c r="AR968" s="4"/>
      <c r="AS968" s="4"/>
      <c r="AT968" s="2"/>
      <c r="AU968" s="2"/>
      <c r="AV968" s="66"/>
      <c r="AW968" s="66"/>
      <c r="AX968" s="66"/>
      <c r="AY968" s="66"/>
      <c r="AZ968" s="66"/>
      <c r="BA968" s="66"/>
      <c r="BB968" s="2"/>
      <c r="BC968" s="183"/>
      <c r="BD968" s="187"/>
      <c r="BE968" s="187"/>
      <c r="BF968" s="2"/>
      <c r="BG968" s="2"/>
    </row>
    <row r="969" spans="1:59">
      <c r="A969" s="2"/>
      <c r="B969" s="2"/>
      <c r="C969" s="2"/>
      <c r="D969" s="2"/>
      <c r="E969" s="66"/>
      <c r="F969" s="2"/>
      <c r="G969" s="2"/>
      <c r="H969" s="2"/>
      <c r="I969" s="2"/>
      <c r="J969" s="2"/>
      <c r="K969" s="4"/>
      <c r="L969" s="187"/>
      <c r="M969" s="187"/>
      <c r="N969" s="147"/>
      <c r="O969" s="66"/>
      <c r="P969" s="66"/>
      <c r="Q969" s="66"/>
      <c r="R969" s="66"/>
      <c r="S969" s="66"/>
      <c r="T969" s="66"/>
      <c r="U969" s="66"/>
      <c r="V969" s="66"/>
      <c r="W969" s="66"/>
      <c r="X969" s="187"/>
      <c r="Y969" s="66"/>
      <c r="Z969" s="187"/>
      <c r="AA969" s="4"/>
      <c r="AB969" s="4"/>
      <c r="AC969" s="4"/>
      <c r="AD969" s="4"/>
      <c r="AE969" s="4"/>
      <c r="AF969" s="4"/>
      <c r="AG969" s="4"/>
      <c r="AH969" s="187"/>
      <c r="AI969" s="4"/>
      <c r="AJ969" s="2"/>
      <c r="AK969" s="2"/>
      <c r="AL969" s="2"/>
      <c r="AM969" s="2"/>
      <c r="AN969" s="187"/>
      <c r="AO969" s="4"/>
      <c r="AP969" s="4"/>
      <c r="AQ969" s="4"/>
      <c r="AR969" s="4"/>
      <c r="AS969" s="4"/>
      <c r="AT969" s="2"/>
      <c r="AU969" s="2"/>
      <c r="AV969" s="66"/>
      <c r="AW969" s="66"/>
      <c r="AX969" s="66"/>
      <c r="AY969" s="66"/>
      <c r="AZ969" s="66"/>
      <c r="BA969" s="66"/>
      <c r="BB969" s="2"/>
      <c r="BC969" s="183"/>
      <c r="BD969" s="187"/>
      <c r="BE969" s="187"/>
      <c r="BF969" s="2"/>
      <c r="BG969" s="2"/>
    </row>
    <row r="970" spans="1:59">
      <c r="A970" s="2"/>
      <c r="B970" s="2"/>
      <c r="C970" s="2"/>
      <c r="D970" s="2"/>
      <c r="E970" s="66"/>
      <c r="F970" s="2"/>
      <c r="G970" s="2"/>
      <c r="H970" s="2"/>
      <c r="I970" s="2"/>
      <c r="J970" s="2"/>
      <c r="K970" s="4"/>
      <c r="L970" s="187"/>
      <c r="M970" s="187"/>
      <c r="N970" s="147"/>
      <c r="O970" s="66"/>
      <c r="P970" s="66"/>
      <c r="Q970" s="66"/>
      <c r="R970" s="66"/>
      <c r="S970" s="66"/>
      <c r="T970" s="66"/>
      <c r="U970" s="66"/>
      <c r="V970" s="66"/>
      <c r="W970" s="66"/>
      <c r="X970" s="187"/>
      <c r="Y970" s="66"/>
      <c r="Z970" s="187"/>
      <c r="AA970" s="4"/>
      <c r="AB970" s="4"/>
      <c r="AC970" s="4"/>
      <c r="AD970" s="4"/>
      <c r="AE970" s="4"/>
      <c r="AF970" s="4"/>
      <c r="AG970" s="4"/>
      <c r="AH970" s="187"/>
      <c r="AI970" s="4"/>
      <c r="AJ970" s="2"/>
      <c r="AK970" s="2"/>
      <c r="AL970" s="2"/>
      <c r="AM970" s="2"/>
      <c r="AN970" s="187"/>
      <c r="AO970" s="4"/>
      <c r="AP970" s="4"/>
      <c r="AQ970" s="4"/>
      <c r="AR970" s="4"/>
      <c r="AS970" s="4"/>
      <c r="AT970" s="2"/>
      <c r="AU970" s="2"/>
      <c r="AV970" s="66"/>
      <c r="AW970" s="66"/>
      <c r="AX970" s="66"/>
      <c r="AY970" s="66"/>
      <c r="AZ970" s="66"/>
      <c r="BA970" s="66"/>
      <c r="BB970" s="2"/>
      <c r="BC970" s="183"/>
      <c r="BD970" s="187"/>
      <c r="BE970" s="187"/>
      <c r="BF970" s="2"/>
      <c r="BG970" s="2"/>
    </row>
    <row r="971" spans="1:59">
      <c r="A971" s="2"/>
      <c r="B971" s="2"/>
      <c r="C971" s="2"/>
      <c r="D971" s="2"/>
      <c r="E971" s="66"/>
      <c r="F971" s="2"/>
      <c r="G971" s="2"/>
      <c r="H971" s="2"/>
      <c r="I971" s="2"/>
      <c r="J971" s="2"/>
      <c r="K971" s="4"/>
      <c r="L971" s="187"/>
      <c r="M971" s="187"/>
      <c r="N971" s="147"/>
      <c r="O971" s="66"/>
      <c r="P971" s="66"/>
      <c r="Q971" s="66"/>
      <c r="R971" s="66"/>
      <c r="S971" s="66"/>
      <c r="T971" s="66"/>
      <c r="U971" s="66"/>
      <c r="V971" s="66"/>
      <c r="W971" s="66"/>
      <c r="X971" s="187"/>
      <c r="Y971" s="66"/>
      <c r="Z971" s="187"/>
      <c r="AA971" s="4"/>
      <c r="AB971" s="4"/>
      <c r="AC971" s="4"/>
      <c r="AD971" s="4"/>
      <c r="AE971" s="4"/>
      <c r="AF971" s="4"/>
      <c r="AG971" s="4"/>
      <c r="AH971" s="187"/>
      <c r="AI971" s="4"/>
      <c r="AJ971" s="2"/>
      <c r="AK971" s="2"/>
      <c r="AL971" s="2"/>
      <c r="AM971" s="2"/>
      <c r="AN971" s="187"/>
      <c r="AO971" s="4"/>
      <c r="AP971" s="4"/>
      <c r="AQ971" s="4"/>
      <c r="AR971" s="4"/>
      <c r="AS971" s="4"/>
      <c r="AT971" s="2"/>
      <c r="AU971" s="2"/>
      <c r="AV971" s="66"/>
      <c r="AW971" s="66"/>
      <c r="AX971" s="66"/>
      <c r="AY971" s="66"/>
      <c r="AZ971" s="66"/>
      <c r="BA971" s="66"/>
      <c r="BB971" s="2"/>
      <c r="BC971" s="183"/>
      <c r="BD971" s="187"/>
      <c r="BE971" s="187"/>
      <c r="BF971" s="2"/>
      <c r="BG971" s="2"/>
    </row>
    <row r="972" spans="1:59">
      <c r="A972" s="2"/>
      <c r="B972" s="2"/>
      <c r="C972" s="2"/>
      <c r="D972" s="2"/>
      <c r="E972" s="66"/>
      <c r="F972" s="2"/>
      <c r="G972" s="2"/>
      <c r="H972" s="2"/>
      <c r="I972" s="2"/>
      <c r="J972" s="2"/>
      <c r="K972" s="4"/>
      <c r="L972" s="187"/>
      <c r="M972" s="187"/>
      <c r="N972" s="147"/>
      <c r="O972" s="66"/>
      <c r="P972" s="66"/>
      <c r="Q972" s="66"/>
      <c r="R972" s="66"/>
      <c r="S972" s="66"/>
      <c r="T972" s="66"/>
      <c r="U972" s="66"/>
      <c r="V972" s="66"/>
      <c r="W972" s="66"/>
      <c r="X972" s="187"/>
      <c r="Y972" s="66"/>
      <c r="Z972" s="187"/>
      <c r="AA972" s="4"/>
      <c r="AB972" s="4"/>
      <c r="AC972" s="4"/>
      <c r="AD972" s="4"/>
      <c r="AE972" s="4"/>
      <c r="AF972" s="4"/>
      <c r="AG972" s="4"/>
      <c r="AH972" s="187"/>
      <c r="AI972" s="4"/>
      <c r="AJ972" s="2"/>
      <c r="AK972" s="2"/>
      <c r="AL972" s="2"/>
      <c r="AM972" s="2"/>
      <c r="AN972" s="187"/>
      <c r="AO972" s="4"/>
      <c r="AP972" s="4"/>
      <c r="AQ972" s="4"/>
      <c r="AR972" s="4"/>
      <c r="AS972" s="4"/>
      <c r="AT972" s="2"/>
      <c r="AU972" s="2"/>
      <c r="AV972" s="66"/>
      <c r="AW972" s="66"/>
      <c r="AX972" s="66"/>
      <c r="AY972" s="66"/>
      <c r="AZ972" s="66"/>
      <c r="BA972" s="66"/>
      <c r="BB972" s="2"/>
      <c r="BC972" s="183"/>
      <c r="BD972" s="187"/>
      <c r="BE972" s="187"/>
      <c r="BF972" s="2"/>
      <c r="BG972" s="2"/>
    </row>
    <row r="973" spans="1:59">
      <c r="A973" s="2"/>
      <c r="B973" s="2"/>
      <c r="C973" s="2"/>
      <c r="D973" s="2"/>
      <c r="E973" s="66"/>
      <c r="F973" s="2"/>
      <c r="G973" s="2"/>
      <c r="H973" s="2"/>
      <c r="I973" s="2"/>
      <c r="J973" s="2"/>
      <c r="K973" s="4"/>
      <c r="L973" s="187"/>
      <c r="M973" s="187"/>
      <c r="N973" s="147"/>
      <c r="O973" s="66"/>
      <c r="P973" s="66"/>
      <c r="Q973" s="66"/>
      <c r="R973" s="66"/>
      <c r="S973" s="66"/>
      <c r="T973" s="66"/>
      <c r="U973" s="66"/>
      <c r="V973" s="66"/>
      <c r="W973" s="66"/>
      <c r="X973" s="187"/>
      <c r="Y973" s="66"/>
      <c r="Z973" s="187"/>
      <c r="AA973" s="4"/>
      <c r="AB973" s="4"/>
      <c r="AC973" s="4"/>
      <c r="AD973" s="4"/>
      <c r="AE973" s="4"/>
      <c r="AF973" s="4"/>
      <c r="AG973" s="4"/>
      <c r="AH973" s="187"/>
      <c r="AI973" s="4"/>
      <c r="AJ973" s="2"/>
      <c r="AK973" s="2"/>
      <c r="AL973" s="2"/>
      <c r="AM973" s="2"/>
      <c r="AN973" s="187"/>
      <c r="AO973" s="4"/>
      <c r="AP973" s="4"/>
      <c r="AQ973" s="4"/>
      <c r="AR973" s="4"/>
      <c r="AS973" s="4"/>
      <c r="AT973" s="2"/>
      <c r="AU973" s="2"/>
      <c r="AV973" s="66"/>
      <c r="AW973" s="66"/>
      <c r="AX973" s="66"/>
      <c r="AY973" s="66"/>
      <c r="AZ973" s="66"/>
      <c r="BA973" s="66"/>
      <c r="BB973" s="2"/>
      <c r="BC973" s="183"/>
      <c r="BD973" s="187"/>
      <c r="BE973" s="187"/>
      <c r="BF973" s="2"/>
      <c r="BG973" s="2"/>
    </row>
    <row r="974" spans="1:59">
      <c r="A974" s="2"/>
      <c r="B974" s="2"/>
      <c r="C974" s="2"/>
      <c r="D974" s="2"/>
      <c r="E974" s="66"/>
      <c r="F974" s="2"/>
      <c r="G974" s="2"/>
      <c r="H974" s="2"/>
      <c r="I974" s="2"/>
      <c r="J974" s="2"/>
      <c r="K974" s="4"/>
      <c r="L974" s="187"/>
      <c r="M974" s="187"/>
      <c r="N974" s="147"/>
      <c r="O974" s="66"/>
      <c r="P974" s="66"/>
      <c r="Q974" s="66"/>
      <c r="R974" s="66"/>
      <c r="S974" s="66"/>
      <c r="T974" s="66"/>
      <c r="U974" s="66"/>
      <c r="V974" s="66"/>
      <c r="W974" s="66"/>
      <c r="X974" s="187"/>
      <c r="Y974" s="66"/>
      <c r="Z974" s="187"/>
      <c r="AA974" s="4"/>
      <c r="AB974" s="4"/>
      <c r="AC974" s="4"/>
      <c r="AD974" s="4"/>
      <c r="AE974" s="4"/>
      <c r="AF974" s="4"/>
      <c r="AG974" s="4"/>
      <c r="AH974" s="187"/>
      <c r="AI974" s="4"/>
      <c r="AJ974" s="2"/>
      <c r="AK974" s="2"/>
      <c r="AL974" s="2"/>
      <c r="AM974" s="2"/>
      <c r="AN974" s="187"/>
      <c r="AO974" s="4"/>
      <c r="AP974" s="4"/>
      <c r="AQ974" s="4"/>
      <c r="AR974" s="4"/>
      <c r="AS974" s="4"/>
      <c r="AT974" s="2"/>
      <c r="AU974" s="2"/>
      <c r="AV974" s="66"/>
      <c r="AW974" s="66"/>
      <c r="AX974" s="66"/>
      <c r="AY974" s="66"/>
      <c r="AZ974" s="66"/>
      <c r="BA974" s="66"/>
      <c r="BB974" s="2"/>
      <c r="BC974" s="183"/>
      <c r="BD974" s="187"/>
      <c r="BE974" s="187"/>
      <c r="BF974" s="2"/>
      <c r="BG974" s="2"/>
    </row>
    <row r="975" spans="1:59">
      <c r="A975" s="2"/>
      <c r="B975" s="2"/>
      <c r="C975" s="2"/>
      <c r="D975" s="2"/>
      <c r="E975" s="66"/>
      <c r="F975" s="2"/>
      <c r="G975" s="2"/>
      <c r="H975" s="2"/>
      <c r="I975" s="2"/>
      <c r="J975" s="2"/>
      <c r="K975" s="4"/>
      <c r="L975" s="187"/>
      <c r="M975" s="187"/>
      <c r="N975" s="147"/>
      <c r="O975" s="66"/>
      <c r="P975" s="66"/>
      <c r="Q975" s="66"/>
      <c r="R975" s="66"/>
      <c r="S975" s="66"/>
      <c r="T975" s="66"/>
      <c r="U975" s="66"/>
      <c r="V975" s="66"/>
      <c r="W975" s="66"/>
      <c r="X975" s="187"/>
      <c r="Y975" s="66"/>
      <c r="Z975" s="187"/>
      <c r="AA975" s="4"/>
      <c r="AB975" s="4"/>
      <c r="AC975" s="4"/>
      <c r="AD975" s="4"/>
      <c r="AE975" s="4"/>
      <c r="AF975" s="4"/>
      <c r="AG975" s="4"/>
      <c r="AH975" s="187"/>
      <c r="AI975" s="4"/>
      <c r="AJ975" s="2"/>
      <c r="AK975" s="2"/>
      <c r="AL975" s="2"/>
      <c r="AM975" s="2"/>
      <c r="AN975" s="187"/>
      <c r="AO975" s="4"/>
      <c r="AP975" s="4"/>
      <c r="AQ975" s="4"/>
      <c r="AR975" s="4"/>
      <c r="AS975" s="4"/>
      <c r="AT975" s="2"/>
      <c r="AU975" s="2"/>
      <c r="AV975" s="66"/>
      <c r="AW975" s="66"/>
      <c r="AX975" s="66"/>
      <c r="AY975" s="66"/>
      <c r="AZ975" s="66"/>
      <c r="BA975" s="66"/>
      <c r="BB975" s="2"/>
      <c r="BC975" s="183"/>
      <c r="BD975" s="187"/>
      <c r="BE975" s="187"/>
      <c r="BF975" s="2"/>
      <c r="BG975" s="2"/>
    </row>
    <row r="976" spans="1:59">
      <c r="A976" s="2"/>
      <c r="B976" s="2"/>
      <c r="C976" s="2"/>
      <c r="D976" s="2"/>
      <c r="E976" s="66"/>
      <c r="F976" s="2"/>
      <c r="G976" s="2"/>
      <c r="H976" s="2"/>
      <c r="I976" s="2"/>
      <c r="J976" s="2"/>
      <c r="K976" s="4"/>
      <c r="L976" s="187"/>
      <c r="M976" s="187"/>
      <c r="N976" s="147"/>
      <c r="O976" s="66"/>
      <c r="P976" s="66"/>
      <c r="Q976" s="66"/>
      <c r="R976" s="66"/>
      <c r="S976" s="66"/>
      <c r="T976" s="66"/>
      <c r="U976" s="66"/>
      <c r="V976" s="66"/>
      <c r="W976" s="66"/>
      <c r="X976" s="187"/>
      <c r="Y976" s="66"/>
      <c r="Z976" s="187"/>
      <c r="AA976" s="4"/>
      <c r="AB976" s="4"/>
      <c r="AC976" s="4"/>
      <c r="AD976" s="4"/>
      <c r="AE976" s="4"/>
      <c r="AF976" s="4"/>
      <c r="AG976" s="4"/>
      <c r="AH976" s="187"/>
      <c r="AI976" s="4"/>
      <c r="AJ976" s="2"/>
      <c r="AK976" s="2"/>
      <c r="AL976" s="2"/>
      <c r="AM976" s="2"/>
      <c r="AN976" s="187"/>
      <c r="AO976" s="4"/>
      <c r="AP976" s="4"/>
      <c r="AQ976" s="4"/>
      <c r="AR976" s="4"/>
      <c r="AS976" s="4"/>
      <c r="AT976" s="2"/>
      <c r="AU976" s="2"/>
      <c r="AV976" s="66"/>
      <c r="AW976" s="66"/>
      <c r="AX976" s="66"/>
      <c r="AY976" s="66"/>
      <c r="AZ976" s="66"/>
      <c r="BA976" s="66"/>
      <c r="BB976" s="2"/>
      <c r="BC976" s="183"/>
      <c r="BD976" s="187"/>
      <c r="BE976" s="187"/>
      <c r="BF976" s="2"/>
      <c r="BG976" s="2"/>
    </row>
    <row r="977" spans="1:59">
      <c r="A977" s="2"/>
      <c r="B977" s="2"/>
      <c r="C977" s="2"/>
      <c r="D977" s="2"/>
      <c r="E977" s="66"/>
      <c r="F977" s="2"/>
      <c r="G977" s="2"/>
      <c r="H977" s="2"/>
      <c r="I977" s="2"/>
      <c r="J977" s="2"/>
      <c r="K977" s="4"/>
      <c r="L977" s="187"/>
      <c r="M977" s="187"/>
      <c r="N977" s="147"/>
      <c r="O977" s="66"/>
      <c r="P977" s="66"/>
      <c r="Q977" s="66"/>
      <c r="R977" s="66"/>
      <c r="S977" s="66"/>
      <c r="T977" s="66"/>
      <c r="U977" s="66"/>
      <c r="V977" s="66"/>
      <c r="W977" s="66"/>
      <c r="X977" s="187"/>
      <c r="Y977" s="66"/>
      <c r="Z977" s="187"/>
      <c r="AA977" s="4"/>
      <c r="AB977" s="4"/>
      <c r="AC977" s="4"/>
      <c r="AD977" s="4"/>
      <c r="AE977" s="4"/>
      <c r="AF977" s="4"/>
      <c r="AG977" s="4"/>
      <c r="AH977" s="187"/>
      <c r="AI977" s="4"/>
      <c r="AJ977" s="2"/>
      <c r="AK977" s="2"/>
      <c r="AL977" s="2"/>
      <c r="AM977" s="2"/>
      <c r="AN977" s="187"/>
      <c r="AO977" s="4"/>
      <c r="AP977" s="4"/>
      <c r="AQ977" s="4"/>
      <c r="AR977" s="4"/>
      <c r="AS977" s="4"/>
      <c r="AT977" s="2"/>
      <c r="AU977" s="2"/>
      <c r="AV977" s="66"/>
      <c r="AW977" s="66"/>
      <c r="AX977" s="66"/>
      <c r="AY977" s="66"/>
      <c r="AZ977" s="66"/>
      <c r="BA977" s="66"/>
      <c r="BB977" s="2"/>
      <c r="BC977" s="183"/>
      <c r="BD977" s="187"/>
      <c r="BE977" s="187"/>
      <c r="BF977" s="2"/>
      <c r="BG977" s="2"/>
    </row>
    <row r="978" spans="1:59">
      <c r="A978" s="2"/>
      <c r="B978" s="2"/>
      <c r="C978" s="2"/>
      <c r="D978" s="2"/>
      <c r="E978" s="66"/>
      <c r="F978" s="2"/>
      <c r="G978" s="2"/>
      <c r="H978" s="2"/>
      <c r="I978" s="2"/>
      <c r="J978" s="2"/>
      <c r="K978" s="4"/>
      <c r="L978" s="187"/>
      <c r="M978" s="187"/>
      <c r="N978" s="147"/>
      <c r="O978" s="66"/>
      <c r="P978" s="66"/>
      <c r="Q978" s="66"/>
      <c r="R978" s="66"/>
      <c r="S978" s="66"/>
      <c r="T978" s="66"/>
      <c r="U978" s="66"/>
      <c r="V978" s="66"/>
      <c r="W978" s="66"/>
      <c r="X978" s="187"/>
      <c r="Y978" s="66"/>
      <c r="Z978" s="187"/>
      <c r="AA978" s="4"/>
      <c r="AB978" s="4"/>
      <c r="AC978" s="4"/>
      <c r="AD978" s="4"/>
      <c r="AE978" s="4"/>
      <c r="AF978" s="4"/>
      <c r="AG978" s="4"/>
      <c r="AH978" s="187"/>
      <c r="AI978" s="4"/>
      <c r="AJ978" s="2"/>
      <c r="AK978" s="2"/>
      <c r="AL978" s="2"/>
      <c r="AM978" s="2"/>
      <c r="AN978" s="187"/>
      <c r="AO978" s="4"/>
      <c r="AP978" s="4"/>
      <c r="AQ978" s="4"/>
      <c r="AR978" s="4"/>
      <c r="AS978" s="4"/>
      <c r="AT978" s="2"/>
      <c r="AU978" s="2"/>
      <c r="AV978" s="66"/>
      <c r="AW978" s="66"/>
      <c r="AX978" s="66"/>
      <c r="AY978" s="66"/>
      <c r="AZ978" s="66"/>
      <c r="BA978" s="66"/>
      <c r="BB978" s="2"/>
      <c r="BC978" s="183"/>
      <c r="BD978" s="187"/>
      <c r="BE978" s="187"/>
      <c r="BF978" s="2"/>
      <c r="BG978" s="2"/>
    </row>
    <row r="979" spans="1:59">
      <c r="A979" s="2"/>
      <c r="B979" s="2"/>
      <c r="C979" s="2"/>
      <c r="D979" s="2"/>
      <c r="E979" s="66"/>
      <c r="F979" s="2"/>
      <c r="G979" s="2"/>
      <c r="H979" s="2"/>
      <c r="I979" s="2"/>
      <c r="J979" s="2"/>
      <c r="K979" s="4"/>
      <c r="L979" s="187"/>
      <c r="M979" s="187"/>
      <c r="N979" s="147"/>
      <c r="O979" s="66"/>
      <c r="P979" s="66"/>
      <c r="Q979" s="66"/>
      <c r="R979" s="66"/>
      <c r="S979" s="66"/>
      <c r="T979" s="66"/>
      <c r="U979" s="66"/>
      <c r="V979" s="66"/>
      <c r="W979" s="66"/>
      <c r="X979" s="187"/>
      <c r="Y979" s="66"/>
      <c r="Z979" s="187"/>
      <c r="AA979" s="4"/>
      <c r="AB979" s="4"/>
      <c r="AC979" s="4"/>
      <c r="AD979" s="4"/>
      <c r="AE979" s="4"/>
      <c r="AF979" s="4"/>
      <c r="AG979" s="4"/>
      <c r="AH979" s="187"/>
      <c r="AI979" s="4"/>
      <c r="AJ979" s="2"/>
      <c r="AK979" s="2"/>
      <c r="AL979" s="2"/>
      <c r="AM979" s="2"/>
      <c r="AN979" s="187"/>
      <c r="AO979" s="4"/>
      <c r="AP979" s="4"/>
      <c r="AQ979" s="4"/>
      <c r="AR979" s="4"/>
      <c r="AS979" s="4"/>
      <c r="AT979" s="2"/>
      <c r="AU979" s="2"/>
      <c r="AV979" s="66"/>
      <c r="AW979" s="66"/>
      <c r="AX979" s="66"/>
      <c r="AY979" s="66"/>
      <c r="AZ979" s="66"/>
      <c r="BA979" s="66"/>
      <c r="BB979" s="2"/>
      <c r="BC979" s="183"/>
      <c r="BD979" s="187"/>
      <c r="BE979" s="187"/>
      <c r="BF979" s="2"/>
      <c r="BG979" s="2"/>
    </row>
    <row r="980" spans="1:59">
      <c r="A980" s="2"/>
      <c r="B980" s="2"/>
      <c r="C980" s="2"/>
      <c r="D980" s="2"/>
      <c r="E980" s="66"/>
      <c r="F980" s="2"/>
      <c r="G980" s="2"/>
      <c r="H980" s="2"/>
      <c r="I980" s="2"/>
      <c r="J980" s="2"/>
      <c r="K980" s="4"/>
      <c r="L980" s="187"/>
      <c r="M980" s="187"/>
      <c r="N980" s="147"/>
      <c r="O980" s="66"/>
      <c r="P980" s="66"/>
      <c r="Q980" s="66"/>
      <c r="R980" s="66"/>
      <c r="S980" s="66"/>
      <c r="T980" s="66"/>
      <c r="U980" s="66"/>
      <c r="V980" s="66"/>
      <c r="W980" s="66"/>
      <c r="X980" s="187"/>
      <c r="Y980" s="66"/>
      <c r="Z980" s="187"/>
      <c r="AA980" s="4"/>
      <c r="AB980" s="4"/>
      <c r="AC980" s="4"/>
      <c r="AD980" s="4"/>
      <c r="AE980" s="4"/>
      <c r="AF980" s="4"/>
      <c r="AG980" s="4"/>
      <c r="AH980" s="187"/>
      <c r="AI980" s="4"/>
      <c r="AJ980" s="2"/>
      <c r="AK980" s="2"/>
      <c r="AL980" s="2"/>
      <c r="AM980" s="2"/>
      <c r="AN980" s="187"/>
      <c r="AO980" s="4"/>
      <c r="AP980" s="4"/>
      <c r="AQ980" s="4"/>
      <c r="AR980" s="4"/>
      <c r="AS980" s="4"/>
      <c r="AT980" s="2"/>
      <c r="AU980" s="2"/>
      <c r="AV980" s="66"/>
      <c r="AW980" s="66"/>
      <c r="AX980" s="66"/>
      <c r="AY980" s="66"/>
      <c r="AZ980" s="66"/>
      <c r="BA980" s="66"/>
      <c r="BB980" s="2"/>
      <c r="BC980" s="183"/>
      <c r="BD980" s="187"/>
      <c r="BE980" s="187"/>
      <c r="BF980" s="2"/>
      <c r="BG980" s="2"/>
    </row>
    <row r="981" spans="1:59">
      <c r="A981" s="2"/>
      <c r="B981" s="2"/>
      <c r="C981" s="2"/>
      <c r="D981" s="2"/>
      <c r="E981" s="66"/>
      <c r="F981" s="2"/>
      <c r="G981" s="2"/>
      <c r="H981" s="2"/>
      <c r="I981" s="2"/>
      <c r="J981" s="2"/>
      <c r="K981" s="4"/>
      <c r="L981" s="187"/>
      <c r="M981" s="187"/>
      <c r="N981" s="147"/>
      <c r="O981" s="66"/>
      <c r="P981" s="66"/>
      <c r="Q981" s="66"/>
      <c r="R981" s="66"/>
      <c r="S981" s="66"/>
      <c r="T981" s="66"/>
      <c r="U981" s="66"/>
      <c r="V981" s="66"/>
      <c r="W981" s="66"/>
      <c r="X981" s="187"/>
      <c r="Y981" s="66"/>
      <c r="Z981" s="187"/>
      <c r="AA981" s="4"/>
      <c r="AB981" s="4"/>
      <c r="AC981" s="4"/>
      <c r="AD981" s="4"/>
      <c r="AE981" s="4"/>
      <c r="AF981" s="4"/>
      <c r="AG981" s="4"/>
      <c r="AH981" s="187"/>
      <c r="AI981" s="4"/>
      <c r="AJ981" s="2"/>
      <c r="AK981" s="2"/>
      <c r="AL981" s="2"/>
      <c r="AM981" s="2"/>
      <c r="AN981" s="187"/>
      <c r="AO981" s="4"/>
      <c r="AP981" s="4"/>
      <c r="AQ981" s="4"/>
      <c r="AR981" s="4"/>
      <c r="AS981" s="4"/>
      <c r="AT981" s="2"/>
      <c r="AU981" s="2"/>
      <c r="AV981" s="66"/>
      <c r="AW981" s="66"/>
      <c r="AX981" s="66"/>
      <c r="AY981" s="66"/>
      <c r="AZ981" s="66"/>
      <c r="BA981" s="66"/>
      <c r="BB981" s="2"/>
      <c r="BC981" s="183"/>
      <c r="BD981" s="187"/>
      <c r="BE981" s="187"/>
      <c r="BF981" s="2"/>
      <c r="BG981" s="2"/>
    </row>
    <row r="982" spans="1:59">
      <c r="A982" s="2"/>
      <c r="B982" s="2"/>
      <c r="C982" s="2"/>
      <c r="D982" s="2"/>
      <c r="E982" s="66"/>
      <c r="F982" s="2"/>
      <c r="G982" s="2"/>
      <c r="H982" s="2"/>
      <c r="I982" s="2"/>
      <c r="J982" s="2"/>
      <c r="K982" s="4"/>
      <c r="L982" s="187"/>
      <c r="M982" s="187"/>
      <c r="N982" s="147"/>
      <c r="O982" s="66"/>
      <c r="P982" s="66"/>
      <c r="Q982" s="66"/>
      <c r="R982" s="66"/>
      <c r="S982" s="66"/>
      <c r="T982" s="66"/>
      <c r="U982" s="66"/>
      <c r="V982" s="66"/>
      <c r="W982" s="66"/>
      <c r="X982" s="187"/>
      <c r="Y982" s="66"/>
      <c r="Z982" s="187"/>
      <c r="AA982" s="4"/>
      <c r="AB982" s="4"/>
      <c r="AC982" s="4"/>
      <c r="AD982" s="4"/>
      <c r="AE982" s="4"/>
      <c r="AF982" s="4"/>
      <c r="AG982" s="4"/>
      <c r="AH982" s="187"/>
      <c r="AI982" s="4"/>
      <c r="AJ982" s="2"/>
      <c r="AK982" s="2"/>
      <c r="AL982" s="2"/>
      <c r="AM982" s="2"/>
      <c r="AN982" s="187"/>
      <c r="AO982" s="4"/>
      <c r="AP982" s="4"/>
      <c r="AQ982" s="4"/>
      <c r="AR982" s="4"/>
      <c r="AS982" s="4"/>
      <c r="AT982" s="2"/>
      <c r="AU982" s="2"/>
      <c r="AV982" s="66"/>
      <c r="AW982" s="66"/>
      <c r="AX982" s="66"/>
      <c r="AY982" s="66"/>
      <c r="AZ982" s="66"/>
      <c r="BA982" s="66"/>
      <c r="BB982" s="2"/>
      <c r="BC982" s="183"/>
      <c r="BD982" s="187"/>
      <c r="BE982" s="187"/>
      <c r="BF982" s="2"/>
      <c r="BG982" s="2"/>
    </row>
    <row r="983" spans="1:59">
      <c r="A983" s="2"/>
      <c r="B983" s="2"/>
      <c r="C983" s="2"/>
      <c r="D983" s="2"/>
      <c r="E983" s="66"/>
      <c r="F983" s="2"/>
      <c r="G983" s="2"/>
      <c r="H983" s="2"/>
      <c r="I983" s="2"/>
      <c r="J983" s="2"/>
      <c r="K983" s="4"/>
      <c r="L983" s="187"/>
      <c r="M983" s="187"/>
      <c r="N983" s="147"/>
      <c r="O983" s="66"/>
      <c r="P983" s="66"/>
      <c r="Q983" s="66"/>
      <c r="R983" s="66"/>
      <c r="S983" s="66"/>
      <c r="T983" s="66"/>
      <c r="U983" s="66"/>
      <c r="V983" s="66"/>
      <c r="W983" s="66"/>
      <c r="X983" s="187"/>
      <c r="Y983" s="66"/>
      <c r="Z983" s="187"/>
      <c r="AA983" s="4"/>
      <c r="AB983" s="4"/>
      <c r="AC983" s="4"/>
      <c r="AD983" s="4"/>
      <c r="AE983" s="4"/>
      <c r="AF983" s="4"/>
      <c r="AG983" s="4"/>
      <c r="AH983" s="187"/>
      <c r="AI983" s="4"/>
      <c r="AJ983" s="2"/>
      <c r="AK983" s="2"/>
      <c r="AL983" s="2"/>
      <c r="AM983" s="2"/>
      <c r="AN983" s="187"/>
      <c r="AO983" s="4"/>
      <c r="AP983" s="4"/>
      <c r="AQ983" s="4"/>
      <c r="AR983" s="4"/>
      <c r="AS983" s="4"/>
      <c r="AT983" s="2"/>
      <c r="AU983" s="2"/>
      <c r="AV983" s="66"/>
      <c r="AW983" s="66"/>
      <c r="AX983" s="66"/>
      <c r="AY983" s="66"/>
      <c r="AZ983" s="66"/>
      <c r="BA983" s="66"/>
      <c r="BB983" s="2"/>
      <c r="BC983" s="183"/>
      <c r="BD983" s="187"/>
      <c r="BE983" s="187"/>
      <c r="BF983" s="2"/>
      <c r="BG983" s="2"/>
    </row>
    <row r="984" spans="1:59">
      <c r="A984" s="2"/>
      <c r="B984" s="2"/>
      <c r="C984" s="2"/>
      <c r="D984" s="2"/>
      <c r="E984" s="66"/>
      <c r="F984" s="2"/>
      <c r="G984" s="2"/>
      <c r="H984" s="2"/>
      <c r="I984" s="2"/>
      <c r="J984" s="2"/>
      <c r="K984" s="4"/>
      <c r="L984" s="187"/>
      <c r="M984" s="187"/>
      <c r="N984" s="147"/>
      <c r="O984" s="66"/>
      <c r="P984" s="66"/>
      <c r="Q984" s="66"/>
      <c r="R984" s="66"/>
      <c r="S984" s="66"/>
      <c r="T984" s="66"/>
      <c r="U984" s="66"/>
      <c r="V984" s="66"/>
      <c r="W984" s="66"/>
      <c r="X984" s="187"/>
      <c r="Y984" s="66"/>
      <c r="Z984" s="187"/>
      <c r="AA984" s="4"/>
      <c r="AB984" s="4"/>
      <c r="AC984" s="4"/>
      <c r="AD984" s="4"/>
      <c r="AE984" s="4"/>
      <c r="AF984" s="4"/>
      <c r="AG984" s="4"/>
      <c r="AH984" s="187"/>
      <c r="AI984" s="4"/>
      <c r="AJ984" s="2"/>
      <c r="AK984" s="2"/>
      <c r="AL984" s="2"/>
      <c r="AM984" s="2"/>
      <c r="AN984" s="187"/>
      <c r="AO984" s="4"/>
      <c r="AP984" s="4"/>
      <c r="AQ984" s="4"/>
      <c r="AR984" s="4"/>
      <c r="AS984" s="4"/>
      <c r="AT984" s="2"/>
      <c r="AU984" s="2"/>
      <c r="AV984" s="66"/>
      <c r="AW984" s="66"/>
      <c r="AX984" s="66"/>
      <c r="AY984" s="66"/>
      <c r="AZ984" s="66"/>
      <c r="BA984" s="66"/>
      <c r="BB984" s="2"/>
      <c r="BC984" s="183"/>
      <c r="BD984" s="187"/>
      <c r="BE984" s="187"/>
      <c r="BF984" s="2"/>
      <c r="BG984" s="2"/>
    </row>
    <row r="985" spans="1:59">
      <c r="A985" s="2"/>
      <c r="B985" s="2"/>
      <c r="C985" s="2"/>
      <c r="D985" s="2"/>
      <c r="E985" s="66"/>
      <c r="F985" s="2"/>
      <c r="G985" s="2"/>
      <c r="H985" s="2"/>
      <c r="I985" s="2"/>
      <c r="J985" s="2"/>
      <c r="K985" s="4"/>
      <c r="L985" s="187"/>
      <c r="M985" s="187"/>
      <c r="N985" s="147"/>
      <c r="O985" s="66"/>
      <c r="P985" s="66"/>
      <c r="Q985" s="66"/>
      <c r="R985" s="66"/>
      <c r="S985" s="66"/>
      <c r="T985" s="66"/>
      <c r="U985" s="66"/>
      <c r="V985" s="66"/>
      <c r="W985" s="66"/>
      <c r="X985" s="187"/>
      <c r="Y985" s="66"/>
      <c r="Z985" s="187"/>
      <c r="AA985" s="4"/>
      <c r="AB985" s="4"/>
      <c r="AC985" s="4"/>
      <c r="AD985" s="4"/>
      <c r="AE985" s="4"/>
      <c r="AF985" s="4"/>
      <c r="AG985" s="4"/>
      <c r="AH985" s="187"/>
      <c r="AI985" s="4"/>
      <c r="AJ985" s="2"/>
      <c r="AK985" s="2"/>
      <c r="AL985" s="2"/>
      <c r="AM985" s="2"/>
      <c r="AN985" s="187"/>
      <c r="AO985" s="4"/>
      <c r="AP985" s="4"/>
      <c r="AQ985" s="4"/>
      <c r="AR985" s="4"/>
      <c r="AS985" s="4"/>
      <c r="AT985" s="2"/>
      <c r="AU985" s="2"/>
      <c r="AV985" s="66"/>
      <c r="AW985" s="66"/>
      <c r="AX985" s="66"/>
      <c r="AY985" s="66"/>
      <c r="AZ985" s="66"/>
      <c r="BA985" s="66"/>
      <c r="BB985" s="2"/>
      <c r="BC985" s="183"/>
      <c r="BD985" s="187"/>
      <c r="BE985" s="187"/>
      <c r="BF985" s="2"/>
      <c r="BG985" s="2"/>
    </row>
    <row r="986" spans="1:59">
      <c r="A986" s="2"/>
      <c r="B986" s="2"/>
      <c r="C986" s="2"/>
      <c r="D986" s="2"/>
      <c r="E986" s="66"/>
      <c r="F986" s="2"/>
      <c r="G986" s="2"/>
      <c r="H986" s="2"/>
      <c r="I986" s="2"/>
      <c r="J986" s="2"/>
      <c r="K986" s="4"/>
      <c r="L986" s="187"/>
      <c r="M986" s="187"/>
      <c r="N986" s="147"/>
      <c r="O986" s="66"/>
      <c r="P986" s="66"/>
      <c r="Q986" s="66"/>
      <c r="R986" s="66"/>
      <c r="S986" s="66"/>
      <c r="T986" s="66"/>
      <c r="U986" s="66"/>
      <c r="V986" s="66"/>
      <c r="W986" s="66"/>
      <c r="X986" s="187"/>
      <c r="Y986" s="66"/>
      <c r="Z986" s="187"/>
      <c r="AA986" s="4"/>
      <c r="AB986" s="4"/>
      <c r="AC986" s="4"/>
      <c r="AD986" s="4"/>
      <c r="AE986" s="4"/>
      <c r="AF986" s="4"/>
      <c r="AG986" s="4"/>
      <c r="AH986" s="187"/>
      <c r="AI986" s="4"/>
      <c r="AJ986" s="2"/>
      <c r="AK986" s="2"/>
      <c r="AL986" s="2"/>
      <c r="AM986" s="2"/>
      <c r="AN986" s="187"/>
      <c r="AO986" s="4"/>
      <c r="AP986" s="4"/>
      <c r="AQ986" s="4"/>
      <c r="AR986" s="4"/>
      <c r="AS986" s="4"/>
      <c r="AT986" s="2"/>
      <c r="AU986" s="2"/>
      <c r="AV986" s="66"/>
      <c r="AW986" s="66"/>
      <c r="AX986" s="66"/>
      <c r="AY986" s="66"/>
      <c r="AZ986" s="66"/>
      <c r="BA986" s="66"/>
      <c r="BB986" s="2"/>
      <c r="BC986" s="183"/>
      <c r="BD986" s="187"/>
      <c r="BE986" s="187"/>
      <c r="BF986" s="2"/>
      <c r="BG986" s="2"/>
    </row>
    <row r="987" spans="1:59">
      <c r="A987" s="2"/>
      <c r="B987" s="2"/>
      <c r="C987" s="2"/>
      <c r="D987" s="2"/>
      <c r="E987" s="66"/>
      <c r="F987" s="2"/>
      <c r="G987" s="2"/>
      <c r="H987" s="2"/>
      <c r="I987" s="2"/>
      <c r="J987" s="2"/>
      <c r="K987" s="4"/>
      <c r="L987" s="187"/>
      <c r="M987" s="187"/>
      <c r="N987" s="147"/>
      <c r="O987" s="66"/>
      <c r="P987" s="66"/>
      <c r="Q987" s="66"/>
      <c r="R987" s="66"/>
      <c r="S987" s="66"/>
      <c r="T987" s="66"/>
      <c r="U987" s="66"/>
      <c r="V987" s="66"/>
      <c r="W987" s="66"/>
      <c r="X987" s="187"/>
      <c r="Y987" s="66"/>
      <c r="Z987" s="187"/>
      <c r="AA987" s="4"/>
      <c r="AB987" s="4"/>
      <c r="AC987" s="4"/>
      <c r="AD987" s="4"/>
      <c r="AE987" s="4"/>
      <c r="AF987" s="4"/>
      <c r="AG987" s="4"/>
      <c r="AH987" s="187"/>
      <c r="AI987" s="4"/>
      <c r="AJ987" s="2"/>
      <c r="AK987" s="2"/>
      <c r="AL987" s="2"/>
      <c r="AM987" s="2"/>
      <c r="AN987" s="187"/>
      <c r="AO987" s="4"/>
      <c r="AP987" s="4"/>
      <c r="AQ987" s="4"/>
      <c r="AR987" s="4"/>
      <c r="AS987" s="4"/>
      <c r="AT987" s="2"/>
      <c r="AU987" s="2"/>
      <c r="AV987" s="66"/>
      <c r="AW987" s="66"/>
      <c r="AX987" s="66"/>
      <c r="AY987" s="66"/>
      <c r="AZ987" s="66"/>
      <c r="BA987" s="66"/>
      <c r="BB987" s="2"/>
      <c r="BC987" s="183"/>
      <c r="BD987" s="187"/>
      <c r="BE987" s="187"/>
      <c r="BF987" s="2"/>
      <c r="BG987" s="2"/>
    </row>
    <row r="988" spans="1:59">
      <c r="A988" s="2"/>
      <c r="B988" s="2"/>
      <c r="C988" s="2"/>
      <c r="D988" s="2"/>
      <c r="E988" s="66"/>
      <c r="F988" s="2"/>
      <c r="G988" s="2"/>
      <c r="H988" s="2"/>
      <c r="I988" s="2"/>
      <c r="J988" s="2"/>
      <c r="K988" s="4"/>
      <c r="L988" s="187"/>
      <c r="M988" s="187"/>
      <c r="N988" s="147"/>
      <c r="O988" s="66"/>
      <c r="P988" s="66"/>
      <c r="Q988" s="66"/>
      <c r="R988" s="66"/>
      <c r="S988" s="66"/>
      <c r="T988" s="66"/>
      <c r="U988" s="66"/>
      <c r="V988" s="66"/>
      <c r="W988" s="66"/>
      <c r="X988" s="187"/>
      <c r="Y988" s="66"/>
      <c r="Z988" s="187"/>
      <c r="AA988" s="4"/>
      <c r="AB988" s="4"/>
      <c r="AC988" s="4"/>
      <c r="AD988" s="4"/>
      <c r="AE988" s="4"/>
      <c r="AF988" s="4"/>
      <c r="AG988" s="4"/>
      <c r="AH988" s="187"/>
      <c r="AI988" s="4"/>
      <c r="AJ988" s="2"/>
      <c r="AK988" s="2"/>
      <c r="AL988" s="2"/>
      <c r="AM988" s="2"/>
      <c r="AN988" s="187"/>
      <c r="AO988" s="4"/>
      <c r="AP988" s="4"/>
      <c r="AQ988" s="4"/>
      <c r="AR988" s="4"/>
      <c r="AS988" s="4"/>
      <c r="AT988" s="2"/>
      <c r="AU988" s="2"/>
      <c r="AV988" s="66"/>
      <c r="AW988" s="66"/>
      <c r="AX988" s="66"/>
      <c r="AY988" s="66"/>
      <c r="AZ988" s="66"/>
      <c r="BA988" s="66"/>
      <c r="BB988" s="2"/>
      <c r="BC988" s="183"/>
      <c r="BD988" s="187"/>
      <c r="BE988" s="187"/>
      <c r="BF988" s="2"/>
      <c r="BG988" s="2"/>
    </row>
    <row r="989" spans="1:59">
      <c r="A989" s="2"/>
      <c r="B989" s="2"/>
      <c r="C989" s="2"/>
      <c r="D989" s="2"/>
      <c r="E989" s="66"/>
      <c r="F989" s="2"/>
      <c r="G989" s="2"/>
      <c r="H989" s="2"/>
      <c r="I989" s="2"/>
      <c r="J989" s="2"/>
      <c r="K989" s="4"/>
      <c r="L989" s="187"/>
      <c r="M989" s="187"/>
      <c r="N989" s="147"/>
      <c r="O989" s="66"/>
      <c r="P989" s="66"/>
      <c r="Q989" s="66"/>
      <c r="R989" s="66"/>
      <c r="S989" s="66"/>
      <c r="T989" s="66"/>
      <c r="U989" s="66"/>
      <c r="V989" s="66"/>
      <c r="W989" s="66"/>
      <c r="X989" s="187"/>
      <c r="Y989" s="66"/>
      <c r="Z989" s="187"/>
      <c r="AA989" s="4"/>
      <c r="AB989" s="4"/>
      <c r="AC989" s="4"/>
      <c r="AD989" s="4"/>
      <c r="AE989" s="4"/>
      <c r="AF989" s="4"/>
      <c r="AG989" s="4"/>
      <c r="AH989" s="187"/>
      <c r="AI989" s="4"/>
      <c r="AJ989" s="2"/>
      <c r="AK989" s="2"/>
      <c r="AL989" s="2"/>
      <c r="AM989" s="2"/>
      <c r="AN989" s="187"/>
      <c r="AO989" s="4"/>
      <c r="AP989" s="4"/>
      <c r="AQ989" s="4"/>
      <c r="AR989" s="4"/>
      <c r="AS989" s="4"/>
      <c r="AT989" s="2"/>
      <c r="AU989" s="2"/>
      <c r="AV989" s="66"/>
      <c r="AW989" s="66"/>
      <c r="AX989" s="66"/>
      <c r="AY989" s="66"/>
      <c r="AZ989" s="66"/>
      <c r="BA989" s="66"/>
      <c r="BB989" s="2"/>
      <c r="BC989" s="183"/>
      <c r="BD989" s="187"/>
      <c r="BE989" s="187"/>
      <c r="BF989" s="2"/>
      <c r="BG989" s="2"/>
    </row>
    <row r="990" spans="1:59">
      <c r="A990" s="2"/>
      <c r="B990" s="2"/>
      <c r="C990" s="2"/>
      <c r="D990" s="2"/>
      <c r="E990" s="66"/>
      <c r="F990" s="2"/>
      <c r="G990" s="2"/>
      <c r="H990" s="2"/>
      <c r="I990" s="2"/>
      <c r="J990" s="2"/>
      <c r="K990" s="4"/>
      <c r="L990" s="187"/>
      <c r="M990" s="187"/>
      <c r="N990" s="147"/>
      <c r="O990" s="66"/>
      <c r="P990" s="66"/>
      <c r="Q990" s="66"/>
      <c r="R990" s="66"/>
      <c r="S990" s="66"/>
      <c r="T990" s="66"/>
      <c r="U990" s="66"/>
      <c r="V990" s="66"/>
      <c r="W990" s="66"/>
      <c r="X990" s="187"/>
      <c r="Y990" s="66"/>
      <c r="Z990" s="187"/>
      <c r="AA990" s="4"/>
      <c r="AB990" s="4"/>
      <c r="AC990" s="4"/>
      <c r="AD990" s="4"/>
      <c r="AE990" s="4"/>
      <c r="AF990" s="4"/>
      <c r="AG990" s="4"/>
      <c r="AH990" s="187"/>
      <c r="AI990" s="4"/>
      <c r="AJ990" s="2"/>
      <c r="AK990" s="2"/>
      <c r="AL990" s="2"/>
      <c r="AM990" s="2"/>
      <c r="AN990" s="187"/>
      <c r="AO990" s="4"/>
      <c r="AP990" s="4"/>
      <c r="AQ990" s="4"/>
      <c r="AR990" s="4"/>
      <c r="AS990" s="4"/>
      <c r="AT990" s="2"/>
      <c r="AU990" s="2"/>
      <c r="AV990" s="66"/>
      <c r="AW990" s="66"/>
      <c r="AX990" s="66"/>
      <c r="AY990" s="66"/>
      <c r="AZ990" s="66"/>
      <c r="BA990" s="66"/>
      <c r="BB990" s="2"/>
      <c r="BC990" s="183"/>
      <c r="BD990" s="187"/>
      <c r="BE990" s="187"/>
      <c r="BF990" s="2"/>
      <c r="BG990" s="2"/>
    </row>
    <row r="991" spans="1:59">
      <c r="A991" s="2"/>
      <c r="B991" s="2"/>
      <c r="C991" s="2"/>
      <c r="D991" s="2"/>
      <c r="E991" s="66"/>
      <c r="F991" s="2"/>
      <c r="G991" s="2"/>
      <c r="H991" s="2"/>
      <c r="I991" s="2"/>
      <c r="J991" s="2"/>
      <c r="K991" s="4"/>
      <c r="L991" s="187"/>
      <c r="M991" s="187"/>
      <c r="N991" s="147"/>
      <c r="O991" s="66"/>
      <c r="P991" s="66"/>
      <c r="Q991" s="66"/>
      <c r="R991" s="66"/>
      <c r="S991" s="66"/>
      <c r="T991" s="66"/>
      <c r="U991" s="66"/>
      <c r="V991" s="66"/>
      <c r="W991" s="66"/>
      <c r="X991" s="187"/>
      <c r="Y991" s="66"/>
      <c r="Z991" s="187"/>
      <c r="AA991" s="4"/>
      <c r="AB991" s="4"/>
      <c r="AC991" s="4"/>
      <c r="AD991" s="4"/>
      <c r="AE991" s="4"/>
      <c r="AF991" s="4"/>
      <c r="AG991" s="4"/>
      <c r="AH991" s="187"/>
      <c r="AI991" s="4"/>
      <c r="AJ991" s="2"/>
      <c r="AK991" s="2"/>
      <c r="AL991" s="2"/>
      <c r="AM991" s="2"/>
      <c r="AN991" s="187"/>
      <c r="AO991" s="4"/>
      <c r="AP991" s="4"/>
      <c r="AQ991" s="4"/>
      <c r="AR991" s="4"/>
      <c r="AS991" s="4"/>
      <c r="AT991" s="2"/>
      <c r="AU991" s="2"/>
      <c r="AV991" s="66"/>
      <c r="AW991" s="66"/>
      <c r="AX991" s="66"/>
      <c r="AY991" s="66"/>
      <c r="AZ991" s="66"/>
      <c r="BA991" s="66"/>
      <c r="BB991" s="2"/>
      <c r="BC991" s="183"/>
      <c r="BD991" s="187"/>
      <c r="BE991" s="187"/>
      <c r="BF991" s="2"/>
      <c r="BG991" s="2"/>
    </row>
    <row r="992" spans="1:59">
      <c r="A992" s="2"/>
      <c r="B992" s="2"/>
      <c r="C992" s="2"/>
      <c r="D992" s="2"/>
      <c r="E992" s="66"/>
      <c r="F992" s="2"/>
      <c r="G992" s="2"/>
      <c r="H992" s="2"/>
      <c r="I992" s="2"/>
      <c r="J992" s="2"/>
      <c r="K992" s="4"/>
      <c r="L992" s="187"/>
      <c r="M992" s="187"/>
      <c r="N992" s="147"/>
      <c r="O992" s="66"/>
      <c r="P992" s="66"/>
      <c r="Q992" s="66"/>
      <c r="R992" s="66"/>
      <c r="S992" s="66"/>
      <c r="T992" s="66"/>
      <c r="U992" s="66"/>
      <c r="V992" s="66"/>
      <c r="W992" s="66"/>
      <c r="X992" s="187"/>
      <c r="Y992" s="66"/>
      <c r="Z992" s="187"/>
      <c r="AA992" s="4"/>
      <c r="AB992" s="4"/>
      <c r="AC992" s="4"/>
      <c r="AD992" s="4"/>
      <c r="AE992" s="4"/>
      <c r="AF992" s="4"/>
      <c r="AG992" s="4"/>
      <c r="AH992" s="187"/>
      <c r="AI992" s="4"/>
      <c r="AJ992" s="2"/>
      <c r="AK992" s="2"/>
      <c r="AL992" s="2"/>
      <c r="AM992" s="2"/>
      <c r="AN992" s="187"/>
      <c r="AO992" s="4"/>
      <c r="AP992" s="4"/>
      <c r="AQ992" s="4"/>
      <c r="AR992" s="4"/>
      <c r="AS992" s="4"/>
      <c r="AT992" s="2"/>
      <c r="AU992" s="2"/>
      <c r="AV992" s="66"/>
      <c r="AW992" s="66"/>
      <c r="AX992" s="66"/>
      <c r="AY992" s="66"/>
      <c r="AZ992" s="66"/>
      <c r="BA992" s="66"/>
      <c r="BB992" s="2"/>
      <c r="BC992" s="183"/>
      <c r="BD992" s="187"/>
      <c r="BE992" s="187"/>
      <c r="BF992" s="2"/>
      <c r="BG992" s="2"/>
    </row>
    <row r="993" spans="1:59">
      <c r="A993" s="2"/>
      <c r="B993" s="2"/>
      <c r="C993" s="2"/>
      <c r="D993" s="2"/>
      <c r="E993" s="66"/>
      <c r="F993" s="2"/>
      <c r="G993" s="2"/>
      <c r="H993" s="2"/>
      <c r="I993" s="2"/>
      <c r="J993" s="2"/>
      <c r="K993" s="4"/>
      <c r="L993" s="187"/>
      <c r="M993" s="187"/>
      <c r="N993" s="147"/>
      <c r="O993" s="66"/>
      <c r="P993" s="66"/>
      <c r="Q993" s="66"/>
      <c r="R993" s="66"/>
      <c r="S993" s="66"/>
      <c r="T993" s="66"/>
      <c r="U993" s="66"/>
      <c r="V993" s="66"/>
      <c r="W993" s="66"/>
      <c r="X993" s="187"/>
      <c r="Y993" s="66"/>
      <c r="Z993" s="187"/>
      <c r="AA993" s="4"/>
      <c r="AB993" s="4"/>
      <c r="AC993" s="4"/>
      <c r="AD993" s="4"/>
      <c r="AE993" s="4"/>
      <c r="AF993" s="4"/>
      <c r="AG993" s="4"/>
      <c r="AH993" s="187"/>
      <c r="AI993" s="4"/>
      <c r="AJ993" s="2"/>
      <c r="AK993" s="2"/>
      <c r="AL993" s="2"/>
      <c r="AM993" s="2"/>
      <c r="AN993" s="187"/>
      <c r="AO993" s="4"/>
      <c r="AP993" s="4"/>
      <c r="AQ993" s="4"/>
      <c r="AR993" s="4"/>
      <c r="AS993" s="4"/>
      <c r="AT993" s="2"/>
      <c r="AU993" s="2"/>
      <c r="AV993" s="66"/>
      <c r="AW993" s="66"/>
      <c r="AX993" s="66"/>
      <c r="AY993" s="66"/>
      <c r="AZ993" s="66"/>
      <c r="BA993" s="66"/>
      <c r="BB993" s="2"/>
      <c r="BC993" s="183"/>
      <c r="BD993" s="187"/>
      <c r="BE993" s="187"/>
      <c r="BF993" s="2"/>
      <c r="BG993" s="2"/>
    </row>
    <row r="994" spans="1:59">
      <c r="A994" s="2"/>
      <c r="B994" s="2"/>
      <c r="C994" s="2"/>
      <c r="D994" s="2"/>
      <c r="E994" s="66"/>
      <c r="F994" s="2"/>
      <c r="G994" s="2"/>
      <c r="H994" s="2"/>
      <c r="I994" s="2"/>
      <c r="J994" s="2"/>
      <c r="K994" s="4"/>
      <c r="L994" s="187"/>
      <c r="M994" s="187"/>
      <c r="N994" s="147"/>
      <c r="O994" s="66"/>
      <c r="P994" s="66"/>
      <c r="Q994" s="66"/>
      <c r="R994" s="66"/>
      <c r="S994" s="66"/>
      <c r="T994" s="66"/>
      <c r="U994" s="66"/>
      <c r="V994" s="66"/>
      <c r="W994" s="66"/>
      <c r="X994" s="187"/>
      <c r="Y994" s="66"/>
      <c r="Z994" s="187"/>
      <c r="AA994" s="4"/>
      <c r="AB994" s="4"/>
      <c r="AC994" s="4"/>
      <c r="AD994" s="4"/>
      <c r="AE994" s="4"/>
      <c r="AF994" s="4"/>
      <c r="AG994" s="4"/>
      <c r="AH994" s="187"/>
      <c r="AI994" s="4"/>
      <c r="AJ994" s="2"/>
      <c r="AK994" s="2"/>
      <c r="AL994" s="2"/>
      <c r="AM994" s="2"/>
      <c r="AN994" s="187"/>
      <c r="AO994" s="4"/>
      <c r="AP994" s="4"/>
      <c r="AQ994" s="4"/>
      <c r="AR994" s="4"/>
      <c r="AS994" s="4"/>
      <c r="AT994" s="2"/>
      <c r="AU994" s="2"/>
      <c r="AV994" s="66"/>
      <c r="AW994" s="66"/>
      <c r="AX994" s="66"/>
      <c r="AY994" s="66"/>
      <c r="AZ994" s="66"/>
      <c r="BA994" s="66"/>
      <c r="BB994" s="2"/>
      <c r="BC994" s="183"/>
      <c r="BD994" s="187"/>
      <c r="BE994" s="187"/>
      <c r="BF994" s="2"/>
      <c r="BG994" s="2"/>
    </row>
    <row r="995" spans="1:59">
      <c r="A995" s="2"/>
      <c r="B995" s="2"/>
      <c r="C995" s="2"/>
      <c r="D995" s="2"/>
      <c r="E995" s="66"/>
      <c r="F995" s="2"/>
      <c r="G995" s="2"/>
      <c r="H995" s="2"/>
      <c r="I995" s="2"/>
      <c r="J995" s="2"/>
      <c r="K995" s="4"/>
      <c r="L995" s="187"/>
      <c r="M995" s="187"/>
      <c r="N995" s="147"/>
      <c r="O995" s="66"/>
      <c r="P995" s="66"/>
      <c r="Q995" s="66"/>
      <c r="R995" s="66"/>
      <c r="S995" s="66"/>
      <c r="T995" s="66"/>
      <c r="U995" s="66"/>
      <c r="V995" s="66"/>
      <c r="W995" s="66"/>
      <c r="X995" s="187"/>
      <c r="Y995" s="66"/>
      <c r="Z995" s="187"/>
      <c r="AA995" s="4"/>
      <c r="AB995" s="4"/>
      <c r="AC995" s="4"/>
      <c r="AD995" s="4"/>
      <c r="AE995" s="4"/>
      <c r="AF995" s="4"/>
      <c r="AG995" s="4"/>
      <c r="AH995" s="187"/>
      <c r="AI995" s="4"/>
      <c r="AJ995" s="2"/>
      <c r="AK995" s="2"/>
      <c r="AL995" s="2"/>
      <c r="AM995" s="2"/>
      <c r="AN995" s="187"/>
      <c r="AO995" s="4"/>
      <c r="AP995" s="4"/>
      <c r="AQ995" s="4"/>
      <c r="AR995" s="4"/>
      <c r="AS995" s="4"/>
      <c r="AT995" s="2"/>
      <c r="AU995" s="2"/>
      <c r="AV995" s="66"/>
      <c r="AW995" s="66"/>
      <c r="AX995" s="66"/>
      <c r="AY995" s="66"/>
      <c r="AZ995" s="66"/>
      <c r="BA995" s="66"/>
      <c r="BB995" s="2"/>
      <c r="BC995" s="183"/>
      <c r="BD995" s="187"/>
      <c r="BE995" s="187"/>
      <c r="BF995" s="2"/>
      <c r="BG995" s="2"/>
    </row>
    <row r="996" spans="1:59">
      <c r="A996" s="2"/>
      <c r="B996" s="2"/>
      <c r="C996" s="2"/>
      <c r="D996" s="2"/>
      <c r="E996" s="66"/>
      <c r="F996" s="2"/>
      <c r="G996" s="2"/>
      <c r="H996" s="2"/>
      <c r="I996" s="2"/>
      <c r="J996" s="2"/>
      <c r="K996" s="4"/>
      <c r="L996" s="187"/>
      <c r="M996" s="187"/>
      <c r="N996" s="147"/>
      <c r="O996" s="66"/>
      <c r="P996" s="66"/>
      <c r="Q996" s="66"/>
      <c r="R996" s="66"/>
      <c r="S996" s="66"/>
      <c r="T996" s="66"/>
      <c r="U996" s="66"/>
      <c r="V996" s="66"/>
      <c r="W996" s="66"/>
      <c r="X996" s="187"/>
      <c r="Y996" s="66"/>
      <c r="Z996" s="187"/>
      <c r="AA996" s="4"/>
      <c r="AB996" s="4"/>
      <c r="AC996" s="4"/>
      <c r="AD996" s="4"/>
      <c r="AE996" s="4"/>
      <c r="AF996" s="4"/>
      <c r="AG996" s="4"/>
      <c r="AH996" s="187"/>
      <c r="AI996" s="4"/>
      <c r="AJ996" s="2"/>
      <c r="AK996" s="2"/>
      <c r="AL996" s="2"/>
      <c r="AM996" s="2"/>
      <c r="AN996" s="187"/>
      <c r="AO996" s="4"/>
      <c r="AP996" s="4"/>
      <c r="AQ996" s="4"/>
      <c r="AR996" s="4"/>
      <c r="AS996" s="4"/>
      <c r="AT996" s="2"/>
      <c r="AU996" s="2"/>
      <c r="AV996" s="66"/>
      <c r="AW996" s="66"/>
      <c r="AX996" s="66"/>
      <c r="AY996" s="66"/>
      <c r="AZ996" s="66"/>
      <c r="BA996" s="66"/>
      <c r="BB996" s="2"/>
      <c r="BC996" s="183"/>
      <c r="BD996" s="187"/>
      <c r="BE996" s="187"/>
      <c r="BF996" s="2"/>
      <c r="BG996" s="2"/>
    </row>
    <row r="997" spans="1:59">
      <c r="A997" s="2"/>
      <c r="B997" s="2"/>
      <c r="C997" s="2"/>
      <c r="D997" s="2"/>
      <c r="E997" s="66"/>
      <c r="F997" s="2"/>
      <c r="G997" s="2"/>
      <c r="H997" s="2"/>
      <c r="I997" s="2"/>
      <c r="J997" s="2"/>
      <c r="K997" s="4"/>
      <c r="L997" s="187"/>
      <c r="M997" s="187"/>
      <c r="N997" s="147"/>
      <c r="O997" s="66"/>
      <c r="P997" s="66"/>
      <c r="Q997" s="66"/>
      <c r="R997" s="66"/>
      <c r="S997" s="66"/>
      <c r="T997" s="66"/>
      <c r="U997" s="66"/>
      <c r="V997" s="66"/>
      <c r="W997" s="66"/>
      <c r="X997" s="187"/>
      <c r="Y997" s="66"/>
      <c r="Z997" s="187"/>
      <c r="AA997" s="4"/>
      <c r="AB997" s="4"/>
      <c r="AC997" s="4"/>
      <c r="AD997" s="4"/>
      <c r="AE997" s="4"/>
      <c r="AF997" s="4"/>
      <c r="AG997" s="4"/>
      <c r="AH997" s="187"/>
      <c r="AI997" s="4"/>
      <c r="AJ997" s="2"/>
      <c r="AK997" s="2"/>
      <c r="AL997" s="2"/>
      <c r="AM997" s="2"/>
      <c r="AN997" s="187"/>
      <c r="AO997" s="4"/>
      <c r="AP997" s="4"/>
      <c r="AQ997" s="4"/>
      <c r="AR997" s="4"/>
      <c r="AS997" s="4"/>
      <c r="AT997" s="2"/>
      <c r="AU997" s="2"/>
      <c r="AV997" s="66"/>
      <c r="AW997" s="66"/>
      <c r="AX997" s="66"/>
      <c r="AY997" s="66"/>
      <c r="AZ997" s="66"/>
      <c r="BA997" s="66"/>
      <c r="BB997" s="2"/>
      <c r="BC997" s="183"/>
      <c r="BD997" s="187"/>
      <c r="BE997" s="187"/>
      <c r="BF997" s="2"/>
      <c r="BG997" s="2"/>
    </row>
    <row r="998" spans="1:59">
      <c r="A998" s="2"/>
      <c r="B998" s="2"/>
      <c r="C998" s="2"/>
      <c r="D998" s="2"/>
      <c r="E998" s="66"/>
      <c r="F998" s="2"/>
      <c r="G998" s="2"/>
      <c r="H998" s="2"/>
      <c r="I998" s="2"/>
      <c r="J998" s="2"/>
      <c r="K998" s="4"/>
      <c r="L998" s="187"/>
      <c r="M998" s="187"/>
      <c r="N998" s="147"/>
      <c r="O998" s="66"/>
      <c r="P998" s="66"/>
      <c r="Q998" s="66"/>
      <c r="R998" s="66"/>
      <c r="S998" s="66"/>
      <c r="T998" s="66"/>
      <c r="U998" s="66"/>
      <c r="V998" s="66"/>
      <c r="W998" s="66"/>
      <c r="X998" s="187"/>
      <c r="Y998" s="66"/>
      <c r="Z998" s="187"/>
      <c r="AA998" s="4"/>
      <c r="AB998" s="4"/>
      <c r="AC998" s="4"/>
      <c r="AD998" s="4"/>
      <c r="AE998" s="4"/>
      <c r="AF998" s="4"/>
      <c r="AG998" s="4"/>
      <c r="AH998" s="187"/>
      <c r="AI998" s="4"/>
      <c r="AJ998" s="2"/>
      <c r="AK998" s="2"/>
      <c r="AL998" s="2"/>
      <c r="AM998" s="2"/>
      <c r="AN998" s="187"/>
      <c r="AO998" s="4"/>
      <c r="AP998" s="4"/>
      <c r="AQ998" s="4"/>
      <c r="AR998" s="4"/>
      <c r="AS998" s="4"/>
      <c r="AT998" s="2"/>
      <c r="AU998" s="2"/>
      <c r="AV998" s="66"/>
      <c r="AW998" s="66"/>
      <c r="AX998" s="66"/>
      <c r="AY998" s="66"/>
      <c r="AZ998" s="66"/>
      <c r="BA998" s="66"/>
      <c r="BB998" s="2"/>
      <c r="BC998" s="183"/>
      <c r="BD998" s="187"/>
      <c r="BE998" s="187"/>
      <c r="BF998" s="2"/>
      <c r="BG998" s="2"/>
    </row>
    <row r="999" spans="1:59">
      <c r="A999" s="2"/>
      <c r="B999" s="2"/>
      <c r="C999" s="2"/>
      <c r="D999" s="2"/>
      <c r="E999" s="66"/>
      <c r="F999" s="2"/>
      <c r="G999" s="2"/>
      <c r="H999" s="2"/>
      <c r="I999" s="2"/>
      <c r="J999" s="2"/>
      <c r="K999" s="4"/>
      <c r="L999" s="187"/>
      <c r="M999" s="187"/>
      <c r="N999" s="147"/>
      <c r="O999" s="66"/>
      <c r="P999" s="66"/>
      <c r="Q999" s="66"/>
      <c r="R999" s="66"/>
      <c r="S999" s="66"/>
      <c r="T999" s="66"/>
      <c r="U999" s="66"/>
      <c r="V999" s="66"/>
      <c r="W999" s="66"/>
      <c r="X999" s="187"/>
      <c r="Y999" s="66"/>
      <c r="Z999" s="187"/>
      <c r="AA999" s="4"/>
      <c r="AB999" s="4"/>
      <c r="AC999" s="4"/>
      <c r="AD999" s="4"/>
      <c r="AE999" s="4"/>
      <c r="AF999" s="4"/>
      <c r="AG999" s="4"/>
      <c r="AH999" s="187"/>
      <c r="AI999" s="4"/>
      <c r="AJ999" s="2"/>
      <c r="AK999" s="2"/>
      <c r="AL999" s="2"/>
      <c r="AM999" s="2"/>
      <c r="AN999" s="187"/>
      <c r="AO999" s="4"/>
      <c r="AP999" s="4"/>
      <c r="AQ999" s="4"/>
      <c r="AR999" s="4"/>
      <c r="AS999" s="4"/>
      <c r="AT999" s="2"/>
      <c r="AU999" s="2"/>
      <c r="AV999" s="66"/>
      <c r="AW999" s="66"/>
      <c r="AX999" s="66"/>
      <c r="AY999" s="66"/>
      <c r="AZ999" s="66"/>
      <c r="BA999" s="66"/>
      <c r="BB999" s="2"/>
      <c r="BC999" s="183"/>
      <c r="BD999" s="187"/>
      <c r="BE999" s="187"/>
      <c r="BF999" s="2"/>
      <c r="BG999" s="2"/>
    </row>
    <row r="1000" spans="1:59">
      <c r="A1000" s="2"/>
      <c r="B1000" s="2"/>
      <c r="C1000" s="2"/>
      <c r="D1000" s="2"/>
      <c r="E1000" s="66"/>
      <c r="F1000" s="2"/>
      <c r="G1000" s="2"/>
      <c r="H1000" s="2"/>
      <c r="I1000" s="2"/>
      <c r="J1000" s="2"/>
      <c r="K1000" s="4"/>
      <c r="L1000" s="187"/>
      <c r="M1000" s="187"/>
      <c r="N1000" s="147"/>
      <c r="O1000" s="66"/>
      <c r="P1000" s="66"/>
      <c r="Q1000" s="66"/>
      <c r="R1000" s="66"/>
      <c r="S1000" s="66"/>
      <c r="T1000" s="66"/>
      <c r="U1000" s="66"/>
      <c r="V1000" s="66"/>
      <c r="W1000" s="66"/>
      <c r="X1000" s="187"/>
      <c r="Y1000" s="66"/>
      <c r="Z1000" s="187"/>
      <c r="AA1000" s="4"/>
      <c r="AB1000" s="4"/>
      <c r="AC1000" s="4"/>
      <c r="AD1000" s="4"/>
      <c r="AE1000" s="4"/>
      <c r="AF1000" s="4"/>
      <c r="AG1000" s="4"/>
      <c r="AH1000" s="187"/>
      <c r="AI1000" s="4"/>
      <c r="AJ1000" s="2"/>
      <c r="AK1000" s="2"/>
      <c r="AL1000" s="2"/>
      <c r="AM1000" s="2"/>
      <c r="AN1000" s="187"/>
      <c r="AO1000" s="4"/>
      <c r="AP1000" s="4"/>
      <c r="AQ1000" s="4"/>
      <c r="AR1000" s="4"/>
      <c r="AS1000" s="4"/>
      <c r="AT1000" s="2"/>
      <c r="AU1000" s="2"/>
      <c r="AV1000" s="66"/>
      <c r="AW1000" s="66"/>
      <c r="AX1000" s="66"/>
      <c r="AY1000" s="66"/>
      <c r="AZ1000" s="66"/>
      <c r="BA1000" s="66"/>
      <c r="BB1000" s="2"/>
      <c r="BC1000" s="183"/>
      <c r="BD1000" s="187"/>
      <c r="BE1000" s="187"/>
      <c r="BF1000" s="2"/>
      <c r="BG1000" s="2"/>
    </row>
    <row r="1001" spans="1:59">
      <c r="A1001" s="2"/>
      <c r="B1001" s="2"/>
      <c r="C1001" s="2"/>
      <c r="D1001" s="2"/>
      <c r="E1001" s="66"/>
      <c r="F1001" s="2"/>
      <c r="G1001" s="2"/>
      <c r="H1001" s="2"/>
      <c r="I1001" s="2"/>
      <c r="J1001" s="2"/>
      <c r="K1001" s="4"/>
      <c r="L1001" s="187"/>
      <c r="M1001" s="187"/>
      <c r="N1001" s="147"/>
      <c r="O1001" s="66"/>
      <c r="P1001" s="66"/>
      <c r="Q1001" s="66"/>
      <c r="R1001" s="66"/>
      <c r="S1001" s="66"/>
      <c r="T1001" s="66"/>
      <c r="U1001" s="66"/>
      <c r="V1001" s="66"/>
      <c r="W1001" s="66"/>
      <c r="X1001" s="187"/>
      <c r="Y1001" s="66"/>
      <c r="Z1001" s="187"/>
      <c r="AA1001" s="4"/>
      <c r="AB1001" s="4"/>
      <c r="AC1001" s="4"/>
      <c r="AD1001" s="4"/>
      <c r="AE1001" s="4"/>
      <c r="AF1001" s="4"/>
      <c r="AG1001" s="4"/>
      <c r="AH1001" s="187"/>
      <c r="AI1001" s="4"/>
      <c r="AJ1001" s="2"/>
      <c r="AK1001" s="2"/>
      <c r="AL1001" s="2"/>
      <c r="AM1001" s="2"/>
      <c r="AN1001" s="187"/>
      <c r="AO1001" s="4"/>
      <c r="AP1001" s="4"/>
      <c r="AQ1001" s="4"/>
      <c r="AR1001" s="4"/>
      <c r="AS1001" s="4"/>
      <c r="AT1001" s="2"/>
      <c r="AU1001" s="2"/>
      <c r="AV1001" s="66"/>
      <c r="AW1001" s="66"/>
      <c r="AX1001" s="66"/>
      <c r="AY1001" s="66"/>
      <c r="AZ1001" s="66"/>
      <c r="BA1001" s="66"/>
      <c r="BB1001" s="2"/>
      <c r="BC1001" s="183"/>
      <c r="BD1001" s="187"/>
      <c r="BE1001" s="187"/>
      <c r="BF1001" s="2"/>
      <c r="BG1001" s="2"/>
    </row>
    <row r="1002" spans="1:59">
      <c r="A1002" s="2"/>
      <c r="B1002" s="2"/>
      <c r="C1002" s="2"/>
      <c r="D1002" s="2"/>
      <c r="E1002" s="66"/>
      <c r="F1002" s="2"/>
      <c r="G1002" s="2"/>
      <c r="H1002" s="2"/>
      <c r="I1002" s="2"/>
      <c r="J1002" s="2"/>
      <c r="K1002" s="4"/>
      <c r="L1002" s="187"/>
      <c r="M1002" s="187"/>
      <c r="N1002" s="147"/>
      <c r="O1002" s="66"/>
      <c r="P1002" s="66"/>
      <c r="Q1002" s="66"/>
      <c r="R1002" s="66"/>
      <c r="S1002" s="66"/>
      <c r="T1002" s="66"/>
      <c r="U1002" s="66"/>
      <c r="V1002" s="66"/>
      <c r="W1002" s="66"/>
      <c r="X1002" s="187"/>
      <c r="Y1002" s="66"/>
      <c r="Z1002" s="187"/>
      <c r="AA1002" s="4"/>
      <c r="AB1002" s="4"/>
      <c r="AC1002" s="4"/>
      <c r="AD1002" s="4"/>
      <c r="AE1002" s="4"/>
      <c r="AF1002" s="4"/>
      <c r="AG1002" s="4"/>
      <c r="AH1002" s="187"/>
      <c r="AI1002" s="4"/>
      <c r="AJ1002" s="2"/>
      <c r="AK1002" s="2"/>
      <c r="AL1002" s="2"/>
      <c r="AM1002" s="2"/>
      <c r="AN1002" s="187"/>
      <c r="AO1002" s="4"/>
      <c r="AP1002" s="4"/>
      <c r="AQ1002" s="4"/>
      <c r="AR1002" s="4"/>
      <c r="AS1002" s="4"/>
      <c r="AT1002" s="2"/>
      <c r="AU1002" s="2"/>
      <c r="AV1002" s="66"/>
      <c r="AW1002" s="66"/>
      <c r="AX1002" s="66"/>
      <c r="AY1002" s="66"/>
      <c r="AZ1002" s="66"/>
      <c r="BA1002" s="66"/>
      <c r="BB1002" s="2"/>
      <c r="BC1002" s="183"/>
      <c r="BD1002" s="187"/>
      <c r="BE1002" s="187"/>
      <c r="BF1002" s="2"/>
      <c r="BG1002" s="2"/>
    </row>
    <row r="1003" spans="1:59">
      <c r="A1003" s="2"/>
      <c r="B1003" s="2"/>
      <c r="C1003" s="2"/>
      <c r="D1003" s="2"/>
      <c r="E1003" s="66"/>
      <c r="F1003" s="2"/>
      <c r="G1003" s="2"/>
      <c r="H1003" s="2"/>
      <c r="I1003" s="2"/>
      <c r="J1003" s="2"/>
      <c r="K1003" s="4"/>
      <c r="L1003" s="187"/>
      <c r="M1003" s="187"/>
      <c r="N1003" s="147"/>
      <c r="O1003" s="66"/>
      <c r="P1003" s="66"/>
      <c r="Q1003" s="66"/>
      <c r="R1003" s="66"/>
      <c r="S1003" s="66"/>
      <c r="T1003" s="66"/>
      <c r="U1003" s="66"/>
      <c r="V1003" s="66"/>
      <c r="W1003" s="66"/>
      <c r="X1003" s="187"/>
      <c r="Y1003" s="66"/>
      <c r="Z1003" s="187"/>
      <c r="AA1003" s="4"/>
      <c r="AB1003" s="4"/>
      <c r="AC1003" s="4"/>
      <c r="AD1003" s="4"/>
      <c r="AE1003" s="4"/>
      <c r="AF1003" s="4"/>
      <c r="AG1003" s="4"/>
      <c r="AH1003" s="187"/>
      <c r="AI1003" s="4"/>
      <c r="AJ1003" s="2"/>
      <c r="AK1003" s="2"/>
      <c r="AL1003" s="2"/>
      <c r="AM1003" s="2"/>
      <c r="AN1003" s="187"/>
      <c r="AO1003" s="4"/>
      <c r="AP1003" s="4"/>
      <c r="AQ1003" s="4"/>
      <c r="AR1003" s="4"/>
      <c r="AS1003" s="4"/>
      <c r="AT1003" s="2"/>
      <c r="AU1003" s="2"/>
      <c r="AV1003" s="66"/>
      <c r="AW1003" s="66"/>
      <c r="AX1003" s="66"/>
      <c r="AY1003" s="66"/>
      <c r="AZ1003" s="66"/>
      <c r="BA1003" s="66"/>
      <c r="BB1003" s="2"/>
      <c r="BC1003" s="183"/>
      <c r="BD1003" s="187"/>
      <c r="BE1003" s="187"/>
      <c r="BF1003" s="2"/>
      <c r="BG1003" s="2"/>
    </row>
    <row r="1004" spans="1:59">
      <c r="A1004" s="2"/>
      <c r="B1004" s="2"/>
      <c r="C1004" s="2"/>
      <c r="D1004" s="2"/>
      <c r="E1004" s="66"/>
      <c r="F1004" s="2"/>
      <c r="G1004" s="2"/>
      <c r="H1004" s="2"/>
      <c r="I1004" s="2"/>
      <c r="J1004" s="2"/>
      <c r="K1004" s="4"/>
      <c r="L1004" s="187"/>
      <c r="M1004" s="187"/>
      <c r="N1004" s="147"/>
      <c r="O1004" s="66"/>
      <c r="P1004" s="66"/>
      <c r="Q1004" s="66"/>
      <c r="R1004" s="66"/>
      <c r="S1004" s="66"/>
      <c r="T1004" s="66"/>
      <c r="U1004" s="66"/>
      <c r="V1004" s="66"/>
      <c r="W1004" s="66"/>
      <c r="X1004" s="187"/>
      <c r="Y1004" s="66"/>
      <c r="Z1004" s="187"/>
      <c r="AA1004" s="4"/>
      <c r="AB1004" s="4"/>
      <c r="AC1004" s="4"/>
      <c r="AD1004" s="4"/>
      <c r="AE1004" s="4"/>
      <c r="AF1004" s="4"/>
      <c r="AG1004" s="4"/>
      <c r="AH1004" s="187"/>
      <c r="AI1004" s="4"/>
      <c r="AJ1004" s="2"/>
      <c r="AK1004" s="2"/>
      <c r="AL1004" s="2"/>
      <c r="AM1004" s="2"/>
      <c r="AN1004" s="187"/>
      <c r="AO1004" s="4"/>
      <c r="AP1004" s="4"/>
      <c r="AQ1004" s="4"/>
      <c r="AR1004" s="4"/>
      <c r="AS1004" s="4"/>
      <c r="AT1004" s="2"/>
      <c r="AU1004" s="2"/>
      <c r="AV1004" s="66"/>
      <c r="AW1004" s="66"/>
      <c r="AX1004" s="66"/>
      <c r="AY1004" s="66"/>
      <c r="AZ1004" s="66"/>
      <c r="BA1004" s="66"/>
      <c r="BB1004" s="2"/>
      <c r="BC1004" s="183"/>
      <c r="BD1004" s="187"/>
      <c r="BE1004" s="187"/>
      <c r="BF1004" s="2"/>
      <c r="BG1004" s="2"/>
    </row>
    <row r="1005" spans="1:59">
      <c r="A1005" s="2"/>
      <c r="B1005" s="2"/>
      <c r="C1005" s="2"/>
      <c r="D1005" s="2"/>
      <c r="E1005" s="66"/>
      <c r="F1005" s="2"/>
      <c r="G1005" s="2"/>
      <c r="H1005" s="2"/>
      <c r="I1005" s="2"/>
      <c r="J1005" s="2"/>
      <c r="K1005" s="4"/>
      <c r="L1005" s="187"/>
      <c r="M1005" s="187"/>
      <c r="N1005" s="147"/>
      <c r="O1005" s="66"/>
      <c r="P1005" s="66"/>
      <c r="Q1005" s="66"/>
      <c r="R1005" s="66"/>
      <c r="S1005" s="66"/>
      <c r="T1005" s="66"/>
      <c r="U1005" s="66"/>
      <c r="V1005" s="66"/>
      <c r="W1005" s="66"/>
      <c r="X1005" s="187"/>
      <c r="Y1005" s="66"/>
      <c r="Z1005" s="187"/>
      <c r="AA1005" s="4"/>
      <c r="AB1005" s="4"/>
      <c r="AC1005" s="4"/>
      <c r="AD1005" s="4"/>
      <c r="AE1005" s="4"/>
      <c r="AF1005" s="4"/>
      <c r="AG1005" s="4"/>
      <c r="AH1005" s="187"/>
      <c r="AI1005" s="4"/>
      <c r="AJ1005" s="2"/>
      <c r="AK1005" s="2"/>
      <c r="AL1005" s="2"/>
      <c r="AM1005" s="2"/>
      <c r="AN1005" s="187"/>
      <c r="AO1005" s="4"/>
      <c r="AP1005" s="4"/>
      <c r="AQ1005" s="4"/>
      <c r="AR1005" s="4"/>
      <c r="AS1005" s="4"/>
      <c r="AT1005" s="2"/>
      <c r="AU1005" s="2"/>
      <c r="AV1005" s="66"/>
      <c r="AW1005" s="66"/>
      <c r="AX1005" s="66"/>
      <c r="AY1005" s="66"/>
      <c r="AZ1005" s="66"/>
      <c r="BA1005" s="66"/>
      <c r="BB1005" s="2"/>
      <c r="BC1005" s="183"/>
      <c r="BD1005" s="187"/>
      <c r="BE1005" s="187"/>
      <c r="BF1005" s="2"/>
      <c r="BG1005" s="2"/>
    </row>
    <row r="1006" spans="1:59">
      <c r="A1006" s="2"/>
      <c r="B1006" s="2"/>
      <c r="C1006" s="2"/>
      <c r="D1006" s="2"/>
      <c r="E1006" s="66"/>
      <c r="F1006" s="2"/>
      <c r="G1006" s="2"/>
      <c r="H1006" s="2"/>
      <c r="I1006" s="2"/>
      <c r="J1006" s="2"/>
      <c r="K1006" s="4"/>
      <c r="L1006" s="187"/>
      <c r="M1006" s="187"/>
      <c r="N1006" s="147"/>
      <c r="O1006" s="66"/>
      <c r="P1006" s="66"/>
      <c r="Q1006" s="66"/>
      <c r="R1006" s="66"/>
      <c r="S1006" s="66"/>
      <c r="T1006" s="66"/>
      <c r="U1006" s="66"/>
      <c r="V1006" s="66"/>
      <c r="W1006" s="66"/>
      <c r="X1006" s="187"/>
      <c r="Y1006" s="66"/>
      <c r="Z1006" s="187"/>
      <c r="AA1006" s="4"/>
      <c r="AB1006" s="4"/>
      <c r="AC1006" s="4"/>
      <c r="AD1006" s="4"/>
      <c r="AE1006" s="4"/>
      <c r="AF1006" s="4"/>
      <c r="AG1006" s="4"/>
      <c r="AH1006" s="187"/>
      <c r="AI1006" s="4"/>
      <c r="AJ1006" s="2"/>
      <c r="AK1006" s="2"/>
      <c r="AL1006" s="2"/>
      <c r="AM1006" s="2"/>
      <c r="AN1006" s="187"/>
      <c r="AO1006" s="4"/>
      <c r="AP1006" s="4"/>
      <c r="AQ1006" s="4"/>
      <c r="AR1006" s="4"/>
      <c r="AS1006" s="4"/>
      <c r="AT1006" s="2"/>
      <c r="AU1006" s="2"/>
      <c r="AV1006" s="66"/>
      <c r="AW1006" s="66"/>
      <c r="AX1006" s="66"/>
      <c r="AY1006" s="66"/>
      <c r="AZ1006" s="66"/>
      <c r="BA1006" s="66"/>
      <c r="BB1006" s="2"/>
      <c r="BC1006" s="183"/>
      <c r="BD1006" s="187"/>
      <c r="BE1006" s="187"/>
      <c r="BF1006" s="2"/>
      <c r="BG1006" s="2"/>
    </row>
    <row r="1007" spans="1:59">
      <c r="A1007" s="2"/>
      <c r="B1007" s="2"/>
      <c r="C1007" s="2"/>
      <c r="D1007" s="2"/>
      <c r="E1007" s="66"/>
      <c r="F1007" s="2"/>
      <c r="G1007" s="2"/>
      <c r="H1007" s="2"/>
      <c r="I1007" s="2"/>
      <c r="J1007" s="2"/>
      <c r="K1007" s="4"/>
      <c r="L1007" s="187"/>
      <c r="M1007" s="187"/>
      <c r="N1007" s="147"/>
      <c r="O1007" s="66"/>
      <c r="P1007" s="66"/>
      <c r="Q1007" s="66"/>
      <c r="R1007" s="66"/>
      <c r="S1007" s="66"/>
      <c r="T1007" s="66"/>
      <c r="U1007" s="66"/>
      <c r="V1007" s="66"/>
      <c r="W1007" s="66"/>
      <c r="X1007" s="187"/>
      <c r="Y1007" s="66"/>
      <c r="Z1007" s="187"/>
      <c r="AA1007" s="4"/>
      <c r="AB1007" s="4"/>
      <c r="AC1007" s="4"/>
      <c r="AD1007" s="4"/>
      <c r="AE1007" s="4"/>
      <c r="AF1007" s="4"/>
      <c r="AG1007" s="4"/>
      <c r="AH1007" s="187"/>
      <c r="AI1007" s="4"/>
      <c r="AJ1007" s="2"/>
      <c r="AK1007" s="2"/>
      <c r="AL1007" s="2"/>
      <c r="AM1007" s="2"/>
      <c r="AN1007" s="187"/>
      <c r="AO1007" s="4"/>
      <c r="AP1007" s="4"/>
      <c r="AQ1007" s="4"/>
      <c r="AR1007" s="4"/>
      <c r="AS1007" s="4"/>
      <c r="AT1007" s="2"/>
      <c r="AU1007" s="2"/>
      <c r="AV1007" s="66"/>
      <c r="AW1007" s="66"/>
      <c r="AX1007" s="66"/>
      <c r="AY1007" s="66"/>
      <c r="AZ1007" s="66"/>
      <c r="BA1007" s="66"/>
      <c r="BB1007" s="2"/>
      <c r="BC1007" s="183"/>
      <c r="BD1007" s="187"/>
      <c r="BE1007" s="187"/>
      <c r="BF1007" s="2"/>
      <c r="BG1007" s="2"/>
    </row>
    <row r="1008" spans="1:59">
      <c r="A1008" s="2"/>
      <c r="B1008" s="2"/>
      <c r="C1008" s="2"/>
      <c r="D1008" s="2"/>
      <c r="E1008" s="66"/>
      <c r="F1008" s="2"/>
      <c r="G1008" s="2"/>
      <c r="H1008" s="2"/>
      <c r="I1008" s="2"/>
      <c r="J1008" s="2"/>
      <c r="K1008" s="4"/>
      <c r="L1008" s="187"/>
      <c r="M1008" s="187"/>
      <c r="N1008" s="147"/>
      <c r="O1008" s="66"/>
      <c r="P1008" s="66"/>
      <c r="Q1008" s="66"/>
      <c r="R1008" s="66"/>
      <c r="S1008" s="66"/>
      <c r="T1008" s="66"/>
      <c r="U1008" s="66"/>
      <c r="V1008" s="66"/>
      <c r="W1008" s="66"/>
      <c r="X1008" s="187"/>
      <c r="Y1008" s="66"/>
      <c r="Z1008" s="187"/>
      <c r="AA1008" s="4"/>
      <c r="AB1008" s="4"/>
      <c r="AC1008" s="4"/>
      <c r="AD1008" s="4"/>
      <c r="AE1008" s="4"/>
      <c r="AF1008" s="4"/>
      <c r="AG1008" s="4"/>
      <c r="AH1008" s="187"/>
      <c r="AI1008" s="4"/>
      <c r="AJ1008" s="2"/>
      <c r="AK1008" s="2"/>
      <c r="AL1008" s="2"/>
      <c r="AM1008" s="2"/>
      <c r="AN1008" s="187"/>
      <c r="AO1008" s="4"/>
      <c r="AP1008" s="4"/>
      <c r="AQ1008" s="4"/>
      <c r="AR1008" s="4"/>
      <c r="AS1008" s="4"/>
      <c r="AT1008" s="2"/>
      <c r="AU1008" s="2"/>
      <c r="AV1008" s="66"/>
      <c r="AW1008" s="66"/>
      <c r="AX1008" s="66"/>
      <c r="AY1008" s="66"/>
      <c r="AZ1008" s="66"/>
      <c r="BA1008" s="66"/>
      <c r="BB1008" s="2"/>
      <c r="BC1008" s="183"/>
      <c r="BD1008" s="187"/>
      <c r="BE1008" s="187"/>
      <c r="BF1008" s="2"/>
      <c r="BG1008" s="2"/>
    </row>
    <row r="1009" spans="1:59">
      <c r="A1009" s="2"/>
      <c r="B1009" s="2"/>
      <c r="C1009" s="2"/>
      <c r="D1009" s="2"/>
      <c r="E1009" s="66"/>
      <c r="F1009" s="2"/>
      <c r="G1009" s="2"/>
      <c r="H1009" s="2"/>
      <c r="I1009" s="2"/>
      <c r="J1009" s="2"/>
      <c r="K1009" s="4"/>
      <c r="L1009" s="187"/>
      <c r="M1009" s="187"/>
      <c r="N1009" s="147"/>
      <c r="O1009" s="66"/>
      <c r="P1009" s="66"/>
      <c r="Q1009" s="66"/>
      <c r="R1009" s="66"/>
      <c r="S1009" s="66"/>
      <c r="T1009" s="66"/>
      <c r="U1009" s="66"/>
      <c r="V1009" s="66"/>
      <c r="W1009" s="66"/>
      <c r="X1009" s="187"/>
      <c r="Y1009" s="66"/>
      <c r="Z1009" s="187"/>
      <c r="AA1009" s="4"/>
      <c r="AB1009" s="4"/>
      <c r="AC1009" s="4"/>
      <c r="AD1009" s="4"/>
      <c r="AE1009" s="4"/>
      <c r="AF1009" s="4"/>
      <c r="AG1009" s="4"/>
      <c r="AH1009" s="187"/>
      <c r="AI1009" s="4"/>
      <c r="AJ1009" s="2"/>
      <c r="AK1009" s="2"/>
      <c r="AL1009" s="2"/>
      <c r="AM1009" s="2"/>
      <c r="AN1009" s="187"/>
      <c r="AO1009" s="4"/>
      <c r="AP1009" s="4"/>
      <c r="AQ1009" s="4"/>
      <c r="AR1009" s="4"/>
      <c r="AS1009" s="4"/>
      <c r="AT1009" s="2"/>
      <c r="AU1009" s="2"/>
      <c r="AV1009" s="66"/>
      <c r="AW1009" s="66"/>
      <c r="AX1009" s="66"/>
      <c r="AY1009" s="66"/>
      <c r="AZ1009" s="66"/>
      <c r="BA1009" s="66"/>
      <c r="BB1009" s="2"/>
      <c r="BC1009" s="183"/>
      <c r="BD1009" s="187"/>
      <c r="BE1009" s="187"/>
      <c r="BF1009" s="2"/>
      <c r="BG1009" s="2"/>
    </row>
    <row r="1010" spans="1:59">
      <c r="A1010" s="2"/>
      <c r="B1010" s="2"/>
      <c r="C1010" s="2"/>
      <c r="D1010" s="2"/>
      <c r="E1010" s="66"/>
      <c r="F1010" s="2"/>
      <c r="G1010" s="2"/>
      <c r="H1010" s="2"/>
      <c r="I1010" s="2"/>
      <c r="J1010" s="2"/>
      <c r="K1010" s="4"/>
      <c r="L1010" s="187"/>
      <c r="M1010" s="187"/>
      <c r="N1010" s="147"/>
      <c r="O1010" s="66"/>
      <c r="P1010" s="66"/>
      <c r="Q1010" s="66"/>
      <c r="R1010" s="66"/>
      <c r="S1010" s="66"/>
      <c r="T1010" s="66"/>
      <c r="U1010" s="66"/>
      <c r="V1010" s="66"/>
      <c r="W1010" s="66"/>
      <c r="X1010" s="187"/>
      <c r="Y1010" s="66"/>
      <c r="Z1010" s="187"/>
      <c r="AA1010" s="4"/>
      <c r="AB1010" s="4"/>
      <c r="AC1010" s="4"/>
      <c r="AD1010" s="4"/>
      <c r="AE1010" s="4"/>
      <c r="AF1010" s="4"/>
      <c r="AG1010" s="4"/>
      <c r="AH1010" s="187"/>
      <c r="AI1010" s="4"/>
      <c r="AJ1010" s="2"/>
      <c r="AK1010" s="2"/>
      <c r="AL1010" s="2"/>
      <c r="AM1010" s="2"/>
      <c r="AN1010" s="187"/>
      <c r="AO1010" s="4"/>
      <c r="AP1010" s="4"/>
      <c r="AQ1010" s="4"/>
      <c r="AR1010" s="4"/>
      <c r="AS1010" s="4"/>
      <c r="AT1010" s="2"/>
      <c r="AU1010" s="2"/>
      <c r="AV1010" s="66"/>
      <c r="AW1010" s="66"/>
      <c r="AX1010" s="66"/>
      <c r="AY1010" s="66"/>
      <c r="AZ1010" s="66"/>
      <c r="BA1010" s="66"/>
      <c r="BB1010" s="2"/>
      <c r="BC1010" s="183"/>
      <c r="BD1010" s="187"/>
      <c r="BE1010" s="187"/>
      <c r="BF1010" s="2"/>
      <c r="BG1010" s="2"/>
    </row>
    <row r="1011" spans="1:59">
      <c r="A1011" s="2"/>
      <c r="B1011" s="2"/>
      <c r="C1011" s="2"/>
      <c r="D1011" s="2"/>
      <c r="E1011" s="66"/>
      <c r="F1011" s="2"/>
      <c r="G1011" s="2"/>
      <c r="H1011" s="2"/>
      <c r="I1011" s="2"/>
      <c r="J1011" s="2"/>
      <c r="K1011" s="4"/>
      <c r="L1011" s="187"/>
      <c r="M1011" s="187"/>
      <c r="N1011" s="147"/>
      <c r="O1011" s="66"/>
      <c r="P1011" s="66"/>
      <c r="Q1011" s="66"/>
      <c r="R1011" s="66"/>
      <c r="S1011" s="66"/>
      <c r="T1011" s="66"/>
      <c r="U1011" s="66"/>
      <c r="V1011" s="66"/>
      <c r="W1011" s="66"/>
      <c r="X1011" s="187"/>
      <c r="Y1011" s="66"/>
      <c r="Z1011" s="187"/>
      <c r="AA1011" s="4"/>
      <c r="AB1011" s="4"/>
      <c r="AC1011" s="4"/>
      <c r="AD1011" s="4"/>
      <c r="AE1011" s="4"/>
      <c r="AF1011" s="4"/>
      <c r="AG1011" s="4"/>
      <c r="AH1011" s="187"/>
      <c r="AI1011" s="4"/>
      <c r="AJ1011" s="2"/>
      <c r="AK1011" s="2"/>
      <c r="AL1011" s="2"/>
      <c r="AM1011" s="2"/>
      <c r="AN1011" s="187"/>
      <c r="AO1011" s="4"/>
      <c r="AP1011" s="4"/>
      <c r="AQ1011" s="4"/>
      <c r="AR1011" s="4"/>
      <c r="AS1011" s="4"/>
      <c r="AT1011" s="2"/>
      <c r="AU1011" s="2"/>
      <c r="AV1011" s="66"/>
      <c r="AW1011" s="66"/>
      <c r="AX1011" s="66"/>
      <c r="AY1011" s="66"/>
      <c r="AZ1011" s="66"/>
      <c r="BA1011" s="66"/>
      <c r="BB1011" s="2"/>
      <c r="BC1011" s="183"/>
      <c r="BD1011" s="187"/>
      <c r="BE1011" s="187"/>
      <c r="BF1011" s="2"/>
      <c r="BG1011" s="2"/>
    </row>
    <row r="1012" spans="1:59">
      <c r="A1012" s="2"/>
      <c r="B1012" s="2"/>
      <c r="C1012" s="2"/>
      <c r="D1012" s="2"/>
      <c r="E1012" s="66"/>
      <c r="F1012" s="2"/>
      <c r="G1012" s="2"/>
      <c r="H1012" s="2"/>
      <c r="I1012" s="2"/>
      <c r="J1012" s="2"/>
      <c r="K1012" s="4"/>
      <c r="L1012" s="187"/>
      <c r="M1012" s="187"/>
      <c r="N1012" s="147"/>
      <c r="O1012" s="66"/>
      <c r="P1012" s="66"/>
      <c r="Q1012" s="66"/>
      <c r="R1012" s="66"/>
      <c r="S1012" s="66"/>
      <c r="T1012" s="66"/>
      <c r="U1012" s="66"/>
      <c r="V1012" s="66"/>
      <c r="W1012" s="66"/>
      <c r="X1012" s="187"/>
      <c r="Y1012" s="66"/>
      <c r="Z1012" s="187"/>
      <c r="AA1012" s="4"/>
      <c r="AB1012" s="4"/>
      <c r="AC1012" s="4"/>
      <c r="AD1012" s="4"/>
      <c r="AE1012" s="4"/>
      <c r="AF1012" s="4"/>
      <c r="AG1012" s="4"/>
      <c r="AH1012" s="187"/>
      <c r="AI1012" s="4"/>
      <c r="AJ1012" s="2"/>
      <c r="AK1012" s="2"/>
      <c r="AL1012" s="2"/>
      <c r="AM1012" s="2"/>
      <c r="AN1012" s="187"/>
      <c r="AO1012" s="4"/>
      <c r="AP1012" s="4"/>
      <c r="AQ1012" s="4"/>
      <c r="AR1012" s="4"/>
      <c r="AS1012" s="4"/>
      <c r="AT1012" s="2"/>
      <c r="AU1012" s="2"/>
      <c r="AV1012" s="66"/>
      <c r="AW1012" s="66"/>
      <c r="AX1012" s="66"/>
      <c r="AY1012" s="66"/>
      <c r="AZ1012" s="66"/>
      <c r="BA1012" s="66"/>
      <c r="BB1012" s="2"/>
      <c r="BC1012" s="183"/>
      <c r="BD1012" s="187"/>
      <c r="BE1012" s="187"/>
      <c r="BF1012" s="2"/>
      <c r="BG1012" s="2"/>
    </row>
    <row r="1013" spans="1:59">
      <c r="A1013" s="2"/>
      <c r="B1013" s="2"/>
      <c r="C1013" s="2"/>
      <c r="D1013" s="2"/>
      <c r="E1013" s="66"/>
      <c r="F1013" s="2"/>
      <c r="G1013" s="2"/>
      <c r="H1013" s="2"/>
      <c r="I1013" s="2"/>
      <c r="J1013" s="2"/>
      <c r="K1013" s="4"/>
      <c r="L1013" s="187"/>
      <c r="M1013" s="187"/>
      <c r="N1013" s="147"/>
      <c r="O1013" s="66"/>
      <c r="P1013" s="66"/>
      <c r="Q1013" s="66"/>
      <c r="R1013" s="66"/>
      <c r="S1013" s="66"/>
      <c r="T1013" s="66"/>
      <c r="U1013" s="66"/>
      <c r="V1013" s="66"/>
      <c r="W1013" s="66"/>
      <c r="X1013" s="187"/>
      <c r="Y1013" s="66"/>
      <c r="Z1013" s="187"/>
      <c r="AA1013" s="4"/>
      <c r="AB1013" s="4"/>
      <c r="AC1013" s="4"/>
      <c r="AD1013" s="4"/>
      <c r="AE1013" s="4"/>
      <c r="AF1013" s="4"/>
      <c r="AG1013" s="4"/>
      <c r="AH1013" s="187"/>
      <c r="AI1013" s="4"/>
      <c r="AJ1013" s="2"/>
      <c r="AK1013" s="2"/>
      <c r="AL1013" s="2"/>
      <c r="AM1013" s="2"/>
      <c r="AN1013" s="187"/>
      <c r="AO1013" s="4"/>
      <c r="AP1013" s="4"/>
      <c r="AQ1013" s="4"/>
      <c r="AR1013" s="4"/>
      <c r="AS1013" s="4"/>
      <c r="AT1013" s="2"/>
      <c r="AU1013" s="2"/>
      <c r="AV1013" s="66"/>
      <c r="AW1013" s="66"/>
      <c r="AX1013" s="66"/>
      <c r="AY1013" s="66"/>
      <c r="AZ1013" s="66"/>
      <c r="BA1013" s="66"/>
      <c r="BB1013" s="2"/>
      <c r="BC1013" s="183"/>
      <c r="BD1013" s="187"/>
      <c r="BE1013" s="187"/>
      <c r="BF1013" s="2"/>
      <c r="BG1013" s="2"/>
    </row>
    <row r="1014" spans="1:59">
      <c r="A1014" s="2"/>
      <c r="B1014" s="2"/>
      <c r="C1014" s="2"/>
      <c r="D1014" s="2"/>
      <c r="E1014" s="66"/>
      <c r="F1014" s="2"/>
      <c r="G1014" s="2"/>
      <c r="H1014" s="2"/>
      <c r="I1014" s="2"/>
      <c r="J1014" s="2"/>
      <c r="K1014" s="4"/>
      <c r="L1014" s="187"/>
      <c r="M1014" s="187"/>
      <c r="N1014" s="147"/>
      <c r="O1014" s="66"/>
      <c r="P1014" s="66"/>
      <c r="Q1014" s="66"/>
      <c r="R1014" s="66"/>
      <c r="S1014" s="66"/>
      <c r="T1014" s="66"/>
      <c r="U1014" s="66"/>
      <c r="V1014" s="66"/>
      <c r="W1014" s="66"/>
      <c r="X1014" s="187"/>
      <c r="Y1014" s="66"/>
      <c r="Z1014" s="187"/>
      <c r="AA1014" s="4"/>
      <c r="AB1014" s="4"/>
      <c r="AC1014" s="4"/>
      <c r="AD1014" s="4"/>
      <c r="AE1014" s="4"/>
      <c r="AF1014" s="4"/>
      <c r="AG1014" s="4"/>
      <c r="AH1014" s="187"/>
      <c r="AI1014" s="4"/>
      <c r="AJ1014" s="2"/>
      <c r="AK1014" s="2"/>
      <c r="AL1014" s="2"/>
      <c r="AM1014" s="2"/>
      <c r="AN1014" s="187"/>
      <c r="AO1014" s="4"/>
      <c r="AP1014" s="4"/>
      <c r="AQ1014" s="4"/>
      <c r="AR1014" s="4"/>
      <c r="AS1014" s="4"/>
      <c r="AT1014" s="2"/>
      <c r="AU1014" s="2"/>
      <c r="AV1014" s="66"/>
      <c r="AW1014" s="66"/>
      <c r="AX1014" s="66"/>
      <c r="AY1014" s="66"/>
      <c r="AZ1014" s="66"/>
      <c r="BA1014" s="66"/>
      <c r="BB1014" s="2"/>
      <c r="BC1014" s="183"/>
      <c r="BD1014" s="187"/>
      <c r="BE1014" s="187"/>
      <c r="BF1014" s="2"/>
      <c r="BG1014" s="2"/>
    </row>
    <row r="1015" spans="1:59">
      <c r="A1015" s="2"/>
      <c r="B1015" s="2"/>
      <c r="C1015" s="2"/>
      <c r="D1015" s="2"/>
      <c r="E1015" s="66"/>
      <c r="F1015" s="2"/>
      <c r="G1015" s="2"/>
      <c r="H1015" s="2"/>
      <c r="I1015" s="2"/>
      <c r="J1015" s="2"/>
      <c r="K1015" s="4"/>
      <c r="L1015" s="187"/>
      <c r="M1015" s="187"/>
      <c r="N1015" s="147"/>
      <c r="O1015" s="66"/>
      <c r="P1015" s="66"/>
      <c r="Q1015" s="66"/>
      <c r="R1015" s="66"/>
      <c r="S1015" s="66"/>
      <c r="T1015" s="66"/>
      <c r="U1015" s="66"/>
      <c r="V1015" s="66"/>
      <c r="W1015" s="66"/>
      <c r="X1015" s="187"/>
      <c r="Y1015" s="66"/>
      <c r="Z1015" s="187"/>
      <c r="AA1015" s="4"/>
      <c r="AB1015" s="4"/>
      <c r="AC1015" s="4"/>
      <c r="AD1015" s="4"/>
      <c r="AE1015" s="4"/>
      <c r="AF1015" s="4"/>
      <c r="AG1015" s="4"/>
      <c r="AH1015" s="187"/>
      <c r="AI1015" s="4"/>
      <c r="AJ1015" s="2"/>
      <c r="AK1015" s="2"/>
      <c r="AL1015" s="2"/>
      <c r="AM1015" s="2"/>
      <c r="AN1015" s="187"/>
      <c r="AO1015" s="4"/>
      <c r="AP1015" s="4"/>
      <c r="AQ1015" s="4"/>
      <c r="AR1015" s="4"/>
      <c r="AS1015" s="4"/>
      <c r="AT1015" s="2"/>
      <c r="AU1015" s="2"/>
      <c r="AV1015" s="66"/>
      <c r="AW1015" s="66"/>
      <c r="AX1015" s="66"/>
      <c r="AY1015" s="66"/>
      <c r="AZ1015" s="66"/>
      <c r="BA1015" s="66"/>
      <c r="BB1015" s="2"/>
      <c r="BC1015" s="183"/>
      <c r="BD1015" s="187"/>
      <c r="BE1015" s="187"/>
      <c r="BF1015" s="2"/>
      <c r="BG1015" s="2"/>
    </row>
    <row r="1016" spans="1:59">
      <c r="A1016" s="2"/>
      <c r="B1016" s="2"/>
      <c r="C1016" s="2"/>
      <c r="D1016" s="2"/>
      <c r="E1016" s="66"/>
      <c r="F1016" s="2"/>
      <c r="G1016" s="2"/>
      <c r="H1016" s="2"/>
      <c r="I1016" s="2"/>
      <c r="J1016" s="2"/>
      <c r="K1016" s="4"/>
      <c r="L1016" s="187"/>
      <c r="M1016" s="187"/>
      <c r="N1016" s="147"/>
      <c r="O1016" s="66"/>
      <c r="P1016" s="66"/>
      <c r="Q1016" s="66"/>
      <c r="R1016" s="66"/>
      <c r="S1016" s="66"/>
      <c r="T1016" s="66"/>
      <c r="U1016" s="66"/>
      <c r="V1016" s="66"/>
      <c r="W1016" s="66"/>
      <c r="X1016" s="187"/>
      <c r="Y1016" s="66"/>
      <c r="Z1016" s="187"/>
      <c r="AA1016" s="4"/>
      <c r="AB1016" s="4"/>
      <c r="AC1016" s="4"/>
      <c r="AD1016" s="4"/>
      <c r="AE1016" s="4"/>
      <c r="AF1016" s="4"/>
      <c r="AG1016" s="4"/>
      <c r="AH1016" s="187"/>
      <c r="AI1016" s="4"/>
      <c r="AJ1016" s="2"/>
      <c r="AK1016" s="2"/>
      <c r="AL1016" s="2"/>
      <c r="AM1016" s="2"/>
      <c r="AN1016" s="187"/>
      <c r="AO1016" s="4"/>
      <c r="AP1016" s="4"/>
      <c r="AQ1016" s="4"/>
      <c r="AR1016" s="4"/>
      <c r="AS1016" s="4"/>
      <c r="AT1016" s="2"/>
      <c r="AU1016" s="2"/>
      <c r="AV1016" s="66"/>
      <c r="AW1016" s="66"/>
      <c r="AX1016" s="66"/>
      <c r="AY1016" s="66"/>
      <c r="AZ1016" s="66"/>
      <c r="BA1016" s="66"/>
      <c r="BB1016" s="2"/>
      <c r="BC1016" s="183"/>
      <c r="BD1016" s="187"/>
      <c r="BE1016" s="187"/>
      <c r="BF1016" s="2"/>
      <c r="BG1016" s="2"/>
    </row>
    <row r="1017" spans="1:59">
      <c r="A1017" s="2"/>
      <c r="B1017" s="2"/>
      <c r="C1017" s="2"/>
      <c r="D1017" s="2"/>
      <c r="E1017" s="66"/>
      <c r="F1017" s="2"/>
      <c r="G1017" s="2"/>
      <c r="H1017" s="2"/>
      <c r="I1017" s="2"/>
      <c r="J1017" s="2"/>
      <c r="K1017" s="4"/>
      <c r="L1017" s="187"/>
      <c r="M1017" s="187"/>
      <c r="N1017" s="147"/>
      <c r="O1017" s="66"/>
      <c r="P1017" s="66"/>
      <c r="Q1017" s="66"/>
      <c r="R1017" s="66"/>
      <c r="S1017" s="66"/>
      <c r="T1017" s="66"/>
      <c r="U1017" s="66"/>
      <c r="V1017" s="66"/>
      <c r="W1017" s="66"/>
      <c r="X1017" s="187"/>
      <c r="Y1017" s="66"/>
      <c r="Z1017" s="187"/>
      <c r="AA1017" s="4"/>
      <c r="AB1017" s="4"/>
      <c r="AC1017" s="4"/>
      <c r="AD1017" s="4"/>
      <c r="AE1017" s="4"/>
      <c r="AF1017" s="4"/>
      <c r="AG1017" s="4"/>
      <c r="AH1017" s="187"/>
      <c r="AI1017" s="4"/>
      <c r="AJ1017" s="2"/>
      <c r="AK1017" s="2"/>
      <c r="AL1017" s="2"/>
      <c r="AM1017" s="2"/>
      <c r="AN1017" s="187"/>
      <c r="AO1017" s="4"/>
      <c r="AP1017" s="4"/>
      <c r="AQ1017" s="4"/>
      <c r="AR1017" s="4"/>
      <c r="AS1017" s="4"/>
      <c r="AT1017" s="2"/>
      <c r="AU1017" s="2"/>
      <c r="AV1017" s="66"/>
      <c r="AW1017" s="66"/>
      <c r="AX1017" s="66"/>
      <c r="AY1017" s="66"/>
      <c r="AZ1017" s="66"/>
      <c r="BA1017" s="66"/>
      <c r="BB1017" s="2"/>
      <c r="BC1017" s="183"/>
      <c r="BD1017" s="187"/>
      <c r="BE1017" s="187"/>
      <c r="BF1017" s="2"/>
      <c r="BG1017" s="2"/>
    </row>
    <row r="1018" spans="1:59">
      <c r="A1018" s="2"/>
      <c r="B1018" s="2"/>
      <c r="C1018" s="2"/>
      <c r="D1018" s="2"/>
      <c r="E1018" s="66"/>
      <c r="F1018" s="2"/>
      <c r="G1018" s="2"/>
      <c r="H1018" s="2"/>
      <c r="I1018" s="2"/>
      <c r="J1018" s="2"/>
      <c r="K1018" s="4"/>
      <c r="L1018" s="187"/>
      <c r="M1018" s="187"/>
      <c r="N1018" s="147"/>
      <c r="O1018" s="66"/>
      <c r="P1018" s="66"/>
      <c r="Q1018" s="66"/>
      <c r="R1018" s="66"/>
      <c r="S1018" s="66"/>
      <c r="T1018" s="66"/>
      <c r="U1018" s="66"/>
      <c r="V1018" s="66"/>
      <c r="W1018" s="66"/>
      <c r="X1018" s="187"/>
      <c r="Y1018" s="66"/>
      <c r="Z1018" s="187"/>
      <c r="AA1018" s="4"/>
      <c r="AB1018" s="4"/>
      <c r="AC1018" s="4"/>
      <c r="AD1018" s="4"/>
      <c r="AE1018" s="4"/>
      <c r="AF1018" s="4"/>
      <c r="AG1018" s="4"/>
      <c r="AH1018" s="187"/>
      <c r="AI1018" s="4"/>
      <c r="AJ1018" s="2"/>
      <c r="AK1018" s="2"/>
      <c r="AL1018" s="2"/>
      <c r="AM1018" s="2"/>
      <c r="AN1018" s="187"/>
      <c r="AO1018" s="4"/>
      <c r="AP1018" s="4"/>
      <c r="AQ1018" s="4"/>
      <c r="AR1018" s="4"/>
      <c r="AS1018" s="4"/>
      <c r="AT1018" s="2"/>
      <c r="AU1018" s="2"/>
      <c r="AV1018" s="66"/>
      <c r="AW1018" s="66"/>
      <c r="AX1018" s="66"/>
      <c r="AY1018" s="66"/>
      <c r="AZ1018" s="66"/>
      <c r="BA1018" s="66"/>
      <c r="BB1018" s="2"/>
      <c r="BC1018" s="183"/>
      <c r="BD1018" s="187"/>
      <c r="BE1018" s="187"/>
      <c r="BF1018" s="2"/>
      <c r="BG1018" s="2"/>
    </row>
    <row r="1019" spans="1:59">
      <c r="A1019" s="2"/>
      <c r="B1019" s="2"/>
      <c r="C1019" s="2"/>
      <c r="D1019" s="2"/>
      <c r="E1019" s="66"/>
      <c r="F1019" s="2"/>
      <c r="G1019" s="2"/>
      <c r="H1019" s="2"/>
      <c r="I1019" s="2"/>
      <c r="J1019" s="2"/>
      <c r="K1019" s="4"/>
      <c r="L1019" s="187"/>
      <c r="M1019" s="187"/>
      <c r="N1019" s="147"/>
      <c r="O1019" s="66"/>
      <c r="P1019" s="66"/>
      <c r="Q1019" s="66"/>
      <c r="R1019" s="66"/>
      <c r="S1019" s="66"/>
      <c r="T1019" s="66"/>
      <c r="U1019" s="66"/>
      <c r="V1019" s="66"/>
      <c r="W1019" s="66"/>
      <c r="X1019" s="187"/>
      <c r="Y1019" s="66"/>
      <c r="Z1019" s="187"/>
      <c r="AA1019" s="4"/>
      <c r="AB1019" s="4"/>
      <c r="AC1019" s="4"/>
      <c r="AD1019" s="4"/>
      <c r="AE1019" s="4"/>
      <c r="AF1019" s="4"/>
      <c r="AG1019" s="4"/>
      <c r="AH1019" s="187"/>
      <c r="AI1019" s="4"/>
      <c r="AJ1019" s="2"/>
      <c r="AK1019" s="2"/>
      <c r="AL1019" s="2"/>
      <c r="AM1019" s="2"/>
      <c r="AN1019" s="187"/>
      <c r="AO1019" s="4"/>
      <c r="AP1019" s="4"/>
      <c r="AQ1019" s="4"/>
      <c r="AR1019" s="4"/>
      <c r="AS1019" s="4"/>
      <c r="AT1019" s="2"/>
      <c r="AU1019" s="2"/>
      <c r="AV1019" s="66"/>
      <c r="AW1019" s="66"/>
      <c r="AX1019" s="66"/>
      <c r="AY1019" s="66"/>
      <c r="AZ1019" s="66"/>
      <c r="BA1019" s="66"/>
      <c r="BB1019" s="2"/>
      <c r="BC1019" s="183"/>
      <c r="BD1019" s="187"/>
      <c r="BE1019" s="187"/>
      <c r="BF1019" s="2"/>
      <c r="BG1019" s="2"/>
    </row>
    <row r="1020" spans="1:59">
      <c r="A1020" s="2"/>
      <c r="B1020" s="2"/>
      <c r="C1020" s="2"/>
      <c r="D1020" s="2"/>
      <c r="E1020" s="66"/>
      <c r="F1020" s="2"/>
      <c r="G1020" s="2"/>
      <c r="H1020" s="2"/>
      <c r="I1020" s="2"/>
      <c r="J1020" s="2"/>
      <c r="K1020" s="4"/>
      <c r="L1020" s="187"/>
      <c r="M1020" s="187"/>
      <c r="N1020" s="147"/>
      <c r="O1020" s="66"/>
      <c r="P1020" s="66"/>
      <c r="Q1020" s="66"/>
      <c r="R1020" s="66"/>
      <c r="S1020" s="66"/>
      <c r="T1020" s="66"/>
      <c r="U1020" s="66"/>
      <c r="V1020" s="66"/>
      <c r="W1020" s="66"/>
      <c r="X1020" s="187"/>
      <c r="Y1020" s="66"/>
      <c r="Z1020" s="187"/>
      <c r="AA1020" s="4"/>
      <c r="AB1020" s="4"/>
      <c r="AC1020" s="4"/>
      <c r="AD1020" s="4"/>
      <c r="AE1020" s="4"/>
      <c r="AF1020" s="4"/>
      <c r="AG1020" s="4"/>
      <c r="AH1020" s="187"/>
      <c r="AI1020" s="4"/>
      <c r="AJ1020" s="2"/>
      <c r="AK1020" s="2"/>
      <c r="AL1020" s="2"/>
      <c r="AM1020" s="2"/>
      <c r="AN1020" s="187"/>
      <c r="AO1020" s="4"/>
      <c r="AP1020" s="4"/>
      <c r="AQ1020" s="4"/>
      <c r="AR1020" s="4"/>
      <c r="AS1020" s="4"/>
      <c r="AT1020" s="2"/>
      <c r="AU1020" s="2"/>
      <c r="AV1020" s="66"/>
      <c r="AW1020" s="66"/>
      <c r="AX1020" s="66"/>
      <c r="AY1020" s="66"/>
      <c r="AZ1020" s="66"/>
      <c r="BA1020" s="66"/>
      <c r="BB1020" s="2"/>
      <c r="BC1020" s="183"/>
      <c r="BD1020" s="187"/>
      <c r="BE1020" s="187"/>
      <c r="BF1020" s="2"/>
      <c r="BG1020" s="2"/>
    </row>
    <row r="1021" spans="1:59">
      <c r="A1021" s="2"/>
      <c r="B1021" s="2"/>
      <c r="C1021" s="2"/>
      <c r="D1021" s="2"/>
      <c r="E1021" s="66"/>
      <c r="F1021" s="2"/>
      <c r="G1021" s="2"/>
      <c r="H1021" s="2"/>
      <c r="I1021" s="2"/>
      <c r="J1021" s="2"/>
      <c r="K1021" s="4"/>
      <c r="L1021" s="187"/>
      <c r="M1021" s="187"/>
      <c r="N1021" s="147"/>
      <c r="O1021" s="66"/>
      <c r="P1021" s="66"/>
      <c r="Q1021" s="66"/>
      <c r="R1021" s="66"/>
      <c r="S1021" s="66"/>
      <c r="T1021" s="66"/>
      <c r="U1021" s="66"/>
      <c r="V1021" s="66"/>
      <c r="W1021" s="66"/>
      <c r="X1021" s="187"/>
      <c r="Y1021" s="66"/>
      <c r="Z1021" s="187"/>
      <c r="AA1021" s="4"/>
      <c r="AB1021" s="4"/>
      <c r="AC1021" s="4"/>
      <c r="AD1021" s="4"/>
      <c r="AE1021" s="4"/>
      <c r="AF1021" s="4"/>
      <c r="AG1021" s="4"/>
      <c r="AH1021" s="187"/>
      <c r="AI1021" s="4"/>
      <c r="AJ1021" s="2"/>
      <c r="AK1021" s="2"/>
      <c r="AL1021" s="2"/>
      <c r="AM1021" s="2"/>
      <c r="AN1021" s="187"/>
      <c r="AO1021" s="4"/>
      <c r="AP1021" s="4"/>
      <c r="AQ1021" s="4"/>
      <c r="AR1021" s="4"/>
      <c r="AS1021" s="4"/>
      <c r="AT1021" s="2"/>
      <c r="AU1021" s="2"/>
      <c r="AV1021" s="66"/>
      <c r="AW1021" s="66"/>
      <c r="AX1021" s="66"/>
      <c r="AY1021" s="66"/>
      <c r="AZ1021" s="66"/>
      <c r="BA1021" s="66"/>
      <c r="BB1021" s="2"/>
      <c r="BC1021" s="183"/>
      <c r="BD1021" s="187"/>
      <c r="BE1021" s="187"/>
      <c r="BF1021" s="2"/>
      <c r="BG1021" s="2"/>
    </row>
    <row r="1022" spans="1:59">
      <c r="A1022" s="2"/>
      <c r="B1022" s="2"/>
      <c r="C1022" s="2"/>
      <c r="D1022" s="2"/>
      <c r="E1022" s="66"/>
      <c r="F1022" s="2"/>
      <c r="G1022" s="2"/>
      <c r="H1022" s="2"/>
      <c r="I1022" s="2"/>
      <c r="J1022" s="2"/>
      <c r="K1022" s="4"/>
      <c r="L1022" s="187"/>
      <c r="M1022" s="187"/>
      <c r="N1022" s="147"/>
      <c r="O1022" s="66"/>
      <c r="P1022" s="66"/>
      <c r="Q1022" s="66"/>
      <c r="R1022" s="66"/>
      <c r="S1022" s="66"/>
      <c r="T1022" s="66"/>
      <c r="U1022" s="66"/>
      <c r="V1022" s="66"/>
      <c r="W1022" s="66"/>
      <c r="X1022" s="187"/>
      <c r="Y1022" s="66"/>
      <c r="Z1022" s="187"/>
      <c r="AA1022" s="4"/>
      <c r="AB1022" s="4"/>
      <c r="AC1022" s="4"/>
      <c r="AD1022" s="4"/>
      <c r="AE1022" s="4"/>
      <c r="AF1022" s="4"/>
      <c r="AG1022" s="4"/>
      <c r="AH1022" s="187"/>
      <c r="AI1022" s="4"/>
      <c r="AJ1022" s="2"/>
      <c r="AK1022" s="2"/>
      <c r="AL1022" s="2"/>
      <c r="AM1022" s="2"/>
      <c r="AN1022" s="187"/>
      <c r="AO1022" s="4"/>
      <c r="AP1022" s="4"/>
      <c r="AQ1022" s="4"/>
      <c r="AR1022" s="4"/>
      <c r="AS1022" s="4"/>
      <c r="AT1022" s="2"/>
      <c r="AU1022" s="2"/>
      <c r="AV1022" s="66"/>
      <c r="AW1022" s="66"/>
      <c r="AX1022" s="66"/>
      <c r="AY1022" s="66"/>
      <c r="AZ1022" s="66"/>
      <c r="BA1022" s="66"/>
      <c r="BB1022" s="2"/>
      <c r="BC1022" s="183"/>
      <c r="BD1022" s="187"/>
      <c r="BE1022" s="187"/>
      <c r="BF1022" s="2"/>
      <c r="BG1022" s="2"/>
    </row>
    <row r="1023" spans="1:59">
      <c r="A1023" s="2"/>
      <c r="B1023" s="2"/>
      <c r="C1023" s="2"/>
      <c r="D1023" s="2"/>
      <c r="E1023" s="66"/>
      <c r="F1023" s="2"/>
      <c r="G1023" s="2"/>
      <c r="H1023" s="2"/>
      <c r="I1023" s="2"/>
      <c r="J1023" s="2"/>
      <c r="K1023" s="4"/>
      <c r="L1023" s="187"/>
      <c r="M1023" s="187"/>
      <c r="N1023" s="147"/>
      <c r="O1023" s="66"/>
      <c r="P1023" s="66"/>
      <c r="Q1023" s="66"/>
      <c r="R1023" s="66"/>
      <c r="S1023" s="66"/>
      <c r="T1023" s="66"/>
      <c r="U1023" s="66"/>
      <c r="V1023" s="66"/>
      <c r="W1023" s="66"/>
      <c r="X1023" s="187"/>
      <c r="Y1023" s="66"/>
      <c r="Z1023" s="187"/>
      <c r="AA1023" s="4"/>
      <c r="AB1023" s="4"/>
      <c r="AC1023" s="4"/>
      <c r="AD1023" s="4"/>
      <c r="AE1023" s="4"/>
      <c r="AF1023" s="4"/>
      <c r="AG1023" s="4"/>
      <c r="AH1023" s="187"/>
      <c r="AI1023" s="4"/>
      <c r="AJ1023" s="2"/>
      <c r="AK1023" s="2"/>
      <c r="AL1023" s="2"/>
      <c r="AM1023" s="2"/>
      <c r="AN1023" s="187"/>
      <c r="AO1023" s="4"/>
      <c r="AP1023" s="4"/>
      <c r="AQ1023" s="4"/>
      <c r="AR1023" s="4"/>
      <c r="AS1023" s="4"/>
      <c r="AT1023" s="2"/>
      <c r="AU1023" s="2"/>
      <c r="AV1023" s="66"/>
      <c r="AW1023" s="66"/>
      <c r="AX1023" s="66"/>
      <c r="AY1023" s="66"/>
      <c r="AZ1023" s="66"/>
      <c r="BA1023" s="66"/>
      <c r="BB1023" s="2"/>
      <c r="BC1023" s="183"/>
      <c r="BD1023" s="187"/>
      <c r="BE1023" s="187"/>
      <c r="BF1023" s="2"/>
      <c r="BG1023" s="2"/>
    </row>
    <row r="1024" spans="1:59">
      <c r="A1024" s="2"/>
      <c r="B1024" s="2"/>
      <c r="C1024" s="2"/>
      <c r="D1024" s="2"/>
      <c r="E1024" s="66"/>
      <c r="F1024" s="2"/>
      <c r="G1024" s="2"/>
      <c r="H1024" s="2"/>
      <c r="I1024" s="2"/>
      <c r="J1024" s="2"/>
      <c r="K1024" s="4"/>
      <c r="L1024" s="187"/>
      <c r="M1024" s="187"/>
      <c r="N1024" s="147"/>
      <c r="O1024" s="66"/>
      <c r="P1024" s="66"/>
      <c r="Q1024" s="66"/>
      <c r="R1024" s="66"/>
      <c r="S1024" s="66"/>
      <c r="T1024" s="66"/>
      <c r="U1024" s="66"/>
      <c r="V1024" s="66"/>
      <c r="W1024" s="66"/>
      <c r="X1024" s="187"/>
      <c r="Y1024" s="66"/>
      <c r="Z1024" s="187"/>
      <c r="AA1024" s="4"/>
      <c r="AB1024" s="4"/>
      <c r="AC1024" s="4"/>
      <c r="AD1024" s="4"/>
      <c r="AE1024" s="4"/>
      <c r="AF1024" s="4"/>
      <c r="AG1024" s="4"/>
      <c r="AH1024" s="187"/>
      <c r="AI1024" s="4"/>
      <c r="AJ1024" s="2"/>
      <c r="AK1024" s="2"/>
      <c r="AL1024" s="2"/>
      <c r="AM1024" s="2"/>
      <c r="AN1024" s="187"/>
      <c r="AO1024" s="4"/>
      <c r="AP1024" s="4"/>
      <c r="AQ1024" s="4"/>
      <c r="AR1024" s="4"/>
      <c r="AS1024" s="4"/>
      <c r="AT1024" s="2"/>
      <c r="AU1024" s="2"/>
      <c r="AV1024" s="66"/>
      <c r="AW1024" s="66"/>
      <c r="AX1024" s="66"/>
      <c r="AY1024" s="66"/>
      <c r="AZ1024" s="66"/>
      <c r="BA1024" s="66"/>
      <c r="BB1024" s="2"/>
      <c r="BC1024" s="183"/>
      <c r="BD1024" s="187"/>
      <c r="BE1024" s="187"/>
      <c r="BF1024" s="2"/>
      <c r="BG1024" s="2"/>
    </row>
    <row r="1025" spans="1:59">
      <c r="A1025" s="2"/>
      <c r="B1025" s="2"/>
      <c r="C1025" s="2"/>
      <c r="D1025" s="2"/>
      <c r="E1025" s="66"/>
      <c r="F1025" s="2"/>
      <c r="G1025" s="2"/>
      <c r="H1025" s="2"/>
      <c r="I1025" s="2"/>
      <c r="J1025" s="2"/>
      <c r="K1025" s="4"/>
      <c r="L1025" s="187"/>
      <c r="M1025" s="187"/>
      <c r="N1025" s="147"/>
      <c r="O1025" s="66"/>
      <c r="P1025" s="66"/>
      <c r="Q1025" s="66"/>
      <c r="R1025" s="66"/>
      <c r="S1025" s="66"/>
      <c r="T1025" s="66"/>
      <c r="U1025" s="66"/>
      <c r="V1025" s="66"/>
      <c r="W1025" s="66"/>
      <c r="X1025" s="187"/>
      <c r="Y1025" s="66"/>
      <c r="Z1025" s="187"/>
      <c r="AA1025" s="4"/>
      <c r="AB1025" s="4"/>
      <c r="AC1025" s="4"/>
      <c r="AD1025" s="4"/>
      <c r="AE1025" s="4"/>
      <c r="AF1025" s="4"/>
      <c r="AG1025" s="4"/>
      <c r="AH1025" s="187"/>
      <c r="AI1025" s="4"/>
      <c r="AJ1025" s="2"/>
      <c r="AK1025" s="2"/>
      <c r="AL1025" s="2"/>
      <c r="AM1025" s="2"/>
      <c r="AN1025" s="187"/>
      <c r="AO1025" s="4"/>
      <c r="AP1025" s="4"/>
      <c r="AQ1025" s="4"/>
      <c r="AR1025" s="4"/>
      <c r="AS1025" s="4"/>
      <c r="AT1025" s="2"/>
      <c r="AU1025" s="2"/>
      <c r="AV1025" s="66"/>
      <c r="AW1025" s="66"/>
      <c r="AX1025" s="66"/>
      <c r="AY1025" s="66"/>
      <c r="AZ1025" s="66"/>
      <c r="BA1025" s="66"/>
      <c r="BB1025" s="2"/>
      <c r="BC1025" s="183"/>
      <c r="BD1025" s="187"/>
      <c r="BE1025" s="187"/>
      <c r="BF1025" s="2"/>
      <c r="BG1025" s="2"/>
    </row>
    <row r="1026" spans="1:59">
      <c r="A1026" s="2"/>
      <c r="B1026" s="2"/>
      <c r="C1026" s="2"/>
      <c r="D1026" s="2"/>
      <c r="E1026" s="66"/>
      <c r="F1026" s="2"/>
      <c r="G1026" s="2"/>
      <c r="H1026" s="2"/>
      <c r="I1026" s="2"/>
      <c r="J1026" s="2"/>
      <c r="K1026" s="4"/>
      <c r="L1026" s="187"/>
      <c r="M1026" s="187"/>
      <c r="N1026" s="147"/>
      <c r="O1026" s="66"/>
      <c r="P1026" s="66"/>
      <c r="Q1026" s="66"/>
      <c r="R1026" s="66"/>
      <c r="S1026" s="66"/>
      <c r="T1026" s="66"/>
      <c r="U1026" s="66"/>
      <c r="V1026" s="66"/>
      <c r="W1026" s="66"/>
      <c r="X1026" s="187"/>
      <c r="Y1026" s="66"/>
      <c r="Z1026" s="187"/>
      <c r="AA1026" s="4"/>
      <c r="AB1026" s="4"/>
      <c r="AC1026" s="4"/>
      <c r="AD1026" s="4"/>
      <c r="AE1026" s="4"/>
      <c r="AF1026" s="4"/>
      <c r="AG1026" s="4"/>
      <c r="AH1026" s="187"/>
      <c r="AI1026" s="4"/>
      <c r="AJ1026" s="2"/>
      <c r="AK1026" s="2"/>
      <c r="AL1026" s="2"/>
      <c r="AM1026" s="2"/>
      <c r="AN1026" s="187"/>
      <c r="AO1026" s="4"/>
      <c r="AP1026" s="4"/>
      <c r="AQ1026" s="4"/>
      <c r="AR1026" s="4"/>
      <c r="AS1026" s="4"/>
      <c r="AT1026" s="2"/>
      <c r="AU1026" s="2"/>
      <c r="AV1026" s="66"/>
      <c r="AW1026" s="66"/>
      <c r="AX1026" s="66"/>
      <c r="AY1026" s="66"/>
      <c r="AZ1026" s="66"/>
      <c r="BA1026" s="66"/>
      <c r="BB1026" s="2"/>
      <c r="BC1026" s="183"/>
      <c r="BD1026" s="187"/>
      <c r="BE1026" s="187"/>
      <c r="BF1026" s="2"/>
      <c r="BG1026" s="2"/>
    </row>
    <row r="1027" spans="1:59">
      <c r="A1027" s="2"/>
      <c r="B1027" s="2"/>
      <c r="C1027" s="2"/>
      <c r="D1027" s="2"/>
      <c r="E1027" s="66"/>
      <c r="F1027" s="2"/>
      <c r="G1027" s="2"/>
      <c r="H1027" s="2"/>
      <c r="I1027" s="2"/>
      <c r="J1027" s="2"/>
      <c r="K1027" s="4"/>
      <c r="L1027" s="187"/>
      <c r="M1027" s="187"/>
      <c r="N1027" s="147"/>
      <c r="O1027" s="66"/>
      <c r="P1027" s="66"/>
      <c r="Q1027" s="66"/>
      <c r="R1027" s="66"/>
      <c r="S1027" s="66"/>
      <c r="T1027" s="66"/>
      <c r="U1027" s="66"/>
      <c r="V1027" s="66"/>
      <c r="W1027" s="66"/>
      <c r="X1027" s="187"/>
      <c r="Y1027" s="66"/>
      <c r="Z1027" s="187"/>
      <c r="AA1027" s="4"/>
      <c r="AB1027" s="4"/>
      <c r="AC1027" s="4"/>
      <c r="AD1027" s="4"/>
      <c r="AE1027" s="4"/>
      <c r="AF1027" s="4"/>
      <c r="AG1027" s="4"/>
      <c r="AH1027" s="187"/>
      <c r="AI1027" s="4"/>
      <c r="AJ1027" s="2"/>
      <c r="AK1027" s="2"/>
      <c r="AL1027" s="2"/>
      <c r="AM1027" s="2"/>
      <c r="AN1027" s="187"/>
      <c r="AO1027" s="4"/>
      <c r="AP1027" s="4"/>
      <c r="AQ1027" s="4"/>
      <c r="AR1027" s="4"/>
      <c r="AS1027" s="4"/>
      <c r="AT1027" s="2"/>
      <c r="AU1027" s="2"/>
      <c r="AV1027" s="66"/>
      <c r="AW1027" s="66"/>
      <c r="AX1027" s="66"/>
      <c r="AY1027" s="66"/>
      <c r="AZ1027" s="66"/>
      <c r="BA1027" s="66"/>
      <c r="BB1027" s="2"/>
      <c r="BC1027" s="183"/>
      <c r="BD1027" s="187"/>
      <c r="BE1027" s="187"/>
      <c r="BF1027" s="2"/>
      <c r="BG1027" s="2"/>
    </row>
    <row r="1028" spans="1:59">
      <c r="A1028" s="2"/>
      <c r="B1028" s="2"/>
      <c r="C1028" s="2"/>
      <c r="D1028" s="2"/>
      <c r="E1028" s="66"/>
      <c r="F1028" s="2"/>
      <c r="G1028" s="2"/>
      <c r="H1028" s="2"/>
      <c r="I1028" s="2"/>
      <c r="J1028" s="2"/>
      <c r="K1028" s="4"/>
      <c r="L1028" s="187"/>
      <c r="M1028" s="187"/>
      <c r="N1028" s="147"/>
      <c r="O1028" s="66"/>
      <c r="P1028" s="66"/>
      <c r="Q1028" s="66"/>
      <c r="R1028" s="66"/>
      <c r="S1028" s="66"/>
      <c r="T1028" s="66"/>
      <c r="U1028" s="66"/>
      <c r="V1028" s="66"/>
      <c r="W1028" s="66"/>
      <c r="X1028" s="187"/>
      <c r="Y1028" s="66"/>
      <c r="Z1028" s="187"/>
      <c r="AA1028" s="4"/>
      <c r="AB1028" s="4"/>
      <c r="AC1028" s="4"/>
      <c r="AD1028" s="4"/>
      <c r="AE1028" s="4"/>
      <c r="AF1028" s="4"/>
      <c r="AG1028" s="4"/>
      <c r="AH1028" s="187"/>
      <c r="AI1028" s="4"/>
      <c r="AJ1028" s="2"/>
      <c r="AK1028" s="2"/>
      <c r="AL1028" s="2"/>
      <c r="AM1028" s="2"/>
      <c r="AN1028" s="187"/>
      <c r="AO1028" s="4"/>
      <c r="AP1028" s="4"/>
      <c r="AQ1028" s="4"/>
      <c r="AR1028" s="4"/>
      <c r="AS1028" s="4"/>
      <c r="AT1028" s="2"/>
      <c r="AU1028" s="2"/>
      <c r="AV1028" s="66"/>
      <c r="AW1028" s="66"/>
      <c r="AX1028" s="66"/>
      <c r="AY1028" s="66"/>
      <c r="AZ1028" s="66"/>
      <c r="BA1028" s="66"/>
      <c r="BB1028" s="2"/>
      <c r="BC1028" s="183"/>
      <c r="BD1028" s="187"/>
      <c r="BE1028" s="187"/>
      <c r="BF1028" s="2"/>
      <c r="BG1028" s="2"/>
    </row>
    <row r="1029" spans="1:59">
      <c r="A1029" s="2"/>
      <c r="B1029" s="2"/>
      <c r="C1029" s="2"/>
      <c r="D1029" s="2"/>
      <c r="E1029" s="66"/>
      <c r="F1029" s="2"/>
      <c r="G1029" s="2"/>
      <c r="H1029" s="2"/>
      <c r="I1029" s="2"/>
      <c r="J1029" s="2"/>
      <c r="K1029" s="4"/>
      <c r="L1029" s="187"/>
      <c r="M1029" s="187"/>
      <c r="N1029" s="147"/>
      <c r="O1029" s="66"/>
      <c r="P1029" s="66"/>
      <c r="Q1029" s="66"/>
      <c r="R1029" s="66"/>
      <c r="S1029" s="66"/>
      <c r="T1029" s="66"/>
      <c r="U1029" s="66"/>
      <c r="V1029" s="66"/>
      <c r="W1029" s="66"/>
      <c r="X1029" s="187"/>
      <c r="Y1029" s="66"/>
      <c r="Z1029" s="187"/>
      <c r="AA1029" s="4"/>
      <c r="AB1029" s="4"/>
      <c r="AC1029" s="4"/>
      <c r="AD1029" s="4"/>
      <c r="AE1029" s="4"/>
      <c r="AF1029" s="4"/>
      <c r="AG1029" s="4"/>
      <c r="AH1029" s="187"/>
      <c r="AI1029" s="4"/>
      <c r="AJ1029" s="2"/>
      <c r="AK1029" s="2"/>
      <c r="AL1029" s="2"/>
      <c r="AM1029" s="2"/>
      <c r="AN1029" s="187"/>
      <c r="AO1029" s="4"/>
      <c r="AP1029" s="4"/>
      <c r="AQ1029" s="4"/>
      <c r="AR1029" s="4"/>
      <c r="AS1029" s="4"/>
      <c r="AT1029" s="2"/>
      <c r="AU1029" s="2"/>
      <c r="AV1029" s="66"/>
      <c r="AW1029" s="66"/>
      <c r="AX1029" s="66"/>
      <c r="AY1029" s="66"/>
      <c r="AZ1029" s="66"/>
      <c r="BA1029" s="66"/>
      <c r="BB1029" s="2"/>
      <c r="BC1029" s="183"/>
      <c r="BD1029" s="187"/>
      <c r="BE1029" s="187"/>
      <c r="BF1029" s="2"/>
      <c r="BG1029" s="2"/>
    </row>
    <row r="1030" spans="1:59">
      <c r="A1030" s="2"/>
      <c r="B1030" s="2"/>
      <c r="C1030" s="2"/>
      <c r="D1030" s="2"/>
      <c r="E1030" s="66"/>
      <c r="F1030" s="2"/>
      <c r="G1030" s="2"/>
      <c r="H1030" s="2"/>
      <c r="I1030" s="2"/>
      <c r="J1030" s="2"/>
      <c r="K1030" s="4"/>
      <c r="L1030" s="187"/>
      <c r="M1030" s="187"/>
      <c r="N1030" s="147"/>
      <c r="O1030" s="66"/>
      <c r="P1030" s="66"/>
      <c r="Q1030" s="66"/>
      <c r="R1030" s="66"/>
      <c r="S1030" s="66"/>
      <c r="T1030" s="66"/>
      <c r="U1030" s="66"/>
      <c r="V1030" s="66"/>
      <c r="W1030" s="66"/>
      <c r="X1030" s="187"/>
      <c r="Y1030" s="66"/>
      <c r="Z1030" s="187"/>
      <c r="AA1030" s="4"/>
      <c r="AB1030" s="4"/>
      <c r="AC1030" s="4"/>
      <c r="AD1030" s="4"/>
      <c r="AE1030" s="4"/>
      <c r="AF1030" s="4"/>
      <c r="AG1030" s="4"/>
      <c r="AH1030" s="187"/>
      <c r="AI1030" s="4"/>
      <c r="AJ1030" s="2"/>
      <c r="AK1030" s="2"/>
      <c r="AL1030" s="2"/>
      <c r="AM1030" s="2"/>
      <c r="AN1030" s="187"/>
      <c r="AO1030" s="4"/>
      <c r="AP1030" s="4"/>
      <c r="AQ1030" s="4"/>
      <c r="AR1030" s="4"/>
      <c r="AS1030" s="4"/>
      <c r="AT1030" s="2"/>
      <c r="AU1030" s="2"/>
      <c r="AV1030" s="66"/>
      <c r="AW1030" s="66"/>
      <c r="AX1030" s="66"/>
      <c r="AY1030" s="66"/>
      <c r="AZ1030" s="66"/>
      <c r="BA1030" s="66"/>
      <c r="BB1030" s="2"/>
      <c r="BC1030" s="183"/>
      <c r="BD1030" s="187"/>
      <c r="BE1030" s="187"/>
      <c r="BF1030" s="2"/>
      <c r="BG1030" s="2"/>
    </row>
    <row r="1031" spans="1:59">
      <c r="A1031" s="2"/>
      <c r="B1031" s="2"/>
      <c r="C1031" s="2"/>
      <c r="D1031" s="2"/>
      <c r="E1031" s="66"/>
      <c r="F1031" s="2"/>
      <c r="G1031" s="2"/>
      <c r="H1031" s="2"/>
      <c r="I1031" s="2"/>
      <c r="J1031" s="2"/>
      <c r="K1031" s="4"/>
      <c r="L1031" s="187"/>
      <c r="M1031" s="187"/>
      <c r="N1031" s="147"/>
      <c r="O1031" s="66"/>
      <c r="P1031" s="66"/>
      <c r="Q1031" s="66"/>
      <c r="R1031" s="66"/>
      <c r="S1031" s="66"/>
      <c r="T1031" s="66"/>
      <c r="U1031" s="66"/>
      <c r="V1031" s="66"/>
      <c r="W1031" s="66"/>
      <c r="X1031" s="187"/>
      <c r="Y1031" s="66"/>
      <c r="Z1031" s="187"/>
      <c r="AA1031" s="4"/>
      <c r="AB1031" s="4"/>
      <c r="AC1031" s="4"/>
      <c r="AD1031" s="4"/>
      <c r="AE1031" s="4"/>
      <c r="AF1031" s="4"/>
      <c r="AG1031" s="4"/>
      <c r="AH1031" s="187"/>
      <c r="AI1031" s="4"/>
      <c r="AJ1031" s="2"/>
      <c r="AK1031" s="2"/>
      <c r="AL1031" s="2"/>
      <c r="AM1031" s="2"/>
      <c r="AN1031" s="187"/>
      <c r="AO1031" s="4"/>
      <c r="AP1031" s="4"/>
      <c r="AQ1031" s="4"/>
      <c r="AR1031" s="4"/>
      <c r="AS1031" s="4"/>
      <c r="AT1031" s="2"/>
      <c r="AU1031" s="2"/>
      <c r="AV1031" s="66"/>
      <c r="AW1031" s="66"/>
      <c r="AX1031" s="66"/>
      <c r="AY1031" s="66"/>
      <c r="AZ1031" s="66"/>
      <c r="BA1031" s="66"/>
      <c r="BB1031" s="2"/>
      <c r="BC1031" s="183"/>
      <c r="BD1031" s="187"/>
      <c r="BE1031" s="187"/>
      <c r="BF1031" s="2"/>
      <c r="BG1031" s="2"/>
    </row>
    <row r="1032" spans="1:59">
      <c r="A1032" s="2"/>
      <c r="B1032" s="2"/>
      <c r="C1032" s="2"/>
      <c r="D1032" s="2"/>
      <c r="E1032" s="66"/>
      <c r="F1032" s="2"/>
      <c r="G1032" s="2"/>
      <c r="H1032" s="2"/>
      <c r="I1032" s="2"/>
      <c r="J1032" s="2"/>
      <c r="K1032" s="4"/>
      <c r="L1032" s="187"/>
      <c r="M1032" s="187"/>
      <c r="N1032" s="147"/>
      <c r="O1032" s="66"/>
      <c r="P1032" s="66"/>
      <c r="Q1032" s="66"/>
      <c r="R1032" s="66"/>
      <c r="S1032" s="66"/>
      <c r="T1032" s="66"/>
      <c r="U1032" s="66"/>
      <c r="V1032" s="66"/>
      <c r="W1032" s="66"/>
      <c r="X1032" s="187"/>
      <c r="Y1032" s="66"/>
      <c r="Z1032" s="187"/>
      <c r="AA1032" s="4"/>
      <c r="AB1032" s="4"/>
      <c r="AC1032" s="4"/>
      <c r="AD1032" s="4"/>
      <c r="AE1032" s="4"/>
      <c r="AF1032" s="4"/>
      <c r="AG1032" s="4"/>
      <c r="AH1032" s="187"/>
      <c r="AI1032" s="4"/>
      <c r="AJ1032" s="2"/>
      <c r="AK1032" s="2"/>
      <c r="AL1032" s="2"/>
      <c r="AM1032" s="2"/>
      <c r="AN1032" s="187"/>
      <c r="AO1032" s="4"/>
      <c r="AP1032" s="4"/>
      <c r="AQ1032" s="4"/>
      <c r="AR1032" s="4"/>
      <c r="AS1032" s="4"/>
      <c r="AT1032" s="2"/>
      <c r="AU1032" s="2"/>
      <c r="AV1032" s="66"/>
      <c r="AW1032" s="66"/>
      <c r="AX1032" s="66"/>
      <c r="AY1032" s="66"/>
      <c r="AZ1032" s="66"/>
      <c r="BA1032" s="66"/>
      <c r="BB1032" s="2"/>
      <c r="BC1032" s="183"/>
      <c r="BD1032" s="187"/>
      <c r="BE1032" s="187"/>
      <c r="BF1032" s="2"/>
      <c r="BG1032" s="2"/>
    </row>
    <row r="1033" spans="1:59">
      <c r="A1033" s="2"/>
      <c r="B1033" s="2"/>
      <c r="C1033" s="2"/>
      <c r="D1033" s="2"/>
      <c r="E1033" s="66"/>
      <c r="F1033" s="2"/>
      <c r="G1033" s="2"/>
      <c r="H1033" s="2"/>
      <c r="I1033" s="2"/>
      <c r="J1033" s="2"/>
      <c r="K1033" s="4"/>
      <c r="L1033" s="187"/>
      <c r="M1033" s="187"/>
      <c r="N1033" s="147"/>
      <c r="O1033" s="66"/>
      <c r="P1033" s="66"/>
      <c r="Q1033" s="66"/>
      <c r="R1033" s="66"/>
      <c r="S1033" s="66"/>
      <c r="T1033" s="66"/>
      <c r="U1033" s="66"/>
      <c r="V1033" s="66"/>
      <c r="W1033" s="66"/>
      <c r="X1033" s="187"/>
      <c r="Y1033" s="66"/>
      <c r="Z1033" s="187"/>
      <c r="AA1033" s="4"/>
      <c r="AB1033" s="4"/>
      <c r="AC1033" s="4"/>
      <c r="AD1033" s="4"/>
      <c r="AE1033" s="4"/>
      <c r="AF1033" s="4"/>
      <c r="AG1033" s="4"/>
      <c r="AH1033" s="187"/>
      <c r="AI1033" s="4"/>
      <c r="AJ1033" s="2"/>
      <c r="AK1033" s="2"/>
      <c r="AL1033" s="2"/>
      <c r="AM1033" s="2"/>
      <c r="AN1033" s="187"/>
      <c r="AO1033" s="4"/>
      <c r="AP1033" s="4"/>
      <c r="AQ1033" s="4"/>
      <c r="AR1033" s="4"/>
      <c r="AS1033" s="4"/>
      <c r="AT1033" s="2"/>
      <c r="AU1033" s="2"/>
      <c r="AV1033" s="66"/>
      <c r="AW1033" s="66"/>
      <c r="AX1033" s="66"/>
      <c r="AY1033" s="66"/>
      <c r="AZ1033" s="66"/>
      <c r="BA1033" s="66"/>
      <c r="BB1033" s="2"/>
      <c r="BC1033" s="183"/>
      <c r="BD1033" s="187"/>
      <c r="BE1033" s="187"/>
      <c r="BF1033" s="2"/>
      <c r="BG1033" s="2"/>
    </row>
    <row r="1034" spans="1:59">
      <c r="A1034" s="2"/>
      <c r="B1034" s="2"/>
      <c r="C1034" s="2"/>
      <c r="D1034" s="2"/>
      <c r="E1034" s="66"/>
      <c r="F1034" s="2"/>
      <c r="G1034" s="2"/>
      <c r="H1034" s="2"/>
      <c r="I1034" s="2"/>
      <c r="J1034" s="2"/>
      <c r="K1034" s="4"/>
      <c r="L1034" s="187"/>
      <c r="M1034" s="187"/>
      <c r="N1034" s="147"/>
      <c r="O1034" s="66"/>
      <c r="P1034" s="66"/>
      <c r="Q1034" s="66"/>
      <c r="R1034" s="66"/>
      <c r="S1034" s="66"/>
      <c r="T1034" s="66"/>
      <c r="U1034" s="66"/>
      <c r="V1034" s="66"/>
      <c r="W1034" s="66"/>
      <c r="X1034" s="187"/>
      <c r="Y1034" s="66"/>
      <c r="Z1034" s="187"/>
      <c r="AA1034" s="4"/>
      <c r="AB1034" s="4"/>
      <c r="AC1034" s="4"/>
      <c r="AD1034" s="4"/>
      <c r="AE1034" s="4"/>
      <c r="AF1034" s="4"/>
      <c r="AG1034" s="4"/>
      <c r="AH1034" s="187"/>
      <c r="AI1034" s="4"/>
      <c r="AJ1034" s="2"/>
      <c r="AK1034" s="2"/>
      <c r="AL1034" s="2"/>
      <c r="AM1034" s="2"/>
      <c r="AN1034" s="187"/>
      <c r="AO1034" s="4"/>
      <c r="AP1034" s="4"/>
      <c r="AQ1034" s="4"/>
      <c r="AR1034" s="4"/>
      <c r="AS1034" s="4"/>
      <c r="AT1034" s="2"/>
      <c r="AU1034" s="2"/>
      <c r="AV1034" s="66"/>
      <c r="AW1034" s="66"/>
      <c r="AX1034" s="66"/>
      <c r="AY1034" s="66"/>
      <c r="AZ1034" s="66"/>
      <c r="BA1034" s="66"/>
      <c r="BB1034" s="2"/>
      <c r="BC1034" s="183"/>
      <c r="BD1034" s="187"/>
      <c r="BE1034" s="187"/>
      <c r="BF1034" s="2"/>
      <c r="BG1034" s="2"/>
    </row>
    <row r="1035" spans="1:59">
      <c r="A1035" s="2"/>
      <c r="B1035" s="2"/>
      <c r="C1035" s="2"/>
      <c r="D1035" s="2"/>
      <c r="E1035" s="66"/>
      <c r="F1035" s="2"/>
      <c r="G1035" s="2"/>
      <c r="H1035" s="2"/>
      <c r="I1035" s="2"/>
      <c r="J1035" s="2"/>
      <c r="K1035" s="4"/>
      <c r="L1035" s="187"/>
      <c r="M1035" s="187"/>
      <c r="N1035" s="147"/>
      <c r="O1035" s="66"/>
      <c r="P1035" s="66"/>
      <c r="Q1035" s="66"/>
      <c r="R1035" s="66"/>
      <c r="S1035" s="66"/>
      <c r="T1035" s="66"/>
      <c r="U1035" s="66"/>
      <c r="V1035" s="66"/>
      <c r="W1035" s="66"/>
      <c r="X1035" s="187"/>
      <c r="Y1035" s="66"/>
      <c r="Z1035" s="187"/>
      <c r="AA1035" s="4"/>
      <c r="AB1035" s="4"/>
      <c r="AC1035" s="4"/>
      <c r="AD1035" s="4"/>
      <c r="AE1035" s="4"/>
      <c r="AF1035" s="4"/>
      <c r="AG1035" s="4"/>
      <c r="AH1035" s="187"/>
      <c r="AI1035" s="4"/>
      <c r="AJ1035" s="2"/>
      <c r="AK1035" s="2"/>
      <c r="AL1035" s="2"/>
      <c r="AM1035" s="2"/>
      <c r="AN1035" s="187"/>
      <c r="AO1035" s="4"/>
      <c r="AP1035" s="4"/>
      <c r="AQ1035" s="4"/>
      <c r="AR1035" s="4"/>
      <c r="AS1035" s="4"/>
      <c r="AT1035" s="2"/>
      <c r="AU1035" s="2"/>
      <c r="AV1035" s="66"/>
      <c r="AW1035" s="66"/>
      <c r="AX1035" s="66"/>
      <c r="AY1035" s="66"/>
      <c r="AZ1035" s="66"/>
      <c r="BA1035" s="66"/>
      <c r="BB1035" s="2"/>
      <c r="BC1035" s="183"/>
      <c r="BD1035" s="187"/>
      <c r="BE1035" s="187"/>
      <c r="BF1035" s="2"/>
      <c r="BG1035" s="2"/>
    </row>
    <row r="1036" spans="1:59">
      <c r="A1036" s="2"/>
      <c r="B1036" s="2"/>
      <c r="C1036" s="2"/>
      <c r="D1036" s="2"/>
      <c r="E1036" s="66"/>
      <c r="F1036" s="2"/>
      <c r="G1036" s="2"/>
      <c r="H1036" s="2"/>
      <c r="I1036" s="2"/>
      <c r="J1036" s="2"/>
      <c r="K1036" s="4"/>
      <c r="L1036" s="187"/>
      <c r="M1036" s="187"/>
      <c r="N1036" s="147"/>
      <c r="O1036" s="66"/>
      <c r="P1036" s="66"/>
      <c r="Q1036" s="66"/>
      <c r="R1036" s="66"/>
      <c r="S1036" s="66"/>
      <c r="T1036" s="66"/>
      <c r="U1036" s="66"/>
      <c r="V1036" s="66"/>
      <c r="W1036" s="66"/>
      <c r="X1036" s="187"/>
      <c r="Y1036" s="66"/>
      <c r="Z1036" s="187"/>
      <c r="AA1036" s="4"/>
      <c r="AB1036" s="4"/>
      <c r="AC1036" s="4"/>
      <c r="AD1036" s="4"/>
      <c r="AE1036" s="4"/>
      <c r="AF1036" s="4"/>
      <c r="AG1036" s="4"/>
      <c r="AH1036" s="187"/>
      <c r="AI1036" s="4"/>
      <c r="AJ1036" s="2"/>
      <c r="AK1036" s="2"/>
      <c r="AL1036" s="2"/>
      <c r="AM1036" s="2"/>
      <c r="AN1036" s="187"/>
      <c r="AO1036" s="4"/>
      <c r="AP1036" s="4"/>
      <c r="AQ1036" s="4"/>
      <c r="AR1036" s="4"/>
      <c r="AS1036" s="4"/>
      <c r="AT1036" s="2"/>
      <c r="AU1036" s="2"/>
      <c r="AV1036" s="66"/>
      <c r="AW1036" s="66"/>
      <c r="AX1036" s="66"/>
      <c r="AY1036" s="66"/>
      <c r="AZ1036" s="66"/>
      <c r="BA1036" s="66"/>
      <c r="BB1036" s="2"/>
      <c r="BC1036" s="183"/>
      <c r="BD1036" s="187"/>
      <c r="BE1036" s="187"/>
      <c r="BF1036" s="2"/>
      <c r="BG1036" s="2"/>
    </row>
    <row r="1037" spans="1:59">
      <c r="A1037" s="2"/>
      <c r="B1037" s="2"/>
      <c r="C1037" s="2"/>
      <c r="D1037" s="2"/>
      <c r="E1037" s="66"/>
      <c r="F1037" s="2"/>
      <c r="G1037" s="2"/>
      <c r="H1037" s="2"/>
      <c r="I1037" s="2"/>
      <c r="J1037" s="2"/>
      <c r="K1037" s="4"/>
      <c r="L1037" s="187"/>
      <c r="M1037" s="187"/>
      <c r="N1037" s="147"/>
      <c r="O1037" s="66"/>
      <c r="P1037" s="66"/>
      <c r="Q1037" s="66"/>
      <c r="R1037" s="66"/>
      <c r="S1037" s="66"/>
      <c r="T1037" s="66"/>
      <c r="U1037" s="66"/>
      <c r="V1037" s="66"/>
      <c r="W1037" s="66"/>
      <c r="X1037" s="187"/>
      <c r="Y1037" s="66"/>
      <c r="Z1037" s="187"/>
      <c r="AA1037" s="4"/>
      <c r="AB1037" s="4"/>
      <c r="AC1037" s="4"/>
      <c r="AD1037" s="4"/>
      <c r="AE1037" s="4"/>
      <c r="AF1037" s="4"/>
      <c r="AG1037" s="4"/>
      <c r="AH1037" s="187"/>
      <c r="AI1037" s="4"/>
      <c r="AJ1037" s="2"/>
      <c r="AK1037" s="2"/>
      <c r="AL1037" s="2"/>
      <c r="AM1037" s="2"/>
      <c r="AN1037" s="187"/>
      <c r="AO1037" s="4"/>
      <c r="AP1037" s="4"/>
      <c r="AQ1037" s="4"/>
      <c r="AR1037" s="4"/>
      <c r="AS1037" s="4"/>
      <c r="AT1037" s="2"/>
      <c r="AU1037" s="2"/>
      <c r="AV1037" s="66"/>
      <c r="AW1037" s="66"/>
      <c r="AX1037" s="66"/>
      <c r="AY1037" s="66"/>
      <c r="AZ1037" s="66"/>
      <c r="BA1037" s="66"/>
      <c r="BB1037" s="2"/>
      <c r="BC1037" s="183"/>
      <c r="BD1037" s="187"/>
      <c r="BE1037" s="187"/>
      <c r="BF1037" s="2"/>
      <c r="BG1037" s="2"/>
    </row>
    <row r="1038" spans="1:59">
      <c r="A1038" s="2"/>
      <c r="B1038" s="2"/>
      <c r="C1038" s="2"/>
      <c r="D1038" s="2"/>
      <c r="E1038" s="66"/>
      <c r="F1038" s="2"/>
      <c r="G1038" s="2"/>
      <c r="H1038" s="2"/>
      <c r="I1038" s="2"/>
      <c r="J1038" s="2"/>
      <c r="K1038" s="4"/>
      <c r="L1038" s="187"/>
      <c r="M1038" s="187"/>
      <c r="N1038" s="147"/>
      <c r="O1038" s="66"/>
      <c r="P1038" s="66"/>
      <c r="Q1038" s="66"/>
      <c r="R1038" s="66"/>
      <c r="S1038" s="66"/>
      <c r="T1038" s="66"/>
      <c r="U1038" s="66"/>
      <c r="V1038" s="66"/>
      <c r="W1038" s="66"/>
      <c r="X1038" s="187"/>
      <c r="Y1038" s="66"/>
      <c r="Z1038" s="187"/>
      <c r="AA1038" s="4"/>
      <c r="AB1038" s="4"/>
      <c r="AC1038" s="4"/>
      <c r="AD1038" s="4"/>
      <c r="AE1038" s="4"/>
      <c r="AF1038" s="4"/>
      <c r="AG1038" s="4"/>
      <c r="AH1038" s="187"/>
      <c r="AI1038" s="4"/>
      <c r="AJ1038" s="2"/>
      <c r="AK1038" s="2"/>
      <c r="AL1038" s="2"/>
      <c r="AM1038" s="2"/>
      <c r="AN1038" s="187"/>
      <c r="AO1038" s="4"/>
      <c r="AP1038" s="4"/>
      <c r="AQ1038" s="4"/>
      <c r="AR1038" s="4"/>
      <c r="AS1038" s="4"/>
      <c r="AT1038" s="2"/>
      <c r="AU1038" s="2"/>
      <c r="AV1038" s="66"/>
      <c r="AW1038" s="66"/>
      <c r="AX1038" s="66"/>
      <c r="AY1038" s="66"/>
      <c r="AZ1038" s="66"/>
      <c r="BA1038" s="66"/>
      <c r="BB1038" s="2"/>
      <c r="BC1038" s="183"/>
      <c r="BD1038" s="187"/>
      <c r="BE1038" s="187"/>
      <c r="BF1038" s="2"/>
      <c r="BG1038" s="2"/>
    </row>
    <row r="1039" spans="1:59">
      <c r="A1039" s="2"/>
      <c r="B1039" s="2"/>
      <c r="C1039" s="2"/>
      <c r="D1039" s="2"/>
      <c r="E1039" s="66"/>
      <c r="F1039" s="2"/>
      <c r="G1039" s="2"/>
      <c r="H1039" s="2"/>
      <c r="I1039" s="2"/>
      <c r="J1039" s="2"/>
      <c r="K1039" s="4"/>
      <c r="L1039" s="187"/>
      <c r="M1039" s="187"/>
      <c r="N1039" s="147"/>
      <c r="O1039" s="66"/>
      <c r="P1039" s="66"/>
      <c r="Q1039" s="66"/>
      <c r="R1039" s="66"/>
      <c r="S1039" s="66"/>
      <c r="T1039" s="66"/>
      <c r="U1039" s="66"/>
      <c r="V1039" s="66"/>
      <c r="W1039" s="66"/>
      <c r="X1039" s="187"/>
      <c r="Y1039" s="66"/>
      <c r="Z1039" s="187"/>
      <c r="AA1039" s="4"/>
      <c r="AB1039" s="4"/>
      <c r="AC1039" s="4"/>
      <c r="AD1039" s="4"/>
      <c r="AE1039" s="4"/>
      <c r="AF1039" s="4"/>
      <c r="AG1039" s="4"/>
      <c r="AH1039" s="187"/>
      <c r="AI1039" s="4"/>
      <c r="AJ1039" s="2"/>
      <c r="AK1039" s="2"/>
      <c r="AL1039" s="2"/>
      <c r="AM1039" s="2"/>
      <c r="AN1039" s="187"/>
      <c r="AO1039" s="4"/>
      <c r="AP1039" s="4"/>
      <c r="AQ1039" s="4"/>
      <c r="AR1039" s="4"/>
      <c r="AS1039" s="4"/>
      <c r="AT1039" s="2"/>
      <c r="AU1039" s="2"/>
      <c r="AV1039" s="66"/>
      <c r="AW1039" s="66"/>
      <c r="AX1039" s="66"/>
      <c r="AY1039" s="66"/>
      <c r="AZ1039" s="66"/>
      <c r="BA1039" s="66"/>
      <c r="BB1039" s="2"/>
      <c r="BC1039" s="183"/>
      <c r="BD1039" s="187"/>
      <c r="BE1039" s="187"/>
      <c r="BF1039" s="2"/>
      <c r="BG1039" s="2"/>
    </row>
    <row r="1040" spans="1:59">
      <c r="A1040" s="2"/>
      <c r="B1040" s="2"/>
      <c r="C1040" s="2"/>
      <c r="D1040" s="2"/>
      <c r="E1040" s="66"/>
      <c r="F1040" s="2"/>
      <c r="G1040" s="2"/>
      <c r="H1040" s="2"/>
      <c r="I1040" s="2"/>
      <c r="J1040" s="2"/>
      <c r="K1040" s="4"/>
      <c r="L1040" s="187"/>
      <c r="M1040" s="187"/>
      <c r="N1040" s="147"/>
      <c r="O1040" s="66"/>
      <c r="P1040" s="66"/>
      <c r="Q1040" s="66"/>
      <c r="R1040" s="66"/>
      <c r="S1040" s="66"/>
      <c r="T1040" s="66"/>
      <c r="U1040" s="66"/>
      <c r="V1040" s="66"/>
      <c r="W1040" s="66"/>
      <c r="X1040" s="187"/>
      <c r="Y1040" s="66"/>
      <c r="Z1040" s="187"/>
      <c r="AA1040" s="4"/>
      <c r="AB1040" s="4"/>
      <c r="AC1040" s="4"/>
      <c r="AD1040" s="4"/>
      <c r="AE1040" s="4"/>
      <c r="AF1040" s="4"/>
      <c r="AG1040" s="4"/>
      <c r="AH1040" s="187"/>
      <c r="AI1040" s="4"/>
      <c r="AJ1040" s="2"/>
      <c r="AK1040" s="2"/>
      <c r="AL1040" s="2"/>
      <c r="AM1040" s="2"/>
      <c r="AN1040" s="187"/>
      <c r="AO1040" s="4"/>
      <c r="AP1040" s="4"/>
      <c r="AQ1040" s="4"/>
      <c r="AR1040" s="4"/>
      <c r="AS1040" s="4"/>
      <c r="AT1040" s="2"/>
      <c r="AU1040" s="2"/>
      <c r="AV1040" s="66"/>
      <c r="AW1040" s="66"/>
      <c r="AX1040" s="66"/>
      <c r="AY1040" s="66"/>
      <c r="AZ1040" s="66"/>
      <c r="BA1040" s="66"/>
      <c r="BB1040" s="2"/>
      <c r="BC1040" s="183"/>
      <c r="BD1040" s="187"/>
      <c r="BE1040" s="187"/>
      <c r="BF1040" s="2"/>
      <c r="BG1040" s="2"/>
    </row>
    <row r="1041" spans="1:59">
      <c r="A1041" s="2"/>
      <c r="B1041" s="2"/>
      <c r="C1041" s="2"/>
      <c r="D1041" s="2"/>
      <c r="E1041" s="66"/>
      <c r="F1041" s="2"/>
      <c r="G1041" s="2"/>
      <c r="H1041" s="2"/>
      <c r="I1041" s="2"/>
      <c r="J1041" s="2"/>
      <c r="K1041" s="4"/>
      <c r="L1041" s="187"/>
      <c r="M1041" s="187"/>
      <c r="N1041" s="147"/>
      <c r="O1041" s="66"/>
      <c r="P1041" s="66"/>
      <c r="Q1041" s="66"/>
      <c r="R1041" s="66"/>
      <c r="S1041" s="66"/>
      <c r="T1041" s="66"/>
      <c r="U1041" s="66"/>
      <c r="V1041" s="66"/>
      <c r="W1041" s="66"/>
      <c r="X1041" s="187"/>
      <c r="Y1041" s="66"/>
      <c r="Z1041" s="187"/>
      <c r="AA1041" s="4"/>
      <c r="AB1041" s="4"/>
      <c r="AC1041" s="4"/>
      <c r="AD1041" s="4"/>
      <c r="AE1041" s="4"/>
      <c r="AF1041" s="4"/>
      <c r="AG1041" s="4"/>
      <c r="AH1041" s="187"/>
      <c r="AI1041" s="4"/>
      <c r="AJ1041" s="2"/>
      <c r="AK1041" s="2"/>
      <c r="AL1041" s="2"/>
      <c r="AM1041" s="2"/>
      <c r="AN1041" s="187"/>
      <c r="AO1041" s="4"/>
      <c r="AP1041" s="4"/>
      <c r="AQ1041" s="4"/>
      <c r="AR1041" s="4"/>
      <c r="AS1041" s="4"/>
      <c r="AT1041" s="2"/>
      <c r="AU1041" s="2"/>
      <c r="AV1041" s="66"/>
      <c r="AW1041" s="66"/>
      <c r="AX1041" s="66"/>
      <c r="AY1041" s="66"/>
      <c r="AZ1041" s="66"/>
      <c r="BA1041" s="66"/>
      <c r="BB1041" s="2"/>
      <c r="BC1041" s="183"/>
      <c r="BD1041" s="187"/>
      <c r="BE1041" s="187"/>
      <c r="BF1041" s="2"/>
      <c r="BG1041" s="2"/>
    </row>
    <row r="1042" spans="1:59">
      <c r="A1042" s="2"/>
      <c r="B1042" s="2"/>
      <c r="C1042" s="2"/>
      <c r="D1042" s="2"/>
      <c r="E1042" s="66"/>
      <c r="F1042" s="2"/>
      <c r="G1042" s="2"/>
      <c r="H1042" s="2"/>
      <c r="I1042" s="2"/>
      <c r="J1042" s="2"/>
      <c r="K1042" s="4"/>
      <c r="L1042" s="187"/>
      <c r="M1042" s="187"/>
      <c r="N1042" s="147"/>
      <c r="O1042" s="66"/>
      <c r="P1042" s="66"/>
      <c r="Q1042" s="66"/>
      <c r="R1042" s="66"/>
      <c r="S1042" s="66"/>
      <c r="T1042" s="66"/>
      <c r="U1042" s="66"/>
      <c r="V1042" s="66"/>
      <c r="W1042" s="66"/>
      <c r="X1042" s="187"/>
      <c r="Y1042" s="66"/>
      <c r="Z1042" s="187"/>
      <c r="AA1042" s="4"/>
      <c r="AB1042" s="4"/>
      <c r="AC1042" s="4"/>
      <c r="AD1042" s="4"/>
      <c r="AE1042" s="4"/>
      <c r="AF1042" s="4"/>
      <c r="AG1042" s="4"/>
      <c r="AH1042" s="187"/>
      <c r="AI1042" s="4"/>
      <c r="AJ1042" s="2"/>
      <c r="AK1042" s="2"/>
      <c r="AL1042" s="2"/>
      <c r="AM1042" s="2"/>
      <c r="AN1042" s="187"/>
      <c r="AO1042" s="4"/>
      <c r="AP1042" s="4"/>
      <c r="AQ1042" s="4"/>
      <c r="AR1042" s="4"/>
      <c r="AS1042" s="4"/>
      <c r="AT1042" s="2"/>
      <c r="AU1042" s="2"/>
      <c r="AV1042" s="66"/>
      <c r="AW1042" s="66"/>
      <c r="AX1042" s="66"/>
      <c r="AY1042" s="66"/>
      <c r="AZ1042" s="66"/>
      <c r="BA1042" s="66"/>
      <c r="BB1042" s="2"/>
      <c r="BC1042" s="183"/>
      <c r="BD1042" s="187"/>
      <c r="BE1042" s="187"/>
      <c r="BF1042" s="2"/>
      <c r="BG1042" s="2"/>
    </row>
    <row r="1043" spans="1:59">
      <c r="A1043" s="2"/>
      <c r="B1043" s="2"/>
      <c r="C1043" s="2"/>
      <c r="D1043" s="2"/>
      <c r="E1043" s="66"/>
      <c r="F1043" s="2"/>
      <c r="G1043" s="2"/>
      <c r="H1043" s="2"/>
      <c r="I1043" s="2"/>
      <c r="J1043" s="2"/>
      <c r="K1043" s="4"/>
      <c r="L1043" s="187"/>
      <c r="M1043" s="187"/>
      <c r="N1043" s="147"/>
      <c r="O1043" s="66"/>
      <c r="P1043" s="66"/>
      <c r="Q1043" s="66"/>
      <c r="R1043" s="66"/>
      <c r="S1043" s="66"/>
      <c r="T1043" s="66"/>
      <c r="U1043" s="66"/>
      <c r="V1043" s="66"/>
      <c r="W1043" s="66"/>
      <c r="X1043" s="187"/>
      <c r="Y1043" s="66"/>
      <c r="Z1043" s="187"/>
      <c r="AA1043" s="4"/>
      <c r="AB1043" s="4"/>
      <c r="AC1043" s="4"/>
      <c r="AD1043" s="4"/>
      <c r="AE1043" s="4"/>
      <c r="AF1043" s="4"/>
      <c r="AG1043" s="4"/>
      <c r="AH1043" s="187"/>
      <c r="AI1043" s="4"/>
      <c r="AJ1043" s="2"/>
      <c r="AK1043" s="2"/>
      <c r="AL1043" s="2"/>
      <c r="AM1043" s="2"/>
      <c r="AN1043" s="187"/>
      <c r="AO1043" s="4"/>
      <c r="AP1043" s="4"/>
      <c r="AQ1043" s="4"/>
      <c r="AR1043" s="4"/>
      <c r="AS1043" s="4"/>
      <c r="AT1043" s="2"/>
      <c r="AU1043" s="2"/>
      <c r="AV1043" s="66"/>
      <c r="AW1043" s="66"/>
      <c r="AX1043" s="66"/>
      <c r="AY1043" s="66"/>
      <c r="AZ1043" s="66"/>
      <c r="BA1043" s="66"/>
      <c r="BB1043" s="2"/>
      <c r="BC1043" s="183"/>
      <c r="BD1043" s="187"/>
      <c r="BE1043" s="187"/>
      <c r="BF1043" s="2"/>
      <c r="BG1043" s="2"/>
    </row>
    <row r="1044" spans="1:59">
      <c r="A1044" s="2"/>
      <c r="B1044" s="2"/>
      <c r="C1044" s="2"/>
      <c r="D1044" s="2"/>
      <c r="E1044" s="66"/>
      <c r="F1044" s="2"/>
      <c r="G1044" s="2"/>
      <c r="H1044" s="2"/>
      <c r="I1044" s="2"/>
      <c r="J1044" s="2"/>
      <c r="K1044" s="4"/>
      <c r="L1044" s="187"/>
      <c r="M1044" s="187"/>
      <c r="N1044" s="147"/>
      <c r="O1044" s="66"/>
      <c r="P1044" s="66"/>
      <c r="Q1044" s="66"/>
      <c r="R1044" s="66"/>
      <c r="S1044" s="66"/>
      <c r="T1044" s="66"/>
      <c r="U1044" s="66"/>
      <c r="V1044" s="66"/>
      <c r="W1044" s="66"/>
      <c r="X1044" s="187"/>
      <c r="Y1044" s="66"/>
      <c r="Z1044" s="187"/>
      <c r="AA1044" s="4"/>
      <c r="AB1044" s="4"/>
      <c r="AC1044" s="4"/>
      <c r="AD1044" s="4"/>
      <c r="AE1044" s="4"/>
      <c r="AF1044" s="4"/>
      <c r="AG1044" s="4"/>
      <c r="AH1044" s="187"/>
      <c r="AI1044" s="4"/>
      <c r="AJ1044" s="2"/>
      <c r="AK1044" s="2"/>
      <c r="AL1044" s="2"/>
      <c r="AM1044" s="2"/>
      <c r="AN1044" s="187"/>
      <c r="AO1044" s="4"/>
      <c r="AP1044" s="4"/>
      <c r="AQ1044" s="4"/>
      <c r="AR1044" s="4"/>
      <c r="AS1044" s="4"/>
      <c r="AT1044" s="2"/>
      <c r="AU1044" s="2"/>
      <c r="AV1044" s="66"/>
      <c r="AW1044" s="66"/>
      <c r="AX1044" s="66"/>
      <c r="AY1044" s="66"/>
      <c r="AZ1044" s="66"/>
      <c r="BA1044" s="66"/>
      <c r="BB1044" s="2"/>
      <c r="BC1044" s="183"/>
      <c r="BD1044" s="187"/>
      <c r="BE1044" s="187"/>
      <c r="BF1044" s="2"/>
      <c r="BG1044" s="2"/>
    </row>
    <row r="1045" spans="1:59">
      <c r="A1045" s="2"/>
      <c r="B1045" s="2"/>
      <c r="C1045" s="2"/>
      <c r="D1045" s="2"/>
      <c r="E1045" s="66"/>
      <c r="F1045" s="2"/>
      <c r="G1045" s="2"/>
      <c r="H1045" s="2"/>
      <c r="I1045" s="2"/>
      <c r="J1045" s="2"/>
      <c r="K1045" s="4"/>
      <c r="L1045" s="187"/>
      <c r="M1045" s="187"/>
      <c r="N1045" s="147"/>
      <c r="O1045" s="66"/>
      <c r="P1045" s="66"/>
      <c r="Q1045" s="66"/>
      <c r="R1045" s="66"/>
      <c r="S1045" s="66"/>
      <c r="T1045" s="66"/>
      <c r="U1045" s="66"/>
      <c r="V1045" s="66"/>
      <c r="W1045" s="66"/>
      <c r="X1045" s="187"/>
      <c r="Y1045" s="66"/>
      <c r="Z1045" s="187"/>
      <c r="AA1045" s="4"/>
      <c r="AB1045" s="4"/>
      <c r="AC1045" s="4"/>
      <c r="AD1045" s="4"/>
      <c r="AE1045" s="4"/>
      <c r="AF1045" s="4"/>
      <c r="AG1045" s="4"/>
      <c r="AH1045" s="187"/>
      <c r="AI1045" s="4"/>
      <c r="AJ1045" s="2"/>
      <c r="AK1045" s="2"/>
      <c r="AL1045" s="2"/>
      <c r="AM1045" s="2"/>
      <c r="AN1045" s="187"/>
      <c r="AO1045" s="4"/>
      <c r="AP1045" s="4"/>
      <c r="AQ1045" s="4"/>
      <c r="AR1045" s="4"/>
      <c r="AS1045" s="4"/>
      <c r="AT1045" s="2"/>
      <c r="AU1045" s="2"/>
      <c r="AV1045" s="66"/>
      <c r="AW1045" s="66"/>
      <c r="AX1045" s="66"/>
      <c r="AY1045" s="66"/>
      <c r="AZ1045" s="66"/>
      <c r="BA1045" s="66"/>
      <c r="BB1045" s="2"/>
      <c r="BC1045" s="183"/>
      <c r="BD1045" s="187"/>
      <c r="BE1045" s="187"/>
      <c r="BF1045" s="2"/>
      <c r="BG1045" s="2"/>
    </row>
    <row r="1046" spans="1:59">
      <c r="A1046" s="2"/>
      <c r="B1046" s="2"/>
      <c r="C1046" s="2"/>
      <c r="D1046" s="2"/>
      <c r="E1046" s="66"/>
      <c r="F1046" s="2"/>
      <c r="G1046" s="2"/>
      <c r="H1046" s="2"/>
      <c r="I1046" s="2"/>
      <c r="J1046" s="2"/>
      <c r="K1046" s="4"/>
      <c r="L1046" s="187"/>
      <c r="M1046" s="187"/>
      <c r="N1046" s="147"/>
      <c r="O1046" s="66"/>
      <c r="P1046" s="66"/>
      <c r="Q1046" s="66"/>
      <c r="R1046" s="66"/>
      <c r="S1046" s="66"/>
      <c r="T1046" s="66"/>
      <c r="U1046" s="66"/>
      <c r="V1046" s="66"/>
      <c r="W1046" s="66"/>
      <c r="X1046" s="187"/>
      <c r="Y1046" s="66"/>
      <c r="Z1046" s="187"/>
      <c r="AA1046" s="4"/>
      <c r="AB1046" s="4"/>
      <c r="AC1046" s="4"/>
      <c r="AD1046" s="4"/>
      <c r="AE1046" s="4"/>
      <c r="AF1046" s="4"/>
      <c r="AG1046" s="4"/>
      <c r="AH1046" s="187"/>
      <c r="AI1046" s="4"/>
      <c r="AJ1046" s="2"/>
      <c r="AK1046" s="2"/>
      <c r="AL1046" s="2"/>
      <c r="AM1046" s="2"/>
      <c r="AN1046" s="187"/>
      <c r="AO1046" s="4"/>
      <c r="AP1046" s="4"/>
      <c r="AQ1046" s="4"/>
      <c r="AR1046" s="4"/>
      <c r="AS1046" s="4"/>
      <c r="AT1046" s="2"/>
      <c r="AU1046" s="2"/>
      <c r="AV1046" s="66"/>
      <c r="AW1046" s="66"/>
      <c r="AX1046" s="66"/>
      <c r="AY1046" s="66"/>
      <c r="AZ1046" s="66"/>
      <c r="BA1046" s="66"/>
      <c r="BB1046" s="2"/>
      <c r="BC1046" s="183"/>
      <c r="BD1046" s="187"/>
      <c r="BE1046" s="187"/>
      <c r="BF1046" s="2"/>
      <c r="BG1046" s="2"/>
    </row>
    <row r="1047" spans="1:59">
      <c r="A1047" s="2"/>
      <c r="B1047" s="2"/>
      <c r="C1047" s="2"/>
      <c r="D1047" s="2"/>
      <c r="E1047" s="66"/>
      <c r="F1047" s="2"/>
      <c r="G1047" s="2"/>
      <c r="H1047" s="2"/>
      <c r="I1047" s="2"/>
      <c r="J1047" s="2"/>
      <c r="K1047" s="4"/>
      <c r="L1047" s="187"/>
      <c r="M1047" s="187"/>
      <c r="N1047" s="147"/>
      <c r="O1047" s="66"/>
      <c r="P1047" s="66"/>
      <c r="Q1047" s="66"/>
      <c r="R1047" s="66"/>
      <c r="S1047" s="66"/>
      <c r="T1047" s="66"/>
      <c r="U1047" s="66"/>
      <c r="V1047" s="66"/>
      <c r="W1047" s="66"/>
      <c r="X1047" s="187"/>
      <c r="Y1047" s="66"/>
      <c r="Z1047" s="187"/>
      <c r="AA1047" s="4"/>
      <c r="AB1047" s="4"/>
      <c r="AC1047" s="4"/>
      <c r="AD1047" s="4"/>
      <c r="AE1047" s="4"/>
      <c r="AF1047" s="4"/>
      <c r="AG1047" s="4"/>
      <c r="AH1047" s="187"/>
      <c r="AI1047" s="4"/>
      <c r="AJ1047" s="2"/>
      <c r="AK1047" s="2"/>
      <c r="AL1047" s="2"/>
      <c r="AM1047" s="2"/>
      <c r="AN1047" s="187"/>
      <c r="AO1047" s="4"/>
      <c r="AP1047" s="4"/>
      <c r="AQ1047" s="4"/>
      <c r="AR1047" s="4"/>
      <c r="AS1047" s="4"/>
      <c r="AT1047" s="2"/>
      <c r="AU1047" s="2"/>
      <c r="AV1047" s="66"/>
      <c r="AW1047" s="66"/>
      <c r="AX1047" s="66"/>
      <c r="AY1047" s="66"/>
      <c r="AZ1047" s="66"/>
      <c r="BA1047" s="66"/>
      <c r="BB1047" s="2"/>
      <c r="BC1047" s="183"/>
      <c r="BD1047" s="187"/>
      <c r="BE1047" s="187"/>
      <c r="BF1047" s="2"/>
      <c r="BG1047" s="2"/>
    </row>
    <row r="1048" spans="1:59">
      <c r="A1048" s="2"/>
      <c r="B1048" s="2"/>
      <c r="C1048" s="2"/>
      <c r="D1048" s="2"/>
      <c r="E1048" s="66"/>
      <c r="F1048" s="2"/>
      <c r="G1048" s="2"/>
      <c r="H1048" s="2"/>
      <c r="I1048" s="2"/>
      <c r="J1048" s="2"/>
      <c r="K1048" s="4"/>
      <c r="L1048" s="187"/>
      <c r="M1048" s="187"/>
      <c r="N1048" s="147"/>
      <c r="O1048" s="66"/>
      <c r="P1048" s="66"/>
      <c r="Q1048" s="66"/>
      <c r="R1048" s="66"/>
      <c r="S1048" s="66"/>
      <c r="T1048" s="66"/>
      <c r="U1048" s="66"/>
      <c r="V1048" s="66"/>
      <c r="W1048" s="66"/>
      <c r="X1048" s="187"/>
      <c r="Y1048" s="66"/>
      <c r="Z1048" s="187"/>
      <c r="AA1048" s="4"/>
      <c r="AB1048" s="4"/>
      <c r="AC1048" s="4"/>
      <c r="AD1048" s="4"/>
      <c r="AE1048" s="4"/>
      <c r="AF1048" s="4"/>
      <c r="AG1048" s="4"/>
      <c r="AH1048" s="187"/>
      <c r="AI1048" s="4"/>
      <c r="AJ1048" s="2"/>
      <c r="AK1048" s="2"/>
      <c r="AL1048" s="2"/>
      <c r="AM1048" s="2"/>
      <c r="AN1048" s="187"/>
      <c r="AO1048" s="4"/>
      <c r="AP1048" s="4"/>
      <c r="AQ1048" s="4"/>
      <c r="AR1048" s="4"/>
      <c r="AS1048" s="4"/>
      <c r="AT1048" s="2"/>
      <c r="AU1048" s="2"/>
      <c r="AV1048" s="66"/>
      <c r="AW1048" s="66"/>
      <c r="AX1048" s="66"/>
      <c r="AY1048" s="66"/>
      <c r="AZ1048" s="66"/>
      <c r="BA1048" s="66"/>
      <c r="BB1048" s="2"/>
      <c r="BC1048" s="183"/>
      <c r="BD1048" s="187"/>
      <c r="BE1048" s="187"/>
      <c r="BF1048" s="2"/>
      <c r="BG1048" s="2"/>
    </row>
    <row r="1049" spans="1:59">
      <c r="A1049" s="2"/>
      <c r="B1049" s="2"/>
      <c r="C1049" s="2"/>
      <c r="D1049" s="2"/>
      <c r="E1049" s="66"/>
      <c r="F1049" s="2"/>
      <c r="G1049" s="2"/>
      <c r="H1049" s="2"/>
      <c r="I1049" s="2"/>
      <c r="J1049" s="2"/>
      <c r="K1049" s="4"/>
      <c r="L1049" s="187"/>
      <c r="M1049" s="187"/>
      <c r="N1049" s="147"/>
      <c r="O1049" s="66"/>
      <c r="P1049" s="66"/>
      <c r="Q1049" s="66"/>
      <c r="R1049" s="66"/>
      <c r="S1049" s="66"/>
      <c r="T1049" s="66"/>
      <c r="U1049" s="66"/>
      <c r="V1049" s="66"/>
      <c r="W1049" s="66"/>
      <c r="X1049" s="187"/>
      <c r="Y1049" s="66"/>
      <c r="Z1049" s="187"/>
      <c r="AA1049" s="4"/>
      <c r="AB1049" s="4"/>
      <c r="AC1049" s="4"/>
      <c r="AD1049" s="4"/>
      <c r="AE1049" s="4"/>
      <c r="AF1049" s="4"/>
      <c r="AG1049" s="4"/>
      <c r="AH1049" s="187"/>
      <c r="AI1049" s="4"/>
      <c r="AJ1049" s="2"/>
      <c r="AK1049" s="2"/>
      <c r="AL1049" s="2"/>
      <c r="AM1049" s="2"/>
      <c r="AN1049" s="187"/>
      <c r="AO1049" s="4"/>
      <c r="AP1049" s="4"/>
      <c r="AQ1049" s="4"/>
      <c r="AR1049" s="4"/>
      <c r="AS1049" s="4"/>
      <c r="AT1049" s="2"/>
      <c r="AU1049" s="2"/>
      <c r="AV1049" s="66"/>
      <c r="AW1049" s="66"/>
      <c r="AX1049" s="66"/>
      <c r="AY1049" s="66"/>
      <c r="AZ1049" s="66"/>
      <c r="BA1049" s="66"/>
      <c r="BB1049" s="2"/>
      <c r="BC1049" s="183"/>
      <c r="BD1049" s="187"/>
      <c r="BE1049" s="187"/>
      <c r="BF1049" s="2"/>
      <c r="BG1049" s="2"/>
    </row>
    <row r="1050" spans="1:59">
      <c r="A1050" s="2"/>
      <c r="B1050" s="2"/>
      <c r="C1050" s="2"/>
      <c r="D1050" s="2"/>
      <c r="E1050" s="66"/>
      <c r="F1050" s="2"/>
      <c r="G1050" s="2"/>
      <c r="H1050" s="2"/>
      <c r="I1050" s="2"/>
      <c r="J1050" s="2"/>
      <c r="K1050" s="4"/>
      <c r="L1050" s="187"/>
      <c r="M1050" s="187"/>
      <c r="N1050" s="147"/>
      <c r="O1050" s="66"/>
      <c r="P1050" s="66"/>
      <c r="Q1050" s="66"/>
      <c r="R1050" s="66"/>
      <c r="S1050" s="66"/>
      <c r="T1050" s="66"/>
      <c r="U1050" s="66"/>
      <c r="V1050" s="66"/>
      <c r="W1050" s="66"/>
      <c r="X1050" s="187"/>
      <c r="Y1050" s="66"/>
      <c r="Z1050" s="187"/>
      <c r="AA1050" s="4"/>
      <c r="AB1050" s="4"/>
      <c r="AC1050" s="4"/>
      <c r="AD1050" s="4"/>
      <c r="AE1050" s="4"/>
      <c r="AF1050" s="4"/>
      <c r="AG1050" s="4"/>
      <c r="AH1050" s="187"/>
      <c r="AI1050" s="4"/>
      <c r="AJ1050" s="2"/>
      <c r="AK1050" s="2"/>
      <c r="AL1050" s="2"/>
      <c r="AM1050" s="2"/>
      <c r="AN1050" s="187"/>
      <c r="AO1050" s="4"/>
      <c r="AP1050" s="4"/>
      <c r="AQ1050" s="4"/>
      <c r="AR1050" s="4"/>
      <c r="AS1050" s="4"/>
      <c r="AT1050" s="2"/>
      <c r="AU1050" s="2"/>
      <c r="AV1050" s="66"/>
      <c r="AW1050" s="66"/>
      <c r="AX1050" s="66"/>
      <c r="AY1050" s="66"/>
      <c r="AZ1050" s="66"/>
      <c r="BA1050" s="66"/>
      <c r="BB1050" s="2"/>
      <c r="BC1050" s="183"/>
      <c r="BD1050" s="187"/>
      <c r="BE1050" s="187"/>
      <c r="BF1050" s="2"/>
      <c r="BG1050" s="2"/>
    </row>
    <row r="1051" spans="1:59">
      <c r="A1051" s="2"/>
      <c r="B1051" s="2"/>
      <c r="C1051" s="2"/>
      <c r="D1051" s="2"/>
      <c r="E1051" s="66"/>
      <c r="F1051" s="2"/>
      <c r="G1051" s="2"/>
      <c r="H1051" s="2"/>
      <c r="I1051" s="2"/>
      <c r="J1051" s="2"/>
      <c r="K1051" s="4"/>
      <c r="L1051" s="187"/>
      <c r="M1051" s="187"/>
      <c r="N1051" s="147"/>
      <c r="O1051" s="66"/>
      <c r="P1051" s="66"/>
      <c r="Q1051" s="66"/>
      <c r="R1051" s="66"/>
      <c r="S1051" s="66"/>
      <c r="T1051" s="66"/>
      <c r="U1051" s="66"/>
      <c r="V1051" s="66"/>
      <c r="W1051" s="66"/>
      <c r="X1051" s="187"/>
      <c r="Y1051" s="66"/>
      <c r="Z1051" s="187"/>
      <c r="AA1051" s="4"/>
      <c r="AB1051" s="4"/>
      <c r="AC1051" s="4"/>
      <c r="AD1051" s="4"/>
      <c r="AE1051" s="4"/>
      <c r="AF1051" s="4"/>
      <c r="AG1051" s="4"/>
      <c r="AH1051" s="187"/>
      <c r="AI1051" s="4"/>
      <c r="AJ1051" s="2"/>
      <c r="AK1051" s="2"/>
      <c r="AL1051" s="2"/>
      <c r="AM1051" s="2"/>
      <c r="AN1051" s="187"/>
      <c r="AO1051" s="4"/>
      <c r="AP1051" s="4"/>
      <c r="AQ1051" s="4"/>
      <c r="AR1051" s="4"/>
      <c r="AS1051" s="4"/>
      <c r="AT1051" s="2"/>
      <c r="AU1051" s="2"/>
      <c r="AV1051" s="66"/>
      <c r="AW1051" s="66"/>
      <c r="AX1051" s="66"/>
      <c r="AY1051" s="66"/>
      <c r="AZ1051" s="66"/>
      <c r="BA1051" s="66"/>
      <c r="BB1051" s="2"/>
      <c r="BC1051" s="183"/>
      <c r="BD1051" s="187"/>
      <c r="BE1051" s="187"/>
      <c r="BF1051" s="2"/>
      <c r="BG1051" s="2"/>
    </row>
    <row r="1052" spans="1:59">
      <c r="A1052" s="2"/>
      <c r="B1052" s="2"/>
      <c r="C1052" s="2"/>
      <c r="D1052" s="2"/>
      <c r="E1052" s="66"/>
      <c r="F1052" s="2"/>
      <c r="G1052" s="2"/>
      <c r="H1052" s="2"/>
      <c r="I1052" s="2"/>
      <c r="J1052" s="2"/>
      <c r="K1052" s="4"/>
      <c r="L1052" s="187"/>
      <c r="M1052" s="187"/>
      <c r="N1052" s="147"/>
      <c r="O1052" s="66"/>
      <c r="P1052" s="66"/>
      <c r="Q1052" s="66"/>
      <c r="R1052" s="66"/>
      <c r="S1052" s="66"/>
      <c r="T1052" s="66"/>
      <c r="U1052" s="66"/>
      <c r="V1052" s="66"/>
      <c r="W1052" s="66"/>
      <c r="X1052" s="187"/>
      <c r="Y1052" s="66"/>
      <c r="Z1052" s="187"/>
      <c r="AA1052" s="4"/>
      <c r="AB1052" s="4"/>
      <c r="AC1052" s="4"/>
      <c r="AD1052" s="4"/>
      <c r="AE1052" s="4"/>
      <c r="AF1052" s="4"/>
      <c r="AG1052" s="4"/>
      <c r="AH1052" s="187"/>
      <c r="AI1052" s="4"/>
      <c r="AJ1052" s="2"/>
      <c r="AK1052" s="2"/>
      <c r="AL1052" s="2"/>
      <c r="AM1052" s="2"/>
      <c r="AN1052" s="187"/>
      <c r="AO1052" s="4"/>
      <c r="AP1052" s="4"/>
      <c r="AQ1052" s="4"/>
      <c r="AR1052" s="4"/>
      <c r="AS1052" s="4"/>
      <c r="AT1052" s="2"/>
      <c r="AU1052" s="2"/>
      <c r="AV1052" s="66"/>
      <c r="AW1052" s="66"/>
      <c r="AX1052" s="66"/>
      <c r="AY1052" s="66"/>
      <c r="AZ1052" s="66"/>
      <c r="BA1052" s="66"/>
      <c r="BB1052" s="2"/>
      <c r="BC1052" s="183"/>
      <c r="BD1052" s="187"/>
      <c r="BE1052" s="187"/>
      <c r="BF1052" s="2"/>
      <c r="BG1052" s="2"/>
    </row>
    <row r="1053" spans="1:59">
      <c r="A1053" s="2"/>
      <c r="B1053" s="2"/>
      <c r="C1053" s="2"/>
      <c r="D1053" s="2"/>
      <c r="E1053" s="66"/>
      <c r="F1053" s="2"/>
      <c r="G1053" s="2"/>
      <c r="H1053" s="2"/>
      <c r="I1053" s="2"/>
      <c r="J1053" s="2"/>
      <c r="K1053" s="4"/>
      <c r="L1053" s="187"/>
      <c r="M1053" s="187"/>
      <c r="N1053" s="147"/>
      <c r="O1053" s="66"/>
      <c r="P1053" s="66"/>
      <c r="Q1053" s="66"/>
      <c r="R1053" s="66"/>
      <c r="S1053" s="66"/>
      <c r="T1053" s="66"/>
      <c r="U1053" s="66"/>
      <c r="V1053" s="66"/>
      <c r="W1053" s="66"/>
      <c r="X1053" s="187"/>
      <c r="Y1053" s="66"/>
      <c r="Z1053" s="187"/>
      <c r="AA1053" s="4"/>
      <c r="AB1053" s="4"/>
      <c r="AC1053" s="4"/>
      <c r="AD1053" s="4"/>
      <c r="AE1053" s="4"/>
      <c r="AF1053" s="4"/>
      <c r="AG1053" s="4"/>
      <c r="AH1053" s="187"/>
      <c r="AI1053" s="4"/>
      <c r="AJ1053" s="2"/>
      <c r="AK1053" s="2"/>
      <c r="AL1053" s="2"/>
      <c r="AM1053" s="2"/>
      <c r="AN1053" s="187"/>
      <c r="AO1053" s="4"/>
      <c r="AP1053" s="4"/>
      <c r="AQ1053" s="4"/>
      <c r="AR1053" s="4"/>
      <c r="AS1053" s="4"/>
      <c r="AT1053" s="2"/>
      <c r="AU1053" s="2"/>
      <c r="AV1053" s="66"/>
      <c r="AW1053" s="66"/>
      <c r="AX1053" s="66"/>
      <c r="AY1053" s="66"/>
      <c r="AZ1053" s="66"/>
      <c r="BA1053" s="66"/>
      <c r="BB1053" s="2"/>
      <c r="BC1053" s="183"/>
      <c r="BD1053" s="187"/>
      <c r="BE1053" s="187"/>
      <c r="BF1053" s="2"/>
      <c r="BG1053" s="2"/>
    </row>
    <row r="1054" spans="1:59">
      <c r="A1054" s="2"/>
      <c r="B1054" s="2"/>
      <c r="C1054" s="2"/>
      <c r="D1054" s="2"/>
      <c r="E1054" s="66"/>
      <c r="F1054" s="2"/>
      <c r="G1054" s="2"/>
      <c r="H1054" s="2"/>
      <c r="I1054" s="2"/>
      <c r="J1054" s="2"/>
      <c r="K1054" s="4"/>
      <c r="L1054" s="187"/>
      <c r="M1054" s="187"/>
      <c r="N1054" s="147"/>
      <c r="O1054" s="66"/>
      <c r="P1054" s="66"/>
      <c r="Q1054" s="66"/>
      <c r="R1054" s="66"/>
      <c r="S1054" s="66"/>
      <c r="T1054" s="66"/>
      <c r="U1054" s="66"/>
      <c r="V1054" s="66"/>
      <c r="W1054" s="66"/>
      <c r="X1054" s="187"/>
      <c r="Y1054" s="66"/>
      <c r="Z1054" s="187"/>
      <c r="AA1054" s="4"/>
      <c r="AB1054" s="4"/>
      <c r="AC1054" s="4"/>
      <c r="AD1054" s="4"/>
      <c r="AE1054" s="4"/>
      <c r="AF1054" s="4"/>
      <c r="AG1054" s="4"/>
      <c r="AH1054" s="187"/>
      <c r="AI1054" s="4"/>
      <c r="AJ1054" s="2"/>
      <c r="AK1054" s="2"/>
      <c r="AL1054" s="2"/>
      <c r="AM1054" s="2"/>
      <c r="AN1054" s="187"/>
      <c r="AO1054" s="4"/>
      <c r="AP1054" s="4"/>
      <c r="AQ1054" s="4"/>
      <c r="AR1054" s="4"/>
      <c r="AS1054" s="4"/>
      <c r="AT1054" s="2"/>
      <c r="AU1054" s="2"/>
      <c r="AV1054" s="66"/>
      <c r="AW1054" s="66"/>
      <c r="AX1054" s="66"/>
      <c r="AY1054" s="66"/>
      <c r="AZ1054" s="66"/>
      <c r="BA1054" s="66"/>
      <c r="BB1054" s="2"/>
      <c r="BC1054" s="183"/>
      <c r="BD1054" s="187"/>
      <c r="BE1054" s="187"/>
      <c r="BF1054" s="2"/>
      <c r="BG1054" s="2"/>
    </row>
    <row r="1055" spans="1:59">
      <c r="A1055" s="2"/>
      <c r="B1055" s="2"/>
      <c r="C1055" s="2"/>
      <c r="D1055" s="2"/>
      <c r="E1055" s="66"/>
      <c r="F1055" s="2"/>
      <c r="G1055" s="2"/>
      <c r="H1055" s="2"/>
      <c r="I1055" s="2"/>
      <c r="J1055" s="2"/>
      <c r="K1055" s="4"/>
      <c r="L1055" s="187"/>
      <c r="M1055" s="187"/>
      <c r="N1055" s="147"/>
      <c r="O1055" s="66"/>
      <c r="P1055" s="66"/>
      <c r="Q1055" s="66"/>
      <c r="R1055" s="66"/>
      <c r="S1055" s="66"/>
      <c r="T1055" s="66"/>
      <c r="U1055" s="66"/>
      <c r="V1055" s="66"/>
      <c r="W1055" s="66"/>
      <c r="X1055" s="187"/>
      <c r="Y1055" s="66"/>
      <c r="Z1055" s="187"/>
      <c r="AA1055" s="4"/>
      <c r="AB1055" s="4"/>
      <c r="AC1055" s="4"/>
      <c r="AD1055" s="4"/>
      <c r="AE1055" s="4"/>
      <c r="AF1055" s="4"/>
      <c r="AG1055" s="4"/>
      <c r="AH1055" s="187"/>
      <c r="AI1055" s="4"/>
      <c r="AJ1055" s="2"/>
      <c r="AK1055" s="2"/>
      <c r="AL1055" s="2"/>
      <c r="AM1055" s="2"/>
      <c r="AN1055" s="187"/>
      <c r="AO1055" s="4"/>
      <c r="AP1055" s="4"/>
      <c r="AQ1055" s="4"/>
      <c r="AR1055" s="4"/>
      <c r="AS1055" s="4"/>
      <c r="AT1055" s="2"/>
      <c r="AU1055" s="2"/>
      <c r="AV1055" s="66"/>
      <c r="AW1055" s="66"/>
      <c r="AX1055" s="66"/>
      <c r="AY1055" s="66"/>
      <c r="AZ1055" s="66"/>
      <c r="BA1055" s="66"/>
      <c r="BB1055" s="2"/>
      <c r="BC1055" s="183"/>
      <c r="BD1055" s="187"/>
      <c r="BE1055" s="187"/>
      <c r="BF1055" s="2"/>
      <c r="BG1055" s="2"/>
    </row>
    <row r="1056" spans="1:59">
      <c r="A1056" s="2"/>
      <c r="B1056" s="2"/>
      <c r="C1056" s="2"/>
      <c r="D1056" s="2"/>
      <c r="E1056" s="66"/>
      <c r="F1056" s="2"/>
      <c r="G1056" s="2"/>
      <c r="H1056" s="2"/>
      <c r="I1056" s="2"/>
      <c r="J1056" s="2"/>
      <c r="K1056" s="4"/>
      <c r="L1056" s="187"/>
      <c r="M1056" s="187"/>
      <c r="N1056" s="147"/>
      <c r="O1056" s="66"/>
      <c r="P1056" s="66"/>
      <c r="Q1056" s="66"/>
      <c r="R1056" s="66"/>
      <c r="S1056" s="66"/>
      <c r="T1056" s="66"/>
      <c r="U1056" s="66"/>
      <c r="V1056" s="66"/>
      <c r="W1056" s="66"/>
      <c r="X1056" s="187"/>
      <c r="Y1056" s="66"/>
      <c r="Z1056" s="187"/>
      <c r="AA1056" s="4"/>
      <c r="AB1056" s="4"/>
      <c r="AC1056" s="4"/>
      <c r="AD1056" s="4"/>
      <c r="AE1056" s="4"/>
      <c r="AF1056" s="4"/>
      <c r="AG1056" s="4"/>
      <c r="AH1056" s="187"/>
      <c r="AI1056" s="4"/>
      <c r="AJ1056" s="2"/>
      <c r="AK1056" s="2"/>
      <c r="AL1056" s="2"/>
      <c r="AM1056" s="2"/>
      <c r="AN1056" s="187"/>
      <c r="AO1056" s="4"/>
      <c r="AP1056" s="4"/>
      <c r="AQ1056" s="4"/>
      <c r="AR1056" s="4"/>
      <c r="AS1056" s="4"/>
      <c r="AT1056" s="2"/>
      <c r="AU1056" s="2"/>
      <c r="AV1056" s="66"/>
      <c r="AW1056" s="66"/>
      <c r="AX1056" s="66"/>
      <c r="AY1056" s="66"/>
      <c r="AZ1056" s="66"/>
      <c r="BA1056" s="66"/>
      <c r="BB1056" s="2"/>
      <c r="BC1056" s="183"/>
      <c r="BD1056" s="187"/>
      <c r="BE1056" s="187"/>
      <c r="BF1056" s="2"/>
      <c r="BG1056" s="2"/>
    </row>
    <row r="1057" spans="1:59">
      <c r="A1057" s="2"/>
      <c r="B1057" s="2"/>
      <c r="C1057" s="2"/>
      <c r="D1057" s="2"/>
      <c r="E1057" s="66"/>
      <c r="F1057" s="2"/>
      <c r="G1057" s="2"/>
      <c r="H1057" s="2"/>
      <c r="I1057" s="2"/>
      <c r="J1057" s="2"/>
      <c r="K1057" s="4"/>
      <c r="L1057" s="187"/>
      <c r="M1057" s="187"/>
      <c r="N1057" s="147"/>
      <c r="O1057" s="66"/>
      <c r="P1057" s="66"/>
      <c r="Q1057" s="66"/>
      <c r="R1057" s="66"/>
      <c r="S1057" s="66"/>
      <c r="T1057" s="66"/>
      <c r="U1057" s="66"/>
      <c r="V1057" s="66"/>
      <c r="W1057" s="66"/>
      <c r="X1057" s="187"/>
      <c r="Y1057" s="66"/>
      <c r="Z1057" s="187"/>
      <c r="AA1057" s="4"/>
      <c r="AB1057" s="4"/>
      <c r="AC1057" s="4"/>
      <c r="AD1057" s="4"/>
      <c r="AE1057" s="4"/>
      <c r="AF1057" s="4"/>
      <c r="AG1057" s="4"/>
      <c r="AH1057" s="187"/>
      <c r="AI1057" s="4"/>
      <c r="AJ1057" s="2"/>
      <c r="AK1057" s="2"/>
      <c r="AL1057" s="2"/>
      <c r="AM1057" s="2"/>
      <c r="AN1057" s="187"/>
      <c r="AO1057" s="4"/>
      <c r="AP1057" s="4"/>
      <c r="AQ1057" s="4"/>
      <c r="AR1057" s="4"/>
      <c r="AS1057" s="4"/>
      <c r="AT1057" s="2"/>
      <c r="AU1057" s="2"/>
      <c r="AV1057" s="66"/>
      <c r="AW1057" s="66"/>
      <c r="AX1057" s="66"/>
      <c r="AY1057" s="66"/>
      <c r="AZ1057" s="66"/>
      <c r="BA1057" s="66"/>
      <c r="BB1057" s="2"/>
      <c r="BC1057" s="183"/>
      <c r="BD1057" s="187"/>
      <c r="BE1057" s="187"/>
      <c r="BF1057" s="2"/>
      <c r="BG1057" s="2"/>
    </row>
    <row r="1058" spans="1:59">
      <c r="A1058" s="2"/>
      <c r="B1058" s="2"/>
      <c r="C1058" s="2"/>
      <c r="D1058" s="2"/>
      <c r="E1058" s="66"/>
      <c r="F1058" s="2"/>
      <c r="G1058" s="2"/>
      <c r="H1058" s="2"/>
      <c r="I1058" s="2"/>
      <c r="J1058" s="2"/>
      <c r="K1058" s="4"/>
      <c r="L1058" s="187"/>
      <c r="M1058" s="187"/>
      <c r="N1058" s="147"/>
      <c r="O1058" s="66"/>
      <c r="P1058" s="66"/>
      <c r="Q1058" s="66"/>
      <c r="R1058" s="66"/>
      <c r="S1058" s="66"/>
      <c r="T1058" s="66"/>
      <c r="U1058" s="66"/>
      <c r="V1058" s="66"/>
      <c r="W1058" s="66"/>
      <c r="X1058" s="187"/>
      <c r="Y1058" s="66"/>
      <c r="Z1058" s="187"/>
      <c r="AA1058" s="4"/>
      <c r="AB1058" s="4"/>
      <c r="AC1058" s="4"/>
      <c r="AD1058" s="4"/>
      <c r="AE1058" s="4"/>
      <c r="AF1058" s="4"/>
      <c r="AG1058" s="4"/>
      <c r="AH1058" s="187"/>
      <c r="AI1058" s="4"/>
      <c r="AJ1058" s="2"/>
      <c r="AK1058" s="2"/>
      <c r="AL1058" s="2"/>
      <c r="AM1058" s="2"/>
      <c r="AN1058" s="187"/>
      <c r="AO1058" s="4"/>
      <c r="AP1058" s="4"/>
      <c r="AQ1058" s="4"/>
      <c r="AR1058" s="4"/>
      <c r="AS1058" s="4"/>
      <c r="AT1058" s="2"/>
      <c r="AU1058" s="2"/>
      <c r="AV1058" s="66"/>
      <c r="AW1058" s="66"/>
      <c r="AX1058" s="66"/>
      <c r="AY1058" s="66"/>
      <c r="AZ1058" s="66"/>
      <c r="BA1058" s="66"/>
      <c r="BB1058" s="2"/>
      <c r="BC1058" s="183"/>
      <c r="BD1058" s="187"/>
      <c r="BE1058" s="187"/>
      <c r="BF1058" s="2"/>
      <c r="BG1058" s="2"/>
    </row>
    <row r="1059" spans="1:59">
      <c r="A1059" s="2"/>
      <c r="B1059" s="2"/>
      <c r="C1059" s="2"/>
      <c r="D1059" s="2"/>
      <c r="E1059" s="66"/>
      <c r="F1059" s="2"/>
      <c r="G1059" s="2"/>
      <c r="H1059" s="2"/>
      <c r="I1059" s="2"/>
      <c r="J1059" s="2"/>
      <c r="K1059" s="4"/>
      <c r="L1059" s="187"/>
      <c r="M1059" s="187"/>
      <c r="N1059" s="147"/>
      <c r="O1059" s="66"/>
      <c r="P1059" s="66"/>
      <c r="Q1059" s="66"/>
      <c r="R1059" s="66"/>
      <c r="S1059" s="66"/>
      <c r="T1059" s="66"/>
      <c r="U1059" s="66"/>
      <c r="V1059" s="66"/>
      <c r="W1059" s="66"/>
      <c r="X1059" s="187"/>
      <c r="Y1059" s="66"/>
      <c r="Z1059" s="187"/>
      <c r="AA1059" s="4"/>
      <c r="AB1059" s="4"/>
      <c r="AC1059" s="4"/>
      <c r="AD1059" s="4"/>
      <c r="AE1059" s="4"/>
      <c r="AF1059" s="4"/>
      <c r="AG1059" s="4"/>
      <c r="AH1059" s="187"/>
      <c r="AI1059" s="4"/>
      <c r="AJ1059" s="2"/>
      <c r="AK1059" s="2"/>
      <c r="AL1059" s="2"/>
      <c r="AM1059" s="2"/>
      <c r="AN1059" s="187"/>
      <c r="AO1059" s="4"/>
      <c r="AP1059" s="4"/>
      <c r="AQ1059" s="4"/>
      <c r="AR1059" s="4"/>
      <c r="AS1059" s="4"/>
      <c r="AT1059" s="2"/>
      <c r="AU1059" s="2"/>
      <c r="AV1059" s="66"/>
      <c r="AW1059" s="66"/>
      <c r="AX1059" s="66"/>
      <c r="AY1059" s="66"/>
      <c r="AZ1059" s="66"/>
      <c r="BA1059" s="66"/>
      <c r="BB1059" s="2"/>
      <c r="BC1059" s="183"/>
      <c r="BD1059" s="187"/>
      <c r="BE1059" s="187"/>
      <c r="BF1059" s="2"/>
      <c r="BG1059" s="2"/>
    </row>
    <row r="1060" spans="1:59">
      <c r="A1060" s="2"/>
      <c r="B1060" s="2"/>
      <c r="C1060" s="2"/>
      <c r="D1060" s="2"/>
      <c r="E1060" s="66"/>
      <c r="F1060" s="2"/>
      <c r="G1060" s="2"/>
      <c r="H1060" s="2"/>
      <c r="I1060" s="2"/>
      <c r="J1060" s="2"/>
      <c r="K1060" s="4"/>
      <c r="L1060" s="187"/>
      <c r="M1060" s="187"/>
      <c r="N1060" s="147"/>
      <c r="O1060" s="66"/>
      <c r="P1060" s="66"/>
      <c r="Q1060" s="66"/>
      <c r="R1060" s="66"/>
      <c r="S1060" s="66"/>
      <c r="T1060" s="66"/>
      <c r="U1060" s="66"/>
      <c r="V1060" s="66"/>
      <c r="W1060" s="66"/>
      <c r="X1060" s="187"/>
      <c r="Y1060" s="66"/>
      <c r="Z1060" s="187"/>
      <c r="AA1060" s="4"/>
      <c r="AB1060" s="4"/>
      <c r="AC1060" s="4"/>
      <c r="AD1060" s="4"/>
      <c r="AE1060" s="4"/>
      <c r="AF1060" s="4"/>
      <c r="AG1060" s="4"/>
      <c r="AH1060" s="187"/>
      <c r="AI1060" s="4"/>
      <c r="AJ1060" s="2"/>
      <c r="AK1060" s="2"/>
      <c r="AL1060" s="2"/>
      <c r="AM1060" s="2"/>
      <c r="AN1060" s="187"/>
      <c r="AO1060" s="4"/>
      <c r="AP1060" s="4"/>
      <c r="AQ1060" s="4"/>
      <c r="AR1060" s="4"/>
      <c r="AS1060" s="4"/>
      <c r="AT1060" s="2"/>
      <c r="AU1060" s="2"/>
      <c r="AV1060" s="66"/>
      <c r="AW1060" s="66"/>
      <c r="AX1060" s="66"/>
      <c r="AY1060" s="66"/>
      <c r="AZ1060" s="66"/>
      <c r="BA1060" s="66"/>
      <c r="BB1060" s="2"/>
      <c r="BC1060" s="183"/>
      <c r="BD1060" s="187"/>
      <c r="BE1060" s="187"/>
      <c r="BF1060" s="2"/>
      <c r="BG1060" s="2"/>
    </row>
    <row r="1061" spans="1:59">
      <c r="A1061" s="2"/>
      <c r="B1061" s="2"/>
      <c r="C1061" s="2"/>
      <c r="D1061" s="2"/>
      <c r="E1061" s="66"/>
      <c r="F1061" s="2"/>
      <c r="G1061" s="2"/>
      <c r="H1061" s="2"/>
      <c r="I1061" s="2"/>
      <c r="J1061" s="2"/>
      <c r="K1061" s="4"/>
      <c r="L1061" s="187"/>
      <c r="M1061" s="187"/>
      <c r="N1061" s="147"/>
      <c r="O1061" s="66"/>
      <c r="P1061" s="66"/>
      <c r="Q1061" s="66"/>
      <c r="R1061" s="66"/>
      <c r="S1061" s="66"/>
      <c r="T1061" s="66"/>
      <c r="U1061" s="66"/>
      <c r="V1061" s="66"/>
      <c r="W1061" s="66"/>
      <c r="X1061" s="187"/>
      <c r="Y1061" s="66"/>
      <c r="Z1061" s="187"/>
      <c r="AA1061" s="4"/>
      <c r="AB1061" s="4"/>
      <c r="AC1061" s="4"/>
      <c r="AD1061" s="4"/>
      <c r="AE1061" s="4"/>
      <c r="AF1061" s="4"/>
      <c r="AG1061" s="4"/>
      <c r="AH1061" s="187"/>
      <c r="AI1061" s="4"/>
      <c r="AJ1061" s="2"/>
      <c r="AK1061" s="2"/>
      <c r="AL1061" s="2"/>
      <c r="AM1061" s="2"/>
      <c r="AN1061" s="187"/>
      <c r="AO1061" s="4"/>
      <c r="AP1061" s="4"/>
      <c r="AQ1061" s="4"/>
      <c r="AR1061" s="4"/>
      <c r="AS1061" s="4"/>
      <c r="AT1061" s="2"/>
      <c r="AU1061" s="2"/>
      <c r="AV1061" s="66"/>
      <c r="AW1061" s="66"/>
      <c r="AX1061" s="66"/>
      <c r="AY1061" s="66"/>
      <c r="AZ1061" s="66"/>
      <c r="BA1061" s="66"/>
      <c r="BB1061" s="2"/>
      <c r="BC1061" s="183"/>
      <c r="BD1061" s="187"/>
      <c r="BE1061" s="187"/>
      <c r="BF1061" s="2"/>
      <c r="BG1061" s="2"/>
    </row>
    <row r="1062" spans="1:59">
      <c r="A1062" s="2"/>
      <c r="B1062" s="2"/>
      <c r="C1062" s="2"/>
      <c r="D1062" s="2"/>
      <c r="E1062" s="66"/>
      <c r="F1062" s="2"/>
      <c r="G1062" s="2"/>
      <c r="H1062" s="2"/>
      <c r="I1062" s="2"/>
      <c r="J1062" s="2"/>
      <c r="K1062" s="4"/>
      <c r="L1062" s="187"/>
      <c r="M1062" s="187"/>
      <c r="N1062" s="147"/>
      <c r="O1062" s="66"/>
      <c r="P1062" s="66"/>
      <c r="Q1062" s="66"/>
      <c r="R1062" s="66"/>
      <c r="S1062" s="66"/>
      <c r="T1062" s="66"/>
      <c r="U1062" s="66"/>
      <c r="V1062" s="66"/>
      <c r="W1062" s="66"/>
      <c r="X1062" s="187"/>
      <c r="Y1062" s="66"/>
      <c r="Z1062" s="187"/>
      <c r="AA1062" s="4"/>
      <c r="AB1062" s="4"/>
      <c r="AC1062" s="4"/>
      <c r="AD1062" s="4"/>
      <c r="AE1062" s="4"/>
      <c r="AF1062" s="4"/>
      <c r="AG1062" s="4"/>
      <c r="AH1062" s="187"/>
      <c r="AI1062" s="4"/>
      <c r="AJ1062" s="2"/>
      <c r="AK1062" s="2"/>
      <c r="AL1062" s="2"/>
      <c r="AM1062" s="2"/>
      <c r="AN1062" s="187"/>
      <c r="AO1062" s="4"/>
      <c r="AP1062" s="4"/>
      <c r="AQ1062" s="4"/>
      <c r="AR1062" s="4"/>
      <c r="AS1062" s="4"/>
      <c r="AT1062" s="2"/>
      <c r="AU1062" s="2"/>
      <c r="AV1062" s="66"/>
      <c r="AW1062" s="66"/>
      <c r="AX1062" s="66"/>
      <c r="AY1062" s="66"/>
      <c r="AZ1062" s="66"/>
      <c r="BA1062" s="66"/>
      <c r="BB1062" s="2"/>
      <c r="BC1062" s="183"/>
      <c r="BD1062" s="187"/>
      <c r="BE1062" s="187"/>
      <c r="BF1062" s="2"/>
      <c r="BG1062" s="2"/>
    </row>
    <row r="1063" spans="1:59">
      <c r="A1063" s="2"/>
      <c r="B1063" s="2"/>
      <c r="C1063" s="2"/>
      <c r="D1063" s="2"/>
      <c r="E1063" s="66"/>
      <c r="F1063" s="2"/>
      <c r="G1063" s="2"/>
      <c r="H1063" s="2"/>
      <c r="I1063" s="2"/>
      <c r="J1063" s="2"/>
      <c r="K1063" s="4"/>
      <c r="L1063" s="187"/>
      <c r="M1063" s="187"/>
      <c r="N1063" s="147"/>
      <c r="O1063" s="66"/>
      <c r="P1063" s="66"/>
      <c r="Q1063" s="66"/>
      <c r="R1063" s="66"/>
      <c r="S1063" s="66"/>
      <c r="T1063" s="66"/>
      <c r="U1063" s="66"/>
      <c r="V1063" s="66"/>
      <c r="W1063" s="66"/>
      <c r="X1063" s="187"/>
      <c r="Y1063" s="66"/>
      <c r="Z1063" s="187"/>
      <c r="AA1063" s="4"/>
      <c r="AB1063" s="4"/>
      <c r="AC1063" s="4"/>
      <c r="AD1063" s="4"/>
      <c r="AE1063" s="4"/>
      <c r="AF1063" s="4"/>
      <c r="AG1063" s="4"/>
      <c r="AH1063" s="187"/>
      <c r="AI1063" s="4"/>
      <c r="AJ1063" s="2"/>
      <c r="AK1063" s="2"/>
      <c r="AL1063" s="2"/>
      <c r="AM1063" s="2"/>
      <c r="AN1063" s="187"/>
      <c r="AO1063" s="4"/>
      <c r="AP1063" s="4"/>
      <c r="AQ1063" s="4"/>
      <c r="AR1063" s="4"/>
      <c r="AS1063" s="4"/>
      <c r="AT1063" s="2"/>
      <c r="AU1063" s="2"/>
      <c r="AV1063" s="66"/>
      <c r="AW1063" s="66"/>
      <c r="AX1063" s="66"/>
      <c r="AY1063" s="66"/>
      <c r="AZ1063" s="66"/>
      <c r="BA1063" s="66"/>
      <c r="BB1063" s="2"/>
      <c r="BC1063" s="183"/>
      <c r="BD1063" s="187"/>
      <c r="BE1063" s="187"/>
      <c r="BF1063" s="2"/>
      <c r="BG1063" s="2"/>
    </row>
    <row r="1064" spans="1:59">
      <c r="A1064" s="2"/>
      <c r="B1064" s="2"/>
      <c r="C1064" s="2"/>
      <c r="D1064" s="2"/>
      <c r="E1064" s="66"/>
      <c r="F1064" s="2"/>
      <c r="G1064" s="2"/>
      <c r="H1064" s="2"/>
      <c r="I1064" s="2"/>
      <c r="J1064" s="2"/>
      <c r="K1064" s="4"/>
      <c r="L1064" s="187"/>
      <c r="M1064" s="187"/>
      <c r="N1064" s="147"/>
      <c r="O1064" s="66"/>
      <c r="P1064" s="66"/>
      <c r="Q1064" s="66"/>
      <c r="R1064" s="66"/>
      <c r="S1064" s="66"/>
      <c r="T1064" s="66"/>
      <c r="U1064" s="66"/>
      <c r="V1064" s="66"/>
      <c r="W1064" s="66"/>
      <c r="X1064" s="187"/>
      <c r="Y1064" s="66"/>
      <c r="Z1064" s="187"/>
      <c r="AA1064" s="4"/>
      <c r="AB1064" s="4"/>
      <c r="AC1064" s="4"/>
      <c r="AD1064" s="4"/>
      <c r="AE1064" s="4"/>
      <c r="AF1064" s="4"/>
      <c r="AG1064" s="4"/>
      <c r="AH1064" s="187"/>
      <c r="AI1064" s="4"/>
      <c r="AJ1064" s="2"/>
      <c r="AK1064" s="2"/>
      <c r="AL1064" s="2"/>
      <c r="AM1064" s="2"/>
      <c r="AN1064" s="187"/>
      <c r="AO1064" s="4"/>
      <c r="AP1064" s="4"/>
      <c r="AQ1064" s="4"/>
      <c r="AR1064" s="4"/>
      <c r="AS1064" s="4"/>
      <c r="AT1064" s="2"/>
      <c r="AU1064" s="2"/>
      <c r="AV1064" s="66"/>
      <c r="AW1064" s="66"/>
      <c r="AX1064" s="66"/>
      <c r="AY1064" s="66"/>
      <c r="AZ1064" s="66"/>
      <c r="BA1064" s="66"/>
      <c r="BB1064" s="2"/>
      <c r="BC1064" s="183"/>
      <c r="BD1064" s="187"/>
      <c r="BE1064" s="187"/>
      <c r="BF1064" s="2"/>
      <c r="BG1064" s="2"/>
    </row>
    <row r="1065" spans="1:59">
      <c r="A1065" s="2"/>
      <c r="B1065" s="2"/>
      <c r="C1065" s="2"/>
      <c r="D1065" s="2"/>
      <c r="E1065" s="66"/>
      <c r="F1065" s="2"/>
      <c r="G1065" s="2"/>
      <c r="H1065" s="2"/>
      <c r="I1065" s="2"/>
      <c r="J1065" s="2"/>
      <c r="K1065" s="4"/>
      <c r="L1065" s="187"/>
      <c r="M1065" s="187"/>
      <c r="N1065" s="147"/>
      <c r="O1065" s="66"/>
      <c r="P1065" s="66"/>
      <c r="Q1065" s="66"/>
      <c r="R1065" s="66"/>
      <c r="S1065" s="66"/>
      <c r="T1065" s="66"/>
      <c r="U1065" s="66"/>
      <c r="V1065" s="66"/>
      <c r="W1065" s="66"/>
      <c r="X1065" s="187"/>
      <c r="Y1065" s="66"/>
      <c r="Z1065" s="187"/>
      <c r="AA1065" s="4"/>
      <c r="AB1065" s="4"/>
      <c r="AC1065" s="4"/>
      <c r="AD1065" s="4"/>
      <c r="AE1065" s="4"/>
      <c r="AF1065" s="4"/>
      <c r="AG1065" s="4"/>
      <c r="AH1065" s="187"/>
      <c r="AI1065" s="4"/>
      <c r="AJ1065" s="2"/>
      <c r="AK1065" s="2"/>
      <c r="AL1065" s="2"/>
      <c r="AM1065" s="2"/>
      <c r="AN1065" s="187"/>
      <c r="AO1065" s="4"/>
      <c r="AP1065" s="4"/>
      <c r="AQ1065" s="4"/>
      <c r="AR1065" s="4"/>
      <c r="AS1065" s="4"/>
      <c r="AT1065" s="2"/>
      <c r="AU1065" s="2"/>
      <c r="AV1065" s="66"/>
      <c r="AW1065" s="66"/>
      <c r="AX1065" s="66"/>
      <c r="AY1065" s="66"/>
      <c r="AZ1065" s="66"/>
      <c r="BA1065" s="66"/>
      <c r="BB1065" s="2"/>
      <c r="BC1065" s="183"/>
      <c r="BD1065" s="187"/>
      <c r="BE1065" s="187"/>
      <c r="BF1065" s="2"/>
      <c r="BG1065" s="2"/>
    </row>
    <row r="1066" spans="1:59">
      <c r="A1066" s="2"/>
      <c r="B1066" s="2"/>
      <c r="C1066" s="2"/>
      <c r="D1066" s="2"/>
      <c r="E1066" s="66"/>
      <c r="F1066" s="2"/>
      <c r="G1066" s="2"/>
      <c r="H1066" s="2"/>
      <c r="I1066" s="2"/>
      <c r="J1066" s="2"/>
      <c r="K1066" s="4"/>
      <c r="L1066" s="187"/>
      <c r="M1066" s="187"/>
      <c r="N1066" s="147"/>
      <c r="O1066" s="66"/>
      <c r="P1066" s="66"/>
      <c r="Q1066" s="66"/>
      <c r="R1066" s="66"/>
      <c r="S1066" s="66"/>
      <c r="T1066" s="66"/>
      <c r="U1066" s="66"/>
      <c r="V1066" s="66"/>
      <c r="W1066" s="66"/>
      <c r="X1066" s="187"/>
      <c r="Y1066" s="66"/>
      <c r="Z1066" s="187"/>
      <c r="AA1066" s="4"/>
      <c r="AB1066" s="4"/>
      <c r="AC1066" s="4"/>
      <c r="AD1066" s="4"/>
      <c r="AE1066" s="4"/>
      <c r="AF1066" s="4"/>
      <c r="AG1066" s="4"/>
      <c r="AH1066" s="187"/>
      <c r="AI1066" s="4"/>
      <c r="AJ1066" s="2"/>
      <c r="AK1066" s="2"/>
      <c r="AL1066" s="2"/>
      <c r="AM1066" s="2"/>
      <c r="AN1066" s="187"/>
      <c r="AO1066" s="4"/>
      <c r="AP1066" s="4"/>
      <c r="AQ1066" s="4"/>
      <c r="AR1066" s="4"/>
      <c r="AS1066" s="4"/>
      <c r="AT1066" s="2"/>
      <c r="AU1066" s="2"/>
      <c r="AV1066" s="66"/>
      <c r="AW1066" s="66"/>
      <c r="AX1066" s="66"/>
      <c r="AY1066" s="66"/>
      <c r="AZ1066" s="66"/>
      <c r="BA1066" s="66"/>
      <c r="BB1066" s="2"/>
      <c r="BC1066" s="183"/>
      <c r="BD1066" s="187"/>
      <c r="BE1066" s="187"/>
      <c r="BF1066" s="2"/>
      <c r="BG1066" s="2"/>
    </row>
    <row r="1067" spans="1:59">
      <c r="A1067" s="2"/>
      <c r="B1067" s="2"/>
      <c r="C1067" s="2"/>
      <c r="D1067" s="2"/>
      <c r="E1067" s="66"/>
      <c r="F1067" s="2"/>
      <c r="G1067" s="2"/>
      <c r="H1067" s="2"/>
      <c r="I1067" s="2"/>
      <c r="J1067" s="2"/>
      <c r="K1067" s="4"/>
      <c r="L1067" s="187"/>
      <c r="M1067" s="187"/>
      <c r="N1067" s="147"/>
      <c r="O1067" s="66"/>
      <c r="P1067" s="66"/>
      <c r="Q1067" s="66"/>
      <c r="R1067" s="66"/>
      <c r="S1067" s="66"/>
      <c r="T1067" s="66"/>
      <c r="U1067" s="66"/>
      <c r="V1067" s="66"/>
      <c r="W1067" s="66"/>
      <c r="X1067" s="187"/>
      <c r="Y1067" s="66"/>
      <c r="Z1067" s="187"/>
      <c r="AA1067" s="4"/>
      <c r="AB1067" s="4"/>
      <c r="AC1067" s="4"/>
      <c r="AD1067" s="4"/>
      <c r="AE1067" s="4"/>
      <c r="AF1067" s="4"/>
      <c r="AG1067" s="4"/>
      <c r="AH1067" s="187"/>
      <c r="AI1067" s="4"/>
      <c r="AJ1067" s="2"/>
      <c r="AK1067" s="2"/>
      <c r="AL1067" s="2"/>
      <c r="AM1067" s="2"/>
      <c r="AN1067" s="187"/>
      <c r="AO1067" s="4"/>
      <c r="AP1067" s="4"/>
      <c r="AQ1067" s="4"/>
      <c r="AR1067" s="4"/>
      <c r="AS1067" s="4"/>
      <c r="AT1067" s="2"/>
      <c r="AU1067" s="2"/>
      <c r="AV1067" s="66"/>
      <c r="AW1067" s="66"/>
      <c r="AX1067" s="66"/>
      <c r="AY1067" s="66"/>
      <c r="AZ1067" s="66"/>
      <c r="BA1067" s="66"/>
      <c r="BB1067" s="2"/>
      <c r="BC1067" s="183"/>
      <c r="BD1067" s="187"/>
      <c r="BE1067" s="187"/>
      <c r="BF1067" s="2"/>
      <c r="BG1067" s="2"/>
    </row>
    <row r="1068" spans="1:59">
      <c r="A1068" s="2"/>
      <c r="B1068" s="2"/>
      <c r="C1068" s="2"/>
      <c r="D1068" s="2"/>
      <c r="E1068" s="66"/>
      <c r="F1068" s="2"/>
      <c r="G1068" s="2"/>
      <c r="H1068" s="2"/>
      <c r="I1068" s="2"/>
      <c r="J1068" s="2"/>
      <c r="K1068" s="4"/>
      <c r="L1068" s="187"/>
      <c r="M1068" s="187"/>
      <c r="N1068" s="147"/>
      <c r="O1068" s="66"/>
      <c r="P1068" s="66"/>
      <c r="Q1068" s="66"/>
      <c r="R1068" s="66"/>
      <c r="S1068" s="66"/>
      <c r="T1068" s="66"/>
      <c r="U1068" s="66"/>
      <c r="V1068" s="66"/>
      <c r="W1068" s="66"/>
      <c r="X1068" s="187"/>
      <c r="Y1068" s="66"/>
      <c r="Z1068" s="187"/>
      <c r="AA1068" s="4"/>
      <c r="AB1068" s="4"/>
      <c r="AC1068" s="4"/>
      <c r="AD1068" s="4"/>
      <c r="AE1068" s="4"/>
      <c r="AF1068" s="4"/>
      <c r="AG1068" s="4"/>
      <c r="AH1068" s="187"/>
      <c r="AI1068" s="4"/>
      <c r="AJ1068" s="2"/>
      <c r="AK1068" s="2"/>
      <c r="AL1068" s="2"/>
      <c r="AM1068" s="2"/>
      <c r="AN1068" s="187"/>
      <c r="AO1068" s="4"/>
      <c r="AP1068" s="4"/>
      <c r="AQ1068" s="4"/>
      <c r="AR1068" s="4"/>
      <c r="AS1068" s="4"/>
      <c r="AT1068" s="2"/>
      <c r="AU1068" s="2"/>
      <c r="AV1068" s="66"/>
      <c r="AW1068" s="66"/>
      <c r="AX1068" s="66"/>
      <c r="AY1068" s="66"/>
      <c r="AZ1068" s="66"/>
      <c r="BA1068" s="66"/>
      <c r="BB1068" s="2"/>
      <c r="BC1068" s="183"/>
      <c r="BD1068" s="187"/>
      <c r="BE1068" s="187"/>
      <c r="BF1068" s="2"/>
      <c r="BG1068" s="2"/>
    </row>
    <row r="1069" spans="1:59">
      <c r="A1069" s="2"/>
      <c r="B1069" s="2"/>
      <c r="C1069" s="2"/>
      <c r="D1069" s="2"/>
      <c r="E1069" s="66"/>
      <c r="F1069" s="2"/>
      <c r="G1069" s="2"/>
      <c r="H1069" s="2"/>
      <c r="I1069" s="2"/>
      <c r="J1069" s="2"/>
      <c r="K1069" s="4"/>
      <c r="L1069" s="187"/>
      <c r="M1069" s="187"/>
      <c r="N1069" s="147"/>
      <c r="O1069" s="66"/>
      <c r="P1069" s="66"/>
      <c r="Q1069" s="66"/>
      <c r="R1069" s="66"/>
      <c r="S1069" s="66"/>
      <c r="T1069" s="66"/>
      <c r="U1069" s="66"/>
      <c r="V1069" s="66"/>
      <c r="W1069" s="66"/>
      <c r="X1069" s="187"/>
      <c r="Y1069" s="66"/>
      <c r="Z1069" s="187"/>
      <c r="AA1069" s="4"/>
      <c r="AB1069" s="4"/>
      <c r="AC1069" s="4"/>
      <c r="AD1069" s="4"/>
      <c r="AE1069" s="4"/>
      <c r="AF1069" s="4"/>
      <c r="AG1069" s="4"/>
      <c r="AH1069" s="187"/>
      <c r="AI1069" s="4"/>
      <c r="AJ1069" s="2"/>
      <c r="AK1069" s="2"/>
      <c r="AL1069" s="2"/>
      <c r="AM1069" s="2"/>
      <c r="AN1069" s="187"/>
      <c r="AO1069" s="4"/>
      <c r="AP1069" s="4"/>
      <c r="AQ1069" s="4"/>
      <c r="AR1069" s="4"/>
      <c r="AS1069" s="4"/>
      <c r="AT1069" s="2"/>
      <c r="AU1069" s="2"/>
      <c r="AV1069" s="66"/>
      <c r="AW1069" s="66"/>
      <c r="AX1069" s="66"/>
      <c r="AY1069" s="66"/>
      <c r="AZ1069" s="66"/>
      <c r="BA1069" s="66"/>
      <c r="BB1069" s="2"/>
      <c r="BC1069" s="183"/>
      <c r="BD1069" s="187"/>
      <c r="BE1069" s="187"/>
      <c r="BF1069" s="2"/>
      <c r="BG1069" s="2"/>
    </row>
    <row r="1070" spans="1:59">
      <c r="A1070" s="2"/>
      <c r="B1070" s="2"/>
      <c r="C1070" s="2"/>
      <c r="D1070" s="2"/>
      <c r="E1070" s="66"/>
      <c r="F1070" s="2"/>
      <c r="G1070" s="2"/>
      <c r="H1070" s="2"/>
      <c r="I1070" s="2"/>
      <c r="J1070" s="2"/>
      <c r="K1070" s="4"/>
      <c r="L1070" s="187"/>
      <c r="M1070" s="187"/>
      <c r="N1070" s="147"/>
      <c r="O1070" s="66"/>
      <c r="P1070" s="66"/>
      <c r="Q1070" s="66"/>
      <c r="R1070" s="66"/>
      <c r="S1070" s="66"/>
      <c r="T1070" s="66"/>
      <c r="U1070" s="66"/>
      <c r="V1070" s="66"/>
      <c r="W1070" s="66"/>
      <c r="X1070" s="187"/>
      <c r="Y1070" s="66"/>
      <c r="Z1070" s="187"/>
      <c r="AA1070" s="4"/>
      <c r="AB1070" s="4"/>
      <c r="AC1070" s="4"/>
      <c r="AD1070" s="4"/>
      <c r="AE1070" s="4"/>
      <c r="AF1070" s="4"/>
      <c r="AG1070" s="4"/>
      <c r="AH1070" s="187"/>
      <c r="AI1070" s="4"/>
      <c r="AJ1070" s="2"/>
      <c r="AK1070" s="2"/>
      <c r="AL1070" s="2"/>
      <c r="AM1070" s="2"/>
      <c r="AN1070" s="187"/>
      <c r="AO1070" s="4"/>
      <c r="AP1070" s="4"/>
      <c r="AQ1070" s="4"/>
      <c r="AR1070" s="4"/>
      <c r="AS1070" s="4"/>
      <c r="AT1070" s="2"/>
      <c r="AU1070" s="2"/>
      <c r="AV1070" s="66"/>
      <c r="AW1070" s="66"/>
      <c r="AX1070" s="66"/>
      <c r="AY1070" s="66"/>
      <c r="AZ1070" s="66"/>
      <c r="BA1070" s="66"/>
      <c r="BB1070" s="2"/>
      <c r="BC1070" s="183"/>
      <c r="BD1070" s="187"/>
      <c r="BE1070" s="187"/>
      <c r="BF1070" s="2"/>
      <c r="BG1070" s="2"/>
    </row>
    <row r="1071" spans="1:59">
      <c r="A1071" s="2"/>
      <c r="B1071" s="2"/>
      <c r="C1071" s="2"/>
      <c r="D1071" s="2"/>
      <c r="E1071" s="66"/>
      <c r="F1071" s="2"/>
      <c r="G1071" s="2"/>
      <c r="H1071" s="2"/>
      <c r="I1071" s="2"/>
      <c r="J1071" s="2"/>
      <c r="K1071" s="4"/>
      <c r="L1071" s="187"/>
      <c r="M1071" s="187"/>
      <c r="N1071" s="147"/>
      <c r="O1071" s="66"/>
      <c r="P1071" s="66"/>
      <c r="Q1071" s="66"/>
      <c r="R1071" s="66"/>
      <c r="S1071" s="66"/>
      <c r="T1071" s="66"/>
      <c r="U1071" s="66"/>
      <c r="V1071" s="66"/>
      <c r="W1071" s="66"/>
      <c r="X1071" s="187"/>
      <c r="Y1071" s="66"/>
      <c r="Z1071" s="187"/>
      <c r="AA1071" s="4"/>
      <c r="AB1071" s="4"/>
      <c r="AC1071" s="4"/>
      <c r="AD1071" s="4"/>
      <c r="AE1071" s="4"/>
      <c r="AF1071" s="4"/>
      <c r="AG1071" s="4"/>
      <c r="AH1071" s="187"/>
      <c r="AI1071" s="4"/>
      <c r="AJ1071" s="2"/>
      <c r="AK1071" s="2"/>
      <c r="AL1071" s="2"/>
      <c r="AM1071" s="2"/>
      <c r="AN1071" s="187"/>
      <c r="AO1071" s="4"/>
      <c r="AP1071" s="4"/>
      <c r="AQ1071" s="4"/>
      <c r="AR1071" s="4"/>
      <c r="AS1071" s="4"/>
      <c r="AT1071" s="2"/>
      <c r="AU1071" s="2"/>
      <c r="AV1071" s="66"/>
      <c r="AW1071" s="66"/>
      <c r="AX1071" s="66"/>
      <c r="AY1071" s="66"/>
      <c r="AZ1071" s="66"/>
      <c r="BA1071" s="66"/>
      <c r="BB1071" s="2"/>
      <c r="BC1071" s="183"/>
      <c r="BD1071" s="187"/>
      <c r="BE1071" s="187"/>
      <c r="BF1071" s="2"/>
      <c r="BG1071" s="2"/>
    </row>
    <row r="1072" spans="1:59">
      <c r="A1072" s="2"/>
      <c r="B1072" s="2"/>
      <c r="C1072" s="2"/>
      <c r="D1072" s="2"/>
      <c r="E1072" s="66"/>
      <c r="F1072" s="2"/>
      <c r="G1072" s="2"/>
      <c r="H1072" s="2"/>
      <c r="I1072" s="2"/>
      <c r="J1072" s="2"/>
      <c r="K1072" s="4"/>
      <c r="L1072" s="187"/>
      <c r="M1072" s="187"/>
      <c r="N1072" s="147"/>
      <c r="O1072" s="66"/>
      <c r="P1072" s="66"/>
      <c r="Q1072" s="66"/>
      <c r="R1072" s="66"/>
      <c r="S1072" s="66"/>
      <c r="T1072" s="66"/>
      <c r="U1072" s="66"/>
      <c r="V1072" s="66"/>
      <c r="W1072" s="66"/>
      <c r="X1072" s="187"/>
      <c r="Y1072" s="66"/>
      <c r="Z1072" s="187"/>
      <c r="AA1072" s="4"/>
      <c r="AB1072" s="4"/>
      <c r="AC1072" s="4"/>
      <c r="AD1072" s="4"/>
      <c r="AE1072" s="4"/>
      <c r="AF1072" s="4"/>
      <c r="AG1072" s="4"/>
      <c r="AH1072" s="187"/>
      <c r="AI1072" s="4"/>
      <c r="AJ1072" s="2"/>
      <c r="AK1072" s="2"/>
      <c r="AL1072" s="2"/>
      <c r="AM1072" s="2"/>
      <c r="AN1072" s="187"/>
      <c r="AO1072" s="4"/>
      <c r="AP1072" s="4"/>
      <c r="AQ1072" s="4"/>
      <c r="AR1072" s="4"/>
      <c r="AS1072" s="4"/>
      <c r="AT1072" s="2"/>
      <c r="AU1072" s="2"/>
      <c r="AV1072" s="66"/>
      <c r="AW1072" s="66"/>
      <c r="AX1072" s="66"/>
      <c r="AY1072" s="66"/>
      <c r="AZ1072" s="66"/>
      <c r="BA1072" s="66"/>
      <c r="BB1072" s="2"/>
      <c r="BC1072" s="183"/>
      <c r="BD1072" s="187"/>
      <c r="BE1072" s="187"/>
      <c r="BF1072" s="2"/>
      <c r="BG1072" s="2"/>
    </row>
    <row r="1073" spans="1:59">
      <c r="A1073" s="2"/>
      <c r="B1073" s="2"/>
      <c r="C1073" s="2"/>
      <c r="D1073" s="2"/>
      <c r="E1073" s="66"/>
      <c r="F1073" s="2"/>
      <c r="G1073" s="2"/>
      <c r="H1073" s="2"/>
      <c r="I1073" s="2"/>
      <c r="J1073" s="2"/>
      <c r="K1073" s="4"/>
      <c r="L1073" s="187"/>
      <c r="M1073" s="187"/>
      <c r="N1073" s="147"/>
      <c r="O1073" s="66"/>
      <c r="P1073" s="66"/>
      <c r="Q1073" s="66"/>
      <c r="R1073" s="66"/>
      <c r="S1073" s="66"/>
      <c r="T1073" s="66"/>
      <c r="U1073" s="66"/>
      <c r="V1073" s="66"/>
      <c r="W1073" s="66"/>
      <c r="X1073" s="187"/>
      <c r="Y1073" s="66"/>
      <c r="Z1073" s="187"/>
      <c r="AA1073" s="4"/>
      <c r="AB1073" s="4"/>
      <c r="AC1073" s="4"/>
      <c r="AD1073" s="4"/>
      <c r="AE1073" s="4"/>
      <c r="AF1073" s="4"/>
      <c r="AG1073" s="4"/>
      <c r="AH1073" s="187"/>
      <c r="AI1073" s="4"/>
      <c r="AJ1073" s="2"/>
      <c r="AK1073" s="2"/>
      <c r="AL1073" s="2"/>
      <c r="AM1073" s="2"/>
      <c r="AN1073" s="187"/>
      <c r="AO1073" s="4"/>
      <c r="AP1073" s="4"/>
      <c r="AQ1073" s="4"/>
      <c r="AR1073" s="4"/>
      <c r="AS1073" s="4"/>
      <c r="AT1073" s="2"/>
      <c r="AU1073" s="2"/>
      <c r="AV1073" s="66"/>
      <c r="AW1073" s="66"/>
      <c r="AX1073" s="66"/>
      <c r="AY1073" s="66"/>
      <c r="AZ1073" s="66"/>
      <c r="BA1073" s="66"/>
      <c r="BB1073" s="2"/>
      <c r="BC1073" s="183"/>
      <c r="BD1073" s="187"/>
      <c r="BE1073" s="187"/>
      <c r="BF1073" s="2"/>
      <c r="BG1073" s="2"/>
    </row>
    <row r="1074" spans="1:59">
      <c r="A1074" s="2"/>
      <c r="B1074" s="2"/>
      <c r="C1074" s="2"/>
      <c r="D1074" s="2"/>
      <c r="E1074" s="66"/>
      <c r="F1074" s="2"/>
      <c r="G1074" s="2"/>
      <c r="H1074" s="2"/>
      <c r="I1074" s="2"/>
      <c r="J1074" s="2"/>
      <c r="K1074" s="4"/>
      <c r="L1074" s="187"/>
      <c r="M1074" s="187"/>
      <c r="N1074" s="147"/>
      <c r="O1074" s="66"/>
      <c r="P1074" s="66"/>
      <c r="Q1074" s="66"/>
      <c r="R1074" s="66"/>
      <c r="S1074" s="66"/>
      <c r="T1074" s="66"/>
      <c r="U1074" s="66"/>
      <c r="V1074" s="66"/>
      <c r="W1074" s="66"/>
      <c r="X1074" s="187"/>
      <c r="Y1074" s="66"/>
      <c r="Z1074" s="187"/>
      <c r="AA1074" s="4"/>
      <c r="AB1074" s="4"/>
      <c r="AC1074" s="4"/>
      <c r="AD1074" s="4"/>
      <c r="AE1074" s="4"/>
      <c r="AF1074" s="4"/>
      <c r="AG1074" s="4"/>
      <c r="AH1074" s="187"/>
      <c r="AI1074" s="4"/>
      <c r="AJ1074" s="2"/>
      <c r="AK1074" s="2"/>
      <c r="AL1074" s="2"/>
      <c r="AM1074" s="2"/>
      <c r="AN1074" s="187"/>
      <c r="AO1074" s="4"/>
      <c r="AP1074" s="4"/>
      <c r="AQ1074" s="4"/>
      <c r="AR1074" s="4"/>
      <c r="AS1074" s="4"/>
      <c r="AT1074" s="2"/>
      <c r="AU1074" s="2"/>
      <c r="AV1074" s="66"/>
      <c r="AW1074" s="66"/>
      <c r="AX1074" s="66"/>
      <c r="AY1074" s="66"/>
      <c r="AZ1074" s="66"/>
      <c r="BA1074" s="66"/>
      <c r="BB1074" s="2"/>
      <c r="BC1074" s="183"/>
      <c r="BD1074" s="187"/>
      <c r="BE1074" s="187"/>
      <c r="BF1074" s="2"/>
      <c r="BG1074" s="2"/>
    </row>
    <row r="1075" spans="1:59">
      <c r="A1075" s="2"/>
      <c r="B1075" s="2"/>
      <c r="C1075" s="2"/>
      <c r="D1075" s="2"/>
      <c r="E1075" s="66"/>
      <c r="F1075" s="2"/>
      <c r="G1075" s="2"/>
      <c r="H1075" s="2"/>
      <c r="I1075" s="2"/>
      <c r="J1075" s="2"/>
      <c r="K1075" s="4"/>
      <c r="L1075" s="187"/>
      <c r="M1075" s="187"/>
      <c r="N1075" s="147"/>
      <c r="O1075" s="66"/>
      <c r="P1075" s="66"/>
      <c r="Q1075" s="66"/>
      <c r="R1075" s="66"/>
      <c r="S1075" s="66"/>
      <c r="T1075" s="66"/>
      <c r="U1075" s="66"/>
      <c r="V1075" s="66"/>
      <c r="W1075" s="66"/>
      <c r="X1075" s="187"/>
      <c r="Y1075" s="66"/>
      <c r="Z1075" s="187"/>
      <c r="AA1075" s="4"/>
      <c r="AB1075" s="4"/>
      <c r="AC1075" s="4"/>
      <c r="AD1075" s="4"/>
      <c r="AE1075" s="4"/>
      <c r="AF1075" s="4"/>
      <c r="AG1075" s="4"/>
      <c r="AH1075" s="187"/>
      <c r="AI1075" s="4"/>
      <c r="AJ1075" s="2"/>
      <c r="AK1075" s="2"/>
      <c r="AL1075" s="2"/>
      <c r="AM1075" s="2"/>
      <c r="AN1075" s="187"/>
      <c r="AO1075" s="4"/>
      <c r="AP1075" s="4"/>
      <c r="AQ1075" s="4"/>
      <c r="AR1075" s="4"/>
      <c r="AS1075" s="4"/>
      <c r="AT1075" s="2"/>
      <c r="AU1075" s="2"/>
      <c r="AV1075" s="66"/>
      <c r="AW1075" s="66"/>
      <c r="AX1075" s="66"/>
      <c r="AY1075" s="66"/>
      <c r="AZ1075" s="66"/>
      <c r="BA1075" s="66"/>
      <c r="BB1075" s="2"/>
      <c r="BC1075" s="183"/>
      <c r="BD1075" s="187"/>
      <c r="BE1075" s="187"/>
      <c r="BF1075" s="2"/>
      <c r="BG1075" s="2"/>
    </row>
    <row r="1076" spans="1:59">
      <c r="A1076" s="2"/>
      <c r="B1076" s="2"/>
      <c r="C1076" s="2"/>
      <c r="D1076" s="2"/>
      <c r="E1076" s="66"/>
      <c r="F1076" s="2"/>
      <c r="G1076" s="2"/>
      <c r="H1076" s="2"/>
      <c r="I1076" s="2"/>
      <c r="J1076" s="2"/>
      <c r="K1076" s="4"/>
      <c r="L1076" s="187"/>
      <c r="M1076" s="187"/>
      <c r="N1076" s="147"/>
      <c r="O1076" s="66"/>
      <c r="P1076" s="66"/>
      <c r="Q1076" s="66"/>
      <c r="R1076" s="66"/>
      <c r="S1076" s="66"/>
      <c r="T1076" s="66"/>
      <c r="U1076" s="66"/>
      <c r="V1076" s="66"/>
      <c r="W1076" s="66"/>
      <c r="X1076" s="187"/>
      <c r="Y1076" s="66"/>
      <c r="Z1076" s="187"/>
      <c r="AA1076" s="4"/>
      <c r="AB1076" s="4"/>
      <c r="AC1076" s="4"/>
      <c r="AD1076" s="4"/>
      <c r="AE1076" s="4"/>
      <c r="AF1076" s="4"/>
      <c r="AG1076" s="4"/>
      <c r="AH1076" s="187"/>
      <c r="AI1076" s="4"/>
      <c r="AJ1076" s="2"/>
      <c r="AK1076" s="2"/>
      <c r="AL1076" s="2"/>
      <c r="AM1076" s="2"/>
      <c r="AN1076" s="187"/>
      <c r="AO1076" s="4"/>
      <c r="AP1076" s="4"/>
      <c r="AQ1076" s="4"/>
      <c r="AR1076" s="4"/>
      <c r="AS1076" s="4"/>
      <c r="AT1076" s="2"/>
      <c r="AU1076" s="2"/>
      <c r="AV1076" s="66"/>
      <c r="AW1076" s="66"/>
      <c r="AX1076" s="66"/>
      <c r="AY1076" s="66"/>
      <c r="AZ1076" s="66"/>
      <c r="BA1076" s="66"/>
      <c r="BB1076" s="2"/>
      <c r="BC1076" s="183"/>
      <c r="BD1076" s="187"/>
      <c r="BE1076" s="187"/>
      <c r="BF1076" s="2"/>
      <c r="BG1076" s="2"/>
    </row>
    <row r="1077" spans="1:59">
      <c r="A1077" s="2"/>
      <c r="B1077" s="2"/>
      <c r="C1077" s="2"/>
      <c r="D1077" s="2"/>
      <c r="E1077" s="66"/>
      <c r="F1077" s="2"/>
      <c r="G1077" s="2"/>
      <c r="H1077" s="2"/>
      <c r="I1077" s="2"/>
      <c r="J1077" s="2"/>
      <c r="K1077" s="4"/>
      <c r="L1077" s="187"/>
      <c r="M1077" s="187"/>
      <c r="N1077" s="147"/>
      <c r="O1077" s="66"/>
      <c r="P1077" s="66"/>
      <c r="Q1077" s="66"/>
      <c r="R1077" s="66"/>
      <c r="S1077" s="66"/>
      <c r="T1077" s="66"/>
      <c r="U1077" s="66"/>
      <c r="V1077" s="66"/>
      <c r="W1077" s="66"/>
      <c r="X1077" s="187"/>
      <c r="Y1077" s="66"/>
      <c r="Z1077" s="187"/>
      <c r="AA1077" s="4"/>
      <c r="AB1077" s="4"/>
      <c r="AC1077" s="4"/>
      <c r="AD1077" s="4"/>
      <c r="AE1077" s="4"/>
      <c r="AF1077" s="4"/>
      <c r="AG1077" s="4"/>
      <c r="AH1077" s="187"/>
      <c r="AI1077" s="4"/>
      <c r="AJ1077" s="2"/>
      <c r="AK1077" s="2"/>
      <c r="AL1077" s="2"/>
      <c r="AM1077" s="2"/>
      <c r="AN1077" s="187"/>
      <c r="AO1077" s="4"/>
      <c r="AP1077" s="4"/>
      <c r="AQ1077" s="4"/>
      <c r="AR1077" s="4"/>
      <c r="AS1077" s="4"/>
      <c r="AT1077" s="2"/>
      <c r="AU1077" s="2"/>
      <c r="AV1077" s="66"/>
      <c r="AW1077" s="66"/>
      <c r="AX1077" s="66"/>
      <c r="AY1077" s="66"/>
      <c r="AZ1077" s="66"/>
      <c r="BA1077" s="66"/>
      <c r="BB1077" s="2"/>
      <c r="BC1077" s="183"/>
      <c r="BD1077" s="187"/>
      <c r="BE1077" s="187"/>
      <c r="BF1077" s="2"/>
      <c r="BG1077" s="2"/>
    </row>
    <row r="1078" spans="1:59">
      <c r="A1078" s="2"/>
      <c r="B1078" s="2"/>
      <c r="C1078" s="2"/>
      <c r="D1078" s="2"/>
      <c r="E1078" s="66"/>
      <c r="F1078" s="2"/>
      <c r="G1078" s="2"/>
      <c r="H1078" s="2"/>
      <c r="I1078" s="2"/>
      <c r="J1078" s="2"/>
      <c r="K1078" s="4"/>
      <c r="L1078" s="187"/>
      <c r="M1078" s="187"/>
      <c r="N1078" s="147"/>
      <c r="O1078" s="66"/>
      <c r="P1078" s="66"/>
      <c r="Q1078" s="66"/>
      <c r="R1078" s="66"/>
      <c r="S1078" s="66"/>
      <c r="T1078" s="66"/>
      <c r="U1078" s="66"/>
      <c r="V1078" s="66"/>
      <c r="W1078" s="66"/>
      <c r="X1078" s="187"/>
      <c r="Y1078" s="66"/>
      <c r="Z1078" s="187"/>
      <c r="AA1078" s="4"/>
      <c r="AB1078" s="4"/>
      <c r="AC1078" s="4"/>
      <c r="AD1078" s="4"/>
      <c r="AE1078" s="4"/>
      <c r="AF1078" s="4"/>
      <c r="AG1078" s="4"/>
      <c r="AH1078" s="187"/>
      <c r="AI1078" s="4"/>
      <c r="AJ1078" s="2"/>
      <c r="AK1078" s="2"/>
      <c r="AL1078" s="2"/>
      <c r="AM1078" s="2"/>
      <c r="AN1078" s="187"/>
      <c r="AO1078" s="4"/>
      <c r="AP1078" s="4"/>
      <c r="AQ1078" s="4"/>
      <c r="AR1078" s="4"/>
      <c r="AS1078" s="4"/>
      <c r="AT1078" s="2"/>
      <c r="AU1078" s="2"/>
      <c r="AV1078" s="66"/>
      <c r="AW1078" s="66"/>
      <c r="AX1078" s="66"/>
      <c r="AY1078" s="66"/>
      <c r="AZ1078" s="66"/>
      <c r="BA1078" s="66"/>
      <c r="BB1078" s="2"/>
      <c r="BC1078" s="183"/>
      <c r="BD1078" s="187"/>
      <c r="BE1078" s="187"/>
      <c r="BF1078" s="2"/>
      <c r="BG1078" s="2"/>
    </row>
    <row r="1079" spans="1:59">
      <c r="A1079" s="2"/>
      <c r="B1079" s="2"/>
      <c r="C1079" s="2"/>
      <c r="D1079" s="2"/>
      <c r="E1079" s="66"/>
      <c r="F1079" s="2"/>
      <c r="G1079" s="2"/>
      <c r="H1079" s="2"/>
      <c r="I1079" s="2"/>
      <c r="J1079" s="2"/>
      <c r="K1079" s="4"/>
      <c r="L1079" s="187"/>
      <c r="M1079" s="187"/>
      <c r="N1079" s="147"/>
      <c r="O1079" s="66"/>
      <c r="P1079" s="66"/>
      <c r="Q1079" s="66"/>
      <c r="R1079" s="66"/>
      <c r="S1079" s="66"/>
      <c r="T1079" s="66"/>
      <c r="U1079" s="66"/>
      <c r="V1079" s="66"/>
      <c r="W1079" s="66"/>
      <c r="X1079" s="187"/>
      <c r="Y1079" s="66"/>
      <c r="Z1079" s="187"/>
      <c r="AA1079" s="4"/>
      <c r="AB1079" s="4"/>
      <c r="AC1079" s="4"/>
      <c r="AD1079" s="4"/>
      <c r="AE1079" s="4"/>
      <c r="AF1079" s="4"/>
      <c r="AG1079" s="4"/>
      <c r="AH1079" s="187"/>
      <c r="AI1079" s="4"/>
      <c r="AJ1079" s="2"/>
      <c r="AK1079" s="2"/>
      <c r="AL1079" s="2"/>
      <c r="AM1079" s="2"/>
      <c r="AN1079" s="187"/>
      <c r="AO1079" s="4"/>
      <c r="AP1079" s="4"/>
      <c r="AQ1079" s="4"/>
      <c r="AR1079" s="4"/>
      <c r="AS1079" s="4"/>
      <c r="AT1079" s="2"/>
      <c r="AU1079" s="2"/>
      <c r="AV1079" s="66"/>
      <c r="AW1079" s="66"/>
      <c r="AX1079" s="66"/>
      <c r="AY1079" s="66"/>
      <c r="AZ1079" s="66"/>
      <c r="BA1079" s="66"/>
      <c r="BB1079" s="2"/>
      <c r="BC1079" s="183"/>
      <c r="BD1079" s="187"/>
      <c r="BE1079" s="187"/>
      <c r="BF1079" s="2"/>
      <c r="BG1079" s="2"/>
    </row>
    <row r="1080" spans="1:59">
      <c r="A1080" s="2"/>
      <c r="B1080" s="2"/>
      <c r="C1080" s="2"/>
      <c r="D1080" s="2"/>
      <c r="E1080" s="66"/>
      <c r="F1080" s="2"/>
      <c r="G1080" s="2"/>
      <c r="H1080" s="2"/>
      <c r="I1080" s="2"/>
      <c r="J1080" s="2"/>
      <c r="K1080" s="4"/>
      <c r="L1080" s="187"/>
      <c r="M1080" s="187"/>
      <c r="N1080" s="147"/>
      <c r="O1080" s="66"/>
      <c r="P1080" s="66"/>
      <c r="Q1080" s="66"/>
      <c r="R1080" s="66"/>
      <c r="S1080" s="66"/>
      <c r="T1080" s="66"/>
      <c r="U1080" s="66"/>
      <c r="V1080" s="66"/>
      <c r="W1080" s="66"/>
      <c r="X1080" s="187"/>
      <c r="Y1080" s="66"/>
      <c r="Z1080" s="187"/>
      <c r="AA1080" s="4"/>
      <c r="AB1080" s="4"/>
      <c r="AC1080" s="4"/>
      <c r="AD1080" s="4"/>
      <c r="AE1080" s="4"/>
      <c r="AF1080" s="4"/>
      <c r="AG1080" s="4"/>
      <c r="AH1080" s="187"/>
      <c r="AI1080" s="4"/>
      <c r="AJ1080" s="2"/>
      <c r="AK1080" s="2"/>
      <c r="AL1080" s="2"/>
      <c r="AM1080" s="2"/>
      <c r="AN1080" s="187"/>
      <c r="AO1080" s="4"/>
      <c r="AP1080" s="4"/>
      <c r="AQ1080" s="4"/>
      <c r="AR1080" s="4"/>
      <c r="AS1080" s="4"/>
      <c r="AT1080" s="2"/>
      <c r="AU1080" s="2"/>
      <c r="AV1080" s="66"/>
      <c r="AW1080" s="66"/>
      <c r="AX1080" s="66"/>
      <c r="AY1080" s="66"/>
      <c r="AZ1080" s="66"/>
      <c r="BA1080" s="66"/>
      <c r="BB1080" s="2"/>
      <c r="BC1080" s="183"/>
      <c r="BD1080" s="187"/>
      <c r="BE1080" s="187"/>
      <c r="BF1080" s="2"/>
      <c r="BG1080"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18" activePane="bottomRight" state="frozen"/>
      <selection pane="topRight" activeCell="D1" sqref="D1"/>
      <selection pane="bottomLeft" activeCell="A2" sqref="A2"/>
      <selection pane="bottomRight" activeCell="A34" sqref="A34:XFD34"/>
    </sheetView>
  </sheetViews>
  <sheetFormatPr defaultColWidth="14.453125" defaultRowHeight="15.75" customHeight="1"/>
  <sheetData>
    <row r="1" spans="1:26" ht="56.5" customHeight="1">
      <c r="A1" s="190" t="s">
        <v>497</v>
      </c>
      <c r="B1" s="191" t="s">
        <v>498</v>
      </c>
      <c r="C1" s="192" t="s">
        <v>499</v>
      </c>
      <c r="D1" s="193" t="s">
        <v>991</v>
      </c>
      <c r="E1" s="193" t="s">
        <v>992</v>
      </c>
      <c r="F1" s="194" t="s">
        <v>101</v>
      </c>
      <c r="G1" s="194" t="s">
        <v>102</v>
      </c>
      <c r="H1" s="194" t="s">
        <v>103</v>
      </c>
      <c r="I1" s="193" t="s">
        <v>993</v>
      </c>
      <c r="J1" s="193" t="s">
        <v>994</v>
      </c>
      <c r="K1" s="193" t="s">
        <v>995</v>
      </c>
      <c r="L1" s="195" t="s">
        <v>996</v>
      </c>
      <c r="M1" s="187"/>
      <c r="N1" s="142" t="s">
        <v>724</v>
      </c>
      <c r="O1" s="196"/>
      <c r="P1" s="197"/>
      <c r="Q1" s="187"/>
      <c r="R1" s="187"/>
      <c r="S1" s="187"/>
      <c r="T1" s="187"/>
      <c r="U1" s="187"/>
      <c r="V1" s="187"/>
      <c r="W1" s="187"/>
      <c r="X1" s="187"/>
      <c r="Y1" s="187"/>
      <c r="Z1" s="187"/>
    </row>
    <row r="2" spans="1:26">
      <c r="A2" s="198" t="s">
        <v>541</v>
      </c>
      <c r="B2" s="66" t="s">
        <v>542</v>
      </c>
      <c r="C2" s="199">
        <v>1</v>
      </c>
      <c r="D2" s="200">
        <v>44028</v>
      </c>
      <c r="E2" s="158">
        <v>0</v>
      </c>
      <c r="F2" s="156">
        <v>0</v>
      </c>
      <c r="G2" s="156">
        <v>0</v>
      </c>
      <c r="H2" s="156">
        <v>1</v>
      </c>
      <c r="I2" s="200">
        <v>43962</v>
      </c>
      <c r="J2" s="165">
        <v>44295</v>
      </c>
      <c r="K2" s="151">
        <v>0</v>
      </c>
      <c r="L2" s="147">
        <v>0</v>
      </c>
      <c r="M2" s="187"/>
      <c r="N2" s="201" t="s">
        <v>997</v>
      </c>
      <c r="O2" s="202"/>
      <c r="P2" s="202"/>
      <c r="Q2" s="187"/>
      <c r="R2" s="187"/>
      <c r="S2" s="187"/>
      <c r="T2" s="187"/>
      <c r="U2" s="187"/>
      <c r="V2" s="187"/>
      <c r="W2" s="187"/>
      <c r="X2" s="187"/>
      <c r="Y2" s="187"/>
      <c r="Z2" s="187"/>
    </row>
    <row r="3" spans="1:26">
      <c r="A3" s="198" t="s">
        <v>548</v>
      </c>
      <c r="B3" s="66" t="s">
        <v>549</v>
      </c>
      <c r="C3" s="199">
        <v>2</v>
      </c>
      <c r="D3" s="200">
        <v>43945</v>
      </c>
      <c r="E3" s="158">
        <v>0</v>
      </c>
      <c r="F3" s="156">
        <v>1</v>
      </c>
      <c r="G3" s="156">
        <v>1</v>
      </c>
      <c r="H3" s="156">
        <v>0</v>
      </c>
      <c r="I3" s="200">
        <v>43945</v>
      </c>
      <c r="J3" s="203">
        <v>43973</v>
      </c>
      <c r="K3" s="151">
        <v>0</v>
      </c>
      <c r="L3" s="204">
        <v>0</v>
      </c>
      <c r="M3" s="187"/>
      <c r="N3" s="201" t="s">
        <v>998</v>
      </c>
      <c r="O3" s="202"/>
      <c r="P3" s="202"/>
      <c r="Q3" s="187"/>
      <c r="R3" s="187"/>
      <c r="S3" s="187"/>
      <c r="T3" s="187"/>
      <c r="U3" s="187"/>
      <c r="V3" s="187"/>
      <c r="W3" s="187"/>
      <c r="X3" s="187"/>
      <c r="Y3" s="187"/>
      <c r="Z3" s="187"/>
    </row>
    <row r="4" spans="1:26">
      <c r="A4" s="198" t="s">
        <v>553</v>
      </c>
      <c r="B4" s="66" t="s">
        <v>554</v>
      </c>
      <c r="C4" s="199">
        <v>4</v>
      </c>
      <c r="D4" s="205">
        <v>0</v>
      </c>
      <c r="E4" s="158">
        <v>0</v>
      </c>
      <c r="F4" s="156">
        <v>0</v>
      </c>
      <c r="G4" s="156">
        <v>0</v>
      </c>
      <c r="H4" s="158">
        <v>1</v>
      </c>
      <c r="I4" s="200">
        <v>43959</v>
      </c>
      <c r="J4" s="165">
        <v>44280</v>
      </c>
      <c r="K4" s="151">
        <v>0</v>
      </c>
      <c r="L4" s="206">
        <v>43920</v>
      </c>
      <c r="M4" s="187"/>
      <c r="N4" s="201" t="s">
        <v>999</v>
      </c>
      <c r="O4" s="202"/>
      <c r="P4" s="201"/>
      <c r="Q4" s="187"/>
      <c r="R4" s="187"/>
      <c r="S4" s="187"/>
      <c r="T4" s="187"/>
      <c r="U4" s="187"/>
      <c r="V4" s="187"/>
      <c r="W4" s="187"/>
      <c r="X4" s="187"/>
      <c r="Y4" s="187"/>
      <c r="Z4" s="187"/>
    </row>
    <row r="5" spans="1:26">
      <c r="A5" s="198" t="s">
        <v>558</v>
      </c>
      <c r="B5" s="66" t="s">
        <v>559</v>
      </c>
      <c r="C5" s="199">
        <v>5</v>
      </c>
      <c r="D5" s="200">
        <v>44032</v>
      </c>
      <c r="E5" s="158">
        <v>0</v>
      </c>
      <c r="F5" s="156">
        <v>1</v>
      </c>
      <c r="G5" s="156">
        <v>1</v>
      </c>
      <c r="H5" s="156">
        <v>0</v>
      </c>
      <c r="I5" s="200">
        <v>43962</v>
      </c>
      <c r="J5" s="165">
        <v>44285</v>
      </c>
      <c r="K5" s="151">
        <v>0</v>
      </c>
      <c r="L5" s="165">
        <v>44285</v>
      </c>
      <c r="M5" s="187"/>
      <c r="N5" s="201" t="s">
        <v>1000</v>
      </c>
      <c r="O5" s="202"/>
      <c r="P5" s="202"/>
      <c r="Q5" s="187"/>
      <c r="R5" s="187"/>
      <c r="S5" s="187"/>
      <c r="T5" s="187"/>
      <c r="U5" s="187"/>
      <c r="V5" s="187"/>
      <c r="W5" s="187"/>
      <c r="X5" s="187"/>
      <c r="Y5" s="187"/>
      <c r="Z5" s="187"/>
    </row>
    <row r="6" spans="1:26">
      <c r="A6" s="198" t="s">
        <v>562</v>
      </c>
      <c r="B6" s="66" t="s">
        <v>563</v>
      </c>
      <c r="C6" s="199">
        <v>6</v>
      </c>
      <c r="D6" s="200">
        <v>44000</v>
      </c>
      <c r="E6" s="158">
        <v>0</v>
      </c>
      <c r="F6" s="156">
        <v>0</v>
      </c>
      <c r="G6" s="156">
        <v>0</v>
      </c>
      <c r="H6" s="156">
        <v>1</v>
      </c>
      <c r="I6" s="200">
        <v>43956</v>
      </c>
      <c r="J6" s="147">
        <v>0</v>
      </c>
      <c r="K6" s="151">
        <v>0</v>
      </c>
      <c r="L6" s="147">
        <v>0</v>
      </c>
      <c r="M6" s="187"/>
      <c r="N6" s="201" t="s">
        <v>1001</v>
      </c>
      <c r="O6" s="202"/>
      <c r="P6" s="202"/>
      <c r="Q6" s="187"/>
      <c r="R6" s="187"/>
      <c r="S6" s="187"/>
      <c r="T6" s="187"/>
      <c r="U6" s="187"/>
      <c r="V6" s="187"/>
      <c r="W6" s="187"/>
      <c r="X6" s="187"/>
      <c r="Y6" s="187"/>
      <c r="Z6" s="187"/>
    </row>
    <row r="7" spans="1:26">
      <c r="A7" s="198" t="s">
        <v>566</v>
      </c>
      <c r="B7" s="66" t="s">
        <v>567</v>
      </c>
      <c r="C7" s="199">
        <v>8</v>
      </c>
      <c r="D7" s="200">
        <v>44028</v>
      </c>
      <c r="E7" s="158">
        <v>0</v>
      </c>
      <c r="F7" s="156">
        <v>0</v>
      </c>
      <c r="G7" s="158">
        <v>1</v>
      </c>
      <c r="H7" s="156">
        <v>0</v>
      </c>
      <c r="I7" s="200">
        <v>43944</v>
      </c>
      <c r="J7" s="165">
        <v>44331</v>
      </c>
      <c r="K7" s="151">
        <v>0</v>
      </c>
      <c r="L7" s="147">
        <v>0</v>
      </c>
      <c r="M7" s="187"/>
      <c r="N7" s="187"/>
      <c r="O7" s="202"/>
      <c r="P7" s="202"/>
      <c r="Q7" s="187"/>
      <c r="R7" s="187"/>
      <c r="S7" s="187"/>
      <c r="T7" s="187"/>
      <c r="U7" s="187"/>
      <c r="V7" s="187"/>
      <c r="W7" s="187"/>
      <c r="X7" s="187"/>
      <c r="Y7" s="187"/>
      <c r="Z7" s="187"/>
    </row>
    <row r="8" spans="1:26">
      <c r="A8" s="198" t="s">
        <v>570</v>
      </c>
      <c r="B8" s="66" t="s">
        <v>571</v>
      </c>
      <c r="C8" s="199">
        <v>9</v>
      </c>
      <c r="D8" s="200">
        <v>43941</v>
      </c>
      <c r="E8" s="158">
        <v>0</v>
      </c>
      <c r="F8" s="158">
        <v>1</v>
      </c>
      <c r="G8" s="156">
        <v>0</v>
      </c>
      <c r="H8" s="158">
        <v>0</v>
      </c>
      <c r="I8" s="200">
        <v>43924</v>
      </c>
      <c r="J8" s="147">
        <v>0</v>
      </c>
      <c r="K8" s="151">
        <v>0</v>
      </c>
      <c r="L8" s="147">
        <v>0</v>
      </c>
      <c r="M8" s="187"/>
      <c r="N8" s="201" t="s">
        <v>1002</v>
      </c>
      <c r="O8" s="202"/>
      <c r="P8" s="66"/>
      <c r="Q8" s="187"/>
      <c r="R8" s="187"/>
      <c r="S8" s="187"/>
      <c r="T8" s="187"/>
      <c r="U8" s="187"/>
      <c r="V8" s="187"/>
      <c r="W8" s="187"/>
      <c r="X8" s="187"/>
      <c r="Y8" s="187"/>
      <c r="Z8" s="187"/>
    </row>
    <row r="9" spans="1:26">
      <c r="A9" s="198" t="s">
        <v>573</v>
      </c>
      <c r="B9" s="66" t="s">
        <v>574</v>
      </c>
      <c r="C9" s="199">
        <v>10</v>
      </c>
      <c r="D9" s="200">
        <v>43949</v>
      </c>
      <c r="E9" s="158">
        <v>0</v>
      </c>
      <c r="F9" s="158">
        <v>1</v>
      </c>
      <c r="G9" s="156">
        <v>1</v>
      </c>
      <c r="H9" s="156">
        <v>0</v>
      </c>
      <c r="I9" s="200">
        <v>43952</v>
      </c>
      <c r="J9" s="165">
        <v>44337</v>
      </c>
      <c r="K9" s="151">
        <v>0</v>
      </c>
      <c r="L9" s="147">
        <v>0</v>
      </c>
      <c r="M9" s="187"/>
      <c r="N9" s="187"/>
      <c r="O9" s="202"/>
      <c r="P9" s="66"/>
      <c r="Q9" s="187"/>
      <c r="R9" s="187"/>
      <c r="S9" s="187"/>
      <c r="T9" s="187"/>
      <c r="U9" s="187"/>
      <c r="V9" s="187"/>
      <c r="W9" s="187"/>
      <c r="X9" s="187"/>
      <c r="Y9" s="187"/>
      <c r="Z9" s="187"/>
    </row>
    <row r="10" spans="1:26">
      <c r="A10" s="198" t="s">
        <v>576</v>
      </c>
      <c r="B10" s="66" t="s">
        <v>577</v>
      </c>
      <c r="C10" s="199">
        <v>11</v>
      </c>
      <c r="D10" s="207">
        <v>44034</v>
      </c>
      <c r="E10" s="158">
        <v>0</v>
      </c>
      <c r="F10" s="156">
        <v>1</v>
      </c>
      <c r="G10" s="156">
        <v>0</v>
      </c>
      <c r="H10" s="156">
        <v>0</v>
      </c>
      <c r="I10" s="207">
        <v>43938</v>
      </c>
      <c r="J10" s="147">
        <v>0</v>
      </c>
      <c r="K10" s="151">
        <v>0</v>
      </c>
      <c r="L10" s="147">
        <v>0</v>
      </c>
      <c r="M10" s="187"/>
      <c r="N10" s="202"/>
      <c r="O10" s="202"/>
      <c r="P10" s="66"/>
      <c r="Q10" s="187"/>
      <c r="R10" s="187"/>
      <c r="S10" s="187"/>
      <c r="T10" s="187"/>
      <c r="U10" s="187"/>
      <c r="V10" s="187"/>
      <c r="W10" s="187"/>
      <c r="X10" s="187"/>
      <c r="Y10" s="187"/>
      <c r="Z10" s="187"/>
    </row>
    <row r="11" spans="1:26">
      <c r="A11" s="198" t="s">
        <v>578</v>
      </c>
      <c r="B11" s="66" t="s">
        <v>579</v>
      </c>
      <c r="C11" s="199">
        <v>12</v>
      </c>
      <c r="D11" s="205">
        <v>0</v>
      </c>
      <c r="E11" s="158">
        <v>0</v>
      </c>
      <c r="F11" s="156">
        <v>0</v>
      </c>
      <c r="G11" s="156">
        <v>0</v>
      </c>
      <c r="H11" s="158">
        <v>1</v>
      </c>
      <c r="I11" s="200">
        <v>43962</v>
      </c>
      <c r="J11" s="165">
        <v>44320</v>
      </c>
      <c r="K11" s="151">
        <v>0</v>
      </c>
      <c r="L11" s="165">
        <v>44099</v>
      </c>
      <c r="M11" s="187"/>
      <c r="N11" s="201" t="s">
        <v>1003</v>
      </c>
      <c r="O11" s="201"/>
      <c r="P11" s="66"/>
      <c r="Q11" s="187"/>
      <c r="R11" s="187"/>
      <c r="S11" s="187"/>
      <c r="T11" s="187"/>
      <c r="U11" s="187"/>
      <c r="V11" s="187"/>
      <c r="W11" s="187"/>
      <c r="X11" s="187"/>
      <c r="Y11" s="187"/>
      <c r="Z11" s="187"/>
    </row>
    <row r="12" spans="1:26">
      <c r="A12" s="198" t="s">
        <v>581</v>
      </c>
      <c r="B12" s="66" t="s">
        <v>582</v>
      </c>
      <c r="C12" s="199">
        <v>13</v>
      </c>
      <c r="D12" s="205">
        <v>0</v>
      </c>
      <c r="E12" s="158">
        <v>0</v>
      </c>
      <c r="F12" s="156">
        <v>0</v>
      </c>
      <c r="G12" s="156">
        <v>0</v>
      </c>
      <c r="H12" s="158">
        <v>1</v>
      </c>
      <c r="I12" s="207">
        <v>43945</v>
      </c>
      <c r="J12" s="165">
        <v>44317</v>
      </c>
      <c r="K12" s="151">
        <v>0</v>
      </c>
      <c r="L12" s="203">
        <v>44027</v>
      </c>
      <c r="M12" s="187"/>
      <c r="N12" s="201" t="s">
        <v>1004</v>
      </c>
      <c r="O12" s="187"/>
      <c r="P12" s="66"/>
      <c r="Q12" s="187"/>
      <c r="R12" s="187"/>
      <c r="S12" s="187"/>
      <c r="T12" s="187"/>
      <c r="U12" s="187"/>
      <c r="V12" s="187"/>
      <c r="W12" s="187"/>
      <c r="X12" s="187"/>
      <c r="Y12" s="187"/>
      <c r="Z12" s="187"/>
    </row>
    <row r="13" spans="1:26">
      <c r="A13" s="198" t="s">
        <v>585</v>
      </c>
      <c r="B13" s="66" t="s">
        <v>586</v>
      </c>
      <c r="C13" s="199">
        <v>15</v>
      </c>
      <c r="D13" s="207">
        <v>44151</v>
      </c>
      <c r="E13" s="158">
        <v>0</v>
      </c>
      <c r="F13" s="156">
        <v>1</v>
      </c>
      <c r="G13" s="156">
        <v>1</v>
      </c>
      <c r="H13" s="156">
        <v>0</v>
      </c>
      <c r="I13" s="208">
        <v>43993</v>
      </c>
      <c r="J13" s="147">
        <v>0</v>
      </c>
      <c r="K13" s="151">
        <v>0</v>
      </c>
      <c r="L13" s="147">
        <v>0</v>
      </c>
      <c r="M13" s="187"/>
      <c r="N13" s="201" t="s">
        <v>1005</v>
      </c>
      <c r="O13" s="187"/>
      <c r="P13" s="66"/>
      <c r="Q13" s="187"/>
      <c r="R13" s="187"/>
      <c r="S13" s="187"/>
      <c r="T13" s="187"/>
      <c r="U13" s="187"/>
      <c r="V13" s="187"/>
      <c r="W13" s="187"/>
      <c r="X13" s="187"/>
      <c r="Y13" s="187"/>
      <c r="Z13" s="187"/>
    </row>
    <row r="14" spans="1:26">
      <c r="A14" s="198" t="s">
        <v>587</v>
      </c>
      <c r="B14" s="66" t="s">
        <v>588</v>
      </c>
      <c r="C14" s="199">
        <v>16</v>
      </c>
      <c r="D14" s="205">
        <v>0</v>
      </c>
      <c r="E14" s="158">
        <v>0</v>
      </c>
      <c r="F14" s="156">
        <v>0</v>
      </c>
      <c r="G14" s="156">
        <v>0</v>
      </c>
      <c r="H14" s="158">
        <v>1</v>
      </c>
      <c r="I14" s="205">
        <v>0</v>
      </c>
      <c r="J14" s="147">
        <v>0</v>
      </c>
      <c r="K14" s="151">
        <v>0</v>
      </c>
      <c r="L14" s="147">
        <v>0</v>
      </c>
      <c r="M14" s="187"/>
      <c r="N14" s="201" t="s">
        <v>1006</v>
      </c>
      <c r="O14" s="201"/>
      <c r="P14" s="66"/>
      <c r="Q14" s="187"/>
      <c r="R14" s="187"/>
      <c r="S14" s="187"/>
      <c r="T14" s="187"/>
      <c r="U14" s="187"/>
      <c r="V14" s="187"/>
      <c r="W14" s="187"/>
      <c r="X14" s="187"/>
      <c r="Y14" s="187"/>
      <c r="Z14" s="187"/>
    </row>
    <row r="15" spans="1:26">
      <c r="A15" s="198" t="s">
        <v>590</v>
      </c>
      <c r="B15" s="66" t="s">
        <v>591</v>
      </c>
      <c r="C15" s="199">
        <v>17</v>
      </c>
      <c r="D15" s="200">
        <v>43952</v>
      </c>
      <c r="E15" s="158">
        <v>0</v>
      </c>
      <c r="F15" s="158">
        <v>1</v>
      </c>
      <c r="G15" s="158">
        <v>1</v>
      </c>
      <c r="H15" s="158">
        <v>0</v>
      </c>
      <c r="I15" s="200">
        <v>43952</v>
      </c>
      <c r="J15" s="165">
        <v>44358</v>
      </c>
      <c r="K15" s="151">
        <v>0</v>
      </c>
      <c r="L15" s="147">
        <v>0</v>
      </c>
      <c r="M15" s="187"/>
      <c r="N15" s="201" t="s">
        <v>1007</v>
      </c>
      <c r="O15" s="187"/>
      <c r="P15" s="66"/>
      <c r="Q15" s="187"/>
      <c r="R15" s="187"/>
      <c r="S15" s="187"/>
      <c r="T15" s="187"/>
      <c r="U15" s="187"/>
      <c r="V15" s="187"/>
      <c r="W15" s="187"/>
      <c r="X15" s="187"/>
      <c r="Y15" s="187"/>
      <c r="Z15" s="187"/>
    </row>
    <row r="16" spans="1:26">
      <c r="A16" s="198" t="s">
        <v>593</v>
      </c>
      <c r="B16" s="66" t="s">
        <v>594</v>
      </c>
      <c r="C16" s="199">
        <v>18</v>
      </c>
      <c r="D16" s="200">
        <v>44039</v>
      </c>
      <c r="E16" s="158">
        <v>0</v>
      </c>
      <c r="F16" s="156">
        <v>0</v>
      </c>
      <c r="G16" s="156">
        <v>0</v>
      </c>
      <c r="H16" s="158">
        <v>1</v>
      </c>
      <c r="I16" s="200">
        <v>43952</v>
      </c>
      <c r="J16" s="165">
        <v>44292</v>
      </c>
      <c r="K16" s="151">
        <v>0</v>
      </c>
      <c r="L16" s="147">
        <v>0</v>
      </c>
      <c r="M16" s="187"/>
      <c r="N16" s="202" t="s">
        <v>1008</v>
      </c>
      <c r="O16" s="187"/>
      <c r="P16" s="66"/>
      <c r="Q16" s="187"/>
      <c r="R16" s="187"/>
      <c r="S16" s="187"/>
      <c r="T16" s="187"/>
      <c r="U16" s="187"/>
      <c r="V16" s="187"/>
      <c r="W16" s="187"/>
      <c r="X16" s="187"/>
      <c r="Y16" s="187"/>
      <c r="Z16" s="187"/>
    </row>
    <row r="17" spans="1:26">
      <c r="A17" s="198" t="s">
        <v>596</v>
      </c>
      <c r="B17" s="66" t="s">
        <v>597</v>
      </c>
      <c r="C17" s="199">
        <v>19</v>
      </c>
      <c r="D17" s="207">
        <v>44152</v>
      </c>
      <c r="E17" s="158">
        <v>0</v>
      </c>
      <c r="F17" s="158">
        <v>1</v>
      </c>
      <c r="G17" s="156">
        <v>0</v>
      </c>
      <c r="H17" s="156">
        <v>0</v>
      </c>
      <c r="I17" s="207">
        <v>44152</v>
      </c>
      <c r="J17" s="165">
        <v>44234</v>
      </c>
      <c r="K17" s="151">
        <v>0</v>
      </c>
      <c r="L17" s="147">
        <v>0</v>
      </c>
      <c r="M17" s="187"/>
      <c r="N17" s="209" t="s">
        <v>1009</v>
      </c>
      <c r="O17" s="209"/>
      <c r="P17" s="66"/>
      <c r="Q17" s="187"/>
      <c r="R17" s="187"/>
      <c r="S17" s="187"/>
      <c r="T17" s="187"/>
      <c r="U17" s="187"/>
      <c r="V17" s="187"/>
      <c r="W17" s="187"/>
      <c r="X17" s="187"/>
      <c r="Y17" s="187"/>
      <c r="Z17" s="187"/>
    </row>
    <row r="18" spans="1:26">
      <c r="A18" s="198" t="s">
        <v>599</v>
      </c>
      <c r="B18" s="66" t="s">
        <v>600</v>
      </c>
      <c r="C18" s="199">
        <v>20</v>
      </c>
      <c r="D18" s="200">
        <v>44015</v>
      </c>
      <c r="E18" s="158">
        <v>0</v>
      </c>
      <c r="F18" s="158">
        <v>1</v>
      </c>
      <c r="G18" s="156">
        <v>0</v>
      </c>
      <c r="H18" s="158">
        <v>0</v>
      </c>
      <c r="I18" s="207">
        <v>44022</v>
      </c>
      <c r="J18" s="165">
        <v>44287</v>
      </c>
      <c r="K18" s="151">
        <v>0</v>
      </c>
      <c r="L18" s="147">
        <v>0</v>
      </c>
      <c r="M18" s="187"/>
      <c r="N18" s="202" t="s">
        <v>1010</v>
      </c>
      <c r="O18" s="187"/>
      <c r="P18" s="66"/>
      <c r="Q18" s="187"/>
      <c r="R18" s="187"/>
      <c r="S18" s="187"/>
      <c r="T18" s="187"/>
      <c r="U18" s="187"/>
      <c r="V18" s="187"/>
      <c r="W18" s="187"/>
      <c r="X18" s="187"/>
      <c r="Y18" s="187"/>
      <c r="Z18" s="187"/>
    </row>
    <row r="19" spans="1:26">
      <c r="A19" s="198" t="s">
        <v>602</v>
      </c>
      <c r="B19" s="66" t="s">
        <v>603</v>
      </c>
      <c r="C19" s="199">
        <v>21</v>
      </c>
      <c r="D19" s="207">
        <v>44022</v>
      </c>
      <c r="E19" s="158">
        <v>0</v>
      </c>
      <c r="F19" s="158">
        <v>1</v>
      </c>
      <c r="G19" s="156">
        <v>0</v>
      </c>
      <c r="H19" s="158">
        <v>0</v>
      </c>
      <c r="I19" s="200">
        <v>43962</v>
      </c>
      <c r="J19" s="165">
        <v>44358</v>
      </c>
      <c r="K19" s="151">
        <v>0</v>
      </c>
      <c r="L19" s="147">
        <v>0</v>
      </c>
      <c r="M19" s="187"/>
      <c r="N19" s="202" t="s">
        <v>1011</v>
      </c>
      <c r="O19" s="187"/>
      <c r="P19" s="66"/>
      <c r="Q19" s="187"/>
      <c r="R19" s="187"/>
      <c r="S19" s="187"/>
      <c r="T19" s="187"/>
      <c r="U19" s="187"/>
      <c r="V19" s="187"/>
      <c r="W19" s="187"/>
      <c r="X19" s="187"/>
      <c r="Y19" s="187"/>
      <c r="Z19" s="187"/>
    </row>
    <row r="20" spans="1:26">
      <c r="A20" s="198" t="s">
        <v>606</v>
      </c>
      <c r="B20" s="66" t="s">
        <v>607</v>
      </c>
      <c r="C20" s="199">
        <v>22</v>
      </c>
      <c r="D20" s="207">
        <v>44050</v>
      </c>
      <c r="E20" s="158">
        <v>0</v>
      </c>
      <c r="F20" s="158">
        <v>1</v>
      </c>
      <c r="G20" s="158">
        <v>1</v>
      </c>
      <c r="H20" s="158">
        <v>0</v>
      </c>
      <c r="I20" s="200">
        <v>43952</v>
      </c>
      <c r="J20" s="165">
        <v>44314</v>
      </c>
      <c r="K20" s="151">
        <v>0</v>
      </c>
      <c r="L20" s="147">
        <v>0</v>
      </c>
      <c r="M20" s="187"/>
      <c r="N20" s="201" t="s">
        <v>1012</v>
      </c>
      <c r="O20" s="187"/>
      <c r="P20" s="66"/>
      <c r="Q20" s="187"/>
      <c r="R20" s="187"/>
      <c r="S20" s="187"/>
      <c r="T20" s="187"/>
      <c r="U20" s="187"/>
      <c r="V20" s="187"/>
      <c r="W20" s="187"/>
      <c r="X20" s="187"/>
      <c r="Y20" s="187"/>
      <c r="Z20" s="187"/>
    </row>
    <row r="21" spans="1:26">
      <c r="A21" s="198" t="s">
        <v>611</v>
      </c>
      <c r="B21" s="66" t="s">
        <v>612</v>
      </c>
      <c r="C21" s="199">
        <v>23</v>
      </c>
      <c r="D21" s="200">
        <v>43952</v>
      </c>
      <c r="E21" s="158">
        <v>0</v>
      </c>
      <c r="F21" s="158">
        <v>1</v>
      </c>
      <c r="G21" s="158">
        <v>1</v>
      </c>
      <c r="H21" s="158">
        <v>0</v>
      </c>
      <c r="I21" s="200">
        <v>43952</v>
      </c>
      <c r="J21" s="165">
        <v>44340</v>
      </c>
      <c r="K21" s="151">
        <v>0</v>
      </c>
      <c r="L21" s="147">
        <v>0</v>
      </c>
      <c r="M21" s="187"/>
      <c r="N21" s="201" t="s">
        <v>1013</v>
      </c>
      <c r="O21" s="201"/>
      <c r="P21" s="66"/>
      <c r="Q21" s="187"/>
      <c r="R21" s="187"/>
      <c r="S21" s="187"/>
      <c r="T21" s="187"/>
      <c r="U21" s="187"/>
      <c r="V21" s="187"/>
      <c r="W21" s="187"/>
      <c r="X21" s="187"/>
      <c r="Y21" s="187"/>
      <c r="Z21" s="187"/>
    </row>
    <row r="22" spans="1:26">
      <c r="A22" s="198" t="s">
        <v>613</v>
      </c>
      <c r="B22" s="66" t="s">
        <v>614</v>
      </c>
      <c r="C22" s="199">
        <v>24</v>
      </c>
      <c r="D22" s="200">
        <v>43939</v>
      </c>
      <c r="E22" s="158">
        <v>0</v>
      </c>
      <c r="F22" s="156">
        <v>1</v>
      </c>
      <c r="G22" s="156">
        <v>1</v>
      </c>
      <c r="H22" s="156">
        <v>0</v>
      </c>
      <c r="I22" s="200">
        <v>43939</v>
      </c>
      <c r="J22" s="165">
        <v>44331</v>
      </c>
      <c r="K22" s="151">
        <v>0</v>
      </c>
      <c r="L22" s="147">
        <v>0</v>
      </c>
      <c r="M22" s="187"/>
      <c r="N22" s="201" t="s">
        <v>1014</v>
      </c>
      <c r="O22" s="202"/>
      <c r="P22" s="66"/>
      <c r="Q22" s="187"/>
      <c r="R22" s="187"/>
      <c r="S22" s="187"/>
      <c r="T22" s="187"/>
      <c r="U22" s="187"/>
      <c r="V22" s="187"/>
      <c r="W22" s="187"/>
      <c r="X22" s="187"/>
      <c r="Y22" s="187"/>
      <c r="Z22" s="187"/>
    </row>
    <row r="23" spans="1:26">
      <c r="A23" s="198" t="s">
        <v>618</v>
      </c>
      <c r="B23" s="66" t="s">
        <v>619</v>
      </c>
      <c r="C23" s="199">
        <v>25</v>
      </c>
      <c r="D23" s="200">
        <v>43957</v>
      </c>
      <c r="E23" s="158">
        <v>0</v>
      </c>
      <c r="F23" s="156">
        <v>1</v>
      </c>
      <c r="G23" s="156">
        <v>0</v>
      </c>
      <c r="H23" s="156">
        <v>0</v>
      </c>
      <c r="I23" s="200">
        <v>43957</v>
      </c>
      <c r="J23" s="165">
        <v>44345</v>
      </c>
      <c r="K23" s="151">
        <v>0</v>
      </c>
      <c r="L23" s="147">
        <v>0</v>
      </c>
      <c r="M23" s="187"/>
      <c r="N23" s="187"/>
      <c r="O23" s="202"/>
      <c r="P23" s="66"/>
      <c r="Q23" s="187"/>
      <c r="R23" s="187"/>
      <c r="S23" s="187"/>
      <c r="T23" s="187"/>
      <c r="U23" s="187"/>
      <c r="V23" s="187"/>
      <c r="W23" s="187"/>
      <c r="X23" s="187"/>
      <c r="Y23" s="187"/>
      <c r="Z23" s="187"/>
    </row>
    <row r="24" spans="1:26">
      <c r="A24" s="198" t="s">
        <v>622</v>
      </c>
      <c r="B24" s="66" t="s">
        <v>623</v>
      </c>
      <c r="C24" s="199">
        <v>26</v>
      </c>
      <c r="D24" s="200">
        <v>43948</v>
      </c>
      <c r="E24" s="164">
        <v>44109</v>
      </c>
      <c r="F24" s="156">
        <v>1</v>
      </c>
      <c r="G24" s="156">
        <v>1</v>
      </c>
      <c r="H24" s="158">
        <v>0</v>
      </c>
      <c r="I24" s="207">
        <v>43948</v>
      </c>
      <c r="J24" s="165">
        <v>44106</v>
      </c>
      <c r="K24" s="151">
        <v>0</v>
      </c>
      <c r="L24" s="147">
        <v>0</v>
      </c>
      <c r="M24" s="187"/>
      <c r="N24" s="201" t="s">
        <v>1015</v>
      </c>
      <c r="O24" s="202"/>
      <c r="P24" s="66"/>
      <c r="Q24" s="187"/>
      <c r="R24" s="187"/>
      <c r="S24" s="187"/>
      <c r="T24" s="187"/>
      <c r="U24" s="187"/>
      <c r="V24" s="187"/>
      <c r="W24" s="187"/>
      <c r="X24" s="187"/>
      <c r="Y24" s="187"/>
      <c r="Z24" s="187"/>
    </row>
    <row r="25" spans="1:26">
      <c r="A25" s="198" t="s">
        <v>625</v>
      </c>
      <c r="B25" s="66" t="s">
        <v>626</v>
      </c>
      <c r="C25" s="199">
        <v>27</v>
      </c>
      <c r="D25" s="207">
        <v>44037</v>
      </c>
      <c r="E25" s="158">
        <v>0</v>
      </c>
      <c r="F25" s="158">
        <v>1</v>
      </c>
      <c r="G25" s="158">
        <v>1</v>
      </c>
      <c r="H25" s="156">
        <v>0</v>
      </c>
      <c r="I25" s="207">
        <v>44037</v>
      </c>
      <c r="J25" s="165">
        <v>44330</v>
      </c>
      <c r="K25" s="151">
        <v>0</v>
      </c>
      <c r="L25" s="147">
        <v>0</v>
      </c>
      <c r="M25" s="187"/>
      <c r="N25" s="202" t="s">
        <v>1016</v>
      </c>
      <c r="O25" s="201"/>
      <c r="P25" s="66"/>
      <c r="Q25" s="187"/>
      <c r="R25" s="187"/>
      <c r="S25" s="187"/>
      <c r="T25" s="187"/>
      <c r="U25" s="187"/>
      <c r="V25" s="187"/>
      <c r="W25" s="187"/>
      <c r="X25" s="187"/>
      <c r="Y25" s="187"/>
      <c r="Z25" s="187"/>
    </row>
    <row r="26" spans="1:26">
      <c r="A26" s="198" t="s">
        <v>629</v>
      </c>
      <c r="B26" s="66" t="s">
        <v>630</v>
      </c>
      <c r="C26" s="199">
        <v>28</v>
      </c>
      <c r="D26" s="200">
        <v>44048</v>
      </c>
      <c r="E26" s="158">
        <v>0</v>
      </c>
      <c r="F26" s="156">
        <v>0</v>
      </c>
      <c r="G26" s="156">
        <v>0</v>
      </c>
      <c r="H26" s="156">
        <v>1</v>
      </c>
      <c r="I26" s="200">
        <v>43958</v>
      </c>
      <c r="J26" s="165">
        <v>44104</v>
      </c>
      <c r="K26" s="151">
        <v>0</v>
      </c>
      <c r="L26" s="147">
        <v>0</v>
      </c>
      <c r="M26" s="187"/>
      <c r="N26" s="201" t="s">
        <v>1017</v>
      </c>
      <c r="O26" s="202"/>
      <c r="P26" s="66"/>
      <c r="Q26" s="187"/>
      <c r="R26" s="187"/>
      <c r="S26" s="187"/>
      <c r="T26" s="187"/>
      <c r="U26" s="187"/>
      <c r="V26" s="187"/>
      <c r="W26" s="187"/>
      <c r="X26" s="187"/>
      <c r="Y26" s="187"/>
      <c r="Z26" s="187"/>
    </row>
    <row r="27" spans="1:26">
      <c r="A27" s="198" t="s">
        <v>631</v>
      </c>
      <c r="B27" s="66" t="s">
        <v>632</v>
      </c>
      <c r="C27" s="199">
        <v>29</v>
      </c>
      <c r="D27" s="205">
        <v>0</v>
      </c>
      <c r="E27" s="158">
        <v>0</v>
      </c>
      <c r="F27" s="156">
        <v>0</v>
      </c>
      <c r="G27" s="156">
        <v>0</v>
      </c>
      <c r="H27" s="158">
        <v>1</v>
      </c>
      <c r="I27" s="205">
        <v>0</v>
      </c>
      <c r="J27" s="147">
        <v>0</v>
      </c>
      <c r="K27" s="151">
        <v>0</v>
      </c>
      <c r="L27" s="147">
        <v>0</v>
      </c>
      <c r="M27" s="187"/>
      <c r="N27" s="202" t="s">
        <v>1018</v>
      </c>
      <c r="O27" s="202"/>
      <c r="P27" s="66"/>
      <c r="Q27" s="187"/>
      <c r="R27" s="187"/>
      <c r="S27" s="187"/>
      <c r="T27" s="187"/>
      <c r="U27" s="187"/>
      <c r="V27" s="187"/>
      <c r="W27" s="187"/>
      <c r="X27" s="187"/>
      <c r="Y27" s="187"/>
      <c r="Z27" s="187"/>
    </row>
    <row r="28" spans="1:26">
      <c r="A28" s="198" t="s">
        <v>635</v>
      </c>
      <c r="B28" s="66" t="s">
        <v>636</v>
      </c>
      <c r="C28" s="199">
        <v>30</v>
      </c>
      <c r="D28" s="207">
        <v>44027</v>
      </c>
      <c r="E28" s="158">
        <v>0</v>
      </c>
      <c r="F28" s="156">
        <v>0</v>
      </c>
      <c r="G28" s="156">
        <v>0</v>
      </c>
      <c r="H28" s="158">
        <v>1</v>
      </c>
      <c r="I28" s="200">
        <v>44027</v>
      </c>
      <c r="J28" s="165">
        <v>44239</v>
      </c>
      <c r="K28" s="151">
        <v>0</v>
      </c>
      <c r="L28" s="147">
        <v>0</v>
      </c>
      <c r="M28" s="187"/>
      <c r="N28" s="201" t="s">
        <v>1019</v>
      </c>
      <c r="O28" s="202"/>
      <c r="P28" s="66"/>
      <c r="Q28" s="187"/>
      <c r="R28" s="187"/>
      <c r="S28" s="187"/>
      <c r="T28" s="187"/>
      <c r="U28" s="187"/>
      <c r="V28" s="187"/>
      <c r="W28" s="187"/>
      <c r="X28" s="187"/>
      <c r="Y28" s="187"/>
      <c r="Z28" s="187"/>
    </row>
    <row r="29" spans="1:26">
      <c r="A29" s="198" t="s">
        <v>639</v>
      </c>
      <c r="B29" s="66" t="s">
        <v>640</v>
      </c>
      <c r="C29" s="199">
        <v>31</v>
      </c>
      <c r="D29" s="205">
        <v>0</v>
      </c>
      <c r="E29" s="158">
        <v>0</v>
      </c>
      <c r="F29" s="156">
        <v>0</v>
      </c>
      <c r="G29" s="158">
        <v>0</v>
      </c>
      <c r="H29" s="158">
        <v>1</v>
      </c>
      <c r="I29" s="210">
        <v>0</v>
      </c>
      <c r="J29" s="147">
        <v>0</v>
      </c>
      <c r="K29" s="151">
        <v>0</v>
      </c>
      <c r="L29" s="165">
        <v>44000</v>
      </c>
      <c r="M29" s="187"/>
      <c r="N29" s="202" t="s">
        <v>1020</v>
      </c>
      <c r="O29" s="202"/>
      <c r="P29" s="66"/>
      <c r="Q29" s="187"/>
      <c r="R29" s="187"/>
      <c r="S29" s="187"/>
      <c r="T29" s="187"/>
      <c r="U29" s="187"/>
      <c r="V29" s="187"/>
      <c r="W29" s="187"/>
      <c r="X29" s="187"/>
      <c r="Y29" s="187"/>
      <c r="Z29" s="187"/>
    </row>
    <row r="30" spans="1:26">
      <c r="A30" s="198" t="s">
        <v>641</v>
      </c>
      <c r="B30" s="66" t="s">
        <v>642</v>
      </c>
      <c r="C30" s="199">
        <v>32</v>
      </c>
      <c r="D30" s="200">
        <v>44008</v>
      </c>
      <c r="E30" s="158">
        <v>0</v>
      </c>
      <c r="F30" s="156">
        <v>1</v>
      </c>
      <c r="G30" s="156">
        <v>1</v>
      </c>
      <c r="H30" s="156">
        <v>0</v>
      </c>
      <c r="I30" s="200">
        <v>43960</v>
      </c>
      <c r="J30" s="147">
        <v>0</v>
      </c>
      <c r="K30" s="151">
        <v>0</v>
      </c>
      <c r="L30" s="147">
        <v>0</v>
      </c>
      <c r="M30" s="187"/>
      <c r="N30" s="202" t="s">
        <v>1021</v>
      </c>
      <c r="O30" s="202"/>
      <c r="P30" s="66"/>
      <c r="Q30" s="187"/>
      <c r="R30" s="187"/>
      <c r="S30" s="187"/>
      <c r="T30" s="187"/>
      <c r="U30" s="187"/>
      <c r="V30" s="187"/>
      <c r="W30" s="187"/>
      <c r="X30" s="187"/>
      <c r="Y30" s="187"/>
      <c r="Z30" s="187"/>
    </row>
    <row r="31" spans="1:26">
      <c r="A31" s="198" t="s">
        <v>644</v>
      </c>
      <c r="B31" s="66" t="s">
        <v>645</v>
      </c>
      <c r="C31" s="199">
        <v>33</v>
      </c>
      <c r="D31" s="207">
        <v>44155</v>
      </c>
      <c r="E31" s="158">
        <v>0</v>
      </c>
      <c r="F31" s="156">
        <v>0</v>
      </c>
      <c r="G31" s="156">
        <v>0</v>
      </c>
      <c r="H31" s="158">
        <v>1</v>
      </c>
      <c r="I31" s="200">
        <v>43952</v>
      </c>
      <c r="J31" s="165">
        <v>44302</v>
      </c>
      <c r="K31" s="151">
        <v>0</v>
      </c>
      <c r="L31" s="147">
        <v>0</v>
      </c>
      <c r="M31" s="187"/>
      <c r="N31" s="201" t="s">
        <v>1022</v>
      </c>
      <c r="O31" s="202"/>
      <c r="P31" s="66"/>
      <c r="Q31" s="187"/>
      <c r="R31" s="187"/>
      <c r="S31" s="187"/>
      <c r="T31" s="187"/>
      <c r="U31" s="187"/>
      <c r="V31" s="187"/>
      <c r="W31" s="187"/>
      <c r="X31" s="187"/>
      <c r="Y31" s="187"/>
      <c r="Z31" s="187"/>
    </row>
    <row r="32" spans="1:26">
      <c r="A32" s="198" t="s">
        <v>651</v>
      </c>
      <c r="B32" s="66" t="s">
        <v>652</v>
      </c>
      <c r="C32" s="199">
        <v>34</v>
      </c>
      <c r="D32" s="200">
        <v>43929</v>
      </c>
      <c r="E32" s="158">
        <v>0</v>
      </c>
      <c r="F32" s="158">
        <v>1</v>
      </c>
      <c r="G32" s="158">
        <v>1</v>
      </c>
      <c r="H32" s="158">
        <v>0</v>
      </c>
      <c r="I32" s="200">
        <v>43929</v>
      </c>
      <c r="J32" s="165">
        <v>44344</v>
      </c>
      <c r="K32" s="151">
        <v>0</v>
      </c>
      <c r="L32" s="147">
        <v>0</v>
      </c>
      <c r="M32" s="187"/>
      <c r="N32" s="187"/>
      <c r="O32" s="202"/>
      <c r="P32" s="66"/>
      <c r="Q32" s="187"/>
      <c r="R32" s="187"/>
      <c r="S32" s="187"/>
      <c r="T32" s="187"/>
      <c r="U32" s="187"/>
      <c r="V32" s="187"/>
      <c r="W32" s="187"/>
      <c r="X32" s="187"/>
      <c r="Y32" s="187"/>
      <c r="Z32" s="187"/>
    </row>
    <row r="33" spans="1:26">
      <c r="A33" s="198" t="s">
        <v>655</v>
      </c>
      <c r="B33" s="66" t="s">
        <v>656</v>
      </c>
      <c r="C33" s="199">
        <v>35</v>
      </c>
      <c r="D33" s="200">
        <v>43966</v>
      </c>
      <c r="E33" s="158">
        <v>0</v>
      </c>
      <c r="F33" s="158">
        <v>1</v>
      </c>
      <c r="G33" s="156">
        <v>0</v>
      </c>
      <c r="H33" s="158">
        <v>0</v>
      </c>
      <c r="I33" s="200">
        <v>43957</v>
      </c>
      <c r="J33" s="147">
        <v>0</v>
      </c>
      <c r="K33" s="151">
        <v>0</v>
      </c>
      <c r="L33" s="147">
        <v>0</v>
      </c>
      <c r="M33" s="187"/>
      <c r="N33" s="202" t="s">
        <v>1023</v>
      </c>
      <c r="O33" s="202"/>
      <c r="P33" s="66"/>
      <c r="Q33" s="187"/>
      <c r="R33" s="187"/>
      <c r="S33" s="187"/>
      <c r="T33" s="187"/>
      <c r="U33" s="187"/>
      <c r="V33" s="187"/>
      <c r="W33" s="187"/>
      <c r="X33" s="187"/>
      <c r="Y33" s="187"/>
      <c r="Z33" s="187"/>
    </row>
    <row r="34" spans="1:26">
      <c r="A34" s="198" t="s">
        <v>658</v>
      </c>
      <c r="B34" s="66" t="s">
        <v>659</v>
      </c>
      <c r="C34" s="199">
        <v>36</v>
      </c>
      <c r="D34" s="200">
        <v>43938</v>
      </c>
      <c r="E34" s="158">
        <v>0</v>
      </c>
      <c r="F34" s="156">
        <v>1</v>
      </c>
      <c r="G34" s="156">
        <v>0</v>
      </c>
      <c r="H34" s="156">
        <v>0</v>
      </c>
      <c r="I34" s="200">
        <v>43938</v>
      </c>
      <c r="J34" s="147">
        <v>0</v>
      </c>
      <c r="K34" s="151">
        <v>0</v>
      </c>
      <c r="L34" s="147">
        <v>0</v>
      </c>
      <c r="M34" s="187"/>
      <c r="N34" s="202" t="s">
        <v>1024</v>
      </c>
      <c r="O34" s="202"/>
      <c r="P34" s="66"/>
      <c r="Q34" s="187"/>
      <c r="R34" s="187"/>
      <c r="S34" s="187"/>
      <c r="T34" s="187"/>
      <c r="U34" s="187"/>
      <c r="V34" s="187"/>
      <c r="W34" s="187"/>
      <c r="X34" s="187"/>
      <c r="Y34" s="187"/>
      <c r="Z34" s="187"/>
    </row>
    <row r="35" spans="1:26">
      <c r="A35" s="198" t="s">
        <v>662</v>
      </c>
      <c r="B35" s="66" t="s">
        <v>663</v>
      </c>
      <c r="C35" s="199">
        <v>37</v>
      </c>
      <c r="D35" s="200">
        <v>44008</v>
      </c>
      <c r="E35" s="158">
        <v>0</v>
      </c>
      <c r="F35" s="156">
        <v>0</v>
      </c>
      <c r="G35" s="158">
        <v>1</v>
      </c>
      <c r="H35" s="158">
        <v>0</v>
      </c>
      <c r="I35" s="200">
        <v>44008</v>
      </c>
      <c r="J35" s="165">
        <v>44330</v>
      </c>
      <c r="K35" s="151">
        <v>0</v>
      </c>
      <c r="L35" s="147">
        <v>0</v>
      </c>
      <c r="M35" s="187"/>
      <c r="N35" s="201" t="s">
        <v>1025</v>
      </c>
      <c r="O35" s="202"/>
      <c r="P35" s="66"/>
      <c r="Q35" s="187"/>
      <c r="R35" s="187"/>
      <c r="S35" s="187"/>
      <c r="T35" s="187"/>
      <c r="U35" s="187"/>
      <c r="V35" s="187"/>
      <c r="W35" s="187"/>
      <c r="X35" s="187"/>
      <c r="Y35" s="187"/>
      <c r="Z35" s="187"/>
    </row>
    <row r="36" spans="1:26">
      <c r="A36" s="198" t="s">
        <v>664</v>
      </c>
      <c r="B36" s="66" t="s">
        <v>665</v>
      </c>
      <c r="C36" s="199">
        <v>38</v>
      </c>
      <c r="D36" s="207">
        <v>44149</v>
      </c>
      <c r="E36" s="158">
        <v>0</v>
      </c>
      <c r="F36" s="158">
        <v>1</v>
      </c>
      <c r="G36" s="158">
        <v>1</v>
      </c>
      <c r="H36" s="156">
        <v>0</v>
      </c>
      <c r="I36" s="200">
        <v>43949</v>
      </c>
      <c r="J36" s="165">
        <v>44214</v>
      </c>
      <c r="K36" s="151">
        <v>0</v>
      </c>
      <c r="L36" s="147">
        <v>0</v>
      </c>
      <c r="M36" s="187"/>
      <c r="N36" s="201" t="s">
        <v>1026</v>
      </c>
      <c r="O36" s="202"/>
      <c r="P36" s="66"/>
      <c r="Q36" s="187"/>
      <c r="R36" s="187"/>
      <c r="S36" s="187"/>
      <c r="T36" s="187"/>
      <c r="U36" s="187"/>
      <c r="V36" s="187"/>
      <c r="W36" s="187"/>
      <c r="X36" s="187"/>
      <c r="Y36" s="187"/>
      <c r="Z36" s="187"/>
    </row>
    <row r="37" spans="1:26">
      <c r="A37" s="198" t="s">
        <v>666</v>
      </c>
      <c r="B37" s="66" t="s">
        <v>667</v>
      </c>
      <c r="C37" s="199">
        <v>39</v>
      </c>
      <c r="D37" s="200">
        <v>44035</v>
      </c>
      <c r="E37" s="158">
        <v>0</v>
      </c>
      <c r="F37" s="158">
        <v>1</v>
      </c>
      <c r="G37" s="158">
        <v>1</v>
      </c>
      <c r="H37" s="158">
        <v>0</v>
      </c>
      <c r="I37" s="200">
        <v>43950</v>
      </c>
      <c r="J37" s="165">
        <v>44349</v>
      </c>
      <c r="K37" s="151">
        <v>0</v>
      </c>
      <c r="L37" s="147">
        <v>0</v>
      </c>
      <c r="M37" s="187"/>
      <c r="N37" s="201" t="s">
        <v>1027</v>
      </c>
      <c r="O37" s="202"/>
      <c r="P37" s="66"/>
      <c r="Q37" s="187"/>
      <c r="R37" s="187"/>
      <c r="S37" s="187"/>
      <c r="T37" s="187"/>
      <c r="U37" s="187"/>
      <c r="V37" s="187"/>
      <c r="W37" s="187"/>
      <c r="X37" s="187"/>
      <c r="Y37" s="187"/>
      <c r="Z37" s="187"/>
    </row>
    <row r="38" spans="1:26">
      <c r="A38" s="198" t="s">
        <v>669</v>
      </c>
      <c r="B38" s="66" t="s">
        <v>670</v>
      </c>
      <c r="C38" s="199">
        <v>40</v>
      </c>
      <c r="D38" s="205">
        <v>0</v>
      </c>
      <c r="E38" s="158">
        <v>0</v>
      </c>
      <c r="F38" s="156">
        <v>0</v>
      </c>
      <c r="G38" s="156">
        <v>0</v>
      </c>
      <c r="H38" s="158">
        <v>1</v>
      </c>
      <c r="I38" s="205">
        <v>0</v>
      </c>
      <c r="J38" s="147">
        <v>0</v>
      </c>
      <c r="K38" s="151">
        <v>0</v>
      </c>
      <c r="L38" s="147">
        <v>0</v>
      </c>
      <c r="M38" s="187"/>
      <c r="N38" s="202"/>
      <c r="O38" s="202"/>
      <c r="P38" s="66"/>
      <c r="Q38" s="187"/>
      <c r="R38" s="187"/>
      <c r="S38" s="187"/>
      <c r="T38" s="187"/>
      <c r="U38" s="187"/>
      <c r="V38" s="187"/>
      <c r="W38" s="187"/>
      <c r="X38" s="187"/>
      <c r="Y38" s="187"/>
      <c r="Z38" s="187"/>
    </row>
    <row r="39" spans="1:26">
      <c r="A39" s="198" t="s">
        <v>672</v>
      </c>
      <c r="B39" s="66" t="s">
        <v>673</v>
      </c>
      <c r="C39" s="199">
        <v>41</v>
      </c>
      <c r="D39" s="200">
        <v>44013</v>
      </c>
      <c r="E39" s="158">
        <v>0</v>
      </c>
      <c r="F39" s="158">
        <v>1</v>
      </c>
      <c r="G39" s="158">
        <v>1</v>
      </c>
      <c r="H39" s="158">
        <v>0</v>
      </c>
      <c r="I39" s="200">
        <v>43960</v>
      </c>
      <c r="J39" s="147">
        <v>0</v>
      </c>
      <c r="K39" s="151">
        <v>0</v>
      </c>
      <c r="L39" s="147">
        <v>0</v>
      </c>
      <c r="M39" s="187"/>
      <c r="N39" s="202" t="s">
        <v>1028</v>
      </c>
      <c r="O39" s="202"/>
      <c r="P39" s="66"/>
      <c r="Q39" s="187"/>
      <c r="R39" s="187"/>
      <c r="S39" s="187"/>
      <c r="T39" s="187"/>
      <c r="U39" s="187"/>
      <c r="V39" s="187"/>
      <c r="W39" s="187"/>
      <c r="X39" s="187"/>
      <c r="Y39" s="187"/>
      <c r="Z39" s="187"/>
    </row>
    <row r="40" spans="1:26">
      <c r="A40" s="198" t="s">
        <v>674</v>
      </c>
      <c r="B40" s="66" t="s">
        <v>675</v>
      </c>
      <c r="C40" s="199">
        <v>42</v>
      </c>
      <c r="D40" s="200">
        <v>44013</v>
      </c>
      <c r="E40" s="158">
        <v>0</v>
      </c>
      <c r="F40" s="156">
        <v>0</v>
      </c>
      <c r="G40" s="158">
        <v>1</v>
      </c>
      <c r="H40" s="158">
        <v>0</v>
      </c>
      <c r="I40" s="200">
        <v>43940</v>
      </c>
      <c r="J40" s="147">
        <v>0</v>
      </c>
      <c r="K40" s="151">
        <v>0</v>
      </c>
      <c r="L40" s="147">
        <v>0</v>
      </c>
      <c r="M40" s="187"/>
      <c r="N40" s="202" t="s">
        <v>1029</v>
      </c>
      <c r="O40" s="202"/>
      <c r="P40" s="66"/>
      <c r="Q40" s="187"/>
      <c r="R40" s="187"/>
      <c r="S40" s="187"/>
      <c r="T40" s="187"/>
      <c r="U40" s="187"/>
      <c r="V40" s="187"/>
      <c r="W40" s="187"/>
      <c r="X40" s="187"/>
      <c r="Y40" s="187"/>
      <c r="Z40" s="187"/>
    </row>
    <row r="41" spans="1:26">
      <c r="A41" s="198" t="s">
        <v>678</v>
      </c>
      <c r="B41" s="66" t="s">
        <v>679</v>
      </c>
      <c r="C41" s="199">
        <v>44</v>
      </c>
      <c r="D41" s="207">
        <v>43959</v>
      </c>
      <c r="E41" s="158">
        <v>0</v>
      </c>
      <c r="F41" s="158">
        <v>1</v>
      </c>
      <c r="G41" s="156">
        <v>0</v>
      </c>
      <c r="H41" s="158">
        <v>0</v>
      </c>
      <c r="I41" s="200">
        <v>43939</v>
      </c>
      <c r="J41" s="147">
        <v>0</v>
      </c>
      <c r="K41" s="151">
        <v>0</v>
      </c>
      <c r="L41" s="147">
        <v>0</v>
      </c>
      <c r="M41" s="187"/>
      <c r="N41" s="202"/>
      <c r="O41" s="202"/>
      <c r="P41" s="66"/>
      <c r="Q41" s="187"/>
      <c r="R41" s="187"/>
      <c r="S41" s="187"/>
      <c r="T41" s="187"/>
      <c r="U41" s="187"/>
      <c r="V41" s="187"/>
      <c r="W41" s="187"/>
      <c r="X41" s="187"/>
      <c r="Y41" s="187"/>
      <c r="Z41" s="187"/>
    </row>
    <row r="42" spans="1:26">
      <c r="A42" s="198" t="s">
        <v>683</v>
      </c>
      <c r="B42" s="66" t="s">
        <v>684</v>
      </c>
      <c r="C42" s="199">
        <v>45</v>
      </c>
      <c r="D42" s="205">
        <v>0</v>
      </c>
      <c r="E42" s="158">
        <v>0</v>
      </c>
      <c r="F42" s="156">
        <v>1</v>
      </c>
      <c r="G42" s="156">
        <v>1</v>
      </c>
      <c r="H42" s="156">
        <v>0</v>
      </c>
      <c r="I42" s="200">
        <v>44046</v>
      </c>
      <c r="J42" s="165">
        <v>44327</v>
      </c>
      <c r="K42" s="151">
        <v>0</v>
      </c>
      <c r="L42" s="147">
        <v>0</v>
      </c>
      <c r="M42" s="187"/>
      <c r="N42" s="201" t="s">
        <v>1030</v>
      </c>
      <c r="O42" s="202"/>
      <c r="P42" s="66"/>
      <c r="Q42" s="187"/>
      <c r="R42" s="187"/>
      <c r="S42" s="187"/>
      <c r="T42" s="187"/>
      <c r="U42" s="187"/>
      <c r="V42" s="187"/>
      <c r="W42" s="187"/>
      <c r="X42" s="187"/>
      <c r="Y42" s="187"/>
      <c r="Z42" s="187"/>
    </row>
    <row r="43" spans="1:26">
      <c r="A43" s="198" t="s">
        <v>687</v>
      </c>
      <c r="B43" s="66" t="s">
        <v>688</v>
      </c>
      <c r="C43" s="199">
        <v>46</v>
      </c>
      <c r="D43" s="205">
        <v>0</v>
      </c>
      <c r="E43" s="158">
        <v>0</v>
      </c>
      <c r="F43" s="156">
        <v>0</v>
      </c>
      <c r="G43" s="156">
        <v>0</v>
      </c>
      <c r="H43" s="158">
        <v>1</v>
      </c>
      <c r="I43" s="205">
        <v>0</v>
      </c>
      <c r="J43" s="147">
        <v>0</v>
      </c>
      <c r="K43" s="151">
        <v>0</v>
      </c>
      <c r="L43" s="147">
        <v>0</v>
      </c>
      <c r="M43" s="187"/>
      <c r="N43" s="202" t="s">
        <v>1031</v>
      </c>
      <c r="O43" s="202"/>
      <c r="P43" s="66"/>
      <c r="Q43" s="187"/>
      <c r="R43" s="187"/>
      <c r="S43" s="187"/>
      <c r="T43" s="187"/>
      <c r="U43" s="187"/>
      <c r="V43" s="187"/>
      <c r="W43" s="187"/>
      <c r="X43" s="187"/>
      <c r="Y43" s="187"/>
      <c r="Z43" s="187"/>
    </row>
    <row r="44" spans="1:26">
      <c r="A44" s="198" t="s">
        <v>690</v>
      </c>
      <c r="B44" s="66" t="s">
        <v>691</v>
      </c>
      <c r="C44" s="199">
        <v>47</v>
      </c>
      <c r="D44" s="205">
        <v>0</v>
      </c>
      <c r="E44" s="158">
        <v>0</v>
      </c>
      <c r="F44" s="156">
        <v>0</v>
      </c>
      <c r="G44" s="158">
        <v>0</v>
      </c>
      <c r="H44" s="158">
        <v>1</v>
      </c>
      <c r="I44" s="205">
        <v>0</v>
      </c>
      <c r="J44" s="147">
        <v>0</v>
      </c>
      <c r="K44" s="151">
        <v>0</v>
      </c>
      <c r="L44" s="147">
        <v>0</v>
      </c>
      <c r="M44" s="187"/>
      <c r="N44" s="201" t="s">
        <v>1032</v>
      </c>
      <c r="O44" s="202"/>
      <c r="P44" s="66"/>
      <c r="Q44" s="187"/>
      <c r="R44" s="187"/>
      <c r="S44" s="187"/>
      <c r="T44" s="187"/>
      <c r="U44" s="187"/>
      <c r="V44" s="187"/>
      <c r="W44" s="187"/>
      <c r="X44" s="187"/>
      <c r="Y44" s="187"/>
      <c r="Z44" s="187"/>
    </row>
    <row r="45" spans="1:26">
      <c r="A45" s="198" t="s">
        <v>695</v>
      </c>
      <c r="B45" s="66" t="s">
        <v>696</v>
      </c>
      <c r="C45" s="199">
        <v>48</v>
      </c>
      <c r="D45" s="211">
        <v>44015</v>
      </c>
      <c r="E45" s="158">
        <v>0</v>
      </c>
      <c r="F45" s="156">
        <v>1</v>
      </c>
      <c r="G45" s="156">
        <v>0</v>
      </c>
      <c r="H45" s="156">
        <v>0</v>
      </c>
      <c r="I45" s="207">
        <v>44015</v>
      </c>
      <c r="J45" s="165">
        <v>44265</v>
      </c>
      <c r="K45" s="151">
        <v>0</v>
      </c>
      <c r="L45" s="203">
        <v>43948</v>
      </c>
      <c r="M45" s="187"/>
      <c r="N45" s="201" t="s">
        <v>1033</v>
      </c>
      <c r="O45" s="202"/>
      <c r="P45" s="66"/>
      <c r="Q45" s="187"/>
      <c r="R45" s="187"/>
      <c r="S45" s="187"/>
      <c r="T45" s="187"/>
      <c r="U45" s="187"/>
      <c r="V45" s="187"/>
      <c r="W45" s="187"/>
      <c r="X45" s="187"/>
      <c r="Y45" s="187"/>
      <c r="Z45" s="187"/>
    </row>
    <row r="46" spans="1:26">
      <c r="A46" s="198" t="s">
        <v>698</v>
      </c>
      <c r="B46" s="66" t="s">
        <v>699</v>
      </c>
      <c r="C46" s="199">
        <v>49</v>
      </c>
      <c r="D46" s="211">
        <v>43931</v>
      </c>
      <c r="E46" s="163">
        <v>44144</v>
      </c>
      <c r="F46" s="156">
        <v>0</v>
      </c>
      <c r="G46" s="156">
        <v>0</v>
      </c>
      <c r="H46" s="156">
        <v>1</v>
      </c>
      <c r="I46" s="200">
        <v>43931</v>
      </c>
      <c r="J46" s="150">
        <v>43952</v>
      </c>
      <c r="K46" s="165">
        <v>44296</v>
      </c>
      <c r="L46" s="147">
        <v>0</v>
      </c>
      <c r="M46" s="187"/>
      <c r="N46" s="201" t="s">
        <v>1034</v>
      </c>
      <c r="O46" s="202"/>
      <c r="P46" s="66"/>
      <c r="Q46" s="187"/>
      <c r="R46" s="187"/>
      <c r="S46" s="187"/>
      <c r="T46" s="187"/>
      <c r="U46" s="187"/>
      <c r="V46" s="187"/>
      <c r="W46" s="187"/>
      <c r="X46" s="187"/>
      <c r="Y46" s="187"/>
      <c r="Z46" s="187"/>
    </row>
    <row r="47" spans="1:26">
      <c r="A47" s="198" t="s">
        <v>702</v>
      </c>
      <c r="B47" s="66" t="s">
        <v>703</v>
      </c>
      <c r="C47" s="199">
        <v>50</v>
      </c>
      <c r="D47" s="211">
        <v>44044</v>
      </c>
      <c r="E47" s="158">
        <v>0</v>
      </c>
      <c r="F47" s="156">
        <v>0</v>
      </c>
      <c r="G47" s="156">
        <v>0</v>
      </c>
      <c r="H47" s="156">
        <v>1</v>
      </c>
      <c r="I47" s="200">
        <v>43938</v>
      </c>
      <c r="J47" s="212">
        <v>44361</v>
      </c>
      <c r="K47" s="151">
        <v>0</v>
      </c>
      <c r="L47" s="147">
        <v>0</v>
      </c>
      <c r="M47" s="187"/>
      <c r="N47" s="202"/>
      <c r="O47" s="202"/>
      <c r="P47" s="66"/>
      <c r="Q47" s="187"/>
      <c r="R47" s="187"/>
      <c r="S47" s="187"/>
      <c r="T47" s="187"/>
      <c r="U47" s="187"/>
      <c r="V47" s="187"/>
      <c r="W47" s="187"/>
      <c r="X47" s="187"/>
      <c r="Y47" s="187"/>
      <c r="Z47" s="187"/>
    </row>
    <row r="48" spans="1:26">
      <c r="A48" s="198" t="s">
        <v>704</v>
      </c>
      <c r="B48" s="66" t="s">
        <v>705</v>
      </c>
      <c r="C48" s="199">
        <v>51</v>
      </c>
      <c r="D48" s="211">
        <v>43980</v>
      </c>
      <c r="E48" s="158">
        <v>0</v>
      </c>
      <c r="F48" s="158">
        <v>1</v>
      </c>
      <c r="G48" s="156">
        <v>1</v>
      </c>
      <c r="H48" s="156">
        <v>0</v>
      </c>
      <c r="I48" s="200">
        <v>43980</v>
      </c>
      <c r="J48" s="165">
        <v>44331</v>
      </c>
      <c r="K48" s="151">
        <v>0</v>
      </c>
      <c r="L48" s="147">
        <v>0</v>
      </c>
      <c r="M48" s="187"/>
      <c r="N48" s="202"/>
      <c r="O48" s="202"/>
      <c r="P48" s="66"/>
      <c r="Q48" s="187"/>
      <c r="R48" s="187"/>
      <c r="S48" s="187"/>
      <c r="T48" s="187"/>
      <c r="U48" s="187"/>
      <c r="V48" s="187"/>
      <c r="W48" s="187"/>
      <c r="X48" s="187"/>
      <c r="Y48" s="187"/>
      <c r="Z48" s="187"/>
    </row>
    <row r="49" spans="1:26">
      <c r="A49" s="198" t="s">
        <v>707</v>
      </c>
      <c r="B49" s="66" t="s">
        <v>708</v>
      </c>
      <c r="C49" s="199">
        <v>53</v>
      </c>
      <c r="D49" s="211">
        <v>44008</v>
      </c>
      <c r="E49" s="158">
        <v>0</v>
      </c>
      <c r="F49" s="158">
        <v>1</v>
      </c>
      <c r="G49" s="158">
        <v>1</v>
      </c>
      <c r="H49" s="158">
        <v>0</v>
      </c>
      <c r="I49" s="207">
        <v>43990</v>
      </c>
      <c r="J49" s="147">
        <v>0</v>
      </c>
      <c r="K49" s="151">
        <v>0</v>
      </c>
      <c r="L49" s="147">
        <v>0</v>
      </c>
      <c r="M49" s="187"/>
      <c r="N49" s="202"/>
      <c r="O49" s="202"/>
      <c r="P49" s="66"/>
      <c r="Q49" s="187"/>
      <c r="R49" s="187"/>
      <c r="S49" s="187"/>
      <c r="T49" s="187"/>
      <c r="U49" s="187"/>
      <c r="V49" s="187"/>
      <c r="W49" s="187"/>
      <c r="X49" s="187"/>
      <c r="Y49" s="187"/>
      <c r="Z49" s="187"/>
    </row>
    <row r="50" spans="1:26">
      <c r="A50" s="198" t="s">
        <v>711</v>
      </c>
      <c r="B50" s="66" t="s">
        <v>712</v>
      </c>
      <c r="C50" s="199">
        <v>54</v>
      </c>
      <c r="D50" s="211">
        <v>44019</v>
      </c>
      <c r="E50" s="158">
        <v>0</v>
      </c>
      <c r="F50" s="158">
        <v>1</v>
      </c>
      <c r="G50" s="158">
        <v>1</v>
      </c>
      <c r="H50" s="158">
        <v>0</v>
      </c>
      <c r="I50" s="207">
        <v>43962</v>
      </c>
      <c r="J50" s="147">
        <v>0</v>
      </c>
      <c r="K50" s="151">
        <v>0</v>
      </c>
      <c r="L50" s="147">
        <v>0</v>
      </c>
      <c r="M50" s="187"/>
      <c r="N50" s="201" t="s">
        <v>1035</v>
      </c>
      <c r="O50" s="202"/>
      <c r="P50" s="66"/>
      <c r="Q50" s="187"/>
      <c r="R50" s="187"/>
      <c r="S50" s="187"/>
      <c r="T50" s="187"/>
      <c r="U50" s="187"/>
      <c r="V50" s="187"/>
      <c r="W50" s="187"/>
      <c r="X50" s="187"/>
      <c r="Y50" s="187"/>
      <c r="Z50" s="187"/>
    </row>
    <row r="51" spans="1:26">
      <c r="A51" s="198" t="s">
        <v>713</v>
      </c>
      <c r="B51" s="66" t="s">
        <v>714</v>
      </c>
      <c r="C51" s="199">
        <v>55</v>
      </c>
      <c r="D51" s="211">
        <v>44044</v>
      </c>
      <c r="E51" s="158">
        <v>0</v>
      </c>
      <c r="F51" s="156">
        <v>1</v>
      </c>
      <c r="G51" s="156">
        <v>0</v>
      </c>
      <c r="H51" s="156">
        <v>0</v>
      </c>
      <c r="I51" s="213">
        <v>44044</v>
      </c>
      <c r="J51" s="165">
        <v>44286</v>
      </c>
      <c r="K51" s="151">
        <v>0</v>
      </c>
      <c r="L51" s="147">
        <v>0</v>
      </c>
      <c r="M51" s="187"/>
      <c r="N51" s="201" t="s">
        <v>1036</v>
      </c>
      <c r="O51" s="202"/>
      <c r="P51" s="66"/>
      <c r="Q51" s="187"/>
      <c r="R51" s="187"/>
      <c r="S51" s="187"/>
      <c r="T51" s="187"/>
      <c r="U51" s="187"/>
      <c r="V51" s="187"/>
      <c r="W51" s="187"/>
      <c r="X51" s="187"/>
      <c r="Y51" s="187"/>
      <c r="Z51" s="187"/>
    </row>
    <row r="52" spans="1:26">
      <c r="A52" s="198" t="s">
        <v>715</v>
      </c>
      <c r="B52" s="66" t="s">
        <v>716</v>
      </c>
      <c r="C52" s="199">
        <v>56</v>
      </c>
      <c r="D52" s="207">
        <v>44174</v>
      </c>
      <c r="E52" s="158">
        <v>0</v>
      </c>
      <c r="F52" s="158">
        <v>1</v>
      </c>
      <c r="G52" s="158">
        <v>1</v>
      </c>
      <c r="H52" s="156">
        <v>0</v>
      </c>
      <c r="I52" s="200">
        <v>43952</v>
      </c>
      <c r="J52" s="165">
        <v>44271</v>
      </c>
      <c r="K52" s="151">
        <v>0</v>
      </c>
      <c r="L52" s="147">
        <v>0</v>
      </c>
      <c r="M52" s="187"/>
      <c r="N52" s="202"/>
      <c r="O52" s="202"/>
      <c r="P52" s="66"/>
      <c r="Q52" s="187"/>
      <c r="R52" s="187"/>
      <c r="S52" s="187"/>
      <c r="T52" s="187"/>
      <c r="U52" s="187"/>
      <c r="V52" s="187"/>
      <c r="W52" s="187"/>
      <c r="X52" s="187"/>
      <c r="Y52" s="187"/>
      <c r="Z52" s="187"/>
    </row>
    <row r="53" spans="1:26">
      <c r="A53" s="214" t="s">
        <v>718</v>
      </c>
      <c r="B53" s="66"/>
      <c r="C53" s="215"/>
      <c r="D53" s="190">
        <f t="shared" ref="D53:L53" si="0">COUNTIF(D2:D52, "&gt;0")</f>
        <v>41</v>
      </c>
      <c r="E53" s="190">
        <f t="shared" si="0"/>
        <v>2</v>
      </c>
      <c r="F53" s="190">
        <f t="shared" si="0"/>
        <v>31</v>
      </c>
      <c r="G53" s="190">
        <f t="shared" si="0"/>
        <v>23</v>
      </c>
      <c r="H53" s="190">
        <f t="shared" si="0"/>
        <v>17</v>
      </c>
      <c r="I53" s="190">
        <f t="shared" si="0"/>
        <v>45</v>
      </c>
      <c r="J53" s="190">
        <f t="shared" si="0"/>
        <v>33</v>
      </c>
      <c r="K53" s="190">
        <f t="shared" si="0"/>
        <v>1</v>
      </c>
      <c r="L53" s="190">
        <f t="shared" si="0"/>
        <v>6</v>
      </c>
      <c r="M53" s="187"/>
      <c r="N53" s="202"/>
      <c r="O53" s="202"/>
      <c r="P53" s="66"/>
      <c r="Q53" s="187"/>
      <c r="R53" s="187"/>
      <c r="S53" s="187"/>
      <c r="T53" s="187"/>
      <c r="U53" s="187"/>
      <c r="V53" s="187"/>
      <c r="W53" s="187"/>
      <c r="X53" s="187"/>
      <c r="Y53" s="187"/>
      <c r="Z53" s="187"/>
    </row>
    <row r="54" spans="1:26">
      <c r="A54" s="66"/>
      <c r="B54" s="187"/>
      <c r="C54" s="215"/>
      <c r="D54" s="66"/>
      <c r="E54" s="187"/>
      <c r="F54" s="187"/>
      <c r="G54" s="187"/>
      <c r="H54" s="187"/>
      <c r="I54" s="66"/>
      <c r="J54" s="187"/>
      <c r="K54" s="187"/>
      <c r="L54" s="187"/>
      <c r="M54" s="187"/>
      <c r="N54" s="202"/>
      <c r="O54" s="202"/>
      <c r="P54" s="66"/>
      <c r="Q54" s="187"/>
      <c r="R54" s="187"/>
      <c r="S54" s="187"/>
      <c r="T54" s="187"/>
      <c r="U54" s="187"/>
      <c r="V54" s="187"/>
      <c r="W54" s="187"/>
      <c r="X54" s="187"/>
      <c r="Y54" s="187"/>
      <c r="Z54" s="187"/>
    </row>
    <row r="55" spans="1:26">
      <c r="A55" s="66"/>
      <c r="B55" s="187"/>
      <c r="C55" s="215"/>
      <c r="D55" s="66"/>
      <c r="E55" s="187"/>
      <c r="F55" s="187"/>
      <c r="G55" s="187"/>
      <c r="H55" s="187"/>
      <c r="I55" s="66"/>
      <c r="J55" s="187"/>
      <c r="K55" s="187"/>
      <c r="L55" s="187"/>
      <c r="M55" s="187"/>
      <c r="N55" s="202"/>
      <c r="O55" s="202"/>
      <c r="P55" s="66"/>
      <c r="Q55" s="187"/>
      <c r="R55" s="187"/>
      <c r="S55" s="187"/>
      <c r="T55" s="187"/>
      <c r="U55" s="187"/>
      <c r="V55" s="187"/>
      <c r="W55" s="187"/>
      <c r="X55" s="187"/>
      <c r="Y55" s="187"/>
      <c r="Z55" s="187"/>
    </row>
    <row r="56" spans="1:26">
      <c r="A56" s="66"/>
      <c r="B56" s="187"/>
      <c r="C56" s="215"/>
      <c r="D56" s="66"/>
      <c r="E56" s="187"/>
      <c r="F56" s="187"/>
      <c r="G56" s="187"/>
      <c r="H56" s="187"/>
      <c r="I56" s="66"/>
      <c r="J56" s="187"/>
      <c r="K56" s="187"/>
      <c r="L56" s="187"/>
      <c r="M56" s="187"/>
      <c r="N56" s="202"/>
      <c r="O56" s="202"/>
      <c r="P56" s="66"/>
      <c r="Q56" s="187"/>
      <c r="R56" s="187"/>
      <c r="S56" s="187"/>
      <c r="T56" s="187"/>
      <c r="U56" s="187"/>
      <c r="V56" s="187"/>
      <c r="W56" s="187"/>
      <c r="X56" s="187"/>
      <c r="Y56" s="187"/>
      <c r="Z56" s="187"/>
    </row>
    <row r="57" spans="1:26">
      <c r="A57" s="66"/>
      <c r="B57" s="187"/>
      <c r="C57" s="215"/>
      <c r="D57" s="66"/>
      <c r="E57" s="187"/>
      <c r="F57" s="187"/>
      <c r="G57" s="187"/>
      <c r="H57" s="187"/>
      <c r="I57" s="66"/>
      <c r="J57" s="187"/>
      <c r="K57" s="187"/>
      <c r="L57" s="187"/>
      <c r="M57" s="187"/>
      <c r="N57" s="202"/>
      <c r="O57" s="202"/>
      <c r="P57" s="66"/>
      <c r="Q57" s="187"/>
      <c r="R57" s="187"/>
      <c r="S57" s="187"/>
      <c r="T57" s="187"/>
      <c r="U57" s="187"/>
      <c r="V57" s="187"/>
      <c r="W57" s="187"/>
      <c r="X57" s="187"/>
      <c r="Y57" s="187"/>
      <c r="Z57" s="187"/>
    </row>
    <row r="58" spans="1:26">
      <c r="A58" s="66"/>
      <c r="B58" s="187"/>
      <c r="C58" s="215"/>
      <c r="D58" s="66"/>
      <c r="E58" s="187"/>
      <c r="F58" s="187"/>
      <c r="G58" s="187"/>
      <c r="H58" s="187"/>
      <c r="I58" s="66"/>
      <c r="J58" s="187"/>
      <c r="K58" s="187"/>
      <c r="L58" s="187"/>
      <c r="M58" s="187"/>
      <c r="N58" s="202"/>
      <c r="O58" s="202"/>
      <c r="P58" s="66"/>
      <c r="Q58" s="187"/>
      <c r="R58" s="187"/>
      <c r="S58" s="187"/>
      <c r="T58" s="187"/>
      <c r="U58" s="187"/>
      <c r="V58" s="187"/>
      <c r="W58" s="187"/>
      <c r="X58" s="187"/>
      <c r="Y58" s="187"/>
      <c r="Z58" s="187"/>
    </row>
    <row r="59" spans="1:26">
      <c r="A59" s="66"/>
      <c r="B59" s="187"/>
      <c r="C59" s="215"/>
      <c r="D59" s="66"/>
      <c r="E59" s="187"/>
      <c r="F59" s="187"/>
      <c r="G59" s="187"/>
      <c r="H59" s="187"/>
      <c r="I59" s="66"/>
      <c r="J59" s="187"/>
      <c r="K59" s="187"/>
      <c r="L59" s="187"/>
      <c r="M59" s="187"/>
      <c r="N59" s="202"/>
      <c r="O59" s="202"/>
      <c r="P59" s="66"/>
      <c r="Q59" s="187"/>
      <c r="R59" s="187"/>
      <c r="S59" s="187"/>
      <c r="T59" s="187"/>
      <c r="U59" s="187"/>
      <c r="V59" s="187"/>
      <c r="W59" s="187"/>
      <c r="X59" s="187"/>
      <c r="Y59" s="187"/>
      <c r="Z59" s="187"/>
    </row>
    <row r="60" spans="1:26">
      <c r="A60" s="66"/>
      <c r="B60" s="187"/>
      <c r="C60" s="215"/>
      <c r="D60" s="66"/>
      <c r="E60" s="187"/>
      <c r="F60" s="187"/>
      <c r="G60" s="187"/>
      <c r="H60" s="187"/>
      <c r="I60" s="66"/>
      <c r="J60" s="187"/>
      <c r="K60" s="187"/>
      <c r="L60" s="187"/>
      <c r="M60" s="187"/>
      <c r="N60" s="202"/>
      <c r="O60" s="202"/>
      <c r="P60" s="66"/>
      <c r="Q60" s="187"/>
      <c r="R60" s="187"/>
      <c r="S60" s="187"/>
      <c r="T60" s="187"/>
      <c r="U60" s="187"/>
      <c r="V60" s="187"/>
      <c r="W60" s="187"/>
      <c r="X60" s="187"/>
      <c r="Y60" s="187"/>
      <c r="Z60" s="187"/>
    </row>
    <row r="61" spans="1:26">
      <c r="A61" s="66"/>
      <c r="B61" s="187"/>
      <c r="C61" s="215"/>
      <c r="D61" s="66"/>
      <c r="E61" s="187"/>
      <c r="F61" s="187"/>
      <c r="G61" s="187"/>
      <c r="H61" s="187"/>
      <c r="I61" s="66"/>
      <c r="J61" s="187"/>
      <c r="K61" s="187"/>
      <c r="L61" s="187"/>
      <c r="M61" s="187"/>
      <c r="N61" s="202"/>
      <c r="O61" s="202"/>
      <c r="P61" s="66"/>
      <c r="Q61" s="187"/>
      <c r="R61" s="187"/>
      <c r="S61" s="187"/>
      <c r="T61" s="187"/>
      <c r="U61" s="187"/>
      <c r="V61" s="187"/>
      <c r="W61" s="187"/>
      <c r="X61" s="187"/>
      <c r="Y61" s="187"/>
      <c r="Z61" s="187"/>
    </row>
    <row r="62" spans="1:26">
      <c r="A62" s="66"/>
      <c r="B62" s="187"/>
      <c r="C62" s="215"/>
      <c r="D62" s="66"/>
      <c r="E62" s="187"/>
      <c r="F62" s="187"/>
      <c r="G62" s="187"/>
      <c r="H62" s="187"/>
      <c r="I62" s="66"/>
      <c r="J62" s="187"/>
      <c r="K62" s="187"/>
      <c r="L62" s="187"/>
      <c r="M62" s="187"/>
      <c r="N62" s="202"/>
      <c r="O62" s="202"/>
      <c r="P62" s="66"/>
      <c r="Q62" s="187"/>
      <c r="R62" s="187"/>
      <c r="S62" s="187"/>
      <c r="T62" s="187"/>
      <c r="U62" s="187"/>
      <c r="V62" s="187"/>
      <c r="W62" s="187"/>
      <c r="X62" s="187"/>
      <c r="Y62" s="187"/>
      <c r="Z62" s="187"/>
    </row>
    <row r="63" spans="1:26">
      <c r="A63" s="66"/>
      <c r="B63" s="187"/>
      <c r="C63" s="215"/>
      <c r="D63" s="66"/>
      <c r="E63" s="187"/>
      <c r="F63" s="187"/>
      <c r="G63" s="187"/>
      <c r="H63" s="187"/>
      <c r="I63" s="66"/>
      <c r="J63" s="187"/>
      <c r="K63" s="187"/>
      <c r="L63" s="187"/>
      <c r="M63" s="187"/>
      <c r="N63" s="202"/>
      <c r="O63" s="202"/>
      <c r="P63" s="66"/>
      <c r="Q63" s="187"/>
      <c r="R63" s="187"/>
      <c r="S63" s="187"/>
      <c r="T63" s="187"/>
      <c r="U63" s="187"/>
      <c r="V63" s="187"/>
      <c r="W63" s="187"/>
      <c r="X63" s="187"/>
      <c r="Y63" s="187"/>
      <c r="Z63" s="187"/>
    </row>
    <row r="64" spans="1:26">
      <c r="A64" s="66"/>
      <c r="B64" s="187"/>
      <c r="C64" s="215"/>
      <c r="D64" s="66"/>
      <c r="E64" s="187"/>
      <c r="F64" s="187"/>
      <c r="G64" s="187"/>
      <c r="H64" s="187"/>
      <c r="I64" s="66"/>
      <c r="J64" s="187"/>
      <c r="K64" s="187"/>
      <c r="L64" s="187"/>
      <c r="M64" s="187"/>
      <c r="N64" s="202"/>
      <c r="O64" s="202"/>
      <c r="P64" s="66"/>
      <c r="Q64" s="187"/>
      <c r="R64" s="187"/>
      <c r="S64" s="187"/>
      <c r="T64" s="187"/>
      <c r="U64" s="187"/>
      <c r="V64" s="187"/>
      <c r="W64" s="187"/>
      <c r="X64" s="187"/>
      <c r="Y64" s="187"/>
      <c r="Z64" s="187"/>
    </row>
    <row r="65" spans="1:26">
      <c r="A65" s="66"/>
      <c r="B65" s="187"/>
      <c r="C65" s="215"/>
      <c r="D65" s="66"/>
      <c r="E65" s="187"/>
      <c r="F65" s="187"/>
      <c r="G65" s="187"/>
      <c r="H65" s="187"/>
      <c r="I65" s="66"/>
      <c r="J65" s="187"/>
      <c r="K65" s="187"/>
      <c r="L65" s="187"/>
      <c r="M65" s="187"/>
      <c r="N65" s="202"/>
      <c r="O65" s="202"/>
      <c r="P65" s="66"/>
      <c r="Q65" s="187"/>
      <c r="R65" s="187"/>
      <c r="S65" s="187"/>
      <c r="T65" s="187"/>
      <c r="U65" s="187"/>
      <c r="V65" s="187"/>
      <c r="W65" s="187"/>
      <c r="X65" s="187"/>
      <c r="Y65" s="187"/>
      <c r="Z65" s="187"/>
    </row>
    <row r="66" spans="1:26">
      <c r="A66" s="66"/>
      <c r="B66" s="187"/>
      <c r="C66" s="215"/>
      <c r="D66" s="66"/>
      <c r="E66" s="187"/>
      <c r="F66" s="187"/>
      <c r="G66" s="187"/>
      <c r="H66" s="187"/>
      <c r="I66" s="66"/>
      <c r="J66" s="187"/>
      <c r="K66" s="187"/>
      <c r="L66" s="187"/>
      <c r="M66" s="187"/>
      <c r="N66" s="66"/>
      <c r="O66" s="66"/>
      <c r="P66" s="66"/>
      <c r="Q66" s="187"/>
      <c r="R66" s="187"/>
      <c r="S66" s="187"/>
      <c r="T66" s="187"/>
      <c r="U66" s="187"/>
      <c r="V66" s="187"/>
      <c r="W66" s="187"/>
      <c r="X66" s="187"/>
      <c r="Y66" s="187"/>
      <c r="Z66" s="187"/>
    </row>
    <row r="67" spans="1:26">
      <c r="A67" s="66"/>
      <c r="B67" s="187"/>
      <c r="C67" s="215"/>
      <c r="D67" s="66"/>
      <c r="E67" s="187"/>
      <c r="F67" s="187"/>
      <c r="G67" s="187"/>
      <c r="H67" s="187"/>
      <c r="I67" s="66"/>
      <c r="J67" s="187"/>
      <c r="K67" s="187"/>
      <c r="L67" s="187"/>
      <c r="M67" s="187"/>
      <c r="N67" s="66"/>
      <c r="O67" s="66"/>
      <c r="P67" s="66"/>
      <c r="Q67" s="187"/>
      <c r="R67" s="187"/>
      <c r="S67" s="187"/>
      <c r="T67" s="187"/>
      <c r="U67" s="187"/>
      <c r="V67" s="187"/>
      <c r="W67" s="187"/>
      <c r="X67" s="187"/>
      <c r="Y67" s="187"/>
      <c r="Z67" s="187"/>
    </row>
    <row r="68" spans="1:26">
      <c r="A68" s="66"/>
      <c r="B68" s="187"/>
      <c r="C68" s="215"/>
      <c r="D68" s="66"/>
      <c r="E68" s="187"/>
      <c r="F68" s="187"/>
      <c r="G68" s="187"/>
      <c r="H68" s="187"/>
      <c r="I68" s="66"/>
      <c r="J68" s="187"/>
      <c r="K68" s="187"/>
      <c r="L68" s="187"/>
      <c r="M68" s="187"/>
      <c r="N68" s="66"/>
      <c r="O68" s="66"/>
      <c r="P68" s="66"/>
      <c r="Q68" s="187"/>
      <c r="R68" s="187"/>
      <c r="S68" s="187"/>
      <c r="T68" s="187"/>
      <c r="U68" s="187"/>
      <c r="V68" s="187"/>
      <c r="W68" s="187"/>
      <c r="X68" s="187"/>
      <c r="Y68" s="187"/>
      <c r="Z68" s="187"/>
    </row>
    <row r="69" spans="1:26">
      <c r="A69" s="66"/>
      <c r="B69" s="187"/>
      <c r="C69" s="215"/>
      <c r="D69" s="66"/>
      <c r="E69" s="187"/>
      <c r="F69" s="187"/>
      <c r="G69" s="187"/>
      <c r="H69" s="187"/>
      <c r="I69" s="66"/>
      <c r="J69" s="187"/>
      <c r="K69" s="187"/>
      <c r="L69" s="187"/>
      <c r="M69" s="187"/>
      <c r="N69" s="66"/>
      <c r="O69" s="66"/>
      <c r="P69" s="66"/>
      <c r="Q69" s="187"/>
      <c r="R69" s="187"/>
      <c r="S69" s="187"/>
      <c r="T69" s="187"/>
      <c r="U69" s="187"/>
      <c r="V69" s="187"/>
      <c r="W69" s="187"/>
      <c r="X69" s="187"/>
      <c r="Y69" s="187"/>
      <c r="Z69" s="187"/>
    </row>
    <row r="70" spans="1:26">
      <c r="A70" s="66"/>
      <c r="B70" s="187"/>
      <c r="C70" s="215"/>
      <c r="D70" s="66"/>
      <c r="E70" s="187"/>
      <c r="F70" s="187"/>
      <c r="G70" s="187"/>
      <c r="H70" s="187"/>
      <c r="I70" s="66"/>
      <c r="J70" s="187"/>
      <c r="K70" s="187"/>
      <c r="L70" s="187"/>
      <c r="M70" s="187"/>
      <c r="N70" s="66"/>
      <c r="O70" s="66"/>
      <c r="P70" s="66"/>
      <c r="Q70" s="187"/>
      <c r="R70" s="187"/>
      <c r="S70" s="187"/>
      <c r="T70" s="187"/>
      <c r="U70" s="187"/>
      <c r="V70" s="187"/>
      <c r="W70" s="187"/>
      <c r="X70" s="187"/>
      <c r="Y70" s="187"/>
      <c r="Z70" s="187"/>
    </row>
    <row r="71" spans="1:26">
      <c r="A71" s="66"/>
      <c r="B71" s="187"/>
      <c r="C71" s="215"/>
      <c r="D71" s="66"/>
      <c r="E71" s="187"/>
      <c r="F71" s="187"/>
      <c r="G71" s="187"/>
      <c r="H71" s="187"/>
      <c r="I71" s="66"/>
      <c r="J71" s="187"/>
      <c r="K71" s="187"/>
      <c r="L71" s="187"/>
      <c r="M71" s="187"/>
      <c r="N71" s="66"/>
      <c r="O71" s="66"/>
      <c r="P71" s="66"/>
      <c r="Q71" s="187"/>
      <c r="R71" s="187"/>
      <c r="S71" s="187"/>
      <c r="T71" s="187"/>
      <c r="U71" s="187"/>
      <c r="V71" s="187"/>
      <c r="W71" s="187"/>
      <c r="X71" s="187"/>
      <c r="Y71" s="187"/>
      <c r="Z71" s="187"/>
    </row>
    <row r="72" spans="1:26">
      <c r="A72" s="66"/>
      <c r="B72" s="187"/>
      <c r="C72" s="215"/>
      <c r="D72" s="66"/>
      <c r="E72" s="187"/>
      <c r="F72" s="187"/>
      <c r="G72" s="187"/>
      <c r="H72" s="187"/>
      <c r="I72" s="66"/>
      <c r="J72" s="187"/>
      <c r="K72" s="187"/>
      <c r="L72" s="187"/>
      <c r="M72" s="187"/>
      <c r="N72" s="66"/>
      <c r="O72" s="66"/>
      <c r="P72" s="66"/>
      <c r="Q72" s="187"/>
      <c r="R72" s="187"/>
      <c r="S72" s="187"/>
      <c r="T72" s="187"/>
      <c r="U72" s="187"/>
      <c r="V72" s="187"/>
      <c r="W72" s="187"/>
      <c r="X72" s="187"/>
      <c r="Y72" s="187"/>
      <c r="Z72" s="187"/>
    </row>
    <row r="73" spans="1:26">
      <c r="A73" s="66"/>
      <c r="B73" s="187"/>
      <c r="C73" s="215"/>
      <c r="D73" s="66"/>
      <c r="E73" s="187"/>
      <c r="F73" s="187"/>
      <c r="G73" s="187"/>
      <c r="H73" s="187"/>
      <c r="I73" s="66"/>
      <c r="J73" s="187"/>
      <c r="K73" s="187"/>
      <c r="L73" s="187"/>
      <c r="M73" s="187"/>
      <c r="N73" s="66"/>
      <c r="O73" s="66"/>
      <c r="P73" s="66"/>
      <c r="Q73" s="187"/>
      <c r="R73" s="187"/>
      <c r="S73" s="187"/>
      <c r="T73" s="187"/>
      <c r="U73" s="187"/>
      <c r="V73" s="187"/>
      <c r="W73" s="187"/>
      <c r="X73" s="187"/>
      <c r="Y73" s="187"/>
      <c r="Z73" s="187"/>
    </row>
    <row r="74" spans="1:26">
      <c r="A74" s="66"/>
      <c r="B74" s="187"/>
      <c r="C74" s="215"/>
      <c r="D74" s="66"/>
      <c r="E74" s="187"/>
      <c r="F74" s="187"/>
      <c r="G74" s="187"/>
      <c r="H74" s="187"/>
      <c r="I74" s="66"/>
      <c r="J74" s="187"/>
      <c r="K74" s="187"/>
      <c r="L74" s="187"/>
      <c r="M74" s="187"/>
      <c r="N74" s="66"/>
      <c r="O74" s="66"/>
      <c r="P74" s="66"/>
      <c r="Q74" s="187"/>
      <c r="R74" s="187"/>
      <c r="S74" s="187"/>
      <c r="T74" s="187"/>
      <c r="U74" s="187"/>
      <c r="V74" s="187"/>
      <c r="W74" s="187"/>
      <c r="X74" s="187"/>
      <c r="Y74" s="187"/>
      <c r="Z74" s="187"/>
    </row>
    <row r="75" spans="1:26">
      <c r="A75" s="66"/>
      <c r="B75" s="187"/>
      <c r="C75" s="215"/>
      <c r="D75" s="66"/>
      <c r="E75" s="187"/>
      <c r="F75" s="187"/>
      <c r="G75" s="187"/>
      <c r="H75" s="187"/>
      <c r="I75" s="66"/>
      <c r="J75" s="187"/>
      <c r="K75" s="187"/>
      <c r="L75" s="187"/>
      <c r="M75" s="187"/>
      <c r="N75" s="66"/>
      <c r="O75" s="66"/>
      <c r="P75" s="66"/>
      <c r="Q75" s="187"/>
      <c r="R75" s="187"/>
      <c r="S75" s="187"/>
      <c r="T75" s="187"/>
      <c r="U75" s="187"/>
      <c r="V75" s="187"/>
      <c r="W75" s="187"/>
      <c r="X75" s="187"/>
      <c r="Y75" s="187"/>
      <c r="Z75" s="187"/>
    </row>
    <row r="76" spans="1:26">
      <c r="A76" s="66"/>
      <c r="B76" s="187"/>
      <c r="C76" s="215"/>
      <c r="D76" s="66"/>
      <c r="E76" s="187"/>
      <c r="F76" s="187"/>
      <c r="G76" s="187"/>
      <c r="H76" s="187"/>
      <c r="I76" s="66"/>
      <c r="J76" s="187"/>
      <c r="K76" s="187"/>
      <c r="L76" s="187"/>
      <c r="M76" s="187"/>
      <c r="N76" s="66"/>
      <c r="O76" s="66"/>
      <c r="P76" s="66"/>
      <c r="Q76" s="187"/>
      <c r="R76" s="187"/>
      <c r="S76" s="187"/>
      <c r="T76" s="187"/>
      <c r="U76" s="187"/>
      <c r="V76" s="187"/>
      <c r="W76" s="187"/>
      <c r="X76" s="187"/>
      <c r="Y76" s="187"/>
      <c r="Z76" s="187"/>
    </row>
    <row r="77" spans="1:26">
      <c r="A77" s="66"/>
      <c r="B77" s="187"/>
      <c r="C77" s="215"/>
      <c r="D77" s="66"/>
      <c r="E77" s="187"/>
      <c r="F77" s="187"/>
      <c r="G77" s="187"/>
      <c r="H77" s="187"/>
      <c r="I77" s="66"/>
      <c r="J77" s="187"/>
      <c r="K77" s="187"/>
      <c r="L77" s="187"/>
      <c r="M77" s="187"/>
      <c r="N77" s="66"/>
      <c r="O77" s="66"/>
      <c r="P77" s="66"/>
      <c r="Q77" s="187"/>
      <c r="R77" s="187"/>
      <c r="S77" s="187"/>
      <c r="T77" s="187"/>
      <c r="U77" s="187"/>
      <c r="V77" s="187"/>
      <c r="W77" s="187"/>
      <c r="X77" s="187"/>
      <c r="Y77" s="187"/>
      <c r="Z77" s="187"/>
    </row>
    <row r="78" spans="1:26">
      <c r="A78" s="66"/>
      <c r="B78" s="187"/>
      <c r="C78" s="215"/>
      <c r="D78" s="66"/>
      <c r="E78" s="187"/>
      <c r="F78" s="187"/>
      <c r="G78" s="187"/>
      <c r="H78" s="187"/>
      <c r="I78" s="66"/>
      <c r="J78" s="187"/>
      <c r="K78" s="187"/>
      <c r="L78" s="187"/>
      <c r="M78" s="187"/>
      <c r="N78" s="66"/>
      <c r="O78" s="66"/>
      <c r="P78" s="66"/>
      <c r="Q78" s="187"/>
      <c r="R78" s="187"/>
      <c r="S78" s="187"/>
      <c r="T78" s="187"/>
      <c r="U78" s="187"/>
      <c r="V78" s="187"/>
      <c r="W78" s="187"/>
      <c r="X78" s="187"/>
      <c r="Y78" s="187"/>
      <c r="Z78" s="187"/>
    </row>
    <row r="79" spans="1:26">
      <c r="A79" s="66"/>
      <c r="B79" s="187"/>
      <c r="C79" s="215"/>
      <c r="D79" s="66"/>
      <c r="E79" s="187"/>
      <c r="F79" s="187"/>
      <c r="G79" s="187"/>
      <c r="H79" s="187"/>
      <c r="I79" s="66"/>
      <c r="J79" s="187"/>
      <c r="K79" s="187"/>
      <c r="L79" s="187"/>
      <c r="M79" s="187"/>
      <c r="N79" s="66"/>
      <c r="O79" s="66"/>
      <c r="P79" s="66"/>
      <c r="Q79" s="187"/>
      <c r="R79" s="187"/>
      <c r="S79" s="187"/>
      <c r="T79" s="187"/>
      <c r="U79" s="187"/>
      <c r="V79" s="187"/>
      <c r="W79" s="187"/>
      <c r="X79" s="187"/>
      <c r="Y79" s="187"/>
      <c r="Z79" s="187"/>
    </row>
    <row r="80" spans="1:26">
      <c r="A80" s="66"/>
      <c r="B80" s="187"/>
      <c r="C80" s="215"/>
      <c r="D80" s="66"/>
      <c r="E80" s="187"/>
      <c r="F80" s="187"/>
      <c r="G80" s="187"/>
      <c r="H80" s="187"/>
      <c r="I80" s="66"/>
      <c r="J80" s="187"/>
      <c r="K80" s="187"/>
      <c r="L80" s="187"/>
      <c r="M80" s="187"/>
      <c r="N80" s="66"/>
      <c r="O80" s="66"/>
      <c r="P80" s="66"/>
      <c r="Q80" s="187"/>
      <c r="R80" s="187"/>
      <c r="S80" s="187"/>
      <c r="T80" s="187"/>
      <c r="U80" s="187"/>
      <c r="V80" s="187"/>
      <c r="W80" s="187"/>
      <c r="X80" s="187"/>
      <c r="Y80" s="187"/>
      <c r="Z80" s="187"/>
    </row>
    <row r="81" spans="1:26">
      <c r="A81" s="66"/>
      <c r="B81" s="187"/>
      <c r="C81" s="215"/>
      <c r="D81" s="66"/>
      <c r="E81" s="187"/>
      <c r="F81" s="187"/>
      <c r="G81" s="187"/>
      <c r="H81" s="187"/>
      <c r="I81" s="66"/>
      <c r="J81" s="187"/>
      <c r="K81" s="187"/>
      <c r="L81" s="187"/>
      <c r="M81" s="187"/>
      <c r="N81" s="66"/>
      <c r="O81" s="66"/>
      <c r="P81" s="66"/>
      <c r="Q81" s="187"/>
      <c r="R81" s="187"/>
      <c r="S81" s="187"/>
      <c r="T81" s="187"/>
      <c r="U81" s="187"/>
      <c r="V81" s="187"/>
      <c r="W81" s="187"/>
      <c r="X81" s="187"/>
      <c r="Y81" s="187"/>
      <c r="Z81" s="187"/>
    </row>
    <row r="82" spans="1:26">
      <c r="A82" s="66"/>
      <c r="B82" s="187"/>
      <c r="C82" s="215"/>
      <c r="D82" s="66"/>
      <c r="E82" s="187"/>
      <c r="F82" s="187"/>
      <c r="G82" s="187"/>
      <c r="H82" s="187"/>
      <c r="I82" s="66"/>
      <c r="J82" s="187"/>
      <c r="K82" s="187"/>
      <c r="L82" s="187"/>
      <c r="M82" s="187"/>
      <c r="N82" s="66"/>
      <c r="O82" s="66"/>
      <c r="P82" s="66"/>
      <c r="Q82" s="187"/>
      <c r="R82" s="187"/>
      <c r="S82" s="187"/>
      <c r="T82" s="187"/>
      <c r="U82" s="187"/>
      <c r="V82" s="187"/>
      <c r="W82" s="187"/>
      <c r="X82" s="187"/>
      <c r="Y82" s="187"/>
      <c r="Z82" s="187"/>
    </row>
    <row r="83" spans="1:26">
      <c r="A83" s="66"/>
      <c r="B83" s="187"/>
      <c r="C83" s="215"/>
      <c r="D83" s="66"/>
      <c r="E83" s="187"/>
      <c r="F83" s="187"/>
      <c r="G83" s="187"/>
      <c r="H83" s="187"/>
      <c r="I83" s="66"/>
      <c r="J83" s="187"/>
      <c r="K83" s="187"/>
      <c r="L83" s="187"/>
      <c r="M83" s="187"/>
      <c r="N83" s="66"/>
      <c r="O83" s="66"/>
      <c r="P83" s="66"/>
      <c r="Q83" s="187"/>
      <c r="R83" s="187"/>
      <c r="S83" s="187"/>
      <c r="T83" s="187"/>
      <c r="U83" s="187"/>
      <c r="V83" s="187"/>
      <c r="W83" s="187"/>
      <c r="X83" s="187"/>
      <c r="Y83" s="187"/>
      <c r="Z83" s="187"/>
    </row>
    <row r="84" spans="1:26">
      <c r="A84" s="66"/>
      <c r="B84" s="187"/>
      <c r="C84" s="215"/>
      <c r="D84" s="66"/>
      <c r="E84" s="187"/>
      <c r="F84" s="187"/>
      <c r="G84" s="187"/>
      <c r="H84" s="187"/>
      <c r="I84" s="66"/>
      <c r="J84" s="187"/>
      <c r="K84" s="187"/>
      <c r="L84" s="187"/>
      <c r="M84" s="187"/>
      <c r="N84" s="66"/>
      <c r="O84" s="66"/>
      <c r="P84" s="66"/>
      <c r="Q84" s="187"/>
      <c r="R84" s="187"/>
      <c r="S84" s="187"/>
      <c r="T84" s="187"/>
      <c r="U84" s="187"/>
      <c r="V84" s="187"/>
      <c r="W84" s="187"/>
      <c r="X84" s="187"/>
      <c r="Y84" s="187"/>
      <c r="Z84" s="187"/>
    </row>
    <row r="85" spans="1:26">
      <c r="A85" s="66"/>
      <c r="B85" s="187"/>
      <c r="C85" s="215"/>
      <c r="D85" s="66"/>
      <c r="E85" s="187"/>
      <c r="F85" s="187"/>
      <c r="G85" s="187"/>
      <c r="H85" s="187"/>
      <c r="I85" s="66"/>
      <c r="J85" s="187"/>
      <c r="K85" s="187"/>
      <c r="L85" s="187"/>
      <c r="M85" s="187"/>
      <c r="N85" s="66"/>
      <c r="O85" s="66"/>
      <c r="P85" s="66"/>
      <c r="Q85" s="187"/>
      <c r="R85" s="187"/>
      <c r="S85" s="187"/>
      <c r="T85" s="187"/>
      <c r="U85" s="187"/>
      <c r="V85" s="187"/>
      <c r="W85" s="187"/>
      <c r="X85" s="187"/>
      <c r="Y85" s="187"/>
      <c r="Z85" s="187"/>
    </row>
    <row r="86" spans="1:26">
      <c r="A86" s="66"/>
      <c r="B86" s="187"/>
      <c r="C86" s="215"/>
      <c r="D86" s="66"/>
      <c r="E86" s="187"/>
      <c r="F86" s="187"/>
      <c r="G86" s="187"/>
      <c r="H86" s="187"/>
      <c r="I86" s="66"/>
      <c r="J86" s="187"/>
      <c r="K86" s="187"/>
      <c r="L86" s="187"/>
      <c r="M86" s="187"/>
      <c r="N86" s="66"/>
      <c r="O86" s="66"/>
      <c r="P86" s="66"/>
      <c r="Q86" s="187"/>
      <c r="R86" s="187"/>
      <c r="S86" s="187"/>
      <c r="T86" s="187"/>
      <c r="U86" s="187"/>
      <c r="V86" s="187"/>
      <c r="W86" s="187"/>
      <c r="X86" s="187"/>
      <c r="Y86" s="187"/>
      <c r="Z86" s="187"/>
    </row>
    <row r="87" spans="1:26">
      <c r="A87" s="66"/>
      <c r="B87" s="187"/>
      <c r="C87" s="215"/>
      <c r="D87" s="66"/>
      <c r="E87" s="187"/>
      <c r="F87" s="187"/>
      <c r="G87" s="187"/>
      <c r="H87" s="187"/>
      <c r="I87" s="66"/>
      <c r="J87" s="187"/>
      <c r="K87" s="187"/>
      <c r="L87" s="187"/>
      <c r="M87" s="187"/>
      <c r="N87" s="66"/>
      <c r="O87" s="66"/>
      <c r="P87" s="66"/>
      <c r="Q87" s="187"/>
      <c r="R87" s="187"/>
      <c r="S87" s="187"/>
      <c r="T87" s="187"/>
      <c r="U87" s="187"/>
      <c r="V87" s="187"/>
      <c r="W87" s="187"/>
      <c r="X87" s="187"/>
      <c r="Y87" s="187"/>
      <c r="Z87" s="187"/>
    </row>
    <row r="88" spans="1:26">
      <c r="A88" s="66"/>
      <c r="B88" s="187"/>
      <c r="C88" s="215"/>
      <c r="D88" s="66"/>
      <c r="E88" s="187"/>
      <c r="F88" s="187"/>
      <c r="G88" s="187"/>
      <c r="H88" s="187"/>
      <c r="I88" s="66"/>
      <c r="J88" s="187"/>
      <c r="K88" s="187"/>
      <c r="L88" s="187"/>
      <c r="M88" s="187"/>
      <c r="N88" s="66"/>
      <c r="O88" s="66"/>
      <c r="P88" s="66"/>
      <c r="Q88" s="187"/>
      <c r="R88" s="187"/>
      <c r="S88" s="187"/>
      <c r="T88" s="187"/>
      <c r="U88" s="187"/>
      <c r="V88" s="187"/>
      <c r="W88" s="187"/>
      <c r="X88" s="187"/>
      <c r="Y88" s="187"/>
      <c r="Z88" s="187"/>
    </row>
    <row r="89" spans="1:26">
      <c r="A89" s="66"/>
      <c r="B89" s="187"/>
      <c r="C89" s="215"/>
      <c r="D89" s="66"/>
      <c r="E89" s="187"/>
      <c r="F89" s="187"/>
      <c r="G89" s="187"/>
      <c r="H89" s="187"/>
      <c r="I89" s="66"/>
      <c r="J89" s="187"/>
      <c r="K89" s="187"/>
      <c r="L89" s="187"/>
      <c r="M89" s="187"/>
      <c r="N89" s="66"/>
      <c r="O89" s="66"/>
      <c r="P89" s="66"/>
      <c r="Q89" s="187"/>
      <c r="R89" s="187"/>
      <c r="S89" s="187"/>
      <c r="T89" s="187"/>
      <c r="U89" s="187"/>
      <c r="V89" s="187"/>
      <c r="W89" s="187"/>
      <c r="X89" s="187"/>
      <c r="Y89" s="187"/>
      <c r="Z89" s="187"/>
    </row>
    <row r="90" spans="1:26">
      <c r="A90" s="66"/>
      <c r="B90" s="187"/>
      <c r="C90" s="215"/>
      <c r="D90" s="66"/>
      <c r="E90" s="187"/>
      <c r="F90" s="187"/>
      <c r="G90" s="187"/>
      <c r="H90" s="187"/>
      <c r="I90" s="66"/>
      <c r="J90" s="187"/>
      <c r="K90" s="187"/>
      <c r="L90" s="187"/>
      <c r="M90" s="187"/>
      <c r="N90" s="66"/>
      <c r="O90" s="66"/>
      <c r="P90" s="66"/>
      <c r="Q90" s="187"/>
      <c r="R90" s="187"/>
      <c r="S90" s="187"/>
      <c r="T90" s="187"/>
      <c r="U90" s="187"/>
      <c r="V90" s="187"/>
      <c r="W90" s="187"/>
      <c r="X90" s="187"/>
      <c r="Y90" s="187"/>
      <c r="Z90" s="187"/>
    </row>
    <row r="91" spans="1:26">
      <c r="A91" s="66"/>
      <c r="B91" s="187"/>
      <c r="C91" s="215"/>
      <c r="D91" s="66"/>
      <c r="E91" s="187"/>
      <c r="F91" s="187"/>
      <c r="G91" s="187"/>
      <c r="H91" s="187"/>
      <c r="I91" s="66"/>
      <c r="J91" s="187"/>
      <c r="K91" s="187"/>
      <c r="L91" s="187"/>
      <c r="M91" s="187"/>
      <c r="N91" s="66"/>
      <c r="O91" s="66"/>
      <c r="P91" s="66"/>
      <c r="Q91" s="187"/>
      <c r="R91" s="187"/>
      <c r="S91" s="187"/>
      <c r="T91" s="187"/>
      <c r="U91" s="187"/>
      <c r="V91" s="187"/>
      <c r="W91" s="187"/>
      <c r="X91" s="187"/>
      <c r="Y91" s="187"/>
      <c r="Z91" s="187"/>
    </row>
    <row r="92" spans="1:26">
      <c r="A92" s="66"/>
      <c r="B92" s="187"/>
      <c r="C92" s="215"/>
      <c r="D92" s="66"/>
      <c r="E92" s="187"/>
      <c r="F92" s="187"/>
      <c r="G92" s="187"/>
      <c r="H92" s="187"/>
      <c r="I92" s="66"/>
      <c r="J92" s="187"/>
      <c r="K92" s="187"/>
      <c r="L92" s="187"/>
      <c r="M92" s="187"/>
      <c r="N92" s="66"/>
      <c r="O92" s="66"/>
      <c r="P92" s="66"/>
      <c r="Q92" s="187"/>
      <c r="R92" s="187"/>
      <c r="S92" s="187"/>
      <c r="T92" s="187"/>
      <c r="U92" s="187"/>
      <c r="V92" s="187"/>
      <c r="W92" s="187"/>
      <c r="X92" s="187"/>
      <c r="Y92" s="187"/>
      <c r="Z92" s="187"/>
    </row>
    <row r="93" spans="1:26">
      <c r="A93" s="66"/>
      <c r="B93" s="187"/>
      <c r="C93" s="215"/>
      <c r="D93" s="66"/>
      <c r="E93" s="187"/>
      <c r="F93" s="187"/>
      <c r="G93" s="187"/>
      <c r="H93" s="187"/>
      <c r="I93" s="66"/>
      <c r="J93" s="187"/>
      <c r="K93" s="187"/>
      <c r="L93" s="187"/>
      <c r="M93" s="187"/>
      <c r="N93" s="66"/>
      <c r="O93" s="66"/>
      <c r="P93" s="66"/>
      <c r="Q93" s="187"/>
      <c r="R93" s="187"/>
      <c r="S93" s="187"/>
      <c r="T93" s="187"/>
      <c r="U93" s="187"/>
      <c r="V93" s="187"/>
      <c r="W93" s="187"/>
      <c r="X93" s="187"/>
      <c r="Y93" s="187"/>
      <c r="Z93" s="187"/>
    </row>
    <row r="94" spans="1:26">
      <c r="A94" s="66"/>
      <c r="B94" s="187"/>
      <c r="C94" s="215"/>
      <c r="D94" s="66"/>
      <c r="E94" s="187"/>
      <c r="F94" s="187"/>
      <c r="G94" s="187"/>
      <c r="H94" s="187"/>
      <c r="I94" s="66"/>
      <c r="J94" s="187"/>
      <c r="K94" s="187"/>
      <c r="L94" s="187"/>
      <c r="M94" s="187"/>
      <c r="N94" s="66"/>
      <c r="O94" s="66"/>
      <c r="P94" s="66"/>
      <c r="Q94" s="187"/>
      <c r="R94" s="187"/>
      <c r="S94" s="187"/>
      <c r="T94" s="187"/>
      <c r="U94" s="187"/>
      <c r="V94" s="187"/>
      <c r="W94" s="187"/>
      <c r="X94" s="187"/>
      <c r="Y94" s="187"/>
      <c r="Z94" s="187"/>
    </row>
    <row r="95" spans="1:26">
      <c r="A95" s="66"/>
      <c r="B95" s="187"/>
      <c r="C95" s="215"/>
      <c r="D95" s="66"/>
      <c r="E95" s="187"/>
      <c r="F95" s="187"/>
      <c r="G95" s="187"/>
      <c r="H95" s="187"/>
      <c r="I95" s="66"/>
      <c r="J95" s="187"/>
      <c r="K95" s="187"/>
      <c r="L95" s="187"/>
      <c r="M95" s="187"/>
      <c r="N95" s="66"/>
      <c r="O95" s="66"/>
      <c r="P95" s="66"/>
      <c r="Q95" s="187"/>
      <c r="R95" s="187"/>
      <c r="S95" s="187"/>
      <c r="T95" s="187"/>
      <c r="U95" s="187"/>
      <c r="V95" s="187"/>
      <c r="W95" s="187"/>
      <c r="X95" s="187"/>
      <c r="Y95" s="187"/>
      <c r="Z95" s="187"/>
    </row>
    <row r="96" spans="1:26">
      <c r="A96" s="66"/>
      <c r="B96" s="187"/>
      <c r="C96" s="215"/>
      <c r="D96" s="66"/>
      <c r="E96" s="187"/>
      <c r="F96" s="187"/>
      <c r="G96" s="187"/>
      <c r="H96" s="187"/>
      <c r="I96" s="66"/>
      <c r="J96" s="187"/>
      <c r="K96" s="187"/>
      <c r="L96" s="187"/>
      <c r="M96" s="187"/>
      <c r="N96" s="66"/>
      <c r="O96" s="66"/>
      <c r="P96" s="66"/>
      <c r="Q96" s="187"/>
      <c r="R96" s="187"/>
      <c r="S96" s="187"/>
      <c r="T96" s="187"/>
      <c r="U96" s="187"/>
      <c r="V96" s="187"/>
      <c r="W96" s="187"/>
      <c r="X96" s="187"/>
      <c r="Y96" s="187"/>
      <c r="Z96" s="187"/>
    </row>
    <row r="97" spans="1:26">
      <c r="A97" s="66"/>
      <c r="B97" s="187"/>
      <c r="C97" s="215"/>
      <c r="D97" s="66"/>
      <c r="E97" s="187"/>
      <c r="F97" s="187"/>
      <c r="G97" s="187"/>
      <c r="H97" s="187"/>
      <c r="I97" s="66"/>
      <c r="J97" s="187"/>
      <c r="K97" s="187"/>
      <c r="L97" s="187"/>
      <c r="M97" s="187"/>
      <c r="N97" s="66"/>
      <c r="O97" s="66"/>
      <c r="P97" s="66"/>
      <c r="Q97" s="187"/>
      <c r="R97" s="187"/>
      <c r="S97" s="187"/>
      <c r="T97" s="187"/>
      <c r="U97" s="187"/>
      <c r="V97" s="187"/>
      <c r="W97" s="187"/>
      <c r="X97" s="187"/>
      <c r="Y97" s="187"/>
      <c r="Z97" s="187"/>
    </row>
    <row r="98" spans="1:26">
      <c r="A98" s="66"/>
      <c r="B98" s="187"/>
      <c r="C98" s="215"/>
      <c r="D98" s="66"/>
      <c r="E98" s="187"/>
      <c r="F98" s="187"/>
      <c r="G98" s="187"/>
      <c r="H98" s="187"/>
      <c r="I98" s="66"/>
      <c r="J98" s="187"/>
      <c r="K98" s="187"/>
      <c r="L98" s="187"/>
      <c r="M98" s="187"/>
      <c r="N98" s="66"/>
      <c r="O98" s="66"/>
      <c r="P98" s="66"/>
      <c r="Q98" s="187"/>
      <c r="R98" s="187"/>
      <c r="S98" s="187"/>
      <c r="T98" s="187"/>
      <c r="U98" s="187"/>
      <c r="V98" s="187"/>
      <c r="W98" s="187"/>
      <c r="X98" s="187"/>
      <c r="Y98" s="187"/>
      <c r="Z98" s="187"/>
    </row>
    <row r="99" spans="1:26">
      <c r="A99" s="66"/>
      <c r="B99" s="187"/>
      <c r="C99" s="215"/>
      <c r="D99" s="66"/>
      <c r="E99" s="187"/>
      <c r="F99" s="187"/>
      <c r="G99" s="187"/>
      <c r="H99" s="187"/>
      <c r="I99" s="66"/>
      <c r="J99" s="187"/>
      <c r="K99" s="187"/>
      <c r="L99" s="187"/>
      <c r="M99" s="187"/>
      <c r="N99" s="66"/>
      <c r="O99" s="66"/>
      <c r="P99" s="66"/>
      <c r="Q99" s="187"/>
      <c r="R99" s="187"/>
      <c r="S99" s="187"/>
      <c r="T99" s="187"/>
      <c r="U99" s="187"/>
      <c r="V99" s="187"/>
      <c r="W99" s="187"/>
      <c r="X99" s="187"/>
      <c r="Y99" s="187"/>
      <c r="Z99" s="187"/>
    </row>
    <row r="100" spans="1:26">
      <c r="A100" s="66"/>
      <c r="B100" s="187"/>
      <c r="C100" s="215"/>
      <c r="D100" s="66"/>
      <c r="E100" s="187"/>
      <c r="F100" s="187"/>
      <c r="G100" s="187"/>
      <c r="H100" s="187"/>
      <c r="I100" s="66"/>
      <c r="J100" s="187"/>
      <c r="K100" s="187"/>
      <c r="L100" s="187"/>
      <c r="M100" s="187"/>
      <c r="N100" s="66"/>
      <c r="O100" s="66"/>
      <c r="P100" s="66"/>
      <c r="Q100" s="187"/>
      <c r="R100" s="187"/>
      <c r="S100" s="187"/>
      <c r="T100" s="187"/>
      <c r="U100" s="187"/>
      <c r="V100" s="187"/>
      <c r="W100" s="187"/>
      <c r="X100" s="187"/>
      <c r="Y100" s="187"/>
      <c r="Z100" s="187"/>
    </row>
    <row r="101" spans="1:26">
      <c r="A101" s="66"/>
      <c r="B101" s="187"/>
      <c r="C101" s="215"/>
      <c r="D101" s="66"/>
      <c r="E101" s="187"/>
      <c r="F101" s="187"/>
      <c r="G101" s="187"/>
      <c r="H101" s="187"/>
      <c r="I101" s="66"/>
      <c r="J101" s="187"/>
      <c r="K101" s="187"/>
      <c r="L101" s="187"/>
      <c r="M101" s="187"/>
      <c r="N101" s="66"/>
      <c r="O101" s="66"/>
      <c r="P101" s="66"/>
      <c r="Q101" s="187"/>
      <c r="R101" s="187"/>
      <c r="S101" s="187"/>
      <c r="T101" s="187"/>
      <c r="U101" s="187"/>
      <c r="V101" s="187"/>
      <c r="W101" s="187"/>
      <c r="X101" s="187"/>
      <c r="Y101" s="187"/>
      <c r="Z101" s="187"/>
    </row>
    <row r="102" spans="1:26">
      <c r="A102" s="66"/>
      <c r="B102" s="187"/>
      <c r="C102" s="215"/>
      <c r="D102" s="66"/>
      <c r="E102" s="187"/>
      <c r="F102" s="187"/>
      <c r="G102" s="187"/>
      <c r="H102" s="187"/>
      <c r="I102" s="66"/>
      <c r="J102" s="187"/>
      <c r="K102" s="187"/>
      <c r="L102" s="187"/>
      <c r="M102" s="187"/>
      <c r="N102" s="66"/>
      <c r="O102" s="66"/>
      <c r="P102" s="66"/>
      <c r="Q102" s="187"/>
      <c r="R102" s="187"/>
      <c r="S102" s="187"/>
      <c r="T102" s="187"/>
      <c r="U102" s="187"/>
      <c r="V102" s="187"/>
      <c r="W102" s="187"/>
      <c r="X102" s="187"/>
      <c r="Y102" s="187"/>
      <c r="Z102" s="187"/>
    </row>
    <row r="103" spans="1:26">
      <c r="A103" s="66"/>
      <c r="B103" s="187"/>
      <c r="C103" s="215"/>
      <c r="D103" s="66"/>
      <c r="E103" s="187"/>
      <c r="F103" s="187"/>
      <c r="G103" s="187"/>
      <c r="H103" s="187"/>
      <c r="I103" s="66"/>
      <c r="J103" s="187"/>
      <c r="K103" s="187"/>
      <c r="L103" s="187"/>
      <c r="M103" s="187"/>
      <c r="N103" s="66"/>
      <c r="O103" s="66"/>
      <c r="P103" s="66"/>
      <c r="Q103" s="187"/>
      <c r="R103" s="187"/>
      <c r="S103" s="187"/>
      <c r="T103" s="187"/>
      <c r="U103" s="187"/>
      <c r="V103" s="187"/>
      <c r="W103" s="187"/>
      <c r="X103" s="187"/>
      <c r="Y103" s="187"/>
      <c r="Z103" s="187"/>
    </row>
    <row r="104" spans="1:26">
      <c r="A104" s="66"/>
      <c r="B104" s="187"/>
      <c r="C104" s="215"/>
      <c r="D104" s="66"/>
      <c r="E104" s="187"/>
      <c r="F104" s="187"/>
      <c r="G104" s="187"/>
      <c r="H104" s="187"/>
      <c r="I104" s="66"/>
      <c r="J104" s="187"/>
      <c r="K104" s="187"/>
      <c r="L104" s="187"/>
      <c r="M104" s="187"/>
      <c r="N104" s="66"/>
      <c r="O104" s="66"/>
      <c r="P104" s="66"/>
      <c r="Q104" s="187"/>
      <c r="R104" s="187"/>
      <c r="S104" s="187"/>
      <c r="T104" s="187"/>
      <c r="U104" s="187"/>
      <c r="V104" s="187"/>
      <c r="W104" s="187"/>
      <c r="X104" s="187"/>
      <c r="Y104" s="187"/>
      <c r="Z104" s="187"/>
    </row>
    <row r="105" spans="1:26">
      <c r="A105" s="66"/>
      <c r="B105" s="187"/>
      <c r="C105" s="215"/>
      <c r="D105" s="66"/>
      <c r="E105" s="187"/>
      <c r="F105" s="187"/>
      <c r="G105" s="187"/>
      <c r="H105" s="187"/>
      <c r="I105" s="66"/>
      <c r="J105" s="187"/>
      <c r="K105" s="187"/>
      <c r="L105" s="187"/>
      <c r="M105" s="187"/>
      <c r="N105" s="66"/>
      <c r="O105" s="66"/>
      <c r="P105" s="66"/>
      <c r="Q105" s="187"/>
      <c r="R105" s="187"/>
      <c r="S105" s="187"/>
      <c r="T105" s="187"/>
      <c r="U105" s="187"/>
      <c r="V105" s="187"/>
      <c r="W105" s="187"/>
      <c r="X105" s="187"/>
      <c r="Y105" s="187"/>
      <c r="Z105" s="187"/>
    </row>
    <row r="106" spans="1:26">
      <c r="A106" s="66"/>
      <c r="B106" s="187"/>
      <c r="C106" s="215"/>
      <c r="D106" s="66"/>
      <c r="E106" s="187"/>
      <c r="F106" s="187"/>
      <c r="G106" s="187"/>
      <c r="H106" s="187"/>
      <c r="I106" s="66"/>
      <c r="J106" s="187"/>
      <c r="K106" s="187"/>
      <c r="L106" s="187"/>
      <c r="M106" s="187"/>
      <c r="N106" s="66"/>
      <c r="O106" s="66"/>
      <c r="P106" s="66"/>
      <c r="Q106" s="187"/>
      <c r="R106" s="187"/>
      <c r="S106" s="187"/>
      <c r="T106" s="187"/>
      <c r="U106" s="187"/>
      <c r="V106" s="187"/>
      <c r="W106" s="187"/>
      <c r="X106" s="187"/>
      <c r="Y106" s="187"/>
      <c r="Z106" s="187"/>
    </row>
    <row r="107" spans="1:26">
      <c r="A107" s="66"/>
      <c r="B107" s="187"/>
      <c r="C107" s="215"/>
      <c r="D107" s="66"/>
      <c r="E107" s="187"/>
      <c r="F107" s="187"/>
      <c r="G107" s="187"/>
      <c r="H107" s="187"/>
      <c r="I107" s="66"/>
      <c r="J107" s="187"/>
      <c r="K107" s="187"/>
      <c r="L107" s="187"/>
      <c r="M107" s="187"/>
      <c r="N107" s="66"/>
      <c r="O107" s="66"/>
      <c r="P107" s="66"/>
      <c r="Q107" s="187"/>
      <c r="R107" s="187"/>
      <c r="S107" s="187"/>
      <c r="T107" s="187"/>
      <c r="U107" s="187"/>
      <c r="V107" s="187"/>
      <c r="W107" s="187"/>
      <c r="X107" s="187"/>
      <c r="Y107" s="187"/>
      <c r="Z107" s="187"/>
    </row>
    <row r="108" spans="1:26">
      <c r="A108" s="66"/>
      <c r="B108" s="187"/>
      <c r="C108" s="215"/>
      <c r="D108" s="66"/>
      <c r="E108" s="187"/>
      <c r="F108" s="187"/>
      <c r="G108" s="187"/>
      <c r="H108" s="187"/>
      <c r="I108" s="66"/>
      <c r="J108" s="187"/>
      <c r="K108" s="187"/>
      <c r="L108" s="187"/>
      <c r="M108" s="187"/>
      <c r="N108" s="66"/>
      <c r="O108" s="66"/>
      <c r="P108" s="66"/>
      <c r="Q108" s="187"/>
      <c r="R108" s="187"/>
      <c r="S108" s="187"/>
      <c r="T108" s="187"/>
      <c r="U108" s="187"/>
      <c r="V108" s="187"/>
      <c r="W108" s="187"/>
      <c r="X108" s="187"/>
      <c r="Y108" s="187"/>
      <c r="Z108" s="187"/>
    </row>
    <row r="109" spans="1:26">
      <c r="A109" s="66"/>
      <c r="B109" s="187"/>
      <c r="C109" s="215"/>
      <c r="D109" s="66"/>
      <c r="E109" s="187"/>
      <c r="F109" s="187"/>
      <c r="G109" s="187"/>
      <c r="H109" s="187"/>
      <c r="I109" s="66"/>
      <c r="J109" s="187"/>
      <c r="K109" s="187"/>
      <c r="L109" s="187"/>
      <c r="M109" s="187"/>
      <c r="N109" s="66"/>
      <c r="O109" s="66"/>
      <c r="P109" s="66"/>
      <c r="Q109" s="187"/>
      <c r="R109" s="187"/>
      <c r="S109" s="187"/>
      <c r="T109" s="187"/>
      <c r="U109" s="187"/>
      <c r="V109" s="187"/>
      <c r="W109" s="187"/>
      <c r="X109" s="187"/>
      <c r="Y109" s="187"/>
      <c r="Z109" s="187"/>
    </row>
    <row r="110" spans="1:26">
      <c r="A110" s="66"/>
      <c r="B110" s="187"/>
      <c r="C110" s="215"/>
      <c r="D110" s="66"/>
      <c r="E110" s="187"/>
      <c r="F110" s="187"/>
      <c r="G110" s="187"/>
      <c r="H110" s="187"/>
      <c r="I110" s="66"/>
      <c r="J110" s="187"/>
      <c r="K110" s="187"/>
      <c r="L110" s="187"/>
      <c r="M110" s="187"/>
      <c r="N110" s="66"/>
      <c r="O110" s="66"/>
      <c r="P110" s="66"/>
      <c r="Q110" s="187"/>
      <c r="R110" s="187"/>
      <c r="S110" s="187"/>
      <c r="T110" s="187"/>
      <c r="U110" s="187"/>
      <c r="V110" s="187"/>
      <c r="W110" s="187"/>
      <c r="X110" s="187"/>
      <c r="Y110" s="187"/>
      <c r="Z110" s="187"/>
    </row>
    <row r="111" spans="1:26">
      <c r="A111" s="66"/>
      <c r="B111" s="187"/>
      <c r="C111" s="215"/>
      <c r="D111" s="66"/>
      <c r="E111" s="187"/>
      <c r="F111" s="187"/>
      <c r="G111" s="187"/>
      <c r="H111" s="187"/>
      <c r="I111" s="66"/>
      <c r="J111" s="187"/>
      <c r="K111" s="187"/>
      <c r="L111" s="187"/>
      <c r="M111" s="187"/>
      <c r="N111" s="66"/>
      <c r="O111" s="66"/>
      <c r="P111" s="66"/>
      <c r="Q111" s="187"/>
      <c r="R111" s="187"/>
      <c r="S111" s="187"/>
      <c r="T111" s="187"/>
      <c r="U111" s="187"/>
      <c r="V111" s="187"/>
      <c r="W111" s="187"/>
      <c r="X111" s="187"/>
      <c r="Y111" s="187"/>
      <c r="Z111" s="187"/>
    </row>
    <row r="112" spans="1:26">
      <c r="A112" s="66"/>
      <c r="B112" s="187"/>
      <c r="C112" s="215"/>
      <c r="D112" s="66"/>
      <c r="E112" s="187"/>
      <c r="F112" s="187"/>
      <c r="G112" s="187"/>
      <c r="H112" s="187"/>
      <c r="I112" s="66"/>
      <c r="J112" s="187"/>
      <c r="K112" s="187"/>
      <c r="L112" s="187"/>
      <c r="M112" s="187"/>
      <c r="N112" s="66"/>
      <c r="O112" s="66"/>
      <c r="P112" s="66"/>
      <c r="Q112" s="187"/>
      <c r="R112" s="187"/>
      <c r="S112" s="187"/>
      <c r="T112" s="187"/>
      <c r="U112" s="187"/>
      <c r="V112" s="187"/>
      <c r="W112" s="187"/>
      <c r="X112" s="187"/>
      <c r="Y112" s="187"/>
      <c r="Z112" s="187"/>
    </row>
    <row r="113" spans="1:26">
      <c r="A113" s="66"/>
      <c r="B113" s="187"/>
      <c r="C113" s="215"/>
      <c r="D113" s="66"/>
      <c r="E113" s="187"/>
      <c r="F113" s="187"/>
      <c r="G113" s="187"/>
      <c r="H113" s="187"/>
      <c r="I113" s="66"/>
      <c r="J113" s="187"/>
      <c r="K113" s="187"/>
      <c r="L113" s="187"/>
      <c r="M113" s="187"/>
      <c r="N113" s="66"/>
      <c r="O113" s="66"/>
      <c r="P113" s="66"/>
      <c r="Q113" s="187"/>
      <c r="R113" s="187"/>
      <c r="S113" s="187"/>
      <c r="T113" s="187"/>
      <c r="U113" s="187"/>
      <c r="V113" s="187"/>
      <c r="W113" s="187"/>
      <c r="X113" s="187"/>
      <c r="Y113" s="187"/>
      <c r="Z113" s="187"/>
    </row>
    <row r="114" spans="1:26">
      <c r="A114" s="66"/>
      <c r="B114" s="187"/>
      <c r="C114" s="215"/>
      <c r="D114" s="66"/>
      <c r="E114" s="187"/>
      <c r="F114" s="187"/>
      <c r="G114" s="187"/>
      <c r="H114" s="187"/>
      <c r="I114" s="66"/>
      <c r="J114" s="187"/>
      <c r="K114" s="187"/>
      <c r="L114" s="187"/>
      <c r="M114" s="187"/>
      <c r="N114" s="66"/>
      <c r="O114" s="66"/>
      <c r="P114" s="66"/>
      <c r="Q114" s="187"/>
      <c r="R114" s="187"/>
      <c r="S114" s="187"/>
      <c r="T114" s="187"/>
      <c r="U114" s="187"/>
      <c r="V114" s="187"/>
      <c r="W114" s="187"/>
      <c r="X114" s="187"/>
      <c r="Y114" s="187"/>
      <c r="Z114" s="187"/>
    </row>
    <row r="115" spans="1:26">
      <c r="A115" s="66"/>
      <c r="B115" s="187"/>
      <c r="C115" s="215"/>
      <c r="D115" s="66"/>
      <c r="E115" s="187"/>
      <c r="F115" s="187"/>
      <c r="G115" s="187"/>
      <c r="H115" s="187"/>
      <c r="I115" s="66"/>
      <c r="J115" s="187"/>
      <c r="K115" s="187"/>
      <c r="L115" s="187"/>
      <c r="M115" s="187"/>
      <c r="N115" s="66"/>
      <c r="O115" s="66"/>
      <c r="P115" s="66"/>
      <c r="Q115" s="187"/>
      <c r="R115" s="187"/>
      <c r="S115" s="187"/>
      <c r="T115" s="187"/>
      <c r="U115" s="187"/>
      <c r="V115" s="187"/>
      <c r="W115" s="187"/>
      <c r="X115" s="187"/>
      <c r="Y115" s="187"/>
      <c r="Z115" s="187"/>
    </row>
    <row r="116" spans="1:26">
      <c r="A116" s="66"/>
      <c r="B116" s="187"/>
      <c r="C116" s="215"/>
      <c r="D116" s="66"/>
      <c r="E116" s="187"/>
      <c r="F116" s="187"/>
      <c r="G116" s="187"/>
      <c r="H116" s="187"/>
      <c r="I116" s="66"/>
      <c r="J116" s="187"/>
      <c r="K116" s="187"/>
      <c r="L116" s="187"/>
      <c r="M116" s="187"/>
      <c r="N116" s="66"/>
      <c r="O116" s="66"/>
      <c r="P116" s="66"/>
      <c r="Q116" s="187"/>
      <c r="R116" s="187"/>
      <c r="S116" s="187"/>
      <c r="T116" s="187"/>
      <c r="U116" s="187"/>
      <c r="V116" s="187"/>
      <c r="W116" s="187"/>
      <c r="X116" s="187"/>
      <c r="Y116" s="187"/>
      <c r="Z116" s="187"/>
    </row>
    <row r="117" spans="1:26">
      <c r="A117" s="66"/>
      <c r="B117" s="187"/>
      <c r="C117" s="215"/>
      <c r="D117" s="66"/>
      <c r="E117" s="187"/>
      <c r="F117" s="187"/>
      <c r="G117" s="187"/>
      <c r="H117" s="187"/>
      <c r="I117" s="66"/>
      <c r="J117" s="187"/>
      <c r="K117" s="187"/>
      <c r="L117" s="187"/>
      <c r="M117" s="187"/>
      <c r="N117" s="66"/>
      <c r="O117" s="66"/>
      <c r="P117" s="66"/>
      <c r="Q117" s="187"/>
      <c r="R117" s="187"/>
      <c r="S117" s="187"/>
      <c r="T117" s="187"/>
      <c r="U117" s="187"/>
      <c r="V117" s="187"/>
      <c r="W117" s="187"/>
      <c r="X117" s="187"/>
      <c r="Y117" s="187"/>
      <c r="Z117" s="187"/>
    </row>
    <row r="118" spans="1:26">
      <c r="A118" s="66"/>
      <c r="B118" s="187"/>
      <c r="C118" s="215"/>
      <c r="D118" s="66"/>
      <c r="E118" s="187"/>
      <c r="F118" s="187"/>
      <c r="G118" s="187"/>
      <c r="H118" s="187"/>
      <c r="I118" s="66"/>
      <c r="J118" s="187"/>
      <c r="K118" s="187"/>
      <c r="L118" s="187"/>
      <c r="M118" s="187"/>
      <c r="N118" s="66"/>
      <c r="O118" s="66"/>
      <c r="P118" s="66"/>
      <c r="Q118" s="187"/>
      <c r="R118" s="187"/>
      <c r="S118" s="187"/>
      <c r="T118" s="187"/>
      <c r="U118" s="187"/>
      <c r="V118" s="187"/>
      <c r="W118" s="187"/>
      <c r="X118" s="187"/>
      <c r="Y118" s="187"/>
      <c r="Z118" s="187"/>
    </row>
    <row r="119" spans="1:26">
      <c r="A119" s="66"/>
      <c r="B119" s="187"/>
      <c r="C119" s="215"/>
      <c r="D119" s="66"/>
      <c r="E119" s="187"/>
      <c r="F119" s="187"/>
      <c r="G119" s="187"/>
      <c r="H119" s="187"/>
      <c r="I119" s="66"/>
      <c r="J119" s="187"/>
      <c r="K119" s="187"/>
      <c r="L119" s="187"/>
      <c r="M119" s="187"/>
      <c r="N119" s="66"/>
      <c r="O119" s="66"/>
      <c r="P119" s="66"/>
      <c r="Q119" s="187"/>
      <c r="R119" s="187"/>
      <c r="S119" s="187"/>
      <c r="T119" s="187"/>
      <c r="U119" s="187"/>
      <c r="V119" s="187"/>
      <c r="W119" s="187"/>
      <c r="X119" s="187"/>
      <c r="Y119" s="187"/>
      <c r="Z119" s="187"/>
    </row>
    <row r="120" spans="1:26">
      <c r="A120" s="66"/>
      <c r="B120" s="187"/>
      <c r="C120" s="215"/>
      <c r="D120" s="66"/>
      <c r="E120" s="187"/>
      <c r="F120" s="187"/>
      <c r="G120" s="187"/>
      <c r="H120" s="187"/>
      <c r="I120" s="66"/>
      <c r="J120" s="187"/>
      <c r="K120" s="187"/>
      <c r="L120" s="187"/>
      <c r="M120" s="187"/>
      <c r="N120" s="66"/>
      <c r="O120" s="66"/>
      <c r="P120" s="66"/>
      <c r="Q120" s="187"/>
      <c r="R120" s="187"/>
      <c r="S120" s="187"/>
      <c r="T120" s="187"/>
      <c r="U120" s="187"/>
      <c r="V120" s="187"/>
      <c r="W120" s="187"/>
      <c r="X120" s="187"/>
      <c r="Y120" s="187"/>
      <c r="Z120" s="187"/>
    </row>
    <row r="121" spans="1:26">
      <c r="A121" s="66"/>
      <c r="B121" s="187"/>
      <c r="C121" s="215"/>
      <c r="D121" s="66"/>
      <c r="E121" s="187"/>
      <c r="F121" s="187"/>
      <c r="G121" s="187"/>
      <c r="H121" s="187"/>
      <c r="I121" s="66"/>
      <c r="J121" s="187"/>
      <c r="K121" s="187"/>
      <c r="L121" s="187"/>
      <c r="M121" s="187"/>
      <c r="N121" s="66"/>
      <c r="O121" s="66"/>
      <c r="P121" s="66"/>
      <c r="Q121" s="187"/>
      <c r="R121" s="187"/>
      <c r="S121" s="187"/>
      <c r="T121" s="187"/>
      <c r="U121" s="187"/>
      <c r="V121" s="187"/>
      <c r="W121" s="187"/>
      <c r="X121" s="187"/>
      <c r="Y121" s="187"/>
      <c r="Z121" s="187"/>
    </row>
    <row r="122" spans="1:26">
      <c r="A122" s="66"/>
      <c r="B122" s="187"/>
      <c r="C122" s="215"/>
      <c r="D122" s="66"/>
      <c r="E122" s="187"/>
      <c r="F122" s="187"/>
      <c r="G122" s="187"/>
      <c r="H122" s="187"/>
      <c r="I122" s="66"/>
      <c r="J122" s="187"/>
      <c r="K122" s="187"/>
      <c r="L122" s="187"/>
      <c r="M122" s="187"/>
      <c r="N122" s="66"/>
      <c r="O122" s="66"/>
      <c r="P122" s="66"/>
      <c r="Q122" s="187"/>
      <c r="R122" s="187"/>
      <c r="S122" s="187"/>
      <c r="T122" s="187"/>
      <c r="U122" s="187"/>
      <c r="V122" s="187"/>
      <c r="W122" s="187"/>
      <c r="X122" s="187"/>
      <c r="Y122" s="187"/>
      <c r="Z122" s="187"/>
    </row>
    <row r="123" spans="1:26">
      <c r="A123" s="66"/>
      <c r="B123" s="187"/>
      <c r="C123" s="215"/>
      <c r="D123" s="66"/>
      <c r="E123" s="187"/>
      <c r="F123" s="187"/>
      <c r="G123" s="187"/>
      <c r="H123" s="187"/>
      <c r="I123" s="66"/>
      <c r="J123" s="187"/>
      <c r="K123" s="187"/>
      <c r="L123" s="187"/>
      <c r="M123" s="187"/>
      <c r="N123" s="66"/>
      <c r="O123" s="66"/>
      <c r="P123" s="66"/>
      <c r="Q123" s="187"/>
      <c r="R123" s="187"/>
      <c r="S123" s="187"/>
      <c r="T123" s="187"/>
      <c r="U123" s="187"/>
      <c r="V123" s="187"/>
      <c r="W123" s="187"/>
      <c r="X123" s="187"/>
      <c r="Y123" s="187"/>
      <c r="Z123" s="187"/>
    </row>
    <row r="124" spans="1:26">
      <c r="A124" s="66"/>
      <c r="B124" s="187"/>
      <c r="C124" s="215"/>
      <c r="D124" s="66"/>
      <c r="E124" s="187"/>
      <c r="F124" s="187"/>
      <c r="G124" s="187"/>
      <c r="H124" s="187"/>
      <c r="I124" s="66"/>
      <c r="J124" s="187"/>
      <c r="K124" s="187"/>
      <c r="L124" s="187"/>
      <c r="M124" s="187"/>
      <c r="N124" s="66"/>
      <c r="O124" s="66"/>
      <c r="P124" s="66"/>
      <c r="Q124" s="187"/>
      <c r="R124" s="187"/>
      <c r="S124" s="187"/>
      <c r="T124" s="187"/>
      <c r="U124" s="187"/>
      <c r="V124" s="187"/>
      <c r="W124" s="187"/>
      <c r="X124" s="187"/>
      <c r="Y124" s="187"/>
      <c r="Z124" s="187"/>
    </row>
    <row r="125" spans="1:26">
      <c r="A125" s="66"/>
      <c r="B125" s="187"/>
      <c r="C125" s="215"/>
      <c r="D125" s="66"/>
      <c r="E125" s="187"/>
      <c r="F125" s="187"/>
      <c r="G125" s="187"/>
      <c r="H125" s="187"/>
      <c r="I125" s="66"/>
      <c r="J125" s="187"/>
      <c r="K125" s="187"/>
      <c r="L125" s="187"/>
      <c r="M125" s="187"/>
      <c r="N125" s="66"/>
      <c r="O125" s="66"/>
      <c r="P125" s="66"/>
      <c r="Q125" s="187"/>
      <c r="R125" s="187"/>
      <c r="S125" s="187"/>
      <c r="T125" s="187"/>
      <c r="U125" s="187"/>
      <c r="V125" s="187"/>
      <c r="W125" s="187"/>
      <c r="X125" s="187"/>
      <c r="Y125" s="187"/>
      <c r="Z125" s="187"/>
    </row>
    <row r="126" spans="1:26">
      <c r="A126" s="66"/>
      <c r="B126" s="187"/>
      <c r="C126" s="215"/>
      <c r="D126" s="66"/>
      <c r="E126" s="187"/>
      <c r="F126" s="187"/>
      <c r="G126" s="187"/>
      <c r="H126" s="187"/>
      <c r="I126" s="66"/>
      <c r="J126" s="187"/>
      <c r="K126" s="187"/>
      <c r="L126" s="187"/>
      <c r="M126" s="187"/>
      <c r="N126" s="66"/>
      <c r="O126" s="66"/>
      <c r="P126" s="66"/>
      <c r="Q126" s="187"/>
      <c r="R126" s="187"/>
      <c r="S126" s="187"/>
      <c r="T126" s="187"/>
      <c r="U126" s="187"/>
      <c r="V126" s="187"/>
      <c r="W126" s="187"/>
      <c r="X126" s="187"/>
      <c r="Y126" s="187"/>
      <c r="Z126" s="187"/>
    </row>
    <row r="127" spans="1:26">
      <c r="A127" s="66"/>
      <c r="B127" s="187"/>
      <c r="C127" s="215"/>
      <c r="D127" s="66"/>
      <c r="E127" s="187"/>
      <c r="F127" s="187"/>
      <c r="G127" s="187"/>
      <c r="H127" s="187"/>
      <c r="I127" s="66"/>
      <c r="J127" s="187"/>
      <c r="K127" s="187"/>
      <c r="L127" s="187"/>
      <c r="M127" s="187"/>
      <c r="N127" s="66"/>
      <c r="O127" s="66"/>
      <c r="P127" s="66"/>
      <c r="Q127" s="187"/>
      <c r="R127" s="187"/>
      <c r="S127" s="187"/>
      <c r="T127" s="187"/>
      <c r="U127" s="187"/>
      <c r="V127" s="187"/>
      <c r="W127" s="187"/>
      <c r="X127" s="187"/>
      <c r="Y127" s="187"/>
      <c r="Z127" s="187"/>
    </row>
    <row r="128" spans="1:26">
      <c r="A128" s="66"/>
      <c r="B128" s="187"/>
      <c r="C128" s="215"/>
      <c r="D128" s="66"/>
      <c r="E128" s="187"/>
      <c r="F128" s="187"/>
      <c r="G128" s="187"/>
      <c r="H128" s="187"/>
      <c r="I128" s="66"/>
      <c r="J128" s="187"/>
      <c r="K128" s="187"/>
      <c r="L128" s="187"/>
      <c r="M128" s="187"/>
      <c r="N128" s="66"/>
      <c r="O128" s="66"/>
      <c r="P128" s="66"/>
      <c r="Q128" s="187"/>
      <c r="R128" s="187"/>
      <c r="S128" s="187"/>
      <c r="T128" s="187"/>
      <c r="U128" s="187"/>
      <c r="V128" s="187"/>
      <c r="W128" s="187"/>
      <c r="X128" s="187"/>
      <c r="Y128" s="187"/>
      <c r="Z128" s="187"/>
    </row>
    <row r="129" spans="1:26">
      <c r="A129" s="66"/>
      <c r="B129" s="187"/>
      <c r="C129" s="215"/>
      <c r="D129" s="66"/>
      <c r="E129" s="187"/>
      <c r="F129" s="187"/>
      <c r="G129" s="187"/>
      <c r="H129" s="187"/>
      <c r="I129" s="66"/>
      <c r="J129" s="187"/>
      <c r="K129" s="187"/>
      <c r="L129" s="187"/>
      <c r="M129" s="187"/>
      <c r="N129" s="66"/>
      <c r="O129" s="66"/>
      <c r="P129" s="66"/>
      <c r="Q129" s="187"/>
      <c r="R129" s="187"/>
      <c r="S129" s="187"/>
      <c r="T129" s="187"/>
      <c r="U129" s="187"/>
      <c r="V129" s="187"/>
      <c r="W129" s="187"/>
      <c r="X129" s="187"/>
      <c r="Y129" s="187"/>
      <c r="Z129" s="187"/>
    </row>
    <row r="130" spans="1:26">
      <c r="A130" s="66"/>
      <c r="B130" s="187"/>
      <c r="C130" s="215"/>
      <c r="D130" s="66"/>
      <c r="E130" s="187"/>
      <c r="F130" s="187"/>
      <c r="G130" s="187"/>
      <c r="H130" s="187"/>
      <c r="I130" s="66"/>
      <c r="J130" s="187"/>
      <c r="K130" s="187"/>
      <c r="L130" s="187"/>
      <c r="M130" s="187"/>
      <c r="N130" s="66"/>
      <c r="O130" s="66"/>
      <c r="P130" s="66"/>
      <c r="Q130" s="187"/>
      <c r="R130" s="187"/>
      <c r="S130" s="187"/>
      <c r="T130" s="187"/>
      <c r="U130" s="187"/>
      <c r="V130" s="187"/>
      <c r="W130" s="187"/>
      <c r="X130" s="187"/>
      <c r="Y130" s="187"/>
      <c r="Z130" s="187"/>
    </row>
    <row r="131" spans="1:26">
      <c r="A131" s="66"/>
      <c r="B131" s="187"/>
      <c r="C131" s="215"/>
      <c r="D131" s="66"/>
      <c r="E131" s="187"/>
      <c r="F131" s="187"/>
      <c r="G131" s="187"/>
      <c r="H131" s="187"/>
      <c r="I131" s="66"/>
      <c r="J131" s="187"/>
      <c r="K131" s="187"/>
      <c r="L131" s="187"/>
      <c r="M131" s="187"/>
      <c r="N131" s="66"/>
      <c r="O131" s="66"/>
      <c r="P131" s="66"/>
      <c r="Q131" s="187"/>
      <c r="R131" s="187"/>
      <c r="S131" s="187"/>
      <c r="T131" s="187"/>
      <c r="U131" s="187"/>
      <c r="V131" s="187"/>
      <c r="W131" s="187"/>
      <c r="X131" s="187"/>
      <c r="Y131" s="187"/>
      <c r="Z131" s="187"/>
    </row>
    <row r="132" spans="1:26">
      <c r="A132" s="66"/>
      <c r="B132" s="187"/>
      <c r="C132" s="215"/>
      <c r="D132" s="66"/>
      <c r="E132" s="187"/>
      <c r="F132" s="187"/>
      <c r="G132" s="187"/>
      <c r="H132" s="187"/>
      <c r="I132" s="66"/>
      <c r="J132" s="187"/>
      <c r="K132" s="187"/>
      <c r="L132" s="187"/>
      <c r="M132" s="187"/>
      <c r="N132" s="66"/>
      <c r="O132" s="66"/>
      <c r="P132" s="66"/>
      <c r="Q132" s="187"/>
      <c r="R132" s="187"/>
      <c r="S132" s="187"/>
      <c r="T132" s="187"/>
      <c r="U132" s="187"/>
      <c r="V132" s="187"/>
      <c r="W132" s="187"/>
      <c r="X132" s="187"/>
      <c r="Y132" s="187"/>
      <c r="Z132" s="187"/>
    </row>
    <row r="133" spans="1:26">
      <c r="A133" s="66"/>
      <c r="B133" s="187"/>
      <c r="C133" s="215"/>
      <c r="D133" s="66"/>
      <c r="E133" s="187"/>
      <c r="F133" s="187"/>
      <c r="G133" s="187"/>
      <c r="H133" s="187"/>
      <c r="I133" s="66"/>
      <c r="J133" s="187"/>
      <c r="K133" s="187"/>
      <c r="L133" s="187"/>
      <c r="M133" s="187"/>
      <c r="N133" s="66"/>
      <c r="O133" s="66"/>
      <c r="P133" s="66"/>
      <c r="Q133" s="187"/>
      <c r="R133" s="187"/>
      <c r="S133" s="187"/>
      <c r="T133" s="187"/>
      <c r="U133" s="187"/>
      <c r="V133" s="187"/>
      <c r="W133" s="187"/>
      <c r="X133" s="187"/>
      <c r="Y133" s="187"/>
      <c r="Z133" s="187"/>
    </row>
    <row r="134" spans="1:26">
      <c r="A134" s="66"/>
      <c r="B134" s="187"/>
      <c r="C134" s="215"/>
      <c r="D134" s="66"/>
      <c r="E134" s="187"/>
      <c r="F134" s="187"/>
      <c r="G134" s="187"/>
      <c r="H134" s="187"/>
      <c r="I134" s="66"/>
      <c r="J134" s="187"/>
      <c r="K134" s="187"/>
      <c r="L134" s="187"/>
      <c r="M134" s="187"/>
      <c r="N134" s="66"/>
      <c r="O134" s="66"/>
      <c r="P134" s="66"/>
      <c r="Q134" s="187"/>
      <c r="R134" s="187"/>
      <c r="S134" s="187"/>
      <c r="T134" s="187"/>
      <c r="U134" s="187"/>
      <c r="V134" s="187"/>
      <c r="W134" s="187"/>
      <c r="X134" s="187"/>
      <c r="Y134" s="187"/>
      <c r="Z134" s="187"/>
    </row>
    <row r="135" spans="1:26">
      <c r="A135" s="66"/>
      <c r="B135" s="187"/>
      <c r="C135" s="215"/>
      <c r="D135" s="66"/>
      <c r="E135" s="187"/>
      <c r="F135" s="187"/>
      <c r="G135" s="187"/>
      <c r="H135" s="187"/>
      <c r="I135" s="66"/>
      <c r="J135" s="187"/>
      <c r="K135" s="187"/>
      <c r="L135" s="187"/>
      <c r="M135" s="187"/>
      <c r="N135" s="66"/>
      <c r="O135" s="66"/>
      <c r="P135" s="66"/>
      <c r="Q135" s="187"/>
      <c r="R135" s="187"/>
      <c r="S135" s="187"/>
      <c r="T135" s="187"/>
      <c r="U135" s="187"/>
      <c r="V135" s="187"/>
      <c r="W135" s="187"/>
      <c r="X135" s="187"/>
      <c r="Y135" s="187"/>
      <c r="Z135" s="187"/>
    </row>
    <row r="136" spans="1:26">
      <c r="A136" s="66"/>
      <c r="B136" s="187"/>
      <c r="C136" s="215"/>
      <c r="D136" s="66"/>
      <c r="E136" s="187"/>
      <c r="F136" s="187"/>
      <c r="G136" s="187"/>
      <c r="H136" s="187"/>
      <c r="I136" s="66"/>
      <c r="J136" s="187"/>
      <c r="K136" s="187"/>
      <c r="L136" s="187"/>
      <c r="M136" s="187"/>
      <c r="N136" s="66"/>
      <c r="O136" s="66"/>
      <c r="P136" s="66"/>
      <c r="Q136" s="187"/>
      <c r="R136" s="187"/>
      <c r="S136" s="187"/>
      <c r="T136" s="187"/>
      <c r="U136" s="187"/>
      <c r="V136" s="187"/>
      <c r="W136" s="187"/>
      <c r="X136" s="187"/>
      <c r="Y136" s="187"/>
      <c r="Z136" s="187"/>
    </row>
    <row r="137" spans="1:26">
      <c r="A137" s="66"/>
      <c r="B137" s="187"/>
      <c r="C137" s="215"/>
      <c r="D137" s="66"/>
      <c r="E137" s="187"/>
      <c r="F137" s="187"/>
      <c r="G137" s="187"/>
      <c r="H137" s="187"/>
      <c r="I137" s="66"/>
      <c r="J137" s="187"/>
      <c r="K137" s="187"/>
      <c r="L137" s="187"/>
      <c r="M137" s="187"/>
      <c r="N137" s="66"/>
      <c r="O137" s="66"/>
      <c r="P137" s="66"/>
      <c r="Q137" s="187"/>
      <c r="R137" s="187"/>
      <c r="S137" s="187"/>
      <c r="T137" s="187"/>
      <c r="U137" s="187"/>
      <c r="V137" s="187"/>
      <c r="W137" s="187"/>
      <c r="X137" s="187"/>
      <c r="Y137" s="187"/>
      <c r="Z137" s="187"/>
    </row>
    <row r="138" spans="1:26">
      <c r="A138" s="66"/>
      <c r="B138" s="187"/>
      <c r="C138" s="215"/>
      <c r="D138" s="66"/>
      <c r="E138" s="187"/>
      <c r="F138" s="187"/>
      <c r="G138" s="187"/>
      <c r="H138" s="187"/>
      <c r="I138" s="66"/>
      <c r="J138" s="187"/>
      <c r="K138" s="187"/>
      <c r="L138" s="187"/>
      <c r="M138" s="187"/>
      <c r="N138" s="66"/>
      <c r="O138" s="66"/>
      <c r="P138" s="66"/>
      <c r="Q138" s="187"/>
      <c r="R138" s="187"/>
      <c r="S138" s="187"/>
      <c r="T138" s="187"/>
      <c r="U138" s="187"/>
      <c r="V138" s="187"/>
      <c r="W138" s="187"/>
      <c r="X138" s="187"/>
      <c r="Y138" s="187"/>
      <c r="Z138" s="187"/>
    </row>
    <row r="139" spans="1:26">
      <c r="A139" s="66"/>
      <c r="B139" s="187"/>
      <c r="C139" s="215"/>
      <c r="D139" s="66"/>
      <c r="E139" s="187"/>
      <c r="F139" s="187"/>
      <c r="G139" s="187"/>
      <c r="H139" s="187"/>
      <c r="I139" s="66"/>
      <c r="J139" s="187"/>
      <c r="K139" s="187"/>
      <c r="L139" s="187"/>
      <c r="M139" s="187"/>
      <c r="N139" s="66"/>
      <c r="O139" s="66"/>
      <c r="P139" s="66"/>
      <c r="Q139" s="187"/>
      <c r="R139" s="187"/>
      <c r="S139" s="187"/>
      <c r="T139" s="187"/>
      <c r="U139" s="187"/>
      <c r="V139" s="187"/>
      <c r="W139" s="187"/>
      <c r="X139" s="187"/>
      <c r="Y139" s="187"/>
      <c r="Z139" s="187"/>
    </row>
    <row r="140" spans="1:26">
      <c r="A140" s="66"/>
      <c r="B140" s="187"/>
      <c r="C140" s="215"/>
      <c r="D140" s="66"/>
      <c r="E140" s="187"/>
      <c r="F140" s="187"/>
      <c r="G140" s="187"/>
      <c r="H140" s="187"/>
      <c r="I140" s="66"/>
      <c r="J140" s="187"/>
      <c r="K140" s="187"/>
      <c r="L140" s="187"/>
      <c r="M140" s="187"/>
      <c r="N140" s="66"/>
      <c r="O140" s="66"/>
      <c r="P140" s="66"/>
      <c r="Q140" s="187"/>
      <c r="R140" s="187"/>
      <c r="S140" s="187"/>
      <c r="T140" s="187"/>
      <c r="U140" s="187"/>
      <c r="V140" s="187"/>
      <c r="W140" s="187"/>
      <c r="X140" s="187"/>
      <c r="Y140" s="187"/>
      <c r="Z140" s="187"/>
    </row>
    <row r="141" spans="1:26">
      <c r="A141" s="66"/>
      <c r="B141" s="187"/>
      <c r="C141" s="215"/>
      <c r="D141" s="66"/>
      <c r="E141" s="187"/>
      <c r="F141" s="187"/>
      <c r="G141" s="187"/>
      <c r="H141" s="187"/>
      <c r="I141" s="66"/>
      <c r="J141" s="187"/>
      <c r="K141" s="187"/>
      <c r="L141" s="187"/>
      <c r="M141" s="187"/>
      <c r="N141" s="66"/>
      <c r="O141" s="66"/>
      <c r="P141" s="66"/>
      <c r="Q141" s="187"/>
      <c r="R141" s="187"/>
      <c r="S141" s="187"/>
      <c r="T141" s="187"/>
      <c r="U141" s="187"/>
      <c r="V141" s="187"/>
      <c r="W141" s="187"/>
      <c r="X141" s="187"/>
      <c r="Y141" s="187"/>
      <c r="Z141" s="187"/>
    </row>
    <row r="142" spans="1:26">
      <c r="A142" s="66"/>
      <c r="B142" s="187"/>
      <c r="C142" s="215"/>
      <c r="D142" s="66"/>
      <c r="E142" s="187"/>
      <c r="F142" s="187"/>
      <c r="G142" s="187"/>
      <c r="H142" s="187"/>
      <c r="I142" s="66"/>
      <c r="J142" s="187"/>
      <c r="K142" s="187"/>
      <c r="L142" s="187"/>
      <c r="M142" s="187"/>
      <c r="N142" s="66"/>
      <c r="O142" s="66"/>
      <c r="P142" s="66"/>
      <c r="Q142" s="187"/>
      <c r="R142" s="187"/>
      <c r="S142" s="187"/>
      <c r="T142" s="187"/>
      <c r="U142" s="187"/>
      <c r="V142" s="187"/>
      <c r="W142" s="187"/>
      <c r="X142" s="187"/>
      <c r="Y142" s="187"/>
      <c r="Z142" s="187"/>
    </row>
    <row r="143" spans="1:26">
      <c r="A143" s="66"/>
      <c r="B143" s="187"/>
      <c r="C143" s="215"/>
      <c r="D143" s="66"/>
      <c r="E143" s="187"/>
      <c r="F143" s="187"/>
      <c r="G143" s="187"/>
      <c r="H143" s="187"/>
      <c r="I143" s="66"/>
      <c r="J143" s="187"/>
      <c r="K143" s="187"/>
      <c r="L143" s="187"/>
      <c r="M143" s="187"/>
      <c r="N143" s="66"/>
      <c r="O143" s="66"/>
      <c r="P143" s="66"/>
      <c r="Q143" s="187"/>
      <c r="R143" s="187"/>
      <c r="S143" s="187"/>
      <c r="T143" s="187"/>
      <c r="U143" s="187"/>
      <c r="V143" s="187"/>
      <c r="W143" s="187"/>
      <c r="X143" s="187"/>
      <c r="Y143" s="187"/>
      <c r="Z143" s="187"/>
    </row>
    <row r="144" spans="1:26">
      <c r="A144" s="66"/>
      <c r="B144" s="187"/>
      <c r="C144" s="215"/>
      <c r="D144" s="66"/>
      <c r="E144" s="187"/>
      <c r="F144" s="187"/>
      <c r="G144" s="187"/>
      <c r="H144" s="187"/>
      <c r="I144" s="66"/>
      <c r="J144" s="187"/>
      <c r="K144" s="187"/>
      <c r="L144" s="187"/>
      <c r="M144" s="187"/>
      <c r="N144" s="66"/>
      <c r="O144" s="66"/>
      <c r="P144" s="66"/>
      <c r="Q144" s="187"/>
      <c r="R144" s="187"/>
      <c r="S144" s="187"/>
      <c r="T144" s="187"/>
      <c r="U144" s="187"/>
      <c r="V144" s="187"/>
      <c r="W144" s="187"/>
      <c r="X144" s="187"/>
      <c r="Y144" s="187"/>
      <c r="Z144" s="187"/>
    </row>
    <row r="145" spans="1:26">
      <c r="A145" s="66"/>
      <c r="B145" s="187"/>
      <c r="C145" s="215"/>
      <c r="D145" s="66"/>
      <c r="E145" s="187"/>
      <c r="F145" s="187"/>
      <c r="G145" s="187"/>
      <c r="H145" s="187"/>
      <c r="I145" s="66"/>
      <c r="J145" s="187"/>
      <c r="K145" s="187"/>
      <c r="L145" s="187"/>
      <c r="M145" s="187"/>
      <c r="N145" s="66"/>
      <c r="O145" s="66"/>
      <c r="P145" s="66"/>
      <c r="Q145" s="187"/>
      <c r="R145" s="187"/>
      <c r="S145" s="187"/>
      <c r="T145" s="187"/>
      <c r="U145" s="187"/>
      <c r="V145" s="187"/>
      <c r="W145" s="187"/>
      <c r="X145" s="187"/>
      <c r="Y145" s="187"/>
      <c r="Z145" s="187"/>
    </row>
    <row r="146" spans="1:26">
      <c r="A146" s="66"/>
      <c r="B146" s="187"/>
      <c r="C146" s="215"/>
      <c r="D146" s="66"/>
      <c r="E146" s="187"/>
      <c r="F146" s="187"/>
      <c r="G146" s="187"/>
      <c r="H146" s="187"/>
      <c r="I146" s="66"/>
      <c r="J146" s="187"/>
      <c r="K146" s="187"/>
      <c r="L146" s="187"/>
      <c r="M146" s="187"/>
      <c r="N146" s="66"/>
      <c r="O146" s="66"/>
      <c r="P146" s="66"/>
      <c r="Q146" s="187"/>
      <c r="R146" s="187"/>
      <c r="S146" s="187"/>
      <c r="T146" s="187"/>
      <c r="U146" s="187"/>
      <c r="V146" s="187"/>
      <c r="W146" s="187"/>
      <c r="X146" s="187"/>
      <c r="Y146" s="187"/>
      <c r="Z146" s="187"/>
    </row>
    <row r="147" spans="1:26">
      <c r="A147" s="66"/>
      <c r="B147" s="187"/>
      <c r="C147" s="215"/>
      <c r="D147" s="66"/>
      <c r="E147" s="187"/>
      <c r="F147" s="187"/>
      <c r="G147" s="187"/>
      <c r="H147" s="187"/>
      <c r="I147" s="66"/>
      <c r="J147" s="187"/>
      <c r="K147" s="187"/>
      <c r="L147" s="187"/>
      <c r="M147" s="187"/>
      <c r="N147" s="66"/>
      <c r="O147" s="66"/>
      <c r="P147" s="66"/>
      <c r="Q147" s="187"/>
      <c r="R147" s="187"/>
      <c r="S147" s="187"/>
      <c r="T147" s="187"/>
      <c r="U147" s="187"/>
      <c r="V147" s="187"/>
      <c r="W147" s="187"/>
      <c r="X147" s="187"/>
      <c r="Y147" s="187"/>
      <c r="Z147" s="187"/>
    </row>
    <row r="148" spans="1:26">
      <c r="A148" s="66"/>
      <c r="B148" s="187"/>
      <c r="C148" s="215"/>
      <c r="D148" s="66"/>
      <c r="E148" s="187"/>
      <c r="F148" s="187"/>
      <c r="G148" s="187"/>
      <c r="H148" s="187"/>
      <c r="I148" s="66"/>
      <c r="J148" s="187"/>
      <c r="K148" s="187"/>
      <c r="L148" s="187"/>
      <c r="M148" s="187"/>
      <c r="N148" s="66"/>
      <c r="O148" s="66"/>
      <c r="P148" s="66"/>
      <c r="Q148" s="187"/>
      <c r="R148" s="187"/>
      <c r="S148" s="187"/>
      <c r="T148" s="187"/>
      <c r="U148" s="187"/>
      <c r="V148" s="187"/>
      <c r="W148" s="187"/>
      <c r="X148" s="187"/>
      <c r="Y148" s="187"/>
      <c r="Z148" s="187"/>
    </row>
    <row r="149" spans="1:26">
      <c r="A149" s="66"/>
      <c r="B149" s="187"/>
      <c r="C149" s="215"/>
      <c r="D149" s="66"/>
      <c r="E149" s="187"/>
      <c r="F149" s="187"/>
      <c r="G149" s="187"/>
      <c r="H149" s="187"/>
      <c r="I149" s="66"/>
      <c r="J149" s="187"/>
      <c r="K149" s="187"/>
      <c r="L149" s="187"/>
      <c r="M149" s="187"/>
      <c r="N149" s="66"/>
      <c r="O149" s="66"/>
      <c r="P149" s="66"/>
      <c r="Q149" s="187"/>
      <c r="R149" s="187"/>
      <c r="S149" s="187"/>
      <c r="T149" s="187"/>
      <c r="U149" s="187"/>
      <c r="V149" s="187"/>
      <c r="W149" s="187"/>
      <c r="X149" s="187"/>
      <c r="Y149" s="187"/>
      <c r="Z149" s="187"/>
    </row>
    <row r="150" spans="1:26">
      <c r="A150" s="66"/>
      <c r="B150" s="187"/>
      <c r="C150" s="215"/>
      <c r="D150" s="66"/>
      <c r="E150" s="187"/>
      <c r="F150" s="187"/>
      <c r="G150" s="187"/>
      <c r="H150" s="187"/>
      <c r="I150" s="66"/>
      <c r="J150" s="187"/>
      <c r="K150" s="187"/>
      <c r="L150" s="187"/>
      <c r="M150" s="187"/>
      <c r="N150" s="66"/>
      <c r="O150" s="66"/>
      <c r="P150" s="66"/>
      <c r="Q150" s="187"/>
      <c r="R150" s="187"/>
      <c r="S150" s="187"/>
      <c r="T150" s="187"/>
      <c r="U150" s="187"/>
      <c r="V150" s="187"/>
      <c r="W150" s="187"/>
      <c r="X150" s="187"/>
      <c r="Y150" s="187"/>
      <c r="Z150" s="187"/>
    </row>
    <row r="151" spans="1:26">
      <c r="A151" s="66"/>
      <c r="B151" s="187"/>
      <c r="C151" s="215"/>
      <c r="D151" s="66"/>
      <c r="E151" s="187"/>
      <c r="F151" s="187"/>
      <c r="G151" s="187"/>
      <c r="H151" s="187"/>
      <c r="I151" s="66"/>
      <c r="J151" s="187"/>
      <c r="K151" s="187"/>
      <c r="L151" s="187"/>
      <c r="M151" s="187"/>
      <c r="N151" s="66"/>
      <c r="O151" s="66"/>
      <c r="P151" s="66"/>
      <c r="Q151" s="187"/>
      <c r="R151" s="187"/>
      <c r="S151" s="187"/>
      <c r="T151" s="187"/>
      <c r="U151" s="187"/>
      <c r="V151" s="187"/>
      <c r="W151" s="187"/>
      <c r="X151" s="187"/>
      <c r="Y151" s="187"/>
      <c r="Z151" s="187"/>
    </row>
    <row r="152" spans="1:26">
      <c r="A152" s="66"/>
      <c r="B152" s="187"/>
      <c r="C152" s="215"/>
      <c r="D152" s="66"/>
      <c r="E152" s="187"/>
      <c r="F152" s="187"/>
      <c r="G152" s="187"/>
      <c r="H152" s="187"/>
      <c r="I152" s="66"/>
      <c r="J152" s="187"/>
      <c r="K152" s="187"/>
      <c r="L152" s="187"/>
      <c r="M152" s="187"/>
      <c r="N152" s="66"/>
      <c r="O152" s="66"/>
      <c r="P152" s="66"/>
      <c r="Q152" s="187"/>
      <c r="R152" s="187"/>
      <c r="S152" s="187"/>
      <c r="T152" s="187"/>
      <c r="U152" s="187"/>
      <c r="V152" s="187"/>
      <c r="W152" s="187"/>
      <c r="X152" s="187"/>
      <c r="Y152" s="187"/>
      <c r="Z152" s="187"/>
    </row>
    <row r="153" spans="1:26">
      <c r="A153" s="66"/>
      <c r="B153" s="187"/>
      <c r="C153" s="215"/>
      <c r="D153" s="66"/>
      <c r="E153" s="187"/>
      <c r="F153" s="187"/>
      <c r="G153" s="187"/>
      <c r="H153" s="187"/>
      <c r="I153" s="66"/>
      <c r="J153" s="187"/>
      <c r="K153" s="187"/>
      <c r="L153" s="187"/>
      <c r="M153" s="187"/>
      <c r="N153" s="66"/>
      <c r="O153" s="66"/>
      <c r="P153" s="66"/>
      <c r="Q153" s="187"/>
      <c r="R153" s="187"/>
      <c r="S153" s="187"/>
      <c r="T153" s="187"/>
      <c r="U153" s="187"/>
      <c r="V153" s="187"/>
      <c r="W153" s="187"/>
      <c r="X153" s="187"/>
      <c r="Y153" s="187"/>
      <c r="Z153" s="187"/>
    </row>
    <row r="154" spans="1:26">
      <c r="A154" s="66"/>
      <c r="B154" s="187"/>
      <c r="C154" s="215"/>
      <c r="D154" s="66"/>
      <c r="E154" s="187"/>
      <c r="F154" s="187"/>
      <c r="G154" s="187"/>
      <c r="H154" s="187"/>
      <c r="I154" s="66"/>
      <c r="J154" s="187"/>
      <c r="K154" s="187"/>
      <c r="L154" s="187"/>
      <c r="M154" s="187"/>
      <c r="N154" s="66"/>
      <c r="O154" s="66"/>
      <c r="P154" s="66"/>
      <c r="Q154" s="187"/>
      <c r="R154" s="187"/>
      <c r="S154" s="187"/>
      <c r="T154" s="187"/>
      <c r="U154" s="187"/>
      <c r="V154" s="187"/>
      <c r="W154" s="187"/>
      <c r="X154" s="187"/>
      <c r="Y154" s="187"/>
      <c r="Z154" s="187"/>
    </row>
    <row r="155" spans="1:26">
      <c r="A155" s="66"/>
      <c r="B155" s="187"/>
      <c r="C155" s="215"/>
      <c r="D155" s="66"/>
      <c r="E155" s="187"/>
      <c r="F155" s="187"/>
      <c r="G155" s="187"/>
      <c r="H155" s="187"/>
      <c r="I155" s="66"/>
      <c r="J155" s="187"/>
      <c r="K155" s="187"/>
      <c r="L155" s="187"/>
      <c r="M155" s="187"/>
      <c r="N155" s="66"/>
      <c r="O155" s="66"/>
      <c r="P155" s="66"/>
      <c r="Q155" s="187"/>
      <c r="R155" s="187"/>
      <c r="S155" s="187"/>
      <c r="T155" s="187"/>
      <c r="U155" s="187"/>
      <c r="V155" s="187"/>
      <c r="W155" s="187"/>
      <c r="X155" s="187"/>
      <c r="Y155" s="187"/>
      <c r="Z155" s="187"/>
    </row>
    <row r="156" spans="1:26">
      <c r="A156" s="66"/>
      <c r="B156" s="187"/>
      <c r="C156" s="215"/>
      <c r="D156" s="66"/>
      <c r="E156" s="187"/>
      <c r="F156" s="187"/>
      <c r="G156" s="187"/>
      <c r="H156" s="187"/>
      <c r="I156" s="66"/>
      <c r="J156" s="187"/>
      <c r="K156" s="187"/>
      <c r="L156" s="187"/>
      <c r="M156" s="187"/>
      <c r="N156" s="66"/>
      <c r="O156" s="66"/>
      <c r="P156" s="66"/>
      <c r="Q156" s="187"/>
      <c r="R156" s="187"/>
      <c r="S156" s="187"/>
      <c r="T156" s="187"/>
      <c r="U156" s="187"/>
      <c r="V156" s="187"/>
      <c r="W156" s="187"/>
      <c r="X156" s="187"/>
      <c r="Y156" s="187"/>
      <c r="Z156" s="187"/>
    </row>
    <row r="157" spans="1:26">
      <c r="A157" s="66"/>
      <c r="B157" s="187"/>
      <c r="C157" s="215"/>
      <c r="D157" s="66"/>
      <c r="E157" s="187"/>
      <c r="F157" s="187"/>
      <c r="G157" s="187"/>
      <c r="H157" s="187"/>
      <c r="I157" s="66"/>
      <c r="J157" s="187"/>
      <c r="K157" s="187"/>
      <c r="L157" s="187"/>
      <c r="M157" s="187"/>
      <c r="N157" s="66"/>
      <c r="O157" s="66"/>
      <c r="P157" s="66"/>
      <c r="Q157" s="187"/>
      <c r="R157" s="187"/>
      <c r="S157" s="187"/>
      <c r="T157" s="187"/>
      <c r="U157" s="187"/>
      <c r="V157" s="187"/>
      <c r="W157" s="187"/>
      <c r="X157" s="187"/>
      <c r="Y157" s="187"/>
      <c r="Z157" s="187"/>
    </row>
    <row r="158" spans="1:26">
      <c r="A158" s="66"/>
      <c r="B158" s="187"/>
      <c r="C158" s="215"/>
      <c r="D158" s="66"/>
      <c r="E158" s="187"/>
      <c r="F158" s="187"/>
      <c r="G158" s="187"/>
      <c r="H158" s="187"/>
      <c r="I158" s="66"/>
      <c r="J158" s="187"/>
      <c r="K158" s="187"/>
      <c r="L158" s="187"/>
      <c r="M158" s="187"/>
      <c r="N158" s="66"/>
      <c r="O158" s="66"/>
      <c r="P158" s="66"/>
      <c r="Q158" s="187"/>
      <c r="R158" s="187"/>
      <c r="S158" s="187"/>
      <c r="T158" s="187"/>
      <c r="U158" s="187"/>
      <c r="V158" s="187"/>
      <c r="W158" s="187"/>
      <c r="X158" s="187"/>
      <c r="Y158" s="187"/>
      <c r="Z158" s="187"/>
    </row>
    <row r="159" spans="1:26">
      <c r="A159" s="66"/>
      <c r="B159" s="187"/>
      <c r="C159" s="215"/>
      <c r="D159" s="66"/>
      <c r="E159" s="187"/>
      <c r="F159" s="187"/>
      <c r="G159" s="187"/>
      <c r="H159" s="187"/>
      <c r="I159" s="66"/>
      <c r="J159" s="187"/>
      <c r="K159" s="187"/>
      <c r="L159" s="187"/>
      <c r="M159" s="187"/>
      <c r="N159" s="66"/>
      <c r="O159" s="66"/>
      <c r="P159" s="66"/>
      <c r="Q159" s="187"/>
      <c r="R159" s="187"/>
      <c r="S159" s="187"/>
      <c r="T159" s="187"/>
      <c r="U159" s="187"/>
      <c r="V159" s="187"/>
      <c r="W159" s="187"/>
      <c r="X159" s="187"/>
      <c r="Y159" s="187"/>
      <c r="Z159" s="187"/>
    </row>
    <row r="160" spans="1:26">
      <c r="A160" s="66"/>
      <c r="B160" s="187"/>
      <c r="C160" s="215"/>
      <c r="D160" s="66"/>
      <c r="E160" s="187"/>
      <c r="F160" s="187"/>
      <c r="G160" s="187"/>
      <c r="H160" s="187"/>
      <c r="I160" s="66"/>
      <c r="J160" s="187"/>
      <c r="K160" s="187"/>
      <c r="L160" s="187"/>
      <c r="M160" s="187"/>
      <c r="N160" s="66"/>
      <c r="O160" s="66"/>
      <c r="P160" s="66"/>
      <c r="Q160" s="187"/>
      <c r="R160" s="187"/>
      <c r="S160" s="187"/>
      <c r="T160" s="187"/>
      <c r="U160" s="187"/>
      <c r="V160" s="187"/>
      <c r="W160" s="187"/>
      <c r="X160" s="187"/>
      <c r="Y160" s="187"/>
      <c r="Z160" s="187"/>
    </row>
    <row r="161" spans="1:26">
      <c r="A161" s="66"/>
      <c r="B161" s="187"/>
      <c r="C161" s="215"/>
      <c r="D161" s="66"/>
      <c r="E161" s="187"/>
      <c r="F161" s="187"/>
      <c r="G161" s="187"/>
      <c r="H161" s="187"/>
      <c r="I161" s="66"/>
      <c r="J161" s="187"/>
      <c r="K161" s="187"/>
      <c r="L161" s="187"/>
      <c r="M161" s="187"/>
      <c r="N161" s="66"/>
      <c r="O161" s="66"/>
      <c r="P161" s="66"/>
      <c r="Q161" s="187"/>
      <c r="R161" s="187"/>
      <c r="S161" s="187"/>
      <c r="T161" s="187"/>
      <c r="U161" s="187"/>
      <c r="V161" s="187"/>
      <c r="W161" s="187"/>
      <c r="X161" s="187"/>
      <c r="Y161" s="187"/>
      <c r="Z161" s="187"/>
    </row>
    <row r="162" spans="1:26">
      <c r="A162" s="66"/>
      <c r="B162" s="187"/>
      <c r="C162" s="215"/>
      <c r="D162" s="66"/>
      <c r="E162" s="187"/>
      <c r="F162" s="187"/>
      <c r="G162" s="187"/>
      <c r="H162" s="187"/>
      <c r="I162" s="66"/>
      <c r="J162" s="187"/>
      <c r="K162" s="187"/>
      <c r="L162" s="187"/>
      <c r="M162" s="187"/>
      <c r="N162" s="66"/>
      <c r="O162" s="66"/>
      <c r="P162" s="66"/>
      <c r="Q162" s="187"/>
      <c r="R162" s="187"/>
      <c r="S162" s="187"/>
      <c r="T162" s="187"/>
      <c r="U162" s="187"/>
      <c r="V162" s="187"/>
      <c r="W162" s="187"/>
      <c r="X162" s="187"/>
      <c r="Y162" s="187"/>
      <c r="Z162" s="187"/>
    </row>
    <row r="163" spans="1:26">
      <c r="A163" s="66"/>
      <c r="B163" s="187"/>
      <c r="C163" s="215"/>
      <c r="D163" s="66"/>
      <c r="E163" s="187"/>
      <c r="F163" s="187"/>
      <c r="G163" s="187"/>
      <c r="H163" s="187"/>
      <c r="I163" s="66"/>
      <c r="J163" s="187"/>
      <c r="K163" s="187"/>
      <c r="L163" s="187"/>
      <c r="M163" s="187"/>
      <c r="N163" s="66"/>
      <c r="O163" s="66"/>
      <c r="P163" s="66"/>
      <c r="Q163" s="187"/>
      <c r="R163" s="187"/>
      <c r="S163" s="187"/>
      <c r="T163" s="187"/>
      <c r="U163" s="187"/>
      <c r="V163" s="187"/>
      <c r="W163" s="187"/>
      <c r="X163" s="187"/>
      <c r="Y163" s="187"/>
      <c r="Z163" s="187"/>
    </row>
    <row r="164" spans="1:26">
      <c r="A164" s="66"/>
      <c r="B164" s="187"/>
      <c r="C164" s="215"/>
      <c r="D164" s="66"/>
      <c r="E164" s="187"/>
      <c r="F164" s="187"/>
      <c r="G164" s="187"/>
      <c r="H164" s="187"/>
      <c r="I164" s="66"/>
      <c r="J164" s="187"/>
      <c r="K164" s="187"/>
      <c r="L164" s="187"/>
      <c r="M164" s="187"/>
      <c r="N164" s="66"/>
      <c r="O164" s="66"/>
      <c r="P164" s="66"/>
      <c r="Q164" s="187"/>
      <c r="R164" s="187"/>
      <c r="S164" s="187"/>
      <c r="T164" s="187"/>
      <c r="U164" s="187"/>
      <c r="V164" s="187"/>
      <c r="W164" s="187"/>
      <c r="X164" s="187"/>
      <c r="Y164" s="187"/>
      <c r="Z164" s="187"/>
    </row>
    <row r="165" spans="1:26">
      <c r="A165" s="66"/>
      <c r="B165" s="187"/>
      <c r="C165" s="215"/>
      <c r="D165" s="66"/>
      <c r="E165" s="187"/>
      <c r="F165" s="187"/>
      <c r="G165" s="187"/>
      <c r="H165" s="187"/>
      <c r="I165" s="66"/>
      <c r="J165" s="187"/>
      <c r="K165" s="187"/>
      <c r="L165" s="187"/>
      <c r="M165" s="187"/>
      <c r="N165" s="66"/>
      <c r="O165" s="66"/>
      <c r="P165" s="66"/>
      <c r="Q165" s="187"/>
      <c r="R165" s="187"/>
      <c r="S165" s="187"/>
      <c r="T165" s="187"/>
      <c r="U165" s="187"/>
      <c r="V165" s="187"/>
      <c r="W165" s="187"/>
      <c r="X165" s="187"/>
      <c r="Y165" s="187"/>
      <c r="Z165" s="187"/>
    </row>
    <row r="166" spans="1:26">
      <c r="A166" s="66"/>
      <c r="B166" s="187"/>
      <c r="C166" s="215"/>
      <c r="D166" s="66"/>
      <c r="E166" s="187"/>
      <c r="F166" s="187"/>
      <c r="G166" s="187"/>
      <c r="H166" s="187"/>
      <c r="I166" s="66"/>
      <c r="J166" s="187"/>
      <c r="K166" s="187"/>
      <c r="L166" s="187"/>
      <c r="M166" s="187"/>
      <c r="N166" s="66"/>
      <c r="O166" s="66"/>
      <c r="P166" s="66"/>
      <c r="Q166" s="187"/>
      <c r="R166" s="187"/>
      <c r="S166" s="187"/>
      <c r="T166" s="187"/>
      <c r="U166" s="187"/>
      <c r="V166" s="187"/>
      <c r="W166" s="187"/>
      <c r="X166" s="187"/>
      <c r="Y166" s="187"/>
      <c r="Z166" s="187"/>
    </row>
    <row r="167" spans="1:26">
      <c r="A167" s="66"/>
      <c r="B167" s="187"/>
      <c r="C167" s="215"/>
      <c r="D167" s="66"/>
      <c r="E167" s="187"/>
      <c r="F167" s="187"/>
      <c r="G167" s="187"/>
      <c r="H167" s="187"/>
      <c r="I167" s="66"/>
      <c r="J167" s="187"/>
      <c r="K167" s="187"/>
      <c r="L167" s="187"/>
      <c r="M167" s="187"/>
      <c r="N167" s="66"/>
      <c r="O167" s="66"/>
      <c r="P167" s="66"/>
      <c r="Q167" s="187"/>
      <c r="R167" s="187"/>
      <c r="S167" s="187"/>
      <c r="T167" s="187"/>
      <c r="U167" s="187"/>
      <c r="V167" s="187"/>
      <c r="W167" s="187"/>
      <c r="X167" s="187"/>
      <c r="Y167" s="187"/>
      <c r="Z167" s="187"/>
    </row>
    <row r="168" spans="1:26">
      <c r="A168" s="66"/>
      <c r="B168" s="187"/>
      <c r="C168" s="215"/>
      <c r="D168" s="66"/>
      <c r="E168" s="187"/>
      <c r="F168" s="187"/>
      <c r="G168" s="187"/>
      <c r="H168" s="187"/>
      <c r="I168" s="66"/>
      <c r="J168" s="187"/>
      <c r="K168" s="187"/>
      <c r="L168" s="187"/>
      <c r="M168" s="187"/>
      <c r="N168" s="66"/>
      <c r="O168" s="66"/>
      <c r="P168" s="66"/>
      <c r="Q168" s="187"/>
      <c r="R168" s="187"/>
      <c r="S168" s="187"/>
      <c r="T168" s="187"/>
      <c r="U168" s="187"/>
      <c r="V168" s="187"/>
      <c r="W168" s="187"/>
      <c r="X168" s="187"/>
      <c r="Y168" s="187"/>
      <c r="Z168" s="187"/>
    </row>
    <row r="169" spans="1:26">
      <c r="A169" s="66"/>
      <c r="B169" s="187"/>
      <c r="C169" s="215"/>
      <c r="D169" s="66"/>
      <c r="E169" s="187"/>
      <c r="F169" s="187"/>
      <c r="G169" s="187"/>
      <c r="H169" s="187"/>
      <c r="I169" s="66"/>
      <c r="J169" s="187"/>
      <c r="K169" s="187"/>
      <c r="L169" s="187"/>
      <c r="M169" s="187"/>
      <c r="N169" s="66"/>
      <c r="O169" s="66"/>
      <c r="P169" s="66"/>
      <c r="Q169" s="187"/>
      <c r="R169" s="187"/>
      <c r="S169" s="187"/>
      <c r="T169" s="187"/>
      <c r="U169" s="187"/>
      <c r="V169" s="187"/>
      <c r="W169" s="187"/>
      <c r="X169" s="187"/>
      <c r="Y169" s="187"/>
      <c r="Z169" s="187"/>
    </row>
    <row r="170" spans="1:26">
      <c r="A170" s="66"/>
      <c r="B170" s="187"/>
      <c r="C170" s="215"/>
      <c r="D170" s="66"/>
      <c r="E170" s="187"/>
      <c r="F170" s="187"/>
      <c r="G170" s="187"/>
      <c r="H170" s="187"/>
      <c r="I170" s="66"/>
      <c r="J170" s="187"/>
      <c r="K170" s="187"/>
      <c r="L170" s="187"/>
      <c r="M170" s="187"/>
      <c r="N170" s="66"/>
      <c r="O170" s="66"/>
      <c r="P170" s="66"/>
      <c r="Q170" s="187"/>
      <c r="R170" s="187"/>
      <c r="S170" s="187"/>
      <c r="T170" s="187"/>
      <c r="U170" s="187"/>
      <c r="V170" s="187"/>
      <c r="W170" s="187"/>
      <c r="X170" s="187"/>
      <c r="Y170" s="187"/>
      <c r="Z170" s="187"/>
    </row>
    <row r="171" spans="1:26">
      <c r="A171" s="66"/>
      <c r="B171" s="187"/>
      <c r="C171" s="215"/>
      <c r="D171" s="66"/>
      <c r="E171" s="187"/>
      <c r="F171" s="187"/>
      <c r="G171" s="187"/>
      <c r="H171" s="187"/>
      <c r="I171" s="66"/>
      <c r="J171" s="187"/>
      <c r="K171" s="187"/>
      <c r="L171" s="187"/>
      <c r="M171" s="187"/>
      <c r="N171" s="66"/>
      <c r="O171" s="66"/>
      <c r="P171" s="66"/>
      <c r="Q171" s="187"/>
      <c r="R171" s="187"/>
      <c r="S171" s="187"/>
      <c r="T171" s="187"/>
      <c r="U171" s="187"/>
      <c r="V171" s="187"/>
      <c r="W171" s="187"/>
      <c r="X171" s="187"/>
      <c r="Y171" s="187"/>
      <c r="Z171" s="187"/>
    </row>
    <row r="172" spans="1:26">
      <c r="A172" s="66"/>
      <c r="B172" s="187"/>
      <c r="C172" s="215"/>
      <c r="D172" s="66"/>
      <c r="E172" s="187"/>
      <c r="F172" s="187"/>
      <c r="G172" s="187"/>
      <c r="H172" s="187"/>
      <c r="I172" s="66"/>
      <c r="J172" s="187"/>
      <c r="K172" s="187"/>
      <c r="L172" s="187"/>
      <c r="M172" s="187"/>
      <c r="N172" s="66"/>
      <c r="O172" s="66"/>
      <c r="P172" s="66"/>
      <c r="Q172" s="187"/>
      <c r="R172" s="187"/>
      <c r="S172" s="187"/>
      <c r="T172" s="187"/>
      <c r="U172" s="187"/>
      <c r="V172" s="187"/>
      <c r="W172" s="187"/>
      <c r="X172" s="187"/>
      <c r="Y172" s="187"/>
      <c r="Z172" s="187"/>
    </row>
    <row r="173" spans="1:26">
      <c r="A173" s="66"/>
      <c r="B173" s="187"/>
      <c r="C173" s="215"/>
      <c r="D173" s="66"/>
      <c r="E173" s="187"/>
      <c r="F173" s="187"/>
      <c r="G173" s="187"/>
      <c r="H173" s="187"/>
      <c r="I173" s="66"/>
      <c r="J173" s="187"/>
      <c r="K173" s="187"/>
      <c r="L173" s="187"/>
      <c r="M173" s="187"/>
      <c r="N173" s="66"/>
      <c r="O173" s="66"/>
      <c r="P173" s="66"/>
      <c r="Q173" s="187"/>
      <c r="R173" s="187"/>
      <c r="S173" s="187"/>
      <c r="T173" s="187"/>
      <c r="U173" s="187"/>
      <c r="V173" s="187"/>
      <c r="W173" s="187"/>
      <c r="X173" s="187"/>
      <c r="Y173" s="187"/>
      <c r="Z173" s="187"/>
    </row>
    <row r="174" spans="1:26">
      <c r="A174" s="66"/>
      <c r="B174" s="187"/>
      <c r="C174" s="215"/>
      <c r="D174" s="66"/>
      <c r="E174" s="187"/>
      <c r="F174" s="187"/>
      <c r="G174" s="187"/>
      <c r="H174" s="187"/>
      <c r="I174" s="66"/>
      <c r="J174" s="187"/>
      <c r="K174" s="187"/>
      <c r="L174" s="187"/>
      <c r="M174" s="187"/>
      <c r="N174" s="66"/>
      <c r="O174" s="66"/>
      <c r="P174" s="66"/>
      <c r="Q174" s="187"/>
      <c r="R174" s="187"/>
      <c r="S174" s="187"/>
      <c r="T174" s="187"/>
      <c r="U174" s="187"/>
      <c r="V174" s="187"/>
      <c r="W174" s="187"/>
      <c r="X174" s="187"/>
      <c r="Y174" s="187"/>
      <c r="Z174" s="187"/>
    </row>
    <row r="175" spans="1:26">
      <c r="A175" s="66"/>
      <c r="B175" s="187"/>
      <c r="C175" s="215"/>
      <c r="D175" s="66"/>
      <c r="E175" s="187"/>
      <c r="F175" s="187"/>
      <c r="G175" s="187"/>
      <c r="H175" s="187"/>
      <c r="I175" s="66"/>
      <c r="J175" s="187"/>
      <c r="K175" s="187"/>
      <c r="L175" s="187"/>
      <c r="M175" s="187"/>
      <c r="N175" s="66"/>
      <c r="O175" s="66"/>
      <c r="P175" s="66"/>
      <c r="Q175" s="187"/>
      <c r="R175" s="187"/>
      <c r="S175" s="187"/>
      <c r="T175" s="187"/>
      <c r="U175" s="187"/>
      <c r="V175" s="187"/>
      <c r="W175" s="187"/>
      <c r="X175" s="187"/>
      <c r="Y175" s="187"/>
      <c r="Z175" s="187"/>
    </row>
    <row r="176" spans="1:26">
      <c r="A176" s="66"/>
      <c r="B176" s="187"/>
      <c r="C176" s="215"/>
      <c r="D176" s="66"/>
      <c r="E176" s="187"/>
      <c r="F176" s="187"/>
      <c r="G176" s="187"/>
      <c r="H176" s="187"/>
      <c r="I176" s="66"/>
      <c r="J176" s="187"/>
      <c r="K176" s="187"/>
      <c r="L176" s="187"/>
      <c r="M176" s="187"/>
      <c r="N176" s="66"/>
      <c r="O176" s="66"/>
      <c r="P176" s="66"/>
      <c r="Q176" s="187"/>
      <c r="R176" s="187"/>
      <c r="S176" s="187"/>
      <c r="T176" s="187"/>
      <c r="U176" s="187"/>
      <c r="V176" s="187"/>
      <c r="W176" s="187"/>
      <c r="X176" s="187"/>
      <c r="Y176" s="187"/>
      <c r="Z176" s="187"/>
    </row>
    <row r="177" spans="1:26">
      <c r="A177" s="66"/>
      <c r="B177" s="187"/>
      <c r="C177" s="215"/>
      <c r="D177" s="66"/>
      <c r="E177" s="187"/>
      <c r="F177" s="187"/>
      <c r="G177" s="187"/>
      <c r="H177" s="187"/>
      <c r="I177" s="66"/>
      <c r="J177" s="187"/>
      <c r="K177" s="187"/>
      <c r="L177" s="187"/>
      <c r="M177" s="187"/>
      <c r="N177" s="66"/>
      <c r="O177" s="66"/>
      <c r="P177" s="66"/>
      <c r="Q177" s="187"/>
      <c r="R177" s="187"/>
      <c r="S177" s="187"/>
      <c r="T177" s="187"/>
      <c r="U177" s="187"/>
      <c r="V177" s="187"/>
      <c r="W177" s="187"/>
      <c r="X177" s="187"/>
      <c r="Y177" s="187"/>
      <c r="Z177" s="187"/>
    </row>
    <row r="178" spans="1:26">
      <c r="A178" s="66"/>
      <c r="B178" s="187"/>
      <c r="C178" s="215"/>
      <c r="D178" s="66"/>
      <c r="E178" s="187"/>
      <c r="F178" s="187"/>
      <c r="G178" s="187"/>
      <c r="H178" s="187"/>
      <c r="I178" s="66"/>
      <c r="J178" s="187"/>
      <c r="K178" s="187"/>
      <c r="L178" s="187"/>
      <c r="M178" s="187"/>
      <c r="N178" s="66"/>
      <c r="O178" s="66"/>
      <c r="P178" s="66"/>
      <c r="Q178" s="187"/>
      <c r="R178" s="187"/>
      <c r="S178" s="187"/>
      <c r="T178" s="187"/>
      <c r="U178" s="187"/>
      <c r="V178" s="187"/>
      <c r="W178" s="187"/>
      <c r="X178" s="187"/>
      <c r="Y178" s="187"/>
      <c r="Z178" s="187"/>
    </row>
    <row r="179" spans="1:26">
      <c r="A179" s="66"/>
      <c r="B179" s="187"/>
      <c r="C179" s="215"/>
      <c r="D179" s="66"/>
      <c r="E179" s="187"/>
      <c r="F179" s="187"/>
      <c r="G179" s="187"/>
      <c r="H179" s="187"/>
      <c r="I179" s="66"/>
      <c r="J179" s="187"/>
      <c r="K179" s="187"/>
      <c r="L179" s="187"/>
      <c r="M179" s="187"/>
      <c r="N179" s="66"/>
      <c r="O179" s="66"/>
      <c r="P179" s="66"/>
      <c r="Q179" s="187"/>
      <c r="R179" s="187"/>
      <c r="S179" s="187"/>
      <c r="T179" s="187"/>
      <c r="U179" s="187"/>
      <c r="V179" s="187"/>
      <c r="W179" s="187"/>
      <c r="X179" s="187"/>
      <c r="Y179" s="187"/>
      <c r="Z179" s="187"/>
    </row>
    <row r="180" spans="1:26">
      <c r="A180" s="66"/>
      <c r="B180" s="187"/>
      <c r="C180" s="215"/>
      <c r="D180" s="66"/>
      <c r="E180" s="187"/>
      <c r="F180" s="187"/>
      <c r="G180" s="187"/>
      <c r="H180" s="187"/>
      <c r="I180" s="66"/>
      <c r="J180" s="187"/>
      <c r="K180" s="187"/>
      <c r="L180" s="187"/>
      <c r="M180" s="187"/>
      <c r="N180" s="66"/>
      <c r="O180" s="66"/>
      <c r="P180" s="66"/>
      <c r="Q180" s="187"/>
      <c r="R180" s="187"/>
      <c r="S180" s="187"/>
      <c r="T180" s="187"/>
      <c r="U180" s="187"/>
      <c r="V180" s="187"/>
      <c r="W180" s="187"/>
      <c r="X180" s="187"/>
      <c r="Y180" s="187"/>
      <c r="Z180" s="187"/>
    </row>
    <row r="181" spans="1:26">
      <c r="A181" s="66"/>
      <c r="B181" s="187"/>
      <c r="C181" s="215"/>
      <c r="D181" s="66"/>
      <c r="E181" s="187"/>
      <c r="F181" s="187"/>
      <c r="G181" s="187"/>
      <c r="H181" s="187"/>
      <c r="I181" s="66"/>
      <c r="J181" s="187"/>
      <c r="K181" s="187"/>
      <c r="L181" s="187"/>
      <c r="M181" s="187"/>
      <c r="N181" s="66"/>
      <c r="O181" s="66"/>
      <c r="P181" s="66"/>
      <c r="Q181" s="187"/>
      <c r="R181" s="187"/>
      <c r="S181" s="187"/>
      <c r="T181" s="187"/>
      <c r="U181" s="187"/>
      <c r="V181" s="187"/>
      <c r="W181" s="187"/>
      <c r="X181" s="187"/>
      <c r="Y181" s="187"/>
      <c r="Z181" s="187"/>
    </row>
    <row r="182" spans="1:26">
      <c r="A182" s="66"/>
      <c r="B182" s="187"/>
      <c r="C182" s="215"/>
      <c r="D182" s="66"/>
      <c r="E182" s="187"/>
      <c r="F182" s="187"/>
      <c r="G182" s="187"/>
      <c r="H182" s="187"/>
      <c r="I182" s="66"/>
      <c r="J182" s="187"/>
      <c r="K182" s="187"/>
      <c r="L182" s="187"/>
      <c r="M182" s="187"/>
      <c r="N182" s="66"/>
      <c r="O182" s="66"/>
      <c r="P182" s="66"/>
      <c r="Q182" s="187"/>
      <c r="R182" s="187"/>
      <c r="S182" s="187"/>
      <c r="T182" s="187"/>
      <c r="U182" s="187"/>
      <c r="V182" s="187"/>
      <c r="W182" s="187"/>
      <c r="X182" s="187"/>
      <c r="Y182" s="187"/>
      <c r="Z182" s="187"/>
    </row>
    <row r="183" spans="1:26">
      <c r="A183" s="66"/>
      <c r="B183" s="187"/>
      <c r="C183" s="215"/>
      <c r="D183" s="66"/>
      <c r="E183" s="187"/>
      <c r="F183" s="187"/>
      <c r="G183" s="187"/>
      <c r="H183" s="187"/>
      <c r="I183" s="66"/>
      <c r="J183" s="187"/>
      <c r="K183" s="187"/>
      <c r="L183" s="187"/>
      <c r="M183" s="187"/>
      <c r="N183" s="66"/>
      <c r="O183" s="66"/>
      <c r="P183" s="66"/>
      <c r="Q183" s="187"/>
      <c r="R183" s="187"/>
      <c r="S183" s="187"/>
      <c r="T183" s="187"/>
      <c r="U183" s="187"/>
      <c r="V183" s="187"/>
      <c r="W183" s="187"/>
      <c r="X183" s="187"/>
      <c r="Y183" s="187"/>
      <c r="Z183" s="187"/>
    </row>
    <row r="184" spans="1:26">
      <c r="A184" s="66"/>
      <c r="B184" s="187"/>
      <c r="C184" s="215"/>
      <c r="D184" s="66"/>
      <c r="E184" s="187"/>
      <c r="F184" s="187"/>
      <c r="G184" s="187"/>
      <c r="H184" s="187"/>
      <c r="I184" s="66"/>
      <c r="J184" s="187"/>
      <c r="K184" s="187"/>
      <c r="L184" s="187"/>
      <c r="M184" s="187"/>
      <c r="N184" s="66"/>
      <c r="O184" s="66"/>
      <c r="P184" s="66"/>
      <c r="Q184" s="187"/>
      <c r="R184" s="187"/>
      <c r="S184" s="187"/>
      <c r="T184" s="187"/>
      <c r="U184" s="187"/>
      <c r="V184" s="187"/>
      <c r="W184" s="187"/>
      <c r="X184" s="187"/>
      <c r="Y184" s="187"/>
      <c r="Z184" s="187"/>
    </row>
    <row r="185" spans="1:26">
      <c r="A185" s="66"/>
      <c r="B185" s="187"/>
      <c r="C185" s="215"/>
      <c r="D185" s="66"/>
      <c r="E185" s="187"/>
      <c r="F185" s="187"/>
      <c r="G185" s="187"/>
      <c r="H185" s="187"/>
      <c r="I185" s="66"/>
      <c r="J185" s="187"/>
      <c r="K185" s="187"/>
      <c r="L185" s="187"/>
      <c r="M185" s="187"/>
      <c r="N185" s="66"/>
      <c r="O185" s="66"/>
      <c r="P185" s="66"/>
      <c r="Q185" s="187"/>
      <c r="R185" s="187"/>
      <c r="S185" s="187"/>
      <c r="T185" s="187"/>
      <c r="U185" s="187"/>
      <c r="V185" s="187"/>
      <c r="W185" s="187"/>
      <c r="X185" s="187"/>
      <c r="Y185" s="187"/>
      <c r="Z185" s="187"/>
    </row>
    <row r="186" spans="1:26">
      <c r="A186" s="66"/>
      <c r="B186" s="187"/>
      <c r="C186" s="215"/>
      <c r="D186" s="66"/>
      <c r="E186" s="187"/>
      <c r="F186" s="187"/>
      <c r="G186" s="187"/>
      <c r="H186" s="187"/>
      <c r="I186" s="66"/>
      <c r="J186" s="187"/>
      <c r="K186" s="187"/>
      <c r="L186" s="187"/>
      <c r="M186" s="187"/>
      <c r="N186" s="66"/>
      <c r="O186" s="66"/>
      <c r="P186" s="66"/>
      <c r="Q186" s="187"/>
      <c r="R186" s="187"/>
      <c r="S186" s="187"/>
      <c r="T186" s="187"/>
      <c r="U186" s="187"/>
      <c r="V186" s="187"/>
      <c r="W186" s="187"/>
      <c r="X186" s="187"/>
      <c r="Y186" s="187"/>
      <c r="Z186" s="187"/>
    </row>
    <row r="187" spans="1:26">
      <c r="A187" s="66"/>
      <c r="B187" s="187"/>
      <c r="C187" s="215"/>
      <c r="D187" s="66"/>
      <c r="E187" s="187"/>
      <c r="F187" s="187"/>
      <c r="G187" s="187"/>
      <c r="H187" s="187"/>
      <c r="I187" s="66"/>
      <c r="J187" s="187"/>
      <c r="K187" s="187"/>
      <c r="L187" s="187"/>
      <c r="M187" s="187"/>
      <c r="N187" s="66"/>
      <c r="O187" s="66"/>
      <c r="P187" s="66"/>
      <c r="Q187" s="187"/>
      <c r="R187" s="187"/>
      <c r="S187" s="187"/>
      <c r="T187" s="187"/>
      <c r="U187" s="187"/>
      <c r="V187" s="187"/>
      <c r="W187" s="187"/>
      <c r="X187" s="187"/>
      <c r="Y187" s="187"/>
      <c r="Z187" s="187"/>
    </row>
    <row r="188" spans="1:26">
      <c r="A188" s="66"/>
      <c r="B188" s="187"/>
      <c r="C188" s="215"/>
      <c r="D188" s="66"/>
      <c r="E188" s="187"/>
      <c r="F188" s="187"/>
      <c r="G188" s="187"/>
      <c r="H188" s="187"/>
      <c r="I188" s="66"/>
      <c r="J188" s="187"/>
      <c r="K188" s="187"/>
      <c r="L188" s="187"/>
      <c r="M188" s="187"/>
      <c r="N188" s="66"/>
      <c r="O188" s="66"/>
      <c r="P188" s="66"/>
      <c r="Q188" s="187"/>
      <c r="R188" s="187"/>
      <c r="S188" s="187"/>
      <c r="T188" s="187"/>
      <c r="U188" s="187"/>
      <c r="V188" s="187"/>
      <c r="W188" s="187"/>
      <c r="X188" s="187"/>
      <c r="Y188" s="187"/>
      <c r="Z188" s="187"/>
    </row>
    <row r="189" spans="1:26">
      <c r="A189" s="66"/>
      <c r="B189" s="187"/>
      <c r="C189" s="215"/>
      <c r="D189" s="66"/>
      <c r="E189" s="187"/>
      <c r="F189" s="187"/>
      <c r="G189" s="187"/>
      <c r="H189" s="187"/>
      <c r="I189" s="66"/>
      <c r="J189" s="187"/>
      <c r="K189" s="187"/>
      <c r="L189" s="187"/>
      <c r="M189" s="187"/>
      <c r="N189" s="66"/>
      <c r="O189" s="66"/>
      <c r="P189" s="66"/>
      <c r="Q189" s="187"/>
      <c r="R189" s="187"/>
      <c r="S189" s="187"/>
      <c r="T189" s="187"/>
      <c r="U189" s="187"/>
      <c r="V189" s="187"/>
      <c r="W189" s="187"/>
      <c r="X189" s="187"/>
      <c r="Y189" s="187"/>
      <c r="Z189" s="187"/>
    </row>
    <row r="190" spans="1:26">
      <c r="A190" s="66"/>
      <c r="B190" s="187"/>
      <c r="C190" s="215"/>
      <c r="D190" s="66"/>
      <c r="E190" s="187"/>
      <c r="F190" s="187"/>
      <c r="G190" s="187"/>
      <c r="H190" s="187"/>
      <c r="I190" s="66"/>
      <c r="J190" s="187"/>
      <c r="K190" s="187"/>
      <c r="L190" s="187"/>
      <c r="M190" s="187"/>
      <c r="N190" s="66"/>
      <c r="O190" s="66"/>
      <c r="P190" s="66"/>
      <c r="Q190" s="187"/>
      <c r="R190" s="187"/>
      <c r="S190" s="187"/>
      <c r="T190" s="187"/>
      <c r="U190" s="187"/>
      <c r="V190" s="187"/>
      <c r="W190" s="187"/>
      <c r="X190" s="187"/>
      <c r="Y190" s="187"/>
      <c r="Z190" s="187"/>
    </row>
    <row r="191" spans="1:26">
      <c r="A191" s="66"/>
      <c r="B191" s="187"/>
      <c r="C191" s="215"/>
      <c r="D191" s="66"/>
      <c r="E191" s="187"/>
      <c r="F191" s="187"/>
      <c r="G191" s="187"/>
      <c r="H191" s="187"/>
      <c r="I191" s="66"/>
      <c r="J191" s="187"/>
      <c r="K191" s="187"/>
      <c r="L191" s="187"/>
      <c r="M191" s="187"/>
      <c r="N191" s="66"/>
      <c r="O191" s="66"/>
      <c r="P191" s="66"/>
      <c r="Q191" s="187"/>
      <c r="R191" s="187"/>
      <c r="S191" s="187"/>
      <c r="T191" s="187"/>
      <c r="U191" s="187"/>
      <c r="V191" s="187"/>
      <c r="W191" s="187"/>
      <c r="X191" s="187"/>
      <c r="Y191" s="187"/>
      <c r="Z191" s="187"/>
    </row>
    <row r="192" spans="1:26">
      <c r="A192" s="66"/>
      <c r="B192" s="187"/>
      <c r="C192" s="215"/>
      <c r="D192" s="66"/>
      <c r="E192" s="187"/>
      <c r="F192" s="187"/>
      <c r="G192" s="187"/>
      <c r="H192" s="187"/>
      <c r="I192" s="66"/>
      <c r="J192" s="187"/>
      <c r="K192" s="187"/>
      <c r="L192" s="187"/>
      <c r="M192" s="187"/>
      <c r="N192" s="66"/>
      <c r="O192" s="66"/>
      <c r="P192" s="66"/>
      <c r="Q192" s="187"/>
      <c r="R192" s="187"/>
      <c r="S192" s="187"/>
      <c r="T192" s="187"/>
      <c r="U192" s="187"/>
      <c r="V192" s="187"/>
      <c r="W192" s="187"/>
      <c r="X192" s="187"/>
      <c r="Y192" s="187"/>
      <c r="Z192" s="187"/>
    </row>
    <row r="193" spans="1:26">
      <c r="A193" s="66"/>
      <c r="B193" s="187"/>
      <c r="C193" s="215"/>
      <c r="D193" s="66"/>
      <c r="E193" s="187"/>
      <c r="F193" s="187"/>
      <c r="G193" s="187"/>
      <c r="H193" s="187"/>
      <c r="I193" s="66"/>
      <c r="J193" s="187"/>
      <c r="K193" s="187"/>
      <c r="L193" s="187"/>
      <c r="M193" s="187"/>
      <c r="N193" s="66"/>
      <c r="O193" s="66"/>
      <c r="P193" s="66"/>
      <c r="Q193" s="187"/>
      <c r="R193" s="187"/>
      <c r="S193" s="187"/>
      <c r="T193" s="187"/>
      <c r="U193" s="187"/>
      <c r="V193" s="187"/>
      <c r="W193" s="187"/>
      <c r="X193" s="187"/>
      <c r="Y193" s="187"/>
      <c r="Z193" s="187"/>
    </row>
    <row r="194" spans="1:26">
      <c r="A194" s="66"/>
      <c r="B194" s="187"/>
      <c r="C194" s="215"/>
      <c r="D194" s="66"/>
      <c r="E194" s="187"/>
      <c r="F194" s="187"/>
      <c r="G194" s="187"/>
      <c r="H194" s="187"/>
      <c r="I194" s="66"/>
      <c r="J194" s="187"/>
      <c r="K194" s="187"/>
      <c r="L194" s="187"/>
      <c r="M194" s="187"/>
      <c r="N194" s="66"/>
      <c r="O194" s="66"/>
      <c r="P194" s="66"/>
      <c r="Q194" s="187"/>
      <c r="R194" s="187"/>
      <c r="S194" s="187"/>
      <c r="T194" s="187"/>
      <c r="U194" s="187"/>
      <c r="V194" s="187"/>
      <c r="W194" s="187"/>
      <c r="X194" s="187"/>
      <c r="Y194" s="187"/>
      <c r="Z194" s="187"/>
    </row>
    <row r="195" spans="1:26">
      <c r="A195" s="66"/>
      <c r="B195" s="187"/>
      <c r="C195" s="215"/>
      <c r="D195" s="66"/>
      <c r="E195" s="187"/>
      <c r="F195" s="187"/>
      <c r="G195" s="187"/>
      <c r="H195" s="187"/>
      <c r="I195" s="66"/>
      <c r="J195" s="187"/>
      <c r="K195" s="187"/>
      <c r="L195" s="187"/>
      <c r="M195" s="187"/>
      <c r="N195" s="66"/>
      <c r="O195" s="66"/>
      <c r="P195" s="66"/>
      <c r="Q195" s="187"/>
      <c r="R195" s="187"/>
      <c r="S195" s="187"/>
      <c r="T195" s="187"/>
      <c r="U195" s="187"/>
      <c r="V195" s="187"/>
      <c r="W195" s="187"/>
      <c r="X195" s="187"/>
      <c r="Y195" s="187"/>
      <c r="Z195" s="187"/>
    </row>
    <row r="196" spans="1:26">
      <c r="A196" s="66"/>
      <c r="B196" s="187"/>
      <c r="C196" s="215"/>
      <c r="D196" s="66"/>
      <c r="E196" s="187"/>
      <c r="F196" s="187"/>
      <c r="G196" s="187"/>
      <c r="H196" s="187"/>
      <c r="I196" s="66"/>
      <c r="J196" s="187"/>
      <c r="K196" s="187"/>
      <c r="L196" s="187"/>
      <c r="M196" s="187"/>
      <c r="N196" s="66"/>
      <c r="O196" s="66"/>
      <c r="P196" s="66"/>
      <c r="Q196" s="187"/>
      <c r="R196" s="187"/>
      <c r="S196" s="187"/>
      <c r="T196" s="187"/>
      <c r="U196" s="187"/>
      <c r="V196" s="187"/>
      <c r="W196" s="187"/>
      <c r="X196" s="187"/>
      <c r="Y196" s="187"/>
      <c r="Z196" s="187"/>
    </row>
    <row r="197" spans="1:26">
      <c r="A197" s="66"/>
      <c r="B197" s="187"/>
      <c r="C197" s="215"/>
      <c r="D197" s="66"/>
      <c r="E197" s="187"/>
      <c r="F197" s="187"/>
      <c r="G197" s="187"/>
      <c r="H197" s="187"/>
      <c r="I197" s="66"/>
      <c r="J197" s="187"/>
      <c r="K197" s="187"/>
      <c r="L197" s="187"/>
      <c r="M197" s="187"/>
      <c r="N197" s="66"/>
      <c r="O197" s="66"/>
      <c r="P197" s="66"/>
      <c r="Q197" s="187"/>
      <c r="R197" s="187"/>
      <c r="S197" s="187"/>
      <c r="T197" s="187"/>
      <c r="U197" s="187"/>
      <c r="V197" s="187"/>
      <c r="W197" s="187"/>
      <c r="X197" s="187"/>
      <c r="Y197" s="187"/>
      <c r="Z197" s="187"/>
    </row>
    <row r="198" spans="1:26">
      <c r="A198" s="66"/>
      <c r="B198" s="187"/>
      <c r="C198" s="215"/>
      <c r="D198" s="66"/>
      <c r="E198" s="187"/>
      <c r="F198" s="187"/>
      <c r="G198" s="187"/>
      <c r="H198" s="187"/>
      <c r="I198" s="66"/>
      <c r="J198" s="187"/>
      <c r="K198" s="187"/>
      <c r="L198" s="187"/>
      <c r="M198" s="187"/>
      <c r="N198" s="66"/>
      <c r="O198" s="66"/>
      <c r="P198" s="66"/>
      <c r="Q198" s="187"/>
      <c r="R198" s="187"/>
      <c r="S198" s="187"/>
      <c r="T198" s="187"/>
      <c r="U198" s="187"/>
      <c r="V198" s="187"/>
      <c r="W198" s="187"/>
      <c r="X198" s="187"/>
      <c r="Y198" s="187"/>
      <c r="Z198" s="187"/>
    </row>
    <row r="199" spans="1:26">
      <c r="A199" s="66"/>
      <c r="B199" s="187"/>
      <c r="C199" s="215"/>
      <c r="D199" s="66"/>
      <c r="E199" s="187"/>
      <c r="F199" s="187"/>
      <c r="G199" s="187"/>
      <c r="H199" s="187"/>
      <c r="I199" s="66"/>
      <c r="J199" s="187"/>
      <c r="K199" s="187"/>
      <c r="L199" s="187"/>
      <c r="M199" s="187"/>
      <c r="N199" s="66"/>
      <c r="O199" s="66"/>
      <c r="P199" s="66"/>
      <c r="Q199" s="187"/>
      <c r="R199" s="187"/>
      <c r="S199" s="187"/>
      <c r="T199" s="187"/>
      <c r="U199" s="187"/>
      <c r="V199" s="187"/>
      <c r="W199" s="187"/>
      <c r="X199" s="187"/>
      <c r="Y199" s="187"/>
      <c r="Z199" s="187"/>
    </row>
    <row r="200" spans="1:26">
      <c r="A200" s="66"/>
      <c r="B200" s="187"/>
      <c r="C200" s="215"/>
      <c r="D200" s="66"/>
      <c r="E200" s="187"/>
      <c r="F200" s="187"/>
      <c r="G200" s="187"/>
      <c r="H200" s="187"/>
      <c r="I200" s="66"/>
      <c r="J200" s="187"/>
      <c r="K200" s="187"/>
      <c r="L200" s="187"/>
      <c r="M200" s="187"/>
      <c r="N200" s="66"/>
      <c r="O200" s="66"/>
      <c r="P200" s="66"/>
      <c r="Q200" s="187"/>
      <c r="R200" s="187"/>
      <c r="S200" s="187"/>
      <c r="T200" s="187"/>
      <c r="U200" s="187"/>
      <c r="V200" s="187"/>
      <c r="W200" s="187"/>
      <c r="X200" s="187"/>
      <c r="Y200" s="187"/>
      <c r="Z200" s="187"/>
    </row>
    <row r="201" spans="1:26">
      <c r="A201" s="66"/>
      <c r="B201" s="187"/>
      <c r="C201" s="215"/>
      <c r="D201" s="66"/>
      <c r="E201" s="187"/>
      <c r="F201" s="187"/>
      <c r="G201" s="187"/>
      <c r="H201" s="187"/>
      <c r="I201" s="66"/>
      <c r="J201" s="187"/>
      <c r="K201" s="187"/>
      <c r="L201" s="187"/>
      <c r="M201" s="187"/>
      <c r="N201" s="66"/>
      <c r="O201" s="66"/>
      <c r="P201" s="66"/>
      <c r="Q201" s="187"/>
      <c r="R201" s="187"/>
      <c r="S201" s="187"/>
      <c r="T201" s="187"/>
      <c r="U201" s="187"/>
      <c r="V201" s="187"/>
      <c r="W201" s="187"/>
      <c r="X201" s="187"/>
      <c r="Y201" s="187"/>
      <c r="Z201" s="187"/>
    </row>
    <row r="202" spans="1:26">
      <c r="A202" s="66"/>
      <c r="B202" s="187"/>
      <c r="C202" s="215"/>
      <c r="D202" s="66"/>
      <c r="E202" s="187"/>
      <c r="F202" s="187"/>
      <c r="G202" s="187"/>
      <c r="H202" s="187"/>
      <c r="I202" s="66"/>
      <c r="J202" s="187"/>
      <c r="K202" s="187"/>
      <c r="L202" s="187"/>
      <c r="M202" s="187"/>
      <c r="N202" s="66"/>
      <c r="O202" s="66"/>
      <c r="P202" s="66"/>
      <c r="Q202" s="187"/>
      <c r="R202" s="187"/>
      <c r="S202" s="187"/>
      <c r="T202" s="187"/>
      <c r="U202" s="187"/>
      <c r="V202" s="187"/>
      <c r="W202" s="187"/>
      <c r="X202" s="187"/>
      <c r="Y202" s="187"/>
      <c r="Z202" s="187"/>
    </row>
    <row r="203" spans="1:26">
      <c r="A203" s="66"/>
      <c r="B203" s="187"/>
      <c r="C203" s="215"/>
      <c r="D203" s="66"/>
      <c r="E203" s="187"/>
      <c r="F203" s="187"/>
      <c r="G203" s="187"/>
      <c r="H203" s="187"/>
      <c r="I203" s="66"/>
      <c r="J203" s="187"/>
      <c r="K203" s="187"/>
      <c r="L203" s="187"/>
      <c r="M203" s="187"/>
      <c r="N203" s="66"/>
      <c r="O203" s="66"/>
      <c r="P203" s="66"/>
      <c r="Q203" s="187"/>
      <c r="R203" s="187"/>
      <c r="S203" s="187"/>
      <c r="T203" s="187"/>
      <c r="U203" s="187"/>
      <c r="V203" s="187"/>
      <c r="W203" s="187"/>
      <c r="X203" s="187"/>
      <c r="Y203" s="187"/>
      <c r="Z203" s="187"/>
    </row>
    <row r="204" spans="1:26">
      <c r="A204" s="66"/>
      <c r="B204" s="187"/>
      <c r="C204" s="215"/>
      <c r="D204" s="66"/>
      <c r="E204" s="187"/>
      <c r="F204" s="187"/>
      <c r="G204" s="187"/>
      <c r="H204" s="187"/>
      <c r="I204" s="66"/>
      <c r="J204" s="187"/>
      <c r="K204" s="187"/>
      <c r="L204" s="187"/>
      <c r="M204" s="187"/>
      <c r="N204" s="66"/>
      <c r="O204" s="66"/>
      <c r="P204" s="66"/>
      <c r="Q204" s="187"/>
      <c r="R204" s="187"/>
      <c r="S204" s="187"/>
      <c r="T204" s="187"/>
      <c r="U204" s="187"/>
      <c r="V204" s="187"/>
      <c r="W204" s="187"/>
      <c r="X204" s="187"/>
      <c r="Y204" s="187"/>
      <c r="Z204" s="187"/>
    </row>
    <row r="205" spans="1:26">
      <c r="A205" s="66"/>
      <c r="B205" s="187"/>
      <c r="C205" s="215"/>
      <c r="D205" s="66"/>
      <c r="E205" s="187"/>
      <c r="F205" s="187"/>
      <c r="G205" s="187"/>
      <c r="H205" s="187"/>
      <c r="I205" s="66"/>
      <c r="J205" s="187"/>
      <c r="K205" s="187"/>
      <c r="L205" s="187"/>
      <c r="M205" s="187"/>
      <c r="N205" s="66"/>
      <c r="O205" s="66"/>
      <c r="P205" s="66"/>
      <c r="Q205" s="187"/>
      <c r="R205" s="187"/>
      <c r="S205" s="187"/>
      <c r="T205" s="187"/>
      <c r="U205" s="187"/>
      <c r="V205" s="187"/>
      <c r="W205" s="187"/>
      <c r="X205" s="187"/>
      <c r="Y205" s="187"/>
      <c r="Z205" s="187"/>
    </row>
    <row r="206" spans="1:26">
      <c r="A206" s="66"/>
      <c r="B206" s="187"/>
      <c r="C206" s="215"/>
      <c r="D206" s="66"/>
      <c r="E206" s="187"/>
      <c r="F206" s="187"/>
      <c r="G206" s="187"/>
      <c r="H206" s="187"/>
      <c r="I206" s="66"/>
      <c r="J206" s="187"/>
      <c r="K206" s="187"/>
      <c r="L206" s="187"/>
      <c r="M206" s="187"/>
      <c r="N206" s="66"/>
      <c r="O206" s="66"/>
      <c r="P206" s="66"/>
      <c r="Q206" s="187"/>
      <c r="R206" s="187"/>
      <c r="S206" s="187"/>
      <c r="T206" s="187"/>
      <c r="U206" s="187"/>
      <c r="V206" s="187"/>
      <c r="W206" s="187"/>
      <c r="X206" s="187"/>
      <c r="Y206" s="187"/>
      <c r="Z206" s="187"/>
    </row>
    <row r="207" spans="1:26">
      <c r="A207" s="66"/>
      <c r="B207" s="187"/>
      <c r="C207" s="215"/>
      <c r="D207" s="66"/>
      <c r="E207" s="187"/>
      <c r="F207" s="187"/>
      <c r="G207" s="187"/>
      <c r="H207" s="187"/>
      <c r="I207" s="66"/>
      <c r="J207" s="187"/>
      <c r="K207" s="187"/>
      <c r="L207" s="187"/>
      <c r="M207" s="187"/>
      <c r="N207" s="66"/>
      <c r="O207" s="66"/>
      <c r="P207" s="66"/>
      <c r="Q207" s="187"/>
      <c r="R207" s="187"/>
      <c r="S207" s="187"/>
      <c r="T207" s="187"/>
      <c r="U207" s="187"/>
      <c r="V207" s="187"/>
      <c r="W207" s="187"/>
      <c r="X207" s="187"/>
      <c r="Y207" s="187"/>
      <c r="Z207" s="187"/>
    </row>
    <row r="208" spans="1:26">
      <c r="A208" s="66"/>
      <c r="B208" s="187"/>
      <c r="C208" s="215"/>
      <c r="D208" s="66"/>
      <c r="E208" s="187"/>
      <c r="F208" s="187"/>
      <c r="G208" s="187"/>
      <c r="H208" s="187"/>
      <c r="I208" s="66"/>
      <c r="J208" s="187"/>
      <c r="K208" s="187"/>
      <c r="L208" s="187"/>
      <c r="M208" s="187"/>
      <c r="N208" s="66"/>
      <c r="O208" s="66"/>
      <c r="P208" s="66"/>
      <c r="Q208" s="187"/>
      <c r="R208" s="187"/>
      <c r="S208" s="187"/>
      <c r="T208" s="187"/>
      <c r="U208" s="187"/>
      <c r="V208" s="187"/>
      <c r="W208" s="187"/>
      <c r="X208" s="187"/>
      <c r="Y208" s="187"/>
      <c r="Z208" s="187"/>
    </row>
    <row r="209" spans="1:26">
      <c r="A209" s="66"/>
      <c r="B209" s="187"/>
      <c r="C209" s="215"/>
      <c r="D209" s="66"/>
      <c r="E209" s="187"/>
      <c r="F209" s="187"/>
      <c r="G209" s="187"/>
      <c r="H209" s="187"/>
      <c r="I209" s="66"/>
      <c r="J209" s="187"/>
      <c r="K209" s="187"/>
      <c r="L209" s="187"/>
      <c r="M209" s="187"/>
      <c r="N209" s="66"/>
      <c r="O209" s="66"/>
      <c r="P209" s="66"/>
      <c r="Q209" s="187"/>
      <c r="R209" s="187"/>
      <c r="S209" s="187"/>
      <c r="T209" s="187"/>
      <c r="U209" s="187"/>
      <c r="V209" s="187"/>
      <c r="W209" s="187"/>
      <c r="X209" s="187"/>
      <c r="Y209" s="187"/>
      <c r="Z209" s="187"/>
    </row>
    <row r="210" spans="1:26">
      <c r="A210" s="66"/>
      <c r="B210" s="187"/>
      <c r="C210" s="215"/>
      <c r="D210" s="66"/>
      <c r="E210" s="187"/>
      <c r="F210" s="187"/>
      <c r="G210" s="187"/>
      <c r="H210" s="187"/>
      <c r="I210" s="66"/>
      <c r="J210" s="187"/>
      <c r="K210" s="187"/>
      <c r="L210" s="187"/>
      <c r="M210" s="187"/>
      <c r="N210" s="66"/>
      <c r="O210" s="66"/>
      <c r="P210" s="66"/>
      <c r="Q210" s="187"/>
      <c r="R210" s="187"/>
      <c r="S210" s="187"/>
      <c r="T210" s="187"/>
      <c r="U210" s="187"/>
      <c r="V210" s="187"/>
      <c r="W210" s="187"/>
      <c r="X210" s="187"/>
      <c r="Y210" s="187"/>
      <c r="Z210" s="187"/>
    </row>
    <row r="211" spans="1:26">
      <c r="A211" s="66"/>
      <c r="B211" s="187"/>
      <c r="C211" s="215"/>
      <c r="D211" s="66"/>
      <c r="E211" s="187"/>
      <c r="F211" s="187"/>
      <c r="G211" s="187"/>
      <c r="H211" s="187"/>
      <c r="I211" s="66"/>
      <c r="J211" s="187"/>
      <c r="K211" s="187"/>
      <c r="L211" s="187"/>
      <c r="M211" s="187"/>
      <c r="N211" s="66"/>
      <c r="O211" s="66"/>
      <c r="P211" s="66"/>
      <c r="Q211" s="187"/>
      <c r="R211" s="187"/>
      <c r="S211" s="187"/>
      <c r="T211" s="187"/>
      <c r="U211" s="187"/>
      <c r="V211" s="187"/>
      <c r="W211" s="187"/>
      <c r="X211" s="187"/>
      <c r="Y211" s="187"/>
      <c r="Z211" s="187"/>
    </row>
    <row r="212" spans="1:26">
      <c r="A212" s="66"/>
      <c r="B212" s="187"/>
      <c r="C212" s="215"/>
      <c r="D212" s="66"/>
      <c r="E212" s="187"/>
      <c r="F212" s="187"/>
      <c r="G212" s="187"/>
      <c r="H212" s="187"/>
      <c r="I212" s="66"/>
      <c r="J212" s="187"/>
      <c r="K212" s="187"/>
      <c r="L212" s="187"/>
      <c r="M212" s="187"/>
      <c r="N212" s="66"/>
      <c r="O212" s="66"/>
      <c r="P212" s="66"/>
      <c r="Q212" s="187"/>
      <c r="R212" s="187"/>
      <c r="S212" s="187"/>
      <c r="T212" s="187"/>
      <c r="U212" s="187"/>
      <c r="V212" s="187"/>
      <c r="W212" s="187"/>
      <c r="X212" s="187"/>
      <c r="Y212" s="187"/>
      <c r="Z212" s="187"/>
    </row>
    <row r="213" spans="1:26">
      <c r="A213" s="66"/>
      <c r="B213" s="187"/>
      <c r="C213" s="215"/>
      <c r="D213" s="66"/>
      <c r="E213" s="187"/>
      <c r="F213" s="187"/>
      <c r="G213" s="187"/>
      <c r="H213" s="187"/>
      <c r="I213" s="66"/>
      <c r="J213" s="187"/>
      <c r="K213" s="187"/>
      <c r="L213" s="187"/>
      <c r="M213" s="187"/>
      <c r="N213" s="66"/>
      <c r="O213" s="66"/>
      <c r="P213" s="66"/>
      <c r="Q213" s="187"/>
      <c r="R213" s="187"/>
      <c r="S213" s="187"/>
      <c r="T213" s="187"/>
      <c r="U213" s="187"/>
      <c r="V213" s="187"/>
      <c r="W213" s="187"/>
      <c r="X213" s="187"/>
      <c r="Y213" s="187"/>
      <c r="Z213" s="187"/>
    </row>
    <row r="214" spans="1:26">
      <c r="A214" s="66"/>
      <c r="B214" s="187"/>
      <c r="C214" s="215"/>
      <c r="D214" s="66"/>
      <c r="E214" s="187"/>
      <c r="F214" s="187"/>
      <c r="G214" s="187"/>
      <c r="H214" s="187"/>
      <c r="I214" s="66"/>
      <c r="J214" s="187"/>
      <c r="K214" s="187"/>
      <c r="L214" s="187"/>
      <c r="M214" s="187"/>
      <c r="N214" s="66"/>
      <c r="O214" s="66"/>
      <c r="P214" s="66"/>
      <c r="Q214" s="187"/>
      <c r="R214" s="187"/>
      <c r="S214" s="187"/>
      <c r="T214" s="187"/>
      <c r="U214" s="187"/>
      <c r="V214" s="187"/>
      <c r="W214" s="187"/>
      <c r="X214" s="187"/>
      <c r="Y214" s="187"/>
      <c r="Z214" s="187"/>
    </row>
    <row r="215" spans="1:26">
      <c r="A215" s="66"/>
      <c r="B215" s="187"/>
      <c r="C215" s="215"/>
      <c r="D215" s="66"/>
      <c r="E215" s="187"/>
      <c r="F215" s="187"/>
      <c r="G215" s="187"/>
      <c r="H215" s="187"/>
      <c r="I215" s="66"/>
      <c r="J215" s="187"/>
      <c r="K215" s="187"/>
      <c r="L215" s="187"/>
      <c r="M215" s="187"/>
      <c r="N215" s="66"/>
      <c r="O215" s="66"/>
      <c r="P215" s="66"/>
      <c r="Q215" s="187"/>
      <c r="R215" s="187"/>
      <c r="S215" s="187"/>
      <c r="T215" s="187"/>
      <c r="U215" s="187"/>
      <c r="V215" s="187"/>
      <c r="W215" s="187"/>
      <c r="X215" s="187"/>
      <c r="Y215" s="187"/>
      <c r="Z215" s="187"/>
    </row>
    <row r="216" spans="1:26">
      <c r="A216" s="66"/>
      <c r="B216" s="187"/>
      <c r="C216" s="215"/>
      <c r="D216" s="66"/>
      <c r="E216" s="187"/>
      <c r="F216" s="187"/>
      <c r="G216" s="187"/>
      <c r="H216" s="187"/>
      <c r="I216" s="66"/>
      <c r="J216" s="187"/>
      <c r="K216" s="187"/>
      <c r="L216" s="187"/>
      <c r="M216" s="187"/>
      <c r="N216" s="66"/>
      <c r="O216" s="66"/>
      <c r="P216" s="66"/>
      <c r="Q216" s="187"/>
      <c r="R216" s="187"/>
      <c r="S216" s="187"/>
      <c r="T216" s="187"/>
      <c r="U216" s="187"/>
      <c r="V216" s="187"/>
      <c r="W216" s="187"/>
      <c r="X216" s="187"/>
      <c r="Y216" s="187"/>
      <c r="Z216" s="187"/>
    </row>
    <row r="217" spans="1:26">
      <c r="A217" s="66"/>
      <c r="B217" s="187"/>
      <c r="C217" s="215"/>
      <c r="D217" s="66"/>
      <c r="E217" s="187"/>
      <c r="F217" s="187"/>
      <c r="G217" s="187"/>
      <c r="H217" s="187"/>
      <c r="I217" s="66"/>
      <c r="J217" s="187"/>
      <c r="K217" s="187"/>
      <c r="L217" s="187"/>
      <c r="M217" s="187"/>
      <c r="N217" s="66"/>
      <c r="O217" s="66"/>
      <c r="P217" s="66"/>
      <c r="Q217" s="187"/>
      <c r="R217" s="187"/>
      <c r="S217" s="187"/>
      <c r="T217" s="187"/>
      <c r="U217" s="187"/>
      <c r="V217" s="187"/>
      <c r="W217" s="187"/>
      <c r="X217" s="187"/>
      <c r="Y217" s="187"/>
      <c r="Z217" s="187"/>
    </row>
    <row r="218" spans="1:26">
      <c r="A218" s="66"/>
      <c r="B218" s="187"/>
      <c r="C218" s="215"/>
      <c r="D218" s="66"/>
      <c r="E218" s="187"/>
      <c r="F218" s="187"/>
      <c r="G218" s="187"/>
      <c r="H218" s="187"/>
      <c r="I218" s="66"/>
      <c r="J218" s="187"/>
      <c r="K218" s="187"/>
      <c r="L218" s="187"/>
      <c r="M218" s="187"/>
      <c r="N218" s="66"/>
      <c r="O218" s="66"/>
      <c r="P218" s="66"/>
      <c r="Q218" s="187"/>
      <c r="R218" s="187"/>
      <c r="S218" s="187"/>
      <c r="T218" s="187"/>
      <c r="U218" s="187"/>
      <c r="V218" s="187"/>
      <c r="W218" s="187"/>
      <c r="X218" s="187"/>
      <c r="Y218" s="187"/>
      <c r="Z218" s="187"/>
    </row>
    <row r="219" spans="1:26">
      <c r="A219" s="66"/>
      <c r="B219" s="187"/>
      <c r="C219" s="215"/>
      <c r="D219" s="66"/>
      <c r="E219" s="187"/>
      <c r="F219" s="187"/>
      <c r="G219" s="187"/>
      <c r="H219" s="187"/>
      <c r="I219" s="66"/>
      <c r="J219" s="187"/>
      <c r="K219" s="187"/>
      <c r="L219" s="187"/>
      <c r="M219" s="187"/>
      <c r="N219" s="66"/>
      <c r="O219" s="66"/>
      <c r="P219" s="66"/>
      <c r="Q219" s="187"/>
      <c r="R219" s="187"/>
      <c r="S219" s="187"/>
      <c r="T219" s="187"/>
      <c r="U219" s="187"/>
      <c r="V219" s="187"/>
      <c r="W219" s="187"/>
      <c r="X219" s="187"/>
      <c r="Y219" s="187"/>
      <c r="Z219" s="187"/>
    </row>
    <row r="220" spans="1:26">
      <c r="A220" s="66"/>
      <c r="B220" s="187"/>
      <c r="C220" s="215"/>
      <c r="D220" s="66"/>
      <c r="E220" s="187"/>
      <c r="F220" s="187"/>
      <c r="G220" s="187"/>
      <c r="H220" s="187"/>
      <c r="I220" s="66"/>
      <c r="J220" s="187"/>
      <c r="K220" s="187"/>
      <c r="L220" s="187"/>
      <c r="M220" s="187"/>
      <c r="N220" s="66"/>
      <c r="O220" s="66"/>
      <c r="P220" s="66"/>
      <c r="Q220" s="187"/>
      <c r="R220" s="187"/>
      <c r="S220" s="187"/>
      <c r="T220" s="187"/>
      <c r="U220" s="187"/>
      <c r="V220" s="187"/>
      <c r="W220" s="187"/>
      <c r="X220" s="187"/>
      <c r="Y220" s="187"/>
      <c r="Z220" s="187"/>
    </row>
    <row r="221" spans="1:26">
      <c r="A221" s="66"/>
      <c r="B221" s="187"/>
      <c r="C221" s="215"/>
      <c r="D221" s="66"/>
      <c r="E221" s="187"/>
      <c r="F221" s="187"/>
      <c r="G221" s="187"/>
      <c r="H221" s="187"/>
      <c r="I221" s="66"/>
      <c r="J221" s="187"/>
      <c r="K221" s="187"/>
      <c r="L221" s="187"/>
      <c r="M221" s="187"/>
      <c r="N221" s="66"/>
      <c r="O221" s="66"/>
      <c r="P221" s="66"/>
      <c r="Q221" s="187"/>
      <c r="R221" s="187"/>
      <c r="S221" s="187"/>
      <c r="T221" s="187"/>
      <c r="U221" s="187"/>
      <c r="V221" s="187"/>
      <c r="W221" s="187"/>
      <c r="X221" s="187"/>
      <c r="Y221" s="187"/>
      <c r="Z221" s="187"/>
    </row>
    <row r="222" spans="1:26">
      <c r="A222" s="66"/>
      <c r="B222" s="187"/>
      <c r="C222" s="215"/>
      <c r="D222" s="66"/>
      <c r="E222" s="187"/>
      <c r="F222" s="187"/>
      <c r="G222" s="187"/>
      <c r="H222" s="187"/>
      <c r="I222" s="66"/>
      <c r="J222" s="187"/>
      <c r="K222" s="187"/>
      <c r="L222" s="187"/>
      <c r="M222" s="187"/>
      <c r="N222" s="66"/>
      <c r="O222" s="66"/>
      <c r="P222" s="66"/>
      <c r="Q222" s="187"/>
      <c r="R222" s="187"/>
      <c r="S222" s="187"/>
      <c r="T222" s="187"/>
      <c r="U222" s="187"/>
      <c r="V222" s="187"/>
      <c r="W222" s="187"/>
      <c r="X222" s="187"/>
      <c r="Y222" s="187"/>
      <c r="Z222" s="187"/>
    </row>
    <row r="223" spans="1:26">
      <c r="A223" s="66"/>
      <c r="B223" s="187"/>
      <c r="C223" s="215"/>
      <c r="D223" s="66"/>
      <c r="E223" s="187"/>
      <c r="F223" s="187"/>
      <c r="G223" s="187"/>
      <c r="H223" s="187"/>
      <c r="I223" s="66"/>
      <c r="J223" s="187"/>
      <c r="K223" s="187"/>
      <c r="L223" s="187"/>
      <c r="M223" s="187"/>
      <c r="N223" s="66"/>
      <c r="O223" s="66"/>
      <c r="P223" s="66"/>
      <c r="Q223" s="187"/>
      <c r="R223" s="187"/>
      <c r="S223" s="187"/>
      <c r="T223" s="187"/>
      <c r="U223" s="187"/>
      <c r="V223" s="187"/>
      <c r="W223" s="187"/>
      <c r="X223" s="187"/>
      <c r="Y223" s="187"/>
      <c r="Z223" s="187"/>
    </row>
    <row r="224" spans="1:26">
      <c r="A224" s="66"/>
      <c r="B224" s="187"/>
      <c r="C224" s="215"/>
      <c r="D224" s="66"/>
      <c r="E224" s="187"/>
      <c r="F224" s="187"/>
      <c r="G224" s="187"/>
      <c r="H224" s="187"/>
      <c r="I224" s="66"/>
      <c r="J224" s="187"/>
      <c r="K224" s="187"/>
      <c r="L224" s="187"/>
      <c r="M224" s="187"/>
      <c r="N224" s="66"/>
      <c r="O224" s="66"/>
      <c r="P224" s="66"/>
      <c r="Q224" s="187"/>
      <c r="R224" s="187"/>
      <c r="S224" s="187"/>
      <c r="T224" s="187"/>
      <c r="U224" s="187"/>
      <c r="V224" s="187"/>
      <c r="W224" s="187"/>
      <c r="X224" s="187"/>
      <c r="Y224" s="187"/>
      <c r="Z224" s="187"/>
    </row>
    <row r="225" spans="1:26">
      <c r="A225" s="66"/>
      <c r="B225" s="187"/>
      <c r="C225" s="215"/>
      <c r="D225" s="66"/>
      <c r="E225" s="187"/>
      <c r="F225" s="187"/>
      <c r="G225" s="187"/>
      <c r="H225" s="187"/>
      <c r="I225" s="66"/>
      <c r="J225" s="187"/>
      <c r="K225" s="187"/>
      <c r="L225" s="187"/>
      <c r="M225" s="187"/>
      <c r="N225" s="66"/>
      <c r="O225" s="66"/>
      <c r="P225" s="66"/>
      <c r="Q225" s="187"/>
      <c r="R225" s="187"/>
      <c r="S225" s="187"/>
      <c r="T225" s="187"/>
      <c r="U225" s="187"/>
      <c r="V225" s="187"/>
      <c r="W225" s="187"/>
      <c r="X225" s="187"/>
      <c r="Y225" s="187"/>
      <c r="Z225" s="187"/>
    </row>
    <row r="226" spans="1:26">
      <c r="A226" s="66"/>
      <c r="B226" s="187"/>
      <c r="C226" s="215"/>
      <c r="D226" s="66"/>
      <c r="E226" s="187"/>
      <c r="F226" s="187"/>
      <c r="G226" s="187"/>
      <c r="H226" s="187"/>
      <c r="I226" s="66"/>
      <c r="J226" s="187"/>
      <c r="K226" s="187"/>
      <c r="L226" s="187"/>
      <c r="M226" s="187"/>
      <c r="N226" s="66"/>
      <c r="O226" s="66"/>
      <c r="P226" s="66"/>
      <c r="Q226" s="187"/>
      <c r="R226" s="187"/>
      <c r="S226" s="187"/>
      <c r="T226" s="187"/>
      <c r="U226" s="187"/>
      <c r="V226" s="187"/>
      <c r="W226" s="187"/>
      <c r="X226" s="187"/>
      <c r="Y226" s="187"/>
      <c r="Z226" s="187"/>
    </row>
    <row r="227" spans="1:26">
      <c r="A227" s="66"/>
      <c r="B227" s="187"/>
      <c r="C227" s="215"/>
      <c r="D227" s="66"/>
      <c r="E227" s="187"/>
      <c r="F227" s="187"/>
      <c r="G227" s="187"/>
      <c r="H227" s="187"/>
      <c r="I227" s="66"/>
      <c r="J227" s="187"/>
      <c r="K227" s="187"/>
      <c r="L227" s="187"/>
      <c r="M227" s="187"/>
      <c r="N227" s="66"/>
      <c r="O227" s="66"/>
      <c r="P227" s="66"/>
      <c r="Q227" s="187"/>
      <c r="R227" s="187"/>
      <c r="S227" s="187"/>
      <c r="T227" s="187"/>
      <c r="U227" s="187"/>
      <c r="V227" s="187"/>
      <c r="W227" s="187"/>
      <c r="X227" s="187"/>
      <c r="Y227" s="187"/>
      <c r="Z227" s="187"/>
    </row>
    <row r="228" spans="1:26">
      <c r="A228" s="66"/>
      <c r="B228" s="187"/>
      <c r="C228" s="215"/>
      <c r="D228" s="66"/>
      <c r="E228" s="187"/>
      <c r="F228" s="187"/>
      <c r="G228" s="187"/>
      <c r="H228" s="187"/>
      <c r="I228" s="66"/>
      <c r="J228" s="187"/>
      <c r="K228" s="187"/>
      <c r="L228" s="187"/>
      <c r="M228" s="187"/>
      <c r="N228" s="66"/>
      <c r="O228" s="66"/>
      <c r="P228" s="66"/>
      <c r="Q228" s="187"/>
      <c r="R228" s="187"/>
      <c r="S228" s="187"/>
      <c r="T228" s="187"/>
      <c r="U228" s="187"/>
      <c r="V228" s="187"/>
      <c r="W228" s="187"/>
      <c r="X228" s="187"/>
      <c r="Y228" s="187"/>
      <c r="Z228" s="187"/>
    </row>
    <row r="229" spans="1:26">
      <c r="A229" s="66"/>
      <c r="B229" s="187"/>
      <c r="C229" s="215"/>
      <c r="D229" s="66"/>
      <c r="E229" s="187"/>
      <c r="F229" s="187"/>
      <c r="G229" s="187"/>
      <c r="H229" s="187"/>
      <c r="I229" s="66"/>
      <c r="J229" s="187"/>
      <c r="K229" s="187"/>
      <c r="L229" s="187"/>
      <c r="M229" s="187"/>
      <c r="N229" s="66"/>
      <c r="O229" s="66"/>
      <c r="P229" s="66"/>
      <c r="Q229" s="187"/>
      <c r="R229" s="187"/>
      <c r="S229" s="187"/>
      <c r="T229" s="187"/>
      <c r="U229" s="187"/>
      <c r="V229" s="187"/>
      <c r="W229" s="187"/>
      <c r="X229" s="187"/>
      <c r="Y229" s="187"/>
      <c r="Z229" s="187"/>
    </row>
    <row r="230" spans="1:26">
      <c r="A230" s="66"/>
      <c r="B230" s="187"/>
      <c r="C230" s="215"/>
      <c r="D230" s="66"/>
      <c r="E230" s="187"/>
      <c r="F230" s="187"/>
      <c r="G230" s="187"/>
      <c r="H230" s="187"/>
      <c r="I230" s="66"/>
      <c r="J230" s="187"/>
      <c r="K230" s="187"/>
      <c r="L230" s="187"/>
      <c r="M230" s="187"/>
      <c r="N230" s="66"/>
      <c r="O230" s="66"/>
      <c r="P230" s="66"/>
      <c r="Q230" s="187"/>
      <c r="R230" s="187"/>
      <c r="S230" s="187"/>
      <c r="T230" s="187"/>
      <c r="U230" s="187"/>
      <c r="V230" s="187"/>
      <c r="W230" s="187"/>
      <c r="X230" s="187"/>
      <c r="Y230" s="187"/>
      <c r="Z230" s="187"/>
    </row>
    <row r="231" spans="1:26">
      <c r="A231" s="66"/>
      <c r="B231" s="187"/>
      <c r="C231" s="215"/>
      <c r="D231" s="66"/>
      <c r="E231" s="187"/>
      <c r="F231" s="187"/>
      <c r="G231" s="187"/>
      <c r="H231" s="187"/>
      <c r="I231" s="66"/>
      <c r="J231" s="187"/>
      <c r="K231" s="187"/>
      <c r="L231" s="187"/>
      <c r="M231" s="187"/>
      <c r="N231" s="66"/>
      <c r="O231" s="66"/>
      <c r="P231" s="66"/>
      <c r="Q231" s="187"/>
      <c r="R231" s="187"/>
      <c r="S231" s="187"/>
      <c r="T231" s="187"/>
      <c r="U231" s="187"/>
      <c r="V231" s="187"/>
      <c r="W231" s="187"/>
      <c r="X231" s="187"/>
      <c r="Y231" s="187"/>
      <c r="Z231" s="187"/>
    </row>
    <row r="232" spans="1:26">
      <c r="A232" s="66"/>
      <c r="B232" s="187"/>
      <c r="C232" s="215"/>
      <c r="D232" s="66"/>
      <c r="E232" s="187"/>
      <c r="F232" s="187"/>
      <c r="G232" s="187"/>
      <c r="H232" s="187"/>
      <c r="I232" s="66"/>
      <c r="J232" s="187"/>
      <c r="K232" s="187"/>
      <c r="L232" s="187"/>
      <c r="M232" s="187"/>
      <c r="N232" s="66"/>
      <c r="O232" s="66"/>
      <c r="P232" s="66"/>
      <c r="Q232" s="187"/>
      <c r="R232" s="187"/>
      <c r="S232" s="187"/>
      <c r="T232" s="187"/>
      <c r="U232" s="187"/>
      <c r="V232" s="187"/>
      <c r="W232" s="187"/>
      <c r="X232" s="187"/>
      <c r="Y232" s="187"/>
      <c r="Z232" s="187"/>
    </row>
    <row r="233" spans="1:26">
      <c r="A233" s="66"/>
      <c r="B233" s="187"/>
      <c r="C233" s="215"/>
      <c r="D233" s="66"/>
      <c r="E233" s="187"/>
      <c r="F233" s="187"/>
      <c r="G233" s="187"/>
      <c r="H233" s="187"/>
      <c r="I233" s="66"/>
      <c r="J233" s="187"/>
      <c r="K233" s="187"/>
      <c r="L233" s="187"/>
      <c r="M233" s="187"/>
      <c r="N233" s="66"/>
      <c r="O233" s="66"/>
      <c r="P233" s="66"/>
      <c r="Q233" s="187"/>
      <c r="R233" s="187"/>
      <c r="S233" s="187"/>
      <c r="T233" s="187"/>
      <c r="U233" s="187"/>
      <c r="V233" s="187"/>
      <c r="W233" s="187"/>
      <c r="X233" s="187"/>
      <c r="Y233" s="187"/>
      <c r="Z233" s="187"/>
    </row>
    <row r="234" spans="1:26">
      <c r="A234" s="66"/>
      <c r="B234" s="187"/>
      <c r="C234" s="215"/>
      <c r="D234" s="66"/>
      <c r="E234" s="187"/>
      <c r="F234" s="187"/>
      <c r="G234" s="187"/>
      <c r="H234" s="187"/>
      <c r="I234" s="66"/>
      <c r="J234" s="187"/>
      <c r="K234" s="187"/>
      <c r="L234" s="187"/>
      <c r="M234" s="187"/>
      <c r="N234" s="66"/>
      <c r="O234" s="66"/>
      <c r="P234" s="66"/>
      <c r="Q234" s="187"/>
      <c r="R234" s="187"/>
      <c r="S234" s="187"/>
      <c r="T234" s="187"/>
      <c r="U234" s="187"/>
      <c r="V234" s="187"/>
      <c r="W234" s="187"/>
      <c r="X234" s="187"/>
      <c r="Y234" s="187"/>
      <c r="Z234" s="187"/>
    </row>
    <row r="235" spans="1:26">
      <c r="A235" s="66"/>
      <c r="B235" s="187"/>
      <c r="C235" s="215"/>
      <c r="D235" s="66"/>
      <c r="E235" s="187"/>
      <c r="F235" s="187"/>
      <c r="G235" s="187"/>
      <c r="H235" s="187"/>
      <c r="I235" s="66"/>
      <c r="J235" s="187"/>
      <c r="K235" s="187"/>
      <c r="L235" s="187"/>
      <c r="M235" s="187"/>
      <c r="N235" s="66"/>
      <c r="O235" s="66"/>
      <c r="P235" s="66"/>
      <c r="Q235" s="187"/>
      <c r="R235" s="187"/>
      <c r="S235" s="187"/>
      <c r="T235" s="187"/>
      <c r="U235" s="187"/>
      <c r="V235" s="187"/>
      <c r="W235" s="187"/>
      <c r="X235" s="187"/>
      <c r="Y235" s="187"/>
      <c r="Z235" s="187"/>
    </row>
    <row r="236" spans="1:26">
      <c r="A236" s="66"/>
      <c r="B236" s="187"/>
      <c r="C236" s="215"/>
      <c r="D236" s="66"/>
      <c r="E236" s="187"/>
      <c r="F236" s="187"/>
      <c r="G236" s="187"/>
      <c r="H236" s="187"/>
      <c r="I236" s="66"/>
      <c r="J236" s="187"/>
      <c r="K236" s="187"/>
      <c r="L236" s="187"/>
      <c r="M236" s="187"/>
      <c r="N236" s="66"/>
      <c r="O236" s="66"/>
      <c r="P236" s="66"/>
      <c r="Q236" s="187"/>
      <c r="R236" s="187"/>
      <c r="S236" s="187"/>
      <c r="T236" s="187"/>
      <c r="U236" s="187"/>
      <c r="V236" s="187"/>
      <c r="W236" s="187"/>
      <c r="X236" s="187"/>
      <c r="Y236" s="187"/>
      <c r="Z236" s="187"/>
    </row>
    <row r="237" spans="1:26">
      <c r="A237" s="66"/>
      <c r="B237" s="187"/>
      <c r="C237" s="215"/>
      <c r="D237" s="66"/>
      <c r="E237" s="187"/>
      <c r="F237" s="187"/>
      <c r="G237" s="187"/>
      <c r="H237" s="187"/>
      <c r="I237" s="66"/>
      <c r="J237" s="187"/>
      <c r="K237" s="187"/>
      <c r="L237" s="187"/>
      <c r="M237" s="187"/>
      <c r="N237" s="66"/>
      <c r="O237" s="66"/>
      <c r="P237" s="66"/>
      <c r="Q237" s="187"/>
      <c r="R237" s="187"/>
      <c r="S237" s="187"/>
      <c r="T237" s="187"/>
      <c r="U237" s="187"/>
      <c r="V237" s="187"/>
      <c r="W237" s="187"/>
      <c r="X237" s="187"/>
      <c r="Y237" s="187"/>
      <c r="Z237" s="187"/>
    </row>
    <row r="238" spans="1:26">
      <c r="A238" s="66"/>
      <c r="B238" s="187"/>
      <c r="C238" s="215"/>
      <c r="D238" s="66"/>
      <c r="E238" s="187"/>
      <c r="F238" s="187"/>
      <c r="G238" s="187"/>
      <c r="H238" s="187"/>
      <c r="I238" s="66"/>
      <c r="J238" s="187"/>
      <c r="K238" s="187"/>
      <c r="L238" s="187"/>
      <c r="M238" s="187"/>
      <c r="N238" s="66"/>
      <c r="O238" s="66"/>
      <c r="P238" s="66"/>
      <c r="Q238" s="187"/>
      <c r="R238" s="187"/>
      <c r="S238" s="187"/>
      <c r="T238" s="187"/>
      <c r="U238" s="187"/>
      <c r="V238" s="187"/>
      <c r="W238" s="187"/>
      <c r="X238" s="187"/>
      <c r="Y238" s="187"/>
      <c r="Z238" s="187"/>
    </row>
    <row r="239" spans="1:26">
      <c r="A239" s="66"/>
      <c r="B239" s="187"/>
      <c r="C239" s="215"/>
      <c r="D239" s="66"/>
      <c r="E239" s="187"/>
      <c r="F239" s="187"/>
      <c r="G239" s="187"/>
      <c r="H239" s="187"/>
      <c r="I239" s="66"/>
      <c r="J239" s="187"/>
      <c r="K239" s="187"/>
      <c r="L239" s="187"/>
      <c r="M239" s="187"/>
      <c r="N239" s="66"/>
      <c r="O239" s="66"/>
      <c r="P239" s="66"/>
      <c r="Q239" s="187"/>
      <c r="R239" s="187"/>
      <c r="S239" s="187"/>
      <c r="T239" s="187"/>
      <c r="U239" s="187"/>
      <c r="V239" s="187"/>
      <c r="W239" s="187"/>
      <c r="X239" s="187"/>
      <c r="Y239" s="187"/>
      <c r="Z239" s="187"/>
    </row>
    <row r="240" spans="1:26">
      <c r="A240" s="66"/>
      <c r="B240" s="187"/>
      <c r="C240" s="215"/>
      <c r="D240" s="66"/>
      <c r="E240" s="187"/>
      <c r="F240" s="187"/>
      <c r="G240" s="187"/>
      <c r="H240" s="187"/>
      <c r="I240" s="66"/>
      <c r="J240" s="187"/>
      <c r="K240" s="187"/>
      <c r="L240" s="187"/>
      <c r="M240" s="187"/>
      <c r="N240" s="66"/>
      <c r="O240" s="66"/>
      <c r="P240" s="66"/>
      <c r="Q240" s="187"/>
      <c r="R240" s="187"/>
      <c r="S240" s="187"/>
      <c r="T240" s="187"/>
      <c r="U240" s="187"/>
      <c r="V240" s="187"/>
      <c r="W240" s="187"/>
      <c r="X240" s="187"/>
      <c r="Y240" s="187"/>
      <c r="Z240" s="187"/>
    </row>
    <row r="241" spans="1:26">
      <c r="A241" s="66"/>
      <c r="B241" s="187"/>
      <c r="C241" s="215"/>
      <c r="D241" s="66"/>
      <c r="E241" s="187"/>
      <c r="F241" s="187"/>
      <c r="G241" s="187"/>
      <c r="H241" s="187"/>
      <c r="I241" s="66"/>
      <c r="J241" s="187"/>
      <c r="K241" s="187"/>
      <c r="L241" s="187"/>
      <c r="M241" s="187"/>
      <c r="N241" s="66"/>
      <c r="O241" s="66"/>
      <c r="P241" s="66"/>
      <c r="Q241" s="187"/>
      <c r="R241" s="187"/>
      <c r="S241" s="187"/>
      <c r="T241" s="187"/>
      <c r="U241" s="187"/>
      <c r="V241" s="187"/>
      <c r="W241" s="187"/>
      <c r="X241" s="187"/>
      <c r="Y241" s="187"/>
      <c r="Z241" s="187"/>
    </row>
    <row r="242" spans="1:26">
      <c r="A242" s="66"/>
      <c r="B242" s="187"/>
      <c r="C242" s="215"/>
      <c r="D242" s="66"/>
      <c r="E242" s="187"/>
      <c r="F242" s="187"/>
      <c r="G242" s="187"/>
      <c r="H242" s="187"/>
      <c r="I242" s="66"/>
      <c r="J242" s="187"/>
      <c r="K242" s="187"/>
      <c r="L242" s="187"/>
      <c r="M242" s="187"/>
      <c r="N242" s="66"/>
      <c r="O242" s="66"/>
      <c r="P242" s="66"/>
      <c r="Q242" s="187"/>
      <c r="R242" s="187"/>
      <c r="S242" s="187"/>
      <c r="T242" s="187"/>
      <c r="U242" s="187"/>
      <c r="V242" s="187"/>
      <c r="W242" s="187"/>
      <c r="X242" s="187"/>
      <c r="Y242" s="187"/>
      <c r="Z242" s="187"/>
    </row>
    <row r="243" spans="1:26">
      <c r="A243" s="66"/>
      <c r="B243" s="187"/>
      <c r="C243" s="215"/>
      <c r="D243" s="66"/>
      <c r="E243" s="187"/>
      <c r="F243" s="187"/>
      <c r="G243" s="187"/>
      <c r="H243" s="187"/>
      <c r="I243" s="66"/>
      <c r="J243" s="187"/>
      <c r="K243" s="187"/>
      <c r="L243" s="187"/>
      <c r="M243" s="187"/>
      <c r="N243" s="66"/>
      <c r="O243" s="66"/>
      <c r="P243" s="66"/>
      <c r="Q243" s="187"/>
      <c r="R243" s="187"/>
      <c r="S243" s="187"/>
      <c r="T243" s="187"/>
      <c r="U243" s="187"/>
      <c r="V243" s="187"/>
      <c r="W243" s="187"/>
      <c r="X243" s="187"/>
      <c r="Y243" s="187"/>
      <c r="Z243" s="187"/>
    </row>
    <row r="244" spans="1:26">
      <c r="A244" s="66"/>
      <c r="B244" s="187"/>
      <c r="C244" s="215"/>
      <c r="D244" s="66"/>
      <c r="E244" s="187"/>
      <c r="F244" s="187"/>
      <c r="G244" s="187"/>
      <c r="H244" s="187"/>
      <c r="I244" s="66"/>
      <c r="J244" s="187"/>
      <c r="K244" s="187"/>
      <c r="L244" s="187"/>
      <c r="M244" s="187"/>
      <c r="N244" s="66"/>
      <c r="O244" s="66"/>
      <c r="P244" s="66"/>
      <c r="Q244" s="187"/>
      <c r="R244" s="187"/>
      <c r="S244" s="187"/>
      <c r="T244" s="187"/>
      <c r="U244" s="187"/>
      <c r="V244" s="187"/>
      <c r="W244" s="187"/>
      <c r="X244" s="187"/>
      <c r="Y244" s="187"/>
      <c r="Z244" s="187"/>
    </row>
    <row r="245" spans="1:26">
      <c r="A245" s="66"/>
      <c r="B245" s="187"/>
      <c r="C245" s="215"/>
      <c r="D245" s="66"/>
      <c r="E245" s="187"/>
      <c r="F245" s="187"/>
      <c r="G245" s="187"/>
      <c r="H245" s="187"/>
      <c r="I245" s="66"/>
      <c r="J245" s="187"/>
      <c r="K245" s="187"/>
      <c r="L245" s="187"/>
      <c r="M245" s="187"/>
      <c r="N245" s="66"/>
      <c r="O245" s="66"/>
      <c r="P245" s="66"/>
      <c r="Q245" s="187"/>
      <c r="R245" s="187"/>
      <c r="S245" s="187"/>
      <c r="T245" s="187"/>
      <c r="U245" s="187"/>
      <c r="V245" s="187"/>
      <c r="W245" s="187"/>
      <c r="X245" s="187"/>
      <c r="Y245" s="187"/>
      <c r="Z245" s="187"/>
    </row>
    <row r="246" spans="1:26">
      <c r="A246" s="66"/>
      <c r="B246" s="187"/>
      <c r="C246" s="215"/>
      <c r="D246" s="66"/>
      <c r="E246" s="187"/>
      <c r="F246" s="187"/>
      <c r="G246" s="187"/>
      <c r="H246" s="187"/>
      <c r="I246" s="66"/>
      <c r="J246" s="187"/>
      <c r="K246" s="187"/>
      <c r="L246" s="187"/>
      <c r="M246" s="187"/>
      <c r="N246" s="66"/>
      <c r="O246" s="66"/>
      <c r="P246" s="66"/>
      <c r="Q246" s="187"/>
      <c r="R246" s="187"/>
      <c r="S246" s="187"/>
      <c r="T246" s="187"/>
      <c r="U246" s="187"/>
      <c r="V246" s="187"/>
      <c r="W246" s="187"/>
      <c r="X246" s="187"/>
      <c r="Y246" s="187"/>
      <c r="Z246" s="187"/>
    </row>
    <row r="247" spans="1:26">
      <c r="A247" s="66"/>
      <c r="B247" s="187"/>
      <c r="C247" s="215"/>
      <c r="D247" s="66"/>
      <c r="E247" s="187"/>
      <c r="F247" s="187"/>
      <c r="G247" s="187"/>
      <c r="H247" s="187"/>
      <c r="I247" s="66"/>
      <c r="J247" s="187"/>
      <c r="K247" s="187"/>
      <c r="L247" s="187"/>
      <c r="M247" s="187"/>
      <c r="N247" s="66"/>
      <c r="O247" s="66"/>
      <c r="P247" s="66"/>
      <c r="Q247" s="187"/>
      <c r="R247" s="187"/>
      <c r="S247" s="187"/>
      <c r="T247" s="187"/>
      <c r="U247" s="187"/>
      <c r="V247" s="187"/>
      <c r="W247" s="187"/>
      <c r="X247" s="187"/>
      <c r="Y247" s="187"/>
      <c r="Z247" s="187"/>
    </row>
    <row r="248" spans="1:26">
      <c r="A248" s="66"/>
      <c r="B248" s="187"/>
      <c r="C248" s="215"/>
      <c r="D248" s="66"/>
      <c r="E248" s="187"/>
      <c r="F248" s="187"/>
      <c r="G248" s="187"/>
      <c r="H248" s="187"/>
      <c r="I248" s="66"/>
      <c r="J248" s="187"/>
      <c r="K248" s="187"/>
      <c r="L248" s="187"/>
      <c r="M248" s="187"/>
      <c r="N248" s="66"/>
      <c r="O248" s="66"/>
      <c r="P248" s="66"/>
      <c r="Q248" s="187"/>
      <c r="R248" s="187"/>
      <c r="S248" s="187"/>
      <c r="T248" s="187"/>
      <c r="U248" s="187"/>
      <c r="V248" s="187"/>
      <c r="W248" s="187"/>
      <c r="X248" s="187"/>
      <c r="Y248" s="187"/>
      <c r="Z248" s="187"/>
    </row>
    <row r="249" spans="1:26">
      <c r="A249" s="66"/>
      <c r="B249" s="187"/>
      <c r="C249" s="215"/>
      <c r="D249" s="66"/>
      <c r="E249" s="187"/>
      <c r="F249" s="187"/>
      <c r="G249" s="187"/>
      <c r="H249" s="187"/>
      <c r="I249" s="66"/>
      <c r="J249" s="187"/>
      <c r="K249" s="187"/>
      <c r="L249" s="187"/>
      <c r="M249" s="187"/>
      <c r="N249" s="66"/>
      <c r="O249" s="66"/>
      <c r="P249" s="66"/>
      <c r="Q249" s="187"/>
      <c r="R249" s="187"/>
      <c r="S249" s="187"/>
      <c r="T249" s="187"/>
      <c r="U249" s="187"/>
      <c r="V249" s="187"/>
      <c r="W249" s="187"/>
      <c r="X249" s="187"/>
      <c r="Y249" s="187"/>
      <c r="Z249" s="187"/>
    </row>
    <row r="250" spans="1:26">
      <c r="A250" s="66"/>
      <c r="B250" s="187"/>
      <c r="C250" s="215"/>
      <c r="D250" s="66"/>
      <c r="E250" s="187"/>
      <c r="F250" s="187"/>
      <c r="G250" s="187"/>
      <c r="H250" s="187"/>
      <c r="I250" s="66"/>
      <c r="J250" s="187"/>
      <c r="K250" s="187"/>
      <c r="L250" s="187"/>
      <c r="M250" s="187"/>
      <c r="N250" s="66"/>
      <c r="O250" s="66"/>
      <c r="P250" s="66"/>
      <c r="Q250" s="187"/>
      <c r="R250" s="187"/>
      <c r="S250" s="187"/>
      <c r="T250" s="187"/>
      <c r="U250" s="187"/>
      <c r="V250" s="187"/>
      <c r="W250" s="187"/>
      <c r="X250" s="187"/>
      <c r="Y250" s="187"/>
      <c r="Z250" s="187"/>
    </row>
    <row r="251" spans="1:26">
      <c r="A251" s="66"/>
      <c r="B251" s="187"/>
      <c r="C251" s="215"/>
      <c r="D251" s="66"/>
      <c r="E251" s="187"/>
      <c r="F251" s="187"/>
      <c r="G251" s="187"/>
      <c r="H251" s="187"/>
      <c r="I251" s="66"/>
      <c r="J251" s="187"/>
      <c r="K251" s="187"/>
      <c r="L251" s="187"/>
      <c r="M251" s="187"/>
      <c r="N251" s="66"/>
      <c r="O251" s="66"/>
      <c r="P251" s="66"/>
      <c r="Q251" s="187"/>
      <c r="R251" s="187"/>
      <c r="S251" s="187"/>
      <c r="T251" s="187"/>
      <c r="U251" s="187"/>
      <c r="V251" s="187"/>
      <c r="W251" s="187"/>
      <c r="X251" s="187"/>
      <c r="Y251" s="187"/>
      <c r="Z251" s="187"/>
    </row>
    <row r="252" spans="1:26">
      <c r="A252" s="66"/>
      <c r="B252" s="187"/>
      <c r="C252" s="215"/>
      <c r="D252" s="66"/>
      <c r="E252" s="187"/>
      <c r="F252" s="187"/>
      <c r="G252" s="187"/>
      <c r="H252" s="187"/>
      <c r="I252" s="66"/>
      <c r="J252" s="187"/>
      <c r="K252" s="187"/>
      <c r="L252" s="187"/>
      <c r="M252" s="187"/>
      <c r="N252" s="66"/>
      <c r="O252" s="66"/>
      <c r="P252" s="66"/>
      <c r="Q252" s="187"/>
      <c r="R252" s="187"/>
      <c r="S252" s="187"/>
      <c r="T252" s="187"/>
      <c r="U252" s="187"/>
      <c r="V252" s="187"/>
      <c r="W252" s="187"/>
      <c r="X252" s="187"/>
      <c r="Y252" s="187"/>
      <c r="Z252" s="187"/>
    </row>
    <row r="253" spans="1:26">
      <c r="A253" s="66"/>
      <c r="B253" s="187"/>
      <c r="C253" s="215"/>
      <c r="D253" s="66"/>
      <c r="E253" s="187"/>
      <c r="F253" s="187"/>
      <c r="G253" s="187"/>
      <c r="H253" s="187"/>
      <c r="I253" s="66"/>
      <c r="J253" s="187"/>
      <c r="K253" s="187"/>
      <c r="L253" s="187"/>
      <c r="M253" s="187"/>
      <c r="N253" s="66"/>
      <c r="O253" s="66"/>
      <c r="P253" s="66"/>
      <c r="Q253" s="187"/>
      <c r="R253" s="187"/>
      <c r="S253" s="187"/>
      <c r="T253" s="187"/>
      <c r="U253" s="187"/>
      <c r="V253" s="187"/>
      <c r="W253" s="187"/>
      <c r="X253" s="187"/>
      <c r="Y253" s="187"/>
      <c r="Z253" s="187"/>
    </row>
    <row r="254" spans="1:26">
      <c r="A254" s="66"/>
      <c r="B254" s="187"/>
      <c r="C254" s="215"/>
      <c r="D254" s="66"/>
      <c r="E254" s="187"/>
      <c r="F254" s="187"/>
      <c r="G254" s="187"/>
      <c r="H254" s="187"/>
      <c r="I254" s="66"/>
      <c r="J254" s="187"/>
      <c r="K254" s="187"/>
      <c r="L254" s="187"/>
      <c r="M254" s="187"/>
      <c r="N254" s="66"/>
      <c r="O254" s="66"/>
      <c r="P254" s="66"/>
      <c r="Q254" s="187"/>
      <c r="R254" s="187"/>
      <c r="S254" s="187"/>
      <c r="T254" s="187"/>
      <c r="U254" s="187"/>
      <c r="V254" s="187"/>
      <c r="W254" s="187"/>
      <c r="X254" s="187"/>
      <c r="Y254" s="187"/>
      <c r="Z254" s="187"/>
    </row>
    <row r="255" spans="1:26">
      <c r="A255" s="66"/>
      <c r="B255" s="187"/>
      <c r="C255" s="215"/>
      <c r="D255" s="66"/>
      <c r="E255" s="187"/>
      <c r="F255" s="187"/>
      <c r="G255" s="187"/>
      <c r="H255" s="187"/>
      <c r="I255" s="66"/>
      <c r="J255" s="187"/>
      <c r="K255" s="187"/>
      <c r="L255" s="187"/>
      <c r="M255" s="187"/>
      <c r="N255" s="66"/>
      <c r="O255" s="66"/>
      <c r="P255" s="66"/>
      <c r="Q255" s="187"/>
      <c r="R255" s="187"/>
      <c r="S255" s="187"/>
      <c r="T255" s="187"/>
      <c r="U255" s="187"/>
      <c r="V255" s="187"/>
      <c r="W255" s="187"/>
      <c r="X255" s="187"/>
      <c r="Y255" s="187"/>
      <c r="Z255" s="187"/>
    </row>
    <row r="256" spans="1:26">
      <c r="A256" s="66"/>
      <c r="B256" s="187"/>
      <c r="C256" s="215"/>
      <c r="D256" s="66"/>
      <c r="E256" s="187"/>
      <c r="F256" s="187"/>
      <c r="G256" s="187"/>
      <c r="H256" s="187"/>
      <c r="I256" s="66"/>
      <c r="J256" s="187"/>
      <c r="K256" s="187"/>
      <c r="L256" s="187"/>
      <c r="M256" s="187"/>
      <c r="N256" s="66"/>
      <c r="O256" s="66"/>
      <c r="P256" s="66"/>
      <c r="Q256" s="187"/>
      <c r="R256" s="187"/>
      <c r="S256" s="187"/>
      <c r="T256" s="187"/>
      <c r="U256" s="187"/>
      <c r="V256" s="187"/>
      <c r="W256" s="187"/>
      <c r="X256" s="187"/>
      <c r="Y256" s="187"/>
      <c r="Z256" s="187"/>
    </row>
    <row r="257" spans="1:26">
      <c r="A257" s="66"/>
      <c r="B257" s="187"/>
      <c r="C257" s="215"/>
      <c r="D257" s="66"/>
      <c r="E257" s="187"/>
      <c r="F257" s="187"/>
      <c r="G257" s="187"/>
      <c r="H257" s="187"/>
      <c r="I257" s="66"/>
      <c r="J257" s="187"/>
      <c r="K257" s="187"/>
      <c r="L257" s="187"/>
      <c r="M257" s="187"/>
      <c r="N257" s="66"/>
      <c r="O257" s="66"/>
      <c r="P257" s="66"/>
      <c r="Q257" s="187"/>
      <c r="R257" s="187"/>
      <c r="S257" s="187"/>
      <c r="T257" s="187"/>
      <c r="U257" s="187"/>
      <c r="V257" s="187"/>
      <c r="W257" s="187"/>
      <c r="X257" s="187"/>
      <c r="Y257" s="187"/>
      <c r="Z257" s="187"/>
    </row>
    <row r="258" spans="1:26">
      <c r="A258" s="66"/>
      <c r="B258" s="187"/>
      <c r="C258" s="215"/>
      <c r="D258" s="66"/>
      <c r="E258" s="187"/>
      <c r="F258" s="187"/>
      <c r="G258" s="187"/>
      <c r="H258" s="187"/>
      <c r="I258" s="66"/>
      <c r="J258" s="187"/>
      <c r="K258" s="187"/>
      <c r="L258" s="187"/>
      <c r="M258" s="187"/>
      <c r="N258" s="66"/>
      <c r="O258" s="66"/>
      <c r="P258" s="66"/>
      <c r="Q258" s="187"/>
      <c r="R258" s="187"/>
      <c r="S258" s="187"/>
      <c r="T258" s="187"/>
      <c r="U258" s="187"/>
      <c r="V258" s="187"/>
      <c r="W258" s="187"/>
      <c r="X258" s="187"/>
      <c r="Y258" s="187"/>
      <c r="Z258" s="187"/>
    </row>
    <row r="259" spans="1:26">
      <c r="A259" s="66"/>
      <c r="B259" s="187"/>
      <c r="C259" s="215"/>
      <c r="D259" s="66"/>
      <c r="E259" s="187"/>
      <c r="F259" s="187"/>
      <c r="G259" s="187"/>
      <c r="H259" s="187"/>
      <c r="I259" s="66"/>
      <c r="J259" s="187"/>
      <c r="K259" s="187"/>
      <c r="L259" s="187"/>
      <c r="M259" s="187"/>
      <c r="N259" s="66"/>
      <c r="O259" s="66"/>
      <c r="P259" s="66"/>
      <c r="Q259" s="187"/>
      <c r="R259" s="187"/>
      <c r="S259" s="187"/>
      <c r="T259" s="187"/>
      <c r="U259" s="187"/>
      <c r="V259" s="187"/>
      <c r="W259" s="187"/>
      <c r="X259" s="187"/>
      <c r="Y259" s="187"/>
      <c r="Z259" s="187"/>
    </row>
    <row r="260" spans="1:26">
      <c r="A260" s="66"/>
      <c r="B260" s="187"/>
      <c r="C260" s="215"/>
      <c r="D260" s="66"/>
      <c r="E260" s="187"/>
      <c r="F260" s="187"/>
      <c r="G260" s="187"/>
      <c r="H260" s="187"/>
      <c r="I260" s="66"/>
      <c r="J260" s="187"/>
      <c r="K260" s="187"/>
      <c r="L260" s="187"/>
      <c r="M260" s="187"/>
      <c r="N260" s="66"/>
      <c r="O260" s="66"/>
      <c r="P260" s="66"/>
      <c r="Q260" s="187"/>
      <c r="R260" s="187"/>
      <c r="S260" s="187"/>
      <c r="T260" s="187"/>
      <c r="U260" s="187"/>
      <c r="V260" s="187"/>
      <c r="W260" s="187"/>
      <c r="X260" s="187"/>
      <c r="Y260" s="187"/>
      <c r="Z260" s="187"/>
    </row>
    <row r="261" spans="1:26">
      <c r="A261" s="66"/>
      <c r="B261" s="187"/>
      <c r="C261" s="215"/>
      <c r="D261" s="66"/>
      <c r="E261" s="187"/>
      <c r="F261" s="187"/>
      <c r="G261" s="187"/>
      <c r="H261" s="187"/>
      <c r="I261" s="66"/>
      <c r="J261" s="187"/>
      <c r="K261" s="187"/>
      <c r="L261" s="187"/>
      <c r="M261" s="187"/>
      <c r="N261" s="66"/>
      <c r="O261" s="66"/>
      <c r="P261" s="66"/>
      <c r="Q261" s="187"/>
      <c r="R261" s="187"/>
      <c r="S261" s="187"/>
      <c r="T261" s="187"/>
      <c r="U261" s="187"/>
      <c r="V261" s="187"/>
      <c r="W261" s="187"/>
      <c r="X261" s="187"/>
      <c r="Y261" s="187"/>
      <c r="Z261" s="187"/>
    </row>
    <row r="262" spans="1:26">
      <c r="A262" s="66"/>
      <c r="B262" s="187"/>
      <c r="C262" s="215"/>
      <c r="D262" s="66"/>
      <c r="E262" s="187"/>
      <c r="F262" s="187"/>
      <c r="G262" s="187"/>
      <c r="H262" s="187"/>
      <c r="I262" s="66"/>
      <c r="J262" s="187"/>
      <c r="K262" s="187"/>
      <c r="L262" s="187"/>
      <c r="M262" s="187"/>
      <c r="N262" s="66"/>
      <c r="O262" s="66"/>
      <c r="P262" s="66"/>
      <c r="Q262" s="187"/>
      <c r="R262" s="187"/>
      <c r="S262" s="187"/>
      <c r="T262" s="187"/>
      <c r="U262" s="187"/>
      <c r="V262" s="187"/>
      <c r="W262" s="187"/>
      <c r="X262" s="187"/>
      <c r="Y262" s="187"/>
      <c r="Z262" s="187"/>
    </row>
    <row r="263" spans="1:26">
      <c r="A263" s="66"/>
      <c r="B263" s="187"/>
      <c r="C263" s="215"/>
      <c r="D263" s="66"/>
      <c r="E263" s="187"/>
      <c r="F263" s="187"/>
      <c r="G263" s="187"/>
      <c r="H263" s="187"/>
      <c r="I263" s="66"/>
      <c r="J263" s="187"/>
      <c r="K263" s="187"/>
      <c r="L263" s="187"/>
      <c r="M263" s="187"/>
      <c r="N263" s="66"/>
      <c r="O263" s="66"/>
      <c r="P263" s="66"/>
      <c r="Q263" s="187"/>
      <c r="R263" s="187"/>
      <c r="S263" s="187"/>
      <c r="T263" s="187"/>
      <c r="U263" s="187"/>
      <c r="V263" s="187"/>
      <c r="W263" s="187"/>
      <c r="X263" s="187"/>
      <c r="Y263" s="187"/>
      <c r="Z263" s="187"/>
    </row>
    <row r="264" spans="1:26">
      <c r="A264" s="66"/>
      <c r="B264" s="187"/>
      <c r="C264" s="215"/>
      <c r="D264" s="66"/>
      <c r="E264" s="187"/>
      <c r="F264" s="187"/>
      <c r="G264" s="187"/>
      <c r="H264" s="187"/>
      <c r="I264" s="66"/>
      <c r="J264" s="187"/>
      <c r="K264" s="187"/>
      <c r="L264" s="187"/>
      <c r="M264" s="187"/>
      <c r="N264" s="66"/>
      <c r="O264" s="66"/>
      <c r="P264" s="66"/>
      <c r="Q264" s="187"/>
      <c r="R264" s="187"/>
      <c r="S264" s="187"/>
      <c r="T264" s="187"/>
      <c r="U264" s="187"/>
      <c r="V264" s="187"/>
      <c r="W264" s="187"/>
      <c r="X264" s="187"/>
      <c r="Y264" s="187"/>
      <c r="Z264" s="187"/>
    </row>
    <row r="265" spans="1:26">
      <c r="A265" s="66"/>
      <c r="B265" s="187"/>
      <c r="C265" s="215"/>
      <c r="D265" s="66"/>
      <c r="E265" s="187"/>
      <c r="F265" s="187"/>
      <c r="G265" s="187"/>
      <c r="H265" s="187"/>
      <c r="I265" s="66"/>
      <c r="J265" s="187"/>
      <c r="K265" s="187"/>
      <c r="L265" s="187"/>
      <c r="M265" s="187"/>
      <c r="N265" s="66"/>
      <c r="O265" s="66"/>
      <c r="P265" s="66"/>
      <c r="Q265" s="187"/>
      <c r="R265" s="187"/>
      <c r="S265" s="187"/>
      <c r="T265" s="187"/>
      <c r="U265" s="187"/>
      <c r="V265" s="187"/>
      <c r="W265" s="187"/>
      <c r="X265" s="187"/>
      <c r="Y265" s="187"/>
      <c r="Z265" s="187"/>
    </row>
    <row r="266" spans="1:26">
      <c r="A266" s="66"/>
      <c r="B266" s="187"/>
      <c r="C266" s="215"/>
      <c r="D266" s="66"/>
      <c r="E266" s="187"/>
      <c r="F266" s="187"/>
      <c r="G266" s="187"/>
      <c r="H266" s="187"/>
      <c r="I266" s="66"/>
      <c r="J266" s="187"/>
      <c r="K266" s="187"/>
      <c r="L266" s="187"/>
      <c r="M266" s="187"/>
      <c r="N266" s="66"/>
      <c r="O266" s="66"/>
      <c r="P266" s="66"/>
      <c r="Q266" s="187"/>
      <c r="R266" s="187"/>
      <c r="S266" s="187"/>
      <c r="T266" s="187"/>
      <c r="U266" s="187"/>
      <c r="V266" s="187"/>
      <c r="W266" s="187"/>
      <c r="X266" s="187"/>
      <c r="Y266" s="187"/>
      <c r="Z266" s="187"/>
    </row>
    <row r="267" spans="1:26">
      <c r="A267" s="66"/>
      <c r="B267" s="187"/>
      <c r="C267" s="215"/>
      <c r="D267" s="66"/>
      <c r="E267" s="187"/>
      <c r="F267" s="187"/>
      <c r="G267" s="187"/>
      <c r="H267" s="187"/>
      <c r="I267" s="66"/>
      <c r="J267" s="187"/>
      <c r="K267" s="187"/>
      <c r="L267" s="187"/>
      <c r="M267" s="187"/>
      <c r="N267" s="66"/>
      <c r="O267" s="66"/>
      <c r="P267" s="66"/>
      <c r="Q267" s="187"/>
      <c r="R267" s="187"/>
      <c r="S267" s="187"/>
      <c r="T267" s="187"/>
      <c r="U267" s="187"/>
      <c r="V267" s="187"/>
      <c r="W267" s="187"/>
      <c r="X267" s="187"/>
      <c r="Y267" s="187"/>
      <c r="Z267" s="187"/>
    </row>
    <row r="268" spans="1:26">
      <c r="A268" s="66"/>
      <c r="B268" s="187"/>
      <c r="C268" s="215"/>
      <c r="D268" s="66"/>
      <c r="E268" s="187"/>
      <c r="F268" s="187"/>
      <c r="G268" s="187"/>
      <c r="H268" s="187"/>
      <c r="I268" s="66"/>
      <c r="J268" s="187"/>
      <c r="K268" s="187"/>
      <c r="L268" s="187"/>
      <c r="M268" s="187"/>
      <c r="N268" s="66"/>
      <c r="O268" s="66"/>
      <c r="P268" s="66"/>
      <c r="Q268" s="187"/>
      <c r="R268" s="187"/>
      <c r="S268" s="187"/>
      <c r="T268" s="187"/>
      <c r="U268" s="187"/>
      <c r="V268" s="187"/>
      <c r="W268" s="187"/>
      <c r="X268" s="187"/>
      <c r="Y268" s="187"/>
      <c r="Z268" s="187"/>
    </row>
    <row r="269" spans="1:26">
      <c r="A269" s="66"/>
      <c r="B269" s="187"/>
      <c r="C269" s="215"/>
      <c r="D269" s="66"/>
      <c r="E269" s="187"/>
      <c r="F269" s="187"/>
      <c r="G269" s="187"/>
      <c r="H269" s="187"/>
      <c r="I269" s="66"/>
      <c r="J269" s="187"/>
      <c r="K269" s="187"/>
      <c r="L269" s="187"/>
      <c r="M269" s="187"/>
      <c r="N269" s="66"/>
      <c r="O269" s="66"/>
      <c r="P269" s="66"/>
      <c r="Q269" s="187"/>
      <c r="R269" s="187"/>
      <c r="S269" s="187"/>
      <c r="T269" s="187"/>
      <c r="U269" s="187"/>
      <c r="V269" s="187"/>
      <c r="W269" s="187"/>
      <c r="X269" s="187"/>
      <c r="Y269" s="187"/>
      <c r="Z269" s="187"/>
    </row>
    <row r="270" spans="1:26">
      <c r="A270" s="66"/>
      <c r="B270" s="187"/>
      <c r="C270" s="215"/>
      <c r="D270" s="66"/>
      <c r="E270" s="187"/>
      <c r="F270" s="187"/>
      <c r="G270" s="187"/>
      <c r="H270" s="187"/>
      <c r="I270" s="66"/>
      <c r="J270" s="187"/>
      <c r="K270" s="187"/>
      <c r="L270" s="187"/>
      <c r="M270" s="187"/>
      <c r="N270" s="66"/>
      <c r="O270" s="66"/>
      <c r="P270" s="66"/>
      <c r="Q270" s="187"/>
      <c r="R270" s="187"/>
      <c r="S270" s="187"/>
      <c r="T270" s="187"/>
      <c r="U270" s="187"/>
      <c r="V270" s="187"/>
      <c r="W270" s="187"/>
      <c r="X270" s="187"/>
      <c r="Y270" s="187"/>
      <c r="Z270" s="187"/>
    </row>
    <row r="271" spans="1:26">
      <c r="A271" s="66"/>
      <c r="B271" s="187"/>
      <c r="C271" s="215"/>
      <c r="D271" s="66"/>
      <c r="E271" s="187"/>
      <c r="F271" s="187"/>
      <c r="G271" s="187"/>
      <c r="H271" s="187"/>
      <c r="I271" s="66"/>
      <c r="J271" s="187"/>
      <c r="K271" s="187"/>
      <c r="L271" s="187"/>
      <c r="M271" s="187"/>
      <c r="N271" s="66"/>
      <c r="O271" s="66"/>
      <c r="P271" s="66"/>
      <c r="Q271" s="187"/>
      <c r="R271" s="187"/>
      <c r="S271" s="187"/>
      <c r="T271" s="187"/>
      <c r="U271" s="187"/>
      <c r="V271" s="187"/>
      <c r="W271" s="187"/>
      <c r="X271" s="187"/>
      <c r="Y271" s="187"/>
      <c r="Z271" s="187"/>
    </row>
    <row r="272" spans="1:26">
      <c r="A272" s="66"/>
      <c r="B272" s="187"/>
      <c r="C272" s="215"/>
      <c r="D272" s="66"/>
      <c r="E272" s="187"/>
      <c r="F272" s="187"/>
      <c r="G272" s="187"/>
      <c r="H272" s="187"/>
      <c r="I272" s="66"/>
      <c r="J272" s="187"/>
      <c r="K272" s="187"/>
      <c r="L272" s="187"/>
      <c r="M272" s="187"/>
      <c r="N272" s="66"/>
      <c r="O272" s="66"/>
      <c r="P272" s="66"/>
      <c r="Q272" s="187"/>
      <c r="R272" s="187"/>
      <c r="S272" s="187"/>
      <c r="T272" s="187"/>
      <c r="U272" s="187"/>
      <c r="V272" s="187"/>
      <c r="W272" s="187"/>
      <c r="X272" s="187"/>
      <c r="Y272" s="187"/>
      <c r="Z272" s="187"/>
    </row>
    <row r="273" spans="1:26">
      <c r="A273" s="66"/>
      <c r="B273" s="187"/>
      <c r="C273" s="215"/>
      <c r="D273" s="66"/>
      <c r="E273" s="187"/>
      <c r="F273" s="187"/>
      <c r="G273" s="187"/>
      <c r="H273" s="187"/>
      <c r="I273" s="66"/>
      <c r="J273" s="187"/>
      <c r="K273" s="187"/>
      <c r="L273" s="187"/>
      <c r="M273" s="187"/>
      <c r="N273" s="66"/>
      <c r="O273" s="66"/>
      <c r="P273" s="66"/>
      <c r="Q273" s="187"/>
      <c r="R273" s="187"/>
      <c r="S273" s="187"/>
      <c r="T273" s="187"/>
      <c r="U273" s="187"/>
      <c r="V273" s="187"/>
      <c r="W273" s="187"/>
      <c r="X273" s="187"/>
      <c r="Y273" s="187"/>
      <c r="Z273" s="187"/>
    </row>
    <row r="274" spans="1:26">
      <c r="A274" s="66"/>
      <c r="B274" s="187"/>
      <c r="C274" s="215"/>
      <c r="D274" s="66"/>
      <c r="E274" s="187"/>
      <c r="F274" s="187"/>
      <c r="G274" s="187"/>
      <c r="H274" s="187"/>
      <c r="I274" s="66"/>
      <c r="J274" s="187"/>
      <c r="K274" s="187"/>
      <c r="L274" s="187"/>
      <c r="M274" s="187"/>
      <c r="N274" s="66"/>
      <c r="O274" s="66"/>
      <c r="P274" s="66"/>
      <c r="Q274" s="187"/>
      <c r="R274" s="187"/>
      <c r="S274" s="187"/>
      <c r="T274" s="187"/>
      <c r="U274" s="187"/>
      <c r="V274" s="187"/>
      <c r="W274" s="187"/>
      <c r="X274" s="187"/>
      <c r="Y274" s="187"/>
      <c r="Z274" s="187"/>
    </row>
    <row r="275" spans="1:26">
      <c r="A275" s="66"/>
      <c r="B275" s="187"/>
      <c r="C275" s="215"/>
      <c r="D275" s="66"/>
      <c r="E275" s="187"/>
      <c r="F275" s="187"/>
      <c r="G275" s="187"/>
      <c r="H275" s="187"/>
      <c r="I275" s="66"/>
      <c r="J275" s="187"/>
      <c r="K275" s="187"/>
      <c r="L275" s="187"/>
      <c r="M275" s="187"/>
      <c r="N275" s="66"/>
      <c r="O275" s="66"/>
      <c r="P275" s="66"/>
      <c r="Q275" s="187"/>
      <c r="R275" s="187"/>
      <c r="S275" s="187"/>
      <c r="T275" s="187"/>
      <c r="U275" s="187"/>
      <c r="V275" s="187"/>
      <c r="W275" s="187"/>
      <c r="X275" s="187"/>
      <c r="Y275" s="187"/>
      <c r="Z275" s="187"/>
    </row>
    <row r="276" spans="1:26">
      <c r="A276" s="66"/>
      <c r="B276" s="187"/>
      <c r="C276" s="215"/>
      <c r="D276" s="66"/>
      <c r="E276" s="187"/>
      <c r="F276" s="187"/>
      <c r="G276" s="187"/>
      <c r="H276" s="187"/>
      <c r="I276" s="66"/>
      <c r="J276" s="187"/>
      <c r="K276" s="187"/>
      <c r="L276" s="187"/>
      <c r="M276" s="187"/>
      <c r="N276" s="66"/>
      <c r="O276" s="66"/>
      <c r="P276" s="66"/>
      <c r="Q276" s="187"/>
      <c r="R276" s="187"/>
      <c r="S276" s="187"/>
      <c r="T276" s="187"/>
      <c r="U276" s="187"/>
      <c r="V276" s="187"/>
      <c r="W276" s="187"/>
      <c r="X276" s="187"/>
      <c r="Y276" s="187"/>
      <c r="Z276" s="187"/>
    </row>
    <row r="277" spans="1:26">
      <c r="A277" s="66"/>
      <c r="B277" s="187"/>
      <c r="C277" s="215"/>
      <c r="D277" s="66"/>
      <c r="E277" s="187"/>
      <c r="F277" s="187"/>
      <c r="G277" s="187"/>
      <c r="H277" s="187"/>
      <c r="I277" s="66"/>
      <c r="J277" s="187"/>
      <c r="K277" s="187"/>
      <c r="L277" s="187"/>
      <c r="M277" s="187"/>
      <c r="N277" s="66"/>
      <c r="O277" s="66"/>
      <c r="P277" s="66"/>
      <c r="Q277" s="187"/>
      <c r="R277" s="187"/>
      <c r="S277" s="187"/>
      <c r="T277" s="187"/>
      <c r="U277" s="187"/>
      <c r="V277" s="187"/>
      <c r="W277" s="187"/>
      <c r="X277" s="187"/>
      <c r="Y277" s="187"/>
      <c r="Z277" s="187"/>
    </row>
    <row r="278" spans="1:26">
      <c r="A278" s="66"/>
      <c r="B278" s="187"/>
      <c r="C278" s="215"/>
      <c r="D278" s="66"/>
      <c r="E278" s="187"/>
      <c r="F278" s="187"/>
      <c r="G278" s="187"/>
      <c r="H278" s="187"/>
      <c r="I278" s="66"/>
      <c r="J278" s="187"/>
      <c r="K278" s="187"/>
      <c r="L278" s="187"/>
      <c r="M278" s="187"/>
      <c r="N278" s="66"/>
      <c r="O278" s="66"/>
      <c r="P278" s="66"/>
      <c r="Q278" s="187"/>
      <c r="R278" s="187"/>
      <c r="S278" s="187"/>
      <c r="T278" s="187"/>
      <c r="U278" s="187"/>
      <c r="V278" s="187"/>
      <c r="W278" s="187"/>
      <c r="X278" s="187"/>
      <c r="Y278" s="187"/>
      <c r="Z278" s="187"/>
    </row>
    <row r="279" spans="1:26">
      <c r="A279" s="66"/>
      <c r="B279" s="187"/>
      <c r="C279" s="215"/>
      <c r="D279" s="66"/>
      <c r="E279" s="187"/>
      <c r="F279" s="187"/>
      <c r="G279" s="187"/>
      <c r="H279" s="187"/>
      <c r="I279" s="66"/>
      <c r="J279" s="187"/>
      <c r="K279" s="187"/>
      <c r="L279" s="187"/>
      <c r="M279" s="187"/>
      <c r="N279" s="66"/>
      <c r="O279" s="66"/>
      <c r="P279" s="66"/>
      <c r="Q279" s="187"/>
      <c r="R279" s="187"/>
      <c r="S279" s="187"/>
      <c r="T279" s="187"/>
      <c r="U279" s="187"/>
      <c r="V279" s="187"/>
      <c r="W279" s="187"/>
      <c r="X279" s="187"/>
      <c r="Y279" s="187"/>
      <c r="Z279" s="187"/>
    </row>
    <row r="280" spans="1:26">
      <c r="A280" s="66"/>
      <c r="B280" s="187"/>
      <c r="C280" s="215"/>
      <c r="D280" s="66"/>
      <c r="E280" s="187"/>
      <c r="F280" s="187"/>
      <c r="G280" s="187"/>
      <c r="H280" s="187"/>
      <c r="I280" s="66"/>
      <c r="J280" s="187"/>
      <c r="K280" s="187"/>
      <c r="L280" s="187"/>
      <c r="M280" s="187"/>
      <c r="N280" s="66"/>
      <c r="O280" s="66"/>
      <c r="P280" s="66"/>
      <c r="Q280" s="187"/>
      <c r="R280" s="187"/>
      <c r="S280" s="187"/>
      <c r="T280" s="187"/>
      <c r="U280" s="187"/>
      <c r="V280" s="187"/>
      <c r="W280" s="187"/>
      <c r="X280" s="187"/>
      <c r="Y280" s="187"/>
      <c r="Z280" s="187"/>
    </row>
    <row r="281" spans="1:26">
      <c r="A281" s="66"/>
      <c r="B281" s="187"/>
      <c r="C281" s="215"/>
      <c r="D281" s="66"/>
      <c r="E281" s="187"/>
      <c r="F281" s="187"/>
      <c r="G281" s="187"/>
      <c r="H281" s="187"/>
      <c r="I281" s="66"/>
      <c r="J281" s="187"/>
      <c r="K281" s="187"/>
      <c r="L281" s="187"/>
      <c r="M281" s="187"/>
      <c r="N281" s="66"/>
      <c r="O281" s="66"/>
      <c r="P281" s="66"/>
      <c r="Q281" s="187"/>
      <c r="R281" s="187"/>
      <c r="S281" s="187"/>
      <c r="T281" s="187"/>
      <c r="U281" s="187"/>
      <c r="V281" s="187"/>
      <c r="W281" s="187"/>
      <c r="X281" s="187"/>
      <c r="Y281" s="187"/>
      <c r="Z281" s="187"/>
    </row>
    <row r="282" spans="1:26">
      <c r="A282" s="66"/>
      <c r="B282" s="187"/>
      <c r="C282" s="215"/>
      <c r="D282" s="66"/>
      <c r="E282" s="187"/>
      <c r="F282" s="187"/>
      <c r="G282" s="187"/>
      <c r="H282" s="187"/>
      <c r="I282" s="66"/>
      <c r="J282" s="187"/>
      <c r="K282" s="187"/>
      <c r="L282" s="187"/>
      <c r="M282" s="187"/>
      <c r="N282" s="66"/>
      <c r="O282" s="66"/>
      <c r="P282" s="66"/>
      <c r="Q282" s="187"/>
      <c r="R282" s="187"/>
      <c r="S282" s="187"/>
      <c r="T282" s="187"/>
      <c r="U282" s="187"/>
      <c r="V282" s="187"/>
      <c r="W282" s="187"/>
      <c r="X282" s="187"/>
      <c r="Y282" s="187"/>
      <c r="Z282" s="187"/>
    </row>
    <row r="283" spans="1:26">
      <c r="A283" s="66"/>
      <c r="B283" s="187"/>
      <c r="C283" s="215"/>
      <c r="D283" s="66"/>
      <c r="E283" s="187"/>
      <c r="F283" s="187"/>
      <c r="G283" s="187"/>
      <c r="H283" s="187"/>
      <c r="I283" s="66"/>
      <c r="J283" s="187"/>
      <c r="K283" s="187"/>
      <c r="L283" s="187"/>
      <c r="M283" s="187"/>
      <c r="N283" s="66"/>
      <c r="O283" s="66"/>
      <c r="P283" s="66"/>
      <c r="Q283" s="187"/>
      <c r="R283" s="187"/>
      <c r="S283" s="187"/>
      <c r="T283" s="187"/>
      <c r="U283" s="187"/>
      <c r="V283" s="187"/>
      <c r="W283" s="187"/>
      <c r="X283" s="187"/>
      <c r="Y283" s="187"/>
      <c r="Z283" s="187"/>
    </row>
    <row r="284" spans="1:26">
      <c r="A284" s="66"/>
      <c r="B284" s="187"/>
      <c r="C284" s="215"/>
      <c r="D284" s="66"/>
      <c r="E284" s="187"/>
      <c r="F284" s="187"/>
      <c r="G284" s="187"/>
      <c r="H284" s="187"/>
      <c r="I284" s="66"/>
      <c r="J284" s="187"/>
      <c r="K284" s="187"/>
      <c r="L284" s="187"/>
      <c r="M284" s="187"/>
      <c r="N284" s="66"/>
      <c r="O284" s="66"/>
      <c r="P284" s="66"/>
      <c r="Q284" s="187"/>
      <c r="R284" s="187"/>
      <c r="S284" s="187"/>
      <c r="T284" s="187"/>
      <c r="U284" s="187"/>
      <c r="V284" s="187"/>
      <c r="W284" s="187"/>
      <c r="X284" s="187"/>
      <c r="Y284" s="187"/>
      <c r="Z284" s="187"/>
    </row>
    <row r="285" spans="1:26">
      <c r="A285" s="66"/>
      <c r="B285" s="187"/>
      <c r="C285" s="215"/>
      <c r="D285" s="66"/>
      <c r="E285" s="187"/>
      <c r="F285" s="187"/>
      <c r="G285" s="187"/>
      <c r="H285" s="187"/>
      <c r="I285" s="66"/>
      <c r="J285" s="187"/>
      <c r="K285" s="187"/>
      <c r="L285" s="187"/>
      <c r="M285" s="187"/>
      <c r="N285" s="66"/>
      <c r="O285" s="66"/>
      <c r="P285" s="66"/>
      <c r="Q285" s="187"/>
      <c r="R285" s="187"/>
      <c r="S285" s="187"/>
      <c r="T285" s="187"/>
      <c r="U285" s="187"/>
      <c r="V285" s="187"/>
      <c r="W285" s="187"/>
      <c r="X285" s="187"/>
      <c r="Y285" s="187"/>
      <c r="Z285" s="187"/>
    </row>
    <row r="286" spans="1:26">
      <c r="A286" s="66"/>
      <c r="B286" s="187"/>
      <c r="C286" s="215"/>
      <c r="D286" s="66"/>
      <c r="E286" s="187"/>
      <c r="F286" s="187"/>
      <c r="G286" s="187"/>
      <c r="H286" s="187"/>
      <c r="I286" s="66"/>
      <c r="J286" s="187"/>
      <c r="K286" s="187"/>
      <c r="L286" s="187"/>
      <c r="M286" s="187"/>
      <c r="N286" s="66"/>
      <c r="O286" s="66"/>
      <c r="P286" s="66"/>
      <c r="Q286" s="187"/>
      <c r="R286" s="187"/>
      <c r="S286" s="187"/>
      <c r="T286" s="187"/>
      <c r="U286" s="187"/>
      <c r="V286" s="187"/>
      <c r="W286" s="187"/>
      <c r="X286" s="187"/>
      <c r="Y286" s="187"/>
      <c r="Z286" s="187"/>
    </row>
    <row r="287" spans="1:26">
      <c r="A287" s="66"/>
      <c r="B287" s="187"/>
      <c r="C287" s="215"/>
      <c r="D287" s="66"/>
      <c r="E287" s="187"/>
      <c r="F287" s="187"/>
      <c r="G287" s="187"/>
      <c r="H287" s="187"/>
      <c r="I287" s="66"/>
      <c r="J287" s="187"/>
      <c r="K287" s="187"/>
      <c r="L287" s="187"/>
      <c r="M287" s="187"/>
      <c r="N287" s="66"/>
      <c r="O287" s="66"/>
      <c r="P287" s="66"/>
      <c r="Q287" s="187"/>
      <c r="R287" s="187"/>
      <c r="S287" s="187"/>
      <c r="T287" s="187"/>
      <c r="U287" s="187"/>
      <c r="V287" s="187"/>
      <c r="W287" s="187"/>
      <c r="X287" s="187"/>
      <c r="Y287" s="187"/>
      <c r="Z287" s="187"/>
    </row>
    <row r="288" spans="1:26">
      <c r="A288" s="66"/>
      <c r="B288" s="187"/>
      <c r="C288" s="215"/>
      <c r="D288" s="66"/>
      <c r="E288" s="187"/>
      <c r="F288" s="187"/>
      <c r="G288" s="187"/>
      <c r="H288" s="187"/>
      <c r="I288" s="66"/>
      <c r="J288" s="187"/>
      <c r="K288" s="187"/>
      <c r="L288" s="187"/>
      <c r="M288" s="187"/>
      <c r="N288" s="66"/>
      <c r="O288" s="66"/>
      <c r="P288" s="66"/>
      <c r="Q288" s="187"/>
      <c r="R288" s="187"/>
      <c r="S288" s="187"/>
      <c r="T288" s="187"/>
      <c r="U288" s="187"/>
      <c r="V288" s="187"/>
      <c r="W288" s="187"/>
      <c r="X288" s="187"/>
      <c r="Y288" s="187"/>
      <c r="Z288" s="187"/>
    </row>
    <row r="289" spans="1:26">
      <c r="A289" s="66"/>
      <c r="B289" s="187"/>
      <c r="C289" s="215"/>
      <c r="D289" s="66"/>
      <c r="E289" s="187"/>
      <c r="F289" s="187"/>
      <c r="G289" s="187"/>
      <c r="H289" s="187"/>
      <c r="I289" s="66"/>
      <c r="J289" s="187"/>
      <c r="K289" s="187"/>
      <c r="L289" s="187"/>
      <c r="M289" s="187"/>
      <c r="N289" s="66"/>
      <c r="O289" s="66"/>
      <c r="P289" s="66"/>
      <c r="Q289" s="187"/>
      <c r="R289" s="187"/>
      <c r="S289" s="187"/>
      <c r="T289" s="187"/>
      <c r="U289" s="187"/>
      <c r="V289" s="187"/>
      <c r="W289" s="187"/>
      <c r="X289" s="187"/>
      <c r="Y289" s="187"/>
      <c r="Z289" s="187"/>
    </row>
    <row r="290" spans="1:26">
      <c r="A290" s="66"/>
      <c r="B290" s="187"/>
      <c r="C290" s="215"/>
      <c r="D290" s="66"/>
      <c r="E290" s="187"/>
      <c r="F290" s="187"/>
      <c r="G290" s="187"/>
      <c r="H290" s="187"/>
      <c r="I290" s="66"/>
      <c r="J290" s="187"/>
      <c r="K290" s="187"/>
      <c r="L290" s="187"/>
      <c r="M290" s="187"/>
      <c r="N290" s="66"/>
      <c r="O290" s="66"/>
      <c r="P290" s="66"/>
      <c r="Q290" s="187"/>
      <c r="R290" s="187"/>
      <c r="S290" s="187"/>
      <c r="T290" s="187"/>
      <c r="U290" s="187"/>
      <c r="V290" s="187"/>
      <c r="W290" s="187"/>
      <c r="X290" s="187"/>
      <c r="Y290" s="187"/>
      <c r="Z290" s="187"/>
    </row>
    <row r="291" spans="1:26">
      <c r="A291" s="66"/>
      <c r="B291" s="187"/>
      <c r="C291" s="215"/>
      <c r="D291" s="66"/>
      <c r="E291" s="187"/>
      <c r="F291" s="187"/>
      <c r="G291" s="187"/>
      <c r="H291" s="187"/>
      <c r="I291" s="66"/>
      <c r="J291" s="187"/>
      <c r="K291" s="187"/>
      <c r="L291" s="187"/>
      <c r="M291" s="187"/>
      <c r="N291" s="66"/>
      <c r="O291" s="66"/>
      <c r="P291" s="66"/>
      <c r="Q291" s="187"/>
      <c r="R291" s="187"/>
      <c r="S291" s="187"/>
      <c r="T291" s="187"/>
      <c r="U291" s="187"/>
      <c r="V291" s="187"/>
      <c r="W291" s="187"/>
      <c r="X291" s="187"/>
      <c r="Y291" s="187"/>
      <c r="Z291" s="187"/>
    </row>
    <row r="292" spans="1:26">
      <c r="A292" s="66"/>
      <c r="B292" s="187"/>
      <c r="C292" s="215"/>
      <c r="D292" s="66"/>
      <c r="E292" s="187"/>
      <c r="F292" s="187"/>
      <c r="G292" s="187"/>
      <c r="H292" s="187"/>
      <c r="I292" s="66"/>
      <c r="J292" s="187"/>
      <c r="K292" s="187"/>
      <c r="L292" s="187"/>
      <c r="M292" s="187"/>
      <c r="N292" s="66"/>
      <c r="O292" s="66"/>
      <c r="P292" s="66"/>
      <c r="Q292" s="187"/>
      <c r="R292" s="187"/>
      <c r="S292" s="187"/>
      <c r="T292" s="187"/>
      <c r="U292" s="187"/>
      <c r="V292" s="187"/>
      <c r="W292" s="187"/>
      <c r="X292" s="187"/>
      <c r="Y292" s="187"/>
      <c r="Z292" s="187"/>
    </row>
    <row r="293" spans="1:26">
      <c r="A293" s="66"/>
      <c r="B293" s="187"/>
      <c r="C293" s="215"/>
      <c r="D293" s="66"/>
      <c r="E293" s="187"/>
      <c r="F293" s="187"/>
      <c r="G293" s="187"/>
      <c r="H293" s="187"/>
      <c r="I293" s="66"/>
      <c r="J293" s="187"/>
      <c r="K293" s="187"/>
      <c r="L293" s="187"/>
      <c r="M293" s="187"/>
      <c r="N293" s="66"/>
      <c r="O293" s="66"/>
      <c r="P293" s="66"/>
      <c r="Q293" s="187"/>
      <c r="R293" s="187"/>
      <c r="S293" s="187"/>
      <c r="T293" s="187"/>
      <c r="U293" s="187"/>
      <c r="V293" s="187"/>
      <c r="W293" s="187"/>
      <c r="X293" s="187"/>
      <c r="Y293" s="187"/>
      <c r="Z293" s="187"/>
    </row>
    <row r="294" spans="1:26">
      <c r="A294" s="66"/>
      <c r="B294" s="187"/>
      <c r="C294" s="215"/>
      <c r="D294" s="66"/>
      <c r="E294" s="187"/>
      <c r="F294" s="187"/>
      <c r="G294" s="187"/>
      <c r="H294" s="187"/>
      <c r="I294" s="66"/>
      <c r="J294" s="187"/>
      <c r="K294" s="187"/>
      <c r="L294" s="187"/>
      <c r="M294" s="187"/>
      <c r="N294" s="66"/>
      <c r="O294" s="66"/>
      <c r="P294" s="66"/>
      <c r="Q294" s="187"/>
      <c r="R294" s="187"/>
      <c r="S294" s="187"/>
      <c r="T294" s="187"/>
      <c r="U294" s="187"/>
      <c r="V294" s="187"/>
      <c r="W294" s="187"/>
      <c r="X294" s="187"/>
      <c r="Y294" s="187"/>
      <c r="Z294" s="187"/>
    </row>
    <row r="295" spans="1:26">
      <c r="A295" s="66"/>
      <c r="B295" s="187"/>
      <c r="C295" s="215"/>
      <c r="D295" s="66"/>
      <c r="E295" s="187"/>
      <c r="F295" s="187"/>
      <c r="G295" s="187"/>
      <c r="H295" s="187"/>
      <c r="I295" s="66"/>
      <c r="J295" s="187"/>
      <c r="K295" s="187"/>
      <c r="L295" s="187"/>
      <c r="M295" s="187"/>
      <c r="N295" s="66"/>
      <c r="O295" s="66"/>
      <c r="P295" s="66"/>
      <c r="Q295" s="187"/>
      <c r="R295" s="187"/>
      <c r="S295" s="187"/>
      <c r="T295" s="187"/>
      <c r="U295" s="187"/>
      <c r="V295" s="187"/>
      <c r="W295" s="187"/>
      <c r="X295" s="187"/>
      <c r="Y295" s="187"/>
      <c r="Z295" s="187"/>
    </row>
    <row r="296" spans="1:26">
      <c r="A296" s="66"/>
      <c r="B296" s="187"/>
      <c r="C296" s="215"/>
      <c r="D296" s="66"/>
      <c r="E296" s="187"/>
      <c r="F296" s="187"/>
      <c r="G296" s="187"/>
      <c r="H296" s="187"/>
      <c r="I296" s="66"/>
      <c r="J296" s="187"/>
      <c r="K296" s="187"/>
      <c r="L296" s="187"/>
      <c r="M296" s="187"/>
      <c r="N296" s="66"/>
      <c r="O296" s="66"/>
      <c r="P296" s="66"/>
      <c r="Q296" s="187"/>
      <c r="R296" s="187"/>
      <c r="S296" s="187"/>
      <c r="T296" s="187"/>
      <c r="U296" s="187"/>
      <c r="V296" s="187"/>
      <c r="W296" s="187"/>
      <c r="X296" s="187"/>
      <c r="Y296" s="187"/>
      <c r="Z296" s="187"/>
    </row>
    <row r="297" spans="1:26">
      <c r="A297" s="66"/>
      <c r="B297" s="187"/>
      <c r="C297" s="215"/>
      <c r="D297" s="66"/>
      <c r="E297" s="187"/>
      <c r="F297" s="187"/>
      <c r="G297" s="187"/>
      <c r="H297" s="187"/>
      <c r="I297" s="66"/>
      <c r="J297" s="187"/>
      <c r="K297" s="187"/>
      <c r="L297" s="187"/>
      <c r="M297" s="187"/>
      <c r="N297" s="66"/>
      <c r="O297" s="66"/>
      <c r="P297" s="66"/>
      <c r="Q297" s="187"/>
      <c r="R297" s="187"/>
      <c r="S297" s="187"/>
      <c r="T297" s="187"/>
      <c r="U297" s="187"/>
      <c r="V297" s="187"/>
      <c r="W297" s="187"/>
      <c r="X297" s="187"/>
      <c r="Y297" s="187"/>
      <c r="Z297" s="187"/>
    </row>
    <row r="298" spans="1:26">
      <c r="A298" s="66"/>
      <c r="B298" s="187"/>
      <c r="C298" s="215"/>
      <c r="D298" s="66"/>
      <c r="E298" s="187"/>
      <c r="F298" s="187"/>
      <c r="G298" s="187"/>
      <c r="H298" s="187"/>
      <c r="I298" s="66"/>
      <c r="J298" s="187"/>
      <c r="K298" s="187"/>
      <c r="L298" s="187"/>
      <c r="M298" s="187"/>
      <c r="N298" s="66"/>
      <c r="O298" s="66"/>
      <c r="P298" s="66"/>
      <c r="Q298" s="187"/>
      <c r="R298" s="187"/>
      <c r="S298" s="187"/>
      <c r="T298" s="187"/>
      <c r="U298" s="187"/>
      <c r="V298" s="187"/>
      <c r="W298" s="187"/>
      <c r="X298" s="187"/>
      <c r="Y298" s="187"/>
      <c r="Z298" s="187"/>
    </row>
    <row r="299" spans="1:26">
      <c r="A299" s="66"/>
      <c r="B299" s="187"/>
      <c r="C299" s="215"/>
      <c r="D299" s="66"/>
      <c r="E299" s="187"/>
      <c r="F299" s="187"/>
      <c r="G299" s="187"/>
      <c r="H299" s="187"/>
      <c r="I299" s="66"/>
      <c r="J299" s="187"/>
      <c r="K299" s="187"/>
      <c r="L299" s="187"/>
      <c r="M299" s="187"/>
      <c r="N299" s="66"/>
      <c r="O299" s="66"/>
      <c r="P299" s="66"/>
      <c r="Q299" s="187"/>
      <c r="R299" s="187"/>
      <c r="S299" s="187"/>
      <c r="T299" s="187"/>
      <c r="U299" s="187"/>
      <c r="V299" s="187"/>
      <c r="W299" s="187"/>
      <c r="X299" s="187"/>
      <c r="Y299" s="187"/>
      <c r="Z299" s="187"/>
    </row>
    <row r="300" spans="1:26">
      <c r="A300" s="66"/>
      <c r="B300" s="187"/>
      <c r="C300" s="215"/>
      <c r="D300" s="66"/>
      <c r="E300" s="187"/>
      <c r="F300" s="187"/>
      <c r="G300" s="187"/>
      <c r="H300" s="187"/>
      <c r="I300" s="66"/>
      <c r="J300" s="187"/>
      <c r="K300" s="187"/>
      <c r="L300" s="187"/>
      <c r="M300" s="187"/>
      <c r="N300" s="66"/>
      <c r="O300" s="66"/>
      <c r="P300" s="66"/>
      <c r="Q300" s="187"/>
      <c r="R300" s="187"/>
      <c r="S300" s="187"/>
      <c r="T300" s="187"/>
      <c r="U300" s="187"/>
      <c r="V300" s="187"/>
      <c r="W300" s="187"/>
      <c r="X300" s="187"/>
      <c r="Y300" s="187"/>
      <c r="Z300" s="187"/>
    </row>
    <row r="301" spans="1:26">
      <c r="A301" s="66"/>
      <c r="B301" s="187"/>
      <c r="C301" s="215"/>
      <c r="D301" s="66"/>
      <c r="E301" s="187"/>
      <c r="F301" s="187"/>
      <c r="G301" s="187"/>
      <c r="H301" s="187"/>
      <c r="I301" s="66"/>
      <c r="J301" s="187"/>
      <c r="K301" s="187"/>
      <c r="L301" s="187"/>
      <c r="M301" s="187"/>
      <c r="N301" s="66"/>
      <c r="O301" s="66"/>
      <c r="P301" s="66"/>
      <c r="Q301" s="187"/>
      <c r="R301" s="187"/>
      <c r="S301" s="187"/>
      <c r="T301" s="187"/>
      <c r="U301" s="187"/>
      <c r="V301" s="187"/>
      <c r="W301" s="187"/>
      <c r="X301" s="187"/>
      <c r="Y301" s="187"/>
      <c r="Z301" s="187"/>
    </row>
    <row r="302" spans="1:26">
      <c r="A302" s="66"/>
      <c r="B302" s="187"/>
      <c r="C302" s="215"/>
      <c r="D302" s="66"/>
      <c r="E302" s="187"/>
      <c r="F302" s="187"/>
      <c r="G302" s="187"/>
      <c r="H302" s="187"/>
      <c r="I302" s="66"/>
      <c r="J302" s="187"/>
      <c r="K302" s="187"/>
      <c r="L302" s="187"/>
      <c r="M302" s="187"/>
      <c r="N302" s="66"/>
      <c r="O302" s="66"/>
      <c r="P302" s="66"/>
      <c r="Q302" s="187"/>
      <c r="R302" s="187"/>
      <c r="S302" s="187"/>
      <c r="T302" s="187"/>
      <c r="U302" s="187"/>
      <c r="V302" s="187"/>
      <c r="W302" s="187"/>
      <c r="X302" s="187"/>
      <c r="Y302" s="187"/>
      <c r="Z302" s="187"/>
    </row>
    <row r="303" spans="1:26">
      <c r="A303" s="66"/>
      <c r="B303" s="187"/>
      <c r="C303" s="215"/>
      <c r="D303" s="66"/>
      <c r="E303" s="187"/>
      <c r="F303" s="187"/>
      <c r="G303" s="187"/>
      <c r="H303" s="187"/>
      <c r="I303" s="66"/>
      <c r="J303" s="187"/>
      <c r="K303" s="187"/>
      <c r="L303" s="187"/>
      <c r="M303" s="187"/>
      <c r="N303" s="66"/>
      <c r="O303" s="66"/>
      <c r="P303" s="66"/>
      <c r="Q303" s="187"/>
      <c r="R303" s="187"/>
      <c r="S303" s="187"/>
      <c r="T303" s="187"/>
      <c r="U303" s="187"/>
      <c r="V303" s="187"/>
      <c r="W303" s="187"/>
      <c r="X303" s="187"/>
      <c r="Y303" s="187"/>
      <c r="Z303" s="187"/>
    </row>
    <row r="304" spans="1:26">
      <c r="A304" s="66"/>
      <c r="B304" s="187"/>
      <c r="C304" s="215"/>
      <c r="D304" s="66"/>
      <c r="E304" s="187"/>
      <c r="F304" s="187"/>
      <c r="G304" s="187"/>
      <c r="H304" s="187"/>
      <c r="I304" s="66"/>
      <c r="J304" s="187"/>
      <c r="K304" s="187"/>
      <c r="L304" s="187"/>
      <c r="M304" s="187"/>
      <c r="N304" s="66"/>
      <c r="O304" s="66"/>
      <c r="P304" s="66"/>
      <c r="Q304" s="187"/>
      <c r="R304" s="187"/>
      <c r="S304" s="187"/>
      <c r="T304" s="187"/>
      <c r="U304" s="187"/>
      <c r="V304" s="187"/>
      <c r="W304" s="187"/>
      <c r="X304" s="187"/>
      <c r="Y304" s="187"/>
      <c r="Z304" s="187"/>
    </row>
    <row r="305" spans="1:26">
      <c r="A305" s="66"/>
      <c r="B305" s="187"/>
      <c r="C305" s="215"/>
      <c r="D305" s="66"/>
      <c r="E305" s="187"/>
      <c r="F305" s="187"/>
      <c r="G305" s="187"/>
      <c r="H305" s="187"/>
      <c r="I305" s="66"/>
      <c r="J305" s="187"/>
      <c r="K305" s="187"/>
      <c r="L305" s="187"/>
      <c r="M305" s="187"/>
      <c r="N305" s="66"/>
      <c r="O305" s="66"/>
      <c r="P305" s="66"/>
      <c r="Q305" s="187"/>
      <c r="R305" s="187"/>
      <c r="S305" s="187"/>
      <c r="T305" s="187"/>
      <c r="U305" s="187"/>
      <c r="V305" s="187"/>
      <c r="W305" s="187"/>
      <c r="X305" s="187"/>
      <c r="Y305" s="187"/>
      <c r="Z305" s="187"/>
    </row>
    <row r="306" spans="1:26">
      <c r="A306" s="66"/>
      <c r="B306" s="187"/>
      <c r="C306" s="215"/>
      <c r="D306" s="66"/>
      <c r="E306" s="187"/>
      <c r="F306" s="187"/>
      <c r="G306" s="187"/>
      <c r="H306" s="187"/>
      <c r="I306" s="66"/>
      <c r="J306" s="187"/>
      <c r="K306" s="187"/>
      <c r="L306" s="187"/>
      <c r="M306" s="187"/>
      <c r="N306" s="66"/>
      <c r="O306" s="66"/>
      <c r="P306" s="66"/>
      <c r="Q306" s="187"/>
      <c r="R306" s="187"/>
      <c r="S306" s="187"/>
      <c r="T306" s="187"/>
      <c r="U306" s="187"/>
      <c r="V306" s="187"/>
      <c r="W306" s="187"/>
      <c r="X306" s="187"/>
      <c r="Y306" s="187"/>
      <c r="Z306" s="187"/>
    </row>
    <row r="307" spans="1:26">
      <c r="A307" s="66"/>
      <c r="B307" s="187"/>
      <c r="C307" s="215"/>
      <c r="D307" s="66"/>
      <c r="E307" s="187"/>
      <c r="F307" s="187"/>
      <c r="G307" s="187"/>
      <c r="H307" s="187"/>
      <c r="I307" s="66"/>
      <c r="J307" s="187"/>
      <c r="K307" s="187"/>
      <c r="L307" s="187"/>
      <c r="M307" s="187"/>
      <c r="N307" s="66"/>
      <c r="O307" s="66"/>
      <c r="P307" s="66"/>
      <c r="Q307" s="187"/>
      <c r="R307" s="187"/>
      <c r="S307" s="187"/>
      <c r="T307" s="187"/>
      <c r="U307" s="187"/>
      <c r="V307" s="187"/>
      <c r="W307" s="187"/>
      <c r="X307" s="187"/>
      <c r="Y307" s="187"/>
      <c r="Z307" s="187"/>
    </row>
    <row r="308" spans="1:26">
      <c r="A308" s="66"/>
      <c r="B308" s="187"/>
      <c r="C308" s="215"/>
      <c r="D308" s="66"/>
      <c r="E308" s="187"/>
      <c r="F308" s="187"/>
      <c r="G308" s="187"/>
      <c r="H308" s="187"/>
      <c r="I308" s="66"/>
      <c r="J308" s="187"/>
      <c r="K308" s="187"/>
      <c r="L308" s="187"/>
      <c r="M308" s="187"/>
      <c r="N308" s="66"/>
      <c r="O308" s="66"/>
      <c r="P308" s="66"/>
      <c r="Q308" s="187"/>
      <c r="R308" s="187"/>
      <c r="S308" s="187"/>
      <c r="T308" s="187"/>
      <c r="U308" s="187"/>
      <c r="V308" s="187"/>
      <c r="W308" s="187"/>
      <c r="X308" s="187"/>
      <c r="Y308" s="187"/>
      <c r="Z308" s="187"/>
    </row>
    <row r="309" spans="1:26">
      <c r="A309" s="66"/>
      <c r="B309" s="187"/>
      <c r="C309" s="215"/>
      <c r="D309" s="66"/>
      <c r="E309" s="187"/>
      <c r="F309" s="187"/>
      <c r="G309" s="187"/>
      <c r="H309" s="187"/>
      <c r="I309" s="66"/>
      <c r="J309" s="187"/>
      <c r="K309" s="187"/>
      <c r="L309" s="187"/>
      <c r="M309" s="187"/>
      <c r="N309" s="66"/>
      <c r="O309" s="66"/>
      <c r="P309" s="66"/>
      <c r="Q309" s="187"/>
      <c r="R309" s="187"/>
      <c r="S309" s="187"/>
      <c r="T309" s="187"/>
      <c r="U309" s="187"/>
      <c r="V309" s="187"/>
      <c r="W309" s="187"/>
      <c r="X309" s="187"/>
      <c r="Y309" s="187"/>
      <c r="Z309" s="187"/>
    </row>
    <row r="310" spans="1:26">
      <c r="A310" s="66"/>
      <c r="B310" s="187"/>
      <c r="C310" s="215"/>
      <c r="D310" s="66"/>
      <c r="E310" s="187"/>
      <c r="F310" s="187"/>
      <c r="G310" s="187"/>
      <c r="H310" s="187"/>
      <c r="I310" s="66"/>
      <c r="J310" s="187"/>
      <c r="K310" s="187"/>
      <c r="L310" s="187"/>
      <c r="M310" s="187"/>
      <c r="N310" s="66"/>
      <c r="O310" s="66"/>
      <c r="P310" s="66"/>
      <c r="Q310" s="187"/>
      <c r="R310" s="187"/>
      <c r="S310" s="187"/>
      <c r="T310" s="187"/>
      <c r="U310" s="187"/>
      <c r="V310" s="187"/>
      <c r="W310" s="187"/>
      <c r="X310" s="187"/>
      <c r="Y310" s="187"/>
      <c r="Z310" s="187"/>
    </row>
    <row r="311" spans="1:26">
      <c r="A311" s="66"/>
      <c r="B311" s="187"/>
      <c r="C311" s="215"/>
      <c r="D311" s="66"/>
      <c r="E311" s="187"/>
      <c r="F311" s="187"/>
      <c r="G311" s="187"/>
      <c r="H311" s="187"/>
      <c r="I311" s="66"/>
      <c r="J311" s="187"/>
      <c r="K311" s="187"/>
      <c r="L311" s="187"/>
      <c r="M311" s="187"/>
      <c r="N311" s="66"/>
      <c r="O311" s="66"/>
      <c r="P311" s="66"/>
      <c r="Q311" s="187"/>
      <c r="R311" s="187"/>
      <c r="S311" s="187"/>
      <c r="T311" s="187"/>
      <c r="U311" s="187"/>
      <c r="V311" s="187"/>
      <c r="W311" s="187"/>
      <c r="X311" s="187"/>
      <c r="Y311" s="187"/>
      <c r="Z311" s="187"/>
    </row>
    <row r="312" spans="1:26">
      <c r="A312" s="66"/>
      <c r="B312" s="187"/>
      <c r="C312" s="215"/>
      <c r="D312" s="66"/>
      <c r="E312" s="187"/>
      <c r="F312" s="187"/>
      <c r="G312" s="187"/>
      <c r="H312" s="187"/>
      <c r="I312" s="66"/>
      <c r="J312" s="187"/>
      <c r="K312" s="187"/>
      <c r="L312" s="187"/>
      <c r="M312" s="187"/>
      <c r="N312" s="66"/>
      <c r="O312" s="66"/>
      <c r="P312" s="66"/>
      <c r="Q312" s="187"/>
      <c r="R312" s="187"/>
      <c r="S312" s="187"/>
      <c r="T312" s="187"/>
      <c r="U312" s="187"/>
      <c r="V312" s="187"/>
      <c r="W312" s="187"/>
      <c r="X312" s="187"/>
      <c r="Y312" s="187"/>
      <c r="Z312" s="187"/>
    </row>
    <row r="313" spans="1:26">
      <c r="A313" s="66"/>
      <c r="B313" s="187"/>
      <c r="C313" s="215"/>
      <c r="D313" s="66"/>
      <c r="E313" s="187"/>
      <c r="F313" s="187"/>
      <c r="G313" s="187"/>
      <c r="H313" s="187"/>
      <c r="I313" s="66"/>
      <c r="J313" s="187"/>
      <c r="K313" s="187"/>
      <c r="L313" s="187"/>
      <c r="M313" s="187"/>
      <c r="N313" s="66"/>
      <c r="O313" s="66"/>
      <c r="P313" s="66"/>
      <c r="Q313" s="187"/>
      <c r="R313" s="187"/>
      <c r="S313" s="187"/>
      <c r="T313" s="187"/>
      <c r="U313" s="187"/>
      <c r="V313" s="187"/>
      <c r="W313" s="187"/>
      <c r="X313" s="187"/>
      <c r="Y313" s="187"/>
      <c r="Z313" s="187"/>
    </row>
    <row r="314" spans="1:26">
      <c r="A314" s="66"/>
      <c r="B314" s="187"/>
      <c r="C314" s="215"/>
      <c r="D314" s="66"/>
      <c r="E314" s="187"/>
      <c r="F314" s="187"/>
      <c r="G314" s="187"/>
      <c r="H314" s="187"/>
      <c r="I314" s="66"/>
      <c r="J314" s="187"/>
      <c r="K314" s="187"/>
      <c r="L314" s="187"/>
      <c r="M314" s="187"/>
      <c r="N314" s="66"/>
      <c r="O314" s="66"/>
      <c r="P314" s="66"/>
      <c r="Q314" s="187"/>
      <c r="R314" s="187"/>
      <c r="S314" s="187"/>
      <c r="T314" s="187"/>
      <c r="U314" s="187"/>
      <c r="V314" s="187"/>
      <c r="W314" s="187"/>
      <c r="X314" s="187"/>
      <c r="Y314" s="187"/>
      <c r="Z314" s="187"/>
    </row>
    <row r="315" spans="1:26">
      <c r="A315" s="66"/>
      <c r="B315" s="187"/>
      <c r="C315" s="215"/>
      <c r="D315" s="66"/>
      <c r="E315" s="187"/>
      <c r="F315" s="187"/>
      <c r="G315" s="187"/>
      <c r="H315" s="187"/>
      <c r="I315" s="66"/>
      <c r="J315" s="187"/>
      <c r="K315" s="187"/>
      <c r="L315" s="187"/>
      <c r="M315" s="187"/>
      <c r="N315" s="66"/>
      <c r="O315" s="66"/>
      <c r="P315" s="66"/>
      <c r="Q315" s="187"/>
      <c r="R315" s="187"/>
      <c r="S315" s="187"/>
      <c r="T315" s="187"/>
      <c r="U315" s="187"/>
      <c r="V315" s="187"/>
      <c r="W315" s="187"/>
      <c r="X315" s="187"/>
      <c r="Y315" s="187"/>
      <c r="Z315" s="187"/>
    </row>
    <row r="316" spans="1:26">
      <c r="A316" s="66"/>
      <c r="B316" s="187"/>
      <c r="C316" s="215"/>
      <c r="D316" s="66"/>
      <c r="E316" s="187"/>
      <c r="F316" s="187"/>
      <c r="G316" s="187"/>
      <c r="H316" s="187"/>
      <c r="I316" s="66"/>
      <c r="J316" s="187"/>
      <c r="K316" s="187"/>
      <c r="L316" s="187"/>
      <c r="M316" s="187"/>
      <c r="N316" s="66"/>
      <c r="O316" s="66"/>
      <c r="P316" s="66"/>
      <c r="Q316" s="187"/>
      <c r="R316" s="187"/>
      <c r="S316" s="187"/>
      <c r="T316" s="187"/>
      <c r="U316" s="187"/>
      <c r="V316" s="187"/>
      <c r="W316" s="187"/>
      <c r="X316" s="187"/>
      <c r="Y316" s="187"/>
      <c r="Z316" s="187"/>
    </row>
    <row r="317" spans="1:26">
      <c r="A317" s="66"/>
      <c r="B317" s="187"/>
      <c r="C317" s="215"/>
      <c r="D317" s="66"/>
      <c r="E317" s="187"/>
      <c r="F317" s="187"/>
      <c r="G317" s="187"/>
      <c r="H317" s="187"/>
      <c r="I317" s="66"/>
      <c r="J317" s="187"/>
      <c r="K317" s="187"/>
      <c r="L317" s="187"/>
      <c r="M317" s="187"/>
      <c r="N317" s="66"/>
      <c r="O317" s="66"/>
      <c r="P317" s="66"/>
      <c r="Q317" s="187"/>
      <c r="R317" s="187"/>
      <c r="S317" s="187"/>
      <c r="T317" s="187"/>
      <c r="U317" s="187"/>
      <c r="V317" s="187"/>
      <c r="W317" s="187"/>
      <c r="X317" s="187"/>
      <c r="Y317" s="187"/>
      <c r="Z317" s="187"/>
    </row>
    <row r="318" spans="1:26">
      <c r="A318" s="66"/>
      <c r="B318" s="187"/>
      <c r="C318" s="215"/>
      <c r="D318" s="66"/>
      <c r="E318" s="187"/>
      <c r="F318" s="187"/>
      <c r="G318" s="187"/>
      <c r="H318" s="187"/>
      <c r="I318" s="66"/>
      <c r="J318" s="187"/>
      <c r="K318" s="187"/>
      <c r="L318" s="187"/>
      <c r="M318" s="187"/>
      <c r="N318" s="66"/>
      <c r="O318" s="66"/>
      <c r="P318" s="66"/>
      <c r="Q318" s="187"/>
      <c r="R318" s="187"/>
      <c r="S318" s="187"/>
      <c r="T318" s="187"/>
      <c r="U318" s="187"/>
      <c r="V318" s="187"/>
      <c r="W318" s="187"/>
      <c r="X318" s="187"/>
      <c r="Y318" s="187"/>
      <c r="Z318" s="187"/>
    </row>
    <row r="319" spans="1:26">
      <c r="A319" s="66"/>
      <c r="B319" s="187"/>
      <c r="C319" s="215"/>
      <c r="D319" s="66"/>
      <c r="E319" s="187"/>
      <c r="F319" s="187"/>
      <c r="G319" s="187"/>
      <c r="H319" s="187"/>
      <c r="I319" s="66"/>
      <c r="J319" s="187"/>
      <c r="K319" s="187"/>
      <c r="L319" s="187"/>
      <c r="M319" s="187"/>
      <c r="N319" s="66"/>
      <c r="O319" s="66"/>
      <c r="P319" s="66"/>
      <c r="Q319" s="187"/>
      <c r="R319" s="187"/>
      <c r="S319" s="187"/>
      <c r="T319" s="187"/>
      <c r="U319" s="187"/>
      <c r="V319" s="187"/>
      <c r="W319" s="187"/>
      <c r="X319" s="187"/>
      <c r="Y319" s="187"/>
      <c r="Z319" s="187"/>
    </row>
    <row r="320" spans="1:26">
      <c r="A320" s="66"/>
      <c r="B320" s="187"/>
      <c r="C320" s="215"/>
      <c r="D320" s="66"/>
      <c r="E320" s="187"/>
      <c r="F320" s="187"/>
      <c r="G320" s="187"/>
      <c r="H320" s="187"/>
      <c r="I320" s="66"/>
      <c r="J320" s="187"/>
      <c r="K320" s="187"/>
      <c r="L320" s="187"/>
      <c r="M320" s="187"/>
      <c r="N320" s="66"/>
      <c r="O320" s="66"/>
      <c r="P320" s="66"/>
      <c r="Q320" s="187"/>
      <c r="R320" s="187"/>
      <c r="S320" s="187"/>
      <c r="T320" s="187"/>
      <c r="U320" s="187"/>
      <c r="V320" s="187"/>
      <c r="W320" s="187"/>
      <c r="X320" s="187"/>
      <c r="Y320" s="187"/>
      <c r="Z320" s="187"/>
    </row>
    <row r="321" spans="1:26">
      <c r="A321" s="66"/>
      <c r="B321" s="187"/>
      <c r="C321" s="215"/>
      <c r="D321" s="66"/>
      <c r="E321" s="187"/>
      <c r="F321" s="187"/>
      <c r="G321" s="187"/>
      <c r="H321" s="187"/>
      <c r="I321" s="66"/>
      <c r="J321" s="187"/>
      <c r="K321" s="187"/>
      <c r="L321" s="187"/>
      <c r="M321" s="187"/>
      <c r="N321" s="66"/>
      <c r="O321" s="66"/>
      <c r="P321" s="66"/>
      <c r="Q321" s="187"/>
      <c r="R321" s="187"/>
      <c r="S321" s="187"/>
      <c r="T321" s="187"/>
      <c r="U321" s="187"/>
      <c r="V321" s="187"/>
      <c r="W321" s="187"/>
      <c r="X321" s="187"/>
      <c r="Y321" s="187"/>
      <c r="Z321" s="187"/>
    </row>
    <row r="322" spans="1:26">
      <c r="A322" s="66"/>
      <c r="B322" s="187"/>
      <c r="C322" s="215"/>
      <c r="D322" s="66"/>
      <c r="E322" s="187"/>
      <c r="F322" s="187"/>
      <c r="G322" s="187"/>
      <c r="H322" s="187"/>
      <c r="I322" s="66"/>
      <c r="J322" s="187"/>
      <c r="K322" s="187"/>
      <c r="L322" s="187"/>
      <c r="M322" s="187"/>
      <c r="N322" s="66"/>
      <c r="O322" s="66"/>
      <c r="P322" s="66"/>
      <c r="Q322" s="187"/>
      <c r="R322" s="187"/>
      <c r="S322" s="187"/>
      <c r="T322" s="187"/>
      <c r="U322" s="187"/>
      <c r="V322" s="187"/>
      <c r="W322" s="187"/>
      <c r="X322" s="187"/>
      <c r="Y322" s="187"/>
      <c r="Z322" s="187"/>
    </row>
    <row r="323" spans="1:26">
      <c r="A323" s="66"/>
      <c r="B323" s="187"/>
      <c r="C323" s="215"/>
      <c r="D323" s="66"/>
      <c r="E323" s="187"/>
      <c r="F323" s="187"/>
      <c r="G323" s="187"/>
      <c r="H323" s="187"/>
      <c r="I323" s="66"/>
      <c r="J323" s="187"/>
      <c r="K323" s="187"/>
      <c r="L323" s="187"/>
      <c r="M323" s="187"/>
      <c r="N323" s="66"/>
      <c r="O323" s="66"/>
      <c r="P323" s="66"/>
      <c r="Q323" s="187"/>
      <c r="R323" s="187"/>
      <c r="S323" s="187"/>
      <c r="T323" s="187"/>
      <c r="U323" s="187"/>
      <c r="V323" s="187"/>
      <c r="W323" s="187"/>
      <c r="X323" s="187"/>
      <c r="Y323" s="187"/>
      <c r="Z323" s="187"/>
    </row>
    <row r="324" spans="1:26">
      <c r="A324" s="66"/>
      <c r="B324" s="187"/>
      <c r="C324" s="215"/>
      <c r="D324" s="66"/>
      <c r="E324" s="187"/>
      <c r="F324" s="187"/>
      <c r="G324" s="187"/>
      <c r="H324" s="187"/>
      <c r="I324" s="66"/>
      <c r="J324" s="187"/>
      <c r="K324" s="187"/>
      <c r="L324" s="187"/>
      <c r="M324" s="187"/>
      <c r="N324" s="66"/>
      <c r="O324" s="66"/>
      <c r="P324" s="66"/>
      <c r="Q324" s="187"/>
      <c r="R324" s="187"/>
      <c r="S324" s="187"/>
      <c r="T324" s="187"/>
      <c r="U324" s="187"/>
      <c r="V324" s="187"/>
      <c r="W324" s="187"/>
      <c r="X324" s="187"/>
      <c r="Y324" s="187"/>
      <c r="Z324" s="187"/>
    </row>
    <row r="325" spans="1:26">
      <c r="A325" s="66"/>
      <c r="B325" s="187"/>
      <c r="C325" s="215"/>
      <c r="D325" s="66"/>
      <c r="E325" s="187"/>
      <c r="F325" s="187"/>
      <c r="G325" s="187"/>
      <c r="H325" s="187"/>
      <c r="I325" s="66"/>
      <c r="J325" s="187"/>
      <c r="K325" s="187"/>
      <c r="L325" s="187"/>
      <c r="M325" s="187"/>
      <c r="N325" s="66"/>
      <c r="O325" s="66"/>
      <c r="P325" s="66"/>
      <c r="Q325" s="187"/>
      <c r="R325" s="187"/>
      <c r="S325" s="187"/>
      <c r="T325" s="187"/>
      <c r="U325" s="187"/>
      <c r="V325" s="187"/>
      <c r="W325" s="187"/>
      <c r="X325" s="187"/>
      <c r="Y325" s="187"/>
      <c r="Z325" s="187"/>
    </row>
    <row r="326" spans="1:26">
      <c r="A326" s="66"/>
      <c r="B326" s="187"/>
      <c r="C326" s="215"/>
      <c r="D326" s="66"/>
      <c r="E326" s="187"/>
      <c r="F326" s="187"/>
      <c r="G326" s="187"/>
      <c r="H326" s="187"/>
      <c r="I326" s="66"/>
      <c r="J326" s="187"/>
      <c r="K326" s="187"/>
      <c r="L326" s="187"/>
      <c r="M326" s="187"/>
      <c r="N326" s="66"/>
      <c r="O326" s="66"/>
      <c r="P326" s="66"/>
      <c r="Q326" s="187"/>
      <c r="R326" s="187"/>
      <c r="S326" s="187"/>
      <c r="T326" s="187"/>
      <c r="U326" s="187"/>
      <c r="V326" s="187"/>
      <c r="W326" s="187"/>
      <c r="X326" s="187"/>
      <c r="Y326" s="187"/>
      <c r="Z326" s="187"/>
    </row>
    <row r="327" spans="1:26">
      <c r="A327" s="66"/>
      <c r="B327" s="187"/>
      <c r="C327" s="215"/>
      <c r="D327" s="66"/>
      <c r="E327" s="187"/>
      <c r="F327" s="187"/>
      <c r="G327" s="187"/>
      <c r="H327" s="187"/>
      <c r="I327" s="66"/>
      <c r="J327" s="187"/>
      <c r="K327" s="187"/>
      <c r="L327" s="187"/>
      <c r="M327" s="187"/>
      <c r="N327" s="66"/>
      <c r="O327" s="66"/>
      <c r="P327" s="66"/>
      <c r="Q327" s="187"/>
      <c r="R327" s="187"/>
      <c r="S327" s="187"/>
      <c r="T327" s="187"/>
      <c r="U327" s="187"/>
      <c r="V327" s="187"/>
      <c r="W327" s="187"/>
      <c r="X327" s="187"/>
      <c r="Y327" s="187"/>
      <c r="Z327" s="187"/>
    </row>
    <row r="328" spans="1:26">
      <c r="A328" s="66"/>
      <c r="B328" s="187"/>
      <c r="C328" s="215"/>
      <c r="D328" s="66"/>
      <c r="E328" s="187"/>
      <c r="F328" s="187"/>
      <c r="G328" s="187"/>
      <c r="H328" s="187"/>
      <c r="I328" s="66"/>
      <c r="J328" s="187"/>
      <c r="K328" s="187"/>
      <c r="L328" s="187"/>
      <c r="M328" s="187"/>
      <c r="N328" s="66"/>
      <c r="O328" s="66"/>
      <c r="P328" s="66"/>
      <c r="Q328" s="187"/>
      <c r="R328" s="187"/>
      <c r="S328" s="187"/>
      <c r="T328" s="187"/>
      <c r="U328" s="187"/>
      <c r="V328" s="187"/>
      <c r="W328" s="187"/>
      <c r="X328" s="187"/>
      <c r="Y328" s="187"/>
      <c r="Z328" s="187"/>
    </row>
    <row r="329" spans="1:26">
      <c r="A329" s="66"/>
      <c r="B329" s="187"/>
      <c r="C329" s="215"/>
      <c r="D329" s="66"/>
      <c r="E329" s="187"/>
      <c r="F329" s="187"/>
      <c r="G329" s="187"/>
      <c r="H329" s="187"/>
      <c r="I329" s="66"/>
      <c r="J329" s="187"/>
      <c r="K329" s="187"/>
      <c r="L329" s="187"/>
      <c r="M329" s="187"/>
      <c r="N329" s="66"/>
      <c r="O329" s="66"/>
      <c r="P329" s="66"/>
      <c r="Q329" s="187"/>
      <c r="R329" s="187"/>
      <c r="S329" s="187"/>
      <c r="T329" s="187"/>
      <c r="U329" s="187"/>
      <c r="V329" s="187"/>
      <c r="W329" s="187"/>
      <c r="X329" s="187"/>
      <c r="Y329" s="187"/>
      <c r="Z329" s="187"/>
    </row>
    <row r="330" spans="1:26">
      <c r="A330" s="66"/>
      <c r="B330" s="187"/>
      <c r="C330" s="215"/>
      <c r="D330" s="66"/>
      <c r="E330" s="187"/>
      <c r="F330" s="187"/>
      <c r="G330" s="187"/>
      <c r="H330" s="187"/>
      <c r="I330" s="66"/>
      <c r="J330" s="187"/>
      <c r="K330" s="187"/>
      <c r="L330" s="187"/>
      <c r="M330" s="187"/>
      <c r="N330" s="66"/>
      <c r="O330" s="66"/>
      <c r="P330" s="66"/>
      <c r="Q330" s="187"/>
      <c r="R330" s="187"/>
      <c r="S330" s="187"/>
      <c r="T330" s="187"/>
      <c r="U330" s="187"/>
      <c r="V330" s="187"/>
      <c r="W330" s="187"/>
      <c r="X330" s="187"/>
      <c r="Y330" s="187"/>
      <c r="Z330" s="187"/>
    </row>
    <row r="331" spans="1:26">
      <c r="A331" s="66"/>
      <c r="B331" s="187"/>
      <c r="C331" s="215"/>
      <c r="D331" s="66"/>
      <c r="E331" s="187"/>
      <c r="F331" s="187"/>
      <c r="G331" s="187"/>
      <c r="H331" s="187"/>
      <c r="I331" s="66"/>
      <c r="J331" s="187"/>
      <c r="K331" s="187"/>
      <c r="L331" s="187"/>
      <c r="M331" s="187"/>
      <c r="N331" s="66"/>
      <c r="O331" s="66"/>
      <c r="P331" s="66"/>
      <c r="Q331" s="187"/>
      <c r="R331" s="187"/>
      <c r="S331" s="187"/>
      <c r="T331" s="187"/>
      <c r="U331" s="187"/>
      <c r="V331" s="187"/>
      <c r="W331" s="187"/>
      <c r="X331" s="187"/>
      <c r="Y331" s="187"/>
      <c r="Z331" s="187"/>
    </row>
    <row r="332" spans="1:26">
      <c r="A332" s="66"/>
      <c r="B332" s="187"/>
      <c r="C332" s="215"/>
      <c r="D332" s="66"/>
      <c r="E332" s="187"/>
      <c r="F332" s="187"/>
      <c r="G332" s="187"/>
      <c r="H332" s="187"/>
      <c r="I332" s="66"/>
      <c r="J332" s="187"/>
      <c r="K332" s="187"/>
      <c r="L332" s="187"/>
      <c r="M332" s="187"/>
      <c r="N332" s="66"/>
      <c r="O332" s="66"/>
      <c r="P332" s="66"/>
      <c r="Q332" s="187"/>
      <c r="R332" s="187"/>
      <c r="S332" s="187"/>
      <c r="T332" s="187"/>
      <c r="U332" s="187"/>
      <c r="V332" s="187"/>
      <c r="W332" s="187"/>
      <c r="X332" s="187"/>
      <c r="Y332" s="187"/>
      <c r="Z332" s="187"/>
    </row>
    <row r="333" spans="1:26">
      <c r="A333" s="66"/>
      <c r="B333" s="187"/>
      <c r="C333" s="215"/>
      <c r="D333" s="66"/>
      <c r="E333" s="187"/>
      <c r="F333" s="187"/>
      <c r="G333" s="187"/>
      <c r="H333" s="187"/>
      <c r="I333" s="66"/>
      <c r="J333" s="187"/>
      <c r="K333" s="187"/>
      <c r="L333" s="187"/>
      <c r="M333" s="187"/>
      <c r="N333" s="66"/>
      <c r="O333" s="66"/>
      <c r="P333" s="66"/>
      <c r="Q333" s="187"/>
      <c r="R333" s="187"/>
      <c r="S333" s="187"/>
      <c r="T333" s="187"/>
      <c r="U333" s="187"/>
      <c r="V333" s="187"/>
      <c r="W333" s="187"/>
      <c r="X333" s="187"/>
      <c r="Y333" s="187"/>
      <c r="Z333" s="187"/>
    </row>
    <row r="334" spans="1:26">
      <c r="A334" s="66"/>
      <c r="B334" s="187"/>
      <c r="C334" s="215"/>
      <c r="D334" s="66"/>
      <c r="E334" s="187"/>
      <c r="F334" s="187"/>
      <c r="G334" s="187"/>
      <c r="H334" s="187"/>
      <c r="I334" s="66"/>
      <c r="J334" s="187"/>
      <c r="K334" s="187"/>
      <c r="L334" s="187"/>
      <c r="M334" s="187"/>
      <c r="N334" s="66"/>
      <c r="O334" s="66"/>
      <c r="P334" s="66"/>
      <c r="Q334" s="187"/>
      <c r="R334" s="187"/>
      <c r="S334" s="187"/>
      <c r="T334" s="187"/>
      <c r="U334" s="187"/>
      <c r="V334" s="187"/>
      <c r="W334" s="187"/>
      <c r="X334" s="187"/>
      <c r="Y334" s="187"/>
      <c r="Z334" s="187"/>
    </row>
    <row r="335" spans="1:26">
      <c r="A335" s="66"/>
      <c r="B335" s="187"/>
      <c r="C335" s="215"/>
      <c r="D335" s="66"/>
      <c r="E335" s="187"/>
      <c r="F335" s="187"/>
      <c r="G335" s="187"/>
      <c r="H335" s="187"/>
      <c r="I335" s="66"/>
      <c r="J335" s="187"/>
      <c r="K335" s="187"/>
      <c r="L335" s="187"/>
      <c r="M335" s="187"/>
      <c r="N335" s="66"/>
      <c r="O335" s="66"/>
      <c r="P335" s="66"/>
      <c r="Q335" s="187"/>
      <c r="R335" s="187"/>
      <c r="S335" s="187"/>
      <c r="T335" s="187"/>
      <c r="U335" s="187"/>
      <c r="V335" s="187"/>
      <c r="W335" s="187"/>
      <c r="X335" s="187"/>
      <c r="Y335" s="187"/>
      <c r="Z335" s="187"/>
    </row>
    <row r="336" spans="1:26">
      <c r="A336" s="66"/>
      <c r="B336" s="187"/>
      <c r="C336" s="215"/>
      <c r="D336" s="66"/>
      <c r="E336" s="187"/>
      <c r="F336" s="187"/>
      <c r="G336" s="187"/>
      <c r="H336" s="187"/>
      <c r="I336" s="66"/>
      <c r="J336" s="187"/>
      <c r="K336" s="187"/>
      <c r="L336" s="187"/>
      <c r="M336" s="187"/>
      <c r="N336" s="66"/>
      <c r="O336" s="66"/>
      <c r="P336" s="66"/>
      <c r="Q336" s="187"/>
      <c r="R336" s="187"/>
      <c r="S336" s="187"/>
      <c r="T336" s="187"/>
      <c r="U336" s="187"/>
      <c r="V336" s="187"/>
      <c r="W336" s="187"/>
      <c r="X336" s="187"/>
      <c r="Y336" s="187"/>
      <c r="Z336" s="187"/>
    </row>
    <row r="337" spans="1:26">
      <c r="A337" s="66"/>
      <c r="B337" s="187"/>
      <c r="C337" s="215"/>
      <c r="D337" s="66"/>
      <c r="E337" s="187"/>
      <c r="F337" s="187"/>
      <c r="G337" s="187"/>
      <c r="H337" s="187"/>
      <c r="I337" s="66"/>
      <c r="J337" s="187"/>
      <c r="K337" s="187"/>
      <c r="L337" s="187"/>
      <c r="M337" s="187"/>
      <c r="N337" s="66"/>
      <c r="O337" s="66"/>
      <c r="P337" s="66"/>
      <c r="Q337" s="187"/>
      <c r="R337" s="187"/>
      <c r="S337" s="187"/>
      <c r="T337" s="187"/>
      <c r="U337" s="187"/>
      <c r="V337" s="187"/>
      <c r="W337" s="187"/>
      <c r="X337" s="187"/>
      <c r="Y337" s="187"/>
      <c r="Z337" s="187"/>
    </row>
    <row r="338" spans="1:26">
      <c r="A338" s="66"/>
      <c r="B338" s="187"/>
      <c r="C338" s="215"/>
      <c r="D338" s="66"/>
      <c r="E338" s="187"/>
      <c r="F338" s="187"/>
      <c r="G338" s="187"/>
      <c r="H338" s="187"/>
      <c r="I338" s="66"/>
      <c r="J338" s="187"/>
      <c r="K338" s="187"/>
      <c r="L338" s="187"/>
      <c r="M338" s="187"/>
      <c r="N338" s="66"/>
      <c r="O338" s="66"/>
      <c r="P338" s="66"/>
      <c r="Q338" s="187"/>
      <c r="R338" s="187"/>
      <c r="S338" s="187"/>
      <c r="T338" s="187"/>
      <c r="U338" s="187"/>
      <c r="V338" s="187"/>
      <c r="W338" s="187"/>
      <c r="X338" s="187"/>
      <c r="Y338" s="187"/>
      <c r="Z338" s="187"/>
    </row>
    <row r="339" spans="1:26">
      <c r="A339" s="66"/>
      <c r="B339" s="187"/>
      <c r="C339" s="215"/>
      <c r="D339" s="66"/>
      <c r="E339" s="187"/>
      <c r="F339" s="187"/>
      <c r="G339" s="187"/>
      <c r="H339" s="187"/>
      <c r="I339" s="66"/>
      <c r="J339" s="187"/>
      <c r="K339" s="187"/>
      <c r="L339" s="187"/>
      <c r="M339" s="187"/>
      <c r="N339" s="66"/>
      <c r="O339" s="66"/>
      <c r="P339" s="66"/>
      <c r="Q339" s="187"/>
      <c r="R339" s="187"/>
      <c r="S339" s="187"/>
      <c r="T339" s="187"/>
      <c r="U339" s="187"/>
      <c r="V339" s="187"/>
      <c r="W339" s="187"/>
      <c r="X339" s="187"/>
      <c r="Y339" s="187"/>
      <c r="Z339" s="187"/>
    </row>
    <row r="340" spans="1:26">
      <c r="A340" s="66"/>
      <c r="B340" s="187"/>
      <c r="C340" s="215"/>
      <c r="D340" s="66"/>
      <c r="E340" s="187"/>
      <c r="F340" s="187"/>
      <c r="G340" s="187"/>
      <c r="H340" s="187"/>
      <c r="I340" s="66"/>
      <c r="J340" s="187"/>
      <c r="K340" s="187"/>
      <c r="L340" s="187"/>
      <c r="M340" s="187"/>
      <c r="N340" s="66"/>
      <c r="O340" s="66"/>
      <c r="P340" s="66"/>
      <c r="Q340" s="187"/>
      <c r="R340" s="187"/>
      <c r="S340" s="187"/>
      <c r="T340" s="187"/>
      <c r="U340" s="187"/>
      <c r="V340" s="187"/>
      <c r="W340" s="187"/>
      <c r="X340" s="187"/>
      <c r="Y340" s="187"/>
      <c r="Z340" s="187"/>
    </row>
    <row r="341" spans="1:26">
      <c r="A341" s="66"/>
      <c r="B341" s="187"/>
      <c r="C341" s="215"/>
      <c r="D341" s="66"/>
      <c r="E341" s="187"/>
      <c r="F341" s="187"/>
      <c r="G341" s="187"/>
      <c r="H341" s="187"/>
      <c r="I341" s="66"/>
      <c r="J341" s="187"/>
      <c r="K341" s="187"/>
      <c r="L341" s="187"/>
      <c r="M341" s="187"/>
      <c r="N341" s="66"/>
      <c r="O341" s="66"/>
      <c r="P341" s="66"/>
      <c r="Q341" s="187"/>
      <c r="R341" s="187"/>
      <c r="S341" s="187"/>
      <c r="T341" s="187"/>
      <c r="U341" s="187"/>
      <c r="V341" s="187"/>
      <c r="W341" s="187"/>
      <c r="X341" s="187"/>
      <c r="Y341" s="187"/>
      <c r="Z341" s="187"/>
    </row>
    <row r="342" spans="1:26">
      <c r="A342" s="66"/>
      <c r="B342" s="187"/>
      <c r="C342" s="215"/>
      <c r="D342" s="66"/>
      <c r="E342" s="187"/>
      <c r="F342" s="187"/>
      <c r="G342" s="187"/>
      <c r="H342" s="187"/>
      <c r="I342" s="66"/>
      <c r="J342" s="187"/>
      <c r="K342" s="187"/>
      <c r="L342" s="187"/>
      <c r="M342" s="187"/>
      <c r="N342" s="66"/>
      <c r="O342" s="66"/>
      <c r="P342" s="66"/>
      <c r="Q342" s="187"/>
      <c r="R342" s="187"/>
      <c r="S342" s="187"/>
      <c r="T342" s="187"/>
      <c r="U342" s="187"/>
      <c r="V342" s="187"/>
      <c r="W342" s="187"/>
      <c r="X342" s="187"/>
      <c r="Y342" s="187"/>
      <c r="Z342" s="187"/>
    </row>
    <row r="343" spans="1:26">
      <c r="A343" s="66"/>
      <c r="B343" s="187"/>
      <c r="C343" s="215"/>
      <c r="D343" s="66"/>
      <c r="E343" s="187"/>
      <c r="F343" s="187"/>
      <c r="G343" s="187"/>
      <c r="H343" s="187"/>
      <c r="I343" s="66"/>
      <c r="J343" s="187"/>
      <c r="K343" s="187"/>
      <c r="L343" s="187"/>
      <c r="M343" s="187"/>
      <c r="N343" s="66"/>
      <c r="O343" s="66"/>
      <c r="P343" s="66"/>
      <c r="Q343" s="187"/>
      <c r="R343" s="187"/>
      <c r="S343" s="187"/>
      <c r="T343" s="187"/>
      <c r="U343" s="187"/>
      <c r="V343" s="187"/>
      <c r="W343" s="187"/>
      <c r="X343" s="187"/>
      <c r="Y343" s="187"/>
      <c r="Z343" s="187"/>
    </row>
    <row r="344" spans="1:26">
      <c r="A344" s="66"/>
      <c r="B344" s="187"/>
      <c r="C344" s="215"/>
      <c r="D344" s="66"/>
      <c r="E344" s="187"/>
      <c r="F344" s="187"/>
      <c r="G344" s="187"/>
      <c r="H344" s="187"/>
      <c r="I344" s="66"/>
      <c r="J344" s="187"/>
      <c r="K344" s="187"/>
      <c r="L344" s="187"/>
      <c r="M344" s="187"/>
      <c r="N344" s="66"/>
      <c r="O344" s="66"/>
      <c r="P344" s="66"/>
      <c r="Q344" s="187"/>
      <c r="R344" s="187"/>
      <c r="S344" s="187"/>
      <c r="T344" s="187"/>
      <c r="U344" s="187"/>
      <c r="V344" s="187"/>
      <c r="W344" s="187"/>
      <c r="X344" s="187"/>
      <c r="Y344" s="187"/>
      <c r="Z344" s="187"/>
    </row>
    <row r="345" spans="1:26">
      <c r="A345" s="66"/>
      <c r="B345" s="187"/>
      <c r="C345" s="215"/>
      <c r="D345" s="66"/>
      <c r="E345" s="187"/>
      <c r="F345" s="187"/>
      <c r="G345" s="187"/>
      <c r="H345" s="187"/>
      <c r="I345" s="66"/>
      <c r="J345" s="187"/>
      <c r="K345" s="187"/>
      <c r="L345" s="187"/>
      <c r="M345" s="187"/>
      <c r="N345" s="66"/>
      <c r="O345" s="66"/>
      <c r="P345" s="66"/>
      <c r="Q345" s="187"/>
      <c r="R345" s="187"/>
      <c r="S345" s="187"/>
      <c r="T345" s="187"/>
      <c r="U345" s="187"/>
      <c r="V345" s="187"/>
      <c r="W345" s="187"/>
      <c r="X345" s="187"/>
      <c r="Y345" s="187"/>
      <c r="Z345" s="187"/>
    </row>
    <row r="346" spans="1:26">
      <c r="A346" s="66"/>
      <c r="B346" s="187"/>
      <c r="C346" s="215"/>
      <c r="D346" s="66"/>
      <c r="E346" s="187"/>
      <c r="F346" s="187"/>
      <c r="G346" s="187"/>
      <c r="H346" s="187"/>
      <c r="I346" s="66"/>
      <c r="J346" s="187"/>
      <c r="K346" s="187"/>
      <c r="L346" s="187"/>
      <c r="M346" s="187"/>
      <c r="N346" s="66"/>
      <c r="O346" s="66"/>
      <c r="P346" s="66"/>
      <c r="Q346" s="187"/>
      <c r="R346" s="187"/>
      <c r="S346" s="187"/>
      <c r="T346" s="187"/>
      <c r="U346" s="187"/>
      <c r="V346" s="187"/>
      <c r="W346" s="187"/>
      <c r="X346" s="187"/>
      <c r="Y346" s="187"/>
      <c r="Z346" s="187"/>
    </row>
    <row r="347" spans="1:26">
      <c r="A347" s="66"/>
      <c r="B347" s="187"/>
      <c r="C347" s="215"/>
      <c r="D347" s="66"/>
      <c r="E347" s="187"/>
      <c r="F347" s="187"/>
      <c r="G347" s="187"/>
      <c r="H347" s="187"/>
      <c r="I347" s="66"/>
      <c r="J347" s="187"/>
      <c r="K347" s="187"/>
      <c r="L347" s="187"/>
      <c r="M347" s="187"/>
      <c r="N347" s="66"/>
      <c r="O347" s="66"/>
      <c r="P347" s="66"/>
      <c r="Q347" s="187"/>
      <c r="R347" s="187"/>
      <c r="S347" s="187"/>
      <c r="T347" s="187"/>
      <c r="U347" s="187"/>
      <c r="V347" s="187"/>
      <c r="W347" s="187"/>
      <c r="X347" s="187"/>
      <c r="Y347" s="187"/>
      <c r="Z347" s="187"/>
    </row>
    <row r="348" spans="1:26">
      <c r="A348" s="66"/>
      <c r="B348" s="187"/>
      <c r="C348" s="215"/>
      <c r="D348" s="66"/>
      <c r="E348" s="187"/>
      <c r="F348" s="187"/>
      <c r="G348" s="187"/>
      <c r="H348" s="187"/>
      <c r="I348" s="66"/>
      <c r="J348" s="187"/>
      <c r="K348" s="187"/>
      <c r="L348" s="187"/>
      <c r="M348" s="187"/>
      <c r="N348" s="66"/>
      <c r="O348" s="66"/>
      <c r="P348" s="66"/>
      <c r="Q348" s="187"/>
      <c r="R348" s="187"/>
      <c r="S348" s="187"/>
      <c r="T348" s="187"/>
      <c r="U348" s="187"/>
      <c r="V348" s="187"/>
      <c r="W348" s="187"/>
      <c r="X348" s="187"/>
      <c r="Y348" s="187"/>
      <c r="Z348" s="187"/>
    </row>
    <row r="349" spans="1:26">
      <c r="A349" s="66"/>
      <c r="B349" s="187"/>
      <c r="C349" s="215"/>
      <c r="D349" s="66"/>
      <c r="E349" s="187"/>
      <c r="F349" s="187"/>
      <c r="G349" s="187"/>
      <c r="H349" s="187"/>
      <c r="I349" s="66"/>
      <c r="J349" s="187"/>
      <c r="K349" s="187"/>
      <c r="L349" s="187"/>
      <c r="M349" s="187"/>
      <c r="N349" s="66"/>
      <c r="O349" s="66"/>
      <c r="P349" s="66"/>
      <c r="Q349" s="187"/>
      <c r="R349" s="187"/>
      <c r="S349" s="187"/>
      <c r="T349" s="187"/>
      <c r="U349" s="187"/>
      <c r="V349" s="187"/>
      <c r="W349" s="187"/>
      <c r="X349" s="187"/>
      <c r="Y349" s="187"/>
      <c r="Z349" s="187"/>
    </row>
    <row r="350" spans="1:26">
      <c r="A350" s="66"/>
      <c r="B350" s="187"/>
      <c r="C350" s="215"/>
      <c r="D350" s="66"/>
      <c r="E350" s="187"/>
      <c r="F350" s="187"/>
      <c r="G350" s="187"/>
      <c r="H350" s="187"/>
      <c r="I350" s="66"/>
      <c r="J350" s="187"/>
      <c r="K350" s="187"/>
      <c r="L350" s="187"/>
      <c r="M350" s="187"/>
      <c r="N350" s="66"/>
      <c r="O350" s="66"/>
      <c r="P350" s="66"/>
      <c r="Q350" s="187"/>
      <c r="R350" s="187"/>
      <c r="S350" s="187"/>
      <c r="T350" s="187"/>
      <c r="U350" s="187"/>
      <c r="V350" s="187"/>
      <c r="W350" s="187"/>
      <c r="X350" s="187"/>
      <c r="Y350" s="187"/>
      <c r="Z350" s="187"/>
    </row>
    <row r="351" spans="1:26">
      <c r="A351" s="66"/>
      <c r="B351" s="187"/>
      <c r="C351" s="215"/>
      <c r="D351" s="66"/>
      <c r="E351" s="187"/>
      <c r="F351" s="187"/>
      <c r="G351" s="187"/>
      <c r="H351" s="187"/>
      <c r="I351" s="66"/>
      <c r="J351" s="187"/>
      <c r="K351" s="187"/>
      <c r="L351" s="187"/>
      <c r="M351" s="187"/>
      <c r="N351" s="66"/>
      <c r="O351" s="66"/>
      <c r="P351" s="66"/>
      <c r="Q351" s="187"/>
      <c r="R351" s="187"/>
      <c r="S351" s="187"/>
      <c r="T351" s="187"/>
      <c r="U351" s="187"/>
      <c r="V351" s="187"/>
      <c r="W351" s="187"/>
      <c r="X351" s="187"/>
      <c r="Y351" s="187"/>
      <c r="Z351" s="187"/>
    </row>
    <row r="352" spans="1:26">
      <c r="A352" s="66"/>
      <c r="B352" s="187"/>
      <c r="C352" s="215"/>
      <c r="D352" s="66"/>
      <c r="E352" s="187"/>
      <c r="F352" s="187"/>
      <c r="G352" s="187"/>
      <c r="H352" s="187"/>
      <c r="I352" s="66"/>
      <c r="J352" s="187"/>
      <c r="K352" s="187"/>
      <c r="L352" s="187"/>
      <c r="M352" s="187"/>
      <c r="N352" s="66"/>
      <c r="O352" s="66"/>
      <c r="P352" s="66"/>
      <c r="Q352" s="187"/>
      <c r="R352" s="187"/>
      <c r="S352" s="187"/>
      <c r="T352" s="187"/>
      <c r="U352" s="187"/>
      <c r="V352" s="187"/>
      <c r="W352" s="187"/>
      <c r="X352" s="187"/>
      <c r="Y352" s="187"/>
      <c r="Z352" s="187"/>
    </row>
    <row r="353" spans="1:26">
      <c r="A353" s="66"/>
      <c r="B353" s="187"/>
      <c r="C353" s="215"/>
      <c r="D353" s="66"/>
      <c r="E353" s="187"/>
      <c r="F353" s="187"/>
      <c r="G353" s="187"/>
      <c r="H353" s="187"/>
      <c r="I353" s="66"/>
      <c r="J353" s="187"/>
      <c r="K353" s="187"/>
      <c r="L353" s="187"/>
      <c r="M353" s="187"/>
      <c r="N353" s="66"/>
      <c r="O353" s="66"/>
      <c r="P353" s="66"/>
      <c r="Q353" s="187"/>
      <c r="R353" s="187"/>
      <c r="S353" s="187"/>
      <c r="T353" s="187"/>
      <c r="U353" s="187"/>
      <c r="V353" s="187"/>
      <c r="W353" s="187"/>
      <c r="X353" s="187"/>
      <c r="Y353" s="187"/>
      <c r="Z353" s="187"/>
    </row>
    <row r="354" spans="1:26">
      <c r="A354" s="66"/>
      <c r="B354" s="187"/>
      <c r="C354" s="215"/>
      <c r="D354" s="66"/>
      <c r="E354" s="187"/>
      <c r="F354" s="187"/>
      <c r="G354" s="187"/>
      <c r="H354" s="187"/>
      <c r="I354" s="66"/>
      <c r="J354" s="187"/>
      <c r="K354" s="187"/>
      <c r="L354" s="187"/>
      <c r="M354" s="187"/>
      <c r="N354" s="66"/>
      <c r="O354" s="66"/>
      <c r="P354" s="66"/>
      <c r="Q354" s="187"/>
      <c r="R354" s="187"/>
      <c r="S354" s="187"/>
      <c r="T354" s="187"/>
      <c r="U354" s="187"/>
      <c r="V354" s="187"/>
      <c r="W354" s="187"/>
      <c r="X354" s="187"/>
      <c r="Y354" s="187"/>
      <c r="Z354" s="187"/>
    </row>
    <row r="355" spans="1:26">
      <c r="A355" s="66"/>
      <c r="B355" s="187"/>
      <c r="C355" s="215"/>
      <c r="D355" s="66"/>
      <c r="E355" s="187"/>
      <c r="F355" s="187"/>
      <c r="G355" s="187"/>
      <c r="H355" s="187"/>
      <c r="I355" s="66"/>
      <c r="J355" s="187"/>
      <c r="K355" s="187"/>
      <c r="L355" s="187"/>
      <c r="M355" s="187"/>
      <c r="N355" s="66"/>
      <c r="O355" s="66"/>
      <c r="P355" s="66"/>
      <c r="Q355" s="187"/>
      <c r="R355" s="187"/>
      <c r="S355" s="187"/>
      <c r="T355" s="187"/>
      <c r="U355" s="187"/>
      <c r="V355" s="187"/>
      <c r="W355" s="187"/>
      <c r="X355" s="187"/>
      <c r="Y355" s="187"/>
      <c r="Z355" s="187"/>
    </row>
    <row r="356" spans="1:26">
      <c r="A356" s="66"/>
      <c r="B356" s="187"/>
      <c r="C356" s="215"/>
      <c r="D356" s="66"/>
      <c r="E356" s="187"/>
      <c r="F356" s="187"/>
      <c r="G356" s="187"/>
      <c r="H356" s="187"/>
      <c r="I356" s="66"/>
      <c r="J356" s="187"/>
      <c r="K356" s="187"/>
      <c r="L356" s="187"/>
      <c r="M356" s="187"/>
      <c r="N356" s="66"/>
      <c r="O356" s="66"/>
      <c r="P356" s="66"/>
      <c r="Q356" s="187"/>
      <c r="R356" s="187"/>
      <c r="S356" s="187"/>
      <c r="T356" s="187"/>
      <c r="U356" s="187"/>
      <c r="V356" s="187"/>
      <c r="W356" s="187"/>
      <c r="X356" s="187"/>
      <c r="Y356" s="187"/>
      <c r="Z356" s="187"/>
    </row>
    <row r="357" spans="1:26">
      <c r="A357" s="66"/>
      <c r="B357" s="187"/>
      <c r="C357" s="215"/>
      <c r="D357" s="66"/>
      <c r="E357" s="187"/>
      <c r="F357" s="187"/>
      <c r="G357" s="187"/>
      <c r="H357" s="187"/>
      <c r="I357" s="66"/>
      <c r="J357" s="187"/>
      <c r="K357" s="187"/>
      <c r="L357" s="187"/>
      <c r="M357" s="187"/>
      <c r="N357" s="66"/>
      <c r="O357" s="66"/>
      <c r="P357" s="66"/>
      <c r="Q357" s="187"/>
      <c r="R357" s="187"/>
      <c r="S357" s="187"/>
      <c r="T357" s="187"/>
      <c r="U357" s="187"/>
      <c r="V357" s="187"/>
      <c r="W357" s="187"/>
      <c r="X357" s="187"/>
      <c r="Y357" s="187"/>
      <c r="Z357" s="187"/>
    </row>
    <row r="358" spans="1:26">
      <c r="A358" s="66"/>
      <c r="B358" s="187"/>
      <c r="C358" s="215"/>
      <c r="D358" s="66"/>
      <c r="E358" s="187"/>
      <c r="F358" s="187"/>
      <c r="G358" s="187"/>
      <c r="H358" s="187"/>
      <c r="I358" s="66"/>
      <c r="J358" s="187"/>
      <c r="K358" s="187"/>
      <c r="L358" s="187"/>
      <c r="M358" s="187"/>
      <c r="N358" s="66"/>
      <c r="O358" s="66"/>
      <c r="P358" s="66"/>
      <c r="Q358" s="187"/>
      <c r="R358" s="187"/>
      <c r="S358" s="187"/>
      <c r="T358" s="187"/>
      <c r="U358" s="187"/>
      <c r="V358" s="187"/>
      <c r="W358" s="187"/>
      <c r="X358" s="187"/>
      <c r="Y358" s="187"/>
      <c r="Z358" s="187"/>
    </row>
    <row r="359" spans="1:26">
      <c r="A359" s="66"/>
      <c r="B359" s="187"/>
      <c r="C359" s="215"/>
      <c r="D359" s="66"/>
      <c r="E359" s="187"/>
      <c r="F359" s="187"/>
      <c r="G359" s="187"/>
      <c r="H359" s="187"/>
      <c r="I359" s="66"/>
      <c r="J359" s="187"/>
      <c r="K359" s="187"/>
      <c r="L359" s="187"/>
      <c r="M359" s="187"/>
      <c r="N359" s="66"/>
      <c r="O359" s="66"/>
      <c r="P359" s="66"/>
      <c r="Q359" s="187"/>
      <c r="R359" s="187"/>
      <c r="S359" s="187"/>
      <c r="T359" s="187"/>
      <c r="U359" s="187"/>
      <c r="V359" s="187"/>
      <c r="W359" s="187"/>
      <c r="X359" s="187"/>
      <c r="Y359" s="187"/>
      <c r="Z359" s="187"/>
    </row>
    <row r="360" spans="1:26">
      <c r="A360" s="66"/>
      <c r="B360" s="187"/>
      <c r="C360" s="215"/>
      <c r="D360" s="66"/>
      <c r="E360" s="187"/>
      <c r="F360" s="187"/>
      <c r="G360" s="187"/>
      <c r="H360" s="187"/>
      <c r="I360" s="66"/>
      <c r="J360" s="187"/>
      <c r="K360" s="187"/>
      <c r="L360" s="187"/>
      <c r="M360" s="187"/>
      <c r="N360" s="66"/>
      <c r="O360" s="66"/>
      <c r="P360" s="66"/>
      <c r="Q360" s="187"/>
      <c r="R360" s="187"/>
      <c r="S360" s="187"/>
      <c r="T360" s="187"/>
      <c r="U360" s="187"/>
      <c r="V360" s="187"/>
      <c r="W360" s="187"/>
      <c r="X360" s="187"/>
      <c r="Y360" s="187"/>
      <c r="Z360" s="187"/>
    </row>
    <row r="361" spans="1:26">
      <c r="A361" s="66"/>
      <c r="B361" s="187"/>
      <c r="C361" s="215"/>
      <c r="D361" s="66"/>
      <c r="E361" s="187"/>
      <c r="F361" s="187"/>
      <c r="G361" s="187"/>
      <c r="H361" s="187"/>
      <c r="I361" s="66"/>
      <c r="J361" s="187"/>
      <c r="K361" s="187"/>
      <c r="L361" s="187"/>
      <c r="M361" s="187"/>
      <c r="N361" s="66"/>
      <c r="O361" s="66"/>
      <c r="P361" s="66"/>
      <c r="Q361" s="187"/>
      <c r="R361" s="187"/>
      <c r="S361" s="187"/>
      <c r="T361" s="187"/>
      <c r="U361" s="187"/>
      <c r="V361" s="187"/>
      <c r="W361" s="187"/>
      <c r="X361" s="187"/>
      <c r="Y361" s="187"/>
      <c r="Z361" s="187"/>
    </row>
    <row r="362" spans="1:26">
      <c r="A362" s="66"/>
      <c r="B362" s="187"/>
      <c r="C362" s="215"/>
      <c r="D362" s="66"/>
      <c r="E362" s="187"/>
      <c r="F362" s="187"/>
      <c r="G362" s="187"/>
      <c r="H362" s="187"/>
      <c r="I362" s="66"/>
      <c r="J362" s="187"/>
      <c r="K362" s="187"/>
      <c r="L362" s="187"/>
      <c r="M362" s="187"/>
      <c r="N362" s="66"/>
      <c r="O362" s="66"/>
      <c r="P362" s="66"/>
      <c r="Q362" s="187"/>
      <c r="R362" s="187"/>
      <c r="S362" s="187"/>
      <c r="T362" s="187"/>
      <c r="U362" s="187"/>
      <c r="V362" s="187"/>
      <c r="W362" s="187"/>
      <c r="X362" s="187"/>
      <c r="Y362" s="187"/>
      <c r="Z362" s="187"/>
    </row>
    <row r="363" spans="1:26">
      <c r="A363" s="66"/>
      <c r="B363" s="187"/>
      <c r="C363" s="215"/>
      <c r="D363" s="66"/>
      <c r="E363" s="187"/>
      <c r="F363" s="187"/>
      <c r="G363" s="187"/>
      <c r="H363" s="187"/>
      <c r="I363" s="66"/>
      <c r="J363" s="187"/>
      <c r="K363" s="187"/>
      <c r="L363" s="187"/>
      <c r="M363" s="187"/>
      <c r="N363" s="66"/>
      <c r="O363" s="66"/>
      <c r="P363" s="66"/>
      <c r="Q363" s="187"/>
      <c r="R363" s="187"/>
      <c r="S363" s="187"/>
      <c r="T363" s="187"/>
      <c r="U363" s="187"/>
      <c r="V363" s="187"/>
      <c r="W363" s="187"/>
      <c r="X363" s="187"/>
      <c r="Y363" s="187"/>
      <c r="Z363" s="187"/>
    </row>
    <row r="364" spans="1:26">
      <c r="A364" s="66"/>
      <c r="B364" s="187"/>
      <c r="C364" s="215"/>
      <c r="D364" s="66"/>
      <c r="E364" s="187"/>
      <c r="F364" s="187"/>
      <c r="G364" s="187"/>
      <c r="H364" s="187"/>
      <c r="I364" s="66"/>
      <c r="J364" s="187"/>
      <c r="K364" s="187"/>
      <c r="L364" s="187"/>
      <c r="M364" s="187"/>
      <c r="N364" s="66"/>
      <c r="O364" s="66"/>
      <c r="P364" s="66"/>
      <c r="Q364" s="187"/>
      <c r="R364" s="187"/>
      <c r="S364" s="187"/>
      <c r="T364" s="187"/>
      <c r="U364" s="187"/>
      <c r="V364" s="187"/>
      <c r="W364" s="187"/>
      <c r="X364" s="187"/>
      <c r="Y364" s="187"/>
      <c r="Z364" s="187"/>
    </row>
    <row r="365" spans="1:26">
      <c r="A365" s="66"/>
      <c r="B365" s="187"/>
      <c r="C365" s="215"/>
      <c r="D365" s="66"/>
      <c r="E365" s="187"/>
      <c r="F365" s="187"/>
      <c r="G365" s="187"/>
      <c r="H365" s="187"/>
      <c r="I365" s="66"/>
      <c r="J365" s="187"/>
      <c r="K365" s="187"/>
      <c r="L365" s="187"/>
      <c r="M365" s="187"/>
      <c r="N365" s="66"/>
      <c r="O365" s="66"/>
      <c r="P365" s="66"/>
      <c r="Q365" s="187"/>
      <c r="R365" s="187"/>
      <c r="S365" s="187"/>
      <c r="T365" s="187"/>
      <c r="U365" s="187"/>
      <c r="V365" s="187"/>
      <c r="W365" s="187"/>
      <c r="X365" s="187"/>
      <c r="Y365" s="187"/>
      <c r="Z365" s="187"/>
    </row>
    <row r="366" spans="1:26">
      <c r="A366" s="66"/>
      <c r="B366" s="187"/>
      <c r="C366" s="215"/>
      <c r="D366" s="66"/>
      <c r="E366" s="187"/>
      <c r="F366" s="187"/>
      <c r="G366" s="187"/>
      <c r="H366" s="187"/>
      <c r="I366" s="66"/>
      <c r="J366" s="187"/>
      <c r="K366" s="187"/>
      <c r="L366" s="187"/>
      <c r="M366" s="187"/>
      <c r="N366" s="66"/>
      <c r="O366" s="66"/>
      <c r="P366" s="66"/>
      <c r="Q366" s="187"/>
      <c r="R366" s="187"/>
      <c r="S366" s="187"/>
      <c r="T366" s="187"/>
      <c r="U366" s="187"/>
      <c r="V366" s="187"/>
      <c r="W366" s="187"/>
      <c r="X366" s="187"/>
      <c r="Y366" s="187"/>
      <c r="Z366" s="187"/>
    </row>
    <row r="367" spans="1:26">
      <c r="A367" s="66"/>
      <c r="B367" s="187"/>
      <c r="C367" s="215"/>
      <c r="D367" s="66"/>
      <c r="E367" s="187"/>
      <c r="F367" s="187"/>
      <c r="G367" s="187"/>
      <c r="H367" s="187"/>
      <c r="I367" s="66"/>
      <c r="J367" s="187"/>
      <c r="K367" s="187"/>
      <c r="L367" s="187"/>
      <c r="M367" s="187"/>
      <c r="N367" s="66"/>
      <c r="O367" s="66"/>
      <c r="P367" s="66"/>
      <c r="Q367" s="187"/>
      <c r="R367" s="187"/>
      <c r="S367" s="187"/>
      <c r="T367" s="187"/>
      <c r="U367" s="187"/>
      <c r="V367" s="187"/>
      <c r="W367" s="187"/>
      <c r="X367" s="187"/>
      <c r="Y367" s="187"/>
      <c r="Z367" s="187"/>
    </row>
    <row r="368" spans="1:26">
      <c r="A368" s="66"/>
      <c r="B368" s="187"/>
      <c r="C368" s="215"/>
      <c r="D368" s="66"/>
      <c r="E368" s="187"/>
      <c r="F368" s="187"/>
      <c r="G368" s="187"/>
      <c r="H368" s="187"/>
      <c r="I368" s="66"/>
      <c r="J368" s="187"/>
      <c r="K368" s="187"/>
      <c r="L368" s="187"/>
      <c r="M368" s="187"/>
      <c r="N368" s="66"/>
      <c r="O368" s="66"/>
      <c r="P368" s="66"/>
      <c r="Q368" s="187"/>
      <c r="R368" s="187"/>
      <c r="S368" s="187"/>
      <c r="T368" s="187"/>
      <c r="U368" s="187"/>
      <c r="V368" s="187"/>
      <c r="W368" s="187"/>
      <c r="X368" s="187"/>
      <c r="Y368" s="187"/>
      <c r="Z368" s="187"/>
    </row>
    <row r="369" spans="1:26">
      <c r="A369" s="66"/>
      <c r="B369" s="187"/>
      <c r="C369" s="215"/>
      <c r="D369" s="66"/>
      <c r="E369" s="187"/>
      <c r="F369" s="187"/>
      <c r="G369" s="187"/>
      <c r="H369" s="187"/>
      <c r="I369" s="66"/>
      <c r="J369" s="187"/>
      <c r="K369" s="187"/>
      <c r="L369" s="187"/>
      <c r="M369" s="187"/>
      <c r="N369" s="66"/>
      <c r="O369" s="66"/>
      <c r="P369" s="66"/>
      <c r="Q369" s="187"/>
      <c r="R369" s="187"/>
      <c r="S369" s="187"/>
      <c r="T369" s="187"/>
      <c r="U369" s="187"/>
      <c r="V369" s="187"/>
      <c r="W369" s="187"/>
      <c r="X369" s="187"/>
      <c r="Y369" s="187"/>
      <c r="Z369" s="187"/>
    </row>
    <row r="370" spans="1:26">
      <c r="A370" s="66"/>
      <c r="B370" s="187"/>
      <c r="C370" s="215"/>
      <c r="D370" s="66"/>
      <c r="E370" s="187"/>
      <c r="F370" s="187"/>
      <c r="G370" s="187"/>
      <c r="H370" s="187"/>
      <c r="I370" s="66"/>
      <c r="J370" s="187"/>
      <c r="K370" s="187"/>
      <c r="L370" s="187"/>
      <c r="M370" s="187"/>
      <c r="N370" s="66"/>
      <c r="O370" s="66"/>
      <c r="P370" s="66"/>
      <c r="Q370" s="187"/>
      <c r="R370" s="187"/>
      <c r="S370" s="187"/>
      <c r="T370" s="187"/>
      <c r="U370" s="187"/>
      <c r="V370" s="187"/>
      <c r="W370" s="187"/>
      <c r="X370" s="187"/>
      <c r="Y370" s="187"/>
      <c r="Z370" s="187"/>
    </row>
    <row r="371" spans="1:26">
      <c r="A371" s="66"/>
      <c r="B371" s="187"/>
      <c r="C371" s="215"/>
      <c r="D371" s="66"/>
      <c r="E371" s="187"/>
      <c r="F371" s="187"/>
      <c r="G371" s="187"/>
      <c r="H371" s="187"/>
      <c r="I371" s="66"/>
      <c r="J371" s="187"/>
      <c r="K371" s="187"/>
      <c r="L371" s="187"/>
      <c r="M371" s="187"/>
      <c r="N371" s="66"/>
      <c r="O371" s="66"/>
      <c r="P371" s="66"/>
      <c r="Q371" s="187"/>
      <c r="R371" s="187"/>
      <c r="S371" s="187"/>
      <c r="T371" s="187"/>
      <c r="U371" s="187"/>
      <c r="V371" s="187"/>
      <c r="W371" s="187"/>
      <c r="X371" s="187"/>
      <c r="Y371" s="187"/>
      <c r="Z371" s="187"/>
    </row>
    <row r="372" spans="1:26">
      <c r="A372" s="66"/>
      <c r="B372" s="187"/>
      <c r="C372" s="215"/>
      <c r="D372" s="66"/>
      <c r="E372" s="187"/>
      <c r="F372" s="187"/>
      <c r="G372" s="187"/>
      <c r="H372" s="187"/>
      <c r="I372" s="66"/>
      <c r="J372" s="187"/>
      <c r="K372" s="187"/>
      <c r="L372" s="187"/>
      <c r="M372" s="187"/>
      <c r="N372" s="66"/>
      <c r="O372" s="66"/>
      <c r="P372" s="66"/>
      <c r="Q372" s="187"/>
      <c r="R372" s="187"/>
      <c r="S372" s="187"/>
      <c r="T372" s="187"/>
      <c r="U372" s="187"/>
      <c r="V372" s="187"/>
      <c r="W372" s="187"/>
      <c r="X372" s="187"/>
      <c r="Y372" s="187"/>
      <c r="Z372" s="187"/>
    </row>
    <row r="373" spans="1:26">
      <c r="A373" s="66"/>
      <c r="B373" s="187"/>
      <c r="C373" s="215"/>
      <c r="D373" s="66"/>
      <c r="E373" s="187"/>
      <c r="F373" s="187"/>
      <c r="G373" s="187"/>
      <c r="H373" s="187"/>
      <c r="I373" s="66"/>
      <c r="J373" s="187"/>
      <c r="K373" s="187"/>
      <c r="L373" s="187"/>
      <c r="M373" s="187"/>
      <c r="N373" s="66"/>
      <c r="O373" s="66"/>
      <c r="P373" s="66"/>
      <c r="Q373" s="187"/>
      <c r="R373" s="187"/>
      <c r="S373" s="187"/>
      <c r="T373" s="187"/>
      <c r="U373" s="187"/>
      <c r="V373" s="187"/>
      <c r="W373" s="187"/>
      <c r="X373" s="187"/>
      <c r="Y373" s="187"/>
      <c r="Z373" s="187"/>
    </row>
    <row r="374" spans="1:26">
      <c r="A374" s="66"/>
      <c r="B374" s="187"/>
      <c r="C374" s="215"/>
      <c r="D374" s="66"/>
      <c r="E374" s="187"/>
      <c r="F374" s="187"/>
      <c r="G374" s="187"/>
      <c r="H374" s="187"/>
      <c r="I374" s="66"/>
      <c r="J374" s="187"/>
      <c r="K374" s="187"/>
      <c r="L374" s="187"/>
      <c r="M374" s="187"/>
      <c r="N374" s="66"/>
      <c r="O374" s="66"/>
      <c r="P374" s="66"/>
      <c r="Q374" s="187"/>
      <c r="R374" s="187"/>
      <c r="S374" s="187"/>
      <c r="T374" s="187"/>
      <c r="U374" s="187"/>
      <c r="V374" s="187"/>
      <c r="W374" s="187"/>
      <c r="X374" s="187"/>
      <c r="Y374" s="187"/>
      <c r="Z374" s="187"/>
    </row>
    <row r="375" spans="1:26">
      <c r="A375" s="66"/>
      <c r="B375" s="187"/>
      <c r="C375" s="215"/>
      <c r="D375" s="66"/>
      <c r="E375" s="187"/>
      <c r="F375" s="187"/>
      <c r="G375" s="187"/>
      <c r="H375" s="187"/>
      <c r="I375" s="66"/>
      <c r="J375" s="187"/>
      <c r="K375" s="187"/>
      <c r="L375" s="187"/>
      <c r="M375" s="187"/>
      <c r="N375" s="66"/>
      <c r="O375" s="66"/>
      <c r="P375" s="66"/>
      <c r="Q375" s="187"/>
      <c r="R375" s="187"/>
      <c r="S375" s="187"/>
      <c r="T375" s="187"/>
      <c r="U375" s="187"/>
      <c r="V375" s="187"/>
      <c r="W375" s="187"/>
      <c r="X375" s="187"/>
      <c r="Y375" s="187"/>
      <c r="Z375" s="187"/>
    </row>
    <row r="376" spans="1:26">
      <c r="A376" s="66"/>
      <c r="B376" s="187"/>
      <c r="C376" s="215"/>
      <c r="D376" s="66"/>
      <c r="E376" s="187"/>
      <c r="F376" s="187"/>
      <c r="G376" s="187"/>
      <c r="H376" s="187"/>
      <c r="I376" s="66"/>
      <c r="J376" s="187"/>
      <c r="K376" s="187"/>
      <c r="L376" s="187"/>
      <c r="M376" s="187"/>
      <c r="N376" s="66"/>
      <c r="O376" s="66"/>
      <c r="P376" s="66"/>
      <c r="Q376" s="187"/>
      <c r="R376" s="187"/>
      <c r="S376" s="187"/>
      <c r="T376" s="187"/>
      <c r="U376" s="187"/>
      <c r="V376" s="187"/>
      <c r="W376" s="187"/>
      <c r="X376" s="187"/>
      <c r="Y376" s="187"/>
      <c r="Z376" s="187"/>
    </row>
    <row r="377" spans="1:26">
      <c r="A377" s="66"/>
      <c r="B377" s="187"/>
      <c r="C377" s="215"/>
      <c r="D377" s="66"/>
      <c r="E377" s="187"/>
      <c r="F377" s="187"/>
      <c r="G377" s="187"/>
      <c r="H377" s="187"/>
      <c r="I377" s="66"/>
      <c r="J377" s="187"/>
      <c r="K377" s="187"/>
      <c r="L377" s="187"/>
      <c r="M377" s="187"/>
      <c r="N377" s="66"/>
      <c r="O377" s="66"/>
      <c r="P377" s="66"/>
      <c r="Q377" s="187"/>
      <c r="R377" s="187"/>
      <c r="S377" s="187"/>
      <c r="T377" s="187"/>
      <c r="U377" s="187"/>
      <c r="V377" s="187"/>
      <c r="W377" s="187"/>
      <c r="X377" s="187"/>
      <c r="Y377" s="187"/>
      <c r="Z377" s="187"/>
    </row>
    <row r="378" spans="1:26">
      <c r="A378" s="66"/>
      <c r="B378" s="187"/>
      <c r="C378" s="215"/>
      <c r="D378" s="66"/>
      <c r="E378" s="187"/>
      <c r="F378" s="187"/>
      <c r="G378" s="187"/>
      <c r="H378" s="187"/>
      <c r="I378" s="66"/>
      <c r="J378" s="187"/>
      <c r="K378" s="187"/>
      <c r="L378" s="187"/>
      <c r="M378" s="187"/>
      <c r="N378" s="66"/>
      <c r="O378" s="66"/>
      <c r="P378" s="66"/>
      <c r="Q378" s="187"/>
      <c r="R378" s="187"/>
      <c r="S378" s="187"/>
      <c r="T378" s="187"/>
      <c r="U378" s="187"/>
      <c r="V378" s="187"/>
      <c r="W378" s="187"/>
      <c r="X378" s="187"/>
      <c r="Y378" s="187"/>
      <c r="Z378" s="187"/>
    </row>
    <row r="379" spans="1:26">
      <c r="A379" s="66"/>
      <c r="B379" s="187"/>
      <c r="C379" s="215"/>
      <c r="D379" s="66"/>
      <c r="E379" s="187"/>
      <c r="F379" s="187"/>
      <c r="G379" s="187"/>
      <c r="H379" s="187"/>
      <c r="I379" s="66"/>
      <c r="J379" s="187"/>
      <c r="K379" s="187"/>
      <c r="L379" s="187"/>
      <c r="M379" s="187"/>
      <c r="N379" s="66"/>
      <c r="O379" s="66"/>
      <c r="P379" s="66"/>
      <c r="Q379" s="187"/>
      <c r="R379" s="187"/>
      <c r="S379" s="187"/>
      <c r="T379" s="187"/>
      <c r="U379" s="187"/>
      <c r="V379" s="187"/>
      <c r="W379" s="187"/>
      <c r="X379" s="187"/>
      <c r="Y379" s="187"/>
      <c r="Z379" s="187"/>
    </row>
    <row r="380" spans="1:26">
      <c r="A380" s="66"/>
      <c r="B380" s="187"/>
      <c r="C380" s="215"/>
      <c r="D380" s="66"/>
      <c r="E380" s="187"/>
      <c r="F380" s="187"/>
      <c r="G380" s="187"/>
      <c r="H380" s="187"/>
      <c r="I380" s="66"/>
      <c r="J380" s="187"/>
      <c r="K380" s="187"/>
      <c r="L380" s="187"/>
      <c r="M380" s="187"/>
      <c r="N380" s="66"/>
      <c r="O380" s="66"/>
      <c r="P380" s="66"/>
      <c r="Q380" s="187"/>
      <c r="R380" s="187"/>
      <c r="S380" s="187"/>
      <c r="T380" s="187"/>
      <c r="U380" s="187"/>
      <c r="V380" s="187"/>
      <c r="W380" s="187"/>
      <c r="X380" s="187"/>
      <c r="Y380" s="187"/>
      <c r="Z380" s="187"/>
    </row>
    <row r="381" spans="1:26">
      <c r="A381" s="66"/>
      <c r="B381" s="187"/>
      <c r="C381" s="215"/>
      <c r="D381" s="66"/>
      <c r="E381" s="187"/>
      <c r="F381" s="187"/>
      <c r="G381" s="187"/>
      <c r="H381" s="187"/>
      <c r="I381" s="66"/>
      <c r="J381" s="187"/>
      <c r="K381" s="187"/>
      <c r="L381" s="187"/>
      <c r="M381" s="187"/>
      <c r="N381" s="66"/>
      <c r="O381" s="66"/>
      <c r="P381" s="66"/>
      <c r="Q381" s="187"/>
      <c r="R381" s="187"/>
      <c r="S381" s="187"/>
      <c r="T381" s="187"/>
      <c r="U381" s="187"/>
      <c r="V381" s="187"/>
      <c r="W381" s="187"/>
      <c r="X381" s="187"/>
      <c r="Y381" s="187"/>
      <c r="Z381" s="187"/>
    </row>
    <row r="382" spans="1:26">
      <c r="A382" s="66"/>
      <c r="B382" s="187"/>
      <c r="C382" s="215"/>
      <c r="D382" s="66"/>
      <c r="E382" s="187"/>
      <c r="F382" s="187"/>
      <c r="G382" s="187"/>
      <c r="H382" s="187"/>
      <c r="I382" s="66"/>
      <c r="J382" s="187"/>
      <c r="K382" s="187"/>
      <c r="L382" s="187"/>
      <c r="M382" s="187"/>
      <c r="N382" s="66"/>
      <c r="O382" s="66"/>
      <c r="P382" s="66"/>
      <c r="Q382" s="187"/>
      <c r="R382" s="187"/>
      <c r="S382" s="187"/>
      <c r="T382" s="187"/>
      <c r="U382" s="187"/>
      <c r="V382" s="187"/>
      <c r="W382" s="187"/>
      <c r="X382" s="187"/>
      <c r="Y382" s="187"/>
      <c r="Z382" s="187"/>
    </row>
    <row r="383" spans="1:26">
      <c r="A383" s="66"/>
      <c r="B383" s="187"/>
      <c r="C383" s="215"/>
      <c r="D383" s="66"/>
      <c r="E383" s="187"/>
      <c r="F383" s="187"/>
      <c r="G383" s="187"/>
      <c r="H383" s="187"/>
      <c r="I383" s="66"/>
      <c r="J383" s="187"/>
      <c r="K383" s="187"/>
      <c r="L383" s="187"/>
      <c r="M383" s="187"/>
      <c r="N383" s="66"/>
      <c r="O383" s="66"/>
      <c r="P383" s="66"/>
      <c r="Q383" s="187"/>
      <c r="R383" s="187"/>
      <c r="S383" s="187"/>
      <c r="T383" s="187"/>
      <c r="U383" s="187"/>
      <c r="V383" s="187"/>
      <c r="W383" s="187"/>
      <c r="X383" s="187"/>
      <c r="Y383" s="187"/>
      <c r="Z383" s="187"/>
    </row>
    <row r="384" spans="1:26">
      <c r="A384" s="66"/>
      <c r="B384" s="187"/>
      <c r="C384" s="215"/>
      <c r="D384" s="66"/>
      <c r="E384" s="187"/>
      <c r="F384" s="187"/>
      <c r="G384" s="187"/>
      <c r="H384" s="187"/>
      <c r="I384" s="66"/>
      <c r="J384" s="187"/>
      <c r="K384" s="187"/>
      <c r="L384" s="187"/>
      <c r="M384" s="187"/>
      <c r="N384" s="66"/>
      <c r="O384" s="66"/>
      <c r="P384" s="66"/>
      <c r="Q384" s="187"/>
      <c r="R384" s="187"/>
      <c r="S384" s="187"/>
      <c r="T384" s="187"/>
      <c r="U384" s="187"/>
      <c r="V384" s="187"/>
      <c r="W384" s="187"/>
      <c r="X384" s="187"/>
      <c r="Y384" s="187"/>
      <c r="Z384" s="187"/>
    </row>
    <row r="385" spans="1:26">
      <c r="A385" s="66"/>
      <c r="B385" s="187"/>
      <c r="C385" s="215"/>
      <c r="D385" s="66"/>
      <c r="E385" s="187"/>
      <c r="F385" s="187"/>
      <c r="G385" s="187"/>
      <c r="H385" s="187"/>
      <c r="I385" s="66"/>
      <c r="J385" s="187"/>
      <c r="K385" s="187"/>
      <c r="L385" s="187"/>
      <c r="M385" s="187"/>
      <c r="N385" s="66"/>
      <c r="O385" s="66"/>
      <c r="P385" s="66"/>
      <c r="Q385" s="187"/>
      <c r="R385" s="187"/>
      <c r="S385" s="187"/>
      <c r="T385" s="187"/>
      <c r="U385" s="187"/>
      <c r="V385" s="187"/>
      <c r="W385" s="187"/>
      <c r="X385" s="187"/>
      <c r="Y385" s="187"/>
      <c r="Z385" s="187"/>
    </row>
    <row r="386" spans="1:26">
      <c r="A386" s="66"/>
      <c r="B386" s="187"/>
      <c r="C386" s="215"/>
      <c r="D386" s="66"/>
      <c r="E386" s="187"/>
      <c r="F386" s="187"/>
      <c r="G386" s="187"/>
      <c r="H386" s="187"/>
      <c r="I386" s="66"/>
      <c r="J386" s="187"/>
      <c r="K386" s="187"/>
      <c r="L386" s="187"/>
      <c r="M386" s="187"/>
      <c r="N386" s="66"/>
      <c r="O386" s="66"/>
      <c r="P386" s="66"/>
      <c r="Q386" s="187"/>
      <c r="R386" s="187"/>
      <c r="S386" s="187"/>
      <c r="T386" s="187"/>
      <c r="U386" s="187"/>
      <c r="V386" s="187"/>
      <c r="W386" s="187"/>
      <c r="X386" s="187"/>
      <c r="Y386" s="187"/>
      <c r="Z386" s="187"/>
    </row>
    <row r="387" spans="1:26">
      <c r="A387" s="66"/>
      <c r="B387" s="187"/>
      <c r="C387" s="215"/>
      <c r="D387" s="66"/>
      <c r="E387" s="187"/>
      <c r="F387" s="187"/>
      <c r="G387" s="187"/>
      <c r="H387" s="187"/>
      <c r="I387" s="66"/>
      <c r="J387" s="187"/>
      <c r="K387" s="187"/>
      <c r="L387" s="187"/>
      <c r="M387" s="187"/>
      <c r="N387" s="66"/>
      <c r="O387" s="66"/>
      <c r="P387" s="66"/>
      <c r="Q387" s="187"/>
      <c r="R387" s="187"/>
      <c r="S387" s="187"/>
      <c r="T387" s="187"/>
      <c r="U387" s="187"/>
      <c r="V387" s="187"/>
      <c r="W387" s="187"/>
      <c r="X387" s="187"/>
      <c r="Y387" s="187"/>
      <c r="Z387" s="187"/>
    </row>
    <row r="388" spans="1:26">
      <c r="A388" s="66"/>
      <c r="B388" s="187"/>
      <c r="C388" s="215"/>
      <c r="D388" s="66"/>
      <c r="E388" s="187"/>
      <c r="F388" s="187"/>
      <c r="G388" s="187"/>
      <c r="H388" s="187"/>
      <c r="I388" s="66"/>
      <c r="J388" s="187"/>
      <c r="K388" s="187"/>
      <c r="L388" s="187"/>
      <c r="M388" s="187"/>
      <c r="N388" s="66"/>
      <c r="O388" s="66"/>
      <c r="P388" s="66"/>
      <c r="Q388" s="187"/>
      <c r="R388" s="187"/>
      <c r="S388" s="187"/>
      <c r="T388" s="187"/>
      <c r="U388" s="187"/>
      <c r="V388" s="187"/>
      <c r="W388" s="187"/>
      <c r="X388" s="187"/>
      <c r="Y388" s="187"/>
      <c r="Z388" s="187"/>
    </row>
    <row r="389" spans="1:26">
      <c r="A389" s="66"/>
      <c r="B389" s="187"/>
      <c r="C389" s="215"/>
      <c r="D389" s="66"/>
      <c r="E389" s="187"/>
      <c r="F389" s="187"/>
      <c r="G389" s="187"/>
      <c r="H389" s="187"/>
      <c r="I389" s="66"/>
      <c r="J389" s="187"/>
      <c r="K389" s="187"/>
      <c r="L389" s="187"/>
      <c r="M389" s="187"/>
      <c r="N389" s="66"/>
      <c r="O389" s="66"/>
      <c r="P389" s="66"/>
      <c r="Q389" s="187"/>
      <c r="R389" s="187"/>
      <c r="S389" s="187"/>
      <c r="T389" s="187"/>
      <c r="U389" s="187"/>
      <c r="V389" s="187"/>
      <c r="W389" s="187"/>
      <c r="X389" s="187"/>
      <c r="Y389" s="187"/>
      <c r="Z389" s="187"/>
    </row>
    <row r="390" spans="1:26">
      <c r="A390" s="66"/>
      <c r="B390" s="187"/>
      <c r="C390" s="215"/>
      <c r="D390" s="66"/>
      <c r="E390" s="187"/>
      <c r="F390" s="187"/>
      <c r="G390" s="187"/>
      <c r="H390" s="187"/>
      <c r="I390" s="66"/>
      <c r="J390" s="187"/>
      <c r="K390" s="187"/>
      <c r="L390" s="187"/>
      <c r="M390" s="187"/>
      <c r="N390" s="66"/>
      <c r="O390" s="66"/>
      <c r="P390" s="66"/>
      <c r="Q390" s="187"/>
      <c r="R390" s="187"/>
      <c r="S390" s="187"/>
      <c r="T390" s="187"/>
      <c r="U390" s="187"/>
      <c r="V390" s="187"/>
      <c r="W390" s="187"/>
      <c r="X390" s="187"/>
      <c r="Y390" s="187"/>
      <c r="Z390" s="187"/>
    </row>
    <row r="391" spans="1:26">
      <c r="A391" s="66"/>
      <c r="B391" s="187"/>
      <c r="C391" s="215"/>
      <c r="D391" s="66"/>
      <c r="E391" s="187"/>
      <c r="F391" s="187"/>
      <c r="G391" s="187"/>
      <c r="H391" s="187"/>
      <c r="I391" s="66"/>
      <c r="J391" s="187"/>
      <c r="K391" s="187"/>
      <c r="L391" s="187"/>
      <c r="M391" s="187"/>
      <c r="N391" s="66"/>
      <c r="O391" s="66"/>
      <c r="P391" s="66"/>
      <c r="Q391" s="187"/>
      <c r="R391" s="187"/>
      <c r="S391" s="187"/>
      <c r="T391" s="187"/>
      <c r="U391" s="187"/>
      <c r="V391" s="187"/>
      <c r="W391" s="187"/>
      <c r="X391" s="187"/>
      <c r="Y391" s="187"/>
      <c r="Z391" s="187"/>
    </row>
    <row r="392" spans="1:26">
      <c r="A392" s="66"/>
      <c r="B392" s="187"/>
      <c r="C392" s="215"/>
      <c r="D392" s="66"/>
      <c r="E392" s="187"/>
      <c r="F392" s="187"/>
      <c r="G392" s="187"/>
      <c r="H392" s="187"/>
      <c r="I392" s="66"/>
      <c r="J392" s="187"/>
      <c r="K392" s="187"/>
      <c r="L392" s="187"/>
      <c r="M392" s="187"/>
      <c r="N392" s="66"/>
      <c r="O392" s="66"/>
      <c r="P392" s="66"/>
      <c r="Q392" s="187"/>
      <c r="R392" s="187"/>
      <c r="S392" s="187"/>
      <c r="T392" s="187"/>
      <c r="U392" s="187"/>
      <c r="V392" s="187"/>
      <c r="W392" s="187"/>
      <c r="X392" s="187"/>
      <c r="Y392" s="187"/>
      <c r="Z392" s="187"/>
    </row>
    <row r="393" spans="1:26">
      <c r="A393" s="66"/>
      <c r="B393" s="187"/>
      <c r="C393" s="215"/>
      <c r="D393" s="66"/>
      <c r="E393" s="187"/>
      <c r="F393" s="187"/>
      <c r="G393" s="187"/>
      <c r="H393" s="187"/>
      <c r="I393" s="66"/>
      <c r="J393" s="187"/>
      <c r="K393" s="187"/>
      <c r="L393" s="187"/>
      <c r="M393" s="187"/>
      <c r="N393" s="66"/>
      <c r="O393" s="66"/>
      <c r="P393" s="66"/>
      <c r="Q393" s="187"/>
      <c r="R393" s="187"/>
      <c r="S393" s="187"/>
      <c r="T393" s="187"/>
      <c r="U393" s="187"/>
      <c r="V393" s="187"/>
      <c r="W393" s="187"/>
      <c r="X393" s="187"/>
      <c r="Y393" s="187"/>
      <c r="Z393" s="187"/>
    </row>
    <row r="394" spans="1:26">
      <c r="A394" s="66"/>
      <c r="B394" s="187"/>
      <c r="C394" s="215"/>
      <c r="D394" s="66"/>
      <c r="E394" s="187"/>
      <c r="F394" s="187"/>
      <c r="G394" s="187"/>
      <c r="H394" s="187"/>
      <c r="I394" s="66"/>
      <c r="J394" s="187"/>
      <c r="K394" s="187"/>
      <c r="L394" s="187"/>
      <c r="M394" s="187"/>
      <c r="N394" s="66"/>
      <c r="O394" s="66"/>
      <c r="P394" s="66"/>
      <c r="Q394" s="187"/>
      <c r="R394" s="187"/>
      <c r="S394" s="187"/>
      <c r="T394" s="187"/>
      <c r="U394" s="187"/>
      <c r="V394" s="187"/>
      <c r="W394" s="187"/>
      <c r="X394" s="187"/>
      <c r="Y394" s="187"/>
      <c r="Z394" s="187"/>
    </row>
    <row r="395" spans="1:26">
      <c r="A395" s="66"/>
      <c r="B395" s="187"/>
      <c r="C395" s="215"/>
      <c r="D395" s="66"/>
      <c r="E395" s="187"/>
      <c r="F395" s="187"/>
      <c r="G395" s="187"/>
      <c r="H395" s="187"/>
      <c r="I395" s="66"/>
      <c r="J395" s="187"/>
      <c r="K395" s="187"/>
      <c r="L395" s="187"/>
      <c r="M395" s="187"/>
      <c r="N395" s="66"/>
      <c r="O395" s="66"/>
      <c r="P395" s="66"/>
      <c r="Q395" s="187"/>
      <c r="R395" s="187"/>
      <c r="S395" s="187"/>
      <c r="T395" s="187"/>
      <c r="U395" s="187"/>
      <c r="V395" s="187"/>
      <c r="W395" s="187"/>
      <c r="X395" s="187"/>
      <c r="Y395" s="187"/>
      <c r="Z395" s="187"/>
    </row>
    <row r="396" spans="1:26">
      <c r="A396" s="66"/>
      <c r="B396" s="187"/>
      <c r="C396" s="215"/>
      <c r="D396" s="66"/>
      <c r="E396" s="187"/>
      <c r="F396" s="187"/>
      <c r="G396" s="187"/>
      <c r="H396" s="187"/>
      <c r="I396" s="66"/>
      <c r="J396" s="187"/>
      <c r="K396" s="187"/>
      <c r="L396" s="187"/>
      <c r="M396" s="187"/>
      <c r="N396" s="66"/>
      <c r="O396" s="66"/>
      <c r="P396" s="66"/>
      <c r="Q396" s="187"/>
      <c r="R396" s="187"/>
      <c r="S396" s="187"/>
      <c r="T396" s="187"/>
      <c r="U396" s="187"/>
      <c r="V396" s="187"/>
      <c r="W396" s="187"/>
      <c r="X396" s="187"/>
      <c r="Y396" s="187"/>
      <c r="Z396" s="187"/>
    </row>
    <row r="397" spans="1:26">
      <c r="A397" s="66"/>
      <c r="B397" s="187"/>
      <c r="C397" s="215"/>
      <c r="D397" s="66"/>
      <c r="E397" s="187"/>
      <c r="F397" s="187"/>
      <c r="G397" s="187"/>
      <c r="H397" s="187"/>
      <c r="I397" s="66"/>
      <c r="J397" s="187"/>
      <c r="K397" s="187"/>
      <c r="L397" s="187"/>
      <c r="M397" s="187"/>
      <c r="N397" s="66"/>
      <c r="O397" s="66"/>
      <c r="P397" s="66"/>
      <c r="Q397" s="187"/>
      <c r="R397" s="187"/>
      <c r="S397" s="187"/>
      <c r="T397" s="187"/>
      <c r="U397" s="187"/>
      <c r="V397" s="187"/>
      <c r="W397" s="187"/>
      <c r="X397" s="187"/>
      <c r="Y397" s="187"/>
      <c r="Z397" s="187"/>
    </row>
    <row r="398" spans="1:26">
      <c r="A398" s="66"/>
      <c r="B398" s="187"/>
      <c r="C398" s="215"/>
      <c r="D398" s="66"/>
      <c r="E398" s="187"/>
      <c r="F398" s="187"/>
      <c r="G398" s="187"/>
      <c r="H398" s="187"/>
      <c r="I398" s="66"/>
      <c r="J398" s="187"/>
      <c r="K398" s="187"/>
      <c r="L398" s="187"/>
      <c r="M398" s="187"/>
      <c r="N398" s="66"/>
      <c r="O398" s="66"/>
      <c r="P398" s="66"/>
      <c r="Q398" s="187"/>
      <c r="R398" s="187"/>
      <c r="S398" s="187"/>
      <c r="T398" s="187"/>
      <c r="U398" s="187"/>
      <c r="V398" s="187"/>
      <c r="W398" s="187"/>
      <c r="X398" s="187"/>
      <c r="Y398" s="187"/>
      <c r="Z398" s="187"/>
    </row>
    <row r="399" spans="1:26">
      <c r="A399" s="66"/>
      <c r="B399" s="187"/>
      <c r="C399" s="215"/>
      <c r="D399" s="66"/>
      <c r="E399" s="187"/>
      <c r="F399" s="187"/>
      <c r="G399" s="187"/>
      <c r="H399" s="187"/>
      <c r="I399" s="66"/>
      <c r="J399" s="187"/>
      <c r="K399" s="187"/>
      <c r="L399" s="187"/>
      <c r="M399" s="187"/>
      <c r="N399" s="66"/>
      <c r="O399" s="66"/>
      <c r="P399" s="66"/>
      <c r="Q399" s="187"/>
      <c r="R399" s="187"/>
      <c r="S399" s="187"/>
      <c r="T399" s="187"/>
      <c r="U399" s="187"/>
      <c r="V399" s="187"/>
      <c r="W399" s="187"/>
      <c r="X399" s="187"/>
      <c r="Y399" s="187"/>
      <c r="Z399" s="187"/>
    </row>
    <row r="400" spans="1:26">
      <c r="A400" s="66"/>
      <c r="B400" s="187"/>
      <c r="C400" s="215"/>
      <c r="D400" s="66"/>
      <c r="E400" s="187"/>
      <c r="F400" s="187"/>
      <c r="G400" s="187"/>
      <c r="H400" s="187"/>
      <c r="I400" s="66"/>
      <c r="J400" s="187"/>
      <c r="K400" s="187"/>
      <c r="L400" s="187"/>
      <c r="M400" s="187"/>
      <c r="N400" s="66"/>
      <c r="O400" s="66"/>
      <c r="P400" s="66"/>
      <c r="Q400" s="187"/>
      <c r="R400" s="187"/>
      <c r="S400" s="187"/>
      <c r="T400" s="187"/>
      <c r="U400" s="187"/>
      <c r="V400" s="187"/>
      <c r="W400" s="187"/>
      <c r="X400" s="187"/>
      <c r="Y400" s="187"/>
      <c r="Z400" s="187"/>
    </row>
    <row r="401" spans="1:26">
      <c r="A401" s="66"/>
      <c r="B401" s="187"/>
      <c r="C401" s="215"/>
      <c r="D401" s="66"/>
      <c r="E401" s="187"/>
      <c r="F401" s="187"/>
      <c r="G401" s="187"/>
      <c r="H401" s="187"/>
      <c r="I401" s="66"/>
      <c r="J401" s="187"/>
      <c r="K401" s="187"/>
      <c r="L401" s="187"/>
      <c r="M401" s="187"/>
      <c r="N401" s="66"/>
      <c r="O401" s="66"/>
      <c r="P401" s="66"/>
      <c r="Q401" s="187"/>
      <c r="R401" s="187"/>
      <c r="S401" s="187"/>
      <c r="T401" s="187"/>
      <c r="U401" s="187"/>
      <c r="V401" s="187"/>
      <c r="W401" s="187"/>
      <c r="X401" s="187"/>
      <c r="Y401" s="187"/>
      <c r="Z401" s="187"/>
    </row>
    <row r="402" spans="1:26">
      <c r="A402" s="66"/>
      <c r="B402" s="187"/>
      <c r="C402" s="215"/>
      <c r="D402" s="66"/>
      <c r="E402" s="187"/>
      <c r="F402" s="187"/>
      <c r="G402" s="187"/>
      <c r="H402" s="187"/>
      <c r="I402" s="66"/>
      <c r="J402" s="187"/>
      <c r="K402" s="187"/>
      <c r="L402" s="187"/>
      <c r="M402" s="187"/>
      <c r="N402" s="66"/>
      <c r="O402" s="66"/>
      <c r="P402" s="66"/>
      <c r="Q402" s="187"/>
      <c r="R402" s="187"/>
      <c r="S402" s="187"/>
      <c r="T402" s="187"/>
      <c r="U402" s="187"/>
      <c r="V402" s="187"/>
      <c r="W402" s="187"/>
      <c r="X402" s="187"/>
      <c r="Y402" s="187"/>
      <c r="Z402" s="187"/>
    </row>
    <row r="403" spans="1:26">
      <c r="A403" s="66"/>
      <c r="B403" s="187"/>
      <c r="C403" s="215"/>
      <c r="D403" s="66"/>
      <c r="E403" s="187"/>
      <c r="F403" s="187"/>
      <c r="G403" s="187"/>
      <c r="H403" s="187"/>
      <c r="I403" s="66"/>
      <c r="J403" s="187"/>
      <c r="K403" s="187"/>
      <c r="L403" s="187"/>
      <c r="M403" s="187"/>
      <c r="N403" s="66"/>
      <c r="O403" s="66"/>
      <c r="P403" s="66"/>
      <c r="Q403" s="187"/>
      <c r="R403" s="187"/>
      <c r="S403" s="187"/>
      <c r="T403" s="187"/>
      <c r="U403" s="187"/>
      <c r="V403" s="187"/>
      <c r="W403" s="187"/>
      <c r="X403" s="187"/>
      <c r="Y403" s="187"/>
      <c r="Z403" s="187"/>
    </row>
    <row r="404" spans="1:26">
      <c r="A404" s="66"/>
      <c r="B404" s="187"/>
      <c r="C404" s="215"/>
      <c r="D404" s="66"/>
      <c r="E404" s="187"/>
      <c r="F404" s="187"/>
      <c r="G404" s="187"/>
      <c r="H404" s="187"/>
      <c r="I404" s="66"/>
      <c r="J404" s="187"/>
      <c r="K404" s="187"/>
      <c r="L404" s="187"/>
      <c r="M404" s="187"/>
      <c r="N404" s="66"/>
      <c r="O404" s="66"/>
      <c r="P404" s="66"/>
      <c r="Q404" s="187"/>
      <c r="R404" s="187"/>
      <c r="S404" s="187"/>
      <c r="T404" s="187"/>
      <c r="U404" s="187"/>
      <c r="V404" s="187"/>
      <c r="W404" s="187"/>
      <c r="X404" s="187"/>
      <c r="Y404" s="187"/>
      <c r="Z404" s="187"/>
    </row>
    <row r="405" spans="1:26">
      <c r="A405" s="66"/>
      <c r="B405" s="187"/>
      <c r="C405" s="215"/>
      <c r="D405" s="66"/>
      <c r="E405" s="187"/>
      <c r="F405" s="187"/>
      <c r="G405" s="187"/>
      <c r="H405" s="187"/>
      <c r="I405" s="66"/>
      <c r="J405" s="187"/>
      <c r="K405" s="187"/>
      <c r="L405" s="187"/>
      <c r="M405" s="187"/>
      <c r="N405" s="66"/>
      <c r="O405" s="66"/>
      <c r="P405" s="66"/>
      <c r="Q405" s="187"/>
      <c r="R405" s="187"/>
      <c r="S405" s="187"/>
      <c r="T405" s="187"/>
      <c r="U405" s="187"/>
      <c r="V405" s="187"/>
      <c r="W405" s="187"/>
      <c r="X405" s="187"/>
      <c r="Y405" s="187"/>
      <c r="Z405" s="187"/>
    </row>
    <row r="406" spans="1:26">
      <c r="A406" s="66"/>
      <c r="B406" s="187"/>
      <c r="C406" s="215"/>
      <c r="D406" s="66"/>
      <c r="E406" s="187"/>
      <c r="F406" s="187"/>
      <c r="G406" s="187"/>
      <c r="H406" s="187"/>
      <c r="I406" s="66"/>
      <c r="J406" s="187"/>
      <c r="K406" s="187"/>
      <c r="L406" s="187"/>
      <c r="M406" s="187"/>
      <c r="N406" s="66"/>
      <c r="O406" s="66"/>
      <c r="P406" s="66"/>
      <c r="Q406" s="187"/>
      <c r="R406" s="187"/>
      <c r="S406" s="187"/>
      <c r="T406" s="187"/>
      <c r="U406" s="187"/>
      <c r="V406" s="187"/>
      <c r="W406" s="187"/>
      <c r="X406" s="187"/>
      <c r="Y406" s="187"/>
      <c r="Z406" s="187"/>
    </row>
    <row r="407" spans="1:26">
      <c r="A407" s="66"/>
      <c r="B407" s="187"/>
      <c r="C407" s="215"/>
      <c r="D407" s="66"/>
      <c r="E407" s="187"/>
      <c r="F407" s="187"/>
      <c r="G407" s="187"/>
      <c r="H407" s="187"/>
      <c r="I407" s="66"/>
      <c r="J407" s="187"/>
      <c r="K407" s="187"/>
      <c r="L407" s="187"/>
      <c r="M407" s="187"/>
      <c r="N407" s="66"/>
      <c r="O407" s="66"/>
      <c r="P407" s="66"/>
      <c r="Q407" s="187"/>
      <c r="R407" s="187"/>
      <c r="S407" s="187"/>
      <c r="T407" s="187"/>
      <c r="U407" s="187"/>
      <c r="V407" s="187"/>
      <c r="W407" s="187"/>
      <c r="X407" s="187"/>
      <c r="Y407" s="187"/>
      <c r="Z407" s="187"/>
    </row>
    <row r="408" spans="1:26">
      <c r="A408" s="66"/>
      <c r="B408" s="187"/>
      <c r="C408" s="215"/>
      <c r="D408" s="66"/>
      <c r="E408" s="187"/>
      <c r="F408" s="187"/>
      <c r="G408" s="187"/>
      <c r="H408" s="187"/>
      <c r="I408" s="66"/>
      <c r="J408" s="187"/>
      <c r="K408" s="187"/>
      <c r="L408" s="187"/>
      <c r="M408" s="187"/>
      <c r="N408" s="66"/>
      <c r="O408" s="66"/>
      <c r="P408" s="66"/>
      <c r="Q408" s="187"/>
      <c r="R408" s="187"/>
      <c r="S408" s="187"/>
      <c r="T408" s="187"/>
      <c r="U408" s="187"/>
      <c r="V408" s="187"/>
      <c r="W408" s="187"/>
      <c r="X408" s="187"/>
      <c r="Y408" s="187"/>
      <c r="Z408" s="187"/>
    </row>
    <row r="409" spans="1:26">
      <c r="A409" s="66"/>
      <c r="B409" s="187"/>
      <c r="C409" s="215"/>
      <c r="D409" s="66"/>
      <c r="E409" s="187"/>
      <c r="F409" s="187"/>
      <c r="G409" s="187"/>
      <c r="H409" s="187"/>
      <c r="I409" s="66"/>
      <c r="J409" s="187"/>
      <c r="K409" s="187"/>
      <c r="L409" s="187"/>
      <c r="M409" s="187"/>
      <c r="N409" s="66"/>
      <c r="O409" s="66"/>
      <c r="P409" s="66"/>
      <c r="Q409" s="187"/>
      <c r="R409" s="187"/>
      <c r="S409" s="187"/>
      <c r="T409" s="187"/>
      <c r="U409" s="187"/>
      <c r="V409" s="187"/>
      <c r="W409" s="187"/>
      <c r="X409" s="187"/>
      <c r="Y409" s="187"/>
      <c r="Z409" s="187"/>
    </row>
    <row r="410" spans="1:26">
      <c r="A410" s="66"/>
      <c r="B410" s="187"/>
      <c r="C410" s="215"/>
      <c r="D410" s="66"/>
      <c r="E410" s="187"/>
      <c r="F410" s="187"/>
      <c r="G410" s="187"/>
      <c r="H410" s="187"/>
      <c r="I410" s="66"/>
      <c r="J410" s="187"/>
      <c r="K410" s="187"/>
      <c r="L410" s="187"/>
      <c r="M410" s="187"/>
      <c r="N410" s="66"/>
      <c r="O410" s="66"/>
      <c r="P410" s="66"/>
      <c r="Q410" s="187"/>
      <c r="R410" s="187"/>
      <c r="S410" s="187"/>
      <c r="T410" s="187"/>
      <c r="U410" s="187"/>
      <c r="V410" s="187"/>
      <c r="W410" s="187"/>
      <c r="X410" s="187"/>
      <c r="Y410" s="187"/>
      <c r="Z410" s="187"/>
    </row>
    <row r="411" spans="1:26">
      <c r="A411" s="66"/>
      <c r="B411" s="187"/>
      <c r="C411" s="215"/>
      <c r="D411" s="66"/>
      <c r="E411" s="187"/>
      <c r="F411" s="187"/>
      <c r="G411" s="187"/>
      <c r="H411" s="187"/>
      <c r="I411" s="66"/>
      <c r="J411" s="187"/>
      <c r="K411" s="187"/>
      <c r="L411" s="187"/>
      <c r="M411" s="187"/>
      <c r="N411" s="66"/>
      <c r="O411" s="66"/>
      <c r="P411" s="66"/>
      <c r="Q411" s="187"/>
      <c r="R411" s="187"/>
      <c r="S411" s="187"/>
      <c r="T411" s="187"/>
      <c r="U411" s="187"/>
      <c r="V411" s="187"/>
      <c r="W411" s="187"/>
      <c r="X411" s="187"/>
      <c r="Y411" s="187"/>
      <c r="Z411" s="187"/>
    </row>
    <row r="412" spans="1:26">
      <c r="A412" s="66"/>
      <c r="B412" s="187"/>
      <c r="C412" s="215"/>
      <c r="D412" s="66"/>
      <c r="E412" s="187"/>
      <c r="F412" s="187"/>
      <c r="G412" s="187"/>
      <c r="H412" s="187"/>
      <c r="I412" s="66"/>
      <c r="J412" s="187"/>
      <c r="K412" s="187"/>
      <c r="L412" s="187"/>
      <c r="M412" s="187"/>
      <c r="N412" s="66"/>
      <c r="O412" s="66"/>
      <c r="P412" s="66"/>
      <c r="Q412" s="187"/>
      <c r="R412" s="187"/>
      <c r="S412" s="187"/>
      <c r="T412" s="187"/>
      <c r="U412" s="187"/>
      <c r="V412" s="187"/>
      <c r="W412" s="187"/>
      <c r="X412" s="187"/>
      <c r="Y412" s="187"/>
      <c r="Z412" s="187"/>
    </row>
    <row r="413" spans="1:26">
      <c r="A413" s="66"/>
      <c r="B413" s="187"/>
      <c r="C413" s="215"/>
      <c r="D413" s="66"/>
      <c r="E413" s="187"/>
      <c r="F413" s="187"/>
      <c r="G413" s="187"/>
      <c r="H413" s="187"/>
      <c r="I413" s="66"/>
      <c r="J413" s="187"/>
      <c r="K413" s="187"/>
      <c r="L413" s="187"/>
      <c r="M413" s="187"/>
      <c r="N413" s="66"/>
      <c r="O413" s="66"/>
      <c r="P413" s="66"/>
      <c r="Q413" s="187"/>
      <c r="R413" s="187"/>
      <c r="S413" s="187"/>
      <c r="T413" s="187"/>
      <c r="U413" s="187"/>
      <c r="V413" s="187"/>
      <c r="W413" s="187"/>
      <c r="X413" s="187"/>
      <c r="Y413" s="187"/>
      <c r="Z413" s="187"/>
    </row>
    <row r="414" spans="1:26">
      <c r="A414" s="66"/>
      <c r="B414" s="187"/>
      <c r="C414" s="215"/>
      <c r="D414" s="66"/>
      <c r="E414" s="187"/>
      <c r="F414" s="187"/>
      <c r="G414" s="187"/>
      <c r="H414" s="187"/>
      <c r="I414" s="66"/>
      <c r="J414" s="187"/>
      <c r="K414" s="187"/>
      <c r="L414" s="187"/>
      <c r="M414" s="187"/>
      <c r="N414" s="66"/>
      <c r="O414" s="66"/>
      <c r="P414" s="66"/>
      <c r="Q414" s="187"/>
      <c r="R414" s="187"/>
      <c r="S414" s="187"/>
      <c r="T414" s="187"/>
      <c r="U414" s="187"/>
      <c r="V414" s="187"/>
      <c r="W414" s="187"/>
      <c r="X414" s="187"/>
      <c r="Y414" s="187"/>
      <c r="Z414" s="187"/>
    </row>
    <row r="415" spans="1:26">
      <c r="A415" s="66"/>
      <c r="B415" s="187"/>
      <c r="C415" s="215"/>
      <c r="D415" s="66"/>
      <c r="E415" s="187"/>
      <c r="F415" s="187"/>
      <c r="G415" s="187"/>
      <c r="H415" s="187"/>
      <c r="I415" s="66"/>
      <c r="J415" s="187"/>
      <c r="K415" s="187"/>
      <c r="L415" s="187"/>
      <c r="M415" s="187"/>
      <c r="N415" s="66"/>
      <c r="O415" s="66"/>
      <c r="P415" s="66"/>
      <c r="Q415" s="187"/>
      <c r="R415" s="187"/>
      <c r="S415" s="187"/>
      <c r="T415" s="187"/>
      <c r="U415" s="187"/>
      <c r="V415" s="187"/>
      <c r="W415" s="187"/>
      <c r="X415" s="187"/>
      <c r="Y415" s="187"/>
      <c r="Z415" s="187"/>
    </row>
    <row r="416" spans="1:26">
      <c r="A416" s="66"/>
      <c r="B416" s="187"/>
      <c r="C416" s="215"/>
      <c r="D416" s="66"/>
      <c r="E416" s="187"/>
      <c r="F416" s="187"/>
      <c r="G416" s="187"/>
      <c r="H416" s="187"/>
      <c r="I416" s="66"/>
      <c r="J416" s="187"/>
      <c r="K416" s="187"/>
      <c r="L416" s="187"/>
      <c r="M416" s="187"/>
      <c r="N416" s="66"/>
      <c r="O416" s="66"/>
      <c r="P416" s="66"/>
      <c r="Q416" s="187"/>
      <c r="R416" s="187"/>
      <c r="S416" s="187"/>
      <c r="T416" s="187"/>
      <c r="U416" s="187"/>
      <c r="V416" s="187"/>
      <c r="W416" s="187"/>
      <c r="X416" s="187"/>
      <c r="Y416" s="187"/>
      <c r="Z416" s="187"/>
    </row>
    <row r="417" spans="1:26">
      <c r="A417" s="66"/>
      <c r="B417" s="187"/>
      <c r="C417" s="215"/>
      <c r="D417" s="66"/>
      <c r="E417" s="187"/>
      <c r="F417" s="187"/>
      <c r="G417" s="187"/>
      <c r="H417" s="187"/>
      <c r="I417" s="66"/>
      <c r="J417" s="187"/>
      <c r="K417" s="187"/>
      <c r="L417" s="187"/>
      <c r="M417" s="187"/>
      <c r="N417" s="66"/>
      <c r="O417" s="66"/>
      <c r="P417" s="66"/>
      <c r="Q417" s="187"/>
      <c r="R417" s="187"/>
      <c r="S417" s="187"/>
      <c r="T417" s="187"/>
      <c r="U417" s="187"/>
      <c r="V417" s="187"/>
      <c r="W417" s="187"/>
      <c r="X417" s="187"/>
      <c r="Y417" s="187"/>
      <c r="Z417" s="187"/>
    </row>
    <row r="418" spans="1:26">
      <c r="A418" s="66"/>
      <c r="B418" s="187"/>
      <c r="C418" s="215"/>
      <c r="D418" s="66"/>
      <c r="E418" s="187"/>
      <c r="F418" s="187"/>
      <c r="G418" s="187"/>
      <c r="H418" s="187"/>
      <c r="I418" s="66"/>
      <c r="J418" s="187"/>
      <c r="K418" s="187"/>
      <c r="L418" s="187"/>
      <c r="M418" s="187"/>
      <c r="N418" s="66"/>
      <c r="O418" s="66"/>
      <c r="P418" s="66"/>
      <c r="Q418" s="187"/>
      <c r="R418" s="187"/>
      <c r="S418" s="187"/>
      <c r="T418" s="187"/>
      <c r="U418" s="187"/>
      <c r="V418" s="187"/>
      <c r="W418" s="187"/>
      <c r="X418" s="187"/>
      <c r="Y418" s="187"/>
      <c r="Z418" s="187"/>
    </row>
    <row r="419" spans="1:26">
      <c r="A419" s="66"/>
      <c r="B419" s="187"/>
      <c r="C419" s="215"/>
      <c r="D419" s="66"/>
      <c r="E419" s="187"/>
      <c r="F419" s="187"/>
      <c r="G419" s="187"/>
      <c r="H419" s="187"/>
      <c r="I419" s="66"/>
      <c r="J419" s="187"/>
      <c r="K419" s="187"/>
      <c r="L419" s="187"/>
      <c r="M419" s="187"/>
      <c r="N419" s="66"/>
      <c r="O419" s="66"/>
      <c r="P419" s="66"/>
      <c r="Q419" s="187"/>
      <c r="R419" s="187"/>
      <c r="S419" s="187"/>
      <c r="T419" s="187"/>
      <c r="U419" s="187"/>
      <c r="V419" s="187"/>
      <c r="W419" s="187"/>
      <c r="X419" s="187"/>
      <c r="Y419" s="187"/>
      <c r="Z419" s="187"/>
    </row>
    <row r="420" spans="1:26">
      <c r="A420" s="66"/>
      <c r="B420" s="187"/>
      <c r="C420" s="215"/>
      <c r="D420" s="66"/>
      <c r="E420" s="187"/>
      <c r="F420" s="187"/>
      <c r="G420" s="187"/>
      <c r="H420" s="187"/>
      <c r="I420" s="66"/>
      <c r="J420" s="187"/>
      <c r="K420" s="187"/>
      <c r="L420" s="187"/>
      <c r="M420" s="187"/>
      <c r="N420" s="66"/>
      <c r="O420" s="66"/>
      <c r="P420" s="66"/>
      <c r="Q420" s="187"/>
      <c r="R420" s="187"/>
      <c r="S420" s="187"/>
      <c r="T420" s="187"/>
      <c r="U420" s="187"/>
      <c r="V420" s="187"/>
      <c r="W420" s="187"/>
      <c r="X420" s="187"/>
      <c r="Y420" s="187"/>
      <c r="Z420" s="187"/>
    </row>
    <row r="421" spans="1:26">
      <c r="A421" s="66"/>
      <c r="B421" s="187"/>
      <c r="C421" s="215"/>
      <c r="D421" s="66"/>
      <c r="E421" s="187"/>
      <c r="F421" s="187"/>
      <c r="G421" s="187"/>
      <c r="H421" s="187"/>
      <c r="I421" s="66"/>
      <c r="J421" s="187"/>
      <c r="K421" s="187"/>
      <c r="L421" s="187"/>
      <c r="M421" s="187"/>
      <c r="N421" s="66"/>
      <c r="O421" s="66"/>
      <c r="P421" s="66"/>
      <c r="Q421" s="187"/>
      <c r="R421" s="187"/>
      <c r="S421" s="187"/>
      <c r="T421" s="187"/>
      <c r="U421" s="187"/>
      <c r="V421" s="187"/>
      <c r="W421" s="187"/>
      <c r="X421" s="187"/>
      <c r="Y421" s="187"/>
      <c r="Z421" s="187"/>
    </row>
    <row r="422" spans="1:26">
      <c r="A422" s="66"/>
      <c r="B422" s="187"/>
      <c r="C422" s="215"/>
      <c r="D422" s="66"/>
      <c r="E422" s="187"/>
      <c r="F422" s="187"/>
      <c r="G422" s="187"/>
      <c r="H422" s="187"/>
      <c r="I422" s="66"/>
      <c r="J422" s="187"/>
      <c r="K422" s="187"/>
      <c r="L422" s="187"/>
      <c r="M422" s="187"/>
      <c r="N422" s="66"/>
      <c r="O422" s="66"/>
      <c r="P422" s="66"/>
      <c r="Q422" s="187"/>
      <c r="R422" s="187"/>
      <c r="S422" s="187"/>
      <c r="T422" s="187"/>
      <c r="U422" s="187"/>
      <c r="V422" s="187"/>
      <c r="W422" s="187"/>
      <c r="X422" s="187"/>
      <c r="Y422" s="187"/>
      <c r="Z422" s="187"/>
    </row>
    <row r="423" spans="1:26">
      <c r="A423" s="66"/>
      <c r="B423" s="187"/>
      <c r="C423" s="215"/>
      <c r="D423" s="66"/>
      <c r="E423" s="187"/>
      <c r="F423" s="187"/>
      <c r="G423" s="187"/>
      <c r="H423" s="187"/>
      <c r="I423" s="66"/>
      <c r="J423" s="187"/>
      <c r="K423" s="187"/>
      <c r="L423" s="187"/>
      <c r="M423" s="187"/>
      <c r="N423" s="66"/>
      <c r="O423" s="66"/>
      <c r="P423" s="66"/>
      <c r="Q423" s="187"/>
      <c r="R423" s="187"/>
      <c r="S423" s="187"/>
      <c r="T423" s="187"/>
      <c r="U423" s="187"/>
      <c r="V423" s="187"/>
      <c r="W423" s="187"/>
      <c r="X423" s="187"/>
      <c r="Y423" s="187"/>
      <c r="Z423" s="187"/>
    </row>
    <row r="424" spans="1:26">
      <c r="A424" s="66"/>
      <c r="B424" s="187"/>
      <c r="C424" s="215"/>
      <c r="D424" s="66"/>
      <c r="E424" s="187"/>
      <c r="F424" s="187"/>
      <c r="G424" s="187"/>
      <c r="H424" s="187"/>
      <c r="I424" s="66"/>
      <c r="J424" s="187"/>
      <c r="K424" s="187"/>
      <c r="L424" s="187"/>
      <c r="M424" s="187"/>
      <c r="N424" s="66"/>
      <c r="O424" s="66"/>
      <c r="P424" s="66"/>
      <c r="Q424" s="187"/>
      <c r="R424" s="187"/>
      <c r="S424" s="187"/>
      <c r="T424" s="187"/>
      <c r="U424" s="187"/>
      <c r="V424" s="187"/>
      <c r="W424" s="187"/>
      <c r="X424" s="187"/>
      <c r="Y424" s="187"/>
      <c r="Z424" s="187"/>
    </row>
    <row r="425" spans="1:26">
      <c r="A425" s="66"/>
      <c r="B425" s="187"/>
      <c r="C425" s="215"/>
      <c r="D425" s="66"/>
      <c r="E425" s="187"/>
      <c r="F425" s="187"/>
      <c r="G425" s="187"/>
      <c r="H425" s="187"/>
      <c r="I425" s="66"/>
      <c r="J425" s="187"/>
      <c r="K425" s="187"/>
      <c r="L425" s="187"/>
      <c r="M425" s="187"/>
      <c r="N425" s="66"/>
      <c r="O425" s="66"/>
      <c r="P425" s="66"/>
      <c r="Q425" s="187"/>
      <c r="R425" s="187"/>
      <c r="S425" s="187"/>
      <c r="T425" s="187"/>
      <c r="U425" s="187"/>
      <c r="V425" s="187"/>
      <c r="W425" s="187"/>
      <c r="X425" s="187"/>
      <c r="Y425" s="187"/>
      <c r="Z425" s="187"/>
    </row>
    <row r="426" spans="1:26">
      <c r="A426" s="66"/>
      <c r="B426" s="187"/>
      <c r="C426" s="215"/>
      <c r="D426" s="66"/>
      <c r="E426" s="187"/>
      <c r="F426" s="187"/>
      <c r="G426" s="187"/>
      <c r="H426" s="187"/>
      <c r="I426" s="66"/>
      <c r="J426" s="187"/>
      <c r="K426" s="187"/>
      <c r="L426" s="187"/>
      <c r="M426" s="187"/>
      <c r="N426" s="66"/>
      <c r="O426" s="66"/>
      <c r="P426" s="66"/>
      <c r="Q426" s="187"/>
      <c r="R426" s="187"/>
      <c r="S426" s="187"/>
      <c r="T426" s="187"/>
      <c r="U426" s="187"/>
      <c r="V426" s="187"/>
      <c r="W426" s="187"/>
      <c r="X426" s="187"/>
      <c r="Y426" s="187"/>
      <c r="Z426" s="187"/>
    </row>
    <row r="427" spans="1:26">
      <c r="A427" s="66"/>
      <c r="B427" s="187"/>
      <c r="C427" s="215"/>
      <c r="D427" s="66"/>
      <c r="E427" s="187"/>
      <c r="F427" s="187"/>
      <c r="G427" s="187"/>
      <c r="H427" s="187"/>
      <c r="I427" s="66"/>
      <c r="J427" s="187"/>
      <c r="K427" s="187"/>
      <c r="L427" s="187"/>
      <c r="M427" s="187"/>
      <c r="N427" s="66"/>
      <c r="O427" s="66"/>
      <c r="P427" s="66"/>
      <c r="Q427" s="187"/>
      <c r="R427" s="187"/>
      <c r="S427" s="187"/>
      <c r="T427" s="187"/>
      <c r="U427" s="187"/>
      <c r="V427" s="187"/>
      <c r="W427" s="187"/>
      <c r="X427" s="187"/>
      <c r="Y427" s="187"/>
      <c r="Z427" s="187"/>
    </row>
    <row r="428" spans="1:26">
      <c r="A428" s="66"/>
      <c r="B428" s="187"/>
      <c r="C428" s="215"/>
      <c r="D428" s="66"/>
      <c r="E428" s="187"/>
      <c r="F428" s="187"/>
      <c r="G428" s="187"/>
      <c r="H428" s="187"/>
      <c r="I428" s="66"/>
      <c r="J428" s="187"/>
      <c r="K428" s="187"/>
      <c r="L428" s="187"/>
      <c r="M428" s="187"/>
      <c r="N428" s="66"/>
      <c r="O428" s="66"/>
      <c r="P428" s="66"/>
      <c r="Q428" s="187"/>
      <c r="R428" s="187"/>
      <c r="S428" s="187"/>
      <c r="T428" s="187"/>
      <c r="U428" s="187"/>
      <c r="V428" s="187"/>
      <c r="W428" s="187"/>
      <c r="X428" s="187"/>
      <c r="Y428" s="187"/>
      <c r="Z428" s="187"/>
    </row>
    <row r="429" spans="1:26">
      <c r="A429" s="66"/>
      <c r="B429" s="187"/>
      <c r="C429" s="215"/>
      <c r="D429" s="66"/>
      <c r="E429" s="187"/>
      <c r="F429" s="187"/>
      <c r="G429" s="187"/>
      <c r="H429" s="187"/>
      <c r="I429" s="66"/>
      <c r="J429" s="187"/>
      <c r="K429" s="187"/>
      <c r="L429" s="187"/>
      <c r="M429" s="187"/>
      <c r="N429" s="66"/>
      <c r="O429" s="66"/>
      <c r="P429" s="66"/>
      <c r="Q429" s="187"/>
      <c r="R429" s="187"/>
      <c r="S429" s="187"/>
      <c r="T429" s="187"/>
      <c r="U429" s="187"/>
      <c r="V429" s="187"/>
      <c r="W429" s="187"/>
      <c r="X429" s="187"/>
      <c r="Y429" s="187"/>
      <c r="Z429" s="187"/>
    </row>
    <row r="430" spans="1:26">
      <c r="A430" s="66"/>
      <c r="B430" s="187"/>
      <c r="C430" s="215"/>
      <c r="D430" s="66"/>
      <c r="E430" s="187"/>
      <c r="F430" s="187"/>
      <c r="G430" s="187"/>
      <c r="H430" s="187"/>
      <c r="I430" s="66"/>
      <c r="J430" s="187"/>
      <c r="K430" s="187"/>
      <c r="L430" s="187"/>
      <c r="M430" s="187"/>
      <c r="N430" s="66"/>
      <c r="O430" s="66"/>
      <c r="P430" s="66"/>
      <c r="Q430" s="187"/>
      <c r="R430" s="187"/>
      <c r="S430" s="187"/>
      <c r="T430" s="187"/>
      <c r="U430" s="187"/>
      <c r="V430" s="187"/>
      <c r="W430" s="187"/>
      <c r="X430" s="187"/>
      <c r="Y430" s="187"/>
      <c r="Z430" s="187"/>
    </row>
    <row r="431" spans="1:26">
      <c r="A431" s="66"/>
      <c r="B431" s="187"/>
      <c r="C431" s="215"/>
      <c r="D431" s="66"/>
      <c r="E431" s="187"/>
      <c r="F431" s="187"/>
      <c r="G431" s="187"/>
      <c r="H431" s="187"/>
      <c r="I431" s="66"/>
      <c r="J431" s="187"/>
      <c r="K431" s="187"/>
      <c r="L431" s="187"/>
      <c r="M431" s="187"/>
      <c r="N431" s="66"/>
      <c r="O431" s="66"/>
      <c r="P431" s="66"/>
      <c r="Q431" s="187"/>
      <c r="R431" s="187"/>
      <c r="S431" s="187"/>
      <c r="T431" s="187"/>
      <c r="U431" s="187"/>
      <c r="V431" s="187"/>
      <c r="W431" s="187"/>
      <c r="X431" s="187"/>
      <c r="Y431" s="187"/>
      <c r="Z431" s="187"/>
    </row>
    <row r="432" spans="1:26">
      <c r="A432" s="66"/>
      <c r="B432" s="187"/>
      <c r="C432" s="215"/>
      <c r="D432" s="66"/>
      <c r="E432" s="187"/>
      <c r="F432" s="187"/>
      <c r="G432" s="187"/>
      <c r="H432" s="187"/>
      <c r="I432" s="66"/>
      <c r="J432" s="187"/>
      <c r="K432" s="187"/>
      <c r="L432" s="187"/>
      <c r="M432" s="187"/>
      <c r="N432" s="66"/>
      <c r="O432" s="66"/>
      <c r="P432" s="66"/>
      <c r="Q432" s="187"/>
      <c r="R432" s="187"/>
      <c r="S432" s="187"/>
      <c r="T432" s="187"/>
      <c r="U432" s="187"/>
      <c r="V432" s="187"/>
      <c r="W432" s="187"/>
      <c r="X432" s="187"/>
      <c r="Y432" s="187"/>
      <c r="Z432" s="187"/>
    </row>
    <row r="433" spans="1:26">
      <c r="A433" s="66"/>
      <c r="B433" s="187"/>
      <c r="C433" s="215"/>
      <c r="D433" s="66"/>
      <c r="E433" s="187"/>
      <c r="F433" s="187"/>
      <c r="G433" s="187"/>
      <c r="H433" s="187"/>
      <c r="I433" s="66"/>
      <c r="J433" s="187"/>
      <c r="K433" s="187"/>
      <c r="L433" s="187"/>
      <c r="M433" s="187"/>
      <c r="N433" s="66"/>
      <c r="O433" s="66"/>
      <c r="P433" s="66"/>
      <c r="Q433" s="187"/>
      <c r="R433" s="187"/>
      <c r="S433" s="187"/>
      <c r="T433" s="187"/>
      <c r="U433" s="187"/>
      <c r="V433" s="187"/>
      <c r="W433" s="187"/>
      <c r="X433" s="187"/>
      <c r="Y433" s="187"/>
      <c r="Z433" s="187"/>
    </row>
    <row r="434" spans="1:26">
      <c r="A434" s="66"/>
      <c r="B434" s="187"/>
      <c r="C434" s="215"/>
      <c r="D434" s="66"/>
      <c r="E434" s="187"/>
      <c r="F434" s="187"/>
      <c r="G434" s="187"/>
      <c r="H434" s="187"/>
      <c r="I434" s="66"/>
      <c r="J434" s="187"/>
      <c r="K434" s="187"/>
      <c r="L434" s="187"/>
      <c r="M434" s="187"/>
      <c r="N434" s="66"/>
      <c r="O434" s="66"/>
      <c r="P434" s="66"/>
      <c r="Q434" s="187"/>
      <c r="R434" s="187"/>
      <c r="S434" s="187"/>
      <c r="T434" s="187"/>
      <c r="U434" s="187"/>
      <c r="V434" s="187"/>
      <c r="W434" s="187"/>
      <c r="X434" s="187"/>
      <c r="Y434" s="187"/>
      <c r="Z434" s="187"/>
    </row>
    <row r="435" spans="1:26">
      <c r="A435" s="66"/>
      <c r="B435" s="187"/>
      <c r="C435" s="215"/>
      <c r="D435" s="66"/>
      <c r="E435" s="187"/>
      <c r="F435" s="187"/>
      <c r="G435" s="187"/>
      <c r="H435" s="187"/>
      <c r="I435" s="66"/>
      <c r="J435" s="187"/>
      <c r="K435" s="187"/>
      <c r="L435" s="187"/>
      <c r="M435" s="187"/>
      <c r="N435" s="66"/>
      <c r="O435" s="66"/>
      <c r="P435" s="66"/>
      <c r="Q435" s="187"/>
      <c r="R435" s="187"/>
      <c r="S435" s="187"/>
      <c r="T435" s="187"/>
      <c r="U435" s="187"/>
      <c r="V435" s="187"/>
      <c r="W435" s="187"/>
      <c r="X435" s="187"/>
      <c r="Y435" s="187"/>
      <c r="Z435" s="187"/>
    </row>
    <row r="436" spans="1:26">
      <c r="A436" s="66"/>
      <c r="B436" s="187"/>
      <c r="C436" s="215"/>
      <c r="D436" s="66"/>
      <c r="E436" s="187"/>
      <c r="F436" s="187"/>
      <c r="G436" s="187"/>
      <c r="H436" s="187"/>
      <c r="I436" s="66"/>
      <c r="J436" s="187"/>
      <c r="K436" s="187"/>
      <c r="L436" s="187"/>
      <c r="M436" s="187"/>
      <c r="N436" s="66"/>
      <c r="O436" s="66"/>
      <c r="P436" s="66"/>
      <c r="Q436" s="187"/>
      <c r="R436" s="187"/>
      <c r="S436" s="187"/>
      <c r="T436" s="187"/>
      <c r="U436" s="187"/>
      <c r="V436" s="187"/>
      <c r="W436" s="187"/>
      <c r="X436" s="187"/>
      <c r="Y436" s="187"/>
      <c r="Z436" s="187"/>
    </row>
    <row r="437" spans="1:26">
      <c r="A437" s="66"/>
      <c r="B437" s="187"/>
      <c r="C437" s="215"/>
      <c r="D437" s="66"/>
      <c r="E437" s="187"/>
      <c r="F437" s="187"/>
      <c r="G437" s="187"/>
      <c r="H437" s="187"/>
      <c r="I437" s="66"/>
      <c r="J437" s="187"/>
      <c r="K437" s="187"/>
      <c r="L437" s="187"/>
      <c r="M437" s="187"/>
      <c r="N437" s="66"/>
      <c r="O437" s="66"/>
      <c r="P437" s="66"/>
      <c r="Q437" s="187"/>
      <c r="R437" s="187"/>
      <c r="S437" s="187"/>
      <c r="T437" s="187"/>
      <c r="U437" s="187"/>
      <c r="V437" s="187"/>
      <c r="W437" s="187"/>
      <c r="X437" s="187"/>
      <c r="Y437" s="187"/>
      <c r="Z437" s="187"/>
    </row>
    <row r="438" spans="1:26">
      <c r="A438" s="66"/>
      <c r="B438" s="187"/>
      <c r="C438" s="215"/>
      <c r="D438" s="66"/>
      <c r="E438" s="187"/>
      <c r="F438" s="187"/>
      <c r="G438" s="187"/>
      <c r="H438" s="187"/>
      <c r="I438" s="66"/>
      <c r="J438" s="187"/>
      <c r="K438" s="187"/>
      <c r="L438" s="187"/>
      <c r="M438" s="187"/>
      <c r="N438" s="66"/>
      <c r="O438" s="66"/>
      <c r="P438" s="66"/>
      <c r="Q438" s="187"/>
      <c r="R438" s="187"/>
      <c r="S438" s="187"/>
      <c r="T438" s="187"/>
      <c r="U438" s="187"/>
      <c r="V438" s="187"/>
      <c r="W438" s="187"/>
      <c r="X438" s="187"/>
      <c r="Y438" s="187"/>
      <c r="Z438" s="187"/>
    </row>
    <row r="439" spans="1:26">
      <c r="A439" s="66"/>
      <c r="B439" s="187"/>
      <c r="C439" s="215"/>
      <c r="D439" s="66"/>
      <c r="E439" s="187"/>
      <c r="F439" s="187"/>
      <c r="G439" s="187"/>
      <c r="H439" s="187"/>
      <c r="I439" s="66"/>
      <c r="J439" s="187"/>
      <c r="K439" s="187"/>
      <c r="L439" s="187"/>
      <c r="M439" s="187"/>
      <c r="N439" s="66"/>
      <c r="O439" s="66"/>
      <c r="P439" s="66"/>
      <c r="Q439" s="187"/>
      <c r="R439" s="187"/>
      <c r="S439" s="187"/>
      <c r="T439" s="187"/>
      <c r="U439" s="187"/>
      <c r="V439" s="187"/>
      <c r="W439" s="187"/>
      <c r="X439" s="187"/>
      <c r="Y439" s="187"/>
      <c r="Z439" s="187"/>
    </row>
    <row r="440" spans="1:26">
      <c r="A440" s="66"/>
      <c r="B440" s="187"/>
      <c r="C440" s="215"/>
      <c r="D440" s="66"/>
      <c r="E440" s="187"/>
      <c r="F440" s="187"/>
      <c r="G440" s="187"/>
      <c r="H440" s="187"/>
      <c r="I440" s="66"/>
      <c r="J440" s="187"/>
      <c r="K440" s="187"/>
      <c r="L440" s="187"/>
      <c r="M440" s="187"/>
      <c r="N440" s="66"/>
      <c r="O440" s="66"/>
      <c r="P440" s="66"/>
      <c r="Q440" s="187"/>
      <c r="R440" s="187"/>
      <c r="S440" s="187"/>
      <c r="T440" s="187"/>
      <c r="U440" s="187"/>
      <c r="V440" s="187"/>
      <c r="W440" s="187"/>
      <c r="X440" s="187"/>
      <c r="Y440" s="187"/>
      <c r="Z440" s="187"/>
    </row>
    <row r="441" spans="1:26">
      <c r="A441" s="66"/>
      <c r="B441" s="187"/>
      <c r="C441" s="215"/>
      <c r="D441" s="66"/>
      <c r="E441" s="187"/>
      <c r="F441" s="187"/>
      <c r="G441" s="187"/>
      <c r="H441" s="187"/>
      <c r="I441" s="66"/>
      <c r="J441" s="187"/>
      <c r="K441" s="187"/>
      <c r="L441" s="187"/>
      <c r="M441" s="187"/>
      <c r="N441" s="66"/>
      <c r="O441" s="66"/>
      <c r="P441" s="66"/>
      <c r="Q441" s="187"/>
      <c r="R441" s="187"/>
      <c r="S441" s="187"/>
      <c r="T441" s="187"/>
      <c r="U441" s="187"/>
      <c r="V441" s="187"/>
      <c r="W441" s="187"/>
      <c r="X441" s="187"/>
      <c r="Y441" s="187"/>
      <c r="Z441" s="187"/>
    </row>
    <row r="442" spans="1:26">
      <c r="A442" s="66"/>
      <c r="B442" s="187"/>
      <c r="C442" s="215"/>
      <c r="D442" s="66"/>
      <c r="E442" s="187"/>
      <c r="F442" s="187"/>
      <c r="G442" s="187"/>
      <c r="H442" s="187"/>
      <c r="I442" s="66"/>
      <c r="J442" s="187"/>
      <c r="K442" s="187"/>
      <c r="L442" s="187"/>
      <c r="M442" s="187"/>
      <c r="N442" s="66"/>
      <c r="O442" s="66"/>
      <c r="P442" s="66"/>
      <c r="Q442" s="187"/>
      <c r="R442" s="187"/>
      <c r="S442" s="187"/>
      <c r="T442" s="187"/>
      <c r="U442" s="187"/>
      <c r="V442" s="187"/>
      <c r="W442" s="187"/>
      <c r="X442" s="187"/>
      <c r="Y442" s="187"/>
      <c r="Z442" s="187"/>
    </row>
    <row r="443" spans="1:26">
      <c r="A443" s="66"/>
      <c r="B443" s="187"/>
      <c r="C443" s="215"/>
      <c r="D443" s="66"/>
      <c r="E443" s="187"/>
      <c r="F443" s="187"/>
      <c r="G443" s="187"/>
      <c r="H443" s="187"/>
      <c r="I443" s="66"/>
      <c r="J443" s="187"/>
      <c r="K443" s="187"/>
      <c r="L443" s="187"/>
      <c r="M443" s="187"/>
      <c r="N443" s="66"/>
      <c r="O443" s="66"/>
      <c r="P443" s="66"/>
      <c r="Q443" s="187"/>
      <c r="R443" s="187"/>
      <c r="S443" s="187"/>
      <c r="T443" s="187"/>
      <c r="U443" s="187"/>
      <c r="V443" s="187"/>
      <c r="W443" s="187"/>
      <c r="X443" s="187"/>
      <c r="Y443" s="187"/>
      <c r="Z443" s="187"/>
    </row>
    <row r="444" spans="1:26">
      <c r="A444" s="66"/>
      <c r="B444" s="187"/>
      <c r="C444" s="215"/>
      <c r="D444" s="66"/>
      <c r="E444" s="187"/>
      <c r="F444" s="187"/>
      <c r="G444" s="187"/>
      <c r="H444" s="187"/>
      <c r="I444" s="66"/>
      <c r="J444" s="187"/>
      <c r="K444" s="187"/>
      <c r="L444" s="187"/>
      <c r="M444" s="187"/>
      <c r="N444" s="66"/>
      <c r="O444" s="66"/>
      <c r="P444" s="66"/>
      <c r="Q444" s="187"/>
      <c r="R444" s="187"/>
      <c r="S444" s="187"/>
      <c r="T444" s="187"/>
      <c r="U444" s="187"/>
      <c r="V444" s="187"/>
      <c r="W444" s="187"/>
      <c r="X444" s="187"/>
      <c r="Y444" s="187"/>
      <c r="Z444" s="187"/>
    </row>
    <row r="445" spans="1:26">
      <c r="A445" s="66"/>
      <c r="B445" s="187"/>
      <c r="C445" s="215"/>
      <c r="D445" s="66"/>
      <c r="E445" s="187"/>
      <c r="F445" s="187"/>
      <c r="G445" s="187"/>
      <c r="H445" s="187"/>
      <c r="I445" s="66"/>
      <c r="J445" s="187"/>
      <c r="K445" s="187"/>
      <c r="L445" s="187"/>
      <c r="M445" s="187"/>
      <c r="N445" s="66"/>
      <c r="O445" s="66"/>
      <c r="P445" s="66"/>
      <c r="Q445" s="187"/>
      <c r="R445" s="187"/>
      <c r="S445" s="187"/>
      <c r="T445" s="187"/>
      <c r="U445" s="187"/>
      <c r="V445" s="187"/>
      <c r="W445" s="187"/>
      <c r="X445" s="187"/>
      <c r="Y445" s="187"/>
      <c r="Z445" s="187"/>
    </row>
    <row r="446" spans="1:26">
      <c r="A446" s="66"/>
      <c r="B446" s="187"/>
      <c r="C446" s="215"/>
      <c r="D446" s="66"/>
      <c r="E446" s="187"/>
      <c r="F446" s="187"/>
      <c r="G446" s="187"/>
      <c r="H446" s="187"/>
      <c r="I446" s="66"/>
      <c r="J446" s="187"/>
      <c r="K446" s="187"/>
      <c r="L446" s="187"/>
      <c r="M446" s="187"/>
      <c r="N446" s="66"/>
      <c r="O446" s="66"/>
      <c r="P446" s="66"/>
      <c r="Q446" s="187"/>
      <c r="R446" s="187"/>
      <c r="S446" s="187"/>
      <c r="T446" s="187"/>
      <c r="U446" s="187"/>
      <c r="V446" s="187"/>
      <c r="W446" s="187"/>
      <c r="X446" s="187"/>
      <c r="Y446" s="187"/>
      <c r="Z446" s="187"/>
    </row>
    <row r="447" spans="1:26">
      <c r="A447" s="66"/>
      <c r="B447" s="187"/>
      <c r="C447" s="215"/>
      <c r="D447" s="66"/>
      <c r="E447" s="187"/>
      <c r="F447" s="187"/>
      <c r="G447" s="187"/>
      <c r="H447" s="187"/>
      <c r="I447" s="66"/>
      <c r="J447" s="187"/>
      <c r="K447" s="187"/>
      <c r="L447" s="187"/>
      <c r="M447" s="187"/>
      <c r="N447" s="66"/>
      <c r="O447" s="66"/>
      <c r="P447" s="66"/>
      <c r="Q447" s="187"/>
      <c r="R447" s="187"/>
      <c r="S447" s="187"/>
      <c r="T447" s="187"/>
      <c r="U447" s="187"/>
      <c r="V447" s="187"/>
      <c r="W447" s="187"/>
      <c r="X447" s="187"/>
      <c r="Y447" s="187"/>
      <c r="Z447" s="187"/>
    </row>
    <row r="448" spans="1:26">
      <c r="A448" s="66"/>
      <c r="B448" s="187"/>
      <c r="C448" s="215"/>
      <c r="D448" s="66"/>
      <c r="E448" s="187"/>
      <c r="F448" s="187"/>
      <c r="G448" s="187"/>
      <c r="H448" s="187"/>
      <c r="I448" s="66"/>
      <c r="J448" s="187"/>
      <c r="K448" s="187"/>
      <c r="L448" s="187"/>
      <c r="M448" s="187"/>
      <c r="N448" s="66"/>
      <c r="O448" s="66"/>
      <c r="P448" s="66"/>
      <c r="Q448" s="187"/>
      <c r="R448" s="187"/>
      <c r="S448" s="187"/>
      <c r="T448" s="187"/>
      <c r="U448" s="187"/>
      <c r="V448" s="187"/>
      <c r="W448" s="187"/>
      <c r="X448" s="187"/>
      <c r="Y448" s="187"/>
      <c r="Z448" s="187"/>
    </row>
    <row r="449" spans="1:26">
      <c r="A449" s="66"/>
      <c r="B449" s="187"/>
      <c r="C449" s="215"/>
      <c r="D449" s="66"/>
      <c r="E449" s="187"/>
      <c r="F449" s="187"/>
      <c r="G449" s="187"/>
      <c r="H449" s="187"/>
      <c r="I449" s="66"/>
      <c r="J449" s="187"/>
      <c r="K449" s="187"/>
      <c r="L449" s="187"/>
      <c r="M449" s="187"/>
      <c r="N449" s="66"/>
      <c r="O449" s="66"/>
      <c r="P449" s="66"/>
      <c r="Q449" s="187"/>
      <c r="R449" s="187"/>
      <c r="S449" s="187"/>
      <c r="T449" s="187"/>
      <c r="U449" s="187"/>
      <c r="V449" s="187"/>
      <c r="W449" s="187"/>
      <c r="X449" s="187"/>
      <c r="Y449" s="187"/>
      <c r="Z449" s="187"/>
    </row>
    <row r="450" spans="1:26">
      <c r="A450" s="66"/>
      <c r="B450" s="187"/>
      <c r="C450" s="215"/>
      <c r="D450" s="66"/>
      <c r="E450" s="187"/>
      <c r="F450" s="187"/>
      <c r="G450" s="187"/>
      <c r="H450" s="187"/>
      <c r="I450" s="66"/>
      <c r="J450" s="187"/>
      <c r="K450" s="187"/>
      <c r="L450" s="187"/>
      <c r="M450" s="187"/>
      <c r="N450" s="66"/>
      <c r="O450" s="66"/>
      <c r="P450" s="66"/>
      <c r="Q450" s="187"/>
      <c r="R450" s="187"/>
      <c r="S450" s="187"/>
      <c r="T450" s="187"/>
      <c r="U450" s="187"/>
      <c r="V450" s="187"/>
      <c r="W450" s="187"/>
      <c r="X450" s="187"/>
      <c r="Y450" s="187"/>
      <c r="Z450" s="187"/>
    </row>
    <row r="451" spans="1:26">
      <c r="A451" s="66"/>
      <c r="B451" s="187"/>
      <c r="C451" s="215"/>
      <c r="D451" s="66"/>
      <c r="E451" s="187"/>
      <c r="F451" s="187"/>
      <c r="G451" s="187"/>
      <c r="H451" s="187"/>
      <c r="I451" s="66"/>
      <c r="J451" s="187"/>
      <c r="K451" s="187"/>
      <c r="L451" s="187"/>
      <c r="M451" s="187"/>
      <c r="N451" s="66"/>
      <c r="O451" s="66"/>
      <c r="P451" s="66"/>
      <c r="Q451" s="187"/>
      <c r="R451" s="187"/>
      <c r="S451" s="187"/>
      <c r="T451" s="187"/>
      <c r="U451" s="187"/>
      <c r="V451" s="187"/>
      <c r="W451" s="187"/>
      <c r="X451" s="187"/>
      <c r="Y451" s="187"/>
      <c r="Z451" s="187"/>
    </row>
    <row r="452" spans="1:26">
      <c r="A452" s="66"/>
      <c r="B452" s="187"/>
      <c r="C452" s="215"/>
      <c r="D452" s="66"/>
      <c r="E452" s="187"/>
      <c r="F452" s="187"/>
      <c r="G452" s="187"/>
      <c r="H452" s="187"/>
      <c r="I452" s="66"/>
      <c r="J452" s="187"/>
      <c r="K452" s="187"/>
      <c r="L452" s="187"/>
      <c r="M452" s="187"/>
      <c r="N452" s="66"/>
      <c r="O452" s="66"/>
      <c r="P452" s="66"/>
      <c r="Q452" s="187"/>
      <c r="R452" s="187"/>
      <c r="S452" s="187"/>
      <c r="T452" s="187"/>
      <c r="U452" s="187"/>
      <c r="V452" s="187"/>
      <c r="W452" s="187"/>
      <c r="X452" s="187"/>
      <c r="Y452" s="187"/>
      <c r="Z452" s="187"/>
    </row>
    <row r="453" spans="1:26">
      <c r="A453" s="66"/>
      <c r="B453" s="187"/>
      <c r="C453" s="215"/>
      <c r="D453" s="66"/>
      <c r="E453" s="187"/>
      <c r="F453" s="187"/>
      <c r="G453" s="187"/>
      <c r="H453" s="187"/>
      <c r="I453" s="66"/>
      <c r="J453" s="187"/>
      <c r="K453" s="187"/>
      <c r="L453" s="187"/>
      <c r="M453" s="187"/>
      <c r="N453" s="66"/>
      <c r="O453" s="66"/>
      <c r="P453" s="66"/>
      <c r="Q453" s="187"/>
      <c r="R453" s="187"/>
      <c r="S453" s="187"/>
      <c r="T453" s="187"/>
      <c r="U453" s="187"/>
      <c r="V453" s="187"/>
      <c r="W453" s="187"/>
      <c r="X453" s="187"/>
      <c r="Y453" s="187"/>
      <c r="Z453" s="187"/>
    </row>
    <row r="454" spans="1:26">
      <c r="A454" s="66"/>
      <c r="B454" s="187"/>
      <c r="C454" s="215"/>
      <c r="D454" s="66"/>
      <c r="E454" s="187"/>
      <c r="F454" s="187"/>
      <c r="G454" s="187"/>
      <c r="H454" s="187"/>
      <c r="I454" s="66"/>
      <c r="J454" s="187"/>
      <c r="K454" s="187"/>
      <c r="L454" s="187"/>
      <c r="M454" s="187"/>
      <c r="N454" s="66"/>
      <c r="O454" s="66"/>
      <c r="P454" s="66"/>
      <c r="Q454" s="187"/>
      <c r="R454" s="187"/>
      <c r="S454" s="187"/>
      <c r="T454" s="187"/>
      <c r="U454" s="187"/>
      <c r="V454" s="187"/>
      <c r="W454" s="187"/>
      <c r="X454" s="187"/>
      <c r="Y454" s="187"/>
      <c r="Z454" s="187"/>
    </row>
    <row r="455" spans="1:26">
      <c r="A455" s="66"/>
      <c r="B455" s="187"/>
      <c r="C455" s="215"/>
      <c r="D455" s="66"/>
      <c r="E455" s="187"/>
      <c r="F455" s="187"/>
      <c r="G455" s="187"/>
      <c r="H455" s="187"/>
      <c r="I455" s="66"/>
      <c r="J455" s="187"/>
      <c r="K455" s="187"/>
      <c r="L455" s="187"/>
      <c r="M455" s="187"/>
      <c r="N455" s="66"/>
      <c r="O455" s="66"/>
      <c r="P455" s="66"/>
      <c r="Q455" s="187"/>
      <c r="R455" s="187"/>
      <c r="S455" s="187"/>
      <c r="T455" s="187"/>
      <c r="U455" s="187"/>
      <c r="V455" s="187"/>
      <c r="W455" s="187"/>
      <c r="X455" s="187"/>
      <c r="Y455" s="187"/>
      <c r="Z455" s="187"/>
    </row>
    <row r="456" spans="1:26">
      <c r="A456" s="66"/>
      <c r="B456" s="187"/>
      <c r="C456" s="215"/>
      <c r="D456" s="66"/>
      <c r="E456" s="187"/>
      <c r="F456" s="187"/>
      <c r="G456" s="187"/>
      <c r="H456" s="187"/>
      <c r="I456" s="66"/>
      <c r="J456" s="187"/>
      <c r="K456" s="187"/>
      <c r="L456" s="187"/>
      <c r="M456" s="187"/>
      <c r="N456" s="66"/>
      <c r="O456" s="66"/>
      <c r="P456" s="66"/>
      <c r="Q456" s="187"/>
      <c r="R456" s="187"/>
      <c r="S456" s="187"/>
      <c r="T456" s="187"/>
      <c r="U456" s="187"/>
      <c r="V456" s="187"/>
      <c r="W456" s="187"/>
      <c r="X456" s="187"/>
      <c r="Y456" s="187"/>
      <c r="Z456" s="187"/>
    </row>
    <row r="457" spans="1:26">
      <c r="A457" s="66"/>
      <c r="B457" s="187"/>
      <c r="C457" s="215"/>
      <c r="D457" s="66"/>
      <c r="E457" s="187"/>
      <c r="F457" s="187"/>
      <c r="G457" s="187"/>
      <c r="H457" s="187"/>
      <c r="I457" s="66"/>
      <c r="J457" s="187"/>
      <c r="K457" s="187"/>
      <c r="L457" s="187"/>
      <c r="M457" s="187"/>
      <c r="N457" s="66"/>
      <c r="O457" s="66"/>
      <c r="P457" s="66"/>
      <c r="Q457" s="187"/>
      <c r="R457" s="187"/>
      <c r="S457" s="187"/>
      <c r="T457" s="187"/>
      <c r="U457" s="187"/>
      <c r="V457" s="187"/>
      <c r="W457" s="187"/>
      <c r="X457" s="187"/>
      <c r="Y457" s="187"/>
      <c r="Z457" s="187"/>
    </row>
    <row r="458" spans="1:26">
      <c r="A458" s="66"/>
      <c r="B458" s="187"/>
      <c r="C458" s="215"/>
      <c r="D458" s="66"/>
      <c r="E458" s="187"/>
      <c r="F458" s="187"/>
      <c r="G458" s="187"/>
      <c r="H458" s="187"/>
      <c r="I458" s="66"/>
      <c r="J458" s="187"/>
      <c r="K458" s="187"/>
      <c r="L458" s="187"/>
      <c r="M458" s="187"/>
      <c r="N458" s="66"/>
      <c r="O458" s="66"/>
      <c r="P458" s="66"/>
      <c r="Q458" s="187"/>
      <c r="R458" s="187"/>
      <c r="S458" s="187"/>
      <c r="T458" s="187"/>
      <c r="U458" s="187"/>
      <c r="V458" s="187"/>
      <c r="W458" s="187"/>
      <c r="X458" s="187"/>
      <c r="Y458" s="187"/>
      <c r="Z458" s="187"/>
    </row>
    <row r="459" spans="1:26">
      <c r="A459" s="66"/>
      <c r="B459" s="187"/>
      <c r="C459" s="215"/>
      <c r="D459" s="66"/>
      <c r="E459" s="187"/>
      <c r="F459" s="187"/>
      <c r="G459" s="187"/>
      <c r="H459" s="187"/>
      <c r="I459" s="66"/>
      <c r="J459" s="187"/>
      <c r="K459" s="187"/>
      <c r="L459" s="187"/>
      <c r="M459" s="187"/>
      <c r="N459" s="66"/>
      <c r="O459" s="66"/>
      <c r="P459" s="66"/>
      <c r="Q459" s="187"/>
      <c r="R459" s="187"/>
      <c r="S459" s="187"/>
      <c r="T459" s="187"/>
      <c r="U459" s="187"/>
      <c r="V459" s="187"/>
      <c r="W459" s="187"/>
      <c r="X459" s="187"/>
      <c r="Y459" s="187"/>
      <c r="Z459" s="187"/>
    </row>
    <row r="460" spans="1:26">
      <c r="A460" s="66"/>
      <c r="B460" s="187"/>
      <c r="C460" s="215"/>
      <c r="D460" s="66"/>
      <c r="E460" s="187"/>
      <c r="F460" s="187"/>
      <c r="G460" s="187"/>
      <c r="H460" s="187"/>
      <c r="I460" s="66"/>
      <c r="J460" s="187"/>
      <c r="K460" s="187"/>
      <c r="L460" s="187"/>
      <c r="M460" s="187"/>
      <c r="N460" s="66"/>
      <c r="O460" s="66"/>
      <c r="P460" s="66"/>
      <c r="Q460" s="187"/>
      <c r="R460" s="187"/>
      <c r="S460" s="187"/>
      <c r="T460" s="187"/>
      <c r="U460" s="187"/>
      <c r="V460" s="187"/>
      <c r="W460" s="187"/>
      <c r="X460" s="187"/>
      <c r="Y460" s="187"/>
      <c r="Z460" s="187"/>
    </row>
    <row r="461" spans="1:26">
      <c r="A461" s="66"/>
      <c r="B461" s="187"/>
      <c r="C461" s="215"/>
      <c r="D461" s="66"/>
      <c r="E461" s="187"/>
      <c r="F461" s="187"/>
      <c r="G461" s="187"/>
      <c r="H461" s="187"/>
      <c r="I461" s="66"/>
      <c r="J461" s="187"/>
      <c r="K461" s="187"/>
      <c r="L461" s="187"/>
      <c r="M461" s="187"/>
      <c r="N461" s="66"/>
      <c r="O461" s="66"/>
      <c r="P461" s="66"/>
      <c r="Q461" s="187"/>
      <c r="R461" s="187"/>
      <c r="S461" s="187"/>
      <c r="T461" s="187"/>
      <c r="U461" s="187"/>
      <c r="V461" s="187"/>
      <c r="W461" s="187"/>
      <c r="X461" s="187"/>
      <c r="Y461" s="187"/>
      <c r="Z461" s="187"/>
    </row>
    <row r="462" spans="1:26">
      <c r="A462" s="66"/>
      <c r="B462" s="187"/>
      <c r="C462" s="215"/>
      <c r="D462" s="66"/>
      <c r="E462" s="187"/>
      <c r="F462" s="187"/>
      <c r="G462" s="187"/>
      <c r="H462" s="187"/>
      <c r="I462" s="66"/>
      <c r="J462" s="187"/>
      <c r="K462" s="187"/>
      <c r="L462" s="187"/>
      <c r="M462" s="187"/>
      <c r="N462" s="66"/>
      <c r="O462" s="66"/>
      <c r="P462" s="66"/>
      <c r="Q462" s="187"/>
      <c r="R462" s="187"/>
      <c r="S462" s="187"/>
      <c r="T462" s="187"/>
      <c r="U462" s="187"/>
      <c r="V462" s="187"/>
      <c r="W462" s="187"/>
      <c r="X462" s="187"/>
      <c r="Y462" s="187"/>
      <c r="Z462" s="187"/>
    </row>
    <row r="463" spans="1:26">
      <c r="A463" s="66"/>
      <c r="B463" s="187"/>
      <c r="C463" s="215"/>
      <c r="D463" s="66"/>
      <c r="E463" s="187"/>
      <c r="F463" s="187"/>
      <c r="G463" s="187"/>
      <c r="H463" s="187"/>
      <c r="I463" s="66"/>
      <c r="J463" s="187"/>
      <c r="K463" s="187"/>
      <c r="L463" s="187"/>
      <c r="M463" s="187"/>
      <c r="N463" s="66"/>
      <c r="O463" s="66"/>
      <c r="P463" s="66"/>
      <c r="Q463" s="187"/>
      <c r="R463" s="187"/>
      <c r="S463" s="187"/>
      <c r="T463" s="187"/>
      <c r="U463" s="187"/>
      <c r="V463" s="187"/>
      <c r="W463" s="187"/>
      <c r="X463" s="187"/>
      <c r="Y463" s="187"/>
      <c r="Z463" s="187"/>
    </row>
    <row r="464" spans="1:26">
      <c r="A464" s="66"/>
      <c r="B464" s="187"/>
      <c r="C464" s="215"/>
      <c r="D464" s="66"/>
      <c r="E464" s="187"/>
      <c r="F464" s="187"/>
      <c r="G464" s="187"/>
      <c r="H464" s="187"/>
      <c r="I464" s="66"/>
      <c r="J464" s="187"/>
      <c r="K464" s="187"/>
      <c r="L464" s="187"/>
      <c r="M464" s="187"/>
      <c r="N464" s="66"/>
      <c r="O464" s="66"/>
      <c r="P464" s="66"/>
      <c r="Q464" s="187"/>
      <c r="R464" s="187"/>
      <c r="S464" s="187"/>
      <c r="T464" s="187"/>
      <c r="U464" s="187"/>
      <c r="V464" s="187"/>
      <c r="W464" s="187"/>
      <c r="X464" s="187"/>
      <c r="Y464" s="187"/>
      <c r="Z464" s="187"/>
    </row>
    <row r="465" spans="1:26">
      <c r="A465" s="66"/>
      <c r="B465" s="187"/>
      <c r="C465" s="215"/>
      <c r="D465" s="66"/>
      <c r="E465" s="187"/>
      <c r="F465" s="187"/>
      <c r="G465" s="187"/>
      <c r="H465" s="187"/>
      <c r="I465" s="66"/>
      <c r="J465" s="187"/>
      <c r="K465" s="187"/>
      <c r="L465" s="187"/>
      <c r="M465" s="187"/>
      <c r="N465" s="66"/>
      <c r="O465" s="66"/>
      <c r="P465" s="66"/>
      <c r="Q465" s="187"/>
      <c r="R465" s="187"/>
      <c r="S465" s="187"/>
      <c r="T465" s="187"/>
      <c r="U465" s="187"/>
      <c r="V465" s="187"/>
      <c r="W465" s="187"/>
      <c r="X465" s="187"/>
      <c r="Y465" s="187"/>
      <c r="Z465" s="187"/>
    </row>
    <row r="466" spans="1:26">
      <c r="A466" s="66"/>
      <c r="B466" s="187"/>
      <c r="C466" s="215"/>
      <c r="D466" s="66"/>
      <c r="E466" s="187"/>
      <c r="F466" s="187"/>
      <c r="G466" s="187"/>
      <c r="H466" s="187"/>
      <c r="I466" s="66"/>
      <c r="J466" s="187"/>
      <c r="K466" s="187"/>
      <c r="L466" s="187"/>
      <c r="M466" s="187"/>
      <c r="N466" s="66"/>
      <c r="O466" s="66"/>
      <c r="P466" s="66"/>
      <c r="Q466" s="187"/>
      <c r="R466" s="187"/>
      <c r="S466" s="187"/>
      <c r="T466" s="187"/>
      <c r="U466" s="187"/>
      <c r="V466" s="187"/>
      <c r="W466" s="187"/>
      <c r="X466" s="187"/>
      <c r="Y466" s="187"/>
      <c r="Z466" s="187"/>
    </row>
    <row r="467" spans="1:26">
      <c r="A467" s="66"/>
      <c r="B467" s="187"/>
      <c r="C467" s="215"/>
      <c r="D467" s="66"/>
      <c r="E467" s="187"/>
      <c r="F467" s="187"/>
      <c r="G467" s="187"/>
      <c r="H467" s="187"/>
      <c r="I467" s="66"/>
      <c r="J467" s="187"/>
      <c r="K467" s="187"/>
      <c r="L467" s="187"/>
      <c r="M467" s="187"/>
      <c r="N467" s="66"/>
      <c r="O467" s="66"/>
      <c r="P467" s="66"/>
      <c r="Q467" s="187"/>
      <c r="R467" s="187"/>
      <c r="S467" s="187"/>
      <c r="T467" s="187"/>
      <c r="U467" s="187"/>
      <c r="V467" s="187"/>
      <c r="W467" s="187"/>
      <c r="X467" s="187"/>
      <c r="Y467" s="187"/>
      <c r="Z467" s="187"/>
    </row>
    <row r="468" spans="1:26">
      <c r="A468" s="66"/>
      <c r="B468" s="187"/>
      <c r="C468" s="215"/>
      <c r="D468" s="66"/>
      <c r="E468" s="187"/>
      <c r="F468" s="187"/>
      <c r="G468" s="187"/>
      <c r="H468" s="187"/>
      <c r="I468" s="66"/>
      <c r="J468" s="187"/>
      <c r="K468" s="187"/>
      <c r="L468" s="187"/>
      <c r="M468" s="187"/>
      <c r="N468" s="66"/>
      <c r="O468" s="66"/>
      <c r="P468" s="66"/>
      <c r="Q468" s="187"/>
      <c r="R468" s="187"/>
      <c r="S468" s="187"/>
      <c r="T468" s="187"/>
      <c r="U468" s="187"/>
      <c r="V468" s="187"/>
      <c r="W468" s="187"/>
      <c r="X468" s="187"/>
      <c r="Y468" s="187"/>
      <c r="Z468" s="187"/>
    </row>
    <row r="469" spans="1:26">
      <c r="A469" s="66"/>
      <c r="B469" s="187"/>
      <c r="C469" s="215"/>
      <c r="D469" s="66"/>
      <c r="E469" s="187"/>
      <c r="F469" s="187"/>
      <c r="G469" s="187"/>
      <c r="H469" s="187"/>
      <c r="I469" s="66"/>
      <c r="J469" s="187"/>
      <c r="K469" s="187"/>
      <c r="L469" s="187"/>
      <c r="M469" s="187"/>
      <c r="N469" s="66"/>
      <c r="O469" s="66"/>
      <c r="P469" s="66"/>
      <c r="Q469" s="187"/>
      <c r="R469" s="187"/>
      <c r="S469" s="187"/>
      <c r="T469" s="187"/>
      <c r="U469" s="187"/>
      <c r="V469" s="187"/>
      <c r="W469" s="187"/>
      <c r="X469" s="187"/>
      <c r="Y469" s="187"/>
      <c r="Z469" s="187"/>
    </row>
    <row r="470" spans="1:26">
      <c r="A470" s="66"/>
      <c r="B470" s="187"/>
      <c r="C470" s="215"/>
      <c r="D470" s="66"/>
      <c r="E470" s="187"/>
      <c r="F470" s="187"/>
      <c r="G470" s="187"/>
      <c r="H470" s="187"/>
      <c r="I470" s="66"/>
      <c r="J470" s="187"/>
      <c r="K470" s="187"/>
      <c r="L470" s="187"/>
      <c r="M470" s="187"/>
      <c r="N470" s="66"/>
      <c r="O470" s="66"/>
      <c r="P470" s="66"/>
      <c r="Q470" s="187"/>
      <c r="R470" s="187"/>
      <c r="S470" s="187"/>
      <c r="T470" s="187"/>
      <c r="U470" s="187"/>
      <c r="V470" s="187"/>
      <c r="W470" s="187"/>
      <c r="X470" s="187"/>
      <c r="Y470" s="187"/>
      <c r="Z470" s="187"/>
    </row>
    <row r="471" spans="1:26">
      <c r="A471" s="66"/>
      <c r="B471" s="187"/>
      <c r="C471" s="215"/>
      <c r="D471" s="66"/>
      <c r="E471" s="187"/>
      <c r="F471" s="187"/>
      <c r="G471" s="187"/>
      <c r="H471" s="187"/>
      <c r="I471" s="66"/>
      <c r="J471" s="187"/>
      <c r="K471" s="187"/>
      <c r="L471" s="187"/>
      <c r="M471" s="187"/>
      <c r="N471" s="66"/>
      <c r="O471" s="66"/>
      <c r="P471" s="66"/>
      <c r="Q471" s="187"/>
      <c r="R471" s="187"/>
      <c r="S471" s="187"/>
      <c r="T471" s="187"/>
      <c r="U471" s="187"/>
      <c r="V471" s="187"/>
      <c r="W471" s="187"/>
      <c r="X471" s="187"/>
      <c r="Y471" s="187"/>
      <c r="Z471" s="187"/>
    </row>
    <row r="472" spans="1:26">
      <c r="A472" s="66"/>
      <c r="B472" s="187"/>
      <c r="C472" s="215"/>
      <c r="D472" s="66"/>
      <c r="E472" s="187"/>
      <c r="F472" s="187"/>
      <c r="G472" s="187"/>
      <c r="H472" s="187"/>
      <c r="I472" s="66"/>
      <c r="J472" s="187"/>
      <c r="K472" s="187"/>
      <c r="L472" s="187"/>
      <c r="M472" s="187"/>
      <c r="N472" s="66"/>
      <c r="O472" s="66"/>
      <c r="P472" s="66"/>
      <c r="Q472" s="187"/>
      <c r="R472" s="187"/>
      <c r="S472" s="187"/>
      <c r="T472" s="187"/>
      <c r="U472" s="187"/>
      <c r="V472" s="187"/>
      <c r="W472" s="187"/>
      <c r="X472" s="187"/>
      <c r="Y472" s="187"/>
      <c r="Z472" s="187"/>
    </row>
    <row r="473" spans="1:26">
      <c r="A473" s="66"/>
      <c r="B473" s="187"/>
      <c r="C473" s="215"/>
      <c r="D473" s="66"/>
      <c r="E473" s="187"/>
      <c r="F473" s="187"/>
      <c r="G473" s="187"/>
      <c r="H473" s="187"/>
      <c r="I473" s="66"/>
      <c r="J473" s="187"/>
      <c r="K473" s="187"/>
      <c r="L473" s="187"/>
      <c r="M473" s="187"/>
      <c r="N473" s="66"/>
      <c r="O473" s="66"/>
      <c r="P473" s="66"/>
      <c r="Q473" s="187"/>
      <c r="R473" s="187"/>
      <c r="S473" s="187"/>
      <c r="T473" s="187"/>
      <c r="U473" s="187"/>
      <c r="V473" s="187"/>
      <c r="W473" s="187"/>
      <c r="X473" s="187"/>
      <c r="Y473" s="187"/>
      <c r="Z473" s="187"/>
    </row>
    <row r="474" spans="1:26">
      <c r="A474" s="66"/>
      <c r="B474" s="187"/>
      <c r="C474" s="215"/>
      <c r="D474" s="66"/>
      <c r="E474" s="187"/>
      <c r="F474" s="187"/>
      <c r="G474" s="187"/>
      <c r="H474" s="187"/>
      <c r="I474" s="66"/>
      <c r="J474" s="187"/>
      <c r="K474" s="187"/>
      <c r="L474" s="187"/>
      <c r="M474" s="187"/>
      <c r="N474" s="66"/>
      <c r="O474" s="66"/>
      <c r="P474" s="66"/>
      <c r="Q474" s="187"/>
      <c r="R474" s="187"/>
      <c r="S474" s="187"/>
      <c r="T474" s="187"/>
      <c r="U474" s="187"/>
      <c r="V474" s="187"/>
      <c r="W474" s="187"/>
      <c r="X474" s="187"/>
      <c r="Y474" s="187"/>
      <c r="Z474" s="187"/>
    </row>
    <row r="475" spans="1:26">
      <c r="A475" s="66"/>
      <c r="B475" s="187"/>
      <c r="C475" s="215"/>
      <c r="D475" s="66"/>
      <c r="E475" s="187"/>
      <c r="F475" s="187"/>
      <c r="G475" s="187"/>
      <c r="H475" s="187"/>
      <c r="I475" s="66"/>
      <c r="J475" s="187"/>
      <c r="K475" s="187"/>
      <c r="L475" s="187"/>
      <c r="M475" s="187"/>
      <c r="N475" s="66"/>
      <c r="O475" s="66"/>
      <c r="P475" s="66"/>
      <c r="Q475" s="187"/>
      <c r="R475" s="187"/>
      <c r="S475" s="187"/>
      <c r="T475" s="187"/>
      <c r="U475" s="187"/>
      <c r="V475" s="187"/>
      <c r="W475" s="187"/>
      <c r="X475" s="187"/>
      <c r="Y475" s="187"/>
      <c r="Z475" s="187"/>
    </row>
    <row r="476" spans="1:26">
      <c r="A476" s="66"/>
      <c r="B476" s="187"/>
      <c r="C476" s="215"/>
      <c r="D476" s="66"/>
      <c r="E476" s="187"/>
      <c r="F476" s="187"/>
      <c r="G476" s="187"/>
      <c r="H476" s="187"/>
      <c r="I476" s="66"/>
      <c r="J476" s="187"/>
      <c r="K476" s="187"/>
      <c r="L476" s="187"/>
      <c r="M476" s="187"/>
      <c r="N476" s="66"/>
      <c r="O476" s="66"/>
      <c r="P476" s="66"/>
      <c r="Q476" s="187"/>
      <c r="R476" s="187"/>
      <c r="S476" s="187"/>
      <c r="T476" s="187"/>
      <c r="U476" s="187"/>
      <c r="V476" s="187"/>
      <c r="W476" s="187"/>
      <c r="X476" s="187"/>
      <c r="Y476" s="187"/>
      <c r="Z476" s="187"/>
    </row>
    <row r="477" spans="1:26">
      <c r="A477" s="66"/>
      <c r="B477" s="187"/>
      <c r="C477" s="215"/>
      <c r="D477" s="66"/>
      <c r="E477" s="187"/>
      <c r="F477" s="187"/>
      <c r="G477" s="187"/>
      <c r="H477" s="187"/>
      <c r="I477" s="66"/>
      <c r="J477" s="187"/>
      <c r="K477" s="187"/>
      <c r="L477" s="187"/>
      <c r="M477" s="187"/>
      <c r="N477" s="66"/>
      <c r="O477" s="66"/>
      <c r="P477" s="66"/>
      <c r="Q477" s="187"/>
      <c r="R477" s="187"/>
      <c r="S477" s="187"/>
      <c r="T477" s="187"/>
      <c r="U477" s="187"/>
      <c r="V477" s="187"/>
      <c r="W477" s="187"/>
      <c r="X477" s="187"/>
      <c r="Y477" s="187"/>
      <c r="Z477" s="187"/>
    </row>
    <row r="478" spans="1:26">
      <c r="A478" s="66"/>
      <c r="B478" s="187"/>
      <c r="C478" s="215"/>
      <c r="D478" s="66"/>
      <c r="E478" s="187"/>
      <c r="F478" s="187"/>
      <c r="G478" s="187"/>
      <c r="H478" s="187"/>
      <c r="I478" s="66"/>
      <c r="J478" s="187"/>
      <c r="K478" s="187"/>
      <c r="L478" s="187"/>
      <c r="M478" s="187"/>
      <c r="N478" s="66"/>
      <c r="O478" s="66"/>
      <c r="P478" s="66"/>
      <c r="Q478" s="187"/>
      <c r="R478" s="187"/>
      <c r="S478" s="187"/>
      <c r="T478" s="187"/>
      <c r="U478" s="187"/>
      <c r="V478" s="187"/>
      <c r="W478" s="187"/>
      <c r="X478" s="187"/>
      <c r="Y478" s="187"/>
      <c r="Z478" s="187"/>
    </row>
    <row r="479" spans="1:26">
      <c r="A479" s="66"/>
      <c r="B479" s="187"/>
      <c r="C479" s="215"/>
      <c r="D479" s="66"/>
      <c r="E479" s="187"/>
      <c r="F479" s="187"/>
      <c r="G479" s="187"/>
      <c r="H479" s="187"/>
      <c r="I479" s="66"/>
      <c r="J479" s="187"/>
      <c r="K479" s="187"/>
      <c r="L479" s="187"/>
      <c r="M479" s="187"/>
      <c r="N479" s="66"/>
      <c r="O479" s="66"/>
      <c r="P479" s="66"/>
      <c r="Q479" s="187"/>
      <c r="R479" s="187"/>
      <c r="S479" s="187"/>
      <c r="T479" s="187"/>
      <c r="U479" s="187"/>
      <c r="V479" s="187"/>
      <c r="W479" s="187"/>
      <c r="X479" s="187"/>
      <c r="Y479" s="187"/>
      <c r="Z479" s="187"/>
    </row>
    <row r="480" spans="1:26">
      <c r="A480" s="66"/>
      <c r="B480" s="187"/>
      <c r="C480" s="215"/>
      <c r="D480" s="66"/>
      <c r="E480" s="187"/>
      <c r="F480" s="187"/>
      <c r="G480" s="187"/>
      <c r="H480" s="187"/>
      <c r="I480" s="66"/>
      <c r="J480" s="187"/>
      <c r="K480" s="187"/>
      <c r="L480" s="187"/>
      <c r="M480" s="187"/>
      <c r="N480" s="66"/>
      <c r="O480" s="66"/>
      <c r="P480" s="66"/>
      <c r="Q480" s="187"/>
      <c r="R480" s="187"/>
      <c r="S480" s="187"/>
      <c r="T480" s="187"/>
      <c r="U480" s="187"/>
      <c r="V480" s="187"/>
      <c r="W480" s="187"/>
      <c r="X480" s="187"/>
      <c r="Y480" s="187"/>
      <c r="Z480" s="187"/>
    </row>
    <row r="481" spans="1:26">
      <c r="A481" s="66"/>
      <c r="B481" s="187"/>
      <c r="C481" s="215"/>
      <c r="D481" s="66"/>
      <c r="E481" s="187"/>
      <c r="F481" s="187"/>
      <c r="G481" s="187"/>
      <c r="H481" s="187"/>
      <c r="I481" s="66"/>
      <c r="J481" s="187"/>
      <c r="K481" s="187"/>
      <c r="L481" s="187"/>
      <c r="M481" s="187"/>
      <c r="N481" s="66"/>
      <c r="O481" s="66"/>
      <c r="P481" s="66"/>
      <c r="Q481" s="187"/>
      <c r="R481" s="187"/>
      <c r="S481" s="187"/>
      <c r="T481" s="187"/>
      <c r="U481" s="187"/>
      <c r="V481" s="187"/>
      <c r="W481" s="187"/>
      <c r="X481" s="187"/>
      <c r="Y481" s="187"/>
      <c r="Z481" s="187"/>
    </row>
    <row r="482" spans="1:26">
      <c r="A482" s="66"/>
      <c r="B482" s="187"/>
      <c r="C482" s="215"/>
      <c r="D482" s="66"/>
      <c r="E482" s="187"/>
      <c r="F482" s="187"/>
      <c r="G482" s="187"/>
      <c r="H482" s="187"/>
      <c r="I482" s="66"/>
      <c r="J482" s="187"/>
      <c r="K482" s="187"/>
      <c r="L482" s="187"/>
      <c r="M482" s="187"/>
      <c r="N482" s="66"/>
      <c r="O482" s="66"/>
      <c r="P482" s="66"/>
      <c r="Q482" s="187"/>
      <c r="R482" s="187"/>
      <c r="S482" s="187"/>
      <c r="T482" s="187"/>
      <c r="U482" s="187"/>
      <c r="V482" s="187"/>
      <c r="W482" s="187"/>
      <c r="X482" s="187"/>
      <c r="Y482" s="187"/>
      <c r="Z482" s="187"/>
    </row>
    <row r="483" spans="1:26">
      <c r="A483" s="66"/>
      <c r="B483" s="187"/>
      <c r="C483" s="215"/>
      <c r="D483" s="66"/>
      <c r="E483" s="187"/>
      <c r="F483" s="187"/>
      <c r="G483" s="187"/>
      <c r="H483" s="187"/>
      <c r="I483" s="66"/>
      <c r="J483" s="187"/>
      <c r="K483" s="187"/>
      <c r="L483" s="187"/>
      <c r="M483" s="187"/>
      <c r="N483" s="66"/>
      <c r="O483" s="66"/>
      <c r="P483" s="66"/>
      <c r="Q483" s="187"/>
      <c r="R483" s="187"/>
      <c r="S483" s="187"/>
      <c r="T483" s="187"/>
      <c r="U483" s="187"/>
      <c r="V483" s="187"/>
      <c r="W483" s="187"/>
      <c r="X483" s="187"/>
      <c r="Y483" s="187"/>
      <c r="Z483" s="187"/>
    </row>
    <row r="484" spans="1:26">
      <c r="A484" s="66"/>
      <c r="B484" s="187"/>
      <c r="C484" s="215"/>
      <c r="D484" s="66"/>
      <c r="E484" s="187"/>
      <c r="F484" s="187"/>
      <c r="G484" s="187"/>
      <c r="H484" s="187"/>
      <c r="I484" s="66"/>
      <c r="J484" s="187"/>
      <c r="K484" s="187"/>
      <c r="L484" s="187"/>
      <c r="M484" s="187"/>
      <c r="N484" s="66"/>
      <c r="O484" s="66"/>
      <c r="P484" s="66"/>
      <c r="Q484" s="187"/>
      <c r="R484" s="187"/>
      <c r="S484" s="187"/>
      <c r="T484" s="187"/>
      <c r="U484" s="187"/>
      <c r="V484" s="187"/>
      <c r="W484" s="187"/>
      <c r="X484" s="187"/>
      <c r="Y484" s="187"/>
      <c r="Z484" s="187"/>
    </row>
    <row r="485" spans="1:26">
      <c r="A485" s="66"/>
      <c r="B485" s="187"/>
      <c r="C485" s="215"/>
      <c r="D485" s="66"/>
      <c r="E485" s="187"/>
      <c r="F485" s="187"/>
      <c r="G485" s="187"/>
      <c r="H485" s="187"/>
      <c r="I485" s="66"/>
      <c r="J485" s="187"/>
      <c r="K485" s="187"/>
      <c r="L485" s="187"/>
      <c r="M485" s="187"/>
      <c r="N485" s="66"/>
      <c r="O485" s="66"/>
      <c r="P485" s="66"/>
      <c r="Q485" s="187"/>
      <c r="R485" s="187"/>
      <c r="S485" s="187"/>
      <c r="T485" s="187"/>
      <c r="U485" s="187"/>
      <c r="V485" s="187"/>
      <c r="W485" s="187"/>
      <c r="X485" s="187"/>
      <c r="Y485" s="187"/>
      <c r="Z485" s="187"/>
    </row>
    <row r="486" spans="1:26">
      <c r="A486" s="66"/>
      <c r="B486" s="187"/>
      <c r="C486" s="215"/>
      <c r="D486" s="66"/>
      <c r="E486" s="187"/>
      <c r="F486" s="187"/>
      <c r="G486" s="187"/>
      <c r="H486" s="187"/>
      <c r="I486" s="66"/>
      <c r="J486" s="187"/>
      <c r="K486" s="187"/>
      <c r="L486" s="187"/>
      <c r="M486" s="187"/>
      <c r="N486" s="66"/>
      <c r="O486" s="66"/>
      <c r="P486" s="66"/>
      <c r="Q486" s="187"/>
      <c r="R486" s="187"/>
      <c r="S486" s="187"/>
      <c r="T486" s="187"/>
      <c r="U486" s="187"/>
      <c r="V486" s="187"/>
      <c r="W486" s="187"/>
      <c r="X486" s="187"/>
      <c r="Y486" s="187"/>
      <c r="Z486" s="187"/>
    </row>
    <row r="487" spans="1:26">
      <c r="A487" s="66"/>
      <c r="B487" s="187"/>
      <c r="C487" s="215"/>
      <c r="D487" s="66"/>
      <c r="E487" s="187"/>
      <c r="F487" s="187"/>
      <c r="G487" s="187"/>
      <c r="H487" s="187"/>
      <c r="I487" s="66"/>
      <c r="J487" s="187"/>
      <c r="K487" s="187"/>
      <c r="L487" s="187"/>
      <c r="M487" s="187"/>
      <c r="N487" s="66"/>
      <c r="O487" s="66"/>
      <c r="P487" s="66"/>
      <c r="Q487" s="187"/>
      <c r="R487" s="187"/>
      <c r="S487" s="187"/>
      <c r="T487" s="187"/>
      <c r="U487" s="187"/>
      <c r="V487" s="187"/>
      <c r="W487" s="187"/>
      <c r="X487" s="187"/>
      <c r="Y487" s="187"/>
      <c r="Z487" s="187"/>
    </row>
    <row r="488" spans="1:26">
      <c r="A488" s="66"/>
      <c r="B488" s="187"/>
      <c r="C488" s="215"/>
      <c r="D488" s="66"/>
      <c r="E488" s="187"/>
      <c r="F488" s="187"/>
      <c r="G488" s="187"/>
      <c r="H488" s="187"/>
      <c r="I488" s="66"/>
      <c r="J488" s="187"/>
      <c r="K488" s="187"/>
      <c r="L488" s="187"/>
      <c r="M488" s="187"/>
      <c r="N488" s="66"/>
      <c r="O488" s="66"/>
      <c r="P488" s="66"/>
      <c r="Q488" s="187"/>
      <c r="R488" s="187"/>
      <c r="S488" s="187"/>
      <c r="T488" s="187"/>
      <c r="U488" s="187"/>
      <c r="V488" s="187"/>
      <c r="W488" s="187"/>
      <c r="X488" s="187"/>
      <c r="Y488" s="187"/>
      <c r="Z488" s="187"/>
    </row>
    <row r="489" spans="1:26">
      <c r="A489" s="66"/>
      <c r="B489" s="187"/>
      <c r="C489" s="215"/>
      <c r="D489" s="66"/>
      <c r="E489" s="187"/>
      <c r="F489" s="187"/>
      <c r="G489" s="187"/>
      <c r="H489" s="187"/>
      <c r="I489" s="66"/>
      <c r="J489" s="187"/>
      <c r="K489" s="187"/>
      <c r="L489" s="187"/>
      <c r="M489" s="187"/>
      <c r="N489" s="66"/>
      <c r="O489" s="66"/>
      <c r="P489" s="66"/>
      <c r="Q489" s="187"/>
      <c r="R489" s="187"/>
      <c r="S489" s="187"/>
      <c r="T489" s="187"/>
      <c r="U489" s="187"/>
      <c r="V489" s="187"/>
      <c r="W489" s="187"/>
      <c r="X489" s="187"/>
      <c r="Y489" s="187"/>
      <c r="Z489" s="187"/>
    </row>
    <row r="490" spans="1:26">
      <c r="A490" s="66"/>
      <c r="B490" s="187"/>
      <c r="C490" s="215"/>
      <c r="D490" s="66"/>
      <c r="E490" s="187"/>
      <c r="F490" s="187"/>
      <c r="G490" s="187"/>
      <c r="H490" s="187"/>
      <c r="I490" s="66"/>
      <c r="J490" s="187"/>
      <c r="K490" s="187"/>
      <c r="L490" s="187"/>
      <c r="M490" s="187"/>
      <c r="N490" s="66"/>
      <c r="O490" s="66"/>
      <c r="P490" s="66"/>
      <c r="Q490" s="187"/>
      <c r="R490" s="187"/>
      <c r="S490" s="187"/>
      <c r="T490" s="187"/>
      <c r="U490" s="187"/>
      <c r="V490" s="187"/>
      <c r="W490" s="187"/>
      <c r="X490" s="187"/>
      <c r="Y490" s="187"/>
      <c r="Z490" s="187"/>
    </row>
    <row r="491" spans="1:26">
      <c r="A491" s="66"/>
      <c r="B491" s="187"/>
      <c r="C491" s="215"/>
      <c r="D491" s="66"/>
      <c r="E491" s="187"/>
      <c r="F491" s="187"/>
      <c r="G491" s="187"/>
      <c r="H491" s="187"/>
      <c r="I491" s="66"/>
      <c r="J491" s="187"/>
      <c r="K491" s="187"/>
      <c r="L491" s="187"/>
      <c r="M491" s="187"/>
      <c r="N491" s="66"/>
      <c r="O491" s="66"/>
      <c r="P491" s="66"/>
      <c r="Q491" s="187"/>
      <c r="R491" s="187"/>
      <c r="S491" s="187"/>
      <c r="T491" s="187"/>
      <c r="U491" s="187"/>
      <c r="V491" s="187"/>
      <c r="W491" s="187"/>
      <c r="X491" s="187"/>
      <c r="Y491" s="187"/>
      <c r="Z491" s="187"/>
    </row>
    <row r="492" spans="1:26">
      <c r="A492" s="66"/>
      <c r="B492" s="187"/>
      <c r="C492" s="215"/>
      <c r="D492" s="66"/>
      <c r="E492" s="187"/>
      <c r="F492" s="187"/>
      <c r="G492" s="187"/>
      <c r="H492" s="187"/>
      <c r="I492" s="66"/>
      <c r="J492" s="187"/>
      <c r="K492" s="187"/>
      <c r="L492" s="187"/>
      <c r="M492" s="187"/>
      <c r="N492" s="66"/>
      <c r="O492" s="66"/>
      <c r="P492" s="66"/>
      <c r="Q492" s="187"/>
      <c r="R492" s="187"/>
      <c r="S492" s="187"/>
      <c r="T492" s="187"/>
      <c r="U492" s="187"/>
      <c r="V492" s="187"/>
      <c r="W492" s="187"/>
      <c r="X492" s="187"/>
      <c r="Y492" s="187"/>
      <c r="Z492" s="187"/>
    </row>
    <row r="493" spans="1:26">
      <c r="A493" s="66"/>
      <c r="B493" s="187"/>
      <c r="C493" s="215"/>
      <c r="D493" s="66"/>
      <c r="E493" s="187"/>
      <c r="F493" s="187"/>
      <c r="G493" s="187"/>
      <c r="H493" s="187"/>
      <c r="I493" s="66"/>
      <c r="J493" s="187"/>
      <c r="K493" s="187"/>
      <c r="L493" s="187"/>
      <c r="M493" s="187"/>
      <c r="N493" s="66"/>
      <c r="O493" s="66"/>
      <c r="P493" s="66"/>
      <c r="Q493" s="187"/>
      <c r="R493" s="187"/>
      <c r="S493" s="187"/>
      <c r="T493" s="187"/>
      <c r="U493" s="187"/>
      <c r="V493" s="187"/>
      <c r="W493" s="187"/>
      <c r="X493" s="187"/>
      <c r="Y493" s="187"/>
      <c r="Z493" s="187"/>
    </row>
    <row r="494" spans="1:26">
      <c r="A494" s="66"/>
      <c r="B494" s="187"/>
      <c r="C494" s="215"/>
      <c r="D494" s="66"/>
      <c r="E494" s="187"/>
      <c r="F494" s="187"/>
      <c r="G494" s="187"/>
      <c r="H494" s="187"/>
      <c r="I494" s="66"/>
      <c r="J494" s="187"/>
      <c r="K494" s="187"/>
      <c r="L494" s="187"/>
      <c r="M494" s="187"/>
      <c r="N494" s="66"/>
      <c r="O494" s="66"/>
      <c r="P494" s="66"/>
      <c r="Q494" s="187"/>
      <c r="R494" s="187"/>
      <c r="S494" s="187"/>
      <c r="T494" s="187"/>
      <c r="U494" s="187"/>
      <c r="V494" s="187"/>
      <c r="W494" s="187"/>
      <c r="X494" s="187"/>
      <c r="Y494" s="187"/>
      <c r="Z494" s="187"/>
    </row>
    <row r="495" spans="1:26">
      <c r="A495" s="66"/>
      <c r="B495" s="187"/>
      <c r="C495" s="215"/>
      <c r="D495" s="66"/>
      <c r="E495" s="187"/>
      <c r="F495" s="187"/>
      <c r="G495" s="187"/>
      <c r="H495" s="187"/>
      <c r="I495" s="66"/>
      <c r="J495" s="187"/>
      <c r="K495" s="187"/>
      <c r="L495" s="187"/>
      <c r="M495" s="187"/>
      <c r="N495" s="66"/>
      <c r="O495" s="66"/>
      <c r="P495" s="66"/>
      <c r="Q495" s="187"/>
      <c r="R495" s="187"/>
      <c r="S495" s="187"/>
      <c r="T495" s="187"/>
      <c r="U495" s="187"/>
      <c r="V495" s="187"/>
      <c r="W495" s="187"/>
      <c r="X495" s="187"/>
      <c r="Y495" s="187"/>
      <c r="Z495" s="187"/>
    </row>
    <row r="496" spans="1:26">
      <c r="A496" s="66"/>
      <c r="B496" s="187"/>
      <c r="C496" s="215"/>
      <c r="D496" s="66"/>
      <c r="E496" s="187"/>
      <c r="F496" s="187"/>
      <c r="G496" s="187"/>
      <c r="H496" s="187"/>
      <c r="I496" s="66"/>
      <c r="J496" s="187"/>
      <c r="K496" s="187"/>
      <c r="L496" s="187"/>
      <c r="M496" s="187"/>
      <c r="N496" s="66"/>
      <c r="O496" s="66"/>
      <c r="P496" s="66"/>
      <c r="Q496" s="187"/>
      <c r="R496" s="187"/>
      <c r="S496" s="187"/>
      <c r="T496" s="187"/>
      <c r="U496" s="187"/>
      <c r="V496" s="187"/>
      <c r="W496" s="187"/>
      <c r="X496" s="187"/>
      <c r="Y496" s="187"/>
      <c r="Z496" s="187"/>
    </row>
    <row r="497" spans="1:26">
      <c r="A497" s="66"/>
      <c r="B497" s="187"/>
      <c r="C497" s="215"/>
      <c r="D497" s="66"/>
      <c r="E497" s="187"/>
      <c r="F497" s="187"/>
      <c r="G497" s="187"/>
      <c r="H497" s="187"/>
      <c r="I497" s="66"/>
      <c r="J497" s="187"/>
      <c r="K497" s="187"/>
      <c r="L497" s="187"/>
      <c r="M497" s="187"/>
      <c r="N497" s="66"/>
      <c r="O497" s="66"/>
      <c r="P497" s="66"/>
      <c r="Q497" s="187"/>
      <c r="R497" s="187"/>
      <c r="S497" s="187"/>
      <c r="T497" s="187"/>
      <c r="U497" s="187"/>
      <c r="V497" s="187"/>
      <c r="W497" s="187"/>
      <c r="X497" s="187"/>
      <c r="Y497" s="187"/>
      <c r="Z497" s="187"/>
    </row>
    <row r="498" spans="1:26">
      <c r="A498" s="66"/>
      <c r="B498" s="187"/>
      <c r="C498" s="215"/>
      <c r="D498" s="66"/>
      <c r="E498" s="187"/>
      <c r="F498" s="187"/>
      <c r="G498" s="187"/>
      <c r="H498" s="187"/>
      <c r="I498" s="66"/>
      <c r="J498" s="187"/>
      <c r="K498" s="187"/>
      <c r="L498" s="187"/>
      <c r="M498" s="187"/>
      <c r="N498" s="66"/>
      <c r="O498" s="66"/>
      <c r="P498" s="66"/>
      <c r="Q498" s="187"/>
      <c r="R498" s="187"/>
      <c r="S498" s="187"/>
      <c r="T498" s="187"/>
      <c r="U498" s="187"/>
      <c r="V498" s="187"/>
      <c r="W498" s="187"/>
      <c r="X498" s="187"/>
      <c r="Y498" s="187"/>
      <c r="Z498" s="187"/>
    </row>
    <row r="499" spans="1:26">
      <c r="A499" s="66"/>
      <c r="B499" s="187"/>
      <c r="C499" s="215"/>
      <c r="D499" s="66"/>
      <c r="E499" s="187"/>
      <c r="F499" s="187"/>
      <c r="G499" s="187"/>
      <c r="H499" s="187"/>
      <c r="I499" s="66"/>
      <c r="J499" s="187"/>
      <c r="K499" s="187"/>
      <c r="L499" s="187"/>
      <c r="M499" s="187"/>
      <c r="N499" s="66"/>
      <c r="O499" s="66"/>
      <c r="P499" s="66"/>
      <c r="Q499" s="187"/>
      <c r="R499" s="187"/>
      <c r="S499" s="187"/>
      <c r="T499" s="187"/>
      <c r="U499" s="187"/>
      <c r="V499" s="187"/>
      <c r="W499" s="187"/>
      <c r="X499" s="187"/>
      <c r="Y499" s="187"/>
      <c r="Z499" s="187"/>
    </row>
    <row r="500" spans="1:26">
      <c r="A500" s="66"/>
      <c r="B500" s="187"/>
      <c r="C500" s="215"/>
      <c r="D500" s="66"/>
      <c r="E500" s="187"/>
      <c r="F500" s="187"/>
      <c r="G500" s="187"/>
      <c r="H500" s="187"/>
      <c r="I500" s="66"/>
      <c r="J500" s="187"/>
      <c r="K500" s="187"/>
      <c r="L500" s="187"/>
      <c r="M500" s="187"/>
      <c r="N500" s="66"/>
      <c r="O500" s="66"/>
      <c r="P500" s="66"/>
      <c r="Q500" s="187"/>
      <c r="R500" s="187"/>
      <c r="S500" s="187"/>
      <c r="T500" s="187"/>
      <c r="U500" s="187"/>
      <c r="V500" s="187"/>
      <c r="W500" s="187"/>
      <c r="X500" s="187"/>
      <c r="Y500" s="187"/>
      <c r="Z500" s="187"/>
    </row>
    <row r="501" spans="1:26">
      <c r="A501" s="66"/>
      <c r="B501" s="187"/>
      <c r="C501" s="215"/>
      <c r="D501" s="66"/>
      <c r="E501" s="187"/>
      <c r="F501" s="187"/>
      <c r="G501" s="187"/>
      <c r="H501" s="187"/>
      <c r="I501" s="66"/>
      <c r="J501" s="187"/>
      <c r="K501" s="187"/>
      <c r="L501" s="187"/>
      <c r="M501" s="187"/>
      <c r="N501" s="66"/>
      <c r="O501" s="66"/>
      <c r="P501" s="66"/>
      <c r="Q501" s="187"/>
      <c r="R501" s="187"/>
      <c r="S501" s="187"/>
      <c r="T501" s="187"/>
      <c r="U501" s="187"/>
      <c r="V501" s="187"/>
      <c r="W501" s="187"/>
      <c r="X501" s="187"/>
      <c r="Y501" s="187"/>
      <c r="Z501" s="187"/>
    </row>
    <row r="502" spans="1:26">
      <c r="A502" s="66"/>
      <c r="B502" s="187"/>
      <c r="C502" s="215"/>
      <c r="D502" s="66"/>
      <c r="E502" s="187"/>
      <c r="F502" s="187"/>
      <c r="G502" s="187"/>
      <c r="H502" s="187"/>
      <c r="I502" s="66"/>
      <c r="J502" s="187"/>
      <c r="K502" s="187"/>
      <c r="L502" s="187"/>
      <c r="M502" s="187"/>
      <c r="N502" s="66"/>
      <c r="O502" s="66"/>
      <c r="P502" s="66"/>
      <c r="Q502" s="187"/>
      <c r="R502" s="187"/>
      <c r="S502" s="187"/>
      <c r="T502" s="187"/>
      <c r="U502" s="187"/>
      <c r="V502" s="187"/>
      <c r="W502" s="187"/>
      <c r="X502" s="187"/>
      <c r="Y502" s="187"/>
      <c r="Z502" s="187"/>
    </row>
    <row r="503" spans="1:26">
      <c r="A503" s="66"/>
      <c r="B503" s="187"/>
      <c r="C503" s="215"/>
      <c r="D503" s="66"/>
      <c r="E503" s="187"/>
      <c r="F503" s="187"/>
      <c r="G503" s="187"/>
      <c r="H503" s="187"/>
      <c r="I503" s="66"/>
      <c r="J503" s="187"/>
      <c r="K503" s="187"/>
      <c r="L503" s="187"/>
      <c r="M503" s="187"/>
      <c r="N503" s="66"/>
      <c r="O503" s="66"/>
      <c r="P503" s="66"/>
      <c r="Q503" s="187"/>
      <c r="R503" s="187"/>
      <c r="S503" s="187"/>
      <c r="T503" s="187"/>
      <c r="U503" s="187"/>
      <c r="V503" s="187"/>
      <c r="W503" s="187"/>
      <c r="X503" s="187"/>
      <c r="Y503" s="187"/>
      <c r="Z503" s="187"/>
    </row>
    <row r="504" spans="1:26">
      <c r="A504" s="66"/>
      <c r="B504" s="187"/>
      <c r="C504" s="215"/>
      <c r="D504" s="66"/>
      <c r="E504" s="187"/>
      <c r="F504" s="187"/>
      <c r="G504" s="187"/>
      <c r="H504" s="187"/>
      <c r="I504" s="66"/>
      <c r="J504" s="187"/>
      <c r="K504" s="187"/>
      <c r="L504" s="187"/>
      <c r="M504" s="187"/>
      <c r="N504" s="66"/>
      <c r="O504" s="66"/>
      <c r="P504" s="66"/>
      <c r="Q504" s="187"/>
      <c r="R504" s="187"/>
      <c r="S504" s="187"/>
      <c r="T504" s="187"/>
      <c r="U504" s="187"/>
      <c r="V504" s="187"/>
      <c r="W504" s="187"/>
      <c r="X504" s="187"/>
      <c r="Y504" s="187"/>
      <c r="Z504" s="187"/>
    </row>
    <row r="505" spans="1:26">
      <c r="A505" s="66"/>
      <c r="B505" s="187"/>
      <c r="C505" s="215"/>
      <c r="D505" s="66"/>
      <c r="E505" s="187"/>
      <c r="F505" s="187"/>
      <c r="G505" s="187"/>
      <c r="H505" s="187"/>
      <c r="I505" s="66"/>
      <c r="J505" s="187"/>
      <c r="K505" s="187"/>
      <c r="L505" s="187"/>
      <c r="M505" s="187"/>
      <c r="N505" s="66"/>
      <c r="O505" s="66"/>
      <c r="P505" s="66"/>
      <c r="Q505" s="187"/>
      <c r="R505" s="187"/>
      <c r="S505" s="187"/>
      <c r="T505" s="187"/>
      <c r="U505" s="187"/>
      <c r="V505" s="187"/>
      <c r="W505" s="187"/>
      <c r="X505" s="187"/>
      <c r="Y505" s="187"/>
      <c r="Z505" s="187"/>
    </row>
    <row r="506" spans="1:26">
      <c r="A506" s="66"/>
      <c r="B506" s="187"/>
      <c r="C506" s="215"/>
      <c r="D506" s="66"/>
      <c r="E506" s="187"/>
      <c r="F506" s="187"/>
      <c r="G506" s="187"/>
      <c r="H506" s="187"/>
      <c r="I506" s="66"/>
      <c r="J506" s="187"/>
      <c r="K506" s="187"/>
      <c r="L506" s="187"/>
      <c r="M506" s="187"/>
      <c r="N506" s="66"/>
      <c r="O506" s="66"/>
      <c r="P506" s="66"/>
      <c r="Q506" s="187"/>
      <c r="R506" s="187"/>
      <c r="S506" s="187"/>
      <c r="T506" s="187"/>
      <c r="U506" s="187"/>
      <c r="V506" s="187"/>
      <c r="W506" s="187"/>
      <c r="X506" s="187"/>
      <c r="Y506" s="187"/>
      <c r="Z506" s="187"/>
    </row>
    <row r="507" spans="1:26">
      <c r="A507" s="66"/>
      <c r="B507" s="187"/>
      <c r="C507" s="215"/>
      <c r="D507" s="66"/>
      <c r="E507" s="187"/>
      <c r="F507" s="187"/>
      <c r="G507" s="187"/>
      <c r="H507" s="187"/>
      <c r="I507" s="66"/>
      <c r="J507" s="187"/>
      <c r="K507" s="187"/>
      <c r="L507" s="187"/>
      <c r="M507" s="187"/>
      <c r="N507" s="66"/>
      <c r="O507" s="66"/>
      <c r="P507" s="66"/>
      <c r="Q507" s="187"/>
      <c r="R507" s="187"/>
      <c r="S507" s="187"/>
      <c r="T507" s="187"/>
      <c r="U507" s="187"/>
      <c r="V507" s="187"/>
      <c r="W507" s="187"/>
      <c r="X507" s="187"/>
      <c r="Y507" s="187"/>
      <c r="Z507" s="187"/>
    </row>
    <row r="508" spans="1:26">
      <c r="A508" s="66"/>
      <c r="B508" s="187"/>
      <c r="C508" s="215"/>
      <c r="D508" s="66"/>
      <c r="E508" s="187"/>
      <c r="F508" s="187"/>
      <c r="G508" s="187"/>
      <c r="H508" s="187"/>
      <c r="I508" s="66"/>
      <c r="J508" s="187"/>
      <c r="K508" s="187"/>
      <c r="L508" s="187"/>
      <c r="M508" s="187"/>
      <c r="N508" s="66"/>
      <c r="O508" s="66"/>
      <c r="P508" s="66"/>
      <c r="Q508" s="187"/>
      <c r="R508" s="187"/>
      <c r="S508" s="187"/>
      <c r="T508" s="187"/>
      <c r="U508" s="187"/>
      <c r="V508" s="187"/>
      <c r="W508" s="187"/>
      <c r="X508" s="187"/>
      <c r="Y508" s="187"/>
      <c r="Z508" s="187"/>
    </row>
    <row r="509" spans="1:26">
      <c r="A509" s="66"/>
      <c r="B509" s="187"/>
      <c r="C509" s="215"/>
      <c r="D509" s="66"/>
      <c r="E509" s="187"/>
      <c r="F509" s="187"/>
      <c r="G509" s="187"/>
      <c r="H509" s="187"/>
      <c r="I509" s="66"/>
      <c r="J509" s="187"/>
      <c r="K509" s="187"/>
      <c r="L509" s="187"/>
      <c r="M509" s="187"/>
      <c r="N509" s="66"/>
      <c r="O509" s="66"/>
      <c r="P509" s="66"/>
      <c r="Q509" s="187"/>
      <c r="R509" s="187"/>
      <c r="S509" s="187"/>
      <c r="T509" s="187"/>
      <c r="U509" s="187"/>
      <c r="V509" s="187"/>
      <c r="W509" s="187"/>
      <c r="X509" s="187"/>
      <c r="Y509" s="187"/>
      <c r="Z509" s="187"/>
    </row>
    <row r="510" spans="1:26">
      <c r="A510" s="66"/>
      <c r="B510" s="187"/>
      <c r="C510" s="215"/>
      <c r="D510" s="66"/>
      <c r="E510" s="187"/>
      <c r="F510" s="187"/>
      <c r="G510" s="187"/>
      <c r="H510" s="187"/>
      <c r="I510" s="66"/>
      <c r="J510" s="187"/>
      <c r="K510" s="187"/>
      <c r="L510" s="187"/>
      <c r="M510" s="187"/>
      <c r="N510" s="66"/>
      <c r="O510" s="66"/>
      <c r="P510" s="66"/>
      <c r="Q510" s="187"/>
      <c r="R510" s="187"/>
      <c r="S510" s="187"/>
      <c r="T510" s="187"/>
      <c r="U510" s="187"/>
      <c r="V510" s="187"/>
      <c r="W510" s="187"/>
      <c r="X510" s="187"/>
      <c r="Y510" s="187"/>
      <c r="Z510" s="187"/>
    </row>
    <row r="511" spans="1:26">
      <c r="A511" s="66"/>
      <c r="B511" s="187"/>
      <c r="C511" s="215"/>
      <c r="D511" s="66"/>
      <c r="E511" s="187"/>
      <c r="F511" s="187"/>
      <c r="G511" s="187"/>
      <c r="H511" s="187"/>
      <c r="I511" s="66"/>
      <c r="J511" s="187"/>
      <c r="K511" s="187"/>
      <c r="L511" s="187"/>
      <c r="M511" s="187"/>
      <c r="N511" s="66"/>
      <c r="O511" s="66"/>
      <c r="P511" s="66"/>
      <c r="Q511" s="187"/>
      <c r="R511" s="187"/>
      <c r="S511" s="187"/>
      <c r="T511" s="187"/>
      <c r="U511" s="187"/>
      <c r="V511" s="187"/>
      <c r="W511" s="187"/>
      <c r="X511" s="187"/>
      <c r="Y511" s="187"/>
      <c r="Z511" s="187"/>
    </row>
    <row r="512" spans="1:26">
      <c r="A512" s="66"/>
      <c r="B512" s="187"/>
      <c r="C512" s="215"/>
      <c r="D512" s="66"/>
      <c r="E512" s="187"/>
      <c r="F512" s="187"/>
      <c r="G512" s="187"/>
      <c r="H512" s="187"/>
      <c r="I512" s="66"/>
      <c r="J512" s="187"/>
      <c r="K512" s="187"/>
      <c r="L512" s="187"/>
      <c r="M512" s="187"/>
      <c r="N512" s="66"/>
      <c r="O512" s="66"/>
      <c r="P512" s="66"/>
      <c r="Q512" s="187"/>
      <c r="R512" s="187"/>
      <c r="S512" s="187"/>
      <c r="T512" s="187"/>
      <c r="U512" s="187"/>
      <c r="V512" s="187"/>
      <c r="W512" s="187"/>
      <c r="X512" s="187"/>
      <c r="Y512" s="187"/>
      <c r="Z512" s="187"/>
    </row>
    <row r="513" spans="1:26">
      <c r="A513" s="66"/>
      <c r="B513" s="187"/>
      <c r="C513" s="215"/>
      <c r="D513" s="66"/>
      <c r="E513" s="187"/>
      <c r="F513" s="187"/>
      <c r="G513" s="187"/>
      <c r="H513" s="187"/>
      <c r="I513" s="66"/>
      <c r="J513" s="187"/>
      <c r="K513" s="187"/>
      <c r="L513" s="187"/>
      <c r="M513" s="187"/>
      <c r="N513" s="66"/>
      <c r="O513" s="66"/>
      <c r="P513" s="66"/>
      <c r="Q513" s="187"/>
      <c r="R513" s="187"/>
      <c r="S513" s="187"/>
      <c r="T513" s="187"/>
      <c r="U513" s="187"/>
      <c r="V513" s="187"/>
      <c r="W513" s="187"/>
      <c r="X513" s="187"/>
      <c r="Y513" s="187"/>
      <c r="Z513" s="187"/>
    </row>
    <row r="514" spans="1:26">
      <c r="A514" s="66"/>
      <c r="B514" s="187"/>
      <c r="C514" s="215"/>
      <c r="D514" s="66"/>
      <c r="E514" s="187"/>
      <c r="F514" s="187"/>
      <c r="G514" s="187"/>
      <c r="H514" s="187"/>
      <c r="I514" s="66"/>
      <c r="J514" s="187"/>
      <c r="K514" s="187"/>
      <c r="L514" s="187"/>
      <c r="M514" s="187"/>
      <c r="N514" s="66"/>
      <c r="O514" s="66"/>
      <c r="P514" s="66"/>
      <c r="Q514" s="187"/>
      <c r="R514" s="187"/>
      <c r="S514" s="187"/>
      <c r="T514" s="187"/>
      <c r="U514" s="187"/>
      <c r="V514" s="187"/>
      <c r="W514" s="187"/>
      <c r="X514" s="187"/>
      <c r="Y514" s="187"/>
      <c r="Z514" s="187"/>
    </row>
    <row r="515" spans="1:26">
      <c r="A515" s="66"/>
      <c r="B515" s="187"/>
      <c r="C515" s="215"/>
      <c r="D515" s="66"/>
      <c r="E515" s="187"/>
      <c r="F515" s="187"/>
      <c r="G515" s="187"/>
      <c r="H515" s="187"/>
      <c r="I515" s="66"/>
      <c r="J515" s="187"/>
      <c r="K515" s="187"/>
      <c r="L515" s="187"/>
      <c r="M515" s="187"/>
      <c r="N515" s="66"/>
      <c r="O515" s="66"/>
      <c r="P515" s="66"/>
      <c r="Q515" s="187"/>
      <c r="R515" s="187"/>
      <c r="S515" s="187"/>
      <c r="T515" s="187"/>
      <c r="U515" s="187"/>
      <c r="V515" s="187"/>
      <c r="W515" s="187"/>
      <c r="X515" s="187"/>
      <c r="Y515" s="187"/>
      <c r="Z515" s="187"/>
    </row>
    <row r="516" spans="1:26">
      <c r="A516" s="66"/>
      <c r="B516" s="187"/>
      <c r="C516" s="215"/>
      <c r="D516" s="66"/>
      <c r="E516" s="187"/>
      <c r="F516" s="187"/>
      <c r="G516" s="187"/>
      <c r="H516" s="187"/>
      <c r="I516" s="66"/>
      <c r="J516" s="187"/>
      <c r="K516" s="187"/>
      <c r="L516" s="187"/>
      <c r="M516" s="187"/>
      <c r="N516" s="66"/>
      <c r="O516" s="66"/>
      <c r="P516" s="66"/>
      <c r="Q516" s="187"/>
      <c r="R516" s="187"/>
      <c r="S516" s="187"/>
      <c r="T516" s="187"/>
      <c r="U516" s="187"/>
      <c r="V516" s="187"/>
      <c r="W516" s="187"/>
      <c r="X516" s="187"/>
      <c r="Y516" s="187"/>
      <c r="Z516" s="187"/>
    </row>
    <row r="517" spans="1:26">
      <c r="A517" s="66"/>
      <c r="B517" s="187"/>
      <c r="C517" s="215"/>
      <c r="D517" s="66"/>
      <c r="E517" s="187"/>
      <c r="F517" s="187"/>
      <c r="G517" s="187"/>
      <c r="H517" s="187"/>
      <c r="I517" s="66"/>
      <c r="J517" s="187"/>
      <c r="K517" s="187"/>
      <c r="L517" s="187"/>
      <c r="M517" s="187"/>
      <c r="N517" s="66"/>
      <c r="O517" s="66"/>
      <c r="P517" s="66"/>
      <c r="Q517" s="187"/>
      <c r="R517" s="187"/>
      <c r="S517" s="187"/>
      <c r="T517" s="187"/>
      <c r="U517" s="187"/>
      <c r="V517" s="187"/>
      <c r="W517" s="187"/>
      <c r="X517" s="187"/>
      <c r="Y517" s="187"/>
      <c r="Z517" s="187"/>
    </row>
    <row r="518" spans="1:26">
      <c r="A518" s="66"/>
      <c r="B518" s="187"/>
      <c r="C518" s="215"/>
      <c r="D518" s="66"/>
      <c r="E518" s="187"/>
      <c r="F518" s="187"/>
      <c r="G518" s="187"/>
      <c r="H518" s="187"/>
      <c r="I518" s="66"/>
      <c r="J518" s="187"/>
      <c r="K518" s="187"/>
      <c r="L518" s="187"/>
      <c r="M518" s="187"/>
      <c r="N518" s="66"/>
      <c r="O518" s="66"/>
      <c r="P518" s="66"/>
      <c r="Q518" s="187"/>
      <c r="R518" s="187"/>
      <c r="S518" s="187"/>
      <c r="T518" s="187"/>
      <c r="U518" s="187"/>
      <c r="V518" s="187"/>
      <c r="W518" s="187"/>
      <c r="X518" s="187"/>
      <c r="Y518" s="187"/>
      <c r="Z518" s="187"/>
    </row>
    <row r="519" spans="1:26">
      <c r="A519" s="66"/>
      <c r="B519" s="187"/>
      <c r="C519" s="215"/>
      <c r="D519" s="66"/>
      <c r="E519" s="187"/>
      <c r="F519" s="187"/>
      <c r="G519" s="187"/>
      <c r="H519" s="187"/>
      <c r="I519" s="66"/>
      <c r="J519" s="187"/>
      <c r="K519" s="187"/>
      <c r="L519" s="187"/>
      <c r="M519" s="187"/>
      <c r="N519" s="66"/>
      <c r="O519" s="66"/>
      <c r="P519" s="66"/>
      <c r="Q519" s="187"/>
      <c r="R519" s="187"/>
      <c r="S519" s="187"/>
      <c r="T519" s="187"/>
      <c r="U519" s="187"/>
      <c r="V519" s="187"/>
      <c r="W519" s="187"/>
      <c r="X519" s="187"/>
      <c r="Y519" s="187"/>
      <c r="Z519" s="187"/>
    </row>
    <row r="520" spans="1:26">
      <c r="A520" s="66"/>
      <c r="B520" s="187"/>
      <c r="C520" s="215"/>
      <c r="D520" s="66"/>
      <c r="E520" s="187"/>
      <c r="F520" s="187"/>
      <c r="G520" s="187"/>
      <c r="H520" s="187"/>
      <c r="I520" s="66"/>
      <c r="J520" s="187"/>
      <c r="K520" s="187"/>
      <c r="L520" s="187"/>
      <c r="M520" s="187"/>
      <c r="N520" s="66"/>
      <c r="O520" s="66"/>
      <c r="P520" s="66"/>
      <c r="Q520" s="187"/>
      <c r="R520" s="187"/>
      <c r="S520" s="187"/>
      <c r="T520" s="187"/>
      <c r="U520" s="187"/>
      <c r="V520" s="187"/>
      <c r="W520" s="187"/>
      <c r="X520" s="187"/>
      <c r="Y520" s="187"/>
      <c r="Z520" s="187"/>
    </row>
    <row r="521" spans="1:26">
      <c r="A521" s="66"/>
      <c r="B521" s="187"/>
      <c r="C521" s="215"/>
      <c r="D521" s="66"/>
      <c r="E521" s="187"/>
      <c r="F521" s="187"/>
      <c r="G521" s="187"/>
      <c r="H521" s="187"/>
      <c r="I521" s="66"/>
      <c r="J521" s="187"/>
      <c r="K521" s="187"/>
      <c r="L521" s="187"/>
      <c r="M521" s="187"/>
      <c r="N521" s="66"/>
      <c r="O521" s="66"/>
      <c r="P521" s="66"/>
      <c r="Q521" s="187"/>
      <c r="R521" s="187"/>
      <c r="S521" s="187"/>
      <c r="T521" s="187"/>
      <c r="U521" s="187"/>
      <c r="V521" s="187"/>
      <c r="W521" s="187"/>
      <c r="X521" s="187"/>
      <c r="Y521" s="187"/>
      <c r="Z521" s="187"/>
    </row>
    <row r="522" spans="1:26">
      <c r="A522" s="66"/>
      <c r="B522" s="187"/>
      <c r="C522" s="215"/>
      <c r="D522" s="66"/>
      <c r="E522" s="187"/>
      <c r="F522" s="187"/>
      <c r="G522" s="187"/>
      <c r="H522" s="187"/>
      <c r="I522" s="66"/>
      <c r="J522" s="187"/>
      <c r="K522" s="187"/>
      <c r="L522" s="187"/>
      <c r="M522" s="187"/>
      <c r="N522" s="66"/>
      <c r="O522" s="66"/>
      <c r="P522" s="66"/>
      <c r="Q522" s="187"/>
      <c r="R522" s="187"/>
      <c r="S522" s="187"/>
      <c r="T522" s="187"/>
      <c r="U522" s="187"/>
      <c r="V522" s="187"/>
      <c r="W522" s="187"/>
      <c r="X522" s="187"/>
      <c r="Y522" s="187"/>
      <c r="Z522" s="187"/>
    </row>
    <row r="523" spans="1:26">
      <c r="A523" s="66"/>
      <c r="B523" s="187"/>
      <c r="C523" s="215"/>
      <c r="D523" s="66"/>
      <c r="E523" s="187"/>
      <c r="F523" s="187"/>
      <c r="G523" s="187"/>
      <c r="H523" s="187"/>
      <c r="I523" s="66"/>
      <c r="J523" s="187"/>
      <c r="K523" s="187"/>
      <c r="L523" s="187"/>
      <c r="M523" s="187"/>
      <c r="N523" s="66"/>
      <c r="O523" s="66"/>
      <c r="P523" s="66"/>
      <c r="Q523" s="187"/>
      <c r="R523" s="187"/>
      <c r="S523" s="187"/>
      <c r="T523" s="187"/>
      <c r="U523" s="187"/>
      <c r="V523" s="187"/>
      <c r="W523" s="187"/>
      <c r="X523" s="187"/>
      <c r="Y523" s="187"/>
      <c r="Z523" s="187"/>
    </row>
    <row r="524" spans="1:26">
      <c r="A524" s="66"/>
      <c r="B524" s="187"/>
      <c r="C524" s="215"/>
      <c r="D524" s="66"/>
      <c r="E524" s="187"/>
      <c r="F524" s="187"/>
      <c r="G524" s="187"/>
      <c r="H524" s="187"/>
      <c r="I524" s="66"/>
      <c r="J524" s="187"/>
      <c r="K524" s="187"/>
      <c r="L524" s="187"/>
      <c r="M524" s="187"/>
      <c r="N524" s="66"/>
      <c r="O524" s="66"/>
      <c r="P524" s="66"/>
      <c r="Q524" s="187"/>
      <c r="R524" s="187"/>
      <c r="S524" s="187"/>
      <c r="T524" s="187"/>
      <c r="U524" s="187"/>
      <c r="V524" s="187"/>
      <c r="W524" s="187"/>
      <c r="X524" s="187"/>
      <c r="Y524" s="187"/>
      <c r="Z524" s="187"/>
    </row>
    <row r="525" spans="1:26">
      <c r="A525" s="66"/>
      <c r="B525" s="187"/>
      <c r="C525" s="215"/>
      <c r="D525" s="66"/>
      <c r="E525" s="187"/>
      <c r="F525" s="187"/>
      <c r="G525" s="187"/>
      <c r="H525" s="187"/>
      <c r="I525" s="66"/>
      <c r="J525" s="187"/>
      <c r="K525" s="187"/>
      <c r="L525" s="187"/>
      <c r="M525" s="187"/>
      <c r="N525" s="66"/>
      <c r="O525" s="66"/>
      <c r="P525" s="66"/>
      <c r="Q525" s="187"/>
      <c r="R525" s="187"/>
      <c r="S525" s="187"/>
      <c r="T525" s="187"/>
      <c r="U525" s="187"/>
      <c r="V525" s="187"/>
      <c r="W525" s="187"/>
      <c r="X525" s="187"/>
      <c r="Y525" s="187"/>
      <c r="Z525" s="187"/>
    </row>
    <row r="526" spans="1:26">
      <c r="A526" s="66"/>
      <c r="B526" s="187"/>
      <c r="C526" s="215"/>
      <c r="D526" s="66"/>
      <c r="E526" s="187"/>
      <c r="F526" s="187"/>
      <c r="G526" s="187"/>
      <c r="H526" s="187"/>
      <c r="I526" s="66"/>
      <c r="J526" s="187"/>
      <c r="K526" s="187"/>
      <c r="L526" s="187"/>
      <c r="M526" s="187"/>
      <c r="N526" s="66"/>
      <c r="O526" s="66"/>
      <c r="P526" s="66"/>
      <c r="Q526" s="187"/>
      <c r="R526" s="187"/>
      <c r="S526" s="187"/>
      <c r="T526" s="187"/>
      <c r="U526" s="187"/>
      <c r="V526" s="187"/>
      <c r="W526" s="187"/>
      <c r="X526" s="187"/>
      <c r="Y526" s="187"/>
      <c r="Z526" s="187"/>
    </row>
    <row r="527" spans="1:26">
      <c r="A527" s="66"/>
      <c r="B527" s="187"/>
      <c r="C527" s="215"/>
      <c r="D527" s="66"/>
      <c r="E527" s="187"/>
      <c r="F527" s="187"/>
      <c r="G527" s="187"/>
      <c r="H527" s="187"/>
      <c r="I527" s="66"/>
      <c r="J527" s="187"/>
      <c r="K527" s="187"/>
      <c r="L527" s="187"/>
      <c r="M527" s="187"/>
      <c r="N527" s="66"/>
      <c r="O527" s="66"/>
      <c r="P527" s="66"/>
      <c r="Q527" s="187"/>
      <c r="R527" s="187"/>
      <c r="S527" s="187"/>
      <c r="T527" s="187"/>
      <c r="U527" s="187"/>
      <c r="V527" s="187"/>
      <c r="W527" s="187"/>
      <c r="X527" s="187"/>
      <c r="Y527" s="187"/>
      <c r="Z527" s="187"/>
    </row>
    <row r="528" spans="1:26">
      <c r="A528" s="66"/>
      <c r="B528" s="187"/>
      <c r="C528" s="215"/>
      <c r="D528" s="66"/>
      <c r="E528" s="187"/>
      <c r="F528" s="187"/>
      <c r="G528" s="187"/>
      <c r="H528" s="187"/>
      <c r="I528" s="66"/>
      <c r="J528" s="187"/>
      <c r="K528" s="187"/>
      <c r="L528" s="187"/>
      <c r="M528" s="187"/>
      <c r="N528" s="66"/>
      <c r="O528" s="66"/>
      <c r="P528" s="66"/>
      <c r="Q528" s="187"/>
      <c r="R528" s="187"/>
      <c r="S528" s="187"/>
      <c r="T528" s="187"/>
      <c r="U528" s="187"/>
      <c r="V528" s="187"/>
      <c r="W528" s="187"/>
      <c r="X528" s="187"/>
      <c r="Y528" s="187"/>
      <c r="Z528" s="187"/>
    </row>
    <row r="529" spans="1:26">
      <c r="A529" s="66"/>
      <c r="B529" s="187"/>
      <c r="C529" s="215"/>
      <c r="D529" s="66"/>
      <c r="E529" s="187"/>
      <c r="F529" s="187"/>
      <c r="G529" s="187"/>
      <c r="H529" s="187"/>
      <c r="I529" s="66"/>
      <c r="J529" s="187"/>
      <c r="K529" s="187"/>
      <c r="L529" s="187"/>
      <c r="M529" s="187"/>
      <c r="N529" s="66"/>
      <c r="O529" s="66"/>
      <c r="P529" s="66"/>
      <c r="Q529" s="187"/>
      <c r="R529" s="187"/>
      <c r="S529" s="187"/>
      <c r="T529" s="187"/>
      <c r="U529" s="187"/>
      <c r="V529" s="187"/>
      <c r="W529" s="187"/>
      <c r="X529" s="187"/>
      <c r="Y529" s="187"/>
      <c r="Z529" s="187"/>
    </row>
    <row r="530" spans="1:26">
      <c r="A530" s="66"/>
      <c r="B530" s="187"/>
      <c r="C530" s="215"/>
      <c r="D530" s="66"/>
      <c r="E530" s="187"/>
      <c r="F530" s="187"/>
      <c r="G530" s="187"/>
      <c r="H530" s="187"/>
      <c r="I530" s="66"/>
      <c r="J530" s="187"/>
      <c r="K530" s="187"/>
      <c r="L530" s="187"/>
      <c r="M530" s="187"/>
      <c r="N530" s="66"/>
      <c r="O530" s="66"/>
      <c r="P530" s="66"/>
      <c r="Q530" s="187"/>
      <c r="R530" s="187"/>
      <c r="S530" s="187"/>
      <c r="T530" s="187"/>
      <c r="U530" s="187"/>
      <c r="V530" s="187"/>
      <c r="W530" s="187"/>
      <c r="X530" s="187"/>
      <c r="Y530" s="187"/>
      <c r="Z530" s="187"/>
    </row>
    <row r="531" spans="1:26">
      <c r="A531" s="66"/>
      <c r="B531" s="187"/>
      <c r="C531" s="215"/>
      <c r="D531" s="66"/>
      <c r="E531" s="187"/>
      <c r="F531" s="187"/>
      <c r="G531" s="187"/>
      <c r="H531" s="187"/>
      <c r="I531" s="66"/>
      <c r="J531" s="187"/>
      <c r="K531" s="187"/>
      <c r="L531" s="187"/>
      <c r="M531" s="187"/>
      <c r="N531" s="66"/>
      <c r="O531" s="66"/>
      <c r="P531" s="66"/>
      <c r="Q531" s="187"/>
      <c r="R531" s="187"/>
      <c r="S531" s="187"/>
      <c r="T531" s="187"/>
      <c r="U531" s="187"/>
      <c r="V531" s="187"/>
      <c r="W531" s="187"/>
      <c r="X531" s="187"/>
      <c r="Y531" s="187"/>
      <c r="Z531" s="187"/>
    </row>
    <row r="532" spans="1:26">
      <c r="A532" s="66"/>
      <c r="B532" s="187"/>
      <c r="C532" s="215"/>
      <c r="D532" s="66"/>
      <c r="E532" s="187"/>
      <c r="F532" s="187"/>
      <c r="G532" s="187"/>
      <c r="H532" s="187"/>
      <c r="I532" s="66"/>
      <c r="J532" s="187"/>
      <c r="K532" s="187"/>
      <c r="L532" s="187"/>
      <c r="M532" s="187"/>
      <c r="N532" s="66"/>
      <c r="O532" s="66"/>
      <c r="P532" s="66"/>
      <c r="Q532" s="187"/>
      <c r="R532" s="187"/>
      <c r="S532" s="187"/>
      <c r="T532" s="187"/>
      <c r="U532" s="187"/>
      <c r="V532" s="187"/>
      <c r="W532" s="187"/>
      <c r="X532" s="187"/>
      <c r="Y532" s="187"/>
      <c r="Z532" s="187"/>
    </row>
    <row r="533" spans="1:26">
      <c r="A533" s="66"/>
      <c r="B533" s="187"/>
      <c r="C533" s="215"/>
      <c r="D533" s="66"/>
      <c r="E533" s="187"/>
      <c r="F533" s="187"/>
      <c r="G533" s="187"/>
      <c r="H533" s="187"/>
      <c r="I533" s="66"/>
      <c r="J533" s="187"/>
      <c r="K533" s="187"/>
      <c r="L533" s="187"/>
      <c r="M533" s="187"/>
      <c r="N533" s="66"/>
      <c r="O533" s="66"/>
      <c r="P533" s="66"/>
      <c r="Q533" s="187"/>
      <c r="R533" s="187"/>
      <c r="S533" s="187"/>
      <c r="T533" s="187"/>
      <c r="U533" s="187"/>
      <c r="V533" s="187"/>
      <c r="W533" s="187"/>
      <c r="X533" s="187"/>
      <c r="Y533" s="187"/>
      <c r="Z533" s="187"/>
    </row>
    <row r="534" spans="1:26">
      <c r="A534" s="66"/>
      <c r="B534" s="187"/>
      <c r="C534" s="215"/>
      <c r="D534" s="66"/>
      <c r="E534" s="187"/>
      <c r="F534" s="187"/>
      <c r="G534" s="187"/>
      <c r="H534" s="187"/>
      <c r="I534" s="66"/>
      <c r="J534" s="187"/>
      <c r="K534" s="187"/>
      <c r="L534" s="187"/>
      <c r="M534" s="187"/>
      <c r="N534" s="66"/>
      <c r="O534" s="66"/>
      <c r="P534" s="66"/>
      <c r="Q534" s="187"/>
      <c r="R534" s="187"/>
      <c r="S534" s="187"/>
      <c r="T534" s="187"/>
      <c r="U534" s="187"/>
      <c r="V534" s="187"/>
      <c r="W534" s="187"/>
      <c r="X534" s="187"/>
      <c r="Y534" s="187"/>
      <c r="Z534" s="187"/>
    </row>
    <row r="535" spans="1:26">
      <c r="A535" s="66"/>
      <c r="B535" s="187"/>
      <c r="C535" s="215"/>
      <c r="D535" s="66"/>
      <c r="E535" s="187"/>
      <c r="F535" s="187"/>
      <c r="G535" s="187"/>
      <c r="H535" s="187"/>
      <c r="I535" s="66"/>
      <c r="J535" s="187"/>
      <c r="K535" s="187"/>
      <c r="L535" s="187"/>
      <c r="M535" s="187"/>
      <c r="N535" s="66"/>
      <c r="O535" s="66"/>
      <c r="P535" s="66"/>
      <c r="Q535" s="187"/>
      <c r="R535" s="187"/>
      <c r="S535" s="187"/>
      <c r="T535" s="187"/>
      <c r="U535" s="187"/>
      <c r="V535" s="187"/>
      <c r="W535" s="187"/>
      <c r="X535" s="187"/>
      <c r="Y535" s="187"/>
      <c r="Z535" s="187"/>
    </row>
    <row r="536" spans="1:26">
      <c r="A536" s="66"/>
      <c r="B536" s="187"/>
      <c r="C536" s="215"/>
      <c r="D536" s="66"/>
      <c r="E536" s="187"/>
      <c r="F536" s="187"/>
      <c r="G536" s="187"/>
      <c r="H536" s="187"/>
      <c r="I536" s="66"/>
      <c r="J536" s="187"/>
      <c r="K536" s="187"/>
      <c r="L536" s="187"/>
      <c r="M536" s="187"/>
      <c r="N536" s="66"/>
      <c r="O536" s="66"/>
      <c r="P536" s="66"/>
      <c r="Q536" s="187"/>
      <c r="R536" s="187"/>
      <c r="S536" s="187"/>
      <c r="T536" s="187"/>
      <c r="U536" s="187"/>
      <c r="V536" s="187"/>
      <c r="W536" s="187"/>
      <c r="X536" s="187"/>
      <c r="Y536" s="187"/>
      <c r="Z536" s="187"/>
    </row>
    <row r="537" spans="1:26">
      <c r="A537" s="66"/>
      <c r="B537" s="187"/>
      <c r="C537" s="215"/>
      <c r="D537" s="66"/>
      <c r="E537" s="187"/>
      <c r="F537" s="187"/>
      <c r="G537" s="187"/>
      <c r="H537" s="187"/>
      <c r="I537" s="66"/>
      <c r="J537" s="187"/>
      <c r="K537" s="187"/>
      <c r="L537" s="187"/>
      <c r="M537" s="187"/>
      <c r="N537" s="66"/>
      <c r="O537" s="66"/>
      <c r="P537" s="66"/>
      <c r="Q537" s="187"/>
      <c r="R537" s="187"/>
      <c r="S537" s="187"/>
      <c r="T537" s="187"/>
      <c r="U537" s="187"/>
      <c r="V537" s="187"/>
      <c r="W537" s="187"/>
      <c r="X537" s="187"/>
      <c r="Y537" s="187"/>
      <c r="Z537" s="187"/>
    </row>
    <row r="538" spans="1:26">
      <c r="A538" s="66"/>
      <c r="B538" s="187"/>
      <c r="C538" s="215"/>
      <c r="D538" s="66"/>
      <c r="E538" s="187"/>
      <c r="F538" s="187"/>
      <c r="G538" s="187"/>
      <c r="H538" s="187"/>
      <c r="I538" s="66"/>
      <c r="J538" s="187"/>
      <c r="K538" s="187"/>
      <c r="L538" s="187"/>
      <c r="M538" s="187"/>
      <c r="N538" s="66"/>
      <c r="O538" s="66"/>
      <c r="P538" s="66"/>
      <c r="Q538" s="187"/>
      <c r="R538" s="187"/>
      <c r="S538" s="187"/>
      <c r="T538" s="187"/>
      <c r="U538" s="187"/>
      <c r="V538" s="187"/>
      <c r="W538" s="187"/>
      <c r="X538" s="187"/>
      <c r="Y538" s="187"/>
      <c r="Z538" s="187"/>
    </row>
    <row r="539" spans="1:26">
      <c r="A539" s="66"/>
      <c r="B539" s="187"/>
      <c r="C539" s="215"/>
      <c r="D539" s="66"/>
      <c r="E539" s="187"/>
      <c r="F539" s="187"/>
      <c r="G539" s="187"/>
      <c r="H539" s="187"/>
      <c r="I539" s="66"/>
      <c r="J539" s="187"/>
      <c r="K539" s="187"/>
      <c r="L539" s="187"/>
      <c r="M539" s="187"/>
      <c r="N539" s="66"/>
      <c r="O539" s="66"/>
      <c r="P539" s="66"/>
      <c r="Q539" s="187"/>
      <c r="R539" s="187"/>
      <c r="S539" s="187"/>
      <c r="T539" s="187"/>
      <c r="U539" s="187"/>
      <c r="V539" s="187"/>
      <c r="W539" s="187"/>
      <c r="X539" s="187"/>
      <c r="Y539" s="187"/>
      <c r="Z539" s="187"/>
    </row>
    <row r="540" spans="1:26">
      <c r="A540" s="66"/>
      <c r="B540" s="187"/>
      <c r="C540" s="215"/>
      <c r="D540" s="66"/>
      <c r="E540" s="187"/>
      <c r="F540" s="187"/>
      <c r="G540" s="187"/>
      <c r="H540" s="187"/>
      <c r="I540" s="66"/>
      <c r="J540" s="187"/>
      <c r="K540" s="187"/>
      <c r="L540" s="187"/>
      <c r="M540" s="187"/>
      <c r="N540" s="66"/>
      <c r="O540" s="66"/>
      <c r="P540" s="66"/>
      <c r="Q540" s="187"/>
      <c r="R540" s="187"/>
      <c r="S540" s="187"/>
      <c r="T540" s="187"/>
      <c r="U540" s="187"/>
      <c r="V540" s="187"/>
      <c r="W540" s="187"/>
      <c r="X540" s="187"/>
      <c r="Y540" s="187"/>
      <c r="Z540" s="187"/>
    </row>
    <row r="541" spans="1:26">
      <c r="A541" s="66"/>
      <c r="B541" s="187"/>
      <c r="C541" s="215"/>
      <c r="D541" s="66"/>
      <c r="E541" s="187"/>
      <c r="F541" s="187"/>
      <c r="G541" s="187"/>
      <c r="H541" s="187"/>
      <c r="I541" s="66"/>
      <c r="J541" s="187"/>
      <c r="K541" s="187"/>
      <c r="L541" s="187"/>
      <c r="M541" s="187"/>
      <c r="N541" s="66"/>
      <c r="O541" s="66"/>
      <c r="P541" s="66"/>
      <c r="Q541" s="187"/>
      <c r="R541" s="187"/>
      <c r="S541" s="187"/>
      <c r="T541" s="187"/>
      <c r="U541" s="187"/>
      <c r="V541" s="187"/>
      <c r="W541" s="187"/>
      <c r="X541" s="187"/>
      <c r="Y541" s="187"/>
      <c r="Z541" s="187"/>
    </row>
    <row r="542" spans="1:26">
      <c r="A542" s="66"/>
      <c r="B542" s="187"/>
      <c r="C542" s="215"/>
      <c r="D542" s="66"/>
      <c r="E542" s="187"/>
      <c r="F542" s="187"/>
      <c r="G542" s="187"/>
      <c r="H542" s="187"/>
      <c r="I542" s="66"/>
      <c r="J542" s="187"/>
      <c r="K542" s="187"/>
      <c r="L542" s="187"/>
      <c r="M542" s="187"/>
      <c r="N542" s="66"/>
      <c r="O542" s="66"/>
      <c r="P542" s="66"/>
      <c r="Q542" s="187"/>
      <c r="R542" s="187"/>
      <c r="S542" s="187"/>
      <c r="T542" s="187"/>
      <c r="U542" s="187"/>
      <c r="V542" s="187"/>
      <c r="W542" s="187"/>
      <c r="X542" s="187"/>
      <c r="Y542" s="187"/>
      <c r="Z542" s="187"/>
    </row>
    <row r="543" spans="1:26">
      <c r="A543" s="66"/>
      <c r="B543" s="187"/>
      <c r="C543" s="215"/>
      <c r="D543" s="66"/>
      <c r="E543" s="187"/>
      <c r="F543" s="187"/>
      <c r="G543" s="187"/>
      <c r="H543" s="187"/>
      <c r="I543" s="66"/>
      <c r="J543" s="187"/>
      <c r="K543" s="187"/>
      <c r="L543" s="187"/>
      <c r="M543" s="187"/>
      <c r="N543" s="66"/>
      <c r="O543" s="66"/>
      <c r="P543" s="66"/>
      <c r="Q543" s="187"/>
      <c r="R543" s="187"/>
      <c r="S543" s="187"/>
      <c r="T543" s="187"/>
      <c r="U543" s="187"/>
      <c r="V543" s="187"/>
      <c r="W543" s="187"/>
      <c r="X543" s="187"/>
      <c r="Y543" s="187"/>
      <c r="Z543" s="187"/>
    </row>
    <row r="544" spans="1:26">
      <c r="A544" s="66"/>
      <c r="B544" s="187"/>
      <c r="C544" s="215"/>
      <c r="D544" s="66"/>
      <c r="E544" s="187"/>
      <c r="F544" s="187"/>
      <c r="G544" s="187"/>
      <c r="H544" s="187"/>
      <c r="I544" s="66"/>
      <c r="J544" s="187"/>
      <c r="K544" s="187"/>
      <c r="L544" s="187"/>
      <c r="M544" s="187"/>
      <c r="N544" s="66"/>
      <c r="O544" s="66"/>
      <c r="P544" s="66"/>
      <c r="Q544" s="187"/>
      <c r="R544" s="187"/>
      <c r="S544" s="187"/>
      <c r="T544" s="187"/>
      <c r="U544" s="187"/>
      <c r="V544" s="187"/>
      <c r="W544" s="187"/>
      <c r="X544" s="187"/>
      <c r="Y544" s="187"/>
      <c r="Z544" s="187"/>
    </row>
    <row r="545" spans="1:26">
      <c r="A545" s="66"/>
      <c r="B545" s="187"/>
      <c r="C545" s="215"/>
      <c r="D545" s="66"/>
      <c r="E545" s="187"/>
      <c r="F545" s="187"/>
      <c r="G545" s="187"/>
      <c r="H545" s="187"/>
      <c r="I545" s="66"/>
      <c r="J545" s="187"/>
      <c r="K545" s="187"/>
      <c r="L545" s="187"/>
      <c r="M545" s="187"/>
      <c r="N545" s="66"/>
      <c r="O545" s="66"/>
      <c r="P545" s="66"/>
      <c r="Q545" s="187"/>
      <c r="R545" s="187"/>
      <c r="S545" s="187"/>
      <c r="T545" s="187"/>
      <c r="U545" s="187"/>
      <c r="V545" s="187"/>
      <c r="W545" s="187"/>
      <c r="X545" s="187"/>
      <c r="Y545" s="187"/>
      <c r="Z545" s="187"/>
    </row>
    <row r="546" spans="1:26">
      <c r="A546" s="66"/>
      <c r="B546" s="187"/>
      <c r="C546" s="215"/>
      <c r="D546" s="66"/>
      <c r="E546" s="187"/>
      <c r="F546" s="187"/>
      <c r="G546" s="187"/>
      <c r="H546" s="187"/>
      <c r="I546" s="66"/>
      <c r="J546" s="187"/>
      <c r="K546" s="187"/>
      <c r="L546" s="187"/>
      <c r="M546" s="187"/>
      <c r="N546" s="66"/>
      <c r="O546" s="66"/>
      <c r="P546" s="66"/>
      <c r="Q546" s="187"/>
      <c r="R546" s="187"/>
      <c r="S546" s="187"/>
      <c r="T546" s="187"/>
      <c r="U546" s="187"/>
      <c r="V546" s="187"/>
      <c r="W546" s="187"/>
      <c r="X546" s="187"/>
      <c r="Y546" s="187"/>
      <c r="Z546" s="187"/>
    </row>
    <row r="547" spans="1:26">
      <c r="A547" s="66"/>
      <c r="B547" s="187"/>
      <c r="C547" s="215"/>
      <c r="D547" s="66"/>
      <c r="E547" s="187"/>
      <c r="F547" s="187"/>
      <c r="G547" s="187"/>
      <c r="H547" s="187"/>
      <c r="I547" s="66"/>
      <c r="J547" s="187"/>
      <c r="K547" s="187"/>
      <c r="L547" s="187"/>
      <c r="M547" s="187"/>
      <c r="N547" s="66"/>
      <c r="O547" s="66"/>
      <c r="P547" s="66"/>
      <c r="Q547" s="187"/>
      <c r="R547" s="187"/>
      <c r="S547" s="187"/>
      <c r="T547" s="187"/>
      <c r="U547" s="187"/>
      <c r="V547" s="187"/>
      <c r="W547" s="187"/>
      <c r="X547" s="187"/>
      <c r="Y547" s="187"/>
      <c r="Z547" s="187"/>
    </row>
    <row r="548" spans="1:26">
      <c r="A548" s="66"/>
      <c r="B548" s="187"/>
      <c r="C548" s="215"/>
      <c r="D548" s="66"/>
      <c r="E548" s="187"/>
      <c r="F548" s="187"/>
      <c r="G548" s="187"/>
      <c r="H548" s="187"/>
      <c r="I548" s="66"/>
      <c r="J548" s="187"/>
      <c r="K548" s="187"/>
      <c r="L548" s="187"/>
      <c r="M548" s="187"/>
      <c r="N548" s="66"/>
      <c r="O548" s="66"/>
      <c r="P548" s="66"/>
      <c r="Q548" s="187"/>
      <c r="R548" s="187"/>
      <c r="S548" s="187"/>
      <c r="T548" s="187"/>
      <c r="U548" s="187"/>
      <c r="V548" s="187"/>
      <c r="W548" s="187"/>
      <c r="X548" s="187"/>
      <c r="Y548" s="187"/>
      <c r="Z548" s="187"/>
    </row>
    <row r="549" spans="1:26">
      <c r="A549" s="66"/>
      <c r="B549" s="187"/>
      <c r="C549" s="215"/>
      <c r="D549" s="66"/>
      <c r="E549" s="187"/>
      <c r="F549" s="187"/>
      <c r="G549" s="187"/>
      <c r="H549" s="187"/>
      <c r="I549" s="66"/>
      <c r="J549" s="187"/>
      <c r="K549" s="187"/>
      <c r="L549" s="187"/>
      <c r="M549" s="187"/>
      <c r="N549" s="66"/>
      <c r="O549" s="66"/>
      <c r="P549" s="66"/>
      <c r="Q549" s="187"/>
      <c r="R549" s="187"/>
      <c r="S549" s="187"/>
      <c r="T549" s="187"/>
      <c r="U549" s="187"/>
      <c r="V549" s="187"/>
      <c r="W549" s="187"/>
      <c r="X549" s="187"/>
      <c r="Y549" s="187"/>
      <c r="Z549" s="187"/>
    </row>
    <row r="550" spans="1:26">
      <c r="A550" s="66"/>
      <c r="B550" s="187"/>
      <c r="C550" s="215"/>
      <c r="D550" s="66"/>
      <c r="E550" s="187"/>
      <c r="F550" s="187"/>
      <c r="G550" s="187"/>
      <c r="H550" s="187"/>
      <c r="I550" s="66"/>
      <c r="J550" s="187"/>
      <c r="K550" s="187"/>
      <c r="L550" s="187"/>
      <c r="M550" s="187"/>
      <c r="N550" s="66"/>
      <c r="O550" s="66"/>
      <c r="P550" s="66"/>
      <c r="Q550" s="187"/>
      <c r="R550" s="187"/>
      <c r="S550" s="187"/>
      <c r="T550" s="187"/>
      <c r="U550" s="187"/>
      <c r="V550" s="187"/>
      <c r="W550" s="187"/>
      <c r="X550" s="187"/>
      <c r="Y550" s="187"/>
      <c r="Z550" s="187"/>
    </row>
    <row r="551" spans="1:26">
      <c r="A551" s="66"/>
      <c r="B551" s="187"/>
      <c r="C551" s="215"/>
      <c r="D551" s="66"/>
      <c r="E551" s="187"/>
      <c r="F551" s="187"/>
      <c r="G551" s="187"/>
      <c r="H551" s="187"/>
      <c r="I551" s="66"/>
      <c r="J551" s="187"/>
      <c r="K551" s="187"/>
      <c r="L551" s="187"/>
      <c r="M551" s="187"/>
      <c r="N551" s="66"/>
      <c r="O551" s="66"/>
      <c r="P551" s="66"/>
      <c r="Q551" s="187"/>
      <c r="R551" s="187"/>
      <c r="S551" s="187"/>
      <c r="T551" s="187"/>
      <c r="U551" s="187"/>
      <c r="V551" s="187"/>
      <c r="W551" s="187"/>
      <c r="X551" s="187"/>
      <c r="Y551" s="187"/>
      <c r="Z551" s="187"/>
    </row>
    <row r="552" spans="1:26">
      <c r="A552" s="66"/>
      <c r="B552" s="187"/>
      <c r="C552" s="215"/>
      <c r="D552" s="66"/>
      <c r="E552" s="187"/>
      <c r="F552" s="187"/>
      <c r="G552" s="187"/>
      <c r="H552" s="187"/>
      <c r="I552" s="66"/>
      <c r="J552" s="187"/>
      <c r="K552" s="187"/>
      <c r="L552" s="187"/>
      <c r="M552" s="187"/>
      <c r="N552" s="66"/>
      <c r="O552" s="66"/>
      <c r="P552" s="66"/>
      <c r="Q552" s="187"/>
      <c r="R552" s="187"/>
      <c r="S552" s="187"/>
      <c r="T552" s="187"/>
      <c r="U552" s="187"/>
      <c r="V552" s="187"/>
      <c r="W552" s="187"/>
      <c r="X552" s="187"/>
      <c r="Y552" s="187"/>
      <c r="Z552" s="187"/>
    </row>
    <row r="553" spans="1:26">
      <c r="A553" s="66"/>
      <c r="B553" s="187"/>
      <c r="C553" s="215"/>
      <c r="D553" s="66"/>
      <c r="E553" s="187"/>
      <c r="F553" s="187"/>
      <c r="G553" s="187"/>
      <c r="H553" s="187"/>
      <c r="I553" s="66"/>
      <c r="J553" s="187"/>
      <c r="K553" s="187"/>
      <c r="L553" s="187"/>
      <c r="M553" s="187"/>
      <c r="N553" s="66"/>
      <c r="O553" s="66"/>
      <c r="P553" s="66"/>
      <c r="Q553" s="187"/>
      <c r="R553" s="187"/>
      <c r="S553" s="187"/>
      <c r="T553" s="187"/>
      <c r="U553" s="187"/>
      <c r="V553" s="187"/>
      <c r="W553" s="187"/>
      <c r="X553" s="187"/>
      <c r="Y553" s="187"/>
      <c r="Z553" s="187"/>
    </row>
    <row r="554" spans="1:26">
      <c r="A554" s="66"/>
      <c r="B554" s="187"/>
      <c r="C554" s="215"/>
      <c r="D554" s="66"/>
      <c r="E554" s="187"/>
      <c r="F554" s="187"/>
      <c r="G554" s="187"/>
      <c r="H554" s="187"/>
      <c r="I554" s="66"/>
      <c r="J554" s="187"/>
      <c r="K554" s="187"/>
      <c r="L554" s="187"/>
      <c r="M554" s="187"/>
      <c r="N554" s="66"/>
      <c r="O554" s="66"/>
      <c r="P554" s="66"/>
      <c r="Q554" s="187"/>
      <c r="R554" s="187"/>
      <c r="S554" s="187"/>
      <c r="T554" s="187"/>
      <c r="U554" s="187"/>
      <c r="V554" s="187"/>
      <c r="W554" s="187"/>
      <c r="X554" s="187"/>
      <c r="Y554" s="187"/>
      <c r="Z554" s="187"/>
    </row>
    <row r="555" spans="1:26">
      <c r="A555" s="66"/>
      <c r="B555" s="187"/>
      <c r="C555" s="215"/>
      <c r="D555" s="66"/>
      <c r="E555" s="187"/>
      <c r="F555" s="187"/>
      <c r="G555" s="187"/>
      <c r="H555" s="187"/>
      <c r="I555" s="66"/>
      <c r="J555" s="187"/>
      <c r="K555" s="187"/>
      <c r="L555" s="187"/>
      <c r="M555" s="187"/>
      <c r="N555" s="66"/>
      <c r="O555" s="66"/>
      <c r="P555" s="66"/>
      <c r="Q555" s="187"/>
      <c r="R555" s="187"/>
      <c r="S555" s="187"/>
      <c r="T555" s="187"/>
      <c r="U555" s="187"/>
      <c r="V555" s="187"/>
      <c r="W555" s="187"/>
      <c r="X555" s="187"/>
      <c r="Y555" s="187"/>
      <c r="Z555" s="187"/>
    </row>
    <row r="556" spans="1:26">
      <c r="A556" s="66"/>
      <c r="B556" s="187"/>
      <c r="C556" s="215"/>
      <c r="D556" s="66"/>
      <c r="E556" s="187"/>
      <c r="F556" s="187"/>
      <c r="G556" s="187"/>
      <c r="H556" s="187"/>
      <c r="I556" s="66"/>
      <c r="J556" s="187"/>
      <c r="K556" s="187"/>
      <c r="L556" s="187"/>
      <c r="M556" s="187"/>
      <c r="N556" s="66"/>
      <c r="O556" s="66"/>
      <c r="P556" s="66"/>
      <c r="Q556" s="187"/>
      <c r="R556" s="187"/>
      <c r="S556" s="187"/>
      <c r="T556" s="187"/>
      <c r="U556" s="187"/>
      <c r="V556" s="187"/>
      <c r="W556" s="187"/>
      <c r="X556" s="187"/>
      <c r="Y556" s="187"/>
      <c r="Z556" s="187"/>
    </row>
    <row r="557" spans="1:26">
      <c r="A557" s="66"/>
      <c r="B557" s="187"/>
      <c r="C557" s="215"/>
      <c r="D557" s="66"/>
      <c r="E557" s="187"/>
      <c r="F557" s="187"/>
      <c r="G557" s="187"/>
      <c r="H557" s="187"/>
      <c r="I557" s="66"/>
      <c r="J557" s="187"/>
      <c r="K557" s="187"/>
      <c r="L557" s="187"/>
      <c r="M557" s="187"/>
      <c r="N557" s="66"/>
      <c r="O557" s="66"/>
      <c r="P557" s="66"/>
      <c r="Q557" s="187"/>
      <c r="R557" s="187"/>
      <c r="S557" s="187"/>
      <c r="T557" s="187"/>
      <c r="U557" s="187"/>
      <c r="V557" s="187"/>
      <c r="W557" s="187"/>
      <c r="X557" s="187"/>
      <c r="Y557" s="187"/>
      <c r="Z557" s="187"/>
    </row>
    <row r="558" spans="1:26">
      <c r="A558" s="66"/>
      <c r="B558" s="187"/>
      <c r="C558" s="215"/>
      <c r="D558" s="66"/>
      <c r="E558" s="187"/>
      <c r="F558" s="187"/>
      <c r="G558" s="187"/>
      <c r="H558" s="187"/>
      <c r="I558" s="66"/>
      <c r="J558" s="187"/>
      <c r="K558" s="187"/>
      <c r="L558" s="187"/>
      <c r="M558" s="187"/>
      <c r="N558" s="66"/>
      <c r="O558" s="66"/>
      <c r="P558" s="66"/>
      <c r="Q558" s="187"/>
      <c r="R558" s="187"/>
      <c r="S558" s="187"/>
      <c r="T558" s="187"/>
      <c r="U558" s="187"/>
      <c r="V558" s="187"/>
      <c r="W558" s="187"/>
      <c r="X558" s="187"/>
      <c r="Y558" s="187"/>
      <c r="Z558" s="187"/>
    </row>
    <row r="559" spans="1:26">
      <c r="A559" s="66"/>
      <c r="B559" s="187"/>
      <c r="C559" s="215"/>
      <c r="D559" s="66"/>
      <c r="E559" s="187"/>
      <c r="F559" s="187"/>
      <c r="G559" s="187"/>
      <c r="H559" s="187"/>
      <c r="I559" s="66"/>
      <c r="J559" s="187"/>
      <c r="K559" s="187"/>
      <c r="L559" s="187"/>
      <c r="M559" s="187"/>
      <c r="N559" s="66"/>
      <c r="O559" s="66"/>
      <c r="P559" s="66"/>
      <c r="Q559" s="187"/>
      <c r="R559" s="187"/>
      <c r="S559" s="187"/>
      <c r="T559" s="187"/>
      <c r="U559" s="187"/>
      <c r="V559" s="187"/>
      <c r="W559" s="187"/>
      <c r="X559" s="187"/>
      <c r="Y559" s="187"/>
      <c r="Z559" s="187"/>
    </row>
    <row r="560" spans="1:26">
      <c r="A560" s="66"/>
      <c r="B560" s="187"/>
      <c r="C560" s="215"/>
      <c r="D560" s="66"/>
      <c r="E560" s="187"/>
      <c r="F560" s="187"/>
      <c r="G560" s="187"/>
      <c r="H560" s="187"/>
      <c r="I560" s="66"/>
      <c r="J560" s="187"/>
      <c r="K560" s="187"/>
      <c r="L560" s="187"/>
      <c r="M560" s="187"/>
      <c r="N560" s="66"/>
      <c r="O560" s="66"/>
      <c r="P560" s="66"/>
      <c r="Q560" s="187"/>
      <c r="R560" s="187"/>
      <c r="S560" s="187"/>
      <c r="T560" s="187"/>
      <c r="U560" s="187"/>
      <c r="V560" s="187"/>
      <c r="W560" s="187"/>
      <c r="X560" s="187"/>
      <c r="Y560" s="187"/>
      <c r="Z560" s="187"/>
    </row>
    <row r="561" spans="1:26">
      <c r="A561" s="66"/>
      <c r="B561" s="187"/>
      <c r="C561" s="215"/>
      <c r="D561" s="66"/>
      <c r="E561" s="187"/>
      <c r="F561" s="187"/>
      <c r="G561" s="187"/>
      <c r="H561" s="187"/>
      <c r="I561" s="66"/>
      <c r="J561" s="187"/>
      <c r="K561" s="187"/>
      <c r="L561" s="187"/>
      <c r="M561" s="187"/>
      <c r="N561" s="66"/>
      <c r="O561" s="66"/>
      <c r="P561" s="66"/>
      <c r="Q561" s="187"/>
      <c r="R561" s="187"/>
      <c r="S561" s="187"/>
      <c r="T561" s="187"/>
      <c r="U561" s="187"/>
      <c r="V561" s="187"/>
      <c r="W561" s="187"/>
      <c r="X561" s="187"/>
      <c r="Y561" s="187"/>
      <c r="Z561" s="187"/>
    </row>
    <row r="562" spans="1:26">
      <c r="A562" s="66"/>
      <c r="B562" s="187"/>
      <c r="C562" s="215"/>
      <c r="D562" s="66"/>
      <c r="E562" s="187"/>
      <c r="F562" s="187"/>
      <c r="G562" s="187"/>
      <c r="H562" s="187"/>
      <c r="I562" s="66"/>
      <c r="J562" s="187"/>
      <c r="K562" s="187"/>
      <c r="L562" s="187"/>
      <c r="M562" s="187"/>
      <c r="N562" s="66"/>
      <c r="O562" s="66"/>
      <c r="P562" s="66"/>
      <c r="Q562" s="187"/>
      <c r="R562" s="187"/>
      <c r="S562" s="187"/>
      <c r="T562" s="187"/>
      <c r="U562" s="187"/>
      <c r="V562" s="187"/>
      <c r="W562" s="187"/>
      <c r="X562" s="187"/>
      <c r="Y562" s="187"/>
      <c r="Z562" s="187"/>
    </row>
    <row r="563" spans="1:26">
      <c r="A563" s="66"/>
      <c r="B563" s="187"/>
      <c r="C563" s="215"/>
      <c r="D563" s="66"/>
      <c r="E563" s="187"/>
      <c r="F563" s="187"/>
      <c r="G563" s="187"/>
      <c r="H563" s="187"/>
      <c r="I563" s="66"/>
      <c r="J563" s="187"/>
      <c r="K563" s="187"/>
      <c r="L563" s="187"/>
      <c r="M563" s="187"/>
      <c r="N563" s="66"/>
      <c r="O563" s="66"/>
      <c r="P563" s="66"/>
      <c r="Q563" s="187"/>
      <c r="R563" s="187"/>
      <c r="S563" s="187"/>
      <c r="T563" s="187"/>
      <c r="U563" s="187"/>
      <c r="V563" s="187"/>
      <c r="W563" s="187"/>
      <c r="X563" s="187"/>
      <c r="Y563" s="187"/>
      <c r="Z563" s="187"/>
    </row>
    <row r="564" spans="1:26">
      <c r="A564" s="66"/>
      <c r="B564" s="187"/>
      <c r="C564" s="215"/>
      <c r="D564" s="66"/>
      <c r="E564" s="187"/>
      <c r="F564" s="187"/>
      <c r="G564" s="187"/>
      <c r="H564" s="187"/>
      <c r="I564" s="66"/>
      <c r="J564" s="187"/>
      <c r="K564" s="187"/>
      <c r="L564" s="187"/>
      <c r="M564" s="187"/>
      <c r="N564" s="66"/>
      <c r="O564" s="66"/>
      <c r="P564" s="66"/>
      <c r="Q564" s="187"/>
      <c r="R564" s="187"/>
      <c r="S564" s="187"/>
      <c r="T564" s="187"/>
      <c r="U564" s="187"/>
      <c r="V564" s="187"/>
      <c r="W564" s="187"/>
      <c r="X564" s="187"/>
      <c r="Y564" s="187"/>
      <c r="Z564" s="187"/>
    </row>
    <row r="565" spans="1:26">
      <c r="A565" s="66"/>
      <c r="B565" s="187"/>
      <c r="C565" s="215"/>
      <c r="D565" s="66"/>
      <c r="E565" s="187"/>
      <c r="F565" s="187"/>
      <c r="G565" s="187"/>
      <c r="H565" s="187"/>
      <c r="I565" s="66"/>
      <c r="J565" s="187"/>
      <c r="K565" s="187"/>
      <c r="L565" s="187"/>
      <c r="M565" s="187"/>
      <c r="N565" s="66"/>
      <c r="O565" s="66"/>
      <c r="P565" s="66"/>
      <c r="Q565" s="187"/>
      <c r="R565" s="187"/>
      <c r="S565" s="187"/>
      <c r="T565" s="187"/>
      <c r="U565" s="187"/>
      <c r="V565" s="187"/>
      <c r="W565" s="187"/>
      <c r="X565" s="187"/>
      <c r="Y565" s="187"/>
      <c r="Z565" s="187"/>
    </row>
    <row r="566" spans="1:26">
      <c r="A566" s="66"/>
      <c r="B566" s="187"/>
      <c r="C566" s="215"/>
      <c r="D566" s="66"/>
      <c r="E566" s="187"/>
      <c r="F566" s="187"/>
      <c r="G566" s="187"/>
      <c r="H566" s="187"/>
      <c r="I566" s="66"/>
      <c r="J566" s="187"/>
      <c r="K566" s="187"/>
      <c r="L566" s="187"/>
      <c r="M566" s="187"/>
      <c r="N566" s="66"/>
      <c r="O566" s="66"/>
      <c r="P566" s="66"/>
      <c r="Q566" s="187"/>
      <c r="R566" s="187"/>
      <c r="S566" s="187"/>
      <c r="T566" s="187"/>
      <c r="U566" s="187"/>
      <c r="V566" s="187"/>
      <c r="W566" s="187"/>
      <c r="X566" s="187"/>
      <c r="Y566" s="187"/>
      <c r="Z566" s="187"/>
    </row>
    <row r="567" spans="1:26">
      <c r="A567" s="66"/>
      <c r="B567" s="187"/>
      <c r="C567" s="215"/>
      <c r="D567" s="66"/>
      <c r="E567" s="187"/>
      <c r="F567" s="187"/>
      <c r="G567" s="187"/>
      <c r="H567" s="187"/>
      <c r="I567" s="66"/>
      <c r="J567" s="187"/>
      <c r="K567" s="187"/>
      <c r="L567" s="187"/>
      <c r="M567" s="187"/>
      <c r="N567" s="66"/>
      <c r="O567" s="66"/>
      <c r="P567" s="66"/>
      <c r="Q567" s="187"/>
      <c r="R567" s="187"/>
      <c r="S567" s="187"/>
      <c r="T567" s="187"/>
      <c r="U567" s="187"/>
      <c r="V567" s="187"/>
      <c r="W567" s="187"/>
      <c r="X567" s="187"/>
      <c r="Y567" s="187"/>
      <c r="Z567" s="187"/>
    </row>
    <row r="568" spans="1:26">
      <c r="A568" s="66"/>
      <c r="B568" s="187"/>
      <c r="C568" s="215"/>
      <c r="D568" s="66"/>
      <c r="E568" s="187"/>
      <c r="F568" s="187"/>
      <c r="G568" s="187"/>
      <c r="H568" s="187"/>
      <c r="I568" s="66"/>
      <c r="J568" s="187"/>
      <c r="K568" s="187"/>
      <c r="L568" s="187"/>
      <c r="M568" s="187"/>
      <c r="N568" s="66"/>
      <c r="O568" s="66"/>
      <c r="P568" s="66"/>
      <c r="Q568" s="187"/>
      <c r="R568" s="187"/>
      <c r="S568" s="187"/>
      <c r="T568" s="187"/>
      <c r="U568" s="187"/>
      <c r="V568" s="187"/>
      <c r="W568" s="187"/>
      <c r="X568" s="187"/>
      <c r="Y568" s="187"/>
      <c r="Z568" s="187"/>
    </row>
    <row r="569" spans="1:26">
      <c r="A569" s="66"/>
      <c r="B569" s="187"/>
      <c r="C569" s="215"/>
      <c r="D569" s="66"/>
      <c r="E569" s="187"/>
      <c r="F569" s="187"/>
      <c r="G569" s="187"/>
      <c r="H569" s="187"/>
      <c r="I569" s="66"/>
      <c r="J569" s="187"/>
      <c r="K569" s="187"/>
      <c r="L569" s="187"/>
      <c r="M569" s="187"/>
      <c r="N569" s="66"/>
      <c r="O569" s="66"/>
      <c r="P569" s="66"/>
      <c r="Q569" s="187"/>
      <c r="R569" s="187"/>
      <c r="S569" s="187"/>
      <c r="T569" s="187"/>
      <c r="U569" s="187"/>
      <c r="V569" s="187"/>
      <c r="W569" s="187"/>
      <c r="X569" s="187"/>
      <c r="Y569" s="187"/>
      <c r="Z569" s="187"/>
    </row>
    <row r="570" spans="1:26">
      <c r="A570" s="66"/>
      <c r="B570" s="187"/>
      <c r="C570" s="215"/>
      <c r="D570" s="66"/>
      <c r="E570" s="187"/>
      <c r="F570" s="187"/>
      <c r="G570" s="187"/>
      <c r="H570" s="187"/>
      <c r="I570" s="66"/>
      <c r="J570" s="187"/>
      <c r="K570" s="187"/>
      <c r="L570" s="187"/>
      <c r="M570" s="187"/>
      <c r="N570" s="66"/>
      <c r="O570" s="66"/>
      <c r="P570" s="66"/>
      <c r="Q570" s="187"/>
      <c r="R570" s="187"/>
      <c r="S570" s="187"/>
      <c r="T570" s="187"/>
      <c r="U570" s="187"/>
      <c r="V570" s="187"/>
      <c r="W570" s="187"/>
      <c r="X570" s="187"/>
      <c r="Y570" s="187"/>
      <c r="Z570" s="187"/>
    </row>
    <row r="571" spans="1:26">
      <c r="A571" s="66"/>
      <c r="B571" s="187"/>
      <c r="C571" s="215"/>
      <c r="D571" s="66"/>
      <c r="E571" s="187"/>
      <c r="F571" s="187"/>
      <c r="G571" s="187"/>
      <c r="H571" s="187"/>
      <c r="I571" s="66"/>
      <c r="J571" s="187"/>
      <c r="K571" s="187"/>
      <c r="L571" s="187"/>
      <c r="M571" s="187"/>
      <c r="N571" s="66"/>
      <c r="O571" s="66"/>
      <c r="P571" s="66"/>
      <c r="Q571" s="187"/>
      <c r="R571" s="187"/>
      <c r="S571" s="187"/>
      <c r="T571" s="187"/>
      <c r="U571" s="187"/>
      <c r="V571" s="187"/>
      <c r="W571" s="187"/>
      <c r="X571" s="187"/>
      <c r="Y571" s="187"/>
      <c r="Z571" s="187"/>
    </row>
    <row r="572" spans="1:26">
      <c r="A572" s="66"/>
      <c r="B572" s="187"/>
      <c r="C572" s="215"/>
      <c r="D572" s="66"/>
      <c r="E572" s="187"/>
      <c r="F572" s="187"/>
      <c r="G572" s="187"/>
      <c r="H572" s="187"/>
      <c r="I572" s="66"/>
      <c r="J572" s="187"/>
      <c r="K572" s="187"/>
      <c r="L572" s="187"/>
      <c r="M572" s="187"/>
      <c r="N572" s="66"/>
      <c r="O572" s="66"/>
      <c r="P572" s="66"/>
      <c r="Q572" s="187"/>
      <c r="R572" s="187"/>
      <c r="S572" s="187"/>
      <c r="T572" s="187"/>
      <c r="U572" s="187"/>
      <c r="V572" s="187"/>
      <c r="W572" s="187"/>
      <c r="X572" s="187"/>
      <c r="Y572" s="187"/>
      <c r="Z572" s="187"/>
    </row>
    <row r="573" spans="1:26">
      <c r="A573" s="66"/>
      <c r="B573" s="187"/>
      <c r="C573" s="215"/>
      <c r="D573" s="66"/>
      <c r="E573" s="187"/>
      <c r="F573" s="187"/>
      <c r="G573" s="187"/>
      <c r="H573" s="187"/>
      <c r="I573" s="66"/>
      <c r="J573" s="187"/>
      <c r="K573" s="187"/>
      <c r="L573" s="187"/>
      <c r="M573" s="187"/>
      <c r="N573" s="66"/>
      <c r="O573" s="66"/>
      <c r="P573" s="66"/>
      <c r="Q573" s="187"/>
      <c r="R573" s="187"/>
      <c r="S573" s="187"/>
      <c r="T573" s="187"/>
      <c r="U573" s="187"/>
      <c r="V573" s="187"/>
      <c r="W573" s="187"/>
      <c r="X573" s="187"/>
      <c r="Y573" s="187"/>
      <c r="Z573" s="187"/>
    </row>
    <row r="574" spans="1:26">
      <c r="A574" s="66"/>
      <c r="B574" s="187"/>
      <c r="C574" s="215"/>
      <c r="D574" s="66"/>
      <c r="E574" s="187"/>
      <c r="F574" s="187"/>
      <c r="G574" s="187"/>
      <c r="H574" s="187"/>
      <c r="I574" s="66"/>
      <c r="J574" s="187"/>
      <c r="K574" s="187"/>
      <c r="L574" s="187"/>
      <c r="M574" s="187"/>
      <c r="N574" s="66"/>
      <c r="O574" s="66"/>
      <c r="P574" s="66"/>
      <c r="Q574" s="187"/>
      <c r="R574" s="187"/>
      <c r="S574" s="187"/>
      <c r="T574" s="187"/>
      <c r="U574" s="187"/>
      <c r="V574" s="187"/>
      <c r="W574" s="187"/>
      <c r="X574" s="187"/>
      <c r="Y574" s="187"/>
      <c r="Z574" s="187"/>
    </row>
    <row r="575" spans="1:26">
      <c r="A575" s="66"/>
      <c r="B575" s="187"/>
      <c r="C575" s="215"/>
      <c r="D575" s="66"/>
      <c r="E575" s="187"/>
      <c r="F575" s="187"/>
      <c r="G575" s="187"/>
      <c r="H575" s="187"/>
      <c r="I575" s="66"/>
      <c r="J575" s="187"/>
      <c r="K575" s="187"/>
      <c r="L575" s="187"/>
      <c r="M575" s="187"/>
      <c r="N575" s="66"/>
      <c r="O575" s="66"/>
      <c r="P575" s="66"/>
      <c r="Q575" s="187"/>
      <c r="R575" s="187"/>
      <c r="S575" s="187"/>
      <c r="T575" s="187"/>
      <c r="U575" s="187"/>
      <c r="V575" s="187"/>
      <c r="W575" s="187"/>
      <c r="X575" s="187"/>
      <c r="Y575" s="187"/>
      <c r="Z575" s="187"/>
    </row>
    <row r="576" spans="1:26">
      <c r="A576" s="66"/>
      <c r="B576" s="187"/>
      <c r="C576" s="215"/>
      <c r="D576" s="66"/>
      <c r="E576" s="187"/>
      <c r="F576" s="187"/>
      <c r="G576" s="187"/>
      <c r="H576" s="187"/>
      <c r="I576" s="66"/>
      <c r="J576" s="187"/>
      <c r="K576" s="187"/>
      <c r="L576" s="187"/>
      <c r="M576" s="187"/>
      <c r="N576" s="66"/>
      <c r="O576" s="66"/>
      <c r="P576" s="66"/>
      <c r="Q576" s="187"/>
      <c r="R576" s="187"/>
      <c r="S576" s="187"/>
      <c r="T576" s="187"/>
      <c r="U576" s="187"/>
      <c r="V576" s="187"/>
      <c r="W576" s="187"/>
      <c r="X576" s="187"/>
      <c r="Y576" s="187"/>
      <c r="Z576" s="187"/>
    </row>
    <row r="577" spans="1:26">
      <c r="A577" s="66"/>
      <c r="B577" s="187"/>
      <c r="C577" s="215"/>
      <c r="D577" s="66"/>
      <c r="E577" s="187"/>
      <c r="F577" s="187"/>
      <c r="G577" s="187"/>
      <c r="H577" s="187"/>
      <c r="I577" s="66"/>
      <c r="J577" s="187"/>
      <c r="K577" s="187"/>
      <c r="L577" s="187"/>
      <c r="M577" s="187"/>
      <c r="N577" s="66"/>
      <c r="O577" s="66"/>
      <c r="P577" s="66"/>
      <c r="Q577" s="187"/>
      <c r="R577" s="187"/>
      <c r="S577" s="187"/>
      <c r="T577" s="187"/>
      <c r="U577" s="187"/>
      <c r="V577" s="187"/>
      <c r="W577" s="187"/>
      <c r="X577" s="187"/>
      <c r="Y577" s="187"/>
      <c r="Z577" s="187"/>
    </row>
    <row r="578" spans="1:26">
      <c r="A578" s="66"/>
      <c r="B578" s="187"/>
      <c r="C578" s="215"/>
      <c r="D578" s="66"/>
      <c r="E578" s="187"/>
      <c r="F578" s="187"/>
      <c r="G578" s="187"/>
      <c r="H578" s="187"/>
      <c r="I578" s="66"/>
      <c r="J578" s="187"/>
      <c r="K578" s="187"/>
      <c r="L578" s="187"/>
      <c r="M578" s="187"/>
      <c r="N578" s="66"/>
      <c r="O578" s="66"/>
      <c r="P578" s="66"/>
      <c r="Q578" s="187"/>
      <c r="R578" s="187"/>
      <c r="S578" s="187"/>
      <c r="T578" s="187"/>
      <c r="U578" s="187"/>
      <c r="V578" s="187"/>
      <c r="W578" s="187"/>
      <c r="X578" s="187"/>
      <c r="Y578" s="187"/>
      <c r="Z578" s="187"/>
    </row>
    <row r="579" spans="1:26">
      <c r="A579" s="66"/>
      <c r="B579" s="187"/>
      <c r="C579" s="215"/>
      <c r="D579" s="66"/>
      <c r="E579" s="187"/>
      <c r="F579" s="187"/>
      <c r="G579" s="187"/>
      <c r="H579" s="187"/>
      <c r="I579" s="66"/>
      <c r="J579" s="187"/>
      <c r="K579" s="187"/>
      <c r="L579" s="187"/>
      <c r="M579" s="187"/>
      <c r="N579" s="66"/>
      <c r="O579" s="66"/>
      <c r="P579" s="66"/>
      <c r="Q579" s="187"/>
      <c r="R579" s="187"/>
      <c r="S579" s="187"/>
      <c r="T579" s="187"/>
      <c r="U579" s="187"/>
      <c r="V579" s="187"/>
      <c r="W579" s="187"/>
      <c r="X579" s="187"/>
      <c r="Y579" s="187"/>
      <c r="Z579" s="187"/>
    </row>
    <row r="580" spans="1:26">
      <c r="A580" s="66"/>
      <c r="B580" s="187"/>
      <c r="C580" s="215"/>
      <c r="D580" s="66"/>
      <c r="E580" s="187"/>
      <c r="F580" s="187"/>
      <c r="G580" s="187"/>
      <c r="H580" s="187"/>
      <c r="I580" s="66"/>
      <c r="J580" s="187"/>
      <c r="K580" s="187"/>
      <c r="L580" s="187"/>
      <c r="M580" s="187"/>
      <c r="N580" s="66"/>
      <c r="O580" s="66"/>
      <c r="P580" s="66"/>
      <c r="Q580" s="187"/>
      <c r="R580" s="187"/>
      <c r="S580" s="187"/>
      <c r="T580" s="187"/>
      <c r="U580" s="187"/>
      <c r="V580" s="187"/>
      <c r="W580" s="187"/>
      <c r="X580" s="187"/>
      <c r="Y580" s="187"/>
      <c r="Z580" s="187"/>
    </row>
    <row r="581" spans="1:26">
      <c r="A581" s="66"/>
      <c r="B581" s="187"/>
      <c r="C581" s="215"/>
      <c r="D581" s="66"/>
      <c r="E581" s="187"/>
      <c r="F581" s="187"/>
      <c r="G581" s="187"/>
      <c r="H581" s="187"/>
      <c r="I581" s="66"/>
      <c r="J581" s="187"/>
      <c r="K581" s="187"/>
      <c r="L581" s="187"/>
      <c r="M581" s="187"/>
      <c r="N581" s="66"/>
      <c r="O581" s="66"/>
      <c r="P581" s="66"/>
      <c r="Q581" s="187"/>
      <c r="R581" s="187"/>
      <c r="S581" s="187"/>
      <c r="T581" s="187"/>
      <c r="U581" s="187"/>
      <c r="V581" s="187"/>
      <c r="W581" s="187"/>
      <c r="X581" s="187"/>
      <c r="Y581" s="187"/>
      <c r="Z581" s="187"/>
    </row>
    <row r="582" spans="1:26">
      <c r="A582" s="66"/>
      <c r="B582" s="187"/>
      <c r="C582" s="215"/>
      <c r="D582" s="66"/>
      <c r="E582" s="187"/>
      <c r="F582" s="187"/>
      <c r="G582" s="187"/>
      <c r="H582" s="187"/>
      <c r="I582" s="66"/>
      <c r="J582" s="187"/>
      <c r="K582" s="187"/>
      <c r="L582" s="187"/>
      <c r="M582" s="187"/>
      <c r="N582" s="66"/>
      <c r="O582" s="66"/>
      <c r="P582" s="66"/>
      <c r="Q582" s="187"/>
      <c r="R582" s="187"/>
      <c r="S582" s="187"/>
      <c r="T582" s="187"/>
      <c r="U582" s="187"/>
      <c r="V582" s="187"/>
      <c r="W582" s="187"/>
      <c r="X582" s="187"/>
      <c r="Y582" s="187"/>
      <c r="Z582" s="187"/>
    </row>
    <row r="583" spans="1:26">
      <c r="A583" s="66"/>
      <c r="B583" s="187"/>
      <c r="C583" s="215"/>
      <c r="D583" s="66"/>
      <c r="E583" s="187"/>
      <c r="F583" s="187"/>
      <c r="G583" s="187"/>
      <c r="H583" s="187"/>
      <c r="I583" s="66"/>
      <c r="J583" s="187"/>
      <c r="K583" s="187"/>
      <c r="L583" s="187"/>
      <c r="M583" s="187"/>
      <c r="N583" s="66"/>
      <c r="O583" s="66"/>
      <c r="P583" s="66"/>
      <c r="Q583" s="187"/>
      <c r="R583" s="187"/>
      <c r="S583" s="187"/>
      <c r="T583" s="187"/>
      <c r="U583" s="187"/>
      <c r="V583" s="187"/>
      <c r="W583" s="187"/>
      <c r="X583" s="187"/>
      <c r="Y583" s="187"/>
      <c r="Z583" s="187"/>
    </row>
    <row r="584" spans="1:26">
      <c r="A584" s="66"/>
      <c r="B584" s="187"/>
      <c r="C584" s="215"/>
      <c r="D584" s="66"/>
      <c r="E584" s="187"/>
      <c r="F584" s="187"/>
      <c r="G584" s="187"/>
      <c r="H584" s="187"/>
      <c r="I584" s="66"/>
      <c r="J584" s="187"/>
      <c r="K584" s="187"/>
      <c r="L584" s="187"/>
      <c r="M584" s="187"/>
      <c r="N584" s="66"/>
      <c r="O584" s="66"/>
      <c r="P584" s="66"/>
      <c r="Q584" s="187"/>
      <c r="R584" s="187"/>
      <c r="S584" s="187"/>
      <c r="T584" s="187"/>
      <c r="U584" s="187"/>
      <c r="V584" s="187"/>
      <c r="W584" s="187"/>
      <c r="X584" s="187"/>
      <c r="Y584" s="187"/>
      <c r="Z584" s="187"/>
    </row>
    <row r="585" spans="1:26">
      <c r="A585" s="66"/>
      <c r="B585" s="187"/>
      <c r="C585" s="215"/>
      <c r="D585" s="66"/>
      <c r="E585" s="187"/>
      <c r="F585" s="187"/>
      <c r="G585" s="187"/>
      <c r="H585" s="187"/>
      <c r="I585" s="66"/>
      <c r="J585" s="187"/>
      <c r="K585" s="187"/>
      <c r="L585" s="187"/>
      <c r="M585" s="187"/>
      <c r="N585" s="66"/>
      <c r="O585" s="66"/>
      <c r="P585" s="66"/>
      <c r="Q585" s="187"/>
      <c r="R585" s="187"/>
      <c r="S585" s="187"/>
      <c r="T585" s="187"/>
      <c r="U585" s="187"/>
      <c r="V585" s="187"/>
      <c r="W585" s="187"/>
      <c r="X585" s="187"/>
      <c r="Y585" s="187"/>
      <c r="Z585" s="187"/>
    </row>
    <row r="586" spans="1:26">
      <c r="A586" s="66"/>
      <c r="B586" s="187"/>
      <c r="C586" s="215"/>
      <c r="D586" s="66"/>
      <c r="E586" s="187"/>
      <c r="F586" s="187"/>
      <c r="G586" s="187"/>
      <c r="H586" s="187"/>
      <c r="I586" s="66"/>
      <c r="J586" s="187"/>
      <c r="K586" s="187"/>
      <c r="L586" s="187"/>
      <c r="M586" s="187"/>
      <c r="N586" s="66"/>
      <c r="O586" s="66"/>
      <c r="P586" s="66"/>
      <c r="Q586" s="187"/>
      <c r="R586" s="187"/>
      <c r="S586" s="187"/>
      <c r="T586" s="187"/>
      <c r="U586" s="187"/>
      <c r="V586" s="187"/>
      <c r="W586" s="187"/>
      <c r="X586" s="187"/>
      <c r="Y586" s="187"/>
      <c r="Z586" s="187"/>
    </row>
    <row r="587" spans="1:26">
      <c r="A587" s="66"/>
      <c r="B587" s="187"/>
      <c r="C587" s="215"/>
      <c r="D587" s="66"/>
      <c r="E587" s="187"/>
      <c r="F587" s="187"/>
      <c r="G587" s="187"/>
      <c r="H587" s="187"/>
      <c r="I587" s="66"/>
      <c r="J587" s="187"/>
      <c r="K587" s="187"/>
      <c r="L587" s="187"/>
      <c r="M587" s="187"/>
      <c r="N587" s="66"/>
      <c r="O587" s="66"/>
      <c r="P587" s="66"/>
      <c r="Q587" s="187"/>
      <c r="R587" s="187"/>
      <c r="S587" s="187"/>
      <c r="T587" s="187"/>
      <c r="U587" s="187"/>
      <c r="V587" s="187"/>
      <c r="W587" s="187"/>
      <c r="X587" s="187"/>
      <c r="Y587" s="187"/>
      <c r="Z587" s="187"/>
    </row>
    <row r="588" spans="1:26">
      <c r="A588" s="66"/>
      <c r="B588" s="187"/>
      <c r="C588" s="215"/>
      <c r="D588" s="66"/>
      <c r="E588" s="187"/>
      <c r="F588" s="187"/>
      <c r="G588" s="187"/>
      <c r="H588" s="187"/>
      <c r="I588" s="66"/>
      <c r="J588" s="187"/>
      <c r="K588" s="187"/>
      <c r="L588" s="187"/>
      <c r="M588" s="187"/>
      <c r="N588" s="66"/>
      <c r="O588" s="66"/>
      <c r="P588" s="66"/>
      <c r="Q588" s="187"/>
      <c r="R588" s="187"/>
      <c r="S588" s="187"/>
      <c r="T588" s="187"/>
      <c r="U588" s="187"/>
      <c r="V588" s="187"/>
      <c r="W588" s="187"/>
      <c r="X588" s="187"/>
      <c r="Y588" s="187"/>
      <c r="Z588" s="187"/>
    </row>
    <row r="589" spans="1:26">
      <c r="A589" s="66"/>
      <c r="B589" s="187"/>
      <c r="C589" s="215"/>
      <c r="D589" s="66"/>
      <c r="E589" s="187"/>
      <c r="F589" s="187"/>
      <c r="G589" s="187"/>
      <c r="H589" s="187"/>
      <c r="I589" s="66"/>
      <c r="J589" s="187"/>
      <c r="K589" s="187"/>
      <c r="L589" s="187"/>
      <c r="M589" s="187"/>
      <c r="N589" s="66"/>
      <c r="O589" s="66"/>
      <c r="P589" s="66"/>
      <c r="Q589" s="187"/>
      <c r="R589" s="187"/>
      <c r="S589" s="187"/>
      <c r="T589" s="187"/>
      <c r="U589" s="187"/>
      <c r="V589" s="187"/>
      <c r="W589" s="187"/>
      <c r="X589" s="187"/>
      <c r="Y589" s="187"/>
      <c r="Z589" s="187"/>
    </row>
    <row r="590" spans="1:26">
      <c r="A590" s="66"/>
      <c r="B590" s="187"/>
      <c r="C590" s="215"/>
      <c r="D590" s="66"/>
      <c r="E590" s="187"/>
      <c r="F590" s="187"/>
      <c r="G590" s="187"/>
      <c r="H590" s="187"/>
      <c r="I590" s="66"/>
      <c r="J590" s="187"/>
      <c r="K590" s="187"/>
      <c r="L590" s="187"/>
      <c r="M590" s="187"/>
      <c r="N590" s="66"/>
      <c r="O590" s="66"/>
      <c r="P590" s="66"/>
      <c r="Q590" s="187"/>
      <c r="R590" s="187"/>
      <c r="S590" s="187"/>
      <c r="T590" s="187"/>
      <c r="U590" s="187"/>
      <c r="V590" s="187"/>
      <c r="W590" s="187"/>
      <c r="X590" s="187"/>
      <c r="Y590" s="187"/>
      <c r="Z590" s="187"/>
    </row>
    <row r="591" spans="1:26">
      <c r="A591" s="66"/>
      <c r="B591" s="187"/>
      <c r="C591" s="215"/>
      <c r="D591" s="66"/>
      <c r="E591" s="187"/>
      <c r="F591" s="187"/>
      <c r="G591" s="187"/>
      <c r="H591" s="187"/>
      <c r="I591" s="66"/>
      <c r="J591" s="187"/>
      <c r="K591" s="187"/>
      <c r="L591" s="187"/>
      <c r="M591" s="187"/>
      <c r="N591" s="66"/>
      <c r="O591" s="66"/>
      <c r="P591" s="66"/>
      <c r="Q591" s="187"/>
      <c r="R591" s="187"/>
      <c r="S591" s="187"/>
      <c r="T591" s="187"/>
      <c r="U591" s="187"/>
      <c r="V591" s="187"/>
      <c r="W591" s="187"/>
      <c r="X591" s="187"/>
      <c r="Y591" s="187"/>
      <c r="Z591" s="187"/>
    </row>
    <row r="592" spans="1:26">
      <c r="A592" s="66"/>
      <c r="B592" s="187"/>
      <c r="C592" s="215"/>
      <c r="D592" s="66"/>
      <c r="E592" s="187"/>
      <c r="F592" s="187"/>
      <c r="G592" s="187"/>
      <c r="H592" s="187"/>
      <c r="I592" s="66"/>
      <c r="J592" s="187"/>
      <c r="K592" s="187"/>
      <c r="L592" s="187"/>
      <c r="M592" s="187"/>
      <c r="N592" s="66"/>
      <c r="O592" s="66"/>
      <c r="P592" s="66"/>
      <c r="Q592" s="187"/>
      <c r="R592" s="187"/>
      <c r="S592" s="187"/>
      <c r="T592" s="187"/>
      <c r="U592" s="187"/>
      <c r="V592" s="187"/>
      <c r="W592" s="187"/>
      <c r="X592" s="187"/>
      <c r="Y592" s="187"/>
      <c r="Z592" s="187"/>
    </row>
    <row r="593" spans="1:26">
      <c r="A593" s="66"/>
      <c r="B593" s="187"/>
      <c r="C593" s="215"/>
      <c r="D593" s="66"/>
      <c r="E593" s="187"/>
      <c r="F593" s="187"/>
      <c r="G593" s="187"/>
      <c r="H593" s="187"/>
      <c r="I593" s="66"/>
      <c r="J593" s="187"/>
      <c r="K593" s="187"/>
      <c r="L593" s="187"/>
      <c r="M593" s="187"/>
      <c r="N593" s="66"/>
      <c r="O593" s="66"/>
      <c r="P593" s="66"/>
      <c r="Q593" s="187"/>
      <c r="R593" s="187"/>
      <c r="S593" s="187"/>
      <c r="T593" s="187"/>
      <c r="U593" s="187"/>
      <c r="V593" s="187"/>
      <c r="W593" s="187"/>
      <c r="X593" s="187"/>
      <c r="Y593" s="187"/>
      <c r="Z593" s="187"/>
    </row>
    <row r="594" spans="1:26">
      <c r="A594" s="66"/>
      <c r="B594" s="187"/>
      <c r="C594" s="215"/>
      <c r="D594" s="66"/>
      <c r="E594" s="187"/>
      <c r="F594" s="187"/>
      <c r="G594" s="187"/>
      <c r="H594" s="187"/>
      <c r="I594" s="66"/>
      <c r="J594" s="187"/>
      <c r="K594" s="187"/>
      <c r="L594" s="187"/>
      <c r="M594" s="187"/>
      <c r="N594" s="66"/>
      <c r="O594" s="66"/>
      <c r="P594" s="66"/>
      <c r="Q594" s="187"/>
      <c r="R594" s="187"/>
      <c r="S594" s="187"/>
      <c r="T594" s="187"/>
      <c r="U594" s="187"/>
      <c r="V594" s="187"/>
      <c r="W594" s="187"/>
      <c r="X594" s="187"/>
      <c r="Y594" s="187"/>
      <c r="Z594" s="187"/>
    </row>
    <row r="595" spans="1:26">
      <c r="A595" s="66"/>
      <c r="B595" s="187"/>
      <c r="C595" s="215"/>
      <c r="D595" s="66"/>
      <c r="E595" s="187"/>
      <c r="F595" s="187"/>
      <c r="G595" s="187"/>
      <c r="H595" s="187"/>
      <c r="I595" s="66"/>
      <c r="J595" s="187"/>
      <c r="K595" s="187"/>
      <c r="L595" s="187"/>
      <c r="M595" s="187"/>
      <c r="N595" s="66"/>
      <c r="O595" s="66"/>
      <c r="P595" s="66"/>
      <c r="Q595" s="187"/>
      <c r="R595" s="187"/>
      <c r="S595" s="187"/>
      <c r="T595" s="187"/>
      <c r="U595" s="187"/>
      <c r="V595" s="187"/>
      <c r="W595" s="187"/>
      <c r="X595" s="187"/>
      <c r="Y595" s="187"/>
      <c r="Z595" s="187"/>
    </row>
    <row r="596" spans="1:26">
      <c r="A596" s="66"/>
      <c r="B596" s="187"/>
      <c r="C596" s="215"/>
      <c r="D596" s="66"/>
      <c r="E596" s="187"/>
      <c r="F596" s="187"/>
      <c r="G596" s="187"/>
      <c r="H596" s="187"/>
      <c r="I596" s="66"/>
      <c r="J596" s="187"/>
      <c r="K596" s="187"/>
      <c r="L596" s="187"/>
      <c r="M596" s="187"/>
      <c r="N596" s="66"/>
      <c r="O596" s="66"/>
      <c r="P596" s="66"/>
      <c r="Q596" s="187"/>
      <c r="R596" s="187"/>
      <c r="S596" s="187"/>
      <c r="T596" s="187"/>
      <c r="U596" s="187"/>
      <c r="V596" s="187"/>
      <c r="W596" s="187"/>
      <c r="X596" s="187"/>
      <c r="Y596" s="187"/>
      <c r="Z596" s="187"/>
    </row>
    <row r="597" spans="1:26">
      <c r="A597" s="66"/>
      <c r="B597" s="187"/>
      <c r="C597" s="215"/>
      <c r="D597" s="66"/>
      <c r="E597" s="187"/>
      <c r="F597" s="187"/>
      <c r="G597" s="187"/>
      <c r="H597" s="187"/>
      <c r="I597" s="66"/>
      <c r="J597" s="187"/>
      <c r="K597" s="187"/>
      <c r="L597" s="187"/>
      <c r="M597" s="187"/>
      <c r="N597" s="66"/>
      <c r="O597" s="66"/>
      <c r="P597" s="66"/>
      <c r="Q597" s="187"/>
      <c r="R597" s="187"/>
      <c r="S597" s="187"/>
      <c r="T597" s="187"/>
      <c r="U597" s="187"/>
      <c r="V597" s="187"/>
      <c r="W597" s="187"/>
      <c r="X597" s="187"/>
      <c r="Y597" s="187"/>
      <c r="Z597" s="187"/>
    </row>
    <row r="598" spans="1:26">
      <c r="A598" s="66"/>
      <c r="B598" s="187"/>
      <c r="C598" s="215"/>
      <c r="D598" s="66"/>
      <c r="E598" s="187"/>
      <c r="F598" s="187"/>
      <c r="G598" s="187"/>
      <c r="H598" s="187"/>
      <c r="I598" s="66"/>
      <c r="J598" s="187"/>
      <c r="K598" s="187"/>
      <c r="L598" s="187"/>
      <c r="M598" s="187"/>
      <c r="N598" s="66"/>
      <c r="O598" s="66"/>
      <c r="P598" s="66"/>
      <c r="Q598" s="187"/>
      <c r="R598" s="187"/>
      <c r="S598" s="187"/>
      <c r="T598" s="187"/>
      <c r="U598" s="187"/>
      <c r="V598" s="187"/>
      <c r="W598" s="187"/>
      <c r="X598" s="187"/>
      <c r="Y598" s="187"/>
      <c r="Z598" s="187"/>
    </row>
    <row r="599" spans="1:26">
      <c r="A599" s="66"/>
      <c r="B599" s="187"/>
      <c r="C599" s="215"/>
      <c r="D599" s="66"/>
      <c r="E599" s="187"/>
      <c r="F599" s="187"/>
      <c r="G599" s="187"/>
      <c r="H599" s="187"/>
      <c r="I599" s="66"/>
      <c r="J599" s="187"/>
      <c r="K599" s="187"/>
      <c r="L599" s="187"/>
      <c r="M599" s="187"/>
      <c r="N599" s="66"/>
      <c r="O599" s="66"/>
      <c r="P599" s="66"/>
      <c r="Q599" s="187"/>
      <c r="R599" s="187"/>
      <c r="S599" s="187"/>
      <c r="T599" s="187"/>
      <c r="U599" s="187"/>
      <c r="V599" s="187"/>
      <c r="W599" s="187"/>
      <c r="X599" s="187"/>
      <c r="Y599" s="187"/>
      <c r="Z599" s="187"/>
    </row>
    <row r="600" spans="1:26">
      <c r="A600" s="66"/>
      <c r="B600" s="187"/>
      <c r="C600" s="215"/>
      <c r="D600" s="66"/>
      <c r="E600" s="187"/>
      <c r="F600" s="187"/>
      <c r="G600" s="187"/>
      <c r="H600" s="187"/>
      <c r="I600" s="66"/>
      <c r="J600" s="187"/>
      <c r="K600" s="187"/>
      <c r="L600" s="187"/>
      <c r="M600" s="187"/>
      <c r="N600" s="66"/>
      <c r="O600" s="66"/>
      <c r="P600" s="66"/>
      <c r="Q600" s="187"/>
      <c r="R600" s="187"/>
      <c r="S600" s="187"/>
      <c r="T600" s="187"/>
      <c r="U600" s="187"/>
      <c r="V600" s="187"/>
      <c r="W600" s="187"/>
      <c r="X600" s="187"/>
      <c r="Y600" s="187"/>
      <c r="Z600" s="187"/>
    </row>
    <row r="601" spans="1:26">
      <c r="A601" s="66"/>
      <c r="B601" s="187"/>
      <c r="C601" s="215"/>
      <c r="D601" s="66"/>
      <c r="E601" s="187"/>
      <c r="F601" s="187"/>
      <c r="G601" s="187"/>
      <c r="H601" s="187"/>
      <c r="I601" s="66"/>
      <c r="J601" s="187"/>
      <c r="K601" s="187"/>
      <c r="L601" s="187"/>
      <c r="M601" s="187"/>
      <c r="N601" s="66"/>
      <c r="O601" s="66"/>
      <c r="P601" s="66"/>
      <c r="Q601" s="187"/>
      <c r="R601" s="187"/>
      <c r="S601" s="187"/>
      <c r="T601" s="187"/>
      <c r="U601" s="187"/>
      <c r="V601" s="187"/>
      <c r="W601" s="187"/>
      <c r="X601" s="187"/>
      <c r="Y601" s="187"/>
      <c r="Z601" s="187"/>
    </row>
    <row r="602" spans="1:26">
      <c r="A602" s="66"/>
      <c r="B602" s="187"/>
      <c r="C602" s="215"/>
      <c r="D602" s="66"/>
      <c r="E602" s="187"/>
      <c r="F602" s="187"/>
      <c r="G602" s="187"/>
      <c r="H602" s="187"/>
      <c r="I602" s="66"/>
      <c r="J602" s="187"/>
      <c r="K602" s="187"/>
      <c r="L602" s="187"/>
      <c r="M602" s="187"/>
      <c r="N602" s="66"/>
      <c r="O602" s="66"/>
      <c r="P602" s="66"/>
      <c r="Q602" s="187"/>
      <c r="R602" s="187"/>
      <c r="S602" s="187"/>
      <c r="T602" s="187"/>
      <c r="U602" s="187"/>
      <c r="V602" s="187"/>
      <c r="W602" s="187"/>
      <c r="X602" s="187"/>
      <c r="Y602" s="187"/>
      <c r="Z602" s="187"/>
    </row>
    <row r="603" spans="1:26">
      <c r="A603" s="66"/>
      <c r="B603" s="187"/>
      <c r="C603" s="215"/>
      <c r="D603" s="66"/>
      <c r="E603" s="187"/>
      <c r="F603" s="187"/>
      <c r="G603" s="187"/>
      <c r="H603" s="187"/>
      <c r="I603" s="66"/>
      <c r="J603" s="187"/>
      <c r="K603" s="187"/>
      <c r="L603" s="187"/>
      <c r="M603" s="187"/>
      <c r="N603" s="66"/>
      <c r="O603" s="66"/>
      <c r="P603" s="66"/>
      <c r="Q603" s="187"/>
      <c r="R603" s="187"/>
      <c r="S603" s="187"/>
      <c r="T603" s="187"/>
      <c r="U603" s="187"/>
      <c r="V603" s="187"/>
      <c r="W603" s="187"/>
      <c r="X603" s="187"/>
      <c r="Y603" s="187"/>
      <c r="Z603" s="187"/>
    </row>
    <row r="604" spans="1:26">
      <c r="A604" s="66"/>
      <c r="B604" s="187"/>
      <c r="C604" s="215"/>
      <c r="D604" s="66"/>
      <c r="E604" s="187"/>
      <c r="F604" s="187"/>
      <c r="G604" s="187"/>
      <c r="H604" s="187"/>
      <c r="I604" s="66"/>
      <c r="J604" s="187"/>
      <c r="K604" s="187"/>
      <c r="L604" s="187"/>
      <c r="M604" s="187"/>
      <c r="N604" s="66"/>
      <c r="O604" s="66"/>
      <c r="P604" s="66"/>
      <c r="Q604" s="187"/>
      <c r="R604" s="187"/>
      <c r="S604" s="187"/>
      <c r="T604" s="187"/>
      <c r="U604" s="187"/>
      <c r="V604" s="187"/>
      <c r="W604" s="187"/>
      <c r="X604" s="187"/>
      <c r="Y604" s="187"/>
      <c r="Z604" s="187"/>
    </row>
    <row r="605" spans="1:26">
      <c r="A605" s="66"/>
      <c r="B605" s="187"/>
      <c r="C605" s="215"/>
      <c r="D605" s="66"/>
      <c r="E605" s="187"/>
      <c r="F605" s="187"/>
      <c r="G605" s="187"/>
      <c r="H605" s="187"/>
      <c r="I605" s="66"/>
      <c r="J605" s="187"/>
      <c r="K605" s="187"/>
      <c r="L605" s="187"/>
      <c r="M605" s="187"/>
      <c r="N605" s="66"/>
      <c r="O605" s="66"/>
      <c r="P605" s="66"/>
      <c r="Q605" s="187"/>
      <c r="R605" s="187"/>
      <c r="S605" s="187"/>
      <c r="T605" s="187"/>
      <c r="U605" s="187"/>
      <c r="V605" s="187"/>
      <c r="W605" s="187"/>
      <c r="X605" s="187"/>
      <c r="Y605" s="187"/>
      <c r="Z605" s="187"/>
    </row>
    <row r="606" spans="1:26">
      <c r="A606" s="66"/>
      <c r="B606" s="187"/>
      <c r="C606" s="215"/>
      <c r="D606" s="66"/>
      <c r="E606" s="187"/>
      <c r="F606" s="187"/>
      <c r="G606" s="187"/>
      <c r="H606" s="187"/>
      <c r="I606" s="66"/>
      <c r="J606" s="187"/>
      <c r="K606" s="187"/>
      <c r="L606" s="187"/>
      <c r="M606" s="187"/>
      <c r="N606" s="66"/>
      <c r="O606" s="66"/>
      <c r="P606" s="66"/>
      <c r="Q606" s="187"/>
      <c r="R606" s="187"/>
      <c r="S606" s="187"/>
      <c r="T606" s="187"/>
      <c r="U606" s="187"/>
      <c r="V606" s="187"/>
      <c r="W606" s="187"/>
      <c r="X606" s="187"/>
      <c r="Y606" s="187"/>
      <c r="Z606" s="187"/>
    </row>
    <row r="607" spans="1:26">
      <c r="A607" s="66"/>
      <c r="B607" s="187"/>
      <c r="C607" s="215"/>
      <c r="D607" s="66"/>
      <c r="E607" s="187"/>
      <c r="F607" s="187"/>
      <c r="G607" s="187"/>
      <c r="H607" s="187"/>
      <c r="I607" s="66"/>
      <c r="J607" s="187"/>
      <c r="K607" s="187"/>
      <c r="L607" s="187"/>
      <c r="M607" s="187"/>
      <c r="N607" s="66"/>
      <c r="O607" s="66"/>
      <c r="P607" s="66"/>
      <c r="Q607" s="187"/>
      <c r="R607" s="187"/>
      <c r="S607" s="187"/>
      <c r="T607" s="187"/>
      <c r="U607" s="187"/>
      <c r="V607" s="187"/>
      <c r="W607" s="187"/>
      <c r="X607" s="187"/>
      <c r="Y607" s="187"/>
      <c r="Z607" s="187"/>
    </row>
    <row r="608" spans="1:26">
      <c r="A608" s="66"/>
      <c r="B608" s="187"/>
      <c r="C608" s="215"/>
      <c r="D608" s="66"/>
      <c r="E608" s="187"/>
      <c r="F608" s="187"/>
      <c r="G608" s="187"/>
      <c r="H608" s="187"/>
      <c r="I608" s="66"/>
      <c r="J608" s="187"/>
      <c r="K608" s="187"/>
      <c r="L608" s="187"/>
      <c r="M608" s="187"/>
      <c r="N608" s="66"/>
      <c r="O608" s="66"/>
      <c r="P608" s="66"/>
      <c r="Q608" s="187"/>
      <c r="R608" s="187"/>
      <c r="S608" s="187"/>
      <c r="T608" s="187"/>
      <c r="U608" s="187"/>
      <c r="V608" s="187"/>
      <c r="W608" s="187"/>
      <c r="X608" s="187"/>
      <c r="Y608" s="187"/>
      <c r="Z608" s="187"/>
    </row>
    <row r="609" spans="1:26">
      <c r="A609" s="66"/>
      <c r="B609" s="187"/>
      <c r="C609" s="215"/>
      <c r="D609" s="66"/>
      <c r="E609" s="187"/>
      <c r="F609" s="187"/>
      <c r="G609" s="187"/>
      <c r="H609" s="187"/>
      <c r="I609" s="66"/>
      <c r="J609" s="187"/>
      <c r="K609" s="187"/>
      <c r="L609" s="187"/>
      <c r="M609" s="187"/>
      <c r="N609" s="66"/>
      <c r="O609" s="66"/>
      <c r="P609" s="66"/>
      <c r="Q609" s="187"/>
      <c r="R609" s="187"/>
      <c r="S609" s="187"/>
      <c r="T609" s="187"/>
      <c r="U609" s="187"/>
      <c r="V609" s="187"/>
      <c r="W609" s="187"/>
      <c r="X609" s="187"/>
      <c r="Y609" s="187"/>
      <c r="Z609" s="187"/>
    </row>
    <row r="610" spans="1:26">
      <c r="A610" s="66"/>
      <c r="B610" s="187"/>
      <c r="C610" s="215"/>
      <c r="D610" s="66"/>
      <c r="E610" s="187"/>
      <c r="F610" s="187"/>
      <c r="G610" s="187"/>
      <c r="H610" s="187"/>
      <c r="I610" s="66"/>
      <c r="J610" s="187"/>
      <c r="K610" s="187"/>
      <c r="L610" s="187"/>
      <c r="M610" s="187"/>
      <c r="N610" s="66"/>
      <c r="O610" s="66"/>
      <c r="P610" s="66"/>
      <c r="Q610" s="187"/>
      <c r="R610" s="187"/>
      <c r="S610" s="187"/>
      <c r="T610" s="187"/>
      <c r="U610" s="187"/>
      <c r="V610" s="187"/>
      <c r="W610" s="187"/>
      <c r="X610" s="187"/>
      <c r="Y610" s="187"/>
      <c r="Z610" s="187"/>
    </row>
    <row r="611" spans="1:26">
      <c r="A611" s="66"/>
      <c r="B611" s="187"/>
      <c r="C611" s="215"/>
      <c r="D611" s="66"/>
      <c r="E611" s="187"/>
      <c r="F611" s="187"/>
      <c r="G611" s="187"/>
      <c r="H611" s="187"/>
      <c r="I611" s="66"/>
      <c r="J611" s="187"/>
      <c r="K611" s="187"/>
      <c r="L611" s="187"/>
      <c r="M611" s="187"/>
      <c r="N611" s="66"/>
      <c r="O611" s="66"/>
      <c r="P611" s="66"/>
      <c r="Q611" s="187"/>
      <c r="R611" s="187"/>
      <c r="S611" s="187"/>
      <c r="T611" s="187"/>
      <c r="U611" s="187"/>
      <c r="V611" s="187"/>
      <c r="W611" s="187"/>
      <c r="X611" s="187"/>
      <c r="Y611" s="187"/>
      <c r="Z611" s="187"/>
    </row>
    <row r="612" spans="1:26">
      <c r="A612" s="66"/>
      <c r="B612" s="187"/>
      <c r="C612" s="215"/>
      <c r="D612" s="66"/>
      <c r="E612" s="187"/>
      <c r="F612" s="187"/>
      <c r="G612" s="187"/>
      <c r="H612" s="187"/>
      <c r="I612" s="66"/>
      <c r="J612" s="187"/>
      <c r="K612" s="187"/>
      <c r="L612" s="187"/>
      <c r="M612" s="187"/>
      <c r="N612" s="66"/>
      <c r="O612" s="66"/>
      <c r="P612" s="66"/>
      <c r="Q612" s="187"/>
      <c r="R612" s="187"/>
      <c r="S612" s="187"/>
      <c r="T612" s="187"/>
      <c r="U612" s="187"/>
      <c r="V612" s="187"/>
      <c r="W612" s="187"/>
      <c r="X612" s="187"/>
      <c r="Y612" s="187"/>
      <c r="Z612" s="187"/>
    </row>
    <row r="613" spans="1:26">
      <c r="A613" s="66"/>
      <c r="B613" s="187"/>
      <c r="C613" s="215"/>
      <c r="D613" s="66"/>
      <c r="E613" s="187"/>
      <c r="F613" s="187"/>
      <c r="G613" s="187"/>
      <c r="H613" s="187"/>
      <c r="I613" s="66"/>
      <c r="J613" s="187"/>
      <c r="K613" s="187"/>
      <c r="L613" s="187"/>
      <c r="M613" s="187"/>
      <c r="N613" s="66"/>
      <c r="O613" s="66"/>
      <c r="P613" s="66"/>
      <c r="Q613" s="187"/>
      <c r="R613" s="187"/>
      <c r="S613" s="187"/>
      <c r="T613" s="187"/>
      <c r="U613" s="187"/>
      <c r="V613" s="187"/>
      <c r="W613" s="187"/>
      <c r="X613" s="187"/>
      <c r="Y613" s="187"/>
      <c r="Z613" s="187"/>
    </row>
    <row r="614" spans="1:26">
      <c r="A614" s="66"/>
      <c r="B614" s="187"/>
      <c r="C614" s="215"/>
      <c r="D614" s="66"/>
      <c r="E614" s="187"/>
      <c r="F614" s="187"/>
      <c r="G614" s="187"/>
      <c r="H614" s="187"/>
      <c r="I614" s="66"/>
      <c r="J614" s="187"/>
      <c r="K614" s="187"/>
      <c r="L614" s="187"/>
      <c r="M614" s="187"/>
      <c r="N614" s="66"/>
      <c r="O614" s="66"/>
      <c r="P614" s="66"/>
      <c r="Q614" s="187"/>
      <c r="R614" s="187"/>
      <c r="S614" s="187"/>
      <c r="T614" s="187"/>
      <c r="U614" s="187"/>
      <c r="V614" s="187"/>
      <c r="W614" s="187"/>
      <c r="X614" s="187"/>
      <c r="Y614" s="187"/>
      <c r="Z614" s="187"/>
    </row>
    <row r="615" spans="1:26">
      <c r="A615" s="66"/>
      <c r="B615" s="187"/>
      <c r="C615" s="215"/>
      <c r="D615" s="66"/>
      <c r="E615" s="187"/>
      <c r="F615" s="187"/>
      <c r="G615" s="187"/>
      <c r="H615" s="187"/>
      <c r="I615" s="66"/>
      <c r="J615" s="187"/>
      <c r="K615" s="187"/>
      <c r="L615" s="187"/>
      <c r="M615" s="187"/>
      <c r="N615" s="66"/>
      <c r="O615" s="66"/>
      <c r="P615" s="66"/>
      <c r="Q615" s="187"/>
      <c r="R615" s="187"/>
      <c r="S615" s="187"/>
      <c r="T615" s="187"/>
      <c r="U615" s="187"/>
      <c r="V615" s="187"/>
      <c r="W615" s="187"/>
      <c r="X615" s="187"/>
      <c r="Y615" s="187"/>
      <c r="Z615" s="187"/>
    </row>
    <row r="616" spans="1:26">
      <c r="A616" s="66"/>
      <c r="B616" s="187"/>
      <c r="C616" s="215"/>
      <c r="D616" s="66"/>
      <c r="E616" s="187"/>
      <c r="F616" s="187"/>
      <c r="G616" s="187"/>
      <c r="H616" s="187"/>
      <c r="I616" s="66"/>
      <c r="J616" s="187"/>
      <c r="K616" s="187"/>
      <c r="L616" s="187"/>
      <c r="M616" s="187"/>
      <c r="N616" s="66"/>
      <c r="O616" s="66"/>
      <c r="P616" s="66"/>
      <c r="Q616" s="187"/>
      <c r="R616" s="187"/>
      <c r="S616" s="187"/>
      <c r="T616" s="187"/>
      <c r="U616" s="187"/>
      <c r="V616" s="187"/>
      <c r="W616" s="187"/>
      <c r="X616" s="187"/>
      <c r="Y616" s="187"/>
      <c r="Z616" s="187"/>
    </row>
    <row r="617" spans="1:26">
      <c r="A617" s="66"/>
      <c r="B617" s="187"/>
      <c r="C617" s="215"/>
      <c r="D617" s="66"/>
      <c r="E617" s="187"/>
      <c r="F617" s="187"/>
      <c r="G617" s="187"/>
      <c r="H617" s="187"/>
      <c r="I617" s="66"/>
      <c r="J617" s="187"/>
      <c r="K617" s="187"/>
      <c r="L617" s="187"/>
      <c r="M617" s="187"/>
      <c r="N617" s="66"/>
      <c r="O617" s="66"/>
      <c r="P617" s="66"/>
      <c r="Q617" s="187"/>
      <c r="R617" s="187"/>
      <c r="S617" s="187"/>
      <c r="T617" s="187"/>
      <c r="U617" s="187"/>
      <c r="V617" s="187"/>
      <c r="W617" s="187"/>
      <c r="X617" s="187"/>
      <c r="Y617" s="187"/>
      <c r="Z617" s="187"/>
    </row>
    <row r="618" spans="1:26">
      <c r="A618" s="66"/>
      <c r="B618" s="187"/>
      <c r="C618" s="215"/>
      <c r="D618" s="66"/>
      <c r="E618" s="187"/>
      <c r="F618" s="187"/>
      <c r="G618" s="187"/>
      <c r="H618" s="187"/>
      <c r="I618" s="66"/>
      <c r="J618" s="187"/>
      <c r="K618" s="187"/>
      <c r="L618" s="187"/>
      <c r="M618" s="187"/>
      <c r="N618" s="66"/>
      <c r="O618" s="66"/>
      <c r="P618" s="66"/>
      <c r="Q618" s="187"/>
      <c r="R618" s="187"/>
      <c r="S618" s="187"/>
      <c r="T618" s="187"/>
      <c r="U618" s="187"/>
      <c r="V618" s="187"/>
      <c r="W618" s="187"/>
      <c r="X618" s="187"/>
      <c r="Y618" s="187"/>
      <c r="Z618" s="187"/>
    </row>
    <row r="619" spans="1:26">
      <c r="A619" s="66"/>
      <c r="B619" s="187"/>
      <c r="C619" s="215"/>
      <c r="D619" s="66"/>
      <c r="E619" s="187"/>
      <c r="F619" s="187"/>
      <c r="G619" s="187"/>
      <c r="H619" s="187"/>
      <c r="I619" s="66"/>
      <c r="J619" s="187"/>
      <c r="K619" s="187"/>
      <c r="L619" s="187"/>
      <c r="M619" s="187"/>
      <c r="N619" s="66"/>
      <c r="O619" s="66"/>
      <c r="P619" s="66"/>
      <c r="Q619" s="187"/>
      <c r="R619" s="187"/>
      <c r="S619" s="187"/>
      <c r="T619" s="187"/>
      <c r="U619" s="187"/>
      <c r="V619" s="187"/>
      <c r="W619" s="187"/>
      <c r="X619" s="187"/>
      <c r="Y619" s="187"/>
      <c r="Z619" s="187"/>
    </row>
    <row r="620" spans="1:26">
      <c r="A620" s="66"/>
      <c r="B620" s="187"/>
      <c r="C620" s="215"/>
      <c r="D620" s="66"/>
      <c r="E620" s="187"/>
      <c r="F620" s="187"/>
      <c r="G620" s="187"/>
      <c r="H620" s="187"/>
      <c r="I620" s="66"/>
      <c r="J620" s="187"/>
      <c r="K620" s="187"/>
      <c r="L620" s="187"/>
      <c r="M620" s="187"/>
      <c r="N620" s="66"/>
      <c r="O620" s="66"/>
      <c r="P620" s="66"/>
      <c r="Q620" s="187"/>
      <c r="R620" s="187"/>
      <c r="S620" s="187"/>
      <c r="T620" s="187"/>
      <c r="U620" s="187"/>
      <c r="V620" s="187"/>
      <c r="W620" s="187"/>
      <c r="X620" s="187"/>
      <c r="Y620" s="187"/>
      <c r="Z620" s="187"/>
    </row>
    <row r="621" spans="1:26">
      <c r="A621" s="66"/>
      <c r="B621" s="187"/>
      <c r="C621" s="215"/>
      <c r="D621" s="66"/>
      <c r="E621" s="187"/>
      <c r="F621" s="187"/>
      <c r="G621" s="187"/>
      <c r="H621" s="187"/>
      <c r="I621" s="66"/>
      <c r="J621" s="187"/>
      <c r="K621" s="187"/>
      <c r="L621" s="187"/>
      <c r="M621" s="187"/>
      <c r="N621" s="66"/>
      <c r="O621" s="66"/>
      <c r="P621" s="66"/>
      <c r="Q621" s="187"/>
      <c r="R621" s="187"/>
      <c r="S621" s="187"/>
      <c r="T621" s="187"/>
      <c r="U621" s="187"/>
      <c r="V621" s="187"/>
      <c r="W621" s="187"/>
      <c r="X621" s="187"/>
      <c r="Y621" s="187"/>
      <c r="Z621" s="187"/>
    </row>
    <row r="622" spans="1:26">
      <c r="A622" s="66"/>
      <c r="B622" s="187"/>
      <c r="C622" s="215"/>
      <c r="D622" s="66"/>
      <c r="E622" s="187"/>
      <c r="F622" s="187"/>
      <c r="G622" s="187"/>
      <c r="H622" s="187"/>
      <c r="I622" s="66"/>
      <c r="J622" s="187"/>
      <c r="K622" s="187"/>
      <c r="L622" s="187"/>
      <c r="M622" s="187"/>
      <c r="N622" s="66"/>
      <c r="O622" s="66"/>
      <c r="P622" s="66"/>
      <c r="Q622" s="187"/>
      <c r="R622" s="187"/>
      <c r="S622" s="187"/>
      <c r="T622" s="187"/>
      <c r="U622" s="187"/>
      <c r="V622" s="187"/>
      <c r="W622" s="187"/>
      <c r="X622" s="187"/>
      <c r="Y622" s="187"/>
      <c r="Z622" s="187"/>
    </row>
    <row r="623" spans="1:26">
      <c r="A623" s="66"/>
      <c r="B623" s="187"/>
      <c r="C623" s="215"/>
      <c r="D623" s="66"/>
      <c r="E623" s="187"/>
      <c r="F623" s="187"/>
      <c r="G623" s="187"/>
      <c r="H623" s="187"/>
      <c r="I623" s="66"/>
      <c r="J623" s="187"/>
      <c r="K623" s="187"/>
      <c r="L623" s="187"/>
      <c r="M623" s="187"/>
      <c r="N623" s="66"/>
      <c r="O623" s="66"/>
      <c r="P623" s="66"/>
      <c r="Q623" s="187"/>
      <c r="R623" s="187"/>
      <c r="S623" s="187"/>
      <c r="T623" s="187"/>
      <c r="U623" s="187"/>
      <c r="V623" s="187"/>
      <c r="W623" s="187"/>
      <c r="X623" s="187"/>
      <c r="Y623" s="187"/>
      <c r="Z623" s="187"/>
    </row>
    <row r="624" spans="1:26">
      <c r="A624" s="66"/>
      <c r="B624" s="187"/>
      <c r="C624" s="215"/>
      <c r="D624" s="66"/>
      <c r="E624" s="187"/>
      <c r="F624" s="187"/>
      <c r="G624" s="187"/>
      <c r="H624" s="187"/>
      <c r="I624" s="66"/>
      <c r="J624" s="187"/>
      <c r="K624" s="187"/>
      <c r="L624" s="187"/>
      <c r="M624" s="187"/>
      <c r="N624" s="66"/>
      <c r="O624" s="66"/>
      <c r="P624" s="66"/>
      <c r="Q624" s="187"/>
      <c r="R624" s="187"/>
      <c r="S624" s="187"/>
      <c r="T624" s="187"/>
      <c r="U624" s="187"/>
      <c r="V624" s="187"/>
      <c r="W624" s="187"/>
      <c r="X624" s="187"/>
      <c r="Y624" s="187"/>
      <c r="Z624" s="187"/>
    </row>
    <row r="625" spans="1:26">
      <c r="A625" s="66"/>
      <c r="B625" s="187"/>
      <c r="C625" s="215"/>
      <c r="D625" s="66"/>
      <c r="E625" s="187"/>
      <c r="F625" s="187"/>
      <c r="G625" s="187"/>
      <c r="H625" s="187"/>
      <c r="I625" s="66"/>
      <c r="J625" s="187"/>
      <c r="K625" s="187"/>
      <c r="L625" s="187"/>
      <c r="M625" s="187"/>
      <c r="N625" s="66"/>
      <c r="O625" s="66"/>
      <c r="P625" s="66"/>
      <c r="Q625" s="187"/>
      <c r="R625" s="187"/>
      <c r="S625" s="187"/>
      <c r="T625" s="187"/>
      <c r="U625" s="187"/>
      <c r="V625" s="187"/>
      <c r="W625" s="187"/>
      <c r="X625" s="187"/>
      <c r="Y625" s="187"/>
      <c r="Z625" s="187"/>
    </row>
    <row r="626" spans="1:26">
      <c r="A626" s="66"/>
      <c r="B626" s="187"/>
      <c r="C626" s="215"/>
      <c r="D626" s="66"/>
      <c r="E626" s="187"/>
      <c r="F626" s="187"/>
      <c r="G626" s="187"/>
      <c r="H626" s="187"/>
      <c r="I626" s="66"/>
      <c r="J626" s="187"/>
      <c r="K626" s="187"/>
      <c r="L626" s="187"/>
      <c r="M626" s="187"/>
      <c r="N626" s="66"/>
      <c r="O626" s="66"/>
      <c r="P626" s="66"/>
      <c r="Q626" s="187"/>
      <c r="R626" s="187"/>
      <c r="S626" s="187"/>
      <c r="T626" s="187"/>
      <c r="U626" s="187"/>
      <c r="V626" s="187"/>
      <c r="W626" s="187"/>
      <c r="X626" s="187"/>
      <c r="Y626" s="187"/>
      <c r="Z626" s="187"/>
    </row>
    <row r="627" spans="1:26">
      <c r="A627" s="66"/>
      <c r="B627" s="187"/>
      <c r="C627" s="215"/>
      <c r="D627" s="66"/>
      <c r="E627" s="187"/>
      <c r="F627" s="187"/>
      <c r="G627" s="187"/>
      <c r="H627" s="187"/>
      <c r="I627" s="66"/>
      <c r="J627" s="187"/>
      <c r="K627" s="187"/>
      <c r="L627" s="187"/>
      <c r="M627" s="187"/>
      <c r="N627" s="66"/>
      <c r="O627" s="66"/>
      <c r="P627" s="66"/>
      <c r="Q627" s="187"/>
      <c r="R627" s="187"/>
      <c r="S627" s="187"/>
      <c r="T627" s="187"/>
      <c r="U627" s="187"/>
      <c r="V627" s="187"/>
      <c r="W627" s="187"/>
      <c r="X627" s="187"/>
      <c r="Y627" s="187"/>
      <c r="Z627" s="187"/>
    </row>
    <row r="628" spans="1:26">
      <c r="A628" s="66"/>
      <c r="B628" s="187"/>
      <c r="C628" s="215"/>
      <c r="D628" s="66"/>
      <c r="E628" s="187"/>
      <c r="F628" s="187"/>
      <c r="G628" s="187"/>
      <c r="H628" s="187"/>
      <c r="I628" s="66"/>
      <c r="J628" s="187"/>
      <c r="K628" s="187"/>
      <c r="L628" s="187"/>
      <c r="M628" s="187"/>
      <c r="N628" s="66"/>
      <c r="O628" s="66"/>
      <c r="P628" s="66"/>
      <c r="Q628" s="187"/>
      <c r="R628" s="187"/>
      <c r="S628" s="187"/>
      <c r="T628" s="187"/>
      <c r="U628" s="187"/>
      <c r="V628" s="187"/>
      <c r="W628" s="187"/>
      <c r="X628" s="187"/>
      <c r="Y628" s="187"/>
      <c r="Z628" s="187"/>
    </row>
    <row r="629" spans="1:26">
      <c r="A629" s="66"/>
      <c r="B629" s="187"/>
      <c r="C629" s="215"/>
      <c r="D629" s="66"/>
      <c r="E629" s="187"/>
      <c r="F629" s="187"/>
      <c r="G629" s="187"/>
      <c r="H629" s="187"/>
      <c r="I629" s="66"/>
      <c r="J629" s="187"/>
      <c r="K629" s="187"/>
      <c r="L629" s="187"/>
      <c r="M629" s="187"/>
      <c r="N629" s="66"/>
      <c r="O629" s="66"/>
      <c r="P629" s="66"/>
      <c r="Q629" s="187"/>
      <c r="R629" s="187"/>
      <c r="S629" s="187"/>
      <c r="T629" s="187"/>
      <c r="U629" s="187"/>
      <c r="V629" s="187"/>
      <c r="W629" s="187"/>
      <c r="X629" s="187"/>
      <c r="Y629" s="187"/>
      <c r="Z629" s="187"/>
    </row>
    <row r="630" spans="1:26">
      <c r="A630" s="66"/>
      <c r="B630" s="187"/>
      <c r="C630" s="215"/>
      <c r="D630" s="66"/>
      <c r="E630" s="187"/>
      <c r="F630" s="187"/>
      <c r="G630" s="187"/>
      <c r="H630" s="187"/>
      <c r="I630" s="66"/>
      <c r="J630" s="187"/>
      <c r="K630" s="187"/>
      <c r="L630" s="187"/>
      <c r="M630" s="187"/>
      <c r="N630" s="66"/>
      <c r="O630" s="66"/>
      <c r="P630" s="66"/>
      <c r="Q630" s="187"/>
      <c r="R630" s="187"/>
      <c r="S630" s="187"/>
      <c r="T630" s="187"/>
      <c r="U630" s="187"/>
      <c r="V630" s="187"/>
      <c r="W630" s="187"/>
      <c r="X630" s="187"/>
      <c r="Y630" s="187"/>
      <c r="Z630" s="187"/>
    </row>
    <row r="631" spans="1:26">
      <c r="A631" s="66"/>
      <c r="B631" s="187"/>
      <c r="C631" s="215"/>
      <c r="D631" s="66"/>
      <c r="E631" s="187"/>
      <c r="F631" s="187"/>
      <c r="G631" s="187"/>
      <c r="H631" s="187"/>
      <c r="I631" s="66"/>
      <c r="J631" s="187"/>
      <c r="K631" s="187"/>
      <c r="L631" s="187"/>
      <c r="M631" s="187"/>
      <c r="N631" s="66"/>
      <c r="O631" s="66"/>
      <c r="P631" s="66"/>
      <c r="Q631" s="187"/>
      <c r="R631" s="187"/>
      <c r="S631" s="187"/>
      <c r="T631" s="187"/>
      <c r="U631" s="187"/>
      <c r="V631" s="187"/>
      <c r="W631" s="187"/>
      <c r="X631" s="187"/>
      <c r="Y631" s="187"/>
      <c r="Z631" s="187"/>
    </row>
    <row r="632" spans="1:26">
      <c r="A632" s="66"/>
      <c r="B632" s="187"/>
      <c r="C632" s="215"/>
      <c r="D632" s="66"/>
      <c r="E632" s="187"/>
      <c r="F632" s="187"/>
      <c r="G632" s="187"/>
      <c r="H632" s="187"/>
      <c r="I632" s="66"/>
      <c r="J632" s="187"/>
      <c r="K632" s="187"/>
      <c r="L632" s="187"/>
      <c r="M632" s="187"/>
      <c r="N632" s="66"/>
      <c r="O632" s="66"/>
      <c r="P632" s="66"/>
      <c r="Q632" s="187"/>
      <c r="R632" s="187"/>
      <c r="S632" s="187"/>
      <c r="T632" s="187"/>
      <c r="U632" s="187"/>
      <c r="V632" s="187"/>
      <c r="W632" s="187"/>
      <c r="X632" s="187"/>
      <c r="Y632" s="187"/>
      <c r="Z632" s="187"/>
    </row>
    <row r="633" spans="1:26">
      <c r="A633" s="66"/>
      <c r="B633" s="187"/>
      <c r="C633" s="215"/>
      <c r="D633" s="66"/>
      <c r="E633" s="187"/>
      <c r="F633" s="187"/>
      <c r="G633" s="187"/>
      <c r="H633" s="187"/>
      <c r="I633" s="66"/>
      <c r="J633" s="187"/>
      <c r="K633" s="187"/>
      <c r="L633" s="187"/>
      <c r="M633" s="187"/>
      <c r="N633" s="66"/>
      <c r="O633" s="66"/>
      <c r="P633" s="66"/>
      <c r="Q633" s="187"/>
      <c r="R633" s="187"/>
      <c r="S633" s="187"/>
      <c r="T633" s="187"/>
      <c r="U633" s="187"/>
      <c r="V633" s="187"/>
      <c r="W633" s="187"/>
      <c r="X633" s="187"/>
      <c r="Y633" s="187"/>
      <c r="Z633" s="187"/>
    </row>
    <row r="634" spans="1:26">
      <c r="A634" s="66"/>
      <c r="B634" s="187"/>
      <c r="C634" s="215"/>
      <c r="D634" s="66"/>
      <c r="E634" s="187"/>
      <c r="F634" s="187"/>
      <c r="G634" s="187"/>
      <c r="H634" s="187"/>
      <c r="I634" s="66"/>
      <c r="J634" s="187"/>
      <c r="K634" s="187"/>
      <c r="L634" s="187"/>
      <c r="M634" s="187"/>
      <c r="N634" s="66"/>
      <c r="O634" s="66"/>
      <c r="P634" s="66"/>
      <c r="Q634" s="187"/>
      <c r="R634" s="187"/>
      <c r="S634" s="187"/>
      <c r="T634" s="187"/>
      <c r="U634" s="187"/>
      <c r="V634" s="187"/>
      <c r="W634" s="187"/>
      <c r="X634" s="187"/>
      <c r="Y634" s="187"/>
      <c r="Z634" s="187"/>
    </row>
    <row r="635" spans="1:26">
      <c r="A635" s="66"/>
      <c r="B635" s="187"/>
      <c r="C635" s="215"/>
      <c r="D635" s="66"/>
      <c r="E635" s="187"/>
      <c r="F635" s="187"/>
      <c r="G635" s="187"/>
      <c r="H635" s="187"/>
      <c r="I635" s="66"/>
      <c r="J635" s="187"/>
      <c r="K635" s="187"/>
      <c r="L635" s="187"/>
      <c r="M635" s="187"/>
      <c r="N635" s="66"/>
      <c r="O635" s="66"/>
      <c r="P635" s="66"/>
      <c r="Q635" s="187"/>
      <c r="R635" s="187"/>
      <c r="S635" s="187"/>
      <c r="T635" s="187"/>
      <c r="U635" s="187"/>
      <c r="V635" s="187"/>
      <c r="W635" s="187"/>
      <c r="X635" s="187"/>
      <c r="Y635" s="187"/>
      <c r="Z635" s="187"/>
    </row>
    <row r="636" spans="1:26">
      <c r="A636" s="66"/>
      <c r="B636" s="187"/>
      <c r="C636" s="215"/>
      <c r="D636" s="66"/>
      <c r="E636" s="187"/>
      <c r="F636" s="187"/>
      <c r="G636" s="187"/>
      <c r="H636" s="187"/>
      <c r="I636" s="66"/>
      <c r="J636" s="187"/>
      <c r="K636" s="187"/>
      <c r="L636" s="187"/>
      <c r="M636" s="187"/>
      <c r="N636" s="66"/>
      <c r="O636" s="66"/>
      <c r="P636" s="66"/>
      <c r="Q636" s="187"/>
      <c r="R636" s="187"/>
      <c r="S636" s="187"/>
      <c r="T636" s="187"/>
      <c r="U636" s="187"/>
      <c r="V636" s="187"/>
      <c r="W636" s="187"/>
      <c r="X636" s="187"/>
      <c r="Y636" s="187"/>
      <c r="Z636" s="187"/>
    </row>
    <row r="637" spans="1:26">
      <c r="A637" s="66"/>
      <c r="B637" s="187"/>
      <c r="C637" s="215"/>
      <c r="D637" s="66"/>
      <c r="E637" s="187"/>
      <c r="F637" s="187"/>
      <c r="G637" s="187"/>
      <c r="H637" s="187"/>
      <c r="I637" s="66"/>
      <c r="J637" s="187"/>
      <c r="K637" s="187"/>
      <c r="L637" s="187"/>
      <c r="M637" s="187"/>
      <c r="N637" s="66"/>
      <c r="O637" s="66"/>
      <c r="P637" s="66"/>
      <c r="Q637" s="187"/>
      <c r="R637" s="187"/>
      <c r="S637" s="187"/>
      <c r="T637" s="187"/>
      <c r="U637" s="187"/>
      <c r="V637" s="187"/>
      <c r="W637" s="187"/>
      <c r="X637" s="187"/>
      <c r="Y637" s="187"/>
      <c r="Z637" s="187"/>
    </row>
    <row r="638" spans="1:26">
      <c r="A638" s="66"/>
      <c r="B638" s="187"/>
      <c r="C638" s="215"/>
      <c r="D638" s="66"/>
      <c r="E638" s="187"/>
      <c r="F638" s="187"/>
      <c r="G638" s="187"/>
      <c r="H638" s="187"/>
      <c r="I638" s="66"/>
      <c r="J638" s="187"/>
      <c r="K638" s="187"/>
      <c r="L638" s="187"/>
      <c r="M638" s="187"/>
      <c r="N638" s="66"/>
      <c r="O638" s="66"/>
      <c r="P638" s="66"/>
      <c r="Q638" s="187"/>
      <c r="R638" s="187"/>
      <c r="S638" s="187"/>
      <c r="T638" s="187"/>
      <c r="U638" s="187"/>
      <c r="V638" s="187"/>
      <c r="W638" s="187"/>
      <c r="X638" s="187"/>
      <c r="Y638" s="187"/>
      <c r="Z638" s="187"/>
    </row>
    <row r="639" spans="1:26">
      <c r="A639" s="66"/>
      <c r="B639" s="187"/>
      <c r="C639" s="215"/>
      <c r="D639" s="66"/>
      <c r="E639" s="187"/>
      <c r="F639" s="187"/>
      <c r="G639" s="187"/>
      <c r="H639" s="187"/>
      <c r="I639" s="66"/>
      <c r="J639" s="187"/>
      <c r="K639" s="187"/>
      <c r="L639" s="187"/>
      <c r="M639" s="187"/>
      <c r="N639" s="66"/>
      <c r="O639" s="66"/>
      <c r="P639" s="66"/>
      <c r="Q639" s="187"/>
      <c r="R639" s="187"/>
      <c r="S639" s="187"/>
      <c r="T639" s="187"/>
      <c r="U639" s="187"/>
      <c r="V639" s="187"/>
      <c r="W639" s="187"/>
      <c r="X639" s="187"/>
      <c r="Y639" s="187"/>
      <c r="Z639" s="187"/>
    </row>
    <row r="640" spans="1:26">
      <c r="A640" s="66"/>
      <c r="B640" s="187"/>
      <c r="C640" s="215"/>
      <c r="D640" s="66"/>
      <c r="E640" s="187"/>
      <c r="F640" s="187"/>
      <c r="G640" s="187"/>
      <c r="H640" s="187"/>
      <c r="I640" s="66"/>
      <c r="J640" s="187"/>
      <c r="K640" s="187"/>
      <c r="L640" s="187"/>
      <c r="M640" s="187"/>
      <c r="N640" s="66"/>
      <c r="O640" s="66"/>
      <c r="P640" s="66"/>
      <c r="Q640" s="187"/>
      <c r="R640" s="187"/>
      <c r="S640" s="187"/>
      <c r="T640" s="187"/>
      <c r="U640" s="187"/>
      <c r="V640" s="187"/>
      <c r="W640" s="187"/>
      <c r="X640" s="187"/>
      <c r="Y640" s="187"/>
      <c r="Z640" s="187"/>
    </row>
    <row r="641" spans="1:26">
      <c r="A641" s="66"/>
      <c r="B641" s="187"/>
      <c r="C641" s="215"/>
      <c r="D641" s="66"/>
      <c r="E641" s="187"/>
      <c r="F641" s="187"/>
      <c r="G641" s="187"/>
      <c r="H641" s="187"/>
      <c r="I641" s="66"/>
      <c r="J641" s="187"/>
      <c r="K641" s="187"/>
      <c r="L641" s="187"/>
      <c r="M641" s="187"/>
      <c r="N641" s="66"/>
      <c r="O641" s="66"/>
      <c r="P641" s="66"/>
      <c r="Q641" s="187"/>
      <c r="R641" s="187"/>
      <c r="S641" s="187"/>
      <c r="T641" s="187"/>
      <c r="U641" s="187"/>
      <c r="V641" s="187"/>
      <c r="W641" s="187"/>
      <c r="X641" s="187"/>
      <c r="Y641" s="187"/>
      <c r="Z641" s="187"/>
    </row>
    <row r="642" spans="1:26">
      <c r="A642" s="66"/>
      <c r="B642" s="187"/>
      <c r="C642" s="215"/>
      <c r="D642" s="66"/>
      <c r="E642" s="187"/>
      <c r="F642" s="187"/>
      <c r="G642" s="187"/>
      <c r="H642" s="187"/>
      <c r="I642" s="66"/>
      <c r="J642" s="187"/>
      <c r="K642" s="187"/>
      <c r="L642" s="187"/>
      <c r="M642" s="187"/>
      <c r="N642" s="66"/>
      <c r="O642" s="66"/>
      <c r="P642" s="66"/>
      <c r="Q642" s="187"/>
      <c r="R642" s="187"/>
      <c r="S642" s="187"/>
      <c r="T642" s="187"/>
      <c r="U642" s="187"/>
      <c r="V642" s="187"/>
      <c r="W642" s="187"/>
      <c r="X642" s="187"/>
      <c r="Y642" s="187"/>
      <c r="Z642" s="187"/>
    </row>
    <row r="643" spans="1:26">
      <c r="A643" s="66"/>
      <c r="B643" s="187"/>
      <c r="C643" s="215"/>
      <c r="D643" s="66"/>
      <c r="E643" s="187"/>
      <c r="F643" s="187"/>
      <c r="G643" s="187"/>
      <c r="H643" s="187"/>
      <c r="I643" s="66"/>
      <c r="J643" s="187"/>
      <c r="K643" s="187"/>
      <c r="L643" s="187"/>
      <c r="M643" s="187"/>
      <c r="N643" s="66"/>
      <c r="O643" s="66"/>
      <c r="P643" s="66"/>
      <c r="Q643" s="187"/>
      <c r="R643" s="187"/>
      <c r="S643" s="187"/>
      <c r="T643" s="187"/>
      <c r="U643" s="187"/>
      <c r="V643" s="187"/>
      <c r="W643" s="187"/>
      <c r="X643" s="187"/>
      <c r="Y643" s="187"/>
      <c r="Z643" s="187"/>
    </row>
    <row r="644" spans="1:26">
      <c r="A644" s="66"/>
      <c r="B644" s="187"/>
      <c r="C644" s="215"/>
      <c r="D644" s="66"/>
      <c r="E644" s="187"/>
      <c r="F644" s="187"/>
      <c r="G644" s="187"/>
      <c r="H644" s="187"/>
      <c r="I644" s="66"/>
      <c r="J644" s="187"/>
      <c r="K644" s="187"/>
      <c r="L644" s="187"/>
      <c r="M644" s="187"/>
      <c r="N644" s="66"/>
      <c r="O644" s="66"/>
      <c r="P644" s="66"/>
      <c r="Q644" s="187"/>
      <c r="R644" s="187"/>
      <c r="S644" s="187"/>
      <c r="T644" s="187"/>
      <c r="U644" s="187"/>
      <c r="V644" s="187"/>
      <c r="W644" s="187"/>
      <c r="X644" s="187"/>
      <c r="Y644" s="187"/>
      <c r="Z644" s="187"/>
    </row>
    <row r="645" spans="1:26">
      <c r="A645" s="66"/>
      <c r="B645" s="187"/>
      <c r="C645" s="215"/>
      <c r="D645" s="66"/>
      <c r="E645" s="187"/>
      <c r="F645" s="187"/>
      <c r="G645" s="187"/>
      <c r="H645" s="187"/>
      <c r="I645" s="66"/>
      <c r="J645" s="187"/>
      <c r="K645" s="187"/>
      <c r="L645" s="187"/>
      <c r="M645" s="187"/>
      <c r="N645" s="66"/>
      <c r="O645" s="66"/>
      <c r="P645" s="66"/>
      <c r="Q645" s="187"/>
      <c r="R645" s="187"/>
      <c r="S645" s="187"/>
      <c r="T645" s="187"/>
      <c r="U645" s="187"/>
      <c r="V645" s="187"/>
      <c r="W645" s="187"/>
      <c r="X645" s="187"/>
      <c r="Y645" s="187"/>
      <c r="Z645" s="187"/>
    </row>
    <row r="646" spans="1:26">
      <c r="A646" s="66"/>
      <c r="B646" s="187"/>
      <c r="C646" s="215"/>
      <c r="D646" s="66"/>
      <c r="E646" s="187"/>
      <c r="F646" s="187"/>
      <c r="G646" s="187"/>
      <c r="H646" s="187"/>
      <c r="I646" s="66"/>
      <c r="J646" s="187"/>
      <c r="K646" s="187"/>
      <c r="L646" s="187"/>
      <c r="M646" s="187"/>
      <c r="N646" s="66"/>
      <c r="O646" s="66"/>
      <c r="P646" s="66"/>
      <c r="Q646" s="187"/>
      <c r="R646" s="187"/>
      <c r="S646" s="187"/>
      <c r="T646" s="187"/>
      <c r="U646" s="187"/>
      <c r="V646" s="187"/>
      <c r="W646" s="187"/>
      <c r="X646" s="187"/>
      <c r="Y646" s="187"/>
      <c r="Z646" s="187"/>
    </row>
    <row r="647" spans="1:26">
      <c r="A647" s="66"/>
      <c r="B647" s="187"/>
      <c r="C647" s="215"/>
      <c r="D647" s="66"/>
      <c r="E647" s="187"/>
      <c r="F647" s="187"/>
      <c r="G647" s="187"/>
      <c r="H647" s="187"/>
      <c r="I647" s="66"/>
      <c r="J647" s="187"/>
      <c r="K647" s="187"/>
      <c r="L647" s="187"/>
      <c r="M647" s="187"/>
      <c r="N647" s="66"/>
      <c r="O647" s="66"/>
      <c r="P647" s="66"/>
      <c r="Q647" s="187"/>
      <c r="R647" s="187"/>
      <c r="S647" s="187"/>
      <c r="T647" s="187"/>
      <c r="U647" s="187"/>
      <c r="V647" s="187"/>
      <c r="W647" s="187"/>
      <c r="X647" s="187"/>
      <c r="Y647" s="187"/>
      <c r="Z647" s="187"/>
    </row>
    <row r="648" spans="1:26">
      <c r="A648" s="66"/>
      <c r="B648" s="187"/>
      <c r="C648" s="215"/>
      <c r="D648" s="66"/>
      <c r="E648" s="187"/>
      <c r="F648" s="187"/>
      <c r="G648" s="187"/>
      <c r="H648" s="187"/>
      <c r="I648" s="66"/>
      <c r="J648" s="187"/>
      <c r="K648" s="187"/>
      <c r="L648" s="187"/>
      <c r="M648" s="187"/>
      <c r="N648" s="66"/>
      <c r="O648" s="66"/>
      <c r="P648" s="66"/>
      <c r="Q648" s="187"/>
      <c r="R648" s="187"/>
      <c r="S648" s="187"/>
      <c r="T648" s="187"/>
      <c r="U648" s="187"/>
      <c r="V648" s="187"/>
      <c r="W648" s="187"/>
      <c r="X648" s="187"/>
      <c r="Y648" s="187"/>
      <c r="Z648" s="187"/>
    </row>
    <row r="649" spans="1:26">
      <c r="A649" s="66"/>
      <c r="B649" s="187"/>
      <c r="C649" s="215"/>
      <c r="D649" s="66"/>
      <c r="E649" s="187"/>
      <c r="F649" s="187"/>
      <c r="G649" s="187"/>
      <c r="H649" s="187"/>
      <c r="I649" s="66"/>
      <c r="J649" s="187"/>
      <c r="K649" s="187"/>
      <c r="L649" s="187"/>
      <c r="M649" s="187"/>
      <c r="N649" s="66"/>
      <c r="O649" s="66"/>
      <c r="P649" s="66"/>
      <c r="Q649" s="187"/>
      <c r="R649" s="187"/>
      <c r="S649" s="187"/>
      <c r="T649" s="187"/>
      <c r="U649" s="187"/>
      <c r="V649" s="187"/>
      <c r="W649" s="187"/>
      <c r="X649" s="187"/>
      <c r="Y649" s="187"/>
      <c r="Z649" s="187"/>
    </row>
    <row r="650" spans="1:26">
      <c r="A650" s="66"/>
      <c r="B650" s="187"/>
      <c r="C650" s="215"/>
      <c r="D650" s="66"/>
      <c r="E650" s="187"/>
      <c r="F650" s="187"/>
      <c r="G650" s="187"/>
      <c r="H650" s="187"/>
      <c r="I650" s="66"/>
      <c r="J650" s="187"/>
      <c r="K650" s="187"/>
      <c r="L650" s="187"/>
      <c r="M650" s="187"/>
      <c r="N650" s="66"/>
      <c r="O650" s="66"/>
      <c r="P650" s="66"/>
      <c r="Q650" s="187"/>
      <c r="R650" s="187"/>
      <c r="S650" s="187"/>
      <c r="T650" s="187"/>
      <c r="U650" s="187"/>
      <c r="V650" s="187"/>
      <c r="W650" s="187"/>
      <c r="X650" s="187"/>
      <c r="Y650" s="187"/>
      <c r="Z650" s="187"/>
    </row>
    <row r="651" spans="1:26">
      <c r="A651" s="66"/>
      <c r="B651" s="187"/>
      <c r="C651" s="215"/>
      <c r="D651" s="66"/>
      <c r="E651" s="187"/>
      <c r="F651" s="187"/>
      <c r="G651" s="187"/>
      <c r="H651" s="187"/>
      <c r="I651" s="66"/>
      <c r="J651" s="187"/>
      <c r="K651" s="187"/>
      <c r="L651" s="187"/>
      <c r="M651" s="187"/>
      <c r="N651" s="66"/>
      <c r="O651" s="66"/>
      <c r="P651" s="66"/>
      <c r="Q651" s="187"/>
      <c r="R651" s="187"/>
      <c r="S651" s="187"/>
      <c r="T651" s="187"/>
      <c r="U651" s="187"/>
      <c r="V651" s="187"/>
      <c r="W651" s="187"/>
      <c r="X651" s="187"/>
      <c r="Y651" s="187"/>
      <c r="Z651" s="187"/>
    </row>
    <row r="652" spans="1:26">
      <c r="A652" s="66"/>
      <c r="B652" s="187"/>
      <c r="C652" s="215"/>
      <c r="D652" s="66"/>
      <c r="E652" s="187"/>
      <c r="F652" s="187"/>
      <c r="G652" s="187"/>
      <c r="H652" s="187"/>
      <c r="I652" s="66"/>
      <c r="J652" s="187"/>
      <c r="K652" s="187"/>
      <c r="L652" s="187"/>
      <c r="M652" s="187"/>
      <c r="N652" s="66"/>
      <c r="O652" s="66"/>
      <c r="P652" s="66"/>
      <c r="Q652" s="187"/>
      <c r="R652" s="187"/>
      <c r="S652" s="187"/>
      <c r="T652" s="187"/>
      <c r="U652" s="187"/>
      <c r="V652" s="187"/>
      <c r="W652" s="187"/>
      <c r="X652" s="187"/>
      <c r="Y652" s="187"/>
      <c r="Z652" s="187"/>
    </row>
    <row r="653" spans="1:26">
      <c r="A653" s="66"/>
      <c r="B653" s="187"/>
      <c r="C653" s="215"/>
      <c r="D653" s="66"/>
      <c r="E653" s="187"/>
      <c r="F653" s="187"/>
      <c r="G653" s="187"/>
      <c r="H653" s="187"/>
      <c r="I653" s="66"/>
      <c r="J653" s="187"/>
      <c r="K653" s="187"/>
      <c r="L653" s="187"/>
      <c r="M653" s="187"/>
      <c r="N653" s="66"/>
      <c r="O653" s="66"/>
      <c r="P653" s="66"/>
      <c r="Q653" s="187"/>
      <c r="R653" s="187"/>
      <c r="S653" s="187"/>
      <c r="T653" s="187"/>
      <c r="U653" s="187"/>
      <c r="V653" s="187"/>
      <c r="W653" s="187"/>
      <c r="X653" s="187"/>
      <c r="Y653" s="187"/>
      <c r="Z653" s="187"/>
    </row>
    <row r="654" spans="1:26">
      <c r="A654" s="66"/>
      <c r="B654" s="187"/>
      <c r="C654" s="215"/>
      <c r="D654" s="66"/>
      <c r="E654" s="187"/>
      <c r="F654" s="187"/>
      <c r="G654" s="187"/>
      <c r="H654" s="187"/>
      <c r="I654" s="66"/>
      <c r="J654" s="187"/>
      <c r="K654" s="187"/>
      <c r="L654" s="187"/>
      <c r="M654" s="187"/>
      <c r="N654" s="66"/>
      <c r="O654" s="66"/>
      <c r="P654" s="66"/>
      <c r="Q654" s="187"/>
      <c r="R654" s="187"/>
      <c r="S654" s="187"/>
      <c r="T654" s="187"/>
      <c r="U654" s="187"/>
      <c r="V654" s="187"/>
      <c r="W654" s="187"/>
      <c r="X654" s="187"/>
      <c r="Y654" s="187"/>
      <c r="Z654" s="187"/>
    </row>
    <row r="655" spans="1:26">
      <c r="A655" s="66"/>
      <c r="B655" s="187"/>
      <c r="C655" s="215"/>
      <c r="D655" s="66"/>
      <c r="E655" s="187"/>
      <c r="F655" s="187"/>
      <c r="G655" s="187"/>
      <c r="H655" s="187"/>
      <c r="I655" s="66"/>
      <c r="J655" s="187"/>
      <c r="K655" s="187"/>
      <c r="L655" s="187"/>
      <c r="M655" s="187"/>
      <c r="N655" s="66"/>
      <c r="O655" s="66"/>
      <c r="P655" s="66"/>
      <c r="Q655" s="187"/>
      <c r="R655" s="187"/>
      <c r="S655" s="187"/>
      <c r="T655" s="187"/>
      <c r="U655" s="187"/>
      <c r="V655" s="187"/>
      <c r="W655" s="187"/>
      <c r="X655" s="187"/>
      <c r="Y655" s="187"/>
      <c r="Z655" s="187"/>
    </row>
    <row r="656" spans="1:26">
      <c r="A656" s="66"/>
      <c r="B656" s="187"/>
      <c r="C656" s="215"/>
      <c r="D656" s="66"/>
      <c r="E656" s="187"/>
      <c r="F656" s="187"/>
      <c r="G656" s="187"/>
      <c r="H656" s="187"/>
      <c r="I656" s="66"/>
      <c r="J656" s="187"/>
      <c r="K656" s="187"/>
      <c r="L656" s="187"/>
      <c r="M656" s="187"/>
      <c r="N656" s="66"/>
      <c r="O656" s="66"/>
      <c r="P656" s="66"/>
      <c r="Q656" s="187"/>
      <c r="R656" s="187"/>
      <c r="S656" s="187"/>
      <c r="T656" s="187"/>
      <c r="U656" s="187"/>
      <c r="V656" s="187"/>
      <c r="W656" s="187"/>
      <c r="X656" s="187"/>
      <c r="Y656" s="187"/>
      <c r="Z656" s="187"/>
    </row>
    <row r="657" spans="1:26">
      <c r="A657" s="66"/>
      <c r="B657" s="187"/>
      <c r="C657" s="215"/>
      <c r="D657" s="66"/>
      <c r="E657" s="187"/>
      <c r="F657" s="187"/>
      <c r="G657" s="187"/>
      <c r="H657" s="187"/>
      <c r="I657" s="66"/>
      <c r="J657" s="187"/>
      <c r="K657" s="187"/>
      <c r="L657" s="187"/>
      <c r="M657" s="187"/>
      <c r="N657" s="66"/>
      <c r="O657" s="66"/>
      <c r="P657" s="66"/>
      <c r="Q657" s="187"/>
      <c r="R657" s="187"/>
      <c r="S657" s="187"/>
      <c r="T657" s="187"/>
      <c r="U657" s="187"/>
      <c r="V657" s="187"/>
      <c r="W657" s="187"/>
      <c r="X657" s="187"/>
      <c r="Y657" s="187"/>
      <c r="Z657" s="187"/>
    </row>
    <row r="658" spans="1:26">
      <c r="A658" s="66"/>
      <c r="B658" s="187"/>
      <c r="C658" s="215"/>
      <c r="D658" s="66"/>
      <c r="E658" s="187"/>
      <c r="F658" s="187"/>
      <c r="G658" s="187"/>
      <c r="H658" s="187"/>
      <c r="I658" s="66"/>
      <c r="J658" s="187"/>
      <c r="K658" s="187"/>
      <c r="L658" s="187"/>
      <c r="M658" s="187"/>
      <c r="N658" s="66"/>
      <c r="O658" s="66"/>
      <c r="P658" s="66"/>
      <c r="Q658" s="187"/>
      <c r="R658" s="187"/>
      <c r="S658" s="187"/>
      <c r="T658" s="187"/>
      <c r="U658" s="187"/>
      <c r="V658" s="187"/>
      <c r="W658" s="187"/>
      <c r="X658" s="187"/>
      <c r="Y658" s="187"/>
      <c r="Z658" s="187"/>
    </row>
    <row r="659" spans="1:26">
      <c r="A659" s="66"/>
      <c r="B659" s="187"/>
      <c r="C659" s="215"/>
      <c r="D659" s="66"/>
      <c r="E659" s="187"/>
      <c r="F659" s="187"/>
      <c r="G659" s="187"/>
      <c r="H659" s="187"/>
      <c r="I659" s="66"/>
      <c r="J659" s="187"/>
      <c r="K659" s="187"/>
      <c r="L659" s="187"/>
      <c r="M659" s="187"/>
      <c r="N659" s="66"/>
      <c r="O659" s="66"/>
      <c r="P659" s="66"/>
      <c r="Q659" s="187"/>
      <c r="R659" s="187"/>
      <c r="S659" s="187"/>
      <c r="T659" s="187"/>
      <c r="U659" s="187"/>
      <c r="V659" s="187"/>
      <c r="W659" s="187"/>
      <c r="X659" s="187"/>
      <c r="Y659" s="187"/>
      <c r="Z659" s="187"/>
    </row>
    <row r="660" spans="1:26">
      <c r="A660" s="66"/>
      <c r="B660" s="187"/>
      <c r="C660" s="215"/>
      <c r="D660" s="66"/>
      <c r="E660" s="187"/>
      <c r="F660" s="187"/>
      <c r="G660" s="187"/>
      <c r="H660" s="187"/>
      <c r="I660" s="66"/>
      <c r="J660" s="187"/>
      <c r="K660" s="187"/>
      <c r="L660" s="187"/>
      <c r="M660" s="187"/>
      <c r="N660" s="66"/>
      <c r="O660" s="66"/>
      <c r="P660" s="66"/>
      <c r="Q660" s="187"/>
      <c r="R660" s="187"/>
      <c r="S660" s="187"/>
      <c r="T660" s="187"/>
      <c r="U660" s="187"/>
      <c r="V660" s="187"/>
      <c r="W660" s="187"/>
      <c r="X660" s="187"/>
      <c r="Y660" s="187"/>
      <c r="Z660" s="187"/>
    </row>
    <row r="661" spans="1:26">
      <c r="A661" s="66"/>
      <c r="B661" s="187"/>
      <c r="C661" s="215"/>
      <c r="D661" s="66"/>
      <c r="E661" s="187"/>
      <c r="F661" s="187"/>
      <c r="G661" s="187"/>
      <c r="H661" s="187"/>
      <c r="I661" s="66"/>
      <c r="J661" s="187"/>
      <c r="K661" s="187"/>
      <c r="L661" s="187"/>
      <c r="M661" s="187"/>
      <c r="N661" s="66"/>
      <c r="O661" s="66"/>
      <c r="P661" s="66"/>
      <c r="Q661" s="187"/>
      <c r="R661" s="187"/>
      <c r="S661" s="187"/>
      <c r="T661" s="187"/>
      <c r="U661" s="187"/>
      <c r="V661" s="187"/>
      <c r="W661" s="187"/>
      <c r="X661" s="187"/>
      <c r="Y661" s="187"/>
      <c r="Z661" s="187"/>
    </row>
    <row r="662" spans="1:26">
      <c r="A662" s="66"/>
      <c r="B662" s="187"/>
      <c r="C662" s="215"/>
      <c r="D662" s="66"/>
      <c r="E662" s="187"/>
      <c r="F662" s="187"/>
      <c r="G662" s="187"/>
      <c r="H662" s="187"/>
      <c r="I662" s="66"/>
      <c r="J662" s="187"/>
      <c r="K662" s="187"/>
      <c r="L662" s="187"/>
      <c r="M662" s="187"/>
      <c r="N662" s="66"/>
      <c r="O662" s="66"/>
      <c r="P662" s="66"/>
      <c r="Q662" s="187"/>
      <c r="R662" s="187"/>
      <c r="S662" s="187"/>
      <c r="T662" s="187"/>
      <c r="U662" s="187"/>
      <c r="V662" s="187"/>
      <c r="W662" s="187"/>
      <c r="X662" s="187"/>
      <c r="Y662" s="187"/>
      <c r="Z662" s="187"/>
    </row>
    <row r="663" spans="1:26">
      <c r="A663" s="66"/>
      <c r="B663" s="187"/>
      <c r="C663" s="215"/>
      <c r="D663" s="66"/>
      <c r="E663" s="187"/>
      <c r="F663" s="187"/>
      <c r="G663" s="187"/>
      <c r="H663" s="187"/>
      <c r="I663" s="66"/>
      <c r="J663" s="187"/>
      <c r="K663" s="187"/>
      <c r="L663" s="187"/>
      <c r="M663" s="187"/>
      <c r="N663" s="66"/>
      <c r="O663" s="66"/>
      <c r="P663" s="66"/>
      <c r="Q663" s="187"/>
      <c r="R663" s="187"/>
      <c r="S663" s="187"/>
      <c r="T663" s="187"/>
      <c r="U663" s="187"/>
      <c r="V663" s="187"/>
      <c r="W663" s="187"/>
      <c r="X663" s="187"/>
      <c r="Y663" s="187"/>
      <c r="Z663" s="187"/>
    </row>
    <row r="664" spans="1:26">
      <c r="A664" s="66"/>
      <c r="B664" s="187"/>
      <c r="C664" s="215"/>
      <c r="D664" s="66"/>
      <c r="E664" s="187"/>
      <c r="F664" s="187"/>
      <c r="G664" s="187"/>
      <c r="H664" s="187"/>
      <c r="I664" s="66"/>
      <c r="J664" s="187"/>
      <c r="K664" s="187"/>
      <c r="L664" s="187"/>
      <c r="M664" s="187"/>
      <c r="N664" s="66"/>
      <c r="O664" s="66"/>
      <c r="P664" s="66"/>
      <c r="Q664" s="187"/>
      <c r="R664" s="187"/>
      <c r="S664" s="187"/>
      <c r="T664" s="187"/>
      <c r="U664" s="187"/>
      <c r="V664" s="187"/>
      <c r="W664" s="187"/>
      <c r="X664" s="187"/>
      <c r="Y664" s="187"/>
      <c r="Z664" s="187"/>
    </row>
    <row r="665" spans="1:26">
      <c r="A665" s="66"/>
      <c r="B665" s="187"/>
      <c r="C665" s="215"/>
      <c r="D665" s="66"/>
      <c r="E665" s="187"/>
      <c r="F665" s="187"/>
      <c r="G665" s="187"/>
      <c r="H665" s="187"/>
      <c r="I665" s="66"/>
      <c r="J665" s="187"/>
      <c r="K665" s="187"/>
      <c r="L665" s="187"/>
      <c r="M665" s="187"/>
      <c r="N665" s="66"/>
      <c r="O665" s="66"/>
      <c r="P665" s="66"/>
      <c r="Q665" s="187"/>
      <c r="R665" s="187"/>
      <c r="S665" s="187"/>
      <c r="T665" s="187"/>
      <c r="U665" s="187"/>
      <c r="V665" s="187"/>
      <c r="W665" s="187"/>
      <c r="X665" s="187"/>
      <c r="Y665" s="187"/>
      <c r="Z665" s="187"/>
    </row>
    <row r="666" spans="1:26">
      <c r="A666" s="66"/>
      <c r="B666" s="187"/>
      <c r="C666" s="215"/>
      <c r="D666" s="66"/>
      <c r="E666" s="187"/>
      <c r="F666" s="187"/>
      <c r="G666" s="187"/>
      <c r="H666" s="187"/>
      <c r="I666" s="66"/>
      <c r="J666" s="187"/>
      <c r="K666" s="187"/>
      <c r="L666" s="187"/>
      <c r="M666" s="187"/>
      <c r="N666" s="66"/>
      <c r="O666" s="66"/>
      <c r="P666" s="66"/>
      <c r="Q666" s="187"/>
      <c r="R666" s="187"/>
      <c r="S666" s="187"/>
      <c r="T666" s="187"/>
      <c r="U666" s="187"/>
      <c r="V666" s="187"/>
      <c r="W666" s="187"/>
      <c r="X666" s="187"/>
      <c r="Y666" s="187"/>
      <c r="Z666" s="187"/>
    </row>
    <row r="667" spans="1:26">
      <c r="A667" s="66"/>
      <c r="B667" s="187"/>
      <c r="C667" s="215"/>
      <c r="D667" s="66"/>
      <c r="E667" s="187"/>
      <c r="F667" s="187"/>
      <c r="G667" s="187"/>
      <c r="H667" s="187"/>
      <c r="I667" s="66"/>
      <c r="J667" s="187"/>
      <c r="K667" s="187"/>
      <c r="L667" s="187"/>
      <c r="M667" s="187"/>
      <c r="N667" s="66"/>
      <c r="O667" s="66"/>
      <c r="P667" s="66"/>
      <c r="Q667" s="187"/>
      <c r="R667" s="187"/>
      <c r="S667" s="187"/>
      <c r="T667" s="187"/>
      <c r="U667" s="187"/>
      <c r="V667" s="187"/>
      <c r="W667" s="187"/>
      <c r="X667" s="187"/>
      <c r="Y667" s="187"/>
      <c r="Z667" s="187"/>
    </row>
    <row r="668" spans="1:26">
      <c r="A668" s="66"/>
      <c r="B668" s="187"/>
      <c r="C668" s="215"/>
      <c r="D668" s="66"/>
      <c r="E668" s="187"/>
      <c r="F668" s="187"/>
      <c r="G668" s="187"/>
      <c r="H668" s="187"/>
      <c r="I668" s="66"/>
      <c r="J668" s="187"/>
      <c r="K668" s="187"/>
      <c r="L668" s="187"/>
      <c r="M668" s="187"/>
      <c r="N668" s="66"/>
      <c r="O668" s="66"/>
      <c r="P668" s="66"/>
      <c r="Q668" s="187"/>
      <c r="R668" s="187"/>
      <c r="S668" s="187"/>
      <c r="T668" s="187"/>
      <c r="U668" s="187"/>
      <c r="V668" s="187"/>
      <c r="W668" s="187"/>
      <c r="X668" s="187"/>
      <c r="Y668" s="187"/>
      <c r="Z668" s="187"/>
    </row>
    <row r="669" spans="1:26">
      <c r="A669" s="66"/>
      <c r="B669" s="187"/>
      <c r="C669" s="215"/>
      <c r="D669" s="66"/>
      <c r="E669" s="187"/>
      <c r="F669" s="187"/>
      <c r="G669" s="187"/>
      <c r="H669" s="187"/>
      <c r="I669" s="66"/>
      <c r="J669" s="187"/>
      <c r="K669" s="187"/>
      <c r="L669" s="187"/>
      <c r="M669" s="187"/>
      <c r="N669" s="66"/>
      <c r="O669" s="66"/>
      <c r="P669" s="66"/>
      <c r="Q669" s="187"/>
      <c r="R669" s="187"/>
      <c r="S669" s="187"/>
      <c r="T669" s="187"/>
      <c r="U669" s="187"/>
      <c r="V669" s="187"/>
      <c r="W669" s="187"/>
      <c r="X669" s="187"/>
      <c r="Y669" s="187"/>
      <c r="Z669" s="187"/>
    </row>
    <row r="670" spans="1:26">
      <c r="A670" s="66"/>
      <c r="B670" s="187"/>
      <c r="C670" s="215"/>
      <c r="D670" s="66"/>
      <c r="E670" s="187"/>
      <c r="F670" s="187"/>
      <c r="G670" s="187"/>
      <c r="H670" s="187"/>
      <c r="I670" s="66"/>
      <c r="J670" s="187"/>
      <c r="K670" s="187"/>
      <c r="L670" s="187"/>
      <c r="M670" s="187"/>
      <c r="N670" s="66"/>
      <c r="O670" s="66"/>
      <c r="P670" s="66"/>
      <c r="Q670" s="187"/>
      <c r="R670" s="187"/>
      <c r="S670" s="187"/>
      <c r="T670" s="187"/>
      <c r="U670" s="187"/>
      <c r="V670" s="187"/>
      <c r="W670" s="187"/>
      <c r="X670" s="187"/>
      <c r="Y670" s="187"/>
      <c r="Z670" s="187"/>
    </row>
    <row r="671" spans="1:26">
      <c r="A671" s="66"/>
      <c r="B671" s="187"/>
      <c r="C671" s="215"/>
      <c r="D671" s="66"/>
      <c r="E671" s="187"/>
      <c r="F671" s="187"/>
      <c r="G671" s="187"/>
      <c r="H671" s="187"/>
      <c r="I671" s="66"/>
      <c r="J671" s="187"/>
      <c r="K671" s="187"/>
      <c r="L671" s="187"/>
      <c r="M671" s="187"/>
      <c r="N671" s="66"/>
      <c r="O671" s="66"/>
      <c r="P671" s="66"/>
      <c r="Q671" s="187"/>
      <c r="R671" s="187"/>
      <c r="S671" s="187"/>
      <c r="T671" s="187"/>
      <c r="U671" s="187"/>
      <c r="V671" s="187"/>
      <c r="W671" s="187"/>
      <c r="X671" s="187"/>
      <c r="Y671" s="187"/>
      <c r="Z671" s="187"/>
    </row>
    <row r="672" spans="1:26">
      <c r="A672" s="66"/>
      <c r="B672" s="187"/>
      <c r="C672" s="215"/>
      <c r="D672" s="66"/>
      <c r="E672" s="187"/>
      <c r="F672" s="187"/>
      <c r="G672" s="187"/>
      <c r="H672" s="187"/>
      <c r="I672" s="66"/>
      <c r="J672" s="187"/>
      <c r="K672" s="187"/>
      <c r="L672" s="187"/>
      <c r="M672" s="187"/>
      <c r="N672" s="66"/>
      <c r="O672" s="66"/>
      <c r="P672" s="66"/>
      <c r="Q672" s="187"/>
      <c r="R672" s="187"/>
      <c r="S672" s="187"/>
      <c r="T672" s="187"/>
      <c r="U672" s="187"/>
      <c r="V672" s="187"/>
      <c r="W672" s="187"/>
      <c r="X672" s="187"/>
      <c r="Y672" s="187"/>
      <c r="Z672" s="187"/>
    </row>
    <row r="673" spans="1:26">
      <c r="A673" s="66"/>
      <c r="B673" s="187"/>
      <c r="C673" s="215"/>
      <c r="D673" s="66"/>
      <c r="E673" s="187"/>
      <c r="F673" s="187"/>
      <c r="G673" s="187"/>
      <c r="H673" s="187"/>
      <c r="I673" s="66"/>
      <c r="J673" s="187"/>
      <c r="K673" s="187"/>
      <c r="L673" s="187"/>
      <c r="M673" s="187"/>
      <c r="N673" s="66"/>
      <c r="O673" s="66"/>
      <c r="P673" s="66"/>
      <c r="Q673" s="187"/>
      <c r="R673" s="187"/>
      <c r="S673" s="187"/>
      <c r="T673" s="187"/>
      <c r="U673" s="187"/>
      <c r="V673" s="187"/>
      <c r="W673" s="187"/>
      <c r="X673" s="187"/>
      <c r="Y673" s="187"/>
      <c r="Z673" s="187"/>
    </row>
    <row r="674" spans="1:26">
      <c r="A674" s="66"/>
      <c r="B674" s="187"/>
      <c r="C674" s="215"/>
      <c r="D674" s="66"/>
      <c r="E674" s="187"/>
      <c r="F674" s="187"/>
      <c r="G674" s="187"/>
      <c r="H674" s="187"/>
      <c r="I674" s="66"/>
      <c r="J674" s="187"/>
      <c r="K674" s="187"/>
      <c r="L674" s="187"/>
      <c r="M674" s="187"/>
      <c r="N674" s="66"/>
      <c r="O674" s="66"/>
      <c r="P674" s="66"/>
      <c r="Q674" s="187"/>
      <c r="R674" s="187"/>
      <c r="S674" s="187"/>
      <c r="T674" s="187"/>
      <c r="U674" s="187"/>
      <c r="V674" s="187"/>
      <c r="W674" s="187"/>
      <c r="X674" s="187"/>
      <c r="Y674" s="187"/>
      <c r="Z674" s="187"/>
    </row>
    <row r="675" spans="1:26">
      <c r="A675" s="66"/>
      <c r="B675" s="187"/>
      <c r="C675" s="215"/>
      <c r="D675" s="66"/>
      <c r="E675" s="187"/>
      <c r="F675" s="187"/>
      <c r="G675" s="187"/>
      <c r="H675" s="187"/>
      <c r="I675" s="66"/>
      <c r="J675" s="187"/>
      <c r="K675" s="187"/>
      <c r="L675" s="187"/>
      <c r="M675" s="187"/>
      <c r="N675" s="66"/>
      <c r="O675" s="66"/>
      <c r="P675" s="66"/>
      <c r="Q675" s="187"/>
      <c r="R675" s="187"/>
      <c r="S675" s="187"/>
      <c r="T675" s="187"/>
      <c r="U675" s="187"/>
      <c r="V675" s="187"/>
      <c r="W675" s="187"/>
      <c r="X675" s="187"/>
      <c r="Y675" s="187"/>
      <c r="Z675" s="187"/>
    </row>
    <row r="676" spans="1:26">
      <c r="A676" s="66"/>
      <c r="B676" s="187"/>
      <c r="C676" s="215"/>
      <c r="D676" s="66"/>
      <c r="E676" s="187"/>
      <c r="F676" s="187"/>
      <c r="G676" s="187"/>
      <c r="H676" s="187"/>
      <c r="I676" s="66"/>
      <c r="J676" s="187"/>
      <c r="K676" s="187"/>
      <c r="L676" s="187"/>
      <c r="M676" s="187"/>
      <c r="N676" s="66"/>
      <c r="O676" s="66"/>
      <c r="P676" s="66"/>
      <c r="Q676" s="187"/>
      <c r="R676" s="187"/>
      <c r="S676" s="187"/>
      <c r="T676" s="187"/>
      <c r="U676" s="187"/>
      <c r="V676" s="187"/>
      <c r="W676" s="187"/>
      <c r="X676" s="187"/>
      <c r="Y676" s="187"/>
      <c r="Z676" s="187"/>
    </row>
    <row r="677" spans="1:26">
      <c r="A677" s="66"/>
      <c r="B677" s="187"/>
      <c r="C677" s="215"/>
      <c r="D677" s="66"/>
      <c r="E677" s="187"/>
      <c r="F677" s="187"/>
      <c r="G677" s="187"/>
      <c r="H677" s="187"/>
      <c r="I677" s="66"/>
      <c r="J677" s="187"/>
      <c r="K677" s="187"/>
      <c r="L677" s="187"/>
      <c r="M677" s="187"/>
      <c r="N677" s="66"/>
      <c r="O677" s="66"/>
      <c r="P677" s="66"/>
      <c r="Q677" s="187"/>
      <c r="R677" s="187"/>
      <c r="S677" s="187"/>
      <c r="T677" s="187"/>
      <c r="U677" s="187"/>
      <c r="V677" s="187"/>
      <c r="W677" s="187"/>
      <c r="X677" s="187"/>
      <c r="Y677" s="187"/>
      <c r="Z677" s="187"/>
    </row>
    <row r="678" spans="1:26">
      <c r="A678" s="66"/>
      <c r="B678" s="187"/>
      <c r="C678" s="215"/>
      <c r="D678" s="66"/>
      <c r="E678" s="187"/>
      <c r="F678" s="187"/>
      <c r="G678" s="187"/>
      <c r="H678" s="187"/>
      <c r="I678" s="66"/>
      <c r="J678" s="187"/>
      <c r="K678" s="187"/>
      <c r="L678" s="187"/>
      <c r="M678" s="187"/>
      <c r="N678" s="66"/>
      <c r="O678" s="66"/>
      <c r="P678" s="66"/>
      <c r="Q678" s="187"/>
      <c r="R678" s="187"/>
      <c r="S678" s="187"/>
      <c r="T678" s="187"/>
      <c r="U678" s="187"/>
      <c r="V678" s="187"/>
      <c r="W678" s="187"/>
      <c r="X678" s="187"/>
      <c r="Y678" s="187"/>
      <c r="Z678" s="187"/>
    </row>
    <row r="679" spans="1:26">
      <c r="A679" s="66"/>
      <c r="B679" s="187"/>
      <c r="C679" s="215"/>
      <c r="D679" s="66"/>
      <c r="E679" s="187"/>
      <c r="F679" s="187"/>
      <c r="G679" s="187"/>
      <c r="H679" s="187"/>
      <c r="I679" s="66"/>
      <c r="J679" s="187"/>
      <c r="K679" s="187"/>
      <c r="L679" s="187"/>
      <c r="M679" s="187"/>
      <c r="N679" s="66"/>
      <c r="O679" s="66"/>
      <c r="P679" s="66"/>
      <c r="Q679" s="187"/>
      <c r="R679" s="187"/>
      <c r="S679" s="187"/>
      <c r="T679" s="187"/>
      <c r="U679" s="187"/>
      <c r="V679" s="187"/>
      <c r="W679" s="187"/>
      <c r="X679" s="187"/>
      <c r="Y679" s="187"/>
      <c r="Z679" s="187"/>
    </row>
    <row r="680" spans="1:26">
      <c r="A680" s="66"/>
      <c r="B680" s="187"/>
      <c r="C680" s="215"/>
      <c r="D680" s="66"/>
      <c r="E680" s="187"/>
      <c r="F680" s="187"/>
      <c r="G680" s="187"/>
      <c r="H680" s="187"/>
      <c r="I680" s="66"/>
      <c r="J680" s="187"/>
      <c r="K680" s="187"/>
      <c r="L680" s="187"/>
      <c r="M680" s="187"/>
      <c r="N680" s="66"/>
      <c r="O680" s="66"/>
      <c r="P680" s="66"/>
      <c r="Q680" s="187"/>
      <c r="R680" s="187"/>
      <c r="S680" s="187"/>
      <c r="T680" s="187"/>
      <c r="U680" s="187"/>
      <c r="V680" s="187"/>
      <c r="W680" s="187"/>
      <c r="X680" s="187"/>
      <c r="Y680" s="187"/>
      <c r="Z680" s="187"/>
    </row>
    <row r="681" spans="1:26">
      <c r="A681" s="66"/>
      <c r="B681" s="187"/>
      <c r="C681" s="215"/>
      <c r="D681" s="66"/>
      <c r="E681" s="187"/>
      <c r="F681" s="187"/>
      <c r="G681" s="187"/>
      <c r="H681" s="187"/>
      <c r="I681" s="66"/>
      <c r="J681" s="187"/>
      <c r="K681" s="187"/>
      <c r="L681" s="187"/>
      <c r="M681" s="187"/>
      <c r="N681" s="66"/>
      <c r="O681" s="66"/>
      <c r="P681" s="66"/>
      <c r="Q681" s="187"/>
      <c r="R681" s="187"/>
      <c r="S681" s="187"/>
      <c r="T681" s="187"/>
      <c r="U681" s="187"/>
      <c r="V681" s="187"/>
      <c r="W681" s="187"/>
      <c r="X681" s="187"/>
      <c r="Y681" s="187"/>
      <c r="Z681" s="187"/>
    </row>
    <row r="682" spans="1:26">
      <c r="A682" s="66"/>
      <c r="B682" s="187"/>
      <c r="C682" s="215"/>
      <c r="D682" s="66"/>
      <c r="E682" s="187"/>
      <c r="F682" s="187"/>
      <c r="G682" s="187"/>
      <c r="H682" s="187"/>
      <c r="I682" s="66"/>
      <c r="J682" s="187"/>
      <c r="K682" s="187"/>
      <c r="L682" s="187"/>
      <c r="M682" s="187"/>
      <c r="N682" s="66"/>
      <c r="O682" s="66"/>
      <c r="P682" s="66"/>
      <c r="Q682" s="187"/>
      <c r="R682" s="187"/>
      <c r="S682" s="187"/>
      <c r="T682" s="187"/>
      <c r="U682" s="187"/>
      <c r="V682" s="187"/>
      <c r="W682" s="187"/>
      <c r="X682" s="187"/>
      <c r="Y682" s="187"/>
      <c r="Z682" s="187"/>
    </row>
    <row r="683" spans="1:26">
      <c r="A683" s="66"/>
      <c r="B683" s="187"/>
      <c r="C683" s="215"/>
      <c r="D683" s="66"/>
      <c r="E683" s="187"/>
      <c r="F683" s="187"/>
      <c r="G683" s="187"/>
      <c r="H683" s="187"/>
      <c r="I683" s="66"/>
      <c r="J683" s="187"/>
      <c r="K683" s="187"/>
      <c r="L683" s="187"/>
      <c r="M683" s="187"/>
      <c r="N683" s="66"/>
      <c r="O683" s="66"/>
      <c r="P683" s="66"/>
      <c r="Q683" s="187"/>
      <c r="R683" s="187"/>
      <c r="S683" s="187"/>
      <c r="T683" s="187"/>
      <c r="U683" s="187"/>
      <c r="V683" s="187"/>
      <c r="W683" s="187"/>
      <c r="X683" s="187"/>
      <c r="Y683" s="187"/>
      <c r="Z683" s="187"/>
    </row>
    <row r="684" spans="1:26">
      <c r="A684" s="66"/>
      <c r="B684" s="187"/>
      <c r="C684" s="215"/>
      <c r="D684" s="66"/>
      <c r="E684" s="187"/>
      <c r="F684" s="187"/>
      <c r="G684" s="187"/>
      <c r="H684" s="187"/>
      <c r="I684" s="66"/>
      <c r="J684" s="187"/>
      <c r="K684" s="187"/>
      <c r="L684" s="187"/>
      <c r="M684" s="187"/>
      <c r="N684" s="66"/>
      <c r="O684" s="66"/>
      <c r="P684" s="66"/>
      <c r="Q684" s="187"/>
      <c r="R684" s="187"/>
      <c r="S684" s="187"/>
      <c r="T684" s="187"/>
      <c r="U684" s="187"/>
      <c r="V684" s="187"/>
      <c r="W684" s="187"/>
      <c r="X684" s="187"/>
      <c r="Y684" s="187"/>
      <c r="Z684" s="187"/>
    </row>
    <row r="685" spans="1:26">
      <c r="A685" s="66"/>
      <c r="B685" s="187"/>
      <c r="C685" s="215"/>
      <c r="D685" s="66"/>
      <c r="E685" s="187"/>
      <c r="F685" s="187"/>
      <c r="G685" s="187"/>
      <c r="H685" s="187"/>
      <c r="I685" s="66"/>
      <c r="J685" s="187"/>
      <c r="K685" s="187"/>
      <c r="L685" s="187"/>
      <c r="M685" s="187"/>
      <c r="N685" s="66"/>
      <c r="O685" s="66"/>
      <c r="P685" s="66"/>
      <c r="Q685" s="187"/>
      <c r="R685" s="187"/>
      <c r="S685" s="187"/>
      <c r="T685" s="187"/>
      <c r="U685" s="187"/>
      <c r="V685" s="187"/>
      <c r="W685" s="187"/>
      <c r="X685" s="187"/>
      <c r="Y685" s="187"/>
      <c r="Z685" s="187"/>
    </row>
    <row r="686" spans="1:26">
      <c r="A686" s="66"/>
      <c r="B686" s="187"/>
      <c r="C686" s="215"/>
      <c r="D686" s="66"/>
      <c r="E686" s="187"/>
      <c r="F686" s="187"/>
      <c r="G686" s="187"/>
      <c r="H686" s="187"/>
      <c r="I686" s="66"/>
      <c r="J686" s="187"/>
      <c r="K686" s="187"/>
      <c r="L686" s="187"/>
      <c r="M686" s="187"/>
      <c r="N686" s="66"/>
      <c r="O686" s="66"/>
      <c r="P686" s="66"/>
      <c r="Q686" s="187"/>
      <c r="R686" s="187"/>
      <c r="S686" s="187"/>
      <c r="T686" s="187"/>
      <c r="U686" s="187"/>
      <c r="V686" s="187"/>
      <c r="W686" s="187"/>
      <c r="X686" s="187"/>
      <c r="Y686" s="187"/>
      <c r="Z686" s="187"/>
    </row>
    <row r="687" spans="1:26">
      <c r="A687" s="66"/>
      <c r="B687" s="187"/>
      <c r="C687" s="215"/>
      <c r="D687" s="66"/>
      <c r="E687" s="187"/>
      <c r="F687" s="187"/>
      <c r="G687" s="187"/>
      <c r="H687" s="187"/>
      <c r="I687" s="66"/>
      <c r="J687" s="187"/>
      <c r="K687" s="187"/>
      <c r="L687" s="187"/>
      <c r="M687" s="187"/>
      <c r="N687" s="66"/>
      <c r="O687" s="66"/>
      <c r="P687" s="66"/>
      <c r="Q687" s="187"/>
      <c r="R687" s="187"/>
      <c r="S687" s="187"/>
      <c r="T687" s="187"/>
      <c r="U687" s="187"/>
      <c r="V687" s="187"/>
      <c r="W687" s="187"/>
      <c r="X687" s="187"/>
      <c r="Y687" s="187"/>
      <c r="Z687" s="187"/>
    </row>
    <row r="688" spans="1:26">
      <c r="A688" s="66"/>
      <c r="B688" s="187"/>
      <c r="C688" s="215"/>
      <c r="D688" s="66"/>
      <c r="E688" s="187"/>
      <c r="F688" s="187"/>
      <c r="G688" s="187"/>
      <c r="H688" s="187"/>
      <c r="I688" s="66"/>
      <c r="J688" s="187"/>
      <c r="K688" s="187"/>
      <c r="L688" s="187"/>
      <c r="M688" s="187"/>
      <c r="N688" s="66"/>
      <c r="O688" s="66"/>
      <c r="P688" s="66"/>
      <c r="Q688" s="187"/>
      <c r="R688" s="187"/>
      <c r="S688" s="187"/>
      <c r="T688" s="187"/>
      <c r="U688" s="187"/>
      <c r="V688" s="187"/>
      <c r="W688" s="187"/>
      <c r="X688" s="187"/>
      <c r="Y688" s="187"/>
      <c r="Z688" s="187"/>
    </row>
    <row r="689" spans="1:26">
      <c r="A689" s="66"/>
      <c r="B689" s="187"/>
      <c r="C689" s="215"/>
      <c r="D689" s="66"/>
      <c r="E689" s="187"/>
      <c r="F689" s="187"/>
      <c r="G689" s="187"/>
      <c r="H689" s="187"/>
      <c r="I689" s="66"/>
      <c r="J689" s="187"/>
      <c r="K689" s="187"/>
      <c r="L689" s="187"/>
      <c r="M689" s="187"/>
      <c r="N689" s="66"/>
      <c r="O689" s="66"/>
      <c r="P689" s="66"/>
      <c r="Q689" s="187"/>
      <c r="R689" s="187"/>
      <c r="S689" s="187"/>
      <c r="T689" s="187"/>
      <c r="U689" s="187"/>
      <c r="V689" s="187"/>
      <c r="W689" s="187"/>
      <c r="X689" s="187"/>
      <c r="Y689" s="187"/>
      <c r="Z689" s="187"/>
    </row>
    <row r="690" spans="1:26">
      <c r="A690" s="66"/>
      <c r="B690" s="187"/>
      <c r="C690" s="215"/>
      <c r="D690" s="66"/>
      <c r="E690" s="187"/>
      <c r="F690" s="187"/>
      <c r="G690" s="187"/>
      <c r="H690" s="187"/>
      <c r="I690" s="66"/>
      <c r="J690" s="187"/>
      <c r="K690" s="187"/>
      <c r="L690" s="187"/>
      <c r="M690" s="187"/>
      <c r="N690" s="66"/>
      <c r="O690" s="66"/>
      <c r="P690" s="66"/>
      <c r="Q690" s="187"/>
      <c r="R690" s="187"/>
      <c r="S690" s="187"/>
      <c r="T690" s="187"/>
      <c r="U690" s="187"/>
      <c r="V690" s="187"/>
      <c r="W690" s="187"/>
      <c r="X690" s="187"/>
      <c r="Y690" s="187"/>
      <c r="Z690" s="187"/>
    </row>
    <row r="691" spans="1:26">
      <c r="A691" s="66"/>
      <c r="B691" s="187"/>
      <c r="C691" s="215"/>
      <c r="D691" s="66"/>
      <c r="E691" s="187"/>
      <c r="F691" s="187"/>
      <c r="G691" s="187"/>
      <c r="H691" s="187"/>
      <c r="I691" s="66"/>
      <c r="J691" s="187"/>
      <c r="K691" s="187"/>
      <c r="L691" s="187"/>
      <c r="M691" s="187"/>
      <c r="N691" s="66"/>
      <c r="O691" s="66"/>
      <c r="P691" s="66"/>
      <c r="Q691" s="187"/>
      <c r="R691" s="187"/>
      <c r="S691" s="187"/>
      <c r="T691" s="187"/>
      <c r="U691" s="187"/>
      <c r="V691" s="187"/>
      <c r="W691" s="187"/>
      <c r="X691" s="187"/>
      <c r="Y691" s="187"/>
      <c r="Z691" s="187"/>
    </row>
    <row r="692" spans="1:26">
      <c r="A692" s="66"/>
      <c r="B692" s="187"/>
      <c r="C692" s="215"/>
      <c r="D692" s="66"/>
      <c r="E692" s="187"/>
      <c r="F692" s="187"/>
      <c r="G692" s="187"/>
      <c r="H692" s="187"/>
      <c r="I692" s="66"/>
      <c r="J692" s="187"/>
      <c r="K692" s="187"/>
      <c r="L692" s="187"/>
      <c r="M692" s="187"/>
      <c r="N692" s="66"/>
      <c r="O692" s="66"/>
      <c r="P692" s="66"/>
      <c r="Q692" s="187"/>
      <c r="R692" s="187"/>
      <c r="S692" s="187"/>
      <c r="T692" s="187"/>
      <c r="U692" s="187"/>
      <c r="V692" s="187"/>
      <c r="W692" s="187"/>
      <c r="X692" s="187"/>
      <c r="Y692" s="187"/>
      <c r="Z692" s="187"/>
    </row>
    <row r="693" spans="1:26">
      <c r="A693" s="66"/>
      <c r="B693" s="187"/>
      <c r="C693" s="215"/>
      <c r="D693" s="66"/>
      <c r="E693" s="187"/>
      <c r="F693" s="187"/>
      <c r="G693" s="187"/>
      <c r="H693" s="187"/>
      <c r="I693" s="66"/>
      <c r="J693" s="187"/>
      <c r="K693" s="187"/>
      <c r="L693" s="187"/>
      <c r="M693" s="187"/>
      <c r="N693" s="66"/>
      <c r="O693" s="66"/>
      <c r="P693" s="66"/>
      <c r="Q693" s="187"/>
      <c r="R693" s="187"/>
      <c r="S693" s="187"/>
      <c r="T693" s="187"/>
      <c r="U693" s="187"/>
      <c r="V693" s="187"/>
      <c r="W693" s="187"/>
      <c r="X693" s="187"/>
      <c r="Y693" s="187"/>
      <c r="Z693" s="187"/>
    </row>
    <row r="694" spans="1:26">
      <c r="A694" s="66"/>
      <c r="B694" s="187"/>
      <c r="C694" s="215"/>
      <c r="D694" s="66"/>
      <c r="E694" s="187"/>
      <c r="F694" s="187"/>
      <c r="G694" s="187"/>
      <c r="H694" s="187"/>
      <c r="I694" s="66"/>
      <c r="J694" s="187"/>
      <c r="K694" s="187"/>
      <c r="L694" s="187"/>
      <c r="M694" s="187"/>
      <c r="N694" s="66"/>
      <c r="O694" s="66"/>
      <c r="P694" s="66"/>
      <c r="Q694" s="187"/>
      <c r="R694" s="187"/>
      <c r="S694" s="187"/>
      <c r="T694" s="187"/>
      <c r="U694" s="187"/>
      <c r="V694" s="187"/>
      <c r="W694" s="187"/>
      <c r="X694" s="187"/>
      <c r="Y694" s="187"/>
      <c r="Z694" s="187"/>
    </row>
    <row r="695" spans="1:26">
      <c r="A695" s="66"/>
      <c r="B695" s="187"/>
      <c r="C695" s="215"/>
      <c r="D695" s="66"/>
      <c r="E695" s="187"/>
      <c r="F695" s="187"/>
      <c r="G695" s="187"/>
      <c r="H695" s="187"/>
      <c r="I695" s="66"/>
      <c r="J695" s="187"/>
      <c r="K695" s="187"/>
      <c r="L695" s="187"/>
      <c r="M695" s="187"/>
      <c r="N695" s="66"/>
      <c r="O695" s="66"/>
      <c r="P695" s="66"/>
      <c r="Q695" s="187"/>
      <c r="R695" s="187"/>
      <c r="S695" s="187"/>
      <c r="T695" s="187"/>
      <c r="U695" s="187"/>
      <c r="V695" s="187"/>
      <c r="W695" s="187"/>
      <c r="X695" s="187"/>
      <c r="Y695" s="187"/>
      <c r="Z695" s="187"/>
    </row>
    <row r="696" spans="1:26">
      <c r="A696" s="66"/>
      <c r="B696" s="187"/>
      <c r="C696" s="215"/>
      <c r="D696" s="66"/>
      <c r="E696" s="187"/>
      <c r="F696" s="187"/>
      <c r="G696" s="187"/>
      <c r="H696" s="187"/>
      <c r="I696" s="66"/>
      <c r="J696" s="187"/>
      <c r="K696" s="187"/>
      <c r="L696" s="187"/>
      <c r="M696" s="187"/>
      <c r="N696" s="66"/>
      <c r="O696" s="66"/>
      <c r="P696" s="66"/>
      <c r="Q696" s="187"/>
      <c r="R696" s="187"/>
      <c r="S696" s="187"/>
      <c r="T696" s="187"/>
      <c r="U696" s="187"/>
      <c r="V696" s="187"/>
      <c r="W696" s="187"/>
      <c r="X696" s="187"/>
      <c r="Y696" s="187"/>
      <c r="Z696" s="187"/>
    </row>
    <row r="697" spans="1:26">
      <c r="A697" s="66"/>
      <c r="B697" s="187"/>
      <c r="C697" s="215"/>
      <c r="D697" s="66"/>
      <c r="E697" s="187"/>
      <c r="F697" s="187"/>
      <c r="G697" s="187"/>
      <c r="H697" s="187"/>
      <c r="I697" s="66"/>
      <c r="J697" s="187"/>
      <c r="K697" s="187"/>
      <c r="L697" s="187"/>
      <c r="M697" s="187"/>
      <c r="N697" s="66"/>
      <c r="O697" s="66"/>
      <c r="P697" s="66"/>
      <c r="Q697" s="187"/>
      <c r="R697" s="187"/>
      <c r="S697" s="187"/>
      <c r="T697" s="187"/>
      <c r="U697" s="187"/>
      <c r="V697" s="187"/>
      <c r="W697" s="187"/>
      <c r="X697" s="187"/>
      <c r="Y697" s="187"/>
      <c r="Z697" s="187"/>
    </row>
    <row r="698" spans="1:26">
      <c r="A698" s="66"/>
      <c r="B698" s="187"/>
      <c r="C698" s="215"/>
      <c r="D698" s="66"/>
      <c r="E698" s="187"/>
      <c r="F698" s="187"/>
      <c r="G698" s="187"/>
      <c r="H698" s="187"/>
      <c r="I698" s="66"/>
      <c r="J698" s="187"/>
      <c r="K698" s="187"/>
      <c r="L698" s="187"/>
      <c r="M698" s="187"/>
      <c r="N698" s="66"/>
      <c r="O698" s="66"/>
      <c r="P698" s="66"/>
      <c r="Q698" s="187"/>
      <c r="R698" s="187"/>
      <c r="S698" s="187"/>
      <c r="T698" s="187"/>
      <c r="U698" s="187"/>
      <c r="V698" s="187"/>
      <c r="W698" s="187"/>
      <c r="X698" s="187"/>
      <c r="Y698" s="187"/>
      <c r="Z698" s="187"/>
    </row>
    <row r="699" spans="1:26">
      <c r="A699" s="66"/>
      <c r="B699" s="187"/>
      <c r="C699" s="215"/>
      <c r="D699" s="66"/>
      <c r="E699" s="187"/>
      <c r="F699" s="187"/>
      <c r="G699" s="187"/>
      <c r="H699" s="187"/>
      <c r="I699" s="66"/>
      <c r="J699" s="187"/>
      <c r="K699" s="187"/>
      <c r="L699" s="187"/>
      <c r="M699" s="187"/>
      <c r="N699" s="66"/>
      <c r="O699" s="66"/>
      <c r="P699" s="66"/>
      <c r="Q699" s="187"/>
      <c r="R699" s="187"/>
      <c r="S699" s="187"/>
      <c r="T699" s="187"/>
      <c r="U699" s="187"/>
      <c r="V699" s="187"/>
      <c r="W699" s="187"/>
      <c r="X699" s="187"/>
      <c r="Y699" s="187"/>
      <c r="Z699" s="187"/>
    </row>
    <row r="700" spans="1:26">
      <c r="A700" s="66"/>
      <c r="B700" s="187"/>
      <c r="C700" s="215"/>
      <c r="D700" s="66"/>
      <c r="E700" s="187"/>
      <c r="F700" s="187"/>
      <c r="G700" s="187"/>
      <c r="H700" s="187"/>
      <c r="I700" s="66"/>
      <c r="J700" s="187"/>
      <c r="K700" s="187"/>
      <c r="L700" s="187"/>
      <c r="M700" s="187"/>
      <c r="N700" s="66"/>
      <c r="O700" s="66"/>
      <c r="P700" s="66"/>
      <c r="Q700" s="187"/>
      <c r="R700" s="187"/>
      <c r="S700" s="187"/>
      <c r="T700" s="187"/>
      <c r="U700" s="187"/>
      <c r="V700" s="187"/>
      <c r="W700" s="187"/>
      <c r="X700" s="187"/>
      <c r="Y700" s="187"/>
      <c r="Z700" s="187"/>
    </row>
    <row r="701" spans="1:26">
      <c r="A701" s="66"/>
      <c r="B701" s="187"/>
      <c r="C701" s="215"/>
      <c r="D701" s="66"/>
      <c r="E701" s="187"/>
      <c r="F701" s="187"/>
      <c r="G701" s="187"/>
      <c r="H701" s="187"/>
      <c r="I701" s="66"/>
      <c r="J701" s="187"/>
      <c r="K701" s="187"/>
      <c r="L701" s="187"/>
      <c r="M701" s="187"/>
      <c r="N701" s="66"/>
      <c r="O701" s="66"/>
      <c r="P701" s="66"/>
      <c r="Q701" s="187"/>
      <c r="R701" s="187"/>
      <c r="S701" s="187"/>
      <c r="T701" s="187"/>
      <c r="U701" s="187"/>
      <c r="V701" s="187"/>
      <c r="W701" s="187"/>
      <c r="X701" s="187"/>
      <c r="Y701" s="187"/>
      <c r="Z701" s="187"/>
    </row>
    <row r="702" spans="1:26">
      <c r="A702" s="66"/>
      <c r="B702" s="187"/>
      <c r="C702" s="215"/>
      <c r="D702" s="66"/>
      <c r="E702" s="187"/>
      <c r="F702" s="187"/>
      <c r="G702" s="187"/>
      <c r="H702" s="187"/>
      <c r="I702" s="66"/>
      <c r="J702" s="187"/>
      <c r="K702" s="187"/>
      <c r="L702" s="187"/>
      <c r="M702" s="187"/>
      <c r="N702" s="66"/>
      <c r="O702" s="66"/>
      <c r="P702" s="66"/>
      <c r="Q702" s="187"/>
      <c r="R702" s="187"/>
      <c r="S702" s="187"/>
      <c r="T702" s="187"/>
      <c r="U702" s="187"/>
      <c r="V702" s="187"/>
      <c r="W702" s="187"/>
      <c r="X702" s="187"/>
      <c r="Y702" s="187"/>
      <c r="Z702" s="187"/>
    </row>
    <row r="703" spans="1:26">
      <c r="A703" s="66"/>
      <c r="B703" s="187"/>
      <c r="C703" s="215"/>
      <c r="D703" s="66"/>
      <c r="E703" s="187"/>
      <c r="F703" s="187"/>
      <c r="G703" s="187"/>
      <c r="H703" s="187"/>
      <c r="I703" s="66"/>
      <c r="J703" s="187"/>
      <c r="K703" s="187"/>
      <c r="L703" s="187"/>
      <c r="M703" s="187"/>
      <c r="N703" s="66"/>
      <c r="O703" s="66"/>
      <c r="P703" s="66"/>
      <c r="Q703" s="187"/>
      <c r="R703" s="187"/>
      <c r="S703" s="187"/>
      <c r="T703" s="187"/>
      <c r="U703" s="187"/>
      <c r="V703" s="187"/>
      <c r="W703" s="187"/>
      <c r="X703" s="187"/>
      <c r="Y703" s="187"/>
      <c r="Z703" s="187"/>
    </row>
    <row r="704" spans="1:26">
      <c r="A704" s="66"/>
      <c r="B704" s="187"/>
      <c r="C704" s="215"/>
      <c r="D704" s="66"/>
      <c r="E704" s="187"/>
      <c r="F704" s="187"/>
      <c r="G704" s="187"/>
      <c r="H704" s="187"/>
      <c r="I704" s="66"/>
      <c r="J704" s="187"/>
      <c r="K704" s="187"/>
      <c r="L704" s="187"/>
      <c r="M704" s="187"/>
      <c r="N704" s="66"/>
      <c r="O704" s="66"/>
      <c r="P704" s="66"/>
      <c r="Q704" s="187"/>
      <c r="R704" s="187"/>
      <c r="S704" s="187"/>
      <c r="T704" s="187"/>
      <c r="U704" s="187"/>
      <c r="V704" s="187"/>
      <c r="W704" s="187"/>
      <c r="X704" s="187"/>
      <c r="Y704" s="187"/>
      <c r="Z704" s="187"/>
    </row>
    <row r="705" spans="1:26">
      <c r="A705" s="66"/>
      <c r="B705" s="187"/>
      <c r="C705" s="215"/>
      <c r="D705" s="66"/>
      <c r="E705" s="187"/>
      <c r="F705" s="187"/>
      <c r="G705" s="187"/>
      <c r="H705" s="187"/>
      <c r="I705" s="66"/>
      <c r="J705" s="187"/>
      <c r="K705" s="187"/>
      <c r="L705" s="187"/>
      <c r="M705" s="187"/>
      <c r="N705" s="66"/>
      <c r="O705" s="66"/>
      <c r="P705" s="66"/>
      <c r="Q705" s="187"/>
      <c r="R705" s="187"/>
      <c r="S705" s="187"/>
      <c r="T705" s="187"/>
      <c r="U705" s="187"/>
      <c r="V705" s="187"/>
      <c r="W705" s="187"/>
      <c r="X705" s="187"/>
      <c r="Y705" s="187"/>
      <c r="Z705" s="187"/>
    </row>
    <row r="706" spans="1:26">
      <c r="A706" s="66"/>
      <c r="B706" s="187"/>
      <c r="C706" s="215"/>
      <c r="D706" s="66"/>
      <c r="E706" s="187"/>
      <c r="F706" s="187"/>
      <c r="G706" s="187"/>
      <c r="H706" s="187"/>
      <c r="I706" s="66"/>
      <c r="J706" s="187"/>
      <c r="K706" s="187"/>
      <c r="L706" s="187"/>
      <c r="M706" s="187"/>
      <c r="N706" s="66"/>
      <c r="O706" s="66"/>
      <c r="P706" s="66"/>
      <c r="Q706" s="187"/>
      <c r="R706" s="187"/>
      <c r="S706" s="187"/>
      <c r="T706" s="187"/>
      <c r="U706" s="187"/>
      <c r="V706" s="187"/>
      <c r="W706" s="187"/>
      <c r="X706" s="187"/>
      <c r="Y706" s="187"/>
      <c r="Z706" s="187"/>
    </row>
    <row r="707" spans="1:26">
      <c r="A707" s="66"/>
      <c r="B707" s="187"/>
      <c r="C707" s="215"/>
      <c r="D707" s="66"/>
      <c r="E707" s="187"/>
      <c r="F707" s="187"/>
      <c r="G707" s="187"/>
      <c r="H707" s="187"/>
      <c r="I707" s="66"/>
      <c r="J707" s="187"/>
      <c r="K707" s="187"/>
      <c r="L707" s="187"/>
      <c r="M707" s="187"/>
      <c r="N707" s="66"/>
      <c r="O707" s="66"/>
      <c r="P707" s="66"/>
      <c r="Q707" s="187"/>
      <c r="R707" s="187"/>
      <c r="S707" s="187"/>
      <c r="T707" s="187"/>
      <c r="U707" s="187"/>
      <c r="V707" s="187"/>
      <c r="W707" s="187"/>
      <c r="X707" s="187"/>
      <c r="Y707" s="187"/>
      <c r="Z707" s="187"/>
    </row>
    <row r="708" spans="1:26">
      <c r="A708" s="66"/>
      <c r="B708" s="187"/>
      <c r="C708" s="215"/>
      <c r="D708" s="66"/>
      <c r="E708" s="187"/>
      <c r="F708" s="187"/>
      <c r="G708" s="187"/>
      <c r="H708" s="187"/>
      <c r="I708" s="66"/>
      <c r="J708" s="187"/>
      <c r="K708" s="187"/>
      <c r="L708" s="187"/>
      <c r="M708" s="187"/>
      <c r="N708" s="66"/>
      <c r="O708" s="66"/>
      <c r="P708" s="66"/>
      <c r="Q708" s="187"/>
      <c r="R708" s="187"/>
      <c r="S708" s="187"/>
      <c r="T708" s="187"/>
      <c r="U708" s="187"/>
      <c r="V708" s="187"/>
      <c r="W708" s="187"/>
      <c r="X708" s="187"/>
      <c r="Y708" s="187"/>
      <c r="Z708" s="187"/>
    </row>
    <row r="709" spans="1:26">
      <c r="A709" s="66"/>
      <c r="B709" s="187"/>
      <c r="C709" s="215"/>
      <c r="D709" s="66"/>
      <c r="E709" s="187"/>
      <c r="F709" s="187"/>
      <c r="G709" s="187"/>
      <c r="H709" s="187"/>
      <c r="I709" s="66"/>
      <c r="J709" s="187"/>
      <c r="K709" s="187"/>
      <c r="L709" s="187"/>
      <c r="M709" s="187"/>
      <c r="N709" s="66"/>
      <c r="O709" s="66"/>
      <c r="P709" s="66"/>
      <c r="Q709" s="187"/>
      <c r="R709" s="187"/>
      <c r="S709" s="187"/>
      <c r="T709" s="187"/>
      <c r="U709" s="187"/>
      <c r="V709" s="187"/>
      <c r="W709" s="187"/>
      <c r="X709" s="187"/>
      <c r="Y709" s="187"/>
      <c r="Z709" s="187"/>
    </row>
    <row r="710" spans="1:26">
      <c r="A710" s="66"/>
      <c r="B710" s="187"/>
      <c r="C710" s="215"/>
      <c r="D710" s="66"/>
      <c r="E710" s="187"/>
      <c r="F710" s="187"/>
      <c r="G710" s="187"/>
      <c r="H710" s="187"/>
      <c r="I710" s="66"/>
      <c r="J710" s="187"/>
      <c r="K710" s="187"/>
      <c r="L710" s="187"/>
      <c r="M710" s="187"/>
      <c r="N710" s="66"/>
      <c r="O710" s="66"/>
      <c r="P710" s="66"/>
      <c r="Q710" s="187"/>
      <c r="R710" s="187"/>
      <c r="S710" s="187"/>
      <c r="T710" s="187"/>
      <c r="U710" s="187"/>
      <c r="V710" s="187"/>
      <c r="W710" s="187"/>
      <c r="X710" s="187"/>
      <c r="Y710" s="187"/>
      <c r="Z710" s="187"/>
    </row>
    <row r="711" spans="1:26">
      <c r="A711" s="66"/>
      <c r="B711" s="187"/>
      <c r="C711" s="215"/>
      <c r="D711" s="66"/>
      <c r="E711" s="187"/>
      <c r="F711" s="187"/>
      <c r="G711" s="187"/>
      <c r="H711" s="187"/>
      <c r="I711" s="66"/>
      <c r="J711" s="187"/>
      <c r="K711" s="187"/>
      <c r="L711" s="187"/>
      <c r="M711" s="187"/>
      <c r="N711" s="66"/>
      <c r="O711" s="66"/>
      <c r="P711" s="66"/>
      <c r="Q711" s="187"/>
      <c r="R711" s="187"/>
      <c r="S711" s="187"/>
      <c r="T711" s="187"/>
      <c r="U711" s="187"/>
      <c r="V711" s="187"/>
      <c r="W711" s="187"/>
      <c r="X711" s="187"/>
      <c r="Y711" s="187"/>
      <c r="Z711" s="187"/>
    </row>
    <row r="712" spans="1:26">
      <c r="A712" s="66"/>
      <c r="B712" s="187"/>
      <c r="C712" s="215"/>
      <c r="D712" s="66"/>
      <c r="E712" s="187"/>
      <c r="F712" s="187"/>
      <c r="G712" s="187"/>
      <c r="H712" s="187"/>
      <c r="I712" s="66"/>
      <c r="J712" s="187"/>
      <c r="K712" s="187"/>
      <c r="L712" s="187"/>
      <c r="M712" s="187"/>
      <c r="N712" s="66"/>
      <c r="O712" s="66"/>
      <c r="P712" s="66"/>
      <c r="Q712" s="187"/>
      <c r="R712" s="187"/>
      <c r="S712" s="187"/>
      <c r="T712" s="187"/>
      <c r="U712" s="187"/>
      <c r="V712" s="187"/>
      <c r="W712" s="187"/>
      <c r="X712" s="187"/>
      <c r="Y712" s="187"/>
      <c r="Z712" s="187"/>
    </row>
    <row r="713" spans="1:26">
      <c r="A713" s="66"/>
      <c r="B713" s="187"/>
      <c r="C713" s="215"/>
      <c r="D713" s="66"/>
      <c r="E713" s="187"/>
      <c r="F713" s="187"/>
      <c r="G713" s="187"/>
      <c r="H713" s="187"/>
      <c r="I713" s="66"/>
      <c r="J713" s="187"/>
      <c r="K713" s="187"/>
      <c r="L713" s="187"/>
      <c r="M713" s="187"/>
      <c r="N713" s="66"/>
      <c r="O713" s="66"/>
      <c r="P713" s="66"/>
      <c r="Q713" s="187"/>
      <c r="R713" s="187"/>
      <c r="S713" s="187"/>
      <c r="T713" s="187"/>
      <c r="U713" s="187"/>
      <c r="V713" s="187"/>
      <c r="W713" s="187"/>
      <c r="X713" s="187"/>
      <c r="Y713" s="187"/>
      <c r="Z713" s="187"/>
    </row>
    <row r="714" spans="1:26">
      <c r="A714" s="66"/>
      <c r="B714" s="187"/>
      <c r="C714" s="215"/>
      <c r="D714" s="66"/>
      <c r="E714" s="187"/>
      <c r="F714" s="187"/>
      <c r="G714" s="187"/>
      <c r="H714" s="187"/>
      <c r="I714" s="66"/>
      <c r="J714" s="187"/>
      <c r="K714" s="187"/>
      <c r="L714" s="187"/>
      <c r="M714" s="187"/>
      <c r="N714" s="66"/>
      <c r="O714" s="66"/>
      <c r="P714" s="66"/>
      <c r="Q714" s="187"/>
      <c r="R714" s="187"/>
      <c r="S714" s="187"/>
      <c r="T714" s="187"/>
      <c r="U714" s="187"/>
      <c r="V714" s="187"/>
      <c r="W714" s="187"/>
      <c r="X714" s="187"/>
      <c r="Y714" s="187"/>
      <c r="Z714" s="187"/>
    </row>
    <row r="715" spans="1:26">
      <c r="A715" s="66"/>
      <c r="B715" s="187"/>
      <c r="C715" s="215"/>
      <c r="D715" s="66"/>
      <c r="E715" s="187"/>
      <c r="F715" s="187"/>
      <c r="G715" s="187"/>
      <c r="H715" s="187"/>
      <c r="I715" s="66"/>
      <c r="J715" s="187"/>
      <c r="K715" s="187"/>
      <c r="L715" s="187"/>
      <c r="M715" s="187"/>
      <c r="N715" s="66"/>
      <c r="O715" s="66"/>
      <c r="P715" s="66"/>
      <c r="Q715" s="187"/>
      <c r="R715" s="187"/>
      <c r="S715" s="187"/>
      <c r="T715" s="187"/>
      <c r="U715" s="187"/>
      <c r="V715" s="187"/>
      <c r="W715" s="187"/>
      <c r="X715" s="187"/>
      <c r="Y715" s="187"/>
      <c r="Z715" s="187"/>
    </row>
    <row r="716" spans="1:26">
      <c r="A716" s="66"/>
      <c r="B716" s="187"/>
      <c r="C716" s="215"/>
      <c r="D716" s="66"/>
      <c r="E716" s="187"/>
      <c r="F716" s="187"/>
      <c r="G716" s="187"/>
      <c r="H716" s="187"/>
      <c r="I716" s="66"/>
      <c r="J716" s="187"/>
      <c r="K716" s="187"/>
      <c r="L716" s="187"/>
      <c r="M716" s="187"/>
      <c r="N716" s="66"/>
      <c r="O716" s="66"/>
      <c r="P716" s="66"/>
      <c r="Q716" s="187"/>
      <c r="R716" s="187"/>
      <c r="S716" s="187"/>
      <c r="T716" s="187"/>
      <c r="U716" s="187"/>
      <c r="V716" s="187"/>
      <c r="W716" s="187"/>
      <c r="X716" s="187"/>
      <c r="Y716" s="187"/>
      <c r="Z716" s="187"/>
    </row>
    <row r="717" spans="1:26">
      <c r="A717" s="66"/>
      <c r="B717" s="187"/>
      <c r="C717" s="215"/>
      <c r="D717" s="66"/>
      <c r="E717" s="187"/>
      <c r="F717" s="187"/>
      <c r="G717" s="187"/>
      <c r="H717" s="187"/>
      <c r="I717" s="66"/>
      <c r="J717" s="187"/>
      <c r="K717" s="187"/>
      <c r="L717" s="187"/>
      <c r="M717" s="187"/>
      <c r="N717" s="66"/>
      <c r="O717" s="66"/>
      <c r="P717" s="66"/>
      <c r="Q717" s="187"/>
      <c r="R717" s="187"/>
      <c r="S717" s="187"/>
      <c r="T717" s="187"/>
      <c r="U717" s="187"/>
      <c r="V717" s="187"/>
      <c r="W717" s="187"/>
      <c r="X717" s="187"/>
      <c r="Y717" s="187"/>
      <c r="Z717" s="187"/>
    </row>
    <row r="718" spans="1:26">
      <c r="A718" s="66"/>
      <c r="B718" s="187"/>
      <c r="C718" s="215"/>
      <c r="D718" s="66"/>
      <c r="E718" s="187"/>
      <c r="F718" s="187"/>
      <c r="G718" s="187"/>
      <c r="H718" s="187"/>
      <c r="I718" s="66"/>
      <c r="J718" s="187"/>
      <c r="K718" s="187"/>
      <c r="L718" s="187"/>
      <c r="M718" s="187"/>
      <c r="N718" s="66"/>
      <c r="O718" s="66"/>
      <c r="P718" s="66"/>
      <c r="Q718" s="187"/>
      <c r="R718" s="187"/>
      <c r="S718" s="187"/>
      <c r="T718" s="187"/>
      <c r="U718" s="187"/>
      <c r="V718" s="187"/>
      <c r="W718" s="187"/>
      <c r="X718" s="187"/>
      <c r="Y718" s="187"/>
      <c r="Z718" s="187"/>
    </row>
    <row r="719" spans="1:26">
      <c r="A719" s="66"/>
      <c r="B719" s="187"/>
      <c r="C719" s="215"/>
      <c r="D719" s="66"/>
      <c r="E719" s="187"/>
      <c r="F719" s="187"/>
      <c r="G719" s="187"/>
      <c r="H719" s="187"/>
      <c r="I719" s="66"/>
      <c r="J719" s="187"/>
      <c r="K719" s="187"/>
      <c r="L719" s="187"/>
      <c r="M719" s="187"/>
      <c r="N719" s="66"/>
      <c r="O719" s="66"/>
      <c r="P719" s="66"/>
      <c r="Q719" s="187"/>
      <c r="R719" s="187"/>
      <c r="S719" s="187"/>
      <c r="T719" s="187"/>
      <c r="U719" s="187"/>
      <c r="V719" s="187"/>
      <c r="W719" s="187"/>
      <c r="X719" s="187"/>
      <c r="Y719" s="187"/>
      <c r="Z719" s="187"/>
    </row>
    <row r="720" spans="1:26">
      <c r="A720" s="66"/>
      <c r="B720" s="187"/>
      <c r="C720" s="215"/>
      <c r="D720" s="66"/>
      <c r="E720" s="187"/>
      <c r="F720" s="187"/>
      <c r="G720" s="187"/>
      <c r="H720" s="187"/>
      <c r="I720" s="66"/>
      <c r="J720" s="187"/>
      <c r="K720" s="187"/>
      <c r="L720" s="187"/>
      <c r="M720" s="187"/>
      <c r="N720" s="66"/>
      <c r="O720" s="66"/>
      <c r="P720" s="66"/>
      <c r="Q720" s="187"/>
      <c r="R720" s="187"/>
      <c r="S720" s="187"/>
      <c r="T720" s="187"/>
      <c r="U720" s="187"/>
      <c r="V720" s="187"/>
      <c r="W720" s="187"/>
      <c r="X720" s="187"/>
      <c r="Y720" s="187"/>
      <c r="Z720" s="187"/>
    </row>
    <row r="721" spans="1:26">
      <c r="A721" s="66"/>
      <c r="B721" s="187"/>
      <c r="C721" s="215"/>
      <c r="D721" s="66"/>
      <c r="E721" s="187"/>
      <c r="F721" s="187"/>
      <c r="G721" s="187"/>
      <c r="H721" s="187"/>
      <c r="I721" s="66"/>
      <c r="J721" s="187"/>
      <c r="K721" s="187"/>
      <c r="L721" s="187"/>
      <c r="M721" s="187"/>
      <c r="N721" s="66"/>
      <c r="O721" s="66"/>
      <c r="P721" s="66"/>
      <c r="Q721" s="187"/>
      <c r="R721" s="187"/>
      <c r="S721" s="187"/>
      <c r="T721" s="187"/>
      <c r="U721" s="187"/>
      <c r="V721" s="187"/>
      <c r="W721" s="187"/>
      <c r="X721" s="187"/>
      <c r="Y721" s="187"/>
      <c r="Z721" s="187"/>
    </row>
    <row r="722" spans="1:26">
      <c r="A722" s="66"/>
      <c r="B722" s="187"/>
      <c r="C722" s="215"/>
      <c r="D722" s="66"/>
      <c r="E722" s="187"/>
      <c r="F722" s="187"/>
      <c r="G722" s="187"/>
      <c r="H722" s="187"/>
      <c r="I722" s="66"/>
      <c r="J722" s="187"/>
      <c r="K722" s="187"/>
      <c r="L722" s="187"/>
      <c r="M722" s="187"/>
      <c r="N722" s="66"/>
      <c r="O722" s="66"/>
      <c r="P722" s="66"/>
      <c r="Q722" s="187"/>
      <c r="R722" s="187"/>
      <c r="S722" s="187"/>
      <c r="T722" s="187"/>
      <c r="U722" s="187"/>
      <c r="V722" s="187"/>
      <c r="W722" s="187"/>
      <c r="X722" s="187"/>
      <c r="Y722" s="187"/>
      <c r="Z722" s="187"/>
    </row>
    <row r="723" spans="1:26">
      <c r="A723" s="66"/>
      <c r="B723" s="187"/>
      <c r="C723" s="215"/>
      <c r="D723" s="66"/>
      <c r="E723" s="187"/>
      <c r="F723" s="187"/>
      <c r="G723" s="187"/>
      <c r="H723" s="187"/>
      <c r="I723" s="66"/>
      <c r="J723" s="187"/>
      <c r="K723" s="187"/>
      <c r="L723" s="187"/>
      <c r="M723" s="187"/>
      <c r="N723" s="66"/>
      <c r="O723" s="66"/>
      <c r="P723" s="66"/>
      <c r="Q723" s="187"/>
      <c r="R723" s="187"/>
      <c r="S723" s="187"/>
      <c r="T723" s="187"/>
      <c r="U723" s="187"/>
      <c r="V723" s="187"/>
      <c r="W723" s="187"/>
      <c r="X723" s="187"/>
      <c r="Y723" s="187"/>
      <c r="Z723" s="187"/>
    </row>
    <row r="724" spans="1:26">
      <c r="A724" s="66"/>
      <c r="B724" s="187"/>
      <c r="C724" s="215"/>
      <c r="D724" s="66"/>
      <c r="E724" s="187"/>
      <c r="F724" s="187"/>
      <c r="G724" s="187"/>
      <c r="H724" s="187"/>
      <c r="I724" s="66"/>
      <c r="J724" s="187"/>
      <c r="K724" s="187"/>
      <c r="L724" s="187"/>
      <c r="M724" s="187"/>
      <c r="N724" s="66"/>
      <c r="O724" s="66"/>
      <c r="P724" s="66"/>
      <c r="Q724" s="187"/>
      <c r="R724" s="187"/>
      <c r="S724" s="187"/>
      <c r="T724" s="187"/>
      <c r="U724" s="187"/>
      <c r="V724" s="187"/>
      <c r="W724" s="187"/>
      <c r="X724" s="187"/>
      <c r="Y724" s="187"/>
      <c r="Z724" s="187"/>
    </row>
    <row r="725" spans="1:26">
      <c r="A725" s="66"/>
      <c r="B725" s="187"/>
      <c r="C725" s="215"/>
      <c r="D725" s="66"/>
      <c r="E725" s="187"/>
      <c r="F725" s="187"/>
      <c r="G725" s="187"/>
      <c r="H725" s="187"/>
      <c r="I725" s="66"/>
      <c r="J725" s="187"/>
      <c r="K725" s="187"/>
      <c r="L725" s="187"/>
      <c r="M725" s="187"/>
      <c r="N725" s="66"/>
      <c r="O725" s="66"/>
      <c r="P725" s="66"/>
      <c r="Q725" s="187"/>
      <c r="R725" s="187"/>
      <c r="S725" s="187"/>
      <c r="T725" s="187"/>
      <c r="U725" s="187"/>
      <c r="V725" s="187"/>
      <c r="W725" s="187"/>
      <c r="X725" s="187"/>
      <c r="Y725" s="187"/>
      <c r="Z725" s="187"/>
    </row>
    <row r="726" spans="1:26">
      <c r="A726" s="66"/>
      <c r="B726" s="187"/>
      <c r="C726" s="215"/>
      <c r="D726" s="66"/>
      <c r="E726" s="187"/>
      <c r="F726" s="187"/>
      <c r="G726" s="187"/>
      <c r="H726" s="187"/>
      <c r="I726" s="66"/>
      <c r="J726" s="187"/>
      <c r="K726" s="187"/>
      <c r="L726" s="187"/>
      <c r="M726" s="187"/>
      <c r="N726" s="66"/>
      <c r="O726" s="66"/>
      <c r="P726" s="66"/>
      <c r="Q726" s="187"/>
      <c r="R726" s="187"/>
      <c r="S726" s="187"/>
      <c r="T726" s="187"/>
      <c r="U726" s="187"/>
      <c r="V726" s="187"/>
      <c r="W726" s="187"/>
      <c r="X726" s="187"/>
      <c r="Y726" s="187"/>
      <c r="Z726" s="187"/>
    </row>
    <row r="727" spans="1:26">
      <c r="A727" s="66"/>
      <c r="B727" s="187"/>
      <c r="C727" s="215"/>
      <c r="D727" s="66"/>
      <c r="E727" s="187"/>
      <c r="F727" s="187"/>
      <c r="G727" s="187"/>
      <c r="H727" s="187"/>
      <c r="I727" s="66"/>
      <c r="J727" s="187"/>
      <c r="K727" s="187"/>
      <c r="L727" s="187"/>
      <c r="M727" s="187"/>
      <c r="N727" s="66"/>
      <c r="O727" s="66"/>
      <c r="P727" s="66"/>
      <c r="Q727" s="187"/>
      <c r="R727" s="187"/>
      <c r="S727" s="187"/>
      <c r="T727" s="187"/>
      <c r="U727" s="187"/>
      <c r="V727" s="187"/>
      <c r="W727" s="187"/>
      <c r="X727" s="187"/>
      <c r="Y727" s="187"/>
      <c r="Z727" s="187"/>
    </row>
    <row r="728" spans="1:26">
      <c r="A728" s="66"/>
      <c r="B728" s="187"/>
      <c r="C728" s="215"/>
      <c r="D728" s="66"/>
      <c r="E728" s="187"/>
      <c r="F728" s="187"/>
      <c r="G728" s="187"/>
      <c r="H728" s="187"/>
      <c r="I728" s="66"/>
      <c r="J728" s="187"/>
      <c r="K728" s="187"/>
      <c r="L728" s="187"/>
      <c r="M728" s="187"/>
      <c r="N728" s="66"/>
      <c r="O728" s="66"/>
      <c r="P728" s="66"/>
      <c r="Q728" s="187"/>
      <c r="R728" s="187"/>
      <c r="S728" s="187"/>
      <c r="T728" s="187"/>
      <c r="U728" s="187"/>
      <c r="V728" s="187"/>
      <c r="W728" s="187"/>
      <c r="X728" s="187"/>
      <c r="Y728" s="187"/>
      <c r="Z728" s="187"/>
    </row>
    <row r="729" spans="1:26">
      <c r="A729" s="66"/>
      <c r="B729" s="187"/>
      <c r="C729" s="215"/>
      <c r="D729" s="66"/>
      <c r="E729" s="187"/>
      <c r="F729" s="187"/>
      <c r="G729" s="187"/>
      <c r="H729" s="187"/>
      <c r="I729" s="66"/>
      <c r="J729" s="187"/>
      <c r="K729" s="187"/>
      <c r="L729" s="187"/>
      <c r="M729" s="187"/>
      <c r="N729" s="66"/>
      <c r="O729" s="66"/>
      <c r="P729" s="66"/>
      <c r="Q729" s="187"/>
      <c r="R729" s="187"/>
      <c r="S729" s="187"/>
      <c r="T729" s="187"/>
      <c r="U729" s="187"/>
      <c r="V729" s="187"/>
      <c r="W729" s="187"/>
      <c r="X729" s="187"/>
      <c r="Y729" s="187"/>
      <c r="Z729" s="187"/>
    </row>
    <row r="730" spans="1:26">
      <c r="A730" s="66"/>
      <c r="B730" s="187"/>
      <c r="C730" s="215"/>
      <c r="D730" s="66"/>
      <c r="E730" s="187"/>
      <c r="F730" s="187"/>
      <c r="G730" s="187"/>
      <c r="H730" s="187"/>
      <c r="I730" s="66"/>
      <c r="J730" s="187"/>
      <c r="K730" s="187"/>
      <c r="L730" s="187"/>
      <c r="M730" s="187"/>
      <c r="N730" s="66"/>
      <c r="O730" s="66"/>
      <c r="P730" s="66"/>
      <c r="Q730" s="187"/>
      <c r="R730" s="187"/>
      <c r="S730" s="187"/>
      <c r="T730" s="187"/>
      <c r="U730" s="187"/>
      <c r="V730" s="187"/>
      <c r="W730" s="187"/>
      <c r="X730" s="187"/>
      <c r="Y730" s="187"/>
      <c r="Z730" s="187"/>
    </row>
    <row r="731" spans="1:26">
      <c r="A731" s="66"/>
      <c r="B731" s="187"/>
      <c r="C731" s="215"/>
      <c r="D731" s="66"/>
      <c r="E731" s="187"/>
      <c r="F731" s="187"/>
      <c r="G731" s="187"/>
      <c r="H731" s="187"/>
      <c r="I731" s="66"/>
      <c r="J731" s="187"/>
      <c r="K731" s="187"/>
      <c r="L731" s="187"/>
      <c r="M731" s="187"/>
      <c r="N731" s="66"/>
      <c r="O731" s="66"/>
      <c r="P731" s="66"/>
      <c r="Q731" s="187"/>
      <c r="R731" s="187"/>
      <c r="S731" s="187"/>
      <c r="T731" s="187"/>
      <c r="U731" s="187"/>
      <c r="V731" s="187"/>
      <c r="W731" s="187"/>
      <c r="X731" s="187"/>
      <c r="Y731" s="187"/>
      <c r="Z731" s="187"/>
    </row>
    <row r="732" spans="1:26">
      <c r="A732" s="66"/>
      <c r="B732" s="187"/>
      <c r="C732" s="215"/>
      <c r="D732" s="66"/>
      <c r="E732" s="187"/>
      <c r="F732" s="187"/>
      <c r="G732" s="187"/>
      <c r="H732" s="187"/>
      <c r="I732" s="66"/>
      <c r="J732" s="187"/>
      <c r="K732" s="187"/>
      <c r="L732" s="187"/>
      <c r="M732" s="187"/>
      <c r="N732" s="66"/>
      <c r="O732" s="66"/>
      <c r="P732" s="66"/>
      <c r="Q732" s="187"/>
      <c r="R732" s="187"/>
      <c r="S732" s="187"/>
      <c r="T732" s="187"/>
      <c r="U732" s="187"/>
      <c r="V732" s="187"/>
      <c r="W732" s="187"/>
      <c r="X732" s="187"/>
      <c r="Y732" s="187"/>
      <c r="Z732" s="187"/>
    </row>
    <row r="733" spans="1:26">
      <c r="A733" s="66"/>
      <c r="B733" s="187"/>
      <c r="C733" s="215"/>
      <c r="D733" s="66"/>
      <c r="E733" s="187"/>
      <c r="F733" s="187"/>
      <c r="G733" s="187"/>
      <c r="H733" s="187"/>
      <c r="I733" s="66"/>
      <c r="J733" s="187"/>
      <c r="K733" s="187"/>
      <c r="L733" s="187"/>
      <c r="M733" s="187"/>
      <c r="N733" s="66"/>
      <c r="O733" s="66"/>
      <c r="P733" s="66"/>
      <c r="Q733" s="187"/>
      <c r="R733" s="187"/>
      <c r="S733" s="187"/>
      <c r="T733" s="187"/>
      <c r="U733" s="187"/>
      <c r="V733" s="187"/>
      <c r="W733" s="187"/>
      <c r="X733" s="187"/>
      <c r="Y733" s="187"/>
      <c r="Z733" s="187"/>
    </row>
    <row r="734" spans="1:26">
      <c r="A734" s="66"/>
      <c r="B734" s="187"/>
      <c r="C734" s="215"/>
      <c r="D734" s="66"/>
      <c r="E734" s="187"/>
      <c r="F734" s="187"/>
      <c r="G734" s="187"/>
      <c r="H734" s="187"/>
      <c r="I734" s="66"/>
      <c r="J734" s="187"/>
      <c r="K734" s="187"/>
      <c r="L734" s="187"/>
      <c r="M734" s="187"/>
      <c r="N734" s="66"/>
      <c r="O734" s="66"/>
      <c r="P734" s="66"/>
      <c r="Q734" s="187"/>
      <c r="R734" s="187"/>
      <c r="S734" s="187"/>
      <c r="T734" s="187"/>
      <c r="U734" s="187"/>
      <c r="V734" s="187"/>
      <c r="W734" s="187"/>
      <c r="X734" s="187"/>
      <c r="Y734" s="187"/>
      <c r="Z734" s="187"/>
    </row>
    <row r="735" spans="1:26">
      <c r="A735" s="66"/>
      <c r="B735" s="187"/>
      <c r="C735" s="215"/>
      <c r="D735" s="66"/>
      <c r="E735" s="187"/>
      <c r="F735" s="187"/>
      <c r="G735" s="187"/>
      <c r="H735" s="187"/>
      <c r="I735" s="66"/>
      <c r="J735" s="187"/>
      <c r="K735" s="187"/>
      <c r="L735" s="187"/>
      <c r="M735" s="187"/>
      <c r="N735" s="66"/>
      <c r="O735" s="66"/>
      <c r="P735" s="66"/>
      <c r="Q735" s="187"/>
      <c r="R735" s="187"/>
      <c r="S735" s="187"/>
      <c r="T735" s="187"/>
      <c r="U735" s="187"/>
      <c r="V735" s="187"/>
      <c r="W735" s="187"/>
      <c r="X735" s="187"/>
      <c r="Y735" s="187"/>
      <c r="Z735" s="187"/>
    </row>
    <row r="736" spans="1:26">
      <c r="A736" s="66"/>
      <c r="B736" s="187"/>
      <c r="C736" s="215"/>
      <c r="D736" s="66"/>
      <c r="E736" s="187"/>
      <c r="F736" s="187"/>
      <c r="G736" s="187"/>
      <c r="H736" s="187"/>
      <c r="I736" s="66"/>
      <c r="J736" s="187"/>
      <c r="K736" s="187"/>
      <c r="L736" s="187"/>
      <c r="M736" s="187"/>
      <c r="N736" s="66"/>
      <c r="O736" s="66"/>
      <c r="P736" s="66"/>
      <c r="Q736" s="187"/>
      <c r="R736" s="187"/>
      <c r="S736" s="187"/>
      <c r="T736" s="187"/>
      <c r="U736" s="187"/>
      <c r="V736" s="187"/>
      <c r="W736" s="187"/>
      <c r="X736" s="187"/>
      <c r="Y736" s="187"/>
      <c r="Z736" s="187"/>
    </row>
    <row r="737" spans="1:26">
      <c r="A737" s="66"/>
      <c r="B737" s="187"/>
      <c r="C737" s="215"/>
      <c r="D737" s="66"/>
      <c r="E737" s="187"/>
      <c r="F737" s="187"/>
      <c r="G737" s="187"/>
      <c r="H737" s="187"/>
      <c r="I737" s="66"/>
      <c r="J737" s="187"/>
      <c r="K737" s="187"/>
      <c r="L737" s="187"/>
      <c r="M737" s="187"/>
      <c r="N737" s="66"/>
      <c r="O737" s="66"/>
      <c r="P737" s="66"/>
      <c r="Q737" s="187"/>
      <c r="R737" s="187"/>
      <c r="S737" s="187"/>
      <c r="T737" s="187"/>
      <c r="U737" s="187"/>
      <c r="V737" s="187"/>
      <c r="W737" s="187"/>
      <c r="X737" s="187"/>
      <c r="Y737" s="187"/>
      <c r="Z737" s="187"/>
    </row>
    <row r="738" spans="1:26">
      <c r="A738" s="66"/>
      <c r="B738" s="187"/>
      <c r="C738" s="215"/>
      <c r="D738" s="66"/>
      <c r="E738" s="187"/>
      <c r="F738" s="187"/>
      <c r="G738" s="187"/>
      <c r="H738" s="187"/>
      <c r="I738" s="66"/>
      <c r="J738" s="187"/>
      <c r="K738" s="187"/>
      <c r="L738" s="187"/>
      <c r="M738" s="187"/>
      <c r="N738" s="66"/>
      <c r="O738" s="66"/>
      <c r="P738" s="66"/>
      <c r="Q738" s="187"/>
      <c r="R738" s="187"/>
      <c r="S738" s="187"/>
      <c r="T738" s="187"/>
      <c r="U738" s="187"/>
      <c r="V738" s="187"/>
      <c r="W738" s="187"/>
      <c r="X738" s="187"/>
      <c r="Y738" s="187"/>
      <c r="Z738" s="187"/>
    </row>
    <row r="739" spans="1:26">
      <c r="A739" s="66"/>
      <c r="B739" s="187"/>
      <c r="C739" s="215"/>
      <c r="D739" s="66"/>
      <c r="E739" s="187"/>
      <c r="F739" s="187"/>
      <c r="G739" s="187"/>
      <c r="H739" s="187"/>
      <c r="I739" s="66"/>
      <c r="J739" s="187"/>
      <c r="K739" s="187"/>
      <c r="L739" s="187"/>
      <c r="M739" s="187"/>
      <c r="N739" s="66"/>
      <c r="O739" s="66"/>
      <c r="P739" s="66"/>
      <c r="Q739" s="187"/>
      <c r="R739" s="187"/>
      <c r="S739" s="187"/>
      <c r="T739" s="187"/>
      <c r="U739" s="187"/>
      <c r="V739" s="187"/>
      <c r="W739" s="187"/>
      <c r="X739" s="187"/>
      <c r="Y739" s="187"/>
      <c r="Z739" s="187"/>
    </row>
    <row r="740" spans="1:26">
      <c r="A740" s="66"/>
      <c r="B740" s="187"/>
      <c r="C740" s="215"/>
      <c r="D740" s="66"/>
      <c r="E740" s="187"/>
      <c r="F740" s="187"/>
      <c r="G740" s="187"/>
      <c r="H740" s="187"/>
      <c r="I740" s="66"/>
      <c r="J740" s="187"/>
      <c r="K740" s="187"/>
      <c r="L740" s="187"/>
      <c r="M740" s="187"/>
      <c r="N740" s="66"/>
      <c r="O740" s="66"/>
      <c r="P740" s="66"/>
      <c r="Q740" s="187"/>
      <c r="R740" s="187"/>
      <c r="S740" s="187"/>
      <c r="T740" s="187"/>
      <c r="U740" s="187"/>
      <c r="V740" s="187"/>
      <c r="W740" s="187"/>
      <c r="X740" s="187"/>
      <c r="Y740" s="187"/>
      <c r="Z740" s="187"/>
    </row>
    <row r="741" spans="1:26">
      <c r="A741" s="66"/>
      <c r="B741" s="187"/>
      <c r="C741" s="215"/>
      <c r="D741" s="66"/>
      <c r="E741" s="187"/>
      <c r="F741" s="187"/>
      <c r="G741" s="187"/>
      <c r="H741" s="187"/>
      <c r="I741" s="66"/>
      <c r="J741" s="187"/>
      <c r="K741" s="187"/>
      <c r="L741" s="187"/>
      <c r="M741" s="187"/>
      <c r="N741" s="66"/>
      <c r="O741" s="66"/>
      <c r="P741" s="66"/>
      <c r="Q741" s="187"/>
      <c r="R741" s="187"/>
      <c r="S741" s="187"/>
      <c r="T741" s="187"/>
      <c r="U741" s="187"/>
      <c r="V741" s="187"/>
      <c r="W741" s="187"/>
      <c r="X741" s="187"/>
      <c r="Y741" s="187"/>
      <c r="Z741" s="187"/>
    </row>
    <row r="742" spans="1:26">
      <c r="A742" s="66"/>
      <c r="B742" s="187"/>
      <c r="C742" s="215"/>
      <c r="D742" s="66"/>
      <c r="E742" s="187"/>
      <c r="F742" s="187"/>
      <c r="G742" s="187"/>
      <c r="H742" s="187"/>
      <c r="I742" s="66"/>
      <c r="J742" s="187"/>
      <c r="K742" s="187"/>
      <c r="L742" s="187"/>
      <c r="M742" s="187"/>
      <c r="N742" s="66"/>
      <c r="O742" s="66"/>
      <c r="P742" s="66"/>
      <c r="Q742" s="187"/>
      <c r="R742" s="187"/>
      <c r="S742" s="187"/>
      <c r="T742" s="187"/>
      <c r="U742" s="187"/>
      <c r="V742" s="187"/>
      <c r="W742" s="187"/>
      <c r="X742" s="187"/>
      <c r="Y742" s="187"/>
      <c r="Z742" s="187"/>
    </row>
    <row r="743" spans="1:26">
      <c r="A743" s="66"/>
      <c r="B743" s="187"/>
      <c r="C743" s="215"/>
      <c r="D743" s="66"/>
      <c r="E743" s="187"/>
      <c r="F743" s="187"/>
      <c r="G743" s="187"/>
      <c r="H743" s="187"/>
      <c r="I743" s="66"/>
      <c r="J743" s="187"/>
      <c r="K743" s="187"/>
      <c r="L743" s="187"/>
      <c r="M743" s="187"/>
      <c r="N743" s="66"/>
      <c r="O743" s="66"/>
      <c r="P743" s="66"/>
      <c r="Q743" s="187"/>
      <c r="R743" s="187"/>
      <c r="S743" s="187"/>
      <c r="T743" s="187"/>
      <c r="U743" s="187"/>
      <c r="V743" s="187"/>
      <c r="W743" s="187"/>
      <c r="X743" s="187"/>
      <c r="Y743" s="187"/>
      <c r="Z743" s="187"/>
    </row>
    <row r="744" spans="1:26">
      <c r="A744" s="66"/>
      <c r="B744" s="187"/>
      <c r="C744" s="215"/>
      <c r="D744" s="66"/>
      <c r="E744" s="187"/>
      <c r="F744" s="187"/>
      <c r="G744" s="187"/>
      <c r="H744" s="187"/>
      <c r="I744" s="66"/>
      <c r="J744" s="187"/>
      <c r="K744" s="187"/>
      <c r="L744" s="187"/>
      <c r="M744" s="187"/>
      <c r="N744" s="66"/>
      <c r="O744" s="66"/>
      <c r="P744" s="66"/>
      <c r="Q744" s="187"/>
      <c r="R744" s="187"/>
      <c r="S744" s="187"/>
      <c r="T744" s="187"/>
      <c r="U744" s="187"/>
      <c r="V744" s="187"/>
      <c r="W744" s="187"/>
      <c r="X744" s="187"/>
      <c r="Y744" s="187"/>
      <c r="Z744" s="187"/>
    </row>
    <row r="745" spans="1:26">
      <c r="A745" s="66"/>
      <c r="B745" s="187"/>
      <c r="C745" s="215"/>
      <c r="D745" s="66"/>
      <c r="E745" s="187"/>
      <c r="F745" s="187"/>
      <c r="G745" s="187"/>
      <c r="H745" s="187"/>
      <c r="I745" s="66"/>
      <c r="J745" s="187"/>
      <c r="K745" s="187"/>
      <c r="L745" s="187"/>
      <c r="M745" s="187"/>
      <c r="N745" s="66"/>
      <c r="O745" s="66"/>
      <c r="P745" s="66"/>
      <c r="Q745" s="187"/>
      <c r="R745" s="187"/>
      <c r="S745" s="187"/>
      <c r="T745" s="187"/>
      <c r="U745" s="187"/>
      <c r="V745" s="187"/>
      <c r="W745" s="187"/>
      <c r="X745" s="187"/>
      <c r="Y745" s="187"/>
      <c r="Z745" s="187"/>
    </row>
    <row r="746" spans="1:26">
      <c r="A746" s="66"/>
      <c r="B746" s="187"/>
      <c r="C746" s="215"/>
      <c r="D746" s="66"/>
      <c r="E746" s="187"/>
      <c r="F746" s="187"/>
      <c r="G746" s="187"/>
      <c r="H746" s="187"/>
      <c r="I746" s="66"/>
      <c r="J746" s="187"/>
      <c r="K746" s="187"/>
      <c r="L746" s="187"/>
      <c r="M746" s="187"/>
      <c r="N746" s="66"/>
      <c r="O746" s="66"/>
      <c r="P746" s="66"/>
      <c r="Q746" s="187"/>
      <c r="R746" s="187"/>
      <c r="S746" s="187"/>
      <c r="T746" s="187"/>
      <c r="U746" s="187"/>
      <c r="V746" s="187"/>
      <c r="W746" s="187"/>
      <c r="X746" s="187"/>
      <c r="Y746" s="187"/>
      <c r="Z746" s="187"/>
    </row>
    <row r="747" spans="1:26">
      <c r="A747" s="66"/>
      <c r="B747" s="187"/>
      <c r="C747" s="215"/>
      <c r="D747" s="66"/>
      <c r="E747" s="187"/>
      <c r="F747" s="187"/>
      <c r="G747" s="187"/>
      <c r="H747" s="187"/>
      <c r="I747" s="66"/>
      <c r="J747" s="187"/>
      <c r="K747" s="187"/>
      <c r="L747" s="187"/>
      <c r="M747" s="187"/>
      <c r="N747" s="66"/>
      <c r="O747" s="66"/>
      <c r="P747" s="66"/>
      <c r="Q747" s="187"/>
      <c r="R747" s="187"/>
      <c r="S747" s="187"/>
      <c r="T747" s="187"/>
      <c r="U747" s="187"/>
      <c r="V747" s="187"/>
      <c r="W747" s="187"/>
      <c r="X747" s="187"/>
      <c r="Y747" s="187"/>
      <c r="Z747" s="187"/>
    </row>
    <row r="748" spans="1:26">
      <c r="A748" s="66"/>
      <c r="B748" s="187"/>
      <c r="C748" s="215"/>
      <c r="D748" s="66"/>
      <c r="E748" s="187"/>
      <c r="F748" s="187"/>
      <c r="G748" s="187"/>
      <c r="H748" s="187"/>
      <c r="I748" s="66"/>
      <c r="J748" s="187"/>
      <c r="K748" s="187"/>
      <c r="L748" s="187"/>
      <c r="M748" s="187"/>
      <c r="N748" s="66"/>
      <c r="O748" s="66"/>
      <c r="P748" s="66"/>
      <c r="Q748" s="187"/>
      <c r="R748" s="187"/>
      <c r="S748" s="187"/>
      <c r="T748" s="187"/>
      <c r="U748" s="187"/>
      <c r="V748" s="187"/>
      <c r="W748" s="187"/>
      <c r="X748" s="187"/>
      <c r="Y748" s="187"/>
      <c r="Z748" s="187"/>
    </row>
    <row r="749" spans="1:26">
      <c r="A749" s="66"/>
      <c r="B749" s="187"/>
      <c r="C749" s="215"/>
      <c r="D749" s="66"/>
      <c r="E749" s="187"/>
      <c r="F749" s="187"/>
      <c r="G749" s="187"/>
      <c r="H749" s="187"/>
      <c r="I749" s="66"/>
      <c r="J749" s="187"/>
      <c r="K749" s="187"/>
      <c r="L749" s="187"/>
      <c r="M749" s="187"/>
      <c r="N749" s="66"/>
      <c r="O749" s="66"/>
      <c r="P749" s="66"/>
      <c r="Q749" s="187"/>
      <c r="R749" s="187"/>
      <c r="S749" s="187"/>
      <c r="T749" s="187"/>
      <c r="U749" s="187"/>
      <c r="V749" s="187"/>
      <c r="W749" s="187"/>
      <c r="X749" s="187"/>
      <c r="Y749" s="187"/>
      <c r="Z749" s="187"/>
    </row>
    <row r="750" spans="1:26">
      <c r="A750" s="66"/>
      <c r="B750" s="187"/>
      <c r="C750" s="215"/>
      <c r="D750" s="66"/>
      <c r="E750" s="187"/>
      <c r="F750" s="187"/>
      <c r="G750" s="187"/>
      <c r="H750" s="187"/>
      <c r="I750" s="66"/>
      <c r="J750" s="187"/>
      <c r="K750" s="187"/>
      <c r="L750" s="187"/>
      <c r="M750" s="187"/>
      <c r="N750" s="66"/>
      <c r="O750" s="66"/>
      <c r="P750" s="66"/>
      <c r="Q750" s="187"/>
      <c r="R750" s="187"/>
      <c r="S750" s="187"/>
      <c r="T750" s="187"/>
      <c r="U750" s="187"/>
      <c r="V750" s="187"/>
      <c r="W750" s="187"/>
      <c r="X750" s="187"/>
      <c r="Y750" s="187"/>
      <c r="Z750" s="187"/>
    </row>
    <row r="751" spans="1:26">
      <c r="A751" s="66"/>
      <c r="B751" s="187"/>
      <c r="C751" s="215"/>
      <c r="D751" s="66"/>
      <c r="E751" s="187"/>
      <c r="F751" s="187"/>
      <c r="G751" s="187"/>
      <c r="H751" s="187"/>
      <c r="I751" s="66"/>
      <c r="J751" s="187"/>
      <c r="K751" s="187"/>
      <c r="L751" s="187"/>
      <c r="M751" s="187"/>
      <c r="N751" s="66"/>
      <c r="O751" s="66"/>
      <c r="P751" s="66"/>
      <c r="Q751" s="187"/>
      <c r="R751" s="187"/>
      <c r="S751" s="187"/>
      <c r="T751" s="187"/>
      <c r="U751" s="187"/>
      <c r="V751" s="187"/>
      <c r="W751" s="187"/>
      <c r="X751" s="187"/>
      <c r="Y751" s="187"/>
      <c r="Z751" s="187"/>
    </row>
    <row r="752" spans="1:26">
      <c r="A752" s="66"/>
      <c r="B752" s="187"/>
      <c r="C752" s="215"/>
      <c r="D752" s="66"/>
      <c r="E752" s="187"/>
      <c r="F752" s="187"/>
      <c r="G752" s="187"/>
      <c r="H752" s="187"/>
      <c r="I752" s="66"/>
      <c r="J752" s="187"/>
      <c r="K752" s="187"/>
      <c r="L752" s="187"/>
      <c r="M752" s="187"/>
      <c r="N752" s="66"/>
      <c r="O752" s="66"/>
      <c r="P752" s="66"/>
      <c r="Q752" s="187"/>
      <c r="R752" s="187"/>
      <c r="S752" s="187"/>
      <c r="T752" s="187"/>
      <c r="U752" s="187"/>
      <c r="V752" s="187"/>
      <c r="W752" s="187"/>
      <c r="X752" s="187"/>
      <c r="Y752" s="187"/>
      <c r="Z752" s="187"/>
    </row>
    <row r="753" spans="1:26">
      <c r="A753" s="66"/>
      <c r="B753" s="187"/>
      <c r="C753" s="215"/>
      <c r="D753" s="66"/>
      <c r="E753" s="187"/>
      <c r="F753" s="187"/>
      <c r="G753" s="187"/>
      <c r="H753" s="187"/>
      <c r="I753" s="66"/>
      <c r="J753" s="187"/>
      <c r="K753" s="187"/>
      <c r="L753" s="187"/>
      <c r="M753" s="187"/>
      <c r="N753" s="66"/>
      <c r="O753" s="66"/>
      <c r="P753" s="66"/>
      <c r="Q753" s="187"/>
      <c r="R753" s="187"/>
      <c r="S753" s="187"/>
      <c r="T753" s="187"/>
      <c r="U753" s="187"/>
      <c r="V753" s="187"/>
      <c r="W753" s="187"/>
      <c r="X753" s="187"/>
      <c r="Y753" s="187"/>
      <c r="Z753" s="187"/>
    </row>
    <row r="754" spans="1:26">
      <c r="A754" s="66"/>
      <c r="B754" s="187"/>
      <c r="C754" s="215"/>
      <c r="D754" s="66"/>
      <c r="E754" s="187"/>
      <c r="F754" s="187"/>
      <c r="G754" s="187"/>
      <c r="H754" s="187"/>
      <c r="I754" s="66"/>
      <c r="J754" s="187"/>
      <c r="K754" s="187"/>
      <c r="L754" s="187"/>
      <c r="M754" s="187"/>
      <c r="N754" s="66"/>
      <c r="O754" s="66"/>
      <c r="P754" s="66"/>
      <c r="Q754" s="187"/>
      <c r="R754" s="187"/>
      <c r="S754" s="187"/>
      <c r="T754" s="187"/>
      <c r="U754" s="187"/>
      <c r="V754" s="187"/>
      <c r="W754" s="187"/>
      <c r="X754" s="187"/>
      <c r="Y754" s="187"/>
      <c r="Z754" s="187"/>
    </row>
    <row r="755" spans="1:26">
      <c r="A755" s="66"/>
      <c r="B755" s="187"/>
      <c r="C755" s="215"/>
      <c r="D755" s="66"/>
      <c r="E755" s="187"/>
      <c r="F755" s="187"/>
      <c r="G755" s="187"/>
      <c r="H755" s="187"/>
      <c r="I755" s="66"/>
      <c r="J755" s="187"/>
      <c r="K755" s="187"/>
      <c r="L755" s="187"/>
      <c r="M755" s="187"/>
      <c r="N755" s="66"/>
      <c r="O755" s="66"/>
      <c r="P755" s="66"/>
      <c r="Q755" s="187"/>
      <c r="R755" s="187"/>
      <c r="S755" s="187"/>
      <c r="T755" s="187"/>
      <c r="U755" s="187"/>
      <c r="V755" s="187"/>
      <c r="W755" s="187"/>
      <c r="X755" s="187"/>
      <c r="Y755" s="187"/>
      <c r="Z755" s="187"/>
    </row>
    <row r="756" spans="1:26">
      <c r="A756" s="66"/>
      <c r="B756" s="187"/>
      <c r="C756" s="215"/>
      <c r="D756" s="66"/>
      <c r="E756" s="187"/>
      <c r="F756" s="187"/>
      <c r="G756" s="187"/>
      <c r="H756" s="187"/>
      <c r="I756" s="66"/>
      <c r="J756" s="187"/>
      <c r="K756" s="187"/>
      <c r="L756" s="187"/>
      <c r="M756" s="187"/>
      <c r="N756" s="66"/>
      <c r="O756" s="66"/>
      <c r="P756" s="66"/>
      <c r="Q756" s="187"/>
      <c r="R756" s="187"/>
      <c r="S756" s="187"/>
      <c r="T756" s="187"/>
      <c r="U756" s="187"/>
      <c r="V756" s="187"/>
      <c r="W756" s="187"/>
      <c r="X756" s="187"/>
      <c r="Y756" s="187"/>
      <c r="Z756" s="187"/>
    </row>
    <row r="757" spans="1:26">
      <c r="A757" s="66"/>
      <c r="B757" s="187"/>
      <c r="C757" s="215"/>
      <c r="D757" s="66"/>
      <c r="E757" s="187"/>
      <c r="F757" s="187"/>
      <c r="G757" s="187"/>
      <c r="H757" s="187"/>
      <c r="I757" s="66"/>
      <c r="J757" s="187"/>
      <c r="K757" s="187"/>
      <c r="L757" s="187"/>
      <c r="M757" s="187"/>
      <c r="N757" s="66"/>
      <c r="O757" s="66"/>
      <c r="P757" s="66"/>
      <c r="Q757" s="187"/>
      <c r="R757" s="187"/>
      <c r="S757" s="187"/>
      <c r="T757" s="187"/>
      <c r="U757" s="187"/>
      <c r="V757" s="187"/>
      <c r="W757" s="187"/>
      <c r="X757" s="187"/>
      <c r="Y757" s="187"/>
      <c r="Z757" s="187"/>
    </row>
    <row r="758" spans="1:26">
      <c r="A758" s="66"/>
      <c r="B758" s="187"/>
      <c r="C758" s="215"/>
      <c r="D758" s="66"/>
      <c r="E758" s="187"/>
      <c r="F758" s="187"/>
      <c r="G758" s="187"/>
      <c r="H758" s="187"/>
      <c r="I758" s="66"/>
      <c r="J758" s="187"/>
      <c r="K758" s="187"/>
      <c r="L758" s="187"/>
      <c r="M758" s="187"/>
      <c r="N758" s="66"/>
      <c r="O758" s="66"/>
      <c r="P758" s="66"/>
      <c r="Q758" s="187"/>
      <c r="R758" s="187"/>
      <c r="S758" s="187"/>
      <c r="T758" s="187"/>
      <c r="U758" s="187"/>
      <c r="V758" s="187"/>
      <c r="W758" s="187"/>
      <c r="X758" s="187"/>
      <c r="Y758" s="187"/>
      <c r="Z758" s="187"/>
    </row>
    <row r="759" spans="1:26">
      <c r="A759" s="66"/>
      <c r="B759" s="187"/>
      <c r="C759" s="215"/>
      <c r="D759" s="66"/>
      <c r="E759" s="187"/>
      <c r="F759" s="187"/>
      <c r="G759" s="187"/>
      <c r="H759" s="187"/>
      <c r="I759" s="66"/>
      <c r="J759" s="187"/>
      <c r="K759" s="187"/>
      <c r="L759" s="187"/>
      <c r="M759" s="187"/>
      <c r="N759" s="66"/>
      <c r="O759" s="66"/>
      <c r="P759" s="66"/>
      <c r="Q759" s="187"/>
      <c r="R759" s="187"/>
      <c r="S759" s="187"/>
      <c r="T759" s="187"/>
      <c r="U759" s="187"/>
      <c r="V759" s="187"/>
      <c r="W759" s="187"/>
      <c r="X759" s="187"/>
      <c r="Y759" s="187"/>
      <c r="Z759" s="187"/>
    </row>
    <row r="760" spans="1:26">
      <c r="A760" s="66"/>
      <c r="B760" s="187"/>
      <c r="C760" s="215"/>
      <c r="D760" s="66"/>
      <c r="E760" s="187"/>
      <c r="F760" s="187"/>
      <c r="G760" s="187"/>
      <c r="H760" s="187"/>
      <c r="I760" s="66"/>
      <c r="J760" s="187"/>
      <c r="K760" s="187"/>
      <c r="L760" s="187"/>
      <c r="M760" s="187"/>
      <c r="N760" s="66"/>
      <c r="O760" s="66"/>
      <c r="P760" s="66"/>
      <c r="Q760" s="187"/>
      <c r="R760" s="187"/>
      <c r="S760" s="187"/>
      <c r="T760" s="187"/>
      <c r="U760" s="187"/>
      <c r="V760" s="187"/>
      <c r="W760" s="187"/>
      <c r="X760" s="187"/>
      <c r="Y760" s="187"/>
      <c r="Z760" s="187"/>
    </row>
    <row r="761" spans="1:26">
      <c r="A761" s="66"/>
      <c r="B761" s="187"/>
      <c r="C761" s="215"/>
      <c r="D761" s="66"/>
      <c r="E761" s="187"/>
      <c r="F761" s="187"/>
      <c r="G761" s="187"/>
      <c r="H761" s="187"/>
      <c r="I761" s="66"/>
      <c r="J761" s="187"/>
      <c r="K761" s="187"/>
      <c r="L761" s="187"/>
      <c r="M761" s="187"/>
      <c r="N761" s="66"/>
      <c r="O761" s="66"/>
      <c r="P761" s="66"/>
      <c r="Q761" s="187"/>
      <c r="R761" s="187"/>
      <c r="S761" s="187"/>
      <c r="T761" s="187"/>
      <c r="U761" s="187"/>
      <c r="V761" s="187"/>
      <c r="W761" s="187"/>
      <c r="X761" s="187"/>
      <c r="Y761" s="187"/>
      <c r="Z761" s="187"/>
    </row>
    <row r="762" spans="1:26">
      <c r="A762" s="66"/>
      <c r="B762" s="187"/>
      <c r="C762" s="215"/>
      <c r="D762" s="66"/>
      <c r="E762" s="187"/>
      <c r="F762" s="187"/>
      <c r="G762" s="187"/>
      <c r="H762" s="187"/>
      <c r="I762" s="66"/>
      <c r="J762" s="187"/>
      <c r="K762" s="187"/>
      <c r="L762" s="187"/>
      <c r="M762" s="187"/>
      <c r="N762" s="66"/>
      <c r="O762" s="66"/>
      <c r="P762" s="66"/>
      <c r="Q762" s="187"/>
      <c r="R762" s="187"/>
      <c r="S762" s="187"/>
      <c r="T762" s="187"/>
      <c r="U762" s="187"/>
      <c r="V762" s="187"/>
      <c r="W762" s="187"/>
      <c r="X762" s="187"/>
      <c r="Y762" s="187"/>
      <c r="Z762" s="187"/>
    </row>
    <row r="763" spans="1:26">
      <c r="A763" s="66"/>
      <c r="B763" s="187"/>
      <c r="C763" s="215"/>
      <c r="D763" s="66"/>
      <c r="E763" s="187"/>
      <c r="F763" s="187"/>
      <c r="G763" s="187"/>
      <c r="H763" s="187"/>
      <c r="I763" s="66"/>
      <c r="J763" s="187"/>
      <c r="K763" s="187"/>
      <c r="L763" s="187"/>
      <c r="M763" s="187"/>
      <c r="N763" s="66"/>
      <c r="O763" s="66"/>
      <c r="P763" s="66"/>
      <c r="Q763" s="187"/>
      <c r="R763" s="187"/>
      <c r="S763" s="187"/>
      <c r="T763" s="187"/>
      <c r="U763" s="187"/>
      <c r="V763" s="187"/>
      <c r="W763" s="187"/>
      <c r="X763" s="187"/>
      <c r="Y763" s="187"/>
      <c r="Z763" s="187"/>
    </row>
    <row r="764" spans="1:26">
      <c r="A764" s="66"/>
      <c r="B764" s="187"/>
      <c r="C764" s="215"/>
      <c r="D764" s="66"/>
      <c r="E764" s="187"/>
      <c r="F764" s="187"/>
      <c r="G764" s="187"/>
      <c r="H764" s="187"/>
      <c r="I764" s="66"/>
      <c r="J764" s="187"/>
      <c r="K764" s="187"/>
      <c r="L764" s="187"/>
      <c r="M764" s="187"/>
      <c r="N764" s="66"/>
      <c r="O764" s="66"/>
      <c r="P764" s="66"/>
      <c r="Q764" s="187"/>
      <c r="R764" s="187"/>
      <c r="S764" s="187"/>
      <c r="T764" s="187"/>
      <c r="U764" s="187"/>
      <c r="V764" s="187"/>
      <c r="W764" s="187"/>
      <c r="X764" s="187"/>
      <c r="Y764" s="187"/>
      <c r="Z764" s="187"/>
    </row>
    <row r="765" spans="1:26">
      <c r="A765" s="66"/>
      <c r="B765" s="187"/>
      <c r="C765" s="215"/>
      <c r="D765" s="66"/>
      <c r="E765" s="187"/>
      <c r="F765" s="187"/>
      <c r="G765" s="187"/>
      <c r="H765" s="187"/>
      <c r="I765" s="66"/>
      <c r="J765" s="187"/>
      <c r="K765" s="187"/>
      <c r="L765" s="187"/>
      <c r="M765" s="187"/>
      <c r="N765" s="66"/>
      <c r="O765" s="66"/>
      <c r="P765" s="66"/>
      <c r="Q765" s="187"/>
      <c r="R765" s="187"/>
      <c r="S765" s="187"/>
      <c r="T765" s="187"/>
      <c r="U765" s="187"/>
      <c r="V765" s="187"/>
      <c r="W765" s="187"/>
      <c r="X765" s="187"/>
      <c r="Y765" s="187"/>
      <c r="Z765" s="187"/>
    </row>
    <row r="766" spans="1:26">
      <c r="A766" s="66"/>
      <c r="B766" s="187"/>
      <c r="C766" s="215"/>
      <c r="D766" s="66"/>
      <c r="E766" s="187"/>
      <c r="F766" s="187"/>
      <c r="G766" s="187"/>
      <c r="H766" s="187"/>
      <c r="I766" s="66"/>
      <c r="J766" s="187"/>
      <c r="K766" s="187"/>
      <c r="L766" s="187"/>
      <c r="M766" s="187"/>
      <c r="N766" s="66"/>
      <c r="O766" s="66"/>
      <c r="P766" s="66"/>
      <c r="Q766" s="187"/>
      <c r="R766" s="187"/>
      <c r="S766" s="187"/>
      <c r="T766" s="187"/>
      <c r="U766" s="187"/>
      <c r="V766" s="187"/>
      <c r="W766" s="187"/>
      <c r="X766" s="187"/>
      <c r="Y766" s="187"/>
      <c r="Z766" s="187"/>
    </row>
    <row r="767" spans="1:26">
      <c r="A767" s="66"/>
      <c r="B767" s="187"/>
      <c r="C767" s="215"/>
      <c r="D767" s="66"/>
      <c r="E767" s="187"/>
      <c r="F767" s="187"/>
      <c r="G767" s="187"/>
      <c r="H767" s="187"/>
      <c r="I767" s="66"/>
      <c r="J767" s="187"/>
      <c r="K767" s="187"/>
      <c r="L767" s="187"/>
      <c r="M767" s="187"/>
      <c r="N767" s="66"/>
      <c r="O767" s="66"/>
      <c r="P767" s="66"/>
      <c r="Q767" s="187"/>
      <c r="R767" s="187"/>
      <c r="S767" s="187"/>
      <c r="T767" s="187"/>
      <c r="U767" s="187"/>
      <c r="V767" s="187"/>
      <c r="W767" s="187"/>
      <c r="X767" s="187"/>
      <c r="Y767" s="187"/>
      <c r="Z767" s="187"/>
    </row>
    <row r="768" spans="1:26">
      <c r="A768" s="66"/>
      <c r="B768" s="187"/>
      <c r="C768" s="215"/>
      <c r="D768" s="66"/>
      <c r="E768" s="187"/>
      <c r="F768" s="187"/>
      <c r="G768" s="187"/>
      <c r="H768" s="187"/>
      <c r="I768" s="66"/>
      <c r="J768" s="187"/>
      <c r="K768" s="187"/>
      <c r="L768" s="187"/>
      <c r="M768" s="187"/>
      <c r="N768" s="66"/>
      <c r="O768" s="66"/>
      <c r="P768" s="66"/>
      <c r="Q768" s="187"/>
      <c r="R768" s="187"/>
      <c r="S768" s="187"/>
      <c r="T768" s="187"/>
      <c r="U768" s="187"/>
      <c r="V768" s="187"/>
      <c r="W768" s="187"/>
      <c r="X768" s="187"/>
      <c r="Y768" s="187"/>
      <c r="Z768" s="187"/>
    </row>
    <row r="769" spans="1:26">
      <c r="A769" s="66"/>
      <c r="B769" s="187"/>
      <c r="C769" s="215"/>
      <c r="D769" s="66"/>
      <c r="E769" s="187"/>
      <c r="F769" s="187"/>
      <c r="G769" s="187"/>
      <c r="H769" s="187"/>
      <c r="I769" s="66"/>
      <c r="J769" s="187"/>
      <c r="K769" s="187"/>
      <c r="L769" s="187"/>
      <c r="M769" s="187"/>
      <c r="N769" s="66"/>
      <c r="O769" s="66"/>
      <c r="P769" s="66"/>
      <c r="Q769" s="187"/>
      <c r="R769" s="187"/>
      <c r="S769" s="187"/>
      <c r="T769" s="187"/>
      <c r="U769" s="187"/>
      <c r="V769" s="187"/>
      <c r="W769" s="187"/>
      <c r="X769" s="187"/>
      <c r="Y769" s="187"/>
      <c r="Z769" s="187"/>
    </row>
    <row r="770" spans="1:26">
      <c r="A770" s="66"/>
      <c r="B770" s="187"/>
      <c r="C770" s="215"/>
      <c r="D770" s="66"/>
      <c r="E770" s="187"/>
      <c r="F770" s="187"/>
      <c r="G770" s="187"/>
      <c r="H770" s="187"/>
      <c r="I770" s="66"/>
      <c r="J770" s="187"/>
      <c r="K770" s="187"/>
      <c r="L770" s="187"/>
      <c r="M770" s="187"/>
      <c r="N770" s="66"/>
      <c r="O770" s="66"/>
      <c r="P770" s="66"/>
      <c r="Q770" s="187"/>
      <c r="R770" s="187"/>
      <c r="S770" s="187"/>
      <c r="T770" s="187"/>
      <c r="U770" s="187"/>
      <c r="V770" s="187"/>
      <c r="W770" s="187"/>
      <c r="X770" s="187"/>
      <c r="Y770" s="187"/>
      <c r="Z770" s="187"/>
    </row>
    <row r="771" spans="1:26">
      <c r="A771" s="66"/>
      <c r="B771" s="187"/>
      <c r="C771" s="215"/>
      <c r="D771" s="66"/>
      <c r="E771" s="187"/>
      <c r="F771" s="187"/>
      <c r="G771" s="187"/>
      <c r="H771" s="187"/>
      <c r="I771" s="66"/>
      <c r="J771" s="187"/>
      <c r="K771" s="187"/>
      <c r="L771" s="187"/>
      <c r="M771" s="187"/>
      <c r="N771" s="66"/>
      <c r="O771" s="66"/>
      <c r="P771" s="66"/>
      <c r="Q771" s="187"/>
      <c r="R771" s="187"/>
      <c r="S771" s="187"/>
      <c r="T771" s="187"/>
      <c r="U771" s="187"/>
      <c r="V771" s="187"/>
      <c r="W771" s="187"/>
      <c r="X771" s="187"/>
      <c r="Y771" s="187"/>
      <c r="Z771" s="187"/>
    </row>
    <row r="772" spans="1:26">
      <c r="A772" s="66"/>
      <c r="B772" s="187"/>
      <c r="C772" s="215"/>
      <c r="D772" s="66"/>
      <c r="E772" s="187"/>
      <c r="F772" s="187"/>
      <c r="G772" s="187"/>
      <c r="H772" s="187"/>
      <c r="I772" s="66"/>
      <c r="J772" s="187"/>
      <c r="K772" s="187"/>
      <c r="L772" s="187"/>
      <c r="M772" s="187"/>
      <c r="N772" s="66"/>
      <c r="O772" s="66"/>
      <c r="P772" s="66"/>
      <c r="Q772" s="187"/>
      <c r="R772" s="187"/>
      <c r="S772" s="187"/>
      <c r="T772" s="187"/>
      <c r="U772" s="187"/>
      <c r="V772" s="187"/>
      <c r="W772" s="187"/>
      <c r="X772" s="187"/>
      <c r="Y772" s="187"/>
      <c r="Z772" s="187"/>
    </row>
    <row r="773" spans="1:26">
      <c r="A773" s="66"/>
      <c r="B773" s="187"/>
      <c r="C773" s="215"/>
      <c r="D773" s="66"/>
      <c r="E773" s="187"/>
      <c r="F773" s="187"/>
      <c r="G773" s="187"/>
      <c r="H773" s="187"/>
      <c r="I773" s="66"/>
      <c r="J773" s="187"/>
      <c r="K773" s="187"/>
      <c r="L773" s="187"/>
      <c r="M773" s="187"/>
      <c r="N773" s="66"/>
      <c r="O773" s="66"/>
      <c r="P773" s="66"/>
      <c r="Q773" s="187"/>
      <c r="R773" s="187"/>
      <c r="S773" s="187"/>
      <c r="T773" s="187"/>
      <c r="U773" s="187"/>
      <c r="V773" s="187"/>
      <c r="W773" s="187"/>
      <c r="X773" s="187"/>
      <c r="Y773" s="187"/>
      <c r="Z773" s="187"/>
    </row>
    <row r="774" spans="1:26">
      <c r="A774" s="66"/>
      <c r="B774" s="187"/>
      <c r="C774" s="215"/>
      <c r="D774" s="66"/>
      <c r="E774" s="187"/>
      <c r="F774" s="187"/>
      <c r="G774" s="187"/>
      <c r="H774" s="187"/>
      <c r="I774" s="66"/>
      <c r="J774" s="187"/>
      <c r="K774" s="187"/>
      <c r="L774" s="187"/>
      <c r="M774" s="187"/>
      <c r="N774" s="66"/>
      <c r="O774" s="66"/>
      <c r="P774" s="66"/>
      <c r="Q774" s="187"/>
      <c r="R774" s="187"/>
      <c r="S774" s="187"/>
      <c r="T774" s="187"/>
      <c r="U774" s="187"/>
      <c r="V774" s="187"/>
      <c r="W774" s="187"/>
      <c r="X774" s="187"/>
      <c r="Y774" s="187"/>
      <c r="Z774" s="187"/>
    </row>
    <row r="775" spans="1:26">
      <c r="A775" s="66"/>
      <c r="B775" s="187"/>
      <c r="C775" s="215"/>
      <c r="D775" s="66"/>
      <c r="E775" s="187"/>
      <c r="F775" s="187"/>
      <c r="G775" s="187"/>
      <c r="H775" s="187"/>
      <c r="I775" s="66"/>
      <c r="J775" s="187"/>
      <c r="K775" s="187"/>
      <c r="L775" s="187"/>
      <c r="M775" s="187"/>
      <c r="N775" s="66"/>
      <c r="O775" s="66"/>
      <c r="P775" s="66"/>
      <c r="Q775" s="187"/>
      <c r="R775" s="187"/>
      <c r="S775" s="187"/>
      <c r="T775" s="187"/>
      <c r="U775" s="187"/>
      <c r="V775" s="187"/>
      <c r="W775" s="187"/>
      <c r="X775" s="187"/>
      <c r="Y775" s="187"/>
      <c r="Z775" s="187"/>
    </row>
    <row r="776" spans="1:26">
      <c r="A776" s="66"/>
      <c r="B776" s="187"/>
      <c r="C776" s="215"/>
      <c r="D776" s="66"/>
      <c r="E776" s="187"/>
      <c r="F776" s="187"/>
      <c r="G776" s="187"/>
      <c r="H776" s="187"/>
      <c r="I776" s="66"/>
      <c r="J776" s="187"/>
      <c r="K776" s="187"/>
      <c r="L776" s="187"/>
      <c r="M776" s="187"/>
      <c r="N776" s="66"/>
      <c r="O776" s="66"/>
      <c r="P776" s="66"/>
      <c r="Q776" s="187"/>
      <c r="R776" s="187"/>
      <c r="S776" s="187"/>
      <c r="T776" s="187"/>
      <c r="U776" s="187"/>
      <c r="V776" s="187"/>
      <c r="W776" s="187"/>
      <c r="X776" s="187"/>
      <c r="Y776" s="187"/>
      <c r="Z776" s="187"/>
    </row>
    <row r="777" spans="1:26">
      <c r="A777" s="66"/>
      <c r="B777" s="187"/>
      <c r="C777" s="215"/>
      <c r="D777" s="66"/>
      <c r="E777" s="187"/>
      <c r="F777" s="187"/>
      <c r="G777" s="187"/>
      <c r="H777" s="187"/>
      <c r="I777" s="66"/>
      <c r="J777" s="187"/>
      <c r="K777" s="187"/>
      <c r="L777" s="187"/>
      <c r="M777" s="187"/>
      <c r="N777" s="66"/>
      <c r="O777" s="66"/>
      <c r="P777" s="66"/>
      <c r="Q777" s="187"/>
      <c r="R777" s="187"/>
      <c r="S777" s="187"/>
      <c r="T777" s="187"/>
      <c r="U777" s="187"/>
      <c r="V777" s="187"/>
      <c r="W777" s="187"/>
      <c r="X777" s="187"/>
      <c r="Y777" s="187"/>
      <c r="Z777" s="187"/>
    </row>
    <row r="778" spans="1:26">
      <c r="A778" s="66"/>
      <c r="B778" s="187"/>
      <c r="C778" s="215"/>
      <c r="D778" s="66"/>
      <c r="E778" s="187"/>
      <c r="F778" s="187"/>
      <c r="G778" s="187"/>
      <c r="H778" s="187"/>
      <c r="I778" s="66"/>
      <c r="J778" s="187"/>
      <c r="K778" s="187"/>
      <c r="L778" s="187"/>
      <c r="M778" s="187"/>
      <c r="N778" s="66"/>
      <c r="O778" s="66"/>
      <c r="P778" s="66"/>
      <c r="Q778" s="187"/>
      <c r="R778" s="187"/>
      <c r="S778" s="187"/>
      <c r="T778" s="187"/>
      <c r="U778" s="187"/>
      <c r="V778" s="187"/>
      <c r="W778" s="187"/>
      <c r="X778" s="187"/>
      <c r="Y778" s="187"/>
      <c r="Z778" s="187"/>
    </row>
    <row r="779" spans="1:26">
      <c r="A779" s="66"/>
      <c r="B779" s="187"/>
      <c r="C779" s="215"/>
      <c r="D779" s="66"/>
      <c r="E779" s="187"/>
      <c r="F779" s="187"/>
      <c r="G779" s="187"/>
      <c r="H779" s="187"/>
      <c r="I779" s="66"/>
      <c r="J779" s="187"/>
      <c r="K779" s="187"/>
      <c r="L779" s="187"/>
      <c r="M779" s="187"/>
      <c r="N779" s="66"/>
      <c r="O779" s="66"/>
      <c r="P779" s="66"/>
      <c r="Q779" s="187"/>
      <c r="R779" s="187"/>
      <c r="S779" s="187"/>
      <c r="T779" s="187"/>
      <c r="U779" s="187"/>
      <c r="V779" s="187"/>
      <c r="W779" s="187"/>
      <c r="X779" s="187"/>
      <c r="Y779" s="187"/>
      <c r="Z779" s="187"/>
    </row>
    <row r="780" spans="1:26">
      <c r="A780" s="66"/>
      <c r="B780" s="187"/>
      <c r="C780" s="215"/>
      <c r="D780" s="66"/>
      <c r="E780" s="187"/>
      <c r="F780" s="187"/>
      <c r="G780" s="187"/>
      <c r="H780" s="187"/>
      <c r="I780" s="66"/>
      <c r="J780" s="187"/>
      <c r="K780" s="187"/>
      <c r="L780" s="187"/>
      <c r="M780" s="187"/>
      <c r="N780" s="66"/>
      <c r="O780" s="66"/>
      <c r="P780" s="66"/>
      <c r="Q780" s="187"/>
      <c r="R780" s="187"/>
      <c r="S780" s="187"/>
      <c r="T780" s="187"/>
      <c r="U780" s="187"/>
      <c r="V780" s="187"/>
      <c r="W780" s="187"/>
      <c r="X780" s="187"/>
      <c r="Y780" s="187"/>
      <c r="Z780" s="187"/>
    </row>
    <row r="781" spans="1:26">
      <c r="A781" s="66"/>
      <c r="B781" s="187"/>
      <c r="C781" s="215"/>
      <c r="D781" s="66"/>
      <c r="E781" s="187"/>
      <c r="F781" s="187"/>
      <c r="G781" s="187"/>
      <c r="H781" s="187"/>
      <c r="I781" s="66"/>
      <c r="J781" s="187"/>
      <c r="K781" s="187"/>
      <c r="L781" s="187"/>
      <c r="M781" s="187"/>
      <c r="N781" s="66"/>
      <c r="O781" s="66"/>
      <c r="P781" s="66"/>
      <c r="Q781" s="187"/>
      <c r="R781" s="187"/>
      <c r="S781" s="187"/>
      <c r="T781" s="187"/>
      <c r="U781" s="187"/>
      <c r="V781" s="187"/>
      <c r="W781" s="187"/>
      <c r="X781" s="187"/>
      <c r="Y781" s="187"/>
      <c r="Z781" s="187"/>
    </row>
    <row r="782" spans="1:26">
      <c r="A782" s="66"/>
      <c r="B782" s="187"/>
      <c r="C782" s="215"/>
      <c r="D782" s="66"/>
      <c r="E782" s="187"/>
      <c r="F782" s="187"/>
      <c r="G782" s="187"/>
      <c r="H782" s="187"/>
      <c r="I782" s="66"/>
      <c r="J782" s="187"/>
      <c r="K782" s="187"/>
      <c r="L782" s="187"/>
      <c r="M782" s="187"/>
      <c r="N782" s="66"/>
      <c r="O782" s="66"/>
      <c r="P782" s="66"/>
      <c r="Q782" s="187"/>
      <c r="R782" s="187"/>
      <c r="S782" s="187"/>
      <c r="T782" s="187"/>
      <c r="U782" s="187"/>
      <c r="V782" s="187"/>
      <c r="W782" s="187"/>
      <c r="X782" s="187"/>
      <c r="Y782" s="187"/>
      <c r="Z782" s="187"/>
    </row>
    <row r="783" spans="1:26">
      <c r="A783" s="66"/>
      <c r="B783" s="187"/>
      <c r="C783" s="215"/>
      <c r="D783" s="66"/>
      <c r="E783" s="187"/>
      <c r="F783" s="187"/>
      <c r="G783" s="187"/>
      <c r="H783" s="187"/>
      <c r="I783" s="66"/>
      <c r="J783" s="187"/>
      <c r="K783" s="187"/>
      <c r="L783" s="187"/>
      <c r="M783" s="187"/>
      <c r="N783" s="66"/>
      <c r="O783" s="66"/>
      <c r="P783" s="66"/>
      <c r="Q783" s="187"/>
      <c r="R783" s="187"/>
      <c r="S783" s="187"/>
      <c r="T783" s="187"/>
      <c r="U783" s="187"/>
      <c r="V783" s="187"/>
      <c r="W783" s="187"/>
      <c r="X783" s="187"/>
      <c r="Y783" s="187"/>
      <c r="Z783" s="187"/>
    </row>
    <row r="784" spans="1:26">
      <c r="A784" s="66"/>
      <c r="B784" s="187"/>
      <c r="C784" s="215"/>
      <c r="D784" s="66"/>
      <c r="E784" s="187"/>
      <c r="F784" s="187"/>
      <c r="G784" s="187"/>
      <c r="H784" s="187"/>
      <c r="I784" s="66"/>
      <c r="J784" s="187"/>
      <c r="K784" s="187"/>
      <c r="L784" s="187"/>
      <c r="M784" s="187"/>
      <c r="N784" s="66"/>
      <c r="O784" s="66"/>
      <c r="P784" s="66"/>
      <c r="Q784" s="187"/>
      <c r="R784" s="187"/>
      <c r="S784" s="187"/>
      <c r="T784" s="187"/>
      <c r="U784" s="187"/>
      <c r="V784" s="187"/>
      <c r="W784" s="187"/>
      <c r="X784" s="187"/>
      <c r="Y784" s="187"/>
      <c r="Z784" s="187"/>
    </row>
    <row r="785" spans="1:26">
      <c r="A785" s="66"/>
      <c r="B785" s="187"/>
      <c r="C785" s="215"/>
      <c r="D785" s="66"/>
      <c r="E785" s="187"/>
      <c r="F785" s="187"/>
      <c r="G785" s="187"/>
      <c r="H785" s="187"/>
      <c r="I785" s="66"/>
      <c r="J785" s="187"/>
      <c r="K785" s="187"/>
      <c r="L785" s="187"/>
      <c r="M785" s="187"/>
      <c r="N785" s="66"/>
      <c r="O785" s="66"/>
      <c r="P785" s="66"/>
      <c r="Q785" s="187"/>
      <c r="R785" s="187"/>
      <c r="S785" s="187"/>
      <c r="T785" s="187"/>
      <c r="U785" s="187"/>
      <c r="V785" s="187"/>
      <c r="W785" s="187"/>
      <c r="X785" s="187"/>
      <c r="Y785" s="187"/>
      <c r="Z785" s="187"/>
    </row>
    <row r="786" spans="1:26">
      <c r="A786" s="66"/>
      <c r="B786" s="187"/>
      <c r="C786" s="215"/>
      <c r="D786" s="66"/>
      <c r="E786" s="187"/>
      <c r="F786" s="187"/>
      <c r="G786" s="187"/>
      <c r="H786" s="187"/>
      <c r="I786" s="66"/>
      <c r="J786" s="187"/>
      <c r="K786" s="187"/>
      <c r="L786" s="187"/>
      <c r="M786" s="187"/>
      <c r="N786" s="66"/>
      <c r="O786" s="66"/>
      <c r="P786" s="66"/>
      <c r="Q786" s="187"/>
      <c r="R786" s="187"/>
      <c r="S786" s="187"/>
      <c r="T786" s="187"/>
      <c r="U786" s="187"/>
      <c r="V786" s="187"/>
      <c r="W786" s="187"/>
      <c r="X786" s="187"/>
      <c r="Y786" s="187"/>
      <c r="Z786" s="187"/>
    </row>
    <row r="787" spans="1:26">
      <c r="A787" s="66"/>
      <c r="B787" s="187"/>
      <c r="C787" s="215"/>
      <c r="D787" s="66"/>
      <c r="E787" s="187"/>
      <c r="F787" s="187"/>
      <c r="G787" s="187"/>
      <c r="H787" s="187"/>
      <c r="I787" s="66"/>
      <c r="J787" s="187"/>
      <c r="K787" s="187"/>
      <c r="L787" s="187"/>
      <c r="M787" s="187"/>
      <c r="N787" s="66"/>
      <c r="O787" s="66"/>
      <c r="P787" s="66"/>
      <c r="Q787" s="187"/>
      <c r="R787" s="187"/>
      <c r="S787" s="187"/>
      <c r="T787" s="187"/>
      <c r="U787" s="187"/>
      <c r="V787" s="187"/>
      <c r="W787" s="187"/>
      <c r="X787" s="187"/>
      <c r="Y787" s="187"/>
      <c r="Z787" s="187"/>
    </row>
    <row r="788" spans="1:26">
      <c r="A788" s="66"/>
      <c r="B788" s="187"/>
      <c r="C788" s="215"/>
      <c r="D788" s="66"/>
      <c r="E788" s="187"/>
      <c r="F788" s="187"/>
      <c r="G788" s="187"/>
      <c r="H788" s="187"/>
      <c r="I788" s="66"/>
      <c r="J788" s="187"/>
      <c r="K788" s="187"/>
      <c r="L788" s="187"/>
      <c r="M788" s="187"/>
      <c r="N788" s="66"/>
      <c r="O788" s="66"/>
      <c r="P788" s="66"/>
      <c r="Q788" s="187"/>
      <c r="R788" s="187"/>
      <c r="S788" s="187"/>
      <c r="T788" s="187"/>
      <c r="U788" s="187"/>
      <c r="V788" s="187"/>
      <c r="W788" s="187"/>
      <c r="X788" s="187"/>
      <c r="Y788" s="187"/>
      <c r="Z788" s="187"/>
    </row>
    <row r="789" spans="1:26">
      <c r="A789" s="66"/>
      <c r="B789" s="187"/>
      <c r="C789" s="215"/>
      <c r="D789" s="66"/>
      <c r="E789" s="187"/>
      <c r="F789" s="187"/>
      <c r="G789" s="187"/>
      <c r="H789" s="187"/>
      <c r="I789" s="66"/>
      <c r="J789" s="187"/>
      <c r="K789" s="187"/>
      <c r="L789" s="187"/>
      <c r="M789" s="187"/>
      <c r="N789" s="66"/>
      <c r="O789" s="66"/>
      <c r="P789" s="66"/>
      <c r="Q789" s="187"/>
      <c r="R789" s="187"/>
      <c r="S789" s="187"/>
      <c r="T789" s="187"/>
      <c r="U789" s="187"/>
      <c r="V789" s="187"/>
      <c r="W789" s="187"/>
      <c r="X789" s="187"/>
      <c r="Y789" s="187"/>
      <c r="Z789" s="187"/>
    </row>
    <row r="790" spans="1:26">
      <c r="A790" s="66"/>
      <c r="B790" s="187"/>
      <c r="C790" s="215"/>
      <c r="D790" s="66"/>
      <c r="E790" s="187"/>
      <c r="F790" s="187"/>
      <c r="G790" s="187"/>
      <c r="H790" s="187"/>
      <c r="I790" s="66"/>
      <c r="J790" s="187"/>
      <c r="K790" s="187"/>
      <c r="L790" s="187"/>
      <c r="M790" s="187"/>
      <c r="N790" s="66"/>
      <c r="O790" s="66"/>
      <c r="P790" s="66"/>
      <c r="Q790" s="187"/>
      <c r="R790" s="187"/>
      <c r="S790" s="187"/>
      <c r="T790" s="187"/>
      <c r="U790" s="187"/>
      <c r="V790" s="187"/>
      <c r="W790" s="187"/>
      <c r="X790" s="187"/>
      <c r="Y790" s="187"/>
      <c r="Z790" s="187"/>
    </row>
    <row r="791" spans="1:26">
      <c r="A791" s="66"/>
      <c r="B791" s="187"/>
      <c r="C791" s="215"/>
      <c r="D791" s="66"/>
      <c r="E791" s="187"/>
      <c r="F791" s="187"/>
      <c r="G791" s="187"/>
      <c r="H791" s="187"/>
      <c r="I791" s="66"/>
      <c r="J791" s="187"/>
      <c r="K791" s="187"/>
      <c r="L791" s="187"/>
      <c r="M791" s="187"/>
      <c r="N791" s="66"/>
      <c r="O791" s="66"/>
      <c r="P791" s="66"/>
      <c r="Q791" s="187"/>
      <c r="R791" s="187"/>
      <c r="S791" s="187"/>
      <c r="T791" s="187"/>
      <c r="U791" s="187"/>
      <c r="V791" s="187"/>
      <c r="W791" s="187"/>
      <c r="X791" s="187"/>
      <c r="Y791" s="187"/>
      <c r="Z791" s="187"/>
    </row>
    <row r="792" spans="1:26">
      <c r="A792" s="66"/>
      <c r="B792" s="187"/>
      <c r="C792" s="215"/>
      <c r="D792" s="66"/>
      <c r="E792" s="187"/>
      <c r="F792" s="187"/>
      <c r="G792" s="187"/>
      <c r="H792" s="187"/>
      <c r="I792" s="66"/>
      <c r="J792" s="187"/>
      <c r="K792" s="187"/>
      <c r="L792" s="187"/>
      <c r="M792" s="187"/>
      <c r="N792" s="66"/>
      <c r="O792" s="66"/>
      <c r="P792" s="66"/>
      <c r="Q792" s="187"/>
      <c r="R792" s="187"/>
      <c r="S792" s="187"/>
      <c r="T792" s="187"/>
      <c r="U792" s="187"/>
      <c r="V792" s="187"/>
      <c r="W792" s="187"/>
      <c r="X792" s="187"/>
      <c r="Y792" s="187"/>
      <c r="Z792" s="187"/>
    </row>
    <row r="793" spans="1:26">
      <c r="A793" s="66"/>
      <c r="B793" s="187"/>
      <c r="C793" s="215"/>
      <c r="D793" s="66"/>
      <c r="E793" s="187"/>
      <c r="F793" s="187"/>
      <c r="G793" s="187"/>
      <c r="H793" s="187"/>
      <c r="I793" s="66"/>
      <c r="J793" s="187"/>
      <c r="K793" s="187"/>
      <c r="L793" s="187"/>
      <c r="M793" s="187"/>
      <c r="N793" s="66"/>
      <c r="O793" s="66"/>
      <c r="P793" s="66"/>
      <c r="Q793" s="187"/>
      <c r="R793" s="187"/>
      <c r="S793" s="187"/>
      <c r="T793" s="187"/>
      <c r="U793" s="187"/>
      <c r="V793" s="187"/>
      <c r="W793" s="187"/>
      <c r="X793" s="187"/>
      <c r="Y793" s="187"/>
      <c r="Z793" s="187"/>
    </row>
    <row r="794" spans="1:26">
      <c r="A794" s="66"/>
      <c r="B794" s="187"/>
      <c r="C794" s="215"/>
      <c r="D794" s="66"/>
      <c r="E794" s="187"/>
      <c r="F794" s="187"/>
      <c r="G794" s="187"/>
      <c r="H794" s="187"/>
      <c r="I794" s="66"/>
      <c r="J794" s="187"/>
      <c r="K794" s="187"/>
      <c r="L794" s="187"/>
      <c r="M794" s="187"/>
      <c r="N794" s="66"/>
      <c r="O794" s="66"/>
      <c r="P794" s="66"/>
      <c r="Q794" s="187"/>
      <c r="R794" s="187"/>
      <c r="S794" s="187"/>
      <c r="T794" s="187"/>
      <c r="U794" s="187"/>
      <c r="V794" s="187"/>
      <c r="W794" s="187"/>
      <c r="X794" s="187"/>
      <c r="Y794" s="187"/>
      <c r="Z794" s="187"/>
    </row>
    <row r="795" spans="1:26">
      <c r="A795" s="66"/>
      <c r="B795" s="187"/>
      <c r="C795" s="215"/>
      <c r="D795" s="66"/>
      <c r="E795" s="187"/>
      <c r="F795" s="187"/>
      <c r="G795" s="187"/>
      <c r="H795" s="187"/>
      <c r="I795" s="66"/>
      <c r="J795" s="187"/>
      <c r="K795" s="187"/>
      <c r="L795" s="187"/>
      <c r="M795" s="187"/>
      <c r="N795" s="66"/>
      <c r="O795" s="66"/>
      <c r="P795" s="66"/>
      <c r="Q795" s="187"/>
      <c r="R795" s="187"/>
      <c r="S795" s="187"/>
      <c r="T795" s="187"/>
      <c r="U795" s="187"/>
      <c r="V795" s="187"/>
      <c r="W795" s="187"/>
      <c r="X795" s="187"/>
      <c r="Y795" s="187"/>
      <c r="Z795" s="187"/>
    </row>
    <row r="796" spans="1:26">
      <c r="A796" s="66"/>
      <c r="B796" s="187"/>
      <c r="C796" s="215"/>
      <c r="D796" s="66"/>
      <c r="E796" s="187"/>
      <c r="F796" s="187"/>
      <c r="G796" s="187"/>
      <c r="H796" s="187"/>
      <c r="I796" s="66"/>
      <c r="J796" s="187"/>
      <c r="K796" s="187"/>
      <c r="L796" s="187"/>
      <c r="M796" s="187"/>
      <c r="N796" s="66"/>
      <c r="O796" s="66"/>
      <c r="P796" s="66"/>
      <c r="Q796" s="187"/>
      <c r="R796" s="187"/>
      <c r="S796" s="187"/>
      <c r="T796" s="187"/>
      <c r="U796" s="187"/>
      <c r="V796" s="187"/>
      <c r="W796" s="187"/>
      <c r="X796" s="187"/>
      <c r="Y796" s="187"/>
      <c r="Z796" s="187"/>
    </row>
    <row r="797" spans="1:26">
      <c r="A797" s="66"/>
      <c r="B797" s="187"/>
      <c r="C797" s="215"/>
      <c r="D797" s="66"/>
      <c r="E797" s="187"/>
      <c r="F797" s="187"/>
      <c r="G797" s="187"/>
      <c r="H797" s="187"/>
      <c r="I797" s="66"/>
      <c r="J797" s="187"/>
      <c r="K797" s="187"/>
      <c r="L797" s="187"/>
      <c r="M797" s="187"/>
      <c r="N797" s="66"/>
      <c r="O797" s="66"/>
      <c r="P797" s="66"/>
      <c r="Q797" s="187"/>
      <c r="R797" s="187"/>
      <c r="S797" s="187"/>
      <c r="T797" s="187"/>
      <c r="U797" s="187"/>
      <c r="V797" s="187"/>
      <c r="W797" s="187"/>
      <c r="X797" s="187"/>
      <c r="Y797" s="187"/>
      <c r="Z797" s="187"/>
    </row>
    <row r="798" spans="1:26">
      <c r="A798" s="66"/>
      <c r="B798" s="187"/>
      <c r="C798" s="215"/>
      <c r="D798" s="66"/>
      <c r="E798" s="187"/>
      <c r="F798" s="187"/>
      <c r="G798" s="187"/>
      <c r="H798" s="187"/>
      <c r="I798" s="66"/>
      <c r="J798" s="187"/>
      <c r="K798" s="187"/>
      <c r="L798" s="187"/>
      <c r="M798" s="187"/>
      <c r="N798" s="66"/>
      <c r="O798" s="66"/>
      <c r="P798" s="66"/>
      <c r="Q798" s="187"/>
      <c r="R798" s="187"/>
      <c r="S798" s="187"/>
      <c r="T798" s="187"/>
      <c r="U798" s="187"/>
      <c r="V798" s="187"/>
      <c r="W798" s="187"/>
      <c r="X798" s="187"/>
      <c r="Y798" s="187"/>
      <c r="Z798" s="187"/>
    </row>
    <row r="799" spans="1:26">
      <c r="A799" s="66"/>
      <c r="B799" s="187"/>
      <c r="C799" s="215"/>
      <c r="D799" s="66"/>
      <c r="E799" s="187"/>
      <c r="F799" s="187"/>
      <c r="G799" s="187"/>
      <c r="H799" s="187"/>
      <c r="I799" s="66"/>
      <c r="J799" s="187"/>
      <c r="K799" s="187"/>
      <c r="L799" s="187"/>
      <c r="M799" s="187"/>
      <c r="N799" s="66"/>
      <c r="O799" s="66"/>
      <c r="P799" s="66"/>
      <c r="Q799" s="187"/>
      <c r="R799" s="187"/>
      <c r="S799" s="187"/>
      <c r="T799" s="187"/>
      <c r="U799" s="187"/>
      <c r="V799" s="187"/>
      <c r="W799" s="187"/>
      <c r="X799" s="187"/>
      <c r="Y799" s="187"/>
      <c r="Z799" s="187"/>
    </row>
    <row r="800" spans="1:26">
      <c r="A800" s="66"/>
      <c r="B800" s="187"/>
      <c r="C800" s="215"/>
      <c r="D800" s="66"/>
      <c r="E800" s="187"/>
      <c r="F800" s="187"/>
      <c r="G800" s="187"/>
      <c r="H800" s="187"/>
      <c r="I800" s="66"/>
      <c r="J800" s="187"/>
      <c r="K800" s="187"/>
      <c r="L800" s="187"/>
      <c r="M800" s="187"/>
      <c r="N800" s="66"/>
      <c r="O800" s="66"/>
      <c r="P800" s="66"/>
      <c r="Q800" s="187"/>
      <c r="R800" s="187"/>
      <c r="S800" s="187"/>
      <c r="T800" s="187"/>
      <c r="U800" s="187"/>
      <c r="V800" s="187"/>
      <c r="W800" s="187"/>
      <c r="X800" s="187"/>
      <c r="Y800" s="187"/>
      <c r="Z800" s="187"/>
    </row>
    <row r="801" spans="1:26">
      <c r="A801" s="66"/>
      <c r="B801" s="187"/>
      <c r="C801" s="215"/>
      <c r="D801" s="66"/>
      <c r="E801" s="187"/>
      <c r="F801" s="187"/>
      <c r="G801" s="187"/>
      <c r="H801" s="187"/>
      <c r="I801" s="66"/>
      <c r="J801" s="187"/>
      <c r="K801" s="187"/>
      <c r="L801" s="187"/>
      <c r="M801" s="187"/>
      <c r="N801" s="66"/>
      <c r="O801" s="66"/>
      <c r="P801" s="66"/>
      <c r="Q801" s="187"/>
      <c r="R801" s="187"/>
      <c r="S801" s="187"/>
      <c r="T801" s="187"/>
      <c r="U801" s="187"/>
      <c r="V801" s="187"/>
      <c r="W801" s="187"/>
      <c r="X801" s="187"/>
      <c r="Y801" s="187"/>
      <c r="Z801" s="187"/>
    </row>
    <row r="802" spans="1:26">
      <c r="A802" s="66"/>
      <c r="B802" s="187"/>
      <c r="C802" s="215"/>
      <c r="D802" s="66"/>
      <c r="E802" s="187"/>
      <c r="F802" s="187"/>
      <c r="G802" s="187"/>
      <c r="H802" s="187"/>
      <c r="I802" s="66"/>
      <c r="J802" s="187"/>
      <c r="K802" s="187"/>
      <c r="L802" s="187"/>
      <c r="M802" s="187"/>
      <c r="N802" s="66"/>
      <c r="O802" s="66"/>
      <c r="P802" s="66"/>
      <c r="Q802" s="187"/>
      <c r="R802" s="187"/>
      <c r="S802" s="187"/>
      <c r="T802" s="187"/>
      <c r="U802" s="187"/>
      <c r="V802" s="187"/>
      <c r="W802" s="187"/>
      <c r="X802" s="187"/>
      <c r="Y802" s="187"/>
      <c r="Z802" s="187"/>
    </row>
    <row r="803" spans="1:26">
      <c r="A803" s="66"/>
      <c r="B803" s="187"/>
      <c r="C803" s="215"/>
      <c r="D803" s="66"/>
      <c r="E803" s="187"/>
      <c r="F803" s="187"/>
      <c r="G803" s="187"/>
      <c r="H803" s="187"/>
      <c r="I803" s="66"/>
      <c r="J803" s="187"/>
      <c r="K803" s="187"/>
      <c r="L803" s="187"/>
      <c r="M803" s="187"/>
      <c r="N803" s="66"/>
      <c r="O803" s="66"/>
      <c r="P803" s="66"/>
      <c r="Q803" s="187"/>
      <c r="R803" s="187"/>
      <c r="S803" s="187"/>
      <c r="T803" s="187"/>
      <c r="U803" s="187"/>
      <c r="V803" s="187"/>
      <c r="W803" s="187"/>
      <c r="X803" s="187"/>
      <c r="Y803" s="187"/>
      <c r="Z803" s="187"/>
    </row>
    <row r="804" spans="1:26">
      <c r="A804" s="66"/>
      <c r="B804" s="187"/>
      <c r="C804" s="215"/>
      <c r="D804" s="66"/>
      <c r="E804" s="187"/>
      <c r="F804" s="187"/>
      <c r="G804" s="187"/>
      <c r="H804" s="187"/>
      <c r="I804" s="66"/>
      <c r="J804" s="187"/>
      <c r="K804" s="187"/>
      <c r="L804" s="187"/>
      <c r="M804" s="187"/>
      <c r="N804" s="66"/>
      <c r="O804" s="66"/>
      <c r="P804" s="66"/>
      <c r="Q804" s="187"/>
      <c r="R804" s="187"/>
      <c r="S804" s="187"/>
      <c r="T804" s="187"/>
      <c r="U804" s="187"/>
      <c r="V804" s="187"/>
      <c r="W804" s="187"/>
      <c r="X804" s="187"/>
      <c r="Y804" s="187"/>
      <c r="Z804" s="187"/>
    </row>
    <row r="805" spans="1:26">
      <c r="A805" s="66"/>
      <c r="B805" s="187"/>
      <c r="C805" s="215"/>
      <c r="D805" s="66"/>
      <c r="E805" s="187"/>
      <c r="F805" s="187"/>
      <c r="G805" s="187"/>
      <c r="H805" s="187"/>
      <c r="I805" s="66"/>
      <c r="J805" s="187"/>
      <c r="K805" s="187"/>
      <c r="L805" s="187"/>
      <c r="M805" s="187"/>
      <c r="N805" s="66"/>
      <c r="O805" s="66"/>
      <c r="P805" s="66"/>
      <c r="Q805" s="187"/>
      <c r="R805" s="187"/>
      <c r="S805" s="187"/>
      <c r="T805" s="187"/>
      <c r="U805" s="187"/>
      <c r="V805" s="187"/>
      <c r="W805" s="187"/>
      <c r="X805" s="187"/>
      <c r="Y805" s="187"/>
      <c r="Z805" s="187"/>
    </row>
    <row r="806" spans="1:26">
      <c r="A806" s="66"/>
      <c r="B806" s="187"/>
      <c r="C806" s="215"/>
      <c r="D806" s="66"/>
      <c r="E806" s="187"/>
      <c r="F806" s="187"/>
      <c r="G806" s="187"/>
      <c r="H806" s="187"/>
      <c r="I806" s="66"/>
      <c r="J806" s="187"/>
      <c r="K806" s="187"/>
      <c r="L806" s="187"/>
      <c r="M806" s="187"/>
      <c r="N806" s="66"/>
      <c r="O806" s="66"/>
      <c r="P806" s="66"/>
      <c r="Q806" s="187"/>
      <c r="R806" s="187"/>
      <c r="S806" s="187"/>
      <c r="T806" s="187"/>
      <c r="U806" s="187"/>
      <c r="V806" s="187"/>
      <c r="W806" s="187"/>
      <c r="X806" s="187"/>
      <c r="Y806" s="187"/>
      <c r="Z806" s="187"/>
    </row>
    <row r="807" spans="1:26">
      <c r="A807" s="66"/>
      <c r="B807" s="187"/>
      <c r="C807" s="215"/>
      <c r="D807" s="66"/>
      <c r="E807" s="187"/>
      <c r="F807" s="187"/>
      <c r="G807" s="187"/>
      <c r="H807" s="187"/>
      <c r="I807" s="66"/>
      <c r="J807" s="187"/>
      <c r="K807" s="187"/>
      <c r="L807" s="187"/>
      <c r="M807" s="187"/>
      <c r="N807" s="66"/>
      <c r="O807" s="66"/>
      <c r="P807" s="66"/>
      <c r="Q807" s="187"/>
      <c r="R807" s="187"/>
      <c r="S807" s="187"/>
      <c r="T807" s="187"/>
      <c r="U807" s="187"/>
      <c r="V807" s="187"/>
      <c r="W807" s="187"/>
      <c r="X807" s="187"/>
      <c r="Y807" s="187"/>
      <c r="Z807" s="187"/>
    </row>
    <row r="808" spans="1:26">
      <c r="A808" s="66"/>
      <c r="B808" s="187"/>
      <c r="C808" s="215"/>
      <c r="D808" s="66"/>
      <c r="E808" s="187"/>
      <c r="F808" s="187"/>
      <c r="G808" s="187"/>
      <c r="H808" s="187"/>
      <c r="I808" s="66"/>
      <c r="J808" s="187"/>
      <c r="K808" s="187"/>
      <c r="L808" s="187"/>
      <c r="M808" s="187"/>
      <c r="N808" s="66"/>
      <c r="O808" s="66"/>
      <c r="P808" s="66"/>
      <c r="Q808" s="187"/>
      <c r="R808" s="187"/>
      <c r="S808" s="187"/>
      <c r="T808" s="187"/>
      <c r="U808" s="187"/>
      <c r="V808" s="187"/>
      <c r="W808" s="187"/>
      <c r="X808" s="187"/>
      <c r="Y808" s="187"/>
      <c r="Z808" s="187"/>
    </row>
    <row r="809" spans="1:26">
      <c r="A809" s="66"/>
      <c r="B809" s="187"/>
      <c r="C809" s="215"/>
      <c r="D809" s="66"/>
      <c r="E809" s="187"/>
      <c r="F809" s="187"/>
      <c r="G809" s="187"/>
      <c r="H809" s="187"/>
      <c r="I809" s="66"/>
      <c r="J809" s="187"/>
      <c r="K809" s="187"/>
      <c r="L809" s="187"/>
      <c r="M809" s="187"/>
      <c r="N809" s="66"/>
      <c r="O809" s="66"/>
      <c r="P809" s="66"/>
      <c r="Q809" s="187"/>
      <c r="R809" s="187"/>
      <c r="S809" s="187"/>
      <c r="T809" s="187"/>
      <c r="U809" s="187"/>
      <c r="V809" s="187"/>
      <c r="W809" s="187"/>
      <c r="X809" s="187"/>
      <c r="Y809" s="187"/>
      <c r="Z809" s="187"/>
    </row>
    <row r="810" spans="1:26">
      <c r="A810" s="66"/>
      <c r="B810" s="187"/>
      <c r="C810" s="215"/>
      <c r="D810" s="66"/>
      <c r="E810" s="187"/>
      <c r="F810" s="187"/>
      <c r="G810" s="187"/>
      <c r="H810" s="187"/>
      <c r="I810" s="66"/>
      <c r="J810" s="187"/>
      <c r="K810" s="187"/>
      <c r="L810" s="187"/>
      <c r="M810" s="187"/>
      <c r="N810" s="66"/>
      <c r="O810" s="66"/>
      <c r="P810" s="66"/>
      <c r="Q810" s="187"/>
      <c r="R810" s="187"/>
      <c r="S810" s="187"/>
      <c r="T810" s="187"/>
      <c r="U810" s="187"/>
      <c r="V810" s="187"/>
      <c r="W810" s="187"/>
      <c r="X810" s="187"/>
      <c r="Y810" s="187"/>
      <c r="Z810" s="187"/>
    </row>
    <row r="811" spans="1:26">
      <c r="A811" s="66"/>
      <c r="B811" s="187"/>
      <c r="C811" s="215"/>
      <c r="D811" s="66"/>
      <c r="E811" s="187"/>
      <c r="F811" s="187"/>
      <c r="G811" s="187"/>
      <c r="H811" s="187"/>
      <c r="I811" s="66"/>
      <c r="J811" s="187"/>
      <c r="K811" s="187"/>
      <c r="L811" s="187"/>
      <c r="M811" s="187"/>
      <c r="N811" s="66"/>
      <c r="O811" s="66"/>
      <c r="P811" s="66"/>
      <c r="Q811" s="187"/>
      <c r="R811" s="187"/>
      <c r="S811" s="187"/>
      <c r="T811" s="187"/>
      <c r="U811" s="187"/>
      <c r="V811" s="187"/>
      <c r="W811" s="187"/>
      <c r="X811" s="187"/>
      <c r="Y811" s="187"/>
      <c r="Z811" s="187"/>
    </row>
    <row r="812" spans="1:26">
      <c r="A812" s="66"/>
      <c r="B812" s="187"/>
      <c r="C812" s="215"/>
      <c r="D812" s="66"/>
      <c r="E812" s="187"/>
      <c r="F812" s="187"/>
      <c r="G812" s="187"/>
      <c r="H812" s="187"/>
      <c r="I812" s="66"/>
      <c r="J812" s="187"/>
      <c r="K812" s="187"/>
      <c r="L812" s="187"/>
      <c r="M812" s="187"/>
      <c r="N812" s="66"/>
      <c r="O812" s="66"/>
      <c r="P812" s="66"/>
      <c r="Q812" s="187"/>
      <c r="R812" s="187"/>
      <c r="S812" s="187"/>
      <c r="T812" s="187"/>
      <c r="U812" s="187"/>
      <c r="V812" s="187"/>
      <c r="W812" s="187"/>
      <c r="X812" s="187"/>
      <c r="Y812" s="187"/>
      <c r="Z812" s="187"/>
    </row>
    <row r="813" spans="1:26">
      <c r="A813" s="66"/>
      <c r="B813" s="187"/>
      <c r="C813" s="215"/>
      <c r="D813" s="66"/>
      <c r="E813" s="187"/>
      <c r="F813" s="187"/>
      <c r="G813" s="187"/>
      <c r="H813" s="187"/>
      <c r="I813" s="66"/>
      <c r="J813" s="187"/>
      <c r="K813" s="187"/>
      <c r="L813" s="187"/>
      <c r="M813" s="187"/>
      <c r="N813" s="66"/>
      <c r="O813" s="66"/>
      <c r="P813" s="66"/>
      <c r="Q813" s="187"/>
      <c r="R813" s="187"/>
      <c r="S813" s="187"/>
      <c r="T813" s="187"/>
      <c r="U813" s="187"/>
      <c r="V813" s="187"/>
      <c r="W813" s="187"/>
      <c r="X813" s="187"/>
      <c r="Y813" s="187"/>
      <c r="Z813" s="187"/>
    </row>
    <row r="814" spans="1:26">
      <c r="A814" s="66"/>
      <c r="B814" s="187"/>
      <c r="C814" s="215"/>
      <c r="D814" s="66"/>
      <c r="E814" s="187"/>
      <c r="F814" s="187"/>
      <c r="G814" s="187"/>
      <c r="H814" s="187"/>
      <c r="I814" s="66"/>
      <c r="J814" s="187"/>
      <c r="K814" s="187"/>
      <c r="L814" s="187"/>
      <c r="M814" s="187"/>
      <c r="N814" s="66"/>
      <c r="O814" s="66"/>
      <c r="P814" s="66"/>
      <c r="Q814" s="187"/>
      <c r="R814" s="187"/>
      <c r="S814" s="187"/>
      <c r="T814" s="187"/>
      <c r="U814" s="187"/>
      <c r="V814" s="187"/>
      <c r="W814" s="187"/>
      <c r="X814" s="187"/>
      <c r="Y814" s="187"/>
      <c r="Z814" s="187"/>
    </row>
    <row r="815" spans="1:26">
      <c r="A815" s="66"/>
      <c r="B815" s="187"/>
      <c r="C815" s="215"/>
      <c r="D815" s="66"/>
      <c r="E815" s="187"/>
      <c r="F815" s="187"/>
      <c r="G815" s="187"/>
      <c r="H815" s="187"/>
      <c r="I815" s="66"/>
      <c r="J815" s="187"/>
      <c r="K815" s="187"/>
      <c r="L815" s="187"/>
      <c r="M815" s="187"/>
      <c r="N815" s="66"/>
      <c r="O815" s="66"/>
      <c r="P815" s="66"/>
      <c r="Q815" s="187"/>
      <c r="R815" s="187"/>
      <c r="S815" s="187"/>
      <c r="T815" s="187"/>
      <c r="U815" s="187"/>
      <c r="V815" s="187"/>
      <c r="W815" s="187"/>
      <c r="X815" s="187"/>
      <c r="Y815" s="187"/>
      <c r="Z815" s="187"/>
    </row>
    <row r="816" spans="1:26">
      <c r="A816" s="66"/>
      <c r="B816" s="187"/>
      <c r="C816" s="215"/>
      <c r="D816" s="66"/>
      <c r="E816" s="187"/>
      <c r="F816" s="187"/>
      <c r="G816" s="187"/>
      <c r="H816" s="187"/>
      <c r="I816" s="66"/>
      <c r="J816" s="187"/>
      <c r="K816" s="187"/>
      <c r="L816" s="187"/>
      <c r="M816" s="187"/>
      <c r="N816" s="66"/>
      <c r="O816" s="66"/>
      <c r="P816" s="66"/>
      <c r="Q816" s="187"/>
      <c r="R816" s="187"/>
      <c r="S816" s="187"/>
      <c r="T816" s="187"/>
      <c r="U816" s="187"/>
      <c r="V816" s="187"/>
      <c r="W816" s="187"/>
      <c r="X816" s="187"/>
      <c r="Y816" s="187"/>
      <c r="Z816" s="187"/>
    </row>
    <row r="817" spans="1:26">
      <c r="A817" s="66"/>
      <c r="B817" s="187"/>
      <c r="C817" s="215"/>
      <c r="D817" s="66"/>
      <c r="E817" s="187"/>
      <c r="F817" s="187"/>
      <c r="G817" s="187"/>
      <c r="H817" s="187"/>
      <c r="I817" s="66"/>
      <c r="J817" s="187"/>
      <c r="K817" s="187"/>
      <c r="L817" s="187"/>
      <c r="M817" s="187"/>
      <c r="N817" s="66"/>
      <c r="O817" s="66"/>
      <c r="P817" s="66"/>
      <c r="Q817" s="187"/>
      <c r="R817" s="187"/>
      <c r="S817" s="187"/>
      <c r="T817" s="187"/>
      <c r="U817" s="187"/>
      <c r="V817" s="187"/>
      <c r="W817" s="187"/>
      <c r="X817" s="187"/>
      <c r="Y817" s="187"/>
      <c r="Z817" s="187"/>
    </row>
    <row r="818" spans="1:26">
      <c r="A818" s="66"/>
      <c r="B818" s="187"/>
      <c r="C818" s="215"/>
      <c r="D818" s="66"/>
      <c r="E818" s="187"/>
      <c r="F818" s="187"/>
      <c r="G818" s="187"/>
      <c r="H818" s="187"/>
      <c r="I818" s="66"/>
      <c r="J818" s="187"/>
      <c r="K818" s="187"/>
      <c r="L818" s="187"/>
      <c r="M818" s="187"/>
      <c r="N818" s="66"/>
      <c r="O818" s="66"/>
      <c r="P818" s="66"/>
      <c r="Q818" s="187"/>
      <c r="R818" s="187"/>
      <c r="S818" s="187"/>
      <c r="T818" s="187"/>
      <c r="U818" s="187"/>
      <c r="V818" s="187"/>
      <c r="W818" s="187"/>
      <c r="X818" s="187"/>
      <c r="Y818" s="187"/>
      <c r="Z818" s="187"/>
    </row>
    <row r="819" spans="1:26">
      <c r="A819" s="66"/>
      <c r="B819" s="187"/>
      <c r="C819" s="215"/>
      <c r="D819" s="66"/>
      <c r="E819" s="187"/>
      <c r="F819" s="187"/>
      <c r="G819" s="187"/>
      <c r="H819" s="187"/>
      <c r="I819" s="66"/>
      <c r="J819" s="187"/>
      <c r="K819" s="187"/>
      <c r="L819" s="187"/>
      <c r="M819" s="187"/>
      <c r="N819" s="66"/>
      <c r="O819" s="66"/>
      <c r="P819" s="66"/>
      <c r="Q819" s="187"/>
      <c r="R819" s="187"/>
      <c r="S819" s="187"/>
      <c r="T819" s="187"/>
      <c r="U819" s="187"/>
      <c r="V819" s="187"/>
      <c r="W819" s="187"/>
      <c r="X819" s="187"/>
      <c r="Y819" s="187"/>
      <c r="Z819" s="187"/>
    </row>
    <row r="820" spans="1:26">
      <c r="A820" s="66"/>
      <c r="B820" s="187"/>
      <c r="C820" s="215"/>
      <c r="D820" s="66"/>
      <c r="E820" s="187"/>
      <c r="F820" s="187"/>
      <c r="G820" s="187"/>
      <c r="H820" s="187"/>
      <c r="I820" s="66"/>
      <c r="J820" s="187"/>
      <c r="K820" s="187"/>
      <c r="L820" s="187"/>
      <c r="M820" s="187"/>
      <c r="N820" s="66"/>
      <c r="O820" s="66"/>
      <c r="P820" s="66"/>
      <c r="Q820" s="187"/>
      <c r="R820" s="187"/>
      <c r="S820" s="187"/>
      <c r="T820" s="187"/>
      <c r="U820" s="187"/>
      <c r="V820" s="187"/>
      <c r="W820" s="187"/>
      <c r="X820" s="187"/>
      <c r="Y820" s="187"/>
      <c r="Z820" s="187"/>
    </row>
    <row r="821" spans="1:26">
      <c r="A821" s="66"/>
      <c r="B821" s="187"/>
      <c r="C821" s="215"/>
      <c r="D821" s="66"/>
      <c r="E821" s="187"/>
      <c r="F821" s="187"/>
      <c r="G821" s="187"/>
      <c r="H821" s="187"/>
      <c r="I821" s="66"/>
      <c r="J821" s="187"/>
      <c r="K821" s="187"/>
      <c r="L821" s="187"/>
      <c r="M821" s="187"/>
      <c r="N821" s="66"/>
      <c r="O821" s="66"/>
      <c r="P821" s="66"/>
      <c r="Q821" s="187"/>
      <c r="R821" s="187"/>
      <c r="S821" s="187"/>
      <c r="T821" s="187"/>
      <c r="U821" s="187"/>
      <c r="V821" s="187"/>
      <c r="W821" s="187"/>
      <c r="X821" s="187"/>
      <c r="Y821" s="187"/>
      <c r="Z821" s="187"/>
    </row>
    <row r="822" spans="1:26">
      <c r="A822" s="66"/>
      <c r="B822" s="187"/>
      <c r="C822" s="215"/>
      <c r="D822" s="66"/>
      <c r="E822" s="187"/>
      <c r="F822" s="187"/>
      <c r="G822" s="187"/>
      <c r="H822" s="187"/>
      <c r="I822" s="66"/>
      <c r="J822" s="187"/>
      <c r="K822" s="187"/>
      <c r="L822" s="187"/>
      <c r="M822" s="187"/>
      <c r="N822" s="66"/>
      <c r="O822" s="66"/>
      <c r="P822" s="66"/>
      <c r="Q822" s="187"/>
      <c r="R822" s="187"/>
      <c r="S822" s="187"/>
      <c r="T822" s="187"/>
      <c r="U822" s="187"/>
      <c r="V822" s="187"/>
      <c r="W822" s="187"/>
      <c r="X822" s="187"/>
      <c r="Y822" s="187"/>
      <c r="Z822" s="187"/>
    </row>
    <row r="823" spans="1:26">
      <c r="A823" s="66"/>
      <c r="B823" s="187"/>
      <c r="C823" s="215"/>
      <c r="D823" s="66"/>
      <c r="E823" s="187"/>
      <c r="F823" s="187"/>
      <c r="G823" s="187"/>
      <c r="H823" s="187"/>
      <c r="I823" s="66"/>
      <c r="J823" s="187"/>
      <c r="K823" s="187"/>
      <c r="L823" s="187"/>
      <c r="M823" s="187"/>
      <c r="N823" s="66"/>
      <c r="O823" s="66"/>
      <c r="P823" s="66"/>
      <c r="Q823" s="187"/>
      <c r="R823" s="187"/>
      <c r="S823" s="187"/>
      <c r="T823" s="187"/>
      <c r="U823" s="187"/>
      <c r="V823" s="187"/>
      <c r="W823" s="187"/>
      <c r="X823" s="187"/>
      <c r="Y823" s="187"/>
      <c r="Z823" s="187"/>
    </row>
    <row r="824" spans="1:26">
      <c r="A824" s="66"/>
      <c r="B824" s="187"/>
      <c r="C824" s="215"/>
      <c r="D824" s="66"/>
      <c r="E824" s="187"/>
      <c r="F824" s="187"/>
      <c r="G824" s="187"/>
      <c r="H824" s="187"/>
      <c r="I824" s="66"/>
      <c r="J824" s="187"/>
      <c r="K824" s="187"/>
      <c r="L824" s="187"/>
      <c r="M824" s="187"/>
      <c r="N824" s="66"/>
      <c r="O824" s="66"/>
      <c r="P824" s="66"/>
      <c r="Q824" s="187"/>
      <c r="R824" s="187"/>
      <c r="S824" s="187"/>
      <c r="T824" s="187"/>
      <c r="U824" s="187"/>
      <c r="V824" s="187"/>
      <c r="W824" s="187"/>
      <c r="X824" s="187"/>
      <c r="Y824" s="187"/>
      <c r="Z824" s="187"/>
    </row>
    <row r="825" spans="1:26">
      <c r="A825" s="66"/>
      <c r="B825" s="187"/>
      <c r="C825" s="215"/>
      <c r="D825" s="66"/>
      <c r="E825" s="187"/>
      <c r="F825" s="187"/>
      <c r="G825" s="187"/>
      <c r="H825" s="187"/>
      <c r="I825" s="66"/>
      <c r="J825" s="187"/>
      <c r="K825" s="187"/>
      <c r="L825" s="187"/>
      <c r="M825" s="187"/>
      <c r="N825" s="66"/>
      <c r="O825" s="66"/>
      <c r="P825" s="66"/>
      <c r="Q825" s="187"/>
      <c r="R825" s="187"/>
      <c r="S825" s="187"/>
      <c r="T825" s="187"/>
      <c r="U825" s="187"/>
      <c r="V825" s="187"/>
      <c r="W825" s="187"/>
      <c r="X825" s="187"/>
      <c r="Y825" s="187"/>
      <c r="Z825" s="187"/>
    </row>
    <row r="826" spans="1:26">
      <c r="A826" s="66"/>
      <c r="B826" s="187"/>
      <c r="C826" s="215"/>
      <c r="D826" s="66"/>
      <c r="E826" s="187"/>
      <c r="F826" s="187"/>
      <c r="G826" s="187"/>
      <c r="H826" s="187"/>
      <c r="I826" s="66"/>
      <c r="J826" s="187"/>
      <c r="K826" s="187"/>
      <c r="L826" s="187"/>
      <c r="M826" s="187"/>
      <c r="N826" s="66"/>
      <c r="O826" s="66"/>
      <c r="P826" s="66"/>
      <c r="Q826" s="187"/>
      <c r="R826" s="187"/>
      <c r="S826" s="187"/>
      <c r="T826" s="187"/>
      <c r="U826" s="187"/>
      <c r="V826" s="187"/>
      <c r="W826" s="187"/>
      <c r="X826" s="187"/>
      <c r="Y826" s="187"/>
      <c r="Z826" s="187"/>
    </row>
    <row r="827" spans="1:26">
      <c r="A827" s="66"/>
      <c r="B827" s="187"/>
      <c r="C827" s="215"/>
      <c r="D827" s="66"/>
      <c r="E827" s="187"/>
      <c r="F827" s="187"/>
      <c r="G827" s="187"/>
      <c r="H827" s="187"/>
      <c r="I827" s="66"/>
      <c r="J827" s="187"/>
      <c r="K827" s="187"/>
      <c r="L827" s="187"/>
      <c r="M827" s="187"/>
      <c r="N827" s="66"/>
      <c r="O827" s="66"/>
      <c r="P827" s="66"/>
      <c r="Q827" s="187"/>
      <c r="R827" s="187"/>
      <c r="S827" s="187"/>
      <c r="T827" s="187"/>
      <c r="U827" s="187"/>
      <c r="V827" s="187"/>
      <c r="W827" s="187"/>
      <c r="X827" s="187"/>
      <c r="Y827" s="187"/>
      <c r="Z827" s="187"/>
    </row>
    <row r="828" spans="1:26">
      <c r="A828" s="66"/>
      <c r="B828" s="187"/>
      <c r="C828" s="215"/>
      <c r="D828" s="66"/>
      <c r="E828" s="187"/>
      <c r="F828" s="187"/>
      <c r="G828" s="187"/>
      <c r="H828" s="187"/>
      <c r="I828" s="66"/>
      <c r="J828" s="187"/>
      <c r="K828" s="187"/>
      <c r="L828" s="187"/>
      <c r="M828" s="187"/>
      <c r="N828" s="66"/>
      <c r="O828" s="66"/>
      <c r="P828" s="66"/>
      <c r="Q828" s="187"/>
      <c r="R828" s="187"/>
      <c r="S828" s="187"/>
      <c r="T828" s="187"/>
      <c r="U828" s="187"/>
      <c r="V828" s="187"/>
      <c r="W828" s="187"/>
      <c r="X828" s="187"/>
      <c r="Y828" s="187"/>
      <c r="Z828" s="187"/>
    </row>
    <row r="829" spans="1:26">
      <c r="A829" s="66"/>
      <c r="B829" s="187"/>
      <c r="C829" s="215"/>
      <c r="D829" s="66"/>
      <c r="E829" s="187"/>
      <c r="F829" s="187"/>
      <c r="G829" s="187"/>
      <c r="H829" s="187"/>
      <c r="I829" s="66"/>
      <c r="J829" s="187"/>
      <c r="K829" s="187"/>
      <c r="L829" s="187"/>
      <c r="M829" s="187"/>
      <c r="N829" s="66"/>
      <c r="O829" s="66"/>
      <c r="P829" s="66"/>
      <c r="Q829" s="187"/>
      <c r="R829" s="187"/>
      <c r="S829" s="187"/>
      <c r="T829" s="187"/>
      <c r="U829" s="187"/>
      <c r="V829" s="187"/>
      <c r="W829" s="187"/>
      <c r="X829" s="187"/>
      <c r="Y829" s="187"/>
      <c r="Z829" s="187"/>
    </row>
    <row r="830" spans="1:26">
      <c r="A830" s="66"/>
      <c r="B830" s="187"/>
      <c r="C830" s="215"/>
      <c r="D830" s="66"/>
      <c r="E830" s="187"/>
      <c r="F830" s="187"/>
      <c r="G830" s="187"/>
      <c r="H830" s="187"/>
      <c r="I830" s="66"/>
      <c r="J830" s="187"/>
      <c r="K830" s="187"/>
      <c r="L830" s="187"/>
      <c r="M830" s="187"/>
      <c r="N830" s="66"/>
      <c r="O830" s="66"/>
      <c r="P830" s="66"/>
      <c r="Q830" s="187"/>
      <c r="R830" s="187"/>
      <c r="S830" s="187"/>
      <c r="T830" s="187"/>
      <c r="U830" s="187"/>
      <c r="V830" s="187"/>
      <c r="W830" s="187"/>
      <c r="X830" s="187"/>
      <c r="Y830" s="187"/>
      <c r="Z830" s="187"/>
    </row>
    <row r="831" spans="1:26">
      <c r="A831" s="66"/>
      <c r="B831" s="187"/>
      <c r="C831" s="215"/>
      <c r="D831" s="66"/>
      <c r="E831" s="187"/>
      <c r="F831" s="187"/>
      <c r="G831" s="187"/>
      <c r="H831" s="187"/>
      <c r="I831" s="66"/>
      <c r="J831" s="187"/>
      <c r="K831" s="187"/>
      <c r="L831" s="187"/>
      <c r="M831" s="187"/>
      <c r="N831" s="66"/>
      <c r="O831" s="66"/>
      <c r="P831" s="66"/>
      <c r="Q831" s="187"/>
      <c r="R831" s="187"/>
      <c r="S831" s="187"/>
      <c r="T831" s="187"/>
      <c r="U831" s="187"/>
      <c r="V831" s="187"/>
      <c r="W831" s="187"/>
      <c r="X831" s="187"/>
      <c r="Y831" s="187"/>
      <c r="Z831" s="187"/>
    </row>
    <row r="832" spans="1:26">
      <c r="A832" s="66"/>
      <c r="B832" s="187"/>
      <c r="C832" s="215"/>
      <c r="D832" s="66"/>
      <c r="E832" s="187"/>
      <c r="F832" s="187"/>
      <c r="G832" s="187"/>
      <c r="H832" s="187"/>
      <c r="I832" s="66"/>
      <c r="J832" s="187"/>
      <c r="K832" s="187"/>
      <c r="L832" s="187"/>
      <c r="M832" s="187"/>
      <c r="N832" s="66"/>
      <c r="O832" s="66"/>
      <c r="P832" s="66"/>
      <c r="Q832" s="187"/>
      <c r="R832" s="187"/>
      <c r="S832" s="187"/>
      <c r="T832" s="187"/>
      <c r="U832" s="187"/>
      <c r="V832" s="187"/>
      <c r="W832" s="187"/>
      <c r="X832" s="187"/>
      <c r="Y832" s="187"/>
      <c r="Z832" s="187"/>
    </row>
    <row r="833" spans="1:26">
      <c r="A833" s="66"/>
      <c r="B833" s="187"/>
      <c r="C833" s="215"/>
      <c r="D833" s="66"/>
      <c r="E833" s="187"/>
      <c r="F833" s="187"/>
      <c r="G833" s="187"/>
      <c r="H833" s="187"/>
      <c r="I833" s="66"/>
      <c r="J833" s="187"/>
      <c r="K833" s="187"/>
      <c r="L833" s="187"/>
      <c r="M833" s="187"/>
      <c r="N833" s="66"/>
      <c r="O833" s="66"/>
      <c r="P833" s="66"/>
      <c r="Q833" s="187"/>
      <c r="R833" s="187"/>
      <c r="S833" s="187"/>
      <c r="T833" s="187"/>
      <c r="U833" s="187"/>
      <c r="V833" s="187"/>
      <c r="W833" s="187"/>
      <c r="X833" s="187"/>
      <c r="Y833" s="187"/>
      <c r="Z833" s="187"/>
    </row>
    <row r="834" spans="1:26">
      <c r="A834" s="66"/>
      <c r="B834" s="187"/>
      <c r="C834" s="215"/>
      <c r="D834" s="66"/>
      <c r="E834" s="187"/>
      <c r="F834" s="187"/>
      <c r="G834" s="187"/>
      <c r="H834" s="187"/>
      <c r="I834" s="66"/>
      <c r="J834" s="187"/>
      <c r="K834" s="187"/>
      <c r="L834" s="187"/>
      <c r="M834" s="187"/>
      <c r="N834" s="66"/>
      <c r="O834" s="66"/>
      <c r="P834" s="66"/>
      <c r="Q834" s="187"/>
      <c r="R834" s="187"/>
      <c r="S834" s="187"/>
      <c r="T834" s="187"/>
      <c r="U834" s="187"/>
      <c r="V834" s="187"/>
      <c r="W834" s="187"/>
      <c r="X834" s="187"/>
      <c r="Y834" s="187"/>
      <c r="Z834" s="187"/>
    </row>
    <row r="835" spans="1:26">
      <c r="A835" s="66"/>
      <c r="B835" s="187"/>
      <c r="C835" s="215"/>
      <c r="D835" s="66"/>
      <c r="E835" s="187"/>
      <c r="F835" s="187"/>
      <c r="G835" s="187"/>
      <c r="H835" s="187"/>
      <c r="I835" s="66"/>
      <c r="J835" s="187"/>
      <c r="K835" s="187"/>
      <c r="L835" s="187"/>
      <c r="M835" s="187"/>
      <c r="N835" s="66"/>
      <c r="O835" s="66"/>
      <c r="P835" s="66"/>
      <c r="Q835" s="187"/>
      <c r="R835" s="187"/>
      <c r="S835" s="187"/>
      <c r="T835" s="187"/>
      <c r="U835" s="187"/>
      <c r="V835" s="187"/>
      <c r="W835" s="187"/>
      <c r="X835" s="187"/>
      <c r="Y835" s="187"/>
      <c r="Z835" s="187"/>
    </row>
    <row r="836" spans="1:26">
      <c r="A836" s="66"/>
      <c r="B836" s="187"/>
      <c r="C836" s="215"/>
      <c r="D836" s="66"/>
      <c r="E836" s="187"/>
      <c r="F836" s="187"/>
      <c r="G836" s="187"/>
      <c r="H836" s="187"/>
      <c r="I836" s="66"/>
      <c r="J836" s="187"/>
      <c r="K836" s="187"/>
      <c r="L836" s="187"/>
      <c r="M836" s="187"/>
      <c r="N836" s="66"/>
      <c r="O836" s="66"/>
      <c r="P836" s="66"/>
      <c r="Q836" s="187"/>
      <c r="R836" s="187"/>
      <c r="S836" s="187"/>
      <c r="T836" s="187"/>
      <c r="U836" s="187"/>
      <c r="V836" s="187"/>
      <c r="W836" s="187"/>
      <c r="X836" s="187"/>
      <c r="Y836" s="187"/>
      <c r="Z836" s="187"/>
    </row>
    <row r="837" spans="1:26">
      <c r="A837" s="66"/>
      <c r="B837" s="187"/>
      <c r="C837" s="215"/>
      <c r="D837" s="66"/>
      <c r="E837" s="187"/>
      <c r="F837" s="187"/>
      <c r="G837" s="187"/>
      <c r="H837" s="187"/>
      <c r="I837" s="66"/>
      <c r="J837" s="187"/>
      <c r="K837" s="187"/>
      <c r="L837" s="187"/>
      <c r="M837" s="187"/>
      <c r="N837" s="66"/>
      <c r="O837" s="66"/>
      <c r="P837" s="66"/>
      <c r="Q837" s="187"/>
      <c r="R837" s="187"/>
      <c r="S837" s="187"/>
      <c r="T837" s="187"/>
      <c r="U837" s="187"/>
      <c r="V837" s="187"/>
      <c r="W837" s="187"/>
      <c r="X837" s="187"/>
      <c r="Y837" s="187"/>
      <c r="Z837" s="187"/>
    </row>
    <row r="838" spans="1:26">
      <c r="A838" s="66"/>
      <c r="B838" s="187"/>
      <c r="C838" s="215"/>
      <c r="D838" s="66"/>
      <c r="E838" s="187"/>
      <c r="F838" s="187"/>
      <c r="G838" s="187"/>
      <c r="H838" s="187"/>
      <c r="I838" s="66"/>
      <c r="J838" s="187"/>
      <c r="K838" s="187"/>
      <c r="L838" s="187"/>
      <c r="M838" s="187"/>
      <c r="N838" s="66"/>
      <c r="O838" s="66"/>
      <c r="P838" s="66"/>
      <c r="Q838" s="187"/>
      <c r="R838" s="187"/>
      <c r="S838" s="187"/>
      <c r="T838" s="187"/>
      <c r="U838" s="187"/>
      <c r="V838" s="187"/>
      <c r="W838" s="187"/>
      <c r="X838" s="187"/>
      <c r="Y838" s="187"/>
      <c r="Z838" s="187"/>
    </row>
    <row r="839" spans="1:26">
      <c r="A839" s="66"/>
      <c r="B839" s="187"/>
      <c r="C839" s="215"/>
      <c r="D839" s="66"/>
      <c r="E839" s="187"/>
      <c r="F839" s="187"/>
      <c r="G839" s="187"/>
      <c r="H839" s="187"/>
      <c r="I839" s="66"/>
      <c r="J839" s="187"/>
      <c r="K839" s="187"/>
      <c r="L839" s="187"/>
      <c r="M839" s="187"/>
      <c r="N839" s="66"/>
      <c r="O839" s="66"/>
      <c r="P839" s="66"/>
      <c r="Q839" s="187"/>
      <c r="R839" s="187"/>
      <c r="S839" s="187"/>
      <c r="T839" s="187"/>
      <c r="U839" s="187"/>
      <c r="V839" s="187"/>
      <c r="W839" s="187"/>
      <c r="X839" s="187"/>
      <c r="Y839" s="187"/>
      <c r="Z839" s="187"/>
    </row>
    <row r="840" spans="1:26">
      <c r="A840" s="66"/>
      <c r="B840" s="187"/>
      <c r="C840" s="215"/>
      <c r="D840" s="66"/>
      <c r="E840" s="187"/>
      <c r="F840" s="187"/>
      <c r="G840" s="187"/>
      <c r="H840" s="187"/>
      <c r="I840" s="66"/>
      <c r="J840" s="187"/>
      <c r="K840" s="187"/>
      <c r="L840" s="187"/>
      <c r="M840" s="187"/>
      <c r="N840" s="66"/>
      <c r="O840" s="66"/>
      <c r="P840" s="66"/>
      <c r="Q840" s="187"/>
      <c r="R840" s="187"/>
      <c r="S840" s="187"/>
      <c r="T840" s="187"/>
      <c r="U840" s="187"/>
      <c r="V840" s="187"/>
      <c r="W840" s="187"/>
      <c r="X840" s="187"/>
      <c r="Y840" s="187"/>
      <c r="Z840" s="187"/>
    </row>
    <row r="841" spans="1:26">
      <c r="A841" s="66"/>
      <c r="B841" s="187"/>
      <c r="C841" s="215"/>
      <c r="D841" s="66"/>
      <c r="E841" s="187"/>
      <c r="F841" s="187"/>
      <c r="G841" s="187"/>
      <c r="H841" s="187"/>
      <c r="I841" s="66"/>
      <c r="J841" s="187"/>
      <c r="K841" s="187"/>
      <c r="L841" s="187"/>
      <c r="M841" s="187"/>
      <c r="N841" s="66"/>
      <c r="O841" s="66"/>
      <c r="P841" s="66"/>
      <c r="Q841" s="187"/>
      <c r="R841" s="187"/>
      <c r="S841" s="187"/>
      <c r="T841" s="187"/>
      <c r="U841" s="187"/>
      <c r="V841" s="187"/>
      <c r="W841" s="187"/>
      <c r="X841" s="187"/>
      <c r="Y841" s="187"/>
      <c r="Z841" s="187"/>
    </row>
    <row r="842" spans="1:26">
      <c r="A842" s="66"/>
      <c r="B842" s="187"/>
      <c r="C842" s="215"/>
      <c r="D842" s="66"/>
      <c r="E842" s="187"/>
      <c r="F842" s="187"/>
      <c r="G842" s="187"/>
      <c r="H842" s="187"/>
      <c r="I842" s="66"/>
      <c r="J842" s="187"/>
      <c r="K842" s="187"/>
      <c r="L842" s="187"/>
      <c r="M842" s="187"/>
      <c r="N842" s="66"/>
      <c r="O842" s="66"/>
      <c r="P842" s="66"/>
      <c r="Q842" s="187"/>
      <c r="R842" s="187"/>
      <c r="S842" s="187"/>
      <c r="T842" s="187"/>
      <c r="U842" s="187"/>
      <c r="V842" s="187"/>
      <c r="W842" s="187"/>
      <c r="X842" s="187"/>
      <c r="Y842" s="187"/>
      <c r="Z842" s="187"/>
    </row>
    <row r="843" spans="1:26">
      <c r="A843" s="66"/>
      <c r="B843" s="187"/>
      <c r="C843" s="215"/>
      <c r="D843" s="66"/>
      <c r="E843" s="187"/>
      <c r="F843" s="187"/>
      <c r="G843" s="187"/>
      <c r="H843" s="187"/>
      <c r="I843" s="66"/>
      <c r="J843" s="187"/>
      <c r="K843" s="187"/>
      <c r="L843" s="187"/>
      <c r="M843" s="187"/>
      <c r="N843" s="66"/>
      <c r="O843" s="66"/>
      <c r="P843" s="66"/>
      <c r="Q843" s="187"/>
      <c r="R843" s="187"/>
      <c r="S843" s="187"/>
      <c r="T843" s="187"/>
      <c r="U843" s="187"/>
      <c r="V843" s="187"/>
      <c r="W843" s="187"/>
      <c r="X843" s="187"/>
      <c r="Y843" s="187"/>
      <c r="Z843" s="187"/>
    </row>
    <row r="844" spans="1:26">
      <c r="A844" s="66"/>
      <c r="B844" s="187"/>
      <c r="C844" s="215"/>
      <c r="D844" s="66"/>
      <c r="E844" s="187"/>
      <c r="F844" s="187"/>
      <c r="G844" s="187"/>
      <c r="H844" s="187"/>
      <c r="I844" s="66"/>
      <c r="J844" s="187"/>
      <c r="K844" s="187"/>
      <c r="L844" s="187"/>
      <c r="M844" s="187"/>
      <c r="N844" s="66"/>
      <c r="O844" s="66"/>
      <c r="P844" s="66"/>
      <c r="Q844" s="187"/>
      <c r="R844" s="187"/>
      <c r="S844" s="187"/>
      <c r="T844" s="187"/>
      <c r="U844" s="187"/>
      <c r="V844" s="187"/>
      <c r="W844" s="187"/>
      <c r="X844" s="187"/>
      <c r="Y844" s="187"/>
      <c r="Z844" s="187"/>
    </row>
    <row r="845" spans="1:26">
      <c r="A845" s="66"/>
      <c r="B845" s="187"/>
      <c r="C845" s="215"/>
      <c r="D845" s="66"/>
      <c r="E845" s="187"/>
      <c r="F845" s="187"/>
      <c r="G845" s="187"/>
      <c r="H845" s="187"/>
      <c r="I845" s="66"/>
      <c r="J845" s="187"/>
      <c r="K845" s="187"/>
      <c r="L845" s="187"/>
      <c r="M845" s="187"/>
      <c r="N845" s="66"/>
      <c r="O845" s="66"/>
      <c r="P845" s="66"/>
      <c r="Q845" s="187"/>
      <c r="R845" s="187"/>
      <c r="S845" s="187"/>
      <c r="T845" s="187"/>
      <c r="U845" s="187"/>
      <c r="V845" s="187"/>
      <c r="W845" s="187"/>
      <c r="X845" s="187"/>
      <c r="Y845" s="187"/>
      <c r="Z845" s="187"/>
    </row>
    <row r="846" spans="1:26">
      <c r="A846" s="66"/>
      <c r="B846" s="187"/>
      <c r="C846" s="215"/>
      <c r="D846" s="66"/>
      <c r="E846" s="187"/>
      <c r="F846" s="187"/>
      <c r="G846" s="187"/>
      <c r="H846" s="187"/>
      <c r="I846" s="66"/>
      <c r="J846" s="187"/>
      <c r="K846" s="187"/>
      <c r="L846" s="187"/>
      <c r="M846" s="187"/>
      <c r="N846" s="66"/>
      <c r="O846" s="66"/>
      <c r="P846" s="66"/>
      <c r="Q846" s="187"/>
      <c r="R846" s="187"/>
      <c r="S846" s="187"/>
      <c r="T846" s="187"/>
      <c r="U846" s="187"/>
      <c r="V846" s="187"/>
      <c r="W846" s="187"/>
      <c r="X846" s="187"/>
      <c r="Y846" s="187"/>
      <c r="Z846" s="187"/>
    </row>
    <row r="847" spans="1:26">
      <c r="A847" s="66"/>
      <c r="B847" s="187"/>
      <c r="C847" s="215"/>
      <c r="D847" s="66"/>
      <c r="E847" s="187"/>
      <c r="F847" s="187"/>
      <c r="G847" s="187"/>
      <c r="H847" s="187"/>
      <c r="I847" s="66"/>
      <c r="J847" s="187"/>
      <c r="K847" s="187"/>
      <c r="L847" s="187"/>
      <c r="M847" s="187"/>
      <c r="N847" s="66"/>
      <c r="O847" s="66"/>
      <c r="P847" s="66"/>
      <c r="Q847" s="187"/>
      <c r="R847" s="187"/>
      <c r="S847" s="187"/>
      <c r="T847" s="187"/>
      <c r="U847" s="187"/>
      <c r="V847" s="187"/>
      <c r="W847" s="187"/>
      <c r="X847" s="187"/>
      <c r="Y847" s="187"/>
      <c r="Z847" s="187"/>
    </row>
    <row r="848" spans="1:26">
      <c r="A848" s="66"/>
      <c r="B848" s="187"/>
      <c r="C848" s="215"/>
      <c r="D848" s="66"/>
      <c r="E848" s="187"/>
      <c r="F848" s="187"/>
      <c r="G848" s="187"/>
      <c r="H848" s="187"/>
      <c r="I848" s="66"/>
      <c r="J848" s="187"/>
      <c r="K848" s="187"/>
      <c r="L848" s="187"/>
      <c r="M848" s="187"/>
      <c r="N848" s="66"/>
      <c r="O848" s="66"/>
      <c r="P848" s="66"/>
      <c r="Q848" s="187"/>
      <c r="R848" s="187"/>
      <c r="S848" s="187"/>
      <c r="T848" s="187"/>
      <c r="U848" s="187"/>
      <c r="V848" s="187"/>
      <c r="W848" s="187"/>
      <c r="X848" s="187"/>
      <c r="Y848" s="187"/>
      <c r="Z848" s="187"/>
    </row>
    <row r="849" spans="1:26">
      <c r="A849" s="66"/>
      <c r="B849" s="187"/>
      <c r="C849" s="215"/>
      <c r="D849" s="66"/>
      <c r="E849" s="187"/>
      <c r="F849" s="187"/>
      <c r="G849" s="187"/>
      <c r="H849" s="187"/>
      <c r="I849" s="66"/>
      <c r="J849" s="187"/>
      <c r="K849" s="187"/>
      <c r="L849" s="187"/>
      <c r="M849" s="187"/>
      <c r="N849" s="66"/>
      <c r="O849" s="66"/>
      <c r="P849" s="66"/>
      <c r="Q849" s="187"/>
      <c r="R849" s="187"/>
      <c r="S849" s="187"/>
      <c r="T849" s="187"/>
      <c r="U849" s="187"/>
      <c r="V849" s="187"/>
      <c r="W849" s="187"/>
      <c r="X849" s="187"/>
      <c r="Y849" s="187"/>
      <c r="Z849" s="187"/>
    </row>
    <row r="850" spans="1:26">
      <c r="A850" s="66"/>
      <c r="B850" s="187"/>
      <c r="C850" s="215"/>
      <c r="D850" s="66"/>
      <c r="E850" s="187"/>
      <c r="F850" s="187"/>
      <c r="G850" s="187"/>
      <c r="H850" s="187"/>
      <c r="I850" s="66"/>
      <c r="J850" s="187"/>
      <c r="K850" s="187"/>
      <c r="L850" s="187"/>
      <c r="M850" s="187"/>
      <c r="N850" s="66"/>
      <c r="O850" s="66"/>
      <c r="P850" s="66"/>
      <c r="Q850" s="187"/>
      <c r="R850" s="187"/>
      <c r="S850" s="187"/>
      <c r="T850" s="187"/>
      <c r="U850" s="187"/>
      <c r="V850" s="187"/>
      <c r="W850" s="187"/>
      <c r="X850" s="187"/>
      <c r="Y850" s="187"/>
      <c r="Z850" s="187"/>
    </row>
    <row r="851" spans="1:26">
      <c r="A851" s="66"/>
      <c r="B851" s="187"/>
      <c r="C851" s="215"/>
      <c r="D851" s="66"/>
      <c r="E851" s="187"/>
      <c r="F851" s="187"/>
      <c r="G851" s="187"/>
      <c r="H851" s="187"/>
      <c r="I851" s="66"/>
      <c r="J851" s="187"/>
      <c r="K851" s="187"/>
      <c r="L851" s="187"/>
      <c r="M851" s="187"/>
      <c r="N851" s="66"/>
      <c r="O851" s="66"/>
      <c r="P851" s="66"/>
      <c r="Q851" s="187"/>
      <c r="R851" s="187"/>
      <c r="S851" s="187"/>
      <c r="T851" s="187"/>
      <c r="U851" s="187"/>
      <c r="V851" s="187"/>
      <c r="W851" s="187"/>
      <c r="X851" s="187"/>
      <c r="Y851" s="187"/>
      <c r="Z851" s="187"/>
    </row>
    <row r="852" spans="1:26">
      <c r="A852" s="66"/>
      <c r="B852" s="187"/>
      <c r="C852" s="215"/>
      <c r="D852" s="66"/>
      <c r="E852" s="187"/>
      <c r="F852" s="187"/>
      <c r="G852" s="187"/>
      <c r="H852" s="187"/>
      <c r="I852" s="66"/>
      <c r="J852" s="187"/>
      <c r="K852" s="187"/>
      <c r="L852" s="187"/>
      <c r="M852" s="187"/>
      <c r="N852" s="66"/>
      <c r="O852" s="66"/>
      <c r="P852" s="66"/>
      <c r="Q852" s="187"/>
      <c r="R852" s="187"/>
      <c r="S852" s="187"/>
      <c r="T852" s="187"/>
      <c r="U852" s="187"/>
      <c r="V852" s="187"/>
      <c r="W852" s="187"/>
      <c r="X852" s="187"/>
      <c r="Y852" s="187"/>
      <c r="Z852" s="187"/>
    </row>
    <row r="853" spans="1:26">
      <c r="A853" s="66"/>
      <c r="B853" s="187"/>
      <c r="C853" s="215"/>
      <c r="D853" s="66"/>
      <c r="E853" s="187"/>
      <c r="F853" s="187"/>
      <c r="G853" s="187"/>
      <c r="H853" s="187"/>
      <c r="I853" s="66"/>
      <c r="J853" s="187"/>
      <c r="K853" s="187"/>
      <c r="L853" s="187"/>
      <c r="M853" s="187"/>
      <c r="N853" s="66"/>
      <c r="O853" s="66"/>
      <c r="P853" s="66"/>
      <c r="Q853" s="187"/>
      <c r="R853" s="187"/>
      <c r="S853" s="187"/>
      <c r="T853" s="187"/>
      <c r="U853" s="187"/>
      <c r="V853" s="187"/>
      <c r="W853" s="187"/>
      <c r="X853" s="187"/>
      <c r="Y853" s="187"/>
      <c r="Z853" s="187"/>
    </row>
    <row r="854" spans="1:26">
      <c r="A854" s="66"/>
      <c r="B854" s="187"/>
      <c r="C854" s="215"/>
      <c r="D854" s="66"/>
      <c r="E854" s="187"/>
      <c r="F854" s="187"/>
      <c r="G854" s="187"/>
      <c r="H854" s="187"/>
      <c r="I854" s="66"/>
      <c r="J854" s="187"/>
      <c r="K854" s="187"/>
      <c r="L854" s="187"/>
      <c r="M854" s="187"/>
      <c r="N854" s="66"/>
      <c r="O854" s="66"/>
      <c r="P854" s="66"/>
      <c r="Q854" s="187"/>
      <c r="R854" s="187"/>
      <c r="S854" s="187"/>
      <c r="T854" s="187"/>
      <c r="U854" s="187"/>
      <c r="V854" s="187"/>
      <c r="W854" s="187"/>
      <c r="X854" s="187"/>
      <c r="Y854" s="187"/>
      <c r="Z854" s="187"/>
    </row>
    <row r="855" spans="1:26">
      <c r="A855" s="66"/>
      <c r="B855" s="187"/>
      <c r="C855" s="215"/>
      <c r="D855" s="66"/>
      <c r="E855" s="187"/>
      <c r="F855" s="187"/>
      <c r="G855" s="187"/>
      <c r="H855" s="187"/>
      <c r="I855" s="66"/>
      <c r="J855" s="187"/>
      <c r="K855" s="187"/>
      <c r="L855" s="187"/>
      <c r="M855" s="187"/>
      <c r="N855" s="66"/>
      <c r="O855" s="66"/>
      <c r="P855" s="66"/>
      <c r="Q855" s="187"/>
      <c r="R855" s="187"/>
      <c r="S855" s="187"/>
      <c r="T855" s="187"/>
      <c r="U855" s="187"/>
      <c r="V855" s="187"/>
      <c r="W855" s="187"/>
      <c r="X855" s="187"/>
      <c r="Y855" s="187"/>
      <c r="Z855" s="187"/>
    </row>
    <row r="856" spans="1:26">
      <c r="A856" s="66"/>
      <c r="B856" s="187"/>
      <c r="C856" s="215"/>
      <c r="D856" s="66"/>
      <c r="E856" s="187"/>
      <c r="F856" s="187"/>
      <c r="G856" s="187"/>
      <c r="H856" s="187"/>
      <c r="I856" s="66"/>
      <c r="J856" s="187"/>
      <c r="K856" s="187"/>
      <c r="L856" s="187"/>
      <c r="M856" s="187"/>
      <c r="N856" s="66"/>
      <c r="O856" s="66"/>
      <c r="P856" s="66"/>
      <c r="Q856" s="187"/>
      <c r="R856" s="187"/>
      <c r="S856" s="187"/>
      <c r="T856" s="187"/>
      <c r="U856" s="187"/>
      <c r="V856" s="187"/>
      <c r="W856" s="187"/>
      <c r="X856" s="187"/>
      <c r="Y856" s="187"/>
      <c r="Z856" s="187"/>
    </row>
    <row r="857" spans="1:26">
      <c r="A857" s="66"/>
      <c r="B857" s="187"/>
      <c r="C857" s="215"/>
      <c r="D857" s="66"/>
      <c r="E857" s="187"/>
      <c r="F857" s="187"/>
      <c r="G857" s="187"/>
      <c r="H857" s="187"/>
      <c r="I857" s="66"/>
      <c r="J857" s="187"/>
      <c r="K857" s="187"/>
      <c r="L857" s="187"/>
      <c r="M857" s="187"/>
      <c r="N857" s="66"/>
      <c r="O857" s="66"/>
      <c r="P857" s="66"/>
      <c r="Q857" s="187"/>
      <c r="R857" s="187"/>
      <c r="S857" s="187"/>
      <c r="T857" s="187"/>
      <c r="U857" s="187"/>
      <c r="V857" s="187"/>
      <c r="W857" s="187"/>
      <c r="X857" s="187"/>
      <c r="Y857" s="187"/>
      <c r="Z857" s="187"/>
    </row>
    <row r="858" spans="1:26">
      <c r="A858" s="66"/>
      <c r="B858" s="187"/>
      <c r="C858" s="215"/>
      <c r="D858" s="66"/>
      <c r="E858" s="187"/>
      <c r="F858" s="187"/>
      <c r="G858" s="187"/>
      <c r="H858" s="187"/>
      <c r="I858" s="66"/>
      <c r="J858" s="187"/>
      <c r="K858" s="187"/>
      <c r="L858" s="187"/>
      <c r="M858" s="187"/>
      <c r="N858" s="66"/>
      <c r="O858" s="66"/>
      <c r="P858" s="66"/>
      <c r="Q858" s="187"/>
      <c r="R858" s="187"/>
      <c r="S858" s="187"/>
      <c r="T858" s="187"/>
      <c r="U858" s="187"/>
      <c r="V858" s="187"/>
      <c r="W858" s="187"/>
      <c r="X858" s="187"/>
      <c r="Y858" s="187"/>
      <c r="Z858" s="187"/>
    </row>
    <row r="859" spans="1:26">
      <c r="A859" s="66"/>
      <c r="B859" s="187"/>
      <c r="C859" s="215"/>
      <c r="D859" s="66"/>
      <c r="E859" s="187"/>
      <c r="F859" s="187"/>
      <c r="G859" s="187"/>
      <c r="H859" s="187"/>
      <c r="I859" s="66"/>
      <c r="J859" s="187"/>
      <c r="K859" s="187"/>
      <c r="L859" s="187"/>
      <c r="M859" s="187"/>
      <c r="N859" s="66"/>
      <c r="O859" s="66"/>
      <c r="P859" s="66"/>
      <c r="Q859" s="187"/>
      <c r="R859" s="187"/>
      <c r="S859" s="187"/>
      <c r="T859" s="187"/>
      <c r="U859" s="187"/>
      <c r="V859" s="187"/>
      <c r="W859" s="187"/>
      <c r="X859" s="187"/>
      <c r="Y859" s="187"/>
      <c r="Z859" s="187"/>
    </row>
    <row r="860" spans="1:26">
      <c r="A860" s="66"/>
      <c r="B860" s="187"/>
      <c r="C860" s="215"/>
      <c r="D860" s="66"/>
      <c r="E860" s="187"/>
      <c r="F860" s="187"/>
      <c r="G860" s="187"/>
      <c r="H860" s="187"/>
      <c r="I860" s="66"/>
      <c r="J860" s="187"/>
      <c r="K860" s="187"/>
      <c r="L860" s="187"/>
      <c r="M860" s="187"/>
      <c r="N860" s="66"/>
      <c r="O860" s="66"/>
      <c r="P860" s="66"/>
      <c r="Q860" s="187"/>
      <c r="R860" s="187"/>
      <c r="S860" s="187"/>
      <c r="T860" s="187"/>
      <c r="U860" s="187"/>
      <c r="V860" s="187"/>
      <c r="W860" s="187"/>
      <c r="X860" s="187"/>
      <c r="Y860" s="187"/>
      <c r="Z860" s="187"/>
    </row>
    <row r="861" spans="1:26">
      <c r="A861" s="66"/>
      <c r="B861" s="187"/>
      <c r="C861" s="215"/>
      <c r="D861" s="66"/>
      <c r="E861" s="187"/>
      <c r="F861" s="187"/>
      <c r="G861" s="187"/>
      <c r="H861" s="187"/>
      <c r="I861" s="66"/>
      <c r="J861" s="187"/>
      <c r="K861" s="187"/>
      <c r="L861" s="187"/>
      <c r="M861" s="187"/>
      <c r="N861" s="66"/>
      <c r="O861" s="66"/>
      <c r="P861" s="66"/>
      <c r="Q861" s="187"/>
      <c r="R861" s="187"/>
      <c r="S861" s="187"/>
      <c r="T861" s="187"/>
      <c r="U861" s="187"/>
      <c r="V861" s="187"/>
      <c r="W861" s="187"/>
      <c r="X861" s="187"/>
      <c r="Y861" s="187"/>
      <c r="Z861" s="187"/>
    </row>
    <row r="862" spans="1:26">
      <c r="A862" s="66"/>
      <c r="B862" s="187"/>
      <c r="C862" s="215"/>
      <c r="D862" s="66"/>
      <c r="E862" s="187"/>
      <c r="F862" s="187"/>
      <c r="G862" s="187"/>
      <c r="H862" s="187"/>
      <c r="I862" s="66"/>
      <c r="J862" s="187"/>
      <c r="K862" s="187"/>
      <c r="L862" s="187"/>
      <c r="M862" s="187"/>
      <c r="N862" s="66"/>
      <c r="O862" s="66"/>
      <c r="P862" s="66"/>
      <c r="Q862" s="187"/>
      <c r="R862" s="187"/>
      <c r="S862" s="187"/>
      <c r="T862" s="187"/>
      <c r="U862" s="187"/>
      <c r="V862" s="187"/>
      <c r="W862" s="187"/>
      <c r="X862" s="187"/>
      <c r="Y862" s="187"/>
      <c r="Z862" s="187"/>
    </row>
    <row r="863" spans="1:26">
      <c r="A863" s="66"/>
      <c r="B863" s="187"/>
      <c r="C863" s="215"/>
      <c r="D863" s="66"/>
      <c r="E863" s="187"/>
      <c r="F863" s="187"/>
      <c r="G863" s="187"/>
      <c r="H863" s="187"/>
      <c r="I863" s="66"/>
      <c r="J863" s="187"/>
      <c r="K863" s="187"/>
      <c r="L863" s="187"/>
      <c r="M863" s="187"/>
      <c r="N863" s="66"/>
      <c r="O863" s="66"/>
      <c r="P863" s="66"/>
      <c r="Q863" s="187"/>
      <c r="R863" s="187"/>
      <c r="S863" s="187"/>
      <c r="T863" s="187"/>
      <c r="U863" s="187"/>
      <c r="V863" s="187"/>
      <c r="W863" s="187"/>
      <c r="X863" s="187"/>
      <c r="Y863" s="187"/>
      <c r="Z863" s="187"/>
    </row>
    <row r="864" spans="1:26">
      <c r="A864" s="66"/>
      <c r="B864" s="187"/>
      <c r="C864" s="215"/>
      <c r="D864" s="66"/>
      <c r="E864" s="187"/>
      <c r="F864" s="187"/>
      <c r="G864" s="187"/>
      <c r="H864" s="187"/>
      <c r="I864" s="66"/>
      <c r="J864" s="187"/>
      <c r="K864" s="187"/>
      <c r="L864" s="187"/>
      <c r="M864" s="187"/>
      <c r="N864" s="66"/>
      <c r="O864" s="66"/>
      <c r="P864" s="66"/>
      <c r="Q864" s="187"/>
      <c r="R864" s="187"/>
      <c r="S864" s="187"/>
      <c r="T864" s="187"/>
      <c r="U864" s="187"/>
      <c r="V864" s="187"/>
      <c r="W864" s="187"/>
      <c r="X864" s="187"/>
      <c r="Y864" s="187"/>
      <c r="Z864" s="187"/>
    </row>
    <row r="865" spans="1:26">
      <c r="A865" s="66"/>
      <c r="B865" s="187"/>
      <c r="C865" s="215"/>
      <c r="D865" s="66"/>
      <c r="E865" s="187"/>
      <c r="F865" s="187"/>
      <c r="G865" s="187"/>
      <c r="H865" s="187"/>
      <c r="I865" s="66"/>
      <c r="J865" s="187"/>
      <c r="K865" s="187"/>
      <c r="L865" s="187"/>
      <c r="M865" s="187"/>
      <c r="N865" s="66"/>
      <c r="O865" s="66"/>
      <c r="P865" s="66"/>
      <c r="Q865" s="187"/>
      <c r="R865" s="187"/>
      <c r="S865" s="187"/>
      <c r="T865" s="187"/>
      <c r="U865" s="187"/>
      <c r="V865" s="187"/>
      <c r="W865" s="187"/>
      <c r="X865" s="187"/>
      <c r="Y865" s="187"/>
      <c r="Z865" s="187"/>
    </row>
    <row r="866" spans="1:26">
      <c r="A866" s="66"/>
      <c r="B866" s="187"/>
      <c r="C866" s="215"/>
      <c r="D866" s="66"/>
      <c r="E866" s="187"/>
      <c r="F866" s="187"/>
      <c r="G866" s="187"/>
      <c r="H866" s="187"/>
      <c r="I866" s="66"/>
      <c r="J866" s="187"/>
      <c r="K866" s="187"/>
      <c r="L866" s="187"/>
      <c r="M866" s="187"/>
      <c r="N866" s="66"/>
      <c r="O866" s="66"/>
      <c r="P866" s="66"/>
      <c r="Q866" s="187"/>
      <c r="R866" s="187"/>
      <c r="S866" s="187"/>
      <c r="T866" s="187"/>
      <c r="U866" s="187"/>
      <c r="V866" s="187"/>
      <c r="W866" s="187"/>
      <c r="X866" s="187"/>
      <c r="Y866" s="187"/>
      <c r="Z866" s="187"/>
    </row>
    <row r="867" spans="1:26">
      <c r="A867" s="66"/>
      <c r="B867" s="187"/>
      <c r="C867" s="215"/>
      <c r="D867" s="66"/>
      <c r="E867" s="187"/>
      <c r="F867" s="187"/>
      <c r="G867" s="187"/>
      <c r="H867" s="187"/>
      <c r="I867" s="66"/>
      <c r="J867" s="187"/>
      <c r="K867" s="187"/>
      <c r="L867" s="187"/>
      <c r="M867" s="187"/>
      <c r="N867" s="66"/>
      <c r="O867" s="66"/>
      <c r="P867" s="66"/>
      <c r="Q867" s="187"/>
      <c r="R867" s="187"/>
      <c r="S867" s="187"/>
      <c r="T867" s="187"/>
      <c r="U867" s="187"/>
      <c r="V867" s="187"/>
      <c r="W867" s="187"/>
      <c r="X867" s="187"/>
      <c r="Y867" s="187"/>
      <c r="Z867" s="187"/>
    </row>
    <row r="868" spans="1:26">
      <c r="A868" s="66"/>
      <c r="B868" s="187"/>
      <c r="C868" s="215"/>
      <c r="D868" s="66"/>
      <c r="E868" s="187"/>
      <c r="F868" s="187"/>
      <c r="G868" s="187"/>
      <c r="H868" s="187"/>
      <c r="I868" s="66"/>
      <c r="J868" s="187"/>
      <c r="K868" s="187"/>
      <c r="L868" s="187"/>
      <c r="M868" s="187"/>
      <c r="N868" s="66"/>
      <c r="O868" s="66"/>
      <c r="P868" s="66"/>
      <c r="Q868" s="187"/>
      <c r="R868" s="187"/>
      <c r="S868" s="187"/>
      <c r="T868" s="187"/>
      <c r="U868" s="187"/>
      <c r="V868" s="187"/>
      <c r="W868" s="187"/>
      <c r="X868" s="187"/>
      <c r="Y868" s="187"/>
      <c r="Z868" s="187"/>
    </row>
    <row r="869" spans="1:26">
      <c r="A869" s="66"/>
      <c r="B869" s="187"/>
      <c r="C869" s="215"/>
      <c r="D869" s="66"/>
      <c r="E869" s="187"/>
      <c r="F869" s="187"/>
      <c r="G869" s="187"/>
      <c r="H869" s="187"/>
      <c r="I869" s="66"/>
      <c r="J869" s="187"/>
      <c r="K869" s="187"/>
      <c r="L869" s="187"/>
      <c r="M869" s="187"/>
      <c r="N869" s="66"/>
      <c r="O869" s="66"/>
      <c r="P869" s="66"/>
      <c r="Q869" s="187"/>
      <c r="R869" s="187"/>
      <c r="S869" s="187"/>
      <c r="T869" s="187"/>
      <c r="U869" s="187"/>
      <c r="V869" s="187"/>
      <c r="W869" s="187"/>
      <c r="X869" s="187"/>
      <c r="Y869" s="187"/>
      <c r="Z869" s="187"/>
    </row>
    <row r="870" spans="1:26">
      <c r="A870" s="66"/>
      <c r="B870" s="187"/>
      <c r="C870" s="215"/>
      <c r="D870" s="66"/>
      <c r="E870" s="187"/>
      <c r="F870" s="187"/>
      <c r="G870" s="187"/>
      <c r="H870" s="187"/>
      <c r="I870" s="66"/>
      <c r="J870" s="187"/>
      <c r="K870" s="187"/>
      <c r="L870" s="187"/>
      <c r="M870" s="187"/>
      <c r="N870" s="66"/>
      <c r="O870" s="66"/>
      <c r="P870" s="66"/>
      <c r="Q870" s="187"/>
      <c r="R870" s="187"/>
      <c r="S870" s="187"/>
      <c r="T870" s="187"/>
      <c r="U870" s="187"/>
      <c r="V870" s="187"/>
      <c r="W870" s="187"/>
      <c r="X870" s="187"/>
      <c r="Y870" s="187"/>
      <c r="Z870" s="187"/>
    </row>
    <row r="871" spans="1:26">
      <c r="A871" s="66"/>
      <c r="B871" s="187"/>
      <c r="C871" s="215"/>
      <c r="D871" s="66"/>
      <c r="E871" s="187"/>
      <c r="F871" s="187"/>
      <c r="G871" s="187"/>
      <c r="H871" s="187"/>
      <c r="I871" s="66"/>
      <c r="J871" s="187"/>
      <c r="K871" s="187"/>
      <c r="L871" s="187"/>
      <c r="M871" s="187"/>
      <c r="N871" s="66"/>
      <c r="O871" s="66"/>
      <c r="P871" s="66"/>
      <c r="Q871" s="187"/>
      <c r="R871" s="187"/>
      <c r="S871" s="187"/>
      <c r="T871" s="187"/>
      <c r="U871" s="187"/>
      <c r="V871" s="187"/>
      <c r="W871" s="187"/>
      <c r="X871" s="187"/>
      <c r="Y871" s="187"/>
      <c r="Z871" s="187"/>
    </row>
    <row r="872" spans="1:26">
      <c r="A872" s="66"/>
      <c r="B872" s="187"/>
      <c r="C872" s="215"/>
      <c r="D872" s="66"/>
      <c r="E872" s="187"/>
      <c r="F872" s="187"/>
      <c r="G872" s="187"/>
      <c r="H872" s="187"/>
      <c r="I872" s="66"/>
      <c r="J872" s="187"/>
      <c r="K872" s="187"/>
      <c r="L872" s="187"/>
      <c r="M872" s="187"/>
      <c r="N872" s="66"/>
      <c r="O872" s="66"/>
      <c r="P872" s="66"/>
      <c r="Q872" s="187"/>
      <c r="R872" s="187"/>
      <c r="S872" s="187"/>
      <c r="T872" s="187"/>
      <c r="U872" s="187"/>
      <c r="V872" s="187"/>
      <c r="W872" s="187"/>
      <c r="X872" s="187"/>
      <c r="Y872" s="187"/>
      <c r="Z872" s="187"/>
    </row>
    <row r="873" spans="1:26">
      <c r="A873" s="66"/>
      <c r="B873" s="187"/>
      <c r="C873" s="215"/>
      <c r="D873" s="66"/>
      <c r="E873" s="187"/>
      <c r="F873" s="187"/>
      <c r="G873" s="187"/>
      <c r="H873" s="187"/>
      <c r="I873" s="66"/>
      <c r="J873" s="187"/>
      <c r="K873" s="187"/>
      <c r="L873" s="187"/>
      <c r="M873" s="187"/>
      <c r="N873" s="66"/>
      <c r="O873" s="66"/>
      <c r="P873" s="66"/>
      <c r="Q873" s="187"/>
      <c r="R873" s="187"/>
      <c r="S873" s="187"/>
      <c r="T873" s="187"/>
      <c r="U873" s="187"/>
      <c r="V873" s="187"/>
      <c r="W873" s="187"/>
      <c r="X873" s="187"/>
      <c r="Y873" s="187"/>
      <c r="Z873" s="187"/>
    </row>
    <row r="874" spans="1:26">
      <c r="A874" s="66"/>
      <c r="B874" s="187"/>
      <c r="C874" s="215"/>
      <c r="D874" s="66"/>
      <c r="E874" s="187"/>
      <c r="F874" s="187"/>
      <c r="G874" s="187"/>
      <c r="H874" s="187"/>
      <c r="I874" s="66"/>
      <c r="J874" s="187"/>
      <c r="K874" s="187"/>
      <c r="L874" s="187"/>
      <c r="M874" s="187"/>
      <c r="N874" s="66"/>
      <c r="O874" s="66"/>
      <c r="P874" s="66"/>
      <c r="Q874" s="187"/>
      <c r="R874" s="187"/>
      <c r="S874" s="187"/>
      <c r="T874" s="187"/>
      <c r="U874" s="187"/>
      <c r="V874" s="187"/>
      <c r="W874" s="187"/>
      <c r="X874" s="187"/>
      <c r="Y874" s="187"/>
      <c r="Z874" s="187"/>
    </row>
    <row r="875" spans="1:26">
      <c r="A875" s="66"/>
      <c r="B875" s="187"/>
      <c r="C875" s="215"/>
      <c r="D875" s="66"/>
      <c r="E875" s="187"/>
      <c r="F875" s="187"/>
      <c r="G875" s="187"/>
      <c r="H875" s="187"/>
      <c r="I875" s="66"/>
      <c r="J875" s="187"/>
      <c r="K875" s="187"/>
      <c r="L875" s="187"/>
      <c r="M875" s="187"/>
      <c r="N875" s="66"/>
      <c r="O875" s="66"/>
      <c r="P875" s="66"/>
      <c r="Q875" s="187"/>
      <c r="R875" s="187"/>
      <c r="S875" s="187"/>
      <c r="T875" s="187"/>
      <c r="U875" s="187"/>
      <c r="V875" s="187"/>
      <c r="W875" s="187"/>
      <c r="X875" s="187"/>
      <c r="Y875" s="187"/>
      <c r="Z875" s="187"/>
    </row>
    <row r="876" spans="1:26">
      <c r="A876" s="66"/>
      <c r="B876" s="187"/>
      <c r="C876" s="215"/>
      <c r="D876" s="66"/>
      <c r="E876" s="187"/>
      <c r="F876" s="187"/>
      <c r="G876" s="187"/>
      <c r="H876" s="187"/>
      <c r="I876" s="66"/>
      <c r="J876" s="187"/>
      <c r="K876" s="187"/>
      <c r="L876" s="187"/>
      <c r="M876" s="187"/>
      <c r="N876" s="66"/>
      <c r="O876" s="66"/>
      <c r="P876" s="66"/>
      <c r="Q876" s="187"/>
      <c r="R876" s="187"/>
      <c r="S876" s="187"/>
      <c r="T876" s="187"/>
      <c r="U876" s="187"/>
      <c r="V876" s="187"/>
      <c r="W876" s="187"/>
      <c r="X876" s="187"/>
      <c r="Y876" s="187"/>
      <c r="Z876" s="187"/>
    </row>
    <row r="877" spans="1:26">
      <c r="A877" s="66"/>
      <c r="B877" s="187"/>
      <c r="C877" s="215"/>
      <c r="D877" s="66"/>
      <c r="E877" s="187"/>
      <c r="F877" s="187"/>
      <c r="G877" s="187"/>
      <c r="H877" s="187"/>
      <c r="I877" s="66"/>
      <c r="J877" s="187"/>
      <c r="K877" s="187"/>
      <c r="L877" s="187"/>
      <c r="M877" s="187"/>
      <c r="N877" s="66"/>
      <c r="O877" s="66"/>
      <c r="P877" s="66"/>
      <c r="Q877" s="187"/>
      <c r="R877" s="187"/>
      <c r="S877" s="187"/>
      <c r="T877" s="187"/>
      <c r="U877" s="187"/>
      <c r="V877" s="187"/>
      <c r="W877" s="187"/>
      <c r="X877" s="187"/>
      <c r="Y877" s="187"/>
      <c r="Z877" s="187"/>
    </row>
    <row r="878" spans="1:26">
      <c r="A878" s="66"/>
      <c r="B878" s="187"/>
      <c r="C878" s="215"/>
      <c r="D878" s="66"/>
      <c r="E878" s="187"/>
      <c r="F878" s="187"/>
      <c r="G878" s="187"/>
      <c r="H878" s="187"/>
      <c r="I878" s="66"/>
      <c r="J878" s="187"/>
      <c r="K878" s="187"/>
      <c r="L878" s="187"/>
      <c r="M878" s="187"/>
      <c r="N878" s="66"/>
      <c r="O878" s="66"/>
      <c r="P878" s="66"/>
      <c r="Q878" s="187"/>
      <c r="R878" s="187"/>
      <c r="S878" s="187"/>
      <c r="T878" s="187"/>
      <c r="U878" s="187"/>
      <c r="V878" s="187"/>
      <c r="W878" s="187"/>
      <c r="X878" s="187"/>
      <c r="Y878" s="187"/>
      <c r="Z878" s="187"/>
    </row>
    <row r="879" spans="1:26">
      <c r="A879" s="66"/>
      <c r="B879" s="187"/>
      <c r="C879" s="215"/>
      <c r="D879" s="66"/>
      <c r="E879" s="187"/>
      <c r="F879" s="187"/>
      <c r="G879" s="187"/>
      <c r="H879" s="187"/>
      <c r="I879" s="66"/>
      <c r="J879" s="187"/>
      <c r="K879" s="187"/>
      <c r="L879" s="187"/>
      <c r="M879" s="187"/>
      <c r="N879" s="66"/>
      <c r="O879" s="66"/>
      <c r="P879" s="66"/>
      <c r="Q879" s="187"/>
      <c r="R879" s="187"/>
      <c r="S879" s="187"/>
      <c r="T879" s="187"/>
      <c r="U879" s="187"/>
      <c r="V879" s="187"/>
      <c r="W879" s="187"/>
      <c r="X879" s="187"/>
      <c r="Y879" s="187"/>
      <c r="Z879" s="187"/>
    </row>
    <row r="880" spans="1:26">
      <c r="A880" s="66"/>
      <c r="B880" s="187"/>
      <c r="C880" s="215"/>
      <c r="D880" s="66"/>
      <c r="E880" s="187"/>
      <c r="F880" s="187"/>
      <c r="G880" s="187"/>
      <c r="H880" s="187"/>
      <c r="I880" s="66"/>
      <c r="J880" s="187"/>
      <c r="K880" s="187"/>
      <c r="L880" s="187"/>
      <c r="M880" s="187"/>
      <c r="N880" s="66"/>
      <c r="O880" s="66"/>
      <c r="P880" s="66"/>
      <c r="Q880" s="187"/>
      <c r="R880" s="187"/>
      <c r="S880" s="187"/>
      <c r="T880" s="187"/>
      <c r="U880" s="187"/>
      <c r="V880" s="187"/>
      <c r="W880" s="187"/>
      <c r="X880" s="187"/>
      <c r="Y880" s="187"/>
      <c r="Z880" s="187"/>
    </row>
    <row r="881" spans="1:26">
      <c r="A881" s="66"/>
      <c r="B881" s="187"/>
      <c r="C881" s="215"/>
      <c r="D881" s="66"/>
      <c r="E881" s="187"/>
      <c r="F881" s="187"/>
      <c r="G881" s="187"/>
      <c r="H881" s="187"/>
      <c r="I881" s="66"/>
      <c r="J881" s="187"/>
      <c r="K881" s="187"/>
      <c r="L881" s="187"/>
      <c r="M881" s="187"/>
      <c r="N881" s="66"/>
      <c r="O881" s="66"/>
      <c r="P881" s="66"/>
      <c r="Q881" s="187"/>
      <c r="R881" s="187"/>
      <c r="S881" s="187"/>
      <c r="T881" s="187"/>
      <c r="U881" s="187"/>
      <c r="V881" s="187"/>
      <c r="W881" s="187"/>
      <c r="X881" s="187"/>
      <c r="Y881" s="187"/>
      <c r="Z881" s="187"/>
    </row>
    <row r="882" spans="1:26">
      <c r="A882" s="66"/>
      <c r="B882" s="187"/>
      <c r="C882" s="215"/>
      <c r="D882" s="66"/>
      <c r="E882" s="187"/>
      <c r="F882" s="187"/>
      <c r="G882" s="187"/>
      <c r="H882" s="187"/>
      <c r="I882" s="66"/>
      <c r="J882" s="187"/>
      <c r="K882" s="187"/>
      <c r="L882" s="187"/>
      <c r="M882" s="187"/>
      <c r="N882" s="66"/>
      <c r="O882" s="66"/>
      <c r="P882" s="66"/>
      <c r="Q882" s="187"/>
      <c r="R882" s="187"/>
      <c r="S882" s="187"/>
      <c r="T882" s="187"/>
      <c r="U882" s="187"/>
      <c r="V882" s="187"/>
      <c r="W882" s="187"/>
      <c r="X882" s="187"/>
      <c r="Y882" s="187"/>
      <c r="Z882" s="187"/>
    </row>
    <row r="883" spans="1:26">
      <c r="A883" s="66"/>
      <c r="B883" s="187"/>
      <c r="C883" s="215"/>
      <c r="D883" s="66"/>
      <c r="E883" s="187"/>
      <c r="F883" s="187"/>
      <c r="G883" s="187"/>
      <c r="H883" s="187"/>
      <c r="I883" s="66"/>
      <c r="J883" s="187"/>
      <c r="K883" s="187"/>
      <c r="L883" s="187"/>
      <c r="M883" s="187"/>
      <c r="N883" s="66"/>
      <c r="O883" s="66"/>
      <c r="P883" s="66"/>
      <c r="Q883" s="187"/>
      <c r="R883" s="187"/>
      <c r="S883" s="187"/>
      <c r="T883" s="187"/>
      <c r="U883" s="187"/>
      <c r="V883" s="187"/>
      <c r="W883" s="187"/>
      <c r="X883" s="187"/>
      <c r="Y883" s="187"/>
      <c r="Z883" s="187"/>
    </row>
    <row r="884" spans="1:26">
      <c r="A884" s="66"/>
      <c r="B884" s="187"/>
      <c r="C884" s="215"/>
      <c r="D884" s="66"/>
      <c r="E884" s="187"/>
      <c r="F884" s="187"/>
      <c r="G884" s="187"/>
      <c r="H884" s="187"/>
      <c r="I884" s="66"/>
      <c r="J884" s="187"/>
      <c r="K884" s="187"/>
      <c r="L884" s="187"/>
      <c r="M884" s="187"/>
      <c r="N884" s="66"/>
      <c r="O884" s="66"/>
      <c r="P884" s="66"/>
      <c r="Q884" s="187"/>
      <c r="R884" s="187"/>
      <c r="S884" s="187"/>
      <c r="T884" s="187"/>
      <c r="U884" s="187"/>
      <c r="V884" s="187"/>
      <c r="W884" s="187"/>
      <c r="X884" s="187"/>
      <c r="Y884" s="187"/>
      <c r="Z884" s="187"/>
    </row>
    <row r="885" spans="1:26">
      <c r="A885" s="66"/>
      <c r="B885" s="187"/>
      <c r="C885" s="215"/>
      <c r="D885" s="66"/>
      <c r="E885" s="187"/>
      <c r="F885" s="187"/>
      <c r="G885" s="187"/>
      <c r="H885" s="187"/>
      <c r="I885" s="66"/>
      <c r="J885" s="187"/>
      <c r="K885" s="187"/>
      <c r="L885" s="187"/>
      <c r="M885" s="187"/>
      <c r="N885" s="66"/>
      <c r="O885" s="66"/>
      <c r="P885" s="66"/>
      <c r="Q885" s="187"/>
      <c r="R885" s="187"/>
      <c r="S885" s="187"/>
      <c r="T885" s="187"/>
      <c r="U885" s="187"/>
      <c r="V885" s="187"/>
      <c r="W885" s="187"/>
      <c r="X885" s="187"/>
      <c r="Y885" s="187"/>
      <c r="Z885" s="187"/>
    </row>
    <row r="886" spans="1:26">
      <c r="A886" s="66"/>
      <c r="B886" s="187"/>
      <c r="C886" s="215"/>
      <c r="D886" s="66"/>
      <c r="E886" s="187"/>
      <c r="F886" s="187"/>
      <c r="G886" s="187"/>
      <c r="H886" s="187"/>
      <c r="I886" s="66"/>
      <c r="J886" s="187"/>
      <c r="K886" s="187"/>
      <c r="L886" s="187"/>
      <c r="M886" s="187"/>
      <c r="N886" s="66"/>
      <c r="O886" s="66"/>
      <c r="P886" s="66"/>
      <c r="Q886" s="187"/>
      <c r="R886" s="187"/>
      <c r="S886" s="187"/>
      <c r="T886" s="187"/>
      <c r="U886" s="187"/>
      <c r="V886" s="187"/>
      <c r="W886" s="187"/>
      <c r="X886" s="187"/>
      <c r="Y886" s="187"/>
      <c r="Z886" s="187"/>
    </row>
    <row r="887" spans="1:26">
      <c r="A887" s="66"/>
      <c r="B887" s="187"/>
      <c r="C887" s="215"/>
      <c r="D887" s="66"/>
      <c r="E887" s="187"/>
      <c r="F887" s="187"/>
      <c r="G887" s="187"/>
      <c r="H887" s="187"/>
      <c r="I887" s="66"/>
      <c r="J887" s="187"/>
      <c r="K887" s="187"/>
      <c r="L887" s="187"/>
      <c r="M887" s="187"/>
      <c r="N887" s="66"/>
      <c r="O887" s="66"/>
      <c r="P887" s="66"/>
      <c r="Q887" s="187"/>
      <c r="R887" s="187"/>
      <c r="S887" s="187"/>
      <c r="T887" s="187"/>
      <c r="U887" s="187"/>
      <c r="V887" s="187"/>
      <c r="W887" s="187"/>
      <c r="X887" s="187"/>
      <c r="Y887" s="187"/>
      <c r="Z887" s="187"/>
    </row>
    <row r="888" spans="1:26">
      <c r="A888" s="66"/>
      <c r="B888" s="187"/>
      <c r="C888" s="215"/>
      <c r="D888" s="66"/>
      <c r="E888" s="187"/>
      <c r="F888" s="187"/>
      <c r="G888" s="187"/>
      <c r="H888" s="187"/>
      <c r="I888" s="66"/>
      <c r="J888" s="187"/>
      <c r="K888" s="187"/>
      <c r="L888" s="187"/>
      <c r="M888" s="187"/>
      <c r="N888" s="66"/>
      <c r="O888" s="66"/>
      <c r="P888" s="66"/>
      <c r="Q888" s="187"/>
      <c r="R888" s="187"/>
      <c r="S888" s="187"/>
      <c r="T888" s="187"/>
      <c r="U888" s="187"/>
      <c r="V888" s="187"/>
      <c r="W888" s="187"/>
      <c r="X888" s="187"/>
      <c r="Y888" s="187"/>
      <c r="Z888" s="187"/>
    </row>
    <row r="889" spans="1:26">
      <c r="A889" s="66"/>
      <c r="B889" s="187"/>
      <c r="C889" s="215"/>
      <c r="D889" s="66"/>
      <c r="E889" s="187"/>
      <c r="F889" s="187"/>
      <c r="G889" s="187"/>
      <c r="H889" s="187"/>
      <c r="I889" s="66"/>
      <c r="J889" s="187"/>
      <c r="K889" s="187"/>
      <c r="L889" s="187"/>
      <c r="M889" s="187"/>
      <c r="N889" s="66"/>
      <c r="O889" s="66"/>
      <c r="P889" s="66"/>
      <c r="Q889" s="187"/>
      <c r="R889" s="187"/>
      <c r="S889" s="187"/>
      <c r="T889" s="187"/>
      <c r="U889" s="187"/>
      <c r="V889" s="187"/>
      <c r="W889" s="187"/>
      <c r="X889" s="187"/>
      <c r="Y889" s="187"/>
      <c r="Z889" s="187"/>
    </row>
    <row r="890" spans="1:26">
      <c r="A890" s="66"/>
      <c r="B890" s="187"/>
      <c r="C890" s="215"/>
      <c r="D890" s="66"/>
      <c r="E890" s="187"/>
      <c r="F890" s="187"/>
      <c r="G890" s="187"/>
      <c r="H890" s="187"/>
      <c r="I890" s="66"/>
      <c r="J890" s="187"/>
      <c r="K890" s="187"/>
      <c r="L890" s="187"/>
      <c r="M890" s="187"/>
      <c r="N890" s="66"/>
      <c r="O890" s="66"/>
      <c r="P890" s="66"/>
      <c r="Q890" s="187"/>
      <c r="R890" s="187"/>
      <c r="S890" s="187"/>
      <c r="T890" s="187"/>
      <c r="U890" s="187"/>
      <c r="V890" s="187"/>
      <c r="W890" s="187"/>
      <c r="X890" s="187"/>
      <c r="Y890" s="187"/>
      <c r="Z890" s="187"/>
    </row>
    <row r="891" spans="1:26">
      <c r="A891" s="66"/>
      <c r="B891" s="187"/>
      <c r="C891" s="215"/>
      <c r="D891" s="66"/>
      <c r="E891" s="187"/>
      <c r="F891" s="187"/>
      <c r="G891" s="187"/>
      <c r="H891" s="187"/>
      <c r="I891" s="66"/>
      <c r="J891" s="187"/>
      <c r="K891" s="187"/>
      <c r="L891" s="187"/>
      <c r="M891" s="187"/>
      <c r="N891" s="66"/>
      <c r="O891" s="66"/>
      <c r="P891" s="66"/>
      <c r="Q891" s="187"/>
      <c r="R891" s="187"/>
      <c r="S891" s="187"/>
      <c r="T891" s="187"/>
      <c r="U891" s="187"/>
      <c r="V891" s="187"/>
      <c r="W891" s="187"/>
      <c r="X891" s="187"/>
      <c r="Y891" s="187"/>
      <c r="Z891" s="187"/>
    </row>
    <row r="892" spans="1:26">
      <c r="A892" s="66"/>
      <c r="B892" s="187"/>
      <c r="C892" s="215"/>
      <c r="D892" s="66"/>
      <c r="E892" s="187"/>
      <c r="F892" s="187"/>
      <c r="G892" s="187"/>
      <c r="H892" s="187"/>
      <c r="I892" s="66"/>
      <c r="J892" s="187"/>
      <c r="K892" s="187"/>
      <c r="L892" s="187"/>
      <c r="M892" s="187"/>
      <c r="N892" s="66"/>
      <c r="O892" s="66"/>
      <c r="P892" s="66"/>
      <c r="Q892" s="187"/>
      <c r="R892" s="187"/>
      <c r="S892" s="187"/>
      <c r="T892" s="187"/>
      <c r="U892" s="187"/>
      <c r="V892" s="187"/>
      <c r="W892" s="187"/>
      <c r="X892" s="187"/>
      <c r="Y892" s="187"/>
      <c r="Z892" s="187"/>
    </row>
    <row r="893" spans="1:26">
      <c r="A893" s="66"/>
      <c r="B893" s="187"/>
      <c r="C893" s="215"/>
      <c r="D893" s="66"/>
      <c r="E893" s="187"/>
      <c r="F893" s="187"/>
      <c r="G893" s="187"/>
      <c r="H893" s="187"/>
      <c r="I893" s="66"/>
      <c r="J893" s="187"/>
      <c r="K893" s="187"/>
      <c r="L893" s="187"/>
      <c r="M893" s="187"/>
      <c r="N893" s="66"/>
      <c r="O893" s="66"/>
      <c r="P893" s="66"/>
      <c r="Q893" s="187"/>
      <c r="R893" s="187"/>
      <c r="S893" s="187"/>
      <c r="T893" s="187"/>
      <c r="U893" s="187"/>
      <c r="V893" s="187"/>
      <c r="W893" s="187"/>
      <c r="X893" s="187"/>
      <c r="Y893" s="187"/>
      <c r="Z893" s="187"/>
    </row>
    <row r="894" spans="1:26">
      <c r="A894" s="66"/>
      <c r="B894" s="187"/>
      <c r="C894" s="215"/>
      <c r="D894" s="66"/>
      <c r="E894" s="187"/>
      <c r="F894" s="187"/>
      <c r="G894" s="187"/>
      <c r="H894" s="187"/>
      <c r="I894" s="66"/>
      <c r="J894" s="187"/>
      <c r="K894" s="187"/>
      <c r="L894" s="187"/>
      <c r="M894" s="187"/>
      <c r="N894" s="66"/>
      <c r="O894" s="66"/>
      <c r="P894" s="66"/>
      <c r="Q894" s="187"/>
      <c r="R894" s="187"/>
      <c r="S894" s="187"/>
      <c r="T894" s="187"/>
      <c r="U894" s="187"/>
      <c r="V894" s="187"/>
      <c r="W894" s="187"/>
      <c r="X894" s="187"/>
      <c r="Y894" s="187"/>
      <c r="Z894" s="187"/>
    </row>
    <row r="895" spans="1:26">
      <c r="A895" s="66"/>
      <c r="B895" s="187"/>
      <c r="C895" s="215"/>
      <c r="D895" s="66"/>
      <c r="E895" s="187"/>
      <c r="F895" s="187"/>
      <c r="G895" s="187"/>
      <c r="H895" s="187"/>
      <c r="I895" s="66"/>
      <c r="J895" s="187"/>
      <c r="K895" s="187"/>
      <c r="L895" s="187"/>
      <c r="M895" s="187"/>
      <c r="N895" s="66"/>
      <c r="O895" s="66"/>
      <c r="P895" s="66"/>
      <c r="Q895" s="187"/>
      <c r="R895" s="187"/>
      <c r="S895" s="187"/>
      <c r="T895" s="187"/>
      <c r="U895" s="187"/>
      <c r="V895" s="187"/>
      <c r="W895" s="187"/>
      <c r="X895" s="187"/>
      <c r="Y895" s="187"/>
      <c r="Z895" s="187"/>
    </row>
    <row r="896" spans="1:26">
      <c r="A896" s="66"/>
      <c r="B896" s="187"/>
      <c r="C896" s="215"/>
      <c r="D896" s="66"/>
      <c r="E896" s="187"/>
      <c r="F896" s="187"/>
      <c r="G896" s="187"/>
      <c r="H896" s="187"/>
      <c r="I896" s="66"/>
      <c r="J896" s="187"/>
      <c r="K896" s="187"/>
      <c r="L896" s="187"/>
      <c r="M896" s="187"/>
      <c r="N896" s="66"/>
      <c r="O896" s="66"/>
      <c r="P896" s="66"/>
      <c r="Q896" s="187"/>
      <c r="R896" s="187"/>
      <c r="S896" s="187"/>
      <c r="T896" s="187"/>
      <c r="U896" s="187"/>
      <c r="V896" s="187"/>
      <c r="W896" s="187"/>
      <c r="X896" s="187"/>
      <c r="Y896" s="187"/>
      <c r="Z896" s="187"/>
    </row>
    <row r="897" spans="1:26">
      <c r="A897" s="66"/>
      <c r="B897" s="187"/>
      <c r="C897" s="215"/>
      <c r="D897" s="66"/>
      <c r="E897" s="187"/>
      <c r="F897" s="187"/>
      <c r="G897" s="187"/>
      <c r="H897" s="187"/>
      <c r="I897" s="66"/>
      <c r="J897" s="187"/>
      <c r="K897" s="187"/>
      <c r="L897" s="187"/>
      <c r="M897" s="187"/>
      <c r="N897" s="66"/>
      <c r="O897" s="66"/>
      <c r="P897" s="66"/>
      <c r="Q897" s="187"/>
      <c r="R897" s="187"/>
      <c r="S897" s="187"/>
      <c r="T897" s="187"/>
      <c r="U897" s="187"/>
      <c r="V897" s="187"/>
      <c r="W897" s="187"/>
      <c r="X897" s="187"/>
      <c r="Y897" s="187"/>
      <c r="Z897" s="187"/>
    </row>
    <row r="898" spans="1:26">
      <c r="A898" s="66"/>
      <c r="B898" s="187"/>
      <c r="C898" s="215"/>
      <c r="D898" s="66"/>
      <c r="E898" s="187"/>
      <c r="F898" s="187"/>
      <c r="G898" s="187"/>
      <c r="H898" s="187"/>
      <c r="I898" s="66"/>
      <c r="J898" s="187"/>
      <c r="K898" s="187"/>
      <c r="L898" s="187"/>
      <c r="M898" s="187"/>
      <c r="N898" s="66"/>
      <c r="O898" s="66"/>
      <c r="P898" s="66"/>
      <c r="Q898" s="187"/>
      <c r="R898" s="187"/>
      <c r="S898" s="187"/>
      <c r="T898" s="187"/>
      <c r="U898" s="187"/>
      <c r="V898" s="187"/>
      <c r="W898" s="187"/>
      <c r="X898" s="187"/>
      <c r="Y898" s="187"/>
      <c r="Z898" s="187"/>
    </row>
    <row r="899" spans="1:26">
      <c r="A899" s="66"/>
      <c r="B899" s="187"/>
      <c r="C899" s="215"/>
      <c r="D899" s="66"/>
      <c r="E899" s="187"/>
      <c r="F899" s="187"/>
      <c r="G899" s="187"/>
      <c r="H899" s="187"/>
      <c r="I899" s="66"/>
      <c r="J899" s="187"/>
      <c r="K899" s="187"/>
      <c r="L899" s="187"/>
      <c r="M899" s="187"/>
      <c r="N899" s="66"/>
      <c r="O899" s="66"/>
      <c r="P899" s="66"/>
      <c r="Q899" s="187"/>
      <c r="R899" s="187"/>
      <c r="S899" s="187"/>
      <c r="T899" s="187"/>
      <c r="U899" s="187"/>
      <c r="V899" s="187"/>
      <c r="W899" s="187"/>
      <c r="X899" s="187"/>
      <c r="Y899" s="187"/>
      <c r="Z899" s="187"/>
    </row>
    <row r="900" spans="1:26">
      <c r="A900" s="66"/>
      <c r="B900" s="187"/>
      <c r="C900" s="215"/>
      <c r="D900" s="66"/>
      <c r="E900" s="187"/>
      <c r="F900" s="187"/>
      <c r="G900" s="187"/>
      <c r="H900" s="187"/>
      <c r="I900" s="66"/>
      <c r="J900" s="187"/>
      <c r="K900" s="187"/>
      <c r="L900" s="187"/>
      <c r="M900" s="187"/>
      <c r="N900" s="66"/>
      <c r="O900" s="66"/>
      <c r="P900" s="66"/>
      <c r="Q900" s="187"/>
      <c r="R900" s="187"/>
      <c r="S900" s="187"/>
      <c r="T900" s="187"/>
      <c r="U900" s="187"/>
      <c r="V900" s="187"/>
      <c r="W900" s="187"/>
      <c r="X900" s="187"/>
      <c r="Y900" s="187"/>
      <c r="Z900" s="187"/>
    </row>
    <row r="901" spans="1:26">
      <c r="A901" s="66"/>
      <c r="B901" s="187"/>
      <c r="C901" s="215"/>
      <c r="D901" s="66"/>
      <c r="E901" s="187"/>
      <c r="F901" s="187"/>
      <c r="G901" s="187"/>
      <c r="H901" s="187"/>
      <c r="I901" s="66"/>
      <c r="J901" s="187"/>
      <c r="K901" s="187"/>
      <c r="L901" s="187"/>
      <c r="M901" s="187"/>
      <c r="N901" s="66"/>
      <c r="O901" s="66"/>
      <c r="P901" s="66"/>
      <c r="Q901" s="187"/>
      <c r="R901" s="187"/>
      <c r="S901" s="187"/>
      <c r="T901" s="187"/>
      <c r="U901" s="187"/>
      <c r="V901" s="187"/>
      <c r="W901" s="187"/>
      <c r="X901" s="187"/>
      <c r="Y901" s="187"/>
      <c r="Z901" s="187"/>
    </row>
    <row r="902" spans="1:26">
      <c r="A902" s="66"/>
      <c r="B902" s="187"/>
      <c r="C902" s="215"/>
      <c r="D902" s="66"/>
      <c r="E902" s="187"/>
      <c r="F902" s="187"/>
      <c r="G902" s="187"/>
      <c r="H902" s="187"/>
      <c r="I902" s="66"/>
      <c r="J902" s="187"/>
      <c r="K902" s="187"/>
      <c r="L902" s="187"/>
      <c r="M902" s="187"/>
      <c r="N902" s="66"/>
      <c r="O902" s="66"/>
      <c r="P902" s="66"/>
      <c r="Q902" s="187"/>
      <c r="R902" s="187"/>
      <c r="S902" s="187"/>
      <c r="T902" s="187"/>
      <c r="U902" s="187"/>
      <c r="V902" s="187"/>
      <c r="W902" s="187"/>
      <c r="X902" s="187"/>
      <c r="Y902" s="187"/>
      <c r="Z902" s="187"/>
    </row>
    <row r="903" spans="1:26">
      <c r="A903" s="66"/>
      <c r="B903" s="187"/>
      <c r="C903" s="215"/>
      <c r="D903" s="66"/>
      <c r="E903" s="187"/>
      <c r="F903" s="187"/>
      <c r="G903" s="187"/>
      <c r="H903" s="187"/>
      <c r="I903" s="66"/>
      <c r="J903" s="187"/>
      <c r="K903" s="187"/>
      <c r="L903" s="187"/>
      <c r="M903" s="187"/>
      <c r="N903" s="66"/>
      <c r="O903" s="66"/>
      <c r="P903" s="66"/>
      <c r="Q903" s="187"/>
      <c r="R903" s="187"/>
      <c r="S903" s="187"/>
      <c r="T903" s="187"/>
      <c r="U903" s="187"/>
      <c r="V903" s="187"/>
      <c r="W903" s="187"/>
      <c r="X903" s="187"/>
      <c r="Y903" s="187"/>
      <c r="Z903" s="187"/>
    </row>
    <row r="904" spans="1:26">
      <c r="A904" s="66"/>
      <c r="B904" s="187"/>
      <c r="C904" s="215"/>
      <c r="D904" s="66"/>
      <c r="E904" s="187"/>
      <c r="F904" s="187"/>
      <c r="G904" s="187"/>
      <c r="H904" s="187"/>
      <c r="I904" s="66"/>
      <c r="J904" s="187"/>
      <c r="K904" s="187"/>
      <c r="L904" s="187"/>
      <c r="M904" s="187"/>
      <c r="N904" s="66"/>
      <c r="O904" s="66"/>
      <c r="P904" s="66"/>
      <c r="Q904" s="187"/>
      <c r="R904" s="187"/>
      <c r="S904" s="187"/>
      <c r="T904" s="187"/>
      <c r="U904" s="187"/>
      <c r="V904" s="187"/>
      <c r="W904" s="187"/>
      <c r="X904" s="187"/>
      <c r="Y904" s="187"/>
      <c r="Z904" s="187"/>
    </row>
    <row r="905" spans="1:26">
      <c r="A905" s="66"/>
      <c r="B905" s="187"/>
      <c r="C905" s="215"/>
      <c r="D905" s="66"/>
      <c r="E905" s="187"/>
      <c r="F905" s="187"/>
      <c r="G905" s="187"/>
      <c r="H905" s="187"/>
      <c r="I905" s="66"/>
      <c r="J905" s="187"/>
      <c r="K905" s="187"/>
      <c r="L905" s="187"/>
      <c r="M905" s="187"/>
      <c r="N905" s="66"/>
      <c r="O905" s="66"/>
      <c r="P905" s="66"/>
      <c r="Q905" s="187"/>
      <c r="R905" s="187"/>
      <c r="S905" s="187"/>
      <c r="T905" s="187"/>
      <c r="U905" s="187"/>
      <c r="V905" s="187"/>
      <c r="W905" s="187"/>
      <c r="X905" s="187"/>
      <c r="Y905" s="187"/>
      <c r="Z905" s="187"/>
    </row>
    <row r="906" spans="1:26">
      <c r="A906" s="66"/>
      <c r="B906" s="187"/>
      <c r="C906" s="215"/>
      <c r="D906" s="66"/>
      <c r="E906" s="187"/>
      <c r="F906" s="187"/>
      <c r="G906" s="187"/>
      <c r="H906" s="187"/>
      <c r="I906" s="66"/>
      <c r="J906" s="187"/>
      <c r="K906" s="187"/>
      <c r="L906" s="187"/>
      <c r="M906" s="187"/>
      <c r="N906" s="66"/>
      <c r="O906" s="66"/>
      <c r="P906" s="66"/>
      <c r="Q906" s="187"/>
      <c r="R906" s="187"/>
      <c r="S906" s="187"/>
      <c r="T906" s="187"/>
      <c r="U906" s="187"/>
      <c r="V906" s="187"/>
      <c r="W906" s="187"/>
      <c r="X906" s="187"/>
      <c r="Y906" s="187"/>
      <c r="Z906" s="187"/>
    </row>
    <row r="907" spans="1:26">
      <c r="A907" s="66"/>
      <c r="B907" s="187"/>
      <c r="C907" s="215"/>
      <c r="D907" s="66"/>
      <c r="E907" s="187"/>
      <c r="F907" s="187"/>
      <c r="G907" s="187"/>
      <c r="H907" s="187"/>
      <c r="I907" s="66"/>
      <c r="J907" s="187"/>
      <c r="K907" s="187"/>
      <c r="L907" s="187"/>
      <c r="M907" s="187"/>
      <c r="N907" s="66"/>
      <c r="O907" s="66"/>
      <c r="P907" s="66"/>
      <c r="Q907" s="187"/>
      <c r="R907" s="187"/>
      <c r="S907" s="187"/>
      <c r="T907" s="187"/>
      <c r="U907" s="187"/>
      <c r="V907" s="187"/>
      <c r="W907" s="187"/>
      <c r="X907" s="187"/>
      <c r="Y907" s="187"/>
      <c r="Z907" s="187"/>
    </row>
    <row r="908" spans="1:26">
      <c r="A908" s="66"/>
      <c r="B908" s="187"/>
      <c r="C908" s="215"/>
      <c r="D908" s="66"/>
      <c r="E908" s="187"/>
      <c r="F908" s="187"/>
      <c r="G908" s="187"/>
      <c r="H908" s="187"/>
      <c r="I908" s="66"/>
      <c r="J908" s="187"/>
      <c r="K908" s="187"/>
      <c r="L908" s="187"/>
      <c r="M908" s="187"/>
      <c r="N908" s="66"/>
      <c r="O908" s="66"/>
      <c r="P908" s="66"/>
      <c r="Q908" s="187"/>
      <c r="R908" s="187"/>
      <c r="S908" s="187"/>
      <c r="T908" s="187"/>
      <c r="U908" s="187"/>
      <c r="V908" s="187"/>
      <c r="W908" s="187"/>
      <c r="X908" s="187"/>
      <c r="Y908" s="187"/>
      <c r="Z908" s="187"/>
    </row>
    <row r="909" spans="1:26">
      <c r="A909" s="66"/>
      <c r="B909" s="187"/>
      <c r="C909" s="215"/>
      <c r="D909" s="66"/>
      <c r="E909" s="187"/>
      <c r="F909" s="187"/>
      <c r="G909" s="187"/>
      <c r="H909" s="187"/>
      <c r="I909" s="66"/>
      <c r="J909" s="187"/>
      <c r="K909" s="187"/>
      <c r="L909" s="187"/>
      <c r="M909" s="187"/>
      <c r="N909" s="66"/>
      <c r="O909" s="66"/>
      <c r="P909" s="66"/>
      <c r="Q909" s="187"/>
      <c r="R909" s="187"/>
      <c r="S909" s="187"/>
      <c r="T909" s="187"/>
      <c r="U909" s="187"/>
      <c r="V909" s="187"/>
      <c r="W909" s="187"/>
      <c r="X909" s="187"/>
      <c r="Y909" s="187"/>
      <c r="Z909" s="187"/>
    </row>
    <row r="910" spans="1:26">
      <c r="A910" s="66"/>
      <c r="B910" s="187"/>
      <c r="C910" s="215"/>
      <c r="D910" s="66"/>
      <c r="E910" s="187"/>
      <c r="F910" s="187"/>
      <c r="G910" s="187"/>
      <c r="H910" s="187"/>
      <c r="I910" s="66"/>
      <c r="J910" s="187"/>
      <c r="K910" s="187"/>
      <c r="L910" s="187"/>
      <c r="M910" s="187"/>
      <c r="N910" s="66"/>
      <c r="O910" s="66"/>
      <c r="P910" s="66"/>
      <c r="Q910" s="187"/>
      <c r="R910" s="187"/>
      <c r="S910" s="187"/>
      <c r="T910" s="187"/>
      <c r="U910" s="187"/>
      <c r="V910" s="187"/>
      <c r="W910" s="187"/>
      <c r="X910" s="187"/>
      <c r="Y910" s="187"/>
      <c r="Z910" s="187"/>
    </row>
    <row r="911" spans="1:26">
      <c r="A911" s="66"/>
      <c r="B911" s="187"/>
      <c r="C911" s="215"/>
      <c r="D911" s="66"/>
      <c r="E911" s="187"/>
      <c r="F911" s="187"/>
      <c r="G911" s="187"/>
      <c r="H911" s="187"/>
      <c r="I911" s="66"/>
      <c r="J911" s="187"/>
      <c r="K911" s="187"/>
      <c r="L911" s="187"/>
      <c r="M911" s="187"/>
      <c r="N911" s="66"/>
      <c r="O911" s="66"/>
      <c r="P911" s="66"/>
      <c r="Q911" s="187"/>
      <c r="R911" s="187"/>
      <c r="S911" s="187"/>
      <c r="T911" s="187"/>
      <c r="U911" s="187"/>
      <c r="V911" s="187"/>
      <c r="W911" s="187"/>
      <c r="X911" s="187"/>
      <c r="Y911" s="187"/>
      <c r="Z911" s="187"/>
    </row>
    <row r="912" spans="1:26">
      <c r="A912" s="66"/>
      <c r="B912" s="187"/>
      <c r="C912" s="215"/>
      <c r="D912" s="66"/>
      <c r="E912" s="187"/>
      <c r="F912" s="187"/>
      <c r="G912" s="187"/>
      <c r="H912" s="187"/>
      <c r="I912" s="66"/>
      <c r="J912" s="187"/>
      <c r="K912" s="187"/>
      <c r="L912" s="187"/>
      <c r="M912" s="187"/>
      <c r="N912" s="66"/>
      <c r="O912" s="66"/>
      <c r="P912" s="66"/>
      <c r="Q912" s="187"/>
      <c r="R912" s="187"/>
      <c r="S912" s="187"/>
      <c r="T912" s="187"/>
      <c r="U912" s="187"/>
      <c r="V912" s="187"/>
      <c r="W912" s="187"/>
      <c r="X912" s="187"/>
      <c r="Y912" s="187"/>
      <c r="Z912" s="187"/>
    </row>
    <row r="913" spans="1:26">
      <c r="A913" s="66"/>
      <c r="B913" s="187"/>
      <c r="C913" s="215"/>
      <c r="D913" s="66"/>
      <c r="E913" s="187"/>
      <c r="F913" s="187"/>
      <c r="G913" s="187"/>
      <c r="H913" s="187"/>
      <c r="I913" s="66"/>
      <c r="J913" s="187"/>
      <c r="K913" s="187"/>
      <c r="L913" s="187"/>
      <c r="M913" s="187"/>
      <c r="N913" s="66"/>
      <c r="O913" s="66"/>
      <c r="P913" s="66"/>
      <c r="Q913" s="187"/>
      <c r="R913" s="187"/>
      <c r="S913" s="187"/>
      <c r="T913" s="187"/>
      <c r="U913" s="187"/>
      <c r="V913" s="187"/>
      <c r="W913" s="187"/>
      <c r="X913" s="187"/>
      <c r="Y913" s="187"/>
      <c r="Z913" s="187"/>
    </row>
    <row r="914" spans="1:26">
      <c r="A914" s="66"/>
      <c r="B914" s="187"/>
      <c r="C914" s="215"/>
      <c r="D914" s="66"/>
      <c r="E914" s="187"/>
      <c r="F914" s="187"/>
      <c r="G914" s="187"/>
      <c r="H914" s="187"/>
      <c r="I914" s="66"/>
      <c r="J914" s="187"/>
      <c r="K914" s="187"/>
      <c r="L914" s="187"/>
      <c r="M914" s="187"/>
      <c r="N914" s="66"/>
      <c r="O914" s="66"/>
      <c r="P914" s="66"/>
      <c r="Q914" s="187"/>
      <c r="R914" s="187"/>
      <c r="S914" s="187"/>
      <c r="T914" s="187"/>
      <c r="U914" s="187"/>
      <c r="V914" s="187"/>
      <c r="W914" s="187"/>
      <c r="X914" s="187"/>
      <c r="Y914" s="187"/>
      <c r="Z914" s="187"/>
    </row>
    <row r="915" spans="1:26">
      <c r="A915" s="66"/>
      <c r="B915" s="187"/>
      <c r="C915" s="215"/>
      <c r="D915" s="66"/>
      <c r="E915" s="187"/>
      <c r="F915" s="187"/>
      <c r="G915" s="187"/>
      <c r="H915" s="187"/>
      <c r="I915" s="66"/>
      <c r="J915" s="187"/>
      <c r="K915" s="187"/>
      <c r="L915" s="187"/>
      <c r="M915" s="187"/>
      <c r="N915" s="66"/>
      <c r="O915" s="66"/>
      <c r="P915" s="66"/>
      <c r="Q915" s="187"/>
      <c r="R915" s="187"/>
      <c r="S915" s="187"/>
      <c r="T915" s="187"/>
      <c r="U915" s="187"/>
      <c r="V915" s="187"/>
      <c r="W915" s="187"/>
      <c r="X915" s="187"/>
      <c r="Y915" s="187"/>
      <c r="Z915" s="187"/>
    </row>
    <row r="916" spans="1:26">
      <c r="A916" s="66"/>
      <c r="B916" s="187"/>
      <c r="C916" s="215"/>
      <c r="D916" s="66"/>
      <c r="E916" s="187"/>
      <c r="F916" s="187"/>
      <c r="G916" s="187"/>
      <c r="H916" s="187"/>
      <c r="I916" s="66"/>
      <c r="J916" s="187"/>
      <c r="K916" s="187"/>
      <c r="L916" s="187"/>
      <c r="M916" s="187"/>
      <c r="N916" s="66"/>
      <c r="O916" s="66"/>
      <c r="P916" s="66"/>
      <c r="Q916" s="187"/>
      <c r="R916" s="187"/>
      <c r="S916" s="187"/>
      <c r="T916" s="187"/>
      <c r="U916" s="187"/>
      <c r="V916" s="187"/>
      <c r="W916" s="187"/>
      <c r="X916" s="187"/>
      <c r="Y916" s="187"/>
      <c r="Z916" s="187"/>
    </row>
    <row r="917" spans="1:26">
      <c r="A917" s="66"/>
      <c r="B917" s="187"/>
      <c r="C917" s="215"/>
      <c r="D917" s="66"/>
      <c r="E917" s="187"/>
      <c r="F917" s="187"/>
      <c r="G917" s="187"/>
      <c r="H917" s="187"/>
      <c r="I917" s="66"/>
      <c r="J917" s="187"/>
      <c r="K917" s="187"/>
      <c r="L917" s="187"/>
      <c r="M917" s="187"/>
      <c r="N917" s="66"/>
      <c r="O917" s="66"/>
      <c r="P917" s="66"/>
      <c r="Q917" s="187"/>
      <c r="R917" s="187"/>
      <c r="S917" s="187"/>
      <c r="T917" s="187"/>
      <c r="U917" s="187"/>
      <c r="V917" s="187"/>
      <c r="W917" s="187"/>
      <c r="X917" s="187"/>
      <c r="Y917" s="187"/>
      <c r="Z917" s="187"/>
    </row>
    <row r="918" spans="1:26">
      <c r="A918" s="66"/>
      <c r="B918" s="187"/>
      <c r="C918" s="215"/>
      <c r="D918" s="66"/>
      <c r="E918" s="187"/>
      <c r="F918" s="187"/>
      <c r="G918" s="187"/>
      <c r="H918" s="187"/>
      <c r="I918" s="66"/>
      <c r="J918" s="187"/>
      <c r="K918" s="187"/>
      <c r="L918" s="187"/>
      <c r="M918" s="187"/>
      <c r="N918" s="66"/>
      <c r="O918" s="66"/>
      <c r="P918" s="66"/>
      <c r="Q918" s="187"/>
      <c r="R918" s="187"/>
      <c r="S918" s="187"/>
      <c r="T918" s="187"/>
      <c r="U918" s="187"/>
      <c r="V918" s="187"/>
      <c r="W918" s="187"/>
      <c r="X918" s="187"/>
      <c r="Y918" s="187"/>
      <c r="Z918" s="187"/>
    </row>
    <row r="919" spans="1:26">
      <c r="A919" s="66"/>
      <c r="B919" s="187"/>
      <c r="C919" s="215"/>
      <c r="D919" s="66"/>
      <c r="E919" s="187"/>
      <c r="F919" s="187"/>
      <c r="G919" s="187"/>
      <c r="H919" s="187"/>
      <c r="I919" s="66"/>
      <c r="J919" s="187"/>
      <c r="K919" s="187"/>
      <c r="L919" s="187"/>
      <c r="M919" s="187"/>
      <c r="N919" s="66"/>
      <c r="O919" s="66"/>
      <c r="P919" s="66"/>
      <c r="Q919" s="187"/>
      <c r="R919" s="187"/>
      <c r="S919" s="187"/>
      <c r="T919" s="187"/>
      <c r="U919" s="187"/>
      <c r="V919" s="187"/>
      <c r="W919" s="187"/>
      <c r="X919" s="187"/>
      <c r="Y919" s="187"/>
      <c r="Z919" s="187"/>
    </row>
    <row r="920" spans="1:26">
      <c r="A920" s="66"/>
      <c r="B920" s="187"/>
      <c r="C920" s="215"/>
      <c r="D920" s="66"/>
      <c r="E920" s="187"/>
      <c r="F920" s="187"/>
      <c r="G920" s="187"/>
      <c r="H920" s="187"/>
      <c r="I920" s="66"/>
      <c r="J920" s="187"/>
      <c r="K920" s="187"/>
      <c r="L920" s="187"/>
      <c r="M920" s="187"/>
      <c r="N920" s="66"/>
      <c r="O920" s="66"/>
      <c r="P920" s="66"/>
      <c r="Q920" s="187"/>
      <c r="R920" s="187"/>
      <c r="S920" s="187"/>
      <c r="T920" s="187"/>
      <c r="U920" s="187"/>
      <c r="V920" s="187"/>
      <c r="W920" s="187"/>
      <c r="X920" s="187"/>
      <c r="Y920" s="187"/>
      <c r="Z920" s="187"/>
    </row>
    <row r="921" spans="1:26">
      <c r="A921" s="66"/>
      <c r="B921" s="187"/>
      <c r="C921" s="215"/>
      <c r="D921" s="66"/>
      <c r="E921" s="187"/>
      <c r="F921" s="187"/>
      <c r="G921" s="187"/>
      <c r="H921" s="187"/>
      <c r="I921" s="66"/>
      <c r="J921" s="187"/>
      <c r="K921" s="187"/>
      <c r="L921" s="187"/>
      <c r="M921" s="187"/>
      <c r="N921" s="66"/>
      <c r="O921" s="66"/>
      <c r="P921" s="66"/>
      <c r="Q921" s="187"/>
      <c r="R921" s="187"/>
      <c r="S921" s="187"/>
      <c r="T921" s="187"/>
      <c r="U921" s="187"/>
      <c r="V921" s="187"/>
      <c r="W921" s="187"/>
      <c r="X921" s="187"/>
      <c r="Y921" s="187"/>
      <c r="Z921" s="187"/>
    </row>
    <row r="922" spans="1:26">
      <c r="A922" s="66"/>
      <c r="B922" s="187"/>
      <c r="C922" s="215"/>
      <c r="D922" s="66"/>
      <c r="E922" s="187"/>
      <c r="F922" s="187"/>
      <c r="G922" s="187"/>
      <c r="H922" s="187"/>
      <c r="I922" s="66"/>
      <c r="J922" s="187"/>
      <c r="K922" s="187"/>
      <c r="L922" s="187"/>
      <c r="M922" s="187"/>
      <c r="N922" s="66"/>
      <c r="O922" s="66"/>
      <c r="P922" s="66"/>
      <c r="Q922" s="187"/>
      <c r="R922" s="187"/>
      <c r="S922" s="187"/>
      <c r="T922" s="187"/>
      <c r="U922" s="187"/>
      <c r="V922" s="187"/>
      <c r="W922" s="187"/>
      <c r="X922" s="187"/>
      <c r="Y922" s="187"/>
      <c r="Z922" s="187"/>
    </row>
    <row r="923" spans="1:26">
      <c r="A923" s="66"/>
      <c r="B923" s="187"/>
      <c r="C923" s="215"/>
      <c r="D923" s="66"/>
      <c r="E923" s="187"/>
      <c r="F923" s="187"/>
      <c r="G923" s="187"/>
      <c r="H923" s="187"/>
      <c r="I923" s="66"/>
      <c r="J923" s="187"/>
      <c r="K923" s="187"/>
      <c r="L923" s="187"/>
      <c r="M923" s="187"/>
      <c r="N923" s="66"/>
      <c r="O923" s="66"/>
      <c r="P923" s="66"/>
      <c r="Q923" s="187"/>
      <c r="R923" s="187"/>
      <c r="S923" s="187"/>
      <c r="T923" s="187"/>
      <c r="U923" s="187"/>
      <c r="V923" s="187"/>
      <c r="W923" s="187"/>
      <c r="X923" s="187"/>
      <c r="Y923" s="187"/>
      <c r="Z923" s="187"/>
    </row>
    <row r="924" spans="1:26">
      <c r="A924" s="66"/>
      <c r="B924" s="187"/>
      <c r="C924" s="215"/>
      <c r="D924" s="66"/>
      <c r="E924" s="187"/>
      <c r="F924" s="187"/>
      <c r="G924" s="187"/>
      <c r="H924" s="187"/>
      <c r="I924" s="66"/>
      <c r="J924" s="187"/>
      <c r="K924" s="187"/>
      <c r="L924" s="187"/>
      <c r="M924" s="187"/>
      <c r="N924" s="66"/>
      <c r="O924" s="66"/>
      <c r="P924" s="66"/>
      <c r="Q924" s="187"/>
      <c r="R924" s="187"/>
      <c r="S924" s="187"/>
      <c r="T924" s="187"/>
      <c r="U924" s="187"/>
      <c r="V924" s="187"/>
      <c r="W924" s="187"/>
      <c r="X924" s="187"/>
      <c r="Y924" s="187"/>
      <c r="Z924" s="187"/>
    </row>
    <row r="925" spans="1:26">
      <c r="A925" s="66"/>
      <c r="B925" s="187"/>
      <c r="C925" s="215"/>
      <c r="D925" s="66"/>
      <c r="E925" s="187"/>
      <c r="F925" s="187"/>
      <c r="G925" s="187"/>
      <c r="H925" s="187"/>
      <c r="I925" s="66"/>
      <c r="J925" s="187"/>
      <c r="K925" s="187"/>
      <c r="L925" s="187"/>
      <c r="M925" s="187"/>
      <c r="N925" s="66"/>
      <c r="O925" s="66"/>
      <c r="P925" s="66"/>
      <c r="Q925" s="187"/>
      <c r="R925" s="187"/>
      <c r="S925" s="187"/>
      <c r="T925" s="187"/>
      <c r="U925" s="187"/>
      <c r="V925" s="187"/>
      <c r="W925" s="187"/>
      <c r="X925" s="187"/>
      <c r="Y925" s="187"/>
      <c r="Z925" s="187"/>
    </row>
    <row r="926" spans="1:26">
      <c r="A926" s="66"/>
      <c r="B926" s="187"/>
      <c r="C926" s="215"/>
      <c r="D926" s="66"/>
      <c r="E926" s="187"/>
      <c r="F926" s="187"/>
      <c r="G926" s="187"/>
      <c r="H926" s="187"/>
      <c r="I926" s="66"/>
      <c r="J926" s="187"/>
      <c r="K926" s="187"/>
      <c r="L926" s="187"/>
      <c r="M926" s="187"/>
      <c r="N926" s="66"/>
      <c r="O926" s="66"/>
      <c r="P926" s="66"/>
      <c r="Q926" s="187"/>
      <c r="R926" s="187"/>
      <c r="S926" s="187"/>
      <c r="T926" s="187"/>
      <c r="U926" s="187"/>
      <c r="V926" s="187"/>
      <c r="W926" s="187"/>
      <c r="X926" s="187"/>
      <c r="Y926" s="187"/>
      <c r="Z926" s="187"/>
    </row>
    <row r="927" spans="1:26">
      <c r="A927" s="66"/>
      <c r="B927" s="187"/>
      <c r="C927" s="215"/>
      <c r="D927" s="66"/>
      <c r="E927" s="187"/>
      <c r="F927" s="187"/>
      <c r="G927" s="187"/>
      <c r="H927" s="187"/>
      <c r="I927" s="66"/>
      <c r="J927" s="187"/>
      <c r="K927" s="187"/>
      <c r="L927" s="187"/>
      <c r="M927" s="187"/>
      <c r="N927" s="66"/>
      <c r="O927" s="66"/>
      <c r="P927" s="66"/>
      <c r="Q927" s="187"/>
      <c r="R927" s="187"/>
      <c r="S927" s="187"/>
      <c r="T927" s="187"/>
      <c r="U927" s="187"/>
      <c r="V927" s="187"/>
      <c r="W927" s="187"/>
      <c r="X927" s="187"/>
      <c r="Y927" s="187"/>
      <c r="Z927" s="187"/>
    </row>
    <row r="928" spans="1:26">
      <c r="A928" s="66"/>
      <c r="B928" s="187"/>
      <c r="C928" s="215"/>
      <c r="D928" s="66"/>
      <c r="E928" s="187"/>
      <c r="F928" s="187"/>
      <c r="G928" s="187"/>
      <c r="H928" s="187"/>
      <c r="I928" s="66"/>
      <c r="J928" s="187"/>
      <c r="K928" s="187"/>
      <c r="L928" s="187"/>
      <c r="M928" s="187"/>
      <c r="N928" s="66"/>
      <c r="O928" s="66"/>
      <c r="P928" s="66"/>
      <c r="Q928" s="187"/>
      <c r="R928" s="187"/>
      <c r="S928" s="187"/>
      <c r="T928" s="187"/>
      <c r="U928" s="187"/>
      <c r="V928" s="187"/>
      <c r="W928" s="187"/>
      <c r="X928" s="187"/>
      <c r="Y928" s="187"/>
      <c r="Z928" s="187"/>
    </row>
    <row r="929" spans="1:26">
      <c r="A929" s="66"/>
      <c r="B929" s="187"/>
      <c r="C929" s="215"/>
      <c r="D929" s="66"/>
      <c r="E929" s="187"/>
      <c r="F929" s="187"/>
      <c r="G929" s="187"/>
      <c r="H929" s="187"/>
      <c r="I929" s="66"/>
      <c r="J929" s="187"/>
      <c r="K929" s="187"/>
      <c r="L929" s="187"/>
      <c r="M929" s="187"/>
      <c r="N929" s="66"/>
      <c r="O929" s="66"/>
      <c r="P929" s="66"/>
      <c r="Q929" s="187"/>
      <c r="R929" s="187"/>
      <c r="S929" s="187"/>
      <c r="T929" s="187"/>
      <c r="U929" s="187"/>
      <c r="V929" s="187"/>
      <c r="W929" s="187"/>
      <c r="X929" s="187"/>
      <c r="Y929" s="187"/>
      <c r="Z929" s="187"/>
    </row>
    <row r="930" spans="1:26">
      <c r="A930" s="66"/>
      <c r="B930" s="187"/>
      <c r="C930" s="215"/>
      <c r="D930" s="66"/>
      <c r="E930" s="187"/>
      <c r="F930" s="187"/>
      <c r="G930" s="187"/>
      <c r="H930" s="187"/>
      <c r="I930" s="66"/>
      <c r="J930" s="187"/>
      <c r="K930" s="187"/>
      <c r="L930" s="187"/>
      <c r="M930" s="187"/>
      <c r="N930" s="66"/>
      <c r="O930" s="66"/>
      <c r="P930" s="66"/>
      <c r="Q930" s="187"/>
      <c r="R930" s="187"/>
      <c r="S930" s="187"/>
      <c r="T930" s="187"/>
      <c r="U930" s="187"/>
      <c r="V930" s="187"/>
      <c r="W930" s="187"/>
      <c r="X930" s="187"/>
      <c r="Y930" s="187"/>
      <c r="Z930" s="187"/>
    </row>
    <row r="931" spans="1:26">
      <c r="A931" s="66"/>
      <c r="B931" s="187"/>
      <c r="C931" s="215"/>
      <c r="D931" s="66"/>
      <c r="E931" s="187"/>
      <c r="F931" s="187"/>
      <c r="G931" s="187"/>
      <c r="H931" s="187"/>
      <c r="I931" s="66"/>
      <c r="J931" s="187"/>
      <c r="K931" s="187"/>
      <c r="L931" s="187"/>
      <c r="M931" s="187"/>
      <c r="N931" s="66"/>
      <c r="O931" s="66"/>
      <c r="P931" s="66"/>
      <c r="Q931" s="187"/>
      <c r="R931" s="187"/>
      <c r="S931" s="187"/>
      <c r="T931" s="187"/>
      <c r="U931" s="187"/>
      <c r="V931" s="187"/>
      <c r="W931" s="187"/>
      <c r="X931" s="187"/>
      <c r="Y931" s="187"/>
      <c r="Z931" s="187"/>
    </row>
    <row r="932" spans="1:26">
      <c r="A932" s="66"/>
      <c r="B932" s="187"/>
      <c r="C932" s="215"/>
      <c r="D932" s="66"/>
      <c r="E932" s="187"/>
      <c r="F932" s="187"/>
      <c r="G932" s="187"/>
      <c r="H932" s="187"/>
      <c r="I932" s="66"/>
      <c r="J932" s="187"/>
      <c r="K932" s="187"/>
      <c r="L932" s="187"/>
      <c r="M932" s="187"/>
      <c r="N932" s="66"/>
      <c r="O932" s="66"/>
      <c r="P932" s="66"/>
      <c r="Q932" s="187"/>
      <c r="R932" s="187"/>
      <c r="S932" s="187"/>
      <c r="T932" s="187"/>
      <c r="U932" s="187"/>
      <c r="V932" s="187"/>
      <c r="W932" s="187"/>
      <c r="X932" s="187"/>
      <c r="Y932" s="187"/>
      <c r="Z932" s="187"/>
    </row>
    <row r="933" spans="1:26">
      <c r="A933" s="66"/>
      <c r="B933" s="187"/>
      <c r="C933" s="215"/>
      <c r="D933" s="66"/>
      <c r="E933" s="187"/>
      <c r="F933" s="187"/>
      <c r="G933" s="187"/>
      <c r="H933" s="187"/>
      <c r="I933" s="66"/>
      <c r="J933" s="187"/>
      <c r="K933" s="187"/>
      <c r="L933" s="187"/>
      <c r="M933" s="187"/>
      <c r="N933" s="66"/>
      <c r="O933" s="66"/>
      <c r="P933" s="66"/>
      <c r="Q933" s="187"/>
      <c r="R933" s="187"/>
      <c r="S933" s="187"/>
      <c r="T933" s="187"/>
      <c r="U933" s="187"/>
      <c r="V933" s="187"/>
      <c r="W933" s="187"/>
      <c r="X933" s="187"/>
      <c r="Y933" s="187"/>
      <c r="Z933" s="187"/>
    </row>
    <row r="934" spans="1:26">
      <c r="A934" s="66"/>
      <c r="B934" s="187"/>
      <c r="C934" s="215"/>
      <c r="D934" s="66"/>
      <c r="E934" s="187"/>
      <c r="F934" s="187"/>
      <c r="G934" s="187"/>
      <c r="H934" s="187"/>
      <c r="I934" s="66"/>
      <c r="J934" s="187"/>
      <c r="K934" s="187"/>
      <c r="L934" s="187"/>
      <c r="M934" s="187"/>
      <c r="N934" s="66"/>
      <c r="O934" s="66"/>
      <c r="P934" s="66"/>
      <c r="Q934" s="187"/>
      <c r="R934" s="187"/>
      <c r="S934" s="187"/>
      <c r="T934" s="187"/>
      <c r="U934" s="187"/>
      <c r="V934" s="187"/>
      <c r="W934" s="187"/>
      <c r="X934" s="187"/>
      <c r="Y934" s="187"/>
      <c r="Z934" s="187"/>
    </row>
    <row r="935" spans="1:26">
      <c r="A935" s="66"/>
      <c r="B935" s="187"/>
      <c r="C935" s="215"/>
      <c r="D935" s="66"/>
      <c r="E935" s="187"/>
      <c r="F935" s="187"/>
      <c r="G935" s="187"/>
      <c r="H935" s="187"/>
      <c r="I935" s="66"/>
      <c r="J935" s="187"/>
      <c r="K935" s="187"/>
      <c r="L935" s="187"/>
      <c r="M935" s="187"/>
      <c r="N935" s="66"/>
      <c r="O935" s="66"/>
      <c r="P935" s="66"/>
      <c r="Q935" s="187"/>
      <c r="R935" s="187"/>
      <c r="S935" s="187"/>
      <c r="T935" s="187"/>
      <c r="U935" s="187"/>
      <c r="V935" s="187"/>
      <c r="W935" s="187"/>
      <c r="X935" s="187"/>
      <c r="Y935" s="187"/>
      <c r="Z935" s="187"/>
    </row>
    <row r="936" spans="1:26">
      <c r="A936" s="66"/>
      <c r="B936" s="187"/>
      <c r="C936" s="215"/>
      <c r="D936" s="66"/>
      <c r="E936" s="187"/>
      <c r="F936" s="187"/>
      <c r="G936" s="187"/>
      <c r="H936" s="187"/>
      <c r="I936" s="66"/>
      <c r="J936" s="187"/>
      <c r="K936" s="187"/>
      <c r="L936" s="187"/>
      <c r="M936" s="187"/>
      <c r="N936" s="66"/>
      <c r="O936" s="66"/>
      <c r="P936" s="66"/>
      <c r="Q936" s="187"/>
      <c r="R936" s="187"/>
      <c r="S936" s="187"/>
      <c r="T936" s="187"/>
      <c r="U936" s="187"/>
      <c r="V936" s="187"/>
      <c r="W936" s="187"/>
      <c r="X936" s="187"/>
      <c r="Y936" s="187"/>
      <c r="Z936" s="187"/>
    </row>
    <row r="937" spans="1:26">
      <c r="A937" s="66"/>
      <c r="B937" s="187"/>
      <c r="C937" s="215"/>
      <c r="D937" s="66"/>
      <c r="E937" s="187"/>
      <c r="F937" s="187"/>
      <c r="G937" s="187"/>
      <c r="H937" s="187"/>
      <c r="I937" s="66"/>
      <c r="J937" s="187"/>
      <c r="K937" s="187"/>
      <c r="L937" s="187"/>
      <c r="M937" s="187"/>
      <c r="N937" s="66"/>
      <c r="O937" s="66"/>
      <c r="P937" s="66"/>
      <c r="Q937" s="187"/>
      <c r="R937" s="187"/>
      <c r="S937" s="187"/>
      <c r="T937" s="187"/>
      <c r="U937" s="187"/>
      <c r="V937" s="187"/>
      <c r="W937" s="187"/>
      <c r="X937" s="187"/>
      <c r="Y937" s="187"/>
      <c r="Z937" s="187"/>
    </row>
    <row r="938" spans="1:26">
      <c r="A938" s="66"/>
      <c r="B938" s="187"/>
      <c r="C938" s="215"/>
      <c r="D938" s="66"/>
      <c r="E938" s="187"/>
      <c r="F938" s="187"/>
      <c r="G938" s="187"/>
      <c r="H938" s="187"/>
      <c r="I938" s="66"/>
      <c r="J938" s="187"/>
      <c r="K938" s="187"/>
      <c r="L938" s="187"/>
      <c r="M938" s="187"/>
      <c r="N938" s="66"/>
      <c r="O938" s="66"/>
      <c r="P938" s="66"/>
      <c r="Q938" s="187"/>
      <c r="R938" s="187"/>
      <c r="S938" s="187"/>
      <c r="T938" s="187"/>
      <c r="U938" s="187"/>
      <c r="V938" s="187"/>
      <c r="W938" s="187"/>
      <c r="X938" s="187"/>
      <c r="Y938" s="187"/>
      <c r="Z938" s="187"/>
    </row>
    <row r="939" spans="1:26">
      <c r="A939" s="66"/>
      <c r="B939" s="187"/>
      <c r="C939" s="215"/>
      <c r="D939" s="66"/>
      <c r="E939" s="187"/>
      <c r="F939" s="187"/>
      <c r="G939" s="187"/>
      <c r="H939" s="187"/>
      <c r="I939" s="66"/>
      <c r="J939" s="187"/>
      <c r="K939" s="187"/>
      <c r="L939" s="187"/>
      <c r="M939" s="187"/>
      <c r="N939" s="66"/>
      <c r="O939" s="66"/>
      <c r="P939" s="66"/>
      <c r="Q939" s="187"/>
      <c r="R939" s="187"/>
      <c r="S939" s="187"/>
      <c r="T939" s="187"/>
      <c r="U939" s="187"/>
      <c r="V939" s="187"/>
      <c r="W939" s="187"/>
      <c r="X939" s="187"/>
      <c r="Y939" s="187"/>
      <c r="Z939" s="187"/>
    </row>
    <row r="940" spans="1:26">
      <c r="A940" s="66"/>
      <c r="B940" s="187"/>
      <c r="C940" s="215"/>
      <c r="D940" s="66"/>
      <c r="E940" s="187"/>
      <c r="F940" s="187"/>
      <c r="G940" s="187"/>
      <c r="H940" s="187"/>
      <c r="I940" s="66"/>
      <c r="J940" s="187"/>
      <c r="K940" s="187"/>
      <c r="L940" s="187"/>
      <c r="M940" s="187"/>
      <c r="N940" s="66"/>
      <c r="O940" s="66"/>
      <c r="P940" s="66"/>
      <c r="Q940" s="187"/>
      <c r="R940" s="187"/>
      <c r="S940" s="187"/>
      <c r="T940" s="187"/>
      <c r="U940" s="187"/>
      <c r="V940" s="187"/>
      <c r="W940" s="187"/>
      <c r="X940" s="187"/>
      <c r="Y940" s="187"/>
      <c r="Z940" s="187"/>
    </row>
    <row r="941" spans="1:26">
      <c r="A941" s="66"/>
      <c r="B941" s="187"/>
      <c r="C941" s="215"/>
      <c r="D941" s="66"/>
      <c r="E941" s="187"/>
      <c r="F941" s="187"/>
      <c r="G941" s="187"/>
      <c r="H941" s="187"/>
      <c r="I941" s="66"/>
      <c r="J941" s="187"/>
      <c r="K941" s="187"/>
      <c r="L941" s="187"/>
      <c r="M941" s="187"/>
      <c r="N941" s="66"/>
      <c r="O941" s="66"/>
      <c r="P941" s="66"/>
      <c r="Q941" s="187"/>
      <c r="R941" s="187"/>
      <c r="S941" s="187"/>
      <c r="T941" s="187"/>
      <c r="U941" s="187"/>
      <c r="V941" s="187"/>
      <c r="W941" s="187"/>
      <c r="X941" s="187"/>
      <c r="Y941" s="187"/>
      <c r="Z941" s="187"/>
    </row>
    <row r="942" spans="1:26">
      <c r="A942" s="66"/>
      <c r="B942" s="187"/>
      <c r="C942" s="215"/>
      <c r="D942" s="66"/>
      <c r="E942" s="187"/>
      <c r="F942" s="187"/>
      <c r="G942" s="187"/>
      <c r="H942" s="187"/>
      <c r="I942" s="66"/>
      <c r="J942" s="187"/>
      <c r="K942" s="187"/>
      <c r="L942" s="187"/>
      <c r="M942" s="187"/>
      <c r="N942" s="66"/>
      <c r="O942" s="66"/>
      <c r="P942" s="66"/>
      <c r="Q942" s="187"/>
      <c r="R942" s="187"/>
      <c r="S942" s="187"/>
      <c r="T942" s="187"/>
      <c r="U942" s="187"/>
      <c r="V942" s="187"/>
      <c r="W942" s="187"/>
      <c r="X942" s="187"/>
      <c r="Y942" s="187"/>
      <c r="Z942" s="187"/>
    </row>
    <row r="943" spans="1:26">
      <c r="A943" s="66"/>
      <c r="B943" s="187"/>
      <c r="C943" s="215"/>
      <c r="D943" s="66"/>
      <c r="E943" s="187"/>
      <c r="F943" s="187"/>
      <c r="G943" s="187"/>
      <c r="H943" s="187"/>
      <c r="I943" s="66"/>
      <c r="J943" s="187"/>
      <c r="K943" s="187"/>
      <c r="L943" s="187"/>
      <c r="M943" s="187"/>
      <c r="N943" s="66"/>
      <c r="O943" s="66"/>
      <c r="P943" s="66"/>
      <c r="Q943" s="187"/>
      <c r="R943" s="187"/>
      <c r="S943" s="187"/>
      <c r="T943" s="187"/>
      <c r="U943" s="187"/>
      <c r="V943" s="187"/>
      <c r="W943" s="187"/>
      <c r="X943" s="187"/>
      <c r="Y943" s="187"/>
      <c r="Z943" s="187"/>
    </row>
    <row r="944" spans="1:26">
      <c r="A944" s="66"/>
      <c r="B944" s="187"/>
      <c r="C944" s="215"/>
      <c r="D944" s="66"/>
      <c r="E944" s="187"/>
      <c r="F944" s="187"/>
      <c r="G944" s="187"/>
      <c r="H944" s="187"/>
      <c r="I944" s="66"/>
      <c r="J944" s="187"/>
      <c r="K944" s="187"/>
      <c r="L944" s="187"/>
      <c r="M944" s="187"/>
      <c r="N944" s="66"/>
      <c r="O944" s="66"/>
      <c r="P944" s="66"/>
      <c r="Q944" s="187"/>
      <c r="R944" s="187"/>
      <c r="S944" s="187"/>
      <c r="T944" s="187"/>
      <c r="U944" s="187"/>
      <c r="V944" s="187"/>
      <c r="W944" s="187"/>
      <c r="X944" s="187"/>
      <c r="Y944" s="187"/>
      <c r="Z944" s="187"/>
    </row>
    <row r="945" spans="1:26">
      <c r="A945" s="66"/>
      <c r="B945" s="187"/>
      <c r="C945" s="215"/>
      <c r="D945" s="66"/>
      <c r="E945" s="187"/>
      <c r="F945" s="187"/>
      <c r="G945" s="187"/>
      <c r="H945" s="187"/>
      <c r="I945" s="66"/>
      <c r="J945" s="187"/>
      <c r="K945" s="187"/>
      <c r="L945" s="187"/>
      <c r="M945" s="187"/>
      <c r="N945" s="66"/>
      <c r="O945" s="66"/>
      <c r="P945" s="66"/>
      <c r="Q945" s="187"/>
      <c r="R945" s="187"/>
      <c r="S945" s="187"/>
      <c r="T945" s="187"/>
      <c r="U945" s="187"/>
      <c r="V945" s="187"/>
      <c r="W945" s="187"/>
      <c r="X945" s="187"/>
      <c r="Y945" s="187"/>
      <c r="Z945" s="187"/>
    </row>
    <row r="946" spans="1:26">
      <c r="A946" s="66"/>
      <c r="B946" s="187"/>
      <c r="C946" s="215"/>
      <c r="D946" s="66"/>
      <c r="E946" s="187"/>
      <c r="F946" s="187"/>
      <c r="G946" s="187"/>
      <c r="H946" s="187"/>
      <c r="I946" s="66"/>
      <c r="J946" s="187"/>
      <c r="K946" s="187"/>
      <c r="L946" s="187"/>
      <c r="M946" s="187"/>
      <c r="N946" s="66"/>
      <c r="O946" s="66"/>
      <c r="P946" s="66"/>
      <c r="Q946" s="187"/>
      <c r="R946" s="187"/>
      <c r="S946" s="187"/>
      <c r="T946" s="187"/>
      <c r="U946" s="187"/>
      <c r="V946" s="187"/>
      <c r="W946" s="187"/>
      <c r="X946" s="187"/>
      <c r="Y946" s="187"/>
      <c r="Z946" s="187"/>
    </row>
    <row r="947" spans="1:26">
      <c r="A947" s="66"/>
      <c r="B947" s="187"/>
      <c r="C947" s="215"/>
      <c r="D947" s="66"/>
      <c r="E947" s="187"/>
      <c r="F947" s="187"/>
      <c r="G947" s="187"/>
      <c r="H947" s="187"/>
      <c r="I947" s="66"/>
      <c r="J947" s="187"/>
      <c r="K947" s="187"/>
      <c r="L947" s="187"/>
      <c r="M947" s="187"/>
      <c r="N947" s="66"/>
      <c r="O947" s="66"/>
      <c r="P947" s="66"/>
      <c r="Q947" s="187"/>
      <c r="R947" s="187"/>
      <c r="S947" s="187"/>
      <c r="T947" s="187"/>
      <c r="U947" s="187"/>
      <c r="V947" s="187"/>
      <c r="W947" s="187"/>
      <c r="X947" s="187"/>
      <c r="Y947" s="187"/>
      <c r="Z947" s="187"/>
    </row>
    <row r="948" spans="1:26">
      <c r="A948" s="66"/>
      <c r="B948" s="187"/>
      <c r="C948" s="215"/>
      <c r="D948" s="66"/>
      <c r="E948" s="187"/>
      <c r="F948" s="187"/>
      <c r="G948" s="187"/>
      <c r="H948" s="187"/>
      <c r="I948" s="66"/>
      <c r="J948" s="187"/>
      <c r="K948" s="187"/>
      <c r="L948" s="187"/>
      <c r="M948" s="187"/>
      <c r="N948" s="66"/>
      <c r="O948" s="66"/>
      <c r="P948" s="66"/>
      <c r="Q948" s="187"/>
      <c r="R948" s="187"/>
      <c r="S948" s="187"/>
      <c r="T948" s="187"/>
      <c r="U948" s="187"/>
      <c r="V948" s="187"/>
      <c r="W948" s="187"/>
      <c r="X948" s="187"/>
      <c r="Y948" s="187"/>
      <c r="Z948" s="187"/>
    </row>
    <row r="949" spans="1:26">
      <c r="A949" s="66"/>
      <c r="B949" s="187"/>
      <c r="C949" s="215"/>
      <c r="D949" s="66"/>
      <c r="E949" s="187"/>
      <c r="F949" s="187"/>
      <c r="G949" s="187"/>
      <c r="H949" s="187"/>
      <c r="I949" s="66"/>
      <c r="J949" s="187"/>
      <c r="K949" s="187"/>
      <c r="L949" s="187"/>
      <c r="M949" s="187"/>
      <c r="N949" s="66"/>
      <c r="O949" s="66"/>
      <c r="P949" s="66"/>
      <c r="Q949" s="187"/>
      <c r="R949" s="187"/>
      <c r="S949" s="187"/>
      <c r="T949" s="187"/>
      <c r="U949" s="187"/>
      <c r="V949" s="187"/>
      <c r="W949" s="187"/>
      <c r="X949" s="187"/>
      <c r="Y949" s="187"/>
      <c r="Z949" s="187"/>
    </row>
    <row r="950" spans="1:26">
      <c r="A950" s="66"/>
      <c r="B950" s="187"/>
      <c r="C950" s="215"/>
      <c r="D950" s="66"/>
      <c r="E950" s="187"/>
      <c r="F950" s="187"/>
      <c r="G950" s="187"/>
      <c r="H950" s="187"/>
      <c r="I950" s="66"/>
      <c r="J950" s="187"/>
      <c r="K950" s="187"/>
      <c r="L950" s="187"/>
      <c r="M950" s="187"/>
      <c r="N950" s="66"/>
      <c r="O950" s="66"/>
      <c r="P950" s="66"/>
      <c r="Q950" s="187"/>
      <c r="R950" s="187"/>
      <c r="S950" s="187"/>
      <c r="T950" s="187"/>
      <c r="U950" s="187"/>
      <c r="V950" s="187"/>
      <c r="W950" s="187"/>
      <c r="X950" s="187"/>
      <c r="Y950" s="187"/>
      <c r="Z950" s="187"/>
    </row>
    <row r="951" spans="1:26">
      <c r="A951" s="66"/>
      <c r="B951" s="187"/>
      <c r="C951" s="215"/>
      <c r="D951" s="66"/>
      <c r="E951" s="187"/>
      <c r="F951" s="187"/>
      <c r="G951" s="187"/>
      <c r="H951" s="187"/>
      <c r="I951" s="66"/>
      <c r="J951" s="187"/>
      <c r="K951" s="187"/>
      <c r="L951" s="187"/>
      <c r="M951" s="187"/>
      <c r="N951" s="66"/>
      <c r="O951" s="66"/>
      <c r="P951" s="66"/>
      <c r="Q951" s="187"/>
      <c r="R951" s="187"/>
      <c r="S951" s="187"/>
      <c r="T951" s="187"/>
      <c r="U951" s="187"/>
      <c r="V951" s="187"/>
      <c r="W951" s="187"/>
      <c r="X951" s="187"/>
      <c r="Y951" s="187"/>
      <c r="Z951" s="187"/>
    </row>
    <row r="952" spans="1:26">
      <c r="A952" s="66"/>
      <c r="B952" s="187"/>
      <c r="C952" s="215"/>
      <c r="D952" s="66"/>
      <c r="E952" s="187"/>
      <c r="F952" s="187"/>
      <c r="G952" s="187"/>
      <c r="H952" s="187"/>
      <c r="I952" s="66"/>
      <c r="J952" s="187"/>
      <c r="K952" s="187"/>
      <c r="L952" s="187"/>
      <c r="M952" s="187"/>
      <c r="N952" s="66"/>
      <c r="O952" s="66"/>
      <c r="P952" s="66"/>
      <c r="Q952" s="187"/>
      <c r="R952" s="187"/>
      <c r="S952" s="187"/>
      <c r="T952" s="187"/>
      <c r="U952" s="187"/>
      <c r="V952" s="187"/>
      <c r="W952" s="187"/>
      <c r="X952" s="187"/>
      <c r="Y952" s="187"/>
      <c r="Z952" s="187"/>
    </row>
    <row r="953" spans="1:26">
      <c r="A953" s="66"/>
      <c r="B953" s="187"/>
      <c r="C953" s="215"/>
      <c r="D953" s="66"/>
      <c r="E953" s="187"/>
      <c r="F953" s="187"/>
      <c r="G953" s="187"/>
      <c r="H953" s="187"/>
      <c r="I953" s="66"/>
      <c r="J953" s="187"/>
      <c r="K953" s="187"/>
      <c r="L953" s="187"/>
      <c r="M953" s="187"/>
      <c r="N953" s="66"/>
      <c r="O953" s="66"/>
      <c r="P953" s="66"/>
      <c r="Q953" s="187"/>
      <c r="R953" s="187"/>
      <c r="S953" s="187"/>
      <c r="T953" s="187"/>
      <c r="U953" s="187"/>
      <c r="V953" s="187"/>
      <c r="W953" s="187"/>
      <c r="X953" s="187"/>
      <c r="Y953" s="187"/>
      <c r="Z953" s="187"/>
    </row>
    <row r="954" spans="1:26">
      <c r="A954" s="66"/>
      <c r="B954" s="187"/>
      <c r="C954" s="215"/>
      <c r="D954" s="66"/>
      <c r="E954" s="187"/>
      <c r="F954" s="187"/>
      <c r="G954" s="187"/>
      <c r="H954" s="187"/>
      <c r="I954" s="66"/>
      <c r="J954" s="187"/>
      <c r="K954" s="187"/>
      <c r="L954" s="187"/>
      <c r="M954" s="187"/>
      <c r="N954" s="66"/>
      <c r="O954" s="66"/>
      <c r="P954" s="66"/>
      <c r="Q954" s="187"/>
      <c r="R954" s="187"/>
      <c r="S954" s="187"/>
      <c r="T954" s="187"/>
      <c r="U954" s="187"/>
      <c r="V954" s="187"/>
      <c r="W954" s="187"/>
      <c r="X954" s="187"/>
      <c r="Y954" s="187"/>
      <c r="Z954" s="187"/>
    </row>
    <row r="955" spans="1:26">
      <c r="A955" s="66"/>
      <c r="B955" s="187"/>
      <c r="C955" s="215"/>
      <c r="D955" s="66"/>
      <c r="E955" s="187"/>
      <c r="F955" s="187"/>
      <c r="G955" s="187"/>
      <c r="H955" s="187"/>
      <c r="I955" s="66"/>
      <c r="J955" s="187"/>
      <c r="K955" s="187"/>
      <c r="L955" s="187"/>
      <c r="M955" s="187"/>
      <c r="N955" s="66"/>
      <c r="O955" s="66"/>
      <c r="P955" s="66"/>
      <c r="Q955" s="187"/>
      <c r="R955" s="187"/>
      <c r="S955" s="187"/>
      <c r="T955" s="187"/>
      <c r="U955" s="187"/>
      <c r="V955" s="187"/>
      <c r="W955" s="187"/>
      <c r="X955" s="187"/>
      <c r="Y955" s="187"/>
      <c r="Z955" s="187"/>
    </row>
    <row r="956" spans="1:26">
      <c r="A956" s="66"/>
      <c r="B956" s="187"/>
      <c r="C956" s="215"/>
      <c r="D956" s="66"/>
      <c r="E956" s="187"/>
      <c r="F956" s="187"/>
      <c r="G956" s="187"/>
      <c r="H956" s="187"/>
      <c r="I956" s="66"/>
      <c r="J956" s="187"/>
      <c r="K956" s="187"/>
      <c r="L956" s="187"/>
      <c r="M956" s="187"/>
      <c r="N956" s="66"/>
      <c r="O956" s="66"/>
      <c r="P956" s="66"/>
      <c r="Q956" s="187"/>
      <c r="R956" s="187"/>
      <c r="S956" s="187"/>
      <c r="T956" s="187"/>
      <c r="U956" s="187"/>
      <c r="V956" s="187"/>
      <c r="W956" s="187"/>
      <c r="X956" s="187"/>
      <c r="Y956" s="187"/>
      <c r="Z956" s="187"/>
    </row>
    <row r="957" spans="1:26">
      <c r="A957" s="66"/>
      <c r="B957" s="187"/>
      <c r="C957" s="215"/>
      <c r="D957" s="66"/>
      <c r="E957" s="187"/>
      <c r="F957" s="187"/>
      <c r="G957" s="187"/>
      <c r="H957" s="187"/>
      <c r="I957" s="66"/>
      <c r="J957" s="187"/>
      <c r="K957" s="187"/>
      <c r="L957" s="187"/>
      <c r="M957" s="187"/>
      <c r="N957" s="66"/>
      <c r="O957" s="66"/>
      <c r="P957" s="66"/>
      <c r="Q957" s="187"/>
      <c r="R957" s="187"/>
      <c r="S957" s="187"/>
      <c r="T957" s="187"/>
      <c r="U957" s="187"/>
      <c r="V957" s="187"/>
      <c r="W957" s="187"/>
      <c r="X957" s="187"/>
      <c r="Y957" s="187"/>
      <c r="Z957" s="187"/>
    </row>
    <row r="958" spans="1:26">
      <c r="A958" s="66"/>
      <c r="B958" s="187"/>
      <c r="C958" s="215"/>
      <c r="D958" s="66"/>
      <c r="E958" s="187"/>
      <c r="F958" s="187"/>
      <c r="G958" s="187"/>
      <c r="H958" s="187"/>
      <c r="I958" s="66"/>
      <c r="J958" s="187"/>
      <c r="K958" s="187"/>
      <c r="L958" s="187"/>
      <c r="M958" s="187"/>
      <c r="N958" s="66"/>
      <c r="O958" s="66"/>
      <c r="P958" s="66"/>
      <c r="Q958" s="187"/>
      <c r="R958" s="187"/>
      <c r="S958" s="187"/>
      <c r="T958" s="187"/>
      <c r="U958" s="187"/>
      <c r="V958" s="187"/>
      <c r="W958" s="187"/>
      <c r="X958" s="187"/>
      <c r="Y958" s="187"/>
      <c r="Z958" s="187"/>
    </row>
    <row r="959" spans="1:26">
      <c r="A959" s="66"/>
      <c r="B959" s="187"/>
      <c r="C959" s="215"/>
      <c r="D959" s="66"/>
      <c r="E959" s="187"/>
      <c r="F959" s="187"/>
      <c r="G959" s="187"/>
      <c r="H959" s="187"/>
      <c r="I959" s="66"/>
      <c r="J959" s="187"/>
      <c r="K959" s="187"/>
      <c r="L959" s="187"/>
      <c r="M959" s="187"/>
      <c r="N959" s="66"/>
      <c r="O959" s="66"/>
      <c r="P959" s="66"/>
      <c r="Q959" s="187"/>
      <c r="R959" s="187"/>
      <c r="S959" s="187"/>
      <c r="T959" s="187"/>
      <c r="U959" s="187"/>
      <c r="V959" s="187"/>
      <c r="W959" s="187"/>
      <c r="X959" s="187"/>
      <c r="Y959" s="187"/>
      <c r="Z959" s="187"/>
    </row>
    <row r="960" spans="1:26">
      <c r="A960" s="66"/>
      <c r="B960" s="187"/>
      <c r="C960" s="215"/>
      <c r="D960" s="66"/>
      <c r="E960" s="187"/>
      <c r="F960" s="187"/>
      <c r="G960" s="187"/>
      <c r="H960" s="187"/>
      <c r="I960" s="66"/>
      <c r="J960" s="187"/>
      <c r="K960" s="187"/>
      <c r="L960" s="187"/>
      <c r="M960" s="187"/>
      <c r="N960" s="66"/>
      <c r="O960" s="66"/>
      <c r="P960" s="66"/>
      <c r="Q960" s="187"/>
      <c r="R960" s="187"/>
      <c r="S960" s="187"/>
      <c r="T960" s="187"/>
      <c r="U960" s="187"/>
      <c r="V960" s="187"/>
      <c r="W960" s="187"/>
      <c r="X960" s="187"/>
      <c r="Y960" s="187"/>
      <c r="Z960" s="187"/>
    </row>
    <row r="961" spans="1:26">
      <c r="A961" s="66"/>
      <c r="B961" s="187"/>
      <c r="C961" s="215"/>
      <c r="D961" s="66"/>
      <c r="E961" s="187"/>
      <c r="F961" s="187"/>
      <c r="G961" s="187"/>
      <c r="H961" s="187"/>
      <c r="I961" s="66"/>
      <c r="J961" s="187"/>
      <c r="K961" s="187"/>
      <c r="L961" s="187"/>
      <c r="M961" s="187"/>
      <c r="N961" s="66"/>
      <c r="O961" s="66"/>
      <c r="P961" s="66"/>
      <c r="Q961" s="187"/>
      <c r="R961" s="187"/>
      <c r="S961" s="187"/>
      <c r="T961" s="187"/>
      <c r="U961" s="187"/>
      <c r="V961" s="187"/>
      <c r="W961" s="187"/>
      <c r="X961" s="187"/>
      <c r="Y961" s="187"/>
      <c r="Z961" s="187"/>
    </row>
    <row r="962" spans="1:26">
      <c r="A962" s="66"/>
      <c r="B962" s="187"/>
      <c r="C962" s="215"/>
      <c r="D962" s="66"/>
      <c r="E962" s="187"/>
      <c r="F962" s="187"/>
      <c r="G962" s="187"/>
      <c r="H962" s="187"/>
      <c r="I962" s="66"/>
      <c r="J962" s="187"/>
      <c r="K962" s="187"/>
      <c r="L962" s="187"/>
      <c r="M962" s="187"/>
      <c r="N962" s="66"/>
      <c r="O962" s="66"/>
      <c r="P962" s="66"/>
      <c r="Q962" s="187"/>
      <c r="R962" s="187"/>
      <c r="S962" s="187"/>
      <c r="T962" s="187"/>
      <c r="U962" s="187"/>
      <c r="V962" s="187"/>
      <c r="W962" s="187"/>
      <c r="X962" s="187"/>
      <c r="Y962" s="187"/>
      <c r="Z962" s="187"/>
    </row>
    <row r="963" spans="1:26">
      <c r="A963" s="66"/>
      <c r="B963" s="187"/>
      <c r="C963" s="215"/>
      <c r="D963" s="66"/>
      <c r="E963" s="187"/>
      <c r="F963" s="187"/>
      <c r="G963" s="187"/>
      <c r="H963" s="187"/>
      <c r="I963" s="66"/>
      <c r="J963" s="187"/>
      <c r="K963" s="187"/>
      <c r="L963" s="187"/>
      <c r="M963" s="187"/>
      <c r="N963" s="66"/>
      <c r="O963" s="66"/>
      <c r="P963" s="66"/>
      <c r="Q963" s="187"/>
      <c r="R963" s="187"/>
      <c r="S963" s="187"/>
      <c r="T963" s="187"/>
      <c r="U963" s="187"/>
      <c r="V963" s="187"/>
      <c r="W963" s="187"/>
      <c r="X963" s="187"/>
      <c r="Y963" s="187"/>
      <c r="Z963" s="187"/>
    </row>
    <row r="964" spans="1:26">
      <c r="A964" s="66"/>
      <c r="B964" s="187"/>
      <c r="C964" s="215"/>
      <c r="D964" s="66"/>
      <c r="E964" s="187"/>
      <c r="F964" s="187"/>
      <c r="G964" s="187"/>
      <c r="H964" s="187"/>
      <c r="I964" s="66"/>
      <c r="J964" s="187"/>
      <c r="K964" s="187"/>
      <c r="L964" s="187"/>
      <c r="M964" s="187"/>
      <c r="N964" s="66"/>
      <c r="O964" s="66"/>
      <c r="P964" s="66"/>
      <c r="Q964" s="187"/>
      <c r="R964" s="187"/>
      <c r="S964" s="187"/>
      <c r="T964" s="187"/>
      <c r="U964" s="187"/>
      <c r="V964" s="187"/>
      <c r="W964" s="187"/>
      <c r="X964" s="187"/>
      <c r="Y964" s="187"/>
      <c r="Z964" s="187"/>
    </row>
    <row r="965" spans="1:26">
      <c r="A965" s="66"/>
      <c r="B965" s="187"/>
      <c r="C965" s="215"/>
      <c r="D965" s="66"/>
      <c r="E965" s="187"/>
      <c r="F965" s="187"/>
      <c r="G965" s="187"/>
      <c r="H965" s="187"/>
      <c r="I965" s="66"/>
      <c r="J965" s="187"/>
      <c r="K965" s="187"/>
      <c r="L965" s="187"/>
      <c r="M965" s="187"/>
      <c r="N965" s="66"/>
      <c r="O965" s="66"/>
      <c r="P965" s="66"/>
      <c r="Q965" s="187"/>
      <c r="R965" s="187"/>
      <c r="S965" s="187"/>
      <c r="T965" s="187"/>
      <c r="U965" s="187"/>
      <c r="V965" s="187"/>
      <c r="W965" s="187"/>
      <c r="X965" s="187"/>
      <c r="Y965" s="187"/>
      <c r="Z965" s="187"/>
    </row>
    <row r="966" spans="1:26">
      <c r="A966" s="66"/>
      <c r="B966" s="187"/>
      <c r="C966" s="215"/>
      <c r="D966" s="66"/>
      <c r="E966" s="187"/>
      <c r="F966" s="187"/>
      <c r="G966" s="187"/>
      <c r="H966" s="187"/>
      <c r="I966" s="66"/>
      <c r="J966" s="187"/>
      <c r="K966" s="187"/>
      <c r="L966" s="187"/>
      <c r="M966" s="187"/>
      <c r="N966" s="66"/>
      <c r="O966" s="66"/>
      <c r="P966" s="66"/>
      <c r="Q966" s="187"/>
      <c r="R966" s="187"/>
      <c r="S966" s="187"/>
      <c r="T966" s="187"/>
      <c r="U966" s="187"/>
      <c r="V966" s="187"/>
      <c r="W966" s="187"/>
      <c r="X966" s="187"/>
      <c r="Y966" s="187"/>
      <c r="Z966" s="187"/>
    </row>
    <row r="967" spans="1:26">
      <c r="A967" s="66"/>
      <c r="B967" s="187"/>
      <c r="C967" s="215"/>
      <c r="D967" s="66"/>
      <c r="E967" s="187"/>
      <c r="F967" s="187"/>
      <c r="G967" s="187"/>
      <c r="H967" s="187"/>
      <c r="I967" s="66"/>
      <c r="J967" s="187"/>
      <c r="K967" s="187"/>
      <c r="L967" s="187"/>
      <c r="M967" s="187"/>
      <c r="N967" s="66"/>
      <c r="O967" s="66"/>
      <c r="P967" s="66"/>
      <c r="Q967" s="187"/>
      <c r="R967" s="187"/>
      <c r="S967" s="187"/>
      <c r="T967" s="187"/>
      <c r="U967" s="187"/>
      <c r="V967" s="187"/>
      <c r="W967" s="187"/>
      <c r="X967" s="187"/>
      <c r="Y967" s="187"/>
      <c r="Z967" s="187"/>
    </row>
    <row r="968" spans="1:26">
      <c r="A968" s="66"/>
      <c r="B968" s="187"/>
      <c r="C968" s="215"/>
      <c r="D968" s="66"/>
      <c r="E968" s="187"/>
      <c r="F968" s="187"/>
      <c r="G968" s="187"/>
      <c r="H968" s="187"/>
      <c r="I968" s="66"/>
      <c r="J968" s="187"/>
      <c r="K968" s="187"/>
      <c r="L968" s="187"/>
      <c r="M968" s="187"/>
      <c r="N968" s="66"/>
      <c r="O968" s="66"/>
      <c r="P968" s="66"/>
      <c r="Q968" s="187"/>
      <c r="R968" s="187"/>
      <c r="S968" s="187"/>
      <c r="T968" s="187"/>
      <c r="U968" s="187"/>
      <c r="V968" s="187"/>
      <c r="W968" s="187"/>
      <c r="X968" s="187"/>
      <c r="Y968" s="187"/>
      <c r="Z968" s="187"/>
    </row>
    <row r="969" spans="1:26">
      <c r="A969" s="66"/>
      <c r="B969" s="187"/>
      <c r="C969" s="215"/>
      <c r="D969" s="66"/>
      <c r="E969" s="187"/>
      <c r="F969" s="187"/>
      <c r="G969" s="187"/>
      <c r="H969" s="187"/>
      <c r="I969" s="66"/>
      <c r="J969" s="187"/>
      <c r="K969" s="187"/>
      <c r="L969" s="187"/>
      <c r="M969" s="187"/>
      <c r="N969" s="66"/>
      <c r="O969" s="66"/>
      <c r="P969" s="66"/>
      <c r="Q969" s="187"/>
      <c r="R969" s="187"/>
      <c r="S969" s="187"/>
      <c r="T969" s="187"/>
      <c r="U969" s="187"/>
      <c r="V969" s="187"/>
      <c r="W969" s="187"/>
      <c r="X969" s="187"/>
      <c r="Y969" s="187"/>
      <c r="Z969" s="187"/>
    </row>
    <row r="970" spans="1:26">
      <c r="A970" s="66"/>
      <c r="B970" s="187"/>
      <c r="C970" s="215"/>
      <c r="D970" s="66"/>
      <c r="E970" s="187"/>
      <c r="F970" s="187"/>
      <c r="G970" s="187"/>
      <c r="H970" s="187"/>
      <c r="I970" s="66"/>
      <c r="J970" s="187"/>
      <c r="K970" s="187"/>
      <c r="L970" s="187"/>
      <c r="M970" s="187"/>
      <c r="N970" s="66"/>
      <c r="O970" s="66"/>
      <c r="P970" s="66"/>
      <c r="Q970" s="187"/>
      <c r="R970" s="187"/>
      <c r="S970" s="187"/>
      <c r="T970" s="187"/>
      <c r="U970" s="187"/>
      <c r="V970" s="187"/>
      <c r="W970" s="187"/>
      <c r="X970" s="187"/>
      <c r="Y970" s="187"/>
      <c r="Z970" s="187"/>
    </row>
    <row r="971" spans="1:26">
      <c r="A971" s="66"/>
      <c r="B971" s="187"/>
      <c r="C971" s="215"/>
      <c r="D971" s="66"/>
      <c r="E971" s="187"/>
      <c r="F971" s="187"/>
      <c r="G971" s="187"/>
      <c r="H971" s="187"/>
      <c r="I971" s="66"/>
      <c r="J971" s="187"/>
      <c r="K971" s="187"/>
      <c r="L971" s="187"/>
      <c r="M971" s="187"/>
      <c r="N971" s="66"/>
      <c r="O971" s="66"/>
      <c r="P971" s="66"/>
      <c r="Q971" s="187"/>
      <c r="R971" s="187"/>
      <c r="S971" s="187"/>
      <c r="T971" s="187"/>
      <c r="U971" s="187"/>
      <c r="V971" s="187"/>
      <c r="W971" s="187"/>
      <c r="X971" s="187"/>
      <c r="Y971" s="187"/>
      <c r="Z971" s="187"/>
    </row>
    <row r="972" spans="1:26">
      <c r="A972" s="66"/>
      <c r="B972" s="187"/>
      <c r="C972" s="215"/>
      <c r="D972" s="66"/>
      <c r="E972" s="187"/>
      <c r="F972" s="187"/>
      <c r="G972" s="187"/>
      <c r="H972" s="187"/>
      <c r="I972" s="66"/>
      <c r="J972" s="187"/>
      <c r="K972" s="187"/>
      <c r="L972" s="187"/>
      <c r="M972" s="187"/>
      <c r="N972" s="66"/>
      <c r="O972" s="66"/>
      <c r="P972" s="66"/>
      <c r="Q972" s="187"/>
      <c r="R972" s="187"/>
      <c r="S972" s="187"/>
      <c r="T972" s="187"/>
      <c r="U972" s="187"/>
      <c r="V972" s="187"/>
      <c r="W972" s="187"/>
      <c r="X972" s="187"/>
      <c r="Y972" s="187"/>
      <c r="Z972" s="187"/>
    </row>
    <row r="973" spans="1:26">
      <c r="A973" s="66"/>
      <c r="B973" s="187"/>
      <c r="C973" s="215"/>
      <c r="D973" s="66"/>
      <c r="E973" s="187"/>
      <c r="F973" s="187"/>
      <c r="G973" s="187"/>
      <c r="H973" s="187"/>
      <c r="I973" s="66"/>
      <c r="J973" s="187"/>
      <c r="K973" s="187"/>
      <c r="L973" s="187"/>
      <c r="M973" s="187"/>
      <c r="N973" s="66"/>
      <c r="O973" s="66"/>
      <c r="P973" s="66"/>
      <c r="Q973" s="187"/>
      <c r="R973" s="187"/>
      <c r="S973" s="187"/>
      <c r="T973" s="187"/>
      <c r="U973" s="187"/>
      <c r="V973" s="187"/>
      <c r="W973" s="187"/>
      <c r="X973" s="187"/>
      <c r="Y973" s="187"/>
      <c r="Z973" s="187"/>
    </row>
    <row r="974" spans="1:26">
      <c r="A974" s="66"/>
      <c r="B974" s="187"/>
      <c r="C974" s="215"/>
      <c r="D974" s="66"/>
      <c r="E974" s="187"/>
      <c r="F974" s="187"/>
      <c r="G974" s="187"/>
      <c r="H974" s="187"/>
      <c r="I974" s="66"/>
      <c r="J974" s="187"/>
      <c r="K974" s="187"/>
      <c r="L974" s="187"/>
      <c r="M974" s="187"/>
      <c r="N974" s="66"/>
      <c r="O974" s="66"/>
      <c r="P974" s="66"/>
      <c r="Q974" s="187"/>
      <c r="R974" s="187"/>
      <c r="S974" s="187"/>
      <c r="T974" s="187"/>
      <c r="U974" s="187"/>
      <c r="V974" s="187"/>
      <c r="W974" s="187"/>
      <c r="X974" s="187"/>
      <c r="Y974" s="187"/>
      <c r="Z974" s="187"/>
    </row>
    <row r="975" spans="1:26">
      <c r="A975" s="66"/>
      <c r="B975" s="187"/>
      <c r="C975" s="215"/>
      <c r="D975" s="66"/>
      <c r="E975" s="187"/>
      <c r="F975" s="187"/>
      <c r="G975" s="187"/>
      <c r="H975" s="187"/>
      <c r="I975" s="66"/>
      <c r="J975" s="187"/>
      <c r="K975" s="187"/>
      <c r="L975" s="187"/>
      <c r="M975" s="187"/>
      <c r="N975" s="66"/>
      <c r="O975" s="66"/>
      <c r="P975" s="66"/>
      <c r="Q975" s="187"/>
      <c r="R975" s="187"/>
      <c r="S975" s="187"/>
      <c r="T975" s="187"/>
      <c r="U975" s="187"/>
      <c r="V975" s="187"/>
      <c r="W975" s="187"/>
      <c r="X975" s="187"/>
      <c r="Y975" s="187"/>
      <c r="Z975" s="187"/>
    </row>
    <row r="976" spans="1:26">
      <c r="A976" s="66"/>
      <c r="B976" s="187"/>
      <c r="C976" s="215"/>
      <c r="D976" s="66"/>
      <c r="E976" s="187"/>
      <c r="F976" s="187"/>
      <c r="G976" s="187"/>
      <c r="H976" s="187"/>
      <c r="I976" s="66"/>
      <c r="J976" s="187"/>
      <c r="K976" s="187"/>
      <c r="L976" s="187"/>
      <c r="M976" s="187"/>
      <c r="N976" s="66"/>
      <c r="O976" s="66"/>
      <c r="P976" s="66"/>
      <c r="Q976" s="187"/>
      <c r="R976" s="187"/>
      <c r="S976" s="187"/>
      <c r="T976" s="187"/>
      <c r="U976" s="187"/>
      <c r="V976" s="187"/>
      <c r="W976" s="187"/>
      <c r="X976" s="187"/>
      <c r="Y976" s="187"/>
      <c r="Z976" s="187"/>
    </row>
    <row r="977" spans="1:26">
      <c r="A977" s="66"/>
      <c r="B977" s="187"/>
      <c r="C977" s="215"/>
      <c r="D977" s="66"/>
      <c r="E977" s="187"/>
      <c r="F977" s="187"/>
      <c r="G977" s="187"/>
      <c r="H977" s="187"/>
      <c r="I977" s="66"/>
      <c r="J977" s="187"/>
      <c r="K977" s="187"/>
      <c r="L977" s="187"/>
      <c r="M977" s="187"/>
      <c r="N977" s="66"/>
      <c r="O977" s="66"/>
      <c r="P977" s="66"/>
      <c r="Q977" s="187"/>
      <c r="R977" s="187"/>
      <c r="S977" s="187"/>
      <c r="T977" s="187"/>
      <c r="U977" s="187"/>
      <c r="V977" s="187"/>
      <c r="W977" s="187"/>
      <c r="X977" s="187"/>
      <c r="Y977" s="187"/>
      <c r="Z977" s="187"/>
    </row>
    <row r="978" spans="1:26">
      <c r="A978" s="66"/>
      <c r="B978" s="187"/>
      <c r="C978" s="215"/>
      <c r="D978" s="66"/>
      <c r="E978" s="187"/>
      <c r="F978" s="187"/>
      <c r="G978" s="187"/>
      <c r="H978" s="187"/>
      <c r="I978" s="66"/>
      <c r="J978" s="187"/>
      <c r="K978" s="187"/>
      <c r="L978" s="187"/>
      <c r="M978" s="187"/>
      <c r="N978" s="66"/>
      <c r="O978" s="66"/>
      <c r="P978" s="66"/>
      <c r="Q978" s="187"/>
      <c r="R978" s="187"/>
      <c r="S978" s="187"/>
      <c r="T978" s="187"/>
      <c r="U978" s="187"/>
      <c r="V978" s="187"/>
      <c r="W978" s="187"/>
      <c r="X978" s="187"/>
      <c r="Y978" s="187"/>
      <c r="Z978" s="187"/>
    </row>
    <row r="979" spans="1:26">
      <c r="A979" s="66"/>
      <c r="B979" s="187"/>
      <c r="C979" s="215"/>
      <c r="D979" s="66"/>
      <c r="E979" s="187"/>
      <c r="F979" s="187"/>
      <c r="G979" s="187"/>
      <c r="H979" s="187"/>
      <c r="I979" s="66"/>
      <c r="J979" s="187"/>
      <c r="K979" s="187"/>
      <c r="L979" s="187"/>
      <c r="M979" s="187"/>
      <c r="N979" s="66"/>
      <c r="O979" s="66"/>
      <c r="P979" s="66"/>
      <c r="Q979" s="187"/>
      <c r="R979" s="187"/>
      <c r="S979" s="187"/>
      <c r="T979" s="187"/>
      <c r="U979" s="187"/>
      <c r="V979" s="187"/>
      <c r="W979" s="187"/>
      <c r="X979" s="187"/>
      <c r="Y979" s="187"/>
      <c r="Z979" s="187"/>
    </row>
    <row r="980" spans="1:26">
      <c r="A980" s="66"/>
      <c r="B980" s="187"/>
      <c r="C980" s="215"/>
      <c r="D980" s="66"/>
      <c r="E980" s="187"/>
      <c r="F980" s="187"/>
      <c r="G980" s="187"/>
      <c r="H980" s="187"/>
      <c r="I980" s="66"/>
      <c r="J980" s="187"/>
      <c r="K980" s="187"/>
      <c r="L980" s="187"/>
      <c r="M980" s="187"/>
      <c r="N980" s="66"/>
      <c r="O980" s="66"/>
      <c r="P980" s="66"/>
      <c r="Q980" s="187"/>
      <c r="R980" s="187"/>
      <c r="S980" s="187"/>
      <c r="T980" s="187"/>
      <c r="U980" s="187"/>
      <c r="V980" s="187"/>
      <c r="W980" s="187"/>
      <c r="X980" s="187"/>
      <c r="Y980" s="187"/>
      <c r="Z980" s="187"/>
    </row>
    <row r="981" spans="1:26">
      <c r="A981" s="66"/>
      <c r="B981" s="187"/>
      <c r="C981" s="215"/>
      <c r="D981" s="66"/>
      <c r="E981" s="187"/>
      <c r="F981" s="187"/>
      <c r="G981" s="187"/>
      <c r="H981" s="187"/>
      <c r="I981" s="66"/>
      <c r="J981" s="187"/>
      <c r="K981" s="187"/>
      <c r="L981" s="187"/>
      <c r="M981" s="187"/>
      <c r="N981" s="66"/>
      <c r="O981" s="66"/>
      <c r="P981" s="66"/>
      <c r="Q981" s="187"/>
      <c r="R981" s="187"/>
      <c r="S981" s="187"/>
      <c r="T981" s="187"/>
      <c r="U981" s="187"/>
      <c r="V981" s="187"/>
      <c r="W981" s="187"/>
      <c r="X981" s="187"/>
      <c r="Y981" s="187"/>
      <c r="Z981" s="187"/>
    </row>
    <row r="982" spans="1:26">
      <c r="A982" s="66"/>
      <c r="B982" s="187"/>
      <c r="C982" s="215"/>
      <c r="D982" s="66"/>
      <c r="E982" s="187"/>
      <c r="F982" s="187"/>
      <c r="G982" s="187"/>
      <c r="H982" s="187"/>
      <c r="I982" s="66"/>
      <c r="J982" s="187"/>
      <c r="K982" s="187"/>
      <c r="L982" s="187"/>
      <c r="M982" s="187"/>
      <c r="N982" s="66"/>
      <c r="O982" s="66"/>
      <c r="P982" s="66"/>
      <c r="Q982" s="187"/>
      <c r="R982" s="187"/>
      <c r="S982" s="187"/>
      <c r="T982" s="187"/>
      <c r="U982" s="187"/>
      <c r="V982" s="187"/>
      <c r="W982" s="187"/>
      <c r="X982" s="187"/>
      <c r="Y982" s="187"/>
      <c r="Z982" s="187"/>
    </row>
    <row r="983" spans="1:26">
      <c r="A983" s="66"/>
      <c r="B983" s="187"/>
      <c r="C983" s="215"/>
      <c r="D983" s="66"/>
      <c r="E983" s="187"/>
      <c r="F983" s="187"/>
      <c r="G983" s="187"/>
      <c r="H983" s="187"/>
      <c r="I983" s="66"/>
      <c r="J983" s="187"/>
      <c r="K983" s="187"/>
      <c r="L983" s="187"/>
      <c r="M983" s="187"/>
      <c r="N983" s="66"/>
      <c r="O983" s="66"/>
      <c r="P983" s="66"/>
      <c r="Q983" s="187"/>
      <c r="R983" s="187"/>
      <c r="S983" s="187"/>
      <c r="T983" s="187"/>
      <c r="U983" s="187"/>
      <c r="V983" s="187"/>
      <c r="W983" s="187"/>
      <c r="X983" s="187"/>
      <c r="Y983" s="187"/>
      <c r="Z983" s="187"/>
    </row>
    <row r="984" spans="1:26">
      <c r="A984" s="66"/>
      <c r="B984" s="187"/>
      <c r="C984" s="215"/>
      <c r="D984" s="66"/>
      <c r="E984" s="187"/>
      <c r="F984" s="187"/>
      <c r="G984" s="187"/>
      <c r="H984" s="187"/>
      <c r="I984" s="66"/>
      <c r="J984" s="187"/>
      <c r="K984" s="187"/>
      <c r="L984" s="187"/>
      <c r="M984" s="187"/>
      <c r="N984" s="66"/>
      <c r="O984" s="66"/>
      <c r="P984" s="66"/>
      <c r="Q984" s="187"/>
      <c r="R984" s="187"/>
      <c r="S984" s="187"/>
      <c r="T984" s="187"/>
      <c r="U984" s="187"/>
      <c r="V984" s="187"/>
      <c r="W984" s="187"/>
      <c r="X984" s="187"/>
      <c r="Y984" s="187"/>
      <c r="Z984" s="187"/>
    </row>
    <row r="985" spans="1:26">
      <c r="A985" s="66"/>
      <c r="B985" s="187"/>
      <c r="C985" s="215"/>
      <c r="D985" s="66"/>
      <c r="E985" s="187"/>
      <c r="F985" s="187"/>
      <c r="G985" s="187"/>
      <c r="H985" s="187"/>
      <c r="I985" s="66"/>
      <c r="J985" s="187"/>
      <c r="K985" s="187"/>
      <c r="L985" s="187"/>
      <c r="M985" s="187"/>
      <c r="N985" s="66"/>
      <c r="O985" s="66"/>
      <c r="P985" s="66"/>
      <c r="Q985" s="187"/>
      <c r="R985" s="187"/>
      <c r="S985" s="187"/>
      <c r="T985" s="187"/>
      <c r="U985" s="187"/>
      <c r="V985" s="187"/>
      <c r="W985" s="187"/>
      <c r="X985" s="187"/>
      <c r="Y985" s="187"/>
      <c r="Z985" s="187"/>
    </row>
    <row r="986" spans="1:26">
      <c r="A986" s="66"/>
      <c r="B986" s="187"/>
      <c r="C986" s="215"/>
      <c r="D986" s="66"/>
      <c r="E986" s="187"/>
      <c r="F986" s="187"/>
      <c r="G986" s="187"/>
      <c r="H986" s="187"/>
      <c r="I986" s="66"/>
      <c r="J986" s="187"/>
      <c r="K986" s="187"/>
      <c r="L986" s="187"/>
      <c r="M986" s="187"/>
      <c r="N986" s="66"/>
      <c r="O986" s="66"/>
      <c r="P986" s="66"/>
      <c r="Q986" s="187"/>
      <c r="R986" s="187"/>
      <c r="S986" s="187"/>
      <c r="T986" s="187"/>
      <c r="U986" s="187"/>
      <c r="V986" s="187"/>
      <c r="W986" s="187"/>
      <c r="X986" s="187"/>
      <c r="Y986" s="187"/>
      <c r="Z986" s="187"/>
    </row>
    <row r="987" spans="1:26">
      <c r="A987" s="66"/>
      <c r="B987" s="187"/>
      <c r="C987" s="215"/>
      <c r="D987" s="66"/>
      <c r="E987" s="187"/>
      <c r="F987" s="187"/>
      <c r="G987" s="187"/>
      <c r="H987" s="187"/>
      <c r="I987" s="66"/>
      <c r="J987" s="187"/>
      <c r="K987" s="187"/>
      <c r="L987" s="187"/>
      <c r="M987" s="187"/>
      <c r="N987" s="66"/>
      <c r="O987" s="66"/>
      <c r="P987" s="66"/>
      <c r="Q987" s="187"/>
      <c r="R987" s="187"/>
      <c r="S987" s="187"/>
      <c r="T987" s="187"/>
      <c r="U987" s="187"/>
      <c r="V987" s="187"/>
      <c r="W987" s="187"/>
      <c r="X987" s="187"/>
      <c r="Y987" s="187"/>
      <c r="Z987" s="187"/>
    </row>
    <row r="988" spans="1:26">
      <c r="A988" s="66"/>
      <c r="B988" s="187"/>
      <c r="C988" s="215"/>
      <c r="D988" s="66"/>
      <c r="E988" s="187"/>
      <c r="F988" s="187"/>
      <c r="G988" s="187"/>
      <c r="H988" s="187"/>
      <c r="I988" s="66"/>
      <c r="J988" s="187"/>
      <c r="K988" s="187"/>
      <c r="L988" s="187"/>
      <c r="M988" s="187"/>
      <c r="N988" s="66"/>
      <c r="O988" s="66"/>
      <c r="P988" s="66"/>
      <c r="Q988" s="187"/>
      <c r="R988" s="187"/>
      <c r="S988" s="187"/>
      <c r="T988" s="187"/>
      <c r="U988" s="187"/>
      <c r="V988" s="187"/>
      <c r="W988" s="187"/>
      <c r="X988" s="187"/>
      <c r="Y988" s="187"/>
      <c r="Z988" s="187"/>
    </row>
    <row r="989" spans="1:26">
      <c r="A989" s="66"/>
      <c r="B989" s="187"/>
      <c r="C989" s="215"/>
      <c r="D989" s="66"/>
      <c r="E989" s="187"/>
      <c r="F989" s="187"/>
      <c r="G989" s="187"/>
      <c r="H989" s="187"/>
      <c r="I989" s="66"/>
      <c r="J989" s="187"/>
      <c r="K989" s="187"/>
      <c r="L989" s="187"/>
      <c r="M989" s="187"/>
      <c r="N989" s="66"/>
      <c r="O989" s="66"/>
      <c r="P989" s="66"/>
      <c r="Q989" s="187"/>
      <c r="R989" s="187"/>
      <c r="S989" s="187"/>
      <c r="T989" s="187"/>
      <c r="U989" s="187"/>
      <c r="V989" s="187"/>
      <c r="W989" s="187"/>
      <c r="X989" s="187"/>
      <c r="Y989" s="187"/>
      <c r="Z989" s="187"/>
    </row>
    <row r="990" spans="1:26">
      <c r="A990" s="66"/>
      <c r="B990" s="187"/>
      <c r="C990" s="215"/>
      <c r="D990" s="66"/>
      <c r="E990" s="187"/>
      <c r="F990" s="187"/>
      <c r="G990" s="187"/>
      <c r="H990" s="187"/>
      <c r="I990" s="66"/>
      <c r="J990" s="187"/>
      <c r="K990" s="187"/>
      <c r="L990" s="187"/>
      <c r="M990" s="187"/>
      <c r="N990" s="66"/>
      <c r="O990" s="66"/>
      <c r="P990" s="66"/>
      <c r="Q990" s="187"/>
      <c r="R990" s="187"/>
      <c r="S990" s="187"/>
      <c r="T990" s="187"/>
      <c r="U990" s="187"/>
      <c r="V990" s="187"/>
      <c r="W990" s="187"/>
      <c r="X990" s="187"/>
      <c r="Y990" s="187"/>
      <c r="Z990" s="187"/>
    </row>
    <row r="991" spans="1:26">
      <c r="A991" s="66"/>
      <c r="B991" s="187"/>
      <c r="C991" s="215"/>
      <c r="D991" s="66"/>
      <c r="E991" s="187"/>
      <c r="F991" s="187"/>
      <c r="G991" s="187"/>
      <c r="H991" s="187"/>
      <c r="I991" s="66"/>
      <c r="J991" s="187"/>
      <c r="K991" s="187"/>
      <c r="L991" s="187"/>
      <c r="M991" s="187"/>
      <c r="N991" s="66"/>
      <c r="O991" s="66"/>
      <c r="P991" s="66"/>
      <c r="Q991" s="187"/>
      <c r="R991" s="187"/>
      <c r="S991" s="187"/>
      <c r="T991" s="187"/>
      <c r="U991" s="187"/>
      <c r="V991" s="187"/>
      <c r="W991" s="187"/>
      <c r="X991" s="187"/>
      <c r="Y991" s="187"/>
      <c r="Z991" s="187"/>
    </row>
    <row r="992" spans="1:26">
      <c r="A992" s="66"/>
      <c r="B992" s="187"/>
      <c r="C992" s="215"/>
      <c r="D992" s="66"/>
      <c r="E992" s="187"/>
      <c r="F992" s="187"/>
      <c r="G992" s="187"/>
      <c r="H992" s="187"/>
      <c r="I992" s="66"/>
      <c r="J992" s="187"/>
      <c r="K992" s="187"/>
      <c r="L992" s="187"/>
      <c r="M992" s="187"/>
      <c r="N992" s="66"/>
      <c r="O992" s="66"/>
      <c r="P992" s="66"/>
      <c r="Q992" s="187"/>
      <c r="R992" s="187"/>
      <c r="S992" s="187"/>
      <c r="T992" s="187"/>
      <c r="U992" s="187"/>
      <c r="V992" s="187"/>
      <c r="W992" s="187"/>
      <c r="X992" s="187"/>
      <c r="Y992" s="187"/>
      <c r="Z992" s="187"/>
    </row>
    <row r="993" spans="1:26">
      <c r="A993" s="66"/>
      <c r="B993" s="187"/>
      <c r="C993" s="215"/>
      <c r="D993" s="66"/>
      <c r="E993" s="187"/>
      <c r="F993" s="187"/>
      <c r="G993" s="187"/>
      <c r="H993" s="187"/>
      <c r="I993" s="66"/>
      <c r="J993" s="187"/>
      <c r="K993" s="187"/>
      <c r="L993" s="187"/>
      <c r="M993" s="187"/>
      <c r="N993" s="66"/>
      <c r="O993" s="66"/>
      <c r="P993" s="66"/>
      <c r="Q993" s="187"/>
      <c r="R993" s="187"/>
      <c r="S993" s="187"/>
      <c r="T993" s="187"/>
      <c r="U993" s="187"/>
      <c r="V993" s="187"/>
      <c r="W993" s="187"/>
      <c r="X993" s="187"/>
      <c r="Y993" s="187"/>
      <c r="Z993" s="187"/>
    </row>
    <row r="994" spans="1:26">
      <c r="A994" s="66"/>
      <c r="B994" s="187"/>
      <c r="C994" s="215"/>
      <c r="D994" s="66"/>
      <c r="E994" s="187"/>
      <c r="F994" s="187"/>
      <c r="G994" s="187"/>
      <c r="H994" s="187"/>
      <c r="I994" s="66"/>
      <c r="J994" s="187"/>
      <c r="K994" s="187"/>
      <c r="L994" s="187"/>
      <c r="M994" s="187"/>
      <c r="N994" s="66"/>
      <c r="O994" s="66"/>
      <c r="P994" s="66"/>
      <c r="Q994" s="187"/>
      <c r="R994" s="187"/>
      <c r="S994" s="187"/>
      <c r="T994" s="187"/>
      <c r="U994" s="187"/>
      <c r="V994" s="187"/>
      <c r="W994" s="187"/>
      <c r="X994" s="187"/>
      <c r="Y994" s="187"/>
      <c r="Z994" s="187"/>
    </row>
    <row r="995" spans="1:26">
      <c r="A995" s="66"/>
      <c r="B995" s="187"/>
      <c r="C995" s="215"/>
      <c r="D995" s="66"/>
      <c r="E995" s="187"/>
      <c r="F995" s="187"/>
      <c r="G995" s="187"/>
      <c r="H995" s="187"/>
      <c r="I995" s="66"/>
      <c r="J995" s="187"/>
      <c r="K995" s="187"/>
      <c r="L995" s="187"/>
      <c r="M995" s="187"/>
      <c r="N995" s="66"/>
      <c r="O995" s="66"/>
      <c r="P995" s="66"/>
      <c r="Q995" s="187"/>
      <c r="R995" s="187"/>
      <c r="S995" s="187"/>
      <c r="T995" s="187"/>
      <c r="U995" s="187"/>
      <c r="V995" s="187"/>
      <c r="W995" s="187"/>
      <c r="X995" s="187"/>
      <c r="Y995" s="187"/>
      <c r="Z995" s="187"/>
    </row>
    <row r="996" spans="1:26">
      <c r="A996" s="66"/>
      <c r="B996" s="187"/>
      <c r="C996" s="215"/>
      <c r="D996" s="66"/>
      <c r="E996" s="187"/>
      <c r="F996" s="187"/>
      <c r="G996" s="187"/>
      <c r="H996" s="187"/>
      <c r="I996" s="66"/>
      <c r="J996" s="187"/>
      <c r="K996" s="187"/>
      <c r="L996" s="187"/>
      <c r="M996" s="187"/>
      <c r="N996" s="66"/>
      <c r="O996" s="66"/>
      <c r="P996" s="66"/>
      <c r="Q996" s="187"/>
      <c r="R996" s="187"/>
      <c r="S996" s="187"/>
      <c r="T996" s="187"/>
      <c r="U996" s="187"/>
      <c r="V996" s="187"/>
      <c r="W996" s="187"/>
      <c r="X996" s="187"/>
      <c r="Y996" s="187"/>
      <c r="Z996" s="187"/>
    </row>
    <row r="997" spans="1:26">
      <c r="A997" s="66"/>
      <c r="B997" s="187"/>
      <c r="C997" s="215"/>
      <c r="D997" s="66"/>
      <c r="E997" s="187"/>
      <c r="F997" s="187"/>
      <c r="G997" s="187"/>
      <c r="H997" s="187"/>
      <c r="I997" s="66"/>
      <c r="J997" s="187"/>
      <c r="K997" s="187"/>
      <c r="L997" s="187"/>
      <c r="M997" s="187"/>
      <c r="N997" s="66"/>
      <c r="O997" s="66"/>
      <c r="P997" s="66"/>
      <c r="Q997" s="187"/>
      <c r="R997" s="187"/>
      <c r="S997" s="187"/>
      <c r="T997" s="187"/>
      <c r="U997" s="187"/>
      <c r="V997" s="187"/>
      <c r="W997" s="187"/>
      <c r="X997" s="187"/>
      <c r="Y997" s="187"/>
      <c r="Z997" s="187"/>
    </row>
    <row r="998" spans="1:26">
      <c r="A998" s="66"/>
      <c r="B998" s="187"/>
      <c r="C998" s="215"/>
      <c r="D998" s="66"/>
      <c r="E998" s="187"/>
      <c r="F998" s="187"/>
      <c r="G998" s="187"/>
      <c r="H998" s="187"/>
      <c r="I998" s="66"/>
      <c r="J998" s="187"/>
      <c r="K998" s="187"/>
      <c r="L998" s="187"/>
      <c r="M998" s="187"/>
      <c r="N998" s="66"/>
      <c r="O998" s="66"/>
      <c r="P998" s="66"/>
      <c r="Q998" s="187"/>
      <c r="R998" s="187"/>
      <c r="S998" s="187"/>
      <c r="T998" s="187"/>
      <c r="U998" s="187"/>
      <c r="V998" s="187"/>
      <c r="W998" s="187"/>
      <c r="X998" s="187"/>
      <c r="Y998" s="187"/>
      <c r="Z998" s="187"/>
    </row>
    <row r="999" spans="1:26">
      <c r="A999" s="66"/>
      <c r="B999" s="187"/>
      <c r="C999" s="215"/>
      <c r="D999" s="66"/>
      <c r="E999" s="187"/>
      <c r="F999" s="187"/>
      <c r="G999" s="187"/>
      <c r="H999" s="187"/>
      <c r="I999" s="66"/>
      <c r="J999" s="187"/>
      <c r="K999" s="187"/>
      <c r="L999" s="187"/>
      <c r="M999" s="187"/>
      <c r="N999" s="66"/>
      <c r="O999" s="66"/>
      <c r="P999" s="66"/>
      <c r="Q999" s="187"/>
      <c r="R999" s="187"/>
      <c r="S999" s="187"/>
      <c r="T999" s="187"/>
      <c r="U999" s="187"/>
      <c r="V999" s="187"/>
      <c r="W999" s="187"/>
      <c r="X999" s="187"/>
      <c r="Y999" s="187"/>
      <c r="Z999" s="187"/>
    </row>
    <row r="1000" spans="1:26">
      <c r="A1000" s="66"/>
      <c r="B1000" s="187"/>
      <c r="C1000" s="215"/>
      <c r="D1000" s="66"/>
      <c r="E1000" s="187"/>
      <c r="F1000" s="187"/>
      <c r="G1000" s="187"/>
      <c r="H1000" s="187"/>
      <c r="I1000" s="66"/>
      <c r="J1000" s="187"/>
      <c r="K1000" s="187"/>
      <c r="L1000" s="187"/>
      <c r="M1000" s="187"/>
      <c r="N1000" s="66"/>
      <c r="O1000" s="66"/>
      <c r="P1000" s="66"/>
      <c r="Q1000" s="187"/>
      <c r="R1000" s="187"/>
      <c r="S1000" s="187"/>
      <c r="T1000" s="187"/>
      <c r="U1000" s="187"/>
      <c r="V1000" s="187"/>
      <c r="W1000" s="187"/>
      <c r="X1000" s="187"/>
      <c r="Y1000" s="187"/>
      <c r="Z1000" s="187"/>
    </row>
    <row r="1001" spans="1:26">
      <c r="A1001" s="66"/>
      <c r="B1001" s="187"/>
      <c r="C1001" s="215"/>
      <c r="D1001" s="66"/>
      <c r="E1001" s="187"/>
      <c r="F1001" s="187"/>
      <c r="G1001" s="187"/>
      <c r="H1001" s="187"/>
      <c r="I1001" s="66"/>
      <c r="J1001" s="187"/>
      <c r="K1001" s="187"/>
      <c r="L1001" s="187"/>
      <c r="M1001" s="187"/>
      <c r="N1001" s="66"/>
      <c r="O1001" s="66"/>
      <c r="P1001" s="66"/>
      <c r="Q1001" s="187"/>
      <c r="R1001" s="187"/>
      <c r="S1001" s="187"/>
      <c r="T1001" s="187"/>
      <c r="U1001" s="187"/>
      <c r="V1001" s="187"/>
      <c r="W1001" s="187"/>
      <c r="X1001" s="187"/>
      <c r="Y1001" s="187"/>
      <c r="Z1001" s="187"/>
    </row>
    <row r="1002" spans="1:26">
      <c r="A1002" s="66"/>
      <c r="B1002" s="187"/>
      <c r="C1002" s="215"/>
      <c r="D1002" s="66"/>
      <c r="E1002" s="187"/>
      <c r="F1002" s="187"/>
      <c r="G1002" s="187"/>
      <c r="H1002" s="187"/>
      <c r="I1002" s="66"/>
      <c r="J1002" s="187"/>
      <c r="K1002" s="187"/>
      <c r="L1002" s="187"/>
      <c r="M1002" s="187"/>
      <c r="N1002" s="66"/>
      <c r="O1002" s="66"/>
      <c r="P1002" s="66"/>
      <c r="Q1002" s="187"/>
      <c r="R1002" s="187"/>
      <c r="S1002" s="187"/>
      <c r="T1002" s="187"/>
      <c r="U1002" s="187"/>
      <c r="V1002" s="187"/>
      <c r="W1002" s="187"/>
      <c r="X1002" s="187"/>
      <c r="Y1002" s="187"/>
      <c r="Z1002" s="187"/>
    </row>
    <row r="1003" spans="1:26">
      <c r="A1003" s="66"/>
      <c r="B1003" s="187"/>
      <c r="C1003" s="215"/>
      <c r="D1003" s="66"/>
      <c r="E1003" s="187"/>
      <c r="F1003" s="187"/>
      <c r="G1003" s="187"/>
      <c r="H1003" s="187"/>
      <c r="I1003" s="66"/>
      <c r="J1003" s="187"/>
      <c r="K1003" s="187"/>
      <c r="L1003" s="187"/>
      <c r="M1003" s="187"/>
      <c r="N1003" s="66"/>
      <c r="O1003" s="66"/>
      <c r="P1003" s="66"/>
      <c r="Q1003" s="187"/>
      <c r="R1003" s="187"/>
      <c r="S1003" s="187"/>
      <c r="T1003" s="187"/>
      <c r="U1003" s="187"/>
      <c r="V1003" s="187"/>
      <c r="W1003" s="187"/>
      <c r="X1003" s="187"/>
      <c r="Y1003" s="187"/>
      <c r="Z1003" s="187"/>
    </row>
    <row r="1004" spans="1:26">
      <c r="A1004" s="66"/>
      <c r="B1004" s="187"/>
      <c r="C1004" s="215"/>
      <c r="D1004" s="66"/>
      <c r="E1004" s="187"/>
      <c r="F1004" s="187"/>
      <c r="G1004" s="187"/>
      <c r="H1004" s="187"/>
      <c r="I1004" s="66"/>
      <c r="J1004" s="187"/>
      <c r="K1004" s="187"/>
      <c r="L1004" s="187"/>
      <c r="M1004" s="187"/>
      <c r="N1004" s="66"/>
      <c r="O1004" s="66"/>
      <c r="P1004" s="66"/>
      <c r="Q1004" s="187"/>
      <c r="R1004" s="187"/>
      <c r="S1004" s="187"/>
      <c r="T1004" s="187"/>
      <c r="U1004" s="187"/>
      <c r="V1004" s="187"/>
      <c r="W1004" s="187"/>
      <c r="X1004" s="187"/>
      <c r="Y1004" s="187"/>
      <c r="Z1004" s="187"/>
    </row>
    <row r="1005" spans="1:26">
      <c r="A1005" s="66"/>
      <c r="B1005" s="187"/>
      <c r="C1005" s="215"/>
      <c r="D1005" s="66"/>
      <c r="E1005" s="187"/>
      <c r="F1005" s="187"/>
      <c r="G1005" s="187"/>
      <c r="H1005" s="187"/>
      <c r="I1005" s="66"/>
      <c r="J1005" s="187"/>
      <c r="K1005" s="187"/>
      <c r="L1005" s="187"/>
      <c r="M1005" s="187"/>
      <c r="N1005" s="66"/>
      <c r="O1005" s="66"/>
      <c r="P1005" s="66"/>
      <c r="Q1005" s="187"/>
      <c r="R1005" s="187"/>
      <c r="S1005" s="187"/>
      <c r="T1005" s="187"/>
      <c r="U1005" s="187"/>
      <c r="V1005" s="187"/>
      <c r="W1005" s="187"/>
      <c r="X1005" s="187"/>
      <c r="Y1005" s="187"/>
      <c r="Z1005" s="187"/>
    </row>
    <row r="1006" spans="1:26">
      <c r="A1006" s="66"/>
      <c r="B1006" s="187"/>
      <c r="C1006" s="215"/>
      <c r="D1006" s="66"/>
      <c r="E1006" s="187"/>
      <c r="F1006" s="187"/>
      <c r="G1006" s="187"/>
      <c r="H1006" s="187"/>
      <c r="I1006" s="66"/>
      <c r="J1006" s="187"/>
      <c r="K1006" s="187"/>
      <c r="L1006" s="187"/>
      <c r="M1006" s="187"/>
      <c r="N1006" s="66"/>
      <c r="O1006" s="66"/>
      <c r="P1006" s="66"/>
      <c r="Q1006" s="187"/>
      <c r="R1006" s="187"/>
      <c r="S1006" s="187"/>
      <c r="T1006" s="187"/>
      <c r="U1006" s="187"/>
      <c r="V1006" s="187"/>
      <c r="W1006" s="187"/>
      <c r="X1006" s="187"/>
      <c r="Y1006" s="187"/>
      <c r="Z1006" s="187"/>
    </row>
    <row r="1007" spans="1:26">
      <c r="A1007" s="66"/>
      <c r="B1007" s="187"/>
      <c r="C1007" s="215"/>
      <c r="D1007" s="66"/>
      <c r="E1007" s="187"/>
      <c r="F1007" s="187"/>
      <c r="G1007" s="187"/>
      <c r="H1007" s="187"/>
      <c r="I1007" s="66"/>
      <c r="J1007" s="187"/>
      <c r="K1007" s="187"/>
      <c r="L1007" s="187"/>
      <c r="M1007" s="187"/>
      <c r="N1007" s="66"/>
      <c r="O1007" s="66"/>
      <c r="P1007" s="66"/>
      <c r="Q1007" s="187"/>
      <c r="R1007" s="187"/>
      <c r="S1007" s="187"/>
      <c r="T1007" s="187"/>
      <c r="U1007" s="187"/>
      <c r="V1007" s="187"/>
      <c r="W1007" s="187"/>
      <c r="X1007" s="187"/>
      <c r="Y1007" s="187"/>
      <c r="Z1007" s="187"/>
    </row>
    <row r="1008" spans="1:26">
      <c r="A1008" s="66"/>
      <c r="B1008" s="187"/>
      <c r="C1008" s="215"/>
      <c r="D1008" s="66"/>
      <c r="E1008" s="187"/>
      <c r="F1008" s="187"/>
      <c r="G1008" s="187"/>
      <c r="H1008" s="187"/>
      <c r="I1008" s="66"/>
      <c r="J1008" s="187"/>
      <c r="K1008" s="187"/>
      <c r="L1008" s="187"/>
      <c r="M1008" s="187"/>
      <c r="N1008" s="66"/>
      <c r="O1008" s="66"/>
      <c r="P1008" s="66"/>
      <c r="Q1008" s="187"/>
      <c r="R1008" s="187"/>
      <c r="S1008" s="187"/>
      <c r="T1008" s="187"/>
      <c r="U1008" s="187"/>
      <c r="V1008" s="187"/>
      <c r="W1008" s="187"/>
      <c r="X1008" s="187"/>
      <c r="Y1008" s="187"/>
      <c r="Z1008" s="187"/>
    </row>
    <row r="1009" spans="1:26">
      <c r="A1009" s="66"/>
      <c r="B1009" s="187"/>
      <c r="C1009" s="215"/>
      <c r="D1009" s="66"/>
      <c r="E1009" s="187"/>
      <c r="F1009" s="187"/>
      <c r="G1009" s="187"/>
      <c r="H1009" s="187"/>
      <c r="I1009" s="66"/>
      <c r="J1009" s="187"/>
      <c r="K1009" s="187"/>
      <c r="L1009" s="187"/>
      <c r="M1009" s="187"/>
      <c r="N1009" s="66"/>
      <c r="O1009" s="66"/>
      <c r="P1009" s="66"/>
      <c r="Q1009" s="187"/>
      <c r="R1009" s="187"/>
      <c r="S1009" s="187"/>
      <c r="T1009" s="187"/>
      <c r="U1009" s="187"/>
      <c r="V1009" s="187"/>
      <c r="W1009" s="187"/>
      <c r="X1009" s="187"/>
      <c r="Y1009" s="187"/>
      <c r="Z1009" s="187"/>
    </row>
    <row r="1010" spans="1:26">
      <c r="A1010" s="66"/>
      <c r="B1010" s="187"/>
      <c r="C1010" s="215"/>
      <c r="D1010" s="66"/>
      <c r="E1010" s="187"/>
      <c r="F1010" s="187"/>
      <c r="G1010" s="187"/>
      <c r="H1010" s="187"/>
      <c r="I1010" s="66"/>
      <c r="J1010" s="187"/>
      <c r="K1010" s="187"/>
      <c r="L1010" s="187"/>
      <c r="M1010" s="187"/>
      <c r="N1010" s="66"/>
      <c r="O1010" s="66"/>
      <c r="P1010" s="66"/>
      <c r="Q1010" s="187"/>
      <c r="R1010" s="187"/>
      <c r="S1010" s="187"/>
      <c r="T1010" s="187"/>
      <c r="U1010" s="187"/>
      <c r="V1010" s="187"/>
      <c r="W1010" s="187"/>
      <c r="X1010" s="187"/>
      <c r="Y1010" s="187"/>
      <c r="Z1010" s="187"/>
    </row>
    <row r="1011" spans="1:26">
      <c r="A1011" s="66"/>
      <c r="B1011" s="187"/>
      <c r="C1011" s="215"/>
      <c r="D1011" s="66"/>
      <c r="E1011" s="187"/>
      <c r="F1011" s="187"/>
      <c r="G1011" s="187"/>
      <c r="H1011" s="187"/>
      <c r="I1011" s="66"/>
      <c r="J1011" s="187"/>
      <c r="K1011" s="187"/>
      <c r="L1011" s="187"/>
      <c r="M1011" s="187"/>
      <c r="N1011" s="66"/>
      <c r="O1011" s="66"/>
      <c r="P1011" s="66"/>
      <c r="Q1011" s="187"/>
      <c r="R1011" s="187"/>
      <c r="S1011" s="187"/>
      <c r="T1011" s="187"/>
      <c r="U1011" s="187"/>
      <c r="V1011" s="187"/>
      <c r="W1011" s="187"/>
      <c r="X1011" s="187"/>
      <c r="Y1011" s="187"/>
      <c r="Z1011" s="187"/>
    </row>
    <row r="1012" spans="1:26">
      <c r="A1012" s="66"/>
      <c r="B1012" s="187"/>
      <c r="C1012" s="215"/>
      <c r="D1012" s="66"/>
      <c r="E1012" s="187"/>
      <c r="F1012" s="187"/>
      <c r="G1012" s="187"/>
      <c r="H1012" s="187"/>
      <c r="I1012" s="66"/>
      <c r="J1012" s="187"/>
      <c r="K1012" s="187"/>
      <c r="L1012" s="187"/>
      <c r="M1012" s="187"/>
      <c r="N1012" s="66"/>
      <c r="O1012" s="66"/>
      <c r="P1012" s="66"/>
      <c r="Q1012" s="187"/>
      <c r="R1012" s="187"/>
      <c r="S1012" s="187"/>
      <c r="T1012" s="187"/>
      <c r="U1012" s="187"/>
      <c r="V1012" s="187"/>
      <c r="W1012" s="187"/>
      <c r="X1012" s="187"/>
      <c r="Y1012" s="187"/>
      <c r="Z1012" s="187"/>
    </row>
    <row r="1013" spans="1:26">
      <c r="A1013" s="66"/>
      <c r="B1013" s="187"/>
      <c r="C1013" s="215"/>
      <c r="D1013" s="66"/>
      <c r="E1013" s="187"/>
      <c r="F1013" s="187"/>
      <c r="G1013" s="187"/>
      <c r="H1013" s="187"/>
      <c r="I1013" s="66"/>
      <c r="J1013" s="187"/>
      <c r="K1013" s="187"/>
      <c r="L1013" s="187"/>
      <c r="M1013" s="187"/>
      <c r="N1013" s="66"/>
      <c r="O1013" s="66"/>
      <c r="P1013" s="66"/>
      <c r="Q1013" s="187"/>
      <c r="R1013" s="187"/>
      <c r="S1013" s="187"/>
      <c r="T1013" s="187"/>
      <c r="U1013" s="187"/>
      <c r="V1013" s="187"/>
      <c r="W1013" s="187"/>
      <c r="X1013" s="187"/>
      <c r="Y1013" s="187"/>
      <c r="Z1013" s="187"/>
    </row>
    <row r="1014" spans="1:26">
      <c r="A1014" s="66"/>
      <c r="B1014" s="187"/>
      <c r="C1014" s="215"/>
      <c r="D1014" s="66"/>
      <c r="E1014" s="187"/>
      <c r="F1014" s="187"/>
      <c r="G1014" s="187"/>
      <c r="H1014" s="187"/>
      <c r="I1014" s="66"/>
      <c r="J1014" s="187"/>
      <c r="K1014" s="187"/>
      <c r="L1014" s="187"/>
      <c r="M1014" s="187"/>
      <c r="N1014" s="66"/>
      <c r="O1014" s="66"/>
      <c r="P1014" s="66"/>
      <c r="Q1014" s="187"/>
      <c r="R1014" s="187"/>
      <c r="S1014" s="187"/>
      <c r="T1014" s="187"/>
      <c r="U1014" s="187"/>
      <c r="V1014" s="187"/>
      <c r="W1014" s="187"/>
      <c r="X1014" s="187"/>
      <c r="Y1014" s="187"/>
      <c r="Z1014" s="187"/>
    </row>
    <row r="1015" spans="1:26">
      <c r="A1015" s="66"/>
      <c r="B1015" s="187"/>
      <c r="C1015" s="215"/>
      <c r="D1015" s="66"/>
      <c r="E1015" s="187"/>
      <c r="F1015" s="187"/>
      <c r="G1015" s="187"/>
      <c r="H1015" s="187"/>
      <c r="I1015" s="66"/>
      <c r="J1015" s="187"/>
      <c r="K1015" s="187"/>
      <c r="L1015" s="187"/>
      <c r="M1015" s="187"/>
      <c r="N1015" s="66"/>
      <c r="O1015" s="66"/>
      <c r="P1015" s="66"/>
      <c r="Q1015" s="187"/>
      <c r="R1015" s="187"/>
      <c r="S1015" s="187"/>
      <c r="T1015" s="187"/>
      <c r="U1015" s="187"/>
      <c r="V1015" s="187"/>
      <c r="W1015" s="187"/>
      <c r="X1015" s="187"/>
      <c r="Y1015" s="187"/>
      <c r="Z1015" s="187"/>
    </row>
    <row r="1016" spans="1:26">
      <c r="A1016" s="66"/>
      <c r="B1016" s="187"/>
      <c r="C1016" s="215"/>
      <c r="D1016" s="66"/>
      <c r="E1016" s="187"/>
      <c r="F1016" s="187"/>
      <c r="G1016" s="187"/>
      <c r="H1016" s="187"/>
      <c r="I1016" s="66"/>
      <c r="J1016" s="187"/>
      <c r="K1016" s="187"/>
      <c r="L1016" s="187"/>
      <c r="M1016" s="187"/>
      <c r="N1016" s="66"/>
      <c r="O1016" s="66"/>
      <c r="P1016" s="66"/>
      <c r="Q1016" s="187"/>
      <c r="R1016" s="187"/>
      <c r="S1016" s="187"/>
      <c r="T1016" s="187"/>
      <c r="U1016" s="187"/>
      <c r="V1016" s="187"/>
      <c r="W1016" s="187"/>
      <c r="X1016" s="187"/>
      <c r="Y1016" s="187"/>
      <c r="Z1016" s="187"/>
    </row>
    <row r="1017" spans="1:26">
      <c r="A1017" s="66"/>
      <c r="B1017" s="187"/>
      <c r="C1017" s="215"/>
      <c r="D1017" s="66"/>
      <c r="E1017" s="187"/>
      <c r="F1017" s="187"/>
      <c r="G1017" s="187"/>
      <c r="H1017" s="187"/>
      <c r="I1017" s="66"/>
      <c r="J1017" s="187"/>
      <c r="K1017" s="187"/>
      <c r="L1017" s="187"/>
      <c r="M1017" s="187"/>
      <c r="N1017" s="66"/>
      <c r="O1017" s="66"/>
      <c r="P1017" s="66"/>
      <c r="Q1017" s="187"/>
      <c r="R1017" s="187"/>
      <c r="S1017" s="187"/>
      <c r="T1017" s="187"/>
      <c r="U1017" s="187"/>
      <c r="V1017" s="187"/>
      <c r="W1017" s="187"/>
      <c r="X1017" s="187"/>
      <c r="Y1017" s="187"/>
      <c r="Z1017" s="187"/>
    </row>
    <row r="1018" spans="1:26">
      <c r="A1018" s="66"/>
      <c r="B1018" s="187"/>
      <c r="C1018" s="215"/>
      <c r="D1018" s="66"/>
      <c r="E1018" s="187"/>
      <c r="F1018" s="187"/>
      <c r="G1018" s="187"/>
      <c r="H1018" s="187"/>
      <c r="I1018" s="66"/>
      <c r="J1018" s="187"/>
      <c r="K1018" s="187"/>
      <c r="L1018" s="187"/>
      <c r="M1018" s="187"/>
      <c r="N1018" s="66"/>
      <c r="O1018" s="66"/>
      <c r="P1018" s="66"/>
      <c r="Q1018" s="187"/>
      <c r="R1018" s="187"/>
      <c r="S1018" s="187"/>
      <c r="T1018" s="187"/>
      <c r="U1018" s="187"/>
      <c r="V1018" s="187"/>
      <c r="W1018" s="187"/>
      <c r="X1018" s="187"/>
      <c r="Y1018" s="187"/>
      <c r="Z1018" s="187"/>
    </row>
    <row r="1019" spans="1:26">
      <c r="A1019" s="66"/>
      <c r="B1019" s="187"/>
      <c r="C1019" s="215"/>
      <c r="D1019" s="66"/>
      <c r="E1019" s="187"/>
      <c r="F1019" s="187"/>
      <c r="G1019" s="187"/>
      <c r="H1019" s="187"/>
      <c r="I1019" s="66"/>
      <c r="J1019" s="187"/>
      <c r="K1019" s="187"/>
      <c r="L1019" s="187"/>
      <c r="M1019" s="187"/>
      <c r="N1019" s="66"/>
      <c r="O1019" s="66"/>
      <c r="P1019" s="66"/>
      <c r="Q1019" s="187"/>
      <c r="R1019" s="187"/>
      <c r="S1019" s="187"/>
      <c r="T1019" s="187"/>
      <c r="U1019" s="187"/>
      <c r="V1019" s="187"/>
      <c r="W1019" s="187"/>
      <c r="X1019" s="187"/>
      <c r="Y1019" s="187"/>
      <c r="Z1019" s="187"/>
    </row>
    <row r="1020" spans="1:26">
      <c r="A1020" s="66"/>
      <c r="B1020" s="187"/>
      <c r="C1020" s="215"/>
      <c r="D1020" s="66"/>
      <c r="E1020" s="187"/>
      <c r="F1020" s="187"/>
      <c r="G1020" s="187"/>
      <c r="H1020" s="187"/>
      <c r="I1020" s="66"/>
      <c r="J1020" s="187"/>
      <c r="K1020" s="187"/>
      <c r="L1020" s="187"/>
      <c r="M1020" s="187"/>
      <c r="N1020" s="66"/>
      <c r="O1020" s="66"/>
      <c r="P1020" s="66"/>
      <c r="Q1020" s="187"/>
      <c r="R1020" s="187"/>
      <c r="S1020" s="187"/>
      <c r="T1020" s="187"/>
      <c r="U1020" s="187"/>
      <c r="V1020" s="187"/>
      <c r="W1020" s="187"/>
      <c r="X1020" s="187"/>
      <c r="Y1020" s="187"/>
      <c r="Z1020" s="187"/>
    </row>
    <row r="1021" spans="1:26">
      <c r="A1021" s="66"/>
      <c r="B1021" s="187"/>
      <c r="C1021" s="215"/>
      <c r="D1021" s="66"/>
      <c r="E1021" s="187"/>
      <c r="F1021" s="187"/>
      <c r="G1021" s="187"/>
      <c r="H1021" s="187"/>
      <c r="I1021" s="66"/>
      <c r="J1021" s="187"/>
      <c r="K1021" s="187"/>
      <c r="L1021" s="187"/>
      <c r="M1021" s="187"/>
      <c r="N1021" s="66"/>
      <c r="O1021" s="66"/>
      <c r="P1021" s="66"/>
      <c r="Q1021" s="187"/>
      <c r="R1021" s="187"/>
      <c r="S1021" s="187"/>
      <c r="T1021" s="187"/>
      <c r="U1021" s="187"/>
      <c r="V1021" s="187"/>
      <c r="W1021" s="187"/>
      <c r="X1021" s="187"/>
      <c r="Y1021" s="187"/>
      <c r="Z1021" s="187"/>
    </row>
    <row r="1022" spans="1:26">
      <c r="A1022" s="66"/>
      <c r="B1022" s="187"/>
      <c r="C1022" s="215"/>
      <c r="D1022" s="66"/>
      <c r="E1022" s="187"/>
      <c r="F1022" s="187"/>
      <c r="G1022" s="187"/>
      <c r="H1022" s="187"/>
      <c r="I1022" s="66"/>
      <c r="J1022" s="187"/>
      <c r="K1022" s="187"/>
      <c r="L1022" s="187"/>
      <c r="M1022" s="187"/>
      <c r="N1022" s="66"/>
      <c r="O1022" s="66"/>
      <c r="P1022" s="66"/>
      <c r="Q1022" s="187"/>
      <c r="R1022" s="187"/>
      <c r="S1022" s="187"/>
      <c r="T1022" s="187"/>
      <c r="U1022" s="187"/>
      <c r="V1022" s="187"/>
      <c r="W1022" s="187"/>
      <c r="X1022" s="187"/>
      <c r="Y1022" s="187"/>
      <c r="Z1022" s="187"/>
    </row>
    <row r="1023" spans="1:26">
      <c r="A1023" s="66"/>
      <c r="B1023" s="187"/>
      <c r="C1023" s="215"/>
      <c r="D1023" s="66"/>
      <c r="E1023" s="187"/>
      <c r="F1023" s="187"/>
      <c r="G1023" s="187"/>
      <c r="H1023" s="187"/>
      <c r="I1023" s="66"/>
      <c r="J1023" s="187"/>
      <c r="K1023" s="187"/>
      <c r="L1023" s="187"/>
      <c r="M1023" s="187"/>
      <c r="N1023" s="66"/>
      <c r="O1023" s="66"/>
      <c r="P1023" s="66"/>
      <c r="Q1023" s="187"/>
      <c r="R1023" s="187"/>
      <c r="S1023" s="187"/>
      <c r="T1023" s="187"/>
      <c r="U1023" s="187"/>
      <c r="V1023" s="187"/>
      <c r="W1023" s="187"/>
      <c r="X1023" s="187"/>
      <c r="Y1023" s="187"/>
      <c r="Z1023" s="187"/>
    </row>
    <row r="1024" spans="1:26">
      <c r="A1024" s="66"/>
      <c r="B1024" s="187"/>
      <c r="C1024" s="215"/>
      <c r="D1024" s="66"/>
      <c r="E1024" s="187"/>
      <c r="F1024" s="187"/>
      <c r="G1024" s="187"/>
      <c r="H1024" s="187"/>
      <c r="I1024" s="66"/>
      <c r="J1024" s="187"/>
      <c r="K1024" s="187"/>
      <c r="L1024" s="187"/>
      <c r="M1024" s="187"/>
      <c r="N1024" s="66"/>
      <c r="O1024" s="66"/>
      <c r="P1024" s="66"/>
      <c r="Q1024" s="187"/>
      <c r="R1024" s="187"/>
      <c r="S1024" s="187"/>
      <c r="T1024" s="187"/>
      <c r="U1024" s="187"/>
      <c r="V1024" s="187"/>
      <c r="W1024" s="187"/>
      <c r="X1024" s="187"/>
      <c r="Y1024" s="187"/>
      <c r="Z1024" s="187"/>
    </row>
    <row r="1025" spans="1:26">
      <c r="A1025" s="66"/>
      <c r="B1025" s="187"/>
      <c r="C1025" s="215"/>
      <c r="D1025" s="66"/>
      <c r="E1025" s="187"/>
      <c r="F1025" s="187"/>
      <c r="G1025" s="187"/>
      <c r="H1025" s="187"/>
      <c r="I1025" s="66"/>
      <c r="J1025" s="187"/>
      <c r="K1025" s="187"/>
      <c r="L1025" s="187"/>
      <c r="M1025" s="187"/>
      <c r="N1025" s="66"/>
      <c r="O1025" s="66"/>
      <c r="P1025" s="66"/>
      <c r="Q1025" s="187"/>
      <c r="R1025" s="187"/>
      <c r="S1025" s="187"/>
      <c r="T1025" s="187"/>
      <c r="U1025" s="187"/>
      <c r="V1025" s="187"/>
      <c r="W1025" s="187"/>
      <c r="X1025" s="187"/>
      <c r="Y1025" s="187"/>
      <c r="Z1025" s="187"/>
    </row>
    <row r="1026" spans="1:26">
      <c r="A1026" s="66"/>
      <c r="B1026" s="187"/>
      <c r="C1026" s="215"/>
      <c r="D1026" s="66"/>
      <c r="E1026" s="187"/>
      <c r="F1026" s="187"/>
      <c r="G1026" s="187"/>
      <c r="H1026" s="187"/>
      <c r="I1026" s="66"/>
      <c r="J1026" s="187"/>
      <c r="K1026" s="187"/>
      <c r="L1026" s="187"/>
      <c r="M1026" s="187"/>
      <c r="N1026" s="66"/>
      <c r="O1026" s="66"/>
      <c r="P1026" s="66"/>
      <c r="Q1026" s="187"/>
      <c r="R1026" s="187"/>
      <c r="S1026" s="187"/>
      <c r="T1026" s="187"/>
      <c r="U1026" s="187"/>
      <c r="V1026" s="187"/>
      <c r="W1026" s="187"/>
      <c r="X1026" s="187"/>
      <c r="Y1026" s="187"/>
      <c r="Z1026" s="187"/>
    </row>
    <row r="1027" spans="1:26">
      <c r="A1027" s="66"/>
      <c r="B1027" s="187"/>
      <c r="C1027" s="215"/>
      <c r="D1027" s="66"/>
      <c r="E1027" s="187"/>
      <c r="F1027" s="187"/>
      <c r="G1027" s="187"/>
      <c r="H1027" s="187"/>
      <c r="I1027" s="66"/>
      <c r="J1027" s="187"/>
      <c r="K1027" s="187"/>
      <c r="L1027" s="187"/>
      <c r="M1027" s="187"/>
      <c r="N1027" s="66"/>
      <c r="O1027" s="66"/>
      <c r="P1027" s="66"/>
      <c r="Q1027" s="187"/>
      <c r="R1027" s="187"/>
      <c r="S1027" s="187"/>
      <c r="T1027" s="187"/>
      <c r="U1027" s="187"/>
      <c r="V1027" s="187"/>
      <c r="W1027" s="187"/>
      <c r="X1027" s="187"/>
      <c r="Y1027" s="187"/>
      <c r="Z1027" s="187"/>
    </row>
    <row r="1028" spans="1:26">
      <c r="A1028" s="66"/>
      <c r="B1028" s="187"/>
      <c r="C1028" s="215"/>
      <c r="D1028" s="66"/>
      <c r="E1028" s="187"/>
      <c r="F1028" s="187"/>
      <c r="G1028" s="187"/>
      <c r="H1028" s="187"/>
      <c r="I1028" s="66"/>
      <c r="J1028" s="187"/>
      <c r="K1028" s="187"/>
      <c r="L1028" s="187"/>
      <c r="M1028" s="187"/>
      <c r="N1028" s="66"/>
      <c r="O1028" s="66"/>
      <c r="P1028" s="66"/>
      <c r="Q1028" s="187"/>
      <c r="R1028" s="187"/>
      <c r="S1028" s="187"/>
      <c r="T1028" s="187"/>
      <c r="U1028" s="187"/>
      <c r="V1028" s="187"/>
      <c r="W1028" s="187"/>
      <c r="X1028" s="187"/>
      <c r="Y1028" s="187"/>
      <c r="Z1028" s="187"/>
    </row>
    <row r="1029" spans="1:26">
      <c r="A1029" s="66"/>
      <c r="B1029" s="187"/>
      <c r="C1029" s="215"/>
      <c r="D1029" s="66"/>
      <c r="E1029" s="187"/>
      <c r="F1029" s="187"/>
      <c r="G1029" s="187"/>
      <c r="H1029" s="187"/>
      <c r="I1029" s="66"/>
      <c r="J1029" s="187"/>
      <c r="K1029" s="187"/>
      <c r="L1029" s="187"/>
      <c r="M1029" s="187"/>
      <c r="N1029" s="66"/>
      <c r="O1029" s="66"/>
      <c r="P1029" s="66"/>
      <c r="Q1029" s="187"/>
      <c r="R1029" s="187"/>
      <c r="S1029" s="187"/>
      <c r="T1029" s="187"/>
      <c r="U1029" s="187"/>
      <c r="V1029" s="187"/>
      <c r="W1029" s="187"/>
      <c r="X1029" s="187"/>
      <c r="Y1029" s="187"/>
      <c r="Z1029" s="187"/>
    </row>
    <row r="1030" spans="1:26">
      <c r="A1030" s="66"/>
      <c r="B1030" s="187"/>
      <c r="C1030" s="215"/>
      <c r="D1030" s="66"/>
      <c r="E1030" s="187"/>
      <c r="F1030" s="187"/>
      <c r="G1030" s="187"/>
      <c r="H1030" s="187"/>
      <c r="I1030" s="66"/>
      <c r="J1030" s="187"/>
      <c r="K1030" s="187"/>
      <c r="L1030" s="187"/>
      <c r="M1030" s="187"/>
      <c r="N1030" s="66"/>
      <c r="O1030" s="66"/>
      <c r="P1030" s="66"/>
      <c r="Q1030" s="187"/>
      <c r="R1030" s="187"/>
      <c r="S1030" s="187"/>
      <c r="T1030" s="187"/>
      <c r="U1030" s="187"/>
      <c r="V1030" s="187"/>
      <c r="W1030" s="187"/>
      <c r="X1030" s="187"/>
      <c r="Y1030" s="187"/>
      <c r="Z1030" s="187"/>
    </row>
    <row r="1031" spans="1:26">
      <c r="A1031" s="66"/>
      <c r="B1031" s="187"/>
      <c r="C1031" s="215"/>
      <c r="D1031" s="66"/>
      <c r="E1031" s="187"/>
      <c r="F1031" s="187"/>
      <c r="G1031" s="187"/>
      <c r="H1031" s="187"/>
      <c r="I1031" s="66"/>
      <c r="J1031" s="187"/>
      <c r="K1031" s="187"/>
      <c r="L1031" s="187"/>
      <c r="M1031" s="187"/>
      <c r="N1031" s="66"/>
      <c r="O1031" s="66"/>
      <c r="P1031" s="66"/>
      <c r="Q1031" s="187"/>
      <c r="R1031" s="187"/>
      <c r="S1031" s="187"/>
      <c r="T1031" s="187"/>
      <c r="U1031" s="187"/>
      <c r="V1031" s="187"/>
      <c r="W1031" s="187"/>
      <c r="X1031" s="187"/>
      <c r="Y1031" s="187"/>
      <c r="Z1031" s="187"/>
    </row>
    <row r="1032" spans="1:26">
      <c r="A1032" s="66"/>
      <c r="B1032" s="187"/>
      <c r="C1032" s="215"/>
      <c r="D1032" s="66"/>
      <c r="E1032" s="187"/>
      <c r="F1032" s="187"/>
      <c r="G1032" s="187"/>
      <c r="H1032" s="187"/>
      <c r="I1032" s="66"/>
      <c r="J1032" s="187"/>
      <c r="K1032" s="187"/>
      <c r="L1032" s="187"/>
      <c r="M1032" s="187"/>
      <c r="N1032" s="66"/>
      <c r="O1032" s="66"/>
      <c r="P1032" s="66"/>
      <c r="Q1032" s="187"/>
      <c r="R1032" s="187"/>
      <c r="S1032" s="187"/>
      <c r="T1032" s="187"/>
      <c r="U1032" s="187"/>
      <c r="V1032" s="187"/>
      <c r="W1032" s="187"/>
      <c r="X1032" s="187"/>
      <c r="Y1032" s="187"/>
      <c r="Z1032" s="187"/>
    </row>
    <row r="1033" spans="1:26">
      <c r="A1033" s="66"/>
      <c r="B1033" s="187"/>
      <c r="C1033" s="215"/>
      <c r="D1033" s="66"/>
      <c r="E1033" s="187"/>
      <c r="F1033" s="187"/>
      <c r="G1033" s="187"/>
      <c r="H1033" s="187"/>
      <c r="I1033" s="66"/>
      <c r="J1033" s="187"/>
      <c r="K1033" s="187"/>
      <c r="L1033" s="187"/>
      <c r="M1033" s="187"/>
      <c r="N1033" s="66"/>
      <c r="O1033" s="66"/>
      <c r="P1033" s="66"/>
      <c r="Q1033" s="187"/>
      <c r="R1033" s="187"/>
      <c r="S1033" s="187"/>
      <c r="T1033" s="187"/>
      <c r="U1033" s="187"/>
      <c r="V1033" s="187"/>
      <c r="W1033" s="187"/>
      <c r="X1033" s="187"/>
      <c r="Y1033" s="187"/>
      <c r="Z1033" s="187"/>
    </row>
    <row r="1034" spans="1:26">
      <c r="A1034" s="66"/>
      <c r="B1034" s="187"/>
      <c r="C1034" s="215"/>
      <c r="D1034" s="66"/>
      <c r="E1034" s="187"/>
      <c r="F1034" s="187"/>
      <c r="G1034" s="187"/>
      <c r="H1034" s="187"/>
      <c r="I1034" s="66"/>
      <c r="J1034" s="187"/>
      <c r="K1034" s="187"/>
      <c r="L1034" s="187"/>
      <c r="M1034" s="187"/>
      <c r="N1034" s="66"/>
      <c r="O1034" s="66"/>
      <c r="P1034" s="66"/>
      <c r="Q1034" s="187"/>
      <c r="R1034" s="187"/>
      <c r="S1034" s="187"/>
      <c r="T1034" s="187"/>
      <c r="U1034" s="187"/>
      <c r="V1034" s="187"/>
      <c r="W1034" s="187"/>
      <c r="X1034" s="187"/>
      <c r="Y1034" s="187"/>
      <c r="Z1034" s="187"/>
    </row>
    <row r="1035" spans="1:26">
      <c r="A1035" s="66"/>
      <c r="B1035" s="187"/>
      <c r="C1035" s="215"/>
      <c r="D1035" s="66"/>
      <c r="E1035" s="187"/>
      <c r="F1035" s="187"/>
      <c r="G1035" s="187"/>
      <c r="H1035" s="187"/>
      <c r="I1035" s="66"/>
      <c r="J1035" s="187"/>
      <c r="K1035" s="187"/>
      <c r="L1035" s="187"/>
      <c r="M1035" s="187"/>
      <c r="N1035" s="66"/>
      <c r="O1035" s="66"/>
      <c r="P1035" s="66"/>
      <c r="Q1035" s="187"/>
      <c r="R1035" s="187"/>
      <c r="S1035" s="187"/>
      <c r="T1035" s="187"/>
      <c r="U1035" s="187"/>
      <c r="V1035" s="187"/>
      <c r="W1035" s="187"/>
      <c r="X1035" s="187"/>
      <c r="Y1035" s="187"/>
      <c r="Z1035" s="187"/>
    </row>
    <row r="1036" spans="1:26">
      <c r="A1036" s="66"/>
      <c r="B1036" s="187"/>
      <c r="C1036" s="215"/>
      <c r="D1036" s="66"/>
      <c r="E1036" s="187"/>
      <c r="F1036" s="187"/>
      <c r="G1036" s="187"/>
      <c r="H1036" s="187"/>
      <c r="I1036" s="66"/>
      <c r="J1036" s="187"/>
      <c r="K1036" s="187"/>
      <c r="L1036" s="187"/>
      <c r="M1036" s="187"/>
      <c r="N1036" s="66"/>
      <c r="O1036" s="66"/>
      <c r="P1036" s="66"/>
      <c r="Q1036" s="187"/>
      <c r="R1036" s="187"/>
      <c r="S1036" s="187"/>
      <c r="T1036" s="187"/>
      <c r="U1036" s="187"/>
      <c r="V1036" s="187"/>
      <c r="W1036" s="187"/>
      <c r="X1036" s="187"/>
      <c r="Y1036" s="187"/>
      <c r="Z1036" s="187"/>
    </row>
    <row r="1037" spans="1:26">
      <c r="A1037" s="66"/>
      <c r="B1037" s="187"/>
      <c r="C1037" s="215"/>
      <c r="D1037" s="66"/>
      <c r="E1037" s="187"/>
      <c r="F1037" s="187"/>
      <c r="G1037" s="187"/>
      <c r="H1037" s="187"/>
      <c r="I1037" s="66"/>
      <c r="J1037" s="187"/>
      <c r="K1037" s="187"/>
      <c r="L1037" s="187"/>
      <c r="M1037" s="187"/>
      <c r="N1037" s="66"/>
      <c r="O1037" s="66"/>
      <c r="P1037" s="66"/>
      <c r="Q1037" s="187"/>
      <c r="R1037" s="187"/>
      <c r="S1037" s="187"/>
      <c r="T1037" s="187"/>
      <c r="U1037" s="187"/>
      <c r="V1037" s="187"/>
      <c r="W1037" s="187"/>
      <c r="X1037" s="187"/>
      <c r="Y1037" s="187"/>
      <c r="Z1037" s="187"/>
    </row>
    <row r="1038" spans="1:26">
      <c r="A1038" s="66"/>
      <c r="B1038" s="187"/>
      <c r="C1038" s="215"/>
      <c r="D1038" s="66"/>
      <c r="E1038" s="187"/>
      <c r="F1038" s="187"/>
      <c r="G1038" s="187"/>
      <c r="H1038" s="187"/>
      <c r="I1038" s="66"/>
      <c r="J1038" s="187"/>
      <c r="K1038" s="187"/>
      <c r="L1038" s="187"/>
      <c r="M1038" s="187"/>
      <c r="N1038" s="66"/>
      <c r="O1038" s="66"/>
      <c r="P1038" s="66"/>
      <c r="Q1038" s="187"/>
      <c r="R1038" s="187"/>
      <c r="S1038" s="187"/>
      <c r="T1038" s="187"/>
      <c r="U1038" s="187"/>
      <c r="V1038" s="187"/>
      <c r="W1038" s="187"/>
      <c r="X1038" s="187"/>
      <c r="Y1038" s="187"/>
      <c r="Z1038" s="187"/>
    </row>
    <row r="1039" spans="1:26">
      <c r="A1039" s="66"/>
      <c r="B1039" s="187"/>
      <c r="C1039" s="215"/>
      <c r="D1039" s="66"/>
      <c r="E1039" s="187"/>
      <c r="F1039" s="187"/>
      <c r="G1039" s="187"/>
      <c r="H1039" s="187"/>
      <c r="I1039" s="66"/>
      <c r="J1039" s="187"/>
      <c r="K1039" s="187"/>
      <c r="L1039" s="187"/>
      <c r="M1039" s="187"/>
      <c r="N1039" s="66"/>
      <c r="O1039" s="66"/>
      <c r="P1039" s="66"/>
      <c r="Q1039" s="187"/>
      <c r="R1039" s="187"/>
      <c r="S1039" s="187"/>
      <c r="T1039" s="187"/>
      <c r="U1039" s="187"/>
      <c r="V1039" s="187"/>
      <c r="W1039" s="187"/>
      <c r="X1039" s="187"/>
      <c r="Y1039" s="187"/>
      <c r="Z1039" s="187"/>
    </row>
    <row r="1040" spans="1:26">
      <c r="A1040" s="66"/>
      <c r="B1040" s="187"/>
      <c r="C1040" s="215"/>
      <c r="D1040" s="66"/>
      <c r="E1040" s="187"/>
      <c r="F1040" s="187"/>
      <c r="G1040" s="187"/>
      <c r="H1040" s="187"/>
      <c r="I1040" s="66"/>
      <c r="J1040" s="187"/>
      <c r="K1040" s="187"/>
      <c r="L1040" s="187"/>
      <c r="M1040" s="187"/>
      <c r="N1040" s="66"/>
      <c r="O1040" s="66"/>
      <c r="P1040" s="66"/>
      <c r="Q1040" s="187"/>
      <c r="R1040" s="187"/>
      <c r="S1040" s="187"/>
      <c r="T1040" s="187"/>
      <c r="U1040" s="187"/>
      <c r="V1040" s="187"/>
      <c r="W1040" s="187"/>
      <c r="X1040" s="187"/>
      <c r="Y1040" s="187"/>
      <c r="Z1040" s="187"/>
    </row>
    <row r="1041" spans="1:26">
      <c r="A1041" s="66"/>
      <c r="B1041" s="187"/>
      <c r="C1041" s="215"/>
      <c r="D1041" s="66"/>
      <c r="E1041" s="187"/>
      <c r="F1041" s="187"/>
      <c r="G1041" s="187"/>
      <c r="H1041" s="187"/>
      <c r="I1041" s="66"/>
      <c r="J1041" s="187"/>
      <c r="K1041" s="187"/>
      <c r="L1041" s="187"/>
      <c r="M1041" s="187"/>
      <c r="N1041" s="66"/>
      <c r="O1041" s="66"/>
      <c r="P1041" s="66"/>
      <c r="Q1041" s="187"/>
      <c r="R1041" s="187"/>
      <c r="S1041" s="187"/>
      <c r="T1041" s="187"/>
      <c r="U1041" s="187"/>
      <c r="V1041" s="187"/>
      <c r="W1041" s="187"/>
      <c r="X1041" s="187"/>
      <c r="Y1041" s="187"/>
      <c r="Z1041" s="187"/>
    </row>
    <row r="1042" spans="1:26">
      <c r="A1042" s="66"/>
      <c r="B1042" s="187"/>
      <c r="C1042" s="215"/>
      <c r="D1042" s="66"/>
      <c r="E1042" s="187"/>
      <c r="F1042" s="187"/>
      <c r="G1042" s="187"/>
      <c r="H1042" s="187"/>
      <c r="I1042" s="66"/>
      <c r="J1042" s="187"/>
      <c r="K1042" s="187"/>
      <c r="L1042" s="187"/>
      <c r="M1042" s="187"/>
      <c r="N1042" s="66"/>
      <c r="O1042" s="66"/>
      <c r="P1042" s="66"/>
      <c r="Q1042" s="187"/>
      <c r="R1042" s="187"/>
      <c r="S1042" s="187"/>
      <c r="T1042" s="187"/>
      <c r="U1042" s="187"/>
      <c r="V1042" s="187"/>
      <c r="W1042" s="187"/>
      <c r="X1042" s="187"/>
      <c r="Y1042" s="187"/>
      <c r="Z1042" s="187"/>
    </row>
    <row r="1043" spans="1:26">
      <c r="A1043" s="66"/>
      <c r="B1043" s="187"/>
      <c r="C1043" s="215"/>
      <c r="D1043" s="66"/>
      <c r="E1043" s="187"/>
      <c r="F1043" s="187"/>
      <c r="G1043" s="187"/>
      <c r="H1043" s="187"/>
      <c r="I1043" s="66"/>
      <c r="J1043" s="187"/>
      <c r="K1043" s="187"/>
      <c r="L1043" s="187"/>
      <c r="M1043" s="187"/>
      <c r="N1043" s="66"/>
      <c r="O1043" s="66"/>
      <c r="P1043" s="66"/>
      <c r="Q1043" s="187"/>
      <c r="R1043" s="187"/>
      <c r="S1043" s="187"/>
      <c r="T1043" s="187"/>
      <c r="U1043" s="187"/>
      <c r="V1043" s="187"/>
      <c r="W1043" s="187"/>
      <c r="X1043" s="187"/>
      <c r="Y1043" s="187"/>
      <c r="Z1043" s="187"/>
    </row>
    <row r="1044" spans="1:26">
      <c r="A1044" s="66"/>
      <c r="B1044" s="187"/>
      <c r="C1044" s="215"/>
      <c r="D1044" s="66"/>
      <c r="E1044" s="187"/>
      <c r="F1044" s="187"/>
      <c r="G1044" s="187"/>
      <c r="H1044" s="187"/>
      <c r="I1044" s="66"/>
      <c r="J1044" s="187"/>
      <c r="K1044" s="187"/>
      <c r="L1044" s="187"/>
      <c r="M1044" s="187"/>
      <c r="N1044" s="66"/>
      <c r="O1044" s="66"/>
      <c r="P1044" s="66"/>
      <c r="Q1044" s="187"/>
      <c r="R1044" s="187"/>
      <c r="S1044" s="187"/>
      <c r="T1044" s="187"/>
      <c r="U1044" s="187"/>
      <c r="V1044" s="187"/>
      <c r="W1044" s="187"/>
      <c r="X1044" s="187"/>
      <c r="Y1044" s="187"/>
      <c r="Z1044" s="187"/>
    </row>
    <row r="1045" spans="1:26">
      <c r="A1045" s="66"/>
      <c r="B1045" s="187"/>
      <c r="C1045" s="215"/>
      <c r="D1045" s="66"/>
      <c r="E1045" s="187"/>
      <c r="F1045" s="187"/>
      <c r="G1045" s="187"/>
      <c r="H1045" s="187"/>
      <c r="I1045" s="66"/>
      <c r="J1045" s="187"/>
      <c r="K1045" s="187"/>
      <c r="L1045" s="187"/>
      <c r="M1045" s="187"/>
      <c r="N1045" s="66"/>
      <c r="O1045" s="66"/>
      <c r="P1045" s="66"/>
      <c r="Q1045" s="187"/>
      <c r="R1045" s="187"/>
      <c r="S1045" s="187"/>
      <c r="T1045" s="187"/>
      <c r="U1045" s="187"/>
      <c r="V1045" s="187"/>
      <c r="W1045" s="187"/>
      <c r="X1045" s="187"/>
      <c r="Y1045" s="187"/>
      <c r="Z1045" s="187"/>
    </row>
    <row r="1046" spans="1:26">
      <c r="A1046" s="66"/>
      <c r="B1046" s="187"/>
      <c r="C1046" s="215"/>
      <c r="D1046" s="66"/>
      <c r="E1046" s="187"/>
      <c r="F1046" s="187"/>
      <c r="G1046" s="187"/>
      <c r="H1046" s="187"/>
      <c r="I1046" s="66"/>
      <c r="J1046" s="187"/>
      <c r="K1046" s="187"/>
      <c r="L1046" s="187"/>
      <c r="M1046" s="187"/>
      <c r="N1046" s="66"/>
      <c r="O1046" s="66"/>
      <c r="P1046" s="66"/>
      <c r="Q1046" s="187"/>
      <c r="R1046" s="187"/>
      <c r="S1046" s="187"/>
      <c r="T1046" s="187"/>
      <c r="U1046" s="187"/>
      <c r="V1046" s="187"/>
      <c r="W1046" s="187"/>
      <c r="X1046" s="187"/>
      <c r="Y1046" s="187"/>
      <c r="Z1046" s="187"/>
    </row>
    <row r="1047" spans="1:26">
      <c r="A1047" s="66"/>
      <c r="B1047" s="187"/>
      <c r="C1047" s="215"/>
      <c r="D1047" s="66"/>
      <c r="E1047" s="187"/>
      <c r="F1047" s="187"/>
      <c r="G1047" s="187"/>
      <c r="H1047" s="187"/>
      <c r="I1047" s="66"/>
      <c r="J1047" s="187"/>
      <c r="K1047" s="187"/>
      <c r="L1047" s="187"/>
      <c r="M1047" s="187"/>
      <c r="N1047" s="66"/>
      <c r="O1047" s="66"/>
      <c r="P1047" s="66"/>
      <c r="Q1047" s="187"/>
      <c r="R1047" s="187"/>
      <c r="S1047" s="187"/>
      <c r="T1047" s="187"/>
      <c r="U1047" s="187"/>
      <c r="V1047" s="187"/>
      <c r="W1047" s="187"/>
      <c r="X1047" s="187"/>
      <c r="Y1047" s="187"/>
      <c r="Z1047" s="187"/>
    </row>
    <row r="1048" spans="1:26">
      <c r="A1048" s="66"/>
      <c r="B1048" s="187"/>
      <c r="C1048" s="215"/>
      <c r="D1048" s="66"/>
      <c r="E1048" s="187"/>
      <c r="F1048" s="187"/>
      <c r="G1048" s="187"/>
      <c r="H1048" s="187"/>
      <c r="I1048" s="66"/>
      <c r="J1048" s="187"/>
      <c r="K1048" s="187"/>
      <c r="L1048" s="187"/>
      <c r="M1048" s="187"/>
      <c r="N1048" s="66"/>
      <c r="O1048" s="66"/>
      <c r="P1048" s="66"/>
      <c r="Q1048" s="187"/>
      <c r="R1048" s="187"/>
      <c r="S1048" s="187"/>
      <c r="T1048" s="187"/>
      <c r="U1048" s="187"/>
      <c r="V1048" s="187"/>
      <c r="W1048" s="187"/>
      <c r="X1048" s="187"/>
      <c r="Y1048" s="187"/>
      <c r="Z1048" s="187"/>
    </row>
    <row r="1049" spans="1:26">
      <c r="A1049" s="66"/>
      <c r="B1049" s="187"/>
      <c r="C1049" s="215"/>
      <c r="D1049" s="66"/>
      <c r="E1049" s="187"/>
      <c r="F1049" s="187"/>
      <c r="G1049" s="187"/>
      <c r="H1049" s="187"/>
      <c r="I1049" s="66"/>
      <c r="J1049" s="187"/>
      <c r="K1049" s="187"/>
      <c r="L1049" s="187"/>
      <c r="M1049" s="187"/>
      <c r="N1049" s="66"/>
      <c r="O1049" s="66"/>
      <c r="P1049" s="66"/>
      <c r="Q1049" s="187"/>
      <c r="R1049" s="187"/>
      <c r="S1049" s="187"/>
      <c r="T1049" s="187"/>
      <c r="U1049" s="187"/>
      <c r="V1049" s="187"/>
      <c r="W1049" s="187"/>
      <c r="X1049" s="187"/>
      <c r="Y1049" s="187"/>
      <c r="Z1049" s="187"/>
    </row>
    <row r="1050" spans="1:26">
      <c r="A1050" s="66"/>
      <c r="B1050" s="187"/>
      <c r="C1050" s="215"/>
      <c r="D1050" s="66"/>
      <c r="E1050" s="187"/>
      <c r="F1050" s="187"/>
      <c r="G1050" s="187"/>
      <c r="H1050" s="187"/>
      <c r="I1050" s="66"/>
      <c r="J1050" s="187"/>
      <c r="K1050" s="187"/>
      <c r="L1050" s="187"/>
      <c r="M1050" s="187"/>
      <c r="N1050" s="66"/>
      <c r="O1050" s="66"/>
      <c r="P1050" s="66"/>
      <c r="Q1050" s="187"/>
      <c r="R1050" s="187"/>
      <c r="S1050" s="187"/>
      <c r="T1050" s="187"/>
      <c r="U1050" s="187"/>
      <c r="V1050" s="187"/>
      <c r="W1050" s="187"/>
      <c r="X1050" s="187"/>
      <c r="Y1050" s="187"/>
      <c r="Z1050" s="187"/>
    </row>
    <row r="1051" spans="1:26">
      <c r="A1051" s="66"/>
      <c r="B1051" s="187"/>
      <c r="C1051" s="215"/>
      <c r="D1051" s="66"/>
      <c r="E1051" s="187"/>
      <c r="F1051" s="187"/>
      <c r="G1051" s="187"/>
      <c r="H1051" s="187"/>
      <c r="I1051" s="66"/>
      <c r="J1051" s="187"/>
      <c r="K1051" s="187"/>
      <c r="L1051" s="187"/>
      <c r="M1051" s="187"/>
      <c r="N1051" s="66"/>
      <c r="O1051" s="66"/>
      <c r="P1051" s="66"/>
      <c r="Q1051" s="187"/>
      <c r="R1051" s="187"/>
      <c r="S1051" s="187"/>
      <c r="T1051" s="187"/>
      <c r="U1051" s="187"/>
      <c r="V1051" s="187"/>
      <c r="W1051" s="187"/>
      <c r="X1051" s="187"/>
      <c r="Y1051" s="187"/>
      <c r="Z1051" s="187"/>
    </row>
    <row r="1052" spans="1:26">
      <c r="A1052" s="66"/>
      <c r="B1052" s="187"/>
      <c r="C1052" s="215"/>
      <c r="D1052" s="66"/>
      <c r="E1052" s="187"/>
      <c r="F1052" s="187"/>
      <c r="G1052" s="187"/>
      <c r="H1052" s="187"/>
      <c r="I1052" s="66"/>
      <c r="J1052" s="187"/>
      <c r="K1052" s="187"/>
      <c r="L1052" s="187"/>
      <c r="M1052" s="187"/>
      <c r="N1052" s="66"/>
      <c r="O1052" s="66"/>
      <c r="P1052" s="66"/>
      <c r="Q1052" s="187"/>
      <c r="R1052" s="187"/>
      <c r="S1052" s="187"/>
      <c r="T1052" s="187"/>
      <c r="U1052" s="187"/>
      <c r="V1052" s="187"/>
      <c r="W1052" s="187"/>
      <c r="X1052" s="187"/>
      <c r="Y1052" s="187"/>
      <c r="Z1052" s="187"/>
    </row>
    <row r="1053" spans="1:26">
      <c r="A1053" s="66"/>
      <c r="B1053" s="187"/>
      <c r="C1053" s="215"/>
      <c r="D1053" s="66"/>
      <c r="E1053" s="187"/>
      <c r="F1053" s="187"/>
      <c r="G1053" s="187"/>
      <c r="H1053" s="187"/>
      <c r="I1053" s="66"/>
      <c r="J1053" s="187"/>
      <c r="K1053" s="187"/>
      <c r="L1053" s="187"/>
      <c r="M1053" s="187"/>
      <c r="N1053" s="66"/>
      <c r="O1053" s="66"/>
      <c r="P1053" s="66"/>
      <c r="Q1053" s="187"/>
      <c r="R1053" s="187"/>
      <c r="S1053" s="187"/>
      <c r="T1053" s="187"/>
      <c r="U1053" s="187"/>
      <c r="V1053" s="187"/>
      <c r="W1053" s="187"/>
      <c r="X1053" s="187"/>
      <c r="Y1053" s="187"/>
      <c r="Z1053" s="187"/>
    </row>
    <row r="1054" spans="1:26">
      <c r="A1054" s="66"/>
      <c r="B1054" s="187"/>
      <c r="C1054" s="215"/>
      <c r="D1054" s="66"/>
      <c r="E1054" s="187"/>
      <c r="F1054" s="187"/>
      <c r="G1054" s="187"/>
      <c r="H1054" s="187"/>
      <c r="I1054" s="66"/>
      <c r="J1054" s="187"/>
      <c r="K1054" s="187"/>
      <c r="L1054" s="187"/>
      <c r="M1054" s="187"/>
      <c r="N1054" s="66"/>
      <c r="O1054" s="66"/>
      <c r="P1054" s="66"/>
      <c r="Q1054" s="187"/>
      <c r="R1054" s="187"/>
      <c r="S1054" s="187"/>
      <c r="T1054" s="187"/>
      <c r="U1054" s="187"/>
      <c r="V1054" s="187"/>
      <c r="W1054" s="187"/>
      <c r="X1054" s="187"/>
      <c r="Y1054" s="187"/>
      <c r="Z1054" s="187"/>
    </row>
    <row r="1055" spans="1:26">
      <c r="A1055" s="66"/>
      <c r="B1055" s="187"/>
      <c r="C1055" s="215"/>
      <c r="D1055" s="66"/>
      <c r="E1055" s="187"/>
      <c r="F1055" s="187"/>
      <c r="G1055" s="187"/>
      <c r="H1055" s="187"/>
      <c r="I1055" s="66"/>
      <c r="J1055" s="187"/>
      <c r="K1055" s="187"/>
      <c r="L1055" s="187"/>
      <c r="M1055" s="187"/>
      <c r="N1055" s="66"/>
      <c r="O1055" s="66"/>
      <c r="P1055" s="66"/>
      <c r="Q1055" s="187"/>
      <c r="R1055" s="187"/>
      <c r="S1055" s="187"/>
      <c r="T1055" s="187"/>
      <c r="U1055" s="187"/>
      <c r="V1055" s="187"/>
      <c r="W1055" s="187"/>
      <c r="X1055" s="187"/>
      <c r="Y1055" s="187"/>
      <c r="Z1055" s="187"/>
    </row>
    <row r="1056" spans="1:26">
      <c r="A1056" s="66"/>
      <c r="B1056" s="187"/>
      <c r="C1056" s="215"/>
      <c r="D1056" s="66"/>
      <c r="E1056" s="187"/>
      <c r="F1056" s="187"/>
      <c r="G1056" s="187"/>
      <c r="H1056" s="187"/>
      <c r="I1056" s="66"/>
      <c r="J1056" s="187"/>
      <c r="K1056" s="187"/>
      <c r="L1056" s="187"/>
      <c r="M1056" s="187"/>
      <c r="N1056" s="66"/>
      <c r="O1056" s="66"/>
      <c r="P1056" s="66"/>
      <c r="Q1056" s="187"/>
      <c r="R1056" s="187"/>
      <c r="S1056" s="187"/>
      <c r="T1056" s="187"/>
      <c r="U1056" s="187"/>
      <c r="V1056" s="187"/>
      <c r="W1056" s="187"/>
      <c r="X1056" s="187"/>
      <c r="Y1056" s="187"/>
      <c r="Z1056" s="187"/>
    </row>
    <row r="1057" spans="1:26">
      <c r="A1057" s="66"/>
      <c r="B1057" s="187"/>
      <c r="C1057" s="215"/>
      <c r="D1057" s="66"/>
      <c r="E1057" s="187"/>
      <c r="F1057" s="187"/>
      <c r="G1057" s="187"/>
      <c r="H1057" s="187"/>
      <c r="I1057" s="66"/>
      <c r="J1057" s="187"/>
      <c r="K1057" s="187"/>
      <c r="L1057" s="187"/>
      <c r="M1057" s="187"/>
      <c r="N1057" s="66"/>
      <c r="O1057" s="66"/>
      <c r="P1057" s="66"/>
      <c r="Q1057" s="187"/>
      <c r="R1057" s="187"/>
      <c r="S1057" s="187"/>
      <c r="T1057" s="187"/>
      <c r="U1057" s="187"/>
      <c r="V1057" s="187"/>
      <c r="W1057" s="187"/>
      <c r="X1057" s="187"/>
      <c r="Y1057" s="187"/>
      <c r="Z1057" s="187"/>
    </row>
    <row r="1058" spans="1:26">
      <c r="A1058" s="66"/>
      <c r="B1058" s="187"/>
      <c r="C1058" s="215"/>
      <c r="D1058" s="66"/>
      <c r="E1058" s="187"/>
      <c r="F1058" s="187"/>
      <c r="G1058" s="187"/>
      <c r="H1058" s="187"/>
      <c r="I1058" s="66"/>
      <c r="J1058" s="187"/>
      <c r="K1058" s="187"/>
      <c r="L1058" s="187"/>
      <c r="M1058" s="187"/>
      <c r="N1058" s="66"/>
      <c r="O1058" s="66"/>
      <c r="P1058" s="66"/>
      <c r="Q1058" s="187"/>
      <c r="R1058" s="187"/>
      <c r="S1058" s="187"/>
      <c r="T1058" s="187"/>
      <c r="U1058" s="187"/>
      <c r="V1058" s="187"/>
      <c r="W1058" s="187"/>
      <c r="X1058" s="187"/>
      <c r="Y1058" s="187"/>
      <c r="Z1058" s="187"/>
    </row>
    <row r="1059" spans="1:26">
      <c r="A1059" s="66"/>
      <c r="B1059" s="187"/>
      <c r="C1059" s="215"/>
      <c r="D1059" s="66"/>
      <c r="E1059" s="187"/>
      <c r="F1059" s="187"/>
      <c r="G1059" s="187"/>
      <c r="H1059" s="187"/>
      <c r="I1059" s="66"/>
      <c r="J1059" s="187"/>
      <c r="K1059" s="187"/>
      <c r="L1059" s="187"/>
      <c r="M1059" s="187"/>
      <c r="N1059" s="66"/>
      <c r="O1059" s="66"/>
      <c r="P1059" s="66"/>
      <c r="Q1059" s="187"/>
      <c r="R1059" s="187"/>
      <c r="S1059" s="187"/>
      <c r="T1059" s="187"/>
      <c r="U1059" s="187"/>
      <c r="V1059" s="187"/>
      <c r="W1059" s="187"/>
      <c r="X1059" s="187"/>
      <c r="Y1059" s="187"/>
      <c r="Z1059" s="187"/>
    </row>
    <row r="1060" spans="1:26">
      <c r="A1060" s="66"/>
      <c r="B1060" s="187"/>
      <c r="C1060" s="215"/>
      <c r="D1060" s="66"/>
      <c r="E1060" s="187"/>
      <c r="F1060" s="187"/>
      <c r="G1060" s="187"/>
      <c r="H1060" s="187"/>
      <c r="I1060" s="66"/>
      <c r="J1060" s="187"/>
      <c r="K1060" s="187"/>
      <c r="L1060" s="187"/>
      <c r="M1060" s="187"/>
      <c r="N1060" s="66"/>
      <c r="O1060" s="66"/>
      <c r="P1060" s="66"/>
      <c r="Q1060" s="187"/>
      <c r="R1060" s="187"/>
      <c r="S1060" s="187"/>
      <c r="T1060" s="187"/>
      <c r="U1060" s="187"/>
      <c r="V1060" s="187"/>
      <c r="W1060" s="187"/>
      <c r="X1060" s="187"/>
      <c r="Y1060" s="187"/>
      <c r="Z1060" s="187"/>
    </row>
    <row r="1061" spans="1:26">
      <c r="A1061" s="66"/>
      <c r="B1061" s="187"/>
      <c r="C1061" s="215"/>
      <c r="D1061" s="66"/>
      <c r="E1061" s="187"/>
      <c r="F1061" s="187"/>
      <c r="G1061" s="187"/>
      <c r="H1061" s="187"/>
      <c r="I1061" s="66"/>
      <c r="J1061" s="187"/>
      <c r="K1061" s="187"/>
      <c r="L1061" s="187"/>
      <c r="M1061" s="187"/>
      <c r="N1061" s="66"/>
      <c r="O1061" s="66"/>
      <c r="P1061" s="66"/>
      <c r="Q1061" s="187"/>
      <c r="R1061" s="187"/>
      <c r="S1061" s="187"/>
      <c r="T1061" s="187"/>
      <c r="U1061" s="187"/>
      <c r="V1061" s="187"/>
      <c r="W1061" s="187"/>
      <c r="X1061" s="187"/>
      <c r="Y1061" s="187"/>
      <c r="Z1061" s="187"/>
    </row>
    <row r="1062" spans="1:26">
      <c r="A1062" s="66"/>
      <c r="B1062" s="187"/>
      <c r="C1062" s="215"/>
      <c r="D1062" s="66"/>
      <c r="E1062" s="187"/>
      <c r="F1062" s="187"/>
      <c r="G1062" s="187"/>
      <c r="H1062" s="187"/>
      <c r="I1062" s="66"/>
      <c r="J1062" s="187"/>
      <c r="K1062" s="187"/>
      <c r="L1062" s="187"/>
      <c r="M1062" s="187"/>
      <c r="N1062" s="66"/>
      <c r="O1062" s="66"/>
      <c r="P1062" s="66"/>
      <c r="Q1062" s="187"/>
      <c r="R1062" s="187"/>
      <c r="S1062" s="187"/>
      <c r="T1062" s="187"/>
      <c r="U1062" s="187"/>
      <c r="V1062" s="187"/>
      <c r="W1062" s="187"/>
      <c r="X1062" s="187"/>
      <c r="Y1062" s="187"/>
      <c r="Z1062" s="187"/>
    </row>
    <row r="1063" spans="1:26">
      <c r="A1063" s="66"/>
      <c r="B1063" s="187"/>
      <c r="C1063" s="215"/>
      <c r="D1063" s="66"/>
      <c r="E1063" s="187"/>
      <c r="F1063" s="187"/>
      <c r="G1063" s="187"/>
      <c r="H1063" s="187"/>
      <c r="I1063" s="66"/>
      <c r="J1063" s="187"/>
      <c r="K1063" s="187"/>
      <c r="L1063" s="187"/>
      <c r="M1063" s="187"/>
      <c r="N1063" s="66"/>
      <c r="O1063" s="66"/>
      <c r="P1063" s="66"/>
      <c r="Q1063" s="187"/>
      <c r="R1063" s="187"/>
      <c r="S1063" s="187"/>
      <c r="T1063" s="187"/>
      <c r="U1063" s="187"/>
      <c r="V1063" s="187"/>
      <c r="W1063" s="187"/>
      <c r="X1063" s="187"/>
      <c r="Y1063" s="187"/>
      <c r="Z1063" s="187"/>
    </row>
    <row r="1064" spans="1:26">
      <c r="A1064" s="66"/>
      <c r="B1064" s="187"/>
      <c r="C1064" s="215"/>
      <c r="D1064" s="66"/>
      <c r="E1064" s="187"/>
      <c r="F1064" s="187"/>
      <c r="G1064" s="187"/>
      <c r="H1064" s="187"/>
      <c r="I1064" s="66"/>
      <c r="J1064" s="187"/>
      <c r="K1064" s="187"/>
      <c r="L1064" s="187"/>
      <c r="M1064" s="187"/>
      <c r="N1064" s="66"/>
      <c r="O1064" s="66"/>
      <c r="P1064" s="66"/>
      <c r="Q1064" s="187"/>
      <c r="R1064" s="187"/>
      <c r="S1064" s="187"/>
      <c r="T1064" s="187"/>
      <c r="U1064" s="187"/>
      <c r="V1064" s="187"/>
      <c r="W1064" s="187"/>
      <c r="X1064" s="187"/>
      <c r="Y1064" s="187"/>
      <c r="Z1064" s="187"/>
    </row>
    <row r="1065" spans="1:26">
      <c r="A1065" s="66"/>
      <c r="B1065" s="187"/>
      <c r="C1065" s="215"/>
      <c r="D1065" s="66"/>
      <c r="E1065" s="187"/>
      <c r="F1065" s="187"/>
      <c r="G1065" s="187"/>
      <c r="H1065" s="187"/>
      <c r="I1065" s="66"/>
      <c r="J1065" s="187"/>
      <c r="K1065" s="187"/>
      <c r="L1065" s="187"/>
      <c r="M1065" s="187"/>
      <c r="N1065" s="66"/>
      <c r="O1065" s="66"/>
      <c r="P1065" s="66"/>
      <c r="Q1065" s="187"/>
      <c r="R1065" s="187"/>
      <c r="S1065" s="187"/>
      <c r="T1065" s="187"/>
      <c r="U1065" s="187"/>
      <c r="V1065" s="187"/>
      <c r="W1065" s="187"/>
      <c r="X1065" s="187"/>
      <c r="Y1065" s="187"/>
      <c r="Z1065" s="187"/>
    </row>
    <row r="1066" spans="1:26">
      <c r="A1066" s="66"/>
      <c r="B1066" s="187"/>
      <c r="C1066" s="215"/>
      <c r="D1066" s="66"/>
      <c r="E1066" s="187"/>
      <c r="F1066" s="187"/>
      <c r="G1066" s="187"/>
      <c r="H1066" s="187"/>
      <c r="I1066" s="66"/>
      <c r="J1066" s="187"/>
      <c r="K1066" s="187"/>
      <c r="L1066" s="187"/>
      <c r="M1066" s="187"/>
      <c r="N1066" s="66"/>
      <c r="O1066" s="66"/>
      <c r="P1066" s="66"/>
      <c r="Q1066" s="187"/>
      <c r="R1066" s="187"/>
      <c r="S1066" s="187"/>
      <c r="T1066" s="187"/>
      <c r="U1066" s="187"/>
      <c r="V1066" s="187"/>
      <c r="W1066" s="187"/>
      <c r="X1066" s="187"/>
      <c r="Y1066" s="187"/>
      <c r="Z1066" s="187"/>
    </row>
    <row r="1067" spans="1:26">
      <c r="A1067" s="66"/>
      <c r="B1067" s="187"/>
      <c r="C1067" s="215"/>
      <c r="D1067" s="66"/>
      <c r="E1067" s="187"/>
      <c r="F1067" s="187"/>
      <c r="G1067" s="187"/>
      <c r="H1067" s="187"/>
      <c r="I1067" s="66"/>
      <c r="J1067" s="187"/>
      <c r="K1067" s="187"/>
      <c r="L1067" s="187"/>
      <c r="M1067" s="187"/>
      <c r="N1067" s="66"/>
      <c r="O1067" s="66"/>
      <c r="P1067" s="66"/>
      <c r="Q1067" s="187"/>
      <c r="R1067" s="187"/>
      <c r="S1067" s="187"/>
      <c r="T1067" s="187"/>
      <c r="U1067" s="187"/>
      <c r="V1067" s="187"/>
      <c r="W1067" s="187"/>
      <c r="X1067" s="187"/>
      <c r="Y1067" s="187"/>
      <c r="Z1067" s="187"/>
    </row>
    <row r="1068" spans="1:26">
      <c r="A1068" s="66"/>
      <c r="B1068" s="187"/>
      <c r="C1068" s="215"/>
      <c r="D1068" s="66"/>
      <c r="E1068" s="187"/>
      <c r="F1068" s="187"/>
      <c r="G1068" s="187"/>
      <c r="H1068" s="187"/>
      <c r="I1068" s="66"/>
      <c r="J1068" s="187"/>
      <c r="K1068" s="187"/>
      <c r="L1068" s="187"/>
      <c r="M1068" s="187"/>
      <c r="N1068" s="66"/>
      <c r="O1068" s="66"/>
      <c r="P1068" s="66"/>
      <c r="Q1068" s="187"/>
      <c r="R1068" s="187"/>
      <c r="S1068" s="187"/>
      <c r="T1068" s="187"/>
      <c r="U1068" s="187"/>
      <c r="V1068" s="187"/>
      <c r="W1068" s="187"/>
      <c r="X1068" s="187"/>
      <c r="Y1068" s="187"/>
      <c r="Z1068" s="187"/>
    </row>
    <row r="1069" spans="1:26">
      <c r="A1069" s="66"/>
      <c r="B1069" s="187"/>
      <c r="C1069" s="215"/>
      <c r="D1069" s="66"/>
      <c r="E1069" s="187"/>
      <c r="F1069" s="187"/>
      <c r="G1069" s="187"/>
      <c r="H1069" s="187"/>
      <c r="I1069" s="66"/>
      <c r="J1069" s="187"/>
      <c r="K1069" s="187"/>
      <c r="L1069" s="187"/>
      <c r="M1069" s="187"/>
      <c r="N1069" s="66"/>
      <c r="O1069" s="66"/>
      <c r="P1069" s="66"/>
      <c r="Q1069" s="187"/>
      <c r="R1069" s="187"/>
      <c r="S1069" s="187"/>
      <c r="T1069" s="187"/>
      <c r="U1069" s="187"/>
      <c r="V1069" s="187"/>
      <c r="W1069" s="187"/>
      <c r="X1069" s="187"/>
      <c r="Y1069" s="187"/>
      <c r="Z1069" s="187"/>
    </row>
    <row r="1070" spans="1:26">
      <c r="A1070" s="66"/>
      <c r="B1070" s="187"/>
      <c r="C1070" s="215"/>
      <c r="D1070" s="66"/>
      <c r="E1070" s="187"/>
      <c r="F1070" s="187"/>
      <c r="G1070" s="187"/>
      <c r="H1070" s="187"/>
      <c r="I1070" s="66"/>
      <c r="J1070" s="187"/>
      <c r="K1070" s="187"/>
      <c r="L1070" s="187"/>
      <c r="M1070" s="187"/>
      <c r="N1070" s="66"/>
      <c r="O1070" s="66"/>
      <c r="P1070" s="66"/>
      <c r="Q1070" s="187"/>
      <c r="R1070" s="187"/>
      <c r="S1070" s="187"/>
      <c r="T1070" s="187"/>
      <c r="U1070" s="187"/>
      <c r="V1070" s="187"/>
      <c r="W1070" s="187"/>
      <c r="X1070" s="187"/>
      <c r="Y1070" s="187"/>
      <c r="Z1070" s="187"/>
    </row>
    <row r="1071" spans="1:26">
      <c r="A1071" s="66"/>
      <c r="B1071" s="187"/>
      <c r="C1071" s="215"/>
      <c r="D1071" s="66"/>
      <c r="E1071" s="187"/>
      <c r="F1071" s="187"/>
      <c r="G1071" s="187"/>
      <c r="H1071" s="187"/>
      <c r="I1071" s="66"/>
      <c r="J1071" s="187"/>
      <c r="K1071" s="187"/>
      <c r="L1071" s="187"/>
      <c r="M1071" s="187"/>
      <c r="N1071" s="66"/>
      <c r="O1071" s="66"/>
      <c r="P1071" s="66"/>
      <c r="Q1071" s="187"/>
      <c r="R1071" s="187"/>
      <c r="S1071" s="187"/>
      <c r="T1071" s="187"/>
      <c r="U1071" s="187"/>
      <c r="V1071" s="187"/>
      <c r="W1071" s="187"/>
      <c r="X1071" s="187"/>
      <c r="Y1071" s="187"/>
      <c r="Z1071" s="187"/>
    </row>
    <row r="1072" spans="1:26">
      <c r="A1072" s="66"/>
      <c r="B1072" s="187"/>
      <c r="C1072" s="215"/>
      <c r="D1072" s="66"/>
      <c r="E1072" s="187"/>
      <c r="F1072" s="187"/>
      <c r="G1072" s="187"/>
      <c r="H1072" s="187"/>
      <c r="I1072" s="66"/>
      <c r="J1072" s="187"/>
      <c r="K1072" s="187"/>
      <c r="L1072" s="187"/>
      <c r="M1072" s="187"/>
      <c r="N1072" s="66"/>
      <c r="O1072" s="66"/>
      <c r="P1072" s="66"/>
      <c r="Q1072" s="187"/>
      <c r="R1072" s="187"/>
      <c r="S1072" s="187"/>
      <c r="T1072" s="187"/>
      <c r="U1072" s="187"/>
      <c r="V1072" s="187"/>
      <c r="W1072" s="187"/>
      <c r="X1072" s="187"/>
      <c r="Y1072" s="187"/>
      <c r="Z1072" s="187"/>
    </row>
    <row r="1073" spans="1:26">
      <c r="A1073" s="66"/>
      <c r="B1073" s="187"/>
      <c r="C1073" s="215"/>
      <c r="D1073" s="66"/>
      <c r="E1073" s="187"/>
      <c r="F1073" s="187"/>
      <c r="G1073" s="187"/>
      <c r="H1073" s="187"/>
      <c r="I1073" s="66"/>
      <c r="J1073" s="187"/>
      <c r="K1073" s="187"/>
      <c r="L1073" s="187"/>
      <c r="M1073" s="187"/>
      <c r="N1073" s="66"/>
      <c r="O1073" s="66"/>
      <c r="P1073" s="66"/>
      <c r="Q1073" s="187"/>
      <c r="R1073" s="187"/>
      <c r="S1073" s="187"/>
      <c r="T1073" s="187"/>
      <c r="U1073" s="187"/>
      <c r="V1073" s="187"/>
      <c r="W1073" s="187"/>
      <c r="X1073" s="187"/>
      <c r="Y1073" s="187"/>
      <c r="Z1073" s="187"/>
    </row>
    <row r="1074" spans="1:26">
      <c r="A1074" s="66"/>
      <c r="B1074" s="187"/>
      <c r="C1074" s="215"/>
      <c r="D1074" s="66"/>
      <c r="E1074" s="187"/>
      <c r="F1074" s="187"/>
      <c r="G1074" s="187"/>
      <c r="H1074" s="187"/>
      <c r="I1074" s="66"/>
      <c r="J1074" s="187"/>
      <c r="K1074" s="187"/>
      <c r="L1074" s="187"/>
      <c r="M1074" s="187"/>
      <c r="N1074" s="66"/>
      <c r="O1074" s="66"/>
      <c r="P1074" s="66"/>
      <c r="Q1074" s="187"/>
      <c r="R1074" s="187"/>
      <c r="S1074" s="187"/>
      <c r="T1074" s="187"/>
      <c r="U1074" s="187"/>
      <c r="V1074" s="187"/>
      <c r="W1074" s="187"/>
      <c r="X1074" s="187"/>
      <c r="Y1074" s="187"/>
      <c r="Z1074" s="187"/>
    </row>
    <row r="1075" spans="1:26">
      <c r="A1075" s="66"/>
      <c r="B1075" s="187"/>
      <c r="C1075" s="215"/>
      <c r="D1075" s="66"/>
      <c r="E1075" s="187"/>
      <c r="F1075" s="187"/>
      <c r="G1075" s="187"/>
      <c r="H1075" s="187"/>
      <c r="I1075" s="66"/>
      <c r="J1075" s="187"/>
      <c r="K1075" s="187"/>
      <c r="L1075" s="187"/>
      <c r="M1075" s="187"/>
      <c r="N1075" s="66"/>
      <c r="O1075" s="66"/>
      <c r="P1075" s="66"/>
      <c r="Q1075" s="187"/>
      <c r="R1075" s="187"/>
      <c r="S1075" s="187"/>
      <c r="T1075" s="187"/>
      <c r="U1075" s="187"/>
      <c r="V1075" s="187"/>
      <c r="W1075" s="187"/>
      <c r="X1075" s="187"/>
      <c r="Y1075" s="187"/>
      <c r="Z1075" s="187"/>
    </row>
    <row r="1076" spans="1:26">
      <c r="A1076" s="66"/>
      <c r="B1076" s="187"/>
      <c r="C1076" s="215"/>
      <c r="D1076" s="66"/>
      <c r="E1076" s="187"/>
      <c r="F1076" s="187"/>
      <c r="G1076" s="187"/>
      <c r="H1076" s="187"/>
      <c r="I1076" s="66"/>
      <c r="J1076" s="187"/>
      <c r="K1076" s="187"/>
      <c r="L1076" s="187"/>
      <c r="M1076" s="187"/>
      <c r="N1076" s="66"/>
      <c r="O1076" s="66"/>
      <c r="P1076" s="66"/>
      <c r="Q1076" s="187"/>
      <c r="R1076" s="187"/>
      <c r="S1076" s="187"/>
      <c r="T1076" s="187"/>
      <c r="U1076" s="187"/>
      <c r="V1076" s="187"/>
      <c r="W1076" s="187"/>
      <c r="X1076" s="187"/>
      <c r="Y1076" s="187"/>
      <c r="Z1076" s="187"/>
    </row>
    <row r="1077" spans="1:26">
      <c r="A1077" s="66"/>
      <c r="B1077" s="187"/>
      <c r="C1077" s="215"/>
      <c r="D1077" s="66"/>
      <c r="E1077" s="187"/>
      <c r="F1077" s="187"/>
      <c r="G1077" s="187"/>
      <c r="H1077" s="187"/>
      <c r="I1077" s="66"/>
      <c r="J1077" s="187"/>
      <c r="K1077" s="187"/>
      <c r="L1077" s="187"/>
      <c r="M1077" s="187"/>
      <c r="N1077" s="66"/>
      <c r="O1077" s="66"/>
      <c r="P1077" s="66"/>
      <c r="Q1077" s="187"/>
      <c r="R1077" s="187"/>
      <c r="S1077" s="187"/>
      <c r="T1077" s="187"/>
      <c r="U1077" s="187"/>
      <c r="V1077" s="187"/>
      <c r="W1077" s="187"/>
      <c r="X1077" s="187"/>
      <c r="Y1077" s="187"/>
      <c r="Z1077" s="187"/>
    </row>
    <row r="1078" spans="1:26">
      <c r="A1078" s="66"/>
      <c r="B1078" s="187"/>
      <c r="C1078" s="215"/>
      <c r="D1078" s="66"/>
      <c r="E1078" s="187"/>
      <c r="F1078" s="187"/>
      <c r="G1078" s="187"/>
      <c r="H1078" s="187"/>
      <c r="I1078" s="66"/>
      <c r="J1078" s="187"/>
      <c r="K1078" s="187"/>
      <c r="L1078" s="187"/>
      <c r="M1078" s="187"/>
      <c r="N1078" s="66"/>
      <c r="O1078" s="66"/>
      <c r="P1078" s="66"/>
      <c r="Q1078" s="187"/>
      <c r="R1078" s="187"/>
      <c r="S1078" s="187"/>
      <c r="T1078" s="187"/>
      <c r="U1078" s="187"/>
      <c r="V1078" s="187"/>
      <c r="W1078" s="187"/>
      <c r="X1078" s="187"/>
      <c r="Y1078" s="187"/>
      <c r="Z1078" s="187"/>
    </row>
    <row r="1079" spans="1:26">
      <c r="A1079" s="66"/>
      <c r="B1079" s="187"/>
      <c r="C1079" s="215"/>
      <c r="D1079" s="66"/>
      <c r="E1079" s="187"/>
      <c r="F1079" s="187"/>
      <c r="G1079" s="187"/>
      <c r="H1079" s="187"/>
      <c r="I1079" s="66"/>
      <c r="J1079" s="187"/>
      <c r="K1079" s="187"/>
      <c r="L1079" s="187"/>
      <c r="M1079" s="187"/>
      <c r="N1079" s="66"/>
      <c r="O1079" s="66"/>
      <c r="P1079" s="66"/>
      <c r="Q1079" s="187"/>
      <c r="R1079" s="187"/>
      <c r="S1079" s="187"/>
      <c r="T1079" s="187"/>
      <c r="U1079" s="187"/>
      <c r="V1079" s="187"/>
      <c r="W1079" s="187"/>
      <c r="X1079" s="187"/>
      <c r="Y1079" s="187"/>
      <c r="Z1079" s="187"/>
    </row>
    <row r="1080" spans="1:26">
      <c r="A1080" s="66"/>
      <c r="B1080" s="187"/>
      <c r="C1080" s="215"/>
      <c r="D1080" s="66"/>
      <c r="E1080" s="187"/>
      <c r="F1080" s="187"/>
      <c r="G1080" s="187"/>
      <c r="H1080" s="187"/>
      <c r="I1080" s="66"/>
      <c r="J1080" s="187"/>
      <c r="K1080" s="187"/>
      <c r="L1080" s="187"/>
      <c r="M1080" s="187"/>
      <c r="N1080" s="66"/>
      <c r="O1080" s="66"/>
      <c r="P1080" s="66"/>
      <c r="Q1080" s="187"/>
      <c r="R1080" s="187"/>
      <c r="S1080" s="187"/>
      <c r="T1080" s="187"/>
      <c r="U1080" s="187"/>
      <c r="V1080" s="187"/>
      <c r="W1080" s="187"/>
      <c r="X1080" s="187"/>
      <c r="Y1080" s="187"/>
      <c r="Z1080" s="18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1"/>
  <sheetViews>
    <sheetView workbookViewId="0">
      <pane xSplit="3" ySplit="1" topLeftCell="D2" activePane="bottomRight" state="frozen"/>
      <selection pane="topRight" activeCell="D1" sqref="D1"/>
      <selection pane="bottomLeft" activeCell="A2" sqref="A2"/>
      <selection pane="bottomRight" activeCell="F4" sqref="F4"/>
    </sheetView>
  </sheetViews>
  <sheetFormatPr defaultColWidth="14.453125" defaultRowHeight="15.75" customHeight="1"/>
  <sheetData>
    <row r="1" spans="1:28" ht="39" customHeight="1">
      <c r="A1" s="204" t="s">
        <v>497</v>
      </c>
      <c r="B1" s="216" t="s">
        <v>498</v>
      </c>
      <c r="C1" s="217" t="s">
        <v>499</v>
      </c>
      <c r="D1" s="142" t="s">
        <v>1037</v>
      </c>
      <c r="E1" s="142" t="s">
        <v>1038</v>
      </c>
      <c r="F1" s="142" t="s">
        <v>1039</v>
      </c>
      <c r="G1" s="187"/>
      <c r="H1" s="218" t="s">
        <v>724</v>
      </c>
      <c r="I1" s="196"/>
      <c r="J1" s="187"/>
      <c r="K1" s="187"/>
      <c r="L1" s="187"/>
      <c r="M1" s="187"/>
      <c r="N1" s="187"/>
      <c r="O1" s="187"/>
      <c r="P1" s="187"/>
      <c r="Q1" s="187"/>
      <c r="R1" s="187"/>
      <c r="S1" s="187"/>
      <c r="T1" s="187"/>
      <c r="U1" s="187"/>
      <c r="V1" s="187"/>
      <c r="W1" s="187"/>
      <c r="X1" s="187"/>
      <c r="Y1" s="187"/>
      <c r="Z1" s="187"/>
      <c r="AA1" s="187"/>
      <c r="AB1" s="187"/>
    </row>
    <row r="2" spans="1:28">
      <c r="A2" s="204" t="s">
        <v>541</v>
      </c>
      <c r="B2" s="219" t="s">
        <v>542</v>
      </c>
      <c r="C2" s="220">
        <v>1</v>
      </c>
      <c r="D2" s="221">
        <v>0</v>
      </c>
      <c r="E2" s="221">
        <v>0</v>
      </c>
      <c r="F2" s="221">
        <v>0</v>
      </c>
      <c r="G2" s="187"/>
      <c r="H2" s="202"/>
      <c r="I2" s="202"/>
      <c r="J2" s="183"/>
      <c r="K2" s="183"/>
      <c r="L2" s="187"/>
      <c r="M2" s="187"/>
      <c r="N2" s="187"/>
      <c r="O2" s="187"/>
      <c r="P2" s="187"/>
      <c r="Q2" s="187"/>
      <c r="R2" s="187"/>
      <c r="S2" s="187"/>
      <c r="T2" s="187"/>
      <c r="U2" s="187"/>
      <c r="V2" s="187"/>
      <c r="W2" s="187"/>
      <c r="X2" s="187"/>
      <c r="Y2" s="187"/>
      <c r="Z2" s="187"/>
      <c r="AA2" s="187"/>
      <c r="AB2" s="187"/>
    </row>
    <row r="3" spans="1:28">
      <c r="A3" s="204" t="s">
        <v>548</v>
      </c>
      <c r="B3" s="219" t="s">
        <v>549</v>
      </c>
      <c r="C3" s="220">
        <v>2</v>
      </c>
      <c r="D3" s="221">
        <v>0</v>
      </c>
      <c r="E3" s="222">
        <v>43915</v>
      </c>
      <c r="F3" s="222">
        <v>44241</v>
      </c>
      <c r="G3" s="187"/>
      <c r="H3" s="201" t="s">
        <v>1040</v>
      </c>
      <c r="I3" s="202"/>
      <c r="J3" s="183"/>
      <c r="K3" s="183"/>
      <c r="L3" s="187"/>
      <c r="M3" s="187"/>
      <c r="N3" s="187"/>
      <c r="O3" s="187"/>
      <c r="P3" s="187"/>
      <c r="Q3" s="187"/>
      <c r="R3" s="187"/>
      <c r="S3" s="187"/>
      <c r="T3" s="187"/>
      <c r="U3" s="187"/>
      <c r="V3" s="187"/>
      <c r="W3" s="187"/>
      <c r="X3" s="187"/>
      <c r="Y3" s="187"/>
      <c r="Z3" s="187"/>
      <c r="AA3" s="187"/>
      <c r="AB3" s="187"/>
    </row>
    <row r="4" spans="1:28">
      <c r="A4" s="204" t="s">
        <v>553</v>
      </c>
      <c r="B4" s="219" t="s">
        <v>554</v>
      </c>
      <c r="C4" s="220">
        <v>4</v>
      </c>
      <c r="D4" s="222">
        <v>43930</v>
      </c>
      <c r="E4" s="221">
        <v>0</v>
      </c>
      <c r="F4" s="223">
        <v>43963</v>
      </c>
      <c r="G4" s="187"/>
      <c r="H4" s="224"/>
      <c r="I4" s="202"/>
      <c r="J4" s="183"/>
      <c r="K4" s="183"/>
      <c r="L4" s="187"/>
      <c r="M4" s="187"/>
      <c r="N4" s="187"/>
      <c r="O4" s="187"/>
      <c r="P4" s="187"/>
      <c r="Q4" s="187"/>
      <c r="R4" s="187"/>
      <c r="S4" s="187"/>
      <c r="T4" s="187"/>
      <c r="U4" s="187"/>
      <c r="V4" s="187"/>
      <c r="W4" s="187"/>
      <c r="X4" s="187"/>
      <c r="Y4" s="187"/>
      <c r="Z4" s="187"/>
      <c r="AA4" s="187"/>
      <c r="AB4" s="187"/>
    </row>
    <row r="5" spans="1:28">
      <c r="A5" s="204" t="s">
        <v>558</v>
      </c>
      <c r="B5" s="219" t="s">
        <v>559</v>
      </c>
      <c r="C5" s="220">
        <v>5</v>
      </c>
      <c r="D5" s="222">
        <v>43956</v>
      </c>
      <c r="E5" s="221">
        <v>0</v>
      </c>
      <c r="F5" s="223">
        <v>43997</v>
      </c>
      <c r="G5" s="187"/>
      <c r="H5" s="201" t="s">
        <v>1041</v>
      </c>
      <c r="I5" s="202"/>
      <c r="J5" s="183"/>
      <c r="K5" s="183"/>
      <c r="L5" s="187"/>
      <c r="M5" s="187"/>
      <c r="N5" s="187"/>
      <c r="O5" s="187"/>
      <c r="P5" s="187"/>
      <c r="Q5" s="187"/>
      <c r="R5" s="187"/>
      <c r="S5" s="187"/>
      <c r="T5" s="187"/>
      <c r="U5" s="187"/>
      <c r="V5" s="187"/>
      <c r="W5" s="187"/>
      <c r="X5" s="187"/>
      <c r="Y5" s="187"/>
      <c r="Z5" s="187"/>
      <c r="AA5" s="187"/>
      <c r="AB5" s="187"/>
    </row>
    <row r="6" spans="1:28">
      <c r="A6" s="204" t="s">
        <v>562</v>
      </c>
      <c r="B6" s="219" t="s">
        <v>563</v>
      </c>
      <c r="C6" s="220">
        <v>6</v>
      </c>
      <c r="D6" s="221">
        <v>0</v>
      </c>
      <c r="E6" s="221">
        <v>0</v>
      </c>
      <c r="F6" s="221">
        <v>0</v>
      </c>
      <c r="G6" s="187"/>
      <c r="H6" s="225" t="s">
        <v>1042</v>
      </c>
      <c r="I6" s="224"/>
      <c r="J6" s="183"/>
      <c r="K6" s="183"/>
      <c r="L6" s="187"/>
      <c r="M6" s="187"/>
      <c r="N6" s="187"/>
      <c r="O6" s="187"/>
      <c r="P6" s="187"/>
      <c r="Q6" s="187"/>
      <c r="R6" s="187"/>
      <c r="S6" s="187"/>
      <c r="T6" s="187"/>
      <c r="U6" s="187"/>
      <c r="V6" s="187"/>
      <c r="W6" s="187"/>
      <c r="X6" s="187"/>
      <c r="Y6" s="187"/>
      <c r="Z6" s="187"/>
      <c r="AA6" s="187"/>
      <c r="AB6" s="187"/>
    </row>
    <row r="7" spans="1:28">
      <c r="A7" s="204" t="s">
        <v>566</v>
      </c>
      <c r="B7" s="219" t="s">
        <v>567</v>
      </c>
      <c r="C7" s="220">
        <v>8</v>
      </c>
      <c r="D7" s="221">
        <v>0</v>
      </c>
      <c r="E7" s="221">
        <v>0</v>
      </c>
      <c r="F7" s="221">
        <v>0</v>
      </c>
      <c r="G7" s="187"/>
      <c r="H7" s="201" t="s">
        <v>1043</v>
      </c>
      <c r="I7" s="202"/>
      <c r="J7" s="183"/>
      <c r="K7" s="183"/>
      <c r="L7" s="187"/>
      <c r="M7" s="187"/>
      <c r="N7" s="187"/>
      <c r="O7" s="187"/>
      <c r="P7" s="187"/>
      <c r="Q7" s="187"/>
      <c r="R7" s="187"/>
      <c r="S7" s="187"/>
      <c r="T7" s="187"/>
      <c r="U7" s="187"/>
      <c r="V7" s="187"/>
      <c r="W7" s="187"/>
      <c r="X7" s="187"/>
      <c r="Y7" s="187"/>
      <c r="Z7" s="187"/>
      <c r="AA7" s="187"/>
      <c r="AB7" s="187"/>
    </row>
    <row r="8" spans="1:28">
      <c r="A8" s="204" t="s">
        <v>570</v>
      </c>
      <c r="B8" s="219" t="s">
        <v>571</v>
      </c>
      <c r="C8" s="220">
        <v>9</v>
      </c>
      <c r="D8" s="222">
        <v>44007</v>
      </c>
      <c r="E8" s="221">
        <v>0</v>
      </c>
      <c r="F8" s="222">
        <v>44274</v>
      </c>
      <c r="G8" s="187"/>
      <c r="H8" s="201"/>
      <c r="I8" s="202"/>
      <c r="J8" s="183"/>
      <c r="K8" s="183"/>
      <c r="L8" s="187"/>
      <c r="M8" s="187"/>
      <c r="N8" s="187"/>
      <c r="O8" s="187"/>
      <c r="P8" s="187"/>
      <c r="Q8" s="187"/>
      <c r="R8" s="187"/>
      <c r="S8" s="187"/>
      <c r="T8" s="187"/>
      <c r="U8" s="187"/>
      <c r="V8" s="187"/>
      <c r="W8" s="187"/>
      <c r="X8" s="187"/>
      <c r="Y8" s="187"/>
      <c r="Z8" s="187"/>
      <c r="AA8" s="187"/>
      <c r="AB8" s="187"/>
    </row>
    <row r="9" spans="1:28">
      <c r="A9" s="204" t="s">
        <v>573</v>
      </c>
      <c r="B9" s="219" t="s">
        <v>574</v>
      </c>
      <c r="C9" s="220">
        <v>10</v>
      </c>
      <c r="D9" s="221">
        <v>0</v>
      </c>
      <c r="E9" s="222">
        <v>43920</v>
      </c>
      <c r="F9" s="223">
        <v>43983</v>
      </c>
      <c r="G9" s="187"/>
      <c r="H9" s="201"/>
      <c r="I9" s="202"/>
      <c r="J9" s="183"/>
      <c r="K9" s="183"/>
      <c r="L9" s="187"/>
      <c r="M9" s="187"/>
      <c r="N9" s="187"/>
      <c r="O9" s="187"/>
      <c r="P9" s="187"/>
      <c r="Q9" s="187"/>
      <c r="R9" s="187"/>
      <c r="S9" s="187"/>
      <c r="T9" s="187"/>
      <c r="U9" s="187"/>
      <c r="V9" s="187"/>
      <c r="W9" s="187"/>
      <c r="X9" s="187"/>
      <c r="Y9" s="187"/>
      <c r="Z9" s="187"/>
      <c r="AA9" s="187"/>
      <c r="AB9" s="187"/>
    </row>
    <row r="10" spans="1:28">
      <c r="A10" s="204" t="s">
        <v>576</v>
      </c>
      <c r="B10" s="219" t="s">
        <v>577</v>
      </c>
      <c r="C10" s="220">
        <v>11</v>
      </c>
      <c r="D10" s="222">
        <v>44039</v>
      </c>
      <c r="E10" s="221">
        <v>0</v>
      </c>
      <c r="F10" s="222">
        <v>44337</v>
      </c>
      <c r="G10" s="187"/>
      <c r="H10" s="202"/>
      <c r="I10" s="202"/>
      <c r="J10" s="183"/>
      <c r="K10" s="183"/>
      <c r="L10" s="187"/>
      <c r="M10" s="187"/>
      <c r="N10" s="187"/>
      <c r="O10" s="187"/>
      <c r="P10" s="187"/>
      <c r="Q10" s="187"/>
      <c r="R10" s="187"/>
      <c r="S10" s="187"/>
      <c r="T10" s="187"/>
      <c r="U10" s="187"/>
      <c r="V10" s="187"/>
      <c r="W10" s="187"/>
      <c r="X10" s="187"/>
      <c r="Y10" s="187"/>
      <c r="Z10" s="187"/>
      <c r="AA10" s="187"/>
      <c r="AB10" s="187"/>
    </row>
    <row r="11" spans="1:28">
      <c r="A11" s="204" t="s">
        <v>578</v>
      </c>
      <c r="B11" s="219" t="s">
        <v>579</v>
      </c>
      <c r="C11" s="220">
        <v>12</v>
      </c>
      <c r="D11" s="222">
        <v>43914</v>
      </c>
      <c r="E11" s="221">
        <v>0</v>
      </c>
      <c r="F11" s="222">
        <v>44048</v>
      </c>
      <c r="G11" s="187"/>
      <c r="H11" s="202"/>
      <c r="I11" s="202"/>
      <c r="J11" s="183"/>
      <c r="K11" s="183"/>
      <c r="L11" s="187"/>
      <c r="M11" s="187"/>
      <c r="N11" s="187"/>
      <c r="O11" s="187"/>
      <c r="P11" s="187"/>
      <c r="Q11" s="187"/>
      <c r="R11" s="187"/>
      <c r="S11" s="187"/>
      <c r="T11" s="187"/>
      <c r="U11" s="187"/>
      <c r="V11" s="187"/>
      <c r="W11" s="187"/>
      <c r="X11" s="187"/>
      <c r="Y11" s="187"/>
      <c r="Z11" s="187"/>
      <c r="AA11" s="187"/>
      <c r="AB11" s="187"/>
    </row>
    <row r="12" spans="1:28">
      <c r="A12" s="204" t="s">
        <v>581</v>
      </c>
      <c r="B12" s="219" t="s">
        <v>582</v>
      </c>
      <c r="C12" s="220">
        <v>13</v>
      </c>
      <c r="D12" s="221">
        <v>0</v>
      </c>
      <c r="E12" s="221">
        <v>0</v>
      </c>
      <c r="F12" s="221">
        <v>0</v>
      </c>
      <c r="G12" s="187"/>
      <c r="H12" s="202"/>
      <c r="I12" s="202"/>
      <c r="J12" s="183"/>
      <c r="K12" s="183"/>
      <c r="L12" s="187"/>
      <c r="M12" s="187"/>
      <c r="N12" s="187"/>
      <c r="O12" s="187"/>
      <c r="P12" s="187"/>
      <c r="Q12" s="187"/>
      <c r="R12" s="187"/>
      <c r="S12" s="187"/>
      <c r="T12" s="187"/>
      <c r="U12" s="187"/>
      <c r="V12" s="187"/>
      <c r="W12" s="187"/>
      <c r="X12" s="187"/>
      <c r="Y12" s="187"/>
      <c r="Z12" s="187"/>
      <c r="AA12" s="187"/>
      <c r="AB12" s="187"/>
    </row>
    <row r="13" spans="1:28">
      <c r="A13" s="204" t="s">
        <v>585</v>
      </c>
      <c r="B13" s="219" t="s">
        <v>586</v>
      </c>
      <c r="C13" s="220">
        <v>15</v>
      </c>
      <c r="D13" s="221">
        <v>0</v>
      </c>
      <c r="E13" s="222">
        <v>43916</v>
      </c>
      <c r="F13" s="221">
        <v>0</v>
      </c>
      <c r="G13" s="187"/>
      <c r="H13" s="201" t="s">
        <v>1044</v>
      </c>
      <c r="I13" s="201"/>
      <c r="J13" s="183"/>
      <c r="K13" s="183"/>
      <c r="L13" s="187"/>
      <c r="M13" s="187"/>
      <c r="N13" s="187"/>
      <c r="O13" s="187"/>
      <c r="P13" s="187"/>
      <c r="Q13" s="187"/>
      <c r="R13" s="187"/>
      <c r="S13" s="187"/>
      <c r="T13" s="187"/>
      <c r="U13" s="187"/>
      <c r="V13" s="187"/>
      <c r="W13" s="187"/>
      <c r="X13" s="187"/>
      <c r="Y13" s="187"/>
      <c r="Z13" s="187"/>
      <c r="AA13" s="187"/>
      <c r="AB13" s="187"/>
    </row>
    <row r="14" spans="1:28">
      <c r="A14" s="204" t="s">
        <v>587</v>
      </c>
      <c r="B14" s="219" t="s">
        <v>588</v>
      </c>
      <c r="C14" s="220">
        <v>16</v>
      </c>
      <c r="D14" s="221">
        <v>0</v>
      </c>
      <c r="E14" s="222">
        <v>43936</v>
      </c>
      <c r="F14" s="223">
        <v>43967</v>
      </c>
      <c r="G14" s="187"/>
      <c r="H14" s="202"/>
      <c r="I14" s="202"/>
      <c r="J14" s="183"/>
      <c r="K14" s="183"/>
      <c r="L14" s="187"/>
      <c r="M14" s="187"/>
      <c r="N14" s="187"/>
      <c r="O14" s="187"/>
      <c r="P14" s="187"/>
      <c r="Q14" s="187"/>
      <c r="R14" s="187"/>
      <c r="S14" s="187"/>
      <c r="T14" s="187"/>
      <c r="U14" s="187"/>
      <c r="V14" s="187"/>
      <c r="W14" s="187"/>
      <c r="X14" s="187"/>
      <c r="Y14" s="187"/>
      <c r="Z14" s="187"/>
      <c r="AA14" s="187"/>
      <c r="AB14" s="187"/>
    </row>
    <row r="15" spans="1:28">
      <c r="A15" s="204" t="s">
        <v>590</v>
      </c>
      <c r="B15" s="219" t="s">
        <v>591</v>
      </c>
      <c r="C15" s="220">
        <v>17</v>
      </c>
      <c r="D15" s="221">
        <v>0</v>
      </c>
      <c r="E15" s="221">
        <v>0</v>
      </c>
      <c r="F15" s="221">
        <v>0</v>
      </c>
      <c r="G15" s="187"/>
      <c r="H15" s="201" t="s">
        <v>1045</v>
      </c>
      <c r="I15" s="202"/>
      <c r="J15" s="183"/>
      <c r="K15" s="183"/>
      <c r="L15" s="187"/>
      <c r="M15" s="187"/>
      <c r="N15" s="187"/>
      <c r="O15" s="187"/>
      <c r="P15" s="187"/>
      <c r="Q15" s="187"/>
      <c r="R15" s="187"/>
      <c r="S15" s="187"/>
      <c r="T15" s="187"/>
      <c r="U15" s="187"/>
      <c r="V15" s="187"/>
      <c r="W15" s="187"/>
      <c r="X15" s="187"/>
      <c r="Y15" s="187"/>
      <c r="Z15" s="187"/>
      <c r="AA15" s="187"/>
      <c r="AB15" s="187"/>
    </row>
    <row r="16" spans="1:28">
      <c r="A16" s="204" t="s">
        <v>593</v>
      </c>
      <c r="B16" s="219" t="s">
        <v>594</v>
      </c>
      <c r="C16" s="220">
        <v>18</v>
      </c>
      <c r="D16" s="221">
        <v>0</v>
      </c>
      <c r="E16" s="221">
        <v>0</v>
      </c>
      <c r="F16" s="221">
        <v>0</v>
      </c>
      <c r="G16" s="187"/>
      <c r="H16" s="202"/>
      <c r="I16" s="202"/>
      <c r="J16" s="183"/>
      <c r="K16" s="183"/>
      <c r="L16" s="187"/>
      <c r="M16" s="187"/>
      <c r="N16" s="187"/>
      <c r="O16" s="187"/>
      <c r="P16" s="187"/>
      <c r="Q16" s="187"/>
      <c r="R16" s="187"/>
      <c r="S16" s="187"/>
      <c r="T16" s="187"/>
      <c r="U16" s="187"/>
      <c r="V16" s="187"/>
      <c r="W16" s="187"/>
      <c r="X16" s="187"/>
      <c r="Y16" s="187"/>
      <c r="Z16" s="187"/>
      <c r="AA16" s="187"/>
      <c r="AB16" s="187"/>
    </row>
    <row r="17" spans="1:28">
      <c r="A17" s="204" t="s">
        <v>596</v>
      </c>
      <c r="B17" s="219" t="s">
        <v>597</v>
      </c>
      <c r="C17" s="220">
        <v>19</v>
      </c>
      <c r="D17" s="221">
        <v>0</v>
      </c>
      <c r="E17" s="221">
        <v>0</v>
      </c>
      <c r="F17" s="221">
        <v>0</v>
      </c>
      <c r="G17" s="187"/>
      <c r="H17" s="201" t="s">
        <v>1046</v>
      </c>
      <c r="I17" s="202"/>
      <c r="J17" s="183"/>
      <c r="K17" s="183"/>
      <c r="L17" s="187"/>
      <c r="M17" s="187"/>
      <c r="N17" s="187"/>
      <c r="O17" s="187"/>
      <c r="P17" s="187"/>
      <c r="Q17" s="187"/>
      <c r="R17" s="187"/>
      <c r="S17" s="187"/>
      <c r="T17" s="187"/>
      <c r="U17" s="187"/>
      <c r="V17" s="187"/>
      <c r="W17" s="187"/>
      <c r="X17" s="187"/>
      <c r="Y17" s="187"/>
      <c r="Z17" s="187"/>
      <c r="AA17" s="187"/>
      <c r="AB17" s="187"/>
    </row>
    <row r="18" spans="1:28">
      <c r="A18" s="204" t="s">
        <v>599</v>
      </c>
      <c r="B18" s="219" t="s">
        <v>600</v>
      </c>
      <c r="C18" s="220">
        <v>20</v>
      </c>
      <c r="D18" s="222">
        <v>43913</v>
      </c>
      <c r="E18" s="221">
        <v>0</v>
      </c>
      <c r="F18" s="221">
        <v>0</v>
      </c>
      <c r="G18" s="187"/>
      <c r="H18" s="154" t="s">
        <v>1047</v>
      </c>
      <c r="I18" s="66"/>
      <c r="J18" s="187"/>
      <c r="K18" s="187"/>
      <c r="L18" s="187"/>
      <c r="M18" s="187"/>
      <c r="N18" s="187"/>
      <c r="O18" s="187"/>
      <c r="P18" s="187"/>
      <c r="Q18" s="187"/>
      <c r="R18" s="187"/>
      <c r="S18" s="187"/>
      <c r="T18" s="187"/>
      <c r="U18" s="187"/>
      <c r="V18" s="187"/>
      <c r="W18" s="187"/>
      <c r="X18" s="187"/>
      <c r="Y18" s="187"/>
      <c r="Z18" s="187"/>
      <c r="AA18" s="187"/>
      <c r="AB18" s="187"/>
    </row>
    <row r="19" spans="1:28">
      <c r="A19" s="204" t="s">
        <v>602</v>
      </c>
      <c r="B19" s="219" t="s">
        <v>603</v>
      </c>
      <c r="C19" s="220">
        <v>21</v>
      </c>
      <c r="D19" s="221">
        <v>0</v>
      </c>
      <c r="E19" s="222">
        <v>43923</v>
      </c>
      <c r="F19" s="223">
        <v>43957</v>
      </c>
      <c r="G19" s="187"/>
      <c r="H19" s="201" t="s">
        <v>1048</v>
      </c>
      <c r="I19" s="187"/>
      <c r="J19" s="187"/>
      <c r="K19" s="187"/>
      <c r="L19" s="187"/>
      <c r="M19" s="187"/>
      <c r="N19" s="187"/>
      <c r="O19" s="187"/>
      <c r="P19" s="187"/>
      <c r="Q19" s="187"/>
      <c r="R19" s="187"/>
      <c r="S19" s="187"/>
      <c r="T19" s="187"/>
      <c r="U19" s="187"/>
      <c r="V19" s="187"/>
      <c r="W19" s="187"/>
      <c r="X19" s="187"/>
      <c r="Y19" s="187"/>
      <c r="Z19" s="187"/>
      <c r="AA19" s="187"/>
      <c r="AB19" s="187"/>
    </row>
    <row r="20" spans="1:28">
      <c r="A20" s="204" t="s">
        <v>606</v>
      </c>
      <c r="B20" s="219" t="s">
        <v>607</v>
      </c>
      <c r="C20" s="220">
        <v>22</v>
      </c>
      <c r="D20" s="221">
        <v>0</v>
      </c>
      <c r="E20" s="221">
        <v>0</v>
      </c>
      <c r="F20" s="221">
        <v>0</v>
      </c>
      <c r="G20" s="187"/>
      <c r="H20" s="183"/>
      <c r="I20" s="187"/>
      <c r="J20" s="187"/>
      <c r="K20" s="187"/>
      <c r="L20" s="187"/>
      <c r="M20" s="187"/>
      <c r="N20" s="187"/>
      <c r="O20" s="187"/>
      <c r="P20" s="187"/>
      <c r="Q20" s="187"/>
      <c r="R20" s="187"/>
      <c r="S20" s="187"/>
      <c r="T20" s="187"/>
      <c r="U20" s="187"/>
      <c r="V20" s="187"/>
      <c r="W20" s="187"/>
      <c r="X20" s="187"/>
      <c r="Y20" s="187"/>
      <c r="Z20" s="187"/>
      <c r="AA20" s="187"/>
      <c r="AB20" s="187"/>
    </row>
    <row r="21" spans="1:28">
      <c r="A21" s="204" t="s">
        <v>611</v>
      </c>
      <c r="B21" s="219" t="s">
        <v>612</v>
      </c>
      <c r="C21" s="220">
        <v>23</v>
      </c>
      <c r="D21" s="222">
        <v>43994</v>
      </c>
      <c r="E21" s="222">
        <v>43924</v>
      </c>
      <c r="F21" s="222">
        <v>44317</v>
      </c>
      <c r="G21" s="187"/>
      <c r="H21" s="201" t="s">
        <v>1049</v>
      </c>
      <c r="I21" s="187"/>
      <c r="J21" s="187"/>
      <c r="K21" s="187"/>
      <c r="L21" s="187"/>
      <c r="M21" s="187"/>
      <c r="N21" s="187"/>
      <c r="O21" s="187"/>
      <c r="P21" s="187"/>
      <c r="Q21" s="187"/>
      <c r="R21" s="187"/>
      <c r="S21" s="187"/>
      <c r="T21" s="187"/>
      <c r="U21" s="187"/>
      <c r="V21" s="187"/>
      <c r="W21" s="187"/>
      <c r="X21" s="187"/>
      <c r="Y21" s="187"/>
      <c r="Z21" s="187"/>
      <c r="AA21" s="187"/>
      <c r="AB21" s="187"/>
    </row>
    <row r="22" spans="1:28">
      <c r="A22" s="204" t="s">
        <v>613</v>
      </c>
      <c r="B22" s="219" t="s">
        <v>614</v>
      </c>
      <c r="C22" s="220">
        <v>24</v>
      </c>
      <c r="D22" s="222">
        <v>44182</v>
      </c>
      <c r="E22" s="221">
        <v>0</v>
      </c>
      <c r="F22" s="222">
        <v>44267</v>
      </c>
      <c r="G22" s="187"/>
      <c r="H22" s="225" t="s">
        <v>1050</v>
      </c>
      <c r="I22" s="187"/>
      <c r="J22" s="187"/>
      <c r="K22" s="187"/>
      <c r="L22" s="187"/>
      <c r="M22" s="187"/>
      <c r="N22" s="187"/>
      <c r="O22" s="187"/>
      <c r="P22" s="187"/>
      <c r="Q22" s="187"/>
      <c r="R22" s="187"/>
      <c r="S22" s="187"/>
      <c r="T22" s="187"/>
      <c r="U22" s="187"/>
      <c r="V22" s="187"/>
      <c r="W22" s="187"/>
      <c r="X22" s="187"/>
      <c r="Y22" s="187"/>
      <c r="Z22" s="187"/>
      <c r="AA22" s="187"/>
      <c r="AB22" s="187"/>
    </row>
    <row r="23" spans="1:28">
      <c r="A23" s="204" t="s">
        <v>618</v>
      </c>
      <c r="B23" s="219" t="s">
        <v>619</v>
      </c>
      <c r="C23" s="220">
        <v>25</v>
      </c>
      <c r="D23" s="222">
        <v>44013</v>
      </c>
      <c r="E23" s="222">
        <v>43917</v>
      </c>
      <c r="F23" s="222">
        <v>44277</v>
      </c>
      <c r="G23" s="187"/>
      <c r="H23" s="202" t="s">
        <v>1051</v>
      </c>
      <c r="I23" s="187"/>
      <c r="J23" s="187"/>
      <c r="K23" s="187"/>
      <c r="L23" s="187"/>
      <c r="M23" s="187"/>
      <c r="N23" s="187"/>
      <c r="O23" s="187"/>
      <c r="P23" s="187"/>
      <c r="Q23" s="187"/>
      <c r="R23" s="187"/>
      <c r="S23" s="187"/>
      <c r="T23" s="187"/>
      <c r="U23" s="187"/>
      <c r="V23" s="187"/>
      <c r="W23" s="187"/>
      <c r="X23" s="187"/>
      <c r="Y23" s="187"/>
      <c r="Z23" s="187"/>
      <c r="AA23" s="187"/>
      <c r="AB23" s="187"/>
    </row>
    <row r="24" spans="1:28">
      <c r="A24" s="204" t="s">
        <v>622</v>
      </c>
      <c r="B24" s="219" t="s">
        <v>623</v>
      </c>
      <c r="C24" s="220">
        <v>26</v>
      </c>
      <c r="D24" s="221">
        <v>0</v>
      </c>
      <c r="E24" s="221">
        <v>0</v>
      </c>
      <c r="F24" s="221">
        <v>0</v>
      </c>
      <c r="G24" s="187"/>
      <c r="H24" s="183"/>
      <c r="I24" s="187"/>
      <c r="J24" s="187"/>
      <c r="K24" s="187"/>
      <c r="L24" s="187"/>
      <c r="M24" s="187"/>
      <c r="N24" s="187"/>
      <c r="O24" s="187"/>
      <c r="P24" s="187"/>
      <c r="Q24" s="187"/>
      <c r="R24" s="187"/>
      <c r="S24" s="187"/>
      <c r="T24" s="187"/>
      <c r="U24" s="187"/>
      <c r="V24" s="187"/>
      <c r="W24" s="187"/>
      <c r="X24" s="187"/>
      <c r="Y24" s="187"/>
      <c r="Z24" s="187"/>
      <c r="AA24" s="187"/>
      <c r="AB24" s="187"/>
    </row>
    <row r="25" spans="1:28">
      <c r="A25" s="204" t="s">
        <v>625</v>
      </c>
      <c r="B25" s="219" t="s">
        <v>626</v>
      </c>
      <c r="C25" s="220">
        <v>27</v>
      </c>
      <c r="D25" s="221">
        <v>0</v>
      </c>
      <c r="E25" s="221">
        <v>0</v>
      </c>
      <c r="F25" s="221">
        <v>0</v>
      </c>
      <c r="G25" s="187"/>
      <c r="H25" s="225" t="s">
        <v>1052</v>
      </c>
      <c r="I25" s="187"/>
      <c r="J25" s="187"/>
      <c r="K25" s="187"/>
      <c r="L25" s="187"/>
      <c r="M25" s="187"/>
      <c r="N25" s="187"/>
      <c r="O25" s="187"/>
      <c r="P25" s="187"/>
      <c r="Q25" s="187"/>
      <c r="R25" s="187"/>
      <c r="S25" s="187"/>
      <c r="T25" s="187"/>
      <c r="U25" s="187"/>
      <c r="V25" s="187"/>
      <c r="W25" s="187"/>
      <c r="X25" s="187"/>
      <c r="Y25" s="187"/>
      <c r="Z25" s="187"/>
      <c r="AA25" s="187"/>
      <c r="AB25" s="187"/>
    </row>
    <row r="26" spans="1:28">
      <c r="A26" s="204" t="s">
        <v>629</v>
      </c>
      <c r="B26" s="219" t="s">
        <v>630</v>
      </c>
      <c r="C26" s="220">
        <v>28</v>
      </c>
      <c r="D26" s="221">
        <v>0</v>
      </c>
      <c r="E26" s="221">
        <v>0</v>
      </c>
      <c r="F26" s="221">
        <v>0</v>
      </c>
      <c r="G26" s="187"/>
      <c r="H26" s="183"/>
      <c r="I26" s="187"/>
      <c r="J26" s="187"/>
      <c r="K26" s="187"/>
      <c r="L26" s="187"/>
      <c r="M26" s="187"/>
      <c r="N26" s="187"/>
      <c r="O26" s="187"/>
      <c r="P26" s="187"/>
      <c r="Q26" s="187"/>
      <c r="R26" s="187"/>
      <c r="S26" s="187"/>
      <c r="T26" s="187"/>
      <c r="U26" s="187"/>
      <c r="V26" s="187"/>
      <c r="W26" s="187"/>
      <c r="X26" s="187"/>
      <c r="Y26" s="187"/>
      <c r="Z26" s="187"/>
      <c r="AA26" s="187"/>
      <c r="AB26" s="187"/>
    </row>
    <row r="27" spans="1:28">
      <c r="A27" s="204" t="s">
        <v>631</v>
      </c>
      <c r="B27" s="219" t="s">
        <v>632</v>
      </c>
      <c r="C27" s="220">
        <v>29</v>
      </c>
      <c r="D27" s="221">
        <v>0</v>
      </c>
      <c r="E27" s="221">
        <v>0</v>
      </c>
      <c r="F27" s="221">
        <v>0</v>
      </c>
      <c r="G27" s="187"/>
      <c r="H27" s="183"/>
      <c r="I27" s="187"/>
      <c r="J27" s="187"/>
      <c r="K27" s="187"/>
      <c r="L27" s="187"/>
      <c r="M27" s="187"/>
      <c r="N27" s="187"/>
      <c r="O27" s="187"/>
      <c r="P27" s="187"/>
      <c r="Q27" s="187"/>
      <c r="R27" s="187"/>
      <c r="S27" s="187"/>
      <c r="T27" s="187"/>
      <c r="U27" s="187"/>
      <c r="V27" s="187"/>
      <c r="W27" s="187"/>
      <c r="X27" s="187"/>
      <c r="Y27" s="187"/>
      <c r="Z27" s="187"/>
      <c r="AA27" s="187"/>
      <c r="AB27" s="187"/>
    </row>
    <row r="28" spans="1:28">
      <c r="A28" s="204" t="s">
        <v>635</v>
      </c>
      <c r="B28" s="219" t="s">
        <v>636</v>
      </c>
      <c r="C28" s="220">
        <v>30</v>
      </c>
      <c r="D28" s="221">
        <v>0</v>
      </c>
      <c r="E28" s="222">
        <v>43920</v>
      </c>
      <c r="F28" s="223">
        <v>43983</v>
      </c>
      <c r="G28" s="187"/>
      <c r="H28" s="183"/>
      <c r="I28" s="187"/>
      <c r="J28" s="187"/>
      <c r="K28" s="187"/>
      <c r="L28" s="187"/>
      <c r="M28" s="187"/>
      <c r="N28" s="187"/>
      <c r="O28" s="187"/>
      <c r="P28" s="187"/>
      <c r="Q28" s="187"/>
      <c r="R28" s="187"/>
      <c r="S28" s="187"/>
      <c r="T28" s="187"/>
      <c r="U28" s="187"/>
      <c r="V28" s="187"/>
      <c r="W28" s="187"/>
      <c r="X28" s="187"/>
      <c r="Y28" s="187"/>
      <c r="Z28" s="187"/>
      <c r="AA28" s="187"/>
      <c r="AB28" s="187"/>
    </row>
    <row r="29" spans="1:28">
      <c r="A29" s="204" t="s">
        <v>639</v>
      </c>
      <c r="B29" s="219" t="s">
        <v>640</v>
      </c>
      <c r="C29" s="220">
        <v>31</v>
      </c>
      <c r="D29" s="221">
        <v>0</v>
      </c>
      <c r="E29" s="221">
        <v>0</v>
      </c>
      <c r="F29" s="221">
        <v>0</v>
      </c>
      <c r="G29" s="187"/>
      <c r="H29" s="201" t="s">
        <v>1053</v>
      </c>
      <c r="I29" s="187"/>
      <c r="J29" s="187"/>
      <c r="K29" s="187"/>
      <c r="L29" s="187"/>
      <c r="M29" s="187"/>
      <c r="N29" s="187"/>
      <c r="O29" s="187"/>
      <c r="P29" s="187"/>
      <c r="Q29" s="187"/>
      <c r="R29" s="187"/>
      <c r="S29" s="187"/>
      <c r="T29" s="187"/>
      <c r="U29" s="187"/>
      <c r="V29" s="187"/>
      <c r="W29" s="187"/>
      <c r="X29" s="187"/>
      <c r="Y29" s="187"/>
      <c r="Z29" s="187"/>
      <c r="AA29" s="187"/>
      <c r="AB29" s="187"/>
    </row>
    <row r="30" spans="1:28">
      <c r="A30" s="204" t="s">
        <v>641</v>
      </c>
      <c r="B30" s="219" t="s">
        <v>642</v>
      </c>
      <c r="C30" s="220">
        <v>32</v>
      </c>
      <c r="D30" s="221">
        <v>0</v>
      </c>
      <c r="E30" s="221">
        <v>0</v>
      </c>
      <c r="F30" s="221">
        <v>0</v>
      </c>
      <c r="G30" s="187"/>
      <c r="H30" s="201" t="s">
        <v>1054</v>
      </c>
      <c r="I30" s="187"/>
      <c r="J30" s="187"/>
      <c r="K30" s="187"/>
      <c r="L30" s="187"/>
      <c r="M30" s="187"/>
      <c r="N30" s="187"/>
      <c r="O30" s="187"/>
      <c r="P30" s="187"/>
      <c r="Q30" s="187"/>
      <c r="R30" s="187"/>
      <c r="S30" s="187"/>
      <c r="T30" s="187"/>
      <c r="U30" s="187"/>
      <c r="V30" s="187"/>
      <c r="W30" s="187"/>
      <c r="X30" s="187"/>
      <c r="Y30" s="187"/>
      <c r="Z30" s="187"/>
      <c r="AA30" s="187"/>
      <c r="AB30" s="187"/>
    </row>
    <row r="31" spans="1:28">
      <c r="A31" s="204" t="s">
        <v>644</v>
      </c>
      <c r="B31" s="219" t="s">
        <v>645</v>
      </c>
      <c r="C31" s="220">
        <v>33</v>
      </c>
      <c r="D31" s="222">
        <v>44150</v>
      </c>
      <c r="E31" s="221">
        <v>0</v>
      </c>
      <c r="F31" s="222">
        <v>44266</v>
      </c>
      <c r="G31" s="187"/>
      <c r="H31" s="201" t="s">
        <v>1055</v>
      </c>
      <c r="I31" s="187"/>
      <c r="J31" s="187"/>
      <c r="K31" s="187"/>
      <c r="L31" s="187"/>
      <c r="M31" s="187"/>
      <c r="N31" s="187"/>
      <c r="O31" s="187"/>
      <c r="P31" s="187"/>
      <c r="Q31" s="187"/>
      <c r="R31" s="187"/>
      <c r="S31" s="187"/>
      <c r="T31" s="187"/>
      <c r="U31" s="187"/>
      <c r="V31" s="187"/>
      <c r="W31" s="187"/>
      <c r="X31" s="187"/>
      <c r="Y31" s="187"/>
      <c r="Z31" s="187"/>
      <c r="AA31" s="187"/>
      <c r="AB31" s="187"/>
    </row>
    <row r="32" spans="1:28">
      <c r="A32" s="204" t="s">
        <v>651</v>
      </c>
      <c r="B32" s="219" t="s">
        <v>652</v>
      </c>
      <c r="C32" s="220">
        <v>34</v>
      </c>
      <c r="D32" s="221">
        <v>0</v>
      </c>
      <c r="E32" s="221">
        <v>0</v>
      </c>
      <c r="F32" s="221">
        <v>0</v>
      </c>
      <c r="G32" s="187"/>
      <c r="H32" s="201" t="s">
        <v>1056</v>
      </c>
      <c r="I32" s="187"/>
      <c r="J32" s="187"/>
      <c r="K32" s="187"/>
      <c r="L32" s="187"/>
      <c r="M32" s="187"/>
      <c r="N32" s="187"/>
      <c r="O32" s="187"/>
      <c r="P32" s="187"/>
      <c r="Q32" s="187"/>
      <c r="R32" s="187"/>
      <c r="S32" s="187"/>
      <c r="T32" s="187"/>
      <c r="U32" s="187"/>
      <c r="V32" s="187"/>
      <c r="W32" s="187"/>
      <c r="X32" s="187"/>
      <c r="Y32" s="187"/>
      <c r="Z32" s="187"/>
      <c r="AA32" s="187"/>
      <c r="AB32" s="187"/>
    </row>
    <row r="33" spans="1:28">
      <c r="A33" s="204" t="s">
        <v>655</v>
      </c>
      <c r="B33" s="219" t="s">
        <v>656</v>
      </c>
      <c r="C33" s="220">
        <v>35</v>
      </c>
      <c r="D33" s="222">
        <v>44078</v>
      </c>
      <c r="E33" s="222">
        <v>44013</v>
      </c>
      <c r="F33" s="222">
        <v>44238</v>
      </c>
      <c r="G33" s="187"/>
      <c r="H33" s="201" t="s">
        <v>1057</v>
      </c>
      <c r="I33" s="187"/>
      <c r="J33" s="187"/>
      <c r="K33" s="187"/>
      <c r="L33" s="187"/>
      <c r="M33" s="187"/>
      <c r="N33" s="187"/>
      <c r="O33" s="187"/>
      <c r="P33" s="187"/>
      <c r="Q33" s="187"/>
      <c r="R33" s="187"/>
      <c r="S33" s="187"/>
      <c r="T33" s="187"/>
      <c r="U33" s="187"/>
      <c r="V33" s="187"/>
      <c r="W33" s="187"/>
      <c r="X33" s="187"/>
      <c r="Y33" s="187"/>
      <c r="Z33" s="187"/>
      <c r="AA33" s="187"/>
      <c r="AB33" s="187"/>
    </row>
    <row r="34" spans="1:28">
      <c r="A34" s="204" t="s">
        <v>658</v>
      </c>
      <c r="B34" s="219" t="s">
        <v>659</v>
      </c>
      <c r="C34" s="220">
        <v>36</v>
      </c>
      <c r="D34" s="222">
        <v>44007</v>
      </c>
      <c r="E34" s="221">
        <v>0</v>
      </c>
      <c r="F34" s="221">
        <v>0</v>
      </c>
      <c r="G34" s="187"/>
      <c r="H34" s="179" t="s">
        <v>1058</v>
      </c>
      <c r="I34" s="187"/>
      <c r="J34" s="187"/>
      <c r="K34" s="187"/>
      <c r="L34" s="187"/>
      <c r="M34" s="187"/>
      <c r="N34" s="187"/>
      <c r="O34" s="187"/>
      <c r="P34" s="187"/>
      <c r="Q34" s="187"/>
      <c r="R34" s="187"/>
      <c r="S34" s="187"/>
      <c r="T34" s="187"/>
      <c r="U34" s="187"/>
      <c r="V34" s="187"/>
      <c r="W34" s="187"/>
      <c r="X34" s="187"/>
      <c r="Y34" s="187"/>
      <c r="Z34" s="187"/>
      <c r="AA34" s="187"/>
      <c r="AB34" s="187"/>
    </row>
    <row r="35" spans="1:28">
      <c r="A35" s="204" t="s">
        <v>662</v>
      </c>
      <c r="B35" s="219" t="s">
        <v>663</v>
      </c>
      <c r="C35" s="220">
        <v>37</v>
      </c>
      <c r="D35" s="221">
        <v>0</v>
      </c>
      <c r="E35" s="221">
        <v>0</v>
      </c>
      <c r="F35" s="221">
        <v>0</v>
      </c>
      <c r="G35" s="187"/>
      <c r="H35" s="183"/>
      <c r="I35" s="187"/>
      <c r="J35" s="187"/>
      <c r="K35" s="187"/>
      <c r="L35" s="187"/>
      <c r="M35" s="187"/>
      <c r="N35" s="187"/>
      <c r="O35" s="187"/>
      <c r="P35" s="187"/>
      <c r="Q35" s="187"/>
      <c r="R35" s="187"/>
      <c r="S35" s="187"/>
      <c r="T35" s="187"/>
      <c r="U35" s="187"/>
      <c r="V35" s="187"/>
      <c r="W35" s="187"/>
      <c r="X35" s="187"/>
      <c r="Y35" s="187"/>
      <c r="Z35" s="187"/>
      <c r="AA35" s="187"/>
      <c r="AB35" s="187"/>
    </row>
    <row r="36" spans="1:28">
      <c r="A36" s="204" t="s">
        <v>664</v>
      </c>
      <c r="B36" s="219" t="s">
        <v>665</v>
      </c>
      <c r="C36" s="220">
        <v>38</v>
      </c>
      <c r="D36" s="222">
        <v>43918</v>
      </c>
      <c r="E36" s="221">
        <v>0</v>
      </c>
      <c r="F36" s="222">
        <v>44095</v>
      </c>
      <c r="G36" s="187"/>
      <c r="H36" s="179" t="s">
        <v>1059</v>
      </c>
      <c r="I36" s="187"/>
      <c r="J36" s="187"/>
      <c r="K36" s="187"/>
      <c r="L36" s="187"/>
      <c r="M36" s="187"/>
      <c r="N36" s="187"/>
      <c r="O36" s="187"/>
      <c r="P36" s="187"/>
      <c r="Q36" s="187"/>
      <c r="R36" s="187"/>
      <c r="S36" s="187"/>
      <c r="T36" s="187"/>
      <c r="U36" s="187"/>
      <c r="V36" s="187"/>
      <c r="W36" s="187"/>
      <c r="X36" s="187"/>
      <c r="Y36" s="187"/>
      <c r="Z36" s="187"/>
      <c r="AA36" s="187"/>
      <c r="AB36" s="187"/>
    </row>
    <row r="37" spans="1:28">
      <c r="A37" s="204" t="s">
        <v>666</v>
      </c>
      <c r="B37" s="219" t="s">
        <v>667</v>
      </c>
      <c r="C37" s="220">
        <v>39</v>
      </c>
      <c r="D37" s="221">
        <v>0</v>
      </c>
      <c r="E37" s="221">
        <v>0</v>
      </c>
      <c r="F37" s="221">
        <v>0</v>
      </c>
      <c r="G37" s="187"/>
      <c r="H37" s="201" t="s">
        <v>1060</v>
      </c>
      <c r="I37" s="187"/>
      <c r="J37" s="187"/>
      <c r="K37" s="187"/>
      <c r="L37" s="187"/>
      <c r="M37" s="187"/>
      <c r="N37" s="187"/>
      <c r="O37" s="187"/>
      <c r="P37" s="187"/>
      <c r="Q37" s="187"/>
      <c r="R37" s="187"/>
      <c r="S37" s="187"/>
      <c r="T37" s="187"/>
      <c r="U37" s="187"/>
      <c r="V37" s="187"/>
      <c r="W37" s="187"/>
      <c r="X37" s="187"/>
      <c r="Y37" s="187"/>
      <c r="Z37" s="187"/>
      <c r="AA37" s="187"/>
      <c r="AB37" s="187"/>
    </row>
    <row r="38" spans="1:28">
      <c r="A38" s="204" t="s">
        <v>669</v>
      </c>
      <c r="B38" s="219" t="s">
        <v>670</v>
      </c>
      <c r="C38" s="220">
        <v>40</v>
      </c>
      <c r="D38" s="222">
        <v>43919</v>
      </c>
      <c r="E38" s="221">
        <v>0</v>
      </c>
      <c r="F38" s="223">
        <v>43963</v>
      </c>
      <c r="G38" s="187"/>
      <c r="H38" s="179" t="s">
        <v>1061</v>
      </c>
      <c r="I38" s="187"/>
      <c r="J38" s="187"/>
      <c r="K38" s="187"/>
      <c r="L38" s="187"/>
      <c r="M38" s="187"/>
      <c r="N38" s="187"/>
      <c r="O38" s="187"/>
      <c r="P38" s="187"/>
      <c r="Q38" s="187"/>
      <c r="R38" s="187"/>
      <c r="S38" s="187"/>
      <c r="T38" s="187"/>
      <c r="U38" s="187"/>
      <c r="V38" s="187"/>
      <c r="W38" s="187"/>
      <c r="X38" s="187"/>
      <c r="Y38" s="187"/>
      <c r="Z38" s="187"/>
      <c r="AA38" s="187"/>
      <c r="AB38" s="187"/>
    </row>
    <row r="39" spans="1:28">
      <c r="A39" s="204" t="s">
        <v>672</v>
      </c>
      <c r="B39" s="219" t="s">
        <v>673</v>
      </c>
      <c r="C39" s="220">
        <v>41</v>
      </c>
      <c r="D39" s="221">
        <v>0</v>
      </c>
      <c r="E39" s="221">
        <v>0</v>
      </c>
      <c r="F39" s="221">
        <v>0</v>
      </c>
      <c r="G39" s="187"/>
      <c r="H39" s="179" t="s">
        <v>1062</v>
      </c>
      <c r="I39" s="187"/>
      <c r="J39" s="187"/>
      <c r="K39" s="187"/>
      <c r="L39" s="187"/>
      <c r="M39" s="187"/>
      <c r="N39" s="187"/>
      <c r="O39" s="187"/>
      <c r="P39" s="187"/>
      <c r="Q39" s="187"/>
      <c r="R39" s="187"/>
      <c r="S39" s="187"/>
      <c r="T39" s="187"/>
      <c r="U39" s="187"/>
      <c r="V39" s="187"/>
      <c r="W39" s="187"/>
      <c r="X39" s="187"/>
      <c r="Y39" s="187"/>
      <c r="Z39" s="187"/>
      <c r="AA39" s="187"/>
      <c r="AB39" s="187"/>
    </row>
    <row r="40" spans="1:28">
      <c r="A40" s="204" t="s">
        <v>674</v>
      </c>
      <c r="B40" s="219" t="s">
        <v>675</v>
      </c>
      <c r="C40" s="220">
        <v>42</v>
      </c>
      <c r="D40" s="221">
        <v>0</v>
      </c>
      <c r="E40" s="222">
        <v>44155</v>
      </c>
      <c r="F40" s="222">
        <v>44256</v>
      </c>
      <c r="G40" s="187"/>
      <c r="H40" s="179" t="s">
        <v>1063</v>
      </c>
      <c r="I40" s="187"/>
      <c r="J40" s="187"/>
      <c r="K40" s="187"/>
      <c r="L40" s="187"/>
      <c r="M40" s="187"/>
      <c r="N40" s="187"/>
      <c r="O40" s="187"/>
      <c r="P40" s="187"/>
      <c r="Q40" s="187"/>
      <c r="R40" s="187"/>
      <c r="S40" s="187"/>
      <c r="T40" s="187"/>
      <c r="U40" s="187"/>
      <c r="V40" s="187"/>
      <c r="W40" s="187"/>
      <c r="X40" s="187"/>
      <c r="Y40" s="187"/>
      <c r="Z40" s="187"/>
      <c r="AA40" s="187"/>
      <c r="AB40" s="187"/>
    </row>
    <row r="41" spans="1:28">
      <c r="A41" s="204" t="s">
        <v>678</v>
      </c>
      <c r="B41" s="219" t="s">
        <v>679</v>
      </c>
      <c r="C41" s="220">
        <v>44</v>
      </c>
      <c r="D41" s="222">
        <v>43916</v>
      </c>
      <c r="E41" s="222">
        <v>43918</v>
      </c>
      <c r="F41" s="221">
        <v>0</v>
      </c>
      <c r="G41" s="187"/>
      <c r="H41" s="179" t="s">
        <v>1064</v>
      </c>
      <c r="I41" s="187"/>
      <c r="J41" s="187"/>
      <c r="K41" s="187"/>
      <c r="L41" s="187"/>
      <c r="M41" s="187"/>
      <c r="N41" s="187"/>
      <c r="O41" s="187"/>
      <c r="P41" s="187"/>
      <c r="Q41" s="187"/>
      <c r="R41" s="187"/>
      <c r="S41" s="187"/>
      <c r="T41" s="187"/>
      <c r="U41" s="187"/>
      <c r="V41" s="187"/>
      <c r="W41" s="187"/>
      <c r="X41" s="187"/>
      <c r="Y41" s="187"/>
      <c r="Z41" s="187"/>
      <c r="AA41" s="187"/>
      <c r="AB41" s="187"/>
    </row>
    <row r="42" spans="1:28">
      <c r="A42" s="204" t="s">
        <v>683</v>
      </c>
      <c r="B42" s="219" t="s">
        <v>684</v>
      </c>
      <c r="C42" s="220">
        <v>45</v>
      </c>
      <c r="D42" s="222">
        <v>43917</v>
      </c>
      <c r="E42" s="221">
        <v>0</v>
      </c>
      <c r="F42" s="223">
        <v>43955</v>
      </c>
      <c r="G42" s="187"/>
      <c r="H42" s="201" t="s">
        <v>1065</v>
      </c>
      <c r="I42" s="187"/>
      <c r="J42" s="187"/>
      <c r="K42" s="187"/>
      <c r="L42" s="187"/>
      <c r="M42" s="187"/>
      <c r="N42" s="187"/>
      <c r="O42" s="187"/>
      <c r="P42" s="187"/>
      <c r="Q42" s="187"/>
      <c r="R42" s="187"/>
      <c r="S42" s="187"/>
      <c r="T42" s="187"/>
      <c r="U42" s="187"/>
      <c r="V42" s="187"/>
      <c r="W42" s="187"/>
      <c r="X42" s="187"/>
      <c r="Y42" s="187"/>
      <c r="Z42" s="187"/>
      <c r="AA42" s="187"/>
      <c r="AB42" s="187"/>
    </row>
    <row r="43" spans="1:28">
      <c r="A43" s="204" t="s">
        <v>687</v>
      </c>
      <c r="B43" s="219" t="s">
        <v>688</v>
      </c>
      <c r="C43" s="220">
        <v>46</v>
      </c>
      <c r="D43" s="221">
        <v>0</v>
      </c>
      <c r="E43" s="221">
        <v>0</v>
      </c>
      <c r="F43" s="221">
        <v>0</v>
      </c>
      <c r="G43" s="187"/>
      <c r="H43" s="179" t="s">
        <v>1066</v>
      </c>
      <c r="I43" s="187"/>
      <c r="J43" s="187"/>
      <c r="K43" s="187"/>
      <c r="L43" s="187"/>
      <c r="M43" s="187"/>
      <c r="N43" s="187"/>
      <c r="O43" s="187"/>
      <c r="P43" s="187"/>
      <c r="Q43" s="187"/>
      <c r="R43" s="187"/>
      <c r="S43" s="187"/>
      <c r="T43" s="187"/>
      <c r="U43" s="187"/>
      <c r="V43" s="187"/>
      <c r="W43" s="187"/>
      <c r="X43" s="187"/>
      <c r="Y43" s="187"/>
      <c r="Z43" s="187"/>
      <c r="AA43" s="187"/>
      <c r="AB43" s="187"/>
    </row>
    <row r="44" spans="1:28">
      <c r="A44" s="204" t="s">
        <v>690</v>
      </c>
      <c r="B44" s="219" t="s">
        <v>691</v>
      </c>
      <c r="C44" s="220">
        <v>47</v>
      </c>
      <c r="D44" s="221">
        <v>0</v>
      </c>
      <c r="E44" s="221">
        <v>0</v>
      </c>
      <c r="F44" s="221">
        <v>0</v>
      </c>
      <c r="G44" s="187"/>
      <c r="H44" s="183"/>
      <c r="I44" s="187"/>
      <c r="J44" s="187"/>
      <c r="K44" s="187"/>
      <c r="L44" s="187"/>
      <c r="M44" s="187"/>
      <c r="N44" s="187"/>
      <c r="O44" s="187"/>
      <c r="P44" s="187"/>
      <c r="Q44" s="187"/>
      <c r="R44" s="187"/>
      <c r="S44" s="187"/>
      <c r="T44" s="187"/>
      <c r="U44" s="187"/>
      <c r="V44" s="187"/>
      <c r="W44" s="187"/>
      <c r="X44" s="187"/>
      <c r="Y44" s="187"/>
      <c r="Z44" s="187"/>
      <c r="AA44" s="187"/>
      <c r="AB44" s="187"/>
    </row>
    <row r="45" spans="1:28">
      <c r="A45" s="204" t="s">
        <v>695</v>
      </c>
      <c r="B45" s="219" t="s">
        <v>696</v>
      </c>
      <c r="C45" s="220">
        <v>48</v>
      </c>
      <c r="D45" s="222">
        <v>43916</v>
      </c>
      <c r="E45" s="221">
        <v>0</v>
      </c>
      <c r="F45" s="222">
        <v>43972</v>
      </c>
      <c r="G45" s="187"/>
      <c r="H45" s="179" t="s">
        <v>1067</v>
      </c>
      <c r="I45" s="187"/>
      <c r="J45" s="187"/>
      <c r="K45" s="187"/>
      <c r="L45" s="187"/>
      <c r="M45" s="187"/>
      <c r="N45" s="187"/>
      <c r="O45" s="187"/>
      <c r="P45" s="187"/>
      <c r="Q45" s="187"/>
      <c r="R45" s="187"/>
      <c r="S45" s="187"/>
      <c r="T45" s="187"/>
      <c r="U45" s="187"/>
      <c r="V45" s="187"/>
      <c r="W45" s="187"/>
      <c r="X45" s="187"/>
      <c r="Y45" s="187"/>
      <c r="Z45" s="187"/>
      <c r="AA45" s="187"/>
      <c r="AB45" s="187"/>
    </row>
    <row r="46" spans="1:28">
      <c r="A46" s="204" t="s">
        <v>698</v>
      </c>
      <c r="B46" s="219" t="s">
        <v>699</v>
      </c>
      <c r="C46" s="220">
        <v>49</v>
      </c>
      <c r="D46" s="221">
        <v>0</v>
      </c>
      <c r="E46" s="222">
        <v>43931</v>
      </c>
      <c r="F46" s="223">
        <v>43952</v>
      </c>
      <c r="G46" s="187"/>
      <c r="H46" s="201" t="s">
        <v>1068</v>
      </c>
      <c r="I46" s="187"/>
      <c r="J46" s="187"/>
      <c r="K46" s="187"/>
      <c r="L46" s="187"/>
      <c r="M46" s="187"/>
      <c r="N46" s="187"/>
      <c r="O46" s="187"/>
      <c r="P46" s="187"/>
      <c r="Q46" s="187"/>
      <c r="R46" s="187"/>
      <c r="S46" s="187"/>
      <c r="T46" s="187"/>
      <c r="U46" s="187"/>
      <c r="V46" s="187"/>
      <c r="W46" s="187"/>
      <c r="X46" s="187"/>
      <c r="Y46" s="187"/>
      <c r="Z46" s="187"/>
      <c r="AA46" s="187"/>
      <c r="AB46" s="187"/>
    </row>
    <row r="47" spans="1:28">
      <c r="A47" s="204" t="s">
        <v>702</v>
      </c>
      <c r="B47" s="219" t="s">
        <v>703</v>
      </c>
      <c r="C47" s="220">
        <v>50</v>
      </c>
      <c r="D47" s="222">
        <v>43990</v>
      </c>
      <c r="E47" s="222">
        <v>43920</v>
      </c>
      <c r="F47" s="222">
        <v>44330</v>
      </c>
      <c r="G47" s="187"/>
      <c r="H47" s="201" t="s">
        <v>1069</v>
      </c>
      <c r="I47" s="187"/>
      <c r="J47" s="187"/>
      <c r="K47" s="187"/>
      <c r="L47" s="187"/>
      <c r="M47" s="187"/>
      <c r="N47" s="187"/>
      <c r="O47" s="187"/>
      <c r="P47" s="187"/>
      <c r="Q47" s="187"/>
      <c r="R47" s="187"/>
      <c r="S47" s="187"/>
      <c r="T47" s="187"/>
      <c r="U47" s="187"/>
      <c r="V47" s="187"/>
      <c r="W47" s="187"/>
      <c r="X47" s="187"/>
      <c r="Y47" s="187"/>
      <c r="Z47" s="187"/>
      <c r="AA47" s="187"/>
      <c r="AB47" s="187"/>
    </row>
    <row r="48" spans="1:28">
      <c r="A48" s="204" t="s">
        <v>704</v>
      </c>
      <c r="B48" s="219" t="s">
        <v>705</v>
      </c>
      <c r="C48" s="220">
        <v>51</v>
      </c>
      <c r="D48" s="221">
        <v>0</v>
      </c>
      <c r="E48" s="221">
        <v>0</v>
      </c>
      <c r="F48" s="221">
        <v>0</v>
      </c>
      <c r="G48" s="187"/>
      <c r="H48" s="179" t="s">
        <v>1070</v>
      </c>
      <c r="I48" s="187"/>
      <c r="J48" s="187"/>
      <c r="K48" s="187"/>
      <c r="L48" s="187"/>
      <c r="M48" s="187"/>
      <c r="N48" s="187"/>
      <c r="O48" s="187"/>
      <c r="P48" s="187"/>
      <c r="Q48" s="187"/>
      <c r="R48" s="187"/>
      <c r="S48" s="187"/>
      <c r="T48" s="187"/>
      <c r="U48" s="187"/>
      <c r="V48" s="187"/>
      <c r="W48" s="187"/>
      <c r="X48" s="187"/>
      <c r="Y48" s="187"/>
      <c r="Z48" s="187"/>
      <c r="AA48" s="187"/>
      <c r="AB48" s="187"/>
    </row>
    <row r="49" spans="1:28">
      <c r="A49" s="204" t="s">
        <v>707</v>
      </c>
      <c r="B49" s="219" t="s">
        <v>708</v>
      </c>
      <c r="C49" s="220">
        <v>53</v>
      </c>
      <c r="D49" s="221">
        <v>0</v>
      </c>
      <c r="E49" s="221">
        <v>0</v>
      </c>
      <c r="F49" s="221">
        <v>0</v>
      </c>
      <c r="G49" s="187"/>
      <c r="H49" s="179" t="s">
        <v>1071</v>
      </c>
      <c r="I49" s="187"/>
      <c r="J49" s="187"/>
      <c r="K49" s="187"/>
      <c r="L49" s="187"/>
      <c r="M49" s="187"/>
      <c r="N49" s="187"/>
      <c r="O49" s="187"/>
      <c r="P49" s="187"/>
      <c r="Q49" s="187"/>
      <c r="R49" s="187"/>
      <c r="S49" s="187"/>
      <c r="T49" s="187"/>
      <c r="U49" s="187"/>
      <c r="V49" s="187"/>
      <c r="W49" s="187"/>
      <c r="X49" s="187"/>
      <c r="Y49" s="187"/>
      <c r="Z49" s="187"/>
      <c r="AA49" s="187"/>
      <c r="AB49" s="187"/>
    </row>
    <row r="50" spans="1:28">
      <c r="A50" s="204" t="s">
        <v>711</v>
      </c>
      <c r="B50" s="219" t="s">
        <v>712</v>
      </c>
      <c r="C50" s="220">
        <v>54</v>
      </c>
      <c r="D50" s="222">
        <v>43921</v>
      </c>
      <c r="E50" s="221">
        <v>0</v>
      </c>
      <c r="F50" s="223">
        <v>43972</v>
      </c>
      <c r="G50" s="187"/>
      <c r="H50" s="183"/>
      <c r="I50" s="187"/>
      <c r="J50" s="187"/>
      <c r="K50" s="187"/>
      <c r="L50" s="187"/>
      <c r="M50" s="187"/>
      <c r="N50" s="187"/>
      <c r="O50" s="187"/>
      <c r="P50" s="187"/>
      <c r="Q50" s="187"/>
      <c r="R50" s="187"/>
      <c r="S50" s="187"/>
      <c r="T50" s="187"/>
      <c r="U50" s="187"/>
      <c r="V50" s="187"/>
      <c r="W50" s="187"/>
      <c r="X50" s="187"/>
      <c r="Y50" s="187"/>
      <c r="Z50" s="187"/>
      <c r="AA50" s="187"/>
      <c r="AB50" s="187"/>
    </row>
    <row r="51" spans="1:28">
      <c r="A51" s="204" t="s">
        <v>713</v>
      </c>
      <c r="B51" s="219" t="s">
        <v>714</v>
      </c>
      <c r="C51" s="220">
        <v>55</v>
      </c>
      <c r="D51" s="221">
        <v>0</v>
      </c>
      <c r="E51" s="221">
        <v>0</v>
      </c>
      <c r="F51" s="221">
        <v>0</v>
      </c>
      <c r="G51" s="187"/>
      <c r="H51" s="183"/>
      <c r="I51" s="187"/>
      <c r="J51" s="187"/>
      <c r="K51" s="187"/>
      <c r="L51" s="187"/>
      <c r="M51" s="187"/>
      <c r="N51" s="187"/>
      <c r="O51" s="187"/>
      <c r="P51" s="187"/>
      <c r="Q51" s="187"/>
      <c r="R51" s="187"/>
      <c r="S51" s="187"/>
      <c r="T51" s="187"/>
      <c r="U51" s="187"/>
      <c r="V51" s="187"/>
      <c r="W51" s="187"/>
      <c r="X51" s="187"/>
      <c r="Y51" s="187"/>
      <c r="Z51" s="187"/>
      <c r="AA51" s="187"/>
      <c r="AB51" s="187"/>
    </row>
    <row r="52" spans="1:28">
      <c r="A52" s="204" t="s">
        <v>715</v>
      </c>
      <c r="B52" s="219" t="s">
        <v>716</v>
      </c>
      <c r="C52" s="220">
        <v>56</v>
      </c>
      <c r="D52" s="221">
        <v>0</v>
      </c>
      <c r="E52" s="222">
        <v>43924</v>
      </c>
      <c r="F52" s="223">
        <v>43959</v>
      </c>
      <c r="G52" s="187"/>
      <c r="H52" s="183"/>
      <c r="I52" s="187"/>
      <c r="J52" s="187"/>
      <c r="K52" s="187"/>
      <c r="L52" s="187"/>
      <c r="M52" s="187"/>
      <c r="N52" s="187"/>
      <c r="O52" s="187"/>
      <c r="P52" s="187"/>
      <c r="Q52" s="187"/>
      <c r="R52" s="187"/>
      <c r="S52" s="187"/>
      <c r="T52" s="187"/>
      <c r="U52" s="187"/>
      <c r="V52" s="187"/>
      <c r="W52" s="187"/>
      <c r="X52" s="187"/>
      <c r="Y52" s="187"/>
      <c r="Z52" s="187"/>
      <c r="AA52" s="187"/>
      <c r="AB52" s="187"/>
    </row>
    <row r="53" spans="1:28">
      <c r="A53" s="180" t="s">
        <v>718</v>
      </c>
      <c r="B53" s="187"/>
      <c r="C53" s="226"/>
      <c r="D53" s="227">
        <f t="shared" ref="D53:E53" si="0">COUNTIF(D2:D52, "&gt;0")</f>
        <v>19</v>
      </c>
      <c r="E53" s="227">
        <f t="shared" si="0"/>
        <v>14</v>
      </c>
      <c r="F53" s="228">
        <v>12</v>
      </c>
      <c r="G53" s="187"/>
      <c r="H53" s="183"/>
      <c r="I53" s="187"/>
      <c r="J53" s="187"/>
      <c r="K53" s="187"/>
      <c r="L53" s="187"/>
      <c r="M53" s="187"/>
      <c r="N53" s="187"/>
      <c r="O53" s="187"/>
      <c r="P53" s="187"/>
      <c r="Q53" s="187"/>
      <c r="R53" s="187"/>
      <c r="S53" s="187"/>
      <c r="T53" s="187"/>
      <c r="U53" s="187"/>
      <c r="V53" s="187"/>
      <c r="W53" s="187"/>
      <c r="X53" s="187"/>
      <c r="Y53" s="187"/>
      <c r="Z53" s="187"/>
      <c r="AA53" s="187"/>
      <c r="AB53" s="187"/>
    </row>
    <row r="54" spans="1:28">
      <c r="A54" s="187"/>
      <c r="B54" s="187"/>
      <c r="C54" s="215"/>
      <c r="D54" s="187"/>
      <c r="E54" s="187"/>
      <c r="F54" s="187"/>
      <c r="G54" s="187"/>
      <c r="H54" s="183"/>
      <c r="I54" s="187"/>
      <c r="J54" s="187"/>
      <c r="K54" s="187"/>
      <c r="L54" s="187"/>
      <c r="M54" s="187"/>
      <c r="N54" s="187"/>
      <c r="O54" s="187"/>
      <c r="P54" s="187"/>
      <c r="Q54" s="187"/>
      <c r="R54" s="187"/>
      <c r="S54" s="187"/>
      <c r="T54" s="187"/>
      <c r="U54" s="187"/>
      <c r="V54" s="187"/>
      <c r="W54" s="187"/>
      <c r="X54" s="187"/>
      <c r="Y54" s="187"/>
      <c r="Z54" s="187"/>
      <c r="AA54" s="187"/>
      <c r="AB54" s="187"/>
    </row>
    <row r="55" spans="1:28">
      <c r="A55" s="187"/>
      <c r="B55" s="187"/>
      <c r="C55" s="215"/>
      <c r="D55" s="187"/>
      <c r="E55" s="187"/>
      <c r="F55" s="187"/>
      <c r="G55" s="187"/>
      <c r="H55" s="183"/>
      <c r="I55" s="187"/>
      <c r="J55" s="187"/>
      <c r="K55" s="187"/>
      <c r="L55" s="187"/>
      <c r="M55" s="187"/>
      <c r="N55" s="187"/>
      <c r="O55" s="187"/>
      <c r="P55" s="187"/>
      <c r="Q55" s="187"/>
      <c r="R55" s="187"/>
      <c r="S55" s="187"/>
      <c r="T55" s="187"/>
      <c r="U55" s="187"/>
      <c r="V55" s="187"/>
      <c r="W55" s="187"/>
      <c r="X55" s="187"/>
      <c r="Y55" s="187"/>
      <c r="Z55" s="187"/>
      <c r="AA55" s="187"/>
      <c r="AB55" s="187"/>
    </row>
    <row r="56" spans="1:28">
      <c r="A56" s="187"/>
      <c r="B56" s="187"/>
      <c r="C56" s="215"/>
      <c r="D56" s="187"/>
      <c r="E56" s="187"/>
      <c r="F56" s="187"/>
      <c r="G56" s="187"/>
      <c r="H56" s="183"/>
      <c r="I56" s="187"/>
      <c r="J56" s="187"/>
      <c r="K56" s="187"/>
      <c r="L56" s="187"/>
      <c r="M56" s="187"/>
      <c r="N56" s="187"/>
      <c r="O56" s="187"/>
      <c r="P56" s="187"/>
      <c r="Q56" s="187"/>
      <c r="R56" s="187"/>
      <c r="S56" s="187"/>
      <c r="T56" s="187"/>
      <c r="U56" s="187"/>
      <c r="V56" s="187"/>
      <c r="W56" s="187"/>
      <c r="X56" s="187"/>
      <c r="Y56" s="187"/>
      <c r="Z56" s="187"/>
      <c r="AA56" s="187"/>
      <c r="AB56" s="187"/>
    </row>
    <row r="57" spans="1:28">
      <c r="A57" s="187"/>
      <c r="B57" s="187"/>
      <c r="C57" s="215"/>
      <c r="D57" s="187"/>
      <c r="E57" s="187"/>
      <c r="F57" s="187"/>
      <c r="G57" s="187"/>
      <c r="H57" s="183"/>
      <c r="I57" s="187"/>
      <c r="J57" s="187"/>
      <c r="K57" s="187"/>
      <c r="L57" s="187"/>
      <c r="M57" s="187"/>
      <c r="N57" s="187"/>
      <c r="O57" s="187"/>
      <c r="P57" s="187"/>
      <c r="Q57" s="187"/>
      <c r="R57" s="187"/>
      <c r="S57" s="187"/>
      <c r="T57" s="187"/>
      <c r="U57" s="187"/>
      <c r="V57" s="187"/>
      <c r="W57" s="187"/>
      <c r="X57" s="187"/>
      <c r="Y57" s="187"/>
      <c r="Z57" s="187"/>
      <c r="AA57" s="187"/>
      <c r="AB57" s="187"/>
    </row>
    <row r="58" spans="1:28">
      <c r="A58" s="187"/>
      <c r="B58" s="187"/>
      <c r="C58" s="215"/>
      <c r="D58" s="187"/>
      <c r="E58" s="187"/>
      <c r="F58" s="187"/>
      <c r="G58" s="187"/>
      <c r="H58" s="183"/>
      <c r="I58" s="187"/>
      <c r="J58" s="187"/>
      <c r="K58" s="187"/>
      <c r="L58" s="187"/>
      <c r="M58" s="187"/>
      <c r="N58" s="187"/>
      <c r="O58" s="187"/>
      <c r="P58" s="187"/>
      <c r="Q58" s="187"/>
      <c r="R58" s="187"/>
      <c r="S58" s="187"/>
      <c r="T58" s="187"/>
      <c r="U58" s="187"/>
      <c r="V58" s="187"/>
      <c r="W58" s="187"/>
      <c r="X58" s="187"/>
      <c r="Y58" s="187"/>
      <c r="Z58" s="187"/>
      <c r="AA58" s="187"/>
      <c r="AB58" s="187"/>
    </row>
    <row r="59" spans="1:28">
      <c r="A59" s="187"/>
      <c r="B59" s="187"/>
      <c r="C59" s="215"/>
      <c r="D59" s="187"/>
      <c r="E59" s="187"/>
      <c r="F59" s="187"/>
      <c r="G59" s="187"/>
      <c r="H59" s="183"/>
      <c r="I59" s="187"/>
      <c r="J59" s="187"/>
      <c r="K59" s="187"/>
      <c r="L59" s="187"/>
      <c r="M59" s="187"/>
      <c r="N59" s="187"/>
      <c r="O59" s="187"/>
      <c r="P59" s="187"/>
      <c r="Q59" s="187"/>
      <c r="R59" s="187"/>
      <c r="S59" s="187"/>
      <c r="T59" s="187"/>
      <c r="U59" s="187"/>
      <c r="V59" s="187"/>
      <c r="W59" s="187"/>
      <c r="X59" s="187"/>
      <c r="Y59" s="187"/>
      <c r="Z59" s="187"/>
      <c r="AA59" s="187"/>
      <c r="AB59" s="187"/>
    </row>
    <row r="60" spans="1:28">
      <c r="A60" s="187"/>
      <c r="B60" s="187"/>
      <c r="C60" s="215"/>
      <c r="D60" s="187"/>
      <c r="E60" s="187"/>
      <c r="F60" s="187"/>
      <c r="G60" s="187"/>
      <c r="H60" s="183"/>
      <c r="I60" s="187"/>
      <c r="J60" s="187"/>
      <c r="K60" s="187"/>
      <c r="L60" s="187"/>
      <c r="M60" s="187"/>
      <c r="N60" s="187"/>
      <c r="O60" s="187"/>
      <c r="P60" s="187"/>
      <c r="Q60" s="187"/>
      <c r="R60" s="187"/>
      <c r="S60" s="187"/>
      <c r="T60" s="187"/>
      <c r="U60" s="187"/>
      <c r="V60" s="187"/>
      <c r="W60" s="187"/>
      <c r="X60" s="187"/>
      <c r="Y60" s="187"/>
      <c r="Z60" s="187"/>
      <c r="AA60" s="187"/>
      <c r="AB60" s="187"/>
    </row>
    <row r="61" spans="1:28">
      <c r="A61" s="187"/>
      <c r="B61" s="187"/>
      <c r="C61" s="215"/>
      <c r="D61" s="187"/>
      <c r="E61" s="187"/>
      <c r="F61" s="187"/>
      <c r="G61" s="187"/>
      <c r="H61" s="183"/>
      <c r="I61" s="187"/>
      <c r="J61" s="187"/>
      <c r="K61" s="187"/>
      <c r="L61" s="187"/>
      <c r="M61" s="187"/>
      <c r="N61" s="187"/>
      <c r="O61" s="187"/>
      <c r="P61" s="187"/>
      <c r="Q61" s="187"/>
      <c r="R61" s="187"/>
      <c r="S61" s="187"/>
      <c r="T61" s="187"/>
      <c r="U61" s="187"/>
      <c r="V61" s="187"/>
      <c r="W61" s="187"/>
      <c r="X61" s="187"/>
      <c r="Y61" s="187"/>
      <c r="Z61" s="187"/>
      <c r="AA61" s="187"/>
      <c r="AB61" s="187"/>
    </row>
    <row r="62" spans="1:28">
      <c r="A62" s="187"/>
      <c r="B62" s="187"/>
      <c r="C62" s="215"/>
      <c r="D62" s="187"/>
      <c r="E62" s="187"/>
      <c r="F62" s="187"/>
      <c r="G62" s="187"/>
      <c r="H62" s="183"/>
      <c r="I62" s="187"/>
      <c r="J62" s="187"/>
      <c r="K62" s="187"/>
      <c r="L62" s="187"/>
      <c r="M62" s="187"/>
      <c r="N62" s="187"/>
      <c r="O62" s="187"/>
      <c r="P62" s="187"/>
      <c r="Q62" s="187"/>
      <c r="R62" s="187"/>
      <c r="S62" s="187"/>
      <c r="T62" s="187"/>
      <c r="U62" s="187"/>
      <c r="V62" s="187"/>
      <c r="W62" s="187"/>
      <c r="X62" s="187"/>
      <c r="Y62" s="187"/>
      <c r="Z62" s="187"/>
      <c r="AA62" s="187"/>
      <c r="AB62" s="187"/>
    </row>
    <row r="63" spans="1:28">
      <c r="A63" s="187"/>
      <c r="B63" s="187"/>
      <c r="C63" s="215"/>
      <c r="D63" s="187"/>
      <c r="E63" s="187"/>
      <c r="F63" s="187"/>
      <c r="G63" s="187"/>
      <c r="H63" s="183"/>
      <c r="I63" s="187"/>
      <c r="J63" s="187"/>
      <c r="K63" s="187"/>
      <c r="L63" s="187"/>
      <c r="M63" s="187"/>
      <c r="N63" s="187"/>
      <c r="O63" s="187"/>
      <c r="P63" s="187"/>
      <c r="Q63" s="187"/>
      <c r="R63" s="187"/>
      <c r="S63" s="187"/>
      <c r="T63" s="187"/>
      <c r="U63" s="187"/>
      <c r="V63" s="187"/>
      <c r="W63" s="187"/>
      <c r="X63" s="187"/>
      <c r="Y63" s="187"/>
      <c r="Z63" s="187"/>
      <c r="AA63" s="187"/>
      <c r="AB63" s="187"/>
    </row>
    <row r="64" spans="1:28">
      <c r="A64" s="187"/>
      <c r="B64" s="187"/>
      <c r="C64" s="215"/>
      <c r="D64" s="187"/>
      <c r="E64" s="187"/>
      <c r="F64" s="187"/>
      <c r="G64" s="187"/>
      <c r="H64" s="183"/>
      <c r="I64" s="187"/>
      <c r="J64" s="187"/>
      <c r="K64" s="187"/>
      <c r="L64" s="187"/>
      <c r="M64" s="187"/>
      <c r="N64" s="187"/>
      <c r="O64" s="187"/>
      <c r="P64" s="187"/>
      <c r="Q64" s="187"/>
      <c r="R64" s="187"/>
      <c r="S64" s="187"/>
      <c r="T64" s="187"/>
      <c r="U64" s="187"/>
      <c r="V64" s="187"/>
      <c r="W64" s="187"/>
      <c r="X64" s="187"/>
      <c r="Y64" s="187"/>
      <c r="Z64" s="187"/>
      <c r="AA64" s="187"/>
      <c r="AB64" s="187"/>
    </row>
    <row r="65" spans="1:28">
      <c r="A65" s="187"/>
      <c r="B65" s="187"/>
      <c r="C65" s="215"/>
      <c r="D65" s="187"/>
      <c r="E65" s="187"/>
      <c r="F65" s="187"/>
      <c r="G65" s="187"/>
      <c r="H65" s="183"/>
      <c r="I65" s="187"/>
      <c r="J65" s="187"/>
      <c r="K65" s="187"/>
      <c r="L65" s="187"/>
      <c r="M65" s="187"/>
      <c r="N65" s="187"/>
      <c r="O65" s="187"/>
      <c r="P65" s="187"/>
      <c r="Q65" s="187"/>
      <c r="R65" s="187"/>
      <c r="S65" s="187"/>
      <c r="T65" s="187"/>
      <c r="U65" s="187"/>
      <c r="V65" s="187"/>
      <c r="W65" s="187"/>
      <c r="X65" s="187"/>
      <c r="Y65" s="187"/>
      <c r="Z65" s="187"/>
      <c r="AA65" s="187"/>
      <c r="AB65" s="187"/>
    </row>
    <row r="66" spans="1:28">
      <c r="A66" s="187"/>
      <c r="B66" s="187"/>
      <c r="C66" s="215"/>
      <c r="D66" s="187"/>
      <c r="E66" s="187"/>
      <c r="F66" s="187"/>
      <c r="G66" s="187"/>
      <c r="H66" s="183"/>
      <c r="I66" s="187"/>
      <c r="J66" s="187"/>
      <c r="K66" s="187"/>
      <c r="L66" s="187"/>
      <c r="M66" s="187"/>
      <c r="N66" s="187"/>
      <c r="O66" s="187"/>
      <c r="P66" s="187"/>
      <c r="Q66" s="187"/>
      <c r="R66" s="187"/>
      <c r="S66" s="187"/>
      <c r="T66" s="187"/>
      <c r="U66" s="187"/>
      <c r="V66" s="187"/>
      <c r="W66" s="187"/>
      <c r="X66" s="187"/>
      <c r="Y66" s="187"/>
      <c r="Z66" s="187"/>
      <c r="AA66" s="187"/>
      <c r="AB66" s="187"/>
    </row>
    <row r="67" spans="1:28">
      <c r="A67" s="187"/>
      <c r="B67" s="187"/>
      <c r="C67" s="215"/>
      <c r="D67" s="187"/>
      <c r="E67" s="187"/>
      <c r="F67" s="187"/>
      <c r="G67" s="187"/>
      <c r="H67" s="183"/>
      <c r="I67" s="187"/>
      <c r="J67" s="187"/>
      <c r="K67" s="187"/>
      <c r="L67" s="187"/>
      <c r="M67" s="187"/>
      <c r="N67" s="187"/>
      <c r="O67" s="187"/>
      <c r="P67" s="187"/>
      <c r="Q67" s="187"/>
      <c r="R67" s="187"/>
      <c r="S67" s="187"/>
      <c r="T67" s="187"/>
      <c r="U67" s="187"/>
      <c r="V67" s="187"/>
      <c r="W67" s="187"/>
      <c r="X67" s="187"/>
      <c r="Y67" s="187"/>
      <c r="Z67" s="187"/>
      <c r="AA67" s="187"/>
      <c r="AB67" s="187"/>
    </row>
    <row r="68" spans="1:28">
      <c r="A68" s="187"/>
      <c r="B68" s="187"/>
      <c r="C68" s="215"/>
      <c r="D68" s="187"/>
      <c r="E68" s="187"/>
      <c r="F68" s="187"/>
      <c r="G68" s="187"/>
      <c r="H68" s="183"/>
      <c r="I68" s="187"/>
      <c r="J68" s="187"/>
      <c r="K68" s="187"/>
      <c r="L68" s="187"/>
      <c r="M68" s="187"/>
      <c r="N68" s="187"/>
      <c r="O68" s="187"/>
      <c r="P68" s="187"/>
      <c r="Q68" s="187"/>
      <c r="R68" s="187"/>
      <c r="S68" s="187"/>
      <c r="T68" s="187"/>
      <c r="U68" s="187"/>
      <c r="V68" s="187"/>
      <c r="W68" s="187"/>
      <c r="X68" s="187"/>
      <c r="Y68" s="187"/>
      <c r="Z68" s="187"/>
      <c r="AA68" s="187"/>
      <c r="AB68" s="187"/>
    </row>
    <row r="69" spans="1:28">
      <c r="A69" s="187"/>
      <c r="B69" s="187"/>
      <c r="C69" s="215"/>
      <c r="D69" s="187"/>
      <c r="E69" s="187"/>
      <c r="F69" s="187"/>
      <c r="G69" s="187"/>
      <c r="H69" s="183"/>
      <c r="I69" s="187"/>
      <c r="J69" s="187"/>
      <c r="K69" s="187"/>
      <c r="L69" s="187"/>
      <c r="M69" s="187"/>
      <c r="N69" s="187"/>
      <c r="O69" s="187"/>
      <c r="P69" s="187"/>
      <c r="Q69" s="187"/>
      <c r="R69" s="187"/>
      <c r="S69" s="187"/>
      <c r="T69" s="187"/>
      <c r="U69" s="187"/>
      <c r="V69" s="187"/>
      <c r="W69" s="187"/>
      <c r="X69" s="187"/>
      <c r="Y69" s="187"/>
      <c r="Z69" s="187"/>
      <c r="AA69" s="187"/>
      <c r="AB69" s="187"/>
    </row>
    <row r="70" spans="1:28">
      <c r="A70" s="187"/>
      <c r="B70" s="187"/>
      <c r="C70" s="215"/>
      <c r="D70" s="187"/>
      <c r="E70" s="187"/>
      <c r="F70" s="187"/>
      <c r="G70" s="187"/>
      <c r="H70" s="183"/>
      <c r="I70" s="187"/>
      <c r="J70" s="187"/>
      <c r="K70" s="187"/>
      <c r="L70" s="187"/>
      <c r="M70" s="187"/>
      <c r="N70" s="187"/>
      <c r="O70" s="187"/>
      <c r="P70" s="187"/>
      <c r="Q70" s="187"/>
      <c r="R70" s="187"/>
      <c r="S70" s="187"/>
      <c r="T70" s="187"/>
      <c r="U70" s="187"/>
      <c r="V70" s="187"/>
      <c r="W70" s="187"/>
      <c r="X70" s="187"/>
      <c r="Y70" s="187"/>
      <c r="Z70" s="187"/>
      <c r="AA70" s="187"/>
      <c r="AB70" s="187"/>
    </row>
    <row r="71" spans="1:28">
      <c r="A71" s="187"/>
      <c r="B71" s="187"/>
      <c r="C71" s="215"/>
      <c r="D71" s="187"/>
      <c r="E71" s="187"/>
      <c r="F71" s="187"/>
      <c r="G71" s="187"/>
      <c r="H71" s="183"/>
      <c r="I71" s="187"/>
      <c r="J71" s="187"/>
      <c r="K71" s="187"/>
      <c r="L71" s="187"/>
      <c r="M71" s="187"/>
      <c r="N71" s="187"/>
      <c r="O71" s="187"/>
      <c r="P71" s="187"/>
      <c r="Q71" s="187"/>
      <c r="R71" s="187"/>
      <c r="S71" s="187"/>
      <c r="T71" s="187"/>
      <c r="U71" s="187"/>
      <c r="V71" s="187"/>
      <c r="W71" s="187"/>
      <c r="X71" s="187"/>
      <c r="Y71" s="187"/>
      <c r="Z71" s="187"/>
      <c r="AA71" s="187"/>
      <c r="AB71" s="187"/>
    </row>
    <row r="72" spans="1:28">
      <c r="A72" s="187"/>
      <c r="B72" s="187"/>
      <c r="C72" s="215"/>
      <c r="D72" s="187"/>
      <c r="E72" s="187"/>
      <c r="F72" s="187"/>
      <c r="G72" s="187"/>
      <c r="H72" s="183"/>
      <c r="I72" s="187"/>
      <c r="J72" s="187"/>
      <c r="K72" s="187"/>
      <c r="L72" s="187"/>
      <c r="M72" s="187"/>
      <c r="N72" s="187"/>
      <c r="O72" s="187"/>
      <c r="P72" s="187"/>
      <c r="Q72" s="187"/>
      <c r="R72" s="187"/>
      <c r="S72" s="187"/>
      <c r="T72" s="187"/>
      <c r="U72" s="187"/>
      <c r="V72" s="187"/>
      <c r="W72" s="187"/>
      <c r="X72" s="187"/>
      <c r="Y72" s="187"/>
      <c r="Z72" s="187"/>
      <c r="AA72" s="187"/>
      <c r="AB72" s="187"/>
    </row>
    <row r="73" spans="1:28">
      <c r="A73" s="187"/>
      <c r="B73" s="187"/>
      <c r="C73" s="215"/>
      <c r="D73" s="187"/>
      <c r="E73" s="187"/>
      <c r="F73" s="187"/>
      <c r="G73" s="187"/>
      <c r="H73" s="183"/>
      <c r="I73" s="187"/>
      <c r="J73" s="187"/>
      <c r="K73" s="187"/>
      <c r="L73" s="187"/>
      <c r="M73" s="187"/>
      <c r="N73" s="187"/>
      <c r="O73" s="187"/>
      <c r="P73" s="187"/>
      <c r="Q73" s="187"/>
      <c r="R73" s="187"/>
      <c r="S73" s="187"/>
      <c r="T73" s="187"/>
      <c r="U73" s="187"/>
      <c r="V73" s="187"/>
      <c r="W73" s="187"/>
      <c r="X73" s="187"/>
      <c r="Y73" s="187"/>
      <c r="Z73" s="187"/>
      <c r="AA73" s="187"/>
      <c r="AB73" s="187"/>
    </row>
    <row r="74" spans="1:28">
      <c r="A74" s="187"/>
      <c r="B74" s="187"/>
      <c r="C74" s="215"/>
      <c r="D74" s="187"/>
      <c r="E74" s="187"/>
      <c r="F74" s="187"/>
      <c r="G74" s="187"/>
      <c r="H74" s="183"/>
      <c r="I74" s="187"/>
      <c r="J74" s="187"/>
      <c r="K74" s="187"/>
      <c r="L74" s="187"/>
      <c r="M74" s="187"/>
      <c r="N74" s="187"/>
      <c r="O74" s="187"/>
      <c r="P74" s="187"/>
      <c r="Q74" s="187"/>
      <c r="R74" s="187"/>
      <c r="S74" s="187"/>
      <c r="T74" s="187"/>
      <c r="U74" s="187"/>
      <c r="V74" s="187"/>
      <c r="W74" s="187"/>
      <c r="X74" s="187"/>
      <c r="Y74" s="187"/>
      <c r="Z74" s="187"/>
      <c r="AA74" s="187"/>
      <c r="AB74" s="187"/>
    </row>
    <row r="75" spans="1:28">
      <c r="A75" s="187"/>
      <c r="B75" s="187"/>
      <c r="C75" s="215"/>
      <c r="D75" s="187"/>
      <c r="E75" s="187"/>
      <c r="F75" s="187"/>
      <c r="G75" s="187"/>
      <c r="H75" s="183"/>
      <c r="I75" s="187"/>
      <c r="J75" s="187"/>
      <c r="K75" s="187"/>
      <c r="L75" s="187"/>
      <c r="M75" s="187"/>
      <c r="N75" s="187"/>
      <c r="O75" s="187"/>
      <c r="P75" s="187"/>
      <c r="Q75" s="187"/>
      <c r="R75" s="187"/>
      <c r="S75" s="187"/>
      <c r="T75" s="187"/>
      <c r="U75" s="187"/>
      <c r="V75" s="187"/>
      <c r="W75" s="187"/>
      <c r="X75" s="187"/>
      <c r="Y75" s="187"/>
      <c r="Z75" s="187"/>
      <c r="AA75" s="187"/>
      <c r="AB75" s="187"/>
    </row>
    <row r="76" spans="1:28">
      <c r="A76" s="187"/>
      <c r="B76" s="187"/>
      <c r="C76" s="215"/>
      <c r="D76" s="187"/>
      <c r="E76" s="187"/>
      <c r="F76" s="187"/>
      <c r="G76" s="187"/>
      <c r="H76" s="183"/>
      <c r="I76" s="187"/>
      <c r="J76" s="187"/>
      <c r="K76" s="187"/>
      <c r="L76" s="187"/>
      <c r="M76" s="187"/>
      <c r="N76" s="187"/>
      <c r="O76" s="187"/>
      <c r="P76" s="187"/>
      <c r="Q76" s="187"/>
      <c r="R76" s="187"/>
      <c r="S76" s="187"/>
      <c r="T76" s="187"/>
      <c r="U76" s="187"/>
      <c r="V76" s="187"/>
      <c r="W76" s="187"/>
      <c r="X76" s="187"/>
      <c r="Y76" s="187"/>
      <c r="Z76" s="187"/>
      <c r="AA76" s="187"/>
      <c r="AB76" s="187"/>
    </row>
    <row r="77" spans="1:28">
      <c r="A77" s="187"/>
      <c r="B77" s="187"/>
      <c r="C77" s="215"/>
      <c r="D77" s="187"/>
      <c r="E77" s="187"/>
      <c r="F77" s="187"/>
      <c r="G77" s="187"/>
      <c r="H77" s="183"/>
      <c r="I77" s="187"/>
      <c r="J77" s="187"/>
      <c r="K77" s="187"/>
      <c r="L77" s="187"/>
      <c r="M77" s="187"/>
      <c r="N77" s="187"/>
      <c r="O77" s="187"/>
      <c r="P77" s="187"/>
      <c r="Q77" s="187"/>
      <c r="R77" s="187"/>
      <c r="S77" s="187"/>
      <c r="T77" s="187"/>
      <c r="U77" s="187"/>
      <c r="V77" s="187"/>
      <c r="W77" s="187"/>
      <c r="X77" s="187"/>
      <c r="Y77" s="187"/>
      <c r="Z77" s="187"/>
      <c r="AA77" s="187"/>
      <c r="AB77" s="187"/>
    </row>
    <row r="78" spans="1:28">
      <c r="A78" s="187"/>
      <c r="B78" s="187"/>
      <c r="C78" s="215"/>
      <c r="D78" s="187"/>
      <c r="E78" s="187"/>
      <c r="F78" s="187"/>
      <c r="G78" s="187"/>
      <c r="H78" s="183"/>
      <c r="I78" s="187"/>
      <c r="J78" s="187"/>
      <c r="K78" s="187"/>
      <c r="L78" s="187"/>
      <c r="M78" s="187"/>
      <c r="N78" s="187"/>
      <c r="O78" s="187"/>
      <c r="P78" s="187"/>
      <c r="Q78" s="187"/>
      <c r="R78" s="187"/>
      <c r="S78" s="187"/>
      <c r="T78" s="187"/>
      <c r="U78" s="187"/>
      <c r="V78" s="187"/>
      <c r="W78" s="187"/>
      <c r="X78" s="187"/>
      <c r="Y78" s="187"/>
      <c r="Z78" s="187"/>
      <c r="AA78" s="187"/>
      <c r="AB78" s="187"/>
    </row>
    <row r="79" spans="1:28">
      <c r="A79" s="187"/>
      <c r="B79" s="187"/>
      <c r="C79" s="215"/>
      <c r="D79" s="187"/>
      <c r="E79" s="187"/>
      <c r="F79" s="187"/>
      <c r="G79" s="187"/>
      <c r="H79" s="183"/>
      <c r="I79" s="187"/>
      <c r="J79" s="187"/>
      <c r="K79" s="187"/>
      <c r="L79" s="187"/>
      <c r="M79" s="187"/>
      <c r="N79" s="187"/>
      <c r="O79" s="187"/>
      <c r="P79" s="187"/>
      <c r="Q79" s="187"/>
      <c r="R79" s="187"/>
      <c r="S79" s="187"/>
      <c r="T79" s="187"/>
      <c r="U79" s="187"/>
      <c r="V79" s="187"/>
      <c r="W79" s="187"/>
      <c r="X79" s="187"/>
      <c r="Y79" s="187"/>
      <c r="Z79" s="187"/>
      <c r="AA79" s="187"/>
      <c r="AB79" s="187"/>
    </row>
    <row r="80" spans="1:28">
      <c r="A80" s="187"/>
      <c r="B80" s="187"/>
      <c r="C80" s="215"/>
      <c r="D80" s="187"/>
      <c r="E80" s="187"/>
      <c r="F80" s="187"/>
      <c r="G80" s="187"/>
      <c r="H80" s="183"/>
      <c r="I80" s="187"/>
      <c r="J80" s="187"/>
      <c r="K80" s="187"/>
      <c r="L80" s="187"/>
      <c r="M80" s="187"/>
      <c r="N80" s="187"/>
      <c r="O80" s="187"/>
      <c r="P80" s="187"/>
      <c r="Q80" s="187"/>
      <c r="R80" s="187"/>
      <c r="S80" s="187"/>
      <c r="T80" s="187"/>
      <c r="U80" s="187"/>
      <c r="V80" s="187"/>
      <c r="W80" s="187"/>
      <c r="X80" s="187"/>
      <c r="Y80" s="187"/>
      <c r="Z80" s="187"/>
      <c r="AA80" s="187"/>
      <c r="AB80" s="187"/>
    </row>
    <row r="81" spans="1:28">
      <c r="A81" s="187"/>
      <c r="B81" s="187"/>
      <c r="C81" s="215"/>
      <c r="D81" s="187"/>
      <c r="E81" s="187"/>
      <c r="F81" s="187"/>
      <c r="G81" s="187"/>
      <c r="H81" s="183"/>
      <c r="I81" s="187"/>
      <c r="J81" s="187"/>
      <c r="K81" s="187"/>
      <c r="L81" s="187"/>
      <c r="M81" s="187"/>
      <c r="N81" s="187"/>
      <c r="O81" s="187"/>
      <c r="P81" s="187"/>
      <c r="Q81" s="187"/>
      <c r="R81" s="187"/>
      <c r="S81" s="187"/>
      <c r="T81" s="187"/>
      <c r="U81" s="187"/>
      <c r="V81" s="187"/>
      <c r="W81" s="187"/>
      <c r="X81" s="187"/>
      <c r="Y81" s="187"/>
      <c r="Z81" s="187"/>
      <c r="AA81" s="187"/>
      <c r="AB81" s="187"/>
    </row>
    <row r="82" spans="1:28">
      <c r="A82" s="187"/>
      <c r="B82" s="187"/>
      <c r="C82" s="215"/>
      <c r="D82" s="187"/>
      <c r="E82" s="187"/>
      <c r="F82" s="187"/>
      <c r="G82" s="187"/>
      <c r="H82" s="183"/>
      <c r="I82" s="187"/>
      <c r="J82" s="187"/>
      <c r="K82" s="187"/>
      <c r="L82" s="187"/>
      <c r="M82" s="187"/>
      <c r="N82" s="187"/>
      <c r="O82" s="187"/>
      <c r="P82" s="187"/>
      <c r="Q82" s="187"/>
      <c r="R82" s="187"/>
      <c r="S82" s="187"/>
      <c r="T82" s="187"/>
      <c r="U82" s="187"/>
      <c r="V82" s="187"/>
      <c r="W82" s="187"/>
      <c r="X82" s="187"/>
      <c r="Y82" s="187"/>
      <c r="Z82" s="187"/>
      <c r="AA82" s="187"/>
      <c r="AB82" s="187"/>
    </row>
    <row r="83" spans="1:28">
      <c r="A83" s="187"/>
      <c r="B83" s="187"/>
      <c r="C83" s="215"/>
      <c r="D83" s="187"/>
      <c r="E83" s="187"/>
      <c r="F83" s="187"/>
      <c r="G83" s="187"/>
      <c r="H83" s="183"/>
      <c r="I83" s="187"/>
      <c r="J83" s="187"/>
      <c r="K83" s="187"/>
      <c r="L83" s="187"/>
      <c r="M83" s="187"/>
      <c r="N83" s="187"/>
      <c r="O83" s="187"/>
      <c r="P83" s="187"/>
      <c r="Q83" s="187"/>
      <c r="R83" s="187"/>
      <c r="S83" s="187"/>
      <c r="T83" s="187"/>
      <c r="U83" s="187"/>
      <c r="V83" s="187"/>
      <c r="W83" s="187"/>
      <c r="X83" s="187"/>
      <c r="Y83" s="187"/>
      <c r="Z83" s="187"/>
      <c r="AA83" s="187"/>
      <c r="AB83" s="187"/>
    </row>
    <row r="84" spans="1:28">
      <c r="A84" s="187"/>
      <c r="B84" s="187"/>
      <c r="C84" s="215"/>
      <c r="D84" s="187"/>
      <c r="E84" s="187"/>
      <c r="F84" s="187"/>
      <c r="G84" s="187"/>
      <c r="H84" s="183"/>
      <c r="I84" s="187"/>
      <c r="J84" s="187"/>
      <c r="K84" s="187"/>
      <c r="L84" s="187"/>
      <c r="M84" s="187"/>
      <c r="N84" s="187"/>
      <c r="O84" s="187"/>
      <c r="P84" s="187"/>
      <c r="Q84" s="187"/>
      <c r="R84" s="187"/>
      <c r="S84" s="187"/>
      <c r="T84" s="187"/>
      <c r="U84" s="187"/>
      <c r="V84" s="187"/>
      <c r="W84" s="187"/>
      <c r="X84" s="187"/>
      <c r="Y84" s="187"/>
      <c r="Z84" s="187"/>
      <c r="AA84" s="187"/>
      <c r="AB84" s="187"/>
    </row>
    <row r="85" spans="1:28">
      <c r="A85" s="187"/>
      <c r="B85" s="187"/>
      <c r="C85" s="215"/>
      <c r="D85" s="187"/>
      <c r="E85" s="187"/>
      <c r="F85" s="187"/>
      <c r="G85" s="187"/>
      <c r="H85" s="183"/>
      <c r="I85" s="187"/>
      <c r="J85" s="187"/>
      <c r="K85" s="187"/>
      <c r="L85" s="187"/>
      <c r="M85" s="187"/>
      <c r="N85" s="187"/>
      <c r="O85" s="187"/>
      <c r="P85" s="187"/>
      <c r="Q85" s="187"/>
      <c r="R85" s="187"/>
      <c r="S85" s="187"/>
      <c r="T85" s="187"/>
      <c r="U85" s="187"/>
      <c r="V85" s="187"/>
      <c r="W85" s="187"/>
      <c r="X85" s="187"/>
      <c r="Y85" s="187"/>
      <c r="Z85" s="187"/>
      <c r="AA85" s="187"/>
      <c r="AB85" s="187"/>
    </row>
    <row r="86" spans="1:28">
      <c r="A86" s="187"/>
      <c r="B86" s="187"/>
      <c r="C86" s="215"/>
      <c r="D86" s="187"/>
      <c r="E86" s="187"/>
      <c r="F86" s="187"/>
      <c r="G86" s="187"/>
      <c r="H86" s="183"/>
      <c r="I86" s="187"/>
      <c r="J86" s="187"/>
      <c r="K86" s="187"/>
      <c r="L86" s="187"/>
      <c r="M86" s="187"/>
      <c r="N86" s="187"/>
      <c r="O86" s="187"/>
      <c r="P86" s="187"/>
      <c r="Q86" s="187"/>
      <c r="R86" s="187"/>
      <c r="S86" s="187"/>
      <c r="T86" s="187"/>
      <c r="U86" s="187"/>
      <c r="V86" s="187"/>
      <c r="W86" s="187"/>
      <c r="X86" s="187"/>
      <c r="Y86" s="187"/>
      <c r="Z86" s="187"/>
      <c r="AA86" s="187"/>
      <c r="AB86" s="187"/>
    </row>
    <row r="87" spans="1:28">
      <c r="A87" s="187"/>
      <c r="B87" s="187"/>
      <c r="C87" s="215"/>
      <c r="D87" s="187"/>
      <c r="E87" s="187"/>
      <c r="F87" s="187"/>
      <c r="G87" s="187"/>
      <c r="H87" s="183"/>
      <c r="I87" s="187"/>
      <c r="J87" s="187"/>
      <c r="K87" s="187"/>
      <c r="L87" s="187"/>
      <c r="M87" s="187"/>
      <c r="N87" s="187"/>
      <c r="O87" s="187"/>
      <c r="P87" s="187"/>
      <c r="Q87" s="187"/>
      <c r="R87" s="187"/>
      <c r="S87" s="187"/>
      <c r="T87" s="187"/>
      <c r="U87" s="187"/>
      <c r="V87" s="187"/>
      <c r="W87" s="187"/>
      <c r="X87" s="187"/>
      <c r="Y87" s="187"/>
      <c r="Z87" s="187"/>
      <c r="AA87" s="187"/>
      <c r="AB87" s="187"/>
    </row>
    <row r="88" spans="1:28">
      <c r="A88" s="187"/>
      <c r="B88" s="187"/>
      <c r="C88" s="215"/>
      <c r="D88" s="187"/>
      <c r="E88" s="187"/>
      <c r="F88" s="187"/>
      <c r="G88" s="187"/>
      <c r="H88" s="183"/>
      <c r="I88" s="187"/>
      <c r="J88" s="187"/>
      <c r="K88" s="187"/>
      <c r="L88" s="187"/>
      <c r="M88" s="187"/>
      <c r="N88" s="187"/>
      <c r="O88" s="187"/>
      <c r="P88" s="187"/>
      <c r="Q88" s="187"/>
      <c r="R88" s="187"/>
      <c r="S88" s="187"/>
      <c r="T88" s="187"/>
      <c r="U88" s="187"/>
      <c r="V88" s="187"/>
      <c r="W88" s="187"/>
      <c r="X88" s="187"/>
      <c r="Y88" s="187"/>
      <c r="Z88" s="187"/>
      <c r="AA88" s="187"/>
      <c r="AB88" s="187"/>
    </row>
    <row r="89" spans="1:28">
      <c r="A89" s="187"/>
      <c r="B89" s="187"/>
      <c r="C89" s="215"/>
      <c r="D89" s="187"/>
      <c r="E89" s="187"/>
      <c r="F89" s="187"/>
      <c r="G89" s="187"/>
      <c r="H89" s="183"/>
      <c r="I89" s="187"/>
      <c r="J89" s="187"/>
      <c r="K89" s="187"/>
      <c r="L89" s="187"/>
      <c r="M89" s="187"/>
      <c r="N89" s="187"/>
      <c r="O89" s="187"/>
      <c r="P89" s="187"/>
      <c r="Q89" s="187"/>
      <c r="R89" s="187"/>
      <c r="S89" s="187"/>
      <c r="T89" s="187"/>
      <c r="U89" s="187"/>
      <c r="V89" s="187"/>
      <c r="W89" s="187"/>
      <c r="X89" s="187"/>
      <c r="Y89" s="187"/>
      <c r="Z89" s="187"/>
      <c r="AA89" s="187"/>
      <c r="AB89" s="187"/>
    </row>
    <row r="90" spans="1:28">
      <c r="A90" s="187"/>
      <c r="B90" s="187"/>
      <c r="C90" s="215"/>
      <c r="D90" s="187"/>
      <c r="E90" s="187"/>
      <c r="F90" s="187"/>
      <c r="G90" s="187"/>
      <c r="H90" s="183"/>
      <c r="I90" s="187"/>
      <c r="J90" s="187"/>
      <c r="K90" s="187"/>
      <c r="L90" s="187"/>
      <c r="M90" s="187"/>
      <c r="N90" s="187"/>
      <c r="O90" s="187"/>
      <c r="P90" s="187"/>
      <c r="Q90" s="187"/>
      <c r="R90" s="187"/>
      <c r="S90" s="187"/>
      <c r="T90" s="187"/>
      <c r="U90" s="187"/>
      <c r="V90" s="187"/>
      <c r="W90" s="187"/>
      <c r="X90" s="187"/>
      <c r="Y90" s="187"/>
      <c r="Z90" s="187"/>
      <c r="AA90" s="187"/>
      <c r="AB90" s="187"/>
    </row>
    <row r="91" spans="1:28">
      <c r="A91" s="187"/>
      <c r="B91" s="187"/>
      <c r="C91" s="215"/>
      <c r="D91" s="187"/>
      <c r="E91" s="187"/>
      <c r="F91" s="187"/>
      <c r="G91" s="187"/>
      <c r="H91" s="183"/>
      <c r="I91" s="187"/>
      <c r="J91" s="187"/>
      <c r="K91" s="187"/>
      <c r="L91" s="187"/>
      <c r="M91" s="187"/>
      <c r="N91" s="187"/>
      <c r="O91" s="187"/>
      <c r="P91" s="187"/>
      <c r="Q91" s="187"/>
      <c r="R91" s="187"/>
      <c r="S91" s="187"/>
      <c r="T91" s="187"/>
      <c r="U91" s="187"/>
      <c r="V91" s="187"/>
      <c r="W91" s="187"/>
      <c r="X91" s="187"/>
      <c r="Y91" s="187"/>
      <c r="Z91" s="187"/>
      <c r="AA91" s="187"/>
      <c r="AB91" s="187"/>
    </row>
    <row r="92" spans="1:28">
      <c r="A92" s="187"/>
      <c r="B92" s="187"/>
      <c r="C92" s="215"/>
      <c r="D92" s="187"/>
      <c r="E92" s="187"/>
      <c r="F92" s="187"/>
      <c r="G92" s="187"/>
      <c r="H92" s="183"/>
      <c r="I92" s="187"/>
      <c r="J92" s="187"/>
      <c r="K92" s="187"/>
      <c r="L92" s="187"/>
      <c r="M92" s="187"/>
      <c r="N92" s="187"/>
      <c r="O92" s="187"/>
      <c r="P92" s="187"/>
      <c r="Q92" s="187"/>
      <c r="R92" s="187"/>
      <c r="S92" s="187"/>
      <c r="T92" s="187"/>
      <c r="U92" s="187"/>
      <c r="V92" s="187"/>
      <c r="W92" s="187"/>
      <c r="X92" s="187"/>
      <c r="Y92" s="187"/>
      <c r="Z92" s="187"/>
      <c r="AA92" s="187"/>
      <c r="AB92" s="187"/>
    </row>
    <row r="93" spans="1:28">
      <c r="A93" s="187"/>
      <c r="B93" s="187"/>
      <c r="C93" s="215"/>
      <c r="D93" s="187"/>
      <c r="E93" s="187"/>
      <c r="F93" s="187"/>
      <c r="G93" s="187"/>
      <c r="H93" s="183"/>
      <c r="I93" s="187"/>
      <c r="J93" s="187"/>
      <c r="K93" s="187"/>
      <c r="L93" s="187"/>
      <c r="M93" s="187"/>
      <c r="N93" s="187"/>
      <c r="O93" s="187"/>
      <c r="P93" s="187"/>
      <c r="Q93" s="187"/>
      <c r="R93" s="187"/>
      <c r="S93" s="187"/>
      <c r="T93" s="187"/>
      <c r="U93" s="187"/>
      <c r="V93" s="187"/>
      <c r="W93" s="187"/>
      <c r="X93" s="187"/>
      <c r="Y93" s="187"/>
      <c r="Z93" s="187"/>
      <c r="AA93" s="187"/>
      <c r="AB93" s="187"/>
    </row>
    <row r="94" spans="1:28">
      <c r="A94" s="187"/>
      <c r="B94" s="187"/>
      <c r="C94" s="215"/>
      <c r="D94" s="187"/>
      <c r="E94" s="187"/>
      <c r="F94" s="187"/>
      <c r="G94" s="187"/>
      <c r="H94" s="183"/>
      <c r="I94" s="187"/>
      <c r="J94" s="187"/>
      <c r="K94" s="187"/>
      <c r="L94" s="187"/>
      <c r="M94" s="187"/>
      <c r="N94" s="187"/>
      <c r="O94" s="187"/>
      <c r="P94" s="187"/>
      <c r="Q94" s="187"/>
      <c r="R94" s="187"/>
      <c r="S94" s="187"/>
      <c r="T94" s="187"/>
      <c r="U94" s="187"/>
      <c r="V94" s="187"/>
      <c r="W94" s="187"/>
      <c r="X94" s="187"/>
      <c r="Y94" s="187"/>
      <c r="Z94" s="187"/>
      <c r="AA94" s="187"/>
      <c r="AB94" s="187"/>
    </row>
    <row r="95" spans="1:28">
      <c r="A95" s="187"/>
      <c r="B95" s="187"/>
      <c r="C95" s="215"/>
      <c r="D95" s="187"/>
      <c r="E95" s="187"/>
      <c r="F95" s="187"/>
      <c r="G95" s="187"/>
      <c r="H95" s="183"/>
      <c r="I95" s="187"/>
      <c r="J95" s="187"/>
      <c r="K95" s="187"/>
      <c r="L95" s="187"/>
      <c r="M95" s="187"/>
      <c r="N95" s="187"/>
      <c r="O95" s="187"/>
      <c r="P95" s="187"/>
      <c r="Q95" s="187"/>
      <c r="R95" s="187"/>
      <c r="S95" s="187"/>
      <c r="T95" s="187"/>
      <c r="U95" s="187"/>
      <c r="V95" s="187"/>
      <c r="W95" s="187"/>
      <c r="X95" s="187"/>
      <c r="Y95" s="187"/>
      <c r="Z95" s="187"/>
      <c r="AA95" s="187"/>
      <c r="AB95" s="187"/>
    </row>
    <row r="96" spans="1:28">
      <c r="A96" s="187"/>
      <c r="B96" s="187"/>
      <c r="C96" s="215"/>
      <c r="D96" s="187"/>
      <c r="E96" s="187"/>
      <c r="F96" s="187"/>
      <c r="G96" s="187"/>
      <c r="H96" s="183"/>
      <c r="I96" s="187"/>
      <c r="J96" s="187"/>
      <c r="K96" s="187"/>
      <c r="L96" s="187"/>
      <c r="M96" s="187"/>
      <c r="N96" s="187"/>
      <c r="O96" s="187"/>
      <c r="P96" s="187"/>
      <c r="Q96" s="187"/>
      <c r="R96" s="187"/>
      <c r="S96" s="187"/>
      <c r="T96" s="187"/>
      <c r="U96" s="187"/>
      <c r="V96" s="187"/>
      <c r="W96" s="187"/>
      <c r="X96" s="187"/>
      <c r="Y96" s="187"/>
      <c r="Z96" s="187"/>
      <c r="AA96" s="187"/>
      <c r="AB96" s="187"/>
    </row>
    <row r="97" spans="1:28">
      <c r="A97" s="187"/>
      <c r="B97" s="187"/>
      <c r="C97" s="215"/>
      <c r="D97" s="187"/>
      <c r="E97" s="187"/>
      <c r="F97" s="187"/>
      <c r="G97" s="187"/>
      <c r="H97" s="183"/>
      <c r="I97" s="187"/>
      <c r="J97" s="187"/>
      <c r="K97" s="187"/>
      <c r="L97" s="187"/>
      <c r="M97" s="187"/>
      <c r="N97" s="187"/>
      <c r="O97" s="187"/>
      <c r="P97" s="187"/>
      <c r="Q97" s="187"/>
      <c r="R97" s="187"/>
      <c r="S97" s="187"/>
      <c r="T97" s="187"/>
      <c r="U97" s="187"/>
      <c r="V97" s="187"/>
      <c r="W97" s="187"/>
      <c r="X97" s="187"/>
      <c r="Y97" s="187"/>
      <c r="Z97" s="187"/>
      <c r="AA97" s="187"/>
      <c r="AB97" s="187"/>
    </row>
    <row r="98" spans="1:28">
      <c r="A98" s="187"/>
      <c r="B98" s="187"/>
      <c r="C98" s="215"/>
      <c r="D98" s="187"/>
      <c r="E98" s="187"/>
      <c r="F98" s="187"/>
      <c r="G98" s="187"/>
      <c r="H98" s="183"/>
      <c r="I98" s="187"/>
      <c r="J98" s="187"/>
      <c r="K98" s="187"/>
      <c r="L98" s="187"/>
      <c r="M98" s="187"/>
      <c r="N98" s="187"/>
      <c r="O98" s="187"/>
      <c r="P98" s="187"/>
      <c r="Q98" s="187"/>
      <c r="R98" s="187"/>
      <c r="S98" s="187"/>
      <c r="T98" s="187"/>
      <c r="U98" s="187"/>
      <c r="V98" s="187"/>
      <c r="W98" s="187"/>
      <c r="X98" s="187"/>
      <c r="Y98" s="187"/>
      <c r="Z98" s="187"/>
      <c r="AA98" s="187"/>
      <c r="AB98" s="187"/>
    </row>
    <row r="99" spans="1:28">
      <c r="A99" s="187"/>
      <c r="B99" s="187"/>
      <c r="C99" s="215"/>
      <c r="D99" s="187"/>
      <c r="E99" s="187"/>
      <c r="F99" s="187"/>
      <c r="G99" s="187"/>
      <c r="H99" s="183"/>
      <c r="I99" s="187"/>
      <c r="J99" s="187"/>
      <c r="K99" s="187"/>
      <c r="L99" s="187"/>
      <c r="M99" s="187"/>
      <c r="N99" s="187"/>
      <c r="O99" s="187"/>
      <c r="P99" s="187"/>
      <c r="Q99" s="187"/>
      <c r="R99" s="187"/>
      <c r="S99" s="187"/>
      <c r="T99" s="187"/>
      <c r="U99" s="187"/>
      <c r="V99" s="187"/>
      <c r="W99" s="187"/>
      <c r="X99" s="187"/>
      <c r="Y99" s="187"/>
      <c r="Z99" s="187"/>
      <c r="AA99" s="187"/>
      <c r="AB99" s="187"/>
    </row>
    <row r="100" spans="1:28">
      <c r="A100" s="187"/>
      <c r="B100" s="187"/>
      <c r="C100" s="215"/>
      <c r="D100" s="187"/>
      <c r="E100" s="187"/>
      <c r="F100" s="187"/>
      <c r="G100" s="187"/>
      <c r="H100" s="183"/>
      <c r="I100" s="187"/>
      <c r="J100" s="187"/>
      <c r="K100" s="187"/>
      <c r="L100" s="187"/>
      <c r="M100" s="187"/>
      <c r="N100" s="187"/>
      <c r="O100" s="187"/>
      <c r="P100" s="187"/>
      <c r="Q100" s="187"/>
      <c r="R100" s="187"/>
      <c r="S100" s="187"/>
      <c r="T100" s="187"/>
      <c r="U100" s="187"/>
      <c r="V100" s="187"/>
      <c r="W100" s="187"/>
      <c r="X100" s="187"/>
      <c r="Y100" s="187"/>
      <c r="Z100" s="187"/>
      <c r="AA100" s="187"/>
      <c r="AB100" s="187"/>
    </row>
    <row r="101" spans="1:28">
      <c r="A101" s="187"/>
      <c r="B101" s="187"/>
      <c r="C101" s="215"/>
      <c r="D101" s="187"/>
      <c r="E101" s="187"/>
      <c r="F101" s="187"/>
      <c r="G101" s="187"/>
      <c r="H101" s="183"/>
      <c r="I101" s="187"/>
      <c r="J101" s="187"/>
      <c r="K101" s="187"/>
      <c r="L101" s="187"/>
      <c r="M101" s="187"/>
      <c r="N101" s="187"/>
      <c r="O101" s="187"/>
      <c r="P101" s="187"/>
      <c r="Q101" s="187"/>
      <c r="R101" s="187"/>
      <c r="S101" s="187"/>
      <c r="T101" s="187"/>
      <c r="U101" s="187"/>
      <c r="V101" s="187"/>
      <c r="W101" s="187"/>
      <c r="X101" s="187"/>
      <c r="Y101" s="187"/>
      <c r="Z101" s="187"/>
      <c r="AA101" s="187"/>
      <c r="AB101" s="187"/>
    </row>
    <row r="102" spans="1:28">
      <c r="A102" s="187"/>
      <c r="B102" s="187"/>
      <c r="C102" s="215"/>
      <c r="D102" s="187"/>
      <c r="E102" s="187"/>
      <c r="F102" s="187"/>
      <c r="G102" s="187"/>
      <c r="H102" s="183"/>
      <c r="I102" s="187"/>
      <c r="J102" s="187"/>
      <c r="K102" s="187"/>
      <c r="L102" s="187"/>
      <c r="M102" s="187"/>
      <c r="N102" s="187"/>
      <c r="O102" s="187"/>
      <c r="P102" s="187"/>
      <c r="Q102" s="187"/>
      <c r="R102" s="187"/>
      <c r="S102" s="187"/>
      <c r="T102" s="187"/>
      <c r="U102" s="187"/>
      <c r="V102" s="187"/>
      <c r="W102" s="187"/>
      <c r="X102" s="187"/>
      <c r="Y102" s="187"/>
      <c r="Z102" s="187"/>
      <c r="AA102" s="187"/>
      <c r="AB102" s="187"/>
    </row>
    <row r="103" spans="1:28">
      <c r="A103" s="187"/>
      <c r="B103" s="187"/>
      <c r="C103" s="215"/>
      <c r="D103" s="187"/>
      <c r="E103" s="187"/>
      <c r="F103" s="187"/>
      <c r="G103" s="187"/>
      <c r="H103" s="183"/>
      <c r="I103" s="187"/>
      <c r="J103" s="187"/>
      <c r="K103" s="187"/>
      <c r="L103" s="187"/>
      <c r="M103" s="187"/>
      <c r="N103" s="187"/>
      <c r="O103" s="187"/>
      <c r="P103" s="187"/>
      <c r="Q103" s="187"/>
      <c r="R103" s="187"/>
      <c r="S103" s="187"/>
      <c r="T103" s="187"/>
      <c r="U103" s="187"/>
      <c r="V103" s="187"/>
      <c r="W103" s="187"/>
      <c r="X103" s="187"/>
      <c r="Y103" s="187"/>
      <c r="Z103" s="187"/>
      <c r="AA103" s="187"/>
      <c r="AB103" s="187"/>
    </row>
    <row r="104" spans="1:28">
      <c r="A104" s="187"/>
      <c r="B104" s="187"/>
      <c r="C104" s="215"/>
      <c r="D104" s="187"/>
      <c r="E104" s="187"/>
      <c r="F104" s="187"/>
      <c r="G104" s="187"/>
      <c r="H104" s="183"/>
      <c r="I104" s="187"/>
      <c r="J104" s="187"/>
      <c r="K104" s="187"/>
      <c r="L104" s="187"/>
      <c r="M104" s="187"/>
      <c r="N104" s="187"/>
      <c r="O104" s="187"/>
      <c r="P104" s="187"/>
      <c r="Q104" s="187"/>
      <c r="R104" s="187"/>
      <c r="S104" s="187"/>
      <c r="T104" s="187"/>
      <c r="U104" s="187"/>
      <c r="V104" s="187"/>
      <c r="W104" s="187"/>
      <c r="X104" s="187"/>
      <c r="Y104" s="187"/>
      <c r="Z104" s="187"/>
      <c r="AA104" s="187"/>
      <c r="AB104" s="187"/>
    </row>
    <row r="105" spans="1:28">
      <c r="A105" s="187"/>
      <c r="B105" s="187"/>
      <c r="C105" s="215"/>
      <c r="D105" s="187"/>
      <c r="E105" s="187"/>
      <c r="F105" s="187"/>
      <c r="G105" s="187"/>
      <c r="H105" s="183"/>
      <c r="I105" s="187"/>
      <c r="J105" s="187"/>
      <c r="K105" s="187"/>
      <c r="L105" s="187"/>
      <c r="M105" s="187"/>
      <c r="N105" s="187"/>
      <c r="O105" s="187"/>
      <c r="P105" s="187"/>
      <c r="Q105" s="187"/>
      <c r="R105" s="187"/>
      <c r="S105" s="187"/>
      <c r="T105" s="187"/>
      <c r="U105" s="187"/>
      <c r="V105" s="187"/>
      <c r="W105" s="187"/>
      <c r="X105" s="187"/>
      <c r="Y105" s="187"/>
      <c r="Z105" s="187"/>
      <c r="AA105" s="187"/>
      <c r="AB105" s="187"/>
    </row>
    <row r="106" spans="1:28">
      <c r="A106" s="187"/>
      <c r="B106" s="187"/>
      <c r="C106" s="215"/>
      <c r="D106" s="187"/>
      <c r="E106" s="187"/>
      <c r="F106" s="187"/>
      <c r="G106" s="187"/>
      <c r="H106" s="183"/>
      <c r="I106" s="187"/>
      <c r="J106" s="187"/>
      <c r="K106" s="187"/>
      <c r="L106" s="187"/>
      <c r="M106" s="187"/>
      <c r="N106" s="187"/>
      <c r="O106" s="187"/>
      <c r="P106" s="187"/>
      <c r="Q106" s="187"/>
      <c r="R106" s="187"/>
      <c r="S106" s="187"/>
      <c r="T106" s="187"/>
      <c r="U106" s="187"/>
      <c r="V106" s="187"/>
      <c r="W106" s="187"/>
      <c r="X106" s="187"/>
      <c r="Y106" s="187"/>
      <c r="Z106" s="187"/>
      <c r="AA106" s="187"/>
      <c r="AB106" s="187"/>
    </row>
    <row r="107" spans="1:28">
      <c r="A107" s="187"/>
      <c r="B107" s="187"/>
      <c r="C107" s="215"/>
      <c r="D107" s="187"/>
      <c r="E107" s="187"/>
      <c r="F107" s="187"/>
      <c r="G107" s="187"/>
      <c r="H107" s="183"/>
      <c r="I107" s="187"/>
      <c r="J107" s="187"/>
      <c r="K107" s="187"/>
      <c r="L107" s="187"/>
      <c r="M107" s="187"/>
      <c r="N107" s="187"/>
      <c r="O107" s="187"/>
      <c r="P107" s="187"/>
      <c r="Q107" s="187"/>
      <c r="R107" s="187"/>
      <c r="S107" s="187"/>
      <c r="T107" s="187"/>
      <c r="U107" s="187"/>
      <c r="V107" s="187"/>
      <c r="W107" s="187"/>
      <c r="X107" s="187"/>
      <c r="Y107" s="187"/>
      <c r="Z107" s="187"/>
      <c r="AA107" s="187"/>
      <c r="AB107" s="187"/>
    </row>
    <row r="108" spans="1:28">
      <c r="A108" s="187"/>
      <c r="B108" s="187"/>
      <c r="C108" s="215"/>
      <c r="D108" s="187"/>
      <c r="E108" s="187"/>
      <c r="F108" s="187"/>
      <c r="G108" s="187"/>
      <c r="H108" s="183"/>
      <c r="I108" s="187"/>
      <c r="J108" s="187"/>
      <c r="K108" s="187"/>
      <c r="L108" s="187"/>
      <c r="M108" s="187"/>
      <c r="N108" s="187"/>
      <c r="O108" s="187"/>
      <c r="P108" s="187"/>
      <c r="Q108" s="187"/>
      <c r="R108" s="187"/>
      <c r="S108" s="187"/>
      <c r="T108" s="187"/>
      <c r="U108" s="187"/>
      <c r="V108" s="187"/>
      <c r="W108" s="187"/>
      <c r="X108" s="187"/>
      <c r="Y108" s="187"/>
      <c r="Z108" s="187"/>
      <c r="AA108" s="187"/>
      <c r="AB108" s="187"/>
    </row>
    <row r="109" spans="1:28">
      <c r="A109" s="187"/>
      <c r="B109" s="187"/>
      <c r="C109" s="215"/>
      <c r="D109" s="187"/>
      <c r="E109" s="187"/>
      <c r="F109" s="187"/>
      <c r="G109" s="187"/>
      <c r="H109" s="183"/>
      <c r="I109" s="187"/>
      <c r="J109" s="187"/>
      <c r="K109" s="187"/>
      <c r="L109" s="187"/>
      <c r="M109" s="187"/>
      <c r="N109" s="187"/>
      <c r="O109" s="187"/>
      <c r="P109" s="187"/>
      <c r="Q109" s="187"/>
      <c r="R109" s="187"/>
      <c r="S109" s="187"/>
      <c r="T109" s="187"/>
      <c r="U109" s="187"/>
      <c r="V109" s="187"/>
      <c r="W109" s="187"/>
      <c r="X109" s="187"/>
      <c r="Y109" s="187"/>
      <c r="Z109" s="187"/>
      <c r="AA109" s="187"/>
      <c r="AB109" s="187"/>
    </row>
    <row r="110" spans="1:28">
      <c r="A110" s="187"/>
      <c r="B110" s="187"/>
      <c r="C110" s="215"/>
      <c r="D110" s="187"/>
      <c r="E110" s="187"/>
      <c r="F110" s="187"/>
      <c r="G110" s="187"/>
      <c r="H110" s="183"/>
      <c r="I110" s="187"/>
      <c r="J110" s="187"/>
      <c r="K110" s="187"/>
      <c r="L110" s="187"/>
      <c r="M110" s="187"/>
      <c r="N110" s="187"/>
      <c r="O110" s="187"/>
      <c r="P110" s="187"/>
      <c r="Q110" s="187"/>
      <c r="R110" s="187"/>
      <c r="S110" s="187"/>
      <c r="T110" s="187"/>
      <c r="U110" s="187"/>
      <c r="V110" s="187"/>
      <c r="W110" s="187"/>
      <c r="X110" s="187"/>
      <c r="Y110" s="187"/>
      <c r="Z110" s="187"/>
      <c r="AA110" s="187"/>
      <c r="AB110" s="187"/>
    </row>
    <row r="111" spans="1:28">
      <c r="A111" s="187"/>
      <c r="B111" s="187"/>
      <c r="C111" s="215"/>
      <c r="D111" s="187"/>
      <c r="E111" s="187"/>
      <c r="F111" s="187"/>
      <c r="G111" s="187"/>
      <c r="H111" s="183"/>
      <c r="I111" s="187"/>
      <c r="J111" s="187"/>
      <c r="K111" s="187"/>
      <c r="L111" s="187"/>
      <c r="M111" s="187"/>
      <c r="N111" s="187"/>
      <c r="O111" s="187"/>
      <c r="P111" s="187"/>
      <c r="Q111" s="187"/>
      <c r="R111" s="187"/>
      <c r="S111" s="187"/>
      <c r="T111" s="187"/>
      <c r="U111" s="187"/>
      <c r="V111" s="187"/>
      <c r="W111" s="187"/>
      <c r="X111" s="187"/>
      <c r="Y111" s="187"/>
      <c r="Z111" s="187"/>
      <c r="AA111" s="187"/>
      <c r="AB111" s="187"/>
    </row>
    <row r="112" spans="1:28">
      <c r="A112" s="187"/>
      <c r="B112" s="187"/>
      <c r="C112" s="215"/>
      <c r="D112" s="187"/>
      <c r="E112" s="187"/>
      <c r="F112" s="187"/>
      <c r="G112" s="187"/>
      <c r="H112" s="183"/>
      <c r="I112" s="187"/>
      <c r="J112" s="187"/>
      <c r="K112" s="187"/>
      <c r="L112" s="187"/>
      <c r="M112" s="187"/>
      <c r="N112" s="187"/>
      <c r="O112" s="187"/>
      <c r="P112" s="187"/>
      <c r="Q112" s="187"/>
      <c r="R112" s="187"/>
      <c r="S112" s="187"/>
      <c r="T112" s="187"/>
      <c r="U112" s="187"/>
      <c r="V112" s="187"/>
      <c r="W112" s="187"/>
      <c r="X112" s="187"/>
      <c r="Y112" s="187"/>
      <c r="Z112" s="187"/>
      <c r="AA112" s="187"/>
      <c r="AB112" s="187"/>
    </row>
    <row r="113" spans="1:28">
      <c r="A113" s="187"/>
      <c r="B113" s="187"/>
      <c r="C113" s="215"/>
      <c r="D113" s="187"/>
      <c r="E113" s="187"/>
      <c r="F113" s="187"/>
      <c r="G113" s="187"/>
      <c r="H113" s="183"/>
      <c r="I113" s="187"/>
      <c r="J113" s="187"/>
      <c r="K113" s="187"/>
      <c r="L113" s="187"/>
      <c r="M113" s="187"/>
      <c r="N113" s="187"/>
      <c r="O113" s="187"/>
      <c r="P113" s="187"/>
      <c r="Q113" s="187"/>
      <c r="R113" s="187"/>
      <c r="S113" s="187"/>
      <c r="T113" s="187"/>
      <c r="U113" s="187"/>
      <c r="V113" s="187"/>
      <c r="W113" s="187"/>
      <c r="X113" s="187"/>
      <c r="Y113" s="187"/>
      <c r="Z113" s="187"/>
      <c r="AA113" s="187"/>
      <c r="AB113" s="187"/>
    </row>
    <row r="114" spans="1:28">
      <c r="A114" s="187"/>
      <c r="B114" s="187"/>
      <c r="C114" s="215"/>
      <c r="D114" s="187"/>
      <c r="E114" s="187"/>
      <c r="F114" s="187"/>
      <c r="G114" s="187"/>
      <c r="H114" s="183"/>
      <c r="I114" s="187"/>
      <c r="J114" s="187"/>
      <c r="K114" s="187"/>
      <c r="L114" s="187"/>
      <c r="M114" s="187"/>
      <c r="N114" s="187"/>
      <c r="O114" s="187"/>
      <c r="P114" s="187"/>
      <c r="Q114" s="187"/>
      <c r="R114" s="187"/>
      <c r="S114" s="187"/>
      <c r="T114" s="187"/>
      <c r="U114" s="187"/>
      <c r="V114" s="187"/>
      <c r="W114" s="187"/>
      <c r="X114" s="187"/>
      <c r="Y114" s="187"/>
      <c r="Z114" s="187"/>
      <c r="AA114" s="187"/>
      <c r="AB114" s="187"/>
    </row>
    <row r="115" spans="1:28">
      <c r="A115" s="187"/>
      <c r="B115" s="187"/>
      <c r="C115" s="215"/>
      <c r="D115" s="187"/>
      <c r="E115" s="187"/>
      <c r="F115" s="187"/>
      <c r="G115" s="187"/>
      <c r="H115" s="183"/>
      <c r="I115" s="187"/>
      <c r="J115" s="187"/>
      <c r="K115" s="187"/>
      <c r="L115" s="187"/>
      <c r="M115" s="187"/>
      <c r="N115" s="187"/>
      <c r="O115" s="187"/>
      <c r="P115" s="187"/>
      <c r="Q115" s="187"/>
      <c r="R115" s="187"/>
      <c r="S115" s="187"/>
      <c r="T115" s="187"/>
      <c r="U115" s="187"/>
      <c r="V115" s="187"/>
      <c r="W115" s="187"/>
      <c r="X115" s="187"/>
      <c r="Y115" s="187"/>
      <c r="Z115" s="187"/>
      <c r="AA115" s="187"/>
      <c r="AB115" s="187"/>
    </row>
    <row r="116" spans="1:28">
      <c r="A116" s="187"/>
      <c r="B116" s="187"/>
      <c r="C116" s="215"/>
      <c r="D116" s="187"/>
      <c r="E116" s="187"/>
      <c r="F116" s="187"/>
      <c r="G116" s="187"/>
      <c r="H116" s="183"/>
      <c r="I116" s="187"/>
      <c r="J116" s="187"/>
      <c r="K116" s="187"/>
      <c r="L116" s="187"/>
      <c r="M116" s="187"/>
      <c r="N116" s="187"/>
      <c r="O116" s="187"/>
      <c r="P116" s="187"/>
      <c r="Q116" s="187"/>
      <c r="R116" s="187"/>
      <c r="S116" s="187"/>
      <c r="T116" s="187"/>
      <c r="U116" s="187"/>
      <c r="V116" s="187"/>
      <c r="W116" s="187"/>
      <c r="X116" s="187"/>
      <c r="Y116" s="187"/>
      <c r="Z116" s="187"/>
      <c r="AA116" s="187"/>
      <c r="AB116" s="187"/>
    </row>
    <row r="117" spans="1:28">
      <c r="A117" s="187"/>
      <c r="B117" s="187"/>
      <c r="C117" s="215"/>
      <c r="D117" s="187"/>
      <c r="E117" s="187"/>
      <c r="F117" s="187"/>
      <c r="G117" s="187"/>
      <c r="H117" s="183"/>
      <c r="I117" s="187"/>
      <c r="J117" s="187"/>
      <c r="K117" s="187"/>
      <c r="L117" s="187"/>
      <c r="M117" s="187"/>
      <c r="N117" s="187"/>
      <c r="O117" s="187"/>
      <c r="P117" s="187"/>
      <c r="Q117" s="187"/>
      <c r="R117" s="187"/>
      <c r="S117" s="187"/>
      <c r="T117" s="187"/>
      <c r="U117" s="187"/>
      <c r="V117" s="187"/>
      <c r="W117" s="187"/>
      <c r="X117" s="187"/>
      <c r="Y117" s="187"/>
      <c r="Z117" s="187"/>
      <c r="AA117" s="187"/>
      <c r="AB117" s="187"/>
    </row>
    <row r="118" spans="1:28">
      <c r="A118" s="187"/>
      <c r="B118" s="187"/>
      <c r="C118" s="215"/>
      <c r="D118" s="187"/>
      <c r="E118" s="187"/>
      <c r="F118" s="187"/>
      <c r="G118" s="187"/>
      <c r="H118" s="183"/>
      <c r="I118" s="187"/>
      <c r="J118" s="187"/>
      <c r="K118" s="187"/>
      <c r="L118" s="187"/>
      <c r="M118" s="187"/>
      <c r="N118" s="187"/>
      <c r="O118" s="187"/>
      <c r="P118" s="187"/>
      <c r="Q118" s="187"/>
      <c r="R118" s="187"/>
      <c r="S118" s="187"/>
      <c r="T118" s="187"/>
      <c r="U118" s="187"/>
      <c r="V118" s="187"/>
      <c r="W118" s="187"/>
      <c r="X118" s="187"/>
      <c r="Y118" s="187"/>
      <c r="Z118" s="187"/>
      <c r="AA118" s="187"/>
      <c r="AB118" s="187"/>
    </row>
    <row r="119" spans="1:28">
      <c r="A119" s="187"/>
      <c r="B119" s="187"/>
      <c r="C119" s="215"/>
      <c r="D119" s="187"/>
      <c r="E119" s="187"/>
      <c r="F119" s="187"/>
      <c r="G119" s="187"/>
      <c r="H119" s="183"/>
      <c r="I119" s="187"/>
      <c r="J119" s="187"/>
      <c r="K119" s="187"/>
      <c r="L119" s="187"/>
      <c r="M119" s="187"/>
      <c r="N119" s="187"/>
      <c r="O119" s="187"/>
      <c r="P119" s="187"/>
      <c r="Q119" s="187"/>
      <c r="R119" s="187"/>
      <c r="S119" s="187"/>
      <c r="T119" s="187"/>
      <c r="U119" s="187"/>
      <c r="V119" s="187"/>
      <c r="W119" s="187"/>
      <c r="X119" s="187"/>
      <c r="Y119" s="187"/>
      <c r="Z119" s="187"/>
      <c r="AA119" s="187"/>
      <c r="AB119" s="187"/>
    </row>
    <row r="120" spans="1:28">
      <c r="A120" s="187"/>
      <c r="B120" s="187"/>
      <c r="C120" s="215"/>
      <c r="D120" s="187"/>
      <c r="E120" s="187"/>
      <c r="F120" s="187"/>
      <c r="G120" s="187"/>
      <c r="H120" s="183"/>
      <c r="I120" s="187"/>
      <c r="J120" s="187"/>
      <c r="K120" s="187"/>
      <c r="L120" s="187"/>
      <c r="M120" s="187"/>
      <c r="N120" s="187"/>
      <c r="O120" s="187"/>
      <c r="P120" s="187"/>
      <c r="Q120" s="187"/>
      <c r="R120" s="187"/>
      <c r="S120" s="187"/>
      <c r="T120" s="187"/>
      <c r="U120" s="187"/>
      <c r="V120" s="187"/>
      <c r="W120" s="187"/>
      <c r="X120" s="187"/>
      <c r="Y120" s="187"/>
      <c r="Z120" s="187"/>
      <c r="AA120" s="187"/>
      <c r="AB120" s="187"/>
    </row>
    <row r="121" spans="1:28">
      <c r="A121" s="187"/>
      <c r="B121" s="187"/>
      <c r="C121" s="215"/>
      <c r="D121" s="187"/>
      <c r="E121" s="187"/>
      <c r="F121" s="187"/>
      <c r="G121" s="187"/>
      <c r="H121" s="183"/>
      <c r="I121" s="187"/>
      <c r="J121" s="187"/>
      <c r="K121" s="187"/>
      <c r="L121" s="187"/>
      <c r="M121" s="187"/>
      <c r="N121" s="187"/>
      <c r="O121" s="187"/>
      <c r="P121" s="187"/>
      <c r="Q121" s="187"/>
      <c r="R121" s="187"/>
      <c r="S121" s="187"/>
      <c r="T121" s="187"/>
      <c r="U121" s="187"/>
      <c r="V121" s="187"/>
      <c r="W121" s="187"/>
      <c r="X121" s="187"/>
      <c r="Y121" s="187"/>
      <c r="Z121" s="187"/>
      <c r="AA121" s="187"/>
      <c r="AB121" s="187"/>
    </row>
    <row r="122" spans="1:28">
      <c r="A122" s="187"/>
      <c r="B122" s="187"/>
      <c r="C122" s="215"/>
      <c r="D122" s="187"/>
      <c r="E122" s="187"/>
      <c r="F122" s="187"/>
      <c r="G122" s="187"/>
      <c r="H122" s="183"/>
      <c r="I122" s="187"/>
      <c r="J122" s="187"/>
      <c r="K122" s="187"/>
      <c r="L122" s="187"/>
      <c r="M122" s="187"/>
      <c r="N122" s="187"/>
      <c r="O122" s="187"/>
      <c r="P122" s="187"/>
      <c r="Q122" s="187"/>
      <c r="R122" s="187"/>
      <c r="S122" s="187"/>
      <c r="T122" s="187"/>
      <c r="U122" s="187"/>
      <c r="V122" s="187"/>
      <c r="W122" s="187"/>
      <c r="X122" s="187"/>
      <c r="Y122" s="187"/>
      <c r="Z122" s="187"/>
      <c r="AA122" s="187"/>
      <c r="AB122" s="187"/>
    </row>
    <row r="123" spans="1:28">
      <c r="A123" s="187"/>
      <c r="B123" s="187"/>
      <c r="C123" s="215"/>
      <c r="D123" s="187"/>
      <c r="E123" s="187"/>
      <c r="F123" s="187"/>
      <c r="G123" s="187"/>
      <c r="H123" s="183"/>
      <c r="I123" s="187"/>
      <c r="J123" s="187"/>
      <c r="K123" s="187"/>
      <c r="L123" s="187"/>
      <c r="M123" s="187"/>
      <c r="N123" s="187"/>
      <c r="O123" s="187"/>
      <c r="P123" s="187"/>
      <c r="Q123" s="187"/>
      <c r="R123" s="187"/>
      <c r="S123" s="187"/>
      <c r="T123" s="187"/>
      <c r="U123" s="187"/>
      <c r="V123" s="187"/>
      <c r="W123" s="187"/>
      <c r="X123" s="187"/>
      <c r="Y123" s="187"/>
      <c r="Z123" s="187"/>
      <c r="AA123" s="187"/>
      <c r="AB123" s="187"/>
    </row>
    <row r="124" spans="1:28">
      <c r="A124" s="187"/>
      <c r="B124" s="187"/>
      <c r="C124" s="215"/>
      <c r="D124" s="187"/>
      <c r="E124" s="187"/>
      <c r="F124" s="187"/>
      <c r="G124" s="187"/>
      <c r="H124" s="183"/>
      <c r="I124" s="187"/>
      <c r="J124" s="187"/>
      <c r="K124" s="187"/>
      <c r="L124" s="187"/>
      <c r="M124" s="187"/>
      <c r="N124" s="187"/>
      <c r="O124" s="187"/>
      <c r="P124" s="187"/>
      <c r="Q124" s="187"/>
      <c r="R124" s="187"/>
      <c r="S124" s="187"/>
      <c r="T124" s="187"/>
      <c r="U124" s="187"/>
      <c r="V124" s="187"/>
      <c r="W124" s="187"/>
      <c r="X124" s="187"/>
      <c r="Y124" s="187"/>
      <c r="Z124" s="187"/>
      <c r="AA124" s="187"/>
      <c r="AB124" s="187"/>
    </row>
    <row r="125" spans="1:28">
      <c r="A125" s="187"/>
      <c r="B125" s="187"/>
      <c r="C125" s="215"/>
      <c r="D125" s="187"/>
      <c r="E125" s="187"/>
      <c r="F125" s="187"/>
      <c r="G125" s="187"/>
      <c r="H125" s="183"/>
      <c r="I125" s="187"/>
      <c r="J125" s="187"/>
      <c r="K125" s="187"/>
      <c r="L125" s="187"/>
      <c r="M125" s="187"/>
      <c r="N125" s="187"/>
      <c r="O125" s="187"/>
      <c r="P125" s="187"/>
      <c r="Q125" s="187"/>
      <c r="R125" s="187"/>
      <c r="S125" s="187"/>
      <c r="T125" s="187"/>
      <c r="U125" s="187"/>
      <c r="V125" s="187"/>
      <c r="W125" s="187"/>
      <c r="X125" s="187"/>
      <c r="Y125" s="187"/>
      <c r="Z125" s="187"/>
      <c r="AA125" s="187"/>
      <c r="AB125" s="187"/>
    </row>
    <row r="126" spans="1:28">
      <c r="A126" s="187"/>
      <c r="B126" s="187"/>
      <c r="C126" s="215"/>
      <c r="D126" s="187"/>
      <c r="E126" s="187"/>
      <c r="F126" s="187"/>
      <c r="G126" s="187"/>
      <c r="H126" s="183"/>
      <c r="I126" s="187"/>
      <c r="J126" s="187"/>
      <c r="K126" s="187"/>
      <c r="L126" s="187"/>
      <c r="M126" s="187"/>
      <c r="N126" s="187"/>
      <c r="O126" s="187"/>
      <c r="P126" s="187"/>
      <c r="Q126" s="187"/>
      <c r="R126" s="187"/>
      <c r="S126" s="187"/>
      <c r="T126" s="187"/>
      <c r="U126" s="187"/>
      <c r="V126" s="187"/>
      <c r="W126" s="187"/>
      <c r="X126" s="187"/>
      <c r="Y126" s="187"/>
      <c r="Z126" s="187"/>
      <c r="AA126" s="187"/>
      <c r="AB126" s="187"/>
    </row>
    <row r="127" spans="1:28">
      <c r="A127" s="187"/>
      <c r="B127" s="187"/>
      <c r="C127" s="215"/>
      <c r="D127" s="187"/>
      <c r="E127" s="187"/>
      <c r="F127" s="187"/>
      <c r="G127" s="187"/>
      <c r="H127" s="183"/>
      <c r="I127" s="187"/>
      <c r="J127" s="187"/>
      <c r="K127" s="187"/>
      <c r="L127" s="187"/>
      <c r="M127" s="187"/>
      <c r="N127" s="187"/>
      <c r="O127" s="187"/>
      <c r="P127" s="187"/>
      <c r="Q127" s="187"/>
      <c r="R127" s="187"/>
      <c r="S127" s="187"/>
      <c r="T127" s="187"/>
      <c r="U127" s="187"/>
      <c r="V127" s="187"/>
      <c r="W127" s="187"/>
      <c r="X127" s="187"/>
      <c r="Y127" s="187"/>
      <c r="Z127" s="187"/>
      <c r="AA127" s="187"/>
      <c r="AB127" s="187"/>
    </row>
    <row r="128" spans="1:28">
      <c r="A128" s="187"/>
      <c r="B128" s="187"/>
      <c r="C128" s="215"/>
      <c r="D128" s="187"/>
      <c r="E128" s="187"/>
      <c r="F128" s="187"/>
      <c r="G128" s="187"/>
      <c r="H128" s="183"/>
      <c r="I128" s="187"/>
      <c r="J128" s="187"/>
      <c r="K128" s="187"/>
      <c r="L128" s="187"/>
      <c r="M128" s="187"/>
      <c r="N128" s="187"/>
      <c r="O128" s="187"/>
      <c r="P128" s="187"/>
      <c r="Q128" s="187"/>
      <c r="R128" s="187"/>
      <c r="S128" s="187"/>
      <c r="T128" s="187"/>
      <c r="U128" s="187"/>
      <c r="V128" s="187"/>
      <c r="W128" s="187"/>
      <c r="X128" s="187"/>
      <c r="Y128" s="187"/>
      <c r="Z128" s="187"/>
      <c r="AA128" s="187"/>
      <c r="AB128" s="187"/>
    </row>
    <row r="129" spans="1:28">
      <c r="A129" s="187"/>
      <c r="B129" s="187"/>
      <c r="C129" s="215"/>
      <c r="D129" s="187"/>
      <c r="E129" s="187"/>
      <c r="F129" s="187"/>
      <c r="G129" s="187"/>
      <c r="H129" s="183"/>
      <c r="I129" s="187"/>
      <c r="J129" s="187"/>
      <c r="K129" s="187"/>
      <c r="L129" s="187"/>
      <c r="M129" s="187"/>
      <c r="N129" s="187"/>
      <c r="O129" s="187"/>
      <c r="P129" s="187"/>
      <c r="Q129" s="187"/>
      <c r="R129" s="187"/>
      <c r="S129" s="187"/>
      <c r="T129" s="187"/>
      <c r="U129" s="187"/>
      <c r="V129" s="187"/>
      <c r="W129" s="187"/>
      <c r="X129" s="187"/>
      <c r="Y129" s="187"/>
      <c r="Z129" s="187"/>
      <c r="AA129" s="187"/>
      <c r="AB129" s="187"/>
    </row>
    <row r="130" spans="1:28">
      <c r="A130" s="187"/>
      <c r="B130" s="187"/>
      <c r="C130" s="215"/>
      <c r="D130" s="187"/>
      <c r="E130" s="187"/>
      <c r="F130" s="187"/>
      <c r="G130" s="187"/>
      <c r="H130" s="183"/>
      <c r="I130" s="187"/>
      <c r="J130" s="187"/>
      <c r="K130" s="187"/>
      <c r="L130" s="187"/>
      <c r="M130" s="187"/>
      <c r="N130" s="187"/>
      <c r="O130" s="187"/>
      <c r="P130" s="187"/>
      <c r="Q130" s="187"/>
      <c r="R130" s="187"/>
      <c r="S130" s="187"/>
      <c r="T130" s="187"/>
      <c r="U130" s="187"/>
      <c r="V130" s="187"/>
      <c r="W130" s="187"/>
      <c r="X130" s="187"/>
      <c r="Y130" s="187"/>
      <c r="Z130" s="187"/>
      <c r="AA130" s="187"/>
      <c r="AB130" s="187"/>
    </row>
    <row r="131" spans="1:28">
      <c r="A131" s="187"/>
      <c r="B131" s="187"/>
      <c r="C131" s="215"/>
      <c r="D131" s="187"/>
      <c r="E131" s="187"/>
      <c r="F131" s="187"/>
      <c r="G131" s="187"/>
      <c r="H131" s="183"/>
      <c r="I131" s="187"/>
      <c r="J131" s="187"/>
      <c r="K131" s="187"/>
      <c r="L131" s="187"/>
      <c r="M131" s="187"/>
      <c r="N131" s="187"/>
      <c r="O131" s="187"/>
      <c r="P131" s="187"/>
      <c r="Q131" s="187"/>
      <c r="R131" s="187"/>
      <c r="S131" s="187"/>
      <c r="T131" s="187"/>
      <c r="U131" s="187"/>
      <c r="V131" s="187"/>
      <c r="W131" s="187"/>
      <c r="X131" s="187"/>
      <c r="Y131" s="187"/>
      <c r="Z131" s="187"/>
      <c r="AA131" s="187"/>
      <c r="AB131" s="187"/>
    </row>
    <row r="132" spans="1:28">
      <c r="A132" s="187"/>
      <c r="B132" s="187"/>
      <c r="C132" s="215"/>
      <c r="D132" s="187"/>
      <c r="E132" s="187"/>
      <c r="F132" s="187"/>
      <c r="G132" s="187"/>
      <c r="H132" s="183"/>
      <c r="I132" s="187"/>
      <c r="J132" s="187"/>
      <c r="K132" s="187"/>
      <c r="L132" s="187"/>
      <c r="M132" s="187"/>
      <c r="N132" s="187"/>
      <c r="O132" s="187"/>
      <c r="P132" s="187"/>
      <c r="Q132" s="187"/>
      <c r="R132" s="187"/>
      <c r="S132" s="187"/>
      <c r="T132" s="187"/>
      <c r="U132" s="187"/>
      <c r="V132" s="187"/>
      <c r="W132" s="187"/>
      <c r="X132" s="187"/>
      <c r="Y132" s="187"/>
      <c r="Z132" s="187"/>
      <c r="AA132" s="187"/>
      <c r="AB132" s="187"/>
    </row>
    <row r="133" spans="1:28">
      <c r="A133" s="187"/>
      <c r="B133" s="187"/>
      <c r="C133" s="215"/>
      <c r="D133" s="187"/>
      <c r="E133" s="187"/>
      <c r="F133" s="187"/>
      <c r="G133" s="187"/>
      <c r="H133" s="183"/>
      <c r="I133" s="187"/>
      <c r="J133" s="187"/>
      <c r="K133" s="187"/>
      <c r="L133" s="187"/>
      <c r="M133" s="187"/>
      <c r="N133" s="187"/>
      <c r="O133" s="187"/>
      <c r="P133" s="187"/>
      <c r="Q133" s="187"/>
      <c r="R133" s="187"/>
      <c r="S133" s="187"/>
      <c r="T133" s="187"/>
      <c r="U133" s="187"/>
      <c r="V133" s="187"/>
      <c r="W133" s="187"/>
      <c r="X133" s="187"/>
      <c r="Y133" s="187"/>
      <c r="Z133" s="187"/>
      <c r="AA133" s="187"/>
      <c r="AB133" s="187"/>
    </row>
    <row r="134" spans="1:28">
      <c r="A134" s="187"/>
      <c r="B134" s="187"/>
      <c r="C134" s="215"/>
      <c r="D134" s="187"/>
      <c r="E134" s="187"/>
      <c r="F134" s="187"/>
      <c r="G134" s="187"/>
      <c r="H134" s="183"/>
      <c r="I134" s="187"/>
      <c r="J134" s="187"/>
      <c r="K134" s="187"/>
      <c r="L134" s="187"/>
      <c r="M134" s="187"/>
      <c r="N134" s="187"/>
      <c r="O134" s="187"/>
      <c r="P134" s="187"/>
      <c r="Q134" s="187"/>
      <c r="R134" s="187"/>
      <c r="S134" s="187"/>
      <c r="T134" s="187"/>
      <c r="U134" s="187"/>
      <c r="V134" s="187"/>
      <c r="W134" s="187"/>
      <c r="X134" s="187"/>
      <c r="Y134" s="187"/>
      <c r="Z134" s="187"/>
      <c r="AA134" s="187"/>
      <c r="AB134" s="187"/>
    </row>
    <row r="135" spans="1:28">
      <c r="A135" s="187"/>
      <c r="B135" s="187"/>
      <c r="C135" s="215"/>
      <c r="D135" s="187"/>
      <c r="E135" s="187"/>
      <c r="F135" s="187"/>
      <c r="G135" s="187"/>
      <c r="H135" s="183"/>
      <c r="I135" s="187"/>
      <c r="J135" s="187"/>
      <c r="K135" s="187"/>
      <c r="L135" s="187"/>
      <c r="M135" s="187"/>
      <c r="N135" s="187"/>
      <c r="O135" s="187"/>
      <c r="P135" s="187"/>
      <c r="Q135" s="187"/>
      <c r="R135" s="187"/>
      <c r="S135" s="187"/>
      <c r="T135" s="187"/>
      <c r="U135" s="187"/>
      <c r="V135" s="187"/>
      <c r="W135" s="187"/>
      <c r="X135" s="187"/>
      <c r="Y135" s="187"/>
      <c r="Z135" s="187"/>
      <c r="AA135" s="187"/>
      <c r="AB135" s="187"/>
    </row>
    <row r="136" spans="1:28">
      <c r="A136" s="187"/>
      <c r="B136" s="187"/>
      <c r="C136" s="215"/>
      <c r="D136" s="187"/>
      <c r="E136" s="187"/>
      <c r="F136" s="187"/>
      <c r="G136" s="187"/>
      <c r="H136" s="183"/>
      <c r="I136" s="187"/>
      <c r="J136" s="187"/>
      <c r="K136" s="187"/>
      <c r="L136" s="187"/>
      <c r="M136" s="187"/>
      <c r="N136" s="187"/>
      <c r="O136" s="187"/>
      <c r="P136" s="187"/>
      <c r="Q136" s="187"/>
      <c r="R136" s="187"/>
      <c r="S136" s="187"/>
      <c r="T136" s="187"/>
      <c r="U136" s="187"/>
      <c r="V136" s="187"/>
      <c r="W136" s="187"/>
      <c r="X136" s="187"/>
      <c r="Y136" s="187"/>
      <c r="Z136" s="187"/>
      <c r="AA136" s="187"/>
      <c r="AB136" s="187"/>
    </row>
    <row r="137" spans="1:28">
      <c r="A137" s="187"/>
      <c r="B137" s="187"/>
      <c r="C137" s="215"/>
      <c r="D137" s="187"/>
      <c r="E137" s="187"/>
      <c r="F137" s="187"/>
      <c r="G137" s="187"/>
      <c r="H137" s="183"/>
      <c r="I137" s="187"/>
      <c r="J137" s="187"/>
      <c r="K137" s="187"/>
      <c r="L137" s="187"/>
      <c r="M137" s="187"/>
      <c r="N137" s="187"/>
      <c r="O137" s="187"/>
      <c r="P137" s="187"/>
      <c r="Q137" s="187"/>
      <c r="R137" s="187"/>
      <c r="S137" s="187"/>
      <c r="T137" s="187"/>
      <c r="U137" s="187"/>
      <c r="V137" s="187"/>
      <c r="W137" s="187"/>
      <c r="X137" s="187"/>
      <c r="Y137" s="187"/>
      <c r="Z137" s="187"/>
      <c r="AA137" s="187"/>
      <c r="AB137" s="187"/>
    </row>
    <row r="138" spans="1:28">
      <c r="A138" s="187"/>
      <c r="B138" s="187"/>
      <c r="C138" s="215"/>
      <c r="D138" s="187"/>
      <c r="E138" s="187"/>
      <c r="F138" s="187"/>
      <c r="G138" s="187"/>
      <c r="H138" s="183"/>
      <c r="I138" s="187"/>
      <c r="J138" s="187"/>
      <c r="K138" s="187"/>
      <c r="L138" s="187"/>
      <c r="M138" s="187"/>
      <c r="N138" s="187"/>
      <c r="O138" s="187"/>
      <c r="P138" s="187"/>
      <c r="Q138" s="187"/>
      <c r="R138" s="187"/>
      <c r="S138" s="187"/>
      <c r="T138" s="187"/>
      <c r="U138" s="187"/>
      <c r="V138" s="187"/>
      <c r="W138" s="187"/>
      <c r="X138" s="187"/>
      <c r="Y138" s="187"/>
      <c r="Z138" s="187"/>
      <c r="AA138" s="187"/>
      <c r="AB138" s="187"/>
    </row>
    <row r="139" spans="1:28">
      <c r="A139" s="187"/>
      <c r="B139" s="187"/>
      <c r="C139" s="215"/>
      <c r="D139" s="187"/>
      <c r="E139" s="187"/>
      <c r="F139" s="187"/>
      <c r="G139" s="187"/>
      <c r="H139" s="183"/>
      <c r="I139" s="187"/>
      <c r="J139" s="187"/>
      <c r="K139" s="187"/>
      <c r="L139" s="187"/>
      <c r="M139" s="187"/>
      <c r="N139" s="187"/>
      <c r="O139" s="187"/>
      <c r="P139" s="187"/>
      <c r="Q139" s="187"/>
      <c r="R139" s="187"/>
      <c r="S139" s="187"/>
      <c r="T139" s="187"/>
      <c r="U139" s="187"/>
      <c r="V139" s="187"/>
      <c r="W139" s="187"/>
      <c r="X139" s="187"/>
      <c r="Y139" s="187"/>
      <c r="Z139" s="187"/>
      <c r="AA139" s="187"/>
      <c r="AB139" s="187"/>
    </row>
    <row r="140" spans="1:28">
      <c r="A140" s="187"/>
      <c r="B140" s="187"/>
      <c r="C140" s="215"/>
      <c r="D140" s="187"/>
      <c r="E140" s="187"/>
      <c r="F140" s="187"/>
      <c r="G140" s="187"/>
      <c r="H140" s="183"/>
      <c r="I140" s="187"/>
      <c r="J140" s="187"/>
      <c r="K140" s="187"/>
      <c r="L140" s="187"/>
      <c r="M140" s="187"/>
      <c r="N140" s="187"/>
      <c r="O140" s="187"/>
      <c r="P140" s="187"/>
      <c r="Q140" s="187"/>
      <c r="R140" s="187"/>
      <c r="S140" s="187"/>
      <c r="T140" s="187"/>
      <c r="U140" s="187"/>
      <c r="V140" s="187"/>
      <c r="W140" s="187"/>
      <c r="X140" s="187"/>
      <c r="Y140" s="187"/>
      <c r="Z140" s="187"/>
      <c r="AA140" s="187"/>
      <c r="AB140" s="187"/>
    </row>
    <row r="141" spans="1:28">
      <c r="A141" s="187"/>
      <c r="B141" s="187"/>
      <c r="C141" s="215"/>
      <c r="D141" s="187"/>
      <c r="E141" s="187"/>
      <c r="F141" s="187"/>
      <c r="G141" s="187"/>
      <c r="H141" s="183"/>
      <c r="I141" s="187"/>
      <c r="J141" s="187"/>
      <c r="K141" s="187"/>
      <c r="L141" s="187"/>
      <c r="M141" s="187"/>
      <c r="N141" s="187"/>
      <c r="O141" s="187"/>
      <c r="P141" s="187"/>
      <c r="Q141" s="187"/>
      <c r="R141" s="187"/>
      <c r="S141" s="187"/>
      <c r="T141" s="187"/>
      <c r="U141" s="187"/>
      <c r="V141" s="187"/>
      <c r="W141" s="187"/>
      <c r="X141" s="187"/>
      <c r="Y141" s="187"/>
      <c r="Z141" s="187"/>
      <c r="AA141" s="187"/>
      <c r="AB141" s="187"/>
    </row>
    <row r="142" spans="1:28">
      <c r="A142" s="187"/>
      <c r="B142" s="187"/>
      <c r="C142" s="215"/>
      <c r="D142" s="187"/>
      <c r="E142" s="187"/>
      <c r="F142" s="187"/>
      <c r="G142" s="187"/>
      <c r="H142" s="183"/>
      <c r="I142" s="187"/>
      <c r="J142" s="187"/>
      <c r="K142" s="187"/>
      <c r="L142" s="187"/>
      <c r="M142" s="187"/>
      <c r="N142" s="187"/>
      <c r="O142" s="187"/>
      <c r="P142" s="187"/>
      <c r="Q142" s="187"/>
      <c r="R142" s="187"/>
      <c r="S142" s="187"/>
      <c r="T142" s="187"/>
      <c r="U142" s="187"/>
      <c r="V142" s="187"/>
      <c r="W142" s="187"/>
      <c r="X142" s="187"/>
      <c r="Y142" s="187"/>
      <c r="Z142" s="187"/>
      <c r="AA142" s="187"/>
      <c r="AB142" s="187"/>
    </row>
    <row r="143" spans="1:28">
      <c r="A143" s="187"/>
      <c r="B143" s="187"/>
      <c r="C143" s="215"/>
      <c r="D143" s="187"/>
      <c r="E143" s="187"/>
      <c r="F143" s="187"/>
      <c r="G143" s="187"/>
      <c r="H143" s="183"/>
      <c r="I143" s="187"/>
      <c r="J143" s="187"/>
      <c r="K143" s="187"/>
      <c r="L143" s="187"/>
      <c r="M143" s="187"/>
      <c r="N143" s="187"/>
      <c r="O143" s="187"/>
      <c r="P143" s="187"/>
      <c r="Q143" s="187"/>
      <c r="R143" s="187"/>
      <c r="S143" s="187"/>
      <c r="T143" s="187"/>
      <c r="U143" s="187"/>
      <c r="V143" s="187"/>
      <c r="W143" s="187"/>
      <c r="X143" s="187"/>
      <c r="Y143" s="187"/>
      <c r="Z143" s="187"/>
      <c r="AA143" s="187"/>
      <c r="AB143" s="187"/>
    </row>
    <row r="144" spans="1:28">
      <c r="A144" s="187"/>
      <c r="B144" s="187"/>
      <c r="C144" s="215"/>
      <c r="D144" s="187"/>
      <c r="E144" s="187"/>
      <c r="F144" s="187"/>
      <c r="G144" s="187"/>
      <c r="H144" s="183"/>
      <c r="I144" s="187"/>
      <c r="J144" s="187"/>
      <c r="K144" s="187"/>
      <c r="L144" s="187"/>
      <c r="M144" s="187"/>
      <c r="N144" s="187"/>
      <c r="O144" s="187"/>
      <c r="P144" s="187"/>
      <c r="Q144" s="187"/>
      <c r="R144" s="187"/>
      <c r="S144" s="187"/>
      <c r="T144" s="187"/>
      <c r="U144" s="187"/>
      <c r="V144" s="187"/>
      <c r="W144" s="187"/>
      <c r="X144" s="187"/>
      <c r="Y144" s="187"/>
      <c r="Z144" s="187"/>
      <c r="AA144" s="187"/>
      <c r="AB144" s="187"/>
    </row>
    <row r="145" spans="1:28">
      <c r="A145" s="187"/>
      <c r="B145" s="187"/>
      <c r="C145" s="215"/>
      <c r="D145" s="187"/>
      <c r="E145" s="187"/>
      <c r="F145" s="187"/>
      <c r="G145" s="187"/>
      <c r="H145" s="183"/>
      <c r="I145" s="187"/>
      <c r="J145" s="187"/>
      <c r="K145" s="187"/>
      <c r="L145" s="187"/>
      <c r="M145" s="187"/>
      <c r="N145" s="187"/>
      <c r="O145" s="187"/>
      <c r="P145" s="187"/>
      <c r="Q145" s="187"/>
      <c r="R145" s="187"/>
      <c r="S145" s="187"/>
      <c r="T145" s="187"/>
      <c r="U145" s="187"/>
      <c r="V145" s="187"/>
      <c r="W145" s="187"/>
      <c r="X145" s="187"/>
      <c r="Y145" s="187"/>
      <c r="Z145" s="187"/>
      <c r="AA145" s="187"/>
      <c r="AB145" s="187"/>
    </row>
    <row r="146" spans="1:28">
      <c r="A146" s="187"/>
      <c r="B146" s="187"/>
      <c r="C146" s="215"/>
      <c r="D146" s="187"/>
      <c r="E146" s="187"/>
      <c r="F146" s="187"/>
      <c r="G146" s="187"/>
      <c r="H146" s="183"/>
      <c r="I146" s="187"/>
      <c r="J146" s="187"/>
      <c r="K146" s="187"/>
      <c r="L146" s="187"/>
      <c r="M146" s="187"/>
      <c r="N146" s="187"/>
      <c r="O146" s="187"/>
      <c r="P146" s="187"/>
      <c r="Q146" s="187"/>
      <c r="R146" s="187"/>
      <c r="S146" s="187"/>
      <c r="T146" s="187"/>
      <c r="U146" s="187"/>
      <c r="V146" s="187"/>
      <c r="W146" s="187"/>
      <c r="X146" s="187"/>
      <c r="Y146" s="187"/>
      <c r="Z146" s="187"/>
      <c r="AA146" s="187"/>
      <c r="AB146" s="187"/>
    </row>
    <row r="147" spans="1:28">
      <c r="A147" s="187"/>
      <c r="B147" s="187"/>
      <c r="C147" s="215"/>
      <c r="D147" s="187"/>
      <c r="E147" s="187"/>
      <c r="F147" s="187"/>
      <c r="G147" s="187"/>
      <c r="H147" s="183"/>
      <c r="I147" s="187"/>
      <c r="J147" s="187"/>
      <c r="K147" s="187"/>
      <c r="L147" s="187"/>
      <c r="M147" s="187"/>
      <c r="N147" s="187"/>
      <c r="O147" s="187"/>
      <c r="P147" s="187"/>
      <c r="Q147" s="187"/>
      <c r="R147" s="187"/>
      <c r="S147" s="187"/>
      <c r="T147" s="187"/>
      <c r="U147" s="187"/>
      <c r="V147" s="187"/>
      <c r="W147" s="187"/>
      <c r="X147" s="187"/>
      <c r="Y147" s="187"/>
      <c r="Z147" s="187"/>
      <c r="AA147" s="187"/>
      <c r="AB147" s="187"/>
    </row>
    <row r="148" spans="1:28">
      <c r="A148" s="187"/>
      <c r="B148" s="187"/>
      <c r="C148" s="215"/>
      <c r="D148" s="187"/>
      <c r="E148" s="187"/>
      <c r="F148" s="187"/>
      <c r="G148" s="187"/>
      <c r="H148" s="183"/>
      <c r="I148" s="187"/>
      <c r="J148" s="187"/>
      <c r="K148" s="187"/>
      <c r="L148" s="187"/>
      <c r="M148" s="187"/>
      <c r="N148" s="187"/>
      <c r="O148" s="187"/>
      <c r="P148" s="187"/>
      <c r="Q148" s="187"/>
      <c r="R148" s="187"/>
      <c r="S148" s="187"/>
      <c r="T148" s="187"/>
      <c r="U148" s="187"/>
      <c r="V148" s="187"/>
      <c r="W148" s="187"/>
      <c r="X148" s="187"/>
      <c r="Y148" s="187"/>
      <c r="Z148" s="187"/>
      <c r="AA148" s="187"/>
      <c r="AB148" s="187"/>
    </row>
    <row r="149" spans="1:28">
      <c r="A149" s="187"/>
      <c r="B149" s="187"/>
      <c r="C149" s="215"/>
      <c r="D149" s="187"/>
      <c r="E149" s="187"/>
      <c r="F149" s="187"/>
      <c r="G149" s="187"/>
      <c r="H149" s="183"/>
      <c r="I149" s="187"/>
      <c r="J149" s="187"/>
      <c r="K149" s="187"/>
      <c r="L149" s="187"/>
      <c r="M149" s="187"/>
      <c r="N149" s="187"/>
      <c r="O149" s="187"/>
      <c r="P149" s="187"/>
      <c r="Q149" s="187"/>
      <c r="R149" s="187"/>
      <c r="S149" s="187"/>
      <c r="T149" s="187"/>
      <c r="U149" s="187"/>
      <c r="V149" s="187"/>
      <c r="W149" s="187"/>
      <c r="X149" s="187"/>
      <c r="Y149" s="187"/>
      <c r="Z149" s="187"/>
      <c r="AA149" s="187"/>
      <c r="AB149" s="187"/>
    </row>
    <row r="150" spans="1:28">
      <c r="A150" s="187"/>
      <c r="B150" s="187"/>
      <c r="C150" s="215"/>
      <c r="D150" s="187"/>
      <c r="E150" s="187"/>
      <c r="F150" s="187"/>
      <c r="G150" s="187"/>
      <c r="H150" s="183"/>
      <c r="I150" s="187"/>
      <c r="J150" s="187"/>
      <c r="K150" s="187"/>
      <c r="L150" s="187"/>
      <c r="M150" s="187"/>
      <c r="N150" s="187"/>
      <c r="O150" s="187"/>
      <c r="P150" s="187"/>
      <c r="Q150" s="187"/>
      <c r="R150" s="187"/>
      <c r="S150" s="187"/>
      <c r="T150" s="187"/>
      <c r="U150" s="187"/>
      <c r="V150" s="187"/>
      <c r="W150" s="187"/>
      <c r="X150" s="187"/>
      <c r="Y150" s="187"/>
      <c r="Z150" s="187"/>
      <c r="AA150" s="187"/>
      <c r="AB150" s="187"/>
    </row>
    <row r="151" spans="1:28">
      <c r="A151" s="187"/>
      <c r="B151" s="187"/>
      <c r="C151" s="215"/>
      <c r="D151" s="187"/>
      <c r="E151" s="187"/>
      <c r="F151" s="187"/>
      <c r="G151" s="187"/>
      <c r="H151" s="183"/>
      <c r="I151" s="187"/>
      <c r="J151" s="187"/>
      <c r="K151" s="187"/>
      <c r="L151" s="187"/>
      <c r="M151" s="187"/>
      <c r="N151" s="187"/>
      <c r="O151" s="187"/>
      <c r="P151" s="187"/>
      <c r="Q151" s="187"/>
      <c r="R151" s="187"/>
      <c r="S151" s="187"/>
      <c r="T151" s="187"/>
      <c r="U151" s="187"/>
      <c r="V151" s="187"/>
      <c r="W151" s="187"/>
      <c r="X151" s="187"/>
      <c r="Y151" s="187"/>
      <c r="Z151" s="187"/>
      <c r="AA151" s="187"/>
      <c r="AB151" s="187"/>
    </row>
    <row r="152" spans="1:28">
      <c r="A152" s="187"/>
      <c r="B152" s="187"/>
      <c r="C152" s="215"/>
      <c r="D152" s="187"/>
      <c r="E152" s="187"/>
      <c r="F152" s="187"/>
      <c r="G152" s="187"/>
      <c r="H152" s="183"/>
      <c r="I152" s="187"/>
      <c r="J152" s="187"/>
      <c r="K152" s="187"/>
      <c r="L152" s="187"/>
      <c r="M152" s="187"/>
      <c r="N152" s="187"/>
      <c r="O152" s="187"/>
      <c r="P152" s="187"/>
      <c r="Q152" s="187"/>
      <c r="R152" s="187"/>
      <c r="S152" s="187"/>
      <c r="T152" s="187"/>
      <c r="U152" s="187"/>
      <c r="V152" s="187"/>
      <c r="W152" s="187"/>
      <c r="X152" s="187"/>
      <c r="Y152" s="187"/>
      <c r="Z152" s="187"/>
      <c r="AA152" s="187"/>
      <c r="AB152" s="187"/>
    </row>
    <row r="153" spans="1:28">
      <c r="A153" s="187"/>
      <c r="B153" s="187"/>
      <c r="C153" s="215"/>
      <c r="D153" s="187"/>
      <c r="E153" s="187"/>
      <c r="F153" s="187"/>
      <c r="G153" s="187"/>
      <c r="H153" s="183"/>
      <c r="I153" s="187"/>
      <c r="J153" s="187"/>
      <c r="K153" s="187"/>
      <c r="L153" s="187"/>
      <c r="M153" s="187"/>
      <c r="N153" s="187"/>
      <c r="O153" s="187"/>
      <c r="P153" s="187"/>
      <c r="Q153" s="187"/>
      <c r="R153" s="187"/>
      <c r="S153" s="187"/>
      <c r="T153" s="187"/>
      <c r="U153" s="187"/>
      <c r="V153" s="187"/>
      <c r="W153" s="187"/>
      <c r="X153" s="187"/>
      <c r="Y153" s="187"/>
      <c r="Z153" s="187"/>
      <c r="AA153" s="187"/>
      <c r="AB153" s="187"/>
    </row>
    <row r="154" spans="1:28">
      <c r="A154" s="187"/>
      <c r="B154" s="187"/>
      <c r="C154" s="215"/>
      <c r="D154" s="187"/>
      <c r="E154" s="187"/>
      <c r="F154" s="187"/>
      <c r="G154" s="187"/>
      <c r="H154" s="183"/>
      <c r="I154" s="187"/>
      <c r="J154" s="187"/>
      <c r="K154" s="187"/>
      <c r="L154" s="187"/>
      <c r="M154" s="187"/>
      <c r="N154" s="187"/>
      <c r="O154" s="187"/>
      <c r="P154" s="187"/>
      <c r="Q154" s="187"/>
      <c r="R154" s="187"/>
      <c r="S154" s="187"/>
      <c r="T154" s="187"/>
      <c r="U154" s="187"/>
      <c r="V154" s="187"/>
      <c r="W154" s="187"/>
      <c r="X154" s="187"/>
      <c r="Y154" s="187"/>
      <c r="Z154" s="187"/>
      <c r="AA154" s="187"/>
      <c r="AB154" s="187"/>
    </row>
    <row r="155" spans="1:28">
      <c r="A155" s="187"/>
      <c r="B155" s="187"/>
      <c r="C155" s="215"/>
      <c r="D155" s="187"/>
      <c r="E155" s="187"/>
      <c r="F155" s="187"/>
      <c r="G155" s="187"/>
      <c r="H155" s="183"/>
      <c r="I155" s="187"/>
      <c r="J155" s="187"/>
      <c r="K155" s="187"/>
      <c r="L155" s="187"/>
      <c r="M155" s="187"/>
      <c r="N155" s="187"/>
      <c r="O155" s="187"/>
      <c r="P155" s="187"/>
      <c r="Q155" s="187"/>
      <c r="R155" s="187"/>
      <c r="S155" s="187"/>
      <c r="T155" s="187"/>
      <c r="U155" s="187"/>
      <c r="V155" s="187"/>
      <c r="W155" s="187"/>
      <c r="X155" s="187"/>
      <c r="Y155" s="187"/>
      <c r="Z155" s="187"/>
      <c r="AA155" s="187"/>
      <c r="AB155" s="187"/>
    </row>
    <row r="156" spans="1:28">
      <c r="A156" s="187"/>
      <c r="B156" s="187"/>
      <c r="C156" s="215"/>
      <c r="D156" s="187"/>
      <c r="E156" s="187"/>
      <c r="F156" s="187"/>
      <c r="G156" s="187"/>
      <c r="H156" s="183"/>
      <c r="I156" s="187"/>
      <c r="J156" s="187"/>
      <c r="K156" s="187"/>
      <c r="L156" s="187"/>
      <c r="M156" s="187"/>
      <c r="N156" s="187"/>
      <c r="O156" s="187"/>
      <c r="P156" s="187"/>
      <c r="Q156" s="187"/>
      <c r="R156" s="187"/>
      <c r="S156" s="187"/>
      <c r="T156" s="187"/>
      <c r="U156" s="187"/>
      <c r="V156" s="187"/>
      <c r="W156" s="187"/>
      <c r="X156" s="187"/>
      <c r="Y156" s="187"/>
      <c r="Z156" s="187"/>
      <c r="AA156" s="187"/>
      <c r="AB156" s="187"/>
    </row>
    <row r="157" spans="1:28">
      <c r="A157" s="187"/>
      <c r="B157" s="187"/>
      <c r="C157" s="215"/>
      <c r="D157" s="187"/>
      <c r="E157" s="187"/>
      <c r="F157" s="187"/>
      <c r="G157" s="187"/>
      <c r="H157" s="183"/>
      <c r="I157" s="187"/>
      <c r="J157" s="187"/>
      <c r="K157" s="187"/>
      <c r="L157" s="187"/>
      <c r="M157" s="187"/>
      <c r="N157" s="187"/>
      <c r="O157" s="187"/>
      <c r="P157" s="187"/>
      <c r="Q157" s="187"/>
      <c r="R157" s="187"/>
      <c r="S157" s="187"/>
      <c r="T157" s="187"/>
      <c r="U157" s="187"/>
      <c r="V157" s="187"/>
      <c r="W157" s="187"/>
      <c r="X157" s="187"/>
      <c r="Y157" s="187"/>
      <c r="Z157" s="187"/>
      <c r="AA157" s="187"/>
      <c r="AB157" s="187"/>
    </row>
    <row r="158" spans="1:28">
      <c r="A158" s="187"/>
      <c r="B158" s="187"/>
      <c r="C158" s="215"/>
      <c r="D158" s="187"/>
      <c r="E158" s="187"/>
      <c r="F158" s="187"/>
      <c r="G158" s="187"/>
      <c r="H158" s="183"/>
      <c r="I158" s="187"/>
      <c r="J158" s="187"/>
      <c r="K158" s="187"/>
      <c r="L158" s="187"/>
      <c r="M158" s="187"/>
      <c r="N158" s="187"/>
      <c r="O158" s="187"/>
      <c r="P158" s="187"/>
      <c r="Q158" s="187"/>
      <c r="R158" s="187"/>
      <c r="S158" s="187"/>
      <c r="T158" s="187"/>
      <c r="U158" s="187"/>
      <c r="V158" s="187"/>
      <c r="W158" s="187"/>
      <c r="X158" s="187"/>
      <c r="Y158" s="187"/>
      <c r="Z158" s="187"/>
      <c r="AA158" s="187"/>
      <c r="AB158" s="187"/>
    </row>
    <row r="159" spans="1:28">
      <c r="A159" s="187"/>
      <c r="B159" s="187"/>
      <c r="C159" s="215"/>
      <c r="D159" s="187"/>
      <c r="E159" s="187"/>
      <c r="F159" s="187"/>
      <c r="G159" s="187"/>
      <c r="H159" s="183"/>
      <c r="I159" s="187"/>
      <c r="J159" s="187"/>
      <c r="K159" s="187"/>
      <c r="L159" s="187"/>
      <c r="M159" s="187"/>
      <c r="N159" s="187"/>
      <c r="O159" s="187"/>
      <c r="P159" s="187"/>
      <c r="Q159" s="187"/>
      <c r="R159" s="187"/>
      <c r="S159" s="187"/>
      <c r="T159" s="187"/>
      <c r="U159" s="187"/>
      <c r="V159" s="187"/>
      <c r="W159" s="187"/>
      <c r="X159" s="187"/>
      <c r="Y159" s="187"/>
      <c r="Z159" s="187"/>
      <c r="AA159" s="187"/>
      <c r="AB159" s="187"/>
    </row>
    <row r="160" spans="1:28">
      <c r="A160" s="187"/>
      <c r="B160" s="187"/>
      <c r="C160" s="215"/>
      <c r="D160" s="187"/>
      <c r="E160" s="187"/>
      <c r="F160" s="187"/>
      <c r="G160" s="187"/>
      <c r="H160" s="183"/>
      <c r="I160" s="187"/>
      <c r="J160" s="187"/>
      <c r="K160" s="187"/>
      <c r="L160" s="187"/>
      <c r="M160" s="187"/>
      <c r="N160" s="187"/>
      <c r="O160" s="187"/>
      <c r="P160" s="187"/>
      <c r="Q160" s="187"/>
      <c r="R160" s="187"/>
      <c r="S160" s="187"/>
      <c r="T160" s="187"/>
      <c r="U160" s="187"/>
      <c r="V160" s="187"/>
      <c r="W160" s="187"/>
      <c r="X160" s="187"/>
      <c r="Y160" s="187"/>
      <c r="Z160" s="187"/>
      <c r="AA160" s="187"/>
      <c r="AB160" s="187"/>
    </row>
    <row r="161" spans="1:28">
      <c r="A161" s="187"/>
      <c r="B161" s="187"/>
      <c r="C161" s="215"/>
      <c r="D161" s="187"/>
      <c r="E161" s="187"/>
      <c r="F161" s="187"/>
      <c r="G161" s="187"/>
      <c r="H161" s="183"/>
      <c r="I161" s="187"/>
      <c r="J161" s="187"/>
      <c r="K161" s="187"/>
      <c r="L161" s="187"/>
      <c r="M161" s="187"/>
      <c r="N161" s="187"/>
      <c r="O161" s="187"/>
      <c r="P161" s="187"/>
      <c r="Q161" s="187"/>
      <c r="R161" s="187"/>
      <c r="S161" s="187"/>
      <c r="T161" s="187"/>
      <c r="U161" s="187"/>
      <c r="V161" s="187"/>
      <c r="W161" s="187"/>
      <c r="X161" s="187"/>
      <c r="Y161" s="187"/>
      <c r="Z161" s="187"/>
      <c r="AA161" s="187"/>
      <c r="AB161" s="187"/>
    </row>
    <row r="162" spans="1:28">
      <c r="A162" s="187"/>
      <c r="B162" s="187"/>
      <c r="C162" s="215"/>
      <c r="D162" s="187"/>
      <c r="E162" s="187"/>
      <c r="F162" s="187"/>
      <c r="G162" s="187"/>
      <c r="H162" s="183"/>
      <c r="I162" s="187"/>
      <c r="J162" s="187"/>
      <c r="K162" s="187"/>
      <c r="L162" s="187"/>
      <c r="M162" s="187"/>
      <c r="N162" s="187"/>
      <c r="O162" s="187"/>
      <c r="P162" s="187"/>
      <c r="Q162" s="187"/>
      <c r="R162" s="187"/>
      <c r="S162" s="187"/>
      <c r="T162" s="187"/>
      <c r="U162" s="187"/>
      <c r="V162" s="187"/>
      <c r="W162" s="187"/>
      <c r="X162" s="187"/>
      <c r="Y162" s="187"/>
      <c r="Z162" s="187"/>
      <c r="AA162" s="187"/>
      <c r="AB162" s="187"/>
    </row>
    <row r="163" spans="1:28">
      <c r="A163" s="187"/>
      <c r="B163" s="187"/>
      <c r="C163" s="215"/>
      <c r="D163" s="187"/>
      <c r="E163" s="187"/>
      <c r="F163" s="187"/>
      <c r="G163" s="187"/>
      <c r="H163" s="183"/>
      <c r="I163" s="187"/>
      <c r="J163" s="187"/>
      <c r="K163" s="187"/>
      <c r="L163" s="187"/>
      <c r="M163" s="187"/>
      <c r="N163" s="187"/>
      <c r="O163" s="187"/>
      <c r="P163" s="187"/>
      <c r="Q163" s="187"/>
      <c r="R163" s="187"/>
      <c r="S163" s="187"/>
      <c r="T163" s="187"/>
      <c r="U163" s="187"/>
      <c r="V163" s="187"/>
      <c r="W163" s="187"/>
      <c r="X163" s="187"/>
      <c r="Y163" s="187"/>
      <c r="Z163" s="187"/>
      <c r="AA163" s="187"/>
      <c r="AB163" s="187"/>
    </row>
    <row r="164" spans="1:28">
      <c r="A164" s="187"/>
      <c r="B164" s="187"/>
      <c r="C164" s="215"/>
      <c r="D164" s="187"/>
      <c r="E164" s="187"/>
      <c r="F164" s="187"/>
      <c r="G164" s="187"/>
      <c r="H164" s="183"/>
      <c r="I164" s="187"/>
      <c r="J164" s="187"/>
      <c r="K164" s="187"/>
      <c r="L164" s="187"/>
      <c r="M164" s="187"/>
      <c r="N164" s="187"/>
      <c r="O164" s="187"/>
      <c r="P164" s="187"/>
      <c r="Q164" s="187"/>
      <c r="R164" s="187"/>
      <c r="S164" s="187"/>
      <c r="T164" s="187"/>
      <c r="U164" s="187"/>
      <c r="V164" s="187"/>
      <c r="W164" s="187"/>
      <c r="X164" s="187"/>
      <c r="Y164" s="187"/>
      <c r="Z164" s="187"/>
      <c r="AA164" s="187"/>
      <c r="AB164" s="187"/>
    </row>
    <row r="165" spans="1:28">
      <c r="A165" s="187"/>
      <c r="B165" s="187"/>
      <c r="C165" s="215"/>
      <c r="D165" s="187"/>
      <c r="E165" s="187"/>
      <c r="F165" s="187"/>
      <c r="G165" s="187"/>
      <c r="H165" s="183"/>
      <c r="I165" s="187"/>
      <c r="J165" s="187"/>
      <c r="K165" s="187"/>
      <c r="L165" s="187"/>
      <c r="M165" s="187"/>
      <c r="N165" s="187"/>
      <c r="O165" s="187"/>
      <c r="P165" s="187"/>
      <c r="Q165" s="187"/>
      <c r="R165" s="187"/>
      <c r="S165" s="187"/>
      <c r="T165" s="187"/>
      <c r="U165" s="187"/>
      <c r="V165" s="187"/>
      <c r="W165" s="187"/>
      <c r="X165" s="187"/>
      <c r="Y165" s="187"/>
      <c r="Z165" s="187"/>
      <c r="AA165" s="187"/>
      <c r="AB165" s="187"/>
    </row>
    <row r="166" spans="1:28">
      <c r="A166" s="187"/>
      <c r="B166" s="187"/>
      <c r="C166" s="215"/>
      <c r="D166" s="187"/>
      <c r="E166" s="187"/>
      <c r="F166" s="187"/>
      <c r="G166" s="187"/>
      <c r="H166" s="183"/>
      <c r="I166" s="187"/>
      <c r="J166" s="187"/>
      <c r="K166" s="187"/>
      <c r="L166" s="187"/>
      <c r="M166" s="187"/>
      <c r="N166" s="187"/>
      <c r="O166" s="187"/>
      <c r="P166" s="187"/>
      <c r="Q166" s="187"/>
      <c r="R166" s="187"/>
      <c r="S166" s="187"/>
      <c r="T166" s="187"/>
      <c r="U166" s="187"/>
      <c r="V166" s="187"/>
      <c r="W166" s="187"/>
      <c r="X166" s="187"/>
      <c r="Y166" s="187"/>
      <c r="Z166" s="187"/>
      <c r="AA166" s="187"/>
      <c r="AB166" s="187"/>
    </row>
    <row r="167" spans="1:28">
      <c r="A167" s="187"/>
      <c r="B167" s="187"/>
      <c r="C167" s="215"/>
      <c r="D167" s="187"/>
      <c r="E167" s="187"/>
      <c r="F167" s="187"/>
      <c r="G167" s="187"/>
      <c r="H167" s="183"/>
      <c r="I167" s="187"/>
      <c r="J167" s="187"/>
      <c r="K167" s="187"/>
      <c r="L167" s="187"/>
      <c r="M167" s="187"/>
      <c r="N167" s="187"/>
      <c r="O167" s="187"/>
      <c r="P167" s="187"/>
      <c r="Q167" s="187"/>
      <c r="R167" s="187"/>
      <c r="S167" s="187"/>
      <c r="T167" s="187"/>
      <c r="U167" s="187"/>
      <c r="V167" s="187"/>
      <c r="W167" s="187"/>
      <c r="X167" s="187"/>
      <c r="Y167" s="187"/>
      <c r="Z167" s="187"/>
      <c r="AA167" s="187"/>
      <c r="AB167" s="187"/>
    </row>
    <row r="168" spans="1:28">
      <c r="A168" s="187"/>
      <c r="B168" s="187"/>
      <c r="C168" s="215"/>
      <c r="D168" s="187"/>
      <c r="E168" s="187"/>
      <c r="F168" s="187"/>
      <c r="G168" s="187"/>
      <c r="H168" s="183"/>
      <c r="I168" s="187"/>
      <c r="J168" s="187"/>
      <c r="K168" s="187"/>
      <c r="L168" s="187"/>
      <c r="M168" s="187"/>
      <c r="N168" s="187"/>
      <c r="O168" s="187"/>
      <c r="P168" s="187"/>
      <c r="Q168" s="187"/>
      <c r="R168" s="187"/>
      <c r="S168" s="187"/>
      <c r="T168" s="187"/>
      <c r="U168" s="187"/>
      <c r="V168" s="187"/>
      <c r="W168" s="187"/>
      <c r="X168" s="187"/>
      <c r="Y168" s="187"/>
      <c r="Z168" s="187"/>
      <c r="AA168" s="187"/>
      <c r="AB168" s="187"/>
    </row>
    <row r="169" spans="1:28">
      <c r="A169" s="187"/>
      <c r="B169" s="187"/>
      <c r="C169" s="215"/>
      <c r="D169" s="187"/>
      <c r="E169" s="187"/>
      <c r="F169" s="187"/>
      <c r="G169" s="187"/>
      <c r="H169" s="183"/>
      <c r="I169" s="187"/>
      <c r="J169" s="187"/>
      <c r="K169" s="187"/>
      <c r="L169" s="187"/>
      <c r="M169" s="187"/>
      <c r="N169" s="187"/>
      <c r="O169" s="187"/>
      <c r="P169" s="187"/>
      <c r="Q169" s="187"/>
      <c r="R169" s="187"/>
      <c r="S169" s="187"/>
      <c r="T169" s="187"/>
      <c r="U169" s="187"/>
      <c r="V169" s="187"/>
      <c r="W169" s="187"/>
      <c r="X169" s="187"/>
      <c r="Y169" s="187"/>
      <c r="Z169" s="187"/>
      <c r="AA169" s="187"/>
      <c r="AB169" s="187"/>
    </row>
    <row r="170" spans="1:28">
      <c r="A170" s="187"/>
      <c r="B170" s="187"/>
      <c r="C170" s="215"/>
      <c r="D170" s="187"/>
      <c r="E170" s="187"/>
      <c r="F170" s="187"/>
      <c r="G170" s="187"/>
      <c r="H170" s="183"/>
      <c r="I170" s="187"/>
      <c r="J170" s="187"/>
      <c r="K170" s="187"/>
      <c r="L170" s="187"/>
      <c r="M170" s="187"/>
      <c r="N170" s="187"/>
      <c r="O170" s="187"/>
      <c r="P170" s="187"/>
      <c r="Q170" s="187"/>
      <c r="R170" s="187"/>
      <c r="S170" s="187"/>
      <c r="T170" s="187"/>
      <c r="U170" s="187"/>
      <c r="V170" s="187"/>
      <c r="W170" s="187"/>
      <c r="X170" s="187"/>
      <c r="Y170" s="187"/>
      <c r="Z170" s="187"/>
      <c r="AA170" s="187"/>
      <c r="AB170" s="187"/>
    </row>
    <row r="171" spans="1:28">
      <c r="A171" s="187"/>
      <c r="B171" s="187"/>
      <c r="C171" s="215"/>
      <c r="D171" s="187"/>
      <c r="E171" s="187"/>
      <c r="F171" s="187"/>
      <c r="G171" s="187"/>
      <c r="H171" s="183"/>
      <c r="I171" s="187"/>
      <c r="J171" s="187"/>
      <c r="K171" s="187"/>
      <c r="L171" s="187"/>
      <c r="M171" s="187"/>
      <c r="N171" s="187"/>
      <c r="O171" s="187"/>
      <c r="P171" s="187"/>
      <c r="Q171" s="187"/>
      <c r="R171" s="187"/>
      <c r="S171" s="187"/>
      <c r="T171" s="187"/>
      <c r="U171" s="187"/>
      <c r="V171" s="187"/>
      <c r="W171" s="187"/>
      <c r="X171" s="187"/>
      <c r="Y171" s="187"/>
      <c r="Z171" s="187"/>
      <c r="AA171" s="187"/>
      <c r="AB171" s="187"/>
    </row>
    <row r="172" spans="1:28">
      <c r="A172" s="187"/>
      <c r="B172" s="187"/>
      <c r="C172" s="215"/>
      <c r="D172" s="187"/>
      <c r="E172" s="187"/>
      <c r="F172" s="187"/>
      <c r="G172" s="187"/>
      <c r="H172" s="183"/>
      <c r="I172" s="187"/>
      <c r="J172" s="187"/>
      <c r="K172" s="187"/>
      <c r="L172" s="187"/>
      <c r="M172" s="187"/>
      <c r="N172" s="187"/>
      <c r="O172" s="187"/>
      <c r="P172" s="187"/>
      <c r="Q172" s="187"/>
      <c r="R172" s="187"/>
      <c r="S172" s="187"/>
      <c r="T172" s="187"/>
      <c r="U172" s="187"/>
      <c r="V172" s="187"/>
      <c r="W172" s="187"/>
      <c r="X172" s="187"/>
      <c r="Y172" s="187"/>
      <c r="Z172" s="187"/>
      <c r="AA172" s="187"/>
      <c r="AB172" s="187"/>
    </row>
    <row r="173" spans="1:28">
      <c r="A173" s="187"/>
      <c r="B173" s="187"/>
      <c r="C173" s="215"/>
      <c r="D173" s="187"/>
      <c r="E173" s="187"/>
      <c r="F173" s="187"/>
      <c r="G173" s="187"/>
      <c r="H173" s="183"/>
      <c r="I173" s="187"/>
      <c r="J173" s="187"/>
      <c r="K173" s="187"/>
      <c r="L173" s="187"/>
      <c r="M173" s="187"/>
      <c r="N173" s="187"/>
      <c r="O173" s="187"/>
      <c r="P173" s="187"/>
      <c r="Q173" s="187"/>
      <c r="R173" s="187"/>
      <c r="S173" s="187"/>
      <c r="T173" s="187"/>
      <c r="U173" s="187"/>
      <c r="V173" s="187"/>
      <c r="W173" s="187"/>
      <c r="X173" s="187"/>
      <c r="Y173" s="187"/>
      <c r="Z173" s="187"/>
      <c r="AA173" s="187"/>
      <c r="AB173" s="187"/>
    </row>
    <row r="174" spans="1:28">
      <c r="A174" s="187"/>
      <c r="B174" s="187"/>
      <c r="C174" s="215"/>
      <c r="D174" s="187"/>
      <c r="E174" s="187"/>
      <c r="F174" s="187"/>
      <c r="G174" s="187"/>
      <c r="H174" s="183"/>
      <c r="I174" s="187"/>
      <c r="J174" s="187"/>
      <c r="K174" s="187"/>
      <c r="L174" s="187"/>
      <c r="M174" s="187"/>
      <c r="N174" s="187"/>
      <c r="O174" s="187"/>
      <c r="P174" s="187"/>
      <c r="Q174" s="187"/>
      <c r="R174" s="187"/>
      <c r="S174" s="187"/>
      <c r="T174" s="187"/>
      <c r="U174" s="187"/>
      <c r="V174" s="187"/>
      <c r="W174" s="187"/>
      <c r="X174" s="187"/>
      <c r="Y174" s="187"/>
      <c r="Z174" s="187"/>
      <c r="AA174" s="187"/>
      <c r="AB174" s="187"/>
    </row>
    <row r="175" spans="1:28">
      <c r="A175" s="187"/>
      <c r="B175" s="187"/>
      <c r="C175" s="215"/>
      <c r="D175" s="187"/>
      <c r="E175" s="187"/>
      <c r="F175" s="187"/>
      <c r="G175" s="187"/>
      <c r="H175" s="183"/>
      <c r="I175" s="187"/>
      <c r="J175" s="187"/>
      <c r="K175" s="187"/>
      <c r="L175" s="187"/>
      <c r="M175" s="187"/>
      <c r="N175" s="187"/>
      <c r="O175" s="187"/>
      <c r="P175" s="187"/>
      <c r="Q175" s="187"/>
      <c r="R175" s="187"/>
      <c r="S175" s="187"/>
      <c r="T175" s="187"/>
      <c r="U175" s="187"/>
      <c r="V175" s="187"/>
      <c r="W175" s="187"/>
      <c r="X175" s="187"/>
      <c r="Y175" s="187"/>
      <c r="Z175" s="187"/>
      <c r="AA175" s="187"/>
      <c r="AB175" s="187"/>
    </row>
    <row r="176" spans="1:28">
      <c r="A176" s="187"/>
      <c r="B176" s="187"/>
      <c r="C176" s="215"/>
      <c r="D176" s="187"/>
      <c r="E176" s="187"/>
      <c r="F176" s="187"/>
      <c r="G176" s="187"/>
      <c r="H176" s="183"/>
      <c r="I176" s="187"/>
      <c r="J176" s="187"/>
      <c r="K176" s="187"/>
      <c r="L176" s="187"/>
      <c r="M176" s="187"/>
      <c r="N176" s="187"/>
      <c r="O176" s="187"/>
      <c r="P176" s="187"/>
      <c r="Q176" s="187"/>
      <c r="R176" s="187"/>
      <c r="S176" s="187"/>
      <c r="T176" s="187"/>
      <c r="U176" s="187"/>
      <c r="V176" s="187"/>
      <c r="W176" s="187"/>
      <c r="X176" s="187"/>
      <c r="Y176" s="187"/>
      <c r="Z176" s="187"/>
      <c r="AA176" s="187"/>
      <c r="AB176" s="187"/>
    </row>
    <row r="177" spans="1:28">
      <c r="A177" s="187"/>
      <c r="B177" s="187"/>
      <c r="C177" s="215"/>
      <c r="D177" s="187"/>
      <c r="E177" s="187"/>
      <c r="F177" s="187"/>
      <c r="G177" s="187"/>
      <c r="H177" s="183"/>
      <c r="I177" s="187"/>
      <c r="J177" s="187"/>
      <c r="K177" s="187"/>
      <c r="L177" s="187"/>
      <c r="M177" s="187"/>
      <c r="N177" s="187"/>
      <c r="O177" s="187"/>
      <c r="P177" s="187"/>
      <c r="Q177" s="187"/>
      <c r="R177" s="187"/>
      <c r="S177" s="187"/>
      <c r="T177" s="187"/>
      <c r="U177" s="187"/>
      <c r="V177" s="187"/>
      <c r="W177" s="187"/>
      <c r="X177" s="187"/>
      <c r="Y177" s="187"/>
      <c r="Z177" s="187"/>
      <c r="AA177" s="187"/>
      <c r="AB177" s="187"/>
    </row>
    <row r="178" spans="1:28">
      <c r="A178" s="187"/>
      <c r="B178" s="187"/>
      <c r="C178" s="215"/>
      <c r="D178" s="187"/>
      <c r="E178" s="187"/>
      <c r="F178" s="187"/>
      <c r="G178" s="187"/>
      <c r="H178" s="183"/>
      <c r="I178" s="187"/>
      <c r="J178" s="187"/>
      <c r="K178" s="187"/>
      <c r="L178" s="187"/>
      <c r="M178" s="187"/>
      <c r="N178" s="187"/>
      <c r="O178" s="187"/>
      <c r="P178" s="187"/>
      <c r="Q178" s="187"/>
      <c r="R178" s="187"/>
      <c r="S178" s="187"/>
      <c r="T178" s="187"/>
      <c r="U178" s="187"/>
      <c r="V178" s="187"/>
      <c r="W178" s="187"/>
      <c r="X178" s="187"/>
      <c r="Y178" s="187"/>
      <c r="Z178" s="187"/>
      <c r="AA178" s="187"/>
      <c r="AB178" s="187"/>
    </row>
    <row r="179" spans="1:28">
      <c r="A179" s="187"/>
      <c r="B179" s="187"/>
      <c r="C179" s="215"/>
      <c r="D179" s="187"/>
      <c r="E179" s="187"/>
      <c r="F179" s="187"/>
      <c r="G179" s="187"/>
      <c r="H179" s="183"/>
      <c r="I179" s="187"/>
      <c r="J179" s="187"/>
      <c r="K179" s="187"/>
      <c r="L179" s="187"/>
      <c r="M179" s="187"/>
      <c r="N179" s="187"/>
      <c r="O179" s="187"/>
      <c r="P179" s="187"/>
      <c r="Q179" s="187"/>
      <c r="R179" s="187"/>
      <c r="S179" s="187"/>
      <c r="T179" s="187"/>
      <c r="U179" s="187"/>
      <c r="V179" s="187"/>
      <c r="W179" s="187"/>
      <c r="X179" s="187"/>
      <c r="Y179" s="187"/>
      <c r="Z179" s="187"/>
      <c r="AA179" s="187"/>
      <c r="AB179" s="187"/>
    </row>
    <row r="180" spans="1:28">
      <c r="A180" s="187"/>
      <c r="B180" s="187"/>
      <c r="C180" s="215"/>
      <c r="D180" s="187"/>
      <c r="E180" s="187"/>
      <c r="F180" s="187"/>
      <c r="G180" s="187"/>
      <c r="H180" s="183"/>
      <c r="I180" s="187"/>
      <c r="J180" s="187"/>
      <c r="K180" s="187"/>
      <c r="L180" s="187"/>
      <c r="M180" s="187"/>
      <c r="N180" s="187"/>
      <c r="O180" s="187"/>
      <c r="P180" s="187"/>
      <c r="Q180" s="187"/>
      <c r="R180" s="187"/>
      <c r="S180" s="187"/>
      <c r="T180" s="187"/>
      <c r="U180" s="187"/>
      <c r="V180" s="187"/>
      <c r="W180" s="187"/>
      <c r="X180" s="187"/>
      <c r="Y180" s="187"/>
      <c r="Z180" s="187"/>
      <c r="AA180" s="187"/>
      <c r="AB180" s="187"/>
    </row>
    <row r="181" spans="1:28">
      <c r="A181" s="187"/>
      <c r="B181" s="187"/>
      <c r="C181" s="215"/>
      <c r="D181" s="187"/>
      <c r="E181" s="187"/>
      <c r="F181" s="187"/>
      <c r="G181" s="187"/>
      <c r="H181" s="183"/>
      <c r="I181" s="187"/>
      <c r="J181" s="187"/>
      <c r="K181" s="187"/>
      <c r="L181" s="187"/>
      <c r="M181" s="187"/>
      <c r="N181" s="187"/>
      <c r="O181" s="187"/>
      <c r="P181" s="187"/>
      <c r="Q181" s="187"/>
      <c r="R181" s="187"/>
      <c r="S181" s="187"/>
      <c r="T181" s="187"/>
      <c r="U181" s="187"/>
      <c r="V181" s="187"/>
      <c r="W181" s="187"/>
      <c r="X181" s="187"/>
      <c r="Y181" s="187"/>
      <c r="Z181" s="187"/>
      <c r="AA181" s="187"/>
      <c r="AB181" s="187"/>
    </row>
    <row r="182" spans="1:28">
      <c r="A182" s="187"/>
      <c r="B182" s="187"/>
      <c r="C182" s="215"/>
      <c r="D182" s="187"/>
      <c r="E182" s="187"/>
      <c r="F182" s="187"/>
      <c r="G182" s="187"/>
      <c r="H182" s="183"/>
      <c r="I182" s="187"/>
      <c r="J182" s="187"/>
      <c r="K182" s="187"/>
      <c r="L182" s="187"/>
      <c r="M182" s="187"/>
      <c r="N182" s="187"/>
      <c r="O182" s="187"/>
      <c r="P182" s="187"/>
      <c r="Q182" s="187"/>
      <c r="R182" s="187"/>
      <c r="S182" s="187"/>
      <c r="T182" s="187"/>
      <c r="U182" s="187"/>
      <c r="V182" s="187"/>
      <c r="W182" s="187"/>
      <c r="X182" s="187"/>
      <c r="Y182" s="187"/>
      <c r="Z182" s="187"/>
      <c r="AA182" s="187"/>
      <c r="AB182" s="187"/>
    </row>
    <row r="183" spans="1:28">
      <c r="A183" s="187"/>
      <c r="B183" s="187"/>
      <c r="C183" s="215"/>
      <c r="D183" s="187"/>
      <c r="E183" s="187"/>
      <c r="F183" s="187"/>
      <c r="G183" s="187"/>
      <c r="H183" s="183"/>
      <c r="I183" s="187"/>
      <c r="J183" s="187"/>
      <c r="K183" s="187"/>
      <c r="L183" s="187"/>
      <c r="M183" s="187"/>
      <c r="N183" s="187"/>
      <c r="O183" s="187"/>
      <c r="P183" s="187"/>
      <c r="Q183" s="187"/>
      <c r="R183" s="187"/>
      <c r="S183" s="187"/>
      <c r="T183" s="187"/>
      <c r="U183" s="187"/>
      <c r="V183" s="187"/>
      <c r="W183" s="187"/>
      <c r="X183" s="187"/>
      <c r="Y183" s="187"/>
      <c r="Z183" s="187"/>
      <c r="AA183" s="187"/>
      <c r="AB183" s="187"/>
    </row>
    <row r="184" spans="1:28">
      <c r="A184" s="187"/>
      <c r="B184" s="187"/>
      <c r="C184" s="215"/>
      <c r="D184" s="187"/>
      <c r="E184" s="187"/>
      <c r="F184" s="187"/>
      <c r="G184" s="187"/>
      <c r="H184" s="183"/>
      <c r="I184" s="187"/>
      <c r="J184" s="187"/>
      <c r="K184" s="187"/>
      <c r="L184" s="187"/>
      <c r="M184" s="187"/>
      <c r="N184" s="187"/>
      <c r="O184" s="187"/>
      <c r="P184" s="187"/>
      <c r="Q184" s="187"/>
      <c r="R184" s="187"/>
      <c r="S184" s="187"/>
      <c r="T184" s="187"/>
      <c r="U184" s="187"/>
      <c r="V184" s="187"/>
      <c r="W184" s="187"/>
      <c r="X184" s="187"/>
      <c r="Y184" s="187"/>
      <c r="Z184" s="187"/>
      <c r="AA184" s="187"/>
      <c r="AB184" s="187"/>
    </row>
    <row r="185" spans="1:28">
      <c r="A185" s="187"/>
      <c r="B185" s="187"/>
      <c r="C185" s="215"/>
      <c r="D185" s="187"/>
      <c r="E185" s="187"/>
      <c r="F185" s="187"/>
      <c r="G185" s="187"/>
      <c r="H185" s="183"/>
      <c r="I185" s="187"/>
      <c r="J185" s="187"/>
      <c r="K185" s="187"/>
      <c r="L185" s="187"/>
      <c r="M185" s="187"/>
      <c r="N185" s="187"/>
      <c r="O185" s="187"/>
      <c r="P185" s="187"/>
      <c r="Q185" s="187"/>
      <c r="R185" s="187"/>
      <c r="S185" s="187"/>
      <c r="T185" s="187"/>
      <c r="U185" s="187"/>
      <c r="V185" s="187"/>
      <c r="W185" s="187"/>
      <c r="X185" s="187"/>
      <c r="Y185" s="187"/>
      <c r="Z185" s="187"/>
      <c r="AA185" s="187"/>
      <c r="AB185" s="187"/>
    </row>
    <row r="186" spans="1:28">
      <c r="A186" s="187"/>
      <c r="B186" s="187"/>
      <c r="C186" s="215"/>
      <c r="D186" s="187"/>
      <c r="E186" s="187"/>
      <c r="F186" s="187"/>
      <c r="G186" s="187"/>
      <c r="H186" s="183"/>
      <c r="I186" s="187"/>
      <c r="J186" s="187"/>
      <c r="K186" s="187"/>
      <c r="L186" s="187"/>
      <c r="M186" s="187"/>
      <c r="N186" s="187"/>
      <c r="O186" s="187"/>
      <c r="P186" s="187"/>
      <c r="Q186" s="187"/>
      <c r="R186" s="187"/>
      <c r="S186" s="187"/>
      <c r="T186" s="187"/>
      <c r="U186" s="187"/>
      <c r="V186" s="187"/>
      <c r="W186" s="187"/>
      <c r="X186" s="187"/>
      <c r="Y186" s="187"/>
      <c r="Z186" s="187"/>
      <c r="AA186" s="187"/>
      <c r="AB186" s="187"/>
    </row>
    <row r="187" spans="1:28">
      <c r="A187" s="187"/>
      <c r="B187" s="187"/>
      <c r="C187" s="215"/>
      <c r="D187" s="187"/>
      <c r="E187" s="187"/>
      <c r="F187" s="187"/>
      <c r="G187" s="187"/>
      <c r="H187" s="183"/>
      <c r="I187" s="187"/>
      <c r="J187" s="187"/>
      <c r="K187" s="187"/>
      <c r="L187" s="187"/>
      <c r="M187" s="187"/>
      <c r="N187" s="187"/>
      <c r="O187" s="187"/>
      <c r="P187" s="187"/>
      <c r="Q187" s="187"/>
      <c r="R187" s="187"/>
      <c r="S187" s="187"/>
      <c r="T187" s="187"/>
      <c r="U187" s="187"/>
      <c r="V187" s="187"/>
      <c r="W187" s="187"/>
      <c r="X187" s="187"/>
      <c r="Y187" s="187"/>
      <c r="Z187" s="187"/>
      <c r="AA187" s="187"/>
      <c r="AB187" s="187"/>
    </row>
    <row r="188" spans="1:28">
      <c r="A188" s="187"/>
      <c r="B188" s="187"/>
      <c r="C188" s="215"/>
      <c r="D188" s="187"/>
      <c r="E188" s="187"/>
      <c r="F188" s="187"/>
      <c r="G188" s="187"/>
      <c r="H188" s="183"/>
      <c r="I188" s="187"/>
      <c r="J188" s="187"/>
      <c r="K188" s="187"/>
      <c r="L188" s="187"/>
      <c r="M188" s="187"/>
      <c r="N188" s="187"/>
      <c r="O188" s="187"/>
      <c r="P188" s="187"/>
      <c r="Q188" s="187"/>
      <c r="R188" s="187"/>
      <c r="S188" s="187"/>
      <c r="T188" s="187"/>
      <c r="U188" s="187"/>
      <c r="V188" s="187"/>
      <c r="W188" s="187"/>
      <c r="X188" s="187"/>
      <c r="Y188" s="187"/>
      <c r="Z188" s="187"/>
      <c r="AA188" s="187"/>
      <c r="AB188" s="187"/>
    </row>
    <row r="189" spans="1:28">
      <c r="A189" s="187"/>
      <c r="B189" s="187"/>
      <c r="C189" s="215"/>
      <c r="D189" s="187"/>
      <c r="E189" s="187"/>
      <c r="F189" s="187"/>
      <c r="G189" s="187"/>
      <c r="H189" s="183"/>
      <c r="I189" s="187"/>
      <c r="J189" s="187"/>
      <c r="K189" s="187"/>
      <c r="L189" s="187"/>
      <c r="M189" s="187"/>
      <c r="N189" s="187"/>
      <c r="O189" s="187"/>
      <c r="P189" s="187"/>
      <c r="Q189" s="187"/>
      <c r="R189" s="187"/>
      <c r="S189" s="187"/>
      <c r="T189" s="187"/>
      <c r="U189" s="187"/>
      <c r="V189" s="187"/>
      <c r="W189" s="187"/>
      <c r="X189" s="187"/>
      <c r="Y189" s="187"/>
      <c r="Z189" s="187"/>
      <c r="AA189" s="187"/>
      <c r="AB189" s="187"/>
    </row>
    <row r="190" spans="1:28">
      <c r="A190" s="187"/>
      <c r="B190" s="187"/>
      <c r="C190" s="215"/>
      <c r="D190" s="187"/>
      <c r="E190" s="187"/>
      <c r="F190" s="187"/>
      <c r="G190" s="187"/>
      <c r="H190" s="183"/>
      <c r="I190" s="187"/>
      <c r="J190" s="187"/>
      <c r="K190" s="187"/>
      <c r="L190" s="187"/>
      <c r="M190" s="187"/>
      <c r="N190" s="187"/>
      <c r="O190" s="187"/>
      <c r="P190" s="187"/>
      <c r="Q190" s="187"/>
      <c r="R190" s="187"/>
      <c r="S190" s="187"/>
      <c r="T190" s="187"/>
      <c r="U190" s="187"/>
      <c r="V190" s="187"/>
      <c r="W190" s="187"/>
      <c r="X190" s="187"/>
      <c r="Y190" s="187"/>
      <c r="Z190" s="187"/>
      <c r="AA190" s="187"/>
      <c r="AB190" s="187"/>
    </row>
    <row r="191" spans="1:28">
      <c r="A191" s="187"/>
      <c r="B191" s="187"/>
      <c r="C191" s="215"/>
      <c r="D191" s="187"/>
      <c r="E191" s="187"/>
      <c r="F191" s="187"/>
      <c r="G191" s="187"/>
      <c r="H191" s="183"/>
      <c r="I191" s="187"/>
      <c r="J191" s="187"/>
      <c r="K191" s="187"/>
      <c r="L191" s="187"/>
      <c r="M191" s="187"/>
      <c r="N191" s="187"/>
      <c r="O191" s="187"/>
      <c r="P191" s="187"/>
      <c r="Q191" s="187"/>
      <c r="R191" s="187"/>
      <c r="S191" s="187"/>
      <c r="T191" s="187"/>
      <c r="U191" s="187"/>
      <c r="V191" s="187"/>
      <c r="W191" s="187"/>
      <c r="X191" s="187"/>
      <c r="Y191" s="187"/>
      <c r="Z191" s="187"/>
      <c r="AA191" s="187"/>
      <c r="AB191" s="187"/>
    </row>
    <row r="192" spans="1:28">
      <c r="A192" s="187"/>
      <c r="B192" s="187"/>
      <c r="C192" s="215"/>
      <c r="D192" s="187"/>
      <c r="E192" s="187"/>
      <c r="F192" s="187"/>
      <c r="G192" s="187"/>
      <c r="H192" s="183"/>
      <c r="I192" s="187"/>
      <c r="J192" s="187"/>
      <c r="K192" s="187"/>
      <c r="L192" s="187"/>
      <c r="M192" s="187"/>
      <c r="N192" s="187"/>
      <c r="O192" s="187"/>
      <c r="P192" s="187"/>
      <c r="Q192" s="187"/>
      <c r="R192" s="187"/>
      <c r="S192" s="187"/>
      <c r="T192" s="187"/>
      <c r="U192" s="187"/>
      <c r="V192" s="187"/>
      <c r="W192" s="187"/>
      <c r="X192" s="187"/>
      <c r="Y192" s="187"/>
      <c r="Z192" s="187"/>
      <c r="AA192" s="187"/>
      <c r="AB192" s="187"/>
    </row>
    <row r="193" spans="1:28">
      <c r="A193" s="187"/>
      <c r="B193" s="187"/>
      <c r="C193" s="215"/>
      <c r="D193" s="187"/>
      <c r="E193" s="187"/>
      <c r="F193" s="187"/>
      <c r="G193" s="187"/>
      <c r="H193" s="183"/>
      <c r="I193" s="187"/>
      <c r="J193" s="187"/>
      <c r="K193" s="187"/>
      <c r="L193" s="187"/>
      <c r="M193" s="187"/>
      <c r="N193" s="187"/>
      <c r="O193" s="187"/>
      <c r="P193" s="187"/>
      <c r="Q193" s="187"/>
      <c r="R193" s="187"/>
      <c r="S193" s="187"/>
      <c r="T193" s="187"/>
      <c r="U193" s="187"/>
      <c r="V193" s="187"/>
      <c r="W193" s="187"/>
      <c r="X193" s="187"/>
      <c r="Y193" s="187"/>
      <c r="Z193" s="187"/>
      <c r="AA193" s="187"/>
      <c r="AB193" s="187"/>
    </row>
    <row r="194" spans="1:28">
      <c r="A194" s="187"/>
      <c r="B194" s="187"/>
      <c r="C194" s="215"/>
      <c r="D194" s="187"/>
      <c r="E194" s="187"/>
      <c r="F194" s="187"/>
      <c r="G194" s="187"/>
      <c r="H194" s="183"/>
      <c r="I194" s="187"/>
      <c r="J194" s="187"/>
      <c r="K194" s="187"/>
      <c r="L194" s="187"/>
      <c r="M194" s="187"/>
      <c r="N194" s="187"/>
      <c r="O194" s="187"/>
      <c r="P194" s="187"/>
      <c r="Q194" s="187"/>
      <c r="R194" s="187"/>
      <c r="S194" s="187"/>
      <c r="T194" s="187"/>
      <c r="U194" s="187"/>
      <c r="V194" s="187"/>
      <c r="W194" s="187"/>
      <c r="X194" s="187"/>
      <c r="Y194" s="187"/>
      <c r="Z194" s="187"/>
      <c r="AA194" s="187"/>
      <c r="AB194" s="187"/>
    </row>
    <row r="195" spans="1:28">
      <c r="A195" s="187"/>
      <c r="B195" s="187"/>
      <c r="C195" s="215"/>
      <c r="D195" s="187"/>
      <c r="E195" s="187"/>
      <c r="F195" s="187"/>
      <c r="G195" s="187"/>
      <c r="H195" s="183"/>
      <c r="I195" s="187"/>
      <c r="J195" s="187"/>
      <c r="K195" s="187"/>
      <c r="L195" s="187"/>
      <c r="M195" s="187"/>
      <c r="N195" s="187"/>
      <c r="O195" s="187"/>
      <c r="P195" s="187"/>
      <c r="Q195" s="187"/>
      <c r="R195" s="187"/>
      <c r="S195" s="187"/>
      <c r="T195" s="187"/>
      <c r="U195" s="187"/>
      <c r="V195" s="187"/>
      <c r="W195" s="187"/>
      <c r="X195" s="187"/>
      <c r="Y195" s="187"/>
      <c r="Z195" s="187"/>
      <c r="AA195" s="187"/>
      <c r="AB195" s="187"/>
    </row>
    <row r="196" spans="1:28">
      <c r="A196" s="187"/>
      <c r="B196" s="187"/>
      <c r="C196" s="215"/>
      <c r="D196" s="187"/>
      <c r="E196" s="187"/>
      <c r="F196" s="187"/>
      <c r="G196" s="187"/>
      <c r="H196" s="183"/>
      <c r="I196" s="187"/>
      <c r="J196" s="187"/>
      <c r="K196" s="187"/>
      <c r="L196" s="187"/>
      <c r="M196" s="187"/>
      <c r="N196" s="187"/>
      <c r="O196" s="187"/>
      <c r="P196" s="187"/>
      <c r="Q196" s="187"/>
      <c r="R196" s="187"/>
      <c r="S196" s="187"/>
      <c r="T196" s="187"/>
      <c r="U196" s="187"/>
      <c r="V196" s="187"/>
      <c r="W196" s="187"/>
      <c r="X196" s="187"/>
      <c r="Y196" s="187"/>
      <c r="Z196" s="187"/>
      <c r="AA196" s="187"/>
      <c r="AB196" s="187"/>
    </row>
    <row r="197" spans="1:28">
      <c r="A197" s="187"/>
      <c r="B197" s="187"/>
      <c r="C197" s="215"/>
      <c r="D197" s="187"/>
      <c r="E197" s="187"/>
      <c r="F197" s="187"/>
      <c r="G197" s="187"/>
      <c r="H197" s="183"/>
      <c r="I197" s="187"/>
      <c r="J197" s="187"/>
      <c r="K197" s="187"/>
      <c r="L197" s="187"/>
      <c r="M197" s="187"/>
      <c r="N197" s="187"/>
      <c r="O197" s="187"/>
      <c r="P197" s="187"/>
      <c r="Q197" s="187"/>
      <c r="R197" s="187"/>
      <c r="S197" s="187"/>
      <c r="T197" s="187"/>
      <c r="U197" s="187"/>
      <c r="V197" s="187"/>
      <c r="W197" s="187"/>
      <c r="X197" s="187"/>
      <c r="Y197" s="187"/>
      <c r="Z197" s="187"/>
      <c r="AA197" s="187"/>
      <c r="AB197" s="187"/>
    </row>
    <row r="198" spans="1:28">
      <c r="A198" s="187"/>
      <c r="B198" s="187"/>
      <c r="C198" s="215"/>
      <c r="D198" s="187"/>
      <c r="E198" s="187"/>
      <c r="F198" s="187"/>
      <c r="G198" s="187"/>
      <c r="H198" s="183"/>
      <c r="I198" s="187"/>
      <c r="J198" s="187"/>
      <c r="K198" s="187"/>
      <c r="L198" s="187"/>
      <c r="M198" s="187"/>
      <c r="N198" s="187"/>
      <c r="O198" s="187"/>
      <c r="P198" s="187"/>
      <c r="Q198" s="187"/>
      <c r="R198" s="187"/>
      <c r="S198" s="187"/>
      <c r="T198" s="187"/>
      <c r="U198" s="187"/>
      <c r="V198" s="187"/>
      <c r="W198" s="187"/>
      <c r="X198" s="187"/>
      <c r="Y198" s="187"/>
      <c r="Z198" s="187"/>
      <c r="AA198" s="187"/>
      <c r="AB198" s="187"/>
    </row>
    <row r="199" spans="1:28">
      <c r="A199" s="187"/>
      <c r="B199" s="187"/>
      <c r="C199" s="215"/>
      <c r="D199" s="187"/>
      <c r="E199" s="187"/>
      <c r="F199" s="187"/>
      <c r="G199" s="187"/>
      <c r="H199" s="183"/>
      <c r="I199" s="187"/>
      <c r="J199" s="187"/>
      <c r="K199" s="187"/>
      <c r="L199" s="187"/>
      <c r="M199" s="187"/>
      <c r="N199" s="187"/>
      <c r="O199" s="187"/>
      <c r="P199" s="187"/>
      <c r="Q199" s="187"/>
      <c r="R199" s="187"/>
      <c r="S199" s="187"/>
      <c r="T199" s="187"/>
      <c r="U199" s="187"/>
      <c r="V199" s="187"/>
      <c r="W199" s="187"/>
      <c r="X199" s="187"/>
      <c r="Y199" s="187"/>
      <c r="Z199" s="187"/>
      <c r="AA199" s="187"/>
      <c r="AB199" s="187"/>
    </row>
    <row r="200" spans="1:28">
      <c r="A200" s="187"/>
      <c r="B200" s="187"/>
      <c r="C200" s="215"/>
      <c r="D200" s="187"/>
      <c r="E200" s="187"/>
      <c r="F200" s="187"/>
      <c r="G200" s="187"/>
      <c r="H200" s="183"/>
      <c r="I200" s="187"/>
      <c r="J200" s="187"/>
      <c r="K200" s="187"/>
      <c r="L200" s="187"/>
      <c r="M200" s="187"/>
      <c r="N200" s="187"/>
      <c r="O200" s="187"/>
      <c r="P200" s="187"/>
      <c r="Q200" s="187"/>
      <c r="R200" s="187"/>
      <c r="S200" s="187"/>
      <c r="T200" s="187"/>
      <c r="U200" s="187"/>
      <c r="V200" s="187"/>
      <c r="W200" s="187"/>
      <c r="X200" s="187"/>
      <c r="Y200" s="187"/>
      <c r="Z200" s="187"/>
      <c r="AA200" s="187"/>
      <c r="AB200" s="187"/>
    </row>
    <row r="201" spans="1:28">
      <c r="A201" s="187"/>
      <c r="B201" s="187"/>
      <c r="C201" s="215"/>
      <c r="D201" s="187"/>
      <c r="E201" s="187"/>
      <c r="F201" s="187"/>
      <c r="G201" s="187"/>
      <c r="H201" s="183"/>
      <c r="I201" s="187"/>
      <c r="J201" s="187"/>
      <c r="K201" s="187"/>
      <c r="L201" s="187"/>
      <c r="M201" s="187"/>
      <c r="N201" s="187"/>
      <c r="O201" s="187"/>
      <c r="P201" s="187"/>
      <c r="Q201" s="187"/>
      <c r="R201" s="187"/>
      <c r="S201" s="187"/>
      <c r="T201" s="187"/>
      <c r="U201" s="187"/>
      <c r="V201" s="187"/>
      <c r="W201" s="187"/>
      <c r="X201" s="187"/>
      <c r="Y201" s="187"/>
      <c r="Z201" s="187"/>
      <c r="AA201" s="187"/>
      <c r="AB201" s="187"/>
    </row>
    <row r="202" spans="1:28">
      <c r="A202" s="187"/>
      <c r="B202" s="187"/>
      <c r="C202" s="215"/>
      <c r="D202" s="187"/>
      <c r="E202" s="187"/>
      <c r="F202" s="187"/>
      <c r="G202" s="187"/>
      <c r="H202" s="183"/>
      <c r="I202" s="187"/>
      <c r="J202" s="187"/>
      <c r="K202" s="187"/>
      <c r="L202" s="187"/>
      <c r="M202" s="187"/>
      <c r="N202" s="187"/>
      <c r="O202" s="187"/>
      <c r="P202" s="187"/>
      <c r="Q202" s="187"/>
      <c r="R202" s="187"/>
      <c r="S202" s="187"/>
      <c r="T202" s="187"/>
      <c r="U202" s="187"/>
      <c r="V202" s="187"/>
      <c r="W202" s="187"/>
      <c r="X202" s="187"/>
      <c r="Y202" s="187"/>
      <c r="Z202" s="187"/>
      <c r="AA202" s="187"/>
      <c r="AB202" s="187"/>
    </row>
    <row r="203" spans="1:28">
      <c r="A203" s="187"/>
      <c r="B203" s="187"/>
      <c r="C203" s="215"/>
      <c r="D203" s="187"/>
      <c r="E203" s="187"/>
      <c r="F203" s="187"/>
      <c r="G203" s="187"/>
      <c r="H203" s="183"/>
      <c r="I203" s="187"/>
      <c r="J203" s="187"/>
      <c r="K203" s="187"/>
      <c r="L203" s="187"/>
      <c r="M203" s="187"/>
      <c r="N203" s="187"/>
      <c r="O203" s="187"/>
      <c r="P203" s="187"/>
      <c r="Q203" s="187"/>
      <c r="R203" s="187"/>
      <c r="S203" s="187"/>
      <c r="T203" s="187"/>
      <c r="U203" s="187"/>
      <c r="V203" s="187"/>
      <c r="W203" s="187"/>
      <c r="X203" s="187"/>
      <c r="Y203" s="187"/>
      <c r="Z203" s="187"/>
      <c r="AA203" s="187"/>
      <c r="AB203" s="187"/>
    </row>
    <row r="204" spans="1:28">
      <c r="A204" s="187"/>
      <c r="B204" s="187"/>
      <c r="C204" s="215"/>
      <c r="D204" s="187"/>
      <c r="E204" s="187"/>
      <c r="F204" s="187"/>
      <c r="G204" s="187"/>
      <c r="H204" s="183"/>
      <c r="I204" s="187"/>
      <c r="J204" s="187"/>
      <c r="K204" s="187"/>
      <c r="L204" s="187"/>
      <c r="M204" s="187"/>
      <c r="N204" s="187"/>
      <c r="O204" s="187"/>
      <c r="P204" s="187"/>
      <c r="Q204" s="187"/>
      <c r="R204" s="187"/>
      <c r="S204" s="187"/>
      <c r="T204" s="187"/>
      <c r="U204" s="187"/>
      <c r="V204" s="187"/>
      <c r="W204" s="187"/>
      <c r="X204" s="187"/>
      <c r="Y204" s="187"/>
      <c r="Z204" s="187"/>
      <c r="AA204" s="187"/>
      <c r="AB204" s="187"/>
    </row>
    <row r="205" spans="1:28">
      <c r="A205" s="187"/>
      <c r="B205" s="187"/>
      <c r="C205" s="215"/>
      <c r="D205" s="187"/>
      <c r="E205" s="187"/>
      <c r="F205" s="187"/>
      <c r="G205" s="187"/>
      <c r="H205" s="183"/>
      <c r="I205" s="187"/>
      <c r="J205" s="187"/>
      <c r="K205" s="187"/>
      <c r="L205" s="187"/>
      <c r="M205" s="187"/>
      <c r="N205" s="187"/>
      <c r="O205" s="187"/>
      <c r="P205" s="187"/>
      <c r="Q205" s="187"/>
      <c r="R205" s="187"/>
      <c r="S205" s="187"/>
      <c r="T205" s="187"/>
      <c r="U205" s="187"/>
      <c r="V205" s="187"/>
      <c r="W205" s="187"/>
      <c r="X205" s="187"/>
      <c r="Y205" s="187"/>
      <c r="Z205" s="187"/>
      <c r="AA205" s="187"/>
      <c r="AB205" s="187"/>
    </row>
    <row r="206" spans="1:28">
      <c r="A206" s="187"/>
      <c r="B206" s="187"/>
      <c r="C206" s="215"/>
      <c r="D206" s="187"/>
      <c r="E206" s="187"/>
      <c r="F206" s="187"/>
      <c r="G206" s="187"/>
      <c r="H206" s="183"/>
      <c r="I206" s="187"/>
      <c r="J206" s="187"/>
      <c r="K206" s="187"/>
      <c r="L206" s="187"/>
      <c r="M206" s="187"/>
      <c r="N206" s="187"/>
      <c r="O206" s="187"/>
      <c r="P206" s="187"/>
      <c r="Q206" s="187"/>
      <c r="R206" s="187"/>
      <c r="S206" s="187"/>
      <c r="T206" s="187"/>
      <c r="U206" s="187"/>
      <c r="V206" s="187"/>
      <c r="W206" s="187"/>
      <c r="X206" s="187"/>
      <c r="Y206" s="187"/>
      <c r="Z206" s="187"/>
      <c r="AA206" s="187"/>
      <c r="AB206" s="187"/>
    </row>
    <row r="207" spans="1:28">
      <c r="A207" s="187"/>
      <c r="B207" s="187"/>
      <c r="C207" s="215"/>
      <c r="D207" s="187"/>
      <c r="E207" s="187"/>
      <c r="F207" s="187"/>
      <c r="G207" s="187"/>
      <c r="H207" s="183"/>
      <c r="I207" s="187"/>
      <c r="J207" s="187"/>
      <c r="K207" s="187"/>
      <c r="L207" s="187"/>
      <c r="M207" s="187"/>
      <c r="N207" s="187"/>
      <c r="O207" s="187"/>
      <c r="P207" s="187"/>
      <c r="Q207" s="187"/>
      <c r="R207" s="187"/>
      <c r="S207" s="187"/>
      <c r="T207" s="187"/>
      <c r="U207" s="187"/>
      <c r="V207" s="187"/>
      <c r="W207" s="187"/>
      <c r="X207" s="187"/>
      <c r="Y207" s="187"/>
      <c r="Z207" s="187"/>
      <c r="AA207" s="187"/>
      <c r="AB207" s="187"/>
    </row>
    <row r="208" spans="1:28">
      <c r="A208" s="187"/>
      <c r="B208" s="187"/>
      <c r="C208" s="215"/>
      <c r="D208" s="187"/>
      <c r="E208" s="187"/>
      <c r="F208" s="187"/>
      <c r="G208" s="187"/>
      <c r="H208" s="183"/>
      <c r="I208" s="187"/>
      <c r="J208" s="187"/>
      <c r="K208" s="187"/>
      <c r="L208" s="187"/>
      <c r="M208" s="187"/>
      <c r="N208" s="187"/>
      <c r="O208" s="187"/>
      <c r="P208" s="187"/>
      <c r="Q208" s="187"/>
      <c r="R208" s="187"/>
      <c r="S208" s="187"/>
      <c r="T208" s="187"/>
      <c r="U208" s="187"/>
      <c r="V208" s="187"/>
      <c r="W208" s="187"/>
      <c r="X208" s="187"/>
      <c r="Y208" s="187"/>
      <c r="Z208" s="187"/>
      <c r="AA208" s="187"/>
      <c r="AB208" s="187"/>
    </row>
    <row r="209" spans="1:28">
      <c r="A209" s="187"/>
      <c r="B209" s="187"/>
      <c r="C209" s="215"/>
      <c r="D209" s="187"/>
      <c r="E209" s="187"/>
      <c r="F209" s="187"/>
      <c r="G209" s="187"/>
      <c r="H209" s="183"/>
      <c r="I209" s="187"/>
      <c r="J209" s="187"/>
      <c r="K209" s="187"/>
      <c r="L209" s="187"/>
      <c r="M209" s="187"/>
      <c r="N209" s="187"/>
      <c r="O209" s="187"/>
      <c r="P209" s="187"/>
      <c r="Q209" s="187"/>
      <c r="R209" s="187"/>
      <c r="S209" s="187"/>
      <c r="T209" s="187"/>
      <c r="U209" s="187"/>
      <c r="V209" s="187"/>
      <c r="W209" s="187"/>
      <c r="X209" s="187"/>
      <c r="Y209" s="187"/>
      <c r="Z209" s="187"/>
      <c r="AA209" s="187"/>
      <c r="AB209" s="187"/>
    </row>
    <row r="210" spans="1:28">
      <c r="A210" s="187"/>
      <c r="B210" s="187"/>
      <c r="C210" s="215"/>
      <c r="D210" s="187"/>
      <c r="E210" s="187"/>
      <c r="F210" s="187"/>
      <c r="G210" s="187"/>
      <c r="H210" s="183"/>
      <c r="I210" s="187"/>
      <c r="J210" s="187"/>
      <c r="K210" s="187"/>
      <c r="L210" s="187"/>
      <c r="M210" s="187"/>
      <c r="N210" s="187"/>
      <c r="O210" s="187"/>
      <c r="P210" s="187"/>
      <c r="Q210" s="187"/>
      <c r="R210" s="187"/>
      <c r="S210" s="187"/>
      <c r="T210" s="187"/>
      <c r="U210" s="187"/>
      <c r="V210" s="187"/>
      <c r="W210" s="187"/>
      <c r="X210" s="187"/>
      <c r="Y210" s="187"/>
      <c r="Z210" s="187"/>
      <c r="AA210" s="187"/>
      <c r="AB210" s="187"/>
    </row>
    <row r="211" spans="1:28">
      <c r="A211" s="187"/>
      <c r="B211" s="187"/>
      <c r="C211" s="215"/>
      <c r="D211" s="187"/>
      <c r="E211" s="187"/>
      <c r="F211" s="187"/>
      <c r="G211" s="187"/>
      <c r="H211" s="183"/>
      <c r="I211" s="187"/>
      <c r="J211" s="187"/>
      <c r="K211" s="187"/>
      <c r="L211" s="187"/>
      <c r="M211" s="187"/>
      <c r="N211" s="187"/>
      <c r="O211" s="187"/>
      <c r="P211" s="187"/>
      <c r="Q211" s="187"/>
      <c r="R211" s="187"/>
      <c r="S211" s="187"/>
      <c r="T211" s="187"/>
      <c r="U211" s="187"/>
      <c r="V211" s="187"/>
      <c r="W211" s="187"/>
      <c r="X211" s="187"/>
      <c r="Y211" s="187"/>
      <c r="Z211" s="187"/>
      <c r="AA211" s="187"/>
      <c r="AB211" s="187"/>
    </row>
    <row r="212" spans="1:28">
      <c r="A212" s="187"/>
      <c r="B212" s="187"/>
      <c r="C212" s="215"/>
      <c r="D212" s="187"/>
      <c r="E212" s="187"/>
      <c r="F212" s="187"/>
      <c r="G212" s="187"/>
      <c r="H212" s="183"/>
      <c r="I212" s="187"/>
      <c r="J212" s="187"/>
      <c r="K212" s="187"/>
      <c r="L212" s="187"/>
      <c r="M212" s="187"/>
      <c r="N212" s="187"/>
      <c r="O212" s="187"/>
      <c r="P212" s="187"/>
      <c r="Q212" s="187"/>
      <c r="R212" s="187"/>
      <c r="S212" s="187"/>
      <c r="T212" s="187"/>
      <c r="U212" s="187"/>
      <c r="V212" s="187"/>
      <c r="W212" s="187"/>
      <c r="X212" s="187"/>
      <c r="Y212" s="187"/>
      <c r="Z212" s="187"/>
      <c r="AA212" s="187"/>
      <c r="AB212" s="187"/>
    </row>
    <row r="213" spans="1:28">
      <c r="A213" s="187"/>
      <c r="B213" s="187"/>
      <c r="C213" s="215"/>
      <c r="D213" s="187"/>
      <c r="E213" s="187"/>
      <c r="F213" s="187"/>
      <c r="G213" s="187"/>
      <c r="H213" s="183"/>
      <c r="I213" s="187"/>
      <c r="J213" s="187"/>
      <c r="K213" s="187"/>
      <c r="L213" s="187"/>
      <c r="M213" s="187"/>
      <c r="N213" s="187"/>
      <c r="O213" s="187"/>
      <c r="P213" s="187"/>
      <c r="Q213" s="187"/>
      <c r="R213" s="187"/>
      <c r="S213" s="187"/>
      <c r="T213" s="187"/>
      <c r="U213" s="187"/>
      <c r="V213" s="187"/>
      <c r="W213" s="187"/>
      <c r="X213" s="187"/>
      <c r="Y213" s="187"/>
      <c r="Z213" s="187"/>
      <c r="AA213" s="187"/>
      <c r="AB213" s="187"/>
    </row>
    <row r="214" spans="1:28">
      <c r="A214" s="187"/>
      <c r="B214" s="187"/>
      <c r="C214" s="215"/>
      <c r="D214" s="187"/>
      <c r="E214" s="187"/>
      <c r="F214" s="187"/>
      <c r="G214" s="187"/>
      <c r="H214" s="183"/>
      <c r="I214" s="187"/>
      <c r="J214" s="187"/>
      <c r="K214" s="187"/>
      <c r="L214" s="187"/>
      <c r="M214" s="187"/>
      <c r="N214" s="187"/>
      <c r="O214" s="187"/>
      <c r="P214" s="187"/>
      <c r="Q214" s="187"/>
      <c r="R214" s="187"/>
      <c r="S214" s="187"/>
      <c r="T214" s="187"/>
      <c r="U214" s="187"/>
      <c r="V214" s="187"/>
      <c r="W214" s="187"/>
      <c r="X214" s="187"/>
      <c r="Y214" s="187"/>
      <c r="Z214" s="187"/>
      <c r="AA214" s="187"/>
      <c r="AB214" s="187"/>
    </row>
    <row r="215" spans="1:28">
      <c r="A215" s="187"/>
      <c r="B215" s="187"/>
      <c r="C215" s="215"/>
      <c r="D215" s="187"/>
      <c r="E215" s="187"/>
      <c r="F215" s="187"/>
      <c r="G215" s="187"/>
      <c r="H215" s="183"/>
      <c r="I215" s="187"/>
      <c r="J215" s="187"/>
      <c r="K215" s="187"/>
      <c r="L215" s="187"/>
      <c r="M215" s="187"/>
      <c r="N215" s="187"/>
      <c r="O215" s="187"/>
      <c r="P215" s="187"/>
      <c r="Q215" s="187"/>
      <c r="R215" s="187"/>
      <c r="S215" s="187"/>
      <c r="T215" s="187"/>
      <c r="U215" s="187"/>
      <c r="V215" s="187"/>
      <c r="W215" s="187"/>
      <c r="X215" s="187"/>
      <c r="Y215" s="187"/>
      <c r="Z215" s="187"/>
      <c r="AA215" s="187"/>
      <c r="AB215" s="187"/>
    </row>
    <row r="216" spans="1:28">
      <c r="A216" s="187"/>
      <c r="B216" s="187"/>
      <c r="C216" s="215"/>
      <c r="D216" s="187"/>
      <c r="E216" s="187"/>
      <c r="F216" s="187"/>
      <c r="G216" s="187"/>
      <c r="H216" s="183"/>
      <c r="I216" s="187"/>
      <c r="J216" s="187"/>
      <c r="K216" s="187"/>
      <c r="L216" s="187"/>
      <c r="M216" s="187"/>
      <c r="N216" s="187"/>
      <c r="O216" s="187"/>
      <c r="P216" s="187"/>
      <c r="Q216" s="187"/>
      <c r="R216" s="187"/>
      <c r="S216" s="187"/>
      <c r="T216" s="187"/>
      <c r="U216" s="187"/>
      <c r="V216" s="187"/>
      <c r="W216" s="187"/>
      <c r="X216" s="187"/>
      <c r="Y216" s="187"/>
      <c r="Z216" s="187"/>
      <c r="AA216" s="187"/>
      <c r="AB216" s="187"/>
    </row>
    <row r="217" spans="1:28">
      <c r="A217" s="187"/>
      <c r="B217" s="187"/>
      <c r="C217" s="215"/>
      <c r="D217" s="187"/>
      <c r="E217" s="187"/>
      <c r="F217" s="187"/>
      <c r="G217" s="187"/>
      <c r="H217" s="183"/>
      <c r="I217" s="187"/>
      <c r="J217" s="187"/>
      <c r="K217" s="187"/>
      <c r="L217" s="187"/>
      <c r="M217" s="187"/>
      <c r="N217" s="187"/>
      <c r="O217" s="187"/>
      <c r="P217" s="187"/>
      <c r="Q217" s="187"/>
      <c r="R217" s="187"/>
      <c r="S217" s="187"/>
      <c r="T217" s="187"/>
      <c r="U217" s="187"/>
      <c r="V217" s="187"/>
      <c r="W217" s="187"/>
      <c r="X217" s="187"/>
      <c r="Y217" s="187"/>
      <c r="Z217" s="187"/>
      <c r="AA217" s="187"/>
      <c r="AB217" s="187"/>
    </row>
    <row r="218" spans="1:28">
      <c r="A218" s="187"/>
      <c r="B218" s="187"/>
      <c r="C218" s="215"/>
      <c r="D218" s="187"/>
      <c r="E218" s="187"/>
      <c r="F218" s="187"/>
      <c r="G218" s="187"/>
      <c r="H218" s="183"/>
      <c r="I218" s="187"/>
      <c r="J218" s="187"/>
      <c r="K218" s="187"/>
      <c r="L218" s="187"/>
      <c r="M218" s="187"/>
      <c r="N218" s="187"/>
      <c r="O218" s="187"/>
      <c r="P218" s="187"/>
      <c r="Q218" s="187"/>
      <c r="R218" s="187"/>
      <c r="S218" s="187"/>
      <c r="T218" s="187"/>
      <c r="U218" s="187"/>
      <c r="V218" s="187"/>
      <c r="W218" s="187"/>
      <c r="X218" s="187"/>
      <c r="Y218" s="187"/>
      <c r="Z218" s="187"/>
      <c r="AA218" s="187"/>
      <c r="AB218" s="187"/>
    </row>
    <row r="219" spans="1:28">
      <c r="A219" s="187"/>
      <c r="B219" s="187"/>
      <c r="C219" s="215"/>
      <c r="D219" s="187"/>
      <c r="E219" s="187"/>
      <c r="F219" s="187"/>
      <c r="G219" s="187"/>
      <c r="H219" s="183"/>
      <c r="I219" s="187"/>
      <c r="J219" s="187"/>
      <c r="K219" s="187"/>
      <c r="L219" s="187"/>
      <c r="M219" s="187"/>
      <c r="N219" s="187"/>
      <c r="O219" s="187"/>
      <c r="P219" s="187"/>
      <c r="Q219" s="187"/>
      <c r="R219" s="187"/>
      <c r="S219" s="187"/>
      <c r="T219" s="187"/>
      <c r="U219" s="187"/>
      <c r="V219" s="187"/>
      <c r="W219" s="187"/>
      <c r="X219" s="187"/>
      <c r="Y219" s="187"/>
      <c r="Z219" s="187"/>
      <c r="AA219" s="187"/>
      <c r="AB219" s="187"/>
    </row>
    <row r="220" spans="1:28">
      <c r="A220" s="187"/>
      <c r="B220" s="187"/>
      <c r="C220" s="215"/>
      <c r="D220" s="187"/>
      <c r="E220" s="187"/>
      <c r="F220" s="187"/>
      <c r="G220" s="187"/>
      <c r="H220" s="183"/>
      <c r="I220" s="187"/>
      <c r="J220" s="187"/>
      <c r="K220" s="187"/>
      <c r="L220" s="187"/>
      <c r="M220" s="187"/>
      <c r="N220" s="187"/>
      <c r="O220" s="187"/>
      <c r="P220" s="187"/>
      <c r="Q220" s="187"/>
      <c r="R220" s="187"/>
      <c r="S220" s="187"/>
      <c r="T220" s="187"/>
      <c r="U220" s="187"/>
      <c r="V220" s="187"/>
      <c r="W220" s="187"/>
      <c r="X220" s="187"/>
      <c r="Y220" s="187"/>
      <c r="Z220" s="187"/>
      <c r="AA220" s="187"/>
      <c r="AB220" s="187"/>
    </row>
    <row r="221" spans="1:28">
      <c r="A221" s="187"/>
      <c r="B221" s="187"/>
      <c r="C221" s="215"/>
      <c r="D221" s="187"/>
      <c r="E221" s="187"/>
      <c r="F221" s="187"/>
      <c r="G221" s="187"/>
      <c r="H221" s="183"/>
      <c r="I221" s="187"/>
      <c r="J221" s="187"/>
      <c r="K221" s="187"/>
      <c r="L221" s="187"/>
      <c r="M221" s="187"/>
      <c r="N221" s="187"/>
      <c r="O221" s="187"/>
      <c r="P221" s="187"/>
      <c r="Q221" s="187"/>
      <c r="R221" s="187"/>
      <c r="S221" s="187"/>
      <c r="T221" s="187"/>
      <c r="U221" s="187"/>
      <c r="V221" s="187"/>
      <c r="W221" s="187"/>
      <c r="X221" s="187"/>
      <c r="Y221" s="187"/>
      <c r="Z221" s="187"/>
      <c r="AA221" s="187"/>
      <c r="AB221" s="187"/>
    </row>
    <row r="222" spans="1:28">
      <c r="A222" s="187"/>
      <c r="B222" s="187"/>
      <c r="C222" s="215"/>
      <c r="D222" s="187"/>
      <c r="E222" s="187"/>
      <c r="F222" s="187"/>
      <c r="G222" s="187"/>
      <c r="H222" s="183"/>
      <c r="I222" s="187"/>
      <c r="J222" s="187"/>
      <c r="K222" s="187"/>
      <c r="L222" s="187"/>
      <c r="M222" s="187"/>
      <c r="N222" s="187"/>
      <c r="O222" s="187"/>
      <c r="P222" s="187"/>
      <c r="Q222" s="187"/>
      <c r="R222" s="187"/>
      <c r="S222" s="187"/>
      <c r="T222" s="187"/>
      <c r="U222" s="187"/>
      <c r="V222" s="187"/>
      <c r="W222" s="187"/>
      <c r="X222" s="187"/>
      <c r="Y222" s="187"/>
      <c r="Z222" s="187"/>
      <c r="AA222" s="187"/>
      <c r="AB222" s="187"/>
    </row>
    <row r="223" spans="1:28">
      <c r="A223" s="187"/>
      <c r="B223" s="187"/>
      <c r="C223" s="215"/>
      <c r="D223" s="187"/>
      <c r="E223" s="187"/>
      <c r="F223" s="187"/>
      <c r="G223" s="187"/>
      <c r="H223" s="183"/>
      <c r="I223" s="187"/>
      <c r="J223" s="187"/>
      <c r="K223" s="187"/>
      <c r="L223" s="187"/>
      <c r="M223" s="187"/>
      <c r="N223" s="187"/>
      <c r="O223" s="187"/>
      <c r="P223" s="187"/>
      <c r="Q223" s="187"/>
      <c r="R223" s="187"/>
      <c r="S223" s="187"/>
      <c r="T223" s="187"/>
      <c r="U223" s="187"/>
      <c r="V223" s="187"/>
      <c r="W223" s="187"/>
      <c r="X223" s="187"/>
      <c r="Y223" s="187"/>
      <c r="Z223" s="187"/>
      <c r="AA223" s="187"/>
      <c r="AB223" s="187"/>
    </row>
    <row r="224" spans="1:28">
      <c r="A224" s="187"/>
      <c r="B224" s="187"/>
      <c r="C224" s="215"/>
      <c r="D224" s="187"/>
      <c r="E224" s="187"/>
      <c r="F224" s="187"/>
      <c r="G224" s="187"/>
      <c r="H224" s="183"/>
      <c r="I224" s="187"/>
      <c r="J224" s="187"/>
      <c r="K224" s="187"/>
      <c r="L224" s="187"/>
      <c r="M224" s="187"/>
      <c r="N224" s="187"/>
      <c r="O224" s="187"/>
      <c r="P224" s="187"/>
      <c r="Q224" s="187"/>
      <c r="R224" s="187"/>
      <c r="S224" s="187"/>
      <c r="T224" s="187"/>
      <c r="U224" s="187"/>
      <c r="V224" s="187"/>
      <c r="W224" s="187"/>
      <c r="X224" s="187"/>
      <c r="Y224" s="187"/>
      <c r="Z224" s="187"/>
      <c r="AA224" s="187"/>
      <c r="AB224" s="187"/>
    </row>
    <row r="225" spans="1:28">
      <c r="A225" s="187"/>
      <c r="B225" s="187"/>
      <c r="C225" s="215"/>
      <c r="D225" s="187"/>
      <c r="E225" s="187"/>
      <c r="F225" s="187"/>
      <c r="G225" s="187"/>
      <c r="H225" s="183"/>
      <c r="I225" s="187"/>
      <c r="J225" s="187"/>
      <c r="K225" s="187"/>
      <c r="L225" s="187"/>
      <c r="M225" s="187"/>
      <c r="N225" s="187"/>
      <c r="O225" s="187"/>
      <c r="P225" s="187"/>
      <c r="Q225" s="187"/>
      <c r="R225" s="187"/>
      <c r="S225" s="187"/>
      <c r="T225" s="187"/>
      <c r="U225" s="187"/>
      <c r="V225" s="187"/>
      <c r="W225" s="187"/>
      <c r="X225" s="187"/>
      <c r="Y225" s="187"/>
      <c r="Z225" s="187"/>
      <c r="AA225" s="187"/>
      <c r="AB225" s="187"/>
    </row>
    <row r="226" spans="1:28">
      <c r="A226" s="187"/>
      <c r="B226" s="187"/>
      <c r="C226" s="215"/>
      <c r="D226" s="187"/>
      <c r="E226" s="187"/>
      <c r="F226" s="187"/>
      <c r="G226" s="187"/>
      <c r="H226" s="183"/>
      <c r="I226" s="187"/>
      <c r="J226" s="187"/>
      <c r="K226" s="187"/>
      <c r="L226" s="187"/>
      <c r="M226" s="187"/>
      <c r="N226" s="187"/>
      <c r="O226" s="187"/>
      <c r="P226" s="187"/>
      <c r="Q226" s="187"/>
      <c r="R226" s="187"/>
      <c r="S226" s="187"/>
      <c r="T226" s="187"/>
      <c r="U226" s="187"/>
      <c r="V226" s="187"/>
      <c r="W226" s="187"/>
      <c r="X226" s="187"/>
      <c r="Y226" s="187"/>
      <c r="Z226" s="187"/>
      <c r="AA226" s="187"/>
      <c r="AB226" s="187"/>
    </row>
    <row r="227" spans="1:28">
      <c r="A227" s="187"/>
      <c r="B227" s="187"/>
      <c r="C227" s="215"/>
      <c r="D227" s="187"/>
      <c r="E227" s="187"/>
      <c r="F227" s="187"/>
      <c r="G227" s="187"/>
      <c r="H227" s="183"/>
      <c r="I227" s="187"/>
      <c r="J227" s="187"/>
      <c r="K227" s="187"/>
      <c r="L227" s="187"/>
      <c r="M227" s="187"/>
      <c r="N227" s="187"/>
      <c r="O227" s="187"/>
      <c r="P227" s="187"/>
      <c r="Q227" s="187"/>
      <c r="R227" s="187"/>
      <c r="S227" s="187"/>
      <c r="T227" s="187"/>
      <c r="U227" s="187"/>
      <c r="V227" s="187"/>
      <c r="W227" s="187"/>
      <c r="X227" s="187"/>
      <c r="Y227" s="187"/>
      <c r="Z227" s="187"/>
      <c r="AA227" s="187"/>
      <c r="AB227" s="187"/>
    </row>
    <row r="228" spans="1:28">
      <c r="A228" s="187"/>
      <c r="B228" s="187"/>
      <c r="C228" s="215"/>
      <c r="D228" s="187"/>
      <c r="E228" s="187"/>
      <c r="F228" s="187"/>
      <c r="G228" s="187"/>
      <c r="H228" s="183"/>
      <c r="I228" s="187"/>
      <c r="J228" s="187"/>
      <c r="K228" s="187"/>
      <c r="L228" s="187"/>
      <c r="M228" s="187"/>
      <c r="N228" s="187"/>
      <c r="O228" s="187"/>
      <c r="P228" s="187"/>
      <c r="Q228" s="187"/>
      <c r="R228" s="187"/>
      <c r="S228" s="187"/>
      <c r="T228" s="187"/>
      <c r="U228" s="187"/>
      <c r="V228" s="187"/>
      <c r="W228" s="187"/>
      <c r="X228" s="187"/>
      <c r="Y228" s="187"/>
      <c r="Z228" s="187"/>
      <c r="AA228" s="187"/>
      <c r="AB228" s="187"/>
    </row>
    <row r="229" spans="1:28">
      <c r="A229" s="187"/>
      <c r="B229" s="187"/>
      <c r="C229" s="215"/>
      <c r="D229" s="187"/>
      <c r="E229" s="187"/>
      <c r="F229" s="187"/>
      <c r="G229" s="187"/>
      <c r="H229" s="183"/>
      <c r="I229" s="187"/>
      <c r="J229" s="187"/>
      <c r="K229" s="187"/>
      <c r="L229" s="187"/>
      <c r="M229" s="187"/>
      <c r="N229" s="187"/>
      <c r="O229" s="187"/>
      <c r="P229" s="187"/>
      <c r="Q229" s="187"/>
      <c r="R229" s="187"/>
      <c r="S229" s="187"/>
      <c r="T229" s="187"/>
      <c r="U229" s="187"/>
      <c r="V229" s="187"/>
      <c r="W229" s="187"/>
      <c r="X229" s="187"/>
      <c r="Y229" s="187"/>
      <c r="Z229" s="187"/>
      <c r="AA229" s="187"/>
      <c r="AB229" s="187"/>
    </row>
    <row r="230" spans="1:28">
      <c r="A230" s="187"/>
      <c r="B230" s="187"/>
      <c r="C230" s="215"/>
      <c r="D230" s="187"/>
      <c r="E230" s="187"/>
      <c r="F230" s="187"/>
      <c r="G230" s="187"/>
      <c r="H230" s="183"/>
      <c r="I230" s="187"/>
      <c r="J230" s="187"/>
      <c r="K230" s="187"/>
      <c r="L230" s="187"/>
      <c r="M230" s="187"/>
      <c r="N230" s="187"/>
      <c r="O230" s="187"/>
      <c r="P230" s="187"/>
      <c r="Q230" s="187"/>
      <c r="R230" s="187"/>
      <c r="S230" s="187"/>
      <c r="T230" s="187"/>
      <c r="U230" s="187"/>
      <c r="V230" s="187"/>
      <c r="W230" s="187"/>
      <c r="X230" s="187"/>
      <c r="Y230" s="187"/>
      <c r="Z230" s="187"/>
      <c r="AA230" s="187"/>
      <c r="AB230" s="187"/>
    </row>
    <row r="231" spans="1:28">
      <c r="A231" s="187"/>
      <c r="B231" s="187"/>
      <c r="C231" s="215"/>
      <c r="D231" s="187"/>
      <c r="E231" s="187"/>
      <c r="F231" s="187"/>
      <c r="G231" s="187"/>
      <c r="H231" s="183"/>
      <c r="I231" s="187"/>
      <c r="J231" s="187"/>
      <c r="K231" s="187"/>
      <c r="L231" s="187"/>
      <c r="M231" s="187"/>
      <c r="N231" s="187"/>
      <c r="O231" s="187"/>
      <c r="P231" s="187"/>
      <c r="Q231" s="187"/>
      <c r="R231" s="187"/>
      <c r="S231" s="187"/>
      <c r="T231" s="187"/>
      <c r="U231" s="187"/>
      <c r="V231" s="187"/>
      <c r="W231" s="187"/>
      <c r="X231" s="187"/>
      <c r="Y231" s="187"/>
      <c r="Z231" s="187"/>
      <c r="AA231" s="187"/>
      <c r="AB231" s="187"/>
    </row>
    <row r="232" spans="1:28">
      <c r="A232" s="187"/>
      <c r="B232" s="187"/>
      <c r="C232" s="215"/>
      <c r="D232" s="187"/>
      <c r="E232" s="187"/>
      <c r="F232" s="187"/>
      <c r="G232" s="187"/>
      <c r="H232" s="183"/>
      <c r="I232" s="187"/>
      <c r="J232" s="187"/>
      <c r="K232" s="187"/>
      <c r="L232" s="187"/>
      <c r="M232" s="187"/>
      <c r="N232" s="187"/>
      <c r="O232" s="187"/>
      <c r="P232" s="187"/>
      <c r="Q232" s="187"/>
      <c r="R232" s="187"/>
      <c r="S232" s="187"/>
      <c r="T232" s="187"/>
      <c r="U232" s="187"/>
      <c r="V232" s="187"/>
      <c r="W232" s="187"/>
      <c r="X232" s="187"/>
      <c r="Y232" s="187"/>
      <c r="Z232" s="187"/>
      <c r="AA232" s="187"/>
      <c r="AB232" s="187"/>
    </row>
    <row r="233" spans="1:28">
      <c r="A233" s="187"/>
      <c r="B233" s="187"/>
      <c r="C233" s="215"/>
      <c r="D233" s="187"/>
      <c r="E233" s="187"/>
      <c r="F233" s="187"/>
      <c r="G233" s="187"/>
      <c r="H233" s="183"/>
      <c r="I233" s="187"/>
      <c r="J233" s="187"/>
      <c r="K233" s="187"/>
      <c r="L233" s="187"/>
      <c r="M233" s="187"/>
      <c r="N233" s="187"/>
      <c r="O233" s="187"/>
      <c r="P233" s="187"/>
      <c r="Q233" s="187"/>
      <c r="R233" s="187"/>
      <c r="S233" s="187"/>
      <c r="T233" s="187"/>
      <c r="U233" s="187"/>
      <c r="V233" s="187"/>
      <c r="W233" s="187"/>
      <c r="X233" s="187"/>
      <c r="Y233" s="187"/>
      <c r="Z233" s="187"/>
      <c r="AA233" s="187"/>
      <c r="AB233" s="187"/>
    </row>
    <row r="234" spans="1:28">
      <c r="A234" s="187"/>
      <c r="B234" s="187"/>
      <c r="C234" s="215"/>
      <c r="D234" s="187"/>
      <c r="E234" s="187"/>
      <c r="F234" s="187"/>
      <c r="G234" s="187"/>
      <c r="H234" s="183"/>
      <c r="I234" s="187"/>
      <c r="J234" s="187"/>
      <c r="K234" s="187"/>
      <c r="L234" s="187"/>
      <c r="M234" s="187"/>
      <c r="N234" s="187"/>
      <c r="O234" s="187"/>
      <c r="P234" s="187"/>
      <c r="Q234" s="187"/>
      <c r="R234" s="187"/>
      <c r="S234" s="187"/>
      <c r="T234" s="187"/>
      <c r="U234" s="187"/>
      <c r="V234" s="187"/>
      <c r="W234" s="187"/>
      <c r="X234" s="187"/>
      <c r="Y234" s="187"/>
      <c r="Z234" s="187"/>
      <c r="AA234" s="187"/>
      <c r="AB234" s="187"/>
    </row>
    <row r="235" spans="1:28">
      <c r="A235" s="187"/>
      <c r="B235" s="187"/>
      <c r="C235" s="215"/>
      <c r="D235" s="187"/>
      <c r="E235" s="187"/>
      <c r="F235" s="187"/>
      <c r="G235" s="187"/>
      <c r="H235" s="183"/>
      <c r="I235" s="187"/>
      <c r="J235" s="187"/>
      <c r="K235" s="187"/>
      <c r="L235" s="187"/>
      <c r="M235" s="187"/>
      <c r="N235" s="187"/>
      <c r="O235" s="187"/>
      <c r="P235" s="187"/>
      <c r="Q235" s="187"/>
      <c r="R235" s="187"/>
      <c r="S235" s="187"/>
      <c r="T235" s="187"/>
      <c r="U235" s="187"/>
      <c r="V235" s="187"/>
      <c r="W235" s="187"/>
      <c r="X235" s="187"/>
      <c r="Y235" s="187"/>
      <c r="Z235" s="187"/>
      <c r="AA235" s="187"/>
      <c r="AB235" s="187"/>
    </row>
    <row r="236" spans="1:28">
      <c r="A236" s="187"/>
      <c r="B236" s="187"/>
      <c r="C236" s="215"/>
      <c r="D236" s="187"/>
      <c r="E236" s="187"/>
      <c r="F236" s="187"/>
      <c r="G236" s="187"/>
      <c r="H236" s="183"/>
      <c r="I236" s="187"/>
      <c r="J236" s="187"/>
      <c r="K236" s="187"/>
      <c r="L236" s="187"/>
      <c r="M236" s="187"/>
      <c r="N236" s="187"/>
      <c r="O236" s="187"/>
      <c r="P236" s="187"/>
      <c r="Q236" s="187"/>
      <c r="R236" s="187"/>
      <c r="S236" s="187"/>
      <c r="T236" s="187"/>
      <c r="U236" s="187"/>
      <c r="V236" s="187"/>
      <c r="W236" s="187"/>
      <c r="X236" s="187"/>
      <c r="Y236" s="187"/>
      <c r="Z236" s="187"/>
      <c r="AA236" s="187"/>
      <c r="AB236" s="187"/>
    </row>
    <row r="237" spans="1:28">
      <c r="A237" s="187"/>
      <c r="B237" s="187"/>
      <c r="C237" s="215"/>
      <c r="D237" s="187"/>
      <c r="E237" s="187"/>
      <c r="F237" s="187"/>
      <c r="G237" s="187"/>
      <c r="H237" s="183"/>
      <c r="I237" s="187"/>
      <c r="J237" s="187"/>
      <c r="K237" s="187"/>
      <c r="L237" s="187"/>
      <c r="M237" s="187"/>
      <c r="N237" s="187"/>
      <c r="O237" s="187"/>
      <c r="P237" s="187"/>
      <c r="Q237" s="187"/>
      <c r="R237" s="187"/>
      <c r="S237" s="187"/>
      <c r="T237" s="187"/>
      <c r="U237" s="187"/>
      <c r="V237" s="187"/>
      <c r="W237" s="187"/>
      <c r="X237" s="187"/>
      <c r="Y237" s="187"/>
      <c r="Z237" s="187"/>
      <c r="AA237" s="187"/>
      <c r="AB237" s="187"/>
    </row>
    <row r="238" spans="1:28">
      <c r="A238" s="187"/>
      <c r="B238" s="187"/>
      <c r="C238" s="215"/>
      <c r="D238" s="187"/>
      <c r="E238" s="187"/>
      <c r="F238" s="187"/>
      <c r="G238" s="187"/>
      <c r="H238" s="183"/>
      <c r="I238" s="187"/>
      <c r="J238" s="187"/>
      <c r="K238" s="187"/>
      <c r="L238" s="187"/>
      <c r="M238" s="187"/>
      <c r="N238" s="187"/>
      <c r="O238" s="187"/>
      <c r="P238" s="187"/>
      <c r="Q238" s="187"/>
      <c r="R238" s="187"/>
      <c r="S238" s="187"/>
      <c r="T238" s="187"/>
      <c r="U238" s="187"/>
      <c r="V238" s="187"/>
      <c r="W238" s="187"/>
      <c r="X238" s="187"/>
      <c r="Y238" s="187"/>
      <c r="Z238" s="187"/>
      <c r="AA238" s="187"/>
      <c r="AB238" s="187"/>
    </row>
    <row r="239" spans="1:28">
      <c r="A239" s="187"/>
      <c r="B239" s="187"/>
      <c r="C239" s="215"/>
      <c r="D239" s="187"/>
      <c r="E239" s="187"/>
      <c r="F239" s="187"/>
      <c r="G239" s="187"/>
      <c r="H239" s="183"/>
      <c r="I239" s="187"/>
      <c r="J239" s="187"/>
      <c r="K239" s="187"/>
      <c r="L239" s="187"/>
      <c r="M239" s="187"/>
      <c r="N239" s="187"/>
      <c r="O239" s="187"/>
      <c r="P239" s="187"/>
      <c r="Q239" s="187"/>
      <c r="R239" s="187"/>
      <c r="S239" s="187"/>
      <c r="T239" s="187"/>
      <c r="U239" s="187"/>
      <c r="V239" s="187"/>
      <c r="W239" s="187"/>
      <c r="X239" s="187"/>
      <c r="Y239" s="187"/>
      <c r="Z239" s="187"/>
      <c r="AA239" s="187"/>
      <c r="AB239" s="187"/>
    </row>
    <row r="240" spans="1:28">
      <c r="A240" s="187"/>
      <c r="B240" s="187"/>
      <c r="C240" s="215"/>
      <c r="D240" s="187"/>
      <c r="E240" s="187"/>
      <c r="F240" s="187"/>
      <c r="G240" s="187"/>
      <c r="H240" s="183"/>
      <c r="I240" s="187"/>
      <c r="J240" s="187"/>
      <c r="K240" s="187"/>
      <c r="L240" s="187"/>
      <c r="M240" s="187"/>
      <c r="N240" s="187"/>
      <c r="O240" s="187"/>
      <c r="P240" s="187"/>
      <c r="Q240" s="187"/>
      <c r="R240" s="187"/>
      <c r="S240" s="187"/>
      <c r="T240" s="187"/>
      <c r="U240" s="187"/>
      <c r="V240" s="187"/>
      <c r="W240" s="187"/>
      <c r="X240" s="187"/>
      <c r="Y240" s="187"/>
      <c r="Z240" s="187"/>
      <c r="AA240" s="187"/>
      <c r="AB240" s="187"/>
    </row>
    <row r="241" spans="1:28">
      <c r="A241" s="187"/>
      <c r="B241" s="187"/>
      <c r="C241" s="215"/>
      <c r="D241" s="187"/>
      <c r="E241" s="187"/>
      <c r="F241" s="187"/>
      <c r="G241" s="187"/>
      <c r="H241" s="183"/>
      <c r="I241" s="187"/>
      <c r="J241" s="187"/>
      <c r="K241" s="187"/>
      <c r="L241" s="187"/>
      <c r="M241" s="187"/>
      <c r="N241" s="187"/>
      <c r="O241" s="187"/>
      <c r="P241" s="187"/>
      <c r="Q241" s="187"/>
      <c r="R241" s="187"/>
      <c r="S241" s="187"/>
      <c r="T241" s="187"/>
      <c r="U241" s="187"/>
      <c r="V241" s="187"/>
      <c r="W241" s="187"/>
      <c r="X241" s="187"/>
      <c r="Y241" s="187"/>
      <c r="Z241" s="187"/>
      <c r="AA241" s="187"/>
      <c r="AB241" s="187"/>
    </row>
    <row r="242" spans="1:28">
      <c r="A242" s="187"/>
      <c r="B242" s="187"/>
      <c r="C242" s="215"/>
      <c r="D242" s="187"/>
      <c r="E242" s="187"/>
      <c r="F242" s="187"/>
      <c r="G242" s="187"/>
      <c r="H242" s="183"/>
      <c r="I242" s="187"/>
      <c r="J242" s="187"/>
      <c r="K242" s="187"/>
      <c r="L242" s="187"/>
      <c r="M242" s="187"/>
      <c r="N242" s="187"/>
      <c r="O242" s="187"/>
      <c r="P242" s="187"/>
      <c r="Q242" s="187"/>
      <c r="R242" s="187"/>
      <c r="S242" s="187"/>
      <c r="T242" s="187"/>
      <c r="U242" s="187"/>
      <c r="V242" s="187"/>
      <c r="W242" s="187"/>
      <c r="X242" s="187"/>
      <c r="Y242" s="187"/>
      <c r="Z242" s="187"/>
      <c r="AA242" s="187"/>
      <c r="AB242" s="187"/>
    </row>
    <row r="243" spans="1:28">
      <c r="A243" s="187"/>
      <c r="B243" s="187"/>
      <c r="C243" s="215"/>
      <c r="D243" s="187"/>
      <c r="E243" s="187"/>
      <c r="F243" s="187"/>
      <c r="G243" s="187"/>
      <c r="H243" s="183"/>
      <c r="I243" s="187"/>
      <c r="J243" s="187"/>
      <c r="K243" s="187"/>
      <c r="L243" s="187"/>
      <c r="M243" s="187"/>
      <c r="N243" s="187"/>
      <c r="O243" s="187"/>
      <c r="P243" s="187"/>
      <c r="Q243" s="187"/>
      <c r="R243" s="187"/>
      <c r="S243" s="187"/>
      <c r="T243" s="187"/>
      <c r="U243" s="187"/>
      <c r="V243" s="187"/>
      <c r="W243" s="187"/>
      <c r="X243" s="187"/>
      <c r="Y243" s="187"/>
      <c r="Z243" s="187"/>
      <c r="AA243" s="187"/>
      <c r="AB243" s="187"/>
    </row>
    <row r="244" spans="1:28">
      <c r="A244" s="187"/>
      <c r="B244" s="187"/>
      <c r="C244" s="215"/>
      <c r="D244" s="187"/>
      <c r="E244" s="187"/>
      <c r="F244" s="187"/>
      <c r="G244" s="187"/>
      <c r="H244" s="183"/>
      <c r="I244" s="187"/>
      <c r="J244" s="187"/>
      <c r="K244" s="187"/>
      <c r="L244" s="187"/>
      <c r="M244" s="187"/>
      <c r="N244" s="187"/>
      <c r="O244" s="187"/>
      <c r="P244" s="187"/>
      <c r="Q244" s="187"/>
      <c r="R244" s="187"/>
      <c r="S244" s="187"/>
      <c r="T244" s="187"/>
      <c r="U244" s="187"/>
      <c r="V244" s="187"/>
      <c r="W244" s="187"/>
      <c r="X244" s="187"/>
      <c r="Y244" s="187"/>
      <c r="Z244" s="187"/>
      <c r="AA244" s="187"/>
      <c r="AB244" s="187"/>
    </row>
    <row r="245" spans="1:28">
      <c r="A245" s="187"/>
      <c r="B245" s="187"/>
      <c r="C245" s="215"/>
      <c r="D245" s="187"/>
      <c r="E245" s="187"/>
      <c r="F245" s="187"/>
      <c r="G245" s="187"/>
      <c r="H245" s="183"/>
      <c r="I245" s="187"/>
      <c r="J245" s="187"/>
      <c r="K245" s="187"/>
      <c r="L245" s="187"/>
      <c r="M245" s="187"/>
      <c r="N245" s="187"/>
      <c r="O245" s="187"/>
      <c r="P245" s="187"/>
      <c r="Q245" s="187"/>
      <c r="R245" s="187"/>
      <c r="S245" s="187"/>
      <c r="T245" s="187"/>
      <c r="U245" s="187"/>
      <c r="V245" s="187"/>
      <c r="W245" s="187"/>
      <c r="X245" s="187"/>
      <c r="Y245" s="187"/>
      <c r="Z245" s="187"/>
      <c r="AA245" s="187"/>
      <c r="AB245" s="187"/>
    </row>
    <row r="246" spans="1:28">
      <c r="A246" s="187"/>
      <c r="B246" s="187"/>
      <c r="C246" s="215"/>
      <c r="D246" s="187"/>
      <c r="E246" s="187"/>
      <c r="F246" s="187"/>
      <c r="G246" s="187"/>
      <c r="H246" s="183"/>
      <c r="I246" s="187"/>
      <c r="J246" s="187"/>
      <c r="K246" s="187"/>
      <c r="L246" s="187"/>
      <c r="M246" s="187"/>
      <c r="N246" s="187"/>
      <c r="O246" s="187"/>
      <c r="P246" s="187"/>
      <c r="Q246" s="187"/>
      <c r="R246" s="187"/>
      <c r="S246" s="187"/>
      <c r="T246" s="187"/>
      <c r="U246" s="187"/>
      <c r="V246" s="187"/>
      <c r="W246" s="187"/>
      <c r="X246" s="187"/>
      <c r="Y246" s="187"/>
      <c r="Z246" s="187"/>
      <c r="AA246" s="187"/>
      <c r="AB246" s="187"/>
    </row>
    <row r="247" spans="1:28">
      <c r="A247" s="187"/>
      <c r="B247" s="187"/>
      <c r="C247" s="215"/>
      <c r="D247" s="187"/>
      <c r="E247" s="187"/>
      <c r="F247" s="187"/>
      <c r="G247" s="187"/>
      <c r="H247" s="183"/>
      <c r="I247" s="187"/>
      <c r="J247" s="187"/>
      <c r="K247" s="187"/>
      <c r="L247" s="187"/>
      <c r="M247" s="187"/>
      <c r="N247" s="187"/>
      <c r="O247" s="187"/>
      <c r="P247" s="187"/>
      <c r="Q247" s="187"/>
      <c r="R247" s="187"/>
      <c r="S247" s="187"/>
      <c r="T247" s="187"/>
      <c r="U247" s="187"/>
      <c r="V247" s="187"/>
      <c r="W247" s="187"/>
      <c r="X247" s="187"/>
      <c r="Y247" s="187"/>
      <c r="Z247" s="187"/>
      <c r="AA247" s="187"/>
      <c r="AB247" s="187"/>
    </row>
    <row r="248" spans="1:28">
      <c r="A248" s="187"/>
      <c r="B248" s="187"/>
      <c r="C248" s="215"/>
      <c r="D248" s="187"/>
      <c r="E248" s="187"/>
      <c r="F248" s="187"/>
      <c r="G248" s="187"/>
      <c r="H248" s="183"/>
      <c r="I248" s="187"/>
      <c r="J248" s="187"/>
      <c r="K248" s="187"/>
      <c r="L248" s="187"/>
      <c r="M248" s="187"/>
      <c r="N248" s="187"/>
      <c r="O248" s="187"/>
      <c r="P248" s="187"/>
      <c r="Q248" s="187"/>
      <c r="R248" s="187"/>
      <c r="S248" s="187"/>
      <c r="T248" s="187"/>
      <c r="U248" s="187"/>
      <c r="V248" s="187"/>
      <c r="W248" s="187"/>
      <c r="X248" s="187"/>
      <c r="Y248" s="187"/>
      <c r="Z248" s="187"/>
      <c r="AA248" s="187"/>
      <c r="AB248" s="187"/>
    </row>
    <row r="249" spans="1:28">
      <c r="A249" s="187"/>
      <c r="B249" s="187"/>
      <c r="C249" s="215"/>
      <c r="D249" s="187"/>
      <c r="E249" s="187"/>
      <c r="F249" s="187"/>
      <c r="G249" s="187"/>
      <c r="H249" s="183"/>
      <c r="I249" s="187"/>
      <c r="J249" s="187"/>
      <c r="K249" s="187"/>
      <c r="L249" s="187"/>
      <c r="M249" s="187"/>
      <c r="N249" s="187"/>
      <c r="O249" s="187"/>
      <c r="P249" s="187"/>
      <c r="Q249" s="187"/>
      <c r="R249" s="187"/>
      <c r="S249" s="187"/>
      <c r="T249" s="187"/>
      <c r="U249" s="187"/>
      <c r="V249" s="187"/>
      <c r="W249" s="187"/>
      <c r="X249" s="187"/>
      <c r="Y249" s="187"/>
      <c r="Z249" s="187"/>
      <c r="AA249" s="187"/>
      <c r="AB249" s="187"/>
    </row>
    <row r="250" spans="1:28">
      <c r="A250" s="187"/>
      <c r="B250" s="187"/>
      <c r="C250" s="215"/>
      <c r="D250" s="187"/>
      <c r="E250" s="187"/>
      <c r="F250" s="187"/>
      <c r="G250" s="187"/>
      <c r="H250" s="183"/>
      <c r="I250" s="187"/>
      <c r="J250" s="187"/>
      <c r="K250" s="187"/>
      <c r="L250" s="187"/>
      <c r="M250" s="187"/>
      <c r="N250" s="187"/>
      <c r="O250" s="187"/>
      <c r="P250" s="187"/>
      <c r="Q250" s="187"/>
      <c r="R250" s="187"/>
      <c r="S250" s="187"/>
      <c r="T250" s="187"/>
      <c r="U250" s="187"/>
      <c r="V250" s="187"/>
      <c r="W250" s="187"/>
      <c r="X250" s="187"/>
      <c r="Y250" s="187"/>
      <c r="Z250" s="187"/>
      <c r="AA250" s="187"/>
      <c r="AB250" s="187"/>
    </row>
    <row r="251" spans="1:28">
      <c r="A251" s="187"/>
      <c r="B251" s="187"/>
      <c r="C251" s="215"/>
      <c r="D251" s="187"/>
      <c r="E251" s="187"/>
      <c r="F251" s="187"/>
      <c r="G251" s="187"/>
      <c r="H251" s="183"/>
      <c r="I251" s="187"/>
      <c r="J251" s="187"/>
      <c r="K251" s="187"/>
      <c r="L251" s="187"/>
      <c r="M251" s="187"/>
      <c r="N251" s="187"/>
      <c r="O251" s="187"/>
      <c r="P251" s="187"/>
      <c r="Q251" s="187"/>
      <c r="R251" s="187"/>
      <c r="S251" s="187"/>
      <c r="T251" s="187"/>
      <c r="U251" s="187"/>
      <c r="V251" s="187"/>
      <c r="W251" s="187"/>
      <c r="X251" s="187"/>
      <c r="Y251" s="187"/>
      <c r="Z251" s="187"/>
      <c r="AA251" s="187"/>
      <c r="AB251" s="187"/>
    </row>
    <row r="252" spans="1:28">
      <c r="A252" s="187"/>
      <c r="B252" s="187"/>
      <c r="C252" s="215"/>
      <c r="D252" s="187"/>
      <c r="E252" s="187"/>
      <c r="F252" s="187"/>
      <c r="G252" s="187"/>
      <c r="H252" s="183"/>
      <c r="I252" s="187"/>
      <c r="J252" s="187"/>
      <c r="K252" s="187"/>
      <c r="L252" s="187"/>
      <c r="M252" s="187"/>
      <c r="N252" s="187"/>
      <c r="O252" s="187"/>
      <c r="P252" s="187"/>
      <c r="Q252" s="187"/>
      <c r="R252" s="187"/>
      <c r="S252" s="187"/>
      <c r="T252" s="187"/>
      <c r="U252" s="187"/>
      <c r="V252" s="187"/>
      <c r="W252" s="187"/>
      <c r="X252" s="187"/>
      <c r="Y252" s="187"/>
      <c r="Z252" s="187"/>
      <c r="AA252" s="187"/>
      <c r="AB252" s="187"/>
    </row>
    <row r="253" spans="1:28">
      <c r="A253" s="187"/>
      <c r="B253" s="187"/>
      <c r="C253" s="215"/>
      <c r="D253" s="187"/>
      <c r="E253" s="187"/>
      <c r="F253" s="187"/>
      <c r="G253" s="187"/>
      <c r="H253" s="183"/>
      <c r="I253" s="187"/>
      <c r="J253" s="187"/>
      <c r="K253" s="187"/>
      <c r="L253" s="187"/>
      <c r="M253" s="187"/>
      <c r="N253" s="187"/>
      <c r="O253" s="187"/>
      <c r="P253" s="187"/>
      <c r="Q253" s="187"/>
      <c r="R253" s="187"/>
      <c r="S253" s="187"/>
      <c r="T253" s="187"/>
      <c r="U253" s="187"/>
      <c r="V253" s="187"/>
      <c r="W253" s="187"/>
      <c r="X253" s="187"/>
      <c r="Y253" s="187"/>
      <c r="Z253" s="187"/>
      <c r="AA253" s="187"/>
      <c r="AB253" s="187"/>
    </row>
    <row r="254" spans="1:28">
      <c r="A254" s="187"/>
      <c r="B254" s="187"/>
      <c r="C254" s="215"/>
      <c r="D254" s="187"/>
      <c r="E254" s="187"/>
      <c r="F254" s="187"/>
      <c r="G254" s="187"/>
      <c r="H254" s="183"/>
      <c r="I254" s="187"/>
      <c r="J254" s="187"/>
      <c r="K254" s="187"/>
      <c r="L254" s="187"/>
      <c r="M254" s="187"/>
      <c r="N254" s="187"/>
      <c r="O254" s="187"/>
      <c r="P254" s="187"/>
      <c r="Q254" s="187"/>
      <c r="R254" s="187"/>
      <c r="S254" s="187"/>
      <c r="T254" s="187"/>
      <c r="U254" s="187"/>
      <c r="V254" s="187"/>
      <c r="W254" s="187"/>
      <c r="X254" s="187"/>
      <c r="Y254" s="187"/>
      <c r="Z254" s="187"/>
      <c r="AA254" s="187"/>
      <c r="AB254" s="187"/>
    </row>
    <row r="255" spans="1:28">
      <c r="A255" s="187"/>
      <c r="B255" s="187"/>
      <c r="C255" s="215"/>
      <c r="D255" s="187"/>
      <c r="E255" s="187"/>
      <c r="F255" s="187"/>
      <c r="G255" s="187"/>
      <c r="H255" s="183"/>
      <c r="I255" s="187"/>
      <c r="J255" s="187"/>
      <c r="K255" s="187"/>
      <c r="L255" s="187"/>
      <c r="M255" s="187"/>
      <c r="N255" s="187"/>
      <c r="O255" s="187"/>
      <c r="P255" s="187"/>
      <c r="Q255" s="187"/>
      <c r="R255" s="187"/>
      <c r="S255" s="187"/>
      <c r="T255" s="187"/>
      <c r="U255" s="187"/>
      <c r="V255" s="187"/>
      <c r="W255" s="187"/>
      <c r="X255" s="187"/>
      <c r="Y255" s="187"/>
      <c r="Z255" s="187"/>
      <c r="AA255" s="187"/>
      <c r="AB255" s="187"/>
    </row>
    <row r="256" spans="1:28">
      <c r="A256" s="187"/>
      <c r="B256" s="187"/>
      <c r="C256" s="215"/>
      <c r="D256" s="187"/>
      <c r="E256" s="187"/>
      <c r="F256" s="187"/>
      <c r="G256" s="187"/>
      <c r="H256" s="183"/>
      <c r="I256" s="187"/>
      <c r="J256" s="187"/>
      <c r="K256" s="187"/>
      <c r="L256" s="187"/>
      <c r="M256" s="187"/>
      <c r="N256" s="187"/>
      <c r="O256" s="187"/>
      <c r="P256" s="187"/>
      <c r="Q256" s="187"/>
      <c r="R256" s="187"/>
      <c r="S256" s="187"/>
      <c r="T256" s="187"/>
      <c r="U256" s="187"/>
      <c r="V256" s="187"/>
      <c r="W256" s="187"/>
      <c r="X256" s="187"/>
      <c r="Y256" s="187"/>
      <c r="Z256" s="187"/>
      <c r="AA256" s="187"/>
      <c r="AB256" s="187"/>
    </row>
    <row r="257" spans="1:28">
      <c r="A257" s="187"/>
      <c r="B257" s="187"/>
      <c r="C257" s="215"/>
      <c r="D257" s="187"/>
      <c r="E257" s="187"/>
      <c r="F257" s="187"/>
      <c r="G257" s="187"/>
      <c r="H257" s="183"/>
      <c r="I257" s="187"/>
      <c r="J257" s="187"/>
      <c r="K257" s="187"/>
      <c r="L257" s="187"/>
      <c r="M257" s="187"/>
      <c r="N257" s="187"/>
      <c r="O257" s="187"/>
      <c r="P257" s="187"/>
      <c r="Q257" s="187"/>
      <c r="R257" s="187"/>
      <c r="S257" s="187"/>
      <c r="T257" s="187"/>
      <c r="U257" s="187"/>
      <c r="V257" s="187"/>
      <c r="W257" s="187"/>
      <c r="X257" s="187"/>
      <c r="Y257" s="187"/>
      <c r="Z257" s="187"/>
      <c r="AA257" s="187"/>
      <c r="AB257" s="187"/>
    </row>
    <row r="258" spans="1:28">
      <c r="A258" s="187"/>
      <c r="B258" s="187"/>
      <c r="C258" s="215"/>
      <c r="D258" s="187"/>
      <c r="E258" s="187"/>
      <c r="F258" s="187"/>
      <c r="G258" s="187"/>
      <c r="H258" s="183"/>
      <c r="I258" s="187"/>
      <c r="J258" s="187"/>
      <c r="K258" s="187"/>
      <c r="L258" s="187"/>
      <c r="M258" s="187"/>
      <c r="N258" s="187"/>
      <c r="O258" s="187"/>
      <c r="P258" s="187"/>
      <c r="Q258" s="187"/>
      <c r="R258" s="187"/>
      <c r="S258" s="187"/>
      <c r="T258" s="187"/>
      <c r="U258" s="187"/>
      <c r="V258" s="187"/>
      <c r="W258" s="187"/>
      <c r="X258" s="187"/>
      <c r="Y258" s="187"/>
      <c r="Z258" s="187"/>
      <c r="AA258" s="187"/>
      <c r="AB258" s="187"/>
    </row>
    <row r="259" spans="1:28">
      <c r="A259" s="187"/>
      <c r="B259" s="187"/>
      <c r="C259" s="215"/>
      <c r="D259" s="187"/>
      <c r="E259" s="187"/>
      <c r="F259" s="187"/>
      <c r="G259" s="187"/>
      <c r="H259" s="183"/>
      <c r="I259" s="187"/>
      <c r="J259" s="187"/>
      <c r="K259" s="187"/>
      <c r="L259" s="187"/>
      <c r="M259" s="187"/>
      <c r="N259" s="187"/>
      <c r="O259" s="187"/>
      <c r="P259" s="187"/>
      <c r="Q259" s="187"/>
      <c r="R259" s="187"/>
      <c r="S259" s="187"/>
      <c r="T259" s="187"/>
      <c r="U259" s="187"/>
      <c r="V259" s="187"/>
      <c r="W259" s="187"/>
      <c r="X259" s="187"/>
      <c r="Y259" s="187"/>
      <c r="Z259" s="187"/>
      <c r="AA259" s="187"/>
      <c r="AB259" s="187"/>
    </row>
    <row r="260" spans="1:28">
      <c r="A260" s="187"/>
      <c r="B260" s="187"/>
      <c r="C260" s="215"/>
      <c r="D260" s="187"/>
      <c r="E260" s="187"/>
      <c r="F260" s="187"/>
      <c r="G260" s="187"/>
      <c r="H260" s="183"/>
      <c r="I260" s="187"/>
      <c r="J260" s="187"/>
      <c r="K260" s="187"/>
      <c r="L260" s="187"/>
      <c r="M260" s="187"/>
      <c r="N260" s="187"/>
      <c r="O260" s="187"/>
      <c r="P260" s="187"/>
      <c r="Q260" s="187"/>
      <c r="R260" s="187"/>
      <c r="S260" s="187"/>
      <c r="T260" s="187"/>
      <c r="U260" s="187"/>
      <c r="V260" s="187"/>
      <c r="W260" s="187"/>
      <c r="X260" s="187"/>
      <c r="Y260" s="187"/>
      <c r="Z260" s="187"/>
      <c r="AA260" s="187"/>
      <c r="AB260" s="187"/>
    </row>
    <row r="261" spans="1:28">
      <c r="A261" s="187"/>
      <c r="B261" s="187"/>
      <c r="C261" s="215"/>
      <c r="D261" s="187"/>
      <c r="E261" s="187"/>
      <c r="F261" s="187"/>
      <c r="G261" s="187"/>
      <c r="H261" s="183"/>
      <c r="I261" s="187"/>
      <c r="J261" s="187"/>
      <c r="K261" s="187"/>
      <c r="L261" s="187"/>
      <c r="M261" s="187"/>
      <c r="N261" s="187"/>
      <c r="O261" s="187"/>
      <c r="P261" s="187"/>
      <c r="Q261" s="187"/>
      <c r="R261" s="187"/>
      <c r="S261" s="187"/>
      <c r="T261" s="187"/>
      <c r="U261" s="187"/>
      <c r="V261" s="187"/>
      <c r="W261" s="187"/>
      <c r="X261" s="187"/>
      <c r="Y261" s="187"/>
      <c r="Z261" s="187"/>
      <c r="AA261" s="187"/>
      <c r="AB261" s="187"/>
    </row>
    <row r="262" spans="1:28">
      <c r="A262" s="187"/>
      <c r="B262" s="187"/>
      <c r="C262" s="215"/>
      <c r="D262" s="187"/>
      <c r="E262" s="187"/>
      <c r="F262" s="187"/>
      <c r="G262" s="187"/>
      <c r="H262" s="183"/>
      <c r="I262" s="187"/>
      <c r="J262" s="187"/>
      <c r="K262" s="187"/>
      <c r="L262" s="187"/>
      <c r="M262" s="187"/>
      <c r="N262" s="187"/>
      <c r="O262" s="187"/>
      <c r="P262" s="187"/>
      <c r="Q262" s="187"/>
      <c r="R262" s="187"/>
      <c r="S262" s="187"/>
      <c r="T262" s="187"/>
      <c r="U262" s="187"/>
      <c r="V262" s="187"/>
      <c r="W262" s="187"/>
      <c r="X262" s="187"/>
      <c r="Y262" s="187"/>
      <c r="Z262" s="187"/>
      <c r="AA262" s="187"/>
      <c r="AB262" s="187"/>
    </row>
    <row r="263" spans="1:28">
      <c r="A263" s="187"/>
      <c r="B263" s="187"/>
      <c r="C263" s="215"/>
      <c r="D263" s="187"/>
      <c r="E263" s="187"/>
      <c r="F263" s="187"/>
      <c r="G263" s="187"/>
      <c r="H263" s="183"/>
      <c r="I263" s="187"/>
      <c r="J263" s="187"/>
      <c r="K263" s="187"/>
      <c r="L263" s="187"/>
      <c r="M263" s="187"/>
      <c r="N263" s="187"/>
      <c r="O263" s="187"/>
      <c r="P263" s="187"/>
      <c r="Q263" s="187"/>
      <c r="R263" s="187"/>
      <c r="S263" s="187"/>
      <c r="T263" s="187"/>
      <c r="U263" s="187"/>
      <c r="V263" s="187"/>
      <c r="W263" s="187"/>
      <c r="X263" s="187"/>
      <c r="Y263" s="187"/>
      <c r="Z263" s="187"/>
      <c r="AA263" s="187"/>
      <c r="AB263" s="187"/>
    </row>
    <row r="264" spans="1:28">
      <c r="A264" s="187"/>
      <c r="B264" s="187"/>
      <c r="C264" s="215"/>
      <c r="D264" s="187"/>
      <c r="E264" s="187"/>
      <c r="F264" s="187"/>
      <c r="G264" s="187"/>
      <c r="H264" s="183"/>
      <c r="I264" s="187"/>
      <c r="J264" s="187"/>
      <c r="K264" s="187"/>
      <c r="L264" s="187"/>
      <c r="M264" s="187"/>
      <c r="N264" s="187"/>
      <c r="O264" s="187"/>
      <c r="P264" s="187"/>
      <c r="Q264" s="187"/>
      <c r="R264" s="187"/>
      <c r="S264" s="187"/>
      <c r="T264" s="187"/>
      <c r="U264" s="187"/>
      <c r="V264" s="187"/>
      <c r="W264" s="187"/>
      <c r="X264" s="187"/>
      <c r="Y264" s="187"/>
      <c r="Z264" s="187"/>
      <c r="AA264" s="187"/>
      <c r="AB264" s="187"/>
    </row>
    <row r="265" spans="1:28">
      <c r="A265" s="187"/>
      <c r="B265" s="187"/>
      <c r="C265" s="215"/>
      <c r="D265" s="187"/>
      <c r="E265" s="187"/>
      <c r="F265" s="187"/>
      <c r="G265" s="187"/>
      <c r="H265" s="183"/>
      <c r="I265" s="187"/>
      <c r="J265" s="187"/>
      <c r="K265" s="187"/>
      <c r="L265" s="187"/>
      <c r="M265" s="187"/>
      <c r="N265" s="187"/>
      <c r="O265" s="187"/>
      <c r="P265" s="187"/>
      <c r="Q265" s="187"/>
      <c r="R265" s="187"/>
      <c r="S265" s="187"/>
      <c r="T265" s="187"/>
      <c r="U265" s="187"/>
      <c r="V265" s="187"/>
      <c r="W265" s="187"/>
      <c r="X265" s="187"/>
      <c r="Y265" s="187"/>
      <c r="Z265" s="187"/>
      <c r="AA265" s="187"/>
      <c r="AB265" s="187"/>
    </row>
    <row r="266" spans="1:28">
      <c r="A266" s="187"/>
      <c r="B266" s="187"/>
      <c r="C266" s="215"/>
      <c r="D266" s="187"/>
      <c r="E266" s="187"/>
      <c r="F266" s="187"/>
      <c r="G266" s="187"/>
      <c r="H266" s="183"/>
      <c r="I266" s="187"/>
      <c r="J266" s="187"/>
      <c r="K266" s="187"/>
      <c r="L266" s="187"/>
      <c r="M266" s="187"/>
      <c r="N266" s="187"/>
      <c r="O266" s="187"/>
      <c r="P266" s="187"/>
      <c r="Q266" s="187"/>
      <c r="R266" s="187"/>
      <c r="S266" s="187"/>
      <c r="T266" s="187"/>
      <c r="U266" s="187"/>
      <c r="V266" s="187"/>
      <c r="W266" s="187"/>
      <c r="X266" s="187"/>
      <c r="Y266" s="187"/>
      <c r="Z266" s="187"/>
      <c r="AA266" s="187"/>
      <c r="AB266" s="187"/>
    </row>
    <row r="267" spans="1:28">
      <c r="A267" s="187"/>
      <c r="B267" s="187"/>
      <c r="C267" s="215"/>
      <c r="D267" s="187"/>
      <c r="E267" s="187"/>
      <c r="F267" s="187"/>
      <c r="G267" s="187"/>
      <c r="H267" s="183"/>
      <c r="I267" s="187"/>
      <c r="J267" s="187"/>
      <c r="K267" s="187"/>
      <c r="L267" s="187"/>
      <c r="M267" s="187"/>
      <c r="N267" s="187"/>
      <c r="O267" s="187"/>
      <c r="P267" s="187"/>
      <c r="Q267" s="187"/>
      <c r="R267" s="187"/>
      <c r="S267" s="187"/>
      <c r="T267" s="187"/>
      <c r="U267" s="187"/>
      <c r="V267" s="187"/>
      <c r="W267" s="187"/>
      <c r="X267" s="187"/>
      <c r="Y267" s="187"/>
      <c r="Z267" s="187"/>
      <c r="AA267" s="187"/>
      <c r="AB267" s="187"/>
    </row>
    <row r="268" spans="1:28">
      <c r="A268" s="187"/>
      <c r="B268" s="187"/>
      <c r="C268" s="215"/>
      <c r="D268" s="187"/>
      <c r="E268" s="187"/>
      <c r="F268" s="187"/>
      <c r="G268" s="187"/>
      <c r="H268" s="183"/>
      <c r="I268" s="187"/>
      <c r="J268" s="187"/>
      <c r="K268" s="187"/>
      <c r="L268" s="187"/>
      <c r="M268" s="187"/>
      <c r="N268" s="187"/>
      <c r="O268" s="187"/>
      <c r="P268" s="187"/>
      <c r="Q268" s="187"/>
      <c r="R268" s="187"/>
      <c r="S268" s="187"/>
      <c r="T268" s="187"/>
      <c r="U268" s="187"/>
      <c r="V268" s="187"/>
      <c r="W268" s="187"/>
      <c r="X268" s="187"/>
      <c r="Y268" s="187"/>
      <c r="Z268" s="187"/>
      <c r="AA268" s="187"/>
      <c r="AB268" s="187"/>
    </row>
    <row r="269" spans="1:28">
      <c r="A269" s="187"/>
      <c r="B269" s="187"/>
      <c r="C269" s="215"/>
      <c r="D269" s="187"/>
      <c r="E269" s="187"/>
      <c r="F269" s="187"/>
      <c r="G269" s="187"/>
      <c r="H269" s="183"/>
      <c r="I269" s="187"/>
      <c r="J269" s="187"/>
      <c r="K269" s="187"/>
      <c r="L269" s="187"/>
      <c r="M269" s="187"/>
      <c r="N269" s="187"/>
      <c r="O269" s="187"/>
      <c r="P269" s="187"/>
      <c r="Q269" s="187"/>
      <c r="R269" s="187"/>
      <c r="S269" s="187"/>
      <c r="T269" s="187"/>
      <c r="U269" s="187"/>
      <c r="V269" s="187"/>
      <c r="W269" s="187"/>
      <c r="X269" s="187"/>
      <c r="Y269" s="187"/>
      <c r="Z269" s="187"/>
      <c r="AA269" s="187"/>
      <c r="AB269" s="187"/>
    </row>
    <row r="270" spans="1:28">
      <c r="A270" s="187"/>
      <c r="B270" s="187"/>
      <c r="C270" s="215"/>
      <c r="D270" s="187"/>
      <c r="E270" s="187"/>
      <c r="F270" s="187"/>
      <c r="G270" s="187"/>
      <c r="H270" s="183"/>
      <c r="I270" s="187"/>
      <c r="J270" s="187"/>
      <c r="K270" s="187"/>
      <c r="L270" s="187"/>
      <c r="M270" s="187"/>
      <c r="N270" s="187"/>
      <c r="O270" s="187"/>
      <c r="P270" s="187"/>
      <c r="Q270" s="187"/>
      <c r="R270" s="187"/>
      <c r="S270" s="187"/>
      <c r="T270" s="187"/>
      <c r="U270" s="187"/>
      <c r="V270" s="187"/>
      <c r="W270" s="187"/>
      <c r="X270" s="187"/>
      <c r="Y270" s="187"/>
      <c r="Z270" s="187"/>
      <c r="AA270" s="187"/>
      <c r="AB270" s="187"/>
    </row>
    <row r="271" spans="1:28">
      <c r="A271" s="187"/>
      <c r="B271" s="187"/>
      <c r="C271" s="215"/>
      <c r="D271" s="187"/>
      <c r="E271" s="187"/>
      <c r="F271" s="187"/>
      <c r="G271" s="187"/>
      <c r="H271" s="183"/>
      <c r="I271" s="187"/>
      <c r="J271" s="187"/>
      <c r="K271" s="187"/>
      <c r="L271" s="187"/>
      <c r="M271" s="187"/>
      <c r="N271" s="187"/>
      <c r="O271" s="187"/>
      <c r="P271" s="187"/>
      <c r="Q271" s="187"/>
      <c r="R271" s="187"/>
      <c r="S271" s="187"/>
      <c r="T271" s="187"/>
      <c r="U271" s="187"/>
      <c r="V271" s="187"/>
      <c r="W271" s="187"/>
      <c r="X271" s="187"/>
      <c r="Y271" s="187"/>
      <c r="Z271" s="187"/>
      <c r="AA271" s="187"/>
      <c r="AB271" s="187"/>
    </row>
    <row r="272" spans="1:28">
      <c r="A272" s="187"/>
      <c r="B272" s="187"/>
      <c r="C272" s="215"/>
      <c r="D272" s="187"/>
      <c r="E272" s="187"/>
      <c r="F272" s="187"/>
      <c r="G272" s="187"/>
      <c r="H272" s="183"/>
      <c r="I272" s="187"/>
      <c r="J272" s="187"/>
      <c r="K272" s="187"/>
      <c r="L272" s="187"/>
      <c r="M272" s="187"/>
      <c r="N272" s="187"/>
      <c r="O272" s="187"/>
      <c r="P272" s="187"/>
      <c r="Q272" s="187"/>
      <c r="R272" s="187"/>
      <c r="S272" s="187"/>
      <c r="T272" s="187"/>
      <c r="U272" s="187"/>
      <c r="V272" s="187"/>
      <c r="W272" s="187"/>
      <c r="X272" s="187"/>
      <c r="Y272" s="187"/>
      <c r="Z272" s="187"/>
      <c r="AA272" s="187"/>
      <c r="AB272" s="187"/>
    </row>
    <row r="273" spans="1:28">
      <c r="A273" s="187"/>
      <c r="B273" s="187"/>
      <c r="C273" s="215"/>
      <c r="D273" s="187"/>
      <c r="E273" s="187"/>
      <c r="F273" s="187"/>
      <c r="G273" s="187"/>
      <c r="H273" s="183"/>
      <c r="I273" s="187"/>
      <c r="J273" s="187"/>
      <c r="K273" s="187"/>
      <c r="L273" s="187"/>
      <c r="M273" s="187"/>
      <c r="N273" s="187"/>
      <c r="O273" s="187"/>
      <c r="P273" s="187"/>
      <c r="Q273" s="187"/>
      <c r="R273" s="187"/>
      <c r="S273" s="187"/>
      <c r="T273" s="187"/>
      <c r="U273" s="187"/>
      <c r="V273" s="187"/>
      <c r="W273" s="187"/>
      <c r="X273" s="187"/>
      <c r="Y273" s="187"/>
      <c r="Z273" s="187"/>
      <c r="AA273" s="187"/>
      <c r="AB273" s="187"/>
    </row>
    <row r="274" spans="1:28">
      <c r="A274" s="187"/>
      <c r="B274" s="187"/>
      <c r="C274" s="215"/>
      <c r="D274" s="187"/>
      <c r="E274" s="187"/>
      <c r="F274" s="187"/>
      <c r="G274" s="187"/>
      <c r="H274" s="183"/>
      <c r="I274" s="187"/>
      <c r="J274" s="187"/>
      <c r="K274" s="187"/>
      <c r="L274" s="187"/>
      <c r="M274" s="187"/>
      <c r="N274" s="187"/>
      <c r="O274" s="187"/>
      <c r="P274" s="187"/>
      <c r="Q274" s="187"/>
      <c r="R274" s="187"/>
      <c r="S274" s="187"/>
      <c r="T274" s="187"/>
      <c r="U274" s="187"/>
      <c r="V274" s="187"/>
      <c r="W274" s="187"/>
      <c r="X274" s="187"/>
      <c r="Y274" s="187"/>
      <c r="Z274" s="187"/>
      <c r="AA274" s="187"/>
      <c r="AB274" s="187"/>
    </row>
    <row r="275" spans="1:28">
      <c r="A275" s="187"/>
      <c r="B275" s="187"/>
      <c r="C275" s="215"/>
      <c r="D275" s="187"/>
      <c r="E275" s="187"/>
      <c r="F275" s="187"/>
      <c r="G275" s="187"/>
      <c r="H275" s="183"/>
      <c r="I275" s="187"/>
      <c r="J275" s="187"/>
      <c r="K275" s="187"/>
      <c r="L275" s="187"/>
      <c r="M275" s="187"/>
      <c r="N275" s="187"/>
      <c r="O275" s="187"/>
      <c r="P275" s="187"/>
      <c r="Q275" s="187"/>
      <c r="R275" s="187"/>
      <c r="S275" s="187"/>
      <c r="T275" s="187"/>
      <c r="U275" s="187"/>
      <c r="V275" s="187"/>
      <c r="W275" s="187"/>
      <c r="X275" s="187"/>
      <c r="Y275" s="187"/>
      <c r="Z275" s="187"/>
      <c r="AA275" s="187"/>
      <c r="AB275" s="187"/>
    </row>
    <row r="276" spans="1:28">
      <c r="A276" s="187"/>
      <c r="B276" s="187"/>
      <c r="C276" s="215"/>
      <c r="D276" s="187"/>
      <c r="E276" s="187"/>
      <c r="F276" s="187"/>
      <c r="G276" s="187"/>
      <c r="H276" s="183"/>
      <c r="I276" s="187"/>
      <c r="J276" s="187"/>
      <c r="K276" s="187"/>
      <c r="L276" s="187"/>
      <c r="M276" s="187"/>
      <c r="N276" s="187"/>
      <c r="O276" s="187"/>
      <c r="P276" s="187"/>
      <c r="Q276" s="187"/>
      <c r="R276" s="187"/>
      <c r="S276" s="187"/>
      <c r="T276" s="187"/>
      <c r="U276" s="187"/>
      <c r="V276" s="187"/>
      <c r="W276" s="187"/>
      <c r="X276" s="187"/>
      <c r="Y276" s="187"/>
      <c r="Z276" s="187"/>
      <c r="AA276" s="187"/>
      <c r="AB276" s="187"/>
    </row>
    <row r="277" spans="1:28">
      <c r="A277" s="187"/>
      <c r="B277" s="187"/>
      <c r="C277" s="215"/>
      <c r="D277" s="187"/>
      <c r="E277" s="187"/>
      <c r="F277" s="187"/>
      <c r="G277" s="187"/>
      <c r="H277" s="183"/>
      <c r="I277" s="187"/>
      <c r="J277" s="187"/>
      <c r="K277" s="187"/>
      <c r="L277" s="187"/>
      <c r="M277" s="187"/>
      <c r="N277" s="187"/>
      <c r="O277" s="187"/>
      <c r="P277" s="187"/>
      <c r="Q277" s="187"/>
      <c r="R277" s="187"/>
      <c r="S277" s="187"/>
      <c r="T277" s="187"/>
      <c r="U277" s="187"/>
      <c r="V277" s="187"/>
      <c r="W277" s="187"/>
      <c r="X277" s="187"/>
      <c r="Y277" s="187"/>
      <c r="Z277" s="187"/>
      <c r="AA277" s="187"/>
      <c r="AB277" s="187"/>
    </row>
    <row r="278" spans="1:28">
      <c r="A278" s="187"/>
      <c r="B278" s="187"/>
      <c r="C278" s="215"/>
      <c r="D278" s="187"/>
      <c r="E278" s="187"/>
      <c r="F278" s="187"/>
      <c r="G278" s="187"/>
      <c r="H278" s="183"/>
      <c r="I278" s="187"/>
      <c r="J278" s="187"/>
      <c r="K278" s="187"/>
      <c r="L278" s="187"/>
      <c r="M278" s="187"/>
      <c r="N278" s="187"/>
      <c r="O278" s="187"/>
      <c r="P278" s="187"/>
      <c r="Q278" s="187"/>
      <c r="R278" s="187"/>
      <c r="S278" s="187"/>
      <c r="T278" s="187"/>
      <c r="U278" s="187"/>
      <c r="V278" s="187"/>
      <c r="W278" s="187"/>
      <c r="X278" s="187"/>
      <c r="Y278" s="187"/>
      <c r="Z278" s="187"/>
      <c r="AA278" s="187"/>
      <c r="AB278" s="187"/>
    </row>
    <row r="279" spans="1:28">
      <c r="A279" s="187"/>
      <c r="B279" s="187"/>
      <c r="C279" s="215"/>
      <c r="D279" s="187"/>
      <c r="E279" s="187"/>
      <c r="F279" s="187"/>
      <c r="G279" s="187"/>
      <c r="H279" s="183"/>
      <c r="I279" s="187"/>
      <c r="J279" s="187"/>
      <c r="K279" s="187"/>
      <c r="L279" s="187"/>
      <c r="M279" s="187"/>
      <c r="N279" s="187"/>
      <c r="O279" s="187"/>
      <c r="P279" s="187"/>
      <c r="Q279" s="187"/>
      <c r="R279" s="187"/>
      <c r="S279" s="187"/>
      <c r="T279" s="187"/>
      <c r="U279" s="187"/>
      <c r="V279" s="187"/>
      <c r="W279" s="187"/>
      <c r="X279" s="187"/>
      <c r="Y279" s="187"/>
      <c r="Z279" s="187"/>
      <c r="AA279" s="187"/>
      <c r="AB279" s="187"/>
    </row>
    <row r="280" spans="1:28">
      <c r="A280" s="187"/>
      <c r="B280" s="187"/>
      <c r="C280" s="215"/>
      <c r="D280" s="187"/>
      <c r="E280" s="187"/>
      <c r="F280" s="187"/>
      <c r="G280" s="187"/>
      <c r="H280" s="183"/>
      <c r="I280" s="187"/>
      <c r="J280" s="187"/>
      <c r="K280" s="187"/>
      <c r="L280" s="187"/>
      <c r="M280" s="187"/>
      <c r="N280" s="187"/>
      <c r="O280" s="187"/>
      <c r="P280" s="187"/>
      <c r="Q280" s="187"/>
      <c r="R280" s="187"/>
      <c r="S280" s="187"/>
      <c r="T280" s="187"/>
      <c r="U280" s="187"/>
      <c r="V280" s="187"/>
      <c r="W280" s="187"/>
      <c r="X280" s="187"/>
      <c r="Y280" s="187"/>
      <c r="Z280" s="187"/>
      <c r="AA280" s="187"/>
      <c r="AB280" s="187"/>
    </row>
    <row r="281" spans="1:28">
      <c r="A281" s="187"/>
      <c r="B281" s="187"/>
      <c r="C281" s="215"/>
      <c r="D281" s="187"/>
      <c r="E281" s="187"/>
      <c r="F281" s="187"/>
      <c r="G281" s="187"/>
      <c r="H281" s="183"/>
      <c r="I281" s="187"/>
      <c r="J281" s="187"/>
      <c r="K281" s="187"/>
      <c r="L281" s="187"/>
      <c r="M281" s="187"/>
      <c r="N281" s="187"/>
      <c r="O281" s="187"/>
      <c r="P281" s="187"/>
      <c r="Q281" s="187"/>
      <c r="R281" s="187"/>
      <c r="S281" s="187"/>
      <c r="T281" s="187"/>
      <c r="U281" s="187"/>
      <c r="V281" s="187"/>
      <c r="W281" s="187"/>
      <c r="X281" s="187"/>
      <c r="Y281" s="187"/>
      <c r="Z281" s="187"/>
      <c r="AA281" s="187"/>
      <c r="AB281" s="187"/>
    </row>
    <row r="282" spans="1:28">
      <c r="A282" s="187"/>
      <c r="B282" s="187"/>
      <c r="C282" s="215"/>
      <c r="D282" s="187"/>
      <c r="E282" s="187"/>
      <c r="F282" s="187"/>
      <c r="G282" s="187"/>
      <c r="H282" s="183"/>
      <c r="I282" s="187"/>
      <c r="J282" s="187"/>
      <c r="K282" s="187"/>
      <c r="L282" s="187"/>
      <c r="M282" s="187"/>
      <c r="N282" s="187"/>
      <c r="O282" s="187"/>
      <c r="P282" s="187"/>
      <c r="Q282" s="187"/>
      <c r="R282" s="187"/>
      <c r="S282" s="187"/>
      <c r="T282" s="187"/>
      <c r="U282" s="187"/>
      <c r="V282" s="187"/>
      <c r="W282" s="187"/>
      <c r="X282" s="187"/>
      <c r="Y282" s="187"/>
      <c r="Z282" s="187"/>
      <c r="AA282" s="187"/>
      <c r="AB282" s="187"/>
    </row>
    <row r="283" spans="1:28">
      <c r="A283" s="187"/>
      <c r="B283" s="187"/>
      <c r="C283" s="215"/>
      <c r="D283" s="187"/>
      <c r="E283" s="187"/>
      <c r="F283" s="187"/>
      <c r="G283" s="187"/>
      <c r="H283" s="183"/>
      <c r="I283" s="187"/>
      <c r="J283" s="187"/>
      <c r="K283" s="187"/>
      <c r="L283" s="187"/>
      <c r="M283" s="187"/>
      <c r="N283" s="187"/>
      <c r="O283" s="187"/>
      <c r="P283" s="187"/>
      <c r="Q283" s="187"/>
      <c r="R283" s="187"/>
      <c r="S283" s="187"/>
      <c r="T283" s="187"/>
      <c r="U283" s="187"/>
      <c r="V283" s="187"/>
      <c r="W283" s="187"/>
      <c r="X283" s="187"/>
      <c r="Y283" s="187"/>
      <c r="Z283" s="187"/>
      <c r="AA283" s="187"/>
      <c r="AB283" s="187"/>
    </row>
    <row r="284" spans="1:28">
      <c r="A284" s="187"/>
      <c r="B284" s="187"/>
      <c r="C284" s="215"/>
      <c r="D284" s="187"/>
      <c r="E284" s="187"/>
      <c r="F284" s="187"/>
      <c r="G284" s="187"/>
      <c r="H284" s="183"/>
      <c r="I284" s="187"/>
      <c r="J284" s="187"/>
      <c r="K284" s="187"/>
      <c r="L284" s="187"/>
      <c r="M284" s="187"/>
      <c r="N284" s="187"/>
      <c r="O284" s="187"/>
      <c r="P284" s="187"/>
      <c r="Q284" s="187"/>
      <c r="R284" s="187"/>
      <c r="S284" s="187"/>
      <c r="T284" s="187"/>
      <c r="U284" s="187"/>
      <c r="V284" s="187"/>
      <c r="W284" s="187"/>
      <c r="X284" s="187"/>
      <c r="Y284" s="187"/>
      <c r="Z284" s="187"/>
      <c r="AA284" s="187"/>
      <c r="AB284" s="187"/>
    </row>
    <row r="285" spans="1:28">
      <c r="A285" s="187"/>
      <c r="B285" s="187"/>
      <c r="C285" s="215"/>
      <c r="D285" s="187"/>
      <c r="E285" s="187"/>
      <c r="F285" s="187"/>
      <c r="G285" s="187"/>
      <c r="H285" s="183"/>
      <c r="I285" s="187"/>
      <c r="J285" s="187"/>
      <c r="K285" s="187"/>
      <c r="L285" s="187"/>
      <c r="M285" s="187"/>
      <c r="N285" s="187"/>
      <c r="O285" s="187"/>
      <c r="P285" s="187"/>
      <c r="Q285" s="187"/>
      <c r="R285" s="187"/>
      <c r="S285" s="187"/>
      <c r="T285" s="187"/>
      <c r="U285" s="187"/>
      <c r="V285" s="187"/>
      <c r="W285" s="187"/>
      <c r="X285" s="187"/>
      <c r="Y285" s="187"/>
      <c r="Z285" s="187"/>
      <c r="AA285" s="187"/>
      <c r="AB285" s="187"/>
    </row>
    <row r="286" spans="1:28">
      <c r="A286" s="187"/>
      <c r="B286" s="187"/>
      <c r="C286" s="215"/>
      <c r="D286" s="187"/>
      <c r="E286" s="187"/>
      <c r="F286" s="187"/>
      <c r="G286" s="187"/>
      <c r="H286" s="183"/>
      <c r="I286" s="187"/>
      <c r="J286" s="187"/>
      <c r="K286" s="187"/>
      <c r="L286" s="187"/>
      <c r="M286" s="187"/>
      <c r="N286" s="187"/>
      <c r="O286" s="187"/>
      <c r="P286" s="187"/>
      <c r="Q286" s="187"/>
      <c r="R286" s="187"/>
      <c r="S286" s="187"/>
      <c r="T286" s="187"/>
      <c r="U286" s="187"/>
      <c r="V286" s="187"/>
      <c r="W286" s="187"/>
      <c r="X286" s="187"/>
      <c r="Y286" s="187"/>
      <c r="Z286" s="187"/>
      <c r="AA286" s="187"/>
      <c r="AB286" s="187"/>
    </row>
    <row r="287" spans="1:28">
      <c r="A287" s="187"/>
      <c r="B287" s="187"/>
      <c r="C287" s="215"/>
      <c r="D287" s="187"/>
      <c r="E287" s="187"/>
      <c r="F287" s="187"/>
      <c r="G287" s="187"/>
      <c r="H287" s="183"/>
      <c r="I287" s="187"/>
      <c r="J287" s="187"/>
      <c r="K287" s="187"/>
      <c r="L287" s="187"/>
      <c r="M287" s="187"/>
      <c r="N287" s="187"/>
      <c r="O287" s="187"/>
      <c r="P287" s="187"/>
      <c r="Q287" s="187"/>
      <c r="R287" s="187"/>
      <c r="S287" s="187"/>
      <c r="T287" s="187"/>
      <c r="U287" s="187"/>
      <c r="V287" s="187"/>
      <c r="W287" s="187"/>
      <c r="X287" s="187"/>
      <c r="Y287" s="187"/>
      <c r="Z287" s="187"/>
      <c r="AA287" s="187"/>
      <c r="AB287" s="187"/>
    </row>
    <row r="288" spans="1:28">
      <c r="A288" s="187"/>
      <c r="B288" s="187"/>
      <c r="C288" s="215"/>
      <c r="D288" s="187"/>
      <c r="E288" s="187"/>
      <c r="F288" s="187"/>
      <c r="G288" s="187"/>
      <c r="H288" s="183"/>
      <c r="I288" s="187"/>
      <c r="J288" s="187"/>
      <c r="K288" s="187"/>
      <c r="L288" s="187"/>
      <c r="M288" s="187"/>
      <c r="N288" s="187"/>
      <c r="O288" s="187"/>
      <c r="P288" s="187"/>
      <c r="Q288" s="187"/>
      <c r="R288" s="187"/>
      <c r="S288" s="187"/>
      <c r="T288" s="187"/>
      <c r="U288" s="187"/>
      <c r="V288" s="187"/>
      <c r="W288" s="187"/>
      <c r="X288" s="187"/>
      <c r="Y288" s="187"/>
      <c r="Z288" s="187"/>
      <c r="AA288" s="187"/>
      <c r="AB288" s="187"/>
    </row>
    <row r="289" spans="1:28">
      <c r="A289" s="187"/>
      <c r="B289" s="187"/>
      <c r="C289" s="215"/>
      <c r="D289" s="187"/>
      <c r="E289" s="187"/>
      <c r="F289" s="187"/>
      <c r="G289" s="187"/>
      <c r="H289" s="183"/>
      <c r="I289" s="187"/>
      <c r="J289" s="187"/>
      <c r="K289" s="187"/>
      <c r="L289" s="187"/>
      <c r="M289" s="187"/>
      <c r="N289" s="187"/>
      <c r="O289" s="187"/>
      <c r="P289" s="187"/>
      <c r="Q289" s="187"/>
      <c r="R289" s="187"/>
      <c r="S289" s="187"/>
      <c r="T289" s="187"/>
      <c r="U289" s="187"/>
      <c r="V289" s="187"/>
      <c r="W289" s="187"/>
      <c r="X289" s="187"/>
      <c r="Y289" s="187"/>
      <c r="Z289" s="187"/>
      <c r="AA289" s="187"/>
      <c r="AB289" s="187"/>
    </row>
    <row r="290" spans="1:28">
      <c r="A290" s="187"/>
      <c r="B290" s="187"/>
      <c r="C290" s="215"/>
      <c r="D290" s="187"/>
      <c r="E290" s="187"/>
      <c r="F290" s="187"/>
      <c r="G290" s="187"/>
      <c r="H290" s="183"/>
      <c r="I290" s="187"/>
      <c r="J290" s="187"/>
      <c r="K290" s="187"/>
      <c r="L290" s="187"/>
      <c r="M290" s="187"/>
      <c r="N290" s="187"/>
      <c r="O290" s="187"/>
      <c r="P290" s="187"/>
      <c r="Q290" s="187"/>
      <c r="R290" s="187"/>
      <c r="S290" s="187"/>
      <c r="T290" s="187"/>
      <c r="U290" s="187"/>
      <c r="V290" s="187"/>
      <c r="W290" s="187"/>
      <c r="X290" s="187"/>
      <c r="Y290" s="187"/>
      <c r="Z290" s="187"/>
      <c r="AA290" s="187"/>
      <c r="AB290" s="187"/>
    </row>
    <row r="291" spans="1:28">
      <c r="A291" s="187"/>
      <c r="B291" s="187"/>
      <c r="C291" s="215"/>
      <c r="D291" s="187"/>
      <c r="E291" s="187"/>
      <c r="F291" s="187"/>
      <c r="G291" s="187"/>
      <c r="H291" s="183"/>
      <c r="I291" s="187"/>
      <c r="J291" s="187"/>
      <c r="K291" s="187"/>
      <c r="L291" s="187"/>
      <c r="M291" s="187"/>
      <c r="N291" s="187"/>
      <c r="O291" s="187"/>
      <c r="P291" s="187"/>
      <c r="Q291" s="187"/>
      <c r="R291" s="187"/>
      <c r="S291" s="187"/>
      <c r="T291" s="187"/>
      <c r="U291" s="187"/>
      <c r="V291" s="187"/>
      <c r="W291" s="187"/>
      <c r="X291" s="187"/>
      <c r="Y291" s="187"/>
      <c r="Z291" s="187"/>
      <c r="AA291" s="187"/>
      <c r="AB291" s="187"/>
    </row>
    <row r="292" spans="1:28">
      <c r="A292" s="187"/>
      <c r="B292" s="187"/>
      <c r="C292" s="215"/>
      <c r="D292" s="187"/>
      <c r="E292" s="187"/>
      <c r="F292" s="187"/>
      <c r="G292" s="187"/>
      <c r="H292" s="183"/>
      <c r="I292" s="187"/>
      <c r="J292" s="187"/>
      <c r="K292" s="187"/>
      <c r="L292" s="187"/>
      <c r="M292" s="187"/>
      <c r="N292" s="187"/>
      <c r="O292" s="187"/>
      <c r="P292" s="187"/>
      <c r="Q292" s="187"/>
      <c r="R292" s="187"/>
      <c r="S292" s="187"/>
      <c r="T292" s="187"/>
      <c r="U292" s="187"/>
      <c r="V292" s="187"/>
      <c r="W292" s="187"/>
      <c r="X292" s="187"/>
      <c r="Y292" s="187"/>
      <c r="Z292" s="187"/>
      <c r="AA292" s="187"/>
      <c r="AB292" s="187"/>
    </row>
    <row r="293" spans="1:28">
      <c r="A293" s="187"/>
      <c r="B293" s="187"/>
      <c r="C293" s="215"/>
      <c r="D293" s="187"/>
      <c r="E293" s="187"/>
      <c r="F293" s="187"/>
      <c r="G293" s="187"/>
      <c r="H293" s="183"/>
      <c r="I293" s="187"/>
      <c r="J293" s="187"/>
      <c r="K293" s="187"/>
      <c r="L293" s="187"/>
      <c r="M293" s="187"/>
      <c r="N293" s="187"/>
      <c r="O293" s="187"/>
      <c r="P293" s="187"/>
      <c r="Q293" s="187"/>
      <c r="R293" s="187"/>
      <c r="S293" s="187"/>
      <c r="T293" s="187"/>
      <c r="U293" s="187"/>
      <c r="V293" s="187"/>
      <c r="W293" s="187"/>
      <c r="X293" s="187"/>
      <c r="Y293" s="187"/>
      <c r="Z293" s="187"/>
      <c r="AA293" s="187"/>
      <c r="AB293" s="187"/>
    </row>
    <row r="294" spans="1:28">
      <c r="A294" s="187"/>
      <c r="B294" s="187"/>
      <c r="C294" s="215"/>
      <c r="D294" s="187"/>
      <c r="E294" s="187"/>
      <c r="F294" s="187"/>
      <c r="G294" s="187"/>
      <c r="H294" s="183"/>
      <c r="I294" s="187"/>
      <c r="J294" s="187"/>
      <c r="K294" s="187"/>
      <c r="L294" s="187"/>
      <c r="M294" s="187"/>
      <c r="N294" s="187"/>
      <c r="O294" s="187"/>
      <c r="P294" s="187"/>
      <c r="Q294" s="187"/>
      <c r="R294" s="187"/>
      <c r="S294" s="187"/>
      <c r="T294" s="187"/>
      <c r="U294" s="187"/>
      <c r="V294" s="187"/>
      <c r="W294" s="187"/>
      <c r="X294" s="187"/>
      <c r="Y294" s="187"/>
      <c r="Z294" s="187"/>
      <c r="AA294" s="187"/>
      <c r="AB294" s="187"/>
    </row>
    <row r="295" spans="1:28">
      <c r="A295" s="187"/>
      <c r="B295" s="187"/>
      <c r="C295" s="215"/>
      <c r="D295" s="187"/>
      <c r="E295" s="187"/>
      <c r="F295" s="187"/>
      <c r="G295" s="187"/>
      <c r="H295" s="183"/>
      <c r="I295" s="187"/>
      <c r="J295" s="187"/>
      <c r="K295" s="187"/>
      <c r="L295" s="187"/>
      <c r="M295" s="187"/>
      <c r="N295" s="187"/>
      <c r="O295" s="187"/>
      <c r="P295" s="187"/>
      <c r="Q295" s="187"/>
      <c r="R295" s="187"/>
      <c r="S295" s="187"/>
      <c r="T295" s="187"/>
      <c r="U295" s="187"/>
      <c r="V295" s="187"/>
      <c r="W295" s="187"/>
      <c r="X295" s="187"/>
      <c r="Y295" s="187"/>
      <c r="Z295" s="187"/>
      <c r="AA295" s="187"/>
      <c r="AB295" s="187"/>
    </row>
    <row r="296" spans="1:28">
      <c r="A296" s="187"/>
      <c r="B296" s="187"/>
      <c r="C296" s="215"/>
      <c r="D296" s="187"/>
      <c r="E296" s="187"/>
      <c r="F296" s="187"/>
      <c r="G296" s="187"/>
      <c r="H296" s="183"/>
      <c r="I296" s="187"/>
      <c r="J296" s="187"/>
      <c r="K296" s="187"/>
      <c r="L296" s="187"/>
      <c r="M296" s="187"/>
      <c r="N296" s="187"/>
      <c r="O296" s="187"/>
      <c r="P296" s="187"/>
      <c r="Q296" s="187"/>
      <c r="R296" s="187"/>
      <c r="S296" s="187"/>
      <c r="T296" s="187"/>
      <c r="U296" s="187"/>
      <c r="V296" s="187"/>
      <c r="W296" s="187"/>
      <c r="X296" s="187"/>
      <c r="Y296" s="187"/>
      <c r="Z296" s="187"/>
      <c r="AA296" s="187"/>
      <c r="AB296" s="187"/>
    </row>
    <row r="297" spans="1:28">
      <c r="A297" s="187"/>
      <c r="B297" s="187"/>
      <c r="C297" s="215"/>
      <c r="D297" s="187"/>
      <c r="E297" s="187"/>
      <c r="F297" s="187"/>
      <c r="G297" s="187"/>
      <c r="H297" s="183"/>
      <c r="I297" s="187"/>
      <c r="J297" s="187"/>
      <c r="K297" s="187"/>
      <c r="L297" s="187"/>
      <c r="M297" s="187"/>
      <c r="N297" s="187"/>
      <c r="O297" s="187"/>
      <c r="P297" s="187"/>
      <c r="Q297" s="187"/>
      <c r="R297" s="187"/>
      <c r="S297" s="187"/>
      <c r="T297" s="187"/>
      <c r="U297" s="187"/>
      <c r="V297" s="187"/>
      <c r="W297" s="187"/>
      <c r="X297" s="187"/>
      <c r="Y297" s="187"/>
      <c r="Z297" s="187"/>
      <c r="AA297" s="187"/>
      <c r="AB297" s="187"/>
    </row>
    <row r="298" spans="1:28">
      <c r="A298" s="187"/>
      <c r="B298" s="187"/>
      <c r="C298" s="215"/>
      <c r="D298" s="187"/>
      <c r="E298" s="187"/>
      <c r="F298" s="187"/>
      <c r="G298" s="187"/>
      <c r="H298" s="183"/>
      <c r="I298" s="187"/>
      <c r="J298" s="187"/>
      <c r="K298" s="187"/>
      <c r="L298" s="187"/>
      <c r="M298" s="187"/>
      <c r="N298" s="187"/>
      <c r="O298" s="187"/>
      <c r="P298" s="187"/>
      <c r="Q298" s="187"/>
      <c r="R298" s="187"/>
      <c r="S298" s="187"/>
      <c r="T298" s="187"/>
      <c r="U298" s="187"/>
      <c r="V298" s="187"/>
      <c r="W298" s="187"/>
      <c r="X298" s="187"/>
      <c r="Y298" s="187"/>
      <c r="Z298" s="187"/>
      <c r="AA298" s="187"/>
      <c r="AB298" s="187"/>
    </row>
    <row r="299" spans="1:28">
      <c r="A299" s="187"/>
      <c r="B299" s="187"/>
      <c r="C299" s="215"/>
      <c r="D299" s="187"/>
      <c r="E299" s="187"/>
      <c r="F299" s="187"/>
      <c r="G299" s="187"/>
      <c r="H299" s="183"/>
      <c r="I299" s="187"/>
      <c r="J299" s="187"/>
      <c r="K299" s="187"/>
      <c r="L299" s="187"/>
      <c r="M299" s="187"/>
      <c r="N299" s="187"/>
      <c r="O299" s="187"/>
      <c r="P299" s="187"/>
      <c r="Q299" s="187"/>
      <c r="R299" s="187"/>
      <c r="S299" s="187"/>
      <c r="T299" s="187"/>
      <c r="U299" s="187"/>
      <c r="V299" s="187"/>
      <c r="W299" s="187"/>
      <c r="X299" s="187"/>
      <c r="Y299" s="187"/>
      <c r="Z299" s="187"/>
      <c r="AA299" s="187"/>
      <c r="AB299" s="187"/>
    </row>
    <row r="300" spans="1:28">
      <c r="A300" s="187"/>
      <c r="B300" s="187"/>
      <c r="C300" s="215"/>
      <c r="D300" s="187"/>
      <c r="E300" s="187"/>
      <c r="F300" s="187"/>
      <c r="G300" s="187"/>
      <c r="H300" s="183"/>
      <c r="I300" s="187"/>
      <c r="J300" s="187"/>
      <c r="K300" s="187"/>
      <c r="L300" s="187"/>
      <c r="M300" s="187"/>
      <c r="N300" s="187"/>
      <c r="O300" s="187"/>
      <c r="P300" s="187"/>
      <c r="Q300" s="187"/>
      <c r="R300" s="187"/>
      <c r="S300" s="187"/>
      <c r="T300" s="187"/>
      <c r="U300" s="187"/>
      <c r="V300" s="187"/>
      <c r="W300" s="187"/>
      <c r="X300" s="187"/>
      <c r="Y300" s="187"/>
      <c r="Z300" s="187"/>
      <c r="AA300" s="187"/>
      <c r="AB300" s="187"/>
    </row>
    <row r="301" spans="1:28">
      <c r="A301" s="187"/>
      <c r="B301" s="187"/>
      <c r="C301" s="215"/>
      <c r="D301" s="187"/>
      <c r="E301" s="187"/>
      <c r="F301" s="187"/>
      <c r="G301" s="187"/>
      <c r="H301" s="183"/>
      <c r="I301" s="187"/>
      <c r="J301" s="187"/>
      <c r="K301" s="187"/>
      <c r="L301" s="187"/>
      <c r="M301" s="187"/>
      <c r="N301" s="187"/>
      <c r="O301" s="187"/>
      <c r="P301" s="187"/>
      <c r="Q301" s="187"/>
      <c r="R301" s="187"/>
      <c r="S301" s="187"/>
      <c r="T301" s="187"/>
      <c r="U301" s="187"/>
      <c r="V301" s="187"/>
      <c r="W301" s="187"/>
      <c r="X301" s="187"/>
      <c r="Y301" s="187"/>
      <c r="Z301" s="187"/>
      <c r="AA301" s="187"/>
      <c r="AB301" s="187"/>
    </row>
    <row r="302" spans="1:28">
      <c r="A302" s="187"/>
      <c r="B302" s="187"/>
      <c r="C302" s="215"/>
      <c r="D302" s="187"/>
      <c r="E302" s="187"/>
      <c r="F302" s="187"/>
      <c r="G302" s="187"/>
      <c r="H302" s="183"/>
      <c r="I302" s="187"/>
      <c r="J302" s="187"/>
      <c r="K302" s="187"/>
      <c r="L302" s="187"/>
      <c r="M302" s="187"/>
      <c r="N302" s="187"/>
      <c r="O302" s="187"/>
      <c r="P302" s="187"/>
      <c r="Q302" s="187"/>
      <c r="R302" s="187"/>
      <c r="S302" s="187"/>
      <c r="T302" s="187"/>
      <c r="U302" s="187"/>
      <c r="V302" s="187"/>
      <c r="W302" s="187"/>
      <c r="X302" s="187"/>
      <c r="Y302" s="187"/>
      <c r="Z302" s="187"/>
      <c r="AA302" s="187"/>
      <c r="AB302" s="187"/>
    </row>
    <row r="303" spans="1:28">
      <c r="A303" s="187"/>
      <c r="B303" s="187"/>
      <c r="C303" s="215"/>
      <c r="D303" s="187"/>
      <c r="E303" s="187"/>
      <c r="F303" s="187"/>
      <c r="G303" s="187"/>
      <c r="H303" s="183"/>
      <c r="I303" s="187"/>
      <c r="J303" s="187"/>
      <c r="K303" s="187"/>
      <c r="L303" s="187"/>
      <c r="M303" s="187"/>
      <c r="N303" s="187"/>
      <c r="O303" s="187"/>
      <c r="P303" s="187"/>
      <c r="Q303" s="187"/>
      <c r="R303" s="187"/>
      <c r="S303" s="187"/>
      <c r="T303" s="187"/>
      <c r="U303" s="187"/>
      <c r="V303" s="187"/>
      <c r="W303" s="187"/>
      <c r="X303" s="187"/>
      <c r="Y303" s="187"/>
      <c r="Z303" s="187"/>
      <c r="AA303" s="187"/>
      <c r="AB303" s="187"/>
    </row>
    <row r="304" spans="1:28">
      <c r="A304" s="187"/>
      <c r="B304" s="187"/>
      <c r="C304" s="215"/>
      <c r="D304" s="187"/>
      <c r="E304" s="187"/>
      <c r="F304" s="187"/>
      <c r="G304" s="187"/>
      <c r="H304" s="183"/>
      <c r="I304" s="187"/>
      <c r="J304" s="187"/>
      <c r="K304" s="187"/>
      <c r="L304" s="187"/>
      <c r="M304" s="187"/>
      <c r="N304" s="187"/>
      <c r="O304" s="187"/>
      <c r="P304" s="187"/>
      <c r="Q304" s="187"/>
      <c r="R304" s="187"/>
      <c r="S304" s="187"/>
      <c r="T304" s="187"/>
      <c r="U304" s="187"/>
      <c r="V304" s="187"/>
      <c r="W304" s="187"/>
      <c r="X304" s="187"/>
      <c r="Y304" s="187"/>
      <c r="Z304" s="187"/>
      <c r="AA304" s="187"/>
      <c r="AB304" s="187"/>
    </row>
    <row r="305" spans="1:28">
      <c r="A305" s="187"/>
      <c r="B305" s="187"/>
      <c r="C305" s="215"/>
      <c r="D305" s="187"/>
      <c r="E305" s="187"/>
      <c r="F305" s="187"/>
      <c r="G305" s="187"/>
      <c r="H305" s="183"/>
      <c r="I305" s="187"/>
      <c r="J305" s="187"/>
      <c r="K305" s="187"/>
      <c r="L305" s="187"/>
      <c r="M305" s="187"/>
      <c r="N305" s="187"/>
      <c r="O305" s="187"/>
      <c r="P305" s="187"/>
      <c r="Q305" s="187"/>
      <c r="R305" s="187"/>
      <c r="S305" s="187"/>
      <c r="T305" s="187"/>
      <c r="U305" s="187"/>
      <c r="V305" s="187"/>
      <c r="W305" s="187"/>
      <c r="X305" s="187"/>
      <c r="Y305" s="187"/>
      <c r="Z305" s="187"/>
      <c r="AA305" s="187"/>
      <c r="AB305" s="187"/>
    </row>
    <row r="306" spans="1:28">
      <c r="A306" s="187"/>
      <c r="B306" s="187"/>
      <c r="C306" s="215"/>
      <c r="D306" s="187"/>
      <c r="E306" s="187"/>
      <c r="F306" s="187"/>
      <c r="G306" s="187"/>
      <c r="H306" s="183"/>
      <c r="I306" s="187"/>
      <c r="J306" s="187"/>
      <c r="K306" s="187"/>
      <c r="L306" s="187"/>
      <c r="M306" s="187"/>
      <c r="N306" s="187"/>
      <c r="O306" s="187"/>
      <c r="P306" s="187"/>
      <c r="Q306" s="187"/>
      <c r="R306" s="187"/>
      <c r="S306" s="187"/>
      <c r="T306" s="187"/>
      <c r="U306" s="187"/>
      <c r="V306" s="187"/>
      <c r="W306" s="187"/>
      <c r="X306" s="187"/>
      <c r="Y306" s="187"/>
      <c r="Z306" s="187"/>
      <c r="AA306" s="187"/>
      <c r="AB306" s="187"/>
    </row>
    <row r="307" spans="1:28">
      <c r="A307" s="187"/>
      <c r="B307" s="187"/>
      <c r="C307" s="215"/>
      <c r="D307" s="187"/>
      <c r="E307" s="187"/>
      <c r="F307" s="187"/>
      <c r="G307" s="187"/>
      <c r="H307" s="183"/>
      <c r="I307" s="187"/>
      <c r="J307" s="187"/>
      <c r="K307" s="187"/>
      <c r="L307" s="187"/>
      <c r="M307" s="187"/>
      <c r="N307" s="187"/>
      <c r="O307" s="187"/>
      <c r="P307" s="187"/>
      <c r="Q307" s="187"/>
      <c r="R307" s="187"/>
      <c r="S307" s="187"/>
      <c r="T307" s="187"/>
      <c r="U307" s="187"/>
      <c r="V307" s="187"/>
      <c r="W307" s="187"/>
      <c r="X307" s="187"/>
      <c r="Y307" s="187"/>
      <c r="Z307" s="187"/>
      <c r="AA307" s="187"/>
      <c r="AB307" s="187"/>
    </row>
    <row r="308" spans="1:28">
      <c r="A308" s="187"/>
      <c r="B308" s="187"/>
      <c r="C308" s="215"/>
      <c r="D308" s="187"/>
      <c r="E308" s="187"/>
      <c r="F308" s="187"/>
      <c r="G308" s="187"/>
      <c r="H308" s="183"/>
      <c r="I308" s="187"/>
      <c r="J308" s="187"/>
      <c r="K308" s="187"/>
      <c r="L308" s="187"/>
      <c r="M308" s="187"/>
      <c r="N308" s="187"/>
      <c r="O308" s="187"/>
      <c r="P308" s="187"/>
      <c r="Q308" s="187"/>
      <c r="R308" s="187"/>
      <c r="S308" s="187"/>
      <c r="T308" s="187"/>
      <c r="U308" s="187"/>
      <c r="V308" s="187"/>
      <c r="W308" s="187"/>
      <c r="X308" s="187"/>
      <c r="Y308" s="187"/>
      <c r="Z308" s="187"/>
      <c r="AA308" s="187"/>
      <c r="AB308" s="187"/>
    </row>
    <row r="309" spans="1:28">
      <c r="A309" s="187"/>
      <c r="B309" s="187"/>
      <c r="C309" s="215"/>
      <c r="D309" s="187"/>
      <c r="E309" s="187"/>
      <c r="F309" s="187"/>
      <c r="G309" s="187"/>
      <c r="H309" s="183"/>
      <c r="I309" s="187"/>
      <c r="J309" s="187"/>
      <c r="K309" s="187"/>
      <c r="L309" s="187"/>
      <c r="M309" s="187"/>
      <c r="N309" s="187"/>
      <c r="O309" s="187"/>
      <c r="P309" s="187"/>
      <c r="Q309" s="187"/>
      <c r="R309" s="187"/>
      <c r="S309" s="187"/>
      <c r="T309" s="187"/>
      <c r="U309" s="187"/>
      <c r="V309" s="187"/>
      <c r="W309" s="187"/>
      <c r="X309" s="187"/>
      <c r="Y309" s="187"/>
      <c r="Z309" s="187"/>
      <c r="AA309" s="187"/>
      <c r="AB309" s="187"/>
    </row>
    <row r="310" spans="1:28">
      <c r="A310" s="187"/>
      <c r="B310" s="187"/>
      <c r="C310" s="215"/>
      <c r="D310" s="187"/>
      <c r="E310" s="187"/>
      <c r="F310" s="187"/>
      <c r="G310" s="187"/>
      <c r="H310" s="183"/>
      <c r="I310" s="187"/>
      <c r="J310" s="187"/>
      <c r="K310" s="187"/>
      <c r="L310" s="187"/>
      <c r="M310" s="187"/>
      <c r="N310" s="187"/>
      <c r="O310" s="187"/>
      <c r="P310" s="187"/>
      <c r="Q310" s="187"/>
      <c r="R310" s="187"/>
      <c r="S310" s="187"/>
      <c r="T310" s="187"/>
      <c r="U310" s="187"/>
      <c r="V310" s="187"/>
      <c r="W310" s="187"/>
      <c r="X310" s="187"/>
      <c r="Y310" s="187"/>
      <c r="Z310" s="187"/>
      <c r="AA310" s="187"/>
      <c r="AB310" s="187"/>
    </row>
    <row r="311" spans="1:28">
      <c r="A311" s="187"/>
      <c r="B311" s="187"/>
      <c r="C311" s="215"/>
      <c r="D311" s="187"/>
      <c r="E311" s="187"/>
      <c r="F311" s="187"/>
      <c r="G311" s="187"/>
      <c r="H311" s="183"/>
      <c r="I311" s="187"/>
      <c r="J311" s="187"/>
      <c r="K311" s="187"/>
      <c r="L311" s="187"/>
      <c r="M311" s="187"/>
      <c r="N311" s="187"/>
      <c r="O311" s="187"/>
      <c r="P311" s="187"/>
      <c r="Q311" s="187"/>
      <c r="R311" s="187"/>
      <c r="S311" s="187"/>
      <c r="T311" s="187"/>
      <c r="U311" s="187"/>
      <c r="V311" s="187"/>
      <c r="W311" s="187"/>
      <c r="X311" s="187"/>
      <c r="Y311" s="187"/>
      <c r="Z311" s="187"/>
      <c r="AA311" s="187"/>
      <c r="AB311" s="187"/>
    </row>
    <row r="312" spans="1:28">
      <c r="A312" s="187"/>
      <c r="B312" s="187"/>
      <c r="C312" s="215"/>
      <c r="D312" s="187"/>
      <c r="E312" s="187"/>
      <c r="F312" s="187"/>
      <c r="G312" s="187"/>
      <c r="H312" s="183"/>
      <c r="I312" s="187"/>
      <c r="J312" s="187"/>
      <c r="K312" s="187"/>
      <c r="L312" s="187"/>
      <c r="M312" s="187"/>
      <c r="N312" s="187"/>
      <c r="O312" s="187"/>
      <c r="P312" s="187"/>
      <c r="Q312" s="187"/>
      <c r="R312" s="187"/>
      <c r="S312" s="187"/>
      <c r="T312" s="187"/>
      <c r="U312" s="187"/>
      <c r="V312" s="187"/>
      <c r="W312" s="187"/>
      <c r="X312" s="187"/>
      <c r="Y312" s="187"/>
      <c r="Z312" s="187"/>
      <c r="AA312" s="187"/>
      <c r="AB312" s="187"/>
    </row>
    <row r="313" spans="1:28">
      <c r="A313" s="187"/>
      <c r="B313" s="187"/>
      <c r="C313" s="215"/>
      <c r="D313" s="187"/>
      <c r="E313" s="187"/>
      <c r="F313" s="187"/>
      <c r="G313" s="187"/>
      <c r="H313" s="183"/>
      <c r="I313" s="187"/>
      <c r="J313" s="187"/>
      <c r="K313" s="187"/>
      <c r="L313" s="187"/>
      <c r="M313" s="187"/>
      <c r="N313" s="187"/>
      <c r="O313" s="187"/>
      <c r="P313" s="187"/>
      <c r="Q313" s="187"/>
      <c r="R313" s="187"/>
      <c r="S313" s="187"/>
      <c r="T313" s="187"/>
      <c r="U313" s="187"/>
      <c r="V313" s="187"/>
      <c r="W313" s="187"/>
      <c r="X313" s="187"/>
      <c r="Y313" s="187"/>
      <c r="Z313" s="187"/>
      <c r="AA313" s="187"/>
      <c r="AB313" s="187"/>
    </row>
    <row r="314" spans="1:28">
      <c r="A314" s="187"/>
      <c r="B314" s="187"/>
      <c r="C314" s="215"/>
      <c r="D314" s="187"/>
      <c r="E314" s="187"/>
      <c r="F314" s="187"/>
      <c r="G314" s="187"/>
      <c r="H314" s="183"/>
      <c r="I314" s="187"/>
      <c r="J314" s="187"/>
      <c r="K314" s="187"/>
      <c r="L314" s="187"/>
      <c r="M314" s="187"/>
      <c r="N314" s="187"/>
      <c r="O314" s="187"/>
      <c r="P314" s="187"/>
      <c r="Q314" s="187"/>
      <c r="R314" s="187"/>
      <c r="S314" s="187"/>
      <c r="T314" s="187"/>
      <c r="U314" s="187"/>
      <c r="V314" s="187"/>
      <c r="W314" s="187"/>
      <c r="X314" s="187"/>
      <c r="Y314" s="187"/>
      <c r="Z314" s="187"/>
      <c r="AA314" s="187"/>
      <c r="AB314" s="187"/>
    </row>
    <row r="315" spans="1:28">
      <c r="A315" s="187"/>
      <c r="B315" s="187"/>
      <c r="C315" s="215"/>
      <c r="D315" s="187"/>
      <c r="E315" s="187"/>
      <c r="F315" s="187"/>
      <c r="G315" s="187"/>
      <c r="H315" s="183"/>
      <c r="I315" s="187"/>
      <c r="J315" s="187"/>
      <c r="K315" s="187"/>
      <c r="L315" s="187"/>
      <c r="M315" s="187"/>
      <c r="N315" s="187"/>
      <c r="O315" s="187"/>
      <c r="P315" s="187"/>
      <c r="Q315" s="187"/>
      <c r="R315" s="187"/>
      <c r="S315" s="187"/>
      <c r="T315" s="187"/>
      <c r="U315" s="187"/>
      <c r="V315" s="187"/>
      <c r="W315" s="187"/>
      <c r="X315" s="187"/>
      <c r="Y315" s="187"/>
      <c r="Z315" s="187"/>
      <c r="AA315" s="187"/>
      <c r="AB315" s="187"/>
    </row>
    <row r="316" spans="1:28">
      <c r="A316" s="187"/>
      <c r="B316" s="187"/>
      <c r="C316" s="215"/>
      <c r="D316" s="187"/>
      <c r="E316" s="187"/>
      <c r="F316" s="187"/>
      <c r="G316" s="187"/>
      <c r="H316" s="183"/>
      <c r="I316" s="187"/>
      <c r="J316" s="187"/>
      <c r="K316" s="187"/>
      <c r="L316" s="187"/>
      <c r="M316" s="187"/>
      <c r="N316" s="187"/>
      <c r="O316" s="187"/>
      <c r="P316" s="187"/>
      <c r="Q316" s="187"/>
      <c r="R316" s="187"/>
      <c r="S316" s="187"/>
      <c r="T316" s="187"/>
      <c r="U316" s="187"/>
      <c r="V316" s="187"/>
      <c r="W316" s="187"/>
      <c r="X316" s="187"/>
      <c r="Y316" s="187"/>
      <c r="Z316" s="187"/>
      <c r="AA316" s="187"/>
      <c r="AB316" s="187"/>
    </row>
    <row r="317" spans="1:28">
      <c r="A317" s="187"/>
      <c r="B317" s="187"/>
      <c r="C317" s="215"/>
      <c r="D317" s="187"/>
      <c r="E317" s="187"/>
      <c r="F317" s="187"/>
      <c r="G317" s="187"/>
      <c r="H317" s="183"/>
      <c r="I317" s="187"/>
      <c r="J317" s="187"/>
      <c r="K317" s="187"/>
      <c r="L317" s="187"/>
      <c r="M317" s="187"/>
      <c r="N317" s="187"/>
      <c r="O317" s="187"/>
      <c r="P317" s="187"/>
      <c r="Q317" s="187"/>
      <c r="R317" s="187"/>
      <c r="S317" s="187"/>
      <c r="T317" s="187"/>
      <c r="U317" s="187"/>
      <c r="V317" s="187"/>
      <c r="W317" s="187"/>
      <c r="X317" s="187"/>
      <c r="Y317" s="187"/>
      <c r="Z317" s="187"/>
      <c r="AA317" s="187"/>
      <c r="AB317" s="187"/>
    </row>
    <row r="318" spans="1:28">
      <c r="A318" s="187"/>
      <c r="B318" s="187"/>
      <c r="C318" s="215"/>
      <c r="D318" s="187"/>
      <c r="E318" s="187"/>
      <c r="F318" s="187"/>
      <c r="G318" s="187"/>
      <c r="H318" s="183"/>
      <c r="I318" s="187"/>
      <c r="J318" s="187"/>
      <c r="K318" s="187"/>
      <c r="L318" s="187"/>
      <c r="M318" s="187"/>
      <c r="N318" s="187"/>
      <c r="O318" s="187"/>
      <c r="P318" s="187"/>
      <c r="Q318" s="187"/>
      <c r="R318" s="187"/>
      <c r="S318" s="187"/>
      <c r="T318" s="187"/>
      <c r="U318" s="187"/>
      <c r="V318" s="187"/>
      <c r="W318" s="187"/>
      <c r="X318" s="187"/>
      <c r="Y318" s="187"/>
      <c r="Z318" s="187"/>
      <c r="AA318" s="187"/>
      <c r="AB318" s="187"/>
    </row>
    <row r="319" spans="1:28">
      <c r="A319" s="187"/>
      <c r="B319" s="187"/>
      <c r="C319" s="215"/>
      <c r="D319" s="187"/>
      <c r="E319" s="187"/>
      <c r="F319" s="187"/>
      <c r="G319" s="187"/>
      <c r="H319" s="183"/>
      <c r="I319" s="187"/>
      <c r="J319" s="187"/>
      <c r="K319" s="187"/>
      <c r="L319" s="187"/>
      <c r="M319" s="187"/>
      <c r="N319" s="187"/>
      <c r="O319" s="187"/>
      <c r="P319" s="187"/>
      <c r="Q319" s="187"/>
      <c r="R319" s="187"/>
      <c r="S319" s="187"/>
      <c r="T319" s="187"/>
      <c r="U319" s="187"/>
      <c r="V319" s="187"/>
      <c r="W319" s="187"/>
      <c r="X319" s="187"/>
      <c r="Y319" s="187"/>
      <c r="Z319" s="187"/>
      <c r="AA319" s="187"/>
      <c r="AB319" s="187"/>
    </row>
    <row r="320" spans="1:28">
      <c r="A320" s="187"/>
      <c r="B320" s="187"/>
      <c r="C320" s="215"/>
      <c r="D320" s="187"/>
      <c r="E320" s="187"/>
      <c r="F320" s="187"/>
      <c r="G320" s="187"/>
      <c r="H320" s="183"/>
      <c r="I320" s="187"/>
      <c r="J320" s="187"/>
      <c r="K320" s="187"/>
      <c r="L320" s="187"/>
      <c r="M320" s="187"/>
      <c r="N320" s="187"/>
      <c r="O320" s="187"/>
      <c r="P320" s="187"/>
      <c r="Q320" s="187"/>
      <c r="R320" s="187"/>
      <c r="S320" s="187"/>
      <c r="T320" s="187"/>
      <c r="U320" s="187"/>
      <c r="V320" s="187"/>
      <c r="W320" s="187"/>
      <c r="X320" s="187"/>
      <c r="Y320" s="187"/>
      <c r="Z320" s="187"/>
      <c r="AA320" s="187"/>
      <c r="AB320" s="187"/>
    </row>
    <row r="321" spans="1:28">
      <c r="A321" s="187"/>
      <c r="B321" s="187"/>
      <c r="C321" s="215"/>
      <c r="D321" s="187"/>
      <c r="E321" s="187"/>
      <c r="F321" s="187"/>
      <c r="G321" s="187"/>
      <c r="H321" s="183"/>
      <c r="I321" s="187"/>
      <c r="J321" s="187"/>
      <c r="K321" s="187"/>
      <c r="L321" s="187"/>
      <c r="M321" s="187"/>
      <c r="N321" s="187"/>
      <c r="O321" s="187"/>
      <c r="P321" s="187"/>
      <c r="Q321" s="187"/>
      <c r="R321" s="187"/>
      <c r="S321" s="187"/>
      <c r="T321" s="187"/>
      <c r="U321" s="187"/>
      <c r="V321" s="187"/>
      <c r="W321" s="187"/>
      <c r="X321" s="187"/>
      <c r="Y321" s="187"/>
      <c r="Z321" s="187"/>
      <c r="AA321" s="187"/>
      <c r="AB321" s="187"/>
    </row>
    <row r="322" spans="1:28">
      <c r="A322" s="187"/>
      <c r="B322" s="187"/>
      <c r="C322" s="215"/>
      <c r="D322" s="187"/>
      <c r="E322" s="187"/>
      <c r="F322" s="187"/>
      <c r="G322" s="187"/>
      <c r="H322" s="183"/>
      <c r="I322" s="187"/>
      <c r="J322" s="187"/>
      <c r="K322" s="187"/>
      <c r="L322" s="187"/>
      <c r="M322" s="187"/>
      <c r="N322" s="187"/>
      <c r="O322" s="187"/>
      <c r="P322" s="187"/>
      <c r="Q322" s="187"/>
      <c r="R322" s="187"/>
      <c r="S322" s="187"/>
      <c r="T322" s="187"/>
      <c r="U322" s="187"/>
      <c r="V322" s="187"/>
      <c r="W322" s="187"/>
      <c r="X322" s="187"/>
      <c r="Y322" s="187"/>
      <c r="Z322" s="187"/>
      <c r="AA322" s="187"/>
      <c r="AB322" s="187"/>
    </row>
    <row r="323" spans="1:28">
      <c r="A323" s="187"/>
      <c r="B323" s="187"/>
      <c r="C323" s="215"/>
      <c r="D323" s="187"/>
      <c r="E323" s="187"/>
      <c r="F323" s="187"/>
      <c r="G323" s="187"/>
      <c r="H323" s="183"/>
      <c r="I323" s="187"/>
      <c r="J323" s="187"/>
      <c r="K323" s="187"/>
      <c r="L323" s="187"/>
      <c r="M323" s="187"/>
      <c r="N323" s="187"/>
      <c r="O323" s="187"/>
      <c r="P323" s="187"/>
      <c r="Q323" s="187"/>
      <c r="R323" s="187"/>
      <c r="S323" s="187"/>
      <c r="T323" s="187"/>
      <c r="U323" s="187"/>
      <c r="V323" s="187"/>
      <c r="W323" s="187"/>
      <c r="X323" s="187"/>
      <c r="Y323" s="187"/>
      <c r="Z323" s="187"/>
      <c r="AA323" s="187"/>
      <c r="AB323" s="187"/>
    </row>
    <row r="324" spans="1:28">
      <c r="A324" s="187"/>
      <c r="B324" s="187"/>
      <c r="C324" s="215"/>
      <c r="D324" s="187"/>
      <c r="E324" s="187"/>
      <c r="F324" s="187"/>
      <c r="G324" s="187"/>
      <c r="H324" s="183"/>
      <c r="I324" s="187"/>
      <c r="J324" s="187"/>
      <c r="K324" s="187"/>
      <c r="L324" s="187"/>
      <c r="M324" s="187"/>
      <c r="N324" s="187"/>
      <c r="O324" s="187"/>
      <c r="P324" s="187"/>
      <c r="Q324" s="187"/>
      <c r="R324" s="187"/>
      <c r="S324" s="187"/>
      <c r="T324" s="187"/>
      <c r="U324" s="187"/>
      <c r="V324" s="187"/>
      <c r="W324" s="187"/>
      <c r="X324" s="187"/>
      <c r="Y324" s="187"/>
      <c r="Z324" s="187"/>
      <c r="AA324" s="187"/>
      <c r="AB324" s="187"/>
    </row>
    <row r="325" spans="1:28">
      <c r="A325" s="187"/>
      <c r="B325" s="187"/>
      <c r="C325" s="215"/>
      <c r="D325" s="187"/>
      <c r="E325" s="187"/>
      <c r="F325" s="187"/>
      <c r="G325" s="187"/>
      <c r="H325" s="183"/>
      <c r="I325" s="187"/>
      <c r="J325" s="187"/>
      <c r="K325" s="187"/>
      <c r="L325" s="187"/>
      <c r="M325" s="187"/>
      <c r="N325" s="187"/>
      <c r="O325" s="187"/>
      <c r="P325" s="187"/>
      <c r="Q325" s="187"/>
      <c r="R325" s="187"/>
      <c r="S325" s="187"/>
      <c r="T325" s="187"/>
      <c r="U325" s="187"/>
      <c r="V325" s="187"/>
      <c r="W325" s="187"/>
      <c r="X325" s="187"/>
      <c r="Y325" s="187"/>
      <c r="Z325" s="187"/>
      <c r="AA325" s="187"/>
      <c r="AB325" s="187"/>
    </row>
    <row r="326" spans="1:28">
      <c r="A326" s="187"/>
      <c r="B326" s="187"/>
      <c r="C326" s="215"/>
      <c r="D326" s="187"/>
      <c r="E326" s="187"/>
      <c r="F326" s="187"/>
      <c r="G326" s="187"/>
      <c r="H326" s="183"/>
      <c r="I326" s="187"/>
      <c r="J326" s="187"/>
      <c r="K326" s="187"/>
      <c r="L326" s="187"/>
      <c r="M326" s="187"/>
      <c r="N326" s="187"/>
      <c r="O326" s="187"/>
      <c r="P326" s="187"/>
      <c r="Q326" s="187"/>
      <c r="R326" s="187"/>
      <c r="S326" s="187"/>
      <c r="T326" s="187"/>
      <c r="U326" s="187"/>
      <c r="V326" s="187"/>
      <c r="W326" s="187"/>
      <c r="X326" s="187"/>
      <c r="Y326" s="187"/>
      <c r="Z326" s="187"/>
      <c r="AA326" s="187"/>
      <c r="AB326" s="187"/>
    </row>
    <row r="327" spans="1:28">
      <c r="A327" s="187"/>
      <c r="B327" s="187"/>
      <c r="C327" s="215"/>
      <c r="D327" s="187"/>
      <c r="E327" s="187"/>
      <c r="F327" s="187"/>
      <c r="G327" s="187"/>
      <c r="H327" s="183"/>
      <c r="I327" s="187"/>
      <c r="J327" s="187"/>
      <c r="K327" s="187"/>
      <c r="L327" s="187"/>
      <c r="M327" s="187"/>
      <c r="N327" s="187"/>
      <c r="O327" s="187"/>
      <c r="P327" s="187"/>
      <c r="Q327" s="187"/>
      <c r="R327" s="187"/>
      <c r="S327" s="187"/>
      <c r="T327" s="187"/>
      <c r="U327" s="187"/>
      <c r="V327" s="187"/>
      <c r="W327" s="187"/>
      <c r="X327" s="187"/>
      <c r="Y327" s="187"/>
      <c r="Z327" s="187"/>
      <c r="AA327" s="187"/>
      <c r="AB327" s="187"/>
    </row>
    <row r="328" spans="1:28">
      <c r="A328" s="187"/>
      <c r="B328" s="187"/>
      <c r="C328" s="215"/>
      <c r="D328" s="187"/>
      <c r="E328" s="187"/>
      <c r="F328" s="187"/>
      <c r="G328" s="187"/>
      <c r="H328" s="183"/>
      <c r="I328" s="187"/>
      <c r="J328" s="187"/>
      <c r="K328" s="187"/>
      <c r="L328" s="187"/>
      <c r="M328" s="187"/>
      <c r="N328" s="187"/>
      <c r="O328" s="187"/>
      <c r="P328" s="187"/>
      <c r="Q328" s="187"/>
      <c r="R328" s="187"/>
      <c r="S328" s="187"/>
      <c r="T328" s="187"/>
      <c r="U328" s="187"/>
      <c r="V328" s="187"/>
      <c r="W328" s="187"/>
      <c r="X328" s="187"/>
      <c r="Y328" s="187"/>
      <c r="Z328" s="187"/>
      <c r="AA328" s="187"/>
      <c r="AB328" s="187"/>
    </row>
    <row r="329" spans="1:28">
      <c r="A329" s="187"/>
      <c r="B329" s="187"/>
      <c r="C329" s="215"/>
      <c r="D329" s="187"/>
      <c r="E329" s="187"/>
      <c r="F329" s="187"/>
      <c r="G329" s="187"/>
      <c r="H329" s="183"/>
      <c r="I329" s="187"/>
      <c r="J329" s="187"/>
      <c r="K329" s="187"/>
      <c r="L329" s="187"/>
      <c r="M329" s="187"/>
      <c r="N329" s="187"/>
      <c r="O329" s="187"/>
      <c r="P329" s="187"/>
      <c r="Q329" s="187"/>
      <c r="R329" s="187"/>
      <c r="S329" s="187"/>
      <c r="T329" s="187"/>
      <c r="U329" s="187"/>
      <c r="V329" s="187"/>
      <c r="W329" s="187"/>
      <c r="X329" s="187"/>
      <c r="Y329" s="187"/>
      <c r="Z329" s="187"/>
      <c r="AA329" s="187"/>
      <c r="AB329" s="187"/>
    </row>
    <row r="330" spans="1:28">
      <c r="A330" s="187"/>
      <c r="B330" s="187"/>
      <c r="C330" s="215"/>
      <c r="D330" s="187"/>
      <c r="E330" s="187"/>
      <c r="F330" s="187"/>
      <c r="G330" s="187"/>
      <c r="H330" s="183"/>
      <c r="I330" s="187"/>
      <c r="J330" s="187"/>
      <c r="K330" s="187"/>
      <c r="L330" s="187"/>
      <c r="M330" s="187"/>
      <c r="N330" s="187"/>
      <c r="O330" s="187"/>
      <c r="P330" s="187"/>
      <c r="Q330" s="187"/>
      <c r="R330" s="187"/>
      <c r="S330" s="187"/>
      <c r="T330" s="187"/>
      <c r="U330" s="187"/>
      <c r="V330" s="187"/>
      <c r="W330" s="187"/>
      <c r="X330" s="187"/>
      <c r="Y330" s="187"/>
      <c r="Z330" s="187"/>
      <c r="AA330" s="187"/>
      <c r="AB330" s="187"/>
    </row>
    <row r="331" spans="1:28">
      <c r="A331" s="187"/>
      <c r="B331" s="187"/>
      <c r="C331" s="215"/>
      <c r="D331" s="187"/>
      <c r="E331" s="187"/>
      <c r="F331" s="187"/>
      <c r="G331" s="187"/>
      <c r="H331" s="183"/>
      <c r="I331" s="187"/>
      <c r="J331" s="187"/>
      <c r="K331" s="187"/>
      <c r="L331" s="187"/>
      <c r="M331" s="187"/>
      <c r="N331" s="187"/>
      <c r="O331" s="187"/>
      <c r="P331" s="187"/>
      <c r="Q331" s="187"/>
      <c r="R331" s="187"/>
      <c r="S331" s="187"/>
      <c r="T331" s="187"/>
      <c r="U331" s="187"/>
      <c r="V331" s="187"/>
      <c r="W331" s="187"/>
      <c r="X331" s="187"/>
      <c r="Y331" s="187"/>
      <c r="Z331" s="187"/>
      <c r="AA331" s="187"/>
      <c r="AB331" s="187"/>
    </row>
    <row r="332" spans="1:28">
      <c r="A332" s="187"/>
      <c r="B332" s="187"/>
      <c r="C332" s="215"/>
      <c r="D332" s="187"/>
      <c r="E332" s="187"/>
      <c r="F332" s="187"/>
      <c r="G332" s="187"/>
      <c r="H332" s="183"/>
      <c r="I332" s="187"/>
      <c r="J332" s="187"/>
      <c r="K332" s="187"/>
      <c r="L332" s="187"/>
      <c r="M332" s="187"/>
      <c r="N332" s="187"/>
      <c r="O332" s="187"/>
      <c r="P332" s="187"/>
      <c r="Q332" s="187"/>
      <c r="R332" s="187"/>
      <c r="S332" s="187"/>
      <c r="T332" s="187"/>
      <c r="U332" s="187"/>
      <c r="V332" s="187"/>
      <c r="W332" s="187"/>
      <c r="X332" s="187"/>
      <c r="Y332" s="187"/>
      <c r="Z332" s="187"/>
      <c r="AA332" s="187"/>
      <c r="AB332" s="187"/>
    </row>
    <row r="333" spans="1:28">
      <c r="A333" s="187"/>
      <c r="B333" s="187"/>
      <c r="C333" s="215"/>
      <c r="D333" s="187"/>
      <c r="E333" s="187"/>
      <c r="F333" s="187"/>
      <c r="G333" s="187"/>
      <c r="H333" s="183"/>
      <c r="I333" s="187"/>
      <c r="J333" s="187"/>
      <c r="K333" s="187"/>
      <c r="L333" s="187"/>
      <c r="M333" s="187"/>
      <c r="N333" s="187"/>
      <c r="O333" s="187"/>
      <c r="P333" s="187"/>
      <c r="Q333" s="187"/>
      <c r="R333" s="187"/>
      <c r="S333" s="187"/>
      <c r="T333" s="187"/>
      <c r="U333" s="187"/>
      <c r="V333" s="187"/>
      <c r="W333" s="187"/>
      <c r="X333" s="187"/>
      <c r="Y333" s="187"/>
      <c r="Z333" s="187"/>
      <c r="AA333" s="187"/>
      <c r="AB333" s="187"/>
    </row>
    <row r="334" spans="1:28">
      <c r="A334" s="187"/>
      <c r="B334" s="187"/>
      <c r="C334" s="215"/>
      <c r="D334" s="187"/>
      <c r="E334" s="187"/>
      <c r="F334" s="187"/>
      <c r="G334" s="187"/>
      <c r="H334" s="183"/>
      <c r="I334" s="187"/>
      <c r="J334" s="187"/>
      <c r="K334" s="187"/>
      <c r="L334" s="187"/>
      <c r="M334" s="187"/>
      <c r="N334" s="187"/>
      <c r="O334" s="187"/>
      <c r="P334" s="187"/>
      <c r="Q334" s="187"/>
      <c r="R334" s="187"/>
      <c r="S334" s="187"/>
      <c r="T334" s="187"/>
      <c r="U334" s="187"/>
      <c r="V334" s="187"/>
      <c r="W334" s="187"/>
      <c r="X334" s="187"/>
      <c r="Y334" s="187"/>
      <c r="Z334" s="187"/>
      <c r="AA334" s="187"/>
      <c r="AB334" s="187"/>
    </row>
    <row r="335" spans="1:28">
      <c r="A335" s="187"/>
      <c r="B335" s="187"/>
      <c r="C335" s="215"/>
      <c r="D335" s="187"/>
      <c r="E335" s="187"/>
      <c r="F335" s="187"/>
      <c r="G335" s="187"/>
      <c r="H335" s="183"/>
      <c r="I335" s="187"/>
      <c r="J335" s="187"/>
      <c r="K335" s="187"/>
      <c r="L335" s="187"/>
      <c r="M335" s="187"/>
      <c r="N335" s="187"/>
      <c r="O335" s="187"/>
      <c r="P335" s="187"/>
      <c r="Q335" s="187"/>
      <c r="R335" s="187"/>
      <c r="S335" s="187"/>
      <c r="T335" s="187"/>
      <c r="U335" s="187"/>
      <c r="V335" s="187"/>
      <c r="W335" s="187"/>
      <c r="X335" s="187"/>
      <c r="Y335" s="187"/>
      <c r="Z335" s="187"/>
      <c r="AA335" s="187"/>
      <c r="AB335" s="187"/>
    </row>
    <row r="336" spans="1:28">
      <c r="A336" s="187"/>
      <c r="B336" s="187"/>
      <c r="C336" s="215"/>
      <c r="D336" s="187"/>
      <c r="E336" s="187"/>
      <c r="F336" s="187"/>
      <c r="G336" s="187"/>
      <c r="H336" s="183"/>
      <c r="I336" s="187"/>
      <c r="J336" s="187"/>
      <c r="K336" s="187"/>
      <c r="L336" s="187"/>
      <c r="M336" s="187"/>
      <c r="N336" s="187"/>
      <c r="O336" s="187"/>
      <c r="P336" s="187"/>
      <c r="Q336" s="187"/>
      <c r="R336" s="187"/>
      <c r="S336" s="187"/>
      <c r="T336" s="187"/>
      <c r="U336" s="187"/>
      <c r="V336" s="187"/>
      <c r="W336" s="187"/>
      <c r="X336" s="187"/>
      <c r="Y336" s="187"/>
      <c r="Z336" s="187"/>
      <c r="AA336" s="187"/>
      <c r="AB336" s="187"/>
    </row>
    <row r="337" spans="1:28">
      <c r="A337" s="187"/>
      <c r="B337" s="187"/>
      <c r="C337" s="215"/>
      <c r="D337" s="187"/>
      <c r="E337" s="187"/>
      <c r="F337" s="187"/>
      <c r="G337" s="187"/>
      <c r="H337" s="183"/>
      <c r="I337" s="187"/>
      <c r="J337" s="187"/>
      <c r="K337" s="187"/>
      <c r="L337" s="187"/>
      <c r="M337" s="187"/>
      <c r="N337" s="187"/>
      <c r="O337" s="187"/>
      <c r="P337" s="187"/>
      <c r="Q337" s="187"/>
      <c r="R337" s="187"/>
      <c r="S337" s="187"/>
      <c r="T337" s="187"/>
      <c r="U337" s="187"/>
      <c r="V337" s="187"/>
      <c r="W337" s="187"/>
      <c r="X337" s="187"/>
      <c r="Y337" s="187"/>
      <c r="Z337" s="187"/>
      <c r="AA337" s="187"/>
      <c r="AB337" s="187"/>
    </row>
    <row r="338" spans="1:28">
      <c r="A338" s="187"/>
      <c r="B338" s="187"/>
      <c r="C338" s="215"/>
      <c r="D338" s="187"/>
      <c r="E338" s="187"/>
      <c r="F338" s="187"/>
      <c r="G338" s="187"/>
      <c r="H338" s="183"/>
      <c r="I338" s="187"/>
      <c r="J338" s="187"/>
      <c r="K338" s="187"/>
      <c r="L338" s="187"/>
      <c r="M338" s="187"/>
      <c r="N338" s="187"/>
      <c r="O338" s="187"/>
      <c r="P338" s="187"/>
      <c r="Q338" s="187"/>
      <c r="R338" s="187"/>
      <c r="S338" s="187"/>
      <c r="T338" s="187"/>
      <c r="U338" s="187"/>
      <c r="V338" s="187"/>
      <c r="W338" s="187"/>
      <c r="X338" s="187"/>
      <c r="Y338" s="187"/>
      <c r="Z338" s="187"/>
      <c r="AA338" s="187"/>
      <c r="AB338" s="187"/>
    </row>
    <row r="339" spans="1:28">
      <c r="A339" s="187"/>
      <c r="B339" s="187"/>
      <c r="C339" s="215"/>
      <c r="D339" s="187"/>
      <c r="E339" s="187"/>
      <c r="F339" s="187"/>
      <c r="G339" s="187"/>
      <c r="H339" s="183"/>
      <c r="I339" s="187"/>
      <c r="J339" s="187"/>
      <c r="K339" s="187"/>
      <c r="L339" s="187"/>
      <c r="M339" s="187"/>
      <c r="N339" s="187"/>
      <c r="O339" s="187"/>
      <c r="P339" s="187"/>
      <c r="Q339" s="187"/>
      <c r="R339" s="187"/>
      <c r="S339" s="187"/>
      <c r="T339" s="187"/>
      <c r="U339" s="187"/>
      <c r="V339" s="187"/>
      <c r="W339" s="187"/>
      <c r="X339" s="187"/>
      <c r="Y339" s="187"/>
      <c r="Z339" s="187"/>
      <c r="AA339" s="187"/>
      <c r="AB339" s="187"/>
    </row>
    <row r="340" spans="1:28">
      <c r="A340" s="187"/>
      <c r="B340" s="187"/>
      <c r="C340" s="215"/>
      <c r="D340" s="187"/>
      <c r="E340" s="187"/>
      <c r="F340" s="187"/>
      <c r="G340" s="187"/>
      <c r="H340" s="183"/>
      <c r="I340" s="187"/>
      <c r="J340" s="187"/>
      <c r="K340" s="187"/>
      <c r="L340" s="187"/>
      <c r="M340" s="187"/>
      <c r="N340" s="187"/>
      <c r="O340" s="187"/>
      <c r="P340" s="187"/>
      <c r="Q340" s="187"/>
      <c r="R340" s="187"/>
      <c r="S340" s="187"/>
      <c r="T340" s="187"/>
      <c r="U340" s="187"/>
      <c r="V340" s="187"/>
      <c r="W340" s="187"/>
      <c r="X340" s="187"/>
      <c r="Y340" s="187"/>
      <c r="Z340" s="187"/>
      <c r="AA340" s="187"/>
      <c r="AB340" s="187"/>
    </row>
    <row r="341" spans="1:28">
      <c r="A341" s="187"/>
      <c r="B341" s="187"/>
      <c r="C341" s="215"/>
      <c r="D341" s="187"/>
      <c r="E341" s="187"/>
      <c r="F341" s="187"/>
      <c r="G341" s="187"/>
      <c r="H341" s="183"/>
      <c r="I341" s="187"/>
      <c r="J341" s="187"/>
      <c r="K341" s="187"/>
      <c r="L341" s="187"/>
      <c r="M341" s="187"/>
      <c r="N341" s="187"/>
      <c r="O341" s="187"/>
      <c r="P341" s="187"/>
      <c r="Q341" s="187"/>
      <c r="R341" s="187"/>
      <c r="S341" s="187"/>
      <c r="T341" s="187"/>
      <c r="U341" s="187"/>
      <c r="V341" s="187"/>
      <c r="W341" s="187"/>
      <c r="X341" s="187"/>
      <c r="Y341" s="187"/>
      <c r="Z341" s="187"/>
      <c r="AA341" s="187"/>
      <c r="AB341" s="187"/>
    </row>
    <row r="342" spans="1:28">
      <c r="A342" s="187"/>
      <c r="B342" s="187"/>
      <c r="C342" s="215"/>
      <c r="D342" s="187"/>
      <c r="E342" s="187"/>
      <c r="F342" s="187"/>
      <c r="G342" s="187"/>
      <c r="H342" s="183"/>
      <c r="I342" s="187"/>
      <c r="J342" s="187"/>
      <c r="K342" s="187"/>
      <c r="L342" s="187"/>
      <c r="M342" s="187"/>
      <c r="N342" s="187"/>
      <c r="O342" s="187"/>
      <c r="P342" s="187"/>
      <c r="Q342" s="187"/>
      <c r="R342" s="187"/>
      <c r="S342" s="187"/>
      <c r="T342" s="187"/>
      <c r="U342" s="187"/>
      <c r="V342" s="187"/>
      <c r="W342" s="187"/>
      <c r="X342" s="187"/>
      <c r="Y342" s="187"/>
      <c r="Z342" s="187"/>
      <c r="AA342" s="187"/>
      <c r="AB342" s="187"/>
    </row>
    <row r="343" spans="1:28">
      <c r="A343" s="187"/>
      <c r="B343" s="187"/>
      <c r="C343" s="215"/>
      <c r="D343" s="187"/>
      <c r="E343" s="187"/>
      <c r="F343" s="187"/>
      <c r="G343" s="187"/>
      <c r="H343" s="183"/>
      <c r="I343" s="187"/>
      <c r="J343" s="187"/>
      <c r="K343" s="187"/>
      <c r="L343" s="187"/>
      <c r="M343" s="187"/>
      <c r="N343" s="187"/>
      <c r="O343" s="187"/>
      <c r="P343" s="187"/>
      <c r="Q343" s="187"/>
      <c r="R343" s="187"/>
      <c r="S343" s="187"/>
      <c r="T343" s="187"/>
      <c r="U343" s="187"/>
      <c r="V343" s="187"/>
      <c r="W343" s="187"/>
      <c r="X343" s="187"/>
      <c r="Y343" s="187"/>
      <c r="Z343" s="187"/>
      <c r="AA343" s="187"/>
      <c r="AB343" s="187"/>
    </row>
    <row r="344" spans="1:28">
      <c r="A344" s="187"/>
      <c r="B344" s="187"/>
      <c r="C344" s="215"/>
      <c r="D344" s="187"/>
      <c r="E344" s="187"/>
      <c r="F344" s="187"/>
      <c r="G344" s="187"/>
      <c r="H344" s="183"/>
      <c r="I344" s="187"/>
      <c r="J344" s="187"/>
      <c r="K344" s="187"/>
      <c r="L344" s="187"/>
      <c r="M344" s="187"/>
      <c r="N344" s="187"/>
      <c r="O344" s="187"/>
      <c r="P344" s="187"/>
      <c r="Q344" s="187"/>
      <c r="R344" s="187"/>
      <c r="S344" s="187"/>
      <c r="T344" s="187"/>
      <c r="U344" s="187"/>
      <c r="V344" s="187"/>
      <c r="W344" s="187"/>
      <c r="X344" s="187"/>
      <c r="Y344" s="187"/>
      <c r="Z344" s="187"/>
      <c r="AA344" s="187"/>
      <c r="AB344" s="187"/>
    </row>
    <row r="345" spans="1:28">
      <c r="A345" s="187"/>
      <c r="B345" s="187"/>
      <c r="C345" s="215"/>
      <c r="D345" s="187"/>
      <c r="E345" s="187"/>
      <c r="F345" s="187"/>
      <c r="G345" s="187"/>
      <c r="H345" s="183"/>
      <c r="I345" s="187"/>
      <c r="J345" s="187"/>
      <c r="K345" s="187"/>
      <c r="L345" s="187"/>
      <c r="M345" s="187"/>
      <c r="N345" s="187"/>
      <c r="O345" s="187"/>
      <c r="P345" s="187"/>
      <c r="Q345" s="187"/>
      <c r="R345" s="187"/>
      <c r="S345" s="187"/>
      <c r="T345" s="187"/>
      <c r="U345" s="187"/>
      <c r="V345" s="187"/>
      <c r="W345" s="187"/>
      <c r="X345" s="187"/>
      <c r="Y345" s="187"/>
      <c r="Z345" s="187"/>
      <c r="AA345" s="187"/>
      <c r="AB345" s="187"/>
    </row>
    <row r="346" spans="1:28">
      <c r="A346" s="187"/>
      <c r="B346" s="187"/>
      <c r="C346" s="215"/>
      <c r="D346" s="187"/>
      <c r="E346" s="187"/>
      <c r="F346" s="187"/>
      <c r="G346" s="187"/>
      <c r="H346" s="183"/>
      <c r="I346" s="187"/>
      <c r="J346" s="187"/>
      <c r="K346" s="187"/>
      <c r="L346" s="187"/>
      <c r="M346" s="187"/>
      <c r="N346" s="187"/>
      <c r="O346" s="187"/>
      <c r="P346" s="187"/>
      <c r="Q346" s="187"/>
      <c r="R346" s="187"/>
      <c r="S346" s="187"/>
      <c r="T346" s="187"/>
      <c r="U346" s="187"/>
      <c r="V346" s="187"/>
      <c r="W346" s="187"/>
      <c r="X346" s="187"/>
      <c r="Y346" s="187"/>
      <c r="Z346" s="187"/>
      <c r="AA346" s="187"/>
      <c r="AB346" s="187"/>
    </row>
    <row r="347" spans="1:28">
      <c r="A347" s="187"/>
      <c r="B347" s="187"/>
      <c r="C347" s="215"/>
      <c r="D347" s="187"/>
      <c r="E347" s="187"/>
      <c r="F347" s="187"/>
      <c r="G347" s="187"/>
      <c r="H347" s="183"/>
      <c r="I347" s="187"/>
      <c r="J347" s="187"/>
      <c r="K347" s="187"/>
      <c r="L347" s="187"/>
      <c r="M347" s="187"/>
      <c r="N347" s="187"/>
      <c r="O347" s="187"/>
      <c r="P347" s="187"/>
      <c r="Q347" s="187"/>
      <c r="R347" s="187"/>
      <c r="S347" s="187"/>
      <c r="T347" s="187"/>
      <c r="U347" s="187"/>
      <c r="V347" s="187"/>
      <c r="W347" s="187"/>
      <c r="X347" s="187"/>
      <c r="Y347" s="187"/>
      <c r="Z347" s="187"/>
      <c r="AA347" s="187"/>
      <c r="AB347" s="187"/>
    </row>
    <row r="348" spans="1:28">
      <c r="A348" s="187"/>
      <c r="B348" s="187"/>
      <c r="C348" s="215"/>
      <c r="D348" s="187"/>
      <c r="E348" s="187"/>
      <c r="F348" s="187"/>
      <c r="G348" s="187"/>
      <c r="H348" s="183"/>
      <c r="I348" s="187"/>
      <c r="J348" s="187"/>
      <c r="K348" s="187"/>
      <c r="L348" s="187"/>
      <c r="M348" s="187"/>
      <c r="N348" s="187"/>
      <c r="O348" s="187"/>
      <c r="P348" s="187"/>
      <c r="Q348" s="187"/>
      <c r="R348" s="187"/>
      <c r="S348" s="187"/>
      <c r="T348" s="187"/>
      <c r="U348" s="187"/>
      <c r="V348" s="187"/>
      <c r="W348" s="187"/>
      <c r="X348" s="187"/>
      <c r="Y348" s="187"/>
      <c r="Z348" s="187"/>
      <c r="AA348" s="187"/>
      <c r="AB348" s="187"/>
    </row>
    <row r="349" spans="1:28">
      <c r="A349" s="187"/>
      <c r="B349" s="187"/>
      <c r="C349" s="215"/>
      <c r="D349" s="187"/>
      <c r="E349" s="187"/>
      <c r="F349" s="187"/>
      <c r="G349" s="187"/>
      <c r="H349" s="183"/>
      <c r="I349" s="187"/>
      <c r="J349" s="187"/>
      <c r="K349" s="187"/>
      <c r="L349" s="187"/>
      <c r="M349" s="187"/>
      <c r="N349" s="187"/>
      <c r="O349" s="187"/>
      <c r="P349" s="187"/>
      <c r="Q349" s="187"/>
      <c r="R349" s="187"/>
      <c r="S349" s="187"/>
      <c r="T349" s="187"/>
      <c r="U349" s="187"/>
      <c r="V349" s="187"/>
      <c r="W349" s="187"/>
      <c r="X349" s="187"/>
      <c r="Y349" s="187"/>
      <c r="Z349" s="187"/>
      <c r="AA349" s="187"/>
      <c r="AB349" s="187"/>
    </row>
    <row r="350" spans="1:28">
      <c r="A350" s="187"/>
      <c r="B350" s="187"/>
      <c r="C350" s="215"/>
      <c r="D350" s="187"/>
      <c r="E350" s="187"/>
      <c r="F350" s="187"/>
      <c r="G350" s="187"/>
      <c r="H350" s="183"/>
      <c r="I350" s="187"/>
      <c r="J350" s="187"/>
      <c r="K350" s="187"/>
      <c r="L350" s="187"/>
      <c r="M350" s="187"/>
      <c r="N350" s="187"/>
      <c r="O350" s="187"/>
      <c r="P350" s="187"/>
      <c r="Q350" s="187"/>
      <c r="R350" s="187"/>
      <c r="S350" s="187"/>
      <c r="T350" s="187"/>
      <c r="U350" s="187"/>
      <c r="V350" s="187"/>
      <c r="W350" s="187"/>
      <c r="X350" s="187"/>
      <c r="Y350" s="187"/>
      <c r="Z350" s="187"/>
      <c r="AA350" s="187"/>
      <c r="AB350" s="187"/>
    </row>
    <row r="351" spans="1:28">
      <c r="A351" s="187"/>
      <c r="B351" s="187"/>
      <c r="C351" s="215"/>
      <c r="D351" s="187"/>
      <c r="E351" s="187"/>
      <c r="F351" s="187"/>
      <c r="G351" s="187"/>
      <c r="H351" s="183"/>
      <c r="I351" s="187"/>
      <c r="J351" s="187"/>
      <c r="K351" s="187"/>
      <c r="L351" s="187"/>
      <c r="M351" s="187"/>
      <c r="N351" s="187"/>
      <c r="O351" s="187"/>
      <c r="P351" s="187"/>
      <c r="Q351" s="187"/>
      <c r="R351" s="187"/>
      <c r="S351" s="187"/>
      <c r="T351" s="187"/>
      <c r="U351" s="187"/>
      <c r="V351" s="187"/>
      <c r="W351" s="187"/>
      <c r="X351" s="187"/>
      <c r="Y351" s="187"/>
      <c r="Z351" s="187"/>
      <c r="AA351" s="187"/>
      <c r="AB351" s="187"/>
    </row>
    <row r="352" spans="1:28">
      <c r="A352" s="187"/>
      <c r="B352" s="187"/>
      <c r="C352" s="215"/>
      <c r="D352" s="187"/>
      <c r="E352" s="187"/>
      <c r="F352" s="187"/>
      <c r="G352" s="187"/>
      <c r="H352" s="183"/>
      <c r="I352" s="187"/>
      <c r="J352" s="187"/>
      <c r="K352" s="187"/>
      <c r="L352" s="187"/>
      <c r="M352" s="187"/>
      <c r="N352" s="187"/>
      <c r="O352" s="187"/>
      <c r="P352" s="187"/>
      <c r="Q352" s="187"/>
      <c r="R352" s="187"/>
      <c r="S352" s="187"/>
      <c r="T352" s="187"/>
      <c r="U352" s="187"/>
      <c r="V352" s="187"/>
      <c r="W352" s="187"/>
      <c r="X352" s="187"/>
      <c r="Y352" s="187"/>
      <c r="Z352" s="187"/>
      <c r="AA352" s="187"/>
      <c r="AB352" s="187"/>
    </row>
    <row r="353" spans="1:28">
      <c r="A353" s="187"/>
      <c r="B353" s="187"/>
      <c r="C353" s="215"/>
      <c r="D353" s="187"/>
      <c r="E353" s="187"/>
      <c r="F353" s="187"/>
      <c r="G353" s="187"/>
      <c r="H353" s="183"/>
      <c r="I353" s="187"/>
      <c r="J353" s="187"/>
      <c r="K353" s="187"/>
      <c r="L353" s="187"/>
      <c r="M353" s="187"/>
      <c r="N353" s="187"/>
      <c r="O353" s="187"/>
      <c r="P353" s="187"/>
      <c r="Q353" s="187"/>
      <c r="R353" s="187"/>
      <c r="S353" s="187"/>
      <c r="T353" s="187"/>
      <c r="U353" s="187"/>
      <c r="V353" s="187"/>
      <c r="W353" s="187"/>
      <c r="X353" s="187"/>
      <c r="Y353" s="187"/>
      <c r="Z353" s="187"/>
      <c r="AA353" s="187"/>
      <c r="AB353" s="187"/>
    </row>
    <row r="354" spans="1:28">
      <c r="A354" s="187"/>
      <c r="B354" s="187"/>
      <c r="C354" s="215"/>
      <c r="D354" s="187"/>
      <c r="E354" s="187"/>
      <c r="F354" s="187"/>
      <c r="G354" s="187"/>
      <c r="H354" s="183"/>
      <c r="I354" s="187"/>
      <c r="J354" s="187"/>
      <c r="K354" s="187"/>
      <c r="L354" s="187"/>
      <c r="M354" s="187"/>
      <c r="N354" s="187"/>
      <c r="O354" s="187"/>
      <c r="P354" s="187"/>
      <c r="Q354" s="187"/>
      <c r="R354" s="187"/>
      <c r="S354" s="187"/>
      <c r="T354" s="187"/>
      <c r="U354" s="187"/>
      <c r="V354" s="187"/>
      <c r="W354" s="187"/>
      <c r="X354" s="187"/>
      <c r="Y354" s="187"/>
      <c r="Z354" s="187"/>
      <c r="AA354" s="187"/>
      <c r="AB354" s="187"/>
    </row>
    <row r="355" spans="1:28">
      <c r="A355" s="187"/>
      <c r="B355" s="187"/>
      <c r="C355" s="215"/>
      <c r="D355" s="187"/>
      <c r="E355" s="187"/>
      <c r="F355" s="187"/>
      <c r="G355" s="187"/>
      <c r="H355" s="183"/>
      <c r="I355" s="187"/>
      <c r="J355" s="187"/>
      <c r="K355" s="187"/>
      <c r="L355" s="187"/>
      <c r="M355" s="187"/>
      <c r="N355" s="187"/>
      <c r="O355" s="187"/>
      <c r="P355" s="187"/>
      <c r="Q355" s="187"/>
      <c r="R355" s="187"/>
      <c r="S355" s="187"/>
      <c r="T355" s="187"/>
      <c r="U355" s="187"/>
      <c r="V355" s="187"/>
      <c r="W355" s="187"/>
      <c r="X355" s="187"/>
      <c r="Y355" s="187"/>
      <c r="Z355" s="187"/>
      <c r="AA355" s="187"/>
      <c r="AB355" s="187"/>
    </row>
    <row r="356" spans="1:28">
      <c r="A356" s="187"/>
      <c r="B356" s="187"/>
      <c r="C356" s="215"/>
      <c r="D356" s="187"/>
      <c r="E356" s="187"/>
      <c r="F356" s="187"/>
      <c r="G356" s="187"/>
      <c r="H356" s="183"/>
      <c r="I356" s="187"/>
      <c r="J356" s="187"/>
      <c r="K356" s="187"/>
      <c r="L356" s="187"/>
      <c r="M356" s="187"/>
      <c r="N356" s="187"/>
      <c r="O356" s="187"/>
      <c r="P356" s="187"/>
      <c r="Q356" s="187"/>
      <c r="R356" s="187"/>
      <c r="S356" s="187"/>
      <c r="T356" s="187"/>
      <c r="U356" s="187"/>
      <c r="V356" s="187"/>
      <c r="W356" s="187"/>
      <c r="X356" s="187"/>
      <c r="Y356" s="187"/>
      <c r="Z356" s="187"/>
      <c r="AA356" s="187"/>
      <c r="AB356" s="187"/>
    </row>
    <row r="357" spans="1:28">
      <c r="A357" s="187"/>
      <c r="B357" s="187"/>
      <c r="C357" s="215"/>
      <c r="D357" s="187"/>
      <c r="E357" s="187"/>
      <c r="F357" s="187"/>
      <c r="G357" s="187"/>
      <c r="H357" s="183"/>
      <c r="I357" s="187"/>
      <c r="J357" s="187"/>
      <c r="K357" s="187"/>
      <c r="L357" s="187"/>
      <c r="M357" s="187"/>
      <c r="N357" s="187"/>
      <c r="O357" s="187"/>
      <c r="P357" s="187"/>
      <c r="Q357" s="187"/>
      <c r="R357" s="187"/>
      <c r="S357" s="187"/>
      <c r="T357" s="187"/>
      <c r="U357" s="187"/>
      <c r="V357" s="187"/>
      <c r="W357" s="187"/>
      <c r="X357" s="187"/>
      <c r="Y357" s="187"/>
      <c r="Z357" s="187"/>
      <c r="AA357" s="187"/>
      <c r="AB357" s="187"/>
    </row>
    <row r="358" spans="1:28">
      <c r="A358" s="187"/>
      <c r="B358" s="187"/>
      <c r="C358" s="215"/>
      <c r="D358" s="187"/>
      <c r="E358" s="187"/>
      <c r="F358" s="187"/>
      <c r="G358" s="187"/>
      <c r="H358" s="183"/>
      <c r="I358" s="187"/>
      <c r="J358" s="187"/>
      <c r="K358" s="187"/>
      <c r="L358" s="187"/>
      <c r="M358" s="187"/>
      <c r="N358" s="187"/>
      <c r="O358" s="187"/>
      <c r="P358" s="187"/>
      <c r="Q358" s="187"/>
      <c r="R358" s="187"/>
      <c r="S358" s="187"/>
      <c r="T358" s="187"/>
      <c r="U358" s="187"/>
      <c r="V358" s="187"/>
      <c r="W358" s="187"/>
      <c r="X358" s="187"/>
      <c r="Y358" s="187"/>
      <c r="Z358" s="187"/>
      <c r="AA358" s="187"/>
      <c r="AB358" s="187"/>
    </row>
    <row r="359" spans="1:28">
      <c r="A359" s="187"/>
      <c r="B359" s="187"/>
      <c r="C359" s="215"/>
      <c r="D359" s="187"/>
      <c r="E359" s="187"/>
      <c r="F359" s="187"/>
      <c r="G359" s="187"/>
      <c r="H359" s="183"/>
      <c r="I359" s="187"/>
      <c r="J359" s="187"/>
      <c r="K359" s="187"/>
      <c r="L359" s="187"/>
      <c r="M359" s="187"/>
      <c r="N359" s="187"/>
      <c r="O359" s="187"/>
      <c r="P359" s="187"/>
      <c r="Q359" s="187"/>
      <c r="R359" s="187"/>
      <c r="S359" s="187"/>
      <c r="T359" s="187"/>
      <c r="U359" s="187"/>
      <c r="V359" s="187"/>
      <c r="W359" s="187"/>
      <c r="X359" s="187"/>
      <c r="Y359" s="187"/>
      <c r="Z359" s="187"/>
      <c r="AA359" s="187"/>
      <c r="AB359" s="187"/>
    </row>
    <row r="360" spans="1:28">
      <c r="A360" s="187"/>
      <c r="B360" s="187"/>
      <c r="C360" s="215"/>
      <c r="D360" s="187"/>
      <c r="E360" s="187"/>
      <c r="F360" s="187"/>
      <c r="G360" s="187"/>
      <c r="H360" s="183"/>
      <c r="I360" s="187"/>
      <c r="J360" s="187"/>
      <c r="K360" s="187"/>
      <c r="L360" s="187"/>
      <c r="M360" s="187"/>
      <c r="N360" s="187"/>
      <c r="O360" s="187"/>
      <c r="P360" s="187"/>
      <c r="Q360" s="187"/>
      <c r="R360" s="187"/>
      <c r="S360" s="187"/>
      <c r="T360" s="187"/>
      <c r="U360" s="187"/>
      <c r="V360" s="187"/>
      <c r="W360" s="187"/>
      <c r="X360" s="187"/>
      <c r="Y360" s="187"/>
      <c r="Z360" s="187"/>
      <c r="AA360" s="187"/>
      <c r="AB360" s="187"/>
    </row>
    <row r="361" spans="1:28">
      <c r="A361" s="187"/>
      <c r="B361" s="187"/>
      <c r="C361" s="215"/>
      <c r="D361" s="187"/>
      <c r="E361" s="187"/>
      <c r="F361" s="187"/>
      <c r="G361" s="187"/>
      <c r="H361" s="183"/>
      <c r="I361" s="187"/>
      <c r="J361" s="187"/>
      <c r="K361" s="187"/>
      <c r="L361" s="187"/>
      <c r="M361" s="187"/>
      <c r="N361" s="187"/>
      <c r="O361" s="187"/>
      <c r="P361" s="187"/>
      <c r="Q361" s="187"/>
      <c r="R361" s="187"/>
      <c r="S361" s="187"/>
      <c r="T361" s="187"/>
      <c r="U361" s="187"/>
      <c r="V361" s="187"/>
      <c r="W361" s="187"/>
      <c r="X361" s="187"/>
      <c r="Y361" s="187"/>
      <c r="Z361" s="187"/>
      <c r="AA361" s="187"/>
      <c r="AB361" s="187"/>
    </row>
    <row r="362" spans="1:28">
      <c r="A362" s="187"/>
      <c r="B362" s="187"/>
      <c r="C362" s="215"/>
      <c r="D362" s="187"/>
      <c r="E362" s="187"/>
      <c r="F362" s="187"/>
      <c r="G362" s="187"/>
      <c r="H362" s="183"/>
      <c r="I362" s="187"/>
      <c r="J362" s="187"/>
      <c r="K362" s="187"/>
      <c r="L362" s="187"/>
      <c r="M362" s="187"/>
      <c r="N362" s="187"/>
      <c r="O362" s="187"/>
      <c r="P362" s="187"/>
      <c r="Q362" s="187"/>
      <c r="R362" s="187"/>
      <c r="S362" s="187"/>
      <c r="T362" s="187"/>
      <c r="U362" s="187"/>
      <c r="V362" s="187"/>
      <c r="W362" s="187"/>
      <c r="X362" s="187"/>
      <c r="Y362" s="187"/>
      <c r="Z362" s="187"/>
      <c r="AA362" s="187"/>
      <c r="AB362" s="187"/>
    </row>
    <row r="363" spans="1:28">
      <c r="A363" s="187"/>
      <c r="B363" s="187"/>
      <c r="C363" s="215"/>
      <c r="D363" s="187"/>
      <c r="E363" s="187"/>
      <c r="F363" s="187"/>
      <c r="G363" s="187"/>
      <c r="H363" s="183"/>
      <c r="I363" s="187"/>
      <c r="J363" s="187"/>
      <c r="K363" s="187"/>
      <c r="L363" s="187"/>
      <c r="M363" s="187"/>
      <c r="N363" s="187"/>
      <c r="O363" s="187"/>
      <c r="P363" s="187"/>
      <c r="Q363" s="187"/>
      <c r="R363" s="187"/>
      <c r="S363" s="187"/>
      <c r="T363" s="187"/>
      <c r="U363" s="187"/>
      <c r="V363" s="187"/>
      <c r="W363" s="187"/>
      <c r="X363" s="187"/>
      <c r="Y363" s="187"/>
      <c r="Z363" s="187"/>
      <c r="AA363" s="187"/>
      <c r="AB363" s="187"/>
    </row>
    <row r="364" spans="1:28">
      <c r="A364" s="187"/>
      <c r="B364" s="187"/>
      <c r="C364" s="215"/>
      <c r="D364" s="187"/>
      <c r="E364" s="187"/>
      <c r="F364" s="187"/>
      <c r="G364" s="187"/>
      <c r="H364" s="183"/>
      <c r="I364" s="187"/>
      <c r="J364" s="187"/>
      <c r="K364" s="187"/>
      <c r="L364" s="187"/>
      <c r="M364" s="187"/>
      <c r="N364" s="187"/>
      <c r="O364" s="187"/>
      <c r="P364" s="187"/>
      <c r="Q364" s="187"/>
      <c r="R364" s="187"/>
      <c r="S364" s="187"/>
      <c r="T364" s="187"/>
      <c r="U364" s="187"/>
      <c r="V364" s="187"/>
      <c r="W364" s="187"/>
      <c r="X364" s="187"/>
      <c r="Y364" s="187"/>
      <c r="Z364" s="187"/>
      <c r="AA364" s="187"/>
      <c r="AB364" s="187"/>
    </row>
    <row r="365" spans="1:28">
      <c r="A365" s="187"/>
      <c r="B365" s="187"/>
      <c r="C365" s="215"/>
      <c r="D365" s="187"/>
      <c r="E365" s="187"/>
      <c r="F365" s="187"/>
      <c r="G365" s="187"/>
      <c r="H365" s="183"/>
      <c r="I365" s="187"/>
      <c r="J365" s="187"/>
      <c r="K365" s="187"/>
      <c r="L365" s="187"/>
      <c r="M365" s="187"/>
      <c r="N365" s="187"/>
      <c r="O365" s="187"/>
      <c r="P365" s="187"/>
      <c r="Q365" s="187"/>
      <c r="R365" s="187"/>
      <c r="S365" s="187"/>
      <c r="T365" s="187"/>
      <c r="U365" s="187"/>
      <c r="V365" s="187"/>
      <c r="W365" s="187"/>
      <c r="X365" s="187"/>
      <c r="Y365" s="187"/>
      <c r="Z365" s="187"/>
      <c r="AA365" s="187"/>
      <c r="AB365" s="187"/>
    </row>
    <row r="366" spans="1:28">
      <c r="A366" s="187"/>
      <c r="B366" s="187"/>
      <c r="C366" s="215"/>
      <c r="D366" s="187"/>
      <c r="E366" s="187"/>
      <c r="F366" s="187"/>
      <c r="G366" s="187"/>
      <c r="H366" s="183"/>
      <c r="I366" s="187"/>
      <c r="J366" s="187"/>
      <c r="K366" s="187"/>
      <c r="L366" s="187"/>
      <c r="M366" s="187"/>
      <c r="N366" s="187"/>
      <c r="O366" s="187"/>
      <c r="P366" s="187"/>
      <c r="Q366" s="187"/>
      <c r="R366" s="187"/>
      <c r="S366" s="187"/>
      <c r="T366" s="187"/>
      <c r="U366" s="187"/>
      <c r="V366" s="187"/>
      <c r="W366" s="187"/>
      <c r="X366" s="187"/>
      <c r="Y366" s="187"/>
      <c r="Z366" s="187"/>
      <c r="AA366" s="187"/>
      <c r="AB366" s="187"/>
    </row>
    <row r="367" spans="1:28">
      <c r="A367" s="187"/>
      <c r="B367" s="187"/>
      <c r="C367" s="215"/>
      <c r="D367" s="187"/>
      <c r="E367" s="187"/>
      <c r="F367" s="187"/>
      <c r="G367" s="187"/>
      <c r="H367" s="183"/>
      <c r="I367" s="187"/>
      <c r="J367" s="187"/>
      <c r="K367" s="187"/>
      <c r="L367" s="187"/>
      <c r="M367" s="187"/>
      <c r="N367" s="187"/>
      <c r="O367" s="187"/>
      <c r="P367" s="187"/>
      <c r="Q367" s="187"/>
      <c r="R367" s="187"/>
      <c r="S367" s="187"/>
      <c r="T367" s="187"/>
      <c r="U367" s="187"/>
      <c r="V367" s="187"/>
      <c r="W367" s="187"/>
      <c r="X367" s="187"/>
      <c r="Y367" s="187"/>
      <c r="Z367" s="187"/>
      <c r="AA367" s="187"/>
      <c r="AB367" s="187"/>
    </row>
    <row r="368" spans="1:28">
      <c r="A368" s="187"/>
      <c r="B368" s="187"/>
      <c r="C368" s="215"/>
      <c r="D368" s="187"/>
      <c r="E368" s="187"/>
      <c r="F368" s="187"/>
      <c r="G368" s="187"/>
      <c r="H368" s="183"/>
      <c r="I368" s="187"/>
      <c r="J368" s="187"/>
      <c r="K368" s="187"/>
      <c r="L368" s="187"/>
      <c r="M368" s="187"/>
      <c r="N368" s="187"/>
      <c r="O368" s="187"/>
      <c r="P368" s="187"/>
      <c r="Q368" s="187"/>
      <c r="R368" s="187"/>
      <c r="S368" s="187"/>
      <c r="T368" s="187"/>
      <c r="U368" s="187"/>
      <c r="V368" s="187"/>
      <c r="W368" s="187"/>
      <c r="X368" s="187"/>
      <c r="Y368" s="187"/>
      <c r="Z368" s="187"/>
      <c r="AA368" s="187"/>
      <c r="AB368" s="187"/>
    </row>
    <row r="369" spans="1:28">
      <c r="A369" s="187"/>
      <c r="B369" s="187"/>
      <c r="C369" s="215"/>
      <c r="D369" s="187"/>
      <c r="E369" s="187"/>
      <c r="F369" s="187"/>
      <c r="G369" s="187"/>
      <c r="H369" s="183"/>
      <c r="I369" s="187"/>
      <c r="J369" s="187"/>
      <c r="K369" s="187"/>
      <c r="L369" s="187"/>
      <c r="M369" s="187"/>
      <c r="N369" s="187"/>
      <c r="O369" s="187"/>
      <c r="P369" s="187"/>
      <c r="Q369" s="187"/>
      <c r="R369" s="187"/>
      <c r="S369" s="187"/>
      <c r="T369" s="187"/>
      <c r="U369" s="187"/>
      <c r="V369" s="187"/>
      <c r="W369" s="187"/>
      <c r="X369" s="187"/>
      <c r="Y369" s="187"/>
      <c r="Z369" s="187"/>
      <c r="AA369" s="187"/>
      <c r="AB369" s="187"/>
    </row>
    <row r="370" spans="1:28">
      <c r="A370" s="187"/>
      <c r="B370" s="187"/>
      <c r="C370" s="215"/>
      <c r="D370" s="187"/>
      <c r="E370" s="187"/>
      <c r="F370" s="187"/>
      <c r="G370" s="187"/>
      <c r="H370" s="183"/>
      <c r="I370" s="187"/>
      <c r="J370" s="187"/>
      <c r="K370" s="187"/>
      <c r="L370" s="187"/>
      <c r="M370" s="187"/>
      <c r="N370" s="187"/>
      <c r="O370" s="187"/>
      <c r="P370" s="187"/>
      <c r="Q370" s="187"/>
      <c r="R370" s="187"/>
      <c r="S370" s="187"/>
      <c r="T370" s="187"/>
      <c r="U370" s="187"/>
      <c r="V370" s="187"/>
      <c r="W370" s="187"/>
      <c r="X370" s="187"/>
      <c r="Y370" s="187"/>
      <c r="Z370" s="187"/>
      <c r="AA370" s="187"/>
      <c r="AB370" s="187"/>
    </row>
    <row r="371" spans="1:28">
      <c r="A371" s="187"/>
      <c r="B371" s="187"/>
      <c r="C371" s="215"/>
      <c r="D371" s="187"/>
      <c r="E371" s="187"/>
      <c r="F371" s="187"/>
      <c r="G371" s="187"/>
      <c r="H371" s="183"/>
      <c r="I371" s="187"/>
      <c r="J371" s="187"/>
      <c r="K371" s="187"/>
      <c r="L371" s="187"/>
      <c r="M371" s="187"/>
      <c r="N371" s="187"/>
      <c r="O371" s="187"/>
      <c r="P371" s="187"/>
      <c r="Q371" s="187"/>
      <c r="R371" s="187"/>
      <c r="S371" s="187"/>
      <c r="T371" s="187"/>
      <c r="U371" s="187"/>
      <c r="V371" s="187"/>
      <c r="W371" s="187"/>
      <c r="X371" s="187"/>
      <c r="Y371" s="187"/>
      <c r="Z371" s="187"/>
      <c r="AA371" s="187"/>
      <c r="AB371" s="187"/>
    </row>
    <row r="372" spans="1:28">
      <c r="A372" s="187"/>
      <c r="B372" s="187"/>
      <c r="C372" s="215"/>
      <c r="D372" s="187"/>
      <c r="E372" s="187"/>
      <c r="F372" s="187"/>
      <c r="G372" s="187"/>
      <c r="H372" s="183"/>
      <c r="I372" s="187"/>
      <c r="J372" s="187"/>
      <c r="K372" s="187"/>
      <c r="L372" s="187"/>
      <c r="M372" s="187"/>
      <c r="N372" s="187"/>
      <c r="O372" s="187"/>
      <c r="P372" s="187"/>
      <c r="Q372" s="187"/>
      <c r="R372" s="187"/>
      <c r="S372" s="187"/>
      <c r="T372" s="187"/>
      <c r="U372" s="187"/>
      <c r="V372" s="187"/>
      <c r="W372" s="187"/>
      <c r="X372" s="187"/>
      <c r="Y372" s="187"/>
      <c r="Z372" s="187"/>
      <c r="AA372" s="187"/>
      <c r="AB372" s="187"/>
    </row>
    <row r="373" spans="1:28">
      <c r="A373" s="187"/>
      <c r="B373" s="187"/>
      <c r="C373" s="215"/>
      <c r="D373" s="187"/>
      <c r="E373" s="187"/>
      <c r="F373" s="187"/>
      <c r="G373" s="187"/>
      <c r="H373" s="183"/>
      <c r="I373" s="187"/>
      <c r="J373" s="187"/>
      <c r="K373" s="187"/>
      <c r="L373" s="187"/>
      <c r="M373" s="187"/>
      <c r="N373" s="187"/>
      <c r="O373" s="187"/>
      <c r="P373" s="187"/>
      <c r="Q373" s="187"/>
      <c r="R373" s="187"/>
      <c r="S373" s="187"/>
      <c r="T373" s="187"/>
      <c r="U373" s="187"/>
      <c r="V373" s="187"/>
      <c r="W373" s="187"/>
      <c r="X373" s="187"/>
      <c r="Y373" s="187"/>
      <c r="Z373" s="187"/>
      <c r="AA373" s="187"/>
      <c r="AB373" s="187"/>
    </row>
    <row r="374" spans="1:28">
      <c r="A374" s="187"/>
      <c r="B374" s="187"/>
      <c r="C374" s="215"/>
      <c r="D374" s="187"/>
      <c r="E374" s="187"/>
      <c r="F374" s="187"/>
      <c r="G374" s="187"/>
      <c r="H374" s="183"/>
      <c r="I374" s="187"/>
      <c r="J374" s="187"/>
      <c r="K374" s="187"/>
      <c r="L374" s="187"/>
      <c r="M374" s="187"/>
      <c r="N374" s="187"/>
      <c r="O374" s="187"/>
      <c r="P374" s="187"/>
      <c r="Q374" s="187"/>
      <c r="R374" s="187"/>
      <c r="S374" s="187"/>
      <c r="T374" s="187"/>
      <c r="U374" s="187"/>
      <c r="V374" s="187"/>
      <c r="W374" s="187"/>
      <c r="X374" s="187"/>
      <c r="Y374" s="187"/>
      <c r="Z374" s="187"/>
      <c r="AA374" s="187"/>
      <c r="AB374" s="187"/>
    </row>
    <row r="375" spans="1:28">
      <c r="A375" s="187"/>
      <c r="B375" s="187"/>
      <c r="C375" s="215"/>
      <c r="D375" s="187"/>
      <c r="E375" s="187"/>
      <c r="F375" s="187"/>
      <c r="G375" s="187"/>
      <c r="H375" s="183"/>
      <c r="I375" s="187"/>
      <c r="J375" s="187"/>
      <c r="K375" s="187"/>
      <c r="L375" s="187"/>
      <c r="M375" s="187"/>
      <c r="N375" s="187"/>
      <c r="O375" s="187"/>
      <c r="P375" s="187"/>
      <c r="Q375" s="187"/>
      <c r="R375" s="187"/>
      <c r="S375" s="187"/>
      <c r="T375" s="187"/>
      <c r="U375" s="187"/>
      <c r="V375" s="187"/>
      <c r="W375" s="187"/>
      <c r="X375" s="187"/>
      <c r="Y375" s="187"/>
      <c r="Z375" s="187"/>
      <c r="AA375" s="187"/>
      <c r="AB375" s="187"/>
    </row>
    <row r="376" spans="1:28">
      <c r="A376" s="187"/>
      <c r="B376" s="187"/>
      <c r="C376" s="215"/>
      <c r="D376" s="187"/>
      <c r="E376" s="187"/>
      <c r="F376" s="187"/>
      <c r="G376" s="187"/>
      <c r="H376" s="183"/>
      <c r="I376" s="187"/>
      <c r="J376" s="187"/>
      <c r="K376" s="187"/>
      <c r="L376" s="187"/>
      <c r="M376" s="187"/>
      <c r="N376" s="187"/>
      <c r="O376" s="187"/>
      <c r="P376" s="187"/>
      <c r="Q376" s="187"/>
      <c r="R376" s="187"/>
      <c r="S376" s="187"/>
      <c r="T376" s="187"/>
      <c r="U376" s="187"/>
      <c r="V376" s="187"/>
      <c r="W376" s="187"/>
      <c r="X376" s="187"/>
      <c r="Y376" s="187"/>
      <c r="Z376" s="187"/>
      <c r="AA376" s="187"/>
      <c r="AB376" s="187"/>
    </row>
    <row r="377" spans="1:28">
      <c r="A377" s="187"/>
      <c r="B377" s="187"/>
      <c r="C377" s="215"/>
      <c r="D377" s="187"/>
      <c r="E377" s="187"/>
      <c r="F377" s="187"/>
      <c r="G377" s="187"/>
      <c r="H377" s="183"/>
      <c r="I377" s="187"/>
      <c r="J377" s="187"/>
      <c r="K377" s="187"/>
      <c r="L377" s="187"/>
      <c r="M377" s="187"/>
      <c r="N377" s="187"/>
      <c r="O377" s="187"/>
      <c r="P377" s="187"/>
      <c r="Q377" s="187"/>
      <c r="R377" s="187"/>
      <c r="S377" s="187"/>
      <c r="T377" s="187"/>
      <c r="U377" s="187"/>
      <c r="V377" s="187"/>
      <c r="W377" s="187"/>
      <c r="X377" s="187"/>
      <c r="Y377" s="187"/>
      <c r="Z377" s="187"/>
      <c r="AA377" s="187"/>
      <c r="AB377" s="187"/>
    </row>
    <row r="378" spans="1:28">
      <c r="A378" s="187"/>
      <c r="B378" s="187"/>
      <c r="C378" s="215"/>
      <c r="D378" s="187"/>
      <c r="E378" s="187"/>
      <c r="F378" s="187"/>
      <c r="G378" s="187"/>
      <c r="H378" s="183"/>
      <c r="I378" s="187"/>
      <c r="J378" s="187"/>
      <c r="K378" s="187"/>
      <c r="L378" s="187"/>
      <c r="M378" s="187"/>
      <c r="N378" s="187"/>
      <c r="O378" s="187"/>
      <c r="P378" s="187"/>
      <c r="Q378" s="187"/>
      <c r="R378" s="187"/>
      <c r="S378" s="187"/>
      <c r="T378" s="187"/>
      <c r="U378" s="187"/>
      <c r="V378" s="187"/>
      <c r="W378" s="187"/>
      <c r="X378" s="187"/>
      <c r="Y378" s="187"/>
      <c r="Z378" s="187"/>
      <c r="AA378" s="187"/>
      <c r="AB378" s="187"/>
    </row>
    <row r="379" spans="1:28">
      <c r="A379" s="187"/>
      <c r="B379" s="187"/>
      <c r="C379" s="215"/>
      <c r="D379" s="187"/>
      <c r="E379" s="187"/>
      <c r="F379" s="187"/>
      <c r="G379" s="187"/>
      <c r="H379" s="183"/>
      <c r="I379" s="187"/>
      <c r="J379" s="187"/>
      <c r="K379" s="187"/>
      <c r="L379" s="187"/>
      <c r="M379" s="187"/>
      <c r="N379" s="187"/>
      <c r="O379" s="187"/>
      <c r="P379" s="187"/>
      <c r="Q379" s="187"/>
      <c r="R379" s="187"/>
      <c r="S379" s="187"/>
      <c r="T379" s="187"/>
      <c r="U379" s="187"/>
      <c r="V379" s="187"/>
      <c r="W379" s="187"/>
      <c r="X379" s="187"/>
      <c r="Y379" s="187"/>
      <c r="Z379" s="187"/>
      <c r="AA379" s="187"/>
      <c r="AB379" s="187"/>
    </row>
    <row r="380" spans="1:28">
      <c r="A380" s="187"/>
      <c r="B380" s="187"/>
      <c r="C380" s="215"/>
      <c r="D380" s="187"/>
      <c r="E380" s="187"/>
      <c r="F380" s="187"/>
      <c r="G380" s="187"/>
      <c r="H380" s="183"/>
      <c r="I380" s="187"/>
      <c r="J380" s="187"/>
      <c r="K380" s="187"/>
      <c r="L380" s="187"/>
      <c r="M380" s="187"/>
      <c r="N380" s="187"/>
      <c r="O380" s="187"/>
      <c r="P380" s="187"/>
      <c r="Q380" s="187"/>
      <c r="R380" s="187"/>
      <c r="S380" s="187"/>
      <c r="T380" s="187"/>
      <c r="U380" s="187"/>
      <c r="V380" s="187"/>
      <c r="W380" s="187"/>
      <c r="X380" s="187"/>
      <c r="Y380" s="187"/>
      <c r="Z380" s="187"/>
      <c r="AA380" s="187"/>
      <c r="AB380" s="187"/>
    </row>
    <row r="381" spans="1:28">
      <c r="A381" s="187"/>
      <c r="B381" s="187"/>
      <c r="C381" s="215"/>
      <c r="D381" s="187"/>
      <c r="E381" s="187"/>
      <c r="F381" s="187"/>
      <c r="G381" s="187"/>
      <c r="H381" s="183"/>
      <c r="I381" s="187"/>
      <c r="J381" s="187"/>
      <c r="K381" s="187"/>
      <c r="L381" s="187"/>
      <c r="M381" s="187"/>
      <c r="N381" s="187"/>
      <c r="O381" s="187"/>
      <c r="P381" s="187"/>
      <c r="Q381" s="187"/>
      <c r="R381" s="187"/>
      <c r="S381" s="187"/>
      <c r="T381" s="187"/>
      <c r="U381" s="187"/>
      <c r="V381" s="187"/>
      <c r="W381" s="187"/>
      <c r="X381" s="187"/>
      <c r="Y381" s="187"/>
      <c r="Z381" s="187"/>
      <c r="AA381" s="187"/>
      <c r="AB381" s="187"/>
    </row>
    <row r="382" spans="1:28">
      <c r="A382" s="187"/>
      <c r="B382" s="187"/>
      <c r="C382" s="215"/>
      <c r="D382" s="187"/>
      <c r="E382" s="187"/>
      <c r="F382" s="187"/>
      <c r="G382" s="187"/>
      <c r="H382" s="183"/>
      <c r="I382" s="187"/>
      <c r="J382" s="187"/>
      <c r="K382" s="187"/>
      <c r="L382" s="187"/>
      <c r="M382" s="187"/>
      <c r="N382" s="187"/>
      <c r="O382" s="187"/>
      <c r="P382" s="187"/>
      <c r="Q382" s="187"/>
      <c r="R382" s="187"/>
      <c r="S382" s="187"/>
      <c r="T382" s="187"/>
      <c r="U382" s="187"/>
      <c r="V382" s="187"/>
      <c r="W382" s="187"/>
      <c r="X382" s="187"/>
      <c r="Y382" s="187"/>
      <c r="Z382" s="187"/>
      <c r="AA382" s="187"/>
      <c r="AB382" s="187"/>
    </row>
    <row r="383" spans="1:28">
      <c r="A383" s="187"/>
      <c r="B383" s="187"/>
      <c r="C383" s="215"/>
      <c r="D383" s="187"/>
      <c r="E383" s="187"/>
      <c r="F383" s="187"/>
      <c r="G383" s="187"/>
      <c r="H383" s="183"/>
      <c r="I383" s="187"/>
      <c r="J383" s="187"/>
      <c r="K383" s="187"/>
      <c r="L383" s="187"/>
      <c r="M383" s="187"/>
      <c r="N383" s="187"/>
      <c r="O383" s="187"/>
      <c r="P383" s="187"/>
      <c r="Q383" s="187"/>
      <c r="R383" s="187"/>
      <c r="S383" s="187"/>
      <c r="T383" s="187"/>
      <c r="U383" s="187"/>
      <c r="V383" s="187"/>
      <c r="W383" s="187"/>
      <c r="X383" s="187"/>
      <c r="Y383" s="187"/>
      <c r="Z383" s="187"/>
      <c r="AA383" s="187"/>
      <c r="AB383" s="187"/>
    </row>
    <row r="384" spans="1:28">
      <c r="A384" s="187"/>
      <c r="B384" s="187"/>
      <c r="C384" s="215"/>
      <c r="D384" s="187"/>
      <c r="E384" s="187"/>
      <c r="F384" s="187"/>
      <c r="G384" s="187"/>
      <c r="H384" s="183"/>
      <c r="I384" s="187"/>
      <c r="J384" s="187"/>
      <c r="K384" s="187"/>
      <c r="L384" s="187"/>
      <c r="M384" s="187"/>
      <c r="N384" s="187"/>
      <c r="O384" s="187"/>
      <c r="P384" s="187"/>
      <c r="Q384" s="187"/>
      <c r="R384" s="187"/>
      <c r="S384" s="187"/>
      <c r="T384" s="187"/>
      <c r="U384" s="187"/>
      <c r="V384" s="187"/>
      <c r="W384" s="187"/>
      <c r="X384" s="187"/>
      <c r="Y384" s="187"/>
      <c r="Z384" s="187"/>
      <c r="AA384" s="187"/>
      <c r="AB384" s="187"/>
    </row>
    <row r="385" spans="1:28">
      <c r="A385" s="187"/>
      <c r="B385" s="187"/>
      <c r="C385" s="215"/>
      <c r="D385" s="187"/>
      <c r="E385" s="187"/>
      <c r="F385" s="187"/>
      <c r="G385" s="187"/>
      <c r="H385" s="183"/>
      <c r="I385" s="187"/>
      <c r="J385" s="187"/>
      <c r="K385" s="187"/>
      <c r="L385" s="187"/>
      <c r="M385" s="187"/>
      <c r="N385" s="187"/>
      <c r="O385" s="187"/>
      <c r="P385" s="187"/>
      <c r="Q385" s="187"/>
      <c r="R385" s="187"/>
      <c r="S385" s="187"/>
      <c r="T385" s="187"/>
      <c r="U385" s="187"/>
      <c r="V385" s="187"/>
      <c r="W385" s="187"/>
      <c r="X385" s="187"/>
      <c r="Y385" s="187"/>
      <c r="Z385" s="187"/>
      <c r="AA385" s="187"/>
      <c r="AB385" s="187"/>
    </row>
    <row r="386" spans="1:28">
      <c r="A386" s="187"/>
      <c r="B386" s="187"/>
      <c r="C386" s="215"/>
      <c r="D386" s="187"/>
      <c r="E386" s="187"/>
      <c r="F386" s="187"/>
      <c r="G386" s="187"/>
      <c r="H386" s="183"/>
      <c r="I386" s="187"/>
      <c r="J386" s="187"/>
      <c r="K386" s="187"/>
      <c r="L386" s="187"/>
      <c r="M386" s="187"/>
      <c r="N386" s="187"/>
      <c r="O386" s="187"/>
      <c r="P386" s="187"/>
      <c r="Q386" s="187"/>
      <c r="R386" s="187"/>
      <c r="S386" s="187"/>
      <c r="T386" s="187"/>
      <c r="U386" s="187"/>
      <c r="V386" s="187"/>
      <c r="W386" s="187"/>
      <c r="X386" s="187"/>
      <c r="Y386" s="187"/>
      <c r="Z386" s="187"/>
      <c r="AA386" s="187"/>
      <c r="AB386" s="187"/>
    </row>
    <row r="387" spans="1:28">
      <c r="A387" s="187"/>
      <c r="B387" s="187"/>
      <c r="C387" s="215"/>
      <c r="D387" s="187"/>
      <c r="E387" s="187"/>
      <c r="F387" s="187"/>
      <c r="G387" s="187"/>
      <c r="H387" s="183"/>
      <c r="I387" s="187"/>
      <c r="J387" s="187"/>
      <c r="K387" s="187"/>
      <c r="L387" s="187"/>
      <c r="M387" s="187"/>
      <c r="N387" s="187"/>
      <c r="O387" s="187"/>
      <c r="P387" s="187"/>
      <c r="Q387" s="187"/>
      <c r="R387" s="187"/>
      <c r="S387" s="187"/>
      <c r="T387" s="187"/>
      <c r="U387" s="187"/>
      <c r="V387" s="187"/>
      <c r="W387" s="187"/>
      <c r="X387" s="187"/>
      <c r="Y387" s="187"/>
      <c r="Z387" s="187"/>
      <c r="AA387" s="187"/>
      <c r="AB387" s="187"/>
    </row>
    <row r="388" spans="1:28">
      <c r="A388" s="187"/>
      <c r="B388" s="187"/>
      <c r="C388" s="215"/>
      <c r="D388" s="187"/>
      <c r="E388" s="187"/>
      <c r="F388" s="187"/>
      <c r="G388" s="187"/>
      <c r="H388" s="183"/>
      <c r="I388" s="187"/>
      <c r="J388" s="187"/>
      <c r="K388" s="187"/>
      <c r="L388" s="187"/>
      <c r="M388" s="187"/>
      <c r="N388" s="187"/>
      <c r="O388" s="187"/>
      <c r="P388" s="187"/>
      <c r="Q388" s="187"/>
      <c r="R388" s="187"/>
      <c r="S388" s="187"/>
      <c r="T388" s="187"/>
      <c r="U388" s="187"/>
      <c r="V388" s="187"/>
      <c r="W388" s="187"/>
      <c r="X388" s="187"/>
      <c r="Y388" s="187"/>
      <c r="Z388" s="187"/>
      <c r="AA388" s="187"/>
      <c r="AB388" s="187"/>
    </row>
    <row r="389" spans="1:28">
      <c r="A389" s="187"/>
      <c r="B389" s="187"/>
      <c r="C389" s="215"/>
      <c r="D389" s="187"/>
      <c r="E389" s="187"/>
      <c r="F389" s="187"/>
      <c r="G389" s="187"/>
      <c r="H389" s="183"/>
      <c r="I389" s="187"/>
      <c r="J389" s="187"/>
      <c r="K389" s="187"/>
      <c r="L389" s="187"/>
      <c r="M389" s="187"/>
      <c r="N389" s="187"/>
      <c r="O389" s="187"/>
      <c r="P389" s="187"/>
      <c r="Q389" s="187"/>
      <c r="R389" s="187"/>
      <c r="S389" s="187"/>
      <c r="T389" s="187"/>
      <c r="U389" s="187"/>
      <c r="V389" s="187"/>
      <c r="W389" s="187"/>
      <c r="X389" s="187"/>
      <c r="Y389" s="187"/>
      <c r="Z389" s="187"/>
      <c r="AA389" s="187"/>
      <c r="AB389" s="187"/>
    </row>
    <row r="390" spans="1:28">
      <c r="A390" s="187"/>
      <c r="B390" s="187"/>
      <c r="C390" s="215"/>
      <c r="D390" s="187"/>
      <c r="E390" s="187"/>
      <c r="F390" s="187"/>
      <c r="G390" s="187"/>
      <c r="H390" s="183"/>
      <c r="I390" s="187"/>
      <c r="J390" s="187"/>
      <c r="K390" s="187"/>
      <c r="L390" s="187"/>
      <c r="M390" s="187"/>
      <c r="N390" s="187"/>
      <c r="O390" s="187"/>
      <c r="P390" s="187"/>
      <c r="Q390" s="187"/>
      <c r="R390" s="187"/>
      <c r="S390" s="187"/>
      <c r="T390" s="187"/>
      <c r="U390" s="187"/>
      <c r="V390" s="187"/>
      <c r="W390" s="187"/>
      <c r="X390" s="187"/>
      <c r="Y390" s="187"/>
      <c r="Z390" s="187"/>
      <c r="AA390" s="187"/>
      <c r="AB390" s="187"/>
    </row>
    <row r="391" spans="1:28">
      <c r="A391" s="187"/>
      <c r="B391" s="187"/>
      <c r="C391" s="215"/>
      <c r="D391" s="187"/>
      <c r="E391" s="187"/>
      <c r="F391" s="187"/>
      <c r="G391" s="187"/>
      <c r="H391" s="183"/>
      <c r="I391" s="187"/>
      <c r="J391" s="187"/>
      <c r="K391" s="187"/>
      <c r="L391" s="187"/>
      <c r="M391" s="187"/>
      <c r="N391" s="187"/>
      <c r="O391" s="187"/>
      <c r="P391" s="187"/>
      <c r="Q391" s="187"/>
      <c r="R391" s="187"/>
      <c r="S391" s="187"/>
      <c r="T391" s="187"/>
      <c r="U391" s="187"/>
      <c r="V391" s="187"/>
      <c r="W391" s="187"/>
      <c r="X391" s="187"/>
      <c r="Y391" s="187"/>
      <c r="Z391" s="187"/>
      <c r="AA391" s="187"/>
      <c r="AB391" s="187"/>
    </row>
    <row r="392" spans="1:28">
      <c r="A392" s="187"/>
      <c r="B392" s="187"/>
      <c r="C392" s="215"/>
      <c r="D392" s="187"/>
      <c r="E392" s="187"/>
      <c r="F392" s="187"/>
      <c r="G392" s="187"/>
      <c r="H392" s="183"/>
      <c r="I392" s="187"/>
      <c r="J392" s="187"/>
      <c r="K392" s="187"/>
      <c r="L392" s="187"/>
      <c r="M392" s="187"/>
      <c r="N392" s="187"/>
      <c r="O392" s="187"/>
      <c r="P392" s="187"/>
      <c r="Q392" s="187"/>
      <c r="R392" s="187"/>
      <c r="S392" s="187"/>
      <c r="T392" s="187"/>
      <c r="U392" s="187"/>
      <c r="V392" s="187"/>
      <c r="W392" s="187"/>
      <c r="X392" s="187"/>
      <c r="Y392" s="187"/>
      <c r="Z392" s="187"/>
      <c r="AA392" s="187"/>
      <c r="AB392" s="187"/>
    </row>
    <row r="393" spans="1:28">
      <c r="A393" s="187"/>
      <c r="B393" s="187"/>
      <c r="C393" s="215"/>
      <c r="D393" s="187"/>
      <c r="E393" s="187"/>
      <c r="F393" s="187"/>
      <c r="G393" s="187"/>
      <c r="H393" s="183"/>
      <c r="I393" s="187"/>
      <c r="J393" s="187"/>
      <c r="K393" s="187"/>
      <c r="L393" s="187"/>
      <c r="M393" s="187"/>
      <c r="N393" s="187"/>
      <c r="O393" s="187"/>
      <c r="P393" s="187"/>
      <c r="Q393" s="187"/>
      <c r="R393" s="187"/>
      <c r="S393" s="187"/>
      <c r="T393" s="187"/>
      <c r="U393" s="187"/>
      <c r="V393" s="187"/>
      <c r="W393" s="187"/>
      <c r="X393" s="187"/>
      <c r="Y393" s="187"/>
      <c r="Z393" s="187"/>
      <c r="AA393" s="187"/>
      <c r="AB393" s="187"/>
    </row>
    <row r="394" spans="1:28">
      <c r="A394" s="187"/>
      <c r="B394" s="187"/>
      <c r="C394" s="215"/>
      <c r="D394" s="187"/>
      <c r="E394" s="187"/>
      <c r="F394" s="187"/>
      <c r="G394" s="187"/>
      <c r="H394" s="183"/>
      <c r="I394" s="187"/>
      <c r="J394" s="187"/>
      <c r="K394" s="187"/>
      <c r="L394" s="187"/>
      <c r="M394" s="187"/>
      <c r="N394" s="187"/>
      <c r="O394" s="187"/>
      <c r="P394" s="187"/>
      <c r="Q394" s="187"/>
      <c r="R394" s="187"/>
      <c r="S394" s="187"/>
      <c r="T394" s="187"/>
      <c r="U394" s="187"/>
      <c r="V394" s="187"/>
      <c r="W394" s="187"/>
      <c r="X394" s="187"/>
      <c r="Y394" s="187"/>
      <c r="Z394" s="187"/>
      <c r="AA394" s="187"/>
      <c r="AB394" s="187"/>
    </row>
    <row r="395" spans="1:28">
      <c r="A395" s="187"/>
      <c r="B395" s="187"/>
      <c r="C395" s="215"/>
      <c r="D395" s="187"/>
      <c r="E395" s="187"/>
      <c r="F395" s="187"/>
      <c r="G395" s="187"/>
      <c r="H395" s="183"/>
      <c r="I395" s="187"/>
      <c r="J395" s="187"/>
      <c r="K395" s="187"/>
      <c r="L395" s="187"/>
      <c r="M395" s="187"/>
      <c r="N395" s="187"/>
      <c r="O395" s="187"/>
      <c r="P395" s="187"/>
      <c r="Q395" s="187"/>
      <c r="R395" s="187"/>
      <c r="S395" s="187"/>
      <c r="T395" s="187"/>
      <c r="U395" s="187"/>
      <c r="V395" s="187"/>
      <c r="W395" s="187"/>
      <c r="X395" s="187"/>
      <c r="Y395" s="187"/>
      <c r="Z395" s="187"/>
      <c r="AA395" s="187"/>
      <c r="AB395" s="187"/>
    </row>
    <row r="396" spans="1:28">
      <c r="A396" s="187"/>
      <c r="B396" s="187"/>
      <c r="C396" s="215"/>
      <c r="D396" s="187"/>
      <c r="E396" s="187"/>
      <c r="F396" s="187"/>
      <c r="G396" s="187"/>
      <c r="H396" s="183"/>
      <c r="I396" s="187"/>
      <c r="J396" s="187"/>
      <c r="K396" s="187"/>
      <c r="L396" s="187"/>
      <c r="M396" s="187"/>
      <c r="N396" s="187"/>
      <c r="O396" s="187"/>
      <c r="P396" s="187"/>
      <c r="Q396" s="187"/>
      <c r="R396" s="187"/>
      <c r="S396" s="187"/>
      <c r="T396" s="187"/>
      <c r="U396" s="187"/>
      <c r="V396" s="187"/>
      <c r="W396" s="187"/>
      <c r="X396" s="187"/>
      <c r="Y396" s="187"/>
      <c r="Z396" s="187"/>
      <c r="AA396" s="187"/>
      <c r="AB396" s="187"/>
    </row>
    <row r="397" spans="1:28">
      <c r="A397" s="187"/>
      <c r="B397" s="187"/>
      <c r="C397" s="215"/>
      <c r="D397" s="187"/>
      <c r="E397" s="187"/>
      <c r="F397" s="187"/>
      <c r="G397" s="187"/>
      <c r="H397" s="183"/>
      <c r="I397" s="187"/>
      <c r="J397" s="187"/>
      <c r="K397" s="187"/>
      <c r="L397" s="187"/>
      <c r="M397" s="187"/>
      <c r="N397" s="187"/>
      <c r="O397" s="187"/>
      <c r="P397" s="187"/>
      <c r="Q397" s="187"/>
      <c r="R397" s="187"/>
      <c r="S397" s="187"/>
      <c r="T397" s="187"/>
      <c r="U397" s="187"/>
      <c r="V397" s="187"/>
      <c r="W397" s="187"/>
      <c r="X397" s="187"/>
      <c r="Y397" s="187"/>
      <c r="Z397" s="187"/>
      <c r="AA397" s="187"/>
      <c r="AB397" s="187"/>
    </row>
    <row r="398" spans="1:28">
      <c r="A398" s="187"/>
      <c r="B398" s="187"/>
      <c r="C398" s="215"/>
      <c r="D398" s="187"/>
      <c r="E398" s="187"/>
      <c r="F398" s="187"/>
      <c r="G398" s="187"/>
      <c r="H398" s="183"/>
      <c r="I398" s="187"/>
      <c r="J398" s="187"/>
      <c r="K398" s="187"/>
      <c r="L398" s="187"/>
      <c r="M398" s="187"/>
      <c r="N398" s="187"/>
      <c r="O398" s="187"/>
      <c r="P398" s="187"/>
      <c r="Q398" s="187"/>
      <c r="R398" s="187"/>
      <c r="S398" s="187"/>
      <c r="T398" s="187"/>
      <c r="U398" s="187"/>
      <c r="V398" s="187"/>
      <c r="W398" s="187"/>
      <c r="X398" s="187"/>
      <c r="Y398" s="187"/>
      <c r="Z398" s="187"/>
      <c r="AA398" s="187"/>
      <c r="AB398" s="187"/>
    </row>
    <row r="399" spans="1:28">
      <c r="A399" s="187"/>
      <c r="B399" s="187"/>
      <c r="C399" s="215"/>
      <c r="D399" s="187"/>
      <c r="E399" s="187"/>
      <c r="F399" s="187"/>
      <c r="G399" s="187"/>
      <c r="H399" s="183"/>
      <c r="I399" s="187"/>
      <c r="J399" s="187"/>
      <c r="K399" s="187"/>
      <c r="L399" s="187"/>
      <c r="M399" s="187"/>
      <c r="N399" s="187"/>
      <c r="O399" s="187"/>
      <c r="P399" s="187"/>
      <c r="Q399" s="187"/>
      <c r="R399" s="187"/>
      <c r="S399" s="187"/>
      <c r="T399" s="187"/>
      <c r="U399" s="187"/>
      <c r="V399" s="187"/>
      <c r="W399" s="187"/>
      <c r="X399" s="187"/>
      <c r="Y399" s="187"/>
      <c r="Z399" s="187"/>
      <c r="AA399" s="187"/>
      <c r="AB399" s="187"/>
    </row>
    <row r="400" spans="1:28">
      <c r="A400" s="187"/>
      <c r="B400" s="187"/>
      <c r="C400" s="215"/>
      <c r="D400" s="187"/>
      <c r="E400" s="187"/>
      <c r="F400" s="187"/>
      <c r="G400" s="187"/>
      <c r="H400" s="183"/>
      <c r="I400" s="187"/>
      <c r="J400" s="187"/>
      <c r="K400" s="187"/>
      <c r="L400" s="187"/>
      <c r="M400" s="187"/>
      <c r="N400" s="187"/>
      <c r="O400" s="187"/>
      <c r="P400" s="187"/>
      <c r="Q400" s="187"/>
      <c r="R400" s="187"/>
      <c r="S400" s="187"/>
      <c r="T400" s="187"/>
      <c r="U400" s="187"/>
      <c r="V400" s="187"/>
      <c r="W400" s="187"/>
      <c r="X400" s="187"/>
      <c r="Y400" s="187"/>
      <c r="Z400" s="187"/>
      <c r="AA400" s="187"/>
      <c r="AB400" s="187"/>
    </row>
    <row r="401" spans="1:28">
      <c r="A401" s="187"/>
      <c r="B401" s="187"/>
      <c r="C401" s="215"/>
      <c r="D401" s="187"/>
      <c r="E401" s="187"/>
      <c r="F401" s="187"/>
      <c r="G401" s="187"/>
      <c r="H401" s="183"/>
      <c r="I401" s="187"/>
      <c r="J401" s="187"/>
      <c r="K401" s="187"/>
      <c r="L401" s="187"/>
      <c r="M401" s="187"/>
      <c r="N401" s="187"/>
      <c r="O401" s="187"/>
      <c r="P401" s="187"/>
      <c r="Q401" s="187"/>
      <c r="R401" s="187"/>
      <c r="S401" s="187"/>
      <c r="T401" s="187"/>
      <c r="U401" s="187"/>
      <c r="V401" s="187"/>
      <c r="W401" s="187"/>
      <c r="X401" s="187"/>
      <c r="Y401" s="187"/>
      <c r="Z401" s="187"/>
      <c r="AA401" s="187"/>
      <c r="AB401" s="187"/>
    </row>
    <row r="402" spans="1:28">
      <c r="A402" s="187"/>
      <c r="B402" s="187"/>
      <c r="C402" s="215"/>
      <c r="D402" s="187"/>
      <c r="E402" s="187"/>
      <c r="F402" s="187"/>
      <c r="G402" s="187"/>
      <c r="H402" s="183"/>
      <c r="I402" s="187"/>
      <c r="J402" s="187"/>
      <c r="K402" s="187"/>
      <c r="L402" s="187"/>
      <c r="M402" s="187"/>
      <c r="N402" s="187"/>
      <c r="O402" s="187"/>
      <c r="P402" s="187"/>
      <c r="Q402" s="187"/>
      <c r="R402" s="187"/>
      <c r="S402" s="187"/>
      <c r="T402" s="187"/>
      <c r="U402" s="187"/>
      <c r="V402" s="187"/>
      <c r="W402" s="187"/>
      <c r="X402" s="187"/>
      <c r="Y402" s="187"/>
      <c r="Z402" s="187"/>
      <c r="AA402" s="187"/>
      <c r="AB402" s="187"/>
    </row>
    <row r="403" spans="1:28">
      <c r="A403" s="187"/>
      <c r="B403" s="187"/>
      <c r="C403" s="215"/>
      <c r="D403" s="187"/>
      <c r="E403" s="187"/>
      <c r="F403" s="187"/>
      <c r="G403" s="187"/>
      <c r="H403" s="183"/>
      <c r="I403" s="187"/>
      <c r="J403" s="187"/>
      <c r="K403" s="187"/>
      <c r="L403" s="187"/>
      <c r="M403" s="187"/>
      <c r="N403" s="187"/>
      <c r="O403" s="187"/>
      <c r="P403" s="187"/>
      <c r="Q403" s="187"/>
      <c r="R403" s="187"/>
      <c r="S403" s="187"/>
      <c r="T403" s="187"/>
      <c r="U403" s="187"/>
      <c r="V403" s="187"/>
      <c r="W403" s="187"/>
      <c r="X403" s="187"/>
      <c r="Y403" s="187"/>
      <c r="Z403" s="187"/>
      <c r="AA403" s="187"/>
      <c r="AB403" s="187"/>
    </row>
    <row r="404" spans="1:28">
      <c r="A404" s="187"/>
      <c r="B404" s="187"/>
      <c r="C404" s="215"/>
      <c r="D404" s="187"/>
      <c r="E404" s="187"/>
      <c r="F404" s="187"/>
      <c r="G404" s="187"/>
      <c r="H404" s="183"/>
      <c r="I404" s="187"/>
      <c r="J404" s="187"/>
      <c r="K404" s="187"/>
      <c r="L404" s="187"/>
      <c r="M404" s="187"/>
      <c r="N404" s="187"/>
      <c r="O404" s="187"/>
      <c r="P404" s="187"/>
      <c r="Q404" s="187"/>
      <c r="R404" s="187"/>
      <c r="S404" s="187"/>
      <c r="T404" s="187"/>
      <c r="U404" s="187"/>
      <c r="V404" s="187"/>
      <c r="W404" s="187"/>
      <c r="X404" s="187"/>
      <c r="Y404" s="187"/>
      <c r="Z404" s="187"/>
      <c r="AA404" s="187"/>
      <c r="AB404" s="187"/>
    </row>
    <row r="405" spans="1:28">
      <c r="A405" s="187"/>
      <c r="B405" s="187"/>
      <c r="C405" s="215"/>
      <c r="D405" s="187"/>
      <c r="E405" s="187"/>
      <c r="F405" s="187"/>
      <c r="G405" s="187"/>
      <c r="H405" s="183"/>
      <c r="I405" s="187"/>
      <c r="J405" s="187"/>
      <c r="K405" s="187"/>
      <c r="L405" s="187"/>
      <c r="M405" s="187"/>
      <c r="N405" s="187"/>
      <c r="O405" s="187"/>
      <c r="P405" s="187"/>
      <c r="Q405" s="187"/>
      <c r="R405" s="187"/>
      <c r="S405" s="187"/>
      <c r="T405" s="187"/>
      <c r="U405" s="187"/>
      <c r="V405" s="187"/>
      <c r="W405" s="187"/>
      <c r="X405" s="187"/>
      <c r="Y405" s="187"/>
      <c r="Z405" s="187"/>
      <c r="AA405" s="187"/>
      <c r="AB405" s="187"/>
    </row>
    <row r="406" spans="1:28">
      <c r="A406" s="187"/>
      <c r="B406" s="187"/>
      <c r="C406" s="215"/>
      <c r="D406" s="187"/>
      <c r="E406" s="187"/>
      <c r="F406" s="187"/>
      <c r="G406" s="187"/>
      <c r="H406" s="183"/>
      <c r="I406" s="187"/>
      <c r="J406" s="187"/>
      <c r="K406" s="187"/>
      <c r="L406" s="187"/>
      <c r="M406" s="187"/>
      <c r="N406" s="187"/>
      <c r="O406" s="187"/>
      <c r="P406" s="187"/>
      <c r="Q406" s="187"/>
      <c r="R406" s="187"/>
      <c r="S406" s="187"/>
      <c r="T406" s="187"/>
      <c r="U406" s="187"/>
      <c r="V406" s="187"/>
      <c r="W406" s="187"/>
      <c r="X406" s="187"/>
      <c r="Y406" s="187"/>
      <c r="Z406" s="187"/>
      <c r="AA406" s="187"/>
      <c r="AB406" s="187"/>
    </row>
    <row r="407" spans="1:28">
      <c r="A407" s="187"/>
      <c r="B407" s="187"/>
      <c r="C407" s="215"/>
      <c r="D407" s="187"/>
      <c r="E407" s="187"/>
      <c r="F407" s="187"/>
      <c r="G407" s="187"/>
      <c r="H407" s="183"/>
      <c r="I407" s="187"/>
      <c r="J407" s="187"/>
      <c r="K407" s="187"/>
      <c r="L407" s="187"/>
      <c r="M407" s="187"/>
      <c r="N407" s="187"/>
      <c r="O407" s="187"/>
      <c r="P407" s="187"/>
      <c r="Q407" s="187"/>
      <c r="R407" s="187"/>
      <c r="S407" s="187"/>
      <c r="T407" s="187"/>
      <c r="U407" s="187"/>
      <c r="V407" s="187"/>
      <c r="W407" s="187"/>
      <c r="X407" s="187"/>
      <c r="Y407" s="187"/>
      <c r="Z407" s="187"/>
      <c r="AA407" s="187"/>
      <c r="AB407" s="187"/>
    </row>
    <row r="408" spans="1:28">
      <c r="A408" s="187"/>
      <c r="B408" s="187"/>
      <c r="C408" s="215"/>
      <c r="D408" s="187"/>
      <c r="E408" s="187"/>
      <c r="F408" s="187"/>
      <c r="G408" s="187"/>
      <c r="H408" s="183"/>
      <c r="I408" s="187"/>
      <c r="J408" s="187"/>
      <c r="K408" s="187"/>
      <c r="L408" s="187"/>
      <c r="M408" s="187"/>
      <c r="N408" s="187"/>
      <c r="O408" s="187"/>
      <c r="P408" s="187"/>
      <c r="Q408" s="187"/>
      <c r="R408" s="187"/>
      <c r="S408" s="187"/>
      <c r="T408" s="187"/>
      <c r="U408" s="187"/>
      <c r="V408" s="187"/>
      <c r="W408" s="187"/>
      <c r="X408" s="187"/>
      <c r="Y408" s="187"/>
      <c r="Z408" s="187"/>
      <c r="AA408" s="187"/>
      <c r="AB408" s="187"/>
    </row>
    <row r="409" spans="1:28">
      <c r="A409" s="187"/>
      <c r="B409" s="187"/>
      <c r="C409" s="215"/>
      <c r="D409" s="187"/>
      <c r="E409" s="187"/>
      <c r="F409" s="187"/>
      <c r="G409" s="187"/>
      <c r="H409" s="183"/>
      <c r="I409" s="187"/>
      <c r="J409" s="187"/>
      <c r="K409" s="187"/>
      <c r="L409" s="187"/>
      <c r="M409" s="187"/>
      <c r="N409" s="187"/>
      <c r="O409" s="187"/>
      <c r="P409" s="187"/>
      <c r="Q409" s="187"/>
      <c r="R409" s="187"/>
      <c r="S409" s="187"/>
      <c r="T409" s="187"/>
      <c r="U409" s="187"/>
      <c r="V409" s="187"/>
      <c r="W409" s="187"/>
      <c r="X409" s="187"/>
      <c r="Y409" s="187"/>
      <c r="Z409" s="187"/>
      <c r="AA409" s="187"/>
      <c r="AB409" s="187"/>
    </row>
    <row r="410" spans="1:28">
      <c r="A410" s="187"/>
      <c r="B410" s="187"/>
      <c r="C410" s="215"/>
      <c r="D410" s="187"/>
      <c r="E410" s="187"/>
      <c r="F410" s="187"/>
      <c r="G410" s="187"/>
      <c r="H410" s="183"/>
      <c r="I410" s="187"/>
      <c r="J410" s="187"/>
      <c r="K410" s="187"/>
      <c r="L410" s="187"/>
      <c r="M410" s="187"/>
      <c r="N410" s="187"/>
      <c r="O410" s="187"/>
      <c r="P410" s="187"/>
      <c r="Q410" s="187"/>
      <c r="R410" s="187"/>
      <c r="S410" s="187"/>
      <c r="T410" s="187"/>
      <c r="U410" s="187"/>
      <c r="V410" s="187"/>
      <c r="W410" s="187"/>
      <c r="X410" s="187"/>
      <c r="Y410" s="187"/>
      <c r="Z410" s="187"/>
      <c r="AA410" s="187"/>
      <c r="AB410" s="187"/>
    </row>
    <row r="411" spans="1:28">
      <c r="A411" s="187"/>
      <c r="B411" s="187"/>
      <c r="C411" s="215"/>
      <c r="D411" s="187"/>
      <c r="E411" s="187"/>
      <c r="F411" s="187"/>
      <c r="G411" s="187"/>
      <c r="H411" s="183"/>
      <c r="I411" s="187"/>
      <c r="J411" s="187"/>
      <c r="K411" s="187"/>
      <c r="L411" s="187"/>
      <c r="M411" s="187"/>
      <c r="N411" s="187"/>
      <c r="O411" s="187"/>
      <c r="P411" s="187"/>
      <c r="Q411" s="187"/>
      <c r="R411" s="187"/>
      <c r="S411" s="187"/>
      <c r="T411" s="187"/>
      <c r="U411" s="187"/>
      <c r="V411" s="187"/>
      <c r="W411" s="187"/>
      <c r="X411" s="187"/>
      <c r="Y411" s="187"/>
      <c r="Z411" s="187"/>
      <c r="AA411" s="187"/>
      <c r="AB411" s="187"/>
    </row>
    <row r="412" spans="1:28">
      <c r="A412" s="187"/>
      <c r="B412" s="187"/>
      <c r="C412" s="215"/>
      <c r="D412" s="187"/>
      <c r="E412" s="187"/>
      <c r="F412" s="187"/>
      <c r="G412" s="187"/>
      <c r="H412" s="183"/>
      <c r="I412" s="187"/>
      <c r="J412" s="187"/>
      <c r="K412" s="187"/>
      <c r="L412" s="187"/>
      <c r="M412" s="187"/>
      <c r="N412" s="187"/>
      <c r="O412" s="187"/>
      <c r="P412" s="187"/>
      <c r="Q412" s="187"/>
      <c r="R412" s="187"/>
      <c r="S412" s="187"/>
      <c r="T412" s="187"/>
      <c r="U412" s="187"/>
      <c r="V412" s="187"/>
      <c r="W412" s="187"/>
      <c r="X412" s="187"/>
      <c r="Y412" s="187"/>
      <c r="Z412" s="187"/>
      <c r="AA412" s="187"/>
      <c r="AB412" s="187"/>
    </row>
    <row r="413" spans="1:28">
      <c r="A413" s="187"/>
      <c r="B413" s="187"/>
      <c r="C413" s="215"/>
      <c r="D413" s="187"/>
      <c r="E413" s="187"/>
      <c r="F413" s="187"/>
      <c r="G413" s="187"/>
      <c r="H413" s="183"/>
      <c r="I413" s="187"/>
      <c r="J413" s="187"/>
      <c r="K413" s="187"/>
      <c r="L413" s="187"/>
      <c r="M413" s="187"/>
      <c r="N413" s="187"/>
      <c r="O413" s="187"/>
      <c r="P413" s="187"/>
      <c r="Q413" s="187"/>
      <c r="R413" s="187"/>
      <c r="S413" s="187"/>
      <c r="T413" s="187"/>
      <c r="U413" s="187"/>
      <c r="V413" s="187"/>
      <c r="W413" s="187"/>
      <c r="X413" s="187"/>
      <c r="Y413" s="187"/>
      <c r="Z413" s="187"/>
      <c r="AA413" s="187"/>
      <c r="AB413" s="187"/>
    </row>
    <row r="414" spans="1:28">
      <c r="A414" s="187"/>
      <c r="B414" s="187"/>
      <c r="C414" s="215"/>
      <c r="D414" s="187"/>
      <c r="E414" s="187"/>
      <c r="F414" s="187"/>
      <c r="G414" s="187"/>
      <c r="H414" s="183"/>
      <c r="I414" s="187"/>
      <c r="J414" s="187"/>
      <c r="K414" s="187"/>
      <c r="L414" s="187"/>
      <c r="M414" s="187"/>
      <c r="N414" s="187"/>
      <c r="O414" s="187"/>
      <c r="P414" s="187"/>
      <c r="Q414" s="187"/>
      <c r="R414" s="187"/>
      <c r="S414" s="187"/>
      <c r="T414" s="187"/>
      <c r="U414" s="187"/>
      <c r="V414" s="187"/>
      <c r="W414" s="187"/>
      <c r="X414" s="187"/>
      <c r="Y414" s="187"/>
      <c r="Z414" s="187"/>
      <c r="AA414" s="187"/>
      <c r="AB414" s="187"/>
    </row>
    <row r="415" spans="1:28">
      <c r="A415" s="187"/>
      <c r="B415" s="187"/>
      <c r="C415" s="215"/>
      <c r="D415" s="187"/>
      <c r="E415" s="187"/>
      <c r="F415" s="187"/>
      <c r="G415" s="187"/>
      <c r="H415" s="183"/>
      <c r="I415" s="187"/>
      <c r="J415" s="187"/>
      <c r="K415" s="187"/>
      <c r="L415" s="187"/>
      <c r="M415" s="187"/>
      <c r="N415" s="187"/>
      <c r="O415" s="187"/>
      <c r="P415" s="187"/>
      <c r="Q415" s="187"/>
      <c r="R415" s="187"/>
      <c r="S415" s="187"/>
      <c r="T415" s="187"/>
      <c r="U415" s="187"/>
      <c r="V415" s="187"/>
      <c r="W415" s="187"/>
      <c r="X415" s="187"/>
      <c r="Y415" s="187"/>
      <c r="Z415" s="187"/>
      <c r="AA415" s="187"/>
      <c r="AB415" s="187"/>
    </row>
    <row r="416" spans="1:28">
      <c r="A416" s="187"/>
      <c r="B416" s="187"/>
      <c r="C416" s="215"/>
      <c r="D416" s="187"/>
      <c r="E416" s="187"/>
      <c r="F416" s="187"/>
      <c r="G416" s="187"/>
      <c r="H416" s="183"/>
      <c r="I416" s="187"/>
      <c r="J416" s="187"/>
      <c r="K416" s="187"/>
      <c r="L416" s="187"/>
      <c r="M416" s="187"/>
      <c r="N416" s="187"/>
      <c r="O416" s="187"/>
      <c r="P416" s="187"/>
      <c r="Q416" s="187"/>
      <c r="R416" s="187"/>
      <c r="S416" s="187"/>
      <c r="T416" s="187"/>
      <c r="U416" s="187"/>
      <c r="V416" s="187"/>
      <c r="W416" s="187"/>
      <c r="X416" s="187"/>
      <c r="Y416" s="187"/>
      <c r="Z416" s="187"/>
      <c r="AA416" s="187"/>
      <c r="AB416" s="187"/>
    </row>
    <row r="417" spans="1:28">
      <c r="A417" s="187"/>
      <c r="B417" s="187"/>
      <c r="C417" s="215"/>
      <c r="D417" s="187"/>
      <c r="E417" s="187"/>
      <c r="F417" s="187"/>
      <c r="G417" s="187"/>
      <c r="H417" s="183"/>
      <c r="I417" s="187"/>
      <c r="J417" s="187"/>
      <c r="K417" s="187"/>
      <c r="L417" s="187"/>
      <c r="M417" s="187"/>
      <c r="N417" s="187"/>
      <c r="O417" s="187"/>
      <c r="P417" s="187"/>
      <c r="Q417" s="187"/>
      <c r="R417" s="187"/>
      <c r="S417" s="187"/>
      <c r="T417" s="187"/>
      <c r="U417" s="187"/>
      <c r="V417" s="187"/>
      <c r="W417" s="187"/>
      <c r="X417" s="187"/>
      <c r="Y417" s="187"/>
      <c r="Z417" s="187"/>
      <c r="AA417" s="187"/>
      <c r="AB417" s="187"/>
    </row>
    <row r="418" spans="1:28">
      <c r="A418" s="187"/>
      <c r="B418" s="187"/>
      <c r="C418" s="215"/>
      <c r="D418" s="187"/>
      <c r="E418" s="187"/>
      <c r="F418" s="187"/>
      <c r="G418" s="187"/>
      <c r="H418" s="183"/>
      <c r="I418" s="187"/>
      <c r="J418" s="187"/>
      <c r="K418" s="187"/>
      <c r="L418" s="187"/>
      <c r="M418" s="187"/>
      <c r="N418" s="187"/>
      <c r="O418" s="187"/>
      <c r="P418" s="187"/>
      <c r="Q418" s="187"/>
      <c r="R418" s="187"/>
      <c r="S418" s="187"/>
      <c r="T418" s="187"/>
      <c r="U418" s="187"/>
      <c r="V418" s="187"/>
      <c r="W418" s="187"/>
      <c r="X418" s="187"/>
      <c r="Y418" s="187"/>
      <c r="Z418" s="187"/>
      <c r="AA418" s="187"/>
      <c r="AB418" s="187"/>
    </row>
    <row r="419" spans="1:28">
      <c r="A419" s="187"/>
      <c r="B419" s="187"/>
      <c r="C419" s="215"/>
      <c r="D419" s="187"/>
      <c r="E419" s="187"/>
      <c r="F419" s="187"/>
      <c r="G419" s="187"/>
      <c r="H419" s="183"/>
      <c r="I419" s="187"/>
      <c r="J419" s="187"/>
      <c r="K419" s="187"/>
      <c r="L419" s="187"/>
      <c r="M419" s="187"/>
      <c r="N419" s="187"/>
      <c r="O419" s="187"/>
      <c r="P419" s="187"/>
      <c r="Q419" s="187"/>
      <c r="R419" s="187"/>
      <c r="S419" s="187"/>
      <c r="T419" s="187"/>
      <c r="U419" s="187"/>
      <c r="V419" s="187"/>
      <c r="W419" s="187"/>
      <c r="X419" s="187"/>
      <c r="Y419" s="187"/>
      <c r="Z419" s="187"/>
      <c r="AA419" s="187"/>
      <c r="AB419" s="187"/>
    </row>
    <row r="420" spans="1:28">
      <c r="A420" s="187"/>
      <c r="B420" s="187"/>
      <c r="C420" s="215"/>
      <c r="D420" s="187"/>
      <c r="E420" s="187"/>
      <c r="F420" s="187"/>
      <c r="G420" s="187"/>
      <c r="H420" s="183"/>
      <c r="I420" s="187"/>
      <c r="J420" s="187"/>
      <c r="K420" s="187"/>
      <c r="L420" s="187"/>
      <c r="M420" s="187"/>
      <c r="N420" s="187"/>
      <c r="O420" s="187"/>
      <c r="P420" s="187"/>
      <c r="Q420" s="187"/>
      <c r="R420" s="187"/>
      <c r="S420" s="187"/>
      <c r="T420" s="187"/>
      <c r="U420" s="187"/>
      <c r="V420" s="187"/>
      <c r="W420" s="187"/>
      <c r="X420" s="187"/>
      <c r="Y420" s="187"/>
      <c r="Z420" s="187"/>
      <c r="AA420" s="187"/>
      <c r="AB420" s="187"/>
    </row>
    <row r="421" spans="1:28">
      <c r="A421" s="187"/>
      <c r="B421" s="187"/>
      <c r="C421" s="215"/>
      <c r="D421" s="187"/>
      <c r="E421" s="187"/>
      <c r="F421" s="187"/>
      <c r="G421" s="187"/>
      <c r="H421" s="183"/>
      <c r="I421" s="187"/>
      <c r="J421" s="187"/>
      <c r="K421" s="187"/>
      <c r="L421" s="187"/>
      <c r="M421" s="187"/>
      <c r="N421" s="187"/>
      <c r="O421" s="187"/>
      <c r="P421" s="187"/>
      <c r="Q421" s="187"/>
      <c r="R421" s="187"/>
      <c r="S421" s="187"/>
      <c r="T421" s="187"/>
      <c r="U421" s="187"/>
      <c r="V421" s="187"/>
      <c r="W421" s="187"/>
      <c r="X421" s="187"/>
      <c r="Y421" s="187"/>
      <c r="Z421" s="187"/>
      <c r="AA421" s="187"/>
      <c r="AB421" s="187"/>
    </row>
    <row r="422" spans="1:28">
      <c r="A422" s="187"/>
      <c r="B422" s="187"/>
      <c r="C422" s="215"/>
      <c r="D422" s="187"/>
      <c r="E422" s="187"/>
      <c r="F422" s="187"/>
      <c r="G422" s="187"/>
      <c r="H422" s="183"/>
      <c r="I422" s="187"/>
      <c r="J422" s="187"/>
      <c r="K422" s="187"/>
      <c r="L422" s="187"/>
      <c r="M422" s="187"/>
      <c r="N422" s="187"/>
      <c r="O422" s="187"/>
      <c r="P422" s="187"/>
      <c r="Q422" s="187"/>
      <c r="R422" s="187"/>
      <c r="S422" s="187"/>
      <c r="T422" s="187"/>
      <c r="U422" s="187"/>
      <c r="V422" s="187"/>
      <c r="W422" s="187"/>
      <c r="X422" s="187"/>
      <c r="Y422" s="187"/>
      <c r="Z422" s="187"/>
      <c r="AA422" s="187"/>
      <c r="AB422" s="187"/>
    </row>
    <row r="423" spans="1:28">
      <c r="A423" s="187"/>
      <c r="B423" s="187"/>
      <c r="C423" s="215"/>
      <c r="D423" s="187"/>
      <c r="E423" s="187"/>
      <c r="F423" s="187"/>
      <c r="G423" s="187"/>
      <c r="H423" s="183"/>
      <c r="I423" s="187"/>
      <c r="J423" s="187"/>
      <c r="K423" s="187"/>
      <c r="L423" s="187"/>
      <c r="M423" s="187"/>
      <c r="N423" s="187"/>
      <c r="O423" s="187"/>
      <c r="P423" s="187"/>
      <c r="Q423" s="187"/>
      <c r="R423" s="187"/>
      <c r="S423" s="187"/>
      <c r="T423" s="187"/>
      <c r="U423" s="187"/>
      <c r="V423" s="187"/>
      <c r="W423" s="187"/>
      <c r="X423" s="187"/>
      <c r="Y423" s="187"/>
      <c r="Z423" s="187"/>
      <c r="AA423" s="187"/>
      <c r="AB423" s="187"/>
    </row>
    <row r="424" spans="1:28">
      <c r="A424" s="187"/>
      <c r="B424" s="187"/>
      <c r="C424" s="215"/>
      <c r="D424" s="187"/>
      <c r="E424" s="187"/>
      <c r="F424" s="187"/>
      <c r="G424" s="187"/>
      <c r="H424" s="183"/>
      <c r="I424" s="187"/>
      <c r="J424" s="187"/>
      <c r="K424" s="187"/>
      <c r="L424" s="187"/>
      <c r="M424" s="187"/>
      <c r="N424" s="187"/>
      <c r="O424" s="187"/>
      <c r="P424" s="187"/>
      <c r="Q424" s="187"/>
      <c r="R424" s="187"/>
      <c r="S424" s="187"/>
      <c r="T424" s="187"/>
      <c r="U424" s="187"/>
      <c r="V424" s="187"/>
      <c r="W424" s="187"/>
      <c r="X424" s="187"/>
      <c r="Y424" s="187"/>
      <c r="Z424" s="187"/>
      <c r="AA424" s="187"/>
      <c r="AB424" s="187"/>
    </row>
    <row r="425" spans="1:28">
      <c r="A425" s="187"/>
      <c r="B425" s="187"/>
      <c r="C425" s="215"/>
      <c r="D425" s="187"/>
      <c r="E425" s="187"/>
      <c r="F425" s="187"/>
      <c r="G425" s="187"/>
      <c r="H425" s="183"/>
      <c r="I425" s="187"/>
      <c r="J425" s="187"/>
      <c r="K425" s="187"/>
      <c r="L425" s="187"/>
      <c r="M425" s="187"/>
      <c r="N425" s="187"/>
      <c r="O425" s="187"/>
      <c r="P425" s="187"/>
      <c r="Q425" s="187"/>
      <c r="R425" s="187"/>
      <c r="S425" s="187"/>
      <c r="T425" s="187"/>
      <c r="U425" s="187"/>
      <c r="V425" s="187"/>
      <c r="W425" s="187"/>
      <c r="X425" s="187"/>
      <c r="Y425" s="187"/>
      <c r="Z425" s="187"/>
      <c r="AA425" s="187"/>
      <c r="AB425" s="187"/>
    </row>
    <row r="426" spans="1:28">
      <c r="A426" s="187"/>
      <c r="B426" s="187"/>
      <c r="C426" s="215"/>
      <c r="D426" s="187"/>
      <c r="E426" s="187"/>
      <c r="F426" s="187"/>
      <c r="G426" s="187"/>
      <c r="H426" s="183"/>
      <c r="I426" s="187"/>
      <c r="J426" s="187"/>
      <c r="K426" s="187"/>
      <c r="L426" s="187"/>
      <c r="M426" s="187"/>
      <c r="N426" s="187"/>
      <c r="O426" s="187"/>
      <c r="P426" s="187"/>
      <c r="Q426" s="187"/>
      <c r="R426" s="187"/>
      <c r="S426" s="187"/>
      <c r="T426" s="187"/>
      <c r="U426" s="187"/>
      <c r="V426" s="187"/>
      <c r="W426" s="187"/>
      <c r="X426" s="187"/>
      <c r="Y426" s="187"/>
      <c r="Z426" s="187"/>
      <c r="AA426" s="187"/>
      <c r="AB426" s="187"/>
    </row>
    <row r="427" spans="1:28">
      <c r="A427" s="187"/>
      <c r="B427" s="187"/>
      <c r="C427" s="215"/>
      <c r="D427" s="187"/>
      <c r="E427" s="187"/>
      <c r="F427" s="187"/>
      <c r="G427" s="187"/>
      <c r="H427" s="183"/>
      <c r="I427" s="187"/>
      <c r="J427" s="187"/>
      <c r="K427" s="187"/>
      <c r="L427" s="187"/>
      <c r="M427" s="187"/>
      <c r="N427" s="187"/>
      <c r="O427" s="187"/>
      <c r="P427" s="187"/>
      <c r="Q427" s="187"/>
      <c r="R427" s="187"/>
      <c r="S427" s="187"/>
      <c r="T427" s="187"/>
      <c r="U427" s="187"/>
      <c r="V427" s="187"/>
      <c r="W427" s="187"/>
      <c r="X427" s="187"/>
      <c r="Y427" s="187"/>
      <c r="Z427" s="187"/>
      <c r="AA427" s="187"/>
      <c r="AB427" s="187"/>
    </row>
    <row r="428" spans="1:28">
      <c r="A428" s="187"/>
      <c r="B428" s="187"/>
      <c r="C428" s="215"/>
      <c r="D428" s="187"/>
      <c r="E428" s="187"/>
      <c r="F428" s="187"/>
      <c r="G428" s="187"/>
      <c r="H428" s="183"/>
      <c r="I428" s="187"/>
      <c r="J428" s="187"/>
      <c r="K428" s="187"/>
      <c r="L428" s="187"/>
      <c r="M428" s="187"/>
      <c r="N428" s="187"/>
      <c r="O428" s="187"/>
      <c r="P428" s="187"/>
      <c r="Q428" s="187"/>
      <c r="R428" s="187"/>
      <c r="S428" s="187"/>
      <c r="T428" s="187"/>
      <c r="U428" s="187"/>
      <c r="V428" s="187"/>
      <c r="W428" s="187"/>
      <c r="X428" s="187"/>
      <c r="Y428" s="187"/>
      <c r="Z428" s="187"/>
      <c r="AA428" s="187"/>
      <c r="AB428" s="187"/>
    </row>
    <row r="429" spans="1:28">
      <c r="A429" s="187"/>
      <c r="B429" s="187"/>
      <c r="C429" s="215"/>
      <c r="D429" s="187"/>
      <c r="E429" s="187"/>
      <c r="F429" s="187"/>
      <c r="G429" s="187"/>
      <c r="H429" s="183"/>
      <c r="I429" s="187"/>
      <c r="J429" s="187"/>
      <c r="K429" s="187"/>
      <c r="L429" s="187"/>
      <c r="M429" s="187"/>
      <c r="N429" s="187"/>
      <c r="O429" s="187"/>
      <c r="P429" s="187"/>
      <c r="Q429" s="187"/>
      <c r="R429" s="187"/>
      <c r="S429" s="187"/>
      <c r="T429" s="187"/>
      <c r="U429" s="187"/>
      <c r="V429" s="187"/>
      <c r="W429" s="187"/>
      <c r="X429" s="187"/>
      <c r="Y429" s="187"/>
      <c r="Z429" s="187"/>
      <c r="AA429" s="187"/>
      <c r="AB429" s="187"/>
    </row>
    <row r="430" spans="1:28">
      <c r="A430" s="187"/>
      <c r="B430" s="187"/>
      <c r="C430" s="215"/>
      <c r="D430" s="187"/>
      <c r="E430" s="187"/>
      <c r="F430" s="187"/>
      <c r="G430" s="187"/>
      <c r="H430" s="183"/>
      <c r="I430" s="187"/>
      <c r="J430" s="187"/>
      <c r="K430" s="187"/>
      <c r="L430" s="187"/>
      <c r="M430" s="187"/>
      <c r="N430" s="187"/>
      <c r="O430" s="187"/>
      <c r="P430" s="187"/>
      <c r="Q430" s="187"/>
      <c r="R430" s="187"/>
      <c r="S430" s="187"/>
      <c r="T430" s="187"/>
      <c r="U430" s="187"/>
      <c r="V430" s="187"/>
      <c r="W430" s="187"/>
      <c r="X430" s="187"/>
      <c r="Y430" s="187"/>
      <c r="Z430" s="187"/>
      <c r="AA430" s="187"/>
      <c r="AB430" s="187"/>
    </row>
    <row r="431" spans="1:28">
      <c r="A431" s="187"/>
      <c r="B431" s="187"/>
      <c r="C431" s="215"/>
      <c r="D431" s="187"/>
      <c r="E431" s="187"/>
      <c r="F431" s="187"/>
      <c r="G431" s="187"/>
      <c r="H431" s="183"/>
      <c r="I431" s="187"/>
      <c r="J431" s="187"/>
      <c r="K431" s="187"/>
      <c r="L431" s="187"/>
      <c r="M431" s="187"/>
      <c r="N431" s="187"/>
      <c r="O431" s="187"/>
      <c r="P431" s="187"/>
      <c r="Q431" s="187"/>
      <c r="R431" s="187"/>
      <c r="S431" s="187"/>
      <c r="T431" s="187"/>
      <c r="U431" s="187"/>
      <c r="V431" s="187"/>
      <c r="W431" s="187"/>
      <c r="X431" s="187"/>
      <c r="Y431" s="187"/>
      <c r="Z431" s="187"/>
      <c r="AA431" s="187"/>
      <c r="AB431" s="187"/>
    </row>
    <row r="432" spans="1:28">
      <c r="A432" s="187"/>
      <c r="B432" s="187"/>
      <c r="C432" s="215"/>
      <c r="D432" s="187"/>
      <c r="E432" s="187"/>
      <c r="F432" s="187"/>
      <c r="G432" s="187"/>
      <c r="H432" s="183"/>
      <c r="I432" s="187"/>
      <c r="J432" s="187"/>
      <c r="K432" s="187"/>
      <c r="L432" s="187"/>
      <c r="M432" s="187"/>
      <c r="N432" s="187"/>
      <c r="O432" s="187"/>
      <c r="P432" s="187"/>
      <c r="Q432" s="187"/>
      <c r="R432" s="187"/>
      <c r="S432" s="187"/>
      <c r="T432" s="187"/>
      <c r="U432" s="187"/>
      <c r="V432" s="187"/>
      <c r="W432" s="187"/>
      <c r="X432" s="187"/>
      <c r="Y432" s="187"/>
      <c r="Z432" s="187"/>
      <c r="AA432" s="187"/>
      <c r="AB432" s="187"/>
    </row>
    <row r="433" spans="1:28">
      <c r="A433" s="187"/>
      <c r="B433" s="187"/>
      <c r="C433" s="215"/>
      <c r="D433" s="187"/>
      <c r="E433" s="187"/>
      <c r="F433" s="187"/>
      <c r="G433" s="187"/>
      <c r="H433" s="183"/>
      <c r="I433" s="187"/>
      <c r="J433" s="187"/>
      <c r="K433" s="187"/>
      <c r="L433" s="187"/>
      <c r="M433" s="187"/>
      <c r="N433" s="187"/>
      <c r="O433" s="187"/>
      <c r="P433" s="187"/>
      <c r="Q433" s="187"/>
      <c r="R433" s="187"/>
      <c r="S433" s="187"/>
      <c r="T433" s="187"/>
      <c r="U433" s="187"/>
      <c r="V433" s="187"/>
      <c r="W433" s="187"/>
      <c r="X433" s="187"/>
      <c r="Y433" s="187"/>
      <c r="Z433" s="187"/>
      <c r="AA433" s="187"/>
      <c r="AB433" s="187"/>
    </row>
    <row r="434" spans="1:28">
      <c r="A434" s="187"/>
      <c r="B434" s="187"/>
      <c r="C434" s="215"/>
      <c r="D434" s="187"/>
      <c r="E434" s="187"/>
      <c r="F434" s="187"/>
      <c r="G434" s="187"/>
      <c r="H434" s="183"/>
      <c r="I434" s="187"/>
      <c r="J434" s="187"/>
      <c r="K434" s="187"/>
      <c r="L434" s="187"/>
      <c r="M434" s="187"/>
      <c r="N434" s="187"/>
      <c r="O434" s="187"/>
      <c r="P434" s="187"/>
      <c r="Q434" s="187"/>
      <c r="R434" s="187"/>
      <c r="S434" s="187"/>
      <c r="T434" s="187"/>
      <c r="U434" s="187"/>
      <c r="V434" s="187"/>
      <c r="W434" s="187"/>
      <c r="X434" s="187"/>
      <c r="Y434" s="187"/>
      <c r="Z434" s="187"/>
      <c r="AA434" s="187"/>
      <c r="AB434" s="187"/>
    </row>
    <row r="435" spans="1:28">
      <c r="A435" s="187"/>
      <c r="B435" s="187"/>
      <c r="C435" s="215"/>
      <c r="D435" s="187"/>
      <c r="E435" s="187"/>
      <c r="F435" s="187"/>
      <c r="G435" s="187"/>
      <c r="H435" s="183"/>
      <c r="I435" s="187"/>
      <c r="J435" s="187"/>
      <c r="K435" s="187"/>
      <c r="L435" s="187"/>
      <c r="M435" s="187"/>
      <c r="N435" s="187"/>
      <c r="O435" s="187"/>
      <c r="P435" s="187"/>
      <c r="Q435" s="187"/>
      <c r="R435" s="187"/>
      <c r="S435" s="187"/>
      <c r="T435" s="187"/>
      <c r="U435" s="187"/>
      <c r="V435" s="187"/>
      <c r="W435" s="187"/>
      <c r="X435" s="187"/>
      <c r="Y435" s="187"/>
      <c r="Z435" s="187"/>
      <c r="AA435" s="187"/>
      <c r="AB435" s="187"/>
    </row>
    <row r="436" spans="1:28">
      <c r="A436" s="187"/>
      <c r="B436" s="187"/>
      <c r="C436" s="215"/>
      <c r="D436" s="187"/>
      <c r="E436" s="187"/>
      <c r="F436" s="187"/>
      <c r="G436" s="187"/>
      <c r="H436" s="183"/>
      <c r="I436" s="187"/>
      <c r="J436" s="187"/>
      <c r="K436" s="187"/>
      <c r="L436" s="187"/>
      <c r="M436" s="187"/>
      <c r="N436" s="187"/>
      <c r="O436" s="187"/>
      <c r="P436" s="187"/>
      <c r="Q436" s="187"/>
      <c r="R436" s="187"/>
      <c r="S436" s="187"/>
      <c r="T436" s="187"/>
      <c r="U436" s="187"/>
      <c r="V436" s="187"/>
      <c r="W436" s="187"/>
      <c r="X436" s="187"/>
      <c r="Y436" s="187"/>
      <c r="Z436" s="187"/>
      <c r="AA436" s="187"/>
      <c r="AB436" s="187"/>
    </row>
    <row r="437" spans="1:28">
      <c r="A437" s="187"/>
      <c r="B437" s="187"/>
      <c r="C437" s="215"/>
      <c r="D437" s="187"/>
      <c r="E437" s="187"/>
      <c r="F437" s="187"/>
      <c r="G437" s="187"/>
      <c r="H437" s="183"/>
      <c r="I437" s="187"/>
      <c r="J437" s="187"/>
      <c r="K437" s="187"/>
      <c r="L437" s="187"/>
      <c r="M437" s="187"/>
      <c r="N437" s="187"/>
      <c r="O437" s="187"/>
      <c r="P437" s="187"/>
      <c r="Q437" s="187"/>
      <c r="R437" s="187"/>
      <c r="S437" s="187"/>
      <c r="T437" s="187"/>
      <c r="U437" s="187"/>
      <c r="V437" s="187"/>
      <c r="W437" s="187"/>
      <c r="X437" s="187"/>
      <c r="Y437" s="187"/>
      <c r="Z437" s="187"/>
      <c r="AA437" s="187"/>
      <c r="AB437" s="187"/>
    </row>
    <row r="438" spans="1:28">
      <c r="A438" s="187"/>
      <c r="B438" s="187"/>
      <c r="C438" s="215"/>
      <c r="D438" s="187"/>
      <c r="E438" s="187"/>
      <c r="F438" s="187"/>
      <c r="G438" s="187"/>
      <c r="H438" s="183"/>
      <c r="I438" s="187"/>
      <c r="J438" s="187"/>
      <c r="K438" s="187"/>
      <c r="L438" s="187"/>
      <c r="M438" s="187"/>
      <c r="N438" s="187"/>
      <c r="O438" s="187"/>
      <c r="P438" s="187"/>
      <c r="Q438" s="187"/>
      <c r="R438" s="187"/>
      <c r="S438" s="187"/>
      <c r="T438" s="187"/>
      <c r="U438" s="187"/>
      <c r="V438" s="187"/>
      <c r="W438" s="187"/>
      <c r="X438" s="187"/>
      <c r="Y438" s="187"/>
      <c r="Z438" s="187"/>
      <c r="AA438" s="187"/>
      <c r="AB438" s="187"/>
    </row>
    <row r="439" spans="1:28">
      <c r="A439" s="187"/>
      <c r="B439" s="187"/>
      <c r="C439" s="215"/>
      <c r="D439" s="187"/>
      <c r="E439" s="187"/>
      <c r="F439" s="187"/>
      <c r="G439" s="187"/>
      <c r="H439" s="183"/>
      <c r="I439" s="187"/>
      <c r="J439" s="187"/>
      <c r="K439" s="187"/>
      <c r="L439" s="187"/>
      <c r="M439" s="187"/>
      <c r="N439" s="187"/>
      <c r="O439" s="187"/>
      <c r="P439" s="187"/>
      <c r="Q439" s="187"/>
      <c r="R439" s="187"/>
      <c r="S439" s="187"/>
      <c r="T439" s="187"/>
      <c r="U439" s="187"/>
      <c r="V439" s="187"/>
      <c r="W439" s="187"/>
      <c r="X439" s="187"/>
      <c r="Y439" s="187"/>
      <c r="Z439" s="187"/>
      <c r="AA439" s="187"/>
      <c r="AB439" s="187"/>
    </row>
    <row r="440" spans="1:28">
      <c r="A440" s="187"/>
      <c r="B440" s="187"/>
      <c r="C440" s="215"/>
      <c r="D440" s="187"/>
      <c r="E440" s="187"/>
      <c r="F440" s="187"/>
      <c r="G440" s="187"/>
      <c r="H440" s="183"/>
      <c r="I440" s="187"/>
      <c r="J440" s="187"/>
      <c r="K440" s="187"/>
      <c r="L440" s="187"/>
      <c r="M440" s="187"/>
      <c r="N440" s="187"/>
      <c r="O440" s="187"/>
      <c r="P440" s="187"/>
      <c r="Q440" s="187"/>
      <c r="R440" s="187"/>
      <c r="S440" s="187"/>
      <c r="T440" s="187"/>
      <c r="U440" s="187"/>
      <c r="V440" s="187"/>
      <c r="W440" s="187"/>
      <c r="X440" s="187"/>
      <c r="Y440" s="187"/>
      <c r="Z440" s="187"/>
      <c r="AA440" s="187"/>
      <c r="AB440" s="187"/>
    </row>
    <row r="441" spans="1:28">
      <c r="A441" s="187"/>
      <c r="B441" s="187"/>
      <c r="C441" s="215"/>
      <c r="D441" s="187"/>
      <c r="E441" s="187"/>
      <c r="F441" s="187"/>
      <c r="G441" s="187"/>
      <c r="H441" s="183"/>
      <c r="I441" s="187"/>
      <c r="J441" s="187"/>
      <c r="K441" s="187"/>
      <c r="L441" s="187"/>
      <c r="M441" s="187"/>
      <c r="N441" s="187"/>
      <c r="O441" s="187"/>
      <c r="P441" s="187"/>
      <c r="Q441" s="187"/>
      <c r="R441" s="187"/>
      <c r="S441" s="187"/>
      <c r="T441" s="187"/>
      <c r="U441" s="187"/>
      <c r="V441" s="187"/>
      <c r="W441" s="187"/>
      <c r="X441" s="187"/>
      <c r="Y441" s="187"/>
      <c r="Z441" s="187"/>
      <c r="AA441" s="187"/>
      <c r="AB441" s="187"/>
    </row>
    <row r="442" spans="1:28">
      <c r="A442" s="187"/>
      <c r="B442" s="187"/>
      <c r="C442" s="215"/>
      <c r="D442" s="187"/>
      <c r="E442" s="187"/>
      <c r="F442" s="187"/>
      <c r="G442" s="187"/>
      <c r="H442" s="183"/>
      <c r="I442" s="187"/>
      <c r="J442" s="187"/>
      <c r="K442" s="187"/>
      <c r="L442" s="187"/>
      <c r="M442" s="187"/>
      <c r="N442" s="187"/>
      <c r="O442" s="187"/>
      <c r="P442" s="187"/>
      <c r="Q442" s="187"/>
      <c r="R442" s="187"/>
      <c r="S442" s="187"/>
      <c r="T442" s="187"/>
      <c r="U442" s="187"/>
      <c r="V442" s="187"/>
      <c r="W442" s="187"/>
      <c r="X442" s="187"/>
      <c r="Y442" s="187"/>
      <c r="Z442" s="187"/>
      <c r="AA442" s="187"/>
      <c r="AB442" s="187"/>
    </row>
    <row r="443" spans="1:28">
      <c r="A443" s="187"/>
      <c r="B443" s="187"/>
      <c r="C443" s="215"/>
      <c r="D443" s="187"/>
      <c r="E443" s="187"/>
      <c r="F443" s="187"/>
      <c r="G443" s="187"/>
      <c r="H443" s="183"/>
      <c r="I443" s="187"/>
      <c r="J443" s="187"/>
      <c r="K443" s="187"/>
      <c r="L443" s="187"/>
      <c r="M443" s="187"/>
      <c r="N443" s="187"/>
      <c r="O443" s="187"/>
      <c r="P443" s="187"/>
      <c r="Q443" s="187"/>
      <c r="R443" s="187"/>
      <c r="S443" s="187"/>
      <c r="T443" s="187"/>
      <c r="U443" s="187"/>
      <c r="V443" s="187"/>
      <c r="W443" s="187"/>
      <c r="X443" s="187"/>
      <c r="Y443" s="187"/>
      <c r="Z443" s="187"/>
      <c r="AA443" s="187"/>
      <c r="AB443" s="187"/>
    </row>
    <row r="444" spans="1:28">
      <c r="A444" s="187"/>
      <c r="B444" s="187"/>
      <c r="C444" s="215"/>
      <c r="D444" s="187"/>
      <c r="E444" s="187"/>
      <c r="F444" s="187"/>
      <c r="G444" s="187"/>
      <c r="H444" s="183"/>
      <c r="I444" s="187"/>
      <c r="J444" s="187"/>
      <c r="K444" s="187"/>
      <c r="L444" s="187"/>
      <c r="M444" s="187"/>
      <c r="N444" s="187"/>
      <c r="O444" s="187"/>
      <c r="P444" s="187"/>
      <c r="Q444" s="187"/>
      <c r="R444" s="187"/>
      <c r="S444" s="187"/>
      <c r="T444" s="187"/>
      <c r="U444" s="187"/>
      <c r="V444" s="187"/>
      <c r="W444" s="187"/>
      <c r="X444" s="187"/>
      <c r="Y444" s="187"/>
      <c r="Z444" s="187"/>
      <c r="AA444" s="187"/>
      <c r="AB444" s="187"/>
    </row>
    <row r="445" spans="1:28">
      <c r="A445" s="187"/>
      <c r="B445" s="187"/>
      <c r="C445" s="215"/>
      <c r="D445" s="187"/>
      <c r="E445" s="187"/>
      <c r="F445" s="187"/>
      <c r="G445" s="187"/>
      <c r="H445" s="183"/>
      <c r="I445" s="187"/>
      <c r="J445" s="187"/>
      <c r="K445" s="187"/>
      <c r="L445" s="187"/>
      <c r="M445" s="187"/>
      <c r="N445" s="187"/>
      <c r="O445" s="187"/>
      <c r="P445" s="187"/>
      <c r="Q445" s="187"/>
      <c r="R445" s="187"/>
      <c r="S445" s="187"/>
      <c r="T445" s="187"/>
      <c r="U445" s="187"/>
      <c r="V445" s="187"/>
      <c r="W445" s="187"/>
      <c r="X445" s="187"/>
      <c r="Y445" s="187"/>
      <c r="Z445" s="187"/>
      <c r="AA445" s="187"/>
      <c r="AB445" s="187"/>
    </row>
    <row r="446" spans="1:28">
      <c r="A446" s="187"/>
      <c r="B446" s="187"/>
      <c r="C446" s="215"/>
      <c r="D446" s="187"/>
      <c r="E446" s="187"/>
      <c r="F446" s="187"/>
      <c r="G446" s="187"/>
      <c r="H446" s="183"/>
      <c r="I446" s="187"/>
      <c r="J446" s="187"/>
      <c r="K446" s="187"/>
      <c r="L446" s="187"/>
      <c r="M446" s="187"/>
      <c r="N446" s="187"/>
      <c r="O446" s="187"/>
      <c r="P446" s="187"/>
      <c r="Q446" s="187"/>
      <c r="R446" s="187"/>
      <c r="S446" s="187"/>
      <c r="T446" s="187"/>
      <c r="U446" s="187"/>
      <c r="V446" s="187"/>
      <c r="W446" s="187"/>
      <c r="X446" s="187"/>
      <c r="Y446" s="187"/>
      <c r="Z446" s="187"/>
      <c r="AA446" s="187"/>
      <c r="AB446" s="187"/>
    </row>
    <row r="447" spans="1:28">
      <c r="A447" s="187"/>
      <c r="B447" s="187"/>
      <c r="C447" s="215"/>
      <c r="D447" s="187"/>
      <c r="E447" s="187"/>
      <c r="F447" s="187"/>
      <c r="G447" s="187"/>
      <c r="H447" s="183"/>
      <c r="I447" s="187"/>
      <c r="J447" s="187"/>
      <c r="K447" s="187"/>
      <c r="L447" s="187"/>
      <c r="M447" s="187"/>
      <c r="N447" s="187"/>
      <c r="O447" s="187"/>
      <c r="P447" s="187"/>
      <c r="Q447" s="187"/>
      <c r="R447" s="187"/>
      <c r="S447" s="187"/>
      <c r="T447" s="187"/>
      <c r="U447" s="187"/>
      <c r="V447" s="187"/>
      <c r="W447" s="187"/>
      <c r="X447" s="187"/>
      <c r="Y447" s="187"/>
      <c r="Z447" s="187"/>
      <c r="AA447" s="187"/>
      <c r="AB447" s="187"/>
    </row>
    <row r="448" spans="1:28">
      <c r="A448" s="187"/>
      <c r="B448" s="187"/>
      <c r="C448" s="215"/>
      <c r="D448" s="187"/>
      <c r="E448" s="187"/>
      <c r="F448" s="187"/>
      <c r="G448" s="187"/>
      <c r="H448" s="183"/>
      <c r="I448" s="187"/>
      <c r="J448" s="187"/>
      <c r="K448" s="187"/>
      <c r="L448" s="187"/>
      <c r="M448" s="187"/>
      <c r="N448" s="187"/>
      <c r="O448" s="187"/>
      <c r="P448" s="187"/>
      <c r="Q448" s="187"/>
      <c r="R448" s="187"/>
      <c r="S448" s="187"/>
      <c r="T448" s="187"/>
      <c r="U448" s="187"/>
      <c r="V448" s="187"/>
      <c r="W448" s="187"/>
      <c r="X448" s="187"/>
      <c r="Y448" s="187"/>
      <c r="Z448" s="187"/>
      <c r="AA448" s="187"/>
      <c r="AB448" s="187"/>
    </row>
    <row r="449" spans="1:28">
      <c r="A449" s="187"/>
      <c r="B449" s="187"/>
      <c r="C449" s="215"/>
      <c r="D449" s="187"/>
      <c r="E449" s="187"/>
      <c r="F449" s="187"/>
      <c r="G449" s="187"/>
      <c r="H449" s="183"/>
      <c r="I449" s="187"/>
      <c r="J449" s="187"/>
      <c r="K449" s="187"/>
      <c r="L449" s="187"/>
      <c r="M449" s="187"/>
      <c r="N449" s="187"/>
      <c r="O449" s="187"/>
      <c r="P449" s="187"/>
      <c r="Q449" s="187"/>
      <c r="R449" s="187"/>
      <c r="S449" s="187"/>
      <c r="T449" s="187"/>
      <c r="U449" s="187"/>
      <c r="V449" s="187"/>
      <c r="W449" s="187"/>
      <c r="X449" s="187"/>
      <c r="Y449" s="187"/>
      <c r="Z449" s="187"/>
      <c r="AA449" s="187"/>
      <c r="AB449" s="187"/>
    </row>
    <row r="450" spans="1:28">
      <c r="A450" s="187"/>
      <c r="B450" s="187"/>
      <c r="C450" s="215"/>
      <c r="D450" s="187"/>
      <c r="E450" s="187"/>
      <c r="F450" s="187"/>
      <c r="G450" s="187"/>
      <c r="H450" s="183"/>
      <c r="I450" s="187"/>
      <c r="J450" s="187"/>
      <c r="K450" s="187"/>
      <c r="L450" s="187"/>
      <c r="M450" s="187"/>
      <c r="N450" s="187"/>
      <c r="O450" s="187"/>
      <c r="P450" s="187"/>
      <c r="Q450" s="187"/>
      <c r="R450" s="187"/>
      <c r="S450" s="187"/>
      <c r="T450" s="187"/>
      <c r="U450" s="187"/>
      <c r="V450" s="187"/>
      <c r="W450" s="187"/>
      <c r="X450" s="187"/>
      <c r="Y450" s="187"/>
      <c r="Z450" s="187"/>
      <c r="AA450" s="187"/>
      <c r="AB450" s="187"/>
    </row>
    <row r="451" spans="1:28">
      <c r="A451" s="187"/>
      <c r="B451" s="187"/>
      <c r="C451" s="215"/>
      <c r="D451" s="187"/>
      <c r="E451" s="187"/>
      <c r="F451" s="187"/>
      <c r="G451" s="187"/>
      <c r="H451" s="183"/>
      <c r="I451" s="187"/>
      <c r="J451" s="187"/>
      <c r="K451" s="187"/>
      <c r="L451" s="187"/>
      <c r="M451" s="187"/>
      <c r="N451" s="187"/>
      <c r="O451" s="187"/>
      <c r="P451" s="187"/>
      <c r="Q451" s="187"/>
      <c r="R451" s="187"/>
      <c r="S451" s="187"/>
      <c r="T451" s="187"/>
      <c r="U451" s="187"/>
      <c r="V451" s="187"/>
      <c r="W451" s="187"/>
      <c r="X451" s="187"/>
      <c r="Y451" s="187"/>
      <c r="Z451" s="187"/>
      <c r="AA451" s="187"/>
      <c r="AB451" s="187"/>
    </row>
    <row r="452" spans="1:28">
      <c r="A452" s="187"/>
      <c r="B452" s="187"/>
      <c r="C452" s="215"/>
      <c r="D452" s="187"/>
      <c r="E452" s="187"/>
      <c r="F452" s="187"/>
      <c r="G452" s="187"/>
      <c r="H452" s="183"/>
      <c r="I452" s="187"/>
      <c r="J452" s="187"/>
      <c r="K452" s="187"/>
      <c r="L452" s="187"/>
      <c r="M452" s="187"/>
      <c r="N452" s="187"/>
      <c r="O452" s="187"/>
      <c r="P452" s="187"/>
      <c r="Q452" s="187"/>
      <c r="R452" s="187"/>
      <c r="S452" s="187"/>
      <c r="T452" s="187"/>
      <c r="U452" s="187"/>
      <c r="V452" s="187"/>
      <c r="W452" s="187"/>
      <c r="X452" s="187"/>
      <c r="Y452" s="187"/>
      <c r="Z452" s="187"/>
      <c r="AA452" s="187"/>
      <c r="AB452" s="187"/>
    </row>
    <row r="453" spans="1:28">
      <c r="A453" s="187"/>
      <c r="B453" s="187"/>
      <c r="C453" s="215"/>
      <c r="D453" s="187"/>
      <c r="E453" s="187"/>
      <c r="F453" s="187"/>
      <c r="G453" s="187"/>
      <c r="H453" s="183"/>
      <c r="I453" s="187"/>
      <c r="J453" s="187"/>
      <c r="K453" s="187"/>
      <c r="L453" s="187"/>
      <c r="M453" s="187"/>
      <c r="N453" s="187"/>
      <c r="O453" s="187"/>
      <c r="P453" s="187"/>
      <c r="Q453" s="187"/>
      <c r="R453" s="187"/>
      <c r="S453" s="187"/>
      <c r="T453" s="187"/>
      <c r="U453" s="187"/>
      <c r="V453" s="187"/>
      <c r="W453" s="187"/>
      <c r="X453" s="187"/>
      <c r="Y453" s="187"/>
      <c r="Z453" s="187"/>
      <c r="AA453" s="187"/>
      <c r="AB453" s="187"/>
    </row>
    <row r="454" spans="1:28">
      <c r="A454" s="187"/>
      <c r="B454" s="187"/>
      <c r="C454" s="215"/>
      <c r="D454" s="187"/>
      <c r="E454" s="187"/>
      <c r="F454" s="187"/>
      <c r="G454" s="187"/>
      <c r="H454" s="183"/>
      <c r="I454" s="187"/>
      <c r="J454" s="187"/>
      <c r="K454" s="187"/>
      <c r="L454" s="187"/>
      <c r="M454" s="187"/>
      <c r="N454" s="187"/>
      <c r="O454" s="187"/>
      <c r="P454" s="187"/>
      <c r="Q454" s="187"/>
      <c r="R454" s="187"/>
      <c r="S454" s="187"/>
      <c r="T454" s="187"/>
      <c r="U454" s="187"/>
      <c r="V454" s="187"/>
      <c r="W454" s="187"/>
      <c r="X454" s="187"/>
      <c r="Y454" s="187"/>
      <c r="Z454" s="187"/>
      <c r="AA454" s="187"/>
      <c r="AB454" s="187"/>
    </row>
    <row r="455" spans="1:28">
      <c r="A455" s="187"/>
      <c r="B455" s="187"/>
      <c r="C455" s="215"/>
      <c r="D455" s="187"/>
      <c r="E455" s="187"/>
      <c r="F455" s="187"/>
      <c r="G455" s="187"/>
      <c r="H455" s="183"/>
      <c r="I455" s="187"/>
      <c r="J455" s="187"/>
      <c r="K455" s="187"/>
      <c r="L455" s="187"/>
      <c r="M455" s="187"/>
      <c r="N455" s="187"/>
      <c r="O455" s="187"/>
      <c r="P455" s="187"/>
      <c r="Q455" s="187"/>
      <c r="R455" s="187"/>
      <c r="S455" s="187"/>
      <c r="T455" s="187"/>
      <c r="U455" s="187"/>
      <c r="V455" s="187"/>
      <c r="W455" s="187"/>
      <c r="X455" s="187"/>
      <c r="Y455" s="187"/>
      <c r="Z455" s="187"/>
      <c r="AA455" s="187"/>
      <c r="AB455" s="187"/>
    </row>
    <row r="456" spans="1:28">
      <c r="A456" s="187"/>
      <c r="B456" s="187"/>
      <c r="C456" s="215"/>
      <c r="D456" s="187"/>
      <c r="E456" s="187"/>
      <c r="F456" s="187"/>
      <c r="G456" s="187"/>
      <c r="H456" s="183"/>
      <c r="I456" s="187"/>
      <c r="J456" s="187"/>
      <c r="K456" s="187"/>
      <c r="L456" s="187"/>
      <c r="M456" s="187"/>
      <c r="N456" s="187"/>
      <c r="O456" s="187"/>
      <c r="P456" s="187"/>
      <c r="Q456" s="187"/>
      <c r="R456" s="187"/>
      <c r="S456" s="187"/>
      <c r="T456" s="187"/>
      <c r="U456" s="187"/>
      <c r="V456" s="187"/>
      <c r="W456" s="187"/>
      <c r="X456" s="187"/>
      <c r="Y456" s="187"/>
      <c r="Z456" s="187"/>
      <c r="AA456" s="187"/>
      <c r="AB456" s="187"/>
    </row>
    <row r="457" spans="1:28">
      <c r="A457" s="187"/>
      <c r="B457" s="187"/>
      <c r="C457" s="215"/>
      <c r="D457" s="187"/>
      <c r="E457" s="187"/>
      <c r="F457" s="187"/>
      <c r="G457" s="187"/>
      <c r="H457" s="183"/>
      <c r="I457" s="187"/>
      <c r="J457" s="187"/>
      <c r="K457" s="187"/>
      <c r="L457" s="187"/>
      <c r="M457" s="187"/>
      <c r="N457" s="187"/>
      <c r="O457" s="187"/>
      <c r="P457" s="187"/>
      <c r="Q457" s="187"/>
      <c r="R457" s="187"/>
      <c r="S457" s="187"/>
      <c r="T457" s="187"/>
      <c r="U457" s="187"/>
      <c r="V457" s="187"/>
      <c r="W457" s="187"/>
      <c r="X457" s="187"/>
      <c r="Y457" s="187"/>
      <c r="Z457" s="187"/>
      <c r="AA457" s="187"/>
      <c r="AB457" s="187"/>
    </row>
    <row r="458" spans="1:28">
      <c r="A458" s="187"/>
      <c r="B458" s="187"/>
      <c r="C458" s="215"/>
      <c r="D458" s="187"/>
      <c r="E458" s="187"/>
      <c r="F458" s="187"/>
      <c r="G458" s="187"/>
      <c r="H458" s="183"/>
      <c r="I458" s="187"/>
      <c r="J458" s="187"/>
      <c r="K458" s="187"/>
      <c r="L458" s="187"/>
      <c r="M458" s="187"/>
      <c r="N458" s="187"/>
      <c r="O458" s="187"/>
      <c r="P458" s="187"/>
      <c r="Q458" s="187"/>
      <c r="R458" s="187"/>
      <c r="S458" s="187"/>
      <c r="T458" s="187"/>
      <c r="U458" s="187"/>
      <c r="V458" s="187"/>
      <c r="W458" s="187"/>
      <c r="X458" s="187"/>
      <c r="Y458" s="187"/>
      <c r="Z458" s="187"/>
      <c r="AA458" s="187"/>
      <c r="AB458" s="187"/>
    </row>
    <row r="459" spans="1:28">
      <c r="A459" s="187"/>
      <c r="B459" s="187"/>
      <c r="C459" s="215"/>
      <c r="D459" s="187"/>
      <c r="E459" s="187"/>
      <c r="F459" s="187"/>
      <c r="G459" s="187"/>
      <c r="H459" s="183"/>
      <c r="I459" s="187"/>
      <c r="J459" s="187"/>
      <c r="K459" s="187"/>
      <c r="L459" s="187"/>
      <c r="M459" s="187"/>
      <c r="N459" s="187"/>
      <c r="O459" s="187"/>
      <c r="P459" s="187"/>
      <c r="Q459" s="187"/>
      <c r="R459" s="187"/>
      <c r="S459" s="187"/>
      <c r="T459" s="187"/>
      <c r="U459" s="187"/>
      <c r="V459" s="187"/>
      <c r="W459" s="187"/>
      <c r="X459" s="187"/>
      <c r="Y459" s="187"/>
      <c r="Z459" s="187"/>
      <c r="AA459" s="187"/>
      <c r="AB459" s="187"/>
    </row>
    <row r="460" spans="1:28">
      <c r="A460" s="187"/>
      <c r="B460" s="187"/>
      <c r="C460" s="215"/>
      <c r="D460" s="187"/>
      <c r="E460" s="187"/>
      <c r="F460" s="187"/>
      <c r="G460" s="187"/>
      <c r="H460" s="183"/>
      <c r="I460" s="187"/>
      <c r="J460" s="187"/>
      <c r="K460" s="187"/>
      <c r="L460" s="187"/>
      <c r="M460" s="187"/>
      <c r="N460" s="187"/>
      <c r="O460" s="187"/>
      <c r="P460" s="187"/>
      <c r="Q460" s="187"/>
      <c r="R460" s="187"/>
      <c r="S460" s="187"/>
      <c r="T460" s="187"/>
      <c r="U460" s="187"/>
      <c r="V460" s="187"/>
      <c r="W460" s="187"/>
      <c r="X460" s="187"/>
      <c r="Y460" s="187"/>
      <c r="Z460" s="187"/>
      <c r="AA460" s="187"/>
      <c r="AB460" s="187"/>
    </row>
    <row r="461" spans="1:28">
      <c r="A461" s="187"/>
      <c r="B461" s="187"/>
      <c r="C461" s="215"/>
      <c r="D461" s="187"/>
      <c r="E461" s="187"/>
      <c r="F461" s="187"/>
      <c r="G461" s="187"/>
      <c r="H461" s="183"/>
      <c r="I461" s="187"/>
      <c r="J461" s="187"/>
      <c r="K461" s="187"/>
      <c r="L461" s="187"/>
      <c r="M461" s="187"/>
      <c r="N461" s="187"/>
      <c r="O461" s="187"/>
      <c r="P461" s="187"/>
      <c r="Q461" s="187"/>
      <c r="R461" s="187"/>
      <c r="S461" s="187"/>
      <c r="T461" s="187"/>
      <c r="U461" s="187"/>
      <c r="V461" s="187"/>
      <c r="W461" s="187"/>
      <c r="X461" s="187"/>
      <c r="Y461" s="187"/>
      <c r="Z461" s="187"/>
      <c r="AA461" s="187"/>
      <c r="AB461" s="187"/>
    </row>
    <row r="462" spans="1:28">
      <c r="A462" s="187"/>
      <c r="B462" s="187"/>
      <c r="C462" s="215"/>
      <c r="D462" s="187"/>
      <c r="E462" s="187"/>
      <c r="F462" s="187"/>
      <c r="G462" s="187"/>
      <c r="H462" s="183"/>
      <c r="I462" s="187"/>
      <c r="J462" s="187"/>
      <c r="K462" s="187"/>
      <c r="L462" s="187"/>
      <c r="M462" s="187"/>
      <c r="N462" s="187"/>
      <c r="O462" s="187"/>
      <c r="P462" s="187"/>
      <c r="Q462" s="187"/>
      <c r="R462" s="187"/>
      <c r="S462" s="187"/>
      <c r="T462" s="187"/>
      <c r="U462" s="187"/>
      <c r="V462" s="187"/>
      <c r="W462" s="187"/>
      <c r="X462" s="187"/>
      <c r="Y462" s="187"/>
      <c r="Z462" s="187"/>
      <c r="AA462" s="187"/>
      <c r="AB462" s="187"/>
    </row>
    <row r="463" spans="1:28">
      <c r="A463" s="187"/>
      <c r="B463" s="187"/>
      <c r="C463" s="215"/>
      <c r="D463" s="187"/>
      <c r="E463" s="187"/>
      <c r="F463" s="187"/>
      <c r="G463" s="187"/>
      <c r="H463" s="183"/>
      <c r="I463" s="187"/>
      <c r="J463" s="187"/>
      <c r="K463" s="187"/>
      <c r="L463" s="187"/>
      <c r="M463" s="187"/>
      <c r="N463" s="187"/>
      <c r="O463" s="187"/>
      <c r="P463" s="187"/>
      <c r="Q463" s="187"/>
      <c r="R463" s="187"/>
      <c r="S463" s="187"/>
      <c r="T463" s="187"/>
      <c r="U463" s="187"/>
      <c r="V463" s="187"/>
      <c r="W463" s="187"/>
      <c r="X463" s="187"/>
      <c r="Y463" s="187"/>
      <c r="Z463" s="187"/>
      <c r="AA463" s="187"/>
      <c r="AB463" s="187"/>
    </row>
    <row r="464" spans="1:28">
      <c r="A464" s="187"/>
      <c r="B464" s="187"/>
      <c r="C464" s="215"/>
      <c r="D464" s="187"/>
      <c r="E464" s="187"/>
      <c r="F464" s="187"/>
      <c r="G464" s="187"/>
      <c r="H464" s="183"/>
      <c r="I464" s="187"/>
      <c r="J464" s="187"/>
      <c r="K464" s="187"/>
      <c r="L464" s="187"/>
      <c r="M464" s="187"/>
      <c r="N464" s="187"/>
      <c r="O464" s="187"/>
      <c r="P464" s="187"/>
      <c r="Q464" s="187"/>
      <c r="R464" s="187"/>
      <c r="S464" s="187"/>
      <c r="T464" s="187"/>
      <c r="U464" s="187"/>
      <c r="V464" s="187"/>
      <c r="W464" s="187"/>
      <c r="X464" s="187"/>
      <c r="Y464" s="187"/>
      <c r="Z464" s="187"/>
      <c r="AA464" s="187"/>
      <c r="AB464" s="187"/>
    </row>
    <row r="465" spans="1:28">
      <c r="A465" s="187"/>
      <c r="B465" s="187"/>
      <c r="C465" s="215"/>
      <c r="D465" s="187"/>
      <c r="E465" s="187"/>
      <c r="F465" s="187"/>
      <c r="G465" s="187"/>
      <c r="H465" s="183"/>
      <c r="I465" s="187"/>
      <c r="J465" s="187"/>
      <c r="K465" s="187"/>
      <c r="L465" s="187"/>
      <c r="M465" s="187"/>
      <c r="N465" s="187"/>
      <c r="O465" s="187"/>
      <c r="P465" s="187"/>
      <c r="Q465" s="187"/>
      <c r="R465" s="187"/>
      <c r="S465" s="187"/>
      <c r="T465" s="187"/>
      <c r="U465" s="187"/>
      <c r="V465" s="187"/>
      <c r="W465" s="187"/>
      <c r="X465" s="187"/>
      <c r="Y465" s="187"/>
      <c r="Z465" s="187"/>
      <c r="AA465" s="187"/>
      <c r="AB465" s="187"/>
    </row>
    <row r="466" spans="1:28">
      <c r="A466" s="187"/>
      <c r="B466" s="187"/>
      <c r="C466" s="215"/>
      <c r="D466" s="187"/>
      <c r="E466" s="187"/>
      <c r="F466" s="187"/>
      <c r="G466" s="187"/>
      <c r="H466" s="183"/>
      <c r="I466" s="187"/>
      <c r="J466" s="187"/>
      <c r="K466" s="187"/>
      <c r="L466" s="187"/>
      <c r="M466" s="187"/>
      <c r="N466" s="187"/>
      <c r="O466" s="187"/>
      <c r="P466" s="187"/>
      <c r="Q466" s="187"/>
      <c r="R466" s="187"/>
      <c r="S466" s="187"/>
      <c r="T466" s="187"/>
      <c r="U466" s="187"/>
      <c r="V466" s="187"/>
      <c r="W466" s="187"/>
      <c r="X466" s="187"/>
      <c r="Y466" s="187"/>
      <c r="Z466" s="187"/>
      <c r="AA466" s="187"/>
      <c r="AB466" s="187"/>
    </row>
    <row r="467" spans="1:28">
      <c r="A467" s="187"/>
      <c r="B467" s="187"/>
      <c r="C467" s="215"/>
      <c r="D467" s="187"/>
      <c r="E467" s="187"/>
      <c r="F467" s="187"/>
      <c r="G467" s="187"/>
      <c r="H467" s="183"/>
      <c r="I467" s="187"/>
      <c r="J467" s="187"/>
      <c r="K467" s="187"/>
      <c r="L467" s="187"/>
      <c r="M467" s="187"/>
      <c r="N467" s="187"/>
      <c r="O467" s="187"/>
      <c r="P467" s="187"/>
      <c r="Q467" s="187"/>
      <c r="R467" s="187"/>
      <c r="S467" s="187"/>
      <c r="T467" s="187"/>
      <c r="U467" s="187"/>
      <c r="V467" s="187"/>
      <c r="W467" s="187"/>
      <c r="X467" s="187"/>
      <c r="Y467" s="187"/>
      <c r="Z467" s="187"/>
      <c r="AA467" s="187"/>
      <c r="AB467" s="187"/>
    </row>
    <row r="468" spans="1:28">
      <c r="A468" s="187"/>
      <c r="B468" s="187"/>
      <c r="C468" s="215"/>
      <c r="D468" s="187"/>
      <c r="E468" s="187"/>
      <c r="F468" s="187"/>
      <c r="G468" s="187"/>
      <c r="H468" s="183"/>
      <c r="I468" s="187"/>
      <c r="J468" s="187"/>
      <c r="K468" s="187"/>
      <c r="L468" s="187"/>
      <c r="M468" s="187"/>
      <c r="N468" s="187"/>
      <c r="O468" s="187"/>
      <c r="P468" s="187"/>
      <c r="Q468" s="187"/>
      <c r="R468" s="187"/>
      <c r="S468" s="187"/>
      <c r="T468" s="187"/>
      <c r="U468" s="187"/>
      <c r="V468" s="187"/>
      <c r="W468" s="187"/>
      <c r="X468" s="187"/>
      <c r="Y468" s="187"/>
      <c r="Z468" s="187"/>
      <c r="AA468" s="187"/>
      <c r="AB468" s="187"/>
    </row>
    <row r="469" spans="1:28">
      <c r="A469" s="187"/>
      <c r="B469" s="187"/>
      <c r="C469" s="215"/>
      <c r="D469" s="187"/>
      <c r="E469" s="187"/>
      <c r="F469" s="187"/>
      <c r="G469" s="187"/>
      <c r="H469" s="183"/>
      <c r="I469" s="187"/>
      <c r="J469" s="187"/>
      <c r="K469" s="187"/>
      <c r="L469" s="187"/>
      <c r="M469" s="187"/>
      <c r="N469" s="187"/>
      <c r="O469" s="187"/>
      <c r="P469" s="187"/>
      <c r="Q469" s="187"/>
      <c r="R469" s="187"/>
      <c r="S469" s="187"/>
      <c r="T469" s="187"/>
      <c r="U469" s="187"/>
      <c r="V469" s="187"/>
      <c r="W469" s="187"/>
      <c r="X469" s="187"/>
      <c r="Y469" s="187"/>
      <c r="Z469" s="187"/>
      <c r="AA469" s="187"/>
      <c r="AB469" s="187"/>
    </row>
    <row r="470" spans="1:28">
      <c r="A470" s="187"/>
      <c r="B470" s="187"/>
      <c r="C470" s="215"/>
      <c r="D470" s="187"/>
      <c r="E470" s="187"/>
      <c r="F470" s="187"/>
      <c r="G470" s="187"/>
      <c r="H470" s="183"/>
      <c r="I470" s="187"/>
      <c r="J470" s="187"/>
      <c r="K470" s="187"/>
      <c r="L470" s="187"/>
      <c r="M470" s="187"/>
      <c r="N470" s="187"/>
      <c r="O470" s="187"/>
      <c r="P470" s="187"/>
      <c r="Q470" s="187"/>
      <c r="R470" s="187"/>
      <c r="S470" s="187"/>
      <c r="T470" s="187"/>
      <c r="U470" s="187"/>
      <c r="V470" s="187"/>
      <c r="W470" s="187"/>
      <c r="X470" s="187"/>
      <c r="Y470" s="187"/>
      <c r="Z470" s="187"/>
      <c r="AA470" s="187"/>
      <c r="AB470" s="187"/>
    </row>
    <row r="471" spans="1:28">
      <c r="A471" s="187"/>
      <c r="B471" s="187"/>
      <c r="C471" s="215"/>
      <c r="D471" s="187"/>
      <c r="E471" s="187"/>
      <c r="F471" s="187"/>
      <c r="G471" s="187"/>
      <c r="H471" s="183"/>
      <c r="I471" s="187"/>
      <c r="J471" s="187"/>
      <c r="K471" s="187"/>
      <c r="L471" s="187"/>
      <c r="M471" s="187"/>
      <c r="N471" s="187"/>
      <c r="O471" s="187"/>
      <c r="P471" s="187"/>
      <c r="Q471" s="187"/>
      <c r="R471" s="187"/>
      <c r="S471" s="187"/>
      <c r="T471" s="187"/>
      <c r="U471" s="187"/>
      <c r="V471" s="187"/>
      <c r="W471" s="187"/>
      <c r="X471" s="187"/>
      <c r="Y471" s="187"/>
      <c r="Z471" s="187"/>
      <c r="AA471" s="187"/>
      <c r="AB471" s="187"/>
    </row>
    <row r="472" spans="1:28">
      <c r="A472" s="187"/>
      <c r="B472" s="187"/>
      <c r="C472" s="215"/>
      <c r="D472" s="187"/>
      <c r="E472" s="187"/>
      <c r="F472" s="187"/>
      <c r="G472" s="187"/>
      <c r="H472" s="183"/>
      <c r="I472" s="187"/>
      <c r="J472" s="187"/>
      <c r="K472" s="187"/>
      <c r="L472" s="187"/>
      <c r="M472" s="187"/>
      <c r="N472" s="187"/>
      <c r="O472" s="187"/>
      <c r="P472" s="187"/>
      <c r="Q472" s="187"/>
      <c r="R472" s="187"/>
      <c r="S472" s="187"/>
      <c r="T472" s="187"/>
      <c r="U472" s="187"/>
      <c r="V472" s="187"/>
      <c r="W472" s="187"/>
      <c r="X472" s="187"/>
      <c r="Y472" s="187"/>
      <c r="Z472" s="187"/>
      <c r="AA472" s="187"/>
      <c r="AB472" s="187"/>
    </row>
    <row r="473" spans="1:28">
      <c r="A473" s="187"/>
      <c r="B473" s="187"/>
      <c r="C473" s="215"/>
      <c r="D473" s="187"/>
      <c r="E473" s="187"/>
      <c r="F473" s="187"/>
      <c r="G473" s="187"/>
      <c r="H473" s="183"/>
      <c r="I473" s="187"/>
      <c r="J473" s="187"/>
      <c r="K473" s="187"/>
      <c r="L473" s="187"/>
      <c r="M473" s="187"/>
      <c r="N473" s="187"/>
      <c r="O473" s="187"/>
      <c r="P473" s="187"/>
      <c r="Q473" s="187"/>
      <c r="R473" s="187"/>
      <c r="S473" s="187"/>
      <c r="T473" s="187"/>
      <c r="U473" s="187"/>
      <c r="V473" s="187"/>
      <c r="W473" s="187"/>
      <c r="X473" s="187"/>
      <c r="Y473" s="187"/>
      <c r="Z473" s="187"/>
      <c r="AA473" s="187"/>
      <c r="AB473" s="187"/>
    </row>
    <row r="474" spans="1:28">
      <c r="A474" s="187"/>
      <c r="B474" s="187"/>
      <c r="C474" s="215"/>
      <c r="D474" s="187"/>
      <c r="E474" s="187"/>
      <c r="F474" s="187"/>
      <c r="G474" s="187"/>
      <c r="H474" s="183"/>
      <c r="I474" s="187"/>
      <c r="J474" s="187"/>
      <c r="K474" s="187"/>
      <c r="L474" s="187"/>
      <c r="M474" s="187"/>
      <c r="N474" s="187"/>
      <c r="O474" s="187"/>
      <c r="P474" s="187"/>
      <c r="Q474" s="187"/>
      <c r="R474" s="187"/>
      <c r="S474" s="187"/>
      <c r="T474" s="187"/>
      <c r="U474" s="187"/>
      <c r="V474" s="187"/>
      <c r="W474" s="187"/>
      <c r="X474" s="187"/>
      <c r="Y474" s="187"/>
      <c r="Z474" s="187"/>
      <c r="AA474" s="187"/>
      <c r="AB474" s="187"/>
    </row>
    <row r="475" spans="1:28">
      <c r="A475" s="187"/>
      <c r="B475" s="187"/>
      <c r="C475" s="215"/>
      <c r="D475" s="187"/>
      <c r="E475" s="187"/>
      <c r="F475" s="187"/>
      <c r="G475" s="187"/>
      <c r="H475" s="183"/>
      <c r="I475" s="187"/>
      <c r="J475" s="187"/>
      <c r="K475" s="187"/>
      <c r="L475" s="187"/>
      <c r="M475" s="187"/>
      <c r="N475" s="187"/>
      <c r="O475" s="187"/>
      <c r="P475" s="187"/>
      <c r="Q475" s="187"/>
      <c r="R475" s="187"/>
      <c r="S475" s="187"/>
      <c r="T475" s="187"/>
      <c r="U475" s="187"/>
      <c r="V475" s="187"/>
      <c r="W475" s="187"/>
      <c r="X475" s="187"/>
      <c r="Y475" s="187"/>
      <c r="Z475" s="187"/>
      <c r="AA475" s="187"/>
      <c r="AB475" s="187"/>
    </row>
    <row r="476" spans="1:28">
      <c r="A476" s="187"/>
      <c r="B476" s="187"/>
      <c r="C476" s="215"/>
      <c r="D476" s="187"/>
      <c r="E476" s="187"/>
      <c r="F476" s="187"/>
      <c r="G476" s="187"/>
      <c r="H476" s="183"/>
      <c r="I476" s="187"/>
      <c r="J476" s="187"/>
      <c r="K476" s="187"/>
      <c r="L476" s="187"/>
      <c r="M476" s="187"/>
      <c r="N476" s="187"/>
      <c r="O476" s="187"/>
      <c r="P476" s="187"/>
      <c r="Q476" s="187"/>
      <c r="R476" s="187"/>
      <c r="S476" s="187"/>
      <c r="T476" s="187"/>
      <c r="U476" s="187"/>
      <c r="V476" s="187"/>
      <c r="W476" s="187"/>
      <c r="X476" s="187"/>
      <c r="Y476" s="187"/>
      <c r="Z476" s="187"/>
      <c r="AA476" s="187"/>
      <c r="AB476" s="187"/>
    </row>
    <row r="477" spans="1:28">
      <c r="A477" s="187"/>
      <c r="B477" s="187"/>
      <c r="C477" s="215"/>
      <c r="D477" s="187"/>
      <c r="E477" s="187"/>
      <c r="F477" s="187"/>
      <c r="G477" s="187"/>
      <c r="H477" s="183"/>
      <c r="I477" s="187"/>
      <c r="J477" s="187"/>
      <c r="K477" s="187"/>
      <c r="L477" s="187"/>
      <c r="M477" s="187"/>
      <c r="N477" s="187"/>
      <c r="O477" s="187"/>
      <c r="P477" s="187"/>
      <c r="Q477" s="187"/>
      <c r="R477" s="187"/>
      <c r="S477" s="187"/>
      <c r="T477" s="187"/>
      <c r="U477" s="187"/>
      <c r="V477" s="187"/>
      <c r="W477" s="187"/>
      <c r="X477" s="187"/>
      <c r="Y477" s="187"/>
      <c r="Z477" s="187"/>
      <c r="AA477" s="187"/>
      <c r="AB477" s="187"/>
    </row>
    <row r="478" spans="1:28">
      <c r="A478" s="187"/>
      <c r="B478" s="187"/>
      <c r="C478" s="215"/>
      <c r="D478" s="187"/>
      <c r="E478" s="187"/>
      <c r="F478" s="187"/>
      <c r="G478" s="187"/>
      <c r="H478" s="183"/>
      <c r="I478" s="187"/>
      <c r="J478" s="187"/>
      <c r="K478" s="187"/>
      <c r="L478" s="187"/>
      <c r="M478" s="187"/>
      <c r="N478" s="187"/>
      <c r="O478" s="187"/>
      <c r="P478" s="187"/>
      <c r="Q478" s="187"/>
      <c r="R478" s="187"/>
      <c r="S478" s="187"/>
      <c r="T478" s="187"/>
      <c r="U478" s="187"/>
      <c r="V478" s="187"/>
      <c r="W478" s="187"/>
      <c r="X478" s="187"/>
      <c r="Y478" s="187"/>
      <c r="Z478" s="187"/>
      <c r="AA478" s="187"/>
      <c r="AB478" s="187"/>
    </row>
    <row r="479" spans="1:28">
      <c r="A479" s="187"/>
      <c r="B479" s="187"/>
      <c r="C479" s="215"/>
      <c r="D479" s="187"/>
      <c r="E479" s="187"/>
      <c r="F479" s="187"/>
      <c r="G479" s="187"/>
      <c r="H479" s="183"/>
      <c r="I479" s="187"/>
      <c r="J479" s="187"/>
      <c r="K479" s="187"/>
      <c r="L479" s="187"/>
      <c r="M479" s="187"/>
      <c r="N479" s="187"/>
      <c r="O479" s="187"/>
      <c r="P479" s="187"/>
      <c r="Q479" s="187"/>
      <c r="R479" s="187"/>
      <c r="S479" s="187"/>
      <c r="T479" s="187"/>
      <c r="U479" s="187"/>
      <c r="V479" s="187"/>
      <c r="W479" s="187"/>
      <c r="X479" s="187"/>
      <c r="Y479" s="187"/>
      <c r="Z479" s="187"/>
      <c r="AA479" s="187"/>
      <c r="AB479" s="187"/>
    </row>
    <row r="480" spans="1:28">
      <c r="A480" s="187"/>
      <c r="B480" s="187"/>
      <c r="C480" s="215"/>
      <c r="D480" s="187"/>
      <c r="E480" s="187"/>
      <c r="F480" s="187"/>
      <c r="G480" s="187"/>
      <c r="H480" s="183"/>
      <c r="I480" s="187"/>
      <c r="J480" s="187"/>
      <c r="K480" s="187"/>
      <c r="L480" s="187"/>
      <c r="M480" s="187"/>
      <c r="N480" s="187"/>
      <c r="O480" s="187"/>
      <c r="P480" s="187"/>
      <c r="Q480" s="187"/>
      <c r="R480" s="187"/>
      <c r="S480" s="187"/>
      <c r="T480" s="187"/>
      <c r="U480" s="187"/>
      <c r="V480" s="187"/>
      <c r="W480" s="187"/>
      <c r="X480" s="187"/>
      <c r="Y480" s="187"/>
      <c r="Z480" s="187"/>
      <c r="AA480" s="187"/>
      <c r="AB480" s="187"/>
    </row>
    <row r="481" spans="1:28">
      <c r="A481" s="187"/>
      <c r="B481" s="187"/>
      <c r="C481" s="215"/>
      <c r="D481" s="187"/>
      <c r="E481" s="187"/>
      <c r="F481" s="187"/>
      <c r="G481" s="187"/>
      <c r="H481" s="183"/>
      <c r="I481" s="187"/>
      <c r="J481" s="187"/>
      <c r="K481" s="187"/>
      <c r="L481" s="187"/>
      <c r="M481" s="187"/>
      <c r="N481" s="187"/>
      <c r="O481" s="187"/>
      <c r="P481" s="187"/>
      <c r="Q481" s="187"/>
      <c r="R481" s="187"/>
      <c r="S481" s="187"/>
      <c r="T481" s="187"/>
      <c r="U481" s="187"/>
      <c r="V481" s="187"/>
      <c r="W481" s="187"/>
      <c r="X481" s="187"/>
      <c r="Y481" s="187"/>
      <c r="Z481" s="187"/>
      <c r="AA481" s="187"/>
      <c r="AB481" s="187"/>
    </row>
    <row r="482" spans="1:28">
      <c r="A482" s="187"/>
      <c r="B482" s="187"/>
      <c r="C482" s="215"/>
      <c r="D482" s="187"/>
      <c r="E482" s="187"/>
      <c r="F482" s="187"/>
      <c r="G482" s="187"/>
      <c r="H482" s="183"/>
      <c r="I482" s="187"/>
      <c r="J482" s="187"/>
      <c r="K482" s="187"/>
      <c r="L482" s="187"/>
      <c r="M482" s="187"/>
      <c r="N482" s="187"/>
      <c r="O482" s="187"/>
      <c r="P482" s="187"/>
      <c r="Q482" s="187"/>
      <c r="R482" s="187"/>
      <c r="S482" s="187"/>
      <c r="T482" s="187"/>
      <c r="U482" s="187"/>
      <c r="V482" s="187"/>
      <c r="W482" s="187"/>
      <c r="X482" s="187"/>
      <c r="Y482" s="187"/>
      <c r="Z482" s="187"/>
      <c r="AA482" s="187"/>
      <c r="AB482" s="187"/>
    </row>
    <row r="483" spans="1:28">
      <c r="A483" s="187"/>
      <c r="B483" s="187"/>
      <c r="C483" s="215"/>
      <c r="D483" s="187"/>
      <c r="E483" s="187"/>
      <c r="F483" s="187"/>
      <c r="G483" s="187"/>
      <c r="H483" s="183"/>
      <c r="I483" s="187"/>
      <c r="J483" s="187"/>
      <c r="K483" s="187"/>
      <c r="L483" s="187"/>
      <c r="M483" s="187"/>
      <c r="N483" s="187"/>
      <c r="O483" s="187"/>
      <c r="P483" s="187"/>
      <c r="Q483" s="187"/>
      <c r="R483" s="187"/>
      <c r="S483" s="187"/>
      <c r="T483" s="187"/>
      <c r="U483" s="187"/>
      <c r="V483" s="187"/>
      <c r="W483" s="187"/>
      <c r="X483" s="187"/>
      <c r="Y483" s="187"/>
      <c r="Z483" s="187"/>
      <c r="AA483" s="187"/>
      <c r="AB483" s="187"/>
    </row>
    <row r="484" spans="1:28">
      <c r="A484" s="187"/>
      <c r="B484" s="187"/>
      <c r="C484" s="215"/>
      <c r="D484" s="187"/>
      <c r="E484" s="187"/>
      <c r="F484" s="187"/>
      <c r="G484" s="187"/>
      <c r="H484" s="183"/>
      <c r="I484" s="187"/>
      <c r="J484" s="187"/>
      <c r="K484" s="187"/>
      <c r="L484" s="187"/>
      <c r="M484" s="187"/>
      <c r="N484" s="187"/>
      <c r="O484" s="187"/>
      <c r="P484" s="187"/>
      <c r="Q484" s="187"/>
      <c r="R484" s="187"/>
      <c r="S484" s="187"/>
      <c r="T484" s="187"/>
      <c r="U484" s="187"/>
      <c r="V484" s="187"/>
      <c r="W484" s="187"/>
      <c r="X484" s="187"/>
      <c r="Y484" s="187"/>
      <c r="Z484" s="187"/>
      <c r="AA484" s="187"/>
      <c r="AB484" s="187"/>
    </row>
    <row r="485" spans="1:28">
      <c r="A485" s="187"/>
      <c r="B485" s="187"/>
      <c r="C485" s="215"/>
      <c r="D485" s="187"/>
      <c r="E485" s="187"/>
      <c r="F485" s="187"/>
      <c r="G485" s="187"/>
      <c r="H485" s="183"/>
      <c r="I485" s="187"/>
      <c r="J485" s="187"/>
      <c r="K485" s="187"/>
      <c r="L485" s="187"/>
      <c r="M485" s="187"/>
      <c r="N485" s="187"/>
      <c r="O485" s="187"/>
      <c r="P485" s="187"/>
      <c r="Q485" s="187"/>
      <c r="R485" s="187"/>
      <c r="S485" s="187"/>
      <c r="T485" s="187"/>
      <c r="U485" s="187"/>
      <c r="V485" s="187"/>
      <c r="W485" s="187"/>
      <c r="X485" s="187"/>
      <c r="Y485" s="187"/>
      <c r="Z485" s="187"/>
      <c r="AA485" s="187"/>
      <c r="AB485" s="187"/>
    </row>
    <row r="486" spans="1:28">
      <c r="A486" s="187"/>
      <c r="B486" s="187"/>
      <c r="C486" s="215"/>
      <c r="D486" s="187"/>
      <c r="E486" s="187"/>
      <c r="F486" s="187"/>
      <c r="G486" s="187"/>
      <c r="H486" s="183"/>
      <c r="I486" s="187"/>
      <c r="J486" s="187"/>
      <c r="K486" s="187"/>
      <c r="L486" s="187"/>
      <c r="M486" s="187"/>
      <c r="N486" s="187"/>
      <c r="O486" s="187"/>
      <c r="P486" s="187"/>
      <c r="Q486" s="187"/>
      <c r="R486" s="187"/>
      <c r="S486" s="187"/>
      <c r="T486" s="187"/>
      <c r="U486" s="187"/>
      <c r="V486" s="187"/>
      <c r="W486" s="187"/>
      <c r="X486" s="187"/>
      <c r="Y486" s="187"/>
      <c r="Z486" s="187"/>
      <c r="AA486" s="187"/>
      <c r="AB486" s="187"/>
    </row>
    <row r="487" spans="1:28">
      <c r="A487" s="187"/>
      <c r="B487" s="187"/>
      <c r="C487" s="215"/>
      <c r="D487" s="187"/>
      <c r="E487" s="187"/>
      <c r="F487" s="187"/>
      <c r="G487" s="187"/>
      <c r="H487" s="183"/>
      <c r="I487" s="187"/>
      <c r="J487" s="187"/>
      <c r="K487" s="187"/>
      <c r="L487" s="187"/>
      <c r="M487" s="187"/>
      <c r="N487" s="187"/>
      <c r="O487" s="187"/>
      <c r="P487" s="187"/>
      <c r="Q487" s="187"/>
      <c r="R487" s="187"/>
      <c r="S487" s="187"/>
      <c r="T487" s="187"/>
      <c r="U487" s="187"/>
      <c r="V487" s="187"/>
      <c r="W487" s="187"/>
      <c r="X487" s="187"/>
      <c r="Y487" s="187"/>
      <c r="Z487" s="187"/>
      <c r="AA487" s="187"/>
      <c r="AB487" s="187"/>
    </row>
    <row r="488" spans="1:28">
      <c r="A488" s="187"/>
      <c r="B488" s="187"/>
      <c r="C488" s="215"/>
      <c r="D488" s="187"/>
      <c r="E488" s="187"/>
      <c r="F488" s="187"/>
      <c r="G488" s="187"/>
      <c r="H488" s="183"/>
      <c r="I488" s="187"/>
      <c r="J488" s="187"/>
      <c r="K488" s="187"/>
      <c r="L488" s="187"/>
      <c r="M488" s="187"/>
      <c r="N488" s="187"/>
      <c r="O488" s="187"/>
      <c r="P488" s="187"/>
      <c r="Q488" s="187"/>
      <c r="R488" s="187"/>
      <c r="S488" s="187"/>
      <c r="T488" s="187"/>
      <c r="U488" s="187"/>
      <c r="V488" s="187"/>
      <c r="W488" s="187"/>
      <c r="X488" s="187"/>
      <c r="Y488" s="187"/>
      <c r="Z488" s="187"/>
      <c r="AA488" s="187"/>
      <c r="AB488" s="187"/>
    </row>
    <row r="489" spans="1:28">
      <c r="A489" s="187"/>
      <c r="B489" s="187"/>
      <c r="C489" s="215"/>
      <c r="D489" s="187"/>
      <c r="E489" s="187"/>
      <c r="F489" s="187"/>
      <c r="G489" s="187"/>
      <c r="H489" s="183"/>
      <c r="I489" s="187"/>
      <c r="J489" s="187"/>
      <c r="K489" s="187"/>
      <c r="L489" s="187"/>
      <c r="M489" s="187"/>
      <c r="N489" s="187"/>
      <c r="O489" s="187"/>
      <c r="P489" s="187"/>
      <c r="Q489" s="187"/>
      <c r="R489" s="187"/>
      <c r="S489" s="187"/>
      <c r="T489" s="187"/>
      <c r="U489" s="187"/>
      <c r="V489" s="187"/>
      <c r="W489" s="187"/>
      <c r="X489" s="187"/>
      <c r="Y489" s="187"/>
      <c r="Z489" s="187"/>
      <c r="AA489" s="187"/>
      <c r="AB489" s="187"/>
    </row>
    <row r="490" spans="1:28">
      <c r="A490" s="187"/>
      <c r="B490" s="187"/>
      <c r="C490" s="215"/>
      <c r="D490" s="187"/>
      <c r="E490" s="187"/>
      <c r="F490" s="187"/>
      <c r="G490" s="187"/>
      <c r="H490" s="183"/>
      <c r="I490" s="187"/>
      <c r="J490" s="187"/>
      <c r="K490" s="187"/>
      <c r="L490" s="187"/>
      <c r="M490" s="187"/>
      <c r="N490" s="187"/>
      <c r="O490" s="187"/>
      <c r="P490" s="187"/>
      <c r="Q490" s="187"/>
      <c r="R490" s="187"/>
      <c r="S490" s="187"/>
      <c r="T490" s="187"/>
      <c r="U490" s="187"/>
      <c r="V490" s="187"/>
      <c r="W490" s="187"/>
      <c r="X490" s="187"/>
      <c r="Y490" s="187"/>
      <c r="Z490" s="187"/>
      <c r="AA490" s="187"/>
      <c r="AB490" s="187"/>
    </row>
    <row r="491" spans="1:28">
      <c r="A491" s="187"/>
      <c r="B491" s="187"/>
      <c r="C491" s="215"/>
      <c r="D491" s="187"/>
      <c r="E491" s="187"/>
      <c r="F491" s="187"/>
      <c r="G491" s="187"/>
      <c r="H491" s="183"/>
      <c r="I491" s="187"/>
      <c r="J491" s="187"/>
      <c r="K491" s="187"/>
      <c r="L491" s="187"/>
      <c r="M491" s="187"/>
      <c r="N491" s="187"/>
      <c r="O491" s="187"/>
      <c r="P491" s="187"/>
      <c r="Q491" s="187"/>
      <c r="R491" s="187"/>
      <c r="S491" s="187"/>
      <c r="T491" s="187"/>
      <c r="U491" s="187"/>
      <c r="V491" s="187"/>
      <c r="W491" s="187"/>
      <c r="X491" s="187"/>
      <c r="Y491" s="187"/>
      <c r="Z491" s="187"/>
      <c r="AA491" s="187"/>
      <c r="AB491" s="187"/>
    </row>
    <row r="492" spans="1:28">
      <c r="A492" s="187"/>
      <c r="B492" s="187"/>
      <c r="C492" s="215"/>
      <c r="D492" s="187"/>
      <c r="E492" s="187"/>
      <c r="F492" s="187"/>
      <c r="G492" s="187"/>
      <c r="H492" s="183"/>
      <c r="I492" s="187"/>
      <c r="J492" s="187"/>
      <c r="K492" s="187"/>
      <c r="L492" s="187"/>
      <c r="M492" s="187"/>
      <c r="N492" s="187"/>
      <c r="O492" s="187"/>
      <c r="P492" s="187"/>
      <c r="Q492" s="187"/>
      <c r="R492" s="187"/>
      <c r="S492" s="187"/>
      <c r="T492" s="187"/>
      <c r="U492" s="187"/>
      <c r="V492" s="187"/>
      <c r="W492" s="187"/>
      <c r="X492" s="187"/>
      <c r="Y492" s="187"/>
      <c r="Z492" s="187"/>
      <c r="AA492" s="187"/>
      <c r="AB492" s="187"/>
    </row>
    <row r="493" spans="1:28">
      <c r="A493" s="187"/>
      <c r="B493" s="187"/>
      <c r="C493" s="215"/>
      <c r="D493" s="187"/>
      <c r="E493" s="187"/>
      <c r="F493" s="187"/>
      <c r="G493" s="187"/>
      <c r="H493" s="183"/>
      <c r="I493" s="187"/>
      <c r="J493" s="187"/>
      <c r="K493" s="187"/>
      <c r="L493" s="187"/>
      <c r="M493" s="187"/>
      <c r="N493" s="187"/>
      <c r="O493" s="187"/>
      <c r="P493" s="187"/>
      <c r="Q493" s="187"/>
      <c r="R493" s="187"/>
      <c r="S493" s="187"/>
      <c r="T493" s="187"/>
      <c r="U493" s="187"/>
      <c r="V493" s="187"/>
      <c r="W493" s="187"/>
      <c r="X493" s="187"/>
      <c r="Y493" s="187"/>
      <c r="Z493" s="187"/>
      <c r="AA493" s="187"/>
      <c r="AB493" s="187"/>
    </row>
    <row r="494" spans="1:28">
      <c r="A494" s="187"/>
      <c r="B494" s="187"/>
      <c r="C494" s="215"/>
      <c r="D494" s="187"/>
      <c r="E494" s="187"/>
      <c r="F494" s="187"/>
      <c r="G494" s="187"/>
      <c r="H494" s="183"/>
      <c r="I494" s="187"/>
      <c r="J494" s="187"/>
      <c r="K494" s="187"/>
      <c r="L494" s="187"/>
      <c r="M494" s="187"/>
      <c r="N494" s="187"/>
      <c r="O494" s="187"/>
      <c r="P494" s="187"/>
      <c r="Q494" s="187"/>
      <c r="R494" s="187"/>
      <c r="S494" s="187"/>
      <c r="T494" s="187"/>
      <c r="U494" s="187"/>
      <c r="V494" s="187"/>
      <c r="W494" s="187"/>
      <c r="X494" s="187"/>
      <c r="Y494" s="187"/>
      <c r="Z494" s="187"/>
      <c r="AA494" s="187"/>
      <c r="AB494" s="187"/>
    </row>
    <row r="495" spans="1:28">
      <c r="A495" s="187"/>
      <c r="B495" s="187"/>
      <c r="C495" s="215"/>
      <c r="D495" s="187"/>
      <c r="E495" s="187"/>
      <c r="F495" s="187"/>
      <c r="G495" s="187"/>
      <c r="H495" s="183"/>
      <c r="I495" s="187"/>
      <c r="J495" s="187"/>
      <c r="K495" s="187"/>
      <c r="L495" s="187"/>
      <c r="M495" s="187"/>
      <c r="N495" s="187"/>
      <c r="O495" s="187"/>
      <c r="P495" s="187"/>
      <c r="Q495" s="187"/>
      <c r="R495" s="187"/>
      <c r="S495" s="187"/>
      <c r="T495" s="187"/>
      <c r="U495" s="187"/>
      <c r="V495" s="187"/>
      <c r="W495" s="187"/>
      <c r="X495" s="187"/>
      <c r="Y495" s="187"/>
      <c r="Z495" s="187"/>
      <c r="AA495" s="187"/>
      <c r="AB495" s="187"/>
    </row>
    <row r="496" spans="1:28">
      <c r="A496" s="187"/>
      <c r="B496" s="187"/>
      <c r="C496" s="215"/>
      <c r="D496" s="187"/>
      <c r="E496" s="187"/>
      <c r="F496" s="187"/>
      <c r="G496" s="187"/>
      <c r="H496" s="183"/>
      <c r="I496" s="187"/>
      <c r="J496" s="187"/>
      <c r="K496" s="187"/>
      <c r="L496" s="187"/>
      <c r="M496" s="187"/>
      <c r="N496" s="187"/>
      <c r="O496" s="187"/>
      <c r="P496" s="187"/>
      <c r="Q496" s="187"/>
      <c r="R496" s="187"/>
      <c r="S496" s="187"/>
      <c r="T496" s="187"/>
      <c r="U496" s="187"/>
      <c r="V496" s="187"/>
      <c r="W496" s="187"/>
      <c r="X496" s="187"/>
      <c r="Y496" s="187"/>
      <c r="Z496" s="187"/>
      <c r="AA496" s="187"/>
      <c r="AB496" s="187"/>
    </row>
    <row r="497" spans="1:28">
      <c r="A497" s="187"/>
      <c r="B497" s="187"/>
      <c r="C497" s="215"/>
      <c r="D497" s="187"/>
      <c r="E497" s="187"/>
      <c r="F497" s="187"/>
      <c r="G497" s="187"/>
      <c r="H497" s="183"/>
      <c r="I497" s="187"/>
      <c r="J497" s="187"/>
      <c r="K497" s="187"/>
      <c r="L497" s="187"/>
      <c r="M497" s="187"/>
      <c r="N497" s="187"/>
      <c r="O497" s="187"/>
      <c r="P497" s="187"/>
      <c r="Q497" s="187"/>
      <c r="R497" s="187"/>
      <c r="S497" s="187"/>
      <c r="T497" s="187"/>
      <c r="U497" s="187"/>
      <c r="V497" s="187"/>
      <c r="W497" s="187"/>
      <c r="X497" s="187"/>
      <c r="Y497" s="187"/>
      <c r="Z497" s="187"/>
      <c r="AA497" s="187"/>
      <c r="AB497" s="187"/>
    </row>
    <row r="498" spans="1:28">
      <c r="A498" s="187"/>
      <c r="B498" s="187"/>
      <c r="C498" s="215"/>
      <c r="D498" s="187"/>
      <c r="E498" s="187"/>
      <c r="F498" s="187"/>
      <c r="G498" s="187"/>
      <c r="H498" s="183"/>
      <c r="I498" s="187"/>
      <c r="J498" s="187"/>
      <c r="K498" s="187"/>
      <c r="L498" s="187"/>
      <c r="M498" s="187"/>
      <c r="N498" s="187"/>
      <c r="O498" s="187"/>
      <c r="P498" s="187"/>
      <c r="Q498" s="187"/>
      <c r="R498" s="187"/>
      <c r="S498" s="187"/>
      <c r="T498" s="187"/>
      <c r="U498" s="187"/>
      <c r="V498" s="187"/>
      <c r="W498" s="187"/>
      <c r="X498" s="187"/>
      <c r="Y498" s="187"/>
      <c r="Z498" s="187"/>
      <c r="AA498" s="187"/>
      <c r="AB498" s="187"/>
    </row>
    <row r="499" spans="1:28">
      <c r="A499" s="187"/>
      <c r="B499" s="187"/>
      <c r="C499" s="215"/>
      <c r="D499" s="187"/>
      <c r="E499" s="187"/>
      <c r="F499" s="187"/>
      <c r="G499" s="187"/>
      <c r="H499" s="183"/>
      <c r="I499" s="187"/>
      <c r="J499" s="187"/>
      <c r="K499" s="187"/>
      <c r="L499" s="187"/>
      <c r="M499" s="187"/>
      <c r="N499" s="187"/>
      <c r="O499" s="187"/>
      <c r="P499" s="187"/>
      <c r="Q499" s="187"/>
      <c r="R499" s="187"/>
      <c r="S499" s="187"/>
      <c r="T499" s="187"/>
      <c r="U499" s="187"/>
      <c r="V499" s="187"/>
      <c r="W499" s="187"/>
      <c r="X499" s="187"/>
      <c r="Y499" s="187"/>
      <c r="Z499" s="187"/>
      <c r="AA499" s="187"/>
      <c r="AB499" s="187"/>
    </row>
    <row r="500" spans="1:28">
      <c r="A500" s="187"/>
      <c r="B500" s="187"/>
      <c r="C500" s="215"/>
      <c r="D500" s="187"/>
      <c r="E500" s="187"/>
      <c r="F500" s="187"/>
      <c r="G500" s="187"/>
      <c r="H500" s="183"/>
      <c r="I500" s="187"/>
      <c r="J500" s="187"/>
      <c r="K500" s="187"/>
      <c r="L500" s="187"/>
      <c r="M500" s="187"/>
      <c r="N500" s="187"/>
      <c r="O500" s="187"/>
      <c r="P500" s="187"/>
      <c r="Q500" s="187"/>
      <c r="R500" s="187"/>
      <c r="S500" s="187"/>
      <c r="T500" s="187"/>
      <c r="U500" s="187"/>
      <c r="V500" s="187"/>
      <c r="W500" s="187"/>
      <c r="X500" s="187"/>
      <c r="Y500" s="187"/>
      <c r="Z500" s="187"/>
      <c r="AA500" s="187"/>
      <c r="AB500" s="187"/>
    </row>
    <row r="501" spans="1:28">
      <c r="A501" s="187"/>
      <c r="B501" s="187"/>
      <c r="C501" s="215"/>
      <c r="D501" s="187"/>
      <c r="E501" s="187"/>
      <c r="F501" s="187"/>
      <c r="G501" s="187"/>
      <c r="H501" s="183"/>
      <c r="I501" s="187"/>
      <c r="J501" s="187"/>
      <c r="K501" s="187"/>
      <c r="L501" s="187"/>
      <c r="M501" s="187"/>
      <c r="N501" s="187"/>
      <c r="O501" s="187"/>
      <c r="P501" s="187"/>
      <c r="Q501" s="187"/>
      <c r="R501" s="187"/>
      <c r="S501" s="187"/>
      <c r="T501" s="187"/>
      <c r="U501" s="187"/>
      <c r="V501" s="187"/>
      <c r="W501" s="187"/>
      <c r="X501" s="187"/>
      <c r="Y501" s="187"/>
      <c r="Z501" s="187"/>
      <c r="AA501" s="187"/>
      <c r="AB501" s="187"/>
    </row>
    <row r="502" spans="1:28">
      <c r="A502" s="187"/>
      <c r="B502" s="187"/>
      <c r="C502" s="215"/>
      <c r="D502" s="187"/>
      <c r="E502" s="187"/>
      <c r="F502" s="187"/>
      <c r="G502" s="187"/>
      <c r="H502" s="183"/>
      <c r="I502" s="187"/>
      <c r="J502" s="187"/>
      <c r="K502" s="187"/>
      <c r="L502" s="187"/>
      <c r="M502" s="187"/>
      <c r="N502" s="187"/>
      <c r="O502" s="187"/>
      <c r="P502" s="187"/>
      <c r="Q502" s="187"/>
      <c r="R502" s="187"/>
      <c r="S502" s="187"/>
      <c r="T502" s="187"/>
      <c r="U502" s="187"/>
      <c r="V502" s="187"/>
      <c r="W502" s="187"/>
      <c r="X502" s="187"/>
      <c r="Y502" s="187"/>
      <c r="Z502" s="187"/>
      <c r="AA502" s="187"/>
      <c r="AB502" s="187"/>
    </row>
    <row r="503" spans="1:28">
      <c r="A503" s="187"/>
      <c r="B503" s="187"/>
      <c r="C503" s="215"/>
      <c r="D503" s="187"/>
      <c r="E503" s="187"/>
      <c r="F503" s="187"/>
      <c r="G503" s="187"/>
      <c r="H503" s="183"/>
      <c r="I503" s="187"/>
      <c r="J503" s="187"/>
      <c r="K503" s="187"/>
      <c r="L503" s="187"/>
      <c r="M503" s="187"/>
      <c r="N503" s="187"/>
      <c r="O503" s="187"/>
      <c r="P503" s="187"/>
      <c r="Q503" s="187"/>
      <c r="R503" s="187"/>
      <c r="S503" s="187"/>
      <c r="T503" s="187"/>
      <c r="U503" s="187"/>
      <c r="V503" s="187"/>
      <c r="W503" s="187"/>
      <c r="X503" s="187"/>
      <c r="Y503" s="187"/>
      <c r="Z503" s="187"/>
      <c r="AA503" s="187"/>
      <c r="AB503" s="187"/>
    </row>
    <row r="504" spans="1:28">
      <c r="A504" s="187"/>
      <c r="B504" s="187"/>
      <c r="C504" s="215"/>
      <c r="D504" s="187"/>
      <c r="E504" s="187"/>
      <c r="F504" s="187"/>
      <c r="G504" s="187"/>
      <c r="H504" s="183"/>
      <c r="I504" s="187"/>
      <c r="J504" s="187"/>
      <c r="K504" s="187"/>
      <c r="L504" s="187"/>
      <c r="M504" s="187"/>
      <c r="N504" s="187"/>
      <c r="O504" s="187"/>
      <c r="P504" s="187"/>
      <c r="Q504" s="187"/>
      <c r="R504" s="187"/>
      <c r="S504" s="187"/>
      <c r="T504" s="187"/>
      <c r="U504" s="187"/>
      <c r="V504" s="187"/>
      <c r="W504" s="187"/>
      <c r="X504" s="187"/>
      <c r="Y504" s="187"/>
      <c r="Z504" s="187"/>
      <c r="AA504" s="187"/>
      <c r="AB504" s="187"/>
    </row>
    <row r="505" spans="1:28">
      <c r="A505" s="187"/>
      <c r="B505" s="187"/>
      <c r="C505" s="215"/>
      <c r="D505" s="187"/>
      <c r="E505" s="187"/>
      <c r="F505" s="187"/>
      <c r="G505" s="187"/>
      <c r="H505" s="183"/>
      <c r="I505" s="187"/>
      <c r="J505" s="187"/>
      <c r="K505" s="187"/>
      <c r="L505" s="187"/>
      <c r="M505" s="187"/>
      <c r="N505" s="187"/>
      <c r="O505" s="187"/>
      <c r="P505" s="187"/>
      <c r="Q505" s="187"/>
      <c r="R505" s="187"/>
      <c r="S505" s="187"/>
      <c r="T505" s="187"/>
      <c r="U505" s="187"/>
      <c r="V505" s="187"/>
      <c r="W505" s="187"/>
      <c r="X505" s="187"/>
      <c r="Y505" s="187"/>
      <c r="Z505" s="187"/>
      <c r="AA505" s="187"/>
      <c r="AB505" s="187"/>
    </row>
    <row r="506" spans="1:28">
      <c r="A506" s="187"/>
      <c r="B506" s="187"/>
      <c r="C506" s="215"/>
      <c r="D506" s="187"/>
      <c r="E506" s="187"/>
      <c r="F506" s="187"/>
      <c r="G506" s="187"/>
      <c r="H506" s="183"/>
      <c r="I506" s="187"/>
      <c r="J506" s="187"/>
      <c r="K506" s="187"/>
      <c r="L506" s="187"/>
      <c r="M506" s="187"/>
      <c r="N506" s="187"/>
      <c r="O506" s="187"/>
      <c r="P506" s="187"/>
      <c r="Q506" s="187"/>
      <c r="R506" s="187"/>
      <c r="S506" s="187"/>
      <c r="T506" s="187"/>
      <c r="U506" s="187"/>
      <c r="V506" s="187"/>
      <c r="W506" s="187"/>
      <c r="X506" s="187"/>
      <c r="Y506" s="187"/>
      <c r="Z506" s="187"/>
      <c r="AA506" s="187"/>
      <c r="AB506" s="187"/>
    </row>
    <row r="507" spans="1:28">
      <c r="A507" s="187"/>
      <c r="B507" s="187"/>
      <c r="C507" s="215"/>
      <c r="D507" s="187"/>
      <c r="E507" s="187"/>
      <c r="F507" s="187"/>
      <c r="G507" s="187"/>
      <c r="H507" s="183"/>
      <c r="I507" s="187"/>
      <c r="J507" s="187"/>
      <c r="K507" s="187"/>
      <c r="L507" s="187"/>
      <c r="M507" s="187"/>
      <c r="N507" s="187"/>
      <c r="O507" s="187"/>
      <c r="P507" s="187"/>
      <c r="Q507" s="187"/>
      <c r="R507" s="187"/>
      <c r="S507" s="187"/>
      <c r="T507" s="187"/>
      <c r="U507" s="187"/>
      <c r="V507" s="187"/>
      <c r="W507" s="187"/>
      <c r="X507" s="187"/>
      <c r="Y507" s="187"/>
      <c r="Z507" s="187"/>
      <c r="AA507" s="187"/>
      <c r="AB507" s="187"/>
    </row>
    <row r="508" spans="1:28">
      <c r="A508" s="187"/>
      <c r="B508" s="187"/>
      <c r="C508" s="215"/>
      <c r="D508" s="187"/>
      <c r="E508" s="187"/>
      <c r="F508" s="187"/>
      <c r="G508" s="187"/>
      <c r="H508" s="183"/>
      <c r="I508" s="187"/>
      <c r="J508" s="187"/>
      <c r="K508" s="187"/>
      <c r="L508" s="187"/>
      <c r="M508" s="187"/>
      <c r="N508" s="187"/>
      <c r="O508" s="187"/>
      <c r="P508" s="187"/>
      <c r="Q508" s="187"/>
      <c r="R508" s="187"/>
      <c r="S508" s="187"/>
      <c r="T508" s="187"/>
      <c r="U508" s="187"/>
      <c r="V508" s="187"/>
      <c r="W508" s="187"/>
      <c r="X508" s="187"/>
      <c r="Y508" s="187"/>
      <c r="Z508" s="187"/>
      <c r="AA508" s="187"/>
      <c r="AB508" s="187"/>
    </row>
    <row r="509" spans="1:28">
      <c r="A509" s="187"/>
      <c r="B509" s="187"/>
      <c r="C509" s="215"/>
      <c r="D509" s="187"/>
      <c r="E509" s="187"/>
      <c r="F509" s="187"/>
      <c r="G509" s="187"/>
      <c r="H509" s="183"/>
      <c r="I509" s="187"/>
      <c r="J509" s="187"/>
      <c r="K509" s="187"/>
      <c r="L509" s="187"/>
      <c r="M509" s="187"/>
      <c r="N509" s="187"/>
      <c r="O509" s="187"/>
      <c r="P509" s="187"/>
      <c r="Q509" s="187"/>
      <c r="R509" s="187"/>
      <c r="S509" s="187"/>
      <c r="T509" s="187"/>
      <c r="U509" s="187"/>
      <c r="V509" s="187"/>
      <c r="W509" s="187"/>
      <c r="X509" s="187"/>
      <c r="Y509" s="187"/>
      <c r="Z509" s="187"/>
      <c r="AA509" s="187"/>
      <c r="AB509" s="187"/>
    </row>
    <row r="510" spans="1:28">
      <c r="A510" s="187"/>
      <c r="B510" s="187"/>
      <c r="C510" s="215"/>
      <c r="D510" s="187"/>
      <c r="E510" s="187"/>
      <c r="F510" s="187"/>
      <c r="G510" s="187"/>
      <c r="H510" s="183"/>
      <c r="I510" s="187"/>
      <c r="J510" s="187"/>
      <c r="K510" s="187"/>
      <c r="L510" s="187"/>
      <c r="M510" s="187"/>
      <c r="N510" s="187"/>
      <c r="O510" s="187"/>
      <c r="P510" s="187"/>
      <c r="Q510" s="187"/>
      <c r="R510" s="187"/>
      <c r="S510" s="187"/>
      <c r="T510" s="187"/>
      <c r="U510" s="187"/>
      <c r="V510" s="187"/>
      <c r="W510" s="187"/>
      <c r="X510" s="187"/>
      <c r="Y510" s="187"/>
      <c r="Z510" s="187"/>
      <c r="AA510" s="187"/>
      <c r="AB510" s="187"/>
    </row>
    <row r="511" spans="1:28">
      <c r="A511" s="187"/>
      <c r="B511" s="187"/>
      <c r="C511" s="215"/>
      <c r="D511" s="187"/>
      <c r="E511" s="187"/>
      <c r="F511" s="187"/>
      <c r="G511" s="187"/>
      <c r="H511" s="183"/>
      <c r="I511" s="187"/>
      <c r="J511" s="187"/>
      <c r="K511" s="187"/>
      <c r="L511" s="187"/>
      <c r="M511" s="187"/>
      <c r="N511" s="187"/>
      <c r="O511" s="187"/>
      <c r="P511" s="187"/>
      <c r="Q511" s="187"/>
      <c r="R511" s="187"/>
      <c r="S511" s="187"/>
      <c r="T511" s="187"/>
      <c r="U511" s="187"/>
      <c r="V511" s="187"/>
      <c r="W511" s="187"/>
      <c r="X511" s="187"/>
      <c r="Y511" s="187"/>
      <c r="Z511" s="187"/>
      <c r="AA511" s="187"/>
      <c r="AB511" s="187"/>
    </row>
    <row r="512" spans="1:28">
      <c r="A512" s="187"/>
      <c r="B512" s="187"/>
      <c r="C512" s="215"/>
      <c r="D512" s="187"/>
      <c r="E512" s="187"/>
      <c r="F512" s="187"/>
      <c r="G512" s="187"/>
      <c r="H512" s="183"/>
      <c r="I512" s="187"/>
      <c r="J512" s="187"/>
      <c r="K512" s="187"/>
      <c r="L512" s="187"/>
      <c r="M512" s="187"/>
      <c r="N512" s="187"/>
      <c r="O512" s="187"/>
      <c r="P512" s="187"/>
      <c r="Q512" s="187"/>
      <c r="R512" s="187"/>
      <c r="S512" s="187"/>
      <c r="T512" s="187"/>
      <c r="U512" s="187"/>
      <c r="V512" s="187"/>
      <c r="W512" s="187"/>
      <c r="X512" s="187"/>
      <c r="Y512" s="187"/>
      <c r="Z512" s="187"/>
      <c r="AA512" s="187"/>
      <c r="AB512" s="187"/>
    </row>
    <row r="513" spans="1:28">
      <c r="A513" s="187"/>
      <c r="B513" s="187"/>
      <c r="C513" s="215"/>
      <c r="D513" s="187"/>
      <c r="E513" s="187"/>
      <c r="F513" s="187"/>
      <c r="G513" s="187"/>
      <c r="H513" s="183"/>
      <c r="I513" s="187"/>
      <c r="J513" s="187"/>
      <c r="K513" s="187"/>
      <c r="L513" s="187"/>
      <c r="M513" s="187"/>
      <c r="N513" s="187"/>
      <c r="O513" s="187"/>
      <c r="P513" s="187"/>
      <c r="Q513" s="187"/>
      <c r="R513" s="187"/>
      <c r="S513" s="187"/>
      <c r="T513" s="187"/>
      <c r="U513" s="187"/>
      <c r="V513" s="187"/>
      <c r="W513" s="187"/>
      <c r="X513" s="187"/>
      <c r="Y513" s="187"/>
      <c r="Z513" s="187"/>
      <c r="AA513" s="187"/>
      <c r="AB513" s="187"/>
    </row>
    <row r="514" spans="1:28">
      <c r="A514" s="187"/>
      <c r="B514" s="187"/>
      <c r="C514" s="215"/>
      <c r="D514" s="187"/>
      <c r="E514" s="187"/>
      <c r="F514" s="187"/>
      <c r="G514" s="187"/>
      <c r="H514" s="183"/>
      <c r="I514" s="187"/>
      <c r="J514" s="187"/>
      <c r="K514" s="187"/>
      <c r="L514" s="187"/>
      <c r="M514" s="187"/>
      <c r="N514" s="187"/>
      <c r="O514" s="187"/>
      <c r="P514" s="187"/>
      <c r="Q514" s="187"/>
      <c r="R514" s="187"/>
      <c r="S514" s="187"/>
      <c r="T514" s="187"/>
      <c r="U514" s="187"/>
      <c r="V514" s="187"/>
      <c r="W514" s="187"/>
      <c r="X514" s="187"/>
      <c r="Y514" s="187"/>
      <c r="Z514" s="187"/>
      <c r="AA514" s="187"/>
      <c r="AB514" s="187"/>
    </row>
    <row r="515" spans="1:28">
      <c r="A515" s="187"/>
      <c r="B515" s="187"/>
      <c r="C515" s="215"/>
      <c r="D515" s="187"/>
      <c r="E515" s="187"/>
      <c r="F515" s="187"/>
      <c r="G515" s="187"/>
      <c r="H515" s="183"/>
      <c r="I515" s="187"/>
      <c r="J515" s="187"/>
      <c r="K515" s="187"/>
      <c r="L515" s="187"/>
      <c r="M515" s="187"/>
      <c r="N515" s="187"/>
      <c r="O515" s="187"/>
      <c r="P515" s="187"/>
      <c r="Q515" s="187"/>
      <c r="R515" s="187"/>
      <c r="S515" s="187"/>
      <c r="T515" s="187"/>
      <c r="U515" s="187"/>
      <c r="V515" s="187"/>
      <c r="W515" s="187"/>
      <c r="X515" s="187"/>
      <c r="Y515" s="187"/>
      <c r="Z515" s="187"/>
      <c r="AA515" s="187"/>
      <c r="AB515" s="187"/>
    </row>
    <row r="516" spans="1:28">
      <c r="A516" s="187"/>
      <c r="B516" s="187"/>
      <c r="C516" s="215"/>
      <c r="D516" s="187"/>
      <c r="E516" s="187"/>
      <c r="F516" s="187"/>
      <c r="G516" s="187"/>
      <c r="H516" s="183"/>
      <c r="I516" s="187"/>
      <c r="J516" s="187"/>
      <c r="K516" s="187"/>
      <c r="L516" s="187"/>
      <c r="M516" s="187"/>
      <c r="N516" s="187"/>
      <c r="O516" s="187"/>
      <c r="P516" s="187"/>
      <c r="Q516" s="187"/>
      <c r="R516" s="187"/>
      <c r="S516" s="187"/>
      <c r="T516" s="187"/>
      <c r="U516" s="187"/>
      <c r="V516" s="187"/>
      <c r="W516" s="187"/>
      <c r="X516" s="187"/>
      <c r="Y516" s="187"/>
      <c r="Z516" s="187"/>
      <c r="AA516" s="187"/>
      <c r="AB516" s="187"/>
    </row>
    <row r="517" spans="1:28">
      <c r="A517" s="187"/>
      <c r="B517" s="187"/>
      <c r="C517" s="215"/>
      <c r="D517" s="187"/>
      <c r="E517" s="187"/>
      <c r="F517" s="187"/>
      <c r="G517" s="187"/>
      <c r="H517" s="183"/>
      <c r="I517" s="187"/>
      <c r="J517" s="187"/>
      <c r="K517" s="187"/>
      <c r="L517" s="187"/>
      <c r="M517" s="187"/>
      <c r="N517" s="187"/>
      <c r="O517" s="187"/>
      <c r="P517" s="187"/>
      <c r="Q517" s="187"/>
      <c r="R517" s="187"/>
      <c r="S517" s="187"/>
      <c r="T517" s="187"/>
      <c r="U517" s="187"/>
      <c r="V517" s="187"/>
      <c r="W517" s="187"/>
      <c r="X517" s="187"/>
      <c r="Y517" s="187"/>
      <c r="Z517" s="187"/>
      <c r="AA517" s="187"/>
      <c r="AB517" s="187"/>
    </row>
    <row r="518" spans="1:28">
      <c r="A518" s="187"/>
      <c r="B518" s="187"/>
      <c r="C518" s="215"/>
      <c r="D518" s="187"/>
      <c r="E518" s="187"/>
      <c r="F518" s="187"/>
      <c r="G518" s="187"/>
      <c r="H518" s="183"/>
      <c r="I518" s="187"/>
      <c r="J518" s="187"/>
      <c r="K518" s="187"/>
      <c r="L518" s="187"/>
      <c r="M518" s="187"/>
      <c r="N518" s="187"/>
      <c r="O518" s="187"/>
      <c r="P518" s="187"/>
      <c r="Q518" s="187"/>
      <c r="R518" s="187"/>
      <c r="S518" s="187"/>
      <c r="T518" s="187"/>
      <c r="U518" s="187"/>
      <c r="V518" s="187"/>
      <c r="W518" s="187"/>
      <c r="X518" s="187"/>
      <c r="Y518" s="187"/>
      <c r="Z518" s="187"/>
      <c r="AA518" s="187"/>
      <c r="AB518" s="187"/>
    </row>
    <row r="519" spans="1:28">
      <c r="A519" s="187"/>
      <c r="B519" s="187"/>
      <c r="C519" s="215"/>
      <c r="D519" s="187"/>
      <c r="E519" s="187"/>
      <c r="F519" s="187"/>
      <c r="G519" s="187"/>
      <c r="H519" s="183"/>
      <c r="I519" s="187"/>
      <c r="J519" s="187"/>
      <c r="K519" s="187"/>
      <c r="L519" s="187"/>
      <c r="M519" s="187"/>
      <c r="N519" s="187"/>
      <c r="O519" s="187"/>
      <c r="P519" s="187"/>
      <c r="Q519" s="187"/>
      <c r="R519" s="187"/>
      <c r="S519" s="187"/>
      <c r="T519" s="187"/>
      <c r="U519" s="187"/>
      <c r="V519" s="187"/>
      <c r="W519" s="187"/>
      <c r="X519" s="187"/>
      <c r="Y519" s="187"/>
      <c r="Z519" s="187"/>
      <c r="AA519" s="187"/>
      <c r="AB519" s="187"/>
    </row>
    <row r="520" spans="1:28">
      <c r="A520" s="187"/>
      <c r="B520" s="187"/>
      <c r="C520" s="215"/>
      <c r="D520" s="187"/>
      <c r="E520" s="187"/>
      <c r="F520" s="187"/>
      <c r="G520" s="187"/>
      <c r="H520" s="183"/>
      <c r="I520" s="187"/>
      <c r="J520" s="187"/>
      <c r="K520" s="187"/>
      <c r="L520" s="187"/>
      <c r="M520" s="187"/>
      <c r="N520" s="187"/>
      <c r="O520" s="187"/>
      <c r="P520" s="187"/>
      <c r="Q520" s="187"/>
      <c r="R520" s="187"/>
      <c r="S520" s="187"/>
      <c r="T520" s="187"/>
      <c r="U520" s="187"/>
      <c r="V520" s="187"/>
      <c r="W520" s="187"/>
      <c r="X520" s="187"/>
      <c r="Y520" s="187"/>
      <c r="Z520" s="187"/>
      <c r="AA520" s="187"/>
      <c r="AB520" s="187"/>
    </row>
    <row r="521" spans="1:28">
      <c r="A521" s="187"/>
      <c r="B521" s="187"/>
      <c r="C521" s="215"/>
      <c r="D521" s="187"/>
      <c r="E521" s="187"/>
      <c r="F521" s="187"/>
      <c r="G521" s="187"/>
      <c r="H521" s="183"/>
      <c r="I521" s="187"/>
      <c r="J521" s="187"/>
      <c r="K521" s="187"/>
      <c r="L521" s="187"/>
      <c r="M521" s="187"/>
      <c r="N521" s="187"/>
      <c r="O521" s="187"/>
      <c r="P521" s="187"/>
      <c r="Q521" s="187"/>
      <c r="R521" s="187"/>
      <c r="S521" s="187"/>
      <c r="T521" s="187"/>
      <c r="U521" s="187"/>
      <c r="V521" s="187"/>
      <c r="W521" s="187"/>
      <c r="X521" s="187"/>
      <c r="Y521" s="187"/>
      <c r="Z521" s="187"/>
      <c r="AA521" s="187"/>
      <c r="AB521" s="187"/>
    </row>
    <row r="522" spans="1:28">
      <c r="A522" s="187"/>
      <c r="B522" s="187"/>
      <c r="C522" s="215"/>
      <c r="D522" s="187"/>
      <c r="E522" s="187"/>
      <c r="F522" s="187"/>
      <c r="G522" s="187"/>
      <c r="H522" s="183"/>
      <c r="I522" s="187"/>
      <c r="J522" s="187"/>
      <c r="K522" s="187"/>
      <c r="L522" s="187"/>
      <c r="M522" s="187"/>
      <c r="N522" s="187"/>
      <c r="O522" s="187"/>
      <c r="P522" s="187"/>
      <c r="Q522" s="187"/>
      <c r="R522" s="187"/>
      <c r="S522" s="187"/>
      <c r="T522" s="187"/>
      <c r="U522" s="187"/>
      <c r="V522" s="187"/>
      <c r="W522" s="187"/>
      <c r="X522" s="187"/>
      <c r="Y522" s="187"/>
      <c r="Z522" s="187"/>
      <c r="AA522" s="187"/>
      <c r="AB522" s="187"/>
    </row>
    <row r="523" spans="1:28">
      <c r="A523" s="187"/>
      <c r="B523" s="187"/>
      <c r="C523" s="215"/>
      <c r="D523" s="187"/>
      <c r="E523" s="187"/>
      <c r="F523" s="187"/>
      <c r="G523" s="187"/>
      <c r="H523" s="183"/>
      <c r="I523" s="187"/>
      <c r="J523" s="187"/>
      <c r="K523" s="187"/>
      <c r="L523" s="187"/>
      <c r="M523" s="187"/>
      <c r="N523" s="187"/>
      <c r="O523" s="187"/>
      <c r="P523" s="187"/>
      <c r="Q523" s="187"/>
      <c r="R523" s="187"/>
      <c r="S523" s="187"/>
      <c r="T523" s="187"/>
      <c r="U523" s="187"/>
      <c r="V523" s="187"/>
      <c r="W523" s="187"/>
      <c r="X523" s="187"/>
      <c r="Y523" s="187"/>
      <c r="Z523" s="187"/>
      <c r="AA523" s="187"/>
      <c r="AB523" s="187"/>
    </row>
    <row r="524" spans="1:28">
      <c r="A524" s="187"/>
      <c r="B524" s="187"/>
      <c r="C524" s="215"/>
      <c r="D524" s="187"/>
      <c r="E524" s="187"/>
      <c r="F524" s="187"/>
      <c r="G524" s="187"/>
      <c r="H524" s="183"/>
      <c r="I524" s="187"/>
      <c r="J524" s="187"/>
      <c r="K524" s="187"/>
      <c r="L524" s="187"/>
      <c r="M524" s="187"/>
      <c r="N524" s="187"/>
      <c r="O524" s="187"/>
      <c r="P524" s="187"/>
      <c r="Q524" s="187"/>
      <c r="R524" s="187"/>
      <c r="S524" s="187"/>
      <c r="T524" s="187"/>
      <c r="U524" s="187"/>
      <c r="V524" s="187"/>
      <c r="W524" s="187"/>
      <c r="X524" s="187"/>
      <c r="Y524" s="187"/>
      <c r="Z524" s="187"/>
      <c r="AA524" s="187"/>
      <c r="AB524" s="187"/>
    </row>
    <row r="525" spans="1:28">
      <c r="A525" s="187"/>
      <c r="B525" s="187"/>
      <c r="C525" s="215"/>
      <c r="D525" s="187"/>
      <c r="E525" s="187"/>
      <c r="F525" s="187"/>
      <c r="G525" s="187"/>
      <c r="H525" s="183"/>
      <c r="I525" s="187"/>
      <c r="J525" s="187"/>
      <c r="K525" s="187"/>
      <c r="L525" s="187"/>
      <c r="M525" s="187"/>
      <c r="N525" s="187"/>
      <c r="O525" s="187"/>
      <c r="P525" s="187"/>
      <c r="Q525" s="187"/>
      <c r="R525" s="187"/>
      <c r="S525" s="187"/>
      <c r="T525" s="187"/>
      <c r="U525" s="187"/>
      <c r="V525" s="187"/>
      <c r="W525" s="187"/>
      <c r="X525" s="187"/>
      <c r="Y525" s="187"/>
      <c r="Z525" s="187"/>
      <c r="AA525" s="187"/>
      <c r="AB525" s="187"/>
    </row>
    <row r="526" spans="1:28">
      <c r="A526" s="187"/>
      <c r="B526" s="187"/>
      <c r="C526" s="215"/>
      <c r="D526" s="187"/>
      <c r="E526" s="187"/>
      <c r="F526" s="187"/>
      <c r="G526" s="187"/>
      <c r="H526" s="183"/>
      <c r="I526" s="187"/>
      <c r="J526" s="187"/>
      <c r="K526" s="187"/>
      <c r="L526" s="187"/>
      <c r="M526" s="187"/>
      <c r="N526" s="187"/>
      <c r="O526" s="187"/>
      <c r="P526" s="187"/>
      <c r="Q526" s="187"/>
      <c r="R526" s="187"/>
      <c r="S526" s="187"/>
      <c r="T526" s="187"/>
      <c r="U526" s="187"/>
      <c r="V526" s="187"/>
      <c r="W526" s="187"/>
      <c r="X526" s="187"/>
      <c r="Y526" s="187"/>
      <c r="Z526" s="187"/>
      <c r="AA526" s="187"/>
      <c r="AB526" s="187"/>
    </row>
    <row r="527" spans="1:28">
      <c r="A527" s="187"/>
      <c r="B527" s="187"/>
      <c r="C527" s="215"/>
      <c r="D527" s="187"/>
      <c r="E527" s="187"/>
      <c r="F527" s="187"/>
      <c r="G527" s="187"/>
      <c r="H527" s="183"/>
      <c r="I527" s="187"/>
      <c r="J527" s="187"/>
      <c r="K527" s="187"/>
      <c r="L527" s="187"/>
      <c r="M527" s="187"/>
      <c r="N527" s="187"/>
      <c r="O527" s="187"/>
      <c r="P527" s="187"/>
      <c r="Q527" s="187"/>
      <c r="R527" s="187"/>
      <c r="S527" s="187"/>
      <c r="T527" s="187"/>
      <c r="U527" s="187"/>
      <c r="V527" s="187"/>
      <c r="W527" s="187"/>
      <c r="X527" s="187"/>
      <c r="Y527" s="187"/>
      <c r="Z527" s="187"/>
      <c r="AA527" s="187"/>
      <c r="AB527" s="187"/>
    </row>
    <row r="528" spans="1:28">
      <c r="A528" s="187"/>
      <c r="B528" s="187"/>
      <c r="C528" s="215"/>
      <c r="D528" s="187"/>
      <c r="E528" s="187"/>
      <c r="F528" s="187"/>
      <c r="G528" s="187"/>
      <c r="H528" s="183"/>
      <c r="I528" s="187"/>
      <c r="J528" s="187"/>
      <c r="K528" s="187"/>
      <c r="L528" s="187"/>
      <c r="M528" s="187"/>
      <c r="N528" s="187"/>
      <c r="O528" s="187"/>
      <c r="P528" s="187"/>
      <c r="Q528" s="187"/>
      <c r="R528" s="187"/>
      <c r="S528" s="187"/>
      <c r="T528" s="187"/>
      <c r="U528" s="187"/>
      <c r="V528" s="187"/>
      <c r="W528" s="187"/>
      <c r="X528" s="187"/>
      <c r="Y528" s="187"/>
      <c r="Z528" s="187"/>
      <c r="AA528" s="187"/>
      <c r="AB528" s="187"/>
    </row>
    <row r="529" spans="1:28">
      <c r="A529" s="187"/>
      <c r="B529" s="187"/>
      <c r="C529" s="215"/>
      <c r="D529" s="187"/>
      <c r="E529" s="187"/>
      <c r="F529" s="187"/>
      <c r="G529" s="187"/>
      <c r="H529" s="183"/>
      <c r="I529" s="187"/>
      <c r="J529" s="187"/>
      <c r="K529" s="187"/>
      <c r="L529" s="187"/>
      <c r="M529" s="187"/>
      <c r="N529" s="187"/>
      <c r="O529" s="187"/>
      <c r="P529" s="187"/>
      <c r="Q529" s="187"/>
      <c r="R529" s="187"/>
      <c r="S529" s="187"/>
      <c r="T529" s="187"/>
      <c r="U529" s="187"/>
      <c r="V529" s="187"/>
      <c r="W529" s="187"/>
      <c r="X529" s="187"/>
      <c r="Y529" s="187"/>
      <c r="Z529" s="187"/>
      <c r="AA529" s="187"/>
      <c r="AB529" s="187"/>
    </row>
    <row r="530" spans="1:28">
      <c r="A530" s="187"/>
      <c r="B530" s="187"/>
      <c r="C530" s="215"/>
      <c r="D530" s="187"/>
      <c r="E530" s="187"/>
      <c r="F530" s="187"/>
      <c r="G530" s="187"/>
      <c r="H530" s="183"/>
      <c r="I530" s="187"/>
      <c r="J530" s="187"/>
      <c r="K530" s="187"/>
      <c r="L530" s="187"/>
      <c r="M530" s="187"/>
      <c r="N530" s="187"/>
      <c r="O530" s="187"/>
      <c r="P530" s="187"/>
      <c r="Q530" s="187"/>
      <c r="R530" s="187"/>
      <c r="S530" s="187"/>
      <c r="T530" s="187"/>
      <c r="U530" s="187"/>
      <c r="V530" s="187"/>
      <c r="W530" s="187"/>
      <c r="X530" s="187"/>
      <c r="Y530" s="187"/>
      <c r="Z530" s="187"/>
      <c r="AA530" s="187"/>
      <c r="AB530" s="187"/>
    </row>
    <row r="531" spans="1:28">
      <c r="A531" s="187"/>
      <c r="B531" s="187"/>
      <c r="C531" s="215"/>
      <c r="D531" s="187"/>
      <c r="E531" s="187"/>
      <c r="F531" s="187"/>
      <c r="G531" s="187"/>
      <c r="H531" s="183"/>
      <c r="I531" s="187"/>
      <c r="J531" s="187"/>
      <c r="K531" s="187"/>
      <c r="L531" s="187"/>
      <c r="M531" s="187"/>
      <c r="N531" s="187"/>
      <c r="O531" s="187"/>
      <c r="P531" s="187"/>
      <c r="Q531" s="187"/>
      <c r="R531" s="187"/>
      <c r="S531" s="187"/>
      <c r="T531" s="187"/>
      <c r="U531" s="187"/>
      <c r="V531" s="187"/>
      <c r="W531" s="187"/>
      <c r="X531" s="187"/>
      <c r="Y531" s="187"/>
      <c r="Z531" s="187"/>
      <c r="AA531" s="187"/>
      <c r="AB531" s="187"/>
    </row>
    <row r="532" spans="1:28">
      <c r="A532" s="187"/>
      <c r="B532" s="187"/>
      <c r="C532" s="215"/>
      <c r="D532" s="187"/>
      <c r="E532" s="187"/>
      <c r="F532" s="187"/>
      <c r="G532" s="187"/>
      <c r="H532" s="183"/>
      <c r="I532" s="187"/>
      <c r="J532" s="187"/>
      <c r="K532" s="187"/>
      <c r="L532" s="187"/>
      <c r="M532" s="187"/>
      <c r="N532" s="187"/>
      <c r="O532" s="187"/>
      <c r="P532" s="187"/>
      <c r="Q532" s="187"/>
      <c r="R532" s="187"/>
      <c r="S532" s="187"/>
      <c r="T532" s="187"/>
      <c r="U532" s="187"/>
      <c r="V532" s="187"/>
      <c r="W532" s="187"/>
      <c r="X532" s="187"/>
      <c r="Y532" s="187"/>
      <c r="Z532" s="187"/>
      <c r="AA532" s="187"/>
      <c r="AB532" s="187"/>
    </row>
    <row r="533" spans="1:28">
      <c r="A533" s="187"/>
      <c r="B533" s="187"/>
      <c r="C533" s="215"/>
      <c r="D533" s="187"/>
      <c r="E533" s="187"/>
      <c r="F533" s="187"/>
      <c r="G533" s="187"/>
      <c r="H533" s="183"/>
      <c r="I533" s="187"/>
      <c r="J533" s="187"/>
      <c r="K533" s="187"/>
      <c r="L533" s="187"/>
      <c r="M533" s="187"/>
      <c r="N533" s="187"/>
      <c r="O533" s="187"/>
      <c r="P533" s="187"/>
      <c r="Q533" s="187"/>
      <c r="R533" s="187"/>
      <c r="S533" s="187"/>
      <c r="T533" s="187"/>
      <c r="U533" s="187"/>
      <c r="V533" s="187"/>
      <c r="W533" s="187"/>
      <c r="X533" s="187"/>
      <c r="Y533" s="187"/>
      <c r="Z533" s="187"/>
      <c r="AA533" s="187"/>
      <c r="AB533" s="187"/>
    </row>
    <row r="534" spans="1:28">
      <c r="A534" s="187"/>
      <c r="B534" s="187"/>
      <c r="C534" s="215"/>
      <c r="D534" s="187"/>
      <c r="E534" s="187"/>
      <c r="F534" s="187"/>
      <c r="G534" s="187"/>
      <c r="H534" s="183"/>
      <c r="I534" s="187"/>
      <c r="J534" s="187"/>
      <c r="K534" s="187"/>
      <c r="L534" s="187"/>
      <c r="M534" s="187"/>
      <c r="N534" s="187"/>
      <c r="O534" s="187"/>
      <c r="P534" s="187"/>
      <c r="Q534" s="187"/>
      <c r="R534" s="187"/>
      <c r="S534" s="187"/>
      <c r="T534" s="187"/>
      <c r="U534" s="187"/>
      <c r="V534" s="187"/>
      <c r="W534" s="187"/>
      <c r="X534" s="187"/>
      <c r="Y534" s="187"/>
      <c r="Z534" s="187"/>
      <c r="AA534" s="187"/>
      <c r="AB534" s="187"/>
    </row>
    <row r="535" spans="1:28">
      <c r="A535" s="187"/>
      <c r="B535" s="187"/>
      <c r="C535" s="215"/>
      <c r="D535" s="187"/>
      <c r="E535" s="187"/>
      <c r="F535" s="187"/>
      <c r="G535" s="187"/>
      <c r="H535" s="183"/>
      <c r="I535" s="187"/>
      <c r="J535" s="187"/>
      <c r="K535" s="187"/>
      <c r="L535" s="187"/>
      <c r="M535" s="187"/>
      <c r="N535" s="187"/>
      <c r="O535" s="187"/>
      <c r="P535" s="187"/>
      <c r="Q535" s="187"/>
      <c r="R535" s="187"/>
      <c r="S535" s="187"/>
      <c r="T535" s="187"/>
      <c r="U535" s="187"/>
      <c r="V535" s="187"/>
      <c r="W535" s="187"/>
      <c r="X535" s="187"/>
      <c r="Y535" s="187"/>
      <c r="Z535" s="187"/>
      <c r="AA535" s="187"/>
      <c r="AB535" s="187"/>
    </row>
    <row r="536" spans="1:28">
      <c r="A536" s="187"/>
      <c r="B536" s="187"/>
      <c r="C536" s="215"/>
      <c r="D536" s="187"/>
      <c r="E536" s="187"/>
      <c r="F536" s="187"/>
      <c r="G536" s="187"/>
      <c r="H536" s="183"/>
      <c r="I536" s="187"/>
      <c r="J536" s="187"/>
      <c r="K536" s="187"/>
      <c r="L536" s="187"/>
      <c r="M536" s="187"/>
      <c r="N536" s="187"/>
      <c r="O536" s="187"/>
      <c r="P536" s="187"/>
      <c r="Q536" s="187"/>
      <c r="R536" s="187"/>
      <c r="S536" s="187"/>
      <c r="T536" s="187"/>
      <c r="U536" s="187"/>
      <c r="V536" s="187"/>
      <c r="W536" s="187"/>
      <c r="X536" s="187"/>
      <c r="Y536" s="187"/>
      <c r="Z536" s="187"/>
      <c r="AA536" s="187"/>
      <c r="AB536" s="187"/>
    </row>
    <row r="537" spans="1:28">
      <c r="A537" s="187"/>
      <c r="B537" s="187"/>
      <c r="C537" s="215"/>
      <c r="D537" s="187"/>
      <c r="E537" s="187"/>
      <c r="F537" s="187"/>
      <c r="G537" s="187"/>
      <c r="H537" s="183"/>
      <c r="I537" s="187"/>
      <c r="J537" s="187"/>
      <c r="K537" s="187"/>
      <c r="L537" s="187"/>
      <c r="M537" s="187"/>
      <c r="N537" s="187"/>
      <c r="O537" s="187"/>
      <c r="P537" s="187"/>
      <c r="Q537" s="187"/>
      <c r="R537" s="187"/>
      <c r="S537" s="187"/>
      <c r="T537" s="187"/>
      <c r="U537" s="187"/>
      <c r="V537" s="187"/>
      <c r="W537" s="187"/>
      <c r="X537" s="187"/>
      <c r="Y537" s="187"/>
      <c r="Z537" s="187"/>
      <c r="AA537" s="187"/>
      <c r="AB537" s="187"/>
    </row>
    <row r="538" spans="1:28">
      <c r="A538" s="187"/>
      <c r="B538" s="187"/>
      <c r="C538" s="215"/>
      <c r="D538" s="187"/>
      <c r="E538" s="187"/>
      <c r="F538" s="187"/>
      <c r="G538" s="187"/>
      <c r="H538" s="183"/>
      <c r="I538" s="187"/>
      <c r="J538" s="187"/>
      <c r="K538" s="187"/>
      <c r="L538" s="187"/>
      <c r="M538" s="187"/>
      <c r="N538" s="187"/>
      <c r="O538" s="187"/>
      <c r="P538" s="187"/>
      <c r="Q538" s="187"/>
      <c r="R538" s="187"/>
      <c r="S538" s="187"/>
      <c r="T538" s="187"/>
      <c r="U538" s="187"/>
      <c r="V538" s="187"/>
      <c r="W538" s="187"/>
      <c r="X538" s="187"/>
      <c r="Y538" s="187"/>
      <c r="Z538" s="187"/>
      <c r="AA538" s="187"/>
      <c r="AB538" s="187"/>
    </row>
    <row r="539" spans="1:28">
      <c r="A539" s="187"/>
      <c r="B539" s="187"/>
      <c r="C539" s="215"/>
      <c r="D539" s="187"/>
      <c r="E539" s="187"/>
      <c r="F539" s="187"/>
      <c r="G539" s="187"/>
      <c r="H539" s="183"/>
      <c r="I539" s="187"/>
      <c r="J539" s="187"/>
      <c r="K539" s="187"/>
      <c r="L539" s="187"/>
      <c r="M539" s="187"/>
      <c r="N539" s="187"/>
      <c r="O539" s="187"/>
      <c r="P539" s="187"/>
      <c r="Q539" s="187"/>
      <c r="R539" s="187"/>
      <c r="S539" s="187"/>
      <c r="T539" s="187"/>
      <c r="U539" s="187"/>
      <c r="V539" s="187"/>
      <c r="W539" s="187"/>
      <c r="X539" s="187"/>
      <c r="Y539" s="187"/>
      <c r="Z539" s="187"/>
      <c r="AA539" s="187"/>
      <c r="AB539" s="187"/>
    </row>
    <row r="540" spans="1:28">
      <c r="A540" s="187"/>
      <c r="B540" s="187"/>
      <c r="C540" s="215"/>
      <c r="D540" s="187"/>
      <c r="E540" s="187"/>
      <c r="F540" s="187"/>
      <c r="G540" s="187"/>
      <c r="H540" s="183"/>
      <c r="I540" s="187"/>
      <c r="J540" s="187"/>
      <c r="K540" s="187"/>
      <c r="L540" s="187"/>
      <c r="M540" s="187"/>
      <c r="N540" s="187"/>
      <c r="O540" s="187"/>
      <c r="P540" s="187"/>
      <c r="Q540" s="187"/>
      <c r="R540" s="187"/>
      <c r="S540" s="187"/>
      <c r="T540" s="187"/>
      <c r="U540" s="187"/>
      <c r="V540" s="187"/>
      <c r="W540" s="187"/>
      <c r="X540" s="187"/>
      <c r="Y540" s="187"/>
      <c r="Z540" s="187"/>
      <c r="AA540" s="187"/>
      <c r="AB540" s="187"/>
    </row>
    <row r="541" spans="1:28">
      <c r="A541" s="187"/>
      <c r="B541" s="187"/>
      <c r="C541" s="215"/>
      <c r="D541" s="187"/>
      <c r="E541" s="187"/>
      <c r="F541" s="187"/>
      <c r="G541" s="187"/>
      <c r="H541" s="183"/>
      <c r="I541" s="187"/>
      <c r="J541" s="187"/>
      <c r="K541" s="187"/>
      <c r="L541" s="187"/>
      <c r="M541" s="187"/>
      <c r="N541" s="187"/>
      <c r="O541" s="187"/>
      <c r="P541" s="187"/>
      <c r="Q541" s="187"/>
      <c r="R541" s="187"/>
      <c r="S541" s="187"/>
      <c r="T541" s="187"/>
      <c r="U541" s="187"/>
      <c r="V541" s="187"/>
      <c r="W541" s="187"/>
      <c r="X541" s="187"/>
      <c r="Y541" s="187"/>
      <c r="Z541" s="187"/>
      <c r="AA541" s="187"/>
      <c r="AB541" s="187"/>
    </row>
    <row r="542" spans="1:28">
      <c r="A542" s="187"/>
      <c r="B542" s="187"/>
      <c r="C542" s="215"/>
      <c r="D542" s="187"/>
      <c r="E542" s="187"/>
      <c r="F542" s="187"/>
      <c r="G542" s="187"/>
      <c r="H542" s="183"/>
      <c r="I542" s="187"/>
      <c r="J542" s="187"/>
      <c r="K542" s="187"/>
      <c r="L542" s="187"/>
      <c r="M542" s="187"/>
      <c r="N542" s="187"/>
      <c r="O542" s="187"/>
      <c r="P542" s="187"/>
      <c r="Q542" s="187"/>
      <c r="R542" s="187"/>
      <c r="S542" s="187"/>
      <c r="T542" s="187"/>
      <c r="U542" s="187"/>
      <c r="V542" s="187"/>
      <c r="W542" s="187"/>
      <c r="X542" s="187"/>
      <c r="Y542" s="187"/>
      <c r="Z542" s="187"/>
      <c r="AA542" s="187"/>
      <c r="AB542" s="187"/>
    </row>
    <row r="543" spans="1:28">
      <c r="A543" s="187"/>
      <c r="B543" s="187"/>
      <c r="C543" s="215"/>
      <c r="D543" s="187"/>
      <c r="E543" s="187"/>
      <c r="F543" s="187"/>
      <c r="G543" s="187"/>
      <c r="H543" s="183"/>
      <c r="I543" s="187"/>
      <c r="J543" s="187"/>
      <c r="K543" s="187"/>
      <c r="L543" s="187"/>
      <c r="M543" s="187"/>
      <c r="N543" s="187"/>
      <c r="O543" s="187"/>
      <c r="P543" s="187"/>
      <c r="Q543" s="187"/>
      <c r="R543" s="187"/>
      <c r="S543" s="187"/>
      <c r="T543" s="187"/>
      <c r="U543" s="187"/>
      <c r="V543" s="187"/>
      <c r="W543" s="187"/>
      <c r="X543" s="187"/>
      <c r="Y543" s="187"/>
      <c r="Z543" s="187"/>
      <c r="AA543" s="187"/>
      <c r="AB543" s="187"/>
    </row>
    <row r="544" spans="1:28">
      <c r="A544" s="187"/>
      <c r="B544" s="187"/>
      <c r="C544" s="215"/>
      <c r="D544" s="187"/>
      <c r="E544" s="187"/>
      <c r="F544" s="187"/>
      <c r="G544" s="187"/>
      <c r="H544" s="183"/>
      <c r="I544" s="187"/>
      <c r="J544" s="187"/>
      <c r="K544" s="187"/>
      <c r="L544" s="187"/>
      <c r="M544" s="187"/>
      <c r="N544" s="187"/>
      <c r="O544" s="187"/>
      <c r="P544" s="187"/>
      <c r="Q544" s="187"/>
      <c r="R544" s="187"/>
      <c r="S544" s="187"/>
      <c r="T544" s="187"/>
      <c r="U544" s="187"/>
      <c r="V544" s="187"/>
      <c r="W544" s="187"/>
      <c r="X544" s="187"/>
      <c r="Y544" s="187"/>
      <c r="Z544" s="187"/>
      <c r="AA544" s="187"/>
      <c r="AB544" s="187"/>
    </row>
    <row r="545" spans="1:28">
      <c r="A545" s="187"/>
      <c r="B545" s="187"/>
      <c r="C545" s="215"/>
      <c r="D545" s="187"/>
      <c r="E545" s="187"/>
      <c r="F545" s="187"/>
      <c r="G545" s="187"/>
      <c r="H545" s="183"/>
      <c r="I545" s="187"/>
      <c r="J545" s="187"/>
      <c r="K545" s="187"/>
      <c r="L545" s="187"/>
      <c r="M545" s="187"/>
      <c r="N545" s="187"/>
      <c r="O545" s="187"/>
      <c r="P545" s="187"/>
      <c r="Q545" s="187"/>
      <c r="R545" s="187"/>
      <c r="S545" s="187"/>
      <c r="T545" s="187"/>
      <c r="U545" s="187"/>
      <c r="V545" s="187"/>
      <c r="W545" s="187"/>
      <c r="X545" s="187"/>
      <c r="Y545" s="187"/>
      <c r="Z545" s="187"/>
      <c r="AA545" s="187"/>
      <c r="AB545" s="187"/>
    </row>
    <row r="546" spans="1:28">
      <c r="A546" s="187"/>
      <c r="B546" s="187"/>
      <c r="C546" s="215"/>
      <c r="D546" s="187"/>
      <c r="E546" s="187"/>
      <c r="F546" s="187"/>
      <c r="G546" s="187"/>
      <c r="H546" s="183"/>
      <c r="I546" s="187"/>
      <c r="J546" s="187"/>
      <c r="K546" s="187"/>
      <c r="L546" s="187"/>
      <c r="M546" s="187"/>
      <c r="N546" s="187"/>
      <c r="O546" s="187"/>
      <c r="P546" s="187"/>
      <c r="Q546" s="187"/>
      <c r="R546" s="187"/>
      <c r="S546" s="187"/>
      <c r="T546" s="187"/>
      <c r="U546" s="187"/>
      <c r="V546" s="187"/>
      <c r="W546" s="187"/>
      <c r="X546" s="187"/>
      <c r="Y546" s="187"/>
      <c r="Z546" s="187"/>
      <c r="AA546" s="187"/>
      <c r="AB546" s="187"/>
    </row>
    <row r="547" spans="1:28">
      <c r="A547" s="187"/>
      <c r="B547" s="187"/>
      <c r="C547" s="215"/>
      <c r="D547" s="187"/>
      <c r="E547" s="187"/>
      <c r="F547" s="187"/>
      <c r="G547" s="187"/>
      <c r="H547" s="183"/>
      <c r="I547" s="187"/>
      <c r="J547" s="187"/>
      <c r="K547" s="187"/>
      <c r="L547" s="187"/>
      <c r="M547" s="187"/>
      <c r="N547" s="187"/>
      <c r="O547" s="187"/>
      <c r="P547" s="187"/>
      <c r="Q547" s="187"/>
      <c r="R547" s="187"/>
      <c r="S547" s="187"/>
      <c r="T547" s="187"/>
      <c r="U547" s="187"/>
      <c r="V547" s="187"/>
      <c r="W547" s="187"/>
      <c r="X547" s="187"/>
      <c r="Y547" s="187"/>
      <c r="Z547" s="187"/>
      <c r="AA547" s="187"/>
      <c r="AB547" s="187"/>
    </row>
    <row r="548" spans="1:28">
      <c r="A548" s="187"/>
      <c r="B548" s="187"/>
      <c r="C548" s="215"/>
      <c r="D548" s="187"/>
      <c r="E548" s="187"/>
      <c r="F548" s="187"/>
      <c r="G548" s="187"/>
      <c r="H548" s="183"/>
      <c r="I548" s="187"/>
      <c r="J548" s="187"/>
      <c r="K548" s="187"/>
      <c r="L548" s="187"/>
      <c r="M548" s="187"/>
      <c r="N548" s="187"/>
      <c r="O548" s="187"/>
      <c r="P548" s="187"/>
      <c r="Q548" s="187"/>
      <c r="R548" s="187"/>
      <c r="S548" s="187"/>
      <c r="T548" s="187"/>
      <c r="U548" s="187"/>
      <c r="V548" s="187"/>
      <c r="W548" s="187"/>
      <c r="X548" s="187"/>
      <c r="Y548" s="187"/>
      <c r="Z548" s="187"/>
      <c r="AA548" s="187"/>
      <c r="AB548" s="187"/>
    </row>
    <row r="549" spans="1:28">
      <c r="A549" s="187"/>
      <c r="B549" s="187"/>
      <c r="C549" s="215"/>
      <c r="D549" s="187"/>
      <c r="E549" s="187"/>
      <c r="F549" s="187"/>
      <c r="G549" s="187"/>
      <c r="H549" s="183"/>
      <c r="I549" s="187"/>
      <c r="J549" s="187"/>
      <c r="K549" s="187"/>
      <c r="L549" s="187"/>
      <c r="M549" s="187"/>
      <c r="N549" s="187"/>
      <c r="O549" s="187"/>
      <c r="P549" s="187"/>
      <c r="Q549" s="187"/>
      <c r="R549" s="187"/>
      <c r="S549" s="187"/>
      <c r="T549" s="187"/>
      <c r="U549" s="187"/>
      <c r="V549" s="187"/>
      <c r="W549" s="187"/>
      <c r="X549" s="187"/>
      <c r="Y549" s="187"/>
      <c r="Z549" s="187"/>
      <c r="AA549" s="187"/>
      <c r="AB549" s="187"/>
    </row>
    <row r="550" spans="1:28">
      <c r="A550" s="187"/>
      <c r="B550" s="187"/>
      <c r="C550" s="215"/>
      <c r="D550" s="187"/>
      <c r="E550" s="187"/>
      <c r="F550" s="187"/>
      <c r="G550" s="187"/>
      <c r="H550" s="183"/>
      <c r="I550" s="187"/>
      <c r="J550" s="187"/>
      <c r="K550" s="187"/>
      <c r="L550" s="187"/>
      <c r="M550" s="187"/>
      <c r="N550" s="187"/>
      <c r="O550" s="187"/>
      <c r="P550" s="187"/>
      <c r="Q550" s="187"/>
      <c r="R550" s="187"/>
      <c r="S550" s="187"/>
      <c r="T550" s="187"/>
      <c r="U550" s="187"/>
      <c r="V550" s="187"/>
      <c r="W550" s="187"/>
      <c r="X550" s="187"/>
      <c r="Y550" s="187"/>
      <c r="Z550" s="187"/>
      <c r="AA550" s="187"/>
      <c r="AB550" s="187"/>
    </row>
    <row r="551" spans="1:28">
      <c r="A551" s="187"/>
      <c r="B551" s="187"/>
      <c r="C551" s="215"/>
      <c r="D551" s="187"/>
      <c r="E551" s="187"/>
      <c r="F551" s="187"/>
      <c r="G551" s="187"/>
      <c r="H551" s="183"/>
      <c r="I551" s="187"/>
      <c r="J551" s="187"/>
      <c r="K551" s="187"/>
      <c r="L551" s="187"/>
      <c r="M551" s="187"/>
      <c r="N551" s="187"/>
      <c r="O551" s="187"/>
      <c r="P551" s="187"/>
      <c r="Q551" s="187"/>
      <c r="R551" s="187"/>
      <c r="S551" s="187"/>
      <c r="T551" s="187"/>
      <c r="U551" s="187"/>
      <c r="V551" s="187"/>
      <c r="W551" s="187"/>
      <c r="X551" s="187"/>
      <c r="Y551" s="187"/>
      <c r="Z551" s="187"/>
      <c r="AA551" s="187"/>
      <c r="AB551" s="187"/>
    </row>
    <row r="552" spans="1:28">
      <c r="A552" s="187"/>
      <c r="B552" s="187"/>
      <c r="C552" s="215"/>
      <c r="D552" s="187"/>
      <c r="E552" s="187"/>
      <c r="F552" s="187"/>
      <c r="G552" s="187"/>
      <c r="H552" s="183"/>
      <c r="I552" s="187"/>
      <c r="J552" s="187"/>
      <c r="K552" s="187"/>
      <c r="L552" s="187"/>
      <c r="M552" s="187"/>
      <c r="N552" s="187"/>
      <c r="O552" s="187"/>
      <c r="P552" s="187"/>
      <c r="Q552" s="187"/>
      <c r="R552" s="187"/>
      <c r="S552" s="187"/>
      <c r="T552" s="187"/>
      <c r="U552" s="187"/>
      <c r="V552" s="187"/>
      <c r="W552" s="187"/>
      <c r="X552" s="187"/>
      <c r="Y552" s="187"/>
      <c r="Z552" s="187"/>
      <c r="AA552" s="187"/>
      <c r="AB552" s="187"/>
    </row>
    <row r="553" spans="1:28">
      <c r="A553" s="187"/>
      <c r="B553" s="187"/>
      <c r="C553" s="215"/>
      <c r="D553" s="187"/>
      <c r="E553" s="187"/>
      <c r="F553" s="187"/>
      <c r="G553" s="187"/>
      <c r="H553" s="183"/>
      <c r="I553" s="187"/>
      <c r="J553" s="187"/>
      <c r="K553" s="187"/>
      <c r="L553" s="187"/>
      <c r="M553" s="187"/>
      <c r="N553" s="187"/>
      <c r="O553" s="187"/>
      <c r="P553" s="187"/>
      <c r="Q553" s="187"/>
      <c r="R553" s="187"/>
      <c r="S553" s="187"/>
      <c r="T553" s="187"/>
      <c r="U553" s="187"/>
      <c r="V553" s="187"/>
      <c r="W553" s="187"/>
      <c r="X553" s="187"/>
      <c r="Y553" s="187"/>
      <c r="Z553" s="187"/>
      <c r="AA553" s="187"/>
      <c r="AB553" s="187"/>
    </row>
    <row r="554" spans="1:28">
      <c r="A554" s="187"/>
      <c r="B554" s="187"/>
      <c r="C554" s="215"/>
      <c r="D554" s="187"/>
      <c r="E554" s="187"/>
      <c r="F554" s="187"/>
      <c r="G554" s="187"/>
      <c r="H554" s="183"/>
      <c r="I554" s="187"/>
      <c r="J554" s="187"/>
      <c r="K554" s="187"/>
      <c r="L554" s="187"/>
      <c r="M554" s="187"/>
      <c r="N554" s="187"/>
      <c r="O554" s="187"/>
      <c r="P554" s="187"/>
      <c r="Q554" s="187"/>
      <c r="R554" s="187"/>
      <c r="S554" s="187"/>
      <c r="T554" s="187"/>
      <c r="U554" s="187"/>
      <c r="V554" s="187"/>
      <c r="W554" s="187"/>
      <c r="X554" s="187"/>
      <c r="Y554" s="187"/>
      <c r="Z554" s="187"/>
      <c r="AA554" s="187"/>
      <c r="AB554" s="187"/>
    </row>
    <row r="555" spans="1:28">
      <c r="A555" s="187"/>
      <c r="B555" s="187"/>
      <c r="C555" s="215"/>
      <c r="D555" s="187"/>
      <c r="E555" s="187"/>
      <c r="F555" s="187"/>
      <c r="G555" s="187"/>
      <c r="H555" s="183"/>
      <c r="I555" s="187"/>
      <c r="J555" s="187"/>
      <c r="K555" s="187"/>
      <c r="L555" s="187"/>
      <c r="M555" s="187"/>
      <c r="N555" s="187"/>
      <c r="O555" s="187"/>
      <c r="P555" s="187"/>
      <c r="Q555" s="187"/>
      <c r="R555" s="187"/>
      <c r="S555" s="187"/>
      <c r="T555" s="187"/>
      <c r="U555" s="187"/>
      <c r="V555" s="187"/>
      <c r="W555" s="187"/>
      <c r="X555" s="187"/>
      <c r="Y555" s="187"/>
      <c r="Z555" s="187"/>
      <c r="AA555" s="187"/>
      <c r="AB555" s="187"/>
    </row>
    <row r="556" spans="1:28">
      <c r="A556" s="187"/>
      <c r="B556" s="187"/>
      <c r="C556" s="215"/>
      <c r="D556" s="187"/>
      <c r="E556" s="187"/>
      <c r="F556" s="187"/>
      <c r="G556" s="187"/>
      <c r="H556" s="183"/>
      <c r="I556" s="187"/>
      <c r="J556" s="187"/>
      <c r="K556" s="187"/>
      <c r="L556" s="187"/>
      <c r="M556" s="187"/>
      <c r="N556" s="187"/>
      <c r="O556" s="187"/>
      <c r="P556" s="187"/>
      <c r="Q556" s="187"/>
      <c r="R556" s="187"/>
      <c r="S556" s="187"/>
      <c r="T556" s="187"/>
      <c r="U556" s="187"/>
      <c r="V556" s="187"/>
      <c r="W556" s="187"/>
      <c r="X556" s="187"/>
      <c r="Y556" s="187"/>
      <c r="Z556" s="187"/>
      <c r="AA556" s="187"/>
      <c r="AB556" s="187"/>
    </row>
    <row r="557" spans="1:28">
      <c r="A557" s="187"/>
      <c r="B557" s="187"/>
      <c r="C557" s="215"/>
      <c r="D557" s="187"/>
      <c r="E557" s="187"/>
      <c r="F557" s="187"/>
      <c r="G557" s="187"/>
      <c r="H557" s="183"/>
      <c r="I557" s="187"/>
      <c r="J557" s="187"/>
      <c r="K557" s="187"/>
      <c r="L557" s="187"/>
      <c r="M557" s="187"/>
      <c r="N557" s="187"/>
      <c r="O557" s="187"/>
      <c r="P557" s="187"/>
      <c r="Q557" s="187"/>
      <c r="R557" s="187"/>
      <c r="S557" s="187"/>
      <c r="T557" s="187"/>
      <c r="U557" s="187"/>
      <c r="V557" s="187"/>
      <c r="W557" s="187"/>
      <c r="X557" s="187"/>
      <c r="Y557" s="187"/>
      <c r="Z557" s="187"/>
      <c r="AA557" s="187"/>
      <c r="AB557" s="187"/>
    </row>
    <row r="558" spans="1:28">
      <c r="A558" s="187"/>
      <c r="B558" s="187"/>
      <c r="C558" s="215"/>
      <c r="D558" s="187"/>
      <c r="E558" s="187"/>
      <c r="F558" s="187"/>
      <c r="G558" s="187"/>
      <c r="H558" s="183"/>
      <c r="I558" s="187"/>
      <c r="J558" s="187"/>
      <c r="K558" s="187"/>
      <c r="L558" s="187"/>
      <c r="M558" s="187"/>
      <c r="N558" s="187"/>
      <c r="O558" s="187"/>
      <c r="P558" s="187"/>
      <c r="Q558" s="187"/>
      <c r="R558" s="187"/>
      <c r="S558" s="187"/>
      <c r="T558" s="187"/>
      <c r="U558" s="187"/>
      <c r="V558" s="187"/>
      <c r="W558" s="187"/>
      <c r="X558" s="187"/>
      <c r="Y558" s="187"/>
      <c r="Z558" s="187"/>
      <c r="AA558" s="187"/>
      <c r="AB558" s="187"/>
    </row>
    <row r="559" spans="1:28">
      <c r="A559" s="187"/>
      <c r="B559" s="187"/>
      <c r="C559" s="215"/>
      <c r="D559" s="187"/>
      <c r="E559" s="187"/>
      <c r="F559" s="187"/>
      <c r="G559" s="187"/>
      <c r="H559" s="183"/>
      <c r="I559" s="187"/>
      <c r="J559" s="187"/>
      <c r="K559" s="187"/>
      <c r="L559" s="187"/>
      <c r="M559" s="187"/>
      <c r="N559" s="187"/>
      <c r="O559" s="187"/>
      <c r="P559" s="187"/>
      <c r="Q559" s="187"/>
      <c r="R559" s="187"/>
      <c r="S559" s="187"/>
      <c r="T559" s="187"/>
      <c r="U559" s="187"/>
      <c r="V559" s="187"/>
      <c r="W559" s="187"/>
      <c r="X559" s="187"/>
      <c r="Y559" s="187"/>
      <c r="Z559" s="187"/>
      <c r="AA559" s="187"/>
      <c r="AB559" s="187"/>
    </row>
    <row r="560" spans="1:28">
      <c r="A560" s="187"/>
      <c r="B560" s="187"/>
      <c r="C560" s="215"/>
      <c r="D560" s="187"/>
      <c r="E560" s="187"/>
      <c r="F560" s="187"/>
      <c r="G560" s="187"/>
      <c r="H560" s="183"/>
      <c r="I560" s="187"/>
      <c r="J560" s="187"/>
      <c r="K560" s="187"/>
      <c r="L560" s="187"/>
      <c r="M560" s="187"/>
      <c r="N560" s="187"/>
      <c r="O560" s="187"/>
      <c r="P560" s="187"/>
      <c r="Q560" s="187"/>
      <c r="R560" s="187"/>
      <c r="S560" s="187"/>
      <c r="T560" s="187"/>
      <c r="U560" s="187"/>
      <c r="V560" s="187"/>
      <c r="W560" s="187"/>
      <c r="X560" s="187"/>
      <c r="Y560" s="187"/>
      <c r="Z560" s="187"/>
      <c r="AA560" s="187"/>
      <c r="AB560" s="187"/>
    </row>
    <row r="561" spans="1:28">
      <c r="A561" s="187"/>
      <c r="B561" s="187"/>
      <c r="C561" s="215"/>
      <c r="D561" s="187"/>
      <c r="E561" s="187"/>
      <c r="F561" s="187"/>
      <c r="G561" s="187"/>
      <c r="H561" s="183"/>
      <c r="I561" s="187"/>
      <c r="J561" s="187"/>
      <c r="K561" s="187"/>
      <c r="L561" s="187"/>
      <c r="M561" s="187"/>
      <c r="N561" s="187"/>
      <c r="O561" s="187"/>
      <c r="P561" s="187"/>
      <c r="Q561" s="187"/>
      <c r="R561" s="187"/>
      <c r="S561" s="187"/>
      <c r="T561" s="187"/>
      <c r="U561" s="187"/>
      <c r="V561" s="187"/>
      <c r="W561" s="187"/>
      <c r="X561" s="187"/>
      <c r="Y561" s="187"/>
      <c r="Z561" s="187"/>
      <c r="AA561" s="187"/>
      <c r="AB561" s="187"/>
    </row>
    <row r="562" spans="1:28">
      <c r="A562" s="187"/>
      <c r="B562" s="187"/>
      <c r="C562" s="215"/>
      <c r="D562" s="187"/>
      <c r="E562" s="187"/>
      <c r="F562" s="187"/>
      <c r="G562" s="187"/>
      <c r="H562" s="183"/>
      <c r="I562" s="187"/>
      <c r="J562" s="187"/>
      <c r="K562" s="187"/>
      <c r="L562" s="187"/>
      <c r="M562" s="187"/>
      <c r="N562" s="187"/>
      <c r="O562" s="187"/>
      <c r="P562" s="187"/>
      <c r="Q562" s="187"/>
      <c r="R562" s="187"/>
      <c r="S562" s="187"/>
      <c r="T562" s="187"/>
      <c r="U562" s="187"/>
      <c r="V562" s="187"/>
      <c r="W562" s="187"/>
      <c r="X562" s="187"/>
      <c r="Y562" s="187"/>
      <c r="Z562" s="187"/>
      <c r="AA562" s="187"/>
      <c r="AB562" s="187"/>
    </row>
    <row r="563" spans="1:28">
      <c r="A563" s="187"/>
      <c r="B563" s="187"/>
      <c r="C563" s="215"/>
      <c r="D563" s="187"/>
      <c r="E563" s="187"/>
      <c r="F563" s="187"/>
      <c r="G563" s="187"/>
      <c r="H563" s="183"/>
      <c r="I563" s="187"/>
      <c r="J563" s="187"/>
      <c r="K563" s="187"/>
      <c r="L563" s="187"/>
      <c r="M563" s="187"/>
      <c r="N563" s="187"/>
      <c r="O563" s="187"/>
      <c r="P563" s="187"/>
      <c r="Q563" s="187"/>
      <c r="R563" s="187"/>
      <c r="S563" s="187"/>
      <c r="T563" s="187"/>
      <c r="U563" s="187"/>
      <c r="V563" s="187"/>
      <c r="W563" s="187"/>
      <c r="X563" s="187"/>
      <c r="Y563" s="187"/>
      <c r="Z563" s="187"/>
      <c r="AA563" s="187"/>
      <c r="AB563" s="187"/>
    </row>
    <row r="564" spans="1:28">
      <c r="A564" s="187"/>
      <c r="B564" s="187"/>
      <c r="C564" s="215"/>
      <c r="D564" s="187"/>
      <c r="E564" s="187"/>
      <c r="F564" s="187"/>
      <c r="G564" s="187"/>
      <c r="H564" s="183"/>
      <c r="I564" s="187"/>
      <c r="J564" s="187"/>
      <c r="K564" s="187"/>
      <c r="L564" s="187"/>
      <c r="M564" s="187"/>
      <c r="N564" s="187"/>
      <c r="O564" s="187"/>
      <c r="P564" s="187"/>
      <c r="Q564" s="187"/>
      <c r="R564" s="187"/>
      <c r="S564" s="187"/>
      <c r="T564" s="187"/>
      <c r="U564" s="187"/>
      <c r="V564" s="187"/>
      <c r="W564" s="187"/>
      <c r="X564" s="187"/>
      <c r="Y564" s="187"/>
      <c r="Z564" s="187"/>
      <c r="AA564" s="187"/>
      <c r="AB564" s="187"/>
    </row>
    <row r="565" spans="1:28">
      <c r="A565" s="187"/>
      <c r="B565" s="187"/>
      <c r="C565" s="215"/>
      <c r="D565" s="187"/>
      <c r="E565" s="187"/>
      <c r="F565" s="187"/>
      <c r="G565" s="187"/>
      <c r="H565" s="183"/>
      <c r="I565" s="187"/>
      <c r="J565" s="187"/>
      <c r="K565" s="187"/>
      <c r="L565" s="187"/>
      <c r="M565" s="187"/>
      <c r="N565" s="187"/>
      <c r="O565" s="187"/>
      <c r="P565" s="187"/>
      <c r="Q565" s="187"/>
      <c r="R565" s="187"/>
      <c r="S565" s="187"/>
      <c r="T565" s="187"/>
      <c r="U565" s="187"/>
      <c r="V565" s="187"/>
      <c r="W565" s="187"/>
      <c r="X565" s="187"/>
      <c r="Y565" s="187"/>
      <c r="Z565" s="187"/>
      <c r="AA565" s="187"/>
      <c r="AB565" s="187"/>
    </row>
    <row r="566" spans="1:28">
      <c r="A566" s="187"/>
      <c r="B566" s="187"/>
      <c r="C566" s="215"/>
      <c r="D566" s="187"/>
      <c r="E566" s="187"/>
      <c r="F566" s="187"/>
      <c r="G566" s="187"/>
      <c r="H566" s="183"/>
      <c r="I566" s="187"/>
      <c r="J566" s="187"/>
      <c r="K566" s="187"/>
      <c r="L566" s="187"/>
      <c r="M566" s="187"/>
      <c r="N566" s="187"/>
      <c r="O566" s="187"/>
      <c r="P566" s="187"/>
      <c r="Q566" s="187"/>
      <c r="R566" s="187"/>
      <c r="S566" s="187"/>
      <c r="T566" s="187"/>
      <c r="U566" s="187"/>
      <c r="V566" s="187"/>
      <c r="W566" s="187"/>
      <c r="X566" s="187"/>
      <c r="Y566" s="187"/>
      <c r="Z566" s="187"/>
      <c r="AA566" s="187"/>
      <c r="AB566" s="187"/>
    </row>
    <row r="567" spans="1:28">
      <c r="A567" s="187"/>
      <c r="B567" s="187"/>
      <c r="C567" s="215"/>
      <c r="D567" s="187"/>
      <c r="E567" s="187"/>
      <c r="F567" s="187"/>
      <c r="G567" s="187"/>
      <c r="H567" s="183"/>
      <c r="I567" s="187"/>
      <c r="J567" s="187"/>
      <c r="K567" s="187"/>
      <c r="L567" s="187"/>
      <c r="M567" s="187"/>
      <c r="N567" s="187"/>
      <c r="O567" s="187"/>
      <c r="P567" s="187"/>
      <c r="Q567" s="187"/>
      <c r="R567" s="187"/>
      <c r="S567" s="187"/>
      <c r="T567" s="187"/>
      <c r="U567" s="187"/>
      <c r="V567" s="187"/>
      <c r="W567" s="187"/>
      <c r="X567" s="187"/>
      <c r="Y567" s="187"/>
      <c r="Z567" s="187"/>
      <c r="AA567" s="187"/>
      <c r="AB567" s="187"/>
    </row>
    <row r="568" spans="1:28">
      <c r="A568" s="187"/>
      <c r="B568" s="187"/>
      <c r="C568" s="215"/>
      <c r="D568" s="187"/>
      <c r="E568" s="187"/>
      <c r="F568" s="187"/>
      <c r="G568" s="187"/>
      <c r="H568" s="183"/>
      <c r="I568" s="187"/>
      <c r="J568" s="187"/>
      <c r="K568" s="187"/>
      <c r="L568" s="187"/>
      <c r="M568" s="187"/>
      <c r="N568" s="187"/>
      <c r="O568" s="187"/>
      <c r="P568" s="187"/>
      <c r="Q568" s="187"/>
      <c r="R568" s="187"/>
      <c r="S568" s="187"/>
      <c r="T568" s="187"/>
      <c r="U568" s="187"/>
      <c r="V568" s="187"/>
      <c r="W568" s="187"/>
      <c r="X568" s="187"/>
      <c r="Y568" s="187"/>
      <c r="Z568" s="187"/>
      <c r="AA568" s="187"/>
      <c r="AB568" s="187"/>
    </row>
    <row r="569" spans="1:28">
      <c r="A569" s="187"/>
      <c r="B569" s="187"/>
      <c r="C569" s="215"/>
      <c r="D569" s="187"/>
      <c r="E569" s="187"/>
      <c r="F569" s="187"/>
      <c r="G569" s="187"/>
      <c r="H569" s="183"/>
      <c r="I569" s="187"/>
      <c r="J569" s="187"/>
      <c r="K569" s="187"/>
      <c r="L569" s="187"/>
      <c r="M569" s="187"/>
      <c r="N569" s="187"/>
      <c r="O569" s="187"/>
      <c r="P569" s="187"/>
      <c r="Q569" s="187"/>
      <c r="R569" s="187"/>
      <c r="S569" s="187"/>
      <c r="T569" s="187"/>
      <c r="U569" s="187"/>
      <c r="V569" s="187"/>
      <c r="W569" s="187"/>
      <c r="X569" s="187"/>
      <c r="Y569" s="187"/>
      <c r="Z569" s="187"/>
      <c r="AA569" s="187"/>
      <c r="AB569" s="187"/>
    </row>
    <row r="570" spans="1:28">
      <c r="A570" s="187"/>
      <c r="B570" s="187"/>
      <c r="C570" s="215"/>
      <c r="D570" s="187"/>
      <c r="E570" s="187"/>
      <c r="F570" s="187"/>
      <c r="G570" s="187"/>
      <c r="H570" s="183"/>
      <c r="I570" s="187"/>
      <c r="J570" s="187"/>
      <c r="K570" s="187"/>
      <c r="L570" s="187"/>
      <c r="M570" s="187"/>
      <c r="N570" s="187"/>
      <c r="O570" s="187"/>
      <c r="P570" s="187"/>
      <c r="Q570" s="187"/>
      <c r="R570" s="187"/>
      <c r="S570" s="187"/>
      <c r="T570" s="187"/>
      <c r="U570" s="187"/>
      <c r="V570" s="187"/>
      <c r="W570" s="187"/>
      <c r="X570" s="187"/>
      <c r="Y570" s="187"/>
      <c r="Z570" s="187"/>
      <c r="AA570" s="187"/>
      <c r="AB570" s="187"/>
    </row>
    <row r="571" spans="1:28">
      <c r="A571" s="187"/>
      <c r="B571" s="187"/>
      <c r="C571" s="215"/>
      <c r="D571" s="187"/>
      <c r="E571" s="187"/>
      <c r="F571" s="187"/>
      <c r="G571" s="187"/>
      <c r="H571" s="183"/>
      <c r="I571" s="187"/>
      <c r="J571" s="187"/>
      <c r="K571" s="187"/>
      <c r="L571" s="187"/>
      <c r="M571" s="187"/>
      <c r="N571" s="187"/>
      <c r="O571" s="187"/>
      <c r="P571" s="187"/>
      <c r="Q571" s="187"/>
      <c r="R571" s="187"/>
      <c r="S571" s="187"/>
      <c r="T571" s="187"/>
      <c r="U571" s="187"/>
      <c r="V571" s="187"/>
      <c r="W571" s="187"/>
      <c r="X571" s="187"/>
      <c r="Y571" s="187"/>
      <c r="Z571" s="187"/>
      <c r="AA571" s="187"/>
      <c r="AB571" s="187"/>
    </row>
    <row r="572" spans="1:28">
      <c r="A572" s="187"/>
      <c r="B572" s="187"/>
      <c r="C572" s="215"/>
      <c r="D572" s="187"/>
      <c r="E572" s="187"/>
      <c r="F572" s="187"/>
      <c r="G572" s="187"/>
      <c r="H572" s="183"/>
      <c r="I572" s="187"/>
      <c r="J572" s="187"/>
      <c r="K572" s="187"/>
      <c r="L572" s="187"/>
      <c r="M572" s="187"/>
      <c r="N572" s="187"/>
      <c r="O572" s="187"/>
      <c r="P572" s="187"/>
      <c r="Q572" s="187"/>
      <c r="R572" s="187"/>
      <c r="S572" s="187"/>
      <c r="T572" s="187"/>
      <c r="U572" s="187"/>
      <c r="V572" s="187"/>
      <c r="W572" s="187"/>
      <c r="X572" s="187"/>
      <c r="Y572" s="187"/>
      <c r="Z572" s="187"/>
      <c r="AA572" s="187"/>
      <c r="AB572" s="187"/>
    </row>
    <row r="573" spans="1:28">
      <c r="A573" s="187"/>
      <c r="B573" s="187"/>
      <c r="C573" s="215"/>
      <c r="D573" s="187"/>
      <c r="E573" s="187"/>
      <c r="F573" s="187"/>
      <c r="G573" s="187"/>
      <c r="H573" s="183"/>
      <c r="I573" s="187"/>
      <c r="J573" s="187"/>
      <c r="K573" s="187"/>
      <c r="L573" s="187"/>
      <c r="M573" s="187"/>
      <c r="N573" s="187"/>
      <c r="O573" s="187"/>
      <c r="P573" s="187"/>
      <c r="Q573" s="187"/>
      <c r="R573" s="187"/>
      <c r="S573" s="187"/>
      <c r="T573" s="187"/>
      <c r="U573" s="187"/>
      <c r="V573" s="187"/>
      <c r="W573" s="187"/>
      <c r="X573" s="187"/>
      <c r="Y573" s="187"/>
      <c r="Z573" s="187"/>
      <c r="AA573" s="187"/>
      <c r="AB573" s="187"/>
    </row>
    <row r="574" spans="1:28">
      <c r="A574" s="187"/>
      <c r="B574" s="187"/>
      <c r="C574" s="215"/>
      <c r="D574" s="187"/>
      <c r="E574" s="187"/>
      <c r="F574" s="187"/>
      <c r="G574" s="187"/>
      <c r="H574" s="183"/>
      <c r="I574" s="187"/>
      <c r="J574" s="187"/>
      <c r="K574" s="187"/>
      <c r="L574" s="187"/>
      <c r="M574" s="187"/>
      <c r="N574" s="187"/>
      <c r="O574" s="187"/>
      <c r="P574" s="187"/>
      <c r="Q574" s="187"/>
      <c r="R574" s="187"/>
      <c r="S574" s="187"/>
      <c r="T574" s="187"/>
      <c r="U574" s="187"/>
      <c r="V574" s="187"/>
      <c r="W574" s="187"/>
      <c r="X574" s="187"/>
      <c r="Y574" s="187"/>
      <c r="Z574" s="187"/>
      <c r="AA574" s="187"/>
      <c r="AB574" s="187"/>
    </row>
    <row r="575" spans="1:28">
      <c r="A575" s="187"/>
      <c r="B575" s="187"/>
      <c r="C575" s="215"/>
      <c r="D575" s="187"/>
      <c r="E575" s="187"/>
      <c r="F575" s="187"/>
      <c r="G575" s="187"/>
      <c r="H575" s="183"/>
      <c r="I575" s="187"/>
      <c r="J575" s="187"/>
      <c r="K575" s="187"/>
      <c r="L575" s="187"/>
      <c r="M575" s="187"/>
      <c r="N575" s="187"/>
      <c r="O575" s="187"/>
      <c r="P575" s="187"/>
      <c r="Q575" s="187"/>
      <c r="R575" s="187"/>
      <c r="S575" s="187"/>
      <c r="T575" s="187"/>
      <c r="U575" s="187"/>
      <c r="V575" s="187"/>
      <c r="W575" s="187"/>
      <c r="X575" s="187"/>
      <c r="Y575" s="187"/>
      <c r="Z575" s="187"/>
      <c r="AA575" s="187"/>
      <c r="AB575" s="187"/>
    </row>
    <row r="576" spans="1:28">
      <c r="A576" s="187"/>
      <c r="B576" s="187"/>
      <c r="C576" s="215"/>
      <c r="D576" s="187"/>
      <c r="E576" s="187"/>
      <c r="F576" s="187"/>
      <c r="G576" s="187"/>
      <c r="H576" s="183"/>
      <c r="I576" s="187"/>
      <c r="J576" s="187"/>
      <c r="K576" s="187"/>
      <c r="L576" s="187"/>
      <c r="M576" s="187"/>
      <c r="N576" s="187"/>
      <c r="O576" s="187"/>
      <c r="P576" s="187"/>
      <c r="Q576" s="187"/>
      <c r="R576" s="187"/>
      <c r="S576" s="187"/>
      <c r="T576" s="187"/>
      <c r="U576" s="187"/>
      <c r="V576" s="187"/>
      <c r="W576" s="187"/>
      <c r="X576" s="187"/>
      <c r="Y576" s="187"/>
      <c r="Z576" s="187"/>
      <c r="AA576" s="187"/>
      <c r="AB576" s="187"/>
    </row>
    <row r="577" spans="1:28">
      <c r="A577" s="187"/>
      <c r="B577" s="187"/>
      <c r="C577" s="215"/>
      <c r="D577" s="187"/>
      <c r="E577" s="187"/>
      <c r="F577" s="187"/>
      <c r="G577" s="187"/>
      <c r="H577" s="183"/>
      <c r="I577" s="187"/>
      <c r="J577" s="187"/>
      <c r="K577" s="187"/>
      <c r="L577" s="187"/>
      <c r="M577" s="187"/>
      <c r="N577" s="187"/>
      <c r="O577" s="187"/>
      <c r="P577" s="187"/>
      <c r="Q577" s="187"/>
      <c r="R577" s="187"/>
      <c r="S577" s="187"/>
      <c r="T577" s="187"/>
      <c r="U577" s="187"/>
      <c r="V577" s="187"/>
      <c r="W577" s="187"/>
      <c r="X577" s="187"/>
      <c r="Y577" s="187"/>
      <c r="Z577" s="187"/>
      <c r="AA577" s="187"/>
      <c r="AB577" s="187"/>
    </row>
    <row r="578" spans="1:28">
      <c r="A578" s="187"/>
      <c r="B578" s="187"/>
      <c r="C578" s="215"/>
      <c r="D578" s="187"/>
      <c r="E578" s="187"/>
      <c r="F578" s="187"/>
      <c r="G578" s="187"/>
      <c r="H578" s="183"/>
      <c r="I578" s="187"/>
      <c r="J578" s="187"/>
      <c r="K578" s="187"/>
      <c r="L578" s="187"/>
      <c r="M578" s="187"/>
      <c r="N578" s="187"/>
      <c r="O578" s="187"/>
      <c r="P578" s="187"/>
      <c r="Q578" s="187"/>
      <c r="R578" s="187"/>
      <c r="S578" s="187"/>
      <c r="T578" s="187"/>
      <c r="U578" s="187"/>
      <c r="V578" s="187"/>
      <c r="W578" s="187"/>
      <c r="X578" s="187"/>
      <c r="Y578" s="187"/>
      <c r="Z578" s="187"/>
      <c r="AA578" s="187"/>
      <c r="AB578" s="187"/>
    </row>
    <row r="579" spans="1:28">
      <c r="A579" s="187"/>
      <c r="B579" s="187"/>
      <c r="C579" s="215"/>
      <c r="D579" s="187"/>
      <c r="E579" s="187"/>
      <c r="F579" s="187"/>
      <c r="G579" s="187"/>
      <c r="H579" s="183"/>
      <c r="I579" s="187"/>
      <c r="J579" s="187"/>
      <c r="K579" s="187"/>
      <c r="L579" s="187"/>
      <c r="M579" s="187"/>
      <c r="N579" s="187"/>
      <c r="O579" s="187"/>
      <c r="P579" s="187"/>
      <c r="Q579" s="187"/>
      <c r="R579" s="187"/>
      <c r="S579" s="187"/>
      <c r="T579" s="187"/>
      <c r="U579" s="187"/>
      <c r="V579" s="187"/>
      <c r="W579" s="187"/>
      <c r="X579" s="187"/>
      <c r="Y579" s="187"/>
      <c r="Z579" s="187"/>
      <c r="AA579" s="187"/>
      <c r="AB579" s="187"/>
    </row>
    <row r="580" spans="1:28">
      <c r="A580" s="187"/>
      <c r="B580" s="187"/>
      <c r="C580" s="215"/>
      <c r="D580" s="187"/>
      <c r="E580" s="187"/>
      <c r="F580" s="187"/>
      <c r="G580" s="187"/>
      <c r="H580" s="183"/>
      <c r="I580" s="187"/>
      <c r="J580" s="187"/>
      <c r="K580" s="187"/>
      <c r="L580" s="187"/>
      <c r="M580" s="187"/>
      <c r="N580" s="187"/>
      <c r="O580" s="187"/>
      <c r="P580" s="187"/>
      <c r="Q580" s="187"/>
      <c r="R580" s="187"/>
      <c r="S580" s="187"/>
      <c r="T580" s="187"/>
      <c r="U580" s="187"/>
      <c r="V580" s="187"/>
      <c r="W580" s="187"/>
      <c r="X580" s="187"/>
      <c r="Y580" s="187"/>
      <c r="Z580" s="187"/>
      <c r="AA580" s="187"/>
      <c r="AB580" s="187"/>
    </row>
    <row r="581" spans="1:28">
      <c r="A581" s="187"/>
      <c r="B581" s="187"/>
      <c r="C581" s="215"/>
      <c r="D581" s="187"/>
      <c r="E581" s="187"/>
      <c r="F581" s="187"/>
      <c r="G581" s="187"/>
      <c r="H581" s="183"/>
      <c r="I581" s="187"/>
      <c r="J581" s="187"/>
      <c r="K581" s="187"/>
      <c r="L581" s="187"/>
      <c r="M581" s="187"/>
      <c r="N581" s="187"/>
      <c r="O581" s="187"/>
      <c r="P581" s="187"/>
      <c r="Q581" s="187"/>
      <c r="R581" s="187"/>
      <c r="S581" s="187"/>
      <c r="T581" s="187"/>
      <c r="U581" s="187"/>
      <c r="V581" s="187"/>
      <c r="W581" s="187"/>
      <c r="X581" s="187"/>
      <c r="Y581" s="187"/>
      <c r="Z581" s="187"/>
      <c r="AA581" s="187"/>
      <c r="AB581" s="187"/>
    </row>
    <row r="582" spans="1:28">
      <c r="A582" s="187"/>
      <c r="B582" s="187"/>
      <c r="C582" s="215"/>
      <c r="D582" s="187"/>
      <c r="E582" s="187"/>
      <c r="F582" s="187"/>
      <c r="G582" s="187"/>
      <c r="H582" s="183"/>
      <c r="I582" s="187"/>
      <c r="J582" s="187"/>
      <c r="K582" s="187"/>
      <c r="L582" s="187"/>
      <c r="M582" s="187"/>
      <c r="N582" s="187"/>
      <c r="O582" s="187"/>
      <c r="P582" s="187"/>
      <c r="Q582" s="187"/>
      <c r="R582" s="187"/>
      <c r="S582" s="187"/>
      <c r="T582" s="187"/>
      <c r="U582" s="187"/>
      <c r="V582" s="187"/>
      <c r="W582" s="187"/>
      <c r="X582" s="187"/>
      <c r="Y582" s="187"/>
      <c r="Z582" s="187"/>
      <c r="AA582" s="187"/>
      <c r="AB582" s="187"/>
    </row>
    <row r="583" spans="1:28">
      <c r="A583" s="187"/>
      <c r="B583" s="187"/>
      <c r="C583" s="215"/>
      <c r="D583" s="187"/>
      <c r="E583" s="187"/>
      <c r="F583" s="187"/>
      <c r="G583" s="187"/>
      <c r="H583" s="183"/>
      <c r="I583" s="187"/>
      <c r="J583" s="187"/>
      <c r="K583" s="187"/>
      <c r="L583" s="187"/>
      <c r="M583" s="187"/>
      <c r="N583" s="187"/>
      <c r="O583" s="187"/>
      <c r="P583" s="187"/>
      <c r="Q583" s="187"/>
      <c r="R583" s="187"/>
      <c r="S583" s="187"/>
      <c r="T583" s="187"/>
      <c r="U583" s="187"/>
      <c r="V583" s="187"/>
      <c r="W583" s="187"/>
      <c r="X583" s="187"/>
      <c r="Y583" s="187"/>
      <c r="Z583" s="187"/>
      <c r="AA583" s="187"/>
      <c r="AB583" s="187"/>
    </row>
    <row r="584" spans="1:28">
      <c r="A584" s="187"/>
      <c r="B584" s="187"/>
      <c r="C584" s="215"/>
      <c r="D584" s="187"/>
      <c r="E584" s="187"/>
      <c r="F584" s="187"/>
      <c r="G584" s="187"/>
      <c r="H584" s="183"/>
      <c r="I584" s="187"/>
      <c r="J584" s="187"/>
      <c r="K584" s="187"/>
      <c r="L584" s="187"/>
      <c r="M584" s="187"/>
      <c r="N584" s="187"/>
      <c r="O584" s="187"/>
      <c r="P584" s="187"/>
      <c r="Q584" s="187"/>
      <c r="R584" s="187"/>
      <c r="S584" s="187"/>
      <c r="T584" s="187"/>
      <c r="U584" s="187"/>
      <c r="V584" s="187"/>
      <c r="W584" s="187"/>
      <c r="X584" s="187"/>
      <c r="Y584" s="187"/>
      <c r="Z584" s="187"/>
      <c r="AA584" s="187"/>
      <c r="AB584" s="187"/>
    </row>
    <row r="585" spans="1:28">
      <c r="A585" s="187"/>
      <c r="B585" s="187"/>
      <c r="C585" s="215"/>
      <c r="D585" s="187"/>
      <c r="E585" s="187"/>
      <c r="F585" s="187"/>
      <c r="G585" s="187"/>
      <c r="H585" s="183"/>
      <c r="I585" s="187"/>
      <c r="J585" s="187"/>
      <c r="K585" s="187"/>
      <c r="L585" s="187"/>
      <c r="M585" s="187"/>
      <c r="N585" s="187"/>
      <c r="O585" s="187"/>
      <c r="P585" s="187"/>
      <c r="Q585" s="187"/>
      <c r="R585" s="187"/>
      <c r="S585" s="187"/>
      <c r="T585" s="187"/>
      <c r="U585" s="187"/>
      <c r="V585" s="187"/>
      <c r="W585" s="187"/>
      <c r="X585" s="187"/>
      <c r="Y585" s="187"/>
      <c r="Z585" s="187"/>
      <c r="AA585" s="187"/>
      <c r="AB585" s="187"/>
    </row>
    <row r="586" spans="1:28">
      <c r="A586" s="187"/>
      <c r="B586" s="187"/>
      <c r="C586" s="215"/>
      <c r="D586" s="187"/>
      <c r="E586" s="187"/>
      <c r="F586" s="187"/>
      <c r="G586" s="187"/>
      <c r="H586" s="183"/>
      <c r="I586" s="187"/>
      <c r="J586" s="187"/>
      <c r="K586" s="187"/>
      <c r="L586" s="187"/>
      <c r="M586" s="187"/>
      <c r="N586" s="187"/>
      <c r="O586" s="187"/>
      <c r="P586" s="187"/>
      <c r="Q586" s="187"/>
      <c r="R586" s="187"/>
      <c r="S586" s="187"/>
      <c r="T586" s="187"/>
      <c r="U586" s="187"/>
      <c r="V586" s="187"/>
      <c r="W586" s="187"/>
      <c r="X586" s="187"/>
      <c r="Y586" s="187"/>
      <c r="Z586" s="187"/>
      <c r="AA586" s="187"/>
      <c r="AB586" s="187"/>
    </row>
    <row r="587" spans="1:28">
      <c r="A587" s="187"/>
      <c r="B587" s="187"/>
      <c r="C587" s="215"/>
      <c r="D587" s="187"/>
      <c r="E587" s="187"/>
      <c r="F587" s="187"/>
      <c r="G587" s="187"/>
      <c r="H587" s="183"/>
      <c r="I587" s="187"/>
      <c r="J587" s="187"/>
      <c r="K587" s="187"/>
      <c r="L587" s="187"/>
      <c r="M587" s="187"/>
      <c r="N587" s="187"/>
      <c r="O587" s="187"/>
      <c r="P587" s="187"/>
      <c r="Q587" s="187"/>
      <c r="R587" s="187"/>
      <c r="S587" s="187"/>
      <c r="T587" s="187"/>
      <c r="U587" s="187"/>
      <c r="V587" s="187"/>
      <c r="W587" s="187"/>
      <c r="X587" s="187"/>
      <c r="Y587" s="187"/>
      <c r="Z587" s="187"/>
      <c r="AA587" s="187"/>
      <c r="AB587" s="187"/>
    </row>
    <row r="588" spans="1:28">
      <c r="A588" s="187"/>
      <c r="B588" s="187"/>
      <c r="C588" s="215"/>
      <c r="D588" s="187"/>
      <c r="E588" s="187"/>
      <c r="F588" s="187"/>
      <c r="G588" s="187"/>
      <c r="H588" s="183"/>
      <c r="I588" s="187"/>
      <c r="J588" s="187"/>
      <c r="K588" s="187"/>
      <c r="L588" s="187"/>
      <c r="M588" s="187"/>
      <c r="N588" s="187"/>
      <c r="O588" s="187"/>
      <c r="P588" s="187"/>
      <c r="Q588" s="187"/>
      <c r="R588" s="187"/>
      <c r="S588" s="187"/>
      <c r="T588" s="187"/>
      <c r="U588" s="187"/>
      <c r="V588" s="187"/>
      <c r="W588" s="187"/>
      <c r="X588" s="187"/>
      <c r="Y588" s="187"/>
      <c r="Z588" s="187"/>
      <c r="AA588" s="187"/>
      <c r="AB588" s="187"/>
    </row>
    <row r="589" spans="1:28">
      <c r="A589" s="187"/>
      <c r="B589" s="187"/>
      <c r="C589" s="215"/>
      <c r="D589" s="187"/>
      <c r="E589" s="187"/>
      <c r="F589" s="187"/>
      <c r="G589" s="187"/>
      <c r="H589" s="183"/>
      <c r="I589" s="187"/>
      <c r="J589" s="187"/>
      <c r="K589" s="187"/>
      <c r="L589" s="187"/>
      <c r="M589" s="187"/>
      <c r="N589" s="187"/>
      <c r="O589" s="187"/>
      <c r="P589" s="187"/>
      <c r="Q589" s="187"/>
      <c r="R589" s="187"/>
      <c r="S589" s="187"/>
      <c r="T589" s="187"/>
      <c r="U589" s="187"/>
      <c r="V589" s="187"/>
      <c r="W589" s="187"/>
      <c r="X589" s="187"/>
      <c r="Y589" s="187"/>
      <c r="Z589" s="187"/>
      <c r="AA589" s="187"/>
      <c r="AB589" s="187"/>
    </row>
    <row r="590" spans="1:28">
      <c r="A590" s="187"/>
      <c r="B590" s="187"/>
      <c r="C590" s="215"/>
      <c r="D590" s="187"/>
      <c r="E590" s="187"/>
      <c r="F590" s="187"/>
      <c r="G590" s="187"/>
      <c r="H590" s="183"/>
      <c r="I590" s="187"/>
      <c r="J590" s="187"/>
      <c r="K590" s="187"/>
      <c r="L590" s="187"/>
      <c r="M590" s="187"/>
      <c r="N590" s="187"/>
      <c r="O590" s="187"/>
      <c r="P590" s="187"/>
      <c r="Q590" s="187"/>
      <c r="R590" s="187"/>
      <c r="S590" s="187"/>
      <c r="T590" s="187"/>
      <c r="U590" s="187"/>
      <c r="V590" s="187"/>
      <c r="W590" s="187"/>
      <c r="X590" s="187"/>
      <c r="Y590" s="187"/>
      <c r="Z590" s="187"/>
      <c r="AA590" s="187"/>
      <c r="AB590" s="187"/>
    </row>
    <row r="591" spans="1:28">
      <c r="A591" s="187"/>
      <c r="B591" s="187"/>
      <c r="C591" s="215"/>
      <c r="D591" s="187"/>
      <c r="E591" s="187"/>
      <c r="F591" s="187"/>
      <c r="G591" s="187"/>
      <c r="H591" s="183"/>
      <c r="I591" s="187"/>
      <c r="J591" s="187"/>
      <c r="K591" s="187"/>
      <c r="L591" s="187"/>
      <c r="M591" s="187"/>
      <c r="N591" s="187"/>
      <c r="O591" s="187"/>
      <c r="P591" s="187"/>
      <c r="Q591" s="187"/>
      <c r="R591" s="187"/>
      <c r="S591" s="187"/>
      <c r="T591" s="187"/>
      <c r="U591" s="187"/>
      <c r="V591" s="187"/>
      <c r="W591" s="187"/>
      <c r="X591" s="187"/>
      <c r="Y591" s="187"/>
      <c r="Z591" s="187"/>
      <c r="AA591" s="187"/>
      <c r="AB591" s="187"/>
    </row>
    <row r="592" spans="1:28">
      <c r="A592" s="187"/>
      <c r="B592" s="187"/>
      <c r="C592" s="215"/>
      <c r="D592" s="187"/>
      <c r="E592" s="187"/>
      <c r="F592" s="187"/>
      <c r="G592" s="187"/>
      <c r="H592" s="183"/>
      <c r="I592" s="187"/>
      <c r="J592" s="187"/>
      <c r="K592" s="187"/>
      <c r="L592" s="187"/>
      <c r="M592" s="187"/>
      <c r="N592" s="187"/>
      <c r="O592" s="187"/>
      <c r="P592" s="187"/>
      <c r="Q592" s="187"/>
      <c r="R592" s="187"/>
      <c r="S592" s="187"/>
      <c r="T592" s="187"/>
      <c r="U592" s="187"/>
      <c r="V592" s="187"/>
      <c r="W592" s="187"/>
      <c r="X592" s="187"/>
      <c r="Y592" s="187"/>
      <c r="Z592" s="187"/>
      <c r="AA592" s="187"/>
      <c r="AB592" s="187"/>
    </row>
    <row r="593" spans="1:28">
      <c r="A593" s="187"/>
      <c r="B593" s="187"/>
      <c r="C593" s="215"/>
      <c r="D593" s="187"/>
      <c r="E593" s="187"/>
      <c r="F593" s="187"/>
      <c r="G593" s="187"/>
      <c r="H593" s="183"/>
      <c r="I593" s="187"/>
      <c r="J593" s="187"/>
      <c r="K593" s="187"/>
      <c r="L593" s="187"/>
      <c r="M593" s="187"/>
      <c r="N593" s="187"/>
      <c r="O593" s="187"/>
      <c r="P593" s="187"/>
      <c r="Q593" s="187"/>
      <c r="R593" s="187"/>
      <c r="S593" s="187"/>
      <c r="T593" s="187"/>
      <c r="U593" s="187"/>
      <c r="V593" s="187"/>
      <c r="W593" s="187"/>
      <c r="X593" s="187"/>
      <c r="Y593" s="187"/>
      <c r="Z593" s="187"/>
      <c r="AA593" s="187"/>
      <c r="AB593" s="187"/>
    </row>
    <row r="594" spans="1:28">
      <c r="A594" s="187"/>
      <c r="B594" s="187"/>
      <c r="C594" s="215"/>
      <c r="D594" s="187"/>
      <c r="E594" s="187"/>
      <c r="F594" s="187"/>
      <c r="G594" s="187"/>
      <c r="H594" s="183"/>
      <c r="I594" s="187"/>
      <c r="J594" s="187"/>
      <c r="K594" s="187"/>
      <c r="L594" s="187"/>
      <c r="M594" s="187"/>
      <c r="N594" s="187"/>
      <c r="O594" s="187"/>
      <c r="P594" s="187"/>
      <c r="Q594" s="187"/>
      <c r="R594" s="187"/>
      <c r="S594" s="187"/>
      <c r="T594" s="187"/>
      <c r="U594" s="187"/>
      <c r="V594" s="187"/>
      <c r="W594" s="187"/>
      <c r="X594" s="187"/>
      <c r="Y594" s="187"/>
      <c r="Z594" s="187"/>
      <c r="AA594" s="187"/>
      <c r="AB594" s="187"/>
    </row>
    <row r="595" spans="1:28">
      <c r="A595" s="187"/>
      <c r="B595" s="187"/>
      <c r="C595" s="215"/>
      <c r="D595" s="187"/>
      <c r="E595" s="187"/>
      <c r="F595" s="187"/>
      <c r="G595" s="187"/>
      <c r="H595" s="183"/>
      <c r="I595" s="187"/>
      <c r="J595" s="187"/>
      <c r="K595" s="187"/>
      <c r="L595" s="187"/>
      <c r="M595" s="187"/>
      <c r="N595" s="187"/>
      <c r="O595" s="187"/>
      <c r="P595" s="187"/>
      <c r="Q595" s="187"/>
      <c r="R595" s="187"/>
      <c r="S595" s="187"/>
      <c r="T595" s="187"/>
      <c r="U595" s="187"/>
      <c r="V595" s="187"/>
      <c r="W595" s="187"/>
      <c r="X595" s="187"/>
      <c r="Y595" s="187"/>
      <c r="Z595" s="187"/>
      <c r="AA595" s="187"/>
      <c r="AB595" s="187"/>
    </row>
    <row r="596" spans="1:28">
      <c r="A596" s="187"/>
      <c r="B596" s="187"/>
      <c r="C596" s="215"/>
      <c r="D596" s="187"/>
      <c r="E596" s="187"/>
      <c r="F596" s="187"/>
      <c r="G596" s="187"/>
      <c r="H596" s="183"/>
      <c r="I596" s="187"/>
      <c r="J596" s="187"/>
      <c r="K596" s="187"/>
      <c r="L596" s="187"/>
      <c r="M596" s="187"/>
      <c r="N596" s="187"/>
      <c r="O596" s="187"/>
      <c r="P596" s="187"/>
      <c r="Q596" s="187"/>
      <c r="R596" s="187"/>
      <c r="S596" s="187"/>
      <c r="T596" s="187"/>
      <c r="U596" s="187"/>
      <c r="V596" s="187"/>
      <c r="W596" s="187"/>
      <c r="X596" s="187"/>
      <c r="Y596" s="187"/>
      <c r="Z596" s="187"/>
      <c r="AA596" s="187"/>
      <c r="AB596" s="187"/>
    </row>
    <row r="597" spans="1:28">
      <c r="A597" s="187"/>
      <c r="B597" s="187"/>
      <c r="C597" s="215"/>
      <c r="D597" s="187"/>
      <c r="E597" s="187"/>
      <c r="F597" s="187"/>
      <c r="G597" s="187"/>
      <c r="H597" s="183"/>
      <c r="I597" s="187"/>
      <c r="J597" s="187"/>
      <c r="K597" s="187"/>
      <c r="L597" s="187"/>
      <c r="M597" s="187"/>
      <c r="N597" s="187"/>
      <c r="O597" s="187"/>
      <c r="P597" s="187"/>
      <c r="Q597" s="187"/>
      <c r="R597" s="187"/>
      <c r="S597" s="187"/>
      <c r="T597" s="187"/>
      <c r="U597" s="187"/>
      <c r="V597" s="187"/>
      <c r="W597" s="187"/>
      <c r="X597" s="187"/>
      <c r="Y597" s="187"/>
      <c r="Z597" s="187"/>
      <c r="AA597" s="187"/>
      <c r="AB597" s="187"/>
    </row>
    <row r="598" spans="1:28">
      <c r="A598" s="187"/>
      <c r="B598" s="187"/>
      <c r="C598" s="215"/>
      <c r="D598" s="187"/>
      <c r="E598" s="187"/>
      <c r="F598" s="187"/>
      <c r="G598" s="187"/>
      <c r="H598" s="183"/>
      <c r="I598" s="187"/>
      <c r="J598" s="187"/>
      <c r="K598" s="187"/>
      <c r="L598" s="187"/>
      <c r="M598" s="187"/>
      <c r="N598" s="187"/>
      <c r="O598" s="187"/>
      <c r="P598" s="187"/>
      <c r="Q598" s="187"/>
      <c r="R598" s="187"/>
      <c r="S598" s="187"/>
      <c r="T598" s="187"/>
      <c r="U598" s="187"/>
      <c r="V598" s="187"/>
      <c r="W598" s="187"/>
      <c r="X598" s="187"/>
      <c r="Y598" s="187"/>
      <c r="Z598" s="187"/>
      <c r="AA598" s="187"/>
      <c r="AB598" s="187"/>
    </row>
    <row r="599" spans="1:28">
      <c r="A599" s="187"/>
      <c r="B599" s="187"/>
      <c r="C599" s="215"/>
      <c r="D599" s="187"/>
      <c r="E599" s="187"/>
      <c r="F599" s="187"/>
      <c r="G599" s="187"/>
      <c r="H599" s="183"/>
      <c r="I599" s="187"/>
      <c r="J599" s="187"/>
      <c r="K599" s="187"/>
      <c r="L599" s="187"/>
      <c r="M599" s="187"/>
      <c r="N599" s="187"/>
      <c r="O599" s="187"/>
      <c r="P599" s="187"/>
      <c r="Q599" s="187"/>
      <c r="R599" s="187"/>
      <c r="S599" s="187"/>
      <c r="T599" s="187"/>
      <c r="U599" s="187"/>
      <c r="V599" s="187"/>
      <c r="W599" s="187"/>
      <c r="X599" s="187"/>
      <c r="Y599" s="187"/>
      <c r="Z599" s="187"/>
      <c r="AA599" s="187"/>
      <c r="AB599" s="187"/>
    </row>
    <row r="600" spans="1:28">
      <c r="A600" s="187"/>
      <c r="B600" s="187"/>
      <c r="C600" s="215"/>
      <c r="D600" s="187"/>
      <c r="E600" s="187"/>
      <c r="F600" s="187"/>
      <c r="G600" s="187"/>
      <c r="H600" s="183"/>
      <c r="I600" s="187"/>
      <c r="J600" s="187"/>
      <c r="K600" s="187"/>
      <c r="L600" s="187"/>
      <c r="M600" s="187"/>
      <c r="N600" s="187"/>
      <c r="O600" s="187"/>
      <c r="P600" s="187"/>
      <c r="Q600" s="187"/>
      <c r="R600" s="187"/>
      <c r="S600" s="187"/>
      <c r="T600" s="187"/>
      <c r="U600" s="187"/>
      <c r="V600" s="187"/>
      <c r="W600" s="187"/>
      <c r="X600" s="187"/>
      <c r="Y600" s="187"/>
      <c r="Z600" s="187"/>
      <c r="AA600" s="187"/>
      <c r="AB600" s="187"/>
    </row>
    <row r="601" spans="1:28">
      <c r="A601" s="187"/>
      <c r="B601" s="187"/>
      <c r="C601" s="215"/>
      <c r="D601" s="187"/>
      <c r="E601" s="187"/>
      <c r="F601" s="187"/>
      <c r="G601" s="187"/>
      <c r="H601" s="183"/>
      <c r="I601" s="187"/>
      <c r="J601" s="187"/>
      <c r="K601" s="187"/>
      <c r="L601" s="187"/>
      <c r="M601" s="187"/>
      <c r="N601" s="187"/>
      <c r="O601" s="187"/>
      <c r="P601" s="187"/>
      <c r="Q601" s="187"/>
      <c r="R601" s="187"/>
      <c r="S601" s="187"/>
      <c r="T601" s="187"/>
      <c r="U601" s="187"/>
      <c r="V601" s="187"/>
      <c r="W601" s="187"/>
      <c r="X601" s="187"/>
      <c r="Y601" s="187"/>
      <c r="Z601" s="187"/>
      <c r="AA601" s="187"/>
      <c r="AB601" s="187"/>
    </row>
    <row r="602" spans="1:28">
      <c r="A602" s="187"/>
      <c r="B602" s="187"/>
      <c r="C602" s="215"/>
      <c r="D602" s="187"/>
      <c r="E602" s="187"/>
      <c r="F602" s="187"/>
      <c r="G602" s="187"/>
      <c r="H602" s="183"/>
      <c r="I602" s="187"/>
      <c r="J602" s="187"/>
      <c r="K602" s="187"/>
      <c r="L602" s="187"/>
      <c r="M602" s="187"/>
      <c r="N602" s="187"/>
      <c r="O602" s="187"/>
      <c r="P602" s="187"/>
      <c r="Q602" s="187"/>
      <c r="R602" s="187"/>
      <c r="S602" s="187"/>
      <c r="T602" s="187"/>
      <c r="U602" s="187"/>
      <c r="V602" s="187"/>
      <c r="W602" s="187"/>
      <c r="X602" s="187"/>
      <c r="Y602" s="187"/>
      <c r="Z602" s="187"/>
      <c r="AA602" s="187"/>
      <c r="AB602" s="187"/>
    </row>
    <row r="603" spans="1:28">
      <c r="A603" s="187"/>
      <c r="B603" s="187"/>
      <c r="C603" s="215"/>
      <c r="D603" s="187"/>
      <c r="E603" s="187"/>
      <c r="F603" s="187"/>
      <c r="G603" s="187"/>
      <c r="H603" s="183"/>
      <c r="I603" s="187"/>
      <c r="J603" s="187"/>
      <c r="K603" s="187"/>
      <c r="L603" s="187"/>
      <c r="M603" s="187"/>
      <c r="N603" s="187"/>
      <c r="O603" s="187"/>
      <c r="P603" s="187"/>
      <c r="Q603" s="187"/>
      <c r="R603" s="187"/>
      <c r="S603" s="187"/>
      <c r="T603" s="187"/>
      <c r="U603" s="187"/>
      <c r="V603" s="187"/>
      <c r="W603" s="187"/>
      <c r="X603" s="187"/>
      <c r="Y603" s="187"/>
      <c r="Z603" s="187"/>
      <c r="AA603" s="187"/>
      <c r="AB603" s="187"/>
    </row>
    <row r="604" spans="1:28">
      <c r="A604" s="187"/>
      <c r="B604" s="187"/>
      <c r="C604" s="215"/>
      <c r="D604" s="187"/>
      <c r="E604" s="187"/>
      <c r="F604" s="187"/>
      <c r="G604" s="187"/>
      <c r="H604" s="183"/>
      <c r="I604" s="187"/>
      <c r="J604" s="187"/>
      <c r="K604" s="187"/>
      <c r="L604" s="187"/>
      <c r="M604" s="187"/>
      <c r="N604" s="187"/>
      <c r="O604" s="187"/>
      <c r="P604" s="187"/>
      <c r="Q604" s="187"/>
      <c r="R604" s="187"/>
      <c r="S604" s="187"/>
      <c r="T604" s="187"/>
      <c r="U604" s="187"/>
      <c r="V604" s="187"/>
      <c r="W604" s="187"/>
      <c r="X604" s="187"/>
      <c r="Y604" s="187"/>
      <c r="Z604" s="187"/>
      <c r="AA604" s="187"/>
      <c r="AB604" s="187"/>
    </row>
    <row r="605" spans="1:28">
      <c r="A605" s="187"/>
      <c r="B605" s="187"/>
      <c r="C605" s="215"/>
      <c r="D605" s="187"/>
      <c r="E605" s="187"/>
      <c r="F605" s="187"/>
      <c r="G605" s="187"/>
      <c r="H605" s="183"/>
      <c r="I605" s="187"/>
      <c r="J605" s="187"/>
      <c r="K605" s="187"/>
      <c r="L605" s="187"/>
      <c r="M605" s="187"/>
      <c r="N605" s="187"/>
      <c r="O605" s="187"/>
      <c r="P605" s="187"/>
      <c r="Q605" s="187"/>
      <c r="R605" s="187"/>
      <c r="S605" s="187"/>
      <c r="T605" s="187"/>
      <c r="U605" s="187"/>
      <c r="V605" s="187"/>
      <c r="W605" s="187"/>
      <c r="X605" s="187"/>
      <c r="Y605" s="187"/>
      <c r="Z605" s="187"/>
      <c r="AA605" s="187"/>
      <c r="AB605" s="187"/>
    </row>
    <row r="606" spans="1:28">
      <c r="A606" s="187"/>
      <c r="B606" s="187"/>
      <c r="C606" s="215"/>
      <c r="D606" s="187"/>
      <c r="E606" s="187"/>
      <c r="F606" s="187"/>
      <c r="G606" s="187"/>
      <c r="H606" s="183"/>
      <c r="I606" s="187"/>
      <c r="J606" s="187"/>
      <c r="K606" s="187"/>
      <c r="L606" s="187"/>
      <c r="M606" s="187"/>
      <c r="N606" s="187"/>
      <c r="O606" s="187"/>
      <c r="P606" s="187"/>
      <c r="Q606" s="187"/>
      <c r="R606" s="187"/>
      <c r="S606" s="187"/>
      <c r="T606" s="187"/>
      <c r="U606" s="187"/>
      <c r="V606" s="187"/>
      <c r="W606" s="187"/>
      <c r="X606" s="187"/>
      <c r="Y606" s="187"/>
      <c r="Z606" s="187"/>
      <c r="AA606" s="187"/>
      <c r="AB606" s="187"/>
    </row>
    <row r="607" spans="1:28">
      <c r="A607" s="187"/>
      <c r="B607" s="187"/>
      <c r="C607" s="215"/>
      <c r="D607" s="187"/>
      <c r="E607" s="187"/>
      <c r="F607" s="187"/>
      <c r="G607" s="187"/>
      <c r="H607" s="183"/>
      <c r="I607" s="187"/>
      <c r="J607" s="187"/>
      <c r="K607" s="187"/>
      <c r="L607" s="187"/>
      <c r="M607" s="187"/>
      <c r="N607" s="187"/>
      <c r="O607" s="187"/>
      <c r="P607" s="187"/>
      <c r="Q607" s="187"/>
      <c r="R607" s="187"/>
      <c r="S607" s="187"/>
      <c r="T607" s="187"/>
      <c r="U607" s="187"/>
      <c r="V607" s="187"/>
      <c r="W607" s="187"/>
      <c r="X607" s="187"/>
      <c r="Y607" s="187"/>
      <c r="Z607" s="187"/>
      <c r="AA607" s="187"/>
      <c r="AB607" s="187"/>
    </row>
    <row r="608" spans="1:28">
      <c r="A608" s="187"/>
      <c r="B608" s="187"/>
      <c r="C608" s="215"/>
      <c r="D608" s="187"/>
      <c r="E608" s="187"/>
      <c r="F608" s="187"/>
      <c r="G608" s="187"/>
      <c r="H608" s="183"/>
      <c r="I608" s="187"/>
      <c r="J608" s="187"/>
      <c r="K608" s="187"/>
      <c r="L608" s="187"/>
      <c r="M608" s="187"/>
      <c r="N608" s="187"/>
      <c r="O608" s="187"/>
      <c r="P608" s="187"/>
      <c r="Q608" s="187"/>
      <c r="R608" s="187"/>
      <c r="S608" s="187"/>
      <c r="T608" s="187"/>
      <c r="U608" s="187"/>
      <c r="V608" s="187"/>
      <c r="W608" s="187"/>
      <c r="X608" s="187"/>
      <c r="Y608" s="187"/>
      <c r="Z608" s="187"/>
      <c r="AA608" s="187"/>
      <c r="AB608" s="187"/>
    </row>
    <row r="609" spans="1:28">
      <c r="A609" s="187"/>
      <c r="B609" s="187"/>
      <c r="C609" s="215"/>
      <c r="D609" s="187"/>
      <c r="E609" s="187"/>
      <c r="F609" s="187"/>
      <c r="G609" s="187"/>
      <c r="H609" s="183"/>
      <c r="I609" s="187"/>
      <c r="J609" s="187"/>
      <c r="K609" s="187"/>
      <c r="L609" s="187"/>
      <c r="M609" s="187"/>
      <c r="N609" s="187"/>
      <c r="O609" s="187"/>
      <c r="P609" s="187"/>
      <c r="Q609" s="187"/>
      <c r="R609" s="187"/>
      <c r="S609" s="187"/>
      <c r="T609" s="187"/>
      <c r="U609" s="187"/>
      <c r="V609" s="187"/>
      <c r="W609" s="187"/>
      <c r="X609" s="187"/>
      <c r="Y609" s="187"/>
      <c r="Z609" s="187"/>
      <c r="AA609" s="187"/>
      <c r="AB609" s="187"/>
    </row>
    <row r="610" spans="1:28">
      <c r="A610" s="187"/>
      <c r="B610" s="187"/>
      <c r="C610" s="215"/>
      <c r="D610" s="187"/>
      <c r="E610" s="187"/>
      <c r="F610" s="187"/>
      <c r="G610" s="187"/>
      <c r="H610" s="183"/>
      <c r="I610" s="187"/>
      <c r="J610" s="187"/>
      <c r="K610" s="187"/>
      <c r="L610" s="187"/>
      <c r="M610" s="187"/>
      <c r="N610" s="187"/>
      <c r="O610" s="187"/>
      <c r="P610" s="187"/>
      <c r="Q610" s="187"/>
      <c r="R610" s="187"/>
      <c r="S610" s="187"/>
      <c r="T610" s="187"/>
      <c r="U610" s="187"/>
      <c r="V610" s="187"/>
      <c r="W610" s="187"/>
      <c r="X610" s="187"/>
      <c r="Y610" s="187"/>
      <c r="Z610" s="187"/>
      <c r="AA610" s="187"/>
      <c r="AB610" s="187"/>
    </row>
    <row r="611" spans="1:28">
      <c r="A611" s="187"/>
      <c r="B611" s="187"/>
      <c r="C611" s="215"/>
      <c r="D611" s="187"/>
      <c r="E611" s="187"/>
      <c r="F611" s="187"/>
      <c r="G611" s="187"/>
      <c r="H611" s="183"/>
      <c r="I611" s="187"/>
      <c r="J611" s="187"/>
      <c r="K611" s="187"/>
      <c r="L611" s="187"/>
      <c r="M611" s="187"/>
      <c r="N611" s="187"/>
      <c r="O611" s="187"/>
      <c r="P611" s="187"/>
      <c r="Q611" s="187"/>
      <c r="R611" s="187"/>
      <c r="S611" s="187"/>
      <c r="T611" s="187"/>
      <c r="U611" s="187"/>
      <c r="V611" s="187"/>
      <c r="W611" s="187"/>
      <c r="X611" s="187"/>
      <c r="Y611" s="187"/>
      <c r="Z611" s="187"/>
      <c r="AA611" s="187"/>
      <c r="AB611" s="187"/>
    </row>
    <row r="612" spans="1:28">
      <c r="A612" s="187"/>
      <c r="B612" s="187"/>
      <c r="C612" s="215"/>
      <c r="D612" s="187"/>
      <c r="E612" s="187"/>
      <c r="F612" s="187"/>
      <c r="G612" s="187"/>
      <c r="H612" s="183"/>
      <c r="I612" s="187"/>
      <c r="J612" s="187"/>
      <c r="K612" s="187"/>
      <c r="L612" s="187"/>
      <c r="M612" s="187"/>
      <c r="N612" s="187"/>
      <c r="O612" s="187"/>
      <c r="P612" s="187"/>
      <c r="Q612" s="187"/>
      <c r="R612" s="187"/>
      <c r="S612" s="187"/>
      <c r="T612" s="187"/>
      <c r="U612" s="187"/>
      <c r="V612" s="187"/>
      <c r="W612" s="187"/>
      <c r="X612" s="187"/>
      <c r="Y612" s="187"/>
      <c r="Z612" s="187"/>
      <c r="AA612" s="187"/>
      <c r="AB612" s="187"/>
    </row>
    <row r="613" spans="1:28">
      <c r="A613" s="187"/>
      <c r="B613" s="187"/>
      <c r="C613" s="215"/>
      <c r="D613" s="187"/>
      <c r="E613" s="187"/>
      <c r="F613" s="187"/>
      <c r="G613" s="187"/>
      <c r="H613" s="183"/>
      <c r="I613" s="187"/>
      <c r="J613" s="187"/>
      <c r="K613" s="187"/>
      <c r="L613" s="187"/>
      <c r="M613" s="187"/>
      <c r="N613" s="187"/>
      <c r="O613" s="187"/>
      <c r="P613" s="187"/>
      <c r="Q613" s="187"/>
      <c r="R613" s="187"/>
      <c r="S613" s="187"/>
      <c r="T613" s="187"/>
      <c r="U613" s="187"/>
      <c r="V613" s="187"/>
      <c r="W613" s="187"/>
      <c r="X613" s="187"/>
      <c r="Y613" s="187"/>
      <c r="Z613" s="187"/>
      <c r="AA613" s="187"/>
      <c r="AB613" s="187"/>
    </row>
    <row r="614" spans="1:28">
      <c r="A614" s="187"/>
      <c r="B614" s="187"/>
      <c r="C614" s="215"/>
      <c r="D614" s="187"/>
      <c r="E614" s="187"/>
      <c r="F614" s="187"/>
      <c r="G614" s="187"/>
      <c r="H614" s="183"/>
      <c r="I614" s="187"/>
      <c r="J614" s="187"/>
      <c r="K614" s="187"/>
      <c r="L614" s="187"/>
      <c r="M614" s="187"/>
      <c r="N614" s="187"/>
      <c r="O614" s="187"/>
      <c r="P614" s="187"/>
      <c r="Q614" s="187"/>
      <c r="R614" s="187"/>
      <c r="S614" s="187"/>
      <c r="T614" s="187"/>
      <c r="U614" s="187"/>
      <c r="V614" s="187"/>
      <c r="W614" s="187"/>
      <c r="X614" s="187"/>
      <c r="Y614" s="187"/>
      <c r="Z614" s="187"/>
      <c r="AA614" s="187"/>
      <c r="AB614" s="187"/>
    </row>
    <row r="615" spans="1:28">
      <c r="A615" s="187"/>
      <c r="B615" s="187"/>
      <c r="C615" s="215"/>
      <c r="D615" s="187"/>
      <c r="E615" s="187"/>
      <c r="F615" s="187"/>
      <c r="G615" s="187"/>
      <c r="H615" s="183"/>
      <c r="I615" s="187"/>
      <c r="J615" s="187"/>
      <c r="K615" s="187"/>
      <c r="L615" s="187"/>
      <c r="M615" s="187"/>
      <c r="N615" s="187"/>
      <c r="O615" s="187"/>
      <c r="P615" s="187"/>
      <c r="Q615" s="187"/>
      <c r="R615" s="187"/>
      <c r="S615" s="187"/>
      <c r="T615" s="187"/>
      <c r="U615" s="187"/>
      <c r="V615" s="187"/>
      <c r="W615" s="187"/>
      <c r="X615" s="187"/>
      <c r="Y615" s="187"/>
      <c r="Z615" s="187"/>
      <c r="AA615" s="187"/>
      <c r="AB615" s="187"/>
    </row>
    <row r="616" spans="1:28">
      <c r="A616" s="187"/>
      <c r="B616" s="187"/>
      <c r="C616" s="215"/>
      <c r="D616" s="187"/>
      <c r="E616" s="187"/>
      <c r="F616" s="187"/>
      <c r="G616" s="187"/>
      <c r="H616" s="183"/>
      <c r="I616" s="187"/>
      <c r="J616" s="187"/>
      <c r="K616" s="187"/>
      <c r="L616" s="187"/>
      <c r="M616" s="187"/>
      <c r="N616" s="187"/>
      <c r="O616" s="187"/>
      <c r="P616" s="187"/>
      <c r="Q616" s="187"/>
      <c r="R616" s="187"/>
      <c r="S616" s="187"/>
      <c r="T616" s="187"/>
      <c r="U616" s="187"/>
      <c r="V616" s="187"/>
      <c r="W616" s="187"/>
      <c r="X616" s="187"/>
      <c r="Y616" s="187"/>
      <c r="Z616" s="187"/>
      <c r="AA616" s="187"/>
      <c r="AB616" s="187"/>
    </row>
    <row r="617" spans="1:28">
      <c r="A617" s="187"/>
      <c r="B617" s="187"/>
      <c r="C617" s="215"/>
      <c r="D617" s="187"/>
      <c r="E617" s="187"/>
      <c r="F617" s="187"/>
      <c r="G617" s="187"/>
      <c r="H617" s="183"/>
      <c r="I617" s="187"/>
      <c r="J617" s="187"/>
      <c r="K617" s="187"/>
      <c r="L617" s="187"/>
      <c r="M617" s="187"/>
      <c r="N617" s="187"/>
      <c r="O617" s="187"/>
      <c r="P617" s="187"/>
      <c r="Q617" s="187"/>
      <c r="R617" s="187"/>
      <c r="S617" s="187"/>
      <c r="T617" s="187"/>
      <c r="U617" s="187"/>
      <c r="V617" s="187"/>
      <c r="W617" s="187"/>
      <c r="X617" s="187"/>
      <c r="Y617" s="187"/>
      <c r="Z617" s="187"/>
      <c r="AA617" s="187"/>
      <c r="AB617" s="187"/>
    </row>
    <row r="618" spans="1:28">
      <c r="A618" s="187"/>
      <c r="B618" s="187"/>
      <c r="C618" s="215"/>
      <c r="D618" s="187"/>
      <c r="E618" s="187"/>
      <c r="F618" s="187"/>
      <c r="G618" s="187"/>
      <c r="H618" s="183"/>
      <c r="I618" s="187"/>
      <c r="J618" s="187"/>
      <c r="K618" s="187"/>
      <c r="L618" s="187"/>
      <c r="M618" s="187"/>
      <c r="N618" s="187"/>
      <c r="O618" s="187"/>
      <c r="P618" s="187"/>
      <c r="Q618" s="187"/>
      <c r="R618" s="187"/>
      <c r="S618" s="187"/>
      <c r="T618" s="187"/>
      <c r="U618" s="187"/>
      <c r="V618" s="187"/>
      <c r="W618" s="187"/>
      <c r="X618" s="187"/>
      <c r="Y618" s="187"/>
      <c r="Z618" s="187"/>
      <c r="AA618" s="187"/>
      <c r="AB618" s="187"/>
    </row>
    <row r="619" spans="1:28">
      <c r="A619" s="187"/>
      <c r="B619" s="187"/>
      <c r="C619" s="215"/>
      <c r="D619" s="187"/>
      <c r="E619" s="187"/>
      <c r="F619" s="187"/>
      <c r="G619" s="187"/>
      <c r="H619" s="183"/>
      <c r="I619" s="187"/>
      <c r="J619" s="187"/>
      <c r="K619" s="187"/>
      <c r="L619" s="187"/>
      <c r="M619" s="187"/>
      <c r="N619" s="187"/>
      <c r="O619" s="187"/>
      <c r="P619" s="187"/>
      <c r="Q619" s="187"/>
      <c r="R619" s="187"/>
      <c r="S619" s="187"/>
      <c r="T619" s="187"/>
      <c r="U619" s="187"/>
      <c r="V619" s="187"/>
      <c r="W619" s="187"/>
      <c r="X619" s="187"/>
      <c r="Y619" s="187"/>
      <c r="Z619" s="187"/>
      <c r="AA619" s="187"/>
      <c r="AB619" s="187"/>
    </row>
    <row r="620" spans="1:28">
      <c r="A620" s="187"/>
      <c r="B620" s="187"/>
      <c r="C620" s="215"/>
      <c r="D620" s="187"/>
      <c r="E620" s="187"/>
      <c r="F620" s="187"/>
      <c r="G620" s="187"/>
      <c r="H620" s="183"/>
      <c r="I620" s="187"/>
      <c r="J620" s="187"/>
      <c r="K620" s="187"/>
      <c r="L620" s="187"/>
      <c r="M620" s="187"/>
      <c r="N620" s="187"/>
      <c r="O620" s="187"/>
      <c r="P620" s="187"/>
      <c r="Q620" s="187"/>
      <c r="R620" s="187"/>
      <c r="S620" s="187"/>
      <c r="T620" s="187"/>
      <c r="U620" s="187"/>
      <c r="V620" s="187"/>
      <c r="W620" s="187"/>
      <c r="X620" s="187"/>
      <c r="Y620" s="187"/>
      <c r="Z620" s="187"/>
      <c r="AA620" s="187"/>
      <c r="AB620" s="187"/>
    </row>
    <row r="621" spans="1:28">
      <c r="A621" s="187"/>
      <c r="B621" s="187"/>
      <c r="C621" s="215"/>
      <c r="D621" s="187"/>
      <c r="E621" s="187"/>
      <c r="F621" s="187"/>
      <c r="G621" s="187"/>
      <c r="H621" s="183"/>
      <c r="I621" s="187"/>
      <c r="J621" s="187"/>
      <c r="K621" s="187"/>
      <c r="L621" s="187"/>
      <c r="M621" s="187"/>
      <c r="N621" s="187"/>
      <c r="O621" s="187"/>
      <c r="P621" s="187"/>
      <c r="Q621" s="187"/>
      <c r="R621" s="187"/>
      <c r="S621" s="187"/>
      <c r="T621" s="187"/>
      <c r="U621" s="187"/>
      <c r="V621" s="187"/>
      <c r="W621" s="187"/>
      <c r="X621" s="187"/>
      <c r="Y621" s="187"/>
      <c r="Z621" s="187"/>
      <c r="AA621" s="187"/>
      <c r="AB621" s="187"/>
    </row>
    <row r="622" spans="1:28">
      <c r="A622" s="187"/>
      <c r="B622" s="187"/>
      <c r="C622" s="215"/>
      <c r="D622" s="187"/>
      <c r="E622" s="187"/>
      <c r="F622" s="187"/>
      <c r="G622" s="187"/>
      <c r="H622" s="183"/>
      <c r="I622" s="187"/>
      <c r="J622" s="187"/>
      <c r="K622" s="187"/>
      <c r="L622" s="187"/>
      <c r="M622" s="187"/>
      <c r="N622" s="187"/>
      <c r="O622" s="187"/>
      <c r="P622" s="187"/>
      <c r="Q622" s="187"/>
      <c r="R622" s="187"/>
      <c r="S622" s="187"/>
      <c r="T622" s="187"/>
      <c r="U622" s="187"/>
      <c r="V622" s="187"/>
      <c r="W622" s="187"/>
      <c r="X622" s="187"/>
      <c r="Y622" s="187"/>
      <c r="Z622" s="187"/>
      <c r="AA622" s="187"/>
      <c r="AB622" s="187"/>
    </row>
    <row r="623" spans="1:28">
      <c r="A623" s="187"/>
      <c r="B623" s="187"/>
      <c r="C623" s="215"/>
      <c r="D623" s="187"/>
      <c r="E623" s="187"/>
      <c r="F623" s="187"/>
      <c r="G623" s="187"/>
      <c r="H623" s="183"/>
      <c r="I623" s="187"/>
      <c r="J623" s="187"/>
      <c r="K623" s="187"/>
      <c r="L623" s="187"/>
      <c r="M623" s="187"/>
      <c r="N623" s="187"/>
      <c r="O623" s="187"/>
      <c r="P623" s="187"/>
      <c r="Q623" s="187"/>
      <c r="R623" s="187"/>
      <c r="S623" s="187"/>
      <c r="T623" s="187"/>
      <c r="U623" s="187"/>
      <c r="V623" s="187"/>
      <c r="W623" s="187"/>
      <c r="X623" s="187"/>
      <c r="Y623" s="187"/>
      <c r="Z623" s="187"/>
      <c r="AA623" s="187"/>
      <c r="AB623" s="187"/>
    </row>
    <row r="624" spans="1:28">
      <c r="A624" s="187"/>
      <c r="B624" s="187"/>
      <c r="C624" s="215"/>
      <c r="D624" s="187"/>
      <c r="E624" s="187"/>
      <c r="F624" s="187"/>
      <c r="G624" s="187"/>
      <c r="H624" s="183"/>
      <c r="I624" s="187"/>
      <c r="J624" s="187"/>
      <c r="K624" s="187"/>
      <c r="L624" s="187"/>
      <c r="M624" s="187"/>
      <c r="N624" s="187"/>
      <c r="O624" s="187"/>
      <c r="P624" s="187"/>
      <c r="Q624" s="187"/>
      <c r="R624" s="187"/>
      <c r="S624" s="187"/>
      <c r="T624" s="187"/>
      <c r="U624" s="187"/>
      <c r="V624" s="187"/>
      <c r="W624" s="187"/>
      <c r="X624" s="187"/>
      <c r="Y624" s="187"/>
      <c r="Z624" s="187"/>
      <c r="AA624" s="187"/>
      <c r="AB624" s="187"/>
    </row>
    <row r="625" spans="1:28">
      <c r="A625" s="187"/>
      <c r="B625" s="187"/>
      <c r="C625" s="215"/>
      <c r="D625" s="187"/>
      <c r="E625" s="187"/>
      <c r="F625" s="187"/>
      <c r="G625" s="187"/>
      <c r="H625" s="183"/>
      <c r="I625" s="187"/>
      <c r="J625" s="187"/>
      <c r="K625" s="187"/>
      <c r="L625" s="187"/>
      <c r="M625" s="187"/>
      <c r="N625" s="187"/>
      <c r="O625" s="187"/>
      <c r="P625" s="187"/>
      <c r="Q625" s="187"/>
      <c r="R625" s="187"/>
      <c r="S625" s="187"/>
      <c r="T625" s="187"/>
      <c r="U625" s="187"/>
      <c r="V625" s="187"/>
      <c r="W625" s="187"/>
      <c r="X625" s="187"/>
      <c r="Y625" s="187"/>
      <c r="Z625" s="187"/>
      <c r="AA625" s="187"/>
      <c r="AB625" s="187"/>
    </row>
    <row r="626" spans="1:28">
      <c r="A626" s="187"/>
      <c r="B626" s="187"/>
      <c r="C626" s="215"/>
      <c r="D626" s="187"/>
      <c r="E626" s="187"/>
      <c r="F626" s="187"/>
      <c r="G626" s="187"/>
      <c r="H626" s="183"/>
      <c r="I626" s="187"/>
      <c r="J626" s="187"/>
      <c r="K626" s="187"/>
      <c r="L626" s="187"/>
      <c r="M626" s="187"/>
      <c r="N626" s="187"/>
      <c r="O626" s="187"/>
      <c r="P626" s="187"/>
      <c r="Q626" s="187"/>
      <c r="R626" s="187"/>
      <c r="S626" s="187"/>
      <c r="T626" s="187"/>
      <c r="U626" s="187"/>
      <c r="V626" s="187"/>
      <c r="W626" s="187"/>
      <c r="X626" s="187"/>
      <c r="Y626" s="187"/>
      <c r="Z626" s="187"/>
      <c r="AA626" s="187"/>
      <c r="AB626" s="187"/>
    </row>
    <row r="627" spans="1:28">
      <c r="A627" s="187"/>
      <c r="B627" s="187"/>
      <c r="C627" s="215"/>
      <c r="D627" s="187"/>
      <c r="E627" s="187"/>
      <c r="F627" s="187"/>
      <c r="G627" s="187"/>
      <c r="H627" s="183"/>
      <c r="I627" s="187"/>
      <c r="J627" s="187"/>
      <c r="K627" s="187"/>
      <c r="L627" s="187"/>
      <c r="M627" s="187"/>
      <c r="N627" s="187"/>
      <c r="O627" s="187"/>
      <c r="P627" s="187"/>
      <c r="Q627" s="187"/>
      <c r="R627" s="187"/>
      <c r="S627" s="187"/>
      <c r="T627" s="187"/>
      <c r="U627" s="187"/>
      <c r="V627" s="187"/>
      <c r="W627" s="187"/>
      <c r="X627" s="187"/>
      <c r="Y627" s="187"/>
      <c r="Z627" s="187"/>
      <c r="AA627" s="187"/>
      <c r="AB627" s="187"/>
    </row>
    <row r="628" spans="1:28">
      <c r="A628" s="187"/>
      <c r="B628" s="187"/>
      <c r="C628" s="215"/>
      <c r="D628" s="187"/>
      <c r="E628" s="187"/>
      <c r="F628" s="187"/>
      <c r="G628" s="187"/>
      <c r="H628" s="183"/>
      <c r="I628" s="187"/>
      <c r="J628" s="187"/>
      <c r="K628" s="187"/>
      <c r="L628" s="187"/>
      <c r="M628" s="187"/>
      <c r="N628" s="187"/>
      <c r="O628" s="187"/>
      <c r="P628" s="187"/>
      <c r="Q628" s="187"/>
      <c r="R628" s="187"/>
      <c r="S628" s="187"/>
      <c r="T628" s="187"/>
      <c r="U628" s="187"/>
      <c r="V628" s="187"/>
      <c r="W628" s="187"/>
      <c r="X628" s="187"/>
      <c r="Y628" s="187"/>
      <c r="Z628" s="187"/>
      <c r="AA628" s="187"/>
      <c r="AB628" s="187"/>
    </row>
    <row r="629" spans="1:28">
      <c r="A629" s="187"/>
      <c r="B629" s="187"/>
      <c r="C629" s="215"/>
      <c r="D629" s="187"/>
      <c r="E629" s="187"/>
      <c r="F629" s="187"/>
      <c r="G629" s="187"/>
      <c r="H629" s="183"/>
      <c r="I629" s="187"/>
      <c r="J629" s="187"/>
      <c r="K629" s="187"/>
      <c r="L629" s="187"/>
      <c r="M629" s="187"/>
      <c r="N629" s="187"/>
      <c r="O629" s="187"/>
      <c r="P629" s="187"/>
      <c r="Q629" s="187"/>
      <c r="R629" s="187"/>
      <c r="S629" s="187"/>
      <c r="T629" s="187"/>
      <c r="U629" s="187"/>
      <c r="V629" s="187"/>
      <c r="W629" s="187"/>
      <c r="X629" s="187"/>
      <c r="Y629" s="187"/>
      <c r="Z629" s="187"/>
      <c r="AA629" s="187"/>
      <c r="AB629" s="187"/>
    </row>
    <row r="630" spans="1:28">
      <c r="A630" s="187"/>
      <c r="B630" s="187"/>
      <c r="C630" s="215"/>
      <c r="D630" s="187"/>
      <c r="E630" s="187"/>
      <c r="F630" s="187"/>
      <c r="G630" s="187"/>
      <c r="H630" s="183"/>
      <c r="I630" s="187"/>
      <c r="J630" s="187"/>
      <c r="K630" s="187"/>
      <c r="L630" s="187"/>
      <c r="M630" s="187"/>
      <c r="N630" s="187"/>
      <c r="O630" s="187"/>
      <c r="P630" s="187"/>
      <c r="Q630" s="187"/>
      <c r="R630" s="187"/>
      <c r="S630" s="187"/>
      <c r="T630" s="187"/>
      <c r="U630" s="187"/>
      <c r="V630" s="187"/>
      <c r="W630" s="187"/>
      <c r="X630" s="187"/>
      <c r="Y630" s="187"/>
      <c r="Z630" s="187"/>
      <c r="AA630" s="187"/>
      <c r="AB630" s="187"/>
    </row>
    <row r="631" spans="1:28">
      <c r="A631" s="187"/>
      <c r="B631" s="187"/>
      <c r="C631" s="215"/>
      <c r="D631" s="187"/>
      <c r="E631" s="187"/>
      <c r="F631" s="187"/>
      <c r="G631" s="187"/>
      <c r="H631" s="183"/>
      <c r="I631" s="187"/>
      <c r="J631" s="187"/>
      <c r="K631" s="187"/>
      <c r="L631" s="187"/>
      <c r="M631" s="187"/>
      <c r="N631" s="187"/>
      <c r="O631" s="187"/>
      <c r="P631" s="187"/>
      <c r="Q631" s="187"/>
      <c r="R631" s="187"/>
      <c r="S631" s="187"/>
      <c r="T631" s="187"/>
      <c r="U631" s="187"/>
      <c r="V631" s="187"/>
      <c r="W631" s="187"/>
      <c r="X631" s="187"/>
      <c r="Y631" s="187"/>
      <c r="Z631" s="187"/>
      <c r="AA631" s="187"/>
      <c r="AB631" s="187"/>
    </row>
    <row r="632" spans="1:28">
      <c r="A632" s="187"/>
      <c r="B632" s="187"/>
      <c r="C632" s="215"/>
      <c r="D632" s="187"/>
      <c r="E632" s="187"/>
      <c r="F632" s="187"/>
      <c r="G632" s="187"/>
      <c r="H632" s="183"/>
      <c r="I632" s="187"/>
      <c r="J632" s="187"/>
      <c r="K632" s="187"/>
      <c r="L632" s="187"/>
      <c r="M632" s="187"/>
      <c r="N632" s="187"/>
      <c r="O632" s="187"/>
      <c r="P632" s="187"/>
      <c r="Q632" s="187"/>
      <c r="R632" s="187"/>
      <c r="S632" s="187"/>
      <c r="T632" s="187"/>
      <c r="U632" s="187"/>
      <c r="V632" s="187"/>
      <c r="W632" s="187"/>
      <c r="X632" s="187"/>
      <c r="Y632" s="187"/>
      <c r="Z632" s="187"/>
      <c r="AA632" s="187"/>
      <c r="AB632" s="187"/>
    </row>
    <row r="633" spans="1:28">
      <c r="A633" s="187"/>
      <c r="B633" s="187"/>
      <c r="C633" s="215"/>
      <c r="D633" s="187"/>
      <c r="E633" s="187"/>
      <c r="F633" s="187"/>
      <c r="G633" s="187"/>
      <c r="H633" s="183"/>
      <c r="I633" s="187"/>
      <c r="J633" s="187"/>
      <c r="K633" s="187"/>
      <c r="L633" s="187"/>
      <c r="M633" s="187"/>
      <c r="N633" s="187"/>
      <c r="O633" s="187"/>
      <c r="P633" s="187"/>
      <c r="Q633" s="187"/>
      <c r="R633" s="187"/>
      <c r="S633" s="187"/>
      <c r="T633" s="187"/>
      <c r="U633" s="187"/>
      <c r="V633" s="187"/>
      <c r="W633" s="187"/>
      <c r="X633" s="187"/>
      <c r="Y633" s="187"/>
      <c r="Z633" s="187"/>
      <c r="AA633" s="187"/>
      <c r="AB633" s="187"/>
    </row>
    <row r="634" spans="1:28">
      <c r="A634" s="187"/>
      <c r="B634" s="187"/>
      <c r="C634" s="215"/>
      <c r="D634" s="187"/>
      <c r="E634" s="187"/>
      <c r="F634" s="187"/>
      <c r="G634" s="187"/>
      <c r="H634" s="183"/>
      <c r="I634" s="187"/>
      <c r="J634" s="187"/>
      <c r="K634" s="187"/>
      <c r="L634" s="187"/>
      <c r="M634" s="187"/>
      <c r="N634" s="187"/>
      <c r="O634" s="187"/>
      <c r="P634" s="187"/>
      <c r="Q634" s="187"/>
      <c r="R634" s="187"/>
      <c r="S634" s="187"/>
      <c r="T634" s="187"/>
      <c r="U634" s="187"/>
      <c r="V634" s="187"/>
      <c r="W634" s="187"/>
      <c r="X634" s="187"/>
      <c r="Y634" s="187"/>
      <c r="Z634" s="187"/>
      <c r="AA634" s="187"/>
      <c r="AB634" s="187"/>
    </row>
    <row r="635" spans="1:28">
      <c r="A635" s="187"/>
      <c r="B635" s="187"/>
      <c r="C635" s="215"/>
      <c r="D635" s="187"/>
      <c r="E635" s="187"/>
      <c r="F635" s="187"/>
      <c r="G635" s="187"/>
      <c r="H635" s="183"/>
      <c r="I635" s="187"/>
      <c r="J635" s="187"/>
      <c r="K635" s="187"/>
      <c r="L635" s="187"/>
      <c r="M635" s="187"/>
      <c r="N635" s="187"/>
      <c r="O635" s="187"/>
      <c r="P635" s="187"/>
      <c r="Q635" s="187"/>
      <c r="R635" s="187"/>
      <c r="S635" s="187"/>
      <c r="T635" s="187"/>
      <c r="U635" s="187"/>
      <c r="V635" s="187"/>
      <c r="W635" s="187"/>
      <c r="X635" s="187"/>
      <c r="Y635" s="187"/>
      <c r="Z635" s="187"/>
      <c r="AA635" s="187"/>
      <c r="AB635" s="187"/>
    </row>
    <row r="636" spans="1:28">
      <c r="A636" s="187"/>
      <c r="B636" s="187"/>
      <c r="C636" s="215"/>
      <c r="D636" s="187"/>
      <c r="E636" s="187"/>
      <c r="F636" s="187"/>
      <c r="G636" s="187"/>
      <c r="H636" s="183"/>
      <c r="I636" s="187"/>
      <c r="J636" s="187"/>
      <c r="K636" s="187"/>
      <c r="L636" s="187"/>
      <c r="M636" s="187"/>
      <c r="N636" s="187"/>
      <c r="O636" s="187"/>
      <c r="P636" s="187"/>
      <c r="Q636" s="187"/>
      <c r="R636" s="187"/>
      <c r="S636" s="187"/>
      <c r="T636" s="187"/>
      <c r="U636" s="187"/>
      <c r="V636" s="187"/>
      <c r="W636" s="187"/>
      <c r="X636" s="187"/>
      <c r="Y636" s="187"/>
      <c r="Z636" s="187"/>
      <c r="AA636" s="187"/>
      <c r="AB636" s="187"/>
    </row>
    <row r="637" spans="1:28">
      <c r="A637" s="187"/>
      <c r="B637" s="187"/>
      <c r="C637" s="215"/>
      <c r="D637" s="187"/>
      <c r="E637" s="187"/>
      <c r="F637" s="187"/>
      <c r="G637" s="187"/>
      <c r="H637" s="183"/>
      <c r="I637" s="187"/>
      <c r="J637" s="187"/>
      <c r="K637" s="187"/>
      <c r="L637" s="187"/>
      <c r="M637" s="187"/>
      <c r="N637" s="187"/>
      <c r="O637" s="187"/>
      <c r="P637" s="187"/>
      <c r="Q637" s="187"/>
      <c r="R637" s="187"/>
      <c r="S637" s="187"/>
      <c r="T637" s="187"/>
      <c r="U637" s="187"/>
      <c r="V637" s="187"/>
      <c r="W637" s="187"/>
      <c r="X637" s="187"/>
      <c r="Y637" s="187"/>
      <c r="Z637" s="187"/>
      <c r="AA637" s="187"/>
      <c r="AB637" s="187"/>
    </row>
    <row r="638" spans="1:28">
      <c r="A638" s="187"/>
      <c r="B638" s="187"/>
      <c r="C638" s="215"/>
      <c r="D638" s="187"/>
      <c r="E638" s="187"/>
      <c r="F638" s="187"/>
      <c r="G638" s="187"/>
      <c r="H638" s="183"/>
      <c r="I638" s="187"/>
      <c r="J638" s="187"/>
      <c r="K638" s="187"/>
      <c r="L638" s="187"/>
      <c r="M638" s="187"/>
      <c r="N638" s="187"/>
      <c r="O638" s="187"/>
      <c r="P638" s="187"/>
      <c r="Q638" s="187"/>
      <c r="R638" s="187"/>
      <c r="S638" s="187"/>
      <c r="T638" s="187"/>
      <c r="U638" s="187"/>
      <c r="V638" s="187"/>
      <c r="W638" s="187"/>
      <c r="X638" s="187"/>
      <c r="Y638" s="187"/>
      <c r="Z638" s="187"/>
      <c r="AA638" s="187"/>
      <c r="AB638" s="187"/>
    </row>
    <row r="639" spans="1:28">
      <c r="A639" s="187"/>
      <c r="B639" s="187"/>
      <c r="C639" s="215"/>
      <c r="D639" s="187"/>
      <c r="E639" s="187"/>
      <c r="F639" s="187"/>
      <c r="G639" s="187"/>
      <c r="H639" s="183"/>
      <c r="I639" s="187"/>
      <c r="J639" s="187"/>
      <c r="K639" s="187"/>
      <c r="L639" s="187"/>
      <c r="M639" s="187"/>
      <c r="N639" s="187"/>
      <c r="O639" s="187"/>
      <c r="P639" s="187"/>
      <c r="Q639" s="187"/>
      <c r="R639" s="187"/>
      <c r="S639" s="187"/>
      <c r="T639" s="187"/>
      <c r="U639" s="187"/>
      <c r="V639" s="187"/>
      <c r="W639" s="187"/>
      <c r="X639" s="187"/>
      <c r="Y639" s="187"/>
      <c r="Z639" s="187"/>
      <c r="AA639" s="187"/>
      <c r="AB639" s="187"/>
    </row>
    <row r="640" spans="1:28">
      <c r="A640" s="187"/>
      <c r="B640" s="187"/>
      <c r="C640" s="215"/>
      <c r="D640" s="187"/>
      <c r="E640" s="187"/>
      <c r="F640" s="187"/>
      <c r="G640" s="187"/>
      <c r="H640" s="183"/>
      <c r="I640" s="187"/>
      <c r="J640" s="187"/>
      <c r="K640" s="187"/>
      <c r="L640" s="187"/>
      <c r="M640" s="187"/>
      <c r="N640" s="187"/>
      <c r="O640" s="187"/>
      <c r="P640" s="187"/>
      <c r="Q640" s="187"/>
      <c r="R640" s="187"/>
      <c r="S640" s="187"/>
      <c r="T640" s="187"/>
      <c r="U640" s="187"/>
      <c r="V640" s="187"/>
      <c r="W640" s="187"/>
      <c r="X640" s="187"/>
      <c r="Y640" s="187"/>
      <c r="Z640" s="187"/>
      <c r="AA640" s="187"/>
      <c r="AB640" s="187"/>
    </row>
    <row r="641" spans="1:28">
      <c r="A641" s="187"/>
      <c r="B641" s="187"/>
      <c r="C641" s="215"/>
      <c r="D641" s="187"/>
      <c r="E641" s="187"/>
      <c r="F641" s="187"/>
      <c r="G641" s="187"/>
      <c r="H641" s="183"/>
      <c r="I641" s="187"/>
      <c r="J641" s="187"/>
      <c r="K641" s="187"/>
      <c r="L641" s="187"/>
      <c r="M641" s="187"/>
      <c r="N641" s="187"/>
      <c r="O641" s="187"/>
      <c r="P641" s="187"/>
      <c r="Q641" s="187"/>
      <c r="R641" s="187"/>
      <c r="S641" s="187"/>
      <c r="T641" s="187"/>
      <c r="U641" s="187"/>
      <c r="V641" s="187"/>
      <c r="W641" s="187"/>
      <c r="X641" s="187"/>
      <c r="Y641" s="187"/>
      <c r="Z641" s="187"/>
      <c r="AA641" s="187"/>
      <c r="AB641" s="187"/>
    </row>
    <row r="642" spans="1:28">
      <c r="A642" s="187"/>
      <c r="B642" s="187"/>
      <c r="C642" s="215"/>
      <c r="D642" s="187"/>
      <c r="E642" s="187"/>
      <c r="F642" s="187"/>
      <c r="G642" s="187"/>
      <c r="H642" s="183"/>
      <c r="I642" s="187"/>
      <c r="J642" s="187"/>
      <c r="K642" s="187"/>
      <c r="L642" s="187"/>
      <c r="M642" s="187"/>
      <c r="N642" s="187"/>
      <c r="O642" s="187"/>
      <c r="P642" s="187"/>
      <c r="Q642" s="187"/>
      <c r="R642" s="187"/>
      <c r="S642" s="187"/>
      <c r="T642" s="187"/>
      <c r="U642" s="187"/>
      <c r="V642" s="187"/>
      <c r="W642" s="187"/>
      <c r="X642" s="187"/>
      <c r="Y642" s="187"/>
      <c r="Z642" s="187"/>
      <c r="AA642" s="187"/>
      <c r="AB642" s="187"/>
    </row>
    <row r="643" spans="1:28">
      <c r="A643" s="187"/>
      <c r="B643" s="187"/>
      <c r="C643" s="215"/>
      <c r="D643" s="187"/>
      <c r="E643" s="187"/>
      <c r="F643" s="187"/>
      <c r="G643" s="187"/>
      <c r="H643" s="183"/>
      <c r="I643" s="187"/>
      <c r="J643" s="187"/>
      <c r="K643" s="187"/>
      <c r="L643" s="187"/>
      <c r="M643" s="187"/>
      <c r="N643" s="187"/>
      <c r="O643" s="187"/>
      <c r="P643" s="187"/>
      <c r="Q643" s="187"/>
      <c r="R643" s="187"/>
      <c r="S643" s="187"/>
      <c r="T643" s="187"/>
      <c r="U643" s="187"/>
      <c r="V643" s="187"/>
      <c r="W643" s="187"/>
      <c r="X643" s="187"/>
      <c r="Y643" s="187"/>
      <c r="Z643" s="187"/>
      <c r="AA643" s="187"/>
      <c r="AB643" s="187"/>
    </row>
    <row r="644" spans="1:28">
      <c r="A644" s="187"/>
      <c r="B644" s="187"/>
      <c r="C644" s="215"/>
      <c r="D644" s="187"/>
      <c r="E644" s="187"/>
      <c r="F644" s="187"/>
      <c r="G644" s="187"/>
      <c r="H644" s="183"/>
      <c r="I644" s="187"/>
      <c r="J644" s="187"/>
      <c r="K644" s="187"/>
      <c r="L644" s="187"/>
      <c r="M644" s="187"/>
      <c r="N644" s="187"/>
      <c r="O644" s="187"/>
      <c r="P644" s="187"/>
      <c r="Q644" s="187"/>
      <c r="R644" s="187"/>
      <c r="S644" s="187"/>
      <c r="T644" s="187"/>
      <c r="U644" s="187"/>
      <c r="V644" s="187"/>
      <c r="W644" s="187"/>
      <c r="X644" s="187"/>
      <c r="Y644" s="187"/>
      <c r="Z644" s="187"/>
      <c r="AA644" s="187"/>
      <c r="AB644" s="187"/>
    </row>
    <row r="645" spans="1:28">
      <c r="A645" s="187"/>
      <c r="B645" s="187"/>
      <c r="C645" s="215"/>
      <c r="D645" s="187"/>
      <c r="E645" s="187"/>
      <c r="F645" s="187"/>
      <c r="G645" s="187"/>
      <c r="H645" s="183"/>
      <c r="I645" s="187"/>
      <c r="J645" s="187"/>
      <c r="K645" s="187"/>
      <c r="L645" s="187"/>
      <c r="M645" s="187"/>
      <c r="N645" s="187"/>
      <c r="O645" s="187"/>
      <c r="P645" s="187"/>
      <c r="Q645" s="187"/>
      <c r="R645" s="187"/>
      <c r="S645" s="187"/>
      <c r="T645" s="187"/>
      <c r="U645" s="187"/>
      <c r="V645" s="187"/>
      <c r="W645" s="187"/>
      <c r="X645" s="187"/>
      <c r="Y645" s="187"/>
      <c r="Z645" s="187"/>
      <c r="AA645" s="187"/>
      <c r="AB645" s="187"/>
    </row>
    <row r="646" spans="1:28">
      <c r="A646" s="187"/>
      <c r="B646" s="187"/>
      <c r="C646" s="215"/>
      <c r="D646" s="187"/>
      <c r="E646" s="187"/>
      <c r="F646" s="187"/>
      <c r="G646" s="187"/>
      <c r="H646" s="183"/>
      <c r="I646" s="187"/>
      <c r="J646" s="187"/>
      <c r="K646" s="187"/>
      <c r="L646" s="187"/>
      <c r="M646" s="187"/>
      <c r="N646" s="187"/>
      <c r="O646" s="187"/>
      <c r="P646" s="187"/>
      <c r="Q646" s="187"/>
      <c r="R646" s="187"/>
      <c r="S646" s="187"/>
      <c r="T646" s="187"/>
      <c r="U646" s="187"/>
      <c r="V646" s="187"/>
      <c r="W646" s="187"/>
      <c r="X646" s="187"/>
      <c r="Y646" s="187"/>
      <c r="Z646" s="187"/>
      <c r="AA646" s="187"/>
      <c r="AB646" s="187"/>
    </row>
    <row r="647" spans="1:28">
      <c r="A647" s="187"/>
      <c r="B647" s="187"/>
      <c r="C647" s="215"/>
      <c r="D647" s="187"/>
      <c r="E647" s="187"/>
      <c r="F647" s="187"/>
      <c r="G647" s="187"/>
      <c r="H647" s="183"/>
      <c r="I647" s="187"/>
      <c r="J647" s="187"/>
      <c r="K647" s="187"/>
      <c r="L647" s="187"/>
      <c r="M647" s="187"/>
      <c r="N647" s="187"/>
      <c r="O647" s="187"/>
      <c r="P647" s="187"/>
      <c r="Q647" s="187"/>
      <c r="R647" s="187"/>
      <c r="S647" s="187"/>
      <c r="T647" s="187"/>
      <c r="U647" s="187"/>
      <c r="V647" s="187"/>
      <c r="W647" s="187"/>
      <c r="X647" s="187"/>
      <c r="Y647" s="187"/>
      <c r="Z647" s="187"/>
      <c r="AA647" s="187"/>
      <c r="AB647" s="187"/>
    </row>
    <row r="648" spans="1:28">
      <c r="A648" s="187"/>
      <c r="B648" s="187"/>
      <c r="C648" s="215"/>
      <c r="D648" s="187"/>
      <c r="E648" s="187"/>
      <c r="F648" s="187"/>
      <c r="G648" s="187"/>
      <c r="H648" s="183"/>
      <c r="I648" s="187"/>
      <c r="J648" s="187"/>
      <c r="K648" s="187"/>
      <c r="L648" s="187"/>
      <c r="M648" s="187"/>
      <c r="N648" s="187"/>
      <c r="O648" s="187"/>
      <c r="P648" s="187"/>
      <c r="Q648" s="187"/>
      <c r="R648" s="187"/>
      <c r="S648" s="187"/>
      <c r="T648" s="187"/>
      <c r="U648" s="187"/>
      <c r="V648" s="187"/>
      <c r="W648" s="187"/>
      <c r="X648" s="187"/>
      <c r="Y648" s="187"/>
      <c r="Z648" s="187"/>
      <c r="AA648" s="187"/>
      <c r="AB648" s="187"/>
    </row>
    <row r="649" spans="1:28">
      <c r="A649" s="187"/>
      <c r="B649" s="187"/>
      <c r="C649" s="215"/>
      <c r="D649" s="187"/>
      <c r="E649" s="187"/>
      <c r="F649" s="187"/>
      <c r="G649" s="187"/>
      <c r="H649" s="183"/>
      <c r="I649" s="187"/>
      <c r="J649" s="187"/>
      <c r="K649" s="187"/>
      <c r="L649" s="187"/>
      <c r="M649" s="187"/>
      <c r="N649" s="187"/>
      <c r="O649" s="187"/>
      <c r="P649" s="187"/>
      <c r="Q649" s="187"/>
      <c r="R649" s="187"/>
      <c r="S649" s="187"/>
      <c r="T649" s="187"/>
      <c r="U649" s="187"/>
      <c r="V649" s="187"/>
      <c r="W649" s="187"/>
      <c r="X649" s="187"/>
      <c r="Y649" s="187"/>
      <c r="Z649" s="187"/>
      <c r="AA649" s="187"/>
      <c r="AB649" s="187"/>
    </row>
    <row r="650" spans="1:28">
      <c r="A650" s="187"/>
      <c r="B650" s="187"/>
      <c r="C650" s="215"/>
      <c r="D650" s="187"/>
      <c r="E650" s="187"/>
      <c r="F650" s="187"/>
      <c r="G650" s="187"/>
      <c r="H650" s="183"/>
      <c r="I650" s="187"/>
      <c r="J650" s="187"/>
      <c r="K650" s="187"/>
      <c r="L650" s="187"/>
      <c r="M650" s="187"/>
      <c r="N650" s="187"/>
      <c r="O650" s="187"/>
      <c r="P650" s="187"/>
      <c r="Q650" s="187"/>
      <c r="R650" s="187"/>
      <c r="S650" s="187"/>
      <c r="T650" s="187"/>
      <c r="U650" s="187"/>
      <c r="V650" s="187"/>
      <c r="W650" s="187"/>
      <c r="X650" s="187"/>
      <c r="Y650" s="187"/>
      <c r="Z650" s="187"/>
      <c r="AA650" s="187"/>
      <c r="AB650" s="187"/>
    </row>
    <row r="651" spans="1:28">
      <c r="A651" s="187"/>
      <c r="B651" s="187"/>
      <c r="C651" s="215"/>
      <c r="D651" s="187"/>
      <c r="E651" s="187"/>
      <c r="F651" s="187"/>
      <c r="G651" s="187"/>
      <c r="H651" s="183"/>
      <c r="I651" s="187"/>
      <c r="J651" s="187"/>
      <c r="K651" s="187"/>
      <c r="L651" s="187"/>
      <c r="M651" s="187"/>
      <c r="N651" s="187"/>
      <c r="O651" s="187"/>
      <c r="P651" s="187"/>
      <c r="Q651" s="187"/>
      <c r="R651" s="187"/>
      <c r="S651" s="187"/>
      <c r="T651" s="187"/>
      <c r="U651" s="187"/>
      <c r="V651" s="187"/>
      <c r="W651" s="187"/>
      <c r="X651" s="187"/>
      <c r="Y651" s="187"/>
      <c r="Z651" s="187"/>
      <c r="AA651" s="187"/>
      <c r="AB651" s="187"/>
    </row>
    <row r="652" spans="1:28">
      <c r="A652" s="187"/>
      <c r="B652" s="187"/>
      <c r="C652" s="215"/>
      <c r="D652" s="187"/>
      <c r="E652" s="187"/>
      <c r="F652" s="187"/>
      <c r="G652" s="187"/>
      <c r="H652" s="183"/>
      <c r="I652" s="187"/>
      <c r="J652" s="187"/>
      <c r="K652" s="187"/>
      <c r="L652" s="187"/>
      <c r="M652" s="187"/>
      <c r="N652" s="187"/>
      <c r="O652" s="187"/>
      <c r="P652" s="187"/>
      <c r="Q652" s="187"/>
      <c r="R652" s="187"/>
      <c r="S652" s="187"/>
      <c r="T652" s="187"/>
      <c r="U652" s="187"/>
      <c r="V652" s="187"/>
      <c r="W652" s="187"/>
      <c r="X652" s="187"/>
      <c r="Y652" s="187"/>
      <c r="Z652" s="187"/>
      <c r="AA652" s="187"/>
      <c r="AB652" s="187"/>
    </row>
    <row r="653" spans="1:28">
      <c r="A653" s="187"/>
      <c r="B653" s="187"/>
      <c r="C653" s="215"/>
      <c r="D653" s="187"/>
      <c r="E653" s="187"/>
      <c r="F653" s="187"/>
      <c r="G653" s="187"/>
      <c r="H653" s="183"/>
      <c r="I653" s="187"/>
      <c r="J653" s="187"/>
      <c r="K653" s="187"/>
      <c r="L653" s="187"/>
      <c r="M653" s="187"/>
      <c r="N653" s="187"/>
      <c r="O653" s="187"/>
      <c r="P653" s="187"/>
      <c r="Q653" s="187"/>
      <c r="R653" s="187"/>
      <c r="S653" s="187"/>
      <c r="T653" s="187"/>
      <c r="U653" s="187"/>
      <c r="V653" s="187"/>
      <c r="W653" s="187"/>
      <c r="X653" s="187"/>
      <c r="Y653" s="187"/>
      <c r="Z653" s="187"/>
      <c r="AA653" s="187"/>
      <c r="AB653" s="187"/>
    </row>
    <row r="654" spans="1:28">
      <c r="A654" s="187"/>
      <c r="B654" s="187"/>
      <c r="C654" s="215"/>
      <c r="D654" s="187"/>
      <c r="E654" s="187"/>
      <c r="F654" s="187"/>
      <c r="G654" s="187"/>
      <c r="H654" s="183"/>
      <c r="I654" s="187"/>
      <c r="J654" s="187"/>
      <c r="K654" s="187"/>
      <c r="L654" s="187"/>
      <c r="M654" s="187"/>
      <c r="N654" s="187"/>
      <c r="O654" s="187"/>
      <c r="P654" s="187"/>
      <c r="Q654" s="187"/>
      <c r="R654" s="187"/>
      <c r="S654" s="187"/>
      <c r="T654" s="187"/>
      <c r="U654" s="187"/>
      <c r="V654" s="187"/>
      <c r="W654" s="187"/>
      <c r="X654" s="187"/>
      <c r="Y654" s="187"/>
      <c r="Z654" s="187"/>
      <c r="AA654" s="187"/>
      <c r="AB654" s="187"/>
    </row>
    <row r="655" spans="1:28">
      <c r="A655" s="187"/>
      <c r="B655" s="187"/>
      <c r="C655" s="215"/>
      <c r="D655" s="187"/>
      <c r="E655" s="187"/>
      <c r="F655" s="187"/>
      <c r="G655" s="187"/>
      <c r="H655" s="183"/>
      <c r="I655" s="187"/>
      <c r="J655" s="187"/>
      <c r="K655" s="187"/>
      <c r="L655" s="187"/>
      <c r="M655" s="187"/>
      <c r="N655" s="187"/>
      <c r="O655" s="187"/>
      <c r="P655" s="187"/>
      <c r="Q655" s="187"/>
      <c r="R655" s="187"/>
      <c r="S655" s="187"/>
      <c r="T655" s="187"/>
      <c r="U655" s="187"/>
      <c r="V655" s="187"/>
      <c r="W655" s="187"/>
      <c r="X655" s="187"/>
      <c r="Y655" s="187"/>
      <c r="Z655" s="187"/>
      <c r="AA655" s="187"/>
      <c r="AB655" s="187"/>
    </row>
    <row r="656" spans="1:28">
      <c r="A656" s="187"/>
      <c r="B656" s="187"/>
      <c r="C656" s="215"/>
      <c r="D656" s="187"/>
      <c r="E656" s="187"/>
      <c r="F656" s="187"/>
      <c r="G656" s="187"/>
      <c r="H656" s="183"/>
      <c r="I656" s="187"/>
      <c r="J656" s="187"/>
      <c r="K656" s="187"/>
      <c r="L656" s="187"/>
      <c r="M656" s="187"/>
      <c r="N656" s="187"/>
      <c r="O656" s="187"/>
      <c r="P656" s="187"/>
      <c r="Q656" s="187"/>
      <c r="R656" s="187"/>
      <c r="S656" s="187"/>
      <c r="T656" s="187"/>
      <c r="U656" s="187"/>
      <c r="V656" s="187"/>
      <c r="W656" s="187"/>
      <c r="X656" s="187"/>
      <c r="Y656" s="187"/>
      <c r="Z656" s="187"/>
      <c r="AA656" s="187"/>
      <c r="AB656" s="187"/>
    </row>
    <row r="657" spans="1:28">
      <c r="A657" s="187"/>
      <c r="B657" s="187"/>
      <c r="C657" s="215"/>
      <c r="D657" s="187"/>
      <c r="E657" s="187"/>
      <c r="F657" s="187"/>
      <c r="G657" s="187"/>
      <c r="H657" s="183"/>
      <c r="I657" s="187"/>
      <c r="J657" s="187"/>
      <c r="K657" s="187"/>
      <c r="L657" s="187"/>
      <c r="M657" s="187"/>
      <c r="N657" s="187"/>
      <c r="O657" s="187"/>
      <c r="P657" s="187"/>
      <c r="Q657" s="187"/>
      <c r="R657" s="187"/>
      <c r="S657" s="187"/>
      <c r="T657" s="187"/>
      <c r="U657" s="187"/>
      <c r="V657" s="187"/>
      <c r="W657" s="187"/>
      <c r="X657" s="187"/>
      <c r="Y657" s="187"/>
      <c r="Z657" s="187"/>
      <c r="AA657" s="187"/>
      <c r="AB657" s="187"/>
    </row>
    <row r="658" spans="1:28">
      <c r="A658" s="187"/>
      <c r="B658" s="187"/>
      <c r="C658" s="215"/>
      <c r="D658" s="187"/>
      <c r="E658" s="187"/>
      <c r="F658" s="187"/>
      <c r="G658" s="187"/>
      <c r="H658" s="183"/>
      <c r="I658" s="187"/>
      <c r="J658" s="187"/>
      <c r="K658" s="187"/>
      <c r="L658" s="187"/>
      <c r="M658" s="187"/>
      <c r="N658" s="187"/>
      <c r="O658" s="187"/>
      <c r="P658" s="187"/>
      <c r="Q658" s="187"/>
      <c r="R658" s="187"/>
      <c r="S658" s="187"/>
      <c r="T658" s="187"/>
      <c r="U658" s="187"/>
      <c r="V658" s="187"/>
      <c r="W658" s="187"/>
      <c r="X658" s="187"/>
      <c r="Y658" s="187"/>
      <c r="Z658" s="187"/>
      <c r="AA658" s="187"/>
      <c r="AB658" s="187"/>
    </row>
    <row r="659" spans="1:28">
      <c r="A659" s="187"/>
      <c r="B659" s="187"/>
      <c r="C659" s="215"/>
      <c r="D659" s="187"/>
      <c r="E659" s="187"/>
      <c r="F659" s="187"/>
      <c r="G659" s="187"/>
      <c r="H659" s="183"/>
      <c r="I659" s="187"/>
      <c r="J659" s="187"/>
      <c r="K659" s="187"/>
      <c r="L659" s="187"/>
      <c r="M659" s="187"/>
      <c r="N659" s="187"/>
      <c r="O659" s="187"/>
      <c r="P659" s="187"/>
      <c r="Q659" s="187"/>
      <c r="R659" s="187"/>
      <c r="S659" s="187"/>
      <c r="T659" s="187"/>
      <c r="U659" s="187"/>
      <c r="V659" s="187"/>
      <c r="W659" s="187"/>
      <c r="X659" s="187"/>
      <c r="Y659" s="187"/>
      <c r="Z659" s="187"/>
      <c r="AA659" s="187"/>
      <c r="AB659" s="187"/>
    </row>
    <row r="660" spans="1:28">
      <c r="A660" s="187"/>
      <c r="B660" s="187"/>
      <c r="C660" s="215"/>
      <c r="D660" s="187"/>
      <c r="E660" s="187"/>
      <c r="F660" s="187"/>
      <c r="G660" s="187"/>
      <c r="H660" s="183"/>
      <c r="I660" s="187"/>
      <c r="J660" s="187"/>
      <c r="K660" s="187"/>
      <c r="L660" s="187"/>
      <c r="M660" s="187"/>
      <c r="N660" s="187"/>
      <c r="O660" s="187"/>
      <c r="P660" s="187"/>
      <c r="Q660" s="187"/>
      <c r="R660" s="187"/>
      <c r="S660" s="187"/>
      <c r="T660" s="187"/>
      <c r="U660" s="187"/>
      <c r="V660" s="187"/>
      <c r="W660" s="187"/>
      <c r="X660" s="187"/>
      <c r="Y660" s="187"/>
      <c r="Z660" s="187"/>
      <c r="AA660" s="187"/>
      <c r="AB660" s="187"/>
    </row>
    <row r="661" spans="1:28">
      <c r="A661" s="187"/>
      <c r="B661" s="187"/>
      <c r="C661" s="215"/>
      <c r="D661" s="187"/>
      <c r="E661" s="187"/>
      <c r="F661" s="187"/>
      <c r="G661" s="187"/>
      <c r="H661" s="183"/>
      <c r="I661" s="187"/>
      <c r="J661" s="187"/>
      <c r="K661" s="187"/>
      <c r="L661" s="187"/>
      <c r="M661" s="187"/>
      <c r="N661" s="187"/>
      <c r="O661" s="187"/>
      <c r="P661" s="187"/>
      <c r="Q661" s="187"/>
      <c r="R661" s="187"/>
      <c r="S661" s="187"/>
      <c r="T661" s="187"/>
      <c r="U661" s="187"/>
      <c r="V661" s="187"/>
      <c r="W661" s="187"/>
      <c r="X661" s="187"/>
      <c r="Y661" s="187"/>
      <c r="Z661" s="187"/>
      <c r="AA661" s="187"/>
      <c r="AB661" s="187"/>
    </row>
    <row r="662" spans="1:28">
      <c r="A662" s="187"/>
      <c r="B662" s="187"/>
      <c r="C662" s="215"/>
      <c r="D662" s="187"/>
      <c r="E662" s="187"/>
      <c r="F662" s="187"/>
      <c r="G662" s="187"/>
      <c r="H662" s="183"/>
      <c r="I662" s="187"/>
      <c r="J662" s="187"/>
      <c r="K662" s="187"/>
      <c r="L662" s="187"/>
      <c r="M662" s="187"/>
      <c r="N662" s="187"/>
      <c r="O662" s="187"/>
      <c r="P662" s="187"/>
      <c r="Q662" s="187"/>
      <c r="R662" s="187"/>
      <c r="S662" s="187"/>
      <c r="T662" s="187"/>
      <c r="U662" s="187"/>
      <c r="V662" s="187"/>
      <c r="W662" s="187"/>
      <c r="X662" s="187"/>
      <c r="Y662" s="187"/>
      <c r="Z662" s="187"/>
      <c r="AA662" s="187"/>
      <c r="AB662" s="187"/>
    </row>
    <row r="663" spans="1:28">
      <c r="A663" s="187"/>
      <c r="B663" s="187"/>
      <c r="C663" s="215"/>
      <c r="D663" s="187"/>
      <c r="E663" s="187"/>
      <c r="F663" s="187"/>
      <c r="G663" s="187"/>
      <c r="H663" s="183"/>
      <c r="I663" s="187"/>
      <c r="J663" s="187"/>
      <c r="K663" s="187"/>
      <c r="L663" s="187"/>
      <c r="M663" s="187"/>
      <c r="N663" s="187"/>
      <c r="O663" s="187"/>
      <c r="P663" s="187"/>
      <c r="Q663" s="187"/>
      <c r="R663" s="187"/>
      <c r="S663" s="187"/>
      <c r="T663" s="187"/>
      <c r="U663" s="187"/>
      <c r="V663" s="187"/>
      <c r="W663" s="187"/>
      <c r="X663" s="187"/>
      <c r="Y663" s="187"/>
      <c r="Z663" s="187"/>
      <c r="AA663" s="187"/>
      <c r="AB663" s="187"/>
    </row>
    <row r="664" spans="1:28">
      <c r="A664" s="187"/>
      <c r="B664" s="187"/>
      <c r="C664" s="215"/>
      <c r="D664" s="187"/>
      <c r="E664" s="187"/>
      <c r="F664" s="187"/>
      <c r="G664" s="187"/>
      <c r="H664" s="183"/>
      <c r="I664" s="187"/>
      <c r="J664" s="187"/>
      <c r="K664" s="187"/>
      <c r="L664" s="187"/>
      <c r="M664" s="187"/>
      <c r="N664" s="187"/>
      <c r="O664" s="187"/>
      <c r="P664" s="187"/>
      <c r="Q664" s="187"/>
      <c r="R664" s="187"/>
      <c r="S664" s="187"/>
      <c r="T664" s="187"/>
      <c r="U664" s="187"/>
      <c r="V664" s="187"/>
      <c r="W664" s="187"/>
      <c r="X664" s="187"/>
      <c r="Y664" s="187"/>
      <c r="Z664" s="187"/>
      <c r="AA664" s="187"/>
      <c r="AB664" s="187"/>
    </row>
    <row r="665" spans="1:28">
      <c r="A665" s="187"/>
      <c r="B665" s="187"/>
      <c r="C665" s="215"/>
      <c r="D665" s="187"/>
      <c r="E665" s="187"/>
      <c r="F665" s="187"/>
      <c r="G665" s="187"/>
      <c r="H665" s="183"/>
      <c r="I665" s="187"/>
      <c r="J665" s="187"/>
      <c r="K665" s="187"/>
      <c r="L665" s="187"/>
      <c r="M665" s="187"/>
      <c r="N665" s="187"/>
      <c r="O665" s="187"/>
      <c r="P665" s="187"/>
      <c r="Q665" s="187"/>
      <c r="R665" s="187"/>
      <c r="S665" s="187"/>
      <c r="T665" s="187"/>
      <c r="U665" s="187"/>
      <c r="V665" s="187"/>
      <c r="W665" s="187"/>
      <c r="X665" s="187"/>
      <c r="Y665" s="187"/>
      <c r="Z665" s="187"/>
      <c r="AA665" s="187"/>
      <c r="AB665" s="187"/>
    </row>
    <row r="666" spans="1:28">
      <c r="A666" s="187"/>
      <c r="B666" s="187"/>
      <c r="C666" s="215"/>
      <c r="D666" s="187"/>
      <c r="E666" s="187"/>
      <c r="F666" s="187"/>
      <c r="G666" s="187"/>
      <c r="H666" s="183"/>
      <c r="I666" s="187"/>
      <c r="J666" s="187"/>
      <c r="K666" s="187"/>
      <c r="L666" s="187"/>
      <c r="M666" s="187"/>
      <c r="N666" s="187"/>
      <c r="O666" s="187"/>
      <c r="P666" s="187"/>
      <c r="Q666" s="187"/>
      <c r="R666" s="187"/>
      <c r="S666" s="187"/>
      <c r="T666" s="187"/>
      <c r="U666" s="187"/>
      <c r="V666" s="187"/>
      <c r="W666" s="187"/>
      <c r="X666" s="187"/>
      <c r="Y666" s="187"/>
      <c r="Z666" s="187"/>
      <c r="AA666" s="187"/>
      <c r="AB666" s="187"/>
    </row>
    <row r="667" spans="1:28">
      <c r="A667" s="187"/>
      <c r="B667" s="187"/>
      <c r="C667" s="215"/>
      <c r="D667" s="187"/>
      <c r="E667" s="187"/>
      <c r="F667" s="187"/>
      <c r="G667" s="187"/>
      <c r="H667" s="183"/>
      <c r="I667" s="187"/>
      <c r="J667" s="187"/>
      <c r="K667" s="187"/>
      <c r="L667" s="187"/>
      <c r="M667" s="187"/>
      <c r="N667" s="187"/>
      <c r="O667" s="187"/>
      <c r="P667" s="187"/>
      <c r="Q667" s="187"/>
      <c r="R667" s="187"/>
      <c r="S667" s="187"/>
      <c r="T667" s="187"/>
      <c r="U667" s="187"/>
      <c r="V667" s="187"/>
      <c r="W667" s="187"/>
      <c r="X667" s="187"/>
      <c r="Y667" s="187"/>
      <c r="Z667" s="187"/>
      <c r="AA667" s="187"/>
      <c r="AB667" s="187"/>
    </row>
    <row r="668" spans="1:28">
      <c r="A668" s="187"/>
      <c r="B668" s="187"/>
      <c r="C668" s="215"/>
      <c r="D668" s="187"/>
      <c r="E668" s="187"/>
      <c r="F668" s="187"/>
      <c r="G668" s="187"/>
      <c r="H668" s="183"/>
      <c r="I668" s="187"/>
      <c r="J668" s="187"/>
      <c r="K668" s="187"/>
      <c r="L668" s="187"/>
      <c r="M668" s="187"/>
      <c r="N668" s="187"/>
      <c r="O668" s="187"/>
      <c r="P668" s="187"/>
      <c r="Q668" s="187"/>
      <c r="R668" s="187"/>
      <c r="S668" s="187"/>
      <c r="T668" s="187"/>
      <c r="U668" s="187"/>
      <c r="V668" s="187"/>
      <c r="W668" s="187"/>
      <c r="X668" s="187"/>
      <c r="Y668" s="187"/>
      <c r="Z668" s="187"/>
      <c r="AA668" s="187"/>
      <c r="AB668" s="187"/>
    </row>
    <row r="669" spans="1:28">
      <c r="A669" s="187"/>
      <c r="B669" s="187"/>
      <c r="C669" s="215"/>
      <c r="D669" s="187"/>
      <c r="E669" s="187"/>
      <c r="F669" s="187"/>
      <c r="G669" s="187"/>
      <c r="H669" s="183"/>
      <c r="I669" s="187"/>
      <c r="J669" s="187"/>
      <c r="K669" s="187"/>
      <c r="L669" s="187"/>
      <c r="M669" s="187"/>
      <c r="N669" s="187"/>
      <c r="O669" s="187"/>
      <c r="P669" s="187"/>
      <c r="Q669" s="187"/>
      <c r="R669" s="187"/>
      <c r="S669" s="187"/>
      <c r="T669" s="187"/>
      <c r="U669" s="187"/>
      <c r="V669" s="187"/>
      <c r="W669" s="187"/>
      <c r="X669" s="187"/>
      <c r="Y669" s="187"/>
      <c r="Z669" s="187"/>
      <c r="AA669" s="187"/>
      <c r="AB669" s="187"/>
    </row>
    <row r="670" spans="1:28">
      <c r="A670" s="187"/>
      <c r="B670" s="187"/>
      <c r="C670" s="215"/>
      <c r="D670" s="187"/>
      <c r="E670" s="187"/>
      <c r="F670" s="187"/>
      <c r="G670" s="187"/>
      <c r="H670" s="183"/>
      <c r="I670" s="187"/>
      <c r="J670" s="187"/>
      <c r="K670" s="187"/>
      <c r="L670" s="187"/>
      <c r="M670" s="187"/>
      <c r="N670" s="187"/>
      <c r="O670" s="187"/>
      <c r="P670" s="187"/>
      <c r="Q670" s="187"/>
      <c r="R670" s="187"/>
      <c r="S670" s="187"/>
      <c r="T670" s="187"/>
      <c r="U670" s="187"/>
      <c r="V670" s="187"/>
      <c r="W670" s="187"/>
      <c r="X670" s="187"/>
      <c r="Y670" s="187"/>
      <c r="Z670" s="187"/>
      <c r="AA670" s="187"/>
      <c r="AB670" s="187"/>
    </row>
    <row r="671" spans="1:28">
      <c r="A671" s="187"/>
      <c r="B671" s="187"/>
      <c r="C671" s="215"/>
      <c r="D671" s="187"/>
      <c r="E671" s="187"/>
      <c r="F671" s="187"/>
      <c r="G671" s="187"/>
      <c r="H671" s="183"/>
      <c r="I671" s="187"/>
      <c r="J671" s="187"/>
      <c r="K671" s="187"/>
      <c r="L671" s="187"/>
      <c r="M671" s="187"/>
      <c r="N671" s="187"/>
      <c r="O671" s="187"/>
      <c r="P671" s="187"/>
      <c r="Q671" s="187"/>
      <c r="R671" s="187"/>
      <c r="S671" s="187"/>
      <c r="T671" s="187"/>
      <c r="U671" s="187"/>
      <c r="V671" s="187"/>
      <c r="W671" s="187"/>
      <c r="X671" s="187"/>
      <c r="Y671" s="187"/>
      <c r="Z671" s="187"/>
      <c r="AA671" s="187"/>
      <c r="AB671" s="187"/>
    </row>
    <row r="672" spans="1:28">
      <c r="A672" s="187"/>
      <c r="B672" s="187"/>
      <c r="C672" s="215"/>
      <c r="D672" s="187"/>
      <c r="E672" s="187"/>
      <c r="F672" s="187"/>
      <c r="G672" s="187"/>
      <c r="H672" s="183"/>
      <c r="I672" s="187"/>
      <c r="J672" s="187"/>
      <c r="K672" s="187"/>
      <c r="L672" s="187"/>
      <c r="M672" s="187"/>
      <c r="N672" s="187"/>
      <c r="O672" s="187"/>
      <c r="P672" s="187"/>
      <c r="Q672" s="187"/>
      <c r="R672" s="187"/>
      <c r="S672" s="187"/>
      <c r="T672" s="187"/>
      <c r="U672" s="187"/>
      <c r="V672" s="187"/>
      <c r="W672" s="187"/>
      <c r="X672" s="187"/>
      <c r="Y672" s="187"/>
      <c r="Z672" s="187"/>
      <c r="AA672" s="187"/>
      <c r="AB672" s="187"/>
    </row>
    <row r="673" spans="1:28">
      <c r="A673" s="187"/>
      <c r="B673" s="187"/>
      <c r="C673" s="215"/>
      <c r="D673" s="187"/>
      <c r="E673" s="187"/>
      <c r="F673" s="187"/>
      <c r="G673" s="187"/>
      <c r="H673" s="183"/>
      <c r="I673" s="187"/>
      <c r="J673" s="187"/>
      <c r="K673" s="187"/>
      <c r="L673" s="187"/>
      <c r="M673" s="187"/>
      <c r="N673" s="187"/>
      <c r="O673" s="187"/>
      <c r="P673" s="187"/>
      <c r="Q673" s="187"/>
      <c r="R673" s="187"/>
      <c r="S673" s="187"/>
      <c r="T673" s="187"/>
      <c r="U673" s="187"/>
      <c r="V673" s="187"/>
      <c r="W673" s="187"/>
      <c r="X673" s="187"/>
      <c r="Y673" s="187"/>
      <c r="Z673" s="187"/>
      <c r="AA673" s="187"/>
      <c r="AB673" s="187"/>
    </row>
    <row r="674" spans="1:28">
      <c r="A674" s="187"/>
      <c r="B674" s="187"/>
      <c r="C674" s="215"/>
      <c r="D674" s="187"/>
      <c r="E674" s="187"/>
      <c r="F674" s="187"/>
      <c r="G674" s="187"/>
      <c r="H674" s="183"/>
      <c r="I674" s="187"/>
      <c r="J674" s="187"/>
      <c r="K674" s="187"/>
      <c r="L674" s="187"/>
      <c r="M674" s="187"/>
      <c r="N674" s="187"/>
      <c r="O674" s="187"/>
      <c r="P674" s="187"/>
      <c r="Q674" s="187"/>
      <c r="R674" s="187"/>
      <c r="S674" s="187"/>
      <c r="T674" s="187"/>
      <c r="U674" s="187"/>
      <c r="V674" s="187"/>
      <c r="W674" s="187"/>
      <c r="X674" s="187"/>
      <c r="Y674" s="187"/>
      <c r="Z674" s="187"/>
      <c r="AA674" s="187"/>
      <c r="AB674" s="187"/>
    </row>
    <row r="675" spans="1:28">
      <c r="A675" s="187"/>
      <c r="B675" s="187"/>
      <c r="C675" s="215"/>
      <c r="D675" s="187"/>
      <c r="E675" s="187"/>
      <c r="F675" s="187"/>
      <c r="G675" s="187"/>
      <c r="H675" s="183"/>
      <c r="I675" s="187"/>
      <c r="J675" s="187"/>
      <c r="K675" s="187"/>
      <c r="L675" s="187"/>
      <c r="M675" s="187"/>
      <c r="N675" s="187"/>
      <c r="O675" s="187"/>
      <c r="P675" s="187"/>
      <c r="Q675" s="187"/>
      <c r="R675" s="187"/>
      <c r="S675" s="187"/>
      <c r="T675" s="187"/>
      <c r="U675" s="187"/>
      <c r="V675" s="187"/>
      <c r="W675" s="187"/>
      <c r="X675" s="187"/>
      <c r="Y675" s="187"/>
      <c r="Z675" s="187"/>
      <c r="AA675" s="187"/>
      <c r="AB675" s="187"/>
    </row>
    <row r="676" spans="1:28">
      <c r="A676" s="187"/>
      <c r="B676" s="187"/>
      <c r="C676" s="215"/>
      <c r="D676" s="187"/>
      <c r="E676" s="187"/>
      <c r="F676" s="187"/>
      <c r="G676" s="187"/>
      <c r="H676" s="183"/>
      <c r="I676" s="187"/>
      <c r="J676" s="187"/>
      <c r="K676" s="187"/>
      <c r="L676" s="187"/>
      <c r="M676" s="187"/>
      <c r="N676" s="187"/>
      <c r="O676" s="187"/>
      <c r="P676" s="187"/>
      <c r="Q676" s="187"/>
      <c r="R676" s="187"/>
      <c r="S676" s="187"/>
      <c r="T676" s="187"/>
      <c r="U676" s="187"/>
      <c r="V676" s="187"/>
      <c r="W676" s="187"/>
      <c r="X676" s="187"/>
      <c r="Y676" s="187"/>
      <c r="Z676" s="187"/>
      <c r="AA676" s="187"/>
      <c r="AB676" s="187"/>
    </row>
    <row r="677" spans="1:28">
      <c r="A677" s="187"/>
      <c r="B677" s="187"/>
      <c r="C677" s="215"/>
      <c r="D677" s="187"/>
      <c r="E677" s="187"/>
      <c r="F677" s="187"/>
      <c r="G677" s="187"/>
      <c r="H677" s="183"/>
      <c r="I677" s="187"/>
      <c r="J677" s="187"/>
      <c r="K677" s="187"/>
      <c r="L677" s="187"/>
      <c r="M677" s="187"/>
      <c r="N677" s="187"/>
      <c r="O677" s="187"/>
      <c r="P677" s="187"/>
      <c r="Q677" s="187"/>
      <c r="R677" s="187"/>
      <c r="S677" s="187"/>
      <c r="T677" s="187"/>
      <c r="U677" s="187"/>
      <c r="V677" s="187"/>
      <c r="W677" s="187"/>
      <c r="X677" s="187"/>
      <c r="Y677" s="187"/>
      <c r="Z677" s="187"/>
      <c r="AA677" s="187"/>
      <c r="AB677" s="187"/>
    </row>
    <row r="678" spans="1:28">
      <c r="A678" s="187"/>
      <c r="B678" s="187"/>
      <c r="C678" s="215"/>
      <c r="D678" s="187"/>
      <c r="E678" s="187"/>
      <c r="F678" s="187"/>
      <c r="G678" s="187"/>
      <c r="H678" s="183"/>
      <c r="I678" s="187"/>
      <c r="J678" s="187"/>
      <c r="K678" s="187"/>
      <c r="L678" s="187"/>
      <c r="M678" s="187"/>
      <c r="N678" s="187"/>
      <c r="O678" s="187"/>
      <c r="P678" s="187"/>
      <c r="Q678" s="187"/>
      <c r="R678" s="187"/>
      <c r="S678" s="187"/>
      <c r="T678" s="187"/>
      <c r="U678" s="187"/>
      <c r="V678" s="187"/>
      <c r="W678" s="187"/>
      <c r="X678" s="187"/>
      <c r="Y678" s="187"/>
      <c r="Z678" s="187"/>
      <c r="AA678" s="187"/>
      <c r="AB678" s="187"/>
    </row>
    <row r="679" spans="1:28">
      <c r="A679" s="187"/>
      <c r="B679" s="187"/>
      <c r="C679" s="215"/>
      <c r="D679" s="187"/>
      <c r="E679" s="187"/>
      <c r="F679" s="187"/>
      <c r="G679" s="187"/>
      <c r="H679" s="183"/>
      <c r="I679" s="187"/>
      <c r="J679" s="187"/>
      <c r="K679" s="187"/>
      <c r="L679" s="187"/>
      <c r="M679" s="187"/>
      <c r="N679" s="187"/>
      <c r="O679" s="187"/>
      <c r="P679" s="187"/>
      <c r="Q679" s="187"/>
      <c r="R679" s="187"/>
      <c r="S679" s="187"/>
      <c r="T679" s="187"/>
      <c r="U679" s="187"/>
      <c r="V679" s="187"/>
      <c r="W679" s="187"/>
      <c r="X679" s="187"/>
      <c r="Y679" s="187"/>
      <c r="Z679" s="187"/>
      <c r="AA679" s="187"/>
      <c r="AB679" s="187"/>
    </row>
    <row r="680" spans="1:28">
      <c r="A680" s="187"/>
      <c r="B680" s="187"/>
      <c r="C680" s="215"/>
      <c r="D680" s="187"/>
      <c r="E680" s="187"/>
      <c r="F680" s="187"/>
      <c r="G680" s="187"/>
      <c r="H680" s="183"/>
      <c r="I680" s="187"/>
      <c r="J680" s="187"/>
      <c r="K680" s="187"/>
      <c r="L680" s="187"/>
      <c r="M680" s="187"/>
      <c r="N680" s="187"/>
      <c r="O680" s="187"/>
      <c r="P680" s="187"/>
      <c r="Q680" s="187"/>
      <c r="R680" s="187"/>
      <c r="S680" s="187"/>
      <c r="T680" s="187"/>
      <c r="U680" s="187"/>
      <c r="V680" s="187"/>
      <c r="W680" s="187"/>
      <c r="X680" s="187"/>
      <c r="Y680" s="187"/>
      <c r="Z680" s="187"/>
      <c r="AA680" s="187"/>
      <c r="AB680" s="187"/>
    </row>
    <row r="681" spans="1:28">
      <c r="A681" s="187"/>
      <c r="B681" s="187"/>
      <c r="C681" s="215"/>
      <c r="D681" s="187"/>
      <c r="E681" s="187"/>
      <c r="F681" s="187"/>
      <c r="G681" s="187"/>
      <c r="H681" s="183"/>
      <c r="I681" s="187"/>
      <c r="J681" s="187"/>
      <c r="K681" s="187"/>
      <c r="L681" s="187"/>
      <c r="M681" s="187"/>
      <c r="N681" s="187"/>
      <c r="O681" s="187"/>
      <c r="P681" s="187"/>
      <c r="Q681" s="187"/>
      <c r="R681" s="187"/>
      <c r="S681" s="187"/>
      <c r="T681" s="187"/>
      <c r="U681" s="187"/>
      <c r="V681" s="187"/>
      <c r="W681" s="187"/>
      <c r="X681" s="187"/>
      <c r="Y681" s="187"/>
      <c r="Z681" s="187"/>
      <c r="AA681" s="187"/>
      <c r="AB681" s="187"/>
    </row>
    <row r="682" spans="1:28">
      <c r="A682" s="187"/>
      <c r="B682" s="187"/>
      <c r="C682" s="215"/>
      <c r="D682" s="187"/>
      <c r="E682" s="187"/>
      <c r="F682" s="187"/>
      <c r="G682" s="187"/>
      <c r="H682" s="183"/>
      <c r="I682" s="187"/>
      <c r="J682" s="187"/>
      <c r="K682" s="187"/>
      <c r="L682" s="187"/>
      <c r="M682" s="187"/>
      <c r="N682" s="187"/>
      <c r="O682" s="187"/>
      <c r="P682" s="187"/>
      <c r="Q682" s="187"/>
      <c r="R682" s="187"/>
      <c r="S682" s="187"/>
      <c r="T682" s="187"/>
      <c r="U682" s="187"/>
      <c r="V682" s="187"/>
      <c r="W682" s="187"/>
      <c r="X682" s="187"/>
      <c r="Y682" s="187"/>
      <c r="Z682" s="187"/>
      <c r="AA682" s="187"/>
      <c r="AB682" s="187"/>
    </row>
    <row r="683" spans="1:28">
      <c r="A683" s="187"/>
      <c r="B683" s="187"/>
      <c r="C683" s="215"/>
      <c r="D683" s="187"/>
      <c r="E683" s="187"/>
      <c r="F683" s="187"/>
      <c r="G683" s="187"/>
      <c r="H683" s="183"/>
      <c r="I683" s="187"/>
      <c r="J683" s="187"/>
      <c r="K683" s="187"/>
      <c r="L683" s="187"/>
      <c r="M683" s="187"/>
      <c r="N683" s="187"/>
      <c r="O683" s="187"/>
      <c r="P683" s="187"/>
      <c r="Q683" s="187"/>
      <c r="R683" s="187"/>
      <c r="S683" s="187"/>
      <c r="T683" s="187"/>
      <c r="U683" s="187"/>
      <c r="V683" s="187"/>
      <c r="W683" s="187"/>
      <c r="X683" s="187"/>
      <c r="Y683" s="187"/>
      <c r="Z683" s="187"/>
      <c r="AA683" s="187"/>
      <c r="AB683" s="187"/>
    </row>
    <row r="684" spans="1:28">
      <c r="A684" s="187"/>
      <c r="B684" s="187"/>
      <c r="C684" s="215"/>
      <c r="D684" s="187"/>
      <c r="E684" s="187"/>
      <c r="F684" s="187"/>
      <c r="G684" s="187"/>
      <c r="H684" s="183"/>
      <c r="I684" s="187"/>
      <c r="J684" s="187"/>
      <c r="K684" s="187"/>
      <c r="L684" s="187"/>
      <c r="M684" s="187"/>
      <c r="N684" s="187"/>
      <c r="O684" s="187"/>
      <c r="P684" s="187"/>
      <c r="Q684" s="187"/>
      <c r="R684" s="187"/>
      <c r="S684" s="187"/>
      <c r="T684" s="187"/>
      <c r="U684" s="187"/>
      <c r="V684" s="187"/>
      <c r="W684" s="187"/>
      <c r="X684" s="187"/>
      <c r="Y684" s="187"/>
      <c r="Z684" s="187"/>
      <c r="AA684" s="187"/>
      <c r="AB684" s="187"/>
    </row>
    <row r="685" spans="1:28">
      <c r="A685" s="187"/>
      <c r="B685" s="187"/>
      <c r="C685" s="215"/>
      <c r="D685" s="187"/>
      <c r="E685" s="187"/>
      <c r="F685" s="187"/>
      <c r="G685" s="187"/>
      <c r="H685" s="183"/>
      <c r="I685" s="187"/>
      <c r="J685" s="187"/>
      <c r="K685" s="187"/>
      <c r="L685" s="187"/>
      <c r="M685" s="187"/>
      <c r="N685" s="187"/>
      <c r="O685" s="187"/>
      <c r="P685" s="187"/>
      <c r="Q685" s="187"/>
      <c r="R685" s="187"/>
      <c r="S685" s="187"/>
      <c r="T685" s="187"/>
      <c r="U685" s="187"/>
      <c r="V685" s="187"/>
      <c r="W685" s="187"/>
      <c r="X685" s="187"/>
      <c r="Y685" s="187"/>
      <c r="Z685" s="187"/>
      <c r="AA685" s="187"/>
      <c r="AB685" s="187"/>
    </row>
    <row r="686" spans="1:28">
      <c r="A686" s="187"/>
      <c r="B686" s="187"/>
      <c r="C686" s="215"/>
      <c r="D686" s="187"/>
      <c r="E686" s="187"/>
      <c r="F686" s="187"/>
      <c r="G686" s="187"/>
      <c r="H686" s="183"/>
      <c r="I686" s="187"/>
      <c r="J686" s="187"/>
      <c r="K686" s="187"/>
      <c r="L686" s="187"/>
      <c r="M686" s="187"/>
      <c r="N686" s="187"/>
      <c r="O686" s="187"/>
      <c r="P686" s="187"/>
      <c r="Q686" s="187"/>
      <c r="R686" s="187"/>
      <c r="S686" s="187"/>
      <c r="T686" s="187"/>
      <c r="U686" s="187"/>
      <c r="V686" s="187"/>
      <c r="W686" s="187"/>
      <c r="X686" s="187"/>
      <c r="Y686" s="187"/>
      <c r="Z686" s="187"/>
      <c r="AA686" s="187"/>
      <c r="AB686" s="187"/>
    </row>
    <row r="687" spans="1:28">
      <c r="A687" s="187"/>
      <c r="B687" s="187"/>
      <c r="C687" s="215"/>
      <c r="D687" s="187"/>
      <c r="E687" s="187"/>
      <c r="F687" s="187"/>
      <c r="G687" s="187"/>
      <c r="H687" s="183"/>
      <c r="I687" s="187"/>
      <c r="J687" s="187"/>
      <c r="K687" s="187"/>
      <c r="L687" s="187"/>
      <c r="M687" s="187"/>
      <c r="N687" s="187"/>
      <c r="O687" s="187"/>
      <c r="P687" s="187"/>
      <c r="Q687" s="187"/>
      <c r="R687" s="187"/>
      <c r="S687" s="187"/>
      <c r="T687" s="187"/>
      <c r="U687" s="187"/>
      <c r="V687" s="187"/>
      <c r="W687" s="187"/>
      <c r="X687" s="187"/>
      <c r="Y687" s="187"/>
      <c r="Z687" s="187"/>
      <c r="AA687" s="187"/>
      <c r="AB687" s="187"/>
    </row>
    <row r="688" spans="1:28">
      <c r="A688" s="187"/>
      <c r="B688" s="187"/>
      <c r="C688" s="215"/>
      <c r="D688" s="187"/>
      <c r="E688" s="187"/>
      <c r="F688" s="187"/>
      <c r="G688" s="187"/>
      <c r="H688" s="183"/>
      <c r="I688" s="187"/>
      <c r="J688" s="187"/>
      <c r="K688" s="187"/>
      <c r="L688" s="187"/>
      <c r="M688" s="187"/>
      <c r="N688" s="187"/>
      <c r="O688" s="187"/>
      <c r="P688" s="187"/>
      <c r="Q688" s="187"/>
      <c r="R688" s="187"/>
      <c r="S688" s="187"/>
      <c r="T688" s="187"/>
      <c r="U688" s="187"/>
      <c r="V688" s="187"/>
      <c r="W688" s="187"/>
      <c r="X688" s="187"/>
      <c r="Y688" s="187"/>
      <c r="Z688" s="187"/>
      <c r="AA688" s="187"/>
      <c r="AB688" s="187"/>
    </row>
    <row r="689" spans="1:28">
      <c r="A689" s="187"/>
      <c r="B689" s="187"/>
      <c r="C689" s="215"/>
      <c r="D689" s="187"/>
      <c r="E689" s="187"/>
      <c r="F689" s="187"/>
      <c r="G689" s="187"/>
      <c r="H689" s="183"/>
      <c r="I689" s="187"/>
      <c r="J689" s="187"/>
      <c r="K689" s="187"/>
      <c r="L689" s="187"/>
      <c r="M689" s="187"/>
      <c r="N689" s="187"/>
      <c r="O689" s="187"/>
      <c r="P689" s="187"/>
      <c r="Q689" s="187"/>
      <c r="R689" s="187"/>
      <c r="S689" s="187"/>
      <c r="T689" s="187"/>
      <c r="U689" s="187"/>
      <c r="V689" s="187"/>
      <c r="W689" s="187"/>
      <c r="X689" s="187"/>
      <c r="Y689" s="187"/>
      <c r="Z689" s="187"/>
      <c r="AA689" s="187"/>
      <c r="AB689" s="187"/>
    </row>
    <row r="690" spans="1:28">
      <c r="A690" s="187"/>
      <c r="B690" s="187"/>
      <c r="C690" s="215"/>
      <c r="D690" s="187"/>
      <c r="E690" s="187"/>
      <c r="F690" s="187"/>
      <c r="G690" s="187"/>
      <c r="H690" s="183"/>
      <c r="I690" s="187"/>
      <c r="J690" s="187"/>
      <c r="K690" s="187"/>
      <c r="L690" s="187"/>
      <c r="M690" s="187"/>
      <c r="N690" s="187"/>
      <c r="O690" s="187"/>
      <c r="P690" s="187"/>
      <c r="Q690" s="187"/>
      <c r="R690" s="187"/>
      <c r="S690" s="187"/>
      <c r="T690" s="187"/>
      <c r="U690" s="187"/>
      <c r="V690" s="187"/>
      <c r="W690" s="187"/>
      <c r="X690" s="187"/>
      <c r="Y690" s="187"/>
      <c r="Z690" s="187"/>
      <c r="AA690" s="187"/>
      <c r="AB690" s="187"/>
    </row>
    <row r="691" spans="1:28">
      <c r="A691" s="187"/>
      <c r="B691" s="187"/>
      <c r="C691" s="215"/>
      <c r="D691" s="187"/>
      <c r="E691" s="187"/>
      <c r="F691" s="187"/>
      <c r="G691" s="187"/>
      <c r="H691" s="183"/>
      <c r="I691" s="187"/>
      <c r="J691" s="187"/>
      <c r="K691" s="187"/>
      <c r="L691" s="187"/>
      <c r="M691" s="187"/>
      <c r="N691" s="187"/>
      <c r="O691" s="187"/>
      <c r="P691" s="187"/>
      <c r="Q691" s="187"/>
      <c r="R691" s="187"/>
      <c r="S691" s="187"/>
      <c r="T691" s="187"/>
      <c r="U691" s="187"/>
      <c r="V691" s="187"/>
      <c r="W691" s="187"/>
      <c r="X691" s="187"/>
      <c r="Y691" s="187"/>
      <c r="Z691" s="187"/>
      <c r="AA691" s="187"/>
      <c r="AB691" s="187"/>
    </row>
    <row r="692" spans="1:28">
      <c r="A692" s="187"/>
      <c r="B692" s="187"/>
      <c r="C692" s="215"/>
      <c r="D692" s="187"/>
      <c r="E692" s="187"/>
      <c r="F692" s="187"/>
      <c r="G692" s="187"/>
      <c r="H692" s="183"/>
      <c r="I692" s="187"/>
      <c r="J692" s="187"/>
      <c r="K692" s="187"/>
      <c r="L692" s="187"/>
      <c r="M692" s="187"/>
      <c r="N692" s="187"/>
      <c r="O692" s="187"/>
      <c r="P692" s="187"/>
      <c r="Q692" s="187"/>
      <c r="R692" s="187"/>
      <c r="S692" s="187"/>
      <c r="T692" s="187"/>
      <c r="U692" s="187"/>
      <c r="V692" s="187"/>
      <c r="W692" s="187"/>
      <c r="X692" s="187"/>
      <c r="Y692" s="187"/>
      <c r="Z692" s="187"/>
      <c r="AA692" s="187"/>
      <c r="AB692" s="187"/>
    </row>
    <row r="693" spans="1:28">
      <c r="A693" s="187"/>
      <c r="B693" s="187"/>
      <c r="C693" s="215"/>
      <c r="D693" s="187"/>
      <c r="E693" s="187"/>
      <c r="F693" s="187"/>
      <c r="G693" s="187"/>
      <c r="H693" s="183"/>
      <c r="I693" s="187"/>
      <c r="J693" s="187"/>
      <c r="K693" s="187"/>
      <c r="L693" s="187"/>
      <c r="M693" s="187"/>
      <c r="N693" s="187"/>
      <c r="O693" s="187"/>
      <c r="P693" s="187"/>
      <c r="Q693" s="187"/>
      <c r="R693" s="187"/>
      <c r="S693" s="187"/>
      <c r="T693" s="187"/>
      <c r="U693" s="187"/>
      <c r="V693" s="187"/>
      <c r="W693" s="187"/>
      <c r="X693" s="187"/>
      <c r="Y693" s="187"/>
      <c r="Z693" s="187"/>
      <c r="AA693" s="187"/>
      <c r="AB693" s="187"/>
    </row>
    <row r="694" spans="1:28">
      <c r="A694" s="187"/>
      <c r="B694" s="187"/>
      <c r="C694" s="215"/>
      <c r="D694" s="187"/>
      <c r="E694" s="187"/>
      <c r="F694" s="187"/>
      <c r="G694" s="187"/>
      <c r="H694" s="183"/>
      <c r="I694" s="187"/>
      <c r="J694" s="187"/>
      <c r="K694" s="187"/>
      <c r="L694" s="187"/>
      <c r="M694" s="187"/>
      <c r="N694" s="187"/>
      <c r="O694" s="187"/>
      <c r="P694" s="187"/>
      <c r="Q694" s="187"/>
      <c r="R694" s="187"/>
      <c r="S694" s="187"/>
      <c r="T694" s="187"/>
      <c r="U694" s="187"/>
      <c r="V694" s="187"/>
      <c r="W694" s="187"/>
      <c r="X694" s="187"/>
      <c r="Y694" s="187"/>
      <c r="Z694" s="187"/>
      <c r="AA694" s="187"/>
      <c r="AB694" s="187"/>
    </row>
    <row r="695" spans="1:28">
      <c r="A695" s="187"/>
      <c r="B695" s="187"/>
      <c r="C695" s="215"/>
      <c r="D695" s="187"/>
      <c r="E695" s="187"/>
      <c r="F695" s="187"/>
      <c r="G695" s="187"/>
      <c r="H695" s="183"/>
      <c r="I695" s="187"/>
      <c r="J695" s="187"/>
      <c r="K695" s="187"/>
      <c r="L695" s="187"/>
      <c r="M695" s="187"/>
      <c r="N695" s="187"/>
      <c r="O695" s="187"/>
      <c r="P695" s="187"/>
      <c r="Q695" s="187"/>
      <c r="R695" s="187"/>
      <c r="S695" s="187"/>
      <c r="T695" s="187"/>
      <c r="U695" s="187"/>
      <c r="V695" s="187"/>
      <c r="W695" s="187"/>
      <c r="X695" s="187"/>
      <c r="Y695" s="187"/>
      <c r="Z695" s="187"/>
      <c r="AA695" s="187"/>
      <c r="AB695" s="187"/>
    </row>
    <row r="696" spans="1:28">
      <c r="A696" s="187"/>
      <c r="B696" s="187"/>
      <c r="C696" s="215"/>
      <c r="D696" s="187"/>
      <c r="E696" s="187"/>
      <c r="F696" s="187"/>
      <c r="G696" s="187"/>
      <c r="H696" s="183"/>
      <c r="I696" s="187"/>
      <c r="J696" s="187"/>
      <c r="K696" s="187"/>
      <c r="L696" s="187"/>
      <c r="M696" s="187"/>
      <c r="N696" s="187"/>
      <c r="O696" s="187"/>
      <c r="P696" s="187"/>
      <c r="Q696" s="187"/>
      <c r="R696" s="187"/>
      <c r="S696" s="187"/>
      <c r="T696" s="187"/>
      <c r="U696" s="187"/>
      <c r="V696" s="187"/>
      <c r="W696" s="187"/>
      <c r="X696" s="187"/>
      <c r="Y696" s="187"/>
      <c r="Z696" s="187"/>
      <c r="AA696" s="187"/>
      <c r="AB696" s="187"/>
    </row>
    <row r="697" spans="1:28">
      <c r="A697" s="187"/>
      <c r="B697" s="187"/>
      <c r="C697" s="215"/>
      <c r="D697" s="187"/>
      <c r="E697" s="187"/>
      <c r="F697" s="187"/>
      <c r="G697" s="187"/>
      <c r="H697" s="183"/>
      <c r="I697" s="187"/>
      <c r="J697" s="187"/>
      <c r="K697" s="187"/>
      <c r="L697" s="187"/>
      <c r="M697" s="187"/>
      <c r="N697" s="187"/>
      <c r="O697" s="187"/>
      <c r="P697" s="187"/>
      <c r="Q697" s="187"/>
      <c r="R697" s="187"/>
      <c r="S697" s="187"/>
      <c r="T697" s="187"/>
      <c r="U697" s="187"/>
      <c r="V697" s="187"/>
      <c r="W697" s="187"/>
      <c r="X697" s="187"/>
      <c r="Y697" s="187"/>
      <c r="Z697" s="187"/>
      <c r="AA697" s="187"/>
      <c r="AB697" s="187"/>
    </row>
    <row r="698" spans="1:28">
      <c r="A698" s="187"/>
      <c r="B698" s="187"/>
      <c r="C698" s="215"/>
      <c r="D698" s="187"/>
      <c r="E698" s="187"/>
      <c r="F698" s="187"/>
      <c r="G698" s="187"/>
      <c r="H698" s="183"/>
      <c r="I698" s="187"/>
      <c r="J698" s="187"/>
      <c r="K698" s="187"/>
      <c r="L698" s="187"/>
      <c r="M698" s="187"/>
      <c r="N698" s="187"/>
      <c r="O698" s="187"/>
      <c r="P698" s="187"/>
      <c r="Q698" s="187"/>
      <c r="R698" s="187"/>
      <c r="S698" s="187"/>
      <c r="T698" s="187"/>
      <c r="U698" s="187"/>
      <c r="V698" s="187"/>
      <c r="W698" s="187"/>
      <c r="X698" s="187"/>
      <c r="Y698" s="187"/>
      <c r="Z698" s="187"/>
      <c r="AA698" s="187"/>
      <c r="AB698" s="187"/>
    </row>
    <row r="699" spans="1:28">
      <c r="A699" s="187"/>
      <c r="B699" s="187"/>
      <c r="C699" s="215"/>
      <c r="D699" s="187"/>
      <c r="E699" s="187"/>
      <c r="F699" s="187"/>
      <c r="G699" s="187"/>
      <c r="H699" s="183"/>
      <c r="I699" s="187"/>
      <c r="J699" s="187"/>
      <c r="K699" s="187"/>
      <c r="L699" s="187"/>
      <c r="M699" s="187"/>
      <c r="N699" s="187"/>
      <c r="O699" s="187"/>
      <c r="P699" s="187"/>
      <c r="Q699" s="187"/>
      <c r="R699" s="187"/>
      <c r="S699" s="187"/>
      <c r="T699" s="187"/>
      <c r="U699" s="187"/>
      <c r="V699" s="187"/>
      <c r="W699" s="187"/>
      <c r="X699" s="187"/>
      <c r="Y699" s="187"/>
      <c r="Z699" s="187"/>
      <c r="AA699" s="187"/>
      <c r="AB699" s="187"/>
    </row>
    <row r="700" spans="1:28">
      <c r="A700" s="187"/>
      <c r="B700" s="187"/>
      <c r="C700" s="215"/>
      <c r="D700" s="187"/>
      <c r="E700" s="187"/>
      <c r="F700" s="187"/>
      <c r="G700" s="187"/>
      <c r="H700" s="183"/>
      <c r="I700" s="187"/>
      <c r="J700" s="187"/>
      <c r="K700" s="187"/>
      <c r="L700" s="187"/>
      <c r="M700" s="187"/>
      <c r="N700" s="187"/>
      <c r="O700" s="187"/>
      <c r="P700" s="187"/>
      <c r="Q700" s="187"/>
      <c r="R700" s="187"/>
      <c r="S700" s="187"/>
      <c r="T700" s="187"/>
      <c r="U700" s="187"/>
      <c r="V700" s="187"/>
      <c r="W700" s="187"/>
      <c r="X700" s="187"/>
      <c r="Y700" s="187"/>
      <c r="Z700" s="187"/>
      <c r="AA700" s="187"/>
      <c r="AB700" s="187"/>
    </row>
    <row r="701" spans="1:28">
      <c r="A701" s="187"/>
      <c r="B701" s="187"/>
      <c r="C701" s="215"/>
      <c r="D701" s="187"/>
      <c r="E701" s="187"/>
      <c r="F701" s="187"/>
      <c r="G701" s="187"/>
      <c r="H701" s="183"/>
      <c r="I701" s="187"/>
      <c r="J701" s="187"/>
      <c r="K701" s="187"/>
      <c r="L701" s="187"/>
      <c r="M701" s="187"/>
      <c r="N701" s="187"/>
      <c r="O701" s="187"/>
      <c r="P701" s="187"/>
      <c r="Q701" s="187"/>
      <c r="R701" s="187"/>
      <c r="S701" s="187"/>
      <c r="T701" s="187"/>
      <c r="U701" s="187"/>
      <c r="V701" s="187"/>
      <c r="W701" s="187"/>
      <c r="X701" s="187"/>
      <c r="Y701" s="187"/>
      <c r="Z701" s="187"/>
      <c r="AA701" s="187"/>
      <c r="AB701" s="187"/>
    </row>
    <row r="702" spans="1:28">
      <c r="A702" s="187"/>
      <c r="B702" s="187"/>
      <c r="C702" s="215"/>
      <c r="D702" s="187"/>
      <c r="E702" s="187"/>
      <c r="F702" s="187"/>
      <c r="G702" s="187"/>
      <c r="H702" s="183"/>
      <c r="I702" s="187"/>
      <c r="J702" s="187"/>
      <c r="K702" s="187"/>
      <c r="L702" s="187"/>
      <c r="M702" s="187"/>
      <c r="N702" s="187"/>
      <c r="O702" s="187"/>
      <c r="P702" s="187"/>
      <c r="Q702" s="187"/>
      <c r="R702" s="187"/>
      <c r="S702" s="187"/>
      <c r="T702" s="187"/>
      <c r="U702" s="187"/>
      <c r="V702" s="187"/>
      <c r="W702" s="187"/>
      <c r="X702" s="187"/>
      <c r="Y702" s="187"/>
      <c r="Z702" s="187"/>
      <c r="AA702" s="187"/>
      <c r="AB702" s="187"/>
    </row>
    <row r="703" spans="1:28">
      <c r="A703" s="187"/>
      <c r="B703" s="187"/>
      <c r="C703" s="215"/>
      <c r="D703" s="187"/>
      <c r="E703" s="187"/>
      <c r="F703" s="187"/>
      <c r="G703" s="187"/>
      <c r="H703" s="183"/>
      <c r="I703" s="187"/>
      <c r="J703" s="187"/>
      <c r="K703" s="187"/>
      <c r="L703" s="187"/>
      <c r="M703" s="187"/>
      <c r="N703" s="187"/>
      <c r="O703" s="187"/>
      <c r="P703" s="187"/>
      <c r="Q703" s="187"/>
      <c r="R703" s="187"/>
      <c r="S703" s="187"/>
      <c r="T703" s="187"/>
      <c r="U703" s="187"/>
      <c r="V703" s="187"/>
      <c r="W703" s="187"/>
      <c r="X703" s="187"/>
      <c r="Y703" s="187"/>
      <c r="Z703" s="187"/>
      <c r="AA703" s="187"/>
      <c r="AB703" s="187"/>
    </row>
    <row r="704" spans="1:28">
      <c r="A704" s="187"/>
      <c r="B704" s="187"/>
      <c r="C704" s="215"/>
      <c r="D704" s="187"/>
      <c r="E704" s="187"/>
      <c r="F704" s="187"/>
      <c r="G704" s="187"/>
      <c r="H704" s="183"/>
      <c r="I704" s="187"/>
      <c r="J704" s="187"/>
      <c r="K704" s="187"/>
      <c r="L704" s="187"/>
      <c r="M704" s="187"/>
      <c r="N704" s="187"/>
      <c r="O704" s="187"/>
      <c r="P704" s="187"/>
      <c r="Q704" s="187"/>
      <c r="R704" s="187"/>
      <c r="S704" s="187"/>
      <c r="T704" s="187"/>
      <c r="U704" s="187"/>
      <c r="V704" s="187"/>
      <c r="W704" s="187"/>
      <c r="X704" s="187"/>
      <c r="Y704" s="187"/>
      <c r="Z704" s="187"/>
      <c r="AA704" s="187"/>
      <c r="AB704" s="187"/>
    </row>
    <row r="705" spans="1:28">
      <c r="A705" s="187"/>
      <c r="B705" s="187"/>
      <c r="C705" s="215"/>
      <c r="D705" s="187"/>
      <c r="E705" s="187"/>
      <c r="F705" s="187"/>
      <c r="G705" s="187"/>
      <c r="H705" s="183"/>
      <c r="I705" s="187"/>
      <c r="J705" s="187"/>
      <c r="K705" s="187"/>
      <c r="L705" s="187"/>
      <c r="M705" s="187"/>
      <c r="N705" s="187"/>
      <c r="O705" s="187"/>
      <c r="P705" s="187"/>
      <c r="Q705" s="187"/>
      <c r="R705" s="187"/>
      <c r="S705" s="187"/>
      <c r="T705" s="187"/>
      <c r="U705" s="187"/>
      <c r="V705" s="187"/>
      <c r="W705" s="187"/>
      <c r="X705" s="187"/>
      <c r="Y705" s="187"/>
      <c r="Z705" s="187"/>
      <c r="AA705" s="187"/>
      <c r="AB705" s="187"/>
    </row>
    <row r="706" spans="1:28">
      <c r="A706" s="187"/>
      <c r="B706" s="187"/>
      <c r="C706" s="215"/>
      <c r="D706" s="187"/>
      <c r="E706" s="187"/>
      <c r="F706" s="187"/>
      <c r="G706" s="187"/>
      <c r="H706" s="183"/>
      <c r="I706" s="187"/>
      <c r="J706" s="187"/>
      <c r="K706" s="187"/>
      <c r="L706" s="187"/>
      <c r="M706" s="187"/>
      <c r="N706" s="187"/>
      <c r="O706" s="187"/>
      <c r="P706" s="187"/>
      <c r="Q706" s="187"/>
      <c r="R706" s="187"/>
      <c r="S706" s="187"/>
      <c r="T706" s="187"/>
      <c r="U706" s="187"/>
      <c r="V706" s="187"/>
      <c r="W706" s="187"/>
      <c r="X706" s="187"/>
      <c r="Y706" s="187"/>
      <c r="Z706" s="187"/>
      <c r="AA706" s="187"/>
      <c r="AB706" s="187"/>
    </row>
    <row r="707" spans="1:28">
      <c r="A707" s="187"/>
      <c r="B707" s="187"/>
      <c r="C707" s="215"/>
      <c r="D707" s="187"/>
      <c r="E707" s="187"/>
      <c r="F707" s="187"/>
      <c r="G707" s="187"/>
      <c r="H707" s="183"/>
      <c r="I707" s="187"/>
      <c r="J707" s="187"/>
      <c r="K707" s="187"/>
      <c r="L707" s="187"/>
      <c r="M707" s="187"/>
      <c r="N707" s="187"/>
      <c r="O707" s="187"/>
      <c r="P707" s="187"/>
      <c r="Q707" s="187"/>
      <c r="R707" s="187"/>
      <c r="S707" s="187"/>
      <c r="T707" s="187"/>
      <c r="U707" s="187"/>
      <c r="V707" s="187"/>
      <c r="W707" s="187"/>
      <c r="X707" s="187"/>
      <c r="Y707" s="187"/>
      <c r="Z707" s="187"/>
      <c r="AA707" s="187"/>
      <c r="AB707" s="187"/>
    </row>
    <row r="708" spans="1:28">
      <c r="A708" s="187"/>
      <c r="B708" s="187"/>
      <c r="C708" s="215"/>
      <c r="D708" s="187"/>
      <c r="E708" s="187"/>
      <c r="F708" s="187"/>
      <c r="G708" s="187"/>
      <c r="H708" s="183"/>
      <c r="I708" s="187"/>
      <c r="J708" s="187"/>
      <c r="K708" s="187"/>
      <c r="L708" s="187"/>
      <c r="M708" s="187"/>
      <c r="N708" s="187"/>
      <c r="O708" s="187"/>
      <c r="P708" s="187"/>
      <c r="Q708" s="187"/>
      <c r="R708" s="187"/>
      <c r="S708" s="187"/>
      <c r="T708" s="187"/>
      <c r="U708" s="187"/>
      <c r="V708" s="187"/>
      <c r="W708" s="187"/>
      <c r="X708" s="187"/>
      <c r="Y708" s="187"/>
      <c r="Z708" s="187"/>
      <c r="AA708" s="187"/>
      <c r="AB708" s="187"/>
    </row>
    <row r="709" spans="1:28">
      <c r="A709" s="187"/>
      <c r="B709" s="187"/>
      <c r="C709" s="215"/>
      <c r="D709" s="187"/>
      <c r="E709" s="187"/>
      <c r="F709" s="187"/>
      <c r="G709" s="187"/>
      <c r="H709" s="183"/>
      <c r="I709" s="187"/>
      <c r="J709" s="187"/>
      <c r="K709" s="187"/>
      <c r="L709" s="187"/>
      <c r="M709" s="187"/>
      <c r="N709" s="187"/>
      <c r="O709" s="187"/>
      <c r="P709" s="187"/>
      <c r="Q709" s="187"/>
      <c r="R709" s="187"/>
      <c r="S709" s="187"/>
      <c r="T709" s="187"/>
      <c r="U709" s="187"/>
      <c r="V709" s="187"/>
      <c r="W709" s="187"/>
      <c r="X709" s="187"/>
      <c r="Y709" s="187"/>
      <c r="Z709" s="187"/>
      <c r="AA709" s="187"/>
      <c r="AB709" s="187"/>
    </row>
    <row r="710" spans="1:28">
      <c r="A710" s="187"/>
      <c r="B710" s="187"/>
      <c r="C710" s="215"/>
      <c r="D710" s="187"/>
      <c r="E710" s="187"/>
      <c r="F710" s="187"/>
      <c r="G710" s="187"/>
      <c r="H710" s="183"/>
      <c r="I710" s="187"/>
      <c r="J710" s="187"/>
      <c r="K710" s="187"/>
      <c r="L710" s="187"/>
      <c r="M710" s="187"/>
      <c r="N710" s="187"/>
      <c r="O710" s="187"/>
      <c r="P710" s="187"/>
      <c r="Q710" s="187"/>
      <c r="R710" s="187"/>
      <c r="S710" s="187"/>
      <c r="T710" s="187"/>
      <c r="U710" s="187"/>
      <c r="V710" s="187"/>
      <c r="W710" s="187"/>
      <c r="X710" s="187"/>
      <c r="Y710" s="187"/>
      <c r="Z710" s="187"/>
      <c r="AA710" s="187"/>
      <c r="AB710" s="187"/>
    </row>
    <row r="711" spans="1:28">
      <c r="A711" s="187"/>
      <c r="B711" s="187"/>
      <c r="C711" s="215"/>
      <c r="D711" s="187"/>
      <c r="E711" s="187"/>
      <c r="F711" s="187"/>
      <c r="G711" s="187"/>
      <c r="H711" s="183"/>
      <c r="I711" s="187"/>
      <c r="J711" s="187"/>
      <c r="K711" s="187"/>
      <c r="L711" s="187"/>
      <c r="M711" s="187"/>
      <c r="N711" s="187"/>
      <c r="O711" s="187"/>
      <c r="P711" s="187"/>
      <c r="Q711" s="187"/>
      <c r="R711" s="187"/>
      <c r="S711" s="187"/>
      <c r="T711" s="187"/>
      <c r="U711" s="187"/>
      <c r="V711" s="187"/>
      <c r="W711" s="187"/>
      <c r="X711" s="187"/>
      <c r="Y711" s="187"/>
      <c r="Z711" s="187"/>
      <c r="AA711" s="187"/>
      <c r="AB711" s="187"/>
    </row>
    <row r="712" spans="1:28">
      <c r="A712" s="187"/>
      <c r="B712" s="187"/>
      <c r="C712" s="215"/>
      <c r="D712" s="187"/>
      <c r="E712" s="187"/>
      <c r="F712" s="187"/>
      <c r="G712" s="187"/>
      <c r="H712" s="183"/>
      <c r="I712" s="187"/>
      <c r="J712" s="187"/>
      <c r="K712" s="187"/>
      <c r="L712" s="187"/>
      <c r="M712" s="187"/>
      <c r="N712" s="187"/>
      <c r="O712" s="187"/>
      <c r="P712" s="187"/>
      <c r="Q712" s="187"/>
      <c r="R712" s="187"/>
      <c r="S712" s="187"/>
      <c r="T712" s="187"/>
      <c r="U712" s="187"/>
      <c r="V712" s="187"/>
      <c r="W712" s="187"/>
      <c r="X712" s="187"/>
      <c r="Y712" s="187"/>
      <c r="Z712" s="187"/>
      <c r="AA712" s="187"/>
      <c r="AB712" s="187"/>
    </row>
    <row r="713" spans="1:28">
      <c r="A713" s="187"/>
      <c r="B713" s="187"/>
      <c r="C713" s="215"/>
      <c r="D713" s="187"/>
      <c r="E713" s="187"/>
      <c r="F713" s="187"/>
      <c r="G713" s="187"/>
      <c r="H713" s="183"/>
      <c r="I713" s="187"/>
      <c r="J713" s="187"/>
      <c r="K713" s="187"/>
      <c r="L713" s="187"/>
      <c r="M713" s="187"/>
      <c r="N713" s="187"/>
      <c r="O713" s="187"/>
      <c r="P713" s="187"/>
      <c r="Q713" s="187"/>
      <c r="R713" s="187"/>
      <c r="S713" s="187"/>
      <c r="T713" s="187"/>
      <c r="U713" s="187"/>
      <c r="V713" s="187"/>
      <c r="W713" s="187"/>
      <c r="X713" s="187"/>
      <c r="Y713" s="187"/>
      <c r="Z713" s="187"/>
      <c r="AA713" s="187"/>
      <c r="AB713" s="187"/>
    </row>
    <row r="714" spans="1:28">
      <c r="A714" s="187"/>
      <c r="B714" s="187"/>
      <c r="C714" s="215"/>
      <c r="D714" s="187"/>
      <c r="E714" s="187"/>
      <c r="F714" s="187"/>
      <c r="G714" s="187"/>
      <c r="H714" s="183"/>
      <c r="I714" s="187"/>
      <c r="J714" s="187"/>
      <c r="K714" s="187"/>
      <c r="L714" s="187"/>
      <c r="M714" s="187"/>
      <c r="N714" s="187"/>
      <c r="O714" s="187"/>
      <c r="P714" s="187"/>
      <c r="Q714" s="187"/>
      <c r="R714" s="187"/>
      <c r="S714" s="187"/>
      <c r="T714" s="187"/>
      <c r="U714" s="187"/>
      <c r="V714" s="187"/>
      <c r="W714" s="187"/>
      <c r="X714" s="187"/>
      <c r="Y714" s="187"/>
      <c r="Z714" s="187"/>
      <c r="AA714" s="187"/>
      <c r="AB714" s="187"/>
    </row>
    <row r="715" spans="1:28">
      <c r="A715" s="187"/>
      <c r="B715" s="187"/>
      <c r="C715" s="215"/>
      <c r="D715" s="187"/>
      <c r="E715" s="187"/>
      <c r="F715" s="187"/>
      <c r="G715" s="187"/>
      <c r="H715" s="183"/>
      <c r="I715" s="187"/>
      <c r="J715" s="187"/>
      <c r="K715" s="187"/>
      <c r="L715" s="187"/>
      <c r="M715" s="187"/>
      <c r="N715" s="187"/>
      <c r="O715" s="187"/>
      <c r="P715" s="187"/>
      <c r="Q715" s="187"/>
      <c r="R715" s="187"/>
      <c r="S715" s="187"/>
      <c r="T715" s="187"/>
      <c r="U715" s="187"/>
      <c r="V715" s="187"/>
      <c r="W715" s="187"/>
      <c r="X715" s="187"/>
      <c r="Y715" s="187"/>
      <c r="Z715" s="187"/>
      <c r="AA715" s="187"/>
      <c r="AB715" s="187"/>
    </row>
    <row r="716" spans="1:28">
      <c r="A716" s="187"/>
      <c r="B716" s="187"/>
      <c r="C716" s="215"/>
      <c r="D716" s="187"/>
      <c r="E716" s="187"/>
      <c r="F716" s="187"/>
      <c r="G716" s="187"/>
      <c r="H716" s="183"/>
      <c r="I716" s="187"/>
      <c r="J716" s="187"/>
      <c r="K716" s="187"/>
      <c r="L716" s="187"/>
      <c r="M716" s="187"/>
      <c r="N716" s="187"/>
      <c r="O716" s="187"/>
      <c r="P716" s="187"/>
      <c r="Q716" s="187"/>
      <c r="R716" s="187"/>
      <c r="S716" s="187"/>
      <c r="T716" s="187"/>
      <c r="U716" s="187"/>
      <c r="V716" s="187"/>
      <c r="W716" s="187"/>
      <c r="X716" s="187"/>
      <c r="Y716" s="187"/>
      <c r="Z716" s="187"/>
      <c r="AA716" s="187"/>
      <c r="AB716" s="187"/>
    </row>
    <row r="717" spans="1:28">
      <c r="A717" s="187"/>
      <c r="B717" s="187"/>
      <c r="C717" s="215"/>
      <c r="D717" s="187"/>
      <c r="E717" s="187"/>
      <c r="F717" s="187"/>
      <c r="G717" s="187"/>
      <c r="H717" s="183"/>
      <c r="I717" s="187"/>
      <c r="J717" s="187"/>
      <c r="K717" s="187"/>
      <c r="L717" s="187"/>
      <c r="M717" s="187"/>
      <c r="N717" s="187"/>
      <c r="O717" s="187"/>
      <c r="P717" s="187"/>
      <c r="Q717" s="187"/>
      <c r="R717" s="187"/>
      <c r="S717" s="187"/>
      <c r="T717" s="187"/>
      <c r="U717" s="187"/>
      <c r="V717" s="187"/>
      <c r="W717" s="187"/>
      <c r="X717" s="187"/>
      <c r="Y717" s="187"/>
      <c r="Z717" s="187"/>
      <c r="AA717" s="187"/>
      <c r="AB717" s="187"/>
    </row>
    <row r="718" spans="1:28">
      <c r="A718" s="187"/>
      <c r="B718" s="187"/>
      <c r="C718" s="215"/>
      <c r="D718" s="187"/>
      <c r="E718" s="187"/>
      <c r="F718" s="187"/>
      <c r="G718" s="187"/>
      <c r="H718" s="183"/>
      <c r="I718" s="187"/>
      <c r="J718" s="187"/>
      <c r="K718" s="187"/>
      <c r="L718" s="187"/>
      <c r="M718" s="187"/>
      <c r="N718" s="187"/>
      <c r="O718" s="187"/>
      <c r="P718" s="187"/>
      <c r="Q718" s="187"/>
      <c r="R718" s="187"/>
      <c r="S718" s="187"/>
      <c r="T718" s="187"/>
      <c r="U718" s="187"/>
      <c r="V718" s="187"/>
      <c r="W718" s="187"/>
      <c r="X718" s="187"/>
      <c r="Y718" s="187"/>
      <c r="Z718" s="187"/>
      <c r="AA718" s="187"/>
      <c r="AB718" s="187"/>
    </row>
    <row r="719" spans="1:28">
      <c r="A719" s="187"/>
      <c r="B719" s="187"/>
      <c r="C719" s="215"/>
      <c r="D719" s="187"/>
      <c r="E719" s="187"/>
      <c r="F719" s="187"/>
      <c r="G719" s="187"/>
      <c r="H719" s="183"/>
      <c r="I719" s="187"/>
      <c r="J719" s="187"/>
      <c r="K719" s="187"/>
      <c r="L719" s="187"/>
      <c r="M719" s="187"/>
      <c r="N719" s="187"/>
      <c r="O719" s="187"/>
      <c r="P719" s="187"/>
      <c r="Q719" s="187"/>
      <c r="R719" s="187"/>
      <c r="S719" s="187"/>
      <c r="T719" s="187"/>
      <c r="U719" s="187"/>
      <c r="V719" s="187"/>
      <c r="W719" s="187"/>
      <c r="X719" s="187"/>
      <c r="Y719" s="187"/>
      <c r="Z719" s="187"/>
      <c r="AA719" s="187"/>
      <c r="AB719" s="187"/>
    </row>
    <row r="720" spans="1:28">
      <c r="A720" s="187"/>
      <c r="B720" s="187"/>
      <c r="C720" s="215"/>
      <c r="D720" s="187"/>
      <c r="E720" s="187"/>
      <c r="F720" s="187"/>
      <c r="G720" s="187"/>
      <c r="H720" s="183"/>
      <c r="I720" s="187"/>
      <c r="J720" s="187"/>
      <c r="K720" s="187"/>
      <c r="L720" s="187"/>
      <c r="M720" s="187"/>
      <c r="N720" s="187"/>
      <c r="O720" s="187"/>
      <c r="P720" s="187"/>
      <c r="Q720" s="187"/>
      <c r="R720" s="187"/>
      <c r="S720" s="187"/>
      <c r="T720" s="187"/>
      <c r="U720" s="187"/>
      <c r="V720" s="187"/>
      <c r="W720" s="187"/>
      <c r="X720" s="187"/>
      <c r="Y720" s="187"/>
      <c r="Z720" s="187"/>
      <c r="AA720" s="187"/>
      <c r="AB720" s="187"/>
    </row>
    <row r="721" spans="1:28">
      <c r="A721" s="187"/>
      <c r="B721" s="187"/>
      <c r="C721" s="215"/>
      <c r="D721" s="187"/>
      <c r="E721" s="187"/>
      <c r="F721" s="187"/>
      <c r="G721" s="187"/>
      <c r="H721" s="183"/>
      <c r="I721" s="187"/>
      <c r="J721" s="187"/>
      <c r="K721" s="187"/>
      <c r="L721" s="187"/>
      <c r="M721" s="187"/>
      <c r="N721" s="187"/>
      <c r="O721" s="187"/>
      <c r="P721" s="187"/>
      <c r="Q721" s="187"/>
      <c r="R721" s="187"/>
      <c r="S721" s="187"/>
      <c r="T721" s="187"/>
      <c r="U721" s="187"/>
      <c r="V721" s="187"/>
      <c r="W721" s="187"/>
      <c r="X721" s="187"/>
      <c r="Y721" s="187"/>
      <c r="Z721" s="187"/>
      <c r="AA721" s="187"/>
      <c r="AB721" s="187"/>
    </row>
    <row r="722" spans="1:28">
      <c r="A722" s="187"/>
      <c r="B722" s="187"/>
      <c r="C722" s="215"/>
      <c r="D722" s="187"/>
      <c r="E722" s="187"/>
      <c r="F722" s="187"/>
      <c r="G722" s="187"/>
      <c r="H722" s="183"/>
      <c r="I722" s="187"/>
      <c r="J722" s="187"/>
      <c r="K722" s="187"/>
      <c r="L722" s="187"/>
      <c r="M722" s="187"/>
      <c r="N722" s="187"/>
      <c r="O722" s="187"/>
      <c r="P722" s="187"/>
      <c r="Q722" s="187"/>
      <c r="R722" s="187"/>
      <c r="S722" s="187"/>
      <c r="T722" s="187"/>
      <c r="U722" s="187"/>
      <c r="V722" s="187"/>
      <c r="W722" s="187"/>
      <c r="X722" s="187"/>
      <c r="Y722" s="187"/>
      <c r="Z722" s="187"/>
      <c r="AA722" s="187"/>
      <c r="AB722" s="187"/>
    </row>
    <row r="723" spans="1:28">
      <c r="A723" s="187"/>
      <c r="B723" s="187"/>
      <c r="C723" s="215"/>
      <c r="D723" s="187"/>
      <c r="E723" s="187"/>
      <c r="F723" s="187"/>
      <c r="G723" s="187"/>
      <c r="H723" s="183"/>
      <c r="I723" s="187"/>
      <c r="J723" s="187"/>
      <c r="K723" s="187"/>
      <c r="L723" s="187"/>
      <c r="M723" s="187"/>
      <c r="N723" s="187"/>
      <c r="O723" s="187"/>
      <c r="P723" s="187"/>
      <c r="Q723" s="187"/>
      <c r="R723" s="187"/>
      <c r="S723" s="187"/>
      <c r="T723" s="187"/>
      <c r="U723" s="187"/>
      <c r="V723" s="187"/>
      <c r="W723" s="187"/>
      <c r="X723" s="187"/>
      <c r="Y723" s="187"/>
      <c r="Z723" s="187"/>
      <c r="AA723" s="187"/>
      <c r="AB723" s="187"/>
    </row>
    <row r="724" spans="1:28">
      <c r="A724" s="187"/>
      <c r="B724" s="187"/>
      <c r="C724" s="215"/>
      <c r="D724" s="187"/>
      <c r="E724" s="187"/>
      <c r="F724" s="187"/>
      <c r="G724" s="187"/>
      <c r="H724" s="183"/>
      <c r="I724" s="187"/>
      <c r="J724" s="187"/>
      <c r="K724" s="187"/>
      <c r="L724" s="187"/>
      <c r="M724" s="187"/>
      <c r="N724" s="187"/>
      <c r="O724" s="187"/>
      <c r="P724" s="187"/>
      <c r="Q724" s="187"/>
      <c r="R724" s="187"/>
      <c r="S724" s="187"/>
      <c r="T724" s="187"/>
      <c r="U724" s="187"/>
      <c r="V724" s="187"/>
      <c r="W724" s="187"/>
      <c r="X724" s="187"/>
      <c r="Y724" s="187"/>
      <c r="Z724" s="187"/>
      <c r="AA724" s="187"/>
      <c r="AB724" s="187"/>
    </row>
    <row r="725" spans="1:28">
      <c r="A725" s="187"/>
      <c r="B725" s="187"/>
      <c r="C725" s="215"/>
      <c r="D725" s="187"/>
      <c r="E725" s="187"/>
      <c r="F725" s="187"/>
      <c r="G725" s="187"/>
      <c r="H725" s="183"/>
      <c r="I725" s="187"/>
      <c r="J725" s="187"/>
      <c r="K725" s="187"/>
      <c r="L725" s="187"/>
      <c r="M725" s="187"/>
      <c r="N725" s="187"/>
      <c r="O725" s="187"/>
      <c r="P725" s="187"/>
      <c r="Q725" s="187"/>
      <c r="R725" s="187"/>
      <c r="S725" s="187"/>
      <c r="T725" s="187"/>
      <c r="U725" s="187"/>
      <c r="V725" s="187"/>
      <c r="W725" s="187"/>
      <c r="X725" s="187"/>
      <c r="Y725" s="187"/>
      <c r="Z725" s="187"/>
      <c r="AA725" s="187"/>
      <c r="AB725" s="187"/>
    </row>
    <row r="726" spans="1:28">
      <c r="A726" s="187"/>
      <c r="B726" s="187"/>
      <c r="C726" s="215"/>
      <c r="D726" s="187"/>
      <c r="E726" s="187"/>
      <c r="F726" s="187"/>
      <c r="G726" s="187"/>
      <c r="H726" s="183"/>
      <c r="I726" s="187"/>
      <c r="J726" s="187"/>
      <c r="K726" s="187"/>
      <c r="L726" s="187"/>
      <c r="M726" s="187"/>
      <c r="N726" s="187"/>
      <c r="O726" s="187"/>
      <c r="P726" s="187"/>
      <c r="Q726" s="187"/>
      <c r="R726" s="187"/>
      <c r="S726" s="187"/>
      <c r="T726" s="187"/>
      <c r="U726" s="187"/>
      <c r="V726" s="187"/>
      <c r="W726" s="187"/>
      <c r="X726" s="187"/>
      <c r="Y726" s="187"/>
      <c r="Z726" s="187"/>
      <c r="AA726" s="187"/>
      <c r="AB726" s="187"/>
    </row>
    <row r="727" spans="1:28">
      <c r="A727" s="187"/>
      <c r="B727" s="187"/>
      <c r="C727" s="215"/>
      <c r="D727" s="187"/>
      <c r="E727" s="187"/>
      <c r="F727" s="187"/>
      <c r="G727" s="187"/>
      <c r="H727" s="183"/>
      <c r="I727" s="187"/>
      <c r="J727" s="187"/>
      <c r="K727" s="187"/>
      <c r="L727" s="187"/>
      <c r="M727" s="187"/>
      <c r="N727" s="187"/>
      <c r="O727" s="187"/>
      <c r="P727" s="187"/>
      <c r="Q727" s="187"/>
      <c r="R727" s="187"/>
      <c r="S727" s="187"/>
      <c r="T727" s="187"/>
      <c r="U727" s="187"/>
      <c r="V727" s="187"/>
      <c r="W727" s="187"/>
      <c r="X727" s="187"/>
      <c r="Y727" s="187"/>
      <c r="Z727" s="187"/>
      <c r="AA727" s="187"/>
      <c r="AB727" s="187"/>
    </row>
    <row r="728" spans="1:28">
      <c r="A728" s="187"/>
      <c r="B728" s="187"/>
      <c r="C728" s="215"/>
      <c r="D728" s="187"/>
      <c r="E728" s="187"/>
      <c r="F728" s="187"/>
      <c r="G728" s="187"/>
      <c r="H728" s="183"/>
      <c r="I728" s="187"/>
      <c r="J728" s="187"/>
      <c r="K728" s="187"/>
      <c r="L728" s="187"/>
      <c r="M728" s="187"/>
      <c r="N728" s="187"/>
      <c r="O728" s="187"/>
      <c r="P728" s="187"/>
      <c r="Q728" s="187"/>
      <c r="R728" s="187"/>
      <c r="S728" s="187"/>
      <c r="T728" s="187"/>
      <c r="U728" s="187"/>
      <c r="V728" s="187"/>
      <c r="W728" s="187"/>
      <c r="X728" s="187"/>
      <c r="Y728" s="187"/>
      <c r="Z728" s="187"/>
      <c r="AA728" s="187"/>
      <c r="AB728" s="187"/>
    </row>
    <row r="729" spans="1:28">
      <c r="A729" s="187"/>
      <c r="B729" s="187"/>
      <c r="C729" s="215"/>
      <c r="D729" s="187"/>
      <c r="E729" s="187"/>
      <c r="F729" s="187"/>
      <c r="G729" s="187"/>
      <c r="H729" s="183"/>
      <c r="I729" s="187"/>
      <c r="J729" s="187"/>
      <c r="K729" s="187"/>
      <c r="L729" s="187"/>
      <c r="M729" s="187"/>
      <c r="N729" s="187"/>
      <c r="O729" s="187"/>
      <c r="P729" s="187"/>
      <c r="Q729" s="187"/>
      <c r="R729" s="187"/>
      <c r="S729" s="187"/>
      <c r="T729" s="187"/>
      <c r="U729" s="187"/>
      <c r="V729" s="187"/>
      <c r="W729" s="187"/>
      <c r="X729" s="187"/>
      <c r="Y729" s="187"/>
      <c r="Z729" s="187"/>
      <c r="AA729" s="187"/>
      <c r="AB729" s="187"/>
    </row>
    <row r="730" spans="1:28">
      <c r="A730" s="187"/>
      <c r="B730" s="187"/>
      <c r="C730" s="215"/>
      <c r="D730" s="187"/>
      <c r="E730" s="187"/>
      <c r="F730" s="187"/>
      <c r="G730" s="187"/>
      <c r="H730" s="183"/>
      <c r="I730" s="187"/>
      <c r="J730" s="187"/>
      <c r="K730" s="187"/>
      <c r="L730" s="187"/>
      <c r="M730" s="187"/>
      <c r="N730" s="187"/>
      <c r="O730" s="187"/>
      <c r="P730" s="187"/>
      <c r="Q730" s="187"/>
      <c r="R730" s="187"/>
      <c r="S730" s="187"/>
      <c r="T730" s="187"/>
      <c r="U730" s="187"/>
      <c r="V730" s="187"/>
      <c r="W730" s="187"/>
      <c r="X730" s="187"/>
      <c r="Y730" s="187"/>
      <c r="Z730" s="187"/>
      <c r="AA730" s="187"/>
      <c r="AB730" s="187"/>
    </row>
    <row r="731" spans="1:28">
      <c r="A731" s="187"/>
      <c r="B731" s="187"/>
      <c r="C731" s="215"/>
      <c r="D731" s="187"/>
      <c r="E731" s="187"/>
      <c r="F731" s="187"/>
      <c r="G731" s="187"/>
      <c r="H731" s="183"/>
      <c r="I731" s="187"/>
      <c r="J731" s="187"/>
      <c r="K731" s="187"/>
      <c r="L731" s="187"/>
      <c r="M731" s="187"/>
      <c r="N731" s="187"/>
      <c r="O731" s="187"/>
      <c r="P731" s="187"/>
      <c r="Q731" s="187"/>
      <c r="R731" s="187"/>
      <c r="S731" s="187"/>
      <c r="T731" s="187"/>
      <c r="U731" s="187"/>
      <c r="V731" s="187"/>
      <c r="W731" s="187"/>
      <c r="X731" s="187"/>
      <c r="Y731" s="187"/>
      <c r="Z731" s="187"/>
      <c r="AA731" s="187"/>
      <c r="AB731" s="187"/>
    </row>
    <row r="732" spans="1:28">
      <c r="A732" s="187"/>
      <c r="B732" s="187"/>
      <c r="C732" s="215"/>
      <c r="D732" s="187"/>
      <c r="E732" s="187"/>
      <c r="F732" s="187"/>
      <c r="G732" s="187"/>
      <c r="H732" s="183"/>
      <c r="I732" s="187"/>
      <c r="J732" s="187"/>
      <c r="K732" s="187"/>
      <c r="L732" s="187"/>
      <c r="M732" s="187"/>
      <c r="N732" s="187"/>
      <c r="O732" s="187"/>
      <c r="P732" s="187"/>
      <c r="Q732" s="187"/>
      <c r="R732" s="187"/>
      <c r="S732" s="187"/>
      <c r="T732" s="187"/>
      <c r="U732" s="187"/>
      <c r="V732" s="187"/>
      <c r="W732" s="187"/>
      <c r="X732" s="187"/>
      <c r="Y732" s="187"/>
      <c r="Z732" s="187"/>
      <c r="AA732" s="187"/>
      <c r="AB732" s="187"/>
    </row>
    <row r="733" spans="1:28">
      <c r="A733" s="187"/>
      <c r="B733" s="187"/>
      <c r="C733" s="215"/>
      <c r="D733" s="187"/>
      <c r="E733" s="187"/>
      <c r="F733" s="187"/>
      <c r="G733" s="187"/>
      <c r="H733" s="183"/>
      <c r="I733" s="187"/>
      <c r="J733" s="187"/>
      <c r="K733" s="187"/>
      <c r="L733" s="187"/>
      <c r="M733" s="187"/>
      <c r="N733" s="187"/>
      <c r="O733" s="187"/>
      <c r="P733" s="187"/>
      <c r="Q733" s="187"/>
      <c r="R733" s="187"/>
      <c r="S733" s="187"/>
      <c r="T733" s="187"/>
      <c r="U733" s="187"/>
      <c r="V733" s="187"/>
      <c r="W733" s="187"/>
      <c r="X733" s="187"/>
      <c r="Y733" s="187"/>
      <c r="Z733" s="187"/>
      <c r="AA733" s="187"/>
      <c r="AB733" s="187"/>
    </row>
    <row r="734" spans="1:28">
      <c r="A734" s="187"/>
      <c r="B734" s="187"/>
      <c r="C734" s="215"/>
      <c r="D734" s="187"/>
      <c r="E734" s="187"/>
      <c r="F734" s="187"/>
      <c r="G734" s="187"/>
      <c r="H734" s="183"/>
      <c r="I734" s="187"/>
      <c r="J734" s="187"/>
      <c r="K734" s="187"/>
      <c r="L734" s="187"/>
      <c r="M734" s="187"/>
      <c r="N734" s="187"/>
      <c r="O734" s="187"/>
      <c r="P734" s="187"/>
      <c r="Q734" s="187"/>
      <c r="R734" s="187"/>
      <c r="S734" s="187"/>
      <c r="T734" s="187"/>
      <c r="U734" s="187"/>
      <c r="V734" s="187"/>
      <c r="W734" s="187"/>
      <c r="X734" s="187"/>
      <c r="Y734" s="187"/>
      <c r="Z734" s="187"/>
      <c r="AA734" s="187"/>
      <c r="AB734" s="187"/>
    </row>
    <row r="735" spans="1:28">
      <c r="A735" s="187"/>
      <c r="B735" s="187"/>
      <c r="C735" s="215"/>
      <c r="D735" s="187"/>
      <c r="E735" s="187"/>
      <c r="F735" s="187"/>
      <c r="G735" s="187"/>
      <c r="H735" s="183"/>
      <c r="I735" s="187"/>
      <c r="J735" s="187"/>
      <c r="K735" s="187"/>
      <c r="L735" s="187"/>
      <c r="M735" s="187"/>
      <c r="N735" s="187"/>
      <c r="O735" s="187"/>
      <c r="P735" s="187"/>
      <c r="Q735" s="187"/>
      <c r="R735" s="187"/>
      <c r="S735" s="187"/>
      <c r="T735" s="187"/>
      <c r="U735" s="187"/>
      <c r="V735" s="187"/>
      <c r="W735" s="187"/>
      <c r="X735" s="187"/>
      <c r="Y735" s="187"/>
      <c r="Z735" s="187"/>
      <c r="AA735" s="187"/>
      <c r="AB735" s="187"/>
    </row>
    <row r="736" spans="1:28">
      <c r="A736" s="187"/>
      <c r="B736" s="187"/>
      <c r="C736" s="215"/>
      <c r="D736" s="187"/>
      <c r="E736" s="187"/>
      <c r="F736" s="187"/>
      <c r="G736" s="187"/>
      <c r="H736" s="183"/>
      <c r="I736" s="187"/>
      <c r="J736" s="187"/>
      <c r="K736" s="187"/>
      <c r="L736" s="187"/>
      <c r="M736" s="187"/>
      <c r="N736" s="187"/>
      <c r="O736" s="187"/>
      <c r="P736" s="187"/>
      <c r="Q736" s="187"/>
      <c r="R736" s="187"/>
      <c r="S736" s="187"/>
      <c r="T736" s="187"/>
      <c r="U736" s="187"/>
      <c r="V736" s="187"/>
      <c r="W736" s="187"/>
      <c r="X736" s="187"/>
      <c r="Y736" s="187"/>
      <c r="Z736" s="187"/>
      <c r="AA736" s="187"/>
      <c r="AB736" s="187"/>
    </row>
    <row r="737" spans="1:28">
      <c r="A737" s="187"/>
      <c r="B737" s="187"/>
      <c r="C737" s="215"/>
      <c r="D737" s="187"/>
      <c r="E737" s="187"/>
      <c r="F737" s="187"/>
      <c r="G737" s="187"/>
      <c r="H737" s="183"/>
      <c r="I737" s="187"/>
      <c r="J737" s="187"/>
      <c r="K737" s="187"/>
      <c r="L737" s="187"/>
      <c r="M737" s="187"/>
      <c r="N737" s="187"/>
      <c r="O737" s="187"/>
      <c r="P737" s="187"/>
      <c r="Q737" s="187"/>
      <c r="R737" s="187"/>
      <c r="S737" s="187"/>
      <c r="T737" s="187"/>
      <c r="U737" s="187"/>
      <c r="V737" s="187"/>
      <c r="W737" s="187"/>
      <c r="X737" s="187"/>
      <c r="Y737" s="187"/>
      <c r="Z737" s="187"/>
      <c r="AA737" s="187"/>
      <c r="AB737" s="187"/>
    </row>
    <row r="738" spans="1:28">
      <c r="A738" s="187"/>
      <c r="B738" s="187"/>
      <c r="C738" s="215"/>
      <c r="D738" s="187"/>
      <c r="E738" s="187"/>
      <c r="F738" s="187"/>
      <c r="G738" s="187"/>
      <c r="H738" s="183"/>
      <c r="I738" s="187"/>
      <c r="J738" s="187"/>
      <c r="K738" s="187"/>
      <c r="L738" s="187"/>
      <c r="M738" s="187"/>
      <c r="N738" s="187"/>
      <c r="O738" s="187"/>
      <c r="P738" s="187"/>
      <c r="Q738" s="187"/>
      <c r="R738" s="187"/>
      <c r="S738" s="187"/>
      <c r="T738" s="187"/>
      <c r="U738" s="187"/>
      <c r="V738" s="187"/>
      <c r="W738" s="187"/>
      <c r="X738" s="187"/>
      <c r="Y738" s="187"/>
      <c r="Z738" s="187"/>
      <c r="AA738" s="187"/>
      <c r="AB738" s="187"/>
    </row>
    <row r="739" spans="1:28">
      <c r="A739" s="187"/>
      <c r="B739" s="187"/>
      <c r="C739" s="215"/>
      <c r="D739" s="187"/>
      <c r="E739" s="187"/>
      <c r="F739" s="187"/>
      <c r="G739" s="187"/>
      <c r="H739" s="183"/>
      <c r="I739" s="187"/>
      <c r="J739" s="187"/>
      <c r="K739" s="187"/>
      <c r="L739" s="187"/>
      <c r="M739" s="187"/>
      <c r="N739" s="187"/>
      <c r="O739" s="187"/>
      <c r="P739" s="187"/>
      <c r="Q739" s="187"/>
      <c r="R739" s="187"/>
      <c r="S739" s="187"/>
      <c r="T739" s="187"/>
      <c r="U739" s="187"/>
      <c r="V739" s="187"/>
      <c r="W739" s="187"/>
      <c r="X739" s="187"/>
      <c r="Y739" s="187"/>
      <c r="Z739" s="187"/>
      <c r="AA739" s="187"/>
      <c r="AB739" s="187"/>
    </row>
    <row r="740" spans="1:28">
      <c r="A740" s="187"/>
      <c r="B740" s="187"/>
      <c r="C740" s="215"/>
      <c r="D740" s="187"/>
      <c r="E740" s="187"/>
      <c r="F740" s="187"/>
      <c r="G740" s="187"/>
      <c r="H740" s="183"/>
      <c r="I740" s="187"/>
      <c r="J740" s="187"/>
      <c r="K740" s="187"/>
      <c r="L740" s="187"/>
      <c r="M740" s="187"/>
      <c r="N740" s="187"/>
      <c r="O740" s="187"/>
      <c r="P740" s="187"/>
      <c r="Q740" s="187"/>
      <c r="R740" s="187"/>
      <c r="S740" s="187"/>
      <c r="T740" s="187"/>
      <c r="U740" s="187"/>
      <c r="V740" s="187"/>
      <c r="W740" s="187"/>
      <c r="X740" s="187"/>
      <c r="Y740" s="187"/>
      <c r="Z740" s="187"/>
      <c r="AA740" s="187"/>
      <c r="AB740" s="187"/>
    </row>
    <row r="741" spans="1:28">
      <c r="A741" s="187"/>
      <c r="B741" s="187"/>
      <c r="C741" s="215"/>
      <c r="D741" s="187"/>
      <c r="E741" s="187"/>
      <c r="F741" s="187"/>
      <c r="G741" s="187"/>
      <c r="H741" s="183"/>
      <c r="I741" s="187"/>
      <c r="J741" s="187"/>
      <c r="K741" s="187"/>
      <c r="L741" s="187"/>
      <c r="M741" s="187"/>
      <c r="N741" s="187"/>
      <c r="O741" s="187"/>
      <c r="P741" s="187"/>
      <c r="Q741" s="187"/>
      <c r="R741" s="187"/>
      <c r="S741" s="187"/>
      <c r="T741" s="187"/>
      <c r="U741" s="187"/>
      <c r="V741" s="187"/>
      <c r="W741" s="187"/>
      <c r="X741" s="187"/>
      <c r="Y741" s="187"/>
      <c r="Z741" s="187"/>
      <c r="AA741" s="187"/>
      <c r="AB741" s="187"/>
    </row>
    <row r="742" spans="1:28">
      <c r="A742" s="187"/>
      <c r="B742" s="187"/>
      <c r="C742" s="215"/>
      <c r="D742" s="187"/>
      <c r="E742" s="187"/>
      <c r="F742" s="187"/>
      <c r="G742" s="187"/>
      <c r="H742" s="183"/>
      <c r="I742" s="187"/>
      <c r="J742" s="187"/>
      <c r="K742" s="187"/>
      <c r="L742" s="187"/>
      <c r="M742" s="187"/>
      <c r="N742" s="187"/>
      <c r="O742" s="187"/>
      <c r="P742" s="187"/>
      <c r="Q742" s="187"/>
      <c r="R742" s="187"/>
      <c r="S742" s="187"/>
      <c r="T742" s="187"/>
      <c r="U742" s="187"/>
      <c r="V742" s="187"/>
      <c r="W742" s="187"/>
      <c r="X742" s="187"/>
      <c r="Y742" s="187"/>
      <c r="Z742" s="187"/>
      <c r="AA742" s="187"/>
      <c r="AB742" s="187"/>
    </row>
    <row r="743" spans="1:28">
      <c r="A743" s="187"/>
      <c r="B743" s="187"/>
      <c r="C743" s="215"/>
      <c r="D743" s="187"/>
      <c r="E743" s="187"/>
      <c r="F743" s="187"/>
      <c r="G743" s="187"/>
      <c r="H743" s="183"/>
      <c r="I743" s="187"/>
      <c r="J743" s="187"/>
      <c r="K743" s="187"/>
      <c r="L743" s="187"/>
      <c r="M743" s="187"/>
      <c r="N743" s="187"/>
      <c r="O743" s="187"/>
      <c r="P743" s="187"/>
      <c r="Q743" s="187"/>
      <c r="R743" s="187"/>
      <c r="S743" s="187"/>
      <c r="T743" s="187"/>
      <c r="U743" s="187"/>
      <c r="V743" s="187"/>
      <c r="W743" s="187"/>
      <c r="X743" s="187"/>
      <c r="Y743" s="187"/>
      <c r="Z743" s="187"/>
      <c r="AA743" s="187"/>
      <c r="AB743" s="187"/>
    </row>
    <row r="744" spans="1:28">
      <c r="A744" s="187"/>
      <c r="B744" s="187"/>
      <c r="C744" s="215"/>
      <c r="D744" s="187"/>
      <c r="E744" s="187"/>
      <c r="F744" s="187"/>
      <c r="G744" s="187"/>
      <c r="H744" s="183"/>
      <c r="I744" s="187"/>
      <c r="J744" s="187"/>
      <c r="K744" s="187"/>
      <c r="L744" s="187"/>
      <c r="M744" s="187"/>
      <c r="N744" s="187"/>
      <c r="O744" s="187"/>
      <c r="P744" s="187"/>
      <c r="Q744" s="187"/>
      <c r="R744" s="187"/>
      <c r="S744" s="187"/>
      <c r="T744" s="187"/>
      <c r="U744" s="187"/>
      <c r="V744" s="187"/>
      <c r="W744" s="187"/>
      <c r="X744" s="187"/>
      <c r="Y744" s="187"/>
      <c r="Z744" s="187"/>
      <c r="AA744" s="187"/>
      <c r="AB744" s="187"/>
    </row>
    <row r="745" spans="1:28">
      <c r="A745" s="187"/>
      <c r="B745" s="187"/>
      <c r="C745" s="215"/>
      <c r="D745" s="187"/>
      <c r="E745" s="187"/>
      <c r="F745" s="187"/>
      <c r="G745" s="187"/>
      <c r="H745" s="183"/>
      <c r="I745" s="187"/>
      <c r="J745" s="187"/>
      <c r="K745" s="187"/>
      <c r="L745" s="187"/>
      <c r="M745" s="187"/>
      <c r="N745" s="187"/>
      <c r="O745" s="187"/>
      <c r="P745" s="187"/>
      <c r="Q745" s="187"/>
      <c r="R745" s="187"/>
      <c r="S745" s="187"/>
      <c r="T745" s="187"/>
      <c r="U745" s="187"/>
      <c r="V745" s="187"/>
      <c r="W745" s="187"/>
      <c r="X745" s="187"/>
      <c r="Y745" s="187"/>
      <c r="Z745" s="187"/>
      <c r="AA745" s="187"/>
      <c r="AB745" s="187"/>
    </row>
    <row r="746" spans="1:28">
      <c r="A746" s="187"/>
      <c r="B746" s="187"/>
      <c r="C746" s="215"/>
      <c r="D746" s="187"/>
      <c r="E746" s="187"/>
      <c r="F746" s="187"/>
      <c r="G746" s="187"/>
      <c r="H746" s="183"/>
      <c r="I746" s="187"/>
      <c r="J746" s="187"/>
      <c r="K746" s="187"/>
      <c r="L746" s="187"/>
      <c r="M746" s="187"/>
      <c r="N746" s="187"/>
      <c r="O746" s="187"/>
      <c r="P746" s="187"/>
      <c r="Q746" s="187"/>
      <c r="R746" s="187"/>
      <c r="S746" s="187"/>
      <c r="T746" s="187"/>
      <c r="U746" s="187"/>
      <c r="V746" s="187"/>
      <c r="W746" s="187"/>
      <c r="X746" s="187"/>
      <c r="Y746" s="187"/>
      <c r="Z746" s="187"/>
      <c r="AA746" s="187"/>
      <c r="AB746" s="187"/>
    </row>
    <row r="747" spans="1:28">
      <c r="A747" s="187"/>
      <c r="B747" s="187"/>
      <c r="C747" s="215"/>
      <c r="D747" s="187"/>
      <c r="E747" s="187"/>
      <c r="F747" s="187"/>
      <c r="G747" s="187"/>
      <c r="H747" s="183"/>
      <c r="I747" s="187"/>
      <c r="J747" s="187"/>
      <c r="K747" s="187"/>
      <c r="L747" s="187"/>
      <c r="M747" s="187"/>
      <c r="N747" s="187"/>
      <c r="O747" s="187"/>
      <c r="P747" s="187"/>
      <c r="Q747" s="187"/>
      <c r="R747" s="187"/>
      <c r="S747" s="187"/>
      <c r="T747" s="187"/>
      <c r="U747" s="187"/>
      <c r="V747" s="187"/>
      <c r="W747" s="187"/>
      <c r="X747" s="187"/>
      <c r="Y747" s="187"/>
      <c r="Z747" s="187"/>
      <c r="AA747" s="187"/>
      <c r="AB747" s="187"/>
    </row>
    <row r="748" spans="1:28">
      <c r="A748" s="187"/>
      <c r="B748" s="187"/>
      <c r="C748" s="215"/>
      <c r="D748" s="187"/>
      <c r="E748" s="187"/>
      <c r="F748" s="187"/>
      <c r="G748" s="187"/>
      <c r="H748" s="183"/>
      <c r="I748" s="187"/>
      <c r="J748" s="187"/>
      <c r="K748" s="187"/>
      <c r="L748" s="187"/>
      <c r="M748" s="187"/>
      <c r="N748" s="187"/>
      <c r="O748" s="187"/>
      <c r="P748" s="187"/>
      <c r="Q748" s="187"/>
      <c r="R748" s="187"/>
      <c r="S748" s="187"/>
      <c r="T748" s="187"/>
      <c r="U748" s="187"/>
      <c r="V748" s="187"/>
      <c r="W748" s="187"/>
      <c r="X748" s="187"/>
      <c r="Y748" s="187"/>
      <c r="Z748" s="187"/>
      <c r="AA748" s="187"/>
      <c r="AB748" s="187"/>
    </row>
    <row r="749" spans="1:28">
      <c r="A749" s="187"/>
      <c r="B749" s="187"/>
      <c r="C749" s="215"/>
      <c r="D749" s="187"/>
      <c r="E749" s="187"/>
      <c r="F749" s="187"/>
      <c r="G749" s="187"/>
      <c r="H749" s="183"/>
      <c r="I749" s="187"/>
      <c r="J749" s="187"/>
      <c r="K749" s="187"/>
      <c r="L749" s="187"/>
      <c r="M749" s="187"/>
      <c r="N749" s="187"/>
      <c r="O749" s="187"/>
      <c r="P749" s="187"/>
      <c r="Q749" s="187"/>
      <c r="R749" s="187"/>
      <c r="S749" s="187"/>
      <c r="T749" s="187"/>
      <c r="U749" s="187"/>
      <c r="V749" s="187"/>
      <c r="W749" s="187"/>
      <c r="X749" s="187"/>
      <c r="Y749" s="187"/>
      <c r="Z749" s="187"/>
      <c r="AA749" s="187"/>
      <c r="AB749" s="187"/>
    </row>
    <row r="750" spans="1:28">
      <c r="A750" s="187"/>
      <c r="B750" s="187"/>
      <c r="C750" s="215"/>
      <c r="D750" s="187"/>
      <c r="E750" s="187"/>
      <c r="F750" s="187"/>
      <c r="G750" s="187"/>
      <c r="H750" s="183"/>
      <c r="I750" s="187"/>
      <c r="J750" s="187"/>
      <c r="K750" s="187"/>
      <c r="L750" s="187"/>
      <c r="M750" s="187"/>
      <c r="N750" s="187"/>
      <c r="O750" s="187"/>
      <c r="P750" s="187"/>
      <c r="Q750" s="187"/>
      <c r="R750" s="187"/>
      <c r="S750" s="187"/>
      <c r="T750" s="187"/>
      <c r="U750" s="187"/>
      <c r="V750" s="187"/>
      <c r="W750" s="187"/>
      <c r="X750" s="187"/>
      <c r="Y750" s="187"/>
      <c r="Z750" s="187"/>
      <c r="AA750" s="187"/>
      <c r="AB750" s="187"/>
    </row>
    <row r="751" spans="1:28">
      <c r="A751" s="187"/>
      <c r="B751" s="187"/>
      <c r="C751" s="215"/>
      <c r="D751" s="187"/>
      <c r="E751" s="187"/>
      <c r="F751" s="187"/>
      <c r="G751" s="187"/>
      <c r="H751" s="183"/>
      <c r="I751" s="187"/>
      <c r="J751" s="187"/>
      <c r="K751" s="187"/>
      <c r="L751" s="187"/>
      <c r="M751" s="187"/>
      <c r="N751" s="187"/>
      <c r="O751" s="187"/>
      <c r="P751" s="187"/>
      <c r="Q751" s="187"/>
      <c r="R751" s="187"/>
      <c r="S751" s="187"/>
      <c r="T751" s="187"/>
      <c r="U751" s="187"/>
      <c r="V751" s="187"/>
      <c r="W751" s="187"/>
      <c r="X751" s="187"/>
      <c r="Y751" s="187"/>
      <c r="Z751" s="187"/>
      <c r="AA751" s="187"/>
      <c r="AB751" s="187"/>
    </row>
    <row r="752" spans="1:28">
      <c r="A752" s="187"/>
      <c r="B752" s="187"/>
      <c r="C752" s="215"/>
      <c r="D752" s="187"/>
      <c r="E752" s="187"/>
      <c r="F752" s="187"/>
      <c r="G752" s="187"/>
      <c r="H752" s="183"/>
      <c r="I752" s="187"/>
      <c r="J752" s="187"/>
      <c r="K752" s="187"/>
      <c r="L752" s="187"/>
      <c r="M752" s="187"/>
      <c r="N752" s="187"/>
      <c r="O752" s="187"/>
      <c r="P752" s="187"/>
      <c r="Q752" s="187"/>
      <c r="R752" s="187"/>
      <c r="S752" s="187"/>
      <c r="T752" s="187"/>
      <c r="U752" s="187"/>
      <c r="V752" s="187"/>
      <c r="W752" s="187"/>
      <c r="X752" s="187"/>
      <c r="Y752" s="187"/>
      <c r="Z752" s="187"/>
      <c r="AA752" s="187"/>
      <c r="AB752" s="187"/>
    </row>
    <row r="753" spans="1:28">
      <c r="A753" s="187"/>
      <c r="B753" s="187"/>
      <c r="C753" s="215"/>
      <c r="D753" s="187"/>
      <c r="E753" s="187"/>
      <c r="F753" s="187"/>
      <c r="G753" s="187"/>
      <c r="H753" s="183"/>
      <c r="I753" s="187"/>
      <c r="J753" s="187"/>
      <c r="K753" s="187"/>
      <c r="L753" s="187"/>
      <c r="M753" s="187"/>
      <c r="N753" s="187"/>
      <c r="O753" s="187"/>
      <c r="P753" s="187"/>
      <c r="Q753" s="187"/>
      <c r="R753" s="187"/>
      <c r="S753" s="187"/>
      <c r="T753" s="187"/>
      <c r="U753" s="187"/>
      <c r="V753" s="187"/>
      <c r="W753" s="187"/>
      <c r="X753" s="187"/>
      <c r="Y753" s="187"/>
      <c r="Z753" s="187"/>
      <c r="AA753" s="187"/>
      <c r="AB753" s="187"/>
    </row>
    <row r="754" spans="1:28">
      <c r="A754" s="187"/>
      <c r="B754" s="187"/>
      <c r="C754" s="215"/>
      <c r="D754" s="187"/>
      <c r="E754" s="187"/>
      <c r="F754" s="187"/>
      <c r="G754" s="187"/>
      <c r="H754" s="183"/>
      <c r="I754" s="187"/>
      <c r="J754" s="187"/>
      <c r="K754" s="187"/>
      <c r="L754" s="187"/>
      <c r="M754" s="187"/>
      <c r="N754" s="187"/>
      <c r="O754" s="187"/>
      <c r="P754" s="187"/>
      <c r="Q754" s="187"/>
      <c r="R754" s="187"/>
      <c r="S754" s="187"/>
      <c r="T754" s="187"/>
      <c r="U754" s="187"/>
      <c r="V754" s="187"/>
      <c r="W754" s="187"/>
      <c r="X754" s="187"/>
      <c r="Y754" s="187"/>
      <c r="Z754" s="187"/>
      <c r="AA754" s="187"/>
      <c r="AB754" s="187"/>
    </row>
    <row r="755" spans="1:28">
      <c r="A755" s="187"/>
      <c r="B755" s="187"/>
      <c r="C755" s="215"/>
      <c r="D755" s="187"/>
      <c r="E755" s="187"/>
      <c r="F755" s="187"/>
      <c r="G755" s="187"/>
      <c r="H755" s="183"/>
      <c r="I755" s="187"/>
      <c r="J755" s="187"/>
      <c r="K755" s="187"/>
      <c r="L755" s="187"/>
      <c r="M755" s="187"/>
      <c r="N755" s="187"/>
      <c r="O755" s="187"/>
      <c r="P755" s="187"/>
      <c r="Q755" s="187"/>
      <c r="R755" s="187"/>
      <c r="S755" s="187"/>
      <c r="T755" s="187"/>
      <c r="U755" s="187"/>
      <c r="V755" s="187"/>
      <c r="W755" s="187"/>
      <c r="X755" s="187"/>
      <c r="Y755" s="187"/>
      <c r="Z755" s="187"/>
      <c r="AA755" s="187"/>
      <c r="AB755" s="187"/>
    </row>
    <row r="756" spans="1:28">
      <c r="A756" s="187"/>
      <c r="B756" s="187"/>
      <c r="C756" s="215"/>
      <c r="D756" s="187"/>
      <c r="E756" s="187"/>
      <c r="F756" s="187"/>
      <c r="G756" s="187"/>
      <c r="H756" s="183"/>
      <c r="I756" s="187"/>
      <c r="J756" s="187"/>
      <c r="K756" s="187"/>
      <c r="L756" s="187"/>
      <c r="M756" s="187"/>
      <c r="N756" s="187"/>
      <c r="O756" s="187"/>
      <c r="P756" s="187"/>
      <c r="Q756" s="187"/>
      <c r="R756" s="187"/>
      <c r="S756" s="187"/>
      <c r="T756" s="187"/>
      <c r="U756" s="187"/>
      <c r="V756" s="187"/>
      <c r="W756" s="187"/>
      <c r="X756" s="187"/>
      <c r="Y756" s="187"/>
      <c r="Z756" s="187"/>
      <c r="AA756" s="187"/>
      <c r="AB756" s="187"/>
    </row>
    <row r="757" spans="1:28">
      <c r="A757" s="187"/>
      <c r="B757" s="187"/>
      <c r="C757" s="215"/>
      <c r="D757" s="187"/>
      <c r="E757" s="187"/>
      <c r="F757" s="187"/>
      <c r="G757" s="187"/>
      <c r="H757" s="183"/>
      <c r="I757" s="187"/>
      <c r="J757" s="187"/>
      <c r="K757" s="187"/>
      <c r="L757" s="187"/>
      <c r="M757" s="187"/>
      <c r="N757" s="187"/>
      <c r="O757" s="187"/>
      <c r="P757" s="187"/>
      <c r="Q757" s="187"/>
      <c r="R757" s="187"/>
      <c r="S757" s="187"/>
      <c r="T757" s="187"/>
      <c r="U757" s="187"/>
      <c r="V757" s="187"/>
      <c r="W757" s="187"/>
      <c r="X757" s="187"/>
      <c r="Y757" s="187"/>
      <c r="Z757" s="187"/>
      <c r="AA757" s="187"/>
      <c r="AB757" s="187"/>
    </row>
    <row r="758" spans="1:28">
      <c r="A758" s="187"/>
      <c r="B758" s="187"/>
      <c r="C758" s="215"/>
      <c r="D758" s="187"/>
      <c r="E758" s="187"/>
      <c r="F758" s="187"/>
      <c r="G758" s="187"/>
      <c r="H758" s="183"/>
      <c r="I758" s="187"/>
      <c r="J758" s="187"/>
      <c r="K758" s="187"/>
      <c r="L758" s="187"/>
      <c r="M758" s="187"/>
      <c r="N758" s="187"/>
      <c r="O758" s="187"/>
      <c r="P758" s="187"/>
      <c r="Q758" s="187"/>
      <c r="R758" s="187"/>
      <c r="S758" s="187"/>
      <c r="T758" s="187"/>
      <c r="U758" s="187"/>
      <c r="V758" s="187"/>
      <c r="W758" s="187"/>
      <c r="X758" s="187"/>
      <c r="Y758" s="187"/>
      <c r="Z758" s="187"/>
      <c r="AA758" s="187"/>
      <c r="AB758" s="187"/>
    </row>
    <row r="759" spans="1:28">
      <c r="A759" s="187"/>
      <c r="B759" s="187"/>
      <c r="C759" s="215"/>
      <c r="D759" s="187"/>
      <c r="E759" s="187"/>
      <c r="F759" s="187"/>
      <c r="G759" s="187"/>
      <c r="H759" s="183"/>
      <c r="I759" s="187"/>
      <c r="J759" s="187"/>
      <c r="K759" s="187"/>
      <c r="L759" s="187"/>
      <c r="M759" s="187"/>
      <c r="N759" s="187"/>
      <c r="O759" s="187"/>
      <c r="P759" s="187"/>
      <c r="Q759" s="187"/>
      <c r="R759" s="187"/>
      <c r="S759" s="187"/>
      <c r="T759" s="187"/>
      <c r="U759" s="187"/>
      <c r="V759" s="187"/>
      <c r="W759" s="187"/>
      <c r="X759" s="187"/>
      <c r="Y759" s="187"/>
      <c r="Z759" s="187"/>
      <c r="AA759" s="187"/>
      <c r="AB759" s="187"/>
    </row>
    <row r="760" spans="1:28">
      <c r="A760" s="187"/>
      <c r="B760" s="187"/>
      <c r="C760" s="215"/>
      <c r="D760" s="187"/>
      <c r="E760" s="187"/>
      <c r="F760" s="187"/>
      <c r="G760" s="187"/>
      <c r="H760" s="183"/>
      <c r="I760" s="187"/>
      <c r="J760" s="187"/>
      <c r="K760" s="187"/>
      <c r="L760" s="187"/>
      <c r="M760" s="187"/>
      <c r="N760" s="187"/>
      <c r="O760" s="187"/>
      <c r="P760" s="187"/>
      <c r="Q760" s="187"/>
      <c r="R760" s="187"/>
      <c r="S760" s="187"/>
      <c r="T760" s="187"/>
      <c r="U760" s="187"/>
      <c r="V760" s="187"/>
      <c r="W760" s="187"/>
      <c r="X760" s="187"/>
      <c r="Y760" s="187"/>
      <c r="Z760" s="187"/>
      <c r="AA760" s="187"/>
      <c r="AB760" s="187"/>
    </row>
    <row r="761" spans="1:28">
      <c r="A761" s="187"/>
      <c r="B761" s="187"/>
      <c r="C761" s="215"/>
      <c r="D761" s="187"/>
      <c r="E761" s="187"/>
      <c r="F761" s="187"/>
      <c r="G761" s="187"/>
      <c r="H761" s="183"/>
      <c r="I761" s="187"/>
      <c r="J761" s="187"/>
      <c r="K761" s="187"/>
      <c r="L761" s="187"/>
      <c r="M761" s="187"/>
      <c r="N761" s="187"/>
      <c r="O761" s="187"/>
      <c r="P761" s="187"/>
      <c r="Q761" s="187"/>
      <c r="R761" s="187"/>
      <c r="S761" s="187"/>
      <c r="T761" s="187"/>
      <c r="U761" s="187"/>
      <c r="V761" s="187"/>
      <c r="W761" s="187"/>
      <c r="X761" s="187"/>
      <c r="Y761" s="187"/>
      <c r="Z761" s="187"/>
      <c r="AA761" s="187"/>
      <c r="AB761" s="187"/>
    </row>
    <row r="762" spans="1:28">
      <c r="A762" s="187"/>
      <c r="B762" s="187"/>
      <c r="C762" s="215"/>
      <c r="D762" s="187"/>
      <c r="E762" s="187"/>
      <c r="F762" s="187"/>
      <c r="G762" s="187"/>
      <c r="H762" s="183"/>
      <c r="I762" s="187"/>
      <c r="J762" s="187"/>
      <c r="K762" s="187"/>
      <c r="L762" s="187"/>
      <c r="M762" s="187"/>
      <c r="N762" s="187"/>
      <c r="O762" s="187"/>
      <c r="P762" s="187"/>
      <c r="Q762" s="187"/>
      <c r="R762" s="187"/>
      <c r="S762" s="187"/>
      <c r="T762" s="187"/>
      <c r="U762" s="187"/>
      <c r="V762" s="187"/>
      <c r="W762" s="187"/>
      <c r="X762" s="187"/>
      <c r="Y762" s="187"/>
      <c r="Z762" s="187"/>
      <c r="AA762" s="187"/>
      <c r="AB762" s="187"/>
    </row>
    <row r="763" spans="1:28">
      <c r="A763" s="187"/>
      <c r="B763" s="187"/>
      <c r="C763" s="215"/>
      <c r="D763" s="187"/>
      <c r="E763" s="187"/>
      <c r="F763" s="187"/>
      <c r="G763" s="187"/>
      <c r="H763" s="183"/>
      <c r="I763" s="187"/>
      <c r="J763" s="187"/>
      <c r="K763" s="187"/>
      <c r="L763" s="187"/>
      <c r="M763" s="187"/>
      <c r="N763" s="187"/>
      <c r="O763" s="187"/>
      <c r="P763" s="187"/>
      <c r="Q763" s="187"/>
      <c r="R763" s="187"/>
      <c r="S763" s="187"/>
      <c r="T763" s="187"/>
      <c r="U763" s="187"/>
      <c r="V763" s="187"/>
      <c r="W763" s="187"/>
      <c r="X763" s="187"/>
      <c r="Y763" s="187"/>
      <c r="Z763" s="187"/>
      <c r="AA763" s="187"/>
      <c r="AB763" s="187"/>
    </row>
    <row r="764" spans="1:28">
      <c r="A764" s="187"/>
      <c r="B764" s="187"/>
      <c r="C764" s="215"/>
      <c r="D764" s="187"/>
      <c r="E764" s="187"/>
      <c r="F764" s="187"/>
      <c r="G764" s="187"/>
      <c r="H764" s="183"/>
      <c r="I764" s="187"/>
      <c r="J764" s="187"/>
      <c r="K764" s="187"/>
      <c r="L764" s="187"/>
      <c r="M764" s="187"/>
      <c r="N764" s="187"/>
      <c r="O764" s="187"/>
      <c r="P764" s="187"/>
      <c r="Q764" s="187"/>
      <c r="R764" s="187"/>
      <c r="S764" s="187"/>
      <c r="T764" s="187"/>
      <c r="U764" s="187"/>
      <c r="V764" s="187"/>
      <c r="W764" s="187"/>
      <c r="X764" s="187"/>
      <c r="Y764" s="187"/>
      <c r="Z764" s="187"/>
      <c r="AA764" s="187"/>
      <c r="AB764" s="187"/>
    </row>
    <row r="765" spans="1:28">
      <c r="A765" s="187"/>
      <c r="B765" s="187"/>
      <c r="C765" s="215"/>
      <c r="D765" s="187"/>
      <c r="E765" s="187"/>
      <c r="F765" s="187"/>
      <c r="G765" s="187"/>
      <c r="H765" s="183"/>
      <c r="I765" s="187"/>
      <c r="J765" s="187"/>
      <c r="K765" s="187"/>
      <c r="L765" s="187"/>
      <c r="M765" s="187"/>
      <c r="N765" s="187"/>
      <c r="O765" s="187"/>
      <c r="P765" s="187"/>
      <c r="Q765" s="187"/>
      <c r="R765" s="187"/>
      <c r="S765" s="187"/>
      <c r="T765" s="187"/>
      <c r="U765" s="187"/>
      <c r="V765" s="187"/>
      <c r="W765" s="187"/>
      <c r="X765" s="187"/>
      <c r="Y765" s="187"/>
      <c r="Z765" s="187"/>
      <c r="AA765" s="187"/>
      <c r="AB765" s="187"/>
    </row>
    <row r="766" spans="1:28">
      <c r="A766" s="187"/>
      <c r="B766" s="187"/>
      <c r="C766" s="215"/>
      <c r="D766" s="187"/>
      <c r="E766" s="187"/>
      <c r="F766" s="187"/>
      <c r="G766" s="187"/>
      <c r="H766" s="183"/>
      <c r="I766" s="187"/>
      <c r="J766" s="187"/>
      <c r="K766" s="187"/>
      <c r="L766" s="187"/>
      <c r="M766" s="187"/>
      <c r="N766" s="187"/>
      <c r="O766" s="187"/>
      <c r="P766" s="187"/>
      <c r="Q766" s="187"/>
      <c r="R766" s="187"/>
      <c r="S766" s="187"/>
      <c r="T766" s="187"/>
      <c r="U766" s="187"/>
      <c r="V766" s="187"/>
      <c r="W766" s="187"/>
      <c r="X766" s="187"/>
      <c r="Y766" s="187"/>
      <c r="Z766" s="187"/>
      <c r="AA766" s="187"/>
      <c r="AB766" s="187"/>
    </row>
    <row r="767" spans="1:28">
      <c r="A767" s="187"/>
      <c r="B767" s="187"/>
      <c r="C767" s="215"/>
      <c r="D767" s="187"/>
      <c r="E767" s="187"/>
      <c r="F767" s="187"/>
      <c r="G767" s="187"/>
      <c r="H767" s="183"/>
      <c r="I767" s="187"/>
      <c r="J767" s="187"/>
      <c r="K767" s="187"/>
      <c r="L767" s="187"/>
      <c r="M767" s="187"/>
      <c r="N767" s="187"/>
      <c r="O767" s="187"/>
      <c r="P767" s="187"/>
      <c r="Q767" s="187"/>
      <c r="R767" s="187"/>
      <c r="S767" s="187"/>
      <c r="T767" s="187"/>
      <c r="U767" s="187"/>
      <c r="V767" s="187"/>
      <c r="W767" s="187"/>
      <c r="X767" s="187"/>
      <c r="Y767" s="187"/>
      <c r="Z767" s="187"/>
      <c r="AA767" s="187"/>
      <c r="AB767" s="187"/>
    </row>
    <row r="768" spans="1:28">
      <c r="A768" s="187"/>
      <c r="B768" s="187"/>
      <c r="C768" s="215"/>
      <c r="D768" s="187"/>
      <c r="E768" s="187"/>
      <c r="F768" s="187"/>
      <c r="G768" s="187"/>
      <c r="H768" s="183"/>
      <c r="I768" s="187"/>
      <c r="J768" s="187"/>
      <c r="K768" s="187"/>
      <c r="L768" s="187"/>
      <c r="M768" s="187"/>
      <c r="N768" s="187"/>
      <c r="O768" s="187"/>
      <c r="P768" s="187"/>
      <c r="Q768" s="187"/>
      <c r="R768" s="187"/>
      <c r="S768" s="187"/>
      <c r="T768" s="187"/>
      <c r="U768" s="187"/>
      <c r="V768" s="187"/>
      <c r="W768" s="187"/>
      <c r="X768" s="187"/>
      <c r="Y768" s="187"/>
      <c r="Z768" s="187"/>
      <c r="AA768" s="187"/>
      <c r="AB768" s="187"/>
    </row>
    <row r="769" spans="1:28">
      <c r="A769" s="187"/>
      <c r="B769" s="187"/>
      <c r="C769" s="215"/>
      <c r="D769" s="187"/>
      <c r="E769" s="187"/>
      <c r="F769" s="187"/>
      <c r="G769" s="187"/>
      <c r="H769" s="183"/>
      <c r="I769" s="187"/>
      <c r="J769" s="187"/>
      <c r="K769" s="187"/>
      <c r="L769" s="187"/>
      <c r="M769" s="187"/>
      <c r="N769" s="187"/>
      <c r="O769" s="187"/>
      <c r="P769" s="187"/>
      <c r="Q769" s="187"/>
      <c r="R769" s="187"/>
      <c r="S769" s="187"/>
      <c r="T769" s="187"/>
      <c r="U769" s="187"/>
      <c r="V769" s="187"/>
      <c r="W769" s="187"/>
      <c r="X769" s="187"/>
      <c r="Y769" s="187"/>
      <c r="Z769" s="187"/>
      <c r="AA769" s="187"/>
      <c r="AB769" s="187"/>
    </row>
    <row r="770" spans="1:28">
      <c r="A770" s="187"/>
      <c r="B770" s="187"/>
      <c r="C770" s="215"/>
      <c r="D770" s="187"/>
      <c r="E770" s="187"/>
      <c r="F770" s="187"/>
      <c r="G770" s="187"/>
      <c r="H770" s="183"/>
      <c r="I770" s="187"/>
      <c r="J770" s="187"/>
      <c r="K770" s="187"/>
      <c r="L770" s="187"/>
      <c r="M770" s="187"/>
      <c r="N770" s="187"/>
      <c r="O770" s="187"/>
      <c r="P770" s="187"/>
      <c r="Q770" s="187"/>
      <c r="R770" s="187"/>
      <c r="S770" s="187"/>
      <c r="T770" s="187"/>
      <c r="U770" s="187"/>
      <c r="V770" s="187"/>
      <c r="W770" s="187"/>
      <c r="X770" s="187"/>
      <c r="Y770" s="187"/>
      <c r="Z770" s="187"/>
      <c r="AA770" s="187"/>
      <c r="AB770" s="187"/>
    </row>
    <row r="771" spans="1:28">
      <c r="A771" s="187"/>
      <c r="B771" s="187"/>
      <c r="C771" s="215"/>
      <c r="D771" s="187"/>
      <c r="E771" s="187"/>
      <c r="F771" s="187"/>
      <c r="G771" s="187"/>
      <c r="H771" s="183"/>
      <c r="I771" s="187"/>
      <c r="J771" s="187"/>
      <c r="K771" s="187"/>
      <c r="L771" s="187"/>
      <c r="M771" s="187"/>
      <c r="N771" s="187"/>
      <c r="O771" s="187"/>
      <c r="P771" s="187"/>
      <c r="Q771" s="187"/>
      <c r="R771" s="187"/>
      <c r="S771" s="187"/>
      <c r="T771" s="187"/>
      <c r="U771" s="187"/>
      <c r="V771" s="187"/>
      <c r="W771" s="187"/>
      <c r="X771" s="187"/>
      <c r="Y771" s="187"/>
      <c r="Z771" s="187"/>
      <c r="AA771" s="187"/>
      <c r="AB771" s="187"/>
    </row>
    <row r="772" spans="1:28">
      <c r="A772" s="187"/>
      <c r="B772" s="187"/>
      <c r="C772" s="215"/>
      <c r="D772" s="187"/>
      <c r="E772" s="187"/>
      <c r="F772" s="187"/>
      <c r="G772" s="187"/>
      <c r="H772" s="183"/>
      <c r="I772" s="187"/>
      <c r="J772" s="187"/>
      <c r="K772" s="187"/>
      <c r="L772" s="187"/>
      <c r="M772" s="187"/>
      <c r="N772" s="187"/>
      <c r="O772" s="187"/>
      <c r="P772" s="187"/>
      <c r="Q772" s="187"/>
      <c r="R772" s="187"/>
      <c r="S772" s="187"/>
      <c r="T772" s="187"/>
      <c r="U772" s="187"/>
      <c r="V772" s="187"/>
      <c r="W772" s="187"/>
      <c r="X772" s="187"/>
      <c r="Y772" s="187"/>
      <c r="Z772" s="187"/>
      <c r="AA772" s="187"/>
      <c r="AB772" s="187"/>
    </row>
    <row r="773" spans="1:28">
      <c r="A773" s="187"/>
      <c r="B773" s="187"/>
      <c r="C773" s="215"/>
      <c r="D773" s="187"/>
      <c r="E773" s="187"/>
      <c r="F773" s="187"/>
      <c r="G773" s="187"/>
      <c r="H773" s="183"/>
      <c r="I773" s="187"/>
      <c r="J773" s="187"/>
      <c r="K773" s="187"/>
      <c r="L773" s="187"/>
      <c r="M773" s="187"/>
      <c r="N773" s="187"/>
      <c r="O773" s="187"/>
      <c r="P773" s="187"/>
      <c r="Q773" s="187"/>
      <c r="R773" s="187"/>
      <c r="S773" s="187"/>
      <c r="T773" s="187"/>
      <c r="U773" s="187"/>
      <c r="V773" s="187"/>
      <c r="W773" s="187"/>
      <c r="X773" s="187"/>
      <c r="Y773" s="187"/>
      <c r="Z773" s="187"/>
      <c r="AA773" s="187"/>
      <c r="AB773" s="187"/>
    </row>
    <row r="774" spans="1:28">
      <c r="A774" s="187"/>
      <c r="B774" s="187"/>
      <c r="C774" s="215"/>
      <c r="D774" s="187"/>
      <c r="E774" s="187"/>
      <c r="F774" s="187"/>
      <c r="G774" s="187"/>
      <c r="H774" s="183"/>
      <c r="I774" s="187"/>
      <c r="J774" s="187"/>
      <c r="K774" s="187"/>
      <c r="L774" s="187"/>
      <c r="M774" s="187"/>
      <c r="N774" s="187"/>
      <c r="O774" s="187"/>
      <c r="P774" s="187"/>
      <c r="Q774" s="187"/>
      <c r="R774" s="187"/>
      <c r="S774" s="187"/>
      <c r="T774" s="187"/>
      <c r="U774" s="187"/>
      <c r="V774" s="187"/>
      <c r="W774" s="187"/>
      <c r="X774" s="187"/>
      <c r="Y774" s="187"/>
      <c r="Z774" s="187"/>
      <c r="AA774" s="187"/>
      <c r="AB774" s="187"/>
    </row>
    <row r="775" spans="1:28">
      <c r="A775" s="187"/>
      <c r="B775" s="187"/>
      <c r="C775" s="215"/>
      <c r="D775" s="187"/>
      <c r="E775" s="187"/>
      <c r="F775" s="187"/>
      <c r="G775" s="187"/>
      <c r="H775" s="183"/>
      <c r="I775" s="187"/>
      <c r="J775" s="187"/>
      <c r="K775" s="187"/>
      <c r="L775" s="187"/>
      <c r="M775" s="187"/>
      <c r="N775" s="187"/>
      <c r="O775" s="187"/>
      <c r="P775" s="187"/>
      <c r="Q775" s="187"/>
      <c r="R775" s="187"/>
      <c r="S775" s="187"/>
      <c r="T775" s="187"/>
      <c r="U775" s="187"/>
      <c r="V775" s="187"/>
      <c r="W775" s="187"/>
      <c r="X775" s="187"/>
      <c r="Y775" s="187"/>
      <c r="Z775" s="187"/>
      <c r="AA775" s="187"/>
      <c r="AB775" s="187"/>
    </row>
    <row r="776" spans="1:28">
      <c r="A776" s="187"/>
      <c r="B776" s="187"/>
      <c r="C776" s="215"/>
      <c r="D776" s="187"/>
      <c r="E776" s="187"/>
      <c r="F776" s="187"/>
      <c r="G776" s="187"/>
      <c r="H776" s="183"/>
      <c r="I776" s="187"/>
      <c r="J776" s="187"/>
      <c r="K776" s="187"/>
      <c r="L776" s="187"/>
      <c r="M776" s="187"/>
      <c r="N776" s="187"/>
      <c r="O776" s="187"/>
      <c r="P776" s="187"/>
      <c r="Q776" s="187"/>
      <c r="R776" s="187"/>
      <c r="S776" s="187"/>
      <c r="T776" s="187"/>
      <c r="U776" s="187"/>
      <c r="V776" s="187"/>
      <c r="W776" s="187"/>
      <c r="X776" s="187"/>
      <c r="Y776" s="187"/>
      <c r="Z776" s="187"/>
      <c r="AA776" s="187"/>
      <c r="AB776" s="187"/>
    </row>
    <row r="777" spans="1:28">
      <c r="A777" s="187"/>
      <c r="B777" s="187"/>
      <c r="C777" s="215"/>
      <c r="D777" s="187"/>
      <c r="E777" s="187"/>
      <c r="F777" s="187"/>
      <c r="G777" s="187"/>
      <c r="H777" s="183"/>
      <c r="I777" s="187"/>
      <c r="J777" s="187"/>
      <c r="K777" s="187"/>
      <c r="L777" s="187"/>
      <c r="M777" s="187"/>
      <c r="N777" s="187"/>
      <c r="O777" s="187"/>
      <c r="P777" s="187"/>
      <c r="Q777" s="187"/>
      <c r="R777" s="187"/>
      <c r="S777" s="187"/>
      <c r="T777" s="187"/>
      <c r="U777" s="187"/>
      <c r="V777" s="187"/>
      <c r="W777" s="187"/>
      <c r="X777" s="187"/>
      <c r="Y777" s="187"/>
      <c r="Z777" s="187"/>
      <c r="AA777" s="187"/>
      <c r="AB777" s="187"/>
    </row>
    <row r="778" spans="1:28">
      <c r="A778" s="187"/>
      <c r="B778" s="187"/>
      <c r="C778" s="215"/>
      <c r="D778" s="187"/>
      <c r="E778" s="187"/>
      <c r="F778" s="187"/>
      <c r="G778" s="187"/>
      <c r="H778" s="183"/>
      <c r="I778" s="187"/>
      <c r="J778" s="187"/>
      <c r="K778" s="187"/>
      <c r="L778" s="187"/>
      <c r="M778" s="187"/>
      <c r="N778" s="187"/>
      <c r="O778" s="187"/>
      <c r="P778" s="187"/>
      <c r="Q778" s="187"/>
      <c r="R778" s="187"/>
      <c r="S778" s="187"/>
      <c r="T778" s="187"/>
      <c r="U778" s="187"/>
      <c r="V778" s="187"/>
      <c r="W778" s="187"/>
      <c r="X778" s="187"/>
      <c r="Y778" s="187"/>
      <c r="Z778" s="187"/>
      <c r="AA778" s="187"/>
      <c r="AB778" s="187"/>
    </row>
    <row r="779" spans="1:28">
      <c r="A779" s="187"/>
      <c r="B779" s="187"/>
      <c r="C779" s="215"/>
      <c r="D779" s="187"/>
      <c r="E779" s="187"/>
      <c r="F779" s="187"/>
      <c r="G779" s="187"/>
      <c r="H779" s="183"/>
      <c r="I779" s="187"/>
      <c r="J779" s="187"/>
      <c r="K779" s="187"/>
      <c r="L779" s="187"/>
      <c r="M779" s="187"/>
      <c r="N779" s="187"/>
      <c r="O779" s="187"/>
      <c r="P779" s="187"/>
      <c r="Q779" s="187"/>
      <c r="R779" s="187"/>
      <c r="S779" s="187"/>
      <c r="T779" s="187"/>
      <c r="U779" s="187"/>
      <c r="V779" s="187"/>
      <c r="W779" s="187"/>
      <c r="X779" s="187"/>
      <c r="Y779" s="187"/>
      <c r="Z779" s="187"/>
      <c r="AA779" s="187"/>
      <c r="AB779" s="187"/>
    </row>
    <row r="780" spans="1:28">
      <c r="A780" s="187"/>
      <c r="B780" s="187"/>
      <c r="C780" s="215"/>
      <c r="D780" s="187"/>
      <c r="E780" s="187"/>
      <c r="F780" s="187"/>
      <c r="G780" s="187"/>
      <c r="H780" s="183"/>
      <c r="I780" s="187"/>
      <c r="J780" s="187"/>
      <c r="K780" s="187"/>
      <c r="L780" s="187"/>
      <c r="M780" s="187"/>
      <c r="N780" s="187"/>
      <c r="O780" s="187"/>
      <c r="P780" s="187"/>
      <c r="Q780" s="187"/>
      <c r="R780" s="187"/>
      <c r="S780" s="187"/>
      <c r="T780" s="187"/>
      <c r="U780" s="187"/>
      <c r="V780" s="187"/>
      <c r="W780" s="187"/>
      <c r="X780" s="187"/>
      <c r="Y780" s="187"/>
      <c r="Z780" s="187"/>
      <c r="AA780" s="187"/>
      <c r="AB780" s="187"/>
    </row>
    <row r="781" spans="1:28">
      <c r="A781" s="187"/>
      <c r="B781" s="187"/>
      <c r="C781" s="215"/>
      <c r="D781" s="187"/>
      <c r="E781" s="187"/>
      <c r="F781" s="187"/>
      <c r="G781" s="187"/>
      <c r="H781" s="183"/>
      <c r="I781" s="187"/>
      <c r="J781" s="187"/>
      <c r="K781" s="187"/>
      <c r="L781" s="187"/>
      <c r="M781" s="187"/>
      <c r="N781" s="187"/>
      <c r="O781" s="187"/>
      <c r="P781" s="187"/>
      <c r="Q781" s="187"/>
      <c r="R781" s="187"/>
      <c r="S781" s="187"/>
      <c r="T781" s="187"/>
      <c r="U781" s="187"/>
      <c r="V781" s="187"/>
      <c r="W781" s="187"/>
      <c r="X781" s="187"/>
      <c r="Y781" s="187"/>
      <c r="Z781" s="187"/>
      <c r="AA781" s="187"/>
      <c r="AB781" s="187"/>
    </row>
    <row r="782" spans="1:28">
      <c r="A782" s="187"/>
      <c r="B782" s="187"/>
      <c r="C782" s="215"/>
      <c r="D782" s="187"/>
      <c r="E782" s="187"/>
      <c r="F782" s="187"/>
      <c r="G782" s="187"/>
      <c r="H782" s="183"/>
      <c r="I782" s="187"/>
      <c r="J782" s="187"/>
      <c r="K782" s="187"/>
      <c r="L782" s="187"/>
      <c r="M782" s="187"/>
      <c r="N782" s="187"/>
      <c r="O782" s="187"/>
      <c r="P782" s="187"/>
      <c r="Q782" s="187"/>
      <c r="R782" s="187"/>
      <c r="S782" s="187"/>
      <c r="T782" s="187"/>
      <c r="U782" s="187"/>
      <c r="V782" s="187"/>
      <c r="W782" s="187"/>
      <c r="X782" s="187"/>
      <c r="Y782" s="187"/>
      <c r="Z782" s="187"/>
      <c r="AA782" s="187"/>
      <c r="AB782" s="187"/>
    </row>
    <row r="783" spans="1:28">
      <c r="A783" s="187"/>
      <c r="B783" s="187"/>
      <c r="C783" s="215"/>
      <c r="D783" s="187"/>
      <c r="E783" s="187"/>
      <c r="F783" s="187"/>
      <c r="G783" s="187"/>
      <c r="H783" s="183"/>
      <c r="I783" s="187"/>
      <c r="J783" s="187"/>
      <c r="K783" s="187"/>
      <c r="L783" s="187"/>
      <c r="M783" s="187"/>
      <c r="N783" s="187"/>
      <c r="O783" s="187"/>
      <c r="P783" s="187"/>
      <c r="Q783" s="187"/>
      <c r="R783" s="187"/>
      <c r="S783" s="187"/>
      <c r="T783" s="187"/>
      <c r="U783" s="187"/>
      <c r="V783" s="187"/>
      <c r="W783" s="187"/>
      <c r="X783" s="187"/>
      <c r="Y783" s="187"/>
      <c r="Z783" s="187"/>
      <c r="AA783" s="187"/>
      <c r="AB783" s="187"/>
    </row>
    <row r="784" spans="1:28">
      <c r="A784" s="187"/>
      <c r="B784" s="187"/>
      <c r="C784" s="215"/>
      <c r="D784" s="187"/>
      <c r="E784" s="187"/>
      <c r="F784" s="187"/>
      <c r="G784" s="187"/>
      <c r="H784" s="183"/>
      <c r="I784" s="187"/>
      <c r="J784" s="187"/>
      <c r="K784" s="187"/>
      <c r="L784" s="187"/>
      <c r="M784" s="187"/>
      <c r="N784" s="187"/>
      <c r="O784" s="187"/>
      <c r="P784" s="187"/>
      <c r="Q784" s="187"/>
      <c r="R784" s="187"/>
      <c r="S784" s="187"/>
      <c r="T784" s="187"/>
      <c r="U784" s="187"/>
      <c r="V784" s="187"/>
      <c r="W784" s="187"/>
      <c r="X784" s="187"/>
      <c r="Y784" s="187"/>
      <c r="Z784" s="187"/>
      <c r="AA784" s="187"/>
      <c r="AB784" s="187"/>
    </row>
    <row r="785" spans="1:28">
      <c r="A785" s="187"/>
      <c r="B785" s="187"/>
      <c r="C785" s="215"/>
      <c r="D785" s="187"/>
      <c r="E785" s="187"/>
      <c r="F785" s="187"/>
      <c r="G785" s="187"/>
      <c r="H785" s="183"/>
      <c r="I785" s="187"/>
      <c r="J785" s="187"/>
      <c r="K785" s="187"/>
      <c r="L785" s="187"/>
      <c r="M785" s="187"/>
      <c r="N785" s="187"/>
      <c r="O785" s="187"/>
      <c r="P785" s="187"/>
      <c r="Q785" s="187"/>
      <c r="R785" s="187"/>
      <c r="S785" s="187"/>
      <c r="T785" s="187"/>
      <c r="U785" s="187"/>
      <c r="V785" s="187"/>
      <c r="W785" s="187"/>
      <c r="X785" s="187"/>
      <c r="Y785" s="187"/>
      <c r="Z785" s="187"/>
      <c r="AA785" s="187"/>
      <c r="AB785" s="187"/>
    </row>
    <row r="786" spans="1:28">
      <c r="A786" s="187"/>
      <c r="B786" s="187"/>
      <c r="C786" s="215"/>
      <c r="D786" s="187"/>
      <c r="E786" s="187"/>
      <c r="F786" s="187"/>
      <c r="G786" s="187"/>
      <c r="H786" s="183"/>
      <c r="I786" s="187"/>
      <c r="J786" s="187"/>
      <c r="K786" s="187"/>
      <c r="L786" s="187"/>
      <c r="M786" s="187"/>
      <c r="N786" s="187"/>
      <c r="O786" s="187"/>
      <c r="P786" s="187"/>
      <c r="Q786" s="187"/>
      <c r="R786" s="187"/>
      <c r="S786" s="187"/>
      <c r="T786" s="187"/>
      <c r="U786" s="187"/>
      <c r="V786" s="187"/>
      <c r="W786" s="187"/>
      <c r="X786" s="187"/>
      <c r="Y786" s="187"/>
      <c r="Z786" s="187"/>
      <c r="AA786" s="187"/>
      <c r="AB786" s="187"/>
    </row>
    <row r="787" spans="1:28">
      <c r="A787" s="187"/>
      <c r="B787" s="187"/>
      <c r="C787" s="215"/>
      <c r="D787" s="187"/>
      <c r="E787" s="187"/>
      <c r="F787" s="187"/>
      <c r="G787" s="187"/>
      <c r="H787" s="183"/>
      <c r="I787" s="187"/>
      <c r="J787" s="187"/>
      <c r="K787" s="187"/>
      <c r="L787" s="187"/>
      <c r="M787" s="187"/>
      <c r="N787" s="187"/>
      <c r="O787" s="187"/>
      <c r="P787" s="187"/>
      <c r="Q787" s="187"/>
      <c r="R787" s="187"/>
      <c r="S787" s="187"/>
      <c r="T787" s="187"/>
      <c r="U787" s="187"/>
      <c r="V787" s="187"/>
      <c r="W787" s="187"/>
      <c r="X787" s="187"/>
      <c r="Y787" s="187"/>
      <c r="Z787" s="187"/>
      <c r="AA787" s="187"/>
      <c r="AB787" s="187"/>
    </row>
    <row r="788" spans="1:28">
      <c r="A788" s="187"/>
      <c r="B788" s="187"/>
      <c r="C788" s="215"/>
      <c r="D788" s="187"/>
      <c r="E788" s="187"/>
      <c r="F788" s="187"/>
      <c r="G788" s="187"/>
      <c r="H788" s="183"/>
      <c r="I788" s="187"/>
      <c r="J788" s="187"/>
      <c r="K788" s="187"/>
      <c r="L788" s="187"/>
      <c r="M788" s="187"/>
      <c r="N788" s="187"/>
      <c r="O788" s="187"/>
      <c r="P788" s="187"/>
      <c r="Q788" s="187"/>
      <c r="R788" s="187"/>
      <c r="S788" s="187"/>
      <c r="T788" s="187"/>
      <c r="U788" s="187"/>
      <c r="V788" s="187"/>
      <c r="W788" s="187"/>
      <c r="X788" s="187"/>
      <c r="Y788" s="187"/>
      <c r="Z788" s="187"/>
      <c r="AA788" s="187"/>
      <c r="AB788" s="187"/>
    </row>
    <row r="789" spans="1:28">
      <c r="A789" s="187"/>
      <c r="B789" s="187"/>
      <c r="C789" s="215"/>
      <c r="D789" s="187"/>
      <c r="E789" s="187"/>
      <c r="F789" s="187"/>
      <c r="G789" s="187"/>
      <c r="H789" s="183"/>
      <c r="I789" s="187"/>
      <c r="J789" s="187"/>
      <c r="K789" s="187"/>
      <c r="L789" s="187"/>
      <c r="M789" s="187"/>
      <c r="N789" s="187"/>
      <c r="O789" s="187"/>
      <c r="P789" s="187"/>
      <c r="Q789" s="187"/>
      <c r="R789" s="187"/>
      <c r="S789" s="187"/>
      <c r="T789" s="187"/>
      <c r="U789" s="187"/>
      <c r="V789" s="187"/>
      <c r="W789" s="187"/>
      <c r="X789" s="187"/>
      <c r="Y789" s="187"/>
      <c r="Z789" s="187"/>
      <c r="AA789" s="187"/>
      <c r="AB789" s="187"/>
    </row>
    <row r="790" spans="1:28">
      <c r="A790" s="187"/>
      <c r="B790" s="187"/>
      <c r="C790" s="215"/>
      <c r="D790" s="187"/>
      <c r="E790" s="187"/>
      <c r="F790" s="187"/>
      <c r="G790" s="187"/>
      <c r="H790" s="183"/>
      <c r="I790" s="187"/>
      <c r="J790" s="187"/>
      <c r="K790" s="187"/>
      <c r="L790" s="187"/>
      <c r="M790" s="187"/>
      <c r="N790" s="187"/>
      <c r="O790" s="187"/>
      <c r="P790" s="187"/>
      <c r="Q790" s="187"/>
      <c r="R790" s="187"/>
      <c r="S790" s="187"/>
      <c r="T790" s="187"/>
      <c r="U790" s="187"/>
      <c r="V790" s="187"/>
      <c r="W790" s="187"/>
      <c r="X790" s="187"/>
      <c r="Y790" s="187"/>
      <c r="Z790" s="187"/>
      <c r="AA790" s="187"/>
      <c r="AB790" s="187"/>
    </row>
    <row r="791" spans="1:28">
      <c r="A791" s="187"/>
      <c r="B791" s="187"/>
      <c r="C791" s="215"/>
      <c r="D791" s="187"/>
      <c r="E791" s="187"/>
      <c r="F791" s="187"/>
      <c r="G791" s="187"/>
      <c r="H791" s="183"/>
      <c r="I791" s="187"/>
      <c r="J791" s="187"/>
      <c r="K791" s="187"/>
      <c r="L791" s="187"/>
      <c r="M791" s="187"/>
      <c r="N791" s="187"/>
      <c r="O791" s="187"/>
      <c r="P791" s="187"/>
      <c r="Q791" s="187"/>
      <c r="R791" s="187"/>
      <c r="S791" s="187"/>
      <c r="T791" s="187"/>
      <c r="U791" s="187"/>
      <c r="V791" s="187"/>
      <c r="W791" s="187"/>
      <c r="X791" s="187"/>
      <c r="Y791" s="187"/>
      <c r="Z791" s="187"/>
      <c r="AA791" s="187"/>
      <c r="AB791" s="187"/>
    </row>
    <row r="792" spans="1:28">
      <c r="A792" s="187"/>
      <c r="B792" s="187"/>
      <c r="C792" s="215"/>
      <c r="D792" s="187"/>
      <c r="E792" s="187"/>
      <c r="F792" s="187"/>
      <c r="G792" s="187"/>
      <c r="H792" s="183"/>
      <c r="I792" s="187"/>
      <c r="J792" s="187"/>
      <c r="K792" s="187"/>
      <c r="L792" s="187"/>
      <c r="M792" s="187"/>
      <c r="N792" s="187"/>
      <c r="O792" s="187"/>
      <c r="P792" s="187"/>
      <c r="Q792" s="187"/>
      <c r="R792" s="187"/>
      <c r="S792" s="187"/>
      <c r="T792" s="187"/>
      <c r="U792" s="187"/>
      <c r="V792" s="187"/>
      <c r="W792" s="187"/>
      <c r="X792" s="187"/>
      <c r="Y792" s="187"/>
      <c r="Z792" s="187"/>
      <c r="AA792" s="187"/>
      <c r="AB792" s="187"/>
    </row>
    <row r="793" spans="1:28">
      <c r="A793" s="187"/>
      <c r="B793" s="187"/>
      <c r="C793" s="215"/>
      <c r="D793" s="187"/>
      <c r="E793" s="187"/>
      <c r="F793" s="187"/>
      <c r="G793" s="187"/>
      <c r="H793" s="183"/>
      <c r="I793" s="187"/>
      <c r="J793" s="187"/>
      <c r="K793" s="187"/>
      <c r="L793" s="187"/>
      <c r="M793" s="187"/>
      <c r="N793" s="187"/>
      <c r="O793" s="187"/>
      <c r="P793" s="187"/>
      <c r="Q793" s="187"/>
      <c r="R793" s="187"/>
      <c r="S793" s="187"/>
      <c r="T793" s="187"/>
      <c r="U793" s="187"/>
      <c r="V793" s="187"/>
      <c r="W793" s="187"/>
      <c r="X793" s="187"/>
      <c r="Y793" s="187"/>
      <c r="Z793" s="187"/>
      <c r="AA793" s="187"/>
      <c r="AB793" s="187"/>
    </row>
    <row r="794" spans="1:28">
      <c r="A794" s="187"/>
      <c r="B794" s="187"/>
      <c r="C794" s="215"/>
      <c r="D794" s="187"/>
      <c r="E794" s="187"/>
      <c r="F794" s="187"/>
      <c r="G794" s="187"/>
      <c r="H794" s="183"/>
      <c r="I794" s="187"/>
      <c r="J794" s="187"/>
      <c r="K794" s="187"/>
      <c r="L794" s="187"/>
      <c r="M794" s="187"/>
      <c r="N794" s="187"/>
      <c r="O794" s="187"/>
      <c r="P794" s="187"/>
      <c r="Q794" s="187"/>
      <c r="R794" s="187"/>
      <c r="S794" s="187"/>
      <c r="T794" s="187"/>
      <c r="U794" s="187"/>
      <c r="V794" s="187"/>
      <c r="W794" s="187"/>
      <c r="X794" s="187"/>
      <c r="Y794" s="187"/>
      <c r="Z794" s="187"/>
      <c r="AA794" s="187"/>
      <c r="AB794" s="187"/>
    </row>
    <row r="795" spans="1:28">
      <c r="A795" s="187"/>
      <c r="B795" s="187"/>
      <c r="C795" s="215"/>
      <c r="D795" s="187"/>
      <c r="E795" s="187"/>
      <c r="F795" s="187"/>
      <c r="G795" s="187"/>
      <c r="H795" s="183"/>
      <c r="I795" s="187"/>
      <c r="J795" s="187"/>
      <c r="K795" s="187"/>
      <c r="L795" s="187"/>
      <c r="M795" s="187"/>
      <c r="N795" s="187"/>
      <c r="O795" s="187"/>
      <c r="P795" s="187"/>
      <c r="Q795" s="187"/>
      <c r="R795" s="187"/>
      <c r="S795" s="187"/>
      <c r="T795" s="187"/>
      <c r="U795" s="187"/>
      <c r="V795" s="187"/>
      <c r="W795" s="187"/>
      <c r="X795" s="187"/>
      <c r="Y795" s="187"/>
      <c r="Z795" s="187"/>
      <c r="AA795" s="187"/>
      <c r="AB795" s="187"/>
    </row>
    <row r="796" spans="1:28">
      <c r="A796" s="187"/>
      <c r="B796" s="187"/>
      <c r="C796" s="215"/>
      <c r="D796" s="187"/>
      <c r="E796" s="187"/>
      <c r="F796" s="187"/>
      <c r="G796" s="187"/>
      <c r="H796" s="183"/>
      <c r="I796" s="187"/>
      <c r="J796" s="187"/>
      <c r="K796" s="187"/>
      <c r="L796" s="187"/>
      <c r="M796" s="187"/>
      <c r="N796" s="187"/>
      <c r="O796" s="187"/>
      <c r="P796" s="187"/>
      <c r="Q796" s="187"/>
      <c r="R796" s="187"/>
      <c r="S796" s="187"/>
      <c r="T796" s="187"/>
      <c r="U796" s="187"/>
      <c r="V796" s="187"/>
      <c r="W796" s="187"/>
      <c r="X796" s="187"/>
      <c r="Y796" s="187"/>
      <c r="Z796" s="187"/>
      <c r="AA796" s="187"/>
      <c r="AB796" s="187"/>
    </row>
    <row r="797" spans="1:28">
      <c r="A797" s="187"/>
      <c r="B797" s="187"/>
      <c r="C797" s="215"/>
      <c r="D797" s="187"/>
      <c r="E797" s="187"/>
      <c r="F797" s="187"/>
      <c r="G797" s="187"/>
      <c r="H797" s="183"/>
      <c r="I797" s="187"/>
      <c r="J797" s="187"/>
      <c r="K797" s="187"/>
      <c r="L797" s="187"/>
      <c r="M797" s="187"/>
      <c r="N797" s="187"/>
      <c r="O797" s="187"/>
      <c r="P797" s="187"/>
      <c r="Q797" s="187"/>
      <c r="R797" s="187"/>
      <c r="S797" s="187"/>
      <c r="T797" s="187"/>
      <c r="U797" s="187"/>
      <c r="V797" s="187"/>
      <c r="W797" s="187"/>
      <c r="X797" s="187"/>
      <c r="Y797" s="187"/>
      <c r="Z797" s="187"/>
      <c r="AA797" s="187"/>
      <c r="AB797" s="187"/>
    </row>
    <row r="798" spans="1:28">
      <c r="A798" s="187"/>
      <c r="B798" s="187"/>
      <c r="C798" s="215"/>
      <c r="D798" s="187"/>
      <c r="E798" s="187"/>
      <c r="F798" s="187"/>
      <c r="G798" s="187"/>
      <c r="H798" s="183"/>
      <c r="I798" s="187"/>
      <c r="J798" s="187"/>
      <c r="K798" s="187"/>
      <c r="L798" s="187"/>
      <c r="M798" s="187"/>
      <c r="N798" s="187"/>
      <c r="O798" s="187"/>
      <c r="P798" s="187"/>
      <c r="Q798" s="187"/>
      <c r="R798" s="187"/>
      <c r="S798" s="187"/>
      <c r="T798" s="187"/>
      <c r="U798" s="187"/>
      <c r="V798" s="187"/>
      <c r="W798" s="187"/>
      <c r="X798" s="187"/>
      <c r="Y798" s="187"/>
      <c r="Z798" s="187"/>
      <c r="AA798" s="187"/>
      <c r="AB798" s="187"/>
    </row>
    <row r="799" spans="1:28">
      <c r="A799" s="187"/>
      <c r="B799" s="187"/>
      <c r="C799" s="215"/>
      <c r="D799" s="187"/>
      <c r="E799" s="187"/>
      <c r="F799" s="187"/>
      <c r="G799" s="187"/>
      <c r="H799" s="183"/>
      <c r="I799" s="187"/>
      <c r="J799" s="187"/>
      <c r="K799" s="187"/>
      <c r="L799" s="187"/>
      <c r="M799" s="187"/>
      <c r="N799" s="187"/>
      <c r="O799" s="187"/>
      <c r="P799" s="187"/>
      <c r="Q799" s="187"/>
      <c r="R799" s="187"/>
      <c r="S799" s="187"/>
      <c r="T799" s="187"/>
      <c r="U799" s="187"/>
      <c r="V799" s="187"/>
      <c r="W799" s="187"/>
      <c r="X799" s="187"/>
      <c r="Y799" s="187"/>
      <c r="Z799" s="187"/>
      <c r="AA799" s="187"/>
      <c r="AB799" s="187"/>
    </row>
    <row r="800" spans="1:28">
      <c r="A800" s="187"/>
      <c r="B800" s="187"/>
      <c r="C800" s="215"/>
      <c r="D800" s="187"/>
      <c r="E800" s="187"/>
      <c r="F800" s="187"/>
      <c r="G800" s="187"/>
      <c r="H800" s="183"/>
      <c r="I800" s="187"/>
      <c r="J800" s="187"/>
      <c r="K800" s="187"/>
      <c r="L800" s="187"/>
      <c r="M800" s="187"/>
      <c r="N800" s="187"/>
      <c r="O800" s="187"/>
      <c r="P800" s="187"/>
      <c r="Q800" s="187"/>
      <c r="R800" s="187"/>
      <c r="S800" s="187"/>
      <c r="T800" s="187"/>
      <c r="U800" s="187"/>
      <c r="V800" s="187"/>
      <c r="W800" s="187"/>
      <c r="X800" s="187"/>
      <c r="Y800" s="187"/>
      <c r="Z800" s="187"/>
      <c r="AA800" s="187"/>
      <c r="AB800" s="187"/>
    </row>
    <row r="801" spans="1:28">
      <c r="A801" s="187"/>
      <c r="B801" s="187"/>
      <c r="C801" s="215"/>
      <c r="D801" s="187"/>
      <c r="E801" s="187"/>
      <c r="F801" s="187"/>
      <c r="G801" s="187"/>
      <c r="H801" s="183"/>
      <c r="I801" s="187"/>
      <c r="J801" s="187"/>
      <c r="K801" s="187"/>
      <c r="L801" s="187"/>
      <c r="M801" s="187"/>
      <c r="N801" s="187"/>
      <c r="O801" s="187"/>
      <c r="P801" s="187"/>
      <c r="Q801" s="187"/>
      <c r="R801" s="187"/>
      <c r="S801" s="187"/>
      <c r="T801" s="187"/>
      <c r="U801" s="187"/>
      <c r="V801" s="187"/>
      <c r="W801" s="187"/>
      <c r="X801" s="187"/>
      <c r="Y801" s="187"/>
      <c r="Z801" s="187"/>
      <c r="AA801" s="187"/>
      <c r="AB801" s="187"/>
    </row>
    <row r="802" spans="1:28">
      <c r="A802" s="187"/>
      <c r="B802" s="187"/>
      <c r="C802" s="215"/>
      <c r="D802" s="187"/>
      <c r="E802" s="187"/>
      <c r="F802" s="187"/>
      <c r="G802" s="187"/>
      <c r="H802" s="183"/>
      <c r="I802" s="187"/>
      <c r="J802" s="187"/>
      <c r="K802" s="187"/>
      <c r="L802" s="187"/>
      <c r="M802" s="187"/>
      <c r="N802" s="187"/>
      <c r="O802" s="187"/>
      <c r="P802" s="187"/>
      <c r="Q802" s="187"/>
      <c r="R802" s="187"/>
      <c r="S802" s="187"/>
      <c r="T802" s="187"/>
      <c r="U802" s="187"/>
      <c r="V802" s="187"/>
      <c r="W802" s="187"/>
      <c r="X802" s="187"/>
      <c r="Y802" s="187"/>
      <c r="Z802" s="187"/>
      <c r="AA802" s="187"/>
      <c r="AB802" s="187"/>
    </row>
    <row r="803" spans="1:28">
      <c r="A803" s="187"/>
      <c r="B803" s="187"/>
      <c r="C803" s="215"/>
      <c r="D803" s="187"/>
      <c r="E803" s="187"/>
      <c r="F803" s="187"/>
      <c r="G803" s="187"/>
      <c r="H803" s="183"/>
      <c r="I803" s="187"/>
      <c r="J803" s="187"/>
      <c r="K803" s="187"/>
      <c r="L803" s="187"/>
      <c r="M803" s="187"/>
      <c r="N803" s="187"/>
      <c r="O803" s="187"/>
      <c r="P803" s="187"/>
      <c r="Q803" s="187"/>
      <c r="R803" s="187"/>
      <c r="S803" s="187"/>
      <c r="T803" s="187"/>
      <c r="U803" s="187"/>
      <c r="V803" s="187"/>
      <c r="W803" s="187"/>
      <c r="X803" s="187"/>
      <c r="Y803" s="187"/>
      <c r="Z803" s="187"/>
      <c r="AA803" s="187"/>
      <c r="AB803" s="187"/>
    </row>
    <row r="804" spans="1:28">
      <c r="A804" s="187"/>
      <c r="B804" s="187"/>
      <c r="C804" s="215"/>
      <c r="D804" s="187"/>
      <c r="E804" s="187"/>
      <c r="F804" s="187"/>
      <c r="G804" s="187"/>
      <c r="H804" s="183"/>
      <c r="I804" s="187"/>
      <c r="J804" s="187"/>
      <c r="K804" s="187"/>
      <c r="L804" s="187"/>
      <c r="M804" s="187"/>
      <c r="N804" s="187"/>
      <c r="O804" s="187"/>
      <c r="P804" s="187"/>
      <c r="Q804" s="187"/>
      <c r="R804" s="187"/>
      <c r="S804" s="187"/>
      <c r="T804" s="187"/>
      <c r="U804" s="187"/>
      <c r="V804" s="187"/>
      <c r="W804" s="187"/>
      <c r="X804" s="187"/>
      <c r="Y804" s="187"/>
      <c r="Z804" s="187"/>
      <c r="AA804" s="187"/>
      <c r="AB804" s="187"/>
    </row>
    <row r="805" spans="1:28">
      <c r="A805" s="187"/>
      <c r="B805" s="187"/>
      <c r="C805" s="215"/>
      <c r="D805" s="187"/>
      <c r="E805" s="187"/>
      <c r="F805" s="187"/>
      <c r="G805" s="187"/>
      <c r="H805" s="183"/>
      <c r="I805" s="187"/>
      <c r="J805" s="187"/>
      <c r="K805" s="187"/>
      <c r="L805" s="187"/>
      <c r="M805" s="187"/>
      <c r="N805" s="187"/>
      <c r="O805" s="187"/>
      <c r="P805" s="187"/>
      <c r="Q805" s="187"/>
      <c r="R805" s="187"/>
      <c r="S805" s="187"/>
      <c r="T805" s="187"/>
      <c r="U805" s="187"/>
      <c r="V805" s="187"/>
      <c r="W805" s="187"/>
      <c r="X805" s="187"/>
      <c r="Y805" s="187"/>
      <c r="Z805" s="187"/>
      <c r="AA805" s="187"/>
      <c r="AB805" s="187"/>
    </row>
    <row r="806" spans="1:28">
      <c r="A806" s="187"/>
      <c r="B806" s="187"/>
      <c r="C806" s="215"/>
      <c r="D806" s="187"/>
      <c r="E806" s="187"/>
      <c r="F806" s="187"/>
      <c r="G806" s="187"/>
      <c r="H806" s="183"/>
      <c r="I806" s="187"/>
      <c r="J806" s="187"/>
      <c r="K806" s="187"/>
      <c r="L806" s="187"/>
      <c r="M806" s="187"/>
      <c r="N806" s="187"/>
      <c r="O806" s="187"/>
      <c r="P806" s="187"/>
      <c r="Q806" s="187"/>
      <c r="R806" s="187"/>
      <c r="S806" s="187"/>
      <c r="T806" s="187"/>
      <c r="U806" s="187"/>
      <c r="V806" s="187"/>
      <c r="W806" s="187"/>
      <c r="X806" s="187"/>
      <c r="Y806" s="187"/>
      <c r="Z806" s="187"/>
      <c r="AA806" s="187"/>
      <c r="AB806" s="187"/>
    </row>
    <row r="807" spans="1:28">
      <c r="A807" s="187"/>
      <c r="B807" s="187"/>
      <c r="C807" s="215"/>
      <c r="D807" s="187"/>
      <c r="E807" s="187"/>
      <c r="F807" s="187"/>
      <c r="G807" s="187"/>
      <c r="H807" s="183"/>
      <c r="I807" s="187"/>
      <c r="J807" s="187"/>
      <c r="K807" s="187"/>
      <c r="L807" s="187"/>
      <c r="M807" s="187"/>
      <c r="N807" s="187"/>
      <c r="O807" s="187"/>
      <c r="P807" s="187"/>
      <c r="Q807" s="187"/>
      <c r="R807" s="187"/>
      <c r="S807" s="187"/>
      <c r="T807" s="187"/>
      <c r="U807" s="187"/>
      <c r="V807" s="187"/>
      <c r="W807" s="187"/>
      <c r="X807" s="187"/>
      <c r="Y807" s="187"/>
      <c r="Z807" s="187"/>
      <c r="AA807" s="187"/>
      <c r="AB807" s="187"/>
    </row>
    <row r="808" spans="1:28">
      <c r="A808" s="187"/>
      <c r="B808" s="187"/>
      <c r="C808" s="215"/>
      <c r="D808" s="187"/>
      <c r="E808" s="187"/>
      <c r="F808" s="187"/>
      <c r="G808" s="187"/>
      <c r="H808" s="183"/>
      <c r="I808" s="187"/>
      <c r="J808" s="187"/>
      <c r="K808" s="187"/>
      <c r="L808" s="187"/>
      <c r="M808" s="187"/>
      <c r="N808" s="187"/>
      <c r="O808" s="187"/>
      <c r="P808" s="187"/>
      <c r="Q808" s="187"/>
      <c r="R808" s="187"/>
      <c r="S808" s="187"/>
      <c r="T808" s="187"/>
      <c r="U808" s="187"/>
      <c r="V808" s="187"/>
      <c r="W808" s="187"/>
      <c r="X808" s="187"/>
      <c r="Y808" s="187"/>
      <c r="Z808" s="187"/>
      <c r="AA808" s="187"/>
      <c r="AB808" s="187"/>
    </row>
    <row r="809" spans="1:28">
      <c r="A809" s="187"/>
      <c r="B809" s="187"/>
      <c r="C809" s="215"/>
      <c r="D809" s="187"/>
      <c r="E809" s="187"/>
      <c r="F809" s="187"/>
      <c r="G809" s="187"/>
      <c r="H809" s="183"/>
      <c r="I809" s="187"/>
      <c r="J809" s="187"/>
      <c r="K809" s="187"/>
      <c r="L809" s="187"/>
      <c r="M809" s="187"/>
      <c r="N809" s="187"/>
      <c r="O809" s="187"/>
      <c r="P809" s="187"/>
      <c r="Q809" s="187"/>
      <c r="R809" s="187"/>
      <c r="S809" s="187"/>
      <c r="T809" s="187"/>
      <c r="U809" s="187"/>
      <c r="V809" s="187"/>
      <c r="W809" s="187"/>
      <c r="X809" s="187"/>
      <c r="Y809" s="187"/>
      <c r="Z809" s="187"/>
      <c r="AA809" s="187"/>
      <c r="AB809" s="187"/>
    </row>
    <row r="810" spans="1:28">
      <c r="A810" s="187"/>
      <c r="B810" s="187"/>
      <c r="C810" s="215"/>
      <c r="D810" s="187"/>
      <c r="E810" s="187"/>
      <c r="F810" s="187"/>
      <c r="G810" s="187"/>
      <c r="H810" s="183"/>
      <c r="I810" s="187"/>
      <c r="J810" s="187"/>
      <c r="K810" s="187"/>
      <c r="L810" s="187"/>
      <c r="M810" s="187"/>
      <c r="N810" s="187"/>
      <c r="O810" s="187"/>
      <c r="P810" s="187"/>
      <c r="Q810" s="187"/>
      <c r="R810" s="187"/>
      <c r="S810" s="187"/>
      <c r="T810" s="187"/>
      <c r="U810" s="187"/>
      <c r="V810" s="187"/>
      <c r="W810" s="187"/>
      <c r="X810" s="187"/>
      <c r="Y810" s="187"/>
      <c r="Z810" s="187"/>
      <c r="AA810" s="187"/>
      <c r="AB810" s="187"/>
    </row>
    <row r="811" spans="1:28">
      <c r="A811" s="187"/>
      <c r="B811" s="187"/>
      <c r="C811" s="215"/>
      <c r="D811" s="187"/>
      <c r="E811" s="187"/>
      <c r="F811" s="187"/>
      <c r="G811" s="187"/>
      <c r="H811" s="183"/>
      <c r="I811" s="187"/>
      <c r="J811" s="187"/>
      <c r="K811" s="187"/>
      <c r="L811" s="187"/>
      <c r="M811" s="187"/>
      <c r="N811" s="187"/>
      <c r="O811" s="187"/>
      <c r="P811" s="187"/>
      <c r="Q811" s="187"/>
      <c r="R811" s="187"/>
      <c r="S811" s="187"/>
      <c r="T811" s="187"/>
      <c r="U811" s="187"/>
      <c r="V811" s="187"/>
      <c r="W811" s="187"/>
      <c r="X811" s="187"/>
      <c r="Y811" s="187"/>
      <c r="Z811" s="187"/>
      <c r="AA811" s="187"/>
      <c r="AB811" s="187"/>
    </row>
    <row r="812" spans="1:28">
      <c r="A812" s="187"/>
      <c r="B812" s="187"/>
      <c r="C812" s="215"/>
      <c r="D812" s="187"/>
      <c r="E812" s="187"/>
      <c r="F812" s="187"/>
      <c r="G812" s="187"/>
      <c r="H812" s="183"/>
      <c r="I812" s="187"/>
      <c r="J812" s="187"/>
      <c r="K812" s="187"/>
      <c r="L812" s="187"/>
      <c r="M812" s="187"/>
      <c r="N812" s="187"/>
      <c r="O812" s="187"/>
      <c r="P812" s="187"/>
      <c r="Q812" s="187"/>
      <c r="R812" s="187"/>
      <c r="S812" s="187"/>
      <c r="T812" s="187"/>
      <c r="U812" s="187"/>
      <c r="V812" s="187"/>
      <c r="W812" s="187"/>
      <c r="X812" s="187"/>
      <c r="Y812" s="187"/>
      <c r="Z812" s="187"/>
      <c r="AA812" s="187"/>
      <c r="AB812" s="187"/>
    </row>
    <row r="813" spans="1:28">
      <c r="A813" s="187"/>
      <c r="B813" s="187"/>
      <c r="C813" s="215"/>
      <c r="D813" s="187"/>
      <c r="E813" s="187"/>
      <c r="F813" s="187"/>
      <c r="G813" s="187"/>
      <c r="H813" s="183"/>
      <c r="I813" s="187"/>
      <c r="J813" s="187"/>
      <c r="K813" s="187"/>
      <c r="L813" s="187"/>
      <c r="M813" s="187"/>
      <c r="N813" s="187"/>
      <c r="O813" s="187"/>
      <c r="P813" s="187"/>
      <c r="Q813" s="187"/>
      <c r="R813" s="187"/>
      <c r="S813" s="187"/>
      <c r="T813" s="187"/>
      <c r="U813" s="187"/>
      <c r="V813" s="187"/>
      <c r="W813" s="187"/>
      <c r="X813" s="187"/>
      <c r="Y813" s="187"/>
      <c r="Z813" s="187"/>
      <c r="AA813" s="187"/>
      <c r="AB813" s="187"/>
    </row>
    <row r="814" spans="1:28">
      <c r="A814" s="187"/>
      <c r="B814" s="187"/>
      <c r="C814" s="215"/>
      <c r="D814" s="187"/>
      <c r="E814" s="187"/>
      <c r="F814" s="187"/>
      <c r="G814" s="187"/>
      <c r="H814" s="183"/>
      <c r="I814" s="187"/>
      <c r="J814" s="187"/>
      <c r="K814" s="187"/>
      <c r="L814" s="187"/>
      <c r="M814" s="187"/>
      <c r="N814" s="187"/>
      <c r="O814" s="187"/>
      <c r="P814" s="187"/>
      <c r="Q814" s="187"/>
      <c r="R814" s="187"/>
      <c r="S814" s="187"/>
      <c r="T814" s="187"/>
      <c r="U814" s="187"/>
      <c r="V814" s="187"/>
      <c r="W814" s="187"/>
      <c r="X814" s="187"/>
      <c r="Y814" s="187"/>
      <c r="Z814" s="187"/>
      <c r="AA814" s="187"/>
      <c r="AB814" s="187"/>
    </row>
    <row r="815" spans="1:28">
      <c r="A815" s="187"/>
      <c r="B815" s="187"/>
      <c r="C815" s="215"/>
      <c r="D815" s="187"/>
      <c r="E815" s="187"/>
      <c r="F815" s="187"/>
      <c r="G815" s="187"/>
      <c r="H815" s="183"/>
      <c r="I815" s="187"/>
      <c r="J815" s="187"/>
      <c r="K815" s="187"/>
      <c r="L815" s="187"/>
      <c r="M815" s="187"/>
      <c r="N815" s="187"/>
      <c r="O815" s="187"/>
      <c r="P815" s="187"/>
      <c r="Q815" s="187"/>
      <c r="R815" s="187"/>
      <c r="S815" s="187"/>
      <c r="T815" s="187"/>
      <c r="U815" s="187"/>
      <c r="V815" s="187"/>
      <c r="W815" s="187"/>
      <c r="X815" s="187"/>
      <c r="Y815" s="187"/>
      <c r="Z815" s="187"/>
      <c r="AA815" s="187"/>
      <c r="AB815" s="187"/>
    </row>
    <row r="816" spans="1:28">
      <c r="A816" s="187"/>
      <c r="B816" s="187"/>
      <c r="C816" s="215"/>
      <c r="D816" s="187"/>
      <c r="E816" s="187"/>
      <c r="F816" s="187"/>
      <c r="G816" s="187"/>
      <c r="H816" s="183"/>
      <c r="I816" s="187"/>
      <c r="J816" s="187"/>
      <c r="K816" s="187"/>
      <c r="L816" s="187"/>
      <c r="M816" s="187"/>
      <c r="N816" s="187"/>
      <c r="O816" s="187"/>
      <c r="P816" s="187"/>
      <c r="Q816" s="187"/>
      <c r="R816" s="187"/>
      <c r="S816" s="187"/>
      <c r="T816" s="187"/>
      <c r="U816" s="187"/>
      <c r="V816" s="187"/>
      <c r="W816" s="187"/>
      <c r="X816" s="187"/>
      <c r="Y816" s="187"/>
      <c r="Z816" s="187"/>
      <c r="AA816" s="187"/>
      <c r="AB816" s="187"/>
    </row>
    <row r="817" spans="1:28">
      <c r="A817" s="187"/>
      <c r="B817" s="187"/>
      <c r="C817" s="215"/>
      <c r="D817" s="187"/>
      <c r="E817" s="187"/>
      <c r="F817" s="187"/>
      <c r="G817" s="187"/>
      <c r="H817" s="183"/>
      <c r="I817" s="187"/>
      <c r="J817" s="187"/>
      <c r="K817" s="187"/>
      <c r="L817" s="187"/>
      <c r="M817" s="187"/>
      <c r="N817" s="187"/>
      <c r="O817" s="187"/>
      <c r="P817" s="187"/>
      <c r="Q817" s="187"/>
      <c r="R817" s="187"/>
      <c r="S817" s="187"/>
      <c r="T817" s="187"/>
      <c r="U817" s="187"/>
      <c r="V817" s="187"/>
      <c r="W817" s="187"/>
      <c r="X817" s="187"/>
      <c r="Y817" s="187"/>
      <c r="Z817" s="187"/>
      <c r="AA817" s="187"/>
      <c r="AB817" s="187"/>
    </row>
    <row r="818" spans="1:28">
      <c r="A818" s="187"/>
      <c r="B818" s="187"/>
      <c r="C818" s="215"/>
      <c r="D818" s="187"/>
      <c r="E818" s="187"/>
      <c r="F818" s="187"/>
      <c r="G818" s="187"/>
      <c r="H818" s="183"/>
      <c r="I818" s="187"/>
      <c r="J818" s="187"/>
      <c r="K818" s="187"/>
      <c r="L818" s="187"/>
      <c r="M818" s="187"/>
      <c r="N818" s="187"/>
      <c r="O818" s="187"/>
      <c r="P818" s="187"/>
      <c r="Q818" s="187"/>
      <c r="R818" s="187"/>
      <c r="S818" s="187"/>
      <c r="T818" s="187"/>
      <c r="U818" s="187"/>
      <c r="V818" s="187"/>
      <c r="W818" s="187"/>
      <c r="X818" s="187"/>
      <c r="Y818" s="187"/>
      <c r="Z818" s="187"/>
      <c r="AA818" s="187"/>
      <c r="AB818" s="187"/>
    </row>
    <row r="819" spans="1:28">
      <c r="A819" s="187"/>
      <c r="B819" s="187"/>
      <c r="C819" s="215"/>
      <c r="D819" s="187"/>
      <c r="E819" s="187"/>
      <c r="F819" s="187"/>
      <c r="G819" s="187"/>
      <c r="H819" s="183"/>
      <c r="I819" s="187"/>
      <c r="J819" s="187"/>
      <c r="K819" s="187"/>
      <c r="L819" s="187"/>
      <c r="M819" s="187"/>
      <c r="N819" s="187"/>
      <c r="O819" s="187"/>
      <c r="P819" s="187"/>
      <c r="Q819" s="187"/>
      <c r="R819" s="187"/>
      <c r="S819" s="187"/>
      <c r="T819" s="187"/>
      <c r="U819" s="187"/>
      <c r="V819" s="187"/>
      <c r="W819" s="187"/>
      <c r="X819" s="187"/>
      <c r="Y819" s="187"/>
      <c r="Z819" s="187"/>
      <c r="AA819" s="187"/>
      <c r="AB819" s="187"/>
    </row>
    <row r="820" spans="1:28">
      <c r="A820" s="187"/>
      <c r="B820" s="187"/>
      <c r="C820" s="215"/>
      <c r="D820" s="187"/>
      <c r="E820" s="187"/>
      <c r="F820" s="187"/>
      <c r="G820" s="187"/>
      <c r="H820" s="183"/>
      <c r="I820" s="187"/>
      <c r="J820" s="187"/>
      <c r="K820" s="187"/>
      <c r="L820" s="187"/>
      <c r="M820" s="187"/>
      <c r="N820" s="187"/>
      <c r="O820" s="187"/>
      <c r="P820" s="187"/>
      <c r="Q820" s="187"/>
      <c r="R820" s="187"/>
      <c r="S820" s="187"/>
      <c r="T820" s="187"/>
      <c r="U820" s="187"/>
      <c r="V820" s="187"/>
      <c r="W820" s="187"/>
      <c r="X820" s="187"/>
      <c r="Y820" s="187"/>
      <c r="Z820" s="187"/>
      <c r="AA820" s="187"/>
      <c r="AB820" s="187"/>
    </row>
    <row r="821" spans="1:28">
      <c r="A821" s="187"/>
      <c r="B821" s="187"/>
      <c r="C821" s="215"/>
      <c r="D821" s="187"/>
      <c r="E821" s="187"/>
      <c r="F821" s="187"/>
      <c r="G821" s="187"/>
      <c r="H821" s="183"/>
      <c r="I821" s="187"/>
      <c r="J821" s="187"/>
      <c r="K821" s="187"/>
      <c r="L821" s="187"/>
      <c r="M821" s="187"/>
      <c r="N821" s="187"/>
      <c r="O821" s="187"/>
      <c r="P821" s="187"/>
      <c r="Q821" s="187"/>
      <c r="R821" s="187"/>
      <c r="S821" s="187"/>
      <c r="T821" s="187"/>
      <c r="U821" s="187"/>
      <c r="V821" s="187"/>
      <c r="W821" s="187"/>
      <c r="X821" s="187"/>
      <c r="Y821" s="187"/>
      <c r="Z821" s="187"/>
      <c r="AA821" s="187"/>
      <c r="AB821" s="187"/>
    </row>
    <row r="822" spans="1:28">
      <c r="A822" s="187"/>
      <c r="B822" s="187"/>
      <c r="C822" s="215"/>
      <c r="D822" s="187"/>
      <c r="E822" s="187"/>
      <c r="F822" s="187"/>
      <c r="G822" s="187"/>
      <c r="H822" s="183"/>
      <c r="I822" s="187"/>
      <c r="J822" s="187"/>
      <c r="K822" s="187"/>
      <c r="L822" s="187"/>
      <c r="M822" s="187"/>
      <c r="N822" s="187"/>
      <c r="O822" s="187"/>
      <c r="P822" s="187"/>
      <c r="Q822" s="187"/>
      <c r="R822" s="187"/>
      <c r="S822" s="187"/>
      <c r="T822" s="187"/>
      <c r="U822" s="187"/>
      <c r="V822" s="187"/>
      <c r="W822" s="187"/>
      <c r="X822" s="187"/>
      <c r="Y822" s="187"/>
      <c r="Z822" s="187"/>
      <c r="AA822" s="187"/>
      <c r="AB822" s="187"/>
    </row>
    <row r="823" spans="1:28">
      <c r="A823" s="187"/>
      <c r="B823" s="187"/>
      <c r="C823" s="215"/>
      <c r="D823" s="187"/>
      <c r="E823" s="187"/>
      <c r="F823" s="187"/>
      <c r="G823" s="187"/>
      <c r="H823" s="183"/>
      <c r="I823" s="187"/>
      <c r="J823" s="187"/>
      <c r="K823" s="187"/>
      <c r="L823" s="187"/>
      <c r="M823" s="187"/>
      <c r="N823" s="187"/>
      <c r="O823" s="187"/>
      <c r="P823" s="187"/>
      <c r="Q823" s="187"/>
      <c r="R823" s="187"/>
      <c r="S823" s="187"/>
      <c r="T823" s="187"/>
      <c r="U823" s="187"/>
      <c r="V823" s="187"/>
      <c r="W823" s="187"/>
      <c r="X823" s="187"/>
      <c r="Y823" s="187"/>
      <c r="Z823" s="187"/>
      <c r="AA823" s="187"/>
      <c r="AB823" s="187"/>
    </row>
    <row r="824" spans="1:28">
      <c r="A824" s="187"/>
      <c r="B824" s="187"/>
      <c r="C824" s="215"/>
      <c r="D824" s="187"/>
      <c r="E824" s="187"/>
      <c r="F824" s="187"/>
      <c r="G824" s="187"/>
      <c r="H824" s="183"/>
      <c r="I824" s="187"/>
      <c r="J824" s="187"/>
      <c r="K824" s="187"/>
      <c r="L824" s="187"/>
      <c r="M824" s="187"/>
      <c r="N824" s="187"/>
      <c r="O824" s="187"/>
      <c r="P824" s="187"/>
      <c r="Q824" s="187"/>
      <c r="R824" s="187"/>
      <c r="S824" s="187"/>
      <c r="T824" s="187"/>
      <c r="U824" s="187"/>
      <c r="V824" s="187"/>
      <c r="W824" s="187"/>
      <c r="X824" s="187"/>
      <c r="Y824" s="187"/>
      <c r="Z824" s="187"/>
      <c r="AA824" s="187"/>
      <c r="AB824" s="187"/>
    </row>
    <row r="825" spans="1:28">
      <c r="A825" s="187"/>
      <c r="B825" s="187"/>
      <c r="C825" s="215"/>
      <c r="D825" s="187"/>
      <c r="E825" s="187"/>
      <c r="F825" s="187"/>
      <c r="G825" s="187"/>
      <c r="H825" s="183"/>
      <c r="I825" s="187"/>
      <c r="J825" s="187"/>
      <c r="K825" s="187"/>
      <c r="L825" s="187"/>
      <c r="M825" s="187"/>
      <c r="N825" s="187"/>
      <c r="O825" s="187"/>
      <c r="P825" s="187"/>
      <c r="Q825" s="187"/>
      <c r="R825" s="187"/>
      <c r="S825" s="187"/>
      <c r="T825" s="187"/>
      <c r="U825" s="187"/>
      <c r="V825" s="187"/>
      <c r="W825" s="187"/>
      <c r="X825" s="187"/>
      <c r="Y825" s="187"/>
      <c r="Z825" s="187"/>
      <c r="AA825" s="187"/>
      <c r="AB825" s="187"/>
    </row>
    <row r="826" spans="1:28">
      <c r="A826" s="187"/>
      <c r="B826" s="187"/>
      <c r="C826" s="215"/>
      <c r="D826" s="187"/>
      <c r="E826" s="187"/>
      <c r="F826" s="187"/>
      <c r="G826" s="187"/>
      <c r="H826" s="183"/>
      <c r="I826" s="187"/>
      <c r="J826" s="187"/>
      <c r="K826" s="187"/>
      <c r="L826" s="187"/>
      <c r="M826" s="187"/>
      <c r="N826" s="187"/>
      <c r="O826" s="187"/>
      <c r="P826" s="187"/>
      <c r="Q826" s="187"/>
      <c r="R826" s="187"/>
      <c r="S826" s="187"/>
      <c r="T826" s="187"/>
      <c r="U826" s="187"/>
      <c r="V826" s="187"/>
      <c r="W826" s="187"/>
      <c r="X826" s="187"/>
      <c r="Y826" s="187"/>
      <c r="Z826" s="187"/>
      <c r="AA826" s="187"/>
      <c r="AB826" s="187"/>
    </row>
    <row r="827" spans="1:28">
      <c r="A827" s="187"/>
      <c r="B827" s="187"/>
      <c r="C827" s="215"/>
      <c r="D827" s="187"/>
      <c r="E827" s="187"/>
      <c r="F827" s="187"/>
      <c r="G827" s="187"/>
      <c r="H827" s="183"/>
      <c r="I827" s="187"/>
      <c r="J827" s="187"/>
      <c r="K827" s="187"/>
      <c r="L827" s="187"/>
      <c r="M827" s="187"/>
      <c r="N827" s="187"/>
      <c r="O827" s="187"/>
      <c r="P827" s="187"/>
      <c r="Q827" s="187"/>
      <c r="R827" s="187"/>
      <c r="S827" s="187"/>
      <c r="T827" s="187"/>
      <c r="U827" s="187"/>
      <c r="V827" s="187"/>
      <c r="W827" s="187"/>
      <c r="X827" s="187"/>
      <c r="Y827" s="187"/>
      <c r="Z827" s="187"/>
      <c r="AA827" s="187"/>
      <c r="AB827" s="187"/>
    </row>
    <row r="828" spans="1:28">
      <c r="A828" s="187"/>
      <c r="B828" s="187"/>
      <c r="C828" s="215"/>
      <c r="D828" s="187"/>
      <c r="E828" s="187"/>
      <c r="F828" s="187"/>
      <c r="G828" s="187"/>
      <c r="H828" s="183"/>
      <c r="I828" s="187"/>
      <c r="J828" s="187"/>
      <c r="K828" s="187"/>
      <c r="L828" s="187"/>
      <c r="M828" s="187"/>
      <c r="N828" s="187"/>
      <c r="O828" s="187"/>
      <c r="P828" s="187"/>
      <c r="Q828" s="187"/>
      <c r="R828" s="187"/>
      <c r="S828" s="187"/>
      <c r="T828" s="187"/>
      <c r="U828" s="187"/>
      <c r="V828" s="187"/>
      <c r="W828" s="187"/>
      <c r="X828" s="187"/>
      <c r="Y828" s="187"/>
      <c r="Z828" s="187"/>
      <c r="AA828" s="187"/>
      <c r="AB828" s="187"/>
    </row>
    <row r="829" spans="1:28">
      <c r="A829" s="187"/>
      <c r="B829" s="187"/>
      <c r="C829" s="215"/>
      <c r="D829" s="187"/>
      <c r="E829" s="187"/>
      <c r="F829" s="187"/>
      <c r="G829" s="187"/>
      <c r="H829" s="183"/>
      <c r="I829" s="187"/>
      <c r="J829" s="187"/>
      <c r="K829" s="187"/>
      <c r="L829" s="187"/>
      <c r="M829" s="187"/>
      <c r="N829" s="187"/>
      <c r="O829" s="187"/>
      <c r="P829" s="187"/>
      <c r="Q829" s="187"/>
      <c r="R829" s="187"/>
      <c r="S829" s="187"/>
      <c r="T829" s="187"/>
      <c r="U829" s="187"/>
      <c r="V829" s="187"/>
      <c r="W829" s="187"/>
      <c r="X829" s="187"/>
      <c r="Y829" s="187"/>
      <c r="Z829" s="187"/>
      <c r="AA829" s="187"/>
      <c r="AB829" s="187"/>
    </row>
    <row r="830" spans="1:28">
      <c r="A830" s="187"/>
      <c r="B830" s="187"/>
      <c r="C830" s="215"/>
      <c r="D830" s="187"/>
      <c r="E830" s="187"/>
      <c r="F830" s="187"/>
      <c r="G830" s="187"/>
      <c r="H830" s="183"/>
      <c r="I830" s="187"/>
      <c r="J830" s="187"/>
      <c r="K830" s="187"/>
      <c r="L830" s="187"/>
      <c r="M830" s="187"/>
      <c r="N830" s="187"/>
      <c r="O830" s="187"/>
      <c r="P830" s="187"/>
      <c r="Q830" s="187"/>
      <c r="R830" s="187"/>
      <c r="S830" s="187"/>
      <c r="T830" s="187"/>
      <c r="U830" s="187"/>
      <c r="V830" s="187"/>
      <c r="W830" s="187"/>
      <c r="X830" s="187"/>
      <c r="Y830" s="187"/>
      <c r="Z830" s="187"/>
      <c r="AA830" s="187"/>
      <c r="AB830" s="187"/>
    </row>
    <row r="831" spans="1:28">
      <c r="A831" s="187"/>
      <c r="B831" s="187"/>
      <c r="C831" s="215"/>
      <c r="D831" s="187"/>
      <c r="E831" s="187"/>
      <c r="F831" s="187"/>
      <c r="G831" s="187"/>
      <c r="H831" s="183"/>
      <c r="I831" s="187"/>
      <c r="J831" s="187"/>
      <c r="K831" s="187"/>
      <c r="L831" s="187"/>
      <c r="M831" s="187"/>
      <c r="N831" s="187"/>
      <c r="O831" s="187"/>
      <c r="P831" s="187"/>
      <c r="Q831" s="187"/>
      <c r="R831" s="187"/>
      <c r="S831" s="187"/>
      <c r="T831" s="187"/>
      <c r="U831" s="187"/>
      <c r="V831" s="187"/>
      <c r="W831" s="187"/>
      <c r="X831" s="187"/>
      <c r="Y831" s="187"/>
      <c r="Z831" s="187"/>
      <c r="AA831" s="187"/>
      <c r="AB831" s="187"/>
    </row>
    <row r="832" spans="1:28">
      <c r="A832" s="187"/>
      <c r="B832" s="187"/>
      <c r="C832" s="215"/>
      <c r="D832" s="187"/>
      <c r="E832" s="187"/>
      <c r="F832" s="187"/>
      <c r="G832" s="187"/>
      <c r="H832" s="183"/>
      <c r="I832" s="187"/>
      <c r="J832" s="187"/>
      <c r="K832" s="187"/>
      <c r="L832" s="187"/>
      <c r="M832" s="187"/>
      <c r="N832" s="187"/>
      <c r="O832" s="187"/>
      <c r="P832" s="187"/>
      <c r="Q832" s="187"/>
      <c r="R832" s="187"/>
      <c r="S832" s="187"/>
      <c r="T832" s="187"/>
      <c r="U832" s="187"/>
      <c r="V832" s="187"/>
      <c r="W832" s="187"/>
      <c r="X832" s="187"/>
      <c r="Y832" s="187"/>
      <c r="Z832" s="187"/>
      <c r="AA832" s="187"/>
      <c r="AB832" s="187"/>
    </row>
    <row r="833" spans="1:28">
      <c r="A833" s="187"/>
      <c r="B833" s="187"/>
      <c r="C833" s="215"/>
      <c r="D833" s="187"/>
      <c r="E833" s="187"/>
      <c r="F833" s="187"/>
      <c r="G833" s="187"/>
      <c r="H833" s="183"/>
      <c r="I833" s="187"/>
      <c r="J833" s="187"/>
      <c r="K833" s="187"/>
      <c r="L833" s="187"/>
      <c r="M833" s="187"/>
      <c r="N833" s="187"/>
      <c r="O833" s="187"/>
      <c r="P833" s="187"/>
      <c r="Q833" s="187"/>
      <c r="R833" s="187"/>
      <c r="S833" s="187"/>
      <c r="T833" s="187"/>
      <c r="U833" s="187"/>
      <c r="V833" s="187"/>
      <c r="W833" s="187"/>
      <c r="X833" s="187"/>
      <c r="Y833" s="187"/>
      <c r="Z833" s="187"/>
      <c r="AA833" s="187"/>
      <c r="AB833" s="187"/>
    </row>
    <row r="834" spans="1:28">
      <c r="A834" s="187"/>
      <c r="B834" s="187"/>
      <c r="C834" s="215"/>
      <c r="D834" s="187"/>
      <c r="E834" s="187"/>
      <c r="F834" s="187"/>
      <c r="G834" s="187"/>
      <c r="H834" s="183"/>
      <c r="I834" s="187"/>
      <c r="J834" s="187"/>
      <c r="K834" s="187"/>
      <c r="L834" s="187"/>
      <c r="M834" s="187"/>
      <c r="N834" s="187"/>
      <c r="O834" s="187"/>
      <c r="P834" s="187"/>
      <c r="Q834" s="187"/>
      <c r="R834" s="187"/>
      <c r="S834" s="187"/>
      <c r="T834" s="187"/>
      <c r="U834" s="187"/>
      <c r="V834" s="187"/>
      <c r="W834" s="187"/>
      <c r="X834" s="187"/>
      <c r="Y834" s="187"/>
      <c r="Z834" s="187"/>
      <c r="AA834" s="187"/>
      <c r="AB834" s="187"/>
    </row>
    <row r="835" spans="1:28">
      <c r="A835" s="187"/>
      <c r="B835" s="187"/>
      <c r="C835" s="215"/>
      <c r="D835" s="187"/>
      <c r="E835" s="187"/>
      <c r="F835" s="187"/>
      <c r="G835" s="187"/>
      <c r="H835" s="183"/>
      <c r="I835" s="187"/>
      <c r="J835" s="187"/>
      <c r="K835" s="187"/>
      <c r="L835" s="187"/>
      <c r="M835" s="187"/>
      <c r="N835" s="187"/>
      <c r="O835" s="187"/>
      <c r="P835" s="187"/>
      <c r="Q835" s="187"/>
      <c r="R835" s="187"/>
      <c r="S835" s="187"/>
      <c r="T835" s="187"/>
      <c r="U835" s="187"/>
      <c r="V835" s="187"/>
      <c r="W835" s="187"/>
      <c r="X835" s="187"/>
      <c r="Y835" s="187"/>
      <c r="Z835" s="187"/>
      <c r="AA835" s="187"/>
      <c r="AB835" s="187"/>
    </row>
    <row r="836" spans="1:28">
      <c r="A836" s="187"/>
      <c r="B836" s="187"/>
      <c r="C836" s="215"/>
      <c r="D836" s="187"/>
      <c r="E836" s="187"/>
      <c r="F836" s="187"/>
      <c r="G836" s="187"/>
      <c r="H836" s="183"/>
      <c r="I836" s="187"/>
      <c r="J836" s="187"/>
      <c r="K836" s="187"/>
      <c r="L836" s="187"/>
      <c r="M836" s="187"/>
      <c r="N836" s="187"/>
      <c r="O836" s="187"/>
      <c r="P836" s="187"/>
      <c r="Q836" s="187"/>
      <c r="R836" s="187"/>
      <c r="S836" s="187"/>
      <c r="T836" s="187"/>
      <c r="U836" s="187"/>
      <c r="V836" s="187"/>
      <c r="W836" s="187"/>
      <c r="X836" s="187"/>
      <c r="Y836" s="187"/>
      <c r="Z836" s="187"/>
      <c r="AA836" s="187"/>
      <c r="AB836" s="187"/>
    </row>
    <row r="837" spans="1:28">
      <c r="A837" s="187"/>
      <c r="B837" s="187"/>
      <c r="C837" s="215"/>
      <c r="D837" s="187"/>
      <c r="E837" s="187"/>
      <c r="F837" s="187"/>
      <c r="G837" s="187"/>
      <c r="H837" s="183"/>
      <c r="I837" s="187"/>
      <c r="J837" s="187"/>
      <c r="K837" s="187"/>
      <c r="L837" s="187"/>
      <c r="M837" s="187"/>
      <c r="N837" s="187"/>
      <c r="O837" s="187"/>
      <c r="P837" s="187"/>
      <c r="Q837" s="187"/>
      <c r="R837" s="187"/>
      <c r="S837" s="187"/>
      <c r="T837" s="187"/>
      <c r="U837" s="187"/>
      <c r="V837" s="187"/>
      <c r="W837" s="187"/>
      <c r="X837" s="187"/>
      <c r="Y837" s="187"/>
      <c r="Z837" s="187"/>
      <c r="AA837" s="187"/>
      <c r="AB837" s="187"/>
    </row>
    <row r="838" spans="1:28">
      <c r="A838" s="187"/>
      <c r="B838" s="187"/>
      <c r="C838" s="215"/>
      <c r="D838" s="187"/>
      <c r="E838" s="187"/>
      <c r="F838" s="187"/>
      <c r="G838" s="187"/>
      <c r="H838" s="183"/>
      <c r="I838" s="187"/>
      <c r="J838" s="187"/>
      <c r="K838" s="187"/>
      <c r="L838" s="187"/>
      <c r="M838" s="187"/>
      <c r="N838" s="187"/>
      <c r="O838" s="187"/>
      <c r="P838" s="187"/>
      <c r="Q838" s="187"/>
      <c r="R838" s="187"/>
      <c r="S838" s="187"/>
      <c r="T838" s="187"/>
      <c r="U838" s="187"/>
      <c r="V838" s="187"/>
      <c r="W838" s="187"/>
      <c r="X838" s="187"/>
      <c r="Y838" s="187"/>
      <c r="Z838" s="187"/>
      <c r="AA838" s="187"/>
      <c r="AB838" s="187"/>
    </row>
    <row r="839" spans="1:28">
      <c r="A839" s="187"/>
      <c r="B839" s="187"/>
      <c r="C839" s="215"/>
      <c r="D839" s="187"/>
      <c r="E839" s="187"/>
      <c r="F839" s="187"/>
      <c r="G839" s="187"/>
      <c r="H839" s="183"/>
      <c r="I839" s="187"/>
      <c r="J839" s="187"/>
      <c r="K839" s="187"/>
      <c r="L839" s="187"/>
      <c r="M839" s="187"/>
      <c r="N839" s="187"/>
      <c r="O839" s="187"/>
      <c r="P839" s="187"/>
      <c r="Q839" s="187"/>
      <c r="R839" s="187"/>
      <c r="S839" s="187"/>
      <c r="T839" s="187"/>
      <c r="U839" s="187"/>
      <c r="V839" s="187"/>
      <c r="W839" s="187"/>
      <c r="X839" s="187"/>
      <c r="Y839" s="187"/>
      <c r="Z839" s="187"/>
      <c r="AA839" s="187"/>
      <c r="AB839" s="187"/>
    </row>
    <row r="840" spans="1:28">
      <c r="A840" s="187"/>
      <c r="B840" s="187"/>
      <c r="C840" s="215"/>
      <c r="D840" s="187"/>
      <c r="E840" s="187"/>
      <c r="F840" s="187"/>
      <c r="G840" s="187"/>
      <c r="H840" s="183"/>
      <c r="I840" s="187"/>
      <c r="J840" s="187"/>
      <c r="K840" s="187"/>
      <c r="L840" s="187"/>
      <c r="M840" s="187"/>
      <c r="N840" s="187"/>
      <c r="O840" s="187"/>
      <c r="P840" s="187"/>
      <c r="Q840" s="187"/>
      <c r="R840" s="187"/>
      <c r="S840" s="187"/>
      <c r="T840" s="187"/>
      <c r="U840" s="187"/>
      <c r="V840" s="187"/>
      <c r="W840" s="187"/>
      <c r="X840" s="187"/>
      <c r="Y840" s="187"/>
      <c r="Z840" s="187"/>
      <c r="AA840" s="187"/>
      <c r="AB840" s="187"/>
    </row>
    <row r="841" spans="1:28">
      <c r="A841" s="187"/>
      <c r="B841" s="187"/>
      <c r="C841" s="215"/>
      <c r="D841" s="187"/>
      <c r="E841" s="187"/>
      <c r="F841" s="187"/>
      <c r="G841" s="187"/>
      <c r="H841" s="183"/>
      <c r="I841" s="187"/>
      <c r="J841" s="187"/>
      <c r="K841" s="187"/>
      <c r="L841" s="187"/>
      <c r="M841" s="187"/>
      <c r="N841" s="187"/>
      <c r="O841" s="187"/>
      <c r="P841" s="187"/>
      <c r="Q841" s="187"/>
      <c r="R841" s="187"/>
      <c r="S841" s="187"/>
      <c r="T841" s="187"/>
      <c r="U841" s="187"/>
      <c r="V841" s="187"/>
      <c r="W841" s="187"/>
      <c r="X841" s="187"/>
      <c r="Y841" s="187"/>
      <c r="Z841" s="187"/>
      <c r="AA841" s="187"/>
      <c r="AB841" s="187"/>
    </row>
    <row r="842" spans="1:28">
      <c r="A842" s="187"/>
      <c r="B842" s="187"/>
      <c r="C842" s="215"/>
      <c r="D842" s="187"/>
      <c r="E842" s="187"/>
      <c r="F842" s="187"/>
      <c r="G842" s="187"/>
      <c r="H842" s="183"/>
      <c r="I842" s="187"/>
      <c r="J842" s="187"/>
      <c r="K842" s="187"/>
      <c r="L842" s="187"/>
      <c r="M842" s="187"/>
      <c r="N842" s="187"/>
      <c r="O842" s="187"/>
      <c r="P842" s="187"/>
      <c r="Q842" s="187"/>
      <c r="R842" s="187"/>
      <c r="S842" s="187"/>
      <c r="T842" s="187"/>
      <c r="U842" s="187"/>
      <c r="V842" s="187"/>
      <c r="W842" s="187"/>
      <c r="X842" s="187"/>
      <c r="Y842" s="187"/>
      <c r="Z842" s="187"/>
      <c r="AA842" s="187"/>
      <c r="AB842" s="187"/>
    </row>
    <row r="843" spans="1:28">
      <c r="A843" s="187"/>
      <c r="B843" s="187"/>
      <c r="C843" s="215"/>
      <c r="D843" s="187"/>
      <c r="E843" s="187"/>
      <c r="F843" s="187"/>
      <c r="G843" s="187"/>
      <c r="H843" s="183"/>
      <c r="I843" s="187"/>
      <c r="J843" s="187"/>
      <c r="K843" s="187"/>
      <c r="L843" s="187"/>
      <c r="M843" s="187"/>
      <c r="N843" s="187"/>
      <c r="O843" s="187"/>
      <c r="P843" s="187"/>
      <c r="Q843" s="187"/>
      <c r="R843" s="187"/>
      <c r="S843" s="187"/>
      <c r="T843" s="187"/>
      <c r="U843" s="187"/>
      <c r="V843" s="187"/>
      <c r="W843" s="187"/>
      <c r="X843" s="187"/>
      <c r="Y843" s="187"/>
      <c r="Z843" s="187"/>
      <c r="AA843" s="187"/>
      <c r="AB843" s="187"/>
    </row>
    <row r="844" spans="1:28">
      <c r="A844" s="187"/>
      <c r="B844" s="187"/>
      <c r="C844" s="215"/>
      <c r="D844" s="187"/>
      <c r="E844" s="187"/>
      <c r="F844" s="187"/>
      <c r="G844" s="187"/>
      <c r="H844" s="183"/>
      <c r="I844" s="187"/>
      <c r="J844" s="187"/>
      <c r="K844" s="187"/>
      <c r="L844" s="187"/>
      <c r="M844" s="187"/>
      <c r="N844" s="187"/>
      <c r="O844" s="187"/>
      <c r="P844" s="187"/>
      <c r="Q844" s="187"/>
      <c r="R844" s="187"/>
      <c r="S844" s="187"/>
      <c r="T844" s="187"/>
      <c r="U844" s="187"/>
      <c r="V844" s="187"/>
      <c r="W844" s="187"/>
      <c r="X844" s="187"/>
      <c r="Y844" s="187"/>
      <c r="Z844" s="187"/>
      <c r="AA844" s="187"/>
      <c r="AB844" s="187"/>
    </row>
    <row r="845" spans="1:28">
      <c r="A845" s="187"/>
      <c r="B845" s="187"/>
      <c r="C845" s="215"/>
      <c r="D845" s="187"/>
      <c r="E845" s="187"/>
      <c r="F845" s="187"/>
      <c r="G845" s="187"/>
      <c r="H845" s="183"/>
      <c r="I845" s="187"/>
      <c r="J845" s="187"/>
      <c r="K845" s="187"/>
      <c r="L845" s="187"/>
      <c r="M845" s="187"/>
      <c r="N845" s="187"/>
      <c r="O845" s="187"/>
      <c r="P845" s="187"/>
      <c r="Q845" s="187"/>
      <c r="R845" s="187"/>
      <c r="S845" s="187"/>
      <c r="T845" s="187"/>
      <c r="U845" s="187"/>
      <c r="V845" s="187"/>
      <c r="W845" s="187"/>
      <c r="X845" s="187"/>
      <c r="Y845" s="187"/>
      <c r="Z845" s="187"/>
      <c r="AA845" s="187"/>
      <c r="AB845" s="187"/>
    </row>
    <row r="846" spans="1:28">
      <c r="A846" s="187"/>
      <c r="B846" s="187"/>
      <c r="C846" s="215"/>
      <c r="D846" s="187"/>
      <c r="E846" s="187"/>
      <c r="F846" s="187"/>
      <c r="G846" s="187"/>
      <c r="H846" s="183"/>
      <c r="I846" s="187"/>
      <c r="J846" s="187"/>
      <c r="K846" s="187"/>
      <c r="L846" s="187"/>
      <c r="M846" s="187"/>
      <c r="N846" s="187"/>
      <c r="O846" s="187"/>
      <c r="P846" s="187"/>
      <c r="Q846" s="187"/>
      <c r="R846" s="187"/>
      <c r="S846" s="187"/>
      <c r="T846" s="187"/>
      <c r="U846" s="187"/>
      <c r="V846" s="187"/>
      <c r="W846" s="187"/>
      <c r="X846" s="187"/>
      <c r="Y846" s="187"/>
      <c r="Z846" s="187"/>
      <c r="AA846" s="187"/>
      <c r="AB846" s="187"/>
    </row>
    <row r="847" spans="1:28">
      <c r="A847" s="187"/>
      <c r="B847" s="187"/>
      <c r="C847" s="215"/>
      <c r="D847" s="187"/>
      <c r="E847" s="187"/>
      <c r="F847" s="187"/>
      <c r="G847" s="187"/>
      <c r="H847" s="183"/>
      <c r="I847" s="187"/>
      <c r="J847" s="187"/>
      <c r="K847" s="187"/>
      <c r="L847" s="187"/>
      <c r="M847" s="187"/>
      <c r="N847" s="187"/>
      <c r="O847" s="187"/>
      <c r="P847" s="187"/>
      <c r="Q847" s="187"/>
      <c r="R847" s="187"/>
      <c r="S847" s="187"/>
      <c r="T847" s="187"/>
      <c r="U847" s="187"/>
      <c r="V847" s="187"/>
      <c r="W847" s="187"/>
      <c r="X847" s="187"/>
      <c r="Y847" s="187"/>
      <c r="Z847" s="187"/>
      <c r="AA847" s="187"/>
      <c r="AB847" s="187"/>
    </row>
    <row r="848" spans="1:28">
      <c r="A848" s="187"/>
      <c r="B848" s="187"/>
      <c r="C848" s="215"/>
      <c r="D848" s="187"/>
      <c r="E848" s="187"/>
      <c r="F848" s="187"/>
      <c r="G848" s="187"/>
      <c r="H848" s="183"/>
      <c r="I848" s="187"/>
      <c r="J848" s="187"/>
      <c r="K848" s="187"/>
      <c r="L848" s="187"/>
      <c r="M848" s="187"/>
      <c r="N848" s="187"/>
      <c r="O848" s="187"/>
      <c r="P848" s="187"/>
      <c r="Q848" s="187"/>
      <c r="R848" s="187"/>
      <c r="S848" s="187"/>
      <c r="T848" s="187"/>
      <c r="U848" s="187"/>
      <c r="V848" s="187"/>
      <c r="W848" s="187"/>
      <c r="X848" s="187"/>
      <c r="Y848" s="187"/>
      <c r="Z848" s="187"/>
      <c r="AA848" s="187"/>
      <c r="AB848" s="187"/>
    </row>
    <row r="849" spans="1:28">
      <c r="A849" s="187"/>
      <c r="B849" s="187"/>
      <c r="C849" s="215"/>
      <c r="D849" s="187"/>
      <c r="E849" s="187"/>
      <c r="F849" s="187"/>
      <c r="G849" s="187"/>
      <c r="H849" s="183"/>
      <c r="I849" s="187"/>
      <c r="J849" s="187"/>
      <c r="K849" s="187"/>
      <c r="L849" s="187"/>
      <c r="M849" s="187"/>
      <c r="N849" s="187"/>
      <c r="O849" s="187"/>
      <c r="P849" s="187"/>
      <c r="Q849" s="187"/>
      <c r="R849" s="187"/>
      <c r="S849" s="187"/>
      <c r="T849" s="187"/>
      <c r="U849" s="187"/>
      <c r="V849" s="187"/>
      <c r="W849" s="187"/>
      <c r="X849" s="187"/>
      <c r="Y849" s="187"/>
      <c r="Z849" s="187"/>
      <c r="AA849" s="187"/>
      <c r="AB849" s="187"/>
    </row>
    <row r="850" spans="1:28">
      <c r="A850" s="187"/>
      <c r="B850" s="187"/>
      <c r="C850" s="215"/>
      <c r="D850" s="187"/>
      <c r="E850" s="187"/>
      <c r="F850" s="187"/>
      <c r="G850" s="187"/>
      <c r="H850" s="183"/>
      <c r="I850" s="187"/>
      <c r="J850" s="187"/>
      <c r="K850" s="187"/>
      <c r="L850" s="187"/>
      <c r="M850" s="187"/>
      <c r="N850" s="187"/>
      <c r="O850" s="187"/>
      <c r="P850" s="187"/>
      <c r="Q850" s="187"/>
      <c r="R850" s="187"/>
      <c r="S850" s="187"/>
      <c r="T850" s="187"/>
      <c r="U850" s="187"/>
      <c r="V850" s="187"/>
      <c r="W850" s="187"/>
      <c r="X850" s="187"/>
      <c r="Y850" s="187"/>
      <c r="Z850" s="187"/>
      <c r="AA850" s="187"/>
      <c r="AB850" s="187"/>
    </row>
    <row r="851" spans="1:28">
      <c r="A851" s="187"/>
      <c r="B851" s="187"/>
      <c r="C851" s="215"/>
      <c r="D851" s="187"/>
      <c r="E851" s="187"/>
      <c r="F851" s="187"/>
      <c r="G851" s="187"/>
      <c r="H851" s="183"/>
      <c r="I851" s="187"/>
      <c r="J851" s="187"/>
      <c r="K851" s="187"/>
      <c r="L851" s="187"/>
      <c r="M851" s="187"/>
      <c r="N851" s="187"/>
      <c r="O851" s="187"/>
      <c r="P851" s="187"/>
      <c r="Q851" s="187"/>
      <c r="R851" s="187"/>
      <c r="S851" s="187"/>
      <c r="T851" s="187"/>
      <c r="U851" s="187"/>
      <c r="V851" s="187"/>
      <c r="W851" s="187"/>
      <c r="X851" s="187"/>
      <c r="Y851" s="187"/>
      <c r="Z851" s="187"/>
      <c r="AA851" s="187"/>
      <c r="AB851" s="187"/>
    </row>
    <row r="852" spans="1:28">
      <c r="A852" s="187"/>
      <c r="B852" s="187"/>
      <c r="C852" s="215"/>
      <c r="D852" s="187"/>
      <c r="E852" s="187"/>
      <c r="F852" s="187"/>
      <c r="G852" s="187"/>
      <c r="H852" s="183"/>
      <c r="I852" s="187"/>
      <c r="J852" s="187"/>
      <c r="K852" s="187"/>
      <c r="L852" s="187"/>
      <c r="M852" s="187"/>
      <c r="N852" s="187"/>
      <c r="O852" s="187"/>
      <c r="P852" s="187"/>
      <c r="Q852" s="187"/>
      <c r="R852" s="187"/>
      <c r="S852" s="187"/>
      <c r="T852" s="187"/>
      <c r="U852" s="187"/>
      <c r="V852" s="187"/>
      <c r="W852" s="187"/>
      <c r="X852" s="187"/>
      <c r="Y852" s="187"/>
      <c r="Z852" s="187"/>
      <c r="AA852" s="187"/>
      <c r="AB852" s="187"/>
    </row>
    <row r="853" spans="1:28">
      <c r="A853" s="187"/>
      <c r="B853" s="187"/>
      <c r="C853" s="215"/>
      <c r="D853" s="187"/>
      <c r="E853" s="187"/>
      <c r="F853" s="187"/>
      <c r="G853" s="187"/>
      <c r="H853" s="183"/>
      <c r="I853" s="187"/>
      <c r="J853" s="187"/>
      <c r="K853" s="187"/>
      <c r="L853" s="187"/>
      <c r="M853" s="187"/>
      <c r="N853" s="187"/>
      <c r="O853" s="187"/>
      <c r="P853" s="187"/>
      <c r="Q853" s="187"/>
      <c r="R853" s="187"/>
      <c r="S853" s="187"/>
      <c r="T853" s="187"/>
      <c r="U853" s="187"/>
      <c r="V853" s="187"/>
      <c r="W853" s="187"/>
      <c r="X853" s="187"/>
      <c r="Y853" s="187"/>
      <c r="Z853" s="187"/>
      <c r="AA853" s="187"/>
      <c r="AB853" s="187"/>
    </row>
    <row r="854" spans="1:28">
      <c r="A854" s="187"/>
      <c r="B854" s="187"/>
      <c r="C854" s="215"/>
      <c r="D854" s="187"/>
      <c r="E854" s="187"/>
      <c r="F854" s="187"/>
      <c r="G854" s="187"/>
      <c r="H854" s="183"/>
      <c r="I854" s="187"/>
      <c r="J854" s="187"/>
      <c r="K854" s="187"/>
      <c r="L854" s="187"/>
      <c r="M854" s="187"/>
      <c r="N854" s="187"/>
      <c r="O854" s="187"/>
      <c r="P854" s="187"/>
      <c r="Q854" s="187"/>
      <c r="R854" s="187"/>
      <c r="S854" s="187"/>
      <c r="T854" s="187"/>
      <c r="U854" s="187"/>
      <c r="V854" s="187"/>
      <c r="W854" s="187"/>
      <c r="X854" s="187"/>
      <c r="Y854" s="187"/>
      <c r="Z854" s="187"/>
      <c r="AA854" s="187"/>
      <c r="AB854" s="187"/>
    </row>
    <row r="855" spans="1:28">
      <c r="A855" s="187"/>
      <c r="B855" s="187"/>
      <c r="C855" s="215"/>
      <c r="D855" s="187"/>
      <c r="E855" s="187"/>
      <c r="F855" s="187"/>
      <c r="G855" s="187"/>
      <c r="H855" s="183"/>
      <c r="I855" s="187"/>
      <c r="J855" s="187"/>
      <c r="K855" s="187"/>
      <c r="L855" s="187"/>
      <c r="M855" s="187"/>
      <c r="N855" s="187"/>
      <c r="O855" s="187"/>
      <c r="P855" s="187"/>
      <c r="Q855" s="187"/>
      <c r="R855" s="187"/>
      <c r="S855" s="187"/>
      <c r="T855" s="187"/>
      <c r="U855" s="187"/>
      <c r="V855" s="187"/>
      <c r="W855" s="187"/>
      <c r="X855" s="187"/>
      <c r="Y855" s="187"/>
      <c r="Z855" s="187"/>
      <c r="AA855" s="187"/>
      <c r="AB855" s="187"/>
    </row>
    <row r="856" spans="1:28">
      <c r="A856" s="187"/>
      <c r="B856" s="187"/>
      <c r="C856" s="215"/>
      <c r="D856" s="187"/>
      <c r="E856" s="187"/>
      <c r="F856" s="187"/>
      <c r="G856" s="187"/>
      <c r="H856" s="183"/>
      <c r="I856" s="187"/>
      <c r="J856" s="187"/>
      <c r="K856" s="187"/>
      <c r="L856" s="187"/>
      <c r="M856" s="187"/>
      <c r="N856" s="187"/>
      <c r="O856" s="187"/>
      <c r="P856" s="187"/>
      <c r="Q856" s="187"/>
      <c r="R856" s="187"/>
      <c r="S856" s="187"/>
      <c r="T856" s="187"/>
      <c r="U856" s="187"/>
      <c r="V856" s="187"/>
      <c r="W856" s="187"/>
      <c r="X856" s="187"/>
      <c r="Y856" s="187"/>
      <c r="Z856" s="187"/>
      <c r="AA856" s="187"/>
      <c r="AB856" s="187"/>
    </row>
    <row r="857" spans="1:28">
      <c r="A857" s="187"/>
      <c r="B857" s="187"/>
      <c r="C857" s="215"/>
      <c r="D857" s="187"/>
      <c r="E857" s="187"/>
      <c r="F857" s="187"/>
      <c r="G857" s="187"/>
      <c r="H857" s="183"/>
      <c r="I857" s="187"/>
      <c r="J857" s="187"/>
      <c r="K857" s="187"/>
      <c r="L857" s="187"/>
      <c r="M857" s="187"/>
      <c r="N857" s="187"/>
      <c r="O857" s="187"/>
      <c r="P857" s="187"/>
      <c r="Q857" s="187"/>
      <c r="R857" s="187"/>
      <c r="S857" s="187"/>
      <c r="T857" s="187"/>
      <c r="U857" s="187"/>
      <c r="V857" s="187"/>
      <c r="W857" s="187"/>
      <c r="X857" s="187"/>
      <c r="Y857" s="187"/>
      <c r="Z857" s="187"/>
      <c r="AA857" s="187"/>
      <c r="AB857" s="187"/>
    </row>
    <row r="858" spans="1:28">
      <c r="A858" s="187"/>
      <c r="B858" s="187"/>
      <c r="C858" s="215"/>
      <c r="D858" s="187"/>
      <c r="E858" s="187"/>
      <c r="F858" s="187"/>
      <c r="G858" s="187"/>
      <c r="H858" s="183"/>
      <c r="I858" s="187"/>
      <c r="J858" s="187"/>
      <c r="K858" s="187"/>
      <c r="L858" s="187"/>
      <c r="M858" s="187"/>
      <c r="N858" s="187"/>
      <c r="O858" s="187"/>
      <c r="P858" s="187"/>
      <c r="Q858" s="187"/>
      <c r="R858" s="187"/>
      <c r="S858" s="187"/>
      <c r="T858" s="187"/>
      <c r="U858" s="187"/>
      <c r="V858" s="187"/>
      <c r="W858" s="187"/>
      <c r="X858" s="187"/>
      <c r="Y858" s="187"/>
      <c r="Z858" s="187"/>
      <c r="AA858" s="187"/>
      <c r="AB858" s="187"/>
    </row>
    <row r="859" spans="1:28">
      <c r="A859" s="187"/>
      <c r="B859" s="187"/>
      <c r="C859" s="215"/>
      <c r="D859" s="187"/>
      <c r="E859" s="187"/>
      <c r="F859" s="187"/>
      <c r="G859" s="187"/>
      <c r="H859" s="183"/>
      <c r="I859" s="187"/>
      <c r="J859" s="187"/>
      <c r="K859" s="187"/>
      <c r="L859" s="187"/>
      <c r="M859" s="187"/>
      <c r="N859" s="187"/>
      <c r="O859" s="187"/>
      <c r="P859" s="187"/>
      <c r="Q859" s="187"/>
      <c r="R859" s="187"/>
      <c r="S859" s="187"/>
      <c r="T859" s="187"/>
      <c r="U859" s="187"/>
      <c r="V859" s="187"/>
      <c r="W859" s="187"/>
      <c r="X859" s="187"/>
      <c r="Y859" s="187"/>
      <c r="Z859" s="187"/>
      <c r="AA859" s="187"/>
      <c r="AB859" s="187"/>
    </row>
    <row r="860" spans="1:28">
      <c r="A860" s="187"/>
      <c r="B860" s="187"/>
      <c r="C860" s="215"/>
      <c r="D860" s="187"/>
      <c r="E860" s="187"/>
      <c r="F860" s="187"/>
      <c r="G860" s="187"/>
      <c r="H860" s="183"/>
      <c r="I860" s="187"/>
      <c r="J860" s="187"/>
      <c r="K860" s="187"/>
      <c r="L860" s="187"/>
      <c r="M860" s="187"/>
      <c r="N860" s="187"/>
      <c r="O860" s="187"/>
      <c r="P860" s="187"/>
      <c r="Q860" s="187"/>
      <c r="R860" s="187"/>
      <c r="S860" s="187"/>
      <c r="T860" s="187"/>
      <c r="U860" s="187"/>
      <c r="V860" s="187"/>
      <c r="W860" s="187"/>
      <c r="X860" s="187"/>
      <c r="Y860" s="187"/>
      <c r="Z860" s="187"/>
      <c r="AA860" s="187"/>
      <c r="AB860" s="187"/>
    </row>
    <row r="861" spans="1:28">
      <c r="A861" s="187"/>
      <c r="B861" s="187"/>
      <c r="C861" s="215"/>
      <c r="D861" s="187"/>
      <c r="E861" s="187"/>
      <c r="F861" s="187"/>
      <c r="G861" s="187"/>
      <c r="H861" s="183"/>
      <c r="I861" s="187"/>
      <c r="J861" s="187"/>
      <c r="K861" s="187"/>
      <c r="L861" s="187"/>
      <c r="M861" s="187"/>
      <c r="N861" s="187"/>
      <c r="O861" s="187"/>
      <c r="P861" s="187"/>
      <c r="Q861" s="187"/>
      <c r="R861" s="187"/>
      <c r="S861" s="187"/>
      <c r="T861" s="187"/>
      <c r="U861" s="187"/>
      <c r="V861" s="187"/>
      <c r="W861" s="187"/>
      <c r="X861" s="187"/>
      <c r="Y861" s="187"/>
      <c r="Z861" s="187"/>
      <c r="AA861" s="187"/>
      <c r="AB861" s="187"/>
    </row>
    <row r="862" spans="1:28">
      <c r="A862" s="187"/>
      <c r="B862" s="187"/>
      <c r="C862" s="215"/>
      <c r="D862" s="187"/>
      <c r="E862" s="187"/>
      <c r="F862" s="187"/>
      <c r="G862" s="187"/>
      <c r="H862" s="183"/>
      <c r="I862" s="187"/>
      <c r="J862" s="187"/>
      <c r="K862" s="187"/>
      <c r="L862" s="187"/>
      <c r="M862" s="187"/>
      <c r="N862" s="187"/>
      <c r="O862" s="187"/>
      <c r="P862" s="187"/>
      <c r="Q862" s="187"/>
      <c r="R862" s="187"/>
      <c r="S862" s="187"/>
      <c r="T862" s="187"/>
      <c r="U862" s="187"/>
      <c r="V862" s="187"/>
      <c r="W862" s="187"/>
      <c r="X862" s="187"/>
      <c r="Y862" s="187"/>
      <c r="Z862" s="187"/>
      <c r="AA862" s="187"/>
      <c r="AB862" s="187"/>
    </row>
    <row r="863" spans="1:28">
      <c r="A863" s="187"/>
      <c r="B863" s="187"/>
      <c r="C863" s="215"/>
      <c r="D863" s="187"/>
      <c r="E863" s="187"/>
      <c r="F863" s="187"/>
      <c r="G863" s="187"/>
      <c r="H863" s="183"/>
      <c r="I863" s="187"/>
      <c r="J863" s="187"/>
      <c r="K863" s="187"/>
      <c r="L863" s="187"/>
      <c r="M863" s="187"/>
      <c r="N863" s="187"/>
      <c r="O863" s="187"/>
      <c r="P863" s="187"/>
      <c r="Q863" s="187"/>
      <c r="R863" s="187"/>
      <c r="S863" s="187"/>
      <c r="T863" s="187"/>
      <c r="U863" s="187"/>
      <c r="V863" s="187"/>
      <c r="W863" s="187"/>
      <c r="X863" s="187"/>
      <c r="Y863" s="187"/>
      <c r="Z863" s="187"/>
      <c r="AA863" s="187"/>
      <c r="AB863" s="187"/>
    </row>
    <row r="864" spans="1:28">
      <c r="A864" s="187"/>
      <c r="B864" s="187"/>
      <c r="C864" s="215"/>
      <c r="D864" s="187"/>
      <c r="E864" s="187"/>
      <c r="F864" s="187"/>
      <c r="G864" s="187"/>
      <c r="H864" s="183"/>
      <c r="I864" s="187"/>
      <c r="J864" s="187"/>
      <c r="K864" s="187"/>
      <c r="L864" s="187"/>
      <c r="M864" s="187"/>
      <c r="N864" s="187"/>
      <c r="O864" s="187"/>
      <c r="P864" s="187"/>
      <c r="Q864" s="187"/>
      <c r="R864" s="187"/>
      <c r="S864" s="187"/>
      <c r="T864" s="187"/>
      <c r="U864" s="187"/>
      <c r="V864" s="187"/>
      <c r="W864" s="187"/>
      <c r="X864" s="187"/>
      <c r="Y864" s="187"/>
      <c r="Z864" s="187"/>
      <c r="AA864" s="187"/>
      <c r="AB864" s="187"/>
    </row>
    <row r="865" spans="1:28">
      <c r="A865" s="187"/>
      <c r="B865" s="187"/>
      <c r="C865" s="215"/>
      <c r="D865" s="187"/>
      <c r="E865" s="187"/>
      <c r="F865" s="187"/>
      <c r="G865" s="187"/>
      <c r="H865" s="183"/>
      <c r="I865" s="187"/>
      <c r="J865" s="187"/>
      <c r="K865" s="187"/>
      <c r="L865" s="187"/>
      <c r="M865" s="187"/>
      <c r="N865" s="187"/>
      <c r="O865" s="187"/>
      <c r="P865" s="187"/>
      <c r="Q865" s="187"/>
      <c r="R865" s="187"/>
      <c r="S865" s="187"/>
      <c r="T865" s="187"/>
      <c r="U865" s="187"/>
      <c r="V865" s="187"/>
      <c r="W865" s="187"/>
      <c r="X865" s="187"/>
      <c r="Y865" s="187"/>
      <c r="Z865" s="187"/>
      <c r="AA865" s="187"/>
      <c r="AB865" s="187"/>
    </row>
    <row r="866" spans="1:28">
      <c r="A866" s="187"/>
      <c r="B866" s="187"/>
      <c r="C866" s="215"/>
      <c r="D866" s="187"/>
      <c r="E866" s="187"/>
      <c r="F866" s="187"/>
      <c r="G866" s="187"/>
      <c r="H866" s="183"/>
      <c r="I866" s="187"/>
      <c r="J866" s="187"/>
      <c r="K866" s="187"/>
      <c r="L866" s="187"/>
      <c r="M866" s="187"/>
      <c r="N866" s="187"/>
      <c r="O866" s="187"/>
      <c r="P866" s="187"/>
      <c r="Q866" s="187"/>
      <c r="R866" s="187"/>
      <c r="S866" s="187"/>
      <c r="T866" s="187"/>
      <c r="U866" s="187"/>
      <c r="V866" s="187"/>
      <c r="W866" s="187"/>
      <c r="X866" s="187"/>
      <c r="Y866" s="187"/>
      <c r="Z866" s="187"/>
      <c r="AA866" s="187"/>
      <c r="AB866" s="187"/>
    </row>
    <row r="867" spans="1:28">
      <c r="A867" s="187"/>
      <c r="B867" s="187"/>
      <c r="C867" s="215"/>
      <c r="D867" s="187"/>
      <c r="E867" s="187"/>
      <c r="F867" s="187"/>
      <c r="G867" s="187"/>
      <c r="H867" s="183"/>
      <c r="I867" s="187"/>
      <c r="J867" s="187"/>
      <c r="K867" s="187"/>
      <c r="L867" s="187"/>
      <c r="M867" s="187"/>
      <c r="N867" s="187"/>
      <c r="O867" s="187"/>
      <c r="P867" s="187"/>
      <c r="Q867" s="187"/>
      <c r="R867" s="187"/>
      <c r="S867" s="187"/>
      <c r="T867" s="187"/>
      <c r="U867" s="187"/>
      <c r="V867" s="187"/>
      <c r="W867" s="187"/>
      <c r="X867" s="187"/>
      <c r="Y867" s="187"/>
      <c r="Z867" s="187"/>
      <c r="AA867" s="187"/>
      <c r="AB867" s="187"/>
    </row>
    <row r="868" spans="1:28">
      <c r="A868" s="187"/>
      <c r="B868" s="187"/>
      <c r="C868" s="215"/>
      <c r="D868" s="187"/>
      <c r="E868" s="187"/>
      <c r="F868" s="187"/>
      <c r="G868" s="187"/>
      <c r="H868" s="183"/>
      <c r="I868" s="187"/>
      <c r="J868" s="187"/>
      <c r="K868" s="187"/>
      <c r="L868" s="187"/>
      <c r="M868" s="187"/>
      <c r="N868" s="187"/>
      <c r="O868" s="187"/>
      <c r="P868" s="187"/>
      <c r="Q868" s="187"/>
      <c r="R868" s="187"/>
      <c r="S868" s="187"/>
      <c r="T868" s="187"/>
      <c r="U868" s="187"/>
      <c r="V868" s="187"/>
      <c r="W868" s="187"/>
      <c r="X868" s="187"/>
      <c r="Y868" s="187"/>
      <c r="Z868" s="187"/>
      <c r="AA868" s="187"/>
      <c r="AB868" s="187"/>
    </row>
    <row r="869" spans="1:28">
      <c r="A869" s="187"/>
      <c r="B869" s="187"/>
      <c r="C869" s="215"/>
      <c r="D869" s="187"/>
      <c r="E869" s="187"/>
      <c r="F869" s="187"/>
      <c r="G869" s="187"/>
      <c r="H869" s="183"/>
      <c r="I869" s="187"/>
      <c r="J869" s="187"/>
      <c r="K869" s="187"/>
      <c r="L869" s="187"/>
      <c r="M869" s="187"/>
      <c r="N869" s="187"/>
      <c r="O869" s="187"/>
      <c r="P869" s="187"/>
      <c r="Q869" s="187"/>
      <c r="R869" s="187"/>
      <c r="S869" s="187"/>
      <c r="T869" s="187"/>
      <c r="U869" s="187"/>
      <c r="V869" s="187"/>
      <c r="W869" s="187"/>
      <c r="X869" s="187"/>
      <c r="Y869" s="187"/>
      <c r="Z869" s="187"/>
      <c r="AA869" s="187"/>
      <c r="AB869" s="187"/>
    </row>
    <row r="870" spans="1:28">
      <c r="A870" s="187"/>
      <c r="B870" s="187"/>
      <c r="C870" s="215"/>
      <c r="D870" s="187"/>
      <c r="E870" s="187"/>
      <c r="F870" s="187"/>
      <c r="G870" s="187"/>
      <c r="H870" s="183"/>
      <c r="I870" s="187"/>
      <c r="J870" s="187"/>
      <c r="K870" s="187"/>
      <c r="L870" s="187"/>
      <c r="M870" s="187"/>
      <c r="N870" s="187"/>
      <c r="O870" s="187"/>
      <c r="P870" s="187"/>
      <c r="Q870" s="187"/>
      <c r="R870" s="187"/>
      <c r="S870" s="187"/>
      <c r="T870" s="187"/>
      <c r="U870" s="187"/>
      <c r="V870" s="187"/>
      <c r="W870" s="187"/>
      <c r="X870" s="187"/>
      <c r="Y870" s="187"/>
      <c r="Z870" s="187"/>
      <c r="AA870" s="187"/>
      <c r="AB870" s="187"/>
    </row>
    <row r="871" spans="1:28">
      <c r="A871" s="187"/>
      <c r="B871" s="187"/>
      <c r="C871" s="215"/>
      <c r="D871" s="187"/>
      <c r="E871" s="187"/>
      <c r="F871" s="187"/>
      <c r="G871" s="187"/>
      <c r="H871" s="183"/>
      <c r="I871" s="187"/>
      <c r="J871" s="187"/>
      <c r="K871" s="187"/>
      <c r="L871" s="187"/>
      <c r="M871" s="187"/>
      <c r="N871" s="187"/>
      <c r="O871" s="187"/>
      <c r="P871" s="187"/>
      <c r="Q871" s="187"/>
      <c r="R871" s="187"/>
      <c r="S871" s="187"/>
      <c r="T871" s="187"/>
      <c r="U871" s="187"/>
      <c r="V871" s="187"/>
      <c r="W871" s="187"/>
      <c r="X871" s="187"/>
      <c r="Y871" s="187"/>
      <c r="Z871" s="187"/>
      <c r="AA871" s="187"/>
      <c r="AB871" s="187"/>
    </row>
    <row r="872" spans="1:28">
      <c r="A872" s="187"/>
      <c r="B872" s="187"/>
      <c r="C872" s="215"/>
      <c r="D872" s="187"/>
      <c r="E872" s="187"/>
      <c r="F872" s="187"/>
      <c r="G872" s="187"/>
      <c r="H872" s="183"/>
      <c r="I872" s="187"/>
      <c r="J872" s="187"/>
      <c r="K872" s="187"/>
      <c r="L872" s="187"/>
      <c r="M872" s="187"/>
      <c r="N872" s="187"/>
      <c r="O872" s="187"/>
      <c r="P872" s="187"/>
      <c r="Q872" s="187"/>
      <c r="R872" s="187"/>
      <c r="S872" s="187"/>
      <c r="T872" s="187"/>
      <c r="U872" s="187"/>
      <c r="V872" s="187"/>
      <c r="W872" s="187"/>
      <c r="X872" s="187"/>
      <c r="Y872" s="187"/>
      <c r="Z872" s="187"/>
      <c r="AA872" s="187"/>
      <c r="AB872" s="187"/>
    </row>
    <row r="873" spans="1:28">
      <c r="A873" s="187"/>
      <c r="B873" s="187"/>
      <c r="C873" s="215"/>
      <c r="D873" s="187"/>
      <c r="E873" s="187"/>
      <c r="F873" s="187"/>
      <c r="G873" s="187"/>
      <c r="H873" s="183"/>
      <c r="I873" s="187"/>
      <c r="J873" s="187"/>
      <c r="K873" s="187"/>
      <c r="L873" s="187"/>
      <c r="M873" s="187"/>
      <c r="N873" s="187"/>
      <c r="O873" s="187"/>
      <c r="P873" s="187"/>
      <c r="Q873" s="187"/>
      <c r="R873" s="187"/>
      <c r="S873" s="187"/>
      <c r="T873" s="187"/>
      <c r="U873" s="187"/>
      <c r="V873" s="187"/>
      <c r="W873" s="187"/>
      <c r="X873" s="187"/>
      <c r="Y873" s="187"/>
      <c r="Z873" s="187"/>
      <c r="AA873" s="187"/>
      <c r="AB873" s="187"/>
    </row>
    <row r="874" spans="1:28">
      <c r="A874" s="187"/>
      <c r="B874" s="187"/>
      <c r="C874" s="215"/>
      <c r="D874" s="187"/>
      <c r="E874" s="187"/>
      <c r="F874" s="187"/>
      <c r="G874" s="187"/>
      <c r="H874" s="183"/>
      <c r="I874" s="187"/>
      <c r="J874" s="187"/>
      <c r="K874" s="187"/>
      <c r="L874" s="187"/>
      <c r="M874" s="187"/>
      <c r="N874" s="187"/>
      <c r="O874" s="187"/>
      <c r="P874" s="187"/>
      <c r="Q874" s="187"/>
      <c r="R874" s="187"/>
      <c r="S874" s="187"/>
      <c r="T874" s="187"/>
      <c r="U874" s="187"/>
      <c r="V874" s="187"/>
      <c r="W874" s="187"/>
      <c r="X874" s="187"/>
      <c r="Y874" s="187"/>
      <c r="Z874" s="187"/>
      <c r="AA874" s="187"/>
      <c r="AB874" s="187"/>
    </row>
    <row r="875" spans="1:28">
      <c r="A875" s="187"/>
      <c r="B875" s="187"/>
      <c r="C875" s="215"/>
      <c r="D875" s="187"/>
      <c r="E875" s="187"/>
      <c r="F875" s="187"/>
      <c r="G875" s="187"/>
      <c r="H875" s="183"/>
      <c r="I875" s="187"/>
      <c r="J875" s="187"/>
      <c r="K875" s="187"/>
      <c r="L875" s="187"/>
      <c r="M875" s="187"/>
      <c r="N875" s="187"/>
      <c r="O875" s="187"/>
      <c r="P875" s="187"/>
      <c r="Q875" s="187"/>
      <c r="R875" s="187"/>
      <c r="S875" s="187"/>
      <c r="T875" s="187"/>
      <c r="U875" s="187"/>
      <c r="V875" s="187"/>
      <c r="W875" s="187"/>
      <c r="X875" s="187"/>
      <c r="Y875" s="187"/>
      <c r="Z875" s="187"/>
      <c r="AA875" s="187"/>
      <c r="AB875" s="187"/>
    </row>
    <row r="876" spans="1:28">
      <c r="A876" s="187"/>
      <c r="B876" s="187"/>
      <c r="C876" s="215"/>
      <c r="D876" s="187"/>
      <c r="E876" s="187"/>
      <c r="F876" s="187"/>
      <c r="G876" s="187"/>
      <c r="H876" s="183"/>
      <c r="I876" s="187"/>
      <c r="J876" s="187"/>
      <c r="K876" s="187"/>
      <c r="L876" s="187"/>
      <c r="M876" s="187"/>
      <c r="N876" s="187"/>
      <c r="O876" s="187"/>
      <c r="P876" s="187"/>
      <c r="Q876" s="187"/>
      <c r="R876" s="187"/>
      <c r="S876" s="187"/>
      <c r="T876" s="187"/>
      <c r="U876" s="187"/>
      <c r="V876" s="187"/>
      <c r="W876" s="187"/>
      <c r="X876" s="187"/>
      <c r="Y876" s="187"/>
      <c r="Z876" s="187"/>
      <c r="AA876" s="187"/>
      <c r="AB876" s="187"/>
    </row>
    <row r="877" spans="1:28">
      <c r="A877" s="187"/>
      <c r="B877" s="187"/>
      <c r="C877" s="215"/>
      <c r="D877" s="187"/>
      <c r="E877" s="187"/>
      <c r="F877" s="187"/>
      <c r="G877" s="187"/>
      <c r="H877" s="183"/>
      <c r="I877" s="187"/>
      <c r="J877" s="187"/>
      <c r="K877" s="187"/>
      <c r="L877" s="187"/>
      <c r="M877" s="187"/>
      <c r="N877" s="187"/>
      <c r="O877" s="187"/>
      <c r="P877" s="187"/>
      <c r="Q877" s="187"/>
      <c r="R877" s="187"/>
      <c r="S877" s="187"/>
      <c r="T877" s="187"/>
      <c r="U877" s="187"/>
      <c r="V877" s="187"/>
      <c r="W877" s="187"/>
      <c r="X877" s="187"/>
      <c r="Y877" s="187"/>
      <c r="Z877" s="187"/>
      <c r="AA877" s="187"/>
      <c r="AB877" s="187"/>
    </row>
    <row r="878" spans="1:28">
      <c r="A878" s="187"/>
      <c r="B878" s="187"/>
      <c r="C878" s="215"/>
      <c r="D878" s="187"/>
      <c r="E878" s="187"/>
      <c r="F878" s="187"/>
      <c r="G878" s="187"/>
      <c r="H878" s="183"/>
      <c r="I878" s="187"/>
      <c r="J878" s="187"/>
      <c r="K878" s="187"/>
      <c r="L878" s="187"/>
      <c r="M878" s="187"/>
      <c r="N878" s="187"/>
      <c r="O878" s="187"/>
      <c r="P878" s="187"/>
      <c r="Q878" s="187"/>
      <c r="R878" s="187"/>
      <c r="S878" s="187"/>
      <c r="T878" s="187"/>
      <c r="U878" s="187"/>
      <c r="V878" s="187"/>
      <c r="W878" s="187"/>
      <c r="X878" s="187"/>
      <c r="Y878" s="187"/>
      <c r="Z878" s="187"/>
      <c r="AA878" s="187"/>
      <c r="AB878" s="187"/>
    </row>
    <row r="879" spans="1:28">
      <c r="A879" s="187"/>
      <c r="B879" s="187"/>
      <c r="C879" s="215"/>
      <c r="D879" s="187"/>
      <c r="E879" s="187"/>
      <c r="F879" s="187"/>
      <c r="G879" s="187"/>
      <c r="H879" s="183"/>
      <c r="I879" s="187"/>
      <c r="J879" s="187"/>
      <c r="K879" s="187"/>
      <c r="L879" s="187"/>
      <c r="M879" s="187"/>
      <c r="N879" s="187"/>
      <c r="O879" s="187"/>
      <c r="P879" s="187"/>
      <c r="Q879" s="187"/>
      <c r="R879" s="187"/>
      <c r="S879" s="187"/>
      <c r="T879" s="187"/>
      <c r="U879" s="187"/>
      <c r="V879" s="187"/>
      <c r="W879" s="187"/>
      <c r="X879" s="187"/>
      <c r="Y879" s="187"/>
      <c r="Z879" s="187"/>
      <c r="AA879" s="187"/>
      <c r="AB879" s="187"/>
    </row>
    <row r="880" spans="1:28">
      <c r="A880" s="187"/>
      <c r="B880" s="187"/>
      <c r="C880" s="215"/>
      <c r="D880" s="187"/>
      <c r="E880" s="187"/>
      <c r="F880" s="187"/>
      <c r="G880" s="187"/>
      <c r="H880" s="183"/>
      <c r="I880" s="187"/>
      <c r="J880" s="187"/>
      <c r="K880" s="187"/>
      <c r="L880" s="187"/>
      <c r="M880" s="187"/>
      <c r="N880" s="187"/>
      <c r="O880" s="187"/>
      <c r="P880" s="187"/>
      <c r="Q880" s="187"/>
      <c r="R880" s="187"/>
      <c r="S880" s="187"/>
      <c r="T880" s="187"/>
      <c r="U880" s="187"/>
      <c r="V880" s="187"/>
      <c r="W880" s="187"/>
      <c r="X880" s="187"/>
      <c r="Y880" s="187"/>
      <c r="Z880" s="187"/>
      <c r="AA880" s="187"/>
      <c r="AB880" s="187"/>
    </row>
    <row r="881" spans="1:28">
      <c r="A881" s="187"/>
      <c r="B881" s="187"/>
      <c r="C881" s="215"/>
      <c r="D881" s="187"/>
      <c r="E881" s="187"/>
      <c r="F881" s="187"/>
      <c r="G881" s="187"/>
      <c r="H881" s="183"/>
      <c r="I881" s="187"/>
      <c r="J881" s="187"/>
      <c r="K881" s="187"/>
      <c r="L881" s="187"/>
      <c r="M881" s="187"/>
      <c r="N881" s="187"/>
      <c r="O881" s="187"/>
      <c r="P881" s="187"/>
      <c r="Q881" s="187"/>
      <c r="R881" s="187"/>
      <c r="S881" s="187"/>
      <c r="T881" s="187"/>
      <c r="U881" s="187"/>
      <c r="V881" s="187"/>
      <c r="W881" s="187"/>
      <c r="X881" s="187"/>
      <c r="Y881" s="187"/>
      <c r="Z881" s="187"/>
      <c r="AA881" s="187"/>
      <c r="AB881" s="187"/>
    </row>
    <row r="882" spans="1:28">
      <c r="A882" s="187"/>
      <c r="B882" s="187"/>
      <c r="C882" s="215"/>
      <c r="D882" s="187"/>
      <c r="E882" s="187"/>
      <c r="F882" s="187"/>
      <c r="G882" s="187"/>
      <c r="H882" s="183"/>
      <c r="I882" s="187"/>
      <c r="J882" s="187"/>
      <c r="K882" s="187"/>
      <c r="L882" s="187"/>
      <c r="M882" s="187"/>
      <c r="N882" s="187"/>
      <c r="O882" s="187"/>
      <c r="P882" s="187"/>
      <c r="Q882" s="187"/>
      <c r="R882" s="187"/>
      <c r="S882" s="187"/>
      <c r="T882" s="187"/>
      <c r="U882" s="187"/>
      <c r="V882" s="187"/>
      <c r="W882" s="187"/>
      <c r="X882" s="187"/>
      <c r="Y882" s="187"/>
      <c r="Z882" s="187"/>
      <c r="AA882" s="187"/>
      <c r="AB882" s="187"/>
    </row>
    <row r="883" spans="1:28">
      <c r="A883" s="187"/>
      <c r="B883" s="187"/>
      <c r="C883" s="215"/>
      <c r="D883" s="187"/>
      <c r="E883" s="187"/>
      <c r="F883" s="187"/>
      <c r="G883" s="187"/>
      <c r="H883" s="183"/>
      <c r="I883" s="187"/>
      <c r="J883" s="187"/>
      <c r="K883" s="187"/>
      <c r="L883" s="187"/>
      <c r="M883" s="187"/>
      <c r="N883" s="187"/>
      <c r="O883" s="187"/>
      <c r="P883" s="187"/>
      <c r="Q883" s="187"/>
      <c r="R883" s="187"/>
      <c r="S883" s="187"/>
      <c r="T883" s="187"/>
      <c r="U883" s="187"/>
      <c r="V883" s="187"/>
      <c r="W883" s="187"/>
      <c r="X883" s="187"/>
      <c r="Y883" s="187"/>
      <c r="Z883" s="187"/>
      <c r="AA883" s="187"/>
      <c r="AB883" s="187"/>
    </row>
    <row r="884" spans="1:28">
      <c r="A884" s="187"/>
      <c r="B884" s="187"/>
      <c r="C884" s="215"/>
      <c r="D884" s="187"/>
      <c r="E884" s="187"/>
      <c r="F884" s="187"/>
      <c r="G884" s="187"/>
      <c r="H884" s="183"/>
      <c r="I884" s="187"/>
      <c r="J884" s="187"/>
      <c r="K884" s="187"/>
      <c r="L884" s="187"/>
      <c r="M884" s="187"/>
      <c r="N884" s="187"/>
      <c r="O884" s="187"/>
      <c r="P884" s="187"/>
      <c r="Q884" s="187"/>
      <c r="R884" s="187"/>
      <c r="S884" s="187"/>
      <c r="T884" s="187"/>
      <c r="U884" s="187"/>
      <c r="V884" s="187"/>
      <c r="W884" s="187"/>
      <c r="X884" s="187"/>
      <c r="Y884" s="187"/>
      <c r="Z884" s="187"/>
      <c r="AA884" s="187"/>
      <c r="AB884" s="187"/>
    </row>
    <row r="885" spans="1:28">
      <c r="A885" s="187"/>
      <c r="B885" s="187"/>
      <c r="C885" s="215"/>
      <c r="D885" s="187"/>
      <c r="E885" s="187"/>
      <c r="F885" s="187"/>
      <c r="G885" s="187"/>
      <c r="H885" s="183"/>
      <c r="I885" s="187"/>
      <c r="J885" s="187"/>
      <c r="K885" s="187"/>
      <c r="L885" s="187"/>
      <c r="M885" s="187"/>
      <c r="N885" s="187"/>
      <c r="O885" s="187"/>
      <c r="P885" s="187"/>
      <c r="Q885" s="187"/>
      <c r="R885" s="187"/>
      <c r="S885" s="187"/>
      <c r="T885" s="187"/>
      <c r="U885" s="187"/>
      <c r="V885" s="187"/>
      <c r="W885" s="187"/>
      <c r="X885" s="187"/>
      <c r="Y885" s="187"/>
      <c r="Z885" s="187"/>
      <c r="AA885" s="187"/>
      <c r="AB885" s="187"/>
    </row>
    <row r="886" spans="1:28">
      <c r="A886" s="187"/>
      <c r="B886" s="187"/>
      <c r="C886" s="215"/>
      <c r="D886" s="187"/>
      <c r="E886" s="187"/>
      <c r="F886" s="187"/>
      <c r="G886" s="187"/>
      <c r="H886" s="183"/>
      <c r="I886" s="187"/>
      <c r="J886" s="187"/>
      <c r="K886" s="187"/>
      <c r="L886" s="187"/>
      <c r="M886" s="187"/>
      <c r="N886" s="187"/>
      <c r="O886" s="187"/>
      <c r="P886" s="187"/>
      <c r="Q886" s="187"/>
      <c r="R886" s="187"/>
      <c r="S886" s="187"/>
      <c r="T886" s="187"/>
      <c r="U886" s="187"/>
      <c r="V886" s="187"/>
      <c r="W886" s="187"/>
      <c r="X886" s="187"/>
      <c r="Y886" s="187"/>
      <c r="Z886" s="187"/>
      <c r="AA886" s="187"/>
      <c r="AB886" s="187"/>
    </row>
    <row r="887" spans="1:28">
      <c r="A887" s="187"/>
      <c r="B887" s="187"/>
      <c r="C887" s="215"/>
      <c r="D887" s="187"/>
      <c r="E887" s="187"/>
      <c r="F887" s="187"/>
      <c r="G887" s="187"/>
      <c r="H887" s="183"/>
      <c r="I887" s="187"/>
      <c r="J887" s="187"/>
      <c r="K887" s="187"/>
      <c r="L887" s="187"/>
      <c r="M887" s="187"/>
      <c r="N887" s="187"/>
      <c r="O887" s="187"/>
      <c r="P887" s="187"/>
      <c r="Q887" s="187"/>
      <c r="R887" s="187"/>
      <c r="S887" s="187"/>
      <c r="T887" s="187"/>
      <c r="U887" s="187"/>
      <c r="V887" s="187"/>
      <c r="W887" s="187"/>
      <c r="X887" s="187"/>
      <c r="Y887" s="187"/>
      <c r="Z887" s="187"/>
      <c r="AA887" s="187"/>
      <c r="AB887" s="187"/>
    </row>
    <row r="888" spans="1:28">
      <c r="A888" s="187"/>
      <c r="B888" s="187"/>
      <c r="C888" s="215"/>
      <c r="D888" s="187"/>
      <c r="E888" s="187"/>
      <c r="F888" s="187"/>
      <c r="G888" s="187"/>
      <c r="H888" s="183"/>
      <c r="I888" s="187"/>
      <c r="J888" s="187"/>
      <c r="K888" s="187"/>
      <c r="L888" s="187"/>
      <c r="M888" s="187"/>
      <c r="N888" s="187"/>
      <c r="O888" s="187"/>
      <c r="P888" s="187"/>
      <c r="Q888" s="187"/>
      <c r="R888" s="187"/>
      <c r="S888" s="187"/>
      <c r="T888" s="187"/>
      <c r="U888" s="187"/>
      <c r="V888" s="187"/>
      <c r="W888" s="187"/>
      <c r="X888" s="187"/>
      <c r="Y888" s="187"/>
      <c r="Z888" s="187"/>
      <c r="AA888" s="187"/>
      <c r="AB888" s="187"/>
    </row>
    <row r="889" spans="1:28">
      <c r="A889" s="187"/>
      <c r="B889" s="187"/>
      <c r="C889" s="215"/>
      <c r="D889" s="187"/>
      <c r="E889" s="187"/>
      <c r="F889" s="187"/>
      <c r="G889" s="187"/>
      <c r="H889" s="183"/>
      <c r="I889" s="187"/>
      <c r="J889" s="187"/>
      <c r="K889" s="187"/>
      <c r="L889" s="187"/>
      <c r="M889" s="187"/>
      <c r="N889" s="187"/>
      <c r="O889" s="187"/>
      <c r="P889" s="187"/>
      <c r="Q889" s="187"/>
      <c r="R889" s="187"/>
      <c r="S889" s="187"/>
      <c r="T889" s="187"/>
      <c r="U889" s="187"/>
      <c r="V889" s="187"/>
      <c r="W889" s="187"/>
      <c r="X889" s="187"/>
      <c r="Y889" s="187"/>
      <c r="Z889" s="187"/>
      <c r="AA889" s="187"/>
      <c r="AB889" s="187"/>
    </row>
    <row r="890" spans="1:28">
      <c r="A890" s="187"/>
      <c r="B890" s="187"/>
      <c r="C890" s="215"/>
      <c r="D890" s="187"/>
      <c r="E890" s="187"/>
      <c r="F890" s="187"/>
      <c r="G890" s="187"/>
      <c r="H890" s="183"/>
      <c r="I890" s="187"/>
      <c r="J890" s="187"/>
      <c r="K890" s="187"/>
      <c r="L890" s="187"/>
      <c r="M890" s="187"/>
      <c r="N890" s="187"/>
      <c r="O890" s="187"/>
      <c r="P890" s="187"/>
      <c r="Q890" s="187"/>
      <c r="R890" s="187"/>
      <c r="S890" s="187"/>
      <c r="T890" s="187"/>
      <c r="U890" s="187"/>
      <c r="V890" s="187"/>
      <c r="W890" s="187"/>
      <c r="X890" s="187"/>
      <c r="Y890" s="187"/>
      <c r="Z890" s="187"/>
      <c r="AA890" s="187"/>
      <c r="AB890" s="187"/>
    </row>
    <row r="891" spans="1:28">
      <c r="A891" s="187"/>
      <c r="B891" s="187"/>
      <c r="C891" s="215"/>
      <c r="D891" s="187"/>
      <c r="E891" s="187"/>
      <c r="F891" s="187"/>
      <c r="G891" s="187"/>
      <c r="H891" s="183"/>
      <c r="I891" s="187"/>
      <c r="J891" s="187"/>
      <c r="K891" s="187"/>
      <c r="L891" s="187"/>
      <c r="M891" s="187"/>
      <c r="N891" s="187"/>
      <c r="O891" s="187"/>
      <c r="P891" s="187"/>
      <c r="Q891" s="187"/>
      <c r="R891" s="187"/>
      <c r="S891" s="187"/>
      <c r="T891" s="187"/>
      <c r="U891" s="187"/>
      <c r="V891" s="187"/>
      <c r="W891" s="187"/>
      <c r="X891" s="187"/>
      <c r="Y891" s="187"/>
      <c r="Z891" s="187"/>
      <c r="AA891" s="187"/>
      <c r="AB891" s="187"/>
    </row>
    <row r="892" spans="1:28">
      <c r="A892" s="187"/>
      <c r="B892" s="187"/>
      <c r="C892" s="215"/>
      <c r="D892" s="187"/>
      <c r="E892" s="187"/>
      <c r="F892" s="187"/>
      <c r="G892" s="187"/>
      <c r="H892" s="183"/>
      <c r="I892" s="187"/>
      <c r="J892" s="187"/>
      <c r="K892" s="187"/>
      <c r="L892" s="187"/>
      <c r="M892" s="187"/>
      <c r="N892" s="187"/>
      <c r="O892" s="187"/>
      <c r="P892" s="187"/>
      <c r="Q892" s="187"/>
      <c r="R892" s="187"/>
      <c r="S892" s="187"/>
      <c r="T892" s="187"/>
      <c r="U892" s="187"/>
      <c r="V892" s="187"/>
      <c r="W892" s="187"/>
      <c r="X892" s="187"/>
      <c r="Y892" s="187"/>
      <c r="Z892" s="187"/>
      <c r="AA892" s="187"/>
      <c r="AB892" s="187"/>
    </row>
    <row r="893" spans="1:28">
      <c r="A893" s="187"/>
      <c r="B893" s="187"/>
      <c r="C893" s="215"/>
      <c r="D893" s="187"/>
      <c r="E893" s="187"/>
      <c r="F893" s="187"/>
      <c r="G893" s="187"/>
      <c r="H893" s="183"/>
      <c r="I893" s="187"/>
      <c r="J893" s="187"/>
      <c r="K893" s="187"/>
      <c r="L893" s="187"/>
      <c r="M893" s="187"/>
      <c r="N893" s="187"/>
      <c r="O893" s="187"/>
      <c r="P893" s="187"/>
      <c r="Q893" s="187"/>
      <c r="R893" s="187"/>
      <c r="S893" s="187"/>
      <c r="T893" s="187"/>
      <c r="U893" s="187"/>
      <c r="V893" s="187"/>
      <c r="W893" s="187"/>
      <c r="X893" s="187"/>
      <c r="Y893" s="187"/>
      <c r="Z893" s="187"/>
      <c r="AA893" s="187"/>
      <c r="AB893" s="187"/>
    </row>
    <row r="894" spans="1:28">
      <c r="A894" s="187"/>
      <c r="B894" s="187"/>
      <c r="C894" s="215"/>
      <c r="D894" s="187"/>
      <c r="E894" s="187"/>
      <c r="F894" s="187"/>
      <c r="G894" s="187"/>
      <c r="H894" s="183"/>
      <c r="I894" s="187"/>
      <c r="J894" s="187"/>
      <c r="K894" s="187"/>
      <c r="L894" s="187"/>
      <c r="M894" s="187"/>
      <c r="N894" s="187"/>
      <c r="O894" s="187"/>
      <c r="P894" s="187"/>
      <c r="Q894" s="187"/>
      <c r="R894" s="187"/>
      <c r="S894" s="187"/>
      <c r="T894" s="187"/>
      <c r="U894" s="187"/>
      <c r="V894" s="187"/>
      <c r="W894" s="187"/>
      <c r="X894" s="187"/>
      <c r="Y894" s="187"/>
      <c r="Z894" s="187"/>
      <c r="AA894" s="187"/>
      <c r="AB894" s="187"/>
    </row>
    <row r="895" spans="1:28">
      <c r="A895" s="187"/>
      <c r="B895" s="187"/>
      <c r="C895" s="215"/>
      <c r="D895" s="187"/>
      <c r="E895" s="187"/>
      <c r="F895" s="187"/>
      <c r="G895" s="187"/>
      <c r="H895" s="183"/>
      <c r="I895" s="187"/>
      <c r="J895" s="187"/>
      <c r="K895" s="187"/>
      <c r="L895" s="187"/>
      <c r="M895" s="187"/>
      <c r="N895" s="187"/>
      <c r="O895" s="187"/>
      <c r="P895" s="187"/>
      <c r="Q895" s="187"/>
      <c r="R895" s="187"/>
      <c r="S895" s="187"/>
      <c r="T895" s="187"/>
      <c r="U895" s="187"/>
      <c r="V895" s="187"/>
      <c r="W895" s="187"/>
      <c r="X895" s="187"/>
      <c r="Y895" s="187"/>
      <c r="Z895" s="187"/>
      <c r="AA895" s="187"/>
      <c r="AB895" s="187"/>
    </row>
    <row r="896" spans="1:28">
      <c r="A896" s="187"/>
      <c r="B896" s="187"/>
      <c r="C896" s="215"/>
      <c r="D896" s="187"/>
      <c r="E896" s="187"/>
      <c r="F896" s="187"/>
      <c r="G896" s="187"/>
      <c r="H896" s="183"/>
      <c r="I896" s="187"/>
      <c r="J896" s="187"/>
      <c r="K896" s="187"/>
      <c r="L896" s="187"/>
      <c r="M896" s="187"/>
      <c r="N896" s="187"/>
      <c r="O896" s="187"/>
      <c r="P896" s="187"/>
      <c r="Q896" s="187"/>
      <c r="R896" s="187"/>
      <c r="S896" s="187"/>
      <c r="T896" s="187"/>
      <c r="U896" s="187"/>
      <c r="V896" s="187"/>
      <c r="W896" s="187"/>
      <c r="X896" s="187"/>
      <c r="Y896" s="187"/>
      <c r="Z896" s="187"/>
      <c r="AA896" s="187"/>
      <c r="AB896" s="187"/>
    </row>
    <row r="897" spans="1:28">
      <c r="A897" s="187"/>
      <c r="B897" s="187"/>
      <c r="C897" s="215"/>
      <c r="D897" s="187"/>
      <c r="E897" s="187"/>
      <c r="F897" s="187"/>
      <c r="G897" s="187"/>
      <c r="H897" s="183"/>
      <c r="I897" s="187"/>
      <c r="J897" s="187"/>
      <c r="K897" s="187"/>
      <c r="L897" s="187"/>
      <c r="M897" s="187"/>
      <c r="N897" s="187"/>
      <c r="O897" s="187"/>
      <c r="P897" s="187"/>
      <c r="Q897" s="187"/>
      <c r="R897" s="187"/>
      <c r="S897" s="187"/>
      <c r="T897" s="187"/>
      <c r="U897" s="187"/>
      <c r="V897" s="187"/>
      <c r="W897" s="187"/>
      <c r="X897" s="187"/>
      <c r="Y897" s="187"/>
      <c r="Z897" s="187"/>
      <c r="AA897" s="187"/>
      <c r="AB897" s="187"/>
    </row>
    <row r="898" spans="1:28">
      <c r="A898" s="187"/>
      <c r="B898" s="187"/>
      <c r="C898" s="215"/>
      <c r="D898" s="187"/>
      <c r="E898" s="187"/>
      <c r="F898" s="187"/>
      <c r="G898" s="187"/>
      <c r="H898" s="183"/>
      <c r="I898" s="187"/>
      <c r="J898" s="187"/>
      <c r="K898" s="187"/>
      <c r="L898" s="187"/>
      <c r="M898" s="187"/>
      <c r="N898" s="187"/>
      <c r="O898" s="187"/>
      <c r="P898" s="187"/>
      <c r="Q898" s="187"/>
      <c r="R898" s="187"/>
      <c r="S898" s="187"/>
      <c r="T898" s="187"/>
      <c r="U898" s="187"/>
      <c r="V898" s="187"/>
      <c r="W898" s="187"/>
      <c r="X898" s="187"/>
      <c r="Y898" s="187"/>
      <c r="Z898" s="187"/>
      <c r="AA898" s="187"/>
      <c r="AB898" s="187"/>
    </row>
    <row r="899" spans="1:28">
      <c r="A899" s="187"/>
      <c r="B899" s="187"/>
      <c r="C899" s="215"/>
      <c r="D899" s="187"/>
      <c r="E899" s="187"/>
      <c r="F899" s="187"/>
      <c r="G899" s="187"/>
      <c r="H899" s="183"/>
      <c r="I899" s="187"/>
      <c r="J899" s="187"/>
      <c r="K899" s="187"/>
      <c r="L899" s="187"/>
      <c r="M899" s="187"/>
      <c r="N899" s="187"/>
      <c r="O899" s="187"/>
      <c r="P899" s="187"/>
      <c r="Q899" s="187"/>
      <c r="R899" s="187"/>
      <c r="S899" s="187"/>
      <c r="T899" s="187"/>
      <c r="U899" s="187"/>
      <c r="V899" s="187"/>
      <c r="W899" s="187"/>
      <c r="X899" s="187"/>
      <c r="Y899" s="187"/>
      <c r="Z899" s="187"/>
      <c r="AA899" s="187"/>
      <c r="AB899" s="187"/>
    </row>
    <row r="900" spans="1:28">
      <c r="A900" s="187"/>
      <c r="B900" s="187"/>
      <c r="C900" s="215"/>
      <c r="D900" s="187"/>
      <c r="E900" s="187"/>
      <c r="F900" s="187"/>
      <c r="G900" s="187"/>
      <c r="H900" s="183"/>
      <c r="I900" s="187"/>
      <c r="J900" s="187"/>
      <c r="K900" s="187"/>
      <c r="L900" s="187"/>
      <c r="M900" s="187"/>
      <c r="N900" s="187"/>
      <c r="O900" s="187"/>
      <c r="P900" s="187"/>
      <c r="Q900" s="187"/>
      <c r="R900" s="187"/>
      <c r="S900" s="187"/>
      <c r="T900" s="187"/>
      <c r="U900" s="187"/>
      <c r="V900" s="187"/>
      <c r="W900" s="187"/>
      <c r="X900" s="187"/>
      <c r="Y900" s="187"/>
      <c r="Z900" s="187"/>
      <c r="AA900" s="187"/>
      <c r="AB900" s="187"/>
    </row>
    <row r="901" spans="1:28">
      <c r="A901" s="187"/>
      <c r="B901" s="187"/>
      <c r="C901" s="215"/>
      <c r="D901" s="187"/>
      <c r="E901" s="187"/>
      <c r="F901" s="187"/>
      <c r="G901" s="187"/>
      <c r="H901" s="183"/>
      <c r="I901" s="187"/>
      <c r="J901" s="187"/>
      <c r="K901" s="187"/>
      <c r="L901" s="187"/>
      <c r="M901" s="187"/>
      <c r="N901" s="187"/>
      <c r="O901" s="187"/>
      <c r="P901" s="187"/>
      <c r="Q901" s="187"/>
      <c r="R901" s="187"/>
      <c r="S901" s="187"/>
      <c r="T901" s="187"/>
      <c r="U901" s="187"/>
      <c r="V901" s="187"/>
      <c r="W901" s="187"/>
      <c r="X901" s="187"/>
      <c r="Y901" s="187"/>
      <c r="Z901" s="187"/>
      <c r="AA901" s="187"/>
      <c r="AB901" s="187"/>
    </row>
    <row r="902" spans="1:28">
      <c r="A902" s="187"/>
      <c r="B902" s="187"/>
      <c r="C902" s="215"/>
      <c r="D902" s="187"/>
      <c r="E902" s="187"/>
      <c r="F902" s="187"/>
      <c r="G902" s="187"/>
      <c r="H902" s="183"/>
      <c r="I902" s="187"/>
      <c r="J902" s="187"/>
      <c r="K902" s="187"/>
      <c r="L902" s="187"/>
      <c r="M902" s="187"/>
      <c r="N902" s="187"/>
      <c r="O902" s="187"/>
      <c r="P902" s="187"/>
      <c r="Q902" s="187"/>
      <c r="R902" s="187"/>
      <c r="S902" s="187"/>
      <c r="T902" s="187"/>
      <c r="U902" s="187"/>
      <c r="V902" s="187"/>
      <c r="W902" s="187"/>
      <c r="X902" s="187"/>
      <c r="Y902" s="187"/>
      <c r="Z902" s="187"/>
      <c r="AA902" s="187"/>
      <c r="AB902" s="187"/>
    </row>
    <row r="903" spans="1:28">
      <c r="A903" s="187"/>
      <c r="B903" s="187"/>
      <c r="C903" s="215"/>
      <c r="D903" s="187"/>
      <c r="E903" s="187"/>
      <c r="F903" s="187"/>
      <c r="G903" s="187"/>
      <c r="H903" s="183"/>
      <c r="I903" s="187"/>
      <c r="J903" s="187"/>
      <c r="K903" s="187"/>
      <c r="L903" s="187"/>
      <c r="M903" s="187"/>
      <c r="N903" s="187"/>
      <c r="O903" s="187"/>
      <c r="P903" s="187"/>
      <c r="Q903" s="187"/>
      <c r="R903" s="187"/>
      <c r="S903" s="187"/>
      <c r="T903" s="187"/>
      <c r="U903" s="187"/>
      <c r="V903" s="187"/>
      <c r="W903" s="187"/>
      <c r="X903" s="187"/>
      <c r="Y903" s="187"/>
      <c r="Z903" s="187"/>
      <c r="AA903" s="187"/>
      <c r="AB903" s="187"/>
    </row>
    <row r="904" spans="1:28">
      <c r="A904" s="187"/>
      <c r="B904" s="187"/>
      <c r="C904" s="215"/>
      <c r="D904" s="187"/>
      <c r="E904" s="187"/>
      <c r="F904" s="187"/>
      <c r="G904" s="187"/>
      <c r="H904" s="183"/>
      <c r="I904" s="187"/>
      <c r="J904" s="187"/>
      <c r="K904" s="187"/>
      <c r="L904" s="187"/>
      <c r="M904" s="187"/>
      <c r="N904" s="187"/>
      <c r="O904" s="187"/>
      <c r="P904" s="187"/>
      <c r="Q904" s="187"/>
      <c r="R904" s="187"/>
      <c r="S904" s="187"/>
      <c r="T904" s="187"/>
      <c r="U904" s="187"/>
      <c r="V904" s="187"/>
      <c r="W904" s="187"/>
      <c r="X904" s="187"/>
      <c r="Y904" s="187"/>
      <c r="Z904" s="187"/>
      <c r="AA904" s="187"/>
      <c r="AB904" s="187"/>
    </row>
    <row r="905" spans="1:28">
      <c r="A905" s="187"/>
      <c r="B905" s="187"/>
      <c r="C905" s="215"/>
      <c r="D905" s="187"/>
      <c r="E905" s="187"/>
      <c r="F905" s="187"/>
      <c r="G905" s="187"/>
      <c r="H905" s="183"/>
      <c r="I905" s="187"/>
      <c r="J905" s="187"/>
      <c r="K905" s="187"/>
      <c r="L905" s="187"/>
      <c r="M905" s="187"/>
      <c r="N905" s="187"/>
      <c r="O905" s="187"/>
      <c r="P905" s="187"/>
      <c r="Q905" s="187"/>
      <c r="R905" s="187"/>
      <c r="S905" s="187"/>
      <c r="T905" s="187"/>
      <c r="U905" s="187"/>
      <c r="V905" s="187"/>
      <c r="W905" s="187"/>
      <c r="X905" s="187"/>
      <c r="Y905" s="187"/>
      <c r="Z905" s="187"/>
      <c r="AA905" s="187"/>
      <c r="AB905" s="187"/>
    </row>
    <row r="906" spans="1:28">
      <c r="A906" s="187"/>
      <c r="B906" s="187"/>
      <c r="C906" s="215"/>
      <c r="D906" s="187"/>
      <c r="E906" s="187"/>
      <c r="F906" s="187"/>
      <c r="G906" s="187"/>
      <c r="H906" s="183"/>
      <c r="I906" s="187"/>
      <c r="J906" s="187"/>
      <c r="K906" s="187"/>
      <c r="L906" s="187"/>
      <c r="M906" s="187"/>
      <c r="N906" s="187"/>
      <c r="O906" s="187"/>
      <c r="P906" s="187"/>
      <c r="Q906" s="187"/>
      <c r="R906" s="187"/>
      <c r="S906" s="187"/>
      <c r="T906" s="187"/>
      <c r="U906" s="187"/>
      <c r="V906" s="187"/>
      <c r="W906" s="187"/>
      <c r="X906" s="187"/>
      <c r="Y906" s="187"/>
      <c r="Z906" s="187"/>
      <c r="AA906" s="187"/>
      <c r="AB906" s="187"/>
    </row>
    <row r="907" spans="1:28">
      <c r="A907" s="187"/>
      <c r="B907" s="187"/>
      <c r="C907" s="215"/>
      <c r="D907" s="187"/>
      <c r="E907" s="187"/>
      <c r="F907" s="187"/>
      <c r="G907" s="187"/>
      <c r="H907" s="183"/>
      <c r="I907" s="187"/>
      <c r="J907" s="187"/>
      <c r="K907" s="187"/>
      <c r="L907" s="187"/>
      <c r="M907" s="187"/>
      <c r="N907" s="187"/>
      <c r="O907" s="187"/>
      <c r="P907" s="187"/>
      <c r="Q907" s="187"/>
      <c r="R907" s="187"/>
      <c r="S907" s="187"/>
      <c r="T907" s="187"/>
      <c r="U907" s="187"/>
      <c r="V907" s="187"/>
      <c r="W907" s="187"/>
      <c r="X907" s="187"/>
      <c r="Y907" s="187"/>
      <c r="Z907" s="187"/>
      <c r="AA907" s="187"/>
      <c r="AB907" s="187"/>
    </row>
    <row r="908" spans="1:28">
      <c r="A908" s="187"/>
      <c r="B908" s="187"/>
      <c r="C908" s="215"/>
      <c r="D908" s="187"/>
      <c r="E908" s="187"/>
      <c r="F908" s="187"/>
      <c r="G908" s="187"/>
      <c r="H908" s="183"/>
      <c r="I908" s="187"/>
      <c r="J908" s="187"/>
      <c r="K908" s="187"/>
      <c r="L908" s="187"/>
      <c r="M908" s="187"/>
      <c r="N908" s="187"/>
      <c r="O908" s="187"/>
      <c r="P908" s="187"/>
      <c r="Q908" s="187"/>
      <c r="R908" s="187"/>
      <c r="S908" s="187"/>
      <c r="T908" s="187"/>
      <c r="U908" s="187"/>
      <c r="V908" s="187"/>
      <c r="W908" s="187"/>
      <c r="X908" s="187"/>
      <c r="Y908" s="187"/>
      <c r="Z908" s="187"/>
      <c r="AA908" s="187"/>
      <c r="AB908" s="187"/>
    </row>
    <row r="909" spans="1:28">
      <c r="A909" s="187"/>
      <c r="B909" s="187"/>
      <c r="C909" s="215"/>
      <c r="D909" s="187"/>
      <c r="E909" s="187"/>
      <c r="F909" s="187"/>
      <c r="G909" s="187"/>
      <c r="H909" s="183"/>
      <c r="I909" s="187"/>
      <c r="J909" s="187"/>
      <c r="K909" s="187"/>
      <c r="L909" s="187"/>
      <c r="M909" s="187"/>
      <c r="N909" s="187"/>
      <c r="O909" s="187"/>
      <c r="P909" s="187"/>
      <c r="Q909" s="187"/>
      <c r="R909" s="187"/>
      <c r="S909" s="187"/>
      <c r="T909" s="187"/>
      <c r="U909" s="187"/>
      <c r="V909" s="187"/>
      <c r="W909" s="187"/>
      <c r="X909" s="187"/>
      <c r="Y909" s="187"/>
      <c r="Z909" s="187"/>
      <c r="AA909" s="187"/>
      <c r="AB909" s="187"/>
    </row>
    <row r="910" spans="1:28">
      <c r="A910" s="187"/>
      <c r="B910" s="187"/>
      <c r="C910" s="215"/>
      <c r="D910" s="187"/>
      <c r="E910" s="187"/>
      <c r="F910" s="187"/>
      <c r="G910" s="187"/>
      <c r="H910" s="183"/>
      <c r="I910" s="187"/>
      <c r="J910" s="187"/>
      <c r="K910" s="187"/>
      <c r="L910" s="187"/>
      <c r="M910" s="187"/>
      <c r="N910" s="187"/>
      <c r="O910" s="187"/>
      <c r="P910" s="187"/>
      <c r="Q910" s="187"/>
      <c r="R910" s="187"/>
      <c r="S910" s="187"/>
      <c r="T910" s="187"/>
      <c r="U910" s="187"/>
      <c r="V910" s="187"/>
      <c r="W910" s="187"/>
      <c r="X910" s="187"/>
      <c r="Y910" s="187"/>
      <c r="Z910" s="187"/>
      <c r="AA910" s="187"/>
      <c r="AB910" s="187"/>
    </row>
    <row r="911" spans="1:28">
      <c r="A911" s="187"/>
      <c r="B911" s="187"/>
      <c r="C911" s="215"/>
      <c r="D911" s="187"/>
      <c r="E911" s="187"/>
      <c r="F911" s="187"/>
      <c r="G911" s="187"/>
      <c r="H911" s="183"/>
      <c r="I911" s="187"/>
      <c r="J911" s="187"/>
      <c r="K911" s="187"/>
      <c r="L911" s="187"/>
      <c r="M911" s="187"/>
      <c r="N911" s="187"/>
      <c r="O911" s="187"/>
      <c r="P911" s="187"/>
      <c r="Q911" s="187"/>
      <c r="R911" s="187"/>
      <c r="S911" s="187"/>
      <c r="T911" s="187"/>
      <c r="U911" s="187"/>
      <c r="V911" s="187"/>
      <c r="W911" s="187"/>
      <c r="X911" s="187"/>
      <c r="Y911" s="187"/>
      <c r="Z911" s="187"/>
      <c r="AA911" s="187"/>
      <c r="AB911" s="187"/>
    </row>
    <row r="912" spans="1:28">
      <c r="A912" s="187"/>
      <c r="B912" s="187"/>
      <c r="C912" s="215"/>
      <c r="D912" s="187"/>
      <c r="E912" s="187"/>
      <c r="F912" s="187"/>
      <c r="G912" s="187"/>
      <c r="H912" s="183"/>
      <c r="I912" s="187"/>
      <c r="J912" s="187"/>
      <c r="K912" s="187"/>
      <c r="L912" s="187"/>
      <c r="M912" s="187"/>
      <c r="N912" s="187"/>
      <c r="O912" s="187"/>
      <c r="P912" s="187"/>
      <c r="Q912" s="187"/>
      <c r="R912" s="187"/>
      <c r="S912" s="187"/>
      <c r="T912" s="187"/>
      <c r="U912" s="187"/>
      <c r="V912" s="187"/>
      <c r="W912" s="187"/>
      <c r="X912" s="187"/>
      <c r="Y912" s="187"/>
      <c r="Z912" s="187"/>
      <c r="AA912" s="187"/>
      <c r="AB912" s="187"/>
    </row>
    <row r="913" spans="1:28">
      <c r="A913" s="187"/>
      <c r="B913" s="187"/>
      <c r="C913" s="215"/>
      <c r="D913" s="187"/>
      <c r="E913" s="187"/>
      <c r="F913" s="187"/>
      <c r="G913" s="187"/>
      <c r="H913" s="183"/>
      <c r="I913" s="187"/>
      <c r="J913" s="187"/>
      <c r="K913" s="187"/>
      <c r="L913" s="187"/>
      <c r="M913" s="187"/>
      <c r="N913" s="187"/>
      <c r="O913" s="187"/>
      <c r="P913" s="187"/>
      <c r="Q913" s="187"/>
      <c r="R913" s="187"/>
      <c r="S913" s="187"/>
      <c r="T913" s="187"/>
      <c r="U913" s="187"/>
      <c r="V913" s="187"/>
      <c r="W913" s="187"/>
      <c r="X913" s="187"/>
      <c r="Y913" s="187"/>
      <c r="Z913" s="187"/>
      <c r="AA913" s="187"/>
      <c r="AB913" s="187"/>
    </row>
    <row r="914" spans="1:28">
      <c r="A914" s="187"/>
      <c r="B914" s="187"/>
      <c r="C914" s="215"/>
      <c r="D914" s="187"/>
      <c r="E914" s="187"/>
      <c r="F914" s="187"/>
      <c r="G914" s="187"/>
      <c r="H914" s="183"/>
      <c r="I914" s="187"/>
      <c r="J914" s="187"/>
      <c r="K914" s="187"/>
      <c r="L914" s="187"/>
      <c r="M914" s="187"/>
      <c r="N914" s="187"/>
      <c r="O914" s="187"/>
      <c r="P914" s="187"/>
      <c r="Q914" s="187"/>
      <c r="R914" s="187"/>
      <c r="S914" s="187"/>
      <c r="T914" s="187"/>
      <c r="U914" s="187"/>
      <c r="V914" s="187"/>
      <c r="W914" s="187"/>
      <c r="X914" s="187"/>
      <c r="Y914" s="187"/>
      <c r="Z914" s="187"/>
      <c r="AA914" s="187"/>
      <c r="AB914" s="187"/>
    </row>
    <row r="915" spans="1:28">
      <c r="A915" s="187"/>
      <c r="B915" s="187"/>
      <c r="C915" s="215"/>
      <c r="D915" s="187"/>
      <c r="E915" s="187"/>
      <c r="F915" s="187"/>
      <c r="G915" s="187"/>
      <c r="H915" s="183"/>
      <c r="I915" s="187"/>
      <c r="J915" s="187"/>
      <c r="K915" s="187"/>
      <c r="L915" s="187"/>
      <c r="M915" s="187"/>
      <c r="N915" s="187"/>
      <c r="O915" s="187"/>
      <c r="P915" s="187"/>
      <c r="Q915" s="187"/>
      <c r="R915" s="187"/>
      <c r="S915" s="187"/>
      <c r="T915" s="187"/>
      <c r="U915" s="187"/>
      <c r="V915" s="187"/>
      <c r="W915" s="187"/>
      <c r="X915" s="187"/>
      <c r="Y915" s="187"/>
      <c r="Z915" s="187"/>
      <c r="AA915" s="187"/>
      <c r="AB915" s="187"/>
    </row>
    <row r="916" spans="1:28">
      <c r="A916" s="187"/>
      <c r="B916" s="187"/>
      <c r="C916" s="215"/>
      <c r="D916" s="187"/>
      <c r="E916" s="187"/>
      <c r="F916" s="187"/>
      <c r="G916" s="187"/>
      <c r="H916" s="183"/>
      <c r="I916" s="187"/>
      <c r="J916" s="187"/>
      <c r="K916" s="187"/>
      <c r="L916" s="187"/>
      <c r="M916" s="187"/>
      <c r="N916" s="187"/>
      <c r="O916" s="187"/>
      <c r="P916" s="187"/>
      <c r="Q916" s="187"/>
      <c r="R916" s="187"/>
      <c r="S916" s="187"/>
      <c r="T916" s="187"/>
      <c r="U916" s="187"/>
      <c r="V916" s="187"/>
      <c r="W916" s="187"/>
      <c r="X916" s="187"/>
      <c r="Y916" s="187"/>
      <c r="Z916" s="187"/>
      <c r="AA916" s="187"/>
      <c r="AB916" s="187"/>
    </row>
    <row r="917" spans="1:28">
      <c r="A917" s="187"/>
      <c r="B917" s="187"/>
      <c r="C917" s="215"/>
      <c r="D917" s="187"/>
      <c r="E917" s="187"/>
      <c r="F917" s="187"/>
      <c r="G917" s="187"/>
      <c r="H917" s="183"/>
      <c r="I917" s="187"/>
      <c r="J917" s="187"/>
      <c r="K917" s="187"/>
      <c r="L917" s="187"/>
      <c r="M917" s="187"/>
      <c r="N917" s="187"/>
      <c r="O917" s="187"/>
      <c r="P917" s="187"/>
      <c r="Q917" s="187"/>
      <c r="R917" s="187"/>
      <c r="S917" s="187"/>
      <c r="T917" s="187"/>
      <c r="U917" s="187"/>
      <c r="V917" s="187"/>
      <c r="W917" s="187"/>
      <c r="X917" s="187"/>
      <c r="Y917" s="187"/>
      <c r="Z917" s="187"/>
      <c r="AA917" s="187"/>
      <c r="AB917" s="187"/>
    </row>
    <row r="918" spans="1:28">
      <c r="A918" s="187"/>
      <c r="B918" s="187"/>
      <c r="C918" s="215"/>
      <c r="D918" s="187"/>
      <c r="E918" s="187"/>
      <c r="F918" s="187"/>
      <c r="G918" s="187"/>
      <c r="H918" s="183"/>
      <c r="I918" s="187"/>
      <c r="J918" s="187"/>
      <c r="K918" s="187"/>
      <c r="L918" s="187"/>
      <c r="M918" s="187"/>
      <c r="N918" s="187"/>
      <c r="O918" s="187"/>
      <c r="P918" s="187"/>
      <c r="Q918" s="187"/>
      <c r="R918" s="187"/>
      <c r="S918" s="187"/>
      <c r="T918" s="187"/>
      <c r="U918" s="187"/>
      <c r="V918" s="187"/>
      <c r="W918" s="187"/>
      <c r="X918" s="187"/>
      <c r="Y918" s="187"/>
      <c r="Z918" s="187"/>
      <c r="AA918" s="187"/>
      <c r="AB918" s="187"/>
    </row>
    <row r="919" spans="1:28">
      <c r="A919" s="187"/>
      <c r="B919" s="187"/>
      <c r="C919" s="215"/>
      <c r="D919" s="187"/>
      <c r="E919" s="187"/>
      <c r="F919" s="187"/>
      <c r="G919" s="187"/>
      <c r="H919" s="183"/>
      <c r="I919" s="187"/>
      <c r="J919" s="187"/>
      <c r="K919" s="187"/>
      <c r="L919" s="187"/>
      <c r="M919" s="187"/>
      <c r="N919" s="187"/>
      <c r="O919" s="187"/>
      <c r="P919" s="187"/>
      <c r="Q919" s="187"/>
      <c r="R919" s="187"/>
      <c r="S919" s="187"/>
      <c r="T919" s="187"/>
      <c r="U919" s="187"/>
      <c r="V919" s="187"/>
      <c r="W919" s="187"/>
      <c r="X919" s="187"/>
      <c r="Y919" s="187"/>
      <c r="Z919" s="187"/>
      <c r="AA919" s="187"/>
      <c r="AB919" s="187"/>
    </row>
    <row r="920" spans="1:28">
      <c r="A920" s="187"/>
      <c r="B920" s="187"/>
      <c r="C920" s="215"/>
      <c r="D920" s="187"/>
      <c r="E920" s="187"/>
      <c r="F920" s="187"/>
      <c r="G920" s="187"/>
      <c r="H920" s="183"/>
      <c r="I920" s="187"/>
      <c r="J920" s="187"/>
      <c r="K920" s="187"/>
      <c r="L920" s="187"/>
      <c r="M920" s="187"/>
      <c r="N920" s="187"/>
      <c r="O920" s="187"/>
      <c r="P920" s="187"/>
      <c r="Q920" s="187"/>
      <c r="R920" s="187"/>
      <c r="S920" s="187"/>
      <c r="T920" s="187"/>
      <c r="U920" s="187"/>
      <c r="V920" s="187"/>
      <c r="W920" s="187"/>
      <c r="X920" s="187"/>
      <c r="Y920" s="187"/>
      <c r="Z920" s="187"/>
      <c r="AA920" s="187"/>
      <c r="AB920" s="187"/>
    </row>
    <row r="921" spans="1:28">
      <c r="A921" s="187"/>
      <c r="B921" s="187"/>
      <c r="C921" s="215"/>
      <c r="D921" s="187"/>
      <c r="E921" s="187"/>
      <c r="F921" s="187"/>
      <c r="G921" s="187"/>
      <c r="H921" s="183"/>
      <c r="I921" s="187"/>
      <c r="J921" s="187"/>
      <c r="K921" s="187"/>
      <c r="L921" s="187"/>
      <c r="M921" s="187"/>
      <c r="N921" s="187"/>
      <c r="O921" s="187"/>
      <c r="P921" s="187"/>
      <c r="Q921" s="187"/>
      <c r="R921" s="187"/>
      <c r="S921" s="187"/>
      <c r="T921" s="187"/>
      <c r="U921" s="187"/>
      <c r="V921" s="187"/>
      <c r="W921" s="187"/>
      <c r="X921" s="187"/>
      <c r="Y921" s="187"/>
      <c r="Z921" s="187"/>
      <c r="AA921" s="187"/>
      <c r="AB921" s="187"/>
    </row>
    <row r="922" spans="1:28">
      <c r="A922" s="187"/>
      <c r="B922" s="187"/>
      <c r="C922" s="215"/>
      <c r="D922" s="187"/>
      <c r="E922" s="187"/>
      <c r="F922" s="187"/>
      <c r="G922" s="187"/>
      <c r="H922" s="183"/>
      <c r="I922" s="187"/>
      <c r="J922" s="187"/>
      <c r="K922" s="187"/>
      <c r="L922" s="187"/>
      <c r="M922" s="187"/>
      <c r="N922" s="187"/>
      <c r="O922" s="187"/>
      <c r="P922" s="187"/>
      <c r="Q922" s="187"/>
      <c r="R922" s="187"/>
      <c r="S922" s="187"/>
      <c r="T922" s="187"/>
      <c r="U922" s="187"/>
      <c r="V922" s="187"/>
      <c r="W922" s="187"/>
      <c r="X922" s="187"/>
      <c r="Y922" s="187"/>
      <c r="Z922" s="187"/>
      <c r="AA922" s="187"/>
      <c r="AB922" s="187"/>
    </row>
    <row r="923" spans="1:28">
      <c r="A923" s="187"/>
      <c r="B923" s="187"/>
      <c r="C923" s="215"/>
      <c r="D923" s="187"/>
      <c r="E923" s="187"/>
      <c r="F923" s="187"/>
      <c r="G923" s="187"/>
      <c r="H923" s="183"/>
      <c r="I923" s="187"/>
      <c r="J923" s="187"/>
      <c r="K923" s="187"/>
      <c r="L923" s="187"/>
      <c r="M923" s="187"/>
      <c r="N923" s="187"/>
      <c r="O923" s="187"/>
      <c r="P923" s="187"/>
      <c r="Q923" s="187"/>
      <c r="R923" s="187"/>
      <c r="S923" s="187"/>
      <c r="T923" s="187"/>
      <c r="U923" s="187"/>
      <c r="V923" s="187"/>
      <c r="W923" s="187"/>
      <c r="X923" s="187"/>
      <c r="Y923" s="187"/>
      <c r="Z923" s="187"/>
      <c r="AA923" s="187"/>
      <c r="AB923" s="187"/>
    </row>
    <row r="924" spans="1:28">
      <c r="A924" s="187"/>
      <c r="B924" s="187"/>
      <c r="C924" s="215"/>
      <c r="D924" s="187"/>
      <c r="E924" s="187"/>
      <c r="F924" s="187"/>
      <c r="G924" s="187"/>
      <c r="H924" s="183"/>
      <c r="I924" s="187"/>
      <c r="J924" s="187"/>
      <c r="K924" s="187"/>
      <c r="L924" s="187"/>
      <c r="M924" s="187"/>
      <c r="N924" s="187"/>
      <c r="O924" s="187"/>
      <c r="P924" s="187"/>
      <c r="Q924" s="187"/>
      <c r="R924" s="187"/>
      <c r="S924" s="187"/>
      <c r="T924" s="187"/>
      <c r="U924" s="187"/>
      <c r="V924" s="187"/>
      <c r="W924" s="187"/>
      <c r="X924" s="187"/>
      <c r="Y924" s="187"/>
      <c r="Z924" s="187"/>
      <c r="AA924" s="187"/>
      <c r="AB924" s="187"/>
    </row>
    <row r="925" spans="1:28">
      <c r="A925" s="187"/>
      <c r="B925" s="187"/>
      <c r="C925" s="215"/>
      <c r="D925" s="187"/>
      <c r="E925" s="187"/>
      <c r="F925" s="187"/>
      <c r="G925" s="187"/>
      <c r="H925" s="183"/>
      <c r="I925" s="187"/>
      <c r="J925" s="187"/>
      <c r="K925" s="187"/>
      <c r="L925" s="187"/>
      <c r="M925" s="187"/>
      <c r="N925" s="187"/>
      <c r="O925" s="187"/>
      <c r="P925" s="187"/>
      <c r="Q925" s="187"/>
      <c r="R925" s="187"/>
      <c r="S925" s="187"/>
      <c r="T925" s="187"/>
      <c r="U925" s="187"/>
      <c r="V925" s="187"/>
      <c r="W925" s="187"/>
      <c r="X925" s="187"/>
      <c r="Y925" s="187"/>
      <c r="Z925" s="187"/>
      <c r="AA925" s="187"/>
      <c r="AB925" s="187"/>
    </row>
    <row r="926" spans="1:28">
      <c r="A926" s="187"/>
      <c r="B926" s="187"/>
      <c r="C926" s="215"/>
      <c r="D926" s="187"/>
      <c r="E926" s="187"/>
      <c r="F926" s="187"/>
      <c r="G926" s="187"/>
      <c r="H926" s="183"/>
      <c r="I926" s="187"/>
      <c r="J926" s="187"/>
      <c r="K926" s="187"/>
      <c r="L926" s="187"/>
      <c r="M926" s="187"/>
      <c r="N926" s="187"/>
      <c r="O926" s="187"/>
      <c r="P926" s="187"/>
      <c r="Q926" s="187"/>
      <c r="R926" s="187"/>
      <c r="S926" s="187"/>
      <c r="T926" s="187"/>
      <c r="U926" s="187"/>
      <c r="V926" s="187"/>
      <c r="W926" s="187"/>
      <c r="X926" s="187"/>
      <c r="Y926" s="187"/>
      <c r="Z926" s="187"/>
      <c r="AA926" s="187"/>
      <c r="AB926" s="187"/>
    </row>
    <row r="927" spans="1:28">
      <c r="A927" s="187"/>
      <c r="B927" s="187"/>
      <c r="C927" s="215"/>
      <c r="D927" s="187"/>
      <c r="E927" s="187"/>
      <c r="F927" s="187"/>
      <c r="G927" s="187"/>
      <c r="H927" s="183"/>
      <c r="I927" s="187"/>
      <c r="J927" s="187"/>
      <c r="K927" s="187"/>
      <c r="L927" s="187"/>
      <c r="M927" s="187"/>
      <c r="N927" s="187"/>
      <c r="O927" s="187"/>
      <c r="P927" s="187"/>
      <c r="Q927" s="187"/>
      <c r="R927" s="187"/>
      <c r="S927" s="187"/>
      <c r="T927" s="187"/>
      <c r="U927" s="187"/>
      <c r="V927" s="187"/>
      <c r="W927" s="187"/>
      <c r="X927" s="187"/>
      <c r="Y927" s="187"/>
      <c r="Z927" s="187"/>
      <c r="AA927" s="187"/>
      <c r="AB927" s="187"/>
    </row>
    <row r="928" spans="1:28">
      <c r="A928" s="187"/>
      <c r="B928" s="187"/>
      <c r="C928" s="215"/>
      <c r="D928" s="187"/>
      <c r="E928" s="187"/>
      <c r="F928" s="187"/>
      <c r="G928" s="187"/>
      <c r="H928" s="183"/>
      <c r="I928" s="187"/>
      <c r="J928" s="187"/>
      <c r="K928" s="187"/>
      <c r="L928" s="187"/>
      <c r="M928" s="187"/>
      <c r="N928" s="187"/>
      <c r="O928" s="187"/>
      <c r="P928" s="187"/>
      <c r="Q928" s="187"/>
      <c r="R928" s="187"/>
      <c r="S928" s="187"/>
      <c r="T928" s="187"/>
      <c r="U928" s="187"/>
      <c r="V928" s="187"/>
      <c r="W928" s="187"/>
      <c r="X928" s="187"/>
      <c r="Y928" s="187"/>
      <c r="Z928" s="187"/>
      <c r="AA928" s="187"/>
      <c r="AB928" s="187"/>
    </row>
    <row r="929" spans="1:28">
      <c r="A929" s="187"/>
      <c r="B929" s="187"/>
      <c r="C929" s="215"/>
      <c r="D929" s="187"/>
      <c r="E929" s="187"/>
      <c r="F929" s="187"/>
      <c r="G929" s="187"/>
      <c r="H929" s="183"/>
      <c r="I929" s="187"/>
      <c r="J929" s="187"/>
      <c r="K929" s="187"/>
      <c r="L929" s="187"/>
      <c r="M929" s="187"/>
      <c r="N929" s="187"/>
      <c r="O929" s="187"/>
      <c r="P929" s="187"/>
      <c r="Q929" s="187"/>
      <c r="R929" s="187"/>
      <c r="S929" s="187"/>
      <c r="T929" s="187"/>
      <c r="U929" s="187"/>
      <c r="V929" s="187"/>
      <c r="W929" s="187"/>
      <c r="X929" s="187"/>
      <c r="Y929" s="187"/>
      <c r="Z929" s="187"/>
      <c r="AA929" s="187"/>
      <c r="AB929" s="187"/>
    </row>
    <row r="930" spans="1:28">
      <c r="A930" s="187"/>
      <c r="B930" s="187"/>
      <c r="C930" s="215"/>
      <c r="D930" s="187"/>
      <c r="E930" s="187"/>
      <c r="F930" s="187"/>
      <c r="G930" s="187"/>
      <c r="H930" s="183"/>
      <c r="I930" s="187"/>
      <c r="J930" s="187"/>
      <c r="K930" s="187"/>
      <c r="L930" s="187"/>
      <c r="M930" s="187"/>
      <c r="N930" s="187"/>
      <c r="O930" s="187"/>
      <c r="P930" s="187"/>
      <c r="Q930" s="187"/>
      <c r="R930" s="187"/>
      <c r="S930" s="187"/>
      <c r="T930" s="187"/>
      <c r="U930" s="187"/>
      <c r="V930" s="187"/>
      <c r="W930" s="187"/>
      <c r="X930" s="187"/>
      <c r="Y930" s="187"/>
      <c r="Z930" s="187"/>
      <c r="AA930" s="187"/>
      <c r="AB930" s="187"/>
    </row>
    <row r="931" spans="1:28">
      <c r="A931" s="187"/>
      <c r="B931" s="187"/>
      <c r="C931" s="215"/>
      <c r="D931" s="187"/>
      <c r="E931" s="187"/>
      <c r="F931" s="187"/>
      <c r="G931" s="187"/>
      <c r="H931" s="183"/>
      <c r="I931" s="187"/>
      <c r="J931" s="187"/>
      <c r="K931" s="187"/>
      <c r="L931" s="187"/>
      <c r="M931" s="187"/>
      <c r="N931" s="187"/>
      <c r="O931" s="187"/>
      <c r="P931" s="187"/>
      <c r="Q931" s="187"/>
      <c r="R931" s="187"/>
      <c r="S931" s="187"/>
      <c r="T931" s="187"/>
      <c r="U931" s="187"/>
      <c r="V931" s="187"/>
      <c r="W931" s="187"/>
      <c r="X931" s="187"/>
      <c r="Y931" s="187"/>
      <c r="Z931" s="187"/>
      <c r="AA931" s="187"/>
      <c r="AB931" s="187"/>
    </row>
    <row r="932" spans="1:28">
      <c r="A932" s="187"/>
      <c r="B932" s="187"/>
      <c r="C932" s="215"/>
      <c r="D932" s="187"/>
      <c r="E932" s="187"/>
      <c r="F932" s="187"/>
      <c r="G932" s="187"/>
      <c r="H932" s="183"/>
      <c r="I932" s="187"/>
      <c r="J932" s="187"/>
      <c r="K932" s="187"/>
      <c r="L932" s="187"/>
      <c r="M932" s="187"/>
      <c r="N932" s="187"/>
      <c r="O932" s="187"/>
      <c r="P932" s="187"/>
      <c r="Q932" s="187"/>
      <c r="R932" s="187"/>
      <c r="S932" s="187"/>
      <c r="T932" s="187"/>
      <c r="U932" s="187"/>
      <c r="V932" s="187"/>
      <c r="W932" s="187"/>
      <c r="X932" s="187"/>
      <c r="Y932" s="187"/>
      <c r="Z932" s="187"/>
      <c r="AA932" s="187"/>
      <c r="AB932" s="187"/>
    </row>
    <row r="933" spans="1:28">
      <c r="A933" s="187"/>
      <c r="B933" s="187"/>
      <c r="C933" s="215"/>
      <c r="D933" s="187"/>
      <c r="E933" s="187"/>
      <c r="F933" s="187"/>
      <c r="G933" s="187"/>
      <c r="H933" s="183"/>
      <c r="I933" s="187"/>
      <c r="J933" s="187"/>
      <c r="K933" s="187"/>
      <c r="L933" s="187"/>
      <c r="M933" s="187"/>
      <c r="N933" s="187"/>
      <c r="O933" s="187"/>
      <c r="P933" s="187"/>
      <c r="Q933" s="187"/>
      <c r="R933" s="187"/>
      <c r="S933" s="187"/>
      <c r="T933" s="187"/>
      <c r="U933" s="187"/>
      <c r="V933" s="187"/>
      <c r="W933" s="187"/>
      <c r="X933" s="187"/>
      <c r="Y933" s="187"/>
      <c r="Z933" s="187"/>
      <c r="AA933" s="187"/>
      <c r="AB933" s="187"/>
    </row>
    <row r="934" spans="1:28">
      <c r="A934" s="187"/>
      <c r="B934" s="187"/>
      <c r="C934" s="215"/>
      <c r="D934" s="187"/>
      <c r="E934" s="187"/>
      <c r="F934" s="187"/>
      <c r="G934" s="187"/>
      <c r="H934" s="183"/>
      <c r="I934" s="187"/>
      <c r="J934" s="187"/>
      <c r="K934" s="187"/>
      <c r="L934" s="187"/>
      <c r="M934" s="187"/>
      <c r="N934" s="187"/>
      <c r="O934" s="187"/>
      <c r="P934" s="187"/>
      <c r="Q934" s="187"/>
      <c r="R934" s="187"/>
      <c r="S934" s="187"/>
      <c r="T934" s="187"/>
      <c r="U934" s="187"/>
      <c r="V934" s="187"/>
      <c r="W934" s="187"/>
      <c r="X934" s="187"/>
      <c r="Y934" s="187"/>
      <c r="Z934" s="187"/>
      <c r="AA934" s="187"/>
      <c r="AB934" s="187"/>
    </row>
    <row r="935" spans="1:28">
      <c r="A935" s="187"/>
      <c r="B935" s="187"/>
      <c r="C935" s="215"/>
      <c r="D935" s="187"/>
      <c r="E935" s="187"/>
      <c r="F935" s="187"/>
      <c r="G935" s="187"/>
      <c r="H935" s="183"/>
      <c r="I935" s="187"/>
      <c r="J935" s="187"/>
      <c r="K935" s="187"/>
      <c r="L935" s="187"/>
      <c r="M935" s="187"/>
      <c r="N935" s="187"/>
      <c r="O935" s="187"/>
      <c r="P935" s="187"/>
      <c r="Q935" s="187"/>
      <c r="R935" s="187"/>
      <c r="S935" s="187"/>
      <c r="T935" s="187"/>
      <c r="U935" s="187"/>
      <c r="V935" s="187"/>
      <c r="W935" s="187"/>
      <c r="X935" s="187"/>
      <c r="Y935" s="187"/>
      <c r="Z935" s="187"/>
      <c r="AA935" s="187"/>
      <c r="AB935" s="187"/>
    </row>
    <row r="936" spans="1:28">
      <c r="A936" s="187"/>
      <c r="B936" s="187"/>
      <c r="C936" s="215"/>
      <c r="D936" s="187"/>
      <c r="E936" s="187"/>
      <c r="F936" s="187"/>
      <c r="G936" s="187"/>
      <c r="H936" s="183"/>
      <c r="I936" s="187"/>
      <c r="J936" s="187"/>
      <c r="K936" s="187"/>
      <c r="L936" s="187"/>
      <c r="M936" s="187"/>
      <c r="N936" s="187"/>
      <c r="O936" s="187"/>
      <c r="P936" s="187"/>
      <c r="Q936" s="187"/>
      <c r="R936" s="187"/>
      <c r="S936" s="187"/>
      <c r="T936" s="187"/>
      <c r="U936" s="187"/>
      <c r="V936" s="187"/>
      <c r="W936" s="187"/>
      <c r="X936" s="187"/>
      <c r="Y936" s="187"/>
      <c r="Z936" s="187"/>
      <c r="AA936" s="187"/>
      <c r="AB936" s="187"/>
    </row>
    <row r="937" spans="1:28">
      <c r="A937" s="187"/>
      <c r="B937" s="187"/>
      <c r="C937" s="215"/>
      <c r="D937" s="187"/>
      <c r="E937" s="187"/>
      <c r="F937" s="187"/>
      <c r="G937" s="187"/>
      <c r="H937" s="183"/>
      <c r="I937" s="187"/>
      <c r="J937" s="187"/>
      <c r="K937" s="187"/>
      <c r="L937" s="187"/>
      <c r="M937" s="187"/>
      <c r="N937" s="187"/>
      <c r="O937" s="187"/>
      <c r="P937" s="187"/>
      <c r="Q937" s="187"/>
      <c r="R937" s="187"/>
      <c r="S937" s="187"/>
      <c r="T937" s="187"/>
      <c r="U937" s="187"/>
      <c r="V937" s="187"/>
      <c r="W937" s="187"/>
      <c r="X937" s="187"/>
      <c r="Y937" s="187"/>
      <c r="Z937" s="187"/>
      <c r="AA937" s="187"/>
      <c r="AB937" s="187"/>
    </row>
    <row r="938" spans="1:28">
      <c r="A938" s="187"/>
      <c r="B938" s="187"/>
      <c r="C938" s="215"/>
      <c r="D938" s="187"/>
      <c r="E938" s="187"/>
      <c r="F938" s="187"/>
      <c r="G938" s="187"/>
      <c r="H938" s="183"/>
      <c r="I938" s="187"/>
      <c r="J938" s="187"/>
      <c r="K938" s="187"/>
      <c r="L938" s="187"/>
      <c r="M938" s="187"/>
      <c r="N938" s="187"/>
      <c r="O938" s="187"/>
      <c r="P938" s="187"/>
      <c r="Q938" s="187"/>
      <c r="R938" s="187"/>
      <c r="S938" s="187"/>
      <c r="T938" s="187"/>
      <c r="U938" s="187"/>
      <c r="V938" s="187"/>
      <c r="W938" s="187"/>
      <c r="X938" s="187"/>
      <c r="Y938" s="187"/>
      <c r="Z938" s="187"/>
      <c r="AA938" s="187"/>
      <c r="AB938" s="187"/>
    </row>
    <row r="939" spans="1:28">
      <c r="A939" s="187"/>
      <c r="B939" s="187"/>
      <c r="C939" s="215"/>
      <c r="D939" s="187"/>
      <c r="E939" s="187"/>
      <c r="F939" s="187"/>
      <c r="G939" s="187"/>
      <c r="H939" s="183"/>
      <c r="I939" s="187"/>
      <c r="J939" s="187"/>
      <c r="K939" s="187"/>
      <c r="L939" s="187"/>
      <c r="M939" s="187"/>
      <c r="N939" s="187"/>
      <c r="O939" s="187"/>
      <c r="P939" s="187"/>
      <c r="Q939" s="187"/>
      <c r="R939" s="187"/>
      <c r="S939" s="187"/>
      <c r="T939" s="187"/>
      <c r="U939" s="187"/>
      <c r="V939" s="187"/>
      <c r="W939" s="187"/>
      <c r="X939" s="187"/>
      <c r="Y939" s="187"/>
      <c r="Z939" s="187"/>
      <c r="AA939" s="187"/>
      <c r="AB939" s="187"/>
    </row>
    <row r="940" spans="1:28">
      <c r="A940" s="187"/>
      <c r="B940" s="187"/>
      <c r="C940" s="215"/>
      <c r="D940" s="187"/>
      <c r="E940" s="187"/>
      <c r="F940" s="187"/>
      <c r="G940" s="187"/>
      <c r="H940" s="183"/>
      <c r="I940" s="187"/>
      <c r="J940" s="187"/>
      <c r="K940" s="187"/>
      <c r="L940" s="187"/>
      <c r="M940" s="187"/>
      <c r="N940" s="187"/>
      <c r="O940" s="187"/>
      <c r="P940" s="187"/>
      <c r="Q940" s="187"/>
      <c r="R940" s="187"/>
      <c r="S940" s="187"/>
      <c r="T940" s="187"/>
      <c r="U940" s="187"/>
      <c r="V940" s="187"/>
      <c r="W940" s="187"/>
      <c r="X940" s="187"/>
      <c r="Y940" s="187"/>
      <c r="Z940" s="187"/>
      <c r="AA940" s="187"/>
      <c r="AB940" s="187"/>
    </row>
    <row r="941" spans="1:28">
      <c r="A941" s="187"/>
      <c r="B941" s="187"/>
      <c r="C941" s="215"/>
      <c r="D941" s="187"/>
      <c r="E941" s="187"/>
      <c r="F941" s="187"/>
      <c r="G941" s="187"/>
      <c r="H941" s="183"/>
      <c r="I941" s="187"/>
      <c r="J941" s="187"/>
      <c r="K941" s="187"/>
      <c r="L941" s="187"/>
      <c r="M941" s="187"/>
      <c r="N941" s="187"/>
      <c r="O941" s="187"/>
      <c r="P941" s="187"/>
      <c r="Q941" s="187"/>
      <c r="R941" s="187"/>
      <c r="S941" s="187"/>
      <c r="T941" s="187"/>
      <c r="U941" s="187"/>
      <c r="V941" s="187"/>
      <c r="W941" s="187"/>
      <c r="X941" s="187"/>
      <c r="Y941" s="187"/>
      <c r="Z941" s="187"/>
      <c r="AA941" s="187"/>
      <c r="AB941" s="187"/>
    </row>
    <row r="942" spans="1:28">
      <c r="A942" s="187"/>
      <c r="B942" s="187"/>
      <c r="C942" s="215"/>
      <c r="D942" s="187"/>
      <c r="E942" s="187"/>
      <c r="F942" s="187"/>
      <c r="G942" s="187"/>
      <c r="H942" s="183"/>
      <c r="I942" s="187"/>
      <c r="J942" s="187"/>
      <c r="K942" s="187"/>
      <c r="L942" s="187"/>
      <c r="M942" s="187"/>
      <c r="N942" s="187"/>
      <c r="O942" s="187"/>
      <c r="P942" s="187"/>
      <c r="Q942" s="187"/>
      <c r="R942" s="187"/>
      <c r="S942" s="187"/>
      <c r="T942" s="187"/>
      <c r="U942" s="187"/>
      <c r="V942" s="187"/>
      <c r="W942" s="187"/>
      <c r="X942" s="187"/>
      <c r="Y942" s="187"/>
      <c r="Z942" s="187"/>
      <c r="AA942" s="187"/>
      <c r="AB942" s="187"/>
    </row>
    <row r="943" spans="1:28">
      <c r="A943" s="187"/>
      <c r="B943" s="187"/>
      <c r="C943" s="215"/>
      <c r="D943" s="187"/>
      <c r="E943" s="187"/>
      <c r="F943" s="187"/>
      <c r="G943" s="187"/>
      <c r="H943" s="183"/>
      <c r="I943" s="187"/>
      <c r="J943" s="187"/>
      <c r="K943" s="187"/>
      <c r="L943" s="187"/>
      <c r="M943" s="187"/>
      <c r="N943" s="187"/>
      <c r="O943" s="187"/>
      <c r="P943" s="187"/>
      <c r="Q943" s="187"/>
      <c r="R943" s="187"/>
      <c r="S943" s="187"/>
      <c r="T943" s="187"/>
      <c r="U943" s="187"/>
      <c r="V943" s="187"/>
      <c r="W943" s="187"/>
      <c r="X943" s="187"/>
      <c r="Y943" s="187"/>
      <c r="Z943" s="187"/>
      <c r="AA943" s="187"/>
      <c r="AB943" s="187"/>
    </row>
    <row r="944" spans="1:28">
      <c r="A944" s="187"/>
      <c r="B944" s="187"/>
      <c r="C944" s="215"/>
      <c r="D944" s="187"/>
      <c r="E944" s="187"/>
      <c r="F944" s="187"/>
      <c r="G944" s="187"/>
      <c r="H944" s="183"/>
      <c r="I944" s="187"/>
      <c r="J944" s="187"/>
      <c r="K944" s="187"/>
      <c r="L944" s="187"/>
      <c r="M944" s="187"/>
      <c r="N944" s="187"/>
      <c r="O944" s="187"/>
      <c r="P944" s="187"/>
      <c r="Q944" s="187"/>
      <c r="R944" s="187"/>
      <c r="S944" s="187"/>
      <c r="T944" s="187"/>
      <c r="U944" s="187"/>
      <c r="V944" s="187"/>
      <c r="W944" s="187"/>
      <c r="X944" s="187"/>
      <c r="Y944" s="187"/>
      <c r="Z944" s="187"/>
      <c r="AA944" s="187"/>
      <c r="AB944" s="187"/>
    </row>
    <row r="945" spans="1:28">
      <c r="A945" s="187"/>
      <c r="B945" s="187"/>
      <c r="C945" s="215"/>
      <c r="D945" s="187"/>
      <c r="E945" s="187"/>
      <c r="F945" s="187"/>
      <c r="G945" s="187"/>
      <c r="H945" s="183"/>
      <c r="I945" s="187"/>
      <c r="J945" s="187"/>
      <c r="K945" s="187"/>
      <c r="L945" s="187"/>
      <c r="M945" s="187"/>
      <c r="N945" s="187"/>
      <c r="O945" s="187"/>
      <c r="P945" s="187"/>
      <c r="Q945" s="187"/>
      <c r="R945" s="187"/>
      <c r="S945" s="187"/>
      <c r="T945" s="187"/>
      <c r="U945" s="187"/>
      <c r="V945" s="187"/>
      <c r="W945" s="187"/>
      <c r="X945" s="187"/>
      <c r="Y945" s="187"/>
      <c r="Z945" s="187"/>
      <c r="AA945" s="187"/>
      <c r="AB945" s="187"/>
    </row>
    <row r="946" spans="1:28">
      <c r="A946" s="187"/>
      <c r="B946" s="187"/>
      <c r="C946" s="215"/>
      <c r="D946" s="187"/>
      <c r="E946" s="187"/>
      <c r="F946" s="187"/>
      <c r="G946" s="187"/>
      <c r="H946" s="183"/>
      <c r="I946" s="187"/>
      <c r="J946" s="187"/>
      <c r="K946" s="187"/>
      <c r="L946" s="187"/>
      <c r="M946" s="187"/>
      <c r="N946" s="187"/>
      <c r="O946" s="187"/>
      <c r="P946" s="187"/>
      <c r="Q946" s="187"/>
      <c r="R946" s="187"/>
      <c r="S946" s="187"/>
      <c r="T946" s="187"/>
      <c r="U946" s="187"/>
      <c r="V946" s="187"/>
      <c r="W946" s="187"/>
      <c r="X946" s="187"/>
      <c r="Y946" s="187"/>
      <c r="Z946" s="187"/>
      <c r="AA946" s="187"/>
      <c r="AB946" s="187"/>
    </row>
    <row r="947" spans="1:28">
      <c r="A947" s="187"/>
      <c r="B947" s="187"/>
      <c r="C947" s="215"/>
      <c r="D947" s="187"/>
      <c r="E947" s="187"/>
      <c r="F947" s="187"/>
      <c r="G947" s="187"/>
      <c r="H947" s="183"/>
      <c r="I947" s="187"/>
      <c r="J947" s="187"/>
      <c r="K947" s="187"/>
      <c r="L947" s="187"/>
      <c r="M947" s="187"/>
      <c r="N947" s="187"/>
      <c r="O947" s="187"/>
      <c r="P947" s="187"/>
      <c r="Q947" s="187"/>
      <c r="R947" s="187"/>
      <c r="S947" s="187"/>
      <c r="T947" s="187"/>
      <c r="U947" s="187"/>
      <c r="V947" s="187"/>
      <c r="W947" s="187"/>
      <c r="X947" s="187"/>
      <c r="Y947" s="187"/>
      <c r="Z947" s="187"/>
      <c r="AA947" s="187"/>
      <c r="AB947" s="187"/>
    </row>
    <row r="948" spans="1:28">
      <c r="A948" s="187"/>
      <c r="B948" s="187"/>
      <c r="C948" s="215"/>
      <c r="D948" s="187"/>
      <c r="E948" s="187"/>
      <c r="F948" s="187"/>
      <c r="G948" s="187"/>
      <c r="H948" s="183"/>
      <c r="I948" s="187"/>
      <c r="J948" s="187"/>
      <c r="K948" s="187"/>
      <c r="L948" s="187"/>
      <c r="M948" s="187"/>
      <c r="N948" s="187"/>
      <c r="O948" s="187"/>
      <c r="P948" s="187"/>
      <c r="Q948" s="187"/>
      <c r="R948" s="187"/>
      <c r="S948" s="187"/>
      <c r="T948" s="187"/>
      <c r="U948" s="187"/>
      <c r="V948" s="187"/>
      <c r="W948" s="187"/>
      <c r="X948" s="187"/>
      <c r="Y948" s="187"/>
      <c r="Z948" s="187"/>
      <c r="AA948" s="187"/>
      <c r="AB948" s="187"/>
    </row>
    <row r="949" spans="1:28">
      <c r="A949" s="187"/>
      <c r="B949" s="187"/>
      <c r="C949" s="215"/>
      <c r="D949" s="187"/>
      <c r="E949" s="187"/>
      <c r="F949" s="187"/>
      <c r="G949" s="187"/>
      <c r="H949" s="183"/>
      <c r="I949" s="187"/>
      <c r="J949" s="187"/>
      <c r="K949" s="187"/>
      <c r="L949" s="187"/>
      <c r="M949" s="187"/>
      <c r="N949" s="187"/>
      <c r="O949" s="187"/>
      <c r="P949" s="187"/>
      <c r="Q949" s="187"/>
      <c r="R949" s="187"/>
      <c r="S949" s="187"/>
      <c r="T949" s="187"/>
      <c r="U949" s="187"/>
      <c r="V949" s="187"/>
      <c r="W949" s="187"/>
      <c r="X949" s="187"/>
      <c r="Y949" s="187"/>
      <c r="Z949" s="187"/>
      <c r="AA949" s="187"/>
      <c r="AB949" s="187"/>
    </row>
    <row r="950" spans="1:28">
      <c r="A950" s="187"/>
      <c r="B950" s="187"/>
      <c r="C950" s="215"/>
      <c r="D950" s="187"/>
      <c r="E950" s="187"/>
      <c r="F950" s="187"/>
      <c r="G950" s="187"/>
      <c r="H950" s="183"/>
      <c r="I950" s="187"/>
      <c r="J950" s="187"/>
      <c r="K950" s="187"/>
      <c r="L950" s="187"/>
      <c r="M950" s="187"/>
      <c r="N950" s="187"/>
      <c r="O950" s="187"/>
      <c r="P950" s="187"/>
      <c r="Q950" s="187"/>
      <c r="R950" s="187"/>
      <c r="S950" s="187"/>
      <c r="T950" s="187"/>
      <c r="U950" s="187"/>
      <c r="V950" s="187"/>
      <c r="W950" s="187"/>
      <c r="X950" s="187"/>
      <c r="Y950" s="187"/>
      <c r="Z950" s="187"/>
      <c r="AA950" s="187"/>
      <c r="AB950" s="187"/>
    </row>
    <row r="951" spans="1:28">
      <c r="A951" s="187"/>
      <c r="B951" s="187"/>
      <c r="C951" s="215"/>
      <c r="D951" s="187"/>
      <c r="E951" s="187"/>
      <c r="F951" s="187"/>
      <c r="G951" s="187"/>
      <c r="H951" s="183"/>
      <c r="I951" s="187"/>
      <c r="J951" s="187"/>
      <c r="K951" s="187"/>
      <c r="L951" s="187"/>
      <c r="M951" s="187"/>
      <c r="N951" s="187"/>
      <c r="O951" s="187"/>
      <c r="P951" s="187"/>
      <c r="Q951" s="187"/>
      <c r="R951" s="187"/>
      <c r="S951" s="187"/>
      <c r="T951" s="187"/>
      <c r="U951" s="187"/>
      <c r="V951" s="187"/>
      <c r="W951" s="187"/>
      <c r="X951" s="187"/>
      <c r="Y951" s="187"/>
      <c r="Z951" s="187"/>
      <c r="AA951" s="187"/>
      <c r="AB951" s="187"/>
    </row>
    <row r="952" spans="1:28">
      <c r="A952" s="187"/>
      <c r="B952" s="187"/>
      <c r="C952" s="215"/>
      <c r="D952" s="187"/>
      <c r="E952" s="187"/>
      <c r="F952" s="187"/>
      <c r="G952" s="187"/>
      <c r="H952" s="183"/>
      <c r="I952" s="187"/>
      <c r="J952" s="187"/>
      <c r="K952" s="187"/>
      <c r="L952" s="187"/>
      <c r="M952" s="187"/>
      <c r="N952" s="187"/>
      <c r="O952" s="187"/>
      <c r="P952" s="187"/>
      <c r="Q952" s="187"/>
      <c r="R952" s="187"/>
      <c r="S952" s="187"/>
      <c r="T952" s="187"/>
      <c r="U952" s="187"/>
      <c r="V952" s="187"/>
      <c r="W952" s="187"/>
      <c r="X952" s="187"/>
      <c r="Y952" s="187"/>
      <c r="Z952" s="187"/>
      <c r="AA952" s="187"/>
      <c r="AB952" s="187"/>
    </row>
    <row r="953" spans="1:28">
      <c r="A953" s="187"/>
      <c r="B953" s="187"/>
      <c r="C953" s="215"/>
      <c r="D953" s="187"/>
      <c r="E953" s="187"/>
      <c r="F953" s="187"/>
      <c r="G953" s="187"/>
      <c r="H953" s="183"/>
      <c r="I953" s="187"/>
      <c r="J953" s="187"/>
      <c r="K953" s="187"/>
      <c r="L953" s="187"/>
      <c r="M953" s="187"/>
      <c r="N953" s="187"/>
      <c r="O953" s="187"/>
      <c r="P953" s="187"/>
      <c r="Q953" s="187"/>
      <c r="R953" s="187"/>
      <c r="S953" s="187"/>
      <c r="T953" s="187"/>
      <c r="U953" s="187"/>
      <c r="V953" s="187"/>
      <c r="W953" s="187"/>
      <c r="X953" s="187"/>
      <c r="Y953" s="187"/>
      <c r="Z953" s="187"/>
      <c r="AA953" s="187"/>
      <c r="AB953" s="187"/>
    </row>
    <row r="954" spans="1:28">
      <c r="A954" s="187"/>
      <c r="B954" s="187"/>
      <c r="C954" s="215"/>
      <c r="D954" s="187"/>
      <c r="E954" s="187"/>
      <c r="F954" s="187"/>
      <c r="G954" s="187"/>
      <c r="H954" s="183"/>
      <c r="I954" s="187"/>
      <c r="J954" s="187"/>
      <c r="K954" s="187"/>
      <c r="L954" s="187"/>
      <c r="M954" s="187"/>
      <c r="N954" s="187"/>
      <c r="O954" s="187"/>
      <c r="P954" s="187"/>
      <c r="Q954" s="187"/>
      <c r="R954" s="187"/>
      <c r="S954" s="187"/>
      <c r="T954" s="187"/>
      <c r="U954" s="187"/>
      <c r="V954" s="187"/>
      <c r="W954" s="187"/>
      <c r="X954" s="187"/>
      <c r="Y954" s="187"/>
      <c r="Z954" s="187"/>
      <c r="AA954" s="187"/>
      <c r="AB954" s="187"/>
    </row>
    <row r="955" spans="1:28">
      <c r="A955" s="187"/>
      <c r="B955" s="187"/>
      <c r="C955" s="215"/>
      <c r="D955" s="187"/>
      <c r="E955" s="187"/>
      <c r="F955" s="187"/>
      <c r="G955" s="187"/>
      <c r="H955" s="183"/>
      <c r="I955" s="187"/>
      <c r="J955" s="187"/>
      <c r="K955" s="187"/>
      <c r="L955" s="187"/>
      <c r="M955" s="187"/>
      <c r="N955" s="187"/>
      <c r="O955" s="187"/>
      <c r="P955" s="187"/>
      <c r="Q955" s="187"/>
      <c r="R955" s="187"/>
      <c r="S955" s="187"/>
      <c r="T955" s="187"/>
      <c r="U955" s="187"/>
      <c r="V955" s="187"/>
      <c r="W955" s="187"/>
      <c r="X955" s="187"/>
      <c r="Y955" s="187"/>
      <c r="Z955" s="187"/>
      <c r="AA955" s="187"/>
      <c r="AB955" s="187"/>
    </row>
    <row r="956" spans="1:28">
      <c r="A956" s="187"/>
      <c r="B956" s="187"/>
      <c r="C956" s="215"/>
      <c r="D956" s="187"/>
      <c r="E956" s="187"/>
      <c r="F956" s="187"/>
      <c r="G956" s="187"/>
      <c r="H956" s="183"/>
      <c r="I956" s="187"/>
      <c r="J956" s="187"/>
      <c r="K956" s="187"/>
      <c r="L956" s="187"/>
      <c r="M956" s="187"/>
      <c r="N956" s="187"/>
      <c r="O956" s="187"/>
      <c r="P956" s="187"/>
      <c r="Q956" s="187"/>
      <c r="R956" s="187"/>
      <c r="S956" s="187"/>
      <c r="T956" s="187"/>
      <c r="U956" s="187"/>
      <c r="V956" s="187"/>
      <c r="W956" s="187"/>
      <c r="X956" s="187"/>
      <c r="Y956" s="187"/>
      <c r="Z956" s="187"/>
      <c r="AA956" s="187"/>
      <c r="AB956" s="187"/>
    </row>
    <row r="957" spans="1:28">
      <c r="A957" s="187"/>
      <c r="B957" s="187"/>
      <c r="C957" s="215"/>
      <c r="D957" s="187"/>
      <c r="E957" s="187"/>
      <c r="F957" s="187"/>
      <c r="G957" s="187"/>
      <c r="H957" s="183"/>
      <c r="I957" s="187"/>
      <c r="J957" s="187"/>
      <c r="K957" s="187"/>
      <c r="L957" s="187"/>
      <c r="M957" s="187"/>
      <c r="N957" s="187"/>
      <c r="O957" s="187"/>
      <c r="P957" s="187"/>
      <c r="Q957" s="187"/>
      <c r="R957" s="187"/>
      <c r="S957" s="187"/>
      <c r="T957" s="187"/>
      <c r="U957" s="187"/>
      <c r="V957" s="187"/>
      <c r="W957" s="187"/>
      <c r="X957" s="187"/>
      <c r="Y957" s="187"/>
      <c r="Z957" s="187"/>
      <c r="AA957" s="187"/>
      <c r="AB957" s="187"/>
    </row>
    <row r="958" spans="1:28">
      <c r="A958" s="187"/>
      <c r="B958" s="187"/>
      <c r="C958" s="215"/>
      <c r="D958" s="187"/>
      <c r="E958" s="187"/>
      <c r="F958" s="187"/>
      <c r="G958" s="187"/>
      <c r="H958" s="183"/>
      <c r="I958" s="187"/>
      <c r="J958" s="187"/>
      <c r="K958" s="187"/>
      <c r="L958" s="187"/>
      <c r="M958" s="187"/>
      <c r="N958" s="187"/>
      <c r="O958" s="187"/>
      <c r="P958" s="187"/>
      <c r="Q958" s="187"/>
      <c r="R958" s="187"/>
      <c r="S958" s="187"/>
      <c r="T958" s="187"/>
      <c r="U958" s="187"/>
      <c r="V958" s="187"/>
      <c r="W958" s="187"/>
      <c r="X958" s="187"/>
      <c r="Y958" s="187"/>
      <c r="Z958" s="187"/>
      <c r="AA958" s="187"/>
      <c r="AB958" s="187"/>
    </row>
    <row r="959" spans="1:28">
      <c r="A959" s="187"/>
      <c r="B959" s="187"/>
      <c r="C959" s="215"/>
      <c r="D959" s="187"/>
      <c r="E959" s="187"/>
      <c r="F959" s="187"/>
      <c r="G959" s="187"/>
      <c r="H959" s="183"/>
      <c r="I959" s="187"/>
      <c r="J959" s="187"/>
      <c r="K959" s="187"/>
      <c r="L959" s="187"/>
      <c r="M959" s="187"/>
      <c r="N959" s="187"/>
      <c r="O959" s="187"/>
      <c r="P959" s="187"/>
      <c r="Q959" s="187"/>
      <c r="R959" s="187"/>
      <c r="S959" s="187"/>
      <c r="T959" s="187"/>
      <c r="U959" s="187"/>
      <c r="V959" s="187"/>
      <c r="W959" s="187"/>
      <c r="X959" s="187"/>
      <c r="Y959" s="187"/>
      <c r="Z959" s="187"/>
      <c r="AA959" s="187"/>
      <c r="AB959" s="187"/>
    </row>
    <row r="960" spans="1:28">
      <c r="A960" s="187"/>
      <c r="B960" s="187"/>
      <c r="C960" s="215"/>
      <c r="D960" s="187"/>
      <c r="E960" s="187"/>
      <c r="F960" s="187"/>
      <c r="G960" s="187"/>
      <c r="H960" s="183"/>
      <c r="I960" s="187"/>
      <c r="J960" s="187"/>
      <c r="K960" s="187"/>
      <c r="L960" s="187"/>
      <c r="M960" s="187"/>
      <c r="N960" s="187"/>
      <c r="O960" s="187"/>
      <c r="P960" s="187"/>
      <c r="Q960" s="187"/>
      <c r="R960" s="187"/>
      <c r="S960" s="187"/>
      <c r="T960" s="187"/>
      <c r="U960" s="187"/>
      <c r="V960" s="187"/>
      <c r="W960" s="187"/>
      <c r="X960" s="187"/>
      <c r="Y960" s="187"/>
      <c r="Z960" s="187"/>
      <c r="AA960" s="187"/>
      <c r="AB960" s="187"/>
    </row>
    <row r="961" spans="1:28">
      <c r="A961" s="187"/>
      <c r="B961" s="187"/>
      <c r="C961" s="215"/>
      <c r="D961" s="187"/>
      <c r="E961" s="187"/>
      <c r="F961" s="187"/>
      <c r="G961" s="187"/>
      <c r="H961" s="183"/>
      <c r="I961" s="187"/>
      <c r="J961" s="187"/>
      <c r="K961" s="187"/>
      <c r="L961" s="187"/>
      <c r="M961" s="187"/>
      <c r="N961" s="187"/>
      <c r="O961" s="187"/>
      <c r="P961" s="187"/>
      <c r="Q961" s="187"/>
      <c r="R961" s="187"/>
      <c r="S961" s="187"/>
      <c r="T961" s="187"/>
      <c r="U961" s="187"/>
      <c r="V961" s="187"/>
      <c r="W961" s="187"/>
      <c r="X961" s="187"/>
      <c r="Y961" s="187"/>
      <c r="Z961" s="187"/>
      <c r="AA961" s="187"/>
      <c r="AB961" s="187"/>
    </row>
    <row r="962" spans="1:28">
      <c r="A962" s="187"/>
      <c r="B962" s="187"/>
      <c r="C962" s="215"/>
      <c r="D962" s="187"/>
      <c r="E962" s="187"/>
      <c r="F962" s="187"/>
      <c r="G962" s="187"/>
      <c r="H962" s="183"/>
      <c r="I962" s="187"/>
      <c r="J962" s="187"/>
      <c r="K962" s="187"/>
      <c r="L962" s="187"/>
      <c r="M962" s="187"/>
      <c r="N962" s="187"/>
      <c r="O962" s="187"/>
      <c r="P962" s="187"/>
      <c r="Q962" s="187"/>
      <c r="R962" s="187"/>
      <c r="S962" s="187"/>
      <c r="T962" s="187"/>
      <c r="U962" s="187"/>
      <c r="V962" s="187"/>
      <c r="W962" s="187"/>
      <c r="X962" s="187"/>
      <c r="Y962" s="187"/>
      <c r="Z962" s="187"/>
      <c r="AA962" s="187"/>
      <c r="AB962" s="187"/>
    </row>
    <row r="963" spans="1:28">
      <c r="A963" s="187"/>
      <c r="B963" s="187"/>
      <c r="C963" s="215"/>
      <c r="D963" s="187"/>
      <c r="E963" s="187"/>
      <c r="F963" s="187"/>
      <c r="G963" s="187"/>
      <c r="H963" s="183"/>
      <c r="I963" s="187"/>
      <c r="J963" s="187"/>
      <c r="K963" s="187"/>
      <c r="L963" s="187"/>
      <c r="M963" s="187"/>
      <c r="N963" s="187"/>
      <c r="O963" s="187"/>
      <c r="P963" s="187"/>
      <c r="Q963" s="187"/>
      <c r="R963" s="187"/>
      <c r="S963" s="187"/>
      <c r="T963" s="187"/>
      <c r="U963" s="187"/>
      <c r="V963" s="187"/>
      <c r="W963" s="187"/>
      <c r="X963" s="187"/>
      <c r="Y963" s="187"/>
      <c r="Z963" s="187"/>
      <c r="AA963" s="187"/>
      <c r="AB963" s="187"/>
    </row>
    <row r="964" spans="1:28">
      <c r="A964" s="187"/>
      <c r="B964" s="187"/>
      <c r="C964" s="215"/>
      <c r="D964" s="187"/>
      <c r="E964" s="187"/>
      <c r="F964" s="187"/>
      <c r="G964" s="187"/>
      <c r="H964" s="183"/>
      <c r="I964" s="187"/>
      <c r="J964" s="187"/>
      <c r="K964" s="187"/>
      <c r="L964" s="187"/>
      <c r="M964" s="187"/>
      <c r="N964" s="187"/>
      <c r="O964" s="187"/>
      <c r="P964" s="187"/>
      <c r="Q964" s="187"/>
      <c r="R964" s="187"/>
      <c r="S964" s="187"/>
      <c r="T964" s="187"/>
      <c r="U964" s="187"/>
      <c r="V964" s="187"/>
      <c r="W964" s="187"/>
      <c r="X964" s="187"/>
      <c r="Y964" s="187"/>
      <c r="Z964" s="187"/>
      <c r="AA964" s="187"/>
      <c r="AB964" s="187"/>
    </row>
    <row r="965" spans="1:28">
      <c r="A965" s="187"/>
      <c r="B965" s="187"/>
      <c r="C965" s="215"/>
      <c r="D965" s="187"/>
      <c r="E965" s="187"/>
      <c r="F965" s="187"/>
      <c r="G965" s="187"/>
      <c r="H965" s="183"/>
      <c r="I965" s="187"/>
      <c r="J965" s="187"/>
      <c r="K965" s="187"/>
      <c r="L965" s="187"/>
      <c r="M965" s="187"/>
      <c r="N965" s="187"/>
      <c r="O965" s="187"/>
      <c r="P965" s="187"/>
      <c r="Q965" s="187"/>
      <c r="R965" s="187"/>
      <c r="S965" s="187"/>
      <c r="T965" s="187"/>
      <c r="U965" s="187"/>
      <c r="V965" s="187"/>
      <c r="W965" s="187"/>
      <c r="X965" s="187"/>
      <c r="Y965" s="187"/>
      <c r="Z965" s="187"/>
      <c r="AA965" s="187"/>
      <c r="AB965" s="187"/>
    </row>
    <row r="966" spans="1:28">
      <c r="A966" s="187"/>
      <c r="B966" s="187"/>
      <c r="C966" s="215"/>
      <c r="D966" s="187"/>
      <c r="E966" s="187"/>
      <c r="F966" s="187"/>
      <c r="G966" s="187"/>
      <c r="H966" s="183"/>
      <c r="I966" s="187"/>
      <c r="J966" s="187"/>
      <c r="K966" s="187"/>
      <c r="L966" s="187"/>
      <c r="M966" s="187"/>
      <c r="N966" s="187"/>
      <c r="O966" s="187"/>
      <c r="P966" s="187"/>
      <c r="Q966" s="187"/>
      <c r="R966" s="187"/>
      <c r="S966" s="187"/>
      <c r="T966" s="187"/>
      <c r="U966" s="187"/>
      <c r="V966" s="187"/>
      <c r="W966" s="187"/>
      <c r="X966" s="187"/>
      <c r="Y966" s="187"/>
      <c r="Z966" s="187"/>
      <c r="AA966" s="187"/>
      <c r="AB966" s="187"/>
    </row>
    <row r="967" spans="1:28">
      <c r="A967" s="187"/>
      <c r="B967" s="187"/>
      <c r="C967" s="215"/>
      <c r="D967" s="187"/>
      <c r="E967" s="187"/>
      <c r="F967" s="187"/>
      <c r="G967" s="187"/>
      <c r="H967" s="183"/>
      <c r="I967" s="187"/>
      <c r="J967" s="187"/>
      <c r="K967" s="187"/>
      <c r="L967" s="187"/>
      <c r="M967" s="187"/>
      <c r="N967" s="187"/>
      <c r="O967" s="187"/>
      <c r="P967" s="187"/>
      <c r="Q967" s="187"/>
      <c r="R967" s="187"/>
      <c r="S967" s="187"/>
      <c r="T967" s="187"/>
      <c r="U967" s="187"/>
      <c r="V967" s="187"/>
      <c r="W967" s="187"/>
      <c r="X967" s="187"/>
      <c r="Y967" s="187"/>
      <c r="Z967" s="187"/>
      <c r="AA967" s="187"/>
      <c r="AB967" s="187"/>
    </row>
    <row r="968" spans="1:28">
      <c r="A968" s="187"/>
      <c r="B968" s="187"/>
      <c r="C968" s="215"/>
      <c r="D968" s="187"/>
      <c r="E968" s="187"/>
      <c r="F968" s="187"/>
      <c r="G968" s="187"/>
      <c r="H968" s="183"/>
      <c r="I968" s="187"/>
      <c r="J968" s="187"/>
      <c r="K968" s="187"/>
      <c r="L968" s="187"/>
      <c r="M968" s="187"/>
      <c r="N968" s="187"/>
      <c r="O968" s="187"/>
      <c r="P968" s="187"/>
      <c r="Q968" s="187"/>
      <c r="R968" s="187"/>
      <c r="S968" s="187"/>
      <c r="T968" s="187"/>
      <c r="U968" s="187"/>
      <c r="V968" s="187"/>
      <c r="W968" s="187"/>
      <c r="X968" s="187"/>
      <c r="Y968" s="187"/>
      <c r="Z968" s="187"/>
      <c r="AA968" s="187"/>
      <c r="AB968" s="187"/>
    </row>
    <row r="969" spans="1:28">
      <c r="A969" s="187"/>
      <c r="B969" s="187"/>
      <c r="C969" s="215"/>
      <c r="D969" s="187"/>
      <c r="E969" s="187"/>
      <c r="F969" s="187"/>
      <c r="G969" s="187"/>
      <c r="H969" s="183"/>
      <c r="I969" s="187"/>
      <c r="J969" s="187"/>
      <c r="K969" s="187"/>
      <c r="L969" s="187"/>
      <c r="M969" s="187"/>
      <c r="N969" s="187"/>
      <c r="O969" s="187"/>
      <c r="P969" s="187"/>
      <c r="Q969" s="187"/>
      <c r="R969" s="187"/>
      <c r="S969" s="187"/>
      <c r="T969" s="187"/>
      <c r="U969" s="187"/>
      <c r="V969" s="187"/>
      <c r="W969" s="187"/>
      <c r="X969" s="187"/>
      <c r="Y969" s="187"/>
      <c r="Z969" s="187"/>
      <c r="AA969" s="187"/>
      <c r="AB969" s="187"/>
    </row>
    <row r="970" spans="1:28">
      <c r="A970" s="187"/>
      <c r="B970" s="187"/>
      <c r="C970" s="215"/>
      <c r="D970" s="187"/>
      <c r="E970" s="187"/>
      <c r="F970" s="187"/>
      <c r="G970" s="187"/>
      <c r="H970" s="183"/>
      <c r="I970" s="187"/>
      <c r="J970" s="187"/>
      <c r="K970" s="187"/>
      <c r="L970" s="187"/>
      <c r="M970" s="187"/>
      <c r="N970" s="187"/>
      <c r="O970" s="187"/>
      <c r="P970" s="187"/>
      <c r="Q970" s="187"/>
      <c r="R970" s="187"/>
      <c r="S970" s="187"/>
      <c r="T970" s="187"/>
      <c r="U970" s="187"/>
      <c r="V970" s="187"/>
      <c r="W970" s="187"/>
      <c r="X970" s="187"/>
      <c r="Y970" s="187"/>
      <c r="Z970" s="187"/>
      <c r="AA970" s="187"/>
      <c r="AB970" s="187"/>
    </row>
    <row r="971" spans="1:28">
      <c r="A971" s="187"/>
      <c r="B971" s="187"/>
      <c r="C971" s="215"/>
      <c r="D971" s="187"/>
      <c r="E971" s="187"/>
      <c r="F971" s="187"/>
      <c r="G971" s="187"/>
      <c r="H971" s="183"/>
      <c r="I971" s="187"/>
      <c r="J971" s="187"/>
      <c r="K971" s="187"/>
      <c r="L971" s="187"/>
      <c r="M971" s="187"/>
      <c r="N971" s="187"/>
      <c r="O971" s="187"/>
      <c r="P971" s="187"/>
      <c r="Q971" s="187"/>
      <c r="R971" s="187"/>
      <c r="S971" s="187"/>
      <c r="T971" s="187"/>
      <c r="U971" s="187"/>
      <c r="V971" s="187"/>
      <c r="W971" s="187"/>
      <c r="X971" s="187"/>
      <c r="Y971" s="187"/>
      <c r="Z971" s="187"/>
      <c r="AA971" s="187"/>
      <c r="AB971" s="187"/>
    </row>
    <row r="972" spans="1:28">
      <c r="A972" s="187"/>
      <c r="B972" s="187"/>
      <c r="C972" s="215"/>
      <c r="D972" s="187"/>
      <c r="E972" s="187"/>
      <c r="F972" s="187"/>
      <c r="G972" s="187"/>
      <c r="H972" s="183"/>
      <c r="I972" s="187"/>
      <c r="J972" s="187"/>
      <c r="K972" s="187"/>
      <c r="L972" s="187"/>
      <c r="M972" s="187"/>
      <c r="N972" s="187"/>
      <c r="O972" s="187"/>
      <c r="P972" s="187"/>
      <c r="Q972" s="187"/>
      <c r="R972" s="187"/>
      <c r="S972" s="187"/>
      <c r="T972" s="187"/>
      <c r="U972" s="187"/>
      <c r="V972" s="187"/>
      <c r="W972" s="187"/>
      <c r="X972" s="187"/>
      <c r="Y972" s="187"/>
      <c r="Z972" s="187"/>
      <c r="AA972" s="187"/>
      <c r="AB972" s="187"/>
    </row>
    <row r="973" spans="1:28">
      <c r="A973" s="187"/>
      <c r="B973" s="187"/>
      <c r="C973" s="215"/>
      <c r="D973" s="187"/>
      <c r="E973" s="187"/>
      <c r="F973" s="187"/>
      <c r="G973" s="187"/>
      <c r="H973" s="183"/>
      <c r="I973" s="187"/>
      <c r="J973" s="187"/>
      <c r="K973" s="187"/>
      <c r="L973" s="187"/>
      <c r="M973" s="187"/>
      <c r="N973" s="187"/>
      <c r="O973" s="187"/>
      <c r="P973" s="187"/>
      <c r="Q973" s="187"/>
      <c r="R973" s="187"/>
      <c r="S973" s="187"/>
      <c r="T973" s="187"/>
      <c r="U973" s="187"/>
      <c r="V973" s="187"/>
      <c r="W973" s="187"/>
      <c r="X973" s="187"/>
      <c r="Y973" s="187"/>
      <c r="Z973" s="187"/>
      <c r="AA973" s="187"/>
      <c r="AB973" s="187"/>
    </row>
    <row r="974" spans="1:28">
      <c r="A974" s="187"/>
      <c r="B974" s="187"/>
      <c r="C974" s="215"/>
      <c r="D974" s="187"/>
      <c r="E974" s="187"/>
      <c r="F974" s="187"/>
      <c r="G974" s="187"/>
      <c r="H974" s="183"/>
      <c r="I974" s="187"/>
      <c r="J974" s="187"/>
      <c r="K974" s="187"/>
      <c r="L974" s="187"/>
      <c r="M974" s="187"/>
      <c r="N974" s="187"/>
      <c r="O974" s="187"/>
      <c r="P974" s="187"/>
      <c r="Q974" s="187"/>
      <c r="R974" s="187"/>
      <c r="S974" s="187"/>
      <c r="T974" s="187"/>
      <c r="U974" s="187"/>
      <c r="V974" s="187"/>
      <c r="W974" s="187"/>
      <c r="X974" s="187"/>
      <c r="Y974" s="187"/>
      <c r="Z974" s="187"/>
      <c r="AA974" s="187"/>
      <c r="AB974" s="187"/>
    </row>
    <row r="975" spans="1:28">
      <c r="A975" s="187"/>
      <c r="B975" s="187"/>
      <c r="C975" s="215"/>
      <c r="D975" s="187"/>
      <c r="E975" s="187"/>
      <c r="F975" s="187"/>
      <c r="G975" s="187"/>
      <c r="H975" s="183"/>
      <c r="I975" s="187"/>
      <c r="J975" s="187"/>
      <c r="K975" s="187"/>
      <c r="L975" s="187"/>
      <c r="M975" s="187"/>
      <c r="N975" s="187"/>
      <c r="O975" s="187"/>
      <c r="P975" s="187"/>
      <c r="Q975" s="187"/>
      <c r="R975" s="187"/>
      <c r="S975" s="187"/>
      <c r="T975" s="187"/>
      <c r="U975" s="187"/>
      <c r="V975" s="187"/>
      <c r="W975" s="187"/>
      <c r="X975" s="187"/>
      <c r="Y975" s="187"/>
      <c r="Z975" s="187"/>
      <c r="AA975" s="187"/>
      <c r="AB975" s="187"/>
    </row>
    <row r="976" spans="1:28">
      <c r="A976" s="187"/>
      <c r="B976" s="187"/>
      <c r="C976" s="215"/>
      <c r="D976" s="187"/>
      <c r="E976" s="187"/>
      <c r="F976" s="187"/>
      <c r="G976" s="187"/>
      <c r="H976" s="183"/>
      <c r="I976" s="187"/>
      <c r="J976" s="187"/>
      <c r="K976" s="187"/>
      <c r="L976" s="187"/>
      <c r="M976" s="187"/>
      <c r="N976" s="187"/>
      <c r="O976" s="187"/>
      <c r="P976" s="187"/>
      <c r="Q976" s="187"/>
      <c r="R976" s="187"/>
      <c r="S976" s="187"/>
      <c r="T976" s="187"/>
      <c r="U976" s="187"/>
      <c r="V976" s="187"/>
      <c r="W976" s="187"/>
      <c r="X976" s="187"/>
      <c r="Y976" s="187"/>
      <c r="Z976" s="187"/>
      <c r="AA976" s="187"/>
      <c r="AB976" s="187"/>
    </row>
    <row r="977" spans="1:28">
      <c r="A977" s="187"/>
      <c r="B977" s="187"/>
      <c r="C977" s="215"/>
      <c r="D977" s="187"/>
      <c r="E977" s="187"/>
      <c r="F977" s="187"/>
      <c r="G977" s="187"/>
      <c r="H977" s="183"/>
      <c r="I977" s="187"/>
      <c r="J977" s="187"/>
      <c r="K977" s="187"/>
      <c r="L977" s="187"/>
      <c r="M977" s="187"/>
      <c r="N977" s="187"/>
      <c r="O977" s="187"/>
      <c r="P977" s="187"/>
      <c r="Q977" s="187"/>
      <c r="R977" s="187"/>
      <c r="S977" s="187"/>
      <c r="T977" s="187"/>
      <c r="U977" s="187"/>
      <c r="V977" s="187"/>
      <c r="W977" s="187"/>
      <c r="X977" s="187"/>
      <c r="Y977" s="187"/>
      <c r="Z977" s="187"/>
      <c r="AA977" s="187"/>
      <c r="AB977" s="187"/>
    </row>
    <row r="978" spans="1:28">
      <c r="A978" s="187"/>
      <c r="B978" s="187"/>
      <c r="C978" s="215"/>
      <c r="D978" s="187"/>
      <c r="E978" s="187"/>
      <c r="F978" s="187"/>
      <c r="G978" s="187"/>
      <c r="H978" s="183"/>
      <c r="I978" s="187"/>
      <c r="J978" s="187"/>
      <c r="K978" s="187"/>
      <c r="L978" s="187"/>
      <c r="M978" s="187"/>
      <c r="N978" s="187"/>
      <c r="O978" s="187"/>
      <c r="P978" s="187"/>
      <c r="Q978" s="187"/>
      <c r="R978" s="187"/>
      <c r="S978" s="187"/>
      <c r="T978" s="187"/>
      <c r="U978" s="187"/>
      <c r="V978" s="187"/>
      <c r="W978" s="187"/>
      <c r="X978" s="187"/>
      <c r="Y978" s="187"/>
      <c r="Z978" s="187"/>
      <c r="AA978" s="187"/>
      <c r="AB978" s="187"/>
    </row>
    <row r="979" spans="1:28">
      <c r="A979" s="187"/>
      <c r="B979" s="187"/>
      <c r="C979" s="215"/>
      <c r="D979" s="187"/>
      <c r="E979" s="187"/>
      <c r="F979" s="187"/>
      <c r="G979" s="187"/>
      <c r="H979" s="183"/>
      <c r="I979" s="187"/>
      <c r="J979" s="187"/>
      <c r="K979" s="187"/>
      <c r="L979" s="187"/>
      <c r="M979" s="187"/>
      <c r="N979" s="187"/>
      <c r="O979" s="187"/>
      <c r="P979" s="187"/>
      <c r="Q979" s="187"/>
      <c r="R979" s="187"/>
      <c r="S979" s="187"/>
      <c r="T979" s="187"/>
      <c r="U979" s="187"/>
      <c r="V979" s="187"/>
      <c r="W979" s="187"/>
      <c r="X979" s="187"/>
      <c r="Y979" s="187"/>
      <c r="Z979" s="187"/>
      <c r="AA979" s="187"/>
      <c r="AB979" s="187"/>
    </row>
    <row r="980" spans="1:28">
      <c r="A980" s="187"/>
      <c r="B980" s="187"/>
      <c r="C980" s="215"/>
      <c r="D980" s="187"/>
      <c r="E980" s="187"/>
      <c r="F980" s="187"/>
      <c r="G980" s="187"/>
      <c r="H980" s="183"/>
      <c r="I980" s="187"/>
      <c r="J980" s="187"/>
      <c r="K980" s="187"/>
      <c r="L980" s="187"/>
      <c r="M980" s="187"/>
      <c r="N980" s="187"/>
      <c r="O980" s="187"/>
      <c r="P980" s="187"/>
      <c r="Q980" s="187"/>
      <c r="R980" s="187"/>
      <c r="S980" s="187"/>
      <c r="T980" s="187"/>
      <c r="U980" s="187"/>
      <c r="V980" s="187"/>
      <c r="W980" s="187"/>
      <c r="X980" s="187"/>
      <c r="Y980" s="187"/>
      <c r="Z980" s="187"/>
      <c r="AA980" s="187"/>
      <c r="AB980" s="187"/>
    </row>
    <row r="981" spans="1:28">
      <c r="A981" s="187"/>
      <c r="B981" s="187"/>
      <c r="C981" s="215"/>
      <c r="D981" s="187"/>
      <c r="E981" s="187"/>
      <c r="F981" s="187"/>
      <c r="G981" s="187"/>
      <c r="H981" s="183"/>
      <c r="I981" s="187"/>
      <c r="J981" s="187"/>
      <c r="K981" s="187"/>
      <c r="L981" s="187"/>
      <c r="M981" s="187"/>
      <c r="N981" s="187"/>
      <c r="O981" s="187"/>
      <c r="P981" s="187"/>
      <c r="Q981" s="187"/>
      <c r="R981" s="187"/>
      <c r="S981" s="187"/>
      <c r="T981" s="187"/>
      <c r="U981" s="187"/>
      <c r="V981" s="187"/>
      <c r="W981" s="187"/>
      <c r="X981" s="187"/>
      <c r="Y981" s="187"/>
      <c r="Z981" s="187"/>
      <c r="AA981" s="187"/>
      <c r="AB981" s="187"/>
    </row>
    <row r="982" spans="1:28">
      <c r="A982" s="187"/>
      <c r="B982" s="187"/>
      <c r="C982" s="215"/>
      <c r="D982" s="187"/>
      <c r="E982" s="187"/>
      <c r="F982" s="187"/>
      <c r="G982" s="187"/>
      <c r="H982" s="183"/>
      <c r="I982" s="187"/>
      <c r="J982" s="187"/>
      <c r="K982" s="187"/>
      <c r="L982" s="187"/>
      <c r="M982" s="187"/>
      <c r="N982" s="187"/>
      <c r="O982" s="187"/>
      <c r="P982" s="187"/>
      <c r="Q982" s="187"/>
      <c r="R982" s="187"/>
      <c r="S982" s="187"/>
      <c r="T982" s="187"/>
      <c r="U982" s="187"/>
      <c r="V982" s="187"/>
      <c r="W982" s="187"/>
      <c r="X982" s="187"/>
      <c r="Y982" s="187"/>
      <c r="Z982" s="187"/>
      <c r="AA982" s="187"/>
      <c r="AB982" s="187"/>
    </row>
    <row r="983" spans="1:28">
      <c r="A983" s="187"/>
      <c r="B983" s="187"/>
      <c r="C983" s="215"/>
      <c r="D983" s="187"/>
      <c r="E983" s="187"/>
      <c r="F983" s="187"/>
      <c r="G983" s="187"/>
      <c r="H983" s="183"/>
      <c r="I983" s="187"/>
      <c r="J983" s="187"/>
      <c r="K983" s="187"/>
      <c r="L983" s="187"/>
      <c r="M983" s="187"/>
      <c r="N983" s="187"/>
      <c r="O983" s="187"/>
      <c r="P983" s="187"/>
      <c r="Q983" s="187"/>
      <c r="R983" s="187"/>
      <c r="S983" s="187"/>
      <c r="T983" s="187"/>
      <c r="U983" s="187"/>
      <c r="V983" s="187"/>
      <c r="W983" s="187"/>
      <c r="X983" s="187"/>
      <c r="Y983" s="187"/>
      <c r="Z983" s="187"/>
      <c r="AA983" s="187"/>
      <c r="AB983" s="187"/>
    </row>
    <row r="984" spans="1:28">
      <c r="A984" s="187"/>
      <c r="B984" s="187"/>
      <c r="C984" s="215"/>
      <c r="D984" s="187"/>
      <c r="E984" s="187"/>
      <c r="F984" s="187"/>
      <c r="G984" s="187"/>
      <c r="H984" s="183"/>
      <c r="I984" s="187"/>
      <c r="J984" s="187"/>
      <c r="K984" s="187"/>
      <c r="L984" s="187"/>
      <c r="M984" s="187"/>
      <c r="N984" s="187"/>
      <c r="O984" s="187"/>
      <c r="P984" s="187"/>
      <c r="Q984" s="187"/>
      <c r="R984" s="187"/>
      <c r="S984" s="187"/>
      <c r="T984" s="187"/>
      <c r="U984" s="187"/>
      <c r="V984" s="187"/>
      <c r="W984" s="187"/>
      <c r="X984" s="187"/>
      <c r="Y984" s="187"/>
      <c r="Z984" s="187"/>
      <c r="AA984" s="187"/>
      <c r="AB984" s="187"/>
    </row>
    <row r="985" spans="1:28">
      <c r="A985" s="187"/>
      <c r="B985" s="187"/>
      <c r="C985" s="215"/>
      <c r="D985" s="187"/>
      <c r="E985" s="187"/>
      <c r="F985" s="187"/>
      <c r="G985" s="187"/>
      <c r="H985" s="183"/>
      <c r="I985" s="187"/>
      <c r="J985" s="187"/>
      <c r="K985" s="187"/>
      <c r="L985" s="187"/>
      <c r="M985" s="187"/>
      <c r="N985" s="187"/>
      <c r="O985" s="187"/>
      <c r="P985" s="187"/>
      <c r="Q985" s="187"/>
      <c r="R985" s="187"/>
      <c r="S985" s="187"/>
      <c r="T985" s="187"/>
      <c r="U985" s="187"/>
      <c r="V985" s="187"/>
      <c r="W985" s="187"/>
      <c r="X985" s="187"/>
      <c r="Y985" s="187"/>
      <c r="Z985" s="187"/>
      <c r="AA985" s="187"/>
      <c r="AB985" s="187"/>
    </row>
    <row r="986" spans="1:28">
      <c r="A986" s="187"/>
      <c r="B986" s="187"/>
      <c r="C986" s="215"/>
      <c r="D986" s="187"/>
      <c r="E986" s="187"/>
      <c r="F986" s="187"/>
      <c r="G986" s="187"/>
      <c r="H986" s="183"/>
      <c r="I986" s="187"/>
      <c r="J986" s="187"/>
      <c r="K986" s="187"/>
      <c r="L986" s="187"/>
      <c r="M986" s="187"/>
      <c r="N986" s="187"/>
      <c r="O986" s="187"/>
      <c r="P986" s="187"/>
      <c r="Q986" s="187"/>
      <c r="R986" s="187"/>
      <c r="S986" s="187"/>
      <c r="T986" s="187"/>
      <c r="U986" s="187"/>
      <c r="V986" s="187"/>
      <c r="W986" s="187"/>
      <c r="X986" s="187"/>
      <c r="Y986" s="187"/>
      <c r="Z986" s="187"/>
      <c r="AA986" s="187"/>
      <c r="AB986" s="187"/>
    </row>
    <row r="987" spans="1:28">
      <c r="A987" s="187"/>
      <c r="B987" s="187"/>
      <c r="C987" s="215"/>
      <c r="D987" s="187"/>
      <c r="E987" s="187"/>
      <c r="F987" s="187"/>
      <c r="G987" s="187"/>
      <c r="H987" s="183"/>
      <c r="I987" s="187"/>
      <c r="J987" s="187"/>
      <c r="K987" s="187"/>
      <c r="L987" s="187"/>
      <c r="M987" s="187"/>
      <c r="N987" s="187"/>
      <c r="O987" s="187"/>
      <c r="P987" s="187"/>
      <c r="Q987" s="187"/>
      <c r="R987" s="187"/>
      <c r="S987" s="187"/>
      <c r="T987" s="187"/>
      <c r="U987" s="187"/>
      <c r="V987" s="187"/>
      <c r="W987" s="187"/>
      <c r="X987" s="187"/>
      <c r="Y987" s="187"/>
      <c r="Z987" s="187"/>
      <c r="AA987" s="187"/>
      <c r="AB987" s="187"/>
    </row>
    <row r="988" spans="1:28">
      <c r="A988" s="187"/>
      <c r="B988" s="187"/>
      <c r="C988" s="215"/>
      <c r="D988" s="187"/>
      <c r="E988" s="187"/>
      <c r="F988" s="187"/>
      <c r="G988" s="187"/>
      <c r="H988" s="183"/>
      <c r="I988" s="187"/>
      <c r="J988" s="187"/>
      <c r="K988" s="187"/>
      <c r="L988" s="187"/>
      <c r="M988" s="187"/>
      <c r="N988" s="187"/>
      <c r="O988" s="187"/>
      <c r="P988" s="187"/>
      <c r="Q988" s="187"/>
      <c r="R988" s="187"/>
      <c r="S988" s="187"/>
      <c r="T988" s="187"/>
      <c r="U988" s="187"/>
      <c r="V988" s="187"/>
      <c r="W988" s="187"/>
      <c r="X988" s="187"/>
      <c r="Y988" s="187"/>
      <c r="Z988" s="187"/>
      <c r="AA988" s="187"/>
      <c r="AB988" s="187"/>
    </row>
    <row r="989" spans="1:28">
      <c r="A989" s="187"/>
      <c r="B989" s="187"/>
      <c r="C989" s="215"/>
      <c r="D989" s="187"/>
      <c r="E989" s="187"/>
      <c r="F989" s="187"/>
      <c r="G989" s="187"/>
      <c r="H989" s="183"/>
      <c r="I989" s="187"/>
      <c r="J989" s="187"/>
      <c r="K989" s="187"/>
      <c r="L989" s="187"/>
      <c r="M989" s="187"/>
      <c r="N989" s="187"/>
      <c r="O989" s="187"/>
      <c r="P989" s="187"/>
      <c r="Q989" s="187"/>
      <c r="R989" s="187"/>
      <c r="S989" s="187"/>
      <c r="T989" s="187"/>
      <c r="U989" s="187"/>
      <c r="V989" s="187"/>
      <c r="W989" s="187"/>
      <c r="X989" s="187"/>
      <c r="Y989" s="187"/>
      <c r="Z989" s="187"/>
      <c r="AA989" s="187"/>
      <c r="AB989" s="187"/>
    </row>
    <row r="990" spans="1:28">
      <c r="A990" s="187"/>
      <c r="B990" s="187"/>
      <c r="C990" s="215"/>
      <c r="D990" s="187"/>
      <c r="E990" s="187"/>
      <c r="F990" s="187"/>
      <c r="G990" s="187"/>
      <c r="H990" s="183"/>
      <c r="I990" s="187"/>
      <c r="J990" s="187"/>
      <c r="K990" s="187"/>
      <c r="L990" s="187"/>
      <c r="M990" s="187"/>
      <c r="N990" s="187"/>
      <c r="O990" s="187"/>
      <c r="P990" s="187"/>
      <c r="Q990" s="187"/>
      <c r="R990" s="187"/>
      <c r="S990" s="187"/>
      <c r="T990" s="187"/>
      <c r="U990" s="187"/>
      <c r="V990" s="187"/>
      <c r="W990" s="187"/>
      <c r="X990" s="187"/>
      <c r="Y990" s="187"/>
      <c r="Z990" s="187"/>
      <c r="AA990" s="187"/>
      <c r="AB990" s="187"/>
    </row>
    <row r="991" spans="1:28">
      <c r="A991" s="187"/>
      <c r="B991" s="187"/>
      <c r="C991" s="215"/>
      <c r="D991" s="187"/>
      <c r="E991" s="187"/>
      <c r="F991" s="187"/>
      <c r="G991" s="187"/>
      <c r="H991" s="183"/>
      <c r="I991" s="187"/>
      <c r="J991" s="187"/>
      <c r="K991" s="187"/>
      <c r="L991" s="187"/>
      <c r="M991" s="187"/>
      <c r="N991" s="187"/>
      <c r="O991" s="187"/>
      <c r="P991" s="187"/>
      <c r="Q991" s="187"/>
      <c r="R991" s="187"/>
      <c r="S991" s="187"/>
      <c r="T991" s="187"/>
      <c r="U991" s="187"/>
      <c r="V991" s="187"/>
      <c r="W991" s="187"/>
      <c r="X991" s="187"/>
      <c r="Y991" s="187"/>
      <c r="Z991" s="187"/>
      <c r="AA991" s="187"/>
      <c r="AB991" s="187"/>
    </row>
    <row r="992" spans="1:28">
      <c r="A992" s="187"/>
      <c r="B992" s="187"/>
      <c r="C992" s="215"/>
      <c r="D992" s="187"/>
      <c r="E992" s="187"/>
      <c r="F992" s="187"/>
      <c r="G992" s="187"/>
      <c r="H992" s="183"/>
      <c r="I992" s="187"/>
      <c r="J992" s="187"/>
      <c r="K992" s="187"/>
      <c r="L992" s="187"/>
      <c r="M992" s="187"/>
      <c r="N992" s="187"/>
      <c r="O992" s="187"/>
      <c r="P992" s="187"/>
      <c r="Q992" s="187"/>
      <c r="R992" s="187"/>
      <c r="S992" s="187"/>
      <c r="T992" s="187"/>
      <c r="U992" s="187"/>
      <c r="V992" s="187"/>
      <c r="W992" s="187"/>
      <c r="X992" s="187"/>
      <c r="Y992" s="187"/>
      <c r="Z992" s="187"/>
      <c r="AA992" s="187"/>
      <c r="AB992" s="187"/>
    </row>
    <row r="993" spans="1:28">
      <c r="A993" s="187"/>
      <c r="B993" s="187"/>
      <c r="C993" s="215"/>
      <c r="D993" s="187"/>
      <c r="E993" s="187"/>
      <c r="F993" s="187"/>
      <c r="G993" s="187"/>
      <c r="H993" s="183"/>
      <c r="I993" s="187"/>
      <c r="J993" s="187"/>
      <c r="K993" s="187"/>
      <c r="L993" s="187"/>
      <c r="M993" s="187"/>
      <c r="N993" s="187"/>
      <c r="O993" s="187"/>
      <c r="P993" s="187"/>
      <c r="Q993" s="187"/>
      <c r="R993" s="187"/>
      <c r="S993" s="187"/>
      <c r="T993" s="187"/>
      <c r="U993" s="187"/>
      <c r="V993" s="187"/>
      <c r="W993" s="187"/>
      <c r="X993" s="187"/>
      <c r="Y993" s="187"/>
      <c r="Z993" s="187"/>
      <c r="AA993" s="187"/>
      <c r="AB993" s="187"/>
    </row>
    <row r="994" spans="1:28">
      <c r="A994" s="187"/>
      <c r="B994" s="187"/>
      <c r="C994" s="215"/>
      <c r="D994" s="187"/>
      <c r="E994" s="187"/>
      <c r="F994" s="187"/>
      <c r="G994" s="187"/>
      <c r="H994" s="183"/>
      <c r="I994" s="187"/>
      <c r="J994" s="187"/>
      <c r="K994" s="187"/>
      <c r="L994" s="187"/>
      <c r="M994" s="187"/>
      <c r="N994" s="187"/>
      <c r="O994" s="187"/>
      <c r="P994" s="187"/>
      <c r="Q994" s="187"/>
      <c r="R994" s="187"/>
      <c r="S994" s="187"/>
      <c r="T994" s="187"/>
      <c r="U994" s="187"/>
      <c r="V994" s="187"/>
      <c r="W994" s="187"/>
      <c r="X994" s="187"/>
      <c r="Y994" s="187"/>
      <c r="Z994" s="187"/>
      <c r="AA994" s="187"/>
      <c r="AB994" s="187"/>
    </row>
    <row r="995" spans="1:28">
      <c r="A995" s="187"/>
      <c r="B995" s="187"/>
      <c r="C995" s="215"/>
      <c r="D995" s="187"/>
      <c r="E995" s="187"/>
      <c r="F995" s="187"/>
      <c r="G995" s="187"/>
      <c r="H995" s="183"/>
      <c r="I995" s="187"/>
      <c r="J995" s="187"/>
      <c r="K995" s="187"/>
      <c r="L995" s="187"/>
      <c r="M995" s="187"/>
      <c r="N995" s="187"/>
      <c r="O995" s="187"/>
      <c r="P995" s="187"/>
      <c r="Q995" s="187"/>
      <c r="R995" s="187"/>
      <c r="S995" s="187"/>
      <c r="T995" s="187"/>
      <c r="U995" s="187"/>
      <c r="V995" s="187"/>
      <c r="W995" s="187"/>
      <c r="X995" s="187"/>
      <c r="Y995" s="187"/>
      <c r="Z995" s="187"/>
      <c r="AA995" s="187"/>
      <c r="AB995" s="187"/>
    </row>
    <row r="996" spans="1:28">
      <c r="A996" s="187"/>
      <c r="B996" s="187"/>
      <c r="C996" s="215"/>
      <c r="D996" s="187"/>
      <c r="E996" s="187"/>
      <c r="F996" s="187"/>
      <c r="G996" s="187"/>
      <c r="H996" s="183"/>
      <c r="I996" s="187"/>
      <c r="J996" s="187"/>
      <c r="K996" s="187"/>
      <c r="L996" s="187"/>
      <c r="M996" s="187"/>
      <c r="N996" s="187"/>
      <c r="O996" s="187"/>
      <c r="P996" s="187"/>
      <c r="Q996" s="187"/>
      <c r="R996" s="187"/>
      <c r="S996" s="187"/>
      <c r="T996" s="187"/>
      <c r="U996" s="187"/>
      <c r="V996" s="187"/>
      <c r="W996" s="187"/>
      <c r="X996" s="187"/>
      <c r="Y996" s="187"/>
      <c r="Z996" s="187"/>
      <c r="AA996" s="187"/>
      <c r="AB996" s="187"/>
    </row>
    <row r="997" spans="1:28">
      <c r="A997" s="187"/>
      <c r="B997" s="187"/>
      <c r="C997" s="215"/>
      <c r="D997" s="187"/>
      <c r="E997" s="187"/>
      <c r="F997" s="187"/>
      <c r="G997" s="187"/>
      <c r="H997" s="183"/>
      <c r="I997" s="187"/>
      <c r="J997" s="187"/>
      <c r="K997" s="187"/>
      <c r="L997" s="187"/>
      <c r="M997" s="187"/>
      <c r="N997" s="187"/>
      <c r="O997" s="187"/>
      <c r="P997" s="187"/>
      <c r="Q997" s="187"/>
      <c r="R997" s="187"/>
      <c r="S997" s="187"/>
      <c r="T997" s="187"/>
      <c r="U997" s="187"/>
      <c r="V997" s="187"/>
      <c r="W997" s="187"/>
      <c r="X997" s="187"/>
      <c r="Y997" s="187"/>
      <c r="Z997" s="187"/>
      <c r="AA997" s="187"/>
      <c r="AB997" s="187"/>
    </row>
    <row r="998" spans="1:28">
      <c r="A998" s="187"/>
      <c r="B998" s="187"/>
      <c r="C998" s="215"/>
      <c r="D998" s="187"/>
      <c r="E998" s="187"/>
      <c r="F998" s="187"/>
      <c r="G998" s="187"/>
      <c r="H998" s="183"/>
      <c r="I998" s="187"/>
      <c r="J998" s="187"/>
      <c r="K998" s="187"/>
      <c r="L998" s="187"/>
      <c r="M998" s="187"/>
      <c r="N998" s="187"/>
      <c r="O998" s="187"/>
      <c r="P998" s="187"/>
      <c r="Q998" s="187"/>
      <c r="R998" s="187"/>
      <c r="S998" s="187"/>
      <c r="T998" s="187"/>
      <c r="U998" s="187"/>
      <c r="V998" s="187"/>
      <c r="W998" s="187"/>
      <c r="X998" s="187"/>
      <c r="Y998" s="187"/>
      <c r="Z998" s="187"/>
      <c r="AA998" s="187"/>
      <c r="AB998" s="187"/>
    </row>
    <row r="999" spans="1:28">
      <c r="A999" s="187"/>
      <c r="B999" s="187"/>
      <c r="C999" s="215"/>
      <c r="D999" s="187"/>
      <c r="E999" s="187"/>
      <c r="F999" s="187"/>
      <c r="G999" s="187"/>
      <c r="H999" s="183"/>
      <c r="I999" s="187"/>
      <c r="J999" s="187"/>
      <c r="K999" s="187"/>
      <c r="L999" s="187"/>
      <c r="M999" s="187"/>
      <c r="N999" s="187"/>
      <c r="O999" s="187"/>
      <c r="P999" s="187"/>
      <c r="Q999" s="187"/>
      <c r="R999" s="187"/>
      <c r="S999" s="187"/>
      <c r="T999" s="187"/>
      <c r="U999" s="187"/>
      <c r="V999" s="187"/>
      <c r="W999" s="187"/>
      <c r="X999" s="187"/>
      <c r="Y999" s="187"/>
      <c r="Z999" s="187"/>
      <c r="AA999" s="187"/>
      <c r="AB999" s="187"/>
    </row>
    <row r="1000" spans="1:28">
      <c r="A1000" s="187"/>
      <c r="B1000" s="187"/>
      <c r="C1000" s="215"/>
      <c r="D1000" s="187"/>
      <c r="E1000" s="187"/>
      <c r="F1000" s="187"/>
      <c r="G1000" s="187"/>
      <c r="H1000" s="183"/>
      <c r="I1000" s="187"/>
      <c r="J1000" s="187"/>
      <c r="K1000" s="187"/>
      <c r="L1000" s="187"/>
      <c r="M1000" s="187"/>
      <c r="N1000" s="187"/>
      <c r="O1000" s="187"/>
      <c r="P1000" s="187"/>
      <c r="Q1000" s="187"/>
      <c r="R1000" s="187"/>
      <c r="S1000" s="187"/>
      <c r="T1000" s="187"/>
      <c r="U1000" s="187"/>
      <c r="V1000" s="187"/>
      <c r="W1000" s="187"/>
      <c r="X1000" s="187"/>
      <c r="Y1000" s="187"/>
      <c r="Z1000" s="187"/>
      <c r="AA1000" s="187"/>
      <c r="AB1000" s="187"/>
    </row>
    <row r="1001" spans="1:28">
      <c r="A1001" s="187"/>
      <c r="B1001" s="187"/>
      <c r="C1001" s="215"/>
      <c r="D1001" s="187"/>
      <c r="E1001" s="187"/>
      <c r="F1001" s="187"/>
      <c r="G1001" s="187"/>
      <c r="H1001" s="183"/>
      <c r="I1001" s="187"/>
      <c r="J1001" s="187"/>
      <c r="K1001" s="187"/>
      <c r="L1001" s="187"/>
      <c r="M1001" s="187"/>
      <c r="N1001" s="187"/>
      <c r="O1001" s="187"/>
      <c r="P1001" s="187"/>
      <c r="Q1001" s="187"/>
      <c r="R1001" s="187"/>
      <c r="S1001" s="187"/>
      <c r="T1001" s="187"/>
      <c r="U1001" s="187"/>
      <c r="V1001" s="187"/>
      <c r="W1001" s="187"/>
      <c r="X1001" s="187"/>
      <c r="Y1001" s="187"/>
      <c r="Z1001" s="187"/>
      <c r="AA1001" s="187"/>
      <c r="AB1001" s="18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O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41">
      <c r="A1" s="229" t="s">
        <v>497</v>
      </c>
      <c r="B1" s="216" t="s">
        <v>498</v>
      </c>
      <c r="C1" s="217" t="s">
        <v>499</v>
      </c>
      <c r="D1" s="230" t="s">
        <v>114</v>
      </c>
      <c r="E1" s="230" t="s">
        <v>115</v>
      </c>
      <c r="F1" s="230" t="s">
        <v>116</v>
      </c>
      <c r="G1" s="230" t="s">
        <v>117</v>
      </c>
      <c r="H1" s="230" t="s">
        <v>118</v>
      </c>
      <c r="I1" s="230" t="s">
        <v>119</v>
      </c>
      <c r="J1" s="230" t="s">
        <v>120</v>
      </c>
      <c r="K1" s="230" t="s">
        <v>121</v>
      </c>
      <c r="L1" s="230" t="s">
        <v>122</v>
      </c>
      <c r="M1" s="230" t="s">
        <v>123</v>
      </c>
      <c r="N1" s="230" t="s">
        <v>124</v>
      </c>
      <c r="O1" s="231" t="s">
        <v>125</v>
      </c>
      <c r="P1" s="230" t="s">
        <v>126</v>
      </c>
      <c r="Q1" s="230" t="s">
        <v>127</v>
      </c>
      <c r="R1" s="230" t="s">
        <v>128</v>
      </c>
      <c r="S1" s="230" t="s">
        <v>129</v>
      </c>
      <c r="T1" s="230" t="s">
        <v>130</v>
      </c>
      <c r="U1" s="230" t="s">
        <v>131</v>
      </c>
      <c r="V1" s="230" t="s">
        <v>132</v>
      </c>
      <c r="W1" s="230" t="s">
        <v>133</v>
      </c>
      <c r="X1" s="230" t="s">
        <v>134</v>
      </c>
      <c r="Y1" s="230" t="s">
        <v>135</v>
      </c>
      <c r="Z1" s="230" t="s">
        <v>136</v>
      </c>
      <c r="AA1" s="230" t="s">
        <v>137</v>
      </c>
      <c r="AB1" s="230" t="s">
        <v>138</v>
      </c>
      <c r="AC1" s="230" t="s">
        <v>139</v>
      </c>
      <c r="AD1" s="230" t="s">
        <v>140</v>
      </c>
      <c r="AE1" s="230" t="s">
        <v>141</v>
      </c>
      <c r="AF1" s="230" t="s">
        <v>142</v>
      </c>
      <c r="AG1" s="230" t="s">
        <v>143</v>
      </c>
      <c r="AH1" s="230" t="s">
        <v>144</v>
      </c>
      <c r="AI1" s="230" t="s">
        <v>145</v>
      </c>
      <c r="AJ1" s="230" t="s">
        <v>146</v>
      </c>
      <c r="AK1" s="230" t="s">
        <v>147</v>
      </c>
      <c r="AL1" s="140"/>
      <c r="AM1" s="139" t="s">
        <v>724</v>
      </c>
      <c r="AN1" s="232"/>
      <c r="AO1" s="232"/>
    </row>
    <row r="2" spans="1:41">
      <c r="A2" s="198" t="s">
        <v>541</v>
      </c>
      <c r="B2" s="219" t="s">
        <v>542</v>
      </c>
      <c r="C2" s="220">
        <v>1</v>
      </c>
      <c r="D2" s="97">
        <v>43924</v>
      </c>
      <c r="E2" s="97">
        <v>43983</v>
      </c>
      <c r="F2" s="175">
        <v>0</v>
      </c>
      <c r="G2" s="175">
        <v>0</v>
      </c>
      <c r="H2" s="175">
        <v>0</v>
      </c>
      <c r="I2" s="175">
        <v>0</v>
      </c>
      <c r="J2" s="175">
        <v>0</v>
      </c>
      <c r="K2" s="175">
        <v>0</v>
      </c>
      <c r="L2" s="175">
        <v>0</v>
      </c>
      <c r="M2" s="175">
        <v>0</v>
      </c>
      <c r="N2" s="175">
        <v>0</v>
      </c>
      <c r="O2" s="175">
        <v>0</v>
      </c>
      <c r="P2" s="175">
        <v>0</v>
      </c>
      <c r="Q2" s="175">
        <v>0</v>
      </c>
      <c r="R2" s="97">
        <v>43924</v>
      </c>
      <c r="S2" s="97">
        <v>43983</v>
      </c>
      <c r="T2" s="175">
        <v>0</v>
      </c>
      <c r="U2" s="175">
        <v>0</v>
      </c>
      <c r="V2" s="175">
        <v>0</v>
      </c>
      <c r="W2" s="175">
        <v>0</v>
      </c>
      <c r="X2" s="175">
        <v>0</v>
      </c>
      <c r="Y2" s="175">
        <v>0</v>
      </c>
      <c r="Z2" s="233">
        <v>43959</v>
      </c>
      <c r="AA2" s="233">
        <v>43983</v>
      </c>
      <c r="AB2" s="175">
        <v>0</v>
      </c>
      <c r="AC2" s="175">
        <v>0</v>
      </c>
      <c r="AD2" s="175">
        <v>0</v>
      </c>
      <c r="AE2" s="175">
        <v>0</v>
      </c>
      <c r="AF2" s="175">
        <v>0</v>
      </c>
      <c r="AG2" s="83">
        <v>0</v>
      </c>
      <c r="AH2" s="84">
        <v>0</v>
      </c>
      <c r="AI2" s="84">
        <v>0</v>
      </c>
      <c r="AJ2" s="84">
        <v>0</v>
      </c>
      <c r="AK2" s="84">
        <v>0</v>
      </c>
      <c r="AL2" s="202"/>
      <c r="AM2" s="234" t="s">
        <v>1072</v>
      </c>
      <c r="AN2" s="202"/>
      <c r="AO2" s="202"/>
    </row>
    <row r="3" spans="1:41">
      <c r="A3" s="198" t="s">
        <v>548</v>
      </c>
      <c r="B3" s="219" t="s">
        <v>549</v>
      </c>
      <c r="C3" s="220">
        <v>2</v>
      </c>
      <c r="D3" s="235">
        <v>43913</v>
      </c>
      <c r="E3" s="235">
        <v>44013</v>
      </c>
      <c r="F3" s="175">
        <v>0</v>
      </c>
      <c r="G3" s="175">
        <v>0</v>
      </c>
      <c r="H3" s="175">
        <v>0</v>
      </c>
      <c r="I3" s="175">
        <v>0</v>
      </c>
      <c r="J3" s="97">
        <v>43931</v>
      </c>
      <c r="K3" s="235">
        <v>44013</v>
      </c>
      <c r="L3" s="175">
        <v>0</v>
      </c>
      <c r="M3" s="175">
        <v>0</v>
      </c>
      <c r="N3" s="97">
        <v>43913</v>
      </c>
      <c r="O3" s="97">
        <v>43945</v>
      </c>
      <c r="P3" s="175">
        <v>0</v>
      </c>
      <c r="Q3" s="175">
        <v>0</v>
      </c>
      <c r="R3" s="175">
        <v>0</v>
      </c>
      <c r="S3" s="175">
        <v>0</v>
      </c>
      <c r="T3" s="175">
        <v>0</v>
      </c>
      <c r="U3" s="175">
        <v>0</v>
      </c>
      <c r="V3" s="235">
        <v>43931</v>
      </c>
      <c r="W3" s="97">
        <v>44013</v>
      </c>
      <c r="X3" s="175">
        <v>0</v>
      </c>
      <c r="Y3" s="175">
        <v>0</v>
      </c>
      <c r="Z3" s="233">
        <v>43931</v>
      </c>
      <c r="AA3" s="233">
        <v>44013</v>
      </c>
      <c r="AB3" s="175">
        <v>0</v>
      </c>
      <c r="AC3" s="175">
        <v>0</v>
      </c>
      <c r="AD3" s="175">
        <v>0</v>
      </c>
      <c r="AE3" s="175">
        <v>0</v>
      </c>
      <c r="AF3" s="97">
        <v>44078</v>
      </c>
      <c r="AG3" s="173">
        <v>0</v>
      </c>
      <c r="AH3" s="84">
        <v>0</v>
      </c>
      <c r="AI3" s="84">
        <v>0</v>
      </c>
      <c r="AJ3" s="84">
        <v>0</v>
      </c>
      <c r="AK3" s="84">
        <v>0</v>
      </c>
      <c r="AL3" s="202"/>
      <c r="AM3" s="86"/>
      <c r="AN3" s="202"/>
      <c r="AO3" s="202"/>
    </row>
    <row r="4" spans="1:41">
      <c r="A4" s="198" t="s">
        <v>553</v>
      </c>
      <c r="B4" s="219" t="s">
        <v>554</v>
      </c>
      <c r="C4" s="220">
        <v>4</v>
      </c>
      <c r="D4" s="97">
        <v>43914</v>
      </c>
      <c r="E4" s="97">
        <v>44135</v>
      </c>
      <c r="F4" s="175">
        <v>0</v>
      </c>
      <c r="G4" s="175">
        <v>0</v>
      </c>
      <c r="H4" s="175">
        <v>0</v>
      </c>
      <c r="I4" s="175">
        <v>0</v>
      </c>
      <c r="J4" s="175">
        <v>0</v>
      </c>
      <c r="K4" s="175">
        <v>0</v>
      </c>
      <c r="L4" s="175">
        <v>0</v>
      </c>
      <c r="M4" s="175">
        <v>0</v>
      </c>
      <c r="N4" s="175">
        <v>0</v>
      </c>
      <c r="O4" s="175">
        <v>0</v>
      </c>
      <c r="P4" s="175">
        <v>0</v>
      </c>
      <c r="Q4" s="175">
        <v>0</v>
      </c>
      <c r="R4" s="97">
        <v>43914</v>
      </c>
      <c r="S4" s="97">
        <v>44135</v>
      </c>
      <c r="T4" s="175">
        <v>0</v>
      </c>
      <c r="U4" s="175">
        <v>0</v>
      </c>
      <c r="V4" s="97">
        <v>43914</v>
      </c>
      <c r="W4" s="97">
        <v>44135</v>
      </c>
      <c r="X4" s="175">
        <v>0</v>
      </c>
      <c r="Y4" s="175">
        <v>0</v>
      </c>
      <c r="Z4" s="173">
        <v>0</v>
      </c>
      <c r="AA4" s="173">
        <v>0</v>
      </c>
      <c r="AB4" s="173">
        <v>0</v>
      </c>
      <c r="AC4" s="173">
        <v>0</v>
      </c>
      <c r="AD4" s="97">
        <v>44019</v>
      </c>
      <c r="AE4" s="97" t="s">
        <v>1073</v>
      </c>
      <c r="AF4" s="97">
        <v>44078</v>
      </c>
      <c r="AG4" s="85">
        <v>0</v>
      </c>
      <c r="AH4" s="84">
        <v>0</v>
      </c>
      <c r="AI4" s="84">
        <v>0</v>
      </c>
      <c r="AJ4" s="83">
        <v>0</v>
      </c>
      <c r="AK4" s="84">
        <v>0</v>
      </c>
      <c r="AL4" s="202"/>
      <c r="AM4" s="202"/>
      <c r="AN4" s="202"/>
      <c r="AO4" s="202"/>
    </row>
    <row r="5" spans="1:41">
      <c r="A5" s="198" t="s">
        <v>558</v>
      </c>
      <c r="B5" s="219" t="s">
        <v>559</v>
      </c>
      <c r="C5" s="220">
        <v>5</v>
      </c>
      <c r="D5" s="175">
        <v>0</v>
      </c>
      <c r="E5" s="175">
        <v>0</v>
      </c>
      <c r="F5" s="175">
        <v>0</v>
      </c>
      <c r="G5" s="175">
        <v>0</v>
      </c>
      <c r="H5" s="175">
        <v>0</v>
      </c>
      <c r="I5" s="175">
        <v>0</v>
      </c>
      <c r="J5" s="175">
        <v>0</v>
      </c>
      <c r="K5" s="175">
        <v>0</v>
      </c>
      <c r="L5" s="175">
        <v>0</v>
      </c>
      <c r="M5" s="175">
        <v>0</v>
      </c>
      <c r="N5" s="175">
        <v>0</v>
      </c>
      <c r="O5" s="175">
        <v>0</v>
      </c>
      <c r="P5" s="175">
        <v>0</v>
      </c>
      <c r="Q5" s="175">
        <v>0</v>
      </c>
      <c r="R5" s="175">
        <v>0</v>
      </c>
      <c r="S5" s="175">
        <v>0</v>
      </c>
      <c r="T5" s="175">
        <v>0</v>
      </c>
      <c r="U5" s="175">
        <v>0</v>
      </c>
      <c r="V5" s="175">
        <v>0</v>
      </c>
      <c r="W5" s="175">
        <v>0</v>
      </c>
      <c r="X5" s="175">
        <v>0</v>
      </c>
      <c r="Y5" s="175">
        <v>0</v>
      </c>
      <c r="Z5" s="173">
        <v>0</v>
      </c>
      <c r="AA5" s="173">
        <v>0</v>
      </c>
      <c r="AB5" s="173">
        <v>0</v>
      </c>
      <c r="AC5" s="173">
        <v>0</v>
      </c>
      <c r="AD5" s="97">
        <v>43949</v>
      </c>
      <c r="AE5" s="97">
        <v>44037</v>
      </c>
      <c r="AF5" s="175">
        <v>0</v>
      </c>
      <c r="AG5" s="83">
        <v>0</v>
      </c>
      <c r="AH5" s="84">
        <v>0</v>
      </c>
      <c r="AI5" s="84">
        <v>0</v>
      </c>
      <c r="AJ5" s="84">
        <v>0</v>
      </c>
      <c r="AK5" s="84">
        <v>0</v>
      </c>
      <c r="AL5" s="202"/>
      <c r="AM5" s="202"/>
      <c r="AN5" s="202"/>
      <c r="AO5" s="202"/>
    </row>
    <row r="6" spans="1:41">
      <c r="A6" s="198" t="s">
        <v>562</v>
      </c>
      <c r="B6" s="219" t="s">
        <v>563</v>
      </c>
      <c r="C6" s="220">
        <v>6</v>
      </c>
      <c r="D6" s="97">
        <v>43917</v>
      </c>
      <c r="E6" s="173">
        <v>0</v>
      </c>
      <c r="F6" s="175">
        <v>0</v>
      </c>
      <c r="G6" s="175">
        <v>0</v>
      </c>
      <c r="H6" s="175">
        <v>0</v>
      </c>
      <c r="I6" s="175">
        <v>0</v>
      </c>
      <c r="J6" s="97">
        <v>44109</v>
      </c>
      <c r="K6" s="173">
        <v>0</v>
      </c>
      <c r="L6" s="175">
        <v>0</v>
      </c>
      <c r="M6" s="175">
        <v>0</v>
      </c>
      <c r="N6" s="97">
        <v>43927</v>
      </c>
      <c r="O6" s="97">
        <v>44108</v>
      </c>
      <c r="P6" s="175">
        <v>0</v>
      </c>
      <c r="Q6" s="175">
        <v>0</v>
      </c>
      <c r="R6" s="97">
        <v>43917</v>
      </c>
      <c r="S6" s="97">
        <v>43983</v>
      </c>
      <c r="T6" s="175">
        <v>0</v>
      </c>
      <c r="U6" s="175">
        <v>0</v>
      </c>
      <c r="V6" s="97">
        <v>43917</v>
      </c>
      <c r="W6" s="97">
        <v>43983</v>
      </c>
      <c r="X6" s="97">
        <v>44109</v>
      </c>
      <c r="Y6" s="175">
        <v>0</v>
      </c>
      <c r="Z6" s="97">
        <v>43917</v>
      </c>
      <c r="AA6" s="97">
        <v>43983</v>
      </c>
      <c r="AB6" s="97">
        <v>44074</v>
      </c>
      <c r="AC6" s="175">
        <v>0</v>
      </c>
      <c r="AD6" s="175">
        <v>0</v>
      </c>
      <c r="AE6" s="175">
        <v>0</v>
      </c>
      <c r="AF6" s="175">
        <v>0</v>
      </c>
      <c r="AG6" s="83">
        <v>0</v>
      </c>
      <c r="AH6" s="84">
        <v>0</v>
      </c>
      <c r="AI6" s="84">
        <v>0</v>
      </c>
      <c r="AJ6" s="83">
        <v>0</v>
      </c>
      <c r="AK6" s="84">
        <v>0</v>
      </c>
      <c r="AL6" s="202"/>
      <c r="AM6" s="202"/>
      <c r="AN6" s="202"/>
      <c r="AO6" s="202"/>
    </row>
    <row r="7" spans="1:41">
      <c r="A7" s="198" t="s">
        <v>566</v>
      </c>
      <c r="B7" s="219" t="s">
        <v>567</v>
      </c>
      <c r="C7" s="220">
        <v>8</v>
      </c>
      <c r="D7" s="97">
        <v>43951</v>
      </c>
      <c r="E7" s="97">
        <v>43996</v>
      </c>
      <c r="F7" s="97">
        <v>44125</v>
      </c>
      <c r="G7" s="97">
        <v>44197</v>
      </c>
      <c r="H7" s="175">
        <v>0</v>
      </c>
      <c r="I7" s="175">
        <v>0</v>
      </c>
      <c r="J7" s="97">
        <v>43951</v>
      </c>
      <c r="K7" s="97">
        <v>43996</v>
      </c>
      <c r="L7" s="97">
        <v>44125</v>
      </c>
      <c r="M7" s="97">
        <v>44197</v>
      </c>
      <c r="N7" s="175">
        <v>0</v>
      </c>
      <c r="O7" s="175">
        <v>0</v>
      </c>
      <c r="P7" s="175">
        <v>0</v>
      </c>
      <c r="Q7" s="175">
        <v>0</v>
      </c>
      <c r="R7" s="97">
        <v>43951</v>
      </c>
      <c r="S7" s="97">
        <v>43996</v>
      </c>
      <c r="T7" s="97">
        <v>44125</v>
      </c>
      <c r="U7" s="97">
        <v>44197</v>
      </c>
      <c r="V7" s="97">
        <v>43980</v>
      </c>
      <c r="W7" s="97">
        <v>43996</v>
      </c>
      <c r="X7" s="97">
        <v>44125</v>
      </c>
      <c r="Y7" s="97">
        <v>44197</v>
      </c>
      <c r="Z7" s="175">
        <v>0</v>
      </c>
      <c r="AA7" s="175">
        <v>0</v>
      </c>
      <c r="AB7" s="175">
        <v>0</v>
      </c>
      <c r="AC7" s="175">
        <v>0</v>
      </c>
      <c r="AD7" s="175">
        <v>0</v>
      </c>
      <c r="AE7" s="175">
        <v>0</v>
      </c>
      <c r="AF7" s="97">
        <v>44119</v>
      </c>
      <c r="AG7" s="81">
        <v>44196</v>
      </c>
      <c r="AH7" s="236">
        <v>43952</v>
      </c>
      <c r="AI7" s="236">
        <v>43996</v>
      </c>
      <c r="AJ7" s="237">
        <v>44119</v>
      </c>
      <c r="AK7" s="236">
        <v>44313</v>
      </c>
      <c r="AL7" s="202"/>
      <c r="AM7" s="202"/>
      <c r="AN7" s="202"/>
      <c r="AO7" s="202"/>
    </row>
    <row r="8" spans="1:41">
      <c r="A8" s="198" t="s">
        <v>570</v>
      </c>
      <c r="B8" s="219" t="s">
        <v>571</v>
      </c>
      <c r="C8" s="220">
        <v>9</v>
      </c>
      <c r="D8" s="97">
        <v>43906</v>
      </c>
      <c r="E8" s="97" t="s">
        <v>1073</v>
      </c>
      <c r="F8" s="175">
        <v>0</v>
      </c>
      <c r="G8" s="175">
        <v>0</v>
      </c>
      <c r="H8" s="175">
        <v>0</v>
      </c>
      <c r="I8" s="175">
        <v>0</v>
      </c>
      <c r="J8" s="97">
        <v>43931</v>
      </c>
      <c r="K8" s="97" t="s">
        <v>1073</v>
      </c>
      <c r="L8" s="175">
        <v>0</v>
      </c>
      <c r="M8" s="175">
        <v>0</v>
      </c>
      <c r="N8" s="97">
        <v>43906</v>
      </c>
      <c r="O8" s="97">
        <v>44088</v>
      </c>
      <c r="P8" s="175">
        <v>0</v>
      </c>
      <c r="Q8" s="175">
        <v>0</v>
      </c>
      <c r="R8" s="97">
        <v>43909</v>
      </c>
      <c r="S8" s="235">
        <v>44199</v>
      </c>
      <c r="T8" s="175">
        <v>0</v>
      </c>
      <c r="U8" s="175">
        <v>0</v>
      </c>
      <c r="V8" s="175">
        <v>0</v>
      </c>
      <c r="W8" s="175">
        <v>0</v>
      </c>
      <c r="X8" s="175">
        <v>0</v>
      </c>
      <c r="Y8" s="175">
        <v>0</v>
      </c>
      <c r="Z8" s="233">
        <v>44077</v>
      </c>
      <c r="AA8" s="233">
        <v>44199</v>
      </c>
      <c r="AB8" s="175">
        <v>0</v>
      </c>
      <c r="AC8" s="175">
        <v>0</v>
      </c>
      <c r="AD8" s="175">
        <v>0</v>
      </c>
      <c r="AE8" s="175">
        <v>0</v>
      </c>
      <c r="AF8" s="97">
        <v>44088</v>
      </c>
      <c r="AG8" s="97" t="s">
        <v>1073</v>
      </c>
      <c r="AH8" s="238">
        <v>43922</v>
      </c>
      <c r="AI8" s="238">
        <v>43982</v>
      </c>
      <c r="AJ8" s="84">
        <v>0</v>
      </c>
      <c r="AK8" s="84">
        <v>0</v>
      </c>
      <c r="AL8" s="202"/>
      <c r="AM8" s="202"/>
      <c r="AN8" s="202"/>
      <c r="AO8" s="202"/>
    </row>
    <row r="9" spans="1:41">
      <c r="A9" s="198" t="s">
        <v>573</v>
      </c>
      <c r="B9" s="219" t="s">
        <v>574</v>
      </c>
      <c r="C9" s="220">
        <v>10</v>
      </c>
      <c r="D9" s="235">
        <v>43907</v>
      </c>
      <c r="E9" s="97">
        <v>44013</v>
      </c>
      <c r="F9" s="175">
        <v>0</v>
      </c>
      <c r="G9" s="175">
        <v>0</v>
      </c>
      <c r="H9" s="175">
        <v>0</v>
      </c>
      <c r="I9" s="175">
        <v>0</v>
      </c>
      <c r="J9" s="97">
        <v>43914</v>
      </c>
      <c r="K9" s="97">
        <v>44013</v>
      </c>
      <c r="L9" s="175">
        <v>0</v>
      </c>
      <c r="M9" s="175">
        <v>0</v>
      </c>
      <c r="N9" s="97">
        <v>43907</v>
      </c>
      <c r="O9" s="97">
        <v>44013</v>
      </c>
      <c r="P9" s="175">
        <v>0</v>
      </c>
      <c r="Q9" s="175">
        <v>0</v>
      </c>
      <c r="R9" s="97">
        <v>43914</v>
      </c>
      <c r="S9" s="97">
        <v>44013</v>
      </c>
      <c r="T9" s="175">
        <v>0</v>
      </c>
      <c r="U9" s="175">
        <v>0</v>
      </c>
      <c r="V9" s="175">
        <v>0</v>
      </c>
      <c r="W9" s="175">
        <v>0</v>
      </c>
      <c r="X9" s="175">
        <v>0</v>
      </c>
      <c r="Y9" s="175">
        <v>0</v>
      </c>
      <c r="Z9" s="173">
        <v>0</v>
      </c>
      <c r="AA9" s="173">
        <v>0</v>
      </c>
      <c r="AB9" s="173">
        <v>0</v>
      </c>
      <c r="AC9" s="173">
        <v>0</v>
      </c>
      <c r="AD9" s="97">
        <v>44013</v>
      </c>
      <c r="AE9" s="97" t="s">
        <v>1073</v>
      </c>
      <c r="AF9" s="97">
        <v>44085</v>
      </c>
      <c r="AG9" s="97" t="s">
        <v>1073</v>
      </c>
      <c r="AH9" s="238">
        <v>43914</v>
      </c>
      <c r="AI9" s="85">
        <v>0</v>
      </c>
      <c r="AJ9" s="84">
        <v>0</v>
      </c>
      <c r="AK9" s="84">
        <v>0</v>
      </c>
      <c r="AL9" s="202"/>
      <c r="AM9" s="202"/>
      <c r="AN9" s="202"/>
      <c r="AO9" s="202"/>
    </row>
    <row r="10" spans="1:41">
      <c r="A10" s="198" t="s">
        <v>576</v>
      </c>
      <c r="B10" s="219" t="s">
        <v>577</v>
      </c>
      <c r="C10" s="220">
        <v>11</v>
      </c>
      <c r="D10" s="97">
        <v>43905</v>
      </c>
      <c r="E10" s="235" t="s">
        <v>1073</v>
      </c>
      <c r="F10" s="175">
        <v>0</v>
      </c>
      <c r="G10" s="175">
        <v>0</v>
      </c>
      <c r="H10" s="175">
        <v>0</v>
      </c>
      <c r="I10" s="175">
        <v>0</v>
      </c>
      <c r="J10" s="97">
        <v>43964</v>
      </c>
      <c r="K10" s="173" t="s">
        <v>1073</v>
      </c>
      <c r="L10" s="173">
        <v>0</v>
      </c>
      <c r="M10" s="173">
        <v>0</v>
      </c>
      <c r="N10" s="97">
        <v>43905</v>
      </c>
      <c r="O10" s="233">
        <v>43965</v>
      </c>
      <c r="P10" s="175">
        <v>0</v>
      </c>
      <c r="Q10" s="175">
        <v>0</v>
      </c>
      <c r="R10" s="97">
        <v>43964</v>
      </c>
      <c r="S10" s="235" t="s">
        <v>1073</v>
      </c>
      <c r="T10" s="175">
        <v>0</v>
      </c>
      <c r="U10" s="175">
        <v>0</v>
      </c>
      <c r="V10" s="175">
        <v>0</v>
      </c>
      <c r="W10" s="175">
        <v>0</v>
      </c>
      <c r="X10" s="175">
        <v>0</v>
      </c>
      <c r="Y10" s="175">
        <v>0</v>
      </c>
      <c r="Z10" s="175">
        <v>0</v>
      </c>
      <c r="AA10" s="175">
        <v>0</v>
      </c>
      <c r="AB10" s="175">
        <v>0</v>
      </c>
      <c r="AC10" s="175">
        <v>0</v>
      </c>
      <c r="AD10" s="175">
        <v>0</v>
      </c>
      <c r="AE10" s="175">
        <v>0</v>
      </c>
      <c r="AF10" s="239">
        <v>0</v>
      </c>
      <c r="AG10" s="239">
        <v>0</v>
      </c>
      <c r="AH10" s="238">
        <v>43964</v>
      </c>
      <c r="AI10" s="85">
        <v>0</v>
      </c>
      <c r="AJ10" s="84">
        <v>0</v>
      </c>
      <c r="AK10" s="84">
        <v>0</v>
      </c>
      <c r="AL10" s="202"/>
      <c r="AM10" s="202"/>
      <c r="AN10" s="202"/>
      <c r="AO10" s="202"/>
    </row>
    <row r="11" spans="1:41">
      <c r="A11" s="198" t="s">
        <v>578</v>
      </c>
      <c r="B11" s="219" t="s">
        <v>579</v>
      </c>
      <c r="C11" s="220">
        <v>12</v>
      </c>
      <c r="D11" s="235">
        <v>43923</v>
      </c>
      <c r="E11" s="97">
        <v>44105</v>
      </c>
      <c r="F11" s="175">
        <v>0</v>
      </c>
      <c r="G11" s="175">
        <v>0</v>
      </c>
      <c r="H11" s="175">
        <v>0</v>
      </c>
      <c r="I11" s="175">
        <v>0</v>
      </c>
      <c r="J11" s="97">
        <v>43923</v>
      </c>
      <c r="K11" s="97">
        <v>44040</v>
      </c>
      <c r="L11" s="175">
        <v>0</v>
      </c>
      <c r="M11" s="175">
        <v>0</v>
      </c>
      <c r="N11" s="175">
        <v>0</v>
      </c>
      <c r="O11" s="175">
        <v>0</v>
      </c>
      <c r="P11" s="175">
        <v>0</v>
      </c>
      <c r="Q11" s="175">
        <v>0</v>
      </c>
      <c r="R11" s="175">
        <v>0</v>
      </c>
      <c r="S11" s="175">
        <v>0</v>
      </c>
      <c r="T11" s="175">
        <v>0</v>
      </c>
      <c r="U11" s="175">
        <v>0</v>
      </c>
      <c r="V11" s="97">
        <v>44041</v>
      </c>
      <c r="W11" s="97">
        <v>44105</v>
      </c>
      <c r="X11" s="175">
        <v>0</v>
      </c>
      <c r="Y11" s="175">
        <v>0</v>
      </c>
      <c r="Z11" s="97">
        <v>43923</v>
      </c>
      <c r="AA11" s="97">
        <v>44105</v>
      </c>
      <c r="AB11" s="175">
        <v>0</v>
      </c>
      <c r="AC11" s="175">
        <v>0</v>
      </c>
      <c r="AD11" s="175">
        <v>0</v>
      </c>
      <c r="AE11" s="175">
        <v>0</v>
      </c>
      <c r="AF11" s="175">
        <v>0</v>
      </c>
      <c r="AG11" s="83">
        <v>0</v>
      </c>
      <c r="AH11" s="84">
        <v>0</v>
      </c>
      <c r="AI11" s="84">
        <v>0</v>
      </c>
      <c r="AJ11" s="84">
        <v>0</v>
      </c>
      <c r="AK11" s="84">
        <v>0</v>
      </c>
      <c r="AL11" s="202"/>
      <c r="AM11" s="202"/>
      <c r="AN11" s="202"/>
      <c r="AO11" s="202"/>
    </row>
    <row r="12" spans="1:41">
      <c r="A12" s="198" t="s">
        <v>581</v>
      </c>
      <c r="B12" s="219" t="s">
        <v>582</v>
      </c>
      <c r="C12" s="220">
        <v>13</v>
      </c>
      <c r="D12" s="175">
        <v>0</v>
      </c>
      <c r="E12" s="175">
        <v>0</v>
      </c>
      <c r="F12" s="175">
        <v>0</v>
      </c>
      <c r="G12" s="175">
        <v>0</v>
      </c>
      <c r="H12" s="175">
        <v>0</v>
      </c>
      <c r="I12" s="175">
        <v>0</v>
      </c>
      <c r="J12" s="175">
        <v>0</v>
      </c>
      <c r="K12" s="175">
        <v>0</v>
      </c>
      <c r="L12" s="175">
        <v>0</v>
      </c>
      <c r="M12" s="175">
        <v>0</v>
      </c>
      <c r="N12" s="175">
        <v>0</v>
      </c>
      <c r="O12" s="175">
        <v>0</v>
      </c>
      <c r="P12" s="175">
        <v>0</v>
      </c>
      <c r="Q12" s="175">
        <v>0</v>
      </c>
      <c r="R12" s="175">
        <v>0</v>
      </c>
      <c r="S12" s="175">
        <v>0</v>
      </c>
      <c r="T12" s="175">
        <v>0</v>
      </c>
      <c r="U12" s="175">
        <v>0</v>
      </c>
      <c r="V12" s="175">
        <v>0</v>
      </c>
      <c r="W12" s="175">
        <v>0</v>
      </c>
      <c r="X12" s="175">
        <v>0</v>
      </c>
      <c r="Y12" s="175">
        <v>0</v>
      </c>
      <c r="Z12" s="173">
        <v>0</v>
      </c>
      <c r="AA12" s="173">
        <v>0</v>
      </c>
      <c r="AB12" s="173">
        <v>0</v>
      </c>
      <c r="AC12" s="173">
        <v>0</v>
      </c>
      <c r="AD12" s="97">
        <v>43955</v>
      </c>
      <c r="AE12" s="97">
        <v>44068</v>
      </c>
      <c r="AF12" s="175">
        <v>0</v>
      </c>
      <c r="AG12" s="83">
        <v>0</v>
      </c>
      <c r="AH12" s="84">
        <v>0</v>
      </c>
      <c r="AI12" s="84">
        <v>0</v>
      </c>
      <c r="AJ12" s="84">
        <v>0</v>
      </c>
      <c r="AK12" s="84">
        <v>0</v>
      </c>
      <c r="AL12" s="202"/>
      <c r="AM12" s="202"/>
      <c r="AN12" s="202"/>
      <c r="AO12" s="202"/>
    </row>
    <row r="13" spans="1:41">
      <c r="A13" s="198" t="s">
        <v>585</v>
      </c>
      <c r="B13" s="219" t="s">
        <v>586</v>
      </c>
      <c r="C13" s="220">
        <v>15</v>
      </c>
      <c r="D13" s="235">
        <v>43907</v>
      </c>
      <c r="E13" s="173">
        <v>0</v>
      </c>
      <c r="F13" s="175">
        <v>0</v>
      </c>
      <c r="G13" s="175">
        <v>0</v>
      </c>
      <c r="H13" s="175">
        <v>0</v>
      </c>
      <c r="I13" s="175">
        <v>0</v>
      </c>
      <c r="J13" s="235">
        <v>43937</v>
      </c>
      <c r="K13" s="173">
        <v>0</v>
      </c>
      <c r="L13" s="175">
        <v>0</v>
      </c>
      <c r="M13" s="175">
        <v>0</v>
      </c>
      <c r="N13" s="97">
        <v>43907</v>
      </c>
      <c r="O13" s="97">
        <v>43948</v>
      </c>
      <c r="P13" s="175">
        <v>0</v>
      </c>
      <c r="Q13" s="175">
        <v>0</v>
      </c>
      <c r="R13" s="97">
        <v>43907</v>
      </c>
      <c r="S13" s="173">
        <v>0</v>
      </c>
      <c r="T13" s="175">
        <v>0</v>
      </c>
      <c r="U13" s="175">
        <v>0</v>
      </c>
      <c r="V13" s="175">
        <v>0</v>
      </c>
      <c r="W13" s="175">
        <v>0</v>
      </c>
      <c r="X13" s="175">
        <v>0</v>
      </c>
      <c r="Y13" s="175">
        <v>0</v>
      </c>
      <c r="Z13" s="97">
        <v>43937</v>
      </c>
      <c r="AA13" s="175">
        <v>0</v>
      </c>
      <c r="AB13" s="175">
        <v>0</v>
      </c>
      <c r="AC13" s="175">
        <v>0</v>
      </c>
      <c r="AD13" s="175">
        <v>0</v>
      </c>
      <c r="AE13" s="175">
        <v>0</v>
      </c>
      <c r="AF13" s="175">
        <v>0</v>
      </c>
      <c r="AG13" s="83">
        <v>0</v>
      </c>
      <c r="AH13" s="84">
        <v>0</v>
      </c>
      <c r="AI13" s="84">
        <v>0</v>
      </c>
      <c r="AJ13" s="84">
        <v>0</v>
      </c>
      <c r="AK13" s="84">
        <v>0</v>
      </c>
      <c r="AL13" s="202"/>
      <c r="AM13" s="202"/>
      <c r="AN13" s="202"/>
      <c r="AO13" s="202"/>
    </row>
    <row r="14" spans="1:41">
      <c r="A14" s="198" t="s">
        <v>587</v>
      </c>
      <c r="B14" s="219" t="s">
        <v>588</v>
      </c>
      <c r="C14" s="220">
        <v>16</v>
      </c>
      <c r="D14" s="235">
        <v>43906</v>
      </c>
      <c r="E14" s="97">
        <v>43952</v>
      </c>
      <c r="F14" s="175">
        <v>0</v>
      </c>
      <c r="G14" s="175">
        <v>0</v>
      </c>
      <c r="H14" s="175">
        <v>0</v>
      </c>
      <c r="I14" s="175">
        <v>0</v>
      </c>
      <c r="J14" s="175">
        <v>0</v>
      </c>
      <c r="K14" s="175">
        <v>0</v>
      </c>
      <c r="L14" s="175">
        <v>0</v>
      </c>
      <c r="M14" s="175">
        <v>0</v>
      </c>
      <c r="N14" s="97">
        <v>43906</v>
      </c>
      <c r="O14" s="97">
        <v>43952</v>
      </c>
      <c r="P14" s="175">
        <v>0</v>
      </c>
      <c r="Q14" s="175">
        <v>0</v>
      </c>
      <c r="R14" s="175">
        <v>0</v>
      </c>
      <c r="S14" s="175">
        <v>0</v>
      </c>
      <c r="T14" s="175">
        <v>0</v>
      </c>
      <c r="U14" s="175">
        <v>0</v>
      </c>
      <c r="V14" s="175">
        <v>0</v>
      </c>
      <c r="W14" s="175">
        <v>0</v>
      </c>
      <c r="X14" s="175">
        <v>0</v>
      </c>
      <c r="Y14" s="175">
        <v>0</v>
      </c>
      <c r="Z14" s="173">
        <v>0</v>
      </c>
      <c r="AA14" s="173">
        <v>0</v>
      </c>
      <c r="AB14" s="173">
        <v>0</v>
      </c>
      <c r="AC14" s="173">
        <v>0</v>
      </c>
      <c r="AD14" s="97">
        <v>43955</v>
      </c>
      <c r="AE14" s="97">
        <v>44038</v>
      </c>
      <c r="AF14" s="175">
        <v>0</v>
      </c>
      <c r="AG14" s="83">
        <v>0</v>
      </c>
      <c r="AH14" s="84">
        <v>0</v>
      </c>
      <c r="AI14" s="84">
        <v>0</v>
      </c>
      <c r="AJ14" s="84">
        <v>0</v>
      </c>
      <c r="AK14" s="84">
        <v>0</v>
      </c>
      <c r="AL14" s="202"/>
      <c r="AM14" s="202"/>
      <c r="AN14" s="202"/>
      <c r="AO14" s="202"/>
    </row>
    <row r="15" spans="1:41">
      <c r="A15" s="198" t="s">
        <v>590</v>
      </c>
      <c r="B15" s="219" t="s">
        <v>591</v>
      </c>
      <c r="C15" s="220">
        <v>17</v>
      </c>
      <c r="D15" s="235">
        <v>43911</v>
      </c>
      <c r="E15" s="85">
        <v>0</v>
      </c>
      <c r="F15" s="175">
        <v>0</v>
      </c>
      <c r="G15" s="175">
        <v>0</v>
      </c>
      <c r="H15" s="175">
        <v>0</v>
      </c>
      <c r="I15" s="175">
        <v>0</v>
      </c>
      <c r="J15" s="235">
        <v>43944</v>
      </c>
      <c r="K15" s="173">
        <v>0</v>
      </c>
      <c r="L15" s="175">
        <v>0</v>
      </c>
      <c r="M15" s="175">
        <v>0</v>
      </c>
      <c r="N15" s="233">
        <v>44260</v>
      </c>
      <c r="O15" s="175">
        <v>0</v>
      </c>
      <c r="P15" s="175">
        <v>0</v>
      </c>
      <c r="Q15" s="175">
        <v>0</v>
      </c>
      <c r="R15" s="97">
        <v>43911</v>
      </c>
      <c r="S15" s="173">
        <v>0</v>
      </c>
      <c r="T15" s="175">
        <v>0</v>
      </c>
      <c r="U15" s="175">
        <v>0</v>
      </c>
      <c r="V15" s="97">
        <v>44148</v>
      </c>
      <c r="W15" s="173">
        <v>0</v>
      </c>
      <c r="X15" s="175">
        <v>0</v>
      </c>
      <c r="Y15" s="175">
        <v>0</v>
      </c>
      <c r="Z15" s="173">
        <v>0</v>
      </c>
      <c r="AA15" s="173">
        <v>0</v>
      </c>
      <c r="AB15" s="173">
        <v>0</v>
      </c>
      <c r="AC15" s="173">
        <v>0</v>
      </c>
      <c r="AD15" s="97">
        <v>43918</v>
      </c>
      <c r="AE15" s="97">
        <v>44068</v>
      </c>
      <c r="AF15" s="175">
        <v>0</v>
      </c>
      <c r="AG15" s="83">
        <v>0</v>
      </c>
      <c r="AH15" s="84">
        <v>0</v>
      </c>
      <c r="AI15" s="84">
        <v>0</v>
      </c>
      <c r="AJ15" s="84">
        <v>0</v>
      </c>
      <c r="AK15" s="84">
        <v>0</v>
      </c>
      <c r="AL15" s="202"/>
      <c r="AM15" s="202"/>
      <c r="AN15" s="202"/>
      <c r="AO15" s="202"/>
    </row>
    <row r="16" spans="1:41">
      <c r="A16" s="198" t="s">
        <v>593</v>
      </c>
      <c r="B16" s="219" t="s">
        <v>594</v>
      </c>
      <c r="C16" s="220">
        <v>18</v>
      </c>
      <c r="D16" s="235">
        <v>43909</v>
      </c>
      <c r="E16" s="97">
        <v>44058</v>
      </c>
      <c r="F16" s="175">
        <v>0</v>
      </c>
      <c r="G16" s="175">
        <v>0</v>
      </c>
      <c r="H16" s="175">
        <v>0</v>
      </c>
      <c r="I16" s="175">
        <v>0</v>
      </c>
      <c r="J16" s="97">
        <v>43909</v>
      </c>
      <c r="K16" s="235">
        <v>44058</v>
      </c>
      <c r="L16" s="175">
        <v>0</v>
      </c>
      <c r="M16" s="175">
        <v>0</v>
      </c>
      <c r="N16" s="97">
        <v>43909</v>
      </c>
      <c r="O16" s="97">
        <v>44058</v>
      </c>
      <c r="P16" s="175">
        <v>0</v>
      </c>
      <c r="Q16" s="175">
        <v>0</v>
      </c>
      <c r="R16" s="175">
        <v>0</v>
      </c>
      <c r="S16" s="175">
        <v>0</v>
      </c>
      <c r="T16" s="175">
        <v>0</v>
      </c>
      <c r="U16" s="175">
        <v>0</v>
      </c>
      <c r="V16" s="175">
        <v>0</v>
      </c>
      <c r="W16" s="175">
        <v>0</v>
      </c>
      <c r="X16" s="175">
        <v>0</v>
      </c>
      <c r="Y16" s="175">
        <v>0</v>
      </c>
      <c r="Z16" s="175">
        <v>0</v>
      </c>
      <c r="AA16" s="175">
        <v>0</v>
      </c>
      <c r="AB16" s="175">
        <v>0</v>
      </c>
      <c r="AC16" s="175">
        <v>0</v>
      </c>
      <c r="AD16" s="175">
        <v>0</v>
      </c>
      <c r="AE16" s="175">
        <v>0</v>
      </c>
      <c r="AF16" s="175">
        <v>0</v>
      </c>
      <c r="AG16" s="83">
        <v>0</v>
      </c>
      <c r="AH16" s="84">
        <v>0</v>
      </c>
      <c r="AI16" s="84">
        <v>0</v>
      </c>
      <c r="AJ16" s="84">
        <v>0</v>
      </c>
      <c r="AK16" s="84">
        <v>0</v>
      </c>
      <c r="AL16" s="202"/>
      <c r="AM16" s="202"/>
      <c r="AN16" s="202"/>
      <c r="AO16" s="202"/>
    </row>
    <row r="17" spans="1:41">
      <c r="A17" s="198" t="s">
        <v>596</v>
      </c>
      <c r="B17" s="219" t="s">
        <v>597</v>
      </c>
      <c r="C17" s="220">
        <v>19</v>
      </c>
      <c r="D17" s="235">
        <v>43909</v>
      </c>
      <c r="E17" s="97">
        <v>43979</v>
      </c>
      <c r="F17" s="175">
        <v>0</v>
      </c>
      <c r="G17" s="175">
        <v>0</v>
      </c>
      <c r="H17" s="175">
        <v>0</v>
      </c>
      <c r="I17" s="175">
        <v>0</v>
      </c>
      <c r="J17" s="97">
        <v>43909</v>
      </c>
      <c r="K17" s="235">
        <v>43979</v>
      </c>
      <c r="L17" s="175">
        <v>0</v>
      </c>
      <c r="M17" s="175">
        <v>0</v>
      </c>
      <c r="N17" s="175">
        <v>0</v>
      </c>
      <c r="O17" s="175">
        <v>0</v>
      </c>
      <c r="P17" s="175">
        <v>0</v>
      </c>
      <c r="Q17" s="175">
        <v>0</v>
      </c>
      <c r="R17" s="175">
        <v>0</v>
      </c>
      <c r="S17" s="175">
        <v>0</v>
      </c>
      <c r="T17" s="175">
        <v>0</v>
      </c>
      <c r="U17" s="175">
        <v>0</v>
      </c>
      <c r="V17" s="175">
        <v>0</v>
      </c>
      <c r="W17" s="175">
        <v>0</v>
      </c>
      <c r="X17" s="175">
        <v>0</v>
      </c>
      <c r="Y17" s="175">
        <v>0</v>
      </c>
      <c r="Z17" s="173">
        <v>0</v>
      </c>
      <c r="AA17" s="173">
        <v>0</v>
      </c>
      <c r="AB17" s="173">
        <v>0</v>
      </c>
      <c r="AC17" s="173">
        <v>0</v>
      </c>
      <c r="AD17" s="97">
        <v>43974</v>
      </c>
      <c r="AE17" s="173" t="s">
        <v>1073</v>
      </c>
      <c r="AF17" s="97">
        <v>44106</v>
      </c>
      <c r="AG17" s="85">
        <v>0</v>
      </c>
      <c r="AH17" s="84">
        <v>0</v>
      </c>
      <c r="AI17" s="84">
        <v>0</v>
      </c>
      <c r="AJ17" s="84">
        <v>0</v>
      </c>
      <c r="AK17" s="84">
        <v>0</v>
      </c>
      <c r="AL17" s="202"/>
      <c r="AM17" s="202"/>
      <c r="AN17" s="202"/>
      <c r="AO17" s="202"/>
    </row>
    <row r="18" spans="1:41">
      <c r="A18" s="198" t="s">
        <v>599</v>
      </c>
      <c r="B18" s="219" t="s">
        <v>600</v>
      </c>
      <c r="C18" s="220">
        <v>20</v>
      </c>
      <c r="D18" s="235">
        <v>43907</v>
      </c>
      <c r="E18" s="97">
        <v>43983</v>
      </c>
      <c r="F18" s="97">
        <v>44062</v>
      </c>
      <c r="G18" s="240">
        <v>44344</v>
      </c>
      <c r="H18" s="175">
        <v>0</v>
      </c>
      <c r="I18" s="175">
        <v>0</v>
      </c>
      <c r="J18" s="175">
        <v>0</v>
      </c>
      <c r="K18" s="175">
        <v>0</v>
      </c>
      <c r="L18" s="175">
        <v>0</v>
      </c>
      <c r="M18" s="175">
        <v>0</v>
      </c>
      <c r="N18" s="97">
        <v>43907</v>
      </c>
      <c r="O18" s="97">
        <v>43924</v>
      </c>
      <c r="P18" s="175">
        <v>0</v>
      </c>
      <c r="Q18" s="175">
        <v>0</v>
      </c>
      <c r="R18" s="97">
        <v>43913</v>
      </c>
      <c r="S18" s="97">
        <v>43983</v>
      </c>
      <c r="T18" s="97">
        <v>44062</v>
      </c>
      <c r="U18" s="240">
        <v>44344</v>
      </c>
      <c r="V18" s="97">
        <v>43913</v>
      </c>
      <c r="W18" s="97">
        <v>43983</v>
      </c>
      <c r="X18" s="97">
        <v>44062</v>
      </c>
      <c r="Y18" s="240">
        <v>44344</v>
      </c>
      <c r="Z18" s="175">
        <v>0</v>
      </c>
      <c r="AA18" s="175">
        <v>0</v>
      </c>
      <c r="AB18" s="175">
        <v>0</v>
      </c>
      <c r="AC18" s="175">
        <v>0</v>
      </c>
      <c r="AD18" s="175">
        <v>0</v>
      </c>
      <c r="AE18" s="175">
        <v>0</v>
      </c>
      <c r="AF18" s="175">
        <v>0</v>
      </c>
      <c r="AG18" s="83">
        <v>0</v>
      </c>
      <c r="AH18" s="84">
        <v>0</v>
      </c>
      <c r="AI18" s="84">
        <v>0</v>
      </c>
      <c r="AJ18" s="84">
        <v>0</v>
      </c>
      <c r="AK18" s="84">
        <v>0</v>
      </c>
      <c r="AL18" s="202"/>
      <c r="AM18" s="202"/>
      <c r="AN18" s="202"/>
      <c r="AO18" s="202"/>
    </row>
    <row r="19" spans="1:41">
      <c r="A19" s="198" t="s">
        <v>602</v>
      </c>
      <c r="B19" s="219" t="s">
        <v>603</v>
      </c>
      <c r="C19" s="220">
        <v>21</v>
      </c>
      <c r="D19" s="235">
        <v>43906</v>
      </c>
      <c r="E19" s="97">
        <v>44068</v>
      </c>
      <c r="F19" s="175">
        <v>0</v>
      </c>
      <c r="G19" s="175">
        <v>0</v>
      </c>
      <c r="H19" s="175">
        <v>0</v>
      </c>
      <c r="I19" s="175">
        <v>0</v>
      </c>
      <c r="J19" s="97">
        <v>43922</v>
      </c>
      <c r="K19" s="97">
        <v>44044</v>
      </c>
      <c r="L19" s="175">
        <v>0</v>
      </c>
      <c r="M19" s="175">
        <v>0</v>
      </c>
      <c r="N19" s="97">
        <v>43906</v>
      </c>
      <c r="O19" s="97">
        <v>44044</v>
      </c>
      <c r="P19" s="175">
        <v>0</v>
      </c>
      <c r="Q19" s="175">
        <v>0</v>
      </c>
      <c r="R19" s="97">
        <v>43915</v>
      </c>
      <c r="S19" s="97">
        <v>44068</v>
      </c>
      <c r="T19" s="175">
        <v>0</v>
      </c>
      <c r="U19" s="175">
        <v>0</v>
      </c>
      <c r="V19" s="175">
        <v>0</v>
      </c>
      <c r="W19" s="175">
        <v>0</v>
      </c>
      <c r="X19" s="175">
        <v>0</v>
      </c>
      <c r="Y19" s="175">
        <v>0</v>
      </c>
      <c r="Z19" s="97">
        <v>43959</v>
      </c>
      <c r="AA19" s="97">
        <v>44068</v>
      </c>
      <c r="AB19" s="173">
        <v>0</v>
      </c>
      <c r="AC19" s="173">
        <v>0</v>
      </c>
      <c r="AD19" s="97">
        <v>43917</v>
      </c>
      <c r="AE19" s="241">
        <v>44287</v>
      </c>
      <c r="AF19" s="97">
        <v>44078</v>
      </c>
      <c r="AG19" s="173">
        <v>0</v>
      </c>
      <c r="AH19" s="238">
        <v>43896</v>
      </c>
      <c r="AI19" s="238">
        <v>44078</v>
      </c>
      <c r="AJ19" s="84">
        <v>0</v>
      </c>
      <c r="AK19" s="84">
        <v>0</v>
      </c>
      <c r="AL19" s="202"/>
      <c r="AM19" s="202"/>
      <c r="AN19" s="202"/>
      <c r="AO19" s="202"/>
    </row>
    <row r="20" spans="1:41">
      <c r="A20" s="198" t="s">
        <v>606</v>
      </c>
      <c r="B20" s="219" t="s">
        <v>607</v>
      </c>
      <c r="C20" s="220">
        <v>22</v>
      </c>
      <c r="D20" s="235">
        <v>43907</v>
      </c>
      <c r="E20" s="97">
        <v>43998</v>
      </c>
      <c r="F20" s="175">
        <v>0</v>
      </c>
      <c r="G20" s="175">
        <v>0</v>
      </c>
      <c r="H20" s="175">
        <v>0</v>
      </c>
      <c r="I20" s="175">
        <v>0</v>
      </c>
      <c r="J20" s="175">
        <v>0</v>
      </c>
      <c r="K20" s="175">
        <v>0</v>
      </c>
      <c r="L20" s="175">
        <v>0</v>
      </c>
      <c r="M20" s="175">
        <v>0</v>
      </c>
      <c r="N20" s="97">
        <v>43907</v>
      </c>
      <c r="O20" s="97">
        <v>43998</v>
      </c>
      <c r="P20" s="175">
        <v>0</v>
      </c>
      <c r="Q20" s="175">
        <v>0</v>
      </c>
      <c r="R20" s="175">
        <v>0</v>
      </c>
      <c r="S20" s="175">
        <v>0</v>
      </c>
      <c r="T20" s="175">
        <v>0</v>
      </c>
      <c r="U20" s="175">
        <v>0</v>
      </c>
      <c r="V20" s="175">
        <v>0</v>
      </c>
      <c r="W20" s="175">
        <v>0</v>
      </c>
      <c r="X20" s="175">
        <v>0</v>
      </c>
      <c r="Y20" s="175">
        <v>0</v>
      </c>
      <c r="Z20" s="175">
        <v>0</v>
      </c>
      <c r="AA20" s="175">
        <v>0</v>
      </c>
      <c r="AB20" s="175">
        <v>0</v>
      </c>
      <c r="AC20" s="175">
        <v>0</v>
      </c>
      <c r="AD20" s="175">
        <v>0</v>
      </c>
      <c r="AE20" s="175">
        <v>0</v>
      </c>
      <c r="AF20" s="175">
        <v>0</v>
      </c>
      <c r="AG20" s="83">
        <v>0</v>
      </c>
      <c r="AH20" s="84">
        <v>0</v>
      </c>
      <c r="AI20" s="84">
        <v>0</v>
      </c>
      <c r="AJ20" s="84">
        <v>0</v>
      </c>
      <c r="AK20" s="84">
        <v>0</v>
      </c>
      <c r="AL20" s="202"/>
      <c r="AM20" s="202"/>
      <c r="AN20" s="202"/>
      <c r="AO20" s="202"/>
    </row>
    <row r="21" spans="1:41">
      <c r="A21" s="198" t="s">
        <v>611</v>
      </c>
      <c r="B21" s="219" t="s">
        <v>612</v>
      </c>
      <c r="C21" s="220">
        <v>23</v>
      </c>
      <c r="D21" s="97">
        <v>43908</v>
      </c>
      <c r="E21" s="97">
        <v>44046</v>
      </c>
      <c r="F21" s="175">
        <v>0</v>
      </c>
      <c r="G21" s="175">
        <v>0</v>
      </c>
      <c r="H21" s="175">
        <v>0</v>
      </c>
      <c r="I21" s="175">
        <v>0</v>
      </c>
      <c r="J21" s="175">
        <v>0</v>
      </c>
      <c r="K21" s="175">
        <v>0</v>
      </c>
      <c r="L21" s="175">
        <v>0</v>
      </c>
      <c r="M21" s="175">
        <v>0</v>
      </c>
      <c r="N21" s="97">
        <v>43908</v>
      </c>
      <c r="O21" s="97">
        <v>44046</v>
      </c>
      <c r="P21" s="175">
        <v>0</v>
      </c>
      <c r="Q21" s="175">
        <v>0</v>
      </c>
      <c r="R21" s="97">
        <v>43937</v>
      </c>
      <c r="S21" s="235">
        <v>44046</v>
      </c>
      <c r="T21" s="175">
        <v>0</v>
      </c>
      <c r="U21" s="175">
        <v>0</v>
      </c>
      <c r="V21" s="175">
        <v>0</v>
      </c>
      <c r="W21" s="175">
        <v>0</v>
      </c>
      <c r="X21" s="175">
        <v>0</v>
      </c>
      <c r="Y21" s="175">
        <v>0</v>
      </c>
      <c r="Z21" s="97">
        <v>43937</v>
      </c>
      <c r="AA21" s="97">
        <v>44046</v>
      </c>
      <c r="AB21" s="175">
        <v>0</v>
      </c>
      <c r="AC21" s="175">
        <v>0</v>
      </c>
      <c r="AD21" s="175">
        <v>0</v>
      </c>
      <c r="AE21" s="175">
        <v>0</v>
      </c>
      <c r="AF21" s="175">
        <v>0</v>
      </c>
      <c r="AG21" s="83">
        <v>0</v>
      </c>
      <c r="AH21" s="84">
        <v>0</v>
      </c>
      <c r="AI21" s="84">
        <v>0</v>
      </c>
      <c r="AJ21" s="84">
        <v>0</v>
      </c>
      <c r="AK21" s="84">
        <v>0</v>
      </c>
      <c r="AL21" s="202"/>
      <c r="AM21" s="202"/>
      <c r="AN21" s="202"/>
      <c r="AO21" s="202"/>
    </row>
    <row r="22" spans="1:41">
      <c r="A22" s="198" t="s">
        <v>613</v>
      </c>
      <c r="B22" s="219" t="s">
        <v>614</v>
      </c>
      <c r="C22" s="220">
        <v>24</v>
      </c>
      <c r="D22" s="97">
        <v>43906</v>
      </c>
      <c r="E22" s="97" t="s">
        <v>1073</v>
      </c>
      <c r="F22" s="175">
        <v>0</v>
      </c>
      <c r="G22" s="175">
        <v>0</v>
      </c>
      <c r="H22" s="175">
        <v>0</v>
      </c>
      <c r="I22" s="175">
        <v>0</v>
      </c>
      <c r="J22" s="175">
        <v>0</v>
      </c>
      <c r="K22" s="175">
        <v>0</v>
      </c>
      <c r="L22" s="175">
        <v>0</v>
      </c>
      <c r="M22" s="175">
        <v>0</v>
      </c>
      <c r="N22" s="97">
        <v>43908</v>
      </c>
      <c r="O22" s="97">
        <v>44037</v>
      </c>
      <c r="P22" s="97">
        <v>44151</v>
      </c>
      <c r="Q22" s="97">
        <v>44269</v>
      </c>
      <c r="R22" s="175">
        <v>0</v>
      </c>
      <c r="S22" s="175">
        <v>0</v>
      </c>
      <c r="T22" s="175">
        <v>0</v>
      </c>
      <c r="U22" s="175">
        <v>0</v>
      </c>
      <c r="V22" s="97">
        <v>43906</v>
      </c>
      <c r="W22" s="97" t="s">
        <v>1073</v>
      </c>
      <c r="X22" s="175">
        <v>0</v>
      </c>
      <c r="Y22" s="175">
        <v>0</v>
      </c>
      <c r="Z22" s="97">
        <v>44151</v>
      </c>
      <c r="AA22" s="97">
        <v>44268</v>
      </c>
      <c r="AB22" s="173">
        <v>0</v>
      </c>
      <c r="AC22" s="173">
        <v>0</v>
      </c>
      <c r="AD22" s="97">
        <v>43917</v>
      </c>
      <c r="AE22" s="97">
        <v>44068</v>
      </c>
      <c r="AF22" s="97">
        <v>44078</v>
      </c>
      <c r="AG22" s="83">
        <v>0</v>
      </c>
      <c r="AH22" s="84">
        <v>0</v>
      </c>
      <c r="AI22" s="84">
        <v>0</v>
      </c>
      <c r="AJ22" s="84">
        <v>0</v>
      </c>
      <c r="AK22" s="84">
        <v>0</v>
      </c>
      <c r="AL22" s="224"/>
      <c r="AM22" s="202"/>
      <c r="AN22" s="202"/>
      <c r="AO22" s="202"/>
    </row>
    <row r="23" spans="1:41">
      <c r="A23" s="198" t="s">
        <v>618</v>
      </c>
      <c r="B23" s="219" t="s">
        <v>619</v>
      </c>
      <c r="C23" s="220">
        <v>25</v>
      </c>
      <c r="D23" s="97">
        <v>43903</v>
      </c>
      <c r="E23" s="97">
        <v>44122</v>
      </c>
      <c r="F23" s="233">
        <v>44196</v>
      </c>
      <c r="G23" s="175" t="s">
        <v>1073</v>
      </c>
      <c r="H23" s="175">
        <v>0</v>
      </c>
      <c r="I23" s="175">
        <v>0</v>
      </c>
      <c r="J23" s="97">
        <v>43941</v>
      </c>
      <c r="K23" s="97">
        <v>44122</v>
      </c>
      <c r="L23" s="175">
        <v>0</v>
      </c>
      <c r="M23" s="175">
        <v>0</v>
      </c>
      <c r="N23" s="97">
        <v>43903</v>
      </c>
      <c r="O23" s="97">
        <v>44122</v>
      </c>
      <c r="P23" s="233">
        <v>44196</v>
      </c>
      <c r="Q23" s="175" t="s">
        <v>1073</v>
      </c>
      <c r="R23" s="97">
        <v>43941</v>
      </c>
      <c r="S23" s="235">
        <v>44122</v>
      </c>
      <c r="T23" s="175">
        <v>0</v>
      </c>
      <c r="U23" s="175">
        <v>0</v>
      </c>
      <c r="V23" s="175">
        <v>0</v>
      </c>
      <c r="W23" s="175">
        <v>0</v>
      </c>
      <c r="X23" s="175">
        <v>0</v>
      </c>
      <c r="Y23" s="175">
        <v>0</v>
      </c>
      <c r="Z23" s="233">
        <v>44196</v>
      </c>
      <c r="AA23" s="175" t="s">
        <v>1073</v>
      </c>
      <c r="AB23" s="175">
        <v>0</v>
      </c>
      <c r="AC23" s="175">
        <v>0</v>
      </c>
      <c r="AD23" s="175">
        <v>0</v>
      </c>
      <c r="AE23" s="175">
        <v>0</v>
      </c>
      <c r="AF23" s="97">
        <v>44078</v>
      </c>
      <c r="AG23" s="173">
        <v>0</v>
      </c>
      <c r="AH23" s="238">
        <v>43941</v>
      </c>
      <c r="AI23" s="238">
        <v>44122</v>
      </c>
      <c r="AJ23" s="84">
        <v>0</v>
      </c>
      <c r="AK23" s="84">
        <v>0</v>
      </c>
      <c r="AL23" s="202"/>
      <c r="AM23" s="202"/>
      <c r="AN23" s="202"/>
      <c r="AO23" s="202"/>
    </row>
    <row r="24" spans="1:41">
      <c r="A24" s="198" t="s">
        <v>622</v>
      </c>
      <c r="B24" s="219" t="s">
        <v>623</v>
      </c>
      <c r="C24" s="220">
        <v>26</v>
      </c>
      <c r="D24" s="97">
        <v>43910</v>
      </c>
      <c r="E24" s="97">
        <v>44028</v>
      </c>
      <c r="F24" s="175">
        <v>0</v>
      </c>
      <c r="G24" s="175">
        <v>0</v>
      </c>
      <c r="H24" s="175">
        <v>0</v>
      </c>
      <c r="I24" s="175">
        <v>0</v>
      </c>
      <c r="J24" s="233">
        <v>43910</v>
      </c>
      <c r="K24" s="233">
        <v>44028</v>
      </c>
      <c r="L24" s="175">
        <v>0</v>
      </c>
      <c r="M24" s="175">
        <v>0</v>
      </c>
      <c r="N24" s="175">
        <v>0</v>
      </c>
      <c r="O24" s="175">
        <v>0</v>
      </c>
      <c r="P24" s="175">
        <v>0</v>
      </c>
      <c r="Q24" s="175">
        <v>0</v>
      </c>
      <c r="R24" s="97">
        <v>43910</v>
      </c>
      <c r="S24" s="97">
        <v>44028</v>
      </c>
      <c r="T24" s="175">
        <v>0</v>
      </c>
      <c r="U24" s="175">
        <v>0</v>
      </c>
      <c r="V24" s="175">
        <v>0</v>
      </c>
      <c r="W24" s="175">
        <v>0</v>
      </c>
      <c r="X24" s="175">
        <v>0</v>
      </c>
      <c r="Y24" s="175">
        <v>0</v>
      </c>
      <c r="Z24" s="173">
        <v>0</v>
      </c>
      <c r="AA24" s="173">
        <v>0</v>
      </c>
      <c r="AB24" s="173">
        <v>0</v>
      </c>
      <c r="AC24" s="173">
        <v>0</v>
      </c>
      <c r="AD24" s="97">
        <v>43917</v>
      </c>
      <c r="AE24" s="97">
        <v>44038</v>
      </c>
      <c r="AF24" s="97">
        <v>44126</v>
      </c>
      <c r="AG24" s="85">
        <v>0</v>
      </c>
      <c r="AH24" s="84">
        <v>0</v>
      </c>
      <c r="AI24" s="84">
        <v>0</v>
      </c>
      <c r="AJ24" s="84">
        <v>0</v>
      </c>
      <c r="AK24" s="84">
        <v>0</v>
      </c>
      <c r="AL24" s="202"/>
      <c r="AM24" s="202"/>
      <c r="AN24" s="202"/>
      <c r="AO24" s="202"/>
    </row>
    <row r="25" spans="1:41">
      <c r="A25" s="198" t="s">
        <v>625</v>
      </c>
      <c r="B25" s="219" t="s">
        <v>626</v>
      </c>
      <c r="C25" s="220">
        <v>27</v>
      </c>
      <c r="D25" s="97">
        <v>43906</v>
      </c>
      <c r="E25" s="173">
        <v>0</v>
      </c>
      <c r="F25" s="175">
        <v>0</v>
      </c>
      <c r="G25" s="175">
        <v>0</v>
      </c>
      <c r="H25" s="175">
        <v>0</v>
      </c>
      <c r="I25" s="175">
        <v>0</v>
      </c>
      <c r="J25" s="97">
        <v>43914</v>
      </c>
      <c r="K25" s="173">
        <v>0</v>
      </c>
      <c r="L25" s="175">
        <v>0</v>
      </c>
      <c r="M25" s="175">
        <v>0</v>
      </c>
      <c r="N25" s="97">
        <v>43906</v>
      </c>
      <c r="O25" s="97">
        <v>43913</v>
      </c>
      <c r="P25" s="175">
        <v>0</v>
      </c>
      <c r="Q25" s="175">
        <v>0</v>
      </c>
      <c r="R25" s="97">
        <v>43914</v>
      </c>
      <c r="S25" s="173">
        <v>0</v>
      </c>
      <c r="T25" s="175">
        <v>0</v>
      </c>
      <c r="U25" s="175">
        <v>0</v>
      </c>
      <c r="V25" s="175">
        <v>0</v>
      </c>
      <c r="W25" s="175">
        <v>0</v>
      </c>
      <c r="X25" s="175">
        <v>0</v>
      </c>
      <c r="Y25" s="175">
        <v>0</v>
      </c>
      <c r="Z25" s="175">
        <v>0</v>
      </c>
      <c r="AA25" s="175">
        <v>0</v>
      </c>
      <c r="AB25" s="175">
        <v>0</v>
      </c>
      <c r="AC25" s="175">
        <v>0</v>
      </c>
      <c r="AD25" s="175">
        <v>0</v>
      </c>
      <c r="AE25" s="175">
        <v>0</v>
      </c>
      <c r="AF25" s="175">
        <v>0</v>
      </c>
      <c r="AG25" s="83">
        <v>0</v>
      </c>
      <c r="AH25" s="84">
        <v>0</v>
      </c>
      <c r="AI25" s="84">
        <v>0</v>
      </c>
      <c r="AJ25" s="84">
        <v>0</v>
      </c>
      <c r="AK25" s="84">
        <v>0</v>
      </c>
      <c r="AL25" s="202"/>
      <c r="AM25" s="202"/>
      <c r="AN25" s="202"/>
      <c r="AO25" s="202"/>
    </row>
    <row r="26" spans="1:41">
      <c r="A26" s="198" t="s">
        <v>629</v>
      </c>
      <c r="B26" s="219" t="s">
        <v>630</v>
      </c>
      <c r="C26" s="220">
        <v>28</v>
      </c>
      <c r="D26" s="97">
        <v>43924</v>
      </c>
      <c r="E26" s="97">
        <v>43983</v>
      </c>
      <c r="F26" s="175">
        <v>0</v>
      </c>
      <c r="G26" s="175">
        <v>0</v>
      </c>
      <c r="H26" s="175">
        <v>0</v>
      </c>
      <c r="I26" s="175">
        <v>0</v>
      </c>
      <c r="J26" s="175">
        <v>0</v>
      </c>
      <c r="K26" s="175">
        <v>0</v>
      </c>
      <c r="L26" s="175">
        <v>0</v>
      </c>
      <c r="M26" s="175">
        <v>0</v>
      </c>
      <c r="N26" s="175">
        <v>0</v>
      </c>
      <c r="O26" s="175">
        <v>0</v>
      </c>
      <c r="P26" s="175">
        <v>0</v>
      </c>
      <c r="Q26" s="175">
        <v>0</v>
      </c>
      <c r="R26" s="97">
        <v>43924</v>
      </c>
      <c r="S26" s="97">
        <v>43983</v>
      </c>
      <c r="T26" s="175">
        <v>0</v>
      </c>
      <c r="U26" s="175">
        <v>0</v>
      </c>
      <c r="V26" s="175">
        <v>0</v>
      </c>
      <c r="W26" s="175">
        <v>0</v>
      </c>
      <c r="X26" s="175">
        <v>0</v>
      </c>
      <c r="Y26" s="175">
        <v>0</v>
      </c>
      <c r="Z26" s="175">
        <v>0</v>
      </c>
      <c r="AA26" s="175">
        <v>0</v>
      </c>
      <c r="AB26" s="175">
        <v>0</v>
      </c>
      <c r="AC26" s="175">
        <v>0</v>
      </c>
      <c r="AD26" s="175">
        <v>0</v>
      </c>
      <c r="AE26" s="175">
        <v>0</v>
      </c>
      <c r="AF26" s="175">
        <v>0</v>
      </c>
      <c r="AG26" s="83">
        <v>0</v>
      </c>
      <c r="AH26" s="84">
        <v>0</v>
      </c>
      <c r="AI26" s="84">
        <v>0</v>
      </c>
      <c r="AJ26" s="84">
        <v>0</v>
      </c>
      <c r="AK26" s="84">
        <v>0</v>
      </c>
      <c r="AL26" s="202"/>
      <c r="AM26" s="202"/>
      <c r="AN26" s="202"/>
      <c r="AO26" s="202"/>
    </row>
    <row r="27" spans="1:41">
      <c r="A27" s="198" t="s">
        <v>631</v>
      </c>
      <c r="B27" s="219" t="s">
        <v>632</v>
      </c>
      <c r="C27" s="220">
        <v>29</v>
      </c>
      <c r="D27" s="175">
        <v>0</v>
      </c>
      <c r="E27" s="175">
        <v>0</v>
      </c>
      <c r="F27" s="175">
        <v>0</v>
      </c>
      <c r="G27" s="175">
        <v>0</v>
      </c>
      <c r="H27" s="175">
        <v>0</v>
      </c>
      <c r="I27" s="175">
        <v>0</v>
      </c>
      <c r="J27" s="175">
        <v>0</v>
      </c>
      <c r="K27" s="175">
        <v>0</v>
      </c>
      <c r="L27" s="175">
        <v>0</v>
      </c>
      <c r="M27" s="175">
        <v>0</v>
      </c>
      <c r="N27" s="175">
        <v>0</v>
      </c>
      <c r="O27" s="175">
        <v>0</v>
      </c>
      <c r="P27" s="175">
        <v>0</v>
      </c>
      <c r="Q27" s="175">
        <v>0</v>
      </c>
      <c r="R27" s="175">
        <v>0</v>
      </c>
      <c r="S27" s="175">
        <v>0</v>
      </c>
      <c r="T27" s="175">
        <v>0</v>
      </c>
      <c r="U27" s="175">
        <v>0</v>
      </c>
      <c r="V27" s="175">
        <v>0</v>
      </c>
      <c r="W27" s="175">
        <v>0</v>
      </c>
      <c r="X27" s="175">
        <v>0</v>
      </c>
      <c r="Y27" s="175">
        <v>0</v>
      </c>
      <c r="Z27" s="175">
        <v>0</v>
      </c>
      <c r="AA27" s="175">
        <v>0</v>
      </c>
      <c r="AB27" s="175">
        <v>0</v>
      </c>
      <c r="AC27" s="175">
        <v>0</v>
      </c>
      <c r="AD27" s="175">
        <v>0</v>
      </c>
      <c r="AE27" s="175">
        <v>0</v>
      </c>
      <c r="AF27" s="175">
        <v>0</v>
      </c>
      <c r="AG27" s="83">
        <v>0</v>
      </c>
      <c r="AH27" s="84">
        <v>0</v>
      </c>
      <c r="AI27" s="84">
        <v>0</v>
      </c>
      <c r="AJ27" s="84">
        <v>0</v>
      </c>
      <c r="AK27" s="84">
        <v>0</v>
      </c>
      <c r="AL27" s="202"/>
      <c r="AM27" s="202"/>
      <c r="AN27" s="202"/>
      <c r="AO27" s="202"/>
    </row>
    <row r="28" spans="1:41">
      <c r="A28" s="198" t="s">
        <v>635</v>
      </c>
      <c r="B28" s="219" t="s">
        <v>636</v>
      </c>
      <c r="C28" s="220">
        <v>30</v>
      </c>
      <c r="D28" s="97">
        <v>43920</v>
      </c>
      <c r="E28" s="97">
        <v>43976</v>
      </c>
      <c r="F28" s="175">
        <v>0</v>
      </c>
      <c r="G28" s="175">
        <v>0</v>
      </c>
      <c r="H28" s="175">
        <v>0</v>
      </c>
      <c r="I28" s="175">
        <v>0</v>
      </c>
      <c r="J28" s="97">
        <v>43920</v>
      </c>
      <c r="K28" s="97">
        <v>43976</v>
      </c>
      <c r="L28" s="175">
        <v>0</v>
      </c>
      <c r="M28" s="175">
        <v>0</v>
      </c>
      <c r="N28" s="175">
        <v>0</v>
      </c>
      <c r="O28" s="175">
        <v>0</v>
      </c>
      <c r="P28" s="175">
        <v>0</v>
      </c>
      <c r="Q28" s="175">
        <v>0</v>
      </c>
      <c r="R28" s="97">
        <v>43920</v>
      </c>
      <c r="S28" s="97">
        <v>43976</v>
      </c>
      <c r="T28" s="175">
        <v>0</v>
      </c>
      <c r="U28" s="175">
        <v>0</v>
      </c>
      <c r="V28" s="97">
        <v>43934</v>
      </c>
      <c r="W28" s="97">
        <v>43976</v>
      </c>
      <c r="X28" s="175">
        <v>0</v>
      </c>
      <c r="Y28" s="175">
        <v>0</v>
      </c>
      <c r="Z28" s="97">
        <v>43934</v>
      </c>
      <c r="AA28" s="97">
        <v>43976</v>
      </c>
      <c r="AB28" s="175">
        <v>0</v>
      </c>
      <c r="AC28" s="175">
        <v>0</v>
      </c>
      <c r="AD28" s="175">
        <v>0</v>
      </c>
      <c r="AE28" s="175">
        <v>0</v>
      </c>
      <c r="AF28" s="97">
        <v>44239</v>
      </c>
      <c r="AG28" s="175" t="s">
        <v>1073</v>
      </c>
      <c r="AH28" s="238">
        <v>43920</v>
      </c>
      <c r="AI28" s="238">
        <v>43976</v>
      </c>
      <c r="AJ28" s="84">
        <v>0</v>
      </c>
      <c r="AK28" s="84">
        <v>0</v>
      </c>
      <c r="AL28" s="202"/>
      <c r="AM28" s="202"/>
      <c r="AN28" s="202"/>
      <c r="AO28" s="202"/>
    </row>
    <row r="29" spans="1:41">
      <c r="A29" s="198" t="s">
        <v>639</v>
      </c>
      <c r="B29" s="219" t="s">
        <v>640</v>
      </c>
      <c r="C29" s="220">
        <v>31</v>
      </c>
      <c r="D29" s="97">
        <v>43915</v>
      </c>
      <c r="E29" s="97">
        <v>43982</v>
      </c>
      <c r="F29" s="175">
        <v>0</v>
      </c>
      <c r="G29" s="175">
        <v>0</v>
      </c>
      <c r="H29" s="175">
        <v>0</v>
      </c>
      <c r="I29" s="175">
        <v>0</v>
      </c>
      <c r="J29" s="175">
        <v>0</v>
      </c>
      <c r="K29" s="175">
        <v>0</v>
      </c>
      <c r="L29" s="175">
        <v>0</v>
      </c>
      <c r="M29" s="175">
        <v>0</v>
      </c>
      <c r="N29" s="97">
        <v>43915</v>
      </c>
      <c r="O29" s="97">
        <v>43982</v>
      </c>
      <c r="P29" s="175">
        <v>0</v>
      </c>
      <c r="Q29" s="175">
        <v>0</v>
      </c>
      <c r="R29" s="175">
        <v>0</v>
      </c>
      <c r="S29" s="175">
        <v>0</v>
      </c>
      <c r="T29" s="175">
        <v>0</v>
      </c>
      <c r="U29" s="175">
        <v>0</v>
      </c>
      <c r="V29" s="97">
        <v>43915</v>
      </c>
      <c r="W29" s="97">
        <v>43982</v>
      </c>
      <c r="X29" s="175">
        <v>0</v>
      </c>
      <c r="Y29" s="175">
        <v>0</v>
      </c>
      <c r="Z29" s="97">
        <v>43915</v>
      </c>
      <c r="AA29" s="97">
        <v>43982</v>
      </c>
      <c r="AB29" s="175">
        <v>0</v>
      </c>
      <c r="AC29" s="175">
        <v>0</v>
      </c>
      <c r="AD29" s="175">
        <v>0</v>
      </c>
      <c r="AE29" s="175">
        <v>0</v>
      </c>
      <c r="AF29" s="175">
        <v>0</v>
      </c>
      <c r="AG29" s="83">
        <v>0</v>
      </c>
      <c r="AH29" s="84">
        <v>0</v>
      </c>
      <c r="AI29" s="84">
        <v>0</v>
      </c>
      <c r="AJ29" s="84">
        <v>0</v>
      </c>
      <c r="AK29" s="84">
        <v>0</v>
      </c>
      <c r="AL29" s="202"/>
      <c r="AM29" s="202"/>
      <c r="AN29" s="202"/>
      <c r="AO29" s="202"/>
    </row>
    <row r="30" spans="1:41">
      <c r="A30" s="198" t="s">
        <v>641</v>
      </c>
      <c r="B30" s="219" t="s">
        <v>642</v>
      </c>
      <c r="C30" s="220">
        <v>32</v>
      </c>
      <c r="D30" s="97">
        <v>43920</v>
      </c>
      <c r="E30" s="97">
        <v>44119</v>
      </c>
      <c r="F30" s="97">
        <v>44180</v>
      </c>
      <c r="G30" s="240">
        <v>44347</v>
      </c>
      <c r="H30" s="175">
        <v>0</v>
      </c>
      <c r="I30" s="175">
        <v>0</v>
      </c>
      <c r="J30" s="97">
        <v>43920</v>
      </c>
      <c r="K30" s="233">
        <v>44119</v>
      </c>
      <c r="L30" s="97">
        <v>44180</v>
      </c>
      <c r="M30" s="240">
        <v>44347</v>
      </c>
      <c r="N30" s="97">
        <v>43920</v>
      </c>
      <c r="O30" s="97">
        <v>44075</v>
      </c>
      <c r="P30" s="97">
        <v>44180</v>
      </c>
      <c r="Q30" s="240">
        <v>44347</v>
      </c>
      <c r="R30" s="97">
        <v>43920</v>
      </c>
      <c r="S30" s="235">
        <v>44075</v>
      </c>
      <c r="T30" s="235">
        <v>44180</v>
      </c>
      <c r="U30" s="240">
        <v>44347</v>
      </c>
      <c r="V30" s="235">
        <v>44180</v>
      </c>
      <c r="W30" s="240">
        <v>44347</v>
      </c>
      <c r="X30" s="175">
        <v>0</v>
      </c>
      <c r="Y30" s="175">
        <v>0</v>
      </c>
      <c r="Z30" s="97">
        <v>44075</v>
      </c>
      <c r="AA30" s="97">
        <v>44119</v>
      </c>
      <c r="AB30" s="97">
        <v>44180</v>
      </c>
      <c r="AC30" s="240">
        <v>44347</v>
      </c>
      <c r="AD30" s="175">
        <v>0</v>
      </c>
      <c r="AE30" s="175">
        <v>0</v>
      </c>
      <c r="AF30" s="97">
        <v>44180</v>
      </c>
      <c r="AG30" s="83">
        <v>0</v>
      </c>
      <c r="AH30" s="81">
        <v>43919</v>
      </c>
      <c r="AI30" s="81">
        <v>44075</v>
      </c>
      <c r="AJ30" s="84">
        <v>0</v>
      </c>
      <c r="AK30" s="84">
        <v>0</v>
      </c>
      <c r="AL30" s="202"/>
      <c r="AM30" s="202"/>
      <c r="AN30" s="202"/>
      <c r="AO30" s="202"/>
    </row>
    <row r="31" spans="1:41">
      <c r="A31" s="198" t="s">
        <v>644</v>
      </c>
      <c r="B31" s="219" t="s">
        <v>645</v>
      </c>
      <c r="C31" s="220">
        <v>33</v>
      </c>
      <c r="D31" s="97">
        <v>43907</v>
      </c>
      <c r="E31" s="97">
        <v>44013</v>
      </c>
      <c r="F31" s="175">
        <v>0</v>
      </c>
      <c r="G31" s="175">
        <v>0</v>
      </c>
      <c r="H31" s="175">
        <v>0</v>
      </c>
      <c r="I31" s="175">
        <v>0</v>
      </c>
      <c r="J31" s="97">
        <v>43907</v>
      </c>
      <c r="K31" s="97">
        <v>44013</v>
      </c>
      <c r="L31" s="175">
        <v>0</v>
      </c>
      <c r="M31" s="175">
        <v>0</v>
      </c>
      <c r="N31" s="175">
        <v>0</v>
      </c>
      <c r="O31" s="175">
        <v>0</v>
      </c>
      <c r="P31" s="175">
        <v>0</v>
      </c>
      <c r="Q31" s="175">
        <v>0</v>
      </c>
      <c r="R31" s="97">
        <v>43907</v>
      </c>
      <c r="S31" s="235">
        <v>44013</v>
      </c>
      <c r="T31" s="175">
        <v>0</v>
      </c>
      <c r="U31" s="175">
        <v>0</v>
      </c>
      <c r="V31" s="175">
        <v>0</v>
      </c>
      <c r="W31" s="175">
        <v>0</v>
      </c>
      <c r="X31" s="175">
        <v>0</v>
      </c>
      <c r="Y31" s="175">
        <v>0</v>
      </c>
      <c r="Z31" s="173">
        <v>0</v>
      </c>
      <c r="AA31" s="173">
        <v>0</v>
      </c>
      <c r="AB31" s="173">
        <v>0</v>
      </c>
      <c r="AC31" s="173">
        <v>0</v>
      </c>
      <c r="AD31" s="97">
        <v>43917</v>
      </c>
      <c r="AE31" s="173" t="s">
        <v>1073</v>
      </c>
      <c r="AF31" s="97">
        <v>44082</v>
      </c>
      <c r="AG31" s="83">
        <v>0</v>
      </c>
      <c r="AH31" s="84">
        <v>0</v>
      </c>
      <c r="AI31" s="84">
        <v>0</v>
      </c>
      <c r="AJ31" s="84">
        <v>0</v>
      </c>
      <c r="AK31" s="84">
        <v>0</v>
      </c>
      <c r="AL31" s="202"/>
      <c r="AM31" s="202"/>
      <c r="AN31" s="202"/>
      <c r="AO31" s="202"/>
    </row>
    <row r="32" spans="1:41">
      <c r="A32" s="198" t="s">
        <v>651</v>
      </c>
      <c r="B32" s="219" t="s">
        <v>652</v>
      </c>
      <c r="C32" s="220">
        <v>34</v>
      </c>
      <c r="D32" s="97">
        <v>43906</v>
      </c>
      <c r="E32" s="242">
        <v>0</v>
      </c>
      <c r="F32" s="175">
        <v>0</v>
      </c>
      <c r="G32" s="175">
        <v>0</v>
      </c>
      <c r="H32" s="175">
        <v>0</v>
      </c>
      <c r="I32" s="175">
        <v>0</v>
      </c>
      <c r="J32" s="175">
        <v>0</v>
      </c>
      <c r="K32" s="175">
        <v>0</v>
      </c>
      <c r="L32" s="175">
        <v>0</v>
      </c>
      <c r="M32" s="175">
        <v>0</v>
      </c>
      <c r="N32" s="97">
        <v>43906</v>
      </c>
      <c r="O32" s="97" t="s">
        <v>1073</v>
      </c>
      <c r="P32" s="175">
        <v>0</v>
      </c>
      <c r="Q32" s="175">
        <v>0</v>
      </c>
      <c r="R32" s="97">
        <v>43909</v>
      </c>
      <c r="S32" s="97" t="s">
        <v>1073</v>
      </c>
      <c r="T32" s="175">
        <v>0</v>
      </c>
      <c r="U32" s="175">
        <v>0</v>
      </c>
      <c r="V32" s="175">
        <v>0</v>
      </c>
      <c r="W32" s="175">
        <v>0</v>
      </c>
      <c r="X32" s="175">
        <v>0</v>
      </c>
      <c r="Y32" s="175">
        <v>0</v>
      </c>
      <c r="Z32" s="173">
        <v>0</v>
      </c>
      <c r="AA32" s="173">
        <v>0</v>
      </c>
      <c r="AB32" s="173">
        <v>0</v>
      </c>
      <c r="AC32" s="173">
        <v>0</v>
      </c>
      <c r="AD32" s="97">
        <v>43917</v>
      </c>
      <c r="AE32" s="97">
        <v>44037</v>
      </c>
      <c r="AF32" s="175">
        <v>0</v>
      </c>
      <c r="AG32" s="83">
        <v>0</v>
      </c>
      <c r="AH32" s="84">
        <v>0</v>
      </c>
      <c r="AI32" s="84">
        <v>0</v>
      </c>
      <c r="AJ32" s="84">
        <v>0</v>
      </c>
      <c r="AK32" s="84">
        <v>0</v>
      </c>
      <c r="AL32" s="202"/>
      <c r="AM32" s="202"/>
      <c r="AN32" s="202"/>
      <c r="AO32" s="202"/>
    </row>
    <row r="33" spans="1:41">
      <c r="A33" s="198" t="s">
        <v>655</v>
      </c>
      <c r="B33" s="219" t="s">
        <v>656</v>
      </c>
      <c r="C33" s="220">
        <v>35</v>
      </c>
      <c r="D33" s="97">
        <v>43914</v>
      </c>
      <c r="E33" s="173" t="s">
        <v>1073</v>
      </c>
      <c r="F33" s="175">
        <v>0</v>
      </c>
      <c r="G33" s="175">
        <v>0</v>
      </c>
      <c r="H33" s="175">
        <v>0</v>
      </c>
      <c r="I33" s="175">
        <v>0</v>
      </c>
      <c r="J33" s="175">
        <v>0</v>
      </c>
      <c r="K33" s="175">
        <v>0</v>
      </c>
      <c r="L33" s="175">
        <v>0</v>
      </c>
      <c r="M33" s="175">
        <v>0</v>
      </c>
      <c r="N33" s="175">
        <v>0</v>
      </c>
      <c r="O33" s="175">
        <v>0</v>
      </c>
      <c r="P33" s="175">
        <v>0</v>
      </c>
      <c r="Q33" s="175">
        <v>0</v>
      </c>
      <c r="R33" s="97">
        <v>43914</v>
      </c>
      <c r="S33" s="97" t="s">
        <v>1073</v>
      </c>
      <c r="T33" s="175">
        <v>0</v>
      </c>
      <c r="U33" s="175">
        <v>0</v>
      </c>
      <c r="V33" s="175">
        <v>0</v>
      </c>
      <c r="W33" s="175">
        <v>0</v>
      </c>
      <c r="X33" s="175">
        <v>0</v>
      </c>
      <c r="Y33" s="175">
        <v>0</v>
      </c>
      <c r="Z33" s="97">
        <v>43914</v>
      </c>
      <c r="AA33" s="175" t="s">
        <v>1073</v>
      </c>
      <c r="AB33" s="175">
        <v>0</v>
      </c>
      <c r="AC33" s="175">
        <v>0</v>
      </c>
      <c r="AD33" s="175">
        <v>0</v>
      </c>
      <c r="AE33" s="175">
        <v>0</v>
      </c>
      <c r="AF33" s="175">
        <v>0</v>
      </c>
      <c r="AG33" s="83">
        <v>0</v>
      </c>
      <c r="AH33" s="84">
        <v>0</v>
      </c>
      <c r="AI33" s="84">
        <v>0</v>
      </c>
      <c r="AJ33" s="84">
        <v>0</v>
      </c>
      <c r="AK33" s="84">
        <v>0</v>
      </c>
      <c r="AL33" s="202"/>
      <c r="AM33" s="202"/>
      <c r="AN33" s="202"/>
      <c r="AO33" s="202"/>
    </row>
    <row r="34" spans="1:41">
      <c r="A34" s="198" t="s">
        <v>658</v>
      </c>
      <c r="B34" s="219" t="s">
        <v>659</v>
      </c>
      <c r="C34" s="220">
        <v>36</v>
      </c>
      <c r="D34" s="235">
        <v>43906</v>
      </c>
      <c r="E34" s="175">
        <v>0</v>
      </c>
      <c r="F34" s="175">
        <v>0</v>
      </c>
      <c r="G34" s="175">
        <v>0</v>
      </c>
      <c r="H34" s="175">
        <v>0</v>
      </c>
      <c r="I34" s="175">
        <v>0</v>
      </c>
      <c r="J34" s="97">
        <v>43912</v>
      </c>
      <c r="K34" s="97">
        <v>44019</v>
      </c>
      <c r="L34" s="233">
        <v>44193</v>
      </c>
      <c r="M34" s="175">
        <v>0</v>
      </c>
      <c r="N34" s="97">
        <v>43906</v>
      </c>
      <c r="O34" s="97">
        <v>44116</v>
      </c>
      <c r="P34" s="97">
        <v>44193</v>
      </c>
      <c r="Q34" s="241">
        <v>44254</v>
      </c>
      <c r="R34" s="97">
        <v>43906</v>
      </c>
      <c r="S34" s="173">
        <v>0</v>
      </c>
      <c r="T34" s="175">
        <v>0</v>
      </c>
      <c r="U34" s="175">
        <v>0</v>
      </c>
      <c r="V34" s="97">
        <v>44002</v>
      </c>
      <c r="W34" s="175" t="s">
        <v>1073</v>
      </c>
      <c r="X34" s="175">
        <v>0</v>
      </c>
      <c r="Y34" s="175">
        <v>0</v>
      </c>
      <c r="Z34" s="97">
        <v>44002</v>
      </c>
      <c r="AA34" s="175" t="s">
        <v>1073</v>
      </c>
      <c r="AB34" s="175">
        <v>0</v>
      </c>
      <c r="AC34" s="175">
        <v>0</v>
      </c>
      <c r="AD34" s="175">
        <v>0</v>
      </c>
      <c r="AE34" s="175">
        <v>0</v>
      </c>
      <c r="AF34" s="175">
        <v>0</v>
      </c>
      <c r="AG34" s="83">
        <v>0</v>
      </c>
      <c r="AH34" s="81">
        <v>43910</v>
      </c>
      <c r="AI34" s="81">
        <v>44064</v>
      </c>
      <c r="AJ34" s="84">
        <v>0</v>
      </c>
      <c r="AK34" s="84">
        <v>0</v>
      </c>
      <c r="AL34" s="202"/>
      <c r="AM34" s="202"/>
      <c r="AN34" s="202"/>
      <c r="AO34" s="202"/>
    </row>
    <row r="35" spans="1:41">
      <c r="A35" s="198" t="s">
        <v>662</v>
      </c>
      <c r="B35" s="219" t="s">
        <v>663</v>
      </c>
      <c r="C35" s="220">
        <v>37</v>
      </c>
      <c r="D35" s="97">
        <v>43906</v>
      </c>
      <c r="E35" s="97">
        <v>44003</v>
      </c>
      <c r="F35" s="97">
        <v>44132</v>
      </c>
      <c r="G35" s="175">
        <v>0</v>
      </c>
      <c r="H35" s="175">
        <v>0</v>
      </c>
      <c r="I35" s="175">
        <v>0</v>
      </c>
      <c r="J35" s="97">
        <v>43981</v>
      </c>
      <c r="K35" s="97">
        <v>44002</v>
      </c>
      <c r="L35" s="175">
        <v>0</v>
      </c>
      <c r="M35" s="175">
        <v>0</v>
      </c>
      <c r="N35" s="97">
        <v>43906</v>
      </c>
      <c r="O35" s="97">
        <v>44003</v>
      </c>
      <c r="P35" s="175">
        <v>0</v>
      </c>
      <c r="Q35" s="175">
        <v>0</v>
      </c>
      <c r="R35" s="97">
        <v>43981</v>
      </c>
      <c r="S35" s="235">
        <v>44042</v>
      </c>
      <c r="T35" s="175">
        <v>0</v>
      </c>
      <c r="U35" s="175">
        <v>0</v>
      </c>
      <c r="V35" s="175">
        <v>0</v>
      </c>
      <c r="W35" s="175">
        <v>0</v>
      </c>
      <c r="X35" s="175">
        <v>0</v>
      </c>
      <c r="Y35" s="175">
        <v>0</v>
      </c>
      <c r="Z35" s="97">
        <v>43981</v>
      </c>
      <c r="AA35" s="97">
        <v>44003</v>
      </c>
      <c r="AB35" s="97">
        <v>44132</v>
      </c>
      <c r="AC35" s="173">
        <v>0</v>
      </c>
      <c r="AD35" s="97">
        <v>43917</v>
      </c>
      <c r="AE35" s="97">
        <v>44209</v>
      </c>
      <c r="AF35" s="97">
        <v>44134</v>
      </c>
      <c r="AG35" s="85">
        <v>0</v>
      </c>
      <c r="AH35" s="81">
        <v>43981</v>
      </c>
      <c r="AI35" s="81">
        <v>44003</v>
      </c>
      <c r="AJ35" s="84">
        <v>0</v>
      </c>
      <c r="AK35" s="84">
        <v>0</v>
      </c>
      <c r="AL35" s="202"/>
      <c r="AM35" s="202"/>
      <c r="AN35" s="202"/>
      <c r="AO35" s="202"/>
    </row>
    <row r="36" spans="1:41">
      <c r="A36" s="198" t="s">
        <v>664</v>
      </c>
      <c r="B36" s="219" t="s">
        <v>665</v>
      </c>
      <c r="C36" s="220">
        <v>38</v>
      </c>
      <c r="D36" s="97">
        <v>43916</v>
      </c>
      <c r="E36" s="97">
        <v>43943</v>
      </c>
      <c r="F36" s="175">
        <v>0</v>
      </c>
      <c r="G36" s="175">
        <v>0</v>
      </c>
      <c r="H36" s="175">
        <v>0</v>
      </c>
      <c r="I36" s="175">
        <v>0</v>
      </c>
      <c r="J36" s="175">
        <v>0</v>
      </c>
      <c r="K36" s="175">
        <v>0</v>
      </c>
      <c r="L36" s="175">
        <v>0</v>
      </c>
      <c r="M36" s="175">
        <v>0</v>
      </c>
      <c r="N36" s="97">
        <v>43916</v>
      </c>
      <c r="O36" s="97">
        <v>43943</v>
      </c>
      <c r="P36" s="175">
        <v>0</v>
      </c>
      <c r="Q36" s="175">
        <v>0</v>
      </c>
      <c r="R36" s="175">
        <v>0</v>
      </c>
      <c r="S36" s="175">
        <v>0</v>
      </c>
      <c r="T36" s="175">
        <v>0</v>
      </c>
      <c r="U36" s="175">
        <v>0</v>
      </c>
      <c r="V36" s="175">
        <v>0</v>
      </c>
      <c r="W36" s="175">
        <v>0</v>
      </c>
      <c r="X36" s="175">
        <v>0</v>
      </c>
      <c r="Y36" s="175">
        <v>0</v>
      </c>
      <c r="Z36" s="175">
        <v>0</v>
      </c>
      <c r="AA36" s="175">
        <v>0</v>
      </c>
      <c r="AB36" s="175">
        <v>0</v>
      </c>
      <c r="AC36" s="175">
        <v>0</v>
      </c>
      <c r="AD36" s="175">
        <v>0</v>
      </c>
      <c r="AE36" s="175">
        <v>0</v>
      </c>
      <c r="AF36" s="175">
        <v>0</v>
      </c>
      <c r="AG36" s="83">
        <v>0</v>
      </c>
      <c r="AH36" s="84">
        <v>0</v>
      </c>
      <c r="AI36" s="84">
        <v>0</v>
      </c>
      <c r="AJ36" s="84">
        <v>0</v>
      </c>
      <c r="AK36" s="84">
        <v>0</v>
      </c>
      <c r="AL36" s="202"/>
      <c r="AM36" s="202"/>
      <c r="AN36" s="202"/>
      <c r="AO36" s="202"/>
    </row>
    <row r="37" spans="1:41">
      <c r="A37" s="198" t="s">
        <v>666</v>
      </c>
      <c r="B37" s="219" t="s">
        <v>667</v>
      </c>
      <c r="C37" s="220">
        <v>39</v>
      </c>
      <c r="D37" s="175">
        <v>0</v>
      </c>
      <c r="E37" s="175">
        <v>0</v>
      </c>
      <c r="F37" s="175">
        <v>0</v>
      </c>
      <c r="G37" s="175">
        <v>0</v>
      </c>
      <c r="H37" s="175">
        <v>0</v>
      </c>
      <c r="I37" s="175">
        <v>0</v>
      </c>
      <c r="J37" s="175">
        <v>0</v>
      </c>
      <c r="K37" s="175">
        <v>0</v>
      </c>
      <c r="L37" s="175">
        <v>0</v>
      </c>
      <c r="M37" s="175">
        <v>0</v>
      </c>
      <c r="N37" s="175">
        <v>0</v>
      </c>
      <c r="O37" s="175">
        <v>0</v>
      </c>
      <c r="P37" s="175">
        <v>0</v>
      </c>
      <c r="Q37" s="175">
        <v>0</v>
      </c>
      <c r="R37" s="175">
        <v>0</v>
      </c>
      <c r="S37" s="175">
        <v>0</v>
      </c>
      <c r="T37" s="175">
        <v>0</v>
      </c>
      <c r="U37" s="175">
        <v>0</v>
      </c>
      <c r="V37" s="175">
        <v>0</v>
      </c>
      <c r="W37" s="175">
        <v>0</v>
      </c>
      <c r="X37" s="175">
        <v>0</v>
      </c>
      <c r="Y37" s="175">
        <v>0</v>
      </c>
      <c r="Z37" s="175">
        <v>0</v>
      </c>
      <c r="AA37" s="175">
        <v>0</v>
      </c>
      <c r="AB37" s="175">
        <v>0</v>
      </c>
      <c r="AC37" s="175">
        <v>0</v>
      </c>
      <c r="AD37" s="175">
        <v>0</v>
      </c>
      <c r="AE37" s="175">
        <v>0</v>
      </c>
      <c r="AF37" s="175">
        <v>0</v>
      </c>
      <c r="AG37" s="83">
        <v>0</v>
      </c>
      <c r="AH37" s="84">
        <v>0</v>
      </c>
      <c r="AI37" s="84">
        <v>0</v>
      </c>
      <c r="AJ37" s="84">
        <v>0</v>
      </c>
      <c r="AK37" s="84">
        <v>0</v>
      </c>
      <c r="AL37" s="202"/>
      <c r="AM37" s="202"/>
      <c r="AN37" s="202"/>
      <c r="AO37" s="202"/>
    </row>
    <row r="38" spans="1:41">
      <c r="A38" s="198" t="s">
        <v>669</v>
      </c>
      <c r="B38" s="219" t="s">
        <v>670</v>
      </c>
      <c r="C38" s="220">
        <v>40</v>
      </c>
      <c r="D38" s="175">
        <v>0</v>
      </c>
      <c r="E38" s="175">
        <v>0</v>
      </c>
      <c r="F38" s="175">
        <v>0</v>
      </c>
      <c r="G38" s="175">
        <v>0</v>
      </c>
      <c r="H38" s="175">
        <v>0</v>
      </c>
      <c r="I38" s="175">
        <v>0</v>
      </c>
      <c r="J38" s="175">
        <v>0</v>
      </c>
      <c r="K38" s="175">
        <v>0</v>
      </c>
      <c r="L38" s="175">
        <v>0</v>
      </c>
      <c r="M38" s="175">
        <v>0</v>
      </c>
      <c r="N38" s="175">
        <v>0</v>
      </c>
      <c r="O38" s="175">
        <v>0</v>
      </c>
      <c r="P38" s="175">
        <v>0</v>
      </c>
      <c r="Q38" s="175">
        <v>0</v>
      </c>
      <c r="R38" s="175">
        <v>0</v>
      </c>
      <c r="S38" s="175">
        <v>0</v>
      </c>
      <c r="T38" s="175">
        <v>0</v>
      </c>
      <c r="U38" s="175">
        <v>0</v>
      </c>
      <c r="V38" s="175">
        <v>0</v>
      </c>
      <c r="W38" s="175">
        <v>0</v>
      </c>
      <c r="X38" s="175">
        <v>0</v>
      </c>
      <c r="Y38" s="175">
        <v>0</v>
      </c>
      <c r="Z38" s="173">
        <v>0</v>
      </c>
      <c r="AA38" s="173">
        <v>0</v>
      </c>
      <c r="AB38" s="173">
        <v>0</v>
      </c>
      <c r="AC38" s="173">
        <v>0</v>
      </c>
      <c r="AD38" s="97">
        <v>43917</v>
      </c>
      <c r="AE38" s="97" t="s">
        <v>1073</v>
      </c>
      <c r="AF38" s="175">
        <v>0</v>
      </c>
      <c r="AG38" s="83">
        <v>0</v>
      </c>
      <c r="AH38" s="84">
        <v>0</v>
      </c>
      <c r="AI38" s="84">
        <v>0</v>
      </c>
      <c r="AJ38" s="84">
        <v>0</v>
      </c>
      <c r="AK38" s="84">
        <v>0</v>
      </c>
      <c r="AL38" s="202"/>
      <c r="AM38" s="202"/>
      <c r="AN38" s="202"/>
      <c r="AO38" s="202"/>
    </row>
    <row r="39" spans="1:41">
      <c r="A39" s="198" t="s">
        <v>672</v>
      </c>
      <c r="B39" s="219" t="s">
        <v>673</v>
      </c>
      <c r="C39" s="220">
        <v>41</v>
      </c>
      <c r="D39" s="97">
        <v>43909</v>
      </c>
      <c r="E39" s="173">
        <v>0</v>
      </c>
      <c r="F39" s="173">
        <v>0</v>
      </c>
      <c r="G39" s="173">
        <v>0</v>
      </c>
      <c r="H39" s="175">
        <v>0</v>
      </c>
      <c r="I39" s="175">
        <v>0</v>
      </c>
      <c r="J39" s="97">
        <v>43922</v>
      </c>
      <c r="K39" s="173">
        <v>0</v>
      </c>
      <c r="L39" s="173">
        <v>0</v>
      </c>
      <c r="M39" s="173">
        <v>0</v>
      </c>
      <c r="N39" s="97">
        <v>43909</v>
      </c>
      <c r="O39" s="97">
        <v>44014</v>
      </c>
      <c r="P39" s="175">
        <v>0</v>
      </c>
      <c r="Q39" s="175">
        <v>0</v>
      </c>
      <c r="R39" s="97">
        <v>43912</v>
      </c>
      <c r="S39" s="235">
        <v>44003</v>
      </c>
      <c r="T39" s="175">
        <v>0</v>
      </c>
      <c r="U39" s="175">
        <v>0</v>
      </c>
      <c r="V39" s="97">
        <v>44188</v>
      </c>
      <c r="W39" s="175">
        <v>0</v>
      </c>
      <c r="X39" s="175">
        <v>0</v>
      </c>
      <c r="Y39" s="175">
        <v>0</v>
      </c>
      <c r="Z39" s="97">
        <v>43912</v>
      </c>
      <c r="AA39" s="175">
        <v>0</v>
      </c>
      <c r="AB39" s="175">
        <v>0</v>
      </c>
      <c r="AC39" s="175">
        <v>0</v>
      </c>
      <c r="AD39" s="175">
        <v>0</v>
      </c>
      <c r="AE39" s="175">
        <v>0</v>
      </c>
      <c r="AF39" s="175">
        <v>0</v>
      </c>
      <c r="AG39" s="83">
        <v>0</v>
      </c>
      <c r="AH39" s="170">
        <v>44006</v>
      </c>
      <c r="AI39" s="84">
        <v>0</v>
      </c>
      <c r="AJ39" s="84">
        <v>0</v>
      </c>
      <c r="AK39" s="84">
        <v>0</v>
      </c>
      <c r="AL39" s="202"/>
      <c r="AM39" s="202"/>
      <c r="AN39" s="202"/>
      <c r="AO39" s="202"/>
    </row>
    <row r="40" spans="1:41">
      <c r="A40" s="198" t="s">
        <v>674</v>
      </c>
      <c r="B40" s="219" t="s">
        <v>675</v>
      </c>
      <c r="C40" s="220">
        <v>42</v>
      </c>
      <c r="D40" s="235">
        <v>43909</v>
      </c>
      <c r="E40" s="235">
        <v>44075</v>
      </c>
      <c r="F40" s="175">
        <v>0</v>
      </c>
      <c r="G40" s="175">
        <v>0</v>
      </c>
      <c r="H40" s="175">
        <v>0</v>
      </c>
      <c r="I40" s="175">
        <v>0</v>
      </c>
      <c r="J40" s="233">
        <v>43962</v>
      </c>
      <c r="K40" s="233">
        <v>44075</v>
      </c>
      <c r="L40" s="175">
        <v>0</v>
      </c>
      <c r="M40" s="175">
        <v>0</v>
      </c>
      <c r="N40" s="97">
        <v>43909</v>
      </c>
      <c r="O40" s="97">
        <v>43962</v>
      </c>
      <c r="P40" s="175">
        <v>0</v>
      </c>
      <c r="Q40" s="175">
        <v>0</v>
      </c>
      <c r="R40" s="97">
        <v>43909</v>
      </c>
      <c r="S40" s="235">
        <v>43962</v>
      </c>
      <c r="T40" s="175">
        <v>0</v>
      </c>
      <c r="U40" s="175">
        <v>0</v>
      </c>
      <c r="V40" s="175">
        <v>0</v>
      </c>
      <c r="W40" s="175">
        <v>0</v>
      </c>
      <c r="X40" s="175">
        <v>0</v>
      </c>
      <c r="Y40" s="175">
        <v>0</v>
      </c>
      <c r="Z40" s="97">
        <v>43922</v>
      </c>
      <c r="AA40" s="97">
        <v>43962</v>
      </c>
      <c r="AB40" s="97">
        <v>43972</v>
      </c>
      <c r="AC40" s="97">
        <v>44075</v>
      </c>
      <c r="AD40" s="97">
        <v>43917</v>
      </c>
      <c r="AE40" s="97">
        <v>44068</v>
      </c>
      <c r="AF40" s="175">
        <v>0</v>
      </c>
      <c r="AG40" s="83">
        <v>0</v>
      </c>
      <c r="AH40" s="84">
        <v>0</v>
      </c>
      <c r="AI40" s="84">
        <v>0</v>
      </c>
      <c r="AJ40" s="84">
        <v>0</v>
      </c>
      <c r="AK40" s="84">
        <v>0</v>
      </c>
      <c r="AL40" s="202"/>
      <c r="AM40" s="202"/>
      <c r="AN40" s="202"/>
      <c r="AO40" s="202"/>
    </row>
    <row r="41" spans="1:41">
      <c r="A41" s="198" t="s">
        <v>678</v>
      </c>
      <c r="B41" s="219" t="s">
        <v>679</v>
      </c>
      <c r="C41" s="220">
        <v>44</v>
      </c>
      <c r="D41" s="235">
        <v>43907</v>
      </c>
      <c r="E41" s="235">
        <v>43984</v>
      </c>
      <c r="F41" s="175">
        <v>0</v>
      </c>
      <c r="G41" s="175">
        <v>0</v>
      </c>
      <c r="H41" s="175">
        <v>0</v>
      </c>
      <c r="I41" s="175">
        <v>0</v>
      </c>
      <c r="J41" s="97">
        <v>43929</v>
      </c>
      <c r="K41" s="97">
        <v>43984</v>
      </c>
      <c r="L41" s="175">
        <v>0</v>
      </c>
      <c r="M41" s="175">
        <v>0</v>
      </c>
      <c r="N41" s="97">
        <v>43907</v>
      </c>
      <c r="O41" s="97">
        <v>44014</v>
      </c>
      <c r="P41" s="175">
        <v>0</v>
      </c>
      <c r="Q41" s="175">
        <v>0</v>
      </c>
      <c r="R41" s="175">
        <v>0</v>
      </c>
      <c r="S41" s="175">
        <v>0</v>
      </c>
      <c r="T41" s="175">
        <v>0</v>
      </c>
      <c r="U41" s="175">
        <v>0</v>
      </c>
      <c r="V41" s="175">
        <v>0</v>
      </c>
      <c r="W41" s="175">
        <v>0</v>
      </c>
      <c r="X41" s="175">
        <v>0</v>
      </c>
      <c r="Y41" s="175">
        <v>0</v>
      </c>
      <c r="Z41" s="173">
        <v>0</v>
      </c>
      <c r="AA41" s="173">
        <v>0</v>
      </c>
      <c r="AB41" s="173">
        <v>0</v>
      </c>
      <c r="AC41" s="173">
        <v>0</v>
      </c>
      <c r="AD41" s="97">
        <v>43984</v>
      </c>
      <c r="AE41" s="97">
        <v>44041</v>
      </c>
      <c r="AF41" s="97">
        <v>44078</v>
      </c>
      <c r="AG41" s="83">
        <v>0</v>
      </c>
      <c r="AH41" s="81">
        <v>43973</v>
      </c>
      <c r="AI41" s="84">
        <v>0</v>
      </c>
      <c r="AJ41" s="84">
        <v>0</v>
      </c>
      <c r="AK41" s="84">
        <v>0</v>
      </c>
      <c r="AL41" s="202"/>
      <c r="AM41" s="202"/>
      <c r="AN41" s="202"/>
      <c r="AO41" s="202"/>
    </row>
    <row r="42" spans="1:41">
      <c r="A42" s="198" t="s">
        <v>683</v>
      </c>
      <c r="B42" s="219" t="s">
        <v>684</v>
      </c>
      <c r="C42" s="220">
        <v>45</v>
      </c>
      <c r="D42" s="97">
        <v>43907</v>
      </c>
      <c r="E42" s="97">
        <v>43966</v>
      </c>
      <c r="F42" s="175">
        <v>0</v>
      </c>
      <c r="G42" s="175">
        <v>0</v>
      </c>
      <c r="H42" s="175">
        <v>0</v>
      </c>
      <c r="I42" s="175">
        <v>0</v>
      </c>
      <c r="J42" s="97">
        <v>43908</v>
      </c>
      <c r="K42" s="97">
        <v>43966</v>
      </c>
      <c r="L42" s="175">
        <v>0</v>
      </c>
      <c r="M42" s="175">
        <v>0</v>
      </c>
      <c r="N42" s="97">
        <v>43908</v>
      </c>
      <c r="O42" s="97">
        <v>43966</v>
      </c>
      <c r="P42" s="175">
        <v>0</v>
      </c>
      <c r="Q42" s="175">
        <v>0</v>
      </c>
      <c r="R42" s="97">
        <v>43907</v>
      </c>
      <c r="S42" s="97">
        <v>43966</v>
      </c>
      <c r="T42" s="175">
        <v>0</v>
      </c>
      <c r="U42" s="175">
        <v>0</v>
      </c>
      <c r="V42" s="175">
        <v>0</v>
      </c>
      <c r="W42" s="175">
        <v>0</v>
      </c>
      <c r="X42" s="175">
        <v>0</v>
      </c>
      <c r="Y42" s="175">
        <v>0</v>
      </c>
      <c r="Z42" s="173">
        <v>0</v>
      </c>
      <c r="AA42" s="173">
        <v>0</v>
      </c>
      <c r="AB42" s="173">
        <v>0</v>
      </c>
      <c r="AC42" s="173">
        <v>0</v>
      </c>
      <c r="AD42" s="97">
        <v>43966</v>
      </c>
      <c r="AE42" s="97" t="s">
        <v>1073</v>
      </c>
      <c r="AF42" s="175">
        <v>0</v>
      </c>
      <c r="AG42" s="83">
        <v>0</v>
      </c>
      <c r="AH42" s="84">
        <v>0</v>
      </c>
      <c r="AI42" s="84">
        <v>0</v>
      </c>
      <c r="AJ42" s="84">
        <v>0</v>
      </c>
      <c r="AK42" s="84">
        <v>0</v>
      </c>
      <c r="AL42" s="202"/>
      <c r="AM42" s="202"/>
      <c r="AN42" s="202"/>
      <c r="AO42" s="202"/>
    </row>
    <row r="43" spans="1:41">
      <c r="A43" s="198" t="s">
        <v>687</v>
      </c>
      <c r="B43" s="219" t="s">
        <v>688</v>
      </c>
      <c r="C43" s="220">
        <v>46</v>
      </c>
      <c r="D43" s="175">
        <v>0</v>
      </c>
      <c r="E43" s="175">
        <v>0</v>
      </c>
      <c r="F43" s="175">
        <v>0</v>
      </c>
      <c r="G43" s="175">
        <v>0</v>
      </c>
      <c r="H43" s="175">
        <v>0</v>
      </c>
      <c r="I43" s="175">
        <v>0</v>
      </c>
      <c r="J43" s="175">
        <v>0</v>
      </c>
      <c r="K43" s="175">
        <v>0</v>
      </c>
      <c r="L43" s="175">
        <v>0</v>
      </c>
      <c r="M43" s="175">
        <v>0</v>
      </c>
      <c r="N43" s="175">
        <v>0</v>
      </c>
      <c r="O43" s="175">
        <v>0</v>
      </c>
      <c r="P43" s="175">
        <v>0</v>
      </c>
      <c r="Q43" s="175">
        <v>0</v>
      </c>
      <c r="R43" s="175">
        <v>0</v>
      </c>
      <c r="S43" s="175">
        <v>0</v>
      </c>
      <c r="T43" s="175">
        <v>0</v>
      </c>
      <c r="U43" s="175">
        <v>0</v>
      </c>
      <c r="V43" s="175">
        <v>0</v>
      </c>
      <c r="W43" s="175">
        <v>0</v>
      </c>
      <c r="X43" s="175">
        <v>0</v>
      </c>
      <c r="Y43" s="175">
        <v>0</v>
      </c>
      <c r="Z43" s="175">
        <v>0</v>
      </c>
      <c r="AA43" s="175">
        <v>0</v>
      </c>
      <c r="AB43" s="175">
        <v>0</v>
      </c>
      <c r="AC43" s="175">
        <v>0</v>
      </c>
      <c r="AD43" s="175">
        <v>0</v>
      </c>
      <c r="AE43" s="175">
        <v>0</v>
      </c>
      <c r="AF43" s="175">
        <v>0</v>
      </c>
      <c r="AG43" s="83">
        <v>0</v>
      </c>
      <c r="AH43" s="84">
        <v>0</v>
      </c>
      <c r="AI43" s="84">
        <v>0</v>
      </c>
      <c r="AJ43" s="84">
        <v>0</v>
      </c>
      <c r="AK43" s="84">
        <v>0</v>
      </c>
      <c r="AL43" s="202"/>
      <c r="AM43" s="202"/>
      <c r="AN43" s="202"/>
      <c r="AO43" s="202"/>
    </row>
    <row r="44" spans="1:41">
      <c r="A44" s="198" t="s">
        <v>690</v>
      </c>
      <c r="B44" s="219" t="s">
        <v>691</v>
      </c>
      <c r="C44" s="220">
        <v>47</v>
      </c>
      <c r="D44" s="97">
        <v>43903</v>
      </c>
      <c r="E44" s="97">
        <v>43983</v>
      </c>
      <c r="F44" s="175">
        <v>0</v>
      </c>
      <c r="G44" s="175">
        <v>0</v>
      </c>
      <c r="H44" s="175">
        <v>0</v>
      </c>
      <c r="I44" s="175">
        <v>0</v>
      </c>
      <c r="J44" s="175">
        <v>0</v>
      </c>
      <c r="K44" s="175">
        <v>0</v>
      </c>
      <c r="L44" s="175">
        <v>0</v>
      </c>
      <c r="M44" s="175">
        <v>0</v>
      </c>
      <c r="N44" s="97">
        <v>43903</v>
      </c>
      <c r="O44" s="97">
        <v>43983</v>
      </c>
      <c r="P44" s="175">
        <v>0</v>
      </c>
      <c r="Q44" s="175">
        <v>0</v>
      </c>
      <c r="R44" s="175">
        <v>0</v>
      </c>
      <c r="S44" s="175">
        <v>0</v>
      </c>
      <c r="T44" s="175">
        <v>0</v>
      </c>
      <c r="U44" s="175">
        <v>0</v>
      </c>
      <c r="V44" s="175">
        <v>0</v>
      </c>
      <c r="W44" s="175">
        <v>0</v>
      </c>
      <c r="X44" s="175">
        <v>0</v>
      </c>
      <c r="Y44" s="175">
        <v>0</v>
      </c>
      <c r="Z44" s="97">
        <v>43903</v>
      </c>
      <c r="AA44" s="97">
        <v>43983</v>
      </c>
      <c r="AB44" s="173">
        <v>0</v>
      </c>
      <c r="AC44" s="173">
        <v>0</v>
      </c>
      <c r="AD44" s="97">
        <v>43977</v>
      </c>
      <c r="AE44" s="97" t="s">
        <v>1073</v>
      </c>
      <c r="AF44" s="175">
        <v>0</v>
      </c>
      <c r="AG44" s="83">
        <v>0</v>
      </c>
      <c r="AH44" s="84">
        <v>0</v>
      </c>
      <c r="AI44" s="84">
        <v>0</v>
      </c>
      <c r="AJ44" s="84">
        <v>0</v>
      </c>
      <c r="AK44" s="84">
        <v>0</v>
      </c>
      <c r="AL44" s="202"/>
      <c r="AM44" s="202"/>
      <c r="AN44" s="202"/>
      <c r="AO44" s="202"/>
    </row>
    <row r="45" spans="1:41">
      <c r="A45" s="198" t="s">
        <v>695</v>
      </c>
      <c r="B45" s="219" t="s">
        <v>696</v>
      </c>
      <c r="C45" s="220">
        <v>48</v>
      </c>
      <c r="D45" s="235">
        <v>43909</v>
      </c>
      <c r="E45" s="97">
        <v>43979</v>
      </c>
      <c r="F45" s="175">
        <v>0</v>
      </c>
      <c r="G45" s="175">
        <v>0</v>
      </c>
      <c r="H45" s="175">
        <v>0</v>
      </c>
      <c r="I45" s="175">
        <v>0</v>
      </c>
      <c r="J45" s="175">
        <v>0</v>
      </c>
      <c r="K45" s="175">
        <v>0</v>
      </c>
      <c r="L45" s="175">
        <v>0</v>
      </c>
      <c r="M45" s="175">
        <v>0</v>
      </c>
      <c r="N45" s="97">
        <v>43909</v>
      </c>
      <c r="O45" s="97">
        <v>43970</v>
      </c>
      <c r="P45" s="175">
        <v>0</v>
      </c>
      <c r="Q45" s="175">
        <v>0</v>
      </c>
      <c r="R45" s="97">
        <v>43909</v>
      </c>
      <c r="S45" s="97">
        <v>43979</v>
      </c>
      <c r="T45" s="175">
        <v>0</v>
      </c>
      <c r="U45" s="175">
        <v>0</v>
      </c>
      <c r="V45" s="175">
        <v>0</v>
      </c>
      <c r="W45" s="175">
        <v>0</v>
      </c>
      <c r="X45" s="175">
        <v>0</v>
      </c>
      <c r="Y45" s="175">
        <v>0</v>
      </c>
      <c r="Z45" s="173">
        <v>0</v>
      </c>
      <c r="AA45" s="173">
        <v>0</v>
      </c>
      <c r="AB45" s="173">
        <v>0</v>
      </c>
      <c r="AC45" s="173">
        <v>0</v>
      </c>
      <c r="AD45" s="97">
        <v>43917</v>
      </c>
      <c r="AE45" s="97">
        <v>44038</v>
      </c>
      <c r="AF45" s="97">
        <v>44091</v>
      </c>
      <c r="AG45" s="81">
        <v>44286</v>
      </c>
      <c r="AH45" s="84">
        <v>0</v>
      </c>
      <c r="AI45" s="84">
        <v>0</v>
      </c>
      <c r="AJ45" s="84">
        <v>0</v>
      </c>
      <c r="AK45" s="84">
        <v>0</v>
      </c>
      <c r="AL45" s="202"/>
      <c r="AM45" s="202"/>
      <c r="AN45" s="202"/>
      <c r="AO45" s="202"/>
    </row>
    <row r="46" spans="1:41">
      <c r="A46" s="198" t="s">
        <v>698</v>
      </c>
      <c r="B46" s="219" t="s">
        <v>699</v>
      </c>
      <c r="C46" s="220">
        <v>49</v>
      </c>
      <c r="D46" s="97">
        <v>43922</v>
      </c>
      <c r="E46" s="97">
        <v>43967</v>
      </c>
      <c r="F46" s="175">
        <v>0</v>
      </c>
      <c r="G46" s="175">
        <v>0</v>
      </c>
      <c r="H46" s="175">
        <v>0</v>
      </c>
      <c r="I46" s="175">
        <v>0</v>
      </c>
      <c r="J46" s="175">
        <v>0</v>
      </c>
      <c r="K46" s="175">
        <v>0</v>
      </c>
      <c r="L46" s="175">
        <v>0</v>
      </c>
      <c r="M46" s="175">
        <v>0</v>
      </c>
      <c r="N46" s="175">
        <v>0</v>
      </c>
      <c r="O46" s="175">
        <v>0</v>
      </c>
      <c r="P46" s="175">
        <v>0</v>
      </c>
      <c r="Q46" s="175">
        <v>0</v>
      </c>
      <c r="R46" s="97">
        <v>43922</v>
      </c>
      <c r="S46" s="97">
        <v>43967</v>
      </c>
      <c r="T46" s="175">
        <v>0</v>
      </c>
      <c r="U46" s="175">
        <v>0</v>
      </c>
      <c r="V46" s="97">
        <v>43922</v>
      </c>
      <c r="W46" s="97">
        <v>43967</v>
      </c>
      <c r="X46" s="175">
        <v>0</v>
      </c>
      <c r="Y46" s="175">
        <v>0</v>
      </c>
      <c r="Z46" s="173">
        <v>0</v>
      </c>
      <c r="AA46" s="173">
        <v>0</v>
      </c>
      <c r="AB46" s="173">
        <v>0</v>
      </c>
      <c r="AC46" s="173">
        <v>0</v>
      </c>
      <c r="AD46" s="97">
        <v>44106</v>
      </c>
      <c r="AE46" s="97" t="s">
        <v>1073</v>
      </c>
      <c r="AF46" s="97">
        <v>44106</v>
      </c>
      <c r="AG46" s="97" t="s">
        <v>1073</v>
      </c>
      <c r="AH46" s="84">
        <v>0</v>
      </c>
      <c r="AI46" s="84">
        <v>0</v>
      </c>
      <c r="AJ46" s="84">
        <v>0</v>
      </c>
      <c r="AK46" s="84">
        <v>0</v>
      </c>
      <c r="AL46" s="202"/>
      <c r="AM46" s="202"/>
      <c r="AN46" s="202"/>
      <c r="AO46" s="202"/>
    </row>
    <row r="47" spans="1:41">
      <c r="A47" s="198" t="s">
        <v>702</v>
      </c>
      <c r="B47" s="219" t="s">
        <v>703</v>
      </c>
      <c r="C47" s="220">
        <v>50</v>
      </c>
      <c r="D47" s="235">
        <v>43907</v>
      </c>
      <c r="E47" s="97" t="s">
        <v>1073</v>
      </c>
      <c r="F47" s="175">
        <v>0</v>
      </c>
      <c r="G47" s="175">
        <v>0</v>
      </c>
      <c r="H47" s="175">
        <v>0</v>
      </c>
      <c r="I47" s="175">
        <v>0</v>
      </c>
      <c r="J47" s="233">
        <v>43965</v>
      </c>
      <c r="K47" s="97" t="s">
        <v>1073</v>
      </c>
      <c r="L47" s="175">
        <v>0</v>
      </c>
      <c r="M47" s="175">
        <v>0</v>
      </c>
      <c r="N47" s="97">
        <v>43907</v>
      </c>
      <c r="O47" s="97" t="s">
        <v>1073</v>
      </c>
      <c r="P47" s="175">
        <v>0</v>
      </c>
      <c r="Q47" s="175">
        <v>0</v>
      </c>
      <c r="R47" s="97">
        <v>43965</v>
      </c>
      <c r="S47" s="235" t="s">
        <v>1073</v>
      </c>
      <c r="T47" s="175">
        <v>0</v>
      </c>
      <c r="U47" s="175">
        <v>0</v>
      </c>
      <c r="V47" s="175">
        <v>0</v>
      </c>
      <c r="W47" s="175">
        <v>0</v>
      </c>
      <c r="X47" s="175">
        <v>0</v>
      </c>
      <c r="Y47" s="175">
        <v>0</v>
      </c>
      <c r="Z47" s="173">
        <v>0</v>
      </c>
      <c r="AA47" s="173">
        <v>0</v>
      </c>
      <c r="AB47" s="173">
        <v>0</v>
      </c>
      <c r="AC47" s="173">
        <v>0</v>
      </c>
      <c r="AD47" s="97">
        <v>43917</v>
      </c>
      <c r="AE47" s="97" t="s">
        <v>1073</v>
      </c>
      <c r="AF47" s="175">
        <v>0</v>
      </c>
      <c r="AG47" s="83">
        <v>0</v>
      </c>
      <c r="AH47" s="84">
        <v>0</v>
      </c>
      <c r="AI47" s="84">
        <v>0</v>
      </c>
      <c r="AJ47" s="83">
        <v>0</v>
      </c>
      <c r="AK47" s="84">
        <v>0</v>
      </c>
      <c r="AL47" s="202"/>
      <c r="AM47" s="202"/>
      <c r="AN47" s="202"/>
      <c r="AO47" s="202"/>
    </row>
    <row r="48" spans="1:41">
      <c r="A48" s="198" t="s">
        <v>704</v>
      </c>
      <c r="B48" s="219" t="s">
        <v>705</v>
      </c>
      <c r="C48" s="220">
        <v>51</v>
      </c>
      <c r="D48" s="97">
        <v>43906</v>
      </c>
      <c r="E48" s="97">
        <v>43969</v>
      </c>
      <c r="F48" s="97">
        <v>43990</v>
      </c>
      <c r="G48" s="97">
        <v>44011</v>
      </c>
      <c r="H48" s="97">
        <v>44053</v>
      </c>
      <c r="I48" s="97">
        <v>44082</v>
      </c>
      <c r="J48" s="175">
        <v>0</v>
      </c>
      <c r="K48" s="175">
        <v>0</v>
      </c>
      <c r="L48" s="175">
        <v>0</v>
      </c>
      <c r="M48" s="175">
        <v>0</v>
      </c>
      <c r="N48" s="235">
        <v>43906</v>
      </c>
      <c r="O48" s="97">
        <v>43969</v>
      </c>
      <c r="P48" s="97">
        <v>43990</v>
      </c>
      <c r="Q48" s="97">
        <v>44011</v>
      </c>
      <c r="R48" s="175">
        <v>0</v>
      </c>
      <c r="S48" s="175">
        <v>0</v>
      </c>
      <c r="T48" s="175">
        <v>0</v>
      </c>
      <c r="U48" s="175">
        <v>0</v>
      </c>
      <c r="V48" s="175">
        <v>0</v>
      </c>
      <c r="W48" s="175">
        <v>0</v>
      </c>
      <c r="X48" s="175">
        <v>0</v>
      </c>
      <c r="Y48" s="175">
        <v>0</v>
      </c>
      <c r="Z48" s="97">
        <v>44053</v>
      </c>
      <c r="AA48" s="97">
        <v>44082</v>
      </c>
      <c r="AB48" s="175">
        <v>0</v>
      </c>
      <c r="AC48" s="175">
        <v>0</v>
      </c>
      <c r="AD48" s="175">
        <v>0</v>
      </c>
      <c r="AE48" s="175">
        <v>0</v>
      </c>
      <c r="AF48" s="175">
        <v>0</v>
      </c>
      <c r="AG48" s="83">
        <v>0</v>
      </c>
      <c r="AH48" s="238">
        <v>43943</v>
      </c>
      <c r="AI48" s="157" t="s">
        <v>1073</v>
      </c>
      <c r="AJ48" s="83">
        <v>0</v>
      </c>
      <c r="AK48" s="83">
        <v>0</v>
      </c>
      <c r="AL48" s="202"/>
      <c r="AM48" s="202"/>
      <c r="AN48" s="202"/>
      <c r="AO48" s="202"/>
    </row>
    <row r="49" spans="1:41">
      <c r="A49" s="198" t="s">
        <v>707</v>
      </c>
      <c r="B49" s="219" t="s">
        <v>708</v>
      </c>
      <c r="C49" s="220">
        <v>53</v>
      </c>
      <c r="D49" s="97">
        <v>43908</v>
      </c>
      <c r="E49" s="175">
        <v>0</v>
      </c>
      <c r="F49" s="175">
        <v>0</v>
      </c>
      <c r="G49" s="175">
        <v>0</v>
      </c>
      <c r="H49" s="175">
        <v>0</v>
      </c>
      <c r="I49" s="175">
        <v>0</v>
      </c>
      <c r="J49" s="97">
        <v>43908</v>
      </c>
      <c r="K49" s="175">
        <v>0</v>
      </c>
      <c r="L49" s="175">
        <v>0</v>
      </c>
      <c r="M49" s="175">
        <v>0</v>
      </c>
      <c r="N49" s="175">
        <v>0</v>
      </c>
      <c r="O49" s="175">
        <v>0</v>
      </c>
      <c r="P49" s="175">
        <v>0</v>
      </c>
      <c r="Q49" s="175">
        <v>0</v>
      </c>
      <c r="R49" s="97">
        <v>43908</v>
      </c>
      <c r="S49" s="175">
        <v>0</v>
      </c>
      <c r="T49" s="175">
        <v>0</v>
      </c>
      <c r="U49" s="175">
        <v>0</v>
      </c>
      <c r="V49" s="175">
        <v>0</v>
      </c>
      <c r="W49" s="175">
        <v>0</v>
      </c>
      <c r="X49" s="175">
        <v>0</v>
      </c>
      <c r="Y49" s="175">
        <v>0</v>
      </c>
      <c r="Z49" s="97">
        <v>43908</v>
      </c>
      <c r="AA49" s="97">
        <v>43936</v>
      </c>
      <c r="AB49" s="175">
        <v>0</v>
      </c>
      <c r="AC49" s="175">
        <v>0</v>
      </c>
      <c r="AD49" s="175">
        <v>0</v>
      </c>
      <c r="AE49" s="175">
        <v>0</v>
      </c>
      <c r="AF49" s="175">
        <v>0</v>
      </c>
      <c r="AG49" s="83">
        <v>0</v>
      </c>
      <c r="AH49" s="238">
        <v>43890</v>
      </c>
      <c r="AI49" s="243">
        <v>0</v>
      </c>
      <c r="AJ49" s="84">
        <v>0</v>
      </c>
      <c r="AK49" s="84">
        <v>0</v>
      </c>
      <c r="AL49" s="202"/>
      <c r="AM49" s="202"/>
      <c r="AN49" s="202"/>
      <c r="AO49" s="202"/>
    </row>
    <row r="50" spans="1:41">
      <c r="A50" s="198" t="s">
        <v>711</v>
      </c>
      <c r="B50" s="219" t="s">
        <v>712</v>
      </c>
      <c r="C50" s="220">
        <v>54</v>
      </c>
      <c r="D50" s="233">
        <v>43913</v>
      </c>
      <c r="E50" s="97">
        <v>43969</v>
      </c>
      <c r="F50" s="175">
        <v>0</v>
      </c>
      <c r="G50" s="175">
        <v>0</v>
      </c>
      <c r="H50" s="175">
        <v>0</v>
      </c>
      <c r="I50" s="175">
        <v>0</v>
      </c>
      <c r="J50" s="175">
        <v>0</v>
      </c>
      <c r="K50" s="175">
        <v>0</v>
      </c>
      <c r="L50" s="175">
        <v>0</v>
      </c>
      <c r="M50" s="175">
        <v>0</v>
      </c>
      <c r="N50" s="97">
        <v>43913</v>
      </c>
      <c r="O50" s="97">
        <v>43969</v>
      </c>
      <c r="P50" s="175">
        <v>0</v>
      </c>
      <c r="Q50" s="175">
        <v>0</v>
      </c>
      <c r="R50" s="175">
        <v>0</v>
      </c>
      <c r="S50" s="175">
        <v>0</v>
      </c>
      <c r="T50" s="175">
        <v>0</v>
      </c>
      <c r="U50" s="175">
        <v>0</v>
      </c>
      <c r="V50" s="175">
        <v>0</v>
      </c>
      <c r="W50" s="175">
        <v>0</v>
      </c>
      <c r="X50" s="175">
        <v>0</v>
      </c>
      <c r="Y50" s="175">
        <v>0</v>
      </c>
      <c r="Z50" s="175">
        <v>0</v>
      </c>
      <c r="AA50" s="175">
        <v>0</v>
      </c>
      <c r="AB50" s="175">
        <v>0</v>
      </c>
      <c r="AC50" s="175">
        <v>0</v>
      </c>
      <c r="AD50" s="175">
        <v>0</v>
      </c>
      <c r="AE50" s="175">
        <v>0</v>
      </c>
      <c r="AF50" s="175">
        <v>0</v>
      </c>
      <c r="AG50" s="83">
        <v>0</v>
      </c>
      <c r="AH50" s="84">
        <v>0</v>
      </c>
      <c r="AI50" s="84">
        <v>0</v>
      </c>
      <c r="AJ50" s="84">
        <v>0</v>
      </c>
      <c r="AK50" s="84">
        <v>0</v>
      </c>
      <c r="AL50" s="202"/>
      <c r="AM50" s="202"/>
      <c r="AN50" s="202"/>
      <c r="AO50" s="202"/>
    </row>
    <row r="51" spans="1:41">
      <c r="A51" s="198" t="s">
        <v>713</v>
      </c>
      <c r="B51" s="219" t="s">
        <v>714</v>
      </c>
      <c r="C51" s="220">
        <v>55</v>
      </c>
      <c r="D51" s="97">
        <v>43917</v>
      </c>
      <c r="E51" s="97">
        <v>43977</v>
      </c>
      <c r="F51" s="175">
        <v>0</v>
      </c>
      <c r="G51" s="175">
        <v>0</v>
      </c>
      <c r="H51" s="175">
        <v>0</v>
      </c>
      <c r="I51" s="175">
        <v>0</v>
      </c>
      <c r="J51" s="97">
        <v>43917</v>
      </c>
      <c r="K51" s="97">
        <v>43977</v>
      </c>
      <c r="L51" s="175">
        <v>0</v>
      </c>
      <c r="M51" s="175">
        <v>0</v>
      </c>
      <c r="N51" s="175">
        <v>0</v>
      </c>
      <c r="O51" s="175">
        <v>0</v>
      </c>
      <c r="P51" s="175">
        <v>0</v>
      </c>
      <c r="Q51" s="175">
        <v>0</v>
      </c>
      <c r="R51" s="97">
        <v>43917</v>
      </c>
      <c r="S51" s="97">
        <v>43977</v>
      </c>
      <c r="T51" s="175">
        <v>0</v>
      </c>
      <c r="U51" s="175">
        <v>0</v>
      </c>
      <c r="V51" s="175">
        <v>0</v>
      </c>
      <c r="W51" s="175">
        <v>0</v>
      </c>
      <c r="X51" s="175">
        <v>0</v>
      </c>
      <c r="Y51" s="175">
        <v>0</v>
      </c>
      <c r="Z51" s="175">
        <v>0</v>
      </c>
      <c r="AA51" s="175">
        <v>0</v>
      </c>
      <c r="AB51" s="175">
        <v>0</v>
      </c>
      <c r="AC51" s="175">
        <v>0</v>
      </c>
      <c r="AD51" s="175">
        <v>0</v>
      </c>
      <c r="AE51" s="175">
        <v>0</v>
      </c>
      <c r="AF51" s="175">
        <v>0</v>
      </c>
      <c r="AG51" s="83">
        <v>0</v>
      </c>
      <c r="AH51" s="84">
        <v>0</v>
      </c>
      <c r="AI51" s="84">
        <v>0</v>
      </c>
      <c r="AJ51" s="84">
        <v>0</v>
      </c>
      <c r="AK51" s="84">
        <v>0</v>
      </c>
      <c r="AL51" s="202"/>
      <c r="AM51" s="202"/>
      <c r="AN51" s="202"/>
      <c r="AO51" s="202"/>
    </row>
    <row r="52" spans="1:41">
      <c r="A52" s="198" t="s">
        <v>715</v>
      </c>
      <c r="B52" s="219" t="s">
        <v>716</v>
      </c>
      <c r="C52" s="220">
        <v>56</v>
      </c>
      <c r="D52" s="175">
        <v>0</v>
      </c>
      <c r="E52" s="175">
        <v>0</v>
      </c>
      <c r="F52" s="175">
        <v>0</v>
      </c>
      <c r="G52" s="175">
        <v>0</v>
      </c>
      <c r="H52" s="175">
        <v>0</v>
      </c>
      <c r="I52" s="175">
        <v>0</v>
      </c>
      <c r="J52" s="175">
        <v>0</v>
      </c>
      <c r="K52" s="175">
        <v>0</v>
      </c>
      <c r="L52" s="175">
        <v>0</v>
      </c>
      <c r="M52" s="175">
        <v>0</v>
      </c>
      <c r="N52" s="175">
        <v>0</v>
      </c>
      <c r="O52" s="175">
        <v>0</v>
      </c>
      <c r="P52" s="175">
        <v>0</v>
      </c>
      <c r="Q52" s="175">
        <v>0</v>
      </c>
      <c r="R52" s="175">
        <v>0</v>
      </c>
      <c r="S52" s="175">
        <v>0</v>
      </c>
      <c r="T52" s="175">
        <v>0</v>
      </c>
      <c r="U52" s="175">
        <v>0</v>
      </c>
      <c r="V52" s="175">
        <v>0</v>
      </c>
      <c r="W52" s="175">
        <v>0</v>
      </c>
      <c r="X52" s="175">
        <v>0</v>
      </c>
      <c r="Y52" s="175">
        <v>0</v>
      </c>
      <c r="Z52" s="175">
        <v>0</v>
      </c>
      <c r="AA52" s="175">
        <v>0</v>
      </c>
      <c r="AB52" s="175">
        <v>0</v>
      </c>
      <c r="AC52" s="175">
        <v>0</v>
      </c>
      <c r="AD52" s="175">
        <v>0</v>
      </c>
      <c r="AE52" s="175">
        <v>0</v>
      </c>
      <c r="AF52" s="175">
        <v>0</v>
      </c>
      <c r="AG52" s="83">
        <v>0</v>
      </c>
      <c r="AH52" s="84">
        <v>0</v>
      </c>
      <c r="AI52" s="84">
        <v>0</v>
      </c>
      <c r="AJ52" s="84">
        <v>0</v>
      </c>
      <c r="AK52" s="84">
        <v>0</v>
      </c>
      <c r="AL52" s="202"/>
      <c r="AM52" s="202"/>
      <c r="AN52" s="202"/>
      <c r="AO52" s="202"/>
    </row>
    <row r="53" spans="1:41">
      <c r="A53" s="180" t="s">
        <v>718</v>
      </c>
      <c r="B53" s="187"/>
      <c r="C53" s="226"/>
      <c r="D53" s="227">
        <f t="shared" ref="D53:AK53" si="0">COUNTIF(D2:D52, "&gt;0")</f>
        <v>44</v>
      </c>
      <c r="E53" s="227">
        <f t="shared" si="0"/>
        <v>31</v>
      </c>
      <c r="F53" s="227">
        <f t="shared" si="0"/>
        <v>6</v>
      </c>
      <c r="G53" s="227">
        <f t="shared" si="0"/>
        <v>4</v>
      </c>
      <c r="H53" s="227">
        <f t="shared" si="0"/>
        <v>1</v>
      </c>
      <c r="I53" s="227">
        <f t="shared" si="0"/>
        <v>1</v>
      </c>
      <c r="J53" s="227">
        <f t="shared" si="0"/>
        <v>27</v>
      </c>
      <c r="K53" s="227">
        <f t="shared" si="0"/>
        <v>18</v>
      </c>
      <c r="L53" s="227">
        <f t="shared" si="0"/>
        <v>3</v>
      </c>
      <c r="M53" s="227">
        <f t="shared" si="0"/>
        <v>2</v>
      </c>
      <c r="N53" s="227">
        <f t="shared" si="0"/>
        <v>31</v>
      </c>
      <c r="O53" s="227">
        <f t="shared" si="0"/>
        <v>28</v>
      </c>
      <c r="P53" s="227">
        <f t="shared" si="0"/>
        <v>5</v>
      </c>
      <c r="Q53" s="227">
        <f t="shared" si="0"/>
        <v>4</v>
      </c>
      <c r="R53" s="227">
        <f t="shared" si="0"/>
        <v>31</v>
      </c>
      <c r="S53" s="227">
        <f t="shared" si="0"/>
        <v>22</v>
      </c>
      <c r="T53" s="227">
        <f t="shared" si="0"/>
        <v>3</v>
      </c>
      <c r="U53" s="227">
        <f t="shared" si="0"/>
        <v>3</v>
      </c>
      <c r="V53" s="227">
        <f t="shared" si="0"/>
        <v>14</v>
      </c>
      <c r="W53" s="227">
        <f t="shared" si="0"/>
        <v>10</v>
      </c>
      <c r="X53" s="227">
        <f t="shared" si="0"/>
        <v>3</v>
      </c>
      <c r="Y53" s="227">
        <f t="shared" si="0"/>
        <v>2</v>
      </c>
      <c r="Z53" s="227">
        <f t="shared" si="0"/>
        <v>21</v>
      </c>
      <c r="AA53" s="227">
        <f t="shared" si="0"/>
        <v>16</v>
      </c>
      <c r="AB53" s="227">
        <f t="shared" si="0"/>
        <v>4</v>
      </c>
      <c r="AC53" s="227">
        <f t="shared" si="0"/>
        <v>2</v>
      </c>
      <c r="AD53" s="227">
        <f t="shared" si="0"/>
        <v>21</v>
      </c>
      <c r="AE53" s="227">
        <f t="shared" si="0"/>
        <v>12</v>
      </c>
      <c r="AF53" s="227">
        <f t="shared" si="0"/>
        <v>17</v>
      </c>
      <c r="AG53" s="227">
        <f t="shared" si="0"/>
        <v>2</v>
      </c>
      <c r="AH53" s="227">
        <f t="shared" si="0"/>
        <v>14</v>
      </c>
      <c r="AI53" s="227">
        <f t="shared" si="0"/>
        <v>8</v>
      </c>
      <c r="AJ53" s="227">
        <f t="shared" si="0"/>
        <v>1</v>
      </c>
      <c r="AK53" s="227">
        <f t="shared" si="0"/>
        <v>1</v>
      </c>
      <c r="AL53" s="202"/>
      <c r="AM53" s="202"/>
      <c r="AN53" s="202"/>
      <c r="AO53" s="202"/>
    </row>
    <row r="54" spans="1:41">
      <c r="A54" s="66"/>
      <c r="B54" s="187"/>
      <c r="C54" s="215"/>
      <c r="D54" s="66"/>
      <c r="E54" s="66"/>
      <c r="F54" s="244"/>
      <c r="G54" s="244"/>
      <c r="H54" s="244"/>
      <c r="I54" s="244"/>
      <c r="J54" s="244"/>
      <c r="K54" s="66"/>
      <c r="L54" s="66"/>
      <c r="M54" s="66"/>
      <c r="N54" s="66"/>
      <c r="O54" s="66"/>
      <c r="P54" s="66"/>
      <c r="Q54" s="66"/>
      <c r="R54" s="66"/>
      <c r="S54" s="66"/>
      <c r="T54" s="245"/>
      <c r="U54" s="245"/>
      <c r="V54" s="245"/>
      <c r="W54" s="66"/>
      <c r="X54" s="66"/>
      <c r="Y54" s="66"/>
      <c r="Z54" s="66"/>
      <c r="AA54" s="66"/>
      <c r="AB54" s="66"/>
      <c r="AC54" s="66"/>
      <c r="AD54" s="66"/>
      <c r="AE54" s="185"/>
      <c r="AF54" s="185"/>
      <c r="AG54" s="187"/>
      <c r="AH54" s="66"/>
      <c r="AI54" s="66"/>
      <c r="AJ54" s="66"/>
      <c r="AK54" s="66"/>
      <c r="AL54" s="66"/>
      <c r="AM54" s="66"/>
      <c r="AN54" s="66"/>
      <c r="AO54" s="66"/>
    </row>
    <row r="55" spans="1:41">
      <c r="A55" s="66"/>
      <c r="B55" s="187"/>
      <c r="C55" s="215"/>
      <c r="D55" s="397" t="s">
        <v>1074</v>
      </c>
      <c r="E55" s="382"/>
      <c r="F55" s="382"/>
      <c r="G55" s="382"/>
      <c r="H55" s="382"/>
      <c r="I55" s="382"/>
      <c r="J55" s="382"/>
      <c r="K55" s="382"/>
      <c r="L55" s="382"/>
      <c r="M55" s="382"/>
      <c r="N55" s="382"/>
      <c r="O55" s="382"/>
      <c r="P55" s="382"/>
      <c r="Q55" s="382"/>
      <c r="R55" s="382"/>
      <c r="S55" s="382"/>
      <c r="T55" s="382"/>
      <c r="U55" s="382"/>
      <c r="V55" s="382"/>
      <c r="W55" s="382"/>
      <c r="X55" s="382"/>
      <c r="Y55" s="382"/>
      <c r="Z55" s="382"/>
      <c r="AA55" s="382"/>
      <c r="AB55" s="382"/>
      <c r="AC55" s="382"/>
      <c r="AD55" s="382"/>
      <c r="AE55" s="382"/>
      <c r="AF55" s="382"/>
      <c r="AG55" s="382"/>
      <c r="AH55" s="66"/>
      <c r="AI55" s="66"/>
      <c r="AJ55" s="66"/>
      <c r="AK55" s="66"/>
      <c r="AL55" s="66"/>
      <c r="AM55" s="66"/>
      <c r="AN55" s="66"/>
      <c r="AO55" s="66"/>
    </row>
    <row r="56" spans="1:41">
      <c r="A56" s="66"/>
      <c r="B56" s="187"/>
      <c r="C56" s="215"/>
      <c r="D56" s="397" t="s">
        <v>1075</v>
      </c>
      <c r="E56" s="382"/>
      <c r="F56" s="382"/>
      <c r="G56" s="382"/>
      <c r="H56" s="382"/>
      <c r="I56" s="382"/>
      <c r="J56" s="382"/>
      <c r="K56" s="382"/>
      <c r="L56" s="382"/>
      <c r="M56" s="382"/>
      <c r="N56" s="382"/>
      <c r="O56" s="382"/>
      <c r="P56" s="382"/>
      <c r="Q56" s="382"/>
      <c r="R56" s="382"/>
      <c r="S56" s="382"/>
      <c r="T56" s="382"/>
      <c r="U56" s="382"/>
      <c r="V56" s="382"/>
      <c r="W56" s="382"/>
      <c r="X56" s="382"/>
      <c r="Y56" s="382"/>
      <c r="Z56" s="382"/>
      <c r="AA56" s="382"/>
      <c r="AB56" s="382"/>
      <c r="AC56" s="382"/>
      <c r="AD56" s="382"/>
      <c r="AE56" s="382"/>
      <c r="AF56" s="382"/>
      <c r="AG56" s="382"/>
      <c r="AH56" s="66"/>
      <c r="AI56" s="66"/>
      <c r="AJ56" s="66"/>
      <c r="AK56" s="66"/>
      <c r="AL56" s="66"/>
      <c r="AM56" s="66"/>
      <c r="AN56" s="66"/>
      <c r="AO56" s="66"/>
    </row>
    <row r="57" spans="1:41">
      <c r="A57" s="66"/>
      <c r="B57" s="187"/>
      <c r="C57" s="215"/>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187"/>
      <c r="AH57" s="66"/>
      <c r="AI57" s="66"/>
      <c r="AJ57" s="66"/>
      <c r="AK57" s="66"/>
      <c r="AL57" s="66"/>
      <c r="AM57" s="66"/>
      <c r="AN57" s="66"/>
      <c r="AO57" s="66"/>
    </row>
    <row r="58" spans="1:41">
      <c r="A58" s="66"/>
      <c r="B58" s="187"/>
      <c r="C58" s="215"/>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187"/>
      <c r="AH58" s="66"/>
      <c r="AI58" s="66"/>
      <c r="AJ58" s="66"/>
      <c r="AK58" s="66"/>
      <c r="AL58" s="66"/>
      <c r="AM58" s="66"/>
      <c r="AN58" s="66"/>
      <c r="AO58" s="66"/>
    </row>
    <row r="59" spans="1:41">
      <c r="A59" s="66"/>
      <c r="B59" s="187"/>
      <c r="C59" s="215"/>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187"/>
      <c r="AH59" s="66"/>
      <c r="AI59" s="66"/>
      <c r="AJ59" s="66"/>
      <c r="AK59" s="66"/>
      <c r="AL59" s="66"/>
      <c r="AM59" s="66"/>
      <c r="AN59" s="66"/>
      <c r="AO59" s="66"/>
    </row>
    <row r="60" spans="1:41">
      <c r="A60" s="66"/>
      <c r="B60" s="187"/>
      <c r="C60" s="215"/>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187"/>
      <c r="AH60" s="66"/>
      <c r="AI60" s="66"/>
      <c r="AJ60" s="66"/>
      <c r="AK60" s="66"/>
      <c r="AL60" s="66"/>
      <c r="AM60" s="66"/>
      <c r="AN60" s="66"/>
      <c r="AO60" s="66"/>
    </row>
    <row r="61" spans="1:41">
      <c r="A61" s="66"/>
      <c r="B61" s="187"/>
      <c r="C61" s="215"/>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187"/>
      <c r="AH61" s="66"/>
      <c r="AI61" s="66"/>
      <c r="AJ61" s="66"/>
      <c r="AK61" s="66"/>
      <c r="AL61" s="66"/>
      <c r="AM61" s="66"/>
      <c r="AN61" s="66"/>
      <c r="AO61" s="66"/>
    </row>
    <row r="62" spans="1:41">
      <c r="A62" s="66"/>
      <c r="B62" s="187"/>
      <c r="C62" s="215"/>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187"/>
      <c r="AH62" s="66"/>
      <c r="AI62" s="66"/>
      <c r="AJ62" s="66"/>
      <c r="AK62" s="66"/>
      <c r="AL62" s="66"/>
      <c r="AM62" s="66"/>
      <c r="AN62" s="66"/>
      <c r="AO62" s="66"/>
    </row>
    <row r="63" spans="1:41">
      <c r="A63" s="66"/>
      <c r="B63" s="187"/>
      <c r="C63" s="215"/>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187"/>
      <c r="AH63" s="66"/>
      <c r="AI63" s="66"/>
      <c r="AJ63" s="66"/>
      <c r="AK63" s="66"/>
      <c r="AL63" s="66"/>
      <c r="AM63" s="66"/>
      <c r="AN63" s="66"/>
      <c r="AO63" s="66"/>
    </row>
    <row r="64" spans="1:41">
      <c r="A64" s="66"/>
      <c r="B64" s="187"/>
      <c r="C64" s="215"/>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187"/>
      <c r="AH64" s="66"/>
      <c r="AI64" s="66"/>
      <c r="AJ64" s="66"/>
      <c r="AK64" s="66"/>
      <c r="AL64" s="66"/>
      <c r="AM64" s="66"/>
      <c r="AN64" s="66"/>
      <c r="AO64" s="66"/>
    </row>
    <row r="65" spans="1:41">
      <c r="A65" s="66"/>
      <c r="B65" s="187"/>
      <c r="C65" s="215"/>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187"/>
      <c r="AH65" s="66"/>
      <c r="AI65" s="66"/>
      <c r="AJ65" s="66"/>
      <c r="AK65" s="66"/>
      <c r="AL65" s="66"/>
      <c r="AM65" s="66"/>
      <c r="AN65" s="66"/>
      <c r="AO65" s="66"/>
    </row>
    <row r="66" spans="1:41">
      <c r="A66" s="66"/>
      <c r="B66" s="187"/>
      <c r="C66" s="215"/>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187"/>
      <c r="AH66" s="66"/>
      <c r="AI66" s="66"/>
      <c r="AJ66" s="66"/>
      <c r="AK66" s="66"/>
      <c r="AL66" s="66"/>
      <c r="AM66" s="66"/>
      <c r="AN66" s="66"/>
      <c r="AO66" s="66"/>
    </row>
    <row r="67" spans="1:41">
      <c r="A67" s="66"/>
      <c r="B67" s="187"/>
      <c r="C67" s="215"/>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187"/>
      <c r="AH67" s="66"/>
      <c r="AI67" s="66"/>
      <c r="AJ67" s="66"/>
      <c r="AK67" s="66"/>
      <c r="AL67" s="66"/>
      <c r="AM67" s="66"/>
      <c r="AN67" s="66"/>
      <c r="AO67" s="66"/>
    </row>
    <row r="68" spans="1:41">
      <c r="A68" s="66"/>
      <c r="B68" s="187"/>
      <c r="C68" s="215"/>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187"/>
      <c r="AH68" s="66"/>
      <c r="AI68" s="66"/>
      <c r="AJ68" s="66"/>
      <c r="AK68" s="66"/>
      <c r="AL68" s="66"/>
      <c r="AM68" s="66"/>
      <c r="AN68" s="66"/>
      <c r="AO68" s="66"/>
    </row>
    <row r="69" spans="1:41">
      <c r="A69" s="66"/>
      <c r="B69" s="187"/>
      <c r="C69" s="215"/>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187"/>
      <c r="AH69" s="66"/>
      <c r="AI69" s="66"/>
      <c r="AJ69" s="66"/>
      <c r="AK69" s="66"/>
      <c r="AL69" s="66"/>
      <c r="AM69" s="66"/>
      <c r="AN69" s="66"/>
      <c r="AO69" s="66"/>
    </row>
    <row r="70" spans="1:41">
      <c r="A70" s="66"/>
      <c r="B70" s="187"/>
      <c r="C70" s="215"/>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187"/>
      <c r="AH70" s="66"/>
      <c r="AI70" s="66"/>
      <c r="AJ70" s="66"/>
      <c r="AK70" s="66"/>
      <c r="AL70" s="66"/>
      <c r="AM70" s="66"/>
      <c r="AN70" s="66"/>
      <c r="AO70" s="66"/>
    </row>
    <row r="71" spans="1:41">
      <c r="A71" s="66"/>
      <c r="B71" s="187"/>
      <c r="C71" s="215"/>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187"/>
      <c r="AH71" s="66"/>
      <c r="AI71" s="66"/>
      <c r="AJ71" s="66"/>
      <c r="AK71" s="66"/>
      <c r="AL71" s="66"/>
      <c r="AM71" s="66"/>
      <c r="AN71" s="66"/>
      <c r="AO71" s="66"/>
    </row>
    <row r="72" spans="1:41">
      <c r="A72" s="66"/>
      <c r="B72" s="187"/>
      <c r="C72" s="215"/>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187"/>
      <c r="AH72" s="66"/>
      <c r="AI72" s="66"/>
      <c r="AJ72" s="66"/>
      <c r="AK72" s="66"/>
      <c r="AL72" s="66"/>
      <c r="AM72" s="66"/>
      <c r="AN72" s="66"/>
      <c r="AO72" s="66"/>
    </row>
    <row r="73" spans="1:41">
      <c r="A73" s="66"/>
      <c r="B73" s="187"/>
      <c r="C73" s="215"/>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187"/>
      <c r="AH73" s="66"/>
      <c r="AI73" s="66"/>
      <c r="AJ73" s="66"/>
      <c r="AK73" s="66"/>
      <c r="AL73" s="66"/>
      <c r="AM73" s="66"/>
      <c r="AN73" s="66"/>
      <c r="AO73" s="66"/>
    </row>
    <row r="74" spans="1:41">
      <c r="A74" s="66"/>
      <c r="B74" s="187"/>
      <c r="C74" s="215"/>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187"/>
      <c r="AH74" s="66"/>
      <c r="AI74" s="66"/>
      <c r="AJ74" s="66"/>
      <c r="AK74" s="66"/>
      <c r="AL74" s="66"/>
      <c r="AM74" s="66"/>
      <c r="AN74" s="66"/>
      <c r="AO74" s="66"/>
    </row>
    <row r="75" spans="1:41">
      <c r="A75" s="66"/>
      <c r="B75" s="187"/>
      <c r="C75" s="215"/>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187"/>
      <c r="AH75" s="66"/>
      <c r="AI75" s="66"/>
      <c r="AJ75" s="66"/>
      <c r="AK75" s="66"/>
      <c r="AL75" s="66"/>
      <c r="AM75" s="66"/>
      <c r="AN75" s="66"/>
      <c r="AO75" s="66"/>
    </row>
    <row r="76" spans="1:41">
      <c r="A76" s="66"/>
      <c r="B76" s="187"/>
      <c r="C76" s="215"/>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187"/>
      <c r="AH76" s="66"/>
      <c r="AI76" s="66"/>
      <c r="AJ76" s="66"/>
      <c r="AK76" s="66"/>
      <c r="AL76" s="66"/>
      <c r="AM76" s="66"/>
      <c r="AN76" s="66"/>
      <c r="AO76" s="66"/>
    </row>
    <row r="77" spans="1:41">
      <c r="A77" s="66"/>
      <c r="B77" s="187"/>
      <c r="C77" s="215"/>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187"/>
      <c r="AH77" s="66"/>
      <c r="AI77" s="66"/>
      <c r="AJ77" s="66"/>
      <c r="AK77" s="66"/>
      <c r="AL77" s="66"/>
      <c r="AM77" s="66"/>
      <c r="AN77" s="66"/>
      <c r="AO77" s="66"/>
    </row>
    <row r="78" spans="1:41">
      <c r="A78" s="66"/>
      <c r="B78" s="187"/>
      <c r="C78" s="215"/>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187"/>
      <c r="AH78" s="66"/>
      <c r="AI78" s="66"/>
      <c r="AJ78" s="66"/>
      <c r="AK78" s="66"/>
      <c r="AL78" s="66"/>
      <c r="AM78" s="66"/>
      <c r="AN78" s="66"/>
      <c r="AO78" s="66"/>
    </row>
    <row r="79" spans="1:41">
      <c r="A79" s="66"/>
      <c r="B79" s="187"/>
      <c r="C79" s="215"/>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187"/>
      <c r="AH79" s="66"/>
      <c r="AI79" s="66"/>
      <c r="AJ79" s="66"/>
      <c r="AK79" s="66"/>
      <c r="AL79" s="66"/>
      <c r="AM79" s="66"/>
      <c r="AN79" s="66"/>
      <c r="AO79" s="66"/>
    </row>
    <row r="80" spans="1:41">
      <c r="A80" s="66"/>
      <c r="B80" s="187"/>
      <c r="C80" s="215"/>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187"/>
      <c r="AH80" s="66"/>
      <c r="AI80" s="66"/>
      <c r="AJ80" s="66"/>
      <c r="AK80" s="66"/>
      <c r="AL80" s="66"/>
      <c r="AM80" s="66"/>
      <c r="AN80" s="66"/>
      <c r="AO80" s="66"/>
    </row>
    <row r="81" spans="1:41">
      <c r="A81" s="66"/>
      <c r="B81" s="187"/>
      <c r="C81" s="215"/>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187"/>
      <c r="AH81" s="66"/>
      <c r="AI81" s="66"/>
      <c r="AJ81" s="66"/>
      <c r="AK81" s="66"/>
      <c r="AL81" s="66"/>
      <c r="AM81" s="66"/>
      <c r="AN81" s="66"/>
      <c r="AO81" s="66"/>
    </row>
    <row r="82" spans="1:41">
      <c r="A82" s="66"/>
      <c r="B82" s="187"/>
      <c r="C82" s="215"/>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187"/>
      <c r="AH82" s="66"/>
      <c r="AI82" s="66"/>
      <c r="AJ82" s="66"/>
      <c r="AK82" s="66"/>
      <c r="AL82" s="66"/>
      <c r="AM82" s="66"/>
      <c r="AN82" s="66"/>
      <c r="AO82" s="66"/>
    </row>
    <row r="83" spans="1:41">
      <c r="A83" s="66"/>
      <c r="B83" s="187"/>
      <c r="C83" s="215"/>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187"/>
      <c r="AH83" s="66"/>
      <c r="AI83" s="66"/>
      <c r="AJ83" s="66"/>
      <c r="AK83" s="66"/>
      <c r="AL83" s="66"/>
      <c r="AM83" s="66"/>
      <c r="AN83" s="66"/>
      <c r="AO83" s="66"/>
    </row>
    <row r="84" spans="1:41">
      <c r="A84" s="66"/>
      <c r="B84" s="187"/>
      <c r="C84" s="215"/>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187"/>
      <c r="AH84" s="66"/>
      <c r="AI84" s="66"/>
      <c r="AJ84" s="66"/>
      <c r="AK84" s="66"/>
      <c r="AL84" s="66"/>
      <c r="AM84" s="66"/>
      <c r="AN84" s="66"/>
      <c r="AO84" s="66"/>
    </row>
    <row r="85" spans="1:41">
      <c r="A85" s="66"/>
      <c r="B85" s="187"/>
      <c r="C85" s="215"/>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187"/>
      <c r="AH85" s="66"/>
      <c r="AI85" s="66"/>
      <c r="AJ85" s="66"/>
      <c r="AK85" s="66"/>
      <c r="AL85" s="66"/>
      <c r="AM85" s="66"/>
      <c r="AN85" s="66"/>
      <c r="AO85" s="66"/>
    </row>
    <row r="86" spans="1:41">
      <c r="A86" s="66"/>
      <c r="B86" s="187"/>
      <c r="C86" s="215"/>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187"/>
      <c r="AH86" s="66"/>
      <c r="AI86" s="66"/>
      <c r="AJ86" s="66"/>
      <c r="AK86" s="66"/>
      <c r="AL86" s="66"/>
      <c r="AM86" s="66"/>
      <c r="AN86" s="66"/>
      <c r="AO86" s="66"/>
    </row>
    <row r="87" spans="1:41">
      <c r="A87" s="66"/>
      <c r="B87" s="187"/>
      <c r="C87" s="215"/>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187"/>
      <c r="AH87" s="66"/>
      <c r="AI87" s="66"/>
      <c r="AJ87" s="66"/>
      <c r="AK87" s="66"/>
      <c r="AL87" s="66"/>
      <c r="AM87" s="66"/>
      <c r="AN87" s="66"/>
      <c r="AO87" s="66"/>
    </row>
    <row r="88" spans="1:41">
      <c r="A88" s="66"/>
      <c r="B88" s="187"/>
      <c r="C88" s="215"/>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187"/>
      <c r="AH88" s="66"/>
      <c r="AI88" s="66"/>
      <c r="AJ88" s="66"/>
      <c r="AK88" s="66"/>
      <c r="AL88" s="66"/>
      <c r="AM88" s="66"/>
      <c r="AN88" s="66"/>
      <c r="AO88" s="66"/>
    </row>
    <row r="89" spans="1:41">
      <c r="A89" s="66"/>
      <c r="B89" s="187"/>
      <c r="C89" s="215"/>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187"/>
      <c r="AH89" s="66"/>
      <c r="AI89" s="66"/>
      <c r="AJ89" s="66"/>
      <c r="AK89" s="66"/>
      <c r="AL89" s="66"/>
      <c r="AM89" s="66"/>
      <c r="AN89" s="66"/>
      <c r="AO89" s="66"/>
    </row>
    <row r="90" spans="1:41">
      <c r="A90" s="66"/>
      <c r="B90" s="187"/>
      <c r="C90" s="215"/>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187"/>
      <c r="AH90" s="66"/>
      <c r="AI90" s="66"/>
      <c r="AJ90" s="66"/>
      <c r="AK90" s="66"/>
      <c r="AL90" s="66"/>
      <c r="AM90" s="66"/>
      <c r="AN90" s="66"/>
      <c r="AO90" s="66"/>
    </row>
    <row r="91" spans="1:41">
      <c r="A91" s="66"/>
      <c r="B91" s="187"/>
      <c r="C91" s="215"/>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187"/>
      <c r="AH91" s="66"/>
      <c r="AI91" s="66"/>
      <c r="AJ91" s="66"/>
      <c r="AK91" s="66"/>
      <c r="AL91" s="66"/>
      <c r="AM91" s="66"/>
      <c r="AN91" s="66"/>
      <c r="AO91" s="66"/>
    </row>
    <row r="92" spans="1:41">
      <c r="A92" s="66"/>
      <c r="B92" s="187"/>
      <c r="C92" s="215"/>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187"/>
      <c r="AH92" s="66"/>
      <c r="AI92" s="66"/>
      <c r="AJ92" s="66"/>
      <c r="AK92" s="66"/>
      <c r="AL92" s="66"/>
      <c r="AM92" s="66"/>
      <c r="AN92" s="66"/>
      <c r="AO92" s="66"/>
    </row>
    <row r="93" spans="1:41">
      <c r="A93" s="66"/>
      <c r="B93" s="187"/>
      <c r="C93" s="215"/>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187"/>
      <c r="AH93" s="66"/>
      <c r="AI93" s="66"/>
      <c r="AJ93" s="66"/>
      <c r="AK93" s="66"/>
      <c r="AL93" s="66"/>
      <c r="AM93" s="66"/>
      <c r="AN93" s="66"/>
      <c r="AO93" s="66"/>
    </row>
    <row r="94" spans="1:41">
      <c r="A94" s="66"/>
      <c r="B94" s="187"/>
      <c r="C94" s="215"/>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187"/>
      <c r="AH94" s="66"/>
      <c r="AI94" s="66"/>
      <c r="AJ94" s="66"/>
      <c r="AK94" s="66"/>
      <c r="AL94" s="66"/>
      <c r="AM94" s="66"/>
      <c r="AN94" s="66"/>
      <c r="AO94" s="66"/>
    </row>
    <row r="95" spans="1:41">
      <c r="A95" s="66"/>
      <c r="B95" s="187"/>
      <c r="C95" s="215"/>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187"/>
      <c r="AH95" s="66"/>
      <c r="AI95" s="66"/>
      <c r="AJ95" s="66"/>
      <c r="AK95" s="66"/>
      <c r="AL95" s="66"/>
      <c r="AM95" s="66"/>
      <c r="AN95" s="66"/>
      <c r="AO95" s="66"/>
    </row>
    <row r="96" spans="1:41">
      <c r="A96" s="66"/>
      <c r="B96" s="187"/>
      <c r="C96" s="215"/>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187"/>
      <c r="AH96" s="66"/>
      <c r="AI96" s="66"/>
      <c r="AJ96" s="66"/>
      <c r="AK96" s="66"/>
      <c r="AL96" s="66"/>
      <c r="AM96" s="66"/>
      <c r="AN96" s="66"/>
      <c r="AO96" s="66"/>
    </row>
    <row r="97" spans="1:41">
      <c r="A97" s="66"/>
      <c r="B97" s="187"/>
      <c r="C97" s="215"/>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187"/>
      <c r="AH97" s="66"/>
      <c r="AI97" s="66"/>
      <c r="AJ97" s="66"/>
      <c r="AK97" s="66"/>
      <c r="AL97" s="66"/>
      <c r="AM97" s="66"/>
      <c r="AN97" s="66"/>
      <c r="AO97" s="66"/>
    </row>
    <row r="98" spans="1:41">
      <c r="A98" s="66"/>
      <c r="B98" s="187"/>
      <c r="C98" s="215"/>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187"/>
      <c r="AH98" s="66"/>
      <c r="AI98" s="66"/>
      <c r="AJ98" s="66"/>
      <c r="AK98" s="66"/>
      <c r="AL98" s="66"/>
      <c r="AM98" s="66"/>
      <c r="AN98" s="66"/>
      <c r="AO98" s="66"/>
    </row>
    <row r="99" spans="1:41">
      <c r="A99" s="66"/>
      <c r="B99" s="187"/>
      <c r="C99" s="215"/>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187"/>
      <c r="AH99" s="66"/>
      <c r="AI99" s="66"/>
      <c r="AJ99" s="66"/>
      <c r="AK99" s="66"/>
      <c r="AL99" s="66"/>
      <c r="AM99" s="66"/>
      <c r="AN99" s="66"/>
      <c r="AO99" s="66"/>
    </row>
    <row r="100" spans="1:41">
      <c r="A100" s="66"/>
      <c r="B100" s="187"/>
      <c r="C100" s="215"/>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187"/>
      <c r="AH100" s="66"/>
      <c r="AI100" s="66"/>
      <c r="AJ100" s="66"/>
      <c r="AK100" s="66"/>
      <c r="AL100" s="66"/>
      <c r="AM100" s="66"/>
      <c r="AN100" s="66"/>
      <c r="AO100" s="66"/>
    </row>
    <row r="101" spans="1:41">
      <c r="A101" s="66"/>
      <c r="B101" s="187"/>
      <c r="C101" s="215"/>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187"/>
      <c r="AH101" s="66"/>
      <c r="AI101" s="66"/>
      <c r="AJ101" s="66"/>
      <c r="AK101" s="66"/>
      <c r="AL101" s="66"/>
      <c r="AM101" s="66"/>
      <c r="AN101" s="66"/>
      <c r="AO101" s="66"/>
    </row>
    <row r="102" spans="1:41">
      <c r="A102" s="66"/>
      <c r="B102" s="187"/>
      <c r="C102" s="215"/>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187"/>
      <c r="AH102" s="66"/>
      <c r="AI102" s="66"/>
      <c r="AJ102" s="66"/>
      <c r="AK102" s="66"/>
      <c r="AL102" s="66"/>
      <c r="AM102" s="66"/>
      <c r="AN102" s="66"/>
      <c r="AO102" s="66"/>
    </row>
    <row r="103" spans="1:41">
      <c r="A103" s="66"/>
      <c r="B103" s="187"/>
      <c r="C103" s="215"/>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187"/>
      <c r="AH103" s="66"/>
      <c r="AI103" s="66"/>
      <c r="AJ103" s="66"/>
      <c r="AK103" s="66"/>
      <c r="AL103" s="66"/>
      <c r="AM103" s="66"/>
      <c r="AN103" s="66"/>
      <c r="AO103" s="66"/>
    </row>
    <row r="104" spans="1:41">
      <c r="A104" s="66"/>
      <c r="B104" s="187"/>
      <c r="C104" s="215"/>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187"/>
      <c r="AH104" s="66"/>
      <c r="AI104" s="66"/>
      <c r="AJ104" s="66"/>
      <c r="AK104" s="66"/>
      <c r="AL104" s="66"/>
      <c r="AM104" s="66"/>
      <c r="AN104" s="66"/>
      <c r="AO104" s="66"/>
    </row>
    <row r="105" spans="1:41">
      <c r="A105" s="66"/>
      <c r="B105" s="187"/>
      <c r="C105" s="215"/>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187"/>
      <c r="AH105" s="66"/>
      <c r="AI105" s="66"/>
      <c r="AJ105" s="66"/>
      <c r="AK105" s="66"/>
      <c r="AL105" s="66"/>
      <c r="AM105" s="66"/>
      <c r="AN105" s="66"/>
      <c r="AO105" s="66"/>
    </row>
    <row r="106" spans="1:41">
      <c r="A106" s="66"/>
      <c r="B106" s="187"/>
      <c r="C106" s="215"/>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187"/>
      <c r="AH106" s="66"/>
      <c r="AI106" s="66"/>
      <c r="AJ106" s="66"/>
      <c r="AK106" s="66"/>
      <c r="AL106" s="66"/>
      <c r="AM106" s="66"/>
      <c r="AN106" s="66"/>
      <c r="AO106" s="66"/>
    </row>
    <row r="107" spans="1:41">
      <c r="A107" s="66"/>
      <c r="B107" s="187"/>
      <c r="C107" s="215"/>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187"/>
      <c r="AH107" s="66"/>
      <c r="AI107" s="66"/>
      <c r="AJ107" s="66"/>
      <c r="AK107" s="66"/>
      <c r="AL107" s="66"/>
      <c r="AM107" s="66"/>
      <c r="AN107" s="66"/>
      <c r="AO107" s="66"/>
    </row>
    <row r="108" spans="1:41">
      <c r="A108" s="66"/>
      <c r="B108" s="187"/>
      <c r="C108" s="21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187"/>
      <c r="AH108" s="66"/>
      <c r="AI108" s="66"/>
      <c r="AJ108" s="66"/>
      <c r="AK108" s="66"/>
      <c r="AL108" s="66"/>
      <c r="AM108" s="66"/>
      <c r="AN108" s="66"/>
      <c r="AO108" s="66"/>
    </row>
    <row r="109" spans="1:41">
      <c r="A109" s="66"/>
      <c r="B109" s="187"/>
      <c r="C109" s="215"/>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187"/>
      <c r="AH109" s="66"/>
      <c r="AI109" s="66"/>
      <c r="AJ109" s="66"/>
      <c r="AK109" s="66"/>
      <c r="AL109" s="66"/>
      <c r="AM109" s="66"/>
      <c r="AN109" s="66"/>
      <c r="AO109" s="66"/>
    </row>
    <row r="110" spans="1:41">
      <c r="A110" s="66"/>
      <c r="B110" s="187"/>
      <c r="C110" s="215"/>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187"/>
      <c r="AH110" s="66"/>
      <c r="AI110" s="66"/>
      <c r="AJ110" s="66"/>
      <c r="AK110" s="66"/>
      <c r="AL110" s="66"/>
      <c r="AM110" s="66"/>
      <c r="AN110" s="66"/>
      <c r="AO110" s="66"/>
    </row>
    <row r="111" spans="1:41">
      <c r="A111" s="66"/>
      <c r="B111" s="187"/>
      <c r="C111" s="215"/>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187"/>
      <c r="AH111" s="66"/>
      <c r="AI111" s="66"/>
      <c r="AJ111" s="66"/>
      <c r="AK111" s="66"/>
      <c r="AL111" s="66"/>
      <c r="AM111" s="66"/>
      <c r="AN111" s="66"/>
      <c r="AO111" s="66"/>
    </row>
    <row r="112" spans="1:41">
      <c r="A112" s="66"/>
      <c r="B112" s="187"/>
      <c r="C112" s="215"/>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187"/>
      <c r="AH112" s="66"/>
      <c r="AI112" s="66"/>
      <c r="AJ112" s="66"/>
      <c r="AK112" s="66"/>
      <c r="AL112" s="66"/>
      <c r="AM112" s="66"/>
      <c r="AN112" s="66"/>
      <c r="AO112" s="66"/>
    </row>
    <row r="113" spans="1:41">
      <c r="A113" s="66"/>
      <c r="B113" s="187"/>
      <c r="C113" s="215"/>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187"/>
      <c r="AH113" s="66"/>
      <c r="AI113" s="66"/>
      <c r="AJ113" s="66"/>
      <c r="AK113" s="66"/>
      <c r="AL113" s="66"/>
      <c r="AM113" s="66"/>
      <c r="AN113" s="66"/>
      <c r="AO113" s="66"/>
    </row>
    <row r="114" spans="1:41">
      <c r="A114" s="66"/>
      <c r="B114" s="187"/>
      <c r="C114" s="215"/>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187"/>
      <c r="AH114" s="66"/>
      <c r="AI114" s="66"/>
      <c r="AJ114" s="66"/>
      <c r="AK114" s="66"/>
      <c r="AL114" s="66"/>
      <c r="AM114" s="66"/>
      <c r="AN114" s="66"/>
      <c r="AO114" s="66"/>
    </row>
    <row r="115" spans="1:41">
      <c r="A115" s="66"/>
      <c r="B115" s="187"/>
      <c r="C115" s="215"/>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187"/>
      <c r="AH115" s="66"/>
      <c r="AI115" s="66"/>
      <c r="AJ115" s="66"/>
      <c r="AK115" s="66"/>
      <c r="AL115" s="66"/>
      <c r="AM115" s="66"/>
      <c r="AN115" s="66"/>
      <c r="AO115" s="66"/>
    </row>
    <row r="116" spans="1:41">
      <c r="A116" s="66"/>
      <c r="B116" s="187"/>
      <c r="C116" s="215"/>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187"/>
      <c r="AH116" s="66"/>
      <c r="AI116" s="66"/>
      <c r="AJ116" s="66"/>
      <c r="AK116" s="66"/>
      <c r="AL116" s="66"/>
      <c r="AM116" s="66"/>
      <c r="AN116" s="66"/>
      <c r="AO116" s="66"/>
    </row>
    <row r="117" spans="1:41">
      <c r="A117" s="66"/>
      <c r="B117" s="187"/>
      <c r="C117" s="215"/>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187"/>
      <c r="AH117" s="66"/>
      <c r="AI117" s="66"/>
      <c r="AJ117" s="66"/>
      <c r="AK117" s="66"/>
      <c r="AL117" s="66"/>
      <c r="AM117" s="66"/>
      <c r="AN117" s="66"/>
      <c r="AO117" s="66"/>
    </row>
    <row r="118" spans="1:41">
      <c r="A118" s="66"/>
      <c r="B118" s="187"/>
      <c r="C118" s="215"/>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187"/>
      <c r="AH118" s="66"/>
      <c r="AI118" s="66"/>
      <c r="AJ118" s="66"/>
      <c r="AK118" s="66"/>
      <c r="AL118" s="66"/>
      <c r="AM118" s="66"/>
      <c r="AN118" s="66"/>
      <c r="AO118" s="66"/>
    </row>
    <row r="119" spans="1:41">
      <c r="A119" s="66"/>
      <c r="B119" s="187"/>
      <c r="C119" s="215"/>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187"/>
      <c r="AH119" s="66"/>
      <c r="AI119" s="66"/>
      <c r="AJ119" s="66"/>
      <c r="AK119" s="66"/>
      <c r="AL119" s="66"/>
      <c r="AM119" s="66"/>
      <c r="AN119" s="66"/>
      <c r="AO119" s="66"/>
    </row>
    <row r="120" spans="1:41">
      <c r="A120" s="66"/>
      <c r="B120" s="187"/>
      <c r="C120" s="215"/>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187"/>
      <c r="AH120" s="66"/>
      <c r="AI120" s="66"/>
      <c r="AJ120" s="66"/>
      <c r="AK120" s="66"/>
      <c r="AL120" s="66"/>
      <c r="AM120" s="66"/>
      <c r="AN120" s="66"/>
      <c r="AO120" s="66"/>
    </row>
    <row r="121" spans="1:41">
      <c r="A121" s="66"/>
      <c r="B121" s="187"/>
      <c r="C121" s="215"/>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187"/>
      <c r="AH121" s="66"/>
      <c r="AI121" s="66"/>
      <c r="AJ121" s="66"/>
      <c r="AK121" s="66"/>
      <c r="AL121" s="66"/>
      <c r="AM121" s="66"/>
      <c r="AN121" s="66"/>
      <c r="AO121" s="66"/>
    </row>
    <row r="122" spans="1:41">
      <c r="A122" s="66"/>
      <c r="B122" s="187"/>
      <c r="C122" s="215"/>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187"/>
      <c r="AH122" s="66"/>
      <c r="AI122" s="66"/>
      <c r="AJ122" s="66"/>
      <c r="AK122" s="66"/>
      <c r="AL122" s="66"/>
      <c r="AM122" s="66"/>
      <c r="AN122" s="66"/>
      <c r="AO122" s="66"/>
    </row>
    <row r="123" spans="1:41">
      <c r="A123" s="66"/>
      <c r="B123" s="187"/>
      <c r="C123" s="215"/>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187"/>
      <c r="AH123" s="66"/>
      <c r="AI123" s="66"/>
      <c r="AJ123" s="66"/>
      <c r="AK123" s="66"/>
      <c r="AL123" s="66"/>
      <c r="AM123" s="66"/>
      <c r="AN123" s="66"/>
      <c r="AO123" s="66"/>
    </row>
    <row r="124" spans="1:41">
      <c r="A124" s="66"/>
      <c r="B124" s="187"/>
      <c r="C124" s="215"/>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187"/>
      <c r="AH124" s="66"/>
      <c r="AI124" s="66"/>
      <c r="AJ124" s="66"/>
      <c r="AK124" s="66"/>
      <c r="AL124" s="66"/>
      <c r="AM124" s="66"/>
      <c r="AN124" s="66"/>
      <c r="AO124" s="66"/>
    </row>
    <row r="125" spans="1:41">
      <c r="A125" s="66"/>
      <c r="B125" s="187"/>
      <c r="C125" s="215"/>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187"/>
      <c r="AH125" s="66"/>
      <c r="AI125" s="66"/>
      <c r="AJ125" s="66"/>
      <c r="AK125" s="66"/>
      <c r="AL125" s="66"/>
      <c r="AM125" s="66"/>
      <c r="AN125" s="66"/>
      <c r="AO125" s="66"/>
    </row>
    <row r="126" spans="1:41">
      <c r="A126" s="66"/>
      <c r="B126" s="187"/>
      <c r="C126" s="215"/>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187"/>
      <c r="AH126" s="66"/>
      <c r="AI126" s="66"/>
      <c r="AJ126" s="66"/>
      <c r="AK126" s="66"/>
      <c r="AL126" s="66"/>
      <c r="AM126" s="66"/>
      <c r="AN126" s="66"/>
      <c r="AO126" s="66"/>
    </row>
    <row r="127" spans="1:41">
      <c r="A127" s="66"/>
      <c r="B127" s="187"/>
      <c r="C127" s="215"/>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187"/>
      <c r="AH127" s="66"/>
      <c r="AI127" s="66"/>
      <c r="AJ127" s="66"/>
      <c r="AK127" s="66"/>
      <c r="AL127" s="66"/>
      <c r="AM127" s="66"/>
      <c r="AN127" s="66"/>
      <c r="AO127" s="66"/>
    </row>
    <row r="128" spans="1:41">
      <c r="A128" s="66"/>
      <c r="B128" s="187"/>
      <c r="C128" s="215"/>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187"/>
      <c r="AH128" s="66"/>
      <c r="AI128" s="66"/>
      <c r="AJ128" s="66"/>
      <c r="AK128" s="66"/>
      <c r="AL128" s="66"/>
      <c r="AM128" s="66"/>
      <c r="AN128" s="66"/>
      <c r="AO128" s="66"/>
    </row>
    <row r="129" spans="1:41">
      <c r="A129" s="66"/>
      <c r="B129" s="187"/>
      <c r="C129" s="215"/>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187"/>
      <c r="AH129" s="66"/>
      <c r="AI129" s="66"/>
      <c r="AJ129" s="66"/>
      <c r="AK129" s="66"/>
      <c r="AL129" s="66"/>
      <c r="AM129" s="66"/>
      <c r="AN129" s="66"/>
      <c r="AO129" s="66"/>
    </row>
    <row r="130" spans="1:41">
      <c r="A130" s="66"/>
      <c r="B130" s="187"/>
      <c r="C130" s="215"/>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187"/>
      <c r="AH130" s="66"/>
      <c r="AI130" s="66"/>
      <c r="AJ130" s="66"/>
      <c r="AK130" s="66"/>
      <c r="AL130" s="66"/>
      <c r="AM130" s="66"/>
      <c r="AN130" s="66"/>
      <c r="AO130" s="66"/>
    </row>
    <row r="131" spans="1:41">
      <c r="A131" s="66"/>
      <c r="B131" s="187"/>
      <c r="C131" s="215"/>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187"/>
      <c r="AH131" s="66"/>
      <c r="AI131" s="66"/>
      <c r="AJ131" s="66"/>
      <c r="AK131" s="66"/>
      <c r="AL131" s="66"/>
      <c r="AM131" s="66"/>
      <c r="AN131" s="66"/>
      <c r="AO131" s="66"/>
    </row>
    <row r="132" spans="1:41">
      <c r="A132" s="66"/>
      <c r="B132" s="187"/>
      <c r="C132" s="215"/>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187"/>
      <c r="AH132" s="66"/>
      <c r="AI132" s="66"/>
      <c r="AJ132" s="66"/>
      <c r="AK132" s="66"/>
      <c r="AL132" s="66"/>
      <c r="AM132" s="66"/>
      <c r="AN132" s="66"/>
      <c r="AO132" s="66"/>
    </row>
    <row r="133" spans="1:41">
      <c r="A133" s="66"/>
      <c r="B133" s="187"/>
      <c r="C133" s="215"/>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187"/>
      <c r="AH133" s="66"/>
      <c r="AI133" s="66"/>
      <c r="AJ133" s="66"/>
      <c r="AK133" s="66"/>
      <c r="AL133" s="66"/>
      <c r="AM133" s="66"/>
      <c r="AN133" s="66"/>
      <c r="AO133" s="66"/>
    </row>
    <row r="134" spans="1:41">
      <c r="A134" s="66"/>
      <c r="B134" s="187"/>
      <c r="C134" s="215"/>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187"/>
      <c r="AH134" s="66"/>
      <c r="AI134" s="66"/>
      <c r="AJ134" s="66"/>
      <c r="AK134" s="66"/>
      <c r="AL134" s="66"/>
      <c r="AM134" s="66"/>
      <c r="AN134" s="66"/>
      <c r="AO134" s="66"/>
    </row>
    <row r="135" spans="1:41">
      <c r="A135" s="66"/>
      <c r="B135" s="187"/>
      <c r="C135" s="215"/>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187"/>
      <c r="AH135" s="66"/>
      <c r="AI135" s="66"/>
      <c r="AJ135" s="66"/>
      <c r="AK135" s="66"/>
      <c r="AL135" s="66"/>
      <c r="AM135" s="66"/>
      <c r="AN135" s="66"/>
      <c r="AO135" s="66"/>
    </row>
    <row r="136" spans="1:41">
      <c r="A136" s="66"/>
      <c r="B136" s="187"/>
      <c r="C136" s="215"/>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187"/>
      <c r="AH136" s="66"/>
      <c r="AI136" s="66"/>
      <c r="AJ136" s="66"/>
      <c r="AK136" s="66"/>
      <c r="AL136" s="66"/>
      <c r="AM136" s="66"/>
      <c r="AN136" s="66"/>
      <c r="AO136" s="66"/>
    </row>
    <row r="137" spans="1:41">
      <c r="A137" s="66"/>
      <c r="B137" s="187"/>
      <c r="C137" s="215"/>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187"/>
      <c r="AH137" s="66"/>
      <c r="AI137" s="66"/>
      <c r="AJ137" s="66"/>
      <c r="AK137" s="66"/>
      <c r="AL137" s="66"/>
      <c r="AM137" s="66"/>
      <c r="AN137" s="66"/>
      <c r="AO137" s="66"/>
    </row>
    <row r="138" spans="1:41">
      <c r="A138" s="66"/>
      <c r="B138" s="187"/>
      <c r="C138" s="215"/>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187"/>
      <c r="AH138" s="66"/>
      <c r="AI138" s="66"/>
      <c r="AJ138" s="66"/>
      <c r="AK138" s="66"/>
      <c r="AL138" s="66"/>
      <c r="AM138" s="66"/>
      <c r="AN138" s="66"/>
      <c r="AO138" s="66"/>
    </row>
    <row r="139" spans="1:41">
      <c r="A139" s="66"/>
      <c r="B139" s="187"/>
      <c r="C139" s="215"/>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187"/>
      <c r="AH139" s="66"/>
      <c r="AI139" s="66"/>
      <c r="AJ139" s="66"/>
      <c r="AK139" s="66"/>
      <c r="AL139" s="66"/>
      <c r="AM139" s="66"/>
      <c r="AN139" s="66"/>
      <c r="AO139" s="66"/>
    </row>
    <row r="140" spans="1:41">
      <c r="A140" s="66"/>
      <c r="B140" s="187"/>
      <c r="C140" s="215"/>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187"/>
      <c r="AH140" s="66"/>
      <c r="AI140" s="66"/>
      <c r="AJ140" s="66"/>
      <c r="AK140" s="66"/>
      <c r="AL140" s="66"/>
      <c r="AM140" s="66"/>
      <c r="AN140" s="66"/>
      <c r="AO140" s="66"/>
    </row>
    <row r="141" spans="1:41">
      <c r="A141" s="66"/>
      <c r="B141" s="187"/>
      <c r="C141" s="215"/>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187"/>
      <c r="AH141" s="66"/>
      <c r="AI141" s="66"/>
      <c r="AJ141" s="66"/>
      <c r="AK141" s="66"/>
      <c r="AL141" s="66"/>
      <c r="AM141" s="66"/>
      <c r="AN141" s="66"/>
      <c r="AO141" s="66"/>
    </row>
    <row r="142" spans="1:41">
      <c r="A142" s="66"/>
      <c r="B142" s="187"/>
      <c r="C142" s="215"/>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187"/>
      <c r="AH142" s="66"/>
      <c r="AI142" s="66"/>
      <c r="AJ142" s="66"/>
      <c r="AK142" s="66"/>
      <c r="AL142" s="66"/>
      <c r="AM142" s="66"/>
      <c r="AN142" s="66"/>
      <c r="AO142" s="66"/>
    </row>
    <row r="143" spans="1:41">
      <c r="A143" s="66"/>
      <c r="B143" s="187"/>
      <c r="C143" s="215"/>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187"/>
      <c r="AH143" s="66"/>
      <c r="AI143" s="66"/>
      <c r="AJ143" s="66"/>
      <c r="AK143" s="66"/>
      <c r="AL143" s="66"/>
      <c r="AM143" s="66"/>
      <c r="AN143" s="66"/>
      <c r="AO143" s="66"/>
    </row>
    <row r="144" spans="1:41">
      <c r="A144" s="66"/>
      <c r="B144" s="187"/>
      <c r="C144" s="215"/>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187"/>
      <c r="AH144" s="66"/>
      <c r="AI144" s="66"/>
      <c r="AJ144" s="66"/>
      <c r="AK144" s="66"/>
      <c r="AL144" s="66"/>
      <c r="AM144" s="66"/>
      <c r="AN144" s="66"/>
      <c r="AO144" s="66"/>
    </row>
    <row r="145" spans="1:41">
      <c r="A145" s="66"/>
      <c r="B145" s="187"/>
      <c r="C145" s="215"/>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187"/>
      <c r="AH145" s="66"/>
      <c r="AI145" s="66"/>
      <c r="AJ145" s="66"/>
      <c r="AK145" s="66"/>
      <c r="AL145" s="66"/>
      <c r="AM145" s="66"/>
      <c r="AN145" s="66"/>
      <c r="AO145" s="66"/>
    </row>
    <row r="146" spans="1:41">
      <c r="A146" s="66"/>
      <c r="B146" s="187"/>
      <c r="C146" s="215"/>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187"/>
      <c r="AH146" s="66"/>
      <c r="AI146" s="66"/>
      <c r="AJ146" s="66"/>
      <c r="AK146" s="66"/>
      <c r="AL146" s="66"/>
      <c r="AM146" s="66"/>
      <c r="AN146" s="66"/>
      <c r="AO146" s="66"/>
    </row>
    <row r="147" spans="1:41">
      <c r="A147" s="66"/>
      <c r="B147" s="187"/>
      <c r="C147" s="215"/>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187"/>
      <c r="AH147" s="66"/>
      <c r="AI147" s="66"/>
      <c r="AJ147" s="66"/>
      <c r="AK147" s="66"/>
      <c r="AL147" s="66"/>
      <c r="AM147" s="66"/>
      <c r="AN147" s="66"/>
      <c r="AO147" s="66"/>
    </row>
    <row r="148" spans="1:41">
      <c r="A148" s="66"/>
      <c r="B148" s="187"/>
      <c r="C148" s="215"/>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187"/>
      <c r="AH148" s="66"/>
      <c r="AI148" s="66"/>
      <c r="AJ148" s="66"/>
      <c r="AK148" s="66"/>
      <c r="AL148" s="66"/>
      <c r="AM148" s="66"/>
      <c r="AN148" s="66"/>
      <c r="AO148" s="66"/>
    </row>
    <row r="149" spans="1:41">
      <c r="A149" s="66"/>
      <c r="B149" s="187"/>
      <c r="C149" s="215"/>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187"/>
      <c r="AH149" s="66"/>
      <c r="AI149" s="66"/>
      <c r="AJ149" s="66"/>
      <c r="AK149" s="66"/>
      <c r="AL149" s="66"/>
      <c r="AM149" s="66"/>
      <c r="AN149" s="66"/>
      <c r="AO149" s="66"/>
    </row>
    <row r="150" spans="1:41">
      <c r="A150" s="66"/>
      <c r="B150" s="187"/>
      <c r="C150" s="215"/>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187"/>
      <c r="AH150" s="66"/>
      <c r="AI150" s="66"/>
      <c r="AJ150" s="66"/>
      <c r="AK150" s="66"/>
      <c r="AL150" s="66"/>
      <c r="AM150" s="66"/>
      <c r="AN150" s="66"/>
      <c r="AO150" s="66"/>
    </row>
    <row r="151" spans="1:41">
      <c r="A151" s="66"/>
      <c r="B151" s="187"/>
      <c r="C151" s="215"/>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187"/>
      <c r="AH151" s="66"/>
      <c r="AI151" s="66"/>
      <c r="AJ151" s="66"/>
      <c r="AK151" s="66"/>
      <c r="AL151" s="66"/>
      <c r="AM151" s="66"/>
      <c r="AN151" s="66"/>
      <c r="AO151" s="66"/>
    </row>
    <row r="152" spans="1:41">
      <c r="A152" s="66"/>
      <c r="B152" s="187"/>
      <c r="C152" s="215"/>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187"/>
      <c r="AH152" s="66"/>
      <c r="AI152" s="66"/>
      <c r="AJ152" s="66"/>
      <c r="AK152" s="66"/>
      <c r="AL152" s="66"/>
      <c r="AM152" s="66"/>
      <c r="AN152" s="66"/>
      <c r="AO152" s="66"/>
    </row>
    <row r="153" spans="1:41">
      <c r="A153" s="66"/>
      <c r="B153" s="187"/>
      <c r="C153" s="215"/>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187"/>
      <c r="AH153" s="66"/>
      <c r="AI153" s="66"/>
      <c r="AJ153" s="66"/>
      <c r="AK153" s="66"/>
      <c r="AL153" s="66"/>
      <c r="AM153" s="66"/>
      <c r="AN153" s="66"/>
      <c r="AO153" s="66"/>
    </row>
    <row r="154" spans="1:41">
      <c r="A154" s="66"/>
      <c r="B154" s="187"/>
      <c r="C154" s="215"/>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187"/>
      <c r="AH154" s="66"/>
      <c r="AI154" s="66"/>
      <c r="AJ154" s="66"/>
      <c r="AK154" s="66"/>
      <c r="AL154" s="66"/>
      <c r="AM154" s="66"/>
      <c r="AN154" s="66"/>
      <c r="AO154" s="66"/>
    </row>
    <row r="155" spans="1:41">
      <c r="A155" s="66"/>
      <c r="B155" s="187"/>
      <c r="C155" s="215"/>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187"/>
      <c r="AH155" s="66"/>
      <c r="AI155" s="66"/>
      <c r="AJ155" s="66"/>
      <c r="AK155" s="66"/>
      <c r="AL155" s="66"/>
      <c r="AM155" s="66"/>
      <c r="AN155" s="66"/>
      <c r="AO155" s="66"/>
    </row>
    <row r="156" spans="1:41">
      <c r="A156" s="66"/>
      <c r="B156" s="187"/>
      <c r="C156" s="215"/>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187"/>
      <c r="AH156" s="66"/>
      <c r="AI156" s="66"/>
      <c r="AJ156" s="66"/>
      <c r="AK156" s="66"/>
      <c r="AL156" s="66"/>
      <c r="AM156" s="66"/>
      <c r="AN156" s="66"/>
      <c r="AO156" s="66"/>
    </row>
    <row r="157" spans="1:41">
      <c r="A157" s="66"/>
      <c r="B157" s="187"/>
      <c r="C157" s="215"/>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187"/>
      <c r="AH157" s="66"/>
      <c r="AI157" s="66"/>
      <c r="AJ157" s="66"/>
      <c r="AK157" s="66"/>
      <c r="AL157" s="66"/>
      <c r="AM157" s="66"/>
      <c r="AN157" s="66"/>
      <c r="AO157" s="66"/>
    </row>
    <row r="158" spans="1:41">
      <c r="A158" s="66"/>
      <c r="B158" s="187"/>
      <c r="C158" s="215"/>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187"/>
      <c r="AH158" s="66"/>
      <c r="AI158" s="66"/>
      <c r="AJ158" s="66"/>
      <c r="AK158" s="66"/>
      <c r="AL158" s="66"/>
      <c r="AM158" s="66"/>
      <c r="AN158" s="66"/>
      <c r="AO158" s="66"/>
    </row>
    <row r="159" spans="1:41">
      <c r="A159" s="66"/>
      <c r="B159" s="187"/>
      <c r="C159" s="215"/>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187"/>
      <c r="AH159" s="66"/>
      <c r="AI159" s="66"/>
      <c r="AJ159" s="66"/>
      <c r="AK159" s="66"/>
      <c r="AL159" s="66"/>
      <c r="AM159" s="66"/>
      <c r="AN159" s="66"/>
      <c r="AO159" s="66"/>
    </row>
    <row r="160" spans="1:41">
      <c r="A160" s="66"/>
      <c r="B160" s="187"/>
      <c r="C160" s="215"/>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187"/>
      <c r="AH160" s="66"/>
      <c r="AI160" s="66"/>
      <c r="AJ160" s="66"/>
      <c r="AK160" s="66"/>
      <c r="AL160" s="66"/>
      <c r="AM160" s="66"/>
      <c r="AN160" s="66"/>
      <c r="AO160" s="66"/>
    </row>
    <row r="161" spans="1:41">
      <c r="A161" s="66"/>
      <c r="B161" s="187"/>
      <c r="C161" s="215"/>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187"/>
      <c r="AH161" s="66"/>
      <c r="AI161" s="66"/>
      <c r="AJ161" s="66"/>
      <c r="AK161" s="66"/>
      <c r="AL161" s="66"/>
      <c r="AM161" s="66"/>
      <c r="AN161" s="66"/>
      <c r="AO161" s="66"/>
    </row>
    <row r="162" spans="1:41">
      <c r="A162" s="66"/>
      <c r="B162" s="187"/>
      <c r="C162" s="215"/>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187"/>
      <c r="AH162" s="66"/>
      <c r="AI162" s="66"/>
      <c r="AJ162" s="66"/>
      <c r="AK162" s="66"/>
      <c r="AL162" s="66"/>
      <c r="AM162" s="66"/>
      <c r="AN162" s="66"/>
      <c r="AO162" s="66"/>
    </row>
    <row r="163" spans="1:41">
      <c r="A163" s="66"/>
      <c r="B163" s="187"/>
      <c r="C163" s="215"/>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187"/>
      <c r="AH163" s="66"/>
      <c r="AI163" s="66"/>
      <c r="AJ163" s="66"/>
      <c r="AK163" s="66"/>
      <c r="AL163" s="66"/>
      <c r="AM163" s="66"/>
      <c r="AN163" s="66"/>
      <c r="AO163" s="66"/>
    </row>
    <row r="164" spans="1:41">
      <c r="A164" s="66"/>
      <c r="B164" s="187"/>
      <c r="C164" s="215"/>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187"/>
      <c r="AH164" s="66"/>
      <c r="AI164" s="66"/>
      <c r="AJ164" s="66"/>
      <c r="AK164" s="66"/>
      <c r="AL164" s="66"/>
      <c r="AM164" s="66"/>
      <c r="AN164" s="66"/>
      <c r="AO164" s="66"/>
    </row>
    <row r="165" spans="1:41">
      <c r="A165" s="66"/>
      <c r="B165" s="187"/>
      <c r="C165" s="215"/>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187"/>
      <c r="AH165" s="66"/>
      <c r="AI165" s="66"/>
      <c r="AJ165" s="66"/>
      <c r="AK165" s="66"/>
      <c r="AL165" s="66"/>
      <c r="AM165" s="66"/>
      <c r="AN165" s="66"/>
      <c r="AO165" s="66"/>
    </row>
    <row r="166" spans="1:41">
      <c r="A166" s="66"/>
      <c r="B166" s="187"/>
      <c r="C166" s="215"/>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187"/>
      <c r="AH166" s="66"/>
      <c r="AI166" s="66"/>
      <c r="AJ166" s="66"/>
      <c r="AK166" s="66"/>
      <c r="AL166" s="66"/>
      <c r="AM166" s="66"/>
      <c r="AN166" s="66"/>
      <c r="AO166" s="66"/>
    </row>
    <row r="167" spans="1:41">
      <c r="A167" s="66"/>
      <c r="B167" s="187"/>
      <c r="C167" s="215"/>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187"/>
      <c r="AH167" s="66"/>
      <c r="AI167" s="66"/>
      <c r="AJ167" s="66"/>
      <c r="AK167" s="66"/>
      <c r="AL167" s="66"/>
      <c r="AM167" s="66"/>
      <c r="AN167" s="66"/>
      <c r="AO167" s="66"/>
    </row>
    <row r="168" spans="1:41">
      <c r="A168" s="66"/>
      <c r="B168" s="187"/>
      <c r="C168" s="215"/>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187"/>
      <c r="AH168" s="66"/>
      <c r="AI168" s="66"/>
      <c r="AJ168" s="66"/>
      <c r="AK168" s="66"/>
      <c r="AL168" s="66"/>
      <c r="AM168" s="66"/>
      <c r="AN168" s="66"/>
      <c r="AO168" s="66"/>
    </row>
    <row r="169" spans="1:41">
      <c r="A169" s="66"/>
      <c r="B169" s="187"/>
      <c r="C169" s="215"/>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187"/>
      <c r="AH169" s="66"/>
      <c r="AI169" s="66"/>
      <c r="AJ169" s="66"/>
      <c r="AK169" s="66"/>
      <c r="AL169" s="66"/>
      <c r="AM169" s="66"/>
      <c r="AN169" s="66"/>
      <c r="AO169" s="66"/>
    </row>
    <row r="170" spans="1:41">
      <c r="A170" s="66"/>
      <c r="B170" s="187"/>
      <c r="C170" s="215"/>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187"/>
      <c r="AH170" s="66"/>
      <c r="AI170" s="66"/>
      <c r="AJ170" s="66"/>
      <c r="AK170" s="66"/>
      <c r="AL170" s="66"/>
      <c r="AM170" s="66"/>
      <c r="AN170" s="66"/>
      <c r="AO170" s="66"/>
    </row>
    <row r="171" spans="1:41">
      <c r="A171" s="66"/>
      <c r="B171" s="187"/>
      <c r="C171" s="215"/>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187"/>
      <c r="AH171" s="66"/>
      <c r="AI171" s="66"/>
      <c r="AJ171" s="66"/>
      <c r="AK171" s="66"/>
      <c r="AL171" s="66"/>
      <c r="AM171" s="66"/>
      <c r="AN171" s="66"/>
      <c r="AO171" s="66"/>
    </row>
    <row r="172" spans="1:41">
      <c r="A172" s="66"/>
      <c r="B172" s="187"/>
      <c r="C172" s="215"/>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187"/>
      <c r="AH172" s="66"/>
      <c r="AI172" s="66"/>
      <c r="AJ172" s="66"/>
      <c r="AK172" s="66"/>
      <c r="AL172" s="66"/>
      <c r="AM172" s="66"/>
      <c r="AN172" s="66"/>
      <c r="AO172" s="66"/>
    </row>
    <row r="173" spans="1:41">
      <c r="A173" s="66"/>
      <c r="B173" s="187"/>
      <c r="C173" s="215"/>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187"/>
      <c r="AH173" s="66"/>
      <c r="AI173" s="66"/>
      <c r="AJ173" s="66"/>
      <c r="AK173" s="66"/>
      <c r="AL173" s="66"/>
      <c r="AM173" s="66"/>
      <c r="AN173" s="66"/>
      <c r="AO173" s="66"/>
    </row>
    <row r="174" spans="1:41">
      <c r="A174" s="66"/>
      <c r="B174" s="187"/>
      <c r="C174" s="215"/>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187"/>
      <c r="AH174" s="66"/>
      <c r="AI174" s="66"/>
      <c r="AJ174" s="66"/>
      <c r="AK174" s="66"/>
      <c r="AL174" s="66"/>
      <c r="AM174" s="66"/>
      <c r="AN174" s="66"/>
      <c r="AO174" s="66"/>
    </row>
    <row r="175" spans="1:41">
      <c r="A175" s="66"/>
      <c r="B175" s="187"/>
      <c r="C175" s="215"/>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187"/>
      <c r="AH175" s="66"/>
      <c r="AI175" s="66"/>
      <c r="AJ175" s="66"/>
      <c r="AK175" s="66"/>
      <c r="AL175" s="66"/>
      <c r="AM175" s="66"/>
      <c r="AN175" s="66"/>
      <c r="AO175" s="66"/>
    </row>
    <row r="176" spans="1:41">
      <c r="A176" s="66"/>
      <c r="B176" s="187"/>
      <c r="C176" s="215"/>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187"/>
      <c r="AH176" s="66"/>
      <c r="AI176" s="66"/>
      <c r="AJ176" s="66"/>
      <c r="AK176" s="66"/>
      <c r="AL176" s="66"/>
      <c r="AM176" s="66"/>
      <c r="AN176" s="66"/>
      <c r="AO176" s="66"/>
    </row>
    <row r="177" spans="1:41">
      <c r="A177" s="66"/>
      <c r="B177" s="187"/>
      <c r="C177" s="215"/>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187"/>
      <c r="AH177" s="66"/>
      <c r="AI177" s="66"/>
      <c r="AJ177" s="66"/>
      <c r="AK177" s="66"/>
      <c r="AL177" s="66"/>
      <c r="AM177" s="66"/>
      <c r="AN177" s="66"/>
      <c r="AO177" s="66"/>
    </row>
    <row r="178" spans="1:41">
      <c r="A178" s="66"/>
      <c r="B178" s="187"/>
      <c r="C178" s="215"/>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187"/>
      <c r="AH178" s="66"/>
      <c r="AI178" s="66"/>
      <c r="AJ178" s="66"/>
      <c r="AK178" s="66"/>
      <c r="AL178" s="66"/>
      <c r="AM178" s="66"/>
      <c r="AN178" s="66"/>
      <c r="AO178" s="66"/>
    </row>
    <row r="179" spans="1:41">
      <c r="A179" s="66"/>
      <c r="B179" s="187"/>
      <c r="C179" s="215"/>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187"/>
      <c r="AH179" s="66"/>
      <c r="AI179" s="66"/>
      <c r="AJ179" s="66"/>
      <c r="AK179" s="66"/>
      <c r="AL179" s="66"/>
      <c r="AM179" s="66"/>
      <c r="AN179" s="66"/>
      <c r="AO179" s="66"/>
    </row>
    <row r="180" spans="1:41">
      <c r="A180" s="66"/>
      <c r="B180" s="187"/>
      <c r="C180" s="215"/>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187"/>
      <c r="AH180" s="66"/>
      <c r="AI180" s="66"/>
      <c r="AJ180" s="66"/>
      <c r="AK180" s="66"/>
      <c r="AL180" s="66"/>
      <c r="AM180" s="66"/>
      <c r="AN180" s="66"/>
      <c r="AO180" s="66"/>
    </row>
    <row r="181" spans="1:41">
      <c r="A181" s="66"/>
      <c r="B181" s="187"/>
      <c r="C181" s="215"/>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187"/>
      <c r="AH181" s="66"/>
      <c r="AI181" s="66"/>
      <c r="AJ181" s="66"/>
      <c r="AK181" s="66"/>
      <c r="AL181" s="66"/>
      <c r="AM181" s="66"/>
      <c r="AN181" s="66"/>
      <c r="AO181" s="66"/>
    </row>
    <row r="182" spans="1:41">
      <c r="A182" s="66"/>
      <c r="B182" s="187"/>
      <c r="C182" s="215"/>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187"/>
      <c r="AH182" s="66"/>
      <c r="AI182" s="66"/>
      <c r="AJ182" s="66"/>
      <c r="AK182" s="66"/>
      <c r="AL182" s="66"/>
      <c r="AM182" s="66"/>
      <c r="AN182" s="66"/>
      <c r="AO182" s="66"/>
    </row>
    <row r="183" spans="1:41">
      <c r="A183" s="66"/>
      <c r="B183" s="187"/>
      <c r="C183" s="215"/>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187"/>
      <c r="AH183" s="66"/>
      <c r="AI183" s="66"/>
      <c r="AJ183" s="66"/>
      <c r="AK183" s="66"/>
      <c r="AL183" s="66"/>
      <c r="AM183" s="66"/>
      <c r="AN183" s="66"/>
      <c r="AO183" s="66"/>
    </row>
    <row r="184" spans="1:41">
      <c r="A184" s="66"/>
      <c r="B184" s="187"/>
      <c r="C184" s="215"/>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187"/>
      <c r="AH184" s="66"/>
      <c r="AI184" s="66"/>
      <c r="AJ184" s="66"/>
      <c r="AK184" s="66"/>
      <c r="AL184" s="66"/>
      <c r="AM184" s="66"/>
      <c r="AN184" s="66"/>
      <c r="AO184" s="66"/>
    </row>
    <row r="185" spans="1:41">
      <c r="A185" s="66"/>
      <c r="B185" s="187"/>
      <c r="C185" s="215"/>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187"/>
      <c r="AH185" s="66"/>
      <c r="AI185" s="66"/>
      <c r="AJ185" s="66"/>
      <c r="AK185" s="66"/>
      <c r="AL185" s="66"/>
      <c r="AM185" s="66"/>
      <c r="AN185" s="66"/>
      <c r="AO185" s="66"/>
    </row>
    <row r="186" spans="1:41">
      <c r="A186" s="66"/>
      <c r="B186" s="187"/>
      <c r="C186" s="215"/>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187"/>
      <c r="AH186" s="66"/>
      <c r="AI186" s="66"/>
      <c r="AJ186" s="66"/>
      <c r="AK186" s="66"/>
      <c r="AL186" s="66"/>
      <c r="AM186" s="66"/>
      <c r="AN186" s="66"/>
      <c r="AO186" s="66"/>
    </row>
    <row r="187" spans="1:41">
      <c r="A187" s="66"/>
      <c r="B187" s="187"/>
      <c r="C187" s="215"/>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187"/>
      <c r="AH187" s="66"/>
      <c r="AI187" s="66"/>
      <c r="AJ187" s="66"/>
      <c r="AK187" s="66"/>
      <c r="AL187" s="66"/>
      <c r="AM187" s="66"/>
      <c r="AN187" s="66"/>
      <c r="AO187" s="66"/>
    </row>
    <row r="188" spans="1:41">
      <c r="A188" s="66"/>
      <c r="B188" s="187"/>
      <c r="C188" s="215"/>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187"/>
      <c r="AH188" s="66"/>
      <c r="AI188" s="66"/>
      <c r="AJ188" s="66"/>
      <c r="AK188" s="66"/>
      <c r="AL188" s="66"/>
      <c r="AM188" s="66"/>
      <c r="AN188" s="66"/>
      <c r="AO188" s="66"/>
    </row>
    <row r="189" spans="1:41">
      <c r="A189" s="66"/>
      <c r="B189" s="187"/>
      <c r="C189" s="215"/>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187"/>
      <c r="AH189" s="66"/>
      <c r="AI189" s="66"/>
      <c r="AJ189" s="66"/>
      <c r="AK189" s="66"/>
      <c r="AL189" s="66"/>
      <c r="AM189" s="66"/>
      <c r="AN189" s="66"/>
      <c r="AO189" s="66"/>
    </row>
    <row r="190" spans="1:41">
      <c r="A190" s="66"/>
      <c r="B190" s="187"/>
      <c r="C190" s="215"/>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187"/>
      <c r="AH190" s="66"/>
      <c r="AI190" s="66"/>
      <c r="AJ190" s="66"/>
      <c r="AK190" s="66"/>
      <c r="AL190" s="66"/>
      <c r="AM190" s="66"/>
      <c r="AN190" s="66"/>
      <c r="AO190" s="66"/>
    </row>
    <row r="191" spans="1:41">
      <c r="A191" s="66"/>
      <c r="B191" s="187"/>
      <c r="C191" s="215"/>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187"/>
      <c r="AH191" s="66"/>
      <c r="AI191" s="66"/>
      <c r="AJ191" s="66"/>
      <c r="AK191" s="66"/>
      <c r="AL191" s="66"/>
      <c r="AM191" s="66"/>
      <c r="AN191" s="66"/>
      <c r="AO191" s="66"/>
    </row>
    <row r="192" spans="1:41">
      <c r="A192" s="66"/>
      <c r="B192" s="187"/>
      <c r="C192" s="215"/>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187"/>
      <c r="AH192" s="66"/>
      <c r="AI192" s="66"/>
      <c r="AJ192" s="66"/>
      <c r="AK192" s="66"/>
      <c r="AL192" s="66"/>
      <c r="AM192" s="66"/>
      <c r="AN192" s="66"/>
      <c r="AO192" s="66"/>
    </row>
    <row r="193" spans="1:41">
      <c r="A193" s="66"/>
      <c r="B193" s="187"/>
      <c r="C193" s="215"/>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187"/>
      <c r="AH193" s="66"/>
      <c r="AI193" s="66"/>
      <c r="AJ193" s="66"/>
      <c r="AK193" s="66"/>
      <c r="AL193" s="66"/>
      <c r="AM193" s="66"/>
      <c r="AN193" s="66"/>
      <c r="AO193" s="66"/>
    </row>
    <row r="194" spans="1:41">
      <c r="A194" s="66"/>
      <c r="B194" s="187"/>
      <c r="C194" s="215"/>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187"/>
      <c r="AH194" s="66"/>
      <c r="AI194" s="66"/>
      <c r="AJ194" s="66"/>
      <c r="AK194" s="66"/>
      <c r="AL194" s="66"/>
      <c r="AM194" s="66"/>
      <c r="AN194" s="66"/>
      <c r="AO194" s="66"/>
    </row>
    <row r="195" spans="1:41">
      <c r="A195" s="66"/>
      <c r="B195" s="187"/>
      <c r="C195" s="215"/>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187"/>
      <c r="AH195" s="66"/>
      <c r="AI195" s="66"/>
      <c r="AJ195" s="66"/>
      <c r="AK195" s="66"/>
      <c r="AL195" s="66"/>
      <c r="AM195" s="66"/>
      <c r="AN195" s="66"/>
      <c r="AO195" s="66"/>
    </row>
    <row r="196" spans="1:41">
      <c r="A196" s="66"/>
      <c r="B196" s="187"/>
      <c r="C196" s="215"/>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187"/>
      <c r="AH196" s="66"/>
      <c r="AI196" s="66"/>
      <c r="AJ196" s="66"/>
      <c r="AK196" s="66"/>
      <c r="AL196" s="66"/>
      <c r="AM196" s="66"/>
      <c r="AN196" s="66"/>
      <c r="AO196" s="66"/>
    </row>
    <row r="197" spans="1:41">
      <c r="A197" s="66"/>
      <c r="B197" s="187"/>
      <c r="C197" s="215"/>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187"/>
      <c r="AH197" s="66"/>
      <c r="AI197" s="66"/>
      <c r="AJ197" s="66"/>
      <c r="AK197" s="66"/>
      <c r="AL197" s="66"/>
      <c r="AM197" s="66"/>
      <c r="AN197" s="66"/>
      <c r="AO197" s="66"/>
    </row>
    <row r="198" spans="1:41">
      <c r="A198" s="66"/>
      <c r="B198" s="187"/>
      <c r="C198" s="215"/>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187"/>
      <c r="AH198" s="66"/>
      <c r="AI198" s="66"/>
      <c r="AJ198" s="66"/>
      <c r="AK198" s="66"/>
      <c r="AL198" s="66"/>
      <c r="AM198" s="66"/>
      <c r="AN198" s="66"/>
      <c r="AO198" s="66"/>
    </row>
    <row r="199" spans="1:41">
      <c r="A199" s="66"/>
      <c r="B199" s="187"/>
      <c r="C199" s="215"/>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187"/>
      <c r="AH199" s="66"/>
      <c r="AI199" s="66"/>
      <c r="AJ199" s="66"/>
      <c r="AK199" s="66"/>
      <c r="AL199" s="66"/>
      <c r="AM199" s="66"/>
      <c r="AN199" s="66"/>
      <c r="AO199" s="66"/>
    </row>
    <row r="200" spans="1:41">
      <c r="A200" s="66"/>
      <c r="B200" s="187"/>
      <c r="C200" s="215"/>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187"/>
      <c r="AH200" s="66"/>
      <c r="AI200" s="66"/>
      <c r="AJ200" s="66"/>
      <c r="AK200" s="66"/>
      <c r="AL200" s="66"/>
      <c r="AM200" s="66"/>
      <c r="AN200" s="66"/>
      <c r="AO200" s="66"/>
    </row>
    <row r="201" spans="1:41">
      <c r="A201" s="66"/>
      <c r="B201" s="187"/>
      <c r="C201" s="215"/>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187"/>
      <c r="AH201" s="66"/>
      <c r="AI201" s="66"/>
      <c r="AJ201" s="66"/>
      <c r="AK201" s="66"/>
      <c r="AL201" s="66"/>
      <c r="AM201" s="66"/>
      <c r="AN201" s="66"/>
      <c r="AO201" s="66"/>
    </row>
    <row r="202" spans="1:41">
      <c r="A202" s="66"/>
      <c r="B202" s="187"/>
      <c r="C202" s="215"/>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187"/>
      <c r="AH202" s="66"/>
      <c r="AI202" s="66"/>
      <c r="AJ202" s="66"/>
      <c r="AK202" s="66"/>
      <c r="AL202" s="66"/>
      <c r="AM202" s="66"/>
      <c r="AN202" s="66"/>
      <c r="AO202" s="66"/>
    </row>
    <row r="203" spans="1:41">
      <c r="A203" s="66"/>
      <c r="B203" s="187"/>
      <c r="C203" s="215"/>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187"/>
      <c r="AH203" s="66"/>
      <c r="AI203" s="66"/>
      <c r="AJ203" s="66"/>
      <c r="AK203" s="66"/>
      <c r="AL203" s="66"/>
      <c r="AM203" s="66"/>
      <c r="AN203" s="66"/>
      <c r="AO203" s="66"/>
    </row>
    <row r="204" spans="1:41">
      <c r="A204" s="66"/>
      <c r="B204" s="187"/>
      <c r="C204" s="215"/>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187"/>
      <c r="AH204" s="66"/>
      <c r="AI204" s="66"/>
      <c r="AJ204" s="66"/>
      <c r="AK204" s="66"/>
      <c r="AL204" s="66"/>
      <c r="AM204" s="66"/>
      <c r="AN204" s="66"/>
      <c r="AO204" s="66"/>
    </row>
    <row r="205" spans="1:41">
      <c r="A205" s="66"/>
      <c r="B205" s="187"/>
      <c r="C205" s="215"/>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187"/>
      <c r="AH205" s="66"/>
      <c r="AI205" s="66"/>
      <c r="AJ205" s="66"/>
      <c r="AK205" s="66"/>
      <c r="AL205" s="66"/>
      <c r="AM205" s="66"/>
      <c r="AN205" s="66"/>
      <c r="AO205" s="66"/>
    </row>
    <row r="206" spans="1:41">
      <c r="A206" s="66"/>
      <c r="B206" s="187"/>
      <c r="C206" s="215"/>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187"/>
      <c r="AH206" s="66"/>
      <c r="AI206" s="66"/>
      <c r="AJ206" s="66"/>
      <c r="AK206" s="66"/>
      <c r="AL206" s="66"/>
      <c r="AM206" s="66"/>
      <c r="AN206" s="66"/>
      <c r="AO206" s="66"/>
    </row>
    <row r="207" spans="1:41">
      <c r="A207" s="66"/>
      <c r="B207" s="187"/>
      <c r="C207" s="215"/>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187"/>
      <c r="AH207" s="66"/>
      <c r="AI207" s="66"/>
      <c r="AJ207" s="66"/>
      <c r="AK207" s="66"/>
      <c r="AL207" s="66"/>
      <c r="AM207" s="66"/>
      <c r="AN207" s="66"/>
      <c r="AO207" s="66"/>
    </row>
    <row r="208" spans="1:41">
      <c r="A208" s="66"/>
      <c r="B208" s="187"/>
      <c r="C208" s="215"/>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187"/>
      <c r="AH208" s="66"/>
      <c r="AI208" s="66"/>
      <c r="AJ208" s="66"/>
      <c r="AK208" s="66"/>
      <c r="AL208" s="66"/>
      <c r="AM208" s="66"/>
      <c r="AN208" s="66"/>
      <c r="AO208" s="66"/>
    </row>
    <row r="209" spans="1:41">
      <c r="A209" s="66"/>
      <c r="B209" s="187"/>
      <c r="C209" s="215"/>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187"/>
      <c r="AH209" s="66"/>
      <c r="AI209" s="66"/>
      <c r="AJ209" s="66"/>
      <c r="AK209" s="66"/>
      <c r="AL209" s="66"/>
      <c r="AM209" s="66"/>
      <c r="AN209" s="66"/>
      <c r="AO209" s="66"/>
    </row>
    <row r="210" spans="1:41">
      <c r="A210" s="66"/>
      <c r="B210" s="187"/>
      <c r="C210" s="215"/>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187"/>
      <c r="AH210" s="66"/>
      <c r="AI210" s="66"/>
      <c r="AJ210" s="66"/>
      <c r="AK210" s="66"/>
      <c r="AL210" s="66"/>
      <c r="AM210" s="66"/>
      <c r="AN210" s="66"/>
      <c r="AO210" s="66"/>
    </row>
    <row r="211" spans="1:41">
      <c r="A211" s="66"/>
      <c r="B211" s="187"/>
      <c r="C211" s="215"/>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187"/>
      <c r="AH211" s="66"/>
      <c r="AI211" s="66"/>
      <c r="AJ211" s="66"/>
      <c r="AK211" s="66"/>
      <c r="AL211" s="66"/>
      <c r="AM211" s="66"/>
      <c r="AN211" s="66"/>
      <c r="AO211" s="66"/>
    </row>
    <row r="212" spans="1:41">
      <c r="A212" s="66"/>
      <c r="B212" s="187"/>
      <c r="C212" s="215"/>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187"/>
      <c r="AH212" s="66"/>
      <c r="AI212" s="66"/>
      <c r="AJ212" s="66"/>
      <c r="AK212" s="66"/>
      <c r="AL212" s="66"/>
      <c r="AM212" s="66"/>
      <c r="AN212" s="66"/>
      <c r="AO212" s="66"/>
    </row>
    <row r="213" spans="1:41">
      <c r="A213" s="66"/>
      <c r="B213" s="187"/>
      <c r="C213" s="215"/>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187"/>
      <c r="AH213" s="66"/>
      <c r="AI213" s="66"/>
      <c r="AJ213" s="66"/>
      <c r="AK213" s="66"/>
      <c r="AL213" s="66"/>
      <c r="AM213" s="66"/>
      <c r="AN213" s="66"/>
      <c r="AO213" s="66"/>
    </row>
    <row r="214" spans="1:41">
      <c r="A214" s="66"/>
      <c r="B214" s="187"/>
      <c r="C214" s="215"/>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187"/>
      <c r="AH214" s="66"/>
      <c r="AI214" s="66"/>
      <c r="AJ214" s="66"/>
      <c r="AK214" s="66"/>
      <c r="AL214" s="66"/>
      <c r="AM214" s="66"/>
      <c r="AN214" s="66"/>
      <c r="AO214" s="66"/>
    </row>
    <row r="215" spans="1:41">
      <c r="A215" s="66"/>
      <c r="B215" s="187"/>
      <c r="C215" s="215"/>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187"/>
      <c r="AH215" s="66"/>
      <c r="AI215" s="66"/>
      <c r="AJ215" s="66"/>
      <c r="AK215" s="66"/>
      <c r="AL215" s="66"/>
      <c r="AM215" s="66"/>
      <c r="AN215" s="66"/>
      <c r="AO215" s="66"/>
    </row>
    <row r="216" spans="1:41">
      <c r="A216" s="66"/>
      <c r="B216" s="187"/>
      <c r="C216" s="215"/>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187"/>
      <c r="AH216" s="66"/>
      <c r="AI216" s="66"/>
      <c r="AJ216" s="66"/>
      <c r="AK216" s="66"/>
      <c r="AL216" s="66"/>
      <c r="AM216" s="66"/>
      <c r="AN216" s="66"/>
      <c r="AO216" s="66"/>
    </row>
    <row r="217" spans="1:41">
      <c r="A217" s="66"/>
      <c r="B217" s="187"/>
      <c r="C217" s="215"/>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187"/>
      <c r="AH217" s="66"/>
      <c r="AI217" s="66"/>
      <c r="AJ217" s="66"/>
      <c r="AK217" s="66"/>
      <c r="AL217" s="66"/>
      <c r="AM217" s="66"/>
      <c r="AN217" s="66"/>
      <c r="AO217" s="66"/>
    </row>
    <row r="218" spans="1:41">
      <c r="A218" s="66"/>
      <c r="B218" s="187"/>
      <c r="C218" s="215"/>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187"/>
      <c r="AH218" s="66"/>
      <c r="AI218" s="66"/>
      <c r="AJ218" s="66"/>
      <c r="AK218" s="66"/>
      <c r="AL218" s="66"/>
      <c r="AM218" s="66"/>
      <c r="AN218" s="66"/>
      <c r="AO218" s="66"/>
    </row>
    <row r="219" spans="1:41">
      <c r="A219" s="66"/>
      <c r="B219" s="187"/>
      <c r="C219" s="215"/>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187"/>
      <c r="AH219" s="66"/>
      <c r="AI219" s="66"/>
      <c r="AJ219" s="66"/>
      <c r="AK219" s="66"/>
      <c r="AL219" s="66"/>
      <c r="AM219" s="66"/>
      <c r="AN219" s="66"/>
      <c r="AO219" s="66"/>
    </row>
    <row r="220" spans="1:41">
      <c r="A220" s="66"/>
      <c r="B220" s="187"/>
      <c r="C220" s="215"/>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187"/>
      <c r="AH220" s="66"/>
      <c r="AI220" s="66"/>
      <c r="AJ220" s="66"/>
      <c r="AK220" s="66"/>
      <c r="AL220" s="66"/>
      <c r="AM220" s="66"/>
      <c r="AN220" s="66"/>
      <c r="AO220" s="66"/>
    </row>
    <row r="221" spans="1:41">
      <c r="A221" s="66"/>
      <c r="B221" s="187"/>
      <c r="C221" s="215"/>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187"/>
      <c r="AH221" s="66"/>
      <c r="AI221" s="66"/>
      <c r="AJ221" s="66"/>
      <c r="AK221" s="66"/>
      <c r="AL221" s="66"/>
      <c r="AM221" s="66"/>
      <c r="AN221" s="66"/>
      <c r="AO221" s="66"/>
    </row>
    <row r="222" spans="1:41">
      <c r="A222" s="66"/>
      <c r="B222" s="187"/>
      <c r="C222" s="215"/>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187"/>
      <c r="AH222" s="66"/>
      <c r="AI222" s="66"/>
      <c r="AJ222" s="66"/>
      <c r="AK222" s="66"/>
      <c r="AL222" s="66"/>
      <c r="AM222" s="66"/>
      <c r="AN222" s="66"/>
      <c r="AO222" s="66"/>
    </row>
    <row r="223" spans="1:41">
      <c r="A223" s="66"/>
      <c r="B223" s="187"/>
      <c r="C223" s="215"/>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187"/>
      <c r="AH223" s="66"/>
      <c r="AI223" s="66"/>
      <c r="AJ223" s="66"/>
      <c r="AK223" s="66"/>
      <c r="AL223" s="66"/>
      <c r="AM223" s="66"/>
      <c r="AN223" s="66"/>
      <c r="AO223" s="66"/>
    </row>
    <row r="224" spans="1:41">
      <c r="A224" s="66"/>
      <c r="B224" s="187"/>
      <c r="C224" s="215"/>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187"/>
      <c r="AH224" s="66"/>
      <c r="AI224" s="66"/>
      <c r="AJ224" s="66"/>
      <c r="AK224" s="66"/>
      <c r="AL224" s="66"/>
      <c r="AM224" s="66"/>
      <c r="AN224" s="66"/>
      <c r="AO224" s="66"/>
    </row>
    <row r="225" spans="1:41">
      <c r="A225" s="66"/>
      <c r="B225" s="187"/>
      <c r="C225" s="215"/>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187"/>
      <c r="AH225" s="66"/>
      <c r="AI225" s="66"/>
      <c r="AJ225" s="66"/>
      <c r="AK225" s="66"/>
      <c r="AL225" s="66"/>
      <c r="AM225" s="66"/>
      <c r="AN225" s="66"/>
      <c r="AO225" s="66"/>
    </row>
    <row r="226" spans="1:41">
      <c r="A226" s="66"/>
      <c r="B226" s="187"/>
      <c r="C226" s="215"/>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187"/>
      <c r="AH226" s="66"/>
      <c r="AI226" s="66"/>
      <c r="AJ226" s="66"/>
      <c r="AK226" s="66"/>
      <c r="AL226" s="66"/>
      <c r="AM226" s="66"/>
      <c r="AN226" s="66"/>
      <c r="AO226" s="66"/>
    </row>
    <row r="227" spans="1:41">
      <c r="A227" s="66"/>
      <c r="B227" s="187"/>
      <c r="C227" s="215"/>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187"/>
      <c r="AH227" s="66"/>
      <c r="AI227" s="66"/>
      <c r="AJ227" s="66"/>
      <c r="AK227" s="66"/>
      <c r="AL227" s="66"/>
      <c r="AM227" s="66"/>
      <c r="AN227" s="66"/>
      <c r="AO227" s="66"/>
    </row>
    <row r="228" spans="1:41">
      <c r="A228" s="66"/>
      <c r="B228" s="187"/>
      <c r="C228" s="215"/>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187"/>
      <c r="AH228" s="66"/>
      <c r="AI228" s="66"/>
      <c r="AJ228" s="66"/>
      <c r="AK228" s="66"/>
      <c r="AL228" s="66"/>
      <c r="AM228" s="66"/>
      <c r="AN228" s="66"/>
      <c r="AO228" s="66"/>
    </row>
    <row r="229" spans="1:41">
      <c r="A229" s="66"/>
      <c r="B229" s="187"/>
      <c r="C229" s="215"/>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187"/>
      <c r="AH229" s="66"/>
      <c r="AI229" s="66"/>
      <c r="AJ229" s="66"/>
      <c r="AK229" s="66"/>
      <c r="AL229" s="66"/>
      <c r="AM229" s="66"/>
      <c r="AN229" s="66"/>
      <c r="AO229" s="66"/>
    </row>
    <row r="230" spans="1:41">
      <c r="A230" s="66"/>
      <c r="B230" s="187"/>
      <c r="C230" s="215"/>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187"/>
      <c r="AH230" s="66"/>
      <c r="AI230" s="66"/>
      <c r="AJ230" s="66"/>
      <c r="AK230" s="66"/>
      <c r="AL230" s="66"/>
      <c r="AM230" s="66"/>
      <c r="AN230" s="66"/>
      <c r="AO230" s="66"/>
    </row>
    <row r="231" spans="1:41">
      <c r="A231" s="66"/>
      <c r="B231" s="187"/>
      <c r="C231" s="215"/>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187"/>
      <c r="AH231" s="66"/>
      <c r="AI231" s="66"/>
      <c r="AJ231" s="66"/>
      <c r="AK231" s="66"/>
      <c r="AL231" s="66"/>
      <c r="AM231" s="66"/>
      <c r="AN231" s="66"/>
      <c r="AO231" s="66"/>
    </row>
    <row r="232" spans="1:41">
      <c r="A232" s="66"/>
      <c r="B232" s="187"/>
      <c r="C232" s="215"/>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187"/>
      <c r="AH232" s="66"/>
      <c r="AI232" s="66"/>
      <c r="AJ232" s="66"/>
      <c r="AK232" s="66"/>
      <c r="AL232" s="66"/>
      <c r="AM232" s="66"/>
      <c r="AN232" s="66"/>
      <c r="AO232" s="66"/>
    </row>
    <row r="233" spans="1:41">
      <c r="A233" s="66"/>
      <c r="B233" s="187"/>
      <c r="C233" s="215"/>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187"/>
      <c r="AH233" s="66"/>
      <c r="AI233" s="66"/>
      <c r="AJ233" s="66"/>
      <c r="AK233" s="66"/>
      <c r="AL233" s="66"/>
      <c r="AM233" s="66"/>
      <c r="AN233" s="66"/>
      <c r="AO233" s="66"/>
    </row>
    <row r="234" spans="1:41">
      <c r="A234" s="66"/>
      <c r="B234" s="187"/>
      <c r="C234" s="215"/>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187"/>
      <c r="AH234" s="66"/>
      <c r="AI234" s="66"/>
      <c r="AJ234" s="66"/>
      <c r="AK234" s="66"/>
      <c r="AL234" s="66"/>
      <c r="AM234" s="66"/>
      <c r="AN234" s="66"/>
      <c r="AO234" s="66"/>
    </row>
    <row r="235" spans="1:41">
      <c r="A235" s="66"/>
      <c r="B235" s="187"/>
      <c r="C235" s="215"/>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187"/>
      <c r="AH235" s="66"/>
      <c r="AI235" s="66"/>
      <c r="AJ235" s="66"/>
      <c r="AK235" s="66"/>
      <c r="AL235" s="66"/>
      <c r="AM235" s="66"/>
      <c r="AN235" s="66"/>
      <c r="AO235" s="66"/>
    </row>
    <row r="236" spans="1:41">
      <c r="A236" s="66"/>
      <c r="B236" s="187"/>
      <c r="C236" s="215"/>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187"/>
      <c r="AH236" s="66"/>
      <c r="AI236" s="66"/>
      <c r="AJ236" s="66"/>
      <c r="AK236" s="66"/>
      <c r="AL236" s="66"/>
      <c r="AM236" s="66"/>
      <c r="AN236" s="66"/>
      <c r="AO236" s="66"/>
    </row>
    <row r="237" spans="1:41">
      <c r="A237" s="66"/>
      <c r="B237" s="187"/>
      <c r="C237" s="215"/>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187"/>
      <c r="AH237" s="66"/>
      <c r="AI237" s="66"/>
      <c r="AJ237" s="66"/>
      <c r="AK237" s="66"/>
      <c r="AL237" s="66"/>
      <c r="AM237" s="66"/>
      <c r="AN237" s="66"/>
      <c r="AO237" s="66"/>
    </row>
    <row r="238" spans="1:41">
      <c r="A238" s="66"/>
      <c r="B238" s="187"/>
      <c r="C238" s="215"/>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187"/>
      <c r="AH238" s="66"/>
      <c r="AI238" s="66"/>
      <c r="AJ238" s="66"/>
      <c r="AK238" s="66"/>
      <c r="AL238" s="66"/>
      <c r="AM238" s="66"/>
      <c r="AN238" s="66"/>
      <c r="AO238" s="66"/>
    </row>
    <row r="239" spans="1:41">
      <c r="A239" s="66"/>
      <c r="B239" s="187"/>
      <c r="C239" s="215"/>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187"/>
      <c r="AH239" s="66"/>
      <c r="AI239" s="66"/>
      <c r="AJ239" s="66"/>
      <c r="AK239" s="66"/>
      <c r="AL239" s="66"/>
      <c r="AM239" s="66"/>
      <c r="AN239" s="66"/>
      <c r="AO239" s="66"/>
    </row>
    <row r="240" spans="1:41">
      <c r="A240" s="66"/>
      <c r="B240" s="187"/>
      <c r="C240" s="215"/>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187"/>
      <c r="AH240" s="66"/>
      <c r="AI240" s="66"/>
      <c r="AJ240" s="66"/>
      <c r="AK240" s="66"/>
      <c r="AL240" s="66"/>
      <c r="AM240" s="66"/>
      <c r="AN240" s="66"/>
      <c r="AO240" s="66"/>
    </row>
    <row r="241" spans="1:41">
      <c r="A241" s="66"/>
      <c r="B241" s="187"/>
      <c r="C241" s="215"/>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187"/>
      <c r="AH241" s="66"/>
      <c r="AI241" s="66"/>
      <c r="AJ241" s="66"/>
      <c r="AK241" s="66"/>
      <c r="AL241" s="66"/>
      <c r="AM241" s="66"/>
      <c r="AN241" s="66"/>
      <c r="AO241" s="66"/>
    </row>
    <row r="242" spans="1:41">
      <c r="A242" s="66"/>
      <c r="B242" s="187"/>
      <c r="C242" s="215"/>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187"/>
      <c r="AH242" s="66"/>
      <c r="AI242" s="66"/>
      <c r="AJ242" s="66"/>
      <c r="AK242" s="66"/>
      <c r="AL242" s="66"/>
      <c r="AM242" s="66"/>
      <c r="AN242" s="66"/>
      <c r="AO242" s="66"/>
    </row>
    <row r="243" spans="1:41">
      <c r="A243" s="66"/>
      <c r="B243" s="187"/>
      <c r="C243" s="215"/>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187"/>
      <c r="AH243" s="66"/>
      <c r="AI243" s="66"/>
      <c r="AJ243" s="66"/>
      <c r="AK243" s="66"/>
      <c r="AL243" s="66"/>
      <c r="AM243" s="66"/>
      <c r="AN243" s="66"/>
      <c r="AO243" s="66"/>
    </row>
    <row r="244" spans="1:41">
      <c r="A244" s="66"/>
      <c r="B244" s="187"/>
      <c r="C244" s="215"/>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187"/>
      <c r="AH244" s="66"/>
      <c r="AI244" s="66"/>
      <c r="AJ244" s="66"/>
      <c r="AK244" s="66"/>
      <c r="AL244" s="66"/>
      <c r="AM244" s="66"/>
      <c r="AN244" s="66"/>
      <c r="AO244" s="66"/>
    </row>
    <row r="245" spans="1:41">
      <c r="A245" s="66"/>
      <c r="B245" s="187"/>
      <c r="C245" s="215"/>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187"/>
      <c r="AH245" s="66"/>
      <c r="AI245" s="66"/>
      <c r="AJ245" s="66"/>
      <c r="AK245" s="66"/>
      <c r="AL245" s="66"/>
      <c r="AM245" s="66"/>
      <c r="AN245" s="66"/>
      <c r="AO245" s="66"/>
    </row>
    <row r="246" spans="1:41">
      <c r="A246" s="66"/>
      <c r="B246" s="187"/>
      <c r="C246" s="215"/>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187"/>
      <c r="AH246" s="66"/>
      <c r="AI246" s="66"/>
      <c r="AJ246" s="66"/>
      <c r="AK246" s="66"/>
      <c r="AL246" s="66"/>
      <c r="AM246" s="66"/>
      <c r="AN246" s="66"/>
      <c r="AO246" s="66"/>
    </row>
    <row r="247" spans="1:41">
      <c r="A247" s="66"/>
      <c r="B247" s="187"/>
      <c r="C247" s="215"/>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187"/>
      <c r="AH247" s="66"/>
      <c r="AI247" s="66"/>
      <c r="AJ247" s="66"/>
      <c r="AK247" s="66"/>
      <c r="AL247" s="66"/>
      <c r="AM247" s="66"/>
      <c r="AN247" s="66"/>
      <c r="AO247" s="66"/>
    </row>
    <row r="248" spans="1:41">
      <c r="A248" s="66"/>
      <c r="B248" s="187"/>
      <c r="C248" s="215"/>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187"/>
      <c r="AH248" s="66"/>
      <c r="AI248" s="66"/>
      <c r="AJ248" s="66"/>
      <c r="AK248" s="66"/>
      <c r="AL248" s="66"/>
      <c r="AM248" s="66"/>
      <c r="AN248" s="66"/>
      <c r="AO248" s="66"/>
    </row>
    <row r="249" spans="1:41">
      <c r="A249" s="66"/>
      <c r="B249" s="187"/>
      <c r="C249" s="215"/>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187"/>
      <c r="AH249" s="66"/>
      <c r="AI249" s="66"/>
      <c r="AJ249" s="66"/>
      <c r="AK249" s="66"/>
      <c r="AL249" s="66"/>
      <c r="AM249" s="66"/>
      <c r="AN249" s="66"/>
      <c r="AO249" s="66"/>
    </row>
    <row r="250" spans="1:41">
      <c r="A250" s="66"/>
      <c r="B250" s="187"/>
      <c r="C250" s="215"/>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187"/>
      <c r="AH250" s="66"/>
      <c r="AI250" s="66"/>
      <c r="AJ250" s="66"/>
      <c r="AK250" s="66"/>
      <c r="AL250" s="66"/>
      <c r="AM250" s="66"/>
      <c r="AN250" s="66"/>
      <c r="AO250" s="66"/>
    </row>
    <row r="251" spans="1:41">
      <c r="A251" s="66"/>
      <c r="B251" s="187"/>
      <c r="C251" s="215"/>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187"/>
      <c r="AH251" s="66"/>
      <c r="AI251" s="66"/>
      <c r="AJ251" s="66"/>
      <c r="AK251" s="66"/>
      <c r="AL251" s="66"/>
      <c r="AM251" s="66"/>
      <c r="AN251" s="66"/>
      <c r="AO251" s="66"/>
    </row>
    <row r="252" spans="1:41">
      <c r="A252" s="66"/>
      <c r="B252" s="187"/>
      <c r="C252" s="215"/>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187"/>
      <c r="AH252" s="66"/>
      <c r="AI252" s="66"/>
      <c r="AJ252" s="66"/>
      <c r="AK252" s="66"/>
      <c r="AL252" s="66"/>
      <c r="AM252" s="66"/>
      <c r="AN252" s="66"/>
      <c r="AO252" s="66"/>
    </row>
    <row r="253" spans="1:41">
      <c r="A253" s="66"/>
      <c r="B253" s="187"/>
      <c r="C253" s="215"/>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187"/>
      <c r="AH253" s="66"/>
      <c r="AI253" s="66"/>
      <c r="AJ253" s="66"/>
      <c r="AK253" s="66"/>
      <c r="AL253" s="66"/>
      <c r="AM253" s="66"/>
      <c r="AN253" s="66"/>
      <c r="AO253" s="66"/>
    </row>
    <row r="254" spans="1:41">
      <c r="A254" s="66"/>
      <c r="B254" s="187"/>
      <c r="C254" s="215"/>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187"/>
      <c r="AH254" s="66"/>
      <c r="AI254" s="66"/>
      <c r="AJ254" s="66"/>
      <c r="AK254" s="66"/>
      <c r="AL254" s="66"/>
      <c r="AM254" s="66"/>
      <c r="AN254" s="66"/>
      <c r="AO254" s="66"/>
    </row>
    <row r="255" spans="1:41">
      <c r="A255" s="66"/>
      <c r="B255" s="187"/>
      <c r="C255" s="215"/>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187"/>
      <c r="AH255" s="66"/>
      <c r="AI255" s="66"/>
      <c r="AJ255" s="66"/>
      <c r="AK255" s="66"/>
      <c r="AL255" s="66"/>
      <c r="AM255" s="66"/>
      <c r="AN255" s="66"/>
      <c r="AO255" s="66"/>
    </row>
    <row r="256" spans="1:41">
      <c r="A256" s="66"/>
      <c r="B256" s="187"/>
      <c r="C256" s="215"/>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187"/>
      <c r="AH256" s="66"/>
      <c r="AI256" s="66"/>
      <c r="AJ256" s="66"/>
      <c r="AK256" s="66"/>
      <c r="AL256" s="66"/>
      <c r="AM256" s="66"/>
      <c r="AN256" s="66"/>
      <c r="AO256" s="66"/>
    </row>
    <row r="257" spans="1:41">
      <c r="A257" s="66"/>
      <c r="B257" s="187"/>
      <c r="C257" s="215"/>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187"/>
      <c r="AH257" s="66"/>
      <c r="AI257" s="66"/>
      <c r="AJ257" s="66"/>
      <c r="AK257" s="66"/>
      <c r="AL257" s="66"/>
      <c r="AM257" s="66"/>
      <c r="AN257" s="66"/>
      <c r="AO257" s="66"/>
    </row>
    <row r="258" spans="1:41">
      <c r="A258" s="66"/>
      <c r="B258" s="187"/>
      <c r="C258" s="215"/>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187"/>
      <c r="AH258" s="66"/>
      <c r="AI258" s="66"/>
      <c r="AJ258" s="66"/>
      <c r="AK258" s="66"/>
      <c r="AL258" s="66"/>
      <c r="AM258" s="66"/>
      <c r="AN258" s="66"/>
      <c r="AO258" s="66"/>
    </row>
    <row r="259" spans="1:41">
      <c r="A259" s="66"/>
      <c r="B259" s="187"/>
      <c r="C259" s="215"/>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187"/>
      <c r="AH259" s="66"/>
      <c r="AI259" s="66"/>
      <c r="AJ259" s="66"/>
      <c r="AK259" s="66"/>
      <c r="AL259" s="66"/>
      <c r="AM259" s="66"/>
      <c r="AN259" s="66"/>
      <c r="AO259" s="66"/>
    </row>
    <row r="260" spans="1:41">
      <c r="A260" s="66"/>
      <c r="B260" s="187"/>
      <c r="C260" s="215"/>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187"/>
      <c r="AH260" s="66"/>
      <c r="AI260" s="66"/>
      <c r="AJ260" s="66"/>
      <c r="AK260" s="66"/>
      <c r="AL260" s="66"/>
      <c r="AM260" s="66"/>
      <c r="AN260" s="66"/>
      <c r="AO260" s="66"/>
    </row>
    <row r="261" spans="1:41">
      <c r="A261" s="66"/>
      <c r="B261" s="187"/>
      <c r="C261" s="215"/>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187"/>
      <c r="AH261" s="66"/>
      <c r="AI261" s="66"/>
      <c r="AJ261" s="66"/>
      <c r="AK261" s="66"/>
      <c r="AL261" s="66"/>
      <c r="AM261" s="66"/>
      <c r="AN261" s="66"/>
      <c r="AO261" s="66"/>
    </row>
    <row r="262" spans="1:41">
      <c r="A262" s="66"/>
      <c r="B262" s="187"/>
      <c r="C262" s="215"/>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187"/>
      <c r="AH262" s="66"/>
      <c r="AI262" s="66"/>
      <c r="AJ262" s="66"/>
      <c r="AK262" s="66"/>
      <c r="AL262" s="66"/>
      <c r="AM262" s="66"/>
      <c r="AN262" s="66"/>
      <c r="AO262" s="66"/>
    </row>
    <row r="263" spans="1:41">
      <c r="A263" s="66"/>
      <c r="B263" s="187"/>
      <c r="C263" s="215"/>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187"/>
      <c r="AH263" s="66"/>
      <c r="AI263" s="66"/>
      <c r="AJ263" s="66"/>
      <c r="AK263" s="66"/>
      <c r="AL263" s="66"/>
      <c r="AM263" s="66"/>
      <c r="AN263" s="66"/>
      <c r="AO263" s="66"/>
    </row>
    <row r="264" spans="1:41">
      <c r="A264" s="66"/>
      <c r="B264" s="187"/>
      <c r="C264" s="215"/>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187"/>
      <c r="AH264" s="66"/>
      <c r="AI264" s="66"/>
      <c r="AJ264" s="66"/>
      <c r="AK264" s="66"/>
      <c r="AL264" s="66"/>
      <c r="AM264" s="66"/>
      <c r="AN264" s="66"/>
      <c r="AO264" s="66"/>
    </row>
    <row r="265" spans="1:41">
      <c r="A265" s="66"/>
      <c r="B265" s="187"/>
      <c r="C265" s="215"/>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187"/>
      <c r="AH265" s="66"/>
      <c r="AI265" s="66"/>
      <c r="AJ265" s="66"/>
      <c r="AK265" s="66"/>
      <c r="AL265" s="66"/>
      <c r="AM265" s="66"/>
      <c r="AN265" s="66"/>
      <c r="AO265" s="66"/>
    </row>
    <row r="266" spans="1:41">
      <c r="A266" s="66"/>
      <c r="B266" s="187"/>
      <c r="C266" s="215"/>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187"/>
      <c r="AH266" s="66"/>
      <c r="AI266" s="66"/>
      <c r="AJ266" s="66"/>
      <c r="AK266" s="66"/>
      <c r="AL266" s="66"/>
      <c r="AM266" s="66"/>
      <c r="AN266" s="66"/>
      <c r="AO266" s="66"/>
    </row>
    <row r="267" spans="1:41">
      <c r="A267" s="66"/>
      <c r="B267" s="187"/>
      <c r="C267" s="215"/>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187"/>
      <c r="AH267" s="66"/>
      <c r="AI267" s="66"/>
      <c r="AJ267" s="66"/>
      <c r="AK267" s="66"/>
      <c r="AL267" s="66"/>
      <c r="AM267" s="66"/>
      <c r="AN267" s="66"/>
      <c r="AO267" s="66"/>
    </row>
    <row r="268" spans="1:41">
      <c r="A268" s="66"/>
      <c r="B268" s="187"/>
      <c r="C268" s="215"/>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187"/>
      <c r="AH268" s="66"/>
      <c r="AI268" s="66"/>
      <c r="AJ268" s="66"/>
      <c r="AK268" s="66"/>
      <c r="AL268" s="66"/>
      <c r="AM268" s="66"/>
      <c r="AN268" s="66"/>
      <c r="AO268" s="66"/>
    </row>
    <row r="269" spans="1:41">
      <c r="A269" s="66"/>
      <c r="B269" s="187"/>
      <c r="C269" s="215"/>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187"/>
      <c r="AH269" s="66"/>
      <c r="AI269" s="66"/>
      <c r="AJ269" s="66"/>
      <c r="AK269" s="66"/>
      <c r="AL269" s="66"/>
      <c r="AM269" s="66"/>
      <c r="AN269" s="66"/>
      <c r="AO269" s="66"/>
    </row>
    <row r="270" spans="1:41">
      <c r="A270" s="66"/>
      <c r="B270" s="187"/>
      <c r="C270" s="215"/>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187"/>
      <c r="AH270" s="66"/>
      <c r="AI270" s="66"/>
      <c r="AJ270" s="66"/>
      <c r="AK270" s="66"/>
      <c r="AL270" s="66"/>
      <c r="AM270" s="66"/>
      <c r="AN270" s="66"/>
      <c r="AO270" s="66"/>
    </row>
    <row r="271" spans="1:41">
      <c r="A271" s="66"/>
      <c r="B271" s="187"/>
      <c r="C271" s="215"/>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187"/>
      <c r="AH271" s="66"/>
      <c r="AI271" s="66"/>
      <c r="AJ271" s="66"/>
      <c r="AK271" s="66"/>
      <c r="AL271" s="66"/>
      <c r="AM271" s="66"/>
      <c r="AN271" s="66"/>
      <c r="AO271" s="66"/>
    </row>
    <row r="272" spans="1:41">
      <c r="A272" s="66"/>
      <c r="B272" s="187"/>
      <c r="C272" s="215"/>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187"/>
      <c r="AH272" s="66"/>
      <c r="AI272" s="66"/>
      <c r="AJ272" s="66"/>
      <c r="AK272" s="66"/>
      <c r="AL272" s="66"/>
      <c r="AM272" s="66"/>
      <c r="AN272" s="66"/>
      <c r="AO272" s="66"/>
    </row>
    <row r="273" spans="1:41">
      <c r="A273" s="66"/>
      <c r="B273" s="187"/>
      <c r="C273" s="215"/>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187"/>
      <c r="AH273" s="66"/>
      <c r="AI273" s="66"/>
      <c r="AJ273" s="66"/>
      <c r="AK273" s="66"/>
      <c r="AL273" s="66"/>
      <c r="AM273" s="66"/>
      <c r="AN273" s="66"/>
      <c r="AO273" s="66"/>
    </row>
    <row r="274" spans="1:41">
      <c r="A274" s="66"/>
      <c r="B274" s="187"/>
      <c r="C274" s="215"/>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187"/>
      <c r="AH274" s="66"/>
      <c r="AI274" s="66"/>
      <c r="AJ274" s="66"/>
      <c r="AK274" s="66"/>
      <c r="AL274" s="66"/>
      <c r="AM274" s="66"/>
      <c r="AN274" s="66"/>
      <c r="AO274" s="66"/>
    </row>
    <row r="275" spans="1:41">
      <c r="A275" s="66"/>
      <c r="B275" s="187"/>
      <c r="C275" s="215"/>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187"/>
      <c r="AH275" s="66"/>
      <c r="AI275" s="66"/>
      <c r="AJ275" s="66"/>
      <c r="AK275" s="66"/>
      <c r="AL275" s="66"/>
      <c r="AM275" s="66"/>
      <c r="AN275" s="66"/>
      <c r="AO275" s="66"/>
    </row>
    <row r="276" spans="1:41">
      <c r="A276" s="66"/>
      <c r="B276" s="187"/>
      <c r="C276" s="215"/>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187"/>
      <c r="AH276" s="66"/>
      <c r="AI276" s="66"/>
      <c r="AJ276" s="66"/>
      <c r="AK276" s="66"/>
      <c r="AL276" s="66"/>
      <c r="AM276" s="66"/>
      <c r="AN276" s="66"/>
      <c r="AO276" s="66"/>
    </row>
    <row r="277" spans="1:41">
      <c r="A277" s="66"/>
      <c r="B277" s="187"/>
      <c r="C277" s="215"/>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187"/>
      <c r="AH277" s="66"/>
      <c r="AI277" s="66"/>
      <c r="AJ277" s="66"/>
      <c r="AK277" s="66"/>
      <c r="AL277" s="66"/>
      <c r="AM277" s="66"/>
      <c r="AN277" s="66"/>
      <c r="AO277" s="66"/>
    </row>
    <row r="278" spans="1:41">
      <c r="A278" s="66"/>
      <c r="B278" s="187"/>
      <c r="C278" s="215"/>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187"/>
      <c r="AH278" s="66"/>
      <c r="AI278" s="66"/>
      <c r="AJ278" s="66"/>
      <c r="AK278" s="66"/>
      <c r="AL278" s="66"/>
      <c r="AM278" s="66"/>
      <c r="AN278" s="66"/>
      <c r="AO278" s="66"/>
    </row>
    <row r="279" spans="1:41">
      <c r="A279" s="66"/>
      <c r="B279" s="187"/>
      <c r="C279" s="215"/>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187"/>
      <c r="AH279" s="66"/>
      <c r="AI279" s="66"/>
      <c r="AJ279" s="66"/>
      <c r="AK279" s="66"/>
      <c r="AL279" s="66"/>
      <c r="AM279" s="66"/>
      <c r="AN279" s="66"/>
      <c r="AO279" s="66"/>
    </row>
    <row r="280" spans="1:41">
      <c r="A280" s="66"/>
      <c r="B280" s="187"/>
      <c r="C280" s="215"/>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187"/>
      <c r="AH280" s="66"/>
      <c r="AI280" s="66"/>
      <c r="AJ280" s="66"/>
      <c r="AK280" s="66"/>
      <c r="AL280" s="66"/>
      <c r="AM280" s="66"/>
      <c r="AN280" s="66"/>
      <c r="AO280" s="66"/>
    </row>
    <row r="281" spans="1:41">
      <c r="A281" s="66"/>
      <c r="B281" s="187"/>
      <c r="C281" s="215"/>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187"/>
      <c r="AH281" s="66"/>
      <c r="AI281" s="66"/>
      <c r="AJ281" s="66"/>
      <c r="AK281" s="66"/>
      <c r="AL281" s="66"/>
      <c r="AM281" s="66"/>
      <c r="AN281" s="66"/>
      <c r="AO281" s="66"/>
    </row>
    <row r="282" spans="1:41">
      <c r="A282" s="66"/>
      <c r="B282" s="187"/>
      <c r="C282" s="215"/>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187"/>
      <c r="AH282" s="66"/>
      <c r="AI282" s="66"/>
      <c r="AJ282" s="66"/>
      <c r="AK282" s="66"/>
      <c r="AL282" s="66"/>
      <c r="AM282" s="66"/>
      <c r="AN282" s="66"/>
      <c r="AO282" s="66"/>
    </row>
    <row r="283" spans="1:41">
      <c r="A283" s="66"/>
      <c r="B283" s="187"/>
      <c r="C283" s="215"/>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187"/>
      <c r="AH283" s="66"/>
      <c r="AI283" s="66"/>
      <c r="AJ283" s="66"/>
      <c r="AK283" s="66"/>
      <c r="AL283" s="66"/>
      <c r="AM283" s="66"/>
      <c r="AN283" s="66"/>
      <c r="AO283" s="66"/>
    </row>
    <row r="284" spans="1:41">
      <c r="A284" s="66"/>
      <c r="B284" s="187"/>
      <c r="C284" s="215"/>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187"/>
      <c r="AH284" s="66"/>
      <c r="AI284" s="66"/>
      <c r="AJ284" s="66"/>
      <c r="AK284" s="66"/>
      <c r="AL284" s="66"/>
      <c r="AM284" s="66"/>
      <c r="AN284" s="66"/>
      <c r="AO284" s="66"/>
    </row>
    <row r="285" spans="1:41">
      <c r="A285" s="66"/>
      <c r="B285" s="187"/>
      <c r="C285" s="215"/>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187"/>
      <c r="AH285" s="66"/>
      <c r="AI285" s="66"/>
      <c r="AJ285" s="66"/>
      <c r="AK285" s="66"/>
      <c r="AL285" s="66"/>
      <c r="AM285" s="66"/>
      <c r="AN285" s="66"/>
      <c r="AO285" s="66"/>
    </row>
    <row r="286" spans="1:41">
      <c r="A286" s="66"/>
      <c r="B286" s="187"/>
      <c r="C286" s="215"/>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187"/>
      <c r="AH286" s="66"/>
      <c r="AI286" s="66"/>
      <c r="AJ286" s="66"/>
      <c r="AK286" s="66"/>
      <c r="AL286" s="66"/>
      <c r="AM286" s="66"/>
      <c r="AN286" s="66"/>
      <c r="AO286" s="66"/>
    </row>
    <row r="287" spans="1:41">
      <c r="A287" s="66"/>
      <c r="B287" s="187"/>
      <c r="C287" s="215"/>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187"/>
      <c r="AH287" s="66"/>
      <c r="AI287" s="66"/>
      <c r="AJ287" s="66"/>
      <c r="AK287" s="66"/>
      <c r="AL287" s="66"/>
      <c r="AM287" s="66"/>
      <c r="AN287" s="66"/>
      <c r="AO287" s="66"/>
    </row>
    <row r="288" spans="1:41">
      <c r="A288" s="66"/>
      <c r="B288" s="187"/>
      <c r="C288" s="215"/>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187"/>
      <c r="AH288" s="66"/>
      <c r="AI288" s="66"/>
      <c r="AJ288" s="66"/>
      <c r="AK288" s="66"/>
      <c r="AL288" s="66"/>
      <c r="AM288" s="66"/>
      <c r="AN288" s="66"/>
      <c r="AO288" s="66"/>
    </row>
    <row r="289" spans="1:41">
      <c r="A289" s="66"/>
      <c r="B289" s="187"/>
      <c r="C289" s="215"/>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187"/>
      <c r="AH289" s="66"/>
      <c r="AI289" s="66"/>
      <c r="AJ289" s="66"/>
      <c r="AK289" s="66"/>
      <c r="AL289" s="66"/>
      <c r="AM289" s="66"/>
      <c r="AN289" s="66"/>
      <c r="AO289" s="66"/>
    </row>
    <row r="290" spans="1:41">
      <c r="A290" s="66"/>
      <c r="B290" s="187"/>
      <c r="C290" s="215"/>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187"/>
      <c r="AH290" s="66"/>
      <c r="AI290" s="66"/>
      <c r="AJ290" s="66"/>
      <c r="AK290" s="66"/>
      <c r="AL290" s="66"/>
      <c r="AM290" s="66"/>
      <c r="AN290" s="66"/>
      <c r="AO290" s="66"/>
    </row>
    <row r="291" spans="1:41">
      <c r="A291" s="66"/>
      <c r="B291" s="187"/>
      <c r="C291" s="215"/>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187"/>
      <c r="AH291" s="66"/>
      <c r="AI291" s="66"/>
      <c r="AJ291" s="66"/>
      <c r="AK291" s="66"/>
      <c r="AL291" s="66"/>
      <c r="AM291" s="66"/>
      <c r="AN291" s="66"/>
      <c r="AO291" s="66"/>
    </row>
    <row r="292" spans="1:41">
      <c r="A292" s="66"/>
      <c r="B292" s="187"/>
      <c r="C292" s="215"/>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187"/>
      <c r="AH292" s="66"/>
      <c r="AI292" s="66"/>
      <c r="AJ292" s="66"/>
      <c r="AK292" s="66"/>
      <c r="AL292" s="66"/>
      <c r="AM292" s="66"/>
      <c r="AN292" s="66"/>
      <c r="AO292" s="66"/>
    </row>
    <row r="293" spans="1:41">
      <c r="A293" s="66"/>
      <c r="B293" s="187"/>
      <c r="C293" s="215"/>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187"/>
      <c r="AH293" s="66"/>
      <c r="AI293" s="66"/>
      <c r="AJ293" s="66"/>
      <c r="AK293" s="66"/>
      <c r="AL293" s="66"/>
      <c r="AM293" s="66"/>
      <c r="AN293" s="66"/>
      <c r="AO293" s="66"/>
    </row>
    <row r="294" spans="1:41">
      <c r="A294" s="66"/>
      <c r="B294" s="187"/>
      <c r="C294" s="215"/>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187"/>
      <c r="AH294" s="66"/>
      <c r="AI294" s="66"/>
      <c r="AJ294" s="66"/>
      <c r="AK294" s="66"/>
      <c r="AL294" s="66"/>
      <c r="AM294" s="66"/>
      <c r="AN294" s="66"/>
      <c r="AO294" s="66"/>
    </row>
    <row r="295" spans="1:41">
      <c r="A295" s="66"/>
      <c r="B295" s="187"/>
      <c r="C295" s="215"/>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187"/>
      <c r="AH295" s="66"/>
      <c r="AI295" s="66"/>
      <c r="AJ295" s="66"/>
      <c r="AK295" s="66"/>
      <c r="AL295" s="66"/>
      <c r="AM295" s="66"/>
      <c r="AN295" s="66"/>
      <c r="AO295" s="66"/>
    </row>
    <row r="296" spans="1:41">
      <c r="A296" s="66"/>
      <c r="B296" s="187"/>
      <c r="C296" s="215"/>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187"/>
      <c r="AH296" s="66"/>
      <c r="AI296" s="66"/>
      <c r="AJ296" s="66"/>
      <c r="AK296" s="66"/>
      <c r="AL296" s="66"/>
      <c r="AM296" s="66"/>
      <c r="AN296" s="66"/>
      <c r="AO296" s="66"/>
    </row>
    <row r="297" spans="1:41">
      <c r="A297" s="66"/>
      <c r="B297" s="187"/>
      <c r="C297" s="215"/>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187"/>
      <c r="AH297" s="66"/>
      <c r="AI297" s="66"/>
      <c r="AJ297" s="66"/>
      <c r="AK297" s="66"/>
      <c r="AL297" s="66"/>
      <c r="AM297" s="66"/>
      <c r="AN297" s="66"/>
      <c r="AO297" s="66"/>
    </row>
    <row r="298" spans="1:41">
      <c r="A298" s="66"/>
      <c r="B298" s="187"/>
      <c r="C298" s="215"/>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187"/>
      <c r="AH298" s="66"/>
      <c r="AI298" s="66"/>
      <c r="AJ298" s="66"/>
      <c r="AK298" s="66"/>
      <c r="AL298" s="66"/>
      <c r="AM298" s="66"/>
      <c r="AN298" s="66"/>
      <c r="AO298" s="66"/>
    </row>
    <row r="299" spans="1:41">
      <c r="A299" s="66"/>
      <c r="B299" s="187"/>
      <c r="C299" s="215"/>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187"/>
      <c r="AH299" s="66"/>
      <c r="AI299" s="66"/>
      <c r="AJ299" s="66"/>
      <c r="AK299" s="66"/>
      <c r="AL299" s="66"/>
      <c r="AM299" s="66"/>
      <c r="AN299" s="66"/>
      <c r="AO299" s="66"/>
    </row>
    <row r="300" spans="1:41">
      <c r="A300" s="66"/>
      <c r="B300" s="187"/>
      <c r="C300" s="215"/>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187"/>
      <c r="AH300" s="66"/>
      <c r="AI300" s="66"/>
      <c r="AJ300" s="66"/>
      <c r="AK300" s="66"/>
      <c r="AL300" s="66"/>
      <c r="AM300" s="66"/>
      <c r="AN300" s="66"/>
      <c r="AO300" s="66"/>
    </row>
    <row r="301" spans="1:41">
      <c r="A301" s="66"/>
      <c r="B301" s="187"/>
      <c r="C301" s="215"/>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187"/>
      <c r="AH301" s="66"/>
      <c r="AI301" s="66"/>
      <c r="AJ301" s="66"/>
      <c r="AK301" s="66"/>
      <c r="AL301" s="66"/>
      <c r="AM301" s="66"/>
      <c r="AN301" s="66"/>
      <c r="AO301" s="66"/>
    </row>
    <row r="302" spans="1:41">
      <c r="A302" s="66"/>
      <c r="B302" s="187"/>
      <c r="C302" s="215"/>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187"/>
      <c r="AH302" s="66"/>
      <c r="AI302" s="66"/>
      <c r="AJ302" s="66"/>
      <c r="AK302" s="66"/>
      <c r="AL302" s="66"/>
      <c r="AM302" s="66"/>
      <c r="AN302" s="66"/>
      <c r="AO302" s="66"/>
    </row>
    <row r="303" spans="1:41">
      <c r="A303" s="66"/>
      <c r="B303" s="187"/>
      <c r="C303" s="215"/>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187"/>
      <c r="AH303" s="66"/>
      <c r="AI303" s="66"/>
      <c r="AJ303" s="66"/>
      <c r="AK303" s="66"/>
      <c r="AL303" s="66"/>
      <c r="AM303" s="66"/>
      <c r="AN303" s="66"/>
      <c r="AO303" s="66"/>
    </row>
    <row r="304" spans="1:41">
      <c r="A304" s="66"/>
      <c r="B304" s="187"/>
      <c r="C304" s="215"/>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187"/>
      <c r="AH304" s="66"/>
      <c r="AI304" s="66"/>
      <c r="AJ304" s="66"/>
      <c r="AK304" s="66"/>
      <c r="AL304" s="66"/>
      <c r="AM304" s="66"/>
      <c r="AN304" s="66"/>
      <c r="AO304" s="66"/>
    </row>
    <row r="305" spans="1:41">
      <c r="A305" s="66"/>
      <c r="B305" s="187"/>
      <c r="C305" s="215"/>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187"/>
      <c r="AH305" s="66"/>
      <c r="AI305" s="66"/>
      <c r="AJ305" s="66"/>
      <c r="AK305" s="66"/>
      <c r="AL305" s="66"/>
      <c r="AM305" s="66"/>
      <c r="AN305" s="66"/>
      <c r="AO305" s="66"/>
    </row>
    <row r="306" spans="1:41">
      <c r="A306" s="66"/>
      <c r="B306" s="187"/>
      <c r="C306" s="215"/>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187"/>
      <c r="AH306" s="66"/>
      <c r="AI306" s="66"/>
      <c r="AJ306" s="66"/>
      <c r="AK306" s="66"/>
      <c r="AL306" s="66"/>
      <c r="AM306" s="66"/>
      <c r="AN306" s="66"/>
      <c r="AO306" s="66"/>
    </row>
    <row r="307" spans="1:41">
      <c r="A307" s="66"/>
      <c r="B307" s="187"/>
      <c r="C307" s="215"/>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187"/>
      <c r="AH307" s="66"/>
      <c r="AI307" s="66"/>
      <c r="AJ307" s="66"/>
      <c r="AK307" s="66"/>
      <c r="AL307" s="66"/>
      <c r="AM307" s="66"/>
      <c r="AN307" s="66"/>
      <c r="AO307" s="66"/>
    </row>
    <row r="308" spans="1:41">
      <c r="A308" s="66"/>
      <c r="B308" s="187"/>
      <c r="C308" s="215"/>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187"/>
      <c r="AH308" s="66"/>
      <c r="AI308" s="66"/>
      <c r="AJ308" s="66"/>
      <c r="AK308" s="66"/>
      <c r="AL308" s="66"/>
      <c r="AM308" s="66"/>
      <c r="AN308" s="66"/>
      <c r="AO308" s="66"/>
    </row>
    <row r="309" spans="1:41">
      <c r="A309" s="66"/>
      <c r="B309" s="187"/>
      <c r="C309" s="215"/>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187"/>
      <c r="AH309" s="66"/>
      <c r="AI309" s="66"/>
      <c r="AJ309" s="66"/>
      <c r="AK309" s="66"/>
      <c r="AL309" s="66"/>
      <c r="AM309" s="66"/>
      <c r="AN309" s="66"/>
      <c r="AO309" s="66"/>
    </row>
    <row r="310" spans="1:41">
      <c r="A310" s="66"/>
      <c r="B310" s="187"/>
      <c r="C310" s="215"/>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187"/>
      <c r="AH310" s="66"/>
      <c r="AI310" s="66"/>
      <c r="AJ310" s="66"/>
      <c r="AK310" s="66"/>
      <c r="AL310" s="66"/>
      <c r="AM310" s="66"/>
      <c r="AN310" s="66"/>
      <c r="AO310" s="66"/>
    </row>
    <row r="311" spans="1:41">
      <c r="A311" s="66"/>
      <c r="B311" s="187"/>
      <c r="C311" s="215"/>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187"/>
      <c r="AH311" s="66"/>
      <c r="AI311" s="66"/>
      <c r="AJ311" s="66"/>
      <c r="AK311" s="66"/>
      <c r="AL311" s="66"/>
      <c r="AM311" s="66"/>
      <c r="AN311" s="66"/>
      <c r="AO311" s="66"/>
    </row>
    <row r="312" spans="1:41">
      <c r="A312" s="66"/>
      <c r="B312" s="187"/>
      <c r="C312" s="215"/>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187"/>
      <c r="AH312" s="66"/>
      <c r="AI312" s="66"/>
      <c r="AJ312" s="66"/>
      <c r="AK312" s="66"/>
      <c r="AL312" s="66"/>
      <c r="AM312" s="66"/>
      <c r="AN312" s="66"/>
      <c r="AO312" s="66"/>
    </row>
    <row r="313" spans="1:41">
      <c r="A313" s="66"/>
      <c r="B313" s="187"/>
      <c r="C313" s="215"/>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187"/>
      <c r="AH313" s="66"/>
      <c r="AI313" s="66"/>
      <c r="AJ313" s="66"/>
      <c r="AK313" s="66"/>
      <c r="AL313" s="66"/>
      <c r="AM313" s="66"/>
      <c r="AN313" s="66"/>
      <c r="AO313" s="66"/>
    </row>
    <row r="314" spans="1:41">
      <c r="A314" s="66"/>
      <c r="B314" s="187"/>
      <c r="C314" s="215"/>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187"/>
      <c r="AH314" s="66"/>
      <c r="AI314" s="66"/>
      <c r="AJ314" s="66"/>
      <c r="AK314" s="66"/>
      <c r="AL314" s="66"/>
      <c r="AM314" s="66"/>
      <c r="AN314" s="66"/>
      <c r="AO314" s="66"/>
    </row>
    <row r="315" spans="1:41">
      <c r="A315" s="66"/>
      <c r="B315" s="187"/>
      <c r="C315" s="215"/>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187"/>
      <c r="AH315" s="66"/>
      <c r="AI315" s="66"/>
      <c r="AJ315" s="66"/>
      <c r="AK315" s="66"/>
      <c r="AL315" s="66"/>
      <c r="AM315" s="66"/>
      <c r="AN315" s="66"/>
      <c r="AO315" s="66"/>
    </row>
    <row r="316" spans="1:41">
      <c r="A316" s="66"/>
      <c r="B316" s="187"/>
      <c r="C316" s="215"/>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187"/>
      <c r="AH316" s="66"/>
      <c r="AI316" s="66"/>
      <c r="AJ316" s="66"/>
      <c r="AK316" s="66"/>
      <c r="AL316" s="66"/>
      <c r="AM316" s="66"/>
      <c r="AN316" s="66"/>
      <c r="AO316" s="66"/>
    </row>
    <row r="317" spans="1:41">
      <c r="A317" s="66"/>
      <c r="B317" s="187"/>
      <c r="C317" s="215"/>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187"/>
      <c r="AH317" s="66"/>
      <c r="AI317" s="66"/>
      <c r="AJ317" s="66"/>
      <c r="AK317" s="66"/>
      <c r="AL317" s="66"/>
      <c r="AM317" s="66"/>
      <c r="AN317" s="66"/>
      <c r="AO317" s="66"/>
    </row>
    <row r="318" spans="1:41">
      <c r="A318" s="66"/>
      <c r="B318" s="187"/>
      <c r="C318" s="215"/>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187"/>
      <c r="AH318" s="66"/>
      <c r="AI318" s="66"/>
      <c r="AJ318" s="66"/>
      <c r="AK318" s="66"/>
      <c r="AL318" s="66"/>
      <c r="AM318" s="66"/>
      <c r="AN318" s="66"/>
      <c r="AO318" s="66"/>
    </row>
    <row r="319" spans="1:41">
      <c r="A319" s="66"/>
      <c r="B319" s="187"/>
      <c r="C319" s="215"/>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187"/>
      <c r="AH319" s="66"/>
      <c r="AI319" s="66"/>
      <c r="AJ319" s="66"/>
      <c r="AK319" s="66"/>
      <c r="AL319" s="66"/>
      <c r="AM319" s="66"/>
      <c r="AN319" s="66"/>
      <c r="AO319" s="66"/>
    </row>
    <row r="320" spans="1:41">
      <c r="A320" s="66"/>
      <c r="B320" s="187"/>
      <c r="C320" s="215"/>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187"/>
      <c r="AH320" s="66"/>
      <c r="AI320" s="66"/>
      <c r="AJ320" s="66"/>
      <c r="AK320" s="66"/>
      <c r="AL320" s="66"/>
      <c r="AM320" s="66"/>
      <c r="AN320" s="66"/>
      <c r="AO320" s="66"/>
    </row>
    <row r="321" spans="1:41">
      <c r="A321" s="66"/>
      <c r="B321" s="187"/>
      <c r="C321" s="215"/>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187"/>
      <c r="AH321" s="66"/>
      <c r="AI321" s="66"/>
      <c r="AJ321" s="66"/>
      <c r="AK321" s="66"/>
      <c r="AL321" s="66"/>
      <c r="AM321" s="66"/>
      <c r="AN321" s="66"/>
      <c r="AO321" s="66"/>
    </row>
    <row r="322" spans="1:41">
      <c r="A322" s="66"/>
      <c r="B322" s="187"/>
      <c r="C322" s="215"/>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187"/>
      <c r="AH322" s="66"/>
      <c r="AI322" s="66"/>
      <c r="AJ322" s="66"/>
      <c r="AK322" s="66"/>
      <c r="AL322" s="66"/>
      <c r="AM322" s="66"/>
      <c r="AN322" s="66"/>
      <c r="AO322" s="66"/>
    </row>
    <row r="323" spans="1:41">
      <c r="A323" s="66"/>
      <c r="B323" s="187"/>
      <c r="C323" s="215"/>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187"/>
      <c r="AH323" s="66"/>
      <c r="AI323" s="66"/>
      <c r="AJ323" s="66"/>
      <c r="AK323" s="66"/>
      <c r="AL323" s="66"/>
      <c r="AM323" s="66"/>
      <c r="AN323" s="66"/>
      <c r="AO323" s="66"/>
    </row>
    <row r="324" spans="1:41">
      <c r="A324" s="66"/>
      <c r="B324" s="187"/>
      <c r="C324" s="215"/>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187"/>
      <c r="AH324" s="66"/>
      <c r="AI324" s="66"/>
      <c r="AJ324" s="66"/>
      <c r="AK324" s="66"/>
      <c r="AL324" s="66"/>
      <c r="AM324" s="66"/>
      <c r="AN324" s="66"/>
      <c r="AO324" s="66"/>
    </row>
    <row r="325" spans="1:41">
      <c r="A325" s="66"/>
      <c r="B325" s="187"/>
      <c r="C325" s="215"/>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187"/>
      <c r="AH325" s="66"/>
      <c r="AI325" s="66"/>
      <c r="AJ325" s="66"/>
      <c r="AK325" s="66"/>
      <c r="AL325" s="66"/>
      <c r="AM325" s="66"/>
      <c r="AN325" s="66"/>
      <c r="AO325" s="66"/>
    </row>
    <row r="326" spans="1:41">
      <c r="A326" s="66"/>
      <c r="B326" s="187"/>
      <c r="C326" s="215"/>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187"/>
      <c r="AH326" s="66"/>
      <c r="AI326" s="66"/>
      <c r="AJ326" s="66"/>
      <c r="AK326" s="66"/>
      <c r="AL326" s="66"/>
      <c r="AM326" s="66"/>
      <c r="AN326" s="66"/>
      <c r="AO326" s="66"/>
    </row>
    <row r="327" spans="1:41">
      <c r="A327" s="66"/>
      <c r="B327" s="187"/>
      <c r="C327" s="215"/>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187"/>
      <c r="AH327" s="66"/>
      <c r="AI327" s="66"/>
      <c r="AJ327" s="66"/>
      <c r="AK327" s="66"/>
      <c r="AL327" s="66"/>
      <c r="AM327" s="66"/>
      <c r="AN327" s="66"/>
      <c r="AO327" s="66"/>
    </row>
    <row r="328" spans="1:41">
      <c r="A328" s="66"/>
      <c r="B328" s="187"/>
      <c r="C328" s="215"/>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187"/>
      <c r="AH328" s="66"/>
      <c r="AI328" s="66"/>
      <c r="AJ328" s="66"/>
      <c r="AK328" s="66"/>
      <c r="AL328" s="66"/>
      <c r="AM328" s="66"/>
      <c r="AN328" s="66"/>
      <c r="AO328" s="66"/>
    </row>
    <row r="329" spans="1:41">
      <c r="A329" s="66"/>
      <c r="B329" s="187"/>
      <c r="C329" s="215"/>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187"/>
      <c r="AH329" s="66"/>
      <c r="AI329" s="66"/>
      <c r="AJ329" s="66"/>
      <c r="AK329" s="66"/>
      <c r="AL329" s="66"/>
      <c r="AM329" s="66"/>
      <c r="AN329" s="66"/>
      <c r="AO329" s="66"/>
    </row>
    <row r="330" spans="1:41">
      <c r="A330" s="66"/>
      <c r="B330" s="187"/>
      <c r="C330" s="215"/>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187"/>
      <c r="AH330" s="66"/>
      <c r="AI330" s="66"/>
      <c r="AJ330" s="66"/>
      <c r="AK330" s="66"/>
      <c r="AL330" s="66"/>
      <c r="AM330" s="66"/>
      <c r="AN330" s="66"/>
      <c r="AO330" s="66"/>
    </row>
    <row r="331" spans="1:41">
      <c r="A331" s="66"/>
      <c r="B331" s="187"/>
      <c r="C331" s="215"/>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187"/>
      <c r="AH331" s="66"/>
      <c r="AI331" s="66"/>
      <c r="AJ331" s="66"/>
      <c r="AK331" s="66"/>
      <c r="AL331" s="66"/>
      <c r="AM331" s="66"/>
      <c r="AN331" s="66"/>
      <c r="AO331" s="66"/>
    </row>
    <row r="332" spans="1:41">
      <c r="A332" s="66"/>
      <c r="B332" s="187"/>
      <c r="C332" s="215"/>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187"/>
      <c r="AH332" s="66"/>
      <c r="AI332" s="66"/>
      <c r="AJ332" s="66"/>
      <c r="AK332" s="66"/>
      <c r="AL332" s="66"/>
      <c r="AM332" s="66"/>
      <c r="AN332" s="66"/>
      <c r="AO332" s="66"/>
    </row>
    <row r="333" spans="1:41">
      <c r="A333" s="66"/>
      <c r="B333" s="187"/>
      <c r="C333" s="215"/>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187"/>
      <c r="AH333" s="66"/>
      <c r="AI333" s="66"/>
      <c r="AJ333" s="66"/>
      <c r="AK333" s="66"/>
      <c r="AL333" s="66"/>
      <c r="AM333" s="66"/>
      <c r="AN333" s="66"/>
      <c r="AO333" s="66"/>
    </row>
    <row r="334" spans="1:41">
      <c r="A334" s="66"/>
      <c r="B334" s="187"/>
      <c r="C334" s="215"/>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187"/>
      <c r="AH334" s="66"/>
      <c r="AI334" s="66"/>
      <c r="AJ334" s="66"/>
      <c r="AK334" s="66"/>
      <c r="AL334" s="66"/>
      <c r="AM334" s="66"/>
      <c r="AN334" s="66"/>
      <c r="AO334" s="66"/>
    </row>
    <row r="335" spans="1:41">
      <c r="A335" s="66"/>
      <c r="B335" s="187"/>
      <c r="C335" s="215"/>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187"/>
      <c r="AH335" s="66"/>
      <c r="AI335" s="66"/>
      <c r="AJ335" s="66"/>
      <c r="AK335" s="66"/>
      <c r="AL335" s="66"/>
      <c r="AM335" s="66"/>
      <c r="AN335" s="66"/>
      <c r="AO335" s="66"/>
    </row>
    <row r="336" spans="1:41">
      <c r="A336" s="66"/>
      <c r="B336" s="187"/>
      <c r="C336" s="215"/>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187"/>
      <c r="AH336" s="66"/>
      <c r="AI336" s="66"/>
      <c r="AJ336" s="66"/>
      <c r="AK336" s="66"/>
      <c r="AL336" s="66"/>
      <c r="AM336" s="66"/>
      <c r="AN336" s="66"/>
      <c r="AO336" s="66"/>
    </row>
    <row r="337" spans="1:41">
      <c r="A337" s="66"/>
      <c r="B337" s="187"/>
      <c r="C337" s="215"/>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187"/>
      <c r="AH337" s="66"/>
      <c r="AI337" s="66"/>
      <c r="AJ337" s="66"/>
      <c r="AK337" s="66"/>
      <c r="AL337" s="66"/>
      <c r="AM337" s="66"/>
      <c r="AN337" s="66"/>
      <c r="AO337" s="66"/>
    </row>
    <row r="338" spans="1:41">
      <c r="A338" s="66"/>
      <c r="B338" s="187"/>
      <c r="C338" s="215"/>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187"/>
      <c r="AH338" s="66"/>
      <c r="AI338" s="66"/>
      <c r="AJ338" s="66"/>
      <c r="AK338" s="66"/>
      <c r="AL338" s="66"/>
      <c r="AM338" s="66"/>
      <c r="AN338" s="66"/>
      <c r="AO338" s="66"/>
    </row>
    <row r="339" spans="1:41">
      <c r="A339" s="66"/>
      <c r="B339" s="187"/>
      <c r="C339" s="215"/>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187"/>
      <c r="AH339" s="66"/>
      <c r="AI339" s="66"/>
      <c r="AJ339" s="66"/>
      <c r="AK339" s="66"/>
      <c r="AL339" s="66"/>
      <c r="AM339" s="66"/>
      <c r="AN339" s="66"/>
      <c r="AO339" s="66"/>
    </row>
    <row r="340" spans="1:41">
      <c r="A340" s="66"/>
      <c r="B340" s="187"/>
      <c r="C340" s="215"/>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187"/>
      <c r="AH340" s="66"/>
      <c r="AI340" s="66"/>
      <c r="AJ340" s="66"/>
      <c r="AK340" s="66"/>
      <c r="AL340" s="66"/>
      <c r="AM340" s="66"/>
      <c r="AN340" s="66"/>
      <c r="AO340" s="66"/>
    </row>
    <row r="341" spans="1:41">
      <c r="A341" s="66"/>
      <c r="B341" s="187"/>
      <c r="C341" s="215"/>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187"/>
      <c r="AH341" s="66"/>
      <c r="AI341" s="66"/>
      <c r="AJ341" s="66"/>
      <c r="AK341" s="66"/>
      <c r="AL341" s="66"/>
      <c r="AM341" s="66"/>
      <c r="AN341" s="66"/>
      <c r="AO341" s="66"/>
    </row>
    <row r="342" spans="1:41">
      <c r="A342" s="66"/>
      <c r="B342" s="187"/>
      <c r="C342" s="215"/>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187"/>
      <c r="AH342" s="66"/>
      <c r="AI342" s="66"/>
      <c r="AJ342" s="66"/>
      <c r="AK342" s="66"/>
      <c r="AL342" s="66"/>
      <c r="AM342" s="66"/>
      <c r="AN342" s="66"/>
      <c r="AO342" s="66"/>
    </row>
    <row r="343" spans="1:41">
      <c r="A343" s="66"/>
      <c r="B343" s="187"/>
      <c r="C343" s="215"/>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187"/>
      <c r="AH343" s="66"/>
      <c r="AI343" s="66"/>
      <c r="AJ343" s="66"/>
      <c r="AK343" s="66"/>
      <c r="AL343" s="66"/>
      <c r="AM343" s="66"/>
      <c r="AN343" s="66"/>
      <c r="AO343" s="66"/>
    </row>
    <row r="344" spans="1:41">
      <c r="A344" s="66"/>
      <c r="B344" s="187"/>
      <c r="C344" s="215"/>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187"/>
      <c r="AH344" s="66"/>
      <c r="AI344" s="66"/>
      <c r="AJ344" s="66"/>
      <c r="AK344" s="66"/>
      <c r="AL344" s="66"/>
      <c r="AM344" s="66"/>
      <c r="AN344" s="66"/>
      <c r="AO344" s="66"/>
    </row>
    <row r="345" spans="1:41">
      <c r="A345" s="66"/>
      <c r="B345" s="187"/>
      <c r="C345" s="215"/>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187"/>
      <c r="AH345" s="66"/>
      <c r="AI345" s="66"/>
      <c r="AJ345" s="66"/>
      <c r="AK345" s="66"/>
      <c r="AL345" s="66"/>
      <c r="AM345" s="66"/>
      <c r="AN345" s="66"/>
      <c r="AO345" s="66"/>
    </row>
    <row r="346" spans="1:41">
      <c r="A346" s="66"/>
      <c r="B346" s="187"/>
      <c r="C346" s="215"/>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187"/>
      <c r="AH346" s="66"/>
      <c r="AI346" s="66"/>
      <c r="AJ346" s="66"/>
      <c r="AK346" s="66"/>
      <c r="AL346" s="66"/>
      <c r="AM346" s="66"/>
      <c r="AN346" s="66"/>
      <c r="AO346" s="66"/>
    </row>
    <row r="347" spans="1:41">
      <c r="A347" s="66"/>
      <c r="B347" s="187"/>
      <c r="C347" s="215"/>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187"/>
      <c r="AH347" s="66"/>
      <c r="AI347" s="66"/>
      <c r="AJ347" s="66"/>
      <c r="AK347" s="66"/>
      <c r="AL347" s="66"/>
      <c r="AM347" s="66"/>
      <c r="AN347" s="66"/>
      <c r="AO347" s="66"/>
    </row>
    <row r="348" spans="1:41">
      <c r="A348" s="66"/>
      <c r="B348" s="187"/>
      <c r="C348" s="215"/>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187"/>
      <c r="AH348" s="66"/>
      <c r="AI348" s="66"/>
      <c r="AJ348" s="66"/>
      <c r="AK348" s="66"/>
      <c r="AL348" s="66"/>
      <c r="AM348" s="66"/>
      <c r="AN348" s="66"/>
      <c r="AO348" s="66"/>
    </row>
    <row r="349" spans="1:41">
      <c r="A349" s="66"/>
      <c r="B349" s="187"/>
      <c r="C349" s="215"/>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187"/>
      <c r="AH349" s="66"/>
      <c r="AI349" s="66"/>
      <c r="AJ349" s="66"/>
      <c r="AK349" s="66"/>
      <c r="AL349" s="66"/>
      <c r="AM349" s="66"/>
      <c r="AN349" s="66"/>
      <c r="AO349" s="66"/>
    </row>
    <row r="350" spans="1:41">
      <c r="A350" s="66"/>
      <c r="B350" s="187"/>
      <c r="C350" s="215"/>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187"/>
      <c r="AH350" s="66"/>
      <c r="AI350" s="66"/>
      <c r="AJ350" s="66"/>
      <c r="AK350" s="66"/>
      <c r="AL350" s="66"/>
      <c r="AM350" s="66"/>
      <c r="AN350" s="66"/>
      <c r="AO350" s="66"/>
    </row>
    <row r="351" spans="1:41">
      <c r="A351" s="66"/>
      <c r="B351" s="187"/>
      <c r="C351" s="215"/>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187"/>
      <c r="AH351" s="66"/>
      <c r="AI351" s="66"/>
      <c r="AJ351" s="66"/>
      <c r="AK351" s="66"/>
      <c r="AL351" s="66"/>
      <c r="AM351" s="66"/>
      <c r="AN351" s="66"/>
      <c r="AO351" s="66"/>
    </row>
    <row r="352" spans="1:41">
      <c r="A352" s="66"/>
      <c r="B352" s="187"/>
      <c r="C352" s="215"/>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187"/>
      <c r="AH352" s="66"/>
      <c r="AI352" s="66"/>
      <c r="AJ352" s="66"/>
      <c r="AK352" s="66"/>
      <c r="AL352" s="66"/>
      <c r="AM352" s="66"/>
      <c r="AN352" s="66"/>
      <c r="AO352" s="66"/>
    </row>
    <row r="353" spans="1:41">
      <c r="A353" s="66"/>
      <c r="B353" s="187"/>
      <c r="C353" s="215"/>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187"/>
      <c r="AH353" s="66"/>
      <c r="AI353" s="66"/>
      <c r="AJ353" s="66"/>
      <c r="AK353" s="66"/>
      <c r="AL353" s="66"/>
      <c r="AM353" s="66"/>
      <c r="AN353" s="66"/>
      <c r="AO353" s="66"/>
    </row>
    <row r="354" spans="1:41">
      <c r="A354" s="66"/>
      <c r="B354" s="187"/>
      <c r="C354" s="215"/>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187"/>
      <c r="AH354" s="66"/>
      <c r="AI354" s="66"/>
      <c r="AJ354" s="66"/>
      <c r="AK354" s="66"/>
      <c r="AL354" s="66"/>
      <c r="AM354" s="66"/>
      <c r="AN354" s="66"/>
      <c r="AO354" s="66"/>
    </row>
    <row r="355" spans="1:41">
      <c r="A355" s="66"/>
      <c r="B355" s="187"/>
      <c r="C355" s="215"/>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187"/>
      <c r="AH355" s="66"/>
      <c r="AI355" s="66"/>
      <c r="AJ355" s="66"/>
      <c r="AK355" s="66"/>
      <c r="AL355" s="66"/>
      <c r="AM355" s="66"/>
      <c r="AN355" s="66"/>
      <c r="AO355" s="66"/>
    </row>
    <row r="356" spans="1:41">
      <c r="A356" s="66"/>
      <c r="B356" s="187"/>
      <c r="C356" s="215"/>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187"/>
      <c r="AH356" s="66"/>
      <c r="AI356" s="66"/>
      <c r="AJ356" s="66"/>
      <c r="AK356" s="66"/>
      <c r="AL356" s="66"/>
      <c r="AM356" s="66"/>
      <c r="AN356" s="66"/>
      <c r="AO356" s="66"/>
    </row>
    <row r="357" spans="1:41">
      <c r="A357" s="66"/>
      <c r="B357" s="187"/>
      <c r="C357" s="215"/>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187"/>
      <c r="AH357" s="66"/>
      <c r="AI357" s="66"/>
      <c r="AJ357" s="66"/>
      <c r="AK357" s="66"/>
      <c r="AL357" s="66"/>
      <c r="AM357" s="66"/>
      <c r="AN357" s="66"/>
      <c r="AO357" s="66"/>
    </row>
    <row r="358" spans="1:41">
      <c r="A358" s="66"/>
      <c r="B358" s="187"/>
      <c r="C358" s="215"/>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187"/>
      <c r="AH358" s="66"/>
      <c r="AI358" s="66"/>
      <c r="AJ358" s="66"/>
      <c r="AK358" s="66"/>
      <c r="AL358" s="66"/>
      <c r="AM358" s="66"/>
      <c r="AN358" s="66"/>
      <c r="AO358" s="66"/>
    </row>
    <row r="359" spans="1:41">
      <c r="A359" s="66"/>
      <c r="B359" s="187"/>
      <c r="C359" s="215"/>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187"/>
      <c r="AH359" s="66"/>
      <c r="AI359" s="66"/>
      <c r="AJ359" s="66"/>
      <c r="AK359" s="66"/>
      <c r="AL359" s="66"/>
      <c r="AM359" s="66"/>
      <c r="AN359" s="66"/>
      <c r="AO359" s="66"/>
    </row>
    <row r="360" spans="1:41">
      <c r="A360" s="66"/>
      <c r="B360" s="187"/>
      <c r="C360" s="215"/>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187"/>
      <c r="AH360" s="66"/>
      <c r="AI360" s="66"/>
      <c r="AJ360" s="66"/>
      <c r="AK360" s="66"/>
      <c r="AL360" s="66"/>
      <c r="AM360" s="66"/>
      <c r="AN360" s="66"/>
      <c r="AO360" s="66"/>
    </row>
    <row r="361" spans="1:41">
      <c r="A361" s="66"/>
      <c r="B361" s="187"/>
      <c r="C361" s="215"/>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187"/>
      <c r="AH361" s="66"/>
      <c r="AI361" s="66"/>
      <c r="AJ361" s="66"/>
      <c r="AK361" s="66"/>
      <c r="AL361" s="66"/>
      <c r="AM361" s="66"/>
      <c r="AN361" s="66"/>
      <c r="AO361" s="66"/>
    </row>
    <row r="362" spans="1:41">
      <c r="A362" s="66"/>
      <c r="B362" s="187"/>
      <c r="C362" s="215"/>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187"/>
      <c r="AH362" s="66"/>
      <c r="AI362" s="66"/>
      <c r="AJ362" s="66"/>
      <c r="AK362" s="66"/>
      <c r="AL362" s="66"/>
      <c r="AM362" s="66"/>
      <c r="AN362" s="66"/>
      <c r="AO362" s="66"/>
    </row>
    <row r="363" spans="1:41">
      <c r="A363" s="66"/>
      <c r="B363" s="187"/>
      <c r="C363" s="215"/>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187"/>
      <c r="AH363" s="66"/>
      <c r="AI363" s="66"/>
      <c r="AJ363" s="66"/>
      <c r="AK363" s="66"/>
      <c r="AL363" s="66"/>
      <c r="AM363" s="66"/>
      <c r="AN363" s="66"/>
      <c r="AO363" s="66"/>
    </row>
    <row r="364" spans="1:41">
      <c r="A364" s="66"/>
      <c r="B364" s="187"/>
      <c r="C364" s="215"/>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187"/>
      <c r="AH364" s="66"/>
      <c r="AI364" s="66"/>
      <c r="AJ364" s="66"/>
      <c r="AK364" s="66"/>
      <c r="AL364" s="66"/>
      <c r="AM364" s="66"/>
      <c r="AN364" s="66"/>
      <c r="AO364" s="66"/>
    </row>
    <row r="365" spans="1:41">
      <c r="A365" s="66"/>
      <c r="B365" s="187"/>
      <c r="C365" s="215"/>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187"/>
      <c r="AH365" s="66"/>
      <c r="AI365" s="66"/>
      <c r="AJ365" s="66"/>
      <c r="AK365" s="66"/>
      <c r="AL365" s="66"/>
      <c r="AM365" s="66"/>
      <c r="AN365" s="66"/>
      <c r="AO365" s="66"/>
    </row>
    <row r="366" spans="1:41">
      <c r="A366" s="66"/>
      <c r="B366" s="187"/>
      <c r="C366" s="215"/>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187"/>
      <c r="AH366" s="66"/>
      <c r="AI366" s="66"/>
      <c r="AJ366" s="66"/>
      <c r="AK366" s="66"/>
      <c r="AL366" s="66"/>
      <c r="AM366" s="66"/>
      <c r="AN366" s="66"/>
      <c r="AO366" s="66"/>
    </row>
    <row r="367" spans="1:41">
      <c r="A367" s="66"/>
      <c r="B367" s="187"/>
      <c r="C367" s="215"/>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187"/>
      <c r="AH367" s="66"/>
      <c r="AI367" s="66"/>
      <c r="AJ367" s="66"/>
      <c r="AK367" s="66"/>
      <c r="AL367" s="66"/>
      <c r="AM367" s="66"/>
      <c r="AN367" s="66"/>
      <c r="AO367" s="66"/>
    </row>
    <row r="368" spans="1:41">
      <c r="A368" s="66"/>
      <c r="B368" s="187"/>
      <c r="C368" s="215"/>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187"/>
      <c r="AH368" s="66"/>
      <c r="AI368" s="66"/>
      <c r="AJ368" s="66"/>
      <c r="AK368" s="66"/>
      <c r="AL368" s="66"/>
      <c r="AM368" s="66"/>
      <c r="AN368" s="66"/>
      <c r="AO368" s="66"/>
    </row>
    <row r="369" spans="1:41">
      <c r="A369" s="66"/>
      <c r="B369" s="187"/>
      <c r="C369" s="215"/>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187"/>
      <c r="AH369" s="66"/>
      <c r="AI369" s="66"/>
      <c r="AJ369" s="66"/>
      <c r="AK369" s="66"/>
      <c r="AL369" s="66"/>
      <c r="AM369" s="66"/>
      <c r="AN369" s="66"/>
      <c r="AO369" s="66"/>
    </row>
    <row r="370" spans="1:41">
      <c r="A370" s="66"/>
      <c r="B370" s="187"/>
      <c r="C370" s="215"/>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187"/>
      <c r="AH370" s="66"/>
      <c r="AI370" s="66"/>
      <c r="AJ370" s="66"/>
      <c r="AK370" s="66"/>
      <c r="AL370" s="66"/>
      <c r="AM370" s="66"/>
      <c r="AN370" s="66"/>
      <c r="AO370" s="66"/>
    </row>
    <row r="371" spans="1:41">
      <c r="A371" s="66"/>
      <c r="B371" s="187"/>
      <c r="C371" s="215"/>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187"/>
      <c r="AH371" s="66"/>
      <c r="AI371" s="66"/>
      <c r="AJ371" s="66"/>
      <c r="AK371" s="66"/>
      <c r="AL371" s="66"/>
      <c r="AM371" s="66"/>
      <c r="AN371" s="66"/>
      <c r="AO371" s="66"/>
    </row>
    <row r="372" spans="1:41">
      <c r="A372" s="66"/>
      <c r="B372" s="187"/>
      <c r="C372" s="215"/>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187"/>
      <c r="AH372" s="66"/>
      <c r="AI372" s="66"/>
      <c r="AJ372" s="66"/>
      <c r="AK372" s="66"/>
      <c r="AL372" s="66"/>
      <c r="AM372" s="66"/>
      <c r="AN372" s="66"/>
      <c r="AO372" s="66"/>
    </row>
    <row r="373" spans="1:41">
      <c r="A373" s="66"/>
      <c r="B373" s="187"/>
      <c r="C373" s="215"/>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187"/>
      <c r="AH373" s="66"/>
      <c r="AI373" s="66"/>
      <c r="AJ373" s="66"/>
      <c r="AK373" s="66"/>
      <c r="AL373" s="66"/>
      <c r="AM373" s="66"/>
      <c r="AN373" s="66"/>
      <c r="AO373" s="66"/>
    </row>
    <row r="374" spans="1:41">
      <c r="A374" s="66"/>
      <c r="B374" s="187"/>
      <c r="C374" s="215"/>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187"/>
      <c r="AH374" s="66"/>
      <c r="AI374" s="66"/>
      <c r="AJ374" s="66"/>
      <c r="AK374" s="66"/>
      <c r="AL374" s="66"/>
      <c r="AM374" s="66"/>
      <c r="AN374" s="66"/>
      <c r="AO374" s="66"/>
    </row>
    <row r="375" spans="1:41">
      <c r="A375" s="66"/>
      <c r="B375" s="187"/>
      <c r="C375" s="215"/>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187"/>
      <c r="AH375" s="66"/>
      <c r="AI375" s="66"/>
      <c r="AJ375" s="66"/>
      <c r="AK375" s="66"/>
      <c r="AL375" s="66"/>
      <c r="AM375" s="66"/>
      <c r="AN375" s="66"/>
      <c r="AO375" s="66"/>
    </row>
    <row r="376" spans="1:41">
      <c r="A376" s="66"/>
      <c r="B376" s="187"/>
      <c r="C376" s="215"/>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187"/>
      <c r="AH376" s="66"/>
      <c r="AI376" s="66"/>
      <c r="AJ376" s="66"/>
      <c r="AK376" s="66"/>
      <c r="AL376" s="66"/>
      <c r="AM376" s="66"/>
      <c r="AN376" s="66"/>
      <c r="AO376" s="66"/>
    </row>
    <row r="377" spans="1:41">
      <c r="A377" s="66"/>
      <c r="B377" s="187"/>
      <c r="C377" s="215"/>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187"/>
      <c r="AH377" s="66"/>
      <c r="AI377" s="66"/>
      <c r="AJ377" s="66"/>
      <c r="AK377" s="66"/>
      <c r="AL377" s="66"/>
      <c r="AM377" s="66"/>
      <c r="AN377" s="66"/>
      <c r="AO377" s="66"/>
    </row>
    <row r="378" spans="1:41">
      <c r="A378" s="66"/>
      <c r="B378" s="187"/>
      <c r="C378" s="215"/>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187"/>
      <c r="AH378" s="66"/>
      <c r="AI378" s="66"/>
      <c r="AJ378" s="66"/>
      <c r="AK378" s="66"/>
      <c r="AL378" s="66"/>
      <c r="AM378" s="66"/>
      <c r="AN378" s="66"/>
      <c r="AO378" s="66"/>
    </row>
    <row r="379" spans="1:41">
      <c r="A379" s="66"/>
      <c r="B379" s="187"/>
      <c r="C379" s="215"/>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187"/>
      <c r="AH379" s="66"/>
      <c r="AI379" s="66"/>
      <c r="AJ379" s="66"/>
      <c r="AK379" s="66"/>
      <c r="AL379" s="66"/>
      <c r="AM379" s="66"/>
      <c r="AN379" s="66"/>
      <c r="AO379" s="66"/>
    </row>
    <row r="380" spans="1:41">
      <c r="A380" s="66"/>
      <c r="B380" s="187"/>
      <c r="C380" s="215"/>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187"/>
      <c r="AH380" s="66"/>
      <c r="AI380" s="66"/>
      <c r="AJ380" s="66"/>
      <c r="AK380" s="66"/>
      <c r="AL380" s="66"/>
      <c r="AM380" s="66"/>
      <c r="AN380" s="66"/>
      <c r="AO380" s="66"/>
    </row>
    <row r="381" spans="1:41">
      <c r="A381" s="66"/>
      <c r="B381" s="187"/>
      <c r="C381" s="215"/>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187"/>
      <c r="AH381" s="66"/>
      <c r="AI381" s="66"/>
      <c r="AJ381" s="66"/>
      <c r="AK381" s="66"/>
      <c r="AL381" s="66"/>
      <c r="AM381" s="66"/>
      <c r="AN381" s="66"/>
      <c r="AO381" s="66"/>
    </row>
    <row r="382" spans="1:41">
      <c r="A382" s="66"/>
      <c r="B382" s="187"/>
      <c r="C382" s="215"/>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187"/>
      <c r="AH382" s="66"/>
      <c r="AI382" s="66"/>
      <c r="AJ382" s="66"/>
      <c r="AK382" s="66"/>
      <c r="AL382" s="66"/>
      <c r="AM382" s="66"/>
      <c r="AN382" s="66"/>
      <c r="AO382" s="66"/>
    </row>
    <row r="383" spans="1:41">
      <c r="A383" s="66"/>
      <c r="B383" s="187"/>
      <c r="C383" s="215"/>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187"/>
      <c r="AH383" s="66"/>
      <c r="AI383" s="66"/>
      <c r="AJ383" s="66"/>
      <c r="AK383" s="66"/>
      <c r="AL383" s="66"/>
      <c r="AM383" s="66"/>
      <c r="AN383" s="66"/>
      <c r="AO383" s="66"/>
    </row>
    <row r="384" spans="1:41">
      <c r="A384" s="66"/>
      <c r="B384" s="187"/>
      <c r="C384" s="215"/>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187"/>
      <c r="AH384" s="66"/>
      <c r="AI384" s="66"/>
      <c r="AJ384" s="66"/>
      <c r="AK384" s="66"/>
      <c r="AL384" s="66"/>
      <c r="AM384" s="66"/>
      <c r="AN384" s="66"/>
      <c r="AO384" s="66"/>
    </row>
    <row r="385" spans="1:41">
      <c r="A385" s="66"/>
      <c r="B385" s="187"/>
      <c r="C385" s="215"/>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187"/>
      <c r="AH385" s="66"/>
      <c r="AI385" s="66"/>
      <c r="AJ385" s="66"/>
      <c r="AK385" s="66"/>
      <c r="AL385" s="66"/>
      <c r="AM385" s="66"/>
      <c r="AN385" s="66"/>
      <c r="AO385" s="66"/>
    </row>
    <row r="386" spans="1:41">
      <c r="A386" s="66"/>
      <c r="B386" s="187"/>
      <c r="C386" s="215"/>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187"/>
      <c r="AH386" s="66"/>
      <c r="AI386" s="66"/>
      <c r="AJ386" s="66"/>
      <c r="AK386" s="66"/>
      <c r="AL386" s="66"/>
      <c r="AM386" s="66"/>
      <c r="AN386" s="66"/>
      <c r="AO386" s="66"/>
    </row>
    <row r="387" spans="1:41">
      <c r="A387" s="66"/>
      <c r="B387" s="187"/>
      <c r="C387" s="215"/>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187"/>
      <c r="AH387" s="66"/>
      <c r="AI387" s="66"/>
      <c r="AJ387" s="66"/>
      <c r="AK387" s="66"/>
      <c r="AL387" s="66"/>
      <c r="AM387" s="66"/>
      <c r="AN387" s="66"/>
      <c r="AO387" s="66"/>
    </row>
    <row r="388" spans="1:41">
      <c r="A388" s="66"/>
      <c r="B388" s="187"/>
      <c r="C388" s="215"/>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187"/>
      <c r="AH388" s="66"/>
      <c r="AI388" s="66"/>
      <c r="AJ388" s="66"/>
      <c r="AK388" s="66"/>
      <c r="AL388" s="66"/>
      <c r="AM388" s="66"/>
      <c r="AN388" s="66"/>
      <c r="AO388" s="66"/>
    </row>
    <row r="389" spans="1:41">
      <c r="A389" s="66"/>
      <c r="B389" s="187"/>
      <c r="C389" s="215"/>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187"/>
      <c r="AH389" s="66"/>
      <c r="AI389" s="66"/>
      <c r="AJ389" s="66"/>
      <c r="AK389" s="66"/>
      <c r="AL389" s="66"/>
      <c r="AM389" s="66"/>
      <c r="AN389" s="66"/>
      <c r="AO389" s="66"/>
    </row>
    <row r="390" spans="1:41">
      <c r="A390" s="66"/>
      <c r="B390" s="187"/>
      <c r="C390" s="215"/>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187"/>
      <c r="AH390" s="66"/>
      <c r="AI390" s="66"/>
      <c r="AJ390" s="66"/>
      <c r="AK390" s="66"/>
      <c r="AL390" s="66"/>
      <c r="AM390" s="66"/>
      <c r="AN390" s="66"/>
      <c r="AO390" s="66"/>
    </row>
    <row r="391" spans="1:41">
      <c r="A391" s="66"/>
      <c r="B391" s="187"/>
      <c r="C391" s="215"/>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187"/>
      <c r="AH391" s="66"/>
      <c r="AI391" s="66"/>
      <c r="AJ391" s="66"/>
      <c r="AK391" s="66"/>
      <c r="AL391" s="66"/>
      <c r="AM391" s="66"/>
      <c r="AN391" s="66"/>
      <c r="AO391" s="66"/>
    </row>
    <row r="392" spans="1:41">
      <c r="A392" s="66"/>
      <c r="B392" s="187"/>
      <c r="C392" s="215"/>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187"/>
      <c r="AH392" s="66"/>
      <c r="AI392" s="66"/>
      <c r="AJ392" s="66"/>
      <c r="AK392" s="66"/>
      <c r="AL392" s="66"/>
      <c r="AM392" s="66"/>
      <c r="AN392" s="66"/>
      <c r="AO392" s="66"/>
    </row>
    <row r="393" spans="1:41">
      <c r="A393" s="66"/>
      <c r="B393" s="187"/>
      <c r="C393" s="215"/>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187"/>
      <c r="AH393" s="66"/>
      <c r="AI393" s="66"/>
      <c r="AJ393" s="66"/>
      <c r="AK393" s="66"/>
      <c r="AL393" s="66"/>
      <c r="AM393" s="66"/>
      <c r="AN393" s="66"/>
      <c r="AO393" s="66"/>
    </row>
    <row r="394" spans="1:41">
      <c r="A394" s="66"/>
      <c r="B394" s="187"/>
      <c r="C394" s="215"/>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187"/>
      <c r="AH394" s="66"/>
      <c r="AI394" s="66"/>
      <c r="AJ394" s="66"/>
      <c r="AK394" s="66"/>
      <c r="AL394" s="66"/>
      <c r="AM394" s="66"/>
      <c r="AN394" s="66"/>
      <c r="AO394" s="66"/>
    </row>
    <row r="395" spans="1:41">
      <c r="A395" s="66"/>
      <c r="B395" s="187"/>
      <c r="C395" s="215"/>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187"/>
      <c r="AH395" s="66"/>
      <c r="AI395" s="66"/>
      <c r="AJ395" s="66"/>
      <c r="AK395" s="66"/>
      <c r="AL395" s="66"/>
      <c r="AM395" s="66"/>
      <c r="AN395" s="66"/>
      <c r="AO395" s="66"/>
    </row>
    <row r="396" spans="1:41">
      <c r="A396" s="66"/>
      <c r="B396" s="187"/>
      <c r="C396" s="215"/>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187"/>
      <c r="AH396" s="66"/>
      <c r="AI396" s="66"/>
      <c r="AJ396" s="66"/>
      <c r="AK396" s="66"/>
      <c r="AL396" s="66"/>
      <c r="AM396" s="66"/>
      <c r="AN396" s="66"/>
      <c r="AO396" s="66"/>
    </row>
    <row r="397" spans="1:41">
      <c r="A397" s="66"/>
      <c r="B397" s="187"/>
      <c r="C397" s="215"/>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187"/>
      <c r="AH397" s="66"/>
      <c r="AI397" s="66"/>
      <c r="AJ397" s="66"/>
      <c r="AK397" s="66"/>
      <c r="AL397" s="66"/>
      <c r="AM397" s="66"/>
      <c r="AN397" s="66"/>
      <c r="AO397" s="66"/>
    </row>
    <row r="398" spans="1:41">
      <c r="A398" s="66"/>
      <c r="B398" s="187"/>
      <c r="C398" s="215"/>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187"/>
      <c r="AH398" s="66"/>
      <c r="AI398" s="66"/>
      <c r="AJ398" s="66"/>
      <c r="AK398" s="66"/>
      <c r="AL398" s="66"/>
      <c r="AM398" s="66"/>
      <c r="AN398" s="66"/>
      <c r="AO398" s="66"/>
    </row>
    <row r="399" spans="1:41">
      <c r="A399" s="66"/>
      <c r="B399" s="187"/>
      <c r="C399" s="215"/>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187"/>
      <c r="AH399" s="66"/>
      <c r="AI399" s="66"/>
      <c r="AJ399" s="66"/>
      <c r="AK399" s="66"/>
      <c r="AL399" s="66"/>
      <c r="AM399" s="66"/>
      <c r="AN399" s="66"/>
      <c r="AO399" s="66"/>
    </row>
    <row r="400" spans="1:41">
      <c r="A400" s="66"/>
      <c r="B400" s="187"/>
      <c r="C400" s="215"/>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187"/>
      <c r="AH400" s="66"/>
      <c r="AI400" s="66"/>
      <c r="AJ400" s="66"/>
      <c r="AK400" s="66"/>
      <c r="AL400" s="66"/>
      <c r="AM400" s="66"/>
      <c r="AN400" s="66"/>
      <c r="AO400" s="66"/>
    </row>
    <row r="401" spans="1:41">
      <c r="A401" s="66"/>
      <c r="B401" s="187"/>
      <c r="C401" s="215"/>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187"/>
      <c r="AH401" s="66"/>
      <c r="AI401" s="66"/>
      <c r="AJ401" s="66"/>
      <c r="AK401" s="66"/>
      <c r="AL401" s="66"/>
      <c r="AM401" s="66"/>
      <c r="AN401" s="66"/>
      <c r="AO401" s="66"/>
    </row>
    <row r="402" spans="1:41">
      <c r="A402" s="66"/>
      <c r="B402" s="187"/>
      <c r="C402" s="215"/>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187"/>
      <c r="AH402" s="66"/>
      <c r="AI402" s="66"/>
      <c r="AJ402" s="66"/>
      <c r="AK402" s="66"/>
      <c r="AL402" s="66"/>
      <c r="AM402" s="66"/>
      <c r="AN402" s="66"/>
      <c r="AO402" s="66"/>
    </row>
    <row r="403" spans="1:41">
      <c r="A403" s="66"/>
      <c r="B403" s="187"/>
      <c r="C403" s="215"/>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187"/>
      <c r="AH403" s="66"/>
      <c r="AI403" s="66"/>
      <c r="AJ403" s="66"/>
      <c r="AK403" s="66"/>
      <c r="AL403" s="66"/>
      <c r="AM403" s="66"/>
      <c r="AN403" s="66"/>
      <c r="AO403" s="66"/>
    </row>
    <row r="404" spans="1:41">
      <c r="A404" s="66"/>
      <c r="B404" s="187"/>
      <c r="C404" s="215"/>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187"/>
      <c r="AH404" s="66"/>
      <c r="AI404" s="66"/>
      <c r="AJ404" s="66"/>
      <c r="AK404" s="66"/>
      <c r="AL404" s="66"/>
      <c r="AM404" s="66"/>
      <c r="AN404" s="66"/>
      <c r="AO404" s="66"/>
    </row>
    <row r="405" spans="1:41">
      <c r="A405" s="66"/>
      <c r="B405" s="187"/>
      <c r="C405" s="215"/>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187"/>
      <c r="AH405" s="66"/>
      <c r="AI405" s="66"/>
      <c r="AJ405" s="66"/>
      <c r="AK405" s="66"/>
      <c r="AL405" s="66"/>
      <c r="AM405" s="66"/>
      <c r="AN405" s="66"/>
      <c r="AO405" s="66"/>
    </row>
    <row r="406" spans="1:41">
      <c r="A406" s="66"/>
      <c r="B406" s="187"/>
      <c r="C406" s="215"/>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187"/>
      <c r="AH406" s="66"/>
      <c r="AI406" s="66"/>
      <c r="AJ406" s="66"/>
      <c r="AK406" s="66"/>
      <c r="AL406" s="66"/>
      <c r="AM406" s="66"/>
      <c r="AN406" s="66"/>
      <c r="AO406" s="66"/>
    </row>
    <row r="407" spans="1:41">
      <c r="A407" s="66"/>
      <c r="B407" s="187"/>
      <c r="C407" s="215"/>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187"/>
      <c r="AH407" s="66"/>
      <c r="AI407" s="66"/>
      <c r="AJ407" s="66"/>
      <c r="AK407" s="66"/>
      <c r="AL407" s="66"/>
      <c r="AM407" s="66"/>
      <c r="AN407" s="66"/>
      <c r="AO407" s="66"/>
    </row>
    <row r="408" spans="1:41">
      <c r="A408" s="66"/>
      <c r="B408" s="187"/>
      <c r="C408" s="215"/>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187"/>
      <c r="AH408" s="66"/>
      <c r="AI408" s="66"/>
      <c r="AJ408" s="66"/>
      <c r="AK408" s="66"/>
      <c r="AL408" s="66"/>
      <c r="AM408" s="66"/>
      <c r="AN408" s="66"/>
      <c r="AO408" s="66"/>
    </row>
    <row r="409" spans="1:41">
      <c r="A409" s="66"/>
      <c r="B409" s="187"/>
      <c r="C409" s="215"/>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187"/>
      <c r="AH409" s="66"/>
      <c r="AI409" s="66"/>
      <c r="AJ409" s="66"/>
      <c r="AK409" s="66"/>
      <c r="AL409" s="66"/>
      <c r="AM409" s="66"/>
      <c r="AN409" s="66"/>
      <c r="AO409" s="66"/>
    </row>
    <row r="410" spans="1:41">
      <c r="A410" s="66"/>
      <c r="B410" s="187"/>
      <c r="C410" s="215"/>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187"/>
      <c r="AH410" s="66"/>
      <c r="AI410" s="66"/>
      <c r="AJ410" s="66"/>
      <c r="AK410" s="66"/>
      <c r="AL410" s="66"/>
      <c r="AM410" s="66"/>
      <c r="AN410" s="66"/>
      <c r="AO410" s="66"/>
    </row>
    <row r="411" spans="1:41">
      <c r="A411" s="66"/>
      <c r="B411" s="187"/>
      <c r="C411" s="215"/>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187"/>
      <c r="AH411" s="66"/>
      <c r="AI411" s="66"/>
      <c r="AJ411" s="66"/>
      <c r="AK411" s="66"/>
      <c r="AL411" s="66"/>
      <c r="AM411" s="66"/>
      <c r="AN411" s="66"/>
      <c r="AO411" s="66"/>
    </row>
    <row r="412" spans="1:41">
      <c r="A412" s="66"/>
      <c r="B412" s="187"/>
      <c r="C412" s="215"/>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187"/>
      <c r="AH412" s="66"/>
      <c r="AI412" s="66"/>
      <c r="AJ412" s="66"/>
      <c r="AK412" s="66"/>
      <c r="AL412" s="66"/>
      <c r="AM412" s="66"/>
      <c r="AN412" s="66"/>
      <c r="AO412" s="66"/>
    </row>
    <row r="413" spans="1:41">
      <c r="A413" s="66"/>
      <c r="B413" s="187"/>
      <c r="C413" s="215"/>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187"/>
      <c r="AH413" s="66"/>
      <c r="AI413" s="66"/>
      <c r="AJ413" s="66"/>
      <c r="AK413" s="66"/>
      <c r="AL413" s="66"/>
      <c r="AM413" s="66"/>
      <c r="AN413" s="66"/>
      <c r="AO413" s="66"/>
    </row>
    <row r="414" spans="1:41">
      <c r="A414" s="66"/>
      <c r="B414" s="187"/>
      <c r="C414" s="215"/>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187"/>
      <c r="AH414" s="66"/>
      <c r="AI414" s="66"/>
      <c r="AJ414" s="66"/>
      <c r="AK414" s="66"/>
      <c r="AL414" s="66"/>
      <c r="AM414" s="66"/>
      <c r="AN414" s="66"/>
      <c r="AO414" s="66"/>
    </row>
    <row r="415" spans="1:41">
      <c r="A415" s="66"/>
      <c r="B415" s="187"/>
      <c r="C415" s="215"/>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187"/>
      <c r="AH415" s="66"/>
      <c r="AI415" s="66"/>
      <c r="AJ415" s="66"/>
      <c r="AK415" s="66"/>
      <c r="AL415" s="66"/>
      <c r="AM415" s="66"/>
      <c r="AN415" s="66"/>
      <c r="AO415" s="66"/>
    </row>
    <row r="416" spans="1:41">
      <c r="A416" s="66"/>
      <c r="B416" s="187"/>
      <c r="C416" s="215"/>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187"/>
      <c r="AH416" s="66"/>
      <c r="AI416" s="66"/>
      <c r="AJ416" s="66"/>
      <c r="AK416" s="66"/>
      <c r="AL416" s="66"/>
      <c r="AM416" s="66"/>
      <c r="AN416" s="66"/>
      <c r="AO416" s="66"/>
    </row>
    <row r="417" spans="1:41">
      <c r="A417" s="66"/>
      <c r="B417" s="187"/>
      <c r="C417" s="215"/>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187"/>
      <c r="AH417" s="66"/>
      <c r="AI417" s="66"/>
      <c r="AJ417" s="66"/>
      <c r="AK417" s="66"/>
      <c r="AL417" s="66"/>
      <c r="AM417" s="66"/>
      <c r="AN417" s="66"/>
      <c r="AO417" s="66"/>
    </row>
    <row r="418" spans="1:41">
      <c r="A418" s="66"/>
      <c r="B418" s="187"/>
      <c r="C418" s="215"/>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187"/>
      <c r="AH418" s="66"/>
      <c r="AI418" s="66"/>
      <c r="AJ418" s="66"/>
      <c r="AK418" s="66"/>
      <c r="AL418" s="66"/>
      <c r="AM418" s="66"/>
      <c r="AN418" s="66"/>
      <c r="AO418" s="66"/>
    </row>
    <row r="419" spans="1:41">
      <c r="A419" s="66"/>
      <c r="B419" s="187"/>
      <c r="C419" s="215"/>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187"/>
      <c r="AH419" s="66"/>
      <c r="AI419" s="66"/>
      <c r="AJ419" s="66"/>
      <c r="AK419" s="66"/>
      <c r="AL419" s="66"/>
      <c r="AM419" s="66"/>
      <c r="AN419" s="66"/>
      <c r="AO419" s="66"/>
    </row>
    <row r="420" spans="1:41">
      <c r="A420" s="66"/>
      <c r="B420" s="187"/>
      <c r="C420" s="215"/>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187"/>
      <c r="AH420" s="66"/>
      <c r="AI420" s="66"/>
      <c r="AJ420" s="66"/>
      <c r="AK420" s="66"/>
      <c r="AL420" s="66"/>
      <c r="AM420" s="66"/>
      <c r="AN420" s="66"/>
      <c r="AO420" s="66"/>
    </row>
    <row r="421" spans="1:41">
      <c r="A421" s="66"/>
      <c r="B421" s="187"/>
      <c r="C421" s="215"/>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187"/>
      <c r="AH421" s="66"/>
      <c r="AI421" s="66"/>
      <c r="AJ421" s="66"/>
      <c r="AK421" s="66"/>
      <c r="AL421" s="66"/>
      <c r="AM421" s="66"/>
      <c r="AN421" s="66"/>
      <c r="AO421" s="66"/>
    </row>
    <row r="422" spans="1:41">
      <c r="A422" s="66"/>
      <c r="B422" s="187"/>
      <c r="C422" s="215"/>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187"/>
      <c r="AH422" s="66"/>
      <c r="AI422" s="66"/>
      <c r="AJ422" s="66"/>
      <c r="AK422" s="66"/>
      <c r="AL422" s="66"/>
      <c r="AM422" s="66"/>
      <c r="AN422" s="66"/>
      <c r="AO422" s="66"/>
    </row>
    <row r="423" spans="1:41">
      <c r="A423" s="66"/>
      <c r="B423" s="187"/>
      <c r="C423" s="215"/>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187"/>
      <c r="AH423" s="66"/>
      <c r="AI423" s="66"/>
      <c r="AJ423" s="66"/>
      <c r="AK423" s="66"/>
      <c r="AL423" s="66"/>
      <c r="AM423" s="66"/>
      <c r="AN423" s="66"/>
      <c r="AO423" s="66"/>
    </row>
    <row r="424" spans="1:41">
      <c r="A424" s="66"/>
      <c r="B424" s="187"/>
      <c r="C424" s="215"/>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187"/>
      <c r="AH424" s="66"/>
      <c r="AI424" s="66"/>
      <c r="AJ424" s="66"/>
      <c r="AK424" s="66"/>
      <c r="AL424" s="66"/>
      <c r="AM424" s="66"/>
      <c r="AN424" s="66"/>
      <c r="AO424" s="66"/>
    </row>
    <row r="425" spans="1:41">
      <c r="A425" s="66"/>
      <c r="B425" s="187"/>
      <c r="C425" s="215"/>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187"/>
      <c r="AH425" s="66"/>
      <c r="AI425" s="66"/>
      <c r="AJ425" s="66"/>
      <c r="AK425" s="66"/>
      <c r="AL425" s="66"/>
      <c r="AM425" s="66"/>
      <c r="AN425" s="66"/>
      <c r="AO425" s="66"/>
    </row>
    <row r="426" spans="1:41">
      <c r="A426" s="66"/>
      <c r="B426" s="187"/>
      <c r="C426" s="215"/>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187"/>
      <c r="AH426" s="66"/>
      <c r="AI426" s="66"/>
      <c r="AJ426" s="66"/>
      <c r="AK426" s="66"/>
      <c r="AL426" s="66"/>
      <c r="AM426" s="66"/>
      <c r="AN426" s="66"/>
      <c r="AO426" s="66"/>
    </row>
    <row r="427" spans="1:41">
      <c r="A427" s="66"/>
      <c r="B427" s="187"/>
      <c r="C427" s="215"/>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187"/>
      <c r="AH427" s="66"/>
      <c r="AI427" s="66"/>
      <c r="AJ427" s="66"/>
      <c r="AK427" s="66"/>
      <c r="AL427" s="66"/>
      <c r="AM427" s="66"/>
      <c r="AN427" s="66"/>
      <c r="AO427" s="66"/>
    </row>
    <row r="428" spans="1:41">
      <c r="A428" s="66"/>
      <c r="B428" s="187"/>
      <c r="C428" s="215"/>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187"/>
      <c r="AH428" s="66"/>
      <c r="AI428" s="66"/>
      <c r="AJ428" s="66"/>
      <c r="AK428" s="66"/>
      <c r="AL428" s="66"/>
      <c r="AM428" s="66"/>
      <c r="AN428" s="66"/>
      <c r="AO428" s="66"/>
    </row>
    <row r="429" spans="1:41">
      <c r="A429" s="66"/>
      <c r="B429" s="187"/>
      <c r="C429" s="215"/>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187"/>
      <c r="AH429" s="66"/>
      <c r="AI429" s="66"/>
      <c r="AJ429" s="66"/>
      <c r="AK429" s="66"/>
      <c r="AL429" s="66"/>
      <c r="AM429" s="66"/>
      <c r="AN429" s="66"/>
      <c r="AO429" s="66"/>
    </row>
    <row r="430" spans="1:41">
      <c r="A430" s="66"/>
      <c r="B430" s="187"/>
      <c r="C430" s="215"/>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187"/>
      <c r="AH430" s="66"/>
      <c r="AI430" s="66"/>
      <c r="AJ430" s="66"/>
      <c r="AK430" s="66"/>
      <c r="AL430" s="66"/>
      <c r="AM430" s="66"/>
      <c r="AN430" s="66"/>
      <c r="AO430" s="66"/>
    </row>
    <row r="431" spans="1:41">
      <c r="A431" s="66"/>
      <c r="B431" s="187"/>
      <c r="C431" s="215"/>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187"/>
      <c r="AH431" s="66"/>
      <c r="AI431" s="66"/>
      <c r="AJ431" s="66"/>
      <c r="AK431" s="66"/>
      <c r="AL431" s="66"/>
      <c r="AM431" s="66"/>
      <c r="AN431" s="66"/>
      <c r="AO431" s="66"/>
    </row>
    <row r="432" spans="1:41">
      <c r="A432" s="66"/>
      <c r="B432" s="187"/>
      <c r="C432" s="215"/>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187"/>
      <c r="AH432" s="66"/>
      <c r="AI432" s="66"/>
      <c r="AJ432" s="66"/>
      <c r="AK432" s="66"/>
      <c r="AL432" s="66"/>
      <c r="AM432" s="66"/>
      <c r="AN432" s="66"/>
      <c r="AO432" s="66"/>
    </row>
    <row r="433" spans="1:41">
      <c r="A433" s="66"/>
      <c r="B433" s="187"/>
      <c r="C433" s="215"/>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187"/>
      <c r="AH433" s="66"/>
      <c r="AI433" s="66"/>
      <c r="AJ433" s="66"/>
      <c r="AK433" s="66"/>
      <c r="AL433" s="66"/>
      <c r="AM433" s="66"/>
      <c r="AN433" s="66"/>
      <c r="AO433" s="66"/>
    </row>
    <row r="434" spans="1:41">
      <c r="A434" s="66"/>
      <c r="B434" s="187"/>
      <c r="C434" s="215"/>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187"/>
      <c r="AH434" s="66"/>
      <c r="AI434" s="66"/>
      <c r="AJ434" s="66"/>
      <c r="AK434" s="66"/>
      <c r="AL434" s="66"/>
      <c r="AM434" s="66"/>
      <c r="AN434" s="66"/>
      <c r="AO434" s="66"/>
    </row>
    <row r="435" spans="1:41">
      <c r="A435" s="66"/>
      <c r="B435" s="187"/>
      <c r="C435" s="215"/>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187"/>
      <c r="AH435" s="66"/>
      <c r="AI435" s="66"/>
      <c r="AJ435" s="66"/>
      <c r="AK435" s="66"/>
      <c r="AL435" s="66"/>
      <c r="AM435" s="66"/>
      <c r="AN435" s="66"/>
      <c r="AO435" s="66"/>
    </row>
    <row r="436" spans="1:41">
      <c r="A436" s="66"/>
      <c r="B436" s="187"/>
      <c r="C436" s="215"/>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187"/>
      <c r="AH436" s="66"/>
      <c r="AI436" s="66"/>
      <c r="AJ436" s="66"/>
      <c r="AK436" s="66"/>
      <c r="AL436" s="66"/>
      <c r="AM436" s="66"/>
      <c r="AN436" s="66"/>
      <c r="AO436" s="66"/>
    </row>
    <row r="437" spans="1:41">
      <c r="A437" s="66"/>
      <c r="B437" s="187"/>
      <c r="C437" s="215"/>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187"/>
      <c r="AH437" s="66"/>
      <c r="AI437" s="66"/>
      <c r="AJ437" s="66"/>
      <c r="AK437" s="66"/>
      <c r="AL437" s="66"/>
      <c r="AM437" s="66"/>
      <c r="AN437" s="66"/>
      <c r="AO437" s="66"/>
    </row>
    <row r="438" spans="1:41">
      <c r="A438" s="66"/>
      <c r="B438" s="187"/>
      <c r="C438" s="215"/>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187"/>
      <c r="AH438" s="66"/>
      <c r="AI438" s="66"/>
      <c r="AJ438" s="66"/>
      <c r="AK438" s="66"/>
      <c r="AL438" s="66"/>
      <c r="AM438" s="66"/>
      <c r="AN438" s="66"/>
      <c r="AO438" s="66"/>
    </row>
    <row r="439" spans="1:41">
      <c r="A439" s="66"/>
      <c r="B439" s="187"/>
      <c r="C439" s="215"/>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187"/>
      <c r="AH439" s="66"/>
      <c r="AI439" s="66"/>
      <c r="AJ439" s="66"/>
      <c r="AK439" s="66"/>
      <c r="AL439" s="66"/>
      <c r="AM439" s="66"/>
      <c r="AN439" s="66"/>
      <c r="AO439" s="66"/>
    </row>
    <row r="440" spans="1:41">
      <c r="A440" s="66"/>
      <c r="B440" s="187"/>
      <c r="C440" s="215"/>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187"/>
      <c r="AH440" s="66"/>
      <c r="AI440" s="66"/>
      <c r="AJ440" s="66"/>
      <c r="AK440" s="66"/>
      <c r="AL440" s="66"/>
      <c r="AM440" s="66"/>
      <c r="AN440" s="66"/>
      <c r="AO440" s="66"/>
    </row>
    <row r="441" spans="1:41">
      <c r="A441" s="66"/>
      <c r="B441" s="187"/>
      <c r="C441" s="215"/>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187"/>
      <c r="AH441" s="66"/>
      <c r="AI441" s="66"/>
      <c r="AJ441" s="66"/>
      <c r="AK441" s="66"/>
      <c r="AL441" s="66"/>
      <c r="AM441" s="66"/>
      <c r="AN441" s="66"/>
      <c r="AO441" s="66"/>
    </row>
    <row r="442" spans="1:41">
      <c r="A442" s="66"/>
      <c r="B442" s="187"/>
      <c r="C442" s="215"/>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187"/>
      <c r="AH442" s="66"/>
      <c r="AI442" s="66"/>
      <c r="AJ442" s="66"/>
      <c r="AK442" s="66"/>
      <c r="AL442" s="66"/>
      <c r="AM442" s="66"/>
      <c r="AN442" s="66"/>
      <c r="AO442" s="66"/>
    </row>
    <row r="443" spans="1:41">
      <c r="A443" s="66"/>
      <c r="B443" s="187"/>
      <c r="C443" s="215"/>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187"/>
      <c r="AH443" s="66"/>
      <c r="AI443" s="66"/>
      <c r="AJ443" s="66"/>
      <c r="AK443" s="66"/>
      <c r="AL443" s="66"/>
      <c r="AM443" s="66"/>
      <c r="AN443" s="66"/>
      <c r="AO443" s="66"/>
    </row>
    <row r="444" spans="1:41">
      <c r="A444" s="66"/>
      <c r="B444" s="187"/>
      <c r="C444" s="215"/>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187"/>
      <c r="AH444" s="66"/>
      <c r="AI444" s="66"/>
      <c r="AJ444" s="66"/>
      <c r="AK444" s="66"/>
      <c r="AL444" s="66"/>
      <c r="AM444" s="66"/>
      <c r="AN444" s="66"/>
      <c r="AO444" s="66"/>
    </row>
    <row r="445" spans="1:41">
      <c r="A445" s="66"/>
      <c r="B445" s="187"/>
      <c r="C445" s="215"/>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187"/>
      <c r="AH445" s="66"/>
      <c r="AI445" s="66"/>
      <c r="AJ445" s="66"/>
      <c r="AK445" s="66"/>
      <c r="AL445" s="66"/>
      <c r="AM445" s="66"/>
      <c r="AN445" s="66"/>
      <c r="AO445" s="66"/>
    </row>
    <row r="446" spans="1:41">
      <c r="A446" s="66"/>
      <c r="B446" s="187"/>
      <c r="C446" s="215"/>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187"/>
      <c r="AH446" s="66"/>
      <c r="AI446" s="66"/>
      <c r="AJ446" s="66"/>
      <c r="AK446" s="66"/>
      <c r="AL446" s="66"/>
      <c r="AM446" s="66"/>
      <c r="AN446" s="66"/>
      <c r="AO446" s="66"/>
    </row>
    <row r="447" spans="1:41">
      <c r="A447" s="66"/>
      <c r="B447" s="187"/>
      <c r="C447" s="215"/>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187"/>
      <c r="AH447" s="66"/>
      <c r="AI447" s="66"/>
      <c r="AJ447" s="66"/>
      <c r="AK447" s="66"/>
      <c r="AL447" s="66"/>
      <c r="AM447" s="66"/>
      <c r="AN447" s="66"/>
      <c r="AO447" s="66"/>
    </row>
    <row r="448" spans="1:41">
      <c r="A448" s="66"/>
      <c r="B448" s="187"/>
      <c r="C448" s="215"/>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187"/>
      <c r="AH448" s="66"/>
      <c r="AI448" s="66"/>
      <c r="AJ448" s="66"/>
      <c r="AK448" s="66"/>
      <c r="AL448" s="66"/>
      <c r="AM448" s="66"/>
      <c r="AN448" s="66"/>
      <c r="AO448" s="66"/>
    </row>
    <row r="449" spans="1:41">
      <c r="A449" s="66"/>
      <c r="B449" s="187"/>
      <c r="C449" s="215"/>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187"/>
      <c r="AH449" s="66"/>
      <c r="AI449" s="66"/>
      <c r="AJ449" s="66"/>
      <c r="AK449" s="66"/>
      <c r="AL449" s="66"/>
      <c r="AM449" s="66"/>
      <c r="AN449" s="66"/>
      <c r="AO449" s="66"/>
    </row>
    <row r="450" spans="1:41">
      <c r="A450" s="66"/>
      <c r="B450" s="187"/>
      <c r="C450" s="215"/>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187"/>
      <c r="AH450" s="66"/>
      <c r="AI450" s="66"/>
      <c r="AJ450" s="66"/>
      <c r="AK450" s="66"/>
      <c r="AL450" s="66"/>
      <c r="AM450" s="66"/>
      <c r="AN450" s="66"/>
      <c r="AO450" s="66"/>
    </row>
    <row r="451" spans="1:41">
      <c r="A451" s="66"/>
      <c r="B451" s="187"/>
      <c r="C451" s="215"/>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187"/>
      <c r="AH451" s="66"/>
      <c r="AI451" s="66"/>
      <c r="AJ451" s="66"/>
      <c r="AK451" s="66"/>
      <c r="AL451" s="66"/>
      <c r="AM451" s="66"/>
      <c r="AN451" s="66"/>
      <c r="AO451" s="66"/>
    </row>
    <row r="452" spans="1:41">
      <c r="A452" s="66"/>
      <c r="B452" s="187"/>
      <c r="C452" s="215"/>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187"/>
      <c r="AH452" s="66"/>
      <c r="AI452" s="66"/>
      <c r="AJ452" s="66"/>
      <c r="AK452" s="66"/>
      <c r="AL452" s="66"/>
      <c r="AM452" s="66"/>
      <c r="AN452" s="66"/>
      <c r="AO452" s="66"/>
    </row>
    <row r="453" spans="1:41">
      <c r="A453" s="66"/>
      <c r="B453" s="187"/>
      <c r="C453" s="215"/>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187"/>
      <c r="AH453" s="66"/>
      <c r="AI453" s="66"/>
      <c r="AJ453" s="66"/>
      <c r="AK453" s="66"/>
      <c r="AL453" s="66"/>
      <c r="AM453" s="66"/>
      <c r="AN453" s="66"/>
      <c r="AO453" s="66"/>
    </row>
    <row r="454" spans="1:41">
      <c r="A454" s="66"/>
      <c r="B454" s="187"/>
      <c r="C454" s="215"/>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187"/>
      <c r="AH454" s="66"/>
      <c r="AI454" s="66"/>
      <c r="AJ454" s="66"/>
      <c r="AK454" s="66"/>
      <c r="AL454" s="66"/>
      <c r="AM454" s="66"/>
      <c r="AN454" s="66"/>
      <c r="AO454" s="66"/>
    </row>
    <row r="455" spans="1:41">
      <c r="A455" s="66"/>
      <c r="B455" s="187"/>
      <c r="C455" s="215"/>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187"/>
      <c r="AH455" s="66"/>
      <c r="AI455" s="66"/>
      <c r="AJ455" s="66"/>
      <c r="AK455" s="66"/>
      <c r="AL455" s="66"/>
      <c r="AM455" s="66"/>
      <c r="AN455" s="66"/>
      <c r="AO455" s="66"/>
    </row>
    <row r="456" spans="1:41">
      <c r="A456" s="66"/>
      <c r="B456" s="187"/>
      <c r="C456" s="215"/>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187"/>
      <c r="AH456" s="66"/>
      <c r="AI456" s="66"/>
      <c r="AJ456" s="66"/>
      <c r="AK456" s="66"/>
      <c r="AL456" s="66"/>
      <c r="AM456" s="66"/>
      <c r="AN456" s="66"/>
      <c r="AO456" s="66"/>
    </row>
    <row r="457" spans="1:41">
      <c r="A457" s="66"/>
      <c r="B457" s="187"/>
      <c r="C457" s="215"/>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187"/>
      <c r="AH457" s="66"/>
      <c r="AI457" s="66"/>
      <c r="AJ457" s="66"/>
      <c r="AK457" s="66"/>
      <c r="AL457" s="66"/>
      <c r="AM457" s="66"/>
      <c r="AN457" s="66"/>
      <c r="AO457" s="66"/>
    </row>
    <row r="458" spans="1:41">
      <c r="A458" s="66"/>
      <c r="B458" s="187"/>
      <c r="C458" s="215"/>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187"/>
      <c r="AH458" s="66"/>
      <c r="AI458" s="66"/>
      <c r="AJ458" s="66"/>
      <c r="AK458" s="66"/>
      <c r="AL458" s="66"/>
      <c r="AM458" s="66"/>
      <c r="AN458" s="66"/>
      <c r="AO458" s="66"/>
    </row>
    <row r="459" spans="1:41">
      <c r="A459" s="66"/>
      <c r="B459" s="187"/>
      <c r="C459" s="215"/>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187"/>
      <c r="AH459" s="66"/>
      <c r="AI459" s="66"/>
      <c r="AJ459" s="66"/>
      <c r="AK459" s="66"/>
      <c r="AL459" s="66"/>
      <c r="AM459" s="66"/>
      <c r="AN459" s="66"/>
      <c r="AO459" s="66"/>
    </row>
    <row r="460" spans="1:41">
      <c r="A460" s="66"/>
      <c r="B460" s="187"/>
      <c r="C460" s="215"/>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187"/>
      <c r="AH460" s="66"/>
      <c r="AI460" s="66"/>
      <c r="AJ460" s="66"/>
      <c r="AK460" s="66"/>
      <c r="AL460" s="66"/>
      <c r="AM460" s="66"/>
      <c r="AN460" s="66"/>
      <c r="AO460" s="66"/>
    </row>
    <row r="461" spans="1:41">
      <c r="A461" s="66"/>
      <c r="B461" s="187"/>
      <c r="C461" s="215"/>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187"/>
      <c r="AH461" s="66"/>
      <c r="AI461" s="66"/>
      <c r="AJ461" s="66"/>
      <c r="AK461" s="66"/>
      <c r="AL461" s="66"/>
      <c r="AM461" s="66"/>
      <c r="AN461" s="66"/>
      <c r="AO461" s="66"/>
    </row>
    <row r="462" spans="1:41">
      <c r="A462" s="66"/>
      <c r="B462" s="187"/>
      <c r="C462" s="215"/>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187"/>
      <c r="AH462" s="66"/>
      <c r="AI462" s="66"/>
      <c r="AJ462" s="66"/>
      <c r="AK462" s="66"/>
      <c r="AL462" s="66"/>
      <c r="AM462" s="66"/>
      <c r="AN462" s="66"/>
      <c r="AO462" s="66"/>
    </row>
    <row r="463" spans="1:41">
      <c r="A463" s="66"/>
      <c r="B463" s="187"/>
      <c r="C463" s="215"/>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187"/>
      <c r="AH463" s="66"/>
      <c r="AI463" s="66"/>
      <c r="AJ463" s="66"/>
      <c r="AK463" s="66"/>
      <c r="AL463" s="66"/>
      <c r="AM463" s="66"/>
      <c r="AN463" s="66"/>
      <c r="AO463" s="66"/>
    </row>
    <row r="464" spans="1:41">
      <c r="A464" s="66"/>
      <c r="B464" s="187"/>
      <c r="C464" s="215"/>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187"/>
      <c r="AH464" s="66"/>
      <c r="AI464" s="66"/>
      <c r="AJ464" s="66"/>
      <c r="AK464" s="66"/>
      <c r="AL464" s="66"/>
      <c r="AM464" s="66"/>
      <c r="AN464" s="66"/>
      <c r="AO464" s="66"/>
    </row>
    <row r="465" spans="1:41">
      <c r="A465" s="66"/>
      <c r="B465" s="187"/>
      <c r="C465" s="215"/>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187"/>
      <c r="AH465" s="66"/>
      <c r="AI465" s="66"/>
      <c r="AJ465" s="66"/>
      <c r="AK465" s="66"/>
      <c r="AL465" s="66"/>
      <c r="AM465" s="66"/>
      <c r="AN465" s="66"/>
      <c r="AO465" s="66"/>
    </row>
    <row r="466" spans="1:41">
      <c r="A466" s="66"/>
      <c r="B466" s="187"/>
      <c r="C466" s="215"/>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187"/>
      <c r="AH466" s="66"/>
      <c r="AI466" s="66"/>
      <c r="AJ466" s="66"/>
      <c r="AK466" s="66"/>
      <c r="AL466" s="66"/>
      <c r="AM466" s="66"/>
      <c r="AN466" s="66"/>
      <c r="AO466" s="66"/>
    </row>
    <row r="467" spans="1:41">
      <c r="A467" s="66"/>
      <c r="B467" s="187"/>
      <c r="C467" s="215"/>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187"/>
      <c r="AH467" s="66"/>
      <c r="AI467" s="66"/>
      <c r="AJ467" s="66"/>
      <c r="AK467" s="66"/>
      <c r="AL467" s="66"/>
      <c r="AM467" s="66"/>
      <c r="AN467" s="66"/>
      <c r="AO467" s="66"/>
    </row>
    <row r="468" spans="1:41">
      <c r="A468" s="66"/>
      <c r="B468" s="187"/>
      <c r="C468" s="215"/>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187"/>
      <c r="AH468" s="66"/>
      <c r="AI468" s="66"/>
      <c r="AJ468" s="66"/>
      <c r="AK468" s="66"/>
      <c r="AL468" s="66"/>
      <c r="AM468" s="66"/>
      <c r="AN468" s="66"/>
      <c r="AO468" s="66"/>
    </row>
    <row r="469" spans="1:41">
      <c r="A469" s="66"/>
      <c r="B469" s="187"/>
      <c r="C469" s="215"/>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187"/>
      <c r="AH469" s="66"/>
      <c r="AI469" s="66"/>
      <c r="AJ469" s="66"/>
      <c r="AK469" s="66"/>
      <c r="AL469" s="66"/>
      <c r="AM469" s="66"/>
      <c r="AN469" s="66"/>
      <c r="AO469" s="66"/>
    </row>
    <row r="470" spans="1:41">
      <c r="A470" s="66"/>
      <c r="B470" s="187"/>
      <c r="C470" s="215"/>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187"/>
      <c r="AH470" s="66"/>
      <c r="AI470" s="66"/>
      <c r="AJ470" s="66"/>
      <c r="AK470" s="66"/>
      <c r="AL470" s="66"/>
      <c r="AM470" s="66"/>
      <c r="AN470" s="66"/>
      <c r="AO470" s="66"/>
    </row>
    <row r="471" spans="1:41">
      <c r="A471" s="66"/>
      <c r="B471" s="187"/>
      <c r="C471" s="215"/>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187"/>
      <c r="AH471" s="66"/>
      <c r="AI471" s="66"/>
      <c r="AJ471" s="66"/>
      <c r="AK471" s="66"/>
      <c r="AL471" s="66"/>
      <c r="AM471" s="66"/>
      <c r="AN471" s="66"/>
      <c r="AO471" s="66"/>
    </row>
    <row r="472" spans="1:41">
      <c r="A472" s="66"/>
      <c r="B472" s="187"/>
      <c r="C472" s="215"/>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187"/>
      <c r="AH472" s="66"/>
      <c r="AI472" s="66"/>
      <c r="AJ472" s="66"/>
      <c r="AK472" s="66"/>
      <c r="AL472" s="66"/>
      <c r="AM472" s="66"/>
      <c r="AN472" s="66"/>
      <c r="AO472" s="66"/>
    </row>
    <row r="473" spans="1:41">
      <c r="A473" s="66"/>
      <c r="B473" s="187"/>
      <c r="C473" s="215"/>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187"/>
      <c r="AH473" s="66"/>
      <c r="AI473" s="66"/>
      <c r="AJ473" s="66"/>
      <c r="AK473" s="66"/>
      <c r="AL473" s="66"/>
      <c r="AM473" s="66"/>
      <c r="AN473" s="66"/>
      <c r="AO473" s="66"/>
    </row>
    <row r="474" spans="1:41">
      <c r="A474" s="66"/>
      <c r="B474" s="187"/>
      <c r="C474" s="215"/>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187"/>
      <c r="AH474" s="66"/>
      <c r="AI474" s="66"/>
      <c r="AJ474" s="66"/>
      <c r="AK474" s="66"/>
      <c r="AL474" s="66"/>
      <c r="AM474" s="66"/>
      <c r="AN474" s="66"/>
      <c r="AO474" s="66"/>
    </row>
    <row r="475" spans="1:41">
      <c r="A475" s="66"/>
      <c r="B475" s="187"/>
      <c r="C475" s="215"/>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187"/>
      <c r="AH475" s="66"/>
      <c r="AI475" s="66"/>
      <c r="AJ475" s="66"/>
      <c r="AK475" s="66"/>
      <c r="AL475" s="66"/>
      <c r="AM475" s="66"/>
      <c r="AN475" s="66"/>
      <c r="AO475" s="66"/>
    </row>
    <row r="476" spans="1:41">
      <c r="A476" s="66"/>
      <c r="B476" s="187"/>
      <c r="C476" s="215"/>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187"/>
      <c r="AH476" s="66"/>
      <c r="AI476" s="66"/>
      <c r="AJ476" s="66"/>
      <c r="AK476" s="66"/>
      <c r="AL476" s="66"/>
      <c r="AM476" s="66"/>
      <c r="AN476" s="66"/>
      <c r="AO476" s="66"/>
    </row>
    <row r="477" spans="1:41">
      <c r="A477" s="66"/>
      <c r="B477" s="187"/>
      <c r="C477" s="215"/>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187"/>
      <c r="AH477" s="66"/>
      <c r="AI477" s="66"/>
      <c r="AJ477" s="66"/>
      <c r="AK477" s="66"/>
      <c r="AL477" s="66"/>
      <c r="AM477" s="66"/>
      <c r="AN477" s="66"/>
      <c r="AO477" s="66"/>
    </row>
    <row r="478" spans="1:41">
      <c r="A478" s="66"/>
      <c r="B478" s="187"/>
      <c r="C478" s="215"/>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187"/>
      <c r="AH478" s="66"/>
      <c r="AI478" s="66"/>
      <c r="AJ478" s="66"/>
      <c r="AK478" s="66"/>
      <c r="AL478" s="66"/>
      <c r="AM478" s="66"/>
      <c r="AN478" s="66"/>
      <c r="AO478" s="66"/>
    </row>
    <row r="479" spans="1:41">
      <c r="A479" s="66"/>
      <c r="B479" s="187"/>
      <c r="C479" s="215"/>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187"/>
      <c r="AH479" s="66"/>
      <c r="AI479" s="66"/>
      <c r="AJ479" s="66"/>
      <c r="AK479" s="66"/>
      <c r="AL479" s="66"/>
      <c r="AM479" s="66"/>
      <c r="AN479" s="66"/>
      <c r="AO479" s="66"/>
    </row>
    <row r="480" spans="1:41">
      <c r="A480" s="66"/>
      <c r="B480" s="187"/>
      <c r="C480" s="215"/>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187"/>
      <c r="AH480" s="66"/>
      <c r="AI480" s="66"/>
      <c r="AJ480" s="66"/>
      <c r="AK480" s="66"/>
      <c r="AL480" s="66"/>
      <c r="AM480" s="66"/>
      <c r="AN480" s="66"/>
      <c r="AO480" s="66"/>
    </row>
    <row r="481" spans="1:41">
      <c r="A481" s="66"/>
      <c r="B481" s="187"/>
      <c r="C481" s="215"/>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187"/>
      <c r="AH481" s="66"/>
      <c r="AI481" s="66"/>
      <c r="AJ481" s="66"/>
      <c r="AK481" s="66"/>
      <c r="AL481" s="66"/>
      <c r="AM481" s="66"/>
      <c r="AN481" s="66"/>
      <c r="AO481" s="66"/>
    </row>
    <row r="482" spans="1:41">
      <c r="A482" s="66"/>
      <c r="B482" s="187"/>
      <c r="C482" s="215"/>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187"/>
      <c r="AH482" s="66"/>
      <c r="AI482" s="66"/>
      <c r="AJ482" s="66"/>
      <c r="AK482" s="66"/>
      <c r="AL482" s="66"/>
      <c r="AM482" s="66"/>
      <c r="AN482" s="66"/>
      <c r="AO482" s="66"/>
    </row>
    <row r="483" spans="1:41">
      <c r="A483" s="66"/>
      <c r="B483" s="187"/>
      <c r="C483" s="215"/>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187"/>
      <c r="AH483" s="66"/>
      <c r="AI483" s="66"/>
      <c r="AJ483" s="66"/>
      <c r="AK483" s="66"/>
      <c r="AL483" s="66"/>
      <c r="AM483" s="66"/>
      <c r="AN483" s="66"/>
      <c r="AO483" s="66"/>
    </row>
    <row r="484" spans="1:41">
      <c r="A484" s="66"/>
      <c r="B484" s="187"/>
      <c r="C484" s="215"/>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187"/>
      <c r="AH484" s="66"/>
      <c r="AI484" s="66"/>
      <c r="AJ484" s="66"/>
      <c r="AK484" s="66"/>
      <c r="AL484" s="66"/>
      <c r="AM484" s="66"/>
      <c r="AN484" s="66"/>
      <c r="AO484" s="66"/>
    </row>
    <row r="485" spans="1:41">
      <c r="A485" s="66"/>
      <c r="B485" s="187"/>
      <c r="C485" s="215"/>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187"/>
      <c r="AH485" s="66"/>
      <c r="AI485" s="66"/>
      <c r="AJ485" s="66"/>
      <c r="AK485" s="66"/>
      <c r="AL485" s="66"/>
      <c r="AM485" s="66"/>
      <c r="AN485" s="66"/>
      <c r="AO485" s="66"/>
    </row>
    <row r="486" spans="1:41">
      <c r="A486" s="66"/>
      <c r="B486" s="187"/>
      <c r="C486" s="215"/>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187"/>
      <c r="AH486" s="66"/>
      <c r="AI486" s="66"/>
      <c r="AJ486" s="66"/>
      <c r="AK486" s="66"/>
      <c r="AL486" s="66"/>
      <c r="AM486" s="66"/>
      <c r="AN486" s="66"/>
      <c r="AO486" s="66"/>
    </row>
    <row r="487" spans="1:41">
      <c r="A487" s="66"/>
      <c r="B487" s="187"/>
      <c r="C487" s="215"/>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187"/>
      <c r="AH487" s="66"/>
      <c r="AI487" s="66"/>
      <c r="AJ487" s="66"/>
      <c r="AK487" s="66"/>
      <c r="AL487" s="66"/>
      <c r="AM487" s="66"/>
      <c r="AN487" s="66"/>
      <c r="AO487" s="66"/>
    </row>
    <row r="488" spans="1:41">
      <c r="A488" s="66"/>
      <c r="B488" s="187"/>
      <c r="C488" s="215"/>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187"/>
      <c r="AH488" s="66"/>
      <c r="AI488" s="66"/>
      <c r="AJ488" s="66"/>
      <c r="AK488" s="66"/>
      <c r="AL488" s="66"/>
      <c r="AM488" s="66"/>
      <c r="AN488" s="66"/>
      <c r="AO488" s="66"/>
    </row>
    <row r="489" spans="1:41">
      <c r="A489" s="66"/>
      <c r="B489" s="187"/>
      <c r="C489" s="215"/>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187"/>
      <c r="AH489" s="66"/>
      <c r="AI489" s="66"/>
      <c r="AJ489" s="66"/>
      <c r="AK489" s="66"/>
      <c r="AL489" s="66"/>
      <c r="AM489" s="66"/>
      <c r="AN489" s="66"/>
      <c r="AO489" s="66"/>
    </row>
    <row r="490" spans="1:41">
      <c r="A490" s="66"/>
      <c r="B490" s="187"/>
      <c r="C490" s="215"/>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187"/>
      <c r="AH490" s="66"/>
      <c r="AI490" s="66"/>
      <c r="AJ490" s="66"/>
      <c r="AK490" s="66"/>
      <c r="AL490" s="66"/>
      <c r="AM490" s="66"/>
      <c r="AN490" s="66"/>
      <c r="AO490" s="66"/>
    </row>
    <row r="491" spans="1:41">
      <c r="A491" s="66"/>
      <c r="B491" s="187"/>
      <c r="C491" s="215"/>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187"/>
      <c r="AH491" s="66"/>
      <c r="AI491" s="66"/>
      <c r="AJ491" s="66"/>
      <c r="AK491" s="66"/>
      <c r="AL491" s="66"/>
      <c r="AM491" s="66"/>
      <c r="AN491" s="66"/>
      <c r="AO491" s="66"/>
    </row>
    <row r="492" spans="1:41">
      <c r="A492" s="66"/>
      <c r="B492" s="187"/>
      <c r="C492" s="215"/>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187"/>
      <c r="AH492" s="66"/>
      <c r="AI492" s="66"/>
      <c r="AJ492" s="66"/>
      <c r="AK492" s="66"/>
      <c r="AL492" s="66"/>
      <c r="AM492" s="66"/>
      <c r="AN492" s="66"/>
      <c r="AO492" s="66"/>
    </row>
    <row r="493" spans="1:41">
      <c r="A493" s="66"/>
      <c r="B493" s="187"/>
      <c r="C493" s="215"/>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187"/>
      <c r="AH493" s="66"/>
      <c r="AI493" s="66"/>
      <c r="AJ493" s="66"/>
      <c r="AK493" s="66"/>
      <c r="AL493" s="66"/>
      <c r="AM493" s="66"/>
      <c r="AN493" s="66"/>
      <c r="AO493" s="66"/>
    </row>
    <row r="494" spans="1:41">
      <c r="A494" s="66"/>
      <c r="B494" s="187"/>
      <c r="C494" s="215"/>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187"/>
      <c r="AH494" s="66"/>
      <c r="AI494" s="66"/>
      <c r="AJ494" s="66"/>
      <c r="AK494" s="66"/>
      <c r="AL494" s="66"/>
      <c r="AM494" s="66"/>
      <c r="AN494" s="66"/>
      <c r="AO494" s="66"/>
    </row>
    <row r="495" spans="1:41">
      <c r="A495" s="66"/>
      <c r="B495" s="187"/>
      <c r="C495" s="215"/>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187"/>
      <c r="AH495" s="66"/>
      <c r="AI495" s="66"/>
      <c r="AJ495" s="66"/>
      <c r="AK495" s="66"/>
      <c r="AL495" s="66"/>
      <c r="AM495" s="66"/>
      <c r="AN495" s="66"/>
      <c r="AO495" s="66"/>
    </row>
    <row r="496" spans="1:41">
      <c r="A496" s="66"/>
      <c r="B496" s="187"/>
      <c r="C496" s="215"/>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187"/>
      <c r="AH496" s="66"/>
      <c r="AI496" s="66"/>
      <c r="AJ496" s="66"/>
      <c r="AK496" s="66"/>
      <c r="AL496" s="66"/>
      <c r="AM496" s="66"/>
      <c r="AN496" s="66"/>
      <c r="AO496" s="66"/>
    </row>
    <row r="497" spans="1:41">
      <c r="A497" s="66"/>
      <c r="B497" s="187"/>
      <c r="C497" s="215"/>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187"/>
      <c r="AH497" s="66"/>
      <c r="AI497" s="66"/>
      <c r="AJ497" s="66"/>
      <c r="AK497" s="66"/>
      <c r="AL497" s="66"/>
      <c r="AM497" s="66"/>
      <c r="AN497" s="66"/>
      <c r="AO497" s="66"/>
    </row>
    <row r="498" spans="1:41">
      <c r="A498" s="66"/>
      <c r="B498" s="187"/>
      <c r="C498" s="215"/>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187"/>
      <c r="AH498" s="66"/>
      <c r="AI498" s="66"/>
      <c r="AJ498" s="66"/>
      <c r="AK498" s="66"/>
      <c r="AL498" s="66"/>
      <c r="AM498" s="66"/>
      <c r="AN498" s="66"/>
      <c r="AO498" s="66"/>
    </row>
    <row r="499" spans="1:41">
      <c r="A499" s="66"/>
      <c r="B499" s="187"/>
      <c r="C499" s="215"/>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187"/>
      <c r="AH499" s="66"/>
      <c r="AI499" s="66"/>
      <c r="AJ499" s="66"/>
      <c r="AK499" s="66"/>
      <c r="AL499" s="66"/>
      <c r="AM499" s="66"/>
      <c r="AN499" s="66"/>
      <c r="AO499" s="66"/>
    </row>
    <row r="500" spans="1:41">
      <c r="A500" s="66"/>
      <c r="B500" s="187"/>
      <c r="C500" s="215"/>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187"/>
      <c r="AH500" s="66"/>
      <c r="AI500" s="66"/>
      <c r="AJ500" s="66"/>
      <c r="AK500" s="66"/>
      <c r="AL500" s="66"/>
      <c r="AM500" s="66"/>
      <c r="AN500" s="66"/>
      <c r="AO500" s="66"/>
    </row>
    <row r="501" spans="1:41">
      <c r="A501" s="66"/>
      <c r="B501" s="187"/>
      <c r="C501" s="215"/>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187"/>
      <c r="AH501" s="66"/>
      <c r="AI501" s="66"/>
      <c r="AJ501" s="66"/>
      <c r="AK501" s="66"/>
      <c r="AL501" s="66"/>
      <c r="AM501" s="66"/>
      <c r="AN501" s="66"/>
      <c r="AO501" s="66"/>
    </row>
    <row r="502" spans="1:41">
      <c r="A502" s="66"/>
      <c r="B502" s="187"/>
      <c r="C502" s="215"/>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187"/>
      <c r="AH502" s="66"/>
      <c r="AI502" s="66"/>
      <c r="AJ502" s="66"/>
      <c r="AK502" s="66"/>
      <c r="AL502" s="66"/>
      <c r="AM502" s="66"/>
      <c r="AN502" s="66"/>
      <c r="AO502" s="66"/>
    </row>
    <row r="503" spans="1:41">
      <c r="A503" s="66"/>
      <c r="B503" s="187"/>
      <c r="C503" s="215"/>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187"/>
      <c r="AH503" s="66"/>
      <c r="AI503" s="66"/>
      <c r="AJ503" s="66"/>
      <c r="AK503" s="66"/>
      <c r="AL503" s="66"/>
      <c r="AM503" s="66"/>
      <c r="AN503" s="66"/>
      <c r="AO503" s="66"/>
    </row>
    <row r="504" spans="1:41">
      <c r="A504" s="66"/>
      <c r="B504" s="187"/>
      <c r="C504" s="215"/>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187"/>
      <c r="AH504" s="66"/>
      <c r="AI504" s="66"/>
      <c r="AJ504" s="66"/>
      <c r="AK504" s="66"/>
      <c r="AL504" s="66"/>
      <c r="AM504" s="66"/>
      <c r="AN504" s="66"/>
      <c r="AO504" s="66"/>
    </row>
    <row r="505" spans="1:41">
      <c r="A505" s="66"/>
      <c r="B505" s="187"/>
      <c r="C505" s="215"/>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187"/>
      <c r="AH505" s="66"/>
      <c r="AI505" s="66"/>
      <c r="AJ505" s="66"/>
      <c r="AK505" s="66"/>
      <c r="AL505" s="66"/>
      <c r="AM505" s="66"/>
      <c r="AN505" s="66"/>
      <c r="AO505" s="66"/>
    </row>
    <row r="506" spans="1:41">
      <c r="A506" s="66"/>
      <c r="B506" s="187"/>
      <c r="C506" s="215"/>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187"/>
      <c r="AH506" s="66"/>
      <c r="AI506" s="66"/>
      <c r="AJ506" s="66"/>
      <c r="AK506" s="66"/>
      <c r="AL506" s="66"/>
      <c r="AM506" s="66"/>
      <c r="AN506" s="66"/>
      <c r="AO506" s="66"/>
    </row>
    <row r="507" spans="1:41">
      <c r="A507" s="66"/>
      <c r="B507" s="187"/>
      <c r="C507" s="215"/>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187"/>
      <c r="AH507" s="66"/>
      <c r="AI507" s="66"/>
      <c r="AJ507" s="66"/>
      <c r="AK507" s="66"/>
      <c r="AL507" s="66"/>
      <c r="AM507" s="66"/>
      <c r="AN507" s="66"/>
      <c r="AO507" s="66"/>
    </row>
    <row r="508" spans="1:41">
      <c r="A508" s="66"/>
      <c r="B508" s="187"/>
      <c r="C508" s="215"/>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187"/>
      <c r="AH508" s="66"/>
      <c r="AI508" s="66"/>
      <c r="AJ508" s="66"/>
      <c r="AK508" s="66"/>
      <c r="AL508" s="66"/>
      <c r="AM508" s="66"/>
      <c r="AN508" s="66"/>
      <c r="AO508" s="66"/>
    </row>
    <row r="509" spans="1:41">
      <c r="A509" s="66"/>
      <c r="B509" s="187"/>
      <c r="C509" s="215"/>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187"/>
      <c r="AH509" s="66"/>
      <c r="AI509" s="66"/>
      <c r="AJ509" s="66"/>
      <c r="AK509" s="66"/>
      <c r="AL509" s="66"/>
      <c r="AM509" s="66"/>
      <c r="AN509" s="66"/>
      <c r="AO509" s="66"/>
    </row>
    <row r="510" spans="1:41">
      <c r="A510" s="66"/>
      <c r="B510" s="187"/>
      <c r="C510" s="215"/>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187"/>
      <c r="AH510" s="66"/>
      <c r="AI510" s="66"/>
      <c r="AJ510" s="66"/>
      <c r="AK510" s="66"/>
      <c r="AL510" s="66"/>
      <c r="AM510" s="66"/>
      <c r="AN510" s="66"/>
      <c r="AO510" s="66"/>
    </row>
    <row r="511" spans="1:41">
      <c r="A511" s="66"/>
      <c r="B511" s="187"/>
      <c r="C511" s="215"/>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187"/>
      <c r="AH511" s="66"/>
      <c r="AI511" s="66"/>
      <c r="AJ511" s="66"/>
      <c r="AK511" s="66"/>
      <c r="AL511" s="66"/>
      <c r="AM511" s="66"/>
      <c r="AN511" s="66"/>
      <c r="AO511" s="66"/>
    </row>
    <row r="512" spans="1:41">
      <c r="A512" s="66"/>
      <c r="B512" s="187"/>
      <c r="C512" s="215"/>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187"/>
      <c r="AH512" s="66"/>
      <c r="AI512" s="66"/>
      <c r="AJ512" s="66"/>
      <c r="AK512" s="66"/>
      <c r="AL512" s="66"/>
      <c r="AM512" s="66"/>
      <c r="AN512" s="66"/>
      <c r="AO512" s="66"/>
    </row>
    <row r="513" spans="1:41">
      <c r="A513" s="66"/>
      <c r="B513" s="187"/>
      <c r="C513" s="215"/>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187"/>
      <c r="AH513" s="66"/>
      <c r="AI513" s="66"/>
      <c r="AJ513" s="66"/>
      <c r="AK513" s="66"/>
      <c r="AL513" s="66"/>
      <c r="AM513" s="66"/>
      <c r="AN513" s="66"/>
      <c r="AO513" s="66"/>
    </row>
    <row r="514" spans="1:41">
      <c r="A514" s="66"/>
      <c r="B514" s="187"/>
      <c r="C514" s="215"/>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187"/>
      <c r="AH514" s="66"/>
      <c r="AI514" s="66"/>
      <c r="AJ514" s="66"/>
      <c r="AK514" s="66"/>
      <c r="AL514" s="66"/>
      <c r="AM514" s="66"/>
      <c r="AN514" s="66"/>
      <c r="AO514" s="66"/>
    </row>
    <row r="515" spans="1:41">
      <c r="A515" s="66"/>
      <c r="B515" s="187"/>
      <c r="C515" s="215"/>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187"/>
      <c r="AH515" s="66"/>
      <c r="AI515" s="66"/>
      <c r="AJ515" s="66"/>
      <c r="AK515" s="66"/>
      <c r="AL515" s="66"/>
      <c r="AM515" s="66"/>
      <c r="AN515" s="66"/>
      <c r="AO515" s="66"/>
    </row>
    <row r="516" spans="1:41">
      <c r="A516" s="66"/>
      <c r="B516" s="187"/>
      <c r="C516" s="215"/>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187"/>
      <c r="AH516" s="66"/>
      <c r="AI516" s="66"/>
      <c r="AJ516" s="66"/>
      <c r="AK516" s="66"/>
      <c r="AL516" s="66"/>
      <c r="AM516" s="66"/>
      <c r="AN516" s="66"/>
      <c r="AO516" s="66"/>
    </row>
    <row r="517" spans="1:41">
      <c r="A517" s="66"/>
      <c r="B517" s="187"/>
      <c r="C517" s="215"/>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187"/>
      <c r="AH517" s="66"/>
      <c r="AI517" s="66"/>
      <c r="AJ517" s="66"/>
      <c r="AK517" s="66"/>
      <c r="AL517" s="66"/>
      <c r="AM517" s="66"/>
      <c r="AN517" s="66"/>
      <c r="AO517" s="66"/>
    </row>
    <row r="518" spans="1:41">
      <c r="A518" s="66"/>
      <c r="B518" s="187"/>
      <c r="C518" s="215"/>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187"/>
      <c r="AH518" s="66"/>
      <c r="AI518" s="66"/>
      <c r="AJ518" s="66"/>
      <c r="AK518" s="66"/>
      <c r="AL518" s="66"/>
      <c r="AM518" s="66"/>
      <c r="AN518" s="66"/>
      <c r="AO518" s="66"/>
    </row>
    <row r="519" spans="1:41">
      <c r="A519" s="66"/>
      <c r="B519" s="187"/>
      <c r="C519" s="215"/>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187"/>
      <c r="AH519" s="66"/>
      <c r="AI519" s="66"/>
      <c r="AJ519" s="66"/>
      <c r="AK519" s="66"/>
      <c r="AL519" s="66"/>
      <c r="AM519" s="66"/>
      <c r="AN519" s="66"/>
      <c r="AO519" s="66"/>
    </row>
    <row r="520" spans="1:41">
      <c r="A520" s="66"/>
      <c r="B520" s="187"/>
      <c r="C520" s="215"/>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187"/>
      <c r="AH520" s="66"/>
      <c r="AI520" s="66"/>
      <c r="AJ520" s="66"/>
      <c r="AK520" s="66"/>
      <c r="AL520" s="66"/>
      <c r="AM520" s="66"/>
      <c r="AN520" s="66"/>
      <c r="AO520" s="66"/>
    </row>
    <row r="521" spans="1:41">
      <c r="A521" s="66"/>
      <c r="B521" s="187"/>
      <c r="C521" s="215"/>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187"/>
      <c r="AH521" s="66"/>
      <c r="AI521" s="66"/>
      <c r="AJ521" s="66"/>
      <c r="AK521" s="66"/>
      <c r="AL521" s="66"/>
      <c r="AM521" s="66"/>
      <c r="AN521" s="66"/>
      <c r="AO521" s="66"/>
    </row>
    <row r="522" spans="1:41">
      <c r="A522" s="66"/>
      <c r="B522" s="187"/>
      <c r="C522" s="215"/>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187"/>
      <c r="AH522" s="66"/>
      <c r="AI522" s="66"/>
      <c r="AJ522" s="66"/>
      <c r="AK522" s="66"/>
      <c r="AL522" s="66"/>
      <c r="AM522" s="66"/>
      <c r="AN522" s="66"/>
      <c r="AO522" s="66"/>
    </row>
    <row r="523" spans="1:41">
      <c r="A523" s="66"/>
      <c r="B523" s="187"/>
      <c r="C523" s="215"/>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187"/>
      <c r="AH523" s="66"/>
      <c r="AI523" s="66"/>
      <c r="AJ523" s="66"/>
      <c r="AK523" s="66"/>
      <c r="AL523" s="66"/>
      <c r="AM523" s="66"/>
      <c r="AN523" s="66"/>
      <c r="AO523" s="66"/>
    </row>
    <row r="524" spans="1:41">
      <c r="A524" s="66"/>
      <c r="B524" s="187"/>
      <c r="C524" s="215"/>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187"/>
      <c r="AH524" s="66"/>
      <c r="AI524" s="66"/>
      <c r="AJ524" s="66"/>
      <c r="AK524" s="66"/>
      <c r="AL524" s="66"/>
      <c r="AM524" s="66"/>
      <c r="AN524" s="66"/>
      <c r="AO524" s="66"/>
    </row>
    <row r="525" spans="1:41">
      <c r="A525" s="66"/>
      <c r="B525" s="187"/>
      <c r="C525" s="215"/>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187"/>
      <c r="AH525" s="66"/>
      <c r="AI525" s="66"/>
      <c r="AJ525" s="66"/>
      <c r="AK525" s="66"/>
      <c r="AL525" s="66"/>
      <c r="AM525" s="66"/>
      <c r="AN525" s="66"/>
      <c r="AO525" s="66"/>
    </row>
    <row r="526" spans="1:41">
      <c r="A526" s="66"/>
      <c r="B526" s="187"/>
      <c r="C526" s="215"/>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187"/>
      <c r="AH526" s="66"/>
      <c r="AI526" s="66"/>
      <c r="AJ526" s="66"/>
      <c r="AK526" s="66"/>
      <c r="AL526" s="66"/>
      <c r="AM526" s="66"/>
      <c r="AN526" s="66"/>
      <c r="AO526" s="66"/>
    </row>
    <row r="527" spans="1:41">
      <c r="A527" s="66"/>
      <c r="B527" s="187"/>
      <c r="C527" s="215"/>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187"/>
      <c r="AH527" s="66"/>
      <c r="AI527" s="66"/>
      <c r="AJ527" s="66"/>
      <c r="AK527" s="66"/>
      <c r="AL527" s="66"/>
      <c r="AM527" s="66"/>
      <c r="AN527" s="66"/>
      <c r="AO527" s="66"/>
    </row>
    <row r="528" spans="1:41">
      <c r="A528" s="66"/>
      <c r="B528" s="187"/>
      <c r="C528" s="215"/>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187"/>
      <c r="AH528" s="66"/>
      <c r="AI528" s="66"/>
      <c r="AJ528" s="66"/>
      <c r="AK528" s="66"/>
      <c r="AL528" s="66"/>
      <c r="AM528" s="66"/>
      <c r="AN528" s="66"/>
      <c r="AO528" s="66"/>
    </row>
    <row r="529" spans="1:41">
      <c r="A529" s="66"/>
      <c r="B529" s="187"/>
      <c r="C529" s="215"/>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187"/>
      <c r="AH529" s="66"/>
      <c r="AI529" s="66"/>
      <c r="AJ529" s="66"/>
      <c r="AK529" s="66"/>
      <c r="AL529" s="66"/>
      <c r="AM529" s="66"/>
      <c r="AN529" s="66"/>
      <c r="AO529" s="66"/>
    </row>
    <row r="530" spans="1:41">
      <c r="A530" s="66"/>
      <c r="B530" s="187"/>
      <c r="C530" s="215"/>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187"/>
      <c r="AH530" s="66"/>
      <c r="AI530" s="66"/>
      <c r="AJ530" s="66"/>
      <c r="AK530" s="66"/>
      <c r="AL530" s="66"/>
      <c r="AM530" s="66"/>
      <c r="AN530" s="66"/>
      <c r="AO530" s="66"/>
    </row>
    <row r="531" spans="1:41">
      <c r="A531" s="66"/>
      <c r="B531" s="187"/>
      <c r="C531" s="215"/>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187"/>
      <c r="AH531" s="66"/>
      <c r="AI531" s="66"/>
      <c r="AJ531" s="66"/>
      <c r="AK531" s="66"/>
      <c r="AL531" s="66"/>
      <c r="AM531" s="66"/>
      <c r="AN531" s="66"/>
      <c r="AO531" s="66"/>
    </row>
    <row r="532" spans="1:41">
      <c r="A532" s="66"/>
      <c r="B532" s="187"/>
      <c r="C532" s="215"/>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187"/>
      <c r="AH532" s="66"/>
      <c r="AI532" s="66"/>
      <c r="AJ532" s="66"/>
      <c r="AK532" s="66"/>
      <c r="AL532" s="66"/>
      <c r="AM532" s="66"/>
      <c r="AN532" s="66"/>
      <c r="AO532" s="66"/>
    </row>
    <row r="533" spans="1:41">
      <c r="A533" s="66"/>
      <c r="B533" s="187"/>
      <c r="C533" s="215"/>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187"/>
      <c r="AH533" s="66"/>
      <c r="AI533" s="66"/>
      <c r="AJ533" s="66"/>
      <c r="AK533" s="66"/>
      <c r="AL533" s="66"/>
      <c r="AM533" s="66"/>
      <c r="AN533" s="66"/>
      <c r="AO533" s="66"/>
    </row>
    <row r="534" spans="1:41">
      <c r="A534" s="66"/>
      <c r="B534" s="187"/>
      <c r="C534" s="215"/>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187"/>
      <c r="AH534" s="66"/>
      <c r="AI534" s="66"/>
      <c r="AJ534" s="66"/>
      <c r="AK534" s="66"/>
      <c r="AL534" s="66"/>
      <c r="AM534" s="66"/>
      <c r="AN534" s="66"/>
      <c r="AO534" s="66"/>
    </row>
    <row r="535" spans="1:41">
      <c r="A535" s="66"/>
      <c r="B535" s="187"/>
      <c r="C535" s="215"/>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187"/>
      <c r="AH535" s="66"/>
      <c r="AI535" s="66"/>
      <c r="AJ535" s="66"/>
      <c r="AK535" s="66"/>
      <c r="AL535" s="66"/>
      <c r="AM535" s="66"/>
      <c r="AN535" s="66"/>
      <c r="AO535" s="66"/>
    </row>
    <row r="536" spans="1:41">
      <c r="A536" s="66"/>
      <c r="B536" s="187"/>
      <c r="C536" s="215"/>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187"/>
      <c r="AH536" s="66"/>
      <c r="AI536" s="66"/>
      <c r="AJ536" s="66"/>
      <c r="AK536" s="66"/>
      <c r="AL536" s="66"/>
      <c r="AM536" s="66"/>
      <c r="AN536" s="66"/>
      <c r="AO536" s="66"/>
    </row>
    <row r="537" spans="1:41">
      <c r="A537" s="66"/>
      <c r="B537" s="187"/>
      <c r="C537" s="215"/>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187"/>
      <c r="AH537" s="66"/>
      <c r="AI537" s="66"/>
      <c r="AJ537" s="66"/>
      <c r="AK537" s="66"/>
      <c r="AL537" s="66"/>
      <c r="AM537" s="66"/>
      <c r="AN537" s="66"/>
      <c r="AO537" s="66"/>
    </row>
    <row r="538" spans="1:41">
      <c r="A538" s="66"/>
      <c r="B538" s="187"/>
      <c r="C538" s="215"/>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187"/>
      <c r="AH538" s="66"/>
      <c r="AI538" s="66"/>
      <c r="AJ538" s="66"/>
      <c r="AK538" s="66"/>
      <c r="AL538" s="66"/>
      <c r="AM538" s="66"/>
      <c r="AN538" s="66"/>
      <c r="AO538" s="66"/>
    </row>
    <row r="539" spans="1:41">
      <c r="A539" s="66"/>
      <c r="B539" s="187"/>
      <c r="C539" s="215"/>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187"/>
      <c r="AH539" s="66"/>
      <c r="AI539" s="66"/>
      <c r="AJ539" s="66"/>
      <c r="AK539" s="66"/>
      <c r="AL539" s="66"/>
      <c r="AM539" s="66"/>
      <c r="AN539" s="66"/>
      <c r="AO539" s="66"/>
    </row>
    <row r="540" spans="1:41">
      <c r="A540" s="66"/>
      <c r="B540" s="187"/>
      <c r="C540" s="215"/>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187"/>
      <c r="AH540" s="66"/>
      <c r="AI540" s="66"/>
      <c r="AJ540" s="66"/>
      <c r="AK540" s="66"/>
      <c r="AL540" s="66"/>
      <c r="AM540" s="66"/>
      <c r="AN540" s="66"/>
      <c r="AO540" s="66"/>
    </row>
    <row r="541" spans="1:41">
      <c r="A541" s="66"/>
      <c r="B541" s="187"/>
      <c r="C541" s="215"/>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187"/>
      <c r="AH541" s="66"/>
      <c r="AI541" s="66"/>
      <c r="AJ541" s="66"/>
      <c r="AK541" s="66"/>
      <c r="AL541" s="66"/>
      <c r="AM541" s="66"/>
      <c r="AN541" s="66"/>
      <c r="AO541" s="66"/>
    </row>
    <row r="542" spans="1:41">
      <c r="A542" s="66"/>
      <c r="B542" s="187"/>
      <c r="C542" s="215"/>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187"/>
      <c r="AH542" s="66"/>
      <c r="AI542" s="66"/>
      <c r="AJ542" s="66"/>
      <c r="AK542" s="66"/>
      <c r="AL542" s="66"/>
      <c r="AM542" s="66"/>
      <c r="AN542" s="66"/>
      <c r="AO542" s="66"/>
    </row>
    <row r="543" spans="1:41">
      <c r="A543" s="66"/>
      <c r="B543" s="187"/>
      <c r="C543" s="215"/>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187"/>
      <c r="AH543" s="66"/>
      <c r="AI543" s="66"/>
      <c r="AJ543" s="66"/>
      <c r="AK543" s="66"/>
      <c r="AL543" s="66"/>
      <c r="AM543" s="66"/>
      <c r="AN543" s="66"/>
      <c r="AO543" s="66"/>
    </row>
    <row r="544" spans="1:41">
      <c r="A544" s="66"/>
      <c r="B544" s="187"/>
      <c r="C544" s="215"/>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187"/>
      <c r="AH544" s="66"/>
      <c r="AI544" s="66"/>
      <c r="AJ544" s="66"/>
      <c r="AK544" s="66"/>
      <c r="AL544" s="66"/>
      <c r="AM544" s="66"/>
      <c r="AN544" s="66"/>
      <c r="AO544" s="66"/>
    </row>
    <row r="545" spans="1:41">
      <c r="A545" s="66"/>
      <c r="B545" s="187"/>
      <c r="C545" s="215"/>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187"/>
      <c r="AH545" s="66"/>
      <c r="AI545" s="66"/>
      <c r="AJ545" s="66"/>
      <c r="AK545" s="66"/>
      <c r="AL545" s="66"/>
      <c r="AM545" s="66"/>
      <c r="AN545" s="66"/>
      <c r="AO545" s="66"/>
    </row>
    <row r="546" spans="1:41">
      <c r="A546" s="66"/>
      <c r="B546" s="187"/>
      <c r="C546" s="215"/>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187"/>
      <c r="AH546" s="66"/>
      <c r="AI546" s="66"/>
      <c r="AJ546" s="66"/>
      <c r="AK546" s="66"/>
      <c r="AL546" s="66"/>
      <c r="AM546" s="66"/>
      <c r="AN546" s="66"/>
      <c r="AO546" s="66"/>
    </row>
    <row r="547" spans="1:41">
      <c r="A547" s="66"/>
      <c r="B547" s="187"/>
      <c r="C547" s="215"/>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187"/>
      <c r="AH547" s="66"/>
      <c r="AI547" s="66"/>
      <c r="AJ547" s="66"/>
      <c r="AK547" s="66"/>
      <c r="AL547" s="66"/>
      <c r="AM547" s="66"/>
      <c r="AN547" s="66"/>
      <c r="AO547" s="66"/>
    </row>
    <row r="548" spans="1:41">
      <c r="A548" s="66"/>
      <c r="B548" s="187"/>
      <c r="C548" s="215"/>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187"/>
      <c r="AH548" s="66"/>
      <c r="AI548" s="66"/>
      <c r="AJ548" s="66"/>
      <c r="AK548" s="66"/>
      <c r="AL548" s="66"/>
      <c r="AM548" s="66"/>
      <c r="AN548" s="66"/>
      <c r="AO548" s="66"/>
    </row>
    <row r="549" spans="1:41">
      <c r="A549" s="66"/>
      <c r="B549" s="187"/>
      <c r="C549" s="215"/>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187"/>
      <c r="AH549" s="66"/>
      <c r="AI549" s="66"/>
      <c r="AJ549" s="66"/>
      <c r="AK549" s="66"/>
      <c r="AL549" s="66"/>
      <c r="AM549" s="66"/>
      <c r="AN549" s="66"/>
      <c r="AO549" s="66"/>
    </row>
    <row r="550" spans="1:41">
      <c r="A550" s="66"/>
      <c r="B550" s="187"/>
      <c r="C550" s="215"/>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187"/>
      <c r="AH550" s="66"/>
      <c r="AI550" s="66"/>
      <c r="AJ550" s="66"/>
      <c r="AK550" s="66"/>
      <c r="AL550" s="66"/>
      <c r="AM550" s="66"/>
      <c r="AN550" s="66"/>
      <c r="AO550" s="66"/>
    </row>
    <row r="551" spans="1:41">
      <c r="A551" s="66"/>
      <c r="B551" s="187"/>
      <c r="C551" s="215"/>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187"/>
      <c r="AH551" s="66"/>
      <c r="AI551" s="66"/>
      <c r="AJ551" s="66"/>
      <c r="AK551" s="66"/>
      <c r="AL551" s="66"/>
      <c r="AM551" s="66"/>
      <c r="AN551" s="66"/>
      <c r="AO551" s="66"/>
    </row>
    <row r="552" spans="1:41">
      <c r="A552" s="66"/>
      <c r="B552" s="187"/>
      <c r="C552" s="215"/>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187"/>
      <c r="AH552" s="66"/>
      <c r="AI552" s="66"/>
      <c r="AJ552" s="66"/>
      <c r="AK552" s="66"/>
      <c r="AL552" s="66"/>
      <c r="AM552" s="66"/>
      <c r="AN552" s="66"/>
      <c r="AO552" s="66"/>
    </row>
    <row r="553" spans="1:41">
      <c r="A553" s="66"/>
      <c r="B553" s="187"/>
      <c r="C553" s="215"/>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187"/>
      <c r="AH553" s="66"/>
      <c r="AI553" s="66"/>
      <c r="AJ553" s="66"/>
      <c r="AK553" s="66"/>
      <c r="AL553" s="66"/>
      <c r="AM553" s="66"/>
      <c r="AN553" s="66"/>
      <c r="AO553" s="66"/>
    </row>
    <row r="554" spans="1:41">
      <c r="A554" s="66"/>
      <c r="B554" s="187"/>
      <c r="C554" s="215"/>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187"/>
      <c r="AH554" s="66"/>
      <c r="AI554" s="66"/>
      <c r="AJ554" s="66"/>
      <c r="AK554" s="66"/>
      <c r="AL554" s="66"/>
      <c r="AM554" s="66"/>
      <c r="AN554" s="66"/>
      <c r="AO554" s="66"/>
    </row>
    <row r="555" spans="1:41">
      <c r="A555" s="66"/>
      <c r="B555" s="187"/>
      <c r="C555" s="215"/>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187"/>
      <c r="AH555" s="66"/>
      <c r="AI555" s="66"/>
      <c r="AJ555" s="66"/>
      <c r="AK555" s="66"/>
      <c r="AL555" s="66"/>
      <c r="AM555" s="66"/>
      <c r="AN555" s="66"/>
      <c r="AO555" s="66"/>
    </row>
    <row r="556" spans="1:41">
      <c r="A556" s="66"/>
      <c r="B556" s="187"/>
      <c r="C556" s="215"/>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187"/>
      <c r="AH556" s="66"/>
      <c r="AI556" s="66"/>
      <c r="AJ556" s="66"/>
      <c r="AK556" s="66"/>
      <c r="AL556" s="66"/>
      <c r="AM556" s="66"/>
      <c r="AN556" s="66"/>
      <c r="AO556" s="66"/>
    </row>
    <row r="557" spans="1:41">
      <c r="A557" s="66"/>
      <c r="B557" s="187"/>
      <c r="C557" s="215"/>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187"/>
      <c r="AH557" s="66"/>
      <c r="AI557" s="66"/>
      <c r="AJ557" s="66"/>
      <c r="AK557" s="66"/>
      <c r="AL557" s="66"/>
      <c r="AM557" s="66"/>
      <c r="AN557" s="66"/>
      <c r="AO557" s="66"/>
    </row>
    <row r="558" spans="1:41">
      <c r="A558" s="66"/>
      <c r="B558" s="187"/>
      <c r="C558" s="215"/>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187"/>
      <c r="AH558" s="66"/>
      <c r="AI558" s="66"/>
      <c r="AJ558" s="66"/>
      <c r="AK558" s="66"/>
      <c r="AL558" s="66"/>
      <c r="AM558" s="66"/>
      <c r="AN558" s="66"/>
      <c r="AO558" s="66"/>
    </row>
    <row r="559" spans="1:41">
      <c r="A559" s="66"/>
      <c r="B559" s="187"/>
      <c r="C559" s="215"/>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187"/>
      <c r="AH559" s="66"/>
      <c r="AI559" s="66"/>
      <c r="AJ559" s="66"/>
      <c r="AK559" s="66"/>
      <c r="AL559" s="66"/>
      <c r="AM559" s="66"/>
      <c r="AN559" s="66"/>
      <c r="AO559" s="66"/>
    </row>
    <row r="560" spans="1:41">
      <c r="A560" s="66"/>
      <c r="B560" s="187"/>
      <c r="C560" s="215"/>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187"/>
      <c r="AH560" s="66"/>
      <c r="AI560" s="66"/>
      <c r="AJ560" s="66"/>
      <c r="AK560" s="66"/>
      <c r="AL560" s="66"/>
      <c r="AM560" s="66"/>
      <c r="AN560" s="66"/>
      <c r="AO560" s="66"/>
    </row>
    <row r="561" spans="1:41">
      <c r="A561" s="66"/>
      <c r="B561" s="187"/>
      <c r="C561" s="215"/>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187"/>
      <c r="AH561" s="66"/>
      <c r="AI561" s="66"/>
      <c r="AJ561" s="66"/>
      <c r="AK561" s="66"/>
      <c r="AL561" s="66"/>
      <c r="AM561" s="66"/>
      <c r="AN561" s="66"/>
      <c r="AO561" s="66"/>
    </row>
    <row r="562" spans="1:41">
      <c r="A562" s="66"/>
      <c r="B562" s="187"/>
      <c r="C562" s="215"/>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187"/>
      <c r="AH562" s="66"/>
      <c r="AI562" s="66"/>
      <c r="AJ562" s="66"/>
      <c r="AK562" s="66"/>
      <c r="AL562" s="66"/>
      <c r="AM562" s="66"/>
      <c r="AN562" s="66"/>
      <c r="AO562" s="66"/>
    </row>
    <row r="563" spans="1:41">
      <c r="A563" s="66"/>
      <c r="B563" s="187"/>
      <c r="C563" s="215"/>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187"/>
      <c r="AH563" s="66"/>
      <c r="AI563" s="66"/>
      <c r="AJ563" s="66"/>
      <c r="AK563" s="66"/>
      <c r="AL563" s="66"/>
      <c r="AM563" s="66"/>
      <c r="AN563" s="66"/>
      <c r="AO563" s="66"/>
    </row>
    <row r="564" spans="1:41">
      <c r="A564" s="66"/>
      <c r="B564" s="187"/>
      <c r="C564" s="215"/>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187"/>
      <c r="AH564" s="66"/>
      <c r="AI564" s="66"/>
      <c r="AJ564" s="66"/>
      <c r="AK564" s="66"/>
      <c r="AL564" s="66"/>
      <c r="AM564" s="66"/>
      <c r="AN564" s="66"/>
      <c r="AO564" s="66"/>
    </row>
    <row r="565" spans="1:41">
      <c r="A565" s="66"/>
      <c r="B565" s="187"/>
      <c r="C565" s="215"/>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187"/>
      <c r="AH565" s="66"/>
      <c r="AI565" s="66"/>
      <c r="AJ565" s="66"/>
      <c r="AK565" s="66"/>
      <c r="AL565" s="66"/>
      <c r="AM565" s="66"/>
      <c r="AN565" s="66"/>
      <c r="AO565" s="66"/>
    </row>
    <row r="566" spans="1:41">
      <c r="A566" s="66"/>
      <c r="B566" s="187"/>
      <c r="C566" s="215"/>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187"/>
      <c r="AH566" s="66"/>
      <c r="AI566" s="66"/>
      <c r="AJ566" s="66"/>
      <c r="AK566" s="66"/>
      <c r="AL566" s="66"/>
      <c r="AM566" s="66"/>
      <c r="AN566" s="66"/>
      <c r="AO566" s="66"/>
    </row>
    <row r="567" spans="1:41">
      <c r="A567" s="66"/>
      <c r="B567" s="187"/>
      <c r="C567" s="215"/>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187"/>
      <c r="AH567" s="66"/>
      <c r="AI567" s="66"/>
      <c r="AJ567" s="66"/>
      <c r="AK567" s="66"/>
      <c r="AL567" s="66"/>
      <c r="AM567" s="66"/>
      <c r="AN567" s="66"/>
      <c r="AO567" s="66"/>
    </row>
    <row r="568" spans="1:41">
      <c r="A568" s="66"/>
      <c r="B568" s="187"/>
      <c r="C568" s="215"/>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187"/>
      <c r="AH568" s="66"/>
      <c r="AI568" s="66"/>
      <c r="AJ568" s="66"/>
      <c r="AK568" s="66"/>
      <c r="AL568" s="66"/>
      <c r="AM568" s="66"/>
      <c r="AN568" s="66"/>
      <c r="AO568" s="66"/>
    </row>
    <row r="569" spans="1:41">
      <c r="A569" s="66"/>
      <c r="B569" s="187"/>
      <c r="C569" s="215"/>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187"/>
      <c r="AH569" s="66"/>
      <c r="AI569" s="66"/>
      <c r="AJ569" s="66"/>
      <c r="AK569" s="66"/>
      <c r="AL569" s="66"/>
      <c r="AM569" s="66"/>
      <c r="AN569" s="66"/>
      <c r="AO569" s="66"/>
    </row>
    <row r="570" spans="1:41">
      <c r="A570" s="66"/>
      <c r="B570" s="187"/>
      <c r="C570" s="215"/>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187"/>
      <c r="AH570" s="66"/>
      <c r="AI570" s="66"/>
      <c r="AJ570" s="66"/>
      <c r="AK570" s="66"/>
      <c r="AL570" s="66"/>
      <c r="AM570" s="66"/>
      <c r="AN570" s="66"/>
      <c r="AO570" s="66"/>
    </row>
    <row r="571" spans="1:41">
      <c r="A571" s="66"/>
      <c r="B571" s="187"/>
      <c r="C571" s="215"/>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187"/>
      <c r="AH571" s="66"/>
      <c r="AI571" s="66"/>
      <c r="AJ571" s="66"/>
      <c r="AK571" s="66"/>
      <c r="AL571" s="66"/>
      <c r="AM571" s="66"/>
      <c r="AN571" s="66"/>
      <c r="AO571" s="66"/>
    </row>
    <row r="572" spans="1:41">
      <c r="A572" s="66"/>
      <c r="B572" s="187"/>
      <c r="C572" s="215"/>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187"/>
      <c r="AH572" s="66"/>
      <c r="AI572" s="66"/>
      <c r="AJ572" s="66"/>
      <c r="AK572" s="66"/>
      <c r="AL572" s="66"/>
      <c r="AM572" s="66"/>
      <c r="AN572" s="66"/>
      <c r="AO572" s="66"/>
    </row>
    <row r="573" spans="1:41">
      <c r="A573" s="66"/>
      <c r="B573" s="187"/>
      <c r="C573" s="215"/>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187"/>
      <c r="AH573" s="66"/>
      <c r="AI573" s="66"/>
      <c r="AJ573" s="66"/>
      <c r="AK573" s="66"/>
      <c r="AL573" s="66"/>
      <c r="AM573" s="66"/>
      <c r="AN573" s="66"/>
      <c r="AO573" s="66"/>
    </row>
    <row r="574" spans="1:41">
      <c r="A574" s="66"/>
      <c r="B574" s="187"/>
      <c r="C574" s="215"/>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187"/>
      <c r="AH574" s="66"/>
      <c r="AI574" s="66"/>
      <c r="AJ574" s="66"/>
      <c r="AK574" s="66"/>
      <c r="AL574" s="66"/>
      <c r="AM574" s="66"/>
      <c r="AN574" s="66"/>
      <c r="AO574" s="66"/>
    </row>
    <row r="575" spans="1:41">
      <c r="A575" s="66"/>
      <c r="B575" s="187"/>
      <c r="C575" s="215"/>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187"/>
      <c r="AH575" s="66"/>
      <c r="AI575" s="66"/>
      <c r="AJ575" s="66"/>
      <c r="AK575" s="66"/>
      <c r="AL575" s="66"/>
      <c r="AM575" s="66"/>
      <c r="AN575" s="66"/>
      <c r="AO575" s="66"/>
    </row>
    <row r="576" spans="1:41">
      <c r="A576" s="66"/>
      <c r="B576" s="187"/>
      <c r="C576" s="215"/>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187"/>
      <c r="AH576" s="66"/>
      <c r="AI576" s="66"/>
      <c r="AJ576" s="66"/>
      <c r="AK576" s="66"/>
      <c r="AL576" s="66"/>
      <c r="AM576" s="66"/>
      <c r="AN576" s="66"/>
      <c r="AO576" s="66"/>
    </row>
    <row r="577" spans="1:41">
      <c r="A577" s="66"/>
      <c r="B577" s="187"/>
      <c r="C577" s="215"/>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187"/>
      <c r="AH577" s="66"/>
      <c r="AI577" s="66"/>
      <c r="AJ577" s="66"/>
      <c r="AK577" s="66"/>
      <c r="AL577" s="66"/>
      <c r="AM577" s="66"/>
      <c r="AN577" s="66"/>
      <c r="AO577" s="66"/>
    </row>
    <row r="578" spans="1:41">
      <c r="A578" s="66"/>
      <c r="B578" s="187"/>
      <c r="C578" s="215"/>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187"/>
      <c r="AH578" s="66"/>
      <c r="AI578" s="66"/>
      <c r="AJ578" s="66"/>
      <c r="AK578" s="66"/>
      <c r="AL578" s="66"/>
      <c r="AM578" s="66"/>
      <c r="AN578" s="66"/>
      <c r="AO578" s="66"/>
    </row>
    <row r="579" spans="1:41">
      <c r="A579" s="66"/>
      <c r="B579" s="187"/>
      <c r="C579" s="215"/>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187"/>
      <c r="AH579" s="66"/>
      <c r="AI579" s="66"/>
      <c r="AJ579" s="66"/>
      <c r="AK579" s="66"/>
      <c r="AL579" s="66"/>
      <c r="AM579" s="66"/>
      <c r="AN579" s="66"/>
      <c r="AO579" s="66"/>
    </row>
    <row r="580" spans="1:41">
      <c r="A580" s="66"/>
      <c r="B580" s="187"/>
      <c r="C580" s="215"/>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187"/>
      <c r="AH580" s="66"/>
      <c r="AI580" s="66"/>
      <c r="AJ580" s="66"/>
      <c r="AK580" s="66"/>
      <c r="AL580" s="66"/>
      <c r="AM580" s="66"/>
      <c r="AN580" s="66"/>
      <c r="AO580" s="66"/>
    </row>
    <row r="581" spans="1:41">
      <c r="A581" s="66"/>
      <c r="B581" s="187"/>
      <c r="C581" s="215"/>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187"/>
      <c r="AH581" s="66"/>
      <c r="AI581" s="66"/>
      <c r="AJ581" s="66"/>
      <c r="AK581" s="66"/>
      <c r="AL581" s="66"/>
      <c r="AM581" s="66"/>
      <c r="AN581" s="66"/>
      <c r="AO581" s="66"/>
    </row>
    <row r="582" spans="1:41">
      <c r="A582" s="66"/>
      <c r="B582" s="187"/>
      <c r="C582" s="215"/>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187"/>
      <c r="AH582" s="66"/>
      <c r="AI582" s="66"/>
      <c r="AJ582" s="66"/>
      <c r="AK582" s="66"/>
      <c r="AL582" s="66"/>
      <c r="AM582" s="66"/>
      <c r="AN582" s="66"/>
      <c r="AO582" s="66"/>
    </row>
    <row r="583" spans="1:41">
      <c r="A583" s="66"/>
      <c r="B583" s="187"/>
      <c r="C583" s="215"/>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187"/>
      <c r="AH583" s="66"/>
      <c r="AI583" s="66"/>
      <c r="AJ583" s="66"/>
      <c r="AK583" s="66"/>
      <c r="AL583" s="66"/>
      <c r="AM583" s="66"/>
      <c r="AN583" s="66"/>
      <c r="AO583" s="66"/>
    </row>
    <row r="584" spans="1:41">
      <c r="A584" s="66"/>
      <c r="B584" s="187"/>
      <c r="C584" s="215"/>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187"/>
      <c r="AH584" s="66"/>
      <c r="AI584" s="66"/>
      <c r="AJ584" s="66"/>
      <c r="AK584" s="66"/>
      <c r="AL584" s="66"/>
      <c r="AM584" s="66"/>
      <c r="AN584" s="66"/>
      <c r="AO584" s="66"/>
    </row>
    <row r="585" spans="1:41">
      <c r="A585" s="66"/>
      <c r="B585" s="187"/>
      <c r="C585" s="215"/>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187"/>
      <c r="AH585" s="66"/>
      <c r="AI585" s="66"/>
      <c r="AJ585" s="66"/>
      <c r="AK585" s="66"/>
      <c r="AL585" s="66"/>
      <c r="AM585" s="66"/>
      <c r="AN585" s="66"/>
      <c r="AO585" s="66"/>
    </row>
    <row r="586" spans="1:41">
      <c r="A586" s="66"/>
      <c r="B586" s="187"/>
      <c r="C586" s="215"/>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187"/>
      <c r="AH586" s="66"/>
      <c r="AI586" s="66"/>
      <c r="AJ586" s="66"/>
      <c r="AK586" s="66"/>
      <c r="AL586" s="66"/>
      <c r="AM586" s="66"/>
      <c r="AN586" s="66"/>
      <c r="AO586" s="66"/>
    </row>
    <row r="587" spans="1:41">
      <c r="A587" s="66"/>
      <c r="B587" s="187"/>
      <c r="C587" s="215"/>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187"/>
      <c r="AH587" s="66"/>
      <c r="AI587" s="66"/>
      <c r="AJ587" s="66"/>
      <c r="AK587" s="66"/>
      <c r="AL587" s="66"/>
      <c r="AM587" s="66"/>
      <c r="AN587" s="66"/>
      <c r="AO587" s="66"/>
    </row>
    <row r="588" spans="1:41">
      <c r="A588" s="66"/>
      <c r="B588" s="187"/>
      <c r="C588" s="215"/>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187"/>
      <c r="AH588" s="66"/>
      <c r="AI588" s="66"/>
      <c r="AJ588" s="66"/>
      <c r="AK588" s="66"/>
      <c r="AL588" s="66"/>
      <c r="AM588" s="66"/>
      <c r="AN588" s="66"/>
      <c r="AO588" s="66"/>
    </row>
    <row r="589" spans="1:41">
      <c r="A589" s="66"/>
      <c r="B589" s="187"/>
      <c r="C589" s="215"/>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187"/>
      <c r="AH589" s="66"/>
      <c r="AI589" s="66"/>
      <c r="AJ589" s="66"/>
      <c r="AK589" s="66"/>
      <c r="AL589" s="66"/>
      <c r="AM589" s="66"/>
      <c r="AN589" s="66"/>
      <c r="AO589" s="66"/>
    </row>
    <row r="590" spans="1:41">
      <c r="A590" s="66"/>
      <c r="B590" s="187"/>
      <c r="C590" s="215"/>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187"/>
      <c r="AH590" s="66"/>
      <c r="AI590" s="66"/>
      <c r="AJ590" s="66"/>
      <c r="AK590" s="66"/>
      <c r="AL590" s="66"/>
      <c r="AM590" s="66"/>
      <c r="AN590" s="66"/>
      <c r="AO590" s="66"/>
    </row>
    <row r="591" spans="1:41">
      <c r="A591" s="66"/>
      <c r="B591" s="187"/>
      <c r="C591" s="215"/>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187"/>
      <c r="AH591" s="66"/>
      <c r="AI591" s="66"/>
      <c r="AJ591" s="66"/>
      <c r="AK591" s="66"/>
      <c r="AL591" s="66"/>
      <c r="AM591" s="66"/>
      <c r="AN591" s="66"/>
      <c r="AO591" s="66"/>
    </row>
    <row r="592" spans="1:41">
      <c r="A592" s="66"/>
      <c r="B592" s="187"/>
      <c r="C592" s="215"/>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187"/>
      <c r="AH592" s="66"/>
      <c r="AI592" s="66"/>
      <c r="AJ592" s="66"/>
      <c r="AK592" s="66"/>
      <c r="AL592" s="66"/>
      <c r="AM592" s="66"/>
      <c r="AN592" s="66"/>
      <c r="AO592" s="66"/>
    </row>
    <row r="593" spans="1:41">
      <c r="A593" s="66"/>
      <c r="B593" s="187"/>
      <c r="C593" s="215"/>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187"/>
      <c r="AH593" s="66"/>
      <c r="AI593" s="66"/>
      <c r="AJ593" s="66"/>
      <c r="AK593" s="66"/>
      <c r="AL593" s="66"/>
      <c r="AM593" s="66"/>
      <c r="AN593" s="66"/>
      <c r="AO593" s="66"/>
    </row>
    <row r="594" spans="1:41">
      <c r="A594" s="66"/>
      <c r="B594" s="187"/>
      <c r="C594" s="215"/>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187"/>
      <c r="AH594" s="66"/>
      <c r="AI594" s="66"/>
      <c r="AJ594" s="66"/>
      <c r="AK594" s="66"/>
      <c r="AL594" s="66"/>
      <c r="AM594" s="66"/>
      <c r="AN594" s="66"/>
      <c r="AO594" s="66"/>
    </row>
    <row r="595" spans="1:41">
      <c r="A595" s="66"/>
      <c r="B595" s="187"/>
      <c r="C595" s="215"/>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187"/>
      <c r="AH595" s="66"/>
      <c r="AI595" s="66"/>
      <c r="AJ595" s="66"/>
      <c r="AK595" s="66"/>
      <c r="AL595" s="66"/>
      <c r="AM595" s="66"/>
      <c r="AN595" s="66"/>
      <c r="AO595" s="66"/>
    </row>
    <row r="596" spans="1:41">
      <c r="A596" s="66"/>
      <c r="B596" s="187"/>
      <c r="C596" s="215"/>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187"/>
      <c r="AH596" s="66"/>
      <c r="AI596" s="66"/>
      <c r="AJ596" s="66"/>
      <c r="AK596" s="66"/>
      <c r="AL596" s="66"/>
      <c r="AM596" s="66"/>
      <c r="AN596" s="66"/>
      <c r="AO596" s="66"/>
    </row>
    <row r="597" spans="1:41">
      <c r="A597" s="66"/>
      <c r="B597" s="187"/>
      <c r="C597" s="215"/>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187"/>
      <c r="AH597" s="66"/>
      <c r="AI597" s="66"/>
      <c r="AJ597" s="66"/>
      <c r="AK597" s="66"/>
      <c r="AL597" s="66"/>
      <c r="AM597" s="66"/>
      <c r="AN597" s="66"/>
      <c r="AO597" s="66"/>
    </row>
    <row r="598" spans="1:41">
      <c r="A598" s="66"/>
      <c r="B598" s="187"/>
      <c r="C598" s="215"/>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187"/>
      <c r="AH598" s="66"/>
      <c r="AI598" s="66"/>
      <c r="AJ598" s="66"/>
      <c r="AK598" s="66"/>
      <c r="AL598" s="66"/>
      <c r="AM598" s="66"/>
      <c r="AN598" s="66"/>
      <c r="AO598" s="66"/>
    </row>
    <row r="599" spans="1:41">
      <c r="A599" s="66"/>
      <c r="B599" s="187"/>
      <c r="C599" s="215"/>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187"/>
      <c r="AH599" s="66"/>
      <c r="AI599" s="66"/>
      <c r="AJ599" s="66"/>
      <c r="AK599" s="66"/>
      <c r="AL599" s="66"/>
      <c r="AM599" s="66"/>
      <c r="AN599" s="66"/>
      <c r="AO599" s="66"/>
    </row>
    <row r="600" spans="1:41">
      <c r="A600" s="66"/>
      <c r="B600" s="187"/>
      <c r="C600" s="215"/>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187"/>
      <c r="AH600" s="66"/>
      <c r="AI600" s="66"/>
      <c r="AJ600" s="66"/>
      <c r="AK600" s="66"/>
      <c r="AL600" s="66"/>
      <c r="AM600" s="66"/>
      <c r="AN600" s="66"/>
      <c r="AO600" s="66"/>
    </row>
    <row r="601" spans="1:41">
      <c r="A601" s="66"/>
      <c r="B601" s="187"/>
      <c r="C601" s="215"/>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187"/>
      <c r="AH601" s="66"/>
      <c r="AI601" s="66"/>
      <c r="AJ601" s="66"/>
      <c r="AK601" s="66"/>
      <c r="AL601" s="66"/>
      <c r="AM601" s="66"/>
      <c r="AN601" s="66"/>
      <c r="AO601" s="66"/>
    </row>
    <row r="602" spans="1:41">
      <c r="A602" s="66"/>
      <c r="B602" s="187"/>
      <c r="C602" s="215"/>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187"/>
      <c r="AH602" s="66"/>
      <c r="AI602" s="66"/>
      <c r="AJ602" s="66"/>
      <c r="AK602" s="66"/>
      <c r="AL602" s="66"/>
      <c r="AM602" s="66"/>
      <c r="AN602" s="66"/>
      <c r="AO602" s="66"/>
    </row>
    <row r="603" spans="1:41">
      <c r="A603" s="66"/>
      <c r="B603" s="187"/>
      <c r="C603" s="215"/>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187"/>
      <c r="AH603" s="66"/>
      <c r="AI603" s="66"/>
      <c r="AJ603" s="66"/>
      <c r="AK603" s="66"/>
      <c r="AL603" s="66"/>
      <c r="AM603" s="66"/>
      <c r="AN603" s="66"/>
      <c r="AO603" s="66"/>
    </row>
    <row r="604" spans="1:41">
      <c r="A604" s="66"/>
      <c r="B604" s="187"/>
      <c r="C604" s="215"/>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187"/>
      <c r="AH604" s="66"/>
      <c r="AI604" s="66"/>
      <c r="AJ604" s="66"/>
      <c r="AK604" s="66"/>
      <c r="AL604" s="66"/>
      <c r="AM604" s="66"/>
      <c r="AN604" s="66"/>
      <c r="AO604" s="66"/>
    </row>
    <row r="605" spans="1:41">
      <c r="A605" s="66"/>
      <c r="B605" s="187"/>
      <c r="C605" s="215"/>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187"/>
      <c r="AH605" s="66"/>
      <c r="AI605" s="66"/>
      <c r="AJ605" s="66"/>
      <c r="AK605" s="66"/>
      <c r="AL605" s="66"/>
      <c r="AM605" s="66"/>
      <c r="AN605" s="66"/>
      <c r="AO605" s="66"/>
    </row>
    <row r="606" spans="1:41">
      <c r="A606" s="66"/>
      <c r="B606" s="187"/>
      <c r="C606" s="215"/>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187"/>
      <c r="AH606" s="66"/>
      <c r="AI606" s="66"/>
      <c r="AJ606" s="66"/>
      <c r="AK606" s="66"/>
      <c r="AL606" s="66"/>
      <c r="AM606" s="66"/>
      <c r="AN606" s="66"/>
      <c r="AO606" s="66"/>
    </row>
    <row r="607" spans="1:41">
      <c r="A607" s="66"/>
      <c r="B607" s="187"/>
      <c r="C607" s="215"/>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187"/>
      <c r="AH607" s="66"/>
      <c r="AI607" s="66"/>
      <c r="AJ607" s="66"/>
      <c r="AK607" s="66"/>
      <c r="AL607" s="66"/>
      <c r="AM607" s="66"/>
      <c r="AN607" s="66"/>
      <c r="AO607" s="66"/>
    </row>
    <row r="608" spans="1:41">
      <c r="A608" s="66"/>
      <c r="B608" s="187"/>
      <c r="C608" s="215"/>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187"/>
      <c r="AH608" s="66"/>
      <c r="AI608" s="66"/>
      <c r="AJ608" s="66"/>
      <c r="AK608" s="66"/>
      <c r="AL608" s="66"/>
      <c r="AM608" s="66"/>
      <c r="AN608" s="66"/>
      <c r="AO608" s="66"/>
    </row>
    <row r="609" spans="1:41">
      <c r="A609" s="66"/>
      <c r="B609" s="187"/>
      <c r="C609" s="215"/>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187"/>
      <c r="AH609" s="66"/>
      <c r="AI609" s="66"/>
      <c r="AJ609" s="66"/>
      <c r="AK609" s="66"/>
      <c r="AL609" s="66"/>
      <c r="AM609" s="66"/>
      <c r="AN609" s="66"/>
      <c r="AO609" s="66"/>
    </row>
    <row r="610" spans="1:41">
      <c r="A610" s="66"/>
      <c r="B610" s="187"/>
      <c r="C610" s="215"/>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187"/>
      <c r="AH610" s="66"/>
      <c r="AI610" s="66"/>
      <c r="AJ610" s="66"/>
      <c r="AK610" s="66"/>
      <c r="AL610" s="66"/>
      <c r="AM610" s="66"/>
      <c r="AN610" s="66"/>
      <c r="AO610" s="66"/>
    </row>
    <row r="611" spans="1:41">
      <c r="A611" s="66"/>
      <c r="B611" s="187"/>
      <c r="C611" s="215"/>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187"/>
      <c r="AH611" s="66"/>
      <c r="AI611" s="66"/>
      <c r="AJ611" s="66"/>
      <c r="AK611" s="66"/>
      <c r="AL611" s="66"/>
      <c r="AM611" s="66"/>
      <c r="AN611" s="66"/>
      <c r="AO611" s="66"/>
    </row>
    <row r="612" spans="1:41">
      <c r="A612" s="66"/>
      <c r="B612" s="187"/>
      <c r="C612" s="215"/>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187"/>
      <c r="AH612" s="66"/>
      <c r="AI612" s="66"/>
      <c r="AJ612" s="66"/>
      <c r="AK612" s="66"/>
      <c r="AL612" s="66"/>
      <c r="AM612" s="66"/>
      <c r="AN612" s="66"/>
      <c r="AO612" s="66"/>
    </row>
    <row r="613" spans="1:41">
      <c r="A613" s="66"/>
      <c r="B613" s="187"/>
      <c r="C613" s="215"/>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187"/>
      <c r="AH613" s="66"/>
      <c r="AI613" s="66"/>
      <c r="AJ613" s="66"/>
      <c r="AK613" s="66"/>
      <c r="AL613" s="66"/>
      <c r="AM613" s="66"/>
      <c r="AN613" s="66"/>
      <c r="AO613" s="66"/>
    </row>
    <row r="614" spans="1:41">
      <c r="A614" s="66"/>
      <c r="B614" s="187"/>
      <c r="C614" s="215"/>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187"/>
      <c r="AH614" s="66"/>
      <c r="AI614" s="66"/>
      <c r="AJ614" s="66"/>
      <c r="AK614" s="66"/>
      <c r="AL614" s="66"/>
      <c r="AM614" s="66"/>
      <c r="AN614" s="66"/>
      <c r="AO614" s="66"/>
    </row>
    <row r="615" spans="1:41">
      <c r="A615" s="66"/>
      <c r="B615" s="187"/>
      <c r="C615" s="215"/>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187"/>
      <c r="AH615" s="66"/>
      <c r="AI615" s="66"/>
      <c r="AJ615" s="66"/>
      <c r="AK615" s="66"/>
      <c r="AL615" s="66"/>
      <c r="AM615" s="66"/>
      <c r="AN615" s="66"/>
      <c r="AO615" s="66"/>
    </row>
    <row r="616" spans="1:41">
      <c r="A616" s="66"/>
      <c r="B616" s="187"/>
      <c r="C616" s="215"/>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187"/>
      <c r="AH616" s="66"/>
      <c r="AI616" s="66"/>
      <c r="AJ616" s="66"/>
      <c r="AK616" s="66"/>
      <c r="AL616" s="66"/>
      <c r="AM616" s="66"/>
      <c r="AN616" s="66"/>
      <c r="AO616" s="66"/>
    </row>
    <row r="617" spans="1:41">
      <c r="A617" s="66"/>
      <c r="B617" s="187"/>
      <c r="C617" s="215"/>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187"/>
      <c r="AH617" s="66"/>
      <c r="AI617" s="66"/>
      <c r="AJ617" s="66"/>
      <c r="AK617" s="66"/>
      <c r="AL617" s="66"/>
      <c r="AM617" s="66"/>
      <c r="AN617" s="66"/>
      <c r="AO617" s="66"/>
    </row>
    <row r="618" spans="1:41">
      <c r="A618" s="66"/>
      <c r="B618" s="187"/>
      <c r="C618" s="215"/>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187"/>
      <c r="AH618" s="66"/>
      <c r="AI618" s="66"/>
      <c r="AJ618" s="66"/>
      <c r="AK618" s="66"/>
      <c r="AL618" s="66"/>
      <c r="AM618" s="66"/>
      <c r="AN618" s="66"/>
      <c r="AO618" s="66"/>
    </row>
    <row r="619" spans="1:41">
      <c r="A619" s="66"/>
      <c r="B619" s="187"/>
      <c r="C619" s="215"/>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187"/>
      <c r="AH619" s="66"/>
      <c r="AI619" s="66"/>
      <c r="AJ619" s="66"/>
      <c r="AK619" s="66"/>
      <c r="AL619" s="66"/>
      <c r="AM619" s="66"/>
      <c r="AN619" s="66"/>
      <c r="AO619" s="66"/>
    </row>
    <row r="620" spans="1:41">
      <c r="A620" s="66"/>
      <c r="B620" s="187"/>
      <c r="C620" s="215"/>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187"/>
      <c r="AH620" s="66"/>
      <c r="AI620" s="66"/>
      <c r="AJ620" s="66"/>
      <c r="AK620" s="66"/>
      <c r="AL620" s="66"/>
      <c r="AM620" s="66"/>
      <c r="AN620" s="66"/>
      <c r="AO620" s="66"/>
    </row>
    <row r="621" spans="1:41">
      <c r="A621" s="66"/>
      <c r="B621" s="187"/>
      <c r="C621" s="215"/>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187"/>
      <c r="AH621" s="66"/>
      <c r="AI621" s="66"/>
      <c r="AJ621" s="66"/>
      <c r="AK621" s="66"/>
      <c r="AL621" s="66"/>
      <c r="AM621" s="66"/>
      <c r="AN621" s="66"/>
      <c r="AO621" s="66"/>
    </row>
    <row r="622" spans="1:41">
      <c r="A622" s="66"/>
      <c r="B622" s="187"/>
      <c r="C622" s="215"/>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187"/>
      <c r="AH622" s="66"/>
      <c r="AI622" s="66"/>
      <c r="AJ622" s="66"/>
      <c r="AK622" s="66"/>
      <c r="AL622" s="66"/>
      <c r="AM622" s="66"/>
      <c r="AN622" s="66"/>
      <c r="AO622" s="66"/>
    </row>
    <row r="623" spans="1:41">
      <c r="A623" s="66"/>
      <c r="B623" s="187"/>
      <c r="C623" s="215"/>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187"/>
      <c r="AH623" s="66"/>
      <c r="AI623" s="66"/>
      <c r="AJ623" s="66"/>
      <c r="AK623" s="66"/>
      <c r="AL623" s="66"/>
      <c r="AM623" s="66"/>
      <c r="AN623" s="66"/>
      <c r="AO623" s="66"/>
    </row>
    <row r="624" spans="1:41">
      <c r="A624" s="66"/>
      <c r="B624" s="187"/>
      <c r="C624" s="215"/>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187"/>
      <c r="AH624" s="66"/>
      <c r="AI624" s="66"/>
      <c r="AJ624" s="66"/>
      <c r="AK624" s="66"/>
      <c r="AL624" s="66"/>
      <c r="AM624" s="66"/>
      <c r="AN624" s="66"/>
      <c r="AO624" s="66"/>
    </row>
    <row r="625" spans="1:41">
      <c r="A625" s="66"/>
      <c r="B625" s="187"/>
      <c r="C625" s="215"/>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187"/>
      <c r="AH625" s="66"/>
      <c r="AI625" s="66"/>
      <c r="AJ625" s="66"/>
      <c r="AK625" s="66"/>
      <c r="AL625" s="66"/>
      <c r="AM625" s="66"/>
      <c r="AN625" s="66"/>
      <c r="AO625" s="66"/>
    </row>
    <row r="626" spans="1:41">
      <c r="A626" s="66"/>
      <c r="B626" s="187"/>
      <c r="C626" s="215"/>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187"/>
      <c r="AH626" s="66"/>
      <c r="AI626" s="66"/>
      <c r="AJ626" s="66"/>
      <c r="AK626" s="66"/>
      <c r="AL626" s="66"/>
      <c r="AM626" s="66"/>
      <c r="AN626" s="66"/>
      <c r="AO626" s="66"/>
    </row>
    <row r="627" spans="1:41">
      <c r="A627" s="66"/>
      <c r="B627" s="187"/>
      <c r="C627" s="215"/>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187"/>
      <c r="AH627" s="66"/>
      <c r="AI627" s="66"/>
      <c r="AJ627" s="66"/>
      <c r="AK627" s="66"/>
      <c r="AL627" s="66"/>
      <c r="AM627" s="66"/>
      <c r="AN627" s="66"/>
      <c r="AO627" s="66"/>
    </row>
    <row r="628" spans="1:41">
      <c r="A628" s="66"/>
      <c r="B628" s="187"/>
      <c r="C628" s="215"/>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187"/>
      <c r="AH628" s="66"/>
      <c r="AI628" s="66"/>
      <c r="AJ628" s="66"/>
      <c r="AK628" s="66"/>
      <c r="AL628" s="66"/>
      <c r="AM628" s="66"/>
      <c r="AN628" s="66"/>
      <c r="AO628" s="66"/>
    </row>
    <row r="629" spans="1:41">
      <c r="A629" s="66"/>
      <c r="B629" s="187"/>
      <c r="C629" s="215"/>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187"/>
      <c r="AH629" s="66"/>
      <c r="AI629" s="66"/>
      <c r="AJ629" s="66"/>
      <c r="AK629" s="66"/>
      <c r="AL629" s="66"/>
      <c r="AM629" s="66"/>
      <c r="AN629" s="66"/>
      <c r="AO629" s="66"/>
    </row>
    <row r="630" spans="1:41">
      <c r="A630" s="66"/>
      <c r="B630" s="187"/>
      <c r="C630" s="215"/>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187"/>
      <c r="AH630" s="66"/>
      <c r="AI630" s="66"/>
      <c r="AJ630" s="66"/>
      <c r="AK630" s="66"/>
      <c r="AL630" s="66"/>
      <c r="AM630" s="66"/>
      <c r="AN630" s="66"/>
      <c r="AO630" s="66"/>
    </row>
    <row r="631" spans="1:41">
      <c r="A631" s="66"/>
      <c r="B631" s="187"/>
      <c r="C631" s="215"/>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187"/>
      <c r="AH631" s="66"/>
      <c r="AI631" s="66"/>
      <c r="AJ631" s="66"/>
      <c r="AK631" s="66"/>
      <c r="AL631" s="66"/>
      <c r="AM631" s="66"/>
      <c r="AN631" s="66"/>
      <c r="AO631" s="66"/>
    </row>
    <row r="632" spans="1:41">
      <c r="A632" s="66"/>
      <c r="B632" s="187"/>
      <c r="C632" s="215"/>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187"/>
      <c r="AH632" s="66"/>
      <c r="AI632" s="66"/>
      <c r="AJ632" s="66"/>
      <c r="AK632" s="66"/>
      <c r="AL632" s="66"/>
      <c r="AM632" s="66"/>
      <c r="AN632" s="66"/>
      <c r="AO632" s="66"/>
    </row>
    <row r="633" spans="1:41">
      <c r="A633" s="66"/>
      <c r="B633" s="187"/>
      <c r="C633" s="215"/>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187"/>
      <c r="AH633" s="66"/>
      <c r="AI633" s="66"/>
      <c r="AJ633" s="66"/>
      <c r="AK633" s="66"/>
      <c r="AL633" s="66"/>
      <c r="AM633" s="66"/>
      <c r="AN633" s="66"/>
      <c r="AO633" s="66"/>
    </row>
    <row r="634" spans="1:41">
      <c r="A634" s="66"/>
      <c r="B634" s="187"/>
      <c r="C634" s="215"/>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187"/>
      <c r="AH634" s="66"/>
      <c r="AI634" s="66"/>
      <c r="AJ634" s="66"/>
      <c r="AK634" s="66"/>
      <c r="AL634" s="66"/>
      <c r="AM634" s="66"/>
      <c r="AN634" s="66"/>
      <c r="AO634" s="66"/>
    </row>
    <row r="635" spans="1:41">
      <c r="A635" s="66"/>
      <c r="B635" s="187"/>
      <c r="C635" s="215"/>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187"/>
      <c r="AH635" s="66"/>
      <c r="AI635" s="66"/>
      <c r="AJ635" s="66"/>
      <c r="AK635" s="66"/>
      <c r="AL635" s="66"/>
      <c r="AM635" s="66"/>
      <c r="AN635" s="66"/>
      <c r="AO635" s="66"/>
    </row>
    <row r="636" spans="1:41">
      <c r="A636" s="66"/>
      <c r="B636" s="187"/>
      <c r="C636" s="215"/>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187"/>
      <c r="AH636" s="66"/>
      <c r="AI636" s="66"/>
      <c r="AJ636" s="66"/>
      <c r="AK636" s="66"/>
      <c r="AL636" s="66"/>
      <c r="AM636" s="66"/>
      <c r="AN636" s="66"/>
      <c r="AO636" s="66"/>
    </row>
    <row r="637" spans="1:41">
      <c r="A637" s="66"/>
      <c r="B637" s="187"/>
      <c r="C637" s="215"/>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187"/>
      <c r="AH637" s="66"/>
      <c r="AI637" s="66"/>
      <c r="AJ637" s="66"/>
      <c r="AK637" s="66"/>
      <c r="AL637" s="66"/>
      <c r="AM637" s="66"/>
      <c r="AN637" s="66"/>
      <c r="AO637" s="66"/>
    </row>
    <row r="638" spans="1:41">
      <c r="A638" s="66"/>
      <c r="B638" s="187"/>
      <c r="C638" s="215"/>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187"/>
      <c r="AH638" s="66"/>
      <c r="AI638" s="66"/>
      <c r="AJ638" s="66"/>
      <c r="AK638" s="66"/>
      <c r="AL638" s="66"/>
      <c r="AM638" s="66"/>
      <c r="AN638" s="66"/>
      <c r="AO638" s="66"/>
    </row>
    <row r="639" spans="1:41">
      <c r="A639" s="66"/>
      <c r="B639" s="187"/>
      <c r="C639" s="215"/>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187"/>
      <c r="AH639" s="66"/>
      <c r="AI639" s="66"/>
      <c r="AJ639" s="66"/>
      <c r="AK639" s="66"/>
      <c r="AL639" s="66"/>
      <c r="AM639" s="66"/>
      <c r="AN639" s="66"/>
      <c r="AO639" s="66"/>
    </row>
    <row r="640" spans="1:41">
      <c r="A640" s="66"/>
      <c r="B640" s="187"/>
      <c r="C640" s="215"/>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187"/>
      <c r="AH640" s="66"/>
      <c r="AI640" s="66"/>
      <c r="AJ640" s="66"/>
      <c r="AK640" s="66"/>
      <c r="AL640" s="66"/>
      <c r="AM640" s="66"/>
      <c r="AN640" s="66"/>
      <c r="AO640" s="66"/>
    </row>
    <row r="641" spans="1:41">
      <c r="A641" s="66"/>
      <c r="B641" s="187"/>
      <c r="C641" s="215"/>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187"/>
      <c r="AH641" s="66"/>
      <c r="AI641" s="66"/>
      <c r="AJ641" s="66"/>
      <c r="AK641" s="66"/>
      <c r="AL641" s="66"/>
      <c r="AM641" s="66"/>
      <c r="AN641" s="66"/>
      <c r="AO641" s="66"/>
    </row>
    <row r="642" spans="1:41">
      <c r="A642" s="66"/>
      <c r="B642" s="187"/>
      <c r="C642" s="215"/>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187"/>
      <c r="AH642" s="66"/>
      <c r="AI642" s="66"/>
      <c r="AJ642" s="66"/>
      <c r="AK642" s="66"/>
      <c r="AL642" s="66"/>
      <c r="AM642" s="66"/>
      <c r="AN642" s="66"/>
      <c r="AO642" s="66"/>
    </row>
    <row r="643" spans="1:41">
      <c r="A643" s="66"/>
      <c r="B643" s="187"/>
      <c r="C643" s="215"/>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187"/>
      <c r="AH643" s="66"/>
      <c r="AI643" s="66"/>
      <c r="AJ643" s="66"/>
      <c r="AK643" s="66"/>
      <c r="AL643" s="66"/>
      <c r="AM643" s="66"/>
      <c r="AN643" s="66"/>
      <c r="AO643" s="66"/>
    </row>
    <row r="644" spans="1:41">
      <c r="A644" s="66"/>
      <c r="B644" s="187"/>
      <c r="C644" s="215"/>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187"/>
      <c r="AH644" s="66"/>
      <c r="AI644" s="66"/>
      <c r="AJ644" s="66"/>
      <c r="AK644" s="66"/>
      <c r="AL644" s="66"/>
      <c r="AM644" s="66"/>
      <c r="AN644" s="66"/>
      <c r="AO644" s="66"/>
    </row>
    <row r="645" spans="1:41">
      <c r="A645" s="66"/>
      <c r="B645" s="187"/>
      <c r="C645" s="215"/>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187"/>
      <c r="AH645" s="66"/>
      <c r="AI645" s="66"/>
      <c r="AJ645" s="66"/>
      <c r="AK645" s="66"/>
      <c r="AL645" s="66"/>
      <c r="AM645" s="66"/>
      <c r="AN645" s="66"/>
      <c r="AO645" s="66"/>
    </row>
    <row r="646" spans="1:41">
      <c r="A646" s="66"/>
      <c r="B646" s="187"/>
      <c r="C646" s="215"/>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187"/>
      <c r="AH646" s="66"/>
      <c r="AI646" s="66"/>
      <c r="AJ646" s="66"/>
      <c r="AK646" s="66"/>
      <c r="AL646" s="66"/>
      <c r="AM646" s="66"/>
      <c r="AN646" s="66"/>
      <c r="AO646" s="66"/>
    </row>
    <row r="647" spans="1:41">
      <c r="A647" s="66"/>
      <c r="B647" s="187"/>
      <c r="C647" s="215"/>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187"/>
      <c r="AH647" s="66"/>
      <c r="AI647" s="66"/>
      <c r="AJ647" s="66"/>
      <c r="AK647" s="66"/>
      <c r="AL647" s="66"/>
      <c r="AM647" s="66"/>
      <c r="AN647" s="66"/>
      <c r="AO647" s="66"/>
    </row>
    <row r="648" spans="1:41">
      <c r="A648" s="66"/>
      <c r="B648" s="187"/>
      <c r="C648" s="215"/>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187"/>
      <c r="AH648" s="66"/>
      <c r="AI648" s="66"/>
      <c r="AJ648" s="66"/>
      <c r="AK648" s="66"/>
      <c r="AL648" s="66"/>
      <c r="AM648" s="66"/>
      <c r="AN648" s="66"/>
      <c r="AO648" s="66"/>
    </row>
    <row r="649" spans="1:41">
      <c r="A649" s="66"/>
      <c r="B649" s="187"/>
      <c r="C649" s="215"/>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187"/>
      <c r="AH649" s="66"/>
      <c r="AI649" s="66"/>
      <c r="AJ649" s="66"/>
      <c r="AK649" s="66"/>
      <c r="AL649" s="66"/>
      <c r="AM649" s="66"/>
      <c r="AN649" s="66"/>
      <c r="AO649" s="66"/>
    </row>
    <row r="650" spans="1:41">
      <c r="A650" s="66"/>
      <c r="B650" s="187"/>
      <c r="C650" s="215"/>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187"/>
      <c r="AH650" s="66"/>
      <c r="AI650" s="66"/>
      <c r="AJ650" s="66"/>
      <c r="AK650" s="66"/>
      <c r="AL650" s="66"/>
      <c r="AM650" s="66"/>
      <c r="AN650" s="66"/>
      <c r="AO650" s="66"/>
    </row>
    <row r="651" spans="1:41">
      <c r="A651" s="66"/>
      <c r="B651" s="187"/>
      <c r="C651" s="215"/>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187"/>
      <c r="AH651" s="66"/>
      <c r="AI651" s="66"/>
      <c r="AJ651" s="66"/>
      <c r="AK651" s="66"/>
      <c r="AL651" s="66"/>
      <c r="AM651" s="66"/>
      <c r="AN651" s="66"/>
      <c r="AO651" s="66"/>
    </row>
    <row r="652" spans="1:41">
      <c r="A652" s="66"/>
      <c r="B652" s="187"/>
      <c r="C652" s="215"/>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187"/>
      <c r="AH652" s="66"/>
      <c r="AI652" s="66"/>
      <c r="AJ652" s="66"/>
      <c r="AK652" s="66"/>
      <c r="AL652" s="66"/>
      <c r="AM652" s="66"/>
      <c r="AN652" s="66"/>
      <c r="AO652" s="66"/>
    </row>
    <row r="653" spans="1:41">
      <c r="A653" s="66"/>
      <c r="B653" s="187"/>
      <c r="C653" s="215"/>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187"/>
      <c r="AH653" s="66"/>
      <c r="AI653" s="66"/>
      <c r="AJ653" s="66"/>
      <c r="AK653" s="66"/>
      <c r="AL653" s="66"/>
      <c r="AM653" s="66"/>
      <c r="AN653" s="66"/>
      <c r="AO653" s="66"/>
    </row>
    <row r="654" spans="1:41">
      <c r="A654" s="66"/>
      <c r="B654" s="187"/>
      <c r="C654" s="215"/>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187"/>
      <c r="AH654" s="66"/>
      <c r="AI654" s="66"/>
      <c r="AJ654" s="66"/>
      <c r="AK654" s="66"/>
      <c r="AL654" s="66"/>
      <c r="AM654" s="66"/>
      <c r="AN654" s="66"/>
      <c r="AO654" s="66"/>
    </row>
    <row r="655" spans="1:41">
      <c r="A655" s="66"/>
      <c r="B655" s="187"/>
      <c r="C655" s="215"/>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187"/>
      <c r="AH655" s="66"/>
      <c r="AI655" s="66"/>
      <c r="AJ655" s="66"/>
      <c r="AK655" s="66"/>
      <c r="AL655" s="66"/>
      <c r="AM655" s="66"/>
      <c r="AN655" s="66"/>
      <c r="AO655" s="66"/>
    </row>
    <row r="656" spans="1:41">
      <c r="A656" s="66"/>
      <c r="B656" s="187"/>
      <c r="C656" s="215"/>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187"/>
      <c r="AH656" s="66"/>
      <c r="AI656" s="66"/>
      <c r="AJ656" s="66"/>
      <c r="AK656" s="66"/>
      <c r="AL656" s="66"/>
      <c r="AM656" s="66"/>
      <c r="AN656" s="66"/>
      <c r="AO656" s="66"/>
    </row>
    <row r="657" spans="1:41">
      <c r="A657" s="66"/>
      <c r="B657" s="187"/>
      <c r="C657" s="215"/>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187"/>
      <c r="AH657" s="66"/>
      <c r="AI657" s="66"/>
      <c r="AJ657" s="66"/>
      <c r="AK657" s="66"/>
      <c r="AL657" s="66"/>
      <c r="AM657" s="66"/>
      <c r="AN657" s="66"/>
      <c r="AO657" s="66"/>
    </row>
    <row r="658" spans="1:41">
      <c r="A658" s="66"/>
      <c r="B658" s="187"/>
      <c r="C658" s="215"/>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187"/>
      <c r="AH658" s="66"/>
      <c r="AI658" s="66"/>
      <c r="AJ658" s="66"/>
      <c r="AK658" s="66"/>
      <c r="AL658" s="66"/>
      <c r="AM658" s="66"/>
      <c r="AN658" s="66"/>
      <c r="AO658" s="66"/>
    </row>
    <row r="659" spans="1:41">
      <c r="A659" s="66"/>
      <c r="B659" s="187"/>
      <c r="C659" s="215"/>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187"/>
      <c r="AH659" s="66"/>
      <c r="AI659" s="66"/>
      <c r="AJ659" s="66"/>
      <c r="AK659" s="66"/>
      <c r="AL659" s="66"/>
      <c r="AM659" s="66"/>
      <c r="AN659" s="66"/>
      <c r="AO659" s="66"/>
    </row>
    <row r="660" spans="1:41">
      <c r="A660" s="66"/>
      <c r="B660" s="187"/>
      <c r="C660" s="215"/>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187"/>
      <c r="AH660" s="66"/>
      <c r="AI660" s="66"/>
      <c r="AJ660" s="66"/>
      <c r="AK660" s="66"/>
      <c r="AL660" s="66"/>
      <c r="AM660" s="66"/>
      <c r="AN660" s="66"/>
      <c r="AO660" s="66"/>
    </row>
    <row r="661" spans="1:41">
      <c r="A661" s="66"/>
      <c r="B661" s="187"/>
      <c r="C661" s="215"/>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187"/>
      <c r="AH661" s="66"/>
      <c r="AI661" s="66"/>
      <c r="AJ661" s="66"/>
      <c r="AK661" s="66"/>
      <c r="AL661" s="66"/>
      <c r="AM661" s="66"/>
      <c r="AN661" s="66"/>
      <c r="AO661" s="66"/>
    </row>
    <row r="662" spans="1:41">
      <c r="A662" s="66"/>
      <c r="B662" s="187"/>
      <c r="C662" s="215"/>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187"/>
      <c r="AH662" s="66"/>
      <c r="AI662" s="66"/>
      <c r="AJ662" s="66"/>
      <c r="AK662" s="66"/>
      <c r="AL662" s="66"/>
      <c r="AM662" s="66"/>
      <c r="AN662" s="66"/>
      <c r="AO662" s="66"/>
    </row>
    <row r="663" spans="1:41">
      <c r="A663" s="66"/>
      <c r="B663" s="187"/>
      <c r="C663" s="215"/>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187"/>
      <c r="AH663" s="66"/>
      <c r="AI663" s="66"/>
      <c r="AJ663" s="66"/>
      <c r="AK663" s="66"/>
      <c r="AL663" s="66"/>
      <c r="AM663" s="66"/>
      <c r="AN663" s="66"/>
      <c r="AO663" s="66"/>
    </row>
    <row r="664" spans="1:41">
      <c r="A664" s="66"/>
      <c r="B664" s="187"/>
      <c r="C664" s="215"/>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187"/>
      <c r="AH664" s="66"/>
      <c r="AI664" s="66"/>
      <c r="AJ664" s="66"/>
      <c r="AK664" s="66"/>
      <c r="AL664" s="66"/>
      <c r="AM664" s="66"/>
      <c r="AN664" s="66"/>
      <c r="AO664" s="66"/>
    </row>
    <row r="665" spans="1:41">
      <c r="A665" s="66"/>
      <c r="B665" s="187"/>
      <c r="C665" s="215"/>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187"/>
      <c r="AH665" s="66"/>
      <c r="AI665" s="66"/>
      <c r="AJ665" s="66"/>
      <c r="AK665" s="66"/>
      <c r="AL665" s="66"/>
      <c r="AM665" s="66"/>
      <c r="AN665" s="66"/>
      <c r="AO665" s="66"/>
    </row>
    <row r="666" spans="1:41">
      <c r="A666" s="66"/>
      <c r="B666" s="187"/>
      <c r="C666" s="215"/>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187"/>
      <c r="AH666" s="66"/>
      <c r="AI666" s="66"/>
      <c r="AJ666" s="66"/>
      <c r="AK666" s="66"/>
      <c r="AL666" s="66"/>
      <c r="AM666" s="66"/>
      <c r="AN666" s="66"/>
      <c r="AO666" s="66"/>
    </row>
    <row r="667" spans="1:41">
      <c r="A667" s="66"/>
      <c r="B667" s="187"/>
      <c r="C667" s="215"/>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187"/>
      <c r="AH667" s="66"/>
      <c r="AI667" s="66"/>
      <c r="AJ667" s="66"/>
      <c r="AK667" s="66"/>
      <c r="AL667" s="66"/>
      <c r="AM667" s="66"/>
      <c r="AN667" s="66"/>
      <c r="AO667" s="66"/>
    </row>
    <row r="668" spans="1:41">
      <c r="A668" s="66"/>
      <c r="B668" s="187"/>
      <c r="C668" s="215"/>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187"/>
      <c r="AH668" s="66"/>
      <c r="AI668" s="66"/>
      <c r="AJ668" s="66"/>
      <c r="AK668" s="66"/>
      <c r="AL668" s="66"/>
      <c r="AM668" s="66"/>
      <c r="AN668" s="66"/>
      <c r="AO668" s="66"/>
    </row>
    <row r="669" spans="1:41">
      <c r="A669" s="66"/>
      <c r="B669" s="187"/>
      <c r="C669" s="215"/>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187"/>
      <c r="AH669" s="66"/>
      <c r="AI669" s="66"/>
      <c r="AJ669" s="66"/>
      <c r="AK669" s="66"/>
      <c r="AL669" s="66"/>
      <c r="AM669" s="66"/>
      <c r="AN669" s="66"/>
      <c r="AO669" s="66"/>
    </row>
    <row r="670" spans="1:41">
      <c r="A670" s="66"/>
      <c r="B670" s="187"/>
      <c r="C670" s="215"/>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187"/>
      <c r="AH670" s="66"/>
      <c r="AI670" s="66"/>
      <c r="AJ670" s="66"/>
      <c r="AK670" s="66"/>
      <c r="AL670" s="66"/>
      <c r="AM670" s="66"/>
      <c r="AN670" s="66"/>
      <c r="AO670" s="66"/>
    </row>
    <row r="671" spans="1:41">
      <c r="A671" s="66"/>
      <c r="B671" s="187"/>
      <c r="C671" s="215"/>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187"/>
      <c r="AH671" s="66"/>
      <c r="AI671" s="66"/>
      <c r="AJ671" s="66"/>
      <c r="AK671" s="66"/>
      <c r="AL671" s="66"/>
      <c r="AM671" s="66"/>
      <c r="AN671" s="66"/>
      <c r="AO671" s="66"/>
    </row>
    <row r="672" spans="1:41">
      <c r="A672" s="66"/>
      <c r="B672" s="187"/>
      <c r="C672" s="215"/>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187"/>
      <c r="AH672" s="66"/>
      <c r="AI672" s="66"/>
      <c r="AJ672" s="66"/>
      <c r="AK672" s="66"/>
      <c r="AL672" s="66"/>
      <c r="AM672" s="66"/>
      <c r="AN672" s="66"/>
      <c r="AO672" s="66"/>
    </row>
    <row r="673" spans="1:41">
      <c r="A673" s="66"/>
      <c r="B673" s="187"/>
      <c r="C673" s="215"/>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187"/>
      <c r="AH673" s="66"/>
      <c r="AI673" s="66"/>
      <c r="AJ673" s="66"/>
      <c r="AK673" s="66"/>
      <c r="AL673" s="66"/>
      <c r="AM673" s="66"/>
      <c r="AN673" s="66"/>
      <c r="AO673" s="66"/>
    </row>
    <row r="674" spans="1:41">
      <c r="A674" s="66"/>
      <c r="B674" s="187"/>
      <c r="C674" s="215"/>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187"/>
      <c r="AH674" s="66"/>
      <c r="AI674" s="66"/>
      <c r="AJ674" s="66"/>
      <c r="AK674" s="66"/>
      <c r="AL674" s="66"/>
      <c r="AM674" s="66"/>
      <c r="AN674" s="66"/>
      <c r="AO674" s="66"/>
    </row>
    <row r="675" spans="1:41">
      <c r="A675" s="66"/>
      <c r="B675" s="187"/>
      <c r="C675" s="215"/>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187"/>
      <c r="AH675" s="66"/>
      <c r="AI675" s="66"/>
      <c r="AJ675" s="66"/>
      <c r="AK675" s="66"/>
      <c r="AL675" s="66"/>
      <c r="AM675" s="66"/>
      <c r="AN675" s="66"/>
      <c r="AO675" s="66"/>
    </row>
    <row r="676" spans="1:41">
      <c r="A676" s="66"/>
      <c r="B676" s="187"/>
      <c r="C676" s="215"/>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187"/>
      <c r="AH676" s="66"/>
      <c r="AI676" s="66"/>
      <c r="AJ676" s="66"/>
      <c r="AK676" s="66"/>
      <c r="AL676" s="66"/>
      <c r="AM676" s="66"/>
      <c r="AN676" s="66"/>
      <c r="AO676" s="66"/>
    </row>
    <row r="677" spans="1:41">
      <c r="A677" s="66"/>
      <c r="B677" s="187"/>
      <c r="C677" s="215"/>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187"/>
      <c r="AH677" s="66"/>
      <c r="AI677" s="66"/>
      <c r="AJ677" s="66"/>
      <c r="AK677" s="66"/>
      <c r="AL677" s="66"/>
      <c r="AM677" s="66"/>
      <c r="AN677" s="66"/>
      <c r="AO677" s="66"/>
    </row>
    <row r="678" spans="1:41">
      <c r="A678" s="66"/>
      <c r="B678" s="187"/>
      <c r="C678" s="215"/>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187"/>
      <c r="AH678" s="66"/>
      <c r="AI678" s="66"/>
      <c r="AJ678" s="66"/>
      <c r="AK678" s="66"/>
      <c r="AL678" s="66"/>
      <c r="AM678" s="66"/>
      <c r="AN678" s="66"/>
      <c r="AO678" s="66"/>
    </row>
    <row r="679" spans="1:41">
      <c r="A679" s="66"/>
      <c r="B679" s="187"/>
      <c r="C679" s="215"/>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187"/>
      <c r="AH679" s="66"/>
      <c r="AI679" s="66"/>
      <c r="AJ679" s="66"/>
      <c r="AK679" s="66"/>
      <c r="AL679" s="66"/>
      <c r="AM679" s="66"/>
      <c r="AN679" s="66"/>
      <c r="AO679" s="66"/>
    </row>
    <row r="680" spans="1:41">
      <c r="A680" s="66"/>
      <c r="B680" s="187"/>
      <c r="C680" s="215"/>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187"/>
      <c r="AH680" s="66"/>
      <c r="AI680" s="66"/>
      <c r="AJ680" s="66"/>
      <c r="AK680" s="66"/>
      <c r="AL680" s="66"/>
      <c r="AM680" s="66"/>
      <c r="AN680" s="66"/>
      <c r="AO680" s="66"/>
    </row>
    <row r="681" spans="1:41">
      <c r="A681" s="66"/>
      <c r="B681" s="187"/>
      <c r="C681" s="215"/>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187"/>
      <c r="AH681" s="66"/>
      <c r="AI681" s="66"/>
      <c r="AJ681" s="66"/>
      <c r="AK681" s="66"/>
      <c r="AL681" s="66"/>
      <c r="AM681" s="66"/>
      <c r="AN681" s="66"/>
      <c r="AO681" s="66"/>
    </row>
    <row r="682" spans="1:41">
      <c r="A682" s="66"/>
      <c r="B682" s="187"/>
      <c r="C682" s="215"/>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187"/>
      <c r="AH682" s="66"/>
      <c r="AI682" s="66"/>
      <c r="AJ682" s="66"/>
      <c r="AK682" s="66"/>
      <c r="AL682" s="66"/>
      <c r="AM682" s="66"/>
      <c r="AN682" s="66"/>
      <c r="AO682" s="66"/>
    </row>
    <row r="683" spans="1:41">
      <c r="A683" s="66"/>
      <c r="B683" s="187"/>
      <c r="C683" s="215"/>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187"/>
      <c r="AH683" s="66"/>
      <c r="AI683" s="66"/>
      <c r="AJ683" s="66"/>
      <c r="AK683" s="66"/>
      <c r="AL683" s="66"/>
      <c r="AM683" s="66"/>
      <c r="AN683" s="66"/>
      <c r="AO683" s="66"/>
    </row>
    <row r="684" spans="1:41">
      <c r="A684" s="66"/>
      <c r="B684" s="187"/>
      <c r="C684" s="215"/>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187"/>
      <c r="AH684" s="66"/>
      <c r="AI684" s="66"/>
      <c r="AJ684" s="66"/>
      <c r="AK684" s="66"/>
      <c r="AL684" s="66"/>
      <c r="AM684" s="66"/>
      <c r="AN684" s="66"/>
      <c r="AO684" s="66"/>
    </row>
    <row r="685" spans="1:41">
      <c r="A685" s="66"/>
      <c r="B685" s="187"/>
      <c r="C685" s="215"/>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187"/>
      <c r="AH685" s="66"/>
      <c r="AI685" s="66"/>
      <c r="AJ685" s="66"/>
      <c r="AK685" s="66"/>
      <c r="AL685" s="66"/>
      <c r="AM685" s="66"/>
      <c r="AN685" s="66"/>
      <c r="AO685" s="66"/>
    </row>
    <row r="686" spans="1:41">
      <c r="A686" s="66"/>
      <c r="B686" s="187"/>
      <c r="C686" s="215"/>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187"/>
      <c r="AH686" s="66"/>
      <c r="AI686" s="66"/>
      <c r="AJ686" s="66"/>
      <c r="AK686" s="66"/>
      <c r="AL686" s="66"/>
      <c r="AM686" s="66"/>
      <c r="AN686" s="66"/>
      <c r="AO686" s="66"/>
    </row>
    <row r="687" spans="1:41">
      <c r="A687" s="66"/>
      <c r="B687" s="187"/>
      <c r="C687" s="215"/>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187"/>
      <c r="AH687" s="66"/>
      <c r="AI687" s="66"/>
      <c r="AJ687" s="66"/>
      <c r="AK687" s="66"/>
      <c r="AL687" s="66"/>
      <c r="AM687" s="66"/>
      <c r="AN687" s="66"/>
      <c r="AO687" s="66"/>
    </row>
    <row r="688" spans="1:41">
      <c r="A688" s="66"/>
      <c r="B688" s="187"/>
      <c r="C688" s="215"/>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187"/>
      <c r="AH688" s="66"/>
      <c r="AI688" s="66"/>
      <c r="AJ688" s="66"/>
      <c r="AK688" s="66"/>
      <c r="AL688" s="66"/>
      <c r="AM688" s="66"/>
      <c r="AN688" s="66"/>
      <c r="AO688" s="66"/>
    </row>
    <row r="689" spans="1:41">
      <c r="A689" s="66"/>
      <c r="B689" s="187"/>
      <c r="C689" s="215"/>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187"/>
      <c r="AH689" s="66"/>
      <c r="AI689" s="66"/>
      <c r="AJ689" s="66"/>
      <c r="AK689" s="66"/>
      <c r="AL689" s="66"/>
      <c r="AM689" s="66"/>
      <c r="AN689" s="66"/>
      <c r="AO689" s="66"/>
    </row>
    <row r="690" spans="1:41">
      <c r="A690" s="66"/>
      <c r="B690" s="187"/>
      <c r="C690" s="215"/>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187"/>
      <c r="AH690" s="66"/>
      <c r="AI690" s="66"/>
      <c r="AJ690" s="66"/>
      <c r="AK690" s="66"/>
      <c r="AL690" s="66"/>
      <c r="AM690" s="66"/>
      <c r="AN690" s="66"/>
      <c r="AO690" s="66"/>
    </row>
    <row r="691" spans="1:41">
      <c r="A691" s="66"/>
      <c r="B691" s="187"/>
      <c r="C691" s="215"/>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187"/>
      <c r="AH691" s="66"/>
      <c r="AI691" s="66"/>
      <c r="AJ691" s="66"/>
      <c r="AK691" s="66"/>
      <c r="AL691" s="66"/>
      <c r="AM691" s="66"/>
      <c r="AN691" s="66"/>
      <c r="AO691" s="66"/>
    </row>
    <row r="692" spans="1:41">
      <c r="A692" s="66"/>
      <c r="B692" s="187"/>
      <c r="C692" s="215"/>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187"/>
      <c r="AH692" s="66"/>
      <c r="AI692" s="66"/>
      <c r="AJ692" s="66"/>
      <c r="AK692" s="66"/>
      <c r="AL692" s="66"/>
      <c r="AM692" s="66"/>
      <c r="AN692" s="66"/>
      <c r="AO692" s="66"/>
    </row>
    <row r="693" spans="1:41">
      <c r="A693" s="66"/>
      <c r="B693" s="187"/>
      <c r="C693" s="215"/>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187"/>
      <c r="AH693" s="66"/>
      <c r="AI693" s="66"/>
      <c r="AJ693" s="66"/>
      <c r="AK693" s="66"/>
      <c r="AL693" s="66"/>
      <c r="AM693" s="66"/>
      <c r="AN693" s="66"/>
      <c r="AO693" s="66"/>
    </row>
    <row r="694" spans="1:41">
      <c r="A694" s="66"/>
      <c r="B694" s="187"/>
      <c r="C694" s="215"/>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187"/>
      <c r="AH694" s="66"/>
      <c r="AI694" s="66"/>
      <c r="AJ694" s="66"/>
      <c r="AK694" s="66"/>
      <c r="AL694" s="66"/>
      <c r="AM694" s="66"/>
      <c r="AN694" s="66"/>
      <c r="AO694" s="66"/>
    </row>
    <row r="695" spans="1:41">
      <c r="A695" s="66"/>
      <c r="B695" s="187"/>
      <c r="C695" s="215"/>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187"/>
      <c r="AH695" s="66"/>
      <c r="AI695" s="66"/>
      <c r="AJ695" s="66"/>
      <c r="AK695" s="66"/>
      <c r="AL695" s="66"/>
      <c r="AM695" s="66"/>
      <c r="AN695" s="66"/>
      <c r="AO695" s="66"/>
    </row>
    <row r="696" spans="1:41">
      <c r="A696" s="66"/>
      <c r="B696" s="187"/>
      <c r="C696" s="215"/>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187"/>
      <c r="AH696" s="66"/>
      <c r="AI696" s="66"/>
      <c r="AJ696" s="66"/>
      <c r="AK696" s="66"/>
      <c r="AL696" s="66"/>
      <c r="AM696" s="66"/>
      <c r="AN696" s="66"/>
      <c r="AO696" s="66"/>
    </row>
    <row r="697" spans="1:41">
      <c r="A697" s="66"/>
      <c r="B697" s="187"/>
      <c r="C697" s="215"/>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187"/>
      <c r="AH697" s="66"/>
      <c r="AI697" s="66"/>
      <c r="AJ697" s="66"/>
      <c r="AK697" s="66"/>
      <c r="AL697" s="66"/>
      <c r="AM697" s="66"/>
      <c r="AN697" s="66"/>
      <c r="AO697" s="66"/>
    </row>
    <row r="698" spans="1:41">
      <c r="A698" s="66"/>
      <c r="B698" s="187"/>
      <c r="C698" s="215"/>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187"/>
      <c r="AH698" s="66"/>
      <c r="AI698" s="66"/>
      <c r="AJ698" s="66"/>
      <c r="AK698" s="66"/>
      <c r="AL698" s="66"/>
      <c r="AM698" s="66"/>
      <c r="AN698" s="66"/>
      <c r="AO698" s="66"/>
    </row>
    <row r="699" spans="1:41">
      <c r="A699" s="66"/>
      <c r="B699" s="187"/>
      <c r="C699" s="215"/>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187"/>
      <c r="AH699" s="66"/>
      <c r="AI699" s="66"/>
      <c r="AJ699" s="66"/>
      <c r="AK699" s="66"/>
      <c r="AL699" s="66"/>
      <c r="AM699" s="66"/>
      <c r="AN699" s="66"/>
      <c r="AO699" s="66"/>
    </row>
    <row r="700" spans="1:41">
      <c r="A700" s="66"/>
      <c r="B700" s="187"/>
      <c r="C700" s="215"/>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187"/>
      <c r="AH700" s="66"/>
      <c r="AI700" s="66"/>
      <c r="AJ700" s="66"/>
      <c r="AK700" s="66"/>
      <c r="AL700" s="66"/>
      <c r="AM700" s="66"/>
      <c r="AN700" s="66"/>
      <c r="AO700" s="66"/>
    </row>
    <row r="701" spans="1:41">
      <c r="A701" s="66"/>
      <c r="B701" s="187"/>
      <c r="C701" s="215"/>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187"/>
      <c r="AH701" s="66"/>
      <c r="AI701" s="66"/>
      <c r="AJ701" s="66"/>
      <c r="AK701" s="66"/>
      <c r="AL701" s="66"/>
      <c r="AM701" s="66"/>
      <c r="AN701" s="66"/>
      <c r="AO701" s="66"/>
    </row>
    <row r="702" spans="1:41">
      <c r="A702" s="66"/>
      <c r="B702" s="187"/>
      <c r="C702" s="215"/>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187"/>
      <c r="AH702" s="66"/>
      <c r="AI702" s="66"/>
      <c r="AJ702" s="66"/>
      <c r="AK702" s="66"/>
      <c r="AL702" s="66"/>
      <c r="AM702" s="66"/>
      <c r="AN702" s="66"/>
      <c r="AO702" s="66"/>
    </row>
    <row r="703" spans="1:41">
      <c r="A703" s="66"/>
      <c r="B703" s="187"/>
      <c r="C703" s="215"/>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187"/>
      <c r="AH703" s="66"/>
      <c r="AI703" s="66"/>
      <c r="AJ703" s="66"/>
      <c r="AK703" s="66"/>
      <c r="AL703" s="66"/>
      <c r="AM703" s="66"/>
      <c r="AN703" s="66"/>
      <c r="AO703" s="66"/>
    </row>
    <row r="704" spans="1:41">
      <c r="A704" s="66"/>
      <c r="B704" s="187"/>
      <c r="C704" s="215"/>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187"/>
      <c r="AH704" s="66"/>
      <c r="AI704" s="66"/>
      <c r="AJ704" s="66"/>
      <c r="AK704" s="66"/>
      <c r="AL704" s="66"/>
      <c r="AM704" s="66"/>
      <c r="AN704" s="66"/>
      <c r="AO704" s="66"/>
    </row>
    <row r="705" spans="1:41">
      <c r="A705" s="66"/>
      <c r="B705" s="187"/>
      <c r="C705" s="215"/>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187"/>
      <c r="AH705" s="66"/>
      <c r="AI705" s="66"/>
      <c r="AJ705" s="66"/>
      <c r="AK705" s="66"/>
      <c r="AL705" s="66"/>
      <c r="AM705" s="66"/>
      <c r="AN705" s="66"/>
      <c r="AO705" s="66"/>
    </row>
    <row r="706" spans="1:41">
      <c r="A706" s="66"/>
      <c r="B706" s="187"/>
      <c r="C706" s="215"/>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187"/>
      <c r="AH706" s="66"/>
      <c r="AI706" s="66"/>
      <c r="AJ706" s="66"/>
      <c r="AK706" s="66"/>
      <c r="AL706" s="66"/>
      <c r="AM706" s="66"/>
      <c r="AN706" s="66"/>
      <c r="AO706" s="66"/>
    </row>
    <row r="707" spans="1:41">
      <c r="A707" s="66"/>
      <c r="B707" s="187"/>
      <c r="C707" s="215"/>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187"/>
      <c r="AH707" s="66"/>
      <c r="AI707" s="66"/>
      <c r="AJ707" s="66"/>
      <c r="AK707" s="66"/>
      <c r="AL707" s="66"/>
      <c r="AM707" s="66"/>
      <c r="AN707" s="66"/>
      <c r="AO707" s="66"/>
    </row>
    <row r="708" spans="1:41">
      <c r="A708" s="66"/>
      <c r="B708" s="187"/>
      <c r="C708" s="215"/>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187"/>
      <c r="AH708" s="66"/>
      <c r="AI708" s="66"/>
      <c r="AJ708" s="66"/>
      <c r="AK708" s="66"/>
      <c r="AL708" s="66"/>
      <c r="AM708" s="66"/>
      <c r="AN708" s="66"/>
      <c r="AO708" s="66"/>
    </row>
    <row r="709" spans="1:41">
      <c r="A709" s="66"/>
      <c r="B709" s="187"/>
      <c r="C709" s="215"/>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187"/>
      <c r="AH709" s="66"/>
      <c r="AI709" s="66"/>
      <c r="AJ709" s="66"/>
      <c r="AK709" s="66"/>
      <c r="AL709" s="66"/>
      <c r="AM709" s="66"/>
      <c r="AN709" s="66"/>
      <c r="AO709" s="66"/>
    </row>
    <row r="710" spans="1:41">
      <c r="A710" s="66"/>
      <c r="B710" s="187"/>
      <c r="C710" s="215"/>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187"/>
      <c r="AH710" s="66"/>
      <c r="AI710" s="66"/>
      <c r="AJ710" s="66"/>
      <c r="AK710" s="66"/>
      <c r="AL710" s="66"/>
      <c r="AM710" s="66"/>
      <c r="AN710" s="66"/>
      <c r="AO710" s="66"/>
    </row>
    <row r="711" spans="1:41">
      <c r="A711" s="66"/>
      <c r="B711" s="187"/>
      <c r="C711" s="215"/>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187"/>
      <c r="AH711" s="66"/>
      <c r="AI711" s="66"/>
      <c r="AJ711" s="66"/>
      <c r="AK711" s="66"/>
      <c r="AL711" s="66"/>
      <c r="AM711" s="66"/>
      <c r="AN711" s="66"/>
      <c r="AO711" s="66"/>
    </row>
    <row r="712" spans="1:41">
      <c r="A712" s="66"/>
      <c r="B712" s="187"/>
      <c r="C712" s="215"/>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187"/>
      <c r="AH712" s="66"/>
      <c r="AI712" s="66"/>
      <c r="AJ712" s="66"/>
      <c r="AK712" s="66"/>
      <c r="AL712" s="66"/>
      <c r="AM712" s="66"/>
      <c r="AN712" s="66"/>
      <c r="AO712" s="66"/>
    </row>
    <row r="713" spans="1:41">
      <c r="A713" s="66"/>
      <c r="B713" s="187"/>
      <c r="C713" s="215"/>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187"/>
      <c r="AH713" s="66"/>
      <c r="AI713" s="66"/>
      <c r="AJ713" s="66"/>
      <c r="AK713" s="66"/>
      <c r="AL713" s="66"/>
      <c r="AM713" s="66"/>
      <c r="AN713" s="66"/>
      <c r="AO713" s="66"/>
    </row>
    <row r="714" spans="1:41">
      <c r="A714" s="66"/>
      <c r="B714" s="187"/>
      <c r="C714" s="215"/>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187"/>
      <c r="AH714" s="66"/>
      <c r="AI714" s="66"/>
      <c r="AJ714" s="66"/>
      <c r="AK714" s="66"/>
      <c r="AL714" s="66"/>
      <c r="AM714" s="66"/>
      <c r="AN714" s="66"/>
      <c r="AO714" s="66"/>
    </row>
    <row r="715" spans="1:41">
      <c r="A715" s="66"/>
      <c r="B715" s="187"/>
      <c r="C715" s="215"/>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187"/>
      <c r="AH715" s="66"/>
      <c r="AI715" s="66"/>
      <c r="AJ715" s="66"/>
      <c r="AK715" s="66"/>
      <c r="AL715" s="66"/>
      <c r="AM715" s="66"/>
      <c r="AN715" s="66"/>
      <c r="AO715" s="66"/>
    </row>
    <row r="716" spans="1:41">
      <c r="A716" s="66"/>
      <c r="B716" s="187"/>
      <c r="C716" s="215"/>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187"/>
      <c r="AH716" s="66"/>
      <c r="AI716" s="66"/>
      <c r="AJ716" s="66"/>
      <c r="AK716" s="66"/>
      <c r="AL716" s="66"/>
      <c r="AM716" s="66"/>
      <c r="AN716" s="66"/>
      <c r="AO716" s="66"/>
    </row>
    <row r="717" spans="1:41">
      <c r="A717" s="66"/>
      <c r="B717" s="187"/>
      <c r="C717" s="215"/>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187"/>
      <c r="AH717" s="66"/>
      <c r="AI717" s="66"/>
      <c r="AJ717" s="66"/>
      <c r="AK717" s="66"/>
      <c r="AL717" s="66"/>
      <c r="AM717" s="66"/>
      <c r="AN717" s="66"/>
      <c r="AO717" s="66"/>
    </row>
    <row r="718" spans="1:41">
      <c r="A718" s="66"/>
      <c r="B718" s="187"/>
      <c r="C718" s="215"/>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187"/>
      <c r="AH718" s="66"/>
      <c r="AI718" s="66"/>
      <c r="AJ718" s="66"/>
      <c r="AK718" s="66"/>
      <c r="AL718" s="66"/>
      <c r="AM718" s="66"/>
      <c r="AN718" s="66"/>
      <c r="AO718" s="66"/>
    </row>
    <row r="719" spans="1:41">
      <c r="A719" s="66"/>
      <c r="B719" s="187"/>
      <c r="C719" s="215"/>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187"/>
      <c r="AH719" s="66"/>
      <c r="AI719" s="66"/>
      <c r="AJ719" s="66"/>
      <c r="AK719" s="66"/>
      <c r="AL719" s="66"/>
      <c r="AM719" s="66"/>
      <c r="AN719" s="66"/>
      <c r="AO719" s="66"/>
    </row>
    <row r="720" spans="1:41">
      <c r="A720" s="66"/>
      <c r="B720" s="187"/>
      <c r="C720" s="215"/>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187"/>
      <c r="AH720" s="66"/>
      <c r="AI720" s="66"/>
      <c r="AJ720" s="66"/>
      <c r="AK720" s="66"/>
      <c r="AL720" s="66"/>
      <c r="AM720" s="66"/>
      <c r="AN720" s="66"/>
      <c r="AO720" s="66"/>
    </row>
    <row r="721" spans="1:41">
      <c r="A721" s="66"/>
      <c r="B721" s="187"/>
      <c r="C721" s="215"/>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187"/>
      <c r="AH721" s="66"/>
      <c r="AI721" s="66"/>
      <c r="AJ721" s="66"/>
      <c r="AK721" s="66"/>
      <c r="AL721" s="66"/>
      <c r="AM721" s="66"/>
      <c r="AN721" s="66"/>
      <c r="AO721" s="66"/>
    </row>
    <row r="722" spans="1:41">
      <c r="A722" s="66"/>
      <c r="B722" s="187"/>
      <c r="C722" s="215"/>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187"/>
      <c r="AH722" s="66"/>
      <c r="AI722" s="66"/>
      <c r="AJ722" s="66"/>
      <c r="AK722" s="66"/>
      <c r="AL722" s="66"/>
      <c r="AM722" s="66"/>
      <c r="AN722" s="66"/>
      <c r="AO722" s="66"/>
    </row>
    <row r="723" spans="1:41">
      <c r="A723" s="66"/>
      <c r="B723" s="187"/>
      <c r="C723" s="215"/>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187"/>
      <c r="AH723" s="66"/>
      <c r="AI723" s="66"/>
      <c r="AJ723" s="66"/>
      <c r="AK723" s="66"/>
      <c r="AL723" s="66"/>
      <c r="AM723" s="66"/>
      <c r="AN723" s="66"/>
      <c r="AO723" s="66"/>
    </row>
    <row r="724" spans="1:41">
      <c r="A724" s="66"/>
      <c r="B724" s="187"/>
      <c r="C724" s="215"/>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187"/>
      <c r="AH724" s="66"/>
      <c r="AI724" s="66"/>
      <c r="AJ724" s="66"/>
      <c r="AK724" s="66"/>
      <c r="AL724" s="66"/>
      <c r="AM724" s="66"/>
      <c r="AN724" s="66"/>
      <c r="AO724" s="66"/>
    </row>
    <row r="725" spans="1:41">
      <c r="A725" s="66"/>
      <c r="B725" s="187"/>
      <c r="C725" s="215"/>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187"/>
      <c r="AH725" s="66"/>
      <c r="AI725" s="66"/>
      <c r="AJ725" s="66"/>
      <c r="AK725" s="66"/>
      <c r="AL725" s="66"/>
      <c r="AM725" s="66"/>
      <c r="AN725" s="66"/>
      <c r="AO725" s="66"/>
    </row>
    <row r="726" spans="1:41">
      <c r="A726" s="66"/>
      <c r="B726" s="187"/>
      <c r="C726" s="215"/>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187"/>
      <c r="AH726" s="66"/>
      <c r="AI726" s="66"/>
      <c r="AJ726" s="66"/>
      <c r="AK726" s="66"/>
      <c r="AL726" s="66"/>
      <c r="AM726" s="66"/>
      <c r="AN726" s="66"/>
      <c r="AO726" s="66"/>
    </row>
    <row r="727" spans="1:41">
      <c r="A727" s="66"/>
      <c r="B727" s="187"/>
      <c r="C727" s="215"/>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187"/>
      <c r="AH727" s="66"/>
      <c r="AI727" s="66"/>
      <c r="AJ727" s="66"/>
      <c r="AK727" s="66"/>
      <c r="AL727" s="66"/>
      <c r="AM727" s="66"/>
      <c r="AN727" s="66"/>
      <c r="AO727" s="66"/>
    </row>
    <row r="728" spans="1:41">
      <c r="A728" s="66"/>
      <c r="B728" s="187"/>
      <c r="C728" s="215"/>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187"/>
      <c r="AH728" s="66"/>
      <c r="AI728" s="66"/>
      <c r="AJ728" s="66"/>
      <c r="AK728" s="66"/>
      <c r="AL728" s="66"/>
      <c r="AM728" s="66"/>
      <c r="AN728" s="66"/>
      <c r="AO728" s="66"/>
    </row>
    <row r="729" spans="1:41">
      <c r="A729" s="66"/>
      <c r="B729" s="187"/>
      <c r="C729" s="215"/>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187"/>
      <c r="AH729" s="66"/>
      <c r="AI729" s="66"/>
      <c r="AJ729" s="66"/>
      <c r="AK729" s="66"/>
      <c r="AL729" s="66"/>
      <c r="AM729" s="66"/>
      <c r="AN729" s="66"/>
      <c r="AO729" s="66"/>
    </row>
    <row r="730" spans="1:41">
      <c r="A730" s="66"/>
      <c r="B730" s="187"/>
      <c r="C730" s="215"/>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187"/>
      <c r="AH730" s="66"/>
      <c r="AI730" s="66"/>
      <c r="AJ730" s="66"/>
      <c r="AK730" s="66"/>
      <c r="AL730" s="66"/>
      <c r="AM730" s="66"/>
      <c r="AN730" s="66"/>
      <c r="AO730" s="66"/>
    </row>
    <row r="731" spans="1:41">
      <c r="A731" s="66"/>
      <c r="B731" s="187"/>
      <c r="C731" s="215"/>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187"/>
      <c r="AH731" s="66"/>
      <c r="AI731" s="66"/>
      <c r="AJ731" s="66"/>
      <c r="AK731" s="66"/>
      <c r="AL731" s="66"/>
      <c r="AM731" s="66"/>
      <c r="AN731" s="66"/>
      <c r="AO731" s="66"/>
    </row>
    <row r="732" spans="1:41">
      <c r="A732" s="66"/>
      <c r="B732" s="187"/>
      <c r="C732" s="215"/>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187"/>
      <c r="AH732" s="66"/>
      <c r="AI732" s="66"/>
      <c r="AJ732" s="66"/>
      <c r="AK732" s="66"/>
      <c r="AL732" s="66"/>
      <c r="AM732" s="66"/>
      <c r="AN732" s="66"/>
      <c r="AO732" s="66"/>
    </row>
    <row r="733" spans="1:41">
      <c r="A733" s="66"/>
      <c r="B733" s="187"/>
      <c r="C733" s="215"/>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187"/>
      <c r="AH733" s="66"/>
      <c r="AI733" s="66"/>
      <c r="AJ733" s="66"/>
      <c r="AK733" s="66"/>
      <c r="AL733" s="66"/>
      <c r="AM733" s="66"/>
      <c r="AN733" s="66"/>
      <c r="AO733" s="66"/>
    </row>
    <row r="734" spans="1:41">
      <c r="A734" s="66"/>
      <c r="B734" s="187"/>
      <c r="C734" s="215"/>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187"/>
      <c r="AH734" s="66"/>
      <c r="AI734" s="66"/>
      <c r="AJ734" s="66"/>
      <c r="AK734" s="66"/>
      <c r="AL734" s="66"/>
      <c r="AM734" s="66"/>
      <c r="AN734" s="66"/>
      <c r="AO734" s="66"/>
    </row>
    <row r="735" spans="1:41">
      <c r="A735" s="66"/>
      <c r="B735" s="187"/>
      <c r="C735" s="215"/>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187"/>
      <c r="AH735" s="66"/>
      <c r="AI735" s="66"/>
      <c r="AJ735" s="66"/>
      <c r="AK735" s="66"/>
      <c r="AL735" s="66"/>
      <c r="AM735" s="66"/>
      <c r="AN735" s="66"/>
      <c r="AO735" s="66"/>
    </row>
    <row r="736" spans="1:41">
      <c r="A736" s="66"/>
      <c r="B736" s="187"/>
      <c r="C736" s="215"/>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187"/>
      <c r="AH736" s="66"/>
      <c r="AI736" s="66"/>
      <c r="AJ736" s="66"/>
      <c r="AK736" s="66"/>
      <c r="AL736" s="66"/>
      <c r="AM736" s="66"/>
      <c r="AN736" s="66"/>
      <c r="AO736" s="66"/>
    </row>
    <row r="737" spans="1:41">
      <c r="A737" s="66"/>
      <c r="B737" s="187"/>
      <c r="C737" s="215"/>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187"/>
      <c r="AH737" s="66"/>
      <c r="AI737" s="66"/>
      <c r="AJ737" s="66"/>
      <c r="AK737" s="66"/>
      <c r="AL737" s="66"/>
      <c r="AM737" s="66"/>
      <c r="AN737" s="66"/>
      <c r="AO737" s="66"/>
    </row>
    <row r="738" spans="1:41">
      <c r="A738" s="66"/>
      <c r="B738" s="187"/>
      <c r="C738" s="215"/>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187"/>
      <c r="AH738" s="66"/>
      <c r="AI738" s="66"/>
      <c r="AJ738" s="66"/>
      <c r="AK738" s="66"/>
      <c r="AL738" s="66"/>
      <c r="AM738" s="66"/>
      <c r="AN738" s="66"/>
      <c r="AO738" s="66"/>
    </row>
    <row r="739" spans="1:41">
      <c r="A739" s="66"/>
      <c r="B739" s="187"/>
      <c r="C739" s="215"/>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187"/>
      <c r="AH739" s="66"/>
      <c r="AI739" s="66"/>
      <c r="AJ739" s="66"/>
      <c r="AK739" s="66"/>
      <c r="AL739" s="66"/>
      <c r="AM739" s="66"/>
      <c r="AN739" s="66"/>
      <c r="AO739" s="66"/>
    </row>
    <row r="740" spans="1:41">
      <c r="A740" s="66"/>
      <c r="B740" s="187"/>
      <c r="C740" s="215"/>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187"/>
      <c r="AH740" s="66"/>
      <c r="AI740" s="66"/>
      <c r="AJ740" s="66"/>
      <c r="AK740" s="66"/>
      <c r="AL740" s="66"/>
      <c r="AM740" s="66"/>
      <c r="AN740" s="66"/>
      <c r="AO740" s="66"/>
    </row>
    <row r="741" spans="1:41">
      <c r="A741" s="66"/>
      <c r="B741" s="187"/>
      <c r="C741" s="215"/>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187"/>
      <c r="AH741" s="66"/>
      <c r="AI741" s="66"/>
      <c r="AJ741" s="66"/>
      <c r="AK741" s="66"/>
      <c r="AL741" s="66"/>
      <c r="AM741" s="66"/>
      <c r="AN741" s="66"/>
      <c r="AO741" s="66"/>
    </row>
    <row r="742" spans="1:41">
      <c r="A742" s="66"/>
      <c r="B742" s="187"/>
      <c r="C742" s="215"/>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187"/>
      <c r="AH742" s="66"/>
      <c r="AI742" s="66"/>
      <c r="AJ742" s="66"/>
      <c r="AK742" s="66"/>
      <c r="AL742" s="66"/>
      <c r="AM742" s="66"/>
      <c r="AN742" s="66"/>
      <c r="AO742" s="66"/>
    </row>
    <row r="743" spans="1:41">
      <c r="A743" s="66"/>
      <c r="B743" s="187"/>
      <c r="C743" s="215"/>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187"/>
      <c r="AH743" s="66"/>
      <c r="AI743" s="66"/>
      <c r="AJ743" s="66"/>
      <c r="AK743" s="66"/>
      <c r="AL743" s="66"/>
      <c r="AM743" s="66"/>
      <c r="AN743" s="66"/>
      <c r="AO743" s="66"/>
    </row>
    <row r="744" spans="1:41">
      <c r="A744" s="66"/>
      <c r="B744" s="187"/>
      <c r="C744" s="215"/>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187"/>
      <c r="AH744" s="66"/>
      <c r="AI744" s="66"/>
      <c r="AJ744" s="66"/>
      <c r="AK744" s="66"/>
      <c r="AL744" s="66"/>
      <c r="AM744" s="66"/>
      <c r="AN744" s="66"/>
      <c r="AO744" s="66"/>
    </row>
    <row r="745" spans="1:41">
      <c r="A745" s="66"/>
      <c r="B745" s="187"/>
      <c r="C745" s="215"/>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187"/>
      <c r="AH745" s="66"/>
      <c r="AI745" s="66"/>
      <c r="AJ745" s="66"/>
      <c r="AK745" s="66"/>
      <c r="AL745" s="66"/>
      <c r="AM745" s="66"/>
      <c r="AN745" s="66"/>
      <c r="AO745" s="66"/>
    </row>
    <row r="746" spans="1:41">
      <c r="A746" s="66"/>
      <c r="B746" s="187"/>
      <c r="C746" s="215"/>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187"/>
      <c r="AH746" s="66"/>
      <c r="AI746" s="66"/>
      <c r="AJ746" s="66"/>
      <c r="AK746" s="66"/>
      <c r="AL746" s="66"/>
      <c r="AM746" s="66"/>
      <c r="AN746" s="66"/>
      <c r="AO746" s="66"/>
    </row>
    <row r="747" spans="1:41">
      <c r="A747" s="66"/>
      <c r="B747" s="187"/>
      <c r="C747" s="215"/>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187"/>
      <c r="AH747" s="66"/>
      <c r="AI747" s="66"/>
      <c r="AJ747" s="66"/>
      <c r="AK747" s="66"/>
      <c r="AL747" s="66"/>
      <c r="AM747" s="66"/>
      <c r="AN747" s="66"/>
      <c r="AO747" s="66"/>
    </row>
    <row r="748" spans="1:41">
      <c r="A748" s="66"/>
      <c r="B748" s="187"/>
      <c r="C748" s="215"/>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187"/>
      <c r="AH748" s="66"/>
      <c r="AI748" s="66"/>
      <c r="AJ748" s="66"/>
      <c r="AK748" s="66"/>
      <c r="AL748" s="66"/>
      <c r="AM748" s="66"/>
      <c r="AN748" s="66"/>
      <c r="AO748" s="66"/>
    </row>
    <row r="749" spans="1:41">
      <c r="A749" s="66"/>
      <c r="B749" s="187"/>
      <c r="C749" s="215"/>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187"/>
      <c r="AH749" s="66"/>
      <c r="AI749" s="66"/>
      <c r="AJ749" s="66"/>
      <c r="AK749" s="66"/>
      <c r="AL749" s="66"/>
      <c r="AM749" s="66"/>
      <c r="AN749" s="66"/>
      <c r="AO749" s="66"/>
    </row>
    <row r="750" spans="1:41">
      <c r="A750" s="66"/>
      <c r="B750" s="187"/>
      <c r="C750" s="215"/>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187"/>
      <c r="AH750" s="66"/>
      <c r="AI750" s="66"/>
      <c r="AJ750" s="66"/>
      <c r="AK750" s="66"/>
      <c r="AL750" s="66"/>
      <c r="AM750" s="66"/>
      <c r="AN750" s="66"/>
      <c r="AO750" s="66"/>
    </row>
    <row r="751" spans="1:41">
      <c r="A751" s="66"/>
      <c r="B751" s="187"/>
      <c r="C751" s="215"/>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187"/>
      <c r="AH751" s="66"/>
      <c r="AI751" s="66"/>
      <c r="AJ751" s="66"/>
      <c r="AK751" s="66"/>
      <c r="AL751" s="66"/>
      <c r="AM751" s="66"/>
      <c r="AN751" s="66"/>
      <c r="AO751" s="66"/>
    </row>
    <row r="752" spans="1:41">
      <c r="A752" s="66"/>
      <c r="B752" s="187"/>
      <c r="C752" s="215"/>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187"/>
      <c r="AH752" s="66"/>
      <c r="AI752" s="66"/>
      <c r="AJ752" s="66"/>
      <c r="AK752" s="66"/>
      <c r="AL752" s="66"/>
      <c r="AM752" s="66"/>
      <c r="AN752" s="66"/>
      <c r="AO752" s="66"/>
    </row>
    <row r="753" spans="1:41">
      <c r="A753" s="66"/>
      <c r="B753" s="187"/>
      <c r="C753" s="215"/>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187"/>
      <c r="AH753" s="66"/>
      <c r="AI753" s="66"/>
      <c r="AJ753" s="66"/>
      <c r="AK753" s="66"/>
      <c r="AL753" s="66"/>
      <c r="AM753" s="66"/>
      <c r="AN753" s="66"/>
      <c r="AO753" s="66"/>
    </row>
    <row r="754" spans="1:41">
      <c r="A754" s="66"/>
      <c r="B754" s="187"/>
      <c r="C754" s="215"/>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187"/>
      <c r="AH754" s="66"/>
      <c r="AI754" s="66"/>
      <c r="AJ754" s="66"/>
      <c r="AK754" s="66"/>
      <c r="AL754" s="66"/>
      <c r="AM754" s="66"/>
      <c r="AN754" s="66"/>
      <c r="AO754" s="66"/>
    </row>
    <row r="755" spans="1:41">
      <c r="A755" s="66"/>
      <c r="B755" s="187"/>
      <c r="C755" s="215"/>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187"/>
      <c r="AH755" s="66"/>
      <c r="AI755" s="66"/>
      <c r="AJ755" s="66"/>
      <c r="AK755" s="66"/>
      <c r="AL755" s="66"/>
      <c r="AM755" s="66"/>
      <c r="AN755" s="66"/>
      <c r="AO755" s="66"/>
    </row>
    <row r="756" spans="1:41">
      <c r="A756" s="66"/>
      <c r="B756" s="187"/>
      <c r="C756" s="215"/>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187"/>
      <c r="AH756" s="66"/>
      <c r="AI756" s="66"/>
      <c r="AJ756" s="66"/>
      <c r="AK756" s="66"/>
      <c r="AL756" s="66"/>
      <c r="AM756" s="66"/>
      <c r="AN756" s="66"/>
      <c r="AO756" s="66"/>
    </row>
    <row r="757" spans="1:41">
      <c r="A757" s="66"/>
      <c r="B757" s="187"/>
      <c r="C757" s="215"/>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187"/>
      <c r="AH757" s="66"/>
      <c r="AI757" s="66"/>
      <c r="AJ757" s="66"/>
      <c r="AK757" s="66"/>
      <c r="AL757" s="66"/>
      <c r="AM757" s="66"/>
      <c r="AN757" s="66"/>
      <c r="AO757" s="66"/>
    </row>
    <row r="758" spans="1:41">
      <c r="A758" s="66"/>
      <c r="B758" s="187"/>
      <c r="C758" s="215"/>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187"/>
      <c r="AH758" s="66"/>
      <c r="AI758" s="66"/>
      <c r="AJ758" s="66"/>
      <c r="AK758" s="66"/>
      <c r="AL758" s="66"/>
      <c r="AM758" s="66"/>
      <c r="AN758" s="66"/>
      <c r="AO758" s="66"/>
    </row>
    <row r="759" spans="1:41">
      <c r="A759" s="66"/>
      <c r="B759" s="187"/>
      <c r="C759" s="215"/>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187"/>
      <c r="AH759" s="66"/>
      <c r="AI759" s="66"/>
      <c r="AJ759" s="66"/>
      <c r="AK759" s="66"/>
      <c r="AL759" s="66"/>
      <c r="AM759" s="66"/>
      <c r="AN759" s="66"/>
      <c r="AO759" s="66"/>
    </row>
    <row r="760" spans="1:41">
      <c r="A760" s="66"/>
      <c r="B760" s="187"/>
      <c r="C760" s="215"/>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187"/>
      <c r="AH760" s="66"/>
      <c r="AI760" s="66"/>
      <c r="AJ760" s="66"/>
      <c r="AK760" s="66"/>
      <c r="AL760" s="66"/>
      <c r="AM760" s="66"/>
      <c r="AN760" s="66"/>
      <c r="AO760" s="66"/>
    </row>
    <row r="761" spans="1:41">
      <c r="A761" s="66"/>
      <c r="B761" s="187"/>
      <c r="C761" s="215"/>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187"/>
      <c r="AH761" s="66"/>
      <c r="AI761" s="66"/>
      <c r="AJ761" s="66"/>
      <c r="AK761" s="66"/>
      <c r="AL761" s="66"/>
      <c r="AM761" s="66"/>
      <c r="AN761" s="66"/>
      <c r="AO761" s="66"/>
    </row>
    <row r="762" spans="1:41">
      <c r="A762" s="66"/>
      <c r="B762" s="187"/>
      <c r="C762" s="215"/>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187"/>
      <c r="AH762" s="66"/>
      <c r="AI762" s="66"/>
      <c r="AJ762" s="66"/>
      <c r="AK762" s="66"/>
      <c r="AL762" s="66"/>
      <c r="AM762" s="66"/>
      <c r="AN762" s="66"/>
      <c r="AO762" s="66"/>
    </row>
    <row r="763" spans="1:41">
      <c r="A763" s="66"/>
      <c r="B763" s="187"/>
      <c r="C763" s="215"/>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187"/>
      <c r="AH763" s="66"/>
      <c r="AI763" s="66"/>
      <c r="AJ763" s="66"/>
      <c r="AK763" s="66"/>
      <c r="AL763" s="66"/>
      <c r="AM763" s="66"/>
      <c r="AN763" s="66"/>
      <c r="AO763" s="66"/>
    </row>
    <row r="764" spans="1:41">
      <c r="A764" s="66"/>
      <c r="B764" s="187"/>
      <c r="C764" s="215"/>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187"/>
      <c r="AH764" s="66"/>
      <c r="AI764" s="66"/>
      <c r="AJ764" s="66"/>
      <c r="AK764" s="66"/>
      <c r="AL764" s="66"/>
      <c r="AM764" s="66"/>
      <c r="AN764" s="66"/>
      <c r="AO764" s="66"/>
    </row>
    <row r="765" spans="1:41">
      <c r="A765" s="66"/>
      <c r="B765" s="187"/>
      <c r="C765" s="215"/>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187"/>
      <c r="AH765" s="66"/>
      <c r="AI765" s="66"/>
      <c r="AJ765" s="66"/>
      <c r="AK765" s="66"/>
      <c r="AL765" s="66"/>
      <c r="AM765" s="66"/>
      <c r="AN765" s="66"/>
      <c r="AO765" s="66"/>
    </row>
    <row r="766" spans="1:41">
      <c r="A766" s="66"/>
      <c r="B766" s="187"/>
      <c r="C766" s="215"/>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187"/>
      <c r="AH766" s="66"/>
      <c r="AI766" s="66"/>
      <c r="AJ766" s="66"/>
      <c r="AK766" s="66"/>
      <c r="AL766" s="66"/>
      <c r="AM766" s="66"/>
      <c r="AN766" s="66"/>
      <c r="AO766" s="66"/>
    </row>
    <row r="767" spans="1:41">
      <c r="A767" s="66"/>
      <c r="B767" s="187"/>
      <c r="C767" s="215"/>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187"/>
      <c r="AH767" s="66"/>
      <c r="AI767" s="66"/>
      <c r="AJ767" s="66"/>
      <c r="AK767" s="66"/>
      <c r="AL767" s="66"/>
      <c r="AM767" s="66"/>
      <c r="AN767" s="66"/>
      <c r="AO767" s="66"/>
    </row>
    <row r="768" spans="1:41">
      <c r="A768" s="66"/>
      <c r="B768" s="187"/>
      <c r="C768" s="215"/>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187"/>
      <c r="AH768" s="66"/>
      <c r="AI768" s="66"/>
      <c r="AJ768" s="66"/>
      <c r="AK768" s="66"/>
      <c r="AL768" s="66"/>
      <c r="AM768" s="66"/>
      <c r="AN768" s="66"/>
      <c r="AO768" s="66"/>
    </row>
    <row r="769" spans="1:41">
      <c r="A769" s="66"/>
      <c r="B769" s="187"/>
      <c r="C769" s="215"/>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187"/>
      <c r="AH769" s="66"/>
      <c r="AI769" s="66"/>
      <c r="AJ769" s="66"/>
      <c r="AK769" s="66"/>
      <c r="AL769" s="66"/>
      <c r="AM769" s="66"/>
      <c r="AN769" s="66"/>
      <c r="AO769" s="66"/>
    </row>
    <row r="770" spans="1:41">
      <c r="A770" s="66"/>
      <c r="B770" s="187"/>
      <c r="C770" s="215"/>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187"/>
      <c r="AH770" s="66"/>
      <c r="AI770" s="66"/>
      <c r="AJ770" s="66"/>
      <c r="AK770" s="66"/>
      <c r="AL770" s="66"/>
      <c r="AM770" s="66"/>
      <c r="AN770" s="66"/>
      <c r="AO770" s="66"/>
    </row>
    <row r="771" spans="1:41">
      <c r="A771" s="66"/>
      <c r="B771" s="187"/>
      <c r="C771" s="215"/>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187"/>
      <c r="AH771" s="66"/>
      <c r="AI771" s="66"/>
      <c r="AJ771" s="66"/>
      <c r="AK771" s="66"/>
      <c r="AL771" s="66"/>
      <c r="AM771" s="66"/>
      <c r="AN771" s="66"/>
      <c r="AO771" s="66"/>
    </row>
    <row r="772" spans="1:41">
      <c r="A772" s="66"/>
      <c r="B772" s="187"/>
      <c r="C772" s="215"/>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187"/>
      <c r="AH772" s="66"/>
      <c r="AI772" s="66"/>
      <c r="AJ772" s="66"/>
      <c r="AK772" s="66"/>
      <c r="AL772" s="66"/>
      <c r="AM772" s="66"/>
      <c r="AN772" s="66"/>
      <c r="AO772" s="66"/>
    </row>
    <row r="773" spans="1:41">
      <c r="A773" s="66"/>
      <c r="B773" s="187"/>
      <c r="C773" s="215"/>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187"/>
      <c r="AH773" s="66"/>
      <c r="AI773" s="66"/>
      <c r="AJ773" s="66"/>
      <c r="AK773" s="66"/>
      <c r="AL773" s="66"/>
      <c r="AM773" s="66"/>
      <c r="AN773" s="66"/>
      <c r="AO773" s="66"/>
    </row>
    <row r="774" spans="1:41">
      <c r="A774" s="66"/>
      <c r="B774" s="187"/>
      <c r="C774" s="215"/>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187"/>
      <c r="AH774" s="66"/>
      <c r="AI774" s="66"/>
      <c r="AJ774" s="66"/>
      <c r="AK774" s="66"/>
      <c r="AL774" s="66"/>
      <c r="AM774" s="66"/>
      <c r="AN774" s="66"/>
      <c r="AO774" s="66"/>
    </row>
    <row r="775" spans="1:41">
      <c r="A775" s="66"/>
      <c r="B775" s="187"/>
      <c r="C775" s="215"/>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187"/>
      <c r="AH775" s="66"/>
      <c r="AI775" s="66"/>
      <c r="AJ775" s="66"/>
      <c r="AK775" s="66"/>
      <c r="AL775" s="66"/>
      <c r="AM775" s="66"/>
      <c r="AN775" s="66"/>
      <c r="AO775" s="66"/>
    </row>
    <row r="776" spans="1:41">
      <c r="A776" s="66"/>
      <c r="B776" s="187"/>
      <c r="C776" s="215"/>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187"/>
      <c r="AH776" s="66"/>
      <c r="AI776" s="66"/>
      <c r="AJ776" s="66"/>
      <c r="AK776" s="66"/>
      <c r="AL776" s="66"/>
      <c r="AM776" s="66"/>
      <c r="AN776" s="66"/>
      <c r="AO776" s="66"/>
    </row>
    <row r="777" spans="1:41">
      <c r="A777" s="66"/>
      <c r="B777" s="187"/>
      <c r="C777" s="215"/>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187"/>
      <c r="AH777" s="66"/>
      <c r="AI777" s="66"/>
      <c r="AJ777" s="66"/>
      <c r="AK777" s="66"/>
      <c r="AL777" s="66"/>
      <c r="AM777" s="66"/>
      <c r="AN777" s="66"/>
      <c r="AO777" s="66"/>
    </row>
    <row r="778" spans="1:41">
      <c r="A778" s="66"/>
      <c r="B778" s="187"/>
      <c r="C778" s="215"/>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187"/>
      <c r="AH778" s="66"/>
      <c r="AI778" s="66"/>
      <c r="AJ778" s="66"/>
      <c r="AK778" s="66"/>
      <c r="AL778" s="66"/>
      <c r="AM778" s="66"/>
      <c r="AN778" s="66"/>
      <c r="AO778" s="66"/>
    </row>
    <row r="779" spans="1:41">
      <c r="A779" s="66"/>
      <c r="B779" s="187"/>
      <c r="C779" s="215"/>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187"/>
      <c r="AH779" s="66"/>
      <c r="AI779" s="66"/>
      <c r="AJ779" s="66"/>
      <c r="AK779" s="66"/>
      <c r="AL779" s="66"/>
      <c r="AM779" s="66"/>
      <c r="AN779" s="66"/>
      <c r="AO779" s="66"/>
    </row>
    <row r="780" spans="1:41">
      <c r="A780" s="66"/>
      <c r="B780" s="187"/>
      <c r="C780" s="215"/>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187"/>
      <c r="AH780" s="66"/>
      <c r="AI780" s="66"/>
      <c r="AJ780" s="66"/>
      <c r="AK780" s="66"/>
      <c r="AL780" s="66"/>
      <c r="AM780" s="66"/>
      <c r="AN780" s="66"/>
      <c r="AO780" s="66"/>
    </row>
    <row r="781" spans="1:41">
      <c r="A781" s="66"/>
      <c r="B781" s="187"/>
      <c r="C781" s="215"/>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187"/>
      <c r="AH781" s="66"/>
      <c r="AI781" s="66"/>
      <c r="AJ781" s="66"/>
      <c r="AK781" s="66"/>
      <c r="AL781" s="66"/>
      <c r="AM781" s="66"/>
      <c r="AN781" s="66"/>
      <c r="AO781" s="66"/>
    </row>
    <row r="782" spans="1:41">
      <c r="A782" s="66"/>
      <c r="B782" s="187"/>
      <c r="C782" s="215"/>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187"/>
      <c r="AH782" s="66"/>
      <c r="AI782" s="66"/>
      <c r="AJ782" s="66"/>
      <c r="AK782" s="66"/>
      <c r="AL782" s="66"/>
      <c r="AM782" s="66"/>
      <c r="AN782" s="66"/>
      <c r="AO782" s="66"/>
    </row>
    <row r="783" spans="1:41">
      <c r="A783" s="66"/>
      <c r="B783" s="187"/>
      <c r="C783" s="215"/>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187"/>
      <c r="AH783" s="66"/>
      <c r="AI783" s="66"/>
      <c r="AJ783" s="66"/>
      <c r="AK783" s="66"/>
      <c r="AL783" s="66"/>
      <c r="AM783" s="66"/>
      <c r="AN783" s="66"/>
      <c r="AO783" s="66"/>
    </row>
    <row r="784" spans="1:41">
      <c r="A784" s="66"/>
      <c r="B784" s="187"/>
      <c r="C784" s="215"/>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187"/>
      <c r="AH784" s="66"/>
      <c r="AI784" s="66"/>
      <c r="AJ784" s="66"/>
      <c r="AK784" s="66"/>
      <c r="AL784" s="66"/>
      <c r="AM784" s="66"/>
      <c r="AN784" s="66"/>
      <c r="AO784" s="66"/>
    </row>
    <row r="785" spans="1:41">
      <c r="A785" s="66"/>
      <c r="B785" s="187"/>
      <c r="C785" s="215"/>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187"/>
      <c r="AH785" s="66"/>
      <c r="AI785" s="66"/>
      <c r="AJ785" s="66"/>
      <c r="AK785" s="66"/>
      <c r="AL785" s="66"/>
      <c r="AM785" s="66"/>
      <c r="AN785" s="66"/>
      <c r="AO785" s="66"/>
    </row>
    <row r="786" spans="1:41">
      <c r="A786" s="66"/>
      <c r="B786" s="187"/>
      <c r="C786" s="215"/>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187"/>
      <c r="AH786" s="66"/>
      <c r="AI786" s="66"/>
      <c r="AJ786" s="66"/>
      <c r="AK786" s="66"/>
      <c r="AL786" s="66"/>
      <c r="AM786" s="66"/>
      <c r="AN786" s="66"/>
      <c r="AO786" s="66"/>
    </row>
    <row r="787" spans="1:41">
      <c r="A787" s="66"/>
      <c r="B787" s="187"/>
      <c r="C787" s="215"/>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187"/>
      <c r="AH787" s="66"/>
      <c r="AI787" s="66"/>
      <c r="AJ787" s="66"/>
      <c r="AK787" s="66"/>
      <c r="AL787" s="66"/>
      <c r="AM787" s="66"/>
      <c r="AN787" s="66"/>
      <c r="AO787" s="66"/>
    </row>
    <row r="788" spans="1:41">
      <c r="A788" s="66"/>
      <c r="B788" s="187"/>
      <c r="C788" s="215"/>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187"/>
      <c r="AH788" s="66"/>
      <c r="AI788" s="66"/>
      <c r="AJ788" s="66"/>
      <c r="AK788" s="66"/>
      <c r="AL788" s="66"/>
      <c r="AM788" s="66"/>
      <c r="AN788" s="66"/>
      <c r="AO788" s="66"/>
    </row>
    <row r="789" spans="1:41">
      <c r="A789" s="66"/>
      <c r="B789" s="187"/>
      <c r="C789" s="215"/>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187"/>
      <c r="AH789" s="66"/>
      <c r="AI789" s="66"/>
      <c r="AJ789" s="66"/>
      <c r="AK789" s="66"/>
      <c r="AL789" s="66"/>
      <c r="AM789" s="66"/>
      <c r="AN789" s="66"/>
      <c r="AO789" s="66"/>
    </row>
    <row r="790" spans="1:41">
      <c r="A790" s="66"/>
      <c r="B790" s="187"/>
      <c r="C790" s="215"/>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187"/>
      <c r="AH790" s="66"/>
      <c r="AI790" s="66"/>
      <c r="AJ790" s="66"/>
      <c r="AK790" s="66"/>
      <c r="AL790" s="66"/>
      <c r="AM790" s="66"/>
      <c r="AN790" s="66"/>
      <c r="AO790" s="66"/>
    </row>
    <row r="791" spans="1:41">
      <c r="A791" s="66"/>
      <c r="B791" s="187"/>
      <c r="C791" s="215"/>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187"/>
      <c r="AH791" s="66"/>
      <c r="AI791" s="66"/>
      <c r="AJ791" s="66"/>
      <c r="AK791" s="66"/>
      <c r="AL791" s="66"/>
      <c r="AM791" s="66"/>
      <c r="AN791" s="66"/>
      <c r="AO791" s="66"/>
    </row>
    <row r="792" spans="1:41">
      <c r="A792" s="66"/>
      <c r="B792" s="187"/>
      <c r="C792" s="215"/>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187"/>
      <c r="AH792" s="66"/>
      <c r="AI792" s="66"/>
      <c r="AJ792" s="66"/>
      <c r="AK792" s="66"/>
      <c r="AL792" s="66"/>
      <c r="AM792" s="66"/>
      <c r="AN792" s="66"/>
      <c r="AO792" s="66"/>
    </row>
    <row r="793" spans="1:41">
      <c r="A793" s="66"/>
      <c r="B793" s="187"/>
      <c r="C793" s="215"/>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187"/>
      <c r="AH793" s="66"/>
      <c r="AI793" s="66"/>
      <c r="AJ793" s="66"/>
      <c r="AK793" s="66"/>
      <c r="AL793" s="66"/>
      <c r="AM793" s="66"/>
      <c r="AN793" s="66"/>
      <c r="AO793" s="66"/>
    </row>
    <row r="794" spans="1:41">
      <c r="A794" s="66"/>
      <c r="B794" s="187"/>
      <c r="C794" s="215"/>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187"/>
      <c r="AH794" s="66"/>
      <c r="AI794" s="66"/>
      <c r="AJ794" s="66"/>
      <c r="AK794" s="66"/>
      <c r="AL794" s="66"/>
      <c r="AM794" s="66"/>
      <c r="AN794" s="66"/>
      <c r="AO794" s="66"/>
    </row>
    <row r="795" spans="1:41">
      <c r="A795" s="66"/>
      <c r="B795" s="187"/>
      <c r="C795" s="215"/>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187"/>
      <c r="AH795" s="66"/>
      <c r="AI795" s="66"/>
      <c r="AJ795" s="66"/>
      <c r="AK795" s="66"/>
      <c r="AL795" s="66"/>
      <c r="AM795" s="66"/>
      <c r="AN795" s="66"/>
      <c r="AO795" s="66"/>
    </row>
    <row r="796" spans="1:41">
      <c r="A796" s="66"/>
      <c r="B796" s="187"/>
      <c r="C796" s="215"/>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187"/>
      <c r="AH796" s="66"/>
      <c r="AI796" s="66"/>
      <c r="AJ796" s="66"/>
      <c r="AK796" s="66"/>
      <c r="AL796" s="66"/>
      <c r="AM796" s="66"/>
      <c r="AN796" s="66"/>
      <c r="AO796" s="66"/>
    </row>
    <row r="797" spans="1:41">
      <c r="A797" s="66"/>
      <c r="B797" s="187"/>
      <c r="C797" s="215"/>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187"/>
      <c r="AH797" s="66"/>
      <c r="AI797" s="66"/>
      <c r="AJ797" s="66"/>
      <c r="AK797" s="66"/>
      <c r="AL797" s="66"/>
      <c r="AM797" s="66"/>
      <c r="AN797" s="66"/>
      <c r="AO797" s="66"/>
    </row>
    <row r="798" spans="1:41">
      <c r="A798" s="66"/>
      <c r="B798" s="187"/>
      <c r="C798" s="215"/>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187"/>
      <c r="AH798" s="66"/>
      <c r="AI798" s="66"/>
      <c r="AJ798" s="66"/>
      <c r="AK798" s="66"/>
      <c r="AL798" s="66"/>
      <c r="AM798" s="66"/>
      <c r="AN798" s="66"/>
      <c r="AO798" s="66"/>
    </row>
    <row r="799" spans="1:41">
      <c r="A799" s="66"/>
      <c r="B799" s="187"/>
      <c r="C799" s="215"/>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187"/>
      <c r="AH799" s="66"/>
      <c r="AI799" s="66"/>
      <c r="AJ799" s="66"/>
      <c r="AK799" s="66"/>
      <c r="AL799" s="66"/>
      <c r="AM799" s="66"/>
      <c r="AN799" s="66"/>
      <c r="AO799" s="66"/>
    </row>
    <row r="800" spans="1:41">
      <c r="A800" s="66"/>
      <c r="B800" s="187"/>
      <c r="C800" s="215"/>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187"/>
      <c r="AH800" s="66"/>
      <c r="AI800" s="66"/>
      <c r="AJ800" s="66"/>
      <c r="AK800" s="66"/>
      <c r="AL800" s="66"/>
      <c r="AM800" s="66"/>
      <c r="AN800" s="66"/>
      <c r="AO800" s="66"/>
    </row>
    <row r="801" spans="1:41">
      <c r="A801" s="66"/>
      <c r="B801" s="187"/>
      <c r="C801" s="215"/>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187"/>
      <c r="AH801" s="66"/>
      <c r="AI801" s="66"/>
      <c r="AJ801" s="66"/>
      <c r="AK801" s="66"/>
      <c r="AL801" s="66"/>
      <c r="AM801" s="66"/>
      <c r="AN801" s="66"/>
      <c r="AO801" s="66"/>
    </row>
    <row r="802" spans="1:41">
      <c r="A802" s="66"/>
      <c r="B802" s="187"/>
      <c r="C802" s="215"/>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187"/>
      <c r="AH802" s="66"/>
      <c r="AI802" s="66"/>
      <c r="AJ802" s="66"/>
      <c r="AK802" s="66"/>
      <c r="AL802" s="66"/>
      <c r="AM802" s="66"/>
      <c r="AN802" s="66"/>
      <c r="AO802" s="66"/>
    </row>
    <row r="803" spans="1:41">
      <c r="A803" s="66"/>
      <c r="B803" s="187"/>
      <c r="C803" s="215"/>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187"/>
      <c r="AH803" s="66"/>
      <c r="AI803" s="66"/>
      <c r="AJ803" s="66"/>
      <c r="AK803" s="66"/>
      <c r="AL803" s="66"/>
      <c r="AM803" s="66"/>
      <c r="AN803" s="66"/>
      <c r="AO803" s="66"/>
    </row>
    <row r="804" spans="1:41">
      <c r="A804" s="66"/>
      <c r="B804" s="187"/>
      <c r="C804" s="215"/>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187"/>
      <c r="AH804" s="66"/>
      <c r="AI804" s="66"/>
      <c r="AJ804" s="66"/>
      <c r="AK804" s="66"/>
      <c r="AL804" s="66"/>
      <c r="AM804" s="66"/>
      <c r="AN804" s="66"/>
      <c r="AO804" s="66"/>
    </row>
    <row r="805" spans="1:41">
      <c r="A805" s="66"/>
      <c r="B805" s="187"/>
      <c r="C805" s="215"/>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187"/>
      <c r="AH805" s="66"/>
      <c r="AI805" s="66"/>
      <c r="AJ805" s="66"/>
      <c r="AK805" s="66"/>
      <c r="AL805" s="66"/>
      <c r="AM805" s="66"/>
      <c r="AN805" s="66"/>
      <c r="AO805" s="66"/>
    </row>
    <row r="806" spans="1:41">
      <c r="A806" s="66"/>
      <c r="B806" s="187"/>
      <c r="C806" s="215"/>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187"/>
      <c r="AH806" s="66"/>
      <c r="AI806" s="66"/>
      <c r="AJ806" s="66"/>
      <c r="AK806" s="66"/>
      <c r="AL806" s="66"/>
      <c r="AM806" s="66"/>
      <c r="AN806" s="66"/>
      <c r="AO806" s="66"/>
    </row>
    <row r="807" spans="1:41">
      <c r="A807" s="66"/>
      <c r="B807" s="187"/>
      <c r="C807" s="215"/>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187"/>
      <c r="AH807" s="66"/>
      <c r="AI807" s="66"/>
      <c r="AJ807" s="66"/>
      <c r="AK807" s="66"/>
      <c r="AL807" s="66"/>
      <c r="AM807" s="66"/>
      <c r="AN807" s="66"/>
      <c r="AO807" s="66"/>
    </row>
    <row r="808" spans="1:41">
      <c r="A808" s="66"/>
      <c r="B808" s="187"/>
      <c r="C808" s="215"/>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187"/>
      <c r="AH808" s="66"/>
      <c r="AI808" s="66"/>
      <c r="AJ808" s="66"/>
      <c r="AK808" s="66"/>
      <c r="AL808" s="66"/>
      <c r="AM808" s="66"/>
      <c r="AN808" s="66"/>
      <c r="AO808" s="66"/>
    </row>
    <row r="809" spans="1:41">
      <c r="A809" s="66"/>
      <c r="B809" s="187"/>
      <c r="C809" s="215"/>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187"/>
      <c r="AH809" s="66"/>
      <c r="AI809" s="66"/>
      <c r="AJ809" s="66"/>
      <c r="AK809" s="66"/>
      <c r="AL809" s="66"/>
      <c r="AM809" s="66"/>
      <c r="AN809" s="66"/>
      <c r="AO809" s="66"/>
    </row>
    <row r="810" spans="1:41">
      <c r="A810" s="66"/>
      <c r="B810" s="187"/>
      <c r="C810" s="215"/>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187"/>
      <c r="AH810" s="66"/>
      <c r="AI810" s="66"/>
      <c r="AJ810" s="66"/>
      <c r="AK810" s="66"/>
      <c r="AL810" s="66"/>
      <c r="AM810" s="66"/>
      <c r="AN810" s="66"/>
      <c r="AO810" s="66"/>
    </row>
    <row r="811" spans="1:41">
      <c r="A811" s="66"/>
      <c r="B811" s="187"/>
      <c r="C811" s="215"/>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187"/>
      <c r="AH811" s="66"/>
      <c r="AI811" s="66"/>
      <c r="AJ811" s="66"/>
      <c r="AK811" s="66"/>
      <c r="AL811" s="66"/>
      <c r="AM811" s="66"/>
      <c r="AN811" s="66"/>
      <c r="AO811" s="66"/>
    </row>
    <row r="812" spans="1:41">
      <c r="A812" s="66"/>
      <c r="B812" s="187"/>
      <c r="C812" s="215"/>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187"/>
      <c r="AH812" s="66"/>
      <c r="AI812" s="66"/>
      <c r="AJ812" s="66"/>
      <c r="AK812" s="66"/>
      <c r="AL812" s="66"/>
      <c r="AM812" s="66"/>
      <c r="AN812" s="66"/>
      <c r="AO812" s="66"/>
    </row>
    <row r="813" spans="1:41">
      <c r="A813" s="66"/>
      <c r="B813" s="187"/>
      <c r="C813" s="215"/>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187"/>
      <c r="AH813" s="66"/>
      <c r="AI813" s="66"/>
      <c r="AJ813" s="66"/>
      <c r="AK813" s="66"/>
      <c r="AL813" s="66"/>
      <c r="AM813" s="66"/>
      <c r="AN813" s="66"/>
      <c r="AO813" s="66"/>
    </row>
    <row r="814" spans="1:41">
      <c r="A814" s="66"/>
      <c r="B814" s="187"/>
      <c r="C814" s="215"/>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187"/>
      <c r="AH814" s="66"/>
      <c r="AI814" s="66"/>
      <c r="AJ814" s="66"/>
      <c r="AK814" s="66"/>
      <c r="AL814" s="66"/>
      <c r="AM814" s="66"/>
      <c r="AN814" s="66"/>
      <c r="AO814" s="66"/>
    </row>
    <row r="815" spans="1:41">
      <c r="A815" s="66"/>
      <c r="B815" s="187"/>
      <c r="C815" s="215"/>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187"/>
      <c r="AH815" s="66"/>
      <c r="AI815" s="66"/>
      <c r="AJ815" s="66"/>
      <c r="AK815" s="66"/>
      <c r="AL815" s="66"/>
      <c r="AM815" s="66"/>
      <c r="AN815" s="66"/>
      <c r="AO815" s="66"/>
    </row>
    <row r="816" spans="1:41">
      <c r="A816" s="66"/>
      <c r="B816" s="187"/>
      <c r="C816" s="215"/>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187"/>
      <c r="AH816" s="66"/>
      <c r="AI816" s="66"/>
      <c r="AJ816" s="66"/>
      <c r="AK816" s="66"/>
      <c r="AL816" s="66"/>
      <c r="AM816" s="66"/>
      <c r="AN816" s="66"/>
      <c r="AO816" s="66"/>
    </row>
    <row r="817" spans="1:41">
      <c r="A817" s="66"/>
      <c r="B817" s="187"/>
      <c r="C817" s="215"/>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187"/>
      <c r="AH817" s="66"/>
      <c r="AI817" s="66"/>
      <c r="AJ817" s="66"/>
      <c r="AK817" s="66"/>
      <c r="AL817" s="66"/>
      <c r="AM817" s="66"/>
      <c r="AN817" s="66"/>
      <c r="AO817" s="66"/>
    </row>
    <row r="818" spans="1:41">
      <c r="A818" s="66"/>
      <c r="B818" s="187"/>
      <c r="C818" s="215"/>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187"/>
      <c r="AH818" s="66"/>
      <c r="AI818" s="66"/>
      <c r="AJ818" s="66"/>
      <c r="AK818" s="66"/>
      <c r="AL818" s="66"/>
      <c r="AM818" s="66"/>
      <c r="AN818" s="66"/>
      <c r="AO818" s="66"/>
    </row>
    <row r="819" spans="1:41">
      <c r="A819" s="66"/>
      <c r="B819" s="187"/>
      <c r="C819" s="215"/>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187"/>
      <c r="AH819" s="66"/>
      <c r="AI819" s="66"/>
      <c r="AJ819" s="66"/>
      <c r="AK819" s="66"/>
      <c r="AL819" s="66"/>
      <c r="AM819" s="66"/>
      <c r="AN819" s="66"/>
      <c r="AO819" s="66"/>
    </row>
    <row r="820" spans="1:41">
      <c r="A820" s="66"/>
      <c r="B820" s="187"/>
      <c r="C820" s="215"/>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187"/>
      <c r="AH820" s="66"/>
      <c r="AI820" s="66"/>
      <c r="AJ820" s="66"/>
      <c r="AK820" s="66"/>
      <c r="AL820" s="66"/>
      <c r="AM820" s="66"/>
      <c r="AN820" s="66"/>
      <c r="AO820" s="66"/>
    </row>
    <row r="821" spans="1:41">
      <c r="A821" s="66"/>
      <c r="B821" s="187"/>
      <c r="C821" s="215"/>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187"/>
      <c r="AH821" s="66"/>
      <c r="AI821" s="66"/>
      <c r="AJ821" s="66"/>
      <c r="AK821" s="66"/>
      <c r="AL821" s="66"/>
      <c r="AM821" s="66"/>
      <c r="AN821" s="66"/>
      <c r="AO821" s="66"/>
    </row>
    <row r="822" spans="1:41">
      <c r="A822" s="66"/>
      <c r="B822" s="187"/>
      <c r="C822" s="215"/>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187"/>
      <c r="AH822" s="66"/>
      <c r="AI822" s="66"/>
      <c r="AJ822" s="66"/>
      <c r="AK822" s="66"/>
      <c r="AL822" s="66"/>
      <c r="AM822" s="66"/>
      <c r="AN822" s="66"/>
      <c r="AO822" s="66"/>
    </row>
    <row r="823" spans="1:41">
      <c r="A823" s="66"/>
      <c r="B823" s="187"/>
      <c r="C823" s="215"/>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187"/>
      <c r="AH823" s="66"/>
      <c r="AI823" s="66"/>
      <c r="AJ823" s="66"/>
      <c r="AK823" s="66"/>
      <c r="AL823" s="66"/>
      <c r="AM823" s="66"/>
      <c r="AN823" s="66"/>
      <c r="AO823" s="66"/>
    </row>
    <row r="824" spans="1:41">
      <c r="A824" s="66"/>
      <c r="B824" s="187"/>
      <c r="C824" s="215"/>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187"/>
      <c r="AH824" s="66"/>
      <c r="AI824" s="66"/>
      <c r="AJ824" s="66"/>
      <c r="AK824" s="66"/>
      <c r="AL824" s="66"/>
      <c r="AM824" s="66"/>
      <c r="AN824" s="66"/>
      <c r="AO824" s="66"/>
    </row>
    <row r="825" spans="1:41">
      <c r="A825" s="66"/>
      <c r="B825" s="187"/>
      <c r="C825" s="215"/>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187"/>
      <c r="AH825" s="66"/>
      <c r="AI825" s="66"/>
      <c r="AJ825" s="66"/>
      <c r="AK825" s="66"/>
      <c r="AL825" s="66"/>
      <c r="AM825" s="66"/>
      <c r="AN825" s="66"/>
      <c r="AO825" s="66"/>
    </row>
    <row r="826" spans="1:41">
      <c r="A826" s="66"/>
      <c r="B826" s="187"/>
      <c r="C826" s="215"/>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187"/>
      <c r="AH826" s="66"/>
      <c r="AI826" s="66"/>
      <c r="AJ826" s="66"/>
      <c r="AK826" s="66"/>
      <c r="AL826" s="66"/>
      <c r="AM826" s="66"/>
      <c r="AN826" s="66"/>
      <c r="AO826" s="66"/>
    </row>
    <row r="827" spans="1:41">
      <c r="A827" s="66"/>
      <c r="B827" s="187"/>
      <c r="C827" s="215"/>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187"/>
      <c r="AH827" s="66"/>
      <c r="AI827" s="66"/>
      <c r="AJ827" s="66"/>
      <c r="AK827" s="66"/>
      <c r="AL827" s="66"/>
      <c r="AM827" s="66"/>
      <c r="AN827" s="66"/>
      <c r="AO827" s="66"/>
    </row>
    <row r="828" spans="1:41">
      <c r="A828" s="66"/>
      <c r="B828" s="187"/>
      <c r="C828" s="215"/>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187"/>
      <c r="AH828" s="66"/>
      <c r="AI828" s="66"/>
      <c r="AJ828" s="66"/>
      <c r="AK828" s="66"/>
      <c r="AL828" s="66"/>
      <c r="AM828" s="66"/>
      <c r="AN828" s="66"/>
      <c r="AO828" s="66"/>
    </row>
    <row r="829" spans="1:41">
      <c r="A829" s="66"/>
      <c r="B829" s="187"/>
      <c r="C829" s="215"/>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187"/>
      <c r="AH829" s="66"/>
      <c r="AI829" s="66"/>
      <c r="AJ829" s="66"/>
      <c r="AK829" s="66"/>
      <c r="AL829" s="66"/>
      <c r="AM829" s="66"/>
      <c r="AN829" s="66"/>
      <c r="AO829" s="66"/>
    </row>
    <row r="830" spans="1:41">
      <c r="A830" s="66"/>
      <c r="B830" s="187"/>
      <c r="C830" s="215"/>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187"/>
      <c r="AH830" s="66"/>
      <c r="AI830" s="66"/>
      <c r="AJ830" s="66"/>
      <c r="AK830" s="66"/>
      <c r="AL830" s="66"/>
      <c r="AM830" s="66"/>
      <c r="AN830" s="66"/>
      <c r="AO830" s="66"/>
    </row>
    <row r="831" spans="1:41">
      <c r="A831" s="66"/>
      <c r="B831" s="187"/>
      <c r="C831" s="215"/>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187"/>
      <c r="AH831" s="66"/>
      <c r="AI831" s="66"/>
      <c r="AJ831" s="66"/>
      <c r="AK831" s="66"/>
      <c r="AL831" s="66"/>
      <c r="AM831" s="66"/>
      <c r="AN831" s="66"/>
      <c r="AO831" s="66"/>
    </row>
    <row r="832" spans="1:41">
      <c r="A832" s="66"/>
      <c r="B832" s="187"/>
      <c r="C832" s="215"/>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187"/>
      <c r="AH832" s="66"/>
      <c r="AI832" s="66"/>
      <c r="AJ832" s="66"/>
      <c r="AK832" s="66"/>
      <c r="AL832" s="66"/>
      <c r="AM832" s="66"/>
      <c r="AN832" s="66"/>
      <c r="AO832" s="66"/>
    </row>
    <row r="833" spans="1:41">
      <c r="A833" s="66"/>
      <c r="B833" s="187"/>
      <c r="C833" s="215"/>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187"/>
      <c r="AH833" s="66"/>
      <c r="AI833" s="66"/>
      <c r="AJ833" s="66"/>
      <c r="AK833" s="66"/>
      <c r="AL833" s="66"/>
      <c r="AM833" s="66"/>
      <c r="AN833" s="66"/>
      <c r="AO833" s="66"/>
    </row>
    <row r="834" spans="1:41">
      <c r="A834" s="66"/>
      <c r="B834" s="187"/>
      <c r="C834" s="215"/>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187"/>
      <c r="AH834" s="66"/>
      <c r="AI834" s="66"/>
      <c r="AJ834" s="66"/>
      <c r="AK834" s="66"/>
      <c r="AL834" s="66"/>
      <c r="AM834" s="66"/>
      <c r="AN834" s="66"/>
      <c r="AO834" s="66"/>
    </row>
    <row r="835" spans="1:41">
      <c r="A835" s="66"/>
      <c r="B835" s="187"/>
      <c r="C835" s="215"/>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187"/>
      <c r="AH835" s="66"/>
      <c r="AI835" s="66"/>
      <c r="AJ835" s="66"/>
      <c r="AK835" s="66"/>
      <c r="AL835" s="66"/>
      <c r="AM835" s="66"/>
      <c r="AN835" s="66"/>
      <c r="AO835" s="66"/>
    </row>
    <row r="836" spans="1:41">
      <c r="A836" s="66"/>
      <c r="B836" s="187"/>
      <c r="C836" s="215"/>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187"/>
      <c r="AH836" s="66"/>
      <c r="AI836" s="66"/>
      <c r="AJ836" s="66"/>
      <c r="AK836" s="66"/>
      <c r="AL836" s="66"/>
      <c r="AM836" s="66"/>
      <c r="AN836" s="66"/>
      <c r="AO836" s="66"/>
    </row>
    <row r="837" spans="1:41">
      <c r="A837" s="66"/>
      <c r="B837" s="187"/>
      <c r="C837" s="215"/>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187"/>
      <c r="AH837" s="66"/>
      <c r="AI837" s="66"/>
      <c r="AJ837" s="66"/>
      <c r="AK837" s="66"/>
      <c r="AL837" s="66"/>
      <c r="AM837" s="66"/>
      <c r="AN837" s="66"/>
      <c r="AO837" s="66"/>
    </row>
    <row r="838" spans="1:41">
      <c r="A838" s="66"/>
      <c r="B838" s="187"/>
      <c r="C838" s="215"/>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187"/>
      <c r="AH838" s="66"/>
      <c r="AI838" s="66"/>
      <c r="AJ838" s="66"/>
      <c r="AK838" s="66"/>
      <c r="AL838" s="66"/>
      <c r="AM838" s="66"/>
      <c r="AN838" s="66"/>
      <c r="AO838" s="66"/>
    </row>
    <row r="839" spans="1:41">
      <c r="A839" s="66"/>
      <c r="B839" s="187"/>
      <c r="C839" s="215"/>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187"/>
      <c r="AH839" s="66"/>
      <c r="AI839" s="66"/>
      <c r="AJ839" s="66"/>
      <c r="AK839" s="66"/>
      <c r="AL839" s="66"/>
      <c r="AM839" s="66"/>
      <c r="AN839" s="66"/>
      <c r="AO839" s="66"/>
    </row>
    <row r="840" spans="1:41">
      <c r="A840" s="66"/>
      <c r="B840" s="187"/>
      <c r="C840" s="215"/>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187"/>
      <c r="AH840" s="66"/>
      <c r="AI840" s="66"/>
      <c r="AJ840" s="66"/>
      <c r="AK840" s="66"/>
      <c r="AL840" s="66"/>
      <c r="AM840" s="66"/>
      <c r="AN840" s="66"/>
      <c r="AO840" s="66"/>
    </row>
    <row r="841" spans="1:41">
      <c r="A841" s="66"/>
      <c r="B841" s="187"/>
      <c r="C841" s="215"/>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187"/>
      <c r="AH841" s="66"/>
      <c r="AI841" s="66"/>
      <c r="AJ841" s="66"/>
      <c r="AK841" s="66"/>
      <c r="AL841" s="66"/>
      <c r="AM841" s="66"/>
      <c r="AN841" s="66"/>
      <c r="AO841" s="66"/>
    </row>
    <row r="842" spans="1:41">
      <c r="A842" s="66"/>
      <c r="B842" s="187"/>
      <c r="C842" s="215"/>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187"/>
      <c r="AH842" s="66"/>
      <c r="AI842" s="66"/>
      <c r="AJ842" s="66"/>
      <c r="AK842" s="66"/>
      <c r="AL842" s="66"/>
      <c r="AM842" s="66"/>
      <c r="AN842" s="66"/>
      <c r="AO842" s="66"/>
    </row>
    <row r="843" spans="1:41">
      <c r="A843" s="66"/>
      <c r="B843" s="187"/>
      <c r="C843" s="215"/>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187"/>
      <c r="AH843" s="66"/>
      <c r="AI843" s="66"/>
      <c r="AJ843" s="66"/>
      <c r="AK843" s="66"/>
      <c r="AL843" s="66"/>
      <c r="AM843" s="66"/>
      <c r="AN843" s="66"/>
      <c r="AO843" s="66"/>
    </row>
    <row r="844" spans="1:41">
      <c r="A844" s="66"/>
      <c r="B844" s="187"/>
      <c r="C844" s="215"/>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187"/>
      <c r="AH844" s="66"/>
      <c r="AI844" s="66"/>
      <c r="AJ844" s="66"/>
      <c r="AK844" s="66"/>
      <c r="AL844" s="66"/>
      <c r="AM844" s="66"/>
      <c r="AN844" s="66"/>
      <c r="AO844" s="66"/>
    </row>
    <row r="845" spans="1:41">
      <c r="A845" s="66"/>
      <c r="B845" s="187"/>
      <c r="C845" s="215"/>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187"/>
      <c r="AH845" s="66"/>
      <c r="AI845" s="66"/>
      <c r="AJ845" s="66"/>
      <c r="AK845" s="66"/>
      <c r="AL845" s="66"/>
      <c r="AM845" s="66"/>
      <c r="AN845" s="66"/>
      <c r="AO845" s="66"/>
    </row>
    <row r="846" spans="1:41">
      <c r="A846" s="66"/>
      <c r="B846" s="187"/>
      <c r="C846" s="215"/>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187"/>
      <c r="AH846" s="66"/>
      <c r="AI846" s="66"/>
      <c r="AJ846" s="66"/>
      <c r="AK846" s="66"/>
      <c r="AL846" s="66"/>
      <c r="AM846" s="66"/>
      <c r="AN846" s="66"/>
      <c r="AO846" s="66"/>
    </row>
    <row r="847" spans="1:41">
      <c r="A847" s="66"/>
      <c r="B847" s="187"/>
      <c r="C847" s="215"/>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187"/>
      <c r="AH847" s="66"/>
      <c r="AI847" s="66"/>
      <c r="AJ847" s="66"/>
      <c r="AK847" s="66"/>
      <c r="AL847" s="66"/>
      <c r="AM847" s="66"/>
      <c r="AN847" s="66"/>
      <c r="AO847" s="66"/>
    </row>
    <row r="848" spans="1:41">
      <c r="A848" s="66"/>
      <c r="B848" s="187"/>
      <c r="C848" s="215"/>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187"/>
      <c r="AH848" s="66"/>
      <c r="AI848" s="66"/>
      <c r="AJ848" s="66"/>
      <c r="AK848" s="66"/>
      <c r="AL848" s="66"/>
      <c r="AM848" s="66"/>
      <c r="AN848" s="66"/>
      <c r="AO848" s="66"/>
    </row>
    <row r="849" spans="1:41">
      <c r="A849" s="66"/>
      <c r="B849" s="187"/>
      <c r="C849" s="215"/>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187"/>
      <c r="AH849" s="66"/>
      <c r="AI849" s="66"/>
      <c r="AJ849" s="66"/>
      <c r="AK849" s="66"/>
      <c r="AL849" s="66"/>
      <c r="AM849" s="66"/>
      <c r="AN849" s="66"/>
      <c r="AO849" s="66"/>
    </row>
    <row r="850" spans="1:41">
      <c r="A850" s="66"/>
      <c r="B850" s="187"/>
      <c r="C850" s="215"/>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187"/>
      <c r="AH850" s="66"/>
      <c r="AI850" s="66"/>
      <c r="AJ850" s="66"/>
      <c r="AK850" s="66"/>
      <c r="AL850" s="66"/>
      <c r="AM850" s="66"/>
      <c r="AN850" s="66"/>
      <c r="AO850" s="66"/>
    </row>
    <row r="851" spans="1:41">
      <c r="A851" s="66"/>
      <c r="B851" s="187"/>
      <c r="C851" s="215"/>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187"/>
      <c r="AH851" s="66"/>
      <c r="AI851" s="66"/>
      <c r="AJ851" s="66"/>
      <c r="AK851" s="66"/>
      <c r="AL851" s="66"/>
      <c r="AM851" s="66"/>
      <c r="AN851" s="66"/>
      <c r="AO851" s="66"/>
    </row>
    <row r="852" spans="1:41">
      <c r="A852" s="66"/>
      <c r="B852" s="187"/>
      <c r="C852" s="215"/>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187"/>
      <c r="AH852" s="66"/>
      <c r="AI852" s="66"/>
      <c r="AJ852" s="66"/>
      <c r="AK852" s="66"/>
      <c r="AL852" s="66"/>
      <c r="AM852" s="66"/>
      <c r="AN852" s="66"/>
      <c r="AO852" s="66"/>
    </row>
    <row r="853" spans="1:41">
      <c r="A853" s="66"/>
      <c r="B853" s="187"/>
      <c r="C853" s="215"/>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187"/>
      <c r="AH853" s="66"/>
      <c r="AI853" s="66"/>
      <c r="AJ853" s="66"/>
      <c r="AK853" s="66"/>
      <c r="AL853" s="66"/>
      <c r="AM853" s="66"/>
      <c r="AN853" s="66"/>
      <c r="AO853" s="66"/>
    </row>
    <row r="854" spans="1:41">
      <c r="A854" s="66"/>
      <c r="B854" s="187"/>
      <c r="C854" s="215"/>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187"/>
      <c r="AH854" s="66"/>
      <c r="AI854" s="66"/>
      <c r="AJ854" s="66"/>
      <c r="AK854" s="66"/>
      <c r="AL854" s="66"/>
      <c r="AM854" s="66"/>
      <c r="AN854" s="66"/>
      <c r="AO854" s="66"/>
    </row>
    <row r="855" spans="1:41">
      <c r="A855" s="66"/>
      <c r="B855" s="187"/>
      <c r="C855" s="215"/>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187"/>
      <c r="AH855" s="66"/>
      <c r="AI855" s="66"/>
      <c r="AJ855" s="66"/>
      <c r="AK855" s="66"/>
      <c r="AL855" s="66"/>
      <c r="AM855" s="66"/>
      <c r="AN855" s="66"/>
      <c r="AO855" s="66"/>
    </row>
    <row r="856" spans="1:41">
      <c r="A856" s="66"/>
      <c r="B856" s="187"/>
      <c r="C856" s="215"/>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187"/>
      <c r="AH856" s="66"/>
      <c r="AI856" s="66"/>
      <c r="AJ856" s="66"/>
      <c r="AK856" s="66"/>
      <c r="AL856" s="66"/>
      <c r="AM856" s="66"/>
      <c r="AN856" s="66"/>
      <c r="AO856" s="66"/>
    </row>
    <row r="857" spans="1:41">
      <c r="A857" s="66"/>
      <c r="B857" s="187"/>
      <c r="C857" s="215"/>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187"/>
      <c r="AH857" s="66"/>
      <c r="AI857" s="66"/>
      <c r="AJ857" s="66"/>
      <c r="AK857" s="66"/>
      <c r="AL857" s="66"/>
      <c r="AM857" s="66"/>
      <c r="AN857" s="66"/>
      <c r="AO857" s="66"/>
    </row>
    <row r="858" spans="1:41">
      <c r="A858" s="66"/>
      <c r="B858" s="187"/>
      <c r="C858" s="215"/>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187"/>
      <c r="AH858" s="66"/>
      <c r="AI858" s="66"/>
      <c r="AJ858" s="66"/>
      <c r="AK858" s="66"/>
      <c r="AL858" s="66"/>
      <c r="AM858" s="66"/>
      <c r="AN858" s="66"/>
      <c r="AO858" s="66"/>
    </row>
    <row r="859" spans="1:41">
      <c r="A859" s="66"/>
      <c r="B859" s="187"/>
      <c r="C859" s="215"/>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187"/>
      <c r="AH859" s="66"/>
      <c r="AI859" s="66"/>
      <c r="AJ859" s="66"/>
      <c r="AK859" s="66"/>
      <c r="AL859" s="66"/>
      <c r="AM859" s="66"/>
      <c r="AN859" s="66"/>
      <c r="AO859" s="66"/>
    </row>
    <row r="860" spans="1:41">
      <c r="A860" s="66"/>
      <c r="B860" s="187"/>
      <c r="C860" s="215"/>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187"/>
      <c r="AH860" s="66"/>
      <c r="AI860" s="66"/>
      <c r="AJ860" s="66"/>
      <c r="AK860" s="66"/>
      <c r="AL860" s="66"/>
      <c r="AM860" s="66"/>
      <c r="AN860" s="66"/>
      <c r="AO860" s="66"/>
    </row>
    <row r="861" spans="1:41">
      <c r="A861" s="66"/>
      <c r="B861" s="187"/>
      <c r="C861" s="215"/>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187"/>
      <c r="AH861" s="66"/>
      <c r="AI861" s="66"/>
      <c r="AJ861" s="66"/>
      <c r="AK861" s="66"/>
      <c r="AL861" s="66"/>
      <c r="AM861" s="66"/>
      <c r="AN861" s="66"/>
      <c r="AO861" s="66"/>
    </row>
    <row r="862" spans="1:41">
      <c r="A862" s="66"/>
      <c r="B862" s="187"/>
      <c r="C862" s="215"/>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187"/>
      <c r="AH862" s="66"/>
      <c r="AI862" s="66"/>
      <c r="AJ862" s="66"/>
      <c r="AK862" s="66"/>
      <c r="AL862" s="66"/>
      <c r="AM862" s="66"/>
      <c r="AN862" s="66"/>
      <c r="AO862" s="66"/>
    </row>
    <row r="863" spans="1:41">
      <c r="A863" s="66"/>
      <c r="B863" s="187"/>
      <c r="C863" s="215"/>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187"/>
      <c r="AH863" s="66"/>
      <c r="AI863" s="66"/>
      <c r="AJ863" s="66"/>
      <c r="AK863" s="66"/>
      <c r="AL863" s="66"/>
      <c r="AM863" s="66"/>
      <c r="AN863" s="66"/>
      <c r="AO863" s="66"/>
    </row>
    <row r="864" spans="1:41">
      <c r="A864" s="66"/>
      <c r="B864" s="187"/>
      <c r="C864" s="215"/>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187"/>
      <c r="AH864" s="66"/>
      <c r="AI864" s="66"/>
      <c r="AJ864" s="66"/>
      <c r="AK864" s="66"/>
      <c r="AL864" s="66"/>
      <c r="AM864" s="66"/>
      <c r="AN864" s="66"/>
      <c r="AO864" s="66"/>
    </row>
    <row r="865" spans="1:41">
      <c r="A865" s="66"/>
      <c r="B865" s="187"/>
      <c r="C865" s="215"/>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187"/>
      <c r="AH865" s="66"/>
      <c r="AI865" s="66"/>
      <c r="AJ865" s="66"/>
      <c r="AK865" s="66"/>
      <c r="AL865" s="66"/>
      <c r="AM865" s="66"/>
      <c r="AN865" s="66"/>
      <c r="AO865" s="66"/>
    </row>
    <row r="866" spans="1:41">
      <c r="A866" s="66"/>
      <c r="B866" s="187"/>
      <c r="C866" s="215"/>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187"/>
      <c r="AH866" s="66"/>
      <c r="AI866" s="66"/>
      <c r="AJ866" s="66"/>
      <c r="AK866" s="66"/>
      <c r="AL866" s="66"/>
      <c r="AM866" s="66"/>
      <c r="AN866" s="66"/>
      <c r="AO866" s="66"/>
    </row>
    <row r="867" spans="1:41">
      <c r="A867" s="66"/>
      <c r="B867" s="187"/>
      <c r="C867" s="215"/>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187"/>
      <c r="AH867" s="66"/>
      <c r="AI867" s="66"/>
      <c r="AJ867" s="66"/>
      <c r="AK867" s="66"/>
      <c r="AL867" s="66"/>
      <c r="AM867" s="66"/>
      <c r="AN867" s="66"/>
      <c r="AO867" s="66"/>
    </row>
    <row r="868" spans="1:41">
      <c r="A868" s="66"/>
      <c r="B868" s="187"/>
      <c r="C868" s="215"/>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187"/>
      <c r="AH868" s="66"/>
      <c r="AI868" s="66"/>
      <c r="AJ868" s="66"/>
      <c r="AK868" s="66"/>
      <c r="AL868" s="66"/>
      <c r="AM868" s="66"/>
      <c r="AN868" s="66"/>
      <c r="AO868" s="66"/>
    </row>
    <row r="869" spans="1:41">
      <c r="A869" s="66"/>
      <c r="B869" s="187"/>
      <c r="C869" s="215"/>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187"/>
      <c r="AH869" s="66"/>
      <c r="AI869" s="66"/>
      <c r="AJ869" s="66"/>
      <c r="AK869" s="66"/>
      <c r="AL869" s="66"/>
      <c r="AM869" s="66"/>
      <c r="AN869" s="66"/>
      <c r="AO869" s="66"/>
    </row>
    <row r="870" spans="1:41">
      <c r="A870" s="66"/>
      <c r="B870" s="187"/>
      <c r="C870" s="215"/>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187"/>
      <c r="AH870" s="66"/>
      <c r="AI870" s="66"/>
      <c r="AJ870" s="66"/>
      <c r="AK870" s="66"/>
      <c r="AL870" s="66"/>
      <c r="AM870" s="66"/>
      <c r="AN870" s="66"/>
      <c r="AO870" s="66"/>
    </row>
    <row r="871" spans="1:41">
      <c r="A871" s="66"/>
      <c r="B871" s="187"/>
      <c r="C871" s="215"/>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187"/>
      <c r="AH871" s="66"/>
      <c r="AI871" s="66"/>
      <c r="AJ871" s="66"/>
      <c r="AK871" s="66"/>
      <c r="AL871" s="66"/>
      <c r="AM871" s="66"/>
      <c r="AN871" s="66"/>
      <c r="AO871" s="66"/>
    </row>
    <row r="872" spans="1:41">
      <c r="A872" s="66"/>
      <c r="B872" s="187"/>
      <c r="C872" s="215"/>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187"/>
      <c r="AH872" s="66"/>
      <c r="AI872" s="66"/>
      <c r="AJ872" s="66"/>
      <c r="AK872" s="66"/>
      <c r="AL872" s="66"/>
      <c r="AM872" s="66"/>
      <c r="AN872" s="66"/>
      <c r="AO872" s="66"/>
    </row>
    <row r="873" spans="1:41">
      <c r="A873" s="66"/>
      <c r="B873" s="187"/>
      <c r="C873" s="215"/>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187"/>
      <c r="AH873" s="66"/>
      <c r="AI873" s="66"/>
      <c r="AJ873" s="66"/>
      <c r="AK873" s="66"/>
      <c r="AL873" s="66"/>
      <c r="AM873" s="66"/>
      <c r="AN873" s="66"/>
      <c r="AO873" s="66"/>
    </row>
    <row r="874" spans="1:41">
      <c r="A874" s="66"/>
      <c r="B874" s="187"/>
      <c r="C874" s="215"/>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187"/>
      <c r="AH874" s="66"/>
      <c r="AI874" s="66"/>
      <c r="AJ874" s="66"/>
      <c r="AK874" s="66"/>
      <c r="AL874" s="66"/>
      <c r="AM874" s="66"/>
      <c r="AN874" s="66"/>
      <c r="AO874" s="66"/>
    </row>
    <row r="875" spans="1:41">
      <c r="A875" s="66"/>
      <c r="B875" s="187"/>
      <c r="C875" s="215"/>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187"/>
      <c r="AH875" s="66"/>
      <c r="AI875" s="66"/>
      <c r="AJ875" s="66"/>
      <c r="AK875" s="66"/>
      <c r="AL875" s="66"/>
      <c r="AM875" s="66"/>
      <c r="AN875" s="66"/>
      <c r="AO875" s="66"/>
    </row>
    <row r="876" spans="1:41">
      <c r="A876" s="66"/>
      <c r="B876" s="187"/>
      <c r="C876" s="215"/>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187"/>
      <c r="AH876" s="66"/>
      <c r="AI876" s="66"/>
      <c r="AJ876" s="66"/>
      <c r="AK876" s="66"/>
      <c r="AL876" s="66"/>
      <c r="AM876" s="66"/>
      <c r="AN876" s="66"/>
      <c r="AO876" s="66"/>
    </row>
    <row r="877" spans="1:41">
      <c r="A877" s="66"/>
      <c r="B877" s="187"/>
      <c r="C877" s="215"/>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187"/>
      <c r="AH877" s="66"/>
      <c r="AI877" s="66"/>
      <c r="AJ877" s="66"/>
      <c r="AK877" s="66"/>
      <c r="AL877" s="66"/>
      <c r="AM877" s="66"/>
      <c r="AN877" s="66"/>
      <c r="AO877" s="66"/>
    </row>
    <row r="878" spans="1:41">
      <c r="A878" s="66"/>
      <c r="B878" s="187"/>
      <c r="C878" s="215"/>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187"/>
      <c r="AH878" s="66"/>
      <c r="AI878" s="66"/>
      <c r="AJ878" s="66"/>
      <c r="AK878" s="66"/>
      <c r="AL878" s="66"/>
      <c r="AM878" s="66"/>
      <c r="AN878" s="66"/>
      <c r="AO878" s="66"/>
    </row>
    <row r="879" spans="1:41">
      <c r="A879" s="66"/>
      <c r="B879" s="187"/>
      <c r="C879" s="215"/>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187"/>
      <c r="AH879" s="66"/>
      <c r="AI879" s="66"/>
      <c r="AJ879" s="66"/>
      <c r="AK879" s="66"/>
      <c r="AL879" s="66"/>
      <c r="AM879" s="66"/>
      <c r="AN879" s="66"/>
      <c r="AO879" s="66"/>
    </row>
    <row r="880" spans="1:41">
      <c r="A880" s="66"/>
      <c r="B880" s="187"/>
      <c r="C880" s="215"/>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187"/>
      <c r="AH880" s="66"/>
      <c r="AI880" s="66"/>
      <c r="AJ880" s="66"/>
      <c r="AK880" s="66"/>
      <c r="AL880" s="66"/>
      <c r="AM880" s="66"/>
      <c r="AN880" s="66"/>
      <c r="AO880" s="66"/>
    </row>
    <row r="881" spans="1:41">
      <c r="A881" s="66"/>
      <c r="B881" s="187"/>
      <c r="C881" s="215"/>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187"/>
      <c r="AH881" s="66"/>
      <c r="AI881" s="66"/>
      <c r="AJ881" s="66"/>
      <c r="AK881" s="66"/>
      <c r="AL881" s="66"/>
      <c r="AM881" s="66"/>
      <c r="AN881" s="66"/>
      <c r="AO881" s="66"/>
    </row>
    <row r="882" spans="1:41">
      <c r="A882" s="66"/>
      <c r="B882" s="187"/>
      <c r="C882" s="215"/>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187"/>
      <c r="AH882" s="66"/>
      <c r="AI882" s="66"/>
      <c r="AJ882" s="66"/>
      <c r="AK882" s="66"/>
      <c r="AL882" s="66"/>
      <c r="AM882" s="66"/>
      <c r="AN882" s="66"/>
      <c r="AO882" s="66"/>
    </row>
    <row r="883" spans="1:41">
      <c r="A883" s="66"/>
      <c r="B883" s="187"/>
      <c r="C883" s="215"/>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187"/>
      <c r="AH883" s="66"/>
      <c r="AI883" s="66"/>
      <c r="AJ883" s="66"/>
      <c r="AK883" s="66"/>
      <c r="AL883" s="66"/>
      <c r="AM883" s="66"/>
      <c r="AN883" s="66"/>
      <c r="AO883" s="66"/>
    </row>
    <row r="884" spans="1:41">
      <c r="A884" s="66"/>
      <c r="B884" s="187"/>
      <c r="C884" s="215"/>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187"/>
      <c r="AH884" s="66"/>
      <c r="AI884" s="66"/>
      <c r="AJ884" s="66"/>
      <c r="AK884" s="66"/>
      <c r="AL884" s="66"/>
      <c r="AM884" s="66"/>
      <c r="AN884" s="66"/>
      <c r="AO884" s="66"/>
    </row>
    <row r="885" spans="1:41">
      <c r="A885" s="66"/>
      <c r="B885" s="187"/>
      <c r="C885" s="215"/>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187"/>
      <c r="AH885" s="66"/>
      <c r="AI885" s="66"/>
      <c r="AJ885" s="66"/>
      <c r="AK885" s="66"/>
      <c r="AL885" s="66"/>
      <c r="AM885" s="66"/>
      <c r="AN885" s="66"/>
      <c r="AO885" s="66"/>
    </row>
    <row r="886" spans="1:41">
      <c r="A886" s="66"/>
      <c r="B886" s="187"/>
      <c r="C886" s="215"/>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187"/>
      <c r="AH886" s="66"/>
      <c r="AI886" s="66"/>
      <c r="AJ886" s="66"/>
      <c r="AK886" s="66"/>
      <c r="AL886" s="66"/>
      <c r="AM886" s="66"/>
      <c r="AN886" s="66"/>
      <c r="AO886" s="66"/>
    </row>
    <row r="887" spans="1:41">
      <c r="A887" s="66"/>
      <c r="B887" s="187"/>
      <c r="C887" s="215"/>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187"/>
      <c r="AH887" s="66"/>
      <c r="AI887" s="66"/>
      <c r="AJ887" s="66"/>
      <c r="AK887" s="66"/>
      <c r="AL887" s="66"/>
      <c r="AM887" s="66"/>
      <c r="AN887" s="66"/>
      <c r="AO887" s="66"/>
    </row>
    <row r="888" spans="1:41">
      <c r="A888" s="66"/>
      <c r="B888" s="187"/>
      <c r="C888" s="215"/>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187"/>
      <c r="AH888" s="66"/>
      <c r="AI888" s="66"/>
      <c r="AJ888" s="66"/>
      <c r="AK888" s="66"/>
      <c r="AL888" s="66"/>
      <c r="AM888" s="66"/>
      <c r="AN888" s="66"/>
      <c r="AO888" s="66"/>
    </row>
    <row r="889" spans="1:41">
      <c r="A889" s="66"/>
      <c r="B889" s="187"/>
      <c r="C889" s="215"/>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187"/>
      <c r="AH889" s="66"/>
      <c r="AI889" s="66"/>
      <c r="AJ889" s="66"/>
      <c r="AK889" s="66"/>
      <c r="AL889" s="66"/>
      <c r="AM889" s="66"/>
      <c r="AN889" s="66"/>
      <c r="AO889" s="66"/>
    </row>
    <row r="890" spans="1:41">
      <c r="A890" s="66"/>
      <c r="B890" s="187"/>
      <c r="C890" s="215"/>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187"/>
      <c r="AH890" s="66"/>
      <c r="AI890" s="66"/>
      <c r="AJ890" s="66"/>
      <c r="AK890" s="66"/>
      <c r="AL890" s="66"/>
      <c r="AM890" s="66"/>
      <c r="AN890" s="66"/>
      <c r="AO890" s="66"/>
    </row>
    <row r="891" spans="1:41">
      <c r="A891" s="66"/>
      <c r="B891" s="187"/>
      <c r="C891" s="215"/>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187"/>
      <c r="AH891" s="66"/>
      <c r="AI891" s="66"/>
      <c r="AJ891" s="66"/>
      <c r="AK891" s="66"/>
      <c r="AL891" s="66"/>
      <c r="AM891" s="66"/>
      <c r="AN891" s="66"/>
      <c r="AO891" s="66"/>
    </row>
    <row r="892" spans="1:41">
      <c r="A892" s="66"/>
      <c r="B892" s="187"/>
      <c r="C892" s="215"/>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187"/>
      <c r="AH892" s="66"/>
      <c r="AI892" s="66"/>
      <c r="AJ892" s="66"/>
      <c r="AK892" s="66"/>
      <c r="AL892" s="66"/>
      <c r="AM892" s="66"/>
      <c r="AN892" s="66"/>
      <c r="AO892" s="66"/>
    </row>
    <row r="893" spans="1:41">
      <c r="A893" s="66"/>
      <c r="B893" s="187"/>
      <c r="C893" s="215"/>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187"/>
      <c r="AH893" s="66"/>
      <c r="AI893" s="66"/>
      <c r="AJ893" s="66"/>
      <c r="AK893" s="66"/>
      <c r="AL893" s="66"/>
      <c r="AM893" s="66"/>
      <c r="AN893" s="66"/>
      <c r="AO893" s="66"/>
    </row>
    <row r="894" spans="1:41">
      <c r="A894" s="66"/>
      <c r="B894" s="187"/>
      <c r="C894" s="215"/>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187"/>
      <c r="AH894" s="66"/>
      <c r="AI894" s="66"/>
      <c r="AJ894" s="66"/>
      <c r="AK894" s="66"/>
      <c r="AL894" s="66"/>
      <c r="AM894" s="66"/>
      <c r="AN894" s="66"/>
      <c r="AO894" s="66"/>
    </row>
    <row r="895" spans="1:41">
      <c r="A895" s="66"/>
      <c r="B895" s="187"/>
      <c r="C895" s="215"/>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187"/>
      <c r="AH895" s="66"/>
      <c r="AI895" s="66"/>
      <c r="AJ895" s="66"/>
      <c r="AK895" s="66"/>
      <c r="AL895" s="66"/>
      <c r="AM895" s="66"/>
      <c r="AN895" s="66"/>
      <c r="AO895" s="66"/>
    </row>
    <row r="896" spans="1:41">
      <c r="A896" s="66"/>
      <c r="B896" s="187"/>
      <c r="C896" s="215"/>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187"/>
      <c r="AH896" s="66"/>
      <c r="AI896" s="66"/>
      <c r="AJ896" s="66"/>
      <c r="AK896" s="66"/>
      <c r="AL896" s="66"/>
      <c r="AM896" s="66"/>
      <c r="AN896" s="66"/>
      <c r="AO896" s="66"/>
    </row>
    <row r="897" spans="1:41">
      <c r="A897" s="66"/>
      <c r="B897" s="187"/>
      <c r="C897" s="215"/>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187"/>
      <c r="AH897" s="66"/>
      <c r="AI897" s="66"/>
      <c r="AJ897" s="66"/>
      <c r="AK897" s="66"/>
      <c r="AL897" s="66"/>
      <c r="AM897" s="66"/>
      <c r="AN897" s="66"/>
      <c r="AO897" s="66"/>
    </row>
    <row r="898" spans="1:41">
      <c r="A898" s="66"/>
      <c r="B898" s="187"/>
      <c r="C898" s="215"/>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187"/>
      <c r="AH898" s="66"/>
      <c r="AI898" s="66"/>
      <c r="AJ898" s="66"/>
      <c r="AK898" s="66"/>
      <c r="AL898" s="66"/>
      <c r="AM898" s="66"/>
      <c r="AN898" s="66"/>
      <c r="AO898" s="66"/>
    </row>
    <row r="899" spans="1:41">
      <c r="A899" s="66"/>
      <c r="B899" s="187"/>
      <c r="C899" s="215"/>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187"/>
      <c r="AH899" s="66"/>
      <c r="AI899" s="66"/>
      <c r="AJ899" s="66"/>
      <c r="AK899" s="66"/>
      <c r="AL899" s="66"/>
      <c r="AM899" s="66"/>
      <c r="AN899" s="66"/>
      <c r="AO899" s="66"/>
    </row>
    <row r="900" spans="1:41">
      <c r="A900" s="66"/>
      <c r="B900" s="187"/>
      <c r="C900" s="215"/>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187"/>
      <c r="AH900" s="66"/>
      <c r="AI900" s="66"/>
      <c r="AJ900" s="66"/>
      <c r="AK900" s="66"/>
      <c r="AL900" s="66"/>
      <c r="AM900" s="66"/>
      <c r="AN900" s="66"/>
      <c r="AO900" s="66"/>
    </row>
    <row r="901" spans="1:41">
      <c r="A901" s="66"/>
      <c r="B901" s="187"/>
      <c r="C901" s="215"/>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187"/>
      <c r="AH901" s="66"/>
      <c r="AI901" s="66"/>
      <c r="AJ901" s="66"/>
      <c r="AK901" s="66"/>
      <c r="AL901" s="66"/>
      <c r="AM901" s="66"/>
      <c r="AN901" s="66"/>
      <c r="AO901" s="66"/>
    </row>
    <row r="902" spans="1:41">
      <c r="A902" s="66"/>
      <c r="B902" s="187"/>
      <c r="C902" s="215"/>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187"/>
      <c r="AH902" s="66"/>
      <c r="AI902" s="66"/>
      <c r="AJ902" s="66"/>
      <c r="AK902" s="66"/>
      <c r="AL902" s="66"/>
      <c r="AM902" s="66"/>
      <c r="AN902" s="66"/>
      <c r="AO902" s="66"/>
    </row>
    <row r="903" spans="1:41">
      <c r="A903" s="66"/>
      <c r="B903" s="187"/>
      <c r="C903" s="215"/>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187"/>
      <c r="AH903" s="66"/>
      <c r="AI903" s="66"/>
      <c r="AJ903" s="66"/>
      <c r="AK903" s="66"/>
      <c r="AL903" s="66"/>
      <c r="AM903" s="66"/>
      <c r="AN903" s="66"/>
      <c r="AO903" s="66"/>
    </row>
    <row r="904" spans="1:41">
      <c r="A904" s="66"/>
      <c r="B904" s="187"/>
      <c r="C904" s="215"/>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187"/>
      <c r="AH904" s="66"/>
      <c r="AI904" s="66"/>
      <c r="AJ904" s="66"/>
      <c r="AK904" s="66"/>
      <c r="AL904" s="66"/>
      <c r="AM904" s="66"/>
      <c r="AN904" s="66"/>
      <c r="AO904" s="66"/>
    </row>
    <row r="905" spans="1:41">
      <c r="A905" s="66"/>
      <c r="B905" s="187"/>
      <c r="C905" s="215"/>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187"/>
      <c r="AH905" s="66"/>
      <c r="AI905" s="66"/>
      <c r="AJ905" s="66"/>
      <c r="AK905" s="66"/>
      <c r="AL905" s="66"/>
      <c r="AM905" s="66"/>
      <c r="AN905" s="66"/>
      <c r="AO905" s="66"/>
    </row>
    <row r="906" spans="1:41">
      <c r="A906" s="66"/>
      <c r="B906" s="187"/>
      <c r="C906" s="215"/>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187"/>
      <c r="AH906" s="66"/>
      <c r="AI906" s="66"/>
      <c r="AJ906" s="66"/>
      <c r="AK906" s="66"/>
      <c r="AL906" s="66"/>
      <c r="AM906" s="66"/>
      <c r="AN906" s="66"/>
      <c r="AO906" s="66"/>
    </row>
    <row r="907" spans="1:41">
      <c r="A907" s="66"/>
      <c r="B907" s="187"/>
      <c r="C907" s="215"/>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187"/>
      <c r="AH907" s="66"/>
      <c r="AI907" s="66"/>
      <c r="AJ907" s="66"/>
      <c r="AK907" s="66"/>
      <c r="AL907" s="66"/>
      <c r="AM907" s="66"/>
      <c r="AN907" s="66"/>
      <c r="AO907" s="66"/>
    </row>
    <row r="908" spans="1:41">
      <c r="A908" s="66"/>
      <c r="B908" s="187"/>
      <c r="C908" s="215"/>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187"/>
      <c r="AH908" s="66"/>
      <c r="AI908" s="66"/>
      <c r="AJ908" s="66"/>
      <c r="AK908" s="66"/>
      <c r="AL908" s="66"/>
      <c r="AM908" s="66"/>
      <c r="AN908" s="66"/>
      <c r="AO908" s="66"/>
    </row>
    <row r="909" spans="1:41">
      <c r="A909" s="66"/>
      <c r="B909" s="187"/>
      <c r="C909" s="215"/>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187"/>
      <c r="AH909" s="66"/>
      <c r="AI909" s="66"/>
      <c r="AJ909" s="66"/>
      <c r="AK909" s="66"/>
      <c r="AL909" s="66"/>
      <c r="AM909" s="66"/>
      <c r="AN909" s="66"/>
      <c r="AO909" s="66"/>
    </row>
    <row r="910" spans="1:41">
      <c r="A910" s="66"/>
      <c r="B910" s="187"/>
      <c r="C910" s="215"/>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187"/>
      <c r="AH910" s="66"/>
      <c r="AI910" s="66"/>
      <c r="AJ910" s="66"/>
      <c r="AK910" s="66"/>
      <c r="AL910" s="66"/>
      <c r="AM910" s="66"/>
      <c r="AN910" s="66"/>
      <c r="AO910" s="66"/>
    </row>
    <row r="911" spans="1:41">
      <c r="A911" s="66"/>
      <c r="B911" s="187"/>
      <c r="C911" s="215"/>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187"/>
      <c r="AH911" s="66"/>
      <c r="AI911" s="66"/>
      <c r="AJ911" s="66"/>
      <c r="AK911" s="66"/>
      <c r="AL911" s="66"/>
      <c r="AM911" s="66"/>
      <c r="AN911" s="66"/>
      <c r="AO911" s="66"/>
    </row>
    <row r="912" spans="1:41">
      <c r="A912" s="66"/>
      <c r="B912" s="187"/>
      <c r="C912" s="215"/>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187"/>
      <c r="AH912" s="66"/>
      <c r="AI912" s="66"/>
      <c r="AJ912" s="66"/>
      <c r="AK912" s="66"/>
      <c r="AL912" s="66"/>
      <c r="AM912" s="66"/>
      <c r="AN912" s="66"/>
      <c r="AO912" s="66"/>
    </row>
    <row r="913" spans="1:41">
      <c r="A913" s="66"/>
      <c r="B913" s="187"/>
      <c r="C913" s="215"/>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187"/>
      <c r="AH913" s="66"/>
      <c r="AI913" s="66"/>
      <c r="AJ913" s="66"/>
      <c r="AK913" s="66"/>
      <c r="AL913" s="66"/>
      <c r="AM913" s="66"/>
      <c r="AN913" s="66"/>
      <c r="AO913" s="66"/>
    </row>
    <row r="914" spans="1:41">
      <c r="A914" s="66"/>
      <c r="B914" s="187"/>
      <c r="C914" s="215"/>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187"/>
      <c r="AH914" s="66"/>
      <c r="AI914" s="66"/>
      <c r="AJ914" s="66"/>
      <c r="AK914" s="66"/>
      <c r="AL914" s="66"/>
      <c r="AM914" s="66"/>
      <c r="AN914" s="66"/>
      <c r="AO914" s="66"/>
    </row>
    <row r="915" spans="1:41">
      <c r="A915" s="66"/>
      <c r="B915" s="187"/>
      <c r="C915" s="215"/>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187"/>
      <c r="AH915" s="66"/>
      <c r="AI915" s="66"/>
      <c r="AJ915" s="66"/>
      <c r="AK915" s="66"/>
      <c r="AL915" s="66"/>
      <c r="AM915" s="66"/>
      <c r="AN915" s="66"/>
      <c r="AO915" s="66"/>
    </row>
    <row r="916" spans="1:41">
      <c r="A916" s="66"/>
      <c r="B916" s="187"/>
      <c r="C916" s="215"/>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187"/>
      <c r="AH916" s="66"/>
      <c r="AI916" s="66"/>
      <c r="AJ916" s="66"/>
      <c r="AK916" s="66"/>
      <c r="AL916" s="66"/>
      <c r="AM916" s="66"/>
      <c r="AN916" s="66"/>
      <c r="AO916" s="66"/>
    </row>
    <row r="917" spans="1:41">
      <c r="A917" s="66"/>
      <c r="B917" s="187"/>
      <c r="C917" s="215"/>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187"/>
      <c r="AH917" s="66"/>
      <c r="AI917" s="66"/>
      <c r="AJ917" s="66"/>
      <c r="AK917" s="66"/>
      <c r="AL917" s="66"/>
      <c r="AM917" s="66"/>
      <c r="AN917" s="66"/>
      <c r="AO917" s="66"/>
    </row>
    <row r="918" spans="1:41">
      <c r="A918" s="66"/>
      <c r="B918" s="187"/>
      <c r="C918" s="215"/>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187"/>
      <c r="AH918" s="66"/>
      <c r="AI918" s="66"/>
      <c r="AJ918" s="66"/>
      <c r="AK918" s="66"/>
      <c r="AL918" s="66"/>
      <c r="AM918" s="66"/>
      <c r="AN918" s="66"/>
      <c r="AO918" s="66"/>
    </row>
    <row r="919" spans="1:41">
      <c r="A919" s="66"/>
      <c r="B919" s="187"/>
      <c r="C919" s="215"/>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187"/>
      <c r="AH919" s="66"/>
      <c r="AI919" s="66"/>
      <c r="AJ919" s="66"/>
      <c r="AK919" s="66"/>
      <c r="AL919" s="66"/>
      <c r="AM919" s="66"/>
      <c r="AN919" s="66"/>
      <c r="AO919" s="66"/>
    </row>
    <row r="920" spans="1:41">
      <c r="A920" s="66"/>
      <c r="B920" s="187"/>
      <c r="C920" s="215"/>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187"/>
      <c r="AH920" s="66"/>
      <c r="AI920" s="66"/>
      <c r="AJ920" s="66"/>
      <c r="AK920" s="66"/>
      <c r="AL920" s="66"/>
      <c r="AM920" s="66"/>
      <c r="AN920" s="66"/>
      <c r="AO920" s="66"/>
    </row>
    <row r="921" spans="1:41">
      <c r="A921" s="66"/>
      <c r="B921" s="187"/>
      <c r="C921" s="215"/>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187"/>
      <c r="AH921" s="66"/>
      <c r="AI921" s="66"/>
      <c r="AJ921" s="66"/>
      <c r="AK921" s="66"/>
      <c r="AL921" s="66"/>
      <c r="AM921" s="66"/>
      <c r="AN921" s="66"/>
      <c r="AO921" s="66"/>
    </row>
    <row r="922" spans="1:41">
      <c r="A922" s="66"/>
      <c r="B922" s="187"/>
      <c r="C922" s="215"/>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187"/>
      <c r="AH922" s="66"/>
      <c r="AI922" s="66"/>
      <c r="AJ922" s="66"/>
      <c r="AK922" s="66"/>
      <c r="AL922" s="66"/>
      <c r="AM922" s="66"/>
      <c r="AN922" s="66"/>
      <c r="AO922" s="66"/>
    </row>
    <row r="923" spans="1:41">
      <c r="A923" s="66"/>
      <c r="B923" s="187"/>
      <c r="C923" s="215"/>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187"/>
      <c r="AH923" s="66"/>
      <c r="AI923" s="66"/>
      <c r="AJ923" s="66"/>
      <c r="AK923" s="66"/>
      <c r="AL923" s="66"/>
      <c r="AM923" s="66"/>
      <c r="AN923" s="66"/>
      <c r="AO923" s="66"/>
    </row>
    <row r="924" spans="1:41">
      <c r="A924" s="66"/>
      <c r="B924" s="187"/>
      <c r="C924" s="215"/>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187"/>
      <c r="AH924" s="66"/>
      <c r="AI924" s="66"/>
      <c r="AJ924" s="66"/>
      <c r="AK924" s="66"/>
      <c r="AL924" s="66"/>
      <c r="AM924" s="66"/>
      <c r="AN924" s="66"/>
      <c r="AO924" s="66"/>
    </row>
    <row r="925" spans="1:41">
      <c r="A925" s="66"/>
      <c r="B925" s="187"/>
      <c r="C925" s="215"/>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187"/>
      <c r="AH925" s="66"/>
      <c r="AI925" s="66"/>
      <c r="AJ925" s="66"/>
      <c r="AK925" s="66"/>
      <c r="AL925" s="66"/>
      <c r="AM925" s="66"/>
      <c r="AN925" s="66"/>
      <c r="AO925" s="66"/>
    </row>
    <row r="926" spans="1:41">
      <c r="A926" s="66"/>
      <c r="B926" s="187"/>
      <c r="C926" s="215"/>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187"/>
      <c r="AH926" s="66"/>
      <c r="AI926" s="66"/>
      <c r="AJ926" s="66"/>
      <c r="AK926" s="66"/>
      <c r="AL926" s="66"/>
      <c r="AM926" s="66"/>
      <c r="AN926" s="66"/>
      <c r="AO926" s="66"/>
    </row>
    <row r="927" spans="1:41">
      <c r="A927" s="66"/>
      <c r="B927" s="187"/>
      <c r="C927" s="215"/>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187"/>
      <c r="AH927" s="66"/>
      <c r="AI927" s="66"/>
      <c r="AJ927" s="66"/>
      <c r="AK927" s="66"/>
      <c r="AL927" s="66"/>
      <c r="AM927" s="66"/>
      <c r="AN927" s="66"/>
      <c r="AO927" s="66"/>
    </row>
    <row r="928" spans="1:41">
      <c r="A928" s="66"/>
      <c r="B928" s="187"/>
      <c r="C928" s="215"/>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187"/>
      <c r="AH928" s="66"/>
      <c r="AI928" s="66"/>
      <c r="AJ928" s="66"/>
      <c r="AK928" s="66"/>
      <c r="AL928" s="66"/>
      <c r="AM928" s="66"/>
      <c r="AN928" s="66"/>
      <c r="AO928" s="66"/>
    </row>
    <row r="929" spans="1:41">
      <c r="A929" s="66"/>
      <c r="B929" s="187"/>
      <c r="C929" s="215"/>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187"/>
      <c r="AH929" s="66"/>
      <c r="AI929" s="66"/>
      <c r="AJ929" s="66"/>
      <c r="AK929" s="66"/>
      <c r="AL929" s="66"/>
      <c r="AM929" s="66"/>
      <c r="AN929" s="66"/>
      <c r="AO929" s="66"/>
    </row>
    <row r="930" spans="1:41">
      <c r="A930" s="66"/>
      <c r="B930" s="187"/>
      <c r="C930" s="215"/>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187"/>
      <c r="AH930" s="66"/>
      <c r="AI930" s="66"/>
      <c r="AJ930" s="66"/>
      <c r="AK930" s="66"/>
      <c r="AL930" s="66"/>
      <c r="AM930" s="66"/>
      <c r="AN930" s="66"/>
      <c r="AO930" s="66"/>
    </row>
    <row r="931" spans="1:41">
      <c r="A931" s="66"/>
      <c r="B931" s="187"/>
      <c r="C931" s="215"/>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187"/>
      <c r="AH931" s="66"/>
      <c r="AI931" s="66"/>
      <c r="AJ931" s="66"/>
      <c r="AK931" s="66"/>
      <c r="AL931" s="66"/>
      <c r="AM931" s="66"/>
      <c r="AN931" s="66"/>
      <c r="AO931" s="66"/>
    </row>
    <row r="932" spans="1:41">
      <c r="A932" s="66"/>
      <c r="B932" s="187"/>
      <c r="C932" s="215"/>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187"/>
      <c r="AH932" s="66"/>
      <c r="AI932" s="66"/>
      <c r="AJ932" s="66"/>
      <c r="AK932" s="66"/>
      <c r="AL932" s="66"/>
      <c r="AM932" s="66"/>
      <c r="AN932" s="66"/>
      <c r="AO932" s="66"/>
    </row>
    <row r="933" spans="1:41">
      <c r="A933" s="66"/>
      <c r="B933" s="187"/>
      <c r="C933" s="215"/>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187"/>
      <c r="AH933" s="66"/>
      <c r="AI933" s="66"/>
      <c r="AJ933" s="66"/>
      <c r="AK933" s="66"/>
      <c r="AL933" s="66"/>
      <c r="AM933" s="66"/>
      <c r="AN933" s="66"/>
      <c r="AO933" s="66"/>
    </row>
    <row r="934" spans="1:41">
      <c r="A934" s="66"/>
      <c r="B934" s="187"/>
      <c r="C934" s="215"/>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187"/>
      <c r="AH934" s="66"/>
      <c r="AI934" s="66"/>
      <c r="AJ934" s="66"/>
      <c r="AK934" s="66"/>
      <c r="AL934" s="66"/>
      <c r="AM934" s="66"/>
      <c r="AN934" s="66"/>
      <c r="AO934" s="66"/>
    </row>
    <row r="935" spans="1:41">
      <c r="A935" s="66"/>
      <c r="B935" s="187"/>
      <c r="C935" s="215"/>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187"/>
      <c r="AH935" s="66"/>
      <c r="AI935" s="66"/>
      <c r="AJ935" s="66"/>
      <c r="AK935" s="66"/>
      <c r="AL935" s="66"/>
      <c r="AM935" s="66"/>
      <c r="AN935" s="66"/>
      <c r="AO935" s="66"/>
    </row>
    <row r="936" spans="1:41">
      <c r="A936" s="66"/>
      <c r="B936" s="187"/>
      <c r="C936" s="215"/>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187"/>
      <c r="AH936" s="66"/>
      <c r="AI936" s="66"/>
      <c r="AJ936" s="66"/>
      <c r="AK936" s="66"/>
      <c r="AL936" s="66"/>
      <c r="AM936" s="66"/>
      <c r="AN936" s="66"/>
      <c r="AO936" s="66"/>
    </row>
    <row r="937" spans="1:41">
      <c r="A937" s="66"/>
      <c r="B937" s="187"/>
      <c r="C937" s="215"/>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187"/>
      <c r="AH937" s="66"/>
      <c r="AI937" s="66"/>
      <c r="AJ937" s="66"/>
      <c r="AK937" s="66"/>
      <c r="AL937" s="66"/>
      <c r="AM937" s="66"/>
      <c r="AN937" s="66"/>
      <c r="AO937" s="66"/>
    </row>
    <row r="938" spans="1:41">
      <c r="A938" s="66"/>
      <c r="B938" s="187"/>
      <c r="C938" s="215"/>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187"/>
      <c r="AH938" s="66"/>
      <c r="AI938" s="66"/>
      <c r="AJ938" s="66"/>
      <c r="AK938" s="66"/>
      <c r="AL938" s="66"/>
      <c r="AM938" s="66"/>
      <c r="AN938" s="66"/>
      <c r="AO938" s="66"/>
    </row>
    <row r="939" spans="1:41">
      <c r="A939" s="66"/>
      <c r="B939" s="187"/>
      <c r="C939" s="215"/>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187"/>
      <c r="AH939" s="66"/>
      <c r="AI939" s="66"/>
      <c r="AJ939" s="66"/>
      <c r="AK939" s="66"/>
      <c r="AL939" s="66"/>
      <c r="AM939" s="66"/>
      <c r="AN939" s="66"/>
      <c r="AO939" s="66"/>
    </row>
    <row r="940" spans="1:41">
      <c r="A940" s="66"/>
      <c r="B940" s="187"/>
      <c r="C940" s="215"/>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187"/>
      <c r="AH940" s="66"/>
      <c r="AI940" s="66"/>
      <c r="AJ940" s="66"/>
      <c r="AK940" s="66"/>
      <c r="AL940" s="66"/>
      <c r="AM940" s="66"/>
      <c r="AN940" s="66"/>
      <c r="AO940" s="66"/>
    </row>
    <row r="941" spans="1:41">
      <c r="A941" s="66"/>
      <c r="B941" s="187"/>
      <c r="C941" s="215"/>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187"/>
      <c r="AH941" s="66"/>
      <c r="AI941" s="66"/>
      <c r="AJ941" s="66"/>
      <c r="AK941" s="66"/>
      <c r="AL941" s="66"/>
      <c r="AM941" s="66"/>
      <c r="AN941" s="66"/>
      <c r="AO941" s="66"/>
    </row>
    <row r="942" spans="1:41">
      <c r="A942" s="66"/>
      <c r="B942" s="187"/>
      <c r="C942" s="215"/>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187"/>
      <c r="AH942" s="66"/>
      <c r="AI942" s="66"/>
      <c r="AJ942" s="66"/>
      <c r="AK942" s="66"/>
      <c r="AL942" s="66"/>
      <c r="AM942" s="66"/>
      <c r="AN942" s="66"/>
      <c r="AO942" s="66"/>
    </row>
    <row r="943" spans="1:41">
      <c r="A943" s="66"/>
      <c r="B943" s="187"/>
      <c r="C943" s="215"/>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187"/>
      <c r="AH943" s="66"/>
      <c r="AI943" s="66"/>
      <c r="AJ943" s="66"/>
      <c r="AK943" s="66"/>
      <c r="AL943" s="66"/>
      <c r="AM943" s="66"/>
      <c r="AN943" s="66"/>
      <c r="AO943" s="66"/>
    </row>
    <row r="944" spans="1:41">
      <c r="A944" s="66"/>
      <c r="B944" s="187"/>
      <c r="C944" s="215"/>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187"/>
      <c r="AH944" s="66"/>
      <c r="AI944" s="66"/>
      <c r="AJ944" s="66"/>
      <c r="AK944" s="66"/>
      <c r="AL944" s="66"/>
      <c r="AM944" s="66"/>
      <c r="AN944" s="66"/>
      <c r="AO944" s="66"/>
    </row>
    <row r="945" spans="1:41">
      <c r="A945" s="66"/>
      <c r="B945" s="187"/>
      <c r="C945" s="215"/>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187"/>
      <c r="AH945" s="66"/>
      <c r="AI945" s="66"/>
      <c r="AJ945" s="66"/>
      <c r="AK945" s="66"/>
      <c r="AL945" s="66"/>
      <c r="AM945" s="66"/>
      <c r="AN945" s="66"/>
      <c r="AO945" s="66"/>
    </row>
    <row r="946" spans="1:41">
      <c r="A946" s="66"/>
      <c r="B946" s="187"/>
      <c r="C946" s="215"/>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187"/>
      <c r="AH946" s="66"/>
      <c r="AI946" s="66"/>
      <c r="AJ946" s="66"/>
      <c r="AK946" s="66"/>
      <c r="AL946" s="66"/>
      <c r="AM946" s="66"/>
      <c r="AN946" s="66"/>
      <c r="AO946" s="66"/>
    </row>
    <row r="947" spans="1:41">
      <c r="A947" s="66"/>
      <c r="B947" s="187"/>
      <c r="C947" s="215"/>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187"/>
      <c r="AH947" s="66"/>
      <c r="AI947" s="66"/>
      <c r="AJ947" s="66"/>
      <c r="AK947" s="66"/>
      <c r="AL947" s="66"/>
      <c r="AM947" s="66"/>
      <c r="AN947" s="66"/>
      <c r="AO947" s="66"/>
    </row>
    <row r="948" spans="1:41">
      <c r="A948" s="66"/>
      <c r="B948" s="187"/>
      <c r="C948" s="215"/>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187"/>
      <c r="AH948" s="66"/>
      <c r="AI948" s="66"/>
      <c r="AJ948" s="66"/>
      <c r="AK948" s="66"/>
      <c r="AL948" s="66"/>
      <c r="AM948" s="66"/>
      <c r="AN948" s="66"/>
      <c r="AO948" s="66"/>
    </row>
    <row r="949" spans="1:41">
      <c r="A949" s="66"/>
      <c r="B949" s="187"/>
      <c r="C949" s="215"/>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187"/>
      <c r="AH949" s="66"/>
      <c r="AI949" s="66"/>
      <c r="AJ949" s="66"/>
      <c r="AK949" s="66"/>
      <c r="AL949" s="66"/>
      <c r="AM949" s="66"/>
      <c r="AN949" s="66"/>
      <c r="AO949" s="66"/>
    </row>
    <row r="950" spans="1:41">
      <c r="A950" s="66"/>
      <c r="B950" s="187"/>
      <c r="C950" s="215"/>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187"/>
      <c r="AH950" s="66"/>
      <c r="AI950" s="66"/>
      <c r="AJ950" s="66"/>
      <c r="AK950" s="66"/>
      <c r="AL950" s="66"/>
      <c r="AM950" s="66"/>
      <c r="AN950" s="66"/>
      <c r="AO950" s="66"/>
    </row>
    <row r="951" spans="1:41">
      <c r="A951" s="66"/>
      <c r="B951" s="187"/>
      <c r="C951" s="215"/>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187"/>
      <c r="AH951" s="66"/>
      <c r="AI951" s="66"/>
      <c r="AJ951" s="66"/>
      <c r="AK951" s="66"/>
      <c r="AL951" s="66"/>
      <c r="AM951" s="66"/>
      <c r="AN951" s="66"/>
      <c r="AO951" s="66"/>
    </row>
    <row r="952" spans="1:41">
      <c r="A952" s="66"/>
      <c r="B952" s="187"/>
      <c r="C952" s="215"/>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187"/>
      <c r="AH952" s="66"/>
      <c r="AI952" s="66"/>
      <c r="AJ952" s="66"/>
      <c r="AK952" s="66"/>
      <c r="AL952" s="66"/>
      <c r="AM952" s="66"/>
      <c r="AN952" s="66"/>
      <c r="AO952" s="66"/>
    </row>
    <row r="953" spans="1:41">
      <c r="A953" s="66"/>
      <c r="B953" s="187"/>
      <c r="C953" s="215"/>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187"/>
      <c r="AH953" s="66"/>
      <c r="AI953" s="66"/>
      <c r="AJ953" s="66"/>
      <c r="AK953" s="66"/>
      <c r="AL953" s="66"/>
      <c r="AM953" s="66"/>
      <c r="AN953" s="66"/>
      <c r="AO953" s="66"/>
    </row>
    <row r="954" spans="1:41">
      <c r="A954" s="66"/>
      <c r="B954" s="187"/>
      <c r="C954" s="215"/>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187"/>
      <c r="AH954" s="66"/>
      <c r="AI954" s="66"/>
      <c r="AJ954" s="66"/>
      <c r="AK954" s="66"/>
      <c r="AL954" s="66"/>
      <c r="AM954" s="66"/>
      <c r="AN954" s="66"/>
      <c r="AO954" s="66"/>
    </row>
    <row r="955" spans="1:41">
      <c r="A955" s="66"/>
      <c r="B955" s="187"/>
      <c r="C955" s="215"/>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187"/>
      <c r="AH955" s="66"/>
      <c r="AI955" s="66"/>
      <c r="AJ955" s="66"/>
      <c r="AK955" s="66"/>
      <c r="AL955" s="66"/>
      <c r="AM955" s="66"/>
      <c r="AN955" s="66"/>
      <c r="AO955" s="66"/>
    </row>
    <row r="956" spans="1:41">
      <c r="A956" s="66"/>
      <c r="B956" s="187"/>
      <c r="C956" s="215"/>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187"/>
      <c r="AH956" s="66"/>
      <c r="AI956" s="66"/>
      <c r="AJ956" s="66"/>
      <c r="AK956" s="66"/>
      <c r="AL956" s="66"/>
      <c r="AM956" s="66"/>
      <c r="AN956" s="66"/>
      <c r="AO956" s="66"/>
    </row>
    <row r="957" spans="1:41">
      <c r="A957" s="66"/>
      <c r="B957" s="187"/>
      <c r="C957" s="215"/>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187"/>
      <c r="AH957" s="66"/>
      <c r="AI957" s="66"/>
      <c r="AJ957" s="66"/>
      <c r="AK957" s="66"/>
      <c r="AL957" s="66"/>
      <c r="AM957" s="66"/>
      <c r="AN957" s="66"/>
      <c r="AO957" s="66"/>
    </row>
    <row r="958" spans="1:41">
      <c r="A958" s="66"/>
      <c r="B958" s="187"/>
      <c r="C958" s="215"/>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187"/>
      <c r="AH958" s="66"/>
      <c r="AI958" s="66"/>
      <c r="AJ958" s="66"/>
      <c r="AK958" s="66"/>
      <c r="AL958" s="66"/>
      <c r="AM958" s="66"/>
      <c r="AN958" s="66"/>
      <c r="AO958" s="66"/>
    </row>
    <row r="959" spans="1:41">
      <c r="A959" s="66"/>
      <c r="B959" s="187"/>
      <c r="C959" s="215"/>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187"/>
      <c r="AH959" s="66"/>
      <c r="AI959" s="66"/>
      <c r="AJ959" s="66"/>
      <c r="AK959" s="66"/>
      <c r="AL959" s="66"/>
      <c r="AM959" s="66"/>
      <c r="AN959" s="66"/>
      <c r="AO959" s="66"/>
    </row>
    <row r="960" spans="1:41">
      <c r="A960" s="66"/>
      <c r="B960" s="187"/>
      <c r="C960" s="215"/>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187"/>
      <c r="AH960" s="66"/>
      <c r="AI960" s="66"/>
      <c r="AJ960" s="66"/>
      <c r="AK960" s="66"/>
      <c r="AL960" s="66"/>
      <c r="AM960" s="66"/>
      <c r="AN960" s="66"/>
      <c r="AO960" s="66"/>
    </row>
    <row r="961" spans="1:41">
      <c r="A961" s="66"/>
      <c r="B961" s="187"/>
      <c r="C961" s="215"/>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187"/>
      <c r="AH961" s="66"/>
      <c r="AI961" s="66"/>
      <c r="AJ961" s="66"/>
      <c r="AK961" s="66"/>
      <c r="AL961" s="66"/>
      <c r="AM961" s="66"/>
      <c r="AN961" s="66"/>
      <c r="AO961" s="66"/>
    </row>
    <row r="962" spans="1:41">
      <c r="A962" s="66"/>
      <c r="B962" s="187"/>
      <c r="C962" s="215"/>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187"/>
      <c r="AH962" s="66"/>
      <c r="AI962" s="66"/>
      <c r="AJ962" s="66"/>
      <c r="AK962" s="66"/>
      <c r="AL962" s="66"/>
      <c r="AM962" s="66"/>
      <c r="AN962" s="66"/>
      <c r="AO962" s="66"/>
    </row>
    <row r="963" spans="1:41">
      <c r="A963" s="66"/>
      <c r="B963" s="187"/>
      <c r="C963" s="215"/>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187"/>
      <c r="AH963" s="66"/>
      <c r="AI963" s="66"/>
      <c r="AJ963" s="66"/>
      <c r="AK963" s="66"/>
      <c r="AL963" s="66"/>
      <c r="AM963" s="66"/>
      <c r="AN963" s="66"/>
      <c r="AO963" s="66"/>
    </row>
    <row r="964" spans="1:41">
      <c r="A964" s="66"/>
      <c r="B964" s="187"/>
      <c r="C964" s="215"/>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187"/>
      <c r="AH964" s="66"/>
      <c r="AI964" s="66"/>
      <c r="AJ964" s="66"/>
      <c r="AK964" s="66"/>
      <c r="AL964" s="66"/>
      <c r="AM964" s="66"/>
      <c r="AN964" s="66"/>
      <c r="AO964" s="66"/>
    </row>
    <row r="965" spans="1:41">
      <c r="A965" s="66"/>
      <c r="B965" s="187"/>
      <c r="C965" s="215"/>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187"/>
      <c r="AH965" s="66"/>
      <c r="AI965" s="66"/>
      <c r="AJ965" s="66"/>
      <c r="AK965" s="66"/>
      <c r="AL965" s="66"/>
      <c r="AM965" s="66"/>
      <c r="AN965" s="66"/>
      <c r="AO965" s="66"/>
    </row>
    <row r="966" spans="1:41">
      <c r="A966" s="66"/>
      <c r="B966" s="187"/>
      <c r="C966" s="215"/>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187"/>
      <c r="AH966" s="66"/>
      <c r="AI966" s="66"/>
      <c r="AJ966" s="66"/>
      <c r="AK966" s="66"/>
      <c r="AL966" s="66"/>
      <c r="AM966" s="66"/>
      <c r="AN966" s="66"/>
      <c r="AO966" s="66"/>
    </row>
    <row r="967" spans="1:41">
      <c r="A967" s="66"/>
      <c r="B967" s="187"/>
      <c r="C967" s="215"/>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187"/>
      <c r="AH967" s="66"/>
      <c r="AI967" s="66"/>
      <c r="AJ967" s="66"/>
      <c r="AK967" s="66"/>
      <c r="AL967" s="66"/>
      <c r="AM967" s="66"/>
      <c r="AN967" s="66"/>
      <c r="AO967" s="66"/>
    </row>
    <row r="968" spans="1:41">
      <c r="A968" s="66"/>
      <c r="B968" s="187"/>
      <c r="C968" s="215"/>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187"/>
      <c r="AH968" s="66"/>
      <c r="AI968" s="66"/>
      <c r="AJ968" s="66"/>
      <c r="AK968" s="66"/>
      <c r="AL968" s="66"/>
      <c r="AM968" s="66"/>
      <c r="AN968" s="66"/>
      <c r="AO968" s="66"/>
    </row>
    <row r="969" spans="1:41">
      <c r="A969" s="66"/>
      <c r="B969" s="187"/>
      <c r="C969" s="215"/>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187"/>
      <c r="AH969" s="66"/>
      <c r="AI969" s="66"/>
      <c r="AJ969" s="66"/>
      <c r="AK969" s="66"/>
      <c r="AL969" s="66"/>
      <c r="AM969" s="66"/>
      <c r="AN969" s="66"/>
      <c r="AO969" s="66"/>
    </row>
    <row r="970" spans="1:41">
      <c r="A970" s="66"/>
      <c r="B970" s="187"/>
      <c r="C970" s="215"/>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187"/>
      <c r="AH970" s="66"/>
      <c r="AI970" s="66"/>
      <c r="AJ970" s="66"/>
      <c r="AK970" s="66"/>
      <c r="AL970" s="66"/>
      <c r="AM970" s="66"/>
      <c r="AN970" s="66"/>
      <c r="AO970" s="66"/>
    </row>
    <row r="971" spans="1:41">
      <c r="A971" s="66"/>
      <c r="B971" s="187"/>
      <c r="C971" s="215"/>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187"/>
      <c r="AH971" s="66"/>
      <c r="AI971" s="66"/>
      <c r="AJ971" s="66"/>
      <c r="AK971" s="66"/>
      <c r="AL971" s="66"/>
      <c r="AM971" s="66"/>
      <c r="AN971" s="66"/>
      <c r="AO971" s="66"/>
    </row>
    <row r="972" spans="1:41">
      <c r="A972" s="66"/>
      <c r="B972" s="187"/>
      <c r="C972" s="215"/>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187"/>
      <c r="AH972" s="66"/>
      <c r="AI972" s="66"/>
      <c r="AJ972" s="66"/>
      <c r="AK972" s="66"/>
      <c r="AL972" s="66"/>
      <c r="AM972" s="66"/>
      <c r="AN972" s="66"/>
      <c r="AO972" s="66"/>
    </row>
    <row r="973" spans="1:41">
      <c r="A973" s="66"/>
      <c r="B973" s="187"/>
      <c r="C973" s="215"/>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187"/>
      <c r="AH973" s="66"/>
      <c r="AI973" s="66"/>
      <c r="AJ973" s="66"/>
      <c r="AK973" s="66"/>
      <c r="AL973" s="66"/>
      <c r="AM973" s="66"/>
      <c r="AN973" s="66"/>
      <c r="AO973" s="66"/>
    </row>
    <row r="974" spans="1:41">
      <c r="A974" s="66"/>
      <c r="B974" s="187"/>
      <c r="C974" s="215"/>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187"/>
      <c r="AH974" s="66"/>
      <c r="AI974" s="66"/>
      <c r="AJ974" s="66"/>
      <c r="AK974" s="66"/>
      <c r="AL974" s="66"/>
      <c r="AM974" s="66"/>
      <c r="AN974" s="66"/>
      <c r="AO974" s="66"/>
    </row>
    <row r="975" spans="1:41">
      <c r="A975" s="66"/>
      <c r="B975" s="187"/>
      <c r="C975" s="215"/>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187"/>
      <c r="AH975" s="66"/>
      <c r="AI975" s="66"/>
      <c r="AJ975" s="66"/>
      <c r="AK975" s="66"/>
      <c r="AL975" s="66"/>
      <c r="AM975" s="66"/>
      <c r="AN975" s="66"/>
      <c r="AO975" s="66"/>
    </row>
    <row r="976" spans="1:41">
      <c r="A976" s="66"/>
      <c r="B976" s="187"/>
      <c r="C976" s="215"/>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187"/>
      <c r="AH976" s="66"/>
      <c r="AI976" s="66"/>
      <c r="AJ976" s="66"/>
      <c r="AK976" s="66"/>
      <c r="AL976" s="66"/>
      <c r="AM976" s="66"/>
      <c r="AN976" s="66"/>
      <c r="AO976" s="66"/>
    </row>
    <row r="977" spans="1:41">
      <c r="A977" s="66"/>
      <c r="B977" s="187"/>
      <c r="C977" s="215"/>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187"/>
      <c r="AH977" s="66"/>
      <c r="AI977" s="66"/>
      <c r="AJ977" s="66"/>
      <c r="AK977" s="66"/>
      <c r="AL977" s="66"/>
      <c r="AM977" s="66"/>
      <c r="AN977" s="66"/>
      <c r="AO977" s="66"/>
    </row>
    <row r="978" spans="1:41">
      <c r="A978" s="66"/>
      <c r="B978" s="187"/>
      <c r="C978" s="215"/>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187"/>
      <c r="AH978" s="66"/>
      <c r="AI978" s="66"/>
      <c r="AJ978" s="66"/>
      <c r="AK978" s="66"/>
      <c r="AL978" s="66"/>
      <c r="AM978" s="66"/>
      <c r="AN978" s="66"/>
      <c r="AO978" s="66"/>
    </row>
    <row r="979" spans="1:41">
      <c r="A979" s="66"/>
      <c r="B979" s="187"/>
      <c r="C979" s="215"/>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187"/>
      <c r="AH979" s="66"/>
      <c r="AI979" s="66"/>
      <c r="AJ979" s="66"/>
      <c r="AK979" s="66"/>
      <c r="AL979" s="66"/>
      <c r="AM979" s="66"/>
      <c r="AN979" s="66"/>
      <c r="AO979" s="66"/>
    </row>
    <row r="980" spans="1:41">
      <c r="A980" s="66"/>
      <c r="B980" s="187"/>
      <c r="C980" s="215"/>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187"/>
      <c r="AH980" s="66"/>
      <c r="AI980" s="66"/>
      <c r="AJ980" s="66"/>
      <c r="AK980" s="66"/>
      <c r="AL980" s="66"/>
      <c r="AM980" s="66"/>
      <c r="AN980" s="66"/>
      <c r="AO980" s="66"/>
    </row>
    <row r="981" spans="1:41">
      <c r="A981" s="66"/>
      <c r="B981" s="187"/>
      <c r="C981" s="215"/>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187"/>
      <c r="AH981" s="66"/>
      <c r="AI981" s="66"/>
      <c r="AJ981" s="66"/>
      <c r="AK981" s="66"/>
      <c r="AL981" s="66"/>
      <c r="AM981" s="66"/>
      <c r="AN981" s="66"/>
      <c r="AO981" s="66"/>
    </row>
    <row r="982" spans="1:41">
      <c r="A982" s="66"/>
      <c r="B982" s="187"/>
      <c r="C982" s="215"/>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187"/>
      <c r="AH982" s="66"/>
      <c r="AI982" s="66"/>
      <c r="AJ982" s="66"/>
      <c r="AK982" s="66"/>
      <c r="AL982" s="66"/>
      <c r="AM982" s="66"/>
      <c r="AN982" s="66"/>
      <c r="AO982" s="66"/>
    </row>
    <row r="983" spans="1:41">
      <c r="A983" s="66"/>
      <c r="B983" s="187"/>
      <c r="C983" s="215"/>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187"/>
      <c r="AH983" s="66"/>
      <c r="AI983" s="66"/>
      <c r="AJ983" s="66"/>
      <c r="AK983" s="66"/>
      <c r="AL983" s="66"/>
      <c r="AM983" s="66"/>
      <c r="AN983" s="66"/>
      <c r="AO983" s="66"/>
    </row>
    <row r="984" spans="1:41">
      <c r="A984" s="66"/>
      <c r="B984" s="187"/>
      <c r="C984" s="215"/>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187"/>
      <c r="AH984" s="66"/>
      <c r="AI984" s="66"/>
      <c r="AJ984" s="66"/>
      <c r="AK984" s="66"/>
      <c r="AL984" s="66"/>
      <c r="AM984" s="66"/>
      <c r="AN984" s="66"/>
      <c r="AO984" s="66"/>
    </row>
    <row r="985" spans="1:41">
      <c r="A985" s="66"/>
      <c r="B985" s="187"/>
      <c r="C985" s="215"/>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187"/>
      <c r="AH985" s="66"/>
      <c r="AI985" s="66"/>
      <c r="AJ985" s="66"/>
      <c r="AK985" s="66"/>
      <c r="AL985" s="66"/>
      <c r="AM985" s="66"/>
      <c r="AN985" s="66"/>
      <c r="AO985" s="66"/>
    </row>
    <row r="986" spans="1:41">
      <c r="A986" s="66"/>
      <c r="B986" s="187"/>
      <c r="C986" s="215"/>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187"/>
      <c r="AH986" s="66"/>
      <c r="AI986" s="66"/>
      <c r="AJ986" s="66"/>
      <c r="AK986" s="66"/>
      <c r="AL986" s="66"/>
      <c r="AM986" s="66"/>
      <c r="AN986" s="66"/>
      <c r="AO986" s="66"/>
    </row>
    <row r="987" spans="1:41">
      <c r="A987" s="66"/>
      <c r="B987" s="187"/>
      <c r="C987" s="215"/>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187"/>
      <c r="AH987" s="66"/>
      <c r="AI987" s="66"/>
      <c r="AJ987" s="66"/>
      <c r="AK987" s="66"/>
      <c r="AL987" s="66"/>
      <c r="AM987" s="66"/>
      <c r="AN987" s="66"/>
      <c r="AO987" s="66"/>
    </row>
    <row r="988" spans="1:41">
      <c r="A988" s="66"/>
      <c r="B988" s="187"/>
      <c r="C988" s="215"/>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187"/>
      <c r="AH988" s="66"/>
      <c r="AI988" s="66"/>
      <c r="AJ988" s="66"/>
      <c r="AK988" s="66"/>
      <c r="AL988" s="66"/>
      <c r="AM988" s="66"/>
      <c r="AN988" s="66"/>
      <c r="AO988" s="66"/>
    </row>
    <row r="989" spans="1:41">
      <c r="A989" s="66"/>
      <c r="B989" s="187"/>
      <c r="C989" s="215"/>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187"/>
      <c r="AH989" s="66"/>
      <c r="AI989" s="66"/>
      <c r="AJ989" s="66"/>
      <c r="AK989" s="66"/>
      <c r="AL989" s="66"/>
      <c r="AM989" s="66"/>
      <c r="AN989" s="66"/>
      <c r="AO989" s="66"/>
    </row>
    <row r="990" spans="1:41">
      <c r="A990" s="66"/>
      <c r="B990" s="187"/>
      <c r="C990" s="215"/>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187"/>
      <c r="AH990" s="66"/>
      <c r="AI990" s="66"/>
      <c r="AJ990" s="66"/>
      <c r="AK990" s="66"/>
      <c r="AL990" s="66"/>
      <c r="AM990" s="66"/>
      <c r="AN990" s="66"/>
      <c r="AO990" s="66"/>
    </row>
    <row r="991" spans="1:41">
      <c r="A991" s="66"/>
      <c r="B991" s="187"/>
      <c r="C991" s="215"/>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187"/>
      <c r="AH991" s="66"/>
      <c r="AI991" s="66"/>
      <c r="AJ991" s="66"/>
      <c r="AK991" s="66"/>
      <c r="AL991" s="66"/>
      <c r="AM991" s="66"/>
      <c r="AN991" s="66"/>
      <c r="AO991" s="66"/>
    </row>
    <row r="992" spans="1:41">
      <c r="A992" s="66"/>
      <c r="B992" s="187"/>
      <c r="C992" s="215"/>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187"/>
      <c r="AH992" s="66"/>
      <c r="AI992" s="66"/>
      <c r="AJ992" s="66"/>
      <c r="AK992" s="66"/>
      <c r="AL992" s="66"/>
      <c r="AM992" s="66"/>
      <c r="AN992" s="66"/>
      <c r="AO992" s="66"/>
    </row>
    <row r="993" spans="1:41">
      <c r="A993" s="66"/>
      <c r="B993" s="187"/>
      <c r="C993" s="215"/>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187"/>
      <c r="AH993" s="66"/>
      <c r="AI993" s="66"/>
      <c r="AJ993" s="66"/>
      <c r="AK993" s="66"/>
      <c r="AL993" s="66"/>
      <c r="AM993" s="66"/>
      <c r="AN993" s="66"/>
      <c r="AO993" s="66"/>
    </row>
    <row r="994" spans="1:41">
      <c r="A994" s="66"/>
      <c r="B994" s="187"/>
      <c r="C994" s="215"/>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187"/>
      <c r="AH994" s="66"/>
      <c r="AI994" s="66"/>
      <c r="AJ994" s="66"/>
      <c r="AK994" s="66"/>
      <c r="AL994" s="66"/>
      <c r="AM994" s="66"/>
      <c r="AN994" s="66"/>
      <c r="AO994" s="66"/>
    </row>
    <row r="995" spans="1:41">
      <c r="A995" s="66"/>
      <c r="B995" s="187"/>
      <c r="C995" s="215"/>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187"/>
      <c r="AH995" s="66"/>
      <c r="AI995" s="66"/>
      <c r="AJ995" s="66"/>
      <c r="AK995" s="66"/>
      <c r="AL995" s="66"/>
      <c r="AM995" s="66"/>
      <c r="AN995" s="66"/>
      <c r="AO995" s="66"/>
    </row>
    <row r="996" spans="1:41">
      <c r="A996" s="66"/>
      <c r="B996" s="187"/>
      <c r="C996" s="215"/>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187"/>
      <c r="AH996" s="66"/>
      <c r="AI996" s="66"/>
      <c r="AJ996" s="66"/>
      <c r="AK996" s="66"/>
      <c r="AL996" s="66"/>
      <c r="AM996" s="66"/>
      <c r="AN996" s="66"/>
      <c r="AO996" s="66"/>
    </row>
    <row r="997" spans="1:41">
      <c r="A997" s="66"/>
      <c r="B997" s="187"/>
      <c r="C997" s="215"/>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187"/>
      <c r="AH997" s="66"/>
      <c r="AI997" s="66"/>
      <c r="AJ997" s="66"/>
      <c r="AK997" s="66"/>
      <c r="AL997" s="66"/>
      <c r="AM997" s="66"/>
      <c r="AN997" s="66"/>
      <c r="AO997" s="66"/>
    </row>
    <row r="998" spans="1:41">
      <c r="A998" s="66"/>
      <c r="B998" s="187"/>
      <c r="C998" s="215"/>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187"/>
      <c r="AH998" s="66"/>
      <c r="AI998" s="66"/>
      <c r="AJ998" s="66"/>
      <c r="AK998" s="66"/>
      <c r="AL998" s="66"/>
      <c r="AM998" s="66"/>
      <c r="AN998" s="66"/>
      <c r="AO998" s="66"/>
    </row>
    <row r="999" spans="1:41">
      <c r="A999" s="66"/>
      <c r="B999" s="187"/>
      <c r="C999" s="215"/>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187"/>
      <c r="AH999" s="66"/>
      <c r="AI999" s="66"/>
      <c r="AJ999" s="66"/>
      <c r="AK999" s="66"/>
      <c r="AL999" s="66"/>
      <c r="AM999" s="66"/>
      <c r="AN999" s="66"/>
      <c r="AO999" s="66"/>
    </row>
    <row r="1000" spans="1:41">
      <c r="A1000" s="66"/>
      <c r="B1000" s="187"/>
      <c r="C1000" s="215"/>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187"/>
      <c r="AH1000" s="66"/>
      <c r="AI1000" s="66"/>
      <c r="AJ1000" s="66"/>
      <c r="AK1000" s="66"/>
      <c r="AL1000" s="66"/>
      <c r="AM1000" s="66"/>
      <c r="AN1000" s="66"/>
      <c r="AO1000" s="66"/>
    </row>
    <row r="1001" spans="1:41">
      <c r="A1001" s="66"/>
      <c r="B1001" s="187"/>
      <c r="C1001" s="215"/>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c r="AG1001" s="187"/>
      <c r="AH1001" s="66"/>
      <c r="AI1001" s="66"/>
      <c r="AJ1001" s="66"/>
      <c r="AK1001" s="66"/>
      <c r="AL1001" s="66"/>
      <c r="AM1001" s="66"/>
      <c r="AN1001" s="66"/>
      <c r="AO1001" s="66"/>
    </row>
    <row r="1002" spans="1:41">
      <c r="A1002" s="66"/>
      <c r="B1002" s="187"/>
      <c r="C1002" s="215"/>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c r="AG1002" s="187"/>
      <c r="AH1002" s="66"/>
      <c r="AI1002" s="66"/>
      <c r="AJ1002" s="66"/>
      <c r="AK1002" s="66"/>
      <c r="AL1002" s="66"/>
      <c r="AM1002" s="66"/>
      <c r="AN1002" s="66"/>
      <c r="AO1002" s="66"/>
    </row>
    <row r="1003" spans="1:41">
      <c r="A1003" s="66"/>
      <c r="B1003" s="187"/>
      <c r="C1003" s="215"/>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c r="AE1003" s="66"/>
      <c r="AF1003" s="66"/>
      <c r="AG1003" s="187"/>
      <c r="AH1003" s="66"/>
      <c r="AI1003" s="66"/>
      <c r="AJ1003" s="66"/>
      <c r="AK1003" s="66"/>
      <c r="AL1003" s="66"/>
      <c r="AM1003" s="66"/>
      <c r="AN1003" s="66"/>
      <c r="AO1003" s="66"/>
    </row>
    <row r="1004" spans="1:41">
      <c r="A1004" s="66"/>
      <c r="B1004" s="187"/>
      <c r="C1004" s="215"/>
      <c r="D1004" s="66"/>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c r="AA1004" s="66"/>
      <c r="AB1004" s="66"/>
      <c r="AC1004" s="66"/>
      <c r="AD1004" s="66"/>
      <c r="AE1004" s="66"/>
      <c r="AF1004" s="66"/>
      <c r="AG1004" s="187"/>
      <c r="AH1004" s="66"/>
      <c r="AI1004" s="66"/>
      <c r="AJ1004" s="66"/>
      <c r="AK1004" s="66"/>
      <c r="AL1004" s="66"/>
      <c r="AM1004" s="66"/>
      <c r="AN1004" s="66"/>
      <c r="AO1004" s="66"/>
    </row>
    <row r="1005" spans="1:41">
      <c r="A1005" s="66"/>
      <c r="B1005" s="187"/>
      <c r="C1005" s="215"/>
      <c r="D1005" s="66"/>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c r="AE1005" s="66"/>
      <c r="AF1005" s="66"/>
      <c r="AG1005" s="187"/>
      <c r="AH1005" s="66"/>
      <c r="AI1005" s="66"/>
      <c r="AJ1005" s="66"/>
      <c r="AK1005" s="66"/>
      <c r="AL1005" s="66"/>
      <c r="AM1005" s="66"/>
      <c r="AN1005" s="66"/>
      <c r="AO1005" s="66"/>
    </row>
    <row r="1006" spans="1:41">
      <c r="A1006" s="66"/>
      <c r="B1006" s="187"/>
      <c r="C1006" s="215"/>
      <c r="D1006" s="66"/>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c r="AA1006" s="66"/>
      <c r="AB1006" s="66"/>
      <c r="AC1006" s="66"/>
      <c r="AD1006" s="66"/>
      <c r="AE1006" s="66"/>
      <c r="AF1006" s="66"/>
      <c r="AG1006" s="187"/>
      <c r="AH1006" s="66"/>
      <c r="AI1006" s="66"/>
      <c r="AJ1006" s="66"/>
      <c r="AK1006" s="66"/>
      <c r="AL1006" s="66"/>
      <c r="AM1006" s="66"/>
      <c r="AN1006" s="66"/>
      <c r="AO1006" s="66"/>
    </row>
    <row r="1007" spans="1:41">
      <c r="A1007" s="66"/>
      <c r="B1007" s="187"/>
      <c r="C1007" s="215"/>
      <c r="D1007" s="66"/>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c r="AA1007" s="66"/>
      <c r="AB1007" s="66"/>
      <c r="AC1007" s="66"/>
      <c r="AD1007" s="66"/>
      <c r="AE1007" s="66"/>
      <c r="AF1007" s="66"/>
      <c r="AG1007" s="187"/>
      <c r="AH1007" s="66"/>
      <c r="AI1007" s="66"/>
      <c r="AJ1007" s="66"/>
      <c r="AK1007" s="66"/>
      <c r="AL1007" s="66"/>
      <c r="AM1007" s="66"/>
      <c r="AN1007" s="66"/>
      <c r="AO1007" s="66"/>
    </row>
    <row r="1008" spans="1:41">
      <c r="A1008" s="66"/>
      <c r="B1008" s="187"/>
      <c r="C1008" s="215"/>
      <c r="D1008" s="66"/>
      <c r="E1008" s="66"/>
      <c r="F1008" s="66"/>
      <c r="G1008" s="66"/>
      <c r="H1008" s="66"/>
      <c r="I1008" s="66"/>
      <c r="J1008" s="66"/>
      <c r="K1008" s="66"/>
      <c r="L1008" s="66"/>
      <c r="M1008" s="66"/>
      <c r="N1008" s="66"/>
      <c r="O1008" s="66"/>
      <c r="P1008" s="66"/>
      <c r="Q1008" s="66"/>
      <c r="R1008" s="66"/>
      <c r="S1008" s="66"/>
      <c r="T1008" s="66"/>
      <c r="U1008" s="66"/>
      <c r="V1008" s="66"/>
      <c r="W1008" s="66"/>
      <c r="X1008" s="66"/>
      <c r="Y1008" s="66"/>
      <c r="Z1008" s="66"/>
      <c r="AA1008" s="66"/>
      <c r="AB1008" s="66"/>
      <c r="AC1008" s="66"/>
      <c r="AD1008" s="66"/>
      <c r="AE1008" s="66"/>
      <c r="AF1008" s="66"/>
      <c r="AG1008" s="187"/>
      <c r="AH1008" s="66"/>
      <c r="AI1008" s="66"/>
      <c r="AJ1008" s="66"/>
      <c r="AK1008" s="66"/>
      <c r="AL1008" s="66"/>
      <c r="AM1008" s="66"/>
      <c r="AN1008" s="66"/>
      <c r="AO1008" s="66"/>
    </row>
    <row r="1009" spans="1:41">
      <c r="A1009" s="66"/>
      <c r="B1009" s="187"/>
      <c r="C1009" s="215"/>
      <c r="D1009" s="66"/>
      <c r="E1009" s="66"/>
      <c r="F1009" s="66"/>
      <c r="G1009" s="66"/>
      <c r="H1009" s="66"/>
      <c r="I1009" s="66"/>
      <c r="J1009" s="66"/>
      <c r="K1009" s="66"/>
      <c r="L1009" s="66"/>
      <c r="M1009" s="66"/>
      <c r="N1009" s="66"/>
      <c r="O1009" s="66"/>
      <c r="P1009" s="66"/>
      <c r="Q1009" s="66"/>
      <c r="R1009" s="66"/>
      <c r="S1009" s="66"/>
      <c r="T1009" s="66"/>
      <c r="U1009" s="66"/>
      <c r="V1009" s="66"/>
      <c r="W1009" s="66"/>
      <c r="X1009" s="66"/>
      <c r="Y1009" s="66"/>
      <c r="Z1009" s="66"/>
      <c r="AA1009" s="66"/>
      <c r="AB1009" s="66"/>
      <c r="AC1009" s="66"/>
      <c r="AD1009" s="66"/>
      <c r="AE1009" s="66"/>
      <c r="AF1009" s="66"/>
      <c r="AG1009" s="187"/>
      <c r="AH1009" s="66"/>
      <c r="AI1009" s="66"/>
      <c r="AJ1009" s="66"/>
      <c r="AK1009" s="66"/>
      <c r="AL1009" s="66"/>
      <c r="AM1009" s="66"/>
      <c r="AN1009" s="66"/>
      <c r="AO1009" s="66"/>
    </row>
    <row r="1010" spans="1:41">
      <c r="A1010" s="66"/>
      <c r="B1010" s="187"/>
      <c r="C1010" s="215"/>
      <c r="D1010" s="66"/>
      <c r="E1010" s="66"/>
      <c r="F1010" s="66"/>
      <c r="G1010" s="66"/>
      <c r="H1010" s="66"/>
      <c r="I1010" s="66"/>
      <c r="J1010" s="66"/>
      <c r="K1010" s="66"/>
      <c r="L1010" s="66"/>
      <c r="M1010" s="66"/>
      <c r="N1010" s="66"/>
      <c r="O1010" s="66"/>
      <c r="P1010" s="66"/>
      <c r="Q1010" s="66"/>
      <c r="R1010" s="66"/>
      <c r="S1010" s="66"/>
      <c r="T1010" s="66"/>
      <c r="U1010" s="66"/>
      <c r="V1010" s="66"/>
      <c r="W1010" s="66"/>
      <c r="X1010" s="66"/>
      <c r="Y1010" s="66"/>
      <c r="Z1010" s="66"/>
      <c r="AA1010" s="66"/>
      <c r="AB1010" s="66"/>
      <c r="AC1010" s="66"/>
      <c r="AD1010" s="66"/>
      <c r="AE1010" s="66"/>
      <c r="AF1010" s="66"/>
      <c r="AG1010" s="187"/>
      <c r="AH1010" s="66"/>
      <c r="AI1010" s="66"/>
      <c r="AJ1010" s="66"/>
      <c r="AK1010" s="66"/>
      <c r="AL1010" s="66"/>
      <c r="AM1010" s="66"/>
      <c r="AN1010" s="66"/>
      <c r="AO1010" s="66"/>
    </row>
    <row r="1011" spans="1:41">
      <c r="A1011" s="66"/>
      <c r="B1011" s="187"/>
      <c r="C1011" s="215"/>
      <c r="D1011" s="66"/>
      <c r="E1011" s="66"/>
      <c r="F1011" s="66"/>
      <c r="G1011" s="66"/>
      <c r="H1011" s="66"/>
      <c r="I1011" s="66"/>
      <c r="J1011" s="66"/>
      <c r="K1011" s="66"/>
      <c r="L1011" s="66"/>
      <c r="M1011" s="66"/>
      <c r="N1011" s="66"/>
      <c r="O1011" s="66"/>
      <c r="P1011" s="66"/>
      <c r="Q1011" s="66"/>
      <c r="R1011" s="66"/>
      <c r="S1011" s="66"/>
      <c r="T1011" s="66"/>
      <c r="U1011" s="66"/>
      <c r="V1011" s="66"/>
      <c r="W1011" s="66"/>
      <c r="X1011" s="66"/>
      <c r="Y1011" s="66"/>
      <c r="Z1011" s="66"/>
      <c r="AA1011" s="66"/>
      <c r="AB1011" s="66"/>
      <c r="AC1011" s="66"/>
      <c r="AD1011" s="66"/>
      <c r="AE1011" s="66"/>
      <c r="AF1011" s="66"/>
      <c r="AG1011" s="187"/>
      <c r="AH1011" s="66"/>
      <c r="AI1011" s="66"/>
      <c r="AJ1011" s="66"/>
      <c r="AK1011" s="66"/>
      <c r="AL1011" s="66"/>
      <c r="AM1011" s="66"/>
      <c r="AN1011" s="66"/>
      <c r="AO1011" s="66"/>
    </row>
    <row r="1012" spans="1:41">
      <c r="A1012" s="66"/>
      <c r="B1012" s="187"/>
      <c r="C1012" s="215"/>
      <c r="D1012" s="66"/>
      <c r="E1012" s="66"/>
      <c r="F1012" s="66"/>
      <c r="G1012" s="66"/>
      <c r="H1012" s="66"/>
      <c r="I1012" s="66"/>
      <c r="J1012" s="66"/>
      <c r="K1012" s="66"/>
      <c r="L1012" s="66"/>
      <c r="M1012" s="66"/>
      <c r="N1012" s="66"/>
      <c r="O1012" s="66"/>
      <c r="P1012" s="66"/>
      <c r="Q1012" s="66"/>
      <c r="R1012" s="66"/>
      <c r="S1012" s="66"/>
      <c r="T1012" s="66"/>
      <c r="U1012" s="66"/>
      <c r="V1012" s="66"/>
      <c r="W1012" s="66"/>
      <c r="X1012" s="66"/>
      <c r="Y1012" s="66"/>
      <c r="Z1012" s="66"/>
      <c r="AA1012" s="66"/>
      <c r="AB1012" s="66"/>
      <c r="AC1012" s="66"/>
      <c r="AD1012" s="66"/>
      <c r="AE1012" s="66"/>
      <c r="AF1012" s="66"/>
      <c r="AG1012" s="187"/>
      <c r="AH1012" s="66"/>
      <c r="AI1012" s="66"/>
      <c r="AJ1012" s="66"/>
      <c r="AK1012" s="66"/>
      <c r="AL1012" s="66"/>
      <c r="AM1012" s="66"/>
      <c r="AN1012" s="66"/>
      <c r="AO1012" s="66"/>
    </row>
    <row r="1013" spans="1:41">
      <c r="A1013" s="66"/>
      <c r="B1013" s="187"/>
      <c r="C1013" s="215"/>
      <c r="D1013" s="66"/>
      <c r="E1013" s="66"/>
      <c r="F1013" s="66"/>
      <c r="G1013" s="66"/>
      <c r="H1013" s="66"/>
      <c r="I1013" s="66"/>
      <c r="J1013" s="66"/>
      <c r="K1013" s="66"/>
      <c r="L1013" s="66"/>
      <c r="M1013" s="66"/>
      <c r="N1013" s="66"/>
      <c r="O1013" s="66"/>
      <c r="P1013" s="66"/>
      <c r="Q1013" s="66"/>
      <c r="R1013" s="66"/>
      <c r="S1013" s="66"/>
      <c r="T1013" s="66"/>
      <c r="U1013" s="66"/>
      <c r="V1013" s="66"/>
      <c r="W1013" s="66"/>
      <c r="X1013" s="66"/>
      <c r="Y1013" s="66"/>
      <c r="Z1013" s="66"/>
      <c r="AA1013" s="66"/>
      <c r="AB1013" s="66"/>
      <c r="AC1013" s="66"/>
      <c r="AD1013" s="66"/>
      <c r="AE1013" s="66"/>
      <c r="AF1013" s="66"/>
      <c r="AG1013" s="187"/>
      <c r="AH1013" s="66"/>
      <c r="AI1013" s="66"/>
      <c r="AJ1013" s="66"/>
      <c r="AK1013" s="66"/>
      <c r="AL1013" s="66"/>
      <c r="AM1013" s="66"/>
      <c r="AN1013" s="66"/>
      <c r="AO1013" s="66"/>
    </row>
    <row r="1014" spans="1:41">
      <c r="A1014" s="66"/>
      <c r="B1014" s="187"/>
      <c r="C1014" s="215"/>
      <c r="D1014" s="66"/>
      <c r="E1014" s="66"/>
      <c r="F1014" s="66"/>
      <c r="G1014" s="66"/>
      <c r="H1014" s="66"/>
      <c r="I1014" s="66"/>
      <c r="J1014" s="66"/>
      <c r="K1014" s="66"/>
      <c r="L1014" s="66"/>
      <c r="M1014" s="66"/>
      <c r="N1014" s="66"/>
      <c r="O1014" s="66"/>
      <c r="P1014" s="66"/>
      <c r="Q1014" s="66"/>
      <c r="R1014" s="66"/>
      <c r="S1014" s="66"/>
      <c r="T1014" s="66"/>
      <c r="U1014" s="66"/>
      <c r="V1014" s="66"/>
      <c r="W1014" s="66"/>
      <c r="X1014" s="66"/>
      <c r="Y1014" s="66"/>
      <c r="Z1014" s="66"/>
      <c r="AA1014" s="66"/>
      <c r="AB1014" s="66"/>
      <c r="AC1014" s="66"/>
      <c r="AD1014" s="66"/>
      <c r="AE1014" s="66"/>
      <c r="AF1014" s="66"/>
      <c r="AG1014" s="187"/>
      <c r="AH1014" s="66"/>
      <c r="AI1014" s="66"/>
      <c r="AJ1014" s="66"/>
      <c r="AK1014" s="66"/>
      <c r="AL1014" s="66"/>
      <c r="AM1014" s="66"/>
      <c r="AN1014" s="66"/>
      <c r="AO1014" s="66"/>
    </row>
    <row r="1015" spans="1:41">
      <c r="A1015" s="66"/>
      <c r="B1015" s="187"/>
      <c r="C1015" s="215"/>
      <c r="D1015" s="66"/>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c r="AA1015" s="66"/>
      <c r="AB1015" s="66"/>
      <c r="AC1015" s="66"/>
      <c r="AD1015" s="66"/>
      <c r="AE1015" s="66"/>
      <c r="AF1015" s="66"/>
      <c r="AG1015" s="187"/>
      <c r="AH1015" s="66"/>
      <c r="AI1015" s="66"/>
      <c r="AJ1015" s="66"/>
      <c r="AK1015" s="66"/>
      <c r="AL1015" s="66"/>
      <c r="AM1015" s="66"/>
      <c r="AN1015" s="66"/>
      <c r="AO1015" s="66"/>
    </row>
    <row r="1016" spans="1:41">
      <c r="A1016" s="66"/>
      <c r="B1016" s="187"/>
      <c r="C1016" s="215"/>
      <c r="D1016" s="66"/>
      <c r="E1016" s="66"/>
      <c r="F1016" s="66"/>
      <c r="G1016" s="66"/>
      <c r="H1016" s="66"/>
      <c r="I1016" s="66"/>
      <c r="J1016" s="66"/>
      <c r="K1016" s="66"/>
      <c r="L1016" s="66"/>
      <c r="M1016" s="66"/>
      <c r="N1016" s="66"/>
      <c r="O1016" s="66"/>
      <c r="P1016" s="66"/>
      <c r="Q1016" s="66"/>
      <c r="R1016" s="66"/>
      <c r="S1016" s="66"/>
      <c r="T1016" s="66"/>
      <c r="U1016" s="66"/>
      <c r="V1016" s="66"/>
      <c r="W1016" s="66"/>
      <c r="X1016" s="66"/>
      <c r="Y1016" s="66"/>
      <c r="Z1016" s="66"/>
      <c r="AA1016" s="66"/>
      <c r="AB1016" s="66"/>
      <c r="AC1016" s="66"/>
      <c r="AD1016" s="66"/>
      <c r="AE1016" s="66"/>
      <c r="AF1016" s="66"/>
      <c r="AG1016" s="187"/>
      <c r="AH1016" s="66"/>
      <c r="AI1016" s="66"/>
      <c r="AJ1016" s="66"/>
      <c r="AK1016" s="66"/>
      <c r="AL1016" s="66"/>
      <c r="AM1016" s="66"/>
      <c r="AN1016" s="66"/>
      <c r="AO1016" s="66"/>
    </row>
    <row r="1017" spans="1:41">
      <c r="A1017" s="66"/>
      <c r="B1017" s="187"/>
      <c r="C1017" s="215"/>
      <c r="D1017" s="66"/>
      <c r="E1017" s="66"/>
      <c r="F1017" s="66"/>
      <c r="G1017" s="66"/>
      <c r="H1017" s="66"/>
      <c r="I1017" s="66"/>
      <c r="J1017" s="66"/>
      <c r="K1017" s="66"/>
      <c r="L1017" s="66"/>
      <c r="M1017" s="66"/>
      <c r="N1017" s="66"/>
      <c r="O1017" s="66"/>
      <c r="P1017" s="66"/>
      <c r="Q1017" s="66"/>
      <c r="R1017" s="66"/>
      <c r="S1017" s="66"/>
      <c r="T1017" s="66"/>
      <c r="U1017" s="66"/>
      <c r="V1017" s="66"/>
      <c r="W1017" s="66"/>
      <c r="X1017" s="66"/>
      <c r="Y1017" s="66"/>
      <c r="Z1017" s="66"/>
      <c r="AA1017" s="66"/>
      <c r="AB1017" s="66"/>
      <c r="AC1017" s="66"/>
      <c r="AD1017" s="66"/>
      <c r="AE1017" s="66"/>
      <c r="AF1017" s="66"/>
      <c r="AG1017" s="187"/>
      <c r="AH1017" s="66"/>
      <c r="AI1017" s="66"/>
      <c r="AJ1017" s="66"/>
      <c r="AK1017" s="66"/>
      <c r="AL1017" s="66"/>
      <c r="AM1017" s="66"/>
      <c r="AN1017" s="66"/>
      <c r="AO1017" s="66"/>
    </row>
    <row r="1018" spans="1:41">
      <c r="A1018" s="66"/>
      <c r="B1018" s="187"/>
      <c r="C1018" s="215"/>
      <c r="D1018" s="66"/>
      <c r="E1018" s="66"/>
      <c r="F1018" s="66"/>
      <c r="G1018" s="66"/>
      <c r="H1018" s="66"/>
      <c r="I1018" s="66"/>
      <c r="J1018" s="66"/>
      <c r="K1018" s="66"/>
      <c r="L1018" s="66"/>
      <c r="M1018" s="66"/>
      <c r="N1018" s="66"/>
      <c r="O1018" s="66"/>
      <c r="P1018" s="66"/>
      <c r="Q1018" s="66"/>
      <c r="R1018" s="66"/>
      <c r="S1018" s="66"/>
      <c r="T1018" s="66"/>
      <c r="U1018" s="66"/>
      <c r="V1018" s="66"/>
      <c r="W1018" s="66"/>
      <c r="X1018" s="66"/>
      <c r="Y1018" s="66"/>
      <c r="Z1018" s="66"/>
      <c r="AA1018" s="66"/>
      <c r="AB1018" s="66"/>
      <c r="AC1018" s="66"/>
      <c r="AD1018" s="66"/>
      <c r="AE1018" s="66"/>
      <c r="AF1018" s="66"/>
      <c r="AG1018" s="187"/>
      <c r="AH1018" s="66"/>
      <c r="AI1018" s="66"/>
      <c r="AJ1018" s="66"/>
      <c r="AK1018" s="66"/>
      <c r="AL1018" s="66"/>
      <c r="AM1018" s="66"/>
      <c r="AN1018" s="66"/>
      <c r="AO1018" s="66"/>
    </row>
    <row r="1019" spans="1:41">
      <c r="A1019" s="66"/>
      <c r="B1019" s="187"/>
      <c r="C1019" s="215"/>
      <c r="D1019" s="66"/>
      <c r="E1019" s="66"/>
      <c r="F1019" s="66"/>
      <c r="G1019" s="66"/>
      <c r="H1019" s="66"/>
      <c r="I1019" s="66"/>
      <c r="J1019" s="66"/>
      <c r="K1019" s="66"/>
      <c r="L1019" s="66"/>
      <c r="M1019" s="66"/>
      <c r="N1019" s="66"/>
      <c r="O1019" s="66"/>
      <c r="P1019" s="66"/>
      <c r="Q1019" s="66"/>
      <c r="R1019" s="66"/>
      <c r="S1019" s="66"/>
      <c r="T1019" s="66"/>
      <c r="U1019" s="66"/>
      <c r="V1019" s="66"/>
      <c r="W1019" s="66"/>
      <c r="X1019" s="66"/>
      <c r="Y1019" s="66"/>
      <c r="Z1019" s="66"/>
      <c r="AA1019" s="66"/>
      <c r="AB1019" s="66"/>
      <c r="AC1019" s="66"/>
      <c r="AD1019" s="66"/>
      <c r="AE1019" s="66"/>
      <c r="AF1019" s="66"/>
      <c r="AG1019" s="187"/>
      <c r="AH1019" s="66"/>
      <c r="AI1019" s="66"/>
      <c r="AJ1019" s="66"/>
      <c r="AK1019" s="66"/>
      <c r="AL1019" s="66"/>
      <c r="AM1019" s="66"/>
      <c r="AN1019" s="66"/>
      <c r="AO1019" s="66"/>
    </row>
    <row r="1020" spans="1:41">
      <c r="A1020" s="66"/>
      <c r="B1020" s="187"/>
      <c r="C1020" s="215"/>
      <c r="D1020" s="66"/>
      <c r="E1020" s="66"/>
      <c r="F1020" s="66"/>
      <c r="G1020" s="66"/>
      <c r="H1020" s="66"/>
      <c r="I1020" s="66"/>
      <c r="J1020" s="66"/>
      <c r="K1020" s="66"/>
      <c r="L1020" s="66"/>
      <c r="M1020" s="66"/>
      <c r="N1020" s="66"/>
      <c r="O1020" s="66"/>
      <c r="P1020" s="66"/>
      <c r="Q1020" s="66"/>
      <c r="R1020" s="66"/>
      <c r="S1020" s="66"/>
      <c r="T1020" s="66"/>
      <c r="U1020" s="66"/>
      <c r="V1020" s="66"/>
      <c r="W1020" s="66"/>
      <c r="X1020" s="66"/>
      <c r="Y1020" s="66"/>
      <c r="Z1020" s="66"/>
      <c r="AA1020" s="66"/>
      <c r="AB1020" s="66"/>
      <c r="AC1020" s="66"/>
      <c r="AD1020" s="66"/>
      <c r="AE1020" s="66"/>
      <c r="AF1020" s="66"/>
      <c r="AG1020" s="187"/>
      <c r="AH1020" s="66"/>
      <c r="AI1020" s="66"/>
      <c r="AJ1020" s="66"/>
      <c r="AK1020" s="66"/>
      <c r="AL1020" s="66"/>
      <c r="AM1020" s="66"/>
      <c r="AN1020" s="66"/>
      <c r="AO1020" s="66"/>
    </row>
    <row r="1021" spans="1:41">
      <c r="A1021" s="66"/>
      <c r="B1021" s="187"/>
      <c r="C1021" s="215"/>
      <c r="D1021" s="66"/>
      <c r="E1021" s="66"/>
      <c r="F1021" s="66"/>
      <c r="G1021" s="66"/>
      <c r="H1021" s="66"/>
      <c r="I1021" s="66"/>
      <c r="J1021" s="66"/>
      <c r="K1021" s="66"/>
      <c r="L1021" s="66"/>
      <c r="M1021" s="66"/>
      <c r="N1021" s="66"/>
      <c r="O1021" s="66"/>
      <c r="P1021" s="66"/>
      <c r="Q1021" s="66"/>
      <c r="R1021" s="66"/>
      <c r="S1021" s="66"/>
      <c r="T1021" s="66"/>
      <c r="U1021" s="66"/>
      <c r="V1021" s="66"/>
      <c r="W1021" s="66"/>
      <c r="X1021" s="66"/>
      <c r="Y1021" s="66"/>
      <c r="Z1021" s="66"/>
      <c r="AA1021" s="66"/>
      <c r="AB1021" s="66"/>
      <c r="AC1021" s="66"/>
      <c r="AD1021" s="66"/>
      <c r="AE1021" s="66"/>
      <c r="AF1021" s="66"/>
      <c r="AG1021" s="187"/>
      <c r="AH1021" s="66"/>
      <c r="AI1021" s="66"/>
      <c r="AJ1021" s="66"/>
      <c r="AK1021" s="66"/>
      <c r="AL1021" s="66"/>
      <c r="AM1021" s="66"/>
      <c r="AN1021" s="66"/>
      <c r="AO1021" s="66"/>
    </row>
    <row r="1022" spans="1:41">
      <c r="A1022" s="66"/>
      <c r="B1022" s="187"/>
      <c r="C1022" s="215"/>
      <c r="D1022" s="66"/>
      <c r="E1022" s="66"/>
      <c r="F1022" s="66"/>
      <c r="G1022" s="66"/>
      <c r="H1022" s="66"/>
      <c r="I1022" s="66"/>
      <c r="J1022" s="66"/>
      <c r="K1022" s="66"/>
      <c r="L1022" s="66"/>
      <c r="M1022" s="66"/>
      <c r="N1022" s="66"/>
      <c r="O1022" s="66"/>
      <c r="P1022" s="66"/>
      <c r="Q1022" s="66"/>
      <c r="R1022" s="66"/>
      <c r="S1022" s="66"/>
      <c r="T1022" s="66"/>
      <c r="U1022" s="66"/>
      <c r="V1022" s="66"/>
      <c r="W1022" s="66"/>
      <c r="X1022" s="66"/>
      <c r="Y1022" s="66"/>
      <c r="Z1022" s="66"/>
      <c r="AA1022" s="66"/>
      <c r="AB1022" s="66"/>
      <c r="AC1022" s="66"/>
      <c r="AD1022" s="66"/>
      <c r="AE1022" s="66"/>
      <c r="AF1022" s="66"/>
      <c r="AG1022" s="187"/>
      <c r="AH1022" s="66"/>
      <c r="AI1022" s="66"/>
      <c r="AJ1022" s="66"/>
      <c r="AK1022" s="66"/>
      <c r="AL1022" s="66"/>
      <c r="AM1022" s="66"/>
      <c r="AN1022" s="66"/>
      <c r="AO1022" s="66"/>
    </row>
    <row r="1023" spans="1:41">
      <c r="A1023" s="66"/>
      <c r="B1023" s="187"/>
      <c r="C1023" s="215"/>
      <c r="D1023" s="66"/>
      <c r="E1023" s="66"/>
      <c r="F1023" s="66"/>
      <c r="G1023" s="66"/>
      <c r="H1023" s="66"/>
      <c r="I1023" s="66"/>
      <c r="J1023" s="66"/>
      <c r="K1023" s="66"/>
      <c r="L1023" s="66"/>
      <c r="M1023" s="66"/>
      <c r="N1023" s="66"/>
      <c r="O1023" s="66"/>
      <c r="P1023" s="66"/>
      <c r="Q1023" s="66"/>
      <c r="R1023" s="66"/>
      <c r="S1023" s="66"/>
      <c r="T1023" s="66"/>
      <c r="U1023" s="66"/>
      <c r="V1023" s="66"/>
      <c r="W1023" s="66"/>
      <c r="X1023" s="66"/>
      <c r="Y1023" s="66"/>
      <c r="Z1023" s="66"/>
      <c r="AA1023" s="66"/>
      <c r="AB1023" s="66"/>
      <c r="AC1023" s="66"/>
      <c r="AD1023" s="66"/>
      <c r="AE1023" s="66"/>
      <c r="AF1023" s="66"/>
      <c r="AG1023" s="187"/>
      <c r="AH1023" s="66"/>
      <c r="AI1023" s="66"/>
      <c r="AJ1023" s="66"/>
      <c r="AK1023" s="66"/>
      <c r="AL1023" s="66"/>
      <c r="AM1023" s="66"/>
      <c r="AN1023" s="66"/>
      <c r="AO1023" s="66"/>
    </row>
    <row r="1024" spans="1:41">
      <c r="A1024" s="66"/>
      <c r="B1024" s="187"/>
      <c r="C1024" s="215"/>
      <c r="D1024" s="66"/>
      <c r="E1024" s="66"/>
      <c r="F1024" s="66"/>
      <c r="G1024" s="66"/>
      <c r="H1024" s="66"/>
      <c r="I1024" s="66"/>
      <c r="J1024" s="66"/>
      <c r="K1024" s="66"/>
      <c r="L1024" s="66"/>
      <c r="M1024" s="66"/>
      <c r="N1024" s="66"/>
      <c r="O1024" s="66"/>
      <c r="P1024" s="66"/>
      <c r="Q1024" s="66"/>
      <c r="R1024" s="66"/>
      <c r="S1024" s="66"/>
      <c r="T1024" s="66"/>
      <c r="U1024" s="66"/>
      <c r="V1024" s="66"/>
      <c r="W1024" s="66"/>
      <c r="X1024" s="66"/>
      <c r="Y1024" s="66"/>
      <c r="Z1024" s="66"/>
      <c r="AA1024" s="66"/>
      <c r="AB1024" s="66"/>
      <c r="AC1024" s="66"/>
      <c r="AD1024" s="66"/>
      <c r="AE1024" s="66"/>
      <c r="AF1024" s="66"/>
      <c r="AG1024" s="187"/>
      <c r="AH1024" s="66"/>
      <c r="AI1024" s="66"/>
      <c r="AJ1024" s="66"/>
      <c r="AK1024" s="66"/>
      <c r="AL1024" s="66"/>
      <c r="AM1024" s="66"/>
      <c r="AN1024" s="66"/>
      <c r="AO1024" s="66"/>
    </row>
    <row r="1025" spans="1:41">
      <c r="A1025" s="66"/>
      <c r="B1025" s="187"/>
      <c r="C1025" s="215"/>
      <c r="D1025" s="66"/>
      <c r="E1025" s="66"/>
      <c r="F1025" s="66"/>
      <c r="G1025" s="66"/>
      <c r="H1025" s="66"/>
      <c r="I1025" s="66"/>
      <c r="J1025" s="66"/>
      <c r="K1025" s="66"/>
      <c r="L1025" s="66"/>
      <c r="M1025" s="66"/>
      <c r="N1025" s="66"/>
      <c r="O1025" s="66"/>
      <c r="P1025" s="66"/>
      <c r="Q1025" s="66"/>
      <c r="R1025" s="66"/>
      <c r="S1025" s="66"/>
      <c r="T1025" s="66"/>
      <c r="U1025" s="66"/>
      <c r="V1025" s="66"/>
      <c r="W1025" s="66"/>
      <c r="X1025" s="66"/>
      <c r="Y1025" s="66"/>
      <c r="Z1025" s="66"/>
      <c r="AA1025" s="66"/>
      <c r="AB1025" s="66"/>
      <c r="AC1025" s="66"/>
      <c r="AD1025" s="66"/>
      <c r="AE1025" s="66"/>
      <c r="AF1025" s="66"/>
      <c r="AG1025" s="187"/>
      <c r="AH1025" s="66"/>
      <c r="AI1025" s="66"/>
      <c r="AJ1025" s="66"/>
      <c r="AK1025" s="66"/>
      <c r="AL1025" s="66"/>
      <c r="AM1025" s="66"/>
      <c r="AN1025" s="66"/>
      <c r="AO1025" s="66"/>
    </row>
    <row r="1026" spans="1:41">
      <c r="A1026" s="66"/>
      <c r="B1026" s="187"/>
      <c r="C1026" s="215"/>
      <c r="D1026" s="66"/>
      <c r="E1026" s="66"/>
      <c r="F1026" s="66"/>
      <c r="G1026" s="66"/>
      <c r="H1026" s="66"/>
      <c r="I1026" s="66"/>
      <c r="J1026" s="66"/>
      <c r="K1026" s="66"/>
      <c r="L1026" s="66"/>
      <c r="M1026" s="66"/>
      <c r="N1026" s="66"/>
      <c r="O1026" s="66"/>
      <c r="P1026" s="66"/>
      <c r="Q1026" s="66"/>
      <c r="R1026" s="66"/>
      <c r="S1026" s="66"/>
      <c r="T1026" s="66"/>
      <c r="U1026" s="66"/>
      <c r="V1026" s="66"/>
      <c r="W1026" s="66"/>
      <c r="X1026" s="66"/>
      <c r="Y1026" s="66"/>
      <c r="Z1026" s="66"/>
      <c r="AA1026" s="66"/>
      <c r="AB1026" s="66"/>
      <c r="AC1026" s="66"/>
      <c r="AD1026" s="66"/>
      <c r="AE1026" s="66"/>
      <c r="AF1026" s="66"/>
      <c r="AG1026" s="187"/>
      <c r="AH1026" s="66"/>
      <c r="AI1026" s="66"/>
      <c r="AJ1026" s="66"/>
      <c r="AK1026" s="66"/>
      <c r="AL1026" s="66"/>
      <c r="AM1026" s="66"/>
      <c r="AN1026" s="66"/>
      <c r="AO1026" s="66"/>
    </row>
    <row r="1027" spans="1:41">
      <c r="A1027" s="66"/>
      <c r="B1027" s="187"/>
      <c r="C1027" s="215"/>
      <c r="D1027" s="66"/>
      <c r="E1027" s="66"/>
      <c r="F1027" s="66"/>
      <c r="G1027" s="66"/>
      <c r="H1027" s="66"/>
      <c r="I1027" s="66"/>
      <c r="J1027" s="66"/>
      <c r="K1027" s="66"/>
      <c r="L1027" s="66"/>
      <c r="M1027" s="66"/>
      <c r="N1027" s="66"/>
      <c r="O1027" s="66"/>
      <c r="P1027" s="66"/>
      <c r="Q1027" s="66"/>
      <c r="R1027" s="66"/>
      <c r="S1027" s="66"/>
      <c r="T1027" s="66"/>
      <c r="U1027" s="66"/>
      <c r="V1027" s="66"/>
      <c r="W1027" s="66"/>
      <c r="X1027" s="66"/>
      <c r="Y1027" s="66"/>
      <c r="Z1027" s="66"/>
      <c r="AA1027" s="66"/>
      <c r="AB1027" s="66"/>
      <c r="AC1027" s="66"/>
      <c r="AD1027" s="66"/>
      <c r="AE1027" s="66"/>
      <c r="AF1027" s="66"/>
      <c r="AG1027" s="187"/>
      <c r="AH1027" s="66"/>
      <c r="AI1027" s="66"/>
      <c r="AJ1027" s="66"/>
      <c r="AK1027" s="66"/>
      <c r="AL1027" s="66"/>
      <c r="AM1027" s="66"/>
      <c r="AN1027" s="66"/>
      <c r="AO1027" s="66"/>
    </row>
    <row r="1028" spans="1:41">
      <c r="A1028" s="66"/>
      <c r="B1028" s="187"/>
      <c r="C1028" s="215"/>
      <c r="D1028" s="66"/>
      <c r="E1028" s="66"/>
      <c r="F1028" s="66"/>
      <c r="G1028" s="66"/>
      <c r="H1028" s="66"/>
      <c r="I1028" s="66"/>
      <c r="J1028" s="66"/>
      <c r="K1028" s="66"/>
      <c r="L1028" s="66"/>
      <c r="M1028" s="66"/>
      <c r="N1028" s="66"/>
      <c r="O1028" s="66"/>
      <c r="P1028" s="66"/>
      <c r="Q1028" s="66"/>
      <c r="R1028" s="66"/>
      <c r="S1028" s="66"/>
      <c r="T1028" s="66"/>
      <c r="U1028" s="66"/>
      <c r="V1028" s="66"/>
      <c r="W1028" s="66"/>
      <c r="X1028" s="66"/>
      <c r="Y1028" s="66"/>
      <c r="Z1028" s="66"/>
      <c r="AA1028" s="66"/>
      <c r="AB1028" s="66"/>
      <c r="AC1028" s="66"/>
      <c r="AD1028" s="66"/>
      <c r="AE1028" s="66"/>
      <c r="AF1028" s="66"/>
      <c r="AG1028" s="187"/>
      <c r="AH1028" s="66"/>
      <c r="AI1028" s="66"/>
      <c r="AJ1028" s="66"/>
      <c r="AK1028" s="66"/>
      <c r="AL1028" s="66"/>
      <c r="AM1028" s="66"/>
      <c r="AN1028" s="66"/>
      <c r="AO1028" s="66"/>
    </row>
    <row r="1029" spans="1:41">
      <c r="A1029" s="66"/>
      <c r="B1029" s="187"/>
      <c r="C1029" s="215"/>
      <c r="D1029" s="66"/>
      <c r="E1029" s="66"/>
      <c r="F1029" s="66"/>
      <c r="G1029" s="66"/>
      <c r="H1029" s="66"/>
      <c r="I1029" s="66"/>
      <c r="J1029" s="66"/>
      <c r="K1029" s="66"/>
      <c r="L1029" s="66"/>
      <c r="M1029" s="66"/>
      <c r="N1029" s="66"/>
      <c r="O1029" s="66"/>
      <c r="P1029" s="66"/>
      <c r="Q1029" s="66"/>
      <c r="R1029" s="66"/>
      <c r="S1029" s="66"/>
      <c r="T1029" s="66"/>
      <c r="U1029" s="66"/>
      <c r="V1029" s="66"/>
      <c r="W1029" s="66"/>
      <c r="X1029" s="66"/>
      <c r="Y1029" s="66"/>
      <c r="Z1029" s="66"/>
      <c r="AA1029" s="66"/>
      <c r="AB1029" s="66"/>
      <c r="AC1029" s="66"/>
      <c r="AD1029" s="66"/>
      <c r="AE1029" s="66"/>
      <c r="AF1029" s="66"/>
      <c r="AG1029" s="187"/>
      <c r="AH1029" s="66"/>
      <c r="AI1029" s="66"/>
      <c r="AJ1029" s="66"/>
      <c r="AK1029" s="66"/>
      <c r="AL1029" s="66"/>
      <c r="AM1029" s="66"/>
      <c r="AN1029" s="66"/>
      <c r="AO1029" s="66"/>
    </row>
    <row r="1030" spans="1:41">
      <c r="A1030" s="66"/>
      <c r="B1030" s="187"/>
      <c r="C1030" s="215"/>
      <c r="D1030" s="66"/>
      <c r="E1030" s="66"/>
      <c r="F1030" s="66"/>
      <c r="G1030" s="66"/>
      <c r="H1030" s="66"/>
      <c r="I1030" s="66"/>
      <c r="J1030" s="66"/>
      <c r="K1030" s="66"/>
      <c r="L1030" s="66"/>
      <c r="M1030" s="66"/>
      <c r="N1030" s="66"/>
      <c r="O1030" s="66"/>
      <c r="P1030" s="66"/>
      <c r="Q1030" s="66"/>
      <c r="R1030" s="66"/>
      <c r="S1030" s="66"/>
      <c r="T1030" s="66"/>
      <c r="U1030" s="66"/>
      <c r="V1030" s="66"/>
      <c r="W1030" s="66"/>
      <c r="X1030" s="66"/>
      <c r="Y1030" s="66"/>
      <c r="Z1030" s="66"/>
      <c r="AA1030" s="66"/>
      <c r="AB1030" s="66"/>
      <c r="AC1030" s="66"/>
      <c r="AD1030" s="66"/>
      <c r="AE1030" s="66"/>
      <c r="AF1030" s="66"/>
      <c r="AG1030" s="187"/>
      <c r="AH1030" s="66"/>
      <c r="AI1030" s="66"/>
      <c r="AJ1030" s="66"/>
      <c r="AK1030" s="66"/>
      <c r="AL1030" s="66"/>
      <c r="AM1030" s="66"/>
      <c r="AN1030" s="66"/>
      <c r="AO1030" s="66"/>
    </row>
    <row r="1031" spans="1:41">
      <c r="A1031" s="66"/>
      <c r="B1031" s="187"/>
      <c r="C1031" s="215"/>
      <c r="D1031" s="66"/>
      <c r="E1031" s="66"/>
      <c r="F1031" s="66"/>
      <c r="G1031" s="66"/>
      <c r="H1031" s="66"/>
      <c r="I1031" s="66"/>
      <c r="J1031" s="66"/>
      <c r="K1031" s="66"/>
      <c r="L1031" s="66"/>
      <c r="M1031" s="66"/>
      <c r="N1031" s="66"/>
      <c r="O1031" s="66"/>
      <c r="P1031" s="66"/>
      <c r="Q1031" s="66"/>
      <c r="R1031" s="66"/>
      <c r="S1031" s="66"/>
      <c r="T1031" s="66"/>
      <c r="U1031" s="66"/>
      <c r="V1031" s="66"/>
      <c r="W1031" s="66"/>
      <c r="X1031" s="66"/>
      <c r="Y1031" s="66"/>
      <c r="Z1031" s="66"/>
      <c r="AA1031" s="66"/>
      <c r="AB1031" s="66"/>
      <c r="AC1031" s="66"/>
      <c r="AD1031" s="66"/>
      <c r="AE1031" s="66"/>
      <c r="AF1031" s="66"/>
      <c r="AG1031" s="187"/>
      <c r="AH1031" s="66"/>
      <c r="AI1031" s="66"/>
      <c r="AJ1031" s="66"/>
      <c r="AK1031" s="66"/>
      <c r="AL1031" s="66"/>
      <c r="AM1031" s="66"/>
      <c r="AN1031" s="66"/>
      <c r="AO1031" s="66"/>
    </row>
    <row r="1032" spans="1:41">
      <c r="A1032" s="66"/>
      <c r="B1032" s="187"/>
      <c r="C1032" s="215"/>
      <c r="D1032" s="66"/>
      <c r="E1032" s="66"/>
      <c r="F1032" s="66"/>
      <c r="G1032" s="66"/>
      <c r="H1032" s="66"/>
      <c r="I1032" s="66"/>
      <c r="J1032" s="66"/>
      <c r="K1032" s="66"/>
      <c r="L1032" s="66"/>
      <c r="M1032" s="66"/>
      <c r="N1032" s="66"/>
      <c r="O1032" s="66"/>
      <c r="P1032" s="66"/>
      <c r="Q1032" s="66"/>
      <c r="R1032" s="66"/>
      <c r="S1032" s="66"/>
      <c r="T1032" s="66"/>
      <c r="U1032" s="66"/>
      <c r="V1032" s="66"/>
      <c r="W1032" s="66"/>
      <c r="X1032" s="66"/>
      <c r="Y1032" s="66"/>
      <c r="Z1032" s="66"/>
      <c r="AA1032" s="66"/>
      <c r="AB1032" s="66"/>
      <c r="AC1032" s="66"/>
      <c r="AD1032" s="66"/>
      <c r="AE1032" s="66"/>
      <c r="AF1032" s="66"/>
      <c r="AG1032" s="187"/>
      <c r="AH1032" s="66"/>
      <c r="AI1032" s="66"/>
      <c r="AJ1032" s="66"/>
      <c r="AK1032" s="66"/>
      <c r="AL1032" s="66"/>
      <c r="AM1032" s="66"/>
      <c r="AN1032" s="66"/>
      <c r="AO1032" s="66"/>
    </row>
    <row r="1033" spans="1:41">
      <c r="A1033" s="66"/>
      <c r="B1033" s="187"/>
      <c r="C1033" s="215"/>
      <c r="D1033" s="66"/>
      <c r="E1033" s="66"/>
      <c r="F1033" s="66"/>
      <c r="G1033" s="66"/>
      <c r="H1033" s="66"/>
      <c r="I1033" s="66"/>
      <c r="J1033" s="66"/>
      <c r="K1033" s="66"/>
      <c r="L1033" s="66"/>
      <c r="M1033" s="66"/>
      <c r="N1033" s="66"/>
      <c r="O1033" s="66"/>
      <c r="P1033" s="66"/>
      <c r="Q1033" s="66"/>
      <c r="R1033" s="66"/>
      <c r="S1033" s="66"/>
      <c r="T1033" s="66"/>
      <c r="U1033" s="66"/>
      <c r="V1033" s="66"/>
      <c r="W1033" s="66"/>
      <c r="X1033" s="66"/>
      <c r="Y1033" s="66"/>
      <c r="Z1033" s="66"/>
      <c r="AA1033" s="66"/>
      <c r="AB1033" s="66"/>
      <c r="AC1033" s="66"/>
      <c r="AD1033" s="66"/>
      <c r="AE1033" s="66"/>
      <c r="AF1033" s="66"/>
      <c r="AG1033" s="187"/>
      <c r="AH1033" s="66"/>
      <c r="AI1033" s="66"/>
      <c r="AJ1033" s="66"/>
      <c r="AK1033" s="66"/>
      <c r="AL1033" s="66"/>
      <c r="AM1033" s="66"/>
      <c r="AN1033" s="66"/>
      <c r="AO1033" s="66"/>
    </row>
    <row r="1034" spans="1:41">
      <c r="A1034" s="66"/>
      <c r="B1034" s="187"/>
      <c r="C1034" s="215"/>
      <c r="D1034" s="66"/>
      <c r="E1034" s="66"/>
      <c r="F1034" s="66"/>
      <c r="G1034" s="66"/>
      <c r="H1034" s="66"/>
      <c r="I1034" s="66"/>
      <c r="J1034" s="66"/>
      <c r="K1034" s="66"/>
      <c r="L1034" s="66"/>
      <c r="M1034" s="66"/>
      <c r="N1034" s="66"/>
      <c r="O1034" s="66"/>
      <c r="P1034" s="66"/>
      <c r="Q1034" s="66"/>
      <c r="R1034" s="66"/>
      <c r="S1034" s="66"/>
      <c r="T1034" s="66"/>
      <c r="U1034" s="66"/>
      <c r="V1034" s="66"/>
      <c r="W1034" s="66"/>
      <c r="X1034" s="66"/>
      <c r="Y1034" s="66"/>
      <c r="Z1034" s="66"/>
      <c r="AA1034" s="66"/>
      <c r="AB1034" s="66"/>
      <c r="AC1034" s="66"/>
      <c r="AD1034" s="66"/>
      <c r="AE1034" s="66"/>
      <c r="AF1034" s="66"/>
      <c r="AG1034" s="187"/>
      <c r="AH1034" s="66"/>
      <c r="AI1034" s="66"/>
      <c r="AJ1034" s="66"/>
      <c r="AK1034" s="66"/>
      <c r="AL1034" s="66"/>
      <c r="AM1034" s="66"/>
      <c r="AN1034" s="66"/>
      <c r="AO1034" s="66"/>
    </row>
    <row r="1035" spans="1:41">
      <c r="A1035" s="66"/>
      <c r="B1035" s="187"/>
      <c r="C1035" s="215"/>
      <c r="D1035" s="66"/>
      <c r="E1035" s="66"/>
      <c r="F1035" s="66"/>
      <c r="G1035" s="66"/>
      <c r="H1035" s="66"/>
      <c r="I1035" s="66"/>
      <c r="J1035" s="66"/>
      <c r="K1035" s="66"/>
      <c r="L1035" s="66"/>
      <c r="M1035" s="66"/>
      <c r="N1035" s="66"/>
      <c r="O1035" s="66"/>
      <c r="P1035" s="66"/>
      <c r="Q1035" s="66"/>
      <c r="R1035" s="66"/>
      <c r="S1035" s="66"/>
      <c r="T1035" s="66"/>
      <c r="U1035" s="66"/>
      <c r="V1035" s="66"/>
      <c r="W1035" s="66"/>
      <c r="X1035" s="66"/>
      <c r="Y1035" s="66"/>
      <c r="Z1035" s="66"/>
      <c r="AA1035" s="66"/>
      <c r="AB1035" s="66"/>
      <c r="AC1035" s="66"/>
      <c r="AD1035" s="66"/>
      <c r="AE1035" s="66"/>
      <c r="AF1035" s="66"/>
      <c r="AG1035" s="187"/>
      <c r="AH1035" s="66"/>
      <c r="AI1035" s="66"/>
      <c r="AJ1035" s="66"/>
      <c r="AK1035" s="66"/>
      <c r="AL1035" s="66"/>
      <c r="AM1035" s="66"/>
      <c r="AN1035" s="66"/>
      <c r="AO1035" s="66"/>
    </row>
    <row r="1036" spans="1:41">
      <c r="A1036" s="66"/>
      <c r="B1036" s="187"/>
      <c r="C1036" s="215"/>
      <c r="D1036" s="66"/>
      <c r="E1036" s="66"/>
      <c r="F1036" s="66"/>
      <c r="G1036" s="66"/>
      <c r="H1036" s="66"/>
      <c r="I1036" s="66"/>
      <c r="J1036" s="66"/>
      <c r="K1036" s="66"/>
      <c r="L1036" s="66"/>
      <c r="M1036" s="66"/>
      <c r="N1036" s="66"/>
      <c r="O1036" s="66"/>
      <c r="P1036" s="66"/>
      <c r="Q1036" s="66"/>
      <c r="R1036" s="66"/>
      <c r="S1036" s="66"/>
      <c r="T1036" s="66"/>
      <c r="U1036" s="66"/>
      <c r="V1036" s="66"/>
      <c r="W1036" s="66"/>
      <c r="X1036" s="66"/>
      <c r="Y1036" s="66"/>
      <c r="Z1036" s="66"/>
      <c r="AA1036" s="66"/>
      <c r="AB1036" s="66"/>
      <c r="AC1036" s="66"/>
      <c r="AD1036" s="66"/>
      <c r="AE1036" s="66"/>
      <c r="AF1036" s="66"/>
      <c r="AG1036" s="187"/>
      <c r="AH1036" s="66"/>
      <c r="AI1036" s="66"/>
      <c r="AJ1036" s="66"/>
      <c r="AK1036" s="66"/>
      <c r="AL1036" s="66"/>
      <c r="AM1036" s="66"/>
      <c r="AN1036" s="66"/>
      <c r="AO1036" s="66"/>
    </row>
    <row r="1037" spans="1:41">
      <c r="A1037" s="66"/>
      <c r="B1037" s="187"/>
      <c r="C1037" s="215"/>
      <c r="D1037" s="66"/>
      <c r="E1037" s="66"/>
      <c r="F1037" s="66"/>
      <c r="G1037" s="66"/>
      <c r="H1037" s="66"/>
      <c r="I1037" s="66"/>
      <c r="J1037" s="66"/>
      <c r="K1037" s="66"/>
      <c r="L1037" s="66"/>
      <c r="M1037" s="66"/>
      <c r="N1037" s="66"/>
      <c r="O1037" s="66"/>
      <c r="P1037" s="66"/>
      <c r="Q1037" s="66"/>
      <c r="R1037" s="66"/>
      <c r="S1037" s="66"/>
      <c r="T1037" s="66"/>
      <c r="U1037" s="66"/>
      <c r="V1037" s="66"/>
      <c r="W1037" s="66"/>
      <c r="X1037" s="66"/>
      <c r="Y1037" s="66"/>
      <c r="Z1037" s="66"/>
      <c r="AA1037" s="66"/>
      <c r="AB1037" s="66"/>
      <c r="AC1037" s="66"/>
      <c r="AD1037" s="66"/>
      <c r="AE1037" s="66"/>
      <c r="AF1037" s="66"/>
      <c r="AG1037" s="187"/>
      <c r="AH1037" s="66"/>
      <c r="AI1037" s="66"/>
      <c r="AJ1037" s="66"/>
      <c r="AK1037" s="66"/>
      <c r="AL1037" s="66"/>
      <c r="AM1037" s="66"/>
      <c r="AN1037" s="66"/>
      <c r="AO1037" s="66"/>
    </row>
    <row r="1038" spans="1:41">
      <c r="A1038" s="66"/>
      <c r="B1038" s="187"/>
      <c r="C1038" s="215"/>
      <c r="D1038" s="66"/>
      <c r="E1038" s="66"/>
      <c r="F1038" s="66"/>
      <c r="G1038" s="66"/>
      <c r="H1038" s="66"/>
      <c r="I1038" s="66"/>
      <c r="J1038" s="66"/>
      <c r="K1038" s="66"/>
      <c r="L1038" s="66"/>
      <c r="M1038" s="66"/>
      <c r="N1038" s="66"/>
      <c r="O1038" s="66"/>
      <c r="P1038" s="66"/>
      <c r="Q1038" s="66"/>
      <c r="R1038" s="66"/>
      <c r="S1038" s="66"/>
      <c r="T1038" s="66"/>
      <c r="U1038" s="66"/>
      <c r="V1038" s="66"/>
      <c r="W1038" s="66"/>
      <c r="X1038" s="66"/>
      <c r="Y1038" s="66"/>
      <c r="Z1038" s="66"/>
      <c r="AA1038" s="66"/>
      <c r="AB1038" s="66"/>
      <c r="AC1038" s="66"/>
      <c r="AD1038" s="66"/>
      <c r="AE1038" s="66"/>
      <c r="AF1038" s="66"/>
      <c r="AG1038" s="187"/>
      <c r="AH1038" s="66"/>
      <c r="AI1038" s="66"/>
      <c r="AJ1038" s="66"/>
      <c r="AK1038" s="66"/>
      <c r="AL1038" s="66"/>
      <c r="AM1038" s="66"/>
      <c r="AN1038" s="66"/>
      <c r="AO1038" s="66"/>
    </row>
    <row r="1039" spans="1:41">
      <c r="A1039" s="66"/>
      <c r="B1039" s="187"/>
      <c r="C1039" s="215"/>
      <c r="D1039" s="66"/>
      <c r="E1039" s="66"/>
      <c r="F1039" s="66"/>
      <c r="G1039" s="66"/>
      <c r="H1039" s="66"/>
      <c r="I1039" s="66"/>
      <c r="J1039" s="66"/>
      <c r="K1039" s="66"/>
      <c r="L1039" s="66"/>
      <c r="M1039" s="66"/>
      <c r="N1039" s="66"/>
      <c r="O1039" s="66"/>
      <c r="P1039" s="66"/>
      <c r="Q1039" s="66"/>
      <c r="R1039" s="66"/>
      <c r="S1039" s="66"/>
      <c r="T1039" s="66"/>
      <c r="U1039" s="66"/>
      <c r="V1039" s="66"/>
      <c r="W1039" s="66"/>
      <c r="X1039" s="66"/>
      <c r="Y1039" s="66"/>
      <c r="Z1039" s="66"/>
      <c r="AA1039" s="66"/>
      <c r="AB1039" s="66"/>
      <c r="AC1039" s="66"/>
      <c r="AD1039" s="66"/>
      <c r="AE1039" s="66"/>
      <c r="AF1039" s="66"/>
      <c r="AG1039" s="187"/>
      <c r="AH1039" s="66"/>
      <c r="AI1039" s="66"/>
      <c r="AJ1039" s="66"/>
      <c r="AK1039" s="66"/>
      <c r="AL1039" s="66"/>
      <c r="AM1039" s="66"/>
      <c r="AN1039" s="66"/>
      <c r="AO1039" s="66"/>
    </row>
    <row r="1040" spans="1:41">
      <c r="A1040" s="66"/>
      <c r="B1040" s="187"/>
      <c r="C1040" s="215"/>
      <c r="D1040" s="66"/>
      <c r="E1040" s="66"/>
      <c r="F1040" s="66"/>
      <c r="G1040" s="66"/>
      <c r="H1040" s="66"/>
      <c r="I1040" s="66"/>
      <c r="J1040" s="66"/>
      <c r="K1040" s="66"/>
      <c r="L1040" s="66"/>
      <c r="M1040" s="66"/>
      <c r="N1040" s="66"/>
      <c r="O1040" s="66"/>
      <c r="P1040" s="66"/>
      <c r="Q1040" s="66"/>
      <c r="R1040" s="66"/>
      <c r="S1040" s="66"/>
      <c r="T1040" s="66"/>
      <c r="U1040" s="66"/>
      <c r="V1040" s="66"/>
      <c r="W1040" s="66"/>
      <c r="X1040" s="66"/>
      <c r="Y1040" s="66"/>
      <c r="Z1040" s="66"/>
      <c r="AA1040" s="66"/>
      <c r="AB1040" s="66"/>
      <c r="AC1040" s="66"/>
      <c r="AD1040" s="66"/>
      <c r="AE1040" s="66"/>
      <c r="AF1040" s="66"/>
      <c r="AG1040" s="187"/>
      <c r="AH1040" s="66"/>
      <c r="AI1040" s="66"/>
      <c r="AJ1040" s="66"/>
      <c r="AK1040" s="66"/>
      <c r="AL1040" s="66"/>
      <c r="AM1040" s="66"/>
      <c r="AN1040" s="66"/>
      <c r="AO1040" s="66"/>
    </row>
    <row r="1041" spans="1:41">
      <c r="A1041" s="66"/>
      <c r="B1041" s="187"/>
      <c r="C1041" s="215"/>
      <c r="D1041" s="66"/>
      <c r="E1041" s="66"/>
      <c r="F1041" s="66"/>
      <c r="G1041" s="66"/>
      <c r="H1041" s="66"/>
      <c r="I1041" s="66"/>
      <c r="J1041" s="66"/>
      <c r="K1041" s="66"/>
      <c r="L1041" s="66"/>
      <c r="M1041" s="66"/>
      <c r="N1041" s="66"/>
      <c r="O1041" s="66"/>
      <c r="P1041" s="66"/>
      <c r="Q1041" s="66"/>
      <c r="R1041" s="66"/>
      <c r="S1041" s="66"/>
      <c r="T1041" s="66"/>
      <c r="U1041" s="66"/>
      <c r="V1041" s="66"/>
      <c r="W1041" s="66"/>
      <c r="X1041" s="66"/>
      <c r="Y1041" s="66"/>
      <c r="Z1041" s="66"/>
      <c r="AA1041" s="66"/>
      <c r="AB1041" s="66"/>
      <c r="AC1041" s="66"/>
      <c r="AD1041" s="66"/>
      <c r="AE1041" s="66"/>
      <c r="AF1041" s="66"/>
      <c r="AG1041" s="187"/>
      <c r="AH1041" s="66"/>
      <c r="AI1041" s="66"/>
      <c r="AJ1041" s="66"/>
      <c r="AK1041" s="66"/>
      <c r="AL1041" s="66"/>
      <c r="AM1041" s="66"/>
      <c r="AN1041" s="66"/>
      <c r="AO1041" s="66"/>
    </row>
    <row r="1042" spans="1:41">
      <c r="A1042" s="66"/>
      <c r="B1042" s="187"/>
      <c r="C1042" s="215"/>
      <c r="D1042" s="66"/>
      <c r="E1042" s="66"/>
      <c r="F1042" s="66"/>
      <c r="G1042" s="66"/>
      <c r="H1042" s="66"/>
      <c r="I1042" s="66"/>
      <c r="J1042" s="66"/>
      <c r="K1042" s="66"/>
      <c r="L1042" s="66"/>
      <c r="M1042" s="66"/>
      <c r="N1042" s="66"/>
      <c r="O1042" s="66"/>
      <c r="P1042" s="66"/>
      <c r="Q1042" s="66"/>
      <c r="R1042" s="66"/>
      <c r="S1042" s="66"/>
      <c r="T1042" s="66"/>
      <c r="U1042" s="66"/>
      <c r="V1042" s="66"/>
      <c r="W1042" s="66"/>
      <c r="X1042" s="66"/>
      <c r="Y1042" s="66"/>
      <c r="Z1042" s="66"/>
      <c r="AA1042" s="66"/>
      <c r="AB1042" s="66"/>
      <c r="AC1042" s="66"/>
      <c r="AD1042" s="66"/>
      <c r="AE1042" s="66"/>
      <c r="AF1042" s="66"/>
      <c r="AG1042" s="187"/>
      <c r="AH1042" s="66"/>
      <c r="AI1042" s="66"/>
      <c r="AJ1042" s="66"/>
      <c r="AK1042" s="66"/>
      <c r="AL1042" s="66"/>
      <c r="AM1042" s="66"/>
      <c r="AN1042" s="66"/>
      <c r="AO1042" s="66"/>
    </row>
    <row r="1043" spans="1:41">
      <c r="A1043" s="66"/>
      <c r="B1043" s="187"/>
      <c r="C1043" s="215"/>
      <c r="D1043" s="66"/>
      <c r="E1043" s="66"/>
      <c r="F1043" s="66"/>
      <c r="G1043" s="66"/>
      <c r="H1043" s="66"/>
      <c r="I1043" s="66"/>
      <c r="J1043" s="66"/>
      <c r="K1043" s="66"/>
      <c r="L1043" s="66"/>
      <c r="M1043" s="66"/>
      <c r="N1043" s="66"/>
      <c r="O1043" s="66"/>
      <c r="P1043" s="66"/>
      <c r="Q1043" s="66"/>
      <c r="R1043" s="66"/>
      <c r="S1043" s="66"/>
      <c r="T1043" s="66"/>
      <c r="U1043" s="66"/>
      <c r="V1043" s="66"/>
      <c r="W1043" s="66"/>
      <c r="X1043" s="66"/>
      <c r="Y1043" s="66"/>
      <c r="Z1043" s="66"/>
      <c r="AA1043" s="66"/>
      <c r="AB1043" s="66"/>
      <c r="AC1043" s="66"/>
      <c r="AD1043" s="66"/>
      <c r="AE1043" s="66"/>
      <c r="AF1043" s="66"/>
      <c r="AG1043" s="187"/>
      <c r="AH1043" s="66"/>
      <c r="AI1043" s="66"/>
      <c r="AJ1043" s="66"/>
      <c r="AK1043" s="66"/>
      <c r="AL1043" s="66"/>
      <c r="AM1043" s="66"/>
      <c r="AN1043" s="66"/>
      <c r="AO1043" s="66"/>
    </row>
    <row r="1044" spans="1:41">
      <c r="A1044" s="66"/>
      <c r="B1044" s="187"/>
      <c r="C1044" s="215"/>
      <c r="D1044" s="66"/>
      <c r="E1044" s="66"/>
      <c r="F1044" s="66"/>
      <c r="G1044" s="66"/>
      <c r="H1044" s="66"/>
      <c r="I1044" s="66"/>
      <c r="J1044" s="66"/>
      <c r="K1044" s="66"/>
      <c r="L1044" s="66"/>
      <c r="M1044" s="66"/>
      <c r="N1044" s="66"/>
      <c r="O1044" s="66"/>
      <c r="P1044" s="66"/>
      <c r="Q1044" s="66"/>
      <c r="R1044" s="66"/>
      <c r="S1044" s="66"/>
      <c r="T1044" s="66"/>
      <c r="U1044" s="66"/>
      <c r="V1044" s="66"/>
      <c r="W1044" s="66"/>
      <c r="X1044" s="66"/>
      <c r="Y1044" s="66"/>
      <c r="Z1044" s="66"/>
      <c r="AA1044" s="66"/>
      <c r="AB1044" s="66"/>
      <c r="AC1044" s="66"/>
      <c r="AD1044" s="66"/>
      <c r="AE1044" s="66"/>
      <c r="AF1044" s="66"/>
      <c r="AG1044" s="187"/>
      <c r="AH1044" s="66"/>
      <c r="AI1044" s="66"/>
      <c r="AJ1044" s="66"/>
      <c r="AK1044" s="66"/>
      <c r="AL1044" s="66"/>
      <c r="AM1044" s="66"/>
      <c r="AN1044" s="66"/>
      <c r="AO1044" s="66"/>
    </row>
    <row r="1045" spans="1:41">
      <c r="A1045" s="66"/>
      <c r="B1045" s="187"/>
      <c r="C1045" s="215"/>
      <c r="D1045" s="66"/>
      <c r="E1045" s="66"/>
      <c r="F1045" s="66"/>
      <c r="G1045" s="66"/>
      <c r="H1045" s="66"/>
      <c r="I1045" s="66"/>
      <c r="J1045" s="66"/>
      <c r="K1045" s="66"/>
      <c r="L1045" s="66"/>
      <c r="M1045" s="66"/>
      <c r="N1045" s="66"/>
      <c r="O1045" s="66"/>
      <c r="P1045" s="66"/>
      <c r="Q1045" s="66"/>
      <c r="R1045" s="66"/>
      <c r="S1045" s="66"/>
      <c r="T1045" s="66"/>
      <c r="U1045" s="66"/>
      <c r="V1045" s="66"/>
      <c r="W1045" s="66"/>
      <c r="X1045" s="66"/>
      <c r="Y1045" s="66"/>
      <c r="Z1045" s="66"/>
      <c r="AA1045" s="66"/>
      <c r="AB1045" s="66"/>
      <c r="AC1045" s="66"/>
      <c r="AD1045" s="66"/>
      <c r="AE1045" s="66"/>
      <c r="AF1045" s="66"/>
      <c r="AG1045" s="187"/>
      <c r="AH1045" s="66"/>
      <c r="AI1045" s="66"/>
      <c r="AJ1045" s="66"/>
      <c r="AK1045" s="66"/>
      <c r="AL1045" s="66"/>
      <c r="AM1045" s="66"/>
      <c r="AN1045" s="66"/>
      <c r="AO1045" s="66"/>
    </row>
    <row r="1046" spans="1:41">
      <c r="A1046" s="66"/>
      <c r="B1046" s="187"/>
      <c r="C1046" s="215"/>
      <c r="D1046" s="66"/>
      <c r="E1046" s="66"/>
      <c r="F1046" s="66"/>
      <c r="G1046" s="66"/>
      <c r="H1046" s="66"/>
      <c r="I1046" s="66"/>
      <c r="J1046" s="66"/>
      <c r="K1046" s="66"/>
      <c r="L1046" s="66"/>
      <c r="M1046" s="66"/>
      <c r="N1046" s="66"/>
      <c r="O1046" s="66"/>
      <c r="P1046" s="66"/>
      <c r="Q1046" s="66"/>
      <c r="R1046" s="66"/>
      <c r="S1046" s="66"/>
      <c r="T1046" s="66"/>
      <c r="U1046" s="66"/>
      <c r="V1046" s="66"/>
      <c r="W1046" s="66"/>
      <c r="X1046" s="66"/>
      <c r="Y1046" s="66"/>
      <c r="Z1046" s="66"/>
      <c r="AA1046" s="66"/>
      <c r="AB1046" s="66"/>
      <c r="AC1046" s="66"/>
      <c r="AD1046" s="66"/>
      <c r="AE1046" s="66"/>
      <c r="AF1046" s="66"/>
      <c r="AG1046" s="187"/>
      <c r="AH1046" s="66"/>
      <c r="AI1046" s="66"/>
      <c r="AJ1046" s="66"/>
      <c r="AK1046" s="66"/>
      <c r="AL1046" s="66"/>
      <c r="AM1046" s="66"/>
      <c r="AN1046" s="66"/>
      <c r="AO1046" s="66"/>
    </row>
    <row r="1047" spans="1:41">
      <c r="A1047" s="66"/>
      <c r="B1047" s="187"/>
      <c r="C1047" s="215"/>
      <c r="D1047" s="66"/>
      <c r="E1047" s="66"/>
      <c r="F1047" s="66"/>
      <c r="G1047" s="66"/>
      <c r="H1047" s="66"/>
      <c r="I1047" s="66"/>
      <c r="J1047" s="66"/>
      <c r="K1047" s="66"/>
      <c r="L1047" s="66"/>
      <c r="M1047" s="66"/>
      <c r="N1047" s="66"/>
      <c r="O1047" s="66"/>
      <c r="P1047" s="66"/>
      <c r="Q1047" s="66"/>
      <c r="R1047" s="66"/>
      <c r="S1047" s="66"/>
      <c r="T1047" s="66"/>
      <c r="U1047" s="66"/>
      <c r="V1047" s="66"/>
      <c r="W1047" s="66"/>
      <c r="X1047" s="66"/>
      <c r="Y1047" s="66"/>
      <c r="Z1047" s="66"/>
      <c r="AA1047" s="66"/>
      <c r="AB1047" s="66"/>
      <c r="AC1047" s="66"/>
      <c r="AD1047" s="66"/>
      <c r="AE1047" s="66"/>
      <c r="AF1047" s="66"/>
      <c r="AG1047" s="187"/>
      <c r="AH1047" s="66"/>
      <c r="AI1047" s="66"/>
      <c r="AJ1047" s="66"/>
      <c r="AK1047" s="66"/>
      <c r="AL1047" s="66"/>
      <c r="AM1047" s="66"/>
      <c r="AN1047" s="66"/>
      <c r="AO1047" s="66"/>
    </row>
    <row r="1048" spans="1:41">
      <c r="A1048" s="66"/>
      <c r="B1048" s="187"/>
      <c r="C1048" s="215"/>
      <c r="D1048" s="66"/>
      <c r="E1048" s="66"/>
      <c r="F1048" s="66"/>
      <c r="G1048" s="66"/>
      <c r="H1048" s="66"/>
      <c r="I1048" s="66"/>
      <c r="J1048" s="66"/>
      <c r="K1048" s="66"/>
      <c r="L1048" s="66"/>
      <c r="M1048" s="66"/>
      <c r="N1048" s="66"/>
      <c r="O1048" s="66"/>
      <c r="P1048" s="66"/>
      <c r="Q1048" s="66"/>
      <c r="R1048" s="66"/>
      <c r="S1048" s="66"/>
      <c r="T1048" s="66"/>
      <c r="U1048" s="66"/>
      <c r="V1048" s="66"/>
      <c r="W1048" s="66"/>
      <c r="X1048" s="66"/>
      <c r="Y1048" s="66"/>
      <c r="Z1048" s="66"/>
      <c r="AA1048" s="66"/>
      <c r="AB1048" s="66"/>
      <c r="AC1048" s="66"/>
      <c r="AD1048" s="66"/>
      <c r="AE1048" s="66"/>
      <c r="AF1048" s="66"/>
      <c r="AG1048" s="187"/>
      <c r="AH1048" s="66"/>
      <c r="AI1048" s="66"/>
      <c r="AJ1048" s="66"/>
      <c r="AK1048" s="66"/>
      <c r="AL1048" s="66"/>
      <c r="AM1048" s="66"/>
      <c r="AN1048" s="66"/>
      <c r="AO1048" s="66"/>
    </row>
    <row r="1049" spans="1:41">
      <c r="A1049" s="66"/>
      <c r="B1049" s="187"/>
      <c r="C1049" s="215"/>
      <c r="D1049" s="66"/>
      <c r="E1049" s="66"/>
      <c r="F1049" s="66"/>
      <c r="G1049" s="66"/>
      <c r="H1049" s="66"/>
      <c r="I1049" s="66"/>
      <c r="J1049" s="66"/>
      <c r="K1049" s="66"/>
      <c r="L1049" s="66"/>
      <c r="M1049" s="66"/>
      <c r="N1049" s="66"/>
      <c r="O1049" s="66"/>
      <c r="P1049" s="66"/>
      <c r="Q1049" s="66"/>
      <c r="R1049" s="66"/>
      <c r="S1049" s="66"/>
      <c r="T1049" s="66"/>
      <c r="U1049" s="66"/>
      <c r="V1049" s="66"/>
      <c r="W1049" s="66"/>
      <c r="X1049" s="66"/>
      <c r="Y1049" s="66"/>
      <c r="Z1049" s="66"/>
      <c r="AA1049" s="66"/>
      <c r="AB1049" s="66"/>
      <c r="AC1049" s="66"/>
      <c r="AD1049" s="66"/>
      <c r="AE1049" s="66"/>
      <c r="AF1049" s="66"/>
      <c r="AG1049" s="187"/>
      <c r="AH1049" s="66"/>
      <c r="AI1049" s="66"/>
      <c r="AJ1049" s="66"/>
      <c r="AK1049" s="66"/>
      <c r="AL1049" s="66"/>
      <c r="AM1049" s="66"/>
      <c r="AN1049" s="66"/>
      <c r="AO1049" s="66"/>
    </row>
    <row r="1050" spans="1:41">
      <c r="A1050" s="66"/>
      <c r="B1050" s="187"/>
      <c r="C1050" s="215"/>
      <c r="D1050" s="66"/>
      <c r="E1050" s="66"/>
      <c r="F1050" s="66"/>
      <c r="G1050" s="66"/>
      <c r="H1050" s="66"/>
      <c r="I1050" s="66"/>
      <c r="J1050" s="66"/>
      <c r="K1050" s="66"/>
      <c r="L1050" s="66"/>
      <c r="M1050" s="66"/>
      <c r="N1050" s="66"/>
      <c r="O1050" s="66"/>
      <c r="P1050" s="66"/>
      <c r="Q1050" s="66"/>
      <c r="R1050" s="66"/>
      <c r="S1050" s="66"/>
      <c r="T1050" s="66"/>
      <c r="U1050" s="66"/>
      <c r="V1050" s="66"/>
      <c r="W1050" s="66"/>
      <c r="X1050" s="66"/>
      <c r="Y1050" s="66"/>
      <c r="Z1050" s="66"/>
      <c r="AA1050" s="66"/>
      <c r="AB1050" s="66"/>
      <c r="AC1050" s="66"/>
      <c r="AD1050" s="66"/>
      <c r="AE1050" s="66"/>
      <c r="AF1050" s="66"/>
      <c r="AG1050" s="187"/>
      <c r="AH1050" s="66"/>
      <c r="AI1050" s="66"/>
      <c r="AJ1050" s="66"/>
      <c r="AK1050" s="66"/>
      <c r="AL1050" s="66"/>
      <c r="AM1050" s="66"/>
      <c r="AN1050" s="66"/>
      <c r="AO1050" s="66"/>
    </row>
    <row r="1051" spans="1:41">
      <c r="A1051" s="66"/>
      <c r="B1051" s="187"/>
      <c r="C1051" s="215"/>
      <c r="D1051" s="66"/>
      <c r="E1051" s="66"/>
      <c r="F1051" s="66"/>
      <c r="G1051" s="66"/>
      <c r="H1051" s="66"/>
      <c r="I1051" s="66"/>
      <c r="J1051" s="66"/>
      <c r="K1051" s="66"/>
      <c r="L1051" s="66"/>
      <c r="M1051" s="66"/>
      <c r="N1051" s="66"/>
      <c r="O1051" s="66"/>
      <c r="P1051" s="66"/>
      <c r="Q1051" s="66"/>
      <c r="R1051" s="66"/>
      <c r="S1051" s="66"/>
      <c r="T1051" s="66"/>
      <c r="U1051" s="66"/>
      <c r="V1051" s="66"/>
      <c r="W1051" s="66"/>
      <c r="X1051" s="66"/>
      <c r="Y1051" s="66"/>
      <c r="Z1051" s="66"/>
      <c r="AA1051" s="66"/>
      <c r="AB1051" s="66"/>
      <c r="AC1051" s="66"/>
      <c r="AD1051" s="66"/>
      <c r="AE1051" s="66"/>
      <c r="AF1051" s="66"/>
      <c r="AG1051" s="187"/>
      <c r="AH1051" s="66"/>
      <c r="AI1051" s="66"/>
      <c r="AJ1051" s="66"/>
      <c r="AK1051" s="66"/>
      <c r="AL1051" s="66"/>
      <c r="AM1051" s="66"/>
      <c r="AN1051" s="66"/>
      <c r="AO1051" s="66"/>
    </row>
    <row r="1052" spans="1:41">
      <c r="A1052" s="66"/>
      <c r="B1052" s="187"/>
      <c r="C1052" s="215"/>
      <c r="D1052" s="66"/>
      <c r="E1052" s="66"/>
      <c r="F1052" s="66"/>
      <c r="G1052" s="66"/>
      <c r="H1052" s="66"/>
      <c r="I1052" s="66"/>
      <c r="J1052" s="66"/>
      <c r="K1052" s="66"/>
      <c r="L1052" s="66"/>
      <c r="M1052" s="66"/>
      <c r="N1052" s="66"/>
      <c r="O1052" s="66"/>
      <c r="P1052" s="66"/>
      <c r="Q1052" s="66"/>
      <c r="R1052" s="66"/>
      <c r="S1052" s="66"/>
      <c r="T1052" s="66"/>
      <c r="U1052" s="66"/>
      <c r="V1052" s="66"/>
      <c r="W1052" s="66"/>
      <c r="X1052" s="66"/>
      <c r="Y1052" s="66"/>
      <c r="Z1052" s="66"/>
      <c r="AA1052" s="66"/>
      <c r="AB1052" s="66"/>
      <c r="AC1052" s="66"/>
      <c r="AD1052" s="66"/>
      <c r="AE1052" s="66"/>
      <c r="AF1052" s="66"/>
      <c r="AG1052" s="187"/>
      <c r="AH1052" s="66"/>
      <c r="AI1052" s="66"/>
      <c r="AJ1052" s="66"/>
      <c r="AK1052" s="66"/>
      <c r="AL1052" s="66"/>
      <c r="AM1052" s="66"/>
      <c r="AN1052" s="66"/>
      <c r="AO1052" s="66"/>
    </row>
    <row r="1053" spans="1:41">
      <c r="A1053" s="66"/>
      <c r="B1053" s="187"/>
      <c r="C1053" s="215"/>
      <c r="D1053" s="66"/>
      <c r="E1053" s="66"/>
      <c r="F1053" s="66"/>
      <c r="G1053" s="66"/>
      <c r="H1053" s="66"/>
      <c r="I1053" s="66"/>
      <c r="J1053" s="66"/>
      <c r="K1053" s="66"/>
      <c r="L1053" s="66"/>
      <c r="M1053" s="66"/>
      <c r="N1053" s="66"/>
      <c r="O1053" s="66"/>
      <c r="P1053" s="66"/>
      <c r="Q1053" s="66"/>
      <c r="R1053" s="66"/>
      <c r="S1053" s="66"/>
      <c r="T1053" s="66"/>
      <c r="U1053" s="66"/>
      <c r="V1053" s="66"/>
      <c r="W1053" s="66"/>
      <c r="X1053" s="66"/>
      <c r="Y1053" s="66"/>
      <c r="Z1053" s="66"/>
      <c r="AA1053" s="66"/>
      <c r="AB1053" s="66"/>
      <c r="AC1053" s="66"/>
      <c r="AD1053" s="66"/>
      <c r="AE1053" s="66"/>
      <c r="AF1053" s="66"/>
      <c r="AG1053" s="187"/>
      <c r="AH1053" s="66"/>
      <c r="AI1053" s="66"/>
      <c r="AJ1053" s="66"/>
      <c r="AK1053" s="66"/>
      <c r="AL1053" s="66"/>
      <c r="AM1053" s="66"/>
      <c r="AN1053" s="66"/>
      <c r="AO1053" s="66"/>
    </row>
    <row r="1054" spans="1:41">
      <c r="A1054" s="66"/>
      <c r="B1054" s="187"/>
      <c r="C1054" s="215"/>
      <c r="D1054" s="66"/>
      <c r="E1054" s="66"/>
      <c r="F1054" s="66"/>
      <c r="G1054" s="66"/>
      <c r="H1054" s="66"/>
      <c r="I1054" s="66"/>
      <c r="J1054" s="66"/>
      <c r="K1054" s="66"/>
      <c r="L1054" s="66"/>
      <c r="M1054" s="66"/>
      <c r="N1054" s="66"/>
      <c r="O1054" s="66"/>
      <c r="P1054" s="66"/>
      <c r="Q1054" s="66"/>
      <c r="R1054" s="66"/>
      <c r="S1054" s="66"/>
      <c r="T1054" s="66"/>
      <c r="U1054" s="66"/>
      <c r="V1054" s="66"/>
      <c r="W1054" s="66"/>
      <c r="X1054" s="66"/>
      <c r="Y1054" s="66"/>
      <c r="Z1054" s="66"/>
      <c r="AA1054" s="66"/>
      <c r="AB1054" s="66"/>
      <c r="AC1054" s="66"/>
      <c r="AD1054" s="66"/>
      <c r="AE1054" s="66"/>
      <c r="AF1054" s="66"/>
      <c r="AG1054" s="187"/>
      <c r="AH1054" s="66"/>
      <c r="AI1054" s="66"/>
      <c r="AJ1054" s="66"/>
      <c r="AK1054" s="66"/>
      <c r="AL1054" s="66"/>
      <c r="AM1054" s="66"/>
      <c r="AN1054" s="66"/>
      <c r="AO1054" s="66"/>
    </row>
    <row r="1055" spans="1:41">
      <c r="A1055" s="66"/>
      <c r="B1055" s="187"/>
      <c r="C1055" s="215"/>
      <c r="D1055" s="66"/>
      <c r="E1055" s="66"/>
      <c r="F1055" s="66"/>
      <c r="G1055" s="66"/>
      <c r="H1055" s="66"/>
      <c r="I1055" s="66"/>
      <c r="J1055" s="66"/>
      <c r="K1055" s="66"/>
      <c r="L1055" s="66"/>
      <c r="M1055" s="66"/>
      <c r="N1055" s="66"/>
      <c r="O1055" s="66"/>
      <c r="P1055" s="66"/>
      <c r="Q1055" s="66"/>
      <c r="R1055" s="66"/>
      <c r="S1055" s="66"/>
      <c r="T1055" s="66"/>
      <c r="U1055" s="66"/>
      <c r="V1055" s="66"/>
      <c r="W1055" s="66"/>
      <c r="X1055" s="66"/>
      <c r="Y1055" s="66"/>
      <c r="Z1055" s="66"/>
      <c r="AA1055" s="66"/>
      <c r="AB1055" s="66"/>
      <c r="AC1055" s="66"/>
      <c r="AD1055" s="66"/>
      <c r="AE1055" s="66"/>
      <c r="AF1055" s="66"/>
      <c r="AG1055" s="187"/>
      <c r="AH1055" s="66"/>
      <c r="AI1055" s="66"/>
      <c r="AJ1055" s="66"/>
      <c r="AK1055" s="66"/>
      <c r="AL1055" s="66"/>
      <c r="AM1055" s="66"/>
      <c r="AN1055" s="66"/>
      <c r="AO1055" s="66"/>
    </row>
    <row r="1056" spans="1:41">
      <c r="A1056" s="66"/>
      <c r="B1056" s="187"/>
      <c r="C1056" s="215"/>
      <c r="D1056" s="66"/>
      <c r="E1056" s="66"/>
      <c r="F1056" s="66"/>
      <c r="G1056" s="66"/>
      <c r="H1056" s="66"/>
      <c r="I1056" s="66"/>
      <c r="J1056" s="66"/>
      <c r="K1056" s="66"/>
      <c r="L1056" s="66"/>
      <c r="M1056" s="66"/>
      <c r="N1056" s="66"/>
      <c r="O1056" s="66"/>
      <c r="P1056" s="66"/>
      <c r="Q1056" s="66"/>
      <c r="R1056" s="66"/>
      <c r="S1056" s="66"/>
      <c r="T1056" s="66"/>
      <c r="U1056" s="66"/>
      <c r="V1056" s="66"/>
      <c r="W1056" s="66"/>
      <c r="X1056" s="66"/>
      <c r="Y1056" s="66"/>
      <c r="Z1056" s="66"/>
      <c r="AA1056" s="66"/>
      <c r="AB1056" s="66"/>
      <c r="AC1056" s="66"/>
      <c r="AD1056" s="66"/>
      <c r="AE1056" s="66"/>
      <c r="AF1056" s="66"/>
      <c r="AG1056" s="187"/>
      <c r="AH1056" s="66"/>
      <c r="AI1056" s="66"/>
      <c r="AJ1056" s="66"/>
      <c r="AK1056" s="66"/>
      <c r="AL1056" s="66"/>
      <c r="AM1056" s="66"/>
      <c r="AN1056" s="66"/>
      <c r="AO1056" s="66"/>
    </row>
    <row r="1057" spans="1:41">
      <c r="A1057" s="66"/>
      <c r="B1057" s="187"/>
      <c r="C1057" s="215"/>
      <c r="D1057" s="66"/>
      <c r="E1057" s="66"/>
      <c r="F1057" s="66"/>
      <c r="G1057" s="66"/>
      <c r="H1057" s="66"/>
      <c r="I1057" s="66"/>
      <c r="J1057" s="66"/>
      <c r="K1057" s="66"/>
      <c r="L1057" s="66"/>
      <c r="M1057" s="66"/>
      <c r="N1057" s="66"/>
      <c r="O1057" s="66"/>
      <c r="P1057" s="66"/>
      <c r="Q1057" s="66"/>
      <c r="R1057" s="66"/>
      <c r="S1057" s="66"/>
      <c r="T1057" s="66"/>
      <c r="U1057" s="66"/>
      <c r="V1057" s="66"/>
      <c r="W1057" s="66"/>
      <c r="X1057" s="66"/>
      <c r="Y1057" s="66"/>
      <c r="Z1057" s="66"/>
      <c r="AA1057" s="66"/>
      <c r="AB1057" s="66"/>
      <c r="AC1057" s="66"/>
      <c r="AD1057" s="66"/>
      <c r="AE1057" s="66"/>
      <c r="AF1057" s="66"/>
      <c r="AG1057" s="187"/>
      <c r="AH1057" s="66"/>
      <c r="AI1057" s="66"/>
      <c r="AJ1057" s="66"/>
      <c r="AK1057" s="66"/>
      <c r="AL1057" s="66"/>
      <c r="AM1057" s="66"/>
      <c r="AN1057" s="66"/>
      <c r="AO1057" s="66"/>
    </row>
    <row r="1058" spans="1:41">
      <c r="A1058" s="66"/>
      <c r="B1058" s="187"/>
      <c r="C1058" s="215"/>
      <c r="D1058" s="66"/>
      <c r="E1058" s="66"/>
      <c r="F1058" s="66"/>
      <c r="G1058" s="66"/>
      <c r="H1058" s="66"/>
      <c r="I1058" s="66"/>
      <c r="J1058" s="66"/>
      <c r="K1058" s="66"/>
      <c r="L1058" s="66"/>
      <c r="M1058" s="66"/>
      <c r="N1058" s="66"/>
      <c r="O1058" s="66"/>
      <c r="P1058" s="66"/>
      <c r="Q1058" s="66"/>
      <c r="R1058" s="66"/>
      <c r="S1058" s="66"/>
      <c r="T1058" s="66"/>
      <c r="U1058" s="66"/>
      <c r="V1058" s="66"/>
      <c r="W1058" s="66"/>
      <c r="X1058" s="66"/>
      <c r="Y1058" s="66"/>
      <c r="Z1058" s="66"/>
      <c r="AA1058" s="66"/>
      <c r="AB1058" s="66"/>
      <c r="AC1058" s="66"/>
      <c r="AD1058" s="66"/>
      <c r="AE1058" s="66"/>
      <c r="AF1058" s="66"/>
      <c r="AG1058" s="187"/>
      <c r="AH1058" s="66"/>
      <c r="AI1058" s="66"/>
      <c r="AJ1058" s="66"/>
      <c r="AK1058" s="66"/>
      <c r="AL1058" s="66"/>
      <c r="AM1058" s="66"/>
      <c r="AN1058" s="66"/>
      <c r="AO1058" s="66"/>
    </row>
    <row r="1059" spans="1:41">
      <c r="A1059" s="66"/>
      <c r="B1059" s="187"/>
      <c r="C1059" s="215"/>
      <c r="D1059" s="66"/>
      <c r="E1059" s="66"/>
      <c r="F1059" s="66"/>
      <c r="G1059" s="66"/>
      <c r="H1059" s="66"/>
      <c r="I1059" s="66"/>
      <c r="J1059" s="66"/>
      <c r="K1059" s="66"/>
      <c r="L1059" s="66"/>
      <c r="M1059" s="66"/>
      <c r="N1059" s="66"/>
      <c r="O1059" s="66"/>
      <c r="P1059" s="66"/>
      <c r="Q1059" s="66"/>
      <c r="R1059" s="66"/>
      <c r="S1059" s="66"/>
      <c r="T1059" s="66"/>
      <c r="U1059" s="66"/>
      <c r="V1059" s="66"/>
      <c r="W1059" s="66"/>
      <c r="X1059" s="66"/>
      <c r="Y1059" s="66"/>
      <c r="Z1059" s="66"/>
      <c r="AA1059" s="66"/>
      <c r="AB1059" s="66"/>
      <c r="AC1059" s="66"/>
      <c r="AD1059" s="66"/>
      <c r="AE1059" s="66"/>
      <c r="AF1059" s="66"/>
      <c r="AG1059" s="187"/>
      <c r="AH1059" s="66"/>
      <c r="AI1059" s="66"/>
      <c r="AJ1059" s="66"/>
      <c r="AK1059" s="66"/>
      <c r="AL1059" s="66"/>
      <c r="AM1059" s="66"/>
      <c r="AN1059" s="66"/>
      <c r="AO1059" s="66"/>
    </row>
    <row r="1060" spans="1:41">
      <c r="A1060" s="66"/>
      <c r="B1060" s="187"/>
      <c r="C1060" s="215"/>
      <c r="D1060" s="66"/>
      <c r="E1060" s="66"/>
      <c r="F1060" s="66"/>
      <c r="G1060" s="66"/>
      <c r="H1060" s="66"/>
      <c r="I1060" s="66"/>
      <c r="J1060" s="66"/>
      <c r="K1060" s="66"/>
      <c r="L1060" s="66"/>
      <c r="M1060" s="66"/>
      <c r="N1060" s="66"/>
      <c r="O1060" s="66"/>
      <c r="P1060" s="66"/>
      <c r="Q1060" s="66"/>
      <c r="R1060" s="66"/>
      <c r="S1060" s="66"/>
      <c r="T1060" s="66"/>
      <c r="U1060" s="66"/>
      <c r="V1060" s="66"/>
      <c r="W1060" s="66"/>
      <c r="X1060" s="66"/>
      <c r="Y1060" s="66"/>
      <c r="Z1060" s="66"/>
      <c r="AA1060" s="66"/>
      <c r="AB1060" s="66"/>
      <c r="AC1060" s="66"/>
      <c r="AD1060" s="66"/>
      <c r="AE1060" s="66"/>
      <c r="AF1060" s="66"/>
      <c r="AG1060" s="187"/>
      <c r="AH1060" s="66"/>
      <c r="AI1060" s="66"/>
      <c r="AJ1060" s="66"/>
      <c r="AK1060" s="66"/>
      <c r="AL1060" s="66"/>
      <c r="AM1060" s="66"/>
      <c r="AN1060" s="66"/>
      <c r="AO1060" s="66"/>
    </row>
    <row r="1061" spans="1:41">
      <c r="A1061" s="66"/>
      <c r="B1061" s="187"/>
      <c r="C1061" s="215"/>
      <c r="D1061" s="66"/>
      <c r="E1061" s="66"/>
      <c r="F1061" s="66"/>
      <c r="G1061" s="66"/>
      <c r="H1061" s="66"/>
      <c r="I1061" s="66"/>
      <c r="J1061" s="66"/>
      <c r="K1061" s="66"/>
      <c r="L1061" s="66"/>
      <c r="M1061" s="66"/>
      <c r="N1061" s="66"/>
      <c r="O1061" s="66"/>
      <c r="P1061" s="66"/>
      <c r="Q1061" s="66"/>
      <c r="R1061" s="66"/>
      <c r="S1061" s="66"/>
      <c r="T1061" s="66"/>
      <c r="U1061" s="66"/>
      <c r="V1061" s="66"/>
      <c r="W1061" s="66"/>
      <c r="X1061" s="66"/>
      <c r="Y1061" s="66"/>
      <c r="Z1061" s="66"/>
      <c r="AA1061" s="66"/>
      <c r="AB1061" s="66"/>
      <c r="AC1061" s="66"/>
      <c r="AD1061" s="66"/>
      <c r="AE1061" s="66"/>
      <c r="AF1061" s="66"/>
      <c r="AG1061" s="187"/>
      <c r="AH1061" s="66"/>
      <c r="AI1061" s="66"/>
      <c r="AJ1061" s="66"/>
      <c r="AK1061" s="66"/>
      <c r="AL1061" s="66"/>
      <c r="AM1061" s="66"/>
      <c r="AN1061" s="66"/>
      <c r="AO1061" s="66"/>
    </row>
    <row r="1062" spans="1:41">
      <c r="A1062" s="66"/>
      <c r="B1062" s="187"/>
      <c r="C1062" s="215"/>
      <c r="D1062" s="66"/>
      <c r="E1062" s="66"/>
      <c r="F1062" s="66"/>
      <c r="G1062" s="66"/>
      <c r="H1062" s="66"/>
      <c r="I1062" s="66"/>
      <c r="J1062" s="66"/>
      <c r="K1062" s="66"/>
      <c r="L1062" s="66"/>
      <c r="M1062" s="66"/>
      <c r="N1062" s="66"/>
      <c r="O1062" s="66"/>
      <c r="P1062" s="66"/>
      <c r="Q1062" s="66"/>
      <c r="R1062" s="66"/>
      <c r="S1062" s="66"/>
      <c r="T1062" s="66"/>
      <c r="U1062" s="66"/>
      <c r="V1062" s="66"/>
      <c r="W1062" s="66"/>
      <c r="X1062" s="66"/>
      <c r="Y1062" s="66"/>
      <c r="Z1062" s="66"/>
      <c r="AA1062" s="66"/>
      <c r="AB1062" s="66"/>
      <c r="AC1062" s="66"/>
      <c r="AD1062" s="66"/>
      <c r="AE1062" s="66"/>
      <c r="AF1062" s="66"/>
      <c r="AG1062" s="187"/>
      <c r="AH1062" s="66"/>
      <c r="AI1062" s="66"/>
      <c r="AJ1062" s="66"/>
      <c r="AK1062" s="66"/>
      <c r="AL1062" s="66"/>
      <c r="AM1062" s="66"/>
      <c r="AN1062" s="66"/>
      <c r="AO1062" s="66"/>
    </row>
    <row r="1063" spans="1:41">
      <c r="A1063" s="66"/>
      <c r="B1063" s="187"/>
      <c r="C1063" s="215"/>
      <c r="D1063" s="66"/>
      <c r="E1063" s="66"/>
      <c r="F1063" s="66"/>
      <c r="G1063" s="66"/>
      <c r="H1063" s="66"/>
      <c r="I1063" s="66"/>
      <c r="J1063" s="66"/>
      <c r="K1063" s="66"/>
      <c r="L1063" s="66"/>
      <c r="M1063" s="66"/>
      <c r="N1063" s="66"/>
      <c r="O1063" s="66"/>
      <c r="P1063" s="66"/>
      <c r="Q1063" s="66"/>
      <c r="R1063" s="66"/>
      <c r="S1063" s="66"/>
      <c r="T1063" s="66"/>
      <c r="U1063" s="66"/>
      <c r="V1063" s="66"/>
      <c r="W1063" s="66"/>
      <c r="X1063" s="66"/>
      <c r="Y1063" s="66"/>
      <c r="Z1063" s="66"/>
      <c r="AA1063" s="66"/>
      <c r="AB1063" s="66"/>
      <c r="AC1063" s="66"/>
      <c r="AD1063" s="66"/>
      <c r="AE1063" s="66"/>
      <c r="AF1063" s="66"/>
      <c r="AG1063" s="187"/>
      <c r="AH1063" s="66"/>
      <c r="AI1063" s="66"/>
      <c r="AJ1063" s="66"/>
      <c r="AK1063" s="66"/>
      <c r="AL1063" s="66"/>
      <c r="AM1063" s="66"/>
      <c r="AN1063" s="66"/>
      <c r="AO1063" s="66"/>
    </row>
    <row r="1064" spans="1:41">
      <c r="A1064" s="66"/>
      <c r="B1064" s="187"/>
      <c r="C1064" s="215"/>
      <c r="D1064" s="66"/>
      <c r="E1064" s="66"/>
      <c r="F1064" s="66"/>
      <c r="G1064" s="66"/>
      <c r="H1064" s="66"/>
      <c r="I1064" s="66"/>
      <c r="J1064" s="66"/>
      <c r="K1064" s="66"/>
      <c r="L1064" s="66"/>
      <c r="M1064" s="66"/>
      <c r="N1064" s="66"/>
      <c r="O1064" s="66"/>
      <c r="P1064" s="66"/>
      <c r="Q1064" s="66"/>
      <c r="R1064" s="66"/>
      <c r="S1064" s="66"/>
      <c r="T1064" s="66"/>
      <c r="U1064" s="66"/>
      <c r="V1064" s="66"/>
      <c r="W1064" s="66"/>
      <c r="X1064" s="66"/>
      <c r="Y1064" s="66"/>
      <c r="Z1064" s="66"/>
      <c r="AA1064" s="66"/>
      <c r="AB1064" s="66"/>
      <c r="AC1064" s="66"/>
      <c r="AD1064" s="66"/>
      <c r="AE1064" s="66"/>
      <c r="AF1064" s="66"/>
      <c r="AG1064" s="187"/>
      <c r="AH1064" s="66"/>
      <c r="AI1064" s="66"/>
      <c r="AJ1064" s="66"/>
      <c r="AK1064" s="66"/>
      <c r="AL1064" s="66"/>
      <c r="AM1064" s="66"/>
      <c r="AN1064" s="66"/>
      <c r="AO1064" s="66"/>
    </row>
    <row r="1065" spans="1:41">
      <c r="A1065" s="66"/>
      <c r="B1065" s="187"/>
      <c r="C1065" s="215"/>
      <c r="D1065" s="66"/>
      <c r="E1065" s="66"/>
      <c r="F1065" s="66"/>
      <c r="G1065" s="66"/>
      <c r="H1065" s="66"/>
      <c r="I1065" s="66"/>
      <c r="J1065" s="66"/>
      <c r="K1065" s="66"/>
      <c r="L1065" s="66"/>
      <c r="M1065" s="66"/>
      <c r="N1065" s="66"/>
      <c r="O1065" s="66"/>
      <c r="P1065" s="66"/>
      <c r="Q1065" s="66"/>
      <c r="R1065" s="66"/>
      <c r="S1065" s="66"/>
      <c r="T1065" s="66"/>
      <c r="U1065" s="66"/>
      <c r="V1065" s="66"/>
      <c r="W1065" s="66"/>
      <c r="X1065" s="66"/>
      <c r="Y1065" s="66"/>
      <c r="Z1065" s="66"/>
      <c r="AA1065" s="66"/>
      <c r="AB1065" s="66"/>
      <c r="AC1065" s="66"/>
      <c r="AD1065" s="66"/>
      <c r="AE1065" s="66"/>
      <c r="AF1065" s="66"/>
      <c r="AG1065" s="187"/>
      <c r="AH1065" s="66"/>
      <c r="AI1065" s="66"/>
      <c r="AJ1065" s="66"/>
      <c r="AK1065" s="66"/>
      <c r="AL1065" s="66"/>
      <c r="AM1065" s="66"/>
      <c r="AN1065" s="66"/>
      <c r="AO1065" s="66"/>
    </row>
    <row r="1066" spans="1:41">
      <c r="A1066" s="66"/>
      <c r="B1066" s="187"/>
      <c r="C1066" s="215"/>
      <c r="D1066" s="66"/>
      <c r="E1066" s="66"/>
      <c r="F1066" s="66"/>
      <c r="G1066" s="66"/>
      <c r="H1066" s="66"/>
      <c r="I1066" s="66"/>
      <c r="J1066" s="66"/>
      <c r="K1066" s="66"/>
      <c r="L1066" s="66"/>
      <c r="M1066" s="66"/>
      <c r="N1066" s="66"/>
      <c r="O1066" s="66"/>
      <c r="P1066" s="66"/>
      <c r="Q1066" s="66"/>
      <c r="R1066" s="66"/>
      <c r="S1066" s="66"/>
      <c r="T1066" s="66"/>
      <c r="U1066" s="66"/>
      <c r="V1066" s="66"/>
      <c r="W1066" s="66"/>
      <c r="X1066" s="66"/>
      <c r="Y1066" s="66"/>
      <c r="Z1066" s="66"/>
      <c r="AA1066" s="66"/>
      <c r="AB1066" s="66"/>
      <c r="AC1066" s="66"/>
      <c r="AD1066" s="66"/>
      <c r="AE1066" s="66"/>
      <c r="AF1066" s="66"/>
      <c r="AG1066" s="187"/>
      <c r="AH1066" s="66"/>
      <c r="AI1066" s="66"/>
      <c r="AJ1066" s="66"/>
      <c r="AK1066" s="66"/>
      <c r="AL1066" s="66"/>
      <c r="AM1066" s="66"/>
      <c r="AN1066" s="66"/>
      <c r="AO1066" s="66"/>
    </row>
    <row r="1067" spans="1:41">
      <c r="A1067" s="66"/>
      <c r="B1067" s="187"/>
      <c r="C1067" s="215"/>
      <c r="D1067" s="66"/>
      <c r="E1067" s="66"/>
      <c r="F1067" s="66"/>
      <c r="G1067" s="66"/>
      <c r="H1067" s="66"/>
      <c r="I1067" s="66"/>
      <c r="J1067" s="66"/>
      <c r="K1067" s="66"/>
      <c r="L1067" s="66"/>
      <c r="M1067" s="66"/>
      <c r="N1067" s="66"/>
      <c r="O1067" s="66"/>
      <c r="P1067" s="66"/>
      <c r="Q1067" s="66"/>
      <c r="R1067" s="66"/>
      <c r="S1067" s="66"/>
      <c r="T1067" s="66"/>
      <c r="U1067" s="66"/>
      <c r="V1067" s="66"/>
      <c r="W1067" s="66"/>
      <c r="X1067" s="66"/>
      <c r="Y1067" s="66"/>
      <c r="Z1067" s="66"/>
      <c r="AA1067" s="66"/>
      <c r="AB1067" s="66"/>
      <c r="AC1067" s="66"/>
      <c r="AD1067" s="66"/>
      <c r="AE1067" s="66"/>
      <c r="AF1067" s="66"/>
      <c r="AG1067" s="187"/>
      <c r="AH1067" s="66"/>
      <c r="AI1067" s="66"/>
      <c r="AJ1067" s="66"/>
      <c r="AK1067" s="66"/>
      <c r="AL1067" s="66"/>
      <c r="AM1067" s="66"/>
      <c r="AN1067" s="66"/>
      <c r="AO1067" s="66"/>
    </row>
    <row r="1068" spans="1:41">
      <c r="A1068" s="66"/>
      <c r="B1068" s="187"/>
      <c r="C1068" s="215"/>
      <c r="D1068" s="66"/>
      <c r="E1068" s="66"/>
      <c r="F1068" s="66"/>
      <c r="G1068" s="66"/>
      <c r="H1068" s="66"/>
      <c r="I1068" s="66"/>
      <c r="J1068" s="66"/>
      <c r="K1068" s="66"/>
      <c r="L1068" s="66"/>
      <c r="M1068" s="66"/>
      <c r="N1068" s="66"/>
      <c r="O1068" s="66"/>
      <c r="P1068" s="66"/>
      <c r="Q1068" s="66"/>
      <c r="R1068" s="66"/>
      <c r="S1068" s="66"/>
      <c r="T1068" s="66"/>
      <c r="U1068" s="66"/>
      <c r="V1068" s="66"/>
      <c r="W1068" s="66"/>
      <c r="X1068" s="66"/>
      <c r="Y1068" s="66"/>
      <c r="Z1068" s="66"/>
      <c r="AA1068" s="66"/>
      <c r="AB1068" s="66"/>
      <c r="AC1068" s="66"/>
      <c r="AD1068" s="66"/>
      <c r="AE1068" s="66"/>
      <c r="AF1068" s="66"/>
      <c r="AG1068" s="187"/>
      <c r="AH1068" s="66"/>
      <c r="AI1068" s="66"/>
      <c r="AJ1068" s="66"/>
      <c r="AK1068" s="66"/>
      <c r="AL1068" s="66"/>
      <c r="AM1068" s="66"/>
      <c r="AN1068" s="66"/>
      <c r="AO1068" s="66"/>
    </row>
    <row r="1069" spans="1:41">
      <c r="A1069" s="66"/>
      <c r="B1069" s="187"/>
      <c r="C1069" s="215"/>
      <c r="D1069" s="66"/>
      <c r="E1069" s="66"/>
      <c r="F1069" s="66"/>
      <c r="G1069" s="66"/>
      <c r="H1069" s="66"/>
      <c r="I1069" s="66"/>
      <c r="J1069" s="66"/>
      <c r="K1069" s="66"/>
      <c r="L1069" s="66"/>
      <c r="M1069" s="66"/>
      <c r="N1069" s="66"/>
      <c r="O1069" s="66"/>
      <c r="P1069" s="66"/>
      <c r="Q1069" s="66"/>
      <c r="R1069" s="66"/>
      <c r="S1069" s="66"/>
      <c r="T1069" s="66"/>
      <c r="U1069" s="66"/>
      <c r="V1069" s="66"/>
      <c r="W1069" s="66"/>
      <c r="X1069" s="66"/>
      <c r="Y1069" s="66"/>
      <c r="Z1069" s="66"/>
      <c r="AA1069" s="66"/>
      <c r="AB1069" s="66"/>
      <c r="AC1069" s="66"/>
      <c r="AD1069" s="66"/>
      <c r="AE1069" s="66"/>
      <c r="AF1069" s="66"/>
      <c r="AG1069" s="187"/>
      <c r="AH1069" s="66"/>
      <c r="AI1069" s="66"/>
      <c r="AJ1069" s="66"/>
      <c r="AK1069" s="66"/>
      <c r="AL1069" s="66"/>
      <c r="AM1069" s="66"/>
      <c r="AN1069" s="66"/>
      <c r="AO1069" s="66"/>
    </row>
    <row r="1070" spans="1:41">
      <c r="A1070" s="66"/>
      <c r="B1070" s="187"/>
      <c r="C1070" s="215"/>
      <c r="D1070" s="66"/>
      <c r="E1070" s="66"/>
      <c r="F1070" s="66"/>
      <c r="G1070" s="66"/>
      <c r="H1070" s="66"/>
      <c r="I1070" s="66"/>
      <c r="J1070" s="66"/>
      <c r="K1070" s="66"/>
      <c r="L1070" s="66"/>
      <c r="M1070" s="66"/>
      <c r="N1070" s="66"/>
      <c r="O1070" s="66"/>
      <c r="P1070" s="66"/>
      <c r="Q1070" s="66"/>
      <c r="R1070" s="66"/>
      <c r="S1070" s="66"/>
      <c r="T1070" s="66"/>
      <c r="U1070" s="66"/>
      <c r="V1070" s="66"/>
      <c r="W1070" s="66"/>
      <c r="X1070" s="66"/>
      <c r="Y1070" s="66"/>
      <c r="Z1070" s="66"/>
      <c r="AA1070" s="66"/>
      <c r="AB1070" s="66"/>
      <c r="AC1070" s="66"/>
      <c r="AD1070" s="66"/>
      <c r="AE1070" s="66"/>
      <c r="AF1070" s="66"/>
      <c r="AG1070" s="187"/>
      <c r="AH1070" s="66"/>
      <c r="AI1070" s="66"/>
      <c r="AJ1070" s="66"/>
      <c r="AK1070" s="66"/>
      <c r="AL1070" s="66"/>
      <c r="AM1070" s="66"/>
      <c r="AN1070" s="66"/>
      <c r="AO1070" s="66"/>
    </row>
    <row r="1071" spans="1:41">
      <c r="A1071" s="66"/>
      <c r="B1071" s="187"/>
      <c r="C1071" s="215"/>
      <c r="D1071" s="66"/>
      <c r="E1071" s="66"/>
      <c r="F1071" s="66"/>
      <c r="G1071" s="66"/>
      <c r="H1071" s="66"/>
      <c r="I1071" s="66"/>
      <c r="J1071" s="66"/>
      <c r="K1071" s="66"/>
      <c r="L1071" s="66"/>
      <c r="M1071" s="66"/>
      <c r="N1071" s="66"/>
      <c r="O1071" s="66"/>
      <c r="P1071" s="66"/>
      <c r="Q1071" s="66"/>
      <c r="R1071" s="66"/>
      <c r="S1071" s="66"/>
      <c r="T1071" s="66"/>
      <c r="U1071" s="66"/>
      <c r="V1071" s="66"/>
      <c r="W1071" s="66"/>
      <c r="X1071" s="66"/>
      <c r="Y1071" s="66"/>
      <c r="Z1071" s="66"/>
      <c r="AA1071" s="66"/>
      <c r="AB1071" s="66"/>
      <c r="AC1071" s="66"/>
      <c r="AD1071" s="66"/>
      <c r="AE1071" s="66"/>
      <c r="AF1071" s="66"/>
      <c r="AG1071" s="187"/>
      <c r="AH1071" s="66"/>
      <c r="AI1071" s="66"/>
      <c r="AJ1071" s="66"/>
      <c r="AK1071" s="66"/>
      <c r="AL1071" s="66"/>
      <c r="AM1071" s="66"/>
      <c r="AN1071" s="66"/>
      <c r="AO1071" s="66"/>
    </row>
    <row r="1072" spans="1:41">
      <c r="A1072" s="66"/>
      <c r="B1072" s="187"/>
      <c r="C1072" s="215"/>
      <c r="D1072" s="66"/>
      <c r="E1072" s="66"/>
      <c r="F1072" s="66"/>
      <c r="G1072" s="66"/>
      <c r="H1072" s="66"/>
      <c r="I1072" s="66"/>
      <c r="J1072" s="66"/>
      <c r="K1072" s="66"/>
      <c r="L1072" s="66"/>
      <c r="M1072" s="66"/>
      <c r="N1072" s="66"/>
      <c r="O1072" s="66"/>
      <c r="P1072" s="66"/>
      <c r="Q1072" s="66"/>
      <c r="R1072" s="66"/>
      <c r="S1072" s="66"/>
      <c r="T1072" s="66"/>
      <c r="U1072" s="66"/>
      <c r="V1072" s="66"/>
      <c r="W1072" s="66"/>
      <c r="X1072" s="66"/>
      <c r="Y1072" s="66"/>
      <c r="Z1072" s="66"/>
      <c r="AA1072" s="66"/>
      <c r="AB1072" s="66"/>
      <c r="AC1072" s="66"/>
      <c r="AD1072" s="66"/>
      <c r="AE1072" s="66"/>
      <c r="AF1072" s="66"/>
      <c r="AG1072" s="187"/>
      <c r="AH1072" s="66"/>
      <c r="AI1072" s="66"/>
      <c r="AJ1072" s="66"/>
      <c r="AK1072" s="66"/>
      <c r="AL1072" s="66"/>
      <c r="AM1072" s="66"/>
      <c r="AN1072" s="66"/>
      <c r="AO1072" s="66"/>
    </row>
    <row r="1073" spans="1:41">
      <c r="A1073" s="66"/>
      <c r="B1073" s="187"/>
      <c r="C1073" s="215"/>
      <c r="D1073" s="66"/>
      <c r="E1073" s="66"/>
      <c r="F1073" s="66"/>
      <c r="G1073" s="66"/>
      <c r="H1073" s="66"/>
      <c r="I1073" s="66"/>
      <c r="J1073" s="66"/>
      <c r="K1073" s="66"/>
      <c r="L1073" s="66"/>
      <c r="M1073" s="66"/>
      <c r="N1073" s="66"/>
      <c r="O1073" s="66"/>
      <c r="P1073" s="66"/>
      <c r="Q1073" s="66"/>
      <c r="R1073" s="66"/>
      <c r="S1073" s="66"/>
      <c r="T1073" s="66"/>
      <c r="U1073" s="66"/>
      <c r="V1073" s="66"/>
      <c r="W1073" s="66"/>
      <c r="X1073" s="66"/>
      <c r="Y1073" s="66"/>
      <c r="Z1073" s="66"/>
      <c r="AA1073" s="66"/>
      <c r="AB1073" s="66"/>
      <c r="AC1073" s="66"/>
      <c r="AD1073" s="66"/>
      <c r="AE1073" s="66"/>
      <c r="AF1073" s="66"/>
      <c r="AG1073" s="187"/>
      <c r="AH1073" s="66"/>
      <c r="AI1073" s="66"/>
      <c r="AJ1073" s="66"/>
      <c r="AK1073" s="66"/>
      <c r="AL1073" s="66"/>
      <c r="AM1073" s="66"/>
      <c r="AN1073" s="66"/>
      <c r="AO1073" s="66"/>
    </row>
    <row r="1074" spans="1:41">
      <c r="A1074" s="66"/>
      <c r="B1074" s="187"/>
      <c r="C1074" s="215"/>
      <c r="D1074" s="66"/>
      <c r="E1074" s="66"/>
      <c r="F1074" s="66"/>
      <c r="G1074" s="66"/>
      <c r="H1074" s="66"/>
      <c r="I1074" s="66"/>
      <c r="J1074" s="66"/>
      <c r="K1074" s="66"/>
      <c r="L1074" s="66"/>
      <c r="M1074" s="66"/>
      <c r="N1074" s="66"/>
      <c r="O1074" s="66"/>
      <c r="P1074" s="66"/>
      <c r="Q1074" s="66"/>
      <c r="R1074" s="66"/>
      <c r="S1074" s="66"/>
      <c r="T1074" s="66"/>
      <c r="U1074" s="66"/>
      <c r="V1074" s="66"/>
      <c r="W1074" s="66"/>
      <c r="X1074" s="66"/>
      <c r="Y1074" s="66"/>
      <c r="Z1074" s="66"/>
      <c r="AA1074" s="66"/>
      <c r="AB1074" s="66"/>
      <c r="AC1074" s="66"/>
      <c r="AD1074" s="66"/>
      <c r="AE1074" s="66"/>
      <c r="AF1074" s="66"/>
      <c r="AG1074" s="187"/>
      <c r="AH1074" s="66"/>
      <c r="AI1074" s="66"/>
      <c r="AJ1074" s="66"/>
      <c r="AK1074" s="66"/>
      <c r="AL1074" s="66"/>
      <c r="AM1074" s="66"/>
      <c r="AN1074" s="66"/>
      <c r="AO1074" s="66"/>
    </row>
    <row r="1075" spans="1:41">
      <c r="A1075" s="66"/>
      <c r="B1075" s="187"/>
      <c r="C1075" s="215"/>
      <c r="D1075" s="66"/>
      <c r="E1075" s="66"/>
      <c r="F1075" s="66"/>
      <c r="G1075" s="66"/>
      <c r="H1075" s="66"/>
      <c r="I1075" s="66"/>
      <c r="J1075" s="66"/>
      <c r="K1075" s="66"/>
      <c r="L1075" s="66"/>
      <c r="M1075" s="66"/>
      <c r="N1075" s="66"/>
      <c r="O1075" s="66"/>
      <c r="P1075" s="66"/>
      <c r="Q1075" s="66"/>
      <c r="R1075" s="66"/>
      <c r="S1075" s="66"/>
      <c r="T1075" s="66"/>
      <c r="U1075" s="66"/>
      <c r="V1075" s="66"/>
      <c r="W1075" s="66"/>
      <c r="X1075" s="66"/>
      <c r="Y1075" s="66"/>
      <c r="Z1075" s="66"/>
      <c r="AA1075" s="66"/>
      <c r="AB1075" s="66"/>
      <c r="AC1075" s="66"/>
      <c r="AD1075" s="66"/>
      <c r="AE1075" s="66"/>
      <c r="AF1075" s="66"/>
      <c r="AG1075" s="187"/>
      <c r="AH1075" s="66"/>
      <c r="AI1075" s="66"/>
      <c r="AJ1075" s="66"/>
      <c r="AK1075" s="66"/>
      <c r="AL1075" s="66"/>
      <c r="AM1075" s="66"/>
      <c r="AN1075" s="66"/>
      <c r="AO1075" s="66"/>
    </row>
    <row r="1076" spans="1:41">
      <c r="A1076" s="66"/>
      <c r="B1076" s="187"/>
      <c r="C1076" s="215"/>
      <c r="D1076" s="66"/>
      <c r="E1076" s="66"/>
      <c r="F1076" s="66"/>
      <c r="G1076" s="66"/>
      <c r="H1076" s="66"/>
      <c r="I1076" s="66"/>
      <c r="J1076" s="66"/>
      <c r="K1076" s="66"/>
      <c r="L1076" s="66"/>
      <c r="M1076" s="66"/>
      <c r="N1076" s="66"/>
      <c r="O1076" s="66"/>
      <c r="P1076" s="66"/>
      <c r="Q1076" s="66"/>
      <c r="R1076" s="66"/>
      <c r="S1076" s="66"/>
      <c r="T1076" s="66"/>
      <c r="U1076" s="66"/>
      <c r="V1076" s="66"/>
      <c r="W1076" s="66"/>
      <c r="X1076" s="66"/>
      <c r="Y1076" s="66"/>
      <c r="Z1076" s="66"/>
      <c r="AA1076" s="66"/>
      <c r="AB1076" s="66"/>
      <c r="AC1076" s="66"/>
      <c r="AD1076" s="66"/>
      <c r="AE1076" s="66"/>
      <c r="AF1076" s="66"/>
      <c r="AG1076" s="187"/>
      <c r="AH1076" s="66"/>
      <c r="AI1076" s="66"/>
      <c r="AJ1076" s="66"/>
      <c r="AK1076" s="66"/>
      <c r="AL1076" s="66"/>
      <c r="AM1076" s="66"/>
      <c r="AN1076" s="66"/>
      <c r="AO1076" s="66"/>
    </row>
    <row r="1077" spans="1:41">
      <c r="A1077" s="66"/>
      <c r="B1077" s="187"/>
      <c r="C1077" s="215"/>
      <c r="D1077" s="66"/>
      <c r="E1077" s="66"/>
      <c r="F1077" s="66"/>
      <c r="G1077" s="66"/>
      <c r="H1077" s="66"/>
      <c r="I1077" s="66"/>
      <c r="J1077" s="66"/>
      <c r="K1077" s="66"/>
      <c r="L1077" s="66"/>
      <c r="M1077" s="66"/>
      <c r="N1077" s="66"/>
      <c r="O1077" s="66"/>
      <c r="P1077" s="66"/>
      <c r="Q1077" s="66"/>
      <c r="R1077" s="66"/>
      <c r="S1077" s="66"/>
      <c r="T1077" s="66"/>
      <c r="U1077" s="66"/>
      <c r="V1077" s="66"/>
      <c r="W1077" s="66"/>
      <c r="X1077" s="66"/>
      <c r="Y1077" s="66"/>
      <c r="Z1077" s="66"/>
      <c r="AA1077" s="66"/>
      <c r="AB1077" s="66"/>
      <c r="AC1077" s="66"/>
      <c r="AD1077" s="66"/>
      <c r="AE1077" s="66"/>
      <c r="AF1077" s="66"/>
      <c r="AG1077" s="187"/>
      <c r="AH1077" s="66"/>
      <c r="AI1077" s="66"/>
      <c r="AJ1077" s="66"/>
      <c r="AK1077" s="66"/>
      <c r="AL1077" s="66"/>
      <c r="AM1077" s="66"/>
      <c r="AN1077" s="66"/>
      <c r="AO1077" s="66"/>
    </row>
    <row r="1078" spans="1:41">
      <c r="A1078" s="66"/>
      <c r="B1078" s="187"/>
      <c r="C1078" s="215"/>
      <c r="D1078" s="66"/>
      <c r="E1078" s="66"/>
      <c r="F1078" s="66"/>
      <c r="G1078" s="66"/>
      <c r="H1078" s="66"/>
      <c r="I1078" s="66"/>
      <c r="J1078" s="66"/>
      <c r="K1078" s="66"/>
      <c r="L1078" s="66"/>
      <c r="M1078" s="66"/>
      <c r="N1078" s="66"/>
      <c r="O1078" s="66"/>
      <c r="P1078" s="66"/>
      <c r="Q1078" s="66"/>
      <c r="R1078" s="66"/>
      <c r="S1078" s="66"/>
      <c r="T1078" s="66"/>
      <c r="U1078" s="66"/>
      <c r="V1078" s="66"/>
      <c r="W1078" s="66"/>
      <c r="X1078" s="66"/>
      <c r="Y1078" s="66"/>
      <c r="Z1078" s="66"/>
      <c r="AA1078" s="66"/>
      <c r="AB1078" s="66"/>
      <c r="AC1078" s="66"/>
      <c r="AD1078" s="66"/>
      <c r="AE1078" s="66"/>
      <c r="AF1078" s="66"/>
      <c r="AG1078" s="187"/>
      <c r="AH1078" s="66"/>
      <c r="AI1078" s="66"/>
      <c r="AJ1078" s="66"/>
      <c r="AK1078" s="66"/>
      <c r="AL1078" s="66"/>
      <c r="AM1078" s="66"/>
      <c r="AN1078" s="66"/>
      <c r="AO1078" s="66"/>
    </row>
    <row r="1079" spans="1:41">
      <c r="A1079" s="66"/>
      <c r="B1079" s="187"/>
      <c r="C1079" s="215"/>
      <c r="D1079" s="66"/>
      <c r="E1079" s="66"/>
      <c r="F1079" s="66"/>
      <c r="G1079" s="66"/>
      <c r="H1079" s="66"/>
      <c r="I1079" s="66"/>
      <c r="J1079" s="66"/>
      <c r="K1079" s="66"/>
      <c r="L1079" s="66"/>
      <c r="M1079" s="66"/>
      <c r="N1079" s="66"/>
      <c r="O1079" s="66"/>
      <c r="P1079" s="66"/>
      <c r="Q1079" s="66"/>
      <c r="R1079" s="66"/>
      <c r="S1079" s="66"/>
      <c r="T1079" s="66"/>
      <c r="U1079" s="66"/>
      <c r="V1079" s="66"/>
      <c r="W1079" s="66"/>
      <c r="X1079" s="66"/>
      <c r="Y1079" s="66"/>
      <c r="Z1079" s="66"/>
      <c r="AA1079" s="66"/>
      <c r="AB1079" s="66"/>
      <c r="AC1079" s="66"/>
      <c r="AD1079" s="66"/>
      <c r="AE1079" s="66"/>
      <c r="AF1079" s="66"/>
      <c r="AG1079" s="187"/>
      <c r="AH1079" s="66"/>
      <c r="AI1079" s="66"/>
      <c r="AJ1079" s="66"/>
      <c r="AK1079" s="66"/>
      <c r="AL1079" s="66"/>
      <c r="AM1079" s="66"/>
      <c r="AN1079" s="66"/>
      <c r="AO1079" s="66"/>
    </row>
    <row r="1080" spans="1:41">
      <c r="A1080" s="66"/>
      <c r="B1080" s="187"/>
      <c r="C1080" s="215"/>
      <c r="D1080" s="66"/>
      <c r="E1080" s="66"/>
      <c r="F1080" s="66"/>
      <c r="G1080" s="66"/>
      <c r="H1080" s="66"/>
      <c r="I1080" s="66"/>
      <c r="J1080" s="66"/>
      <c r="K1080" s="66"/>
      <c r="L1080" s="66"/>
      <c r="M1080" s="66"/>
      <c r="N1080" s="66"/>
      <c r="O1080" s="66"/>
      <c r="P1080" s="66"/>
      <c r="Q1080" s="66"/>
      <c r="R1080" s="66"/>
      <c r="S1080" s="66"/>
      <c r="T1080" s="66"/>
      <c r="U1080" s="66"/>
      <c r="V1080" s="66"/>
      <c r="W1080" s="66"/>
      <c r="X1080" s="66"/>
      <c r="Y1080" s="66"/>
      <c r="Z1080" s="66"/>
      <c r="AA1080" s="66"/>
      <c r="AB1080" s="66"/>
      <c r="AC1080" s="66"/>
      <c r="AD1080" s="66"/>
      <c r="AE1080" s="66"/>
      <c r="AF1080" s="66"/>
      <c r="AG1080" s="187"/>
      <c r="AH1080" s="66"/>
      <c r="AI1080" s="66"/>
      <c r="AJ1080" s="66"/>
      <c r="AK1080" s="66"/>
      <c r="AL1080" s="66"/>
      <c r="AM1080" s="66"/>
      <c r="AN1080" s="66"/>
      <c r="AO1080" s="66"/>
    </row>
  </sheetData>
  <mergeCells count="2">
    <mergeCell ref="D55:AG55"/>
    <mergeCell ref="D56:AG5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11">
      <c r="A1" s="190" t="s">
        <v>497</v>
      </c>
      <c r="B1" s="216" t="s">
        <v>498</v>
      </c>
      <c r="C1" s="217" t="s">
        <v>499</v>
      </c>
      <c r="D1" s="142" t="s">
        <v>149</v>
      </c>
      <c r="E1" s="142" t="s">
        <v>150</v>
      </c>
      <c r="F1" s="142" t="s">
        <v>151</v>
      </c>
      <c r="G1" s="142" t="s">
        <v>152</v>
      </c>
      <c r="H1" s="142" t="s">
        <v>153</v>
      </c>
      <c r="I1" s="142"/>
      <c r="J1" s="139" t="s">
        <v>724</v>
      </c>
      <c r="K1" s="142"/>
    </row>
    <row r="2" spans="1:11">
      <c r="A2" s="198" t="s">
        <v>541</v>
      </c>
      <c r="B2" s="219" t="s">
        <v>542</v>
      </c>
      <c r="C2" s="220">
        <v>1</v>
      </c>
      <c r="D2" s="246" t="s">
        <v>1076</v>
      </c>
      <c r="E2" s="246" t="s">
        <v>1076</v>
      </c>
      <c r="F2" s="151">
        <v>0</v>
      </c>
      <c r="G2" s="246" t="s">
        <v>1076</v>
      </c>
      <c r="H2" s="151">
        <v>0</v>
      </c>
      <c r="I2" s="151"/>
      <c r="J2" s="234" t="s">
        <v>1072</v>
      </c>
      <c r="K2" s="151"/>
    </row>
    <row r="3" spans="1:11">
      <c r="A3" s="198" t="s">
        <v>548</v>
      </c>
      <c r="B3" s="219" t="s">
        <v>549</v>
      </c>
      <c r="C3" s="220">
        <v>2</v>
      </c>
      <c r="D3" s="246" t="s">
        <v>1076</v>
      </c>
      <c r="E3" s="246" t="s">
        <v>1076</v>
      </c>
      <c r="F3" s="151">
        <v>0</v>
      </c>
      <c r="G3" s="246" t="s">
        <v>1076</v>
      </c>
      <c r="H3" s="151">
        <v>0</v>
      </c>
      <c r="I3" s="151"/>
      <c r="J3" s="151"/>
      <c r="K3" s="151"/>
    </row>
    <row r="4" spans="1:11">
      <c r="A4" s="198" t="s">
        <v>553</v>
      </c>
      <c r="B4" s="219" t="s">
        <v>554</v>
      </c>
      <c r="C4" s="220">
        <v>4</v>
      </c>
      <c r="D4" s="246" t="s">
        <v>1076</v>
      </c>
      <c r="E4" s="246" t="s">
        <v>1076</v>
      </c>
      <c r="F4" s="151">
        <v>0</v>
      </c>
      <c r="G4" s="246" t="s">
        <v>1076</v>
      </c>
      <c r="H4" s="151">
        <v>0</v>
      </c>
      <c r="I4" s="151"/>
      <c r="J4" s="151"/>
      <c r="K4" s="151"/>
    </row>
    <row r="5" spans="1:11">
      <c r="A5" s="198" t="s">
        <v>558</v>
      </c>
      <c r="B5" s="219" t="s">
        <v>559</v>
      </c>
      <c r="C5" s="220">
        <v>5</v>
      </c>
      <c r="D5" s="165">
        <v>43931</v>
      </c>
      <c r="E5" s="246" t="s">
        <v>1077</v>
      </c>
      <c r="F5" s="151">
        <v>0</v>
      </c>
      <c r="G5" s="246" t="s">
        <v>1078</v>
      </c>
      <c r="H5" s="246" t="s">
        <v>1077</v>
      </c>
      <c r="I5" s="165"/>
      <c r="J5" s="165"/>
      <c r="K5" s="165"/>
    </row>
    <row r="6" spans="1:11">
      <c r="A6" s="198" t="s">
        <v>562</v>
      </c>
      <c r="B6" s="219" t="s">
        <v>563</v>
      </c>
      <c r="C6" s="220">
        <v>6</v>
      </c>
      <c r="D6" s="246" t="s">
        <v>1079</v>
      </c>
      <c r="E6" s="246" t="s">
        <v>1076</v>
      </c>
      <c r="F6" s="151">
        <v>0</v>
      </c>
      <c r="G6" s="246" t="s">
        <v>1079</v>
      </c>
      <c r="H6" s="151">
        <v>0</v>
      </c>
      <c r="I6" s="151"/>
      <c r="J6" s="151"/>
      <c r="K6" s="151"/>
    </row>
    <row r="7" spans="1:11">
      <c r="A7" s="198" t="s">
        <v>566</v>
      </c>
      <c r="B7" s="219" t="s">
        <v>567</v>
      </c>
      <c r="C7" s="220">
        <v>8</v>
      </c>
      <c r="D7" s="151">
        <v>0</v>
      </c>
      <c r="E7" s="246" t="s">
        <v>1076</v>
      </c>
      <c r="F7" s="151">
        <v>0</v>
      </c>
      <c r="G7" s="246" t="s">
        <v>1076</v>
      </c>
      <c r="H7" s="151">
        <v>0</v>
      </c>
      <c r="I7" s="151"/>
      <c r="J7" s="151"/>
      <c r="K7" s="151"/>
    </row>
    <row r="8" spans="1:11">
      <c r="A8" s="198" t="s">
        <v>570</v>
      </c>
      <c r="B8" s="219" t="s">
        <v>571</v>
      </c>
      <c r="C8" s="220">
        <v>9</v>
      </c>
      <c r="D8" s="165">
        <v>43902</v>
      </c>
      <c r="E8" s="246" t="s">
        <v>1080</v>
      </c>
      <c r="F8" s="151">
        <v>0</v>
      </c>
      <c r="G8" s="246" t="s">
        <v>1081</v>
      </c>
      <c r="H8" s="165">
        <v>43953</v>
      </c>
      <c r="I8" s="165"/>
      <c r="J8" s="165"/>
      <c r="K8" s="165"/>
    </row>
    <row r="9" spans="1:11">
      <c r="A9" s="198" t="s">
        <v>573</v>
      </c>
      <c r="B9" s="219" t="s">
        <v>574</v>
      </c>
      <c r="C9" s="220">
        <v>10</v>
      </c>
      <c r="D9" s="165">
        <v>43914</v>
      </c>
      <c r="E9" s="246" t="s">
        <v>1082</v>
      </c>
      <c r="F9" s="151">
        <v>0</v>
      </c>
      <c r="G9" s="246" t="s">
        <v>1076</v>
      </c>
      <c r="H9" s="151">
        <v>0</v>
      </c>
      <c r="I9" s="151"/>
      <c r="J9" s="151"/>
      <c r="K9" s="151"/>
    </row>
    <row r="10" spans="1:11">
      <c r="A10" s="198" t="s">
        <v>576</v>
      </c>
      <c r="B10" s="219" t="s">
        <v>577</v>
      </c>
      <c r="C10" s="220">
        <v>11</v>
      </c>
      <c r="D10" s="165">
        <v>43917</v>
      </c>
      <c r="E10" s="246" t="s">
        <v>1083</v>
      </c>
      <c r="F10" s="151">
        <v>0</v>
      </c>
      <c r="G10" s="246" t="s">
        <v>1076</v>
      </c>
      <c r="H10" s="151">
        <v>0</v>
      </c>
      <c r="I10" s="151"/>
      <c r="J10" s="151"/>
      <c r="K10" s="151"/>
    </row>
    <row r="11" spans="1:11">
      <c r="A11" s="198" t="s">
        <v>578</v>
      </c>
      <c r="B11" s="219" t="s">
        <v>579</v>
      </c>
      <c r="C11" s="220">
        <v>12</v>
      </c>
      <c r="D11" s="151">
        <v>0</v>
      </c>
      <c r="E11" s="246" t="s">
        <v>1076</v>
      </c>
      <c r="F11" s="151">
        <v>0</v>
      </c>
      <c r="G11" s="246" t="s">
        <v>1076</v>
      </c>
      <c r="H11" s="151">
        <v>0</v>
      </c>
      <c r="I11" s="151"/>
      <c r="J11" s="151"/>
      <c r="K11" s="151"/>
    </row>
    <row r="12" spans="1:11">
      <c r="A12" s="198" t="s">
        <v>581</v>
      </c>
      <c r="B12" s="219" t="s">
        <v>582</v>
      </c>
      <c r="C12" s="220">
        <v>13</v>
      </c>
      <c r="D12" s="246" t="s">
        <v>1076</v>
      </c>
      <c r="E12" s="246" t="s">
        <v>1076</v>
      </c>
      <c r="F12" s="151">
        <v>0</v>
      </c>
      <c r="G12" s="246" t="s">
        <v>1076</v>
      </c>
      <c r="H12" s="151">
        <v>0</v>
      </c>
      <c r="I12" s="151"/>
      <c r="J12" s="151"/>
      <c r="K12" s="151"/>
    </row>
    <row r="13" spans="1:11">
      <c r="A13" s="198" t="s">
        <v>585</v>
      </c>
      <c r="B13" s="219" t="s">
        <v>586</v>
      </c>
      <c r="C13" s="220">
        <v>15</v>
      </c>
      <c r="D13" s="246" t="s">
        <v>1084</v>
      </c>
      <c r="E13" s="246" t="s">
        <v>1085</v>
      </c>
      <c r="F13" s="151">
        <v>0</v>
      </c>
      <c r="G13" s="246" t="s">
        <v>1084</v>
      </c>
      <c r="H13" s="246" t="s">
        <v>1085</v>
      </c>
      <c r="I13" s="165"/>
      <c r="J13" s="165"/>
      <c r="K13" s="165"/>
    </row>
    <row r="14" spans="1:11">
      <c r="A14" s="198" t="s">
        <v>587</v>
      </c>
      <c r="B14" s="219" t="s">
        <v>588</v>
      </c>
      <c r="C14" s="220">
        <v>16</v>
      </c>
      <c r="D14" s="247" t="s">
        <v>1076</v>
      </c>
      <c r="E14" s="151">
        <v>0</v>
      </c>
      <c r="F14" s="151">
        <v>0</v>
      </c>
      <c r="G14" s="151">
        <v>0</v>
      </c>
      <c r="H14" s="151">
        <v>0</v>
      </c>
      <c r="I14" s="151"/>
      <c r="J14" s="151"/>
      <c r="K14" s="151"/>
    </row>
    <row r="15" spans="1:11">
      <c r="A15" s="198" t="s">
        <v>590</v>
      </c>
      <c r="B15" s="219" t="s">
        <v>591</v>
      </c>
      <c r="C15" s="220">
        <v>17</v>
      </c>
      <c r="D15" s="247" t="s">
        <v>1081</v>
      </c>
      <c r="E15" s="248">
        <v>44038</v>
      </c>
      <c r="F15" s="151">
        <v>0</v>
      </c>
      <c r="G15" s="165">
        <v>44000</v>
      </c>
      <c r="H15" s="165">
        <v>44222</v>
      </c>
      <c r="I15" s="165"/>
      <c r="J15" s="165"/>
      <c r="K15" s="165"/>
    </row>
    <row r="16" spans="1:11">
      <c r="A16" s="198" t="s">
        <v>593</v>
      </c>
      <c r="B16" s="219" t="s">
        <v>594</v>
      </c>
      <c r="C16" s="220">
        <v>18</v>
      </c>
      <c r="D16" s="165">
        <v>43909</v>
      </c>
      <c r="E16" s="248">
        <v>44058</v>
      </c>
      <c r="F16" s="151">
        <v>0</v>
      </c>
      <c r="G16" s="151">
        <v>0</v>
      </c>
      <c r="H16" s="151">
        <v>0</v>
      </c>
      <c r="I16" s="151"/>
      <c r="J16" s="151"/>
      <c r="K16" s="151"/>
    </row>
    <row r="17" spans="1:11">
      <c r="A17" s="198" t="s">
        <v>596</v>
      </c>
      <c r="B17" s="219" t="s">
        <v>597</v>
      </c>
      <c r="C17" s="220">
        <v>19</v>
      </c>
      <c r="D17" s="246" t="s">
        <v>1086</v>
      </c>
      <c r="E17" s="248">
        <v>43979</v>
      </c>
      <c r="F17" s="151">
        <v>0</v>
      </c>
      <c r="G17" s="151">
        <v>0</v>
      </c>
      <c r="H17" s="151">
        <v>0</v>
      </c>
      <c r="I17" s="151"/>
      <c r="J17" s="151"/>
      <c r="K17" s="151"/>
    </row>
    <row r="18" spans="1:11">
      <c r="A18" s="198" t="s">
        <v>599</v>
      </c>
      <c r="B18" s="219" t="s">
        <v>600</v>
      </c>
      <c r="C18" s="220">
        <v>20</v>
      </c>
      <c r="D18" s="165">
        <v>43906</v>
      </c>
      <c r="E18" s="248">
        <v>43983</v>
      </c>
      <c r="F18" s="151">
        <v>0</v>
      </c>
      <c r="G18" s="151">
        <v>0</v>
      </c>
      <c r="H18" s="151">
        <v>0</v>
      </c>
      <c r="I18" s="151"/>
      <c r="J18" s="151"/>
      <c r="K18" s="151"/>
    </row>
    <row r="19" spans="1:11">
      <c r="A19" s="198" t="s">
        <v>602</v>
      </c>
      <c r="B19" s="219" t="s">
        <v>603</v>
      </c>
      <c r="C19" s="220">
        <v>21</v>
      </c>
      <c r="D19" s="165">
        <v>43959</v>
      </c>
      <c r="E19" s="248">
        <v>44141</v>
      </c>
      <c r="F19" s="151">
        <v>0</v>
      </c>
      <c r="G19" s="151">
        <v>0</v>
      </c>
      <c r="H19" s="151">
        <v>0</v>
      </c>
      <c r="I19" s="151"/>
      <c r="J19" s="151"/>
      <c r="K19" s="151"/>
    </row>
    <row r="20" spans="1:11">
      <c r="A20" s="198" t="s">
        <v>606</v>
      </c>
      <c r="B20" s="219" t="s">
        <v>607</v>
      </c>
      <c r="C20" s="220">
        <v>22</v>
      </c>
      <c r="D20" s="165">
        <v>43903</v>
      </c>
      <c r="E20" s="248">
        <v>44028</v>
      </c>
      <c r="F20" s="151">
        <v>0</v>
      </c>
      <c r="G20" s="151">
        <v>0</v>
      </c>
      <c r="H20" s="151">
        <v>0</v>
      </c>
      <c r="I20" s="151"/>
      <c r="J20" s="151"/>
      <c r="K20" s="151"/>
    </row>
    <row r="21" spans="1:11">
      <c r="A21" s="198" t="s">
        <v>611</v>
      </c>
      <c r="B21" s="219" t="s">
        <v>612</v>
      </c>
      <c r="C21" s="220">
        <v>23</v>
      </c>
      <c r="D21" s="246" t="s">
        <v>1087</v>
      </c>
      <c r="E21" s="248">
        <v>44136</v>
      </c>
      <c r="F21" s="151">
        <v>0</v>
      </c>
      <c r="G21" s="151">
        <v>0</v>
      </c>
      <c r="H21" s="151">
        <v>0</v>
      </c>
      <c r="I21" s="151"/>
      <c r="J21" s="151"/>
      <c r="K21" s="151"/>
    </row>
    <row r="22" spans="1:11">
      <c r="A22" s="198" t="s">
        <v>613</v>
      </c>
      <c r="B22" s="219" t="s">
        <v>614</v>
      </c>
      <c r="C22" s="220">
        <v>24</v>
      </c>
      <c r="D22" s="246" t="s">
        <v>1087</v>
      </c>
      <c r="E22" s="249">
        <v>44151</v>
      </c>
      <c r="F22" s="151">
        <v>0</v>
      </c>
      <c r="G22" s="151">
        <v>0</v>
      </c>
      <c r="H22" s="151">
        <v>0</v>
      </c>
      <c r="I22" s="151"/>
      <c r="J22" s="151"/>
      <c r="K22" s="151"/>
    </row>
    <row r="23" spans="1:11">
      <c r="A23" s="198" t="s">
        <v>618</v>
      </c>
      <c r="B23" s="219" t="s">
        <v>619</v>
      </c>
      <c r="C23" s="220">
        <v>25</v>
      </c>
      <c r="D23" s="246" t="s">
        <v>1088</v>
      </c>
      <c r="E23" s="151">
        <v>0</v>
      </c>
      <c r="F23" s="151">
        <v>0</v>
      </c>
      <c r="G23" s="151">
        <v>0</v>
      </c>
      <c r="H23" s="151">
        <v>0</v>
      </c>
      <c r="I23" s="151"/>
      <c r="J23" s="151"/>
      <c r="K23" s="151"/>
    </row>
    <row r="24" spans="1:11">
      <c r="A24" s="198" t="s">
        <v>622</v>
      </c>
      <c r="B24" s="219" t="s">
        <v>623</v>
      </c>
      <c r="C24" s="220">
        <v>26</v>
      </c>
      <c r="D24" s="246" t="s">
        <v>1076</v>
      </c>
      <c r="E24" s="151">
        <v>0</v>
      </c>
      <c r="F24" s="151">
        <v>0</v>
      </c>
      <c r="G24" s="165">
        <v>43918</v>
      </c>
      <c r="H24" s="165">
        <v>44106</v>
      </c>
      <c r="I24" s="165"/>
      <c r="J24" s="165"/>
      <c r="K24" s="165"/>
    </row>
    <row r="25" spans="1:11">
      <c r="A25" s="198" t="s">
        <v>625</v>
      </c>
      <c r="B25" s="219" t="s">
        <v>626</v>
      </c>
      <c r="C25" s="220">
        <v>27</v>
      </c>
      <c r="D25" s="246" t="s">
        <v>1089</v>
      </c>
      <c r="E25" s="151">
        <v>0</v>
      </c>
      <c r="F25" s="151">
        <v>0</v>
      </c>
      <c r="G25" s="151">
        <v>0</v>
      </c>
      <c r="H25" s="151">
        <v>0</v>
      </c>
      <c r="I25" s="151"/>
      <c r="J25" s="151"/>
      <c r="K25" s="151"/>
    </row>
    <row r="26" spans="1:11">
      <c r="A26" s="198" t="s">
        <v>629</v>
      </c>
      <c r="B26" s="219" t="s">
        <v>630</v>
      </c>
      <c r="C26" s="220">
        <v>28</v>
      </c>
      <c r="D26" s="246" t="s">
        <v>1090</v>
      </c>
      <c r="E26" s="248">
        <v>43978</v>
      </c>
      <c r="F26" s="151">
        <v>0</v>
      </c>
      <c r="G26" s="151">
        <v>0</v>
      </c>
      <c r="H26" s="151">
        <v>0</v>
      </c>
      <c r="I26" s="151"/>
      <c r="J26" s="151"/>
      <c r="K26" s="151"/>
    </row>
    <row r="27" spans="1:11">
      <c r="A27" s="198" t="s">
        <v>631</v>
      </c>
      <c r="B27" s="219" t="s">
        <v>632</v>
      </c>
      <c r="C27" s="220">
        <v>29</v>
      </c>
      <c r="D27" s="247" t="s">
        <v>1076</v>
      </c>
      <c r="E27" s="151">
        <v>0</v>
      </c>
      <c r="F27" s="151">
        <v>0</v>
      </c>
      <c r="G27" s="151">
        <v>0</v>
      </c>
      <c r="H27" s="151">
        <v>0</v>
      </c>
      <c r="I27" s="151"/>
      <c r="J27" s="151"/>
      <c r="K27" s="151"/>
    </row>
    <row r="28" spans="1:11">
      <c r="A28" s="198" t="s">
        <v>635</v>
      </c>
      <c r="B28" s="219" t="s">
        <v>636</v>
      </c>
      <c r="C28" s="220">
        <v>30</v>
      </c>
      <c r="D28" s="247" t="s">
        <v>1091</v>
      </c>
      <c r="E28" s="248">
        <v>43976</v>
      </c>
      <c r="F28" s="151">
        <v>0</v>
      </c>
      <c r="G28" s="151">
        <v>0</v>
      </c>
      <c r="H28" s="151">
        <v>0</v>
      </c>
      <c r="I28" s="151"/>
      <c r="J28" s="151"/>
      <c r="K28" s="151"/>
    </row>
    <row r="29" spans="1:11">
      <c r="A29" s="198" t="s">
        <v>639</v>
      </c>
      <c r="B29" s="219" t="s">
        <v>640</v>
      </c>
      <c r="C29" s="220">
        <v>31</v>
      </c>
      <c r="D29" s="247" t="s">
        <v>1088</v>
      </c>
      <c r="E29" s="165">
        <v>44058</v>
      </c>
      <c r="F29" s="151">
        <v>0</v>
      </c>
      <c r="G29" s="151">
        <v>0</v>
      </c>
      <c r="H29" s="151">
        <v>0</v>
      </c>
      <c r="I29" s="151"/>
      <c r="J29" s="151"/>
      <c r="K29" s="151"/>
    </row>
    <row r="30" spans="1:11">
      <c r="A30" s="198" t="s">
        <v>641</v>
      </c>
      <c r="B30" s="219" t="s">
        <v>642</v>
      </c>
      <c r="C30" s="220">
        <v>32</v>
      </c>
      <c r="D30" s="247" t="s">
        <v>1076</v>
      </c>
      <c r="E30" s="151">
        <v>0</v>
      </c>
      <c r="F30" s="151">
        <v>0</v>
      </c>
      <c r="G30" s="151">
        <v>0</v>
      </c>
      <c r="H30" s="151">
        <v>0</v>
      </c>
      <c r="I30" s="151"/>
      <c r="J30" s="151"/>
      <c r="K30" s="151"/>
    </row>
    <row r="31" spans="1:11">
      <c r="A31" s="198" t="s">
        <v>644</v>
      </c>
      <c r="B31" s="219" t="s">
        <v>645</v>
      </c>
      <c r="C31" s="220">
        <v>33</v>
      </c>
      <c r="D31" s="248">
        <v>43907</v>
      </c>
      <c r="E31" s="250">
        <v>44027</v>
      </c>
      <c r="F31" s="151">
        <v>0</v>
      </c>
      <c r="G31" s="151">
        <v>0</v>
      </c>
      <c r="H31" s="151">
        <v>0</v>
      </c>
      <c r="I31" s="151"/>
      <c r="J31" s="151"/>
      <c r="K31" s="151"/>
    </row>
    <row r="32" spans="1:11">
      <c r="A32" s="198" t="s">
        <v>651</v>
      </c>
      <c r="B32" s="219" t="s">
        <v>652</v>
      </c>
      <c r="C32" s="220">
        <v>34</v>
      </c>
      <c r="D32" s="246" t="s">
        <v>1092</v>
      </c>
      <c r="E32" s="151">
        <v>0</v>
      </c>
      <c r="F32" s="151">
        <v>0</v>
      </c>
      <c r="G32" s="165">
        <v>43934</v>
      </c>
      <c r="H32" s="151">
        <v>0</v>
      </c>
      <c r="I32" s="151"/>
      <c r="J32" s="151"/>
      <c r="K32" s="151"/>
    </row>
    <row r="33" spans="1:11">
      <c r="A33" s="198" t="s">
        <v>655</v>
      </c>
      <c r="B33" s="219" t="s">
        <v>656</v>
      </c>
      <c r="C33" s="220">
        <v>35</v>
      </c>
      <c r="D33" s="248">
        <v>43909</v>
      </c>
      <c r="E33" s="151">
        <v>0</v>
      </c>
      <c r="F33" s="151">
        <v>0</v>
      </c>
      <c r="G33" s="158">
        <v>0</v>
      </c>
      <c r="H33" s="151">
        <v>0</v>
      </c>
      <c r="I33" s="151"/>
      <c r="J33" s="151"/>
      <c r="K33" s="151"/>
    </row>
    <row r="34" spans="1:11">
      <c r="A34" s="198" t="s">
        <v>658</v>
      </c>
      <c r="B34" s="219" t="s">
        <v>659</v>
      </c>
      <c r="C34" s="220">
        <v>36</v>
      </c>
      <c r="D34" s="248">
        <v>43999</v>
      </c>
      <c r="E34" s="151" t="s">
        <v>1073</v>
      </c>
      <c r="F34" s="151">
        <v>0</v>
      </c>
      <c r="G34" s="165">
        <v>43999</v>
      </c>
      <c r="H34" s="151" t="s">
        <v>1073</v>
      </c>
      <c r="I34" s="165"/>
      <c r="J34" s="165"/>
      <c r="K34" s="165"/>
    </row>
    <row r="35" spans="1:11">
      <c r="A35" s="198" t="s">
        <v>662</v>
      </c>
      <c r="B35" s="219" t="s">
        <v>663</v>
      </c>
      <c r="C35" s="220">
        <v>37</v>
      </c>
      <c r="D35" s="164">
        <v>43909</v>
      </c>
      <c r="E35" s="249">
        <v>44075</v>
      </c>
      <c r="F35" s="151">
        <v>0</v>
      </c>
      <c r="G35" s="158">
        <v>0</v>
      </c>
      <c r="H35" s="151">
        <v>0</v>
      </c>
      <c r="I35" s="151"/>
      <c r="J35" s="151"/>
      <c r="K35" s="151"/>
    </row>
    <row r="36" spans="1:11">
      <c r="A36" s="198" t="s">
        <v>664</v>
      </c>
      <c r="B36" s="219" t="s">
        <v>665</v>
      </c>
      <c r="C36" s="220">
        <v>38</v>
      </c>
      <c r="D36" s="247" t="s">
        <v>1076</v>
      </c>
      <c r="E36" s="151">
        <v>0</v>
      </c>
      <c r="F36" s="151">
        <v>0</v>
      </c>
      <c r="G36" s="151">
        <v>0</v>
      </c>
      <c r="H36" s="151">
        <v>0</v>
      </c>
      <c r="I36" s="151"/>
      <c r="J36" s="151"/>
      <c r="K36" s="151"/>
    </row>
    <row r="37" spans="1:11">
      <c r="A37" s="198" t="s">
        <v>666</v>
      </c>
      <c r="B37" s="219" t="s">
        <v>667</v>
      </c>
      <c r="C37" s="220">
        <v>39</v>
      </c>
      <c r="D37" s="246" t="s">
        <v>1093</v>
      </c>
      <c r="E37" s="165">
        <v>44022</v>
      </c>
      <c r="F37" s="151">
        <v>0</v>
      </c>
      <c r="G37" s="151">
        <v>0</v>
      </c>
      <c r="H37" s="151">
        <v>0</v>
      </c>
      <c r="I37" s="151"/>
      <c r="J37" s="151"/>
      <c r="K37" s="151"/>
    </row>
    <row r="38" spans="1:11">
      <c r="A38" s="198" t="s">
        <v>669</v>
      </c>
      <c r="B38" s="219" t="s">
        <v>670</v>
      </c>
      <c r="C38" s="220">
        <v>40</v>
      </c>
      <c r="D38" s="246" t="s">
        <v>1076</v>
      </c>
      <c r="E38" s="151">
        <v>0</v>
      </c>
      <c r="F38" s="151">
        <v>0</v>
      </c>
      <c r="G38" s="151">
        <v>0</v>
      </c>
      <c r="H38" s="151">
        <v>0</v>
      </c>
      <c r="I38" s="151"/>
      <c r="J38" s="151"/>
      <c r="K38" s="151"/>
    </row>
    <row r="39" spans="1:11">
      <c r="A39" s="198" t="s">
        <v>672</v>
      </c>
      <c r="B39" s="219" t="s">
        <v>673</v>
      </c>
      <c r="C39" s="220">
        <v>41</v>
      </c>
      <c r="D39" s="246" t="s">
        <v>1076</v>
      </c>
      <c r="E39" s="151">
        <v>0</v>
      </c>
      <c r="F39" s="151">
        <v>0</v>
      </c>
      <c r="G39" s="151">
        <v>0</v>
      </c>
      <c r="H39" s="151">
        <v>0</v>
      </c>
      <c r="I39" s="151"/>
      <c r="J39" s="151"/>
      <c r="K39" s="151"/>
    </row>
    <row r="40" spans="1:11">
      <c r="A40" s="198" t="s">
        <v>674</v>
      </c>
      <c r="B40" s="219" t="s">
        <v>675</v>
      </c>
      <c r="C40" s="220">
        <v>42</v>
      </c>
      <c r="D40" s="248">
        <v>43903</v>
      </c>
      <c r="E40" s="248">
        <v>44144</v>
      </c>
      <c r="F40" s="151">
        <v>0</v>
      </c>
      <c r="G40" s="158">
        <v>0</v>
      </c>
      <c r="H40" s="151">
        <v>0</v>
      </c>
      <c r="I40" s="151"/>
      <c r="J40" s="151"/>
      <c r="K40" s="151"/>
    </row>
    <row r="41" spans="1:11">
      <c r="A41" s="198" t="s">
        <v>678</v>
      </c>
      <c r="B41" s="219" t="s">
        <v>679</v>
      </c>
      <c r="C41" s="220">
        <v>44</v>
      </c>
      <c r="D41" s="164">
        <v>43907</v>
      </c>
      <c r="E41" s="249">
        <v>44105</v>
      </c>
      <c r="F41" s="151">
        <v>0</v>
      </c>
      <c r="G41" s="151">
        <v>0</v>
      </c>
      <c r="H41" s="151">
        <v>0</v>
      </c>
      <c r="I41" s="151"/>
      <c r="J41" s="151"/>
      <c r="K41" s="151"/>
    </row>
    <row r="42" spans="1:11">
      <c r="A42" s="198" t="s">
        <v>683</v>
      </c>
      <c r="B42" s="219" t="s">
        <v>684</v>
      </c>
      <c r="C42" s="220">
        <v>45</v>
      </c>
      <c r="D42" s="246" t="s">
        <v>1081</v>
      </c>
      <c r="E42" s="165">
        <v>43965</v>
      </c>
      <c r="F42" s="151">
        <v>0</v>
      </c>
      <c r="G42" s="165">
        <v>43908</v>
      </c>
      <c r="H42" s="165">
        <v>43965</v>
      </c>
      <c r="I42" s="165"/>
      <c r="J42" s="165"/>
      <c r="K42" s="165"/>
    </row>
    <row r="43" spans="1:11">
      <c r="A43" s="198" t="s">
        <v>687</v>
      </c>
      <c r="B43" s="219" t="s">
        <v>688</v>
      </c>
      <c r="C43" s="220">
        <v>46</v>
      </c>
      <c r="D43" s="246" t="s">
        <v>1076</v>
      </c>
      <c r="E43" s="151">
        <v>0</v>
      </c>
      <c r="F43" s="151">
        <v>0</v>
      </c>
      <c r="G43" s="151">
        <v>0</v>
      </c>
      <c r="H43" s="151">
        <v>0</v>
      </c>
      <c r="I43" s="151"/>
      <c r="J43" s="151"/>
      <c r="K43" s="151"/>
    </row>
    <row r="44" spans="1:11">
      <c r="A44" s="198" t="s">
        <v>690</v>
      </c>
      <c r="B44" s="219" t="s">
        <v>691</v>
      </c>
      <c r="C44" s="220">
        <v>47</v>
      </c>
      <c r="D44" s="249">
        <v>43917</v>
      </c>
      <c r="E44" s="248">
        <v>44072</v>
      </c>
      <c r="F44" s="151">
        <v>0</v>
      </c>
      <c r="G44" s="248">
        <v>43917</v>
      </c>
      <c r="H44" s="165">
        <v>44072</v>
      </c>
      <c r="I44" s="165"/>
      <c r="J44" s="165"/>
      <c r="K44" s="165"/>
    </row>
    <row r="45" spans="1:11">
      <c r="A45" s="198" t="s">
        <v>695</v>
      </c>
      <c r="B45" s="219" t="s">
        <v>696</v>
      </c>
      <c r="C45" s="220">
        <v>48</v>
      </c>
      <c r="D45" s="246" t="s">
        <v>1076</v>
      </c>
      <c r="E45" s="151">
        <v>0</v>
      </c>
      <c r="F45" s="151">
        <v>0</v>
      </c>
      <c r="G45" s="151">
        <v>0</v>
      </c>
      <c r="H45" s="151">
        <v>0</v>
      </c>
      <c r="I45" s="151"/>
      <c r="J45" s="151"/>
      <c r="K45" s="151"/>
    </row>
    <row r="46" spans="1:11">
      <c r="A46" s="198" t="s">
        <v>698</v>
      </c>
      <c r="B46" s="219" t="s">
        <v>699</v>
      </c>
      <c r="C46" s="220">
        <v>49</v>
      </c>
      <c r="D46" s="246" t="s">
        <v>1076</v>
      </c>
      <c r="E46" s="151">
        <v>0</v>
      </c>
      <c r="F46" s="151">
        <v>0</v>
      </c>
      <c r="G46" s="151">
        <v>0</v>
      </c>
      <c r="H46" s="151">
        <v>0</v>
      </c>
      <c r="I46" s="151"/>
      <c r="J46" s="151"/>
      <c r="K46" s="151"/>
    </row>
    <row r="47" spans="1:11">
      <c r="A47" s="198" t="s">
        <v>702</v>
      </c>
      <c r="B47" s="219" t="s">
        <v>703</v>
      </c>
      <c r="C47" s="220">
        <v>50</v>
      </c>
      <c r="D47" s="164">
        <v>43908</v>
      </c>
      <c r="E47" s="248">
        <v>44119</v>
      </c>
      <c r="F47" s="165">
        <v>44187</v>
      </c>
      <c r="G47" s="151">
        <v>0</v>
      </c>
      <c r="H47" s="151">
        <v>0</v>
      </c>
      <c r="I47" s="151"/>
      <c r="J47" s="151"/>
      <c r="K47" s="151"/>
    </row>
    <row r="48" spans="1:11">
      <c r="A48" s="198" t="s">
        <v>704</v>
      </c>
      <c r="B48" s="219" t="s">
        <v>705</v>
      </c>
      <c r="C48" s="220">
        <v>51</v>
      </c>
      <c r="D48" s="248">
        <v>43906</v>
      </c>
      <c r="E48" s="248">
        <v>44110</v>
      </c>
      <c r="F48" s="250">
        <v>44153</v>
      </c>
      <c r="G48" s="151">
        <v>0</v>
      </c>
      <c r="H48" s="151">
        <v>0</v>
      </c>
      <c r="I48" s="151"/>
      <c r="J48" s="151"/>
      <c r="K48" s="151"/>
    </row>
    <row r="49" spans="1:11">
      <c r="A49" s="198" t="s">
        <v>707</v>
      </c>
      <c r="B49" s="219" t="s">
        <v>708</v>
      </c>
      <c r="C49" s="220">
        <v>53</v>
      </c>
      <c r="D49" s="164">
        <v>43913</v>
      </c>
      <c r="E49" s="158">
        <v>0</v>
      </c>
      <c r="F49" s="151">
        <v>0</v>
      </c>
      <c r="G49" s="165">
        <v>43913</v>
      </c>
      <c r="H49" s="151">
        <v>0</v>
      </c>
      <c r="I49" s="151"/>
      <c r="J49" s="151"/>
      <c r="K49" s="151"/>
    </row>
    <row r="50" spans="1:11">
      <c r="A50" s="198" t="s">
        <v>711</v>
      </c>
      <c r="B50" s="219" t="s">
        <v>712</v>
      </c>
      <c r="C50" s="220">
        <v>54</v>
      </c>
      <c r="D50" s="247" t="s">
        <v>1076</v>
      </c>
      <c r="E50" s="151">
        <v>0</v>
      </c>
      <c r="F50" s="151">
        <v>0</v>
      </c>
      <c r="G50" s="151">
        <v>0</v>
      </c>
      <c r="H50" s="151">
        <v>0</v>
      </c>
      <c r="I50" s="151"/>
      <c r="J50" s="151"/>
      <c r="K50" s="151"/>
    </row>
    <row r="51" spans="1:11">
      <c r="A51" s="198" t="s">
        <v>713</v>
      </c>
      <c r="B51" s="219" t="s">
        <v>714</v>
      </c>
      <c r="C51" s="220">
        <v>55</v>
      </c>
      <c r="D51" s="164">
        <v>43912</v>
      </c>
      <c r="E51" s="251">
        <v>44136</v>
      </c>
      <c r="F51" s="151">
        <v>0</v>
      </c>
      <c r="G51" s="151">
        <v>0</v>
      </c>
      <c r="H51" s="151">
        <v>0</v>
      </c>
      <c r="I51" s="151"/>
      <c r="J51" s="151"/>
      <c r="K51" s="151"/>
    </row>
    <row r="52" spans="1:11">
      <c r="A52" s="198" t="s">
        <v>715</v>
      </c>
      <c r="B52" s="219" t="s">
        <v>716</v>
      </c>
      <c r="C52" s="220">
        <v>56</v>
      </c>
      <c r="D52" s="246" t="s">
        <v>1076</v>
      </c>
      <c r="E52" s="151">
        <v>0</v>
      </c>
      <c r="F52" s="151">
        <v>0</v>
      </c>
      <c r="G52" s="151">
        <v>0</v>
      </c>
      <c r="H52" s="151">
        <v>0</v>
      </c>
      <c r="I52" s="151"/>
      <c r="J52" s="151"/>
      <c r="K52" s="151"/>
    </row>
    <row r="53" spans="1:11">
      <c r="A53" s="180" t="s">
        <v>718</v>
      </c>
      <c r="B53" s="187"/>
      <c r="C53" s="226"/>
      <c r="D53" s="182"/>
      <c r="E53" s="182">
        <f t="shared" ref="E53:F53" si="0">COUNTIF(E2:E52, "&gt;0")</f>
        <v>21</v>
      </c>
      <c r="F53" s="182">
        <f t="shared" si="0"/>
        <v>2</v>
      </c>
      <c r="G53" s="182"/>
      <c r="H53" s="182">
        <f>COUNTIF(H2:H52, "&gt;0")</f>
        <v>5</v>
      </c>
      <c r="I53" s="182"/>
      <c r="J53" s="182"/>
      <c r="K53" s="182"/>
    </row>
    <row r="54" spans="1:11">
      <c r="A54" s="66"/>
      <c r="B54" s="187"/>
      <c r="C54" s="215"/>
      <c r="D54" s="185"/>
      <c r="E54" s="187"/>
      <c r="F54" s="187"/>
      <c r="G54" s="187"/>
      <c r="H54" s="187"/>
      <c r="I54" s="187"/>
      <c r="J54" s="187"/>
      <c r="K54" s="187"/>
    </row>
    <row r="55" spans="1:11">
      <c r="A55" s="153"/>
      <c r="B55" s="153"/>
      <c r="C55" s="105"/>
      <c r="D55" s="398" t="s">
        <v>1094</v>
      </c>
      <c r="E55" s="382"/>
      <c r="F55" s="382"/>
      <c r="G55" s="382"/>
      <c r="H55" s="382"/>
      <c r="I55" s="153"/>
      <c r="J55" s="153"/>
      <c r="K55" s="153"/>
    </row>
    <row r="56" spans="1:11">
      <c r="A56" s="153"/>
      <c r="B56" s="153"/>
      <c r="C56" s="105"/>
      <c r="D56" s="398" t="s">
        <v>1075</v>
      </c>
      <c r="E56" s="382"/>
      <c r="F56" s="382"/>
      <c r="G56" s="382"/>
      <c r="H56" s="382"/>
      <c r="I56" s="153"/>
      <c r="J56" s="153"/>
      <c r="K56" s="153"/>
    </row>
    <row r="57" spans="1:11">
      <c r="A57" s="66"/>
      <c r="B57" s="187"/>
      <c r="C57" s="215"/>
      <c r="D57" s="66"/>
      <c r="E57" s="187"/>
      <c r="F57" s="187"/>
      <c r="G57" s="187"/>
      <c r="H57" s="187"/>
      <c r="I57" s="187"/>
      <c r="J57" s="187"/>
      <c r="K57" s="187"/>
    </row>
    <row r="58" spans="1:11">
      <c r="A58" s="66"/>
      <c r="B58" s="187"/>
      <c r="C58" s="215"/>
      <c r="D58" s="66"/>
      <c r="E58" s="187"/>
      <c r="F58" s="187"/>
      <c r="G58" s="187"/>
      <c r="H58" s="187"/>
      <c r="I58" s="187"/>
      <c r="J58" s="187"/>
      <c r="K58" s="187"/>
    </row>
    <row r="59" spans="1:11">
      <c r="A59" s="66"/>
      <c r="B59" s="187"/>
      <c r="C59" s="215"/>
      <c r="D59" s="66"/>
      <c r="E59" s="187"/>
      <c r="F59" s="187"/>
      <c r="G59" s="187"/>
      <c r="H59" s="187"/>
      <c r="I59" s="187"/>
      <c r="J59" s="187"/>
      <c r="K59" s="187"/>
    </row>
    <row r="60" spans="1:11">
      <c r="A60" s="66"/>
      <c r="B60" s="187"/>
      <c r="C60" s="215"/>
      <c r="D60" s="66"/>
      <c r="E60" s="187"/>
      <c r="F60" s="187"/>
      <c r="G60" s="187"/>
      <c r="H60" s="187"/>
      <c r="I60" s="187"/>
      <c r="J60" s="187"/>
      <c r="K60" s="187"/>
    </row>
    <row r="61" spans="1:11">
      <c r="A61" s="66"/>
      <c r="B61" s="187"/>
      <c r="C61" s="215"/>
      <c r="D61" s="66"/>
      <c r="E61" s="187"/>
      <c r="F61" s="187"/>
      <c r="G61" s="187"/>
      <c r="H61" s="187"/>
      <c r="I61" s="187"/>
      <c r="J61" s="187"/>
      <c r="K61" s="187"/>
    </row>
    <row r="62" spans="1:11">
      <c r="A62" s="66"/>
      <c r="B62" s="187"/>
      <c r="C62" s="215"/>
      <c r="D62" s="66"/>
      <c r="E62" s="187"/>
      <c r="F62" s="187"/>
      <c r="G62" s="187"/>
      <c r="H62" s="187"/>
      <c r="I62" s="187"/>
      <c r="J62" s="187"/>
      <c r="K62" s="187"/>
    </row>
    <row r="63" spans="1:11">
      <c r="A63" s="66"/>
      <c r="B63" s="187"/>
      <c r="C63" s="215"/>
      <c r="D63" s="66"/>
      <c r="E63" s="187"/>
      <c r="F63" s="187"/>
      <c r="G63" s="187"/>
      <c r="H63" s="187"/>
      <c r="I63" s="187"/>
      <c r="J63" s="187"/>
      <c r="K63" s="187"/>
    </row>
    <row r="64" spans="1:11">
      <c r="A64" s="66"/>
      <c r="B64" s="187"/>
      <c r="C64" s="215"/>
      <c r="D64" s="66"/>
      <c r="E64" s="187"/>
      <c r="F64" s="187"/>
      <c r="G64" s="187"/>
      <c r="H64" s="187"/>
      <c r="I64" s="187"/>
      <c r="J64" s="187"/>
      <c r="K64" s="187"/>
    </row>
    <row r="65" spans="1:11">
      <c r="A65" s="66"/>
      <c r="B65" s="187"/>
      <c r="C65" s="215"/>
      <c r="D65" s="66"/>
      <c r="E65" s="187"/>
      <c r="F65" s="187"/>
      <c r="G65" s="187"/>
      <c r="H65" s="187"/>
      <c r="I65" s="187"/>
      <c r="J65" s="187"/>
      <c r="K65" s="187"/>
    </row>
    <row r="66" spans="1:11">
      <c r="A66" s="66"/>
      <c r="B66" s="187"/>
      <c r="C66" s="215"/>
      <c r="D66" s="66"/>
      <c r="E66" s="187"/>
      <c r="F66" s="187"/>
      <c r="G66" s="187"/>
      <c r="H66" s="187"/>
      <c r="I66" s="187"/>
      <c r="J66" s="187"/>
      <c r="K66" s="187"/>
    </row>
    <row r="67" spans="1:11">
      <c r="A67" s="66"/>
      <c r="B67" s="187"/>
      <c r="C67" s="215"/>
      <c r="D67" s="66"/>
      <c r="E67" s="187"/>
      <c r="F67" s="187"/>
      <c r="G67" s="187"/>
      <c r="H67" s="187"/>
      <c r="I67" s="187"/>
      <c r="J67" s="187"/>
      <c r="K67" s="187"/>
    </row>
    <row r="68" spans="1:11">
      <c r="A68" s="66"/>
      <c r="B68" s="187"/>
      <c r="C68" s="215"/>
      <c r="D68" s="66"/>
      <c r="E68" s="187"/>
      <c r="F68" s="187"/>
      <c r="G68" s="187"/>
      <c r="H68" s="187"/>
      <c r="I68" s="187"/>
      <c r="J68" s="187"/>
      <c r="K68" s="187"/>
    </row>
    <row r="69" spans="1:11">
      <c r="A69" s="66"/>
      <c r="B69" s="187"/>
      <c r="C69" s="215"/>
      <c r="D69" s="66"/>
      <c r="E69" s="187"/>
      <c r="F69" s="187"/>
      <c r="G69" s="187"/>
      <c r="H69" s="187"/>
      <c r="I69" s="187"/>
      <c r="J69" s="187"/>
      <c r="K69" s="187"/>
    </row>
    <row r="70" spans="1:11">
      <c r="A70" s="66"/>
      <c r="B70" s="187"/>
      <c r="C70" s="215"/>
      <c r="D70" s="66"/>
      <c r="E70" s="187"/>
      <c r="F70" s="187"/>
      <c r="G70" s="187"/>
      <c r="H70" s="187"/>
      <c r="I70" s="187"/>
      <c r="J70" s="187"/>
      <c r="K70" s="187"/>
    </row>
    <row r="71" spans="1:11">
      <c r="A71" s="66"/>
      <c r="B71" s="187"/>
      <c r="C71" s="215"/>
      <c r="D71" s="66"/>
      <c r="E71" s="187"/>
      <c r="F71" s="187"/>
      <c r="G71" s="187"/>
      <c r="H71" s="187"/>
      <c r="I71" s="187"/>
      <c r="J71" s="187"/>
      <c r="K71" s="187"/>
    </row>
    <row r="72" spans="1:11">
      <c r="A72" s="66"/>
      <c r="B72" s="187"/>
      <c r="C72" s="215"/>
      <c r="D72" s="66"/>
      <c r="E72" s="187"/>
      <c r="F72" s="187"/>
      <c r="G72" s="187"/>
      <c r="H72" s="187"/>
      <c r="I72" s="187"/>
      <c r="J72" s="187"/>
      <c r="K72" s="187"/>
    </row>
    <row r="73" spans="1:11">
      <c r="A73" s="66"/>
      <c r="B73" s="187"/>
      <c r="C73" s="215"/>
      <c r="D73" s="66"/>
      <c r="E73" s="187"/>
      <c r="F73" s="187"/>
      <c r="G73" s="187"/>
      <c r="H73" s="187"/>
      <c r="I73" s="187"/>
      <c r="J73" s="187"/>
      <c r="K73" s="187"/>
    </row>
    <row r="74" spans="1:11">
      <c r="A74" s="66"/>
      <c r="B74" s="187"/>
      <c r="C74" s="215"/>
      <c r="D74" s="66"/>
      <c r="E74" s="187"/>
      <c r="F74" s="187"/>
      <c r="G74" s="187"/>
      <c r="H74" s="187"/>
      <c r="I74" s="187"/>
      <c r="J74" s="187"/>
      <c r="K74" s="187"/>
    </row>
    <row r="75" spans="1:11">
      <c r="A75" s="66"/>
      <c r="B75" s="187"/>
      <c r="C75" s="215"/>
      <c r="D75" s="66"/>
      <c r="E75" s="187"/>
      <c r="F75" s="187"/>
      <c r="G75" s="187"/>
      <c r="H75" s="187"/>
      <c r="I75" s="187"/>
      <c r="J75" s="187"/>
      <c r="K75" s="187"/>
    </row>
    <row r="76" spans="1:11">
      <c r="A76" s="66"/>
      <c r="B76" s="187"/>
      <c r="C76" s="215"/>
      <c r="D76" s="66"/>
      <c r="E76" s="187"/>
      <c r="F76" s="187"/>
      <c r="G76" s="187"/>
      <c r="H76" s="187"/>
      <c r="I76" s="187"/>
      <c r="J76" s="187"/>
      <c r="K76" s="187"/>
    </row>
    <row r="77" spans="1:11">
      <c r="A77" s="66"/>
      <c r="B77" s="187"/>
      <c r="C77" s="215"/>
      <c r="D77" s="66"/>
      <c r="E77" s="187"/>
      <c r="F77" s="187"/>
      <c r="G77" s="187"/>
      <c r="H77" s="187"/>
      <c r="I77" s="187"/>
      <c r="J77" s="187"/>
      <c r="K77" s="187"/>
    </row>
    <row r="78" spans="1:11">
      <c r="A78" s="66"/>
      <c r="B78" s="187"/>
      <c r="C78" s="215"/>
      <c r="D78" s="66"/>
      <c r="E78" s="187"/>
      <c r="F78" s="187"/>
      <c r="G78" s="187"/>
      <c r="H78" s="187"/>
      <c r="I78" s="187"/>
      <c r="J78" s="187"/>
      <c r="K78" s="187"/>
    </row>
    <row r="79" spans="1:11">
      <c r="A79" s="66"/>
      <c r="B79" s="187"/>
      <c r="C79" s="215"/>
      <c r="D79" s="66"/>
      <c r="E79" s="187"/>
      <c r="F79" s="187"/>
      <c r="G79" s="187"/>
      <c r="H79" s="187"/>
      <c r="I79" s="187"/>
      <c r="J79" s="187"/>
      <c r="K79" s="187"/>
    </row>
    <row r="80" spans="1:11">
      <c r="A80" s="66"/>
      <c r="B80" s="187"/>
      <c r="C80" s="215"/>
      <c r="D80" s="66"/>
      <c r="E80" s="187"/>
      <c r="F80" s="187"/>
      <c r="G80" s="187"/>
      <c r="H80" s="187"/>
      <c r="I80" s="187"/>
      <c r="J80" s="187"/>
      <c r="K80" s="187"/>
    </row>
    <row r="81" spans="1:11">
      <c r="A81" s="66"/>
      <c r="B81" s="187"/>
      <c r="C81" s="215"/>
      <c r="D81" s="66"/>
      <c r="E81" s="187"/>
      <c r="F81" s="187"/>
      <c r="G81" s="187"/>
      <c r="H81" s="187"/>
      <c r="I81" s="187"/>
      <c r="J81" s="187"/>
      <c r="K81" s="187"/>
    </row>
    <row r="82" spans="1:11">
      <c r="A82" s="66"/>
      <c r="B82" s="187"/>
      <c r="C82" s="215"/>
      <c r="D82" s="66"/>
      <c r="E82" s="187"/>
      <c r="F82" s="187"/>
      <c r="G82" s="187"/>
      <c r="H82" s="187"/>
      <c r="I82" s="187"/>
      <c r="J82" s="187"/>
      <c r="K82" s="187"/>
    </row>
    <row r="83" spans="1:11">
      <c r="A83" s="66"/>
      <c r="B83" s="187"/>
      <c r="C83" s="215"/>
      <c r="D83" s="66"/>
      <c r="E83" s="187"/>
      <c r="F83" s="187"/>
      <c r="G83" s="187"/>
      <c r="H83" s="187"/>
      <c r="I83" s="187"/>
      <c r="J83" s="187"/>
      <c r="K83" s="187"/>
    </row>
    <row r="84" spans="1:11">
      <c r="A84" s="66"/>
      <c r="B84" s="187"/>
      <c r="C84" s="215"/>
      <c r="D84" s="66"/>
      <c r="E84" s="187"/>
      <c r="F84" s="187"/>
      <c r="G84" s="187"/>
      <c r="H84" s="187"/>
      <c r="I84" s="187"/>
      <c r="J84" s="187"/>
      <c r="K84" s="187"/>
    </row>
    <row r="85" spans="1:11">
      <c r="A85" s="66"/>
      <c r="B85" s="187"/>
      <c r="C85" s="215"/>
      <c r="D85" s="66"/>
      <c r="E85" s="187"/>
      <c r="F85" s="187"/>
      <c r="G85" s="187"/>
      <c r="H85" s="187"/>
      <c r="I85" s="187"/>
      <c r="J85" s="187"/>
      <c r="K85" s="187"/>
    </row>
    <row r="86" spans="1:11">
      <c r="A86" s="66"/>
      <c r="B86" s="187"/>
      <c r="C86" s="215"/>
      <c r="D86" s="66"/>
      <c r="E86" s="187"/>
      <c r="F86" s="187"/>
      <c r="G86" s="187"/>
      <c r="H86" s="187"/>
      <c r="I86" s="187"/>
      <c r="J86" s="187"/>
      <c r="K86" s="187"/>
    </row>
    <row r="87" spans="1:11">
      <c r="A87" s="66"/>
      <c r="B87" s="187"/>
      <c r="C87" s="215"/>
      <c r="D87" s="66"/>
      <c r="E87" s="187"/>
      <c r="F87" s="187"/>
      <c r="G87" s="187"/>
      <c r="H87" s="187"/>
      <c r="I87" s="187"/>
      <c r="J87" s="187"/>
      <c r="K87" s="187"/>
    </row>
    <row r="88" spans="1:11">
      <c r="A88" s="66"/>
      <c r="B88" s="187"/>
      <c r="C88" s="215"/>
      <c r="D88" s="66"/>
      <c r="E88" s="187"/>
      <c r="F88" s="187"/>
      <c r="G88" s="187"/>
      <c r="H88" s="187"/>
      <c r="I88" s="187"/>
      <c r="J88" s="187"/>
      <c r="K88" s="187"/>
    </row>
    <row r="89" spans="1:11">
      <c r="A89" s="66"/>
      <c r="B89" s="187"/>
      <c r="C89" s="215"/>
      <c r="D89" s="66"/>
      <c r="E89" s="187"/>
      <c r="F89" s="187"/>
      <c r="G89" s="187"/>
      <c r="H89" s="187"/>
      <c r="I89" s="187"/>
      <c r="J89" s="187"/>
      <c r="K89" s="187"/>
    </row>
    <row r="90" spans="1:11">
      <c r="A90" s="66"/>
      <c r="B90" s="187"/>
      <c r="C90" s="215"/>
      <c r="D90" s="66"/>
      <c r="E90" s="187"/>
      <c r="F90" s="187"/>
      <c r="G90" s="187"/>
      <c r="H90" s="187"/>
      <c r="I90" s="187"/>
      <c r="J90" s="187"/>
      <c r="K90" s="187"/>
    </row>
    <row r="91" spans="1:11">
      <c r="A91" s="66"/>
      <c r="B91" s="187"/>
      <c r="C91" s="215"/>
      <c r="D91" s="66"/>
      <c r="E91" s="187"/>
      <c r="F91" s="187"/>
      <c r="G91" s="187"/>
      <c r="H91" s="187"/>
      <c r="I91" s="187"/>
      <c r="J91" s="187"/>
      <c r="K91" s="187"/>
    </row>
    <row r="92" spans="1:11">
      <c r="A92" s="66"/>
      <c r="B92" s="187"/>
      <c r="C92" s="215"/>
      <c r="D92" s="66"/>
      <c r="E92" s="187"/>
      <c r="F92" s="187"/>
      <c r="G92" s="187"/>
      <c r="H92" s="187"/>
      <c r="I92" s="187"/>
      <c r="J92" s="187"/>
      <c r="K92" s="187"/>
    </row>
    <row r="93" spans="1:11">
      <c r="A93" s="66"/>
      <c r="B93" s="187"/>
      <c r="C93" s="215"/>
      <c r="D93" s="66"/>
      <c r="E93" s="187"/>
      <c r="F93" s="187"/>
      <c r="G93" s="187"/>
      <c r="H93" s="187"/>
      <c r="I93" s="187"/>
      <c r="J93" s="187"/>
      <c r="K93" s="187"/>
    </row>
    <row r="94" spans="1:11">
      <c r="A94" s="66"/>
      <c r="B94" s="187"/>
      <c r="C94" s="215"/>
      <c r="D94" s="66"/>
      <c r="E94" s="187"/>
      <c r="F94" s="187"/>
      <c r="G94" s="187"/>
      <c r="H94" s="187"/>
      <c r="I94" s="187"/>
      <c r="J94" s="187"/>
      <c r="K94" s="187"/>
    </row>
    <row r="95" spans="1:11">
      <c r="A95" s="66"/>
      <c r="B95" s="187"/>
      <c r="C95" s="215"/>
      <c r="D95" s="66"/>
      <c r="E95" s="187"/>
      <c r="F95" s="187"/>
      <c r="G95" s="187"/>
      <c r="H95" s="187"/>
      <c r="I95" s="187"/>
      <c r="J95" s="187"/>
      <c r="K95" s="187"/>
    </row>
    <row r="96" spans="1:11">
      <c r="A96" s="66"/>
      <c r="B96" s="187"/>
      <c r="C96" s="215"/>
      <c r="D96" s="66"/>
      <c r="E96" s="187"/>
      <c r="F96" s="187"/>
      <c r="G96" s="187"/>
      <c r="H96" s="187"/>
      <c r="I96" s="187"/>
      <c r="J96" s="187"/>
      <c r="K96" s="187"/>
    </row>
    <row r="97" spans="1:11">
      <c r="A97" s="66"/>
      <c r="B97" s="187"/>
      <c r="C97" s="215"/>
      <c r="D97" s="66"/>
      <c r="E97" s="187"/>
      <c r="F97" s="187"/>
      <c r="G97" s="187"/>
      <c r="H97" s="187"/>
      <c r="I97" s="187"/>
      <c r="J97" s="187"/>
      <c r="K97" s="187"/>
    </row>
    <row r="98" spans="1:11">
      <c r="A98" s="66"/>
      <c r="B98" s="187"/>
      <c r="C98" s="215"/>
      <c r="D98" s="66"/>
      <c r="E98" s="187"/>
      <c r="F98" s="187"/>
      <c r="G98" s="187"/>
      <c r="H98" s="187"/>
      <c r="I98" s="187"/>
      <c r="J98" s="187"/>
      <c r="K98" s="187"/>
    </row>
    <row r="99" spans="1:11">
      <c r="A99" s="66"/>
      <c r="B99" s="187"/>
      <c r="C99" s="215"/>
      <c r="D99" s="66"/>
      <c r="E99" s="187"/>
      <c r="F99" s="187"/>
      <c r="G99" s="187"/>
      <c r="H99" s="187"/>
      <c r="I99" s="187"/>
      <c r="J99" s="187"/>
      <c r="K99" s="187"/>
    </row>
    <row r="100" spans="1:11">
      <c r="A100" s="66"/>
      <c r="B100" s="187"/>
      <c r="C100" s="215"/>
      <c r="D100" s="66"/>
      <c r="E100" s="187"/>
      <c r="F100" s="187"/>
      <c r="G100" s="187"/>
      <c r="H100" s="187"/>
      <c r="I100" s="187"/>
      <c r="J100" s="187"/>
      <c r="K100" s="187"/>
    </row>
    <row r="101" spans="1:11">
      <c r="A101" s="66"/>
      <c r="B101" s="187"/>
      <c r="C101" s="215"/>
      <c r="D101" s="66"/>
      <c r="E101" s="187"/>
      <c r="F101" s="187"/>
      <c r="G101" s="187"/>
      <c r="H101" s="187"/>
      <c r="I101" s="187"/>
      <c r="J101" s="187"/>
      <c r="K101" s="187"/>
    </row>
    <row r="102" spans="1:11">
      <c r="A102" s="66"/>
      <c r="B102" s="187"/>
      <c r="C102" s="215"/>
      <c r="D102" s="66"/>
      <c r="E102" s="187"/>
      <c r="F102" s="187"/>
      <c r="G102" s="187"/>
      <c r="H102" s="187"/>
      <c r="I102" s="187"/>
      <c r="J102" s="187"/>
      <c r="K102" s="187"/>
    </row>
    <row r="103" spans="1:11">
      <c r="A103" s="66"/>
      <c r="B103" s="187"/>
      <c r="C103" s="215"/>
      <c r="D103" s="66"/>
      <c r="E103" s="187"/>
      <c r="F103" s="187"/>
      <c r="G103" s="187"/>
      <c r="H103" s="187"/>
      <c r="I103" s="187"/>
      <c r="J103" s="187"/>
      <c r="K103" s="187"/>
    </row>
    <row r="104" spans="1:11">
      <c r="A104" s="66"/>
      <c r="B104" s="187"/>
      <c r="C104" s="215"/>
      <c r="D104" s="66"/>
      <c r="E104" s="187"/>
      <c r="F104" s="187"/>
      <c r="G104" s="187"/>
      <c r="H104" s="187"/>
      <c r="I104" s="187"/>
      <c r="J104" s="187"/>
      <c r="K104" s="187"/>
    </row>
    <row r="105" spans="1:11">
      <c r="A105" s="66"/>
      <c r="B105" s="187"/>
      <c r="C105" s="215"/>
      <c r="D105" s="66"/>
      <c r="E105" s="187"/>
      <c r="F105" s="187"/>
      <c r="G105" s="187"/>
      <c r="H105" s="187"/>
      <c r="I105" s="187"/>
      <c r="J105" s="187"/>
      <c r="K105" s="187"/>
    </row>
    <row r="106" spans="1:11">
      <c r="A106" s="66"/>
      <c r="B106" s="187"/>
      <c r="C106" s="215"/>
      <c r="D106" s="66"/>
      <c r="E106" s="187"/>
      <c r="F106" s="187"/>
      <c r="G106" s="187"/>
      <c r="H106" s="187"/>
      <c r="I106" s="187"/>
      <c r="J106" s="187"/>
      <c r="K106" s="187"/>
    </row>
    <row r="107" spans="1:11">
      <c r="A107" s="66"/>
      <c r="B107" s="187"/>
      <c r="C107" s="215"/>
      <c r="D107" s="66"/>
      <c r="E107" s="187"/>
      <c r="F107" s="187"/>
      <c r="G107" s="187"/>
      <c r="H107" s="187"/>
      <c r="I107" s="187"/>
      <c r="J107" s="187"/>
      <c r="K107" s="187"/>
    </row>
    <row r="108" spans="1:11">
      <c r="A108" s="66"/>
      <c r="B108" s="187"/>
      <c r="C108" s="215"/>
      <c r="D108" s="66"/>
      <c r="E108" s="187"/>
      <c r="F108" s="187"/>
      <c r="G108" s="187"/>
      <c r="H108" s="187"/>
      <c r="I108" s="187"/>
      <c r="J108" s="187"/>
      <c r="K108" s="187"/>
    </row>
    <row r="109" spans="1:11">
      <c r="A109" s="66"/>
      <c r="B109" s="187"/>
      <c r="C109" s="215"/>
      <c r="D109" s="66"/>
      <c r="E109" s="187"/>
      <c r="F109" s="187"/>
      <c r="G109" s="187"/>
      <c r="H109" s="187"/>
      <c r="I109" s="187"/>
      <c r="J109" s="187"/>
      <c r="K109" s="187"/>
    </row>
    <row r="110" spans="1:11">
      <c r="A110" s="66"/>
      <c r="B110" s="187"/>
      <c r="C110" s="215"/>
      <c r="D110" s="66"/>
      <c r="E110" s="187"/>
      <c r="F110" s="187"/>
      <c r="G110" s="187"/>
      <c r="H110" s="187"/>
      <c r="I110" s="187"/>
      <c r="J110" s="187"/>
      <c r="K110" s="187"/>
    </row>
    <row r="111" spans="1:11">
      <c r="A111" s="66"/>
      <c r="B111" s="187"/>
      <c r="C111" s="215"/>
      <c r="D111" s="66"/>
      <c r="E111" s="187"/>
      <c r="F111" s="187"/>
      <c r="G111" s="187"/>
      <c r="H111" s="187"/>
      <c r="I111" s="187"/>
      <c r="J111" s="187"/>
      <c r="K111" s="187"/>
    </row>
    <row r="112" spans="1:11">
      <c r="A112" s="66"/>
      <c r="B112" s="187"/>
      <c r="C112" s="215"/>
      <c r="D112" s="66"/>
      <c r="E112" s="187"/>
      <c r="F112" s="187"/>
      <c r="G112" s="187"/>
      <c r="H112" s="187"/>
      <c r="I112" s="187"/>
      <c r="J112" s="187"/>
      <c r="K112" s="187"/>
    </row>
    <row r="113" spans="1:11">
      <c r="A113" s="66"/>
      <c r="B113" s="187"/>
      <c r="C113" s="215"/>
      <c r="D113" s="66"/>
      <c r="E113" s="187"/>
      <c r="F113" s="187"/>
      <c r="G113" s="187"/>
      <c r="H113" s="187"/>
      <c r="I113" s="187"/>
      <c r="J113" s="187"/>
      <c r="K113" s="187"/>
    </row>
    <row r="114" spans="1:11">
      <c r="A114" s="66"/>
      <c r="B114" s="187"/>
      <c r="C114" s="215"/>
      <c r="D114" s="66"/>
      <c r="E114" s="187"/>
      <c r="F114" s="187"/>
      <c r="G114" s="187"/>
      <c r="H114" s="187"/>
      <c r="I114" s="187"/>
      <c r="J114" s="187"/>
      <c r="K114" s="187"/>
    </row>
    <row r="115" spans="1:11">
      <c r="A115" s="66"/>
      <c r="B115" s="187"/>
      <c r="C115" s="215"/>
      <c r="D115" s="66"/>
      <c r="E115" s="187"/>
      <c r="F115" s="187"/>
      <c r="G115" s="187"/>
      <c r="H115" s="187"/>
      <c r="I115" s="187"/>
      <c r="J115" s="187"/>
      <c r="K115" s="187"/>
    </row>
    <row r="116" spans="1:11">
      <c r="A116" s="66"/>
      <c r="B116" s="187"/>
      <c r="C116" s="215"/>
      <c r="D116" s="66"/>
      <c r="E116" s="187"/>
      <c r="F116" s="187"/>
      <c r="G116" s="187"/>
      <c r="H116" s="187"/>
      <c r="I116" s="187"/>
      <c r="J116" s="187"/>
      <c r="K116" s="187"/>
    </row>
    <row r="117" spans="1:11">
      <c r="A117" s="66"/>
      <c r="B117" s="187"/>
      <c r="C117" s="215"/>
      <c r="D117" s="66"/>
      <c r="E117" s="187"/>
      <c r="F117" s="187"/>
      <c r="G117" s="187"/>
      <c r="H117" s="187"/>
      <c r="I117" s="187"/>
      <c r="J117" s="187"/>
      <c r="K117" s="187"/>
    </row>
    <row r="118" spans="1:11">
      <c r="A118" s="66"/>
      <c r="B118" s="187"/>
      <c r="C118" s="215"/>
      <c r="D118" s="66"/>
      <c r="E118" s="187"/>
      <c r="F118" s="187"/>
      <c r="G118" s="187"/>
      <c r="H118" s="187"/>
      <c r="I118" s="187"/>
      <c r="J118" s="187"/>
      <c r="K118" s="187"/>
    </row>
    <row r="119" spans="1:11">
      <c r="A119" s="66"/>
      <c r="B119" s="187"/>
      <c r="C119" s="215"/>
      <c r="D119" s="66"/>
      <c r="E119" s="187"/>
      <c r="F119" s="187"/>
      <c r="G119" s="187"/>
      <c r="H119" s="187"/>
      <c r="I119" s="187"/>
      <c r="J119" s="187"/>
      <c r="K119" s="187"/>
    </row>
    <row r="120" spans="1:11">
      <c r="A120" s="66"/>
      <c r="B120" s="187"/>
      <c r="C120" s="215"/>
      <c r="D120" s="66"/>
      <c r="E120" s="187"/>
      <c r="F120" s="187"/>
      <c r="G120" s="187"/>
      <c r="H120" s="187"/>
      <c r="I120" s="187"/>
      <c r="J120" s="187"/>
      <c r="K120" s="187"/>
    </row>
    <row r="121" spans="1:11">
      <c r="A121" s="66"/>
      <c r="B121" s="187"/>
      <c r="C121" s="215"/>
      <c r="D121" s="66"/>
      <c r="E121" s="187"/>
      <c r="F121" s="187"/>
      <c r="G121" s="187"/>
      <c r="H121" s="187"/>
      <c r="I121" s="187"/>
      <c r="J121" s="187"/>
      <c r="K121" s="187"/>
    </row>
    <row r="122" spans="1:11">
      <c r="A122" s="66"/>
      <c r="B122" s="187"/>
      <c r="C122" s="215"/>
      <c r="D122" s="66"/>
      <c r="E122" s="187"/>
      <c r="F122" s="187"/>
      <c r="G122" s="187"/>
      <c r="H122" s="187"/>
      <c r="I122" s="187"/>
      <c r="J122" s="187"/>
      <c r="K122" s="187"/>
    </row>
    <row r="123" spans="1:11">
      <c r="A123" s="66"/>
      <c r="B123" s="187"/>
      <c r="C123" s="215"/>
      <c r="D123" s="66"/>
      <c r="E123" s="187"/>
      <c r="F123" s="187"/>
      <c r="G123" s="187"/>
      <c r="H123" s="187"/>
      <c r="I123" s="187"/>
      <c r="J123" s="187"/>
      <c r="K123" s="187"/>
    </row>
    <row r="124" spans="1:11">
      <c r="A124" s="66"/>
      <c r="B124" s="187"/>
      <c r="C124" s="215"/>
      <c r="D124" s="66"/>
      <c r="E124" s="187"/>
      <c r="F124" s="187"/>
      <c r="G124" s="187"/>
      <c r="H124" s="187"/>
      <c r="I124" s="187"/>
      <c r="J124" s="187"/>
      <c r="K124" s="187"/>
    </row>
    <row r="125" spans="1:11">
      <c r="A125" s="66"/>
      <c r="B125" s="187"/>
      <c r="C125" s="215"/>
      <c r="D125" s="66"/>
      <c r="E125" s="187"/>
      <c r="F125" s="187"/>
      <c r="G125" s="187"/>
      <c r="H125" s="187"/>
      <c r="I125" s="187"/>
      <c r="J125" s="187"/>
      <c r="K125" s="187"/>
    </row>
    <row r="126" spans="1:11">
      <c r="A126" s="66"/>
      <c r="B126" s="187"/>
      <c r="C126" s="215"/>
      <c r="D126" s="66"/>
      <c r="E126" s="187"/>
      <c r="F126" s="187"/>
      <c r="G126" s="187"/>
      <c r="H126" s="187"/>
      <c r="I126" s="187"/>
      <c r="J126" s="187"/>
      <c r="K126" s="187"/>
    </row>
    <row r="127" spans="1:11">
      <c r="A127" s="66"/>
      <c r="B127" s="187"/>
      <c r="C127" s="215"/>
      <c r="D127" s="66"/>
      <c r="E127" s="187"/>
      <c r="F127" s="187"/>
      <c r="G127" s="187"/>
      <c r="H127" s="187"/>
      <c r="I127" s="187"/>
      <c r="J127" s="187"/>
      <c r="K127" s="187"/>
    </row>
    <row r="128" spans="1:11">
      <c r="A128" s="66"/>
      <c r="B128" s="187"/>
      <c r="C128" s="215"/>
      <c r="D128" s="66"/>
      <c r="E128" s="187"/>
      <c r="F128" s="187"/>
      <c r="G128" s="187"/>
      <c r="H128" s="187"/>
      <c r="I128" s="187"/>
      <c r="J128" s="187"/>
      <c r="K128" s="187"/>
    </row>
    <row r="129" spans="1:11">
      <c r="A129" s="66"/>
      <c r="B129" s="187"/>
      <c r="C129" s="215"/>
      <c r="D129" s="66"/>
      <c r="E129" s="187"/>
      <c r="F129" s="187"/>
      <c r="G129" s="187"/>
      <c r="H129" s="187"/>
      <c r="I129" s="187"/>
      <c r="J129" s="187"/>
      <c r="K129" s="187"/>
    </row>
    <row r="130" spans="1:11">
      <c r="A130" s="66"/>
      <c r="B130" s="187"/>
      <c r="C130" s="215"/>
      <c r="D130" s="66"/>
      <c r="E130" s="187"/>
      <c r="F130" s="187"/>
      <c r="G130" s="187"/>
      <c r="H130" s="187"/>
      <c r="I130" s="187"/>
      <c r="J130" s="187"/>
      <c r="K130" s="187"/>
    </row>
    <row r="131" spans="1:11">
      <c r="A131" s="66"/>
      <c r="B131" s="187"/>
      <c r="C131" s="215"/>
      <c r="D131" s="66"/>
      <c r="E131" s="187"/>
      <c r="F131" s="187"/>
      <c r="G131" s="187"/>
      <c r="H131" s="187"/>
      <c r="I131" s="187"/>
      <c r="J131" s="187"/>
      <c r="K131" s="187"/>
    </row>
    <row r="132" spans="1:11">
      <c r="A132" s="66"/>
      <c r="B132" s="187"/>
      <c r="C132" s="215"/>
      <c r="D132" s="66"/>
      <c r="E132" s="187"/>
      <c r="F132" s="187"/>
      <c r="G132" s="187"/>
      <c r="H132" s="187"/>
      <c r="I132" s="187"/>
      <c r="J132" s="187"/>
      <c r="K132" s="187"/>
    </row>
    <row r="133" spans="1:11">
      <c r="A133" s="66"/>
      <c r="B133" s="187"/>
      <c r="C133" s="215"/>
      <c r="D133" s="66"/>
      <c r="E133" s="187"/>
      <c r="F133" s="187"/>
      <c r="G133" s="187"/>
      <c r="H133" s="187"/>
      <c r="I133" s="187"/>
      <c r="J133" s="187"/>
      <c r="K133" s="187"/>
    </row>
    <row r="134" spans="1:11">
      <c r="A134" s="66"/>
      <c r="B134" s="187"/>
      <c r="C134" s="215"/>
      <c r="D134" s="66"/>
      <c r="E134" s="187"/>
      <c r="F134" s="187"/>
      <c r="G134" s="187"/>
      <c r="H134" s="187"/>
      <c r="I134" s="187"/>
      <c r="J134" s="187"/>
      <c r="K134" s="187"/>
    </row>
    <row r="135" spans="1:11">
      <c r="A135" s="66"/>
      <c r="B135" s="187"/>
      <c r="C135" s="215"/>
      <c r="D135" s="66"/>
      <c r="E135" s="187"/>
      <c r="F135" s="187"/>
      <c r="G135" s="187"/>
      <c r="H135" s="187"/>
      <c r="I135" s="187"/>
      <c r="J135" s="187"/>
      <c r="K135" s="187"/>
    </row>
    <row r="136" spans="1:11">
      <c r="A136" s="66"/>
      <c r="B136" s="187"/>
      <c r="C136" s="215"/>
      <c r="D136" s="66"/>
      <c r="E136" s="187"/>
      <c r="F136" s="187"/>
      <c r="G136" s="187"/>
      <c r="H136" s="187"/>
      <c r="I136" s="187"/>
      <c r="J136" s="187"/>
      <c r="K136" s="187"/>
    </row>
    <row r="137" spans="1:11">
      <c r="A137" s="66"/>
      <c r="B137" s="187"/>
      <c r="C137" s="215"/>
      <c r="D137" s="66"/>
      <c r="E137" s="187"/>
      <c r="F137" s="187"/>
      <c r="G137" s="187"/>
      <c r="H137" s="187"/>
      <c r="I137" s="187"/>
      <c r="J137" s="187"/>
      <c r="K137" s="187"/>
    </row>
    <row r="138" spans="1:11">
      <c r="A138" s="66"/>
      <c r="B138" s="187"/>
      <c r="C138" s="215"/>
      <c r="D138" s="66"/>
      <c r="E138" s="187"/>
      <c r="F138" s="187"/>
      <c r="G138" s="187"/>
      <c r="H138" s="187"/>
      <c r="I138" s="187"/>
      <c r="J138" s="187"/>
      <c r="K138" s="187"/>
    </row>
    <row r="139" spans="1:11">
      <c r="A139" s="66"/>
      <c r="B139" s="187"/>
      <c r="C139" s="215"/>
      <c r="D139" s="66"/>
      <c r="E139" s="187"/>
      <c r="F139" s="187"/>
      <c r="G139" s="187"/>
      <c r="H139" s="187"/>
      <c r="I139" s="187"/>
      <c r="J139" s="187"/>
      <c r="K139" s="187"/>
    </row>
    <row r="140" spans="1:11">
      <c r="A140" s="66"/>
      <c r="B140" s="187"/>
      <c r="C140" s="215"/>
      <c r="D140" s="66"/>
      <c r="E140" s="187"/>
      <c r="F140" s="187"/>
      <c r="G140" s="187"/>
      <c r="H140" s="187"/>
      <c r="I140" s="187"/>
      <c r="J140" s="187"/>
      <c r="K140" s="187"/>
    </row>
    <row r="141" spans="1:11">
      <c r="A141" s="66"/>
      <c r="B141" s="187"/>
      <c r="C141" s="215"/>
      <c r="D141" s="66"/>
      <c r="E141" s="187"/>
      <c r="F141" s="187"/>
      <c r="G141" s="187"/>
      <c r="H141" s="187"/>
      <c r="I141" s="187"/>
      <c r="J141" s="187"/>
      <c r="K141" s="187"/>
    </row>
    <row r="142" spans="1:11">
      <c r="A142" s="66"/>
      <c r="B142" s="187"/>
      <c r="C142" s="215"/>
      <c r="D142" s="66"/>
      <c r="E142" s="187"/>
      <c r="F142" s="187"/>
      <c r="G142" s="187"/>
      <c r="H142" s="187"/>
      <c r="I142" s="187"/>
      <c r="J142" s="187"/>
      <c r="K142" s="187"/>
    </row>
    <row r="143" spans="1:11">
      <c r="A143" s="66"/>
      <c r="B143" s="187"/>
      <c r="C143" s="215"/>
      <c r="D143" s="66"/>
      <c r="E143" s="187"/>
      <c r="F143" s="187"/>
      <c r="G143" s="187"/>
      <c r="H143" s="187"/>
      <c r="I143" s="187"/>
      <c r="J143" s="187"/>
      <c r="K143" s="187"/>
    </row>
    <row r="144" spans="1:11">
      <c r="A144" s="66"/>
      <c r="B144" s="187"/>
      <c r="C144" s="215"/>
      <c r="D144" s="66"/>
      <c r="E144" s="187"/>
      <c r="F144" s="187"/>
      <c r="G144" s="187"/>
      <c r="H144" s="187"/>
      <c r="I144" s="187"/>
      <c r="J144" s="187"/>
      <c r="K144" s="187"/>
    </row>
    <row r="145" spans="1:11">
      <c r="A145" s="66"/>
      <c r="B145" s="187"/>
      <c r="C145" s="215"/>
      <c r="D145" s="66"/>
      <c r="E145" s="187"/>
      <c r="F145" s="187"/>
      <c r="G145" s="187"/>
      <c r="H145" s="187"/>
      <c r="I145" s="187"/>
      <c r="J145" s="187"/>
      <c r="K145" s="187"/>
    </row>
    <row r="146" spans="1:11">
      <c r="A146" s="66"/>
      <c r="B146" s="187"/>
      <c r="C146" s="215"/>
      <c r="D146" s="66"/>
      <c r="E146" s="187"/>
      <c r="F146" s="187"/>
      <c r="G146" s="187"/>
      <c r="H146" s="187"/>
      <c r="I146" s="187"/>
      <c r="J146" s="187"/>
      <c r="K146" s="187"/>
    </row>
    <row r="147" spans="1:11">
      <c r="A147" s="66"/>
      <c r="B147" s="187"/>
      <c r="C147" s="215"/>
      <c r="D147" s="66"/>
      <c r="E147" s="187"/>
      <c r="F147" s="187"/>
      <c r="G147" s="187"/>
      <c r="H147" s="187"/>
      <c r="I147" s="187"/>
      <c r="J147" s="187"/>
      <c r="K147" s="187"/>
    </row>
    <row r="148" spans="1:11">
      <c r="A148" s="66"/>
      <c r="B148" s="187"/>
      <c r="C148" s="215"/>
      <c r="D148" s="66"/>
      <c r="E148" s="187"/>
      <c r="F148" s="187"/>
      <c r="G148" s="187"/>
      <c r="H148" s="187"/>
      <c r="I148" s="187"/>
      <c r="J148" s="187"/>
      <c r="K148" s="187"/>
    </row>
    <row r="149" spans="1:11">
      <c r="A149" s="66"/>
      <c r="B149" s="187"/>
      <c r="C149" s="215"/>
      <c r="D149" s="66"/>
      <c r="E149" s="187"/>
      <c r="F149" s="187"/>
      <c r="G149" s="187"/>
      <c r="H149" s="187"/>
      <c r="I149" s="187"/>
      <c r="J149" s="187"/>
      <c r="K149" s="187"/>
    </row>
    <row r="150" spans="1:11">
      <c r="A150" s="66"/>
      <c r="B150" s="187"/>
      <c r="C150" s="215"/>
      <c r="D150" s="66"/>
      <c r="E150" s="187"/>
      <c r="F150" s="187"/>
      <c r="G150" s="187"/>
      <c r="H150" s="187"/>
      <c r="I150" s="187"/>
      <c r="J150" s="187"/>
      <c r="K150" s="187"/>
    </row>
    <row r="151" spans="1:11">
      <c r="A151" s="66"/>
      <c r="B151" s="187"/>
      <c r="C151" s="215"/>
      <c r="D151" s="66"/>
      <c r="E151" s="187"/>
      <c r="F151" s="187"/>
      <c r="G151" s="187"/>
      <c r="H151" s="187"/>
      <c r="I151" s="187"/>
      <c r="J151" s="187"/>
      <c r="K151" s="187"/>
    </row>
    <row r="152" spans="1:11">
      <c r="A152" s="66"/>
      <c r="B152" s="187"/>
      <c r="C152" s="215"/>
      <c r="D152" s="66"/>
      <c r="E152" s="187"/>
      <c r="F152" s="187"/>
      <c r="G152" s="187"/>
      <c r="H152" s="187"/>
      <c r="I152" s="187"/>
      <c r="J152" s="187"/>
      <c r="K152" s="187"/>
    </row>
    <row r="153" spans="1:11">
      <c r="A153" s="66"/>
      <c r="B153" s="187"/>
      <c r="C153" s="215"/>
      <c r="D153" s="66"/>
      <c r="E153" s="187"/>
      <c r="F153" s="187"/>
      <c r="G153" s="187"/>
      <c r="H153" s="187"/>
      <c r="I153" s="187"/>
      <c r="J153" s="187"/>
      <c r="K153" s="187"/>
    </row>
    <row r="154" spans="1:11">
      <c r="A154" s="66"/>
      <c r="B154" s="187"/>
      <c r="C154" s="215"/>
      <c r="D154" s="66"/>
      <c r="E154" s="187"/>
      <c r="F154" s="187"/>
      <c r="G154" s="187"/>
      <c r="H154" s="187"/>
      <c r="I154" s="187"/>
      <c r="J154" s="187"/>
      <c r="K154" s="187"/>
    </row>
    <row r="155" spans="1:11">
      <c r="A155" s="66"/>
      <c r="B155" s="187"/>
      <c r="C155" s="215"/>
      <c r="D155" s="66"/>
      <c r="E155" s="187"/>
      <c r="F155" s="187"/>
      <c r="G155" s="187"/>
      <c r="H155" s="187"/>
      <c r="I155" s="187"/>
      <c r="J155" s="187"/>
      <c r="K155" s="187"/>
    </row>
    <row r="156" spans="1:11">
      <c r="A156" s="66"/>
      <c r="B156" s="187"/>
      <c r="C156" s="215"/>
      <c r="D156" s="66"/>
      <c r="E156" s="187"/>
      <c r="F156" s="187"/>
      <c r="G156" s="187"/>
      <c r="H156" s="187"/>
      <c r="I156" s="187"/>
      <c r="J156" s="187"/>
      <c r="K156" s="187"/>
    </row>
    <row r="157" spans="1:11">
      <c r="A157" s="66"/>
      <c r="B157" s="187"/>
      <c r="C157" s="215"/>
      <c r="D157" s="66"/>
      <c r="E157" s="187"/>
      <c r="F157" s="187"/>
      <c r="G157" s="187"/>
      <c r="H157" s="187"/>
      <c r="I157" s="187"/>
      <c r="J157" s="187"/>
      <c r="K157" s="187"/>
    </row>
    <row r="158" spans="1:11">
      <c r="A158" s="66"/>
      <c r="B158" s="187"/>
      <c r="C158" s="215"/>
      <c r="D158" s="66"/>
      <c r="E158" s="187"/>
      <c r="F158" s="187"/>
      <c r="G158" s="187"/>
      <c r="H158" s="187"/>
      <c r="I158" s="187"/>
      <c r="J158" s="187"/>
      <c r="K158" s="187"/>
    </row>
    <row r="159" spans="1:11">
      <c r="A159" s="66"/>
      <c r="B159" s="187"/>
      <c r="C159" s="215"/>
      <c r="D159" s="66"/>
      <c r="E159" s="187"/>
      <c r="F159" s="187"/>
      <c r="G159" s="187"/>
      <c r="H159" s="187"/>
      <c r="I159" s="187"/>
      <c r="J159" s="187"/>
      <c r="K159" s="187"/>
    </row>
    <row r="160" spans="1:11">
      <c r="A160" s="66"/>
      <c r="B160" s="187"/>
      <c r="C160" s="215"/>
      <c r="D160" s="66"/>
      <c r="E160" s="187"/>
      <c r="F160" s="187"/>
      <c r="G160" s="187"/>
      <c r="H160" s="187"/>
      <c r="I160" s="187"/>
      <c r="J160" s="187"/>
      <c r="K160" s="187"/>
    </row>
    <row r="161" spans="1:11">
      <c r="A161" s="66"/>
      <c r="B161" s="187"/>
      <c r="C161" s="215"/>
      <c r="D161" s="66"/>
      <c r="E161" s="187"/>
      <c r="F161" s="187"/>
      <c r="G161" s="187"/>
      <c r="H161" s="187"/>
      <c r="I161" s="187"/>
      <c r="J161" s="187"/>
      <c r="K161" s="187"/>
    </row>
    <row r="162" spans="1:11">
      <c r="A162" s="66"/>
      <c r="B162" s="187"/>
      <c r="C162" s="215"/>
      <c r="D162" s="66"/>
      <c r="E162" s="187"/>
      <c r="F162" s="187"/>
      <c r="G162" s="187"/>
      <c r="H162" s="187"/>
      <c r="I162" s="187"/>
      <c r="J162" s="187"/>
      <c r="K162" s="187"/>
    </row>
    <row r="163" spans="1:11">
      <c r="A163" s="66"/>
      <c r="B163" s="187"/>
      <c r="C163" s="215"/>
      <c r="D163" s="66"/>
      <c r="E163" s="187"/>
      <c r="F163" s="187"/>
      <c r="G163" s="187"/>
      <c r="H163" s="187"/>
      <c r="I163" s="187"/>
      <c r="J163" s="187"/>
      <c r="K163" s="187"/>
    </row>
    <row r="164" spans="1:11">
      <c r="A164" s="66"/>
      <c r="B164" s="187"/>
      <c r="C164" s="215"/>
      <c r="D164" s="66"/>
      <c r="E164" s="187"/>
      <c r="F164" s="187"/>
      <c r="G164" s="187"/>
      <c r="H164" s="187"/>
      <c r="I164" s="187"/>
      <c r="J164" s="187"/>
      <c r="K164" s="187"/>
    </row>
    <row r="165" spans="1:11">
      <c r="A165" s="66"/>
      <c r="B165" s="187"/>
      <c r="C165" s="215"/>
      <c r="D165" s="66"/>
      <c r="E165" s="187"/>
      <c r="F165" s="187"/>
      <c r="G165" s="187"/>
      <c r="H165" s="187"/>
      <c r="I165" s="187"/>
      <c r="J165" s="187"/>
      <c r="K165" s="187"/>
    </row>
    <row r="166" spans="1:11">
      <c r="A166" s="66"/>
      <c r="B166" s="187"/>
      <c r="C166" s="215"/>
      <c r="D166" s="66"/>
      <c r="E166" s="187"/>
      <c r="F166" s="187"/>
      <c r="G166" s="187"/>
      <c r="H166" s="187"/>
      <c r="I166" s="187"/>
      <c r="J166" s="187"/>
      <c r="K166" s="187"/>
    </row>
    <row r="167" spans="1:11">
      <c r="A167" s="66"/>
      <c r="B167" s="187"/>
      <c r="C167" s="215"/>
      <c r="D167" s="66"/>
      <c r="E167" s="187"/>
      <c r="F167" s="187"/>
      <c r="G167" s="187"/>
      <c r="H167" s="187"/>
      <c r="I167" s="187"/>
      <c r="J167" s="187"/>
      <c r="K167" s="187"/>
    </row>
    <row r="168" spans="1:11">
      <c r="A168" s="66"/>
      <c r="B168" s="187"/>
      <c r="C168" s="215"/>
      <c r="D168" s="66"/>
      <c r="E168" s="187"/>
      <c r="F168" s="187"/>
      <c r="G168" s="187"/>
      <c r="H168" s="187"/>
      <c r="I168" s="187"/>
      <c r="J168" s="187"/>
      <c r="K168" s="187"/>
    </row>
    <row r="169" spans="1:11">
      <c r="A169" s="66"/>
      <c r="B169" s="187"/>
      <c r="C169" s="215"/>
      <c r="D169" s="66"/>
      <c r="E169" s="187"/>
      <c r="F169" s="187"/>
      <c r="G169" s="187"/>
      <c r="H169" s="187"/>
      <c r="I169" s="187"/>
      <c r="J169" s="187"/>
      <c r="K169" s="187"/>
    </row>
    <row r="170" spans="1:11">
      <c r="A170" s="66"/>
      <c r="B170" s="187"/>
      <c r="C170" s="215"/>
      <c r="D170" s="66"/>
      <c r="E170" s="187"/>
      <c r="F170" s="187"/>
      <c r="G170" s="187"/>
      <c r="H170" s="187"/>
      <c r="I170" s="187"/>
      <c r="J170" s="187"/>
      <c r="K170" s="187"/>
    </row>
    <row r="171" spans="1:11">
      <c r="A171" s="66"/>
      <c r="B171" s="187"/>
      <c r="C171" s="215"/>
      <c r="D171" s="66"/>
      <c r="E171" s="187"/>
      <c r="F171" s="187"/>
      <c r="G171" s="187"/>
      <c r="H171" s="187"/>
      <c r="I171" s="187"/>
      <c r="J171" s="187"/>
      <c r="K171" s="187"/>
    </row>
    <row r="172" spans="1:11">
      <c r="A172" s="66"/>
      <c r="B172" s="187"/>
      <c r="C172" s="215"/>
      <c r="D172" s="66"/>
      <c r="E172" s="187"/>
      <c r="F172" s="187"/>
      <c r="G172" s="187"/>
      <c r="H172" s="187"/>
      <c r="I172" s="187"/>
      <c r="J172" s="187"/>
      <c r="K172" s="187"/>
    </row>
    <row r="173" spans="1:11">
      <c r="A173" s="66"/>
      <c r="B173" s="187"/>
      <c r="C173" s="215"/>
      <c r="D173" s="66"/>
      <c r="E173" s="187"/>
      <c r="F173" s="187"/>
      <c r="G173" s="187"/>
      <c r="H173" s="187"/>
      <c r="I173" s="187"/>
      <c r="J173" s="187"/>
      <c r="K173" s="187"/>
    </row>
    <row r="174" spans="1:11">
      <c r="A174" s="66"/>
      <c r="B174" s="187"/>
      <c r="C174" s="215"/>
      <c r="D174" s="66"/>
      <c r="E174" s="187"/>
      <c r="F174" s="187"/>
      <c r="G174" s="187"/>
      <c r="H174" s="187"/>
      <c r="I174" s="187"/>
      <c r="J174" s="187"/>
      <c r="K174" s="187"/>
    </row>
    <row r="175" spans="1:11">
      <c r="A175" s="66"/>
      <c r="B175" s="187"/>
      <c r="C175" s="215"/>
      <c r="D175" s="66"/>
      <c r="E175" s="187"/>
      <c r="F175" s="187"/>
      <c r="G175" s="187"/>
      <c r="H175" s="187"/>
      <c r="I175" s="187"/>
      <c r="J175" s="187"/>
      <c r="K175" s="187"/>
    </row>
    <row r="176" spans="1:11">
      <c r="A176" s="66"/>
      <c r="B176" s="187"/>
      <c r="C176" s="215"/>
      <c r="D176" s="66"/>
      <c r="E176" s="187"/>
      <c r="F176" s="187"/>
      <c r="G176" s="187"/>
      <c r="H176" s="187"/>
      <c r="I176" s="187"/>
      <c r="J176" s="187"/>
      <c r="K176" s="187"/>
    </row>
    <row r="177" spans="1:11">
      <c r="A177" s="66"/>
      <c r="B177" s="187"/>
      <c r="C177" s="215"/>
      <c r="D177" s="66"/>
      <c r="E177" s="187"/>
      <c r="F177" s="187"/>
      <c r="G177" s="187"/>
      <c r="H177" s="187"/>
      <c r="I177" s="187"/>
      <c r="J177" s="187"/>
      <c r="K177" s="187"/>
    </row>
    <row r="178" spans="1:11">
      <c r="A178" s="66"/>
      <c r="B178" s="187"/>
      <c r="C178" s="215"/>
      <c r="D178" s="66"/>
      <c r="E178" s="187"/>
      <c r="F178" s="187"/>
      <c r="G178" s="187"/>
      <c r="H178" s="187"/>
      <c r="I178" s="187"/>
      <c r="J178" s="187"/>
      <c r="K178" s="187"/>
    </row>
    <row r="179" spans="1:11">
      <c r="A179" s="66"/>
      <c r="B179" s="187"/>
      <c r="C179" s="215"/>
      <c r="D179" s="66"/>
      <c r="E179" s="187"/>
      <c r="F179" s="187"/>
      <c r="G179" s="187"/>
      <c r="H179" s="187"/>
      <c r="I179" s="187"/>
      <c r="J179" s="187"/>
      <c r="K179" s="187"/>
    </row>
    <row r="180" spans="1:11">
      <c r="A180" s="66"/>
      <c r="B180" s="187"/>
      <c r="C180" s="215"/>
      <c r="D180" s="66"/>
      <c r="E180" s="187"/>
      <c r="F180" s="187"/>
      <c r="G180" s="187"/>
      <c r="H180" s="187"/>
      <c r="I180" s="187"/>
      <c r="J180" s="187"/>
      <c r="K180" s="187"/>
    </row>
    <row r="181" spans="1:11">
      <c r="A181" s="66"/>
      <c r="B181" s="187"/>
      <c r="C181" s="215"/>
      <c r="D181" s="66"/>
      <c r="E181" s="187"/>
      <c r="F181" s="187"/>
      <c r="G181" s="187"/>
      <c r="H181" s="187"/>
      <c r="I181" s="187"/>
      <c r="J181" s="187"/>
      <c r="K181" s="187"/>
    </row>
    <row r="182" spans="1:11">
      <c r="A182" s="66"/>
      <c r="B182" s="187"/>
      <c r="C182" s="215"/>
      <c r="D182" s="66"/>
      <c r="E182" s="187"/>
      <c r="F182" s="187"/>
      <c r="G182" s="187"/>
      <c r="H182" s="187"/>
      <c r="I182" s="187"/>
      <c r="J182" s="187"/>
      <c r="K182" s="187"/>
    </row>
    <row r="183" spans="1:11">
      <c r="A183" s="66"/>
      <c r="B183" s="187"/>
      <c r="C183" s="215"/>
      <c r="D183" s="66"/>
      <c r="E183" s="187"/>
      <c r="F183" s="187"/>
      <c r="G183" s="187"/>
      <c r="H183" s="187"/>
      <c r="I183" s="187"/>
      <c r="J183" s="187"/>
      <c r="K183" s="187"/>
    </row>
    <row r="184" spans="1:11">
      <c r="A184" s="66"/>
      <c r="B184" s="187"/>
      <c r="C184" s="215"/>
      <c r="D184" s="66"/>
      <c r="E184" s="187"/>
      <c r="F184" s="187"/>
      <c r="G184" s="187"/>
      <c r="H184" s="187"/>
      <c r="I184" s="187"/>
      <c r="J184" s="187"/>
      <c r="K184" s="187"/>
    </row>
    <row r="185" spans="1:11">
      <c r="A185" s="66"/>
      <c r="B185" s="187"/>
      <c r="C185" s="215"/>
      <c r="D185" s="66"/>
      <c r="E185" s="187"/>
      <c r="F185" s="187"/>
      <c r="G185" s="187"/>
      <c r="H185" s="187"/>
      <c r="I185" s="187"/>
      <c r="J185" s="187"/>
      <c r="K185" s="187"/>
    </row>
    <row r="186" spans="1:11">
      <c r="A186" s="66"/>
      <c r="B186" s="187"/>
      <c r="C186" s="215"/>
      <c r="D186" s="66"/>
      <c r="E186" s="187"/>
      <c r="F186" s="187"/>
      <c r="G186" s="187"/>
      <c r="H186" s="187"/>
      <c r="I186" s="187"/>
      <c r="J186" s="187"/>
      <c r="K186" s="187"/>
    </row>
    <row r="187" spans="1:11">
      <c r="A187" s="66"/>
      <c r="B187" s="187"/>
      <c r="C187" s="215"/>
      <c r="D187" s="66"/>
      <c r="E187" s="187"/>
      <c r="F187" s="187"/>
      <c r="G187" s="187"/>
      <c r="H187" s="187"/>
      <c r="I187" s="187"/>
      <c r="J187" s="187"/>
      <c r="K187" s="187"/>
    </row>
    <row r="188" spans="1:11">
      <c r="A188" s="66"/>
      <c r="B188" s="187"/>
      <c r="C188" s="215"/>
      <c r="D188" s="66"/>
      <c r="E188" s="187"/>
      <c r="F188" s="187"/>
      <c r="G188" s="187"/>
      <c r="H188" s="187"/>
      <c r="I188" s="187"/>
      <c r="J188" s="187"/>
      <c r="K188" s="187"/>
    </row>
    <row r="189" spans="1:11">
      <c r="A189" s="66"/>
      <c r="B189" s="187"/>
      <c r="C189" s="215"/>
      <c r="D189" s="66"/>
      <c r="E189" s="187"/>
      <c r="F189" s="187"/>
      <c r="G189" s="187"/>
      <c r="H189" s="187"/>
      <c r="I189" s="187"/>
      <c r="J189" s="187"/>
      <c r="K189" s="187"/>
    </row>
    <row r="190" spans="1:11">
      <c r="A190" s="66"/>
      <c r="B190" s="187"/>
      <c r="C190" s="215"/>
      <c r="D190" s="66"/>
      <c r="E190" s="187"/>
      <c r="F190" s="187"/>
      <c r="G190" s="187"/>
      <c r="H190" s="187"/>
      <c r="I190" s="187"/>
      <c r="J190" s="187"/>
      <c r="K190" s="187"/>
    </row>
    <row r="191" spans="1:11">
      <c r="A191" s="66"/>
      <c r="B191" s="187"/>
      <c r="C191" s="215"/>
      <c r="D191" s="66"/>
      <c r="E191" s="187"/>
      <c r="F191" s="187"/>
      <c r="G191" s="187"/>
      <c r="H191" s="187"/>
      <c r="I191" s="187"/>
      <c r="J191" s="187"/>
      <c r="K191" s="187"/>
    </row>
    <row r="192" spans="1:11">
      <c r="A192" s="66"/>
      <c r="B192" s="187"/>
      <c r="C192" s="215"/>
      <c r="D192" s="66"/>
      <c r="E192" s="187"/>
      <c r="F192" s="187"/>
      <c r="G192" s="187"/>
      <c r="H192" s="187"/>
      <c r="I192" s="187"/>
      <c r="J192" s="187"/>
      <c r="K192" s="187"/>
    </row>
    <row r="193" spans="1:11">
      <c r="A193" s="66"/>
      <c r="B193" s="187"/>
      <c r="C193" s="215"/>
      <c r="D193" s="66"/>
      <c r="E193" s="187"/>
      <c r="F193" s="187"/>
      <c r="G193" s="187"/>
      <c r="H193" s="187"/>
      <c r="I193" s="187"/>
      <c r="J193" s="187"/>
      <c r="K193" s="187"/>
    </row>
    <row r="194" spans="1:11">
      <c r="A194" s="66"/>
      <c r="B194" s="187"/>
      <c r="C194" s="215"/>
      <c r="D194" s="66"/>
      <c r="E194" s="187"/>
      <c r="F194" s="187"/>
      <c r="G194" s="187"/>
      <c r="H194" s="187"/>
      <c r="I194" s="187"/>
      <c r="J194" s="187"/>
      <c r="K194" s="187"/>
    </row>
    <row r="195" spans="1:11">
      <c r="A195" s="66"/>
      <c r="B195" s="187"/>
      <c r="C195" s="215"/>
      <c r="D195" s="66"/>
      <c r="E195" s="187"/>
      <c r="F195" s="187"/>
      <c r="G195" s="187"/>
      <c r="H195" s="187"/>
      <c r="I195" s="187"/>
      <c r="J195" s="187"/>
      <c r="K195" s="187"/>
    </row>
    <row r="196" spans="1:11">
      <c r="A196" s="66"/>
      <c r="B196" s="187"/>
      <c r="C196" s="215"/>
      <c r="D196" s="66"/>
      <c r="E196" s="187"/>
      <c r="F196" s="187"/>
      <c r="G196" s="187"/>
      <c r="H196" s="187"/>
      <c r="I196" s="187"/>
      <c r="J196" s="187"/>
      <c r="K196" s="187"/>
    </row>
    <row r="197" spans="1:11">
      <c r="A197" s="66"/>
      <c r="B197" s="187"/>
      <c r="C197" s="215"/>
      <c r="D197" s="66"/>
      <c r="E197" s="187"/>
      <c r="F197" s="187"/>
      <c r="G197" s="187"/>
      <c r="H197" s="187"/>
      <c r="I197" s="187"/>
      <c r="J197" s="187"/>
      <c r="K197" s="187"/>
    </row>
    <row r="198" spans="1:11">
      <c r="A198" s="66"/>
      <c r="B198" s="187"/>
      <c r="C198" s="215"/>
      <c r="D198" s="66"/>
      <c r="E198" s="187"/>
      <c r="F198" s="187"/>
      <c r="G198" s="187"/>
      <c r="H198" s="187"/>
      <c r="I198" s="187"/>
      <c r="J198" s="187"/>
      <c r="K198" s="187"/>
    </row>
    <row r="199" spans="1:11">
      <c r="A199" s="66"/>
      <c r="B199" s="187"/>
      <c r="C199" s="215"/>
      <c r="D199" s="66"/>
      <c r="E199" s="187"/>
      <c r="F199" s="187"/>
      <c r="G199" s="187"/>
      <c r="H199" s="187"/>
      <c r="I199" s="187"/>
      <c r="J199" s="187"/>
      <c r="K199" s="187"/>
    </row>
    <row r="200" spans="1:11">
      <c r="A200" s="66"/>
      <c r="B200" s="187"/>
      <c r="C200" s="215"/>
      <c r="D200" s="66"/>
      <c r="E200" s="187"/>
      <c r="F200" s="187"/>
      <c r="G200" s="187"/>
      <c r="H200" s="187"/>
      <c r="I200" s="187"/>
      <c r="J200" s="187"/>
      <c r="K200" s="187"/>
    </row>
    <row r="201" spans="1:11">
      <c r="A201" s="66"/>
      <c r="B201" s="187"/>
      <c r="C201" s="215"/>
      <c r="D201" s="66"/>
      <c r="E201" s="187"/>
      <c r="F201" s="187"/>
      <c r="G201" s="187"/>
      <c r="H201" s="187"/>
      <c r="I201" s="187"/>
      <c r="J201" s="187"/>
      <c r="K201" s="187"/>
    </row>
    <row r="202" spans="1:11">
      <c r="A202" s="66"/>
      <c r="B202" s="187"/>
      <c r="C202" s="215"/>
      <c r="D202" s="66"/>
      <c r="E202" s="187"/>
      <c r="F202" s="187"/>
      <c r="G202" s="187"/>
      <c r="H202" s="187"/>
      <c r="I202" s="187"/>
      <c r="J202" s="187"/>
      <c r="K202" s="187"/>
    </row>
    <row r="203" spans="1:11">
      <c r="A203" s="66"/>
      <c r="B203" s="187"/>
      <c r="C203" s="215"/>
      <c r="D203" s="66"/>
      <c r="E203" s="187"/>
      <c r="F203" s="187"/>
      <c r="G203" s="187"/>
      <c r="H203" s="187"/>
      <c r="I203" s="187"/>
      <c r="J203" s="187"/>
      <c r="K203" s="187"/>
    </row>
    <row r="204" spans="1:11">
      <c r="A204" s="66"/>
      <c r="B204" s="187"/>
      <c r="C204" s="215"/>
      <c r="D204" s="66"/>
      <c r="E204" s="187"/>
      <c r="F204" s="187"/>
      <c r="G204" s="187"/>
      <c r="H204" s="187"/>
      <c r="I204" s="187"/>
      <c r="J204" s="187"/>
      <c r="K204" s="187"/>
    </row>
    <row r="205" spans="1:11">
      <c r="A205" s="66"/>
      <c r="B205" s="187"/>
      <c r="C205" s="215"/>
      <c r="D205" s="66"/>
      <c r="E205" s="187"/>
      <c r="F205" s="187"/>
      <c r="G205" s="187"/>
      <c r="H205" s="187"/>
      <c r="I205" s="187"/>
      <c r="J205" s="187"/>
      <c r="K205" s="187"/>
    </row>
    <row r="206" spans="1:11">
      <c r="A206" s="66"/>
      <c r="B206" s="187"/>
      <c r="C206" s="215"/>
      <c r="D206" s="66"/>
      <c r="E206" s="187"/>
      <c r="F206" s="187"/>
      <c r="G206" s="187"/>
      <c r="H206" s="187"/>
      <c r="I206" s="187"/>
      <c r="J206" s="187"/>
      <c r="K206" s="187"/>
    </row>
    <row r="207" spans="1:11">
      <c r="A207" s="66"/>
      <c r="B207" s="187"/>
      <c r="C207" s="215"/>
      <c r="D207" s="66"/>
      <c r="E207" s="187"/>
      <c r="F207" s="187"/>
      <c r="G207" s="187"/>
      <c r="H207" s="187"/>
      <c r="I207" s="187"/>
      <c r="J207" s="187"/>
      <c r="K207" s="187"/>
    </row>
    <row r="208" spans="1:11">
      <c r="A208" s="66"/>
      <c r="B208" s="187"/>
      <c r="C208" s="215"/>
      <c r="D208" s="66"/>
      <c r="E208" s="187"/>
      <c r="F208" s="187"/>
      <c r="G208" s="187"/>
      <c r="H208" s="187"/>
      <c r="I208" s="187"/>
      <c r="J208" s="187"/>
      <c r="K208" s="187"/>
    </row>
    <row r="209" spans="1:11">
      <c r="A209" s="66"/>
      <c r="B209" s="187"/>
      <c r="C209" s="215"/>
      <c r="D209" s="66"/>
      <c r="E209" s="187"/>
      <c r="F209" s="187"/>
      <c r="G209" s="187"/>
      <c r="H209" s="187"/>
      <c r="I209" s="187"/>
      <c r="J209" s="187"/>
      <c r="K209" s="187"/>
    </row>
    <row r="210" spans="1:11">
      <c r="A210" s="66"/>
      <c r="B210" s="187"/>
      <c r="C210" s="215"/>
      <c r="D210" s="66"/>
      <c r="E210" s="187"/>
      <c r="F210" s="187"/>
      <c r="G210" s="187"/>
      <c r="H210" s="187"/>
      <c r="I210" s="187"/>
      <c r="J210" s="187"/>
      <c r="K210" s="187"/>
    </row>
    <row r="211" spans="1:11">
      <c r="A211" s="66"/>
      <c r="B211" s="187"/>
      <c r="C211" s="215"/>
      <c r="D211" s="66"/>
      <c r="E211" s="187"/>
      <c r="F211" s="187"/>
      <c r="G211" s="187"/>
      <c r="H211" s="187"/>
      <c r="I211" s="187"/>
      <c r="J211" s="187"/>
      <c r="K211" s="187"/>
    </row>
    <row r="212" spans="1:11">
      <c r="A212" s="66"/>
      <c r="B212" s="187"/>
      <c r="C212" s="215"/>
      <c r="D212" s="66"/>
      <c r="E212" s="187"/>
      <c r="F212" s="187"/>
      <c r="G212" s="187"/>
      <c r="H212" s="187"/>
      <c r="I212" s="187"/>
      <c r="J212" s="187"/>
      <c r="K212" s="187"/>
    </row>
    <row r="213" spans="1:11">
      <c r="A213" s="66"/>
      <c r="B213" s="187"/>
      <c r="C213" s="215"/>
      <c r="D213" s="66"/>
      <c r="E213" s="187"/>
      <c r="F213" s="187"/>
      <c r="G213" s="187"/>
      <c r="H213" s="187"/>
      <c r="I213" s="187"/>
      <c r="J213" s="187"/>
      <c r="K213" s="187"/>
    </row>
    <row r="214" spans="1:11">
      <c r="A214" s="66"/>
      <c r="B214" s="187"/>
      <c r="C214" s="215"/>
      <c r="D214" s="66"/>
      <c r="E214" s="187"/>
      <c r="F214" s="187"/>
      <c r="G214" s="187"/>
      <c r="H214" s="187"/>
      <c r="I214" s="187"/>
      <c r="J214" s="187"/>
      <c r="K214" s="187"/>
    </row>
    <row r="215" spans="1:11">
      <c r="A215" s="66"/>
      <c r="B215" s="187"/>
      <c r="C215" s="215"/>
      <c r="D215" s="66"/>
      <c r="E215" s="187"/>
      <c r="F215" s="187"/>
      <c r="G215" s="187"/>
      <c r="H215" s="187"/>
      <c r="I215" s="187"/>
      <c r="J215" s="187"/>
      <c r="K215" s="187"/>
    </row>
    <row r="216" spans="1:11">
      <c r="A216" s="66"/>
      <c r="B216" s="187"/>
      <c r="C216" s="215"/>
      <c r="D216" s="66"/>
      <c r="E216" s="187"/>
      <c r="F216" s="187"/>
      <c r="G216" s="187"/>
      <c r="H216" s="187"/>
      <c r="I216" s="187"/>
      <c r="J216" s="187"/>
      <c r="K216" s="187"/>
    </row>
    <row r="217" spans="1:11">
      <c r="A217" s="66"/>
      <c r="B217" s="187"/>
      <c r="C217" s="215"/>
      <c r="D217" s="66"/>
      <c r="E217" s="187"/>
      <c r="F217" s="187"/>
      <c r="G217" s="187"/>
      <c r="H217" s="187"/>
      <c r="I217" s="187"/>
      <c r="J217" s="187"/>
      <c r="K217" s="187"/>
    </row>
    <row r="218" spans="1:11">
      <c r="A218" s="66"/>
      <c r="B218" s="187"/>
      <c r="C218" s="215"/>
      <c r="D218" s="66"/>
      <c r="E218" s="187"/>
      <c r="F218" s="187"/>
      <c r="G218" s="187"/>
      <c r="H218" s="187"/>
      <c r="I218" s="187"/>
      <c r="J218" s="187"/>
      <c r="K218" s="187"/>
    </row>
    <row r="219" spans="1:11">
      <c r="A219" s="66"/>
      <c r="B219" s="187"/>
      <c r="C219" s="215"/>
      <c r="D219" s="66"/>
      <c r="E219" s="187"/>
      <c r="F219" s="187"/>
      <c r="G219" s="187"/>
      <c r="H219" s="187"/>
      <c r="I219" s="187"/>
      <c r="J219" s="187"/>
      <c r="K219" s="187"/>
    </row>
    <row r="220" spans="1:11">
      <c r="A220" s="66"/>
      <c r="B220" s="187"/>
      <c r="C220" s="215"/>
      <c r="D220" s="66"/>
      <c r="E220" s="187"/>
      <c r="F220" s="187"/>
      <c r="G220" s="187"/>
      <c r="H220" s="187"/>
      <c r="I220" s="187"/>
      <c r="J220" s="187"/>
      <c r="K220" s="187"/>
    </row>
    <row r="221" spans="1:11">
      <c r="A221" s="66"/>
      <c r="B221" s="187"/>
      <c r="C221" s="215"/>
      <c r="D221" s="66"/>
      <c r="E221" s="187"/>
      <c r="F221" s="187"/>
      <c r="G221" s="187"/>
      <c r="H221" s="187"/>
      <c r="I221" s="187"/>
      <c r="J221" s="187"/>
      <c r="K221" s="187"/>
    </row>
    <row r="222" spans="1:11">
      <c r="A222" s="66"/>
      <c r="B222" s="187"/>
      <c r="C222" s="215"/>
      <c r="D222" s="66"/>
      <c r="E222" s="187"/>
      <c r="F222" s="187"/>
      <c r="G222" s="187"/>
      <c r="H222" s="187"/>
      <c r="I222" s="187"/>
      <c r="J222" s="187"/>
      <c r="K222" s="187"/>
    </row>
    <row r="223" spans="1:11">
      <c r="A223" s="66"/>
      <c r="B223" s="187"/>
      <c r="C223" s="215"/>
      <c r="D223" s="66"/>
      <c r="E223" s="187"/>
      <c r="F223" s="187"/>
      <c r="G223" s="187"/>
      <c r="H223" s="187"/>
      <c r="I223" s="187"/>
      <c r="J223" s="187"/>
      <c r="K223" s="187"/>
    </row>
    <row r="224" spans="1:11">
      <c r="A224" s="66"/>
      <c r="B224" s="187"/>
      <c r="C224" s="215"/>
      <c r="D224" s="66"/>
      <c r="E224" s="187"/>
      <c r="F224" s="187"/>
      <c r="G224" s="187"/>
      <c r="H224" s="187"/>
      <c r="I224" s="187"/>
      <c r="J224" s="187"/>
      <c r="K224" s="187"/>
    </row>
    <row r="225" spans="1:11">
      <c r="A225" s="66"/>
      <c r="B225" s="187"/>
      <c r="C225" s="215"/>
      <c r="D225" s="66"/>
      <c r="E225" s="187"/>
      <c r="F225" s="187"/>
      <c r="G225" s="187"/>
      <c r="H225" s="187"/>
      <c r="I225" s="187"/>
      <c r="J225" s="187"/>
      <c r="K225" s="187"/>
    </row>
    <row r="226" spans="1:11">
      <c r="A226" s="66"/>
      <c r="B226" s="187"/>
      <c r="C226" s="215"/>
      <c r="D226" s="66"/>
      <c r="E226" s="187"/>
      <c r="F226" s="187"/>
      <c r="G226" s="187"/>
      <c r="H226" s="187"/>
      <c r="I226" s="187"/>
      <c r="J226" s="187"/>
      <c r="K226" s="187"/>
    </row>
    <row r="227" spans="1:11">
      <c r="A227" s="66"/>
      <c r="B227" s="187"/>
      <c r="C227" s="215"/>
      <c r="D227" s="66"/>
      <c r="E227" s="187"/>
      <c r="F227" s="187"/>
      <c r="G227" s="187"/>
      <c r="H227" s="187"/>
      <c r="I227" s="187"/>
      <c r="J227" s="187"/>
      <c r="K227" s="187"/>
    </row>
    <row r="228" spans="1:11">
      <c r="A228" s="66"/>
      <c r="B228" s="187"/>
      <c r="C228" s="215"/>
      <c r="D228" s="66"/>
      <c r="E228" s="187"/>
      <c r="F228" s="187"/>
      <c r="G228" s="187"/>
      <c r="H228" s="187"/>
      <c r="I228" s="187"/>
      <c r="J228" s="187"/>
      <c r="K228" s="187"/>
    </row>
    <row r="229" spans="1:11">
      <c r="A229" s="66"/>
      <c r="B229" s="187"/>
      <c r="C229" s="215"/>
      <c r="D229" s="66"/>
      <c r="E229" s="187"/>
      <c r="F229" s="187"/>
      <c r="G229" s="187"/>
      <c r="H229" s="187"/>
      <c r="I229" s="187"/>
      <c r="J229" s="187"/>
      <c r="K229" s="187"/>
    </row>
    <row r="230" spans="1:11">
      <c r="A230" s="66"/>
      <c r="B230" s="187"/>
      <c r="C230" s="215"/>
      <c r="D230" s="66"/>
      <c r="E230" s="187"/>
      <c r="F230" s="187"/>
      <c r="G230" s="187"/>
      <c r="H230" s="187"/>
      <c r="I230" s="187"/>
      <c r="J230" s="187"/>
      <c r="K230" s="187"/>
    </row>
    <row r="231" spans="1:11">
      <c r="A231" s="66"/>
      <c r="B231" s="187"/>
      <c r="C231" s="215"/>
      <c r="D231" s="66"/>
      <c r="E231" s="187"/>
      <c r="F231" s="187"/>
      <c r="G231" s="187"/>
      <c r="H231" s="187"/>
      <c r="I231" s="187"/>
      <c r="J231" s="187"/>
      <c r="K231" s="187"/>
    </row>
    <row r="232" spans="1:11">
      <c r="A232" s="66"/>
      <c r="B232" s="187"/>
      <c r="C232" s="215"/>
      <c r="D232" s="66"/>
      <c r="E232" s="187"/>
      <c r="F232" s="187"/>
      <c r="G232" s="187"/>
      <c r="H232" s="187"/>
      <c r="I232" s="187"/>
      <c r="J232" s="187"/>
      <c r="K232" s="187"/>
    </row>
    <row r="233" spans="1:11">
      <c r="A233" s="66"/>
      <c r="B233" s="187"/>
      <c r="C233" s="215"/>
      <c r="D233" s="66"/>
      <c r="E233" s="187"/>
      <c r="F233" s="187"/>
      <c r="G233" s="187"/>
      <c r="H233" s="187"/>
      <c r="I233" s="187"/>
      <c r="J233" s="187"/>
      <c r="K233" s="187"/>
    </row>
    <row r="234" spans="1:11">
      <c r="A234" s="66"/>
      <c r="B234" s="187"/>
      <c r="C234" s="215"/>
      <c r="D234" s="66"/>
      <c r="E234" s="187"/>
      <c r="F234" s="187"/>
      <c r="G234" s="187"/>
      <c r="H234" s="187"/>
      <c r="I234" s="187"/>
      <c r="J234" s="187"/>
      <c r="K234" s="187"/>
    </row>
    <row r="235" spans="1:11">
      <c r="A235" s="66"/>
      <c r="B235" s="187"/>
      <c r="C235" s="215"/>
      <c r="D235" s="66"/>
      <c r="E235" s="187"/>
      <c r="F235" s="187"/>
      <c r="G235" s="187"/>
      <c r="H235" s="187"/>
      <c r="I235" s="187"/>
      <c r="J235" s="187"/>
      <c r="K235" s="187"/>
    </row>
    <row r="236" spans="1:11">
      <c r="A236" s="66"/>
      <c r="B236" s="187"/>
      <c r="C236" s="215"/>
      <c r="D236" s="66"/>
      <c r="E236" s="187"/>
      <c r="F236" s="187"/>
      <c r="G236" s="187"/>
      <c r="H236" s="187"/>
      <c r="I236" s="187"/>
      <c r="J236" s="187"/>
      <c r="K236" s="187"/>
    </row>
    <row r="237" spans="1:11">
      <c r="A237" s="66"/>
      <c r="B237" s="187"/>
      <c r="C237" s="215"/>
      <c r="D237" s="66"/>
      <c r="E237" s="187"/>
      <c r="F237" s="187"/>
      <c r="G237" s="187"/>
      <c r="H237" s="187"/>
      <c r="I237" s="187"/>
      <c r="J237" s="187"/>
      <c r="K237" s="187"/>
    </row>
    <row r="238" spans="1:11">
      <c r="A238" s="66"/>
      <c r="B238" s="187"/>
      <c r="C238" s="215"/>
      <c r="D238" s="66"/>
      <c r="E238" s="187"/>
      <c r="F238" s="187"/>
      <c r="G238" s="187"/>
      <c r="H238" s="187"/>
      <c r="I238" s="187"/>
      <c r="J238" s="187"/>
      <c r="K238" s="187"/>
    </row>
    <row r="239" spans="1:11">
      <c r="A239" s="66"/>
      <c r="B239" s="187"/>
      <c r="C239" s="215"/>
      <c r="D239" s="66"/>
      <c r="E239" s="187"/>
      <c r="F239" s="187"/>
      <c r="G239" s="187"/>
      <c r="H239" s="187"/>
      <c r="I239" s="187"/>
      <c r="J239" s="187"/>
      <c r="K239" s="187"/>
    </row>
    <row r="240" spans="1:11">
      <c r="A240" s="66"/>
      <c r="B240" s="187"/>
      <c r="C240" s="215"/>
      <c r="D240" s="66"/>
      <c r="E240" s="187"/>
      <c r="F240" s="187"/>
      <c r="G240" s="187"/>
      <c r="H240" s="187"/>
      <c r="I240" s="187"/>
      <c r="J240" s="187"/>
      <c r="K240" s="187"/>
    </row>
    <row r="241" spans="1:11">
      <c r="A241" s="66"/>
      <c r="B241" s="187"/>
      <c r="C241" s="215"/>
      <c r="D241" s="66"/>
      <c r="E241" s="187"/>
      <c r="F241" s="187"/>
      <c r="G241" s="187"/>
      <c r="H241" s="187"/>
      <c r="I241" s="187"/>
      <c r="J241" s="187"/>
      <c r="K241" s="187"/>
    </row>
    <row r="242" spans="1:11">
      <c r="A242" s="66"/>
      <c r="B242" s="187"/>
      <c r="C242" s="215"/>
      <c r="D242" s="66"/>
      <c r="E242" s="187"/>
      <c r="F242" s="187"/>
      <c r="G242" s="187"/>
      <c r="H242" s="187"/>
      <c r="I242" s="187"/>
      <c r="J242" s="187"/>
      <c r="K242" s="187"/>
    </row>
    <row r="243" spans="1:11">
      <c r="A243" s="66"/>
      <c r="B243" s="187"/>
      <c r="C243" s="215"/>
      <c r="D243" s="66"/>
      <c r="E243" s="187"/>
      <c r="F243" s="187"/>
      <c r="G243" s="187"/>
      <c r="H243" s="187"/>
      <c r="I243" s="187"/>
      <c r="J243" s="187"/>
      <c r="K243" s="187"/>
    </row>
    <row r="244" spans="1:11">
      <c r="A244" s="66"/>
      <c r="B244" s="187"/>
      <c r="C244" s="215"/>
      <c r="D244" s="66"/>
      <c r="E244" s="187"/>
      <c r="F244" s="187"/>
      <c r="G244" s="187"/>
      <c r="H244" s="187"/>
      <c r="I244" s="187"/>
      <c r="J244" s="187"/>
      <c r="K244" s="187"/>
    </row>
    <row r="245" spans="1:11">
      <c r="A245" s="66"/>
      <c r="B245" s="187"/>
      <c r="C245" s="215"/>
      <c r="D245" s="66"/>
      <c r="E245" s="187"/>
      <c r="F245" s="187"/>
      <c r="G245" s="187"/>
      <c r="H245" s="187"/>
      <c r="I245" s="187"/>
      <c r="J245" s="187"/>
      <c r="K245" s="187"/>
    </row>
    <row r="246" spans="1:11">
      <c r="A246" s="66"/>
      <c r="B246" s="187"/>
      <c r="C246" s="215"/>
      <c r="D246" s="66"/>
      <c r="E246" s="187"/>
      <c r="F246" s="187"/>
      <c r="G246" s="187"/>
      <c r="H246" s="187"/>
      <c r="I246" s="187"/>
      <c r="J246" s="187"/>
      <c r="K246" s="187"/>
    </row>
    <row r="247" spans="1:11">
      <c r="A247" s="66"/>
      <c r="B247" s="187"/>
      <c r="C247" s="215"/>
      <c r="D247" s="66"/>
      <c r="E247" s="187"/>
      <c r="F247" s="187"/>
      <c r="G247" s="187"/>
      <c r="H247" s="187"/>
      <c r="I247" s="187"/>
      <c r="J247" s="187"/>
      <c r="K247" s="187"/>
    </row>
    <row r="248" spans="1:11">
      <c r="A248" s="66"/>
      <c r="B248" s="187"/>
      <c r="C248" s="215"/>
      <c r="D248" s="66"/>
      <c r="E248" s="187"/>
      <c r="F248" s="187"/>
      <c r="G248" s="187"/>
      <c r="H248" s="187"/>
      <c r="I248" s="187"/>
      <c r="J248" s="187"/>
      <c r="K248" s="187"/>
    </row>
    <row r="249" spans="1:11">
      <c r="A249" s="66"/>
      <c r="B249" s="187"/>
      <c r="C249" s="215"/>
      <c r="D249" s="66"/>
      <c r="E249" s="187"/>
      <c r="F249" s="187"/>
      <c r="G249" s="187"/>
      <c r="H249" s="187"/>
      <c r="I249" s="187"/>
      <c r="J249" s="187"/>
      <c r="K249" s="187"/>
    </row>
    <row r="250" spans="1:11">
      <c r="A250" s="66"/>
      <c r="B250" s="187"/>
      <c r="C250" s="215"/>
      <c r="D250" s="66"/>
      <c r="E250" s="187"/>
      <c r="F250" s="187"/>
      <c r="G250" s="187"/>
      <c r="H250" s="187"/>
      <c r="I250" s="187"/>
      <c r="J250" s="187"/>
      <c r="K250" s="187"/>
    </row>
    <row r="251" spans="1:11">
      <c r="A251" s="66"/>
      <c r="B251" s="187"/>
      <c r="C251" s="215"/>
      <c r="D251" s="66"/>
      <c r="E251" s="187"/>
      <c r="F251" s="187"/>
      <c r="G251" s="187"/>
      <c r="H251" s="187"/>
      <c r="I251" s="187"/>
      <c r="J251" s="187"/>
      <c r="K251" s="187"/>
    </row>
    <row r="252" spans="1:11">
      <c r="A252" s="66"/>
      <c r="B252" s="187"/>
      <c r="C252" s="215"/>
      <c r="D252" s="66"/>
      <c r="E252" s="187"/>
      <c r="F252" s="187"/>
      <c r="G252" s="187"/>
      <c r="H252" s="187"/>
      <c r="I252" s="187"/>
      <c r="J252" s="187"/>
      <c r="K252" s="187"/>
    </row>
    <row r="253" spans="1:11">
      <c r="A253" s="66"/>
      <c r="B253" s="187"/>
      <c r="C253" s="215"/>
      <c r="D253" s="66"/>
      <c r="E253" s="187"/>
      <c r="F253" s="187"/>
      <c r="G253" s="187"/>
      <c r="H253" s="187"/>
      <c r="I253" s="187"/>
      <c r="J253" s="187"/>
      <c r="K253" s="187"/>
    </row>
    <row r="254" spans="1:11">
      <c r="A254" s="66"/>
      <c r="B254" s="187"/>
      <c r="C254" s="215"/>
      <c r="D254" s="66"/>
      <c r="E254" s="187"/>
      <c r="F254" s="187"/>
      <c r="G254" s="187"/>
      <c r="H254" s="187"/>
      <c r="I254" s="187"/>
      <c r="J254" s="187"/>
      <c r="K254" s="187"/>
    </row>
    <row r="255" spans="1:11">
      <c r="A255" s="66"/>
      <c r="B255" s="187"/>
      <c r="C255" s="215"/>
      <c r="D255" s="66"/>
      <c r="E255" s="187"/>
      <c r="F255" s="187"/>
      <c r="G255" s="187"/>
      <c r="H255" s="187"/>
      <c r="I255" s="187"/>
      <c r="J255" s="187"/>
      <c r="K255" s="187"/>
    </row>
    <row r="256" spans="1:11">
      <c r="A256" s="66"/>
      <c r="B256" s="187"/>
      <c r="C256" s="215"/>
      <c r="D256" s="66"/>
      <c r="E256" s="187"/>
      <c r="F256" s="187"/>
      <c r="G256" s="187"/>
      <c r="H256" s="187"/>
      <c r="I256" s="187"/>
      <c r="J256" s="187"/>
      <c r="K256" s="187"/>
    </row>
    <row r="257" spans="1:11">
      <c r="A257" s="66"/>
      <c r="B257" s="187"/>
      <c r="C257" s="215"/>
      <c r="D257" s="66"/>
      <c r="E257" s="187"/>
      <c r="F257" s="187"/>
      <c r="G257" s="187"/>
      <c r="H257" s="187"/>
      <c r="I257" s="187"/>
      <c r="J257" s="187"/>
      <c r="K257" s="187"/>
    </row>
    <row r="258" spans="1:11">
      <c r="A258" s="66"/>
      <c r="B258" s="187"/>
      <c r="C258" s="215"/>
      <c r="D258" s="66"/>
      <c r="E258" s="187"/>
      <c r="F258" s="187"/>
      <c r="G258" s="187"/>
      <c r="H258" s="187"/>
      <c r="I258" s="187"/>
      <c r="J258" s="187"/>
      <c r="K258" s="187"/>
    </row>
    <row r="259" spans="1:11">
      <c r="A259" s="66"/>
      <c r="B259" s="187"/>
      <c r="C259" s="215"/>
      <c r="D259" s="66"/>
      <c r="E259" s="187"/>
      <c r="F259" s="187"/>
      <c r="G259" s="187"/>
      <c r="H259" s="187"/>
      <c r="I259" s="187"/>
      <c r="J259" s="187"/>
      <c r="K259" s="187"/>
    </row>
    <row r="260" spans="1:11">
      <c r="A260" s="66"/>
      <c r="B260" s="187"/>
      <c r="C260" s="215"/>
      <c r="D260" s="66"/>
      <c r="E260" s="187"/>
      <c r="F260" s="187"/>
      <c r="G260" s="187"/>
      <c r="H260" s="187"/>
      <c r="I260" s="187"/>
      <c r="J260" s="187"/>
      <c r="K260" s="187"/>
    </row>
    <row r="261" spans="1:11">
      <c r="A261" s="66"/>
      <c r="B261" s="187"/>
      <c r="C261" s="215"/>
      <c r="D261" s="66"/>
      <c r="E261" s="187"/>
      <c r="F261" s="187"/>
      <c r="G261" s="187"/>
      <c r="H261" s="187"/>
      <c r="I261" s="187"/>
      <c r="J261" s="187"/>
      <c r="K261" s="187"/>
    </row>
    <row r="262" spans="1:11">
      <c r="A262" s="66"/>
      <c r="B262" s="187"/>
      <c r="C262" s="215"/>
      <c r="D262" s="66"/>
      <c r="E262" s="187"/>
      <c r="F262" s="187"/>
      <c r="G262" s="187"/>
      <c r="H262" s="187"/>
      <c r="I262" s="187"/>
      <c r="J262" s="187"/>
      <c r="K262" s="187"/>
    </row>
    <row r="263" spans="1:11">
      <c r="A263" s="66"/>
      <c r="B263" s="187"/>
      <c r="C263" s="215"/>
      <c r="D263" s="66"/>
      <c r="E263" s="187"/>
      <c r="F263" s="187"/>
      <c r="G263" s="187"/>
      <c r="H263" s="187"/>
      <c r="I263" s="187"/>
      <c r="J263" s="187"/>
      <c r="K263" s="187"/>
    </row>
    <row r="264" spans="1:11">
      <c r="A264" s="66"/>
      <c r="B264" s="187"/>
      <c r="C264" s="215"/>
      <c r="D264" s="66"/>
      <c r="E264" s="187"/>
      <c r="F264" s="187"/>
      <c r="G264" s="187"/>
      <c r="H264" s="187"/>
      <c r="I264" s="187"/>
      <c r="J264" s="187"/>
      <c r="K264" s="187"/>
    </row>
    <row r="265" spans="1:11">
      <c r="A265" s="66"/>
      <c r="B265" s="187"/>
      <c r="C265" s="215"/>
      <c r="D265" s="66"/>
      <c r="E265" s="187"/>
      <c r="F265" s="187"/>
      <c r="G265" s="187"/>
      <c r="H265" s="187"/>
      <c r="I265" s="187"/>
      <c r="J265" s="187"/>
      <c r="K265" s="187"/>
    </row>
    <row r="266" spans="1:11">
      <c r="A266" s="66"/>
      <c r="B266" s="187"/>
      <c r="C266" s="215"/>
      <c r="D266" s="66"/>
      <c r="E266" s="187"/>
      <c r="F266" s="187"/>
      <c r="G266" s="187"/>
      <c r="H266" s="187"/>
      <c r="I266" s="187"/>
      <c r="J266" s="187"/>
      <c r="K266" s="187"/>
    </row>
    <row r="267" spans="1:11">
      <c r="A267" s="66"/>
      <c r="B267" s="187"/>
      <c r="C267" s="215"/>
      <c r="D267" s="66"/>
      <c r="E267" s="187"/>
      <c r="F267" s="187"/>
      <c r="G267" s="187"/>
      <c r="H267" s="187"/>
      <c r="I267" s="187"/>
      <c r="J267" s="187"/>
      <c r="K267" s="187"/>
    </row>
    <row r="268" spans="1:11">
      <c r="A268" s="66"/>
      <c r="B268" s="187"/>
      <c r="C268" s="215"/>
      <c r="D268" s="66"/>
      <c r="E268" s="187"/>
      <c r="F268" s="187"/>
      <c r="G268" s="187"/>
      <c r="H268" s="187"/>
      <c r="I268" s="187"/>
      <c r="J268" s="187"/>
      <c r="K268" s="187"/>
    </row>
    <row r="269" spans="1:11">
      <c r="A269" s="66"/>
      <c r="B269" s="187"/>
      <c r="C269" s="215"/>
      <c r="D269" s="66"/>
      <c r="E269" s="187"/>
      <c r="F269" s="187"/>
      <c r="G269" s="187"/>
      <c r="H269" s="187"/>
      <c r="I269" s="187"/>
      <c r="J269" s="187"/>
      <c r="K269" s="187"/>
    </row>
    <row r="270" spans="1:11">
      <c r="A270" s="66"/>
      <c r="B270" s="187"/>
      <c r="C270" s="215"/>
      <c r="D270" s="66"/>
      <c r="E270" s="187"/>
      <c r="F270" s="187"/>
      <c r="G270" s="187"/>
      <c r="H270" s="187"/>
      <c r="I270" s="187"/>
      <c r="J270" s="187"/>
      <c r="K270" s="187"/>
    </row>
    <row r="271" spans="1:11">
      <c r="A271" s="66"/>
      <c r="B271" s="187"/>
      <c r="C271" s="215"/>
      <c r="D271" s="66"/>
      <c r="E271" s="187"/>
      <c r="F271" s="187"/>
      <c r="G271" s="187"/>
      <c r="H271" s="187"/>
      <c r="I271" s="187"/>
      <c r="J271" s="187"/>
      <c r="K271" s="187"/>
    </row>
    <row r="272" spans="1:11">
      <c r="A272" s="66"/>
      <c r="B272" s="187"/>
      <c r="C272" s="215"/>
      <c r="D272" s="66"/>
      <c r="E272" s="187"/>
      <c r="F272" s="187"/>
      <c r="G272" s="187"/>
      <c r="H272" s="187"/>
      <c r="I272" s="187"/>
      <c r="J272" s="187"/>
      <c r="K272" s="187"/>
    </row>
    <row r="273" spans="1:11">
      <c r="A273" s="66"/>
      <c r="B273" s="187"/>
      <c r="C273" s="215"/>
      <c r="D273" s="66"/>
      <c r="E273" s="187"/>
      <c r="F273" s="187"/>
      <c r="G273" s="187"/>
      <c r="H273" s="187"/>
      <c r="I273" s="187"/>
      <c r="J273" s="187"/>
      <c r="K273" s="187"/>
    </row>
    <row r="274" spans="1:11">
      <c r="A274" s="66"/>
      <c r="B274" s="187"/>
      <c r="C274" s="215"/>
      <c r="D274" s="66"/>
      <c r="E274" s="187"/>
      <c r="F274" s="187"/>
      <c r="G274" s="187"/>
      <c r="H274" s="187"/>
      <c r="I274" s="187"/>
      <c r="J274" s="187"/>
      <c r="K274" s="187"/>
    </row>
    <row r="275" spans="1:11">
      <c r="A275" s="66"/>
      <c r="B275" s="187"/>
      <c r="C275" s="215"/>
      <c r="D275" s="66"/>
      <c r="E275" s="187"/>
      <c r="F275" s="187"/>
      <c r="G275" s="187"/>
      <c r="H275" s="187"/>
      <c r="I275" s="187"/>
      <c r="J275" s="187"/>
      <c r="K275" s="187"/>
    </row>
    <row r="276" spans="1:11">
      <c r="A276" s="66"/>
      <c r="B276" s="187"/>
      <c r="C276" s="215"/>
      <c r="D276" s="66"/>
      <c r="E276" s="187"/>
      <c r="F276" s="187"/>
      <c r="G276" s="187"/>
      <c r="H276" s="187"/>
      <c r="I276" s="187"/>
      <c r="J276" s="187"/>
      <c r="K276" s="187"/>
    </row>
    <row r="277" spans="1:11">
      <c r="A277" s="66"/>
      <c r="B277" s="187"/>
      <c r="C277" s="215"/>
      <c r="D277" s="66"/>
      <c r="E277" s="187"/>
      <c r="F277" s="187"/>
      <c r="G277" s="187"/>
      <c r="H277" s="187"/>
      <c r="I277" s="187"/>
      <c r="J277" s="187"/>
      <c r="K277" s="187"/>
    </row>
    <row r="278" spans="1:11">
      <c r="A278" s="66"/>
      <c r="B278" s="187"/>
      <c r="C278" s="215"/>
      <c r="D278" s="66"/>
      <c r="E278" s="187"/>
      <c r="F278" s="187"/>
      <c r="G278" s="187"/>
      <c r="H278" s="187"/>
      <c r="I278" s="187"/>
      <c r="J278" s="187"/>
      <c r="K278" s="187"/>
    </row>
    <row r="279" spans="1:11">
      <c r="A279" s="66"/>
      <c r="B279" s="187"/>
      <c r="C279" s="215"/>
      <c r="D279" s="66"/>
      <c r="E279" s="187"/>
      <c r="F279" s="187"/>
      <c r="G279" s="187"/>
      <c r="H279" s="187"/>
      <c r="I279" s="187"/>
      <c r="J279" s="187"/>
      <c r="K279" s="187"/>
    </row>
    <row r="280" spans="1:11">
      <c r="A280" s="66"/>
      <c r="B280" s="187"/>
      <c r="C280" s="215"/>
      <c r="D280" s="66"/>
      <c r="E280" s="187"/>
      <c r="F280" s="187"/>
      <c r="G280" s="187"/>
      <c r="H280" s="187"/>
      <c r="I280" s="187"/>
      <c r="J280" s="187"/>
      <c r="K280" s="187"/>
    </row>
    <row r="281" spans="1:11">
      <c r="A281" s="66"/>
      <c r="B281" s="187"/>
      <c r="C281" s="215"/>
      <c r="D281" s="66"/>
      <c r="E281" s="187"/>
      <c r="F281" s="187"/>
      <c r="G281" s="187"/>
      <c r="H281" s="187"/>
      <c r="I281" s="187"/>
      <c r="J281" s="187"/>
      <c r="K281" s="187"/>
    </row>
    <row r="282" spans="1:11">
      <c r="A282" s="66"/>
      <c r="B282" s="187"/>
      <c r="C282" s="215"/>
      <c r="D282" s="66"/>
      <c r="E282" s="187"/>
      <c r="F282" s="187"/>
      <c r="G282" s="187"/>
      <c r="H282" s="187"/>
      <c r="I282" s="187"/>
      <c r="J282" s="187"/>
      <c r="K282" s="187"/>
    </row>
    <row r="283" spans="1:11">
      <c r="A283" s="66"/>
      <c r="B283" s="187"/>
      <c r="C283" s="215"/>
      <c r="D283" s="66"/>
      <c r="E283" s="187"/>
      <c r="F283" s="187"/>
      <c r="G283" s="187"/>
      <c r="H283" s="187"/>
      <c r="I283" s="187"/>
      <c r="J283" s="187"/>
      <c r="K283" s="187"/>
    </row>
    <row r="284" spans="1:11">
      <c r="A284" s="66"/>
      <c r="B284" s="187"/>
      <c r="C284" s="215"/>
      <c r="D284" s="66"/>
      <c r="E284" s="187"/>
      <c r="F284" s="187"/>
      <c r="G284" s="187"/>
      <c r="H284" s="187"/>
      <c r="I284" s="187"/>
      <c r="J284" s="187"/>
      <c r="K284" s="187"/>
    </row>
    <row r="285" spans="1:11">
      <c r="A285" s="66"/>
      <c r="B285" s="187"/>
      <c r="C285" s="215"/>
      <c r="D285" s="66"/>
      <c r="E285" s="187"/>
      <c r="F285" s="187"/>
      <c r="G285" s="187"/>
      <c r="H285" s="187"/>
      <c r="I285" s="187"/>
      <c r="J285" s="187"/>
      <c r="K285" s="187"/>
    </row>
    <row r="286" spans="1:11">
      <c r="A286" s="66"/>
      <c r="B286" s="187"/>
      <c r="C286" s="215"/>
      <c r="D286" s="66"/>
      <c r="E286" s="187"/>
      <c r="F286" s="187"/>
      <c r="G286" s="187"/>
      <c r="H286" s="187"/>
      <c r="I286" s="187"/>
      <c r="J286" s="187"/>
      <c r="K286" s="187"/>
    </row>
    <row r="287" spans="1:11">
      <c r="A287" s="66"/>
      <c r="B287" s="187"/>
      <c r="C287" s="215"/>
      <c r="D287" s="66"/>
      <c r="E287" s="187"/>
      <c r="F287" s="187"/>
      <c r="G287" s="187"/>
      <c r="H287" s="187"/>
      <c r="I287" s="187"/>
      <c r="J287" s="187"/>
      <c r="K287" s="187"/>
    </row>
    <row r="288" spans="1:11">
      <c r="A288" s="66"/>
      <c r="B288" s="187"/>
      <c r="C288" s="215"/>
      <c r="D288" s="66"/>
      <c r="E288" s="187"/>
      <c r="F288" s="187"/>
      <c r="G288" s="187"/>
      <c r="H288" s="187"/>
      <c r="I288" s="187"/>
      <c r="J288" s="187"/>
      <c r="K288" s="187"/>
    </row>
    <row r="289" spans="1:11">
      <c r="A289" s="66"/>
      <c r="B289" s="187"/>
      <c r="C289" s="215"/>
      <c r="D289" s="66"/>
      <c r="E289" s="187"/>
      <c r="F289" s="187"/>
      <c r="G289" s="187"/>
      <c r="H289" s="187"/>
      <c r="I289" s="187"/>
      <c r="J289" s="187"/>
      <c r="K289" s="187"/>
    </row>
    <row r="290" spans="1:11">
      <c r="A290" s="66"/>
      <c r="B290" s="187"/>
      <c r="C290" s="215"/>
      <c r="D290" s="66"/>
      <c r="E290" s="187"/>
      <c r="F290" s="187"/>
      <c r="G290" s="187"/>
      <c r="H290" s="187"/>
      <c r="I290" s="187"/>
      <c r="J290" s="187"/>
      <c r="K290" s="187"/>
    </row>
    <row r="291" spans="1:11">
      <c r="A291" s="66"/>
      <c r="B291" s="187"/>
      <c r="C291" s="215"/>
      <c r="D291" s="66"/>
      <c r="E291" s="187"/>
      <c r="F291" s="187"/>
      <c r="G291" s="187"/>
      <c r="H291" s="187"/>
      <c r="I291" s="187"/>
      <c r="J291" s="187"/>
      <c r="K291" s="187"/>
    </row>
    <row r="292" spans="1:11">
      <c r="A292" s="66"/>
      <c r="B292" s="187"/>
      <c r="C292" s="215"/>
      <c r="D292" s="66"/>
      <c r="E292" s="187"/>
      <c r="F292" s="187"/>
      <c r="G292" s="187"/>
      <c r="H292" s="187"/>
      <c r="I292" s="187"/>
      <c r="J292" s="187"/>
      <c r="K292" s="187"/>
    </row>
    <row r="293" spans="1:11">
      <c r="A293" s="66"/>
      <c r="B293" s="187"/>
      <c r="C293" s="215"/>
      <c r="D293" s="66"/>
      <c r="E293" s="187"/>
      <c r="F293" s="187"/>
      <c r="G293" s="187"/>
      <c r="H293" s="187"/>
      <c r="I293" s="187"/>
      <c r="J293" s="187"/>
      <c r="K293" s="187"/>
    </row>
    <row r="294" spans="1:11">
      <c r="A294" s="66"/>
      <c r="B294" s="187"/>
      <c r="C294" s="215"/>
      <c r="D294" s="66"/>
      <c r="E294" s="187"/>
      <c r="F294" s="187"/>
      <c r="G294" s="187"/>
      <c r="H294" s="187"/>
      <c r="I294" s="187"/>
      <c r="J294" s="187"/>
      <c r="K294" s="187"/>
    </row>
    <row r="295" spans="1:11">
      <c r="A295" s="66"/>
      <c r="B295" s="187"/>
      <c r="C295" s="215"/>
      <c r="D295" s="66"/>
      <c r="E295" s="187"/>
      <c r="F295" s="187"/>
      <c r="G295" s="187"/>
      <c r="H295" s="187"/>
      <c r="I295" s="187"/>
      <c r="J295" s="187"/>
      <c r="K295" s="187"/>
    </row>
    <row r="296" spans="1:11">
      <c r="A296" s="66"/>
      <c r="B296" s="187"/>
      <c r="C296" s="215"/>
      <c r="D296" s="66"/>
      <c r="E296" s="187"/>
      <c r="F296" s="187"/>
      <c r="G296" s="187"/>
      <c r="H296" s="187"/>
      <c r="I296" s="187"/>
      <c r="J296" s="187"/>
      <c r="K296" s="187"/>
    </row>
    <row r="297" spans="1:11">
      <c r="A297" s="66"/>
      <c r="B297" s="187"/>
      <c r="C297" s="215"/>
      <c r="D297" s="66"/>
      <c r="E297" s="187"/>
      <c r="F297" s="187"/>
      <c r="G297" s="187"/>
      <c r="H297" s="187"/>
      <c r="I297" s="187"/>
      <c r="J297" s="187"/>
      <c r="K297" s="187"/>
    </row>
    <row r="298" spans="1:11">
      <c r="A298" s="66"/>
      <c r="B298" s="187"/>
      <c r="C298" s="215"/>
      <c r="D298" s="66"/>
      <c r="E298" s="187"/>
      <c r="F298" s="187"/>
      <c r="G298" s="187"/>
      <c r="H298" s="187"/>
      <c r="I298" s="187"/>
      <c r="J298" s="187"/>
      <c r="K298" s="187"/>
    </row>
    <row r="299" spans="1:11">
      <c r="A299" s="66"/>
      <c r="B299" s="187"/>
      <c r="C299" s="215"/>
      <c r="D299" s="66"/>
      <c r="E299" s="187"/>
      <c r="F299" s="187"/>
      <c r="G299" s="187"/>
      <c r="H299" s="187"/>
      <c r="I299" s="187"/>
      <c r="J299" s="187"/>
      <c r="K299" s="187"/>
    </row>
    <row r="300" spans="1:11">
      <c r="A300" s="66"/>
      <c r="B300" s="187"/>
      <c r="C300" s="215"/>
      <c r="D300" s="66"/>
      <c r="E300" s="187"/>
      <c r="F300" s="187"/>
      <c r="G300" s="187"/>
      <c r="H300" s="187"/>
      <c r="I300" s="187"/>
      <c r="J300" s="187"/>
      <c r="K300" s="187"/>
    </row>
    <row r="301" spans="1:11">
      <c r="A301" s="66"/>
      <c r="B301" s="187"/>
      <c r="C301" s="215"/>
      <c r="D301" s="66"/>
      <c r="E301" s="187"/>
      <c r="F301" s="187"/>
      <c r="G301" s="187"/>
      <c r="H301" s="187"/>
      <c r="I301" s="187"/>
      <c r="J301" s="187"/>
      <c r="K301" s="187"/>
    </row>
    <row r="302" spans="1:11">
      <c r="A302" s="66"/>
      <c r="B302" s="187"/>
      <c r="C302" s="215"/>
      <c r="D302" s="66"/>
      <c r="E302" s="187"/>
      <c r="F302" s="187"/>
      <c r="G302" s="187"/>
      <c r="H302" s="187"/>
      <c r="I302" s="187"/>
      <c r="J302" s="187"/>
      <c r="K302" s="187"/>
    </row>
    <row r="303" spans="1:11">
      <c r="A303" s="66"/>
      <c r="B303" s="187"/>
      <c r="C303" s="215"/>
      <c r="D303" s="66"/>
      <c r="E303" s="187"/>
      <c r="F303" s="187"/>
      <c r="G303" s="187"/>
      <c r="H303" s="187"/>
      <c r="I303" s="187"/>
      <c r="J303" s="187"/>
      <c r="K303" s="187"/>
    </row>
    <row r="304" spans="1:11">
      <c r="A304" s="66"/>
      <c r="B304" s="187"/>
      <c r="C304" s="215"/>
      <c r="D304" s="66"/>
      <c r="E304" s="187"/>
      <c r="F304" s="187"/>
      <c r="G304" s="187"/>
      <c r="H304" s="187"/>
      <c r="I304" s="187"/>
      <c r="J304" s="187"/>
      <c r="K304" s="187"/>
    </row>
    <row r="305" spans="1:11">
      <c r="A305" s="66"/>
      <c r="B305" s="187"/>
      <c r="C305" s="215"/>
      <c r="D305" s="66"/>
      <c r="E305" s="187"/>
      <c r="F305" s="187"/>
      <c r="G305" s="187"/>
      <c r="H305" s="187"/>
      <c r="I305" s="187"/>
      <c r="J305" s="187"/>
      <c r="K305" s="187"/>
    </row>
    <row r="306" spans="1:11">
      <c r="A306" s="66"/>
      <c r="B306" s="187"/>
      <c r="C306" s="215"/>
      <c r="D306" s="66"/>
      <c r="E306" s="187"/>
      <c r="F306" s="187"/>
      <c r="G306" s="187"/>
      <c r="H306" s="187"/>
      <c r="I306" s="187"/>
      <c r="J306" s="187"/>
      <c r="K306" s="187"/>
    </row>
    <row r="307" spans="1:11">
      <c r="A307" s="66"/>
      <c r="B307" s="187"/>
      <c r="C307" s="215"/>
      <c r="D307" s="66"/>
      <c r="E307" s="187"/>
      <c r="F307" s="187"/>
      <c r="G307" s="187"/>
      <c r="H307" s="187"/>
      <c r="I307" s="187"/>
      <c r="J307" s="187"/>
      <c r="K307" s="187"/>
    </row>
    <row r="308" spans="1:11">
      <c r="A308" s="66"/>
      <c r="B308" s="187"/>
      <c r="C308" s="215"/>
      <c r="D308" s="66"/>
      <c r="E308" s="187"/>
      <c r="F308" s="187"/>
      <c r="G308" s="187"/>
      <c r="H308" s="187"/>
      <c r="I308" s="187"/>
      <c r="J308" s="187"/>
      <c r="K308" s="187"/>
    </row>
    <row r="309" spans="1:11">
      <c r="A309" s="66"/>
      <c r="B309" s="187"/>
      <c r="C309" s="215"/>
      <c r="D309" s="66"/>
      <c r="E309" s="187"/>
      <c r="F309" s="187"/>
      <c r="G309" s="187"/>
      <c r="H309" s="187"/>
      <c r="I309" s="187"/>
      <c r="J309" s="187"/>
      <c r="K309" s="187"/>
    </row>
    <row r="310" spans="1:11">
      <c r="A310" s="66"/>
      <c r="B310" s="187"/>
      <c r="C310" s="215"/>
      <c r="D310" s="66"/>
      <c r="E310" s="187"/>
      <c r="F310" s="187"/>
      <c r="G310" s="187"/>
      <c r="H310" s="187"/>
      <c r="I310" s="187"/>
      <c r="J310" s="187"/>
      <c r="K310" s="187"/>
    </row>
    <row r="311" spans="1:11">
      <c r="A311" s="66"/>
      <c r="B311" s="187"/>
      <c r="C311" s="215"/>
      <c r="D311" s="66"/>
      <c r="E311" s="187"/>
      <c r="F311" s="187"/>
      <c r="G311" s="187"/>
      <c r="H311" s="187"/>
      <c r="I311" s="187"/>
      <c r="J311" s="187"/>
      <c r="K311" s="187"/>
    </row>
    <row r="312" spans="1:11">
      <c r="A312" s="66"/>
      <c r="B312" s="187"/>
      <c r="C312" s="215"/>
      <c r="D312" s="66"/>
      <c r="E312" s="187"/>
      <c r="F312" s="187"/>
      <c r="G312" s="187"/>
      <c r="H312" s="187"/>
      <c r="I312" s="187"/>
      <c r="J312" s="187"/>
      <c r="K312" s="187"/>
    </row>
    <row r="313" spans="1:11">
      <c r="A313" s="66"/>
      <c r="B313" s="187"/>
      <c r="C313" s="215"/>
      <c r="D313" s="66"/>
      <c r="E313" s="187"/>
      <c r="F313" s="187"/>
      <c r="G313" s="187"/>
      <c r="H313" s="187"/>
      <c r="I313" s="187"/>
      <c r="J313" s="187"/>
      <c r="K313" s="187"/>
    </row>
    <row r="314" spans="1:11">
      <c r="A314" s="66"/>
      <c r="B314" s="187"/>
      <c r="C314" s="215"/>
      <c r="D314" s="66"/>
      <c r="E314" s="187"/>
      <c r="F314" s="187"/>
      <c r="G314" s="187"/>
      <c r="H314" s="187"/>
      <c r="I314" s="187"/>
      <c r="J314" s="187"/>
      <c r="K314" s="187"/>
    </row>
    <row r="315" spans="1:11">
      <c r="A315" s="66"/>
      <c r="B315" s="187"/>
      <c r="C315" s="215"/>
      <c r="D315" s="66"/>
      <c r="E315" s="187"/>
      <c r="F315" s="187"/>
      <c r="G315" s="187"/>
      <c r="H315" s="187"/>
      <c r="I315" s="187"/>
      <c r="J315" s="187"/>
      <c r="K315" s="187"/>
    </row>
    <row r="316" spans="1:11">
      <c r="A316" s="66"/>
      <c r="B316" s="187"/>
      <c r="C316" s="215"/>
      <c r="D316" s="66"/>
      <c r="E316" s="187"/>
      <c r="F316" s="187"/>
      <c r="G316" s="187"/>
      <c r="H316" s="187"/>
      <c r="I316" s="187"/>
      <c r="J316" s="187"/>
      <c r="K316" s="187"/>
    </row>
    <row r="317" spans="1:11">
      <c r="A317" s="66"/>
      <c r="B317" s="187"/>
      <c r="C317" s="215"/>
      <c r="D317" s="66"/>
      <c r="E317" s="187"/>
      <c r="F317" s="187"/>
      <c r="G317" s="187"/>
      <c r="H317" s="187"/>
      <c r="I317" s="187"/>
      <c r="J317" s="187"/>
      <c r="K317" s="187"/>
    </row>
    <row r="318" spans="1:11">
      <c r="A318" s="66"/>
      <c r="B318" s="187"/>
      <c r="C318" s="215"/>
      <c r="D318" s="66"/>
      <c r="E318" s="187"/>
      <c r="F318" s="187"/>
      <c r="G318" s="187"/>
      <c r="H318" s="187"/>
      <c r="I318" s="187"/>
      <c r="J318" s="187"/>
      <c r="K318" s="187"/>
    </row>
    <row r="319" spans="1:11">
      <c r="A319" s="66"/>
      <c r="B319" s="187"/>
      <c r="C319" s="215"/>
      <c r="D319" s="66"/>
      <c r="E319" s="187"/>
      <c r="F319" s="187"/>
      <c r="G319" s="187"/>
      <c r="H319" s="187"/>
      <c r="I319" s="187"/>
      <c r="J319" s="187"/>
      <c r="K319" s="187"/>
    </row>
    <row r="320" spans="1:11">
      <c r="A320" s="66"/>
      <c r="B320" s="187"/>
      <c r="C320" s="215"/>
      <c r="D320" s="66"/>
      <c r="E320" s="187"/>
      <c r="F320" s="187"/>
      <c r="G320" s="187"/>
      <c r="H320" s="187"/>
      <c r="I320" s="187"/>
      <c r="J320" s="187"/>
      <c r="K320" s="187"/>
    </row>
    <row r="321" spans="1:11">
      <c r="A321" s="66"/>
      <c r="B321" s="187"/>
      <c r="C321" s="215"/>
      <c r="D321" s="66"/>
      <c r="E321" s="187"/>
      <c r="F321" s="187"/>
      <c r="G321" s="187"/>
      <c r="H321" s="187"/>
      <c r="I321" s="187"/>
      <c r="J321" s="187"/>
      <c r="K321" s="187"/>
    </row>
    <row r="322" spans="1:11">
      <c r="A322" s="66"/>
      <c r="B322" s="187"/>
      <c r="C322" s="215"/>
      <c r="D322" s="66"/>
      <c r="E322" s="187"/>
      <c r="F322" s="187"/>
      <c r="G322" s="187"/>
      <c r="H322" s="187"/>
      <c r="I322" s="187"/>
      <c r="J322" s="187"/>
      <c r="K322" s="187"/>
    </row>
    <row r="323" spans="1:11">
      <c r="A323" s="66"/>
      <c r="B323" s="187"/>
      <c r="C323" s="215"/>
      <c r="D323" s="66"/>
      <c r="E323" s="187"/>
      <c r="F323" s="187"/>
      <c r="G323" s="187"/>
      <c r="H323" s="187"/>
      <c r="I323" s="187"/>
      <c r="J323" s="187"/>
      <c r="K323" s="187"/>
    </row>
    <row r="324" spans="1:11">
      <c r="A324" s="66"/>
      <c r="B324" s="187"/>
      <c r="C324" s="215"/>
      <c r="D324" s="66"/>
      <c r="E324" s="187"/>
      <c r="F324" s="187"/>
      <c r="G324" s="187"/>
      <c r="H324" s="187"/>
      <c r="I324" s="187"/>
      <c r="J324" s="187"/>
      <c r="K324" s="187"/>
    </row>
    <row r="325" spans="1:11">
      <c r="A325" s="66"/>
      <c r="B325" s="187"/>
      <c r="C325" s="215"/>
      <c r="D325" s="66"/>
      <c r="E325" s="187"/>
      <c r="F325" s="187"/>
      <c r="G325" s="187"/>
      <c r="H325" s="187"/>
      <c r="I325" s="187"/>
      <c r="J325" s="187"/>
      <c r="K325" s="187"/>
    </row>
    <row r="326" spans="1:11">
      <c r="A326" s="66"/>
      <c r="B326" s="187"/>
      <c r="C326" s="215"/>
      <c r="D326" s="66"/>
      <c r="E326" s="187"/>
      <c r="F326" s="187"/>
      <c r="G326" s="187"/>
      <c r="H326" s="187"/>
      <c r="I326" s="187"/>
      <c r="J326" s="187"/>
      <c r="K326" s="187"/>
    </row>
    <row r="327" spans="1:11">
      <c r="A327" s="66"/>
      <c r="B327" s="187"/>
      <c r="C327" s="215"/>
      <c r="D327" s="66"/>
      <c r="E327" s="187"/>
      <c r="F327" s="187"/>
      <c r="G327" s="187"/>
      <c r="H327" s="187"/>
      <c r="I327" s="187"/>
      <c r="J327" s="187"/>
      <c r="K327" s="187"/>
    </row>
    <row r="328" spans="1:11">
      <c r="A328" s="66"/>
      <c r="B328" s="187"/>
      <c r="C328" s="215"/>
      <c r="D328" s="66"/>
      <c r="E328" s="187"/>
      <c r="F328" s="187"/>
      <c r="G328" s="187"/>
      <c r="H328" s="187"/>
      <c r="I328" s="187"/>
      <c r="J328" s="187"/>
      <c r="K328" s="187"/>
    </row>
    <row r="329" spans="1:11">
      <c r="A329" s="66"/>
      <c r="B329" s="187"/>
      <c r="C329" s="215"/>
      <c r="D329" s="66"/>
      <c r="E329" s="187"/>
      <c r="F329" s="187"/>
      <c r="G329" s="187"/>
      <c r="H329" s="187"/>
      <c r="I329" s="187"/>
      <c r="J329" s="187"/>
      <c r="K329" s="187"/>
    </row>
    <row r="330" spans="1:11">
      <c r="A330" s="66"/>
      <c r="B330" s="187"/>
      <c r="C330" s="215"/>
      <c r="D330" s="66"/>
      <c r="E330" s="187"/>
      <c r="F330" s="187"/>
      <c r="G330" s="187"/>
      <c r="H330" s="187"/>
      <c r="I330" s="187"/>
      <c r="J330" s="187"/>
      <c r="K330" s="187"/>
    </row>
    <row r="331" spans="1:11">
      <c r="A331" s="66"/>
      <c r="B331" s="187"/>
      <c r="C331" s="215"/>
      <c r="D331" s="66"/>
      <c r="E331" s="187"/>
      <c r="F331" s="187"/>
      <c r="G331" s="187"/>
      <c r="H331" s="187"/>
      <c r="I331" s="187"/>
      <c r="J331" s="187"/>
      <c r="K331" s="187"/>
    </row>
    <row r="332" spans="1:11">
      <c r="A332" s="66"/>
      <c r="B332" s="187"/>
      <c r="C332" s="215"/>
      <c r="D332" s="66"/>
      <c r="E332" s="187"/>
      <c r="F332" s="187"/>
      <c r="G332" s="187"/>
      <c r="H332" s="187"/>
      <c r="I332" s="187"/>
      <c r="J332" s="187"/>
      <c r="K332" s="187"/>
    </row>
    <row r="333" spans="1:11">
      <c r="A333" s="66"/>
      <c r="B333" s="187"/>
      <c r="C333" s="215"/>
      <c r="D333" s="66"/>
      <c r="E333" s="187"/>
      <c r="F333" s="187"/>
      <c r="G333" s="187"/>
      <c r="H333" s="187"/>
      <c r="I333" s="187"/>
      <c r="J333" s="187"/>
      <c r="K333" s="187"/>
    </row>
    <row r="334" spans="1:11">
      <c r="A334" s="66"/>
      <c r="B334" s="187"/>
      <c r="C334" s="215"/>
      <c r="D334" s="66"/>
      <c r="E334" s="187"/>
      <c r="F334" s="187"/>
      <c r="G334" s="187"/>
      <c r="H334" s="187"/>
      <c r="I334" s="187"/>
      <c r="J334" s="187"/>
      <c r="K334" s="187"/>
    </row>
    <row r="335" spans="1:11">
      <c r="A335" s="66"/>
      <c r="B335" s="187"/>
      <c r="C335" s="215"/>
      <c r="D335" s="66"/>
      <c r="E335" s="187"/>
      <c r="F335" s="187"/>
      <c r="G335" s="187"/>
      <c r="H335" s="187"/>
      <c r="I335" s="187"/>
      <c r="J335" s="187"/>
      <c r="K335" s="187"/>
    </row>
    <row r="336" spans="1:11">
      <c r="A336" s="66"/>
      <c r="B336" s="187"/>
      <c r="C336" s="215"/>
      <c r="D336" s="66"/>
      <c r="E336" s="187"/>
      <c r="F336" s="187"/>
      <c r="G336" s="187"/>
      <c r="H336" s="187"/>
      <c r="I336" s="187"/>
      <c r="J336" s="187"/>
      <c r="K336" s="187"/>
    </row>
    <row r="337" spans="1:11">
      <c r="A337" s="66"/>
      <c r="B337" s="187"/>
      <c r="C337" s="215"/>
      <c r="D337" s="66"/>
      <c r="E337" s="187"/>
      <c r="F337" s="187"/>
      <c r="G337" s="187"/>
      <c r="H337" s="187"/>
      <c r="I337" s="187"/>
      <c r="J337" s="187"/>
      <c r="K337" s="187"/>
    </row>
    <row r="338" spans="1:11">
      <c r="A338" s="66"/>
      <c r="B338" s="187"/>
      <c r="C338" s="215"/>
      <c r="D338" s="66"/>
      <c r="E338" s="187"/>
      <c r="F338" s="187"/>
      <c r="G338" s="187"/>
      <c r="H338" s="187"/>
      <c r="I338" s="187"/>
      <c r="J338" s="187"/>
      <c r="K338" s="187"/>
    </row>
    <row r="339" spans="1:11">
      <c r="A339" s="66"/>
      <c r="B339" s="187"/>
      <c r="C339" s="215"/>
      <c r="D339" s="66"/>
      <c r="E339" s="187"/>
      <c r="F339" s="187"/>
      <c r="G339" s="187"/>
      <c r="H339" s="187"/>
      <c r="I339" s="187"/>
      <c r="J339" s="187"/>
      <c r="K339" s="187"/>
    </row>
    <row r="340" spans="1:11">
      <c r="A340" s="66"/>
      <c r="B340" s="187"/>
      <c r="C340" s="215"/>
      <c r="D340" s="66"/>
      <c r="E340" s="187"/>
      <c r="F340" s="187"/>
      <c r="G340" s="187"/>
      <c r="H340" s="187"/>
      <c r="I340" s="187"/>
      <c r="J340" s="187"/>
      <c r="K340" s="187"/>
    </row>
    <row r="341" spans="1:11">
      <c r="A341" s="66"/>
      <c r="B341" s="187"/>
      <c r="C341" s="215"/>
      <c r="D341" s="66"/>
      <c r="E341" s="187"/>
      <c r="F341" s="187"/>
      <c r="G341" s="187"/>
      <c r="H341" s="187"/>
      <c r="I341" s="187"/>
      <c r="J341" s="187"/>
      <c r="K341" s="187"/>
    </row>
    <row r="342" spans="1:11">
      <c r="A342" s="66"/>
      <c r="B342" s="187"/>
      <c r="C342" s="215"/>
      <c r="D342" s="66"/>
      <c r="E342" s="187"/>
      <c r="F342" s="187"/>
      <c r="G342" s="187"/>
      <c r="H342" s="187"/>
      <c r="I342" s="187"/>
      <c r="J342" s="187"/>
      <c r="K342" s="187"/>
    </row>
    <row r="343" spans="1:11">
      <c r="A343" s="66"/>
      <c r="B343" s="187"/>
      <c r="C343" s="215"/>
      <c r="D343" s="66"/>
      <c r="E343" s="187"/>
      <c r="F343" s="187"/>
      <c r="G343" s="187"/>
      <c r="H343" s="187"/>
      <c r="I343" s="187"/>
      <c r="J343" s="187"/>
      <c r="K343" s="187"/>
    </row>
    <row r="344" spans="1:11">
      <c r="A344" s="66"/>
      <c r="B344" s="187"/>
      <c r="C344" s="215"/>
      <c r="D344" s="66"/>
      <c r="E344" s="187"/>
      <c r="F344" s="187"/>
      <c r="G344" s="187"/>
      <c r="H344" s="187"/>
      <c r="I344" s="187"/>
      <c r="J344" s="187"/>
      <c r="K344" s="187"/>
    </row>
    <row r="345" spans="1:11">
      <c r="A345" s="66"/>
      <c r="B345" s="187"/>
      <c r="C345" s="215"/>
      <c r="D345" s="66"/>
      <c r="E345" s="187"/>
      <c r="F345" s="187"/>
      <c r="G345" s="187"/>
      <c r="H345" s="187"/>
      <c r="I345" s="187"/>
      <c r="J345" s="187"/>
      <c r="K345" s="187"/>
    </row>
    <row r="346" spans="1:11">
      <c r="A346" s="66"/>
      <c r="B346" s="187"/>
      <c r="C346" s="215"/>
      <c r="D346" s="66"/>
      <c r="E346" s="187"/>
      <c r="F346" s="187"/>
      <c r="G346" s="187"/>
      <c r="H346" s="187"/>
      <c r="I346" s="187"/>
      <c r="J346" s="187"/>
      <c r="K346" s="187"/>
    </row>
    <row r="347" spans="1:11">
      <c r="A347" s="66"/>
      <c r="B347" s="187"/>
      <c r="C347" s="215"/>
      <c r="D347" s="66"/>
      <c r="E347" s="187"/>
      <c r="F347" s="187"/>
      <c r="G347" s="187"/>
      <c r="H347" s="187"/>
      <c r="I347" s="187"/>
      <c r="J347" s="187"/>
      <c r="K347" s="187"/>
    </row>
    <row r="348" spans="1:11">
      <c r="A348" s="66"/>
      <c r="B348" s="187"/>
      <c r="C348" s="215"/>
      <c r="D348" s="66"/>
      <c r="E348" s="187"/>
      <c r="F348" s="187"/>
      <c r="G348" s="187"/>
      <c r="H348" s="187"/>
      <c r="I348" s="187"/>
      <c r="J348" s="187"/>
      <c r="K348" s="187"/>
    </row>
    <row r="349" spans="1:11">
      <c r="A349" s="66"/>
      <c r="B349" s="187"/>
      <c r="C349" s="215"/>
      <c r="D349" s="66"/>
      <c r="E349" s="187"/>
      <c r="F349" s="187"/>
      <c r="G349" s="187"/>
      <c r="H349" s="187"/>
      <c r="I349" s="187"/>
      <c r="J349" s="187"/>
      <c r="K349" s="187"/>
    </row>
    <row r="350" spans="1:11">
      <c r="A350" s="66"/>
      <c r="B350" s="187"/>
      <c r="C350" s="215"/>
      <c r="D350" s="66"/>
      <c r="E350" s="187"/>
      <c r="F350" s="187"/>
      <c r="G350" s="187"/>
      <c r="H350" s="187"/>
      <c r="I350" s="187"/>
      <c r="J350" s="187"/>
      <c r="K350" s="187"/>
    </row>
    <row r="351" spans="1:11">
      <c r="A351" s="66"/>
      <c r="B351" s="187"/>
      <c r="C351" s="215"/>
      <c r="D351" s="66"/>
      <c r="E351" s="187"/>
      <c r="F351" s="187"/>
      <c r="G351" s="187"/>
      <c r="H351" s="187"/>
      <c r="I351" s="187"/>
      <c r="J351" s="187"/>
      <c r="K351" s="187"/>
    </row>
    <row r="352" spans="1:11">
      <c r="A352" s="66"/>
      <c r="B352" s="187"/>
      <c r="C352" s="215"/>
      <c r="D352" s="66"/>
      <c r="E352" s="187"/>
      <c r="F352" s="187"/>
      <c r="G352" s="187"/>
      <c r="H352" s="187"/>
      <c r="I352" s="187"/>
      <c r="J352" s="187"/>
      <c r="K352" s="187"/>
    </row>
    <row r="353" spans="1:11">
      <c r="A353" s="66"/>
      <c r="B353" s="187"/>
      <c r="C353" s="215"/>
      <c r="D353" s="66"/>
      <c r="E353" s="187"/>
      <c r="F353" s="187"/>
      <c r="G353" s="187"/>
      <c r="H353" s="187"/>
      <c r="I353" s="187"/>
      <c r="J353" s="187"/>
      <c r="K353" s="187"/>
    </row>
    <row r="354" spans="1:11">
      <c r="A354" s="66"/>
      <c r="B354" s="187"/>
      <c r="C354" s="215"/>
      <c r="D354" s="66"/>
      <c r="E354" s="187"/>
      <c r="F354" s="187"/>
      <c r="G354" s="187"/>
      <c r="H354" s="187"/>
      <c r="I354" s="187"/>
      <c r="J354" s="187"/>
      <c r="K354" s="187"/>
    </row>
    <row r="355" spans="1:11">
      <c r="A355" s="66"/>
      <c r="B355" s="187"/>
      <c r="C355" s="215"/>
      <c r="D355" s="66"/>
      <c r="E355" s="187"/>
      <c r="F355" s="187"/>
      <c r="G355" s="187"/>
      <c r="H355" s="187"/>
      <c r="I355" s="187"/>
      <c r="J355" s="187"/>
      <c r="K355" s="187"/>
    </row>
    <row r="356" spans="1:11">
      <c r="A356" s="66"/>
      <c r="B356" s="187"/>
      <c r="C356" s="215"/>
      <c r="D356" s="66"/>
      <c r="E356" s="187"/>
      <c r="F356" s="187"/>
      <c r="G356" s="187"/>
      <c r="H356" s="187"/>
      <c r="I356" s="187"/>
      <c r="J356" s="187"/>
      <c r="K356" s="187"/>
    </row>
    <row r="357" spans="1:11">
      <c r="A357" s="66"/>
      <c r="B357" s="187"/>
      <c r="C357" s="215"/>
      <c r="D357" s="66"/>
      <c r="E357" s="187"/>
      <c r="F357" s="187"/>
      <c r="G357" s="187"/>
      <c r="H357" s="187"/>
      <c r="I357" s="187"/>
      <c r="J357" s="187"/>
      <c r="K357" s="187"/>
    </row>
    <row r="358" spans="1:11">
      <c r="A358" s="66"/>
      <c r="B358" s="187"/>
      <c r="C358" s="215"/>
      <c r="D358" s="66"/>
      <c r="E358" s="187"/>
      <c r="F358" s="187"/>
      <c r="G358" s="187"/>
      <c r="H358" s="187"/>
      <c r="I358" s="187"/>
      <c r="J358" s="187"/>
      <c r="K358" s="187"/>
    </row>
    <row r="359" spans="1:11">
      <c r="A359" s="66"/>
      <c r="B359" s="187"/>
      <c r="C359" s="215"/>
      <c r="D359" s="66"/>
      <c r="E359" s="187"/>
      <c r="F359" s="187"/>
      <c r="G359" s="187"/>
      <c r="H359" s="187"/>
      <c r="I359" s="187"/>
      <c r="J359" s="187"/>
      <c r="K359" s="187"/>
    </row>
    <row r="360" spans="1:11">
      <c r="A360" s="66"/>
      <c r="B360" s="187"/>
      <c r="C360" s="215"/>
      <c r="D360" s="66"/>
      <c r="E360" s="187"/>
      <c r="F360" s="187"/>
      <c r="G360" s="187"/>
      <c r="H360" s="187"/>
      <c r="I360" s="187"/>
      <c r="J360" s="187"/>
      <c r="K360" s="187"/>
    </row>
    <row r="361" spans="1:11">
      <c r="A361" s="66"/>
      <c r="B361" s="187"/>
      <c r="C361" s="215"/>
      <c r="D361" s="66"/>
      <c r="E361" s="187"/>
      <c r="F361" s="187"/>
      <c r="G361" s="187"/>
      <c r="H361" s="187"/>
      <c r="I361" s="187"/>
      <c r="J361" s="187"/>
      <c r="K361" s="187"/>
    </row>
    <row r="362" spans="1:11">
      <c r="A362" s="66"/>
      <c r="B362" s="187"/>
      <c r="C362" s="215"/>
      <c r="D362" s="66"/>
      <c r="E362" s="187"/>
      <c r="F362" s="187"/>
      <c r="G362" s="187"/>
      <c r="H362" s="187"/>
      <c r="I362" s="187"/>
      <c r="J362" s="187"/>
      <c r="K362" s="187"/>
    </row>
    <row r="363" spans="1:11">
      <c r="A363" s="66"/>
      <c r="B363" s="187"/>
      <c r="C363" s="215"/>
      <c r="D363" s="66"/>
      <c r="E363" s="187"/>
      <c r="F363" s="187"/>
      <c r="G363" s="187"/>
      <c r="H363" s="187"/>
      <c r="I363" s="187"/>
      <c r="J363" s="187"/>
      <c r="K363" s="187"/>
    </row>
    <row r="364" spans="1:11">
      <c r="A364" s="66"/>
      <c r="B364" s="187"/>
      <c r="C364" s="215"/>
      <c r="D364" s="66"/>
      <c r="E364" s="187"/>
      <c r="F364" s="187"/>
      <c r="G364" s="187"/>
      <c r="H364" s="187"/>
      <c r="I364" s="187"/>
      <c r="J364" s="187"/>
      <c r="K364" s="187"/>
    </row>
    <row r="365" spans="1:11">
      <c r="A365" s="66"/>
      <c r="B365" s="187"/>
      <c r="C365" s="215"/>
      <c r="D365" s="66"/>
      <c r="E365" s="187"/>
      <c r="F365" s="187"/>
      <c r="G365" s="187"/>
      <c r="H365" s="187"/>
      <c r="I365" s="187"/>
      <c r="J365" s="187"/>
      <c r="K365" s="187"/>
    </row>
    <row r="366" spans="1:11">
      <c r="A366" s="66"/>
      <c r="B366" s="187"/>
      <c r="C366" s="215"/>
      <c r="D366" s="66"/>
      <c r="E366" s="187"/>
      <c r="F366" s="187"/>
      <c r="G366" s="187"/>
      <c r="H366" s="187"/>
      <c r="I366" s="187"/>
      <c r="J366" s="187"/>
      <c r="K366" s="187"/>
    </row>
    <row r="367" spans="1:11">
      <c r="A367" s="66"/>
      <c r="B367" s="187"/>
      <c r="C367" s="215"/>
      <c r="D367" s="66"/>
      <c r="E367" s="187"/>
      <c r="F367" s="187"/>
      <c r="G367" s="187"/>
      <c r="H367" s="187"/>
      <c r="I367" s="187"/>
      <c r="J367" s="187"/>
      <c r="K367" s="187"/>
    </row>
    <row r="368" spans="1:11">
      <c r="A368" s="66"/>
      <c r="B368" s="187"/>
      <c r="C368" s="215"/>
      <c r="D368" s="66"/>
      <c r="E368" s="187"/>
      <c r="F368" s="187"/>
      <c r="G368" s="187"/>
      <c r="H368" s="187"/>
      <c r="I368" s="187"/>
      <c r="J368" s="187"/>
      <c r="K368" s="187"/>
    </row>
    <row r="369" spans="1:11">
      <c r="A369" s="66"/>
      <c r="B369" s="187"/>
      <c r="C369" s="215"/>
      <c r="D369" s="66"/>
      <c r="E369" s="187"/>
      <c r="F369" s="187"/>
      <c r="G369" s="187"/>
      <c r="H369" s="187"/>
      <c r="I369" s="187"/>
      <c r="J369" s="187"/>
      <c r="K369" s="187"/>
    </row>
    <row r="370" spans="1:11">
      <c r="A370" s="66"/>
      <c r="B370" s="187"/>
      <c r="C370" s="215"/>
      <c r="D370" s="66"/>
      <c r="E370" s="187"/>
      <c r="F370" s="187"/>
      <c r="G370" s="187"/>
      <c r="H370" s="187"/>
      <c r="I370" s="187"/>
      <c r="J370" s="187"/>
      <c r="K370" s="187"/>
    </row>
    <row r="371" spans="1:11">
      <c r="A371" s="66"/>
      <c r="B371" s="187"/>
      <c r="C371" s="215"/>
      <c r="D371" s="66"/>
      <c r="E371" s="187"/>
      <c r="F371" s="187"/>
      <c r="G371" s="187"/>
      <c r="H371" s="187"/>
      <c r="I371" s="187"/>
      <c r="J371" s="187"/>
      <c r="K371" s="187"/>
    </row>
    <row r="372" spans="1:11">
      <c r="A372" s="66"/>
      <c r="B372" s="187"/>
      <c r="C372" s="215"/>
      <c r="D372" s="66"/>
      <c r="E372" s="187"/>
      <c r="F372" s="187"/>
      <c r="G372" s="187"/>
      <c r="H372" s="187"/>
      <c r="I372" s="187"/>
      <c r="J372" s="187"/>
      <c r="K372" s="187"/>
    </row>
    <row r="373" spans="1:11">
      <c r="A373" s="66"/>
      <c r="B373" s="187"/>
      <c r="C373" s="215"/>
      <c r="D373" s="66"/>
      <c r="E373" s="187"/>
      <c r="F373" s="187"/>
      <c r="G373" s="187"/>
      <c r="H373" s="187"/>
      <c r="I373" s="187"/>
      <c r="J373" s="187"/>
      <c r="K373" s="187"/>
    </row>
    <row r="374" spans="1:11">
      <c r="A374" s="66"/>
      <c r="B374" s="187"/>
      <c r="C374" s="215"/>
      <c r="D374" s="66"/>
      <c r="E374" s="187"/>
      <c r="F374" s="187"/>
      <c r="G374" s="187"/>
      <c r="H374" s="187"/>
      <c r="I374" s="187"/>
      <c r="J374" s="187"/>
      <c r="K374" s="187"/>
    </row>
    <row r="375" spans="1:11">
      <c r="A375" s="66"/>
      <c r="B375" s="187"/>
      <c r="C375" s="215"/>
      <c r="D375" s="66"/>
      <c r="E375" s="187"/>
      <c r="F375" s="187"/>
      <c r="G375" s="187"/>
      <c r="H375" s="187"/>
      <c r="I375" s="187"/>
      <c r="J375" s="187"/>
      <c r="K375" s="187"/>
    </row>
    <row r="376" spans="1:11">
      <c r="A376" s="66"/>
      <c r="B376" s="187"/>
      <c r="C376" s="215"/>
      <c r="D376" s="66"/>
      <c r="E376" s="187"/>
      <c r="F376" s="187"/>
      <c r="G376" s="187"/>
      <c r="H376" s="187"/>
      <c r="I376" s="187"/>
      <c r="J376" s="187"/>
      <c r="K376" s="187"/>
    </row>
    <row r="377" spans="1:11">
      <c r="A377" s="66"/>
      <c r="B377" s="187"/>
      <c r="C377" s="215"/>
      <c r="D377" s="66"/>
      <c r="E377" s="187"/>
      <c r="F377" s="187"/>
      <c r="G377" s="187"/>
      <c r="H377" s="187"/>
      <c r="I377" s="187"/>
      <c r="J377" s="187"/>
      <c r="K377" s="187"/>
    </row>
    <row r="378" spans="1:11">
      <c r="A378" s="66"/>
      <c r="B378" s="187"/>
      <c r="C378" s="215"/>
      <c r="D378" s="66"/>
      <c r="E378" s="187"/>
      <c r="F378" s="187"/>
      <c r="G378" s="187"/>
      <c r="H378" s="187"/>
      <c r="I378" s="187"/>
      <c r="J378" s="187"/>
      <c r="K378" s="187"/>
    </row>
    <row r="379" spans="1:11">
      <c r="A379" s="66"/>
      <c r="B379" s="187"/>
      <c r="C379" s="215"/>
      <c r="D379" s="66"/>
      <c r="E379" s="187"/>
      <c r="F379" s="187"/>
      <c r="G379" s="187"/>
      <c r="H379" s="187"/>
      <c r="I379" s="187"/>
      <c r="J379" s="187"/>
      <c r="K379" s="187"/>
    </row>
    <row r="380" spans="1:11">
      <c r="A380" s="66"/>
      <c r="B380" s="187"/>
      <c r="C380" s="215"/>
      <c r="D380" s="66"/>
      <c r="E380" s="187"/>
      <c r="F380" s="187"/>
      <c r="G380" s="187"/>
      <c r="H380" s="187"/>
      <c r="I380" s="187"/>
      <c r="J380" s="187"/>
      <c r="K380" s="187"/>
    </row>
    <row r="381" spans="1:11">
      <c r="A381" s="66"/>
      <c r="B381" s="187"/>
      <c r="C381" s="215"/>
      <c r="D381" s="66"/>
      <c r="E381" s="187"/>
      <c r="F381" s="187"/>
      <c r="G381" s="187"/>
      <c r="H381" s="187"/>
      <c r="I381" s="187"/>
      <c r="J381" s="187"/>
      <c r="K381" s="187"/>
    </row>
    <row r="382" spans="1:11">
      <c r="A382" s="66"/>
      <c r="B382" s="187"/>
      <c r="C382" s="215"/>
      <c r="D382" s="66"/>
      <c r="E382" s="187"/>
      <c r="F382" s="187"/>
      <c r="G382" s="187"/>
      <c r="H382" s="187"/>
      <c r="I382" s="187"/>
      <c r="J382" s="187"/>
      <c r="K382" s="187"/>
    </row>
    <row r="383" spans="1:11">
      <c r="A383" s="66"/>
      <c r="B383" s="187"/>
      <c r="C383" s="215"/>
      <c r="D383" s="66"/>
      <c r="E383" s="187"/>
      <c r="F383" s="187"/>
      <c r="G383" s="187"/>
      <c r="H383" s="187"/>
      <c r="I383" s="187"/>
      <c r="J383" s="187"/>
      <c r="K383" s="187"/>
    </row>
    <row r="384" spans="1:11">
      <c r="A384" s="66"/>
      <c r="B384" s="187"/>
      <c r="C384" s="215"/>
      <c r="D384" s="66"/>
      <c r="E384" s="187"/>
      <c r="F384" s="187"/>
      <c r="G384" s="187"/>
      <c r="H384" s="187"/>
      <c r="I384" s="187"/>
      <c r="J384" s="187"/>
      <c r="K384" s="187"/>
    </row>
    <row r="385" spans="1:11">
      <c r="A385" s="66"/>
      <c r="B385" s="187"/>
      <c r="C385" s="215"/>
      <c r="D385" s="66"/>
      <c r="E385" s="187"/>
      <c r="F385" s="187"/>
      <c r="G385" s="187"/>
      <c r="H385" s="187"/>
      <c r="I385" s="187"/>
      <c r="J385" s="187"/>
      <c r="K385" s="187"/>
    </row>
    <row r="386" spans="1:11">
      <c r="A386" s="66"/>
      <c r="B386" s="187"/>
      <c r="C386" s="215"/>
      <c r="D386" s="66"/>
      <c r="E386" s="187"/>
      <c r="F386" s="187"/>
      <c r="G386" s="187"/>
      <c r="H386" s="187"/>
      <c r="I386" s="187"/>
      <c r="J386" s="187"/>
      <c r="K386" s="187"/>
    </row>
    <row r="387" spans="1:11">
      <c r="A387" s="66"/>
      <c r="B387" s="187"/>
      <c r="C387" s="215"/>
      <c r="D387" s="66"/>
      <c r="E387" s="187"/>
      <c r="F387" s="187"/>
      <c r="G387" s="187"/>
      <c r="H387" s="187"/>
      <c r="I387" s="187"/>
      <c r="J387" s="187"/>
      <c r="K387" s="187"/>
    </row>
    <row r="388" spans="1:11">
      <c r="A388" s="66"/>
      <c r="B388" s="187"/>
      <c r="C388" s="215"/>
      <c r="D388" s="66"/>
      <c r="E388" s="187"/>
      <c r="F388" s="187"/>
      <c r="G388" s="187"/>
      <c r="H388" s="187"/>
      <c r="I388" s="187"/>
      <c r="J388" s="187"/>
      <c r="K388" s="187"/>
    </row>
    <row r="389" spans="1:11">
      <c r="A389" s="66"/>
      <c r="B389" s="187"/>
      <c r="C389" s="215"/>
      <c r="D389" s="66"/>
      <c r="E389" s="187"/>
      <c r="F389" s="187"/>
      <c r="G389" s="187"/>
      <c r="H389" s="187"/>
      <c r="I389" s="187"/>
      <c r="J389" s="187"/>
      <c r="K389" s="187"/>
    </row>
    <row r="390" spans="1:11">
      <c r="A390" s="66"/>
      <c r="B390" s="187"/>
      <c r="C390" s="215"/>
      <c r="D390" s="66"/>
      <c r="E390" s="187"/>
      <c r="F390" s="187"/>
      <c r="G390" s="187"/>
      <c r="H390" s="187"/>
      <c r="I390" s="187"/>
      <c r="J390" s="187"/>
      <c r="K390" s="187"/>
    </row>
    <row r="391" spans="1:11">
      <c r="A391" s="66"/>
      <c r="B391" s="187"/>
      <c r="C391" s="215"/>
      <c r="D391" s="66"/>
      <c r="E391" s="187"/>
      <c r="F391" s="187"/>
      <c r="G391" s="187"/>
      <c r="H391" s="187"/>
      <c r="I391" s="187"/>
      <c r="J391" s="187"/>
      <c r="K391" s="187"/>
    </row>
    <row r="392" spans="1:11">
      <c r="A392" s="66"/>
      <c r="B392" s="187"/>
      <c r="C392" s="215"/>
      <c r="D392" s="66"/>
      <c r="E392" s="187"/>
      <c r="F392" s="187"/>
      <c r="G392" s="187"/>
      <c r="H392" s="187"/>
      <c r="I392" s="187"/>
      <c r="J392" s="187"/>
      <c r="K392" s="187"/>
    </row>
    <row r="393" spans="1:11">
      <c r="A393" s="66"/>
      <c r="B393" s="187"/>
      <c r="C393" s="215"/>
      <c r="D393" s="66"/>
      <c r="E393" s="187"/>
      <c r="F393" s="187"/>
      <c r="G393" s="187"/>
      <c r="H393" s="187"/>
      <c r="I393" s="187"/>
      <c r="J393" s="187"/>
      <c r="K393" s="187"/>
    </row>
    <row r="394" spans="1:11">
      <c r="A394" s="66"/>
      <c r="B394" s="187"/>
      <c r="C394" s="215"/>
      <c r="D394" s="66"/>
      <c r="E394" s="187"/>
      <c r="F394" s="187"/>
      <c r="G394" s="187"/>
      <c r="H394" s="187"/>
      <c r="I394" s="187"/>
      <c r="J394" s="187"/>
      <c r="K394" s="187"/>
    </row>
    <row r="395" spans="1:11">
      <c r="A395" s="66"/>
      <c r="B395" s="187"/>
      <c r="C395" s="215"/>
      <c r="D395" s="66"/>
      <c r="E395" s="187"/>
      <c r="F395" s="187"/>
      <c r="G395" s="187"/>
      <c r="H395" s="187"/>
      <c r="I395" s="187"/>
      <c r="J395" s="187"/>
      <c r="K395" s="187"/>
    </row>
    <row r="396" spans="1:11">
      <c r="A396" s="66"/>
      <c r="B396" s="187"/>
      <c r="C396" s="215"/>
      <c r="D396" s="66"/>
      <c r="E396" s="187"/>
      <c r="F396" s="187"/>
      <c r="G396" s="187"/>
      <c r="H396" s="187"/>
      <c r="I396" s="187"/>
      <c r="J396" s="187"/>
      <c r="K396" s="187"/>
    </row>
    <row r="397" spans="1:11">
      <c r="A397" s="66"/>
      <c r="B397" s="187"/>
      <c r="C397" s="215"/>
      <c r="D397" s="66"/>
      <c r="E397" s="187"/>
      <c r="F397" s="187"/>
      <c r="G397" s="187"/>
      <c r="H397" s="187"/>
      <c r="I397" s="187"/>
      <c r="J397" s="187"/>
      <c r="K397" s="187"/>
    </row>
    <row r="398" spans="1:11">
      <c r="A398" s="66"/>
      <c r="B398" s="187"/>
      <c r="C398" s="215"/>
      <c r="D398" s="66"/>
      <c r="E398" s="187"/>
      <c r="F398" s="187"/>
      <c r="G398" s="187"/>
      <c r="H398" s="187"/>
      <c r="I398" s="187"/>
      <c r="J398" s="187"/>
      <c r="K398" s="187"/>
    </row>
    <row r="399" spans="1:11">
      <c r="A399" s="66"/>
      <c r="B399" s="187"/>
      <c r="C399" s="215"/>
      <c r="D399" s="66"/>
      <c r="E399" s="187"/>
      <c r="F399" s="187"/>
      <c r="G399" s="187"/>
      <c r="H399" s="187"/>
      <c r="I399" s="187"/>
      <c r="J399" s="187"/>
      <c r="K399" s="187"/>
    </row>
    <row r="400" spans="1:11">
      <c r="A400" s="66"/>
      <c r="B400" s="187"/>
      <c r="C400" s="215"/>
      <c r="D400" s="66"/>
      <c r="E400" s="187"/>
      <c r="F400" s="187"/>
      <c r="G400" s="187"/>
      <c r="H400" s="187"/>
      <c r="I400" s="187"/>
      <c r="J400" s="187"/>
      <c r="K400" s="187"/>
    </row>
    <row r="401" spans="1:11">
      <c r="A401" s="66"/>
      <c r="B401" s="187"/>
      <c r="C401" s="215"/>
      <c r="D401" s="66"/>
      <c r="E401" s="187"/>
      <c r="F401" s="187"/>
      <c r="G401" s="187"/>
      <c r="H401" s="187"/>
      <c r="I401" s="187"/>
      <c r="J401" s="187"/>
      <c r="K401" s="187"/>
    </row>
    <row r="402" spans="1:11">
      <c r="A402" s="66"/>
      <c r="B402" s="187"/>
      <c r="C402" s="215"/>
      <c r="D402" s="66"/>
      <c r="E402" s="187"/>
      <c r="F402" s="187"/>
      <c r="G402" s="187"/>
      <c r="H402" s="187"/>
      <c r="I402" s="187"/>
      <c r="J402" s="187"/>
      <c r="K402" s="187"/>
    </row>
    <row r="403" spans="1:11">
      <c r="A403" s="66"/>
      <c r="B403" s="187"/>
      <c r="C403" s="215"/>
      <c r="D403" s="66"/>
      <c r="E403" s="187"/>
      <c r="F403" s="187"/>
      <c r="G403" s="187"/>
      <c r="H403" s="187"/>
      <c r="I403" s="187"/>
      <c r="J403" s="187"/>
      <c r="K403" s="187"/>
    </row>
    <row r="404" spans="1:11">
      <c r="A404" s="66"/>
      <c r="B404" s="187"/>
      <c r="C404" s="215"/>
      <c r="D404" s="66"/>
      <c r="E404" s="187"/>
      <c r="F404" s="187"/>
      <c r="G404" s="187"/>
      <c r="H404" s="187"/>
      <c r="I404" s="187"/>
      <c r="J404" s="187"/>
      <c r="K404" s="187"/>
    </row>
    <row r="405" spans="1:11">
      <c r="A405" s="66"/>
      <c r="B405" s="187"/>
      <c r="C405" s="215"/>
      <c r="D405" s="66"/>
      <c r="E405" s="187"/>
      <c r="F405" s="187"/>
      <c r="G405" s="187"/>
      <c r="H405" s="187"/>
      <c r="I405" s="187"/>
      <c r="J405" s="187"/>
      <c r="K405" s="187"/>
    </row>
    <row r="406" spans="1:11">
      <c r="A406" s="66"/>
      <c r="B406" s="187"/>
      <c r="C406" s="215"/>
      <c r="D406" s="66"/>
      <c r="E406" s="187"/>
      <c r="F406" s="187"/>
      <c r="G406" s="187"/>
      <c r="H406" s="187"/>
      <c r="I406" s="187"/>
      <c r="J406" s="187"/>
      <c r="K406" s="187"/>
    </row>
    <row r="407" spans="1:11">
      <c r="A407" s="66"/>
      <c r="B407" s="187"/>
      <c r="C407" s="215"/>
      <c r="D407" s="66"/>
      <c r="E407" s="187"/>
      <c r="F407" s="187"/>
      <c r="G407" s="187"/>
      <c r="H407" s="187"/>
      <c r="I407" s="187"/>
      <c r="J407" s="187"/>
      <c r="K407" s="187"/>
    </row>
    <row r="408" spans="1:11">
      <c r="A408" s="66"/>
      <c r="B408" s="187"/>
      <c r="C408" s="215"/>
      <c r="D408" s="66"/>
      <c r="E408" s="187"/>
      <c r="F408" s="187"/>
      <c r="G408" s="187"/>
      <c r="H408" s="187"/>
      <c r="I408" s="187"/>
      <c r="J408" s="187"/>
      <c r="K408" s="187"/>
    </row>
    <row r="409" spans="1:11">
      <c r="A409" s="66"/>
      <c r="B409" s="187"/>
      <c r="C409" s="215"/>
      <c r="D409" s="66"/>
      <c r="E409" s="187"/>
      <c r="F409" s="187"/>
      <c r="G409" s="187"/>
      <c r="H409" s="187"/>
      <c r="I409" s="187"/>
      <c r="J409" s="187"/>
      <c r="K409" s="187"/>
    </row>
    <row r="410" spans="1:11">
      <c r="A410" s="66"/>
      <c r="B410" s="187"/>
      <c r="C410" s="215"/>
      <c r="D410" s="66"/>
      <c r="E410" s="187"/>
      <c r="F410" s="187"/>
      <c r="G410" s="187"/>
      <c r="H410" s="187"/>
      <c r="I410" s="187"/>
      <c r="J410" s="187"/>
      <c r="K410" s="187"/>
    </row>
    <row r="411" spans="1:11">
      <c r="A411" s="66"/>
      <c r="B411" s="187"/>
      <c r="C411" s="215"/>
      <c r="D411" s="66"/>
      <c r="E411" s="187"/>
      <c r="F411" s="187"/>
      <c r="G411" s="187"/>
      <c r="H411" s="187"/>
      <c r="I411" s="187"/>
      <c r="J411" s="187"/>
      <c r="K411" s="187"/>
    </row>
    <row r="412" spans="1:11">
      <c r="A412" s="66"/>
      <c r="B412" s="187"/>
      <c r="C412" s="215"/>
      <c r="D412" s="66"/>
      <c r="E412" s="187"/>
      <c r="F412" s="187"/>
      <c r="G412" s="187"/>
      <c r="H412" s="187"/>
      <c r="I412" s="187"/>
      <c r="J412" s="187"/>
      <c r="K412" s="187"/>
    </row>
    <row r="413" spans="1:11">
      <c r="A413" s="66"/>
      <c r="B413" s="187"/>
      <c r="C413" s="215"/>
      <c r="D413" s="66"/>
      <c r="E413" s="187"/>
      <c r="F413" s="187"/>
      <c r="G413" s="187"/>
      <c r="H413" s="187"/>
      <c r="I413" s="187"/>
      <c r="J413" s="187"/>
      <c r="K413" s="187"/>
    </row>
    <row r="414" spans="1:11">
      <c r="A414" s="66"/>
      <c r="B414" s="187"/>
      <c r="C414" s="215"/>
      <c r="D414" s="66"/>
      <c r="E414" s="187"/>
      <c r="F414" s="187"/>
      <c r="G414" s="187"/>
      <c r="H414" s="187"/>
      <c r="I414" s="187"/>
      <c r="J414" s="187"/>
      <c r="K414" s="187"/>
    </row>
    <row r="415" spans="1:11">
      <c r="A415" s="66"/>
      <c r="B415" s="187"/>
      <c r="C415" s="215"/>
      <c r="D415" s="66"/>
      <c r="E415" s="187"/>
      <c r="F415" s="187"/>
      <c r="G415" s="187"/>
      <c r="H415" s="187"/>
      <c r="I415" s="187"/>
      <c r="J415" s="187"/>
      <c r="K415" s="187"/>
    </row>
    <row r="416" spans="1:11">
      <c r="A416" s="66"/>
      <c r="B416" s="187"/>
      <c r="C416" s="215"/>
      <c r="D416" s="66"/>
      <c r="E416" s="187"/>
      <c r="F416" s="187"/>
      <c r="G416" s="187"/>
      <c r="H416" s="187"/>
      <c r="I416" s="187"/>
      <c r="J416" s="187"/>
      <c r="K416" s="187"/>
    </row>
    <row r="417" spans="1:11">
      <c r="A417" s="66"/>
      <c r="B417" s="187"/>
      <c r="C417" s="215"/>
      <c r="D417" s="66"/>
      <c r="E417" s="187"/>
      <c r="F417" s="187"/>
      <c r="G417" s="187"/>
      <c r="H417" s="187"/>
      <c r="I417" s="187"/>
      <c r="J417" s="187"/>
      <c r="K417" s="187"/>
    </row>
    <row r="418" spans="1:11">
      <c r="A418" s="66"/>
      <c r="B418" s="187"/>
      <c r="C418" s="215"/>
      <c r="D418" s="66"/>
      <c r="E418" s="187"/>
      <c r="F418" s="187"/>
      <c r="G418" s="187"/>
      <c r="H418" s="187"/>
      <c r="I418" s="187"/>
      <c r="J418" s="187"/>
      <c r="K418" s="187"/>
    </row>
    <row r="419" spans="1:11">
      <c r="A419" s="66"/>
      <c r="B419" s="187"/>
      <c r="C419" s="215"/>
      <c r="D419" s="66"/>
      <c r="E419" s="187"/>
      <c r="F419" s="187"/>
      <c r="G419" s="187"/>
      <c r="H419" s="187"/>
      <c r="I419" s="187"/>
      <c r="J419" s="187"/>
      <c r="K419" s="187"/>
    </row>
    <row r="420" spans="1:11">
      <c r="A420" s="66"/>
      <c r="B420" s="187"/>
      <c r="C420" s="215"/>
      <c r="D420" s="66"/>
      <c r="E420" s="187"/>
      <c r="F420" s="187"/>
      <c r="G420" s="187"/>
      <c r="H420" s="187"/>
      <c r="I420" s="187"/>
      <c r="J420" s="187"/>
      <c r="K420" s="187"/>
    </row>
    <row r="421" spans="1:11">
      <c r="A421" s="66"/>
      <c r="B421" s="187"/>
      <c r="C421" s="215"/>
      <c r="D421" s="66"/>
      <c r="E421" s="187"/>
      <c r="F421" s="187"/>
      <c r="G421" s="187"/>
      <c r="H421" s="187"/>
      <c r="I421" s="187"/>
      <c r="J421" s="187"/>
      <c r="K421" s="187"/>
    </row>
    <row r="422" spans="1:11">
      <c r="A422" s="66"/>
      <c r="B422" s="187"/>
      <c r="C422" s="215"/>
      <c r="D422" s="66"/>
      <c r="E422" s="187"/>
      <c r="F422" s="187"/>
      <c r="G422" s="187"/>
      <c r="H422" s="187"/>
      <c r="I422" s="187"/>
      <c r="J422" s="187"/>
      <c r="K422" s="187"/>
    </row>
    <row r="423" spans="1:11">
      <c r="A423" s="66"/>
      <c r="B423" s="187"/>
      <c r="C423" s="215"/>
      <c r="D423" s="66"/>
      <c r="E423" s="187"/>
      <c r="F423" s="187"/>
      <c r="G423" s="187"/>
      <c r="H423" s="187"/>
      <c r="I423" s="187"/>
      <c r="J423" s="187"/>
      <c r="K423" s="187"/>
    </row>
    <row r="424" spans="1:11">
      <c r="A424" s="66"/>
      <c r="B424" s="187"/>
      <c r="C424" s="215"/>
      <c r="D424" s="66"/>
      <c r="E424" s="187"/>
      <c r="F424" s="187"/>
      <c r="G424" s="187"/>
      <c r="H424" s="187"/>
      <c r="I424" s="187"/>
      <c r="J424" s="187"/>
      <c r="K424" s="187"/>
    </row>
    <row r="425" spans="1:11">
      <c r="A425" s="66"/>
      <c r="B425" s="187"/>
      <c r="C425" s="215"/>
      <c r="D425" s="66"/>
      <c r="E425" s="187"/>
      <c r="F425" s="187"/>
      <c r="G425" s="187"/>
      <c r="H425" s="187"/>
      <c r="I425" s="187"/>
      <c r="J425" s="187"/>
      <c r="K425" s="187"/>
    </row>
    <row r="426" spans="1:11">
      <c r="A426" s="66"/>
      <c r="B426" s="187"/>
      <c r="C426" s="215"/>
      <c r="D426" s="66"/>
      <c r="E426" s="187"/>
      <c r="F426" s="187"/>
      <c r="G426" s="187"/>
      <c r="H426" s="187"/>
      <c r="I426" s="187"/>
      <c r="J426" s="187"/>
      <c r="K426" s="187"/>
    </row>
    <row r="427" spans="1:11">
      <c r="A427" s="66"/>
      <c r="B427" s="187"/>
      <c r="C427" s="215"/>
      <c r="D427" s="66"/>
      <c r="E427" s="187"/>
      <c r="F427" s="187"/>
      <c r="G427" s="187"/>
      <c r="H427" s="187"/>
      <c r="I427" s="187"/>
      <c r="J427" s="187"/>
      <c r="K427" s="187"/>
    </row>
    <row r="428" spans="1:11">
      <c r="A428" s="66"/>
      <c r="B428" s="187"/>
      <c r="C428" s="215"/>
      <c r="D428" s="66"/>
      <c r="E428" s="187"/>
      <c r="F428" s="187"/>
      <c r="G428" s="187"/>
      <c r="H428" s="187"/>
      <c r="I428" s="187"/>
      <c r="J428" s="187"/>
      <c r="K428" s="187"/>
    </row>
    <row r="429" spans="1:11">
      <c r="A429" s="66"/>
      <c r="B429" s="187"/>
      <c r="C429" s="215"/>
      <c r="D429" s="66"/>
      <c r="E429" s="187"/>
      <c r="F429" s="187"/>
      <c r="G429" s="187"/>
      <c r="H429" s="187"/>
      <c r="I429" s="187"/>
      <c r="J429" s="187"/>
      <c r="K429" s="187"/>
    </row>
    <row r="430" spans="1:11">
      <c r="A430" s="66"/>
      <c r="B430" s="187"/>
      <c r="C430" s="215"/>
      <c r="D430" s="66"/>
      <c r="E430" s="187"/>
      <c r="F430" s="187"/>
      <c r="G430" s="187"/>
      <c r="H430" s="187"/>
      <c r="I430" s="187"/>
      <c r="J430" s="187"/>
      <c r="K430" s="187"/>
    </row>
    <row r="431" spans="1:11">
      <c r="A431" s="66"/>
      <c r="B431" s="187"/>
      <c r="C431" s="215"/>
      <c r="D431" s="66"/>
      <c r="E431" s="187"/>
      <c r="F431" s="187"/>
      <c r="G431" s="187"/>
      <c r="H431" s="187"/>
      <c r="I431" s="187"/>
      <c r="J431" s="187"/>
      <c r="K431" s="187"/>
    </row>
    <row r="432" spans="1:11">
      <c r="A432" s="66"/>
      <c r="B432" s="187"/>
      <c r="C432" s="215"/>
      <c r="D432" s="66"/>
      <c r="E432" s="187"/>
      <c r="F432" s="187"/>
      <c r="G432" s="187"/>
      <c r="H432" s="187"/>
      <c r="I432" s="187"/>
      <c r="J432" s="187"/>
      <c r="K432" s="187"/>
    </row>
    <row r="433" spans="1:11">
      <c r="A433" s="66"/>
      <c r="B433" s="187"/>
      <c r="C433" s="215"/>
      <c r="D433" s="66"/>
      <c r="E433" s="187"/>
      <c r="F433" s="187"/>
      <c r="G433" s="187"/>
      <c r="H433" s="187"/>
      <c r="I433" s="187"/>
      <c r="J433" s="187"/>
      <c r="K433" s="187"/>
    </row>
    <row r="434" spans="1:11">
      <c r="A434" s="66"/>
      <c r="B434" s="187"/>
      <c r="C434" s="215"/>
      <c r="D434" s="66"/>
      <c r="E434" s="187"/>
      <c r="F434" s="187"/>
      <c r="G434" s="187"/>
      <c r="H434" s="187"/>
      <c r="I434" s="187"/>
      <c r="J434" s="187"/>
      <c r="K434" s="187"/>
    </row>
    <row r="435" spans="1:11">
      <c r="A435" s="66"/>
      <c r="B435" s="187"/>
      <c r="C435" s="215"/>
      <c r="D435" s="66"/>
      <c r="E435" s="187"/>
      <c r="F435" s="187"/>
      <c r="G435" s="187"/>
      <c r="H435" s="187"/>
      <c r="I435" s="187"/>
      <c r="J435" s="187"/>
      <c r="K435" s="187"/>
    </row>
    <row r="436" spans="1:11">
      <c r="A436" s="66"/>
      <c r="B436" s="187"/>
      <c r="C436" s="215"/>
      <c r="D436" s="66"/>
      <c r="E436" s="187"/>
      <c r="F436" s="187"/>
      <c r="G436" s="187"/>
      <c r="H436" s="187"/>
      <c r="I436" s="187"/>
      <c r="J436" s="187"/>
      <c r="K436" s="187"/>
    </row>
    <row r="437" spans="1:11">
      <c r="A437" s="66"/>
      <c r="B437" s="187"/>
      <c r="C437" s="215"/>
      <c r="D437" s="66"/>
      <c r="E437" s="187"/>
      <c r="F437" s="187"/>
      <c r="G437" s="187"/>
      <c r="H437" s="187"/>
      <c r="I437" s="187"/>
      <c r="J437" s="187"/>
      <c r="K437" s="187"/>
    </row>
    <row r="438" spans="1:11">
      <c r="A438" s="66"/>
      <c r="B438" s="187"/>
      <c r="C438" s="215"/>
      <c r="D438" s="66"/>
      <c r="E438" s="187"/>
      <c r="F438" s="187"/>
      <c r="G438" s="187"/>
      <c r="H438" s="187"/>
      <c r="I438" s="187"/>
      <c r="J438" s="187"/>
      <c r="K438" s="187"/>
    </row>
    <row r="439" spans="1:11">
      <c r="A439" s="66"/>
      <c r="B439" s="187"/>
      <c r="C439" s="215"/>
      <c r="D439" s="66"/>
      <c r="E439" s="187"/>
      <c r="F439" s="187"/>
      <c r="G439" s="187"/>
      <c r="H439" s="187"/>
      <c r="I439" s="187"/>
      <c r="J439" s="187"/>
      <c r="K439" s="187"/>
    </row>
    <row r="440" spans="1:11">
      <c r="A440" s="66"/>
      <c r="B440" s="187"/>
      <c r="C440" s="215"/>
      <c r="D440" s="66"/>
      <c r="E440" s="187"/>
      <c r="F440" s="187"/>
      <c r="G440" s="187"/>
      <c r="H440" s="187"/>
      <c r="I440" s="187"/>
      <c r="J440" s="187"/>
      <c r="K440" s="187"/>
    </row>
    <row r="441" spans="1:11">
      <c r="A441" s="66"/>
      <c r="B441" s="187"/>
      <c r="C441" s="215"/>
      <c r="D441" s="66"/>
      <c r="E441" s="187"/>
      <c r="F441" s="187"/>
      <c r="G441" s="187"/>
      <c r="H441" s="187"/>
      <c r="I441" s="187"/>
      <c r="J441" s="187"/>
      <c r="K441" s="187"/>
    </row>
    <row r="442" spans="1:11">
      <c r="A442" s="66"/>
      <c r="B442" s="187"/>
      <c r="C442" s="215"/>
      <c r="D442" s="66"/>
      <c r="E442" s="187"/>
      <c r="F442" s="187"/>
      <c r="G442" s="187"/>
      <c r="H442" s="187"/>
      <c r="I442" s="187"/>
      <c r="J442" s="187"/>
      <c r="K442" s="187"/>
    </row>
    <row r="443" spans="1:11">
      <c r="A443" s="66"/>
      <c r="B443" s="187"/>
      <c r="C443" s="215"/>
      <c r="D443" s="66"/>
      <c r="E443" s="187"/>
      <c r="F443" s="187"/>
      <c r="G443" s="187"/>
      <c r="H443" s="187"/>
      <c r="I443" s="187"/>
      <c r="J443" s="187"/>
      <c r="K443" s="187"/>
    </row>
    <row r="444" spans="1:11">
      <c r="A444" s="66"/>
      <c r="B444" s="187"/>
      <c r="C444" s="215"/>
      <c r="D444" s="66"/>
      <c r="E444" s="187"/>
      <c r="F444" s="187"/>
      <c r="G444" s="187"/>
      <c r="H444" s="187"/>
      <c r="I444" s="187"/>
      <c r="J444" s="187"/>
      <c r="K444" s="187"/>
    </row>
    <row r="445" spans="1:11">
      <c r="A445" s="66"/>
      <c r="B445" s="187"/>
      <c r="C445" s="215"/>
      <c r="D445" s="66"/>
      <c r="E445" s="187"/>
      <c r="F445" s="187"/>
      <c r="G445" s="187"/>
      <c r="H445" s="187"/>
      <c r="I445" s="187"/>
      <c r="J445" s="187"/>
      <c r="K445" s="187"/>
    </row>
    <row r="446" spans="1:11">
      <c r="A446" s="66"/>
      <c r="B446" s="187"/>
      <c r="C446" s="215"/>
      <c r="D446" s="66"/>
      <c r="E446" s="187"/>
      <c r="F446" s="187"/>
      <c r="G446" s="187"/>
      <c r="H446" s="187"/>
      <c r="I446" s="187"/>
      <c r="J446" s="187"/>
      <c r="K446" s="187"/>
    </row>
    <row r="447" spans="1:11">
      <c r="A447" s="66"/>
      <c r="B447" s="187"/>
      <c r="C447" s="215"/>
      <c r="D447" s="66"/>
      <c r="E447" s="187"/>
      <c r="F447" s="187"/>
      <c r="G447" s="187"/>
      <c r="H447" s="187"/>
      <c r="I447" s="187"/>
      <c r="J447" s="187"/>
      <c r="K447" s="187"/>
    </row>
    <row r="448" spans="1:11">
      <c r="A448" s="66"/>
      <c r="B448" s="187"/>
      <c r="C448" s="215"/>
      <c r="D448" s="66"/>
      <c r="E448" s="187"/>
      <c r="F448" s="187"/>
      <c r="G448" s="187"/>
      <c r="H448" s="187"/>
      <c r="I448" s="187"/>
      <c r="J448" s="187"/>
      <c r="K448" s="187"/>
    </row>
    <row r="449" spans="1:11">
      <c r="A449" s="66"/>
      <c r="B449" s="187"/>
      <c r="C449" s="215"/>
      <c r="D449" s="66"/>
      <c r="E449" s="187"/>
      <c r="F449" s="187"/>
      <c r="G449" s="187"/>
      <c r="H449" s="187"/>
      <c r="I449" s="187"/>
      <c r="J449" s="187"/>
      <c r="K449" s="187"/>
    </row>
    <row r="450" spans="1:11">
      <c r="A450" s="66"/>
      <c r="B450" s="187"/>
      <c r="C450" s="215"/>
      <c r="D450" s="66"/>
      <c r="E450" s="187"/>
      <c r="F450" s="187"/>
      <c r="G450" s="187"/>
      <c r="H450" s="187"/>
      <c r="I450" s="187"/>
      <c r="J450" s="187"/>
      <c r="K450" s="187"/>
    </row>
    <row r="451" spans="1:11">
      <c r="A451" s="66"/>
      <c r="B451" s="187"/>
      <c r="C451" s="215"/>
      <c r="D451" s="66"/>
      <c r="E451" s="187"/>
      <c r="F451" s="187"/>
      <c r="G451" s="187"/>
      <c r="H451" s="187"/>
      <c r="I451" s="187"/>
      <c r="J451" s="187"/>
      <c r="K451" s="187"/>
    </row>
    <row r="452" spans="1:11">
      <c r="A452" s="66"/>
      <c r="B452" s="187"/>
      <c r="C452" s="215"/>
      <c r="D452" s="66"/>
      <c r="E452" s="187"/>
      <c r="F452" s="187"/>
      <c r="G452" s="187"/>
      <c r="H452" s="187"/>
      <c r="I452" s="187"/>
      <c r="J452" s="187"/>
      <c r="K452" s="187"/>
    </row>
    <row r="453" spans="1:11">
      <c r="A453" s="66"/>
      <c r="B453" s="187"/>
      <c r="C453" s="215"/>
      <c r="D453" s="66"/>
      <c r="E453" s="187"/>
      <c r="F453" s="187"/>
      <c r="G453" s="187"/>
      <c r="H453" s="187"/>
      <c r="I453" s="187"/>
      <c r="J453" s="187"/>
      <c r="K453" s="187"/>
    </row>
    <row r="454" spans="1:11">
      <c r="A454" s="66"/>
      <c r="B454" s="187"/>
      <c r="C454" s="215"/>
      <c r="D454" s="66"/>
      <c r="E454" s="187"/>
      <c r="F454" s="187"/>
      <c r="G454" s="187"/>
      <c r="H454" s="187"/>
      <c r="I454" s="187"/>
      <c r="J454" s="187"/>
      <c r="K454" s="187"/>
    </row>
    <row r="455" spans="1:11">
      <c r="A455" s="66"/>
      <c r="B455" s="187"/>
      <c r="C455" s="215"/>
      <c r="D455" s="66"/>
      <c r="E455" s="187"/>
      <c r="F455" s="187"/>
      <c r="G455" s="187"/>
      <c r="H455" s="187"/>
      <c r="I455" s="187"/>
      <c r="J455" s="187"/>
      <c r="K455" s="187"/>
    </row>
    <row r="456" spans="1:11">
      <c r="A456" s="66"/>
      <c r="B456" s="187"/>
      <c r="C456" s="215"/>
      <c r="D456" s="66"/>
      <c r="E456" s="187"/>
      <c r="F456" s="187"/>
      <c r="G456" s="187"/>
      <c r="H456" s="187"/>
      <c r="I456" s="187"/>
      <c r="J456" s="187"/>
      <c r="K456" s="187"/>
    </row>
    <row r="457" spans="1:11">
      <c r="A457" s="66"/>
      <c r="B457" s="187"/>
      <c r="C457" s="215"/>
      <c r="D457" s="66"/>
      <c r="E457" s="187"/>
      <c r="F457" s="187"/>
      <c r="G457" s="187"/>
      <c r="H457" s="187"/>
      <c r="I457" s="187"/>
      <c r="J457" s="187"/>
      <c r="K457" s="187"/>
    </row>
    <row r="458" spans="1:11">
      <c r="A458" s="66"/>
      <c r="B458" s="187"/>
      <c r="C458" s="215"/>
      <c r="D458" s="66"/>
      <c r="E458" s="187"/>
      <c r="F458" s="187"/>
      <c r="G458" s="187"/>
      <c r="H458" s="187"/>
      <c r="I458" s="187"/>
      <c r="J458" s="187"/>
      <c r="K458" s="187"/>
    </row>
    <row r="459" spans="1:11">
      <c r="A459" s="66"/>
      <c r="B459" s="187"/>
      <c r="C459" s="215"/>
      <c r="D459" s="66"/>
      <c r="E459" s="187"/>
      <c r="F459" s="187"/>
      <c r="G459" s="187"/>
      <c r="H459" s="187"/>
      <c r="I459" s="187"/>
      <c r="J459" s="187"/>
      <c r="K459" s="187"/>
    </row>
    <row r="460" spans="1:11">
      <c r="A460" s="66"/>
      <c r="B460" s="187"/>
      <c r="C460" s="215"/>
      <c r="D460" s="66"/>
      <c r="E460" s="187"/>
      <c r="F460" s="187"/>
      <c r="G460" s="187"/>
      <c r="H460" s="187"/>
      <c r="I460" s="187"/>
      <c r="J460" s="187"/>
      <c r="K460" s="187"/>
    </row>
    <row r="461" spans="1:11">
      <c r="A461" s="66"/>
      <c r="B461" s="187"/>
      <c r="C461" s="215"/>
      <c r="D461" s="66"/>
      <c r="E461" s="187"/>
      <c r="F461" s="187"/>
      <c r="G461" s="187"/>
      <c r="H461" s="187"/>
      <c r="I461" s="187"/>
      <c r="J461" s="187"/>
      <c r="K461" s="187"/>
    </row>
    <row r="462" spans="1:11">
      <c r="A462" s="66"/>
      <c r="B462" s="187"/>
      <c r="C462" s="215"/>
      <c r="D462" s="66"/>
      <c r="E462" s="187"/>
      <c r="F462" s="187"/>
      <c r="G462" s="187"/>
      <c r="H462" s="187"/>
      <c r="I462" s="187"/>
      <c r="J462" s="187"/>
      <c r="K462" s="187"/>
    </row>
    <row r="463" spans="1:11">
      <c r="A463" s="66"/>
      <c r="B463" s="187"/>
      <c r="C463" s="215"/>
      <c r="D463" s="66"/>
      <c r="E463" s="187"/>
      <c r="F463" s="187"/>
      <c r="G463" s="187"/>
      <c r="H463" s="187"/>
      <c r="I463" s="187"/>
      <c r="J463" s="187"/>
      <c r="K463" s="187"/>
    </row>
    <row r="464" spans="1:11">
      <c r="A464" s="66"/>
      <c r="B464" s="187"/>
      <c r="C464" s="215"/>
      <c r="D464" s="66"/>
      <c r="E464" s="187"/>
      <c r="F464" s="187"/>
      <c r="G464" s="187"/>
      <c r="H464" s="187"/>
      <c r="I464" s="187"/>
      <c r="J464" s="187"/>
      <c r="K464" s="187"/>
    </row>
    <row r="465" spans="1:11">
      <c r="A465" s="66"/>
      <c r="B465" s="187"/>
      <c r="C465" s="215"/>
      <c r="D465" s="66"/>
      <c r="E465" s="187"/>
      <c r="F465" s="187"/>
      <c r="G465" s="187"/>
      <c r="H465" s="187"/>
      <c r="I465" s="187"/>
      <c r="J465" s="187"/>
      <c r="K465" s="187"/>
    </row>
    <row r="466" spans="1:11">
      <c r="A466" s="66"/>
      <c r="B466" s="187"/>
      <c r="C466" s="215"/>
      <c r="D466" s="66"/>
      <c r="E466" s="187"/>
      <c r="F466" s="187"/>
      <c r="G466" s="187"/>
      <c r="H466" s="187"/>
      <c r="I466" s="187"/>
      <c r="J466" s="187"/>
      <c r="K466" s="187"/>
    </row>
    <row r="467" spans="1:11">
      <c r="A467" s="66"/>
      <c r="B467" s="187"/>
      <c r="C467" s="215"/>
      <c r="D467" s="66"/>
      <c r="E467" s="187"/>
      <c r="F467" s="187"/>
      <c r="G467" s="187"/>
      <c r="H467" s="187"/>
      <c r="I467" s="187"/>
      <c r="J467" s="187"/>
      <c r="K467" s="187"/>
    </row>
    <row r="468" spans="1:11">
      <c r="A468" s="66"/>
      <c r="B468" s="187"/>
      <c r="C468" s="215"/>
      <c r="D468" s="66"/>
      <c r="E468" s="187"/>
      <c r="F468" s="187"/>
      <c r="G468" s="187"/>
      <c r="H468" s="187"/>
      <c r="I468" s="187"/>
      <c r="J468" s="187"/>
      <c r="K468" s="187"/>
    </row>
    <row r="469" spans="1:11">
      <c r="A469" s="66"/>
      <c r="B469" s="187"/>
      <c r="C469" s="215"/>
      <c r="D469" s="66"/>
      <c r="E469" s="187"/>
      <c r="F469" s="187"/>
      <c r="G469" s="187"/>
      <c r="H469" s="187"/>
      <c r="I469" s="187"/>
      <c r="J469" s="187"/>
      <c r="K469" s="187"/>
    </row>
    <row r="470" spans="1:11">
      <c r="A470" s="66"/>
      <c r="B470" s="187"/>
      <c r="C470" s="215"/>
      <c r="D470" s="66"/>
      <c r="E470" s="187"/>
      <c r="F470" s="187"/>
      <c r="G470" s="187"/>
      <c r="H470" s="187"/>
      <c r="I470" s="187"/>
      <c r="J470" s="187"/>
      <c r="K470" s="187"/>
    </row>
    <row r="471" spans="1:11">
      <c r="A471" s="66"/>
      <c r="B471" s="187"/>
      <c r="C471" s="215"/>
      <c r="D471" s="66"/>
      <c r="E471" s="187"/>
      <c r="F471" s="187"/>
      <c r="G471" s="187"/>
      <c r="H471" s="187"/>
      <c r="I471" s="187"/>
      <c r="J471" s="187"/>
      <c r="K471" s="187"/>
    </row>
    <row r="472" spans="1:11">
      <c r="A472" s="66"/>
      <c r="B472" s="187"/>
      <c r="C472" s="215"/>
      <c r="D472" s="66"/>
      <c r="E472" s="187"/>
      <c r="F472" s="187"/>
      <c r="G472" s="187"/>
      <c r="H472" s="187"/>
      <c r="I472" s="187"/>
      <c r="J472" s="187"/>
      <c r="K472" s="187"/>
    </row>
    <row r="473" spans="1:11">
      <c r="A473" s="66"/>
      <c r="B473" s="187"/>
      <c r="C473" s="215"/>
      <c r="D473" s="66"/>
      <c r="E473" s="187"/>
      <c r="F473" s="187"/>
      <c r="G473" s="187"/>
      <c r="H473" s="187"/>
      <c r="I473" s="187"/>
      <c r="J473" s="187"/>
      <c r="K473" s="187"/>
    </row>
    <row r="474" spans="1:11">
      <c r="A474" s="66"/>
      <c r="B474" s="187"/>
      <c r="C474" s="215"/>
      <c r="D474" s="66"/>
      <c r="E474" s="187"/>
      <c r="F474" s="187"/>
      <c r="G474" s="187"/>
      <c r="H474" s="187"/>
      <c r="I474" s="187"/>
      <c r="J474" s="187"/>
      <c r="K474" s="187"/>
    </row>
    <row r="475" spans="1:11">
      <c r="A475" s="66"/>
      <c r="B475" s="187"/>
      <c r="C475" s="215"/>
      <c r="D475" s="66"/>
      <c r="E475" s="187"/>
      <c r="F475" s="187"/>
      <c r="G475" s="187"/>
      <c r="H475" s="187"/>
      <c r="I475" s="187"/>
      <c r="J475" s="187"/>
      <c r="K475" s="187"/>
    </row>
    <row r="476" spans="1:11">
      <c r="A476" s="66"/>
      <c r="B476" s="187"/>
      <c r="C476" s="215"/>
      <c r="D476" s="66"/>
      <c r="E476" s="187"/>
      <c r="F476" s="187"/>
      <c r="G476" s="187"/>
      <c r="H476" s="187"/>
      <c r="I476" s="187"/>
      <c r="J476" s="187"/>
      <c r="K476" s="187"/>
    </row>
    <row r="477" spans="1:11">
      <c r="A477" s="66"/>
      <c r="B477" s="187"/>
      <c r="C477" s="215"/>
      <c r="D477" s="66"/>
      <c r="E477" s="187"/>
      <c r="F477" s="187"/>
      <c r="G477" s="187"/>
      <c r="H477" s="187"/>
      <c r="I477" s="187"/>
      <c r="J477" s="187"/>
      <c r="K477" s="187"/>
    </row>
    <row r="478" spans="1:11">
      <c r="A478" s="66"/>
      <c r="B478" s="187"/>
      <c r="C478" s="215"/>
      <c r="D478" s="66"/>
      <c r="E478" s="187"/>
      <c r="F478" s="187"/>
      <c r="G478" s="187"/>
      <c r="H478" s="187"/>
      <c r="I478" s="187"/>
      <c r="J478" s="187"/>
      <c r="K478" s="187"/>
    </row>
    <row r="479" spans="1:11">
      <c r="A479" s="66"/>
      <c r="B479" s="187"/>
      <c r="C479" s="215"/>
      <c r="D479" s="66"/>
      <c r="E479" s="187"/>
      <c r="F479" s="187"/>
      <c r="G479" s="187"/>
      <c r="H479" s="187"/>
      <c r="I479" s="187"/>
      <c r="J479" s="187"/>
      <c r="K479" s="187"/>
    </row>
    <row r="480" spans="1:11">
      <c r="A480" s="66"/>
      <c r="B480" s="187"/>
      <c r="C480" s="215"/>
      <c r="D480" s="66"/>
      <c r="E480" s="187"/>
      <c r="F480" s="187"/>
      <c r="G480" s="187"/>
      <c r="H480" s="187"/>
      <c r="I480" s="187"/>
      <c r="J480" s="187"/>
      <c r="K480" s="187"/>
    </row>
    <row r="481" spans="1:11">
      <c r="A481" s="66"/>
      <c r="B481" s="187"/>
      <c r="C481" s="215"/>
      <c r="D481" s="66"/>
      <c r="E481" s="187"/>
      <c r="F481" s="187"/>
      <c r="G481" s="187"/>
      <c r="H481" s="187"/>
      <c r="I481" s="187"/>
      <c r="J481" s="187"/>
      <c r="K481" s="187"/>
    </row>
    <row r="482" spans="1:11">
      <c r="A482" s="66"/>
      <c r="B482" s="187"/>
      <c r="C482" s="215"/>
      <c r="D482" s="66"/>
      <c r="E482" s="187"/>
      <c r="F482" s="187"/>
      <c r="G482" s="187"/>
      <c r="H482" s="187"/>
      <c r="I482" s="187"/>
      <c r="J482" s="187"/>
      <c r="K482" s="187"/>
    </row>
    <row r="483" spans="1:11">
      <c r="A483" s="66"/>
      <c r="B483" s="187"/>
      <c r="C483" s="215"/>
      <c r="D483" s="66"/>
      <c r="E483" s="187"/>
      <c r="F483" s="187"/>
      <c r="G483" s="187"/>
      <c r="H483" s="187"/>
      <c r="I483" s="187"/>
      <c r="J483" s="187"/>
      <c r="K483" s="187"/>
    </row>
    <row r="484" spans="1:11">
      <c r="A484" s="66"/>
      <c r="B484" s="187"/>
      <c r="C484" s="215"/>
      <c r="D484" s="66"/>
      <c r="E484" s="187"/>
      <c r="F484" s="187"/>
      <c r="G484" s="187"/>
      <c r="H484" s="187"/>
      <c r="I484" s="187"/>
      <c r="J484" s="187"/>
      <c r="K484" s="187"/>
    </row>
    <row r="485" spans="1:11">
      <c r="A485" s="66"/>
      <c r="B485" s="187"/>
      <c r="C485" s="215"/>
      <c r="D485" s="66"/>
      <c r="E485" s="187"/>
      <c r="F485" s="187"/>
      <c r="G485" s="187"/>
      <c r="H485" s="187"/>
      <c r="I485" s="187"/>
      <c r="J485" s="187"/>
      <c r="K485" s="187"/>
    </row>
    <row r="486" spans="1:11">
      <c r="A486" s="66"/>
      <c r="B486" s="187"/>
      <c r="C486" s="215"/>
      <c r="D486" s="66"/>
      <c r="E486" s="187"/>
      <c r="F486" s="187"/>
      <c r="G486" s="187"/>
      <c r="H486" s="187"/>
      <c r="I486" s="187"/>
      <c r="J486" s="187"/>
      <c r="K486" s="187"/>
    </row>
    <row r="487" spans="1:11">
      <c r="A487" s="66"/>
      <c r="B487" s="187"/>
      <c r="C487" s="215"/>
      <c r="D487" s="66"/>
      <c r="E487" s="187"/>
      <c r="F487" s="187"/>
      <c r="G487" s="187"/>
      <c r="H487" s="187"/>
      <c r="I487" s="187"/>
      <c r="J487" s="187"/>
      <c r="K487" s="187"/>
    </row>
    <row r="488" spans="1:11">
      <c r="A488" s="66"/>
      <c r="B488" s="187"/>
      <c r="C488" s="215"/>
      <c r="D488" s="66"/>
      <c r="E488" s="187"/>
      <c r="F488" s="187"/>
      <c r="G488" s="187"/>
      <c r="H488" s="187"/>
      <c r="I488" s="187"/>
      <c r="J488" s="187"/>
      <c r="K488" s="187"/>
    </row>
    <row r="489" spans="1:11">
      <c r="A489" s="66"/>
      <c r="B489" s="187"/>
      <c r="C489" s="215"/>
      <c r="D489" s="66"/>
      <c r="E489" s="187"/>
      <c r="F489" s="187"/>
      <c r="G489" s="187"/>
      <c r="H489" s="187"/>
      <c r="I489" s="187"/>
      <c r="J489" s="187"/>
      <c r="K489" s="187"/>
    </row>
    <row r="490" spans="1:11">
      <c r="A490" s="66"/>
      <c r="B490" s="187"/>
      <c r="C490" s="215"/>
      <c r="D490" s="66"/>
      <c r="E490" s="187"/>
      <c r="F490" s="187"/>
      <c r="G490" s="187"/>
      <c r="H490" s="187"/>
      <c r="I490" s="187"/>
      <c r="J490" s="187"/>
      <c r="K490" s="187"/>
    </row>
    <row r="491" spans="1:11">
      <c r="A491" s="66"/>
      <c r="B491" s="187"/>
      <c r="C491" s="215"/>
      <c r="D491" s="66"/>
      <c r="E491" s="187"/>
      <c r="F491" s="187"/>
      <c r="G491" s="187"/>
      <c r="H491" s="187"/>
      <c r="I491" s="187"/>
      <c r="J491" s="187"/>
      <c r="K491" s="187"/>
    </row>
    <row r="492" spans="1:11">
      <c r="A492" s="66"/>
      <c r="B492" s="187"/>
      <c r="C492" s="215"/>
      <c r="D492" s="66"/>
      <c r="E492" s="187"/>
      <c r="F492" s="187"/>
      <c r="G492" s="187"/>
      <c r="H492" s="187"/>
      <c r="I492" s="187"/>
      <c r="J492" s="187"/>
      <c r="K492" s="187"/>
    </row>
    <row r="493" spans="1:11">
      <c r="A493" s="66"/>
      <c r="B493" s="187"/>
      <c r="C493" s="215"/>
      <c r="D493" s="66"/>
      <c r="E493" s="187"/>
      <c r="F493" s="187"/>
      <c r="G493" s="187"/>
      <c r="H493" s="187"/>
      <c r="I493" s="187"/>
      <c r="J493" s="187"/>
      <c r="K493" s="187"/>
    </row>
    <row r="494" spans="1:11">
      <c r="A494" s="66"/>
      <c r="B494" s="187"/>
      <c r="C494" s="215"/>
      <c r="D494" s="66"/>
      <c r="E494" s="187"/>
      <c r="F494" s="187"/>
      <c r="G494" s="187"/>
      <c r="H494" s="187"/>
      <c r="I494" s="187"/>
      <c r="J494" s="187"/>
      <c r="K494" s="187"/>
    </row>
    <row r="495" spans="1:11">
      <c r="A495" s="66"/>
      <c r="B495" s="187"/>
      <c r="C495" s="215"/>
      <c r="D495" s="66"/>
      <c r="E495" s="187"/>
      <c r="F495" s="187"/>
      <c r="G495" s="187"/>
      <c r="H495" s="187"/>
      <c r="I495" s="187"/>
      <c r="J495" s="187"/>
      <c r="K495" s="187"/>
    </row>
    <row r="496" spans="1:11">
      <c r="A496" s="66"/>
      <c r="B496" s="187"/>
      <c r="C496" s="215"/>
      <c r="D496" s="66"/>
      <c r="E496" s="187"/>
      <c r="F496" s="187"/>
      <c r="G496" s="187"/>
      <c r="H496" s="187"/>
      <c r="I496" s="187"/>
      <c r="J496" s="187"/>
      <c r="K496" s="187"/>
    </row>
    <row r="497" spans="1:11">
      <c r="A497" s="66"/>
      <c r="B497" s="187"/>
      <c r="C497" s="215"/>
      <c r="D497" s="66"/>
      <c r="E497" s="187"/>
      <c r="F497" s="187"/>
      <c r="G497" s="187"/>
      <c r="H497" s="187"/>
      <c r="I497" s="187"/>
      <c r="J497" s="187"/>
      <c r="K497" s="187"/>
    </row>
    <row r="498" spans="1:11">
      <c r="A498" s="66"/>
      <c r="B498" s="187"/>
      <c r="C498" s="215"/>
      <c r="D498" s="66"/>
      <c r="E498" s="187"/>
      <c r="F498" s="187"/>
      <c r="G498" s="187"/>
      <c r="H498" s="187"/>
      <c r="I498" s="187"/>
      <c r="J498" s="187"/>
      <c r="K498" s="187"/>
    </row>
    <row r="499" spans="1:11">
      <c r="A499" s="66"/>
      <c r="B499" s="187"/>
      <c r="C499" s="215"/>
      <c r="D499" s="66"/>
      <c r="E499" s="187"/>
      <c r="F499" s="187"/>
      <c r="G499" s="187"/>
      <c r="H499" s="187"/>
      <c r="I499" s="187"/>
      <c r="J499" s="187"/>
      <c r="K499" s="187"/>
    </row>
    <row r="500" spans="1:11">
      <c r="A500" s="66"/>
      <c r="B500" s="187"/>
      <c r="C500" s="215"/>
      <c r="D500" s="66"/>
      <c r="E500" s="187"/>
      <c r="F500" s="187"/>
      <c r="G500" s="187"/>
      <c r="H500" s="187"/>
      <c r="I500" s="187"/>
      <c r="J500" s="187"/>
      <c r="K500" s="187"/>
    </row>
    <row r="501" spans="1:11">
      <c r="A501" s="66"/>
      <c r="B501" s="187"/>
      <c r="C501" s="215"/>
      <c r="D501" s="66"/>
      <c r="E501" s="187"/>
      <c r="F501" s="187"/>
      <c r="G501" s="187"/>
      <c r="H501" s="187"/>
      <c r="I501" s="187"/>
      <c r="J501" s="187"/>
      <c r="K501" s="187"/>
    </row>
    <row r="502" spans="1:11">
      <c r="A502" s="66"/>
      <c r="B502" s="187"/>
      <c r="C502" s="215"/>
      <c r="D502" s="66"/>
      <c r="E502" s="187"/>
      <c r="F502" s="187"/>
      <c r="G502" s="187"/>
      <c r="H502" s="187"/>
      <c r="I502" s="187"/>
      <c r="J502" s="187"/>
      <c r="K502" s="187"/>
    </row>
    <row r="503" spans="1:11">
      <c r="A503" s="66"/>
      <c r="B503" s="187"/>
      <c r="C503" s="215"/>
      <c r="D503" s="66"/>
      <c r="E503" s="187"/>
      <c r="F503" s="187"/>
      <c r="G503" s="187"/>
      <c r="H503" s="187"/>
      <c r="I503" s="187"/>
      <c r="J503" s="187"/>
      <c r="K503" s="187"/>
    </row>
    <row r="504" spans="1:11">
      <c r="A504" s="66"/>
      <c r="B504" s="187"/>
      <c r="C504" s="215"/>
      <c r="D504" s="66"/>
      <c r="E504" s="187"/>
      <c r="F504" s="187"/>
      <c r="G504" s="187"/>
      <c r="H504" s="187"/>
      <c r="I504" s="187"/>
      <c r="J504" s="187"/>
      <c r="K504" s="187"/>
    </row>
    <row r="505" spans="1:11">
      <c r="A505" s="66"/>
      <c r="B505" s="187"/>
      <c r="C505" s="215"/>
      <c r="D505" s="66"/>
      <c r="E505" s="187"/>
      <c r="F505" s="187"/>
      <c r="G505" s="187"/>
      <c r="H505" s="187"/>
      <c r="I505" s="187"/>
      <c r="J505" s="187"/>
      <c r="K505" s="187"/>
    </row>
    <row r="506" spans="1:11">
      <c r="A506" s="66"/>
      <c r="B506" s="187"/>
      <c r="C506" s="215"/>
      <c r="D506" s="66"/>
      <c r="E506" s="187"/>
      <c r="F506" s="187"/>
      <c r="G506" s="187"/>
      <c r="H506" s="187"/>
      <c r="I506" s="187"/>
      <c r="J506" s="187"/>
      <c r="K506" s="187"/>
    </row>
    <row r="507" spans="1:11">
      <c r="A507" s="66"/>
      <c r="B507" s="187"/>
      <c r="C507" s="215"/>
      <c r="D507" s="66"/>
      <c r="E507" s="187"/>
      <c r="F507" s="187"/>
      <c r="G507" s="187"/>
      <c r="H507" s="187"/>
      <c r="I507" s="187"/>
      <c r="J507" s="187"/>
      <c r="K507" s="187"/>
    </row>
    <row r="508" spans="1:11">
      <c r="A508" s="66"/>
      <c r="B508" s="187"/>
      <c r="C508" s="215"/>
      <c r="D508" s="66"/>
      <c r="E508" s="187"/>
      <c r="F508" s="187"/>
      <c r="G508" s="187"/>
      <c r="H508" s="187"/>
      <c r="I508" s="187"/>
      <c r="J508" s="187"/>
      <c r="K508" s="187"/>
    </row>
    <row r="509" spans="1:11">
      <c r="A509" s="66"/>
      <c r="B509" s="187"/>
      <c r="C509" s="215"/>
      <c r="D509" s="66"/>
      <c r="E509" s="187"/>
      <c r="F509" s="187"/>
      <c r="G509" s="187"/>
      <c r="H509" s="187"/>
      <c r="I509" s="187"/>
      <c r="J509" s="187"/>
      <c r="K509" s="187"/>
    </row>
    <row r="510" spans="1:11">
      <c r="A510" s="66"/>
      <c r="B510" s="187"/>
      <c r="C510" s="215"/>
      <c r="D510" s="66"/>
      <c r="E510" s="187"/>
      <c r="F510" s="187"/>
      <c r="G510" s="187"/>
      <c r="H510" s="187"/>
      <c r="I510" s="187"/>
      <c r="J510" s="187"/>
      <c r="K510" s="187"/>
    </row>
    <row r="511" spans="1:11">
      <c r="A511" s="66"/>
      <c r="B511" s="187"/>
      <c r="C511" s="215"/>
      <c r="D511" s="66"/>
      <c r="E511" s="187"/>
      <c r="F511" s="187"/>
      <c r="G511" s="187"/>
      <c r="H511" s="187"/>
      <c r="I511" s="187"/>
      <c r="J511" s="187"/>
      <c r="K511" s="187"/>
    </row>
    <row r="512" spans="1:11">
      <c r="A512" s="66"/>
      <c r="B512" s="187"/>
      <c r="C512" s="215"/>
      <c r="D512" s="66"/>
      <c r="E512" s="187"/>
      <c r="F512" s="187"/>
      <c r="G512" s="187"/>
      <c r="H512" s="187"/>
      <c r="I512" s="187"/>
      <c r="J512" s="187"/>
      <c r="K512" s="187"/>
    </row>
    <row r="513" spans="1:11">
      <c r="A513" s="66"/>
      <c r="B513" s="187"/>
      <c r="C513" s="215"/>
      <c r="D513" s="66"/>
      <c r="E513" s="187"/>
      <c r="F513" s="187"/>
      <c r="G513" s="187"/>
      <c r="H513" s="187"/>
      <c r="I513" s="187"/>
      <c r="J513" s="187"/>
      <c r="K513" s="187"/>
    </row>
    <row r="514" spans="1:11">
      <c r="A514" s="66"/>
      <c r="B514" s="187"/>
      <c r="C514" s="215"/>
      <c r="D514" s="66"/>
      <c r="E514" s="187"/>
      <c r="F514" s="187"/>
      <c r="G514" s="187"/>
      <c r="H514" s="187"/>
      <c r="I514" s="187"/>
      <c r="J514" s="187"/>
      <c r="K514" s="187"/>
    </row>
    <row r="515" spans="1:11">
      <c r="A515" s="66"/>
      <c r="B515" s="187"/>
      <c r="C515" s="215"/>
      <c r="D515" s="66"/>
      <c r="E515" s="187"/>
      <c r="F515" s="187"/>
      <c r="G515" s="187"/>
      <c r="H515" s="187"/>
      <c r="I515" s="187"/>
      <c r="J515" s="187"/>
      <c r="K515" s="187"/>
    </row>
    <row r="516" spans="1:11">
      <c r="A516" s="66"/>
      <c r="B516" s="187"/>
      <c r="C516" s="215"/>
      <c r="D516" s="66"/>
      <c r="E516" s="187"/>
      <c r="F516" s="187"/>
      <c r="G516" s="187"/>
      <c r="H516" s="187"/>
      <c r="I516" s="187"/>
      <c r="J516" s="187"/>
      <c r="K516" s="187"/>
    </row>
    <row r="517" spans="1:11">
      <c r="A517" s="66"/>
      <c r="B517" s="187"/>
      <c r="C517" s="215"/>
      <c r="D517" s="66"/>
      <c r="E517" s="187"/>
      <c r="F517" s="187"/>
      <c r="G517" s="187"/>
      <c r="H517" s="187"/>
      <c r="I517" s="187"/>
      <c r="J517" s="187"/>
      <c r="K517" s="187"/>
    </row>
    <row r="518" spans="1:11">
      <c r="A518" s="66"/>
      <c r="B518" s="187"/>
      <c r="C518" s="215"/>
      <c r="D518" s="66"/>
      <c r="E518" s="187"/>
      <c r="F518" s="187"/>
      <c r="G518" s="187"/>
      <c r="H518" s="187"/>
      <c r="I518" s="187"/>
      <c r="J518" s="187"/>
      <c r="K518" s="187"/>
    </row>
    <row r="519" spans="1:11">
      <c r="A519" s="66"/>
      <c r="B519" s="187"/>
      <c r="C519" s="215"/>
      <c r="D519" s="66"/>
      <c r="E519" s="187"/>
      <c r="F519" s="187"/>
      <c r="G519" s="187"/>
      <c r="H519" s="187"/>
      <c r="I519" s="187"/>
      <c r="J519" s="187"/>
      <c r="K519" s="187"/>
    </row>
    <row r="520" spans="1:11">
      <c r="A520" s="66"/>
      <c r="B520" s="187"/>
      <c r="C520" s="215"/>
      <c r="D520" s="66"/>
      <c r="E520" s="187"/>
      <c r="F520" s="187"/>
      <c r="G520" s="187"/>
      <c r="H520" s="187"/>
      <c r="I520" s="187"/>
      <c r="J520" s="187"/>
      <c r="K520" s="187"/>
    </row>
    <row r="521" spans="1:11">
      <c r="A521" s="66"/>
      <c r="B521" s="187"/>
      <c r="C521" s="215"/>
      <c r="D521" s="66"/>
      <c r="E521" s="187"/>
      <c r="F521" s="187"/>
      <c r="G521" s="187"/>
      <c r="H521" s="187"/>
      <c r="I521" s="187"/>
      <c r="J521" s="187"/>
      <c r="K521" s="187"/>
    </row>
    <row r="522" spans="1:11">
      <c r="A522" s="66"/>
      <c r="B522" s="187"/>
      <c r="C522" s="215"/>
      <c r="D522" s="66"/>
      <c r="E522" s="187"/>
      <c r="F522" s="187"/>
      <c r="G522" s="187"/>
      <c r="H522" s="187"/>
      <c r="I522" s="187"/>
      <c r="J522" s="187"/>
      <c r="K522" s="187"/>
    </row>
    <row r="523" spans="1:11">
      <c r="A523" s="66"/>
      <c r="B523" s="187"/>
      <c r="C523" s="215"/>
      <c r="D523" s="66"/>
      <c r="E523" s="187"/>
      <c r="F523" s="187"/>
      <c r="G523" s="187"/>
      <c r="H523" s="187"/>
      <c r="I523" s="187"/>
      <c r="J523" s="187"/>
      <c r="K523" s="187"/>
    </row>
    <row r="524" spans="1:11">
      <c r="A524" s="66"/>
      <c r="B524" s="187"/>
      <c r="C524" s="215"/>
      <c r="D524" s="66"/>
      <c r="E524" s="187"/>
      <c r="F524" s="187"/>
      <c r="G524" s="187"/>
      <c r="H524" s="187"/>
      <c r="I524" s="187"/>
      <c r="J524" s="187"/>
      <c r="K524" s="187"/>
    </row>
    <row r="525" spans="1:11">
      <c r="A525" s="66"/>
      <c r="B525" s="187"/>
      <c r="C525" s="215"/>
      <c r="D525" s="66"/>
      <c r="E525" s="187"/>
      <c r="F525" s="187"/>
      <c r="G525" s="187"/>
      <c r="H525" s="187"/>
      <c r="I525" s="187"/>
      <c r="J525" s="187"/>
      <c r="K525" s="187"/>
    </row>
    <row r="526" spans="1:11">
      <c r="A526" s="66"/>
      <c r="B526" s="187"/>
      <c r="C526" s="215"/>
      <c r="D526" s="66"/>
      <c r="E526" s="187"/>
      <c r="F526" s="187"/>
      <c r="G526" s="187"/>
      <c r="H526" s="187"/>
      <c r="I526" s="187"/>
      <c r="J526" s="187"/>
      <c r="K526" s="187"/>
    </row>
    <row r="527" spans="1:11">
      <c r="A527" s="66"/>
      <c r="B527" s="187"/>
      <c r="C527" s="215"/>
      <c r="D527" s="66"/>
      <c r="E527" s="187"/>
      <c r="F527" s="187"/>
      <c r="G527" s="187"/>
      <c r="H527" s="187"/>
      <c r="I527" s="187"/>
      <c r="J527" s="187"/>
      <c r="K527" s="187"/>
    </row>
    <row r="528" spans="1:11">
      <c r="A528" s="66"/>
      <c r="B528" s="187"/>
      <c r="C528" s="215"/>
      <c r="D528" s="66"/>
      <c r="E528" s="187"/>
      <c r="F528" s="187"/>
      <c r="G528" s="187"/>
      <c r="H528" s="187"/>
      <c r="I528" s="187"/>
      <c r="J528" s="187"/>
      <c r="K528" s="187"/>
    </row>
    <row r="529" spans="1:11">
      <c r="A529" s="66"/>
      <c r="B529" s="187"/>
      <c r="C529" s="215"/>
      <c r="D529" s="66"/>
      <c r="E529" s="187"/>
      <c r="F529" s="187"/>
      <c r="G529" s="187"/>
      <c r="H529" s="187"/>
      <c r="I529" s="187"/>
      <c r="J529" s="187"/>
      <c r="K529" s="187"/>
    </row>
    <row r="530" spans="1:11">
      <c r="A530" s="66"/>
      <c r="B530" s="187"/>
      <c r="C530" s="215"/>
      <c r="D530" s="66"/>
      <c r="E530" s="187"/>
      <c r="F530" s="187"/>
      <c r="G530" s="187"/>
      <c r="H530" s="187"/>
      <c r="I530" s="187"/>
      <c r="J530" s="187"/>
      <c r="K530" s="187"/>
    </row>
    <row r="531" spans="1:11">
      <c r="A531" s="66"/>
      <c r="B531" s="187"/>
      <c r="C531" s="215"/>
      <c r="D531" s="66"/>
      <c r="E531" s="187"/>
      <c r="F531" s="187"/>
      <c r="G531" s="187"/>
      <c r="H531" s="187"/>
      <c r="I531" s="187"/>
      <c r="J531" s="187"/>
      <c r="K531" s="187"/>
    </row>
    <row r="532" spans="1:11">
      <c r="A532" s="66"/>
      <c r="B532" s="187"/>
      <c r="C532" s="215"/>
      <c r="D532" s="66"/>
      <c r="E532" s="187"/>
      <c r="F532" s="187"/>
      <c r="G532" s="187"/>
      <c r="H532" s="187"/>
      <c r="I532" s="187"/>
      <c r="J532" s="187"/>
      <c r="K532" s="187"/>
    </row>
    <row r="533" spans="1:11">
      <c r="A533" s="66"/>
      <c r="B533" s="187"/>
      <c r="C533" s="215"/>
      <c r="D533" s="66"/>
      <c r="E533" s="187"/>
      <c r="F533" s="187"/>
      <c r="G533" s="187"/>
      <c r="H533" s="187"/>
      <c r="I533" s="187"/>
      <c r="J533" s="187"/>
      <c r="K533" s="187"/>
    </row>
    <row r="534" spans="1:11">
      <c r="A534" s="66"/>
      <c r="B534" s="187"/>
      <c r="C534" s="215"/>
      <c r="D534" s="66"/>
      <c r="E534" s="187"/>
      <c r="F534" s="187"/>
      <c r="G534" s="187"/>
      <c r="H534" s="187"/>
      <c r="I534" s="187"/>
      <c r="J534" s="187"/>
      <c r="K534" s="187"/>
    </row>
    <row r="535" spans="1:11">
      <c r="A535" s="66"/>
      <c r="B535" s="187"/>
      <c r="C535" s="215"/>
      <c r="D535" s="66"/>
      <c r="E535" s="187"/>
      <c r="F535" s="187"/>
      <c r="G535" s="187"/>
      <c r="H535" s="187"/>
      <c r="I535" s="187"/>
      <c r="J535" s="187"/>
      <c r="K535" s="187"/>
    </row>
    <row r="536" spans="1:11">
      <c r="A536" s="66"/>
      <c r="B536" s="187"/>
      <c r="C536" s="215"/>
      <c r="D536" s="66"/>
      <c r="E536" s="187"/>
      <c r="F536" s="187"/>
      <c r="G536" s="187"/>
      <c r="H536" s="187"/>
      <c r="I536" s="187"/>
      <c r="J536" s="187"/>
      <c r="K536" s="187"/>
    </row>
    <row r="537" spans="1:11">
      <c r="A537" s="66"/>
      <c r="B537" s="187"/>
      <c r="C537" s="215"/>
      <c r="D537" s="66"/>
      <c r="E537" s="187"/>
      <c r="F537" s="187"/>
      <c r="G537" s="187"/>
      <c r="H537" s="187"/>
      <c r="I537" s="187"/>
      <c r="J537" s="187"/>
      <c r="K537" s="187"/>
    </row>
    <row r="538" spans="1:11">
      <c r="A538" s="66"/>
      <c r="B538" s="187"/>
      <c r="C538" s="215"/>
      <c r="D538" s="66"/>
      <c r="E538" s="187"/>
      <c r="F538" s="187"/>
      <c r="G538" s="187"/>
      <c r="H538" s="187"/>
      <c r="I538" s="187"/>
      <c r="J538" s="187"/>
      <c r="K538" s="187"/>
    </row>
    <row r="539" spans="1:11">
      <c r="A539" s="66"/>
      <c r="B539" s="187"/>
      <c r="C539" s="215"/>
      <c r="D539" s="66"/>
      <c r="E539" s="187"/>
      <c r="F539" s="187"/>
      <c r="G539" s="187"/>
      <c r="H539" s="187"/>
      <c r="I539" s="187"/>
      <c r="J539" s="187"/>
      <c r="K539" s="187"/>
    </row>
    <row r="540" spans="1:11">
      <c r="A540" s="66"/>
      <c r="B540" s="187"/>
      <c r="C540" s="215"/>
      <c r="D540" s="66"/>
      <c r="E540" s="187"/>
      <c r="F540" s="187"/>
      <c r="G540" s="187"/>
      <c r="H540" s="187"/>
      <c r="I540" s="187"/>
      <c r="J540" s="187"/>
      <c r="K540" s="187"/>
    </row>
    <row r="541" spans="1:11">
      <c r="A541" s="66"/>
      <c r="B541" s="187"/>
      <c r="C541" s="215"/>
      <c r="D541" s="66"/>
      <c r="E541" s="187"/>
      <c r="F541" s="187"/>
      <c r="G541" s="187"/>
      <c r="H541" s="187"/>
      <c r="I541" s="187"/>
      <c r="J541" s="187"/>
      <c r="K541" s="187"/>
    </row>
    <row r="542" spans="1:11">
      <c r="A542" s="66"/>
      <c r="B542" s="187"/>
      <c r="C542" s="215"/>
      <c r="D542" s="66"/>
      <c r="E542" s="187"/>
      <c r="F542" s="187"/>
      <c r="G542" s="187"/>
      <c r="H542" s="187"/>
      <c r="I542" s="187"/>
      <c r="J542" s="187"/>
      <c r="K542" s="187"/>
    </row>
    <row r="543" spans="1:11">
      <c r="A543" s="66"/>
      <c r="B543" s="187"/>
      <c r="C543" s="215"/>
      <c r="D543" s="66"/>
      <c r="E543" s="187"/>
      <c r="F543" s="187"/>
      <c r="G543" s="187"/>
      <c r="H543" s="187"/>
      <c r="I543" s="187"/>
      <c r="J543" s="187"/>
      <c r="K543" s="187"/>
    </row>
    <row r="544" spans="1:11">
      <c r="A544" s="66"/>
      <c r="B544" s="187"/>
      <c r="C544" s="215"/>
      <c r="D544" s="66"/>
      <c r="E544" s="187"/>
      <c r="F544" s="187"/>
      <c r="G544" s="187"/>
      <c r="H544" s="187"/>
      <c r="I544" s="187"/>
      <c r="J544" s="187"/>
      <c r="K544" s="187"/>
    </row>
    <row r="545" spans="1:11">
      <c r="A545" s="66"/>
      <c r="B545" s="187"/>
      <c r="C545" s="215"/>
      <c r="D545" s="66"/>
      <c r="E545" s="187"/>
      <c r="F545" s="187"/>
      <c r="G545" s="187"/>
      <c r="H545" s="187"/>
      <c r="I545" s="187"/>
      <c r="J545" s="187"/>
      <c r="K545" s="187"/>
    </row>
    <row r="546" spans="1:11">
      <c r="A546" s="66"/>
      <c r="B546" s="187"/>
      <c r="C546" s="215"/>
      <c r="D546" s="66"/>
      <c r="E546" s="187"/>
      <c r="F546" s="187"/>
      <c r="G546" s="187"/>
      <c r="H546" s="187"/>
      <c r="I546" s="187"/>
      <c r="J546" s="187"/>
      <c r="K546" s="187"/>
    </row>
    <row r="547" spans="1:11">
      <c r="A547" s="66"/>
      <c r="B547" s="187"/>
      <c r="C547" s="215"/>
      <c r="D547" s="66"/>
      <c r="E547" s="187"/>
      <c r="F547" s="187"/>
      <c r="G547" s="187"/>
      <c r="H547" s="187"/>
      <c r="I547" s="187"/>
      <c r="J547" s="187"/>
      <c r="K547" s="187"/>
    </row>
    <row r="548" spans="1:11">
      <c r="A548" s="66"/>
      <c r="B548" s="187"/>
      <c r="C548" s="215"/>
      <c r="D548" s="66"/>
      <c r="E548" s="187"/>
      <c r="F548" s="187"/>
      <c r="G548" s="187"/>
      <c r="H548" s="187"/>
      <c r="I548" s="187"/>
      <c r="J548" s="187"/>
      <c r="K548" s="187"/>
    </row>
    <row r="549" spans="1:11">
      <c r="A549" s="66"/>
      <c r="B549" s="187"/>
      <c r="C549" s="215"/>
      <c r="D549" s="66"/>
      <c r="E549" s="187"/>
      <c r="F549" s="187"/>
      <c r="G549" s="187"/>
      <c r="H549" s="187"/>
      <c r="I549" s="187"/>
      <c r="J549" s="187"/>
      <c r="K549" s="187"/>
    </row>
    <row r="550" spans="1:11">
      <c r="A550" s="66"/>
      <c r="B550" s="187"/>
      <c r="C550" s="215"/>
      <c r="D550" s="66"/>
      <c r="E550" s="187"/>
      <c r="F550" s="187"/>
      <c r="G550" s="187"/>
      <c r="H550" s="187"/>
      <c r="I550" s="187"/>
      <c r="J550" s="187"/>
      <c r="K550" s="187"/>
    </row>
    <row r="551" spans="1:11">
      <c r="A551" s="66"/>
      <c r="B551" s="187"/>
      <c r="C551" s="215"/>
      <c r="D551" s="66"/>
      <c r="E551" s="187"/>
      <c r="F551" s="187"/>
      <c r="G551" s="187"/>
      <c r="H551" s="187"/>
      <c r="I551" s="187"/>
      <c r="J551" s="187"/>
      <c r="K551" s="187"/>
    </row>
    <row r="552" spans="1:11">
      <c r="A552" s="66"/>
      <c r="B552" s="187"/>
      <c r="C552" s="215"/>
      <c r="D552" s="66"/>
      <c r="E552" s="187"/>
      <c r="F552" s="187"/>
      <c r="G552" s="187"/>
      <c r="H552" s="187"/>
      <c r="I552" s="187"/>
      <c r="J552" s="187"/>
      <c r="K552" s="187"/>
    </row>
    <row r="553" spans="1:11">
      <c r="A553" s="66"/>
      <c r="B553" s="187"/>
      <c r="C553" s="215"/>
      <c r="D553" s="66"/>
      <c r="E553" s="187"/>
      <c r="F553" s="187"/>
      <c r="G553" s="187"/>
      <c r="H553" s="187"/>
      <c r="I553" s="187"/>
      <c r="J553" s="187"/>
      <c r="K553" s="187"/>
    </row>
    <row r="554" spans="1:11">
      <c r="A554" s="66"/>
      <c r="B554" s="187"/>
      <c r="C554" s="215"/>
      <c r="D554" s="66"/>
      <c r="E554" s="187"/>
      <c r="F554" s="187"/>
      <c r="G554" s="187"/>
      <c r="H554" s="187"/>
      <c r="I554" s="187"/>
      <c r="J554" s="187"/>
      <c r="K554" s="187"/>
    </row>
    <row r="555" spans="1:11">
      <c r="A555" s="66"/>
      <c r="B555" s="187"/>
      <c r="C555" s="215"/>
      <c r="D555" s="66"/>
      <c r="E555" s="187"/>
      <c r="F555" s="187"/>
      <c r="G555" s="187"/>
      <c r="H555" s="187"/>
      <c r="I555" s="187"/>
      <c r="J555" s="187"/>
      <c r="K555" s="187"/>
    </row>
    <row r="556" spans="1:11">
      <c r="A556" s="66"/>
      <c r="B556" s="187"/>
      <c r="C556" s="215"/>
      <c r="D556" s="66"/>
      <c r="E556" s="187"/>
      <c r="F556" s="187"/>
      <c r="G556" s="187"/>
      <c r="H556" s="187"/>
      <c r="I556" s="187"/>
      <c r="J556" s="187"/>
      <c r="K556" s="187"/>
    </row>
    <row r="557" spans="1:11">
      <c r="A557" s="66"/>
      <c r="B557" s="187"/>
      <c r="C557" s="215"/>
      <c r="D557" s="66"/>
      <c r="E557" s="187"/>
      <c r="F557" s="187"/>
      <c r="G557" s="187"/>
      <c r="H557" s="187"/>
      <c r="I557" s="187"/>
      <c r="J557" s="187"/>
      <c r="K557" s="187"/>
    </row>
    <row r="558" spans="1:11">
      <c r="A558" s="66"/>
      <c r="B558" s="187"/>
      <c r="C558" s="215"/>
      <c r="D558" s="66"/>
      <c r="E558" s="187"/>
      <c r="F558" s="187"/>
      <c r="G558" s="187"/>
      <c r="H558" s="187"/>
      <c r="I558" s="187"/>
      <c r="J558" s="187"/>
      <c r="K558" s="187"/>
    </row>
    <row r="559" spans="1:11">
      <c r="A559" s="66"/>
      <c r="B559" s="187"/>
      <c r="C559" s="215"/>
      <c r="D559" s="66"/>
      <c r="E559" s="187"/>
      <c r="F559" s="187"/>
      <c r="G559" s="187"/>
      <c r="H559" s="187"/>
      <c r="I559" s="187"/>
      <c r="J559" s="187"/>
      <c r="K559" s="187"/>
    </row>
    <row r="560" spans="1:11">
      <c r="A560" s="66"/>
      <c r="B560" s="187"/>
      <c r="C560" s="215"/>
      <c r="D560" s="66"/>
      <c r="E560" s="187"/>
      <c r="F560" s="187"/>
      <c r="G560" s="187"/>
      <c r="H560" s="187"/>
      <c r="I560" s="187"/>
      <c r="J560" s="187"/>
      <c r="K560" s="187"/>
    </row>
    <row r="561" spans="1:11">
      <c r="A561" s="66"/>
      <c r="B561" s="187"/>
      <c r="C561" s="215"/>
      <c r="D561" s="66"/>
      <c r="E561" s="187"/>
      <c r="F561" s="187"/>
      <c r="G561" s="187"/>
      <c r="H561" s="187"/>
      <c r="I561" s="187"/>
      <c r="J561" s="187"/>
      <c r="K561" s="187"/>
    </row>
    <row r="562" spans="1:11">
      <c r="A562" s="66"/>
      <c r="B562" s="187"/>
      <c r="C562" s="215"/>
      <c r="D562" s="66"/>
      <c r="E562" s="187"/>
      <c r="F562" s="187"/>
      <c r="G562" s="187"/>
      <c r="H562" s="187"/>
      <c r="I562" s="187"/>
      <c r="J562" s="187"/>
      <c r="K562" s="187"/>
    </row>
    <row r="563" spans="1:11">
      <c r="A563" s="66"/>
      <c r="B563" s="187"/>
      <c r="C563" s="215"/>
      <c r="D563" s="66"/>
      <c r="E563" s="187"/>
      <c r="F563" s="187"/>
      <c r="G563" s="187"/>
      <c r="H563" s="187"/>
      <c r="I563" s="187"/>
      <c r="J563" s="187"/>
      <c r="K563" s="187"/>
    </row>
    <row r="564" spans="1:11">
      <c r="A564" s="66"/>
      <c r="B564" s="187"/>
      <c r="C564" s="215"/>
      <c r="D564" s="66"/>
      <c r="E564" s="187"/>
      <c r="F564" s="187"/>
      <c r="G564" s="187"/>
      <c r="H564" s="187"/>
      <c r="I564" s="187"/>
      <c r="J564" s="187"/>
      <c r="K564" s="187"/>
    </row>
    <row r="565" spans="1:11">
      <c r="A565" s="66"/>
      <c r="B565" s="187"/>
      <c r="C565" s="215"/>
      <c r="D565" s="66"/>
      <c r="E565" s="187"/>
      <c r="F565" s="187"/>
      <c r="G565" s="187"/>
      <c r="H565" s="187"/>
      <c r="I565" s="187"/>
      <c r="J565" s="187"/>
      <c r="K565" s="187"/>
    </row>
    <row r="566" spans="1:11">
      <c r="A566" s="66"/>
      <c r="B566" s="187"/>
      <c r="C566" s="215"/>
      <c r="D566" s="66"/>
      <c r="E566" s="187"/>
      <c r="F566" s="187"/>
      <c r="G566" s="187"/>
      <c r="H566" s="187"/>
      <c r="I566" s="187"/>
      <c r="J566" s="187"/>
      <c r="K566" s="187"/>
    </row>
    <row r="567" spans="1:11">
      <c r="A567" s="66"/>
      <c r="B567" s="187"/>
      <c r="C567" s="215"/>
      <c r="D567" s="66"/>
      <c r="E567" s="187"/>
      <c r="F567" s="187"/>
      <c r="G567" s="187"/>
      <c r="H567" s="187"/>
      <c r="I567" s="187"/>
      <c r="J567" s="187"/>
      <c r="K567" s="187"/>
    </row>
    <row r="568" spans="1:11">
      <c r="A568" s="66"/>
      <c r="B568" s="187"/>
      <c r="C568" s="215"/>
      <c r="D568" s="66"/>
      <c r="E568" s="187"/>
      <c r="F568" s="187"/>
      <c r="G568" s="187"/>
      <c r="H568" s="187"/>
      <c r="I568" s="187"/>
      <c r="J568" s="187"/>
      <c r="K568" s="187"/>
    </row>
    <row r="569" spans="1:11">
      <c r="A569" s="66"/>
      <c r="B569" s="187"/>
      <c r="C569" s="215"/>
      <c r="D569" s="66"/>
      <c r="E569" s="187"/>
      <c r="F569" s="187"/>
      <c r="G569" s="187"/>
      <c r="H569" s="187"/>
      <c r="I569" s="187"/>
      <c r="J569" s="187"/>
      <c r="K569" s="187"/>
    </row>
    <row r="570" spans="1:11">
      <c r="A570" s="66"/>
      <c r="B570" s="187"/>
      <c r="C570" s="215"/>
      <c r="D570" s="66"/>
      <c r="E570" s="187"/>
      <c r="F570" s="187"/>
      <c r="G570" s="187"/>
      <c r="H570" s="187"/>
      <c r="I570" s="187"/>
      <c r="J570" s="187"/>
      <c r="K570" s="187"/>
    </row>
    <row r="571" spans="1:11">
      <c r="A571" s="66"/>
      <c r="B571" s="187"/>
      <c r="C571" s="215"/>
      <c r="D571" s="66"/>
      <c r="E571" s="187"/>
      <c r="F571" s="187"/>
      <c r="G571" s="187"/>
      <c r="H571" s="187"/>
      <c r="I571" s="187"/>
      <c r="J571" s="187"/>
      <c r="K571" s="187"/>
    </row>
    <row r="572" spans="1:11">
      <c r="A572" s="66"/>
      <c r="B572" s="187"/>
      <c r="C572" s="215"/>
      <c r="D572" s="66"/>
      <c r="E572" s="187"/>
      <c r="F572" s="187"/>
      <c r="G572" s="187"/>
      <c r="H572" s="187"/>
      <c r="I572" s="187"/>
      <c r="J572" s="187"/>
      <c r="K572" s="187"/>
    </row>
    <row r="573" spans="1:11">
      <c r="A573" s="66"/>
      <c r="B573" s="187"/>
      <c r="C573" s="215"/>
      <c r="D573" s="66"/>
      <c r="E573" s="187"/>
      <c r="F573" s="187"/>
      <c r="G573" s="187"/>
      <c r="H573" s="187"/>
      <c r="I573" s="187"/>
      <c r="J573" s="187"/>
      <c r="K573" s="187"/>
    </row>
    <row r="574" spans="1:11">
      <c r="A574" s="66"/>
      <c r="B574" s="187"/>
      <c r="C574" s="215"/>
      <c r="D574" s="66"/>
      <c r="E574" s="187"/>
      <c r="F574" s="187"/>
      <c r="G574" s="187"/>
      <c r="H574" s="187"/>
      <c r="I574" s="187"/>
      <c r="J574" s="187"/>
      <c r="K574" s="187"/>
    </row>
    <row r="575" spans="1:11">
      <c r="A575" s="66"/>
      <c r="B575" s="187"/>
      <c r="C575" s="215"/>
      <c r="D575" s="66"/>
      <c r="E575" s="187"/>
      <c r="F575" s="187"/>
      <c r="G575" s="187"/>
      <c r="H575" s="187"/>
      <c r="I575" s="187"/>
      <c r="J575" s="187"/>
      <c r="K575" s="187"/>
    </row>
    <row r="576" spans="1:11">
      <c r="A576" s="66"/>
      <c r="B576" s="187"/>
      <c r="C576" s="215"/>
      <c r="D576" s="66"/>
      <c r="E576" s="187"/>
      <c r="F576" s="187"/>
      <c r="G576" s="187"/>
      <c r="H576" s="187"/>
      <c r="I576" s="187"/>
      <c r="J576" s="187"/>
      <c r="K576" s="187"/>
    </row>
    <row r="577" spans="1:11">
      <c r="A577" s="66"/>
      <c r="B577" s="187"/>
      <c r="C577" s="215"/>
      <c r="D577" s="66"/>
      <c r="E577" s="187"/>
      <c r="F577" s="187"/>
      <c r="G577" s="187"/>
      <c r="H577" s="187"/>
      <c r="I577" s="187"/>
      <c r="J577" s="187"/>
      <c r="K577" s="187"/>
    </row>
    <row r="578" spans="1:11">
      <c r="A578" s="66"/>
      <c r="B578" s="187"/>
      <c r="C578" s="215"/>
      <c r="D578" s="66"/>
      <c r="E578" s="187"/>
      <c r="F578" s="187"/>
      <c r="G578" s="187"/>
      <c r="H578" s="187"/>
      <c r="I578" s="187"/>
      <c r="J578" s="187"/>
      <c r="K578" s="187"/>
    </row>
    <row r="579" spans="1:11">
      <c r="A579" s="66"/>
      <c r="B579" s="187"/>
      <c r="C579" s="215"/>
      <c r="D579" s="66"/>
      <c r="E579" s="187"/>
      <c r="F579" s="187"/>
      <c r="G579" s="187"/>
      <c r="H579" s="187"/>
      <c r="I579" s="187"/>
      <c r="J579" s="187"/>
      <c r="K579" s="187"/>
    </row>
    <row r="580" spans="1:11">
      <c r="A580" s="66"/>
      <c r="B580" s="187"/>
      <c r="C580" s="215"/>
      <c r="D580" s="66"/>
      <c r="E580" s="187"/>
      <c r="F580" s="187"/>
      <c r="G580" s="187"/>
      <c r="H580" s="187"/>
      <c r="I580" s="187"/>
      <c r="J580" s="187"/>
      <c r="K580" s="187"/>
    </row>
    <row r="581" spans="1:11">
      <c r="A581" s="66"/>
      <c r="B581" s="187"/>
      <c r="C581" s="215"/>
      <c r="D581" s="66"/>
      <c r="E581" s="187"/>
      <c r="F581" s="187"/>
      <c r="G581" s="187"/>
      <c r="H581" s="187"/>
      <c r="I581" s="187"/>
      <c r="J581" s="187"/>
      <c r="K581" s="187"/>
    </row>
    <row r="582" spans="1:11">
      <c r="A582" s="66"/>
      <c r="B582" s="187"/>
      <c r="C582" s="215"/>
      <c r="D582" s="66"/>
      <c r="E582" s="187"/>
      <c r="F582" s="187"/>
      <c r="G582" s="187"/>
      <c r="H582" s="187"/>
      <c r="I582" s="187"/>
      <c r="J582" s="187"/>
      <c r="K582" s="187"/>
    </row>
    <row r="583" spans="1:11">
      <c r="A583" s="66"/>
      <c r="B583" s="187"/>
      <c r="C583" s="215"/>
      <c r="D583" s="66"/>
      <c r="E583" s="187"/>
      <c r="F583" s="187"/>
      <c r="G583" s="187"/>
      <c r="H583" s="187"/>
      <c r="I583" s="187"/>
      <c r="J583" s="187"/>
      <c r="K583" s="187"/>
    </row>
    <row r="584" spans="1:11">
      <c r="A584" s="66"/>
      <c r="B584" s="187"/>
      <c r="C584" s="215"/>
      <c r="D584" s="66"/>
      <c r="E584" s="187"/>
      <c r="F584" s="187"/>
      <c r="G584" s="187"/>
      <c r="H584" s="187"/>
      <c r="I584" s="187"/>
      <c r="J584" s="187"/>
      <c r="K584" s="187"/>
    </row>
    <row r="585" spans="1:11">
      <c r="A585" s="66"/>
      <c r="B585" s="187"/>
      <c r="C585" s="215"/>
      <c r="D585" s="66"/>
      <c r="E585" s="187"/>
      <c r="F585" s="187"/>
      <c r="G585" s="187"/>
      <c r="H585" s="187"/>
      <c r="I585" s="187"/>
      <c r="J585" s="187"/>
      <c r="K585" s="187"/>
    </row>
    <row r="586" spans="1:11">
      <c r="A586" s="66"/>
      <c r="B586" s="187"/>
      <c r="C586" s="215"/>
      <c r="D586" s="66"/>
      <c r="E586" s="187"/>
      <c r="F586" s="187"/>
      <c r="G586" s="187"/>
      <c r="H586" s="187"/>
      <c r="I586" s="187"/>
      <c r="J586" s="187"/>
      <c r="K586" s="187"/>
    </row>
    <row r="587" spans="1:11">
      <c r="A587" s="66"/>
      <c r="B587" s="187"/>
      <c r="C587" s="215"/>
      <c r="D587" s="66"/>
      <c r="E587" s="187"/>
      <c r="F587" s="187"/>
      <c r="G587" s="187"/>
      <c r="H587" s="187"/>
      <c r="I587" s="187"/>
      <c r="J587" s="187"/>
      <c r="K587" s="187"/>
    </row>
    <row r="588" spans="1:11">
      <c r="A588" s="66"/>
      <c r="B588" s="187"/>
      <c r="C588" s="215"/>
      <c r="D588" s="66"/>
      <c r="E588" s="187"/>
      <c r="F588" s="187"/>
      <c r="G588" s="187"/>
      <c r="H588" s="187"/>
      <c r="I588" s="187"/>
      <c r="J588" s="187"/>
      <c r="K588" s="187"/>
    </row>
    <row r="589" spans="1:11">
      <c r="A589" s="66"/>
      <c r="B589" s="187"/>
      <c r="C589" s="215"/>
      <c r="D589" s="66"/>
      <c r="E589" s="187"/>
      <c r="F589" s="187"/>
      <c r="G589" s="187"/>
      <c r="H589" s="187"/>
      <c r="I589" s="187"/>
      <c r="J589" s="187"/>
      <c r="K589" s="187"/>
    </row>
    <row r="590" spans="1:11">
      <c r="A590" s="66"/>
      <c r="B590" s="187"/>
      <c r="C590" s="215"/>
      <c r="D590" s="66"/>
      <c r="E590" s="187"/>
      <c r="F590" s="187"/>
      <c r="G590" s="187"/>
      <c r="H590" s="187"/>
      <c r="I590" s="187"/>
      <c r="J590" s="187"/>
      <c r="K590" s="187"/>
    </row>
    <row r="591" spans="1:11">
      <c r="A591" s="66"/>
      <c r="B591" s="187"/>
      <c r="C591" s="215"/>
      <c r="D591" s="66"/>
      <c r="E591" s="187"/>
      <c r="F591" s="187"/>
      <c r="G591" s="187"/>
      <c r="H591" s="187"/>
      <c r="I591" s="187"/>
      <c r="J591" s="187"/>
      <c r="K591" s="187"/>
    </row>
    <row r="592" spans="1:11">
      <c r="A592" s="66"/>
      <c r="B592" s="187"/>
      <c r="C592" s="215"/>
      <c r="D592" s="66"/>
      <c r="E592" s="187"/>
      <c r="F592" s="187"/>
      <c r="G592" s="187"/>
      <c r="H592" s="187"/>
      <c r="I592" s="187"/>
      <c r="J592" s="187"/>
      <c r="K592" s="187"/>
    </row>
    <row r="593" spans="1:11">
      <c r="A593" s="66"/>
      <c r="B593" s="187"/>
      <c r="C593" s="215"/>
      <c r="D593" s="66"/>
      <c r="E593" s="187"/>
      <c r="F593" s="187"/>
      <c r="G593" s="187"/>
      <c r="H593" s="187"/>
      <c r="I593" s="187"/>
      <c r="J593" s="187"/>
      <c r="K593" s="187"/>
    </row>
    <row r="594" spans="1:11">
      <c r="A594" s="66"/>
      <c r="B594" s="187"/>
      <c r="C594" s="215"/>
      <c r="D594" s="66"/>
      <c r="E594" s="187"/>
      <c r="F594" s="187"/>
      <c r="G594" s="187"/>
      <c r="H594" s="187"/>
      <c r="I594" s="187"/>
      <c r="J594" s="187"/>
      <c r="K594" s="187"/>
    </row>
    <row r="595" spans="1:11">
      <c r="A595" s="66"/>
      <c r="B595" s="187"/>
      <c r="C595" s="215"/>
      <c r="D595" s="66"/>
      <c r="E595" s="187"/>
      <c r="F595" s="187"/>
      <c r="G595" s="187"/>
      <c r="H595" s="187"/>
      <c r="I595" s="187"/>
      <c r="J595" s="187"/>
      <c r="K595" s="187"/>
    </row>
    <row r="596" spans="1:11">
      <c r="A596" s="66"/>
      <c r="B596" s="187"/>
      <c r="C596" s="215"/>
      <c r="D596" s="66"/>
      <c r="E596" s="187"/>
      <c r="F596" s="187"/>
      <c r="G596" s="187"/>
      <c r="H596" s="187"/>
      <c r="I596" s="187"/>
      <c r="J596" s="187"/>
      <c r="K596" s="187"/>
    </row>
    <row r="597" spans="1:11">
      <c r="A597" s="66"/>
      <c r="B597" s="187"/>
      <c r="C597" s="215"/>
      <c r="D597" s="66"/>
      <c r="E597" s="187"/>
      <c r="F597" s="187"/>
      <c r="G597" s="187"/>
      <c r="H597" s="187"/>
      <c r="I597" s="187"/>
      <c r="J597" s="187"/>
      <c r="K597" s="187"/>
    </row>
    <row r="598" spans="1:11">
      <c r="A598" s="66"/>
      <c r="B598" s="187"/>
      <c r="C598" s="215"/>
      <c r="D598" s="66"/>
      <c r="E598" s="187"/>
      <c r="F598" s="187"/>
      <c r="G598" s="187"/>
      <c r="H598" s="187"/>
      <c r="I598" s="187"/>
      <c r="J598" s="187"/>
      <c r="K598" s="187"/>
    </row>
    <row r="599" spans="1:11">
      <c r="A599" s="66"/>
      <c r="B599" s="187"/>
      <c r="C599" s="215"/>
      <c r="D599" s="66"/>
      <c r="E599" s="187"/>
      <c r="F599" s="187"/>
      <c r="G599" s="187"/>
      <c r="H599" s="187"/>
      <c r="I599" s="187"/>
      <c r="J599" s="187"/>
      <c r="K599" s="187"/>
    </row>
    <row r="600" spans="1:11">
      <c r="A600" s="66"/>
      <c r="B600" s="187"/>
      <c r="C600" s="215"/>
      <c r="D600" s="66"/>
      <c r="E600" s="187"/>
      <c r="F600" s="187"/>
      <c r="G600" s="187"/>
      <c r="H600" s="187"/>
      <c r="I600" s="187"/>
      <c r="J600" s="187"/>
      <c r="K600" s="187"/>
    </row>
    <row r="601" spans="1:11">
      <c r="A601" s="66"/>
      <c r="B601" s="187"/>
      <c r="C601" s="215"/>
      <c r="D601" s="66"/>
      <c r="E601" s="187"/>
      <c r="F601" s="187"/>
      <c r="G601" s="187"/>
      <c r="H601" s="187"/>
      <c r="I601" s="187"/>
      <c r="J601" s="187"/>
      <c r="K601" s="187"/>
    </row>
    <row r="602" spans="1:11">
      <c r="A602" s="66"/>
      <c r="B602" s="187"/>
      <c r="C602" s="215"/>
      <c r="D602" s="66"/>
      <c r="E602" s="187"/>
      <c r="F602" s="187"/>
      <c r="G602" s="187"/>
      <c r="H602" s="187"/>
      <c r="I602" s="187"/>
      <c r="J602" s="187"/>
      <c r="K602" s="187"/>
    </row>
    <row r="603" spans="1:11">
      <c r="A603" s="66"/>
      <c r="B603" s="187"/>
      <c r="C603" s="215"/>
      <c r="D603" s="66"/>
      <c r="E603" s="187"/>
      <c r="F603" s="187"/>
      <c r="G603" s="187"/>
      <c r="H603" s="187"/>
      <c r="I603" s="187"/>
      <c r="J603" s="187"/>
      <c r="K603" s="187"/>
    </row>
    <row r="604" spans="1:11">
      <c r="A604" s="66"/>
      <c r="B604" s="187"/>
      <c r="C604" s="215"/>
      <c r="D604" s="66"/>
      <c r="E604" s="187"/>
      <c r="F604" s="187"/>
      <c r="G604" s="187"/>
      <c r="H604" s="187"/>
      <c r="I604" s="187"/>
      <c r="J604" s="187"/>
      <c r="K604" s="187"/>
    </row>
    <row r="605" spans="1:11">
      <c r="A605" s="66"/>
      <c r="B605" s="187"/>
      <c r="C605" s="215"/>
      <c r="D605" s="66"/>
      <c r="E605" s="187"/>
      <c r="F605" s="187"/>
      <c r="G605" s="187"/>
      <c r="H605" s="187"/>
      <c r="I605" s="187"/>
      <c r="J605" s="187"/>
      <c r="K605" s="187"/>
    </row>
    <row r="606" spans="1:11">
      <c r="A606" s="66"/>
      <c r="B606" s="187"/>
      <c r="C606" s="215"/>
      <c r="D606" s="66"/>
      <c r="E606" s="187"/>
      <c r="F606" s="187"/>
      <c r="G606" s="187"/>
      <c r="H606" s="187"/>
      <c r="I606" s="187"/>
      <c r="J606" s="187"/>
      <c r="K606" s="187"/>
    </row>
    <row r="607" spans="1:11">
      <c r="A607" s="66"/>
      <c r="B607" s="187"/>
      <c r="C607" s="215"/>
      <c r="D607" s="66"/>
      <c r="E607" s="187"/>
      <c r="F607" s="187"/>
      <c r="G607" s="187"/>
      <c r="H607" s="187"/>
      <c r="I607" s="187"/>
      <c r="J607" s="187"/>
      <c r="K607" s="187"/>
    </row>
    <row r="608" spans="1:11">
      <c r="A608" s="66"/>
      <c r="B608" s="187"/>
      <c r="C608" s="215"/>
      <c r="D608" s="66"/>
      <c r="E608" s="187"/>
      <c r="F608" s="187"/>
      <c r="G608" s="187"/>
      <c r="H608" s="187"/>
      <c r="I608" s="187"/>
      <c r="J608" s="187"/>
      <c r="K608" s="187"/>
    </row>
    <row r="609" spans="1:11">
      <c r="A609" s="66"/>
      <c r="B609" s="187"/>
      <c r="C609" s="215"/>
      <c r="D609" s="66"/>
      <c r="E609" s="187"/>
      <c r="F609" s="187"/>
      <c r="G609" s="187"/>
      <c r="H609" s="187"/>
      <c r="I609" s="187"/>
      <c r="J609" s="187"/>
      <c r="K609" s="187"/>
    </row>
    <row r="610" spans="1:11">
      <c r="A610" s="66"/>
      <c r="B610" s="187"/>
      <c r="C610" s="215"/>
      <c r="D610" s="66"/>
      <c r="E610" s="187"/>
      <c r="F610" s="187"/>
      <c r="G610" s="187"/>
      <c r="H610" s="187"/>
      <c r="I610" s="187"/>
      <c r="J610" s="187"/>
      <c r="K610" s="187"/>
    </row>
    <row r="611" spans="1:11">
      <c r="A611" s="66"/>
      <c r="B611" s="187"/>
      <c r="C611" s="215"/>
      <c r="D611" s="66"/>
      <c r="E611" s="187"/>
      <c r="F611" s="187"/>
      <c r="G611" s="187"/>
      <c r="H611" s="187"/>
      <c r="I611" s="187"/>
      <c r="J611" s="187"/>
      <c r="K611" s="187"/>
    </row>
    <row r="612" spans="1:11">
      <c r="A612" s="66"/>
      <c r="B612" s="187"/>
      <c r="C612" s="215"/>
      <c r="D612" s="66"/>
      <c r="E612" s="187"/>
      <c r="F612" s="187"/>
      <c r="G612" s="187"/>
      <c r="H612" s="187"/>
      <c r="I612" s="187"/>
      <c r="J612" s="187"/>
      <c r="K612" s="187"/>
    </row>
    <row r="613" spans="1:11">
      <c r="A613" s="66"/>
      <c r="B613" s="187"/>
      <c r="C613" s="215"/>
      <c r="D613" s="66"/>
      <c r="E613" s="187"/>
      <c r="F613" s="187"/>
      <c r="G613" s="187"/>
      <c r="H613" s="187"/>
      <c r="I613" s="187"/>
      <c r="J613" s="187"/>
      <c r="K613" s="187"/>
    </row>
    <row r="614" spans="1:11">
      <c r="A614" s="66"/>
      <c r="B614" s="187"/>
      <c r="C614" s="215"/>
      <c r="D614" s="66"/>
      <c r="E614" s="187"/>
      <c r="F614" s="187"/>
      <c r="G614" s="187"/>
      <c r="H614" s="187"/>
      <c r="I614" s="187"/>
      <c r="J614" s="187"/>
      <c r="K614" s="187"/>
    </row>
    <row r="615" spans="1:11">
      <c r="A615" s="66"/>
      <c r="B615" s="187"/>
      <c r="C615" s="215"/>
      <c r="D615" s="66"/>
      <c r="E615" s="187"/>
      <c r="F615" s="187"/>
      <c r="G615" s="187"/>
      <c r="H615" s="187"/>
      <c r="I615" s="187"/>
      <c r="J615" s="187"/>
      <c r="K615" s="187"/>
    </row>
    <row r="616" spans="1:11">
      <c r="A616" s="66"/>
      <c r="B616" s="187"/>
      <c r="C616" s="215"/>
      <c r="D616" s="66"/>
      <c r="E616" s="187"/>
      <c r="F616" s="187"/>
      <c r="G616" s="187"/>
      <c r="H616" s="187"/>
      <c r="I616" s="187"/>
      <c r="J616" s="187"/>
      <c r="K616" s="187"/>
    </row>
    <row r="617" spans="1:11">
      <c r="A617" s="66"/>
      <c r="B617" s="187"/>
      <c r="C617" s="215"/>
      <c r="D617" s="66"/>
      <c r="E617" s="187"/>
      <c r="F617" s="187"/>
      <c r="G617" s="187"/>
      <c r="H617" s="187"/>
      <c r="I617" s="187"/>
      <c r="J617" s="187"/>
      <c r="K617" s="187"/>
    </row>
    <row r="618" spans="1:11">
      <c r="A618" s="66"/>
      <c r="B618" s="187"/>
      <c r="C618" s="215"/>
      <c r="D618" s="66"/>
      <c r="E618" s="187"/>
      <c r="F618" s="187"/>
      <c r="G618" s="187"/>
      <c r="H618" s="187"/>
      <c r="I618" s="187"/>
      <c r="J618" s="187"/>
      <c r="K618" s="187"/>
    </row>
    <row r="619" spans="1:11">
      <c r="A619" s="66"/>
      <c r="B619" s="187"/>
      <c r="C619" s="215"/>
      <c r="D619" s="66"/>
      <c r="E619" s="187"/>
      <c r="F619" s="187"/>
      <c r="G619" s="187"/>
      <c r="H619" s="187"/>
      <c r="I619" s="187"/>
      <c r="J619" s="187"/>
      <c r="K619" s="187"/>
    </row>
    <row r="620" spans="1:11">
      <c r="A620" s="66"/>
      <c r="B620" s="187"/>
      <c r="C620" s="215"/>
      <c r="D620" s="66"/>
      <c r="E620" s="187"/>
      <c r="F620" s="187"/>
      <c r="G620" s="187"/>
      <c r="H620" s="187"/>
      <c r="I620" s="187"/>
      <c r="J620" s="187"/>
      <c r="K620" s="187"/>
    </row>
    <row r="621" spans="1:11">
      <c r="A621" s="66"/>
      <c r="B621" s="187"/>
      <c r="C621" s="215"/>
      <c r="D621" s="66"/>
      <c r="E621" s="187"/>
      <c r="F621" s="187"/>
      <c r="G621" s="187"/>
      <c r="H621" s="187"/>
      <c r="I621" s="187"/>
      <c r="J621" s="187"/>
      <c r="K621" s="187"/>
    </row>
    <row r="622" spans="1:11">
      <c r="A622" s="66"/>
      <c r="B622" s="187"/>
      <c r="C622" s="215"/>
      <c r="D622" s="66"/>
      <c r="E622" s="187"/>
      <c r="F622" s="187"/>
      <c r="G622" s="187"/>
      <c r="H622" s="187"/>
      <c r="I622" s="187"/>
      <c r="J622" s="187"/>
      <c r="K622" s="187"/>
    </row>
    <row r="623" spans="1:11">
      <c r="A623" s="66"/>
      <c r="B623" s="187"/>
      <c r="C623" s="215"/>
      <c r="D623" s="66"/>
      <c r="E623" s="187"/>
      <c r="F623" s="187"/>
      <c r="G623" s="187"/>
      <c r="H623" s="187"/>
      <c r="I623" s="187"/>
      <c r="J623" s="187"/>
      <c r="K623" s="187"/>
    </row>
    <row r="624" spans="1:11">
      <c r="A624" s="66"/>
      <c r="B624" s="187"/>
      <c r="C624" s="215"/>
      <c r="D624" s="66"/>
      <c r="E624" s="187"/>
      <c r="F624" s="187"/>
      <c r="G624" s="187"/>
      <c r="H624" s="187"/>
      <c r="I624" s="187"/>
      <c r="J624" s="187"/>
      <c r="K624" s="187"/>
    </row>
    <row r="625" spans="1:11">
      <c r="A625" s="66"/>
      <c r="B625" s="187"/>
      <c r="C625" s="215"/>
      <c r="D625" s="66"/>
      <c r="E625" s="187"/>
      <c r="F625" s="187"/>
      <c r="G625" s="187"/>
      <c r="H625" s="187"/>
      <c r="I625" s="187"/>
      <c r="J625" s="187"/>
      <c r="K625" s="187"/>
    </row>
    <row r="626" spans="1:11">
      <c r="A626" s="66"/>
      <c r="B626" s="187"/>
      <c r="C626" s="215"/>
      <c r="D626" s="66"/>
      <c r="E626" s="187"/>
      <c r="F626" s="187"/>
      <c r="G626" s="187"/>
      <c r="H626" s="187"/>
      <c r="I626" s="187"/>
      <c r="J626" s="187"/>
      <c r="K626" s="187"/>
    </row>
    <row r="627" spans="1:11">
      <c r="A627" s="66"/>
      <c r="B627" s="187"/>
      <c r="C627" s="215"/>
      <c r="D627" s="66"/>
      <c r="E627" s="187"/>
      <c r="F627" s="187"/>
      <c r="G627" s="187"/>
      <c r="H627" s="187"/>
      <c r="I627" s="187"/>
      <c r="J627" s="187"/>
      <c r="K627" s="187"/>
    </row>
    <row r="628" spans="1:11">
      <c r="A628" s="66"/>
      <c r="B628" s="187"/>
      <c r="C628" s="215"/>
      <c r="D628" s="66"/>
      <c r="E628" s="187"/>
      <c r="F628" s="187"/>
      <c r="G628" s="187"/>
      <c r="H628" s="187"/>
      <c r="I628" s="187"/>
      <c r="J628" s="187"/>
      <c r="K628" s="187"/>
    </row>
    <row r="629" spans="1:11">
      <c r="A629" s="66"/>
      <c r="B629" s="187"/>
      <c r="C629" s="215"/>
      <c r="D629" s="66"/>
      <c r="E629" s="187"/>
      <c r="F629" s="187"/>
      <c r="G629" s="187"/>
      <c r="H629" s="187"/>
      <c r="I629" s="187"/>
      <c r="J629" s="187"/>
      <c r="K629" s="187"/>
    </row>
    <row r="630" spans="1:11">
      <c r="A630" s="66"/>
      <c r="B630" s="187"/>
      <c r="C630" s="215"/>
      <c r="D630" s="66"/>
      <c r="E630" s="187"/>
      <c r="F630" s="187"/>
      <c r="G630" s="187"/>
      <c r="H630" s="187"/>
      <c r="I630" s="187"/>
      <c r="J630" s="187"/>
      <c r="K630" s="187"/>
    </row>
    <row r="631" spans="1:11">
      <c r="A631" s="66"/>
      <c r="B631" s="187"/>
      <c r="C631" s="215"/>
      <c r="D631" s="66"/>
      <c r="E631" s="187"/>
      <c r="F631" s="187"/>
      <c r="G631" s="187"/>
      <c r="H631" s="187"/>
      <c r="I631" s="187"/>
      <c r="J631" s="187"/>
      <c r="K631" s="187"/>
    </row>
    <row r="632" spans="1:11">
      <c r="A632" s="66"/>
      <c r="B632" s="187"/>
      <c r="C632" s="215"/>
      <c r="D632" s="66"/>
      <c r="E632" s="187"/>
      <c r="F632" s="187"/>
      <c r="G632" s="187"/>
      <c r="H632" s="187"/>
      <c r="I632" s="187"/>
      <c r="J632" s="187"/>
      <c r="K632" s="187"/>
    </row>
    <row r="633" spans="1:11">
      <c r="A633" s="66"/>
      <c r="B633" s="187"/>
      <c r="C633" s="215"/>
      <c r="D633" s="66"/>
      <c r="E633" s="187"/>
      <c r="F633" s="187"/>
      <c r="G633" s="187"/>
      <c r="H633" s="187"/>
      <c r="I633" s="187"/>
      <c r="J633" s="187"/>
      <c r="K633" s="187"/>
    </row>
    <row r="634" spans="1:11">
      <c r="A634" s="66"/>
      <c r="B634" s="187"/>
      <c r="C634" s="215"/>
      <c r="D634" s="66"/>
      <c r="E634" s="187"/>
      <c r="F634" s="187"/>
      <c r="G634" s="187"/>
      <c r="H634" s="187"/>
      <c r="I634" s="187"/>
      <c r="J634" s="187"/>
      <c r="K634" s="187"/>
    </row>
    <row r="635" spans="1:11">
      <c r="A635" s="66"/>
      <c r="B635" s="187"/>
      <c r="C635" s="215"/>
      <c r="D635" s="66"/>
      <c r="E635" s="187"/>
      <c r="F635" s="187"/>
      <c r="G635" s="187"/>
      <c r="H635" s="187"/>
      <c r="I635" s="187"/>
      <c r="J635" s="187"/>
      <c r="K635" s="187"/>
    </row>
    <row r="636" spans="1:11">
      <c r="A636" s="66"/>
      <c r="B636" s="187"/>
      <c r="C636" s="215"/>
      <c r="D636" s="66"/>
      <c r="E636" s="187"/>
      <c r="F636" s="187"/>
      <c r="G636" s="187"/>
      <c r="H636" s="187"/>
      <c r="I636" s="187"/>
      <c r="J636" s="187"/>
      <c r="K636" s="187"/>
    </row>
    <row r="637" spans="1:11">
      <c r="A637" s="66"/>
      <c r="B637" s="187"/>
      <c r="C637" s="215"/>
      <c r="D637" s="66"/>
      <c r="E637" s="187"/>
      <c r="F637" s="187"/>
      <c r="G637" s="187"/>
      <c r="H637" s="187"/>
      <c r="I637" s="187"/>
      <c r="J637" s="187"/>
      <c r="K637" s="187"/>
    </row>
    <row r="638" spans="1:11">
      <c r="A638" s="66"/>
      <c r="B638" s="187"/>
      <c r="C638" s="215"/>
      <c r="D638" s="66"/>
      <c r="E638" s="187"/>
      <c r="F638" s="187"/>
      <c r="G638" s="187"/>
      <c r="H638" s="187"/>
      <c r="I638" s="187"/>
      <c r="J638" s="187"/>
      <c r="K638" s="187"/>
    </row>
    <row r="639" spans="1:11">
      <c r="A639" s="66"/>
      <c r="B639" s="187"/>
      <c r="C639" s="215"/>
      <c r="D639" s="66"/>
      <c r="E639" s="187"/>
      <c r="F639" s="187"/>
      <c r="G639" s="187"/>
      <c r="H639" s="187"/>
      <c r="I639" s="187"/>
      <c r="J639" s="187"/>
      <c r="K639" s="187"/>
    </row>
    <row r="640" spans="1:11">
      <c r="A640" s="66"/>
      <c r="B640" s="187"/>
      <c r="C640" s="215"/>
      <c r="D640" s="66"/>
      <c r="E640" s="187"/>
      <c r="F640" s="187"/>
      <c r="G640" s="187"/>
      <c r="H640" s="187"/>
      <c r="I640" s="187"/>
      <c r="J640" s="187"/>
      <c r="K640" s="187"/>
    </row>
    <row r="641" spans="1:11">
      <c r="A641" s="66"/>
      <c r="B641" s="187"/>
      <c r="C641" s="215"/>
      <c r="D641" s="66"/>
      <c r="E641" s="187"/>
      <c r="F641" s="187"/>
      <c r="G641" s="187"/>
      <c r="H641" s="187"/>
      <c r="I641" s="187"/>
      <c r="J641" s="187"/>
      <c r="K641" s="187"/>
    </row>
    <row r="642" spans="1:11">
      <c r="A642" s="66"/>
      <c r="B642" s="187"/>
      <c r="C642" s="215"/>
      <c r="D642" s="66"/>
      <c r="E642" s="187"/>
      <c r="F642" s="187"/>
      <c r="G642" s="187"/>
      <c r="H642" s="187"/>
      <c r="I642" s="187"/>
      <c r="J642" s="187"/>
      <c r="K642" s="187"/>
    </row>
    <row r="643" spans="1:11">
      <c r="A643" s="66"/>
      <c r="B643" s="187"/>
      <c r="C643" s="215"/>
      <c r="D643" s="66"/>
      <c r="E643" s="187"/>
      <c r="F643" s="187"/>
      <c r="G643" s="187"/>
      <c r="H643" s="187"/>
      <c r="I643" s="187"/>
      <c r="J643" s="187"/>
      <c r="K643" s="187"/>
    </row>
    <row r="644" spans="1:11">
      <c r="A644" s="66"/>
      <c r="B644" s="187"/>
      <c r="C644" s="215"/>
      <c r="D644" s="66"/>
      <c r="E644" s="187"/>
      <c r="F644" s="187"/>
      <c r="G644" s="187"/>
      <c r="H644" s="187"/>
      <c r="I644" s="187"/>
      <c r="J644" s="187"/>
      <c r="K644" s="187"/>
    </row>
    <row r="645" spans="1:11">
      <c r="A645" s="66"/>
      <c r="B645" s="187"/>
      <c r="C645" s="215"/>
      <c r="D645" s="66"/>
      <c r="E645" s="187"/>
      <c r="F645" s="187"/>
      <c r="G645" s="187"/>
      <c r="H645" s="187"/>
      <c r="I645" s="187"/>
      <c r="J645" s="187"/>
      <c r="K645" s="187"/>
    </row>
    <row r="646" spans="1:11">
      <c r="A646" s="66"/>
      <c r="B646" s="187"/>
      <c r="C646" s="215"/>
      <c r="D646" s="66"/>
      <c r="E646" s="187"/>
      <c r="F646" s="187"/>
      <c r="G646" s="187"/>
      <c r="H646" s="187"/>
      <c r="I646" s="187"/>
      <c r="J646" s="187"/>
      <c r="K646" s="187"/>
    </row>
    <row r="647" spans="1:11">
      <c r="A647" s="66"/>
      <c r="B647" s="187"/>
      <c r="C647" s="215"/>
      <c r="D647" s="66"/>
      <c r="E647" s="187"/>
      <c r="F647" s="187"/>
      <c r="G647" s="187"/>
      <c r="H647" s="187"/>
      <c r="I647" s="187"/>
      <c r="J647" s="187"/>
      <c r="K647" s="187"/>
    </row>
    <row r="648" spans="1:11">
      <c r="A648" s="66"/>
      <c r="B648" s="187"/>
      <c r="C648" s="215"/>
      <c r="D648" s="66"/>
      <c r="E648" s="187"/>
      <c r="F648" s="187"/>
      <c r="G648" s="187"/>
      <c r="H648" s="187"/>
      <c r="I648" s="187"/>
      <c r="J648" s="187"/>
      <c r="K648" s="187"/>
    </row>
    <row r="649" spans="1:11">
      <c r="A649" s="66"/>
      <c r="B649" s="187"/>
      <c r="C649" s="215"/>
      <c r="D649" s="66"/>
      <c r="E649" s="187"/>
      <c r="F649" s="187"/>
      <c r="G649" s="187"/>
      <c r="H649" s="187"/>
      <c r="I649" s="187"/>
      <c r="J649" s="187"/>
      <c r="K649" s="187"/>
    </row>
    <row r="650" spans="1:11">
      <c r="A650" s="66"/>
      <c r="B650" s="187"/>
      <c r="C650" s="215"/>
      <c r="D650" s="66"/>
      <c r="E650" s="187"/>
      <c r="F650" s="187"/>
      <c r="G650" s="187"/>
      <c r="H650" s="187"/>
      <c r="I650" s="187"/>
      <c r="J650" s="187"/>
      <c r="K650" s="187"/>
    </row>
    <row r="651" spans="1:11">
      <c r="A651" s="66"/>
      <c r="B651" s="187"/>
      <c r="C651" s="215"/>
      <c r="D651" s="66"/>
      <c r="E651" s="187"/>
      <c r="F651" s="187"/>
      <c r="G651" s="187"/>
      <c r="H651" s="187"/>
      <c r="I651" s="187"/>
      <c r="J651" s="187"/>
      <c r="K651" s="187"/>
    </row>
    <row r="652" spans="1:11">
      <c r="A652" s="66"/>
      <c r="B652" s="187"/>
      <c r="C652" s="215"/>
      <c r="D652" s="66"/>
      <c r="E652" s="187"/>
      <c r="F652" s="187"/>
      <c r="G652" s="187"/>
      <c r="H652" s="187"/>
      <c r="I652" s="187"/>
      <c r="J652" s="187"/>
      <c r="K652" s="187"/>
    </row>
    <row r="653" spans="1:11">
      <c r="A653" s="66"/>
      <c r="B653" s="187"/>
      <c r="C653" s="215"/>
      <c r="D653" s="66"/>
      <c r="E653" s="187"/>
      <c r="F653" s="187"/>
      <c r="G653" s="187"/>
      <c r="H653" s="187"/>
      <c r="I653" s="187"/>
      <c r="J653" s="187"/>
      <c r="K653" s="187"/>
    </row>
    <row r="654" spans="1:11">
      <c r="A654" s="66"/>
      <c r="B654" s="187"/>
      <c r="C654" s="215"/>
      <c r="D654" s="66"/>
      <c r="E654" s="187"/>
      <c r="F654" s="187"/>
      <c r="G654" s="187"/>
      <c r="H654" s="187"/>
      <c r="I654" s="187"/>
      <c r="J654" s="187"/>
      <c r="K654" s="187"/>
    </row>
    <row r="655" spans="1:11">
      <c r="A655" s="66"/>
      <c r="B655" s="187"/>
      <c r="C655" s="215"/>
      <c r="D655" s="66"/>
      <c r="E655" s="187"/>
      <c r="F655" s="187"/>
      <c r="G655" s="187"/>
      <c r="H655" s="187"/>
      <c r="I655" s="187"/>
      <c r="J655" s="187"/>
      <c r="K655" s="187"/>
    </row>
    <row r="656" spans="1:11">
      <c r="A656" s="66"/>
      <c r="B656" s="187"/>
      <c r="C656" s="215"/>
      <c r="D656" s="66"/>
      <c r="E656" s="187"/>
      <c r="F656" s="187"/>
      <c r="G656" s="187"/>
      <c r="H656" s="187"/>
      <c r="I656" s="187"/>
      <c r="J656" s="187"/>
      <c r="K656" s="187"/>
    </row>
    <row r="657" spans="1:11">
      <c r="A657" s="66"/>
      <c r="B657" s="187"/>
      <c r="C657" s="215"/>
      <c r="D657" s="66"/>
      <c r="E657" s="187"/>
      <c r="F657" s="187"/>
      <c r="G657" s="187"/>
      <c r="H657" s="187"/>
      <c r="I657" s="187"/>
      <c r="J657" s="187"/>
      <c r="K657" s="187"/>
    </row>
    <row r="658" spans="1:11">
      <c r="A658" s="66"/>
      <c r="B658" s="187"/>
      <c r="C658" s="215"/>
      <c r="D658" s="66"/>
      <c r="E658" s="187"/>
      <c r="F658" s="187"/>
      <c r="G658" s="187"/>
      <c r="H658" s="187"/>
      <c r="I658" s="187"/>
      <c r="J658" s="187"/>
      <c r="K658" s="187"/>
    </row>
    <row r="659" spans="1:11">
      <c r="A659" s="66"/>
      <c r="B659" s="187"/>
      <c r="C659" s="215"/>
      <c r="D659" s="66"/>
      <c r="E659" s="187"/>
      <c r="F659" s="187"/>
      <c r="G659" s="187"/>
      <c r="H659" s="187"/>
      <c r="I659" s="187"/>
      <c r="J659" s="187"/>
      <c r="K659" s="187"/>
    </row>
    <row r="660" spans="1:11">
      <c r="A660" s="66"/>
      <c r="B660" s="187"/>
      <c r="C660" s="215"/>
      <c r="D660" s="66"/>
      <c r="E660" s="187"/>
      <c r="F660" s="187"/>
      <c r="G660" s="187"/>
      <c r="H660" s="187"/>
      <c r="I660" s="187"/>
      <c r="J660" s="187"/>
      <c r="K660" s="187"/>
    </row>
    <row r="661" spans="1:11">
      <c r="A661" s="66"/>
      <c r="B661" s="187"/>
      <c r="C661" s="215"/>
      <c r="D661" s="66"/>
      <c r="E661" s="187"/>
      <c r="F661" s="187"/>
      <c r="G661" s="187"/>
      <c r="H661" s="187"/>
      <c r="I661" s="187"/>
      <c r="J661" s="187"/>
      <c r="K661" s="187"/>
    </row>
    <row r="662" spans="1:11">
      <c r="A662" s="66"/>
      <c r="B662" s="187"/>
      <c r="C662" s="215"/>
      <c r="D662" s="66"/>
      <c r="E662" s="187"/>
      <c r="F662" s="187"/>
      <c r="G662" s="187"/>
      <c r="H662" s="187"/>
      <c r="I662" s="187"/>
      <c r="J662" s="187"/>
      <c r="K662" s="187"/>
    </row>
    <row r="663" spans="1:11">
      <c r="A663" s="66"/>
      <c r="B663" s="187"/>
      <c r="C663" s="215"/>
      <c r="D663" s="66"/>
      <c r="E663" s="187"/>
      <c r="F663" s="187"/>
      <c r="G663" s="187"/>
      <c r="H663" s="187"/>
      <c r="I663" s="187"/>
      <c r="J663" s="187"/>
      <c r="K663" s="187"/>
    </row>
    <row r="664" spans="1:11">
      <c r="A664" s="66"/>
      <c r="B664" s="187"/>
      <c r="C664" s="215"/>
      <c r="D664" s="66"/>
      <c r="E664" s="187"/>
      <c r="F664" s="187"/>
      <c r="G664" s="187"/>
      <c r="H664" s="187"/>
      <c r="I664" s="187"/>
      <c r="J664" s="187"/>
      <c r="K664" s="187"/>
    </row>
    <row r="665" spans="1:11">
      <c r="A665" s="66"/>
      <c r="B665" s="187"/>
      <c r="C665" s="215"/>
      <c r="D665" s="66"/>
      <c r="E665" s="187"/>
      <c r="F665" s="187"/>
      <c r="G665" s="187"/>
      <c r="H665" s="187"/>
      <c r="I665" s="187"/>
      <c r="J665" s="187"/>
      <c r="K665" s="187"/>
    </row>
    <row r="666" spans="1:11">
      <c r="A666" s="66"/>
      <c r="B666" s="187"/>
      <c r="C666" s="215"/>
      <c r="D666" s="66"/>
      <c r="E666" s="187"/>
      <c r="F666" s="187"/>
      <c r="G666" s="187"/>
      <c r="H666" s="187"/>
      <c r="I666" s="187"/>
      <c r="J666" s="187"/>
      <c r="K666" s="187"/>
    </row>
    <row r="667" spans="1:11">
      <c r="A667" s="66"/>
      <c r="B667" s="187"/>
      <c r="C667" s="215"/>
      <c r="D667" s="66"/>
      <c r="E667" s="187"/>
      <c r="F667" s="187"/>
      <c r="G667" s="187"/>
      <c r="H667" s="187"/>
      <c r="I667" s="187"/>
      <c r="J667" s="187"/>
      <c r="K667" s="187"/>
    </row>
    <row r="668" spans="1:11">
      <c r="A668" s="66"/>
      <c r="B668" s="187"/>
      <c r="C668" s="215"/>
      <c r="D668" s="66"/>
      <c r="E668" s="187"/>
      <c r="F668" s="187"/>
      <c r="G668" s="187"/>
      <c r="H668" s="187"/>
      <c r="I668" s="187"/>
      <c r="J668" s="187"/>
      <c r="K668" s="187"/>
    </row>
    <row r="669" spans="1:11">
      <c r="A669" s="66"/>
      <c r="B669" s="187"/>
      <c r="C669" s="215"/>
      <c r="D669" s="66"/>
      <c r="E669" s="187"/>
      <c r="F669" s="187"/>
      <c r="G669" s="187"/>
      <c r="H669" s="187"/>
      <c r="I669" s="187"/>
      <c r="J669" s="187"/>
      <c r="K669" s="187"/>
    </row>
    <row r="670" spans="1:11">
      <c r="A670" s="66"/>
      <c r="B670" s="187"/>
      <c r="C670" s="215"/>
      <c r="D670" s="66"/>
      <c r="E670" s="187"/>
      <c r="F670" s="187"/>
      <c r="G670" s="187"/>
      <c r="H670" s="187"/>
      <c r="I670" s="187"/>
      <c r="J670" s="187"/>
      <c r="K670" s="187"/>
    </row>
    <row r="671" spans="1:11">
      <c r="A671" s="66"/>
      <c r="B671" s="187"/>
      <c r="C671" s="215"/>
      <c r="D671" s="66"/>
      <c r="E671" s="187"/>
      <c r="F671" s="187"/>
      <c r="G671" s="187"/>
      <c r="H671" s="187"/>
      <c r="I671" s="187"/>
      <c r="J671" s="187"/>
      <c r="K671" s="187"/>
    </row>
    <row r="672" spans="1:11">
      <c r="A672" s="66"/>
      <c r="B672" s="187"/>
      <c r="C672" s="215"/>
      <c r="D672" s="66"/>
      <c r="E672" s="187"/>
      <c r="F672" s="187"/>
      <c r="G672" s="187"/>
      <c r="H672" s="187"/>
      <c r="I672" s="187"/>
      <c r="J672" s="187"/>
      <c r="K672" s="187"/>
    </row>
    <row r="673" spans="1:11">
      <c r="A673" s="66"/>
      <c r="B673" s="187"/>
      <c r="C673" s="215"/>
      <c r="D673" s="66"/>
      <c r="E673" s="187"/>
      <c r="F673" s="187"/>
      <c r="G673" s="187"/>
      <c r="H673" s="187"/>
      <c r="I673" s="187"/>
      <c r="J673" s="187"/>
      <c r="K673" s="187"/>
    </row>
    <row r="674" spans="1:11">
      <c r="A674" s="66"/>
      <c r="B674" s="187"/>
      <c r="C674" s="215"/>
      <c r="D674" s="66"/>
      <c r="E674" s="187"/>
      <c r="F674" s="187"/>
      <c r="G674" s="187"/>
      <c r="H674" s="187"/>
      <c r="I674" s="187"/>
      <c r="J674" s="187"/>
      <c r="K674" s="187"/>
    </row>
    <row r="675" spans="1:11">
      <c r="A675" s="66"/>
      <c r="B675" s="187"/>
      <c r="C675" s="215"/>
      <c r="D675" s="66"/>
      <c r="E675" s="187"/>
      <c r="F675" s="187"/>
      <c r="G675" s="187"/>
      <c r="H675" s="187"/>
      <c r="I675" s="187"/>
      <c r="J675" s="187"/>
      <c r="K675" s="187"/>
    </row>
    <row r="676" spans="1:11">
      <c r="A676" s="66"/>
      <c r="B676" s="187"/>
      <c r="C676" s="215"/>
      <c r="D676" s="66"/>
      <c r="E676" s="187"/>
      <c r="F676" s="187"/>
      <c r="G676" s="187"/>
      <c r="H676" s="187"/>
      <c r="I676" s="187"/>
      <c r="J676" s="187"/>
      <c r="K676" s="187"/>
    </row>
    <row r="677" spans="1:11">
      <c r="A677" s="66"/>
      <c r="B677" s="187"/>
      <c r="C677" s="215"/>
      <c r="D677" s="66"/>
      <c r="E677" s="187"/>
      <c r="F677" s="187"/>
      <c r="G677" s="187"/>
      <c r="H677" s="187"/>
      <c r="I677" s="187"/>
      <c r="J677" s="187"/>
      <c r="K677" s="187"/>
    </row>
    <row r="678" spans="1:11">
      <c r="A678" s="66"/>
      <c r="B678" s="187"/>
      <c r="C678" s="215"/>
      <c r="D678" s="66"/>
      <c r="E678" s="187"/>
      <c r="F678" s="187"/>
      <c r="G678" s="187"/>
      <c r="H678" s="187"/>
      <c r="I678" s="187"/>
      <c r="J678" s="187"/>
      <c r="K678" s="187"/>
    </row>
    <row r="679" spans="1:11">
      <c r="A679" s="66"/>
      <c r="B679" s="187"/>
      <c r="C679" s="215"/>
      <c r="D679" s="66"/>
      <c r="E679" s="187"/>
      <c r="F679" s="187"/>
      <c r="G679" s="187"/>
      <c r="H679" s="187"/>
      <c r="I679" s="187"/>
      <c r="J679" s="187"/>
      <c r="K679" s="187"/>
    </row>
    <row r="680" spans="1:11">
      <c r="A680" s="66"/>
      <c r="B680" s="187"/>
      <c r="C680" s="215"/>
      <c r="D680" s="66"/>
      <c r="E680" s="187"/>
      <c r="F680" s="187"/>
      <c r="G680" s="187"/>
      <c r="H680" s="187"/>
      <c r="I680" s="187"/>
      <c r="J680" s="187"/>
      <c r="K680" s="187"/>
    </row>
    <row r="681" spans="1:11">
      <c r="A681" s="66"/>
      <c r="B681" s="187"/>
      <c r="C681" s="215"/>
      <c r="D681" s="66"/>
      <c r="E681" s="187"/>
      <c r="F681" s="187"/>
      <c r="G681" s="187"/>
      <c r="H681" s="187"/>
      <c r="I681" s="187"/>
      <c r="J681" s="187"/>
      <c r="K681" s="187"/>
    </row>
    <row r="682" spans="1:11">
      <c r="A682" s="66"/>
      <c r="B682" s="187"/>
      <c r="C682" s="215"/>
      <c r="D682" s="66"/>
      <c r="E682" s="187"/>
      <c r="F682" s="187"/>
      <c r="G682" s="187"/>
      <c r="H682" s="187"/>
      <c r="I682" s="187"/>
      <c r="J682" s="187"/>
      <c r="K682" s="187"/>
    </row>
    <row r="683" spans="1:11">
      <c r="A683" s="66"/>
      <c r="B683" s="187"/>
      <c r="C683" s="215"/>
      <c r="D683" s="66"/>
      <c r="E683" s="187"/>
      <c r="F683" s="187"/>
      <c r="G683" s="187"/>
      <c r="H683" s="187"/>
      <c r="I683" s="187"/>
      <c r="J683" s="187"/>
      <c r="K683" s="187"/>
    </row>
    <row r="684" spans="1:11">
      <c r="A684" s="66"/>
      <c r="B684" s="187"/>
      <c r="C684" s="215"/>
      <c r="D684" s="66"/>
      <c r="E684" s="187"/>
      <c r="F684" s="187"/>
      <c r="G684" s="187"/>
      <c r="H684" s="187"/>
      <c r="I684" s="187"/>
      <c r="J684" s="187"/>
      <c r="K684" s="187"/>
    </row>
    <row r="685" spans="1:11">
      <c r="A685" s="66"/>
      <c r="B685" s="187"/>
      <c r="C685" s="215"/>
      <c r="D685" s="66"/>
      <c r="E685" s="187"/>
      <c r="F685" s="187"/>
      <c r="G685" s="187"/>
      <c r="H685" s="187"/>
      <c r="I685" s="187"/>
      <c r="J685" s="187"/>
      <c r="K685" s="187"/>
    </row>
    <row r="686" spans="1:11">
      <c r="A686" s="66"/>
      <c r="B686" s="187"/>
      <c r="C686" s="215"/>
      <c r="D686" s="66"/>
      <c r="E686" s="187"/>
      <c r="F686" s="187"/>
      <c r="G686" s="187"/>
      <c r="H686" s="187"/>
      <c r="I686" s="187"/>
      <c r="J686" s="187"/>
      <c r="K686" s="187"/>
    </row>
    <row r="687" spans="1:11">
      <c r="A687" s="66"/>
      <c r="B687" s="187"/>
      <c r="C687" s="215"/>
      <c r="D687" s="66"/>
      <c r="E687" s="187"/>
      <c r="F687" s="187"/>
      <c r="G687" s="187"/>
      <c r="H687" s="187"/>
      <c r="I687" s="187"/>
      <c r="J687" s="187"/>
      <c r="K687" s="187"/>
    </row>
    <row r="688" spans="1:11">
      <c r="A688" s="66"/>
      <c r="B688" s="187"/>
      <c r="C688" s="215"/>
      <c r="D688" s="66"/>
      <c r="E688" s="187"/>
      <c r="F688" s="187"/>
      <c r="G688" s="187"/>
      <c r="H688" s="187"/>
      <c r="I688" s="187"/>
      <c r="J688" s="187"/>
      <c r="K688" s="187"/>
    </row>
    <row r="689" spans="1:11">
      <c r="A689" s="66"/>
      <c r="B689" s="187"/>
      <c r="C689" s="215"/>
      <c r="D689" s="66"/>
      <c r="E689" s="187"/>
      <c r="F689" s="187"/>
      <c r="G689" s="187"/>
      <c r="H689" s="187"/>
      <c r="I689" s="187"/>
      <c r="J689" s="187"/>
      <c r="K689" s="187"/>
    </row>
    <row r="690" spans="1:11">
      <c r="A690" s="66"/>
      <c r="B690" s="187"/>
      <c r="C690" s="215"/>
      <c r="D690" s="66"/>
      <c r="E690" s="187"/>
      <c r="F690" s="187"/>
      <c r="G690" s="187"/>
      <c r="H690" s="187"/>
      <c r="I690" s="187"/>
      <c r="J690" s="187"/>
      <c r="K690" s="187"/>
    </row>
    <row r="691" spans="1:11">
      <c r="A691" s="66"/>
      <c r="B691" s="187"/>
      <c r="C691" s="215"/>
      <c r="D691" s="66"/>
      <c r="E691" s="187"/>
      <c r="F691" s="187"/>
      <c r="G691" s="187"/>
      <c r="H691" s="187"/>
      <c r="I691" s="187"/>
      <c r="J691" s="187"/>
      <c r="K691" s="187"/>
    </row>
    <row r="692" spans="1:11">
      <c r="A692" s="66"/>
      <c r="B692" s="187"/>
      <c r="C692" s="215"/>
      <c r="D692" s="66"/>
      <c r="E692" s="187"/>
      <c r="F692" s="187"/>
      <c r="G692" s="187"/>
      <c r="H692" s="187"/>
      <c r="I692" s="187"/>
      <c r="J692" s="187"/>
      <c r="K692" s="187"/>
    </row>
    <row r="693" spans="1:11">
      <c r="A693" s="66"/>
      <c r="B693" s="187"/>
      <c r="C693" s="215"/>
      <c r="D693" s="66"/>
      <c r="E693" s="187"/>
      <c r="F693" s="187"/>
      <c r="G693" s="187"/>
      <c r="H693" s="187"/>
      <c r="I693" s="187"/>
      <c r="J693" s="187"/>
      <c r="K693" s="187"/>
    </row>
    <row r="694" spans="1:11">
      <c r="A694" s="66"/>
      <c r="B694" s="187"/>
      <c r="C694" s="215"/>
      <c r="D694" s="66"/>
      <c r="E694" s="187"/>
      <c r="F694" s="187"/>
      <c r="G694" s="187"/>
      <c r="H694" s="187"/>
      <c r="I694" s="187"/>
      <c r="J694" s="187"/>
      <c r="K694" s="187"/>
    </row>
    <row r="695" spans="1:11">
      <c r="A695" s="66"/>
      <c r="B695" s="187"/>
      <c r="C695" s="215"/>
      <c r="D695" s="66"/>
      <c r="E695" s="187"/>
      <c r="F695" s="187"/>
      <c r="G695" s="187"/>
      <c r="H695" s="187"/>
      <c r="I695" s="187"/>
      <c r="J695" s="187"/>
      <c r="K695" s="187"/>
    </row>
    <row r="696" spans="1:11">
      <c r="A696" s="66"/>
      <c r="B696" s="187"/>
      <c r="C696" s="215"/>
      <c r="D696" s="66"/>
      <c r="E696" s="187"/>
      <c r="F696" s="187"/>
      <c r="G696" s="187"/>
      <c r="H696" s="187"/>
      <c r="I696" s="187"/>
      <c r="J696" s="187"/>
      <c r="K696" s="187"/>
    </row>
    <row r="697" spans="1:11">
      <c r="A697" s="66"/>
      <c r="B697" s="187"/>
      <c r="C697" s="215"/>
      <c r="D697" s="66"/>
      <c r="E697" s="187"/>
      <c r="F697" s="187"/>
      <c r="G697" s="187"/>
      <c r="H697" s="187"/>
      <c r="I697" s="187"/>
      <c r="J697" s="187"/>
      <c r="K697" s="187"/>
    </row>
    <row r="698" spans="1:11">
      <c r="A698" s="66"/>
      <c r="B698" s="187"/>
      <c r="C698" s="215"/>
      <c r="D698" s="66"/>
      <c r="E698" s="187"/>
      <c r="F698" s="187"/>
      <c r="G698" s="187"/>
      <c r="H698" s="187"/>
      <c r="I698" s="187"/>
      <c r="J698" s="187"/>
      <c r="K698" s="187"/>
    </row>
    <row r="699" spans="1:11">
      <c r="A699" s="66"/>
      <c r="B699" s="187"/>
      <c r="C699" s="215"/>
      <c r="D699" s="66"/>
      <c r="E699" s="187"/>
      <c r="F699" s="187"/>
      <c r="G699" s="187"/>
      <c r="H699" s="187"/>
      <c r="I699" s="187"/>
      <c r="J699" s="187"/>
      <c r="K699" s="187"/>
    </row>
    <row r="700" spans="1:11">
      <c r="A700" s="66"/>
      <c r="B700" s="187"/>
      <c r="C700" s="215"/>
      <c r="D700" s="66"/>
      <c r="E700" s="187"/>
      <c r="F700" s="187"/>
      <c r="G700" s="187"/>
      <c r="H700" s="187"/>
      <c r="I700" s="187"/>
      <c r="J700" s="187"/>
      <c r="K700" s="187"/>
    </row>
    <row r="701" spans="1:11">
      <c r="A701" s="66"/>
      <c r="B701" s="187"/>
      <c r="C701" s="215"/>
      <c r="D701" s="66"/>
      <c r="E701" s="187"/>
      <c r="F701" s="187"/>
      <c r="G701" s="187"/>
      <c r="H701" s="187"/>
      <c r="I701" s="187"/>
      <c r="J701" s="187"/>
      <c r="K701" s="187"/>
    </row>
    <row r="702" spans="1:11">
      <c r="A702" s="66"/>
      <c r="B702" s="187"/>
      <c r="C702" s="215"/>
      <c r="D702" s="66"/>
      <c r="E702" s="187"/>
      <c r="F702" s="187"/>
      <c r="G702" s="187"/>
      <c r="H702" s="187"/>
      <c r="I702" s="187"/>
      <c r="J702" s="187"/>
      <c r="K702" s="187"/>
    </row>
    <row r="703" spans="1:11">
      <c r="A703" s="66"/>
      <c r="B703" s="187"/>
      <c r="C703" s="215"/>
      <c r="D703" s="66"/>
      <c r="E703" s="187"/>
      <c r="F703" s="187"/>
      <c r="G703" s="187"/>
      <c r="H703" s="187"/>
      <c r="I703" s="187"/>
      <c r="J703" s="187"/>
      <c r="K703" s="187"/>
    </row>
    <row r="704" spans="1:11">
      <c r="A704" s="66"/>
      <c r="B704" s="187"/>
      <c r="C704" s="215"/>
      <c r="D704" s="66"/>
      <c r="E704" s="187"/>
      <c r="F704" s="187"/>
      <c r="G704" s="187"/>
      <c r="H704" s="187"/>
      <c r="I704" s="187"/>
      <c r="J704" s="187"/>
      <c r="K704" s="187"/>
    </row>
    <row r="705" spans="1:11">
      <c r="A705" s="66"/>
      <c r="B705" s="187"/>
      <c r="C705" s="215"/>
      <c r="D705" s="66"/>
      <c r="E705" s="187"/>
      <c r="F705" s="187"/>
      <c r="G705" s="187"/>
      <c r="H705" s="187"/>
      <c r="I705" s="187"/>
      <c r="J705" s="187"/>
      <c r="K705" s="187"/>
    </row>
    <row r="706" spans="1:11">
      <c r="A706" s="66"/>
      <c r="B706" s="187"/>
      <c r="C706" s="215"/>
      <c r="D706" s="66"/>
      <c r="E706" s="187"/>
      <c r="F706" s="187"/>
      <c r="G706" s="187"/>
      <c r="H706" s="187"/>
      <c r="I706" s="187"/>
      <c r="J706" s="187"/>
      <c r="K706" s="187"/>
    </row>
    <row r="707" spans="1:11">
      <c r="A707" s="66"/>
      <c r="B707" s="187"/>
      <c r="C707" s="215"/>
      <c r="D707" s="66"/>
      <c r="E707" s="187"/>
      <c r="F707" s="187"/>
      <c r="G707" s="187"/>
      <c r="H707" s="187"/>
      <c r="I707" s="187"/>
      <c r="J707" s="187"/>
      <c r="K707" s="187"/>
    </row>
    <row r="708" spans="1:11">
      <c r="A708" s="66"/>
      <c r="B708" s="187"/>
      <c r="C708" s="215"/>
      <c r="D708" s="66"/>
      <c r="E708" s="187"/>
      <c r="F708" s="187"/>
      <c r="G708" s="187"/>
      <c r="H708" s="187"/>
      <c r="I708" s="187"/>
      <c r="J708" s="187"/>
      <c r="K708" s="187"/>
    </row>
    <row r="709" spans="1:11">
      <c r="A709" s="66"/>
      <c r="B709" s="187"/>
      <c r="C709" s="215"/>
      <c r="D709" s="66"/>
      <c r="E709" s="187"/>
      <c r="F709" s="187"/>
      <c r="G709" s="187"/>
      <c r="H709" s="187"/>
      <c r="I709" s="187"/>
      <c r="J709" s="187"/>
      <c r="K709" s="187"/>
    </row>
    <row r="710" spans="1:11">
      <c r="A710" s="66"/>
      <c r="B710" s="187"/>
      <c r="C710" s="215"/>
      <c r="D710" s="66"/>
      <c r="E710" s="187"/>
      <c r="F710" s="187"/>
      <c r="G710" s="187"/>
      <c r="H710" s="187"/>
      <c r="I710" s="187"/>
      <c r="J710" s="187"/>
      <c r="K710" s="187"/>
    </row>
    <row r="711" spans="1:11">
      <c r="A711" s="66"/>
      <c r="B711" s="187"/>
      <c r="C711" s="215"/>
      <c r="D711" s="66"/>
      <c r="E711" s="187"/>
      <c r="F711" s="187"/>
      <c r="G711" s="187"/>
      <c r="H711" s="187"/>
      <c r="I711" s="187"/>
      <c r="J711" s="187"/>
      <c r="K711" s="187"/>
    </row>
    <row r="712" spans="1:11">
      <c r="A712" s="66"/>
      <c r="B712" s="187"/>
      <c r="C712" s="215"/>
      <c r="D712" s="66"/>
      <c r="E712" s="187"/>
      <c r="F712" s="187"/>
      <c r="G712" s="187"/>
      <c r="H712" s="187"/>
      <c r="I712" s="187"/>
      <c r="J712" s="187"/>
      <c r="K712" s="187"/>
    </row>
    <row r="713" spans="1:11">
      <c r="A713" s="66"/>
      <c r="B713" s="187"/>
      <c r="C713" s="215"/>
      <c r="D713" s="66"/>
      <c r="E713" s="187"/>
      <c r="F713" s="187"/>
      <c r="G713" s="187"/>
      <c r="H713" s="187"/>
      <c r="I713" s="187"/>
      <c r="J713" s="187"/>
      <c r="K713" s="187"/>
    </row>
    <row r="714" spans="1:11">
      <c r="A714" s="66"/>
      <c r="B714" s="187"/>
      <c r="C714" s="215"/>
      <c r="D714" s="66"/>
      <c r="E714" s="187"/>
      <c r="F714" s="187"/>
      <c r="G714" s="187"/>
      <c r="H714" s="187"/>
      <c r="I714" s="187"/>
      <c r="J714" s="187"/>
      <c r="K714" s="187"/>
    </row>
    <row r="715" spans="1:11">
      <c r="A715" s="66"/>
      <c r="B715" s="187"/>
      <c r="C715" s="215"/>
      <c r="D715" s="66"/>
      <c r="E715" s="187"/>
      <c r="F715" s="187"/>
      <c r="G715" s="187"/>
      <c r="H715" s="187"/>
      <c r="I715" s="187"/>
      <c r="J715" s="187"/>
      <c r="K715" s="187"/>
    </row>
    <row r="716" spans="1:11">
      <c r="A716" s="66"/>
      <c r="B716" s="187"/>
      <c r="C716" s="215"/>
      <c r="D716" s="66"/>
      <c r="E716" s="187"/>
      <c r="F716" s="187"/>
      <c r="G716" s="187"/>
      <c r="H716" s="187"/>
      <c r="I716" s="187"/>
      <c r="J716" s="187"/>
      <c r="K716" s="187"/>
    </row>
    <row r="717" spans="1:11">
      <c r="A717" s="66"/>
      <c r="B717" s="187"/>
      <c r="C717" s="215"/>
      <c r="D717" s="66"/>
      <c r="E717" s="187"/>
      <c r="F717" s="187"/>
      <c r="G717" s="187"/>
      <c r="H717" s="187"/>
      <c r="I717" s="187"/>
      <c r="J717" s="187"/>
      <c r="K717" s="187"/>
    </row>
    <row r="718" spans="1:11">
      <c r="A718" s="66"/>
      <c r="B718" s="187"/>
      <c r="C718" s="215"/>
      <c r="D718" s="66"/>
      <c r="E718" s="187"/>
      <c r="F718" s="187"/>
      <c r="G718" s="187"/>
      <c r="H718" s="187"/>
      <c r="I718" s="187"/>
      <c r="J718" s="187"/>
      <c r="K718" s="187"/>
    </row>
    <row r="719" spans="1:11">
      <c r="A719" s="66"/>
      <c r="B719" s="187"/>
      <c r="C719" s="215"/>
      <c r="D719" s="66"/>
      <c r="E719" s="187"/>
      <c r="F719" s="187"/>
      <c r="G719" s="187"/>
      <c r="H719" s="187"/>
      <c r="I719" s="187"/>
      <c r="J719" s="187"/>
      <c r="K719" s="187"/>
    </row>
    <row r="720" spans="1:11">
      <c r="A720" s="66"/>
      <c r="B720" s="187"/>
      <c r="C720" s="215"/>
      <c r="D720" s="66"/>
      <c r="E720" s="187"/>
      <c r="F720" s="187"/>
      <c r="G720" s="187"/>
      <c r="H720" s="187"/>
      <c r="I720" s="187"/>
      <c r="J720" s="187"/>
      <c r="K720" s="187"/>
    </row>
    <row r="721" spans="1:11">
      <c r="A721" s="66"/>
      <c r="B721" s="187"/>
      <c r="C721" s="215"/>
      <c r="D721" s="66"/>
      <c r="E721" s="187"/>
      <c r="F721" s="187"/>
      <c r="G721" s="187"/>
      <c r="H721" s="187"/>
      <c r="I721" s="187"/>
      <c r="J721" s="187"/>
      <c r="K721" s="187"/>
    </row>
    <row r="722" spans="1:11">
      <c r="A722" s="66"/>
      <c r="B722" s="187"/>
      <c r="C722" s="215"/>
      <c r="D722" s="66"/>
      <c r="E722" s="187"/>
      <c r="F722" s="187"/>
      <c r="G722" s="187"/>
      <c r="H722" s="187"/>
      <c r="I722" s="187"/>
      <c r="J722" s="187"/>
      <c r="K722" s="187"/>
    </row>
    <row r="723" spans="1:11">
      <c r="A723" s="66"/>
      <c r="B723" s="187"/>
      <c r="C723" s="215"/>
      <c r="D723" s="66"/>
      <c r="E723" s="187"/>
      <c r="F723" s="187"/>
      <c r="G723" s="187"/>
      <c r="H723" s="187"/>
      <c r="I723" s="187"/>
      <c r="J723" s="187"/>
      <c r="K723" s="187"/>
    </row>
    <row r="724" spans="1:11">
      <c r="A724" s="66"/>
      <c r="B724" s="187"/>
      <c r="C724" s="215"/>
      <c r="D724" s="66"/>
      <c r="E724" s="187"/>
      <c r="F724" s="187"/>
      <c r="G724" s="187"/>
      <c r="H724" s="187"/>
      <c r="I724" s="187"/>
      <c r="J724" s="187"/>
      <c r="K724" s="187"/>
    </row>
    <row r="725" spans="1:11">
      <c r="A725" s="66"/>
      <c r="B725" s="187"/>
      <c r="C725" s="215"/>
      <c r="D725" s="66"/>
      <c r="E725" s="187"/>
      <c r="F725" s="187"/>
      <c r="G725" s="187"/>
      <c r="H725" s="187"/>
      <c r="I725" s="187"/>
      <c r="J725" s="187"/>
      <c r="K725" s="187"/>
    </row>
    <row r="726" spans="1:11">
      <c r="A726" s="66"/>
      <c r="B726" s="187"/>
      <c r="C726" s="215"/>
      <c r="D726" s="66"/>
      <c r="E726" s="187"/>
      <c r="F726" s="187"/>
      <c r="G726" s="187"/>
      <c r="H726" s="187"/>
      <c r="I726" s="187"/>
      <c r="J726" s="187"/>
      <c r="K726" s="187"/>
    </row>
    <row r="727" spans="1:11">
      <c r="A727" s="66"/>
      <c r="B727" s="187"/>
      <c r="C727" s="215"/>
      <c r="D727" s="66"/>
      <c r="E727" s="187"/>
      <c r="F727" s="187"/>
      <c r="G727" s="187"/>
      <c r="H727" s="187"/>
      <c r="I727" s="187"/>
      <c r="J727" s="187"/>
      <c r="K727" s="187"/>
    </row>
    <row r="728" spans="1:11">
      <c r="A728" s="66"/>
      <c r="B728" s="187"/>
      <c r="C728" s="215"/>
      <c r="D728" s="66"/>
      <c r="E728" s="187"/>
      <c r="F728" s="187"/>
      <c r="G728" s="187"/>
      <c r="H728" s="187"/>
      <c r="I728" s="187"/>
      <c r="J728" s="187"/>
      <c r="K728" s="187"/>
    </row>
    <row r="729" spans="1:11">
      <c r="A729" s="66"/>
      <c r="B729" s="187"/>
      <c r="C729" s="215"/>
      <c r="D729" s="66"/>
      <c r="E729" s="187"/>
      <c r="F729" s="187"/>
      <c r="G729" s="187"/>
      <c r="H729" s="187"/>
      <c r="I729" s="187"/>
      <c r="J729" s="187"/>
      <c r="K729" s="187"/>
    </row>
    <row r="730" spans="1:11">
      <c r="A730" s="66"/>
      <c r="B730" s="187"/>
      <c r="C730" s="215"/>
      <c r="D730" s="66"/>
      <c r="E730" s="187"/>
      <c r="F730" s="187"/>
      <c r="G730" s="187"/>
      <c r="H730" s="187"/>
      <c r="I730" s="187"/>
      <c r="J730" s="187"/>
      <c r="K730" s="187"/>
    </row>
    <row r="731" spans="1:11">
      <c r="A731" s="66"/>
      <c r="B731" s="187"/>
      <c r="C731" s="215"/>
      <c r="D731" s="66"/>
      <c r="E731" s="187"/>
      <c r="F731" s="187"/>
      <c r="G731" s="187"/>
      <c r="H731" s="187"/>
      <c r="I731" s="187"/>
      <c r="J731" s="187"/>
      <c r="K731" s="187"/>
    </row>
    <row r="732" spans="1:11">
      <c r="A732" s="66"/>
      <c r="B732" s="187"/>
      <c r="C732" s="215"/>
      <c r="D732" s="66"/>
      <c r="E732" s="187"/>
      <c r="F732" s="187"/>
      <c r="G732" s="187"/>
      <c r="H732" s="187"/>
      <c r="I732" s="187"/>
      <c r="J732" s="187"/>
      <c r="K732" s="187"/>
    </row>
    <row r="733" spans="1:11">
      <c r="A733" s="66"/>
      <c r="B733" s="187"/>
      <c r="C733" s="215"/>
      <c r="D733" s="66"/>
      <c r="E733" s="187"/>
      <c r="F733" s="187"/>
      <c r="G733" s="187"/>
      <c r="H733" s="187"/>
      <c r="I733" s="187"/>
      <c r="J733" s="187"/>
      <c r="K733" s="187"/>
    </row>
    <row r="734" spans="1:11">
      <c r="A734" s="66"/>
      <c r="B734" s="187"/>
      <c r="C734" s="215"/>
      <c r="D734" s="66"/>
      <c r="E734" s="187"/>
      <c r="F734" s="187"/>
      <c r="G734" s="187"/>
      <c r="H734" s="187"/>
      <c r="I734" s="187"/>
      <c r="J734" s="187"/>
      <c r="K734" s="187"/>
    </row>
    <row r="735" spans="1:11">
      <c r="A735" s="66"/>
      <c r="B735" s="187"/>
      <c r="C735" s="215"/>
      <c r="D735" s="66"/>
      <c r="E735" s="187"/>
      <c r="F735" s="187"/>
      <c r="G735" s="187"/>
      <c r="H735" s="187"/>
      <c r="I735" s="187"/>
      <c r="J735" s="187"/>
      <c r="K735" s="187"/>
    </row>
    <row r="736" spans="1:11">
      <c r="A736" s="66"/>
      <c r="B736" s="187"/>
      <c r="C736" s="215"/>
      <c r="D736" s="66"/>
      <c r="E736" s="187"/>
      <c r="F736" s="187"/>
      <c r="G736" s="187"/>
      <c r="H736" s="187"/>
      <c r="I736" s="187"/>
      <c r="J736" s="187"/>
      <c r="K736" s="187"/>
    </row>
    <row r="737" spans="1:11">
      <c r="A737" s="66"/>
      <c r="B737" s="187"/>
      <c r="C737" s="215"/>
      <c r="D737" s="66"/>
      <c r="E737" s="187"/>
      <c r="F737" s="187"/>
      <c r="G737" s="187"/>
      <c r="H737" s="187"/>
      <c r="I737" s="187"/>
      <c r="J737" s="187"/>
      <c r="K737" s="187"/>
    </row>
    <row r="738" spans="1:11">
      <c r="A738" s="66"/>
      <c r="B738" s="187"/>
      <c r="C738" s="215"/>
      <c r="D738" s="66"/>
      <c r="E738" s="187"/>
      <c r="F738" s="187"/>
      <c r="G738" s="187"/>
      <c r="H738" s="187"/>
      <c r="I738" s="187"/>
      <c r="J738" s="187"/>
      <c r="K738" s="187"/>
    </row>
    <row r="739" spans="1:11">
      <c r="A739" s="66"/>
      <c r="B739" s="187"/>
      <c r="C739" s="215"/>
      <c r="D739" s="66"/>
      <c r="E739" s="187"/>
      <c r="F739" s="187"/>
      <c r="G739" s="187"/>
      <c r="H739" s="187"/>
      <c r="I739" s="187"/>
      <c r="J739" s="187"/>
      <c r="K739" s="187"/>
    </row>
    <row r="740" spans="1:11">
      <c r="A740" s="66"/>
      <c r="B740" s="187"/>
      <c r="C740" s="215"/>
      <c r="D740" s="66"/>
      <c r="E740" s="187"/>
      <c r="F740" s="187"/>
      <c r="G740" s="187"/>
      <c r="H740" s="187"/>
      <c r="I740" s="187"/>
      <c r="J740" s="187"/>
      <c r="K740" s="187"/>
    </row>
    <row r="741" spans="1:11">
      <c r="A741" s="66"/>
      <c r="B741" s="187"/>
      <c r="C741" s="215"/>
      <c r="D741" s="66"/>
      <c r="E741" s="187"/>
      <c r="F741" s="187"/>
      <c r="G741" s="187"/>
      <c r="H741" s="187"/>
      <c r="I741" s="187"/>
      <c r="J741" s="187"/>
      <c r="K741" s="187"/>
    </row>
    <row r="742" spans="1:11">
      <c r="A742" s="66"/>
      <c r="B742" s="187"/>
      <c r="C742" s="215"/>
      <c r="D742" s="66"/>
      <c r="E742" s="187"/>
      <c r="F742" s="187"/>
      <c r="G742" s="187"/>
      <c r="H742" s="187"/>
      <c r="I742" s="187"/>
      <c r="J742" s="187"/>
      <c r="K742" s="187"/>
    </row>
    <row r="743" spans="1:11">
      <c r="A743" s="66"/>
      <c r="B743" s="187"/>
      <c r="C743" s="215"/>
      <c r="D743" s="66"/>
      <c r="E743" s="187"/>
      <c r="F743" s="187"/>
      <c r="G743" s="187"/>
      <c r="H743" s="187"/>
      <c r="I743" s="187"/>
      <c r="J743" s="187"/>
      <c r="K743" s="187"/>
    </row>
    <row r="744" spans="1:11">
      <c r="A744" s="66"/>
      <c r="B744" s="187"/>
      <c r="C744" s="215"/>
      <c r="D744" s="66"/>
      <c r="E744" s="187"/>
      <c r="F744" s="187"/>
      <c r="G744" s="187"/>
      <c r="H744" s="187"/>
      <c r="I744" s="187"/>
      <c r="J744" s="187"/>
      <c r="K744" s="187"/>
    </row>
    <row r="745" spans="1:11">
      <c r="A745" s="66"/>
      <c r="B745" s="187"/>
      <c r="C745" s="215"/>
      <c r="D745" s="66"/>
      <c r="E745" s="187"/>
      <c r="F745" s="187"/>
      <c r="G745" s="187"/>
      <c r="H745" s="187"/>
      <c r="I745" s="187"/>
      <c r="J745" s="187"/>
      <c r="K745" s="187"/>
    </row>
    <row r="746" spans="1:11">
      <c r="A746" s="66"/>
      <c r="B746" s="187"/>
      <c r="C746" s="215"/>
      <c r="D746" s="66"/>
      <c r="E746" s="187"/>
      <c r="F746" s="187"/>
      <c r="G746" s="187"/>
      <c r="H746" s="187"/>
      <c r="I746" s="187"/>
      <c r="J746" s="187"/>
      <c r="K746" s="187"/>
    </row>
    <row r="747" spans="1:11">
      <c r="A747" s="66"/>
      <c r="B747" s="187"/>
      <c r="C747" s="215"/>
      <c r="D747" s="66"/>
      <c r="E747" s="187"/>
      <c r="F747" s="187"/>
      <c r="G747" s="187"/>
      <c r="H747" s="187"/>
      <c r="I747" s="187"/>
      <c r="J747" s="187"/>
      <c r="K747" s="187"/>
    </row>
    <row r="748" spans="1:11">
      <c r="A748" s="66"/>
      <c r="B748" s="187"/>
      <c r="C748" s="215"/>
      <c r="D748" s="66"/>
      <c r="E748" s="187"/>
      <c r="F748" s="187"/>
      <c r="G748" s="187"/>
      <c r="H748" s="187"/>
      <c r="I748" s="187"/>
      <c r="J748" s="187"/>
      <c r="K748" s="187"/>
    </row>
    <row r="749" spans="1:11">
      <c r="A749" s="66"/>
      <c r="B749" s="187"/>
      <c r="C749" s="215"/>
      <c r="D749" s="66"/>
      <c r="E749" s="187"/>
      <c r="F749" s="187"/>
      <c r="G749" s="187"/>
      <c r="H749" s="187"/>
      <c r="I749" s="187"/>
      <c r="J749" s="187"/>
      <c r="K749" s="187"/>
    </row>
    <row r="750" spans="1:11">
      <c r="A750" s="66"/>
      <c r="B750" s="187"/>
      <c r="C750" s="215"/>
      <c r="D750" s="66"/>
      <c r="E750" s="187"/>
      <c r="F750" s="187"/>
      <c r="G750" s="187"/>
      <c r="H750" s="187"/>
      <c r="I750" s="187"/>
      <c r="J750" s="187"/>
      <c r="K750" s="187"/>
    </row>
    <row r="751" spans="1:11">
      <c r="A751" s="66"/>
      <c r="B751" s="187"/>
      <c r="C751" s="215"/>
      <c r="D751" s="66"/>
      <c r="E751" s="187"/>
      <c r="F751" s="187"/>
      <c r="G751" s="187"/>
      <c r="H751" s="187"/>
      <c r="I751" s="187"/>
      <c r="J751" s="187"/>
      <c r="K751" s="187"/>
    </row>
    <row r="752" spans="1:11">
      <c r="A752" s="66"/>
      <c r="B752" s="187"/>
      <c r="C752" s="215"/>
      <c r="D752" s="66"/>
      <c r="E752" s="187"/>
      <c r="F752" s="187"/>
      <c r="G752" s="187"/>
      <c r="H752" s="187"/>
      <c r="I752" s="187"/>
      <c r="J752" s="187"/>
      <c r="K752" s="187"/>
    </row>
    <row r="753" spans="1:11">
      <c r="A753" s="66"/>
      <c r="B753" s="187"/>
      <c r="C753" s="215"/>
      <c r="D753" s="66"/>
      <c r="E753" s="187"/>
      <c r="F753" s="187"/>
      <c r="G753" s="187"/>
      <c r="H753" s="187"/>
      <c r="I753" s="187"/>
      <c r="J753" s="187"/>
      <c r="K753" s="187"/>
    </row>
    <row r="754" spans="1:11">
      <c r="A754" s="66"/>
      <c r="B754" s="187"/>
      <c r="C754" s="215"/>
      <c r="D754" s="66"/>
      <c r="E754" s="187"/>
      <c r="F754" s="187"/>
      <c r="G754" s="187"/>
      <c r="H754" s="187"/>
      <c r="I754" s="187"/>
      <c r="J754" s="187"/>
      <c r="K754" s="187"/>
    </row>
    <row r="755" spans="1:11">
      <c r="A755" s="66"/>
      <c r="B755" s="187"/>
      <c r="C755" s="215"/>
      <c r="D755" s="66"/>
      <c r="E755" s="187"/>
      <c r="F755" s="187"/>
      <c r="G755" s="187"/>
      <c r="H755" s="187"/>
      <c r="I755" s="187"/>
      <c r="J755" s="187"/>
      <c r="K755" s="187"/>
    </row>
    <row r="756" spans="1:11">
      <c r="A756" s="66"/>
      <c r="B756" s="187"/>
      <c r="C756" s="215"/>
      <c r="D756" s="66"/>
      <c r="E756" s="187"/>
      <c r="F756" s="187"/>
      <c r="G756" s="187"/>
      <c r="H756" s="187"/>
      <c r="I756" s="187"/>
      <c r="J756" s="187"/>
      <c r="K756" s="187"/>
    </row>
    <row r="757" spans="1:11">
      <c r="A757" s="66"/>
      <c r="B757" s="187"/>
      <c r="C757" s="215"/>
      <c r="D757" s="66"/>
      <c r="E757" s="187"/>
      <c r="F757" s="187"/>
      <c r="G757" s="187"/>
      <c r="H757" s="187"/>
      <c r="I757" s="187"/>
      <c r="J757" s="187"/>
      <c r="K757" s="187"/>
    </row>
    <row r="758" spans="1:11">
      <c r="A758" s="66"/>
      <c r="B758" s="187"/>
      <c r="C758" s="215"/>
      <c r="D758" s="66"/>
      <c r="E758" s="187"/>
      <c r="F758" s="187"/>
      <c r="G758" s="187"/>
      <c r="H758" s="187"/>
      <c r="I758" s="187"/>
      <c r="J758" s="187"/>
      <c r="K758" s="187"/>
    </row>
    <row r="759" spans="1:11">
      <c r="A759" s="66"/>
      <c r="B759" s="187"/>
      <c r="C759" s="215"/>
      <c r="D759" s="66"/>
      <c r="E759" s="187"/>
      <c r="F759" s="187"/>
      <c r="G759" s="187"/>
      <c r="H759" s="187"/>
      <c r="I759" s="187"/>
      <c r="J759" s="187"/>
      <c r="K759" s="187"/>
    </row>
    <row r="760" spans="1:11">
      <c r="A760" s="66"/>
      <c r="B760" s="187"/>
      <c r="C760" s="215"/>
      <c r="D760" s="66"/>
      <c r="E760" s="187"/>
      <c r="F760" s="187"/>
      <c r="G760" s="187"/>
      <c r="H760" s="187"/>
      <c r="I760" s="187"/>
      <c r="J760" s="187"/>
      <c r="K760" s="187"/>
    </row>
    <row r="761" spans="1:11">
      <c r="A761" s="66"/>
      <c r="B761" s="187"/>
      <c r="C761" s="215"/>
      <c r="D761" s="66"/>
      <c r="E761" s="187"/>
      <c r="F761" s="187"/>
      <c r="G761" s="187"/>
      <c r="H761" s="187"/>
      <c r="I761" s="187"/>
      <c r="J761" s="187"/>
      <c r="K761" s="187"/>
    </row>
    <row r="762" spans="1:11">
      <c r="A762" s="66"/>
      <c r="B762" s="187"/>
      <c r="C762" s="215"/>
      <c r="D762" s="66"/>
      <c r="E762" s="187"/>
      <c r="F762" s="187"/>
      <c r="G762" s="187"/>
      <c r="H762" s="187"/>
      <c r="I762" s="187"/>
      <c r="J762" s="187"/>
      <c r="K762" s="187"/>
    </row>
    <row r="763" spans="1:11">
      <c r="A763" s="66"/>
      <c r="B763" s="187"/>
      <c r="C763" s="215"/>
      <c r="D763" s="66"/>
      <c r="E763" s="187"/>
      <c r="F763" s="187"/>
      <c r="G763" s="187"/>
      <c r="H763" s="187"/>
      <c r="I763" s="187"/>
      <c r="J763" s="187"/>
      <c r="K763" s="187"/>
    </row>
    <row r="764" spans="1:11">
      <c r="A764" s="66"/>
      <c r="B764" s="187"/>
      <c r="C764" s="215"/>
      <c r="D764" s="66"/>
      <c r="E764" s="187"/>
      <c r="F764" s="187"/>
      <c r="G764" s="187"/>
      <c r="H764" s="187"/>
      <c r="I764" s="187"/>
      <c r="J764" s="187"/>
      <c r="K764" s="187"/>
    </row>
    <row r="765" spans="1:11">
      <c r="A765" s="66"/>
      <c r="B765" s="187"/>
      <c r="C765" s="215"/>
      <c r="D765" s="66"/>
      <c r="E765" s="187"/>
      <c r="F765" s="187"/>
      <c r="G765" s="187"/>
      <c r="H765" s="187"/>
      <c r="I765" s="187"/>
      <c r="J765" s="187"/>
      <c r="K765" s="187"/>
    </row>
    <row r="766" spans="1:11">
      <c r="A766" s="66"/>
      <c r="B766" s="187"/>
      <c r="C766" s="215"/>
      <c r="D766" s="66"/>
      <c r="E766" s="187"/>
      <c r="F766" s="187"/>
      <c r="G766" s="187"/>
      <c r="H766" s="187"/>
      <c r="I766" s="187"/>
      <c r="J766" s="187"/>
      <c r="K766" s="187"/>
    </row>
    <row r="767" spans="1:11">
      <c r="A767" s="66"/>
      <c r="B767" s="187"/>
      <c r="C767" s="215"/>
      <c r="D767" s="66"/>
      <c r="E767" s="187"/>
      <c r="F767" s="187"/>
      <c r="G767" s="187"/>
      <c r="H767" s="187"/>
      <c r="I767" s="187"/>
      <c r="J767" s="187"/>
      <c r="K767" s="187"/>
    </row>
    <row r="768" spans="1:11">
      <c r="A768" s="66"/>
      <c r="B768" s="187"/>
      <c r="C768" s="215"/>
      <c r="D768" s="66"/>
      <c r="E768" s="187"/>
      <c r="F768" s="187"/>
      <c r="G768" s="187"/>
      <c r="H768" s="187"/>
      <c r="I768" s="187"/>
      <c r="J768" s="187"/>
      <c r="K768" s="187"/>
    </row>
    <row r="769" spans="1:11">
      <c r="A769" s="66"/>
      <c r="B769" s="187"/>
      <c r="C769" s="215"/>
      <c r="D769" s="66"/>
      <c r="E769" s="187"/>
      <c r="F769" s="187"/>
      <c r="G769" s="187"/>
      <c r="H769" s="187"/>
      <c r="I769" s="187"/>
      <c r="J769" s="187"/>
      <c r="K769" s="187"/>
    </row>
    <row r="770" spans="1:11">
      <c r="A770" s="66"/>
      <c r="B770" s="187"/>
      <c r="C770" s="215"/>
      <c r="D770" s="66"/>
      <c r="E770" s="187"/>
      <c r="F770" s="187"/>
      <c r="G770" s="187"/>
      <c r="H770" s="187"/>
      <c r="I770" s="187"/>
      <c r="J770" s="187"/>
      <c r="K770" s="187"/>
    </row>
    <row r="771" spans="1:11">
      <c r="A771" s="66"/>
      <c r="B771" s="187"/>
      <c r="C771" s="215"/>
      <c r="D771" s="66"/>
      <c r="E771" s="187"/>
      <c r="F771" s="187"/>
      <c r="G771" s="187"/>
      <c r="H771" s="187"/>
      <c r="I771" s="187"/>
      <c r="J771" s="187"/>
      <c r="K771" s="187"/>
    </row>
    <row r="772" spans="1:11">
      <c r="A772" s="66"/>
      <c r="B772" s="187"/>
      <c r="C772" s="215"/>
      <c r="D772" s="66"/>
      <c r="E772" s="187"/>
      <c r="F772" s="187"/>
      <c r="G772" s="187"/>
      <c r="H772" s="187"/>
      <c r="I772" s="187"/>
      <c r="J772" s="187"/>
      <c r="K772" s="187"/>
    </row>
    <row r="773" spans="1:11">
      <c r="A773" s="66"/>
      <c r="B773" s="187"/>
      <c r="C773" s="215"/>
      <c r="D773" s="66"/>
      <c r="E773" s="187"/>
      <c r="F773" s="187"/>
      <c r="G773" s="187"/>
      <c r="H773" s="187"/>
      <c r="I773" s="187"/>
      <c r="J773" s="187"/>
      <c r="K773" s="187"/>
    </row>
    <row r="774" spans="1:11">
      <c r="A774" s="66"/>
      <c r="B774" s="187"/>
      <c r="C774" s="215"/>
      <c r="D774" s="66"/>
      <c r="E774" s="187"/>
      <c r="F774" s="187"/>
      <c r="G774" s="187"/>
      <c r="H774" s="187"/>
      <c r="I774" s="187"/>
      <c r="J774" s="187"/>
      <c r="K774" s="187"/>
    </row>
    <row r="775" spans="1:11">
      <c r="A775" s="66"/>
      <c r="B775" s="187"/>
      <c r="C775" s="215"/>
      <c r="D775" s="66"/>
      <c r="E775" s="187"/>
      <c r="F775" s="187"/>
      <c r="G775" s="187"/>
      <c r="H775" s="187"/>
      <c r="I775" s="187"/>
      <c r="J775" s="187"/>
      <c r="K775" s="187"/>
    </row>
    <row r="776" spans="1:11">
      <c r="A776" s="66"/>
      <c r="B776" s="187"/>
      <c r="C776" s="215"/>
      <c r="D776" s="66"/>
      <c r="E776" s="187"/>
      <c r="F776" s="187"/>
      <c r="G776" s="187"/>
      <c r="H776" s="187"/>
      <c r="I776" s="187"/>
      <c r="J776" s="187"/>
      <c r="K776" s="187"/>
    </row>
    <row r="777" spans="1:11">
      <c r="A777" s="66"/>
      <c r="B777" s="187"/>
      <c r="C777" s="215"/>
      <c r="D777" s="66"/>
      <c r="E777" s="187"/>
      <c r="F777" s="187"/>
      <c r="G777" s="187"/>
      <c r="H777" s="187"/>
      <c r="I777" s="187"/>
      <c r="J777" s="187"/>
      <c r="K777" s="187"/>
    </row>
    <row r="778" spans="1:11">
      <c r="A778" s="66"/>
      <c r="B778" s="187"/>
      <c r="C778" s="215"/>
      <c r="D778" s="66"/>
      <c r="E778" s="187"/>
      <c r="F778" s="187"/>
      <c r="G778" s="187"/>
      <c r="H778" s="187"/>
      <c r="I778" s="187"/>
      <c r="J778" s="187"/>
      <c r="K778" s="187"/>
    </row>
    <row r="779" spans="1:11">
      <c r="A779" s="66"/>
      <c r="B779" s="187"/>
      <c r="C779" s="215"/>
      <c r="D779" s="66"/>
      <c r="E779" s="187"/>
      <c r="F779" s="187"/>
      <c r="G779" s="187"/>
      <c r="H779" s="187"/>
      <c r="I779" s="187"/>
      <c r="J779" s="187"/>
      <c r="K779" s="187"/>
    </row>
    <row r="780" spans="1:11">
      <c r="A780" s="66"/>
      <c r="B780" s="187"/>
      <c r="C780" s="215"/>
      <c r="D780" s="66"/>
      <c r="E780" s="187"/>
      <c r="F780" s="187"/>
      <c r="G780" s="187"/>
      <c r="H780" s="187"/>
      <c r="I780" s="187"/>
      <c r="J780" s="187"/>
      <c r="K780" s="187"/>
    </row>
    <row r="781" spans="1:11">
      <c r="A781" s="66"/>
      <c r="B781" s="187"/>
      <c r="C781" s="215"/>
      <c r="D781" s="66"/>
      <c r="E781" s="187"/>
      <c r="F781" s="187"/>
      <c r="G781" s="187"/>
      <c r="H781" s="187"/>
      <c r="I781" s="187"/>
      <c r="J781" s="187"/>
      <c r="K781" s="187"/>
    </row>
    <row r="782" spans="1:11">
      <c r="A782" s="66"/>
      <c r="B782" s="187"/>
      <c r="C782" s="215"/>
      <c r="D782" s="66"/>
      <c r="E782" s="187"/>
      <c r="F782" s="187"/>
      <c r="G782" s="187"/>
      <c r="H782" s="187"/>
      <c r="I782" s="187"/>
      <c r="J782" s="187"/>
      <c r="K782" s="187"/>
    </row>
    <row r="783" spans="1:11">
      <c r="A783" s="66"/>
      <c r="B783" s="187"/>
      <c r="C783" s="215"/>
      <c r="D783" s="66"/>
      <c r="E783" s="187"/>
      <c r="F783" s="187"/>
      <c r="G783" s="187"/>
      <c r="H783" s="187"/>
      <c r="I783" s="187"/>
      <c r="J783" s="187"/>
      <c r="K783" s="187"/>
    </row>
    <row r="784" spans="1:11">
      <c r="A784" s="66"/>
      <c r="B784" s="187"/>
      <c r="C784" s="215"/>
      <c r="D784" s="66"/>
      <c r="E784" s="187"/>
      <c r="F784" s="187"/>
      <c r="G784" s="187"/>
      <c r="H784" s="187"/>
      <c r="I784" s="187"/>
      <c r="J784" s="187"/>
      <c r="K784" s="187"/>
    </row>
    <row r="785" spans="1:11">
      <c r="A785" s="66"/>
      <c r="B785" s="187"/>
      <c r="C785" s="215"/>
      <c r="D785" s="66"/>
      <c r="E785" s="187"/>
      <c r="F785" s="187"/>
      <c r="G785" s="187"/>
      <c r="H785" s="187"/>
      <c r="I785" s="187"/>
      <c r="J785" s="187"/>
      <c r="K785" s="187"/>
    </row>
    <row r="786" spans="1:11">
      <c r="A786" s="66"/>
      <c r="B786" s="187"/>
      <c r="C786" s="215"/>
      <c r="D786" s="66"/>
      <c r="E786" s="187"/>
      <c r="F786" s="187"/>
      <c r="G786" s="187"/>
      <c r="H786" s="187"/>
      <c r="I786" s="187"/>
      <c r="J786" s="187"/>
      <c r="K786" s="187"/>
    </row>
    <row r="787" spans="1:11">
      <c r="A787" s="66"/>
      <c r="B787" s="187"/>
      <c r="C787" s="215"/>
      <c r="D787" s="66"/>
      <c r="E787" s="187"/>
      <c r="F787" s="187"/>
      <c r="G787" s="187"/>
      <c r="H787" s="187"/>
      <c r="I787" s="187"/>
      <c r="J787" s="187"/>
      <c r="K787" s="187"/>
    </row>
    <row r="788" spans="1:11">
      <c r="A788" s="66"/>
      <c r="B788" s="187"/>
      <c r="C788" s="215"/>
      <c r="D788" s="66"/>
      <c r="E788" s="187"/>
      <c r="F788" s="187"/>
      <c r="G788" s="187"/>
      <c r="H788" s="187"/>
      <c r="I788" s="187"/>
      <c r="J788" s="187"/>
      <c r="K788" s="187"/>
    </row>
    <row r="789" spans="1:11">
      <c r="A789" s="66"/>
      <c r="B789" s="187"/>
      <c r="C789" s="215"/>
      <c r="D789" s="66"/>
      <c r="E789" s="187"/>
      <c r="F789" s="187"/>
      <c r="G789" s="187"/>
      <c r="H789" s="187"/>
      <c r="I789" s="187"/>
      <c r="J789" s="187"/>
      <c r="K789" s="187"/>
    </row>
    <row r="790" spans="1:11">
      <c r="A790" s="66"/>
      <c r="B790" s="187"/>
      <c r="C790" s="215"/>
      <c r="D790" s="66"/>
      <c r="E790" s="187"/>
      <c r="F790" s="187"/>
      <c r="G790" s="187"/>
      <c r="H790" s="187"/>
      <c r="I790" s="187"/>
      <c r="J790" s="187"/>
      <c r="K790" s="187"/>
    </row>
    <row r="791" spans="1:11">
      <c r="A791" s="66"/>
      <c r="B791" s="187"/>
      <c r="C791" s="215"/>
      <c r="D791" s="66"/>
      <c r="E791" s="187"/>
      <c r="F791" s="187"/>
      <c r="G791" s="187"/>
      <c r="H791" s="187"/>
      <c r="I791" s="187"/>
      <c r="J791" s="187"/>
      <c r="K791" s="187"/>
    </row>
    <row r="792" spans="1:11">
      <c r="A792" s="66"/>
      <c r="B792" s="187"/>
      <c r="C792" s="215"/>
      <c r="D792" s="66"/>
      <c r="E792" s="187"/>
      <c r="F792" s="187"/>
      <c r="G792" s="187"/>
      <c r="H792" s="187"/>
      <c r="I792" s="187"/>
      <c r="J792" s="187"/>
      <c r="K792" s="187"/>
    </row>
    <row r="793" spans="1:11">
      <c r="A793" s="66"/>
      <c r="B793" s="187"/>
      <c r="C793" s="215"/>
      <c r="D793" s="66"/>
      <c r="E793" s="187"/>
      <c r="F793" s="187"/>
      <c r="G793" s="187"/>
      <c r="H793" s="187"/>
      <c r="I793" s="187"/>
      <c r="J793" s="187"/>
      <c r="K793" s="187"/>
    </row>
    <row r="794" spans="1:11">
      <c r="A794" s="66"/>
      <c r="B794" s="187"/>
      <c r="C794" s="215"/>
      <c r="D794" s="66"/>
      <c r="E794" s="187"/>
      <c r="F794" s="187"/>
      <c r="G794" s="187"/>
      <c r="H794" s="187"/>
      <c r="I794" s="187"/>
      <c r="J794" s="187"/>
      <c r="K794" s="187"/>
    </row>
    <row r="795" spans="1:11">
      <c r="A795" s="66"/>
      <c r="B795" s="187"/>
      <c r="C795" s="215"/>
      <c r="D795" s="66"/>
      <c r="E795" s="187"/>
      <c r="F795" s="187"/>
      <c r="G795" s="187"/>
      <c r="H795" s="187"/>
      <c r="I795" s="187"/>
      <c r="J795" s="187"/>
      <c r="K795" s="187"/>
    </row>
    <row r="796" spans="1:11">
      <c r="A796" s="66"/>
      <c r="B796" s="187"/>
      <c r="C796" s="215"/>
      <c r="D796" s="66"/>
      <c r="E796" s="187"/>
      <c r="F796" s="187"/>
      <c r="G796" s="187"/>
      <c r="H796" s="187"/>
      <c r="I796" s="187"/>
      <c r="J796" s="187"/>
      <c r="K796" s="187"/>
    </row>
    <row r="797" spans="1:11">
      <c r="A797" s="66"/>
      <c r="B797" s="187"/>
      <c r="C797" s="215"/>
      <c r="D797" s="66"/>
      <c r="E797" s="187"/>
      <c r="F797" s="187"/>
      <c r="G797" s="187"/>
      <c r="H797" s="187"/>
      <c r="I797" s="187"/>
      <c r="J797" s="187"/>
      <c r="K797" s="187"/>
    </row>
    <row r="798" spans="1:11">
      <c r="A798" s="66"/>
      <c r="B798" s="187"/>
      <c r="C798" s="215"/>
      <c r="D798" s="66"/>
      <c r="E798" s="187"/>
      <c r="F798" s="187"/>
      <c r="G798" s="187"/>
      <c r="H798" s="187"/>
      <c r="I798" s="187"/>
      <c r="J798" s="187"/>
      <c r="K798" s="187"/>
    </row>
    <row r="799" spans="1:11">
      <c r="A799" s="66"/>
      <c r="B799" s="187"/>
      <c r="C799" s="215"/>
      <c r="D799" s="66"/>
      <c r="E799" s="187"/>
      <c r="F799" s="187"/>
      <c r="G799" s="187"/>
      <c r="H799" s="187"/>
      <c r="I799" s="187"/>
      <c r="J799" s="187"/>
      <c r="K799" s="187"/>
    </row>
    <row r="800" spans="1:11">
      <c r="A800" s="66"/>
      <c r="B800" s="187"/>
      <c r="C800" s="215"/>
      <c r="D800" s="66"/>
      <c r="E800" s="187"/>
      <c r="F800" s="187"/>
      <c r="G800" s="187"/>
      <c r="H800" s="187"/>
      <c r="I800" s="187"/>
      <c r="J800" s="187"/>
      <c r="K800" s="187"/>
    </row>
    <row r="801" spans="1:11">
      <c r="A801" s="66"/>
      <c r="B801" s="187"/>
      <c r="C801" s="215"/>
      <c r="D801" s="66"/>
      <c r="E801" s="187"/>
      <c r="F801" s="187"/>
      <c r="G801" s="187"/>
      <c r="H801" s="187"/>
      <c r="I801" s="187"/>
      <c r="J801" s="187"/>
      <c r="K801" s="187"/>
    </row>
    <row r="802" spans="1:11">
      <c r="A802" s="66"/>
      <c r="B802" s="187"/>
      <c r="C802" s="215"/>
      <c r="D802" s="66"/>
      <c r="E802" s="187"/>
      <c r="F802" s="187"/>
      <c r="G802" s="187"/>
      <c r="H802" s="187"/>
      <c r="I802" s="187"/>
      <c r="J802" s="187"/>
      <c r="K802" s="187"/>
    </row>
    <row r="803" spans="1:11">
      <c r="A803" s="66"/>
      <c r="B803" s="187"/>
      <c r="C803" s="215"/>
      <c r="D803" s="66"/>
      <c r="E803" s="187"/>
      <c r="F803" s="187"/>
      <c r="G803" s="187"/>
      <c r="H803" s="187"/>
      <c r="I803" s="187"/>
      <c r="J803" s="187"/>
      <c r="K803" s="187"/>
    </row>
    <row r="804" spans="1:11">
      <c r="A804" s="66"/>
      <c r="B804" s="187"/>
      <c r="C804" s="215"/>
      <c r="D804" s="66"/>
      <c r="E804" s="187"/>
      <c r="F804" s="187"/>
      <c r="G804" s="187"/>
      <c r="H804" s="187"/>
      <c r="I804" s="187"/>
      <c r="J804" s="187"/>
      <c r="K804" s="187"/>
    </row>
    <row r="805" spans="1:11">
      <c r="A805" s="66"/>
      <c r="B805" s="187"/>
      <c r="C805" s="215"/>
      <c r="D805" s="66"/>
      <c r="E805" s="187"/>
      <c r="F805" s="187"/>
      <c r="G805" s="187"/>
      <c r="H805" s="187"/>
      <c r="I805" s="187"/>
      <c r="J805" s="187"/>
      <c r="K805" s="187"/>
    </row>
    <row r="806" spans="1:11">
      <c r="A806" s="66"/>
      <c r="B806" s="187"/>
      <c r="C806" s="215"/>
      <c r="D806" s="66"/>
      <c r="E806" s="187"/>
      <c r="F806" s="187"/>
      <c r="G806" s="187"/>
      <c r="H806" s="187"/>
      <c r="I806" s="187"/>
      <c r="J806" s="187"/>
      <c r="K806" s="187"/>
    </row>
    <row r="807" spans="1:11">
      <c r="A807" s="66"/>
      <c r="B807" s="187"/>
      <c r="C807" s="215"/>
      <c r="D807" s="66"/>
      <c r="E807" s="187"/>
      <c r="F807" s="187"/>
      <c r="G807" s="187"/>
      <c r="H807" s="187"/>
      <c r="I807" s="187"/>
      <c r="J807" s="187"/>
      <c r="K807" s="187"/>
    </row>
    <row r="808" spans="1:11">
      <c r="A808" s="66"/>
      <c r="B808" s="187"/>
      <c r="C808" s="215"/>
      <c r="D808" s="66"/>
      <c r="E808" s="187"/>
      <c r="F808" s="187"/>
      <c r="G808" s="187"/>
      <c r="H808" s="187"/>
      <c r="I808" s="187"/>
      <c r="J808" s="187"/>
      <c r="K808" s="187"/>
    </row>
    <row r="809" spans="1:11">
      <c r="A809" s="66"/>
      <c r="B809" s="187"/>
      <c r="C809" s="215"/>
      <c r="D809" s="66"/>
      <c r="E809" s="187"/>
      <c r="F809" s="187"/>
      <c r="G809" s="187"/>
      <c r="H809" s="187"/>
      <c r="I809" s="187"/>
      <c r="J809" s="187"/>
      <c r="K809" s="187"/>
    </row>
    <row r="810" spans="1:11">
      <c r="A810" s="66"/>
      <c r="B810" s="187"/>
      <c r="C810" s="215"/>
      <c r="D810" s="66"/>
      <c r="E810" s="187"/>
      <c r="F810" s="187"/>
      <c r="G810" s="187"/>
      <c r="H810" s="187"/>
      <c r="I810" s="187"/>
      <c r="J810" s="187"/>
      <c r="K810" s="187"/>
    </row>
    <row r="811" spans="1:11">
      <c r="A811" s="66"/>
      <c r="B811" s="187"/>
      <c r="C811" s="215"/>
      <c r="D811" s="66"/>
      <c r="E811" s="187"/>
      <c r="F811" s="187"/>
      <c r="G811" s="187"/>
      <c r="H811" s="187"/>
      <c r="I811" s="187"/>
      <c r="J811" s="187"/>
      <c r="K811" s="187"/>
    </row>
    <row r="812" spans="1:11">
      <c r="A812" s="66"/>
      <c r="B812" s="187"/>
      <c r="C812" s="215"/>
      <c r="D812" s="66"/>
      <c r="E812" s="187"/>
      <c r="F812" s="187"/>
      <c r="G812" s="187"/>
      <c r="H812" s="187"/>
      <c r="I812" s="187"/>
      <c r="J812" s="187"/>
      <c r="K812" s="187"/>
    </row>
    <row r="813" spans="1:11">
      <c r="A813" s="66"/>
      <c r="B813" s="187"/>
      <c r="C813" s="215"/>
      <c r="D813" s="66"/>
      <c r="E813" s="187"/>
      <c r="F813" s="187"/>
      <c r="G813" s="187"/>
      <c r="H813" s="187"/>
      <c r="I813" s="187"/>
      <c r="J813" s="187"/>
      <c r="K813" s="187"/>
    </row>
    <row r="814" spans="1:11">
      <c r="A814" s="66"/>
      <c r="B814" s="187"/>
      <c r="C814" s="215"/>
      <c r="D814" s="66"/>
      <c r="E814" s="187"/>
      <c r="F814" s="187"/>
      <c r="G814" s="187"/>
      <c r="H814" s="187"/>
      <c r="I814" s="187"/>
      <c r="J814" s="187"/>
      <c r="K814" s="187"/>
    </row>
    <row r="815" spans="1:11">
      <c r="A815" s="66"/>
      <c r="B815" s="187"/>
      <c r="C815" s="215"/>
      <c r="D815" s="66"/>
      <c r="E815" s="187"/>
      <c r="F815" s="187"/>
      <c r="G815" s="187"/>
      <c r="H815" s="187"/>
      <c r="I815" s="187"/>
      <c r="J815" s="187"/>
      <c r="K815" s="187"/>
    </row>
    <row r="816" spans="1:11">
      <c r="A816" s="66"/>
      <c r="B816" s="187"/>
      <c r="C816" s="215"/>
      <c r="D816" s="66"/>
      <c r="E816" s="187"/>
      <c r="F816" s="187"/>
      <c r="G816" s="187"/>
      <c r="H816" s="187"/>
      <c r="I816" s="187"/>
      <c r="J816" s="187"/>
      <c r="K816" s="187"/>
    </row>
    <row r="817" spans="1:11">
      <c r="A817" s="66"/>
      <c r="B817" s="187"/>
      <c r="C817" s="215"/>
      <c r="D817" s="66"/>
      <c r="E817" s="187"/>
      <c r="F817" s="187"/>
      <c r="G817" s="187"/>
      <c r="H817" s="187"/>
      <c r="I817" s="187"/>
      <c r="J817" s="187"/>
      <c r="K817" s="187"/>
    </row>
    <row r="818" spans="1:11">
      <c r="A818" s="66"/>
      <c r="B818" s="187"/>
      <c r="C818" s="215"/>
      <c r="D818" s="66"/>
      <c r="E818" s="187"/>
      <c r="F818" s="187"/>
      <c r="G818" s="187"/>
      <c r="H818" s="187"/>
      <c r="I818" s="187"/>
      <c r="J818" s="187"/>
      <c r="K818" s="187"/>
    </row>
    <row r="819" spans="1:11">
      <c r="A819" s="66"/>
      <c r="B819" s="187"/>
      <c r="C819" s="215"/>
      <c r="D819" s="66"/>
      <c r="E819" s="187"/>
      <c r="F819" s="187"/>
      <c r="G819" s="187"/>
      <c r="H819" s="187"/>
      <c r="I819" s="187"/>
      <c r="J819" s="187"/>
      <c r="K819" s="187"/>
    </row>
    <row r="820" spans="1:11">
      <c r="A820" s="66"/>
      <c r="B820" s="187"/>
      <c r="C820" s="215"/>
      <c r="D820" s="66"/>
      <c r="E820" s="187"/>
      <c r="F820" s="187"/>
      <c r="G820" s="187"/>
      <c r="H820" s="187"/>
      <c r="I820" s="187"/>
      <c r="J820" s="187"/>
      <c r="K820" s="187"/>
    </row>
    <row r="821" spans="1:11">
      <c r="A821" s="66"/>
      <c r="B821" s="187"/>
      <c r="C821" s="215"/>
      <c r="D821" s="66"/>
      <c r="E821" s="187"/>
      <c r="F821" s="187"/>
      <c r="G821" s="187"/>
      <c r="H821" s="187"/>
      <c r="I821" s="187"/>
      <c r="J821" s="187"/>
      <c r="K821" s="187"/>
    </row>
    <row r="822" spans="1:11">
      <c r="A822" s="66"/>
      <c r="B822" s="187"/>
      <c r="C822" s="215"/>
      <c r="D822" s="66"/>
      <c r="E822" s="187"/>
      <c r="F822" s="187"/>
      <c r="G822" s="187"/>
      <c r="H822" s="187"/>
      <c r="I822" s="187"/>
      <c r="J822" s="187"/>
      <c r="K822" s="187"/>
    </row>
    <row r="823" spans="1:11">
      <c r="A823" s="66"/>
      <c r="B823" s="187"/>
      <c r="C823" s="215"/>
      <c r="D823" s="66"/>
      <c r="E823" s="187"/>
      <c r="F823" s="187"/>
      <c r="G823" s="187"/>
      <c r="H823" s="187"/>
      <c r="I823" s="187"/>
      <c r="J823" s="187"/>
      <c r="K823" s="187"/>
    </row>
    <row r="824" spans="1:11">
      <c r="A824" s="66"/>
      <c r="B824" s="187"/>
      <c r="C824" s="215"/>
      <c r="D824" s="66"/>
      <c r="E824" s="187"/>
      <c r="F824" s="187"/>
      <c r="G824" s="187"/>
      <c r="H824" s="187"/>
      <c r="I824" s="187"/>
      <c r="J824" s="187"/>
      <c r="K824" s="187"/>
    </row>
    <row r="825" spans="1:11">
      <c r="A825" s="66"/>
      <c r="B825" s="187"/>
      <c r="C825" s="215"/>
      <c r="D825" s="66"/>
      <c r="E825" s="187"/>
      <c r="F825" s="187"/>
      <c r="G825" s="187"/>
      <c r="H825" s="187"/>
      <c r="I825" s="187"/>
      <c r="J825" s="187"/>
      <c r="K825" s="187"/>
    </row>
    <row r="826" spans="1:11">
      <c r="A826" s="66"/>
      <c r="B826" s="187"/>
      <c r="C826" s="215"/>
      <c r="D826" s="66"/>
      <c r="E826" s="187"/>
      <c r="F826" s="187"/>
      <c r="G826" s="187"/>
      <c r="H826" s="187"/>
      <c r="I826" s="187"/>
      <c r="J826" s="187"/>
      <c r="K826" s="187"/>
    </row>
    <row r="827" spans="1:11">
      <c r="A827" s="66"/>
      <c r="B827" s="187"/>
      <c r="C827" s="215"/>
      <c r="D827" s="66"/>
      <c r="E827" s="187"/>
      <c r="F827" s="187"/>
      <c r="G827" s="187"/>
      <c r="H827" s="187"/>
      <c r="I827" s="187"/>
      <c r="J827" s="187"/>
      <c r="K827" s="187"/>
    </row>
    <row r="828" spans="1:11">
      <c r="A828" s="66"/>
      <c r="B828" s="187"/>
      <c r="C828" s="215"/>
      <c r="D828" s="66"/>
      <c r="E828" s="187"/>
      <c r="F828" s="187"/>
      <c r="G828" s="187"/>
      <c r="H828" s="187"/>
      <c r="I828" s="187"/>
      <c r="J828" s="187"/>
      <c r="K828" s="187"/>
    </row>
    <row r="829" spans="1:11">
      <c r="A829" s="66"/>
      <c r="B829" s="187"/>
      <c r="C829" s="215"/>
      <c r="D829" s="66"/>
      <c r="E829" s="187"/>
      <c r="F829" s="187"/>
      <c r="G829" s="187"/>
      <c r="H829" s="187"/>
      <c r="I829" s="187"/>
      <c r="J829" s="187"/>
      <c r="K829" s="187"/>
    </row>
    <row r="830" spans="1:11">
      <c r="A830" s="66"/>
      <c r="B830" s="187"/>
      <c r="C830" s="215"/>
      <c r="D830" s="66"/>
      <c r="E830" s="187"/>
      <c r="F830" s="187"/>
      <c r="G830" s="187"/>
      <c r="H830" s="187"/>
      <c r="I830" s="187"/>
      <c r="J830" s="187"/>
      <c r="K830" s="187"/>
    </row>
    <row r="831" spans="1:11">
      <c r="A831" s="66"/>
      <c r="B831" s="187"/>
      <c r="C831" s="215"/>
      <c r="D831" s="66"/>
      <c r="E831" s="187"/>
      <c r="F831" s="187"/>
      <c r="G831" s="187"/>
      <c r="H831" s="187"/>
      <c r="I831" s="187"/>
      <c r="J831" s="187"/>
      <c r="K831" s="187"/>
    </row>
    <row r="832" spans="1:11">
      <c r="A832" s="66"/>
      <c r="B832" s="187"/>
      <c r="C832" s="215"/>
      <c r="D832" s="66"/>
      <c r="E832" s="187"/>
      <c r="F832" s="187"/>
      <c r="G832" s="187"/>
      <c r="H832" s="187"/>
      <c r="I832" s="187"/>
      <c r="J832" s="187"/>
      <c r="K832" s="187"/>
    </row>
    <row r="833" spans="1:11">
      <c r="A833" s="66"/>
      <c r="B833" s="187"/>
      <c r="C833" s="215"/>
      <c r="D833" s="66"/>
      <c r="E833" s="187"/>
      <c r="F833" s="187"/>
      <c r="G833" s="187"/>
      <c r="H833" s="187"/>
      <c r="I833" s="187"/>
      <c r="J833" s="187"/>
      <c r="K833" s="187"/>
    </row>
    <row r="834" spans="1:11">
      <c r="A834" s="66"/>
      <c r="B834" s="187"/>
      <c r="C834" s="215"/>
      <c r="D834" s="66"/>
      <c r="E834" s="187"/>
      <c r="F834" s="187"/>
      <c r="G834" s="187"/>
      <c r="H834" s="187"/>
      <c r="I834" s="187"/>
      <c r="J834" s="187"/>
      <c r="K834" s="187"/>
    </row>
    <row r="835" spans="1:11">
      <c r="A835" s="66"/>
      <c r="B835" s="187"/>
      <c r="C835" s="215"/>
      <c r="D835" s="66"/>
      <c r="E835" s="187"/>
      <c r="F835" s="187"/>
      <c r="G835" s="187"/>
      <c r="H835" s="187"/>
      <c r="I835" s="187"/>
      <c r="J835" s="187"/>
      <c r="K835" s="187"/>
    </row>
    <row r="836" spans="1:11">
      <c r="A836" s="66"/>
      <c r="B836" s="187"/>
      <c r="C836" s="215"/>
      <c r="D836" s="66"/>
      <c r="E836" s="187"/>
      <c r="F836" s="187"/>
      <c r="G836" s="187"/>
      <c r="H836" s="187"/>
      <c r="I836" s="187"/>
      <c r="J836" s="187"/>
      <c r="K836" s="187"/>
    </row>
    <row r="837" spans="1:11">
      <c r="A837" s="66"/>
      <c r="B837" s="187"/>
      <c r="C837" s="215"/>
      <c r="D837" s="66"/>
      <c r="E837" s="187"/>
      <c r="F837" s="187"/>
      <c r="G837" s="187"/>
      <c r="H837" s="187"/>
      <c r="I837" s="187"/>
      <c r="J837" s="187"/>
      <c r="K837" s="187"/>
    </row>
    <row r="838" spans="1:11">
      <c r="A838" s="66"/>
      <c r="B838" s="187"/>
      <c r="C838" s="215"/>
      <c r="D838" s="66"/>
      <c r="E838" s="187"/>
      <c r="F838" s="187"/>
      <c r="G838" s="187"/>
      <c r="H838" s="187"/>
      <c r="I838" s="187"/>
      <c r="J838" s="187"/>
      <c r="K838" s="187"/>
    </row>
    <row r="839" spans="1:11">
      <c r="A839" s="66"/>
      <c r="B839" s="187"/>
      <c r="C839" s="215"/>
      <c r="D839" s="66"/>
      <c r="E839" s="187"/>
      <c r="F839" s="187"/>
      <c r="G839" s="187"/>
      <c r="H839" s="187"/>
      <c r="I839" s="187"/>
      <c r="J839" s="187"/>
      <c r="K839" s="187"/>
    </row>
    <row r="840" spans="1:11">
      <c r="A840" s="66"/>
      <c r="B840" s="187"/>
      <c r="C840" s="215"/>
      <c r="D840" s="66"/>
      <c r="E840" s="187"/>
      <c r="F840" s="187"/>
      <c r="G840" s="187"/>
      <c r="H840" s="187"/>
      <c r="I840" s="187"/>
      <c r="J840" s="187"/>
      <c r="K840" s="187"/>
    </row>
    <row r="841" spans="1:11">
      <c r="A841" s="66"/>
      <c r="B841" s="187"/>
      <c r="C841" s="215"/>
      <c r="D841" s="66"/>
      <c r="E841" s="187"/>
      <c r="F841" s="187"/>
      <c r="G841" s="187"/>
      <c r="H841" s="187"/>
      <c r="I841" s="187"/>
      <c r="J841" s="187"/>
      <c r="K841" s="187"/>
    </row>
    <row r="842" spans="1:11">
      <c r="A842" s="66"/>
      <c r="B842" s="187"/>
      <c r="C842" s="215"/>
      <c r="D842" s="66"/>
      <c r="E842" s="187"/>
      <c r="F842" s="187"/>
      <c r="G842" s="187"/>
      <c r="H842" s="187"/>
      <c r="I842" s="187"/>
      <c r="J842" s="187"/>
      <c r="K842" s="187"/>
    </row>
    <row r="843" spans="1:11">
      <c r="A843" s="66"/>
      <c r="B843" s="187"/>
      <c r="C843" s="215"/>
      <c r="D843" s="66"/>
      <c r="E843" s="187"/>
      <c r="F843" s="187"/>
      <c r="G843" s="187"/>
      <c r="H843" s="187"/>
      <c r="I843" s="187"/>
      <c r="J843" s="187"/>
      <c r="K843" s="187"/>
    </row>
    <row r="844" spans="1:11">
      <c r="A844" s="66"/>
      <c r="B844" s="187"/>
      <c r="C844" s="215"/>
      <c r="D844" s="66"/>
      <c r="E844" s="187"/>
      <c r="F844" s="187"/>
      <c r="G844" s="187"/>
      <c r="H844" s="187"/>
      <c r="I844" s="187"/>
      <c r="J844" s="187"/>
      <c r="K844" s="187"/>
    </row>
    <row r="845" spans="1:11">
      <c r="A845" s="66"/>
      <c r="B845" s="187"/>
      <c r="C845" s="215"/>
      <c r="D845" s="66"/>
      <c r="E845" s="187"/>
      <c r="F845" s="187"/>
      <c r="G845" s="187"/>
      <c r="H845" s="187"/>
      <c r="I845" s="187"/>
      <c r="J845" s="187"/>
      <c r="K845" s="187"/>
    </row>
    <row r="846" spans="1:11">
      <c r="A846" s="66"/>
      <c r="B846" s="187"/>
      <c r="C846" s="215"/>
      <c r="D846" s="66"/>
      <c r="E846" s="187"/>
      <c r="F846" s="187"/>
      <c r="G846" s="187"/>
      <c r="H846" s="187"/>
      <c r="I846" s="187"/>
      <c r="J846" s="187"/>
      <c r="K846" s="187"/>
    </row>
    <row r="847" spans="1:11">
      <c r="A847" s="66"/>
      <c r="B847" s="187"/>
      <c r="C847" s="215"/>
      <c r="D847" s="66"/>
      <c r="E847" s="187"/>
      <c r="F847" s="187"/>
      <c r="G847" s="187"/>
      <c r="H847" s="187"/>
      <c r="I847" s="187"/>
      <c r="J847" s="187"/>
      <c r="K847" s="187"/>
    </row>
    <row r="848" spans="1:11">
      <c r="A848" s="66"/>
      <c r="B848" s="187"/>
      <c r="C848" s="215"/>
      <c r="D848" s="66"/>
      <c r="E848" s="187"/>
      <c r="F848" s="187"/>
      <c r="G848" s="187"/>
      <c r="H848" s="187"/>
      <c r="I848" s="187"/>
      <c r="J848" s="187"/>
      <c r="K848" s="187"/>
    </row>
    <row r="849" spans="1:11">
      <c r="A849" s="66"/>
      <c r="B849" s="187"/>
      <c r="C849" s="215"/>
      <c r="D849" s="66"/>
      <c r="E849" s="187"/>
      <c r="F849" s="187"/>
      <c r="G849" s="187"/>
      <c r="H849" s="187"/>
      <c r="I849" s="187"/>
      <c r="J849" s="187"/>
      <c r="K849" s="187"/>
    </row>
    <row r="850" spans="1:11">
      <c r="A850" s="66"/>
      <c r="B850" s="187"/>
      <c r="C850" s="215"/>
      <c r="D850" s="66"/>
      <c r="E850" s="187"/>
      <c r="F850" s="187"/>
      <c r="G850" s="187"/>
      <c r="H850" s="187"/>
      <c r="I850" s="187"/>
      <c r="J850" s="187"/>
      <c r="K850" s="187"/>
    </row>
    <row r="851" spans="1:11">
      <c r="A851" s="66"/>
      <c r="B851" s="187"/>
      <c r="C851" s="215"/>
      <c r="D851" s="66"/>
      <c r="E851" s="187"/>
      <c r="F851" s="187"/>
      <c r="G851" s="187"/>
      <c r="H851" s="187"/>
      <c r="I851" s="187"/>
      <c r="J851" s="187"/>
      <c r="K851" s="187"/>
    </row>
    <row r="852" spans="1:11">
      <c r="A852" s="66"/>
      <c r="B852" s="187"/>
      <c r="C852" s="215"/>
      <c r="D852" s="66"/>
      <c r="E852" s="187"/>
      <c r="F852" s="187"/>
      <c r="G852" s="187"/>
      <c r="H852" s="187"/>
      <c r="I852" s="187"/>
      <c r="J852" s="187"/>
      <c r="K852" s="187"/>
    </row>
    <row r="853" spans="1:11">
      <c r="A853" s="66"/>
      <c r="B853" s="187"/>
      <c r="C853" s="215"/>
      <c r="D853" s="66"/>
      <c r="E853" s="187"/>
      <c r="F853" s="187"/>
      <c r="G853" s="187"/>
      <c r="H853" s="187"/>
      <c r="I853" s="187"/>
      <c r="J853" s="187"/>
      <c r="K853" s="187"/>
    </row>
    <row r="854" spans="1:11">
      <c r="A854" s="66"/>
      <c r="B854" s="187"/>
      <c r="C854" s="215"/>
      <c r="D854" s="66"/>
      <c r="E854" s="187"/>
      <c r="F854" s="187"/>
      <c r="G854" s="187"/>
      <c r="H854" s="187"/>
      <c r="I854" s="187"/>
      <c r="J854" s="187"/>
      <c r="K854" s="187"/>
    </row>
    <row r="855" spans="1:11">
      <c r="A855" s="66"/>
      <c r="B855" s="187"/>
      <c r="C855" s="215"/>
      <c r="D855" s="66"/>
      <c r="E855" s="187"/>
      <c r="F855" s="187"/>
      <c r="G855" s="187"/>
      <c r="H855" s="187"/>
      <c r="I855" s="187"/>
      <c r="J855" s="187"/>
      <c r="K855" s="187"/>
    </row>
    <row r="856" spans="1:11">
      <c r="A856" s="66"/>
      <c r="B856" s="187"/>
      <c r="C856" s="215"/>
      <c r="D856" s="66"/>
      <c r="E856" s="187"/>
      <c r="F856" s="187"/>
      <c r="G856" s="187"/>
      <c r="H856" s="187"/>
      <c r="I856" s="187"/>
      <c r="J856" s="187"/>
      <c r="K856" s="187"/>
    </row>
    <row r="857" spans="1:11">
      <c r="A857" s="66"/>
      <c r="B857" s="187"/>
      <c r="C857" s="215"/>
      <c r="D857" s="66"/>
      <c r="E857" s="187"/>
      <c r="F857" s="187"/>
      <c r="G857" s="187"/>
      <c r="H857" s="187"/>
      <c r="I857" s="187"/>
      <c r="J857" s="187"/>
      <c r="K857" s="187"/>
    </row>
    <row r="858" spans="1:11">
      <c r="A858" s="66"/>
      <c r="B858" s="187"/>
      <c r="C858" s="215"/>
      <c r="D858" s="66"/>
      <c r="E858" s="187"/>
      <c r="F858" s="187"/>
      <c r="G858" s="187"/>
      <c r="H858" s="187"/>
      <c r="I858" s="187"/>
      <c r="J858" s="187"/>
      <c r="K858" s="187"/>
    </row>
    <row r="859" spans="1:11">
      <c r="A859" s="66"/>
      <c r="B859" s="187"/>
      <c r="C859" s="215"/>
      <c r="D859" s="66"/>
      <c r="E859" s="187"/>
      <c r="F859" s="187"/>
      <c r="G859" s="187"/>
      <c r="H859" s="187"/>
      <c r="I859" s="187"/>
      <c r="J859" s="187"/>
      <c r="K859" s="187"/>
    </row>
    <row r="860" spans="1:11">
      <c r="A860" s="66"/>
      <c r="B860" s="187"/>
      <c r="C860" s="215"/>
      <c r="D860" s="66"/>
      <c r="E860" s="187"/>
      <c r="F860" s="187"/>
      <c r="G860" s="187"/>
      <c r="H860" s="187"/>
      <c r="I860" s="187"/>
      <c r="J860" s="187"/>
      <c r="K860" s="187"/>
    </row>
    <row r="861" spans="1:11">
      <c r="A861" s="66"/>
      <c r="B861" s="187"/>
      <c r="C861" s="215"/>
      <c r="D861" s="66"/>
      <c r="E861" s="187"/>
      <c r="F861" s="187"/>
      <c r="G861" s="187"/>
      <c r="H861" s="187"/>
      <c r="I861" s="187"/>
      <c r="J861" s="187"/>
      <c r="K861" s="187"/>
    </row>
    <row r="862" spans="1:11">
      <c r="A862" s="66"/>
      <c r="B862" s="187"/>
      <c r="C862" s="215"/>
      <c r="D862" s="66"/>
      <c r="E862" s="187"/>
      <c r="F862" s="187"/>
      <c r="G862" s="187"/>
      <c r="H862" s="187"/>
      <c r="I862" s="187"/>
      <c r="J862" s="187"/>
      <c r="K862" s="187"/>
    </row>
    <row r="863" spans="1:11">
      <c r="A863" s="66"/>
      <c r="B863" s="187"/>
      <c r="C863" s="215"/>
      <c r="D863" s="66"/>
      <c r="E863" s="187"/>
      <c r="F863" s="187"/>
      <c r="G863" s="187"/>
      <c r="H863" s="187"/>
      <c r="I863" s="187"/>
      <c r="J863" s="187"/>
      <c r="K863" s="187"/>
    </row>
    <row r="864" spans="1:11">
      <c r="A864" s="66"/>
      <c r="B864" s="187"/>
      <c r="C864" s="215"/>
      <c r="D864" s="66"/>
      <c r="E864" s="187"/>
      <c r="F864" s="187"/>
      <c r="G864" s="187"/>
      <c r="H864" s="187"/>
      <c r="I864" s="187"/>
      <c r="J864" s="187"/>
      <c r="K864" s="187"/>
    </row>
    <row r="865" spans="1:11">
      <c r="A865" s="66"/>
      <c r="B865" s="187"/>
      <c r="C865" s="215"/>
      <c r="D865" s="66"/>
      <c r="E865" s="187"/>
      <c r="F865" s="187"/>
      <c r="G865" s="187"/>
      <c r="H865" s="187"/>
      <c r="I865" s="187"/>
      <c r="J865" s="187"/>
      <c r="K865" s="187"/>
    </row>
    <row r="866" spans="1:11">
      <c r="A866" s="66"/>
      <c r="B866" s="187"/>
      <c r="C866" s="215"/>
      <c r="D866" s="66"/>
      <c r="E866" s="187"/>
      <c r="F866" s="187"/>
      <c r="G866" s="187"/>
      <c r="H866" s="187"/>
      <c r="I866" s="187"/>
      <c r="J866" s="187"/>
      <c r="K866" s="187"/>
    </row>
    <row r="867" spans="1:11">
      <c r="A867" s="66"/>
      <c r="B867" s="187"/>
      <c r="C867" s="215"/>
      <c r="D867" s="66"/>
      <c r="E867" s="187"/>
      <c r="F867" s="187"/>
      <c r="G867" s="187"/>
      <c r="H867" s="187"/>
      <c r="I867" s="187"/>
      <c r="J867" s="187"/>
      <c r="K867" s="187"/>
    </row>
    <row r="868" spans="1:11">
      <c r="A868" s="66"/>
      <c r="B868" s="187"/>
      <c r="C868" s="215"/>
      <c r="D868" s="66"/>
      <c r="E868" s="187"/>
      <c r="F868" s="187"/>
      <c r="G868" s="187"/>
      <c r="H868" s="187"/>
      <c r="I868" s="187"/>
      <c r="J868" s="187"/>
      <c r="K868" s="187"/>
    </row>
    <row r="869" spans="1:11">
      <c r="A869" s="66"/>
      <c r="B869" s="187"/>
      <c r="C869" s="215"/>
      <c r="D869" s="66"/>
      <c r="E869" s="187"/>
      <c r="F869" s="187"/>
      <c r="G869" s="187"/>
      <c r="H869" s="187"/>
      <c r="I869" s="187"/>
      <c r="J869" s="187"/>
      <c r="K869" s="187"/>
    </row>
    <row r="870" spans="1:11">
      <c r="A870" s="66"/>
      <c r="B870" s="187"/>
      <c r="C870" s="215"/>
      <c r="D870" s="66"/>
      <c r="E870" s="187"/>
      <c r="F870" s="187"/>
      <c r="G870" s="187"/>
      <c r="H870" s="187"/>
      <c r="I870" s="187"/>
      <c r="J870" s="187"/>
      <c r="K870" s="187"/>
    </row>
    <row r="871" spans="1:11">
      <c r="A871" s="66"/>
      <c r="B871" s="187"/>
      <c r="C871" s="215"/>
      <c r="D871" s="66"/>
      <c r="E871" s="187"/>
      <c r="F871" s="187"/>
      <c r="G871" s="187"/>
      <c r="H871" s="187"/>
      <c r="I871" s="187"/>
      <c r="J871" s="187"/>
      <c r="K871" s="187"/>
    </row>
    <row r="872" spans="1:11">
      <c r="A872" s="66"/>
      <c r="B872" s="187"/>
      <c r="C872" s="215"/>
      <c r="D872" s="66"/>
      <c r="E872" s="187"/>
      <c r="F872" s="187"/>
      <c r="G872" s="187"/>
      <c r="H872" s="187"/>
      <c r="I872" s="187"/>
      <c r="J872" s="187"/>
      <c r="K872" s="187"/>
    </row>
    <row r="873" spans="1:11">
      <c r="A873" s="66"/>
      <c r="B873" s="187"/>
      <c r="C873" s="215"/>
      <c r="D873" s="66"/>
      <c r="E873" s="187"/>
      <c r="F873" s="187"/>
      <c r="G873" s="187"/>
      <c r="H873" s="187"/>
      <c r="I873" s="187"/>
      <c r="J873" s="187"/>
      <c r="K873" s="187"/>
    </row>
    <row r="874" spans="1:11">
      <c r="A874" s="66"/>
      <c r="B874" s="187"/>
      <c r="C874" s="215"/>
      <c r="D874" s="66"/>
      <c r="E874" s="187"/>
      <c r="F874" s="187"/>
      <c r="G874" s="187"/>
      <c r="H874" s="187"/>
      <c r="I874" s="187"/>
      <c r="J874" s="187"/>
      <c r="K874" s="187"/>
    </row>
    <row r="875" spans="1:11">
      <c r="A875" s="66"/>
      <c r="B875" s="187"/>
      <c r="C875" s="215"/>
      <c r="D875" s="66"/>
      <c r="E875" s="187"/>
      <c r="F875" s="187"/>
      <c r="G875" s="187"/>
      <c r="H875" s="187"/>
      <c r="I875" s="187"/>
      <c r="J875" s="187"/>
      <c r="K875" s="187"/>
    </row>
    <row r="876" spans="1:11">
      <c r="A876" s="66"/>
      <c r="B876" s="187"/>
      <c r="C876" s="215"/>
      <c r="D876" s="66"/>
      <c r="E876" s="187"/>
      <c r="F876" s="187"/>
      <c r="G876" s="187"/>
      <c r="H876" s="187"/>
      <c r="I876" s="187"/>
      <c r="J876" s="187"/>
      <c r="K876" s="187"/>
    </row>
    <row r="877" spans="1:11">
      <c r="A877" s="66"/>
      <c r="B877" s="187"/>
      <c r="C877" s="215"/>
      <c r="D877" s="66"/>
      <c r="E877" s="187"/>
      <c r="F877" s="187"/>
      <c r="G877" s="187"/>
      <c r="H877" s="187"/>
      <c r="I877" s="187"/>
      <c r="J877" s="187"/>
      <c r="K877" s="187"/>
    </row>
    <row r="878" spans="1:11">
      <c r="A878" s="66"/>
      <c r="B878" s="187"/>
      <c r="C878" s="215"/>
      <c r="D878" s="66"/>
      <c r="E878" s="187"/>
      <c r="F878" s="187"/>
      <c r="G878" s="187"/>
      <c r="H878" s="187"/>
      <c r="I878" s="187"/>
      <c r="J878" s="187"/>
      <c r="K878" s="187"/>
    </row>
    <row r="879" spans="1:11">
      <c r="A879" s="66"/>
      <c r="B879" s="187"/>
      <c r="C879" s="215"/>
      <c r="D879" s="66"/>
      <c r="E879" s="187"/>
      <c r="F879" s="187"/>
      <c r="G879" s="187"/>
      <c r="H879" s="187"/>
      <c r="I879" s="187"/>
      <c r="J879" s="187"/>
      <c r="K879" s="187"/>
    </row>
    <row r="880" spans="1:11">
      <c r="A880" s="66"/>
      <c r="B880" s="187"/>
      <c r="C880" s="215"/>
      <c r="D880" s="66"/>
      <c r="E880" s="187"/>
      <c r="F880" s="187"/>
      <c r="G880" s="187"/>
      <c r="H880" s="187"/>
      <c r="I880" s="187"/>
      <c r="J880" s="187"/>
      <c r="K880" s="187"/>
    </row>
    <row r="881" spans="1:11">
      <c r="A881" s="66"/>
      <c r="B881" s="187"/>
      <c r="C881" s="215"/>
      <c r="D881" s="66"/>
      <c r="E881" s="187"/>
      <c r="F881" s="187"/>
      <c r="G881" s="187"/>
      <c r="H881" s="187"/>
      <c r="I881" s="187"/>
      <c r="J881" s="187"/>
      <c r="K881" s="187"/>
    </row>
    <row r="882" spans="1:11">
      <c r="A882" s="66"/>
      <c r="B882" s="187"/>
      <c r="C882" s="215"/>
      <c r="D882" s="66"/>
      <c r="E882" s="187"/>
      <c r="F882" s="187"/>
      <c r="G882" s="187"/>
      <c r="H882" s="187"/>
      <c r="I882" s="187"/>
      <c r="J882" s="187"/>
      <c r="K882" s="187"/>
    </row>
    <row r="883" spans="1:11">
      <c r="A883" s="66"/>
      <c r="B883" s="187"/>
      <c r="C883" s="215"/>
      <c r="D883" s="66"/>
      <c r="E883" s="187"/>
      <c r="F883" s="187"/>
      <c r="G883" s="187"/>
      <c r="H883" s="187"/>
      <c r="I883" s="187"/>
      <c r="J883" s="187"/>
      <c r="K883" s="187"/>
    </row>
    <row r="884" spans="1:11">
      <c r="A884" s="66"/>
      <c r="B884" s="187"/>
      <c r="C884" s="215"/>
      <c r="D884" s="66"/>
      <c r="E884" s="187"/>
      <c r="F884" s="187"/>
      <c r="G884" s="187"/>
      <c r="H884" s="187"/>
      <c r="I884" s="187"/>
      <c r="J884" s="187"/>
      <c r="K884" s="187"/>
    </row>
    <row r="885" spans="1:11">
      <c r="A885" s="66"/>
      <c r="B885" s="187"/>
      <c r="C885" s="215"/>
      <c r="D885" s="66"/>
      <c r="E885" s="187"/>
      <c r="F885" s="187"/>
      <c r="G885" s="187"/>
      <c r="H885" s="187"/>
      <c r="I885" s="187"/>
      <c r="J885" s="187"/>
      <c r="K885" s="187"/>
    </row>
    <row r="886" spans="1:11">
      <c r="A886" s="66"/>
      <c r="B886" s="187"/>
      <c r="C886" s="215"/>
      <c r="D886" s="66"/>
      <c r="E886" s="187"/>
      <c r="F886" s="187"/>
      <c r="G886" s="187"/>
      <c r="H886" s="187"/>
      <c r="I886" s="187"/>
      <c r="J886" s="187"/>
      <c r="K886" s="187"/>
    </row>
    <row r="887" spans="1:11">
      <c r="A887" s="66"/>
      <c r="B887" s="187"/>
      <c r="C887" s="215"/>
      <c r="D887" s="66"/>
      <c r="E887" s="187"/>
      <c r="F887" s="187"/>
      <c r="G887" s="187"/>
      <c r="H887" s="187"/>
      <c r="I887" s="187"/>
      <c r="J887" s="187"/>
      <c r="K887" s="187"/>
    </row>
    <row r="888" spans="1:11">
      <c r="A888" s="66"/>
      <c r="B888" s="187"/>
      <c r="C888" s="215"/>
      <c r="D888" s="66"/>
      <c r="E888" s="187"/>
      <c r="F888" s="187"/>
      <c r="G888" s="187"/>
      <c r="H888" s="187"/>
      <c r="I888" s="187"/>
      <c r="J888" s="187"/>
      <c r="K888" s="187"/>
    </row>
    <row r="889" spans="1:11">
      <c r="A889" s="66"/>
      <c r="B889" s="187"/>
      <c r="C889" s="215"/>
      <c r="D889" s="66"/>
      <c r="E889" s="187"/>
      <c r="F889" s="187"/>
      <c r="G889" s="187"/>
      <c r="H889" s="187"/>
      <c r="I889" s="187"/>
      <c r="J889" s="187"/>
      <c r="K889" s="187"/>
    </row>
    <row r="890" spans="1:11">
      <c r="A890" s="66"/>
      <c r="B890" s="187"/>
      <c r="C890" s="215"/>
      <c r="D890" s="66"/>
      <c r="E890" s="187"/>
      <c r="F890" s="187"/>
      <c r="G890" s="187"/>
      <c r="H890" s="187"/>
      <c r="I890" s="187"/>
      <c r="J890" s="187"/>
      <c r="K890" s="187"/>
    </row>
    <row r="891" spans="1:11">
      <c r="A891" s="66"/>
      <c r="B891" s="187"/>
      <c r="C891" s="215"/>
      <c r="D891" s="66"/>
      <c r="E891" s="187"/>
      <c r="F891" s="187"/>
      <c r="G891" s="187"/>
      <c r="H891" s="187"/>
      <c r="I891" s="187"/>
      <c r="J891" s="187"/>
      <c r="K891" s="187"/>
    </row>
    <row r="892" spans="1:11">
      <c r="A892" s="66"/>
      <c r="B892" s="187"/>
      <c r="C892" s="215"/>
      <c r="D892" s="66"/>
      <c r="E892" s="187"/>
      <c r="F892" s="187"/>
      <c r="G892" s="187"/>
      <c r="H892" s="187"/>
      <c r="I892" s="187"/>
      <c r="J892" s="187"/>
      <c r="K892" s="187"/>
    </row>
    <row r="893" spans="1:11">
      <c r="A893" s="66"/>
      <c r="B893" s="187"/>
      <c r="C893" s="215"/>
      <c r="D893" s="66"/>
      <c r="E893" s="187"/>
      <c r="F893" s="187"/>
      <c r="G893" s="187"/>
      <c r="H893" s="187"/>
      <c r="I893" s="187"/>
      <c r="J893" s="187"/>
      <c r="K893" s="187"/>
    </row>
    <row r="894" spans="1:11">
      <c r="A894" s="66"/>
      <c r="B894" s="187"/>
      <c r="C894" s="215"/>
      <c r="D894" s="66"/>
      <c r="E894" s="187"/>
      <c r="F894" s="187"/>
      <c r="G894" s="187"/>
      <c r="H894" s="187"/>
      <c r="I894" s="187"/>
      <c r="J894" s="187"/>
      <c r="K894" s="187"/>
    </row>
    <row r="895" spans="1:11">
      <c r="A895" s="66"/>
      <c r="B895" s="187"/>
      <c r="C895" s="215"/>
      <c r="D895" s="66"/>
      <c r="E895" s="187"/>
      <c r="F895" s="187"/>
      <c r="G895" s="187"/>
      <c r="H895" s="187"/>
      <c r="I895" s="187"/>
      <c r="J895" s="187"/>
      <c r="K895" s="187"/>
    </row>
    <row r="896" spans="1:11">
      <c r="A896" s="66"/>
      <c r="B896" s="187"/>
      <c r="C896" s="215"/>
      <c r="D896" s="66"/>
      <c r="E896" s="187"/>
      <c r="F896" s="187"/>
      <c r="G896" s="187"/>
      <c r="H896" s="187"/>
      <c r="I896" s="187"/>
      <c r="J896" s="187"/>
      <c r="K896" s="187"/>
    </row>
    <row r="897" spans="1:11">
      <c r="A897" s="66"/>
      <c r="B897" s="187"/>
      <c r="C897" s="215"/>
      <c r="D897" s="66"/>
      <c r="E897" s="187"/>
      <c r="F897" s="187"/>
      <c r="G897" s="187"/>
      <c r="H897" s="187"/>
      <c r="I897" s="187"/>
      <c r="J897" s="187"/>
      <c r="K897" s="187"/>
    </row>
    <row r="898" spans="1:11">
      <c r="A898" s="66"/>
      <c r="B898" s="187"/>
      <c r="C898" s="215"/>
      <c r="D898" s="66"/>
      <c r="E898" s="187"/>
      <c r="F898" s="187"/>
      <c r="G898" s="187"/>
      <c r="H898" s="187"/>
      <c r="I898" s="187"/>
      <c r="J898" s="187"/>
      <c r="K898" s="187"/>
    </row>
    <row r="899" spans="1:11">
      <c r="A899" s="66"/>
      <c r="B899" s="187"/>
      <c r="C899" s="215"/>
      <c r="D899" s="66"/>
      <c r="E899" s="187"/>
      <c r="F899" s="187"/>
      <c r="G899" s="187"/>
      <c r="H899" s="187"/>
      <c r="I899" s="187"/>
      <c r="J899" s="187"/>
      <c r="K899" s="187"/>
    </row>
    <row r="900" spans="1:11">
      <c r="A900" s="66"/>
      <c r="B900" s="187"/>
      <c r="C900" s="215"/>
      <c r="D900" s="66"/>
      <c r="E900" s="187"/>
      <c r="F900" s="187"/>
      <c r="G900" s="187"/>
      <c r="H900" s="187"/>
      <c r="I900" s="187"/>
      <c r="J900" s="187"/>
      <c r="K900" s="187"/>
    </row>
    <row r="901" spans="1:11">
      <c r="A901" s="66"/>
      <c r="B901" s="187"/>
      <c r="C901" s="215"/>
      <c r="D901" s="66"/>
      <c r="E901" s="187"/>
      <c r="F901" s="187"/>
      <c r="G901" s="187"/>
      <c r="H901" s="187"/>
      <c r="I901" s="187"/>
      <c r="J901" s="187"/>
      <c r="K901" s="187"/>
    </row>
    <row r="902" spans="1:11">
      <c r="A902" s="66"/>
      <c r="B902" s="187"/>
      <c r="C902" s="215"/>
      <c r="D902" s="66"/>
      <c r="E902" s="187"/>
      <c r="F902" s="187"/>
      <c r="G902" s="187"/>
      <c r="H902" s="187"/>
      <c r="I902" s="187"/>
      <c r="J902" s="187"/>
      <c r="K902" s="187"/>
    </row>
    <row r="903" spans="1:11">
      <c r="A903" s="66"/>
      <c r="B903" s="187"/>
      <c r="C903" s="215"/>
      <c r="D903" s="66"/>
      <c r="E903" s="187"/>
      <c r="F903" s="187"/>
      <c r="G903" s="187"/>
      <c r="H903" s="187"/>
      <c r="I903" s="187"/>
      <c r="J903" s="187"/>
      <c r="K903" s="187"/>
    </row>
    <row r="904" spans="1:11">
      <c r="A904" s="66"/>
      <c r="B904" s="187"/>
      <c r="C904" s="215"/>
      <c r="D904" s="66"/>
      <c r="E904" s="187"/>
      <c r="F904" s="187"/>
      <c r="G904" s="187"/>
      <c r="H904" s="187"/>
      <c r="I904" s="187"/>
      <c r="J904" s="187"/>
      <c r="K904" s="187"/>
    </row>
    <row r="905" spans="1:11">
      <c r="A905" s="66"/>
      <c r="B905" s="187"/>
      <c r="C905" s="215"/>
      <c r="D905" s="66"/>
      <c r="E905" s="187"/>
      <c r="F905" s="187"/>
      <c r="G905" s="187"/>
      <c r="H905" s="187"/>
      <c r="I905" s="187"/>
      <c r="J905" s="187"/>
      <c r="K905" s="187"/>
    </row>
    <row r="906" spans="1:11">
      <c r="A906" s="66"/>
      <c r="B906" s="187"/>
      <c r="C906" s="215"/>
      <c r="D906" s="66"/>
      <c r="E906" s="187"/>
      <c r="F906" s="187"/>
      <c r="G906" s="187"/>
      <c r="H906" s="187"/>
      <c r="I906" s="187"/>
      <c r="J906" s="187"/>
      <c r="K906" s="187"/>
    </row>
    <row r="907" spans="1:11">
      <c r="A907" s="66"/>
      <c r="B907" s="187"/>
      <c r="C907" s="215"/>
      <c r="D907" s="66"/>
      <c r="E907" s="187"/>
      <c r="F907" s="187"/>
      <c r="G907" s="187"/>
      <c r="H907" s="187"/>
      <c r="I907" s="187"/>
      <c r="J907" s="187"/>
      <c r="K907" s="187"/>
    </row>
    <row r="908" spans="1:11">
      <c r="A908" s="66"/>
      <c r="B908" s="187"/>
      <c r="C908" s="215"/>
      <c r="D908" s="66"/>
      <c r="E908" s="187"/>
      <c r="F908" s="187"/>
      <c r="G908" s="187"/>
      <c r="H908" s="187"/>
      <c r="I908" s="187"/>
      <c r="J908" s="187"/>
      <c r="K908" s="187"/>
    </row>
    <row r="909" spans="1:11">
      <c r="A909" s="66"/>
      <c r="B909" s="187"/>
      <c r="C909" s="215"/>
      <c r="D909" s="66"/>
      <c r="E909" s="187"/>
      <c r="F909" s="187"/>
      <c r="G909" s="187"/>
      <c r="H909" s="187"/>
      <c r="I909" s="187"/>
      <c r="J909" s="187"/>
      <c r="K909" s="187"/>
    </row>
    <row r="910" spans="1:11">
      <c r="A910" s="66"/>
      <c r="B910" s="187"/>
      <c r="C910" s="215"/>
      <c r="D910" s="66"/>
      <c r="E910" s="187"/>
      <c r="F910" s="187"/>
      <c r="G910" s="187"/>
      <c r="H910" s="187"/>
      <c r="I910" s="187"/>
      <c r="J910" s="187"/>
      <c r="K910" s="187"/>
    </row>
    <row r="911" spans="1:11">
      <c r="A911" s="66"/>
      <c r="B911" s="187"/>
      <c r="C911" s="215"/>
      <c r="D911" s="66"/>
      <c r="E911" s="187"/>
      <c r="F911" s="187"/>
      <c r="G911" s="187"/>
      <c r="H911" s="187"/>
      <c r="I911" s="187"/>
      <c r="J911" s="187"/>
      <c r="K911" s="187"/>
    </row>
    <row r="912" spans="1:11">
      <c r="A912" s="66"/>
      <c r="B912" s="187"/>
      <c r="C912" s="215"/>
      <c r="D912" s="66"/>
      <c r="E912" s="187"/>
      <c r="F912" s="187"/>
      <c r="G912" s="187"/>
      <c r="H912" s="187"/>
      <c r="I912" s="187"/>
      <c r="J912" s="187"/>
      <c r="K912" s="187"/>
    </row>
    <row r="913" spans="1:11">
      <c r="A913" s="66"/>
      <c r="B913" s="187"/>
      <c r="C913" s="215"/>
      <c r="D913" s="66"/>
      <c r="E913" s="187"/>
      <c r="F913" s="187"/>
      <c r="G913" s="187"/>
      <c r="H913" s="187"/>
      <c r="I913" s="187"/>
      <c r="J913" s="187"/>
      <c r="K913" s="187"/>
    </row>
    <row r="914" spans="1:11">
      <c r="A914" s="66"/>
      <c r="B914" s="187"/>
      <c r="C914" s="215"/>
      <c r="D914" s="66"/>
      <c r="E914" s="187"/>
      <c r="F914" s="187"/>
      <c r="G914" s="187"/>
      <c r="H914" s="187"/>
      <c r="I914" s="187"/>
      <c r="J914" s="187"/>
      <c r="K914" s="187"/>
    </row>
    <row r="915" spans="1:11">
      <c r="A915" s="66"/>
      <c r="B915" s="187"/>
      <c r="C915" s="215"/>
      <c r="D915" s="66"/>
      <c r="E915" s="187"/>
      <c r="F915" s="187"/>
      <c r="G915" s="187"/>
      <c r="H915" s="187"/>
      <c r="I915" s="187"/>
      <c r="J915" s="187"/>
      <c r="K915" s="187"/>
    </row>
    <row r="916" spans="1:11">
      <c r="A916" s="66"/>
      <c r="B916" s="187"/>
      <c r="C916" s="215"/>
      <c r="D916" s="66"/>
      <c r="E916" s="187"/>
      <c r="F916" s="187"/>
      <c r="G916" s="187"/>
      <c r="H916" s="187"/>
      <c r="I916" s="187"/>
      <c r="J916" s="187"/>
      <c r="K916" s="187"/>
    </row>
    <row r="917" spans="1:11">
      <c r="A917" s="66"/>
      <c r="B917" s="187"/>
      <c r="C917" s="215"/>
      <c r="D917" s="66"/>
      <c r="E917" s="187"/>
      <c r="F917" s="187"/>
      <c r="G917" s="187"/>
      <c r="H917" s="187"/>
      <c r="I917" s="187"/>
      <c r="J917" s="187"/>
      <c r="K917" s="187"/>
    </row>
    <row r="918" spans="1:11">
      <c r="A918" s="66"/>
      <c r="B918" s="187"/>
      <c r="C918" s="215"/>
      <c r="D918" s="66"/>
      <c r="E918" s="187"/>
      <c r="F918" s="187"/>
      <c r="G918" s="187"/>
      <c r="H918" s="187"/>
      <c r="I918" s="187"/>
      <c r="J918" s="187"/>
      <c r="K918" s="187"/>
    </row>
    <row r="919" spans="1:11">
      <c r="A919" s="66"/>
      <c r="B919" s="187"/>
      <c r="C919" s="215"/>
      <c r="D919" s="66"/>
      <c r="E919" s="187"/>
      <c r="F919" s="187"/>
      <c r="G919" s="187"/>
      <c r="H919" s="187"/>
      <c r="I919" s="187"/>
      <c r="J919" s="187"/>
      <c r="K919" s="187"/>
    </row>
    <row r="920" spans="1:11">
      <c r="A920" s="66"/>
      <c r="B920" s="187"/>
      <c r="C920" s="215"/>
      <c r="D920" s="66"/>
      <c r="E920" s="187"/>
      <c r="F920" s="187"/>
      <c r="G920" s="187"/>
      <c r="H920" s="187"/>
      <c r="I920" s="187"/>
      <c r="J920" s="187"/>
      <c r="K920" s="187"/>
    </row>
    <row r="921" spans="1:11">
      <c r="A921" s="66"/>
      <c r="B921" s="187"/>
      <c r="C921" s="215"/>
      <c r="D921" s="66"/>
      <c r="E921" s="187"/>
      <c r="F921" s="187"/>
      <c r="G921" s="187"/>
      <c r="H921" s="187"/>
      <c r="I921" s="187"/>
      <c r="J921" s="187"/>
      <c r="K921" s="187"/>
    </row>
    <row r="922" spans="1:11">
      <c r="A922" s="66"/>
      <c r="B922" s="187"/>
      <c r="C922" s="215"/>
      <c r="D922" s="66"/>
      <c r="E922" s="187"/>
      <c r="F922" s="187"/>
      <c r="G922" s="187"/>
      <c r="H922" s="187"/>
      <c r="I922" s="187"/>
      <c r="J922" s="187"/>
      <c r="K922" s="187"/>
    </row>
    <row r="923" spans="1:11">
      <c r="A923" s="66"/>
      <c r="B923" s="187"/>
      <c r="C923" s="215"/>
      <c r="D923" s="66"/>
      <c r="E923" s="187"/>
      <c r="F923" s="187"/>
      <c r="G923" s="187"/>
      <c r="H923" s="187"/>
      <c r="I923" s="187"/>
      <c r="J923" s="187"/>
      <c r="K923" s="187"/>
    </row>
    <row r="924" spans="1:11">
      <c r="A924" s="66"/>
      <c r="B924" s="187"/>
      <c r="C924" s="215"/>
      <c r="D924" s="66"/>
      <c r="E924" s="187"/>
      <c r="F924" s="187"/>
      <c r="G924" s="187"/>
      <c r="H924" s="187"/>
      <c r="I924" s="187"/>
      <c r="J924" s="187"/>
      <c r="K924" s="187"/>
    </row>
    <row r="925" spans="1:11">
      <c r="A925" s="66"/>
      <c r="B925" s="187"/>
      <c r="C925" s="215"/>
      <c r="D925" s="66"/>
      <c r="E925" s="187"/>
      <c r="F925" s="187"/>
      <c r="G925" s="187"/>
      <c r="H925" s="187"/>
      <c r="I925" s="187"/>
      <c r="J925" s="187"/>
      <c r="K925" s="187"/>
    </row>
    <row r="926" spans="1:11">
      <c r="A926" s="66"/>
      <c r="B926" s="187"/>
      <c r="C926" s="215"/>
      <c r="D926" s="66"/>
      <c r="E926" s="187"/>
      <c r="F926" s="187"/>
      <c r="G926" s="187"/>
      <c r="H926" s="187"/>
      <c r="I926" s="187"/>
      <c r="J926" s="187"/>
      <c r="K926" s="187"/>
    </row>
    <row r="927" spans="1:11">
      <c r="A927" s="66"/>
      <c r="B927" s="187"/>
      <c r="C927" s="215"/>
      <c r="D927" s="66"/>
      <c r="E927" s="187"/>
      <c r="F927" s="187"/>
      <c r="G927" s="187"/>
      <c r="H927" s="187"/>
      <c r="I927" s="187"/>
      <c r="J927" s="187"/>
      <c r="K927" s="187"/>
    </row>
    <row r="928" spans="1:11">
      <c r="A928" s="66"/>
      <c r="B928" s="187"/>
      <c r="C928" s="215"/>
      <c r="D928" s="66"/>
      <c r="E928" s="187"/>
      <c r="F928" s="187"/>
      <c r="G928" s="187"/>
      <c r="H928" s="187"/>
      <c r="I928" s="187"/>
      <c r="J928" s="187"/>
      <c r="K928" s="187"/>
    </row>
    <row r="929" spans="1:11">
      <c r="A929" s="66"/>
      <c r="B929" s="187"/>
      <c r="C929" s="215"/>
      <c r="D929" s="66"/>
      <c r="E929" s="187"/>
      <c r="F929" s="187"/>
      <c r="G929" s="187"/>
      <c r="H929" s="187"/>
      <c r="I929" s="187"/>
      <c r="J929" s="187"/>
      <c r="K929" s="187"/>
    </row>
    <row r="930" spans="1:11">
      <c r="A930" s="66"/>
      <c r="B930" s="187"/>
      <c r="C930" s="215"/>
      <c r="D930" s="66"/>
      <c r="E930" s="187"/>
      <c r="F930" s="187"/>
      <c r="G930" s="187"/>
      <c r="H930" s="187"/>
      <c r="I930" s="187"/>
      <c r="J930" s="187"/>
      <c r="K930" s="187"/>
    </row>
    <row r="931" spans="1:11">
      <c r="A931" s="66"/>
      <c r="B931" s="187"/>
      <c r="C931" s="215"/>
      <c r="D931" s="66"/>
      <c r="E931" s="187"/>
      <c r="F931" s="187"/>
      <c r="G931" s="187"/>
      <c r="H931" s="187"/>
      <c r="I931" s="187"/>
      <c r="J931" s="187"/>
      <c r="K931" s="187"/>
    </row>
    <row r="932" spans="1:11">
      <c r="A932" s="66"/>
      <c r="B932" s="187"/>
      <c r="C932" s="215"/>
      <c r="D932" s="66"/>
      <c r="E932" s="187"/>
      <c r="F932" s="187"/>
      <c r="G932" s="187"/>
      <c r="H932" s="187"/>
      <c r="I932" s="187"/>
      <c r="J932" s="187"/>
      <c r="K932" s="187"/>
    </row>
    <row r="933" spans="1:11">
      <c r="A933" s="66"/>
      <c r="B933" s="187"/>
      <c r="C933" s="215"/>
      <c r="D933" s="66"/>
      <c r="E933" s="187"/>
      <c r="F933" s="187"/>
      <c r="G933" s="187"/>
      <c r="H933" s="187"/>
      <c r="I933" s="187"/>
      <c r="J933" s="187"/>
      <c r="K933" s="187"/>
    </row>
    <row r="934" spans="1:11">
      <c r="A934" s="66"/>
      <c r="B934" s="187"/>
      <c r="C934" s="215"/>
      <c r="D934" s="66"/>
      <c r="E934" s="187"/>
      <c r="F934" s="187"/>
      <c r="G934" s="187"/>
      <c r="H934" s="187"/>
      <c r="I934" s="187"/>
      <c r="J934" s="187"/>
      <c r="K934" s="187"/>
    </row>
    <row r="935" spans="1:11">
      <c r="A935" s="66"/>
      <c r="B935" s="187"/>
      <c r="C935" s="215"/>
      <c r="D935" s="66"/>
      <c r="E935" s="187"/>
      <c r="F935" s="187"/>
      <c r="G935" s="187"/>
      <c r="H935" s="187"/>
      <c r="I935" s="187"/>
      <c r="J935" s="187"/>
      <c r="K935" s="187"/>
    </row>
    <row r="936" spans="1:11">
      <c r="A936" s="66"/>
      <c r="B936" s="187"/>
      <c r="C936" s="215"/>
      <c r="D936" s="66"/>
      <c r="E936" s="187"/>
      <c r="F936" s="187"/>
      <c r="G936" s="187"/>
      <c r="H936" s="187"/>
      <c r="I936" s="187"/>
      <c r="J936" s="187"/>
      <c r="K936" s="187"/>
    </row>
    <row r="937" spans="1:11">
      <c r="A937" s="66"/>
      <c r="B937" s="187"/>
      <c r="C937" s="215"/>
      <c r="D937" s="66"/>
      <c r="E937" s="187"/>
      <c r="F937" s="187"/>
      <c r="G937" s="187"/>
      <c r="H937" s="187"/>
      <c r="I937" s="187"/>
      <c r="J937" s="187"/>
      <c r="K937" s="187"/>
    </row>
    <row r="938" spans="1:11">
      <c r="A938" s="66"/>
      <c r="B938" s="187"/>
      <c r="C938" s="215"/>
      <c r="D938" s="66"/>
      <c r="E938" s="187"/>
      <c r="F938" s="187"/>
      <c r="G938" s="187"/>
      <c r="H938" s="187"/>
      <c r="I938" s="187"/>
      <c r="J938" s="187"/>
      <c r="K938" s="187"/>
    </row>
    <row r="939" spans="1:11">
      <c r="A939" s="66"/>
      <c r="B939" s="187"/>
      <c r="C939" s="215"/>
      <c r="D939" s="66"/>
      <c r="E939" s="187"/>
      <c r="F939" s="187"/>
      <c r="G939" s="187"/>
      <c r="H939" s="187"/>
      <c r="I939" s="187"/>
      <c r="J939" s="187"/>
      <c r="K939" s="187"/>
    </row>
    <row r="940" spans="1:11">
      <c r="A940" s="66"/>
      <c r="B940" s="187"/>
      <c r="C940" s="215"/>
      <c r="D940" s="66"/>
      <c r="E940" s="187"/>
      <c r="F940" s="187"/>
      <c r="G940" s="187"/>
      <c r="H940" s="187"/>
      <c r="I940" s="187"/>
      <c r="J940" s="187"/>
      <c r="K940" s="187"/>
    </row>
    <row r="941" spans="1:11">
      <c r="A941" s="66"/>
      <c r="B941" s="187"/>
      <c r="C941" s="215"/>
      <c r="D941" s="66"/>
      <c r="E941" s="187"/>
      <c r="F941" s="187"/>
      <c r="G941" s="187"/>
      <c r="H941" s="187"/>
      <c r="I941" s="187"/>
      <c r="J941" s="187"/>
      <c r="K941" s="187"/>
    </row>
    <row r="942" spans="1:11">
      <c r="A942" s="66"/>
      <c r="B942" s="187"/>
      <c r="C942" s="215"/>
      <c r="D942" s="66"/>
      <c r="E942" s="187"/>
      <c r="F942" s="187"/>
      <c r="G942" s="187"/>
      <c r="H942" s="187"/>
      <c r="I942" s="187"/>
      <c r="J942" s="187"/>
      <c r="K942" s="187"/>
    </row>
    <row r="943" spans="1:11">
      <c r="A943" s="66"/>
      <c r="B943" s="187"/>
      <c r="C943" s="215"/>
      <c r="D943" s="66"/>
      <c r="E943" s="187"/>
      <c r="F943" s="187"/>
      <c r="G943" s="187"/>
      <c r="H943" s="187"/>
      <c r="I943" s="187"/>
      <c r="J943" s="187"/>
      <c r="K943" s="187"/>
    </row>
    <row r="944" spans="1:11">
      <c r="A944" s="66"/>
      <c r="B944" s="187"/>
      <c r="C944" s="215"/>
      <c r="D944" s="66"/>
      <c r="E944" s="187"/>
      <c r="F944" s="187"/>
      <c r="G944" s="187"/>
      <c r="H944" s="187"/>
      <c r="I944" s="187"/>
      <c r="J944" s="187"/>
      <c r="K944" s="187"/>
    </row>
    <row r="945" spans="1:11">
      <c r="A945" s="66"/>
      <c r="B945" s="187"/>
      <c r="C945" s="215"/>
      <c r="D945" s="66"/>
      <c r="E945" s="187"/>
      <c r="F945" s="187"/>
      <c r="G945" s="187"/>
      <c r="H945" s="187"/>
      <c r="I945" s="187"/>
      <c r="J945" s="187"/>
      <c r="K945" s="187"/>
    </row>
    <row r="946" spans="1:11">
      <c r="A946" s="66"/>
      <c r="B946" s="187"/>
      <c r="C946" s="215"/>
      <c r="D946" s="66"/>
      <c r="E946" s="187"/>
      <c r="F946" s="187"/>
      <c r="G946" s="187"/>
      <c r="H946" s="187"/>
      <c r="I946" s="187"/>
      <c r="J946" s="187"/>
      <c r="K946" s="187"/>
    </row>
    <row r="947" spans="1:11">
      <c r="A947" s="66"/>
      <c r="B947" s="187"/>
      <c r="C947" s="215"/>
      <c r="D947" s="66"/>
      <c r="E947" s="187"/>
      <c r="F947" s="187"/>
      <c r="G947" s="187"/>
      <c r="H947" s="187"/>
      <c r="I947" s="187"/>
      <c r="J947" s="187"/>
      <c r="K947" s="187"/>
    </row>
    <row r="948" spans="1:11">
      <c r="A948" s="66"/>
      <c r="B948" s="187"/>
      <c r="C948" s="215"/>
      <c r="D948" s="66"/>
      <c r="E948" s="187"/>
      <c r="F948" s="187"/>
      <c r="G948" s="187"/>
      <c r="H948" s="187"/>
      <c r="I948" s="187"/>
      <c r="J948" s="187"/>
      <c r="K948" s="187"/>
    </row>
    <row r="949" spans="1:11">
      <c r="A949" s="66"/>
      <c r="B949" s="187"/>
      <c r="C949" s="215"/>
      <c r="D949" s="66"/>
      <c r="E949" s="187"/>
      <c r="F949" s="187"/>
      <c r="G949" s="187"/>
      <c r="H949" s="187"/>
      <c r="I949" s="187"/>
      <c r="J949" s="187"/>
      <c r="K949" s="187"/>
    </row>
    <row r="950" spans="1:11">
      <c r="A950" s="66"/>
      <c r="B950" s="187"/>
      <c r="C950" s="215"/>
      <c r="D950" s="66"/>
      <c r="E950" s="187"/>
      <c r="F950" s="187"/>
      <c r="G950" s="187"/>
      <c r="H950" s="187"/>
      <c r="I950" s="187"/>
      <c r="J950" s="187"/>
      <c r="K950" s="187"/>
    </row>
    <row r="951" spans="1:11">
      <c r="A951" s="66"/>
      <c r="B951" s="187"/>
      <c r="C951" s="215"/>
      <c r="D951" s="66"/>
      <c r="E951" s="187"/>
      <c r="F951" s="187"/>
      <c r="G951" s="187"/>
      <c r="H951" s="187"/>
      <c r="I951" s="187"/>
      <c r="J951" s="187"/>
      <c r="K951" s="187"/>
    </row>
    <row r="952" spans="1:11">
      <c r="A952" s="66"/>
      <c r="B952" s="187"/>
      <c r="C952" s="215"/>
      <c r="D952" s="66"/>
      <c r="E952" s="187"/>
      <c r="F952" s="187"/>
      <c r="G952" s="187"/>
      <c r="H952" s="187"/>
      <c r="I952" s="187"/>
      <c r="J952" s="187"/>
      <c r="K952" s="187"/>
    </row>
    <row r="953" spans="1:11">
      <c r="A953" s="66"/>
      <c r="B953" s="187"/>
      <c r="C953" s="215"/>
      <c r="D953" s="66"/>
      <c r="E953" s="187"/>
      <c r="F953" s="187"/>
      <c r="G953" s="187"/>
      <c r="H953" s="187"/>
      <c r="I953" s="187"/>
      <c r="J953" s="187"/>
      <c r="K953" s="187"/>
    </row>
    <row r="954" spans="1:11">
      <c r="A954" s="66"/>
      <c r="B954" s="187"/>
      <c r="C954" s="215"/>
      <c r="D954" s="66"/>
      <c r="E954" s="187"/>
      <c r="F954" s="187"/>
      <c r="G954" s="187"/>
      <c r="H954" s="187"/>
      <c r="I954" s="187"/>
      <c r="J954" s="187"/>
      <c r="K954" s="187"/>
    </row>
    <row r="955" spans="1:11">
      <c r="A955" s="66"/>
      <c r="B955" s="187"/>
      <c r="C955" s="215"/>
      <c r="D955" s="66"/>
      <c r="E955" s="187"/>
      <c r="F955" s="187"/>
      <c r="G955" s="187"/>
      <c r="H955" s="187"/>
      <c r="I955" s="187"/>
      <c r="J955" s="187"/>
      <c r="K955" s="187"/>
    </row>
    <row r="956" spans="1:11">
      <c r="A956" s="66"/>
      <c r="B956" s="187"/>
      <c r="C956" s="215"/>
      <c r="D956" s="66"/>
      <c r="E956" s="187"/>
      <c r="F956" s="187"/>
      <c r="G956" s="187"/>
      <c r="H956" s="187"/>
      <c r="I956" s="187"/>
      <c r="J956" s="187"/>
      <c r="K956" s="187"/>
    </row>
    <row r="957" spans="1:11">
      <c r="A957" s="66"/>
      <c r="B957" s="187"/>
      <c r="C957" s="215"/>
      <c r="D957" s="66"/>
      <c r="E957" s="187"/>
      <c r="F957" s="187"/>
      <c r="G957" s="187"/>
      <c r="H957" s="187"/>
      <c r="I957" s="187"/>
      <c r="J957" s="187"/>
      <c r="K957" s="187"/>
    </row>
    <row r="958" spans="1:11">
      <c r="A958" s="66"/>
      <c r="B958" s="187"/>
      <c r="C958" s="215"/>
      <c r="D958" s="66"/>
      <c r="E958" s="187"/>
      <c r="F958" s="187"/>
      <c r="G958" s="187"/>
      <c r="H958" s="187"/>
      <c r="I958" s="187"/>
      <c r="J958" s="187"/>
      <c r="K958" s="187"/>
    </row>
    <row r="959" spans="1:11">
      <c r="A959" s="66"/>
      <c r="B959" s="187"/>
      <c r="C959" s="215"/>
      <c r="D959" s="66"/>
      <c r="E959" s="187"/>
      <c r="F959" s="187"/>
      <c r="G959" s="187"/>
      <c r="H959" s="187"/>
      <c r="I959" s="187"/>
      <c r="J959" s="187"/>
      <c r="K959" s="187"/>
    </row>
    <row r="960" spans="1:11">
      <c r="A960" s="66"/>
      <c r="B960" s="187"/>
      <c r="C960" s="215"/>
      <c r="D960" s="66"/>
      <c r="E960" s="187"/>
      <c r="F960" s="187"/>
      <c r="G960" s="187"/>
      <c r="H960" s="187"/>
      <c r="I960" s="187"/>
      <c r="J960" s="187"/>
      <c r="K960" s="187"/>
    </row>
    <row r="961" spans="1:11">
      <c r="A961" s="66"/>
      <c r="B961" s="187"/>
      <c r="C961" s="215"/>
      <c r="D961" s="66"/>
      <c r="E961" s="187"/>
      <c r="F961" s="187"/>
      <c r="G961" s="187"/>
      <c r="H961" s="187"/>
      <c r="I961" s="187"/>
      <c r="J961" s="187"/>
      <c r="K961" s="187"/>
    </row>
    <row r="962" spans="1:11">
      <c r="A962" s="66"/>
      <c r="B962" s="187"/>
      <c r="C962" s="215"/>
      <c r="D962" s="66"/>
      <c r="E962" s="187"/>
      <c r="F962" s="187"/>
      <c r="G962" s="187"/>
      <c r="H962" s="187"/>
      <c r="I962" s="187"/>
      <c r="J962" s="187"/>
      <c r="K962" s="187"/>
    </row>
    <row r="963" spans="1:11">
      <c r="A963" s="66"/>
      <c r="B963" s="187"/>
      <c r="C963" s="215"/>
      <c r="D963" s="66"/>
      <c r="E963" s="187"/>
      <c r="F963" s="187"/>
      <c r="G963" s="187"/>
      <c r="H963" s="187"/>
      <c r="I963" s="187"/>
      <c r="J963" s="187"/>
      <c r="K963" s="187"/>
    </row>
    <row r="964" spans="1:11">
      <c r="A964" s="66"/>
      <c r="B964" s="187"/>
      <c r="C964" s="215"/>
      <c r="D964" s="66"/>
      <c r="E964" s="187"/>
      <c r="F964" s="187"/>
      <c r="G964" s="187"/>
      <c r="H964" s="187"/>
      <c r="I964" s="187"/>
      <c r="J964" s="187"/>
      <c r="K964" s="187"/>
    </row>
    <row r="965" spans="1:11">
      <c r="A965" s="66"/>
      <c r="B965" s="187"/>
      <c r="C965" s="215"/>
      <c r="D965" s="66"/>
      <c r="E965" s="187"/>
      <c r="F965" s="187"/>
      <c r="G965" s="187"/>
      <c r="H965" s="187"/>
      <c r="I965" s="187"/>
      <c r="J965" s="187"/>
      <c r="K965" s="187"/>
    </row>
    <row r="966" spans="1:11">
      <c r="A966" s="66"/>
      <c r="B966" s="187"/>
      <c r="C966" s="215"/>
      <c r="D966" s="66"/>
      <c r="E966" s="187"/>
      <c r="F966" s="187"/>
      <c r="G966" s="187"/>
      <c r="H966" s="187"/>
      <c r="I966" s="187"/>
      <c r="J966" s="187"/>
      <c r="K966" s="187"/>
    </row>
    <row r="967" spans="1:11">
      <c r="A967" s="66"/>
      <c r="B967" s="187"/>
      <c r="C967" s="215"/>
      <c r="D967" s="66"/>
      <c r="E967" s="187"/>
      <c r="F967" s="187"/>
      <c r="G967" s="187"/>
      <c r="H967" s="187"/>
      <c r="I967" s="187"/>
      <c r="J967" s="187"/>
      <c r="K967" s="187"/>
    </row>
    <row r="968" spans="1:11">
      <c r="A968" s="66"/>
      <c r="B968" s="187"/>
      <c r="C968" s="215"/>
      <c r="D968" s="66"/>
      <c r="E968" s="187"/>
      <c r="F968" s="187"/>
      <c r="G968" s="187"/>
      <c r="H968" s="187"/>
      <c r="I968" s="187"/>
      <c r="J968" s="187"/>
      <c r="K968" s="187"/>
    </row>
    <row r="969" spans="1:11">
      <c r="A969" s="66"/>
      <c r="B969" s="187"/>
      <c r="C969" s="215"/>
      <c r="D969" s="66"/>
      <c r="E969" s="187"/>
      <c r="F969" s="187"/>
      <c r="G969" s="187"/>
      <c r="H969" s="187"/>
      <c r="I969" s="187"/>
      <c r="J969" s="187"/>
      <c r="K969" s="187"/>
    </row>
    <row r="970" spans="1:11">
      <c r="A970" s="66"/>
      <c r="B970" s="187"/>
      <c r="C970" s="215"/>
      <c r="D970" s="66"/>
      <c r="E970" s="187"/>
      <c r="F970" s="187"/>
      <c r="G970" s="187"/>
      <c r="H970" s="187"/>
      <c r="I970" s="187"/>
      <c r="J970" s="187"/>
      <c r="K970" s="187"/>
    </row>
    <row r="971" spans="1:11">
      <c r="A971" s="66"/>
      <c r="B971" s="187"/>
      <c r="C971" s="215"/>
      <c r="D971" s="66"/>
      <c r="E971" s="187"/>
      <c r="F971" s="187"/>
      <c r="G971" s="187"/>
      <c r="H971" s="187"/>
      <c r="I971" s="187"/>
      <c r="J971" s="187"/>
      <c r="K971" s="187"/>
    </row>
    <row r="972" spans="1:11">
      <c r="A972" s="66"/>
      <c r="B972" s="187"/>
      <c r="C972" s="215"/>
      <c r="D972" s="66"/>
      <c r="E972" s="187"/>
      <c r="F972" s="187"/>
      <c r="G972" s="187"/>
      <c r="H972" s="187"/>
      <c r="I972" s="187"/>
      <c r="J972" s="187"/>
      <c r="K972" s="187"/>
    </row>
    <row r="973" spans="1:11">
      <c r="A973" s="66"/>
      <c r="B973" s="187"/>
      <c r="C973" s="215"/>
      <c r="D973" s="66"/>
      <c r="E973" s="187"/>
      <c r="F973" s="187"/>
      <c r="G973" s="187"/>
      <c r="H973" s="187"/>
      <c r="I973" s="187"/>
      <c r="J973" s="187"/>
      <c r="K973" s="187"/>
    </row>
    <row r="974" spans="1:11">
      <c r="A974" s="66"/>
      <c r="B974" s="187"/>
      <c r="C974" s="215"/>
      <c r="D974" s="66"/>
      <c r="E974" s="187"/>
      <c r="F974" s="187"/>
      <c r="G974" s="187"/>
      <c r="H974" s="187"/>
      <c r="I974" s="187"/>
      <c r="J974" s="187"/>
      <c r="K974" s="187"/>
    </row>
    <row r="975" spans="1:11">
      <c r="A975" s="66"/>
      <c r="B975" s="187"/>
      <c r="C975" s="215"/>
      <c r="D975" s="66"/>
      <c r="E975" s="187"/>
      <c r="F975" s="187"/>
      <c r="G975" s="187"/>
      <c r="H975" s="187"/>
      <c r="I975" s="187"/>
      <c r="J975" s="187"/>
      <c r="K975" s="187"/>
    </row>
    <row r="976" spans="1:11">
      <c r="A976" s="66"/>
      <c r="B976" s="187"/>
      <c r="C976" s="215"/>
      <c r="D976" s="66"/>
      <c r="E976" s="187"/>
      <c r="F976" s="187"/>
      <c r="G976" s="187"/>
      <c r="H976" s="187"/>
      <c r="I976" s="187"/>
      <c r="J976" s="187"/>
      <c r="K976" s="187"/>
    </row>
    <row r="977" spans="1:11">
      <c r="A977" s="66"/>
      <c r="B977" s="187"/>
      <c r="C977" s="215"/>
      <c r="D977" s="66"/>
      <c r="E977" s="187"/>
      <c r="F977" s="187"/>
      <c r="G977" s="187"/>
      <c r="H977" s="187"/>
      <c r="I977" s="187"/>
      <c r="J977" s="187"/>
      <c r="K977" s="187"/>
    </row>
    <row r="978" spans="1:11">
      <c r="A978" s="66"/>
      <c r="B978" s="187"/>
      <c r="C978" s="215"/>
      <c r="D978" s="66"/>
      <c r="E978" s="187"/>
      <c r="F978" s="187"/>
      <c r="G978" s="187"/>
      <c r="H978" s="187"/>
      <c r="I978" s="187"/>
      <c r="J978" s="187"/>
      <c r="K978" s="187"/>
    </row>
    <row r="979" spans="1:11">
      <c r="A979" s="66"/>
      <c r="B979" s="187"/>
      <c r="C979" s="215"/>
      <c r="D979" s="66"/>
      <c r="E979" s="187"/>
      <c r="F979" s="187"/>
      <c r="G979" s="187"/>
      <c r="H979" s="187"/>
      <c r="I979" s="187"/>
      <c r="J979" s="187"/>
      <c r="K979" s="187"/>
    </row>
    <row r="980" spans="1:11">
      <c r="A980" s="66"/>
      <c r="B980" s="187"/>
      <c r="C980" s="215"/>
      <c r="D980" s="66"/>
      <c r="E980" s="187"/>
      <c r="F980" s="187"/>
      <c r="G980" s="187"/>
      <c r="H980" s="187"/>
      <c r="I980" s="187"/>
      <c r="J980" s="187"/>
      <c r="K980" s="187"/>
    </row>
    <row r="981" spans="1:11">
      <c r="A981" s="66"/>
      <c r="B981" s="187"/>
      <c r="C981" s="215"/>
      <c r="D981" s="66"/>
      <c r="E981" s="187"/>
      <c r="F981" s="187"/>
      <c r="G981" s="187"/>
      <c r="H981" s="187"/>
      <c r="I981" s="187"/>
      <c r="J981" s="187"/>
      <c r="K981" s="187"/>
    </row>
    <row r="982" spans="1:11">
      <c r="A982" s="66"/>
      <c r="B982" s="187"/>
      <c r="C982" s="215"/>
      <c r="D982" s="66"/>
      <c r="E982" s="187"/>
      <c r="F982" s="187"/>
      <c r="G982" s="187"/>
      <c r="H982" s="187"/>
      <c r="I982" s="187"/>
      <c r="J982" s="187"/>
      <c r="K982" s="187"/>
    </row>
    <row r="983" spans="1:11">
      <c r="A983" s="66"/>
      <c r="B983" s="187"/>
      <c r="C983" s="215"/>
      <c r="D983" s="66"/>
      <c r="E983" s="187"/>
      <c r="F983" s="187"/>
      <c r="G983" s="187"/>
      <c r="H983" s="187"/>
      <c r="I983" s="187"/>
      <c r="J983" s="187"/>
      <c r="K983" s="187"/>
    </row>
    <row r="984" spans="1:11">
      <c r="A984" s="66"/>
      <c r="B984" s="187"/>
      <c r="C984" s="215"/>
      <c r="D984" s="66"/>
      <c r="E984" s="187"/>
      <c r="F984" s="187"/>
      <c r="G984" s="187"/>
      <c r="H984" s="187"/>
      <c r="I984" s="187"/>
      <c r="J984" s="187"/>
      <c r="K984" s="187"/>
    </row>
    <row r="985" spans="1:11">
      <c r="A985" s="66"/>
      <c r="B985" s="187"/>
      <c r="C985" s="215"/>
      <c r="D985" s="66"/>
      <c r="E985" s="187"/>
      <c r="F985" s="187"/>
      <c r="G985" s="187"/>
      <c r="H985" s="187"/>
      <c r="I985" s="187"/>
      <c r="J985" s="187"/>
      <c r="K985" s="187"/>
    </row>
    <row r="986" spans="1:11">
      <c r="A986" s="66"/>
      <c r="B986" s="187"/>
      <c r="C986" s="215"/>
      <c r="D986" s="66"/>
      <c r="E986" s="187"/>
      <c r="F986" s="187"/>
      <c r="G986" s="187"/>
      <c r="H986" s="187"/>
      <c r="I986" s="187"/>
      <c r="J986" s="187"/>
      <c r="K986" s="187"/>
    </row>
    <row r="987" spans="1:11">
      <c r="A987" s="66"/>
      <c r="B987" s="187"/>
      <c r="C987" s="215"/>
      <c r="D987" s="66"/>
      <c r="E987" s="187"/>
      <c r="F987" s="187"/>
      <c r="G987" s="187"/>
      <c r="H987" s="187"/>
      <c r="I987" s="187"/>
      <c r="J987" s="187"/>
      <c r="K987" s="187"/>
    </row>
    <row r="988" spans="1:11">
      <c r="A988" s="66"/>
      <c r="B988" s="187"/>
      <c r="C988" s="215"/>
      <c r="D988" s="66"/>
      <c r="E988" s="187"/>
      <c r="F988" s="187"/>
      <c r="G988" s="187"/>
      <c r="H988" s="187"/>
      <c r="I988" s="187"/>
      <c r="J988" s="187"/>
      <c r="K988" s="187"/>
    </row>
    <row r="989" spans="1:11">
      <c r="A989" s="66"/>
      <c r="B989" s="187"/>
      <c r="C989" s="215"/>
      <c r="D989" s="66"/>
      <c r="E989" s="187"/>
      <c r="F989" s="187"/>
      <c r="G989" s="187"/>
      <c r="H989" s="187"/>
      <c r="I989" s="187"/>
      <c r="J989" s="187"/>
      <c r="K989" s="187"/>
    </row>
    <row r="990" spans="1:11">
      <c r="A990" s="66"/>
      <c r="B990" s="187"/>
      <c r="C990" s="215"/>
      <c r="D990" s="66"/>
      <c r="E990" s="187"/>
      <c r="F990" s="187"/>
      <c r="G990" s="187"/>
      <c r="H990" s="187"/>
      <c r="I990" s="187"/>
      <c r="J990" s="187"/>
      <c r="K990" s="187"/>
    </row>
    <row r="991" spans="1:11">
      <c r="A991" s="66"/>
      <c r="B991" s="187"/>
      <c r="C991" s="215"/>
      <c r="D991" s="66"/>
      <c r="E991" s="187"/>
      <c r="F991" s="187"/>
      <c r="G991" s="187"/>
      <c r="H991" s="187"/>
      <c r="I991" s="187"/>
      <c r="J991" s="187"/>
      <c r="K991" s="187"/>
    </row>
    <row r="992" spans="1:11">
      <c r="A992" s="66"/>
      <c r="B992" s="187"/>
      <c r="C992" s="215"/>
      <c r="D992" s="66"/>
      <c r="E992" s="187"/>
      <c r="F992" s="187"/>
      <c r="G992" s="187"/>
      <c r="H992" s="187"/>
      <c r="I992" s="187"/>
      <c r="J992" s="187"/>
      <c r="K992" s="187"/>
    </row>
    <row r="993" spans="1:11">
      <c r="A993" s="66"/>
      <c r="B993" s="187"/>
      <c r="C993" s="215"/>
      <c r="D993" s="66"/>
      <c r="E993" s="187"/>
      <c r="F993" s="187"/>
      <c r="G993" s="187"/>
      <c r="H993" s="187"/>
      <c r="I993" s="187"/>
      <c r="J993" s="187"/>
      <c r="K993" s="187"/>
    </row>
    <row r="994" spans="1:11">
      <c r="A994" s="66"/>
      <c r="B994" s="187"/>
      <c r="C994" s="215"/>
      <c r="D994" s="66"/>
      <c r="E994" s="187"/>
      <c r="F994" s="187"/>
      <c r="G994" s="187"/>
      <c r="H994" s="187"/>
      <c r="I994" s="187"/>
      <c r="J994" s="187"/>
      <c r="K994" s="187"/>
    </row>
    <row r="995" spans="1:11">
      <c r="A995" s="66"/>
      <c r="B995" s="187"/>
      <c r="C995" s="215"/>
      <c r="D995" s="66"/>
      <c r="E995" s="187"/>
      <c r="F995" s="187"/>
      <c r="G995" s="187"/>
      <c r="H995" s="187"/>
      <c r="I995" s="187"/>
      <c r="J995" s="187"/>
      <c r="K995" s="187"/>
    </row>
    <row r="996" spans="1:11">
      <c r="A996" s="66"/>
      <c r="B996" s="187"/>
      <c r="C996" s="215"/>
      <c r="D996" s="66"/>
      <c r="E996" s="187"/>
      <c r="F996" s="187"/>
      <c r="G996" s="187"/>
      <c r="H996" s="187"/>
      <c r="I996" s="187"/>
      <c r="J996" s="187"/>
      <c r="K996" s="187"/>
    </row>
    <row r="997" spans="1:11">
      <c r="A997" s="66"/>
      <c r="B997" s="187"/>
      <c r="C997" s="215"/>
      <c r="D997" s="66"/>
      <c r="E997" s="187"/>
      <c r="F997" s="187"/>
      <c r="G997" s="187"/>
      <c r="H997" s="187"/>
      <c r="I997" s="187"/>
      <c r="J997" s="187"/>
      <c r="K997" s="187"/>
    </row>
    <row r="998" spans="1:11">
      <c r="A998" s="66"/>
      <c r="B998" s="187"/>
      <c r="C998" s="215"/>
      <c r="D998" s="66"/>
      <c r="E998" s="187"/>
      <c r="F998" s="187"/>
      <c r="G998" s="187"/>
      <c r="H998" s="187"/>
      <c r="I998" s="187"/>
      <c r="J998" s="187"/>
      <c r="K998" s="187"/>
    </row>
    <row r="999" spans="1:11">
      <c r="A999" s="66"/>
      <c r="B999" s="187"/>
      <c r="C999" s="215"/>
      <c r="D999" s="66"/>
      <c r="E999" s="187"/>
      <c r="F999" s="187"/>
      <c r="G999" s="187"/>
      <c r="H999" s="187"/>
      <c r="I999" s="187"/>
      <c r="J999" s="187"/>
      <c r="K999" s="187"/>
    </row>
    <row r="1000" spans="1:11">
      <c r="A1000" s="66"/>
      <c r="B1000" s="187"/>
      <c r="C1000" s="215"/>
      <c r="D1000" s="66"/>
      <c r="E1000" s="187"/>
      <c r="F1000" s="187"/>
      <c r="G1000" s="187"/>
      <c r="H1000" s="187"/>
      <c r="I1000" s="187"/>
      <c r="J1000" s="187"/>
      <c r="K1000" s="187"/>
    </row>
    <row r="1001" spans="1:11">
      <c r="A1001" s="66"/>
      <c r="B1001" s="187"/>
      <c r="C1001" s="215"/>
      <c r="D1001" s="66"/>
      <c r="E1001" s="187"/>
      <c r="F1001" s="187"/>
      <c r="G1001" s="187"/>
      <c r="H1001" s="187"/>
      <c r="I1001" s="187"/>
      <c r="J1001" s="187"/>
      <c r="K1001" s="187"/>
    </row>
    <row r="1002" spans="1:11">
      <c r="A1002" s="66"/>
      <c r="B1002" s="187"/>
      <c r="C1002" s="215"/>
      <c r="D1002" s="66"/>
      <c r="E1002" s="187"/>
      <c r="F1002" s="187"/>
      <c r="G1002" s="187"/>
      <c r="H1002" s="187"/>
      <c r="I1002" s="187"/>
      <c r="J1002" s="187"/>
      <c r="K1002" s="187"/>
    </row>
    <row r="1003" spans="1:11">
      <c r="A1003" s="66"/>
      <c r="B1003" s="187"/>
      <c r="C1003" s="215"/>
      <c r="D1003" s="66"/>
      <c r="E1003" s="187"/>
      <c r="F1003" s="187"/>
      <c r="G1003" s="187"/>
      <c r="H1003" s="187"/>
      <c r="I1003" s="187"/>
      <c r="J1003" s="187"/>
      <c r="K1003" s="187"/>
    </row>
    <row r="1004" spans="1:11">
      <c r="A1004" s="66"/>
      <c r="B1004" s="187"/>
      <c r="C1004" s="215"/>
      <c r="D1004" s="66"/>
      <c r="E1004" s="187"/>
      <c r="F1004" s="187"/>
      <c r="G1004" s="187"/>
      <c r="H1004" s="187"/>
      <c r="I1004" s="187"/>
      <c r="J1004" s="187"/>
      <c r="K1004" s="187"/>
    </row>
    <row r="1005" spans="1:11">
      <c r="A1005" s="66"/>
      <c r="B1005" s="187"/>
      <c r="C1005" s="215"/>
      <c r="D1005" s="66"/>
      <c r="E1005" s="187"/>
      <c r="F1005" s="187"/>
      <c r="G1005" s="187"/>
      <c r="H1005" s="187"/>
      <c r="I1005" s="187"/>
      <c r="J1005" s="187"/>
      <c r="K1005" s="187"/>
    </row>
    <row r="1006" spans="1:11">
      <c r="A1006" s="66"/>
      <c r="B1006" s="187"/>
      <c r="C1006" s="215"/>
      <c r="D1006" s="66"/>
      <c r="E1006" s="187"/>
      <c r="F1006" s="187"/>
      <c r="G1006" s="187"/>
      <c r="H1006" s="187"/>
      <c r="I1006" s="187"/>
      <c r="J1006" s="187"/>
      <c r="K1006" s="187"/>
    </row>
    <row r="1007" spans="1:11">
      <c r="A1007" s="66"/>
      <c r="B1007" s="187"/>
      <c r="C1007" s="215"/>
      <c r="D1007" s="66"/>
      <c r="E1007" s="187"/>
      <c r="F1007" s="187"/>
      <c r="G1007" s="187"/>
      <c r="H1007" s="187"/>
      <c r="I1007" s="187"/>
      <c r="J1007" s="187"/>
      <c r="K1007" s="187"/>
    </row>
    <row r="1008" spans="1:11">
      <c r="A1008" s="66"/>
      <c r="B1008" s="187"/>
      <c r="C1008" s="215"/>
      <c r="D1008" s="66"/>
      <c r="E1008" s="187"/>
      <c r="F1008" s="187"/>
      <c r="G1008" s="187"/>
      <c r="H1008" s="187"/>
      <c r="I1008" s="187"/>
      <c r="J1008" s="187"/>
      <c r="K1008" s="187"/>
    </row>
    <row r="1009" spans="1:11">
      <c r="A1009" s="66"/>
      <c r="B1009" s="187"/>
      <c r="C1009" s="215"/>
      <c r="D1009" s="66"/>
      <c r="E1009" s="187"/>
      <c r="F1009" s="187"/>
      <c r="G1009" s="187"/>
      <c r="H1009" s="187"/>
      <c r="I1009" s="187"/>
      <c r="J1009" s="187"/>
      <c r="K1009" s="187"/>
    </row>
    <row r="1010" spans="1:11">
      <c r="A1010" s="66"/>
      <c r="B1010" s="187"/>
      <c r="C1010" s="215"/>
      <c r="D1010" s="66"/>
      <c r="E1010" s="187"/>
      <c r="F1010" s="187"/>
      <c r="G1010" s="187"/>
      <c r="H1010" s="187"/>
      <c r="I1010" s="187"/>
      <c r="J1010" s="187"/>
      <c r="K1010" s="187"/>
    </row>
    <row r="1011" spans="1:11">
      <c r="A1011" s="66"/>
      <c r="B1011" s="187"/>
      <c r="C1011" s="215"/>
      <c r="D1011" s="66"/>
      <c r="E1011" s="187"/>
      <c r="F1011" s="187"/>
      <c r="G1011" s="187"/>
      <c r="H1011" s="187"/>
      <c r="I1011" s="187"/>
      <c r="J1011" s="187"/>
      <c r="K1011" s="187"/>
    </row>
    <row r="1012" spans="1:11">
      <c r="A1012" s="66"/>
      <c r="B1012" s="187"/>
      <c r="C1012" s="215"/>
      <c r="D1012" s="66"/>
      <c r="E1012" s="187"/>
      <c r="F1012" s="187"/>
      <c r="G1012" s="187"/>
      <c r="H1012" s="187"/>
      <c r="I1012" s="187"/>
      <c r="J1012" s="187"/>
      <c r="K1012" s="187"/>
    </row>
    <row r="1013" spans="1:11">
      <c r="A1013" s="66"/>
      <c r="B1013" s="187"/>
      <c r="C1013" s="215"/>
      <c r="D1013" s="66"/>
      <c r="E1013" s="187"/>
      <c r="F1013" s="187"/>
      <c r="G1013" s="187"/>
      <c r="H1013" s="187"/>
      <c r="I1013" s="187"/>
      <c r="J1013" s="187"/>
      <c r="K1013" s="187"/>
    </row>
    <row r="1014" spans="1:11">
      <c r="A1014" s="66"/>
      <c r="B1014" s="187"/>
      <c r="C1014" s="215"/>
      <c r="D1014" s="66"/>
      <c r="E1014" s="187"/>
      <c r="F1014" s="187"/>
      <c r="G1014" s="187"/>
      <c r="H1014" s="187"/>
      <c r="I1014" s="187"/>
      <c r="J1014" s="187"/>
      <c r="K1014" s="187"/>
    </row>
    <row r="1015" spans="1:11">
      <c r="A1015" s="66"/>
      <c r="B1015" s="187"/>
      <c r="C1015" s="215"/>
      <c r="D1015" s="66"/>
      <c r="E1015" s="187"/>
      <c r="F1015" s="187"/>
      <c r="G1015" s="187"/>
      <c r="H1015" s="187"/>
      <c r="I1015" s="187"/>
      <c r="J1015" s="187"/>
      <c r="K1015" s="187"/>
    </row>
    <row r="1016" spans="1:11">
      <c r="A1016" s="66"/>
      <c r="B1016" s="187"/>
      <c r="C1016" s="215"/>
      <c r="D1016" s="66"/>
      <c r="E1016" s="187"/>
      <c r="F1016" s="187"/>
      <c r="G1016" s="187"/>
      <c r="H1016" s="187"/>
      <c r="I1016" s="187"/>
      <c r="J1016" s="187"/>
      <c r="K1016" s="187"/>
    </row>
    <row r="1017" spans="1:11">
      <c r="A1017" s="66"/>
      <c r="B1017" s="187"/>
      <c r="C1017" s="215"/>
      <c r="D1017" s="66"/>
      <c r="E1017" s="187"/>
      <c r="F1017" s="187"/>
      <c r="G1017" s="187"/>
      <c r="H1017" s="187"/>
      <c r="I1017" s="187"/>
      <c r="J1017" s="187"/>
      <c r="K1017" s="187"/>
    </row>
    <row r="1018" spans="1:11">
      <c r="A1018" s="66"/>
      <c r="B1018" s="187"/>
      <c r="C1018" s="215"/>
      <c r="D1018" s="66"/>
      <c r="E1018" s="187"/>
      <c r="F1018" s="187"/>
      <c r="G1018" s="187"/>
      <c r="H1018" s="187"/>
      <c r="I1018" s="187"/>
      <c r="J1018" s="187"/>
      <c r="K1018" s="187"/>
    </row>
    <row r="1019" spans="1:11">
      <c r="A1019" s="66"/>
      <c r="B1019" s="187"/>
      <c r="C1019" s="215"/>
      <c r="D1019" s="66"/>
      <c r="E1019" s="187"/>
      <c r="F1019" s="187"/>
      <c r="G1019" s="187"/>
      <c r="H1019" s="187"/>
      <c r="I1019" s="187"/>
      <c r="J1019" s="187"/>
      <c r="K1019" s="187"/>
    </row>
    <row r="1020" spans="1:11">
      <c r="A1020" s="66"/>
      <c r="B1020" s="187"/>
      <c r="C1020" s="215"/>
      <c r="D1020" s="66"/>
      <c r="E1020" s="187"/>
      <c r="F1020" s="187"/>
      <c r="G1020" s="187"/>
      <c r="H1020" s="187"/>
      <c r="I1020" s="187"/>
      <c r="J1020" s="187"/>
      <c r="K1020" s="187"/>
    </row>
    <row r="1021" spans="1:11">
      <c r="A1021" s="66"/>
      <c r="B1021" s="187"/>
      <c r="C1021" s="215"/>
      <c r="D1021" s="66"/>
      <c r="E1021" s="187"/>
      <c r="F1021" s="187"/>
      <c r="G1021" s="187"/>
      <c r="H1021" s="187"/>
      <c r="I1021" s="187"/>
      <c r="J1021" s="187"/>
      <c r="K1021" s="187"/>
    </row>
    <row r="1022" spans="1:11">
      <c r="A1022" s="66"/>
      <c r="B1022" s="187"/>
      <c r="C1022" s="215"/>
      <c r="D1022" s="66"/>
      <c r="E1022" s="187"/>
      <c r="F1022" s="187"/>
      <c r="G1022" s="187"/>
      <c r="H1022" s="187"/>
      <c r="I1022" s="187"/>
      <c r="J1022" s="187"/>
      <c r="K1022" s="187"/>
    </row>
    <row r="1023" spans="1:11">
      <c r="A1023" s="66"/>
      <c r="B1023" s="187"/>
      <c r="C1023" s="215"/>
      <c r="D1023" s="66"/>
      <c r="E1023" s="187"/>
      <c r="F1023" s="187"/>
      <c r="G1023" s="187"/>
      <c r="H1023" s="187"/>
      <c r="I1023" s="187"/>
      <c r="J1023" s="187"/>
      <c r="K1023" s="187"/>
    </row>
    <row r="1024" spans="1:11">
      <c r="A1024" s="66"/>
      <c r="B1024" s="187"/>
      <c r="C1024" s="215"/>
      <c r="D1024" s="66"/>
      <c r="E1024" s="187"/>
      <c r="F1024" s="187"/>
      <c r="G1024" s="187"/>
      <c r="H1024" s="187"/>
      <c r="I1024" s="187"/>
      <c r="J1024" s="187"/>
      <c r="K1024" s="187"/>
    </row>
    <row r="1025" spans="1:11">
      <c r="A1025" s="66"/>
      <c r="B1025" s="187"/>
      <c r="C1025" s="215"/>
      <c r="D1025" s="66"/>
      <c r="E1025" s="187"/>
      <c r="F1025" s="187"/>
      <c r="G1025" s="187"/>
      <c r="H1025" s="187"/>
      <c r="I1025" s="187"/>
      <c r="J1025" s="187"/>
      <c r="K1025" s="187"/>
    </row>
    <row r="1026" spans="1:11">
      <c r="A1026" s="66"/>
      <c r="B1026" s="187"/>
      <c r="C1026" s="215"/>
      <c r="D1026" s="66"/>
      <c r="E1026" s="187"/>
      <c r="F1026" s="187"/>
      <c r="G1026" s="187"/>
      <c r="H1026" s="187"/>
      <c r="I1026" s="187"/>
      <c r="J1026" s="187"/>
      <c r="K1026" s="187"/>
    </row>
    <row r="1027" spans="1:11">
      <c r="A1027" s="66"/>
      <c r="B1027" s="187"/>
      <c r="C1027" s="215"/>
      <c r="D1027" s="66"/>
      <c r="E1027" s="187"/>
      <c r="F1027" s="187"/>
      <c r="G1027" s="187"/>
      <c r="H1027" s="187"/>
      <c r="I1027" s="187"/>
      <c r="J1027" s="187"/>
      <c r="K1027" s="187"/>
    </row>
    <row r="1028" spans="1:11">
      <c r="A1028" s="66"/>
      <c r="B1028" s="187"/>
      <c r="C1028" s="215"/>
      <c r="D1028" s="66"/>
      <c r="E1028" s="187"/>
      <c r="F1028" s="187"/>
      <c r="G1028" s="187"/>
      <c r="H1028" s="187"/>
      <c r="I1028" s="187"/>
      <c r="J1028" s="187"/>
      <c r="K1028" s="187"/>
    </row>
    <row r="1029" spans="1:11">
      <c r="A1029" s="66"/>
      <c r="B1029" s="187"/>
      <c r="C1029" s="215"/>
      <c r="D1029" s="66"/>
      <c r="E1029" s="187"/>
      <c r="F1029" s="187"/>
      <c r="G1029" s="187"/>
      <c r="H1029" s="187"/>
      <c r="I1029" s="187"/>
      <c r="J1029" s="187"/>
      <c r="K1029" s="187"/>
    </row>
    <row r="1030" spans="1:11">
      <c r="A1030" s="66"/>
      <c r="B1030" s="187"/>
      <c r="C1030" s="215"/>
      <c r="D1030" s="66"/>
      <c r="E1030" s="187"/>
      <c r="F1030" s="187"/>
      <c r="G1030" s="187"/>
      <c r="H1030" s="187"/>
      <c r="I1030" s="187"/>
      <c r="J1030" s="187"/>
      <c r="K1030" s="187"/>
    </row>
    <row r="1031" spans="1:11">
      <c r="A1031" s="66"/>
      <c r="B1031" s="187"/>
      <c r="C1031" s="215"/>
      <c r="D1031" s="66"/>
      <c r="E1031" s="187"/>
      <c r="F1031" s="187"/>
      <c r="G1031" s="187"/>
      <c r="H1031" s="187"/>
      <c r="I1031" s="187"/>
      <c r="J1031" s="187"/>
      <c r="K1031" s="187"/>
    </row>
    <row r="1032" spans="1:11">
      <c r="A1032" s="66"/>
      <c r="B1032" s="187"/>
      <c r="C1032" s="215"/>
      <c r="D1032" s="66"/>
      <c r="E1032" s="187"/>
      <c r="F1032" s="187"/>
      <c r="G1032" s="187"/>
      <c r="H1032" s="187"/>
      <c r="I1032" s="187"/>
      <c r="J1032" s="187"/>
      <c r="K1032" s="187"/>
    </row>
    <row r="1033" spans="1:11">
      <c r="A1033" s="66"/>
      <c r="B1033" s="187"/>
      <c r="C1033" s="215"/>
      <c r="D1033" s="66"/>
      <c r="E1033" s="187"/>
      <c r="F1033" s="187"/>
      <c r="G1033" s="187"/>
      <c r="H1033" s="187"/>
      <c r="I1033" s="187"/>
      <c r="J1033" s="187"/>
      <c r="K1033" s="187"/>
    </row>
    <row r="1034" spans="1:11">
      <c r="A1034" s="66"/>
      <c r="B1034" s="187"/>
      <c r="C1034" s="215"/>
      <c r="D1034" s="66"/>
      <c r="E1034" s="187"/>
      <c r="F1034" s="187"/>
      <c r="G1034" s="187"/>
      <c r="H1034" s="187"/>
      <c r="I1034" s="187"/>
      <c r="J1034" s="187"/>
      <c r="K1034" s="187"/>
    </row>
    <row r="1035" spans="1:11">
      <c r="A1035" s="66"/>
      <c r="B1035" s="187"/>
      <c r="C1035" s="215"/>
      <c r="D1035" s="66"/>
      <c r="E1035" s="187"/>
      <c r="F1035" s="187"/>
      <c r="G1035" s="187"/>
      <c r="H1035" s="187"/>
      <c r="I1035" s="187"/>
      <c r="J1035" s="187"/>
      <c r="K1035" s="187"/>
    </row>
    <row r="1036" spans="1:11">
      <c r="A1036" s="66"/>
      <c r="B1036" s="187"/>
      <c r="C1036" s="215"/>
      <c r="D1036" s="66"/>
      <c r="E1036" s="187"/>
      <c r="F1036" s="187"/>
      <c r="G1036" s="187"/>
      <c r="H1036" s="187"/>
      <c r="I1036" s="187"/>
      <c r="J1036" s="187"/>
      <c r="K1036" s="187"/>
    </row>
    <row r="1037" spans="1:11">
      <c r="A1037" s="66"/>
      <c r="B1037" s="187"/>
      <c r="C1037" s="215"/>
      <c r="D1037" s="66"/>
      <c r="E1037" s="187"/>
      <c r="F1037" s="187"/>
      <c r="G1037" s="187"/>
      <c r="H1037" s="187"/>
      <c r="I1037" s="187"/>
      <c r="J1037" s="187"/>
      <c r="K1037" s="187"/>
    </row>
    <row r="1038" spans="1:11">
      <c r="A1038" s="66"/>
      <c r="B1038" s="187"/>
      <c r="C1038" s="215"/>
      <c r="D1038" s="66"/>
      <c r="E1038" s="187"/>
      <c r="F1038" s="187"/>
      <c r="G1038" s="187"/>
      <c r="H1038" s="187"/>
      <c r="I1038" s="187"/>
      <c r="J1038" s="187"/>
      <c r="K1038" s="187"/>
    </row>
    <row r="1039" spans="1:11">
      <c r="A1039" s="66"/>
      <c r="B1039" s="187"/>
      <c r="C1039" s="215"/>
      <c r="D1039" s="66"/>
      <c r="E1039" s="187"/>
      <c r="F1039" s="187"/>
      <c r="G1039" s="187"/>
      <c r="H1039" s="187"/>
      <c r="I1039" s="187"/>
      <c r="J1039" s="187"/>
      <c r="K1039" s="187"/>
    </row>
    <row r="1040" spans="1:11">
      <c r="A1040" s="66"/>
      <c r="B1040" s="187"/>
      <c r="C1040" s="215"/>
      <c r="D1040" s="66"/>
      <c r="E1040" s="187"/>
      <c r="F1040" s="187"/>
      <c r="G1040" s="187"/>
      <c r="H1040" s="187"/>
      <c r="I1040" s="187"/>
      <c r="J1040" s="187"/>
      <c r="K1040" s="187"/>
    </row>
    <row r="1041" spans="1:11">
      <c r="A1041" s="66"/>
      <c r="B1041" s="187"/>
      <c r="C1041" s="215"/>
      <c r="D1041" s="66"/>
      <c r="E1041" s="187"/>
      <c r="F1041" s="187"/>
      <c r="G1041" s="187"/>
      <c r="H1041" s="187"/>
      <c r="I1041" s="187"/>
      <c r="J1041" s="187"/>
      <c r="K1041" s="187"/>
    </row>
    <row r="1042" spans="1:11">
      <c r="A1042" s="66"/>
      <c r="B1042" s="187"/>
      <c r="C1042" s="215"/>
      <c r="D1042" s="66"/>
      <c r="E1042" s="187"/>
      <c r="F1042" s="187"/>
      <c r="G1042" s="187"/>
      <c r="H1042" s="187"/>
      <c r="I1042" s="187"/>
      <c r="J1042" s="187"/>
      <c r="K1042" s="187"/>
    </row>
    <row r="1043" spans="1:11">
      <c r="A1043" s="66"/>
      <c r="B1043" s="187"/>
      <c r="C1043" s="215"/>
      <c r="D1043" s="66"/>
      <c r="E1043" s="187"/>
      <c r="F1043" s="187"/>
      <c r="G1043" s="187"/>
      <c r="H1043" s="187"/>
      <c r="I1043" s="187"/>
      <c r="J1043" s="187"/>
      <c r="K1043" s="187"/>
    </row>
    <row r="1044" spans="1:11">
      <c r="A1044" s="66"/>
      <c r="B1044" s="187"/>
      <c r="C1044" s="215"/>
      <c r="D1044" s="66"/>
      <c r="E1044" s="187"/>
      <c r="F1044" s="187"/>
      <c r="G1044" s="187"/>
      <c r="H1044" s="187"/>
      <c r="I1044" s="187"/>
      <c r="J1044" s="187"/>
      <c r="K1044" s="187"/>
    </row>
    <row r="1045" spans="1:11">
      <c r="A1045" s="66"/>
      <c r="B1045" s="187"/>
      <c r="C1045" s="215"/>
      <c r="D1045" s="66"/>
      <c r="E1045" s="187"/>
      <c r="F1045" s="187"/>
      <c r="G1045" s="187"/>
      <c r="H1045" s="187"/>
      <c r="I1045" s="187"/>
      <c r="J1045" s="187"/>
      <c r="K1045" s="187"/>
    </row>
    <row r="1046" spans="1:11">
      <c r="A1046" s="66"/>
      <c r="B1046" s="187"/>
      <c r="C1046" s="215"/>
      <c r="D1046" s="66"/>
      <c r="E1046" s="187"/>
      <c r="F1046" s="187"/>
      <c r="G1046" s="187"/>
      <c r="H1046" s="187"/>
      <c r="I1046" s="187"/>
      <c r="J1046" s="187"/>
      <c r="K1046" s="187"/>
    </row>
    <row r="1047" spans="1:11">
      <c r="A1047" s="66"/>
      <c r="B1047" s="187"/>
      <c r="C1047" s="215"/>
      <c r="D1047" s="66"/>
      <c r="E1047" s="187"/>
      <c r="F1047" s="187"/>
      <c r="G1047" s="187"/>
      <c r="H1047" s="187"/>
      <c r="I1047" s="187"/>
      <c r="J1047" s="187"/>
      <c r="K1047" s="187"/>
    </row>
    <row r="1048" spans="1:11">
      <c r="A1048" s="66"/>
      <c r="B1048" s="187"/>
      <c r="C1048" s="215"/>
      <c r="D1048" s="66"/>
      <c r="E1048" s="187"/>
      <c r="F1048" s="187"/>
      <c r="G1048" s="187"/>
      <c r="H1048" s="187"/>
      <c r="I1048" s="187"/>
      <c r="J1048" s="187"/>
      <c r="K1048" s="187"/>
    </row>
    <row r="1049" spans="1:11">
      <c r="A1049" s="66"/>
      <c r="B1049" s="187"/>
      <c r="C1049" s="215"/>
      <c r="D1049" s="66"/>
      <c r="E1049" s="187"/>
      <c r="F1049" s="187"/>
      <c r="G1049" s="187"/>
      <c r="H1049" s="187"/>
      <c r="I1049" s="187"/>
      <c r="J1049" s="187"/>
      <c r="K1049" s="187"/>
    </row>
    <row r="1050" spans="1:11">
      <c r="A1050" s="66"/>
      <c r="B1050" s="187"/>
      <c r="C1050" s="215"/>
      <c r="D1050" s="66"/>
      <c r="E1050" s="187"/>
      <c r="F1050" s="187"/>
      <c r="G1050" s="187"/>
      <c r="H1050" s="187"/>
      <c r="I1050" s="187"/>
      <c r="J1050" s="187"/>
      <c r="K1050" s="187"/>
    </row>
    <row r="1051" spans="1:11">
      <c r="A1051" s="66"/>
      <c r="B1051" s="187"/>
      <c r="C1051" s="215"/>
      <c r="D1051" s="66"/>
      <c r="E1051" s="187"/>
      <c r="F1051" s="187"/>
      <c r="G1051" s="187"/>
      <c r="H1051" s="187"/>
      <c r="I1051" s="187"/>
      <c r="J1051" s="187"/>
      <c r="K1051" s="187"/>
    </row>
    <row r="1052" spans="1:11">
      <c r="A1052" s="66"/>
      <c r="B1052" s="187"/>
      <c r="C1052" s="215"/>
      <c r="D1052" s="66"/>
      <c r="E1052" s="187"/>
      <c r="F1052" s="187"/>
      <c r="G1052" s="187"/>
      <c r="H1052" s="187"/>
      <c r="I1052" s="187"/>
      <c r="J1052" s="187"/>
      <c r="K1052" s="187"/>
    </row>
    <row r="1053" spans="1:11">
      <c r="A1053" s="66"/>
      <c r="B1053" s="187"/>
      <c r="C1053" s="215"/>
      <c r="D1053" s="66"/>
      <c r="E1053" s="187"/>
      <c r="F1053" s="187"/>
      <c r="G1053" s="187"/>
      <c r="H1053" s="187"/>
      <c r="I1053" s="187"/>
      <c r="J1053" s="187"/>
      <c r="K1053" s="187"/>
    </row>
    <row r="1054" spans="1:11">
      <c r="A1054" s="66"/>
      <c r="B1054" s="187"/>
      <c r="C1054" s="215"/>
      <c r="D1054" s="66"/>
      <c r="E1054" s="187"/>
      <c r="F1054" s="187"/>
      <c r="G1054" s="187"/>
      <c r="H1054" s="187"/>
      <c r="I1054" s="187"/>
      <c r="J1054" s="187"/>
      <c r="K1054" s="187"/>
    </row>
    <row r="1055" spans="1:11">
      <c r="A1055" s="66"/>
      <c r="B1055" s="187"/>
      <c r="C1055" s="215"/>
      <c r="D1055" s="66"/>
      <c r="E1055" s="187"/>
      <c r="F1055" s="187"/>
      <c r="G1055" s="187"/>
      <c r="H1055" s="187"/>
      <c r="I1055" s="187"/>
      <c r="J1055" s="187"/>
      <c r="K1055" s="187"/>
    </row>
    <row r="1056" spans="1:11">
      <c r="A1056" s="66"/>
      <c r="B1056" s="187"/>
      <c r="C1056" s="215"/>
      <c r="D1056" s="66"/>
      <c r="E1056" s="187"/>
      <c r="F1056" s="187"/>
      <c r="G1056" s="187"/>
      <c r="H1056" s="187"/>
      <c r="I1056" s="187"/>
      <c r="J1056" s="187"/>
      <c r="K1056" s="187"/>
    </row>
    <row r="1057" spans="1:11">
      <c r="A1057" s="66"/>
      <c r="B1057" s="187"/>
      <c r="C1057" s="215"/>
      <c r="D1057" s="66"/>
      <c r="E1057" s="187"/>
      <c r="F1057" s="187"/>
      <c r="G1057" s="187"/>
      <c r="H1057" s="187"/>
      <c r="I1057" s="187"/>
      <c r="J1057" s="187"/>
      <c r="K1057" s="187"/>
    </row>
    <row r="1058" spans="1:11">
      <c r="A1058" s="66"/>
      <c r="B1058" s="187"/>
      <c r="C1058" s="215"/>
      <c r="D1058" s="66"/>
      <c r="E1058" s="187"/>
      <c r="F1058" s="187"/>
      <c r="G1058" s="187"/>
      <c r="H1058" s="187"/>
      <c r="I1058" s="187"/>
      <c r="J1058" s="187"/>
      <c r="K1058" s="187"/>
    </row>
    <row r="1059" spans="1:11">
      <c r="A1059" s="66"/>
      <c r="B1059" s="187"/>
      <c r="C1059" s="215"/>
      <c r="D1059" s="66"/>
      <c r="E1059" s="187"/>
      <c r="F1059" s="187"/>
      <c r="G1059" s="187"/>
      <c r="H1059" s="187"/>
      <c r="I1059" s="187"/>
      <c r="J1059" s="187"/>
      <c r="K1059" s="187"/>
    </row>
    <row r="1060" spans="1:11">
      <c r="A1060" s="66"/>
      <c r="B1060" s="187"/>
      <c r="C1060" s="215"/>
      <c r="D1060" s="66"/>
      <c r="E1060" s="187"/>
      <c r="F1060" s="187"/>
      <c r="G1060" s="187"/>
      <c r="H1060" s="187"/>
      <c r="I1060" s="187"/>
      <c r="J1060" s="187"/>
      <c r="K1060" s="187"/>
    </row>
    <row r="1061" spans="1:11">
      <c r="A1061" s="66"/>
      <c r="B1061" s="187"/>
      <c r="C1061" s="215"/>
      <c r="D1061" s="66"/>
      <c r="E1061" s="187"/>
      <c r="F1061" s="187"/>
      <c r="G1061" s="187"/>
      <c r="H1061" s="187"/>
      <c r="I1061" s="187"/>
      <c r="J1061" s="187"/>
      <c r="K1061" s="187"/>
    </row>
    <row r="1062" spans="1:11">
      <c r="A1062" s="66"/>
      <c r="B1062" s="187"/>
      <c r="C1062" s="215"/>
      <c r="D1062" s="66"/>
      <c r="E1062" s="187"/>
      <c r="F1062" s="187"/>
      <c r="G1062" s="187"/>
      <c r="H1062" s="187"/>
      <c r="I1062" s="187"/>
      <c r="J1062" s="187"/>
      <c r="K1062" s="187"/>
    </row>
    <row r="1063" spans="1:11">
      <c r="A1063" s="66"/>
      <c r="B1063" s="187"/>
      <c r="C1063" s="215"/>
      <c r="D1063" s="66"/>
      <c r="E1063" s="187"/>
      <c r="F1063" s="187"/>
      <c r="G1063" s="187"/>
      <c r="H1063" s="187"/>
      <c r="I1063" s="187"/>
      <c r="J1063" s="187"/>
      <c r="K1063" s="187"/>
    </row>
    <row r="1064" spans="1:11">
      <c r="A1064" s="66"/>
      <c r="B1064" s="187"/>
      <c r="C1064" s="215"/>
      <c r="D1064" s="66"/>
      <c r="E1064" s="187"/>
      <c r="F1064" s="187"/>
      <c r="G1064" s="187"/>
      <c r="H1064" s="187"/>
      <c r="I1064" s="187"/>
      <c r="J1064" s="187"/>
      <c r="K1064" s="187"/>
    </row>
    <row r="1065" spans="1:11">
      <c r="A1065" s="66"/>
      <c r="B1065" s="187"/>
      <c r="C1065" s="215"/>
      <c r="D1065" s="66"/>
      <c r="E1065" s="187"/>
      <c r="F1065" s="187"/>
      <c r="G1065" s="187"/>
      <c r="H1065" s="187"/>
      <c r="I1065" s="187"/>
      <c r="J1065" s="187"/>
      <c r="K1065" s="187"/>
    </row>
    <row r="1066" spans="1:11">
      <c r="A1066" s="66"/>
      <c r="B1066" s="187"/>
      <c r="C1066" s="215"/>
      <c r="D1066" s="66"/>
      <c r="E1066" s="187"/>
      <c r="F1066" s="187"/>
      <c r="G1066" s="187"/>
      <c r="H1066" s="187"/>
      <c r="I1066" s="187"/>
      <c r="J1066" s="187"/>
      <c r="K1066" s="187"/>
    </row>
    <row r="1067" spans="1:11">
      <c r="A1067" s="66"/>
      <c r="B1067" s="187"/>
      <c r="C1067" s="215"/>
      <c r="D1067" s="66"/>
      <c r="E1067" s="187"/>
      <c r="F1067" s="187"/>
      <c r="G1067" s="187"/>
      <c r="H1067" s="187"/>
      <c r="I1067" s="187"/>
      <c r="J1067" s="187"/>
      <c r="K1067" s="187"/>
    </row>
    <row r="1068" spans="1:11">
      <c r="A1068" s="66"/>
      <c r="B1068" s="187"/>
      <c r="C1068" s="215"/>
      <c r="D1068" s="66"/>
      <c r="E1068" s="187"/>
      <c r="F1068" s="187"/>
      <c r="G1068" s="187"/>
      <c r="H1068" s="187"/>
      <c r="I1068" s="187"/>
      <c r="J1068" s="187"/>
      <c r="K1068" s="187"/>
    </row>
    <row r="1069" spans="1:11">
      <c r="A1069" s="66"/>
      <c r="B1069" s="187"/>
      <c r="C1069" s="215"/>
      <c r="D1069" s="66"/>
      <c r="E1069" s="187"/>
      <c r="F1069" s="187"/>
      <c r="G1069" s="187"/>
      <c r="H1069" s="187"/>
      <c r="I1069" s="187"/>
      <c r="J1069" s="187"/>
      <c r="K1069" s="187"/>
    </row>
    <row r="1070" spans="1:11">
      <c r="A1070" s="66"/>
      <c r="B1070" s="187"/>
      <c r="C1070" s="215"/>
      <c r="D1070" s="66"/>
      <c r="E1070" s="187"/>
      <c r="F1070" s="187"/>
      <c r="G1070" s="187"/>
      <c r="H1070" s="187"/>
      <c r="I1070" s="187"/>
      <c r="J1070" s="187"/>
      <c r="K1070" s="187"/>
    </row>
    <row r="1071" spans="1:11">
      <c r="A1071" s="66"/>
      <c r="B1071" s="187"/>
      <c r="C1071" s="215"/>
      <c r="D1071" s="66"/>
      <c r="E1071" s="187"/>
      <c r="F1071" s="187"/>
      <c r="G1071" s="187"/>
      <c r="H1071" s="187"/>
      <c r="I1071" s="187"/>
      <c r="J1071" s="187"/>
      <c r="K1071" s="187"/>
    </row>
    <row r="1072" spans="1:11">
      <c r="A1072" s="66"/>
      <c r="B1072" s="187"/>
      <c r="C1072" s="215"/>
      <c r="D1072" s="66"/>
      <c r="E1072" s="187"/>
      <c r="F1072" s="187"/>
      <c r="G1072" s="187"/>
      <c r="H1072" s="187"/>
      <c r="I1072" s="187"/>
      <c r="J1072" s="187"/>
      <c r="K1072" s="187"/>
    </row>
    <row r="1073" spans="1:11">
      <c r="A1073" s="66"/>
      <c r="B1073" s="187"/>
      <c r="C1073" s="215"/>
      <c r="D1073" s="66"/>
      <c r="E1073" s="187"/>
      <c r="F1073" s="187"/>
      <c r="G1073" s="187"/>
      <c r="H1073" s="187"/>
      <c r="I1073" s="187"/>
      <c r="J1073" s="187"/>
      <c r="K1073" s="187"/>
    </row>
    <row r="1074" spans="1:11">
      <c r="A1074" s="66"/>
      <c r="B1074" s="187"/>
      <c r="C1074" s="215"/>
      <c r="D1074" s="66"/>
      <c r="E1074" s="187"/>
      <c r="F1074" s="187"/>
      <c r="G1074" s="187"/>
      <c r="H1074" s="187"/>
      <c r="I1074" s="187"/>
      <c r="J1074" s="187"/>
      <c r="K1074" s="187"/>
    </row>
    <row r="1075" spans="1:11">
      <c r="A1075" s="66"/>
      <c r="B1075" s="187"/>
      <c r="C1075" s="215"/>
      <c r="D1075" s="66"/>
      <c r="E1075" s="187"/>
      <c r="F1075" s="187"/>
      <c r="G1075" s="187"/>
      <c r="H1075" s="187"/>
      <c r="I1075" s="187"/>
      <c r="J1075" s="187"/>
      <c r="K1075" s="187"/>
    </row>
    <row r="1076" spans="1:11">
      <c r="A1076" s="66"/>
      <c r="B1076" s="187"/>
      <c r="C1076" s="215"/>
      <c r="D1076" s="66"/>
      <c r="E1076" s="187"/>
      <c r="F1076" s="187"/>
      <c r="G1076" s="187"/>
      <c r="H1076" s="187"/>
      <c r="I1076" s="187"/>
      <c r="J1076" s="187"/>
      <c r="K1076" s="187"/>
    </row>
    <row r="1077" spans="1:11">
      <c r="A1077" s="66"/>
      <c r="B1077" s="187"/>
      <c r="C1077" s="215"/>
      <c r="D1077" s="66"/>
      <c r="E1077" s="187"/>
      <c r="F1077" s="187"/>
      <c r="G1077" s="187"/>
      <c r="H1077" s="187"/>
      <c r="I1077" s="187"/>
      <c r="J1077" s="187"/>
      <c r="K1077" s="187"/>
    </row>
    <row r="1078" spans="1:11">
      <c r="A1078" s="66"/>
      <c r="B1078" s="187"/>
      <c r="C1078" s="215"/>
      <c r="D1078" s="66"/>
      <c r="E1078" s="187"/>
      <c r="F1078" s="187"/>
      <c r="G1078" s="187"/>
      <c r="H1078" s="187"/>
      <c r="I1078" s="187"/>
      <c r="J1078" s="187"/>
      <c r="K1078" s="187"/>
    </row>
    <row r="1079" spans="1:11">
      <c r="A1079" s="66"/>
      <c r="B1079" s="187"/>
      <c r="C1079" s="215"/>
      <c r="D1079" s="66"/>
      <c r="E1079" s="187"/>
      <c r="F1079" s="187"/>
      <c r="G1079" s="187"/>
      <c r="H1079" s="187"/>
      <c r="I1079" s="187"/>
      <c r="J1079" s="187"/>
      <c r="K1079" s="187"/>
    </row>
    <row r="1080" spans="1:11">
      <c r="A1080" s="66"/>
      <c r="B1080" s="187"/>
      <c r="C1080" s="215"/>
      <c r="D1080" s="66"/>
      <c r="E1080" s="187"/>
      <c r="F1080" s="187"/>
      <c r="G1080" s="187"/>
      <c r="H1080" s="187"/>
      <c r="I1080" s="187"/>
      <c r="J1080" s="187"/>
      <c r="K1080" s="187"/>
    </row>
  </sheetData>
  <mergeCells count="2">
    <mergeCell ref="D55:H55"/>
    <mergeCell ref="D56:H5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9" max="9" width="28.81640625" customWidth="1"/>
    <col min="14" max="14" width="17.54296875" customWidth="1"/>
    <col min="15" max="15" width="15.81640625" customWidth="1"/>
    <col min="16" max="16" width="16" customWidth="1"/>
    <col min="17" max="17" width="16.7265625" customWidth="1"/>
    <col min="27" max="27" width="15.54296875" customWidth="1"/>
  </cols>
  <sheetData>
    <row r="1" spans="1:32" ht="66.5" customHeight="1">
      <c r="A1" s="137" t="s">
        <v>497</v>
      </c>
      <c r="B1" s="216" t="s">
        <v>498</v>
      </c>
      <c r="C1" s="217" t="s">
        <v>499</v>
      </c>
      <c r="D1" s="142" t="s">
        <v>1095</v>
      </c>
      <c r="E1" s="142" t="s">
        <v>1096</v>
      </c>
      <c r="F1" s="142" t="s">
        <v>1097</v>
      </c>
      <c r="G1" s="142" t="s">
        <v>1098</v>
      </c>
      <c r="H1" s="142" t="s">
        <v>1099</v>
      </c>
      <c r="I1" s="142" t="s">
        <v>160</v>
      </c>
      <c r="J1" s="139" t="s">
        <v>1100</v>
      </c>
      <c r="K1" s="142" t="s">
        <v>1101</v>
      </c>
      <c r="L1" s="142" t="s">
        <v>1102</v>
      </c>
      <c r="M1" s="142" t="s">
        <v>1103</v>
      </c>
      <c r="N1" s="142" t="s">
        <v>1104</v>
      </c>
      <c r="O1" s="142" t="s">
        <v>1105</v>
      </c>
      <c r="P1" s="142" t="s">
        <v>1106</v>
      </c>
      <c r="Q1" s="142" t="s">
        <v>1107</v>
      </c>
      <c r="R1" s="139" t="s">
        <v>167</v>
      </c>
      <c r="S1" s="142" t="s">
        <v>168</v>
      </c>
      <c r="T1" s="142" t="s">
        <v>169</v>
      </c>
      <c r="U1" s="142" t="s">
        <v>170</v>
      </c>
      <c r="V1" s="142" t="s">
        <v>1108</v>
      </c>
      <c r="W1" s="142" t="s">
        <v>1109</v>
      </c>
      <c r="X1" s="142" t="s">
        <v>173</v>
      </c>
      <c r="Y1" s="142" t="s">
        <v>174</v>
      </c>
      <c r="Z1" s="142" t="s">
        <v>175</v>
      </c>
      <c r="AA1" s="110" t="s">
        <v>176</v>
      </c>
      <c r="AB1" s="196"/>
      <c r="AC1" s="142" t="s">
        <v>1110</v>
      </c>
      <c r="AD1" s="142" t="s">
        <v>1111</v>
      </c>
      <c r="AE1" s="252"/>
      <c r="AF1" s="252"/>
    </row>
    <row r="2" spans="1:32" ht="15.75" customHeight="1">
      <c r="A2" s="196" t="s">
        <v>541</v>
      </c>
      <c r="B2" s="219" t="s">
        <v>542</v>
      </c>
      <c r="C2" s="220">
        <v>1</v>
      </c>
      <c r="D2" s="205">
        <v>0</v>
      </c>
      <c r="E2" s="253">
        <v>43906</v>
      </c>
      <c r="F2" s="125">
        <v>1</v>
      </c>
      <c r="G2" s="125">
        <v>1</v>
      </c>
      <c r="H2" s="84">
        <v>1</v>
      </c>
      <c r="I2" s="205">
        <v>1</v>
      </c>
      <c r="J2" s="254">
        <v>0</v>
      </c>
      <c r="K2" s="205">
        <v>0</v>
      </c>
      <c r="L2" s="205">
        <v>0</v>
      </c>
      <c r="M2" s="147">
        <v>275</v>
      </c>
      <c r="N2" s="149">
        <v>875</v>
      </c>
      <c r="O2" s="175">
        <v>14</v>
      </c>
      <c r="P2" s="84">
        <v>14</v>
      </c>
      <c r="Q2" s="84">
        <v>14</v>
      </c>
      <c r="R2" s="174">
        <v>43982</v>
      </c>
      <c r="S2" s="174">
        <v>44100</v>
      </c>
      <c r="T2" s="255">
        <v>0</v>
      </c>
      <c r="U2" s="256">
        <v>7</v>
      </c>
      <c r="V2" s="84">
        <v>250</v>
      </c>
      <c r="W2" s="84">
        <v>175</v>
      </c>
      <c r="X2" s="85">
        <v>0</v>
      </c>
      <c r="Y2" s="85">
        <v>0</v>
      </c>
      <c r="Z2" s="154">
        <v>0</v>
      </c>
      <c r="AA2" s="154">
        <v>0</v>
      </c>
      <c r="AB2" s="152"/>
      <c r="AC2" s="257" t="s">
        <v>1112</v>
      </c>
      <c r="AD2" s="95"/>
      <c r="AE2" s="258"/>
      <c r="AF2" s="252"/>
    </row>
    <row r="3" spans="1:32" ht="15.75" customHeight="1">
      <c r="A3" s="196" t="s">
        <v>548</v>
      </c>
      <c r="B3" s="219" t="s">
        <v>549</v>
      </c>
      <c r="C3" s="220">
        <v>2</v>
      </c>
      <c r="D3" s="205">
        <v>0</v>
      </c>
      <c r="E3" s="253">
        <v>43908</v>
      </c>
      <c r="F3" s="125">
        <v>1</v>
      </c>
      <c r="G3" s="125">
        <v>1</v>
      </c>
      <c r="H3" s="84">
        <v>0</v>
      </c>
      <c r="I3" s="205">
        <v>1</v>
      </c>
      <c r="J3" s="254">
        <v>0</v>
      </c>
      <c r="K3" s="205">
        <v>1</v>
      </c>
      <c r="L3" s="205">
        <v>0</v>
      </c>
      <c r="M3" s="147">
        <v>370</v>
      </c>
      <c r="N3" s="149">
        <v>970</v>
      </c>
      <c r="O3" s="157">
        <v>26</v>
      </c>
      <c r="P3" s="157">
        <v>26</v>
      </c>
      <c r="Q3" s="157">
        <v>26</v>
      </c>
      <c r="R3" s="174">
        <v>43954</v>
      </c>
      <c r="S3" s="85">
        <v>0</v>
      </c>
      <c r="T3" s="255">
        <v>0</v>
      </c>
      <c r="U3" s="256" t="s">
        <v>1113</v>
      </c>
      <c r="V3" s="84" t="s">
        <v>1113</v>
      </c>
      <c r="W3" s="84" t="s">
        <v>1113</v>
      </c>
      <c r="X3" s="174">
        <v>44017</v>
      </c>
      <c r="Y3" s="259">
        <v>44177</v>
      </c>
      <c r="Z3" s="154">
        <v>0</v>
      </c>
      <c r="AA3" s="260">
        <v>44359</v>
      </c>
      <c r="AB3" s="152"/>
      <c r="AC3" s="152"/>
      <c r="AD3" s="95"/>
      <c r="AE3" s="258"/>
      <c r="AF3" s="252"/>
    </row>
    <row r="4" spans="1:32" ht="15.75" customHeight="1">
      <c r="A4" s="196" t="s">
        <v>553</v>
      </c>
      <c r="B4" s="219" t="s">
        <v>554</v>
      </c>
      <c r="C4" s="220">
        <v>4</v>
      </c>
      <c r="D4" s="205">
        <v>0</v>
      </c>
      <c r="E4" s="253">
        <v>43910</v>
      </c>
      <c r="F4" s="125">
        <v>1</v>
      </c>
      <c r="G4" s="125">
        <v>1</v>
      </c>
      <c r="H4" s="84">
        <v>1</v>
      </c>
      <c r="I4" s="205">
        <v>1</v>
      </c>
      <c r="J4" s="254">
        <v>1</v>
      </c>
      <c r="K4" s="205">
        <v>1</v>
      </c>
      <c r="L4" s="205">
        <v>0</v>
      </c>
      <c r="M4" s="147">
        <v>240</v>
      </c>
      <c r="N4" s="149">
        <v>840</v>
      </c>
      <c r="O4" s="157">
        <v>26</v>
      </c>
      <c r="P4" s="157">
        <v>26</v>
      </c>
      <c r="Q4" s="157">
        <v>26</v>
      </c>
      <c r="R4" s="174">
        <v>43996</v>
      </c>
      <c r="S4" s="174">
        <v>44177</v>
      </c>
      <c r="T4" s="255">
        <v>0</v>
      </c>
      <c r="U4" s="256">
        <v>6.9</v>
      </c>
      <c r="V4" s="84">
        <v>150</v>
      </c>
      <c r="W4" s="84">
        <v>147</v>
      </c>
      <c r="X4" s="85">
        <v>0</v>
      </c>
      <c r="Y4" s="85">
        <v>0</v>
      </c>
      <c r="Z4" s="154">
        <v>0</v>
      </c>
      <c r="AA4" s="154">
        <v>0</v>
      </c>
      <c r="AB4" s="152"/>
      <c r="AC4" s="154"/>
      <c r="AD4" s="95"/>
      <c r="AE4" s="258"/>
      <c r="AF4" s="252"/>
    </row>
    <row r="5" spans="1:32" ht="15.75" customHeight="1">
      <c r="A5" s="196" t="s">
        <v>558</v>
      </c>
      <c r="B5" s="219" t="s">
        <v>559</v>
      </c>
      <c r="C5" s="220">
        <v>5</v>
      </c>
      <c r="D5" s="205">
        <v>0</v>
      </c>
      <c r="E5" s="253">
        <v>43907</v>
      </c>
      <c r="F5" s="125">
        <v>1</v>
      </c>
      <c r="G5" s="125">
        <v>1</v>
      </c>
      <c r="H5" s="84">
        <v>1</v>
      </c>
      <c r="I5" s="205">
        <v>1</v>
      </c>
      <c r="J5" s="254">
        <v>0</v>
      </c>
      <c r="K5" s="205">
        <v>0</v>
      </c>
      <c r="L5" s="205">
        <v>0</v>
      </c>
      <c r="M5" s="147">
        <v>451</v>
      </c>
      <c r="N5" s="149">
        <v>1051</v>
      </c>
      <c r="O5" s="175">
        <v>16</v>
      </c>
      <c r="P5" s="84">
        <v>16</v>
      </c>
      <c r="Q5" s="84">
        <v>16</v>
      </c>
      <c r="R5" s="174">
        <v>43982</v>
      </c>
      <c r="S5" s="174">
        <v>44121</v>
      </c>
      <c r="T5" s="255">
        <v>0</v>
      </c>
      <c r="U5" s="256">
        <v>7.5</v>
      </c>
      <c r="V5" s="84">
        <v>208</v>
      </c>
      <c r="W5" s="84">
        <v>208</v>
      </c>
      <c r="X5" s="85">
        <v>0</v>
      </c>
      <c r="Y5" s="85">
        <v>0</v>
      </c>
      <c r="Z5" s="154">
        <v>0</v>
      </c>
      <c r="AA5" s="154">
        <v>0</v>
      </c>
      <c r="AB5" s="152"/>
      <c r="AC5" s="154"/>
      <c r="AD5" s="95"/>
      <c r="AE5" s="258"/>
      <c r="AF5" s="252"/>
    </row>
    <row r="6" spans="1:32" ht="15.75" customHeight="1">
      <c r="A6" s="196" t="s">
        <v>562</v>
      </c>
      <c r="B6" s="219" t="s">
        <v>563</v>
      </c>
      <c r="C6" s="220">
        <v>6</v>
      </c>
      <c r="D6" s="205">
        <v>0</v>
      </c>
      <c r="E6" s="253">
        <v>43902</v>
      </c>
      <c r="F6" s="125">
        <v>0</v>
      </c>
      <c r="G6" s="125">
        <v>1</v>
      </c>
      <c r="H6" s="84">
        <v>0</v>
      </c>
      <c r="I6" s="205">
        <v>1</v>
      </c>
      <c r="J6" s="254">
        <v>1</v>
      </c>
      <c r="K6" s="205">
        <v>0</v>
      </c>
      <c r="L6" s="205">
        <v>0</v>
      </c>
      <c r="M6" s="147">
        <v>450</v>
      </c>
      <c r="N6" s="149">
        <v>1050</v>
      </c>
      <c r="O6" s="157">
        <v>26</v>
      </c>
      <c r="P6" s="157">
        <v>26</v>
      </c>
      <c r="Q6" s="157">
        <v>26</v>
      </c>
      <c r="R6" s="174">
        <v>43961</v>
      </c>
      <c r="S6" s="85">
        <v>0</v>
      </c>
      <c r="T6" s="255">
        <v>0</v>
      </c>
      <c r="U6" s="256" t="s">
        <v>1113</v>
      </c>
      <c r="V6" s="84" t="s">
        <v>1113</v>
      </c>
      <c r="W6" s="84" t="s">
        <v>1113</v>
      </c>
      <c r="X6" s="174">
        <v>43989</v>
      </c>
      <c r="Y6" s="85">
        <v>0</v>
      </c>
      <c r="Z6" s="154">
        <v>0</v>
      </c>
      <c r="AA6" s="154">
        <v>0</v>
      </c>
      <c r="AB6" s="152"/>
      <c r="AC6" s="152"/>
      <c r="AD6" s="87" t="s">
        <v>1114</v>
      </c>
      <c r="AE6" s="258"/>
      <c r="AF6" s="252"/>
    </row>
    <row r="7" spans="1:32" ht="15.75" customHeight="1">
      <c r="A7" s="196" t="s">
        <v>566</v>
      </c>
      <c r="B7" s="219" t="s">
        <v>567</v>
      </c>
      <c r="C7" s="220">
        <v>8</v>
      </c>
      <c r="D7" s="205">
        <v>0</v>
      </c>
      <c r="E7" s="253">
        <v>43910</v>
      </c>
      <c r="F7" s="261">
        <v>1</v>
      </c>
      <c r="G7" s="261">
        <v>1</v>
      </c>
      <c r="H7" s="84">
        <v>1</v>
      </c>
      <c r="I7" s="205">
        <v>0</v>
      </c>
      <c r="J7" s="254">
        <v>0</v>
      </c>
      <c r="K7" s="205">
        <v>0</v>
      </c>
      <c r="L7" s="205">
        <v>0</v>
      </c>
      <c r="M7" s="147">
        <v>618</v>
      </c>
      <c r="N7" s="149">
        <v>1218</v>
      </c>
      <c r="O7" s="157">
        <v>26</v>
      </c>
      <c r="P7" s="157">
        <v>26</v>
      </c>
      <c r="Q7" s="157">
        <v>26</v>
      </c>
      <c r="R7" s="174">
        <v>43982</v>
      </c>
      <c r="S7" s="174">
        <v>44163</v>
      </c>
      <c r="T7" s="92">
        <v>44255</v>
      </c>
      <c r="U7" s="256">
        <v>6.5</v>
      </c>
      <c r="V7" s="84">
        <v>250</v>
      </c>
      <c r="W7" s="84">
        <v>197</v>
      </c>
      <c r="X7" s="85">
        <v>0</v>
      </c>
      <c r="Y7" s="85">
        <v>0</v>
      </c>
      <c r="Z7" s="154">
        <v>0</v>
      </c>
      <c r="AA7" s="154">
        <v>0</v>
      </c>
      <c r="AB7" s="202"/>
      <c r="AC7" s="152"/>
      <c r="AD7" s="95"/>
      <c r="AE7" s="258"/>
      <c r="AF7" s="252"/>
    </row>
    <row r="8" spans="1:32" ht="15.75" customHeight="1">
      <c r="A8" s="196" t="s">
        <v>570</v>
      </c>
      <c r="B8" s="219" t="s">
        <v>571</v>
      </c>
      <c r="C8" s="220">
        <v>9</v>
      </c>
      <c r="D8" s="205">
        <v>1</v>
      </c>
      <c r="E8" s="125">
        <v>0</v>
      </c>
      <c r="F8" s="125">
        <v>0</v>
      </c>
      <c r="G8" s="125">
        <v>1</v>
      </c>
      <c r="H8" s="85">
        <v>1</v>
      </c>
      <c r="I8" s="205">
        <v>0</v>
      </c>
      <c r="J8" s="254">
        <v>0</v>
      </c>
      <c r="K8" s="205">
        <v>1</v>
      </c>
      <c r="L8" s="205">
        <v>0</v>
      </c>
      <c r="M8" s="147">
        <v>649</v>
      </c>
      <c r="N8" s="149">
        <v>1249</v>
      </c>
      <c r="O8" s="157">
        <v>26</v>
      </c>
      <c r="P8" s="157">
        <v>26</v>
      </c>
      <c r="Q8" s="157">
        <v>26</v>
      </c>
      <c r="R8" s="174">
        <v>43947</v>
      </c>
      <c r="S8" s="85">
        <v>0</v>
      </c>
      <c r="T8" s="255">
        <v>0</v>
      </c>
      <c r="U8" s="256" t="s">
        <v>1113</v>
      </c>
      <c r="V8" s="84" t="s">
        <v>1113</v>
      </c>
      <c r="W8" s="84" t="s">
        <v>1113</v>
      </c>
      <c r="X8" s="174">
        <v>44045</v>
      </c>
      <c r="Y8" s="259">
        <v>44177</v>
      </c>
      <c r="Z8" s="260">
        <v>44290</v>
      </c>
      <c r="AA8" s="154">
        <v>0</v>
      </c>
      <c r="AB8" s="202"/>
      <c r="AC8" s="152"/>
      <c r="AD8" s="95"/>
      <c r="AE8" s="258"/>
      <c r="AF8" s="252"/>
    </row>
    <row r="9" spans="1:32" ht="15.75" customHeight="1">
      <c r="A9" s="196" t="s">
        <v>573</v>
      </c>
      <c r="B9" s="219" t="s">
        <v>574</v>
      </c>
      <c r="C9" s="220">
        <v>10</v>
      </c>
      <c r="D9" s="210">
        <v>0</v>
      </c>
      <c r="E9" s="261">
        <v>1</v>
      </c>
      <c r="F9" s="125">
        <v>0</v>
      </c>
      <c r="G9" s="125">
        <v>1</v>
      </c>
      <c r="H9" s="84">
        <v>0</v>
      </c>
      <c r="I9" s="210">
        <v>0</v>
      </c>
      <c r="J9" s="254">
        <v>0</v>
      </c>
      <c r="K9" s="205">
        <v>1</v>
      </c>
      <c r="L9" s="210">
        <v>0</v>
      </c>
      <c r="M9" s="147">
        <v>400</v>
      </c>
      <c r="N9" s="149">
        <v>1000</v>
      </c>
      <c r="O9" s="157">
        <v>26</v>
      </c>
      <c r="P9" s="157">
        <v>26</v>
      </c>
      <c r="Q9" s="157">
        <v>26</v>
      </c>
      <c r="R9" s="174">
        <v>43975</v>
      </c>
      <c r="S9" s="174">
        <v>44205</v>
      </c>
      <c r="T9" s="255">
        <v>0</v>
      </c>
      <c r="U9" s="256">
        <v>6.4</v>
      </c>
      <c r="V9" s="84">
        <v>160</v>
      </c>
      <c r="W9" s="84">
        <v>178</v>
      </c>
      <c r="X9" s="174">
        <v>44115</v>
      </c>
      <c r="Y9" s="259">
        <v>44184</v>
      </c>
      <c r="Z9" s="154">
        <v>0</v>
      </c>
      <c r="AA9" s="154">
        <v>0</v>
      </c>
      <c r="AB9" s="202"/>
      <c r="AC9" s="154" t="s">
        <v>1115</v>
      </c>
      <c r="AD9" s="95"/>
      <c r="AE9" s="258"/>
      <c r="AF9" s="252"/>
    </row>
    <row r="10" spans="1:32" ht="15.75" customHeight="1">
      <c r="A10" s="196" t="s">
        <v>576</v>
      </c>
      <c r="B10" s="219" t="s">
        <v>577</v>
      </c>
      <c r="C10" s="220">
        <v>11</v>
      </c>
      <c r="D10" s="205">
        <v>0</v>
      </c>
      <c r="E10" s="262">
        <v>43907</v>
      </c>
      <c r="F10" s="125">
        <v>1</v>
      </c>
      <c r="G10" s="125">
        <v>1</v>
      </c>
      <c r="H10" s="84">
        <v>0</v>
      </c>
      <c r="I10" s="205">
        <v>1</v>
      </c>
      <c r="J10" s="254">
        <v>0</v>
      </c>
      <c r="K10" s="205">
        <v>0</v>
      </c>
      <c r="L10" s="205">
        <v>0</v>
      </c>
      <c r="M10" s="147">
        <v>444</v>
      </c>
      <c r="N10" s="149">
        <v>1044</v>
      </c>
      <c r="O10" s="157">
        <v>26</v>
      </c>
      <c r="P10" s="157">
        <v>26</v>
      </c>
      <c r="Q10" s="157">
        <v>26</v>
      </c>
      <c r="R10" s="174">
        <v>43975</v>
      </c>
      <c r="S10" s="85">
        <v>0</v>
      </c>
      <c r="T10" s="255">
        <v>0</v>
      </c>
      <c r="U10" s="256" t="s">
        <v>1113</v>
      </c>
      <c r="V10" s="84" t="s">
        <v>1113</v>
      </c>
      <c r="W10" s="84" t="s">
        <v>1113</v>
      </c>
      <c r="X10" s="174">
        <v>44017</v>
      </c>
      <c r="Y10" s="174">
        <v>44212</v>
      </c>
      <c r="Z10" s="260">
        <v>44290</v>
      </c>
      <c r="AA10" s="154">
        <v>0</v>
      </c>
      <c r="AB10" s="202"/>
      <c r="AC10" s="154" t="s">
        <v>1116</v>
      </c>
      <c r="AD10" s="87" t="s">
        <v>1117</v>
      </c>
      <c r="AE10" s="258"/>
      <c r="AF10" s="252"/>
    </row>
    <row r="11" spans="1:32" ht="15.75" customHeight="1">
      <c r="A11" s="196" t="s">
        <v>578</v>
      </c>
      <c r="B11" s="219" t="s">
        <v>579</v>
      </c>
      <c r="C11" s="220">
        <v>12</v>
      </c>
      <c r="D11" s="205">
        <v>0</v>
      </c>
      <c r="E11" s="253">
        <v>43921</v>
      </c>
      <c r="F11" s="125">
        <v>0</v>
      </c>
      <c r="G11" s="125">
        <v>1</v>
      </c>
      <c r="H11" s="84">
        <v>0</v>
      </c>
      <c r="I11" s="205">
        <v>1</v>
      </c>
      <c r="J11" s="254">
        <v>0</v>
      </c>
      <c r="K11" s="205">
        <v>0</v>
      </c>
      <c r="L11" s="205">
        <v>0</v>
      </c>
      <c r="M11" s="147">
        <v>275</v>
      </c>
      <c r="N11" s="149">
        <v>875</v>
      </c>
      <c r="O11" s="157">
        <v>12</v>
      </c>
      <c r="P11" s="84">
        <v>12</v>
      </c>
      <c r="Q11" s="84">
        <v>19</v>
      </c>
      <c r="R11" s="174">
        <v>43989</v>
      </c>
      <c r="S11" s="174">
        <v>44142</v>
      </c>
      <c r="T11" s="255">
        <v>0</v>
      </c>
      <c r="U11" s="256">
        <v>8.6999999999999993</v>
      </c>
      <c r="V11" s="84">
        <v>290</v>
      </c>
      <c r="W11" s="84">
        <v>256</v>
      </c>
      <c r="X11" s="85">
        <v>0</v>
      </c>
      <c r="Y11" s="85">
        <v>0</v>
      </c>
      <c r="Z11" s="154">
        <v>0</v>
      </c>
      <c r="AA11" s="154">
        <v>0</v>
      </c>
      <c r="AB11" s="202"/>
      <c r="AC11" s="152"/>
      <c r="AD11" s="95"/>
      <c r="AE11" s="258"/>
      <c r="AF11" s="252"/>
    </row>
    <row r="12" spans="1:32" ht="15.75" customHeight="1">
      <c r="A12" s="196" t="s">
        <v>581</v>
      </c>
      <c r="B12" s="219" t="s">
        <v>582</v>
      </c>
      <c r="C12" s="220">
        <v>13</v>
      </c>
      <c r="D12" s="205">
        <v>1</v>
      </c>
      <c r="E12" s="125">
        <v>0</v>
      </c>
      <c r="F12" s="125">
        <v>0</v>
      </c>
      <c r="G12" s="125">
        <v>1</v>
      </c>
      <c r="H12" s="84">
        <v>0</v>
      </c>
      <c r="I12" s="205">
        <v>1</v>
      </c>
      <c r="J12" s="254">
        <v>1</v>
      </c>
      <c r="K12" s="205">
        <v>1</v>
      </c>
      <c r="L12" s="205">
        <v>1</v>
      </c>
      <c r="M12" s="147">
        <v>365</v>
      </c>
      <c r="N12" s="149">
        <v>965</v>
      </c>
      <c r="O12" s="175">
        <v>14</v>
      </c>
      <c r="P12" s="84">
        <v>26</v>
      </c>
      <c r="Q12" s="84">
        <v>26</v>
      </c>
      <c r="R12" s="174">
        <v>43961</v>
      </c>
      <c r="S12" s="174">
        <v>44233</v>
      </c>
      <c r="T12" s="255">
        <v>0</v>
      </c>
      <c r="U12" s="256">
        <v>5.3</v>
      </c>
      <c r="V12" s="84">
        <v>171</v>
      </c>
      <c r="W12" s="84">
        <v>139</v>
      </c>
      <c r="X12" s="174">
        <v>44017</v>
      </c>
      <c r="Y12" s="174">
        <v>44114</v>
      </c>
      <c r="Z12" s="154">
        <v>0</v>
      </c>
      <c r="AA12" s="154">
        <v>0</v>
      </c>
      <c r="AB12" s="202"/>
      <c r="AC12" s="202"/>
      <c r="AD12" s="95"/>
      <c r="AE12" s="258"/>
      <c r="AF12" s="252"/>
    </row>
    <row r="13" spans="1:32" ht="15.75" customHeight="1">
      <c r="A13" s="196" t="s">
        <v>585</v>
      </c>
      <c r="B13" s="219" t="s">
        <v>586</v>
      </c>
      <c r="C13" s="220">
        <v>15</v>
      </c>
      <c r="D13" s="205">
        <v>0</v>
      </c>
      <c r="E13" s="253">
        <v>43906</v>
      </c>
      <c r="F13" s="263">
        <v>0</v>
      </c>
      <c r="G13" s="125">
        <v>1</v>
      </c>
      <c r="H13" s="84">
        <v>1</v>
      </c>
      <c r="I13" s="205">
        <v>0</v>
      </c>
      <c r="J13" s="254">
        <v>0</v>
      </c>
      <c r="K13" s="210">
        <v>0</v>
      </c>
      <c r="L13" s="205">
        <v>0</v>
      </c>
      <c r="M13" s="147">
        <v>648</v>
      </c>
      <c r="N13" s="149">
        <v>1248</v>
      </c>
      <c r="O13" s="157">
        <v>26</v>
      </c>
      <c r="P13" s="84">
        <v>26</v>
      </c>
      <c r="Q13" s="84">
        <v>26</v>
      </c>
      <c r="R13" s="174">
        <v>43968</v>
      </c>
      <c r="S13" s="92">
        <v>44261</v>
      </c>
      <c r="T13" s="255">
        <v>0</v>
      </c>
      <c r="U13" s="264">
        <v>11.3</v>
      </c>
      <c r="V13" s="85">
        <v>419</v>
      </c>
      <c r="W13" s="85">
        <v>419</v>
      </c>
      <c r="X13" s="85">
        <v>0</v>
      </c>
      <c r="Y13" s="85">
        <v>0</v>
      </c>
      <c r="Z13" s="154">
        <v>0</v>
      </c>
      <c r="AA13" s="154">
        <v>0</v>
      </c>
      <c r="AB13" s="202"/>
      <c r="AC13" s="152"/>
      <c r="AD13" s="95"/>
      <c r="AE13" s="258"/>
      <c r="AF13" s="252"/>
    </row>
    <row r="14" spans="1:32" ht="15.75" customHeight="1">
      <c r="A14" s="196" t="s">
        <v>587</v>
      </c>
      <c r="B14" s="219" t="s">
        <v>588</v>
      </c>
      <c r="C14" s="220">
        <v>16</v>
      </c>
      <c r="D14" s="205">
        <v>0</v>
      </c>
      <c r="E14" s="253">
        <v>43917</v>
      </c>
      <c r="F14" s="125">
        <v>1</v>
      </c>
      <c r="G14" s="125">
        <v>1</v>
      </c>
      <c r="H14" s="84">
        <v>0</v>
      </c>
      <c r="I14" s="205">
        <v>1</v>
      </c>
      <c r="J14" s="254">
        <v>0</v>
      </c>
      <c r="K14" s="205">
        <v>0</v>
      </c>
      <c r="L14" s="205">
        <v>0</v>
      </c>
      <c r="M14" s="147">
        <v>448</v>
      </c>
      <c r="N14" s="149">
        <v>1048</v>
      </c>
      <c r="O14" s="157">
        <v>20</v>
      </c>
      <c r="P14" s="84">
        <v>26</v>
      </c>
      <c r="Q14" s="84">
        <v>22</v>
      </c>
      <c r="R14" s="174">
        <v>43975</v>
      </c>
      <c r="S14" s="174">
        <v>44065</v>
      </c>
      <c r="T14" s="255">
        <v>0</v>
      </c>
      <c r="U14" s="256">
        <v>6.6</v>
      </c>
      <c r="V14" s="84">
        <v>228</v>
      </c>
      <c r="W14" s="84">
        <v>228</v>
      </c>
      <c r="X14" s="85">
        <v>0</v>
      </c>
      <c r="Y14" s="85">
        <v>0</v>
      </c>
      <c r="Z14" s="154">
        <v>0</v>
      </c>
      <c r="AA14" s="154">
        <v>0</v>
      </c>
      <c r="AB14" s="202"/>
      <c r="AC14" s="154" t="s">
        <v>1118</v>
      </c>
      <c r="AD14" s="95"/>
      <c r="AE14" s="258"/>
      <c r="AF14" s="252"/>
    </row>
    <row r="15" spans="1:32" ht="15.75" customHeight="1">
      <c r="A15" s="196" t="s">
        <v>590</v>
      </c>
      <c r="B15" s="219" t="s">
        <v>591</v>
      </c>
      <c r="C15" s="220">
        <v>17</v>
      </c>
      <c r="D15" s="205">
        <v>0</v>
      </c>
      <c r="E15" s="253">
        <v>43906</v>
      </c>
      <c r="F15" s="261">
        <v>0</v>
      </c>
      <c r="G15" s="261">
        <v>0</v>
      </c>
      <c r="H15" s="84">
        <v>0</v>
      </c>
      <c r="I15" s="205">
        <v>1</v>
      </c>
      <c r="J15" s="254">
        <v>0</v>
      </c>
      <c r="K15" s="205">
        <v>1</v>
      </c>
      <c r="L15" s="205">
        <v>0</v>
      </c>
      <c r="M15" s="147">
        <v>484</v>
      </c>
      <c r="N15" s="149">
        <v>1084</v>
      </c>
      <c r="O15" s="157">
        <v>26</v>
      </c>
      <c r="P15" s="84">
        <v>26</v>
      </c>
      <c r="Q15" s="84">
        <v>26</v>
      </c>
      <c r="R15" s="174">
        <v>43968</v>
      </c>
      <c r="S15" s="85">
        <v>0</v>
      </c>
      <c r="T15" s="255">
        <v>0</v>
      </c>
      <c r="U15" s="256" t="s">
        <v>1113</v>
      </c>
      <c r="V15" s="84" t="s">
        <v>1113</v>
      </c>
      <c r="W15" s="84" t="s">
        <v>1113</v>
      </c>
      <c r="X15" s="174">
        <v>44017</v>
      </c>
      <c r="Y15" s="174">
        <v>44212</v>
      </c>
      <c r="Z15" s="154">
        <v>0</v>
      </c>
      <c r="AA15" s="154">
        <v>0</v>
      </c>
      <c r="AB15" s="202"/>
      <c r="AC15" s="152"/>
      <c r="AD15" s="87" t="s">
        <v>1119</v>
      </c>
      <c r="AE15" s="258"/>
      <c r="AF15" s="252"/>
    </row>
    <row r="16" spans="1:32" ht="15.75" customHeight="1">
      <c r="A16" s="196" t="s">
        <v>593</v>
      </c>
      <c r="B16" s="219" t="s">
        <v>594</v>
      </c>
      <c r="C16" s="220">
        <v>18</v>
      </c>
      <c r="D16" s="205">
        <v>0</v>
      </c>
      <c r="E16" s="253">
        <v>43916</v>
      </c>
      <c r="F16" s="125">
        <v>1</v>
      </c>
      <c r="G16" s="125">
        <v>1</v>
      </c>
      <c r="H16" s="84">
        <v>0</v>
      </c>
      <c r="I16" s="205">
        <v>1</v>
      </c>
      <c r="J16" s="254">
        <v>0</v>
      </c>
      <c r="K16" s="205">
        <v>1</v>
      </c>
      <c r="L16" s="205">
        <v>0</v>
      </c>
      <c r="M16" s="147">
        <v>390</v>
      </c>
      <c r="N16" s="149">
        <v>990</v>
      </c>
      <c r="O16" s="157">
        <v>26</v>
      </c>
      <c r="P16" s="84">
        <v>26</v>
      </c>
      <c r="Q16" s="84">
        <v>26</v>
      </c>
      <c r="R16" s="174">
        <v>43989</v>
      </c>
      <c r="S16" s="174">
        <v>44149</v>
      </c>
      <c r="T16" s="255">
        <v>0</v>
      </c>
      <c r="U16" s="256">
        <v>6.8</v>
      </c>
      <c r="V16" s="84">
        <v>213</v>
      </c>
      <c r="W16" s="84">
        <v>194</v>
      </c>
      <c r="X16" s="85">
        <v>0</v>
      </c>
      <c r="Y16" s="85">
        <v>0</v>
      </c>
      <c r="Z16" s="154">
        <v>0</v>
      </c>
      <c r="AA16" s="154">
        <v>0</v>
      </c>
      <c r="AB16" s="202"/>
      <c r="AC16" s="154"/>
      <c r="AD16" s="95"/>
      <c r="AE16" s="258"/>
      <c r="AF16" s="252"/>
    </row>
    <row r="17" spans="1:32" ht="15.75" customHeight="1">
      <c r="A17" s="196" t="s">
        <v>596</v>
      </c>
      <c r="B17" s="219" t="s">
        <v>597</v>
      </c>
      <c r="C17" s="220">
        <v>19</v>
      </c>
      <c r="D17" s="205">
        <v>1</v>
      </c>
      <c r="E17" s="125">
        <v>0</v>
      </c>
      <c r="F17" s="125">
        <v>0</v>
      </c>
      <c r="G17" s="125">
        <v>1</v>
      </c>
      <c r="H17" s="84">
        <v>1</v>
      </c>
      <c r="I17" s="205">
        <v>1</v>
      </c>
      <c r="J17" s="254">
        <v>1</v>
      </c>
      <c r="K17" s="205">
        <v>1</v>
      </c>
      <c r="L17" s="205">
        <v>0</v>
      </c>
      <c r="M17" s="147">
        <v>481</v>
      </c>
      <c r="N17" s="149">
        <v>1081</v>
      </c>
      <c r="O17" s="157">
        <v>26</v>
      </c>
      <c r="P17" s="84">
        <v>26</v>
      </c>
      <c r="Q17" s="84">
        <v>26</v>
      </c>
      <c r="R17" s="174">
        <v>43968</v>
      </c>
      <c r="S17" s="174">
        <v>44135</v>
      </c>
      <c r="T17" s="255">
        <v>0</v>
      </c>
      <c r="U17" s="256">
        <v>5.9</v>
      </c>
      <c r="V17" s="84">
        <v>211</v>
      </c>
      <c r="W17" s="84">
        <v>236</v>
      </c>
      <c r="X17" s="85">
        <v>0</v>
      </c>
      <c r="Y17" s="85">
        <v>0</v>
      </c>
      <c r="Z17" s="154">
        <v>0</v>
      </c>
      <c r="AA17" s="260">
        <v>44359</v>
      </c>
      <c r="AB17" s="202"/>
      <c r="AC17" s="152"/>
      <c r="AD17" s="95"/>
      <c r="AE17" s="258"/>
      <c r="AF17" s="252"/>
    </row>
    <row r="18" spans="1:32" ht="15.75" customHeight="1">
      <c r="A18" s="196" t="s">
        <v>599</v>
      </c>
      <c r="B18" s="219" t="s">
        <v>600</v>
      </c>
      <c r="C18" s="220">
        <v>20</v>
      </c>
      <c r="D18" s="205">
        <v>0</v>
      </c>
      <c r="E18" s="253">
        <v>43921</v>
      </c>
      <c r="F18" s="125">
        <v>0</v>
      </c>
      <c r="G18" s="125">
        <v>1</v>
      </c>
      <c r="H18" s="84">
        <v>0</v>
      </c>
      <c r="I18" s="205">
        <v>0</v>
      </c>
      <c r="J18" s="254">
        <v>0</v>
      </c>
      <c r="K18" s="205">
        <v>0</v>
      </c>
      <c r="L18" s="205">
        <v>1</v>
      </c>
      <c r="M18" s="147">
        <v>488</v>
      </c>
      <c r="N18" s="149">
        <v>1088</v>
      </c>
      <c r="O18" s="157">
        <v>16</v>
      </c>
      <c r="P18" s="84">
        <v>26</v>
      </c>
      <c r="Q18" s="84">
        <v>26</v>
      </c>
      <c r="R18" s="174">
        <v>43989</v>
      </c>
      <c r="S18" s="174">
        <v>44177</v>
      </c>
      <c r="T18" s="255">
        <v>0</v>
      </c>
      <c r="U18" s="256">
        <v>6</v>
      </c>
      <c r="V18" s="84">
        <v>194</v>
      </c>
      <c r="W18" s="84">
        <v>188</v>
      </c>
      <c r="X18" s="174">
        <v>44017</v>
      </c>
      <c r="Y18" s="174">
        <v>44114</v>
      </c>
      <c r="Z18" s="154">
        <v>0</v>
      </c>
      <c r="AA18" s="154">
        <v>0</v>
      </c>
      <c r="AB18" s="202"/>
      <c r="AC18" s="202"/>
      <c r="AD18" s="95"/>
      <c r="AE18" s="258"/>
      <c r="AF18" s="252"/>
    </row>
    <row r="19" spans="1:32" ht="15.75" customHeight="1">
      <c r="A19" s="196" t="s">
        <v>602</v>
      </c>
      <c r="B19" s="219" t="s">
        <v>603</v>
      </c>
      <c r="C19" s="220">
        <v>21</v>
      </c>
      <c r="D19" s="205">
        <v>0</v>
      </c>
      <c r="E19" s="253">
        <v>43906</v>
      </c>
      <c r="F19" s="125">
        <v>1</v>
      </c>
      <c r="G19" s="125">
        <v>1</v>
      </c>
      <c r="H19" s="84">
        <v>1</v>
      </c>
      <c r="I19" s="205">
        <v>1</v>
      </c>
      <c r="J19" s="254">
        <v>0</v>
      </c>
      <c r="K19" s="205">
        <v>0</v>
      </c>
      <c r="L19" s="205">
        <v>0</v>
      </c>
      <c r="M19" s="147">
        <v>552</v>
      </c>
      <c r="N19" s="149">
        <v>1152</v>
      </c>
      <c r="O19" s="157">
        <v>26</v>
      </c>
      <c r="P19" s="84">
        <v>26</v>
      </c>
      <c r="Q19" s="84">
        <v>26</v>
      </c>
      <c r="R19" s="174">
        <v>43968</v>
      </c>
      <c r="S19" s="174">
        <v>44163</v>
      </c>
      <c r="T19" s="255">
        <v>0</v>
      </c>
      <c r="U19" s="256">
        <v>6.8</v>
      </c>
      <c r="V19" s="84">
        <v>158</v>
      </c>
      <c r="W19" s="84">
        <v>158</v>
      </c>
      <c r="X19" s="174">
        <v>43989</v>
      </c>
      <c r="Y19" s="174">
        <v>44086</v>
      </c>
      <c r="Z19" s="154">
        <v>0</v>
      </c>
      <c r="AA19" s="154">
        <v>0</v>
      </c>
      <c r="AB19" s="202"/>
      <c r="AC19" s="202"/>
      <c r="AD19" s="87" t="s">
        <v>1120</v>
      </c>
      <c r="AE19" s="258"/>
      <c r="AF19" s="252"/>
    </row>
    <row r="20" spans="1:32" ht="15.75" customHeight="1">
      <c r="A20" s="196" t="s">
        <v>606</v>
      </c>
      <c r="B20" s="219" t="s">
        <v>607</v>
      </c>
      <c r="C20" s="220">
        <v>22</v>
      </c>
      <c r="D20" s="205">
        <v>0</v>
      </c>
      <c r="E20" s="253">
        <v>43903</v>
      </c>
      <c r="F20" s="263">
        <v>0</v>
      </c>
      <c r="G20" s="125">
        <v>1</v>
      </c>
      <c r="H20" s="84">
        <v>1</v>
      </c>
      <c r="I20" s="205">
        <v>1</v>
      </c>
      <c r="J20" s="254">
        <v>0</v>
      </c>
      <c r="K20" s="205">
        <v>1</v>
      </c>
      <c r="L20" s="205">
        <v>0</v>
      </c>
      <c r="M20" s="147">
        <v>247</v>
      </c>
      <c r="N20" s="149">
        <v>847</v>
      </c>
      <c r="O20" s="157">
        <v>26</v>
      </c>
      <c r="P20" s="84">
        <v>26</v>
      </c>
      <c r="Q20" s="84">
        <v>26</v>
      </c>
      <c r="R20" s="174">
        <v>43961</v>
      </c>
      <c r="S20" s="174">
        <v>44219</v>
      </c>
      <c r="T20" s="255">
        <v>0</v>
      </c>
      <c r="U20" s="256">
        <v>8.6</v>
      </c>
      <c r="V20" s="84">
        <v>169</v>
      </c>
      <c r="W20" s="84">
        <v>179</v>
      </c>
      <c r="X20" s="85">
        <v>0</v>
      </c>
      <c r="Y20" s="85">
        <v>0</v>
      </c>
      <c r="Z20" s="154">
        <v>0</v>
      </c>
      <c r="AA20" s="154">
        <v>0</v>
      </c>
      <c r="AB20" s="202"/>
      <c r="AC20" s="152"/>
      <c r="AD20" s="95"/>
      <c r="AE20" s="258"/>
      <c r="AF20" s="252"/>
    </row>
    <row r="21" spans="1:32" ht="15.75" customHeight="1">
      <c r="A21" s="196" t="s">
        <v>611</v>
      </c>
      <c r="B21" s="219" t="s">
        <v>612</v>
      </c>
      <c r="C21" s="220">
        <v>23</v>
      </c>
      <c r="D21" s="205">
        <v>0</v>
      </c>
      <c r="E21" s="253">
        <v>43905</v>
      </c>
      <c r="F21" s="125">
        <v>1</v>
      </c>
      <c r="G21" s="125">
        <v>1</v>
      </c>
      <c r="H21" s="84">
        <v>1</v>
      </c>
      <c r="I21" s="205">
        <v>1</v>
      </c>
      <c r="J21" s="254">
        <v>0</v>
      </c>
      <c r="K21" s="205">
        <v>0</v>
      </c>
      <c r="L21" s="205">
        <v>0</v>
      </c>
      <c r="M21" s="147">
        <v>445</v>
      </c>
      <c r="N21" s="149">
        <v>1045</v>
      </c>
      <c r="O21" s="157">
        <v>26</v>
      </c>
      <c r="P21" s="84">
        <v>26</v>
      </c>
      <c r="Q21" s="84">
        <v>26</v>
      </c>
      <c r="R21" s="174">
        <v>43961</v>
      </c>
      <c r="S21" s="174">
        <v>44149</v>
      </c>
      <c r="T21" s="255">
        <v>0</v>
      </c>
      <c r="U21" s="256">
        <v>7.7</v>
      </c>
      <c r="V21" s="84">
        <v>266</v>
      </c>
      <c r="W21" s="84">
        <v>233</v>
      </c>
      <c r="X21" s="85">
        <v>0</v>
      </c>
      <c r="Y21" s="85">
        <v>0</v>
      </c>
      <c r="Z21" s="154">
        <v>0</v>
      </c>
      <c r="AA21" s="154">
        <v>0</v>
      </c>
      <c r="AB21" s="202"/>
      <c r="AC21" s="154" t="s">
        <v>1121</v>
      </c>
      <c r="AD21" s="95"/>
      <c r="AE21" s="258"/>
      <c r="AF21" s="252"/>
    </row>
    <row r="22" spans="1:32" ht="15.75" customHeight="1">
      <c r="A22" s="196" t="s">
        <v>613</v>
      </c>
      <c r="B22" s="219" t="s">
        <v>614</v>
      </c>
      <c r="C22" s="220">
        <v>24</v>
      </c>
      <c r="D22" s="205">
        <v>1</v>
      </c>
      <c r="E22" s="125">
        <v>0</v>
      </c>
      <c r="F22" s="125">
        <v>0</v>
      </c>
      <c r="G22" s="125">
        <v>1</v>
      </c>
      <c r="H22" s="84">
        <v>0</v>
      </c>
      <c r="I22" s="205">
        <v>1</v>
      </c>
      <c r="J22" s="254">
        <v>1</v>
      </c>
      <c r="K22" s="210">
        <v>1</v>
      </c>
      <c r="L22" s="205">
        <v>0</v>
      </c>
      <c r="M22" s="147">
        <v>430</v>
      </c>
      <c r="N22" s="149">
        <v>1030</v>
      </c>
      <c r="O22" s="157">
        <v>26</v>
      </c>
      <c r="P22" s="84">
        <v>26</v>
      </c>
      <c r="Q22" s="84">
        <v>26</v>
      </c>
      <c r="R22" s="174">
        <v>43982</v>
      </c>
      <c r="S22" s="174">
        <v>44177</v>
      </c>
      <c r="T22" s="255">
        <v>0</v>
      </c>
      <c r="U22" s="256">
        <v>7.5</v>
      </c>
      <c r="V22" s="84">
        <v>214</v>
      </c>
      <c r="W22" s="84">
        <v>197</v>
      </c>
      <c r="X22" s="85">
        <v>0</v>
      </c>
      <c r="Y22" s="85">
        <v>0</v>
      </c>
      <c r="Z22" s="154">
        <v>0</v>
      </c>
      <c r="AA22" s="154">
        <v>0</v>
      </c>
      <c r="AB22" s="202"/>
      <c r="AC22" s="202"/>
      <c r="AD22" s="95"/>
      <c r="AE22" s="258"/>
      <c r="AF22" s="252"/>
    </row>
    <row r="23" spans="1:32" ht="15.75" customHeight="1">
      <c r="A23" s="196" t="s">
        <v>618</v>
      </c>
      <c r="B23" s="219" t="s">
        <v>619</v>
      </c>
      <c r="C23" s="220">
        <v>25</v>
      </c>
      <c r="D23" s="205">
        <v>0</v>
      </c>
      <c r="E23" s="253">
        <v>43908</v>
      </c>
      <c r="F23" s="125">
        <v>0</v>
      </c>
      <c r="G23" s="125">
        <v>1</v>
      </c>
      <c r="H23" s="84">
        <v>0</v>
      </c>
      <c r="I23" s="205">
        <v>1</v>
      </c>
      <c r="J23" s="254">
        <v>0</v>
      </c>
      <c r="K23" s="205">
        <v>0</v>
      </c>
      <c r="L23" s="205">
        <v>0</v>
      </c>
      <c r="M23" s="147">
        <v>823</v>
      </c>
      <c r="N23" s="149">
        <v>1423</v>
      </c>
      <c r="O23" s="157">
        <v>26</v>
      </c>
      <c r="P23" s="84">
        <v>26</v>
      </c>
      <c r="Q23" s="84">
        <v>26</v>
      </c>
      <c r="R23" s="174">
        <v>43954</v>
      </c>
      <c r="S23" s="85">
        <v>0</v>
      </c>
      <c r="T23" s="255">
        <v>0</v>
      </c>
      <c r="U23" s="256" t="s">
        <v>1113</v>
      </c>
      <c r="V23" s="84" t="s">
        <v>1113</v>
      </c>
      <c r="W23" s="84" t="s">
        <v>1113</v>
      </c>
      <c r="X23" s="174">
        <v>44017</v>
      </c>
      <c r="Y23" s="174">
        <v>44212</v>
      </c>
      <c r="Z23" s="260">
        <v>44290</v>
      </c>
      <c r="AA23" s="154">
        <v>0</v>
      </c>
      <c r="AB23" s="202"/>
      <c r="AC23" s="154" t="s">
        <v>1122</v>
      </c>
      <c r="AD23" s="87" t="s">
        <v>1123</v>
      </c>
      <c r="AE23" s="258"/>
      <c r="AF23" s="252"/>
    </row>
    <row r="24" spans="1:32" ht="14.5">
      <c r="A24" s="196" t="s">
        <v>622</v>
      </c>
      <c r="B24" s="219" t="s">
        <v>623</v>
      </c>
      <c r="C24" s="220">
        <v>26</v>
      </c>
      <c r="D24" s="205">
        <v>1</v>
      </c>
      <c r="E24" s="125">
        <v>0</v>
      </c>
      <c r="F24" s="125">
        <v>0</v>
      </c>
      <c r="G24" s="125">
        <v>1</v>
      </c>
      <c r="H24" s="84">
        <v>0</v>
      </c>
      <c r="I24" s="205">
        <v>1</v>
      </c>
      <c r="J24" s="254">
        <v>1</v>
      </c>
      <c r="K24" s="205">
        <v>1</v>
      </c>
      <c r="L24" s="205">
        <v>1</v>
      </c>
      <c r="M24" s="147">
        <v>362</v>
      </c>
      <c r="N24" s="149">
        <v>962</v>
      </c>
      <c r="O24" s="175">
        <v>20</v>
      </c>
      <c r="P24" s="84">
        <v>26</v>
      </c>
      <c r="Q24" s="84">
        <v>26</v>
      </c>
      <c r="R24" s="174">
        <v>43947</v>
      </c>
      <c r="S24" s="92">
        <v>44303</v>
      </c>
      <c r="T24" s="255">
        <v>0</v>
      </c>
      <c r="U24" s="264">
        <v>6.2</v>
      </c>
      <c r="V24" s="85">
        <v>172</v>
      </c>
      <c r="W24" s="85">
        <v>159</v>
      </c>
      <c r="X24" s="174">
        <v>44143</v>
      </c>
      <c r="Y24" s="92">
        <v>44240</v>
      </c>
      <c r="Z24" s="154">
        <v>0</v>
      </c>
      <c r="AA24" s="154">
        <v>0</v>
      </c>
      <c r="AB24" s="202"/>
      <c r="AC24" s="202"/>
      <c r="AD24" s="87" t="s">
        <v>1124</v>
      </c>
      <c r="AE24" s="258"/>
      <c r="AF24" s="252"/>
    </row>
    <row r="25" spans="1:32" ht="14.5">
      <c r="A25" s="196" t="s">
        <v>625</v>
      </c>
      <c r="B25" s="219" t="s">
        <v>626</v>
      </c>
      <c r="C25" s="220">
        <v>27</v>
      </c>
      <c r="D25" s="205">
        <v>0</v>
      </c>
      <c r="E25" s="253">
        <v>43927</v>
      </c>
      <c r="F25" s="125">
        <v>1</v>
      </c>
      <c r="G25" s="125">
        <v>0</v>
      </c>
      <c r="H25" s="84">
        <v>0</v>
      </c>
      <c r="I25" s="205">
        <v>1</v>
      </c>
      <c r="J25" s="254">
        <v>0</v>
      </c>
      <c r="K25" s="205">
        <v>1</v>
      </c>
      <c r="L25" s="205">
        <v>0</v>
      </c>
      <c r="M25" s="147">
        <v>740</v>
      </c>
      <c r="N25" s="147">
        <f>M25+600</f>
        <v>1340</v>
      </c>
      <c r="O25" s="157">
        <v>26</v>
      </c>
      <c r="P25" s="157">
        <v>26</v>
      </c>
      <c r="Q25" s="84">
        <v>26</v>
      </c>
      <c r="R25" s="174">
        <v>43954</v>
      </c>
      <c r="S25" s="174">
        <v>44184</v>
      </c>
      <c r="T25" s="255">
        <v>0</v>
      </c>
      <c r="U25" s="256">
        <v>5</v>
      </c>
      <c r="V25" s="84">
        <v>152</v>
      </c>
      <c r="W25" s="84">
        <v>172</v>
      </c>
      <c r="X25" s="174">
        <v>44045</v>
      </c>
      <c r="Y25" s="174">
        <v>44135</v>
      </c>
      <c r="Z25" s="154">
        <v>0</v>
      </c>
      <c r="AA25" s="154">
        <v>0</v>
      </c>
      <c r="AB25" s="202"/>
      <c r="AC25" s="154" t="s">
        <v>1125</v>
      </c>
      <c r="AD25" s="95"/>
      <c r="AE25" s="258"/>
      <c r="AF25" s="252"/>
    </row>
    <row r="26" spans="1:32" ht="14.5">
      <c r="A26" s="196" t="s">
        <v>629</v>
      </c>
      <c r="B26" s="219" t="s">
        <v>630</v>
      </c>
      <c r="C26" s="220">
        <v>28</v>
      </c>
      <c r="D26" s="205">
        <v>0</v>
      </c>
      <c r="E26" s="253">
        <v>43911</v>
      </c>
      <c r="F26" s="134">
        <v>1</v>
      </c>
      <c r="G26" s="125">
        <v>1</v>
      </c>
      <c r="H26" s="84">
        <v>1</v>
      </c>
      <c r="I26" s="205">
        <v>1</v>
      </c>
      <c r="J26" s="254">
        <v>0</v>
      </c>
      <c r="K26" s="205">
        <v>0</v>
      </c>
      <c r="L26" s="205">
        <v>0</v>
      </c>
      <c r="M26" s="147">
        <v>235</v>
      </c>
      <c r="N26" s="149">
        <v>835</v>
      </c>
      <c r="O26" s="157">
        <v>26</v>
      </c>
      <c r="P26" s="157">
        <v>26</v>
      </c>
      <c r="Q26" s="84">
        <v>26</v>
      </c>
      <c r="R26" s="174">
        <v>43968</v>
      </c>
      <c r="S26" s="174">
        <v>44184</v>
      </c>
      <c r="T26" s="255">
        <v>0</v>
      </c>
      <c r="U26" s="256">
        <v>7</v>
      </c>
      <c r="V26" s="84">
        <v>125</v>
      </c>
      <c r="W26" s="84">
        <v>143</v>
      </c>
      <c r="X26" s="85">
        <v>0</v>
      </c>
      <c r="Y26" s="85">
        <v>0</v>
      </c>
      <c r="Z26" s="154">
        <v>0</v>
      </c>
      <c r="AA26" s="260">
        <v>44359</v>
      </c>
      <c r="AB26" s="202"/>
      <c r="AC26" s="202"/>
      <c r="AD26" s="95"/>
      <c r="AE26" s="258"/>
      <c r="AF26" s="252"/>
    </row>
    <row r="27" spans="1:32" ht="14.5">
      <c r="A27" s="196" t="s">
        <v>631</v>
      </c>
      <c r="B27" s="219" t="s">
        <v>632</v>
      </c>
      <c r="C27" s="220">
        <v>29</v>
      </c>
      <c r="D27" s="210">
        <v>0</v>
      </c>
      <c r="E27" s="262">
        <v>43908</v>
      </c>
      <c r="F27" s="134">
        <v>1</v>
      </c>
      <c r="G27" s="125">
        <v>1</v>
      </c>
      <c r="H27" s="84">
        <v>1</v>
      </c>
      <c r="I27" s="205">
        <v>1</v>
      </c>
      <c r="J27" s="254">
        <v>0</v>
      </c>
      <c r="K27" s="205">
        <v>0</v>
      </c>
      <c r="L27" s="205">
        <v>0</v>
      </c>
      <c r="M27" s="147">
        <v>320</v>
      </c>
      <c r="N27" s="149">
        <v>920</v>
      </c>
      <c r="O27" s="175">
        <v>20</v>
      </c>
      <c r="P27" s="157">
        <v>20</v>
      </c>
      <c r="Q27" s="84">
        <v>20</v>
      </c>
      <c r="R27" s="174">
        <v>43982</v>
      </c>
      <c r="S27" s="174">
        <v>44114</v>
      </c>
      <c r="T27" s="255">
        <v>0</v>
      </c>
      <c r="U27" s="256">
        <v>7.2</v>
      </c>
      <c r="V27" s="84">
        <v>225</v>
      </c>
      <c r="W27" s="84">
        <v>240</v>
      </c>
      <c r="X27" s="85">
        <v>0</v>
      </c>
      <c r="Y27" s="85">
        <v>0</v>
      </c>
      <c r="Z27" s="154">
        <v>0</v>
      </c>
      <c r="AA27" s="260">
        <v>44359</v>
      </c>
      <c r="AB27" s="202"/>
      <c r="AC27" s="154" t="s">
        <v>1126</v>
      </c>
      <c r="AD27" s="95"/>
      <c r="AE27" s="258"/>
      <c r="AF27" s="252"/>
    </row>
    <row r="28" spans="1:32" ht="14.5">
      <c r="A28" s="196" t="s">
        <v>635</v>
      </c>
      <c r="B28" s="219" t="s">
        <v>636</v>
      </c>
      <c r="C28" s="220">
        <v>30</v>
      </c>
      <c r="D28" s="205">
        <v>0</v>
      </c>
      <c r="E28" s="253">
        <v>43907</v>
      </c>
      <c r="F28" s="125">
        <v>1</v>
      </c>
      <c r="G28" s="125">
        <v>1</v>
      </c>
      <c r="H28" s="84">
        <v>0</v>
      </c>
      <c r="I28" s="205">
        <v>1</v>
      </c>
      <c r="J28" s="254">
        <v>0</v>
      </c>
      <c r="K28" s="205">
        <v>0</v>
      </c>
      <c r="L28" s="205">
        <v>0</v>
      </c>
      <c r="M28" s="147">
        <v>552</v>
      </c>
      <c r="N28" s="149">
        <v>1152</v>
      </c>
      <c r="O28" s="157">
        <v>28</v>
      </c>
      <c r="P28" s="157">
        <v>28</v>
      </c>
      <c r="Q28" s="84">
        <v>28</v>
      </c>
      <c r="R28" s="174">
        <v>43954</v>
      </c>
      <c r="S28" s="174">
        <v>44149</v>
      </c>
      <c r="T28" s="255">
        <v>0</v>
      </c>
      <c r="U28" s="256">
        <v>5.8</v>
      </c>
      <c r="V28" s="84">
        <v>166</v>
      </c>
      <c r="W28" s="84">
        <v>161</v>
      </c>
      <c r="X28" s="85">
        <v>0</v>
      </c>
      <c r="Y28" s="85">
        <v>0</v>
      </c>
      <c r="Z28" s="154">
        <v>0</v>
      </c>
      <c r="AA28" s="154">
        <v>0</v>
      </c>
      <c r="AB28" s="202"/>
      <c r="AC28" s="154" t="s">
        <v>1127</v>
      </c>
      <c r="AD28" s="95"/>
      <c r="AE28" s="258"/>
      <c r="AF28" s="252"/>
    </row>
    <row r="29" spans="1:32" ht="14.5">
      <c r="A29" s="196" t="s">
        <v>639</v>
      </c>
      <c r="B29" s="219" t="s">
        <v>640</v>
      </c>
      <c r="C29" s="220">
        <v>31</v>
      </c>
      <c r="D29" s="205">
        <v>0</v>
      </c>
      <c r="E29" s="253">
        <v>43907</v>
      </c>
      <c r="F29" s="125">
        <v>1</v>
      </c>
      <c r="G29" s="125">
        <v>1</v>
      </c>
      <c r="H29" s="84">
        <v>1</v>
      </c>
      <c r="I29" s="205">
        <v>1</v>
      </c>
      <c r="J29" s="254">
        <v>0</v>
      </c>
      <c r="K29" s="205">
        <v>0</v>
      </c>
      <c r="L29" s="205">
        <v>0</v>
      </c>
      <c r="M29" s="147">
        <v>440</v>
      </c>
      <c r="N29" s="149">
        <v>1040</v>
      </c>
      <c r="O29" s="157">
        <v>26</v>
      </c>
      <c r="P29" s="84">
        <v>26</v>
      </c>
      <c r="Q29" s="84">
        <v>26</v>
      </c>
      <c r="R29" s="174">
        <v>43996</v>
      </c>
      <c r="S29" s="174">
        <v>44086</v>
      </c>
      <c r="T29" s="255">
        <v>0</v>
      </c>
      <c r="U29" s="256">
        <v>5.2</v>
      </c>
      <c r="V29" s="84">
        <v>168</v>
      </c>
      <c r="W29" s="84">
        <v>179</v>
      </c>
      <c r="X29" s="85">
        <v>0</v>
      </c>
      <c r="Y29" s="85">
        <v>0</v>
      </c>
      <c r="Z29" s="154">
        <v>0</v>
      </c>
      <c r="AA29" s="154">
        <v>0</v>
      </c>
      <c r="AB29" s="202"/>
      <c r="AC29" s="201"/>
      <c r="AD29" s="95"/>
      <c r="AE29" s="258"/>
      <c r="AF29" s="252"/>
    </row>
    <row r="30" spans="1:32" ht="14.5">
      <c r="A30" s="196" t="s">
        <v>641</v>
      </c>
      <c r="B30" s="219" t="s">
        <v>642</v>
      </c>
      <c r="C30" s="220">
        <v>32</v>
      </c>
      <c r="D30" s="205">
        <v>0</v>
      </c>
      <c r="E30" s="253">
        <v>43908</v>
      </c>
      <c r="F30" s="125">
        <v>0</v>
      </c>
      <c r="G30" s="125">
        <v>1</v>
      </c>
      <c r="H30" s="84">
        <v>1</v>
      </c>
      <c r="I30" s="205">
        <v>0</v>
      </c>
      <c r="J30" s="254">
        <v>0</v>
      </c>
      <c r="K30" s="205">
        <v>0</v>
      </c>
      <c r="L30" s="205">
        <v>0</v>
      </c>
      <c r="M30" s="147">
        <v>469</v>
      </c>
      <c r="N30" s="149">
        <v>1069</v>
      </c>
      <c r="O30" s="157">
        <v>26</v>
      </c>
      <c r="P30" s="84">
        <v>26</v>
      </c>
      <c r="Q30" s="84">
        <v>26</v>
      </c>
      <c r="R30" s="174">
        <v>43954</v>
      </c>
      <c r="S30" s="85">
        <v>0</v>
      </c>
      <c r="T30" s="255">
        <v>0</v>
      </c>
      <c r="U30" s="256" t="s">
        <v>1113</v>
      </c>
      <c r="V30" s="84" t="s">
        <v>1113</v>
      </c>
      <c r="W30" s="84" t="s">
        <v>1113</v>
      </c>
      <c r="X30" s="174">
        <v>43989</v>
      </c>
      <c r="Y30" s="174">
        <v>44212</v>
      </c>
      <c r="Z30" s="260">
        <v>44283</v>
      </c>
      <c r="AA30" s="154">
        <v>0</v>
      </c>
      <c r="AB30" s="202"/>
      <c r="AC30" s="202"/>
      <c r="AD30" s="87" t="s">
        <v>1128</v>
      </c>
      <c r="AE30" s="258"/>
      <c r="AF30" s="252"/>
    </row>
    <row r="31" spans="1:32" ht="14.5">
      <c r="A31" s="196" t="s">
        <v>644</v>
      </c>
      <c r="B31" s="219" t="s">
        <v>645</v>
      </c>
      <c r="C31" s="220">
        <v>33</v>
      </c>
      <c r="D31" s="205">
        <v>0</v>
      </c>
      <c r="E31" s="253">
        <v>43907</v>
      </c>
      <c r="F31" s="125">
        <v>0</v>
      </c>
      <c r="G31" s="125">
        <v>1</v>
      </c>
      <c r="H31" s="157">
        <v>1</v>
      </c>
      <c r="I31" s="205">
        <v>1</v>
      </c>
      <c r="J31" s="254">
        <v>1</v>
      </c>
      <c r="K31" s="205">
        <v>1</v>
      </c>
      <c r="L31" s="205">
        <v>0</v>
      </c>
      <c r="M31" s="147">
        <v>427</v>
      </c>
      <c r="N31" s="149">
        <v>1027</v>
      </c>
      <c r="O31" s="157">
        <v>26</v>
      </c>
      <c r="P31" s="84">
        <v>26</v>
      </c>
      <c r="Q31" s="84">
        <v>26</v>
      </c>
      <c r="R31" s="174">
        <v>43961</v>
      </c>
      <c r="S31" s="174">
        <v>44170</v>
      </c>
      <c r="T31" s="255">
        <v>0</v>
      </c>
      <c r="U31" s="256">
        <v>5.5</v>
      </c>
      <c r="V31" s="84">
        <v>212</v>
      </c>
      <c r="W31" s="84">
        <v>220</v>
      </c>
      <c r="X31" s="174">
        <v>44017</v>
      </c>
      <c r="Y31" s="174">
        <v>44114</v>
      </c>
      <c r="Z31" s="154">
        <v>0</v>
      </c>
      <c r="AA31" s="154">
        <v>0</v>
      </c>
      <c r="AB31" s="66"/>
      <c r="AC31" s="66"/>
      <c r="AD31" s="95"/>
      <c r="AE31" s="252"/>
      <c r="AF31" s="252"/>
    </row>
    <row r="32" spans="1:32" ht="14.5">
      <c r="A32" s="196" t="s">
        <v>651</v>
      </c>
      <c r="B32" s="219" t="s">
        <v>652</v>
      </c>
      <c r="C32" s="220">
        <v>34</v>
      </c>
      <c r="D32" s="205">
        <v>1</v>
      </c>
      <c r="E32" s="125">
        <v>0</v>
      </c>
      <c r="F32" s="125">
        <v>0</v>
      </c>
      <c r="G32" s="125">
        <v>1</v>
      </c>
      <c r="H32" s="84">
        <v>0</v>
      </c>
      <c r="I32" s="205">
        <v>1</v>
      </c>
      <c r="J32" s="254">
        <v>0</v>
      </c>
      <c r="K32" s="205">
        <v>1</v>
      </c>
      <c r="L32" s="205">
        <v>0</v>
      </c>
      <c r="M32" s="147">
        <v>713</v>
      </c>
      <c r="N32" s="149">
        <v>1313</v>
      </c>
      <c r="O32" s="157">
        <v>26</v>
      </c>
      <c r="P32" s="84">
        <v>26</v>
      </c>
      <c r="Q32" s="84">
        <v>26</v>
      </c>
      <c r="R32" s="174">
        <v>43954</v>
      </c>
      <c r="S32" s="85">
        <v>0</v>
      </c>
      <c r="T32" s="255">
        <v>0</v>
      </c>
      <c r="U32" s="256" t="s">
        <v>1113</v>
      </c>
      <c r="V32" s="84" t="s">
        <v>1113</v>
      </c>
      <c r="W32" s="84" t="s">
        <v>1113</v>
      </c>
      <c r="X32" s="174">
        <v>44017</v>
      </c>
      <c r="Y32" s="92">
        <v>44303</v>
      </c>
      <c r="Z32" s="154">
        <v>0</v>
      </c>
      <c r="AA32" s="154">
        <v>0</v>
      </c>
      <c r="AB32" s="66"/>
      <c r="AC32" s="66"/>
      <c r="AD32" s="95"/>
      <c r="AE32" s="252"/>
      <c r="AF32" s="252"/>
    </row>
    <row r="33" spans="1:32" ht="14.5">
      <c r="A33" s="196" t="s">
        <v>655</v>
      </c>
      <c r="B33" s="219" t="s">
        <v>656</v>
      </c>
      <c r="C33" s="220">
        <v>35</v>
      </c>
      <c r="D33" s="205">
        <v>0</v>
      </c>
      <c r="E33" s="262">
        <v>43905</v>
      </c>
      <c r="F33" s="125">
        <v>1</v>
      </c>
      <c r="G33" s="125">
        <v>1</v>
      </c>
      <c r="H33" s="84">
        <v>1</v>
      </c>
      <c r="I33" s="205">
        <v>1</v>
      </c>
      <c r="J33" s="254">
        <v>0</v>
      </c>
      <c r="K33" s="205">
        <v>0</v>
      </c>
      <c r="L33" s="205">
        <v>0</v>
      </c>
      <c r="M33" s="147">
        <v>511</v>
      </c>
      <c r="N33" s="149">
        <v>1111</v>
      </c>
      <c r="O33" s="157">
        <v>26</v>
      </c>
      <c r="P33" s="84">
        <v>26</v>
      </c>
      <c r="Q33" s="84">
        <v>26</v>
      </c>
      <c r="R33" s="174">
        <v>43968</v>
      </c>
      <c r="S33" s="85">
        <v>0</v>
      </c>
      <c r="T33" s="255">
        <v>0</v>
      </c>
      <c r="U33" s="256" t="s">
        <v>1113</v>
      </c>
      <c r="V33" s="84" t="s">
        <v>1113</v>
      </c>
      <c r="W33" s="84" t="s">
        <v>1113</v>
      </c>
      <c r="X33" s="92">
        <v>44290</v>
      </c>
      <c r="Y33" s="85">
        <v>0</v>
      </c>
      <c r="Z33" s="154">
        <v>0</v>
      </c>
      <c r="AA33" s="154">
        <v>0</v>
      </c>
      <c r="AB33" s="66"/>
      <c r="AC33" s="66"/>
      <c r="AD33" s="95"/>
      <c r="AE33" s="252"/>
      <c r="AF33" s="252"/>
    </row>
    <row r="34" spans="1:32" ht="14.5">
      <c r="A34" s="196" t="s">
        <v>658</v>
      </c>
      <c r="B34" s="219" t="s">
        <v>659</v>
      </c>
      <c r="C34" s="220">
        <v>36</v>
      </c>
      <c r="D34" s="205">
        <v>0</v>
      </c>
      <c r="E34" s="253">
        <v>43902</v>
      </c>
      <c r="F34" s="125">
        <v>0</v>
      </c>
      <c r="G34" s="125">
        <v>0</v>
      </c>
      <c r="H34" s="84">
        <v>0</v>
      </c>
      <c r="I34" s="205">
        <v>0</v>
      </c>
      <c r="J34" s="254">
        <v>0</v>
      </c>
      <c r="K34" s="210">
        <v>0</v>
      </c>
      <c r="L34" s="205">
        <v>0</v>
      </c>
      <c r="M34" s="147">
        <v>504</v>
      </c>
      <c r="N34" s="149">
        <v>1104</v>
      </c>
      <c r="O34" s="157">
        <v>26</v>
      </c>
      <c r="P34" s="84">
        <v>26</v>
      </c>
      <c r="Q34" s="84">
        <v>26</v>
      </c>
      <c r="R34" s="174">
        <v>43954</v>
      </c>
      <c r="S34" s="85">
        <v>0</v>
      </c>
      <c r="T34" s="255">
        <v>0</v>
      </c>
      <c r="U34" s="256" t="s">
        <v>1113</v>
      </c>
      <c r="V34" s="84" t="s">
        <v>1113</v>
      </c>
      <c r="W34" s="84" t="s">
        <v>1113</v>
      </c>
      <c r="X34" s="174">
        <v>44017</v>
      </c>
      <c r="Y34" s="85">
        <v>0</v>
      </c>
      <c r="Z34" s="154">
        <v>0</v>
      </c>
      <c r="AA34" s="154">
        <v>0</v>
      </c>
      <c r="AB34" s="66"/>
      <c r="AC34" s="154" t="s">
        <v>1129</v>
      </c>
      <c r="AD34" s="87" t="s">
        <v>1130</v>
      </c>
      <c r="AE34" s="252"/>
      <c r="AF34" s="252"/>
    </row>
    <row r="35" spans="1:32" ht="14.5">
      <c r="A35" s="196" t="s">
        <v>662</v>
      </c>
      <c r="B35" s="219" t="s">
        <v>663</v>
      </c>
      <c r="C35" s="220">
        <v>37</v>
      </c>
      <c r="D35" s="205">
        <v>0</v>
      </c>
      <c r="E35" s="253">
        <v>43907</v>
      </c>
      <c r="F35" s="125">
        <v>1</v>
      </c>
      <c r="G35" s="125">
        <v>1</v>
      </c>
      <c r="H35" s="84">
        <v>1</v>
      </c>
      <c r="I35" s="205">
        <v>1</v>
      </c>
      <c r="J35" s="254">
        <v>1</v>
      </c>
      <c r="K35" s="205">
        <v>0</v>
      </c>
      <c r="L35" s="205">
        <v>0</v>
      </c>
      <c r="M35" s="147">
        <v>350</v>
      </c>
      <c r="N35" s="149">
        <v>950</v>
      </c>
      <c r="O35" s="157">
        <v>12</v>
      </c>
      <c r="P35" s="84">
        <v>12</v>
      </c>
      <c r="Q35" s="84">
        <v>16</v>
      </c>
      <c r="R35" s="174">
        <v>43968</v>
      </c>
      <c r="S35" s="92">
        <v>44247</v>
      </c>
      <c r="T35" s="255">
        <v>0</v>
      </c>
      <c r="U35" s="264">
        <v>6.2</v>
      </c>
      <c r="V35" s="85">
        <v>172</v>
      </c>
      <c r="W35" s="85">
        <v>159</v>
      </c>
      <c r="X35" s="174">
        <v>44017</v>
      </c>
      <c r="Y35" s="174">
        <v>44114</v>
      </c>
      <c r="Z35" s="154">
        <v>0</v>
      </c>
      <c r="AA35" s="154">
        <v>0</v>
      </c>
      <c r="AB35" s="66"/>
      <c r="AC35" s="66"/>
      <c r="AD35" s="87" t="s">
        <v>1131</v>
      </c>
      <c r="AE35" s="252"/>
      <c r="AF35" s="252"/>
    </row>
    <row r="36" spans="1:32" ht="14.5">
      <c r="A36" s="196" t="s">
        <v>664</v>
      </c>
      <c r="B36" s="219" t="s">
        <v>665</v>
      </c>
      <c r="C36" s="220">
        <v>38</v>
      </c>
      <c r="D36" s="205">
        <v>0</v>
      </c>
      <c r="E36" s="253">
        <v>43922</v>
      </c>
      <c r="F36" s="125">
        <v>0</v>
      </c>
      <c r="G36" s="125">
        <v>1</v>
      </c>
      <c r="H36" s="84">
        <v>1</v>
      </c>
      <c r="I36" s="205">
        <v>1</v>
      </c>
      <c r="J36" s="254">
        <v>0</v>
      </c>
      <c r="K36" s="205">
        <v>0</v>
      </c>
      <c r="L36" s="205">
        <v>0</v>
      </c>
      <c r="M36" s="147">
        <v>618</v>
      </c>
      <c r="N36" s="149">
        <v>1218</v>
      </c>
      <c r="O36" s="157">
        <v>26</v>
      </c>
      <c r="P36" s="84">
        <v>26</v>
      </c>
      <c r="Q36" s="84">
        <v>26</v>
      </c>
      <c r="R36" s="174">
        <v>43982</v>
      </c>
      <c r="S36" s="174">
        <v>44107</v>
      </c>
      <c r="T36" s="255">
        <v>0</v>
      </c>
      <c r="U36" s="256">
        <v>6.3</v>
      </c>
      <c r="V36" s="84">
        <v>263</v>
      </c>
      <c r="W36" s="84">
        <v>242</v>
      </c>
      <c r="X36" s="85">
        <v>0</v>
      </c>
      <c r="Y36" s="85">
        <v>0</v>
      </c>
      <c r="Z36" s="154">
        <v>0</v>
      </c>
      <c r="AA36" s="154">
        <v>0</v>
      </c>
      <c r="AB36" s="66"/>
      <c r="AC36" s="154" t="s">
        <v>1132</v>
      </c>
      <c r="AD36" s="95"/>
      <c r="AE36" s="252"/>
      <c r="AF36" s="252"/>
    </row>
    <row r="37" spans="1:32" ht="14.5">
      <c r="A37" s="196" t="s">
        <v>666</v>
      </c>
      <c r="B37" s="219" t="s">
        <v>667</v>
      </c>
      <c r="C37" s="220">
        <v>39</v>
      </c>
      <c r="D37" s="205">
        <v>0</v>
      </c>
      <c r="E37" s="253">
        <v>43906</v>
      </c>
      <c r="F37" s="261">
        <v>1</v>
      </c>
      <c r="G37" s="261">
        <v>1</v>
      </c>
      <c r="H37" s="84">
        <v>1</v>
      </c>
      <c r="I37" s="205">
        <v>1</v>
      </c>
      <c r="J37" s="254">
        <v>1</v>
      </c>
      <c r="K37" s="205">
        <v>0</v>
      </c>
      <c r="L37" s="205">
        <v>0</v>
      </c>
      <c r="M37" s="147">
        <v>647</v>
      </c>
      <c r="N37" s="147">
        <f>M37+600</f>
        <v>1247</v>
      </c>
      <c r="O37" s="157">
        <v>26</v>
      </c>
      <c r="P37" s="84">
        <v>26</v>
      </c>
      <c r="Q37" s="84">
        <v>26</v>
      </c>
      <c r="R37" s="174">
        <v>43961</v>
      </c>
      <c r="S37" s="174">
        <v>44191</v>
      </c>
      <c r="T37" s="255">
        <v>0</v>
      </c>
      <c r="U37" s="256">
        <v>6.7</v>
      </c>
      <c r="V37" s="84">
        <v>163</v>
      </c>
      <c r="W37" s="84">
        <v>152</v>
      </c>
      <c r="X37" s="174">
        <v>43989</v>
      </c>
      <c r="Y37" s="174">
        <v>44177</v>
      </c>
      <c r="Z37" s="154">
        <v>0</v>
      </c>
      <c r="AA37" s="154">
        <v>0</v>
      </c>
      <c r="AB37" s="66"/>
      <c r="AC37" s="154" t="s">
        <v>1133</v>
      </c>
      <c r="AD37" s="87" t="s">
        <v>1134</v>
      </c>
      <c r="AE37" s="252"/>
      <c r="AF37" s="252"/>
    </row>
    <row r="38" spans="1:32" ht="14.5">
      <c r="A38" s="196" t="s">
        <v>669</v>
      </c>
      <c r="B38" s="219" t="s">
        <v>670</v>
      </c>
      <c r="C38" s="220">
        <v>40</v>
      </c>
      <c r="D38" s="205">
        <v>0</v>
      </c>
      <c r="E38" s="253">
        <v>43911</v>
      </c>
      <c r="F38" s="134">
        <v>1</v>
      </c>
      <c r="G38" s="125">
        <v>1</v>
      </c>
      <c r="H38" s="84">
        <v>1</v>
      </c>
      <c r="I38" s="205">
        <v>0</v>
      </c>
      <c r="J38" s="254">
        <v>0</v>
      </c>
      <c r="K38" s="205">
        <v>0</v>
      </c>
      <c r="L38" s="205">
        <v>0</v>
      </c>
      <c r="M38" s="147">
        <v>539</v>
      </c>
      <c r="N38" s="149">
        <v>1139</v>
      </c>
      <c r="O38" s="157">
        <v>26</v>
      </c>
      <c r="P38" s="84">
        <v>26</v>
      </c>
      <c r="Q38" s="84">
        <v>26</v>
      </c>
      <c r="R38" s="174">
        <v>43982</v>
      </c>
      <c r="S38" s="174">
        <v>44177</v>
      </c>
      <c r="T38" s="255">
        <v>0</v>
      </c>
      <c r="U38" s="256">
        <v>5.7</v>
      </c>
      <c r="V38" s="84">
        <v>173</v>
      </c>
      <c r="W38" s="84">
        <v>178</v>
      </c>
      <c r="X38" s="85">
        <v>0</v>
      </c>
      <c r="Y38" s="85">
        <v>0</v>
      </c>
      <c r="Z38" s="154">
        <v>0</v>
      </c>
      <c r="AA38" s="154">
        <v>0</v>
      </c>
      <c r="AB38" s="66"/>
      <c r="AC38" s="154" t="s">
        <v>1135</v>
      </c>
      <c r="AD38" s="95"/>
      <c r="AE38" s="252"/>
      <c r="AF38" s="252"/>
    </row>
    <row r="39" spans="1:32" ht="14.5">
      <c r="A39" s="196" t="s">
        <v>672</v>
      </c>
      <c r="B39" s="219" t="s">
        <v>673</v>
      </c>
      <c r="C39" s="220">
        <v>41</v>
      </c>
      <c r="D39" s="205">
        <v>0</v>
      </c>
      <c r="E39" s="262">
        <v>44155</v>
      </c>
      <c r="F39" s="134">
        <v>1</v>
      </c>
      <c r="G39" s="125">
        <v>1</v>
      </c>
      <c r="H39" s="84">
        <v>0</v>
      </c>
      <c r="I39" s="205">
        <v>1</v>
      </c>
      <c r="J39" s="254">
        <v>0</v>
      </c>
      <c r="K39" s="205">
        <v>1</v>
      </c>
      <c r="L39" s="205">
        <v>0</v>
      </c>
      <c r="M39" s="147">
        <v>648</v>
      </c>
      <c r="N39" s="149">
        <v>1248</v>
      </c>
      <c r="O39" s="157">
        <v>26</v>
      </c>
      <c r="P39" s="84">
        <v>26</v>
      </c>
      <c r="Q39" s="84">
        <v>26</v>
      </c>
      <c r="R39" s="174">
        <v>43961</v>
      </c>
      <c r="S39" s="174">
        <v>44247</v>
      </c>
      <c r="T39" s="255">
        <v>0</v>
      </c>
      <c r="U39" s="264">
        <v>6.4</v>
      </c>
      <c r="V39" s="85">
        <v>188</v>
      </c>
      <c r="W39" s="85">
        <v>156</v>
      </c>
      <c r="X39" s="174">
        <v>44017</v>
      </c>
      <c r="Y39" s="174">
        <v>44177</v>
      </c>
      <c r="Z39" s="154">
        <v>0</v>
      </c>
      <c r="AA39" s="154">
        <v>0</v>
      </c>
      <c r="AB39" s="66"/>
      <c r="AC39" s="66"/>
      <c r="AD39" s="95"/>
      <c r="AE39" s="252"/>
      <c r="AF39" s="252"/>
    </row>
    <row r="40" spans="1:32" ht="14.5">
      <c r="A40" s="196" t="s">
        <v>674</v>
      </c>
      <c r="B40" s="219" t="s">
        <v>675</v>
      </c>
      <c r="C40" s="220">
        <v>42</v>
      </c>
      <c r="D40" s="205">
        <v>0</v>
      </c>
      <c r="E40" s="253">
        <v>43917</v>
      </c>
      <c r="F40" s="125">
        <v>0</v>
      </c>
      <c r="G40" s="125">
        <v>1</v>
      </c>
      <c r="H40" s="84">
        <v>0</v>
      </c>
      <c r="I40" s="205">
        <v>1</v>
      </c>
      <c r="J40" s="254">
        <v>0</v>
      </c>
      <c r="K40" s="205">
        <v>0</v>
      </c>
      <c r="L40" s="205">
        <v>0</v>
      </c>
      <c r="M40" s="147">
        <v>572</v>
      </c>
      <c r="N40" s="149">
        <v>1172</v>
      </c>
      <c r="O40" s="157">
        <v>26</v>
      </c>
      <c r="P40" s="84">
        <v>26</v>
      </c>
      <c r="Q40" s="84">
        <v>26</v>
      </c>
      <c r="R40" s="174">
        <v>43954</v>
      </c>
      <c r="S40" s="85">
        <v>0</v>
      </c>
      <c r="T40" s="255">
        <v>0</v>
      </c>
      <c r="U40" s="256" t="s">
        <v>1113</v>
      </c>
      <c r="V40" s="84" t="s">
        <v>1113</v>
      </c>
      <c r="W40" s="84" t="s">
        <v>1113</v>
      </c>
      <c r="X40" s="85">
        <v>0</v>
      </c>
      <c r="Y40" s="85">
        <v>0</v>
      </c>
      <c r="Z40" s="154">
        <v>0</v>
      </c>
      <c r="AA40" s="154">
        <v>0</v>
      </c>
      <c r="AB40" s="66"/>
      <c r="AC40" s="66"/>
      <c r="AD40" s="95"/>
      <c r="AE40" s="252"/>
      <c r="AF40" s="252"/>
    </row>
    <row r="41" spans="1:32" ht="14.5">
      <c r="A41" s="196" t="s">
        <v>678</v>
      </c>
      <c r="B41" s="219" t="s">
        <v>679</v>
      </c>
      <c r="C41" s="220">
        <v>44</v>
      </c>
      <c r="D41" s="205">
        <v>0</v>
      </c>
      <c r="E41" s="253">
        <v>43902</v>
      </c>
      <c r="F41" s="261">
        <v>1</v>
      </c>
      <c r="G41" s="261">
        <v>1</v>
      </c>
      <c r="H41" s="84">
        <v>0</v>
      </c>
      <c r="I41" s="205">
        <v>1</v>
      </c>
      <c r="J41" s="254">
        <v>1</v>
      </c>
      <c r="K41" s="205">
        <v>1</v>
      </c>
      <c r="L41" s="205">
        <v>0</v>
      </c>
      <c r="M41" s="265">
        <v>732</v>
      </c>
      <c r="N41" s="265">
        <f>M41+600</f>
        <v>1332</v>
      </c>
      <c r="O41" s="157">
        <v>26</v>
      </c>
      <c r="P41" s="84">
        <v>26</v>
      </c>
      <c r="Q41" s="84">
        <v>26</v>
      </c>
      <c r="R41" s="174">
        <v>43947</v>
      </c>
      <c r="S41" s="85">
        <v>0</v>
      </c>
      <c r="T41" s="255">
        <v>0</v>
      </c>
      <c r="U41" s="256" t="s">
        <v>1113</v>
      </c>
      <c r="V41" s="84" t="s">
        <v>1113</v>
      </c>
      <c r="W41" s="84" t="s">
        <v>1113</v>
      </c>
      <c r="X41" s="174">
        <v>43989</v>
      </c>
      <c r="Y41" s="174">
        <v>44247</v>
      </c>
      <c r="Z41" s="154">
        <v>0</v>
      </c>
      <c r="AA41" s="154">
        <v>0</v>
      </c>
      <c r="AB41" s="66"/>
      <c r="AC41" s="154" t="s">
        <v>1136</v>
      </c>
      <c r="AD41" s="95"/>
      <c r="AE41" s="252"/>
      <c r="AF41" s="252"/>
    </row>
    <row r="42" spans="1:32" ht="14.5">
      <c r="A42" s="196" t="s">
        <v>683</v>
      </c>
      <c r="B42" s="219" t="s">
        <v>684</v>
      </c>
      <c r="C42" s="220">
        <v>45</v>
      </c>
      <c r="D42" s="205">
        <v>0</v>
      </c>
      <c r="E42" s="253">
        <v>43909</v>
      </c>
      <c r="F42" s="125">
        <v>0</v>
      </c>
      <c r="G42" s="125">
        <v>1</v>
      </c>
      <c r="H42" s="84">
        <v>1</v>
      </c>
      <c r="I42" s="205">
        <v>0</v>
      </c>
      <c r="J42" s="254">
        <v>0</v>
      </c>
      <c r="K42" s="205">
        <v>0</v>
      </c>
      <c r="L42" s="205">
        <v>0</v>
      </c>
      <c r="M42" s="147">
        <v>326</v>
      </c>
      <c r="N42" s="149">
        <v>926</v>
      </c>
      <c r="O42" s="157">
        <v>20</v>
      </c>
      <c r="P42" s="84">
        <v>20</v>
      </c>
      <c r="Q42" s="84">
        <v>20</v>
      </c>
      <c r="R42" s="174">
        <v>43975</v>
      </c>
      <c r="S42" s="174">
        <v>44177</v>
      </c>
      <c r="T42" s="255">
        <v>0</v>
      </c>
      <c r="U42" s="256">
        <v>5.3</v>
      </c>
      <c r="V42" s="84">
        <v>221</v>
      </c>
      <c r="W42" s="84">
        <v>161</v>
      </c>
      <c r="X42" s="174">
        <v>44017</v>
      </c>
      <c r="Y42" s="174">
        <v>44114</v>
      </c>
      <c r="Z42" s="154">
        <v>0</v>
      </c>
      <c r="AA42" s="154">
        <v>0</v>
      </c>
      <c r="AB42" s="66"/>
      <c r="AC42" s="66"/>
      <c r="AD42" s="95"/>
      <c r="AE42" s="252"/>
      <c r="AF42" s="252"/>
    </row>
    <row r="43" spans="1:32" ht="14.5">
      <c r="A43" s="196" t="s">
        <v>687</v>
      </c>
      <c r="B43" s="219" t="s">
        <v>688</v>
      </c>
      <c r="C43" s="220">
        <v>46</v>
      </c>
      <c r="D43" s="205">
        <v>0</v>
      </c>
      <c r="E43" s="262">
        <v>43918</v>
      </c>
      <c r="F43" s="125">
        <v>1</v>
      </c>
      <c r="G43" s="125">
        <v>1</v>
      </c>
      <c r="H43" s="84">
        <v>1</v>
      </c>
      <c r="I43" s="205">
        <v>1</v>
      </c>
      <c r="J43" s="254">
        <v>0</v>
      </c>
      <c r="K43" s="210">
        <v>0</v>
      </c>
      <c r="L43" s="205">
        <v>0</v>
      </c>
      <c r="M43" s="147">
        <v>414</v>
      </c>
      <c r="N43" s="149">
        <v>1014</v>
      </c>
      <c r="O43" s="157">
        <v>26</v>
      </c>
      <c r="P43" s="84">
        <v>26</v>
      </c>
      <c r="Q43" s="84">
        <v>26</v>
      </c>
      <c r="R43" s="85">
        <v>0</v>
      </c>
      <c r="S43" s="85">
        <v>0</v>
      </c>
      <c r="T43" s="255">
        <v>0</v>
      </c>
      <c r="U43" s="256" t="s">
        <v>1113</v>
      </c>
      <c r="V43" s="84" t="s">
        <v>1113</v>
      </c>
      <c r="W43" s="84" t="s">
        <v>1113</v>
      </c>
      <c r="X43" s="85">
        <v>0</v>
      </c>
      <c r="Y43" s="85">
        <v>0</v>
      </c>
      <c r="Z43" s="154">
        <v>0</v>
      </c>
      <c r="AA43" s="154">
        <v>0</v>
      </c>
      <c r="AB43" s="66"/>
      <c r="AC43" s="201"/>
      <c r="AD43" s="87" t="s">
        <v>1137</v>
      </c>
      <c r="AE43" s="252"/>
      <c r="AF43" s="252"/>
    </row>
    <row r="44" spans="1:32" ht="14.5">
      <c r="A44" s="196" t="s">
        <v>690</v>
      </c>
      <c r="B44" s="219" t="s">
        <v>691</v>
      </c>
      <c r="C44" s="220">
        <v>47</v>
      </c>
      <c r="D44" s="205">
        <v>0</v>
      </c>
      <c r="E44" s="253">
        <v>43909</v>
      </c>
      <c r="F44" s="125">
        <v>1</v>
      </c>
      <c r="G44" s="125">
        <v>1</v>
      </c>
      <c r="H44" s="84">
        <v>1</v>
      </c>
      <c r="I44" s="205">
        <v>1</v>
      </c>
      <c r="J44" s="254">
        <v>0</v>
      </c>
      <c r="K44" s="205">
        <v>1</v>
      </c>
      <c r="L44" s="205">
        <v>0</v>
      </c>
      <c r="M44" s="147">
        <v>275</v>
      </c>
      <c r="N44" s="149">
        <v>875</v>
      </c>
      <c r="O44" s="157">
        <v>26</v>
      </c>
      <c r="P44" s="84">
        <v>26</v>
      </c>
      <c r="Q44" s="84">
        <v>26</v>
      </c>
      <c r="R44" s="174">
        <v>43982</v>
      </c>
      <c r="S44" s="174">
        <v>44142</v>
      </c>
      <c r="T44" s="255">
        <v>0</v>
      </c>
      <c r="U44" s="256">
        <v>8.1999999999999993</v>
      </c>
      <c r="V44" s="84">
        <v>241</v>
      </c>
      <c r="W44" s="84">
        <v>234</v>
      </c>
      <c r="X44" s="85">
        <v>0</v>
      </c>
      <c r="Y44" s="85">
        <v>0</v>
      </c>
      <c r="Z44" s="154">
        <v>0</v>
      </c>
      <c r="AA44" s="154">
        <v>0</v>
      </c>
      <c r="AB44" s="66"/>
      <c r="AC44" s="66"/>
      <c r="AD44" s="95"/>
      <c r="AE44" s="252"/>
      <c r="AF44" s="252"/>
    </row>
    <row r="45" spans="1:32" ht="14.5">
      <c r="A45" s="196" t="s">
        <v>695</v>
      </c>
      <c r="B45" s="219" t="s">
        <v>696</v>
      </c>
      <c r="C45" s="220">
        <v>48</v>
      </c>
      <c r="D45" s="205">
        <v>0</v>
      </c>
      <c r="E45" s="253">
        <v>43907</v>
      </c>
      <c r="F45" s="125">
        <v>1</v>
      </c>
      <c r="G45" s="125">
        <v>1</v>
      </c>
      <c r="H45" s="84">
        <v>1</v>
      </c>
      <c r="I45" s="205">
        <v>1</v>
      </c>
      <c r="J45" s="254">
        <v>1</v>
      </c>
      <c r="K45" s="210">
        <v>1</v>
      </c>
      <c r="L45" s="205">
        <v>0</v>
      </c>
      <c r="M45" s="147">
        <v>521</v>
      </c>
      <c r="N45" s="149">
        <v>1121</v>
      </c>
      <c r="O45" s="157">
        <v>26</v>
      </c>
      <c r="P45" s="84">
        <v>26</v>
      </c>
      <c r="Q45" s="84">
        <v>26</v>
      </c>
      <c r="R45" s="174">
        <v>43982</v>
      </c>
      <c r="S45" s="174">
        <v>44191</v>
      </c>
      <c r="T45" s="255">
        <v>0</v>
      </c>
      <c r="U45" s="256">
        <v>7.8</v>
      </c>
      <c r="V45" s="84">
        <v>223</v>
      </c>
      <c r="W45" s="84">
        <v>211</v>
      </c>
      <c r="X45" s="174">
        <v>44017</v>
      </c>
      <c r="Y45" s="174">
        <v>44114</v>
      </c>
      <c r="Z45" s="154">
        <v>0</v>
      </c>
      <c r="AA45" s="154">
        <v>0</v>
      </c>
      <c r="AB45" s="66"/>
      <c r="AC45" s="66"/>
      <c r="AD45" s="87" t="s">
        <v>1138</v>
      </c>
      <c r="AE45" s="252"/>
      <c r="AF45" s="252"/>
    </row>
    <row r="46" spans="1:32" ht="14.5">
      <c r="A46" s="196" t="s">
        <v>698</v>
      </c>
      <c r="B46" s="219" t="s">
        <v>699</v>
      </c>
      <c r="C46" s="220">
        <v>49</v>
      </c>
      <c r="D46" s="205">
        <v>0</v>
      </c>
      <c r="E46" s="262">
        <v>43947</v>
      </c>
      <c r="F46" s="125">
        <v>1</v>
      </c>
      <c r="G46" s="125">
        <v>1</v>
      </c>
      <c r="H46" s="84">
        <v>1</v>
      </c>
      <c r="I46" s="205">
        <v>1</v>
      </c>
      <c r="J46" s="254">
        <v>0</v>
      </c>
      <c r="K46" s="205">
        <v>0</v>
      </c>
      <c r="L46" s="205">
        <v>0</v>
      </c>
      <c r="M46" s="147">
        <v>580</v>
      </c>
      <c r="N46" s="149">
        <v>1180</v>
      </c>
      <c r="O46" s="157">
        <v>26</v>
      </c>
      <c r="P46" s="84">
        <v>26</v>
      </c>
      <c r="Q46" s="84">
        <v>26</v>
      </c>
      <c r="R46" s="174">
        <v>44010</v>
      </c>
      <c r="S46" s="174">
        <v>44100</v>
      </c>
      <c r="T46" s="255">
        <v>0</v>
      </c>
      <c r="U46" s="256">
        <v>4.5999999999999996</v>
      </c>
      <c r="V46" s="84">
        <v>177</v>
      </c>
      <c r="W46" s="84">
        <v>148</v>
      </c>
      <c r="X46" s="85">
        <v>0</v>
      </c>
      <c r="Y46" s="85">
        <v>0</v>
      </c>
      <c r="Z46" s="154">
        <v>0</v>
      </c>
      <c r="AA46" s="154">
        <v>0</v>
      </c>
      <c r="AB46" s="66"/>
      <c r="AC46" s="154" t="s">
        <v>1139</v>
      </c>
      <c r="AD46" s="95"/>
      <c r="AE46" s="252"/>
      <c r="AF46" s="252"/>
    </row>
    <row r="47" spans="1:32" ht="14.5">
      <c r="A47" s="196" t="s">
        <v>702</v>
      </c>
      <c r="B47" s="219" t="s">
        <v>703</v>
      </c>
      <c r="C47" s="220">
        <v>50</v>
      </c>
      <c r="D47" s="205">
        <v>0</v>
      </c>
      <c r="E47" s="253">
        <v>43936</v>
      </c>
      <c r="F47" s="263">
        <v>0</v>
      </c>
      <c r="G47" s="125">
        <v>1</v>
      </c>
      <c r="H47" s="84">
        <v>1</v>
      </c>
      <c r="I47" s="205">
        <v>1</v>
      </c>
      <c r="J47" s="254">
        <v>0</v>
      </c>
      <c r="K47" s="205">
        <v>1</v>
      </c>
      <c r="L47" s="205">
        <v>0</v>
      </c>
      <c r="M47" s="147">
        <v>513</v>
      </c>
      <c r="N47" s="149">
        <v>1113</v>
      </c>
      <c r="O47" s="157">
        <v>26</v>
      </c>
      <c r="P47" s="84">
        <v>26</v>
      </c>
      <c r="Q47" s="84">
        <v>26</v>
      </c>
      <c r="R47" s="174">
        <v>43954</v>
      </c>
      <c r="S47" s="174">
        <v>44184</v>
      </c>
      <c r="T47" s="255">
        <v>0</v>
      </c>
      <c r="U47" s="256">
        <v>3.5</v>
      </c>
      <c r="V47" s="84">
        <v>146</v>
      </c>
      <c r="W47" s="84">
        <v>146</v>
      </c>
      <c r="X47" s="174">
        <v>44017</v>
      </c>
      <c r="Y47" s="174">
        <v>44114</v>
      </c>
      <c r="Z47" s="154">
        <v>0</v>
      </c>
      <c r="AA47" s="154">
        <v>0</v>
      </c>
      <c r="AB47" s="66"/>
      <c r="AC47" s="154" t="s">
        <v>1140</v>
      </c>
      <c r="AD47" s="95"/>
      <c r="AE47" s="252"/>
      <c r="AF47" s="252"/>
    </row>
    <row r="48" spans="1:32" ht="14.5">
      <c r="A48" s="196" t="s">
        <v>704</v>
      </c>
      <c r="B48" s="219" t="s">
        <v>705</v>
      </c>
      <c r="C48" s="220">
        <v>51</v>
      </c>
      <c r="D48" s="205">
        <v>0</v>
      </c>
      <c r="E48" s="253">
        <v>43907</v>
      </c>
      <c r="F48" s="125">
        <v>1</v>
      </c>
      <c r="G48" s="125">
        <v>1</v>
      </c>
      <c r="H48" s="84">
        <v>0</v>
      </c>
      <c r="I48" s="205">
        <v>1</v>
      </c>
      <c r="J48" s="254">
        <v>0</v>
      </c>
      <c r="K48" s="210">
        <v>0</v>
      </c>
      <c r="L48" s="205">
        <v>0</v>
      </c>
      <c r="M48" s="147">
        <v>378</v>
      </c>
      <c r="N48" s="149">
        <v>978</v>
      </c>
      <c r="O48" s="157">
        <v>26</v>
      </c>
      <c r="P48" s="84">
        <v>26</v>
      </c>
      <c r="Q48" s="84">
        <v>26</v>
      </c>
      <c r="R48" s="174">
        <v>43982</v>
      </c>
      <c r="S48" s="174">
        <v>44156</v>
      </c>
      <c r="T48" s="255">
        <v>0</v>
      </c>
      <c r="U48" s="256">
        <v>5.9</v>
      </c>
      <c r="V48" s="84">
        <v>219</v>
      </c>
      <c r="W48" s="84">
        <v>203</v>
      </c>
      <c r="X48" s="85">
        <v>0</v>
      </c>
      <c r="Y48" s="85">
        <v>0</v>
      </c>
      <c r="Z48" s="154">
        <v>0</v>
      </c>
      <c r="AA48" s="154">
        <v>0</v>
      </c>
      <c r="AB48" s="66"/>
      <c r="AC48" s="66"/>
      <c r="AD48" s="95"/>
      <c r="AE48" s="252"/>
      <c r="AF48" s="252"/>
    </row>
    <row r="49" spans="1:32" ht="14.5">
      <c r="A49" s="196" t="s">
        <v>707</v>
      </c>
      <c r="B49" s="219" t="s">
        <v>708</v>
      </c>
      <c r="C49" s="220">
        <v>53</v>
      </c>
      <c r="D49" s="205">
        <v>0</v>
      </c>
      <c r="E49" s="253">
        <v>43908</v>
      </c>
      <c r="F49" s="134">
        <v>1</v>
      </c>
      <c r="G49" s="125">
        <v>1</v>
      </c>
      <c r="H49" s="84">
        <v>0</v>
      </c>
      <c r="I49" s="205">
        <v>1</v>
      </c>
      <c r="J49" s="254">
        <v>0</v>
      </c>
      <c r="K49" s="205">
        <v>0</v>
      </c>
      <c r="L49" s="205">
        <v>0</v>
      </c>
      <c r="M49" s="147">
        <v>790</v>
      </c>
      <c r="N49" s="149">
        <v>1390</v>
      </c>
      <c r="O49" s="157">
        <v>26</v>
      </c>
      <c r="P49" s="84">
        <v>26</v>
      </c>
      <c r="Q49" s="84">
        <v>26</v>
      </c>
      <c r="R49" s="174">
        <v>43954</v>
      </c>
      <c r="S49" s="92">
        <v>44268</v>
      </c>
      <c r="T49" s="255">
        <v>0</v>
      </c>
      <c r="U49" s="264">
        <v>6.2</v>
      </c>
      <c r="V49" s="85">
        <v>155</v>
      </c>
      <c r="W49" s="85">
        <v>138</v>
      </c>
      <c r="X49" s="174">
        <v>43989</v>
      </c>
      <c r="Y49" s="174">
        <v>44177</v>
      </c>
      <c r="Z49" s="154">
        <v>0</v>
      </c>
      <c r="AA49" s="154">
        <v>0</v>
      </c>
      <c r="AB49" s="66"/>
      <c r="AC49" s="154" t="s">
        <v>1141</v>
      </c>
      <c r="AD49" s="95"/>
      <c r="AE49" s="252"/>
      <c r="AF49" s="252"/>
    </row>
    <row r="50" spans="1:32" ht="14.5">
      <c r="A50" s="196" t="s">
        <v>711</v>
      </c>
      <c r="B50" s="219" t="s">
        <v>712</v>
      </c>
      <c r="C50" s="220">
        <v>54</v>
      </c>
      <c r="D50" s="205">
        <v>0</v>
      </c>
      <c r="E50" s="253">
        <v>43909</v>
      </c>
      <c r="F50" s="125">
        <v>0</v>
      </c>
      <c r="G50" s="125">
        <v>1</v>
      </c>
      <c r="H50" s="84">
        <v>0</v>
      </c>
      <c r="I50" s="205">
        <v>1</v>
      </c>
      <c r="J50" s="254">
        <v>0</v>
      </c>
      <c r="K50" s="205">
        <v>0</v>
      </c>
      <c r="L50" s="205">
        <v>0</v>
      </c>
      <c r="M50" s="147">
        <v>424</v>
      </c>
      <c r="N50" s="149">
        <v>1024</v>
      </c>
      <c r="O50" s="157">
        <v>26</v>
      </c>
      <c r="P50" s="84">
        <v>26</v>
      </c>
      <c r="Q50" s="84">
        <v>26</v>
      </c>
      <c r="R50" s="174">
        <v>43954</v>
      </c>
      <c r="S50" s="174">
        <v>44177</v>
      </c>
      <c r="T50" s="255">
        <v>0</v>
      </c>
      <c r="U50" s="256">
        <v>8</v>
      </c>
      <c r="V50" s="84">
        <v>160</v>
      </c>
      <c r="W50" s="84">
        <v>157</v>
      </c>
      <c r="X50" s="85">
        <v>0</v>
      </c>
      <c r="Y50" s="85">
        <v>0</v>
      </c>
      <c r="Z50" s="154">
        <v>0</v>
      </c>
      <c r="AA50" s="154">
        <v>0</v>
      </c>
      <c r="AB50" s="66"/>
      <c r="AC50" s="66"/>
      <c r="AD50" s="95"/>
      <c r="AE50" s="252"/>
      <c r="AF50" s="252"/>
    </row>
    <row r="51" spans="1:32" ht="14.5">
      <c r="A51" s="196" t="s">
        <v>713</v>
      </c>
      <c r="B51" s="219" t="s">
        <v>714</v>
      </c>
      <c r="C51" s="220">
        <v>55</v>
      </c>
      <c r="D51" s="205">
        <v>0</v>
      </c>
      <c r="E51" s="262">
        <v>43942</v>
      </c>
      <c r="F51" s="125">
        <v>1</v>
      </c>
      <c r="G51" s="125">
        <v>1</v>
      </c>
      <c r="H51" s="84">
        <v>0</v>
      </c>
      <c r="I51" s="205">
        <v>1</v>
      </c>
      <c r="J51" s="254">
        <v>0</v>
      </c>
      <c r="K51" s="210">
        <v>0</v>
      </c>
      <c r="L51" s="205">
        <v>0</v>
      </c>
      <c r="M51" s="147">
        <v>370</v>
      </c>
      <c r="N51" s="149">
        <v>970</v>
      </c>
      <c r="O51" s="157">
        <v>26</v>
      </c>
      <c r="P51" s="84">
        <v>26</v>
      </c>
      <c r="Q51" s="84">
        <v>26</v>
      </c>
      <c r="R51" s="174">
        <v>43968</v>
      </c>
      <c r="S51" s="174">
        <v>44142</v>
      </c>
      <c r="T51" s="255">
        <v>0</v>
      </c>
      <c r="U51" s="256">
        <v>6.3</v>
      </c>
      <c r="V51" s="84">
        <v>185</v>
      </c>
      <c r="W51" s="84">
        <v>210</v>
      </c>
      <c r="X51" s="85">
        <v>0</v>
      </c>
      <c r="Y51" s="85">
        <v>0</v>
      </c>
      <c r="Z51" s="154">
        <v>0</v>
      </c>
      <c r="AA51" s="154">
        <v>0</v>
      </c>
      <c r="AB51" s="66"/>
      <c r="AC51" s="154" t="s">
        <v>1142</v>
      </c>
      <c r="AD51" s="95"/>
      <c r="AE51" s="252"/>
      <c r="AF51" s="252"/>
    </row>
    <row r="52" spans="1:32" ht="14.5">
      <c r="A52" s="196" t="s">
        <v>715</v>
      </c>
      <c r="B52" s="219" t="s">
        <v>716</v>
      </c>
      <c r="C52" s="220">
        <v>56</v>
      </c>
      <c r="D52" s="205">
        <v>1</v>
      </c>
      <c r="E52" s="125">
        <v>0</v>
      </c>
      <c r="F52" s="261">
        <v>0</v>
      </c>
      <c r="G52" s="261">
        <v>1</v>
      </c>
      <c r="H52" s="83">
        <v>1</v>
      </c>
      <c r="I52" s="210">
        <v>1</v>
      </c>
      <c r="J52" s="254">
        <v>0</v>
      </c>
      <c r="K52" s="205">
        <v>0</v>
      </c>
      <c r="L52" s="205">
        <v>0</v>
      </c>
      <c r="M52" s="147">
        <v>508</v>
      </c>
      <c r="N52" s="149">
        <v>1108</v>
      </c>
      <c r="O52" s="157">
        <v>26</v>
      </c>
      <c r="P52" s="84">
        <v>26</v>
      </c>
      <c r="Q52" s="84">
        <v>26</v>
      </c>
      <c r="R52" s="174">
        <v>44003</v>
      </c>
      <c r="S52" s="174">
        <v>44093</v>
      </c>
      <c r="T52" s="255">
        <v>0</v>
      </c>
      <c r="U52" s="256">
        <v>7.1</v>
      </c>
      <c r="V52" s="84">
        <v>192</v>
      </c>
      <c r="W52" s="84">
        <v>182</v>
      </c>
      <c r="X52" s="85">
        <v>0</v>
      </c>
      <c r="Y52" s="85">
        <v>0</v>
      </c>
      <c r="Z52" s="154">
        <v>0</v>
      </c>
      <c r="AA52" s="154">
        <v>0</v>
      </c>
      <c r="AB52" s="66"/>
      <c r="AC52" s="154" t="s">
        <v>1143</v>
      </c>
      <c r="AD52" s="95"/>
      <c r="AE52" s="252"/>
      <c r="AF52" s="252"/>
    </row>
    <row r="53" spans="1:32" ht="14.5">
      <c r="A53" s="141" t="s">
        <v>718</v>
      </c>
      <c r="B53" s="266"/>
      <c r="C53" s="226"/>
      <c r="D53" s="182">
        <f t="shared" ref="D53:L53" si="0">COUNTIF(D2:D52, "&gt;0")</f>
        <v>7</v>
      </c>
      <c r="E53" s="182">
        <f t="shared" si="0"/>
        <v>44</v>
      </c>
      <c r="F53" s="182">
        <f t="shared" si="0"/>
        <v>28</v>
      </c>
      <c r="G53" s="182">
        <f t="shared" si="0"/>
        <v>48</v>
      </c>
      <c r="H53" s="182">
        <f t="shared" si="0"/>
        <v>27</v>
      </c>
      <c r="I53" s="182">
        <f t="shared" si="0"/>
        <v>42</v>
      </c>
      <c r="J53" s="182">
        <f t="shared" si="0"/>
        <v>11</v>
      </c>
      <c r="K53" s="182">
        <f t="shared" si="0"/>
        <v>19</v>
      </c>
      <c r="L53" s="182">
        <f t="shared" si="0"/>
        <v>3</v>
      </c>
      <c r="M53" s="267" t="s">
        <v>179</v>
      </c>
      <c r="N53" s="267" t="s">
        <v>179</v>
      </c>
      <c r="O53" s="267" t="s">
        <v>179</v>
      </c>
      <c r="P53" s="267" t="s">
        <v>179</v>
      </c>
      <c r="Q53" s="267" t="s">
        <v>179</v>
      </c>
      <c r="R53" s="182">
        <f t="shared" ref="R53:T53" si="1">COUNTIF(R2:R52, "&gt;0")</f>
        <v>50</v>
      </c>
      <c r="S53" s="182">
        <f t="shared" si="1"/>
        <v>38</v>
      </c>
      <c r="T53" s="182">
        <f t="shared" si="1"/>
        <v>1</v>
      </c>
      <c r="U53" s="267" t="s">
        <v>179</v>
      </c>
      <c r="V53" s="267" t="s">
        <v>179</v>
      </c>
      <c r="W53" s="267" t="s">
        <v>179</v>
      </c>
      <c r="X53" s="182">
        <f t="shared" ref="X53:AA53" si="2">COUNTIF(X2:X52, "&gt;0")</f>
        <v>25</v>
      </c>
      <c r="Y53" s="182">
        <f t="shared" si="2"/>
        <v>22</v>
      </c>
      <c r="Z53" s="182">
        <f t="shared" si="2"/>
        <v>4</v>
      </c>
      <c r="AA53" s="182">
        <f t="shared" si="2"/>
        <v>4</v>
      </c>
      <c r="AB53" s="147"/>
      <c r="AC53" s="147"/>
      <c r="AD53" s="147"/>
      <c r="AE53" s="268"/>
      <c r="AF53" s="268"/>
    </row>
    <row r="54" spans="1:32" ht="14.5">
      <c r="A54" s="66"/>
      <c r="B54" s="187"/>
      <c r="C54" s="215"/>
      <c r="D54" s="66"/>
      <c r="E54" s="66"/>
      <c r="F54" s="66"/>
      <c r="G54" s="66"/>
      <c r="H54" s="66"/>
      <c r="I54" s="66"/>
      <c r="J54" s="66"/>
      <c r="K54" s="66"/>
      <c r="L54" s="66"/>
      <c r="M54" s="66"/>
      <c r="N54" s="66"/>
      <c r="O54" s="66"/>
      <c r="P54" s="66"/>
      <c r="Q54" s="66"/>
      <c r="R54" s="147"/>
      <c r="S54" s="66"/>
      <c r="T54" s="66"/>
      <c r="U54" s="66"/>
      <c r="V54" s="66"/>
      <c r="W54" s="66"/>
      <c r="X54" s="66"/>
      <c r="Y54" s="66"/>
      <c r="Z54" s="66"/>
      <c r="AA54" s="66"/>
      <c r="AB54" s="66"/>
      <c r="AC54" s="66"/>
      <c r="AD54" s="66"/>
      <c r="AE54" s="252"/>
      <c r="AF54" s="252"/>
    </row>
    <row r="55" spans="1:32" ht="14.5">
      <c r="A55" s="66"/>
      <c r="B55" s="187"/>
      <c r="C55" s="215"/>
      <c r="D55" s="66"/>
      <c r="E55" s="66"/>
      <c r="F55" s="66"/>
      <c r="G55" s="66"/>
      <c r="H55" s="66"/>
      <c r="I55" s="66"/>
      <c r="J55" s="66"/>
      <c r="K55" s="66"/>
      <c r="L55" s="66"/>
      <c r="M55" s="66"/>
      <c r="N55" s="66"/>
      <c r="O55" s="66"/>
      <c r="P55" s="66"/>
      <c r="Q55" s="66"/>
      <c r="R55" s="147"/>
      <c r="S55" s="66"/>
      <c r="T55" s="66"/>
      <c r="U55" s="66"/>
      <c r="V55" s="66"/>
      <c r="W55" s="66"/>
      <c r="X55" s="66"/>
      <c r="Y55" s="66"/>
      <c r="Z55" s="66"/>
      <c r="AA55" s="66"/>
      <c r="AB55" s="66"/>
      <c r="AC55" s="66"/>
      <c r="AD55" s="66"/>
      <c r="AE55" s="252"/>
      <c r="AF55" s="252"/>
    </row>
    <row r="56" spans="1:32" ht="14.5">
      <c r="A56" s="66"/>
      <c r="B56" s="187"/>
      <c r="C56" s="215"/>
      <c r="D56" s="66"/>
      <c r="E56" s="66"/>
      <c r="F56" s="66"/>
      <c r="G56" s="66"/>
      <c r="H56" s="66"/>
      <c r="I56" s="66"/>
      <c r="J56" s="66"/>
      <c r="K56" s="66"/>
      <c r="L56" s="66"/>
      <c r="M56" s="66"/>
      <c r="N56" s="66"/>
      <c r="O56" s="66"/>
      <c r="P56" s="66"/>
      <c r="Q56" s="66"/>
      <c r="R56" s="147"/>
      <c r="S56" s="66"/>
      <c r="T56" s="66"/>
      <c r="U56" s="66"/>
      <c r="V56" s="66"/>
      <c r="W56" s="66"/>
      <c r="X56" s="66"/>
      <c r="Y56" s="66"/>
      <c r="Z56" s="66"/>
      <c r="AA56" s="66"/>
      <c r="AB56" s="66"/>
      <c r="AC56" s="66"/>
      <c r="AD56" s="66"/>
      <c r="AE56" s="252"/>
      <c r="AF56" s="252"/>
    </row>
    <row r="57" spans="1:32" ht="14.5">
      <c r="A57" s="66"/>
      <c r="B57" s="187"/>
      <c r="C57" s="215"/>
      <c r="D57" s="66"/>
      <c r="E57" s="66"/>
      <c r="F57" s="66"/>
      <c r="G57" s="66"/>
      <c r="H57" s="66"/>
      <c r="I57" s="66"/>
      <c r="J57" s="66"/>
      <c r="K57" s="66"/>
      <c r="L57" s="66"/>
      <c r="M57" s="66"/>
      <c r="N57" s="66"/>
      <c r="O57" s="66"/>
      <c r="P57" s="66"/>
      <c r="Q57" s="66"/>
      <c r="R57" s="147"/>
      <c r="S57" s="66"/>
      <c r="T57" s="66"/>
      <c r="U57" s="66"/>
      <c r="V57" s="66"/>
      <c r="W57" s="66"/>
      <c r="X57" s="66"/>
      <c r="Y57" s="66"/>
      <c r="Z57" s="66"/>
      <c r="AA57" s="66"/>
      <c r="AB57" s="66"/>
      <c r="AC57" s="66"/>
      <c r="AD57" s="66"/>
      <c r="AE57" s="252"/>
      <c r="AF57" s="252"/>
    </row>
    <row r="58" spans="1:32" ht="14.5">
      <c r="A58" s="66"/>
      <c r="B58" s="187"/>
      <c r="C58" s="215"/>
      <c r="D58" s="66"/>
      <c r="E58" s="66"/>
      <c r="F58" s="66"/>
      <c r="G58" s="66"/>
      <c r="H58" s="66"/>
      <c r="I58" s="66"/>
      <c r="J58" s="66"/>
      <c r="K58" s="66"/>
      <c r="L58" s="66"/>
      <c r="M58" s="66"/>
      <c r="N58" s="66"/>
      <c r="O58" s="66"/>
      <c r="P58" s="66"/>
      <c r="Q58" s="66"/>
      <c r="R58" s="147"/>
      <c r="S58" s="66"/>
      <c r="T58" s="66"/>
      <c r="U58" s="66"/>
      <c r="V58" s="66"/>
      <c r="W58" s="66"/>
      <c r="X58" s="66"/>
      <c r="Y58" s="66"/>
      <c r="Z58" s="66"/>
      <c r="AA58" s="66"/>
      <c r="AB58" s="66"/>
      <c r="AC58" s="66"/>
      <c r="AD58" s="66"/>
      <c r="AE58" s="252"/>
      <c r="AF58" s="252"/>
    </row>
    <row r="59" spans="1:32" ht="14.5">
      <c r="A59" s="66"/>
      <c r="B59" s="187"/>
      <c r="C59" s="215"/>
      <c r="D59" s="66"/>
      <c r="E59" s="66"/>
      <c r="F59" s="66"/>
      <c r="G59" s="66"/>
      <c r="H59" s="66"/>
      <c r="I59" s="66"/>
      <c r="J59" s="66"/>
      <c r="K59" s="66"/>
      <c r="L59" s="66"/>
      <c r="M59" s="66"/>
      <c r="N59" s="66"/>
      <c r="O59" s="66"/>
      <c r="P59" s="66"/>
      <c r="Q59" s="66"/>
      <c r="R59" s="147"/>
      <c r="S59" s="66"/>
      <c r="T59" s="66"/>
      <c r="U59" s="66"/>
      <c r="V59" s="66"/>
      <c r="W59" s="66"/>
      <c r="X59" s="66"/>
      <c r="Y59" s="66"/>
      <c r="Z59" s="66"/>
      <c r="AA59" s="66"/>
      <c r="AB59" s="66"/>
      <c r="AC59" s="66"/>
      <c r="AD59" s="66"/>
      <c r="AE59" s="252"/>
      <c r="AF59" s="252"/>
    </row>
    <row r="60" spans="1:32" ht="14.5">
      <c r="A60" s="66"/>
      <c r="B60" s="187"/>
      <c r="C60" s="215"/>
      <c r="D60" s="66"/>
      <c r="E60" s="66"/>
      <c r="F60" s="66"/>
      <c r="G60" s="66"/>
      <c r="H60" s="66"/>
      <c r="I60" s="66"/>
      <c r="J60" s="66"/>
      <c r="K60" s="66"/>
      <c r="L60" s="66"/>
      <c r="M60" s="66"/>
      <c r="N60" s="66"/>
      <c r="O60" s="66"/>
      <c r="P60" s="66"/>
      <c r="Q60" s="66"/>
      <c r="R60" s="147"/>
      <c r="S60" s="66"/>
      <c r="T60" s="66"/>
      <c r="U60" s="66"/>
      <c r="V60" s="66"/>
      <c r="W60" s="66"/>
      <c r="X60" s="66"/>
      <c r="Y60" s="66"/>
      <c r="Z60" s="66"/>
      <c r="AA60" s="66"/>
      <c r="AB60" s="66"/>
      <c r="AC60" s="66"/>
      <c r="AD60" s="66"/>
      <c r="AE60" s="252"/>
      <c r="AF60" s="252"/>
    </row>
    <row r="61" spans="1:32" ht="14.5">
      <c r="A61" s="66"/>
      <c r="B61" s="187"/>
      <c r="C61" s="215"/>
      <c r="D61" s="66"/>
      <c r="E61" s="66"/>
      <c r="F61" s="66"/>
      <c r="G61" s="66"/>
      <c r="H61" s="66"/>
      <c r="I61" s="66"/>
      <c r="J61" s="66"/>
      <c r="K61" s="66"/>
      <c r="L61" s="66"/>
      <c r="M61" s="66"/>
      <c r="N61" s="66"/>
      <c r="O61" s="66"/>
      <c r="P61" s="66"/>
      <c r="Q61" s="66"/>
      <c r="R61" s="147"/>
      <c r="S61" s="66"/>
      <c r="T61" s="66"/>
      <c r="U61" s="66"/>
      <c r="V61" s="66"/>
      <c r="W61" s="66"/>
      <c r="X61" s="66"/>
      <c r="Y61" s="66"/>
      <c r="Z61" s="66"/>
      <c r="AA61" s="66"/>
      <c r="AB61" s="66"/>
      <c r="AC61" s="66"/>
      <c r="AD61" s="66"/>
      <c r="AE61" s="252"/>
      <c r="AF61" s="252"/>
    </row>
    <row r="62" spans="1:32" ht="14.5">
      <c r="A62" s="66"/>
      <c r="B62" s="187"/>
      <c r="C62" s="215"/>
      <c r="D62" s="66"/>
      <c r="E62" s="66"/>
      <c r="F62" s="66"/>
      <c r="G62" s="66"/>
      <c r="H62" s="66"/>
      <c r="I62" s="66"/>
      <c r="J62" s="66"/>
      <c r="K62" s="66"/>
      <c r="L62" s="66"/>
      <c r="M62" s="66"/>
      <c r="N62" s="66"/>
      <c r="O62" s="66"/>
      <c r="P62" s="66"/>
      <c r="Q62" s="66"/>
      <c r="R62" s="147"/>
      <c r="S62" s="66"/>
      <c r="T62" s="66"/>
      <c r="U62" s="66"/>
      <c r="V62" s="66"/>
      <c r="W62" s="66"/>
      <c r="X62" s="66"/>
      <c r="Y62" s="66"/>
      <c r="Z62" s="66"/>
      <c r="AA62" s="66"/>
      <c r="AB62" s="66"/>
      <c r="AC62" s="66"/>
      <c r="AD62" s="66"/>
      <c r="AE62" s="252"/>
      <c r="AF62" s="252"/>
    </row>
    <row r="63" spans="1:32" ht="14.5">
      <c r="A63" s="66"/>
      <c r="B63" s="187"/>
      <c r="C63" s="215"/>
      <c r="D63" s="66"/>
      <c r="E63" s="66"/>
      <c r="F63" s="66"/>
      <c r="G63" s="66"/>
      <c r="H63" s="66"/>
      <c r="I63" s="66"/>
      <c r="J63" s="66"/>
      <c r="K63" s="66"/>
      <c r="L63" s="66"/>
      <c r="M63" s="66"/>
      <c r="N63" s="66"/>
      <c r="O63" s="66"/>
      <c r="P63" s="66"/>
      <c r="Q63" s="66"/>
      <c r="R63" s="147"/>
      <c r="S63" s="66"/>
      <c r="T63" s="66"/>
      <c r="U63" s="66"/>
      <c r="V63" s="66"/>
      <c r="W63" s="66"/>
      <c r="X63" s="66"/>
      <c r="Y63" s="66"/>
      <c r="Z63" s="66"/>
      <c r="AA63" s="66"/>
      <c r="AB63" s="66"/>
      <c r="AC63" s="66"/>
      <c r="AD63" s="66"/>
      <c r="AE63" s="252"/>
      <c r="AF63" s="252"/>
    </row>
    <row r="64" spans="1:32" ht="14.5">
      <c r="A64" s="66"/>
      <c r="B64" s="187"/>
      <c r="C64" s="215"/>
      <c r="D64" s="66"/>
      <c r="E64" s="66"/>
      <c r="F64" s="66"/>
      <c r="G64" s="66"/>
      <c r="H64" s="66"/>
      <c r="I64" s="66"/>
      <c r="J64" s="66"/>
      <c r="K64" s="66"/>
      <c r="L64" s="66"/>
      <c r="M64" s="66"/>
      <c r="N64" s="66"/>
      <c r="O64" s="66"/>
      <c r="P64" s="66"/>
      <c r="Q64" s="66"/>
      <c r="R64" s="147"/>
      <c r="S64" s="66"/>
      <c r="T64" s="66"/>
      <c r="U64" s="66"/>
      <c r="V64" s="66"/>
      <c r="W64" s="66"/>
      <c r="X64" s="66"/>
      <c r="Y64" s="66"/>
      <c r="Z64" s="66"/>
      <c r="AA64" s="66"/>
      <c r="AB64" s="66"/>
      <c r="AC64" s="66"/>
      <c r="AD64" s="66"/>
      <c r="AE64" s="252"/>
      <c r="AF64" s="252"/>
    </row>
    <row r="65" spans="1:32" ht="14.5">
      <c r="A65" s="66"/>
      <c r="B65" s="187"/>
      <c r="C65" s="215"/>
      <c r="D65" s="66"/>
      <c r="E65" s="66"/>
      <c r="F65" s="66"/>
      <c r="G65" s="66"/>
      <c r="H65" s="66"/>
      <c r="I65" s="66"/>
      <c r="J65" s="66"/>
      <c r="K65" s="66"/>
      <c r="L65" s="66"/>
      <c r="M65" s="66"/>
      <c r="N65" s="66"/>
      <c r="O65" s="66"/>
      <c r="P65" s="66"/>
      <c r="Q65" s="66"/>
      <c r="R65" s="147"/>
      <c r="S65" s="66"/>
      <c r="T65" s="66"/>
      <c r="U65" s="66"/>
      <c r="V65" s="66"/>
      <c r="W65" s="66"/>
      <c r="X65" s="66"/>
      <c r="Y65" s="66"/>
      <c r="Z65" s="66"/>
      <c r="AA65" s="66"/>
      <c r="AB65" s="66"/>
      <c r="AC65" s="66"/>
      <c r="AD65" s="66"/>
      <c r="AE65" s="252"/>
      <c r="AF65" s="252"/>
    </row>
    <row r="66" spans="1:32" ht="14.5">
      <c r="A66" s="66"/>
      <c r="B66" s="187"/>
      <c r="C66" s="215"/>
      <c r="D66" s="66"/>
      <c r="E66" s="66"/>
      <c r="F66" s="66"/>
      <c r="G66" s="66"/>
      <c r="H66" s="66"/>
      <c r="I66" s="66"/>
      <c r="J66" s="66"/>
      <c r="K66" s="66"/>
      <c r="L66" s="66"/>
      <c r="M66" s="66"/>
      <c r="N66" s="66"/>
      <c r="O66" s="66"/>
      <c r="P66" s="66"/>
      <c r="Q66" s="66"/>
      <c r="R66" s="147"/>
      <c r="S66" s="66"/>
      <c r="T66" s="66"/>
      <c r="U66" s="66"/>
      <c r="V66" s="66"/>
      <c r="W66" s="66"/>
      <c r="X66" s="66"/>
      <c r="Y66" s="66"/>
      <c r="Z66" s="66"/>
      <c r="AA66" s="66"/>
      <c r="AB66" s="66"/>
      <c r="AC66" s="66"/>
      <c r="AD66" s="66"/>
      <c r="AE66" s="252"/>
      <c r="AF66" s="252"/>
    </row>
    <row r="67" spans="1:32" ht="14.5">
      <c r="A67" s="66"/>
      <c r="B67" s="187"/>
      <c r="C67" s="215"/>
      <c r="D67" s="66"/>
      <c r="E67" s="66"/>
      <c r="F67" s="66"/>
      <c r="G67" s="66"/>
      <c r="H67" s="66"/>
      <c r="I67" s="66"/>
      <c r="J67" s="66"/>
      <c r="K67" s="66"/>
      <c r="L67" s="66"/>
      <c r="M67" s="66"/>
      <c r="N67" s="66"/>
      <c r="O67" s="66"/>
      <c r="P67" s="66"/>
      <c r="Q67" s="66"/>
      <c r="R67" s="147"/>
      <c r="S67" s="66"/>
      <c r="T67" s="66"/>
      <c r="U67" s="66"/>
      <c r="V67" s="66"/>
      <c r="W67" s="66"/>
      <c r="X67" s="66"/>
      <c r="Y67" s="66"/>
      <c r="Z67" s="66"/>
      <c r="AA67" s="66"/>
      <c r="AB67" s="66"/>
      <c r="AC67" s="66"/>
      <c r="AD67" s="66"/>
      <c r="AE67" s="252"/>
      <c r="AF67" s="252"/>
    </row>
    <row r="68" spans="1:32" ht="14.5">
      <c r="A68" s="66"/>
      <c r="B68" s="187"/>
      <c r="C68" s="215"/>
      <c r="D68" s="66"/>
      <c r="E68" s="66"/>
      <c r="F68" s="66"/>
      <c r="G68" s="66"/>
      <c r="H68" s="66"/>
      <c r="I68" s="66"/>
      <c r="J68" s="66"/>
      <c r="K68" s="66"/>
      <c r="L68" s="66"/>
      <c r="M68" s="66"/>
      <c r="N68" s="66"/>
      <c r="O68" s="66"/>
      <c r="P68" s="66"/>
      <c r="Q68" s="66"/>
      <c r="R68" s="147"/>
      <c r="S68" s="66"/>
      <c r="T68" s="66"/>
      <c r="U68" s="66"/>
      <c r="V68" s="66"/>
      <c r="W68" s="66"/>
      <c r="X68" s="66"/>
      <c r="Y68" s="66"/>
      <c r="Z68" s="66"/>
      <c r="AA68" s="66"/>
      <c r="AB68" s="66"/>
      <c r="AC68" s="66"/>
      <c r="AD68" s="66"/>
      <c r="AE68" s="252"/>
      <c r="AF68" s="252"/>
    </row>
    <row r="69" spans="1:32" ht="14.5">
      <c r="A69" s="66"/>
      <c r="B69" s="187"/>
      <c r="C69" s="215"/>
      <c r="D69" s="66"/>
      <c r="E69" s="66"/>
      <c r="F69" s="66"/>
      <c r="G69" s="66"/>
      <c r="H69" s="66"/>
      <c r="I69" s="66"/>
      <c r="J69" s="66"/>
      <c r="K69" s="66"/>
      <c r="L69" s="66"/>
      <c r="M69" s="66"/>
      <c r="N69" s="66"/>
      <c r="O69" s="66"/>
      <c r="P69" s="66"/>
      <c r="Q69" s="66"/>
      <c r="R69" s="147"/>
      <c r="S69" s="66"/>
      <c r="T69" s="66"/>
      <c r="U69" s="66"/>
      <c r="V69" s="66"/>
      <c r="W69" s="66"/>
      <c r="X69" s="66"/>
      <c r="Y69" s="66"/>
      <c r="Z69" s="66"/>
      <c r="AA69" s="66"/>
      <c r="AB69" s="66"/>
      <c r="AC69" s="66"/>
      <c r="AD69" s="66"/>
      <c r="AE69" s="252"/>
      <c r="AF69" s="252"/>
    </row>
    <row r="70" spans="1:32" ht="14.5">
      <c r="A70" s="66"/>
      <c r="B70" s="187"/>
      <c r="C70" s="215"/>
      <c r="D70" s="66"/>
      <c r="E70" s="66"/>
      <c r="F70" s="66"/>
      <c r="G70" s="66"/>
      <c r="H70" s="66"/>
      <c r="I70" s="66"/>
      <c r="J70" s="66"/>
      <c r="K70" s="66"/>
      <c r="L70" s="66"/>
      <c r="M70" s="66"/>
      <c r="N70" s="66"/>
      <c r="O70" s="66"/>
      <c r="P70" s="66"/>
      <c r="Q70" s="66"/>
      <c r="R70" s="147"/>
      <c r="S70" s="66"/>
      <c r="T70" s="66"/>
      <c r="U70" s="66"/>
      <c r="V70" s="66"/>
      <c r="W70" s="66"/>
      <c r="X70" s="66"/>
      <c r="Y70" s="66"/>
      <c r="Z70" s="66"/>
      <c r="AA70" s="66"/>
      <c r="AB70" s="66"/>
      <c r="AC70" s="66"/>
      <c r="AD70" s="66"/>
      <c r="AE70" s="252"/>
      <c r="AF70" s="252"/>
    </row>
    <row r="71" spans="1:32" ht="14.5">
      <c r="A71" s="66"/>
      <c r="B71" s="187"/>
      <c r="C71" s="215"/>
      <c r="D71" s="66"/>
      <c r="E71" s="66"/>
      <c r="F71" s="66"/>
      <c r="G71" s="66"/>
      <c r="H71" s="66"/>
      <c r="I71" s="66"/>
      <c r="J71" s="66"/>
      <c r="K71" s="66"/>
      <c r="L71" s="66"/>
      <c r="M71" s="66"/>
      <c r="N71" s="66"/>
      <c r="O71" s="66"/>
      <c r="P71" s="66"/>
      <c r="Q71" s="66"/>
      <c r="R71" s="147"/>
      <c r="S71" s="66"/>
      <c r="T71" s="66"/>
      <c r="U71" s="66"/>
      <c r="V71" s="66"/>
      <c r="W71" s="66"/>
      <c r="X71" s="66"/>
      <c r="Y71" s="66"/>
      <c r="Z71" s="66"/>
      <c r="AA71" s="66"/>
      <c r="AB71" s="66"/>
      <c r="AC71" s="66"/>
      <c r="AD71" s="66"/>
      <c r="AE71" s="252"/>
      <c r="AF71" s="252"/>
    </row>
    <row r="72" spans="1:32" ht="14.5">
      <c r="A72" s="66"/>
      <c r="B72" s="187"/>
      <c r="C72" s="215"/>
      <c r="D72" s="66"/>
      <c r="E72" s="66"/>
      <c r="F72" s="66"/>
      <c r="G72" s="66"/>
      <c r="H72" s="66"/>
      <c r="I72" s="66"/>
      <c r="J72" s="66"/>
      <c r="K72" s="66"/>
      <c r="L72" s="66"/>
      <c r="M72" s="66"/>
      <c r="N72" s="66"/>
      <c r="O72" s="66"/>
      <c r="P72" s="66"/>
      <c r="Q72" s="66"/>
      <c r="R72" s="147"/>
      <c r="S72" s="66"/>
      <c r="T72" s="66"/>
      <c r="U72" s="66"/>
      <c r="V72" s="66"/>
      <c r="W72" s="66"/>
      <c r="X72" s="66"/>
      <c r="Y72" s="66"/>
      <c r="Z72" s="66"/>
      <c r="AA72" s="66"/>
      <c r="AB72" s="66"/>
      <c r="AC72" s="66"/>
      <c r="AD72" s="66"/>
      <c r="AE72" s="252"/>
      <c r="AF72" s="252"/>
    </row>
    <row r="73" spans="1:32" ht="14.5">
      <c r="A73" s="66"/>
      <c r="B73" s="187"/>
      <c r="C73" s="215"/>
      <c r="D73" s="66"/>
      <c r="E73" s="66"/>
      <c r="F73" s="66"/>
      <c r="G73" s="66"/>
      <c r="H73" s="66"/>
      <c r="I73" s="66"/>
      <c r="J73" s="66"/>
      <c r="K73" s="66"/>
      <c r="L73" s="66"/>
      <c r="M73" s="66"/>
      <c r="N73" s="66"/>
      <c r="O73" s="66"/>
      <c r="P73" s="66"/>
      <c r="Q73" s="66"/>
      <c r="R73" s="147"/>
      <c r="S73" s="66"/>
      <c r="T73" s="66"/>
      <c r="U73" s="66"/>
      <c r="V73" s="66"/>
      <c r="W73" s="66"/>
      <c r="X73" s="66"/>
      <c r="Y73" s="66"/>
      <c r="Z73" s="66"/>
      <c r="AA73" s="66"/>
      <c r="AB73" s="66"/>
      <c r="AC73" s="66"/>
      <c r="AD73" s="66"/>
      <c r="AE73" s="252"/>
      <c r="AF73" s="252"/>
    </row>
    <row r="74" spans="1:32" ht="14.5">
      <c r="A74" s="269"/>
      <c r="C74" s="105"/>
      <c r="D74" s="269"/>
      <c r="E74" s="269"/>
      <c r="F74" s="269"/>
      <c r="G74" s="269"/>
      <c r="H74" s="269"/>
      <c r="I74" s="269"/>
      <c r="J74" s="269"/>
      <c r="K74" s="269"/>
      <c r="L74" s="269"/>
      <c r="M74" s="269"/>
      <c r="N74" s="269"/>
      <c r="O74" s="269"/>
      <c r="P74" s="269"/>
      <c r="Q74" s="269"/>
      <c r="R74" s="84"/>
      <c r="S74" s="153"/>
      <c r="T74" s="153"/>
      <c r="U74" s="153"/>
      <c r="V74" s="153"/>
      <c r="W74" s="153"/>
      <c r="X74" s="153"/>
      <c r="Y74" s="153"/>
      <c r="Z74" s="153"/>
      <c r="AA74" s="153"/>
      <c r="AB74" s="153"/>
      <c r="AC74" s="153"/>
      <c r="AD74" s="153"/>
      <c r="AE74" s="252"/>
      <c r="AF74" s="252"/>
    </row>
    <row r="75" spans="1:32" ht="14.5">
      <c r="A75" s="269"/>
      <c r="C75" s="105"/>
      <c r="D75" s="269"/>
      <c r="E75" s="269"/>
      <c r="F75" s="269"/>
      <c r="G75" s="269"/>
      <c r="H75" s="269"/>
      <c r="I75" s="269"/>
      <c r="J75" s="269"/>
      <c r="K75" s="269"/>
      <c r="L75" s="269"/>
      <c r="M75" s="269"/>
      <c r="N75" s="269"/>
      <c r="O75" s="269"/>
      <c r="P75" s="269"/>
      <c r="Q75" s="269"/>
      <c r="R75" s="84"/>
      <c r="S75" s="153"/>
      <c r="T75" s="153"/>
      <c r="U75" s="153"/>
      <c r="V75" s="153"/>
      <c r="W75" s="153"/>
      <c r="X75" s="153"/>
      <c r="Y75" s="153"/>
      <c r="Z75" s="153"/>
      <c r="AA75" s="153"/>
      <c r="AB75" s="153"/>
      <c r="AC75" s="153"/>
      <c r="AD75" s="153"/>
      <c r="AE75" s="252"/>
      <c r="AF75" s="252"/>
    </row>
    <row r="76" spans="1:32" ht="14.5">
      <c r="A76" s="269"/>
      <c r="C76" s="105"/>
      <c r="D76" s="269"/>
      <c r="E76" s="269"/>
      <c r="F76" s="269"/>
      <c r="G76" s="269"/>
      <c r="H76" s="269"/>
      <c r="I76" s="269"/>
      <c r="J76" s="269"/>
      <c r="K76" s="269"/>
      <c r="L76" s="269"/>
      <c r="M76" s="269"/>
      <c r="N76" s="269"/>
      <c r="O76" s="269"/>
      <c r="P76" s="269"/>
      <c r="Q76" s="269"/>
      <c r="R76" s="84"/>
      <c r="S76" s="153"/>
      <c r="T76" s="153"/>
      <c r="U76" s="153"/>
      <c r="V76" s="153"/>
      <c r="W76" s="153"/>
      <c r="X76" s="153"/>
      <c r="Y76" s="153"/>
      <c r="Z76" s="153"/>
      <c r="AA76" s="153"/>
      <c r="AB76" s="153"/>
      <c r="AC76" s="153"/>
      <c r="AD76" s="153"/>
      <c r="AE76" s="252"/>
      <c r="AF76" s="252"/>
    </row>
    <row r="77" spans="1:32" ht="14.5">
      <c r="A77" s="269"/>
      <c r="C77" s="105"/>
      <c r="D77" s="269"/>
      <c r="E77" s="269"/>
      <c r="F77" s="269"/>
      <c r="G77" s="269"/>
      <c r="H77" s="269"/>
      <c r="I77" s="269"/>
      <c r="J77" s="269"/>
      <c r="K77" s="269"/>
      <c r="L77" s="269"/>
      <c r="M77" s="269"/>
      <c r="N77" s="269"/>
      <c r="O77" s="269"/>
      <c r="P77" s="269"/>
      <c r="Q77" s="269"/>
      <c r="R77" s="84"/>
      <c r="S77" s="153"/>
      <c r="T77" s="153"/>
      <c r="U77" s="153"/>
      <c r="V77" s="153"/>
      <c r="W77" s="153"/>
      <c r="X77" s="153"/>
      <c r="Y77" s="153"/>
      <c r="Z77" s="153"/>
      <c r="AA77" s="153"/>
      <c r="AB77" s="153"/>
      <c r="AC77" s="153"/>
      <c r="AD77" s="153"/>
      <c r="AE77" s="252"/>
      <c r="AF77" s="252"/>
    </row>
    <row r="78" spans="1:32" ht="14.5">
      <c r="A78" s="269"/>
      <c r="C78" s="105"/>
      <c r="D78" s="269"/>
      <c r="E78" s="269"/>
      <c r="F78" s="269"/>
      <c r="G78" s="269"/>
      <c r="H78" s="269"/>
      <c r="I78" s="269"/>
      <c r="J78" s="269"/>
      <c r="K78" s="269"/>
      <c r="L78" s="269"/>
      <c r="M78" s="269"/>
      <c r="N78" s="269"/>
      <c r="O78" s="269"/>
      <c r="P78" s="269"/>
      <c r="Q78" s="269"/>
      <c r="R78" s="84"/>
      <c r="S78" s="153"/>
      <c r="T78" s="153"/>
      <c r="U78" s="153"/>
      <c r="V78" s="153"/>
      <c r="W78" s="153"/>
      <c r="X78" s="153"/>
      <c r="Y78" s="153"/>
      <c r="Z78" s="153"/>
      <c r="AA78" s="153"/>
      <c r="AB78" s="153"/>
      <c r="AC78" s="153"/>
      <c r="AD78" s="153"/>
      <c r="AE78" s="252"/>
      <c r="AF78" s="252"/>
    </row>
    <row r="79" spans="1:32" ht="14.5">
      <c r="A79" s="269"/>
      <c r="C79" s="105"/>
      <c r="D79" s="269"/>
      <c r="E79" s="269"/>
      <c r="F79" s="269"/>
      <c r="G79" s="269"/>
      <c r="H79" s="269"/>
      <c r="I79" s="269"/>
      <c r="J79" s="269"/>
      <c r="K79" s="269"/>
      <c r="L79" s="269"/>
      <c r="M79" s="269"/>
      <c r="N79" s="269"/>
      <c r="O79" s="269"/>
      <c r="P79" s="269"/>
      <c r="Q79" s="269"/>
      <c r="R79" s="84"/>
      <c r="S79" s="153"/>
      <c r="T79" s="153"/>
      <c r="U79" s="153"/>
      <c r="V79" s="153"/>
      <c r="W79" s="153"/>
      <c r="X79" s="153"/>
      <c r="Y79" s="153"/>
      <c r="Z79" s="153"/>
      <c r="AA79" s="153"/>
      <c r="AB79" s="153"/>
      <c r="AC79" s="153"/>
      <c r="AD79" s="153"/>
      <c r="AE79" s="252"/>
      <c r="AF79" s="252"/>
    </row>
    <row r="80" spans="1:32" ht="14.5">
      <c r="A80" s="269"/>
      <c r="C80" s="105"/>
      <c r="D80" s="269"/>
      <c r="E80" s="269"/>
      <c r="F80" s="269"/>
      <c r="G80" s="269"/>
      <c r="H80" s="269"/>
      <c r="I80" s="269"/>
      <c r="J80" s="269"/>
      <c r="K80" s="269"/>
      <c r="L80" s="269"/>
      <c r="M80" s="269"/>
      <c r="N80" s="269"/>
      <c r="O80" s="269"/>
      <c r="P80" s="269"/>
      <c r="Q80" s="269"/>
      <c r="R80" s="84"/>
      <c r="S80" s="153"/>
      <c r="T80" s="153"/>
      <c r="U80" s="153"/>
      <c r="V80" s="153"/>
      <c r="W80" s="153"/>
      <c r="X80" s="153"/>
      <c r="Y80" s="153"/>
      <c r="Z80" s="153"/>
      <c r="AA80" s="153"/>
      <c r="AB80" s="153"/>
      <c r="AC80" s="153"/>
      <c r="AD80" s="153"/>
      <c r="AE80" s="252"/>
      <c r="AF80" s="252"/>
    </row>
    <row r="81" spans="1:32" ht="14.5">
      <c r="A81" s="269"/>
      <c r="C81" s="105"/>
      <c r="D81" s="269"/>
      <c r="E81" s="269"/>
      <c r="F81" s="269"/>
      <c r="G81" s="269"/>
      <c r="H81" s="269"/>
      <c r="I81" s="269"/>
      <c r="J81" s="269"/>
      <c r="K81" s="269"/>
      <c r="L81" s="269"/>
      <c r="M81" s="269"/>
      <c r="N81" s="269"/>
      <c r="O81" s="269"/>
      <c r="P81" s="269"/>
      <c r="Q81" s="269"/>
      <c r="R81" s="84"/>
      <c r="S81" s="153"/>
      <c r="T81" s="153"/>
      <c r="U81" s="153"/>
      <c r="V81" s="153"/>
      <c r="W81" s="153"/>
      <c r="X81" s="153"/>
      <c r="Y81" s="153"/>
      <c r="Z81" s="153"/>
      <c r="AA81" s="153"/>
      <c r="AB81" s="153"/>
      <c r="AC81" s="153"/>
      <c r="AD81" s="153"/>
      <c r="AE81" s="252"/>
      <c r="AF81" s="252"/>
    </row>
    <row r="82" spans="1:32" ht="14.5">
      <c r="A82" s="269"/>
      <c r="C82" s="105"/>
      <c r="D82" s="269"/>
      <c r="E82" s="269"/>
      <c r="F82" s="269"/>
      <c r="G82" s="269"/>
      <c r="H82" s="269"/>
      <c r="I82" s="269"/>
      <c r="J82" s="269"/>
      <c r="K82" s="269"/>
      <c r="L82" s="269"/>
      <c r="M82" s="269"/>
      <c r="N82" s="269"/>
      <c r="O82" s="269"/>
      <c r="P82" s="269"/>
      <c r="Q82" s="269"/>
      <c r="R82" s="84"/>
      <c r="S82" s="153"/>
      <c r="T82" s="153"/>
      <c r="U82" s="153"/>
      <c r="V82" s="153"/>
      <c r="W82" s="153"/>
      <c r="X82" s="153"/>
      <c r="Y82" s="153"/>
      <c r="Z82" s="153"/>
      <c r="AA82" s="153"/>
      <c r="AB82" s="153"/>
      <c r="AC82" s="153"/>
      <c r="AD82" s="153"/>
      <c r="AE82" s="252"/>
      <c r="AF82" s="252"/>
    </row>
    <row r="83" spans="1:32" ht="14.5">
      <c r="A83" s="269"/>
      <c r="C83" s="105"/>
      <c r="D83" s="269"/>
      <c r="E83" s="269"/>
      <c r="F83" s="269"/>
      <c r="G83" s="269"/>
      <c r="H83" s="269"/>
      <c r="I83" s="269"/>
      <c r="J83" s="269"/>
      <c r="K83" s="269"/>
      <c r="L83" s="269"/>
      <c r="M83" s="269"/>
      <c r="N83" s="269"/>
      <c r="O83" s="269"/>
      <c r="P83" s="269"/>
      <c r="Q83" s="269"/>
      <c r="R83" s="84"/>
      <c r="S83" s="153"/>
      <c r="T83" s="153"/>
      <c r="U83" s="153"/>
      <c r="V83" s="153"/>
      <c r="W83" s="153"/>
      <c r="X83" s="153"/>
      <c r="Y83" s="153"/>
      <c r="Z83" s="153"/>
      <c r="AA83" s="153"/>
      <c r="AB83" s="153"/>
      <c r="AC83" s="153"/>
      <c r="AD83" s="153"/>
      <c r="AE83" s="252"/>
      <c r="AF83" s="252"/>
    </row>
    <row r="84" spans="1:32" ht="14.5">
      <c r="A84" s="269"/>
      <c r="C84" s="105"/>
      <c r="D84" s="269"/>
      <c r="E84" s="269"/>
      <c r="F84" s="269"/>
      <c r="G84" s="269"/>
      <c r="H84" s="269"/>
      <c r="I84" s="269"/>
      <c r="J84" s="269"/>
      <c r="K84" s="269"/>
      <c r="L84" s="269"/>
      <c r="M84" s="269"/>
      <c r="N84" s="269"/>
      <c r="O84" s="269"/>
      <c r="P84" s="269"/>
      <c r="Q84" s="269"/>
      <c r="R84" s="84"/>
      <c r="S84" s="153"/>
      <c r="T84" s="153"/>
      <c r="U84" s="153"/>
      <c r="V84" s="153"/>
      <c r="W84" s="153"/>
      <c r="X84" s="153"/>
      <c r="Y84" s="153"/>
      <c r="Z84" s="153"/>
      <c r="AA84" s="153"/>
      <c r="AB84" s="153"/>
      <c r="AC84" s="153"/>
      <c r="AD84" s="153"/>
      <c r="AE84" s="252"/>
      <c r="AF84" s="252"/>
    </row>
    <row r="85" spans="1:32" ht="14.5">
      <c r="A85" s="269"/>
      <c r="C85" s="105"/>
      <c r="D85" s="269"/>
      <c r="E85" s="269"/>
      <c r="F85" s="269"/>
      <c r="G85" s="269"/>
      <c r="H85" s="269"/>
      <c r="I85" s="269"/>
      <c r="J85" s="269"/>
      <c r="K85" s="269"/>
      <c r="L85" s="269"/>
      <c r="M85" s="269"/>
      <c r="N85" s="269"/>
      <c r="O85" s="269"/>
      <c r="P85" s="269"/>
      <c r="Q85" s="269"/>
      <c r="R85" s="84"/>
      <c r="S85" s="153"/>
      <c r="T85" s="153"/>
      <c r="U85" s="153"/>
      <c r="V85" s="153"/>
      <c r="W85" s="153"/>
      <c r="X85" s="153"/>
      <c r="Y85" s="153"/>
      <c r="Z85" s="153"/>
      <c r="AA85" s="153"/>
      <c r="AB85" s="153"/>
      <c r="AC85" s="153"/>
      <c r="AD85" s="153"/>
      <c r="AE85" s="252"/>
      <c r="AF85" s="252"/>
    </row>
    <row r="86" spans="1:32" ht="14.5">
      <c r="A86" s="269"/>
      <c r="C86" s="105"/>
      <c r="D86" s="269"/>
      <c r="E86" s="269"/>
      <c r="F86" s="269"/>
      <c r="G86" s="269"/>
      <c r="H86" s="269"/>
      <c r="I86" s="269"/>
      <c r="J86" s="269"/>
      <c r="K86" s="269"/>
      <c r="L86" s="269"/>
      <c r="M86" s="269"/>
      <c r="N86" s="269"/>
      <c r="O86" s="269"/>
      <c r="P86" s="269"/>
      <c r="Q86" s="269"/>
      <c r="R86" s="84"/>
      <c r="S86" s="153"/>
      <c r="T86" s="153"/>
      <c r="U86" s="153"/>
      <c r="V86" s="153"/>
      <c r="W86" s="153"/>
      <c r="X86" s="153"/>
      <c r="Y86" s="153"/>
      <c r="Z86" s="153"/>
      <c r="AA86" s="153"/>
      <c r="AB86" s="153"/>
      <c r="AC86" s="153"/>
      <c r="AD86" s="153"/>
      <c r="AE86" s="252"/>
      <c r="AF86" s="252"/>
    </row>
    <row r="87" spans="1:32" ht="14.5">
      <c r="A87" s="269"/>
      <c r="C87" s="105"/>
      <c r="D87" s="269"/>
      <c r="E87" s="269"/>
      <c r="F87" s="269"/>
      <c r="G87" s="269"/>
      <c r="H87" s="269"/>
      <c r="I87" s="269"/>
      <c r="J87" s="269"/>
      <c r="K87" s="269"/>
      <c r="L87" s="269"/>
      <c r="M87" s="269"/>
      <c r="N87" s="269"/>
      <c r="O87" s="269"/>
      <c r="P87" s="269"/>
      <c r="Q87" s="269"/>
      <c r="R87" s="84"/>
      <c r="S87" s="153"/>
      <c r="T87" s="153"/>
      <c r="U87" s="153"/>
      <c r="V87" s="153"/>
      <c r="W87" s="153"/>
      <c r="X87" s="153"/>
      <c r="Y87" s="153"/>
      <c r="Z87" s="153"/>
      <c r="AA87" s="153"/>
      <c r="AB87" s="153"/>
      <c r="AC87" s="153"/>
      <c r="AD87" s="153"/>
      <c r="AE87" s="252"/>
      <c r="AF87" s="252"/>
    </row>
    <row r="88" spans="1:32" ht="14.5">
      <c r="A88" s="269"/>
      <c r="C88" s="105"/>
      <c r="D88" s="269"/>
      <c r="E88" s="269"/>
      <c r="F88" s="269"/>
      <c r="G88" s="269"/>
      <c r="H88" s="269"/>
      <c r="I88" s="269"/>
      <c r="J88" s="269"/>
      <c r="K88" s="269"/>
      <c r="L88" s="269"/>
      <c r="M88" s="269"/>
      <c r="N88" s="269"/>
      <c r="O88" s="269"/>
      <c r="P88" s="269"/>
      <c r="Q88" s="269"/>
      <c r="R88" s="84"/>
      <c r="S88" s="153"/>
      <c r="T88" s="153"/>
      <c r="U88" s="153"/>
      <c r="V88" s="153"/>
      <c r="W88" s="153"/>
      <c r="X88" s="153"/>
      <c r="Y88" s="153"/>
      <c r="Z88" s="153"/>
      <c r="AA88" s="153"/>
      <c r="AB88" s="153"/>
      <c r="AC88" s="153"/>
      <c r="AD88" s="153"/>
      <c r="AE88" s="252"/>
      <c r="AF88" s="252"/>
    </row>
    <row r="89" spans="1:32" ht="14.5">
      <c r="A89" s="269"/>
      <c r="C89" s="105"/>
      <c r="D89" s="269"/>
      <c r="E89" s="269"/>
      <c r="F89" s="269"/>
      <c r="G89" s="269"/>
      <c r="H89" s="269"/>
      <c r="I89" s="269"/>
      <c r="J89" s="269"/>
      <c r="K89" s="269"/>
      <c r="L89" s="269"/>
      <c r="M89" s="269"/>
      <c r="N89" s="269"/>
      <c r="O89" s="269"/>
      <c r="P89" s="269"/>
      <c r="Q89" s="269"/>
      <c r="R89" s="84"/>
      <c r="S89" s="153"/>
      <c r="T89" s="153"/>
      <c r="U89" s="153"/>
      <c r="V89" s="153"/>
      <c r="W89" s="153"/>
      <c r="X89" s="153"/>
      <c r="Y89" s="153"/>
      <c r="Z89" s="153"/>
      <c r="AA89" s="153"/>
      <c r="AB89" s="153"/>
      <c r="AC89" s="153"/>
      <c r="AD89" s="153"/>
      <c r="AE89" s="252"/>
      <c r="AF89" s="252"/>
    </row>
    <row r="90" spans="1:32" ht="14.5">
      <c r="A90" s="269"/>
      <c r="C90" s="105"/>
      <c r="D90" s="269"/>
      <c r="E90" s="269"/>
      <c r="F90" s="269"/>
      <c r="G90" s="269"/>
      <c r="H90" s="269"/>
      <c r="I90" s="269"/>
      <c r="J90" s="269"/>
      <c r="K90" s="269"/>
      <c r="L90" s="269"/>
      <c r="M90" s="269"/>
      <c r="N90" s="269"/>
      <c r="O90" s="269"/>
      <c r="P90" s="269"/>
      <c r="Q90" s="269"/>
      <c r="R90" s="84"/>
      <c r="S90" s="153"/>
      <c r="T90" s="153"/>
      <c r="U90" s="153"/>
      <c r="V90" s="153"/>
      <c r="W90" s="153"/>
      <c r="X90" s="153"/>
      <c r="Y90" s="153"/>
      <c r="Z90" s="153"/>
      <c r="AA90" s="153"/>
      <c r="AB90" s="153"/>
      <c r="AC90" s="153"/>
      <c r="AD90" s="153"/>
      <c r="AE90" s="252"/>
      <c r="AF90" s="252"/>
    </row>
    <row r="91" spans="1:32" ht="14.5">
      <c r="A91" s="269"/>
      <c r="C91" s="105"/>
      <c r="D91" s="269"/>
      <c r="E91" s="269"/>
      <c r="F91" s="269"/>
      <c r="G91" s="269"/>
      <c r="H91" s="269"/>
      <c r="I91" s="269"/>
      <c r="J91" s="269"/>
      <c r="K91" s="269"/>
      <c r="L91" s="269"/>
      <c r="M91" s="269"/>
      <c r="N91" s="269"/>
      <c r="O91" s="269"/>
      <c r="P91" s="269"/>
      <c r="Q91" s="269"/>
      <c r="R91" s="84"/>
      <c r="S91" s="153"/>
      <c r="T91" s="153"/>
      <c r="U91" s="153"/>
      <c r="V91" s="153"/>
      <c r="W91" s="153"/>
      <c r="X91" s="153"/>
      <c r="Y91" s="153"/>
      <c r="Z91" s="153"/>
      <c r="AA91" s="153"/>
      <c r="AB91" s="153"/>
      <c r="AC91" s="153"/>
      <c r="AD91" s="153"/>
      <c r="AE91" s="252"/>
      <c r="AF91" s="252"/>
    </row>
    <row r="92" spans="1:32" ht="14.5">
      <c r="A92" s="269"/>
      <c r="C92" s="105"/>
      <c r="D92" s="269"/>
      <c r="E92" s="269"/>
      <c r="F92" s="269"/>
      <c r="G92" s="269"/>
      <c r="H92" s="269"/>
      <c r="I92" s="269"/>
      <c r="J92" s="269"/>
      <c r="K92" s="269"/>
      <c r="L92" s="269"/>
      <c r="M92" s="269"/>
      <c r="N92" s="269"/>
      <c r="O92" s="269"/>
      <c r="P92" s="269"/>
      <c r="Q92" s="269"/>
      <c r="R92" s="84"/>
      <c r="S92" s="153"/>
      <c r="T92" s="153"/>
      <c r="U92" s="153"/>
      <c r="V92" s="153"/>
      <c r="W92" s="153"/>
      <c r="X92" s="153"/>
      <c r="Y92" s="153"/>
      <c r="Z92" s="153"/>
      <c r="AA92" s="153"/>
      <c r="AB92" s="153"/>
      <c r="AC92" s="153"/>
      <c r="AD92" s="153"/>
      <c r="AE92" s="252"/>
      <c r="AF92" s="252"/>
    </row>
    <row r="93" spans="1:32" ht="14.5">
      <c r="A93" s="269"/>
      <c r="C93" s="105"/>
      <c r="D93" s="269"/>
      <c r="E93" s="269"/>
      <c r="F93" s="269"/>
      <c r="G93" s="269"/>
      <c r="H93" s="269"/>
      <c r="I93" s="269"/>
      <c r="J93" s="269"/>
      <c r="K93" s="269"/>
      <c r="L93" s="269"/>
      <c r="M93" s="269"/>
      <c r="N93" s="269"/>
      <c r="O93" s="269"/>
      <c r="P93" s="269"/>
      <c r="Q93" s="269"/>
      <c r="R93" s="84"/>
      <c r="S93" s="153"/>
      <c r="T93" s="153"/>
      <c r="U93" s="153"/>
      <c r="V93" s="153"/>
      <c r="W93" s="153"/>
      <c r="X93" s="153"/>
      <c r="Y93" s="153"/>
      <c r="Z93" s="153"/>
      <c r="AA93" s="153"/>
      <c r="AB93" s="153"/>
      <c r="AC93" s="153"/>
      <c r="AD93" s="153"/>
      <c r="AE93" s="252"/>
      <c r="AF93" s="252"/>
    </row>
    <row r="94" spans="1:32" ht="14.5">
      <c r="A94" s="269"/>
      <c r="C94" s="105"/>
      <c r="D94" s="269"/>
      <c r="E94" s="269"/>
      <c r="F94" s="269"/>
      <c r="G94" s="269"/>
      <c r="H94" s="269"/>
      <c r="I94" s="269"/>
      <c r="J94" s="269"/>
      <c r="K94" s="269"/>
      <c r="L94" s="269"/>
      <c r="M94" s="269"/>
      <c r="N94" s="269"/>
      <c r="O94" s="269"/>
      <c r="P94" s="269"/>
      <c r="Q94" s="269"/>
      <c r="R94" s="84"/>
      <c r="S94" s="153"/>
      <c r="T94" s="153"/>
      <c r="U94" s="153"/>
      <c r="V94" s="153"/>
      <c r="W94" s="153"/>
      <c r="X94" s="153"/>
      <c r="Y94" s="153"/>
      <c r="Z94" s="153"/>
      <c r="AA94" s="153"/>
      <c r="AB94" s="153"/>
      <c r="AC94" s="153"/>
      <c r="AD94" s="153"/>
      <c r="AE94" s="252"/>
      <c r="AF94" s="252"/>
    </row>
    <row r="95" spans="1:32" ht="14.5">
      <c r="A95" s="269"/>
      <c r="C95" s="105"/>
      <c r="D95" s="269"/>
      <c r="E95" s="269"/>
      <c r="F95" s="269"/>
      <c r="G95" s="269"/>
      <c r="H95" s="269"/>
      <c r="I95" s="269"/>
      <c r="J95" s="269"/>
      <c r="K95" s="269"/>
      <c r="L95" s="269"/>
      <c r="M95" s="269"/>
      <c r="N95" s="269"/>
      <c r="O95" s="269"/>
      <c r="P95" s="269"/>
      <c r="Q95" s="269"/>
      <c r="R95" s="84"/>
      <c r="S95" s="153"/>
      <c r="T95" s="153"/>
      <c r="U95" s="153"/>
      <c r="V95" s="153"/>
      <c r="W95" s="153"/>
      <c r="X95" s="153"/>
      <c r="Y95" s="153"/>
      <c r="Z95" s="153"/>
      <c r="AA95" s="153"/>
      <c r="AB95" s="153"/>
      <c r="AC95" s="153"/>
      <c r="AD95" s="153"/>
      <c r="AE95" s="252"/>
      <c r="AF95" s="252"/>
    </row>
    <row r="96" spans="1:32" ht="14.5">
      <c r="A96" s="269"/>
      <c r="C96" s="105"/>
      <c r="D96" s="269"/>
      <c r="E96" s="269"/>
      <c r="F96" s="269"/>
      <c r="G96" s="269"/>
      <c r="H96" s="269"/>
      <c r="I96" s="269"/>
      <c r="J96" s="269"/>
      <c r="K96" s="269"/>
      <c r="L96" s="269"/>
      <c r="M96" s="269"/>
      <c r="N96" s="269"/>
      <c r="O96" s="269"/>
      <c r="P96" s="269"/>
      <c r="Q96" s="269"/>
      <c r="R96" s="84"/>
      <c r="S96" s="153"/>
      <c r="T96" s="153"/>
      <c r="U96" s="153"/>
      <c r="V96" s="153"/>
      <c r="W96" s="153"/>
      <c r="X96" s="153"/>
      <c r="Y96" s="153"/>
      <c r="Z96" s="153"/>
      <c r="AA96" s="153"/>
      <c r="AB96" s="153"/>
      <c r="AC96" s="153"/>
      <c r="AD96" s="153"/>
      <c r="AE96" s="252"/>
      <c r="AF96" s="252"/>
    </row>
    <row r="97" spans="1:32" ht="14.5">
      <c r="A97" s="269"/>
      <c r="C97" s="105"/>
      <c r="D97" s="269"/>
      <c r="E97" s="269"/>
      <c r="F97" s="269"/>
      <c r="G97" s="269"/>
      <c r="H97" s="269"/>
      <c r="I97" s="269"/>
      <c r="J97" s="269"/>
      <c r="K97" s="269"/>
      <c r="L97" s="269"/>
      <c r="M97" s="269"/>
      <c r="N97" s="269"/>
      <c r="O97" s="269"/>
      <c r="P97" s="269"/>
      <c r="Q97" s="269"/>
      <c r="R97" s="84"/>
      <c r="S97" s="153"/>
      <c r="T97" s="153"/>
      <c r="U97" s="153"/>
      <c r="V97" s="153"/>
      <c r="W97" s="153"/>
      <c r="X97" s="153"/>
      <c r="Y97" s="153"/>
      <c r="Z97" s="153"/>
      <c r="AA97" s="153"/>
      <c r="AB97" s="153"/>
      <c r="AC97" s="153"/>
      <c r="AD97" s="153"/>
      <c r="AE97" s="252"/>
      <c r="AF97" s="252"/>
    </row>
    <row r="98" spans="1:32" ht="14.5">
      <c r="A98" s="269"/>
      <c r="C98" s="105"/>
      <c r="D98" s="269"/>
      <c r="E98" s="269"/>
      <c r="F98" s="269"/>
      <c r="G98" s="269"/>
      <c r="H98" s="269"/>
      <c r="I98" s="269"/>
      <c r="J98" s="269"/>
      <c r="K98" s="269"/>
      <c r="L98" s="269"/>
      <c r="M98" s="269"/>
      <c r="N98" s="269"/>
      <c r="O98" s="269"/>
      <c r="P98" s="269"/>
      <c r="Q98" s="269"/>
      <c r="R98" s="84"/>
      <c r="S98" s="153"/>
      <c r="T98" s="153"/>
      <c r="U98" s="153"/>
      <c r="V98" s="153"/>
      <c r="W98" s="153"/>
      <c r="X98" s="153"/>
      <c r="Y98" s="153"/>
      <c r="Z98" s="153"/>
      <c r="AA98" s="153"/>
      <c r="AB98" s="153"/>
      <c r="AC98" s="153"/>
      <c r="AD98" s="153"/>
      <c r="AE98" s="252"/>
      <c r="AF98" s="252"/>
    </row>
    <row r="99" spans="1:32" ht="14.5">
      <c r="A99" s="269"/>
      <c r="C99" s="105"/>
      <c r="D99" s="269"/>
      <c r="E99" s="269"/>
      <c r="F99" s="269"/>
      <c r="G99" s="269"/>
      <c r="H99" s="269"/>
      <c r="I99" s="269"/>
      <c r="J99" s="269"/>
      <c r="K99" s="269"/>
      <c r="L99" s="269"/>
      <c r="M99" s="269"/>
      <c r="N99" s="269"/>
      <c r="O99" s="269"/>
      <c r="P99" s="269"/>
      <c r="Q99" s="269"/>
      <c r="R99" s="84"/>
      <c r="S99" s="153"/>
      <c r="T99" s="153"/>
      <c r="U99" s="153"/>
      <c r="V99" s="153"/>
      <c r="W99" s="153"/>
      <c r="X99" s="153"/>
      <c r="Y99" s="153"/>
      <c r="Z99" s="153"/>
      <c r="AA99" s="153"/>
      <c r="AB99" s="153"/>
      <c r="AC99" s="153"/>
      <c r="AD99" s="153"/>
      <c r="AE99" s="252"/>
      <c r="AF99" s="252"/>
    </row>
    <row r="100" spans="1:32" ht="14.5">
      <c r="A100" s="269"/>
      <c r="C100" s="105"/>
      <c r="D100" s="269"/>
      <c r="E100" s="269"/>
      <c r="F100" s="269"/>
      <c r="G100" s="269"/>
      <c r="H100" s="269"/>
      <c r="I100" s="269"/>
      <c r="J100" s="269"/>
      <c r="K100" s="269"/>
      <c r="L100" s="269"/>
      <c r="M100" s="269"/>
      <c r="N100" s="269"/>
      <c r="O100" s="269"/>
      <c r="P100" s="269"/>
      <c r="Q100" s="269"/>
      <c r="R100" s="84"/>
      <c r="S100" s="153"/>
      <c r="T100" s="153"/>
      <c r="U100" s="153"/>
      <c r="V100" s="153"/>
      <c r="W100" s="153"/>
      <c r="X100" s="153"/>
      <c r="Y100" s="153"/>
      <c r="Z100" s="153"/>
      <c r="AA100" s="153"/>
      <c r="AB100" s="153"/>
      <c r="AC100" s="153"/>
      <c r="AD100" s="153"/>
      <c r="AE100" s="252"/>
      <c r="AF100" s="252"/>
    </row>
    <row r="101" spans="1:32" ht="14.5">
      <c r="A101" s="269"/>
      <c r="C101" s="105"/>
      <c r="D101" s="269"/>
      <c r="E101" s="269"/>
      <c r="F101" s="269"/>
      <c r="G101" s="269"/>
      <c r="H101" s="269"/>
      <c r="I101" s="269"/>
      <c r="J101" s="269"/>
      <c r="K101" s="269"/>
      <c r="L101" s="269"/>
      <c r="M101" s="269"/>
      <c r="N101" s="269"/>
      <c r="O101" s="269"/>
      <c r="P101" s="269"/>
      <c r="Q101" s="269"/>
      <c r="R101" s="84"/>
      <c r="S101" s="153"/>
      <c r="T101" s="153"/>
      <c r="U101" s="153"/>
      <c r="V101" s="153"/>
      <c r="W101" s="153"/>
      <c r="X101" s="153"/>
      <c r="Y101" s="153"/>
      <c r="Z101" s="153"/>
      <c r="AA101" s="153"/>
      <c r="AB101" s="153"/>
      <c r="AC101" s="153"/>
      <c r="AD101" s="153"/>
      <c r="AE101" s="252"/>
      <c r="AF101" s="252"/>
    </row>
    <row r="102" spans="1:32" ht="14.5">
      <c r="A102" s="269"/>
      <c r="C102" s="105"/>
      <c r="D102" s="269"/>
      <c r="E102" s="269"/>
      <c r="F102" s="269"/>
      <c r="G102" s="269"/>
      <c r="H102" s="269"/>
      <c r="I102" s="269"/>
      <c r="J102" s="269"/>
      <c r="K102" s="269"/>
      <c r="L102" s="269"/>
      <c r="M102" s="269"/>
      <c r="N102" s="269"/>
      <c r="O102" s="269"/>
      <c r="P102" s="269"/>
      <c r="Q102" s="269"/>
      <c r="R102" s="84"/>
      <c r="S102" s="153"/>
      <c r="T102" s="153"/>
      <c r="U102" s="153"/>
      <c r="V102" s="153"/>
      <c r="W102" s="153"/>
      <c r="X102" s="153"/>
      <c r="Y102" s="153"/>
      <c r="Z102" s="153"/>
      <c r="AA102" s="153"/>
      <c r="AB102" s="153"/>
      <c r="AC102" s="153"/>
      <c r="AD102" s="153"/>
      <c r="AE102" s="252"/>
      <c r="AF102" s="252"/>
    </row>
    <row r="103" spans="1:32" ht="14.5">
      <c r="A103" s="269"/>
      <c r="C103" s="105"/>
      <c r="D103" s="269"/>
      <c r="E103" s="269"/>
      <c r="F103" s="269"/>
      <c r="G103" s="269"/>
      <c r="H103" s="269"/>
      <c r="I103" s="269"/>
      <c r="J103" s="269"/>
      <c r="K103" s="269"/>
      <c r="L103" s="269"/>
      <c r="M103" s="269"/>
      <c r="N103" s="269"/>
      <c r="O103" s="269"/>
      <c r="P103" s="269"/>
      <c r="Q103" s="269"/>
      <c r="R103" s="84"/>
      <c r="S103" s="153"/>
      <c r="T103" s="153"/>
      <c r="U103" s="153"/>
      <c r="V103" s="153"/>
      <c r="W103" s="153"/>
      <c r="X103" s="153"/>
      <c r="Y103" s="153"/>
      <c r="Z103" s="153"/>
      <c r="AA103" s="153"/>
      <c r="AB103" s="153"/>
      <c r="AC103" s="153"/>
      <c r="AD103" s="153"/>
      <c r="AE103" s="252"/>
      <c r="AF103" s="252"/>
    </row>
    <row r="104" spans="1:32" ht="14.5">
      <c r="A104" s="269"/>
      <c r="C104" s="105"/>
      <c r="D104" s="269"/>
      <c r="E104" s="269"/>
      <c r="F104" s="269"/>
      <c r="G104" s="269"/>
      <c r="H104" s="269"/>
      <c r="I104" s="269"/>
      <c r="J104" s="269"/>
      <c r="K104" s="269"/>
      <c r="L104" s="269"/>
      <c r="M104" s="269"/>
      <c r="N104" s="269"/>
      <c r="O104" s="269"/>
      <c r="P104" s="269"/>
      <c r="Q104" s="269"/>
      <c r="R104" s="84"/>
      <c r="S104" s="153"/>
      <c r="T104" s="153"/>
      <c r="U104" s="153"/>
      <c r="V104" s="153"/>
      <c r="W104" s="153"/>
      <c r="X104" s="153"/>
      <c r="Y104" s="153"/>
      <c r="Z104" s="153"/>
      <c r="AA104" s="153"/>
      <c r="AB104" s="153"/>
      <c r="AC104" s="153"/>
      <c r="AD104" s="153"/>
      <c r="AE104" s="252"/>
      <c r="AF104" s="252"/>
    </row>
    <row r="105" spans="1:32" ht="14.5">
      <c r="A105" s="269"/>
      <c r="C105" s="105"/>
      <c r="D105" s="269"/>
      <c r="E105" s="269"/>
      <c r="F105" s="269"/>
      <c r="G105" s="269"/>
      <c r="H105" s="269"/>
      <c r="I105" s="269"/>
      <c r="J105" s="269"/>
      <c r="K105" s="269"/>
      <c r="L105" s="269"/>
      <c r="M105" s="269"/>
      <c r="N105" s="269"/>
      <c r="O105" s="269"/>
      <c r="P105" s="269"/>
      <c r="Q105" s="269"/>
      <c r="R105" s="84"/>
      <c r="S105" s="153"/>
      <c r="T105" s="153"/>
      <c r="U105" s="153"/>
      <c r="V105" s="153"/>
      <c r="W105" s="153"/>
      <c r="X105" s="153"/>
      <c r="Y105" s="153"/>
      <c r="Z105" s="153"/>
      <c r="AA105" s="153"/>
      <c r="AB105" s="153"/>
      <c r="AC105" s="153"/>
      <c r="AD105" s="153"/>
      <c r="AE105" s="252"/>
      <c r="AF105" s="252"/>
    </row>
    <row r="106" spans="1:32" ht="14.5">
      <c r="A106" s="269"/>
      <c r="C106" s="105"/>
      <c r="D106" s="269"/>
      <c r="E106" s="269"/>
      <c r="F106" s="269"/>
      <c r="G106" s="269"/>
      <c r="H106" s="269"/>
      <c r="I106" s="269"/>
      <c r="J106" s="269"/>
      <c r="K106" s="269"/>
      <c r="L106" s="269"/>
      <c r="M106" s="269"/>
      <c r="N106" s="269"/>
      <c r="O106" s="269"/>
      <c r="P106" s="269"/>
      <c r="Q106" s="269"/>
      <c r="R106" s="84"/>
      <c r="S106" s="153"/>
      <c r="T106" s="153"/>
      <c r="U106" s="153"/>
      <c r="V106" s="153"/>
      <c r="W106" s="153"/>
      <c r="X106" s="153"/>
      <c r="Y106" s="153"/>
      <c r="Z106" s="153"/>
      <c r="AA106" s="153"/>
      <c r="AB106" s="153"/>
      <c r="AC106" s="153"/>
      <c r="AD106" s="153"/>
      <c r="AE106" s="252"/>
      <c r="AF106" s="252"/>
    </row>
    <row r="107" spans="1:32" ht="14.5">
      <c r="A107" s="269"/>
      <c r="C107" s="105"/>
      <c r="D107" s="269"/>
      <c r="E107" s="269"/>
      <c r="F107" s="269"/>
      <c r="G107" s="269"/>
      <c r="H107" s="269"/>
      <c r="I107" s="269"/>
      <c r="J107" s="269"/>
      <c r="K107" s="269"/>
      <c r="L107" s="269"/>
      <c r="M107" s="269"/>
      <c r="N107" s="269"/>
      <c r="O107" s="269"/>
      <c r="P107" s="269"/>
      <c r="Q107" s="269"/>
      <c r="R107" s="84"/>
      <c r="S107" s="153"/>
      <c r="T107" s="153"/>
      <c r="U107" s="153"/>
      <c r="V107" s="153"/>
      <c r="W107" s="153"/>
      <c r="X107" s="153"/>
      <c r="Y107" s="153"/>
      <c r="Z107" s="153"/>
      <c r="AA107" s="153"/>
      <c r="AB107" s="153"/>
      <c r="AC107" s="153"/>
      <c r="AD107" s="153"/>
      <c r="AE107" s="252"/>
      <c r="AF107" s="252"/>
    </row>
    <row r="108" spans="1:32" ht="14.5">
      <c r="A108" s="269"/>
      <c r="C108" s="105"/>
      <c r="D108" s="269"/>
      <c r="E108" s="269"/>
      <c r="F108" s="269"/>
      <c r="G108" s="269"/>
      <c r="H108" s="269"/>
      <c r="I108" s="269"/>
      <c r="J108" s="269"/>
      <c r="K108" s="269"/>
      <c r="L108" s="269"/>
      <c r="M108" s="269"/>
      <c r="N108" s="269"/>
      <c r="O108" s="269"/>
      <c r="P108" s="269"/>
      <c r="Q108" s="269"/>
      <c r="R108" s="84"/>
      <c r="S108" s="153"/>
      <c r="T108" s="153"/>
      <c r="U108" s="153"/>
      <c r="V108" s="153"/>
      <c r="W108" s="153"/>
      <c r="X108" s="153"/>
      <c r="Y108" s="153"/>
      <c r="Z108" s="153"/>
      <c r="AA108" s="153"/>
      <c r="AB108" s="153"/>
      <c r="AC108" s="153"/>
      <c r="AD108" s="153"/>
      <c r="AE108" s="252"/>
      <c r="AF108" s="252"/>
    </row>
    <row r="109" spans="1:32" ht="14.5">
      <c r="A109" s="269"/>
      <c r="C109" s="105"/>
      <c r="D109" s="269"/>
      <c r="E109" s="269"/>
      <c r="F109" s="269"/>
      <c r="G109" s="269"/>
      <c r="H109" s="269"/>
      <c r="I109" s="269"/>
      <c r="J109" s="269"/>
      <c r="K109" s="269"/>
      <c r="L109" s="269"/>
      <c r="M109" s="269"/>
      <c r="N109" s="269"/>
      <c r="O109" s="269"/>
      <c r="P109" s="269"/>
      <c r="Q109" s="269"/>
      <c r="R109" s="84"/>
      <c r="S109" s="153"/>
      <c r="T109" s="153"/>
      <c r="U109" s="153"/>
      <c r="V109" s="153"/>
      <c r="W109" s="153"/>
      <c r="X109" s="153"/>
      <c r="Y109" s="153"/>
      <c r="Z109" s="153"/>
      <c r="AA109" s="153"/>
      <c r="AB109" s="153"/>
      <c r="AC109" s="153"/>
      <c r="AD109" s="153"/>
      <c r="AE109" s="252"/>
      <c r="AF109" s="252"/>
    </row>
    <row r="110" spans="1:32" ht="14.5">
      <c r="A110" s="269"/>
      <c r="C110" s="105"/>
      <c r="D110" s="269"/>
      <c r="E110" s="269"/>
      <c r="F110" s="269"/>
      <c r="G110" s="269"/>
      <c r="H110" s="269"/>
      <c r="I110" s="269"/>
      <c r="J110" s="269"/>
      <c r="K110" s="269"/>
      <c r="L110" s="269"/>
      <c r="M110" s="269"/>
      <c r="N110" s="269"/>
      <c r="O110" s="269"/>
      <c r="P110" s="269"/>
      <c r="Q110" s="269"/>
      <c r="R110" s="84"/>
      <c r="S110" s="153"/>
      <c r="T110" s="153"/>
      <c r="U110" s="153"/>
      <c r="V110" s="153"/>
      <c r="W110" s="153"/>
      <c r="X110" s="153"/>
      <c r="Y110" s="153"/>
      <c r="Z110" s="153"/>
      <c r="AA110" s="153"/>
      <c r="AB110" s="153"/>
      <c r="AC110" s="153"/>
      <c r="AD110" s="153"/>
      <c r="AE110" s="252"/>
      <c r="AF110" s="252"/>
    </row>
    <row r="111" spans="1:32" ht="14.5">
      <c r="A111" s="269"/>
      <c r="C111" s="105"/>
      <c r="D111" s="269"/>
      <c r="E111" s="269"/>
      <c r="F111" s="269"/>
      <c r="G111" s="269"/>
      <c r="H111" s="269"/>
      <c r="I111" s="269"/>
      <c r="J111" s="269"/>
      <c r="K111" s="269"/>
      <c r="L111" s="269"/>
      <c r="M111" s="269"/>
      <c r="N111" s="269"/>
      <c r="O111" s="269"/>
      <c r="P111" s="269"/>
      <c r="Q111" s="269"/>
      <c r="R111" s="84"/>
      <c r="S111" s="153"/>
      <c r="T111" s="153"/>
      <c r="U111" s="153"/>
      <c r="V111" s="153"/>
      <c r="W111" s="153"/>
      <c r="X111" s="153"/>
      <c r="Y111" s="153"/>
      <c r="Z111" s="153"/>
      <c r="AA111" s="153"/>
      <c r="AB111" s="153"/>
      <c r="AC111" s="153"/>
      <c r="AD111" s="153"/>
      <c r="AE111" s="252"/>
      <c r="AF111" s="252"/>
    </row>
    <row r="112" spans="1:32" ht="14.5">
      <c r="A112" s="269"/>
      <c r="C112" s="105"/>
      <c r="D112" s="269"/>
      <c r="E112" s="269"/>
      <c r="F112" s="269"/>
      <c r="G112" s="269"/>
      <c r="H112" s="269"/>
      <c r="I112" s="269"/>
      <c r="J112" s="269"/>
      <c r="K112" s="269"/>
      <c r="L112" s="269"/>
      <c r="M112" s="269"/>
      <c r="N112" s="269"/>
      <c r="O112" s="269"/>
      <c r="P112" s="269"/>
      <c r="Q112" s="269"/>
      <c r="R112" s="84"/>
      <c r="S112" s="153"/>
      <c r="T112" s="153"/>
      <c r="U112" s="153"/>
      <c r="V112" s="153"/>
      <c r="W112" s="153"/>
      <c r="X112" s="153"/>
      <c r="Y112" s="153"/>
      <c r="Z112" s="153"/>
      <c r="AA112" s="153"/>
      <c r="AB112" s="153"/>
      <c r="AC112" s="153"/>
      <c r="AD112" s="153"/>
      <c r="AE112" s="252"/>
      <c r="AF112" s="252"/>
    </row>
    <row r="113" spans="1:32" ht="14.5">
      <c r="A113" s="269"/>
      <c r="C113" s="105"/>
      <c r="D113" s="269"/>
      <c r="E113" s="269"/>
      <c r="F113" s="269"/>
      <c r="G113" s="269"/>
      <c r="H113" s="269"/>
      <c r="I113" s="269"/>
      <c r="J113" s="269"/>
      <c r="K113" s="269"/>
      <c r="L113" s="269"/>
      <c r="M113" s="269"/>
      <c r="N113" s="269"/>
      <c r="O113" s="269"/>
      <c r="P113" s="269"/>
      <c r="Q113" s="269"/>
      <c r="R113" s="84"/>
      <c r="S113" s="153"/>
      <c r="T113" s="153"/>
      <c r="U113" s="153"/>
      <c r="V113" s="153"/>
      <c r="W113" s="153"/>
      <c r="X113" s="153"/>
      <c r="Y113" s="153"/>
      <c r="Z113" s="153"/>
      <c r="AA113" s="153"/>
      <c r="AB113" s="153"/>
      <c r="AC113" s="153"/>
      <c r="AD113" s="153"/>
      <c r="AE113" s="252"/>
      <c r="AF113" s="252"/>
    </row>
    <row r="114" spans="1:32" ht="14.5">
      <c r="A114" s="269"/>
      <c r="C114" s="105"/>
      <c r="D114" s="269"/>
      <c r="E114" s="269"/>
      <c r="F114" s="269"/>
      <c r="G114" s="269"/>
      <c r="H114" s="269"/>
      <c r="I114" s="269"/>
      <c r="J114" s="269"/>
      <c r="K114" s="269"/>
      <c r="L114" s="269"/>
      <c r="M114" s="269"/>
      <c r="N114" s="269"/>
      <c r="O114" s="269"/>
      <c r="P114" s="269"/>
      <c r="Q114" s="269"/>
      <c r="R114" s="84"/>
      <c r="S114" s="153"/>
      <c r="T114" s="153"/>
      <c r="U114" s="153"/>
      <c r="V114" s="153"/>
      <c r="W114" s="153"/>
      <c r="X114" s="153"/>
      <c r="Y114" s="153"/>
      <c r="Z114" s="153"/>
      <c r="AA114" s="153"/>
      <c r="AB114" s="153"/>
      <c r="AC114" s="153"/>
      <c r="AD114" s="153"/>
      <c r="AE114" s="252"/>
      <c r="AF114" s="252"/>
    </row>
    <row r="115" spans="1:32" ht="14.5">
      <c r="A115" s="269"/>
      <c r="C115" s="105"/>
      <c r="D115" s="269"/>
      <c r="E115" s="269"/>
      <c r="F115" s="269"/>
      <c r="G115" s="269"/>
      <c r="H115" s="269"/>
      <c r="I115" s="269"/>
      <c r="J115" s="269"/>
      <c r="K115" s="269"/>
      <c r="L115" s="269"/>
      <c r="M115" s="269"/>
      <c r="N115" s="269"/>
      <c r="O115" s="269"/>
      <c r="P115" s="269"/>
      <c r="Q115" s="269"/>
      <c r="R115" s="84"/>
      <c r="S115" s="153"/>
      <c r="T115" s="153"/>
      <c r="U115" s="153"/>
      <c r="V115" s="153"/>
      <c r="W115" s="153"/>
      <c r="X115" s="153"/>
      <c r="Y115" s="153"/>
      <c r="Z115" s="153"/>
      <c r="AA115" s="153"/>
      <c r="AB115" s="153"/>
      <c r="AC115" s="153"/>
      <c r="AD115" s="153"/>
      <c r="AE115" s="252"/>
      <c r="AF115" s="252"/>
    </row>
    <row r="116" spans="1:32" ht="14.5">
      <c r="A116" s="269"/>
      <c r="C116" s="105"/>
      <c r="D116" s="269"/>
      <c r="E116" s="269"/>
      <c r="F116" s="269"/>
      <c r="G116" s="269"/>
      <c r="H116" s="269"/>
      <c r="I116" s="269"/>
      <c r="J116" s="269"/>
      <c r="K116" s="269"/>
      <c r="L116" s="269"/>
      <c r="M116" s="269"/>
      <c r="N116" s="269"/>
      <c r="O116" s="269"/>
      <c r="P116" s="269"/>
      <c r="Q116" s="269"/>
      <c r="R116" s="84"/>
      <c r="S116" s="153"/>
      <c r="T116" s="153"/>
      <c r="U116" s="153"/>
      <c r="V116" s="153"/>
      <c r="W116" s="153"/>
      <c r="X116" s="153"/>
      <c r="Y116" s="153"/>
      <c r="Z116" s="153"/>
      <c r="AA116" s="153"/>
      <c r="AB116" s="153"/>
      <c r="AC116" s="153"/>
      <c r="AD116" s="153"/>
      <c r="AE116" s="252"/>
      <c r="AF116" s="252"/>
    </row>
    <row r="117" spans="1:32" ht="14.5">
      <c r="A117" s="269"/>
      <c r="C117" s="105"/>
      <c r="D117" s="269"/>
      <c r="E117" s="269"/>
      <c r="F117" s="269"/>
      <c r="G117" s="269"/>
      <c r="H117" s="269"/>
      <c r="I117" s="269"/>
      <c r="J117" s="269"/>
      <c r="K117" s="269"/>
      <c r="L117" s="269"/>
      <c r="M117" s="269"/>
      <c r="N117" s="269"/>
      <c r="O117" s="269"/>
      <c r="P117" s="269"/>
      <c r="Q117" s="269"/>
      <c r="R117" s="84"/>
      <c r="S117" s="153"/>
      <c r="T117" s="153"/>
      <c r="U117" s="153"/>
      <c r="V117" s="153"/>
      <c r="W117" s="153"/>
      <c r="X117" s="153"/>
      <c r="Y117" s="153"/>
      <c r="Z117" s="153"/>
      <c r="AA117" s="153"/>
      <c r="AB117" s="153"/>
      <c r="AC117" s="153"/>
      <c r="AD117" s="153"/>
      <c r="AE117" s="252"/>
      <c r="AF117" s="252"/>
    </row>
    <row r="118" spans="1:32" ht="14.5">
      <c r="A118" s="269"/>
      <c r="C118" s="105"/>
      <c r="D118" s="269"/>
      <c r="E118" s="269"/>
      <c r="F118" s="269"/>
      <c r="G118" s="269"/>
      <c r="H118" s="269"/>
      <c r="I118" s="269"/>
      <c r="J118" s="269"/>
      <c r="K118" s="269"/>
      <c r="L118" s="269"/>
      <c r="M118" s="269"/>
      <c r="N118" s="269"/>
      <c r="O118" s="269"/>
      <c r="P118" s="269"/>
      <c r="Q118" s="269"/>
      <c r="R118" s="84"/>
      <c r="S118" s="153"/>
      <c r="T118" s="153"/>
      <c r="U118" s="153"/>
      <c r="V118" s="153"/>
      <c r="W118" s="153"/>
      <c r="X118" s="153"/>
      <c r="Y118" s="153"/>
      <c r="Z118" s="153"/>
      <c r="AA118" s="153"/>
      <c r="AB118" s="153"/>
      <c r="AC118" s="153"/>
      <c r="AD118" s="153"/>
      <c r="AE118" s="252"/>
      <c r="AF118" s="252"/>
    </row>
    <row r="119" spans="1:32" ht="14.5">
      <c r="A119" s="269"/>
      <c r="C119" s="105"/>
      <c r="D119" s="269"/>
      <c r="E119" s="269"/>
      <c r="F119" s="269"/>
      <c r="G119" s="269"/>
      <c r="H119" s="269"/>
      <c r="I119" s="269"/>
      <c r="J119" s="269"/>
      <c r="K119" s="269"/>
      <c r="L119" s="269"/>
      <c r="M119" s="269"/>
      <c r="N119" s="269"/>
      <c r="O119" s="269"/>
      <c r="P119" s="269"/>
      <c r="Q119" s="269"/>
      <c r="R119" s="84"/>
      <c r="S119" s="153"/>
      <c r="T119" s="153"/>
      <c r="U119" s="153"/>
      <c r="V119" s="153"/>
      <c r="W119" s="153"/>
      <c r="X119" s="153"/>
      <c r="Y119" s="153"/>
      <c r="Z119" s="153"/>
      <c r="AA119" s="153"/>
      <c r="AB119" s="153"/>
      <c r="AC119" s="153"/>
      <c r="AD119" s="153"/>
      <c r="AE119" s="252"/>
      <c r="AF119" s="252"/>
    </row>
    <row r="120" spans="1:32" ht="14.5">
      <c r="A120" s="269"/>
      <c r="C120" s="105"/>
      <c r="D120" s="269"/>
      <c r="E120" s="269"/>
      <c r="F120" s="269"/>
      <c r="G120" s="269"/>
      <c r="H120" s="269"/>
      <c r="I120" s="269"/>
      <c r="J120" s="269"/>
      <c r="K120" s="269"/>
      <c r="L120" s="269"/>
      <c r="M120" s="269"/>
      <c r="N120" s="269"/>
      <c r="O120" s="269"/>
      <c r="P120" s="269"/>
      <c r="Q120" s="269"/>
      <c r="R120" s="84"/>
      <c r="S120" s="153"/>
      <c r="T120" s="153"/>
      <c r="U120" s="153"/>
      <c r="V120" s="153"/>
      <c r="W120" s="153"/>
      <c r="X120" s="153"/>
      <c r="Y120" s="153"/>
      <c r="Z120" s="153"/>
      <c r="AA120" s="153"/>
      <c r="AB120" s="153"/>
      <c r="AC120" s="153"/>
      <c r="AD120" s="153"/>
      <c r="AE120" s="252"/>
      <c r="AF120" s="252"/>
    </row>
    <row r="121" spans="1:32" ht="14.5">
      <c r="A121" s="269"/>
      <c r="C121" s="105"/>
      <c r="D121" s="269"/>
      <c r="E121" s="269"/>
      <c r="F121" s="269"/>
      <c r="G121" s="269"/>
      <c r="H121" s="269"/>
      <c r="I121" s="269"/>
      <c r="J121" s="269"/>
      <c r="K121" s="269"/>
      <c r="L121" s="269"/>
      <c r="M121" s="269"/>
      <c r="N121" s="269"/>
      <c r="O121" s="269"/>
      <c r="P121" s="269"/>
      <c r="Q121" s="269"/>
      <c r="R121" s="84"/>
      <c r="S121" s="153"/>
      <c r="T121" s="153"/>
      <c r="U121" s="153"/>
      <c r="V121" s="153"/>
      <c r="W121" s="153"/>
      <c r="X121" s="153"/>
      <c r="Y121" s="153"/>
      <c r="Z121" s="153"/>
      <c r="AA121" s="153"/>
      <c r="AB121" s="153"/>
      <c r="AC121" s="153"/>
      <c r="AD121" s="153"/>
      <c r="AE121" s="252"/>
      <c r="AF121" s="252"/>
    </row>
    <row r="122" spans="1:32" ht="14.5">
      <c r="A122" s="269"/>
      <c r="C122" s="105"/>
      <c r="D122" s="269"/>
      <c r="E122" s="269"/>
      <c r="F122" s="269"/>
      <c r="G122" s="269"/>
      <c r="H122" s="269"/>
      <c r="I122" s="269"/>
      <c r="J122" s="269"/>
      <c r="K122" s="269"/>
      <c r="L122" s="269"/>
      <c r="M122" s="269"/>
      <c r="N122" s="269"/>
      <c r="O122" s="269"/>
      <c r="P122" s="269"/>
      <c r="Q122" s="269"/>
      <c r="R122" s="84"/>
      <c r="S122" s="153"/>
      <c r="T122" s="153"/>
      <c r="U122" s="153"/>
      <c r="V122" s="153"/>
      <c r="W122" s="153"/>
      <c r="X122" s="153"/>
      <c r="Y122" s="153"/>
      <c r="Z122" s="153"/>
      <c r="AA122" s="153"/>
      <c r="AB122" s="153"/>
      <c r="AC122" s="153"/>
      <c r="AD122" s="153"/>
      <c r="AE122" s="252"/>
      <c r="AF122" s="252"/>
    </row>
    <row r="123" spans="1:32" ht="14.5">
      <c r="A123" s="269"/>
      <c r="C123" s="105"/>
      <c r="D123" s="269"/>
      <c r="E123" s="269"/>
      <c r="F123" s="269"/>
      <c r="G123" s="269"/>
      <c r="H123" s="269"/>
      <c r="I123" s="269"/>
      <c r="J123" s="269"/>
      <c r="K123" s="269"/>
      <c r="L123" s="269"/>
      <c r="M123" s="269"/>
      <c r="N123" s="269"/>
      <c r="O123" s="269"/>
      <c r="P123" s="269"/>
      <c r="Q123" s="269"/>
      <c r="R123" s="84"/>
      <c r="S123" s="153"/>
      <c r="T123" s="153"/>
      <c r="U123" s="153"/>
      <c r="V123" s="153"/>
      <c r="W123" s="153"/>
      <c r="X123" s="153"/>
      <c r="Y123" s="153"/>
      <c r="Z123" s="153"/>
      <c r="AA123" s="153"/>
      <c r="AB123" s="153"/>
      <c r="AC123" s="153"/>
      <c r="AD123" s="153"/>
      <c r="AE123" s="252"/>
      <c r="AF123" s="252"/>
    </row>
    <row r="124" spans="1:32" ht="14.5">
      <c r="A124" s="269"/>
      <c r="C124" s="105"/>
      <c r="D124" s="269"/>
      <c r="E124" s="269"/>
      <c r="F124" s="269"/>
      <c r="G124" s="269"/>
      <c r="H124" s="269"/>
      <c r="I124" s="269"/>
      <c r="J124" s="269"/>
      <c r="K124" s="269"/>
      <c r="L124" s="269"/>
      <c r="M124" s="269"/>
      <c r="N124" s="269"/>
      <c r="O124" s="269"/>
      <c r="P124" s="269"/>
      <c r="Q124" s="269"/>
      <c r="R124" s="84"/>
      <c r="S124" s="153"/>
      <c r="T124" s="153"/>
      <c r="U124" s="153"/>
      <c r="V124" s="153"/>
      <c r="W124" s="153"/>
      <c r="X124" s="153"/>
      <c r="Y124" s="153"/>
      <c r="Z124" s="153"/>
      <c r="AA124" s="153"/>
      <c r="AB124" s="153"/>
      <c r="AC124" s="153"/>
      <c r="AD124" s="153"/>
      <c r="AE124" s="252"/>
      <c r="AF124" s="252"/>
    </row>
    <row r="125" spans="1:32" ht="14.5">
      <c r="A125" s="269"/>
      <c r="C125" s="105"/>
      <c r="D125" s="269"/>
      <c r="E125" s="269"/>
      <c r="F125" s="269"/>
      <c r="G125" s="269"/>
      <c r="H125" s="269"/>
      <c r="I125" s="269"/>
      <c r="J125" s="269"/>
      <c r="K125" s="269"/>
      <c r="L125" s="269"/>
      <c r="M125" s="269"/>
      <c r="N125" s="269"/>
      <c r="O125" s="269"/>
      <c r="P125" s="269"/>
      <c r="Q125" s="269"/>
      <c r="R125" s="84"/>
      <c r="S125" s="153"/>
      <c r="T125" s="153"/>
      <c r="U125" s="153"/>
      <c r="V125" s="153"/>
      <c r="W125" s="153"/>
      <c r="X125" s="153"/>
      <c r="Y125" s="153"/>
      <c r="Z125" s="153"/>
      <c r="AA125" s="153"/>
      <c r="AB125" s="153"/>
      <c r="AC125" s="153"/>
      <c r="AD125" s="153"/>
      <c r="AE125" s="252"/>
      <c r="AF125" s="252"/>
    </row>
    <row r="126" spans="1:32" ht="14.5">
      <c r="A126" s="269"/>
      <c r="C126" s="105"/>
      <c r="D126" s="269"/>
      <c r="E126" s="269"/>
      <c r="F126" s="269"/>
      <c r="G126" s="269"/>
      <c r="H126" s="269"/>
      <c r="I126" s="269"/>
      <c r="J126" s="269"/>
      <c r="K126" s="269"/>
      <c r="L126" s="269"/>
      <c r="M126" s="269"/>
      <c r="N126" s="269"/>
      <c r="O126" s="269"/>
      <c r="P126" s="269"/>
      <c r="Q126" s="269"/>
      <c r="R126" s="84"/>
      <c r="S126" s="153"/>
      <c r="T126" s="153"/>
      <c r="U126" s="153"/>
      <c r="V126" s="153"/>
      <c r="W126" s="153"/>
      <c r="X126" s="153"/>
      <c r="Y126" s="153"/>
      <c r="Z126" s="153"/>
      <c r="AA126" s="153"/>
      <c r="AB126" s="153"/>
      <c r="AC126" s="153"/>
      <c r="AD126" s="153"/>
      <c r="AE126" s="252"/>
      <c r="AF126" s="252"/>
    </row>
    <row r="127" spans="1:32" ht="14.5">
      <c r="A127" s="269"/>
      <c r="C127" s="105"/>
      <c r="D127" s="269"/>
      <c r="E127" s="269"/>
      <c r="F127" s="269"/>
      <c r="G127" s="269"/>
      <c r="H127" s="269"/>
      <c r="I127" s="269"/>
      <c r="J127" s="269"/>
      <c r="K127" s="269"/>
      <c r="L127" s="269"/>
      <c r="M127" s="269"/>
      <c r="N127" s="269"/>
      <c r="O127" s="269"/>
      <c r="P127" s="269"/>
      <c r="Q127" s="269"/>
      <c r="R127" s="84"/>
      <c r="S127" s="153"/>
      <c r="T127" s="153"/>
      <c r="U127" s="153"/>
      <c r="V127" s="153"/>
      <c r="W127" s="153"/>
      <c r="X127" s="153"/>
      <c r="Y127" s="153"/>
      <c r="Z127" s="153"/>
      <c r="AA127" s="153"/>
      <c r="AB127" s="153"/>
      <c r="AC127" s="153"/>
      <c r="AD127" s="153"/>
      <c r="AE127" s="252"/>
      <c r="AF127" s="252"/>
    </row>
    <row r="128" spans="1:32" ht="14.5">
      <c r="A128" s="269"/>
      <c r="C128" s="105"/>
      <c r="D128" s="269"/>
      <c r="E128" s="269"/>
      <c r="F128" s="269"/>
      <c r="G128" s="269"/>
      <c r="H128" s="269"/>
      <c r="I128" s="269"/>
      <c r="J128" s="269"/>
      <c r="K128" s="269"/>
      <c r="L128" s="269"/>
      <c r="M128" s="269"/>
      <c r="N128" s="269"/>
      <c r="O128" s="269"/>
      <c r="P128" s="269"/>
      <c r="Q128" s="269"/>
      <c r="R128" s="84"/>
      <c r="S128" s="153"/>
      <c r="T128" s="153"/>
      <c r="U128" s="153"/>
      <c r="V128" s="153"/>
      <c r="W128" s="153"/>
      <c r="X128" s="153"/>
      <c r="Y128" s="153"/>
      <c r="Z128" s="153"/>
      <c r="AA128" s="153"/>
      <c r="AB128" s="153"/>
      <c r="AC128" s="153"/>
      <c r="AD128" s="153"/>
      <c r="AE128" s="252"/>
      <c r="AF128" s="252"/>
    </row>
    <row r="129" spans="1:32" ht="14.5">
      <c r="A129" s="269"/>
      <c r="C129" s="105"/>
      <c r="D129" s="269"/>
      <c r="E129" s="269"/>
      <c r="F129" s="269"/>
      <c r="G129" s="269"/>
      <c r="H129" s="269"/>
      <c r="I129" s="269"/>
      <c r="J129" s="269"/>
      <c r="K129" s="269"/>
      <c r="L129" s="269"/>
      <c r="M129" s="269"/>
      <c r="N129" s="269"/>
      <c r="O129" s="269"/>
      <c r="P129" s="269"/>
      <c r="Q129" s="269"/>
      <c r="R129" s="84"/>
      <c r="S129" s="153"/>
      <c r="T129" s="153"/>
      <c r="U129" s="153"/>
      <c r="V129" s="153"/>
      <c r="W129" s="153"/>
      <c r="X129" s="153"/>
      <c r="Y129" s="153"/>
      <c r="Z129" s="153"/>
      <c r="AA129" s="153"/>
      <c r="AB129" s="153"/>
      <c r="AC129" s="153"/>
      <c r="AD129" s="153"/>
      <c r="AE129" s="252"/>
      <c r="AF129" s="252"/>
    </row>
    <row r="130" spans="1:32" ht="14.5">
      <c r="A130" s="269"/>
      <c r="C130" s="105"/>
      <c r="D130" s="269"/>
      <c r="E130" s="269"/>
      <c r="F130" s="269"/>
      <c r="G130" s="269"/>
      <c r="H130" s="269"/>
      <c r="I130" s="269"/>
      <c r="J130" s="269"/>
      <c r="K130" s="269"/>
      <c r="L130" s="269"/>
      <c r="M130" s="269"/>
      <c r="N130" s="269"/>
      <c r="O130" s="269"/>
      <c r="P130" s="269"/>
      <c r="Q130" s="269"/>
      <c r="R130" s="84"/>
      <c r="S130" s="153"/>
      <c r="T130" s="153"/>
      <c r="U130" s="153"/>
      <c r="V130" s="153"/>
      <c r="W130" s="153"/>
      <c r="X130" s="153"/>
      <c r="Y130" s="153"/>
      <c r="Z130" s="153"/>
      <c r="AA130" s="153"/>
      <c r="AB130" s="153"/>
      <c r="AC130" s="153"/>
      <c r="AD130" s="153"/>
      <c r="AE130" s="252"/>
      <c r="AF130" s="252"/>
    </row>
    <row r="131" spans="1:32" ht="14.5">
      <c r="A131" s="269"/>
      <c r="C131" s="105"/>
      <c r="D131" s="269"/>
      <c r="E131" s="269"/>
      <c r="F131" s="269"/>
      <c r="G131" s="269"/>
      <c r="H131" s="269"/>
      <c r="I131" s="269"/>
      <c r="J131" s="269"/>
      <c r="K131" s="269"/>
      <c r="L131" s="269"/>
      <c r="M131" s="269"/>
      <c r="N131" s="269"/>
      <c r="O131" s="269"/>
      <c r="P131" s="269"/>
      <c r="Q131" s="269"/>
      <c r="R131" s="84"/>
      <c r="S131" s="153"/>
      <c r="T131" s="153"/>
      <c r="U131" s="153"/>
      <c r="V131" s="153"/>
      <c r="W131" s="153"/>
      <c r="X131" s="153"/>
      <c r="Y131" s="153"/>
      <c r="Z131" s="153"/>
      <c r="AA131" s="153"/>
      <c r="AB131" s="153"/>
      <c r="AC131" s="153"/>
      <c r="AD131" s="153"/>
      <c r="AE131" s="252"/>
      <c r="AF131" s="252"/>
    </row>
    <row r="132" spans="1:32" ht="14.5">
      <c r="A132" s="269"/>
      <c r="C132" s="105"/>
      <c r="D132" s="269"/>
      <c r="E132" s="269"/>
      <c r="F132" s="269"/>
      <c r="G132" s="269"/>
      <c r="H132" s="269"/>
      <c r="I132" s="269"/>
      <c r="J132" s="269"/>
      <c r="K132" s="269"/>
      <c r="L132" s="269"/>
      <c r="M132" s="269"/>
      <c r="N132" s="269"/>
      <c r="O132" s="269"/>
      <c r="P132" s="269"/>
      <c r="Q132" s="269"/>
      <c r="R132" s="84"/>
      <c r="S132" s="153"/>
      <c r="T132" s="153"/>
      <c r="U132" s="153"/>
      <c r="V132" s="153"/>
      <c r="W132" s="153"/>
      <c r="X132" s="153"/>
      <c r="Y132" s="153"/>
      <c r="Z132" s="153"/>
      <c r="AA132" s="153"/>
      <c r="AB132" s="153"/>
      <c r="AC132" s="153"/>
      <c r="AD132" s="153"/>
      <c r="AE132" s="252"/>
      <c r="AF132" s="252"/>
    </row>
    <row r="133" spans="1:32" ht="14.5">
      <c r="A133" s="269"/>
      <c r="C133" s="105"/>
      <c r="D133" s="269"/>
      <c r="E133" s="269"/>
      <c r="F133" s="269"/>
      <c r="G133" s="269"/>
      <c r="H133" s="269"/>
      <c r="I133" s="269"/>
      <c r="J133" s="269"/>
      <c r="K133" s="269"/>
      <c r="L133" s="269"/>
      <c r="M133" s="269"/>
      <c r="N133" s="269"/>
      <c r="O133" s="269"/>
      <c r="P133" s="269"/>
      <c r="Q133" s="269"/>
      <c r="R133" s="84"/>
      <c r="S133" s="153"/>
      <c r="T133" s="153"/>
      <c r="U133" s="153"/>
      <c r="V133" s="153"/>
      <c r="W133" s="153"/>
      <c r="X133" s="153"/>
      <c r="Y133" s="153"/>
      <c r="Z133" s="153"/>
      <c r="AA133" s="153"/>
      <c r="AB133" s="153"/>
      <c r="AC133" s="153"/>
      <c r="AD133" s="153"/>
      <c r="AE133" s="252"/>
      <c r="AF133" s="252"/>
    </row>
    <row r="134" spans="1:32" ht="14.5">
      <c r="A134" s="269"/>
      <c r="C134" s="105"/>
      <c r="D134" s="269"/>
      <c r="E134" s="269"/>
      <c r="F134" s="269"/>
      <c r="G134" s="269"/>
      <c r="H134" s="269"/>
      <c r="I134" s="269"/>
      <c r="J134" s="269"/>
      <c r="K134" s="269"/>
      <c r="L134" s="269"/>
      <c r="M134" s="269"/>
      <c r="N134" s="269"/>
      <c r="O134" s="269"/>
      <c r="P134" s="269"/>
      <c r="Q134" s="269"/>
      <c r="R134" s="84"/>
      <c r="S134" s="153"/>
      <c r="T134" s="153"/>
      <c r="U134" s="153"/>
      <c r="V134" s="153"/>
      <c r="W134" s="153"/>
      <c r="X134" s="153"/>
      <c r="Y134" s="153"/>
      <c r="Z134" s="153"/>
      <c r="AA134" s="153"/>
      <c r="AB134" s="153"/>
      <c r="AC134" s="153"/>
      <c r="AD134" s="153"/>
      <c r="AE134" s="252"/>
      <c r="AF134" s="252"/>
    </row>
    <row r="135" spans="1:32" ht="14.5">
      <c r="A135" s="269"/>
      <c r="C135" s="105"/>
      <c r="D135" s="269"/>
      <c r="E135" s="269"/>
      <c r="F135" s="269"/>
      <c r="G135" s="269"/>
      <c r="H135" s="269"/>
      <c r="I135" s="269"/>
      <c r="J135" s="269"/>
      <c r="K135" s="269"/>
      <c r="L135" s="269"/>
      <c r="M135" s="269"/>
      <c r="N135" s="269"/>
      <c r="O135" s="269"/>
      <c r="P135" s="269"/>
      <c r="Q135" s="269"/>
      <c r="R135" s="84"/>
      <c r="S135" s="153"/>
      <c r="T135" s="153"/>
      <c r="U135" s="153"/>
      <c r="V135" s="153"/>
      <c r="W135" s="153"/>
      <c r="X135" s="153"/>
      <c r="Y135" s="153"/>
      <c r="Z135" s="153"/>
      <c r="AA135" s="153"/>
      <c r="AB135" s="153"/>
      <c r="AC135" s="153"/>
      <c r="AD135" s="153"/>
      <c r="AE135" s="252"/>
      <c r="AF135" s="252"/>
    </row>
    <row r="136" spans="1:32" ht="14.5">
      <c r="A136" s="269"/>
      <c r="C136" s="105"/>
      <c r="D136" s="269"/>
      <c r="E136" s="269"/>
      <c r="F136" s="269"/>
      <c r="G136" s="269"/>
      <c r="H136" s="269"/>
      <c r="I136" s="269"/>
      <c r="J136" s="269"/>
      <c r="K136" s="269"/>
      <c r="L136" s="269"/>
      <c r="M136" s="269"/>
      <c r="N136" s="269"/>
      <c r="O136" s="269"/>
      <c r="P136" s="269"/>
      <c r="Q136" s="269"/>
      <c r="R136" s="84"/>
      <c r="S136" s="153"/>
      <c r="T136" s="153"/>
      <c r="U136" s="153"/>
      <c r="V136" s="153"/>
      <c r="W136" s="153"/>
      <c r="X136" s="153"/>
      <c r="Y136" s="153"/>
      <c r="Z136" s="153"/>
      <c r="AA136" s="153"/>
      <c r="AB136" s="153"/>
      <c r="AC136" s="153"/>
      <c r="AD136" s="153"/>
      <c r="AE136" s="252"/>
      <c r="AF136" s="252"/>
    </row>
    <row r="137" spans="1:32" ht="14.5">
      <c r="A137" s="269"/>
      <c r="C137" s="105"/>
      <c r="D137" s="269"/>
      <c r="E137" s="269"/>
      <c r="F137" s="269"/>
      <c r="G137" s="269"/>
      <c r="H137" s="269"/>
      <c r="I137" s="269"/>
      <c r="J137" s="269"/>
      <c r="K137" s="269"/>
      <c r="L137" s="269"/>
      <c r="M137" s="269"/>
      <c r="N137" s="269"/>
      <c r="O137" s="269"/>
      <c r="P137" s="269"/>
      <c r="Q137" s="269"/>
      <c r="R137" s="84"/>
      <c r="S137" s="153"/>
      <c r="T137" s="153"/>
      <c r="U137" s="153"/>
      <c r="V137" s="153"/>
      <c r="W137" s="153"/>
      <c r="X137" s="153"/>
      <c r="Y137" s="153"/>
      <c r="Z137" s="153"/>
      <c r="AA137" s="153"/>
      <c r="AB137" s="153"/>
      <c r="AC137" s="153"/>
      <c r="AD137" s="153"/>
      <c r="AE137" s="252"/>
      <c r="AF137" s="252"/>
    </row>
    <row r="138" spans="1:32" ht="14.5">
      <c r="A138" s="269"/>
      <c r="C138" s="105"/>
      <c r="D138" s="269"/>
      <c r="E138" s="269"/>
      <c r="F138" s="269"/>
      <c r="G138" s="269"/>
      <c r="H138" s="269"/>
      <c r="I138" s="269"/>
      <c r="J138" s="269"/>
      <c r="K138" s="269"/>
      <c r="L138" s="269"/>
      <c r="M138" s="269"/>
      <c r="N138" s="269"/>
      <c r="O138" s="269"/>
      <c r="P138" s="269"/>
      <c r="Q138" s="269"/>
      <c r="R138" s="84"/>
      <c r="S138" s="153"/>
      <c r="T138" s="153"/>
      <c r="U138" s="153"/>
      <c r="V138" s="153"/>
      <c r="W138" s="153"/>
      <c r="X138" s="153"/>
      <c r="Y138" s="153"/>
      <c r="Z138" s="153"/>
      <c r="AA138" s="153"/>
      <c r="AB138" s="153"/>
      <c r="AC138" s="153"/>
      <c r="AD138" s="153"/>
      <c r="AE138" s="252"/>
      <c r="AF138" s="252"/>
    </row>
    <row r="139" spans="1:32" ht="14.5">
      <c r="A139" s="269"/>
      <c r="C139" s="105"/>
      <c r="D139" s="269"/>
      <c r="E139" s="269"/>
      <c r="F139" s="269"/>
      <c r="G139" s="269"/>
      <c r="H139" s="269"/>
      <c r="I139" s="269"/>
      <c r="J139" s="269"/>
      <c r="K139" s="269"/>
      <c r="L139" s="269"/>
      <c r="M139" s="269"/>
      <c r="N139" s="269"/>
      <c r="O139" s="269"/>
      <c r="P139" s="269"/>
      <c r="Q139" s="269"/>
      <c r="R139" s="84"/>
      <c r="S139" s="153"/>
      <c r="T139" s="153"/>
      <c r="U139" s="153"/>
      <c r="V139" s="153"/>
      <c r="W139" s="153"/>
      <c r="X139" s="153"/>
      <c r="Y139" s="153"/>
      <c r="Z139" s="153"/>
      <c r="AA139" s="153"/>
      <c r="AB139" s="153"/>
      <c r="AC139" s="153"/>
      <c r="AD139" s="153"/>
      <c r="AE139" s="252"/>
      <c r="AF139" s="252"/>
    </row>
    <row r="140" spans="1:32" ht="14.5">
      <c r="A140" s="269"/>
      <c r="C140" s="105"/>
      <c r="D140" s="269"/>
      <c r="E140" s="269"/>
      <c r="F140" s="269"/>
      <c r="G140" s="269"/>
      <c r="H140" s="269"/>
      <c r="I140" s="269"/>
      <c r="J140" s="269"/>
      <c r="K140" s="269"/>
      <c r="L140" s="269"/>
      <c r="M140" s="269"/>
      <c r="N140" s="269"/>
      <c r="O140" s="269"/>
      <c r="P140" s="269"/>
      <c r="Q140" s="269"/>
      <c r="R140" s="84"/>
      <c r="S140" s="153"/>
      <c r="T140" s="153"/>
      <c r="U140" s="153"/>
      <c r="V140" s="153"/>
      <c r="W140" s="153"/>
      <c r="X140" s="153"/>
      <c r="Y140" s="153"/>
      <c r="Z140" s="153"/>
      <c r="AA140" s="153"/>
      <c r="AB140" s="153"/>
      <c r="AC140" s="153"/>
      <c r="AD140" s="153"/>
      <c r="AE140" s="252"/>
      <c r="AF140" s="252"/>
    </row>
    <row r="141" spans="1:32" ht="14.5">
      <c r="A141" s="269"/>
      <c r="C141" s="105"/>
      <c r="D141" s="269"/>
      <c r="E141" s="269"/>
      <c r="F141" s="269"/>
      <c r="G141" s="269"/>
      <c r="H141" s="269"/>
      <c r="I141" s="269"/>
      <c r="J141" s="269"/>
      <c r="K141" s="269"/>
      <c r="L141" s="269"/>
      <c r="M141" s="269"/>
      <c r="N141" s="269"/>
      <c r="O141" s="269"/>
      <c r="P141" s="269"/>
      <c r="Q141" s="269"/>
      <c r="R141" s="84"/>
      <c r="S141" s="153"/>
      <c r="T141" s="153"/>
      <c r="U141" s="153"/>
      <c r="V141" s="153"/>
      <c r="W141" s="153"/>
      <c r="X141" s="153"/>
      <c r="Y141" s="153"/>
      <c r="Z141" s="153"/>
      <c r="AA141" s="153"/>
      <c r="AB141" s="153"/>
      <c r="AC141" s="153"/>
      <c r="AD141" s="153"/>
      <c r="AE141" s="252"/>
      <c r="AF141" s="252"/>
    </row>
    <row r="142" spans="1:32" ht="14.5">
      <c r="A142" s="269"/>
      <c r="C142" s="105"/>
      <c r="D142" s="269"/>
      <c r="E142" s="269"/>
      <c r="F142" s="269"/>
      <c r="G142" s="269"/>
      <c r="H142" s="269"/>
      <c r="I142" s="269"/>
      <c r="J142" s="269"/>
      <c r="K142" s="269"/>
      <c r="L142" s="269"/>
      <c r="M142" s="269"/>
      <c r="N142" s="269"/>
      <c r="O142" s="269"/>
      <c r="P142" s="269"/>
      <c r="Q142" s="269"/>
      <c r="R142" s="84"/>
      <c r="S142" s="153"/>
      <c r="T142" s="153"/>
      <c r="U142" s="153"/>
      <c r="V142" s="153"/>
      <c r="W142" s="153"/>
      <c r="X142" s="153"/>
      <c r="Y142" s="153"/>
      <c r="Z142" s="153"/>
      <c r="AA142" s="153"/>
      <c r="AB142" s="153"/>
      <c r="AC142" s="153"/>
      <c r="AD142" s="153"/>
      <c r="AE142" s="252"/>
      <c r="AF142" s="252"/>
    </row>
    <row r="143" spans="1:32" ht="14.5">
      <c r="A143" s="269"/>
      <c r="C143" s="105"/>
      <c r="D143" s="269"/>
      <c r="E143" s="269"/>
      <c r="F143" s="269"/>
      <c r="G143" s="269"/>
      <c r="H143" s="269"/>
      <c r="I143" s="269"/>
      <c r="J143" s="269"/>
      <c r="K143" s="269"/>
      <c r="L143" s="269"/>
      <c r="M143" s="269"/>
      <c r="N143" s="269"/>
      <c r="O143" s="269"/>
      <c r="P143" s="269"/>
      <c r="Q143" s="269"/>
      <c r="R143" s="84"/>
      <c r="S143" s="153"/>
      <c r="T143" s="153"/>
      <c r="U143" s="153"/>
      <c r="V143" s="153"/>
      <c r="W143" s="153"/>
      <c r="X143" s="153"/>
      <c r="Y143" s="153"/>
      <c r="Z143" s="153"/>
      <c r="AA143" s="153"/>
      <c r="AB143" s="153"/>
      <c r="AC143" s="153"/>
      <c r="AD143" s="153"/>
      <c r="AE143" s="252"/>
      <c r="AF143" s="252"/>
    </row>
    <row r="144" spans="1:32" ht="14.5">
      <c r="A144" s="269"/>
      <c r="C144" s="105"/>
      <c r="D144" s="269"/>
      <c r="E144" s="269"/>
      <c r="F144" s="269"/>
      <c r="G144" s="269"/>
      <c r="H144" s="269"/>
      <c r="I144" s="269"/>
      <c r="J144" s="269"/>
      <c r="K144" s="269"/>
      <c r="L144" s="269"/>
      <c r="M144" s="269"/>
      <c r="N144" s="269"/>
      <c r="O144" s="269"/>
      <c r="P144" s="269"/>
      <c r="Q144" s="269"/>
      <c r="R144" s="84"/>
      <c r="S144" s="153"/>
      <c r="T144" s="153"/>
      <c r="U144" s="153"/>
      <c r="V144" s="153"/>
      <c r="W144" s="153"/>
      <c r="X144" s="153"/>
      <c r="Y144" s="153"/>
      <c r="Z144" s="153"/>
      <c r="AA144" s="153"/>
      <c r="AB144" s="153"/>
      <c r="AC144" s="153"/>
      <c r="AD144" s="153"/>
      <c r="AE144" s="252"/>
      <c r="AF144" s="252"/>
    </row>
    <row r="145" spans="1:32" ht="14.5">
      <c r="A145" s="269"/>
      <c r="C145" s="105"/>
      <c r="D145" s="269"/>
      <c r="E145" s="269"/>
      <c r="F145" s="269"/>
      <c r="G145" s="269"/>
      <c r="H145" s="269"/>
      <c r="I145" s="269"/>
      <c r="J145" s="269"/>
      <c r="K145" s="269"/>
      <c r="L145" s="269"/>
      <c r="M145" s="269"/>
      <c r="N145" s="269"/>
      <c r="O145" s="269"/>
      <c r="P145" s="269"/>
      <c r="Q145" s="269"/>
      <c r="R145" s="84"/>
      <c r="S145" s="153"/>
      <c r="T145" s="153"/>
      <c r="U145" s="153"/>
      <c r="V145" s="153"/>
      <c r="W145" s="153"/>
      <c r="X145" s="153"/>
      <c r="Y145" s="153"/>
      <c r="Z145" s="153"/>
      <c r="AA145" s="153"/>
      <c r="AB145" s="153"/>
      <c r="AC145" s="153"/>
      <c r="AD145" s="153"/>
      <c r="AE145" s="252"/>
      <c r="AF145" s="252"/>
    </row>
    <row r="146" spans="1:32" ht="14.5">
      <c r="A146" s="269"/>
      <c r="C146" s="105"/>
      <c r="D146" s="269"/>
      <c r="E146" s="269"/>
      <c r="F146" s="269"/>
      <c r="G146" s="269"/>
      <c r="H146" s="269"/>
      <c r="I146" s="269"/>
      <c r="J146" s="269"/>
      <c r="K146" s="269"/>
      <c r="L146" s="269"/>
      <c r="M146" s="269"/>
      <c r="N146" s="269"/>
      <c r="O146" s="269"/>
      <c r="P146" s="269"/>
      <c r="Q146" s="269"/>
      <c r="R146" s="84"/>
      <c r="S146" s="153"/>
      <c r="T146" s="153"/>
      <c r="U146" s="153"/>
      <c r="V146" s="153"/>
      <c r="W146" s="153"/>
      <c r="X146" s="153"/>
      <c r="Y146" s="153"/>
      <c r="Z146" s="153"/>
      <c r="AA146" s="153"/>
      <c r="AB146" s="153"/>
      <c r="AC146" s="153"/>
      <c r="AD146" s="153"/>
      <c r="AE146" s="252"/>
      <c r="AF146" s="252"/>
    </row>
    <row r="147" spans="1:32" ht="14.5">
      <c r="A147" s="269"/>
      <c r="C147" s="105"/>
      <c r="D147" s="269"/>
      <c r="E147" s="269"/>
      <c r="F147" s="269"/>
      <c r="G147" s="269"/>
      <c r="H147" s="269"/>
      <c r="I147" s="269"/>
      <c r="J147" s="269"/>
      <c r="K147" s="269"/>
      <c r="L147" s="269"/>
      <c r="M147" s="269"/>
      <c r="N147" s="269"/>
      <c r="O147" s="269"/>
      <c r="P147" s="269"/>
      <c r="Q147" s="269"/>
      <c r="R147" s="84"/>
      <c r="S147" s="153"/>
      <c r="T147" s="153"/>
      <c r="U147" s="153"/>
      <c r="V147" s="153"/>
      <c r="W147" s="153"/>
      <c r="X147" s="153"/>
      <c r="Y147" s="153"/>
      <c r="Z147" s="153"/>
      <c r="AA147" s="153"/>
      <c r="AB147" s="153"/>
      <c r="AC147" s="153"/>
      <c r="AD147" s="153"/>
      <c r="AE147" s="252"/>
      <c r="AF147" s="252"/>
    </row>
    <row r="148" spans="1:32" ht="14.5">
      <c r="A148" s="269"/>
      <c r="C148" s="105"/>
      <c r="D148" s="269"/>
      <c r="E148" s="269"/>
      <c r="F148" s="269"/>
      <c r="G148" s="269"/>
      <c r="H148" s="269"/>
      <c r="I148" s="269"/>
      <c r="J148" s="269"/>
      <c r="K148" s="269"/>
      <c r="L148" s="269"/>
      <c r="M148" s="269"/>
      <c r="N148" s="269"/>
      <c r="O148" s="269"/>
      <c r="P148" s="269"/>
      <c r="Q148" s="269"/>
      <c r="R148" s="84"/>
      <c r="S148" s="153"/>
      <c r="T148" s="153"/>
      <c r="U148" s="153"/>
      <c r="V148" s="153"/>
      <c r="W148" s="153"/>
      <c r="X148" s="153"/>
      <c r="Y148" s="153"/>
      <c r="Z148" s="153"/>
      <c r="AA148" s="153"/>
      <c r="AB148" s="153"/>
      <c r="AC148" s="153"/>
      <c r="AD148" s="153"/>
      <c r="AE148" s="252"/>
      <c r="AF148" s="252"/>
    </row>
    <row r="149" spans="1:32" ht="14.5">
      <c r="A149" s="269"/>
      <c r="C149" s="105"/>
      <c r="D149" s="269"/>
      <c r="E149" s="269"/>
      <c r="F149" s="269"/>
      <c r="G149" s="269"/>
      <c r="H149" s="269"/>
      <c r="I149" s="269"/>
      <c r="J149" s="269"/>
      <c r="K149" s="269"/>
      <c r="L149" s="269"/>
      <c r="M149" s="269"/>
      <c r="N149" s="269"/>
      <c r="O149" s="269"/>
      <c r="P149" s="269"/>
      <c r="Q149" s="269"/>
      <c r="R149" s="84"/>
      <c r="S149" s="153"/>
      <c r="T149" s="153"/>
      <c r="U149" s="153"/>
      <c r="V149" s="153"/>
      <c r="W149" s="153"/>
      <c r="X149" s="153"/>
      <c r="Y149" s="153"/>
      <c r="Z149" s="153"/>
      <c r="AA149" s="153"/>
      <c r="AB149" s="153"/>
      <c r="AC149" s="153"/>
      <c r="AD149" s="153"/>
      <c r="AE149" s="252"/>
      <c r="AF149" s="252"/>
    </row>
    <row r="150" spans="1:32" ht="14.5">
      <c r="A150" s="269"/>
      <c r="C150" s="105"/>
      <c r="D150" s="269"/>
      <c r="E150" s="269"/>
      <c r="F150" s="269"/>
      <c r="G150" s="269"/>
      <c r="H150" s="269"/>
      <c r="I150" s="269"/>
      <c r="J150" s="269"/>
      <c r="K150" s="269"/>
      <c r="L150" s="269"/>
      <c r="M150" s="269"/>
      <c r="N150" s="269"/>
      <c r="O150" s="269"/>
      <c r="P150" s="269"/>
      <c r="Q150" s="269"/>
      <c r="R150" s="84"/>
      <c r="S150" s="153"/>
      <c r="T150" s="153"/>
      <c r="U150" s="153"/>
      <c r="V150" s="153"/>
      <c r="W150" s="153"/>
      <c r="X150" s="153"/>
      <c r="Y150" s="153"/>
      <c r="Z150" s="153"/>
      <c r="AA150" s="153"/>
      <c r="AB150" s="153"/>
      <c r="AC150" s="153"/>
      <c r="AD150" s="153"/>
      <c r="AE150" s="252"/>
      <c r="AF150" s="252"/>
    </row>
    <row r="151" spans="1:32" ht="14.5">
      <c r="A151" s="269"/>
      <c r="C151" s="105"/>
      <c r="D151" s="269"/>
      <c r="E151" s="269"/>
      <c r="F151" s="269"/>
      <c r="G151" s="269"/>
      <c r="H151" s="269"/>
      <c r="I151" s="269"/>
      <c r="J151" s="269"/>
      <c r="K151" s="269"/>
      <c r="L151" s="269"/>
      <c r="M151" s="269"/>
      <c r="N151" s="269"/>
      <c r="O151" s="269"/>
      <c r="P151" s="269"/>
      <c r="Q151" s="269"/>
      <c r="R151" s="84"/>
      <c r="S151" s="153"/>
      <c r="T151" s="153"/>
      <c r="U151" s="153"/>
      <c r="V151" s="153"/>
      <c r="W151" s="153"/>
      <c r="X151" s="153"/>
      <c r="Y151" s="153"/>
      <c r="Z151" s="153"/>
      <c r="AA151" s="153"/>
      <c r="AB151" s="153"/>
      <c r="AC151" s="153"/>
      <c r="AD151" s="153"/>
      <c r="AE151" s="252"/>
      <c r="AF151" s="252"/>
    </row>
    <row r="152" spans="1:32" ht="14.5">
      <c r="A152" s="269"/>
      <c r="C152" s="105"/>
      <c r="D152" s="269"/>
      <c r="E152" s="269"/>
      <c r="F152" s="269"/>
      <c r="G152" s="269"/>
      <c r="H152" s="269"/>
      <c r="I152" s="269"/>
      <c r="J152" s="269"/>
      <c r="K152" s="269"/>
      <c r="L152" s="269"/>
      <c r="M152" s="269"/>
      <c r="N152" s="269"/>
      <c r="O152" s="269"/>
      <c r="P152" s="269"/>
      <c r="Q152" s="269"/>
      <c r="R152" s="84"/>
      <c r="S152" s="153"/>
      <c r="T152" s="153"/>
      <c r="U152" s="153"/>
      <c r="V152" s="153"/>
      <c r="W152" s="153"/>
      <c r="X152" s="153"/>
      <c r="Y152" s="153"/>
      <c r="Z152" s="153"/>
      <c r="AA152" s="153"/>
      <c r="AB152" s="153"/>
      <c r="AC152" s="153"/>
      <c r="AD152" s="153"/>
      <c r="AE152" s="252"/>
      <c r="AF152" s="252"/>
    </row>
    <row r="153" spans="1:32" ht="14.5">
      <c r="A153" s="269"/>
      <c r="C153" s="105"/>
      <c r="D153" s="269"/>
      <c r="E153" s="269"/>
      <c r="F153" s="269"/>
      <c r="G153" s="269"/>
      <c r="H153" s="269"/>
      <c r="I153" s="269"/>
      <c r="J153" s="269"/>
      <c r="K153" s="269"/>
      <c r="L153" s="269"/>
      <c r="M153" s="269"/>
      <c r="N153" s="269"/>
      <c r="O153" s="269"/>
      <c r="P153" s="269"/>
      <c r="Q153" s="269"/>
      <c r="R153" s="84"/>
      <c r="S153" s="153"/>
      <c r="T153" s="153"/>
      <c r="U153" s="153"/>
      <c r="V153" s="153"/>
      <c r="W153" s="153"/>
      <c r="X153" s="153"/>
      <c r="Y153" s="153"/>
      <c r="Z153" s="153"/>
      <c r="AA153" s="153"/>
      <c r="AB153" s="153"/>
      <c r="AC153" s="153"/>
      <c r="AD153" s="153"/>
      <c r="AE153" s="252"/>
      <c r="AF153" s="252"/>
    </row>
    <row r="154" spans="1:32" ht="14.5">
      <c r="A154" s="269"/>
      <c r="C154" s="105"/>
      <c r="D154" s="269"/>
      <c r="E154" s="269"/>
      <c r="F154" s="269"/>
      <c r="G154" s="269"/>
      <c r="H154" s="269"/>
      <c r="I154" s="269"/>
      <c r="J154" s="269"/>
      <c r="K154" s="269"/>
      <c r="L154" s="269"/>
      <c r="M154" s="269"/>
      <c r="N154" s="269"/>
      <c r="O154" s="269"/>
      <c r="P154" s="269"/>
      <c r="Q154" s="269"/>
      <c r="R154" s="84"/>
      <c r="S154" s="153"/>
      <c r="T154" s="153"/>
      <c r="U154" s="153"/>
      <c r="V154" s="153"/>
      <c r="W154" s="153"/>
      <c r="X154" s="153"/>
      <c r="Y154" s="153"/>
      <c r="Z154" s="153"/>
      <c r="AA154" s="153"/>
      <c r="AB154" s="153"/>
      <c r="AC154" s="153"/>
      <c r="AD154" s="153"/>
      <c r="AE154" s="252"/>
      <c r="AF154" s="252"/>
    </row>
    <row r="155" spans="1:32" ht="14.5">
      <c r="A155" s="269"/>
      <c r="C155" s="105"/>
      <c r="D155" s="269"/>
      <c r="E155" s="269"/>
      <c r="F155" s="269"/>
      <c r="G155" s="269"/>
      <c r="H155" s="269"/>
      <c r="I155" s="269"/>
      <c r="J155" s="269"/>
      <c r="K155" s="269"/>
      <c r="L155" s="269"/>
      <c r="M155" s="269"/>
      <c r="N155" s="269"/>
      <c r="O155" s="269"/>
      <c r="P155" s="269"/>
      <c r="Q155" s="269"/>
      <c r="R155" s="84"/>
      <c r="S155" s="153"/>
      <c r="T155" s="153"/>
      <c r="U155" s="153"/>
      <c r="V155" s="153"/>
      <c r="W155" s="153"/>
      <c r="X155" s="153"/>
      <c r="Y155" s="153"/>
      <c r="Z155" s="153"/>
      <c r="AA155" s="153"/>
      <c r="AB155" s="153"/>
      <c r="AC155" s="153"/>
      <c r="AD155" s="153"/>
      <c r="AE155" s="252"/>
      <c r="AF155" s="252"/>
    </row>
    <row r="156" spans="1:32" ht="14.5">
      <c r="A156" s="269"/>
      <c r="C156" s="105"/>
      <c r="D156" s="269"/>
      <c r="E156" s="269"/>
      <c r="F156" s="269"/>
      <c r="G156" s="269"/>
      <c r="H156" s="269"/>
      <c r="I156" s="269"/>
      <c r="J156" s="269"/>
      <c r="K156" s="269"/>
      <c r="L156" s="269"/>
      <c r="M156" s="269"/>
      <c r="N156" s="269"/>
      <c r="O156" s="269"/>
      <c r="P156" s="269"/>
      <c r="Q156" s="269"/>
      <c r="R156" s="84"/>
      <c r="S156" s="153"/>
      <c r="T156" s="153"/>
      <c r="U156" s="153"/>
      <c r="V156" s="153"/>
      <c r="W156" s="153"/>
      <c r="X156" s="153"/>
      <c r="Y156" s="153"/>
      <c r="Z156" s="153"/>
      <c r="AA156" s="153"/>
      <c r="AB156" s="153"/>
      <c r="AC156" s="153"/>
      <c r="AD156" s="153"/>
      <c r="AE156" s="252"/>
      <c r="AF156" s="252"/>
    </row>
    <row r="157" spans="1:32" ht="14.5">
      <c r="A157" s="269"/>
      <c r="C157" s="105"/>
      <c r="D157" s="269"/>
      <c r="E157" s="269"/>
      <c r="F157" s="269"/>
      <c r="G157" s="269"/>
      <c r="H157" s="269"/>
      <c r="I157" s="269"/>
      <c r="J157" s="269"/>
      <c r="K157" s="269"/>
      <c r="L157" s="269"/>
      <c r="M157" s="269"/>
      <c r="N157" s="269"/>
      <c r="O157" s="269"/>
      <c r="P157" s="269"/>
      <c r="Q157" s="269"/>
      <c r="R157" s="84"/>
      <c r="S157" s="153"/>
      <c r="T157" s="153"/>
      <c r="U157" s="153"/>
      <c r="V157" s="153"/>
      <c r="W157" s="153"/>
      <c r="X157" s="153"/>
      <c r="Y157" s="153"/>
      <c r="Z157" s="153"/>
      <c r="AA157" s="153"/>
      <c r="AB157" s="153"/>
      <c r="AC157" s="153"/>
      <c r="AD157" s="153"/>
      <c r="AE157" s="252"/>
      <c r="AF157" s="252"/>
    </row>
    <row r="158" spans="1:32" ht="14.5">
      <c r="A158" s="269"/>
      <c r="C158" s="105"/>
      <c r="D158" s="269"/>
      <c r="E158" s="269"/>
      <c r="F158" s="269"/>
      <c r="G158" s="269"/>
      <c r="H158" s="269"/>
      <c r="I158" s="269"/>
      <c r="J158" s="269"/>
      <c r="K158" s="269"/>
      <c r="L158" s="269"/>
      <c r="M158" s="269"/>
      <c r="N158" s="269"/>
      <c r="O158" s="269"/>
      <c r="P158" s="269"/>
      <c r="Q158" s="269"/>
      <c r="R158" s="84"/>
      <c r="S158" s="153"/>
      <c r="T158" s="153"/>
      <c r="U158" s="153"/>
      <c r="V158" s="153"/>
      <c r="W158" s="153"/>
      <c r="X158" s="153"/>
      <c r="Y158" s="153"/>
      <c r="Z158" s="153"/>
      <c r="AA158" s="153"/>
      <c r="AB158" s="153"/>
      <c r="AC158" s="153"/>
      <c r="AD158" s="153"/>
      <c r="AE158" s="252"/>
      <c r="AF158" s="252"/>
    </row>
    <row r="159" spans="1:32" ht="14.5">
      <c r="A159" s="269"/>
      <c r="C159" s="105"/>
      <c r="D159" s="269"/>
      <c r="E159" s="269"/>
      <c r="F159" s="269"/>
      <c r="G159" s="269"/>
      <c r="H159" s="269"/>
      <c r="I159" s="269"/>
      <c r="J159" s="269"/>
      <c r="K159" s="269"/>
      <c r="L159" s="269"/>
      <c r="M159" s="269"/>
      <c r="N159" s="269"/>
      <c r="O159" s="269"/>
      <c r="P159" s="269"/>
      <c r="Q159" s="269"/>
      <c r="R159" s="84"/>
      <c r="S159" s="153"/>
      <c r="T159" s="153"/>
      <c r="U159" s="153"/>
      <c r="V159" s="153"/>
      <c r="W159" s="153"/>
      <c r="X159" s="153"/>
      <c r="Y159" s="153"/>
      <c r="Z159" s="153"/>
      <c r="AA159" s="153"/>
      <c r="AB159" s="153"/>
      <c r="AC159" s="153"/>
      <c r="AD159" s="153"/>
      <c r="AE159" s="252"/>
      <c r="AF159" s="252"/>
    </row>
    <row r="160" spans="1:32" ht="14.5">
      <c r="A160" s="269"/>
      <c r="C160" s="105"/>
      <c r="D160" s="269"/>
      <c r="E160" s="269"/>
      <c r="F160" s="269"/>
      <c r="G160" s="269"/>
      <c r="H160" s="269"/>
      <c r="I160" s="269"/>
      <c r="J160" s="269"/>
      <c r="K160" s="269"/>
      <c r="L160" s="269"/>
      <c r="M160" s="269"/>
      <c r="N160" s="269"/>
      <c r="O160" s="269"/>
      <c r="P160" s="269"/>
      <c r="Q160" s="269"/>
      <c r="R160" s="84"/>
      <c r="S160" s="153"/>
      <c r="T160" s="153"/>
      <c r="U160" s="153"/>
      <c r="V160" s="153"/>
      <c r="W160" s="153"/>
      <c r="X160" s="153"/>
      <c r="Y160" s="153"/>
      <c r="Z160" s="153"/>
      <c r="AA160" s="153"/>
      <c r="AB160" s="153"/>
      <c r="AC160" s="153"/>
      <c r="AD160" s="153"/>
      <c r="AE160" s="252"/>
      <c r="AF160" s="252"/>
    </row>
    <row r="161" spans="1:32" ht="14.5">
      <c r="A161" s="269"/>
      <c r="C161" s="105"/>
      <c r="D161" s="269"/>
      <c r="E161" s="269"/>
      <c r="F161" s="269"/>
      <c r="G161" s="269"/>
      <c r="H161" s="269"/>
      <c r="I161" s="269"/>
      <c r="J161" s="269"/>
      <c r="K161" s="269"/>
      <c r="L161" s="269"/>
      <c r="M161" s="269"/>
      <c r="N161" s="269"/>
      <c r="O161" s="269"/>
      <c r="P161" s="269"/>
      <c r="Q161" s="269"/>
      <c r="R161" s="84"/>
      <c r="S161" s="153"/>
      <c r="T161" s="153"/>
      <c r="U161" s="153"/>
      <c r="V161" s="153"/>
      <c r="W161" s="153"/>
      <c r="X161" s="153"/>
      <c r="Y161" s="153"/>
      <c r="Z161" s="153"/>
      <c r="AA161" s="153"/>
      <c r="AB161" s="153"/>
      <c r="AC161" s="153"/>
      <c r="AD161" s="153"/>
      <c r="AE161" s="252"/>
      <c r="AF161" s="252"/>
    </row>
    <row r="162" spans="1:32" ht="14.5">
      <c r="A162" s="269"/>
      <c r="C162" s="105"/>
      <c r="D162" s="269"/>
      <c r="E162" s="269"/>
      <c r="F162" s="269"/>
      <c r="G162" s="269"/>
      <c r="H162" s="269"/>
      <c r="I162" s="269"/>
      <c r="J162" s="269"/>
      <c r="K162" s="269"/>
      <c r="L162" s="269"/>
      <c r="M162" s="269"/>
      <c r="N162" s="269"/>
      <c r="O162" s="269"/>
      <c r="P162" s="269"/>
      <c r="Q162" s="269"/>
      <c r="R162" s="84"/>
      <c r="S162" s="153"/>
      <c r="T162" s="153"/>
      <c r="U162" s="153"/>
      <c r="V162" s="153"/>
      <c r="W162" s="153"/>
      <c r="X162" s="153"/>
      <c r="Y162" s="153"/>
      <c r="Z162" s="153"/>
      <c r="AA162" s="153"/>
      <c r="AB162" s="153"/>
      <c r="AC162" s="153"/>
      <c r="AD162" s="153"/>
      <c r="AE162" s="252"/>
      <c r="AF162" s="252"/>
    </row>
    <row r="163" spans="1:32" ht="14.5">
      <c r="A163" s="269"/>
      <c r="C163" s="105"/>
      <c r="D163" s="269"/>
      <c r="E163" s="269"/>
      <c r="F163" s="269"/>
      <c r="G163" s="269"/>
      <c r="H163" s="269"/>
      <c r="I163" s="269"/>
      <c r="J163" s="269"/>
      <c r="K163" s="269"/>
      <c r="L163" s="269"/>
      <c r="M163" s="269"/>
      <c r="N163" s="269"/>
      <c r="O163" s="269"/>
      <c r="P163" s="269"/>
      <c r="Q163" s="269"/>
      <c r="R163" s="84"/>
      <c r="S163" s="153"/>
      <c r="T163" s="153"/>
      <c r="U163" s="153"/>
      <c r="V163" s="153"/>
      <c r="W163" s="153"/>
      <c r="X163" s="153"/>
      <c r="Y163" s="153"/>
      <c r="Z163" s="153"/>
      <c r="AA163" s="153"/>
      <c r="AB163" s="153"/>
      <c r="AC163" s="153"/>
      <c r="AD163" s="153"/>
      <c r="AE163" s="252"/>
      <c r="AF163" s="252"/>
    </row>
    <row r="164" spans="1:32" ht="14.5">
      <c r="A164" s="269"/>
      <c r="C164" s="105"/>
      <c r="D164" s="269"/>
      <c r="E164" s="269"/>
      <c r="F164" s="269"/>
      <c r="G164" s="269"/>
      <c r="H164" s="269"/>
      <c r="I164" s="269"/>
      <c r="J164" s="269"/>
      <c r="K164" s="269"/>
      <c r="L164" s="269"/>
      <c r="M164" s="269"/>
      <c r="N164" s="269"/>
      <c r="O164" s="269"/>
      <c r="P164" s="269"/>
      <c r="Q164" s="269"/>
      <c r="R164" s="84"/>
      <c r="S164" s="153"/>
      <c r="T164" s="153"/>
      <c r="U164" s="153"/>
      <c r="V164" s="153"/>
      <c r="W164" s="153"/>
      <c r="X164" s="153"/>
      <c r="Y164" s="153"/>
      <c r="Z164" s="153"/>
      <c r="AA164" s="153"/>
      <c r="AB164" s="153"/>
      <c r="AC164" s="153"/>
      <c r="AD164" s="153"/>
      <c r="AE164" s="252"/>
      <c r="AF164" s="252"/>
    </row>
    <row r="165" spans="1:32" ht="14.5">
      <c r="A165" s="269"/>
      <c r="C165" s="105"/>
      <c r="D165" s="269"/>
      <c r="E165" s="269"/>
      <c r="F165" s="269"/>
      <c r="G165" s="269"/>
      <c r="H165" s="269"/>
      <c r="I165" s="269"/>
      <c r="J165" s="269"/>
      <c r="K165" s="269"/>
      <c r="L165" s="269"/>
      <c r="M165" s="269"/>
      <c r="N165" s="269"/>
      <c r="O165" s="269"/>
      <c r="P165" s="269"/>
      <c r="Q165" s="269"/>
      <c r="R165" s="84"/>
      <c r="S165" s="153"/>
      <c r="T165" s="153"/>
      <c r="U165" s="153"/>
      <c r="V165" s="153"/>
      <c r="W165" s="153"/>
      <c r="X165" s="153"/>
      <c r="Y165" s="153"/>
      <c r="Z165" s="153"/>
      <c r="AA165" s="153"/>
      <c r="AB165" s="153"/>
      <c r="AC165" s="153"/>
      <c r="AD165" s="153"/>
      <c r="AE165" s="252"/>
      <c r="AF165" s="252"/>
    </row>
    <row r="166" spans="1:32" ht="14.5">
      <c r="A166" s="269"/>
      <c r="C166" s="105"/>
      <c r="D166" s="269"/>
      <c r="E166" s="269"/>
      <c r="F166" s="269"/>
      <c r="G166" s="269"/>
      <c r="H166" s="269"/>
      <c r="I166" s="269"/>
      <c r="J166" s="269"/>
      <c r="K166" s="269"/>
      <c r="L166" s="269"/>
      <c r="M166" s="269"/>
      <c r="N166" s="269"/>
      <c r="O166" s="269"/>
      <c r="P166" s="269"/>
      <c r="Q166" s="269"/>
      <c r="R166" s="84"/>
      <c r="S166" s="153"/>
      <c r="T166" s="153"/>
      <c r="U166" s="153"/>
      <c r="V166" s="153"/>
      <c r="W166" s="153"/>
      <c r="X166" s="153"/>
      <c r="Y166" s="153"/>
      <c r="Z166" s="153"/>
      <c r="AA166" s="153"/>
      <c r="AB166" s="153"/>
      <c r="AC166" s="153"/>
      <c r="AD166" s="153"/>
      <c r="AE166" s="252"/>
      <c r="AF166" s="252"/>
    </row>
    <row r="167" spans="1:32" ht="14.5">
      <c r="A167" s="269"/>
      <c r="C167" s="105"/>
      <c r="D167" s="269"/>
      <c r="E167" s="269"/>
      <c r="F167" s="269"/>
      <c r="G167" s="269"/>
      <c r="H167" s="269"/>
      <c r="I167" s="269"/>
      <c r="J167" s="269"/>
      <c r="K167" s="269"/>
      <c r="L167" s="269"/>
      <c r="M167" s="269"/>
      <c r="N167" s="269"/>
      <c r="O167" s="269"/>
      <c r="P167" s="269"/>
      <c r="Q167" s="269"/>
      <c r="R167" s="84"/>
      <c r="S167" s="153"/>
      <c r="T167" s="153"/>
      <c r="U167" s="153"/>
      <c r="V167" s="153"/>
      <c r="W167" s="153"/>
      <c r="X167" s="153"/>
      <c r="Y167" s="153"/>
      <c r="Z167" s="153"/>
      <c r="AA167" s="153"/>
      <c r="AB167" s="153"/>
      <c r="AC167" s="153"/>
      <c r="AD167" s="153"/>
      <c r="AE167" s="252"/>
      <c r="AF167" s="252"/>
    </row>
    <row r="168" spans="1:32" ht="14.5">
      <c r="A168" s="269"/>
      <c r="C168" s="105"/>
      <c r="D168" s="269"/>
      <c r="E168" s="269"/>
      <c r="F168" s="269"/>
      <c r="G168" s="269"/>
      <c r="H168" s="269"/>
      <c r="I168" s="269"/>
      <c r="J168" s="269"/>
      <c r="K168" s="269"/>
      <c r="L168" s="269"/>
      <c r="M168" s="269"/>
      <c r="N168" s="269"/>
      <c r="O168" s="269"/>
      <c r="P168" s="269"/>
      <c r="Q168" s="269"/>
      <c r="R168" s="84"/>
      <c r="S168" s="153"/>
      <c r="T168" s="153"/>
      <c r="U168" s="153"/>
      <c r="V168" s="153"/>
      <c r="W168" s="153"/>
      <c r="X168" s="153"/>
      <c r="Y168" s="153"/>
      <c r="Z168" s="153"/>
      <c r="AA168" s="153"/>
      <c r="AB168" s="153"/>
      <c r="AC168" s="153"/>
      <c r="AD168" s="153"/>
      <c r="AE168" s="252"/>
      <c r="AF168" s="252"/>
    </row>
    <row r="169" spans="1:32" ht="14.5">
      <c r="A169" s="269"/>
      <c r="C169" s="105"/>
      <c r="D169" s="269"/>
      <c r="E169" s="269"/>
      <c r="F169" s="269"/>
      <c r="G169" s="269"/>
      <c r="H169" s="269"/>
      <c r="I169" s="269"/>
      <c r="J169" s="269"/>
      <c r="K169" s="269"/>
      <c r="L169" s="269"/>
      <c r="M169" s="269"/>
      <c r="N169" s="269"/>
      <c r="O169" s="269"/>
      <c r="P169" s="269"/>
      <c r="Q169" s="269"/>
      <c r="R169" s="84"/>
      <c r="S169" s="153"/>
      <c r="T169" s="153"/>
      <c r="U169" s="153"/>
      <c r="V169" s="153"/>
      <c r="W169" s="153"/>
      <c r="X169" s="153"/>
      <c r="Y169" s="153"/>
      <c r="Z169" s="153"/>
      <c r="AA169" s="153"/>
      <c r="AB169" s="153"/>
      <c r="AC169" s="153"/>
      <c r="AD169" s="153"/>
      <c r="AE169" s="252"/>
      <c r="AF169" s="252"/>
    </row>
    <row r="170" spans="1:32" ht="14.5">
      <c r="A170" s="269"/>
      <c r="C170" s="105"/>
      <c r="D170" s="269"/>
      <c r="E170" s="269"/>
      <c r="F170" s="269"/>
      <c r="G170" s="269"/>
      <c r="H170" s="269"/>
      <c r="I170" s="269"/>
      <c r="J170" s="269"/>
      <c r="K170" s="269"/>
      <c r="L170" s="269"/>
      <c r="M170" s="269"/>
      <c r="N170" s="269"/>
      <c r="O170" s="269"/>
      <c r="P170" s="269"/>
      <c r="Q170" s="269"/>
      <c r="R170" s="84"/>
      <c r="S170" s="153"/>
      <c r="T170" s="153"/>
      <c r="U170" s="153"/>
      <c r="V170" s="153"/>
      <c r="W170" s="153"/>
      <c r="X170" s="153"/>
      <c r="Y170" s="153"/>
      <c r="Z170" s="153"/>
      <c r="AA170" s="153"/>
      <c r="AB170" s="153"/>
      <c r="AC170" s="153"/>
      <c r="AD170" s="153"/>
      <c r="AE170" s="252"/>
      <c r="AF170" s="252"/>
    </row>
    <row r="171" spans="1:32" ht="14.5">
      <c r="A171" s="269"/>
      <c r="C171" s="105"/>
      <c r="D171" s="269"/>
      <c r="E171" s="269"/>
      <c r="F171" s="269"/>
      <c r="G171" s="269"/>
      <c r="H171" s="269"/>
      <c r="I171" s="269"/>
      <c r="J171" s="269"/>
      <c r="K171" s="269"/>
      <c r="L171" s="269"/>
      <c r="M171" s="269"/>
      <c r="N171" s="269"/>
      <c r="O171" s="269"/>
      <c r="P171" s="269"/>
      <c r="Q171" s="269"/>
      <c r="R171" s="84"/>
      <c r="S171" s="153"/>
      <c r="T171" s="153"/>
      <c r="U171" s="153"/>
      <c r="V171" s="153"/>
      <c r="W171" s="153"/>
      <c r="X171" s="153"/>
      <c r="Y171" s="153"/>
      <c r="Z171" s="153"/>
      <c r="AA171" s="153"/>
      <c r="AB171" s="153"/>
      <c r="AC171" s="153"/>
      <c r="AD171" s="153"/>
      <c r="AE171" s="252"/>
      <c r="AF171" s="252"/>
    </row>
    <row r="172" spans="1:32" ht="14.5">
      <c r="A172" s="269"/>
      <c r="C172" s="105"/>
      <c r="D172" s="269"/>
      <c r="E172" s="269"/>
      <c r="F172" s="269"/>
      <c r="G172" s="269"/>
      <c r="H172" s="269"/>
      <c r="I172" s="269"/>
      <c r="J172" s="269"/>
      <c r="K172" s="269"/>
      <c r="L172" s="269"/>
      <c r="M172" s="269"/>
      <c r="N172" s="269"/>
      <c r="O172" s="269"/>
      <c r="P172" s="269"/>
      <c r="Q172" s="269"/>
      <c r="R172" s="84"/>
      <c r="S172" s="153"/>
      <c r="T172" s="153"/>
      <c r="U172" s="153"/>
      <c r="V172" s="153"/>
      <c r="W172" s="153"/>
      <c r="X172" s="153"/>
      <c r="Y172" s="153"/>
      <c r="Z172" s="153"/>
      <c r="AA172" s="153"/>
      <c r="AB172" s="153"/>
      <c r="AC172" s="153"/>
      <c r="AD172" s="153"/>
      <c r="AE172" s="252"/>
      <c r="AF172" s="252"/>
    </row>
    <row r="173" spans="1:32" ht="14.5">
      <c r="A173" s="269"/>
      <c r="C173" s="105"/>
      <c r="D173" s="269"/>
      <c r="E173" s="269"/>
      <c r="F173" s="269"/>
      <c r="G173" s="269"/>
      <c r="H173" s="269"/>
      <c r="I173" s="269"/>
      <c r="J173" s="269"/>
      <c r="K173" s="269"/>
      <c r="L173" s="269"/>
      <c r="M173" s="269"/>
      <c r="N173" s="269"/>
      <c r="O173" s="269"/>
      <c r="P173" s="269"/>
      <c r="Q173" s="269"/>
      <c r="R173" s="84"/>
      <c r="S173" s="153"/>
      <c r="T173" s="153"/>
      <c r="U173" s="153"/>
      <c r="V173" s="153"/>
      <c r="W173" s="153"/>
      <c r="X173" s="153"/>
      <c r="Y173" s="153"/>
      <c r="Z173" s="153"/>
      <c r="AA173" s="153"/>
      <c r="AB173" s="153"/>
      <c r="AC173" s="153"/>
      <c r="AD173" s="153"/>
      <c r="AE173" s="252"/>
      <c r="AF173" s="252"/>
    </row>
    <row r="174" spans="1:32" ht="14.5">
      <c r="A174" s="269"/>
      <c r="C174" s="105"/>
      <c r="D174" s="269"/>
      <c r="E174" s="269"/>
      <c r="F174" s="269"/>
      <c r="G174" s="269"/>
      <c r="H174" s="269"/>
      <c r="I174" s="269"/>
      <c r="J174" s="269"/>
      <c r="K174" s="269"/>
      <c r="L174" s="269"/>
      <c r="M174" s="269"/>
      <c r="N174" s="269"/>
      <c r="O174" s="269"/>
      <c r="P174" s="269"/>
      <c r="Q174" s="269"/>
      <c r="R174" s="84"/>
      <c r="S174" s="153"/>
      <c r="T174" s="153"/>
      <c r="U174" s="153"/>
      <c r="V174" s="153"/>
      <c r="W174" s="153"/>
      <c r="X174" s="153"/>
      <c r="Y174" s="153"/>
      <c r="Z174" s="153"/>
      <c r="AA174" s="153"/>
      <c r="AB174" s="153"/>
      <c r="AC174" s="153"/>
      <c r="AD174" s="153"/>
      <c r="AE174" s="252"/>
      <c r="AF174" s="252"/>
    </row>
    <row r="175" spans="1:32" ht="14.5">
      <c r="A175" s="269"/>
      <c r="C175" s="105"/>
      <c r="D175" s="269"/>
      <c r="E175" s="269"/>
      <c r="F175" s="269"/>
      <c r="G175" s="269"/>
      <c r="H175" s="269"/>
      <c r="I175" s="269"/>
      <c r="J175" s="269"/>
      <c r="K175" s="269"/>
      <c r="L175" s="269"/>
      <c r="M175" s="269"/>
      <c r="N175" s="269"/>
      <c r="O175" s="269"/>
      <c r="P175" s="269"/>
      <c r="Q175" s="269"/>
      <c r="R175" s="84"/>
      <c r="S175" s="153"/>
      <c r="T175" s="153"/>
      <c r="U175" s="153"/>
      <c r="V175" s="153"/>
      <c r="W175" s="153"/>
      <c r="X175" s="153"/>
      <c r="Y175" s="153"/>
      <c r="Z175" s="153"/>
      <c r="AA175" s="153"/>
      <c r="AB175" s="153"/>
      <c r="AC175" s="153"/>
      <c r="AD175" s="153"/>
      <c r="AE175" s="252"/>
      <c r="AF175" s="252"/>
    </row>
    <row r="176" spans="1:32" ht="14.5">
      <c r="A176" s="269"/>
      <c r="C176" s="105"/>
      <c r="D176" s="269"/>
      <c r="E176" s="269"/>
      <c r="F176" s="269"/>
      <c r="G176" s="269"/>
      <c r="H176" s="269"/>
      <c r="I176" s="269"/>
      <c r="J176" s="269"/>
      <c r="K176" s="269"/>
      <c r="L176" s="269"/>
      <c r="M176" s="269"/>
      <c r="N176" s="269"/>
      <c r="O176" s="269"/>
      <c r="P176" s="269"/>
      <c r="Q176" s="269"/>
      <c r="R176" s="84"/>
      <c r="S176" s="153"/>
      <c r="T176" s="153"/>
      <c r="U176" s="153"/>
      <c r="V176" s="153"/>
      <c r="W176" s="153"/>
      <c r="X176" s="153"/>
      <c r="Y176" s="153"/>
      <c r="Z176" s="153"/>
      <c r="AA176" s="153"/>
      <c r="AB176" s="153"/>
      <c r="AC176" s="153"/>
      <c r="AD176" s="153"/>
      <c r="AE176" s="252"/>
      <c r="AF176" s="252"/>
    </row>
    <row r="177" spans="1:32" ht="14.5">
      <c r="A177" s="269"/>
      <c r="C177" s="105"/>
      <c r="D177" s="269"/>
      <c r="E177" s="269"/>
      <c r="F177" s="269"/>
      <c r="G177" s="269"/>
      <c r="H177" s="269"/>
      <c r="I177" s="269"/>
      <c r="J177" s="269"/>
      <c r="K177" s="269"/>
      <c r="L177" s="269"/>
      <c r="M177" s="269"/>
      <c r="N177" s="269"/>
      <c r="O177" s="269"/>
      <c r="P177" s="269"/>
      <c r="Q177" s="269"/>
      <c r="R177" s="84"/>
      <c r="S177" s="153"/>
      <c r="T177" s="153"/>
      <c r="U177" s="153"/>
      <c r="V177" s="153"/>
      <c r="W177" s="153"/>
      <c r="X177" s="153"/>
      <c r="Y177" s="153"/>
      <c r="Z177" s="153"/>
      <c r="AA177" s="153"/>
      <c r="AB177" s="153"/>
      <c r="AC177" s="153"/>
      <c r="AD177" s="153"/>
      <c r="AE177" s="252"/>
      <c r="AF177" s="252"/>
    </row>
    <row r="178" spans="1:32" ht="14.5">
      <c r="A178" s="269"/>
      <c r="C178" s="105"/>
      <c r="D178" s="269"/>
      <c r="E178" s="269"/>
      <c r="F178" s="269"/>
      <c r="G178" s="269"/>
      <c r="H178" s="269"/>
      <c r="I178" s="269"/>
      <c r="J178" s="269"/>
      <c r="K178" s="269"/>
      <c r="L178" s="269"/>
      <c r="M178" s="269"/>
      <c r="N178" s="269"/>
      <c r="O178" s="269"/>
      <c r="P178" s="269"/>
      <c r="Q178" s="269"/>
      <c r="R178" s="84"/>
      <c r="S178" s="153"/>
      <c r="T178" s="153"/>
      <c r="U178" s="153"/>
      <c r="V178" s="153"/>
      <c r="W178" s="153"/>
      <c r="X178" s="153"/>
      <c r="Y178" s="153"/>
      <c r="Z178" s="153"/>
      <c r="AA178" s="153"/>
      <c r="AB178" s="153"/>
      <c r="AC178" s="153"/>
      <c r="AD178" s="153"/>
      <c r="AE178" s="252"/>
      <c r="AF178" s="252"/>
    </row>
    <row r="179" spans="1:32" ht="14.5">
      <c r="A179" s="269"/>
      <c r="C179" s="105"/>
      <c r="D179" s="269"/>
      <c r="E179" s="269"/>
      <c r="F179" s="269"/>
      <c r="G179" s="269"/>
      <c r="H179" s="269"/>
      <c r="I179" s="269"/>
      <c r="J179" s="269"/>
      <c r="K179" s="269"/>
      <c r="L179" s="269"/>
      <c r="M179" s="269"/>
      <c r="N179" s="269"/>
      <c r="O179" s="269"/>
      <c r="P179" s="269"/>
      <c r="Q179" s="269"/>
      <c r="R179" s="84"/>
      <c r="S179" s="153"/>
      <c r="T179" s="153"/>
      <c r="U179" s="153"/>
      <c r="V179" s="153"/>
      <c r="W179" s="153"/>
      <c r="X179" s="153"/>
      <c r="Y179" s="153"/>
      <c r="Z179" s="153"/>
      <c r="AA179" s="153"/>
      <c r="AB179" s="153"/>
      <c r="AC179" s="153"/>
      <c r="AD179" s="153"/>
      <c r="AE179" s="252"/>
      <c r="AF179" s="252"/>
    </row>
    <row r="180" spans="1:32" ht="14.5">
      <c r="A180" s="269"/>
      <c r="C180" s="105"/>
      <c r="D180" s="269"/>
      <c r="E180" s="269"/>
      <c r="F180" s="269"/>
      <c r="G180" s="269"/>
      <c r="H180" s="269"/>
      <c r="I180" s="269"/>
      <c r="J180" s="269"/>
      <c r="K180" s="269"/>
      <c r="L180" s="269"/>
      <c r="M180" s="269"/>
      <c r="N180" s="269"/>
      <c r="O180" s="269"/>
      <c r="P180" s="269"/>
      <c r="Q180" s="269"/>
      <c r="R180" s="84"/>
      <c r="S180" s="153"/>
      <c r="T180" s="153"/>
      <c r="U180" s="153"/>
      <c r="V180" s="153"/>
      <c r="W180" s="153"/>
      <c r="X180" s="153"/>
      <c r="Y180" s="153"/>
      <c r="Z180" s="153"/>
      <c r="AA180" s="153"/>
      <c r="AB180" s="153"/>
      <c r="AC180" s="153"/>
      <c r="AD180" s="153"/>
      <c r="AE180" s="252"/>
      <c r="AF180" s="252"/>
    </row>
    <row r="181" spans="1:32" ht="14.5">
      <c r="A181" s="269"/>
      <c r="C181" s="105"/>
      <c r="D181" s="269"/>
      <c r="E181" s="269"/>
      <c r="F181" s="269"/>
      <c r="G181" s="269"/>
      <c r="H181" s="269"/>
      <c r="I181" s="269"/>
      <c r="J181" s="269"/>
      <c r="K181" s="269"/>
      <c r="L181" s="269"/>
      <c r="M181" s="269"/>
      <c r="N181" s="269"/>
      <c r="O181" s="269"/>
      <c r="P181" s="269"/>
      <c r="Q181" s="269"/>
      <c r="R181" s="84"/>
      <c r="S181" s="153"/>
      <c r="T181" s="153"/>
      <c r="U181" s="153"/>
      <c r="V181" s="153"/>
      <c r="W181" s="153"/>
      <c r="X181" s="153"/>
      <c r="Y181" s="153"/>
      <c r="Z181" s="153"/>
      <c r="AA181" s="153"/>
      <c r="AB181" s="153"/>
      <c r="AC181" s="153"/>
      <c r="AD181" s="153"/>
      <c r="AE181" s="252"/>
      <c r="AF181" s="252"/>
    </row>
    <row r="182" spans="1:32" ht="14.5">
      <c r="A182" s="269"/>
      <c r="C182" s="105"/>
      <c r="D182" s="269"/>
      <c r="E182" s="269"/>
      <c r="F182" s="269"/>
      <c r="G182" s="269"/>
      <c r="H182" s="269"/>
      <c r="I182" s="269"/>
      <c r="J182" s="269"/>
      <c r="K182" s="269"/>
      <c r="L182" s="269"/>
      <c r="M182" s="269"/>
      <c r="N182" s="269"/>
      <c r="O182" s="269"/>
      <c r="P182" s="269"/>
      <c r="Q182" s="269"/>
      <c r="R182" s="84"/>
      <c r="S182" s="153"/>
      <c r="T182" s="153"/>
      <c r="U182" s="153"/>
      <c r="V182" s="153"/>
      <c r="W182" s="153"/>
      <c r="X182" s="153"/>
      <c r="Y182" s="153"/>
      <c r="Z182" s="153"/>
      <c r="AA182" s="153"/>
      <c r="AB182" s="153"/>
      <c r="AC182" s="153"/>
      <c r="AD182" s="153"/>
      <c r="AE182" s="252"/>
      <c r="AF182" s="252"/>
    </row>
    <row r="183" spans="1:32" ht="14.5">
      <c r="A183" s="269"/>
      <c r="C183" s="105"/>
      <c r="D183" s="269"/>
      <c r="E183" s="269"/>
      <c r="F183" s="269"/>
      <c r="G183" s="269"/>
      <c r="H183" s="269"/>
      <c r="I183" s="269"/>
      <c r="J183" s="269"/>
      <c r="K183" s="269"/>
      <c r="L183" s="269"/>
      <c r="M183" s="269"/>
      <c r="N183" s="269"/>
      <c r="O183" s="269"/>
      <c r="P183" s="269"/>
      <c r="Q183" s="269"/>
      <c r="R183" s="84"/>
      <c r="S183" s="153"/>
      <c r="T183" s="153"/>
      <c r="U183" s="153"/>
      <c r="V183" s="153"/>
      <c r="W183" s="153"/>
      <c r="X183" s="153"/>
      <c r="Y183" s="153"/>
      <c r="Z183" s="153"/>
      <c r="AA183" s="153"/>
      <c r="AB183" s="153"/>
      <c r="AC183" s="153"/>
      <c r="AD183" s="153"/>
      <c r="AE183" s="252"/>
      <c r="AF183" s="252"/>
    </row>
    <row r="184" spans="1:32" ht="14.5">
      <c r="A184" s="269"/>
      <c r="C184" s="105"/>
      <c r="D184" s="269"/>
      <c r="E184" s="269"/>
      <c r="F184" s="269"/>
      <c r="G184" s="269"/>
      <c r="H184" s="269"/>
      <c r="I184" s="269"/>
      <c r="J184" s="269"/>
      <c r="K184" s="269"/>
      <c r="L184" s="269"/>
      <c r="M184" s="269"/>
      <c r="N184" s="269"/>
      <c r="O184" s="269"/>
      <c r="P184" s="269"/>
      <c r="Q184" s="269"/>
      <c r="R184" s="84"/>
      <c r="S184" s="153"/>
      <c r="T184" s="153"/>
      <c r="U184" s="153"/>
      <c r="V184" s="153"/>
      <c r="W184" s="153"/>
      <c r="X184" s="153"/>
      <c r="Y184" s="153"/>
      <c r="Z184" s="153"/>
      <c r="AA184" s="153"/>
      <c r="AB184" s="153"/>
      <c r="AC184" s="153"/>
      <c r="AD184" s="153"/>
      <c r="AE184" s="252"/>
      <c r="AF184" s="252"/>
    </row>
    <row r="185" spans="1:32" ht="14.5">
      <c r="A185" s="269"/>
      <c r="C185" s="105"/>
      <c r="D185" s="269"/>
      <c r="E185" s="269"/>
      <c r="F185" s="269"/>
      <c r="G185" s="269"/>
      <c r="H185" s="269"/>
      <c r="I185" s="269"/>
      <c r="J185" s="269"/>
      <c r="K185" s="269"/>
      <c r="L185" s="269"/>
      <c r="M185" s="269"/>
      <c r="N185" s="269"/>
      <c r="O185" s="269"/>
      <c r="P185" s="269"/>
      <c r="Q185" s="269"/>
      <c r="R185" s="84"/>
      <c r="S185" s="153"/>
      <c r="T185" s="153"/>
      <c r="U185" s="153"/>
      <c r="V185" s="153"/>
      <c r="W185" s="153"/>
      <c r="X185" s="153"/>
      <c r="Y185" s="153"/>
      <c r="Z185" s="153"/>
      <c r="AA185" s="153"/>
      <c r="AB185" s="153"/>
      <c r="AC185" s="153"/>
      <c r="AD185" s="153"/>
      <c r="AE185" s="252"/>
      <c r="AF185" s="252"/>
    </row>
    <row r="186" spans="1:32" ht="14.5">
      <c r="A186" s="269"/>
      <c r="C186" s="105"/>
      <c r="D186" s="269"/>
      <c r="E186" s="269"/>
      <c r="F186" s="269"/>
      <c r="G186" s="269"/>
      <c r="H186" s="269"/>
      <c r="I186" s="269"/>
      <c r="J186" s="269"/>
      <c r="K186" s="269"/>
      <c r="L186" s="269"/>
      <c r="M186" s="269"/>
      <c r="N186" s="269"/>
      <c r="O186" s="269"/>
      <c r="P186" s="269"/>
      <c r="Q186" s="269"/>
      <c r="R186" s="84"/>
      <c r="S186" s="153"/>
      <c r="T186" s="153"/>
      <c r="U186" s="153"/>
      <c r="V186" s="153"/>
      <c r="W186" s="153"/>
      <c r="X186" s="153"/>
      <c r="Y186" s="153"/>
      <c r="Z186" s="153"/>
      <c r="AA186" s="153"/>
      <c r="AB186" s="153"/>
      <c r="AC186" s="153"/>
      <c r="AD186" s="153"/>
      <c r="AE186" s="252"/>
      <c r="AF186" s="252"/>
    </row>
    <row r="187" spans="1:32" ht="14.5">
      <c r="A187" s="269"/>
      <c r="C187" s="105"/>
      <c r="D187" s="269"/>
      <c r="E187" s="269"/>
      <c r="F187" s="269"/>
      <c r="G187" s="269"/>
      <c r="H187" s="269"/>
      <c r="I187" s="269"/>
      <c r="J187" s="269"/>
      <c r="K187" s="269"/>
      <c r="L187" s="269"/>
      <c r="M187" s="269"/>
      <c r="N187" s="269"/>
      <c r="O187" s="269"/>
      <c r="P187" s="269"/>
      <c r="Q187" s="269"/>
      <c r="R187" s="84"/>
      <c r="S187" s="153"/>
      <c r="T187" s="153"/>
      <c r="U187" s="153"/>
      <c r="V187" s="153"/>
      <c r="W187" s="153"/>
      <c r="X187" s="153"/>
      <c r="Y187" s="153"/>
      <c r="Z187" s="153"/>
      <c r="AA187" s="153"/>
      <c r="AB187" s="153"/>
      <c r="AC187" s="153"/>
      <c r="AD187" s="153"/>
      <c r="AE187" s="252"/>
      <c r="AF187" s="252"/>
    </row>
    <row r="188" spans="1:32" ht="14.5">
      <c r="A188" s="269"/>
      <c r="C188" s="105"/>
      <c r="D188" s="269"/>
      <c r="E188" s="269"/>
      <c r="F188" s="269"/>
      <c r="G188" s="269"/>
      <c r="H188" s="269"/>
      <c r="I188" s="269"/>
      <c r="J188" s="269"/>
      <c r="K188" s="269"/>
      <c r="L188" s="269"/>
      <c r="M188" s="269"/>
      <c r="N188" s="269"/>
      <c r="O188" s="269"/>
      <c r="P188" s="269"/>
      <c r="Q188" s="269"/>
      <c r="R188" s="84"/>
      <c r="S188" s="153"/>
      <c r="T188" s="153"/>
      <c r="U188" s="153"/>
      <c r="V188" s="153"/>
      <c r="W188" s="153"/>
      <c r="X188" s="153"/>
      <c r="Y188" s="153"/>
      <c r="Z188" s="153"/>
      <c r="AA188" s="153"/>
      <c r="AB188" s="153"/>
      <c r="AC188" s="153"/>
      <c r="AD188" s="153"/>
      <c r="AE188" s="252"/>
      <c r="AF188" s="252"/>
    </row>
    <row r="189" spans="1:32" ht="14.5">
      <c r="A189" s="269"/>
      <c r="C189" s="105"/>
      <c r="D189" s="269"/>
      <c r="E189" s="269"/>
      <c r="F189" s="269"/>
      <c r="G189" s="269"/>
      <c r="H189" s="269"/>
      <c r="I189" s="269"/>
      <c r="J189" s="269"/>
      <c r="K189" s="269"/>
      <c r="L189" s="269"/>
      <c r="M189" s="269"/>
      <c r="N189" s="269"/>
      <c r="O189" s="269"/>
      <c r="P189" s="269"/>
      <c r="Q189" s="269"/>
      <c r="R189" s="84"/>
      <c r="S189" s="153"/>
      <c r="T189" s="153"/>
      <c r="U189" s="153"/>
      <c r="V189" s="153"/>
      <c r="W189" s="153"/>
      <c r="X189" s="153"/>
      <c r="Y189" s="153"/>
      <c r="Z189" s="153"/>
      <c r="AA189" s="153"/>
      <c r="AB189" s="153"/>
      <c r="AC189" s="153"/>
      <c r="AD189" s="153"/>
      <c r="AE189" s="252"/>
      <c r="AF189" s="252"/>
    </row>
    <row r="190" spans="1:32" ht="14.5">
      <c r="A190" s="269"/>
      <c r="C190" s="105"/>
      <c r="D190" s="269"/>
      <c r="E190" s="269"/>
      <c r="F190" s="269"/>
      <c r="G190" s="269"/>
      <c r="H190" s="269"/>
      <c r="I190" s="269"/>
      <c r="J190" s="269"/>
      <c r="K190" s="269"/>
      <c r="L190" s="269"/>
      <c r="M190" s="269"/>
      <c r="N190" s="269"/>
      <c r="O190" s="269"/>
      <c r="P190" s="269"/>
      <c r="Q190" s="269"/>
      <c r="R190" s="84"/>
      <c r="S190" s="153"/>
      <c r="T190" s="153"/>
      <c r="U190" s="153"/>
      <c r="V190" s="153"/>
      <c r="W190" s="153"/>
      <c r="X190" s="153"/>
      <c r="Y190" s="153"/>
      <c r="Z190" s="153"/>
      <c r="AA190" s="153"/>
      <c r="AB190" s="153"/>
      <c r="AC190" s="153"/>
      <c r="AD190" s="153"/>
      <c r="AE190" s="252"/>
      <c r="AF190" s="252"/>
    </row>
    <row r="191" spans="1:32" ht="14.5">
      <c r="A191" s="269"/>
      <c r="C191" s="105"/>
      <c r="D191" s="269"/>
      <c r="E191" s="269"/>
      <c r="F191" s="269"/>
      <c r="G191" s="269"/>
      <c r="H191" s="269"/>
      <c r="I191" s="269"/>
      <c r="J191" s="269"/>
      <c r="K191" s="269"/>
      <c r="L191" s="269"/>
      <c r="M191" s="269"/>
      <c r="N191" s="269"/>
      <c r="O191" s="269"/>
      <c r="P191" s="269"/>
      <c r="Q191" s="269"/>
      <c r="R191" s="84"/>
      <c r="S191" s="153"/>
      <c r="T191" s="153"/>
      <c r="U191" s="153"/>
      <c r="V191" s="153"/>
      <c r="W191" s="153"/>
      <c r="X191" s="153"/>
      <c r="Y191" s="153"/>
      <c r="Z191" s="153"/>
      <c r="AA191" s="153"/>
      <c r="AB191" s="153"/>
      <c r="AC191" s="153"/>
      <c r="AD191" s="153"/>
      <c r="AE191" s="252"/>
      <c r="AF191" s="252"/>
    </row>
    <row r="192" spans="1:32" ht="14.5">
      <c r="A192" s="269"/>
      <c r="C192" s="105"/>
      <c r="D192" s="269"/>
      <c r="E192" s="269"/>
      <c r="F192" s="269"/>
      <c r="G192" s="269"/>
      <c r="H192" s="269"/>
      <c r="I192" s="269"/>
      <c r="J192" s="269"/>
      <c r="K192" s="269"/>
      <c r="L192" s="269"/>
      <c r="M192" s="269"/>
      <c r="N192" s="269"/>
      <c r="O192" s="269"/>
      <c r="P192" s="269"/>
      <c r="Q192" s="269"/>
      <c r="R192" s="84"/>
      <c r="S192" s="153"/>
      <c r="T192" s="153"/>
      <c r="U192" s="153"/>
      <c r="V192" s="153"/>
      <c r="W192" s="153"/>
      <c r="X192" s="153"/>
      <c r="Y192" s="153"/>
      <c r="Z192" s="153"/>
      <c r="AA192" s="153"/>
      <c r="AB192" s="153"/>
      <c r="AC192" s="153"/>
      <c r="AD192" s="153"/>
      <c r="AE192" s="252"/>
      <c r="AF192" s="252"/>
    </row>
    <row r="193" spans="1:32" ht="14.5">
      <c r="A193" s="269"/>
      <c r="C193" s="105"/>
      <c r="D193" s="269"/>
      <c r="E193" s="269"/>
      <c r="F193" s="269"/>
      <c r="G193" s="269"/>
      <c r="H193" s="269"/>
      <c r="I193" s="269"/>
      <c r="J193" s="269"/>
      <c r="K193" s="269"/>
      <c r="L193" s="269"/>
      <c r="M193" s="269"/>
      <c r="N193" s="269"/>
      <c r="O193" s="269"/>
      <c r="P193" s="269"/>
      <c r="Q193" s="269"/>
      <c r="R193" s="84"/>
      <c r="S193" s="153"/>
      <c r="T193" s="153"/>
      <c r="U193" s="153"/>
      <c r="V193" s="153"/>
      <c r="W193" s="153"/>
      <c r="X193" s="153"/>
      <c r="Y193" s="153"/>
      <c r="Z193" s="153"/>
      <c r="AA193" s="153"/>
      <c r="AB193" s="153"/>
      <c r="AC193" s="153"/>
      <c r="AD193" s="153"/>
      <c r="AE193" s="252"/>
      <c r="AF193" s="252"/>
    </row>
    <row r="194" spans="1:32" ht="14.5">
      <c r="A194" s="269"/>
      <c r="C194" s="105"/>
      <c r="D194" s="269"/>
      <c r="E194" s="269"/>
      <c r="F194" s="269"/>
      <c r="G194" s="269"/>
      <c r="H194" s="269"/>
      <c r="I194" s="269"/>
      <c r="J194" s="269"/>
      <c r="K194" s="269"/>
      <c r="L194" s="269"/>
      <c r="M194" s="269"/>
      <c r="N194" s="269"/>
      <c r="O194" s="269"/>
      <c r="P194" s="269"/>
      <c r="Q194" s="269"/>
      <c r="R194" s="84"/>
      <c r="S194" s="153"/>
      <c r="T194" s="153"/>
      <c r="U194" s="153"/>
      <c r="V194" s="153"/>
      <c r="W194" s="153"/>
      <c r="X194" s="153"/>
      <c r="Y194" s="153"/>
      <c r="Z194" s="153"/>
      <c r="AA194" s="153"/>
      <c r="AB194" s="153"/>
      <c r="AC194" s="153"/>
      <c r="AD194" s="153"/>
      <c r="AE194" s="252"/>
      <c r="AF194" s="252"/>
    </row>
    <row r="195" spans="1:32" ht="14.5">
      <c r="A195" s="269"/>
      <c r="C195" s="105"/>
      <c r="D195" s="269"/>
      <c r="E195" s="269"/>
      <c r="F195" s="269"/>
      <c r="G195" s="269"/>
      <c r="H195" s="269"/>
      <c r="I195" s="269"/>
      <c r="J195" s="269"/>
      <c r="K195" s="269"/>
      <c r="L195" s="269"/>
      <c r="M195" s="269"/>
      <c r="N195" s="269"/>
      <c r="O195" s="269"/>
      <c r="P195" s="269"/>
      <c r="Q195" s="269"/>
      <c r="R195" s="84"/>
      <c r="S195" s="153"/>
      <c r="T195" s="153"/>
      <c r="U195" s="153"/>
      <c r="V195" s="153"/>
      <c r="W195" s="153"/>
      <c r="X195" s="153"/>
      <c r="Y195" s="153"/>
      <c r="Z195" s="153"/>
      <c r="AA195" s="153"/>
      <c r="AB195" s="153"/>
      <c r="AC195" s="153"/>
      <c r="AD195" s="153"/>
      <c r="AE195" s="252"/>
      <c r="AF195" s="252"/>
    </row>
    <row r="196" spans="1:32" ht="14.5">
      <c r="A196" s="269"/>
      <c r="C196" s="105"/>
      <c r="D196" s="269"/>
      <c r="E196" s="269"/>
      <c r="F196" s="269"/>
      <c r="G196" s="269"/>
      <c r="H196" s="269"/>
      <c r="I196" s="269"/>
      <c r="J196" s="269"/>
      <c r="K196" s="269"/>
      <c r="L196" s="269"/>
      <c r="M196" s="269"/>
      <c r="N196" s="269"/>
      <c r="O196" s="269"/>
      <c r="P196" s="269"/>
      <c r="Q196" s="269"/>
      <c r="R196" s="84"/>
      <c r="S196" s="153"/>
      <c r="T196" s="153"/>
      <c r="U196" s="153"/>
      <c r="V196" s="153"/>
      <c r="W196" s="153"/>
      <c r="X196" s="153"/>
      <c r="Y196" s="153"/>
      <c r="Z196" s="153"/>
      <c r="AA196" s="153"/>
      <c r="AB196" s="153"/>
      <c r="AC196" s="153"/>
      <c r="AD196" s="153"/>
      <c r="AE196" s="252"/>
      <c r="AF196" s="252"/>
    </row>
    <row r="197" spans="1:32" ht="14.5">
      <c r="A197" s="269"/>
      <c r="C197" s="105"/>
      <c r="D197" s="269"/>
      <c r="E197" s="269"/>
      <c r="F197" s="269"/>
      <c r="G197" s="269"/>
      <c r="H197" s="269"/>
      <c r="I197" s="269"/>
      <c r="J197" s="269"/>
      <c r="K197" s="269"/>
      <c r="L197" s="269"/>
      <c r="M197" s="269"/>
      <c r="N197" s="269"/>
      <c r="O197" s="269"/>
      <c r="P197" s="269"/>
      <c r="Q197" s="269"/>
      <c r="R197" s="84"/>
      <c r="S197" s="153"/>
      <c r="T197" s="153"/>
      <c r="U197" s="153"/>
      <c r="V197" s="153"/>
      <c r="W197" s="153"/>
      <c r="X197" s="153"/>
      <c r="Y197" s="153"/>
      <c r="Z197" s="153"/>
      <c r="AA197" s="153"/>
      <c r="AB197" s="153"/>
      <c r="AC197" s="153"/>
      <c r="AD197" s="153"/>
      <c r="AE197" s="252"/>
      <c r="AF197" s="252"/>
    </row>
    <row r="198" spans="1:32" ht="14.5">
      <c r="A198" s="269"/>
      <c r="C198" s="105"/>
      <c r="D198" s="269"/>
      <c r="E198" s="269"/>
      <c r="F198" s="269"/>
      <c r="G198" s="269"/>
      <c r="H198" s="269"/>
      <c r="I198" s="269"/>
      <c r="J198" s="269"/>
      <c r="K198" s="269"/>
      <c r="L198" s="269"/>
      <c r="M198" s="269"/>
      <c r="N198" s="269"/>
      <c r="O198" s="269"/>
      <c r="P198" s="269"/>
      <c r="Q198" s="269"/>
      <c r="R198" s="84"/>
      <c r="S198" s="153"/>
      <c r="T198" s="153"/>
      <c r="U198" s="153"/>
      <c r="V198" s="153"/>
      <c r="W198" s="153"/>
      <c r="X198" s="153"/>
      <c r="Y198" s="153"/>
      <c r="Z198" s="153"/>
      <c r="AA198" s="153"/>
      <c r="AB198" s="153"/>
      <c r="AC198" s="153"/>
      <c r="AD198" s="153"/>
      <c r="AE198" s="252"/>
      <c r="AF198" s="252"/>
    </row>
    <row r="199" spans="1:32" ht="14.5">
      <c r="A199" s="269"/>
      <c r="C199" s="105"/>
      <c r="D199" s="269"/>
      <c r="E199" s="269"/>
      <c r="F199" s="269"/>
      <c r="G199" s="269"/>
      <c r="H199" s="269"/>
      <c r="I199" s="269"/>
      <c r="J199" s="269"/>
      <c r="K199" s="269"/>
      <c r="L199" s="269"/>
      <c r="M199" s="269"/>
      <c r="N199" s="269"/>
      <c r="O199" s="269"/>
      <c r="P199" s="269"/>
      <c r="Q199" s="269"/>
      <c r="R199" s="84"/>
      <c r="S199" s="153"/>
      <c r="T199" s="153"/>
      <c r="U199" s="153"/>
      <c r="V199" s="153"/>
      <c r="W199" s="153"/>
      <c r="X199" s="153"/>
      <c r="Y199" s="153"/>
      <c r="Z199" s="153"/>
      <c r="AA199" s="153"/>
      <c r="AB199" s="153"/>
      <c r="AC199" s="153"/>
      <c r="AD199" s="153"/>
      <c r="AE199" s="252"/>
      <c r="AF199" s="252"/>
    </row>
    <row r="200" spans="1:32" ht="14.5">
      <c r="A200" s="269"/>
      <c r="C200" s="105"/>
      <c r="D200" s="269"/>
      <c r="E200" s="269"/>
      <c r="F200" s="269"/>
      <c r="G200" s="269"/>
      <c r="H200" s="269"/>
      <c r="I200" s="269"/>
      <c r="J200" s="269"/>
      <c r="K200" s="269"/>
      <c r="L200" s="269"/>
      <c r="M200" s="269"/>
      <c r="N200" s="269"/>
      <c r="O200" s="269"/>
      <c r="P200" s="269"/>
      <c r="Q200" s="269"/>
      <c r="R200" s="84"/>
      <c r="S200" s="153"/>
      <c r="T200" s="153"/>
      <c r="U200" s="153"/>
      <c r="V200" s="153"/>
      <c r="W200" s="153"/>
      <c r="X200" s="153"/>
      <c r="Y200" s="153"/>
      <c r="Z200" s="153"/>
      <c r="AA200" s="153"/>
      <c r="AB200" s="153"/>
      <c r="AC200" s="153"/>
      <c r="AD200" s="153"/>
      <c r="AE200" s="252"/>
      <c r="AF200" s="252"/>
    </row>
    <row r="201" spans="1:32" ht="14.5">
      <c r="A201" s="269"/>
      <c r="C201" s="105"/>
      <c r="D201" s="269"/>
      <c r="E201" s="269"/>
      <c r="F201" s="269"/>
      <c r="G201" s="269"/>
      <c r="H201" s="269"/>
      <c r="I201" s="269"/>
      <c r="J201" s="269"/>
      <c r="K201" s="269"/>
      <c r="L201" s="269"/>
      <c r="M201" s="269"/>
      <c r="N201" s="269"/>
      <c r="O201" s="269"/>
      <c r="P201" s="269"/>
      <c r="Q201" s="269"/>
      <c r="R201" s="84"/>
      <c r="S201" s="153"/>
      <c r="T201" s="153"/>
      <c r="U201" s="153"/>
      <c r="V201" s="153"/>
      <c r="W201" s="153"/>
      <c r="X201" s="153"/>
      <c r="Y201" s="153"/>
      <c r="Z201" s="153"/>
      <c r="AA201" s="153"/>
      <c r="AB201" s="153"/>
      <c r="AC201" s="153"/>
      <c r="AD201" s="153"/>
      <c r="AE201" s="252"/>
      <c r="AF201" s="252"/>
    </row>
    <row r="202" spans="1:32" ht="14.5">
      <c r="A202" s="269"/>
      <c r="C202" s="105"/>
      <c r="D202" s="269"/>
      <c r="E202" s="269"/>
      <c r="F202" s="269"/>
      <c r="G202" s="269"/>
      <c r="H202" s="269"/>
      <c r="I202" s="269"/>
      <c r="J202" s="269"/>
      <c r="K202" s="269"/>
      <c r="L202" s="269"/>
      <c r="M202" s="269"/>
      <c r="N202" s="269"/>
      <c r="O202" s="269"/>
      <c r="P202" s="269"/>
      <c r="Q202" s="269"/>
      <c r="R202" s="84"/>
      <c r="S202" s="153"/>
      <c r="T202" s="153"/>
      <c r="U202" s="153"/>
      <c r="V202" s="153"/>
      <c r="W202" s="153"/>
      <c r="X202" s="153"/>
      <c r="Y202" s="153"/>
      <c r="Z202" s="153"/>
      <c r="AA202" s="153"/>
      <c r="AB202" s="153"/>
      <c r="AC202" s="153"/>
      <c r="AD202" s="153"/>
      <c r="AE202" s="252"/>
      <c r="AF202" s="252"/>
    </row>
    <row r="203" spans="1:32" ht="14.5">
      <c r="A203" s="269"/>
      <c r="C203" s="105"/>
      <c r="D203" s="269"/>
      <c r="E203" s="269"/>
      <c r="F203" s="269"/>
      <c r="G203" s="269"/>
      <c r="H203" s="269"/>
      <c r="I203" s="269"/>
      <c r="J203" s="269"/>
      <c r="K203" s="269"/>
      <c r="L203" s="269"/>
      <c r="M203" s="269"/>
      <c r="N203" s="269"/>
      <c r="O203" s="269"/>
      <c r="P203" s="269"/>
      <c r="Q203" s="269"/>
      <c r="R203" s="84"/>
      <c r="S203" s="153"/>
      <c r="T203" s="153"/>
      <c r="U203" s="153"/>
      <c r="V203" s="153"/>
      <c r="W203" s="153"/>
      <c r="X203" s="153"/>
      <c r="Y203" s="153"/>
      <c r="Z203" s="153"/>
      <c r="AA203" s="153"/>
      <c r="AB203" s="153"/>
      <c r="AC203" s="153"/>
      <c r="AD203" s="153"/>
      <c r="AE203" s="252"/>
      <c r="AF203" s="252"/>
    </row>
    <row r="204" spans="1:32" ht="14.5">
      <c r="A204" s="269"/>
      <c r="C204" s="105"/>
      <c r="D204" s="269"/>
      <c r="E204" s="269"/>
      <c r="F204" s="269"/>
      <c r="G204" s="269"/>
      <c r="H204" s="269"/>
      <c r="I204" s="269"/>
      <c r="J204" s="269"/>
      <c r="K204" s="269"/>
      <c r="L204" s="269"/>
      <c r="M204" s="269"/>
      <c r="N204" s="269"/>
      <c r="O204" s="269"/>
      <c r="P204" s="269"/>
      <c r="Q204" s="269"/>
      <c r="R204" s="84"/>
      <c r="S204" s="153"/>
      <c r="T204" s="153"/>
      <c r="U204" s="153"/>
      <c r="V204" s="153"/>
      <c r="W204" s="153"/>
      <c r="X204" s="153"/>
      <c r="Y204" s="153"/>
      <c r="Z204" s="153"/>
      <c r="AA204" s="153"/>
      <c r="AB204" s="153"/>
      <c r="AC204" s="153"/>
      <c r="AD204" s="153"/>
      <c r="AE204" s="252"/>
      <c r="AF204" s="252"/>
    </row>
    <row r="205" spans="1:32" ht="14.5">
      <c r="A205" s="269"/>
      <c r="C205" s="105"/>
      <c r="D205" s="269"/>
      <c r="E205" s="269"/>
      <c r="F205" s="269"/>
      <c r="G205" s="269"/>
      <c r="H205" s="269"/>
      <c r="I205" s="269"/>
      <c r="J205" s="269"/>
      <c r="K205" s="269"/>
      <c r="L205" s="269"/>
      <c r="M205" s="269"/>
      <c r="N205" s="269"/>
      <c r="O205" s="269"/>
      <c r="P205" s="269"/>
      <c r="Q205" s="269"/>
      <c r="R205" s="84"/>
      <c r="S205" s="153"/>
      <c r="T205" s="153"/>
      <c r="U205" s="153"/>
      <c r="V205" s="153"/>
      <c r="W205" s="153"/>
      <c r="X205" s="153"/>
      <c r="Y205" s="153"/>
      <c r="Z205" s="153"/>
      <c r="AA205" s="153"/>
      <c r="AB205" s="153"/>
      <c r="AC205" s="153"/>
      <c r="AD205" s="153"/>
      <c r="AE205" s="252"/>
      <c r="AF205" s="252"/>
    </row>
    <row r="206" spans="1:32" ht="14.5">
      <c r="A206" s="269"/>
      <c r="C206" s="105"/>
      <c r="D206" s="269"/>
      <c r="E206" s="269"/>
      <c r="F206" s="269"/>
      <c r="G206" s="269"/>
      <c r="H206" s="269"/>
      <c r="I206" s="269"/>
      <c r="J206" s="269"/>
      <c r="K206" s="269"/>
      <c r="L206" s="269"/>
      <c r="M206" s="269"/>
      <c r="N206" s="269"/>
      <c r="O206" s="269"/>
      <c r="P206" s="269"/>
      <c r="Q206" s="269"/>
      <c r="R206" s="84"/>
      <c r="S206" s="153"/>
      <c r="T206" s="153"/>
      <c r="U206" s="153"/>
      <c r="V206" s="153"/>
      <c r="W206" s="153"/>
      <c r="X206" s="153"/>
      <c r="Y206" s="153"/>
      <c r="Z206" s="153"/>
      <c r="AA206" s="153"/>
      <c r="AB206" s="153"/>
      <c r="AC206" s="153"/>
      <c r="AD206" s="153"/>
      <c r="AE206" s="252"/>
      <c r="AF206" s="252"/>
    </row>
    <row r="207" spans="1:32" ht="14.5">
      <c r="A207" s="269"/>
      <c r="C207" s="105"/>
      <c r="D207" s="269"/>
      <c r="E207" s="269"/>
      <c r="F207" s="269"/>
      <c r="G207" s="269"/>
      <c r="H207" s="269"/>
      <c r="I207" s="269"/>
      <c r="J207" s="269"/>
      <c r="K207" s="269"/>
      <c r="L207" s="269"/>
      <c r="M207" s="269"/>
      <c r="N207" s="269"/>
      <c r="O207" s="269"/>
      <c r="P207" s="269"/>
      <c r="Q207" s="269"/>
      <c r="R207" s="84"/>
      <c r="S207" s="153"/>
      <c r="T207" s="153"/>
      <c r="U207" s="153"/>
      <c r="V207" s="153"/>
      <c r="W207" s="153"/>
      <c r="X207" s="153"/>
      <c r="Y207" s="153"/>
      <c r="Z207" s="153"/>
      <c r="AA207" s="153"/>
      <c r="AB207" s="153"/>
      <c r="AC207" s="153"/>
      <c r="AD207" s="153"/>
      <c r="AE207" s="252"/>
      <c r="AF207" s="252"/>
    </row>
    <row r="208" spans="1:32" ht="14.5">
      <c r="A208" s="269"/>
      <c r="C208" s="105"/>
      <c r="D208" s="269"/>
      <c r="E208" s="269"/>
      <c r="F208" s="269"/>
      <c r="G208" s="269"/>
      <c r="H208" s="269"/>
      <c r="I208" s="269"/>
      <c r="J208" s="269"/>
      <c r="K208" s="269"/>
      <c r="L208" s="269"/>
      <c r="M208" s="269"/>
      <c r="N208" s="269"/>
      <c r="O208" s="269"/>
      <c r="P208" s="269"/>
      <c r="Q208" s="269"/>
      <c r="R208" s="84"/>
      <c r="S208" s="153"/>
      <c r="T208" s="153"/>
      <c r="U208" s="153"/>
      <c r="V208" s="153"/>
      <c r="W208" s="153"/>
      <c r="X208" s="153"/>
      <c r="Y208" s="153"/>
      <c r="Z208" s="153"/>
      <c r="AA208" s="153"/>
      <c r="AB208" s="153"/>
      <c r="AC208" s="153"/>
      <c r="AD208" s="153"/>
      <c r="AE208" s="252"/>
      <c r="AF208" s="252"/>
    </row>
    <row r="209" spans="1:32" ht="14.5">
      <c r="A209" s="269"/>
      <c r="C209" s="105"/>
      <c r="D209" s="269"/>
      <c r="E209" s="269"/>
      <c r="F209" s="269"/>
      <c r="G209" s="269"/>
      <c r="H209" s="269"/>
      <c r="I209" s="269"/>
      <c r="J209" s="269"/>
      <c r="K209" s="269"/>
      <c r="L209" s="269"/>
      <c r="M209" s="269"/>
      <c r="N209" s="269"/>
      <c r="O209" s="269"/>
      <c r="P209" s="269"/>
      <c r="Q209" s="269"/>
      <c r="R209" s="84"/>
      <c r="S209" s="153"/>
      <c r="T209" s="153"/>
      <c r="U209" s="153"/>
      <c r="V209" s="153"/>
      <c r="W209" s="153"/>
      <c r="X209" s="153"/>
      <c r="Y209" s="153"/>
      <c r="Z209" s="153"/>
      <c r="AA209" s="153"/>
      <c r="AB209" s="153"/>
      <c r="AC209" s="153"/>
      <c r="AD209" s="153"/>
      <c r="AE209" s="252"/>
      <c r="AF209" s="252"/>
    </row>
    <row r="210" spans="1:32" ht="14.5">
      <c r="A210" s="269"/>
      <c r="C210" s="105"/>
      <c r="D210" s="269"/>
      <c r="E210" s="269"/>
      <c r="F210" s="269"/>
      <c r="G210" s="269"/>
      <c r="H210" s="269"/>
      <c r="I210" s="269"/>
      <c r="J210" s="269"/>
      <c r="K210" s="269"/>
      <c r="L210" s="269"/>
      <c r="M210" s="269"/>
      <c r="N210" s="269"/>
      <c r="O210" s="269"/>
      <c r="P210" s="269"/>
      <c r="Q210" s="269"/>
      <c r="R210" s="84"/>
      <c r="S210" s="153"/>
      <c r="T210" s="153"/>
      <c r="U210" s="153"/>
      <c r="V210" s="153"/>
      <c r="W210" s="153"/>
      <c r="X210" s="153"/>
      <c r="Y210" s="153"/>
      <c r="Z210" s="153"/>
      <c r="AA210" s="153"/>
      <c r="AB210" s="153"/>
      <c r="AC210" s="153"/>
      <c r="AD210" s="153"/>
      <c r="AE210" s="252"/>
      <c r="AF210" s="252"/>
    </row>
    <row r="211" spans="1:32" ht="14.5">
      <c r="A211" s="269"/>
      <c r="C211" s="105"/>
      <c r="D211" s="269"/>
      <c r="E211" s="269"/>
      <c r="F211" s="269"/>
      <c r="G211" s="269"/>
      <c r="H211" s="269"/>
      <c r="I211" s="269"/>
      <c r="J211" s="269"/>
      <c r="K211" s="269"/>
      <c r="L211" s="269"/>
      <c r="M211" s="269"/>
      <c r="N211" s="269"/>
      <c r="O211" s="269"/>
      <c r="P211" s="269"/>
      <c r="Q211" s="269"/>
      <c r="R211" s="84"/>
      <c r="S211" s="153"/>
      <c r="T211" s="153"/>
      <c r="U211" s="153"/>
      <c r="V211" s="153"/>
      <c r="W211" s="153"/>
      <c r="X211" s="153"/>
      <c r="Y211" s="153"/>
      <c r="Z211" s="153"/>
      <c r="AA211" s="153"/>
      <c r="AB211" s="153"/>
      <c r="AC211" s="153"/>
      <c r="AD211" s="153"/>
      <c r="AE211" s="252"/>
      <c r="AF211" s="252"/>
    </row>
    <row r="212" spans="1:32" ht="14.5">
      <c r="A212" s="269"/>
      <c r="C212" s="105"/>
      <c r="D212" s="269"/>
      <c r="E212" s="269"/>
      <c r="F212" s="269"/>
      <c r="G212" s="269"/>
      <c r="H212" s="269"/>
      <c r="I212" s="269"/>
      <c r="J212" s="269"/>
      <c r="K212" s="269"/>
      <c r="L212" s="269"/>
      <c r="M212" s="269"/>
      <c r="N212" s="269"/>
      <c r="O212" s="269"/>
      <c r="P212" s="269"/>
      <c r="Q212" s="269"/>
      <c r="R212" s="84"/>
      <c r="S212" s="153"/>
      <c r="T212" s="153"/>
      <c r="U212" s="153"/>
      <c r="V212" s="153"/>
      <c r="W212" s="153"/>
      <c r="X212" s="153"/>
      <c r="Y212" s="153"/>
      <c r="Z212" s="153"/>
      <c r="AA212" s="153"/>
      <c r="AB212" s="153"/>
      <c r="AC212" s="153"/>
      <c r="AD212" s="153"/>
      <c r="AE212" s="252"/>
      <c r="AF212" s="252"/>
    </row>
    <row r="213" spans="1:32" ht="14.5">
      <c r="A213" s="269"/>
      <c r="C213" s="105"/>
      <c r="D213" s="269"/>
      <c r="E213" s="269"/>
      <c r="F213" s="269"/>
      <c r="G213" s="269"/>
      <c r="H213" s="269"/>
      <c r="I213" s="269"/>
      <c r="J213" s="269"/>
      <c r="K213" s="269"/>
      <c r="L213" s="269"/>
      <c r="M213" s="269"/>
      <c r="N213" s="269"/>
      <c r="O213" s="269"/>
      <c r="P213" s="269"/>
      <c r="Q213" s="269"/>
      <c r="R213" s="84"/>
      <c r="S213" s="153"/>
      <c r="T213" s="153"/>
      <c r="U213" s="153"/>
      <c r="V213" s="153"/>
      <c r="W213" s="153"/>
      <c r="X213" s="153"/>
      <c r="Y213" s="153"/>
      <c r="Z213" s="153"/>
      <c r="AA213" s="153"/>
      <c r="AB213" s="153"/>
      <c r="AC213" s="153"/>
      <c r="AD213" s="153"/>
      <c r="AE213" s="252"/>
      <c r="AF213" s="252"/>
    </row>
    <row r="214" spans="1:32" ht="14.5">
      <c r="A214" s="269"/>
      <c r="C214" s="105"/>
      <c r="D214" s="269"/>
      <c r="E214" s="269"/>
      <c r="F214" s="269"/>
      <c r="G214" s="269"/>
      <c r="H214" s="269"/>
      <c r="I214" s="269"/>
      <c r="J214" s="269"/>
      <c r="K214" s="269"/>
      <c r="L214" s="269"/>
      <c r="M214" s="269"/>
      <c r="N214" s="269"/>
      <c r="O214" s="269"/>
      <c r="P214" s="269"/>
      <c r="Q214" s="269"/>
      <c r="R214" s="84"/>
      <c r="S214" s="153"/>
      <c r="T214" s="153"/>
      <c r="U214" s="153"/>
      <c r="V214" s="153"/>
      <c r="W214" s="153"/>
      <c r="X214" s="153"/>
      <c r="Y214" s="153"/>
      <c r="Z214" s="153"/>
      <c r="AA214" s="153"/>
      <c r="AB214" s="153"/>
      <c r="AC214" s="153"/>
      <c r="AD214" s="153"/>
      <c r="AE214" s="252"/>
      <c r="AF214" s="252"/>
    </row>
    <row r="215" spans="1:32" ht="14.5">
      <c r="A215" s="269"/>
      <c r="C215" s="105"/>
      <c r="D215" s="269"/>
      <c r="E215" s="269"/>
      <c r="F215" s="269"/>
      <c r="G215" s="269"/>
      <c r="H215" s="269"/>
      <c r="I215" s="269"/>
      <c r="J215" s="269"/>
      <c r="K215" s="269"/>
      <c r="L215" s="269"/>
      <c r="M215" s="269"/>
      <c r="N215" s="269"/>
      <c r="O215" s="269"/>
      <c r="P215" s="269"/>
      <c r="Q215" s="269"/>
      <c r="R215" s="84"/>
      <c r="S215" s="153"/>
      <c r="T215" s="153"/>
      <c r="U215" s="153"/>
      <c r="V215" s="153"/>
      <c r="W215" s="153"/>
      <c r="X215" s="153"/>
      <c r="Y215" s="153"/>
      <c r="Z215" s="153"/>
      <c r="AA215" s="153"/>
      <c r="AB215" s="153"/>
      <c r="AC215" s="153"/>
      <c r="AD215" s="153"/>
      <c r="AE215" s="252"/>
      <c r="AF215" s="252"/>
    </row>
    <row r="216" spans="1:32" ht="14.5">
      <c r="A216" s="269"/>
      <c r="C216" s="105"/>
      <c r="D216" s="269"/>
      <c r="E216" s="269"/>
      <c r="F216" s="269"/>
      <c r="G216" s="269"/>
      <c r="H216" s="269"/>
      <c r="I216" s="269"/>
      <c r="J216" s="269"/>
      <c r="K216" s="269"/>
      <c r="L216" s="269"/>
      <c r="M216" s="269"/>
      <c r="N216" s="269"/>
      <c r="O216" s="269"/>
      <c r="P216" s="269"/>
      <c r="Q216" s="269"/>
      <c r="R216" s="84"/>
      <c r="S216" s="153"/>
      <c r="T216" s="153"/>
      <c r="U216" s="153"/>
      <c r="V216" s="153"/>
      <c r="W216" s="153"/>
      <c r="X216" s="153"/>
      <c r="Y216" s="153"/>
      <c r="Z216" s="153"/>
      <c r="AA216" s="153"/>
      <c r="AB216" s="153"/>
      <c r="AC216" s="153"/>
      <c r="AD216" s="153"/>
      <c r="AE216" s="252"/>
      <c r="AF216" s="252"/>
    </row>
    <row r="217" spans="1:32" ht="14.5">
      <c r="A217" s="269"/>
      <c r="C217" s="105"/>
      <c r="D217" s="269"/>
      <c r="E217" s="269"/>
      <c r="F217" s="269"/>
      <c r="G217" s="269"/>
      <c r="H217" s="269"/>
      <c r="I217" s="269"/>
      <c r="J217" s="269"/>
      <c r="K217" s="269"/>
      <c r="L217" s="269"/>
      <c r="M217" s="269"/>
      <c r="N217" s="269"/>
      <c r="O217" s="269"/>
      <c r="P217" s="269"/>
      <c r="Q217" s="269"/>
      <c r="R217" s="84"/>
      <c r="S217" s="153"/>
      <c r="T217" s="153"/>
      <c r="U217" s="153"/>
      <c r="V217" s="153"/>
      <c r="W217" s="153"/>
      <c r="X217" s="153"/>
      <c r="Y217" s="153"/>
      <c r="Z217" s="153"/>
      <c r="AA217" s="153"/>
      <c r="AB217" s="153"/>
      <c r="AC217" s="153"/>
      <c r="AD217" s="153"/>
      <c r="AE217" s="252"/>
      <c r="AF217" s="252"/>
    </row>
    <row r="218" spans="1:32" ht="14.5">
      <c r="A218" s="269"/>
      <c r="C218" s="105"/>
      <c r="D218" s="269"/>
      <c r="E218" s="269"/>
      <c r="F218" s="269"/>
      <c r="G218" s="269"/>
      <c r="H218" s="269"/>
      <c r="I218" s="269"/>
      <c r="J218" s="269"/>
      <c r="K218" s="269"/>
      <c r="L218" s="269"/>
      <c r="M218" s="269"/>
      <c r="N218" s="269"/>
      <c r="O218" s="269"/>
      <c r="P218" s="269"/>
      <c r="Q218" s="269"/>
      <c r="R218" s="84"/>
      <c r="S218" s="153"/>
      <c r="T218" s="153"/>
      <c r="U218" s="153"/>
      <c r="V218" s="153"/>
      <c r="W218" s="153"/>
      <c r="X218" s="153"/>
      <c r="Y218" s="153"/>
      <c r="Z218" s="153"/>
      <c r="AA218" s="153"/>
      <c r="AB218" s="153"/>
      <c r="AC218" s="153"/>
      <c r="AD218" s="153"/>
      <c r="AE218" s="252"/>
      <c r="AF218" s="252"/>
    </row>
    <row r="219" spans="1:32" ht="14.5">
      <c r="A219" s="269"/>
      <c r="C219" s="105"/>
      <c r="D219" s="269"/>
      <c r="E219" s="269"/>
      <c r="F219" s="269"/>
      <c r="G219" s="269"/>
      <c r="H219" s="269"/>
      <c r="I219" s="269"/>
      <c r="J219" s="269"/>
      <c r="K219" s="269"/>
      <c r="L219" s="269"/>
      <c r="M219" s="269"/>
      <c r="N219" s="269"/>
      <c r="O219" s="269"/>
      <c r="P219" s="269"/>
      <c r="Q219" s="269"/>
      <c r="R219" s="84"/>
      <c r="S219" s="153"/>
      <c r="T219" s="153"/>
      <c r="U219" s="153"/>
      <c r="V219" s="153"/>
      <c r="W219" s="153"/>
      <c r="X219" s="153"/>
      <c r="Y219" s="153"/>
      <c r="Z219" s="153"/>
      <c r="AA219" s="153"/>
      <c r="AB219" s="153"/>
      <c r="AC219" s="153"/>
      <c r="AD219" s="153"/>
      <c r="AE219" s="252"/>
      <c r="AF219" s="252"/>
    </row>
    <row r="220" spans="1:32" ht="14.5">
      <c r="A220" s="269"/>
      <c r="C220" s="105"/>
      <c r="D220" s="269"/>
      <c r="E220" s="269"/>
      <c r="F220" s="269"/>
      <c r="G220" s="269"/>
      <c r="H220" s="269"/>
      <c r="I220" s="269"/>
      <c r="J220" s="269"/>
      <c r="K220" s="269"/>
      <c r="L220" s="269"/>
      <c r="M220" s="269"/>
      <c r="N220" s="269"/>
      <c r="O220" s="269"/>
      <c r="P220" s="269"/>
      <c r="Q220" s="269"/>
      <c r="R220" s="84"/>
      <c r="S220" s="153"/>
      <c r="T220" s="153"/>
      <c r="U220" s="153"/>
      <c r="V220" s="153"/>
      <c r="W220" s="153"/>
      <c r="X220" s="153"/>
      <c r="Y220" s="153"/>
      <c r="Z220" s="153"/>
      <c r="AA220" s="153"/>
      <c r="AB220" s="153"/>
      <c r="AC220" s="153"/>
      <c r="AD220" s="153"/>
      <c r="AE220" s="252"/>
      <c r="AF220" s="252"/>
    </row>
    <row r="221" spans="1:32" ht="14.5">
      <c r="A221" s="269"/>
      <c r="C221" s="105"/>
      <c r="D221" s="269"/>
      <c r="E221" s="269"/>
      <c r="F221" s="269"/>
      <c r="G221" s="269"/>
      <c r="H221" s="269"/>
      <c r="I221" s="269"/>
      <c r="J221" s="269"/>
      <c r="K221" s="269"/>
      <c r="L221" s="269"/>
      <c r="M221" s="269"/>
      <c r="N221" s="269"/>
      <c r="O221" s="269"/>
      <c r="P221" s="269"/>
      <c r="Q221" s="269"/>
      <c r="R221" s="84"/>
      <c r="S221" s="153"/>
      <c r="T221" s="153"/>
      <c r="U221" s="153"/>
      <c r="V221" s="153"/>
      <c r="W221" s="153"/>
      <c r="X221" s="153"/>
      <c r="Y221" s="153"/>
      <c r="Z221" s="153"/>
      <c r="AA221" s="153"/>
      <c r="AB221" s="153"/>
      <c r="AC221" s="153"/>
      <c r="AD221" s="153"/>
      <c r="AE221" s="252"/>
      <c r="AF221" s="252"/>
    </row>
    <row r="222" spans="1:32" ht="14.5">
      <c r="A222" s="269"/>
      <c r="C222" s="105"/>
      <c r="D222" s="269"/>
      <c r="E222" s="269"/>
      <c r="F222" s="269"/>
      <c r="G222" s="269"/>
      <c r="H222" s="269"/>
      <c r="I222" s="269"/>
      <c r="J222" s="269"/>
      <c r="K222" s="269"/>
      <c r="L222" s="269"/>
      <c r="M222" s="269"/>
      <c r="N222" s="269"/>
      <c r="O222" s="269"/>
      <c r="P222" s="269"/>
      <c r="Q222" s="269"/>
      <c r="R222" s="84"/>
      <c r="S222" s="153"/>
      <c r="T222" s="153"/>
      <c r="U222" s="153"/>
      <c r="V222" s="153"/>
      <c r="W222" s="153"/>
      <c r="X222" s="153"/>
      <c r="Y222" s="153"/>
      <c r="Z222" s="153"/>
      <c r="AA222" s="153"/>
      <c r="AB222" s="153"/>
      <c r="AC222" s="153"/>
      <c r="AD222" s="153"/>
      <c r="AE222" s="252"/>
      <c r="AF222" s="252"/>
    </row>
    <row r="223" spans="1:32" ht="14.5">
      <c r="A223" s="269"/>
      <c r="C223" s="105"/>
      <c r="D223" s="269"/>
      <c r="E223" s="269"/>
      <c r="F223" s="269"/>
      <c r="G223" s="269"/>
      <c r="H223" s="269"/>
      <c r="I223" s="269"/>
      <c r="J223" s="269"/>
      <c r="K223" s="269"/>
      <c r="L223" s="269"/>
      <c r="M223" s="269"/>
      <c r="N223" s="269"/>
      <c r="O223" s="269"/>
      <c r="P223" s="269"/>
      <c r="Q223" s="269"/>
      <c r="R223" s="84"/>
      <c r="S223" s="153"/>
      <c r="T223" s="153"/>
      <c r="U223" s="153"/>
      <c r="V223" s="153"/>
      <c r="W223" s="153"/>
      <c r="X223" s="153"/>
      <c r="Y223" s="153"/>
      <c r="Z223" s="153"/>
      <c r="AA223" s="153"/>
      <c r="AB223" s="153"/>
      <c r="AC223" s="153"/>
      <c r="AD223" s="153"/>
      <c r="AE223" s="252"/>
      <c r="AF223" s="252"/>
    </row>
    <row r="224" spans="1:32" ht="14.5">
      <c r="A224" s="269"/>
      <c r="C224" s="105"/>
      <c r="D224" s="269"/>
      <c r="E224" s="269"/>
      <c r="F224" s="269"/>
      <c r="G224" s="269"/>
      <c r="H224" s="269"/>
      <c r="I224" s="269"/>
      <c r="J224" s="269"/>
      <c r="K224" s="269"/>
      <c r="L224" s="269"/>
      <c r="M224" s="269"/>
      <c r="N224" s="269"/>
      <c r="O224" s="269"/>
      <c r="P224" s="269"/>
      <c r="Q224" s="269"/>
      <c r="R224" s="84"/>
      <c r="S224" s="153"/>
      <c r="T224" s="153"/>
      <c r="U224" s="153"/>
      <c r="V224" s="153"/>
      <c r="W224" s="153"/>
      <c r="X224" s="153"/>
      <c r="Y224" s="153"/>
      <c r="Z224" s="153"/>
      <c r="AA224" s="153"/>
      <c r="AB224" s="153"/>
      <c r="AC224" s="153"/>
      <c r="AD224" s="153"/>
      <c r="AE224" s="252"/>
      <c r="AF224" s="252"/>
    </row>
    <row r="225" spans="1:32" ht="14.5">
      <c r="A225" s="269"/>
      <c r="C225" s="105"/>
      <c r="D225" s="269"/>
      <c r="E225" s="269"/>
      <c r="F225" s="269"/>
      <c r="G225" s="269"/>
      <c r="H225" s="269"/>
      <c r="I225" s="269"/>
      <c r="J225" s="269"/>
      <c r="K225" s="269"/>
      <c r="L225" s="269"/>
      <c r="M225" s="269"/>
      <c r="N225" s="269"/>
      <c r="O225" s="269"/>
      <c r="P225" s="269"/>
      <c r="Q225" s="269"/>
      <c r="R225" s="84"/>
      <c r="S225" s="153"/>
      <c r="T225" s="153"/>
      <c r="U225" s="153"/>
      <c r="V225" s="153"/>
      <c r="W225" s="153"/>
      <c r="X225" s="153"/>
      <c r="Y225" s="153"/>
      <c r="Z225" s="153"/>
      <c r="AA225" s="153"/>
      <c r="AB225" s="153"/>
      <c r="AC225" s="153"/>
      <c r="AD225" s="153"/>
      <c r="AE225" s="252"/>
      <c r="AF225" s="252"/>
    </row>
    <row r="226" spans="1:32" ht="14.5">
      <c r="A226" s="269"/>
      <c r="C226" s="105"/>
      <c r="D226" s="269"/>
      <c r="E226" s="269"/>
      <c r="F226" s="269"/>
      <c r="G226" s="269"/>
      <c r="H226" s="269"/>
      <c r="I226" s="269"/>
      <c r="J226" s="269"/>
      <c r="K226" s="269"/>
      <c r="L226" s="269"/>
      <c r="M226" s="269"/>
      <c r="N226" s="269"/>
      <c r="O226" s="269"/>
      <c r="P226" s="269"/>
      <c r="Q226" s="269"/>
      <c r="R226" s="84"/>
      <c r="S226" s="153"/>
      <c r="T226" s="153"/>
      <c r="U226" s="153"/>
      <c r="V226" s="153"/>
      <c r="W226" s="153"/>
      <c r="X226" s="153"/>
      <c r="Y226" s="153"/>
      <c r="Z226" s="153"/>
      <c r="AA226" s="153"/>
      <c r="AB226" s="153"/>
      <c r="AC226" s="153"/>
      <c r="AD226" s="153"/>
      <c r="AE226" s="252"/>
      <c r="AF226" s="252"/>
    </row>
    <row r="227" spans="1:32" ht="14.5">
      <c r="A227" s="269"/>
      <c r="C227" s="105"/>
      <c r="D227" s="269"/>
      <c r="E227" s="269"/>
      <c r="F227" s="269"/>
      <c r="G227" s="269"/>
      <c r="H227" s="269"/>
      <c r="I227" s="269"/>
      <c r="J227" s="269"/>
      <c r="K227" s="269"/>
      <c r="L227" s="269"/>
      <c r="M227" s="269"/>
      <c r="N227" s="269"/>
      <c r="O227" s="269"/>
      <c r="P227" s="269"/>
      <c r="Q227" s="269"/>
      <c r="R227" s="84"/>
      <c r="S227" s="153"/>
      <c r="T227" s="153"/>
      <c r="U227" s="153"/>
      <c r="V227" s="153"/>
      <c r="W227" s="153"/>
      <c r="X227" s="153"/>
      <c r="Y227" s="153"/>
      <c r="Z227" s="153"/>
      <c r="AA227" s="153"/>
      <c r="AB227" s="153"/>
      <c r="AC227" s="153"/>
      <c r="AD227" s="153"/>
      <c r="AE227" s="252"/>
      <c r="AF227" s="252"/>
    </row>
    <row r="228" spans="1:32" ht="14.5">
      <c r="A228" s="269"/>
      <c r="C228" s="105"/>
      <c r="D228" s="269"/>
      <c r="E228" s="269"/>
      <c r="F228" s="269"/>
      <c r="G228" s="269"/>
      <c r="H228" s="269"/>
      <c r="I228" s="269"/>
      <c r="J228" s="269"/>
      <c r="K228" s="269"/>
      <c r="L228" s="269"/>
      <c r="M228" s="269"/>
      <c r="N228" s="269"/>
      <c r="O228" s="269"/>
      <c r="P228" s="269"/>
      <c r="Q228" s="269"/>
      <c r="R228" s="84"/>
      <c r="S228" s="153"/>
      <c r="T228" s="153"/>
      <c r="U228" s="153"/>
      <c r="V228" s="153"/>
      <c r="W228" s="153"/>
      <c r="X228" s="153"/>
      <c r="Y228" s="153"/>
      <c r="Z228" s="153"/>
      <c r="AA228" s="153"/>
      <c r="AB228" s="153"/>
      <c r="AC228" s="153"/>
      <c r="AD228" s="153"/>
      <c r="AE228" s="252"/>
      <c r="AF228" s="252"/>
    </row>
    <row r="229" spans="1:32" ht="14.5">
      <c r="A229" s="269"/>
      <c r="C229" s="105"/>
      <c r="D229" s="269"/>
      <c r="E229" s="269"/>
      <c r="F229" s="269"/>
      <c r="G229" s="269"/>
      <c r="H229" s="269"/>
      <c r="I229" s="269"/>
      <c r="J229" s="269"/>
      <c r="K229" s="269"/>
      <c r="L229" s="269"/>
      <c r="M229" s="269"/>
      <c r="N229" s="269"/>
      <c r="O229" s="269"/>
      <c r="P229" s="269"/>
      <c r="Q229" s="269"/>
      <c r="R229" s="84"/>
      <c r="S229" s="153"/>
      <c r="T229" s="153"/>
      <c r="U229" s="153"/>
      <c r="V229" s="153"/>
      <c r="W229" s="153"/>
      <c r="X229" s="153"/>
      <c r="Y229" s="153"/>
      <c r="Z229" s="153"/>
      <c r="AA229" s="153"/>
      <c r="AB229" s="153"/>
      <c r="AC229" s="153"/>
      <c r="AD229" s="153"/>
      <c r="AE229" s="252"/>
      <c r="AF229" s="252"/>
    </row>
    <row r="230" spans="1:32" ht="14.5">
      <c r="A230" s="269"/>
      <c r="C230" s="105"/>
      <c r="D230" s="269"/>
      <c r="E230" s="269"/>
      <c r="F230" s="269"/>
      <c r="G230" s="269"/>
      <c r="H230" s="269"/>
      <c r="I230" s="269"/>
      <c r="J230" s="269"/>
      <c r="K230" s="269"/>
      <c r="L230" s="269"/>
      <c r="M230" s="269"/>
      <c r="N230" s="269"/>
      <c r="O230" s="269"/>
      <c r="P230" s="269"/>
      <c r="Q230" s="269"/>
      <c r="R230" s="84"/>
      <c r="S230" s="153"/>
      <c r="T230" s="153"/>
      <c r="U230" s="153"/>
      <c r="V230" s="153"/>
      <c r="W230" s="153"/>
      <c r="X230" s="153"/>
      <c r="Y230" s="153"/>
      <c r="Z230" s="153"/>
      <c r="AA230" s="153"/>
      <c r="AB230" s="153"/>
      <c r="AC230" s="153"/>
      <c r="AD230" s="153"/>
      <c r="AE230" s="252"/>
      <c r="AF230" s="252"/>
    </row>
    <row r="231" spans="1:32" ht="14.5">
      <c r="A231" s="269"/>
      <c r="C231" s="105"/>
      <c r="D231" s="269"/>
      <c r="E231" s="269"/>
      <c r="F231" s="269"/>
      <c r="G231" s="269"/>
      <c r="H231" s="269"/>
      <c r="I231" s="269"/>
      <c r="J231" s="269"/>
      <c r="K231" s="269"/>
      <c r="L231" s="269"/>
      <c r="M231" s="269"/>
      <c r="N231" s="269"/>
      <c r="O231" s="269"/>
      <c r="P231" s="269"/>
      <c r="Q231" s="269"/>
      <c r="R231" s="84"/>
      <c r="S231" s="153"/>
      <c r="T231" s="153"/>
      <c r="U231" s="153"/>
      <c r="V231" s="153"/>
      <c r="W231" s="153"/>
      <c r="X231" s="153"/>
      <c r="Y231" s="153"/>
      <c r="Z231" s="153"/>
      <c r="AA231" s="153"/>
      <c r="AB231" s="153"/>
      <c r="AC231" s="153"/>
      <c r="AD231" s="153"/>
      <c r="AE231" s="252"/>
      <c r="AF231" s="252"/>
    </row>
    <row r="232" spans="1:32" ht="14.5">
      <c r="A232" s="269"/>
      <c r="C232" s="105"/>
      <c r="D232" s="269"/>
      <c r="E232" s="269"/>
      <c r="F232" s="269"/>
      <c r="G232" s="269"/>
      <c r="H232" s="269"/>
      <c r="I232" s="269"/>
      <c r="J232" s="269"/>
      <c r="K232" s="269"/>
      <c r="L232" s="269"/>
      <c r="M232" s="269"/>
      <c r="N232" s="269"/>
      <c r="O232" s="269"/>
      <c r="P232" s="269"/>
      <c r="Q232" s="269"/>
      <c r="R232" s="84"/>
      <c r="S232" s="153"/>
      <c r="T232" s="153"/>
      <c r="U232" s="153"/>
      <c r="V232" s="153"/>
      <c r="W232" s="153"/>
      <c r="X232" s="153"/>
      <c r="Y232" s="153"/>
      <c r="Z232" s="153"/>
      <c r="AA232" s="153"/>
      <c r="AB232" s="153"/>
      <c r="AC232" s="153"/>
      <c r="AD232" s="153"/>
      <c r="AE232" s="252"/>
      <c r="AF232" s="252"/>
    </row>
    <row r="233" spans="1:32" ht="14.5">
      <c r="A233" s="269"/>
      <c r="C233" s="105"/>
      <c r="D233" s="269"/>
      <c r="E233" s="269"/>
      <c r="F233" s="269"/>
      <c r="G233" s="269"/>
      <c r="H233" s="269"/>
      <c r="I233" s="269"/>
      <c r="J233" s="269"/>
      <c r="K233" s="269"/>
      <c r="L233" s="269"/>
      <c r="M233" s="269"/>
      <c r="N233" s="269"/>
      <c r="O233" s="269"/>
      <c r="P233" s="269"/>
      <c r="Q233" s="269"/>
      <c r="R233" s="84"/>
      <c r="S233" s="153"/>
      <c r="T233" s="153"/>
      <c r="U233" s="153"/>
      <c r="V233" s="153"/>
      <c r="W233" s="153"/>
      <c r="X233" s="153"/>
      <c r="Y233" s="153"/>
      <c r="Z233" s="153"/>
      <c r="AA233" s="153"/>
      <c r="AB233" s="153"/>
      <c r="AC233" s="153"/>
      <c r="AD233" s="153"/>
      <c r="AE233" s="252"/>
      <c r="AF233" s="252"/>
    </row>
    <row r="234" spans="1:32" ht="14.5">
      <c r="A234" s="269"/>
      <c r="C234" s="105"/>
      <c r="D234" s="269"/>
      <c r="E234" s="269"/>
      <c r="F234" s="269"/>
      <c r="G234" s="269"/>
      <c r="H234" s="269"/>
      <c r="I234" s="269"/>
      <c r="J234" s="269"/>
      <c r="K234" s="269"/>
      <c r="L234" s="269"/>
      <c r="M234" s="269"/>
      <c r="N234" s="269"/>
      <c r="O234" s="269"/>
      <c r="P234" s="269"/>
      <c r="Q234" s="269"/>
      <c r="R234" s="84"/>
      <c r="S234" s="153"/>
      <c r="T234" s="153"/>
      <c r="U234" s="153"/>
      <c r="V234" s="153"/>
      <c r="W234" s="153"/>
      <c r="X234" s="153"/>
      <c r="Y234" s="153"/>
      <c r="Z234" s="153"/>
      <c r="AA234" s="153"/>
      <c r="AB234" s="153"/>
      <c r="AC234" s="153"/>
      <c r="AD234" s="153"/>
      <c r="AE234" s="252"/>
      <c r="AF234" s="252"/>
    </row>
    <row r="235" spans="1:32" ht="14.5">
      <c r="A235" s="269"/>
      <c r="C235" s="105"/>
      <c r="D235" s="269"/>
      <c r="E235" s="269"/>
      <c r="F235" s="269"/>
      <c r="G235" s="269"/>
      <c r="H235" s="269"/>
      <c r="I235" s="269"/>
      <c r="J235" s="269"/>
      <c r="K235" s="269"/>
      <c r="L235" s="269"/>
      <c r="M235" s="269"/>
      <c r="N235" s="269"/>
      <c r="O235" s="269"/>
      <c r="P235" s="269"/>
      <c r="Q235" s="269"/>
      <c r="R235" s="84"/>
      <c r="S235" s="153"/>
      <c r="T235" s="153"/>
      <c r="U235" s="153"/>
      <c r="V235" s="153"/>
      <c r="W235" s="153"/>
      <c r="X235" s="153"/>
      <c r="Y235" s="153"/>
      <c r="Z235" s="153"/>
      <c r="AA235" s="153"/>
      <c r="AB235" s="153"/>
      <c r="AC235" s="153"/>
      <c r="AD235" s="153"/>
      <c r="AE235" s="252"/>
      <c r="AF235" s="252"/>
    </row>
    <row r="236" spans="1:32" ht="14.5">
      <c r="A236" s="269"/>
      <c r="C236" s="105"/>
      <c r="D236" s="269"/>
      <c r="E236" s="269"/>
      <c r="F236" s="269"/>
      <c r="G236" s="269"/>
      <c r="H236" s="269"/>
      <c r="I236" s="269"/>
      <c r="J236" s="269"/>
      <c r="K236" s="269"/>
      <c r="L236" s="269"/>
      <c r="M236" s="269"/>
      <c r="N236" s="269"/>
      <c r="O236" s="269"/>
      <c r="P236" s="269"/>
      <c r="Q236" s="269"/>
      <c r="R236" s="84"/>
      <c r="S236" s="153"/>
      <c r="T236" s="153"/>
      <c r="U236" s="153"/>
      <c r="V236" s="153"/>
      <c r="W236" s="153"/>
      <c r="X236" s="153"/>
      <c r="Y236" s="153"/>
      <c r="Z236" s="153"/>
      <c r="AA236" s="153"/>
      <c r="AB236" s="153"/>
      <c r="AC236" s="153"/>
      <c r="AD236" s="153"/>
      <c r="AE236" s="252"/>
      <c r="AF236" s="252"/>
    </row>
    <row r="237" spans="1:32" ht="14.5">
      <c r="A237" s="269"/>
      <c r="C237" s="105"/>
      <c r="D237" s="269"/>
      <c r="E237" s="269"/>
      <c r="F237" s="269"/>
      <c r="G237" s="269"/>
      <c r="H237" s="269"/>
      <c r="I237" s="269"/>
      <c r="J237" s="269"/>
      <c r="K237" s="269"/>
      <c r="L237" s="269"/>
      <c r="M237" s="269"/>
      <c r="N237" s="269"/>
      <c r="O237" s="269"/>
      <c r="P237" s="269"/>
      <c r="Q237" s="269"/>
      <c r="R237" s="84"/>
      <c r="S237" s="153"/>
      <c r="T237" s="153"/>
      <c r="U237" s="153"/>
      <c r="V237" s="153"/>
      <c r="W237" s="153"/>
      <c r="X237" s="153"/>
      <c r="Y237" s="153"/>
      <c r="Z237" s="153"/>
      <c r="AA237" s="153"/>
      <c r="AB237" s="153"/>
      <c r="AC237" s="153"/>
      <c r="AD237" s="153"/>
      <c r="AE237" s="252"/>
      <c r="AF237" s="252"/>
    </row>
    <row r="238" spans="1:32" ht="14.5">
      <c r="A238" s="269"/>
      <c r="C238" s="105"/>
      <c r="D238" s="269"/>
      <c r="E238" s="269"/>
      <c r="F238" s="269"/>
      <c r="G238" s="269"/>
      <c r="H238" s="269"/>
      <c r="I238" s="269"/>
      <c r="J238" s="269"/>
      <c r="K238" s="269"/>
      <c r="L238" s="269"/>
      <c r="M238" s="269"/>
      <c r="N238" s="269"/>
      <c r="O238" s="269"/>
      <c r="P238" s="269"/>
      <c r="Q238" s="269"/>
      <c r="R238" s="84"/>
      <c r="S238" s="153"/>
      <c r="T238" s="153"/>
      <c r="U238" s="153"/>
      <c r="V238" s="153"/>
      <c r="W238" s="153"/>
      <c r="X238" s="153"/>
      <c r="Y238" s="153"/>
      <c r="Z238" s="153"/>
      <c r="AA238" s="153"/>
      <c r="AB238" s="153"/>
      <c r="AC238" s="153"/>
      <c r="AD238" s="153"/>
      <c r="AE238" s="252"/>
      <c r="AF238" s="252"/>
    </row>
    <row r="239" spans="1:32" ht="14.5">
      <c r="A239" s="269"/>
      <c r="C239" s="105"/>
      <c r="D239" s="269"/>
      <c r="E239" s="269"/>
      <c r="F239" s="269"/>
      <c r="G239" s="269"/>
      <c r="H239" s="269"/>
      <c r="I239" s="269"/>
      <c r="J239" s="269"/>
      <c r="K239" s="269"/>
      <c r="L239" s="269"/>
      <c r="M239" s="269"/>
      <c r="N239" s="269"/>
      <c r="O239" s="269"/>
      <c r="P239" s="269"/>
      <c r="Q239" s="269"/>
      <c r="R239" s="84"/>
      <c r="S239" s="153"/>
      <c r="T239" s="153"/>
      <c r="U239" s="153"/>
      <c r="V239" s="153"/>
      <c r="W239" s="153"/>
      <c r="X239" s="153"/>
      <c r="Y239" s="153"/>
      <c r="Z239" s="153"/>
      <c r="AA239" s="153"/>
      <c r="AB239" s="153"/>
      <c r="AC239" s="153"/>
      <c r="AD239" s="153"/>
      <c r="AE239" s="252"/>
      <c r="AF239" s="252"/>
    </row>
    <row r="240" spans="1:32" ht="14.5">
      <c r="A240" s="269"/>
      <c r="C240" s="105"/>
      <c r="D240" s="269"/>
      <c r="E240" s="269"/>
      <c r="F240" s="269"/>
      <c r="G240" s="269"/>
      <c r="H240" s="269"/>
      <c r="I240" s="269"/>
      <c r="J240" s="269"/>
      <c r="K240" s="269"/>
      <c r="L240" s="269"/>
      <c r="M240" s="269"/>
      <c r="N240" s="269"/>
      <c r="O240" s="269"/>
      <c r="P240" s="269"/>
      <c r="Q240" s="269"/>
      <c r="R240" s="84"/>
      <c r="S240" s="153"/>
      <c r="T240" s="153"/>
      <c r="U240" s="153"/>
      <c r="V240" s="153"/>
      <c r="W240" s="153"/>
      <c r="X240" s="153"/>
      <c r="Y240" s="153"/>
      <c r="Z240" s="153"/>
      <c r="AA240" s="153"/>
      <c r="AB240" s="153"/>
      <c r="AC240" s="153"/>
      <c r="AD240" s="153"/>
      <c r="AE240" s="252"/>
      <c r="AF240" s="252"/>
    </row>
    <row r="241" spans="1:32" ht="14.5">
      <c r="A241" s="269"/>
      <c r="C241" s="105"/>
      <c r="D241" s="269"/>
      <c r="E241" s="269"/>
      <c r="F241" s="269"/>
      <c r="G241" s="269"/>
      <c r="H241" s="269"/>
      <c r="I241" s="269"/>
      <c r="J241" s="269"/>
      <c r="K241" s="269"/>
      <c r="L241" s="269"/>
      <c r="M241" s="269"/>
      <c r="N241" s="269"/>
      <c r="O241" s="269"/>
      <c r="P241" s="269"/>
      <c r="Q241" s="269"/>
      <c r="R241" s="84"/>
      <c r="S241" s="153"/>
      <c r="T241" s="153"/>
      <c r="U241" s="153"/>
      <c r="V241" s="153"/>
      <c r="W241" s="153"/>
      <c r="X241" s="153"/>
      <c r="Y241" s="153"/>
      <c r="Z241" s="153"/>
      <c r="AA241" s="153"/>
      <c r="AB241" s="153"/>
      <c r="AC241" s="153"/>
      <c r="AD241" s="153"/>
      <c r="AE241" s="252"/>
      <c r="AF241" s="252"/>
    </row>
    <row r="242" spans="1:32" ht="14.5">
      <c r="A242" s="269"/>
      <c r="C242" s="105"/>
      <c r="D242" s="269"/>
      <c r="E242" s="269"/>
      <c r="F242" s="269"/>
      <c r="G242" s="269"/>
      <c r="H242" s="269"/>
      <c r="I242" s="269"/>
      <c r="J242" s="269"/>
      <c r="K242" s="269"/>
      <c r="L242" s="269"/>
      <c r="M242" s="269"/>
      <c r="N242" s="269"/>
      <c r="O242" s="269"/>
      <c r="P242" s="269"/>
      <c r="Q242" s="269"/>
      <c r="R242" s="84"/>
      <c r="S242" s="153"/>
      <c r="T242" s="153"/>
      <c r="U242" s="153"/>
      <c r="V242" s="153"/>
      <c r="W242" s="153"/>
      <c r="X242" s="153"/>
      <c r="Y242" s="153"/>
      <c r="Z242" s="153"/>
      <c r="AA242" s="153"/>
      <c r="AB242" s="153"/>
      <c r="AC242" s="153"/>
      <c r="AD242" s="153"/>
      <c r="AE242" s="252"/>
      <c r="AF242" s="252"/>
    </row>
    <row r="243" spans="1:32" ht="14.5">
      <c r="A243" s="269"/>
      <c r="C243" s="105"/>
      <c r="D243" s="269"/>
      <c r="E243" s="269"/>
      <c r="F243" s="269"/>
      <c r="G243" s="269"/>
      <c r="H243" s="269"/>
      <c r="I243" s="269"/>
      <c r="J243" s="269"/>
      <c r="K243" s="269"/>
      <c r="L243" s="269"/>
      <c r="M243" s="269"/>
      <c r="N243" s="269"/>
      <c r="O243" s="269"/>
      <c r="P243" s="269"/>
      <c r="Q243" s="269"/>
      <c r="R243" s="84"/>
      <c r="S243" s="153"/>
      <c r="T243" s="153"/>
      <c r="U243" s="153"/>
      <c r="V243" s="153"/>
      <c r="W243" s="153"/>
      <c r="X243" s="153"/>
      <c r="Y243" s="153"/>
      <c r="Z243" s="153"/>
      <c r="AA243" s="153"/>
      <c r="AB243" s="153"/>
      <c r="AC243" s="153"/>
      <c r="AD243" s="153"/>
      <c r="AE243" s="252"/>
      <c r="AF243" s="252"/>
    </row>
    <row r="244" spans="1:32" ht="14.5">
      <c r="A244" s="269"/>
      <c r="C244" s="105"/>
      <c r="D244" s="269"/>
      <c r="E244" s="269"/>
      <c r="F244" s="269"/>
      <c r="G244" s="269"/>
      <c r="H244" s="269"/>
      <c r="I244" s="269"/>
      <c r="J244" s="269"/>
      <c r="K244" s="269"/>
      <c r="L244" s="269"/>
      <c r="M244" s="269"/>
      <c r="N244" s="269"/>
      <c r="O244" s="269"/>
      <c r="P244" s="269"/>
      <c r="Q244" s="269"/>
      <c r="R244" s="84"/>
      <c r="S244" s="153"/>
      <c r="T244" s="153"/>
      <c r="U244" s="153"/>
      <c r="V244" s="153"/>
      <c r="W244" s="153"/>
      <c r="X244" s="153"/>
      <c r="Y244" s="153"/>
      <c r="Z244" s="153"/>
      <c r="AA244" s="153"/>
      <c r="AB244" s="153"/>
      <c r="AC244" s="153"/>
      <c r="AD244" s="153"/>
      <c r="AE244" s="252"/>
      <c r="AF244" s="252"/>
    </row>
    <row r="245" spans="1:32" ht="14.5">
      <c r="A245" s="269"/>
      <c r="C245" s="105"/>
      <c r="D245" s="269"/>
      <c r="E245" s="269"/>
      <c r="F245" s="269"/>
      <c r="G245" s="269"/>
      <c r="H245" s="269"/>
      <c r="I245" s="269"/>
      <c r="J245" s="269"/>
      <c r="K245" s="269"/>
      <c r="L245" s="269"/>
      <c r="M245" s="269"/>
      <c r="N245" s="269"/>
      <c r="O245" s="269"/>
      <c r="P245" s="269"/>
      <c r="Q245" s="269"/>
      <c r="R245" s="84"/>
      <c r="S245" s="153"/>
      <c r="T245" s="153"/>
      <c r="U245" s="153"/>
      <c r="V245" s="153"/>
      <c r="W245" s="153"/>
      <c r="X245" s="153"/>
      <c r="Y245" s="153"/>
      <c r="Z245" s="153"/>
      <c r="AA245" s="153"/>
      <c r="AB245" s="153"/>
      <c r="AC245" s="153"/>
      <c r="AD245" s="153"/>
      <c r="AE245" s="252"/>
      <c r="AF245" s="252"/>
    </row>
    <row r="246" spans="1:32" ht="14.5">
      <c r="A246" s="269"/>
      <c r="C246" s="105"/>
      <c r="D246" s="269"/>
      <c r="E246" s="269"/>
      <c r="F246" s="269"/>
      <c r="G246" s="269"/>
      <c r="H246" s="269"/>
      <c r="I246" s="269"/>
      <c r="J246" s="269"/>
      <c r="K246" s="269"/>
      <c r="L246" s="269"/>
      <c r="M246" s="269"/>
      <c r="N246" s="269"/>
      <c r="O246" s="269"/>
      <c r="P246" s="269"/>
      <c r="Q246" s="269"/>
      <c r="R246" s="84"/>
      <c r="S246" s="153"/>
      <c r="T246" s="153"/>
      <c r="U246" s="153"/>
      <c r="V246" s="153"/>
      <c r="W246" s="153"/>
      <c r="X246" s="153"/>
      <c r="Y246" s="153"/>
      <c r="Z246" s="153"/>
      <c r="AA246" s="153"/>
      <c r="AB246" s="153"/>
      <c r="AC246" s="153"/>
      <c r="AD246" s="153"/>
      <c r="AE246" s="252"/>
      <c r="AF246" s="252"/>
    </row>
    <row r="247" spans="1:32" ht="14.5">
      <c r="A247" s="269"/>
      <c r="C247" s="105"/>
      <c r="D247" s="269"/>
      <c r="E247" s="269"/>
      <c r="F247" s="269"/>
      <c r="G247" s="269"/>
      <c r="H247" s="269"/>
      <c r="I247" s="269"/>
      <c r="J247" s="269"/>
      <c r="K247" s="269"/>
      <c r="L247" s="269"/>
      <c r="M247" s="269"/>
      <c r="N247" s="269"/>
      <c r="O247" s="269"/>
      <c r="P247" s="269"/>
      <c r="Q247" s="269"/>
      <c r="R247" s="84"/>
      <c r="S247" s="153"/>
      <c r="T247" s="153"/>
      <c r="U247" s="153"/>
      <c r="V247" s="153"/>
      <c r="W247" s="153"/>
      <c r="X247" s="153"/>
      <c r="Y247" s="153"/>
      <c r="Z247" s="153"/>
      <c r="AA247" s="153"/>
      <c r="AB247" s="153"/>
      <c r="AC247" s="153"/>
      <c r="AD247" s="153"/>
      <c r="AE247" s="252"/>
      <c r="AF247" s="252"/>
    </row>
    <row r="248" spans="1:32" ht="14.5">
      <c r="A248" s="269"/>
      <c r="C248" s="105"/>
      <c r="D248" s="269"/>
      <c r="E248" s="269"/>
      <c r="F248" s="269"/>
      <c r="G248" s="269"/>
      <c r="H248" s="269"/>
      <c r="I248" s="269"/>
      <c r="J248" s="269"/>
      <c r="K248" s="269"/>
      <c r="L248" s="269"/>
      <c r="M248" s="269"/>
      <c r="N248" s="269"/>
      <c r="O248" s="269"/>
      <c r="P248" s="269"/>
      <c r="Q248" s="269"/>
      <c r="R248" s="84"/>
      <c r="S248" s="153"/>
      <c r="T248" s="153"/>
      <c r="U248" s="153"/>
      <c r="V248" s="153"/>
      <c r="W248" s="153"/>
      <c r="X248" s="153"/>
      <c r="Y248" s="153"/>
      <c r="Z248" s="153"/>
      <c r="AA248" s="153"/>
      <c r="AB248" s="153"/>
      <c r="AC248" s="153"/>
      <c r="AD248" s="153"/>
      <c r="AE248" s="252"/>
      <c r="AF248" s="252"/>
    </row>
    <row r="249" spans="1:32" ht="14.5">
      <c r="A249" s="269"/>
      <c r="C249" s="105"/>
      <c r="D249" s="269"/>
      <c r="E249" s="269"/>
      <c r="F249" s="269"/>
      <c r="G249" s="269"/>
      <c r="H249" s="269"/>
      <c r="I249" s="269"/>
      <c r="J249" s="269"/>
      <c r="K249" s="269"/>
      <c r="L249" s="269"/>
      <c r="M249" s="269"/>
      <c r="N249" s="269"/>
      <c r="O249" s="269"/>
      <c r="P249" s="269"/>
      <c r="Q249" s="269"/>
      <c r="R249" s="84"/>
      <c r="S249" s="153"/>
      <c r="T249" s="153"/>
      <c r="U249" s="153"/>
      <c r="V249" s="153"/>
      <c r="W249" s="153"/>
      <c r="X249" s="153"/>
      <c r="Y249" s="153"/>
      <c r="Z249" s="153"/>
      <c r="AA249" s="153"/>
      <c r="AB249" s="153"/>
      <c r="AC249" s="153"/>
      <c r="AD249" s="153"/>
      <c r="AE249" s="252"/>
      <c r="AF249" s="252"/>
    </row>
    <row r="250" spans="1:32" ht="14.5">
      <c r="A250" s="269"/>
      <c r="C250" s="105"/>
      <c r="D250" s="269"/>
      <c r="E250" s="269"/>
      <c r="F250" s="269"/>
      <c r="G250" s="269"/>
      <c r="H250" s="269"/>
      <c r="I250" s="269"/>
      <c r="J250" s="269"/>
      <c r="K250" s="269"/>
      <c r="L250" s="269"/>
      <c r="M250" s="269"/>
      <c r="N250" s="269"/>
      <c r="O250" s="269"/>
      <c r="P250" s="269"/>
      <c r="Q250" s="269"/>
      <c r="R250" s="84"/>
      <c r="S250" s="153"/>
      <c r="T250" s="153"/>
      <c r="U250" s="153"/>
      <c r="V250" s="153"/>
      <c r="W250" s="153"/>
      <c r="X250" s="153"/>
      <c r="Y250" s="153"/>
      <c r="Z250" s="153"/>
      <c r="AA250" s="153"/>
      <c r="AB250" s="153"/>
      <c r="AC250" s="153"/>
      <c r="AD250" s="153"/>
      <c r="AE250" s="252"/>
      <c r="AF250" s="252"/>
    </row>
    <row r="251" spans="1:32" ht="14.5">
      <c r="A251" s="269"/>
      <c r="C251" s="105"/>
      <c r="D251" s="269"/>
      <c r="E251" s="269"/>
      <c r="F251" s="269"/>
      <c r="G251" s="269"/>
      <c r="H251" s="269"/>
      <c r="I251" s="269"/>
      <c r="J251" s="269"/>
      <c r="K251" s="269"/>
      <c r="L251" s="269"/>
      <c r="M251" s="269"/>
      <c r="N251" s="269"/>
      <c r="O251" s="269"/>
      <c r="P251" s="269"/>
      <c r="Q251" s="269"/>
      <c r="R251" s="84"/>
      <c r="S251" s="153"/>
      <c r="T251" s="153"/>
      <c r="U251" s="153"/>
      <c r="V251" s="153"/>
      <c r="W251" s="153"/>
      <c r="X251" s="153"/>
      <c r="Y251" s="153"/>
      <c r="Z251" s="153"/>
      <c r="AA251" s="153"/>
      <c r="AB251" s="153"/>
      <c r="AC251" s="153"/>
      <c r="AD251" s="153"/>
      <c r="AE251" s="252"/>
      <c r="AF251" s="252"/>
    </row>
    <row r="252" spans="1:32" ht="14.5">
      <c r="A252" s="269"/>
      <c r="C252" s="105"/>
      <c r="D252" s="269"/>
      <c r="E252" s="269"/>
      <c r="F252" s="269"/>
      <c r="G252" s="269"/>
      <c r="H252" s="269"/>
      <c r="I252" s="269"/>
      <c r="J252" s="269"/>
      <c r="K252" s="269"/>
      <c r="L252" s="269"/>
      <c r="M252" s="269"/>
      <c r="N252" s="269"/>
      <c r="O252" s="269"/>
      <c r="P252" s="269"/>
      <c r="Q252" s="269"/>
      <c r="R252" s="84"/>
      <c r="S252" s="153"/>
      <c r="T252" s="153"/>
      <c r="U252" s="153"/>
      <c r="V252" s="153"/>
      <c r="W252" s="153"/>
      <c r="X252" s="153"/>
      <c r="Y252" s="153"/>
      <c r="Z252" s="153"/>
      <c r="AA252" s="153"/>
      <c r="AB252" s="153"/>
      <c r="AC252" s="153"/>
      <c r="AD252" s="153"/>
      <c r="AE252" s="252"/>
      <c r="AF252" s="252"/>
    </row>
    <row r="253" spans="1:32" ht="14.5">
      <c r="A253" s="269"/>
      <c r="C253" s="105"/>
      <c r="D253" s="269"/>
      <c r="E253" s="269"/>
      <c r="F253" s="269"/>
      <c r="G253" s="269"/>
      <c r="H253" s="269"/>
      <c r="I253" s="269"/>
      <c r="J253" s="269"/>
      <c r="K253" s="269"/>
      <c r="L253" s="269"/>
      <c r="M253" s="269"/>
      <c r="N253" s="269"/>
      <c r="O253" s="269"/>
      <c r="P253" s="269"/>
      <c r="Q253" s="269"/>
      <c r="R253" s="84"/>
      <c r="S253" s="153"/>
      <c r="T253" s="153"/>
      <c r="U253" s="153"/>
      <c r="V253" s="153"/>
      <c r="W253" s="153"/>
      <c r="X253" s="153"/>
      <c r="Y253" s="153"/>
      <c r="Z253" s="153"/>
      <c r="AA253" s="153"/>
      <c r="AB253" s="153"/>
      <c r="AC253" s="153"/>
      <c r="AD253" s="153"/>
      <c r="AE253" s="252"/>
      <c r="AF253" s="252"/>
    </row>
    <row r="254" spans="1:32" ht="14.5">
      <c r="A254" s="269"/>
      <c r="C254" s="105"/>
      <c r="D254" s="269"/>
      <c r="E254" s="269"/>
      <c r="F254" s="269"/>
      <c r="G254" s="269"/>
      <c r="H254" s="269"/>
      <c r="I254" s="269"/>
      <c r="J254" s="269"/>
      <c r="K254" s="269"/>
      <c r="L254" s="269"/>
      <c r="M254" s="269"/>
      <c r="N254" s="269"/>
      <c r="O254" s="269"/>
      <c r="P254" s="269"/>
      <c r="Q254" s="269"/>
      <c r="R254" s="84"/>
      <c r="S254" s="153"/>
      <c r="T254" s="153"/>
      <c r="U254" s="153"/>
      <c r="V254" s="153"/>
      <c r="W254" s="153"/>
      <c r="X254" s="153"/>
      <c r="Y254" s="153"/>
      <c r="Z254" s="153"/>
      <c r="AA254" s="153"/>
      <c r="AB254" s="153"/>
      <c r="AC254" s="153"/>
      <c r="AD254" s="153"/>
      <c r="AE254" s="252"/>
      <c r="AF254" s="252"/>
    </row>
    <row r="255" spans="1:32" ht="14.5">
      <c r="A255" s="269"/>
      <c r="C255" s="105"/>
      <c r="D255" s="269"/>
      <c r="E255" s="269"/>
      <c r="F255" s="269"/>
      <c r="G255" s="269"/>
      <c r="H255" s="269"/>
      <c r="I255" s="269"/>
      <c r="J255" s="269"/>
      <c r="K255" s="269"/>
      <c r="L255" s="269"/>
      <c r="M255" s="269"/>
      <c r="N255" s="269"/>
      <c r="O255" s="269"/>
      <c r="P255" s="269"/>
      <c r="Q255" s="269"/>
      <c r="R255" s="84"/>
      <c r="S255" s="153"/>
      <c r="T255" s="153"/>
      <c r="U255" s="153"/>
      <c r="V255" s="153"/>
      <c r="W255" s="153"/>
      <c r="X255" s="153"/>
      <c r="Y255" s="153"/>
      <c r="Z255" s="153"/>
      <c r="AA255" s="153"/>
      <c r="AB255" s="153"/>
      <c r="AC255" s="153"/>
      <c r="AD255" s="153"/>
      <c r="AE255" s="252"/>
      <c r="AF255" s="252"/>
    </row>
    <row r="256" spans="1:32" ht="14.5">
      <c r="A256" s="269"/>
      <c r="C256" s="105"/>
      <c r="D256" s="269"/>
      <c r="E256" s="269"/>
      <c r="F256" s="269"/>
      <c r="G256" s="269"/>
      <c r="H256" s="269"/>
      <c r="I256" s="269"/>
      <c r="J256" s="269"/>
      <c r="K256" s="269"/>
      <c r="L256" s="269"/>
      <c r="M256" s="269"/>
      <c r="N256" s="269"/>
      <c r="O256" s="269"/>
      <c r="P256" s="269"/>
      <c r="Q256" s="269"/>
      <c r="R256" s="84"/>
      <c r="S256" s="153"/>
      <c r="T256" s="153"/>
      <c r="U256" s="153"/>
      <c r="V256" s="153"/>
      <c r="W256" s="153"/>
      <c r="X256" s="153"/>
      <c r="Y256" s="153"/>
      <c r="Z256" s="153"/>
      <c r="AA256" s="153"/>
      <c r="AB256" s="153"/>
      <c r="AC256" s="153"/>
      <c r="AD256" s="153"/>
      <c r="AE256" s="252"/>
      <c r="AF256" s="252"/>
    </row>
    <row r="257" spans="1:32" ht="14.5">
      <c r="A257" s="269"/>
      <c r="C257" s="105"/>
      <c r="D257" s="269"/>
      <c r="E257" s="269"/>
      <c r="F257" s="269"/>
      <c r="G257" s="269"/>
      <c r="H257" s="269"/>
      <c r="I257" s="269"/>
      <c r="J257" s="269"/>
      <c r="K257" s="269"/>
      <c r="L257" s="269"/>
      <c r="M257" s="269"/>
      <c r="N257" s="269"/>
      <c r="O257" s="269"/>
      <c r="P257" s="269"/>
      <c r="Q257" s="269"/>
      <c r="R257" s="84"/>
      <c r="S257" s="153"/>
      <c r="T257" s="153"/>
      <c r="U257" s="153"/>
      <c r="V257" s="153"/>
      <c r="W257" s="153"/>
      <c r="X257" s="153"/>
      <c r="Y257" s="153"/>
      <c r="Z257" s="153"/>
      <c r="AA257" s="153"/>
      <c r="AB257" s="153"/>
      <c r="AC257" s="153"/>
      <c r="AD257" s="153"/>
      <c r="AE257" s="252"/>
      <c r="AF257" s="252"/>
    </row>
    <row r="258" spans="1:32" ht="14.5">
      <c r="A258" s="269"/>
      <c r="C258" s="105"/>
      <c r="D258" s="269"/>
      <c r="E258" s="269"/>
      <c r="F258" s="269"/>
      <c r="G258" s="269"/>
      <c r="H258" s="269"/>
      <c r="I258" s="269"/>
      <c r="J258" s="269"/>
      <c r="K258" s="269"/>
      <c r="L258" s="269"/>
      <c r="M258" s="269"/>
      <c r="N258" s="269"/>
      <c r="O258" s="269"/>
      <c r="P258" s="269"/>
      <c r="Q258" s="269"/>
      <c r="R258" s="84"/>
      <c r="S258" s="153"/>
      <c r="T258" s="153"/>
      <c r="U258" s="153"/>
      <c r="V258" s="153"/>
      <c r="W258" s="153"/>
      <c r="X258" s="153"/>
      <c r="Y258" s="153"/>
      <c r="Z258" s="153"/>
      <c r="AA258" s="153"/>
      <c r="AB258" s="153"/>
      <c r="AC258" s="153"/>
      <c r="AD258" s="153"/>
      <c r="AE258" s="252"/>
      <c r="AF258" s="252"/>
    </row>
    <row r="259" spans="1:32" ht="14.5">
      <c r="A259" s="269"/>
      <c r="C259" s="105"/>
      <c r="D259" s="269"/>
      <c r="E259" s="269"/>
      <c r="F259" s="269"/>
      <c r="G259" s="269"/>
      <c r="H259" s="269"/>
      <c r="I259" s="269"/>
      <c r="J259" s="269"/>
      <c r="K259" s="269"/>
      <c r="L259" s="269"/>
      <c r="M259" s="269"/>
      <c r="N259" s="269"/>
      <c r="O259" s="269"/>
      <c r="P259" s="269"/>
      <c r="Q259" s="269"/>
      <c r="R259" s="84"/>
      <c r="S259" s="153"/>
      <c r="T259" s="153"/>
      <c r="U259" s="153"/>
      <c r="V259" s="153"/>
      <c r="W259" s="153"/>
      <c r="X259" s="153"/>
      <c r="Y259" s="153"/>
      <c r="Z259" s="153"/>
      <c r="AA259" s="153"/>
      <c r="AB259" s="153"/>
      <c r="AC259" s="153"/>
      <c r="AD259" s="153"/>
      <c r="AE259" s="252"/>
      <c r="AF259" s="252"/>
    </row>
    <row r="260" spans="1:32" ht="14.5">
      <c r="A260" s="269"/>
      <c r="C260" s="105"/>
      <c r="D260" s="269"/>
      <c r="E260" s="269"/>
      <c r="F260" s="269"/>
      <c r="G260" s="269"/>
      <c r="H260" s="269"/>
      <c r="I260" s="269"/>
      <c r="J260" s="269"/>
      <c r="K260" s="269"/>
      <c r="L260" s="269"/>
      <c r="M260" s="269"/>
      <c r="N260" s="269"/>
      <c r="O260" s="269"/>
      <c r="P260" s="269"/>
      <c r="Q260" s="269"/>
      <c r="R260" s="84"/>
      <c r="S260" s="153"/>
      <c r="T260" s="153"/>
      <c r="U260" s="153"/>
      <c r="V260" s="153"/>
      <c r="W260" s="153"/>
      <c r="X260" s="153"/>
      <c r="Y260" s="153"/>
      <c r="Z260" s="153"/>
      <c r="AA260" s="153"/>
      <c r="AB260" s="153"/>
      <c r="AC260" s="153"/>
      <c r="AD260" s="153"/>
      <c r="AE260" s="252"/>
      <c r="AF260" s="252"/>
    </row>
    <row r="261" spans="1:32" ht="14.5">
      <c r="A261" s="269"/>
      <c r="C261" s="105"/>
      <c r="D261" s="269"/>
      <c r="E261" s="269"/>
      <c r="F261" s="269"/>
      <c r="G261" s="269"/>
      <c r="H261" s="269"/>
      <c r="I261" s="269"/>
      <c r="J261" s="269"/>
      <c r="K261" s="269"/>
      <c r="L261" s="269"/>
      <c r="M261" s="269"/>
      <c r="N261" s="269"/>
      <c r="O261" s="269"/>
      <c r="P261" s="269"/>
      <c r="Q261" s="269"/>
      <c r="R261" s="84"/>
      <c r="S261" s="153"/>
      <c r="T261" s="153"/>
      <c r="U261" s="153"/>
      <c r="V261" s="153"/>
      <c r="W261" s="153"/>
      <c r="X261" s="153"/>
      <c r="Y261" s="153"/>
      <c r="Z261" s="153"/>
      <c r="AA261" s="153"/>
      <c r="AB261" s="153"/>
      <c r="AC261" s="153"/>
      <c r="AD261" s="153"/>
      <c r="AE261" s="252"/>
      <c r="AF261" s="252"/>
    </row>
    <row r="262" spans="1:32" ht="14.5">
      <c r="A262" s="269"/>
      <c r="C262" s="105"/>
      <c r="D262" s="269"/>
      <c r="E262" s="269"/>
      <c r="F262" s="269"/>
      <c r="G262" s="269"/>
      <c r="H262" s="269"/>
      <c r="I262" s="269"/>
      <c r="J262" s="269"/>
      <c r="K262" s="269"/>
      <c r="L262" s="269"/>
      <c r="M262" s="269"/>
      <c r="N262" s="269"/>
      <c r="O262" s="269"/>
      <c r="P262" s="269"/>
      <c r="Q262" s="269"/>
      <c r="R262" s="84"/>
      <c r="S262" s="153"/>
      <c r="T262" s="153"/>
      <c r="U262" s="153"/>
      <c r="V262" s="153"/>
      <c r="W262" s="153"/>
      <c r="X262" s="153"/>
      <c r="Y262" s="153"/>
      <c r="Z262" s="153"/>
      <c r="AA262" s="153"/>
      <c r="AB262" s="153"/>
      <c r="AC262" s="153"/>
      <c r="AD262" s="153"/>
      <c r="AE262" s="252"/>
      <c r="AF262" s="252"/>
    </row>
    <row r="263" spans="1:32" ht="14.5">
      <c r="A263" s="269"/>
      <c r="C263" s="105"/>
      <c r="D263" s="269"/>
      <c r="E263" s="269"/>
      <c r="F263" s="269"/>
      <c r="G263" s="269"/>
      <c r="H263" s="269"/>
      <c r="I263" s="269"/>
      <c r="J263" s="269"/>
      <c r="K263" s="269"/>
      <c r="L263" s="269"/>
      <c r="M263" s="269"/>
      <c r="N263" s="269"/>
      <c r="O263" s="269"/>
      <c r="P263" s="269"/>
      <c r="Q263" s="269"/>
      <c r="R263" s="84"/>
      <c r="S263" s="153"/>
      <c r="T263" s="153"/>
      <c r="U263" s="153"/>
      <c r="V263" s="153"/>
      <c r="W263" s="153"/>
      <c r="X263" s="153"/>
      <c r="Y263" s="153"/>
      <c r="Z263" s="153"/>
      <c r="AA263" s="153"/>
      <c r="AB263" s="153"/>
      <c r="AC263" s="153"/>
      <c r="AD263" s="153"/>
      <c r="AE263" s="252"/>
      <c r="AF263" s="252"/>
    </row>
    <row r="264" spans="1:32" ht="14.5">
      <c r="A264" s="269"/>
      <c r="C264" s="105"/>
      <c r="D264" s="269"/>
      <c r="E264" s="269"/>
      <c r="F264" s="269"/>
      <c r="G264" s="269"/>
      <c r="H264" s="269"/>
      <c r="I264" s="269"/>
      <c r="J264" s="269"/>
      <c r="K264" s="269"/>
      <c r="L264" s="269"/>
      <c r="M264" s="269"/>
      <c r="N264" s="269"/>
      <c r="O264" s="269"/>
      <c r="P264" s="269"/>
      <c r="Q264" s="269"/>
      <c r="R264" s="84"/>
      <c r="S264" s="153"/>
      <c r="T264" s="153"/>
      <c r="U264" s="153"/>
      <c r="V264" s="153"/>
      <c r="W264" s="153"/>
      <c r="X264" s="153"/>
      <c r="Y264" s="153"/>
      <c r="Z264" s="153"/>
      <c r="AA264" s="153"/>
      <c r="AB264" s="153"/>
      <c r="AC264" s="153"/>
      <c r="AD264" s="153"/>
      <c r="AE264" s="252"/>
      <c r="AF264" s="252"/>
    </row>
    <row r="265" spans="1:32" ht="14.5">
      <c r="A265" s="269"/>
      <c r="C265" s="105"/>
      <c r="D265" s="269"/>
      <c r="E265" s="269"/>
      <c r="F265" s="269"/>
      <c r="G265" s="269"/>
      <c r="H265" s="269"/>
      <c r="I265" s="269"/>
      <c r="J265" s="269"/>
      <c r="K265" s="269"/>
      <c r="L265" s="269"/>
      <c r="M265" s="269"/>
      <c r="N265" s="269"/>
      <c r="O265" s="269"/>
      <c r="P265" s="269"/>
      <c r="Q265" s="269"/>
      <c r="R265" s="84"/>
      <c r="S265" s="153"/>
      <c r="T265" s="153"/>
      <c r="U265" s="153"/>
      <c r="V265" s="153"/>
      <c r="W265" s="153"/>
      <c r="X265" s="153"/>
      <c r="Y265" s="153"/>
      <c r="Z265" s="153"/>
      <c r="AA265" s="153"/>
      <c r="AB265" s="153"/>
      <c r="AC265" s="153"/>
      <c r="AD265" s="153"/>
      <c r="AE265" s="252"/>
      <c r="AF265" s="252"/>
    </row>
    <row r="266" spans="1:32" ht="14.5">
      <c r="A266" s="269"/>
      <c r="C266" s="105"/>
      <c r="D266" s="269"/>
      <c r="E266" s="269"/>
      <c r="F266" s="269"/>
      <c r="G266" s="269"/>
      <c r="H266" s="269"/>
      <c r="I266" s="269"/>
      <c r="J266" s="269"/>
      <c r="K266" s="269"/>
      <c r="L266" s="269"/>
      <c r="M266" s="269"/>
      <c r="N266" s="269"/>
      <c r="O266" s="269"/>
      <c r="P266" s="269"/>
      <c r="Q266" s="269"/>
      <c r="R266" s="84"/>
      <c r="S266" s="153"/>
      <c r="T266" s="153"/>
      <c r="U266" s="153"/>
      <c r="V266" s="153"/>
      <c r="W266" s="153"/>
      <c r="X266" s="153"/>
      <c r="Y266" s="153"/>
      <c r="Z266" s="153"/>
      <c r="AA266" s="153"/>
      <c r="AB266" s="153"/>
      <c r="AC266" s="153"/>
      <c r="AD266" s="153"/>
      <c r="AE266" s="252"/>
      <c r="AF266" s="252"/>
    </row>
    <row r="267" spans="1:32" ht="14.5">
      <c r="A267" s="269"/>
      <c r="C267" s="105"/>
      <c r="D267" s="269"/>
      <c r="E267" s="269"/>
      <c r="F267" s="269"/>
      <c r="G267" s="269"/>
      <c r="H267" s="269"/>
      <c r="I267" s="269"/>
      <c r="J267" s="269"/>
      <c r="K267" s="269"/>
      <c r="L267" s="269"/>
      <c r="M267" s="269"/>
      <c r="N267" s="269"/>
      <c r="O267" s="269"/>
      <c r="P267" s="269"/>
      <c r="Q267" s="269"/>
      <c r="R267" s="84"/>
      <c r="S267" s="153"/>
      <c r="T267" s="153"/>
      <c r="U267" s="153"/>
      <c r="V267" s="153"/>
      <c r="W267" s="153"/>
      <c r="X267" s="153"/>
      <c r="Y267" s="153"/>
      <c r="Z267" s="153"/>
      <c r="AA267" s="153"/>
      <c r="AB267" s="153"/>
      <c r="AC267" s="153"/>
      <c r="AD267" s="153"/>
      <c r="AE267" s="252"/>
      <c r="AF267" s="252"/>
    </row>
    <row r="268" spans="1:32" ht="14.5">
      <c r="A268" s="269"/>
      <c r="C268" s="105"/>
      <c r="D268" s="269"/>
      <c r="E268" s="269"/>
      <c r="F268" s="269"/>
      <c r="G268" s="269"/>
      <c r="H268" s="269"/>
      <c r="I268" s="269"/>
      <c r="J268" s="269"/>
      <c r="K268" s="269"/>
      <c r="L268" s="269"/>
      <c r="M268" s="269"/>
      <c r="N268" s="269"/>
      <c r="O268" s="269"/>
      <c r="P268" s="269"/>
      <c r="Q268" s="269"/>
      <c r="R268" s="84"/>
      <c r="S268" s="153"/>
      <c r="T268" s="153"/>
      <c r="U268" s="153"/>
      <c r="V268" s="153"/>
      <c r="W268" s="153"/>
      <c r="X268" s="153"/>
      <c r="Y268" s="153"/>
      <c r="Z268" s="153"/>
      <c r="AA268" s="153"/>
      <c r="AB268" s="153"/>
      <c r="AC268" s="153"/>
      <c r="AD268" s="153"/>
      <c r="AE268" s="252"/>
      <c r="AF268" s="252"/>
    </row>
    <row r="269" spans="1:32" ht="14.5">
      <c r="A269" s="269"/>
      <c r="C269" s="105"/>
      <c r="D269" s="269"/>
      <c r="E269" s="269"/>
      <c r="F269" s="269"/>
      <c r="G269" s="269"/>
      <c r="H269" s="269"/>
      <c r="I269" s="269"/>
      <c r="J269" s="269"/>
      <c r="K269" s="269"/>
      <c r="L269" s="269"/>
      <c r="M269" s="269"/>
      <c r="N269" s="269"/>
      <c r="O269" s="269"/>
      <c r="P269" s="269"/>
      <c r="Q269" s="269"/>
      <c r="R269" s="84"/>
      <c r="S269" s="153"/>
      <c r="T269" s="153"/>
      <c r="U269" s="153"/>
      <c r="V269" s="153"/>
      <c r="W269" s="153"/>
      <c r="X269" s="153"/>
      <c r="Y269" s="153"/>
      <c r="Z269" s="153"/>
      <c r="AA269" s="153"/>
      <c r="AB269" s="153"/>
      <c r="AC269" s="153"/>
      <c r="AD269" s="153"/>
      <c r="AE269" s="252"/>
      <c r="AF269" s="252"/>
    </row>
    <row r="270" spans="1:32" ht="14.5">
      <c r="A270" s="269"/>
      <c r="C270" s="105"/>
      <c r="D270" s="269"/>
      <c r="E270" s="269"/>
      <c r="F270" s="269"/>
      <c r="G270" s="269"/>
      <c r="H270" s="269"/>
      <c r="I270" s="269"/>
      <c r="J270" s="269"/>
      <c r="K270" s="269"/>
      <c r="L270" s="269"/>
      <c r="M270" s="269"/>
      <c r="N270" s="269"/>
      <c r="O270" s="269"/>
      <c r="P270" s="269"/>
      <c r="Q270" s="269"/>
      <c r="R270" s="84"/>
      <c r="S270" s="153"/>
      <c r="T270" s="153"/>
      <c r="U270" s="153"/>
      <c r="V270" s="153"/>
      <c r="W270" s="153"/>
      <c r="X270" s="153"/>
      <c r="Y270" s="153"/>
      <c r="Z270" s="153"/>
      <c r="AA270" s="153"/>
      <c r="AB270" s="153"/>
      <c r="AC270" s="153"/>
      <c r="AD270" s="153"/>
      <c r="AE270" s="252"/>
      <c r="AF270" s="252"/>
    </row>
    <row r="271" spans="1:32" ht="14.5">
      <c r="A271" s="269"/>
      <c r="C271" s="105"/>
      <c r="D271" s="269"/>
      <c r="E271" s="269"/>
      <c r="F271" s="269"/>
      <c r="G271" s="269"/>
      <c r="H271" s="269"/>
      <c r="I271" s="269"/>
      <c r="J271" s="269"/>
      <c r="K271" s="269"/>
      <c r="L271" s="269"/>
      <c r="M271" s="269"/>
      <c r="N271" s="269"/>
      <c r="O271" s="269"/>
      <c r="P271" s="269"/>
      <c r="Q271" s="269"/>
      <c r="R271" s="84"/>
      <c r="S271" s="153"/>
      <c r="T271" s="153"/>
      <c r="U271" s="153"/>
      <c r="V271" s="153"/>
      <c r="W271" s="153"/>
      <c r="X271" s="153"/>
      <c r="Y271" s="153"/>
      <c r="Z271" s="153"/>
      <c r="AA271" s="153"/>
      <c r="AB271" s="153"/>
      <c r="AC271" s="153"/>
      <c r="AD271" s="153"/>
      <c r="AE271" s="252"/>
      <c r="AF271" s="252"/>
    </row>
    <row r="272" spans="1:32" ht="14.5">
      <c r="A272" s="269"/>
      <c r="C272" s="105"/>
      <c r="D272" s="269"/>
      <c r="E272" s="269"/>
      <c r="F272" s="269"/>
      <c r="G272" s="269"/>
      <c r="H272" s="269"/>
      <c r="I272" s="269"/>
      <c r="J272" s="269"/>
      <c r="K272" s="269"/>
      <c r="L272" s="269"/>
      <c r="M272" s="269"/>
      <c r="N272" s="269"/>
      <c r="O272" s="269"/>
      <c r="P272" s="269"/>
      <c r="Q272" s="269"/>
      <c r="R272" s="84"/>
      <c r="S272" s="153"/>
      <c r="T272" s="153"/>
      <c r="U272" s="153"/>
      <c r="V272" s="153"/>
      <c r="W272" s="153"/>
      <c r="X272" s="153"/>
      <c r="Y272" s="153"/>
      <c r="Z272" s="153"/>
      <c r="AA272" s="153"/>
      <c r="AB272" s="153"/>
      <c r="AC272" s="153"/>
      <c r="AD272" s="153"/>
      <c r="AE272" s="252"/>
      <c r="AF272" s="252"/>
    </row>
    <row r="273" spans="1:32" ht="14.5">
      <c r="A273" s="269"/>
      <c r="C273" s="105"/>
      <c r="D273" s="269"/>
      <c r="E273" s="269"/>
      <c r="F273" s="269"/>
      <c r="G273" s="269"/>
      <c r="H273" s="269"/>
      <c r="I273" s="269"/>
      <c r="J273" s="269"/>
      <c r="K273" s="269"/>
      <c r="L273" s="269"/>
      <c r="M273" s="269"/>
      <c r="N273" s="269"/>
      <c r="O273" s="269"/>
      <c r="P273" s="269"/>
      <c r="Q273" s="269"/>
      <c r="R273" s="84"/>
      <c r="S273" s="153"/>
      <c r="T273" s="153"/>
      <c r="U273" s="153"/>
      <c r="V273" s="153"/>
      <c r="W273" s="153"/>
      <c r="X273" s="153"/>
      <c r="Y273" s="153"/>
      <c r="Z273" s="153"/>
      <c r="AA273" s="153"/>
      <c r="AB273" s="153"/>
      <c r="AC273" s="153"/>
      <c r="AD273" s="153"/>
      <c r="AE273" s="252"/>
      <c r="AF273" s="252"/>
    </row>
    <row r="274" spans="1:32" ht="14.5">
      <c r="A274" s="269"/>
      <c r="C274" s="105"/>
      <c r="D274" s="269"/>
      <c r="E274" s="269"/>
      <c r="F274" s="269"/>
      <c r="G274" s="269"/>
      <c r="H274" s="269"/>
      <c r="I274" s="269"/>
      <c r="J274" s="269"/>
      <c r="K274" s="269"/>
      <c r="L274" s="269"/>
      <c r="M274" s="269"/>
      <c r="N274" s="269"/>
      <c r="O274" s="269"/>
      <c r="P274" s="269"/>
      <c r="Q274" s="269"/>
      <c r="R274" s="84"/>
      <c r="S274" s="153"/>
      <c r="T274" s="153"/>
      <c r="U274" s="153"/>
      <c r="V274" s="153"/>
      <c r="W274" s="153"/>
      <c r="X274" s="153"/>
      <c r="Y274" s="153"/>
      <c r="Z274" s="153"/>
      <c r="AA274" s="153"/>
      <c r="AB274" s="153"/>
      <c r="AC274" s="153"/>
      <c r="AD274" s="153"/>
      <c r="AE274" s="252"/>
      <c r="AF274" s="252"/>
    </row>
    <row r="275" spans="1:32" ht="14.5">
      <c r="A275" s="269"/>
      <c r="C275" s="105"/>
      <c r="D275" s="269"/>
      <c r="E275" s="269"/>
      <c r="F275" s="269"/>
      <c r="G275" s="269"/>
      <c r="H275" s="269"/>
      <c r="I275" s="269"/>
      <c r="J275" s="269"/>
      <c r="K275" s="269"/>
      <c r="L275" s="269"/>
      <c r="M275" s="269"/>
      <c r="N275" s="269"/>
      <c r="O275" s="269"/>
      <c r="P275" s="269"/>
      <c r="Q275" s="269"/>
      <c r="R275" s="84"/>
      <c r="S275" s="153"/>
      <c r="T275" s="153"/>
      <c r="U275" s="153"/>
      <c r="V275" s="153"/>
      <c r="W275" s="153"/>
      <c r="X275" s="153"/>
      <c r="Y275" s="153"/>
      <c r="Z275" s="153"/>
      <c r="AA275" s="153"/>
      <c r="AB275" s="153"/>
      <c r="AC275" s="153"/>
      <c r="AD275" s="153"/>
      <c r="AE275" s="252"/>
      <c r="AF275" s="252"/>
    </row>
    <row r="276" spans="1:32" ht="14.5">
      <c r="A276" s="269"/>
      <c r="C276" s="105"/>
      <c r="D276" s="269"/>
      <c r="E276" s="269"/>
      <c r="F276" s="269"/>
      <c r="G276" s="269"/>
      <c r="H276" s="269"/>
      <c r="I276" s="269"/>
      <c r="J276" s="269"/>
      <c r="K276" s="269"/>
      <c r="L276" s="269"/>
      <c r="M276" s="269"/>
      <c r="N276" s="269"/>
      <c r="O276" s="269"/>
      <c r="P276" s="269"/>
      <c r="Q276" s="269"/>
      <c r="R276" s="84"/>
      <c r="S276" s="153"/>
      <c r="T276" s="153"/>
      <c r="U276" s="153"/>
      <c r="V276" s="153"/>
      <c r="W276" s="153"/>
      <c r="X276" s="153"/>
      <c r="Y276" s="153"/>
      <c r="Z276" s="153"/>
      <c r="AA276" s="153"/>
      <c r="AB276" s="153"/>
      <c r="AC276" s="153"/>
      <c r="AD276" s="153"/>
      <c r="AE276" s="252"/>
      <c r="AF276" s="252"/>
    </row>
    <row r="277" spans="1:32" ht="14.5">
      <c r="A277" s="269"/>
      <c r="C277" s="105"/>
      <c r="D277" s="269"/>
      <c r="E277" s="269"/>
      <c r="F277" s="269"/>
      <c r="G277" s="269"/>
      <c r="H277" s="269"/>
      <c r="I277" s="269"/>
      <c r="J277" s="269"/>
      <c r="K277" s="269"/>
      <c r="L277" s="269"/>
      <c r="M277" s="269"/>
      <c r="N277" s="269"/>
      <c r="O277" s="269"/>
      <c r="P277" s="269"/>
      <c r="Q277" s="269"/>
      <c r="R277" s="84"/>
      <c r="S277" s="153"/>
      <c r="T277" s="153"/>
      <c r="U277" s="153"/>
      <c r="V277" s="153"/>
      <c r="W277" s="153"/>
      <c r="X277" s="153"/>
      <c r="Y277" s="153"/>
      <c r="Z277" s="153"/>
      <c r="AA277" s="153"/>
      <c r="AB277" s="153"/>
      <c r="AC277" s="153"/>
      <c r="AD277" s="153"/>
      <c r="AE277" s="252"/>
      <c r="AF277" s="252"/>
    </row>
    <row r="278" spans="1:32" ht="14.5">
      <c r="A278" s="269"/>
      <c r="C278" s="105"/>
      <c r="D278" s="269"/>
      <c r="E278" s="269"/>
      <c r="F278" s="269"/>
      <c r="G278" s="269"/>
      <c r="H278" s="269"/>
      <c r="I278" s="269"/>
      <c r="J278" s="269"/>
      <c r="K278" s="269"/>
      <c r="L278" s="269"/>
      <c r="M278" s="269"/>
      <c r="N278" s="269"/>
      <c r="O278" s="269"/>
      <c r="P278" s="269"/>
      <c r="Q278" s="269"/>
      <c r="R278" s="84"/>
      <c r="S278" s="153"/>
      <c r="T278" s="153"/>
      <c r="U278" s="153"/>
      <c r="V278" s="153"/>
      <c r="W278" s="153"/>
      <c r="X278" s="153"/>
      <c r="Y278" s="153"/>
      <c r="Z278" s="153"/>
      <c r="AA278" s="153"/>
      <c r="AB278" s="153"/>
      <c r="AC278" s="153"/>
      <c r="AD278" s="153"/>
      <c r="AE278" s="252"/>
      <c r="AF278" s="252"/>
    </row>
    <row r="279" spans="1:32" ht="14.5">
      <c r="A279" s="269"/>
      <c r="C279" s="105"/>
      <c r="D279" s="269"/>
      <c r="E279" s="269"/>
      <c r="F279" s="269"/>
      <c r="G279" s="269"/>
      <c r="H279" s="269"/>
      <c r="I279" s="269"/>
      <c r="J279" s="269"/>
      <c r="K279" s="269"/>
      <c r="L279" s="269"/>
      <c r="M279" s="269"/>
      <c r="N279" s="269"/>
      <c r="O279" s="269"/>
      <c r="P279" s="269"/>
      <c r="Q279" s="269"/>
      <c r="R279" s="84"/>
      <c r="S279" s="153"/>
      <c r="T279" s="153"/>
      <c r="U279" s="153"/>
      <c r="V279" s="153"/>
      <c r="W279" s="153"/>
      <c r="X279" s="153"/>
      <c r="Y279" s="153"/>
      <c r="Z279" s="153"/>
      <c r="AA279" s="153"/>
      <c r="AB279" s="153"/>
      <c r="AC279" s="153"/>
      <c r="AD279" s="153"/>
      <c r="AE279" s="252"/>
      <c r="AF279" s="252"/>
    </row>
    <row r="280" spans="1:32" ht="14.5">
      <c r="A280" s="269"/>
      <c r="C280" s="105"/>
      <c r="D280" s="269"/>
      <c r="E280" s="269"/>
      <c r="F280" s="269"/>
      <c r="G280" s="269"/>
      <c r="H280" s="269"/>
      <c r="I280" s="269"/>
      <c r="J280" s="269"/>
      <c r="K280" s="269"/>
      <c r="L280" s="269"/>
      <c r="M280" s="269"/>
      <c r="N280" s="269"/>
      <c r="O280" s="269"/>
      <c r="P280" s="269"/>
      <c r="Q280" s="269"/>
      <c r="R280" s="84"/>
      <c r="S280" s="153"/>
      <c r="T280" s="153"/>
      <c r="U280" s="153"/>
      <c r="V280" s="153"/>
      <c r="W280" s="153"/>
      <c r="X280" s="153"/>
      <c r="Y280" s="153"/>
      <c r="Z280" s="153"/>
      <c r="AA280" s="153"/>
      <c r="AB280" s="153"/>
      <c r="AC280" s="153"/>
      <c r="AD280" s="153"/>
      <c r="AE280" s="252"/>
      <c r="AF280" s="252"/>
    </row>
    <row r="281" spans="1:32" ht="14.5">
      <c r="A281" s="269"/>
      <c r="C281" s="105"/>
      <c r="D281" s="269"/>
      <c r="E281" s="269"/>
      <c r="F281" s="269"/>
      <c r="G281" s="269"/>
      <c r="H281" s="269"/>
      <c r="I281" s="269"/>
      <c r="J281" s="269"/>
      <c r="K281" s="269"/>
      <c r="L281" s="269"/>
      <c r="M281" s="269"/>
      <c r="N281" s="269"/>
      <c r="O281" s="269"/>
      <c r="P281" s="269"/>
      <c r="Q281" s="269"/>
      <c r="R281" s="84"/>
      <c r="S281" s="153"/>
      <c r="T281" s="153"/>
      <c r="U281" s="153"/>
      <c r="V281" s="153"/>
      <c r="W281" s="153"/>
      <c r="X281" s="153"/>
      <c r="Y281" s="153"/>
      <c r="Z281" s="153"/>
      <c r="AA281" s="153"/>
      <c r="AB281" s="153"/>
      <c r="AC281" s="153"/>
      <c r="AD281" s="153"/>
      <c r="AE281" s="252"/>
      <c r="AF281" s="252"/>
    </row>
    <row r="282" spans="1:32" ht="14.5">
      <c r="A282" s="269"/>
      <c r="C282" s="105"/>
      <c r="D282" s="269"/>
      <c r="E282" s="269"/>
      <c r="F282" s="269"/>
      <c r="G282" s="269"/>
      <c r="H282" s="269"/>
      <c r="I282" s="269"/>
      <c r="J282" s="269"/>
      <c r="K282" s="269"/>
      <c r="L282" s="269"/>
      <c r="M282" s="269"/>
      <c r="N282" s="269"/>
      <c r="O282" s="269"/>
      <c r="P282" s="269"/>
      <c r="Q282" s="269"/>
      <c r="R282" s="84"/>
      <c r="S282" s="153"/>
      <c r="T282" s="153"/>
      <c r="U282" s="153"/>
      <c r="V282" s="153"/>
      <c r="W282" s="153"/>
      <c r="X282" s="153"/>
      <c r="Y282" s="153"/>
      <c r="Z282" s="153"/>
      <c r="AA282" s="153"/>
      <c r="AB282" s="153"/>
      <c r="AC282" s="153"/>
      <c r="AD282" s="153"/>
      <c r="AE282" s="252"/>
      <c r="AF282" s="252"/>
    </row>
    <row r="283" spans="1:32" ht="14.5">
      <c r="A283" s="269"/>
      <c r="C283" s="105"/>
      <c r="D283" s="269"/>
      <c r="E283" s="269"/>
      <c r="F283" s="269"/>
      <c r="G283" s="269"/>
      <c r="H283" s="269"/>
      <c r="I283" s="269"/>
      <c r="J283" s="269"/>
      <c r="K283" s="269"/>
      <c r="L283" s="269"/>
      <c r="M283" s="269"/>
      <c r="N283" s="269"/>
      <c r="O283" s="269"/>
      <c r="P283" s="269"/>
      <c r="Q283" s="269"/>
      <c r="R283" s="84"/>
      <c r="S283" s="153"/>
      <c r="T283" s="153"/>
      <c r="U283" s="153"/>
      <c r="V283" s="153"/>
      <c r="W283" s="153"/>
      <c r="X283" s="153"/>
      <c r="Y283" s="153"/>
      <c r="Z283" s="153"/>
      <c r="AA283" s="153"/>
      <c r="AB283" s="153"/>
      <c r="AC283" s="153"/>
      <c r="AD283" s="153"/>
      <c r="AE283" s="252"/>
      <c r="AF283" s="252"/>
    </row>
    <row r="284" spans="1:32" ht="14.5">
      <c r="A284" s="269"/>
      <c r="C284" s="105"/>
      <c r="D284" s="269"/>
      <c r="E284" s="269"/>
      <c r="F284" s="269"/>
      <c r="G284" s="269"/>
      <c r="H284" s="269"/>
      <c r="I284" s="269"/>
      <c r="J284" s="269"/>
      <c r="K284" s="269"/>
      <c r="L284" s="269"/>
      <c r="M284" s="269"/>
      <c r="N284" s="269"/>
      <c r="O284" s="269"/>
      <c r="P284" s="269"/>
      <c r="Q284" s="269"/>
      <c r="R284" s="84"/>
      <c r="S284" s="153"/>
      <c r="T284" s="153"/>
      <c r="U284" s="153"/>
      <c r="V284" s="153"/>
      <c r="W284" s="153"/>
      <c r="X284" s="153"/>
      <c r="Y284" s="153"/>
      <c r="Z284" s="153"/>
      <c r="AA284" s="153"/>
      <c r="AB284" s="153"/>
      <c r="AC284" s="153"/>
      <c r="AD284" s="153"/>
      <c r="AE284" s="252"/>
      <c r="AF284" s="252"/>
    </row>
    <row r="285" spans="1:32" ht="14.5">
      <c r="A285" s="269"/>
      <c r="C285" s="105"/>
      <c r="D285" s="269"/>
      <c r="E285" s="269"/>
      <c r="F285" s="269"/>
      <c r="G285" s="269"/>
      <c r="H285" s="269"/>
      <c r="I285" s="269"/>
      <c r="J285" s="269"/>
      <c r="K285" s="269"/>
      <c r="L285" s="269"/>
      <c r="M285" s="269"/>
      <c r="N285" s="269"/>
      <c r="O285" s="269"/>
      <c r="P285" s="269"/>
      <c r="Q285" s="269"/>
      <c r="R285" s="84"/>
      <c r="S285" s="153"/>
      <c r="T285" s="153"/>
      <c r="U285" s="153"/>
      <c r="V285" s="153"/>
      <c r="W285" s="153"/>
      <c r="X285" s="153"/>
      <c r="Y285" s="153"/>
      <c r="Z285" s="153"/>
      <c r="AA285" s="153"/>
      <c r="AB285" s="153"/>
      <c r="AC285" s="153"/>
      <c r="AD285" s="153"/>
      <c r="AE285" s="252"/>
      <c r="AF285" s="252"/>
    </row>
    <row r="286" spans="1:32" ht="14.5">
      <c r="A286" s="269"/>
      <c r="C286" s="105"/>
      <c r="D286" s="269"/>
      <c r="E286" s="269"/>
      <c r="F286" s="269"/>
      <c r="G286" s="269"/>
      <c r="H286" s="269"/>
      <c r="I286" s="269"/>
      <c r="J286" s="269"/>
      <c r="K286" s="269"/>
      <c r="L286" s="269"/>
      <c r="M286" s="269"/>
      <c r="N286" s="269"/>
      <c r="O286" s="269"/>
      <c r="P286" s="269"/>
      <c r="Q286" s="269"/>
      <c r="R286" s="84"/>
      <c r="S286" s="153"/>
      <c r="T286" s="153"/>
      <c r="U286" s="153"/>
      <c r="V286" s="153"/>
      <c r="W286" s="153"/>
      <c r="X286" s="153"/>
      <c r="Y286" s="153"/>
      <c r="Z286" s="153"/>
      <c r="AA286" s="153"/>
      <c r="AB286" s="153"/>
      <c r="AC286" s="153"/>
      <c r="AD286" s="153"/>
      <c r="AE286" s="252"/>
      <c r="AF286" s="252"/>
    </row>
    <row r="287" spans="1:32" ht="14.5">
      <c r="A287" s="269"/>
      <c r="C287" s="105"/>
      <c r="D287" s="269"/>
      <c r="E287" s="269"/>
      <c r="F287" s="269"/>
      <c r="G287" s="269"/>
      <c r="H287" s="269"/>
      <c r="I287" s="269"/>
      <c r="J287" s="269"/>
      <c r="K287" s="269"/>
      <c r="L287" s="269"/>
      <c r="M287" s="269"/>
      <c r="N287" s="269"/>
      <c r="O287" s="269"/>
      <c r="P287" s="269"/>
      <c r="Q287" s="269"/>
      <c r="R287" s="84"/>
      <c r="S287" s="153"/>
      <c r="T287" s="153"/>
      <c r="U287" s="153"/>
      <c r="V287" s="153"/>
      <c r="W287" s="153"/>
      <c r="X287" s="153"/>
      <c r="Y287" s="153"/>
      <c r="Z287" s="153"/>
      <c r="AA287" s="153"/>
      <c r="AB287" s="153"/>
      <c r="AC287" s="153"/>
      <c r="AD287" s="153"/>
      <c r="AE287" s="252"/>
      <c r="AF287" s="252"/>
    </row>
    <row r="288" spans="1:32" ht="14.5">
      <c r="A288" s="269"/>
      <c r="C288" s="105"/>
      <c r="D288" s="269"/>
      <c r="E288" s="269"/>
      <c r="F288" s="269"/>
      <c r="G288" s="269"/>
      <c r="H288" s="269"/>
      <c r="I288" s="269"/>
      <c r="J288" s="269"/>
      <c r="K288" s="269"/>
      <c r="L288" s="269"/>
      <c r="M288" s="269"/>
      <c r="N288" s="269"/>
      <c r="O288" s="269"/>
      <c r="P288" s="269"/>
      <c r="Q288" s="269"/>
      <c r="R288" s="84"/>
      <c r="S288" s="153"/>
      <c r="T288" s="153"/>
      <c r="U288" s="153"/>
      <c r="V288" s="153"/>
      <c r="W288" s="153"/>
      <c r="X288" s="153"/>
      <c r="Y288" s="153"/>
      <c r="Z288" s="153"/>
      <c r="AA288" s="153"/>
      <c r="AB288" s="153"/>
      <c r="AC288" s="153"/>
      <c r="AD288" s="153"/>
      <c r="AE288" s="252"/>
      <c r="AF288" s="252"/>
    </row>
    <row r="289" spans="1:32" ht="14.5">
      <c r="A289" s="269"/>
      <c r="C289" s="105"/>
      <c r="D289" s="269"/>
      <c r="E289" s="269"/>
      <c r="F289" s="269"/>
      <c r="G289" s="269"/>
      <c r="H289" s="269"/>
      <c r="I289" s="269"/>
      <c r="J289" s="269"/>
      <c r="K289" s="269"/>
      <c r="L289" s="269"/>
      <c r="M289" s="269"/>
      <c r="N289" s="269"/>
      <c r="O289" s="269"/>
      <c r="P289" s="269"/>
      <c r="Q289" s="269"/>
      <c r="R289" s="84"/>
      <c r="S289" s="153"/>
      <c r="T289" s="153"/>
      <c r="U289" s="153"/>
      <c r="V289" s="153"/>
      <c r="W289" s="153"/>
      <c r="X289" s="153"/>
      <c r="Y289" s="153"/>
      <c r="Z289" s="153"/>
      <c r="AA289" s="153"/>
      <c r="AB289" s="153"/>
      <c r="AC289" s="153"/>
      <c r="AD289" s="153"/>
      <c r="AE289" s="252"/>
      <c r="AF289" s="252"/>
    </row>
    <row r="290" spans="1:32" ht="14.5">
      <c r="A290" s="269"/>
      <c r="C290" s="105"/>
      <c r="D290" s="269"/>
      <c r="E290" s="269"/>
      <c r="F290" s="269"/>
      <c r="G290" s="269"/>
      <c r="H290" s="269"/>
      <c r="I290" s="269"/>
      <c r="J290" s="269"/>
      <c r="K290" s="269"/>
      <c r="L290" s="269"/>
      <c r="M290" s="269"/>
      <c r="N290" s="269"/>
      <c r="O290" s="269"/>
      <c r="P290" s="269"/>
      <c r="Q290" s="269"/>
      <c r="R290" s="84"/>
      <c r="S290" s="153"/>
      <c r="T290" s="153"/>
      <c r="U290" s="153"/>
      <c r="V290" s="153"/>
      <c r="W290" s="153"/>
      <c r="X290" s="153"/>
      <c r="Y290" s="153"/>
      <c r="Z290" s="153"/>
      <c r="AA290" s="153"/>
      <c r="AB290" s="153"/>
      <c r="AC290" s="153"/>
      <c r="AD290" s="153"/>
      <c r="AE290" s="252"/>
      <c r="AF290" s="252"/>
    </row>
    <row r="291" spans="1:32" ht="14.5">
      <c r="A291" s="269"/>
      <c r="C291" s="105"/>
      <c r="D291" s="269"/>
      <c r="E291" s="269"/>
      <c r="F291" s="269"/>
      <c r="G291" s="269"/>
      <c r="H291" s="269"/>
      <c r="I291" s="269"/>
      <c r="J291" s="269"/>
      <c r="K291" s="269"/>
      <c r="L291" s="269"/>
      <c r="M291" s="269"/>
      <c r="N291" s="269"/>
      <c r="O291" s="269"/>
      <c r="P291" s="269"/>
      <c r="Q291" s="269"/>
      <c r="R291" s="84"/>
      <c r="S291" s="153"/>
      <c r="T291" s="153"/>
      <c r="U291" s="153"/>
      <c r="V291" s="153"/>
      <c r="W291" s="153"/>
      <c r="X291" s="153"/>
      <c r="Y291" s="153"/>
      <c r="Z291" s="153"/>
      <c r="AA291" s="153"/>
      <c r="AB291" s="153"/>
      <c r="AC291" s="153"/>
      <c r="AD291" s="153"/>
      <c r="AE291" s="252"/>
      <c r="AF291" s="252"/>
    </row>
    <row r="292" spans="1:32" ht="14.5">
      <c r="A292" s="269"/>
      <c r="C292" s="105"/>
      <c r="D292" s="269"/>
      <c r="E292" s="269"/>
      <c r="F292" s="269"/>
      <c r="G292" s="269"/>
      <c r="H292" s="269"/>
      <c r="I292" s="269"/>
      <c r="J292" s="269"/>
      <c r="K292" s="269"/>
      <c r="L292" s="269"/>
      <c r="M292" s="269"/>
      <c r="N292" s="269"/>
      <c r="O292" s="269"/>
      <c r="P292" s="269"/>
      <c r="Q292" s="269"/>
      <c r="R292" s="84"/>
      <c r="S292" s="153"/>
      <c r="T292" s="153"/>
      <c r="U292" s="153"/>
      <c r="V292" s="153"/>
      <c r="W292" s="153"/>
      <c r="X292" s="153"/>
      <c r="Y292" s="153"/>
      <c r="Z292" s="153"/>
      <c r="AA292" s="153"/>
      <c r="AB292" s="153"/>
      <c r="AC292" s="153"/>
      <c r="AD292" s="153"/>
      <c r="AE292" s="252"/>
      <c r="AF292" s="252"/>
    </row>
    <row r="293" spans="1:32" ht="14.5">
      <c r="A293" s="269"/>
      <c r="C293" s="105"/>
      <c r="D293" s="269"/>
      <c r="E293" s="269"/>
      <c r="F293" s="269"/>
      <c r="G293" s="269"/>
      <c r="H293" s="269"/>
      <c r="I293" s="269"/>
      <c r="J293" s="269"/>
      <c r="K293" s="269"/>
      <c r="L293" s="269"/>
      <c r="M293" s="269"/>
      <c r="N293" s="269"/>
      <c r="O293" s="269"/>
      <c r="P293" s="269"/>
      <c r="Q293" s="269"/>
      <c r="R293" s="84"/>
      <c r="S293" s="153"/>
      <c r="T293" s="153"/>
      <c r="U293" s="153"/>
      <c r="V293" s="153"/>
      <c r="W293" s="153"/>
      <c r="X293" s="153"/>
      <c r="Y293" s="153"/>
      <c r="Z293" s="153"/>
      <c r="AA293" s="153"/>
      <c r="AB293" s="153"/>
      <c r="AC293" s="153"/>
      <c r="AD293" s="153"/>
      <c r="AE293" s="252"/>
      <c r="AF293" s="252"/>
    </row>
    <row r="294" spans="1:32" ht="14.5">
      <c r="A294" s="269"/>
      <c r="C294" s="105"/>
      <c r="D294" s="269"/>
      <c r="E294" s="269"/>
      <c r="F294" s="269"/>
      <c r="G294" s="269"/>
      <c r="H294" s="269"/>
      <c r="I294" s="269"/>
      <c r="J294" s="269"/>
      <c r="K294" s="269"/>
      <c r="L294" s="269"/>
      <c r="M294" s="269"/>
      <c r="N294" s="269"/>
      <c r="O294" s="269"/>
      <c r="P294" s="269"/>
      <c r="Q294" s="269"/>
      <c r="R294" s="84"/>
      <c r="S294" s="153"/>
      <c r="T294" s="153"/>
      <c r="U294" s="153"/>
      <c r="V294" s="153"/>
      <c r="W294" s="153"/>
      <c r="X294" s="153"/>
      <c r="Y294" s="153"/>
      <c r="Z294" s="153"/>
      <c r="AA294" s="153"/>
      <c r="AB294" s="153"/>
      <c r="AC294" s="153"/>
      <c r="AD294" s="153"/>
      <c r="AE294" s="252"/>
      <c r="AF294" s="252"/>
    </row>
    <row r="295" spans="1:32" ht="14.5">
      <c r="A295" s="269"/>
      <c r="C295" s="105"/>
      <c r="D295" s="269"/>
      <c r="E295" s="269"/>
      <c r="F295" s="269"/>
      <c r="G295" s="269"/>
      <c r="H295" s="269"/>
      <c r="I295" s="269"/>
      <c r="J295" s="269"/>
      <c r="K295" s="269"/>
      <c r="L295" s="269"/>
      <c r="M295" s="269"/>
      <c r="N295" s="269"/>
      <c r="O295" s="269"/>
      <c r="P295" s="269"/>
      <c r="Q295" s="269"/>
      <c r="R295" s="84"/>
      <c r="S295" s="153"/>
      <c r="T295" s="153"/>
      <c r="U295" s="153"/>
      <c r="V295" s="153"/>
      <c r="W295" s="153"/>
      <c r="X295" s="153"/>
      <c r="Y295" s="153"/>
      <c r="Z295" s="153"/>
      <c r="AA295" s="153"/>
      <c r="AB295" s="153"/>
      <c r="AC295" s="153"/>
      <c r="AD295" s="153"/>
      <c r="AE295" s="252"/>
      <c r="AF295" s="252"/>
    </row>
    <row r="296" spans="1:32" ht="14.5">
      <c r="A296" s="269"/>
      <c r="C296" s="105"/>
      <c r="D296" s="269"/>
      <c r="E296" s="269"/>
      <c r="F296" s="269"/>
      <c r="G296" s="269"/>
      <c r="H296" s="269"/>
      <c r="I296" s="269"/>
      <c r="J296" s="269"/>
      <c r="K296" s="269"/>
      <c r="L296" s="269"/>
      <c r="M296" s="269"/>
      <c r="N296" s="269"/>
      <c r="O296" s="269"/>
      <c r="P296" s="269"/>
      <c r="Q296" s="269"/>
      <c r="R296" s="84"/>
      <c r="S296" s="153"/>
      <c r="T296" s="153"/>
      <c r="U296" s="153"/>
      <c r="V296" s="153"/>
      <c r="W296" s="153"/>
      <c r="X296" s="153"/>
      <c r="Y296" s="153"/>
      <c r="Z296" s="153"/>
      <c r="AA296" s="153"/>
      <c r="AB296" s="153"/>
      <c r="AC296" s="153"/>
      <c r="AD296" s="153"/>
      <c r="AE296" s="252"/>
      <c r="AF296" s="252"/>
    </row>
    <row r="297" spans="1:32" ht="14.5">
      <c r="A297" s="269"/>
      <c r="C297" s="105"/>
      <c r="D297" s="269"/>
      <c r="E297" s="269"/>
      <c r="F297" s="269"/>
      <c r="G297" s="269"/>
      <c r="H297" s="269"/>
      <c r="I297" s="269"/>
      <c r="J297" s="269"/>
      <c r="K297" s="269"/>
      <c r="L297" s="269"/>
      <c r="M297" s="269"/>
      <c r="N297" s="269"/>
      <c r="O297" s="269"/>
      <c r="P297" s="269"/>
      <c r="Q297" s="269"/>
      <c r="R297" s="84"/>
      <c r="S297" s="153"/>
      <c r="T297" s="153"/>
      <c r="U297" s="153"/>
      <c r="V297" s="153"/>
      <c r="W297" s="153"/>
      <c r="X297" s="153"/>
      <c r="Y297" s="153"/>
      <c r="Z297" s="153"/>
      <c r="AA297" s="153"/>
      <c r="AB297" s="153"/>
      <c r="AC297" s="153"/>
      <c r="AD297" s="153"/>
      <c r="AE297" s="252"/>
      <c r="AF297" s="252"/>
    </row>
    <row r="298" spans="1:32" ht="14.5">
      <c r="A298" s="269"/>
      <c r="C298" s="105"/>
      <c r="D298" s="269"/>
      <c r="E298" s="269"/>
      <c r="F298" s="269"/>
      <c r="G298" s="269"/>
      <c r="H298" s="269"/>
      <c r="I298" s="269"/>
      <c r="J298" s="269"/>
      <c r="K298" s="269"/>
      <c r="L298" s="269"/>
      <c r="M298" s="269"/>
      <c r="N298" s="269"/>
      <c r="O298" s="269"/>
      <c r="P298" s="269"/>
      <c r="Q298" s="269"/>
      <c r="R298" s="84"/>
      <c r="S298" s="153"/>
      <c r="T298" s="153"/>
      <c r="U298" s="153"/>
      <c r="V298" s="153"/>
      <c r="W298" s="153"/>
      <c r="X298" s="153"/>
      <c r="Y298" s="153"/>
      <c r="Z298" s="153"/>
      <c r="AA298" s="153"/>
      <c r="AB298" s="153"/>
      <c r="AC298" s="153"/>
      <c r="AD298" s="153"/>
      <c r="AE298" s="252"/>
      <c r="AF298" s="252"/>
    </row>
    <row r="299" spans="1:32" ht="14.5">
      <c r="A299" s="269"/>
      <c r="C299" s="105"/>
      <c r="D299" s="269"/>
      <c r="E299" s="269"/>
      <c r="F299" s="269"/>
      <c r="G299" s="269"/>
      <c r="H299" s="269"/>
      <c r="I299" s="269"/>
      <c r="J299" s="269"/>
      <c r="K299" s="269"/>
      <c r="L299" s="269"/>
      <c r="M299" s="269"/>
      <c r="N299" s="269"/>
      <c r="O299" s="269"/>
      <c r="P299" s="269"/>
      <c r="Q299" s="269"/>
      <c r="R299" s="84"/>
      <c r="S299" s="153"/>
      <c r="T299" s="153"/>
      <c r="U299" s="153"/>
      <c r="V299" s="153"/>
      <c r="W299" s="153"/>
      <c r="X299" s="153"/>
      <c r="Y299" s="153"/>
      <c r="Z299" s="153"/>
      <c r="AA299" s="153"/>
      <c r="AB299" s="153"/>
      <c r="AC299" s="153"/>
      <c r="AD299" s="153"/>
      <c r="AE299" s="252"/>
      <c r="AF299" s="252"/>
    </row>
    <row r="300" spans="1:32" ht="14.5">
      <c r="A300" s="269"/>
      <c r="C300" s="105"/>
      <c r="D300" s="269"/>
      <c r="E300" s="269"/>
      <c r="F300" s="269"/>
      <c r="G300" s="269"/>
      <c r="H300" s="269"/>
      <c r="I300" s="269"/>
      <c r="J300" s="269"/>
      <c r="K300" s="269"/>
      <c r="L300" s="269"/>
      <c r="M300" s="269"/>
      <c r="N300" s="269"/>
      <c r="O300" s="269"/>
      <c r="P300" s="269"/>
      <c r="Q300" s="269"/>
      <c r="R300" s="84"/>
      <c r="S300" s="153"/>
      <c r="T300" s="153"/>
      <c r="U300" s="153"/>
      <c r="V300" s="153"/>
      <c r="W300" s="153"/>
      <c r="X300" s="153"/>
      <c r="Y300" s="153"/>
      <c r="Z300" s="153"/>
      <c r="AA300" s="153"/>
      <c r="AB300" s="153"/>
      <c r="AC300" s="153"/>
      <c r="AD300" s="153"/>
      <c r="AE300" s="252"/>
      <c r="AF300" s="252"/>
    </row>
    <row r="301" spans="1:32" ht="14.5">
      <c r="A301" s="269"/>
      <c r="C301" s="105"/>
      <c r="D301" s="269"/>
      <c r="E301" s="269"/>
      <c r="F301" s="269"/>
      <c r="G301" s="269"/>
      <c r="H301" s="269"/>
      <c r="I301" s="269"/>
      <c r="J301" s="269"/>
      <c r="K301" s="269"/>
      <c r="L301" s="269"/>
      <c r="M301" s="269"/>
      <c r="N301" s="269"/>
      <c r="O301" s="269"/>
      <c r="P301" s="269"/>
      <c r="Q301" s="269"/>
      <c r="R301" s="84"/>
      <c r="S301" s="153"/>
      <c r="T301" s="153"/>
      <c r="U301" s="153"/>
      <c r="V301" s="153"/>
      <c r="W301" s="153"/>
      <c r="X301" s="153"/>
      <c r="Y301" s="153"/>
      <c r="Z301" s="153"/>
      <c r="AA301" s="153"/>
      <c r="AB301" s="153"/>
      <c r="AC301" s="153"/>
      <c r="AD301" s="153"/>
      <c r="AE301" s="252"/>
      <c r="AF301" s="252"/>
    </row>
    <row r="302" spans="1:32" ht="14.5">
      <c r="A302" s="269"/>
      <c r="C302" s="105"/>
      <c r="D302" s="269"/>
      <c r="E302" s="269"/>
      <c r="F302" s="269"/>
      <c r="G302" s="269"/>
      <c r="H302" s="269"/>
      <c r="I302" s="269"/>
      <c r="J302" s="269"/>
      <c r="K302" s="269"/>
      <c r="L302" s="269"/>
      <c r="M302" s="269"/>
      <c r="N302" s="269"/>
      <c r="O302" s="269"/>
      <c r="P302" s="269"/>
      <c r="Q302" s="269"/>
      <c r="R302" s="84"/>
      <c r="S302" s="153"/>
      <c r="T302" s="153"/>
      <c r="U302" s="153"/>
      <c r="V302" s="153"/>
      <c r="W302" s="153"/>
      <c r="X302" s="153"/>
      <c r="Y302" s="153"/>
      <c r="Z302" s="153"/>
      <c r="AA302" s="153"/>
      <c r="AB302" s="153"/>
      <c r="AC302" s="153"/>
      <c r="AD302" s="153"/>
      <c r="AE302" s="252"/>
      <c r="AF302" s="252"/>
    </row>
    <row r="303" spans="1:32" ht="14.5">
      <c r="A303" s="269"/>
      <c r="C303" s="105"/>
      <c r="D303" s="269"/>
      <c r="E303" s="269"/>
      <c r="F303" s="269"/>
      <c r="G303" s="269"/>
      <c r="H303" s="269"/>
      <c r="I303" s="269"/>
      <c r="J303" s="269"/>
      <c r="K303" s="269"/>
      <c r="L303" s="269"/>
      <c r="M303" s="269"/>
      <c r="N303" s="269"/>
      <c r="O303" s="269"/>
      <c r="P303" s="269"/>
      <c r="Q303" s="269"/>
      <c r="R303" s="84"/>
      <c r="S303" s="153"/>
      <c r="T303" s="153"/>
      <c r="U303" s="153"/>
      <c r="V303" s="153"/>
      <c r="W303" s="153"/>
      <c r="X303" s="153"/>
      <c r="Y303" s="153"/>
      <c r="Z303" s="153"/>
      <c r="AA303" s="153"/>
      <c r="AB303" s="153"/>
      <c r="AC303" s="153"/>
      <c r="AD303" s="153"/>
      <c r="AE303" s="252"/>
      <c r="AF303" s="252"/>
    </row>
    <row r="304" spans="1:32" ht="14.5">
      <c r="A304" s="269"/>
      <c r="C304" s="105"/>
      <c r="D304" s="269"/>
      <c r="E304" s="269"/>
      <c r="F304" s="269"/>
      <c r="G304" s="269"/>
      <c r="H304" s="269"/>
      <c r="I304" s="269"/>
      <c r="J304" s="269"/>
      <c r="K304" s="269"/>
      <c r="L304" s="269"/>
      <c r="M304" s="269"/>
      <c r="N304" s="269"/>
      <c r="O304" s="269"/>
      <c r="P304" s="269"/>
      <c r="Q304" s="269"/>
      <c r="R304" s="84"/>
      <c r="S304" s="153"/>
      <c r="T304" s="153"/>
      <c r="U304" s="153"/>
      <c r="V304" s="153"/>
      <c r="W304" s="153"/>
      <c r="X304" s="153"/>
      <c r="Y304" s="153"/>
      <c r="Z304" s="153"/>
      <c r="AA304" s="153"/>
      <c r="AB304" s="153"/>
      <c r="AC304" s="153"/>
      <c r="AD304" s="153"/>
      <c r="AE304" s="252"/>
      <c r="AF304" s="252"/>
    </row>
    <row r="305" spans="1:32" ht="14.5">
      <c r="A305" s="269"/>
      <c r="C305" s="105"/>
      <c r="D305" s="269"/>
      <c r="E305" s="269"/>
      <c r="F305" s="269"/>
      <c r="G305" s="269"/>
      <c r="H305" s="269"/>
      <c r="I305" s="269"/>
      <c r="J305" s="269"/>
      <c r="K305" s="269"/>
      <c r="L305" s="269"/>
      <c r="M305" s="269"/>
      <c r="N305" s="269"/>
      <c r="O305" s="269"/>
      <c r="P305" s="269"/>
      <c r="Q305" s="269"/>
      <c r="R305" s="84"/>
      <c r="S305" s="153"/>
      <c r="T305" s="153"/>
      <c r="U305" s="153"/>
      <c r="V305" s="153"/>
      <c r="W305" s="153"/>
      <c r="X305" s="153"/>
      <c r="Y305" s="153"/>
      <c r="Z305" s="153"/>
      <c r="AA305" s="153"/>
      <c r="AB305" s="153"/>
      <c r="AC305" s="153"/>
      <c r="AD305" s="153"/>
      <c r="AE305" s="252"/>
      <c r="AF305" s="252"/>
    </row>
    <row r="306" spans="1:32" ht="14.5">
      <c r="A306" s="269"/>
      <c r="C306" s="105"/>
      <c r="D306" s="269"/>
      <c r="E306" s="269"/>
      <c r="F306" s="269"/>
      <c r="G306" s="269"/>
      <c r="H306" s="269"/>
      <c r="I306" s="269"/>
      <c r="J306" s="269"/>
      <c r="K306" s="269"/>
      <c r="L306" s="269"/>
      <c r="M306" s="269"/>
      <c r="N306" s="269"/>
      <c r="O306" s="269"/>
      <c r="P306" s="269"/>
      <c r="Q306" s="269"/>
      <c r="R306" s="84"/>
      <c r="S306" s="153"/>
      <c r="T306" s="153"/>
      <c r="U306" s="153"/>
      <c r="V306" s="153"/>
      <c r="W306" s="153"/>
      <c r="X306" s="153"/>
      <c r="Y306" s="153"/>
      <c r="Z306" s="153"/>
      <c r="AA306" s="153"/>
      <c r="AB306" s="153"/>
      <c r="AC306" s="153"/>
      <c r="AD306" s="153"/>
      <c r="AE306" s="252"/>
      <c r="AF306" s="252"/>
    </row>
    <row r="307" spans="1:32" ht="14.5">
      <c r="A307" s="269"/>
      <c r="C307" s="105"/>
      <c r="D307" s="269"/>
      <c r="E307" s="269"/>
      <c r="F307" s="269"/>
      <c r="G307" s="269"/>
      <c r="H307" s="269"/>
      <c r="I307" s="269"/>
      <c r="J307" s="269"/>
      <c r="K307" s="269"/>
      <c r="L307" s="269"/>
      <c r="M307" s="269"/>
      <c r="N307" s="269"/>
      <c r="O307" s="269"/>
      <c r="P307" s="269"/>
      <c r="Q307" s="269"/>
      <c r="R307" s="84"/>
      <c r="S307" s="153"/>
      <c r="T307" s="153"/>
      <c r="U307" s="153"/>
      <c r="V307" s="153"/>
      <c r="W307" s="153"/>
      <c r="X307" s="153"/>
      <c r="Y307" s="153"/>
      <c r="Z307" s="153"/>
      <c r="AA307" s="153"/>
      <c r="AB307" s="153"/>
      <c r="AC307" s="153"/>
      <c r="AD307" s="153"/>
      <c r="AE307" s="252"/>
      <c r="AF307" s="252"/>
    </row>
    <row r="308" spans="1:32" ht="14.5">
      <c r="A308" s="269"/>
      <c r="C308" s="105"/>
      <c r="D308" s="269"/>
      <c r="E308" s="269"/>
      <c r="F308" s="269"/>
      <c r="G308" s="269"/>
      <c r="H308" s="269"/>
      <c r="I308" s="269"/>
      <c r="J308" s="269"/>
      <c r="K308" s="269"/>
      <c r="L308" s="269"/>
      <c r="M308" s="269"/>
      <c r="N308" s="269"/>
      <c r="O308" s="269"/>
      <c r="P308" s="269"/>
      <c r="Q308" s="269"/>
      <c r="R308" s="84"/>
      <c r="S308" s="153"/>
      <c r="T308" s="153"/>
      <c r="U308" s="153"/>
      <c r="V308" s="153"/>
      <c r="W308" s="153"/>
      <c r="X308" s="153"/>
      <c r="Y308" s="153"/>
      <c r="Z308" s="153"/>
      <c r="AA308" s="153"/>
      <c r="AB308" s="153"/>
      <c r="AC308" s="153"/>
      <c r="AD308" s="153"/>
      <c r="AE308" s="252"/>
      <c r="AF308" s="252"/>
    </row>
    <row r="309" spans="1:32" ht="14.5">
      <c r="A309" s="269"/>
      <c r="C309" s="105"/>
      <c r="D309" s="269"/>
      <c r="E309" s="269"/>
      <c r="F309" s="269"/>
      <c r="G309" s="269"/>
      <c r="H309" s="269"/>
      <c r="I309" s="269"/>
      <c r="J309" s="269"/>
      <c r="K309" s="269"/>
      <c r="L309" s="269"/>
      <c r="M309" s="269"/>
      <c r="N309" s="269"/>
      <c r="O309" s="269"/>
      <c r="P309" s="269"/>
      <c r="Q309" s="269"/>
      <c r="R309" s="84"/>
      <c r="S309" s="153"/>
      <c r="T309" s="153"/>
      <c r="U309" s="153"/>
      <c r="V309" s="153"/>
      <c r="W309" s="153"/>
      <c r="X309" s="153"/>
      <c r="Y309" s="153"/>
      <c r="Z309" s="153"/>
      <c r="AA309" s="153"/>
      <c r="AB309" s="153"/>
      <c r="AC309" s="153"/>
      <c r="AD309" s="153"/>
      <c r="AE309" s="252"/>
      <c r="AF309" s="252"/>
    </row>
    <row r="310" spans="1:32" ht="14.5">
      <c r="A310" s="269"/>
      <c r="C310" s="105"/>
      <c r="D310" s="269"/>
      <c r="E310" s="269"/>
      <c r="F310" s="269"/>
      <c r="G310" s="269"/>
      <c r="H310" s="269"/>
      <c r="I310" s="269"/>
      <c r="J310" s="269"/>
      <c r="K310" s="269"/>
      <c r="L310" s="269"/>
      <c r="M310" s="269"/>
      <c r="N310" s="269"/>
      <c r="O310" s="269"/>
      <c r="P310" s="269"/>
      <c r="Q310" s="269"/>
      <c r="R310" s="84"/>
      <c r="S310" s="153"/>
      <c r="T310" s="153"/>
      <c r="U310" s="153"/>
      <c r="V310" s="153"/>
      <c r="W310" s="153"/>
      <c r="X310" s="153"/>
      <c r="Y310" s="153"/>
      <c r="Z310" s="153"/>
      <c r="AA310" s="153"/>
      <c r="AB310" s="153"/>
      <c r="AC310" s="153"/>
      <c r="AD310" s="153"/>
      <c r="AE310" s="252"/>
      <c r="AF310" s="252"/>
    </row>
    <row r="311" spans="1:32" ht="14.5">
      <c r="A311" s="269"/>
      <c r="C311" s="105"/>
      <c r="D311" s="269"/>
      <c r="E311" s="269"/>
      <c r="F311" s="269"/>
      <c r="G311" s="269"/>
      <c r="H311" s="269"/>
      <c r="I311" s="269"/>
      <c r="J311" s="269"/>
      <c r="K311" s="269"/>
      <c r="L311" s="269"/>
      <c r="M311" s="269"/>
      <c r="N311" s="269"/>
      <c r="O311" s="269"/>
      <c r="P311" s="269"/>
      <c r="Q311" s="269"/>
      <c r="R311" s="84"/>
      <c r="S311" s="153"/>
      <c r="T311" s="153"/>
      <c r="U311" s="153"/>
      <c r="V311" s="153"/>
      <c r="W311" s="153"/>
      <c r="X311" s="153"/>
      <c r="Y311" s="153"/>
      <c r="Z311" s="153"/>
      <c r="AA311" s="153"/>
      <c r="AB311" s="153"/>
      <c r="AC311" s="153"/>
      <c r="AD311" s="153"/>
      <c r="AE311" s="252"/>
      <c r="AF311" s="252"/>
    </row>
    <row r="312" spans="1:32" ht="14.5">
      <c r="A312" s="269"/>
      <c r="C312" s="105"/>
      <c r="D312" s="269"/>
      <c r="E312" s="269"/>
      <c r="F312" s="269"/>
      <c r="G312" s="269"/>
      <c r="H312" s="269"/>
      <c r="I312" s="269"/>
      <c r="J312" s="269"/>
      <c r="K312" s="269"/>
      <c r="L312" s="269"/>
      <c r="M312" s="269"/>
      <c r="N312" s="269"/>
      <c r="O312" s="269"/>
      <c r="P312" s="269"/>
      <c r="Q312" s="269"/>
      <c r="R312" s="84"/>
      <c r="S312" s="153"/>
      <c r="T312" s="153"/>
      <c r="U312" s="153"/>
      <c r="V312" s="153"/>
      <c r="W312" s="153"/>
      <c r="X312" s="153"/>
      <c r="Y312" s="153"/>
      <c r="Z312" s="153"/>
      <c r="AA312" s="153"/>
      <c r="AB312" s="153"/>
      <c r="AC312" s="153"/>
      <c r="AD312" s="153"/>
      <c r="AE312" s="252"/>
      <c r="AF312" s="252"/>
    </row>
    <row r="313" spans="1:32" ht="14.5">
      <c r="A313" s="269"/>
      <c r="C313" s="105"/>
      <c r="D313" s="269"/>
      <c r="E313" s="269"/>
      <c r="F313" s="269"/>
      <c r="G313" s="269"/>
      <c r="H313" s="269"/>
      <c r="I313" s="269"/>
      <c r="J313" s="269"/>
      <c r="K313" s="269"/>
      <c r="L313" s="269"/>
      <c r="M313" s="269"/>
      <c r="N313" s="269"/>
      <c r="O313" s="269"/>
      <c r="P313" s="269"/>
      <c r="Q313" s="269"/>
      <c r="R313" s="84"/>
      <c r="S313" s="153"/>
      <c r="T313" s="153"/>
      <c r="U313" s="153"/>
      <c r="V313" s="153"/>
      <c r="W313" s="153"/>
      <c r="X313" s="153"/>
      <c r="Y313" s="153"/>
      <c r="Z313" s="153"/>
      <c r="AA313" s="153"/>
      <c r="AB313" s="153"/>
      <c r="AC313" s="153"/>
      <c r="AD313" s="153"/>
      <c r="AE313" s="252"/>
      <c r="AF313" s="252"/>
    </row>
    <row r="314" spans="1:32" ht="14.5">
      <c r="A314" s="269"/>
      <c r="C314" s="105"/>
      <c r="D314" s="269"/>
      <c r="E314" s="269"/>
      <c r="F314" s="269"/>
      <c r="G314" s="269"/>
      <c r="H314" s="269"/>
      <c r="I314" s="269"/>
      <c r="J314" s="269"/>
      <c r="K314" s="269"/>
      <c r="L314" s="269"/>
      <c r="M314" s="269"/>
      <c r="N314" s="269"/>
      <c r="O314" s="269"/>
      <c r="P314" s="269"/>
      <c r="Q314" s="269"/>
      <c r="R314" s="84"/>
      <c r="S314" s="153"/>
      <c r="T314" s="153"/>
      <c r="U314" s="153"/>
      <c r="V314" s="153"/>
      <c r="W314" s="153"/>
      <c r="X314" s="153"/>
      <c r="Y314" s="153"/>
      <c r="Z314" s="153"/>
      <c r="AA314" s="153"/>
      <c r="AB314" s="153"/>
      <c r="AC314" s="153"/>
      <c r="AD314" s="153"/>
      <c r="AE314" s="252"/>
      <c r="AF314" s="252"/>
    </row>
    <row r="315" spans="1:32" ht="14.5">
      <c r="A315" s="269"/>
      <c r="C315" s="105"/>
      <c r="D315" s="269"/>
      <c r="E315" s="269"/>
      <c r="F315" s="269"/>
      <c r="G315" s="269"/>
      <c r="H315" s="269"/>
      <c r="I315" s="269"/>
      <c r="J315" s="269"/>
      <c r="K315" s="269"/>
      <c r="L315" s="269"/>
      <c r="M315" s="269"/>
      <c r="N315" s="269"/>
      <c r="O315" s="269"/>
      <c r="P315" s="269"/>
      <c r="Q315" s="269"/>
      <c r="R315" s="84"/>
      <c r="S315" s="153"/>
      <c r="T315" s="153"/>
      <c r="U315" s="153"/>
      <c r="V315" s="153"/>
      <c r="W315" s="153"/>
      <c r="X315" s="153"/>
      <c r="Y315" s="153"/>
      <c r="Z315" s="153"/>
      <c r="AA315" s="153"/>
      <c r="AB315" s="153"/>
      <c r="AC315" s="153"/>
      <c r="AD315" s="153"/>
      <c r="AE315" s="252"/>
      <c r="AF315" s="252"/>
    </row>
    <row r="316" spans="1:32" ht="14.5">
      <c r="A316" s="269"/>
      <c r="C316" s="105"/>
      <c r="D316" s="269"/>
      <c r="E316" s="269"/>
      <c r="F316" s="269"/>
      <c r="G316" s="269"/>
      <c r="H316" s="269"/>
      <c r="I316" s="269"/>
      <c r="J316" s="269"/>
      <c r="K316" s="269"/>
      <c r="L316" s="269"/>
      <c r="M316" s="269"/>
      <c r="N316" s="269"/>
      <c r="O316" s="269"/>
      <c r="P316" s="269"/>
      <c r="Q316" s="269"/>
      <c r="R316" s="84"/>
      <c r="S316" s="153"/>
      <c r="T316" s="153"/>
      <c r="U316" s="153"/>
      <c r="V316" s="153"/>
      <c r="W316" s="153"/>
      <c r="X316" s="153"/>
      <c r="Y316" s="153"/>
      <c r="Z316" s="153"/>
      <c r="AA316" s="153"/>
      <c r="AB316" s="153"/>
      <c r="AC316" s="153"/>
      <c r="AD316" s="153"/>
      <c r="AE316" s="252"/>
      <c r="AF316" s="252"/>
    </row>
    <row r="317" spans="1:32" ht="14.5">
      <c r="A317" s="269"/>
      <c r="C317" s="105"/>
      <c r="D317" s="269"/>
      <c r="E317" s="269"/>
      <c r="F317" s="269"/>
      <c r="G317" s="269"/>
      <c r="H317" s="269"/>
      <c r="I317" s="269"/>
      <c r="J317" s="269"/>
      <c r="K317" s="269"/>
      <c r="L317" s="269"/>
      <c r="M317" s="269"/>
      <c r="N317" s="269"/>
      <c r="O317" s="269"/>
      <c r="P317" s="269"/>
      <c r="Q317" s="269"/>
      <c r="R317" s="84"/>
      <c r="S317" s="153"/>
      <c r="T317" s="153"/>
      <c r="U317" s="153"/>
      <c r="V317" s="153"/>
      <c r="W317" s="153"/>
      <c r="X317" s="153"/>
      <c r="Y317" s="153"/>
      <c r="Z317" s="153"/>
      <c r="AA317" s="153"/>
      <c r="AB317" s="153"/>
      <c r="AC317" s="153"/>
      <c r="AD317" s="153"/>
      <c r="AE317" s="252"/>
      <c r="AF317" s="252"/>
    </row>
    <row r="318" spans="1:32" ht="14.5">
      <c r="A318" s="269"/>
      <c r="C318" s="105"/>
      <c r="D318" s="269"/>
      <c r="E318" s="269"/>
      <c r="F318" s="269"/>
      <c r="G318" s="269"/>
      <c r="H318" s="269"/>
      <c r="I318" s="269"/>
      <c r="J318" s="269"/>
      <c r="K318" s="269"/>
      <c r="L318" s="269"/>
      <c r="M318" s="269"/>
      <c r="N318" s="269"/>
      <c r="O318" s="269"/>
      <c r="P318" s="269"/>
      <c r="Q318" s="269"/>
      <c r="R318" s="84"/>
      <c r="S318" s="153"/>
      <c r="T318" s="153"/>
      <c r="U318" s="153"/>
      <c r="V318" s="153"/>
      <c r="W318" s="153"/>
      <c r="X318" s="153"/>
      <c r="Y318" s="153"/>
      <c r="Z318" s="153"/>
      <c r="AA318" s="153"/>
      <c r="AB318" s="153"/>
      <c r="AC318" s="153"/>
      <c r="AD318" s="153"/>
      <c r="AE318" s="252"/>
      <c r="AF318" s="252"/>
    </row>
    <row r="319" spans="1:32" ht="14.5">
      <c r="A319" s="269"/>
      <c r="C319" s="105"/>
      <c r="D319" s="269"/>
      <c r="E319" s="269"/>
      <c r="F319" s="269"/>
      <c r="G319" s="269"/>
      <c r="H319" s="269"/>
      <c r="I319" s="269"/>
      <c r="J319" s="269"/>
      <c r="K319" s="269"/>
      <c r="L319" s="269"/>
      <c r="M319" s="269"/>
      <c r="N319" s="269"/>
      <c r="O319" s="269"/>
      <c r="P319" s="269"/>
      <c r="Q319" s="269"/>
      <c r="R319" s="84"/>
      <c r="S319" s="153"/>
      <c r="T319" s="153"/>
      <c r="U319" s="153"/>
      <c r="V319" s="153"/>
      <c r="W319" s="153"/>
      <c r="X319" s="153"/>
      <c r="Y319" s="153"/>
      <c r="Z319" s="153"/>
      <c r="AA319" s="153"/>
      <c r="AB319" s="153"/>
      <c r="AC319" s="153"/>
      <c r="AD319" s="153"/>
      <c r="AE319" s="252"/>
      <c r="AF319" s="252"/>
    </row>
    <row r="320" spans="1:32" ht="14.5">
      <c r="A320" s="269"/>
      <c r="C320" s="105"/>
      <c r="D320" s="269"/>
      <c r="E320" s="269"/>
      <c r="F320" s="269"/>
      <c r="G320" s="269"/>
      <c r="H320" s="269"/>
      <c r="I320" s="269"/>
      <c r="J320" s="269"/>
      <c r="K320" s="269"/>
      <c r="L320" s="269"/>
      <c r="M320" s="269"/>
      <c r="N320" s="269"/>
      <c r="O320" s="269"/>
      <c r="P320" s="269"/>
      <c r="Q320" s="269"/>
      <c r="R320" s="84"/>
      <c r="S320" s="153"/>
      <c r="T320" s="153"/>
      <c r="U320" s="153"/>
      <c r="V320" s="153"/>
      <c r="W320" s="153"/>
      <c r="X320" s="153"/>
      <c r="Y320" s="153"/>
      <c r="Z320" s="153"/>
      <c r="AA320" s="153"/>
      <c r="AB320" s="153"/>
      <c r="AC320" s="153"/>
      <c r="AD320" s="153"/>
      <c r="AE320" s="252"/>
      <c r="AF320" s="252"/>
    </row>
    <row r="321" spans="1:32" ht="14.5">
      <c r="A321" s="269"/>
      <c r="C321" s="105"/>
      <c r="D321" s="269"/>
      <c r="E321" s="269"/>
      <c r="F321" s="269"/>
      <c r="G321" s="269"/>
      <c r="H321" s="269"/>
      <c r="I321" s="269"/>
      <c r="J321" s="269"/>
      <c r="K321" s="269"/>
      <c r="L321" s="269"/>
      <c r="M321" s="269"/>
      <c r="N321" s="269"/>
      <c r="O321" s="269"/>
      <c r="P321" s="269"/>
      <c r="Q321" s="269"/>
      <c r="R321" s="84"/>
      <c r="S321" s="153"/>
      <c r="T321" s="153"/>
      <c r="U321" s="153"/>
      <c r="V321" s="153"/>
      <c r="W321" s="153"/>
      <c r="X321" s="153"/>
      <c r="Y321" s="153"/>
      <c r="Z321" s="153"/>
      <c r="AA321" s="153"/>
      <c r="AB321" s="153"/>
      <c r="AC321" s="153"/>
      <c r="AD321" s="153"/>
      <c r="AE321" s="252"/>
      <c r="AF321" s="252"/>
    </row>
    <row r="322" spans="1:32" ht="14.5">
      <c r="A322" s="269"/>
      <c r="C322" s="105"/>
      <c r="D322" s="269"/>
      <c r="E322" s="269"/>
      <c r="F322" s="269"/>
      <c r="G322" s="269"/>
      <c r="H322" s="269"/>
      <c r="I322" s="269"/>
      <c r="J322" s="269"/>
      <c r="K322" s="269"/>
      <c r="L322" s="269"/>
      <c r="M322" s="269"/>
      <c r="N322" s="269"/>
      <c r="O322" s="269"/>
      <c r="P322" s="269"/>
      <c r="Q322" s="269"/>
      <c r="R322" s="84"/>
      <c r="S322" s="153"/>
      <c r="T322" s="153"/>
      <c r="U322" s="153"/>
      <c r="V322" s="153"/>
      <c r="W322" s="153"/>
      <c r="X322" s="153"/>
      <c r="Y322" s="153"/>
      <c r="Z322" s="153"/>
      <c r="AA322" s="153"/>
      <c r="AB322" s="153"/>
      <c r="AC322" s="153"/>
      <c r="AD322" s="153"/>
      <c r="AE322" s="252"/>
      <c r="AF322" s="252"/>
    </row>
    <row r="323" spans="1:32" ht="14.5">
      <c r="A323" s="269"/>
      <c r="C323" s="105"/>
      <c r="D323" s="269"/>
      <c r="E323" s="269"/>
      <c r="F323" s="269"/>
      <c r="G323" s="269"/>
      <c r="H323" s="269"/>
      <c r="I323" s="269"/>
      <c r="J323" s="269"/>
      <c r="K323" s="269"/>
      <c r="L323" s="269"/>
      <c r="M323" s="269"/>
      <c r="N323" s="269"/>
      <c r="O323" s="269"/>
      <c r="P323" s="269"/>
      <c r="Q323" s="269"/>
      <c r="R323" s="84"/>
      <c r="S323" s="153"/>
      <c r="T323" s="153"/>
      <c r="U323" s="153"/>
      <c r="V323" s="153"/>
      <c r="W323" s="153"/>
      <c r="X323" s="153"/>
      <c r="Y323" s="153"/>
      <c r="Z323" s="153"/>
      <c r="AA323" s="153"/>
      <c r="AB323" s="153"/>
      <c r="AC323" s="153"/>
      <c r="AD323" s="153"/>
      <c r="AE323" s="252"/>
      <c r="AF323" s="252"/>
    </row>
    <row r="324" spans="1:32" ht="14.5">
      <c r="A324" s="269"/>
      <c r="C324" s="105"/>
      <c r="D324" s="269"/>
      <c r="E324" s="269"/>
      <c r="F324" s="269"/>
      <c r="G324" s="269"/>
      <c r="H324" s="269"/>
      <c r="I324" s="269"/>
      <c r="J324" s="269"/>
      <c r="K324" s="269"/>
      <c r="L324" s="269"/>
      <c r="M324" s="269"/>
      <c r="N324" s="269"/>
      <c r="O324" s="269"/>
      <c r="P324" s="269"/>
      <c r="Q324" s="269"/>
      <c r="R324" s="84"/>
      <c r="S324" s="153"/>
      <c r="T324" s="153"/>
      <c r="U324" s="153"/>
      <c r="V324" s="153"/>
      <c r="W324" s="153"/>
      <c r="X324" s="153"/>
      <c r="Y324" s="153"/>
      <c r="Z324" s="153"/>
      <c r="AA324" s="153"/>
      <c r="AB324" s="153"/>
      <c r="AC324" s="153"/>
      <c r="AD324" s="153"/>
      <c r="AE324" s="252"/>
      <c r="AF324" s="252"/>
    </row>
    <row r="325" spans="1:32" ht="14.5">
      <c r="A325" s="269"/>
      <c r="C325" s="105"/>
      <c r="D325" s="269"/>
      <c r="E325" s="269"/>
      <c r="F325" s="269"/>
      <c r="G325" s="269"/>
      <c r="H325" s="269"/>
      <c r="I325" s="269"/>
      <c r="J325" s="269"/>
      <c r="K325" s="269"/>
      <c r="L325" s="269"/>
      <c r="M325" s="269"/>
      <c r="N325" s="269"/>
      <c r="O325" s="269"/>
      <c r="P325" s="269"/>
      <c r="Q325" s="269"/>
      <c r="R325" s="84"/>
      <c r="S325" s="153"/>
      <c r="T325" s="153"/>
      <c r="U325" s="153"/>
      <c r="V325" s="153"/>
      <c r="W325" s="153"/>
      <c r="X325" s="153"/>
      <c r="Y325" s="153"/>
      <c r="Z325" s="153"/>
      <c r="AA325" s="153"/>
      <c r="AB325" s="153"/>
      <c r="AC325" s="153"/>
      <c r="AD325" s="153"/>
      <c r="AE325" s="252"/>
      <c r="AF325" s="252"/>
    </row>
    <row r="326" spans="1:32" ht="14.5">
      <c r="A326" s="269"/>
      <c r="C326" s="105"/>
      <c r="D326" s="269"/>
      <c r="E326" s="269"/>
      <c r="F326" s="269"/>
      <c r="G326" s="269"/>
      <c r="H326" s="269"/>
      <c r="I326" s="269"/>
      <c r="J326" s="269"/>
      <c r="K326" s="269"/>
      <c r="L326" s="269"/>
      <c r="M326" s="269"/>
      <c r="N326" s="269"/>
      <c r="O326" s="269"/>
      <c r="P326" s="269"/>
      <c r="Q326" s="269"/>
      <c r="R326" s="84"/>
      <c r="S326" s="153"/>
      <c r="T326" s="153"/>
      <c r="U326" s="153"/>
      <c r="V326" s="153"/>
      <c r="W326" s="153"/>
      <c r="X326" s="153"/>
      <c r="Y326" s="153"/>
      <c r="Z326" s="153"/>
      <c r="AA326" s="153"/>
      <c r="AB326" s="153"/>
      <c r="AC326" s="153"/>
      <c r="AD326" s="153"/>
      <c r="AE326" s="252"/>
      <c r="AF326" s="252"/>
    </row>
    <row r="327" spans="1:32" ht="14.5">
      <c r="A327" s="269"/>
      <c r="C327" s="105"/>
      <c r="D327" s="269"/>
      <c r="E327" s="269"/>
      <c r="F327" s="269"/>
      <c r="G327" s="269"/>
      <c r="H327" s="269"/>
      <c r="I327" s="269"/>
      <c r="J327" s="269"/>
      <c r="K327" s="269"/>
      <c r="L327" s="269"/>
      <c r="M327" s="269"/>
      <c r="N327" s="269"/>
      <c r="O327" s="269"/>
      <c r="P327" s="269"/>
      <c r="Q327" s="269"/>
      <c r="R327" s="84"/>
      <c r="S327" s="153"/>
      <c r="T327" s="153"/>
      <c r="U327" s="153"/>
      <c r="V327" s="153"/>
      <c r="W327" s="153"/>
      <c r="X327" s="153"/>
      <c r="Y327" s="153"/>
      <c r="Z327" s="153"/>
      <c r="AA327" s="153"/>
      <c r="AB327" s="153"/>
      <c r="AC327" s="153"/>
      <c r="AD327" s="153"/>
      <c r="AE327" s="252"/>
      <c r="AF327" s="252"/>
    </row>
    <row r="328" spans="1:32" ht="14.5">
      <c r="A328" s="269"/>
      <c r="C328" s="105"/>
      <c r="D328" s="269"/>
      <c r="E328" s="269"/>
      <c r="F328" s="269"/>
      <c r="G328" s="269"/>
      <c r="H328" s="269"/>
      <c r="I328" s="269"/>
      <c r="J328" s="269"/>
      <c r="K328" s="269"/>
      <c r="L328" s="269"/>
      <c r="M328" s="269"/>
      <c r="N328" s="269"/>
      <c r="O328" s="269"/>
      <c r="P328" s="269"/>
      <c r="Q328" s="269"/>
      <c r="R328" s="84"/>
      <c r="S328" s="153"/>
      <c r="T328" s="153"/>
      <c r="U328" s="153"/>
      <c r="V328" s="153"/>
      <c r="W328" s="153"/>
      <c r="X328" s="153"/>
      <c r="Y328" s="153"/>
      <c r="Z328" s="153"/>
      <c r="AA328" s="153"/>
      <c r="AB328" s="153"/>
      <c r="AC328" s="153"/>
      <c r="AD328" s="153"/>
      <c r="AE328" s="252"/>
      <c r="AF328" s="252"/>
    </row>
    <row r="329" spans="1:32" ht="14.5">
      <c r="A329" s="269"/>
      <c r="C329" s="105"/>
      <c r="D329" s="269"/>
      <c r="E329" s="269"/>
      <c r="F329" s="269"/>
      <c r="G329" s="269"/>
      <c r="H329" s="269"/>
      <c r="I329" s="269"/>
      <c r="J329" s="269"/>
      <c r="K329" s="269"/>
      <c r="L329" s="269"/>
      <c r="M329" s="269"/>
      <c r="N329" s="269"/>
      <c r="O329" s="269"/>
      <c r="P329" s="269"/>
      <c r="Q329" s="269"/>
      <c r="R329" s="84"/>
      <c r="S329" s="153"/>
      <c r="T329" s="153"/>
      <c r="U329" s="153"/>
      <c r="V329" s="153"/>
      <c r="W329" s="153"/>
      <c r="X329" s="153"/>
      <c r="Y329" s="153"/>
      <c r="Z329" s="153"/>
      <c r="AA329" s="153"/>
      <c r="AB329" s="153"/>
      <c r="AC329" s="153"/>
      <c r="AD329" s="153"/>
      <c r="AE329" s="252"/>
      <c r="AF329" s="252"/>
    </row>
    <row r="330" spans="1:32" ht="14.5">
      <c r="A330" s="269"/>
      <c r="C330" s="105"/>
      <c r="D330" s="269"/>
      <c r="E330" s="269"/>
      <c r="F330" s="269"/>
      <c r="G330" s="269"/>
      <c r="H330" s="269"/>
      <c r="I330" s="269"/>
      <c r="J330" s="269"/>
      <c r="K330" s="269"/>
      <c r="L330" s="269"/>
      <c r="M330" s="269"/>
      <c r="N330" s="269"/>
      <c r="O330" s="269"/>
      <c r="P330" s="269"/>
      <c r="Q330" s="269"/>
      <c r="R330" s="84"/>
      <c r="S330" s="153"/>
      <c r="T330" s="153"/>
      <c r="U330" s="153"/>
      <c r="V330" s="153"/>
      <c r="W330" s="153"/>
      <c r="X330" s="153"/>
      <c r="Y330" s="153"/>
      <c r="Z330" s="153"/>
      <c r="AA330" s="153"/>
      <c r="AB330" s="153"/>
      <c r="AC330" s="153"/>
      <c r="AD330" s="153"/>
      <c r="AE330" s="252"/>
      <c r="AF330" s="252"/>
    </row>
    <row r="331" spans="1:32" ht="14.5">
      <c r="A331" s="269"/>
      <c r="C331" s="105"/>
      <c r="D331" s="269"/>
      <c r="E331" s="269"/>
      <c r="F331" s="269"/>
      <c r="G331" s="269"/>
      <c r="H331" s="269"/>
      <c r="I331" s="269"/>
      <c r="J331" s="269"/>
      <c r="K331" s="269"/>
      <c r="L331" s="269"/>
      <c r="M331" s="269"/>
      <c r="N331" s="269"/>
      <c r="O331" s="269"/>
      <c r="P331" s="269"/>
      <c r="Q331" s="269"/>
      <c r="R331" s="84"/>
      <c r="S331" s="153"/>
      <c r="T331" s="153"/>
      <c r="U331" s="153"/>
      <c r="V331" s="153"/>
      <c r="W331" s="153"/>
      <c r="X331" s="153"/>
      <c r="Y331" s="153"/>
      <c r="Z331" s="153"/>
      <c r="AA331" s="153"/>
      <c r="AB331" s="153"/>
      <c r="AC331" s="153"/>
      <c r="AD331" s="153"/>
      <c r="AE331" s="252"/>
      <c r="AF331" s="252"/>
    </row>
    <row r="332" spans="1:32" ht="14.5">
      <c r="A332" s="269"/>
      <c r="C332" s="105"/>
      <c r="D332" s="269"/>
      <c r="E332" s="269"/>
      <c r="F332" s="269"/>
      <c r="G332" s="269"/>
      <c r="H332" s="269"/>
      <c r="I332" s="269"/>
      <c r="J332" s="269"/>
      <c r="K332" s="269"/>
      <c r="L332" s="269"/>
      <c r="M332" s="269"/>
      <c r="N332" s="269"/>
      <c r="O332" s="269"/>
      <c r="P332" s="269"/>
      <c r="Q332" s="269"/>
      <c r="R332" s="84"/>
      <c r="S332" s="153"/>
      <c r="T332" s="153"/>
      <c r="U332" s="153"/>
      <c r="V332" s="153"/>
      <c r="W332" s="153"/>
      <c r="X332" s="153"/>
      <c r="Y332" s="153"/>
      <c r="Z332" s="153"/>
      <c r="AA332" s="153"/>
      <c r="AB332" s="153"/>
      <c r="AC332" s="153"/>
      <c r="AD332" s="153"/>
      <c r="AE332" s="252"/>
      <c r="AF332" s="252"/>
    </row>
    <row r="333" spans="1:32" ht="14.5">
      <c r="A333" s="269"/>
      <c r="C333" s="105"/>
      <c r="D333" s="269"/>
      <c r="E333" s="269"/>
      <c r="F333" s="269"/>
      <c r="G333" s="269"/>
      <c r="H333" s="269"/>
      <c r="I333" s="269"/>
      <c r="J333" s="269"/>
      <c r="K333" s="269"/>
      <c r="L333" s="269"/>
      <c r="M333" s="269"/>
      <c r="N333" s="269"/>
      <c r="O333" s="269"/>
      <c r="P333" s="269"/>
      <c r="Q333" s="269"/>
      <c r="R333" s="84"/>
      <c r="S333" s="153"/>
      <c r="T333" s="153"/>
      <c r="U333" s="153"/>
      <c r="V333" s="153"/>
      <c r="W333" s="153"/>
      <c r="X333" s="153"/>
      <c r="Y333" s="153"/>
      <c r="Z333" s="153"/>
      <c r="AA333" s="153"/>
      <c r="AB333" s="153"/>
      <c r="AC333" s="153"/>
      <c r="AD333" s="153"/>
      <c r="AE333" s="252"/>
      <c r="AF333" s="252"/>
    </row>
    <row r="334" spans="1:32" ht="14.5">
      <c r="A334" s="269"/>
      <c r="C334" s="105"/>
      <c r="D334" s="269"/>
      <c r="E334" s="269"/>
      <c r="F334" s="269"/>
      <c r="G334" s="269"/>
      <c r="H334" s="269"/>
      <c r="I334" s="269"/>
      <c r="J334" s="269"/>
      <c r="K334" s="269"/>
      <c r="L334" s="269"/>
      <c r="M334" s="269"/>
      <c r="N334" s="269"/>
      <c r="O334" s="269"/>
      <c r="P334" s="269"/>
      <c r="Q334" s="269"/>
      <c r="R334" s="84"/>
      <c r="S334" s="153"/>
      <c r="T334" s="153"/>
      <c r="U334" s="153"/>
      <c r="V334" s="153"/>
      <c r="W334" s="153"/>
      <c r="X334" s="153"/>
      <c r="Y334" s="153"/>
      <c r="Z334" s="153"/>
      <c r="AA334" s="153"/>
      <c r="AB334" s="153"/>
      <c r="AC334" s="153"/>
      <c r="AD334" s="153"/>
      <c r="AE334" s="252"/>
      <c r="AF334" s="252"/>
    </row>
    <row r="335" spans="1:32" ht="14.5">
      <c r="A335" s="269"/>
      <c r="C335" s="105"/>
      <c r="D335" s="269"/>
      <c r="E335" s="269"/>
      <c r="F335" s="269"/>
      <c r="G335" s="269"/>
      <c r="H335" s="269"/>
      <c r="I335" s="269"/>
      <c r="J335" s="269"/>
      <c r="K335" s="269"/>
      <c r="L335" s="269"/>
      <c r="M335" s="269"/>
      <c r="N335" s="269"/>
      <c r="O335" s="269"/>
      <c r="P335" s="269"/>
      <c r="Q335" s="269"/>
      <c r="R335" s="84"/>
      <c r="S335" s="153"/>
      <c r="T335" s="153"/>
      <c r="U335" s="153"/>
      <c r="V335" s="153"/>
      <c r="W335" s="153"/>
      <c r="X335" s="153"/>
      <c r="Y335" s="153"/>
      <c r="Z335" s="153"/>
      <c r="AA335" s="153"/>
      <c r="AB335" s="153"/>
      <c r="AC335" s="153"/>
      <c r="AD335" s="153"/>
      <c r="AE335" s="252"/>
      <c r="AF335" s="252"/>
    </row>
    <row r="336" spans="1:32" ht="14.5">
      <c r="A336" s="269"/>
      <c r="C336" s="105"/>
      <c r="D336" s="269"/>
      <c r="E336" s="269"/>
      <c r="F336" s="269"/>
      <c r="G336" s="269"/>
      <c r="H336" s="269"/>
      <c r="I336" s="269"/>
      <c r="J336" s="269"/>
      <c r="K336" s="269"/>
      <c r="L336" s="269"/>
      <c r="M336" s="269"/>
      <c r="N336" s="269"/>
      <c r="O336" s="269"/>
      <c r="P336" s="269"/>
      <c r="Q336" s="269"/>
      <c r="R336" s="84"/>
      <c r="S336" s="153"/>
      <c r="T336" s="153"/>
      <c r="U336" s="153"/>
      <c r="V336" s="153"/>
      <c r="W336" s="153"/>
      <c r="X336" s="153"/>
      <c r="Y336" s="153"/>
      <c r="Z336" s="153"/>
      <c r="AA336" s="153"/>
      <c r="AB336" s="153"/>
      <c r="AC336" s="153"/>
      <c r="AD336" s="153"/>
      <c r="AE336" s="252"/>
      <c r="AF336" s="252"/>
    </row>
    <row r="337" spans="1:32" ht="14.5">
      <c r="A337" s="269"/>
      <c r="C337" s="105"/>
      <c r="D337" s="269"/>
      <c r="E337" s="269"/>
      <c r="F337" s="269"/>
      <c r="G337" s="269"/>
      <c r="H337" s="269"/>
      <c r="I337" s="269"/>
      <c r="J337" s="269"/>
      <c r="K337" s="269"/>
      <c r="L337" s="269"/>
      <c r="M337" s="269"/>
      <c r="N337" s="269"/>
      <c r="O337" s="269"/>
      <c r="P337" s="269"/>
      <c r="Q337" s="269"/>
      <c r="R337" s="84"/>
      <c r="S337" s="153"/>
      <c r="T337" s="153"/>
      <c r="U337" s="153"/>
      <c r="V337" s="153"/>
      <c r="W337" s="153"/>
      <c r="X337" s="153"/>
      <c r="Y337" s="153"/>
      <c r="Z337" s="153"/>
      <c r="AA337" s="153"/>
      <c r="AB337" s="153"/>
      <c r="AC337" s="153"/>
      <c r="AD337" s="153"/>
      <c r="AE337" s="252"/>
      <c r="AF337" s="252"/>
    </row>
    <row r="338" spans="1:32" ht="14.5">
      <c r="A338" s="269"/>
      <c r="C338" s="105"/>
      <c r="D338" s="269"/>
      <c r="E338" s="269"/>
      <c r="F338" s="269"/>
      <c r="G338" s="269"/>
      <c r="H338" s="269"/>
      <c r="I338" s="269"/>
      <c r="J338" s="269"/>
      <c r="K338" s="269"/>
      <c r="L338" s="269"/>
      <c r="M338" s="269"/>
      <c r="N338" s="269"/>
      <c r="O338" s="269"/>
      <c r="P338" s="269"/>
      <c r="Q338" s="269"/>
      <c r="R338" s="84"/>
      <c r="S338" s="153"/>
      <c r="T338" s="153"/>
      <c r="U338" s="153"/>
      <c r="V338" s="153"/>
      <c r="W338" s="153"/>
      <c r="X338" s="153"/>
      <c r="Y338" s="153"/>
      <c r="Z338" s="153"/>
      <c r="AA338" s="153"/>
      <c r="AB338" s="153"/>
      <c r="AC338" s="153"/>
      <c r="AD338" s="153"/>
      <c r="AE338" s="252"/>
      <c r="AF338" s="252"/>
    </row>
    <row r="339" spans="1:32" ht="14.5">
      <c r="A339" s="269"/>
      <c r="C339" s="105"/>
      <c r="D339" s="269"/>
      <c r="E339" s="269"/>
      <c r="F339" s="269"/>
      <c r="G339" s="269"/>
      <c r="H339" s="269"/>
      <c r="I339" s="269"/>
      <c r="J339" s="269"/>
      <c r="K339" s="269"/>
      <c r="L339" s="269"/>
      <c r="M339" s="269"/>
      <c r="N339" s="269"/>
      <c r="O339" s="269"/>
      <c r="P339" s="269"/>
      <c r="Q339" s="269"/>
      <c r="R339" s="84"/>
      <c r="S339" s="153"/>
      <c r="T339" s="153"/>
      <c r="U339" s="153"/>
      <c r="V339" s="153"/>
      <c r="W339" s="153"/>
      <c r="X339" s="153"/>
      <c r="Y339" s="153"/>
      <c r="Z339" s="153"/>
      <c r="AA339" s="153"/>
      <c r="AB339" s="153"/>
      <c r="AC339" s="153"/>
      <c r="AD339" s="153"/>
      <c r="AE339" s="252"/>
      <c r="AF339" s="252"/>
    </row>
    <row r="340" spans="1:32" ht="14.5">
      <c r="A340" s="269"/>
      <c r="C340" s="105"/>
      <c r="D340" s="269"/>
      <c r="E340" s="269"/>
      <c r="F340" s="269"/>
      <c r="G340" s="269"/>
      <c r="H340" s="269"/>
      <c r="I340" s="269"/>
      <c r="J340" s="269"/>
      <c r="K340" s="269"/>
      <c r="L340" s="269"/>
      <c r="M340" s="269"/>
      <c r="N340" s="269"/>
      <c r="O340" s="269"/>
      <c r="P340" s="269"/>
      <c r="Q340" s="269"/>
      <c r="R340" s="84"/>
      <c r="S340" s="153"/>
      <c r="T340" s="153"/>
      <c r="U340" s="153"/>
      <c r="V340" s="153"/>
      <c r="W340" s="153"/>
      <c r="X340" s="153"/>
      <c r="Y340" s="153"/>
      <c r="Z340" s="153"/>
      <c r="AA340" s="153"/>
      <c r="AB340" s="153"/>
      <c r="AC340" s="153"/>
      <c r="AD340" s="153"/>
      <c r="AE340" s="252"/>
      <c r="AF340" s="252"/>
    </row>
    <row r="341" spans="1:32" ht="14.5">
      <c r="A341" s="269"/>
      <c r="C341" s="105"/>
      <c r="D341" s="269"/>
      <c r="E341" s="269"/>
      <c r="F341" s="269"/>
      <c r="G341" s="269"/>
      <c r="H341" s="269"/>
      <c r="I341" s="269"/>
      <c r="J341" s="269"/>
      <c r="K341" s="269"/>
      <c r="L341" s="269"/>
      <c r="M341" s="269"/>
      <c r="N341" s="269"/>
      <c r="O341" s="269"/>
      <c r="P341" s="269"/>
      <c r="Q341" s="269"/>
      <c r="R341" s="84"/>
      <c r="S341" s="153"/>
      <c r="T341" s="153"/>
      <c r="U341" s="153"/>
      <c r="V341" s="153"/>
      <c r="W341" s="153"/>
      <c r="X341" s="153"/>
      <c r="Y341" s="153"/>
      <c r="Z341" s="153"/>
      <c r="AA341" s="153"/>
      <c r="AB341" s="153"/>
      <c r="AC341" s="153"/>
      <c r="AD341" s="153"/>
      <c r="AE341" s="252"/>
      <c r="AF341" s="252"/>
    </row>
    <row r="342" spans="1:32" ht="14.5">
      <c r="A342" s="269"/>
      <c r="C342" s="105"/>
      <c r="D342" s="269"/>
      <c r="E342" s="269"/>
      <c r="F342" s="269"/>
      <c r="G342" s="269"/>
      <c r="H342" s="269"/>
      <c r="I342" s="269"/>
      <c r="J342" s="269"/>
      <c r="K342" s="269"/>
      <c r="L342" s="269"/>
      <c r="M342" s="269"/>
      <c r="N342" s="269"/>
      <c r="O342" s="269"/>
      <c r="P342" s="269"/>
      <c r="Q342" s="269"/>
      <c r="R342" s="84"/>
      <c r="S342" s="153"/>
      <c r="T342" s="153"/>
      <c r="U342" s="153"/>
      <c r="V342" s="153"/>
      <c r="W342" s="153"/>
      <c r="X342" s="153"/>
      <c r="Y342" s="153"/>
      <c r="Z342" s="153"/>
      <c r="AA342" s="153"/>
      <c r="AB342" s="153"/>
      <c r="AC342" s="153"/>
      <c r="AD342" s="153"/>
      <c r="AE342" s="252"/>
      <c r="AF342" s="252"/>
    </row>
    <row r="343" spans="1:32" ht="14.5">
      <c r="A343" s="269"/>
      <c r="C343" s="105"/>
      <c r="D343" s="269"/>
      <c r="E343" s="269"/>
      <c r="F343" s="269"/>
      <c r="G343" s="269"/>
      <c r="H343" s="269"/>
      <c r="I343" s="269"/>
      <c r="J343" s="269"/>
      <c r="K343" s="269"/>
      <c r="L343" s="269"/>
      <c r="M343" s="269"/>
      <c r="N343" s="269"/>
      <c r="O343" s="269"/>
      <c r="P343" s="269"/>
      <c r="Q343" s="269"/>
      <c r="R343" s="84"/>
      <c r="S343" s="153"/>
      <c r="T343" s="153"/>
      <c r="U343" s="153"/>
      <c r="V343" s="153"/>
      <c r="W343" s="153"/>
      <c r="X343" s="153"/>
      <c r="Y343" s="153"/>
      <c r="Z343" s="153"/>
      <c r="AA343" s="153"/>
      <c r="AB343" s="153"/>
      <c r="AC343" s="153"/>
      <c r="AD343" s="153"/>
      <c r="AE343" s="252"/>
      <c r="AF343" s="252"/>
    </row>
    <row r="344" spans="1:32" ht="14.5">
      <c r="A344" s="269"/>
      <c r="C344" s="105"/>
      <c r="D344" s="269"/>
      <c r="E344" s="269"/>
      <c r="F344" s="269"/>
      <c r="G344" s="269"/>
      <c r="H344" s="269"/>
      <c r="I344" s="269"/>
      <c r="J344" s="269"/>
      <c r="K344" s="269"/>
      <c r="L344" s="269"/>
      <c r="M344" s="269"/>
      <c r="N344" s="269"/>
      <c r="O344" s="269"/>
      <c r="P344" s="269"/>
      <c r="Q344" s="269"/>
      <c r="R344" s="84"/>
      <c r="S344" s="153"/>
      <c r="T344" s="153"/>
      <c r="U344" s="153"/>
      <c r="V344" s="153"/>
      <c r="W344" s="153"/>
      <c r="X344" s="153"/>
      <c r="Y344" s="153"/>
      <c r="Z344" s="153"/>
      <c r="AA344" s="153"/>
      <c r="AB344" s="153"/>
      <c r="AC344" s="153"/>
      <c r="AD344" s="153"/>
      <c r="AE344" s="252"/>
      <c r="AF344" s="252"/>
    </row>
    <row r="345" spans="1:32" ht="14.5">
      <c r="A345" s="269"/>
      <c r="C345" s="105"/>
      <c r="D345" s="269"/>
      <c r="E345" s="269"/>
      <c r="F345" s="269"/>
      <c r="G345" s="269"/>
      <c r="H345" s="269"/>
      <c r="I345" s="269"/>
      <c r="J345" s="269"/>
      <c r="K345" s="269"/>
      <c r="L345" s="269"/>
      <c r="M345" s="269"/>
      <c r="N345" s="269"/>
      <c r="O345" s="269"/>
      <c r="P345" s="269"/>
      <c r="Q345" s="269"/>
      <c r="R345" s="84"/>
      <c r="S345" s="153"/>
      <c r="T345" s="153"/>
      <c r="U345" s="153"/>
      <c r="V345" s="153"/>
      <c r="W345" s="153"/>
      <c r="X345" s="153"/>
      <c r="Y345" s="153"/>
      <c r="Z345" s="153"/>
      <c r="AA345" s="153"/>
      <c r="AB345" s="153"/>
      <c r="AC345" s="153"/>
      <c r="AD345" s="153"/>
      <c r="AE345" s="252"/>
      <c r="AF345" s="252"/>
    </row>
    <row r="346" spans="1:32" ht="14.5">
      <c r="A346" s="269"/>
      <c r="C346" s="105"/>
      <c r="D346" s="269"/>
      <c r="E346" s="269"/>
      <c r="F346" s="269"/>
      <c r="G346" s="269"/>
      <c r="H346" s="269"/>
      <c r="I346" s="269"/>
      <c r="J346" s="269"/>
      <c r="K346" s="269"/>
      <c r="L346" s="269"/>
      <c r="M346" s="269"/>
      <c r="N346" s="269"/>
      <c r="O346" s="269"/>
      <c r="P346" s="269"/>
      <c r="Q346" s="269"/>
      <c r="R346" s="84"/>
      <c r="S346" s="153"/>
      <c r="T346" s="153"/>
      <c r="U346" s="153"/>
      <c r="V346" s="153"/>
      <c r="W346" s="153"/>
      <c r="X346" s="153"/>
      <c r="Y346" s="153"/>
      <c r="Z346" s="153"/>
      <c r="AA346" s="153"/>
      <c r="AB346" s="153"/>
      <c r="AC346" s="153"/>
      <c r="AD346" s="153"/>
      <c r="AE346" s="252"/>
      <c r="AF346" s="252"/>
    </row>
    <row r="347" spans="1:32" ht="14.5">
      <c r="A347" s="269"/>
      <c r="C347" s="105"/>
      <c r="D347" s="269"/>
      <c r="E347" s="269"/>
      <c r="F347" s="269"/>
      <c r="G347" s="269"/>
      <c r="H347" s="269"/>
      <c r="I347" s="269"/>
      <c r="J347" s="269"/>
      <c r="K347" s="269"/>
      <c r="L347" s="269"/>
      <c r="M347" s="269"/>
      <c r="N347" s="269"/>
      <c r="O347" s="269"/>
      <c r="P347" s="269"/>
      <c r="Q347" s="269"/>
      <c r="R347" s="84"/>
      <c r="S347" s="153"/>
      <c r="T347" s="153"/>
      <c r="U347" s="153"/>
      <c r="V347" s="153"/>
      <c r="W347" s="153"/>
      <c r="X347" s="153"/>
      <c r="Y347" s="153"/>
      <c r="Z347" s="153"/>
      <c r="AA347" s="153"/>
      <c r="AB347" s="153"/>
      <c r="AC347" s="153"/>
      <c r="AD347" s="153"/>
      <c r="AE347" s="252"/>
      <c r="AF347" s="252"/>
    </row>
    <row r="348" spans="1:32" ht="14.5">
      <c r="A348" s="269"/>
      <c r="C348" s="105"/>
      <c r="D348" s="269"/>
      <c r="E348" s="269"/>
      <c r="F348" s="269"/>
      <c r="G348" s="269"/>
      <c r="H348" s="269"/>
      <c r="I348" s="269"/>
      <c r="J348" s="269"/>
      <c r="K348" s="269"/>
      <c r="L348" s="269"/>
      <c r="M348" s="269"/>
      <c r="N348" s="269"/>
      <c r="O348" s="269"/>
      <c r="P348" s="269"/>
      <c r="Q348" s="269"/>
      <c r="R348" s="84"/>
      <c r="S348" s="153"/>
      <c r="T348" s="153"/>
      <c r="U348" s="153"/>
      <c r="V348" s="153"/>
      <c r="W348" s="153"/>
      <c r="X348" s="153"/>
      <c r="Y348" s="153"/>
      <c r="Z348" s="153"/>
      <c r="AA348" s="153"/>
      <c r="AB348" s="153"/>
      <c r="AC348" s="153"/>
      <c r="AD348" s="153"/>
      <c r="AE348" s="252"/>
      <c r="AF348" s="252"/>
    </row>
    <row r="349" spans="1:32" ht="14.5">
      <c r="A349" s="269"/>
      <c r="C349" s="105"/>
      <c r="D349" s="269"/>
      <c r="E349" s="269"/>
      <c r="F349" s="269"/>
      <c r="G349" s="269"/>
      <c r="H349" s="269"/>
      <c r="I349" s="269"/>
      <c r="J349" s="269"/>
      <c r="K349" s="269"/>
      <c r="L349" s="269"/>
      <c r="M349" s="269"/>
      <c r="N349" s="269"/>
      <c r="O349" s="269"/>
      <c r="P349" s="269"/>
      <c r="Q349" s="269"/>
      <c r="R349" s="84"/>
      <c r="S349" s="153"/>
      <c r="T349" s="153"/>
      <c r="U349" s="153"/>
      <c r="V349" s="153"/>
      <c r="W349" s="153"/>
      <c r="X349" s="153"/>
      <c r="Y349" s="153"/>
      <c r="Z349" s="153"/>
      <c r="AA349" s="153"/>
      <c r="AB349" s="153"/>
      <c r="AC349" s="153"/>
      <c r="AD349" s="153"/>
      <c r="AE349" s="252"/>
      <c r="AF349" s="252"/>
    </row>
    <row r="350" spans="1:32" ht="14.5">
      <c r="A350" s="269"/>
      <c r="C350" s="105"/>
      <c r="D350" s="269"/>
      <c r="E350" s="269"/>
      <c r="F350" s="269"/>
      <c r="G350" s="269"/>
      <c r="H350" s="269"/>
      <c r="I350" s="269"/>
      <c r="J350" s="269"/>
      <c r="K350" s="269"/>
      <c r="L350" s="269"/>
      <c r="M350" s="269"/>
      <c r="N350" s="269"/>
      <c r="O350" s="269"/>
      <c r="P350" s="269"/>
      <c r="Q350" s="269"/>
      <c r="R350" s="84"/>
      <c r="S350" s="153"/>
      <c r="T350" s="153"/>
      <c r="U350" s="153"/>
      <c r="V350" s="153"/>
      <c r="W350" s="153"/>
      <c r="X350" s="153"/>
      <c r="Y350" s="153"/>
      <c r="Z350" s="153"/>
      <c r="AA350" s="153"/>
      <c r="AB350" s="153"/>
      <c r="AC350" s="153"/>
      <c r="AD350" s="153"/>
      <c r="AE350" s="252"/>
      <c r="AF350" s="252"/>
    </row>
    <row r="351" spans="1:32" ht="14.5">
      <c r="A351" s="269"/>
      <c r="C351" s="105"/>
      <c r="D351" s="269"/>
      <c r="E351" s="269"/>
      <c r="F351" s="269"/>
      <c r="G351" s="269"/>
      <c r="H351" s="269"/>
      <c r="I351" s="269"/>
      <c r="J351" s="269"/>
      <c r="K351" s="269"/>
      <c r="L351" s="269"/>
      <c r="M351" s="269"/>
      <c r="N351" s="269"/>
      <c r="O351" s="269"/>
      <c r="P351" s="269"/>
      <c r="Q351" s="269"/>
      <c r="R351" s="84"/>
      <c r="S351" s="153"/>
      <c r="T351" s="153"/>
      <c r="U351" s="153"/>
      <c r="V351" s="153"/>
      <c r="W351" s="153"/>
      <c r="X351" s="153"/>
      <c r="Y351" s="153"/>
      <c r="Z351" s="153"/>
      <c r="AA351" s="153"/>
      <c r="AB351" s="153"/>
      <c r="AC351" s="153"/>
      <c r="AD351" s="153"/>
      <c r="AE351" s="252"/>
      <c r="AF351" s="252"/>
    </row>
    <row r="352" spans="1:32" ht="14.5">
      <c r="A352" s="269"/>
      <c r="C352" s="105"/>
      <c r="D352" s="269"/>
      <c r="E352" s="269"/>
      <c r="F352" s="269"/>
      <c r="G352" s="269"/>
      <c r="H352" s="269"/>
      <c r="I352" s="269"/>
      <c r="J352" s="269"/>
      <c r="K352" s="269"/>
      <c r="L352" s="269"/>
      <c r="M352" s="269"/>
      <c r="N352" s="269"/>
      <c r="O352" s="269"/>
      <c r="P352" s="269"/>
      <c r="Q352" s="269"/>
      <c r="R352" s="84"/>
      <c r="S352" s="153"/>
      <c r="T352" s="153"/>
      <c r="U352" s="153"/>
      <c r="V352" s="153"/>
      <c r="W352" s="153"/>
      <c r="X352" s="153"/>
      <c r="Y352" s="153"/>
      <c r="Z352" s="153"/>
      <c r="AA352" s="153"/>
      <c r="AB352" s="153"/>
      <c r="AC352" s="153"/>
      <c r="AD352" s="153"/>
      <c r="AE352" s="252"/>
      <c r="AF352" s="252"/>
    </row>
    <row r="353" spans="1:32" ht="14.5">
      <c r="A353" s="269"/>
      <c r="C353" s="105"/>
      <c r="D353" s="269"/>
      <c r="E353" s="269"/>
      <c r="F353" s="269"/>
      <c r="G353" s="269"/>
      <c r="H353" s="269"/>
      <c r="I353" s="269"/>
      <c r="J353" s="269"/>
      <c r="K353" s="269"/>
      <c r="L353" s="269"/>
      <c r="M353" s="269"/>
      <c r="N353" s="269"/>
      <c r="O353" s="269"/>
      <c r="P353" s="269"/>
      <c r="Q353" s="269"/>
      <c r="R353" s="84"/>
      <c r="S353" s="153"/>
      <c r="T353" s="153"/>
      <c r="U353" s="153"/>
      <c r="V353" s="153"/>
      <c r="W353" s="153"/>
      <c r="X353" s="153"/>
      <c r="Y353" s="153"/>
      <c r="Z353" s="153"/>
      <c r="AA353" s="153"/>
      <c r="AB353" s="153"/>
      <c r="AC353" s="153"/>
      <c r="AD353" s="153"/>
      <c r="AE353" s="252"/>
      <c r="AF353" s="252"/>
    </row>
    <row r="354" spans="1:32" ht="14.5">
      <c r="A354" s="269"/>
      <c r="C354" s="105"/>
      <c r="D354" s="269"/>
      <c r="E354" s="269"/>
      <c r="F354" s="269"/>
      <c r="G354" s="269"/>
      <c r="H354" s="269"/>
      <c r="I354" s="269"/>
      <c r="J354" s="269"/>
      <c r="K354" s="269"/>
      <c r="L354" s="269"/>
      <c r="M354" s="269"/>
      <c r="N354" s="269"/>
      <c r="O354" s="269"/>
      <c r="P354" s="269"/>
      <c r="Q354" s="269"/>
      <c r="R354" s="84"/>
      <c r="S354" s="153"/>
      <c r="T354" s="153"/>
      <c r="U354" s="153"/>
      <c r="V354" s="153"/>
      <c r="W354" s="153"/>
      <c r="X354" s="153"/>
      <c r="Y354" s="153"/>
      <c r="Z354" s="153"/>
      <c r="AA354" s="153"/>
      <c r="AB354" s="153"/>
      <c r="AC354" s="153"/>
      <c r="AD354" s="153"/>
      <c r="AE354" s="252"/>
      <c r="AF354" s="252"/>
    </row>
    <row r="355" spans="1:32" ht="14.5">
      <c r="A355" s="269"/>
      <c r="C355" s="105"/>
      <c r="D355" s="269"/>
      <c r="E355" s="269"/>
      <c r="F355" s="269"/>
      <c r="G355" s="269"/>
      <c r="H355" s="269"/>
      <c r="I355" s="269"/>
      <c r="J355" s="269"/>
      <c r="K355" s="269"/>
      <c r="L355" s="269"/>
      <c r="M355" s="269"/>
      <c r="N355" s="269"/>
      <c r="O355" s="269"/>
      <c r="P355" s="269"/>
      <c r="Q355" s="269"/>
      <c r="R355" s="84"/>
      <c r="S355" s="153"/>
      <c r="T355" s="153"/>
      <c r="U355" s="153"/>
      <c r="V355" s="153"/>
      <c r="W355" s="153"/>
      <c r="X355" s="153"/>
      <c r="Y355" s="153"/>
      <c r="Z355" s="153"/>
      <c r="AA355" s="153"/>
      <c r="AB355" s="153"/>
      <c r="AC355" s="153"/>
      <c r="AD355" s="153"/>
      <c r="AE355" s="252"/>
      <c r="AF355" s="252"/>
    </row>
    <row r="356" spans="1:32" ht="14.5">
      <c r="A356" s="269"/>
      <c r="C356" s="105"/>
      <c r="D356" s="269"/>
      <c r="E356" s="269"/>
      <c r="F356" s="269"/>
      <c r="G356" s="269"/>
      <c r="H356" s="269"/>
      <c r="I356" s="269"/>
      <c r="J356" s="269"/>
      <c r="K356" s="269"/>
      <c r="L356" s="269"/>
      <c r="M356" s="269"/>
      <c r="N356" s="269"/>
      <c r="O356" s="269"/>
      <c r="P356" s="269"/>
      <c r="Q356" s="269"/>
      <c r="R356" s="84"/>
      <c r="S356" s="153"/>
      <c r="T356" s="153"/>
      <c r="U356" s="153"/>
      <c r="V356" s="153"/>
      <c r="W356" s="153"/>
      <c r="X356" s="153"/>
      <c r="Y356" s="153"/>
      <c r="Z356" s="153"/>
      <c r="AA356" s="153"/>
      <c r="AB356" s="153"/>
      <c r="AC356" s="153"/>
      <c r="AD356" s="153"/>
      <c r="AE356" s="252"/>
      <c r="AF356" s="252"/>
    </row>
    <row r="357" spans="1:32" ht="14.5">
      <c r="A357" s="269"/>
      <c r="C357" s="105"/>
      <c r="D357" s="269"/>
      <c r="E357" s="269"/>
      <c r="F357" s="269"/>
      <c r="G357" s="269"/>
      <c r="H357" s="269"/>
      <c r="I357" s="269"/>
      <c r="J357" s="269"/>
      <c r="K357" s="269"/>
      <c r="L357" s="269"/>
      <c r="M357" s="269"/>
      <c r="N357" s="269"/>
      <c r="O357" s="269"/>
      <c r="P357" s="269"/>
      <c r="Q357" s="269"/>
      <c r="R357" s="84"/>
      <c r="S357" s="153"/>
      <c r="T357" s="153"/>
      <c r="U357" s="153"/>
      <c r="V357" s="153"/>
      <c r="W357" s="153"/>
      <c r="X357" s="153"/>
      <c r="Y357" s="153"/>
      <c r="Z357" s="153"/>
      <c r="AA357" s="153"/>
      <c r="AB357" s="153"/>
      <c r="AC357" s="153"/>
      <c r="AD357" s="153"/>
      <c r="AE357" s="252"/>
      <c r="AF357" s="252"/>
    </row>
    <row r="358" spans="1:32" ht="14.5">
      <c r="A358" s="269"/>
      <c r="C358" s="105"/>
      <c r="D358" s="269"/>
      <c r="E358" s="269"/>
      <c r="F358" s="269"/>
      <c r="G358" s="269"/>
      <c r="H358" s="269"/>
      <c r="I358" s="269"/>
      <c r="J358" s="269"/>
      <c r="K358" s="269"/>
      <c r="L358" s="269"/>
      <c r="M358" s="269"/>
      <c r="N358" s="269"/>
      <c r="O358" s="269"/>
      <c r="P358" s="269"/>
      <c r="Q358" s="269"/>
      <c r="R358" s="84"/>
      <c r="S358" s="153"/>
      <c r="T358" s="153"/>
      <c r="U358" s="153"/>
      <c r="V358" s="153"/>
      <c r="W358" s="153"/>
      <c r="X358" s="153"/>
      <c r="Y358" s="153"/>
      <c r="Z358" s="153"/>
      <c r="AA358" s="153"/>
      <c r="AB358" s="153"/>
      <c r="AC358" s="153"/>
      <c r="AD358" s="153"/>
      <c r="AE358" s="252"/>
      <c r="AF358" s="252"/>
    </row>
    <row r="359" spans="1:32" ht="14.5">
      <c r="A359" s="269"/>
      <c r="C359" s="105"/>
      <c r="D359" s="269"/>
      <c r="E359" s="269"/>
      <c r="F359" s="269"/>
      <c r="G359" s="269"/>
      <c r="H359" s="269"/>
      <c r="I359" s="269"/>
      <c r="J359" s="269"/>
      <c r="K359" s="269"/>
      <c r="L359" s="269"/>
      <c r="M359" s="269"/>
      <c r="N359" s="269"/>
      <c r="O359" s="269"/>
      <c r="P359" s="269"/>
      <c r="Q359" s="269"/>
      <c r="R359" s="84"/>
      <c r="S359" s="153"/>
      <c r="T359" s="153"/>
      <c r="U359" s="153"/>
      <c r="V359" s="153"/>
      <c r="W359" s="153"/>
      <c r="X359" s="153"/>
      <c r="Y359" s="153"/>
      <c r="Z359" s="153"/>
      <c r="AA359" s="153"/>
      <c r="AB359" s="153"/>
      <c r="AC359" s="153"/>
      <c r="AD359" s="153"/>
      <c r="AE359" s="252"/>
      <c r="AF359" s="252"/>
    </row>
    <row r="360" spans="1:32" ht="14.5">
      <c r="A360" s="269"/>
      <c r="C360" s="105"/>
      <c r="D360" s="269"/>
      <c r="E360" s="269"/>
      <c r="F360" s="269"/>
      <c r="G360" s="269"/>
      <c r="H360" s="269"/>
      <c r="I360" s="269"/>
      <c r="J360" s="269"/>
      <c r="K360" s="269"/>
      <c r="L360" s="269"/>
      <c r="M360" s="269"/>
      <c r="N360" s="269"/>
      <c r="O360" s="269"/>
      <c r="P360" s="269"/>
      <c r="Q360" s="269"/>
      <c r="R360" s="84"/>
      <c r="S360" s="153"/>
      <c r="T360" s="153"/>
      <c r="U360" s="153"/>
      <c r="V360" s="153"/>
      <c r="W360" s="153"/>
      <c r="X360" s="153"/>
      <c r="Y360" s="153"/>
      <c r="Z360" s="153"/>
      <c r="AA360" s="153"/>
      <c r="AB360" s="153"/>
      <c r="AC360" s="153"/>
      <c r="AD360" s="153"/>
      <c r="AE360" s="252"/>
      <c r="AF360" s="252"/>
    </row>
    <row r="361" spans="1:32" ht="14.5">
      <c r="A361" s="269"/>
      <c r="C361" s="105"/>
      <c r="D361" s="269"/>
      <c r="E361" s="269"/>
      <c r="F361" s="269"/>
      <c r="G361" s="269"/>
      <c r="H361" s="269"/>
      <c r="I361" s="269"/>
      <c r="J361" s="269"/>
      <c r="K361" s="269"/>
      <c r="L361" s="269"/>
      <c r="M361" s="269"/>
      <c r="N361" s="269"/>
      <c r="O361" s="269"/>
      <c r="P361" s="269"/>
      <c r="Q361" s="269"/>
      <c r="R361" s="84"/>
      <c r="S361" s="153"/>
      <c r="T361" s="153"/>
      <c r="U361" s="153"/>
      <c r="V361" s="153"/>
      <c r="W361" s="153"/>
      <c r="X361" s="153"/>
      <c r="Y361" s="153"/>
      <c r="Z361" s="153"/>
      <c r="AA361" s="153"/>
      <c r="AB361" s="153"/>
      <c r="AC361" s="153"/>
      <c r="AD361" s="153"/>
      <c r="AE361" s="252"/>
      <c r="AF361" s="252"/>
    </row>
    <row r="362" spans="1:32" ht="14.5">
      <c r="A362" s="269"/>
      <c r="C362" s="105"/>
      <c r="D362" s="269"/>
      <c r="E362" s="269"/>
      <c r="F362" s="269"/>
      <c r="G362" s="269"/>
      <c r="H362" s="269"/>
      <c r="I362" s="269"/>
      <c r="J362" s="269"/>
      <c r="K362" s="269"/>
      <c r="L362" s="269"/>
      <c r="M362" s="269"/>
      <c r="N362" s="269"/>
      <c r="O362" s="269"/>
      <c r="P362" s="269"/>
      <c r="Q362" s="269"/>
      <c r="R362" s="84"/>
      <c r="S362" s="153"/>
      <c r="T362" s="153"/>
      <c r="U362" s="153"/>
      <c r="V362" s="153"/>
      <c r="W362" s="153"/>
      <c r="X362" s="153"/>
      <c r="Y362" s="153"/>
      <c r="Z362" s="153"/>
      <c r="AA362" s="153"/>
      <c r="AB362" s="153"/>
      <c r="AC362" s="153"/>
      <c r="AD362" s="153"/>
      <c r="AE362" s="252"/>
      <c r="AF362" s="252"/>
    </row>
    <row r="363" spans="1:32" ht="14.5">
      <c r="A363" s="269"/>
      <c r="C363" s="105"/>
      <c r="D363" s="269"/>
      <c r="E363" s="269"/>
      <c r="F363" s="269"/>
      <c r="G363" s="269"/>
      <c r="H363" s="269"/>
      <c r="I363" s="269"/>
      <c r="J363" s="269"/>
      <c r="K363" s="269"/>
      <c r="L363" s="269"/>
      <c r="M363" s="269"/>
      <c r="N363" s="269"/>
      <c r="O363" s="269"/>
      <c r="P363" s="269"/>
      <c r="Q363" s="269"/>
      <c r="R363" s="84"/>
      <c r="S363" s="153"/>
      <c r="T363" s="153"/>
      <c r="U363" s="153"/>
      <c r="V363" s="153"/>
      <c r="W363" s="153"/>
      <c r="X363" s="153"/>
      <c r="Y363" s="153"/>
      <c r="Z363" s="153"/>
      <c r="AA363" s="153"/>
      <c r="AB363" s="153"/>
      <c r="AC363" s="153"/>
      <c r="AD363" s="153"/>
      <c r="AE363" s="252"/>
      <c r="AF363" s="252"/>
    </row>
    <row r="364" spans="1:32" ht="14.5">
      <c r="A364" s="269"/>
      <c r="C364" s="105"/>
      <c r="D364" s="269"/>
      <c r="E364" s="269"/>
      <c r="F364" s="269"/>
      <c r="G364" s="269"/>
      <c r="H364" s="269"/>
      <c r="I364" s="269"/>
      <c r="J364" s="269"/>
      <c r="K364" s="269"/>
      <c r="L364" s="269"/>
      <c r="M364" s="269"/>
      <c r="N364" s="269"/>
      <c r="O364" s="269"/>
      <c r="P364" s="269"/>
      <c r="Q364" s="269"/>
      <c r="R364" s="84"/>
      <c r="S364" s="153"/>
      <c r="T364" s="153"/>
      <c r="U364" s="153"/>
      <c r="V364" s="153"/>
      <c r="W364" s="153"/>
      <c r="X364" s="153"/>
      <c r="Y364" s="153"/>
      <c r="Z364" s="153"/>
      <c r="AA364" s="153"/>
      <c r="AB364" s="153"/>
      <c r="AC364" s="153"/>
      <c r="AD364" s="153"/>
      <c r="AE364" s="252"/>
      <c r="AF364" s="252"/>
    </row>
    <row r="365" spans="1:32" ht="14.5">
      <c r="A365" s="269"/>
      <c r="C365" s="105"/>
      <c r="D365" s="269"/>
      <c r="E365" s="269"/>
      <c r="F365" s="269"/>
      <c r="G365" s="269"/>
      <c r="H365" s="269"/>
      <c r="I365" s="269"/>
      <c r="J365" s="269"/>
      <c r="K365" s="269"/>
      <c r="L365" s="269"/>
      <c r="M365" s="269"/>
      <c r="N365" s="269"/>
      <c r="O365" s="269"/>
      <c r="P365" s="269"/>
      <c r="Q365" s="269"/>
      <c r="R365" s="84"/>
      <c r="S365" s="153"/>
      <c r="T365" s="153"/>
      <c r="U365" s="153"/>
      <c r="V365" s="153"/>
      <c r="W365" s="153"/>
      <c r="X365" s="153"/>
      <c r="Y365" s="153"/>
      <c r="Z365" s="153"/>
      <c r="AA365" s="153"/>
      <c r="AB365" s="153"/>
      <c r="AC365" s="153"/>
      <c r="AD365" s="153"/>
      <c r="AE365" s="252"/>
      <c r="AF365" s="252"/>
    </row>
    <row r="366" spans="1:32" ht="14.5">
      <c r="A366" s="269"/>
      <c r="C366" s="105"/>
      <c r="D366" s="269"/>
      <c r="E366" s="269"/>
      <c r="F366" s="269"/>
      <c r="G366" s="269"/>
      <c r="H366" s="269"/>
      <c r="I366" s="269"/>
      <c r="J366" s="269"/>
      <c r="K366" s="269"/>
      <c r="L366" s="269"/>
      <c r="M366" s="269"/>
      <c r="N366" s="269"/>
      <c r="O366" s="269"/>
      <c r="P366" s="269"/>
      <c r="Q366" s="269"/>
      <c r="R366" s="84"/>
      <c r="S366" s="153"/>
      <c r="T366" s="153"/>
      <c r="U366" s="153"/>
      <c r="V366" s="153"/>
      <c r="W366" s="153"/>
      <c r="X366" s="153"/>
      <c r="Y366" s="153"/>
      <c r="Z366" s="153"/>
      <c r="AA366" s="153"/>
      <c r="AB366" s="153"/>
      <c r="AC366" s="153"/>
      <c r="AD366" s="153"/>
      <c r="AE366" s="252"/>
      <c r="AF366" s="252"/>
    </row>
    <row r="367" spans="1:32" ht="14.5">
      <c r="A367" s="269"/>
      <c r="C367" s="105"/>
      <c r="D367" s="269"/>
      <c r="E367" s="269"/>
      <c r="F367" s="269"/>
      <c r="G367" s="269"/>
      <c r="H367" s="269"/>
      <c r="I367" s="269"/>
      <c r="J367" s="269"/>
      <c r="K367" s="269"/>
      <c r="L367" s="269"/>
      <c r="M367" s="269"/>
      <c r="N367" s="269"/>
      <c r="O367" s="269"/>
      <c r="P367" s="269"/>
      <c r="Q367" s="269"/>
      <c r="R367" s="84"/>
      <c r="S367" s="153"/>
      <c r="T367" s="153"/>
      <c r="U367" s="153"/>
      <c r="V367" s="153"/>
      <c r="W367" s="153"/>
      <c r="X367" s="153"/>
      <c r="Y367" s="153"/>
      <c r="Z367" s="153"/>
      <c r="AA367" s="153"/>
      <c r="AB367" s="153"/>
      <c r="AC367" s="153"/>
      <c r="AD367" s="153"/>
      <c r="AE367" s="252"/>
      <c r="AF367" s="252"/>
    </row>
    <row r="368" spans="1:32" ht="14.5">
      <c r="A368" s="269"/>
      <c r="C368" s="105"/>
      <c r="D368" s="269"/>
      <c r="E368" s="269"/>
      <c r="F368" s="269"/>
      <c r="G368" s="269"/>
      <c r="H368" s="269"/>
      <c r="I368" s="269"/>
      <c r="J368" s="269"/>
      <c r="K368" s="269"/>
      <c r="L368" s="269"/>
      <c r="M368" s="269"/>
      <c r="N368" s="269"/>
      <c r="O368" s="269"/>
      <c r="P368" s="269"/>
      <c r="Q368" s="269"/>
      <c r="R368" s="84"/>
      <c r="S368" s="153"/>
      <c r="T368" s="153"/>
      <c r="U368" s="153"/>
      <c r="V368" s="153"/>
      <c r="W368" s="153"/>
      <c r="X368" s="153"/>
      <c r="Y368" s="153"/>
      <c r="Z368" s="153"/>
      <c r="AA368" s="153"/>
      <c r="AB368" s="153"/>
      <c r="AC368" s="153"/>
      <c r="AD368" s="153"/>
      <c r="AE368" s="252"/>
      <c r="AF368" s="252"/>
    </row>
    <row r="369" spans="1:32" ht="14.5">
      <c r="A369" s="269"/>
      <c r="C369" s="105"/>
      <c r="D369" s="269"/>
      <c r="E369" s="269"/>
      <c r="F369" s="269"/>
      <c r="G369" s="269"/>
      <c r="H369" s="269"/>
      <c r="I369" s="269"/>
      <c r="J369" s="269"/>
      <c r="K369" s="269"/>
      <c r="L369" s="269"/>
      <c r="M369" s="269"/>
      <c r="N369" s="269"/>
      <c r="O369" s="269"/>
      <c r="P369" s="269"/>
      <c r="Q369" s="269"/>
      <c r="R369" s="84"/>
      <c r="S369" s="153"/>
      <c r="T369" s="153"/>
      <c r="U369" s="153"/>
      <c r="V369" s="153"/>
      <c r="W369" s="153"/>
      <c r="X369" s="153"/>
      <c r="Y369" s="153"/>
      <c r="Z369" s="153"/>
      <c r="AA369" s="153"/>
      <c r="AB369" s="153"/>
      <c r="AC369" s="153"/>
      <c r="AD369" s="153"/>
      <c r="AE369" s="252"/>
      <c r="AF369" s="252"/>
    </row>
    <row r="370" spans="1:32" ht="14.5">
      <c r="A370" s="269"/>
      <c r="C370" s="105"/>
      <c r="D370" s="269"/>
      <c r="E370" s="269"/>
      <c r="F370" s="269"/>
      <c r="G370" s="269"/>
      <c r="H370" s="269"/>
      <c r="I370" s="269"/>
      <c r="J370" s="269"/>
      <c r="K370" s="269"/>
      <c r="L370" s="269"/>
      <c r="M370" s="269"/>
      <c r="N370" s="269"/>
      <c r="O370" s="269"/>
      <c r="P370" s="269"/>
      <c r="Q370" s="269"/>
      <c r="R370" s="84"/>
      <c r="S370" s="153"/>
      <c r="T370" s="153"/>
      <c r="U370" s="153"/>
      <c r="V370" s="153"/>
      <c r="W370" s="153"/>
      <c r="X370" s="153"/>
      <c r="Y370" s="153"/>
      <c r="Z370" s="153"/>
      <c r="AA370" s="153"/>
      <c r="AB370" s="153"/>
      <c r="AC370" s="153"/>
      <c r="AD370" s="153"/>
      <c r="AE370" s="252"/>
      <c r="AF370" s="252"/>
    </row>
    <row r="371" spans="1:32" ht="14.5">
      <c r="A371" s="269"/>
      <c r="C371" s="105"/>
      <c r="D371" s="269"/>
      <c r="E371" s="269"/>
      <c r="F371" s="269"/>
      <c r="G371" s="269"/>
      <c r="H371" s="269"/>
      <c r="I371" s="269"/>
      <c r="J371" s="269"/>
      <c r="K371" s="269"/>
      <c r="L371" s="269"/>
      <c r="M371" s="269"/>
      <c r="N371" s="269"/>
      <c r="O371" s="269"/>
      <c r="P371" s="269"/>
      <c r="Q371" s="269"/>
      <c r="R371" s="84"/>
      <c r="S371" s="153"/>
      <c r="T371" s="153"/>
      <c r="U371" s="153"/>
      <c r="V371" s="153"/>
      <c r="W371" s="153"/>
      <c r="X371" s="153"/>
      <c r="Y371" s="153"/>
      <c r="Z371" s="153"/>
      <c r="AA371" s="153"/>
      <c r="AB371" s="153"/>
      <c r="AC371" s="153"/>
      <c r="AD371" s="153"/>
      <c r="AE371" s="252"/>
      <c r="AF371" s="252"/>
    </row>
    <row r="372" spans="1:32" ht="14.5">
      <c r="A372" s="269"/>
      <c r="C372" s="105"/>
      <c r="D372" s="269"/>
      <c r="E372" s="269"/>
      <c r="F372" s="269"/>
      <c r="G372" s="269"/>
      <c r="H372" s="269"/>
      <c r="I372" s="269"/>
      <c r="J372" s="269"/>
      <c r="K372" s="269"/>
      <c r="L372" s="269"/>
      <c r="M372" s="269"/>
      <c r="N372" s="269"/>
      <c r="O372" s="269"/>
      <c r="P372" s="269"/>
      <c r="Q372" s="269"/>
      <c r="R372" s="84"/>
      <c r="S372" s="153"/>
      <c r="T372" s="153"/>
      <c r="U372" s="153"/>
      <c r="V372" s="153"/>
      <c r="W372" s="153"/>
      <c r="X372" s="153"/>
      <c r="Y372" s="153"/>
      <c r="Z372" s="153"/>
      <c r="AA372" s="153"/>
      <c r="AB372" s="153"/>
      <c r="AC372" s="153"/>
      <c r="AD372" s="153"/>
      <c r="AE372" s="252"/>
      <c r="AF372" s="252"/>
    </row>
    <row r="373" spans="1:32" ht="14.5">
      <c r="A373" s="269"/>
      <c r="C373" s="105"/>
      <c r="D373" s="269"/>
      <c r="E373" s="269"/>
      <c r="F373" s="269"/>
      <c r="G373" s="269"/>
      <c r="H373" s="269"/>
      <c r="I373" s="269"/>
      <c r="J373" s="269"/>
      <c r="K373" s="269"/>
      <c r="L373" s="269"/>
      <c r="M373" s="269"/>
      <c r="N373" s="269"/>
      <c r="O373" s="269"/>
      <c r="P373" s="269"/>
      <c r="Q373" s="269"/>
      <c r="R373" s="84"/>
      <c r="S373" s="153"/>
      <c r="T373" s="153"/>
      <c r="U373" s="153"/>
      <c r="V373" s="153"/>
      <c r="W373" s="153"/>
      <c r="X373" s="153"/>
      <c r="Y373" s="153"/>
      <c r="Z373" s="153"/>
      <c r="AA373" s="153"/>
      <c r="AB373" s="153"/>
      <c r="AC373" s="153"/>
      <c r="AD373" s="153"/>
      <c r="AE373" s="252"/>
      <c r="AF373" s="252"/>
    </row>
    <row r="374" spans="1:32" ht="14.5">
      <c r="A374" s="269"/>
      <c r="C374" s="105"/>
      <c r="D374" s="269"/>
      <c r="E374" s="269"/>
      <c r="F374" s="269"/>
      <c r="G374" s="269"/>
      <c r="H374" s="269"/>
      <c r="I374" s="269"/>
      <c r="J374" s="269"/>
      <c r="K374" s="269"/>
      <c r="L374" s="269"/>
      <c r="M374" s="269"/>
      <c r="N374" s="269"/>
      <c r="O374" s="269"/>
      <c r="P374" s="269"/>
      <c r="Q374" s="269"/>
      <c r="R374" s="84"/>
      <c r="S374" s="153"/>
      <c r="T374" s="153"/>
      <c r="U374" s="153"/>
      <c r="V374" s="153"/>
      <c r="W374" s="153"/>
      <c r="X374" s="153"/>
      <c r="Y374" s="153"/>
      <c r="Z374" s="153"/>
      <c r="AA374" s="153"/>
      <c r="AB374" s="153"/>
      <c r="AC374" s="153"/>
      <c r="AD374" s="153"/>
      <c r="AE374" s="252"/>
      <c r="AF374" s="252"/>
    </row>
    <row r="375" spans="1:32" ht="14.5">
      <c r="A375" s="269"/>
      <c r="C375" s="105"/>
      <c r="D375" s="269"/>
      <c r="E375" s="269"/>
      <c r="F375" s="269"/>
      <c r="G375" s="269"/>
      <c r="H375" s="269"/>
      <c r="I375" s="269"/>
      <c r="J375" s="269"/>
      <c r="K375" s="269"/>
      <c r="L375" s="269"/>
      <c r="M375" s="269"/>
      <c r="N375" s="269"/>
      <c r="O375" s="269"/>
      <c r="P375" s="269"/>
      <c r="Q375" s="269"/>
      <c r="R375" s="84"/>
      <c r="S375" s="153"/>
      <c r="T375" s="153"/>
      <c r="U375" s="153"/>
      <c r="V375" s="153"/>
      <c r="W375" s="153"/>
      <c r="X375" s="153"/>
      <c r="Y375" s="153"/>
      <c r="Z375" s="153"/>
      <c r="AA375" s="153"/>
      <c r="AB375" s="153"/>
      <c r="AC375" s="153"/>
      <c r="AD375" s="153"/>
      <c r="AE375" s="252"/>
      <c r="AF375" s="252"/>
    </row>
    <row r="376" spans="1:32" ht="14.5">
      <c r="A376" s="269"/>
      <c r="C376" s="105"/>
      <c r="D376" s="269"/>
      <c r="E376" s="269"/>
      <c r="F376" s="269"/>
      <c r="G376" s="269"/>
      <c r="H376" s="269"/>
      <c r="I376" s="269"/>
      <c r="J376" s="269"/>
      <c r="K376" s="269"/>
      <c r="L376" s="269"/>
      <c r="M376" s="269"/>
      <c r="N376" s="269"/>
      <c r="O376" s="269"/>
      <c r="P376" s="269"/>
      <c r="Q376" s="269"/>
      <c r="R376" s="84"/>
      <c r="S376" s="153"/>
      <c r="T376" s="153"/>
      <c r="U376" s="153"/>
      <c r="V376" s="153"/>
      <c r="W376" s="153"/>
      <c r="X376" s="153"/>
      <c r="Y376" s="153"/>
      <c r="Z376" s="153"/>
      <c r="AA376" s="153"/>
      <c r="AB376" s="153"/>
      <c r="AC376" s="153"/>
      <c r="AD376" s="153"/>
      <c r="AE376" s="252"/>
      <c r="AF376" s="252"/>
    </row>
    <row r="377" spans="1:32" ht="14.5">
      <c r="A377" s="269"/>
      <c r="C377" s="105"/>
      <c r="D377" s="269"/>
      <c r="E377" s="269"/>
      <c r="F377" s="269"/>
      <c r="G377" s="269"/>
      <c r="H377" s="269"/>
      <c r="I377" s="269"/>
      <c r="J377" s="269"/>
      <c r="K377" s="269"/>
      <c r="L377" s="269"/>
      <c r="M377" s="269"/>
      <c r="N377" s="269"/>
      <c r="O377" s="269"/>
      <c r="P377" s="269"/>
      <c r="Q377" s="269"/>
      <c r="R377" s="84"/>
      <c r="S377" s="153"/>
      <c r="T377" s="153"/>
      <c r="U377" s="153"/>
      <c r="V377" s="153"/>
      <c r="W377" s="153"/>
      <c r="X377" s="153"/>
      <c r="Y377" s="153"/>
      <c r="Z377" s="153"/>
      <c r="AA377" s="153"/>
      <c r="AB377" s="153"/>
      <c r="AC377" s="153"/>
      <c r="AD377" s="153"/>
      <c r="AE377" s="252"/>
      <c r="AF377" s="252"/>
    </row>
    <row r="378" spans="1:32" ht="14.5">
      <c r="A378" s="269"/>
      <c r="C378" s="105"/>
      <c r="D378" s="269"/>
      <c r="E378" s="269"/>
      <c r="F378" s="269"/>
      <c r="G378" s="269"/>
      <c r="H378" s="269"/>
      <c r="I378" s="269"/>
      <c r="J378" s="269"/>
      <c r="K378" s="269"/>
      <c r="L378" s="269"/>
      <c r="M378" s="269"/>
      <c r="N378" s="269"/>
      <c r="O378" s="269"/>
      <c r="P378" s="269"/>
      <c r="Q378" s="269"/>
      <c r="R378" s="84"/>
      <c r="S378" s="153"/>
      <c r="T378" s="153"/>
      <c r="U378" s="153"/>
      <c r="V378" s="153"/>
      <c r="W378" s="153"/>
      <c r="X378" s="153"/>
      <c r="Y378" s="153"/>
      <c r="Z378" s="153"/>
      <c r="AA378" s="153"/>
      <c r="AB378" s="153"/>
      <c r="AC378" s="153"/>
      <c r="AD378" s="153"/>
      <c r="AE378" s="252"/>
      <c r="AF378" s="252"/>
    </row>
    <row r="379" spans="1:32" ht="14.5">
      <c r="A379" s="269"/>
      <c r="C379" s="105"/>
      <c r="D379" s="269"/>
      <c r="E379" s="269"/>
      <c r="F379" s="269"/>
      <c r="G379" s="269"/>
      <c r="H379" s="269"/>
      <c r="I379" s="269"/>
      <c r="J379" s="269"/>
      <c r="K379" s="269"/>
      <c r="L379" s="269"/>
      <c r="M379" s="269"/>
      <c r="N379" s="269"/>
      <c r="O379" s="269"/>
      <c r="P379" s="269"/>
      <c r="Q379" s="269"/>
      <c r="R379" s="84"/>
      <c r="S379" s="153"/>
      <c r="T379" s="153"/>
      <c r="U379" s="153"/>
      <c r="V379" s="153"/>
      <c r="W379" s="153"/>
      <c r="X379" s="153"/>
      <c r="Y379" s="153"/>
      <c r="Z379" s="153"/>
      <c r="AA379" s="153"/>
      <c r="AB379" s="153"/>
      <c r="AC379" s="153"/>
      <c r="AD379" s="153"/>
      <c r="AE379" s="252"/>
      <c r="AF379" s="252"/>
    </row>
    <row r="380" spans="1:32" ht="14.5">
      <c r="A380" s="269"/>
      <c r="C380" s="105"/>
      <c r="D380" s="269"/>
      <c r="E380" s="269"/>
      <c r="F380" s="269"/>
      <c r="G380" s="269"/>
      <c r="H380" s="269"/>
      <c r="I380" s="269"/>
      <c r="J380" s="269"/>
      <c r="K380" s="269"/>
      <c r="L380" s="269"/>
      <c r="M380" s="269"/>
      <c r="N380" s="269"/>
      <c r="O380" s="269"/>
      <c r="P380" s="269"/>
      <c r="Q380" s="269"/>
      <c r="R380" s="84"/>
      <c r="S380" s="153"/>
      <c r="T380" s="153"/>
      <c r="U380" s="153"/>
      <c r="V380" s="153"/>
      <c r="W380" s="153"/>
      <c r="X380" s="153"/>
      <c r="Y380" s="153"/>
      <c r="Z380" s="153"/>
      <c r="AA380" s="153"/>
      <c r="AB380" s="153"/>
      <c r="AC380" s="153"/>
      <c r="AD380" s="153"/>
      <c r="AE380" s="252"/>
      <c r="AF380" s="252"/>
    </row>
    <row r="381" spans="1:32" ht="14.5">
      <c r="A381" s="269"/>
      <c r="C381" s="105"/>
      <c r="D381" s="269"/>
      <c r="E381" s="269"/>
      <c r="F381" s="269"/>
      <c r="G381" s="269"/>
      <c r="H381" s="269"/>
      <c r="I381" s="269"/>
      <c r="J381" s="269"/>
      <c r="K381" s="269"/>
      <c r="L381" s="269"/>
      <c r="M381" s="269"/>
      <c r="N381" s="269"/>
      <c r="O381" s="269"/>
      <c r="P381" s="269"/>
      <c r="Q381" s="269"/>
      <c r="R381" s="84"/>
      <c r="S381" s="153"/>
      <c r="T381" s="153"/>
      <c r="U381" s="153"/>
      <c r="V381" s="153"/>
      <c r="W381" s="153"/>
      <c r="X381" s="153"/>
      <c r="Y381" s="153"/>
      <c r="Z381" s="153"/>
      <c r="AA381" s="153"/>
      <c r="AB381" s="153"/>
      <c r="AC381" s="153"/>
      <c r="AD381" s="153"/>
      <c r="AE381" s="252"/>
      <c r="AF381" s="252"/>
    </row>
    <row r="382" spans="1:32" ht="14.5">
      <c r="A382" s="269"/>
      <c r="C382" s="105"/>
      <c r="D382" s="269"/>
      <c r="E382" s="269"/>
      <c r="F382" s="269"/>
      <c r="G382" s="269"/>
      <c r="H382" s="269"/>
      <c r="I382" s="269"/>
      <c r="J382" s="269"/>
      <c r="K382" s="269"/>
      <c r="L382" s="269"/>
      <c r="M382" s="269"/>
      <c r="N382" s="269"/>
      <c r="O382" s="269"/>
      <c r="P382" s="269"/>
      <c r="Q382" s="269"/>
      <c r="R382" s="84"/>
      <c r="S382" s="153"/>
      <c r="T382" s="153"/>
      <c r="U382" s="153"/>
      <c r="V382" s="153"/>
      <c r="W382" s="153"/>
      <c r="X382" s="153"/>
      <c r="Y382" s="153"/>
      <c r="Z382" s="153"/>
      <c r="AA382" s="153"/>
      <c r="AB382" s="153"/>
      <c r="AC382" s="153"/>
      <c r="AD382" s="153"/>
      <c r="AE382" s="252"/>
      <c r="AF382" s="252"/>
    </row>
    <row r="383" spans="1:32" ht="14.5">
      <c r="A383" s="269"/>
      <c r="C383" s="105"/>
      <c r="D383" s="269"/>
      <c r="E383" s="269"/>
      <c r="F383" s="269"/>
      <c r="G383" s="269"/>
      <c r="H383" s="269"/>
      <c r="I383" s="269"/>
      <c r="J383" s="269"/>
      <c r="K383" s="269"/>
      <c r="L383" s="269"/>
      <c r="M383" s="269"/>
      <c r="N383" s="269"/>
      <c r="O383" s="269"/>
      <c r="P383" s="269"/>
      <c r="Q383" s="269"/>
      <c r="R383" s="84"/>
      <c r="S383" s="153"/>
      <c r="T383" s="153"/>
      <c r="U383" s="153"/>
      <c r="V383" s="153"/>
      <c r="W383" s="153"/>
      <c r="X383" s="153"/>
      <c r="Y383" s="153"/>
      <c r="Z383" s="153"/>
      <c r="AA383" s="153"/>
      <c r="AB383" s="153"/>
      <c r="AC383" s="153"/>
      <c r="AD383" s="153"/>
      <c r="AE383" s="252"/>
      <c r="AF383" s="252"/>
    </row>
    <row r="384" spans="1:32" ht="14.5">
      <c r="A384" s="269"/>
      <c r="C384" s="105"/>
      <c r="D384" s="269"/>
      <c r="E384" s="269"/>
      <c r="F384" s="269"/>
      <c r="G384" s="269"/>
      <c r="H384" s="269"/>
      <c r="I384" s="269"/>
      <c r="J384" s="269"/>
      <c r="K384" s="269"/>
      <c r="L384" s="269"/>
      <c r="M384" s="269"/>
      <c r="N384" s="269"/>
      <c r="O384" s="269"/>
      <c r="P384" s="269"/>
      <c r="Q384" s="269"/>
      <c r="R384" s="84"/>
      <c r="S384" s="153"/>
      <c r="T384" s="153"/>
      <c r="U384" s="153"/>
      <c r="V384" s="153"/>
      <c r="W384" s="153"/>
      <c r="X384" s="153"/>
      <c r="Y384" s="153"/>
      <c r="Z384" s="153"/>
      <c r="AA384" s="153"/>
      <c r="AB384" s="153"/>
      <c r="AC384" s="153"/>
      <c r="AD384" s="153"/>
      <c r="AE384" s="252"/>
      <c r="AF384" s="252"/>
    </row>
    <row r="385" spans="1:32" ht="14.5">
      <c r="A385" s="269"/>
      <c r="C385" s="105"/>
      <c r="D385" s="269"/>
      <c r="E385" s="269"/>
      <c r="F385" s="269"/>
      <c r="G385" s="269"/>
      <c r="H385" s="269"/>
      <c r="I385" s="269"/>
      <c r="J385" s="269"/>
      <c r="K385" s="269"/>
      <c r="L385" s="269"/>
      <c r="M385" s="269"/>
      <c r="N385" s="269"/>
      <c r="O385" s="269"/>
      <c r="P385" s="269"/>
      <c r="Q385" s="269"/>
      <c r="R385" s="84"/>
      <c r="S385" s="153"/>
      <c r="T385" s="153"/>
      <c r="U385" s="153"/>
      <c r="V385" s="153"/>
      <c r="W385" s="153"/>
      <c r="X385" s="153"/>
      <c r="Y385" s="153"/>
      <c r="Z385" s="153"/>
      <c r="AA385" s="153"/>
      <c r="AB385" s="153"/>
      <c r="AC385" s="153"/>
      <c r="AD385" s="153"/>
      <c r="AE385" s="252"/>
      <c r="AF385" s="252"/>
    </row>
    <row r="386" spans="1:32" ht="14.5">
      <c r="A386" s="269"/>
      <c r="C386" s="105"/>
      <c r="D386" s="269"/>
      <c r="E386" s="269"/>
      <c r="F386" s="269"/>
      <c r="G386" s="269"/>
      <c r="H386" s="269"/>
      <c r="I386" s="269"/>
      <c r="J386" s="269"/>
      <c r="K386" s="269"/>
      <c r="L386" s="269"/>
      <c r="M386" s="269"/>
      <c r="N386" s="269"/>
      <c r="O386" s="269"/>
      <c r="P386" s="269"/>
      <c r="Q386" s="269"/>
      <c r="R386" s="84"/>
      <c r="S386" s="153"/>
      <c r="T386" s="153"/>
      <c r="U386" s="153"/>
      <c r="V386" s="153"/>
      <c r="W386" s="153"/>
      <c r="X386" s="153"/>
      <c r="Y386" s="153"/>
      <c r="Z386" s="153"/>
      <c r="AA386" s="153"/>
      <c r="AB386" s="153"/>
      <c r="AC386" s="153"/>
      <c r="AD386" s="153"/>
      <c r="AE386" s="252"/>
      <c r="AF386" s="252"/>
    </row>
    <row r="387" spans="1:32" ht="14.5">
      <c r="A387" s="269"/>
      <c r="C387" s="105"/>
      <c r="D387" s="269"/>
      <c r="E387" s="269"/>
      <c r="F387" s="269"/>
      <c r="G387" s="269"/>
      <c r="H387" s="269"/>
      <c r="I387" s="269"/>
      <c r="J387" s="269"/>
      <c r="K387" s="269"/>
      <c r="L387" s="269"/>
      <c r="M387" s="269"/>
      <c r="N387" s="269"/>
      <c r="O387" s="269"/>
      <c r="P387" s="269"/>
      <c r="Q387" s="269"/>
      <c r="R387" s="84"/>
      <c r="S387" s="153"/>
      <c r="T387" s="153"/>
      <c r="U387" s="153"/>
      <c r="V387" s="153"/>
      <c r="W387" s="153"/>
      <c r="X387" s="153"/>
      <c r="Y387" s="153"/>
      <c r="Z387" s="153"/>
      <c r="AA387" s="153"/>
      <c r="AB387" s="153"/>
      <c r="AC387" s="153"/>
      <c r="AD387" s="153"/>
      <c r="AE387" s="252"/>
      <c r="AF387" s="252"/>
    </row>
    <row r="388" spans="1:32" ht="14.5">
      <c r="A388" s="269"/>
      <c r="C388" s="105"/>
      <c r="D388" s="269"/>
      <c r="E388" s="269"/>
      <c r="F388" s="269"/>
      <c r="G388" s="269"/>
      <c r="H388" s="269"/>
      <c r="I388" s="269"/>
      <c r="J388" s="269"/>
      <c r="K388" s="269"/>
      <c r="L388" s="269"/>
      <c r="M388" s="269"/>
      <c r="N388" s="269"/>
      <c r="O388" s="269"/>
      <c r="P388" s="269"/>
      <c r="Q388" s="269"/>
      <c r="R388" s="84"/>
      <c r="S388" s="153"/>
      <c r="T388" s="153"/>
      <c r="U388" s="153"/>
      <c r="V388" s="153"/>
      <c r="W388" s="153"/>
      <c r="X388" s="153"/>
      <c r="Y388" s="153"/>
      <c r="Z388" s="153"/>
      <c r="AA388" s="153"/>
      <c r="AB388" s="153"/>
      <c r="AC388" s="153"/>
      <c r="AD388" s="153"/>
      <c r="AE388" s="252"/>
      <c r="AF388" s="252"/>
    </row>
    <row r="389" spans="1:32" ht="14.5">
      <c r="A389" s="269"/>
      <c r="C389" s="105"/>
      <c r="D389" s="269"/>
      <c r="E389" s="269"/>
      <c r="F389" s="269"/>
      <c r="G389" s="269"/>
      <c r="H389" s="269"/>
      <c r="I389" s="269"/>
      <c r="J389" s="269"/>
      <c r="K389" s="269"/>
      <c r="L389" s="269"/>
      <c r="M389" s="269"/>
      <c r="N389" s="269"/>
      <c r="O389" s="269"/>
      <c r="P389" s="269"/>
      <c r="Q389" s="269"/>
      <c r="R389" s="84"/>
      <c r="S389" s="153"/>
      <c r="T389" s="153"/>
      <c r="U389" s="153"/>
      <c r="V389" s="153"/>
      <c r="W389" s="153"/>
      <c r="X389" s="153"/>
      <c r="Y389" s="153"/>
      <c r="Z389" s="153"/>
      <c r="AA389" s="153"/>
      <c r="AB389" s="153"/>
      <c r="AC389" s="153"/>
      <c r="AD389" s="153"/>
      <c r="AE389" s="252"/>
      <c r="AF389" s="252"/>
    </row>
    <row r="390" spans="1:32" ht="14.5">
      <c r="A390" s="269"/>
      <c r="C390" s="105"/>
      <c r="D390" s="269"/>
      <c r="E390" s="269"/>
      <c r="F390" s="269"/>
      <c r="G390" s="269"/>
      <c r="H390" s="269"/>
      <c r="I390" s="269"/>
      <c r="J390" s="269"/>
      <c r="K390" s="269"/>
      <c r="L390" s="269"/>
      <c r="M390" s="269"/>
      <c r="N390" s="269"/>
      <c r="O390" s="269"/>
      <c r="P390" s="269"/>
      <c r="Q390" s="269"/>
      <c r="R390" s="84"/>
      <c r="S390" s="153"/>
      <c r="T390" s="153"/>
      <c r="U390" s="153"/>
      <c r="V390" s="153"/>
      <c r="W390" s="153"/>
      <c r="X390" s="153"/>
      <c r="Y390" s="153"/>
      <c r="Z390" s="153"/>
      <c r="AA390" s="153"/>
      <c r="AB390" s="153"/>
      <c r="AC390" s="153"/>
      <c r="AD390" s="153"/>
      <c r="AE390" s="252"/>
      <c r="AF390" s="252"/>
    </row>
    <row r="391" spans="1:32" ht="14.5">
      <c r="A391" s="269"/>
      <c r="C391" s="105"/>
      <c r="D391" s="269"/>
      <c r="E391" s="269"/>
      <c r="F391" s="269"/>
      <c r="G391" s="269"/>
      <c r="H391" s="269"/>
      <c r="I391" s="269"/>
      <c r="J391" s="269"/>
      <c r="K391" s="269"/>
      <c r="L391" s="269"/>
      <c r="M391" s="269"/>
      <c r="N391" s="269"/>
      <c r="O391" s="269"/>
      <c r="P391" s="269"/>
      <c r="Q391" s="269"/>
      <c r="R391" s="84"/>
      <c r="S391" s="153"/>
      <c r="T391" s="153"/>
      <c r="U391" s="153"/>
      <c r="V391" s="153"/>
      <c r="W391" s="153"/>
      <c r="X391" s="153"/>
      <c r="Y391" s="153"/>
      <c r="Z391" s="153"/>
      <c r="AA391" s="153"/>
      <c r="AB391" s="153"/>
      <c r="AC391" s="153"/>
      <c r="AD391" s="153"/>
      <c r="AE391" s="252"/>
      <c r="AF391" s="252"/>
    </row>
    <row r="392" spans="1:32" ht="14.5">
      <c r="A392" s="269"/>
      <c r="C392" s="105"/>
      <c r="D392" s="269"/>
      <c r="E392" s="269"/>
      <c r="F392" s="269"/>
      <c r="G392" s="269"/>
      <c r="H392" s="269"/>
      <c r="I392" s="269"/>
      <c r="J392" s="269"/>
      <c r="K392" s="269"/>
      <c r="L392" s="269"/>
      <c r="M392" s="269"/>
      <c r="N392" s="269"/>
      <c r="O392" s="269"/>
      <c r="P392" s="269"/>
      <c r="Q392" s="269"/>
      <c r="R392" s="84"/>
      <c r="S392" s="153"/>
      <c r="T392" s="153"/>
      <c r="U392" s="153"/>
      <c r="V392" s="153"/>
      <c r="W392" s="153"/>
      <c r="X392" s="153"/>
      <c r="Y392" s="153"/>
      <c r="Z392" s="153"/>
      <c r="AA392" s="153"/>
      <c r="AB392" s="153"/>
      <c r="AC392" s="153"/>
      <c r="AD392" s="153"/>
      <c r="AE392" s="252"/>
      <c r="AF392" s="252"/>
    </row>
    <row r="393" spans="1:32" ht="14.5">
      <c r="A393" s="269"/>
      <c r="C393" s="105"/>
      <c r="D393" s="269"/>
      <c r="E393" s="269"/>
      <c r="F393" s="269"/>
      <c r="G393" s="269"/>
      <c r="H393" s="269"/>
      <c r="I393" s="269"/>
      <c r="J393" s="269"/>
      <c r="K393" s="269"/>
      <c r="L393" s="269"/>
      <c r="M393" s="269"/>
      <c r="N393" s="269"/>
      <c r="O393" s="269"/>
      <c r="P393" s="269"/>
      <c r="Q393" s="269"/>
      <c r="R393" s="84"/>
      <c r="S393" s="153"/>
      <c r="T393" s="153"/>
      <c r="U393" s="153"/>
      <c r="V393" s="153"/>
      <c r="W393" s="153"/>
      <c r="X393" s="153"/>
      <c r="Y393" s="153"/>
      <c r="Z393" s="153"/>
      <c r="AA393" s="153"/>
      <c r="AB393" s="153"/>
      <c r="AC393" s="153"/>
      <c r="AD393" s="153"/>
      <c r="AE393" s="252"/>
      <c r="AF393" s="252"/>
    </row>
    <row r="394" spans="1:32" ht="14.5">
      <c r="A394" s="269"/>
      <c r="C394" s="105"/>
      <c r="D394" s="269"/>
      <c r="E394" s="269"/>
      <c r="F394" s="269"/>
      <c r="G394" s="269"/>
      <c r="H394" s="269"/>
      <c r="I394" s="269"/>
      <c r="J394" s="269"/>
      <c r="K394" s="269"/>
      <c r="L394" s="269"/>
      <c r="M394" s="269"/>
      <c r="N394" s="269"/>
      <c r="O394" s="269"/>
      <c r="P394" s="269"/>
      <c r="Q394" s="269"/>
      <c r="R394" s="84"/>
      <c r="S394" s="153"/>
      <c r="T394" s="153"/>
      <c r="U394" s="153"/>
      <c r="V394" s="153"/>
      <c r="W394" s="153"/>
      <c r="X394" s="153"/>
      <c r="Y394" s="153"/>
      <c r="Z394" s="153"/>
      <c r="AA394" s="153"/>
      <c r="AB394" s="153"/>
      <c r="AC394" s="153"/>
      <c r="AD394" s="153"/>
      <c r="AE394" s="252"/>
      <c r="AF394" s="252"/>
    </row>
    <row r="395" spans="1:32" ht="14.5">
      <c r="A395" s="269"/>
      <c r="C395" s="105"/>
      <c r="D395" s="269"/>
      <c r="E395" s="269"/>
      <c r="F395" s="269"/>
      <c r="G395" s="269"/>
      <c r="H395" s="269"/>
      <c r="I395" s="269"/>
      <c r="J395" s="269"/>
      <c r="K395" s="269"/>
      <c r="L395" s="269"/>
      <c r="M395" s="269"/>
      <c r="N395" s="269"/>
      <c r="O395" s="269"/>
      <c r="P395" s="269"/>
      <c r="Q395" s="269"/>
      <c r="R395" s="84"/>
      <c r="S395" s="153"/>
      <c r="T395" s="153"/>
      <c r="U395" s="153"/>
      <c r="V395" s="153"/>
      <c r="W395" s="153"/>
      <c r="X395" s="153"/>
      <c r="Y395" s="153"/>
      <c r="Z395" s="153"/>
      <c r="AA395" s="153"/>
      <c r="AB395" s="153"/>
      <c r="AC395" s="153"/>
      <c r="AD395" s="153"/>
      <c r="AE395" s="252"/>
      <c r="AF395" s="252"/>
    </row>
    <row r="396" spans="1:32" ht="14.5">
      <c r="A396" s="269"/>
      <c r="C396" s="105"/>
      <c r="D396" s="269"/>
      <c r="E396" s="269"/>
      <c r="F396" s="269"/>
      <c r="G396" s="269"/>
      <c r="H396" s="269"/>
      <c r="I396" s="269"/>
      <c r="J396" s="269"/>
      <c r="K396" s="269"/>
      <c r="L396" s="269"/>
      <c r="M396" s="269"/>
      <c r="N396" s="269"/>
      <c r="O396" s="269"/>
      <c r="P396" s="269"/>
      <c r="Q396" s="269"/>
      <c r="R396" s="84"/>
      <c r="S396" s="153"/>
      <c r="T396" s="153"/>
      <c r="U396" s="153"/>
      <c r="V396" s="153"/>
      <c r="W396" s="153"/>
      <c r="X396" s="153"/>
      <c r="Y396" s="153"/>
      <c r="Z396" s="153"/>
      <c r="AA396" s="153"/>
      <c r="AB396" s="153"/>
      <c r="AC396" s="153"/>
      <c r="AD396" s="153"/>
      <c r="AE396" s="252"/>
      <c r="AF396" s="252"/>
    </row>
    <row r="397" spans="1:32" ht="14.5">
      <c r="A397" s="269"/>
      <c r="C397" s="105"/>
      <c r="D397" s="269"/>
      <c r="E397" s="269"/>
      <c r="F397" s="269"/>
      <c r="G397" s="269"/>
      <c r="H397" s="269"/>
      <c r="I397" s="269"/>
      <c r="J397" s="269"/>
      <c r="K397" s="269"/>
      <c r="L397" s="269"/>
      <c r="M397" s="269"/>
      <c r="N397" s="269"/>
      <c r="O397" s="269"/>
      <c r="P397" s="269"/>
      <c r="Q397" s="269"/>
      <c r="R397" s="84"/>
      <c r="S397" s="153"/>
      <c r="T397" s="153"/>
      <c r="U397" s="153"/>
      <c r="V397" s="153"/>
      <c r="W397" s="153"/>
      <c r="X397" s="153"/>
      <c r="Y397" s="153"/>
      <c r="Z397" s="153"/>
      <c r="AA397" s="153"/>
      <c r="AB397" s="153"/>
      <c r="AC397" s="153"/>
      <c r="AD397" s="153"/>
      <c r="AE397" s="252"/>
      <c r="AF397" s="252"/>
    </row>
    <row r="398" spans="1:32" ht="14.5">
      <c r="A398" s="269"/>
      <c r="C398" s="105"/>
      <c r="D398" s="269"/>
      <c r="E398" s="269"/>
      <c r="F398" s="269"/>
      <c r="G398" s="269"/>
      <c r="H398" s="269"/>
      <c r="I398" s="269"/>
      <c r="J398" s="269"/>
      <c r="K398" s="269"/>
      <c r="L398" s="269"/>
      <c r="M398" s="269"/>
      <c r="N398" s="269"/>
      <c r="O398" s="269"/>
      <c r="P398" s="269"/>
      <c r="Q398" s="269"/>
      <c r="R398" s="84"/>
      <c r="S398" s="153"/>
      <c r="T398" s="153"/>
      <c r="U398" s="153"/>
      <c r="V398" s="153"/>
      <c r="W398" s="153"/>
      <c r="X398" s="153"/>
      <c r="Y398" s="153"/>
      <c r="Z398" s="153"/>
      <c r="AA398" s="153"/>
      <c r="AB398" s="153"/>
      <c r="AC398" s="153"/>
      <c r="AD398" s="153"/>
      <c r="AE398" s="252"/>
      <c r="AF398" s="252"/>
    </row>
    <row r="399" spans="1:32" ht="14.5">
      <c r="A399" s="269"/>
      <c r="C399" s="105"/>
      <c r="D399" s="269"/>
      <c r="E399" s="269"/>
      <c r="F399" s="269"/>
      <c r="G399" s="269"/>
      <c r="H399" s="269"/>
      <c r="I399" s="269"/>
      <c r="J399" s="269"/>
      <c r="K399" s="269"/>
      <c r="L399" s="269"/>
      <c r="M399" s="269"/>
      <c r="N399" s="269"/>
      <c r="O399" s="269"/>
      <c r="P399" s="269"/>
      <c r="Q399" s="269"/>
      <c r="R399" s="84"/>
      <c r="S399" s="153"/>
      <c r="T399" s="153"/>
      <c r="U399" s="153"/>
      <c r="V399" s="153"/>
      <c r="W399" s="153"/>
      <c r="X399" s="153"/>
      <c r="Y399" s="153"/>
      <c r="Z399" s="153"/>
      <c r="AA399" s="153"/>
      <c r="AB399" s="153"/>
      <c r="AC399" s="153"/>
      <c r="AD399" s="153"/>
      <c r="AE399" s="252"/>
      <c r="AF399" s="252"/>
    </row>
    <row r="400" spans="1:32" ht="14.5">
      <c r="A400" s="269"/>
      <c r="C400" s="105"/>
      <c r="D400" s="269"/>
      <c r="E400" s="269"/>
      <c r="F400" s="269"/>
      <c r="G400" s="269"/>
      <c r="H400" s="269"/>
      <c r="I400" s="269"/>
      <c r="J400" s="269"/>
      <c r="K400" s="269"/>
      <c r="L400" s="269"/>
      <c r="M400" s="269"/>
      <c r="N400" s="269"/>
      <c r="O400" s="269"/>
      <c r="P400" s="269"/>
      <c r="Q400" s="269"/>
      <c r="R400" s="84"/>
      <c r="S400" s="153"/>
      <c r="T400" s="153"/>
      <c r="U400" s="153"/>
      <c r="V400" s="153"/>
      <c r="W400" s="153"/>
      <c r="X400" s="153"/>
      <c r="Y400" s="153"/>
      <c r="Z400" s="153"/>
      <c r="AA400" s="153"/>
      <c r="AB400" s="153"/>
      <c r="AC400" s="153"/>
      <c r="AD400" s="153"/>
      <c r="AE400" s="252"/>
      <c r="AF400" s="252"/>
    </row>
    <row r="401" spans="1:32" ht="14.5">
      <c r="A401" s="269"/>
      <c r="C401" s="105"/>
      <c r="D401" s="269"/>
      <c r="E401" s="269"/>
      <c r="F401" s="269"/>
      <c r="G401" s="269"/>
      <c r="H401" s="269"/>
      <c r="I401" s="269"/>
      <c r="J401" s="269"/>
      <c r="K401" s="269"/>
      <c r="L401" s="269"/>
      <c r="M401" s="269"/>
      <c r="N401" s="269"/>
      <c r="O401" s="269"/>
      <c r="P401" s="269"/>
      <c r="Q401" s="269"/>
      <c r="R401" s="84"/>
      <c r="S401" s="153"/>
      <c r="T401" s="153"/>
      <c r="U401" s="153"/>
      <c r="V401" s="153"/>
      <c r="W401" s="153"/>
      <c r="X401" s="153"/>
      <c r="Y401" s="153"/>
      <c r="Z401" s="153"/>
      <c r="AA401" s="153"/>
      <c r="AB401" s="153"/>
      <c r="AC401" s="153"/>
      <c r="AD401" s="153"/>
      <c r="AE401" s="252"/>
      <c r="AF401" s="252"/>
    </row>
    <row r="402" spans="1:32" ht="14.5">
      <c r="A402" s="269"/>
      <c r="C402" s="105"/>
      <c r="D402" s="269"/>
      <c r="E402" s="269"/>
      <c r="F402" s="269"/>
      <c r="G402" s="269"/>
      <c r="H402" s="269"/>
      <c r="I402" s="269"/>
      <c r="J402" s="269"/>
      <c r="K402" s="269"/>
      <c r="L402" s="269"/>
      <c r="M402" s="269"/>
      <c r="N402" s="269"/>
      <c r="O402" s="269"/>
      <c r="P402" s="269"/>
      <c r="Q402" s="269"/>
      <c r="R402" s="84"/>
      <c r="S402" s="153"/>
      <c r="T402" s="153"/>
      <c r="U402" s="153"/>
      <c r="V402" s="153"/>
      <c r="W402" s="153"/>
      <c r="X402" s="153"/>
      <c r="Y402" s="153"/>
      <c r="Z402" s="153"/>
      <c r="AA402" s="153"/>
      <c r="AB402" s="153"/>
      <c r="AC402" s="153"/>
      <c r="AD402" s="153"/>
      <c r="AE402" s="252"/>
      <c r="AF402" s="252"/>
    </row>
    <row r="403" spans="1:32" ht="14.5">
      <c r="A403" s="269"/>
      <c r="C403" s="105"/>
      <c r="D403" s="269"/>
      <c r="E403" s="269"/>
      <c r="F403" s="269"/>
      <c r="G403" s="269"/>
      <c r="H403" s="269"/>
      <c r="I403" s="269"/>
      <c r="J403" s="269"/>
      <c r="K403" s="269"/>
      <c r="L403" s="269"/>
      <c r="M403" s="269"/>
      <c r="N403" s="269"/>
      <c r="O403" s="269"/>
      <c r="P403" s="269"/>
      <c r="Q403" s="269"/>
      <c r="R403" s="84"/>
      <c r="S403" s="153"/>
      <c r="T403" s="153"/>
      <c r="U403" s="153"/>
      <c r="V403" s="153"/>
      <c r="W403" s="153"/>
      <c r="X403" s="153"/>
      <c r="Y403" s="153"/>
      <c r="Z403" s="153"/>
      <c r="AA403" s="153"/>
      <c r="AB403" s="153"/>
      <c r="AC403" s="153"/>
      <c r="AD403" s="153"/>
      <c r="AE403" s="252"/>
      <c r="AF403" s="252"/>
    </row>
    <row r="404" spans="1:32" ht="14.5">
      <c r="A404" s="269"/>
      <c r="C404" s="105"/>
      <c r="D404" s="269"/>
      <c r="E404" s="269"/>
      <c r="F404" s="269"/>
      <c r="G404" s="269"/>
      <c r="H404" s="269"/>
      <c r="I404" s="269"/>
      <c r="J404" s="269"/>
      <c r="K404" s="269"/>
      <c r="L404" s="269"/>
      <c r="M404" s="269"/>
      <c r="N404" s="269"/>
      <c r="O404" s="269"/>
      <c r="P404" s="269"/>
      <c r="Q404" s="269"/>
      <c r="R404" s="84"/>
      <c r="S404" s="153"/>
      <c r="T404" s="153"/>
      <c r="U404" s="153"/>
      <c r="V404" s="153"/>
      <c r="W404" s="153"/>
      <c r="X404" s="153"/>
      <c r="Y404" s="153"/>
      <c r="Z404" s="153"/>
      <c r="AA404" s="153"/>
      <c r="AB404" s="153"/>
      <c r="AC404" s="153"/>
      <c r="AD404" s="153"/>
      <c r="AE404" s="252"/>
      <c r="AF404" s="252"/>
    </row>
    <row r="405" spans="1:32" ht="14.5">
      <c r="A405" s="269"/>
      <c r="C405" s="105"/>
      <c r="D405" s="269"/>
      <c r="E405" s="269"/>
      <c r="F405" s="269"/>
      <c r="G405" s="269"/>
      <c r="H405" s="269"/>
      <c r="I405" s="269"/>
      <c r="J405" s="269"/>
      <c r="K405" s="269"/>
      <c r="L405" s="269"/>
      <c r="M405" s="269"/>
      <c r="N405" s="269"/>
      <c r="O405" s="269"/>
      <c r="P405" s="269"/>
      <c r="Q405" s="269"/>
      <c r="R405" s="84"/>
      <c r="S405" s="153"/>
      <c r="T405" s="153"/>
      <c r="U405" s="153"/>
      <c r="V405" s="153"/>
      <c r="W405" s="153"/>
      <c r="X405" s="153"/>
      <c r="Y405" s="153"/>
      <c r="Z405" s="153"/>
      <c r="AA405" s="153"/>
      <c r="AB405" s="153"/>
      <c r="AC405" s="153"/>
      <c r="AD405" s="153"/>
      <c r="AE405" s="252"/>
      <c r="AF405" s="252"/>
    </row>
    <row r="406" spans="1:32" ht="14.5">
      <c r="A406" s="269"/>
      <c r="C406" s="105"/>
      <c r="D406" s="269"/>
      <c r="E406" s="269"/>
      <c r="F406" s="269"/>
      <c r="G406" s="269"/>
      <c r="H406" s="269"/>
      <c r="I406" s="269"/>
      <c r="J406" s="269"/>
      <c r="K406" s="269"/>
      <c r="L406" s="269"/>
      <c r="M406" s="269"/>
      <c r="N406" s="269"/>
      <c r="O406" s="269"/>
      <c r="P406" s="269"/>
      <c r="Q406" s="269"/>
      <c r="R406" s="84"/>
      <c r="S406" s="153"/>
      <c r="T406" s="153"/>
      <c r="U406" s="153"/>
      <c r="V406" s="153"/>
      <c r="W406" s="153"/>
      <c r="X406" s="153"/>
      <c r="Y406" s="153"/>
      <c r="Z406" s="153"/>
      <c r="AA406" s="153"/>
      <c r="AB406" s="153"/>
      <c r="AC406" s="153"/>
      <c r="AD406" s="153"/>
      <c r="AE406" s="252"/>
      <c r="AF406" s="252"/>
    </row>
    <row r="407" spans="1:32" ht="14.5">
      <c r="A407" s="269"/>
      <c r="C407" s="105"/>
      <c r="D407" s="269"/>
      <c r="E407" s="269"/>
      <c r="F407" s="269"/>
      <c r="G407" s="269"/>
      <c r="H407" s="269"/>
      <c r="I407" s="269"/>
      <c r="J407" s="269"/>
      <c r="K407" s="269"/>
      <c r="L407" s="269"/>
      <c r="M407" s="269"/>
      <c r="N407" s="269"/>
      <c r="O407" s="269"/>
      <c r="P407" s="269"/>
      <c r="Q407" s="269"/>
      <c r="R407" s="84"/>
      <c r="S407" s="153"/>
      <c r="T407" s="153"/>
      <c r="U407" s="153"/>
      <c r="V407" s="153"/>
      <c r="W407" s="153"/>
      <c r="X407" s="153"/>
      <c r="Y407" s="153"/>
      <c r="Z407" s="153"/>
      <c r="AA407" s="153"/>
      <c r="AB407" s="153"/>
      <c r="AC407" s="153"/>
      <c r="AD407" s="153"/>
      <c r="AE407" s="252"/>
      <c r="AF407" s="252"/>
    </row>
    <row r="408" spans="1:32" ht="14.5">
      <c r="A408" s="269"/>
      <c r="C408" s="105"/>
      <c r="D408" s="269"/>
      <c r="E408" s="269"/>
      <c r="F408" s="269"/>
      <c r="G408" s="269"/>
      <c r="H408" s="269"/>
      <c r="I408" s="269"/>
      <c r="J408" s="269"/>
      <c r="K408" s="269"/>
      <c r="L408" s="269"/>
      <c r="M408" s="269"/>
      <c r="N408" s="269"/>
      <c r="O408" s="269"/>
      <c r="P408" s="269"/>
      <c r="Q408" s="269"/>
      <c r="R408" s="84"/>
      <c r="S408" s="153"/>
      <c r="T408" s="153"/>
      <c r="U408" s="153"/>
      <c r="V408" s="153"/>
      <c r="W408" s="153"/>
      <c r="X408" s="153"/>
      <c r="Y408" s="153"/>
      <c r="Z408" s="153"/>
      <c r="AA408" s="153"/>
      <c r="AB408" s="153"/>
      <c r="AC408" s="153"/>
      <c r="AD408" s="153"/>
      <c r="AE408" s="252"/>
      <c r="AF408" s="252"/>
    </row>
    <row r="409" spans="1:32" ht="14.5">
      <c r="A409" s="269"/>
      <c r="C409" s="105"/>
      <c r="D409" s="269"/>
      <c r="E409" s="269"/>
      <c r="F409" s="269"/>
      <c r="G409" s="269"/>
      <c r="H409" s="269"/>
      <c r="I409" s="269"/>
      <c r="J409" s="269"/>
      <c r="K409" s="269"/>
      <c r="L409" s="269"/>
      <c r="M409" s="269"/>
      <c r="N409" s="269"/>
      <c r="O409" s="269"/>
      <c r="P409" s="269"/>
      <c r="Q409" s="269"/>
      <c r="R409" s="84"/>
      <c r="S409" s="153"/>
      <c r="T409" s="153"/>
      <c r="U409" s="153"/>
      <c r="V409" s="153"/>
      <c r="W409" s="153"/>
      <c r="X409" s="153"/>
      <c r="Y409" s="153"/>
      <c r="Z409" s="153"/>
      <c r="AA409" s="153"/>
      <c r="AB409" s="153"/>
      <c r="AC409" s="153"/>
      <c r="AD409" s="153"/>
      <c r="AE409" s="252"/>
      <c r="AF409" s="252"/>
    </row>
    <row r="410" spans="1:32" ht="14.5">
      <c r="A410" s="269"/>
      <c r="C410" s="105"/>
      <c r="D410" s="269"/>
      <c r="E410" s="269"/>
      <c r="F410" s="269"/>
      <c r="G410" s="269"/>
      <c r="H410" s="269"/>
      <c r="I410" s="269"/>
      <c r="J410" s="269"/>
      <c r="K410" s="269"/>
      <c r="L410" s="269"/>
      <c r="M410" s="269"/>
      <c r="N410" s="269"/>
      <c r="O410" s="269"/>
      <c r="P410" s="269"/>
      <c r="Q410" s="269"/>
      <c r="R410" s="84"/>
      <c r="S410" s="153"/>
      <c r="T410" s="153"/>
      <c r="U410" s="153"/>
      <c r="V410" s="153"/>
      <c r="W410" s="153"/>
      <c r="X410" s="153"/>
      <c r="Y410" s="153"/>
      <c r="Z410" s="153"/>
      <c r="AA410" s="153"/>
      <c r="AB410" s="153"/>
      <c r="AC410" s="153"/>
      <c r="AD410" s="153"/>
      <c r="AE410" s="252"/>
      <c r="AF410" s="252"/>
    </row>
    <row r="411" spans="1:32" ht="14.5">
      <c r="A411" s="269"/>
      <c r="C411" s="105"/>
      <c r="D411" s="269"/>
      <c r="E411" s="269"/>
      <c r="F411" s="269"/>
      <c r="G411" s="269"/>
      <c r="H411" s="269"/>
      <c r="I411" s="269"/>
      <c r="J411" s="269"/>
      <c r="K411" s="269"/>
      <c r="L411" s="269"/>
      <c r="M411" s="269"/>
      <c r="N411" s="269"/>
      <c r="O411" s="269"/>
      <c r="P411" s="269"/>
      <c r="Q411" s="269"/>
      <c r="R411" s="84"/>
      <c r="S411" s="153"/>
      <c r="T411" s="153"/>
      <c r="U411" s="153"/>
      <c r="V411" s="153"/>
      <c r="W411" s="153"/>
      <c r="X411" s="153"/>
      <c r="Y411" s="153"/>
      <c r="Z411" s="153"/>
      <c r="AA411" s="153"/>
      <c r="AB411" s="153"/>
      <c r="AC411" s="153"/>
      <c r="AD411" s="153"/>
      <c r="AE411" s="252"/>
      <c r="AF411" s="252"/>
    </row>
    <row r="412" spans="1:32" ht="14.5">
      <c r="A412" s="269"/>
      <c r="C412" s="105"/>
      <c r="D412" s="269"/>
      <c r="E412" s="269"/>
      <c r="F412" s="269"/>
      <c r="G412" s="269"/>
      <c r="H412" s="269"/>
      <c r="I412" s="269"/>
      <c r="J412" s="269"/>
      <c r="K412" s="269"/>
      <c r="L412" s="269"/>
      <c r="M412" s="269"/>
      <c r="N412" s="269"/>
      <c r="O412" s="269"/>
      <c r="P412" s="269"/>
      <c r="Q412" s="269"/>
      <c r="R412" s="84"/>
      <c r="S412" s="153"/>
      <c r="T412" s="153"/>
      <c r="U412" s="153"/>
      <c r="V412" s="153"/>
      <c r="W412" s="153"/>
      <c r="X412" s="153"/>
      <c r="Y412" s="153"/>
      <c r="Z412" s="153"/>
      <c r="AA412" s="153"/>
      <c r="AB412" s="153"/>
      <c r="AC412" s="153"/>
      <c r="AD412" s="153"/>
      <c r="AE412" s="252"/>
      <c r="AF412" s="252"/>
    </row>
    <row r="413" spans="1:32" ht="14.5">
      <c r="A413" s="269"/>
      <c r="C413" s="105"/>
      <c r="D413" s="269"/>
      <c r="E413" s="269"/>
      <c r="F413" s="269"/>
      <c r="G413" s="269"/>
      <c r="H413" s="269"/>
      <c r="I413" s="269"/>
      <c r="J413" s="269"/>
      <c r="K413" s="269"/>
      <c r="L413" s="269"/>
      <c r="M413" s="269"/>
      <c r="N413" s="269"/>
      <c r="O413" s="269"/>
      <c r="P413" s="269"/>
      <c r="Q413" s="269"/>
      <c r="R413" s="84"/>
      <c r="S413" s="153"/>
      <c r="T413" s="153"/>
      <c r="U413" s="153"/>
      <c r="V413" s="153"/>
      <c r="W413" s="153"/>
      <c r="X413" s="153"/>
      <c r="Y413" s="153"/>
      <c r="Z413" s="153"/>
      <c r="AA413" s="153"/>
      <c r="AB413" s="153"/>
      <c r="AC413" s="153"/>
      <c r="AD413" s="153"/>
      <c r="AE413" s="252"/>
      <c r="AF413" s="252"/>
    </row>
    <row r="414" spans="1:32" ht="14.5">
      <c r="A414" s="269"/>
      <c r="C414" s="105"/>
      <c r="D414" s="269"/>
      <c r="E414" s="269"/>
      <c r="F414" s="269"/>
      <c r="G414" s="269"/>
      <c r="H414" s="269"/>
      <c r="I414" s="269"/>
      <c r="J414" s="269"/>
      <c r="K414" s="269"/>
      <c r="L414" s="269"/>
      <c r="M414" s="269"/>
      <c r="N414" s="269"/>
      <c r="O414" s="269"/>
      <c r="P414" s="269"/>
      <c r="Q414" s="269"/>
      <c r="R414" s="84"/>
      <c r="S414" s="153"/>
      <c r="T414" s="153"/>
      <c r="U414" s="153"/>
      <c r="V414" s="153"/>
      <c r="W414" s="153"/>
      <c r="X414" s="153"/>
      <c r="Y414" s="153"/>
      <c r="Z414" s="153"/>
      <c r="AA414" s="153"/>
      <c r="AB414" s="153"/>
      <c r="AC414" s="153"/>
      <c r="AD414" s="153"/>
      <c r="AE414" s="252"/>
      <c r="AF414" s="252"/>
    </row>
    <row r="415" spans="1:32" ht="14.5">
      <c r="A415" s="269"/>
      <c r="C415" s="105"/>
      <c r="D415" s="269"/>
      <c r="E415" s="269"/>
      <c r="F415" s="269"/>
      <c r="G415" s="269"/>
      <c r="H415" s="269"/>
      <c r="I415" s="269"/>
      <c r="J415" s="269"/>
      <c r="K415" s="269"/>
      <c r="L415" s="269"/>
      <c r="M415" s="269"/>
      <c r="N415" s="269"/>
      <c r="O415" s="269"/>
      <c r="P415" s="269"/>
      <c r="Q415" s="269"/>
      <c r="R415" s="84"/>
      <c r="S415" s="153"/>
      <c r="T415" s="153"/>
      <c r="U415" s="153"/>
      <c r="V415" s="153"/>
      <c r="W415" s="153"/>
      <c r="X415" s="153"/>
      <c r="Y415" s="153"/>
      <c r="Z415" s="153"/>
      <c r="AA415" s="153"/>
      <c r="AB415" s="153"/>
      <c r="AC415" s="153"/>
      <c r="AD415" s="153"/>
      <c r="AE415" s="252"/>
      <c r="AF415" s="252"/>
    </row>
    <row r="416" spans="1:32" ht="14.5">
      <c r="A416" s="269"/>
      <c r="C416" s="105"/>
      <c r="D416" s="269"/>
      <c r="E416" s="269"/>
      <c r="F416" s="269"/>
      <c r="G416" s="269"/>
      <c r="H416" s="269"/>
      <c r="I416" s="269"/>
      <c r="J416" s="269"/>
      <c r="K416" s="269"/>
      <c r="L416" s="269"/>
      <c r="M416" s="269"/>
      <c r="N416" s="269"/>
      <c r="O416" s="269"/>
      <c r="P416" s="269"/>
      <c r="Q416" s="269"/>
      <c r="R416" s="84"/>
      <c r="S416" s="153"/>
      <c r="T416" s="153"/>
      <c r="U416" s="153"/>
      <c r="V416" s="153"/>
      <c r="W416" s="153"/>
      <c r="X416" s="153"/>
      <c r="Y416" s="153"/>
      <c r="Z416" s="153"/>
      <c r="AA416" s="153"/>
      <c r="AB416" s="153"/>
      <c r="AC416" s="153"/>
      <c r="AD416" s="153"/>
      <c r="AE416" s="252"/>
      <c r="AF416" s="252"/>
    </row>
    <row r="417" spans="1:32" ht="14.5">
      <c r="A417" s="269"/>
      <c r="C417" s="105"/>
      <c r="D417" s="269"/>
      <c r="E417" s="269"/>
      <c r="F417" s="269"/>
      <c r="G417" s="269"/>
      <c r="H417" s="269"/>
      <c r="I417" s="269"/>
      <c r="J417" s="269"/>
      <c r="K417" s="269"/>
      <c r="L417" s="269"/>
      <c r="M417" s="269"/>
      <c r="N417" s="269"/>
      <c r="O417" s="269"/>
      <c r="P417" s="269"/>
      <c r="Q417" s="269"/>
      <c r="R417" s="84"/>
      <c r="S417" s="153"/>
      <c r="T417" s="153"/>
      <c r="U417" s="153"/>
      <c r="V417" s="153"/>
      <c r="W417" s="153"/>
      <c r="X417" s="153"/>
      <c r="Y417" s="153"/>
      <c r="Z417" s="153"/>
      <c r="AA417" s="153"/>
      <c r="AB417" s="153"/>
      <c r="AC417" s="153"/>
      <c r="AD417" s="153"/>
      <c r="AE417" s="252"/>
      <c r="AF417" s="252"/>
    </row>
    <row r="418" spans="1:32" ht="14.5">
      <c r="A418" s="269"/>
      <c r="C418" s="105"/>
      <c r="D418" s="269"/>
      <c r="E418" s="269"/>
      <c r="F418" s="269"/>
      <c r="G418" s="269"/>
      <c r="H418" s="269"/>
      <c r="I418" s="269"/>
      <c r="J418" s="269"/>
      <c r="K418" s="269"/>
      <c r="L418" s="269"/>
      <c r="M418" s="269"/>
      <c r="N418" s="269"/>
      <c r="O418" s="269"/>
      <c r="P418" s="269"/>
      <c r="Q418" s="269"/>
      <c r="R418" s="84"/>
      <c r="S418" s="153"/>
      <c r="T418" s="153"/>
      <c r="U418" s="153"/>
      <c r="V418" s="153"/>
      <c r="W418" s="153"/>
      <c r="X418" s="153"/>
      <c r="Y418" s="153"/>
      <c r="Z418" s="153"/>
      <c r="AA418" s="153"/>
      <c r="AB418" s="153"/>
      <c r="AC418" s="153"/>
      <c r="AD418" s="153"/>
      <c r="AE418" s="252"/>
      <c r="AF418" s="252"/>
    </row>
    <row r="419" spans="1:32" ht="14.5">
      <c r="A419" s="269"/>
      <c r="C419" s="105"/>
      <c r="D419" s="269"/>
      <c r="E419" s="269"/>
      <c r="F419" s="269"/>
      <c r="G419" s="269"/>
      <c r="H419" s="269"/>
      <c r="I419" s="269"/>
      <c r="J419" s="269"/>
      <c r="K419" s="269"/>
      <c r="L419" s="269"/>
      <c r="M419" s="269"/>
      <c r="N419" s="269"/>
      <c r="O419" s="269"/>
      <c r="P419" s="269"/>
      <c r="Q419" s="269"/>
      <c r="R419" s="84"/>
      <c r="S419" s="153"/>
      <c r="T419" s="153"/>
      <c r="U419" s="153"/>
      <c r="V419" s="153"/>
      <c r="W419" s="153"/>
      <c r="X419" s="153"/>
      <c r="Y419" s="153"/>
      <c r="Z419" s="153"/>
      <c r="AA419" s="153"/>
      <c r="AB419" s="153"/>
      <c r="AC419" s="153"/>
      <c r="AD419" s="153"/>
      <c r="AE419" s="252"/>
      <c r="AF419" s="252"/>
    </row>
    <row r="420" spans="1:32" ht="14.5">
      <c r="A420" s="269"/>
      <c r="C420" s="105"/>
      <c r="D420" s="269"/>
      <c r="E420" s="269"/>
      <c r="F420" s="269"/>
      <c r="G420" s="269"/>
      <c r="H420" s="269"/>
      <c r="I420" s="269"/>
      <c r="J420" s="269"/>
      <c r="K420" s="269"/>
      <c r="L420" s="269"/>
      <c r="M420" s="269"/>
      <c r="N420" s="269"/>
      <c r="O420" s="269"/>
      <c r="P420" s="269"/>
      <c r="Q420" s="269"/>
      <c r="R420" s="84"/>
      <c r="S420" s="153"/>
      <c r="T420" s="153"/>
      <c r="U420" s="153"/>
      <c r="V420" s="153"/>
      <c r="W420" s="153"/>
      <c r="X420" s="153"/>
      <c r="Y420" s="153"/>
      <c r="Z420" s="153"/>
      <c r="AA420" s="153"/>
      <c r="AB420" s="153"/>
      <c r="AC420" s="153"/>
      <c r="AD420" s="153"/>
      <c r="AE420" s="252"/>
      <c r="AF420" s="252"/>
    </row>
    <row r="421" spans="1:32" ht="14.5">
      <c r="A421" s="269"/>
      <c r="C421" s="105"/>
      <c r="D421" s="269"/>
      <c r="E421" s="269"/>
      <c r="F421" s="269"/>
      <c r="G421" s="269"/>
      <c r="H421" s="269"/>
      <c r="I421" s="269"/>
      <c r="J421" s="269"/>
      <c r="K421" s="269"/>
      <c r="L421" s="269"/>
      <c r="M421" s="269"/>
      <c r="N421" s="269"/>
      <c r="O421" s="269"/>
      <c r="P421" s="269"/>
      <c r="Q421" s="269"/>
      <c r="R421" s="84"/>
      <c r="S421" s="153"/>
      <c r="T421" s="153"/>
      <c r="U421" s="153"/>
      <c r="V421" s="153"/>
      <c r="W421" s="153"/>
      <c r="X421" s="153"/>
      <c r="Y421" s="153"/>
      <c r="Z421" s="153"/>
      <c r="AA421" s="153"/>
      <c r="AB421" s="153"/>
      <c r="AC421" s="153"/>
      <c r="AD421" s="153"/>
      <c r="AE421" s="252"/>
      <c r="AF421" s="252"/>
    </row>
    <row r="422" spans="1:32" ht="14.5">
      <c r="A422" s="269"/>
      <c r="C422" s="105"/>
      <c r="D422" s="269"/>
      <c r="E422" s="269"/>
      <c r="F422" s="269"/>
      <c r="G422" s="269"/>
      <c r="H422" s="269"/>
      <c r="I422" s="269"/>
      <c r="J422" s="269"/>
      <c r="K422" s="269"/>
      <c r="L422" s="269"/>
      <c r="M422" s="269"/>
      <c r="N422" s="269"/>
      <c r="O422" s="269"/>
      <c r="P422" s="269"/>
      <c r="Q422" s="269"/>
      <c r="R422" s="84"/>
      <c r="S422" s="153"/>
      <c r="T422" s="153"/>
      <c r="U422" s="153"/>
      <c r="V422" s="153"/>
      <c r="W422" s="153"/>
      <c r="X422" s="153"/>
      <c r="Y422" s="153"/>
      <c r="Z422" s="153"/>
      <c r="AA422" s="153"/>
      <c r="AB422" s="153"/>
      <c r="AC422" s="153"/>
      <c r="AD422" s="153"/>
      <c r="AE422" s="252"/>
      <c r="AF422" s="252"/>
    </row>
    <row r="423" spans="1:32" ht="14.5">
      <c r="A423" s="269"/>
      <c r="C423" s="105"/>
      <c r="D423" s="269"/>
      <c r="E423" s="269"/>
      <c r="F423" s="269"/>
      <c r="G423" s="269"/>
      <c r="H423" s="269"/>
      <c r="I423" s="269"/>
      <c r="J423" s="269"/>
      <c r="K423" s="269"/>
      <c r="L423" s="269"/>
      <c r="M423" s="269"/>
      <c r="N423" s="269"/>
      <c r="O423" s="269"/>
      <c r="P423" s="269"/>
      <c r="Q423" s="269"/>
      <c r="R423" s="84"/>
      <c r="S423" s="153"/>
      <c r="T423" s="153"/>
      <c r="U423" s="153"/>
      <c r="V423" s="153"/>
      <c r="W423" s="153"/>
      <c r="X423" s="153"/>
      <c r="Y423" s="153"/>
      <c r="Z423" s="153"/>
      <c r="AA423" s="153"/>
      <c r="AB423" s="153"/>
      <c r="AC423" s="153"/>
      <c r="AD423" s="153"/>
      <c r="AE423" s="252"/>
      <c r="AF423" s="252"/>
    </row>
    <row r="424" spans="1:32" ht="14.5">
      <c r="A424" s="269"/>
      <c r="C424" s="105"/>
      <c r="D424" s="269"/>
      <c r="E424" s="269"/>
      <c r="F424" s="269"/>
      <c r="G424" s="269"/>
      <c r="H424" s="269"/>
      <c r="I424" s="269"/>
      <c r="J424" s="269"/>
      <c r="K424" s="269"/>
      <c r="L424" s="269"/>
      <c r="M424" s="269"/>
      <c r="N424" s="269"/>
      <c r="O424" s="269"/>
      <c r="P424" s="269"/>
      <c r="Q424" s="269"/>
      <c r="R424" s="84"/>
      <c r="S424" s="153"/>
      <c r="T424" s="153"/>
      <c r="U424" s="153"/>
      <c r="V424" s="153"/>
      <c r="W424" s="153"/>
      <c r="X424" s="153"/>
      <c r="Y424" s="153"/>
      <c r="Z424" s="153"/>
      <c r="AA424" s="153"/>
      <c r="AB424" s="153"/>
      <c r="AC424" s="153"/>
      <c r="AD424" s="153"/>
      <c r="AE424" s="252"/>
      <c r="AF424" s="252"/>
    </row>
    <row r="425" spans="1:32" ht="14.5">
      <c r="A425" s="269"/>
      <c r="C425" s="105"/>
      <c r="D425" s="269"/>
      <c r="E425" s="269"/>
      <c r="F425" s="269"/>
      <c r="G425" s="269"/>
      <c r="H425" s="269"/>
      <c r="I425" s="269"/>
      <c r="J425" s="269"/>
      <c r="K425" s="269"/>
      <c r="L425" s="269"/>
      <c r="M425" s="269"/>
      <c r="N425" s="269"/>
      <c r="O425" s="269"/>
      <c r="P425" s="269"/>
      <c r="Q425" s="269"/>
      <c r="R425" s="84"/>
      <c r="S425" s="153"/>
      <c r="T425" s="153"/>
      <c r="U425" s="153"/>
      <c r="V425" s="153"/>
      <c r="W425" s="153"/>
      <c r="X425" s="153"/>
      <c r="Y425" s="153"/>
      <c r="Z425" s="153"/>
      <c r="AA425" s="153"/>
      <c r="AB425" s="153"/>
      <c r="AC425" s="153"/>
      <c r="AD425" s="153"/>
      <c r="AE425" s="252"/>
      <c r="AF425" s="252"/>
    </row>
    <row r="426" spans="1:32" ht="14.5">
      <c r="A426" s="269"/>
      <c r="C426" s="105"/>
      <c r="D426" s="269"/>
      <c r="E426" s="269"/>
      <c r="F426" s="269"/>
      <c r="G426" s="269"/>
      <c r="H426" s="269"/>
      <c r="I426" s="269"/>
      <c r="J426" s="269"/>
      <c r="K426" s="269"/>
      <c r="L426" s="269"/>
      <c r="M426" s="269"/>
      <c r="N426" s="269"/>
      <c r="O426" s="269"/>
      <c r="P426" s="269"/>
      <c r="Q426" s="269"/>
      <c r="R426" s="84"/>
      <c r="S426" s="153"/>
      <c r="T426" s="153"/>
      <c r="U426" s="153"/>
      <c r="V426" s="153"/>
      <c r="W426" s="153"/>
      <c r="X426" s="153"/>
      <c r="Y426" s="153"/>
      <c r="Z426" s="153"/>
      <c r="AA426" s="153"/>
      <c r="AB426" s="153"/>
      <c r="AC426" s="153"/>
      <c r="AD426" s="153"/>
      <c r="AE426" s="252"/>
      <c r="AF426" s="252"/>
    </row>
    <row r="427" spans="1:32" ht="14.5">
      <c r="A427" s="269"/>
      <c r="C427" s="105"/>
      <c r="D427" s="269"/>
      <c r="E427" s="269"/>
      <c r="F427" s="269"/>
      <c r="G427" s="269"/>
      <c r="H427" s="269"/>
      <c r="I427" s="269"/>
      <c r="J427" s="269"/>
      <c r="K427" s="269"/>
      <c r="L427" s="269"/>
      <c r="M427" s="269"/>
      <c r="N427" s="269"/>
      <c r="O427" s="269"/>
      <c r="P427" s="269"/>
      <c r="Q427" s="269"/>
      <c r="R427" s="84"/>
      <c r="S427" s="153"/>
      <c r="T427" s="153"/>
      <c r="U427" s="153"/>
      <c r="V427" s="153"/>
      <c r="W427" s="153"/>
      <c r="X427" s="153"/>
      <c r="Y427" s="153"/>
      <c r="Z427" s="153"/>
      <c r="AA427" s="153"/>
      <c r="AB427" s="153"/>
      <c r="AC427" s="153"/>
      <c r="AD427" s="153"/>
      <c r="AE427" s="252"/>
      <c r="AF427" s="252"/>
    </row>
    <row r="428" spans="1:32" ht="14.5">
      <c r="A428" s="269"/>
      <c r="C428" s="105"/>
      <c r="D428" s="269"/>
      <c r="E428" s="269"/>
      <c r="F428" s="269"/>
      <c r="G428" s="269"/>
      <c r="H428" s="269"/>
      <c r="I428" s="269"/>
      <c r="J428" s="269"/>
      <c r="K428" s="269"/>
      <c r="L428" s="269"/>
      <c r="M428" s="269"/>
      <c r="N428" s="269"/>
      <c r="O428" s="269"/>
      <c r="P428" s="269"/>
      <c r="Q428" s="269"/>
      <c r="R428" s="84"/>
      <c r="S428" s="153"/>
      <c r="T428" s="153"/>
      <c r="U428" s="153"/>
      <c r="V428" s="153"/>
      <c r="W428" s="153"/>
      <c r="X428" s="153"/>
      <c r="Y428" s="153"/>
      <c r="Z428" s="153"/>
      <c r="AA428" s="153"/>
      <c r="AB428" s="153"/>
      <c r="AC428" s="153"/>
      <c r="AD428" s="153"/>
      <c r="AE428" s="252"/>
      <c r="AF428" s="252"/>
    </row>
    <row r="429" spans="1:32" ht="14.5">
      <c r="A429" s="269"/>
      <c r="C429" s="105"/>
      <c r="D429" s="269"/>
      <c r="E429" s="269"/>
      <c r="F429" s="269"/>
      <c r="G429" s="269"/>
      <c r="H429" s="269"/>
      <c r="I429" s="269"/>
      <c r="J429" s="269"/>
      <c r="K429" s="269"/>
      <c r="L429" s="269"/>
      <c r="M429" s="269"/>
      <c r="N429" s="269"/>
      <c r="O429" s="269"/>
      <c r="P429" s="269"/>
      <c r="Q429" s="269"/>
      <c r="R429" s="84"/>
      <c r="S429" s="153"/>
      <c r="T429" s="153"/>
      <c r="U429" s="153"/>
      <c r="V429" s="153"/>
      <c r="W429" s="153"/>
      <c r="X429" s="153"/>
      <c r="Y429" s="153"/>
      <c r="Z429" s="153"/>
      <c r="AA429" s="153"/>
      <c r="AB429" s="153"/>
      <c r="AC429" s="153"/>
      <c r="AD429" s="153"/>
      <c r="AE429" s="252"/>
      <c r="AF429" s="252"/>
    </row>
    <row r="430" spans="1:32" ht="14.5">
      <c r="A430" s="269"/>
      <c r="C430" s="105"/>
      <c r="D430" s="269"/>
      <c r="E430" s="269"/>
      <c r="F430" s="269"/>
      <c r="G430" s="269"/>
      <c r="H430" s="269"/>
      <c r="I430" s="269"/>
      <c r="J430" s="269"/>
      <c r="K430" s="269"/>
      <c r="L430" s="269"/>
      <c r="M430" s="269"/>
      <c r="N430" s="269"/>
      <c r="O430" s="269"/>
      <c r="P430" s="269"/>
      <c r="Q430" s="269"/>
      <c r="R430" s="84"/>
      <c r="S430" s="153"/>
      <c r="T430" s="153"/>
      <c r="U430" s="153"/>
      <c r="V430" s="153"/>
      <c r="W430" s="153"/>
      <c r="X430" s="153"/>
      <c r="Y430" s="153"/>
      <c r="Z430" s="153"/>
      <c r="AA430" s="153"/>
      <c r="AB430" s="153"/>
      <c r="AC430" s="153"/>
      <c r="AD430" s="153"/>
      <c r="AE430" s="252"/>
      <c r="AF430" s="252"/>
    </row>
    <row r="431" spans="1:32" ht="14.5">
      <c r="A431" s="269"/>
      <c r="C431" s="105"/>
      <c r="D431" s="269"/>
      <c r="E431" s="269"/>
      <c r="F431" s="269"/>
      <c r="G431" s="269"/>
      <c r="H431" s="269"/>
      <c r="I431" s="269"/>
      <c r="J431" s="269"/>
      <c r="K431" s="269"/>
      <c r="L431" s="269"/>
      <c r="M431" s="269"/>
      <c r="N431" s="269"/>
      <c r="O431" s="269"/>
      <c r="P431" s="269"/>
      <c r="Q431" s="269"/>
      <c r="R431" s="84"/>
      <c r="S431" s="153"/>
      <c r="T431" s="153"/>
      <c r="U431" s="153"/>
      <c r="V431" s="153"/>
      <c r="W431" s="153"/>
      <c r="X431" s="153"/>
      <c r="Y431" s="153"/>
      <c r="Z431" s="153"/>
      <c r="AA431" s="153"/>
      <c r="AB431" s="153"/>
      <c r="AC431" s="153"/>
      <c r="AD431" s="153"/>
      <c r="AE431" s="252"/>
      <c r="AF431" s="252"/>
    </row>
    <row r="432" spans="1:32" ht="14.5">
      <c r="A432" s="269"/>
      <c r="C432" s="105"/>
      <c r="D432" s="269"/>
      <c r="E432" s="269"/>
      <c r="F432" s="269"/>
      <c r="G432" s="269"/>
      <c r="H432" s="269"/>
      <c r="I432" s="269"/>
      <c r="J432" s="269"/>
      <c r="K432" s="269"/>
      <c r="L432" s="269"/>
      <c r="M432" s="269"/>
      <c r="N432" s="269"/>
      <c r="O432" s="269"/>
      <c r="P432" s="269"/>
      <c r="Q432" s="269"/>
      <c r="R432" s="84"/>
      <c r="S432" s="153"/>
      <c r="T432" s="153"/>
      <c r="U432" s="153"/>
      <c r="V432" s="153"/>
      <c r="W432" s="153"/>
      <c r="X432" s="153"/>
      <c r="Y432" s="153"/>
      <c r="Z432" s="153"/>
      <c r="AA432" s="153"/>
      <c r="AB432" s="153"/>
      <c r="AC432" s="153"/>
      <c r="AD432" s="153"/>
      <c r="AE432" s="252"/>
      <c r="AF432" s="252"/>
    </row>
    <row r="433" spans="1:32" ht="14.5">
      <c r="A433" s="269"/>
      <c r="C433" s="105"/>
      <c r="D433" s="269"/>
      <c r="E433" s="269"/>
      <c r="F433" s="269"/>
      <c r="G433" s="269"/>
      <c r="H433" s="269"/>
      <c r="I433" s="269"/>
      <c r="J433" s="269"/>
      <c r="K433" s="269"/>
      <c r="L433" s="269"/>
      <c r="M433" s="269"/>
      <c r="N433" s="269"/>
      <c r="O433" s="269"/>
      <c r="P433" s="269"/>
      <c r="Q433" s="269"/>
      <c r="R433" s="84"/>
      <c r="S433" s="153"/>
      <c r="T433" s="153"/>
      <c r="U433" s="153"/>
      <c r="V433" s="153"/>
      <c r="W433" s="153"/>
      <c r="X433" s="153"/>
      <c r="Y433" s="153"/>
      <c r="Z433" s="153"/>
      <c r="AA433" s="153"/>
      <c r="AB433" s="153"/>
      <c r="AC433" s="153"/>
      <c r="AD433" s="153"/>
      <c r="AE433" s="252"/>
      <c r="AF433" s="252"/>
    </row>
    <row r="434" spans="1:32" ht="14.5">
      <c r="A434" s="269"/>
      <c r="C434" s="105"/>
      <c r="D434" s="269"/>
      <c r="E434" s="269"/>
      <c r="F434" s="269"/>
      <c r="G434" s="269"/>
      <c r="H434" s="269"/>
      <c r="I434" s="269"/>
      <c r="J434" s="269"/>
      <c r="K434" s="269"/>
      <c r="L434" s="269"/>
      <c r="M434" s="269"/>
      <c r="N434" s="269"/>
      <c r="O434" s="269"/>
      <c r="P434" s="269"/>
      <c r="Q434" s="269"/>
      <c r="R434" s="84"/>
      <c r="S434" s="153"/>
      <c r="T434" s="153"/>
      <c r="U434" s="153"/>
      <c r="V434" s="153"/>
      <c r="W434" s="153"/>
      <c r="X434" s="153"/>
      <c r="Y434" s="153"/>
      <c r="Z434" s="153"/>
      <c r="AA434" s="153"/>
      <c r="AB434" s="153"/>
      <c r="AC434" s="153"/>
      <c r="AD434" s="153"/>
      <c r="AE434" s="252"/>
      <c r="AF434" s="252"/>
    </row>
    <row r="435" spans="1:32" ht="14.5">
      <c r="A435" s="269"/>
      <c r="C435" s="105"/>
      <c r="D435" s="269"/>
      <c r="E435" s="269"/>
      <c r="F435" s="269"/>
      <c r="G435" s="269"/>
      <c r="H435" s="269"/>
      <c r="I435" s="269"/>
      <c r="J435" s="269"/>
      <c r="K435" s="269"/>
      <c r="L435" s="269"/>
      <c r="M435" s="269"/>
      <c r="N435" s="269"/>
      <c r="O435" s="269"/>
      <c r="P435" s="269"/>
      <c r="Q435" s="269"/>
      <c r="R435" s="84"/>
      <c r="S435" s="153"/>
      <c r="T435" s="153"/>
      <c r="U435" s="153"/>
      <c r="V435" s="153"/>
      <c r="W435" s="153"/>
      <c r="X435" s="153"/>
      <c r="Y435" s="153"/>
      <c r="Z435" s="153"/>
      <c r="AA435" s="153"/>
      <c r="AB435" s="153"/>
      <c r="AC435" s="153"/>
      <c r="AD435" s="153"/>
      <c r="AE435" s="252"/>
      <c r="AF435" s="252"/>
    </row>
    <row r="436" spans="1:32" ht="14.5">
      <c r="A436" s="269"/>
      <c r="C436" s="105"/>
      <c r="D436" s="269"/>
      <c r="E436" s="269"/>
      <c r="F436" s="269"/>
      <c r="G436" s="269"/>
      <c r="H436" s="269"/>
      <c r="I436" s="269"/>
      <c r="J436" s="269"/>
      <c r="K436" s="269"/>
      <c r="L436" s="269"/>
      <c r="M436" s="269"/>
      <c r="N436" s="269"/>
      <c r="O436" s="269"/>
      <c r="P436" s="269"/>
      <c r="Q436" s="269"/>
      <c r="R436" s="84"/>
      <c r="S436" s="153"/>
      <c r="T436" s="153"/>
      <c r="U436" s="153"/>
      <c r="V436" s="153"/>
      <c r="W436" s="153"/>
      <c r="X436" s="153"/>
      <c r="Y436" s="153"/>
      <c r="Z436" s="153"/>
      <c r="AA436" s="153"/>
      <c r="AB436" s="153"/>
      <c r="AC436" s="153"/>
      <c r="AD436" s="153"/>
      <c r="AE436" s="252"/>
      <c r="AF436" s="252"/>
    </row>
    <row r="437" spans="1:32" ht="14.5">
      <c r="A437" s="269"/>
      <c r="C437" s="105"/>
      <c r="D437" s="269"/>
      <c r="E437" s="269"/>
      <c r="F437" s="269"/>
      <c r="G437" s="269"/>
      <c r="H437" s="269"/>
      <c r="I437" s="269"/>
      <c r="J437" s="269"/>
      <c r="K437" s="269"/>
      <c r="L437" s="269"/>
      <c r="M437" s="269"/>
      <c r="N437" s="269"/>
      <c r="O437" s="269"/>
      <c r="P437" s="269"/>
      <c r="Q437" s="269"/>
      <c r="R437" s="84"/>
      <c r="S437" s="153"/>
      <c r="T437" s="153"/>
      <c r="U437" s="153"/>
      <c r="V437" s="153"/>
      <c r="W437" s="153"/>
      <c r="X437" s="153"/>
      <c r="Y437" s="153"/>
      <c r="Z437" s="153"/>
      <c r="AA437" s="153"/>
      <c r="AB437" s="153"/>
      <c r="AC437" s="153"/>
      <c r="AD437" s="153"/>
      <c r="AE437" s="252"/>
      <c r="AF437" s="252"/>
    </row>
    <row r="438" spans="1:32" ht="14.5">
      <c r="A438" s="269"/>
      <c r="C438" s="105"/>
      <c r="D438" s="269"/>
      <c r="E438" s="269"/>
      <c r="F438" s="269"/>
      <c r="G438" s="269"/>
      <c r="H438" s="269"/>
      <c r="I438" s="269"/>
      <c r="J438" s="269"/>
      <c r="K438" s="269"/>
      <c r="L438" s="269"/>
      <c r="M438" s="269"/>
      <c r="N438" s="269"/>
      <c r="O438" s="269"/>
      <c r="P438" s="269"/>
      <c r="Q438" s="269"/>
      <c r="R438" s="84"/>
      <c r="S438" s="153"/>
      <c r="T438" s="153"/>
      <c r="U438" s="153"/>
      <c r="V438" s="153"/>
      <c r="W438" s="153"/>
      <c r="X438" s="153"/>
      <c r="Y438" s="153"/>
      <c r="Z438" s="153"/>
      <c r="AA438" s="153"/>
      <c r="AB438" s="153"/>
      <c r="AC438" s="153"/>
      <c r="AD438" s="153"/>
      <c r="AE438" s="252"/>
      <c r="AF438" s="252"/>
    </row>
    <row r="439" spans="1:32" ht="14.5">
      <c r="A439" s="269"/>
      <c r="C439" s="105"/>
      <c r="D439" s="269"/>
      <c r="E439" s="269"/>
      <c r="F439" s="269"/>
      <c r="G439" s="269"/>
      <c r="H439" s="269"/>
      <c r="I439" s="269"/>
      <c r="J439" s="269"/>
      <c r="K439" s="269"/>
      <c r="L439" s="269"/>
      <c r="M439" s="269"/>
      <c r="N439" s="269"/>
      <c r="O439" s="269"/>
      <c r="P439" s="269"/>
      <c r="Q439" s="269"/>
      <c r="R439" s="84"/>
      <c r="S439" s="153"/>
      <c r="T439" s="153"/>
      <c r="U439" s="153"/>
      <c r="V439" s="153"/>
      <c r="W439" s="153"/>
      <c r="X439" s="153"/>
      <c r="Y439" s="153"/>
      <c r="Z439" s="153"/>
      <c r="AA439" s="153"/>
      <c r="AB439" s="153"/>
      <c r="AC439" s="153"/>
      <c r="AD439" s="153"/>
      <c r="AE439" s="252"/>
      <c r="AF439" s="252"/>
    </row>
    <row r="440" spans="1:32" ht="14.5">
      <c r="A440" s="269"/>
      <c r="C440" s="105"/>
      <c r="D440" s="269"/>
      <c r="E440" s="269"/>
      <c r="F440" s="269"/>
      <c r="G440" s="269"/>
      <c r="H440" s="269"/>
      <c r="I440" s="269"/>
      <c r="J440" s="269"/>
      <c r="K440" s="269"/>
      <c r="L440" s="269"/>
      <c r="M440" s="269"/>
      <c r="N440" s="269"/>
      <c r="O440" s="269"/>
      <c r="P440" s="269"/>
      <c r="Q440" s="269"/>
      <c r="R440" s="84"/>
      <c r="S440" s="153"/>
      <c r="T440" s="153"/>
      <c r="U440" s="153"/>
      <c r="V440" s="153"/>
      <c r="W440" s="153"/>
      <c r="X440" s="153"/>
      <c r="Y440" s="153"/>
      <c r="Z440" s="153"/>
      <c r="AA440" s="153"/>
      <c r="AB440" s="153"/>
      <c r="AC440" s="153"/>
      <c r="AD440" s="153"/>
      <c r="AE440" s="252"/>
      <c r="AF440" s="252"/>
    </row>
    <row r="441" spans="1:32" ht="14.5">
      <c r="A441" s="269"/>
      <c r="C441" s="105"/>
      <c r="D441" s="269"/>
      <c r="E441" s="269"/>
      <c r="F441" s="269"/>
      <c r="G441" s="269"/>
      <c r="H441" s="269"/>
      <c r="I441" s="269"/>
      <c r="J441" s="269"/>
      <c r="K441" s="269"/>
      <c r="L441" s="269"/>
      <c r="M441" s="269"/>
      <c r="N441" s="269"/>
      <c r="O441" s="269"/>
      <c r="P441" s="269"/>
      <c r="Q441" s="269"/>
      <c r="R441" s="84"/>
      <c r="S441" s="153"/>
      <c r="T441" s="153"/>
      <c r="U441" s="153"/>
      <c r="V441" s="153"/>
      <c r="W441" s="153"/>
      <c r="X441" s="153"/>
      <c r="Y441" s="153"/>
      <c r="Z441" s="153"/>
      <c r="AA441" s="153"/>
      <c r="AB441" s="153"/>
      <c r="AC441" s="153"/>
      <c r="AD441" s="153"/>
      <c r="AE441" s="252"/>
      <c r="AF441" s="252"/>
    </row>
    <row r="442" spans="1:32" ht="14.5">
      <c r="A442" s="269"/>
      <c r="C442" s="105"/>
      <c r="D442" s="269"/>
      <c r="E442" s="269"/>
      <c r="F442" s="269"/>
      <c r="G442" s="269"/>
      <c r="H442" s="269"/>
      <c r="I442" s="269"/>
      <c r="J442" s="269"/>
      <c r="K442" s="269"/>
      <c r="L442" s="269"/>
      <c r="M442" s="269"/>
      <c r="N442" s="269"/>
      <c r="O442" s="269"/>
      <c r="P442" s="269"/>
      <c r="Q442" s="269"/>
      <c r="R442" s="84"/>
      <c r="S442" s="153"/>
      <c r="T442" s="153"/>
      <c r="U442" s="153"/>
      <c r="V442" s="153"/>
      <c r="W442" s="153"/>
      <c r="X442" s="153"/>
      <c r="Y442" s="153"/>
      <c r="Z442" s="153"/>
      <c r="AA442" s="153"/>
      <c r="AB442" s="153"/>
      <c r="AC442" s="153"/>
      <c r="AD442" s="153"/>
      <c r="AE442" s="252"/>
      <c r="AF442" s="252"/>
    </row>
    <row r="443" spans="1:32" ht="14.5">
      <c r="A443" s="269"/>
      <c r="C443" s="105"/>
      <c r="D443" s="269"/>
      <c r="E443" s="269"/>
      <c r="F443" s="269"/>
      <c r="G443" s="269"/>
      <c r="H443" s="269"/>
      <c r="I443" s="269"/>
      <c r="J443" s="269"/>
      <c r="K443" s="269"/>
      <c r="L443" s="269"/>
      <c r="M443" s="269"/>
      <c r="N443" s="269"/>
      <c r="O443" s="269"/>
      <c r="P443" s="269"/>
      <c r="Q443" s="269"/>
      <c r="R443" s="84"/>
      <c r="S443" s="153"/>
      <c r="T443" s="153"/>
      <c r="U443" s="153"/>
      <c r="V443" s="153"/>
      <c r="W443" s="153"/>
      <c r="X443" s="153"/>
      <c r="Y443" s="153"/>
      <c r="Z443" s="153"/>
      <c r="AA443" s="153"/>
      <c r="AB443" s="153"/>
      <c r="AC443" s="153"/>
      <c r="AD443" s="153"/>
      <c r="AE443" s="252"/>
      <c r="AF443" s="252"/>
    </row>
    <row r="444" spans="1:32" ht="14.5">
      <c r="A444" s="269"/>
      <c r="C444" s="105"/>
      <c r="D444" s="269"/>
      <c r="E444" s="269"/>
      <c r="F444" s="269"/>
      <c r="G444" s="269"/>
      <c r="H444" s="269"/>
      <c r="I444" s="269"/>
      <c r="J444" s="269"/>
      <c r="K444" s="269"/>
      <c r="L444" s="269"/>
      <c r="M444" s="269"/>
      <c r="N444" s="269"/>
      <c r="O444" s="269"/>
      <c r="P444" s="269"/>
      <c r="Q444" s="269"/>
      <c r="R444" s="84"/>
      <c r="S444" s="153"/>
      <c r="T444" s="153"/>
      <c r="U444" s="153"/>
      <c r="V444" s="153"/>
      <c r="W444" s="153"/>
      <c r="X444" s="153"/>
      <c r="Y444" s="153"/>
      <c r="Z444" s="153"/>
      <c r="AA444" s="153"/>
      <c r="AB444" s="153"/>
      <c r="AC444" s="153"/>
      <c r="AD444" s="153"/>
      <c r="AE444" s="252"/>
      <c r="AF444" s="252"/>
    </row>
    <row r="445" spans="1:32" ht="14.5">
      <c r="A445" s="269"/>
      <c r="C445" s="105"/>
      <c r="D445" s="269"/>
      <c r="E445" s="269"/>
      <c r="F445" s="269"/>
      <c r="G445" s="269"/>
      <c r="H445" s="269"/>
      <c r="I445" s="269"/>
      <c r="J445" s="269"/>
      <c r="K445" s="269"/>
      <c r="L445" s="269"/>
      <c r="M445" s="269"/>
      <c r="N445" s="269"/>
      <c r="O445" s="269"/>
      <c r="P445" s="269"/>
      <c r="Q445" s="269"/>
      <c r="R445" s="84"/>
      <c r="S445" s="153"/>
      <c r="T445" s="153"/>
      <c r="U445" s="153"/>
      <c r="V445" s="153"/>
      <c r="W445" s="153"/>
      <c r="X445" s="153"/>
      <c r="Y445" s="153"/>
      <c r="Z445" s="153"/>
      <c r="AA445" s="153"/>
      <c r="AB445" s="153"/>
      <c r="AC445" s="153"/>
      <c r="AD445" s="153"/>
      <c r="AE445" s="252"/>
      <c r="AF445" s="252"/>
    </row>
    <row r="446" spans="1:32" ht="14.5">
      <c r="A446" s="269"/>
      <c r="C446" s="105"/>
      <c r="D446" s="269"/>
      <c r="E446" s="269"/>
      <c r="F446" s="269"/>
      <c r="G446" s="269"/>
      <c r="H446" s="269"/>
      <c r="I446" s="269"/>
      <c r="J446" s="269"/>
      <c r="K446" s="269"/>
      <c r="L446" s="269"/>
      <c r="M446" s="269"/>
      <c r="N446" s="269"/>
      <c r="O446" s="269"/>
      <c r="P446" s="269"/>
      <c r="Q446" s="269"/>
      <c r="R446" s="84"/>
      <c r="S446" s="153"/>
      <c r="T446" s="153"/>
      <c r="U446" s="153"/>
      <c r="V446" s="153"/>
      <c r="W446" s="153"/>
      <c r="X446" s="153"/>
      <c r="Y446" s="153"/>
      <c r="Z446" s="153"/>
      <c r="AA446" s="153"/>
      <c r="AB446" s="153"/>
      <c r="AC446" s="153"/>
      <c r="AD446" s="153"/>
      <c r="AE446" s="252"/>
      <c r="AF446" s="252"/>
    </row>
    <row r="447" spans="1:32" ht="14.5">
      <c r="A447" s="269"/>
      <c r="C447" s="105"/>
      <c r="D447" s="269"/>
      <c r="E447" s="269"/>
      <c r="F447" s="269"/>
      <c r="G447" s="269"/>
      <c r="H447" s="269"/>
      <c r="I447" s="269"/>
      <c r="J447" s="269"/>
      <c r="K447" s="269"/>
      <c r="L447" s="269"/>
      <c r="M447" s="269"/>
      <c r="N447" s="269"/>
      <c r="O447" s="269"/>
      <c r="P447" s="269"/>
      <c r="Q447" s="269"/>
      <c r="R447" s="84"/>
      <c r="S447" s="153"/>
      <c r="T447" s="153"/>
      <c r="U447" s="153"/>
      <c r="V447" s="153"/>
      <c r="W447" s="153"/>
      <c r="X447" s="153"/>
      <c r="Y447" s="153"/>
      <c r="Z447" s="153"/>
      <c r="AA447" s="153"/>
      <c r="AB447" s="153"/>
      <c r="AC447" s="153"/>
      <c r="AD447" s="153"/>
      <c r="AE447" s="252"/>
      <c r="AF447" s="252"/>
    </row>
    <row r="448" spans="1:32" ht="14.5">
      <c r="A448" s="269"/>
      <c r="C448" s="105"/>
      <c r="D448" s="269"/>
      <c r="E448" s="269"/>
      <c r="F448" s="269"/>
      <c r="G448" s="269"/>
      <c r="H448" s="269"/>
      <c r="I448" s="269"/>
      <c r="J448" s="269"/>
      <c r="K448" s="269"/>
      <c r="L448" s="269"/>
      <c r="M448" s="269"/>
      <c r="N448" s="269"/>
      <c r="O448" s="269"/>
      <c r="P448" s="269"/>
      <c r="Q448" s="269"/>
      <c r="R448" s="84"/>
      <c r="S448" s="153"/>
      <c r="T448" s="153"/>
      <c r="U448" s="153"/>
      <c r="V448" s="153"/>
      <c r="W448" s="153"/>
      <c r="X448" s="153"/>
      <c r="Y448" s="153"/>
      <c r="Z448" s="153"/>
      <c r="AA448" s="153"/>
      <c r="AB448" s="153"/>
      <c r="AC448" s="153"/>
      <c r="AD448" s="153"/>
      <c r="AE448" s="252"/>
      <c r="AF448" s="252"/>
    </row>
    <row r="449" spans="1:32" ht="14.5">
      <c r="A449" s="269"/>
      <c r="C449" s="105"/>
      <c r="D449" s="269"/>
      <c r="E449" s="269"/>
      <c r="F449" s="269"/>
      <c r="G449" s="269"/>
      <c r="H449" s="269"/>
      <c r="I449" s="269"/>
      <c r="J449" s="269"/>
      <c r="K449" s="269"/>
      <c r="L449" s="269"/>
      <c r="M449" s="269"/>
      <c r="N449" s="269"/>
      <c r="O449" s="269"/>
      <c r="P449" s="269"/>
      <c r="Q449" s="269"/>
      <c r="R449" s="84"/>
      <c r="S449" s="153"/>
      <c r="T449" s="153"/>
      <c r="U449" s="153"/>
      <c r="V449" s="153"/>
      <c r="W449" s="153"/>
      <c r="X449" s="153"/>
      <c r="Y449" s="153"/>
      <c r="Z449" s="153"/>
      <c r="AA449" s="153"/>
      <c r="AB449" s="153"/>
      <c r="AC449" s="153"/>
      <c r="AD449" s="153"/>
      <c r="AE449" s="252"/>
      <c r="AF449" s="252"/>
    </row>
    <row r="450" spans="1:32" ht="14.5">
      <c r="A450" s="269"/>
      <c r="C450" s="105"/>
      <c r="D450" s="269"/>
      <c r="E450" s="269"/>
      <c r="F450" s="269"/>
      <c r="G450" s="269"/>
      <c r="H450" s="269"/>
      <c r="I450" s="269"/>
      <c r="J450" s="269"/>
      <c r="K450" s="269"/>
      <c r="L450" s="269"/>
      <c r="M450" s="269"/>
      <c r="N450" s="269"/>
      <c r="O450" s="269"/>
      <c r="P450" s="269"/>
      <c r="Q450" s="269"/>
      <c r="R450" s="84"/>
      <c r="S450" s="153"/>
      <c r="T450" s="153"/>
      <c r="U450" s="153"/>
      <c r="V450" s="153"/>
      <c r="W450" s="153"/>
      <c r="X450" s="153"/>
      <c r="Y450" s="153"/>
      <c r="Z450" s="153"/>
      <c r="AA450" s="153"/>
      <c r="AB450" s="153"/>
      <c r="AC450" s="153"/>
      <c r="AD450" s="153"/>
      <c r="AE450" s="252"/>
      <c r="AF450" s="252"/>
    </row>
    <row r="451" spans="1:32" ht="14.5">
      <c r="A451" s="269"/>
      <c r="C451" s="105"/>
      <c r="D451" s="269"/>
      <c r="E451" s="269"/>
      <c r="F451" s="269"/>
      <c r="G451" s="269"/>
      <c r="H451" s="269"/>
      <c r="I451" s="269"/>
      <c r="J451" s="269"/>
      <c r="K451" s="269"/>
      <c r="L451" s="269"/>
      <c r="M451" s="269"/>
      <c r="N451" s="269"/>
      <c r="O451" s="269"/>
      <c r="P451" s="269"/>
      <c r="Q451" s="269"/>
      <c r="R451" s="84"/>
      <c r="S451" s="153"/>
      <c r="T451" s="153"/>
      <c r="U451" s="153"/>
      <c r="V451" s="153"/>
      <c r="W451" s="153"/>
      <c r="X451" s="153"/>
      <c r="Y451" s="153"/>
      <c r="Z451" s="153"/>
      <c r="AA451" s="153"/>
      <c r="AB451" s="153"/>
      <c r="AC451" s="153"/>
      <c r="AD451" s="153"/>
      <c r="AE451" s="252"/>
      <c r="AF451" s="252"/>
    </row>
    <row r="452" spans="1:32" ht="14.5">
      <c r="A452" s="269"/>
      <c r="C452" s="105"/>
      <c r="D452" s="269"/>
      <c r="E452" s="269"/>
      <c r="F452" s="269"/>
      <c r="G452" s="269"/>
      <c r="H452" s="269"/>
      <c r="I452" s="269"/>
      <c r="J452" s="269"/>
      <c r="K452" s="269"/>
      <c r="L452" s="269"/>
      <c r="M452" s="269"/>
      <c r="N452" s="269"/>
      <c r="O452" s="269"/>
      <c r="P452" s="269"/>
      <c r="Q452" s="269"/>
      <c r="R452" s="84"/>
      <c r="S452" s="153"/>
      <c r="T452" s="153"/>
      <c r="U452" s="153"/>
      <c r="V452" s="153"/>
      <c r="W452" s="153"/>
      <c r="X452" s="153"/>
      <c r="Y452" s="153"/>
      <c r="Z452" s="153"/>
      <c r="AA452" s="153"/>
      <c r="AB452" s="153"/>
      <c r="AC452" s="153"/>
      <c r="AD452" s="153"/>
      <c r="AE452" s="252"/>
      <c r="AF452" s="252"/>
    </row>
    <row r="453" spans="1:32" ht="14.5">
      <c r="A453" s="269"/>
      <c r="C453" s="105"/>
      <c r="D453" s="269"/>
      <c r="E453" s="269"/>
      <c r="F453" s="269"/>
      <c r="G453" s="269"/>
      <c r="H453" s="269"/>
      <c r="I453" s="269"/>
      <c r="J453" s="269"/>
      <c r="K453" s="269"/>
      <c r="L453" s="269"/>
      <c r="M453" s="269"/>
      <c r="N453" s="269"/>
      <c r="O453" s="269"/>
      <c r="P453" s="269"/>
      <c r="Q453" s="269"/>
      <c r="R453" s="84"/>
      <c r="S453" s="153"/>
      <c r="T453" s="153"/>
      <c r="U453" s="153"/>
      <c r="V453" s="153"/>
      <c r="W453" s="153"/>
      <c r="X453" s="153"/>
      <c r="Y453" s="153"/>
      <c r="Z453" s="153"/>
      <c r="AA453" s="153"/>
      <c r="AB453" s="153"/>
      <c r="AC453" s="153"/>
      <c r="AD453" s="153"/>
      <c r="AE453" s="252"/>
      <c r="AF453" s="252"/>
    </row>
    <row r="454" spans="1:32" ht="14.5">
      <c r="A454" s="269"/>
      <c r="C454" s="105"/>
      <c r="D454" s="269"/>
      <c r="E454" s="269"/>
      <c r="F454" s="269"/>
      <c r="G454" s="269"/>
      <c r="H454" s="269"/>
      <c r="I454" s="269"/>
      <c r="J454" s="269"/>
      <c r="K454" s="269"/>
      <c r="L454" s="269"/>
      <c r="M454" s="269"/>
      <c r="N454" s="269"/>
      <c r="O454" s="269"/>
      <c r="P454" s="269"/>
      <c r="Q454" s="269"/>
      <c r="R454" s="84"/>
      <c r="S454" s="153"/>
      <c r="T454" s="153"/>
      <c r="U454" s="153"/>
      <c r="V454" s="153"/>
      <c r="W454" s="153"/>
      <c r="X454" s="153"/>
      <c r="Y454" s="153"/>
      <c r="Z454" s="153"/>
      <c r="AA454" s="153"/>
      <c r="AB454" s="153"/>
      <c r="AC454" s="153"/>
      <c r="AD454" s="153"/>
      <c r="AE454" s="252"/>
      <c r="AF454" s="252"/>
    </row>
    <row r="455" spans="1:32" ht="14.5">
      <c r="A455" s="269"/>
      <c r="C455" s="105"/>
      <c r="D455" s="269"/>
      <c r="E455" s="269"/>
      <c r="F455" s="269"/>
      <c r="G455" s="269"/>
      <c r="H455" s="269"/>
      <c r="I455" s="269"/>
      <c r="J455" s="269"/>
      <c r="K455" s="269"/>
      <c r="L455" s="269"/>
      <c r="M455" s="269"/>
      <c r="N455" s="269"/>
      <c r="O455" s="269"/>
      <c r="P455" s="269"/>
      <c r="Q455" s="269"/>
      <c r="R455" s="84"/>
      <c r="S455" s="153"/>
      <c r="T455" s="153"/>
      <c r="U455" s="153"/>
      <c r="V455" s="153"/>
      <c r="W455" s="153"/>
      <c r="X455" s="153"/>
      <c r="Y455" s="153"/>
      <c r="Z455" s="153"/>
      <c r="AA455" s="153"/>
      <c r="AB455" s="153"/>
      <c r="AC455" s="153"/>
      <c r="AD455" s="153"/>
      <c r="AE455" s="252"/>
      <c r="AF455" s="252"/>
    </row>
    <row r="456" spans="1:32" ht="14.5">
      <c r="A456" s="269"/>
      <c r="C456" s="105"/>
      <c r="D456" s="269"/>
      <c r="E456" s="269"/>
      <c r="F456" s="269"/>
      <c r="G456" s="269"/>
      <c r="H456" s="269"/>
      <c r="I456" s="269"/>
      <c r="J456" s="269"/>
      <c r="K456" s="269"/>
      <c r="L456" s="269"/>
      <c r="M456" s="269"/>
      <c r="N456" s="269"/>
      <c r="O456" s="269"/>
      <c r="P456" s="269"/>
      <c r="Q456" s="269"/>
      <c r="R456" s="84"/>
      <c r="S456" s="153"/>
      <c r="T456" s="153"/>
      <c r="U456" s="153"/>
      <c r="V456" s="153"/>
      <c r="W456" s="153"/>
      <c r="X456" s="153"/>
      <c r="Y456" s="153"/>
      <c r="Z456" s="153"/>
      <c r="AA456" s="153"/>
      <c r="AB456" s="153"/>
      <c r="AC456" s="153"/>
      <c r="AD456" s="153"/>
      <c r="AE456" s="252"/>
      <c r="AF456" s="252"/>
    </row>
    <row r="457" spans="1:32" ht="14.5">
      <c r="A457" s="269"/>
      <c r="C457" s="105"/>
      <c r="D457" s="269"/>
      <c r="E457" s="269"/>
      <c r="F457" s="269"/>
      <c r="G457" s="269"/>
      <c r="H457" s="269"/>
      <c r="I457" s="269"/>
      <c r="J457" s="269"/>
      <c r="K457" s="269"/>
      <c r="L457" s="269"/>
      <c r="M457" s="269"/>
      <c r="N457" s="269"/>
      <c r="O457" s="269"/>
      <c r="P457" s="269"/>
      <c r="Q457" s="269"/>
      <c r="R457" s="84"/>
      <c r="S457" s="153"/>
      <c r="T457" s="153"/>
      <c r="U457" s="153"/>
      <c r="V457" s="153"/>
      <c r="W457" s="153"/>
      <c r="X457" s="153"/>
      <c r="Y457" s="153"/>
      <c r="Z457" s="153"/>
      <c r="AA457" s="153"/>
      <c r="AB457" s="153"/>
      <c r="AC457" s="153"/>
      <c r="AD457" s="153"/>
      <c r="AE457" s="252"/>
      <c r="AF457" s="252"/>
    </row>
    <row r="458" spans="1:32" ht="14.5">
      <c r="A458" s="269"/>
      <c r="C458" s="105"/>
      <c r="D458" s="269"/>
      <c r="E458" s="269"/>
      <c r="F458" s="269"/>
      <c r="G458" s="269"/>
      <c r="H458" s="269"/>
      <c r="I458" s="269"/>
      <c r="J458" s="269"/>
      <c r="K458" s="269"/>
      <c r="L458" s="269"/>
      <c r="M458" s="269"/>
      <c r="N458" s="269"/>
      <c r="O458" s="269"/>
      <c r="P458" s="269"/>
      <c r="Q458" s="269"/>
      <c r="R458" s="84"/>
      <c r="S458" s="153"/>
      <c r="T458" s="153"/>
      <c r="U458" s="153"/>
      <c r="V458" s="153"/>
      <c r="W458" s="153"/>
      <c r="X458" s="153"/>
      <c r="Y458" s="153"/>
      <c r="Z458" s="153"/>
      <c r="AA458" s="153"/>
      <c r="AB458" s="153"/>
      <c r="AC458" s="153"/>
      <c r="AD458" s="153"/>
      <c r="AE458" s="252"/>
      <c r="AF458" s="252"/>
    </row>
    <row r="459" spans="1:32" ht="14.5">
      <c r="A459" s="269"/>
      <c r="C459" s="105"/>
      <c r="D459" s="269"/>
      <c r="E459" s="269"/>
      <c r="F459" s="269"/>
      <c r="G459" s="269"/>
      <c r="H459" s="269"/>
      <c r="I459" s="269"/>
      <c r="J459" s="269"/>
      <c r="K459" s="269"/>
      <c r="L459" s="269"/>
      <c r="M459" s="269"/>
      <c r="N459" s="269"/>
      <c r="O459" s="269"/>
      <c r="P459" s="269"/>
      <c r="Q459" s="269"/>
      <c r="R459" s="84"/>
      <c r="S459" s="153"/>
      <c r="T459" s="153"/>
      <c r="U459" s="153"/>
      <c r="V459" s="153"/>
      <c r="W459" s="153"/>
      <c r="X459" s="153"/>
      <c r="Y459" s="153"/>
      <c r="Z459" s="153"/>
      <c r="AA459" s="153"/>
      <c r="AB459" s="153"/>
      <c r="AC459" s="153"/>
      <c r="AD459" s="153"/>
      <c r="AE459" s="252"/>
      <c r="AF459" s="252"/>
    </row>
    <row r="460" spans="1:32" ht="14.5">
      <c r="A460" s="269"/>
      <c r="C460" s="105"/>
      <c r="D460" s="269"/>
      <c r="E460" s="269"/>
      <c r="F460" s="269"/>
      <c r="G460" s="269"/>
      <c r="H460" s="269"/>
      <c r="I460" s="269"/>
      <c r="J460" s="269"/>
      <c r="K460" s="269"/>
      <c r="L460" s="269"/>
      <c r="M460" s="269"/>
      <c r="N460" s="269"/>
      <c r="O460" s="269"/>
      <c r="P460" s="269"/>
      <c r="Q460" s="269"/>
      <c r="R460" s="84"/>
      <c r="S460" s="153"/>
      <c r="T460" s="153"/>
      <c r="U460" s="153"/>
      <c r="V460" s="153"/>
      <c r="W460" s="153"/>
      <c r="X460" s="153"/>
      <c r="Y460" s="153"/>
      <c r="Z460" s="153"/>
      <c r="AA460" s="153"/>
      <c r="AB460" s="153"/>
      <c r="AC460" s="153"/>
      <c r="AD460" s="153"/>
      <c r="AE460" s="252"/>
      <c r="AF460" s="252"/>
    </row>
    <row r="461" spans="1:32" ht="14.5">
      <c r="A461" s="269"/>
      <c r="C461" s="105"/>
      <c r="D461" s="269"/>
      <c r="E461" s="269"/>
      <c r="F461" s="269"/>
      <c r="G461" s="269"/>
      <c r="H461" s="269"/>
      <c r="I461" s="269"/>
      <c r="J461" s="269"/>
      <c r="K461" s="269"/>
      <c r="L461" s="269"/>
      <c r="M461" s="269"/>
      <c r="N461" s="269"/>
      <c r="O461" s="269"/>
      <c r="P461" s="269"/>
      <c r="Q461" s="269"/>
      <c r="R461" s="84"/>
      <c r="S461" s="153"/>
      <c r="T461" s="153"/>
      <c r="U461" s="153"/>
      <c r="V461" s="153"/>
      <c r="W461" s="153"/>
      <c r="X461" s="153"/>
      <c r="Y461" s="153"/>
      <c r="Z461" s="153"/>
      <c r="AA461" s="153"/>
      <c r="AB461" s="153"/>
      <c r="AC461" s="153"/>
      <c r="AD461" s="153"/>
      <c r="AE461" s="252"/>
      <c r="AF461" s="252"/>
    </row>
    <row r="462" spans="1:32" ht="14.5">
      <c r="A462" s="269"/>
      <c r="C462" s="105"/>
      <c r="D462" s="269"/>
      <c r="E462" s="269"/>
      <c r="F462" s="269"/>
      <c r="G462" s="269"/>
      <c r="H462" s="269"/>
      <c r="I462" s="269"/>
      <c r="J462" s="269"/>
      <c r="K462" s="269"/>
      <c r="L462" s="269"/>
      <c r="M462" s="269"/>
      <c r="N462" s="269"/>
      <c r="O462" s="269"/>
      <c r="P462" s="269"/>
      <c r="Q462" s="269"/>
      <c r="R462" s="84"/>
      <c r="S462" s="153"/>
      <c r="T462" s="153"/>
      <c r="U462" s="153"/>
      <c r="V462" s="153"/>
      <c r="W462" s="153"/>
      <c r="X462" s="153"/>
      <c r="Y462" s="153"/>
      <c r="Z462" s="153"/>
      <c r="AA462" s="153"/>
      <c r="AB462" s="153"/>
      <c r="AC462" s="153"/>
      <c r="AD462" s="153"/>
      <c r="AE462" s="252"/>
      <c r="AF462" s="252"/>
    </row>
    <row r="463" spans="1:32" ht="14.5">
      <c r="A463" s="269"/>
      <c r="C463" s="105"/>
      <c r="D463" s="269"/>
      <c r="E463" s="269"/>
      <c r="F463" s="269"/>
      <c r="G463" s="269"/>
      <c r="H463" s="269"/>
      <c r="I463" s="269"/>
      <c r="J463" s="269"/>
      <c r="K463" s="269"/>
      <c r="L463" s="269"/>
      <c r="M463" s="269"/>
      <c r="N463" s="269"/>
      <c r="O463" s="269"/>
      <c r="P463" s="269"/>
      <c r="Q463" s="269"/>
      <c r="R463" s="84"/>
      <c r="S463" s="153"/>
      <c r="T463" s="153"/>
      <c r="U463" s="153"/>
      <c r="V463" s="153"/>
      <c r="W463" s="153"/>
      <c r="X463" s="153"/>
      <c r="Y463" s="153"/>
      <c r="Z463" s="153"/>
      <c r="AA463" s="153"/>
      <c r="AB463" s="153"/>
      <c r="AC463" s="153"/>
      <c r="AD463" s="153"/>
      <c r="AE463" s="252"/>
      <c r="AF463" s="252"/>
    </row>
    <row r="464" spans="1:32" ht="14.5">
      <c r="A464" s="269"/>
      <c r="C464" s="105"/>
      <c r="D464" s="269"/>
      <c r="E464" s="269"/>
      <c r="F464" s="269"/>
      <c r="G464" s="269"/>
      <c r="H464" s="269"/>
      <c r="I464" s="269"/>
      <c r="J464" s="269"/>
      <c r="K464" s="269"/>
      <c r="L464" s="269"/>
      <c r="M464" s="269"/>
      <c r="N464" s="269"/>
      <c r="O464" s="269"/>
      <c r="P464" s="269"/>
      <c r="Q464" s="269"/>
      <c r="R464" s="84"/>
      <c r="S464" s="153"/>
      <c r="T464" s="153"/>
      <c r="U464" s="153"/>
      <c r="V464" s="153"/>
      <c r="W464" s="153"/>
      <c r="X464" s="153"/>
      <c r="Y464" s="153"/>
      <c r="Z464" s="153"/>
      <c r="AA464" s="153"/>
      <c r="AB464" s="153"/>
      <c r="AC464" s="153"/>
      <c r="AD464" s="153"/>
      <c r="AE464" s="252"/>
      <c r="AF464" s="252"/>
    </row>
    <row r="465" spans="1:32" ht="14.5">
      <c r="A465" s="269"/>
      <c r="C465" s="105"/>
      <c r="D465" s="269"/>
      <c r="E465" s="269"/>
      <c r="F465" s="269"/>
      <c r="G465" s="269"/>
      <c r="H465" s="269"/>
      <c r="I465" s="269"/>
      <c r="J465" s="269"/>
      <c r="K465" s="269"/>
      <c r="L465" s="269"/>
      <c r="M465" s="269"/>
      <c r="N465" s="269"/>
      <c r="O465" s="269"/>
      <c r="P465" s="269"/>
      <c r="Q465" s="269"/>
      <c r="R465" s="84"/>
      <c r="S465" s="153"/>
      <c r="T465" s="153"/>
      <c r="U465" s="153"/>
      <c r="V465" s="153"/>
      <c r="W465" s="153"/>
      <c r="X465" s="153"/>
      <c r="Y465" s="153"/>
      <c r="Z465" s="153"/>
      <c r="AA465" s="153"/>
      <c r="AB465" s="153"/>
      <c r="AC465" s="153"/>
      <c r="AD465" s="153"/>
      <c r="AE465" s="252"/>
      <c r="AF465" s="252"/>
    </row>
    <row r="466" spans="1:32" ht="14.5">
      <c r="A466" s="269"/>
      <c r="C466" s="105"/>
      <c r="D466" s="269"/>
      <c r="E466" s="269"/>
      <c r="F466" s="269"/>
      <c r="G466" s="269"/>
      <c r="H466" s="269"/>
      <c r="I466" s="269"/>
      <c r="J466" s="269"/>
      <c r="K466" s="269"/>
      <c r="L466" s="269"/>
      <c r="M466" s="269"/>
      <c r="N466" s="269"/>
      <c r="O466" s="269"/>
      <c r="P466" s="269"/>
      <c r="Q466" s="269"/>
      <c r="R466" s="84"/>
      <c r="S466" s="153"/>
      <c r="T466" s="153"/>
      <c r="U466" s="153"/>
      <c r="V466" s="153"/>
      <c r="W466" s="153"/>
      <c r="X466" s="153"/>
      <c r="Y466" s="153"/>
      <c r="Z466" s="153"/>
      <c r="AA466" s="153"/>
      <c r="AB466" s="153"/>
      <c r="AC466" s="153"/>
      <c r="AD466" s="153"/>
      <c r="AE466" s="252"/>
      <c r="AF466" s="252"/>
    </row>
    <row r="467" spans="1:32" ht="14.5">
      <c r="A467" s="269"/>
      <c r="C467" s="105"/>
      <c r="D467" s="269"/>
      <c r="E467" s="269"/>
      <c r="F467" s="269"/>
      <c r="G467" s="269"/>
      <c r="H467" s="269"/>
      <c r="I467" s="269"/>
      <c r="J467" s="269"/>
      <c r="K467" s="269"/>
      <c r="L467" s="269"/>
      <c r="M467" s="269"/>
      <c r="N467" s="269"/>
      <c r="O467" s="269"/>
      <c r="P467" s="269"/>
      <c r="Q467" s="269"/>
      <c r="R467" s="84"/>
      <c r="S467" s="153"/>
      <c r="T467" s="153"/>
      <c r="U467" s="153"/>
      <c r="V467" s="153"/>
      <c r="W467" s="153"/>
      <c r="X467" s="153"/>
      <c r="Y467" s="153"/>
      <c r="Z467" s="153"/>
      <c r="AA467" s="153"/>
      <c r="AB467" s="153"/>
      <c r="AC467" s="153"/>
      <c r="AD467" s="153"/>
      <c r="AE467" s="252"/>
      <c r="AF467" s="252"/>
    </row>
    <row r="468" spans="1:32" ht="14.5">
      <c r="A468" s="269"/>
      <c r="C468" s="105"/>
      <c r="D468" s="269"/>
      <c r="E468" s="269"/>
      <c r="F468" s="269"/>
      <c r="G468" s="269"/>
      <c r="H468" s="269"/>
      <c r="I468" s="269"/>
      <c r="J468" s="269"/>
      <c r="K468" s="269"/>
      <c r="L468" s="269"/>
      <c r="M468" s="269"/>
      <c r="N468" s="269"/>
      <c r="O468" s="269"/>
      <c r="P468" s="269"/>
      <c r="Q468" s="269"/>
      <c r="R468" s="84"/>
      <c r="S468" s="153"/>
      <c r="T468" s="153"/>
      <c r="U468" s="153"/>
      <c r="V468" s="153"/>
      <c r="W468" s="153"/>
      <c r="X468" s="153"/>
      <c r="Y468" s="153"/>
      <c r="Z468" s="153"/>
      <c r="AA468" s="153"/>
      <c r="AB468" s="153"/>
      <c r="AC468" s="153"/>
      <c r="AD468" s="153"/>
      <c r="AE468" s="252"/>
      <c r="AF468" s="252"/>
    </row>
    <row r="469" spans="1:32" ht="14.5">
      <c r="A469" s="269"/>
      <c r="C469" s="105"/>
      <c r="D469" s="269"/>
      <c r="E469" s="269"/>
      <c r="F469" s="269"/>
      <c r="G469" s="269"/>
      <c r="H469" s="269"/>
      <c r="I469" s="269"/>
      <c r="J469" s="269"/>
      <c r="K469" s="269"/>
      <c r="L469" s="269"/>
      <c r="M469" s="269"/>
      <c r="N469" s="269"/>
      <c r="O469" s="269"/>
      <c r="P469" s="269"/>
      <c r="Q469" s="269"/>
      <c r="R469" s="84"/>
      <c r="S469" s="153"/>
      <c r="T469" s="153"/>
      <c r="U469" s="153"/>
      <c r="V469" s="153"/>
      <c r="W469" s="153"/>
      <c r="X469" s="153"/>
      <c r="Y469" s="153"/>
      <c r="Z469" s="153"/>
      <c r="AA469" s="153"/>
      <c r="AB469" s="153"/>
      <c r="AC469" s="153"/>
      <c r="AD469" s="153"/>
      <c r="AE469" s="252"/>
      <c r="AF469" s="252"/>
    </row>
    <row r="470" spans="1:32" ht="14.5">
      <c r="A470" s="269"/>
      <c r="C470" s="105"/>
      <c r="D470" s="269"/>
      <c r="E470" s="269"/>
      <c r="F470" s="269"/>
      <c r="G470" s="269"/>
      <c r="H470" s="269"/>
      <c r="I470" s="269"/>
      <c r="J470" s="269"/>
      <c r="K470" s="269"/>
      <c r="L470" s="269"/>
      <c r="M470" s="269"/>
      <c r="N470" s="269"/>
      <c r="O470" s="269"/>
      <c r="P470" s="269"/>
      <c r="Q470" s="269"/>
      <c r="R470" s="84"/>
      <c r="S470" s="153"/>
      <c r="T470" s="153"/>
      <c r="U470" s="153"/>
      <c r="V470" s="153"/>
      <c r="W470" s="153"/>
      <c r="X470" s="153"/>
      <c r="Y470" s="153"/>
      <c r="Z470" s="153"/>
      <c r="AA470" s="153"/>
      <c r="AB470" s="153"/>
      <c r="AC470" s="153"/>
      <c r="AD470" s="153"/>
      <c r="AE470" s="252"/>
      <c r="AF470" s="252"/>
    </row>
    <row r="471" spans="1:32" ht="14.5">
      <c r="A471" s="269"/>
      <c r="C471" s="105"/>
      <c r="D471" s="269"/>
      <c r="E471" s="269"/>
      <c r="F471" s="269"/>
      <c r="G471" s="269"/>
      <c r="H471" s="269"/>
      <c r="I471" s="269"/>
      <c r="J471" s="269"/>
      <c r="K471" s="269"/>
      <c r="L471" s="269"/>
      <c r="M471" s="269"/>
      <c r="N471" s="269"/>
      <c r="O471" s="269"/>
      <c r="P471" s="269"/>
      <c r="Q471" s="269"/>
      <c r="R471" s="84"/>
      <c r="S471" s="153"/>
      <c r="T471" s="153"/>
      <c r="U471" s="153"/>
      <c r="V471" s="153"/>
      <c r="W471" s="153"/>
      <c r="X471" s="153"/>
      <c r="Y471" s="153"/>
      <c r="Z471" s="153"/>
      <c r="AA471" s="153"/>
      <c r="AB471" s="153"/>
      <c r="AC471" s="153"/>
      <c r="AD471" s="153"/>
      <c r="AE471" s="252"/>
      <c r="AF471" s="252"/>
    </row>
    <row r="472" spans="1:32" ht="14.5">
      <c r="A472" s="269"/>
      <c r="C472" s="105"/>
      <c r="D472" s="269"/>
      <c r="E472" s="269"/>
      <c r="F472" s="269"/>
      <c r="G472" s="269"/>
      <c r="H472" s="269"/>
      <c r="I472" s="269"/>
      <c r="J472" s="269"/>
      <c r="K472" s="269"/>
      <c r="L472" s="269"/>
      <c r="M472" s="269"/>
      <c r="N472" s="269"/>
      <c r="O472" s="269"/>
      <c r="P472" s="269"/>
      <c r="Q472" s="269"/>
      <c r="R472" s="84"/>
      <c r="S472" s="153"/>
      <c r="T472" s="153"/>
      <c r="U472" s="153"/>
      <c r="V472" s="153"/>
      <c r="W472" s="153"/>
      <c r="X472" s="153"/>
      <c r="Y472" s="153"/>
      <c r="Z472" s="153"/>
      <c r="AA472" s="153"/>
      <c r="AB472" s="153"/>
      <c r="AC472" s="153"/>
      <c r="AD472" s="153"/>
      <c r="AE472" s="252"/>
      <c r="AF472" s="252"/>
    </row>
    <row r="473" spans="1:32" ht="14.5">
      <c r="A473" s="269"/>
      <c r="C473" s="105"/>
      <c r="D473" s="269"/>
      <c r="E473" s="269"/>
      <c r="F473" s="269"/>
      <c r="G473" s="269"/>
      <c r="H473" s="269"/>
      <c r="I473" s="269"/>
      <c r="J473" s="269"/>
      <c r="K473" s="269"/>
      <c r="L473" s="269"/>
      <c r="M473" s="269"/>
      <c r="N473" s="269"/>
      <c r="O473" s="269"/>
      <c r="P473" s="269"/>
      <c r="Q473" s="269"/>
      <c r="R473" s="84"/>
      <c r="S473" s="153"/>
      <c r="T473" s="153"/>
      <c r="U473" s="153"/>
      <c r="V473" s="153"/>
      <c r="W473" s="153"/>
      <c r="X473" s="153"/>
      <c r="Y473" s="153"/>
      <c r="Z473" s="153"/>
      <c r="AA473" s="153"/>
      <c r="AB473" s="153"/>
      <c r="AC473" s="153"/>
      <c r="AD473" s="153"/>
      <c r="AE473" s="252"/>
      <c r="AF473" s="252"/>
    </row>
    <row r="474" spans="1:32" ht="14.5">
      <c r="A474" s="269"/>
      <c r="C474" s="105"/>
      <c r="D474" s="269"/>
      <c r="E474" s="269"/>
      <c r="F474" s="269"/>
      <c r="G474" s="269"/>
      <c r="H474" s="269"/>
      <c r="I474" s="269"/>
      <c r="J474" s="269"/>
      <c r="K474" s="269"/>
      <c r="L474" s="269"/>
      <c r="M474" s="269"/>
      <c r="N474" s="269"/>
      <c r="O474" s="269"/>
      <c r="P474" s="269"/>
      <c r="Q474" s="269"/>
      <c r="R474" s="84"/>
      <c r="S474" s="153"/>
      <c r="T474" s="153"/>
      <c r="U474" s="153"/>
      <c r="V474" s="153"/>
      <c r="W474" s="153"/>
      <c r="X474" s="153"/>
      <c r="Y474" s="153"/>
      <c r="Z474" s="153"/>
      <c r="AA474" s="153"/>
      <c r="AB474" s="153"/>
      <c r="AC474" s="153"/>
      <c r="AD474" s="153"/>
      <c r="AE474" s="252"/>
      <c r="AF474" s="252"/>
    </row>
    <row r="475" spans="1:32" ht="14.5">
      <c r="A475" s="269"/>
      <c r="C475" s="105"/>
      <c r="D475" s="269"/>
      <c r="E475" s="269"/>
      <c r="F475" s="269"/>
      <c r="G475" s="269"/>
      <c r="H475" s="269"/>
      <c r="I475" s="269"/>
      <c r="J475" s="269"/>
      <c r="K475" s="269"/>
      <c r="L475" s="269"/>
      <c r="M475" s="269"/>
      <c r="N475" s="269"/>
      <c r="O475" s="269"/>
      <c r="P475" s="269"/>
      <c r="Q475" s="269"/>
      <c r="R475" s="84"/>
      <c r="S475" s="153"/>
      <c r="T475" s="153"/>
      <c r="U475" s="153"/>
      <c r="V475" s="153"/>
      <c r="W475" s="153"/>
      <c r="X475" s="153"/>
      <c r="Y475" s="153"/>
      <c r="Z475" s="153"/>
      <c r="AA475" s="153"/>
      <c r="AB475" s="153"/>
      <c r="AC475" s="153"/>
      <c r="AD475" s="153"/>
      <c r="AE475" s="252"/>
      <c r="AF475" s="252"/>
    </row>
    <row r="476" spans="1:32" ht="14.5">
      <c r="A476" s="269"/>
      <c r="C476" s="105"/>
      <c r="D476" s="269"/>
      <c r="E476" s="269"/>
      <c r="F476" s="269"/>
      <c r="G476" s="269"/>
      <c r="H476" s="269"/>
      <c r="I476" s="269"/>
      <c r="J476" s="269"/>
      <c r="K476" s="269"/>
      <c r="L476" s="269"/>
      <c r="M476" s="269"/>
      <c r="N476" s="269"/>
      <c r="O476" s="269"/>
      <c r="P476" s="269"/>
      <c r="Q476" s="269"/>
      <c r="R476" s="84"/>
      <c r="S476" s="153"/>
      <c r="T476" s="153"/>
      <c r="U476" s="153"/>
      <c r="V476" s="153"/>
      <c r="W476" s="153"/>
      <c r="X476" s="153"/>
      <c r="Y476" s="153"/>
      <c r="Z476" s="153"/>
      <c r="AA476" s="153"/>
      <c r="AB476" s="153"/>
      <c r="AC476" s="153"/>
      <c r="AD476" s="153"/>
      <c r="AE476" s="252"/>
      <c r="AF476" s="252"/>
    </row>
    <row r="477" spans="1:32" ht="14.5">
      <c r="A477" s="269"/>
      <c r="C477" s="105"/>
      <c r="D477" s="269"/>
      <c r="E477" s="269"/>
      <c r="F477" s="269"/>
      <c r="G477" s="269"/>
      <c r="H477" s="269"/>
      <c r="I477" s="269"/>
      <c r="J477" s="269"/>
      <c r="K477" s="269"/>
      <c r="L477" s="269"/>
      <c r="M477" s="269"/>
      <c r="N477" s="269"/>
      <c r="O477" s="269"/>
      <c r="P477" s="269"/>
      <c r="Q477" s="269"/>
      <c r="R477" s="84"/>
      <c r="S477" s="153"/>
      <c r="T477" s="153"/>
      <c r="U477" s="153"/>
      <c r="V477" s="153"/>
      <c r="W477" s="153"/>
      <c r="X477" s="153"/>
      <c r="Y477" s="153"/>
      <c r="Z477" s="153"/>
      <c r="AA477" s="153"/>
      <c r="AB477" s="153"/>
      <c r="AC477" s="153"/>
      <c r="AD477" s="153"/>
      <c r="AE477" s="252"/>
      <c r="AF477" s="252"/>
    </row>
    <row r="478" spans="1:32" ht="14.5">
      <c r="A478" s="269"/>
      <c r="C478" s="105"/>
      <c r="D478" s="269"/>
      <c r="E478" s="269"/>
      <c r="F478" s="269"/>
      <c r="G478" s="269"/>
      <c r="H478" s="269"/>
      <c r="I478" s="269"/>
      <c r="J478" s="269"/>
      <c r="K478" s="269"/>
      <c r="L478" s="269"/>
      <c r="M478" s="269"/>
      <c r="N478" s="269"/>
      <c r="O478" s="269"/>
      <c r="P478" s="269"/>
      <c r="Q478" s="269"/>
      <c r="R478" s="84"/>
      <c r="S478" s="153"/>
      <c r="T478" s="153"/>
      <c r="U478" s="153"/>
      <c r="V478" s="153"/>
      <c r="W478" s="153"/>
      <c r="X478" s="153"/>
      <c r="Y478" s="153"/>
      <c r="Z478" s="153"/>
      <c r="AA478" s="153"/>
      <c r="AB478" s="153"/>
      <c r="AC478" s="153"/>
      <c r="AD478" s="153"/>
      <c r="AE478" s="252"/>
      <c r="AF478" s="252"/>
    </row>
    <row r="479" spans="1:32" ht="14.5">
      <c r="A479" s="269"/>
      <c r="C479" s="105"/>
      <c r="D479" s="269"/>
      <c r="E479" s="269"/>
      <c r="F479" s="269"/>
      <c r="G479" s="269"/>
      <c r="H479" s="269"/>
      <c r="I479" s="269"/>
      <c r="J479" s="269"/>
      <c r="K479" s="269"/>
      <c r="L479" s="269"/>
      <c r="M479" s="269"/>
      <c r="N479" s="269"/>
      <c r="O479" s="269"/>
      <c r="P479" s="269"/>
      <c r="Q479" s="269"/>
      <c r="R479" s="84"/>
      <c r="S479" s="153"/>
      <c r="T479" s="153"/>
      <c r="U479" s="153"/>
      <c r="V479" s="153"/>
      <c r="W479" s="153"/>
      <c r="X479" s="153"/>
      <c r="Y479" s="153"/>
      <c r="Z479" s="153"/>
      <c r="AA479" s="153"/>
      <c r="AB479" s="153"/>
      <c r="AC479" s="153"/>
      <c r="AD479" s="153"/>
      <c r="AE479" s="252"/>
      <c r="AF479" s="252"/>
    </row>
    <row r="480" spans="1:32" ht="14.5">
      <c r="A480" s="269"/>
      <c r="C480" s="105"/>
      <c r="D480" s="269"/>
      <c r="E480" s="269"/>
      <c r="F480" s="269"/>
      <c r="G480" s="269"/>
      <c r="H480" s="269"/>
      <c r="I480" s="269"/>
      <c r="J480" s="269"/>
      <c r="K480" s="269"/>
      <c r="L480" s="269"/>
      <c r="M480" s="269"/>
      <c r="N480" s="269"/>
      <c r="O480" s="269"/>
      <c r="P480" s="269"/>
      <c r="Q480" s="269"/>
      <c r="R480" s="84"/>
      <c r="S480" s="153"/>
      <c r="T480" s="153"/>
      <c r="U480" s="153"/>
      <c r="V480" s="153"/>
      <c r="W480" s="153"/>
      <c r="X480" s="153"/>
      <c r="Y480" s="153"/>
      <c r="Z480" s="153"/>
      <c r="AA480" s="153"/>
      <c r="AB480" s="153"/>
      <c r="AC480" s="153"/>
      <c r="AD480" s="153"/>
      <c r="AE480" s="252"/>
      <c r="AF480" s="252"/>
    </row>
    <row r="481" spans="1:32" ht="14.5">
      <c r="A481" s="269"/>
      <c r="C481" s="105"/>
      <c r="D481" s="269"/>
      <c r="E481" s="269"/>
      <c r="F481" s="269"/>
      <c r="G481" s="269"/>
      <c r="H481" s="269"/>
      <c r="I481" s="269"/>
      <c r="J481" s="269"/>
      <c r="K481" s="269"/>
      <c r="L481" s="269"/>
      <c r="M481" s="269"/>
      <c r="N481" s="269"/>
      <c r="O481" s="269"/>
      <c r="P481" s="269"/>
      <c r="Q481" s="269"/>
      <c r="R481" s="84"/>
      <c r="S481" s="153"/>
      <c r="T481" s="153"/>
      <c r="U481" s="153"/>
      <c r="V481" s="153"/>
      <c r="W481" s="153"/>
      <c r="X481" s="153"/>
      <c r="Y481" s="153"/>
      <c r="Z481" s="153"/>
      <c r="AA481" s="153"/>
      <c r="AB481" s="153"/>
      <c r="AC481" s="153"/>
      <c r="AD481" s="153"/>
      <c r="AE481" s="252"/>
      <c r="AF481" s="252"/>
    </row>
    <row r="482" spans="1:32" ht="14.5">
      <c r="A482" s="269"/>
      <c r="C482" s="105"/>
      <c r="D482" s="269"/>
      <c r="E482" s="269"/>
      <c r="F482" s="269"/>
      <c r="G482" s="269"/>
      <c r="H482" s="269"/>
      <c r="I482" s="269"/>
      <c r="J482" s="269"/>
      <c r="K482" s="269"/>
      <c r="L482" s="269"/>
      <c r="M482" s="269"/>
      <c r="N482" s="269"/>
      <c r="O482" s="269"/>
      <c r="P482" s="269"/>
      <c r="Q482" s="269"/>
      <c r="R482" s="84"/>
      <c r="S482" s="153"/>
      <c r="T482" s="153"/>
      <c r="U482" s="153"/>
      <c r="V482" s="153"/>
      <c r="W482" s="153"/>
      <c r="X482" s="153"/>
      <c r="Y482" s="153"/>
      <c r="Z482" s="153"/>
      <c r="AA482" s="153"/>
      <c r="AB482" s="153"/>
      <c r="AC482" s="153"/>
      <c r="AD482" s="153"/>
      <c r="AE482" s="252"/>
      <c r="AF482" s="252"/>
    </row>
    <row r="483" spans="1:32" ht="14.5">
      <c r="A483" s="269"/>
      <c r="C483" s="105"/>
      <c r="D483" s="269"/>
      <c r="E483" s="269"/>
      <c r="F483" s="269"/>
      <c r="G483" s="269"/>
      <c r="H483" s="269"/>
      <c r="I483" s="269"/>
      <c r="J483" s="269"/>
      <c r="K483" s="269"/>
      <c r="L483" s="269"/>
      <c r="M483" s="269"/>
      <c r="N483" s="269"/>
      <c r="O483" s="269"/>
      <c r="P483" s="269"/>
      <c r="Q483" s="269"/>
      <c r="R483" s="84"/>
      <c r="S483" s="153"/>
      <c r="T483" s="153"/>
      <c r="U483" s="153"/>
      <c r="V483" s="153"/>
      <c r="W483" s="153"/>
      <c r="X483" s="153"/>
      <c r="Y483" s="153"/>
      <c r="Z483" s="153"/>
      <c r="AA483" s="153"/>
      <c r="AB483" s="153"/>
      <c r="AC483" s="153"/>
      <c r="AD483" s="153"/>
      <c r="AE483" s="252"/>
      <c r="AF483" s="252"/>
    </row>
    <row r="484" spans="1:32" ht="14.5">
      <c r="A484" s="269"/>
      <c r="C484" s="105"/>
      <c r="D484" s="269"/>
      <c r="E484" s="269"/>
      <c r="F484" s="269"/>
      <c r="G484" s="269"/>
      <c r="H484" s="269"/>
      <c r="I484" s="269"/>
      <c r="J484" s="269"/>
      <c r="K484" s="269"/>
      <c r="L484" s="269"/>
      <c r="M484" s="269"/>
      <c r="N484" s="269"/>
      <c r="O484" s="269"/>
      <c r="P484" s="269"/>
      <c r="Q484" s="269"/>
      <c r="R484" s="84"/>
      <c r="S484" s="153"/>
      <c r="T484" s="153"/>
      <c r="U484" s="153"/>
      <c r="V484" s="153"/>
      <c r="W484" s="153"/>
      <c r="X484" s="153"/>
      <c r="Y484" s="153"/>
      <c r="Z484" s="153"/>
      <c r="AA484" s="153"/>
      <c r="AB484" s="153"/>
      <c r="AC484" s="153"/>
      <c r="AD484" s="153"/>
      <c r="AE484" s="252"/>
      <c r="AF484" s="252"/>
    </row>
    <row r="485" spans="1:32" ht="14.5">
      <c r="A485" s="269"/>
      <c r="C485" s="105"/>
      <c r="D485" s="269"/>
      <c r="E485" s="269"/>
      <c r="F485" s="269"/>
      <c r="G485" s="269"/>
      <c r="H485" s="269"/>
      <c r="I485" s="269"/>
      <c r="J485" s="269"/>
      <c r="K485" s="269"/>
      <c r="L485" s="269"/>
      <c r="M485" s="269"/>
      <c r="N485" s="269"/>
      <c r="O485" s="269"/>
      <c r="P485" s="269"/>
      <c r="Q485" s="269"/>
      <c r="R485" s="84"/>
      <c r="S485" s="153"/>
      <c r="T485" s="153"/>
      <c r="U485" s="153"/>
      <c r="V485" s="153"/>
      <c r="W485" s="153"/>
      <c r="X485" s="153"/>
      <c r="Y485" s="153"/>
      <c r="Z485" s="153"/>
      <c r="AA485" s="153"/>
      <c r="AB485" s="153"/>
      <c r="AC485" s="153"/>
      <c r="AD485" s="153"/>
      <c r="AE485" s="252"/>
      <c r="AF485" s="252"/>
    </row>
    <row r="486" spans="1:32" ht="14.5">
      <c r="A486" s="269"/>
      <c r="C486" s="105"/>
      <c r="D486" s="269"/>
      <c r="E486" s="269"/>
      <c r="F486" s="269"/>
      <c r="G486" s="269"/>
      <c r="H486" s="269"/>
      <c r="I486" s="269"/>
      <c r="J486" s="269"/>
      <c r="K486" s="269"/>
      <c r="L486" s="269"/>
      <c r="M486" s="269"/>
      <c r="N486" s="269"/>
      <c r="O486" s="269"/>
      <c r="P486" s="269"/>
      <c r="Q486" s="269"/>
      <c r="R486" s="84"/>
      <c r="S486" s="153"/>
      <c r="T486" s="153"/>
      <c r="U486" s="153"/>
      <c r="V486" s="153"/>
      <c r="W486" s="153"/>
      <c r="X486" s="153"/>
      <c r="Y486" s="153"/>
      <c r="Z486" s="153"/>
      <c r="AA486" s="153"/>
      <c r="AB486" s="153"/>
      <c r="AC486" s="153"/>
      <c r="AD486" s="153"/>
      <c r="AE486" s="252"/>
      <c r="AF486" s="252"/>
    </row>
    <row r="487" spans="1:32" ht="14.5">
      <c r="A487" s="269"/>
      <c r="C487" s="105"/>
      <c r="D487" s="269"/>
      <c r="E487" s="269"/>
      <c r="F487" s="269"/>
      <c r="G487" s="269"/>
      <c r="H487" s="269"/>
      <c r="I487" s="269"/>
      <c r="J487" s="269"/>
      <c r="K487" s="269"/>
      <c r="L487" s="269"/>
      <c r="M487" s="269"/>
      <c r="N487" s="269"/>
      <c r="O487" s="269"/>
      <c r="P487" s="269"/>
      <c r="Q487" s="269"/>
      <c r="R487" s="84"/>
      <c r="S487" s="153"/>
      <c r="T487" s="153"/>
      <c r="U487" s="153"/>
      <c r="V487" s="153"/>
      <c r="W487" s="153"/>
      <c r="X487" s="153"/>
      <c r="Y487" s="153"/>
      <c r="Z487" s="153"/>
      <c r="AA487" s="153"/>
      <c r="AB487" s="153"/>
      <c r="AC487" s="153"/>
      <c r="AD487" s="153"/>
      <c r="AE487" s="252"/>
      <c r="AF487" s="252"/>
    </row>
    <row r="488" spans="1:32" ht="14.5">
      <c r="A488" s="269"/>
      <c r="C488" s="105"/>
      <c r="D488" s="269"/>
      <c r="E488" s="269"/>
      <c r="F488" s="269"/>
      <c r="G488" s="269"/>
      <c r="H488" s="269"/>
      <c r="I488" s="269"/>
      <c r="J488" s="269"/>
      <c r="K488" s="269"/>
      <c r="L488" s="269"/>
      <c r="M488" s="269"/>
      <c r="N488" s="269"/>
      <c r="O488" s="269"/>
      <c r="P488" s="269"/>
      <c r="Q488" s="269"/>
      <c r="R488" s="84"/>
      <c r="S488" s="153"/>
      <c r="T488" s="153"/>
      <c r="U488" s="153"/>
      <c r="V488" s="153"/>
      <c r="W488" s="153"/>
      <c r="X488" s="153"/>
      <c r="Y488" s="153"/>
      <c r="Z488" s="153"/>
      <c r="AA488" s="153"/>
      <c r="AB488" s="153"/>
      <c r="AC488" s="153"/>
      <c r="AD488" s="153"/>
      <c r="AE488" s="252"/>
      <c r="AF488" s="252"/>
    </row>
    <row r="489" spans="1:32" ht="14.5">
      <c r="A489" s="269"/>
      <c r="C489" s="105"/>
      <c r="D489" s="269"/>
      <c r="E489" s="269"/>
      <c r="F489" s="269"/>
      <c r="G489" s="269"/>
      <c r="H489" s="269"/>
      <c r="I489" s="269"/>
      <c r="J489" s="269"/>
      <c r="K489" s="269"/>
      <c r="L489" s="269"/>
      <c r="M489" s="269"/>
      <c r="N489" s="269"/>
      <c r="O489" s="269"/>
      <c r="P489" s="269"/>
      <c r="Q489" s="269"/>
      <c r="R489" s="84"/>
      <c r="S489" s="153"/>
      <c r="T489" s="153"/>
      <c r="U489" s="153"/>
      <c r="V489" s="153"/>
      <c r="W489" s="153"/>
      <c r="X489" s="153"/>
      <c r="Y489" s="153"/>
      <c r="Z489" s="153"/>
      <c r="AA489" s="153"/>
      <c r="AB489" s="153"/>
      <c r="AC489" s="153"/>
      <c r="AD489" s="153"/>
      <c r="AE489" s="252"/>
      <c r="AF489" s="252"/>
    </row>
    <row r="490" spans="1:32" ht="14.5">
      <c r="A490" s="269"/>
      <c r="C490" s="105"/>
      <c r="D490" s="269"/>
      <c r="E490" s="269"/>
      <c r="F490" s="269"/>
      <c r="G490" s="269"/>
      <c r="H490" s="269"/>
      <c r="I490" s="269"/>
      <c r="J490" s="269"/>
      <c r="K490" s="269"/>
      <c r="L490" s="269"/>
      <c r="M490" s="269"/>
      <c r="N490" s="269"/>
      <c r="O490" s="269"/>
      <c r="P490" s="269"/>
      <c r="Q490" s="269"/>
      <c r="R490" s="84"/>
      <c r="S490" s="153"/>
      <c r="T490" s="153"/>
      <c r="U490" s="153"/>
      <c r="V490" s="153"/>
      <c r="W490" s="153"/>
      <c r="X490" s="153"/>
      <c r="Y490" s="153"/>
      <c r="Z490" s="153"/>
      <c r="AA490" s="153"/>
      <c r="AB490" s="153"/>
      <c r="AC490" s="153"/>
      <c r="AD490" s="153"/>
      <c r="AE490" s="252"/>
      <c r="AF490" s="252"/>
    </row>
    <row r="491" spans="1:32" ht="14.5">
      <c r="A491" s="269"/>
      <c r="C491" s="105"/>
      <c r="D491" s="269"/>
      <c r="E491" s="269"/>
      <c r="F491" s="269"/>
      <c r="G491" s="269"/>
      <c r="H491" s="269"/>
      <c r="I491" s="269"/>
      <c r="J491" s="269"/>
      <c r="K491" s="269"/>
      <c r="L491" s="269"/>
      <c r="M491" s="269"/>
      <c r="N491" s="269"/>
      <c r="O491" s="269"/>
      <c r="P491" s="269"/>
      <c r="Q491" s="269"/>
      <c r="R491" s="84"/>
      <c r="S491" s="153"/>
      <c r="T491" s="153"/>
      <c r="U491" s="153"/>
      <c r="V491" s="153"/>
      <c r="W491" s="153"/>
      <c r="X491" s="153"/>
      <c r="Y491" s="153"/>
      <c r="Z491" s="153"/>
      <c r="AA491" s="153"/>
      <c r="AB491" s="153"/>
      <c r="AC491" s="153"/>
      <c r="AD491" s="153"/>
      <c r="AE491" s="252"/>
      <c r="AF491" s="252"/>
    </row>
    <row r="492" spans="1:32" ht="14.5">
      <c r="A492" s="269"/>
      <c r="C492" s="105"/>
      <c r="D492" s="269"/>
      <c r="E492" s="269"/>
      <c r="F492" s="269"/>
      <c r="G492" s="269"/>
      <c r="H492" s="269"/>
      <c r="I492" s="269"/>
      <c r="J492" s="269"/>
      <c r="K492" s="269"/>
      <c r="L492" s="269"/>
      <c r="M492" s="269"/>
      <c r="N492" s="269"/>
      <c r="O492" s="269"/>
      <c r="P492" s="269"/>
      <c r="Q492" s="269"/>
      <c r="R492" s="84"/>
      <c r="S492" s="153"/>
      <c r="T492" s="153"/>
      <c r="U492" s="153"/>
      <c r="V492" s="153"/>
      <c r="W492" s="153"/>
      <c r="X492" s="153"/>
      <c r="Y492" s="153"/>
      <c r="Z492" s="153"/>
      <c r="AA492" s="153"/>
      <c r="AB492" s="153"/>
      <c r="AC492" s="153"/>
      <c r="AD492" s="153"/>
      <c r="AE492" s="252"/>
      <c r="AF492" s="252"/>
    </row>
    <row r="493" spans="1:32" ht="14.5">
      <c r="A493" s="269"/>
      <c r="C493" s="105"/>
      <c r="D493" s="269"/>
      <c r="E493" s="269"/>
      <c r="F493" s="269"/>
      <c r="G493" s="269"/>
      <c r="H493" s="269"/>
      <c r="I493" s="269"/>
      <c r="J493" s="269"/>
      <c r="K493" s="269"/>
      <c r="L493" s="269"/>
      <c r="M493" s="269"/>
      <c r="N493" s="269"/>
      <c r="O493" s="269"/>
      <c r="P493" s="269"/>
      <c r="Q493" s="269"/>
      <c r="R493" s="84"/>
      <c r="S493" s="153"/>
      <c r="T493" s="153"/>
      <c r="U493" s="153"/>
      <c r="V493" s="153"/>
      <c r="W493" s="153"/>
      <c r="X493" s="153"/>
      <c r="Y493" s="153"/>
      <c r="Z493" s="153"/>
      <c r="AA493" s="153"/>
      <c r="AB493" s="153"/>
      <c r="AC493" s="153"/>
      <c r="AD493" s="153"/>
      <c r="AE493" s="252"/>
      <c r="AF493" s="252"/>
    </row>
    <row r="494" spans="1:32" ht="14.5">
      <c r="A494" s="269"/>
      <c r="C494" s="105"/>
      <c r="D494" s="269"/>
      <c r="E494" s="269"/>
      <c r="F494" s="269"/>
      <c r="G494" s="269"/>
      <c r="H494" s="269"/>
      <c r="I494" s="269"/>
      <c r="J494" s="269"/>
      <c r="K494" s="269"/>
      <c r="L494" s="269"/>
      <c r="M494" s="269"/>
      <c r="N494" s="269"/>
      <c r="O494" s="269"/>
      <c r="P494" s="269"/>
      <c r="Q494" s="269"/>
      <c r="R494" s="84"/>
      <c r="S494" s="153"/>
      <c r="T494" s="153"/>
      <c r="U494" s="153"/>
      <c r="V494" s="153"/>
      <c r="W494" s="153"/>
      <c r="X494" s="153"/>
      <c r="Y494" s="153"/>
      <c r="Z494" s="153"/>
      <c r="AA494" s="153"/>
      <c r="AB494" s="153"/>
      <c r="AC494" s="153"/>
      <c r="AD494" s="153"/>
      <c r="AE494" s="252"/>
      <c r="AF494" s="252"/>
    </row>
    <row r="495" spans="1:32" ht="14.5">
      <c r="A495" s="269"/>
      <c r="C495" s="105"/>
      <c r="D495" s="269"/>
      <c r="E495" s="269"/>
      <c r="F495" s="269"/>
      <c r="G495" s="269"/>
      <c r="H495" s="269"/>
      <c r="I495" s="269"/>
      <c r="J495" s="269"/>
      <c r="K495" s="269"/>
      <c r="L495" s="269"/>
      <c r="M495" s="269"/>
      <c r="N495" s="269"/>
      <c r="O495" s="269"/>
      <c r="P495" s="269"/>
      <c r="Q495" s="269"/>
      <c r="R495" s="84"/>
      <c r="S495" s="153"/>
      <c r="T495" s="153"/>
      <c r="U495" s="153"/>
      <c r="V495" s="153"/>
      <c r="W495" s="153"/>
      <c r="X495" s="153"/>
      <c r="Y495" s="153"/>
      <c r="Z495" s="153"/>
      <c r="AA495" s="153"/>
      <c r="AB495" s="153"/>
      <c r="AC495" s="153"/>
      <c r="AD495" s="153"/>
      <c r="AE495" s="252"/>
      <c r="AF495" s="252"/>
    </row>
    <row r="496" spans="1:32" ht="14.5">
      <c r="A496" s="269"/>
      <c r="C496" s="105"/>
      <c r="D496" s="269"/>
      <c r="E496" s="269"/>
      <c r="F496" s="269"/>
      <c r="G496" s="269"/>
      <c r="H496" s="269"/>
      <c r="I496" s="269"/>
      <c r="J496" s="269"/>
      <c r="K496" s="269"/>
      <c r="L496" s="269"/>
      <c r="M496" s="269"/>
      <c r="N496" s="269"/>
      <c r="O496" s="269"/>
      <c r="P496" s="269"/>
      <c r="Q496" s="269"/>
      <c r="R496" s="84"/>
      <c r="S496" s="153"/>
      <c r="T496" s="153"/>
      <c r="U496" s="153"/>
      <c r="V496" s="153"/>
      <c r="W496" s="153"/>
      <c r="X496" s="153"/>
      <c r="Y496" s="153"/>
      <c r="Z496" s="153"/>
      <c r="AA496" s="153"/>
      <c r="AB496" s="153"/>
      <c r="AC496" s="153"/>
      <c r="AD496" s="153"/>
      <c r="AE496" s="252"/>
      <c r="AF496" s="252"/>
    </row>
    <row r="497" spans="1:32" ht="14.5">
      <c r="A497" s="269"/>
      <c r="C497" s="105"/>
      <c r="D497" s="269"/>
      <c r="E497" s="269"/>
      <c r="F497" s="269"/>
      <c r="G497" s="269"/>
      <c r="H497" s="269"/>
      <c r="I497" s="269"/>
      <c r="J497" s="269"/>
      <c r="K497" s="269"/>
      <c r="L497" s="269"/>
      <c r="M497" s="269"/>
      <c r="N497" s="269"/>
      <c r="O497" s="269"/>
      <c r="P497" s="269"/>
      <c r="Q497" s="269"/>
      <c r="R497" s="84"/>
      <c r="S497" s="153"/>
      <c r="T497" s="153"/>
      <c r="U497" s="153"/>
      <c r="V497" s="153"/>
      <c r="W497" s="153"/>
      <c r="X497" s="153"/>
      <c r="Y497" s="153"/>
      <c r="Z497" s="153"/>
      <c r="AA497" s="153"/>
      <c r="AB497" s="153"/>
      <c r="AC497" s="153"/>
      <c r="AD497" s="153"/>
      <c r="AE497" s="252"/>
      <c r="AF497" s="252"/>
    </row>
    <row r="498" spans="1:32" ht="14.5">
      <c r="A498" s="269"/>
      <c r="C498" s="105"/>
      <c r="D498" s="269"/>
      <c r="E498" s="269"/>
      <c r="F498" s="269"/>
      <c r="G498" s="269"/>
      <c r="H498" s="269"/>
      <c r="I498" s="269"/>
      <c r="J498" s="269"/>
      <c r="K498" s="269"/>
      <c r="L498" s="269"/>
      <c r="M498" s="269"/>
      <c r="N498" s="269"/>
      <c r="O498" s="269"/>
      <c r="P498" s="269"/>
      <c r="Q498" s="269"/>
      <c r="R498" s="84"/>
      <c r="S498" s="153"/>
      <c r="T498" s="153"/>
      <c r="U498" s="153"/>
      <c r="V498" s="153"/>
      <c r="W498" s="153"/>
      <c r="X498" s="153"/>
      <c r="Y498" s="153"/>
      <c r="Z498" s="153"/>
      <c r="AA498" s="153"/>
      <c r="AB498" s="153"/>
      <c r="AC498" s="153"/>
      <c r="AD498" s="153"/>
      <c r="AE498" s="252"/>
      <c r="AF498" s="252"/>
    </row>
    <row r="499" spans="1:32" ht="14.5">
      <c r="A499" s="269"/>
      <c r="C499" s="105"/>
      <c r="D499" s="269"/>
      <c r="E499" s="269"/>
      <c r="F499" s="269"/>
      <c r="G499" s="269"/>
      <c r="H499" s="269"/>
      <c r="I499" s="269"/>
      <c r="J499" s="269"/>
      <c r="K499" s="269"/>
      <c r="L499" s="269"/>
      <c r="M499" s="269"/>
      <c r="N499" s="269"/>
      <c r="O499" s="269"/>
      <c r="P499" s="269"/>
      <c r="Q499" s="269"/>
      <c r="R499" s="84"/>
      <c r="S499" s="153"/>
      <c r="T499" s="153"/>
      <c r="U499" s="153"/>
      <c r="V499" s="153"/>
      <c r="W499" s="153"/>
      <c r="X499" s="153"/>
      <c r="Y499" s="153"/>
      <c r="Z499" s="153"/>
      <c r="AA499" s="153"/>
      <c r="AB499" s="153"/>
      <c r="AC499" s="153"/>
      <c r="AD499" s="153"/>
      <c r="AE499" s="252"/>
      <c r="AF499" s="252"/>
    </row>
    <row r="500" spans="1:32" ht="14.5">
      <c r="A500" s="269"/>
      <c r="C500" s="105"/>
      <c r="D500" s="269"/>
      <c r="E500" s="269"/>
      <c r="F500" s="269"/>
      <c r="G500" s="269"/>
      <c r="H500" s="269"/>
      <c r="I500" s="269"/>
      <c r="J500" s="269"/>
      <c r="K500" s="269"/>
      <c r="L500" s="269"/>
      <c r="M500" s="269"/>
      <c r="N500" s="269"/>
      <c r="O500" s="269"/>
      <c r="P500" s="269"/>
      <c r="Q500" s="269"/>
      <c r="R500" s="84"/>
      <c r="S500" s="153"/>
      <c r="T500" s="153"/>
      <c r="U500" s="153"/>
      <c r="V500" s="153"/>
      <c r="W500" s="153"/>
      <c r="X500" s="153"/>
      <c r="Y500" s="153"/>
      <c r="Z500" s="153"/>
      <c r="AA500" s="153"/>
      <c r="AB500" s="153"/>
      <c r="AC500" s="153"/>
      <c r="AD500" s="153"/>
      <c r="AE500" s="252"/>
      <c r="AF500" s="252"/>
    </row>
    <row r="501" spans="1:32" ht="14.5">
      <c r="A501" s="269"/>
      <c r="C501" s="105"/>
      <c r="D501" s="269"/>
      <c r="E501" s="269"/>
      <c r="F501" s="269"/>
      <c r="G501" s="269"/>
      <c r="H501" s="269"/>
      <c r="I501" s="269"/>
      <c r="J501" s="269"/>
      <c r="K501" s="269"/>
      <c r="L501" s="269"/>
      <c r="M501" s="269"/>
      <c r="N501" s="269"/>
      <c r="O501" s="269"/>
      <c r="P501" s="269"/>
      <c r="Q501" s="269"/>
      <c r="R501" s="84"/>
      <c r="S501" s="153"/>
      <c r="T501" s="153"/>
      <c r="U501" s="153"/>
      <c r="V501" s="153"/>
      <c r="W501" s="153"/>
      <c r="X501" s="153"/>
      <c r="Y501" s="153"/>
      <c r="Z501" s="153"/>
      <c r="AA501" s="153"/>
      <c r="AB501" s="153"/>
      <c r="AC501" s="153"/>
      <c r="AD501" s="153"/>
      <c r="AE501" s="252"/>
      <c r="AF501" s="252"/>
    </row>
    <row r="502" spans="1:32" ht="14.5">
      <c r="A502" s="269"/>
      <c r="C502" s="105"/>
      <c r="D502" s="269"/>
      <c r="E502" s="269"/>
      <c r="F502" s="269"/>
      <c r="G502" s="269"/>
      <c r="H502" s="269"/>
      <c r="I502" s="269"/>
      <c r="J502" s="269"/>
      <c r="K502" s="269"/>
      <c r="L502" s="269"/>
      <c r="M502" s="269"/>
      <c r="N502" s="269"/>
      <c r="O502" s="269"/>
      <c r="P502" s="269"/>
      <c r="Q502" s="269"/>
      <c r="R502" s="84"/>
      <c r="S502" s="153"/>
      <c r="T502" s="153"/>
      <c r="U502" s="153"/>
      <c r="V502" s="153"/>
      <c r="W502" s="153"/>
      <c r="X502" s="153"/>
      <c r="Y502" s="153"/>
      <c r="Z502" s="153"/>
      <c r="AA502" s="153"/>
      <c r="AB502" s="153"/>
      <c r="AC502" s="153"/>
      <c r="AD502" s="153"/>
      <c r="AE502" s="252"/>
      <c r="AF502" s="252"/>
    </row>
    <row r="503" spans="1:32" ht="14.5">
      <c r="A503" s="269"/>
      <c r="C503" s="105"/>
      <c r="D503" s="269"/>
      <c r="E503" s="269"/>
      <c r="F503" s="269"/>
      <c r="G503" s="269"/>
      <c r="H503" s="269"/>
      <c r="I503" s="269"/>
      <c r="J503" s="269"/>
      <c r="K503" s="269"/>
      <c r="L503" s="269"/>
      <c r="M503" s="269"/>
      <c r="N503" s="269"/>
      <c r="O503" s="269"/>
      <c r="P503" s="269"/>
      <c r="Q503" s="269"/>
      <c r="R503" s="84"/>
      <c r="S503" s="153"/>
      <c r="T503" s="153"/>
      <c r="U503" s="153"/>
      <c r="V503" s="153"/>
      <c r="W503" s="153"/>
      <c r="X503" s="153"/>
      <c r="Y503" s="153"/>
      <c r="Z503" s="153"/>
      <c r="AA503" s="153"/>
      <c r="AB503" s="153"/>
      <c r="AC503" s="153"/>
      <c r="AD503" s="153"/>
      <c r="AE503" s="252"/>
      <c r="AF503" s="252"/>
    </row>
    <row r="504" spans="1:32" ht="14.5">
      <c r="A504" s="269"/>
      <c r="C504" s="105"/>
      <c r="D504" s="269"/>
      <c r="E504" s="269"/>
      <c r="F504" s="269"/>
      <c r="G504" s="269"/>
      <c r="H504" s="269"/>
      <c r="I504" s="269"/>
      <c r="J504" s="269"/>
      <c r="K504" s="269"/>
      <c r="L504" s="269"/>
      <c r="M504" s="269"/>
      <c r="N504" s="269"/>
      <c r="O504" s="269"/>
      <c r="P504" s="269"/>
      <c r="Q504" s="269"/>
      <c r="R504" s="84"/>
      <c r="S504" s="153"/>
      <c r="T504" s="153"/>
      <c r="U504" s="153"/>
      <c r="V504" s="153"/>
      <c r="W504" s="153"/>
      <c r="X504" s="153"/>
      <c r="Y504" s="153"/>
      <c r="Z504" s="153"/>
      <c r="AA504" s="153"/>
      <c r="AB504" s="153"/>
      <c r="AC504" s="153"/>
      <c r="AD504" s="153"/>
      <c r="AE504" s="252"/>
      <c r="AF504" s="252"/>
    </row>
    <row r="505" spans="1:32" ht="14.5">
      <c r="A505" s="269"/>
      <c r="C505" s="105"/>
      <c r="D505" s="269"/>
      <c r="E505" s="269"/>
      <c r="F505" s="269"/>
      <c r="G505" s="269"/>
      <c r="H505" s="269"/>
      <c r="I505" s="269"/>
      <c r="J505" s="269"/>
      <c r="K505" s="269"/>
      <c r="L505" s="269"/>
      <c r="M505" s="269"/>
      <c r="N505" s="269"/>
      <c r="O505" s="269"/>
      <c r="P505" s="269"/>
      <c r="Q505" s="269"/>
      <c r="R505" s="84"/>
      <c r="S505" s="153"/>
      <c r="T505" s="153"/>
      <c r="U505" s="153"/>
      <c r="V505" s="153"/>
      <c r="W505" s="153"/>
      <c r="X505" s="153"/>
      <c r="Y505" s="153"/>
      <c r="Z505" s="153"/>
      <c r="AA505" s="153"/>
      <c r="AB505" s="153"/>
      <c r="AC505" s="153"/>
      <c r="AD505" s="153"/>
      <c r="AE505" s="252"/>
      <c r="AF505" s="252"/>
    </row>
    <row r="506" spans="1:32" ht="14.5">
      <c r="A506" s="269"/>
      <c r="C506" s="105"/>
      <c r="D506" s="269"/>
      <c r="E506" s="269"/>
      <c r="F506" s="269"/>
      <c r="G506" s="269"/>
      <c r="H506" s="269"/>
      <c r="I506" s="269"/>
      <c r="J506" s="269"/>
      <c r="K506" s="269"/>
      <c r="L506" s="269"/>
      <c r="M506" s="269"/>
      <c r="N506" s="269"/>
      <c r="O506" s="269"/>
      <c r="P506" s="269"/>
      <c r="Q506" s="269"/>
      <c r="R506" s="84"/>
      <c r="S506" s="153"/>
      <c r="T506" s="153"/>
      <c r="U506" s="153"/>
      <c r="V506" s="153"/>
      <c r="W506" s="153"/>
      <c r="X506" s="153"/>
      <c r="Y506" s="153"/>
      <c r="Z506" s="153"/>
      <c r="AA506" s="153"/>
      <c r="AB506" s="153"/>
      <c r="AC506" s="153"/>
      <c r="AD506" s="153"/>
      <c r="AE506" s="252"/>
      <c r="AF506" s="252"/>
    </row>
    <row r="507" spans="1:32" ht="14.5">
      <c r="A507" s="269"/>
      <c r="C507" s="105"/>
      <c r="D507" s="269"/>
      <c r="E507" s="269"/>
      <c r="F507" s="269"/>
      <c r="G507" s="269"/>
      <c r="H507" s="269"/>
      <c r="I507" s="269"/>
      <c r="J507" s="269"/>
      <c r="K507" s="269"/>
      <c r="L507" s="269"/>
      <c r="M507" s="269"/>
      <c r="N507" s="269"/>
      <c r="O507" s="269"/>
      <c r="P507" s="269"/>
      <c r="Q507" s="269"/>
      <c r="R507" s="84"/>
      <c r="S507" s="153"/>
      <c r="T507" s="153"/>
      <c r="U507" s="153"/>
      <c r="V507" s="153"/>
      <c r="W507" s="153"/>
      <c r="X507" s="153"/>
      <c r="Y507" s="153"/>
      <c r="Z507" s="153"/>
      <c r="AA507" s="153"/>
      <c r="AB507" s="153"/>
      <c r="AC507" s="153"/>
      <c r="AD507" s="153"/>
      <c r="AE507" s="252"/>
      <c r="AF507" s="252"/>
    </row>
    <row r="508" spans="1:32" ht="14.5">
      <c r="A508" s="269"/>
      <c r="C508" s="105"/>
      <c r="D508" s="269"/>
      <c r="E508" s="269"/>
      <c r="F508" s="269"/>
      <c r="G508" s="269"/>
      <c r="H508" s="269"/>
      <c r="I508" s="269"/>
      <c r="J508" s="269"/>
      <c r="K508" s="269"/>
      <c r="L508" s="269"/>
      <c r="M508" s="269"/>
      <c r="N508" s="269"/>
      <c r="O508" s="269"/>
      <c r="P508" s="269"/>
      <c r="Q508" s="269"/>
      <c r="R508" s="84"/>
      <c r="S508" s="153"/>
      <c r="T508" s="153"/>
      <c r="U508" s="153"/>
      <c r="V508" s="153"/>
      <c r="W508" s="153"/>
      <c r="X508" s="153"/>
      <c r="Y508" s="153"/>
      <c r="Z508" s="153"/>
      <c r="AA508" s="153"/>
      <c r="AB508" s="153"/>
      <c r="AC508" s="153"/>
      <c r="AD508" s="153"/>
      <c r="AE508" s="252"/>
      <c r="AF508" s="252"/>
    </row>
    <row r="509" spans="1:32" ht="14.5">
      <c r="A509" s="269"/>
      <c r="C509" s="105"/>
      <c r="D509" s="269"/>
      <c r="E509" s="269"/>
      <c r="F509" s="269"/>
      <c r="G509" s="269"/>
      <c r="H509" s="269"/>
      <c r="I509" s="269"/>
      <c r="J509" s="269"/>
      <c r="K509" s="269"/>
      <c r="L509" s="269"/>
      <c r="M509" s="269"/>
      <c r="N509" s="269"/>
      <c r="O509" s="269"/>
      <c r="P509" s="269"/>
      <c r="Q509" s="269"/>
      <c r="R509" s="84"/>
      <c r="S509" s="153"/>
      <c r="T509" s="153"/>
      <c r="U509" s="153"/>
      <c r="V509" s="153"/>
      <c r="W509" s="153"/>
      <c r="X509" s="153"/>
      <c r="Y509" s="153"/>
      <c r="Z509" s="153"/>
      <c r="AA509" s="153"/>
      <c r="AB509" s="153"/>
      <c r="AC509" s="153"/>
      <c r="AD509" s="153"/>
      <c r="AE509" s="252"/>
      <c r="AF509" s="252"/>
    </row>
    <row r="510" spans="1:32" ht="14.5">
      <c r="A510" s="269"/>
      <c r="C510" s="105"/>
      <c r="D510" s="269"/>
      <c r="E510" s="269"/>
      <c r="F510" s="269"/>
      <c r="G510" s="269"/>
      <c r="H510" s="269"/>
      <c r="I510" s="269"/>
      <c r="J510" s="269"/>
      <c r="K510" s="269"/>
      <c r="L510" s="269"/>
      <c r="M510" s="269"/>
      <c r="N510" s="269"/>
      <c r="O510" s="269"/>
      <c r="P510" s="269"/>
      <c r="Q510" s="269"/>
      <c r="R510" s="84"/>
      <c r="S510" s="153"/>
      <c r="T510" s="153"/>
      <c r="U510" s="153"/>
      <c r="V510" s="153"/>
      <c r="W510" s="153"/>
      <c r="X510" s="153"/>
      <c r="Y510" s="153"/>
      <c r="Z510" s="153"/>
      <c r="AA510" s="153"/>
      <c r="AB510" s="153"/>
      <c r="AC510" s="153"/>
      <c r="AD510" s="153"/>
      <c r="AE510" s="252"/>
      <c r="AF510" s="252"/>
    </row>
    <row r="511" spans="1:32" ht="14.5">
      <c r="A511" s="269"/>
      <c r="C511" s="105"/>
      <c r="D511" s="269"/>
      <c r="E511" s="269"/>
      <c r="F511" s="269"/>
      <c r="G511" s="269"/>
      <c r="H511" s="269"/>
      <c r="I511" s="269"/>
      <c r="J511" s="269"/>
      <c r="K511" s="269"/>
      <c r="L511" s="269"/>
      <c r="M511" s="269"/>
      <c r="N511" s="269"/>
      <c r="O511" s="269"/>
      <c r="P511" s="269"/>
      <c r="Q511" s="269"/>
      <c r="R511" s="84"/>
      <c r="S511" s="153"/>
      <c r="T511" s="153"/>
      <c r="U511" s="153"/>
      <c r="V511" s="153"/>
      <c r="W511" s="153"/>
      <c r="X511" s="153"/>
      <c r="Y511" s="153"/>
      <c r="Z511" s="153"/>
      <c r="AA511" s="153"/>
      <c r="AB511" s="153"/>
      <c r="AC511" s="153"/>
      <c r="AD511" s="153"/>
      <c r="AE511" s="252"/>
      <c r="AF511" s="252"/>
    </row>
    <row r="512" spans="1:32" ht="14.5">
      <c r="A512" s="269"/>
      <c r="C512" s="105"/>
      <c r="D512" s="269"/>
      <c r="E512" s="269"/>
      <c r="F512" s="269"/>
      <c r="G512" s="269"/>
      <c r="H512" s="269"/>
      <c r="I512" s="269"/>
      <c r="J512" s="269"/>
      <c r="K512" s="269"/>
      <c r="L512" s="269"/>
      <c r="M512" s="269"/>
      <c r="N512" s="269"/>
      <c r="O512" s="269"/>
      <c r="P512" s="269"/>
      <c r="Q512" s="269"/>
      <c r="R512" s="84"/>
      <c r="S512" s="153"/>
      <c r="T512" s="153"/>
      <c r="U512" s="153"/>
      <c r="V512" s="153"/>
      <c r="W512" s="153"/>
      <c r="X512" s="153"/>
      <c r="Y512" s="153"/>
      <c r="Z512" s="153"/>
      <c r="AA512" s="153"/>
      <c r="AB512" s="153"/>
      <c r="AC512" s="153"/>
      <c r="AD512" s="153"/>
      <c r="AE512" s="252"/>
      <c r="AF512" s="252"/>
    </row>
    <row r="513" spans="1:32" ht="14.5">
      <c r="A513" s="269"/>
      <c r="C513" s="105"/>
      <c r="D513" s="269"/>
      <c r="E513" s="269"/>
      <c r="F513" s="269"/>
      <c r="G513" s="269"/>
      <c r="H513" s="269"/>
      <c r="I513" s="269"/>
      <c r="J513" s="269"/>
      <c r="K513" s="269"/>
      <c r="L513" s="269"/>
      <c r="M513" s="269"/>
      <c r="N513" s="269"/>
      <c r="O513" s="269"/>
      <c r="P513" s="269"/>
      <c r="Q513" s="269"/>
      <c r="R513" s="84"/>
      <c r="S513" s="153"/>
      <c r="T513" s="153"/>
      <c r="U513" s="153"/>
      <c r="V513" s="153"/>
      <c r="W513" s="153"/>
      <c r="X513" s="153"/>
      <c r="Y513" s="153"/>
      <c r="Z513" s="153"/>
      <c r="AA513" s="153"/>
      <c r="AB513" s="153"/>
      <c r="AC513" s="153"/>
      <c r="AD513" s="153"/>
      <c r="AE513" s="252"/>
      <c r="AF513" s="252"/>
    </row>
    <row r="514" spans="1:32" ht="14.5">
      <c r="A514" s="269"/>
      <c r="C514" s="105"/>
      <c r="D514" s="269"/>
      <c r="E514" s="269"/>
      <c r="F514" s="269"/>
      <c r="G514" s="269"/>
      <c r="H514" s="269"/>
      <c r="I514" s="269"/>
      <c r="J514" s="269"/>
      <c r="K514" s="269"/>
      <c r="L514" s="269"/>
      <c r="M514" s="269"/>
      <c r="N514" s="269"/>
      <c r="O514" s="269"/>
      <c r="P514" s="269"/>
      <c r="Q514" s="269"/>
      <c r="R514" s="84"/>
      <c r="S514" s="153"/>
      <c r="T514" s="153"/>
      <c r="U514" s="153"/>
      <c r="V514" s="153"/>
      <c r="W514" s="153"/>
      <c r="X514" s="153"/>
      <c r="Y514" s="153"/>
      <c r="Z514" s="153"/>
      <c r="AA514" s="153"/>
      <c r="AB514" s="153"/>
      <c r="AC514" s="153"/>
      <c r="AD514" s="153"/>
      <c r="AE514" s="252"/>
      <c r="AF514" s="252"/>
    </row>
    <row r="515" spans="1:32" ht="14.5">
      <c r="A515" s="269"/>
      <c r="C515" s="105"/>
      <c r="D515" s="269"/>
      <c r="E515" s="269"/>
      <c r="F515" s="269"/>
      <c r="G515" s="269"/>
      <c r="H515" s="269"/>
      <c r="I515" s="269"/>
      <c r="J515" s="269"/>
      <c r="K515" s="269"/>
      <c r="L515" s="269"/>
      <c r="M515" s="269"/>
      <c r="N515" s="269"/>
      <c r="O515" s="269"/>
      <c r="P515" s="269"/>
      <c r="Q515" s="269"/>
      <c r="R515" s="84"/>
      <c r="S515" s="153"/>
      <c r="T515" s="153"/>
      <c r="U515" s="153"/>
      <c r="V515" s="153"/>
      <c r="W515" s="153"/>
      <c r="X515" s="153"/>
      <c r="Y515" s="153"/>
      <c r="Z515" s="153"/>
      <c r="AA515" s="153"/>
      <c r="AB515" s="153"/>
      <c r="AC515" s="153"/>
      <c r="AD515" s="153"/>
      <c r="AE515" s="252"/>
      <c r="AF515" s="252"/>
    </row>
    <row r="516" spans="1:32" ht="14.5">
      <c r="A516" s="269"/>
      <c r="C516" s="105"/>
      <c r="D516" s="269"/>
      <c r="E516" s="269"/>
      <c r="F516" s="269"/>
      <c r="G516" s="269"/>
      <c r="H516" s="269"/>
      <c r="I516" s="269"/>
      <c r="J516" s="269"/>
      <c r="K516" s="269"/>
      <c r="L516" s="269"/>
      <c r="M516" s="269"/>
      <c r="N516" s="269"/>
      <c r="O516" s="269"/>
      <c r="P516" s="269"/>
      <c r="Q516" s="269"/>
      <c r="R516" s="84"/>
      <c r="S516" s="153"/>
      <c r="T516" s="153"/>
      <c r="U516" s="153"/>
      <c r="V516" s="153"/>
      <c r="W516" s="153"/>
      <c r="X516" s="153"/>
      <c r="Y516" s="153"/>
      <c r="Z516" s="153"/>
      <c r="AA516" s="153"/>
      <c r="AB516" s="153"/>
      <c r="AC516" s="153"/>
      <c r="AD516" s="153"/>
      <c r="AE516" s="252"/>
      <c r="AF516" s="252"/>
    </row>
    <row r="517" spans="1:32" ht="14.5">
      <c r="A517" s="269"/>
      <c r="C517" s="105"/>
      <c r="D517" s="269"/>
      <c r="E517" s="269"/>
      <c r="F517" s="269"/>
      <c r="G517" s="269"/>
      <c r="H517" s="269"/>
      <c r="I517" s="269"/>
      <c r="J517" s="269"/>
      <c r="K517" s="269"/>
      <c r="L517" s="269"/>
      <c r="M517" s="269"/>
      <c r="N517" s="269"/>
      <c r="O517" s="269"/>
      <c r="P517" s="269"/>
      <c r="Q517" s="269"/>
      <c r="R517" s="84"/>
      <c r="S517" s="153"/>
      <c r="T517" s="153"/>
      <c r="U517" s="153"/>
      <c r="V517" s="153"/>
      <c r="W517" s="153"/>
      <c r="X517" s="153"/>
      <c r="Y517" s="153"/>
      <c r="Z517" s="153"/>
      <c r="AA517" s="153"/>
      <c r="AB517" s="153"/>
      <c r="AC517" s="153"/>
      <c r="AD517" s="153"/>
      <c r="AE517" s="252"/>
      <c r="AF517" s="252"/>
    </row>
    <row r="518" spans="1:32" ht="14.5">
      <c r="A518" s="269"/>
      <c r="C518" s="105"/>
      <c r="D518" s="269"/>
      <c r="E518" s="269"/>
      <c r="F518" s="269"/>
      <c r="G518" s="269"/>
      <c r="H518" s="269"/>
      <c r="I518" s="269"/>
      <c r="J518" s="269"/>
      <c r="K518" s="269"/>
      <c r="L518" s="269"/>
      <c r="M518" s="269"/>
      <c r="N518" s="269"/>
      <c r="O518" s="269"/>
      <c r="P518" s="269"/>
      <c r="Q518" s="269"/>
      <c r="R518" s="84"/>
      <c r="S518" s="153"/>
      <c r="T518" s="153"/>
      <c r="U518" s="153"/>
      <c r="V518" s="153"/>
      <c r="W518" s="153"/>
      <c r="X518" s="153"/>
      <c r="Y518" s="153"/>
      <c r="Z518" s="153"/>
      <c r="AA518" s="153"/>
      <c r="AB518" s="153"/>
      <c r="AC518" s="153"/>
      <c r="AD518" s="153"/>
      <c r="AE518" s="252"/>
      <c r="AF518" s="252"/>
    </row>
    <row r="519" spans="1:32" ht="14.5">
      <c r="A519" s="269"/>
      <c r="C519" s="105"/>
      <c r="D519" s="269"/>
      <c r="E519" s="269"/>
      <c r="F519" s="269"/>
      <c r="G519" s="269"/>
      <c r="H519" s="269"/>
      <c r="I519" s="269"/>
      <c r="J519" s="269"/>
      <c r="K519" s="269"/>
      <c r="L519" s="269"/>
      <c r="M519" s="269"/>
      <c r="N519" s="269"/>
      <c r="O519" s="269"/>
      <c r="P519" s="269"/>
      <c r="Q519" s="269"/>
      <c r="R519" s="84"/>
      <c r="S519" s="153"/>
      <c r="T519" s="153"/>
      <c r="U519" s="153"/>
      <c r="V519" s="153"/>
      <c r="W519" s="153"/>
      <c r="X519" s="153"/>
      <c r="Y519" s="153"/>
      <c r="Z519" s="153"/>
      <c r="AA519" s="153"/>
      <c r="AB519" s="153"/>
      <c r="AC519" s="153"/>
      <c r="AD519" s="153"/>
      <c r="AE519" s="252"/>
      <c r="AF519" s="252"/>
    </row>
    <row r="520" spans="1:32" ht="14.5">
      <c r="A520" s="269"/>
      <c r="C520" s="105"/>
      <c r="D520" s="269"/>
      <c r="E520" s="269"/>
      <c r="F520" s="269"/>
      <c r="G520" s="269"/>
      <c r="H520" s="269"/>
      <c r="I520" s="269"/>
      <c r="J520" s="269"/>
      <c r="K520" s="269"/>
      <c r="L520" s="269"/>
      <c r="M520" s="269"/>
      <c r="N520" s="269"/>
      <c r="O520" s="269"/>
      <c r="P520" s="269"/>
      <c r="Q520" s="269"/>
      <c r="R520" s="84"/>
      <c r="S520" s="153"/>
      <c r="T520" s="153"/>
      <c r="U520" s="153"/>
      <c r="V520" s="153"/>
      <c r="W520" s="153"/>
      <c r="X520" s="153"/>
      <c r="Y520" s="153"/>
      <c r="Z520" s="153"/>
      <c r="AA520" s="153"/>
      <c r="AB520" s="153"/>
      <c r="AC520" s="153"/>
      <c r="AD520" s="153"/>
      <c r="AE520" s="252"/>
      <c r="AF520" s="252"/>
    </row>
    <row r="521" spans="1:32" ht="14.5">
      <c r="A521" s="269"/>
      <c r="C521" s="105"/>
      <c r="D521" s="269"/>
      <c r="E521" s="269"/>
      <c r="F521" s="269"/>
      <c r="G521" s="269"/>
      <c r="H521" s="269"/>
      <c r="I521" s="269"/>
      <c r="J521" s="269"/>
      <c r="K521" s="269"/>
      <c r="L521" s="269"/>
      <c r="M521" s="269"/>
      <c r="N521" s="269"/>
      <c r="O521" s="269"/>
      <c r="P521" s="269"/>
      <c r="Q521" s="269"/>
      <c r="R521" s="84"/>
      <c r="S521" s="153"/>
      <c r="T521" s="153"/>
      <c r="U521" s="153"/>
      <c r="V521" s="153"/>
      <c r="W521" s="153"/>
      <c r="X521" s="153"/>
      <c r="Y521" s="153"/>
      <c r="Z521" s="153"/>
      <c r="AA521" s="153"/>
      <c r="AB521" s="153"/>
      <c r="AC521" s="153"/>
      <c r="AD521" s="153"/>
      <c r="AE521" s="252"/>
      <c r="AF521" s="252"/>
    </row>
    <row r="522" spans="1:32" ht="14.5">
      <c r="A522" s="269"/>
      <c r="C522" s="105"/>
      <c r="D522" s="269"/>
      <c r="E522" s="269"/>
      <c r="F522" s="269"/>
      <c r="G522" s="269"/>
      <c r="H522" s="269"/>
      <c r="I522" s="269"/>
      <c r="J522" s="269"/>
      <c r="K522" s="269"/>
      <c r="L522" s="269"/>
      <c r="M522" s="269"/>
      <c r="N522" s="269"/>
      <c r="O522" s="269"/>
      <c r="P522" s="269"/>
      <c r="Q522" s="269"/>
      <c r="R522" s="84"/>
      <c r="S522" s="153"/>
      <c r="T522" s="153"/>
      <c r="U522" s="153"/>
      <c r="V522" s="153"/>
      <c r="W522" s="153"/>
      <c r="X522" s="153"/>
      <c r="Y522" s="153"/>
      <c r="Z522" s="153"/>
      <c r="AA522" s="153"/>
      <c r="AB522" s="153"/>
      <c r="AC522" s="153"/>
      <c r="AD522" s="153"/>
      <c r="AE522" s="252"/>
      <c r="AF522" s="252"/>
    </row>
    <row r="523" spans="1:32" ht="14.5">
      <c r="A523" s="269"/>
      <c r="C523" s="105"/>
      <c r="D523" s="269"/>
      <c r="E523" s="269"/>
      <c r="F523" s="269"/>
      <c r="G523" s="269"/>
      <c r="H523" s="269"/>
      <c r="I523" s="269"/>
      <c r="J523" s="269"/>
      <c r="K523" s="269"/>
      <c r="L523" s="269"/>
      <c r="M523" s="269"/>
      <c r="N523" s="269"/>
      <c r="O523" s="269"/>
      <c r="P523" s="269"/>
      <c r="Q523" s="269"/>
      <c r="R523" s="84"/>
      <c r="S523" s="153"/>
      <c r="T523" s="153"/>
      <c r="U523" s="153"/>
      <c r="V523" s="153"/>
      <c r="W523" s="153"/>
      <c r="X523" s="153"/>
      <c r="Y523" s="153"/>
      <c r="Z523" s="153"/>
      <c r="AA523" s="153"/>
      <c r="AB523" s="153"/>
      <c r="AC523" s="153"/>
      <c r="AD523" s="153"/>
      <c r="AE523" s="252"/>
      <c r="AF523" s="252"/>
    </row>
    <row r="524" spans="1:32" ht="14.5">
      <c r="A524" s="269"/>
      <c r="C524" s="105"/>
      <c r="D524" s="269"/>
      <c r="E524" s="269"/>
      <c r="F524" s="269"/>
      <c r="G524" s="269"/>
      <c r="H524" s="269"/>
      <c r="I524" s="269"/>
      <c r="J524" s="269"/>
      <c r="K524" s="269"/>
      <c r="L524" s="269"/>
      <c r="M524" s="269"/>
      <c r="N524" s="269"/>
      <c r="O524" s="269"/>
      <c r="P524" s="269"/>
      <c r="Q524" s="269"/>
      <c r="R524" s="84"/>
      <c r="S524" s="153"/>
      <c r="T524" s="153"/>
      <c r="U524" s="153"/>
      <c r="V524" s="153"/>
      <c r="W524" s="153"/>
      <c r="X524" s="153"/>
      <c r="Y524" s="153"/>
      <c r="Z524" s="153"/>
      <c r="AA524" s="153"/>
      <c r="AB524" s="153"/>
      <c r="AC524" s="153"/>
      <c r="AD524" s="153"/>
      <c r="AE524" s="252"/>
      <c r="AF524" s="252"/>
    </row>
    <row r="525" spans="1:32" ht="14.5">
      <c r="A525" s="269"/>
      <c r="C525" s="105"/>
      <c r="D525" s="269"/>
      <c r="E525" s="269"/>
      <c r="F525" s="269"/>
      <c r="G525" s="269"/>
      <c r="H525" s="269"/>
      <c r="I525" s="269"/>
      <c r="J525" s="269"/>
      <c r="K525" s="269"/>
      <c r="L525" s="269"/>
      <c r="M525" s="269"/>
      <c r="N525" s="269"/>
      <c r="O525" s="269"/>
      <c r="P525" s="269"/>
      <c r="Q525" s="269"/>
      <c r="R525" s="84"/>
      <c r="S525" s="153"/>
      <c r="T525" s="153"/>
      <c r="U525" s="153"/>
      <c r="V525" s="153"/>
      <c r="W525" s="153"/>
      <c r="X525" s="153"/>
      <c r="Y525" s="153"/>
      <c r="Z525" s="153"/>
      <c r="AA525" s="153"/>
      <c r="AB525" s="153"/>
      <c r="AC525" s="153"/>
      <c r="AD525" s="153"/>
      <c r="AE525" s="252"/>
      <c r="AF525" s="252"/>
    </row>
    <row r="526" spans="1:32" ht="14.5">
      <c r="A526" s="269"/>
      <c r="C526" s="105"/>
      <c r="D526" s="269"/>
      <c r="E526" s="269"/>
      <c r="F526" s="269"/>
      <c r="G526" s="269"/>
      <c r="H526" s="269"/>
      <c r="I526" s="269"/>
      <c r="J526" s="269"/>
      <c r="K526" s="269"/>
      <c r="L526" s="269"/>
      <c r="M526" s="269"/>
      <c r="N526" s="269"/>
      <c r="O526" s="269"/>
      <c r="P526" s="269"/>
      <c r="Q526" s="269"/>
      <c r="R526" s="84"/>
      <c r="S526" s="153"/>
      <c r="T526" s="153"/>
      <c r="U526" s="153"/>
      <c r="V526" s="153"/>
      <c r="W526" s="153"/>
      <c r="X526" s="153"/>
      <c r="Y526" s="153"/>
      <c r="Z526" s="153"/>
      <c r="AA526" s="153"/>
      <c r="AB526" s="153"/>
      <c r="AC526" s="153"/>
      <c r="AD526" s="153"/>
      <c r="AE526" s="252"/>
      <c r="AF526" s="252"/>
    </row>
    <row r="527" spans="1:32" ht="14.5">
      <c r="A527" s="269"/>
      <c r="C527" s="105"/>
      <c r="D527" s="269"/>
      <c r="E527" s="269"/>
      <c r="F527" s="269"/>
      <c r="G527" s="269"/>
      <c r="H527" s="269"/>
      <c r="I527" s="269"/>
      <c r="J527" s="269"/>
      <c r="K527" s="269"/>
      <c r="L527" s="269"/>
      <c r="M527" s="269"/>
      <c r="N527" s="269"/>
      <c r="O527" s="269"/>
      <c r="P527" s="269"/>
      <c r="Q527" s="269"/>
      <c r="R527" s="84"/>
      <c r="S527" s="153"/>
      <c r="T527" s="153"/>
      <c r="U527" s="153"/>
      <c r="V527" s="153"/>
      <c r="W527" s="153"/>
      <c r="X527" s="153"/>
      <c r="Y527" s="153"/>
      <c r="Z527" s="153"/>
      <c r="AA527" s="153"/>
      <c r="AB527" s="153"/>
      <c r="AC527" s="153"/>
      <c r="AD527" s="153"/>
      <c r="AE527" s="252"/>
      <c r="AF527" s="252"/>
    </row>
    <row r="528" spans="1:32" ht="14.5">
      <c r="A528" s="269"/>
      <c r="C528" s="105"/>
      <c r="D528" s="269"/>
      <c r="E528" s="269"/>
      <c r="F528" s="269"/>
      <c r="G528" s="269"/>
      <c r="H528" s="269"/>
      <c r="I528" s="269"/>
      <c r="J528" s="269"/>
      <c r="K528" s="269"/>
      <c r="L528" s="269"/>
      <c r="M528" s="269"/>
      <c r="N528" s="269"/>
      <c r="O528" s="269"/>
      <c r="P528" s="269"/>
      <c r="Q528" s="269"/>
      <c r="R528" s="84"/>
      <c r="S528" s="153"/>
      <c r="T528" s="153"/>
      <c r="U528" s="153"/>
      <c r="V528" s="153"/>
      <c r="W528" s="153"/>
      <c r="X528" s="153"/>
      <c r="Y528" s="153"/>
      <c r="Z528" s="153"/>
      <c r="AA528" s="153"/>
      <c r="AB528" s="153"/>
      <c r="AC528" s="153"/>
      <c r="AD528" s="153"/>
      <c r="AE528" s="252"/>
      <c r="AF528" s="252"/>
    </row>
    <row r="529" spans="1:32" ht="14.5">
      <c r="A529" s="269"/>
      <c r="C529" s="105"/>
      <c r="D529" s="269"/>
      <c r="E529" s="269"/>
      <c r="F529" s="269"/>
      <c r="G529" s="269"/>
      <c r="H529" s="269"/>
      <c r="I529" s="269"/>
      <c r="J529" s="269"/>
      <c r="K529" s="269"/>
      <c r="L529" s="269"/>
      <c r="M529" s="269"/>
      <c r="N529" s="269"/>
      <c r="O529" s="269"/>
      <c r="P529" s="269"/>
      <c r="Q529" s="269"/>
      <c r="R529" s="84"/>
      <c r="S529" s="153"/>
      <c r="T529" s="153"/>
      <c r="U529" s="153"/>
      <c r="V529" s="153"/>
      <c r="W529" s="153"/>
      <c r="X529" s="153"/>
      <c r="Y529" s="153"/>
      <c r="Z529" s="153"/>
      <c r="AA529" s="153"/>
      <c r="AB529" s="153"/>
      <c r="AC529" s="153"/>
      <c r="AD529" s="153"/>
      <c r="AE529" s="252"/>
      <c r="AF529" s="252"/>
    </row>
    <row r="530" spans="1:32" ht="14.5">
      <c r="A530" s="269"/>
      <c r="C530" s="105"/>
      <c r="D530" s="269"/>
      <c r="E530" s="269"/>
      <c r="F530" s="269"/>
      <c r="G530" s="269"/>
      <c r="H530" s="269"/>
      <c r="I530" s="269"/>
      <c r="J530" s="269"/>
      <c r="K530" s="269"/>
      <c r="L530" s="269"/>
      <c r="M530" s="269"/>
      <c r="N530" s="269"/>
      <c r="O530" s="269"/>
      <c r="P530" s="269"/>
      <c r="Q530" s="269"/>
      <c r="R530" s="84"/>
      <c r="S530" s="153"/>
      <c r="T530" s="153"/>
      <c r="U530" s="153"/>
      <c r="V530" s="153"/>
      <c r="W530" s="153"/>
      <c r="X530" s="153"/>
      <c r="Y530" s="153"/>
      <c r="Z530" s="153"/>
      <c r="AA530" s="153"/>
      <c r="AB530" s="153"/>
      <c r="AC530" s="153"/>
      <c r="AD530" s="153"/>
      <c r="AE530" s="252"/>
      <c r="AF530" s="252"/>
    </row>
    <row r="531" spans="1:32" ht="14.5">
      <c r="A531" s="269"/>
      <c r="C531" s="105"/>
      <c r="D531" s="269"/>
      <c r="E531" s="269"/>
      <c r="F531" s="269"/>
      <c r="G531" s="269"/>
      <c r="H531" s="269"/>
      <c r="I531" s="269"/>
      <c r="J531" s="269"/>
      <c r="K531" s="269"/>
      <c r="L531" s="269"/>
      <c r="M531" s="269"/>
      <c r="N531" s="269"/>
      <c r="O531" s="269"/>
      <c r="P531" s="269"/>
      <c r="Q531" s="269"/>
      <c r="R531" s="84"/>
      <c r="S531" s="153"/>
      <c r="T531" s="153"/>
      <c r="U531" s="153"/>
      <c r="V531" s="153"/>
      <c r="W531" s="153"/>
      <c r="X531" s="153"/>
      <c r="Y531" s="153"/>
      <c r="Z531" s="153"/>
      <c r="AA531" s="153"/>
      <c r="AB531" s="153"/>
      <c r="AC531" s="153"/>
      <c r="AD531" s="153"/>
      <c r="AE531" s="252"/>
      <c r="AF531" s="252"/>
    </row>
    <row r="532" spans="1:32" ht="14.5">
      <c r="A532" s="269"/>
      <c r="C532" s="105"/>
      <c r="D532" s="269"/>
      <c r="E532" s="269"/>
      <c r="F532" s="269"/>
      <c r="G532" s="269"/>
      <c r="H532" s="269"/>
      <c r="I532" s="269"/>
      <c r="J532" s="269"/>
      <c r="K532" s="269"/>
      <c r="L532" s="269"/>
      <c r="M532" s="269"/>
      <c r="N532" s="269"/>
      <c r="O532" s="269"/>
      <c r="P532" s="269"/>
      <c r="Q532" s="269"/>
      <c r="R532" s="84"/>
      <c r="S532" s="153"/>
      <c r="T532" s="153"/>
      <c r="U532" s="153"/>
      <c r="V532" s="153"/>
      <c r="W532" s="153"/>
      <c r="X532" s="153"/>
      <c r="Y532" s="153"/>
      <c r="Z532" s="153"/>
      <c r="AA532" s="153"/>
      <c r="AB532" s="153"/>
      <c r="AC532" s="153"/>
      <c r="AD532" s="153"/>
      <c r="AE532" s="252"/>
      <c r="AF532" s="252"/>
    </row>
    <row r="533" spans="1:32" ht="14.5">
      <c r="A533" s="269"/>
      <c r="C533" s="105"/>
      <c r="D533" s="269"/>
      <c r="E533" s="269"/>
      <c r="F533" s="269"/>
      <c r="G533" s="269"/>
      <c r="H533" s="269"/>
      <c r="I533" s="269"/>
      <c r="J533" s="269"/>
      <c r="K533" s="269"/>
      <c r="L533" s="269"/>
      <c r="M533" s="269"/>
      <c r="N533" s="269"/>
      <c r="O533" s="269"/>
      <c r="P533" s="269"/>
      <c r="Q533" s="269"/>
      <c r="R533" s="84"/>
      <c r="S533" s="153"/>
      <c r="T533" s="153"/>
      <c r="U533" s="153"/>
      <c r="V533" s="153"/>
      <c r="W533" s="153"/>
      <c r="X533" s="153"/>
      <c r="Y533" s="153"/>
      <c r="Z533" s="153"/>
      <c r="AA533" s="153"/>
      <c r="AB533" s="153"/>
      <c r="AC533" s="153"/>
      <c r="AD533" s="153"/>
      <c r="AE533" s="252"/>
      <c r="AF533" s="252"/>
    </row>
    <row r="534" spans="1:32" ht="14.5">
      <c r="A534" s="269"/>
      <c r="C534" s="105"/>
      <c r="D534" s="269"/>
      <c r="E534" s="269"/>
      <c r="F534" s="269"/>
      <c r="G534" s="269"/>
      <c r="H534" s="269"/>
      <c r="I534" s="269"/>
      <c r="J534" s="269"/>
      <c r="K534" s="269"/>
      <c r="L534" s="269"/>
      <c r="M534" s="269"/>
      <c r="N534" s="269"/>
      <c r="O534" s="269"/>
      <c r="P534" s="269"/>
      <c r="Q534" s="269"/>
      <c r="R534" s="84"/>
      <c r="S534" s="153"/>
      <c r="T534" s="153"/>
      <c r="U534" s="153"/>
      <c r="V534" s="153"/>
      <c r="W534" s="153"/>
      <c r="X534" s="153"/>
      <c r="Y534" s="153"/>
      <c r="Z534" s="153"/>
      <c r="AA534" s="153"/>
      <c r="AB534" s="153"/>
      <c r="AC534" s="153"/>
      <c r="AD534" s="153"/>
      <c r="AE534" s="252"/>
      <c r="AF534" s="252"/>
    </row>
    <row r="535" spans="1:32" ht="14.5">
      <c r="A535" s="269"/>
      <c r="C535" s="105"/>
      <c r="D535" s="269"/>
      <c r="E535" s="269"/>
      <c r="F535" s="269"/>
      <c r="G535" s="269"/>
      <c r="H535" s="269"/>
      <c r="I535" s="269"/>
      <c r="J535" s="269"/>
      <c r="K535" s="269"/>
      <c r="L535" s="269"/>
      <c r="M535" s="269"/>
      <c r="N535" s="269"/>
      <c r="O535" s="269"/>
      <c r="P535" s="269"/>
      <c r="Q535" s="269"/>
      <c r="R535" s="84"/>
      <c r="S535" s="153"/>
      <c r="T535" s="153"/>
      <c r="U535" s="153"/>
      <c r="V535" s="153"/>
      <c r="W535" s="153"/>
      <c r="X535" s="153"/>
      <c r="Y535" s="153"/>
      <c r="Z535" s="153"/>
      <c r="AA535" s="153"/>
      <c r="AB535" s="153"/>
      <c r="AC535" s="153"/>
      <c r="AD535" s="153"/>
      <c r="AE535" s="252"/>
      <c r="AF535" s="252"/>
    </row>
    <row r="536" spans="1:32" ht="14.5">
      <c r="A536" s="269"/>
      <c r="C536" s="105"/>
      <c r="D536" s="269"/>
      <c r="E536" s="269"/>
      <c r="F536" s="269"/>
      <c r="G536" s="269"/>
      <c r="H536" s="269"/>
      <c r="I536" s="269"/>
      <c r="J536" s="269"/>
      <c r="K536" s="269"/>
      <c r="L536" s="269"/>
      <c r="M536" s="269"/>
      <c r="N536" s="269"/>
      <c r="O536" s="269"/>
      <c r="P536" s="269"/>
      <c r="Q536" s="269"/>
      <c r="R536" s="84"/>
      <c r="S536" s="153"/>
      <c r="T536" s="153"/>
      <c r="U536" s="153"/>
      <c r="V536" s="153"/>
      <c r="W536" s="153"/>
      <c r="X536" s="153"/>
      <c r="Y536" s="153"/>
      <c r="Z536" s="153"/>
      <c r="AA536" s="153"/>
      <c r="AB536" s="153"/>
      <c r="AC536" s="153"/>
      <c r="AD536" s="153"/>
      <c r="AE536" s="252"/>
      <c r="AF536" s="252"/>
    </row>
    <row r="537" spans="1:32" ht="14.5">
      <c r="A537" s="269"/>
      <c r="C537" s="105"/>
      <c r="D537" s="269"/>
      <c r="E537" s="269"/>
      <c r="F537" s="269"/>
      <c r="G537" s="269"/>
      <c r="H537" s="269"/>
      <c r="I537" s="269"/>
      <c r="J537" s="269"/>
      <c r="K537" s="269"/>
      <c r="L537" s="269"/>
      <c r="M537" s="269"/>
      <c r="N537" s="269"/>
      <c r="O537" s="269"/>
      <c r="P537" s="269"/>
      <c r="Q537" s="269"/>
      <c r="R537" s="84"/>
      <c r="S537" s="153"/>
      <c r="T537" s="153"/>
      <c r="U537" s="153"/>
      <c r="V537" s="153"/>
      <c r="W537" s="153"/>
      <c r="X537" s="153"/>
      <c r="Y537" s="153"/>
      <c r="Z537" s="153"/>
      <c r="AA537" s="153"/>
      <c r="AB537" s="153"/>
      <c r="AC537" s="153"/>
      <c r="AD537" s="153"/>
      <c r="AE537" s="252"/>
      <c r="AF537" s="252"/>
    </row>
    <row r="538" spans="1:32" ht="14.5">
      <c r="A538" s="269"/>
      <c r="C538" s="105"/>
      <c r="D538" s="269"/>
      <c r="E538" s="269"/>
      <c r="F538" s="269"/>
      <c r="G538" s="269"/>
      <c r="H538" s="269"/>
      <c r="I538" s="269"/>
      <c r="J538" s="269"/>
      <c r="K538" s="269"/>
      <c r="L538" s="269"/>
      <c r="M538" s="269"/>
      <c r="N538" s="269"/>
      <c r="O538" s="269"/>
      <c r="P538" s="269"/>
      <c r="Q538" s="269"/>
      <c r="R538" s="84"/>
      <c r="S538" s="153"/>
      <c r="T538" s="153"/>
      <c r="U538" s="153"/>
      <c r="V538" s="153"/>
      <c r="W538" s="153"/>
      <c r="X538" s="153"/>
      <c r="Y538" s="153"/>
      <c r="Z538" s="153"/>
      <c r="AA538" s="153"/>
      <c r="AB538" s="153"/>
      <c r="AC538" s="153"/>
      <c r="AD538" s="153"/>
      <c r="AE538" s="252"/>
      <c r="AF538" s="252"/>
    </row>
    <row r="539" spans="1:32" ht="14.5">
      <c r="A539" s="269"/>
      <c r="C539" s="105"/>
      <c r="D539" s="269"/>
      <c r="E539" s="269"/>
      <c r="F539" s="269"/>
      <c r="G539" s="269"/>
      <c r="H539" s="269"/>
      <c r="I539" s="269"/>
      <c r="J539" s="269"/>
      <c r="K539" s="269"/>
      <c r="L539" s="269"/>
      <c r="M539" s="269"/>
      <c r="N539" s="269"/>
      <c r="O539" s="269"/>
      <c r="P539" s="269"/>
      <c r="Q539" s="269"/>
      <c r="R539" s="84"/>
      <c r="S539" s="153"/>
      <c r="T539" s="153"/>
      <c r="U539" s="153"/>
      <c r="V539" s="153"/>
      <c r="W539" s="153"/>
      <c r="X539" s="153"/>
      <c r="Y539" s="153"/>
      <c r="Z539" s="153"/>
      <c r="AA539" s="153"/>
      <c r="AB539" s="153"/>
      <c r="AC539" s="153"/>
      <c r="AD539" s="153"/>
      <c r="AE539" s="252"/>
      <c r="AF539" s="252"/>
    </row>
    <row r="540" spans="1:32" ht="14.5">
      <c r="A540" s="269"/>
      <c r="C540" s="105"/>
      <c r="D540" s="269"/>
      <c r="E540" s="269"/>
      <c r="F540" s="269"/>
      <c r="G540" s="269"/>
      <c r="H540" s="269"/>
      <c r="I540" s="269"/>
      <c r="J540" s="269"/>
      <c r="K540" s="269"/>
      <c r="L540" s="269"/>
      <c r="M540" s="269"/>
      <c r="N540" s="269"/>
      <c r="O540" s="269"/>
      <c r="P540" s="269"/>
      <c r="Q540" s="269"/>
      <c r="R540" s="84"/>
      <c r="S540" s="153"/>
      <c r="T540" s="153"/>
      <c r="U540" s="153"/>
      <c r="V540" s="153"/>
      <c r="W540" s="153"/>
      <c r="X540" s="153"/>
      <c r="Y540" s="153"/>
      <c r="Z540" s="153"/>
      <c r="AA540" s="153"/>
      <c r="AB540" s="153"/>
      <c r="AC540" s="153"/>
      <c r="AD540" s="153"/>
      <c r="AE540" s="252"/>
      <c r="AF540" s="252"/>
    </row>
    <row r="541" spans="1:32" ht="14.5">
      <c r="A541" s="269"/>
      <c r="C541" s="105"/>
      <c r="D541" s="269"/>
      <c r="E541" s="269"/>
      <c r="F541" s="269"/>
      <c r="G541" s="269"/>
      <c r="H541" s="269"/>
      <c r="I541" s="269"/>
      <c r="J541" s="269"/>
      <c r="K541" s="269"/>
      <c r="L541" s="269"/>
      <c r="M541" s="269"/>
      <c r="N541" s="269"/>
      <c r="O541" s="269"/>
      <c r="P541" s="269"/>
      <c r="Q541" s="269"/>
      <c r="R541" s="84"/>
      <c r="S541" s="153"/>
      <c r="T541" s="153"/>
      <c r="U541" s="153"/>
      <c r="V541" s="153"/>
      <c r="W541" s="153"/>
      <c r="X541" s="153"/>
      <c r="Y541" s="153"/>
      <c r="Z541" s="153"/>
      <c r="AA541" s="153"/>
      <c r="AB541" s="153"/>
      <c r="AC541" s="153"/>
      <c r="AD541" s="153"/>
      <c r="AE541" s="252"/>
      <c r="AF541" s="252"/>
    </row>
    <row r="542" spans="1:32" ht="14.5">
      <c r="A542" s="269"/>
      <c r="C542" s="105"/>
      <c r="D542" s="269"/>
      <c r="E542" s="269"/>
      <c r="F542" s="269"/>
      <c r="G542" s="269"/>
      <c r="H542" s="269"/>
      <c r="I542" s="269"/>
      <c r="J542" s="269"/>
      <c r="K542" s="269"/>
      <c r="L542" s="269"/>
      <c r="M542" s="269"/>
      <c r="N542" s="269"/>
      <c r="O542" s="269"/>
      <c r="P542" s="269"/>
      <c r="Q542" s="269"/>
      <c r="R542" s="84"/>
      <c r="S542" s="153"/>
      <c r="T542" s="153"/>
      <c r="U542" s="153"/>
      <c r="V542" s="153"/>
      <c r="W542" s="153"/>
      <c r="X542" s="153"/>
      <c r="Y542" s="153"/>
      <c r="Z542" s="153"/>
      <c r="AA542" s="153"/>
      <c r="AB542" s="153"/>
      <c r="AC542" s="153"/>
      <c r="AD542" s="153"/>
      <c r="AE542" s="252"/>
      <c r="AF542" s="252"/>
    </row>
    <row r="543" spans="1:32" ht="14.5">
      <c r="A543" s="269"/>
      <c r="C543" s="105"/>
      <c r="D543" s="269"/>
      <c r="E543" s="269"/>
      <c r="F543" s="269"/>
      <c r="G543" s="269"/>
      <c r="H543" s="269"/>
      <c r="I543" s="269"/>
      <c r="J543" s="269"/>
      <c r="K543" s="269"/>
      <c r="L543" s="269"/>
      <c r="M543" s="269"/>
      <c r="N543" s="269"/>
      <c r="O543" s="269"/>
      <c r="P543" s="269"/>
      <c r="Q543" s="269"/>
      <c r="R543" s="84"/>
      <c r="S543" s="153"/>
      <c r="T543" s="153"/>
      <c r="U543" s="153"/>
      <c r="V543" s="153"/>
      <c r="W543" s="153"/>
      <c r="X543" s="153"/>
      <c r="Y543" s="153"/>
      <c r="Z543" s="153"/>
      <c r="AA543" s="153"/>
      <c r="AB543" s="153"/>
      <c r="AC543" s="153"/>
      <c r="AD543" s="153"/>
      <c r="AE543" s="252"/>
      <c r="AF543" s="252"/>
    </row>
    <row r="544" spans="1:32" ht="14.5">
      <c r="A544" s="269"/>
      <c r="C544" s="105"/>
      <c r="D544" s="269"/>
      <c r="E544" s="269"/>
      <c r="F544" s="269"/>
      <c r="G544" s="269"/>
      <c r="H544" s="269"/>
      <c r="I544" s="269"/>
      <c r="J544" s="269"/>
      <c r="K544" s="269"/>
      <c r="L544" s="269"/>
      <c r="M544" s="269"/>
      <c r="N544" s="269"/>
      <c r="O544" s="269"/>
      <c r="P544" s="269"/>
      <c r="Q544" s="269"/>
      <c r="R544" s="84"/>
      <c r="S544" s="153"/>
      <c r="T544" s="153"/>
      <c r="U544" s="153"/>
      <c r="V544" s="153"/>
      <c r="W544" s="153"/>
      <c r="X544" s="153"/>
      <c r="Y544" s="153"/>
      <c r="Z544" s="153"/>
      <c r="AA544" s="153"/>
      <c r="AB544" s="153"/>
      <c r="AC544" s="153"/>
      <c r="AD544" s="153"/>
      <c r="AE544" s="252"/>
      <c r="AF544" s="252"/>
    </row>
    <row r="545" spans="1:32" ht="14.5">
      <c r="A545" s="269"/>
      <c r="C545" s="105"/>
      <c r="D545" s="269"/>
      <c r="E545" s="269"/>
      <c r="F545" s="269"/>
      <c r="G545" s="269"/>
      <c r="H545" s="269"/>
      <c r="I545" s="269"/>
      <c r="J545" s="269"/>
      <c r="K545" s="269"/>
      <c r="L545" s="269"/>
      <c r="M545" s="269"/>
      <c r="N545" s="269"/>
      <c r="O545" s="269"/>
      <c r="P545" s="269"/>
      <c r="Q545" s="269"/>
      <c r="R545" s="84"/>
      <c r="S545" s="153"/>
      <c r="T545" s="153"/>
      <c r="U545" s="153"/>
      <c r="V545" s="153"/>
      <c r="W545" s="153"/>
      <c r="X545" s="153"/>
      <c r="Y545" s="153"/>
      <c r="Z545" s="153"/>
      <c r="AA545" s="153"/>
      <c r="AB545" s="153"/>
      <c r="AC545" s="153"/>
      <c r="AD545" s="153"/>
      <c r="AE545" s="252"/>
      <c r="AF545" s="252"/>
    </row>
    <row r="546" spans="1:32" ht="14.5">
      <c r="A546" s="269"/>
      <c r="C546" s="105"/>
      <c r="D546" s="269"/>
      <c r="E546" s="269"/>
      <c r="F546" s="269"/>
      <c r="G546" s="269"/>
      <c r="H546" s="269"/>
      <c r="I546" s="269"/>
      <c r="J546" s="269"/>
      <c r="K546" s="269"/>
      <c r="L546" s="269"/>
      <c r="M546" s="269"/>
      <c r="N546" s="269"/>
      <c r="O546" s="269"/>
      <c r="P546" s="269"/>
      <c r="Q546" s="269"/>
      <c r="R546" s="84"/>
      <c r="S546" s="153"/>
      <c r="T546" s="153"/>
      <c r="U546" s="153"/>
      <c r="V546" s="153"/>
      <c r="W546" s="153"/>
      <c r="X546" s="153"/>
      <c r="Y546" s="153"/>
      <c r="Z546" s="153"/>
      <c r="AA546" s="153"/>
      <c r="AB546" s="153"/>
      <c r="AC546" s="153"/>
      <c r="AD546" s="153"/>
      <c r="AE546" s="252"/>
      <c r="AF546" s="252"/>
    </row>
    <row r="547" spans="1:32" ht="14.5">
      <c r="A547" s="269"/>
      <c r="C547" s="105"/>
      <c r="D547" s="269"/>
      <c r="E547" s="269"/>
      <c r="F547" s="269"/>
      <c r="G547" s="269"/>
      <c r="H547" s="269"/>
      <c r="I547" s="269"/>
      <c r="J547" s="269"/>
      <c r="K547" s="269"/>
      <c r="L547" s="269"/>
      <c r="M547" s="269"/>
      <c r="N547" s="269"/>
      <c r="O547" s="269"/>
      <c r="P547" s="269"/>
      <c r="Q547" s="269"/>
      <c r="R547" s="84"/>
      <c r="S547" s="153"/>
      <c r="T547" s="153"/>
      <c r="U547" s="153"/>
      <c r="V547" s="153"/>
      <c r="W547" s="153"/>
      <c r="X547" s="153"/>
      <c r="Y547" s="153"/>
      <c r="Z547" s="153"/>
      <c r="AA547" s="153"/>
      <c r="AB547" s="153"/>
      <c r="AC547" s="153"/>
      <c r="AD547" s="153"/>
      <c r="AE547" s="252"/>
      <c r="AF547" s="252"/>
    </row>
    <row r="548" spans="1:32" ht="14.5">
      <c r="A548" s="269"/>
      <c r="C548" s="105"/>
      <c r="D548" s="269"/>
      <c r="E548" s="269"/>
      <c r="F548" s="269"/>
      <c r="G548" s="269"/>
      <c r="H548" s="269"/>
      <c r="I548" s="269"/>
      <c r="J548" s="269"/>
      <c r="K548" s="269"/>
      <c r="L548" s="269"/>
      <c r="M548" s="269"/>
      <c r="N548" s="269"/>
      <c r="O548" s="269"/>
      <c r="P548" s="269"/>
      <c r="Q548" s="269"/>
      <c r="R548" s="84"/>
      <c r="S548" s="153"/>
      <c r="T548" s="153"/>
      <c r="U548" s="153"/>
      <c r="V548" s="153"/>
      <c r="W548" s="153"/>
      <c r="X548" s="153"/>
      <c r="Y548" s="153"/>
      <c r="Z548" s="153"/>
      <c r="AA548" s="153"/>
      <c r="AB548" s="153"/>
      <c r="AC548" s="153"/>
      <c r="AD548" s="153"/>
      <c r="AE548" s="252"/>
      <c r="AF548" s="252"/>
    </row>
    <row r="549" spans="1:32" ht="14.5">
      <c r="A549" s="269"/>
      <c r="C549" s="105"/>
      <c r="D549" s="269"/>
      <c r="E549" s="269"/>
      <c r="F549" s="269"/>
      <c r="G549" s="269"/>
      <c r="H549" s="269"/>
      <c r="I549" s="269"/>
      <c r="J549" s="269"/>
      <c r="K549" s="269"/>
      <c r="L549" s="269"/>
      <c r="M549" s="269"/>
      <c r="N549" s="269"/>
      <c r="O549" s="269"/>
      <c r="P549" s="269"/>
      <c r="Q549" s="269"/>
      <c r="R549" s="84"/>
      <c r="S549" s="153"/>
      <c r="T549" s="153"/>
      <c r="U549" s="153"/>
      <c r="V549" s="153"/>
      <c r="W549" s="153"/>
      <c r="X549" s="153"/>
      <c r="Y549" s="153"/>
      <c r="Z549" s="153"/>
      <c r="AA549" s="153"/>
      <c r="AB549" s="153"/>
      <c r="AC549" s="153"/>
      <c r="AD549" s="153"/>
      <c r="AE549" s="252"/>
      <c r="AF549" s="252"/>
    </row>
    <row r="550" spans="1:32" ht="14.5">
      <c r="A550" s="269"/>
      <c r="C550" s="105"/>
      <c r="D550" s="269"/>
      <c r="E550" s="269"/>
      <c r="F550" s="269"/>
      <c r="G550" s="269"/>
      <c r="H550" s="269"/>
      <c r="I550" s="269"/>
      <c r="J550" s="269"/>
      <c r="K550" s="269"/>
      <c r="L550" s="269"/>
      <c r="M550" s="269"/>
      <c r="N550" s="269"/>
      <c r="O550" s="269"/>
      <c r="P550" s="269"/>
      <c r="Q550" s="269"/>
      <c r="R550" s="84"/>
      <c r="S550" s="153"/>
      <c r="T550" s="153"/>
      <c r="U550" s="153"/>
      <c r="V550" s="153"/>
      <c r="W550" s="153"/>
      <c r="X550" s="153"/>
      <c r="Y550" s="153"/>
      <c r="Z550" s="153"/>
      <c r="AA550" s="153"/>
      <c r="AB550" s="153"/>
      <c r="AC550" s="153"/>
      <c r="AD550" s="153"/>
      <c r="AE550" s="252"/>
      <c r="AF550" s="252"/>
    </row>
    <row r="551" spans="1:32" ht="14.5">
      <c r="A551" s="269"/>
      <c r="C551" s="105"/>
      <c r="D551" s="269"/>
      <c r="E551" s="269"/>
      <c r="F551" s="269"/>
      <c r="G551" s="269"/>
      <c r="H551" s="269"/>
      <c r="I551" s="269"/>
      <c r="J551" s="269"/>
      <c r="K551" s="269"/>
      <c r="L551" s="269"/>
      <c r="M551" s="269"/>
      <c r="N551" s="269"/>
      <c r="O551" s="269"/>
      <c r="P551" s="269"/>
      <c r="Q551" s="269"/>
      <c r="R551" s="84"/>
      <c r="S551" s="153"/>
      <c r="T551" s="153"/>
      <c r="U551" s="153"/>
      <c r="V551" s="153"/>
      <c r="W551" s="153"/>
      <c r="X551" s="153"/>
      <c r="Y551" s="153"/>
      <c r="Z551" s="153"/>
      <c r="AA551" s="153"/>
      <c r="AB551" s="153"/>
      <c r="AC551" s="153"/>
      <c r="AD551" s="153"/>
      <c r="AE551" s="252"/>
      <c r="AF551" s="252"/>
    </row>
    <row r="552" spans="1:32" ht="14.5">
      <c r="A552" s="269"/>
      <c r="C552" s="105"/>
      <c r="D552" s="269"/>
      <c r="E552" s="269"/>
      <c r="F552" s="269"/>
      <c r="G552" s="269"/>
      <c r="H552" s="269"/>
      <c r="I552" s="269"/>
      <c r="J552" s="269"/>
      <c r="K552" s="269"/>
      <c r="L552" s="269"/>
      <c r="M552" s="269"/>
      <c r="N552" s="269"/>
      <c r="O552" s="269"/>
      <c r="P552" s="269"/>
      <c r="Q552" s="269"/>
      <c r="R552" s="84"/>
      <c r="S552" s="153"/>
      <c r="T552" s="153"/>
      <c r="U552" s="153"/>
      <c r="V552" s="153"/>
      <c r="W552" s="153"/>
      <c r="X552" s="153"/>
      <c r="Y552" s="153"/>
      <c r="Z552" s="153"/>
      <c r="AA552" s="153"/>
      <c r="AB552" s="153"/>
      <c r="AC552" s="153"/>
      <c r="AD552" s="153"/>
      <c r="AE552" s="252"/>
      <c r="AF552" s="252"/>
    </row>
    <row r="553" spans="1:32" ht="14.5">
      <c r="A553" s="269"/>
      <c r="C553" s="105"/>
      <c r="D553" s="269"/>
      <c r="E553" s="269"/>
      <c r="F553" s="269"/>
      <c r="G553" s="269"/>
      <c r="H553" s="269"/>
      <c r="I553" s="269"/>
      <c r="J553" s="269"/>
      <c r="K553" s="269"/>
      <c r="L553" s="269"/>
      <c r="M553" s="269"/>
      <c r="N553" s="269"/>
      <c r="O553" s="269"/>
      <c r="P553" s="269"/>
      <c r="Q553" s="269"/>
      <c r="R553" s="84"/>
      <c r="S553" s="153"/>
      <c r="T553" s="153"/>
      <c r="U553" s="153"/>
      <c r="V553" s="153"/>
      <c r="W553" s="153"/>
      <c r="X553" s="153"/>
      <c r="Y553" s="153"/>
      <c r="Z553" s="153"/>
      <c r="AA553" s="153"/>
      <c r="AB553" s="153"/>
      <c r="AC553" s="153"/>
      <c r="AD553" s="153"/>
      <c r="AE553" s="252"/>
      <c r="AF553" s="252"/>
    </row>
    <row r="554" spans="1:32" ht="14.5">
      <c r="A554" s="269"/>
      <c r="C554" s="105"/>
      <c r="D554" s="269"/>
      <c r="E554" s="269"/>
      <c r="F554" s="269"/>
      <c r="G554" s="269"/>
      <c r="H554" s="269"/>
      <c r="I554" s="269"/>
      <c r="J554" s="269"/>
      <c r="K554" s="269"/>
      <c r="L554" s="269"/>
      <c r="M554" s="269"/>
      <c r="N554" s="269"/>
      <c r="O554" s="269"/>
      <c r="P554" s="269"/>
      <c r="Q554" s="269"/>
      <c r="R554" s="84"/>
      <c r="S554" s="153"/>
      <c r="T554" s="153"/>
      <c r="U554" s="153"/>
      <c r="V554" s="153"/>
      <c r="W554" s="153"/>
      <c r="X554" s="153"/>
      <c r="Y554" s="153"/>
      <c r="Z554" s="153"/>
      <c r="AA554" s="153"/>
      <c r="AB554" s="153"/>
      <c r="AC554" s="153"/>
      <c r="AD554" s="153"/>
      <c r="AE554" s="252"/>
      <c r="AF554" s="252"/>
    </row>
    <row r="555" spans="1:32" ht="14.5">
      <c r="A555" s="269"/>
      <c r="C555" s="105"/>
      <c r="D555" s="269"/>
      <c r="E555" s="269"/>
      <c r="F555" s="269"/>
      <c r="G555" s="269"/>
      <c r="H555" s="269"/>
      <c r="I555" s="269"/>
      <c r="J555" s="269"/>
      <c r="K555" s="269"/>
      <c r="L555" s="269"/>
      <c r="M555" s="269"/>
      <c r="N555" s="269"/>
      <c r="O555" s="269"/>
      <c r="P555" s="269"/>
      <c r="Q555" s="269"/>
      <c r="R555" s="84"/>
      <c r="S555" s="153"/>
      <c r="T555" s="153"/>
      <c r="U555" s="153"/>
      <c r="V555" s="153"/>
      <c r="W555" s="153"/>
      <c r="X555" s="153"/>
      <c r="Y555" s="153"/>
      <c r="Z555" s="153"/>
      <c r="AA555" s="153"/>
      <c r="AB555" s="153"/>
      <c r="AC555" s="153"/>
      <c r="AD555" s="153"/>
      <c r="AE555" s="252"/>
      <c r="AF555" s="252"/>
    </row>
    <row r="556" spans="1:32" ht="14.5">
      <c r="A556" s="269"/>
      <c r="C556" s="105"/>
      <c r="D556" s="269"/>
      <c r="E556" s="269"/>
      <c r="F556" s="269"/>
      <c r="G556" s="269"/>
      <c r="H556" s="269"/>
      <c r="I556" s="269"/>
      <c r="J556" s="269"/>
      <c r="K556" s="269"/>
      <c r="L556" s="269"/>
      <c r="M556" s="269"/>
      <c r="N556" s="269"/>
      <c r="O556" s="269"/>
      <c r="P556" s="269"/>
      <c r="Q556" s="269"/>
      <c r="R556" s="84"/>
      <c r="S556" s="153"/>
      <c r="T556" s="153"/>
      <c r="U556" s="153"/>
      <c r="V556" s="153"/>
      <c r="W556" s="153"/>
      <c r="X556" s="153"/>
      <c r="Y556" s="153"/>
      <c r="Z556" s="153"/>
      <c r="AA556" s="153"/>
      <c r="AB556" s="153"/>
      <c r="AC556" s="153"/>
      <c r="AD556" s="153"/>
      <c r="AE556" s="252"/>
      <c r="AF556" s="252"/>
    </row>
    <row r="557" spans="1:32" ht="14.5">
      <c r="A557" s="269"/>
      <c r="C557" s="105"/>
      <c r="D557" s="269"/>
      <c r="E557" s="269"/>
      <c r="F557" s="269"/>
      <c r="G557" s="269"/>
      <c r="H557" s="269"/>
      <c r="I557" s="269"/>
      <c r="J557" s="269"/>
      <c r="K557" s="269"/>
      <c r="L557" s="269"/>
      <c r="M557" s="269"/>
      <c r="N557" s="269"/>
      <c r="O557" s="269"/>
      <c r="P557" s="269"/>
      <c r="Q557" s="269"/>
      <c r="R557" s="84"/>
      <c r="S557" s="153"/>
      <c r="T557" s="153"/>
      <c r="U557" s="153"/>
      <c r="V557" s="153"/>
      <c r="W557" s="153"/>
      <c r="X557" s="153"/>
      <c r="Y557" s="153"/>
      <c r="Z557" s="153"/>
      <c r="AA557" s="153"/>
      <c r="AB557" s="153"/>
      <c r="AC557" s="153"/>
      <c r="AD557" s="153"/>
      <c r="AE557" s="252"/>
      <c r="AF557" s="252"/>
    </row>
    <row r="558" spans="1:32" ht="14.5">
      <c r="A558" s="269"/>
      <c r="C558" s="105"/>
      <c r="D558" s="269"/>
      <c r="E558" s="269"/>
      <c r="F558" s="269"/>
      <c r="G558" s="269"/>
      <c r="H558" s="269"/>
      <c r="I558" s="269"/>
      <c r="J558" s="269"/>
      <c r="K558" s="269"/>
      <c r="L558" s="269"/>
      <c r="M558" s="269"/>
      <c r="N558" s="269"/>
      <c r="O558" s="269"/>
      <c r="P558" s="269"/>
      <c r="Q558" s="269"/>
      <c r="R558" s="84"/>
      <c r="S558" s="153"/>
      <c r="T558" s="153"/>
      <c r="U558" s="153"/>
      <c r="V558" s="153"/>
      <c r="W558" s="153"/>
      <c r="X558" s="153"/>
      <c r="Y558" s="153"/>
      <c r="Z558" s="153"/>
      <c r="AA558" s="153"/>
      <c r="AB558" s="153"/>
      <c r="AC558" s="153"/>
      <c r="AD558" s="153"/>
      <c r="AE558" s="252"/>
      <c r="AF558" s="252"/>
    </row>
    <row r="559" spans="1:32" ht="14.5">
      <c r="A559" s="269"/>
      <c r="C559" s="105"/>
      <c r="D559" s="269"/>
      <c r="E559" s="269"/>
      <c r="F559" s="269"/>
      <c r="G559" s="269"/>
      <c r="H559" s="269"/>
      <c r="I559" s="269"/>
      <c r="J559" s="269"/>
      <c r="K559" s="269"/>
      <c r="L559" s="269"/>
      <c r="M559" s="269"/>
      <c r="N559" s="269"/>
      <c r="O559" s="269"/>
      <c r="P559" s="269"/>
      <c r="Q559" s="269"/>
      <c r="R559" s="84"/>
      <c r="S559" s="153"/>
      <c r="T559" s="153"/>
      <c r="U559" s="153"/>
      <c r="V559" s="153"/>
      <c r="W559" s="153"/>
      <c r="X559" s="153"/>
      <c r="Y559" s="153"/>
      <c r="Z559" s="153"/>
      <c r="AA559" s="153"/>
      <c r="AB559" s="153"/>
      <c r="AC559" s="153"/>
      <c r="AD559" s="153"/>
      <c r="AE559" s="252"/>
      <c r="AF559" s="252"/>
    </row>
    <row r="560" spans="1:32" ht="14.5">
      <c r="A560" s="269"/>
      <c r="C560" s="105"/>
      <c r="D560" s="269"/>
      <c r="E560" s="269"/>
      <c r="F560" s="269"/>
      <c r="G560" s="269"/>
      <c r="H560" s="269"/>
      <c r="I560" s="269"/>
      <c r="J560" s="269"/>
      <c r="K560" s="269"/>
      <c r="L560" s="269"/>
      <c r="M560" s="269"/>
      <c r="N560" s="269"/>
      <c r="O560" s="269"/>
      <c r="P560" s="269"/>
      <c r="Q560" s="269"/>
      <c r="R560" s="84"/>
      <c r="S560" s="153"/>
      <c r="T560" s="153"/>
      <c r="U560" s="153"/>
      <c r="V560" s="153"/>
      <c r="W560" s="153"/>
      <c r="X560" s="153"/>
      <c r="Y560" s="153"/>
      <c r="Z560" s="153"/>
      <c r="AA560" s="153"/>
      <c r="AB560" s="153"/>
      <c r="AC560" s="153"/>
      <c r="AD560" s="153"/>
      <c r="AE560" s="252"/>
      <c r="AF560" s="252"/>
    </row>
    <row r="561" spans="1:32" ht="14.5">
      <c r="A561" s="269"/>
      <c r="C561" s="105"/>
      <c r="D561" s="269"/>
      <c r="E561" s="269"/>
      <c r="F561" s="269"/>
      <c r="G561" s="269"/>
      <c r="H561" s="269"/>
      <c r="I561" s="269"/>
      <c r="J561" s="269"/>
      <c r="K561" s="269"/>
      <c r="L561" s="269"/>
      <c r="M561" s="269"/>
      <c r="N561" s="269"/>
      <c r="O561" s="269"/>
      <c r="P561" s="269"/>
      <c r="Q561" s="269"/>
      <c r="R561" s="84"/>
      <c r="S561" s="153"/>
      <c r="T561" s="153"/>
      <c r="U561" s="153"/>
      <c r="V561" s="153"/>
      <c r="W561" s="153"/>
      <c r="X561" s="153"/>
      <c r="Y561" s="153"/>
      <c r="Z561" s="153"/>
      <c r="AA561" s="153"/>
      <c r="AB561" s="153"/>
      <c r="AC561" s="153"/>
      <c r="AD561" s="153"/>
      <c r="AE561" s="252"/>
      <c r="AF561" s="252"/>
    </row>
    <row r="562" spans="1:32" ht="14.5">
      <c r="A562" s="269"/>
      <c r="C562" s="105"/>
      <c r="D562" s="269"/>
      <c r="E562" s="269"/>
      <c r="F562" s="269"/>
      <c r="G562" s="269"/>
      <c r="H562" s="269"/>
      <c r="I562" s="269"/>
      <c r="J562" s="269"/>
      <c r="K562" s="269"/>
      <c r="L562" s="269"/>
      <c r="M562" s="269"/>
      <c r="N562" s="269"/>
      <c r="O562" s="269"/>
      <c r="P562" s="269"/>
      <c r="Q562" s="269"/>
      <c r="R562" s="84"/>
      <c r="S562" s="153"/>
      <c r="T562" s="153"/>
      <c r="U562" s="153"/>
      <c r="V562" s="153"/>
      <c r="W562" s="153"/>
      <c r="X562" s="153"/>
      <c r="Y562" s="153"/>
      <c r="Z562" s="153"/>
      <c r="AA562" s="153"/>
      <c r="AB562" s="153"/>
      <c r="AC562" s="153"/>
      <c r="AD562" s="153"/>
      <c r="AE562" s="252"/>
      <c r="AF562" s="252"/>
    </row>
    <row r="563" spans="1:32" ht="14.5">
      <c r="A563" s="269"/>
      <c r="C563" s="105"/>
      <c r="D563" s="269"/>
      <c r="E563" s="269"/>
      <c r="F563" s="269"/>
      <c r="G563" s="269"/>
      <c r="H563" s="269"/>
      <c r="I563" s="269"/>
      <c r="J563" s="269"/>
      <c r="K563" s="269"/>
      <c r="L563" s="269"/>
      <c r="M563" s="269"/>
      <c r="N563" s="269"/>
      <c r="O563" s="269"/>
      <c r="P563" s="269"/>
      <c r="Q563" s="269"/>
      <c r="R563" s="84"/>
      <c r="S563" s="153"/>
      <c r="T563" s="153"/>
      <c r="U563" s="153"/>
      <c r="V563" s="153"/>
      <c r="W563" s="153"/>
      <c r="X563" s="153"/>
      <c r="Y563" s="153"/>
      <c r="Z563" s="153"/>
      <c r="AA563" s="153"/>
      <c r="AB563" s="153"/>
      <c r="AC563" s="153"/>
      <c r="AD563" s="153"/>
      <c r="AE563" s="252"/>
      <c r="AF563" s="252"/>
    </row>
    <row r="564" spans="1:32" ht="14.5">
      <c r="A564" s="269"/>
      <c r="C564" s="105"/>
      <c r="D564" s="269"/>
      <c r="E564" s="269"/>
      <c r="F564" s="269"/>
      <c r="G564" s="269"/>
      <c r="H564" s="269"/>
      <c r="I564" s="269"/>
      <c r="J564" s="269"/>
      <c r="K564" s="269"/>
      <c r="L564" s="269"/>
      <c r="M564" s="269"/>
      <c r="N564" s="269"/>
      <c r="O564" s="269"/>
      <c r="P564" s="269"/>
      <c r="Q564" s="269"/>
      <c r="R564" s="84"/>
      <c r="S564" s="153"/>
      <c r="T564" s="153"/>
      <c r="U564" s="153"/>
      <c r="V564" s="153"/>
      <c r="W564" s="153"/>
      <c r="X564" s="153"/>
      <c r="Y564" s="153"/>
      <c r="Z564" s="153"/>
      <c r="AA564" s="153"/>
      <c r="AB564" s="153"/>
      <c r="AC564" s="153"/>
      <c r="AD564" s="153"/>
      <c r="AE564" s="252"/>
      <c r="AF564" s="252"/>
    </row>
    <row r="565" spans="1:32" ht="14.5">
      <c r="A565" s="269"/>
      <c r="C565" s="105"/>
      <c r="D565" s="269"/>
      <c r="E565" s="269"/>
      <c r="F565" s="269"/>
      <c r="G565" s="269"/>
      <c r="H565" s="269"/>
      <c r="I565" s="269"/>
      <c r="J565" s="269"/>
      <c r="K565" s="269"/>
      <c r="L565" s="269"/>
      <c r="M565" s="269"/>
      <c r="N565" s="269"/>
      <c r="O565" s="269"/>
      <c r="P565" s="269"/>
      <c r="Q565" s="269"/>
      <c r="R565" s="84"/>
      <c r="S565" s="153"/>
      <c r="T565" s="153"/>
      <c r="U565" s="153"/>
      <c r="V565" s="153"/>
      <c r="W565" s="153"/>
      <c r="X565" s="153"/>
      <c r="Y565" s="153"/>
      <c r="Z565" s="153"/>
      <c r="AA565" s="153"/>
      <c r="AB565" s="153"/>
      <c r="AC565" s="153"/>
      <c r="AD565" s="153"/>
      <c r="AE565" s="252"/>
      <c r="AF565" s="252"/>
    </row>
    <row r="566" spans="1:32" ht="14.5">
      <c r="A566" s="269"/>
      <c r="C566" s="105"/>
      <c r="D566" s="269"/>
      <c r="E566" s="269"/>
      <c r="F566" s="269"/>
      <c r="G566" s="269"/>
      <c r="H566" s="269"/>
      <c r="I566" s="269"/>
      <c r="J566" s="269"/>
      <c r="K566" s="269"/>
      <c r="L566" s="269"/>
      <c r="M566" s="269"/>
      <c r="N566" s="269"/>
      <c r="O566" s="269"/>
      <c r="P566" s="269"/>
      <c r="Q566" s="269"/>
      <c r="R566" s="84"/>
      <c r="S566" s="153"/>
      <c r="T566" s="153"/>
      <c r="U566" s="153"/>
      <c r="V566" s="153"/>
      <c r="W566" s="153"/>
      <c r="X566" s="153"/>
      <c r="Y566" s="153"/>
      <c r="Z566" s="153"/>
      <c r="AA566" s="153"/>
      <c r="AB566" s="153"/>
      <c r="AC566" s="153"/>
      <c r="AD566" s="153"/>
      <c r="AE566" s="252"/>
      <c r="AF566" s="252"/>
    </row>
    <row r="567" spans="1:32" ht="14.5">
      <c r="A567" s="269"/>
      <c r="C567" s="105"/>
      <c r="D567" s="269"/>
      <c r="E567" s="269"/>
      <c r="F567" s="269"/>
      <c r="G567" s="269"/>
      <c r="H567" s="269"/>
      <c r="I567" s="269"/>
      <c r="J567" s="269"/>
      <c r="K567" s="269"/>
      <c r="L567" s="269"/>
      <c r="M567" s="269"/>
      <c r="N567" s="269"/>
      <c r="O567" s="269"/>
      <c r="P567" s="269"/>
      <c r="Q567" s="269"/>
      <c r="R567" s="84"/>
      <c r="S567" s="153"/>
      <c r="T567" s="153"/>
      <c r="U567" s="153"/>
      <c r="V567" s="153"/>
      <c r="W567" s="153"/>
      <c r="X567" s="153"/>
      <c r="Y567" s="153"/>
      <c r="Z567" s="153"/>
      <c r="AA567" s="153"/>
      <c r="AB567" s="153"/>
      <c r="AC567" s="153"/>
      <c r="AD567" s="153"/>
      <c r="AE567" s="252"/>
      <c r="AF567" s="252"/>
    </row>
    <row r="568" spans="1:32" ht="14.5">
      <c r="A568" s="269"/>
      <c r="C568" s="105"/>
      <c r="D568" s="269"/>
      <c r="E568" s="269"/>
      <c r="F568" s="269"/>
      <c r="G568" s="269"/>
      <c r="H568" s="269"/>
      <c r="I568" s="269"/>
      <c r="J568" s="269"/>
      <c r="K568" s="269"/>
      <c r="L568" s="269"/>
      <c r="M568" s="269"/>
      <c r="N568" s="269"/>
      <c r="O568" s="269"/>
      <c r="P568" s="269"/>
      <c r="Q568" s="269"/>
      <c r="R568" s="84"/>
      <c r="S568" s="153"/>
      <c r="T568" s="153"/>
      <c r="U568" s="153"/>
      <c r="V568" s="153"/>
      <c r="W568" s="153"/>
      <c r="X568" s="153"/>
      <c r="Y568" s="153"/>
      <c r="Z568" s="153"/>
      <c r="AA568" s="153"/>
      <c r="AB568" s="153"/>
      <c r="AC568" s="153"/>
      <c r="AD568" s="153"/>
      <c r="AE568" s="252"/>
      <c r="AF568" s="252"/>
    </row>
    <row r="569" spans="1:32" ht="14.5">
      <c r="A569" s="269"/>
      <c r="C569" s="105"/>
      <c r="D569" s="269"/>
      <c r="E569" s="269"/>
      <c r="F569" s="269"/>
      <c r="G569" s="269"/>
      <c r="H569" s="269"/>
      <c r="I569" s="269"/>
      <c r="J569" s="269"/>
      <c r="K569" s="269"/>
      <c r="L569" s="269"/>
      <c r="M569" s="269"/>
      <c r="N569" s="269"/>
      <c r="O569" s="269"/>
      <c r="P569" s="269"/>
      <c r="Q569" s="269"/>
      <c r="R569" s="84"/>
      <c r="S569" s="153"/>
      <c r="T569" s="153"/>
      <c r="U569" s="153"/>
      <c r="V569" s="153"/>
      <c r="W569" s="153"/>
      <c r="X569" s="153"/>
      <c r="Y569" s="153"/>
      <c r="Z569" s="153"/>
      <c r="AA569" s="153"/>
      <c r="AB569" s="153"/>
      <c r="AC569" s="153"/>
      <c r="AD569" s="153"/>
      <c r="AE569" s="252"/>
      <c r="AF569" s="252"/>
    </row>
    <row r="570" spans="1:32" ht="14.5">
      <c r="A570" s="269"/>
      <c r="C570" s="105"/>
      <c r="D570" s="269"/>
      <c r="E570" s="269"/>
      <c r="F570" s="269"/>
      <c r="G570" s="269"/>
      <c r="H570" s="269"/>
      <c r="I570" s="269"/>
      <c r="J570" s="269"/>
      <c r="K570" s="269"/>
      <c r="L570" s="269"/>
      <c r="M570" s="269"/>
      <c r="N570" s="269"/>
      <c r="O570" s="269"/>
      <c r="P570" s="269"/>
      <c r="Q570" s="269"/>
      <c r="R570" s="84"/>
      <c r="S570" s="153"/>
      <c r="T570" s="153"/>
      <c r="U570" s="153"/>
      <c r="V570" s="153"/>
      <c r="W570" s="153"/>
      <c r="X570" s="153"/>
      <c r="Y570" s="153"/>
      <c r="Z570" s="153"/>
      <c r="AA570" s="153"/>
      <c r="AB570" s="153"/>
      <c r="AC570" s="153"/>
      <c r="AD570" s="153"/>
      <c r="AE570" s="252"/>
      <c r="AF570" s="252"/>
    </row>
    <row r="571" spans="1:32" ht="14.5">
      <c r="A571" s="269"/>
      <c r="C571" s="105"/>
      <c r="D571" s="269"/>
      <c r="E571" s="269"/>
      <c r="F571" s="269"/>
      <c r="G571" s="269"/>
      <c r="H571" s="269"/>
      <c r="I571" s="269"/>
      <c r="J571" s="269"/>
      <c r="K571" s="269"/>
      <c r="L571" s="269"/>
      <c r="M571" s="269"/>
      <c r="N571" s="269"/>
      <c r="O571" s="269"/>
      <c r="P571" s="269"/>
      <c r="Q571" s="269"/>
      <c r="R571" s="84"/>
      <c r="S571" s="153"/>
      <c r="T571" s="153"/>
      <c r="U571" s="153"/>
      <c r="V571" s="153"/>
      <c r="W571" s="153"/>
      <c r="X571" s="153"/>
      <c r="Y571" s="153"/>
      <c r="Z571" s="153"/>
      <c r="AA571" s="153"/>
      <c r="AB571" s="153"/>
      <c r="AC571" s="153"/>
      <c r="AD571" s="153"/>
      <c r="AE571" s="252"/>
      <c r="AF571" s="252"/>
    </row>
    <row r="572" spans="1:32" ht="14.5">
      <c r="A572" s="269"/>
      <c r="C572" s="105"/>
      <c r="D572" s="269"/>
      <c r="E572" s="269"/>
      <c r="F572" s="269"/>
      <c r="G572" s="269"/>
      <c r="H572" s="269"/>
      <c r="I572" s="269"/>
      <c r="J572" s="269"/>
      <c r="K572" s="269"/>
      <c r="L572" s="269"/>
      <c r="M572" s="269"/>
      <c r="N572" s="269"/>
      <c r="O572" s="269"/>
      <c r="P572" s="269"/>
      <c r="Q572" s="269"/>
      <c r="R572" s="84"/>
      <c r="S572" s="153"/>
      <c r="T572" s="153"/>
      <c r="U572" s="153"/>
      <c r="V572" s="153"/>
      <c r="W572" s="153"/>
      <c r="X572" s="153"/>
      <c r="Y572" s="153"/>
      <c r="Z572" s="153"/>
      <c r="AA572" s="153"/>
      <c r="AB572" s="153"/>
      <c r="AC572" s="153"/>
      <c r="AD572" s="153"/>
      <c r="AE572" s="252"/>
      <c r="AF572" s="252"/>
    </row>
    <row r="573" spans="1:32" ht="14.5">
      <c r="A573" s="269"/>
      <c r="C573" s="105"/>
      <c r="D573" s="269"/>
      <c r="E573" s="269"/>
      <c r="F573" s="269"/>
      <c r="G573" s="269"/>
      <c r="H573" s="269"/>
      <c r="I573" s="269"/>
      <c r="J573" s="269"/>
      <c r="K573" s="269"/>
      <c r="L573" s="269"/>
      <c r="M573" s="269"/>
      <c r="N573" s="269"/>
      <c r="O573" s="269"/>
      <c r="P573" s="269"/>
      <c r="Q573" s="269"/>
      <c r="R573" s="84"/>
      <c r="S573" s="153"/>
      <c r="T573" s="153"/>
      <c r="U573" s="153"/>
      <c r="V573" s="153"/>
      <c r="W573" s="153"/>
      <c r="X573" s="153"/>
      <c r="Y573" s="153"/>
      <c r="Z573" s="153"/>
      <c r="AA573" s="153"/>
      <c r="AB573" s="153"/>
      <c r="AC573" s="153"/>
      <c r="AD573" s="153"/>
      <c r="AE573" s="252"/>
      <c r="AF573" s="252"/>
    </row>
    <row r="574" spans="1:32" ht="14.5">
      <c r="A574" s="269"/>
      <c r="C574" s="105"/>
      <c r="D574" s="269"/>
      <c r="E574" s="269"/>
      <c r="F574" s="269"/>
      <c r="G574" s="269"/>
      <c r="H574" s="269"/>
      <c r="I574" s="269"/>
      <c r="J574" s="269"/>
      <c r="K574" s="269"/>
      <c r="L574" s="269"/>
      <c r="M574" s="269"/>
      <c r="N574" s="269"/>
      <c r="O574" s="269"/>
      <c r="P574" s="269"/>
      <c r="Q574" s="269"/>
      <c r="R574" s="84"/>
      <c r="S574" s="153"/>
      <c r="T574" s="153"/>
      <c r="U574" s="153"/>
      <c r="V574" s="153"/>
      <c r="W574" s="153"/>
      <c r="X574" s="153"/>
      <c r="Y574" s="153"/>
      <c r="Z574" s="153"/>
      <c r="AA574" s="153"/>
      <c r="AB574" s="153"/>
      <c r="AC574" s="153"/>
      <c r="AD574" s="153"/>
      <c r="AE574" s="252"/>
      <c r="AF574" s="252"/>
    </row>
    <row r="575" spans="1:32" ht="14.5">
      <c r="A575" s="269"/>
      <c r="C575" s="105"/>
      <c r="D575" s="269"/>
      <c r="E575" s="269"/>
      <c r="F575" s="269"/>
      <c r="G575" s="269"/>
      <c r="H575" s="269"/>
      <c r="I575" s="269"/>
      <c r="J575" s="269"/>
      <c r="K575" s="269"/>
      <c r="L575" s="269"/>
      <c r="M575" s="269"/>
      <c r="N575" s="269"/>
      <c r="O575" s="269"/>
      <c r="P575" s="269"/>
      <c r="Q575" s="269"/>
      <c r="R575" s="84"/>
      <c r="S575" s="153"/>
      <c r="T575" s="153"/>
      <c r="U575" s="153"/>
      <c r="V575" s="153"/>
      <c r="W575" s="153"/>
      <c r="X575" s="153"/>
      <c r="Y575" s="153"/>
      <c r="Z575" s="153"/>
      <c r="AA575" s="153"/>
      <c r="AB575" s="153"/>
      <c r="AC575" s="153"/>
      <c r="AD575" s="153"/>
      <c r="AE575" s="252"/>
      <c r="AF575" s="252"/>
    </row>
    <row r="576" spans="1:32" ht="14.5">
      <c r="A576" s="269"/>
      <c r="C576" s="105"/>
      <c r="D576" s="269"/>
      <c r="E576" s="269"/>
      <c r="F576" s="269"/>
      <c r="G576" s="269"/>
      <c r="H576" s="269"/>
      <c r="I576" s="269"/>
      <c r="J576" s="269"/>
      <c r="K576" s="269"/>
      <c r="L576" s="269"/>
      <c r="M576" s="269"/>
      <c r="N576" s="269"/>
      <c r="O576" s="269"/>
      <c r="P576" s="269"/>
      <c r="Q576" s="269"/>
      <c r="R576" s="84"/>
      <c r="S576" s="153"/>
      <c r="T576" s="153"/>
      <c r="U576" s="153"/>
      <c r="V576" s="153"/>
      <c r="W576" s="153"/>
      <c r="X576" s="153"/>
      <c r="Y576" s="153"/>
      <c r="Z576" s="153"/>
      <c r="AA576" s="153"/>
      <c r="AB576" s="153"/>
      <c r="AC576" s="153"/>
      <c r="AD576" s="153"/>
      <c r="AE576" s="252"/>
      <c r="AF576" s="252"/>
    </row>
    <row r="577" spans="1:32" ht="14.5">
      <c r="A577" s="269"/>
      <c r="C577" s="105"/>
      <c r="D577" s="269"/>
      <c r="E577" s="269"/>
      <c r="F577" s="269"/>
      <c r="G577" s="269"/>
      <c r="H577" s="269"/>
      <c r="I577" s="269"/>
      <c r="J577" s="269"/>
      <c r="K577" s="269"/>
      <c r="L577" s="269"/>
      <c r="M577" s="269"/>
      <c r="N577" s="269"/>
      <c r="O577" s="269"/>
      <c r="P577" s="269"/>
      <c r="Q577" s="269"/>
      <c r="R577" s="84"/>
      <c r="S577" s="153"/>
      <c r="T577" s="153"/>
      <c r="U577" s="153"/>
      <c r="V577" s="153"/>
      <c r="W577" s="153"/>
      <c r="X577" s="153"/>
      <c r="Y577" s="153"/>
      <c r="Z577" s="153"/>
      <c r="AA577" s="153"/>
      <c r="AB577" s="153"/>
      <c r="AC577" s="153"/>
      <c r="AD577" s="153"/>
      <c r="AE577" s="252"/>
      <c r="AF577" s="252"/>
    </row>
    <row r="578" spans="1:32" ht="14.5">
      <c r="A578" s="269"/>
      <c r="C578" s="105"/>
      <c r="D578" s="269"/>
      <c r="E578" s="269"/>
      <c r="F578" s="269"/>
      <c r="G578" s="269"/>
      <c r="H578" s="269"/>
      <c r="I578" s="269"/>
      <c r="J578" s="269"/>
      <c r="K578" s="269"/>
      <c r="L578" s="269"/>
      <c r="M578" s="269"/>
      <c r="N578" s="269"/>
      <c r="O578" s="269"/>
      <c r="P578" s="269"/>
      <c r="Q578" s="269"/>
      <c r="R578" s="84"/>
      <c r="S578" s="153"/>
      <c r="T578" s="153"/>
      <c r="U578" s="153"/>
      <c r="V578" s="153"/>
      <c r="W578" s="153"/>
      <c r="X578" s="153"/>
      <c r="Y578" s="153"/>
      <c r="Z578" s="153"/>
      <c r="AA578" s="153"/>
      <c r="AB578" s="153"/>
      <c r="AC578" s="153"/>
      <c r="AD578" s="153"/>
      <c r="AE578" s="252"/>
      <c r="AF578" s="252"/>
    </row>
    <row r="579" spans="1:32" ht="14.5">
      <c r="A579" s="269"/>
      <c r="C579" s="105"/>
      <c r="D579" s="269"/>
      <c r="E579" s="269"/>
      <c r="F579" s="269"/>
      <c r="G579" s="269"/>
      <c r="H579" s="269"/>
      <c r="I579" s="269"/>
      <c r="J579" s="269"/>
      <c r="K579" s="269"/>
      <c r="L579" s="269"/>
      <c r="M579" s="269"/>
      <c r="N579" s="269"/>
      <c r="O579" s="269"/>
      <c r="P579" s="269"/>
      <c r="Q579" s="269"/>
      <c r="R579" s="84"/>
      <c r="S579" s="153"/>
      <c r="T579" s="153"/>
      <c r="U579" s="153"/>
      <c r="V579" s="153"/>
      <c r="W579" s="153"/>
      <c r="X579" s="153"/>
      <c r="Y579" s="153"/>
      <c r="Z579" s="153"/>
      <c r="AA579" s="153"/>
      <c r="AB579" s="153"/>
      <c r="AC579" s="153"/>
      <c r="AD579" s="153"/>
      <c r="AE579" s="252"/>
      <c r="AF579" s="252"/>
    </row>
    <row r="580" spans="1:32" ht="14.5">
      <c r="A580" s="269"/>
      <c r="C580" s="105"/>
      <c r="D580" s="269"/>
      <c r="E580" s="269"/>
      <c r="F580" s="269"/>
      <c r="G580" s="269"/>
      <c r="H580" s="269"/>
      <c r="I580" s="269"/>
      <c r="J580" s="269"/>
      <c r="K580" s="269"/>
      <c r="L580" s="269"/>
      <c r="M580" s="269"/>
      <c r="N580" s="269"/>
      <c r="O580" s="269"/>
      <c r="P580" s="269"/>
      <c r="Q580" s="269"/>
      <c r="R580" s="84"/>
      <c r="S580" s="153"/>
      <c r="T580" s="153"/>
      <c r="U580" s="153"/>
      <c r="V580" s="153"/>
      <c r="W580" s="153"/>
      <c r="X580" s="153"/>
      <c r="Y580" s="153"/>
      <c r="Z580" s="153"/>
      <c r="AA580" s="153"/>
      <c r="AB580" s="153"/>
      <c r="AC580" s="153"/>
      <c r="AD580" s="153"/>
      <c r="AE580" s="252"/>
      <c r="AF580" s="252"/>
    </row>
    <row r="581" spans="1:32" ht="14.5">
      <c r="A581" s="269"/>
      <c r="C581" s="105"/>
      <c r="D581" s="269"/>
      <c r="E581" s="269"/>
      <c r="F581" s="269"/>
      <c r="G581" s="269"/>
      <c r="H581" s="269"/>
      <c r="I581" s="269"/>
      <c r="J581" s="269"/>
      <c r="K581" s="269"/>
      <c r="L581" s="269"/>
      <c r="M581" s="269"/>
      <c r="N581" s="269"/>
      <c r="O581" s="269"/>
      <c r="P581" s="269"/>
      <c r="Q581" s="269"/>
      <c r="R581" s="84"/>
      <c r="S581" s="153"/>
      <c r="T581" s="153"/>
      <c r="U581" s="153"/>
      <c r="V581" s="153"/>
      <c r="W581" s="153"/>
      <c r="X581" s="153"/>
      <c r="Y581" s="153"/>
      <c r="Z581" s="153"/>
      <c r="AA581" s="153"/>
      <c r="AB581" s="153"/>
      <c r="AC581" s="153"/>
      <c r="AD581" s="153"/>
      <c r="AE581" s="252"/>
      <c r="AF581" s="252"/>
    </row>
    <row r="582" spans="1:32" ht="14.5">
      <c r="A582" s="269"/>
      <c r="C582" s="105"/>
      <c r="D582" s="269"/>
      <c r="E582" s="269"/>
      <c r="F582" s="269"/>
      <c r="G582" s="269"/>
      <c r="H582" s="269"/>
      <c r="I582" s="269"/>
      <c r="J582" s="269"/>
      <c r="K582" s="269"/>
      <c r="L582" s="269"/>
      <c r="M582" s="269"/>
      <c r="N582" s="269"/>
      <c r="O582" s="269"/>
      <c r="P582" s="269"/>
      <c r="Q582" s="269"/>
      <c r="R582" s="84"/>
      <c r="S582" s="153"/>
      <c r="T582" s="153"/>
      <c r="U582" s="153"/>
      <c r="V582" s="153"/>
      <c r="W582" s="153"/>
      <c r="X582" s="153"/>
      <c r="Y582" s="153"/>
      <c r="Z582" s="153"/>
      <c r="AA582" s="153"/>
      <c r="AB582" s="153"/>
      <c r="AC582" s="153"/>
      <c r="AD582" s="153"/>
      <c r="AE582" s="252"/>
      <c r="AF582" s="252"/>
    </row>
    <row r="583" spans="1:32" ht="14.5">
      <c r="A583" s="269"/>
      <c r="C583" s="105"/>
      <c r="D583" s="269"/>
      <c r="E583" s="269"/>
      <c r="F583" s="269"/>
      <c r="G583" s="269"/>
      <c r="H583" s="269"/>
      <c r="I583" s="269"/>
      <c r="J583" s="269"/>
      <c r="K583" s="269"/>
      <c r="L583" s="269"/>
      <c r="M583" s="269"/>
      <c r="N583" s="269"/>
      <c r="O583" s="269"/>
      <c r="P583" s="269"/>
      <c r="Q583" s="269"/>
      <c r="R583" s="84"/>
      <c r="S583" s="153"/>
      <c r="T583" s="153"/>
      <c r="U583" s="153"/>
      <c r="V583" s="153"/>
      <c r="W583" s="153"/>
      <c r="X583" s="153"/>
      <c r="Y583" s="153"/>
      <c r="Z583" s="153"/>
      <c r="AA583" s="153"/>
      <c r="AB583" s="153"/>
      <c r="AC583" s="153"/>
      <c r="AD583" s="153"/>
      <c r="AE583" s="252"/>
      <c r="AF583" s="252"/>
    </row>
    <row r="584" spans="1:32" ht="14.5">
      <c r="A584" s="269"/>
      <c r="C584" s="105"/>
      <c r="D584" s="269"/>
      <c r="E584" s="269"/>
      <c r="F584" s="269"/>
      <c r="G584" s="269"/>
      <c r="H584" s="269"/>
      <c r="I584" s="269"/>
      <c r="J584" s="269"/>
      <c r="K584" s="269"/>
      <c r="L584" s="269"/>
      <c r="M584" s="269"/>
      <c r="N584" s="269"/>
      <c r="O584" s="269"/>
      <c r="P584" s="269"/>
      <c r="Q584" s="269"/>
      <c r="R584" s="84"/>
      <c r="S584" s="153"/>
      <c r="T584" s="153"/>
      <c r="U584" s="153"/>
      <c r="V584" s="153"/>
      <c r="W584" s="153"/>
      <c r="X584" s="153"/>
      <c r="Y584" s="153"/>
      <c r="Z584" s="153"/>
      <c r="AA584" s="153"/>
      <c r="AB584" s="153"/>
      <c r="AC584" s="153"/>
      <c r="AD584" s="153"/>
      <c r="AE584" s="252"/>
      <c r="AF584" s="252"/>
    </row>
    <row r="585" spans="1:32" ht="14.5">
      <c r="A585" s="269"/>
      <c r="C585" s="105"/>
      <c r="D585" s="269"/>
      <c r="E585" s="269"/>
      <c r="F585" s="269"/>
      <c r="G585" s="269"/>
      <c r="H585" s="269"/>
      <c r="I585" s="269"/>
      <c r="J585" s="269"/>
      <c r="K585" s="269"/>
      <c r="L585" s="269"/>
      <c r="M585" s="269"/>
      <c r="N585" s="269"/>
      <c r="O585" s="269"/>
      <c r="P585" s="269"/>
      <c r="Q585" s="269"/>
      <c r="R585" s="84"/>
      <c r="S585" s="153"/>
      <c r="T585" s="153"/>
      <c r="U585" s="153"/>
      <c r="V585" s="153"/>
      <c r="W585" s="153"/>
      <c r="X585" s="153"/>
      <c r="Y585" s="153"/>
      <c r="Z585" s="153"/>
      <c r="AA585" s="153"/>
      <c r="AB585" s="153"/>
      <c r="AC585" s="153"/>
      <c r="AD585" s="153"/>
      <c r="AE585" s="252"/>
      <c r="AF585" s="252"/>
    </row>
    <row r="586" spans="1:32" ht="14.5">
      <c r="A586" s="269"/>
      <c r="C586" s="105"/>
      <c r="D586" s="269"/>
      <c r="E586" s="269"/>
      <c r="F586" s="269"/>
      <c r="G586" s="269"/>
      <c r="H586" s="269"/>
      <c r="I586" s="269"/>
      <c r="J586" s="269"/>
      <c r="K586" s="269"/>
      <c r="L586" s="269"/>
      <c r="M586" s="269"/>
      <c r="N586" s="269"/>
      <c r="O586" s="269"/>
      <c r="P586" s="269"/>
      <c r="Q586" s="269"/>
      <c r="R586" s="84"/>
      <c r="S586" s="153"/>
      <c r="T586" s="153"/>
      <c r="U586" s="153"/>
      <c r="V586" s="153"/>
      <c r="W586" s="153"/>
      <c r="X586" s="153"/>
      <c r="Y586" s="153"/>
      <c r="Z586" s="153"/>
      <c r="AA586" s="153"/>
      <c r="AB586" s="153"/>
      <c r="AC586" s="153"/>
      <c r="AD586" s="153"/>
      <c r="AE586" s="252"/>
      <c r="AF586" s="252"/>
    </row>
    <row r="587" spans="1:32" ht="14.5">
      <c r="A587" s="269"/>
      <c r="C587" s="105"/>
      <c r="D587" s="269"/>
      <c r="E587" s="269"/>
      <c r="F587" s="269"/>
      <c r="G587" s="269"/>
      <c r="H587" s="269"/>
      <c r="I587" s="269"/>
      <c r="J587" s="269"/>
      <c r="K587" s="269"/>
      <c r="L587" s="269"/>
      <c r="M587" s="269"/>
      <c r="N587" s="269"/>
      <c r="O587" s="269"/>
      <c r="P587" s="269"/>
      <c r="Q587" s="269"/>
      <c r="R587" s="84"/>
      <c r="S587" s="153"/>
      <c r="T587" s="153"/>
      <c r="U587" s="153"/>
      <c r="V587" s="153"/>
      <c r="W587" s="153"/>
      <c r="X587" s="153"/>
      <c r="Y587" s="153"/>
      <c r="Z587" s="153"/>
      <c r="AA587" s="153"/>
      <c r="AB587" s="153"/>
      <c r="AC587" s="153"/>
      <c r="AD587" s="153"/>
      <c r="AE587" s="252"/>
      <c r="AF587" s="252"/>
    </row>
    <row r="588" spans="1:32" ht="14.5">
      <c r="A588" s="269"/>
      <c r="C588" s="105"/>
      <c r="D588" s="269"/>
      <c r="E588" s="269"/>
      <c r="F588" s="269"/>
      <c r="G588" s="269"/>
      <c r="H588" s="269"/>
      <c r="I588" s="269"/>
      <c r="J588" s="269"/>
      <c r="K588" s="269"/>
      <c r="L588" s="269"/>
      <c r="M588" s="269"/>
      <c r="N588" s="269"/>
      <c r="O588" s="269"/>
      <c r="P588" s="269"/>
      <c r="Q588" s="269"/>
      <c r="R588" s="84"/>
      <c r="S588" s="153"/>
      <c r="T588" s="153"/>
      <c r="U588" s="153"/>
      <c r="V588" s="153"/>
      <c r="W588" s="153"/>
      <c r="X588" s="153"/>
      <c r="Y588" s="153"/>
      <c r="Z588" s="153"/>
      <c r="AA588" s="153"/>
      <c r="AB588" s="153"/>
      <c r="AC588" s="153"/>
      <c r="AD588" s="153"/>
      <c r="AE588" s="252"/>
      <c r="AF588" s="252"/>
    </row>
    <row r="589" spans="1:32" ht="14.5">
      <c r="A589" s="269"/>
      <c r="C589" s="105"/>
      <c r="D589" s="269"/>
      <c r="E589" s="269"/>
      <c r="F589" s="269"/>
      <c r="G589" s="269"/>
      <c r="H589" s="269"/>
      <c r="I589" s="269"/>
      <c r="J589" s="269"/>
      <c r="K589" s="269"/>
      <c r="L589" s="269"/>
      <c r="M589" s="269"/>
      <c r="N589" s="269"/>
      <c r="O589" s="269"/>
      <c r="P589" s="269"/>
      <c r="Q589" s="269"/>
      <c r="R589" s="84"/>
      <c r="S589" s="153"/>
      <c r="T589" s="153"/>
      <c r="U589" s="153"/>
      <c r="V589" s="153"/>
      <c r="W589" s="153"/>
      <c r="X589" s="153"/>
      <c r="Y589" s="153"/>
      <c r="Z589" s="153"/>
      <c r="AA589" s="153"/>
      <c r="AB589" s="153"/>
      <c r="AC589" s="153"/>
      <c r="AD589" s="153"/>
      <c r="AE589" s="252"/>
      <c r="AF589" s="252"/>
    </row>
    <row r="590" spans="1:32" ht="14.5">
      <c r="A590" s="269"/>
      <c r="C590" s="105"/>
      <c r="D590" s="269"/>
      <c r="E590" s="269"/>
      <c r="F590" s="269"/>
      <c r="G590" s="269"/>
      <c r="H590" s="269"/>
      <c r="I590" s="269"/>
      <c r="J590" s="269"/>
      <c r="K590" s="269"/>
      <c r="L590" s="269"/>
      <c r="M590" s="269"/>
      <c r="N590" s="269"/>
      <c r="O590" s="269"/>
      <c r="P590" s="269"/>
      <c r="Q590" s="269"/>
      <c r="R590" s="84"/>
      <c r="S590" s="153"/>
      <c r="T590" s="153"/>
      <c r="U590" s="153"/>
      <c r="V590" s="153"/>
      <c r="W590" s="153"/>
      <c r="X590" s="153"/>
      <c r="Y590" s="153"/>
      <c r="Z590" s="153"/>
      <c r="AA590" s="153"/>
      <c r="AB590" s="153"/>
      <c r="AC590" s="153"/>
      <c r="AD590" s="153"/>
      <c r="AE590" s="252"/>
      <c r="AF590" s="252"/>
    </row>
    <row r="591" spans="1:32" ht="14.5">
      <c r="A591" s="269"/>
      <c r="C591" s="105"/>
      <c r="D591" s="269"/>
      <c r="E591" s="269"/>
      <c r="F591" s="269"/>
      <c r="G591" s="269"/>
      <c r="H591" s="269"/>
      <c r="I591" s="269"/>
      <c r="J591" s="269"/>
      <c r="K591" s="269"/>
      <c r="L591" s="269"/>
      <c r="M591" s="269"/>
      <c r="N591" s="269"/>
      <c r="O591" s="269"/>
      <c r="P591" s="269"/>
      <c r="Q591" s="269"/>
      <c r="R591" s="84"/>
      <c r="S591" s="153"/>
      <c r="T591" s="153"/>
      <c r="U591" s="153"/>
      <c r="V591" s="153"/>
      <c r="W591" s="153"/>
      <c r="X591" s="153"/>
      <c r="Y591" s="153"/>
      <c r="Z591" s="153"/>
      <c r="AA591" s="153"/>
      <c r="AB591" s="153"/>
      <c r="AC591" s="153"/>
      <c r="AD591" s="153"/>
      <c r="AE591" s="252"/>
      <c r="AF591" s="252"/>
    </row>
    <row r="592" spans="1:32" ht="14.5">
      <c r="A592" s="269"/>
      <c r="C592" s="105"/>
      <c r="D592" s="269"/>
      <c r="E592" s="269"/>
      <c r="F592" s="269"/>
      <c r="G592" s="269"/>
      <c r="H592" s="269"/>
      <c r="I592" s="269"/>
      <c r="J592" s="269"/>
      <c r="K592" s="269"/>
      <c r="L592" s="269"/>
      <c r="M592" s="269"/>
      <c r="N592" s="269"/>
      <c r="O592" s="269"/>
      <c r="P592" s="269"/>
      <c r="Q592" s="269"/>
      <c r="R592" s="84"/>
      <c r="S592" s="153"/>
      <c r="T592" s="153"/>
      <c r="U592" s="153"/>
      <c r="V592" s="153"/>
      <c r="W592" s="153"/>
      <c r="X592" s="153"/>
      <c r="Y592" s="153"/>
      <c r="Z592" s="153"/>
      <c r="AA592" s="153"/>
      <c r="AB592" s="153"/>
      <c r="AC592" s="153"/>
      <c r="AD592" s="153"/>
      <c r="AE592" s="252"/>
      <c r="AF592" s="252"/>
    </row>
    <row r="593" spans="1:32" ht="14.5">
      <c r="A593" s="269"/>
      <c r="C593" s="105"/>
      <c r="D593" s="269"/>
      <c r="E593" s="269"/>
      <c r="F593" s="269"/>
      <c r="G593" s="269"/>
      <c r="H593" s="269"/>
      <c r="I593" s="269"/>
      <c r="J593" s="269"/>
      <c r="K593" s="269"/>
      <c r="L593" s="269"/>
      <c r="M593" s="269"/>
      <c r="N593" s="269"/>
      <c r="O593" s="269"/>
      <c r="P593" s="269"/>
      <c r="Q593" s="269"/>
      <c r="R593" s="84"/>
      <c r="S593" s="153"/>
      <c r="T593" s="153"/>
      <c r="U593" s="153"/>
      <c r="V593" s="153"/>
      <c r="W593" s="153"/>
      <c r="X593" s="153"/>
      <c r="Y593" s="153"/>
      <c r="Z593" s="153"/>
      <c r="AA593" s="153"/>
      <c r="AB593" s="153"/>
      <c r="AC593" s="153"/>
      <c r="AD593" s="153"/>
      <c r="AE593" s="252"/>
      <c r="AF593" s="252"/>
    </row>
    <row r="594" spans="1:32" ht="14.5">
      <c r="A594" s="269"/>
      <c r="C594" s="105"/>
      <c r="D594" s="269"/>
      <c r="E594" s="269"/>
      <c r="F594" s="269"/>
      <c r="G594" s="269"/>
      <c r="H594" s="269"/>
      <c r="I594" s="269"/>
      <c r="J594" s="269"/>
      <c r="K594" s="269"/>
      <c r="L594" s="269"/>
      <c r="M594" s="269"/>
      <c r="N594" s="269"/>
      <c r="O594" s="269"/>
      <c r="P594" s="269"/>
      <c r="Q594" s="269"/>
      <c r="R594" s="84"/>
      <c r="S594" s="153"/>
      <c r="T594" s="153"/>
      <c r="U594" s="153"/>
      <c r="V594" s="153"/>
      <c r="W594" s="153"/>
      <c r="X594" s="153"/>
      <c r="Y594" s="153"/>
      <c r="Z594" s="153"/>
      <c r="AA594" s="153"/>
      <c r="AB594" s="153"/>
      <c r="AC594" s="153"/>
      <c r="AD594" s="153"/>
      <c r="AE594" s="252"/>
      <c r="AF594" s="252"/>
    </row>
    <row r="595" spans="1:32" ht="14.5">
      <c r="A595" s="269"/>
      <c r="C595" s="105"/>
      <c r="D595" s="269"/>
      <c r="E595" s="269"/>
      <c r="F595" s="269"/>
      <c r="G595" s="269"/>
      <c r="H595" s="269"/>
      <c r="I595" s="269"/>
      <c r="J595" s="269"/>
      <c r="K595" s="269"/>
      <c r="L595" s="269"/>
      <c r="M595" s="269"/>
      <c r="N595" s="269"/>
      <c r="O595" s="269"/>
      <c r="P595" s="269"/>
      <c r="Q595" s="269"/>
      <c r="R595" s="84"/>
      <c r="S595" s="153"/>
      <c r="T595" s="153"/>
      <c r="U595" s="153"/>
      <c r="V595" s="153"/>
      <c r="W595" s="153"/>
      <c r="X595" s="153"/>
      <c r="Y595" s="153"/>
      <c r="Z595" s="153"/>
      <c r="AA595" s="153"/>
      <c r="AB595" s="153"/>
      <c r="AC595" s="153"/>
      <c r="AD595" s="153"/>
      <c r="AE595" s="252"/>
      <c r="AF595" s="252"/>
    </row>
    <row r="596" spans="1:32" ht="14.5">
      <c r="A596" s="269"/>
      <c r="C596" s="105"/>
      <c r="D596" s="269"/>
      <c r="E596" s="269"/>
      <c r="F596" s="269"/>
      <c r="G596" s="269"/>
      <c r="H596" s="269"/>
      <c r="I596" s="269"/>
      <c r="J596" s="269"/>
      <c r="K596" s="269"/>
      <c r="L596" s="269"/>
      <c r="M596" s="269"/>
      <c r="N596" s="269"/>
      <c r="O596" s="269"/>
      <c r="P596" s="269"/>
      <c r="Q596" s="269"/>
      <c r="R596" s="84"/>
      <c r="S596" s="153"/>
      <c r="T596" s="153"/>
      <c r="U596" s="153"/>
      <c r="V596" s="153"/>
      <c r="W596" s="153"/>
      <c r="X596" s="153"/>
      <c r="Y596" s="153"/>
      <c r="Z596" s="153"/>
      <c r="AA596" s="153"/>
      <c r="AB596" s="153"/>
      <c r="AC596" s="153"/>
      <c r="AD596" s="153"/>
      <c r="AE596" s="252"/>
      <c r="AF596" s="252"/>
    </row>
    <row r="597" spans="1:32" ht="14.5">
      <c r="A597" s="269"/>
      <c r="C597" s="105"/>
      <c r="D597" s="269"/>
      <c r="E597" s="269"/>
      <c r="F597" s="269"/>
      <c r="G597" s="269"/>
      <c r="H597" s="269"/>
      <c r="I597" s="269"/>
      <c r="J597" s="269"/>
      <c r="K597" s="269"/>
      <c r="L597" s="269"/>
      <c r="M597" s="269"/>
      <c r="N597" s="269"/>
      <c r="O597" s="269"/>
      <c r="P597" s="269"/>
      <c r="Q597" s="269"/>
      <c r="R597" s="84"/>
      <c r="S597" s="153"/>
      <c r="T597" s="153"/>
      <c r="U597" s="153"/>
      <c r="V597" s="153"/>
      <c r="W597" s="153"/>
      <c r="X597" s="153"/>
      <c r="Y597" s="153"/>
      <c r="Z597" s="153"/>
      <c r="AA597" s="153"/>
      <c r="AB597" s="153"/>
      <c r="AC597" s="153"/>
      <c r="AD597" s="153"/>
      <c r="AE597" s="252"/>
      <c r="AF597" s="252"/>
    </row>
    <row r="598" spans="1:32" ht="14.5">
      <c r="A598" s="269"/>
      <c r="C598" s="105"/>
      <c r="D598" s="269"/>
      <c r="E598" s="269"/>
      <c r="F598" s="269"/>
      <c r="G598" s="269"/>
      <c r="H598" s="269"/>
      <c r="I598" s="269"/>
      <c r="J598" s="269"/>
      <c r="K598" s="269"/>
      <c r="L598" s="269"/>
      <c r="M598" s="269"/>
      <c r="N598" s="269"/>
      <c r="O598" s="269"/>
      <c r="P598" s="269"/>
      <c r="Q598" s="269"/>
      <c r="R598" s="84"/>
      <c r="S598" s="153"/>
      <c r="T598" s="153"/>
      <c r="U598" s="153"/>
      <c r="V598" s="153"/>
      <c r="W598" s="153"/>
      <c r="X598" s="153"/>
      <c r="Y598" s="153"/>
      <c r="Z598" s="153"/>
      <c r="AA598" s="153"/>
      <c r="AB598" s="153"/>
      <c r="AC598" s="153"/>
      <c r="AD598" s="153"/>
      <c r="AE598" s="252"/>
      <c r="AF598" s="252"/>
    </row>
    <row r="599" spans="1:32" ht="14.5">
      <c r="A599" s="269"/>
      <c r="C599" s="105"/>
      <c r="D599" s="269"/>
      <c r="E599" s="269"/>
      <c r="F599" s="269"/>
      <c r="G599" s="269"/>
      <c r="H599" s="269"/>
      <c r="I599" s="269"/>
      <c r="J599" s="269"/>
      <c r="K599" s="269"/>
      <c r="L599" s="269"/>
      <c r="M599" s="269"/>
      <c r="N599" s="269"/>
      <c r="O599" s="269"/>
      <c r="P599" s="269"/>
      <c r="Q599" s="269"/>
      <c r="R599" s="84"/>
      <c r="S599" s="153"/>
      <c r="T599" s="153"/>
      <c r="U599" s="153"/>
      <c r="V599" s="153"/>
      <c r="W599" s="153"/>
      <c r="X599" s="153"/>
      <c r="Y599" s="153"/>
      <c r="Z599" s="153"/>
      <c r="AA599" s="153"/>
      <c r="AB599" s="153"/>
      <c r="AC599" s="153"/>
      <c r="AD599" s="153"/>
      <c r="AE599" s="252"/>
      <c r="AF599" s="252"/>
    </row>
    <row r="600" spans="1:32" ht="14.5">
      <c r="A600" s="269"/>
      <c r="C600" s="105"/>
      <c r="D600" s="269"/>
      <c r="E600" s="269"/>
      <c r="F600" s="269"/>
      <c r="G600" s="269"/>
      <c r="H600" s="269"/>
      <c r="I600" s="269"/>
      <c r="J600" s="269"/>
      <c r="K600" s="269"/>
      <c r="L600" s="269"/>
      <c r="M600" s="269"/>
      <c r="N600" s="269"/>
      <c r="O600" s="269"/>
      <c r="P600" s="269"/>
      <c r="Q600" s="269"/>
      <c r="R600" s="84"/>
      <c r="S600" s="153"/>
      <c r="T600" s="153"/>
      <c r="U600" s="153"/>
      <c r="V600" s="153"/>
      <c r="W600" s="153"/>
      <c r="X600" s="153"/>
      <c r="Y600" s="153"/>
      <c r="Z600" s="153"/>
      <c r="AA600" s="153"/>
      <c r="AB600" s="153"/>
      <c r="AC600" s="153"/>
      <c r="AD600" s="153"/>
      <c r="AE600" s="252"/>
      <c r="AF600" s="252"/>
    </row>
    <row r="601" spans="1:32" ht="14.5">
      <c r="A601" s="269"/>
      <c r="C601" s="105"/>
      <c r="D601" s="269"/>
      <c r="E601" s="269"/>
      <c r="F601" s="269"/>
      <c r="G601" s="269"/>
      <c r="H601" s="269"/>
      <c r="I601" s="269"/>
      <c r="J601" s="269"/>
      <c r="K601" s="269"/>
      <c r="L601" s="269"/>
      <c r="M601" s="269"/>
      <c r="N601" s="269"/>
      <c r="O601" s="269"/>
      <c r="P601" s="269"/>
      <c r="Q601" s="269"/>
      <c r="R601" s="84"/>
      <c r="S601" s="153"/>
      <c r="T601" s="153"/>
      <c r="U601" s="153"/>
      <c r="V601" s="153"/>
      <c r="W601" s="153"/>
      <c r="X601" s="153"/>
      <c r="Y601" s="153"/>
      <c r="Z601" s="153"/>
      <c r="AA601" s="153"/>
      <c r="AB601" s="153"/>
      <c r="AC601" s="153"/>
      <c r="AD601" s="153"/>
      <c r="AE601" s="252"/>
      <c r="AF601" s="252"/>
    </row>
    <row r="602" spans="1:32" ht="14.5">
      <c r="A602" s="269"/>
      <c r="C602" s="105"/>
      <c r="D602" s="269"/>
      <c r="E602" s="269"/>
      <c r="F602" s="269"/>
      <c r="G602" s="269"/>
      <c r="H602" s="269"/>
      <c r="I602" s="269"/>
      <c r="J602" s="269"/>
      <c r="K602" s="269"/>
      <c r="L602" s="269"/>
      <c r="M602" s="269"/>
      <c r="N602" s="269"/>
      <c r="O602" s="269"/>
      <c r="P602" s="269"/>
      <c r="Q602" s="269"/>
      <c r="R602" s="84"/>
      <c r="S602" s="153"/>
      <c r="T602" s="153"/>
      <c r="U602" s="153"/>
      <c r="V602" s="153"/>
      <c r="W602" s="153"/>
      <c r="X602" s="153"/>
      <c r="Y602" s="153"/>
      <c r="Z602" s="153"/>
      <c r="AA602" s="153"/>
      <c r="AB602" s="153"/>
      <c r="AC602" s="153"/>
      <c r="AD602" s="153"/>
      <c r="AE602" s="252"/>
      <c r="AF602" s="252"/>
    </row>
    <row r="603" spans="1:32" ht="14.5">
      <c r="A603" s="269"/>
      <c r="C603" s="105"/>
      <c r="D603" s="269"/>
      <c r="E603" s="269"/>
      <c r="F603" s="269"/>
      <c r="G603" s="269"/>
      <c r="H603" s="269"/>
      <c r="I603" s="269"/>
      <c r="J603" s="269"/>
      <c r="K603" s="269"/>
      <c r="L603" s="269"/>
      <c r="M603" s="269"/>
      <c r="N603" s="269"/>
      <c r="O603" s="269"/>
      <c r="P603" s="269"/>
      <c r="Q603" s="269"/>
      <c r="R603" s="84"/>
      <c r="S603" s="153"/>
      <c r="T603" s="153"/>
      <c r="U603" s="153"/>
      <c r="V603" s="153"/>
      <c r="W603" s="153"/>
      <c r="X603" s="153"/>
      <c r="Y603" s="153"/>
      <c r="Z603" s="153"/>
      <c r="AA603" s="153"/>
      <c r="AB603" s="153"/>
      <c r="AC603" s="153"/>
      <c r="AD603" s="153"/>
      <c r="AE603" s="252"/>
      <c r="AF603" s="252"/>
    </row>
    <row r="604" spans="1:32" ht="14.5">
      <c r="A604" s="269"/>
      <c r="C604" s="105"/>
      <c r="D604" s="269"/>
      <c r="E604" s="269"/>
      <c r="F604" s="269"/>
      <c r="G604" s="269"/>
      <c r="H604" s="269"/>
      <c r="I604" s="269"/>
      <c r="J604" s="269"/>
      <c r="K604" s="269"/>
      <c r="L604" s="269"/>
      <c r="M604" s="269"/>
      <c r="N604" s="269"/>
      <c r="O604" s="269"/>
      <c r="P604" s="269"/>
      <c r="Q604" s="269"/>
      <c r="R604" s="84"/>
      <c r="S604" s="153"/>
      <c r="T604" s="153"/>
      <c r="U604" s="153"/>
      <c r="V604" s="153"/>
      <c r="W604" s="153"/>
      <c r="X604" s="153"/>
      <c r="Y604" s="153"/>
      <c r="Z604" s="153"/>
      <c r="AA604" s="153"/>
      <c r="AB604" s="153"/>
      <c r="AC604" s="153"/>
      <c r="AD604" s="153"/>
      <c r="AE604" s="252"/>
      <c r="AF604" s="252"/>
    </row>
    <row r="605" spans="1:32" ht="14.5">
      <c r="A605" s="269"/>
      <c r="C605" s="105"/>
      <c r="D605" s="269"/>
      <c r="E605" s="269"/>
      <c r="F605" s="269"/>
      <c r="G605" s="269"/>
      <c r="H605" s="269"/>
      <c r="I605" s="269"/>
      <c r="J605" s="269"/>
      <c r="K605" s="269"/>
      <c r="L605" s="269"/>
      <c r="M605" s="269"/>
      <c r="N605" s="269"/>
      <c r="O605" s="269"/>
      <c r="P605" s="269"/>
      <c r="Q605" s="269"/>
      <c r="R605" s="84"/>
      <c r="S605" s="153"/>
      <c r="T605" s="153"/>
      <c r="U605" s="153"/>
      <c r="V605" s="153"/>
      <c r="W605" s="153"/>
      <c r="X605" s="153"/>
      <c r="Y605" s="153"/>
      <c r="Z605" s="153"/>
      <c r="AA605" s="153"/>
      <c r="AB605" s="153"/>
      <c r="AC605" s="153"/>
      <c r="AD605" s="153"/>
      <c r="AE605" s="252"/>
      <c r="AF605" s="252"/>
    </row>
    <row r="606" spans="1:32" ht="14.5">
      <c r="A606" s="269"/>
      <c r="C606" s="105"/>
      <c r="D606" s="269"/>
      <c r="E606" s="269"/>
      <c r="F606" s="269"/>
      <c r="G606" s="269"/>
      <c r="H606" s="269"/>
      <c r="I606" s="269"/>
      <c r="J606" s="269"/>
      <c r="K606" s="269"/>
      <c r="L606" s="269"/>
      <c r="M606" s="269"/>
      <c r="N606" s="269"/>
      <c r="O606" s="269"/>
      <c r="P606" s="269"/>
      <c r="Q606" s="269"/>
      <c r="R606" s="84"/>
      <c r="S606" s="153"/>
      <c r="T606" s="153"/>
      <c r="U606" s="153"/>
      <c r="V606" s="153"/>
      <c r="W606" s="153"/>
      <c r="X606" s="153"/>
      <c r="Y606" s="153"/>
      <c r="Z606" s="153"/>
      <c r="AA606" s="153"/>
      <c r="AB606" s="153"/>
      <c r="AC606" s="153"/>
      <c r="AD606" s="153"/>
      <c r="AE606" s="252"/>
      <c r="AF606" s="252"/>
    </row>
    <row r="607" spans="1:32" ht="14.5">
      <c r="A607" s="269"/>
      <c r="C607" s="105"/>
      <c r="D607" s="269"/>
      <c r="E607" s="269"/>
      <c r="F607" s="269"/>
      <c r="G607" s="269"/>
      <c r="H607" s="269"/>
      <c r="I607" s="269"/>
      <c r="J607" s="269"/>
      <c r="K607" s="269"/>
      <c r="L607" s="269"/>
      <c r="M607" s="269"/>
      <c r="N607" s="269"/>
      <c r="O607" s="269"/>
      <c r="P607" s="269"/>
      <c r="Q607" s="269"/>
      <c r="R607" s="84"/>
      <c r="S607" s="153"/>
      <c r="T607" s="153"/>
      <c r="U607" s="153"/>
      <c r="V607" s="153"/>
      <c r="W607" s="153"/>
      <c r="X607" s="153"/>
      <c r="Y607" s="153"/>
      <c r="Z607" s="153"/>
      <c r="AA607" s="153"/>
      <c r="AB607" s="153"/>
      <c r="AC607" s="153"/>
      <c r="AD607" s="153"/>
      <c r="AE607" s="252"/>
      <c r="AF607" s="252"/>
    </row>
    <row r="608" spans="1:32" ht="14.5">
      <c r="A608" s="269"/>
      <c r="C608" s="105"/>
      <c r="D608" s="269"/>
      <c r="E608" s="269"/>
      <c r="F608" s="269"/>
      <c r="G608" s="269"/>
      <c r="H608" s="269"/>
      <c r="I608" s="269"/>
      <c r="J608" s="269"/>
      <c r="K608" s="269"/>
      <c r="L608" s="269"/>
      <c r="M608" s="269"/>
      <c r="N608" s="269"/>
      <c r="O608" s="269"/>
      <c r="P608" s="269"/>
      <c r="Q608" s="269"/>
      <c r="R608" s="84"/>
      <c r="S608" s="153"/>
      <c r="T608" s="153"/>
      <c r="U608" s="153"/>
      <c r="V608" s="153"/>
      <c r="W608" s="153"/>
      <c r="X608" s="153"/>
      <c r="Y608" s="153"/>
      <c r="Z608" s="153"/>
      <c r="AA608" s="153"/>
      <c r="AB608" s="153"/>
      <c r="AC608" s="153"/>
      <c r="AD608" s="153"/>
      <c r="AE608" s="252"/>
      <c r="AF608" s="252"/>
    </row>
    <row r="609" spans="1:32" ht="14.5">
      <c r="A609" s="269"/>
      <c r="C609" s="105"/>
      <c r="D609" s="269"/>
      <c r="E609" s="269"/>
      <c r="F609" s="269"/>
      <c r="G609" s="269"/>
      <c r="H609" s="269"/>
      <c r="I609" s="269"/>
      <c r="J609" s="269"/>
      <c r="K609" s="269"/>
      <c r="L609" s="269"/>
      <c r="M609" s="269"/>
      <c r="N609" s="269"/>
      <c r="O609" s="269"/>
      <c r="P609" s="269"/>
      <c r="Q609" s="269"/>
      <c r="R609" s="84"/>
      <c r="S609" s="153"/>
      <c r="T609" s="153"/>
      <c r="U609" s="153"/>
      <c r="V609" s="153"/>
      <c r="W609" s="153"/>
      <c r="X609" s="153"/>
      <c r="Y609" s="153"/>
      <c r="Z609" s="153"/>
      <c r="AA609" s="153"/>
      <c r="AB609" s="153"/>
      <c r="AC609" s="153"/>
      <c r="AD609" s="153"/>
      <c r="AE609" s="252"/>
      <c r="AF609" s="252"/>
    </row>
    <row r="610" spans="1:32" ht="14.5">
      <c r="A610" s="269"/>
      <c r="C610" s="105"/>
      <c r="D610" s="269"/>
      <c r="E610" s="269"/>
      <c r="F610" s="269"/>
      <c r="G610" s="269"/>
      <c r="H610" s="269"/>
      <c r="I610" s="269"/>
      <c r="J610" s="269"/>
      <c r="K610" s="269"/>
      <c r="L610" s="269"/>
      <c r="M610" s="269"/>
      <c r="N610" s="269"/>
      <c r="O610" s="269"/>
      <c r="P610" s="269"/>
      <c r="Q610" s="269"/>
      <c r="R610" s="84"/>
      <c r="S610" s="153"/>
      <c r="T610" s="153"/>
      <c r="U610" s="153"/>
      <c r="V610" s="153"/>
      <c r="W610" s="153"/>
      <c r="X610" s="153"/>
      <c r="Y610" s="153"/>
      <c r="Z610" s="153"/>
      <c r="AA610" s="153"/>
      <c r="AB610" s="153"/>
      <c r="AC610" s="153"/>
      <c r="AD610" s="153"/>
      <c r="AE610" s="252"/>
      <c r="AF610" s="252"/>
    </row>
    <row r="611" spans="1:32" ht="14.5">
      <c r="A611" s="269"/>
      <c r="C611" s="105"/>
      <c r="D611" s="269"/>
      <c r="E611" s="269"/>
      <c r="F611" s="269"/>
      <c r="G611" s="269"/>
      <c r="H611" s="269"/>
      <c r="I611" s="269"/>
      <c r="J611" s="269"/>
      <c r="K611" s="269"/>
      <c r="L611" s="269"/>
      <c r="M611" s="269"/>
      <c r="N611" s="269"/>
      <c r="O611" s="269"/>
      <c r="P611" s="269"/>
      <c r="Q611" s="269"/>
      <c r="R611" s="84"/>
      <c r="S611" s="153"/>
      <c r="T611" s="153"/>
      <c r="U611" s="153"/>
      <c r="V611" s="153"/>
      <c r="W611" s="153"/>
      <c r="X611" s="153"/>
      <c r="Y611" s="153"/>
      <c r="Z611" s="153"/>
      <c r="AA611" s="153"/>
      <c r="AB611" s="153"/>
      <c r="AC611" s="153"/>
      <c r="AD611" s="153"/>
      <c r="AE611" s="252"/>
      <c r="AF611" s="252"/>
    </row>
    <row r="612" spans="1:32" ht="14.5">
      <c r="A612" s="269"/>
      <c r="C612" s="105"/>
      <c r="D612" s="269"/>
      <c r="E612" s="269"/>
      <c r="F612" s="269"/>
      <c r="G612" s="269"/>
      <c r="H612" s="269"/>
      <c r="I612" s="269"/>
      <c r="J612" s="269"/>
      <c r="K612" s="269"/>
      <c r="L612" s="269"/>
      <c r="M612" s="269"/>
      <c r="N612" s="269"/>
      <c r="O612" s="269"/>
      <c r="P612" s="269"/>
      <c r="Q612" s="269"/>
      <c r="R612" s="84"/>
      <c r="S612" s="153"/>
      <c r="T612" s="153"/>
      <c r="U612" s="153"/>
      <c r="V612" s="153"/>
      <c r="W612" s="153"/>
      <c r="X612" s="153"/>
      <c r="Y612" s="153"/>
      <c r="Z612" s="153"/>
      <c r="AA612" s="153"/>
      <c r="AB612" s="153"/>
      <c r="AC612" s="153"/>
      <c r="AD612" s="153"/>
      <c r="AE612" s="252"/>
      <c r="AF612" s="252"/>
    </row>
    <row r="613" spans="1:32" ht="14.5">
      <c r="A613" s="269"/>
      <c r="C613" s="105"/>
      <c r="D613" s="269"/>
      <c r="E613" s="269"/>
      <c r="F613" s="269"/>
      <c r="G613" s="269"/>
      <c r="H613" s="269"/>
      <c r="I613" s="269"/>
      <c r="J613" s="269"/>
      <c r="K613" s="269"/>
      <c r="L613" s="269"/>
      <c r="M613" s="269"/>
      <c r="N613" s="269"/>
      <c r="O613" s="269"/>
      <c r="P613" s="269"/>
      <c r="Q613" s="269"/>
      <c r="R613" s="84"/>
      <c r="S613" s="153"/>
      <c r="T613" s="153"/>
      <c r="U613" s="153"/>
      <c r="V613" s="153"/>
      <c r="W613" s="153"/>
      <c r="X613" s="153"/>
      <c r="Y613" s="153"/>
      <c r="Z613" s="153"/>
      <c r="AA613" s="153"/>
      <c r="AB613" s="153"/>
      <c r="AC613" s="153"/>
      <c r="AD613" s="153"/>
      <c r="AE613" s="252"/>
      <c r="AF613" s="252"/>
    </row>
    <row r="614" spans="1:32" ht="14.5">
      <c r="A614" s="269"/>
      <c r="C614" s="105"/>
      <c r="D614" s="269"/>
      <c r="E614" s="269"/>
      <c r="F614" s="269"/>
      <c r="G614" s="269"/>
      <c r="H614" s="269"/>
      <c r="I614" s="269"/>
      <c r="J614" s="269"/>
      <c r="K614" s="269"/>
      <c r="L614" s="269"/>
      <c r="M614" s="269"/>
      <c r="N614" s="269"/>
      <c r="O614" s="269"/>
      <c r="P614" s="269"/>
      <c r="Q614" s="269"/>
      <c r="R614" s="84"/>
      <c r="S614" s="153"/>
      <c r="T614" s="153"/>
      <c r="U614" s="153"/>
      <c r="V614" s="153"/>
      <c r="W614" s="153"/>
      <c r="X614" s="153"/>
      <c r="Y614" s="153"/>
      <c r="Z614" s="153"/>
      <c r="AA614" s="153"/>
      <c r="AB614" s="153"/>
      <c r="AC614" s="153"/>
      <c r="AD614" s="153"/>
      <c r="AE614" s="252"/>
      <c r="AF614" s="252"/>
    </row>
    <row r="615" spans="1:32" ht="14.5">
      <c r="A615" s="269"/>
      <c r="C615" s="105"/>
      <c r="D615" s="269"/>
      <c r="E615" s="269"/>
      <c r="F615" s="269"/>
      <c r="G615" s="269"/>
      <c r="H615" s="269"/>
      <c r="I615" s="269"/>
      <c r="J615" s="269"/>
      <c r="K615" s="269"/>
      <c r="L615" s="269"/>
      <c r="M615" s="269"/>
      <c r="N615" s="269"/>
      <c r="O615" s="269"/>
      <c r="P615" s="269"/>
      <c r="Q615" s="269"/>
      <c r="R615" s="84"/>
      <c r="S615" s="153"/>
      <c r="T615" s="153"/>
      <c r="U615" s="153"/>
      <c r="V615" s="153"/>
      <c r="W615" s="153"/>
      <c r="X615" s="153"/>
      <c r="Y615" s="153"/>
      <c r="Z615" s="153"/>
      <c r="AA615" s="153"/>
      <c r="AB615" s="153"/>
      <c r="AC615" s="153"/>
      <c r="AD615" s="153"/>
      <c r="AE615" s="252"/>
      <c r="AF615" s="252"/>
    </row>
    <row r="616" spans="1:32" ht="14.5">
      <c r="A616" s="269"/>
      <c r="C616" s="105"/>
      <c r="D616" s="269"/>
      <c r="E616" s="269"/>
      <c r="F616" s="269"/>
      <c r="G616" s="269"/>
      <c r="H616" s="269"/>
      <c r="I616" s="269"/>
      <c r="J616" s="269"/>
      <c r="K616" s="269"/>
      <c r="L616" s="269"/>
      <c r="M616" s="269"/>
      <c r="N616" s="269"/>
      <c r="O616" s="269"/>
      <c r="P616" s="269"/>
      <c r="Q616" s="269"/>
      <c r="R616" s="84"/>
      <c r="S616" s="153"/>
      <c r="T616" s="153"/>
      <c r="U616" s="153"/>
      <c r="V616" s="153"/>
      <c r="W616" s="153"/>
      <c r="X616" s="153"/>
      <c r="Y616" s="153"/>
      <c r="Z616" s="153"/>
      <c r="AA616" s="153"/>
      <c r="AB616" s="153"/>
      <c r="AC616" s="153"/>
      <c r="AD616" s="153"/>
      <c r="AE616" s="252"/>
      <c r="AF616" s="252"/>
    </row>
    <row r="617" spans="1:32" ht="14.5">
      <c r="A617" s="269"/>
      <c r="C617" s="105"/>
      <c r="D617" s="269"/>
      <c r="E617" s="269"/>
      <c r="F617" s="269"/>
      <c r="G617" s="269"/>
      <c r="H617" s="269"/>
      <c r="I617" s="269"/>
      <c r="J617" s="269"/>
      <c r="K617" s="269"/>
      <c r="L617" s="269"/>
      <c r="M617" s="269"/>
      <c r="N617" s="269"/>
      <c r="O617" s="269"/>
      <c r="P617" s="269"/>
      <c r="Q617" s="269"/>
      <c r="R617" s="84"/>
      <c r="S617" s="153"/>
      <c r="T617" s="153"/>
      <c r="U617" s="153"/>
      <c r="V617" s="153"/>
      <c r="W617" s="153"/>
      <c r="X617" s="153"/>
      <c r="Y617" s="153"/>
      <c r="Z617" s="153"/>
      <c r="AA617" s="153"/>
      <c r="AB617" s="153"/>
      <c r="AC617" s="153"/>
      <c r="AD617" s="153"/>
      <c r="AE617" s="252"/>
      <c r="AF617" s="252"/>
    </row>
    <row r="618" spans="1:32" ht="14.5">
      <c r="A618" s="269"/>
      <c r="C618" s="105"/>
      <c r="D618" s="269"/>
      <c r="E618" s="269"/>
      <c r="F618" s="269"/>
      <c r="G618" s="269"/>
      <c r="H618" s="269"/>
      <c r="I618" s="269"/>
      <c r="J618" s="269"/>
      <c r="K618" s="269"/>
      <c r="L618" s="269"/>
      <c r="M618" s="269"/>
      <c r="N618" s="269"/>
      <c r="O618" s="269"/>
      <c r="P618" s="269"/>
      <c r="Q618" s="269"/>
      <c r="R618" s="84"/>
      <c r="S618" s="153"/>
      <c r="T618" s="153"/>
      <c r="U618" s="153"/>
      <c r="V618" s="153"/>
      <c r="W618" s="153"/>
      <c r="X618" s="153"/>
      <c r="Y618" s="153"/>
      <c r="Z618" s="153"/>
      <c r="AA618" s="153"/>
      <c r="AB618" s="153"/>
      <c r="AC618" s="153"/>
      <c r="AD618" s="153"/>
      <c r="AE618" s="252"/>
      <c r="AF618" s="252"/>
    </row>
    <row r="619" spans="1:32" ht="14.5">
      <c r="A619" s="269"/>
      <c r="C619" s="105"/>
      <c r="D619" s="269"/>
      <c r="E619" s="269"/>
      <c r="F619" s="269"/>
      <c r="G619" s="269"/>
      <c r="H619" s="269"/>
      <c r="I619" s="269"/>
      <c r="J619" s="269"/>
      <c r="K619" s="269"/>
      <c r="L619" s="269"/>
      <c r="M619" s="269"/>
      <c r="N619" s="269"/>
      <c r="O619" s="269"/>
      <c r="P619" s="269"/>
      <c r="Q619" s="269"/>
      <c r="R619" s="84"/>
      <c r="S619" s="153"/>
      <c r="T619" s="153"/>
      <c r="U619" s="153"/>
      <c r="V619" s="153"/>
      <c r="W619" s="153"/>
      <c r="X619" s="153"/>
      <c r="Y619" s="153"/>
      <c r="Z619" s="153"/>
      <c r="AA619" s="153"/>
      <c r="AB619" s="153"/>
      <c r="AC619" s="153"/>
      <c r="AD619" s="153"/>
      <c r="AE619" s="252"/>
      <c r="AF619" s="252"/>
    </row>
    <row r="620" spans="1:32" ht="14.5">
      <c r="A620" s="269"/>
      <c r="C620" s="105"/>
      <c r="D620" s="269"/>
      <c r="E620" s="269"/>
      <c r="F620" s="269"/>
      <c r="G620" s="269"/>
      <c r="H620" s="269"/>
      <c r="I620" s="269"/>
      <c r="J620" s="269"/>
      <c r="K620" s="269"/>
      <c r="L620" s="269"/>
      <c r="M620" s="269"/>
      <c r="N620" s="269"/>
      <c r="O620" s="269"/>
      <c r="P620" s="269"/>
      <c r="Q620" s="269"/>
      <c r="R620" s="84"/>
      <c r="S620" s="153"/>
      <c r="T620" s="153"/>
      <c r="U620" s="153"/>
      <c r="V620" s="153"/>
      <c r="W620" s="153"/>
      <c r="X620" s="153"/>
      <c r="Y620" s="153"/>
      <c r="Z620" s="153"/>
      <c r="AA620" s="153"/>
      <c r="AB620" s="153"/>
      <c r="AC620" s="153"/>
      <c r="AD620" s="153"/>
      <c r="AE620" s="252"/>
      <c r="AF620" s="252"/>
    </row>
    <row r="621" spans="1:32" ht="14.5">
      <c r="A621" s="269"/>
      <c r="C621" s="105"/>
      <c r="D621" s="269"/>
      <c r="E621" s="269"/>
      <c r="F621" s="269"/>
      <c r="G621" s="269"/>
      <c r="H621" s="269"/>
      <c r="I621" s="269"/>
      <c r="J621" s="269"/>
      <c r="K621" s="269"/>
      <c r="L621" s="269"/>
      <c r="M621" s="269"/>
      <c r="N621" s="269"/>
      <c r="O621" s="269"/>
      <c r="P621" s="269"/>
      <c r="Q621" s="269"/>
      <c r="R621" s="84"/>
      <c r="S621" s="153"/>
      <c r="T621" s="153"/>
      <c r="U621" s="153"/>
      <c r="V621" s="153"/>
      <c r="W621" s="153"/>
      <c r="X621" s="153"/>
      <c r="Y621" s="153"/>
      <c r="Z621" s="153"/>
      <c r="AA621" s="153"/>
      <c r="AB621" s="153"/>
      <c r="AC621" s="153"/>
      <c r="AD621" s="153"/>
      <c r="AE621" s="252"/>
      <c r="AF621" s="252"/>
    </row>
    <row r="622" spans="1:32" ht="14.5">
      <c r="A622" s="269"/>
      <c r="C622" s="105"/>
      <c r="D622" s="269"/>
      <c r="E622" s="269"/>
      <c r="F622" s="269"/>
      <c r="G622" s="269"/>
      <c r="H622" s="269"/>
      <c r="I622" s="269"/>
      <c r="J622" s="269"/>
      <c r="K622" s="269"/>
      <c r="L622" s="269"/>
      <c r="M622" s="269"/>
      <c r="N622" s="269"/>
      <c r="O622" s="269"/>
      <c r="P622" s="269"/>
      <c r="Q622" s="269"/>
      <c r="R622" s="84"/>
      <c r="S622" s="153"/>
      <c r="T622" s="153"/>
      <c r="U622" s="153"/>
      <c r="V622" s="153"/>
      <c r="W622" s="153"/>
      <c r="X622" s="153"/>
      <c r="Y622" s="153"/>
      <c r="Z622" s="153"/>
      <c r="AA622" s="153"/>
      <c r="AB622" s="153"/>
      <c r="AC622" s="153"/>
      <c r="AD622" s="153"/>
      <c r="AE622" s="252"/>
      <c r="AF622" s="252"/>
    </row>
    <row r="623" spans="1:32" ht="14.5">
      <c r="A623" s="269"/>
      <c r="C623" s="105"/>
      <c r="D623" s="269"/>
      <c r="E623" s="269"/>
      <c r="F623" s="269"/>
      <c r="G623" s="269"/>
      <c r="H623" s="269"/>
      <c r="I623" s="269"/>
      <c r="J623" s="269"/>
      <c r="K623" s="269"/>
      <c r="L623" s="269"/>
      <c r="M623" s="269"/>
      <c r="N623" s="269"/>
      <c r="O623" s="269"/>
      <c r="P623" s="269"/>
      <c r="Q623" s="269"/>
      <c r="R623" s="84"/>
      <c r="S623" s="153"/>
      <c r="T623" s="153"/>
      <c r="U623" s="153"/>
      <c r="V623" s="153"/>
      <c r="W623" s="153"/>
      <c r="X623" s="153"/>
      <c r="Y623" s="153"/>
      <c r="Z623" s="153"/>
      <c r="AA623" s="153"/>
      <c r="AB623" s="153"/>
      <c r="AC623" s="153"/>
      <c r="AD623" s="153"/>
      <c r="AE623" s="252"/>
      <c r="AF623" s="252"/>
    </row>
    <row r="624" spans="1:32" ht="14.5">
      <c r="A624" s="269"/>
      <c r="C624" s="105"/>
      <c r="D624" s="269"/>
      <c r="E624" s="269"/>
      <c r="F624" s="269"/>
      <c r="G624" s="269"/>
      <c r="H624" s="269"/>
      <c r="I624" s="269"/>
      <c r="J624" s="269"/>
      <c r="K624" s="269"/>
      <c r="L624" s="269"/>
      <c r="M624" s="269"/>
      <c r="N624" s="269"/>
      <c r="O624" s="269"/>
      <c r="P624" s="269"/>
      <c r="Q624" s="269"/>
      <c r="R624" s="84"/>
      <c r="S624" s="153"/>
      <c r="T624" s="153"/>
      <c r="U624" s="153"/>
      <c r="V624" s="153"/>
      <c r="W624" s="153"/>
      <c r="X624" s="153"/>
      <c r="Y624" s="153"/>
      <c r="Z624" s="153"/>
      <c r="AA624" s="153"/>
      <c r="AB624" s="153"/>
      <c r="AC624" s="153"/>
      <c r="AD624" s="153"/>
      <c r="AE624" s="252"/>
      <c r="AF624" s="252"/>
    </row>
    <row r="625" spans="1:32" ht="14.5">
      <c r="A625" s="269"/>
      <c r="C625" s="105"/>
      <c r="D625" s="269"/>
      <c r="E625" s="269"/>
      <c r="F625" s="269"/>
      <c r="G625" s="269"/>
      <c r="H625" s="269"/>
      <c r="I625" s="269"/>
      <c r="J625" s="269"/>
      <c r="K625" s="269"/>
      <c r="L625" s="269"/>
      <c r="M625" s="269"/>
      <c r="N625" s="269"/>
      <c r="O625" s="269"/>
      <c r="P625" s="269"/>
      <c r="Q625" s="269"/>
      <c r="R625" s="84"/>
      <c r="S625" s="153"/>
      <c r="T625" s="153"/>
      <c r="U625" s="153"/>
      <c r="V625" s="153"/>
      <c r="W625" s="153"/>
      <c r="X625" s="153"/>
      <c r="Y625" s="153"/>
      <c r="Z625" s="153"/>
      <c r="AA625" s="153"/>
      <c r="AB625" s="153"/>
      <c r="AC625" s="153"/>
      <c r="AD625" s="153"/>
      <c r="AE625" s="252"/>
      <c r="AF625" s="252"/>
    </row>
    <row r="626" spans="1:32" ht="14.5">
      <c r="A626" s="269"/>
      <c r="C626" s="105"/>
      <c r="D626" s="269"/>
      <c r="E626" s="269"/>
      <c r="F626" s="269"/>
      <c r="G626" s="269"/>
      <c r="H626" s="269"/>
      <c r="I626" s="269"/>
      <c r="J626" s="269"/>
      <c r="K626" s="269"/>
      <c r="L626" s="269"/>
      <c r="M626" s="269"/>
      <c r="N626" s="269"/>
      <c r="O626" s="269"/>
      <c r="P626" s="269"/>
      <c r="Q626" s="269"/>
      <c r="R626" s="84"/>
      <c r="S626" s="153"/>
      <c r="T626" s="153"/>
      <c r="U626" s="153"/>
      <c r="V626" s="153"/>
      <c r="W626" s="153"/>
      <c r="X626" s="153"/>
      <c r="Y626" s="153"/>
      <c r="Z626" s="153"/>
      <c r="AA626" s="153"/>
      <c r="AB626" s="153"/>
      <c r="AC626" s="153"/>
      <c r="AD626" s="153"/>
      <c r="AE626" s="252"/>
      <c r="AF626" s="252"/>
    </row>
    <row r="627" spans="1:32" ht="14.5">
      <c r="A627" s="269"/>
      <c r="C627" s="105"/>
      <c r="D627" s="269"/>
      <c r="E627" s="269"/>
      <c r="F627" s="269"/>
      <c r="G627" s="269"/>
      <c r="H627" s="269"/>
      <c r="I627" s="269"/>
      <c r="J627" s="269"/>
      <c r="K627" s="269"/>
      <c r="L627" s="269"/>
      <c r="M627" s="269"/>
      <c r="N627" s="269"/>
      <c r="O627" s="269"/>
      <c r="P627" s="269"/>
      <c r="Q627" s="269"/>
      <c r="R627" s="84"/>
      <c r="S627" s="153"/>
      <c r="T627" s="153"/>
      <c r="U627" s="153"/>
      <c r="V627" s="153"/>
      <c r="W627" s="153"/>
      <c r="X627" s="153"/>
      <c r="Y627" s="153"/>
      <c r="Z627" s="153"/>
      <c r="AA627" s="153"/>
      <c r="AB627" s="153"/>
      <c r="AC627" s="153"/>
      <c r="AD627" s="153"/>
      <c r="AE627" s="252"/>
      <c r="AF627" s="252"/>
    </row>
    <row r="628" spans="1:32" ht="14.5">
      <c r="A628" s="269"/>
      <c r="C628" s="105"/>
      <c r="D628" s="269"/>
      <c r="E628" s="269"/>
      <c r="F628" s="269"/>
      <c r="G628" s="269"/>
      <c r="H628" s="269"/>
      <c r="I628" s="269"/>
      <c r="J628" s="269"/>
      <c r="K628" s="269"/>
      <c r="L628" s="269"/>
      <c r="M628" s="269"/>
      <c r="N628" s="269"/>
      <c r="O628" s="269"/>
      <c r="P628" s="269"/>
      <c r="Q628" s="269"/>
      <c r="R628" s="84"/>
      <c r="S628" s="153"/>
      <c r="T628" s="153"/>
      <c r="U628" s="153"/>
      <c r="V628" s="153"/>
      <c r="W628" s="153"/>
      <c r="X628" s="153"/>
      <c r="Y628" s="153"/>
      <c r="Z628" s="153"/>
      <c r="AA628" s="153"/>
      <c r="AB628" s="153"/>
      <c r="AC628" s="153"/>
      <c r="AD628" s="153"/>
      <c r="AE628" s="252"/>
      <c r="AF628" s="252"/>
    </row>
    <row r="629" spans="1:32" ht="14.5">
      <c r="A629" s="269"/>
      <c r="C629" s="105"/>
      <c r="D629" s="269"/>
      <c r="E629" s="269"/>
      <c r="F629" s="269"/>
      <c r="G629" s="269"/>
      <c r="H629" s="269"/>
      <c r="I629" s="269"/>
      <c r="J629" s="269"/>
      <c r="K629" s="269"/>
      <c r="L629" s="269"/>
      <c r="M629" s="269"/>
      <c r="N629" s="269"/>
      <c r="O629" s="269"/>
      <c r="P629" s="269"/>
      <c r="Q629" s="269"/>
      <c r="R629" s="84"/>
      <c r="S629" s="153"/>
      <c r="T629" s="153"/>
      <c r="U629" s="153"/>
      <c r="V629" s="153"/>
      <c r="W629" s="153"/>
      <c r="X629" s="153"/>
      <c r="Y629" s="153"/>
      <c r="Z629" s="153"/>
      <c r="AA629" s="153"/>
      <c r="AB629" s="153"/>
      <c r="AC629" s="153"/>
      <c r="AD629" s="153"/>
      <c r="AE629" s="252"/>
      <c r="AF629" s="252"/>
    </row>
    <row r="630" spans="1:32" ht="14.5">
      <c r="A630" s="269"/>
      <c r="C630" s="105"/>
      <c r="D630" s="269"/>
      <c r="E630" s="269"/>
      <c r="F630" s="269"/>
      <c r="G630" s="269"/>
      <c r="H630" s="269"/>
      <c r="I630" s="269"/>
      <c r="J630" s="269"/>
      <c r="K630" s="269"/>
      <c r="L630" s="269"/>
      <c r="M630" s="269"/>
      <c r="N630" s="269"/>
      <c r="O630" s="269"/>
      <c r="P630" s="269"/>
      <c r="Q630" s="269"/>
      <c r="R630" s="84"/>
      <c r="S630" s="153"/>
      <c r="T630" s="153"/>
      <c r="U630" s="153"/>
      <c r="V630" s="153"/>
      <c r="W630" s="153"/>
      <c r="X630" s="153"/>
      <c r="Y630" s="153"/>
      <c r="Z630" s="153"/>
      <c r="AA630" s="153"/>
      <c r="AB630" s="153"/>
      <c r="AC630" s="153"/>
      <c r="AD630" s="153"/>
      <c r="AE630" s="252"/>
      <c r="AF630" s="252"/>
    </row>
    <row r="631" spans="1:32" ht="14.5">
      <c r="A631" s="269"/>
      <c r="C631" s="105"/>
      <c r="D631" s="269"/>
      <c r="E631" s="269"/>
      <c r="F631" s="269"/>
      <c r="G631" s="269"/>
      <c r="H631" s="269"/>
      <c r="I631" s="269"/>
      <c r="J631" s="269"/>
      <c r="K631" s="269"/>
      <c r="L631" s="269"/>
      <c r="M631" s="269"/>
      <c r="N631" s="269"/>
      <c r="O631" s="269"/>
      <c r="P631" s="269"/>
      <c r="Q631" s="269"/>
      <c r="R631" s="84"/>
      <c r="S631" s="153"/>
      <c r="T631" s="153"/>
      <c r="U631" s="153"/>
      <c r="V631" s="153"/>
      <c r="W631" s="153"/>
      <c r="X631" s="153"/>
      <c r="Y631" s="153"/>
      <c r="Z631" s="153"/>
      <c r="AA631" s="153"/>
      <c r="AB631" s="153"/>
      <c r="AC631" s="153"/>
      <c r="AD631" s="153"/>
      <c r="AE631" s="252"/>
      <c r="AF631" s="252"/>
    </row>
    <row r="632" spans="1:32" ht="14.5">
      <c r="A632" s="269"/>
      <c r="C632" s="105"/>
      <c r="D632" s="269"/>
      <c r="E632" s="269"/>
      <c r="F632" s="269"/>
      <c r="G632" s="269"/>
      <c r="H632" s="269"/>
      <c r="I632" s="269"/>
      <c r="J632" s="269"/>
      <c r="K632" s="269"/>
      <c r="L632" s="269"/>
      <c r="M632" s="269"/>
      <c r="N632" s="269"/>
      <c r="O632" s="269"/>
      <c r="P632" s="269"/>
      <c r="Q632" s="269"/>
      <c r="R632" s="84"/>
      <c r="S632" s="153"/>
      <c r="T632" s="153"/>
      <c r="U632" s="153"/>
      <c r="V632" s="153"/>
      <c r="W632" s="153"/>
      <c r="X632" s="153"/>
      <c r="Y632" s="153"/>
      <c r="Z632" s="153"/>
      <c r="AA632" s="153"/>
      <c r="AB632" s="153"/>
      <c r="AC632" s="153"/>
      <c r="AD632" s="153"/>
      <c r="AE632" s="252"/>
      <c r="AF632" s="252"/>
    </row>
    <row r="633" spans="1:32" ht="14.5">
      <c r="A633" s="269"/>
      <c r="C633" s="105"/>
      <c r="D633" s="269"/>
      <c r="E633" s="269"/>
      <c r="F633" s="269"/>
      <c r="G633" s="269"/>
      <c r="H633" s="269"/>
      <c r="I633" s="269"/>
      <c r="J633" s="269"/>
      <c r="K633" s="269"/>
      <c r="L633" s="269"/>
      <c r="M633" s="269"/>
      <c r="N633" s="269"/>
      <c r="O633" s="269"/>
      <c r="P633" s="269"/>
      <c r="Q633" s="269"/>
      <c r="R633" s="84"/>
      <c r="S633" s="153"/>
      <c r="T633" s="153"/>
      <c r="U633" s="153"/>
      <c r="V633" s="153"/>
      <c r="W633" s="153"/>
      <c r="X633" s="153"/>
      <c r="Y633" s="153"/>
      <c r="Z633" s="153"/>
      <c r="AA633" s="153"/>
      <c r="AB633" s="153"/>
      <c r="AC633" s="153"/>
      <c r="AD633" s="153"/>
      <c r="AE633" s="252"/>
      <c r="AF633" s="252"/>
    </row>
    <row r="634" spans="1:32" ht="14.5">
      <c r="A634" s="269"/>
      <c r="C634" s="105"/>
      <c r="D634" s="269"/>
      <c r="E634" s="269"/>
      <c r="F634" s="269"/>
      <c r="G634" s="269"/>
      <c r="H634" s="269"/>
      <c r="I634" s="269"/>
      <c r="J634" s="269"/>
      <c r="K634" s="269"/>
      <c r="L634" s="269"/>
      <c r="M634" s="269"/>
      <c r="N634" s="269"/>
      <c r="O634" s="269"/>
      <c r="P634" s="269"/>
      <c r="Q634" s="269"/>
      <c r="R634" s="84"/>
      <c r="S634" s="153"/>
      <c r="T634" s="153"/>
      <c r="U634" s="153"/>
      <c r="V634" s="153"/>
      <c r="W634" s="153"/>
      <c r="X634" s="153"/>
      <c r="Y634" s="153"/>
      <c r="Z634" s="153"/>
      <c r="AA634" s="153"/>
      <c r="AB634" s="153"/>
      <c r="AC634" s="153"/>
      <c r="AD634" s="153"/>
      <c r="AE634" s="252"/>
      <c r="AF634" s="252"/>
    </row>
    <row r="635" spans="1:32" ht="14.5">
      <c r="A635" s="269"/>
      <c r="C635" s="105"/>
      <c r="D635" s="269"/>
      <c r="E635" s="269"/>
      <c r="F635" s="269"/>
      <c r="G635" s="269"/>
      <c r="H635" s="269"/>
      <c r="I635" s="269"/>
      <c r="J635" s="269"/>
      <c r="K635" s="269"/>
      <c r="L635" s="269"/>
      <c r="M635" s="269"/>
      <c r="N635" s="269"/>
      <c r="O635" s="269"/>
      <c r="P635" s="269"/>
      <c r="Q635" s="269"/>
      <c r="R635" s="84"/>
      <c r="S635" s="153"/>
      <c r="T635" s="153"/>
      <c r="U635" s="153"/>
      <c r="V635" s="153"/>
      <c r="W635" s="153"/>
      <c r="X635" s="153"/>
      <c r="Y635" s="153"/>
      <c r="Z635" s="153"/>
      <c r="AA635" s="153"/>
      <c r="AB635" s="153"/>
      <c r="AC635" s="153"/>
      <c r="AD635" s="153"/>
      <c r="AE635" s="252"/>
      <c r="AF635" s="252"/>
    </row>
    <row r="636" spans="1:32" ht="14.5">
      <c r="A636" s="269"/>
      <c r="C636" s="105"/>
      <c r="D636" s="269"/>
      <c r="E636" s="269"/>
      <c r="F636" s="269"/>
      <c r="G636" s="269"/>
      <c r="H636" s="269"/>
      <c r="I636" s="269"/>
      <c r="J636" s="269"/>
      <c r="K636" s="269"/>
      <c r="L636" s="269"/>
      <c r="M636" s="269"/>
      <c r="N636" s="269"/>
      <c r="O636" s="269"/>
      <c r="P636" s="269"/>
      <c r="Q636" s="269"/>
      <c r="R636" s="84"/>
      <c r="S636" s="153"/>
      <c r="T636" s="153"/>
      <c r="U636" s="153"/>
      <c r="V636" s="153"/>
      <c r="W636" s="153"/>
      <c r="X636" s="153"/>
      <c r="Y636" s="153"/>
      <c r="Z636" s="153"/>
      <c r="AA636" s="153"/>
      <c r="AB636" s="153"/>
      <c r="AC636" s="153"/>
      <c r="AD636" s="153"/>
      <c r="AE636" s="252"/>
      <c r="AF636" s="252"/>
    </row>
    <row r="637" spans="1:32" ht="14.5">
      <c r="A637" s="269"/>
      <c r="C637" s="105"/>
      <c r="D637" s="269"/>
      <c r="E637" s="269"/>
      <c r="F637" s="269"/>
      <c r="G637" s="269"/>
      <c r="H637" s="269"/>
      <c r="I637" s="269"/>
      <c r="J637" s="269"/>
      <c r="K637" s="269"/>
      <c r="L637" s="269"/>
      <c r="M637" s="269"/>
      <c r="N637" s="269"/>
      <c r="O637" s="269"/>
      <c r="P637" s="269"/>
      <c r="Q637" s="269"/>
      <c r="R637" s="84"/>
      <c r="S637" s="153"/>
      <c r="T637" s="153"/>
      <c r="U637" s="153"/>
      <c r="V637" s="153"/>
      <c r="W637" s="153"/>
      <c r="X637" s="153"/>
      <c r="Y637" s="153"/>
      <c r="Z637" s="153"/>
      <c r="AA637" s="153"/>
      <c r="AB637" s="153"/>
      <c r="AC637" s="153"/>
      <c r="AD637" s="153"/>
      <c r="AE637" s="252"/>
      <c r="AF637" s="252"/>
    </row>
    <row r="638" spans="1:32" ht="14.5">
      <c r="A638" s="269"/>
      <c r="C638" s="105"/>
      <c r="D638" s="269"/>
      <c r="E638" s="269"/>
      <c r="F638" s="269"/>
      <c r="G638" s="269"/>
      <c r="H638" s="269"/>
      <c r="I638" s="269"/>
      <c r="J638" s="269"/>
      <c r="K638" s="269"/>
      <c r="L638" s="269"/>
      <c r="M638" s="269"/>
      <c r="N638" s="269"/>
      <c r="O638" s="269"/>
      <c r="P638" s="269"/>
      <c r="Q638" s="269"/>
      <c r="R638" s="84"/>
      <c r="S638" s="153"/>
      <c r="T638" s="153"/>
      <c r="U638" s="153"/>
      <c r="V638" s="153"/>
      <c r="W638" s="153"/>
      <c r="X638" s="153"/>
      <c r="Y638" s="153"/>
      <c r="Z638" s="153"/>
      <c r="AA638" s="153"/>
      <c r="AB638" s="153"/>
      <c r="AC638" s="153"/>
      <c r="AD638" s="153"/>
      <c r="AE638" s="252"/>
      <c r="AF638" s="252"/>
    </row>
    <row r="639" spans="1:32" ht="14.5">
      <c r="A639" s="269"/>
      <c r="C639" s="105"/>
      <c r="D639" s="269"/>
      <c r="E639" s="269"/>
      <c r="F639" s="269"/>
      <c r="G639" s="269"/>
      <c r="H639" s="269"/>
      <c r="I639" s="269"/>
      <c r="J639" s="269"/>
      <c r="K639" s="269"/>
      <c r="L639" s="269"/>
      <c r="M639" s="269"/>
      <c r="N639" s="269"/>
      <c r="O639" s="269"/>
      <c r="P639" s="269"/>
      <c r="Q639" s="269"/>
      <c r="R639" s="84"/>
      <c r="S639" s="153"/>
      <c r="T639" s="153"/>
      <c r="U639" s="153"/>
      <c r="V639" s="153"/>
      <c r="W639" s="153"/>
      <c r="X639" s="153"/>
      <c r="Y639" s="153"/>
      <c r="Z639" s="153"/>
      <c r="AA639" s="153"/>
      <c r="AB639" s="153"/>
      <c r="AC639" s="153"/>
      <c r="AD639" s="153"/>
      <c r="AE639" s="252"/>
      <c r="AF639" s="252"/>
    </row>
    <row r="640" spans="1:32" ht="14.5">
      <c r="A640" s="269"/>
      <c r="C640" s="105"/>
      <c r="D640" s="269"/>
      <c r="E640" s="269"/>
      <c r="F640" s="269"/>
      <c r="G640" s="269"/>
      <c r="H640" s="269"/>
      <c r="I640" s="269"/>
      <c r="J640" s="269"/>
      <c r="K640" s="269"/>
      <c r="L640" s="269"/>
      <c r="M640" s="269"/>
      <c r="N640" s="269"/>
      <c r="O640" s="269"/>
      <c r="P640" s="269"/>
      <c r="Q640" s="269"/>
      <c r="R640" s="84"/>
      <c r="S640" s="153"/>
      <c r="T640" s="153"/>
      <c r="U640" s="153"/>
      <c r="V640" s="153"/>
      <c r="W640" s="153"/>
      <c r="X640" s="153"/>
      <c r="Y640" s="153"/>
      <c r="Z640" s="153"/>
      <c r="AA640" s="153"/>
      <c r="AB640" s="153"/>
      <c r="AC640" s="153"/>
      <c r="AD640" s="153"/>
      <c r="AE640" s="252"/>
      <c r="AF640" s="252"/>
    </row>
    <row r="641" spans="1:32" ht="14.5">
      <c r="A641" s="269"/>
      <c r="C641" s="105"/>
      <c r="D641" s="269"/>
      <c r="E641" s="269"/>
      <c r="F641" s="269"/>
      <c r="G641" s="269"/>
      <c r="H641" s="269"/>
      <c r="I641" s="269"/>
      <c r="J641" s="269"/>
      <c r="K641" s="269"/>
      <c r="L641" s="269"/>
      <c r="M641" s="269"/>
      <c r="N641" s="269"/>
      <c r="O641" s="269"/>
      <c r="P641" s="269"/>
      <c r="Q641" s="269"/>
      <c r="R641" s="84"/>
      <c r="S641" s="153"/>
      <c r="T641" s="153"/>
      <c r="U641" s="153"/>
      <c r="V641" s="153"/>
      <c r="W641" s="153"/>
      <c r="X641" s="153"/>
      <c r="Y641" s="153"/>
      <c r="Z641" s="153"/>
      <c r="AA641" s="153"/>
      <c r="AB641" s="153"/>
      <c r="AC641" s="153"/>
      <c r="AD641" s="153"/>
      <c r="AE641" s="252"/>
      <c r="AF641" s="252"/>
    </row>
    <row r="642" spans="1:32" ht="14.5">
      <c r="A642" s="269"/>
      <c r="C642" s="105"/>
      <c r="D642" s="269"/>
      <c r="E642" s="269"/>
      <c r="F642" s="269"/>
      <c r="G642" s="269"/>
      <c r="H642" s="269"/>
      <c r="I642" s="269"/>
      <c r="J642" s="269"/>
      <c r="K642" s="269"/>
      <c r="L642" s="269"/>
      <c r="M642" s="269"/>
      <c r="N642" s="269"/>
      <c r="O642" s="269"/>
      <c r="P642" s="269"/>
      <c r="Q642" s="269"/>
      <c r="R642" s="84"/>
      <c r="S642" s="153"/>
      <c r="T642" s="153"/>
      <c r="U642" s="153"/>
      <c r="V642" s="153"/>
      <c r="W642" s="153"/>
      <c r="X642" s="153"/>
      <c r="Y642" s="153"/>
      <c r="Z642" s="153"/>
      <c r="AA642" s="153"/>
      <c r="AB642" s="153"/>
      <c r="AC642" s="153"/>
      <c r="AD642" s="153"/>
      <c r="AE642" s="252"/>
      <c r="AF642" s="252"/>
    </row>
    <row r="643" spans="1:32" ht="14.5">
      <c r="A643" s="269"/>
      <c r="C643" s="105"/>
      <c r="D643" s="269"/>
      <c r="E643" s="269"/>
      <c r="F643" s="269"/>
      <c r="G643" s="269"/>
      <c r="H643" s="269"/>
      <c r="I643" s="269"/>
      <c r="J643" s="269"/>
      <c r="K643" s="269"/>
      <c r="L643" s="269"/>
      <c r="M643" s="269"/>
      <c r="N643" s="269"/>
      <c r="O643" s="269"/>
      <c r="P643" s="269"/>
      <c r="Q643" s="269"/>
      <c r="R643" s="84"/>
      <c r="S643" s="153"/>
      <c r="T643" s="153"/>
      <c r="U643" s="153"/>
      <c r="V643" s="153"/>
      <c r="W643" s="153"/>
      <c r="X643" s="153"/>
      <c r="Y643" s="153"/>
      <c r="Z643" s="153"/>
      <c r="AA643" s="153"/>
      <c r="AB643" s="153"/>
      <c r="AC643" s="153"/>
      <c r="AD643" s="153"/>
      <c r="AE643" s="252"/>
      <c r="AF643" s="252"/>
    </row>
    <row r="644" spans="1:32" ht="14.5">
      <c r="A644" s="269"/>
      <c r="C644" s="105"/>
      <c r="D644" s="269"/>
      <c r="E644" s="269"/>
      <c r="F644" s="269"/>
      <c r="G644" s="269"/>
      <c r="H644" s="269"/>
      <c r="I644" s="269"/>
      <c r="J644" s="269"/>
      <c r="K644" s="269"/>
      <c r="L644" s="269"/>
      <c r="M644" s="269"/>
      <c r="N644" s="269"/>
      <c r="O644" s="269"/>
      <c r="P644" s="269"/>
      <c r="Q644" s="269"/>
      <c r="R644" s="84"/>
      <c r="S644" s="153"/>
      <c r="T644" s="153"/>
      <c r="U644" s="153"/>
      <c r="V644" s="153"/>
      <c r="W644" s="153"/>
      <c r="X644" s="153"/>
      <c r="Y644" s="153"/>
      <c r="Z644" s="153"/>
      <c r="AA644" s="153"/>
      <c r="AB644" s="153"/>
      <c r="AC644" s="153"/>
      <c r="AD644" s="153"/>
      <c r="AE644" s="252"/>
      <c r="AF644" s="252"/>
    </row>
    <row r="645" spans="1:32" ht="14.5">
      <c r="A645" s="269"/>
      <c r="C645" s="105"/>
      <c r="D645" s="269"/>
      <c r="E645" s="269"/>
      <c r="F645" s="269"/>
      <c r="G645" s="269"/>
      <c r="H645" s="269"/>
      <c r="I645" s="269"/>
      <c r="J645" s="269"/>
      <c r="K645" s="269"/>
      <c r="L645" s="269"/>
      <c r="M645" s="269"/>
      <c r="N645" s="269"/>
      <c r="O645" s="269"/>
      <c r="P645" s="269"/>
      <c r="Q645" s="269"/>
      <c r="R645" s="84"/>
      <c r="S645" s="153"/>
      <c r="T645" s="153"/>
      <c r="U645" s="153"/>
      <c r="V645" s="153"/>
      <c r="W645" s="153"/>
      <c r="X645" s="153"/>
      <c r="Y645" s="153"/>
      <c r="Z645" s="153"/>
      <c r="AA645" s="153"/>
      <c r="AB645" s="153"/>
      <c r="AC645" s="153"/>
      <c r="AD645" s="153"/>
      <c r="AE645" s="252"/>
      <c r="AF645" s="252"/>
    </row>
    <row r="646" spans="1:32" ht="14.5">
      <c r="A646" s="269"/>
      <c r="C646" s="105"/>
      <c r="D646" s="269"/>
      <c r="E646" s="269"/>
      <c r="F646" s="269"/>
      <c r="G646" s="269"/>
      <c r="H646" s="269"/>
      <c r="I646" s="269"/>
      <c r="J646" s="269"/>
      <c r="K646" s="269"/>
      <c r="L646" s="269"/>
      <c r="M646" s="269"/>
      <c r="N646" s="269"/>
      <c r="O646" s="269"/>
      <c r="P646" s="269"/>
      <c r="Q646" s="269"/>
      <c r="R646" s="84"/>
      <c r="S646" s="153"/>
      <c r="T646" s="153"/>
      <c r="U646" s="153"/>
      <c r="V646" s="153"/>
      <c r="W646" s="153"/>
      <c r="X646" s="153"/>
      <c r="Y646" s="153"/>
      <c r="Z646" s="153"/>
      <c r="AA646" s="153"/>
      <c r="AB646" s="153"/>
      <c r="AC646" s="153"/>
      <c r="AD646" s="153"/>
      <c r="AE646" s="252"/>
      <c r="AF646" s="252"/>
    </row>
    <row r="647" spans="1:32" ht="14.5">
      <c r="A647" s="269"/>
      <c r="C647" s="105"/>
      <c r="D647" s="269"/>
      <c r="E647" s="269"/>
      <c r="F647" s="269"/>
      <c r="G647" s="269"/>
      <c r="H647" s="269"/>
      <c r="I647" s="269"/>
      <c r="J647" s="269"/>
      <c r="K647" s="269"/>
      <c r="L647" s="269"/>
      <c r="M647" s="269"/>
      <c r="N647" s="269"/>
      <c r="O647" s="269"/>
      <c r="P647" s="269"/>
      <c r="Q647" s="269"/>
      <c r="R647" s="84"/>
      <c r="S647" s="153"/>
      <c r="T647" s="153"/>
      <c r="U647" s="153"/>
      <c r="V647" s="153"/>
      <c r="W647" s="153"/>
      <c r="X647" s="153"/>
      <c r="Y647" s="153"/>
      <c r="Z647" s="153"/>
      <c r="AA647" s="153"/>
      <c r="AB647" s="153"/>
      <c r="AC647" s="153"/>
      <c r="AD647" s="153"/>
      <c r="AE647" s="252"/>
      <c r="AF647" s="252"/>
    </row>
    <row r="648" spans="1:32" ht="14.5">
      <c r="A648" s="269"/>
      <c r="C648" s="105"/>
      <c r="D648" s="269"/>
      <c r="E648" s="269"/>
      <c r="F648" s="269"/>
      <c r="G648" s="269"/>
      <c r="H648" s="269"/>
      <c r="I648" s="269"/>
      <c r="J648" s="269"/>
      <c r="K648" s="269"/>
      <c r="L648" s="269"/>
      <c r="M648" s="269"/>
      <c r="N648" s="269"/>
      <c r="O648" s="269"/>
      <c r="P648" s="269"/>
      <c r="Q648" s="269"/>
      <c r="R648" s="84"/>
      <c r="S648" s="153"/>
      <c r="T648" s="153"/>
      <c r="U648" s="153"/>
      <c r="V648" s="153"/>
      <c r="W648" s="153"/>
      <c r="X648" s="153"/>
      <c r="Y648" s="153"/>
      <c r="Z648" s="153"/>
      <c r="AA648" s="153"/>
      <c r="AB648" s="153"/>
      <c r="AC648" s="153"/>
      <c r="AD648" s="153"/>
      <c r="AE648" s="252"/>
      <c r="AF648" s="252"/>
    </row>
    <row r="649" spans="1:32" ht="14.5">
      <c r="A649" s="269"/>
      <c r="C649" s="105"/>
      <c r="D649" s="269"/>
      <c r="E649" s="269"/>
      <c r="F649" s="269"/>
      <c r="G649" s="269"/>
      <c r="H649" s="269"/>
      <c r="I649" s="269"/>
      <c r="J649" s="269"/>
      <c r="K649" s="269"/>
      <c r="L649" s="269"/>
      <c r="M649" s="269"/>
      <c r="N649" s="269"/>
      <c r="O649" s="269"/>
      <c r="P649" s="269"/>
      <c r="Q649" s="269"/>
      <c r="R649" s="84"/>
      <c r="S649" s="153"/>
      <c r="T649" s="153"/>
      <c r="U649" s="153"/>
      <c r="V649" s="153"/>
      <c r="W649" s="153"/>
      <c r="X649" s="153"/>
      <c r="Y649" s="153"/>
      <c r="Z649" s="153"/>
      <c r="AA649" s="153"/>
      <c r="AB649" s="153"/>
      <c r="AC649" s="153"/>
      <c r="AD649" s="153"/>
      <c r="AE649" s="252"/>
      <c r="AF649" s="252"/>
    </row>
    <row r="650" spans="1:32" ht="14.5">
      <c r="A650" s="269"/>
      <c r="C650" s="105"/>
      <c r="D650" s="269"/>
      <c r="E650" s="269"/>
      <c r="F650" s="269"/>
      <c r="G650" s="269"/>
      <c r="H650" s="269"/>
      <c r="I650" s="269"/>
      <c r="J650" s="269"/>
      <c r="K650" s="269"/>
      <c r="L650" s="269"/>
      <c r="M650" s="269"/>
      <c r="N650" s="269"/>
      <c r="O650" s="269"/>
      <c r="P650" s="269"/>
      <c r="Q650" s="269"/>
      <c r="R650" s="84"/>
      <c r="S650" s="153"/>
      <c r="T650" s="153"/>
      <c r="U650" s="153"/>
      <c r="V650" s="153"/>
      <c r="W650" s="153"/>
      <c r="X650" s="153"/>
      <c r="Y650" s="153"/>
      <c r="Z650" s="153"/>
      <c r="AA650" s="153"/>
      <c r="AB650" s="153"/>
      <c r="AC650" s="153"/>
      <c r="AD650" s="153"/>
      <c r="AE650" s="252"/>
      <c r="AF650" s="252"/>
    </row>
    <row r="651" spans="1:32" ht="14.5">
      <c r="A651" s="269"/>
      <c r="C651" s="105"/>
      <c r="D651" s="269"/>
      <c r="E651" s="269"/>
      <c r="F651" s="269"/>
      <c r="G651" s="269"/>
      <c r="H651" s="269"/>
      <c r="I651" s="269"/>
      <c r="J651" s="269"/>
      <c r="K651" s="269"/>
      <c r="L651" s="269"/>
      <c r="M651" s="269"/>
      <c r="N651" s="269"/>
      <c r="O651" s="269"/>
      <c r="P651" s="269"/>
      <c r="Q651" s="269"/>
      <c r="R651" s="84"/>
      <c r="S651" s="153"/>
      <c r="T651" s="153"/>
      <c r="U651" s="153"/>
      <c r="V651" s="153"/>
      <c r="W651" s="153"/>
      <c r="X651" s="153"/>
      <c r="Y651" s="153"/>
      <c r="Z651" s="153"/>
      <c r="AA651" s="153"/>
      <c r="AB651" s="153"/>
      <c r="AC651" s="153"/>
      <c r="AD651" s="153"/>
      <c r="AE651" s="252"/>
      <c r="AF651" s="252"/>
    </row>
    <row r="652" spans="1:32" ht="14.5">
      <c r="A652" s="269"/>
      <c r="C652" s="105"/>
      <c r="D652" s="269"/>
      <c r="E652" s="269"/>
      <c r="F652" s="269"/>
      <c r="G652" s="269"/>
      <c r="H652" s="269"/>
      <c r="I652" s="269"/>
      <c r="J652" s="269"/>
      <c r="K652" s="269"/>
      <c r="L652" s="269"/>
      <c r="M652" s="269"/>
      <c r="N652" s="269"/>
      <c r="O652" s="269"/>
      <c r="P652" s="269"/>
      <c r="Q652" s="269"/>
      <c r="R652" s="84"/>
      <c r="S652" s="153"/>
      <c r="T652" s="153"/>
      <c r="U652" s="153"/>
      <c r="V652" s="153"/>
      <c r="W652" s="153"/>
      <c r="X652" s="153"/>
      <c r="Y652" s="153"/>
      <c r="Z652" s="153"/>
      <c r="AA652" s="153"/>
      <c r="AB652" s="153"/>
      <c r="AC652" s="153"/>
      <c r="AD652" s="153"/>
      <c r="AE652" s="252"/>
      <c r="AF652" s="252"/>
    </row>
    <row r="653" spans="1:32" ht="14.5">
      <c r="A653" s="269"/>
      <c r="C653" s="105"/>
      <c r="D653" s="269"/>
      <c r="E653" s="269"/>
      <c r="F653" s="269"/>
      <c r="G653" s="269"/>
      <c r="H653" s="269"/>
      <c r="I653" s="269"/>
      <c r="J653" s="269"/>
      <c r="K653" s="269"/>
      <c r="L653" s="269"/>
      <c r="M653" s="269"/>
      <c r="N653" s="269"/>
      <c r="O653" s="269"/>
      <c r="P653" s="269"/>
      <c r="Q653" s="269"/>
      <c r="R653" s="84"/>
      <c r="S653" s="153"/>
      <c r="T653" s="153"/>
      <c r="U653" s="153"/>
      <c r="V653" s="153"/>
      <c r="W653" s="153"/>
      <c r="X653" s="153"/>
      <c r="Y653" s="153"/>
      <c r="Z653" s="153"/>
      <c r="AA653" s="153"/>
      <c r="AB653" s="153"/>
      <c r="AC653" s="153"/>
      <c r="AD653" s="153"/>
      <c r="AE653" s="252"/>
      <c r="AF653" s="252"/>
    </row>
    <row r="654" spans="1:32" ht="14.5">
      <c r="A654" s="269"/>
      <c r="C654" s="105"/>
      <c r="D654" s="269"/>
      <c r="E654" s="269"/>
      <c r="F654" s="269"/>
      <c r="G654" s="269"/>
      <c r="H654" s="269"/>
      <c r="I654" s="269"/>
      <c r="J654" s="269"/>
      <c r="K654" s="269"/>
      <c r="L654" s="269"/>
      <c r="M654" s="269"/>
      <c r="N654" s="269"/>
      <c r="O654" s="269"/>
      <c r="P654" s="269"/>
      <c r="Q654" s="269"/>
      <c r="R654" s="84"/>
      <c r="S654" s="153"/>
      <c r="T654" s="153"/>
      <c r="U654" s="153"/>
      <c r="V654" s="153"/>
      <c r="W654" s="153"/>
      <c r="X654" s="153"/>
      <c r="Y654" s="153"/>
      <c r="Z654" s="153"/>
      <c r="AA654" s="153"/>
      <c r="AB654" s="153"/>
      <c r="AC654" s="153"/>
      <c r="AD654" s="153"/>
      <c r="AE654" s="252"/>
      <c r="AF654" s="252"/>
    </row>
    <row r="655" spans="1:32" ht="14.5">
      <c r="A655" s="269"/>
      <c r="C655" s="105"/>
      <c r="D655" s="269"/>
      <c r="E655" s="269"/>
      <c r="F655" s="269"/>
      <c r="G655" s="269"/>
      <c r="H655" s="269"/>
      <c r="I655" s="269"/>
      <c r="J655" s="269"/>
      <c r="K655" s="269"/>
      <c r="L655" s="269"/>
      <c r="M655" s="269"/>
      <c r="N655" s="269"/>
      <c r="O655" s="269"/>
      <c r="P655" s="269"/>
      <c r="Q655" s="269"/>
      <c r="R655" s="84"/>
      <c r="S655" s="153"/>
      <c r="T655" s="153"/>
      <c r="U655" s="153"/>
      <c r="V655" s="153"/>
      <c r="W655" s="153"/>
      <c r="X655" s="153"/>
      <c r="Y655" s="153"/>
      <c r="Z655" s="153"/>
      <c r="AA655" s="153"/>
      <c r="AB655" s="153"/>
      <c r="AC655" s="153"/>
      <c r="AD655" s="153"/>
      <c r="AE655" s="252"/>
      <c r="AF655" s="252"/>
    </row>
    <row r="656" spans="1:32" ht="14.5">
      <c r="A656" s="269"/>
      <c r="C656" s="105"/>
      <c r="D656" s="269"/>
      <c r="E656" s="269"/>
      <c r="F656" s="269"/>
      <c r="G656" s="269"/>
      <c r="H656" s="269"/>
      <c r="I656" s="269"/>
      <c r="J656" s="269"/>
      <c r="K656" s="269"/>
      <c r="L656" s="269"/>
      <c r="M656" s="269"/>
      <c r="N656" s="269"/>
      <c r="O656" s="269"/>
      <c r="P656" s="269"/>
      <c r="Q656" s="269"/>
      <c r="R656" s="84"/>
      <c r="S656" s="153"/>
      <c r="T656" s="153"/>
      <c r="U656" s="153"/>
      <c r="V656" s="153"/>
      <c r="W656" s="153"/>
      <c r="X656" s="153"/>
      <c r="Y656" s="153"/>
      <c r="Z656" s="153"/>
      <c r="AA656" s="153"/>
      <c r="AB656" s="153"/>
      <c r="AC656" s="153"/>
      <c r="AD656" s="153"/>
      <c r="AE656" s="252"/>
      <c r="AF656" s="252"/>
    </row>
    <row r="657" spans="1:32" ht="14.5">
      <c r="A657" s="269"/>
      <c r="C657" s="105"/>
      <c r="D657" s="269"/>
      <c r="E657" s="269"/>
      <c r="F657" s="269"/>
      <c r="G657" s="269"/>
      <c r="H657" s="269"/>
      <c r="I657" s="269"/>
      <c r="J657" s="269"/>
      <c r="K657" s="269"/>
      <c r="L657" s="269"/>
      <c r="M657" s="269"/>
      <c r="N657" s="269"/>
      <c r="O657" s="269"/>
      <c r="P657" s="269"/>
      <c r="Q657" s="269"/>
      <c r="R657" s="84"/>
      <c r="S657" s="153"/>
      <c r="T657" s="153"/>
      <c r="U657" s="153"/>
      <c r="V657" s="153"/>
      <c r="W657" s="153"/>
      <c r="X657" s="153"/>
      <c r="Y657" s="153"/>
      <c r="Z657" s="153"/>
      <c r="AA657" s="153"/>
      <c r="AB657" s="153"/>
      <c r="AC657" s="153"/>
      <c r="AD657" s="153"/>
      <c r="AE657" s="252"/>
      <c r="AF657" s="252"/>
    </row>
    <row r="658" spans="1:32" ht="14.5">
      <c r="A658" s="269"/>
      <c r="C658" s="105"/>
      <c r="D658" s="269"/>
      <c r="E658" s="269"/>
      <c r="F658" s="269"/>
      <c r="G658" s="269"/>
      <c r="H658" s="269"/>
      <c r="I658" s="269"/>
      <c r="J658" s="269"/>
      <c r="K658" s="269"/>
      <c r="L658" s="269"/>
      <c r="M658" s="269"/>
      <c r="N658" s="269"/>
      <c r="O658" s="269"/>
      <c r="P658" s="269"/>
      <c r="Q658" s="269"/>
      <c r="R658" s="84"/>
      <c r="S658" s="153"/>
      <c r="T658" s="153"/>
      <c r="U658" s="153"/>
      <c r="V658" s="153"/>
      <c r="W658" s="153"/>
      <c r="X658" s="153"/>
      <c r="Y658" s="153"/>
      <c r="Z658" s="153"/>
      <c r="AA658" s="153"/>
      <c r="AB658" s="153"/>
      <c r="AC658" s="153"/>
      <c r="AD658" s="153"/>
      <c r="AE658" s="252"/>
      <c r="AF658" s="252"/>
    </row>
    <row r="659" spans="1:32" ht="14.5">
      <c r="A659" s="269"/>
      <c r="C659" s="105"/>
      <c r="D659" s="269"/>
      <c r="E659" s="269"/>
      <c r="F659" s="269"/>
      <c r="G659" s="269"/>
      <c r="H659" s="269"/>
      <c r="I659" s="269"/>
      <c r="J659" s="269"/>
      <c r="K659" s="269"/>
      <c r="L659" s="269"/>
      <c r="M659" s="269"/>
      <c r="N659" s="269"/>
      <c r="O659" s="269"/>
      <c r="P659" s="269"/>
      <c r="Q659" s="269"/>
      <c r="R659" s="84"/>
      <c r="S659" s="153"/>
      <c r="T659" s="153"/>
      <c r="U659" s="153"/>
      <c r="V659" s="153"/>
      <c r="W659" s="153"/>
      <c r="X659" s="153"/>
      <c r="Y659" s="153"/>
      <c r="Z659" s="153"/>
      <c r="AA659" s="153"/>
      <c r="AB659" s="153"/>
      <c r="AC659" s="153"/>
      <c r="AD659" s="153"/>
      <c r="AE659" s="252"/>
      <c r="AF659" s="252"/>
    </row>
    <row r="660" spans="1:32" ht="14.5">
      <c r="A660" s="269"/>
      <c r="C660" s="105"/>
      <c r="D660" s="269"/>
      <c r="E660" s="269"/>
      <c r="F660" s="269"/>
      <c r="G660" s="269"/>
      <c r="H660" s="269"/>
      <c r="I660" s="269"/>
      <c r="J660" s="269"/>
      <c r="K660" s="269"/>
      <c r="L660" s="269"/>
      <c r="M660" s="269"/>
      <c r="N660" s="269"/>
      <c r="O660" s="269"/>
      <c r="P660" s="269"/>
      <c r="Q660" s="269"/>
      <c r="R660" s="84"/>
      <c r="S660" s="153"/>
      <c r="T660" s="153"/>
      <c r="U660" s="153"/>
      <c r="V660" s="153"/>
      <c r="W660" s="153"/>
      <c r="X660" s="153"/>
      <c r="Y660" s="153"/>
      <c r="Z660" s="153"/>
      <c r="AA660" s="153"/>
      <c r="AB660" s="153"/>
      <c r="AC660" s="153"/>
      <c r="AD660" s="153"/>
      <c r="AE660" s="252"/>
      <c r="AF660" s="252"/>
    </row>
    <row r="661" spans="1:32" ht="14.5">
      <c r="A661" s="269"/>
      <c r="C661" s="105"/>
      <c r="D661" s="269"/>
      <c r="E661" s="269"/>
      <c r="F661" s="269"/>
      <c r="G661" s="269"/>
      <c r="H661" s="269"/>
      <c r="I661" s="269"/>
      <c r="J661" s="269"/>
      <c r="K661" s="269"/>
      <c r="L661" s="269"/>
      <c r="M661" s="269"/>
      <c r="N661" s="269"/>
      <c r="O661" s="269"/>
      <c r="P661" s="269"/>
      <c r="Q661" s="269"/>
      <c r="R661" s="84"/>
      <c r="S661" s="153"/>
      <c r="T661" s="153"/>
      <c r="U661" s="153"/>
      <c r="V661" s="153"/>
      <c r="W661" s="153"/>
      <c r="X661" s="153"/>
      <c r="Y661" s="153"/>
      <c r="Z661" s="153"/>
      <c r="AA661" s="153"/>
      <c r="AB661" s="153"/>
      <c r="AC661" s="153"/>
      <c r="AD661" s="153"/>
      <c r="AE661" s="252"/>
      <c r="AF661" s="252"/>
    </row>
    <row r="662" spans="1:32" ht="14.5">
      <c r="A662" s="269"/>
      <c r="C662" s="105"/>
      <c r="D662" s="269"/>
      <c r="E662" s="269"/>
      <c r="F662" s="269"/>
      <c r="G662" s="269"/>
      <c r="H662" s="269"/>
      <c r="I662" s="269"/>
      <c r="J662" s="269"/>
      <c r="K662" s="269"/>
      <c r="L662" s="269"/>
      <c r="M662" s="269"/>
      <c r="N662" s="269"/>
      <c r="O662" s="269"/>
      <c r="P662" s="269"/>
      <c r="Q662" s="269"/>
      <c r="R662" s="84"/>
      <c r="S662" s="153"/>
      <c r="T662" s="153"/>
      <c r="U662" s="153"/>
      <c r="V662" s="153"/>
      <c r="W662" s="153"/>
      <c r="X662" s="153"/>
      <c r="Y662" s="153"/>
      <c r="Z662" s="153"/>
      <c r="AA662" s="153"/>
      <c r="AB662" s="153"/>
      <c r="AC662" s="153"/>
      <c r="AD662" s="153"/>
      <c r="AE662" s="252"/>
      <c r="AF662" s="252"/>
    </row>
    <row r="663" spans="1:32" ht="14.5">
      <c r="A663" s="269"/>
      <c r="C663" s="105"/>
      <c r="D663" s="269"/>
      <c r="E663" s="269"/>
      <c r="F663" s="269"/>
      <c r="G663" s="269"/>
      <c r="H663" s="269"/>
      <c r="I663" s="269"/>
      <c r="J663" s="269"/>
      <c r="K663" s="269"/>
      <c r="L663" s="269"/>
      <c r="M663" s="269"/>
      <c r="N663" s="269"/>
      <c r="O663" s="269"/>
      <c r="P663" s="269"/>
      <c r="Q663" s="269"/>
      <c r="R663" s="84"/>
      <c r="S663" s="153"/>
      <c r="T663" s="153"/>
      <c r="U663" s="153"/>
      <c r="V663" s="153"/>
      <c r="W663" s="153"/>
      <c r="X663" s="153"/>
      <c r="Y663" s="153"/>
      <c r="Z663" s="153"/>
      <c r="AA663" s="153"/>
      <c r="AB663" s="153"/>
      <c r="AC663" s="153"/>
      <c r="AD663" s="153"/>
      <c r="AE663" s="252"/>
      <c r="AF663" s="252"/>
    </row>
    <row r="664" spans="1:32" ht="14.5">
      <c r="A664" s="269"/>
      <c r="C664" s="105"/>
      <c r="D664" s="269"/>
      <c r="E664" s="269"/>
      <c r="F664" s="269"/>
      <c r="G664" s="269"/>
      <c r="H664" s="269"/>
      <c r="I664" s="269"/>
      <c r="J664" s="269"/>
      <c r="K664" s="269"/>
      <c r="L664" s="269"/>
      <c r="M664" s="269"/>
      <c r="N664" s="269"/>
      <c r="O664" s="269"/>
      <c r="P664" s="269"/>
      <c r="Q664" s="269"/>
      <c r="R664" s="84"/>
      <c r="S664" s="153"/>
      <c r="T664" s="153"/>
      <c r="U664" s="153"/>
      <c r="V664" s="153"/>
      <c r="W664" s="153"/>
      <c r="X664" s="153"/>
      <c r="Y664" s="153"/>
      <c r="Z664" s="153"/>
      <c r="AA664" s="153"/>
      <c r="AB664" s="153"/>
      <c r="AC664" s="153"/>
      <c r="AD664" s="153"/>
      <c r="AE664" s="252"/>
      <c r="AF664" s="252"/>
    </row>
    <row r="665" spans="1:32" ht="14.5">
      <c r="A665" s="269"/>
      <c r="C665" s="105"/>
      <c r="D665" s="269"/>
      <c r="E665" s="269"/>
      <c r="F665" s="269"/>
      <c r="G665" s="269"/>
      <c r="H665" s="269"/>
      <c r="I665" s="269"/>
      <c r="J665" s="269"/>
      <c r="K665" s="269"/>
      <c r="L665" s="269"/>
      <c r="M665" s="269"/>
      <c r="N665" s="269"/>
      <c r="O665" s="269"/>
      <c r="P665" s="269"/>
      <c r="Q665" s="269"/>
      <c r="R665" s="84"/>
      <c r="S665" s="153"/>
      <c r="T665" s="153"/>
      <c r="U665" s="153"/>
      <c r="V665" s="153"/>
      <c r="W665" s="153"/>
      <c r="X665" s="153"/>
      <c r="Y665" s="153"/>
      <c r="Z665" s="153"/>
      <c r="AA665" s="153"/>
      <c r="AB665" s="153"/>
      <c r="AC665" s="153"/>
      <c r="AD665" s="153"/>
      <c r="AE665" s="252"/>
      <c r="AF665" s="252"/>
    </row>
    <row r="666" spans="1:32" ht="14.5">
      <c r="A666" s="269"/>
      <c r="C666" s="105"/>
      <c r="D666" s="269"/>
      <c r="E666" s="269"/>
      <c r="F666" s="269"/>
      <c r="G666" s="269"/>
      <c r="H666" s="269"/>
      <c r="I666" s="269"/>
      <c r="J666" s="269"/>
      <c r="K666" s="269"/>
      <c r="L666" s="269"/>
      <c r="M666" s="269"/>
      <c r="N666" s="269"/>
      <c r="O666" s="269"/>
      <c r="P666" s="269"/>
      <c r="Q666" s="269"/>
      <c r="R666" s="84"/>
      <c r="S666" s="153"/>
      <c r="T666" s="153"/>
      <c r="U666" s="153"/>
      <c r="V666" s="153"/>
      <c r="W666" s="153"/>
      <c r="X666" s="153"/>
      <c r="Y666" s="153"/>
      <c r="Z666" s="153"/>
      <c r="AA666" s="153"/>
      <c r="AB666" s="153"/>
      <c r="AC666" s="153"/>
      <c r="AD666" s="153"/>
      <c r="AE666" s="252"/>
      <c r="AF666" s="252"/>
    </row>
    <row r="667" spans="1:32" ht="14.5">
      <c r="A667" s="269"/>
      <c r="C667" s="105"/>
      <c r="D667" s="269"/>
      <c r="E667" s="269"/>
      <c r="F667" s="269"/>
      <c r="G667" s="269"/>
      <c r="H667" s="269"/>
      <c r="I667" s="269"/>
      <c r="J667" s="269"/>
      <c r="K667" s="269"/>
      <c r="L667" s="269"/>
      <c r="M667" s="269"/>
      <c r="N667" s="269"/>
      <c r="O667" s="269"/>
      <c r="P667" s="269"/>
      <c r="Q667" s="269"/>
      <c r="R667" s="84"/>
      <c r="S667" s="153"/>
      <c r="T667" s="153"/>
      <c r="U667" s="153"/>
      <c r="V667" s="153"/>
      <c r="W667" s="153"/>
      <c r="X667" s="153"/>
      <c r="Y667" s="153"/>
      <c r="Z667" s="153"/>
      <c r="AA667" s="153"/>
      <c r="AB667" s="153"/>
      <c r="AC667" s="153"/>
      <c r="AD667" s="153"/>
      <c r="AE667" s="252"/>
      <c r="AF667" s="252"/>
    </row>
    <row r="668" spans="1:32" ht="14.5">
      <c r="A668" s="269"/>
      <c r="C668" s="105"/>
      <c r="D668" s="269"/>
      <c r="E668" s="269"/>
      <c r="F668" s="269"/>
      <c r="G668" s="269"/>
      <c r="H668" s="269"/>
      <c r="I668" s="269"/>
      <c r="J668" s="269"/>
      <c r="K668" s="269"/>
      <c r="L668" s="269"/>
      <c r="M668" s="269"/>
      <c r="N668" s="269"/>
      <c r="O668" s="269"/>
      <c r="P668" s="269"/>
      <c r="Q668" s="269"/>
      <c r="R668" s="84"/>
      <c r="S668" s="153"/>
      <c r="T668" s="153"/>
      <c r="U668" s="153"/>
      <c r="V668" s="153"/>
      <c r="W668" s="153"/>
      <c r="X668" s="153"/>
      <c r="Y668" s="153"/>
      <c r="Z668" s="153"/>
      <c r="AA668" s="153"/>
      <c r="AB668" s="153"/>
      <c r="AC668" s="153"/>
      <c r="AD668" s="153"/>
      <c r="AE668" s="252"/>
      <c r="AF668" s="252"/>
    </row>
    <row r="669" spans="1:32" ht="14.5">
      <c r="A669" s="269"/>
      <c r="C669" s="105"/>
      <c r="D669" s="269"/>
      <c r="E669" s="269"/>
      <c r="F669" s="269"/>
      <c r="G669" s="269"/>
      <c r="H669" s="269"/>
      <c r="I669" s="269"/>
      <c r="J669" s="269"/>
      <c r="K669" s="269"/>
      <c r="L669" s="269"/>
      <c r="M669" s="269"/>
      <c r="N669" s="269"/>
      <c r="O669" s="269"/>
      <c r="P669" s="269"/>
      <c r="Q669" s="269"/>
      <c r="R669" s="84"/>
      <c r="S669" s="153"/>
      <c r="T669" s="153"/>
      <c r="U669" s="153"/>
      <c r="V669" s="153"/>
      <c r="W669" s="153"/>
      <c r="X669" s="153"/>
      <c r="Y669" s="153"/>
      <c r="Z669" s="153"/>
      <c r="AA669" s="153"/>
      <c r="AB669" s="153"/>
      <c r="AC669" s="153"/>
      <c r="AD669" s="153"/>
      <c r="AE669" s="252"/>
      <c r="AF669" s="252"/>
    </row>
    <row r="670" spans="1:32" ht="14.5">
      <c r="A670" s="269"/>
      <c r="C670" s="105"/>
      <c r="D670" s="269"/>
      <c r="E670" s="269"/>
      <c r="F670" s="269"/>
      <c r="G670" s="269"/>
      <c r="H670" s="269"/>
      <c r="I670" s="269"/>
      <c r="J670" s="269"/>
      <c r="K670" s="269"/>
      <c r="L670" s="269"/>
      <c r="M670" s="269"/>
      <c r="N670" s="269"/>
      <c r="O670" s="269"/>
      <c r="P670" s="269"/>
      <c r="Q670" s="269"/>
      <c r="R670" s="84"/>
      <c r="S670" s="153"/>
      <c r="T670" s="153"/>
      <c r="U670" s="153"/>
      <c r="V670" s="153"/>
      <c r="W670" s="153"/>
      <c r="X670" s="153"/>
      <c r="Y670" s="153"/>
      <c r="Z670" s="153"/>
      <c r="AA670" s="153"/>
      <c r="AB670" s="153"/>
      <c r="AC670" s="153"/>
      <c r="AD670" s="153"/>
      <c r="AE670" s="252"/>
      <c r="AF670" s="252"/>
    </row>
    <row r="671" spans="1:32" ht="14.5">
      <c r="A671" s="269"/>
      <c r="C671" s="105"/>
      <c r="D671" s="269"/>
      <c r="E671" s="269"/>
      <c r="F671" s="269"/>
      <c r="G671" s="269"/>
      <c r="H671" s="269"/>
      <c r="I671" s="269"/>
      <c r="J671" s="269"/>
      <c r="K671" s="269"/>
      <c r="L671" s="269"/>
      <c r="M671" s="269"/>
      <c r="N671" s="269"/>
      <c r="O671" s="269"/>
      <c r="P671" s="269"/>
      <c r="Q671" s="269"/>
      <c r="R671" s="84"/>
      <c r="S671" s="153"/>
      <c r="T671" s="153"/>
      <c r="U671" s="153"/>
      <c r="V671" s="153"/>
      <c r="W671" s="153"/>
      <c r="X671" s="153"/>
      <c r="Y671" s="153"/>
      <c r="Z671" s="153"/>
      <c r="AA671" s="153"/>
      <c r="AB671" s="153"/>
      <c r="AC671" s="153"/>
      <c r="AD671" s="153"/>
      <c r="AE671" s="252"/>
      <c r="AF671" s="252"/>
    </row>
    <row r="672" spans="1:32" ht="14.5">
      <c r="A672" s="269"/>
      <c r="C672" s="105"/>
      <c r="D672" s="269"/>
      <c r="E672" s="269"/>
      <c r="F672" s="269"/>
      <c r="G672" s="269"/>
      <c r="H672" s="269"/>
      <c r="I672" s="269"/>
      <c r="J672" s="269"/>
      <c r="K672" s="269"/>
      <c r="L672" s="269"/>
      <c r="M672" s="269"/>
      <c r="N672" s="269"/>
      <c r="O672" s="269"/>
      <c r="P672" s="269"/>
      <c r="Q672" s="269"/>
      <c r="R672" s="84"/>
      <c r="S672" s="153"/>
      <c r="T672" s="153"/>
      <c r="U672" s="153"/>
      <c r="V672" s="153"/>
      <c r="W672" s="153"/>
      <c r="X672" s="153"/>
      <c r="Y672" s="153"/>
      <c r="Z672" s="153"/>
      <c r="AA672" s="153"/>
      <c r="AB672" s="153"/>
      <c r="AC672" s="153"/>
      <c r="AD672" s="153"/>
      <c r="AE672" s="252"/>
      <c r="AF672" s="252"/>
    </row>
    <row r="673" spans="1:32" ht="14.5">
      <c r="A673" s="269"/>
      <c r="C673" s="105"/>
      <c r="D673" s="269"/>
      <c r="E673" s="269"/>
      <c r="F673" s="269"/>
      <c r="G673" s="269"/>
      <c r="H673" s="269"/>
      <c r="I673" s="269"/>
      <c r="J673" s="269"/>
      <c r="K673" s="269"/>
      <c r="L673" s="269"/>
      <c r="M673" s="269"/>
      <c r="N673" s="269"/>
      <c r="O673" s="269"/>
      <c r="P673" s="269"/>
      <c r="Q673" s="269"/>
      <c r="R673" s="84"/>
      <c r="S673" s="153"/>
      <c r="T673" s="153"/>
      <c r="U673" s="153"/>
      <c r="V673" s="153"/>
      <c r="W673" s="153"/>
      <c r="X673" s="153"/>
      <c r="Y673" s="153"/>
      <c r="Z673" s="153"/>
      <c r="AA673" s="153"/>
      <c r="AB673" s="153"/>
      <c r="AC673" s="153"/>
      <c r="AD673" s="153"/>
      <c r="AE673" s="252"/>
      <c r="AF673" s="252"/>
    </row>
    <row r="674" spans="1:32" ht="14.5">
      <c r="A674" s="269"/>
      <c r="C674" s="105"/>
      <c r="D674" s="269"/>
      <c r="E674" s="269"/>
      <c r="F674" s="269"/>
      <c r="G674" s="269"/>
      <c r="H674" s="269"/>
      <c r="I674" s="269"/>
      <c r="J674" s="269"/>
      <c r="K674" s="269"/>
      <c r="L674" s="269"/>
      <c r="M674" s="269"/>
      <c r="N674" s="269"/>
      <c r="O674" s="269"/>
      <c r="P674" s="269"/>
      <c r="Q674" s="269"/>
      <c r="R674" s="84"/>
      <c r="S674" s="153"/>
      <c r="T674" s="153"/>
      <c r="U674" s="153"/>
      <c r="V674" s="153"/>
      <c r="W674" s="153"/>
      <c r="X674" s="153"/>
      <c r="Y674" s="153"/>
      <c r="Z674" s="153"/>
      <c r="AA674" s="153"/>
      <c r="AB674" s="153"/>
      <c r="AC674" s="153"/>
      <c r="AD674" s="153"/>
      <c r="AE674" s="252"/>
      <c r="AF674" s="252"/>
    </row>
    <row r="675" spans="1:32" ht="14.5">
      <c r="A675" s="269"/>
      <c r="C675" s="105"/>
      <c r="D675" s="269"/>
      <c r="E675" s="269"/>
      <c r="F675" s="269"/>
      <c r="G675" s="269"/>
      <c r="H675" s="269"/>
      <c r="I675" s="269"/>
      <c r="J675" s="269"/>
      <c r="K675" s="269"/>
      <c r="L675" s="269"/>
      <c r="M675" s="269"/>
      <c r="N675" s="269"/>
      <c r="O675" s="269"/>
      <c r="P675" s="269"/>
      <c r="Q675" s="269"/>
      <c r="R675" s="84"/>
      <c r="S675" s="153"/>
      <c r="T675" s="153"/>
      <c r="U675" s="153"/>
      <c r="V675" s="153"/>
      <c r="W675" s="153"/>
      <c r="X675" s="153"/>
      <c r="Y675" s="153"/>
      <c r="Z675" s="153"/>
      <c r="AA675" s="153"/>
      <c r="AB675" s="153"/>
      <c r="AC675" s="153"/>
      <c r="AD675" s="153"/>
      <c r="AE675" s="252"/>
      <c r="AF675" s="252"/>
    </row>
    <row r="676" spans="1:32" ht="14.5">
      <c r="A676" s="269"/>
      <c r="C676" s="105"/>
      <c r="D676" s="269"/>
      <c r="E676" s="269"/>
      <c r="F676" s="269"/>
      <c r="G676" s="269"/>
      <c r="H676" s="269"/>
      <c r="I676" s="269"/>
      <c r="J676" s="269"/>
      <c r="K676" s="269"/>
      <c r="L676" s="269"/>
      <c r="M676" s="269"/>
      <c r="N676" s="269"/>
      <c r="O676" s="269"/>
      <c r="P676" s="269"/>
      <c r="Q676" s="269"/>
      <c r="R676" s="84"/>
      <c r="S676" s="153"/>
      <c r="T676" s="153"/>
      <c r="U676" s="153"/>
      <c r="V676" s="153"/>
      <c r="W676" s="153"/>
      <c r="X676" s="153"/>
      <c r="Y676" s="153"/>
      <c r="Z676" s="153"/>
      <c r="AA676" s="153"/>
      <c r="AB676" s="153"/>
      <c r="AC676" s="153"/>
      <c r="AD676" s="153"/>
      <c r="AE676" s="252"/>
      <c r="AF676" s="252"/>
    </row>
    <row r="677" spans="1:32" ht="14.5">
      <c r="A677" s="269"/>
      <c r="C677" s="105"/>
      <c r="D677" s="269"/>
      <c r="E677" s="269"/>
      <c r="F677" s="269"/>
      <c r="G677" s="269"/>
      <c r="H677" s="269"/>
      <c r="I677" s="269"/>
      <c r="J677" s="269"/>
      <c r="K677" s="269"/>
      <c r="L677" s="269"/>
      <c r="M677" s="269"/>
      <c r="N677" s="269"/>
      <c r="O677" s="269"/>
      <c r="P677" s="269"/>
      <c r="Q677" s="269"/>
      <c r="R677" s="84"/>
      <c r="S677" s="153"/>
      <c r="T677" s="153"/>
      <c r="U677" s="153"/>
      <c r="V677" s="153"/>
      <c r="W677" s="153"/>
      <c r="X677" s="153"/>
      <c r="Y677" s="153"/>
      <c r="Z677" s="153"/>
      <c r="AA677" s="153"/>
      <c r="AB677" s="153"/>
      <c r="AC677" s="153"/>
      <c r="AD677" s="153"/>
      <c r="AE677" s="252"/>
      <c r="AF677" s="252"/>
    </row>
    <row r="678" spans="1:32" ht="14.5">
      <c r="A678" s="269"/>
      <c r="C678" s="105"/>
      <c r="D678" s="269"/>
      <c r="E678" s="269"/>
      <c r="F678" s="269"/>
      <c r="G678" s="269"/>
      <c r="H678" s="269"/>
      <c r="I678" s="269"/>
      <c r="J678" s="269"/>
      <c r="K678" s="269"/>
      <c r="L678" s="269"/>
      <c r="M678" s="269"/>
      <c r="N678" s="269"/>
      <c r="O678" s="269"/>
      <c r="P678" s="269"/>
      <c r="Q678" s="269"/>
      <c r="R678" s="84"/>
      <c r="S678" s="153"/>
      <c r="T678" s="153"/>
      <c r="U678" s="153"/>
      <c r="V678" s="153"/>
      <c r="W678" s="153"/>
      <c r="X678" s="153"/>
      <c r="Y678" s="153"/>
      <c r="Z678" s="153"/>
      <c r="AA678" s="153"/>
      <c r="AB678" s="153"/>
      <c r="AC678" s="153"/>
      <c r="AD678" s="153"/>
      <c r="AE678" s="252"/>
      <c r="AF678" s="252"/>
    </row>
    <row r="679" spans="1:32" ht="14.5">
      <c r="A679" s="269"/>
      <c r="C679" s="105"/>
      <c r="D679" s="269"/>
      <c r="E679" s="269"/>
      <c r="F679" s="269"/>
      <c r="G679" s="269"/>
      <c r="H679" s="269"/>
      <c r="I679" s="269"/>
      <c r="J679" s="269"/>
      <c r="K679" s="269"/>
      <c r="L679" s="269"/>
      <c r="M679" s="269"/>
      <c r="N679" s="269"/>
      <c r="O679" s="269"/>
      <c r="P679" s="269"/>
      <c r="Q679" s="269"/>
      <c r="R679" s="84"/>
      <c r="S679" s="153"/>
      <c r="T679" s="153"/>
      <c r="U679" s="153"/>
      <c r="V679" s="153"/>
      <c r="W679" s="153"/>
      <c r="X679" s="153"/>
      <c r="Y679" s="153"/>
      <c r="Z679" s="153"/>
      <c r="AA679" s="153"/>
      <c r="AB679" s="153"/>
      <c r="AC679" s="153"/>
      <c r="AD679" s="153"/>
      <c r="AE679" s="252"/>
      <c r="AF679" s="252"/>
    </row>
    <row r="680" spans="1:32" ht="14.5">
      <c r="A680" s="269"/>
      <c r="C680" s="105"/>
      <c r="D680" s="269"/>
      <c r="E680" s="269"/>
      <c r="F680" s="269"/>
      <c r="G680" s="269"/>
      <c r="H680" s="269"/>
      <c r="I680" s="269"/>
      <c r="J680" s="269"/>
      <c r="K680" s="269"/>
      <c r="L680" s="269"/>
      <c r="M680" s="269"/>
      <c r="N680" s="269"/>
      <c r="O680" s="269"/>
      <c r="P680" s="269"/>
      <c r="Q680" s="269"/>
      <c r="R680" s="84"/>
      <c r="S680" s="153"/>
      <c r="T680" s="153"/>
      <c r="U680" s="153"/>
      <c r="V680" s="153"/>
      <c r="W680" s="153"/>
      <c r="X680" s="153"/>
      <c r="Y680" s="153"/>
      <c r="Z680" s="153"/>
      <c r="AA680" s="153"/>
      <c r="AB680" s="153"/>
      <c r="AC680" s="153"/>
      <c r="AD680" s="153"/>
      <c r="AE680" s="252"/>
      <c r="AF680" s="252"/>
    </row>
    <row r="681" spans="1:32" ht="14.5">
      <c r="A681" s="269"/>
      <c r="C681" s="105"/>
      <c r="D681" s="269"/>
      <c r="E681" s="269"/>
      <c r="F681" s="269"/>
      <c r="G681" s="269"/>
      <c r="H681" s="269"/>
      <c r="I681" s="269"/>
      <c r="J681" s="269"/>
      <c r="K681" s="269"/>
      <c r="L681" s="269"/>
      <c r="M681" s="269"/>
      <c r="N681" s="269"/>
      <c r="O681" s="269"/>
      <c r="P681" s="269"/>
      <c r="Q681" s="269"/>
      <c r="R681" s="84"/>
      <c r="S681" s="153"/>
      <c r="T681" s="153"/>
      <c r="U681" s="153"/>
      <c r="V681" s="153"/>
      <c r="W681" s="153"/>
      <c r="X681" s="153"/>
      <c r="Y681" s="153"/>
      <c r="Z681" s="153"/>
      <c r="AA681" s="153"/>
      <c r="AB681" s="153"/>
      <c r="AC681" s="153"/>
      <c r="AD681" s="153"/>
      <c r="AE681" s="252"/>
      <c r="AF681" s="252"/>
    </row>
    <row r="682" spans="1:32" ht="14.5">
      <c r="A682" s="269"/>
      <c r="C682" s="105"/>
      <c r="D682" s="269"/>
      <c r="E682" s="269"/>
      <c r="F682" s="269"/>
      <c r="G682" s="269"/>
      <c r="H682" s="269"/>
      <c r="I682" s="269"/>
      <c r="J682" s="269"/>
      <c r="K682" s="269"/>
      <c r="L682" s="269"/>
      <c r="M682" s="269"/>
      <c r="N682" s="269"/>
      <c r="O682" s="269"/>
      <c r="P682" s="269"/>
      <c r="Q682" s="269"/>
      <c r="R682" s="84"/>
      <c r="S682" s="153"/>
      <c r="T682" s="153"/>
      <c r="U682" s="153"/>
      <c r="V682" s="153"/>
      <c r="W682" s="153"/>
      <c r="X682" s="153"/>
      <c r="Y682" s="153"/>
      <c r="Z682" s="153"/>
      <c r="AA682" s="153"/>
      <c r="AB682" s="153"/>
      <c r="AC682" s="153"/>
      <c r="AD682" s="153"/>
      <c r="AE682" s="252"/>
      <c r="AF682" s="252"/>
    </row>
    <row r="683" spans="1:32" ht="14.5">
      <c r="A683" s="269"/>
      <c r="C683" s="105"/>
      <c r="D683" s="269"/>
      <c r="E683" s="269"/>
      <c r="F683" s="269"/>
      <c r="G683" s="269"/>
      <c r="H683" s="269"/>
      <c r="I683" s="269"/>
      <c r="J683" s="269"/>
      <c r="K683" s="269"/>
      <c r="L683" s="269"/>
      <c r="M683" s="269"/>
      <c r="N683" s="269"/>
      <c r="O683" s="269"/>
      <c r="P683" s="269"/>
      <c r="Q683" s="269"/>
      <c r="R683" s="84"/>
      <c r="S683" s="153"/>
      <c r="T683" s="153"/>
      <c r="U683" s="153"/>
      <c r="V683" s="153"/>
      <c r="W683" s="153"/>
      <c r="X683" s="153"/>
      <c r="Y683" s="153"/>
      <c r="Z683" s="153"/>
      <c r="AA683" s="153"/>
      <c r="AB683" s="153"/>
      <c r="AC683" s="153"/>
      <c r="AD683" s="153"/>
      <c r="AE683" s="252"/>
      <c r="AF683" s="252"/>
    </row>
    <row r="684" spans="1:32" ht="14.5">
      <c r="A684" s="269"/>
      <c r="C684" s="105"/>
      <c r="D684" s="269"/>
      <c r="E684" s="269"/>
      <c r="F684" s="269"/>
      <c r="G684" s="269"/>
      <c r="H684" s="269"/>
      <c r="I684" s="269"/>
      <c r="J684" s="269"/>
      <c r="K684" s="269"/>
      <c r="L684" s="269"/>
      <c r="M684" s="269"/>
      <c r="N684" s="269"/>
      <c r="O684" s="269"/>
      <c r="P684" s="269"/>
      <c r="Q684" s="269"/>
      <c r="R684" s="84"/>
      <c r="S684" s="153"/>
      <c r="T684" s="153"/>
      <c r="U684" s="153"/>
      <c r="V684" s="153"/>
      <c r="W684" s="153"/>
      <c r="X684" s="153"/>
      <c r="Y684" s="153"/>
      <c r="Z684" s="153"/>
      <c r="AA684" s="153"/>
      <c r="AB684" s="153"/>
      <c r="AC684" s="153"/>
      <c r="AD684" s="153"/>
      <c r="AE684" s="252"/>
      <c r="AF684" s="252"/>
    </row>
    <row r="685" spans="1:32" ht="14.5">
      <c r="A685" s="269"/>
      <c r="C685" s="105"/>
      <c r="D685" s="269"/>
      <c r="E685" s="269"/>
      <c r="F685" s="269"/>
      <c r="G685" s="269"/>
      <c r="H685" s="269"/>
      <c r="I685" s="269"/>
      <c r="J685" s="269"/>
      <c r="K685" s="269"/>
      <c r="L685" s="269"/>
      <c r="M685" s="269"/>
      <c r="N685" s="269"/>
      <c r="O685" s="269"/>
      <c r="P685" s="269"/>
      <c r="Q685" s="269"/>
      <c r="R685" s="84"/>
      <c r="S685" s="153"/>
      <c r="T685" s="153"/>
      <c r="U685" s="153"/>
      <c r="V685" s="153"/>
      <c r="W685" s="153"/>
      <c r="X685" s="153"/>
      <c r="Y685" s="153"/>
      <c r="Z685" s="153"/>
      <c r="AA685" s="153"/>
      <c r="AB685" s="153"/>
      <c r="AC685" s="153"/>
      <c r="AD685" s="153"/>
      <c r="AE685" s="252"/>
      <c r="AF685" s="252"/>
    </row>
    <row r="686" spans="1:32" ht="14.5">
      <c r="A686" s="269"/>
      <c r="C686" s="105"/>
      <c r="D686" s="269"/>
      <c r="E686" s="269"/>
      <c r="F686" s="269"/>
      <c r="G686" s="269"/>
      <c r="H686" s="269"/>
      <c r="I686" s="269"/>
      <c r="J686" s="269"/>
      <c r="K686" s="269"/>
      <c r="L686" s="269"/>
      <c r="M686" s="269"/>
      <c r="N686" s="269"/>
      <c r="O686" s="269"/>
      <c r="P686" s="269"/>
      <c r="Q686" s="269"/>
      <c r="R686" s="84"/>
      <c r="S686" s="153"/>
      <c r="T686" s="153"/>
      <c r="U686" s="153"/>
      <c r="V686" s="153"/>
      <c r="W686" s="153"/>
      <c r="X686" s="153"/>
      <c r="Y686" s="153"/>
      <c r="Z686" s="153"/>
      <c r="AA686" s="153"/>
      <c r="AB686" s="153"/>
      <c r="AC686" s="153"/>
      <c r="AD686" s="153"/>
      <c r="AE686" s="252"/>
      <c r="AF686" s="252"/>
    </row>
    <row r="687" spans="1:32" ht="14.5">
      <c r="A687" s="269"/>
      <c r="C687" s="105"/>
      <c r="D687" s="269"/>
      <c r="E687" s="269"/>
      <c r="F687" s="269"/>
      <c r="G687" s="269"/>
      <c r="H687" s="269"/>
      <c r="I687" s="269"/>
      <c r="J687" s="269"/>
      <c r="K687" s="269"/>
      <c r="L687" s="269"/>
      <c r="M687" s="269"/>
      <c r="N687" s="269"/>
      <c r="O687" s="269"/>
      <c r="P687" s="269"/>
      <c r="Q687" s="269"/>
      <c r="R687" s="84"/>
      <c r="S687" s="153"/>
      <c r="T687" s="153"/>
      <c r="U687" s="153"/>
      <c r="V687" s="153"/>
      <c r="W687" s="153"/>
      <c r="X687" s="153"/>
      <c r="Y687" s="153"/>
      <c r="Z687" s="153"/>
      <c r="AA687" s="153"/>
      <c r="AB687" s="153"/>
      <c r="AC687" s="153"/>
      <c r="AD687" s="153"/>
      <c r="AE687" s="252"/>
      <c r="AF687" s="252"/>
    </row>
    <row r="688" spans="1:32" ht="14.5">
      <c r="A688" s="269"/>
      <c r="C688" s="105"/>
      <c r="D688" s="269"/>
      <c r="E688" s="269"/>
      <c r="F688" s="269"/>
      <c r="G688" s="269"/>
      <c r="H688" s="269"/>
      <c r="I688" s="269"/>
      <c r="J688" s="269"/>
      <c r="K688" s="269"/>
      <c r="L688" s="269"/>
      <c r="M688" s="269"/>
      <c r="N688" s="269"/>
      <c r="O688" s="269"/>
      <c r="P688" s="269"/>
      <c r="Q688" s="269"/>
      <c r="R688" s="84"/>
      <c r="S688" s="153"/>
      <c r="T688" s="153"/>
      <c r="U688" s="153"/>
      <c r="V688" s="153"/>
      <c r="W688" s="153"/>
      <c r="X688" s="153"/>
      <c r="Y688" s="153"/>
      <c r="Z688" s="153"/>
      <c r="AA688" s="153"/>
      <c r="AB688" s="153"/>
      <c r="AC688" s="153"/>
      <c r="AD688" s="153"/>
      <c r="AE688" s="252"/>
      <c r="AF688" s="252"/>
    </row>
    <row r="689" spans="1:32" ht="14.5">
      <c r="A689" s="269"/>
      <c r="C689" s="105"/>
      <c r="D689" s="269"/>
      <c r="E689" s="269"/>
      <c r="F689" s="269"/>
      <c r="G689" s="269"/>
      <c r="H689" s="269"/>
      <c r="I689" s="269"/>
      <c r="J689" s="269"/>
      <c r="K689" s="269"/>
      <c r="L689" s="269"/>
      <c r="M689" s="269"/>
      <c r="N689" s="269"/>
      <c r="O689" s="269"/>
      <c r="P689" s="269"/>
      <c r="Q689" s="269"/>
      <c r="R689" s="84"/>
      <c r="S689" s="153"/>
      <c r="T689" s="153"/>
      <c r="U689" s="153"/>
      <c r="V689" s="153"/>
      <c r="W689" s="153"/>
      <c r="X689" s="153"/>
      <c r="Y689" s="153"/>
      <c r="Z689" s="153"/>
      <c r="AA689" s="153"/>
      <c r="AB689" s="153"/>
      <c r="AC689" s="153"/>
      <c r="AD689" s="153"/>
      <c r="AE689" s="252"/>
      <c r="AF689" s="252"/>
    </row>
    <row r="690" spans="1:32" ht="14.5">
      <c r="A690" s="269"/>
      <c r="C690" s="105"/>
      <c r="D690" s="269"/>
      <c r="E690" s="269"/>
      <c r="F690" s="269"/>
      <c r="G690" s="269"/>
      <c r="H690" s="269"/>
      <c r="I690" s="269"/>
      <c r="J690" s="269"/>
      <c r="K690" s="269"/>
      <c r="L690" s="269"/>
      <c r="M690" s="269"/>
      <c r="N690" s="269"/>
      <c r="O690" s="269"/>
      <c r="P690" s="269"/>
      <c r="Q690" s="269"/>
      <c r="R690" s="84"/>
      <c r="S690" s="153"/>
      <c r="T690" s="153"/>
      <c r="U690" s="153"/>
      <c r="V690" s="153"/>
      <c r="W690" s="153"/>
      <c r="X690" s="153"/>
      <c r="Y690" s="153"/>
      <c r="Z690" s="153"/>
      <c r="AA690" s="153"/>
      <c r="AB690" s="153"/>
      <c r="AC690" s="153"/>
      <c r="AD690" s="153"/>
      <c r="AE690" s="252"/>
      <c r="AF690" s="252"/>
    </row>
    <row r="691" spans="1:32" ht="14.5">
      <c r="A691" s="269"/>
      <c r="C691" s="105"/>
      <c r="D691" s="269"/>
      <c r="E691" s="269"/>
      <c r="F691" s="269"/>
      <c r="G691" s="269"/>
      <c r="H691" s="269"/>
      <c r="I691" s="269"/>
      <c r="J691" s="269"/>
      <c r="K691" s="269"/>
      <c r="L691" s="269"/>
      <c r="M691" s="269"/>
      <c r="N691" s="269"/>
      <c r="O691" s="269"/>
      <c r="P691" s="269"/>
      <c r="Q691" s="269"/>
      <c r="R691" s="84"/>
      <c r="S691" s="153"/>
      <c r="T691" s="153"/>
      <c r="U691" s="153"/>
      <c r="V691" s="153"/>
      <c r="W691" s="153"/>
      <c r="X691" s="153"/>
      <c r="Y691" s="153"/>
      <c r="Z691" s="153"/>
      <c r="AA691" s="153"/>
      <c r="AB691" s="153"/>
      <c r="AC691" s="153"/>
      <c r="AD691" s="153"/>
      <c r="AE691" s="252"/>
      <c r="AF691" s="252"/>
    </row>
    <row r="692" spans="1:32" ht="14.5">
      <c r="A692" s="269"/>
      <c r="C692" s="105"/>
      <c r="D692" s="269"/>
      <c r="E692" s="269"/>
      <c r="F692" s="269"/>
      <c r="G692" s="269"/>
      <c r="H692" s="269"/>
      <c r="I692" s="269"/>
      <c r="J692" s="269"/>
      <c r="K692" s="269"/>
      <c r="L692" s="269"/>
      <c r="M692" s="269"/>
      <c r="N692" s="269"/>
      <c r="O692" s="269"/>
      <c r="P692" s="269"/>
      <c r="Q692" s="269"/>
      <c r="R692" s="84"/>
      <c r="S692" s="153"/>
      <c r="T692" s="153"/>
      <c r="U692" s="153"/>
      <c r="V692" s="153"/>
      <c r="W692" s="153"/>
      <c r="X692" s="153"/>
      <c r="Y692" s="153"/>
      <c r="Z692" s="153"/>
      <c r="AA692" s="153"/>
      <c r="AB692" s="153"/>
      <c r="AC692" s="153"/>
      <c r="AD692" s="153"/>
      <c r="AE692" s="252"/>
      <c r="AF692" s="252"/>
    </row>
    <row r="693" spans="1:32" ht="14.5">
      <c r="A693" s="269"/>
      <c r="C693" s="105"/>
      <c r="D693" s="269"/>
      <c r="E693" s="269"/>
      <c r="F693" s="269"/>
      <c r="G693" s="269"/>
      <c r="H693" s="269"/>
      <c r="I693" s="269"/>
      <c r="J693" s="269"/>
      <c r="K693" s="269"/>
      <c r="L693" s="269"/>
      <c r="M693" s="269"/>
      <c r="N693" s="269"/>
      <c r="O693" s="269"/>
      <c r="P693" s="269"/>
      <c r="Q693" s="269"/>
      <c r="R693" s="84"/>
      <c r="S693" s="153"/>
      <c r="T693" s="153"/>
      <c r="U693" s="153"/>
      <c r="V693" s="153"/>
      <c r="W693" s="153"/>
      <c r="X693" s="153"/>
      <c r="Y693" s="153"/>
      <c r="Z693" s="153"/>
      <c r="AA693" s="153"/>
      <c r="AB693" s="153"/>
      <c r="AC693" s="153"/>
      <c r="AD693" s="153"/>
      <c r="AE693" s="252"/>
      <c r="AF693" s="252"/>
    </row>
    <row r="694" spans="1:32" ht="14.5">
      <c r="A694" s="269"/>
      <c r="C694" s="105"/>
      <c r="D694" s="269"/>
      <c r="E694" s="269"/>
      <c r="F694" s="269"/>
      <c r="G694" s="269"/>
      <c r="H694" s="269"/>
      <c r="I694" s="269"/>
      <c r="J694" s="269"/>
      <c r="K694" s="269"/>
      <c r="L694" s="269"/>
      <c r="M694" s="269"/>
      <c r="N694" s="269"/>
      <c r="O694" s="269"/>
      <c r="P694" s="269"/>
      <c r="Q694" s="269"/>
      <c r="R694" s="84"/>
      <c r="S694" s="153"/>
      <c r="T694" s="153"/>
      <c r="U694" s="153"/>
      <c r="V694" s="153"/>
      <c r="W694" s="153"/>
      <c r="X694" s="153"/>
      <c r="Y694" s="153"/>
      <c r="Z694" s="153"/>
      <c r="AA694" s="153"/>
      <c r="AB694" s="153"/>
      <c r="AC694" s="153"/>
      <c r="AD694" s="153"/>
      <c r="AE694" s="252"/>
      <c r="AF694" s="252"/>
    </row>
    <row r="695" spans="1:32" ht="14.5">
      <c r="A695" s="269"/>
      <c r="C695" s="105"/>
      <c r="D695" s="269"/>
      <c r="E695" s="269"/>
      <c r="F695" s="269"/>
      <c r="G695" s="269"/>
      <c r="H695" s="269"/>
      <c r="I695" s="269"/>
      <c r="J695" s="269"/>
      <c r="K695" s="269"/>
      <c r="L695" s="269"/>
      <c r="M695" s="269"/>
      <c r="N695" s="269"/>
      <c r="O695" s="269"/>
      <c r="P695" s="269"/>
      <c r="Q695" s="269"/>
      <c r="R695" s="84"/>
      <c r="S695" s="153"/>
      <c r="T695" s="153"/>
      <c r="U695" s="153"/>
      <c r="V695" s="153"/>
      <c r="W695" s="153"/>
      <c r="X695" s="153"/>
      <c r="Y695" s="153"/>
      <c r="Z695" s="153"/>
      <c r="AA695" s="153"/>
      <c r="AB695" s="153"/>
      <c r="AC695" s="153"/>
      <c r="AD695" s="153"/>
      <c r="AE695" s="252"/>
      <c r="AF695" s="252"/>
    </row>
    <row r="696" spans="1:32" ht="14.5">
      <c r="A696" s="269"/>
      <c r="C696" s="105"/>
      <c r="D696" s="269"/>
      <c r="E696" s="269"/>
      <c r="F696" s="269"/>
      <c r="G696" s="269"/>
      <c r="H696" s="269"/>
      <c r="I696" s="269"/>
      <c r="J696" s="269"/>
      <c r="K696" s="269"/>
      <c r="L696" s="269"/>
      <c r="M696" s="269"/>
      <c r="N696" s="269"/>
      <c r="O696" s="269"/>
      <c r="P696" s="269"/>
      <c r="Q696" s="269"/>
      <c r="R696" s="84"/>
      <c r="S696" s="153"/>
      <c r="T696" s="153"/>
      <c r="U696" s="153"/>
      <c r="V696" s="153"/>
      <c r="W696" s="153"/>
      <c r="X696" s="153"/>
      <c r="Y696" s="153"/>
      <c r="Z696" s="153"/>
      <c r="AA696" s="153"/>
      <c r="AB696" s="153"/>
      <c r="AC696" s="153"/>
      <c r="AD696" s="153"/>
      <c r="AE696" s="252"/>
      <c r="AF696" s="252"/>
    </row>
    <row r="697" spans="1:32" ht="14.5">
      <c r="A697" s="269"/>
      <c r="C697" s="105"/>
      <c r="D697" s="269"/>
      <c r="E697" s="269"/>
      <c r="F697" s="269"/>
      <c r="G697" s="269"/>
      <c r="H697" s="269"/>
      <c r="I697" s="269"/>
      <c r="J697" s="269"/>
      <c r="K697" s="269"/>
      <c r="L697" s="269"/>
      <c r="M697" s="269"/>
      <c r="N697" s="269"/>
      <c r="O697" s="269"/>
      <c r="P697" s="269"/>
      <c r="Q697" s="269"/>
      <c r="R697" s="84"/>
      <c r="S697" s="153"/>
      <c r="T697" s="153"/>
      <c r="U697" s="153"/>
      <c r="V697" s="153"/>
      <c r="W697" s="153"/>
      <c r="X697" s="153"/>
      <c r="Y697" s="153"/>
      <c r="Z697" s="153"/>
      <c r="AA697" s="153"/>
      <c r="AB697" s="153"/>
      <c r="AC697" s="153"/>
      <c r="AD697" s="153"/>
      <c r="AE697" s="252"/>
      <c r="AF697" s="252"/>
    </row>
    <row r="698" spans="1:32" ht="14.5">
      <c r="A698" s="269"/>
      <c r="C698" s="105"/>
      <c r="D698" s="269"/>
      <c r="E698" s="269"/>
      <c r="F698" s="269"/>
      <c r="G698" s="269"/>
      <c r="H698" s="269"/>
      <c r="I698" s="269"/>
      <c r="J698" s="269"/>
      <c r="K698" s="269"/>
      <c r="L698" s="269"/>
      <c r="M698" s="269"/>
      <c r="N698" s="269"/>
      <c r="O698" s="269"/>
      <c r="P698" s="269"/>
      <c r="Q698" s="269"/>
      <c r="R698" s="84"/>
      <c r="S698" s="153"/>
      <c r="T698" s="153"/>
      <c r="U698" s="153"/>
      <c r="V698" s="153"/>
      <c r="W698" s="153"/>
      <c r="X698" s="153"/>
      <c r="Y698" s="153"/>
      <c r="Z698" s="153"/>
      <c r="AA698" s="153"/>
      <c r="AB698" s="153"/>
      <c r="AC698" s="153"/>
      <c r="AD698" s="153"/>
      <c r="AE698" s="252"/>
      <c r="AF698" s="252"/>
    </row>
    <row r="699" spans="1:32" ht="14.5">
      <c r="A699" s="269"/>
      <c r="C699" s="105"/>
      <c r="D699" s="269"/>
      <c r="E699" s="269"/>
      <c r="F699" s="269"/>
      <c r="G699" s="269"/>
      <c r="H699" s="269"/>
      <c r="I699" s="269"/>
      <c r="J699" s="269"/>
      <c r="K699" s="269"/>
      <c r="L699" s="269"/>
      <c r="M699" s="269"/>
      <c r="N699" s="269"/>
      <c r="O699" s="269"/>
      <c r="P699" s="269"/>
      <c r="Q699" s="269"/>
      <c r="R699" s="84"/>
      <c r="S699" s="153"/>
      <c r="T699" s="153"/>
      <c r="U699" s="153"/>
      <c r="V699" s="153"/>
      <c r="W699" s="153"/>
      <c r="X699" s="153"/>
      <c r="Y699" s="153"/>
      <c r="Z699" s="153"/>
      <c r="AA699" s="153"/>
      <c r="AB699" s="153"/>
      <c r="AC699" s="153"/>
      <c r="AD699" s="153"/>
      <c r="AE699" s="252"/>
      <c r="AF699" s="252"/>
    </row>
    <row r="700" spans="1:32" ht="14.5">
      <c r="A700" s="269"/>
      <c r="C700" s="105"/>
      <c r="D700" s="269"/>
      <c r="E700" s="269"/>
      <c r="F700" s="269"/>
      <c r="G700" s="269"/>
      <c r="H700" s="269"/>
      <c r="I700" s="269"/>
      <c r="J700" s="269"/>
      <c r="K700" s="269"/>
      <c r="L700" s="269"/>
      <c r="M700" s="269"/>
      <c r="N700" s="269"/>
      <c r="O700" s="269"/>
      <c r="P700" s="269"/>
      <c r="Q700" s="269"/>
      <c r="R700" s="84"/>
      <c r="S700" s="153"/>
      <c r="T700" s="153"/>
      <c r="U700" s="153"/>
      <c r="V700" s="153"/>
      <c r="W700" s="153"/>
      <c r="X700" s="153"/>
      <c r="Y700" s="153"/>
      <c r="Z700" s="153"/>
      <c r="AA700" s="153"/>
      <c r="AB700" s="153"/>
      <c r="AC700" s="153"/>
      <c r="AD700" s="153"/>
      <c r="AE700" s="252"/>
      <c r="AF700" s="252"/>
    </row>
    <row r="701" spans="1:32" ht="14.5">
      <c r="A701" s="269"/>
      <c r="C701" s="105"/>
      <c r="D701" s="269"/>
      <c r="E701" s="269"/>
      <c r="F701" s="269"/>
      <c r="G701" s="269"/>
      <c r="H701" s="269"/>
      <c r="I701" s="269"/>
      <c r="J701" s="269"/>
      <c r="K701" s="269"/>
      <c r="L701" s="269"/>
      <c r="M701" s="269"/>
      <c r="N701" s="269"/>
      <c r="O701" s="269"/>
      <c r="P701" s="269"/>
      <c r="Q701" s="269"/>
      <c r="R701" s="84"/>
      <c r="S701" s="153"/>
      <c r="T701" s="153"/>
      <c r="U701" s="153"/>
      <c r="V701" s="153"/>
      <c r="W701" s="153"/>
      <c r="X701" s="153"/>
      <c r="Y701" s="153"/>
      <c r="Z701" s="153"/>
      <c r="AA701" s="153"/>
      <c r="AB701" s="153"/>
      <c r="AC701" s="153"/>
      <c r="AD701" s="153"/>
      <c r="AE701" s="252"/>
      <c r="AF701" s="252"/>
    </row>
    <row r="702" spans="1:32" ht="14.5">
      <c r="A702" s="269"/>
      <c r="C702" s="105"/>
      <c r="D702" s="269"/>
      <c r="E702" s="269"/>
      <c r="F702" s="269"/>
      <c r="G702" s="269"/>
      <c r="H702" s="269"/>
      <c r="I702" s="269"/>
      <c r="J702" s="269"/>
      <c r="K702" s="269"/>
      <c r="L702" s="269"/>
      <c r="M702" s="269"/>
      <c r="N702" s="269"/>
      <c r="O702" s="269"/>
      <c r="P702" s="269"/>
      <c r="Q702" s="269"/>
      <c r="R702" s="84"/>
      <c r="S702" s="153"/>
      <c r="T702" s="153"/>
      <c r="U702" s="153"/>
      <c r="V702" s="153"/>
      <c r="W702" s="153"/>
      <c r="X702" s="153"/>
      <c r="Y702" s="153"/>
      <c r="Z702" s="153"/>
      <c r="AA702" s="153"/>
      <c r="AB702" s="153"/>
      <c r="AC702" s="153"/>
      <c r="AD702" s="153"/>
      <c r="AE702" s="252"/>
      <c r="AF702" s="252"/>
    </row>
    <row r="703" spans="1:32" ht="14.5">
      <c r="A703" s="269"/>
      <c r="C703" s="105"/>
      <c r="D703" s="269"/>
      <c r="E703" s="269"/>
      <c r="F703" s="269"/>
      <c r="G703" s="269"/>
      <c r="H703" s="269"/>
      <c r="I703" s="269"/>
      <c r="J703" s="269"/>
      <c r="K703" s="269"/>
      <c r="L703" s="269"/>
      <c r="M703" s="269"/>
      <c r="N703" s="269"/>
      <c r="O703" s="269"/>
      <c r="P703" s="269"/>
      <c r="Q703" s="269"/>
      <c r="R703" s="84"/>
      <c r="S703" s="153"/>
      <c r="T703" s="153"/>
      <c r="U703" s="153"/>
      <c r="V703" s="153"/>
      <c r="W703" s="153"/>
      <c r="X703" s="153"/>
      <c r="Y703" s="153"/>
      <c r="Z703" s="153"/>
      <c r="AA703" s="153"/>
      <c r="AB703" s="153"/>
      <c r="AC703" s="153"/>
      <c r="AD703" s="153"/>
      <c r="AE703" s="252"/>
      <c r="AF703" s="252"/>
    </row>
    <row r="704" spans="1:32" ht="14.5">
      <c r="A704" s="269"/>
      <c r="C704" s="105"/>
      <c r="D704" s="269"/>
      <c r="E704" s="269"/>
      <c r="F704" s="269"/>
      <c r="G704" s="269"/>
      <c r="H704" s="269"/>
      <c r="I704" s="269"/>
      <c r="J704" s="269"/>
      <c r="K704" s="269"/>
      <c r="L704" s="269"/>
      <c r="M704" s="269"/>
      <c r="N704" s="269"/>
      <c r="O704" s="269"/>
      <c r="P704" s="269"/>
      <c r="Q704" s="269"/>
      <c r="R704" s="84"/>
      <c r="S704" s="153"/>
      <c r="T704" s="153"/>
      <c r="U704" s="153"/>
      <c r="V704" s="153"/>
      <c r="W704" s="153"/>
      <c r="X704" s="153"/>
      <c r="Y704" s="153"/>
      <c r="Z704" s="153"/>
      <c r="AA704" s="153"/>
      <c r="AB704" s="153"/>
      <c r="AC704" s="153"/>
      <c r="AD704" s="153"/>
      <c r="AE704" s="252"/>
      <c r="AF704" s="252"/>
    </row>
    <row r="705" spans="1:32" ht="14.5">
      <c r="A705" s="269"/>
      <c r="C705" s="105"/>
      <c r="D705" s="269"/>
      <c r="E705" s="269"/>
      <c r="F705" s="269"/>
      <c r="G705" s="269"/>
      <c r="H705" s="269"/>
      <c r="I705" s="269"/>
      <c r="J705" s="269"/>
      <c r="K705" s="269"/>
      <c r="L705" s="269"/>
      <c r="M705" s="269"/>
      <c r="N705" s="269"/>
      <c r="O705" s="269"/>
      <c r="P705" s="269"/>
      <c r="Q705" s="269"/>
      <c r="R705" s="84"/>
      <c r="S705" s="153"/>
      <c r="T705" s="153"/>
      <c r="U705" s="153"/>
      <c r="V705" s="153"/>
      <c r="W705" s="153"/>
      <c r="X705" s="153"/>
      <c r="Y705" s="153"/>
      <c r="Z705" s="153"/>
      <c r="AA705" s="153"/>
      <c r="AB705" s="153"/>
      <c r="AC705" s="153"/>
      <c r="AD705" s="153"/>
      <c r="AE705" s="252"/>
      <c r="AF705" s="252"/>
    </row>
    <row r="706" spans="1:32" ht="14.5">
      <c r="A706" s="269"/>
      <c r="C706" s="105"/>
      <c r="D706" s="269"/>
      <c r="E706" s="269"/>
      <c r="F706" s="269"/>
      <c r="G706" s="269"/>
      <c r="H706" s="269"/>
      <c r="I706" s="269"/>
      <c r="J706" s="269"/>
      <c r="K706" s="269"/>
      <c r="L706" s="269"/>
      <c r="M706" s="269"/>
      <c r="N706" s="269"/>
      <c r="O706" s="269"/>
      <c r="P706" s="269"/>
      <c r="Q706" s="269"/>
      <c r="R706" s="84"/>
      <c r="S706" s="153"/>
      <c r="T706" s="153"/>
      <c r="U706" s="153"/>
      <c r="V706" s="153"/>
      <c r="W706" s="153"/>
      <c r="X706" s="153"/>
      <c r="Y706" s="153"/>
      <c r="Z706" s="153"/>
      <c r="AA706" s="153"/>
      <c r="AB706" s="153"/>
      <c r="AC706" s="153"/>
      <c r="AD706" s="153"/>
      <c r="AE706" s="252"/>
      <c r="AF706" s="252"/>
    </row>
    <row r="707" spans="1:32" ht="14.5">
      <c r="A707" s="269"/>
      <c r="C707" s="105"/>
      <c r="D707" s="269"/>
      <c r="E707" s="269"/>
      <c r="F707" s="269"/>
      <c r="G707" s="269"/>
      <c r="H707" s="269"/>
      <c r="I707" s="269"/>
      <c r="J707" s="269"/>
      <c r="K707" s="269"/>
      <c r="L707" s="269"/>
      <c r="M707" s="269"/>
      <c r="N707" s="269"/>
      <c r="O707" s="269"/>
      <c r="P707" s="269"/>
      <c r="Q707" s="269"/>
      <c r="R707" s="84"/>
      <c r="S707" s="153"/>
      <c r="T707" s="153"/>
      <c r="U707" s="153"/>
      <c r="V707" s="153"/>
      <c r="W707" s="153"/>
      <c r="X707" s="153"/>
      <c r="Y707" s="153"/>
      <c r="Z707" s="153"/>
      <c r="AA707" s="153"/>
      <c r="AB707" s="153"/>
      <c r="AC707" s="153"/>
      <c r="AD707" s="153"/>
      <c r="AE707" s="252"/>
      <c r="AF707" s="252"/>
    </row>
    <row r="708" spans="1:32" ht="14.5">
      <c r="A708" s="269"/>
      <c r="C708" s="105"/>
      <c r="D708" s="269"/>
      <c r="E708" s="269"/>
      <c r="F708" s="269"/>
      <c r="G708" s="269"/>
      <c r="H708" s="269"/>
      <c r="I708" s="269"/>
      <c r="J708" s="269"/>
      <c r="K708" s="269"/>
      <c r="L708" s="269"/>
      <c r="M708" s="269"/>
      <c r="N708" s="269"/>
      <c r="O708" s="269"/>
      <c r="P708" s="269"/>
      <c r="Q708" s="269"/>
      <c r="R708" s="84"/>
      <c r="S708" s="153"/>
      <c r="T708" s="153"/>
      <c r="U708" s="153"/>
      <c r="V708" s="153"/>
      <c r="W708" s="153"/>
      <c r="X708" s="153"/>
      <c r="Y708" s="153"/>
      <c r="Z708" s="153"/>
      <c r="AA708" s="153"/>
      <c r="AB708" s="153"/>
      <c r="AC708" s="153"/>
      <c r="AD708" s="153"/>
      <c r="AE708" s="252"/>
      <c r="AF708" s="252"/>
    </row>
    <row r="709" spans="1:32" ht="14.5">
      <c r="A709" s="269"/>
      <c r="C709" s="105"/>
      <c r="D709" s="269"/>
      <c r="E709" s="269"/>
      <c r="F709" s="269"/>
      <c r="G709" s="269"/>
      <c r="H709" s="269"/>
      <c r="I709" s="269"/>
      <c r="J709" s="269"/>
      <c r="K709" s="269"/>
      <c r="L709" s="269"/>
      <c r="M709" s="269"/>
      <c r="N709" s="269"/>
      <c r="O709" s="269"/>
      <c r="P709" s="269"/>
      <c r="Q709" s="269"/>
      <c r="R709" s="84"/>
      <c r="S709" s="153"/>
      <c r="T709" s="153"/>
      <c r="U709" s="153"/>
      <c r="V709" s="153"/>
      <c r="W709" s="153"/>
      <c r="X709" s="153"/>
      <c r="Y709" s="153"/>
      <c r="Z709" s="153"/>
      <c r="AA709" s="153"/>
      <c r="AB709" s="153"/>
      <c r="AC709" s="153"/>
      <c r="AD709" s="153"/>
      <c r="AE709" s="252"/>
      <c r="AF709" s="252"/>
    </row>
    <row r="710" spans="1:32" ht="14.5">
      <c r="A710" s="269"/>
      <c r="C710" s="105"/>
      <c r="D710" s="269"/>
      <c r="E710" s="269"/>
      <c r="F710" s="269"/>
      <c r="G710" s="269"/>
      <c r="H710" s="269"/>
      <c r="I710" s="269"/>
      <c r="J710" s="269"/>
      <c r="K710" s="269"/>
      <c r="L710" s="269"/>
      <c r="M710" s="269"/>
      <c r="N710" s="269"/>
      <c r="O710" s="269"/>
      <c r="P710" s="269"/>
      <c r="Q710" s="269"/>
      <c r="R710" s="84"/>
      <c r="S710" s="153"/>
      <c r="T710" s="153"/>
      <c r="U710" s="153"/>
      <c r="V710" s="153"/>
      <c r="W710" s="153"/>
      <c r="X710" s="153"/>
      <c r="Y710" s="153"/>
      <c r="Z710" s="153"/>
      <c r="AA710" s="153"/>
      <c r="AB710" s="153"/>
      <c r="AC710" s="153"/>
      <c r="AD710" s="153"/>
      <c r="AE710" s="252"/>
      <c r="AF710" s="252"/>
    </row>
    <row r="711" spans="1:32" ht="14.5">
      <c r="A711" s="269"/>
      <c r="C711" s="105"/>
      <c r="D711" s="269"/>
      <c r="E711" s="269"/>
      <c r="F711" s="269"/>
      <c r="G711" s="269"/>
      <c r="H711" s="269"/>
      <c r="I711" s="269"/>
      <c r="J711" s="269"/>
      <c r="K711" s="269"/>
      <c r="L711" s="269"/>
      <c r="M711" s="269"/>
      <c r="N711" s="269"/>
      <c r="O711" s="269"/>
      <c r="P711" s="269"/>
      <c r="Q711" s="269"/>
      <c r="R711" s="84"/>
      <c r="S711" s="153"/>
      <c r="T711" s="153"/>
      <c r="U711" s="153"/>
      <c r="V711" s="153"/>
      <c r="W711" s="153"/>
      <c r="X711" s="153"/>
      <c r="Y711" s="153"/>
      <c r="Z711" s="153"/>
      <c r="AA711" s="153"/>
      <c r="AB711" s="153"/>
      <c r="AC711" s="153"/>
      <c r="AD711" s="153"/>
      <c r="AE711" s="252"/>
      <c r="AF711" s="252"/>
    </row>
    <row r="712" spans="1:32" ht="14.5">
      <c r="A712" s="269"/>
      <c r="C712" s="105"/>
      <c r="D712" s="269"/>
      <c r="E712" s="269"/>
      <c r="F712" s="269"/>
      <c r="G712" s="269"/>
      <c r="H712" s="269"/>
      <c r="I712" s="269"/>
      <c r="J712" s="269"/>
      <c r="K712" s="269"/>
      <c r="L712" s="269"/>
      <c r="M712" s="269"/>
      <c r="N712" s="269"/>
      <c r="O712" s="269"/>
      <c r="P712" s="269"/>
      <c r="Q712" s="269"/>
      <c r="R712" s="84"/>
      <c r="S712" s="153"/>
      <c r="T712" s="153"/>
      <c r="U712" s="153"/>
      <c r="V712" s="153"/>
      <c r="W712" s="153"/>
      <c r="X712" s="153"/>
      <c r="Y712" s="153"/>
      <c r="Z712" s="153"/>
      <c r="AA712" s="153"/>
      <c r="AB712" s="153"/>
      <c r="AC712" s="153"/>
      <c r="AD712" s="153"/>
      <c r="AE712" s="252"/>
      <c r="AF712" s="252"/>
    </row>
    <row r="713" spans="1:32" ht="14.5">
      <c r="A713" s="269"/>
      <c r="C713" s="105"/>
      <c r="D713" s="269"/>
      <c r="E713" s="269"/>
      <c r="F713" s="269"/>
      <c r="G713" s="269"/>
      <c r="H713" s="269"/>
      <c r="I713" s="269"/>
      <c r="J713" s="269"/>
      <c r="K713" s="269"/>
      <c r="L713" s="269"/>
      <c r="M713" s="269"/>
      <c r="N713" s="269"/>
      <c r="O713" s="269"/>
      <c r="P713" s="269"/>
      <c r="Q713" s="269"/>
      <c r="R713" s="84"/>
      <c r="S713" s="153"/>
      <c r="T713" s="153"/>
      <c r="U713" s="153"/>
      <c r="V713" s="153"/>
      <c r="W713" s="153"/>
      <c r="X713" s="153"/>
      <c r="Y713" s="153"/>
      <c r="Z713" s="153"/>
      <c r="AA713" s="153"/>
      <c r="AB713" s="153"/>
      <c r="AC713" s="153"/>
      <c r="AD713" s="153"/>
      <c r="AE713" s="252"/>
      <c r="AF713" s="252"/>
    </row>
    <row r="714" spans="1:32" ht="14.5">
      <c r="A714" s="269"/>
      <c r="C714" s="105"/>
      <c r="D714" s="269"/>
      <c r="E714" s="269"/>
      <c r="F714" s="269"/>
      <c r="G714" s="269"/>
      <c r="H714" s="269"/>
      <c r="I714" s="269"/>
      <c r="J714" s="269"/>
      <c r="K714" s="269"/>
      <c r="L714" s="269"/>
      <c r="M714" s="269"/>
      <c r="N714" s="269"/>
      <c r="O714" s="269"/>
      <c r="P714" s="269"/>
      <c r="Q714" s="269"/>
      <c r="R714" s="84"/>
      <c r="S714" s="153"/>
      <c r="T714" s="153"/>
      <c r="U714" s="153"/>
      <c r="V714" s="153"/>
      <c r="W714" s="153"/>
      <c r="X714" s="153"/>
      <c r="Y714" s="153"/>
      <c r="Z714" s="153"/>
      <c r="AA714" s="153"/>
      <c r="AB714" s="153"/>
      <c r="AC714" s="153"/>
      <c r="AD714" s="153"/>
      <c r="AE714" s="252"/>
      <c r="AF714" s="252"/>
    </row>
    <row r="715" spans="1:32" ht="14.5">
      <c r="A715" s="269"/>
      <c r="C715" s="105"/>
      <c r="D715" s="269"/>
      <c r="E715" s="269"/>
      <c r="F715" s="269"/>
      <c r="G715" s="269"/>
      <c r="H715" s="269"/>
      <c r="I715" s="269"/>
      <c r="J715" s="269"/>
      <c r="K715" s="269"/>
      <c r="L715" s="269"/>
      <c r="M715" s="269"/>
      <c r="N715" s="269"/>
      <c r="O715" s="269"/>
      <c r="P715" s="269"/>
      <c r="Q715" s="269"/>
      <c r="R715" s="84"/>
      <c r="S715" s="153"/>
      <c r="T715" s="153"/>
      <c r="U715" s="153"/>
      <c r="V715" s="153"/>
      <c r="W715" s="153"/>
      <c r="X715" s="153"/>
      <c r="Y715" s="153"/>
      <c r="Z715" s="153"/>
      <c r="AA715" s="153"/>
      <c r="AB715" s="153"/>
      <c r="AC715" s="153"/>
      <c r="AD715" s="153"/>
      <c r="AE715" s="252"/>
      <c r="AF715" s="252"/>
    </row>
    <row r="716" spans="1:32" ht="14.5">
      <c r="A716" s="269"/>
      <c r="C716" s="105"/>
      <c r="D716" s="269"/>
      <c r="E716" s="269"/>
      <c r="F716" s="269"/>
      <c r="G716" s="269"/>
      <c r="H716" s="269"/>
      <c r="I716" s="269"/>
      <c r="J716" s="269"/>
      <c r="K716" s="269"/>
      <c r="L716" s="269"/>
      <c r="M716" s="269"/>
      <c r="N716" s="269"/>
      <c r="O716" s="269"/>
      <c r="P716" s="269"/>
      <c r="Q716" s="269"/>
      <c r="R716" s="84"/>
      <c r="S716" s="153"/>
      <c r="T716" s="153"/>
      <c r="U716" s="153"/>
      <c r="V716" s="153"/>
      <c r="W716" s="153"/>
      <c r="X716" s="153"/>
      <c r="Y716" s="153"/>
      <c r="Z716" s="153"/>
      <c r="AA716" s="153"/>
      <c r="AB716" s="153"/>
      <c r="AC716" s="153"/>
      <c r="AD716" s="153"/>
      <c r="AE716" s="252"/>
      <c r="AF716" s="252"/>
    </row>
    <row r="717" spans="1:32" ht="14.5">
      <c r="A717" s="269"/>
      <c r="C717" s="105"/>
      <c r="D717" s="269"/>
      <c r="E717" s="269"/>
      <c r="F717" s="269"/>
      <c r="G717" s="269"/>
      <c r="H717" s="269"/>
      <c r="I717" s="269"/>
      <c r="J717" s="269"/>
      <c r="K717" s="269"/>
      <c r="L717" s="269"/>
      <c r="M717" s="269"/>
      <c r="N717" s="269"/>
      <c r="O717" s="269"/>
      <c r="P717" s="269"/>
      <c r="Q717" s="269"/>
      <c r="R717" s="84"/>
      <c r="S717" s="153"/>
      <c r="T717" s="153"/>
      <c r="U717" s="153"/>
      <c r="V717" s="153"/>
      <c r="W717" s="153"/>
      <c r="X717" s="153"/>
      <c r="Y717" s="153"/>
      <c r="Z717" s="153"/>
      <c r="AA717" s="153"/>
      <c r="AB717" s="153"/>
      <c r="AC717" s="153"/>
      <c r="AD717" s="153"/>
      <c r="AE717" s="252"/>
      <c r="AF717" s="252"/>
    </row>
    <row r="718" spans="1:32" ht="14.5">
      <c r="A718" s="269"/>
      <c r="C718" s="105"/>
      <c r="D718" s="269"/>
      <c r="E718" s="269"/>
      <c r="F718" s="269"/>
      <c r="G718" s="269"/>
      <c r="H718" s="269"/>
      <c r="I718" s="269"/>
      <c r="J718" s="269"/>
      <c r="K718" s="269"/>
      <c r="L718" s="269"/>
      <c r="M718" s="269"/>
      <c r="N718" s="269"/>
      <c r="O718" s="269"/>
      <c r="P718" s="269"/>
      <c r="Q718" s="269"/>
      <c r="R718" s="84"/>
      <c r="S718" s="153"/>
      <c r="T718" s="153"/>
      <c r="U718" s="153"/>
      <c r="V718" s="153"/>
      <c r="W718" s="153"/>
      <c r="X718" s="153"/>
      <c r="Y718" s="153"/>
      <c r="Z718" s="153"/>
      <c r="AA718" s="153"/>
      <c r="AB718" s="153"/>
      <c r="AC718" s="153"/>
      <c r="AD718" s="153"/>
      <c r="AE718" s="252"/>
      <c r="AF718" s="252"/>
    </row>
    <row r="719" spans="1:32" ht="14.5">
      <c r="A719" s="269"/>
      <c r="C719" s="105"/>
      <c r="D719" s="269"/>
      <c r="E719" s="269"/>
      <c r="F719" s="269"/>
      <c r="G719" s="269"/>
      <c r="H719" s="269"/>
      <c r="I719" s="269"/>
      <c r="J719" s="269"/>
      <c r="K719" s="269"/>
      <c r="L719" s="269"/>
      <c r="M719" s="269"/>
      <c r="N719" s="269"/>
      <c r="O719" s="269"/>
      <c r="P719" s="269"/>
      <c r="Q719" s="269"/>
      <c r="R719" s="84"/>
      <c r="S719" s="153"/>
      <c r="T719" s="153"/>
      <c r="U719" s="153"/>
      <c r="V719" s="153"/>
      <c r="W719" s="153"/>
      <c r="X719" s="153"/>
      <c r="Y719" s="153"/>
      <c r="Z719" s="153"/>
      <c r="AA719" s="153"/>
      <c r="AB719" s="153"/>
      <c r="AC719" s="153"/>
      <c r="AD719" s="153"/>
      <c r="AE719" s="252"/>
      <c r="AF719" s="252"/>
    </row>
    <row r="720" spans="1:32" ht="14.5">
      <c r="A720" s="269"/>
      <c r="C720" s="105"/>
      <c r="D720" s="269"/>
      <c r="E720" s="269"/>
      <c r="F720" s="269"/>
      <c r="G720" s="269"/>
      <c r="H720" s="269"/>
      <c r="I720" s="269"/>
      <c r="J720" s="269"/>
      <c r="K720" s="269"/>
      <c r="L720" s="269"/>
      <c r="M720" s="269"/>
      <c r="N720" s="269"/>
      <c r="O720" s="269"/>
      <c r="P720" s="269"/>
      <c r="Q720" s="269"/>
      <c r="R720" s="84"/>
      <c r="S720" s="153"/>
      <c r="T720" s="153"/>
      <c r="U720" s="153"/>
      <c r="V720" s="153"/>
      <c r="W720" s="153"/>
      <c r="X720" s="153"/>
      <c r="Y720" s="153"/>
      <c r="Z720" s="153"/>
      <c r="AA720" s="153"/>
      <c r="AB720" s="153"/>
      <c r="AC720" s="153"/>
      <c r="AD720" s="153"/>
      <c r="AE720" s="252"/>
      <c r="AF720" s="252"/>
    </row>
    <row r="721" spans="1:32" ht="14.5">
      <c r="A721" s="269"/>
      <c r="C721" s="105"/>
      <c r="D721" s="269"/>
      <c r="E721" s="269"/>
      <c r="F721" s="269"/>
      <c r="G721" s="269"/>
      <c r="H721" s="269"/>
      <c r="I721" s="269"/>
      <c r="J721" s="269"/>
      <c r="K721" s="269"/>
      <c r="L721" s="269"/>
      <c r="M721" s="269"/>
      <c r="N721" s="269"/>
      <c r="O721" s="269"/>
      <c r="P721" s="269"/>
      <c r="Q721" s="269"/>
      <c r="R721" s="84"/>
      <c r="S721" s="153"/>
      <c r="T721" s="153"/>
      <c r="U721" s="153"/>
      <c r="V721" s="153"/>
      <c r="W721" s="153"/>
      <c r="X721" s="153"/>
      <c r="Y721" s="153"/>
      <c r="Z721" s="153"/>
      <c r="AA721" s="153"/>
      <c r="AB721" s="153"/>
      <c r="AC721" s="153"/>
      <c r="AD721" s="153"/>
      <c r="AE721" s="252"/>
      <c r="AF721" s="252"/>
    </row>
    <row r="722" spans="1:32" ht="14.5">
      <c r="A722" s="269"/>
      <c r="C722" s="105"/>
      <c r="D722" s="269"/>
      <c r="E722" s="269"/>
      <c r="F722" s="269"/>
      <c r="G722" s="269"/>
      <c r="H722" s="269"/>
      <c r="I722" s="269"/>
      <c r="J722" s="269"/>
      <c r="K722" s="269"/>
      <c r="L722" s="269"/>
      <c r="M722" s="269"/>
      <c r="N722" s="269"/>
      <c r="O722" s="269"/>
      <c r="P722" s="269"/>
      <c r="Q722" s="269"/>
      <c r="R722" s="84"/>
      <c r="S722" s="153"/>
      <c r="T722" s="153"/>
      <c r="U722" s="153"/>
      <c r="V722" s="153"/>
      <c r="W722" s="153"/>
      <c r="X722" s="153"/>
      <c r="Y722" s="153"/>
      <c r="Z722" s="153"/>
      <c r="AA722" s="153"/>
      <c r="AB722" s="153"/>
      <c r="AC722" s="153"/>
      <c r="AD722" s="153"/>
      <c r="AE722" s="252"/>
      <c r="AF722" s="252"/>
    </row>
    <row r="723" spans="1:32" ht="14.5">
      <c r="A723" s="269"/>
      <c r="C723" s="105"/>
      <c r="D723" s="269"/>
      <c r="E723" s="269"/>
      <c r="F723" s="269"/>
      <c r="G723" s="269"/>
      <c r="H723" s="269"/>
      <c r="I723" s="269"/>
      <c r="J723" s="269"/>
      <c r="K723" s="269"/>
      <c r="L723" s="269"/>
      <c r="M723" s="269"/>
      <c r="N723" s="269"/>
      <c r="O723" s="269"/>
      <c r="P723" s="269"/>
      <c r="Q723" s="269"/>
      <c r="R723" s="84"/>
      <c r="S723" s="153"/>
      <c r="T723" s="153"/>
      <c r="U723" s="153"/>
      <c r="V723" s="153"/>
      <c r="W723" s="153"/>
      <c r="X723" s="153"/>
      <c r="Y723" s="153"/>
      <c r="Z723" s="153"/>
      <c r="AA723" s="153"/>
      <c r="AB723" s="153"/>
      <c r="AC723" s="153"/>
      <c r="AD723" s="153"/>
      <c r="AE723" s="252"/>
      <c r="AF723" s="252"/>
    </row>
    <row r="724" spans="1:32" ht="14.5">
      <c r="A724" s="269"/>
      <c r="C724" s="105"/>
      <c r="D724" s="269"/>
      <c r="E724" s="269"/>
      <c r="F724" s="269"/>
      <c r="G724" s="269"/>
      <c r="H724" s="269"/>
      <c r="I724" s="269"/>
      <c r="J724" s="269"/>
      <c r="K724" s="269"/>
      <c r="L724" s="269"/>
      <c r="M724" s="269"/>
      <c r="N724" s="269"/>
      <c r="O724" s="269"/>
      <c r="P724" s="269"/>
      <c r="Q724" s="269"/>
      <c r="R724" s="84"/>
      <c r="S724" s="153"/>
      <c r="T724" s="153"/>
      <c r="U724" s="153"/>
      <c r="V724" s="153"/>
      <c r="W724" s="153"/>
      <c r="X724" s="153"/>
      <c r="Y724" s="153"/>
      <c r="Z724" s="153"/>
      <c r="AA724" s="153"/>
      <c r="AB724" s="153"/>
      <c r="AC724" s="153"/>
      <c r="AD724" s="153"/>
      <c r="AE724" s="252"/>
      <c r="AF724" s="252"/>
    </row>
    <row r="725" spans="1:32" ht="14.5">
      <c r="A725" s="269"/>
      <c r="C725" s="105"/>
      <c r="D725" s="269"/>
      <c r="E725" s="269"/>
      <c r="F725" s="269"/>
      <c r="G725" s="269"/>
      <c r="H725" s="269"/>
      <c r="I725" s="269"/>
      <c r="J725" s="269"/>
      <c r="K725" s="269"/>
      <c r="L725" s="269"/>
      <c r="M725" s="269"/>
      <c r="N725" s="269"/>
      <c r="O725" s="269"/>
      <c r="P725" s="269"/>
      <c r="Q725" s="269"/>
      <c r="R725" s="84"/>
      <c r="S725" s="153"/>
      <c r="T725" s="153"/>
      <c r="U725" s="153"/>
      <c r="V725" s="153"/>
      <c r="W725" s="153"/>
      <c r="X725" s="153"/>
      <c r="Y725" s="153"/>
      <c r="Z725" s="153"/>
      <c r="AA725" s="153"/>
      <c r="AB725" s="153"/>
      <c r="AC725" s="153"/>
      <c r="AD725" s="153"/>
      <c r="AE725" s="252"/>
      <c r="AF725" s="252"/>
    </row>
    <row r="726" spans="1:32" ht="14.5">
      <c r="A726" s="269"/>
      <c r="C726" s="105"/>
      <c r="D726" s="269"/>
      <c r="E726" s="269"/>
      <c r="F726" s="269"/>
      <c r="G726" s="269"/>
      <c r="H726" s="269"/>
      <c r="I726" s="269"/>
      <c r="J726" s="269"/>
      <c r="K726" s="269"/>
      <c r="L726" s="269"/>
      <c r="M726" s="269"/>
      <c r="N726" s="269"/>
      <c r="O726" s="269"/>
      <c r="P726" s="269"/>
      <c r="Q726" s="269"/>
      <c r="R726" s="84"/>
      <c r="S726" s="153"/>
      <c r="T726" s="153"/>
      <c r="U726" s="153"/>
      <c r="V726" s="153"/>
      <c r="W726" s="153"/>
      <c r="X726" s="153"/>
      <c r="Y726" s="153"/>
      <c r="Z726" s="153"/>
      <c r="AA726" s="153"/>
      <c r="AB726" s="153"/>
      <c r="AC726" s="153"/>
      <c r="AD726" s="153"/>
      <c r="AE726" s="252"/>
      <c r="AF726" s="252"/>
    </row>
    <row r="727" spans="1:32" ht="14.5">
      <c r="A727" s="269"/>
      <c r="C727" s="105"/>
      <c r="D727" s="269"/>
      <c r="E727" s="269"/>
      <c r="F727" s="269"/>
      <c r="G727" s="269"/>
      <c r="H727" s="269"/>
      <c r="I727" s="269"/>
      <c r="J727" s="269"/>
      <c r="K727" s="269"/>
      <c r="L727" s="269"/>
      <c r="M727" s="269"/>
      <c r="N727" s="269"/>
      <c r="O727" s="269"/>
      <c r="P727" s="269"/>
      <c r="Q727" s="269"/>
      <c r="R727" s="84"/>
      <c r="S727" s="153"/>
      <c r="T727" s="153"/>
      <c r="U727" s="153"/>
      <c r="V727" s="153"/>
      <c r="W727" s="153"/>
      <c r="X727" s="153"/>
      <c r="Y727" s="153"/>
      <c r="Z727" s="153"/>
      <c r="AA727" s="153"/>
      <c r="AB727" s="153"/>
      <c r="AC727" s="153"/>
      <c r="AD727" s="153"/>
      <c r="AE727" s="252"/>
      <c r="AF727" s="252"/>
    </row>
    <row r="728" spans="1:32" ht="14.5">
      <c r="A728" s="269"/>
      <c r="C728" s="105"/>
      <c r="D728" s="269"/>
      <c r="E728" s="269"/>
      <c r="F728" s="269"/>
      <c r="G728" s="269"/>
      <c r="H728" s="269"/>
      <c r="I728" s="269"/>
      <c r="J728" s="269"/>
      <c r="K728" s="269"/>
      <c r="L728" s="269"/>
      <c r="M728" s="269"/>
      <c r="N728" s="269"/>
      <c r="O728" s="269"/>
      <c r="P728" s="269"/>
      <c r="Q728" s="269"/>
      <c r="R728" s="84"/>
      <c r="S728" s="153"/>
      <c r="T728" s="153"/>
      <c r="U728" s="153"/>
      <c r="V728" s="153"/>
      <c r="W728" s="153"/>
      <c r="X728" s="153"/>
      <c r="Y728" s="153"/>
      <c r="Z728" s="153"/>
      <c r="AA728" s="153"/>
      <c r="AB728" s="153"/>
      <c r="AC728" s="153"/>
      <c r="AD728" s="153"/>
      <c r="AE728" s="252"/>
      <c r="AF728" s="252"/>
    </row>
    <row r="729" spans="1:32" ht="14.5">
      <c r="A729" s="269"/>
      <c r="C729" s="105"/>
      <c r="D729" s="269"/>
      <c r="E729" s="269"/>
      <c r="F729" s="269"/>
      <c r="G729" s="269"/>
      <c r="H729" s="269"/>
      <c r="I729" s="269"/>
      <c r="J729" s="269"/>
      <c r="K729" s="269"/>
      <c r="L729" s="269"/>
      <c r="M729" s="269"/>
      <c r="N729" s="269"/>
      <c r="O729" s="269"/>
      <c r="P729" s="269"/>
      <c r="Q729" s="269"/>
      <c r="R729" s="84"/>
      <c r="S729" s="153"/>
      <c r="T729" s="153"/>
      <c r="U729" s="153"/>
      <c r="V729" s="153"/>
      <c r="W729" s="153"/>
      <c r="X729" s="153"/>
      <c r="Y729" s="153"/>
      <c r="Z729" s="153"/>
      <c r="AA729" s="153"/>
      <c r="AB729" s="153"/>
      <c r="AC729" s="153"/>
      <c r="AD729" s="153"/>
      <c r="AE729" s="252"/>
      <c r="AF729" s="252"/>
    </row>
    <row r="730" spans="1:32" ht="14.5">
      <c r="A730" s="269"/>
      <c r="C730" s="105"/>
      <c r="D730" s="269"/>
      <c r="E730" s="269"/>
      <c r="F730" s="269"/>
      <c r="G730" s="269"/>
      <c r="H730" s="269"/>
      <c r="I730" s="269"/>
      <c r="J730" s="269"/>
      <c r="K730" s="269"/>
      <c r="L730" s="269"/>
      <c r="M730" s="269"/>
      <c r="N730" s="269"/>
      <c r="O730" s="269"/>
      <c r="P730" s="269"/>
      <c r="Q730" s="269"/>
      <c r="R730" s="84"/>
      <c r="S730" s="153"/>
      <c r="T730" s="153"/>
      <c r="U730" s="153"/>
      <c r="V730" s="153"/>
      <c r="W730" s="153"/>
      <c r="X730" s="153"/>
      <c r="Y730" s="153"/>
      <c r="Z730" s="153"/>
      <c r="AA730" s="153"/>
      <c r="AB730" s="153"/>
      <c r="AC730" s="153"/>
      <c r="AD730" s="153"/>
      <c r="AE730" s="252"/>
      <c r="AF730" s="252"/>
    </row>
    <row r="731" spans="1:32" ht="14.5">
      <c r="A731" s="269"/>
      <c r="C731" s="105"/>
      <c r="D731" s="269"/>
      <c r="E731" s="269"/>
      <c r="F731" s="269"/>
      <c r="G731" s="269"/>
      <c r="H731" s="269"/>
      <c r="I731" s="269"/>
      <c r="J731" s="269"/>
      <c r="K731" s="269"/>
      <c r="L731" s="269"/>
      <c r="M731" s="269"/>
      <c r="N731" s="269"/>
      <c r="O731" s="269"/>
      <c r="P731" s="269"/>
      <c r="Q731" s="269"/>
      <c r="R731" s="84"/>
      <c r="S731" s="153"/>
      <c r="T731" s="153"/>
      <c r="U731" s="153"/>
      <c r="V731" s="153"/>
      <c r="W731" s="153"/>
      <c r="X731" s="153"/>
      <c r="Y731" s="153"/>
      <c r="Z731" s="153"/>
      <c r="AA731" s="153"/>
      <c r="AB731" s="153"/>
      <c r="AC731" s="153"/>
      <c r="AD731" s="153"/>
      <c r="AE731" s="252"/>
      <c r="AF731" s="252"/>
    </row>
    <row r="732" spans="1:32" ht="14.5">
      <c r="A732" s="269"/>
      <c r="C732" s="105"/>
      <c r="D732" s="269"/>
      <c r="E732" s="269"/>
      <c r="F732" s="269"/>
      <c r="G732" s="269"/>
      <c r="H732" s="269"/>
      <c r="I732" s="269"/>
      <c r="J732" s="269"/>
      <c r="K732" s="269"/>
      <c r="L732" s="269"/>
      <c r="M732" s="269"/>
      <c r="N732" s="269"/>
      <c r="O732" s="269"/>
      <c r="P732" s="269"/>
      <c r="Q732" s="269"/>
      <c r="R732" s="84"/>
      <c r="S732" s="153"/>
      <c r="T732" s="153"/>
      <c r="U732" s="153"/>
      <c r="V732" s="153"/>
      <c r="W732" s="153"/>
      <c r="X732" s="153"/>
      <c r="Y732" s="153"/>
      <c r="Z732" s="153"/>
      <c r="AA732" s="153"/>
      <c r="AB732" s="153"/>
      <c r="AC732" s="153"/>
      <c r="AD732" s="153"/>
      <c r="AE732" s="252"/>
      <c r="AF732" s="252"/>
    </row>
    <row r="733" spans="1:32" ht="14.5">
      <c r="A733" s="269"/>
      <c r="C733" s="105"/>
      <c r="D733" s="269"/>
      <c r="E733" s="269"/>
      <c r="F733" s="269"/>
      <c r="G733" s="269"/>
      <c r="H733" s="269"/>
      <c r="I733" s="269"/>
      <c r="J733" s="269"/>
      <c r="K733" s="269"/>
      <c r="L733" s="269"/>
      <c r="M733" s="269"/>
      <c r="N733" s="269"/>
      <c r="O733" s="269"/>
      <c r="P733" s="269"/>
      <c r="Q733" s="269"/>
      <c r="R733" s="84"/>
      <c r="S733" s="153"/>
      <c r="T733" s="153"/>
      <c r="U733" s="153"/>
      <c r="V733" s="153"/>
      <c r="W733" s="153"/>
      <c r="X733" s="153"/>
      <c r="Y733" s="153"/>
      <c r="Z733" s="153"/>
      <c r="AA733" s="153"/>
      <c r="AB733" s="153"/>
      <c r="AC733" s="153"/>
      <c r="AD733" s="153"/>
      <c r="AE733" s="252"/>
      <c r="AF733" s="252"/>
    </row>
    <row r="734" spans="1:32" ht="14.5">
      <c r="A734" s="269"/>
      <c r="C734" s="105"/>
      <c r="D734" s="269"/>
      <c r="E734" s="269"/>
      <c r="F734" s="269"/>
      <c r="G734" s="269"/>
      <c r="H734" s="269"/>
      <c r="I734" s="269"/>
      <c r="J734" s="269"/>
      <c r="K734" s="269"/>
      <c r="L734" s="269"/>
      <c r="M734" s="269"/>
      <c r="N734" s="269"/>
      <c r="O734" s="269"/>
      <c r="P734" s="269"/>
      <c r="Q734" s="269"/>
      <c r="R734" s="84"/>
      <c r="S734" s="153"/>
      <c r="T734" s="153"/>
      <c r="U734" s="153"/>
      <c r="V734" s="153"/>
      <c r="W734" s="153"/>
      <c r="X734" s="153"/>
      <c r="Y734" s="153"/>
      <c r="Z734" s="153"/>
      <c r="AA734" s="153"/>
      <c r="AB734" s="153"/>
      <c r="AC734" s="153"/>
      <c r="AD734" s="153"/>
      <c r="AE734" s="252"/>
      <c r="AF734" s="252"/>
    </row>
    <row r="735" spans="1:32" ht="14.5">
      <c r="A735" s="269"/>
      <c r="C735" s="105"/>
      <c r="D735" s="269"/>
      <c r="E735" s="269"/>
      <c r="F735" s="269"/>
      <c r="G735" s="269"/>
      <c r="H735" s="269"/>
      <c r="I735" s="269"/>
      <c r="J735" s="269"/>
      <c r="K735" s="269"/>
      <c r="L735" s="269"/>
      <c r="M735" s="269"/>
      <c r="N735" s="269"/>
      <c r="O735" s="269"/>
      <c r="P735" s="269"/>
      <c r="Q735" s="269"/>
      <c r="R735" s="84"/>
      <c r="S735" s="153"/>
      <c r="T735" s="153"/>
      <c r="U735" s="153"/>
      <c r="V735" s="153"/>
      <c r="W735" s="153"/>
      <c r="X735" s="153"/>
      <c r="Y735" s="153"/>
      <c r="Z735" s="153"/>
      <c r="AA735" s="153"/>
      <c r="AB735" s="153"/>
      <c r="AC735" s="153"/>
      <c r="AD735" s="153"/>
      <c r="AE735" s="252"/>
      <c r="AF735" s="252"/>
    </row>
    <row r="736" spans="1:32" ht="14.5">
      <c r="A736" s="269"/>
      <c r="C736" s="105"/>
      <c r="D736" s="269"/>
      <c r="E736" s="269"/>
      <c r="F736" s="269"/>
      <c r="G736" s="269"/>
      <c r="H736" s="269"/>
      <c r="I736" s="269"/>
      <c r="J736" s="269"/>
      <c r="K736" s="269"/>
      <c r="L736" s="269"/>
      <c r="M736" s="269"/>
      <c r="N736" s="269"/>
      <c r="O736" s="269"/>
      <c r="P736" s="269"/>
      <c r="Q736" s="269"/>
      <c r="R736" s="84"/>
      <c r="S736" s="153"/>
      <c r="T736" s="153"/>
      <c r="U736" s="153"/>
      <c r="V736" s="153"/>
      <c r="W736" s="153"/>
      <c r="X736" s="153"/>
      <c r="Y736" s="153"/>
      <c r="Z736" s="153"/>
      <c r="AA736" s="153"/>
      <c r="AB736" s="153"/>
      <c r="AC736" s="153"/>
      <c r="AD736" s="153"/>
      <c r="AE736" s="252"/>
      <c r="AF736" s="252"/>
    </row>
    <row r="737" spans="1:32" ht="14.5">
      <c r="A737" s="269"/>
      <c r="C737" s="105"/>
      <c r="D737" s="269"/>
      <c r="E737" s="269"/>
      <c r="F737" s="269"/>
      <c r="G737" s="269"/>
      <c r="H737" s="269"/>
      <c r="I737" s="269"/>
      <c r="J737" s="269"/>
      <c r="K737" s="269"/>
      <c r="L737" s="269"/>
      <c r="M737" s="269"/>
      <c r="N737" s="269"/>
      <c r="O737" s="269"/>
      <c r="P737" s="269"/>
      <c r="Q737" s="269"/>
      <c r="R737" s="84"/>
      <c r="S737" s="153"/>
      <c r="T737" s="153"/>
      <c r="U737" s="153"/>
      <c r="V737" s="153"/>
      <c r="W737" s="153"/>
      <c r="X737" s="153"/>
      <c r="Y737" s="153"/>
      <c r="Z737" s="153"/>
      <c r="AA737" s="153"/>
      <c r="AB737" s="153"/>
      <c r="AC737" s="153"/>
      <c r="AD737" s="153"/>
      <c r="AE737" s="252"/>
      <c r="AF737" s="252"/>
    </row>
    <row r="738" spans="1:32" ht="14.5">
      <c r="A738" s="269"/>
      <c r="C738" s="105"/>
      <c r="D738" s="269"/>
      <c r="E738" s="269"/>
      <c r="F738" s="269"/>
      <c r="G738" s="269"/>
      <c r="H738" s="269"/>
      <c r="I738" s="269"/>
      <c r="J738" s="269"/>
      <c r="K738" s="269"/>
      <c r="L738" s="269"/>
      <c r="M738" s="269"/>
      <c r="N738" s="269"/>
      <c r="O738" s="269"/>
      <c r="P738" s="269"/>
      <c r="Q738" s="269"/>
      <c r="R738" s="84"/>
      <c r="S738" s="153"/>
      <c r="T738" s="153"/>
      <c r="U738" s="153"/>
      <c r="V738" s="153"/>
      <c r="W738" s="153"/>
      <c r="X738" s="153"/>
      <c r="Y738" s="153"/>
      <c r="Z738" s="153"/>
      <c r="AA738" s="153"/>
      <c r="AB738" s="153"/>
      <c r="AC738" s="153"/>
      <c r="AD738" s="153"/>
      <c r="AE738" s="252"/>
      <c r="AF738" s="252"/>
    </row>
    <row r="739" spans="1:32" ht="14.5">
      <c r="A739" s="269"/>
      <c r="C739" s="105"/>
      <c r="D739" s="269"/>
      <c r="E739" s="269"/>
      <c r="F739" s="269"/>
      <c r="G739" s="269"/>
      <c r="H739" s="269"/>
      <c r="I739" s="269"/>
      <c r="J739" s="269"/>
      <c r="K739" s="269"/>
      <c r="L739" s="269"/>
      <c r="M739" s="269"/>
      <c r="N739" s="269"/>
      <c r="O739" s="269"/>
      <c r="P739" s="269"/>
      <c r="Q739" s="269"/>
      <c r="R739" s="84"/>
      <c r="S739" s="153"/>
      <c r="T739" s="153"/>
      <c r="U739" s="153"/>
      <c r="V739" s="153"/>
      <c r="W739" s="153"/>
      <c r="X739" s="153"/>
      <c r="Y739" s="153"/>
      <c r="Z739" s="153"/>
      <c r="AA739" s="153"/>
      <c r="AB739" s="153"/>
      <c r="AC739" s="153"/>
      <c r="AD739" s="153"/>
      <c r="AE739" s="252"/>
      <c r="AF739" s="252"/>
    </row>
    <row r="740" spans="1:32" ht="14.5">
      <c r="A740" s="269"/>
      <c r="C740" s="105"/>
      <c r="D740" s="269"/>
      <c r="E740" s="269"/>
      <c r="F740" s="269"/>
      <c r="G740" s="269"/>
      <c r="H740" s="269"/>
      <c r="I740" s="269"/>
      <c r="J740" s="269"/>
      <c r="K740" s="269"/>
      <c r="L740" s="269"/>
      <c r="M740" s="269"/>
      <c r="N740" s="269"/>
      <c r="O740" s="269"/>
      <c r="P740" s="269"/>
      <c r="Q740" s="269"/>
      <c r="R740" s="84"/>
      <c r="S740" s="153"/>
      <c r="T740" s="153"/>
      <c r="U740" s="153"/>
      <c r="V740" s="153"/>
      <c r="W740" s="153"/>
      <c r="X740" s="153"/>
      <c r="Y740" s="153"/>
      <c r="Z740" s="153"/>
      <c r="AA740" s="153"/>
      <c r="AB740" s="153"/>
      <c r="AC740" s="153"/>
      <c r="AD740" s="153"/>
      <c r="AE740" s="252"/>
      <c r="AF740" s="252"/>
    </row>
    <row r="741" spans="1:32" ht="14.5">
      <c r="A741" s="269"/>
      <c r="C741" s="105"/>
      <c r="D741" s="269"/>
      <c r="E741" s="269"/>
      <c r="F741" s="269"/>
      <c r="G741" s="269"/>
      <c r="H741" s="269"/>
      <c r="I741" s="269"/>
      <c r="J741" s="269"/>
      <c r="K741" s="269"/>
      <c r="L741" s="269"/>
      <c r="M741" s="269"/>
      <c r="N741" s="269"/>
      <c r="O741" s="269"/>
      <c r="P741" s="269"/>
      <c r="Q741" s="269"/>
      <c r="R741" s="84"/>
      <c r="S741" s="153"/>
      <c r="T741" s="153"/>
      <c r="U741" s="153"/>
      <c r="V741" s="153"/>
      <c r="W741" s="153"/>
      <c r="X741" s="153"/>
      <c r="Y741" s="153"/>
      <c r="Z741" s="153"/>
      <c r="AA741" s="153"/>
      <c r="AB741" s="153"/>
      <c r="AC741" s="153"/>
      <c r="AD741" s="153"/>
      <c r="AE741" s="252"/>
      <c r="AF741" s="252"/>
    </row>
    <row r="742" spans="1:32" ht="14.5">
      <c r="A742" s="269"/>
      <c r="C742" s="105"/>
      <c r="D742" s="269"/>
      <c r="E742" s="269"/>
      <c r="F742" s="269"/>
      <c r="G742" s="269"/>
      <c r="H742" s="269"/>
      <c r="I742" s="269"/>
      <c r="J742" s="269"/>
      <c r="K742" s="269"/>
      <c r="L742" s="269"/>
      <c r="M742" s="269"/>
      <c r="N742" s="269"/>
      <c r="O742" s="269"/>
      <c r="P742" s="269"/>
      <c r="Q742" s="269"/>
      <c r="R742" s="84"/>
      <c r="S742" s="153"/>
      <c r="T742" s="153"/>
      <c r="U742" s="153"/>
      <c r="V742" s="153"/>
      <c r="W742" s="153"/>
      <c r="X742" s="153"/>
      <c r="Y742" s="153"/>
      <c r="Z742" s="153"/>
      <c r="AA742" s="153"/>
      <c r="AB742" s="153"/>
      <c r="AC742" s="153"/>
      <c r="AD742" s="153"/>
      <c r="AE742" s="252"/>
      <c r="AF742" s="252"/>
    </row>
    <row r="743" spans="1:32" ht="14.5">
      <c r="A743" s="269"/>
      <c r="C743" s="105"/>
      <c r="D743" s="269"/>
      <c r="E743" s="269"/>
      <c r="F743" s="269"/>
      <c r="G743" s="269"/>
      <c r="H743" s="269"/>
      <c r="I743" s="269"/>
      <c r="J743" s="269"/>
      <c r="K743" s="269"/>
      <c r="L743" s="269"/>
      <c r="M743" s="269"/>
      <c r="N743" s="269"/>
      <c r="O743" s="269"/>
      <c r="P743" s="269"/>
      <c r="Q743" s="269"/>
      <c r="R743" s="84"/>
      <c r="S743" s="153"/>
      <c r="T743" s="153"/>
      <c r="U743" s="153"/>
      <c r="V743" s="153"/>
      <c r="W743" s="153"/>
      <c r="X743" s="153"/>
      <c r="Y743" s="153"/>
      <c r="Z743" s="153"/>
      <c r="AA743" s="153"/>
      <c r="AB743" s="153"/>
      <c r="AC743" s="153"/>
      <c r="AD743" s="153"/>
      <c r="AE743" s="252"/>
      <c r="AF743" s="252"/>
    </row>
    <row r="744" spans="1:32" ht="14.5">
      <c r="A744" s="269"/>
      <c r="C744" s="105"/>
      <c r="D744" s="269"/>
      <c r="E744" s="269"/>
      <c r="F744" s="269"/>
      <c r="G744" s="269"/>
      <c r="H744" s="269"/>
      <c r="I744" s="269"/>
      <c r="J744" s="269"/>
      <c r="K744" s="269"/>
      <c r="L744" s="269"/>
      <c r="M744" s="269"/>
      <c r="N744" s="269"/>
      <c r="O744" s="269"/>
      <c r="P744" s="269"/>
      <c r="Q744" s="269"/>
      <c r="R744" s="84"/>
      <c r="S744" s="153"/>
      <c r="T744" s="153"/>
      <c r="U744" s="153"/>
      <c r="V744" s="153"/>
      <c r="W744" s="153"/>
      <c r="X744" s="153"/>
      <c r="Y744" s="153"/>
      <c r="Z744" s="153"/>
      <c r="AA744" s="153"/>
      <c r="AB744" s="153"/>
      <c r="AC744" s="153"/>
      <c r="AD744" s="153"/>
      <c r="AE744" s="252"/>
      <c r="AF744" s="252"/>
    </row>
    <row r="745" spans="1:32" ht="14.5">
      <c r="A745" s="269"/>
      <c r="C745" s="105"/>
      <c r="D745" s="269"/>
      <c r="E745" s="269"/>
      <c r="F745" s="269"/>
      <c r="G745" s="269"/>
      <c r="H745" s="269"/>
      <c r="I745" s="269"/>
      <c r="J745" s="269"/>
      <c r="K745" s="269"/>
      <c r="L745" s="269"/>
      <c r="M745" s="269"/>
      <c r="N745" s="269"/>
      <c r="O745" s="269"/>
      <c r="P745" s="269"/>
      <c r="Q745" s="269"/>
      <c r="R745" s="84"/>
      <c r="S745" s="153"/>
      <c r="T745" s="153"/>
      <c r="U745" s="153"/>
      <c r="V745" s="153"/>
      <c r="W745" s="153"/>
      <c r="X745" s="153"/>
      <c r="Y745" s="153"/>
      <c r="Z745" s="153"/>
      <c r="AA745" s="153"/>
      <c r="AB745" s="153"/>
      <c r="AC745" s="153"/>
      <c r="AD745" s="153"/>
      <c r="AE745" s="252"/>
      <c r="AF745" s="252"/>
    </row>
    <row r="746" spans="1:32" ht="14.5">
      <c r="A746" s="269"/>
      <c r="C746" s="105"/>
      <c r="D746" s="269"/>
      <c r="E746" s="269"/>
      <c r="F746" s="269"/>
      <c r="G746" s="269"/>
      <c r="H746" s="269"/>
      <c r="I746" s="269"/>
      <c r="J746" s="269"/>
      <c r="K746" s="269"/>
      <c r="L746" s="269"/>
      <c r="M746" s="269"/>
      <c r="N746" s="269"/>
      <c r="O746" s="269"/>
      <c r="P746" s="269"/>
      <c r="Q746" s="269"/>
      <c r="R746" s="84"/>
      <c r="S746" s="153"/>
      <c r="T746" s="153"/>
      <c r="U746" s="153"/>
      <c r="V746" s="153"/>
      <c r="W746" s="153"/>
      <c r="X746" s="153"/>
      <c r="Y746" s="153"/>
      <c r="Z746" s="153"/>
      <c r="AA746" s="153"/>
      <c r="AB746" s="153"/>
      <c r="AC746" s="153"/>
      <c r="AD746" s="153"/>
      <c r="AE746" s="252"/>
      <c r="AF746" s="252"/>
    </row>
    <row r="747" spans="1:32" ht="14.5">
      <c r="A747" s="269"/>
      <c r="C747" s="105"/>
      <c r="D747" s="269"/>
      <c r="E747" s="269"/>
      <c r="F747" s="269"/>
      <c r="G747" s="269"/>
      <c r="H747" s="269"/>
      <c r="I747" s="269"/>
      <c r="J747" s="269"/>
      <c r="K747" s="269"/>
      <c r="L747" s="269"/>
      <c r="M747" s="269"/>
      <c r="N747" s="269"/>
      <c r="O747" s="269"/>
      <c r="P747" s="269"/>
      <c r="Q747" s="269"/>
      <c r="R747" s="84"/>
      <c r="S747" s="153"/>
      <c r="T747" s="153"/>
      <c r="U747" s="153"/>
      <c r="V747" s="153"/>
      <c r="W747" s="153"/>
      <c r="X747" s="153"/>
      <c r="Y747" s="153"/>
      <c r="Z747" s="153"/>
      <c r="AA747" s="153"/>
      <c r="AB747" s="153"/>
      <c r="AC747" s="153"/>
      <c r="AD747" s="153"/>
      <c r="AE747" s="252"/>
      <c r="AF747" s="252"/>
    </row>
    <row r="748" spans="1:32" ht="14.5">
      <c r="A748" s="269"/>
      <c r="C748" s="105"/>
      <c r="D748" s="269"/>
      <c r="E748" s="269"/>
      <c r="F748" s="269"/>
      <c r="G748" s="269"/>
      <c r="H748" s="269"/>
      <c r="I748" s="269"/>
      <c r="J748" s="269"/>
      <c r="K748" s="269"/>
      <c r="L748" s="269"/>
      <c r="M748" s="269"/>
      <c r="N748" s="269"/>
      <c r="O748" s="269"/>
      <c r="P748" s="269"/>
      <c r="Q748" s="269"/>
      <c r="R748" s="84"/>
      <c r="S748" s="153"/>
      <c r="T748" s="153"/>
      <c r="U748" s="153"/>
      <c r="V748" s="153"/>
      <c r="W748" s="153"/>
      <c r="X748" s="153"/>
      <c r="Y748" s="153"/>
      <c r="Z748" s="153"/>
      <c r="AA748" s="153"/>
      <c r="AB748" s="153"/>
      <c r="AC748" s="153"/>
      <c r="AD748" s="153"/>
      <c r="AE748" s="252"/>
      <c r="AF748" s="252"/>
    </row>
    <row r="749" spans="1:32" ht="14.5">
      <c r="A749" s="269"/>
      <c r="C749" s="105"/>
      <c r="D749" s="269"/>
      <c r="E749" s="269"/>
      <c r="F749" s="269"/>
      <c r="G749" s="269"/>
      <c r="H749" s="269"/>
      <c r="I749" s="269"/>
      <c r="J749" s="269"/>
      <c r="K749" s="269"/>
      <c r="L749" s="269"/>
      <c r="M749" s="269"/>
      <c r="N749" s="269"/>
      <c r="O749" s="269"/>
      <c r="P749" s="269"/>
      <c r="Q749" s="269"/>
      <c r="R749" s="84"/>
      <c r="S749" s="153"/>
      <c r="T749" s="153"/>
      <c r="U749" s="153"/>
      <c r="V749" s="153"/>
      <c r="W749" s="153"/>
      <c r="X749" s="153"/>
      <c r="Y749" s="153"/>
      <c r="Z749" s="153"/>
      <c r="AA749" s="153"/>
      <c r="AB749" s="153"/>
      <c r="AC749" s="153"/>
      <c r="AD749" s="153"/>
      <c r="AE749" s="252"/>
      <c r="AF749" s="252"/>
    </row>
    <row r="750" spans="1:32" ht="14.5">
      <c r="A750" s="269"/>
      <c r="C750" s="105"/>
      <c r="D750" s="269"/>
      <c r="E750" s="269"/>
      <c r="F750" s="269"/>
      <c r="G750" s="269"/>
      <c r="H750" s="269"/>
      <c r="I750" s="269"/>
      <c r="J750" s="269"/>
      <c r="K750" s="269"/>
      <c r="L750" s="269"/>
      <c r="M750" s="269"/>
      <c r="N750" s="269"/>
      <c r="O750" s="269"/>
      <c r="P750" s="269"/>
      <c r="Q750" s="269"/>
      <c r="R750" s="84"/>
      <c r="S750" s="153"/>
      <c r="T750" s="153"/>
      <c r="U750" s="153"/>
      <c r="V750" s="153"/>
      <c r="W750" s="153"/>
      <c r="X750" s="153"/>
      <c r="Y750" s="153"/>
      <c r="Z750" s="153"/>
      <c r="AA750" s="153"/>
      <c r="AB750" s="153"/>
      <c r="AC750" s="153"/>
      <c r="AD750" s="153"/>
      <c r="AE750" s="252"/>
      <c r="AF750" s="252"/>
    </row>
    <row r="751" spans="1:32" ht="14.5">
      <c r="A751" s="269"/>
      <c r="C751" s="105"/>
      <c r="D751" s="269"/>
      <c r="E751" s="269"/>
      <c r="F751" s="269"/>
      <c r="G751" s="269"/>
      <c r="H751" s="269"/>
      <c r="I751" s="269"/>
      <c r="J751" s="269"/>
      <c r="K751" s="269"/>
      <c r="L751" s="269"/>
      <c r="M751" s="269"/>
      <c r="N751" s="269"/>
      <c r="O751" s="269"/>
      <c r="P751" s="269"/>
      <c r="Q751" s="269"/>
      <c r="R751" s="84"/>
      <c r="S751" s="153"/>
      <c r="T751" s="153"/>
      <c r="U751" s="153"/>
      <c r="V751" s="153"/>
      <c r="W751" s="153"/>
      <c r="X751" s="153"/>
      <c r="Y751" s="153"/>
      <c r="Z751" s="153"/>
      <c r="AA751" s="153"/>
      <c r="AB751" s="153"/>
      <c r="AC751" s="153"/>
      <c r="AD751" s="153"/>
      <c r="AE751" s="252"/>
      <c r="AF751" s="252"/>
    </row>
    <row r="752" spans="1:32" ht="14.5">
      <c r="A752" s="269"/>
      <c r="C752" s="105"/>
      <c r="D752" s="269"/>
      <c r="E752" s="269"/>
      <c r="F752" s="269"/>
      <c r="G752" s="269"/>
      <c r="H752" s="269"/>
      <c r="I752" s="269"/>
      <c r="J752" s="269"/>
      <c r="K752" s="269"/>
      <c r="L752" s="269"/>
      <c r="M752" s="269"/>
      <c r="N752" s="269"/>
      <c r="O752" s="269"/>
      <c r="P752" s="269"/>
      <c r="Q752" s="269"/>
      <c r="R752" s="84"/>
      <c r="S752" s="153"/>
      <c r="T752" s="153"/>
      <c r="U752" s="153"/>
      <c r="V752" s="153"/>
      <c r="W752" s="153"/>
      <c r="X752" s="153"/>
      <c r="Y752" s="153"/>
      <c r="Z752" s="153"/>
      <c r="AA752" s="153"/>
      <c r="AB752" s="153"/>
      <c r="AC752" s="153"/>
      <c r="AD752" s="153"/>
      <c r="AE752" s="252"/>
      <c r="AF752" s="252"/>
    </row>
    <row r="753" spans="1:32" ht="14.5">
      <c r="A753" s="269"/>
      <c r="C753" s="105"/>
      <c r="D753" s="269"/>
      <c r="E753" s="269"/>
      <c r="F753" s="269"/>
      <c r="G753" s="269"/>
      <c r="H753" s="269"/>
      <c r="I753" s="269"/>
      <c r="J753" s="269"/>
      <c r="K753" s="269"/>
      <c r="L753" s="269"/>
      <c r="M753" s="269"/>
      <c r="N753" s="269"/>
      <c r="O753" s="269"/>
      <c r="P753" s="269"/>
      <c r="Q753" s="269"/>
      <c r="R753" s="84"/>
      <c r="S753" s="153"/>
      <c r="T753" s="153"/>
      <c r="U753" s="153"/>
      <c r="V753" s="153"/>
      <c r="W753" s="153"/>
      <c r="X753" s="153"/>
      <c r="Y753" s="153"/>
      <c r="Z753" s="153"/>
      <c r="AA753" s="153"/>
      <c r="AB753" s="153"/>
      <c r="AC753" s="153"/>
      <c r="AD753" s="153"/>
      <c r="AE753" s="252"/>
      <c r="AF753" s="252"/>
    </row>
    <row r="754" spans="1:32" ht="14.5">
      <c r="A754" s="269"/>
      <c r="C754" s="105"/>
      <c r="D754" s="269"/>
      <c r="E754" s="269"/>
      <c r="F754" s="269"/>
      <c r="G754" s="269"/>
      <c r="H754" s="269"/>
      <c r="I754" s="269"/>
      <c r="J754" s="269"/>
      <c r="K754" s="269"/>
      <c r="L754" s="269"/>
      <c r="M754" s="269"/>
      <c r="N754" s="269"/>
      <c r="O754" s="269"/>
      <c r="P754" s="269"/>
      <c r="Q754" s="269"/>
      <c r="R754" s="84"/>
      <c r="S754" s="153"/>
      <c r="T754" s="153"/>
      <c r="U754" s="153"/>
      <c r="V754" s="153"/>
      <c r="W754" s="153"/>
      <c r="X754" s="153"/>
      <c r="Y754" s="153"/>
      <c r="Z754" s="153"/>
      <c r="AA754" s="153"/>
      <c r="AB754" s="153"/>
      <c r="AC754" s="153"/>
      <c r="AD754" s="153"/>
      <c r="AE754" s="252"/>
      <c r="AF754" s="252"/>
    </row>
    <row r="755" spans="1:32" ht="14.5">
      <c r="A755" s="269"/>
      <c r="C755" s="105"/>
      <c r="D755" s="269"/>
      <c r="E755" s="269"/>
      <c r="F755" s="269"/>
      <c r="G755" s="269"/>
      <c r="H755" s="269"/>
      <c r="I755" s="269"/>
      <c r="J755" s="269"/>
      <c r="K755" s="269"/>
      <c r="L755" s="269"/>
      <c r="M755" s="269"/>
      <c r="N755" s="269"/>
      <c r="O755" s="269"/>
      <c r="P755" s="269"/>
      <c r="Q755" s="269"/>
      <c r="R755" s="84"/>
      <c r="S755" s="153"/>
      <c r="T755" s="153"/>
      <c r="U755" s="153"/>
      <c r="V755" s="153"/>
      <c r="W755" s="153"/>
      <c r="X755" s="153"/>
      <c r="Y755" s="153"/>
      <c r="Z755" s="153"/>
      <c r="AA755" s="153"/>
      <c r="AB755" s="153"/>
      <c r="AC755" s="153"/>
      <c r="AD755" s="153"/>
      <c r="AE755" s="252"/>
      <c r="AF755" s="252"/>
    </row>
    <row r="756" spans="1:32" ht="14.5">
      <c r="A756" s="269"/>
      <c r="C756" s="105"/>
      <c r="D756" s="269"/>
      <c r="E756" s="269"/>
      <c r="F756" s="269"/>
      <c r="G756" s="269"/>
      <c r="H756" s="269"/>
      <c r="I756" s="269"/>
      <c r="J756" s="269"/>
      <c r="K756" s="269"/>
      <c r="L756" s="269"/>
      <c r="M756" s="269"/>
      <c r="N756" s="269"/>
      <c r="O756" s="269"/>
      <c r="P756" s="269"/>
      <c r="Q756" s="269"/>
      <c r="R756" s="84"/>
      <c r="S756" s="153"/>
      <c r="T756" s="153"/>
      <c r="U756" s="153"/>
      <c r="V756" s="153"/>
      <c r="W756" s="153"/>
      <c r="X756" s="153"/>
      <c r="Y756" s="153"/>
      <c r="Z756" s="153"/>
      <c r="AA756" s="153"/>
      <c r="AB756" s="153"/>
      <c r="AC756" s="153"/>
      <c r="AD756" s="153"/>
      <c r="AE756" s="252"/>
      <c r="AF756" s="252"/>
    </row>
    <row r="757" spans="1:32" ht="14.5">
      <c r="A757" s="269"/>
      <c r="C757" s="105"/>
      <c r="D757" s="269"/>
      <c r="E757" s="269"/>
      <c r="F757" s="269"/>
      <c r="G757" s="269"/>
      <c r="H757" s="269"/>
      <c r="I757" s="269"/>
      <c r="J757" s="269"/>
      <c r="K757" s="269"/>
      <c r="L757" s="269"/>
      <c r="M757" s="269"/>
      <c r="N757" s="269"/>
      <c r="O757" s="269"/>
      <c r="P757" s="269"/>
      <c r="Q757" s="269"/>
      <c r="R757" s="84"/>
      <c r="S757" s="153"/>
      <c r="T757" s="153"/>
      <c r="U757" s="153"/>
      <c r="V757" s="153"/>
      <c r="W757" s="153"/>
      <c r="X757" s="153"/>
      <c r="Y757" s="153"/>
      <c r="Z757" s="153"/>
      <c r="AA757" s="153"/>
      <c r="AB757" s="153"/>
      <c r="AC757" s="153"/>
      <c r="AD757" s="153"/>
      <c r="AE757" s="252"/>
      <c r="AF757" s="252"/>
    </row>
    <row r="758" spans="1:32" ht="14.5">
      <c r="A758" s="269"/>
      <c r="C758" s="105"/>
      <c r="D758" s="269"/>
      <c r="E758" s="269"/>
      <c r="F758" s="269"/>
      <c r="G758" s="269"/>
      <c r="H758" s="269"/>
      <c r="I758" s="269"/>
      <c r="J758" s="269"/>
      <c r="K758" s="269"/>
      <c r="L758" s="269"/>
      <c r="M758" s="269"/>
      <c r="N758" s="269"/>
      <c r="O758" s="269"/>
      <c r="P758" s="269"/>
      <c r="Q758" s="269"/>
      <c r="R758" s="84"/>
      <c r="S758" s="153"/>
      <c r="T758" s="153"/>
      <c r="U758" s="153"/>
      <c r="V758" s="153"/>
      <c r="W758" s="153"/>
      <c r="X758" s="153"/>
      <c r="Y758" s="153"/>
      <c r="Z758" s="153"/>
      <c r="AA758" s="153"/>
      <c r="AB758" s="153"/>
      <c r="AC758" s="153"/>
      <c r="AD758" s="153"/>
      <c r="AE758" s="252"/>
      <c r="AF758" s="252"/>
    </row>
    <row r="759" spans="1:32" ht="14.5">
      <c r="A759" s="269"/>
      <c r="C759" s="105"/>
      <c r="D759" s="269"/>
      <c r="E759" s="269"/>
      <c r="F759" s="269"/>
      <c r="G759" s="269"/>
      <c r="H759" s="269"/>
      <c r="I759" s="269"/>
      <c r="J759" s="269"/>
      <c r="K759" s="269"/>
      <c r="L759" s="269"/>
      <c r="M759" s="269"/>
      <c r="N759" s="269"/>
      <c r="O759" s="269"/>
      <c r="P759" s="269"/>
      <c r="Q759" s="269"/>
      <c r="R759" s="84"/>
      <c r="S759" s="153"/>
      <c r="T759" s="153"/>
      <c r="U759" s="153"/>
      <c r="V759" s="153"/>
      <c r="W759" s="153"/>
      <c r="X759" s="153"/>
      <c r="Y759" s="153"/>
      <c r="Z759" s="153"/>
      <c r="AA759" s="153"/>
      <c r="AB759" s="153"/>
      <c r="AC759" s="153"/>
      <c r="AD759" s="153"/>
      <c r="AE759" s="252"/>
      <c r="AF759" s="252"/>
    </row>
    <row r="760" spans="1:32" ht="14.5">
      <c r="A760" s="269"/>
      <c r="C760" s="105"/>
      <c r="D760" s="269"/>
      <c r="E760" s="269"/>
      <c r="F760" s="269"/>
      <c r="G760" s="269"/>
      <c r="H760" s="269"/>
      <c r="I760" s="269"/>
      <c r="J760" s="269"/>
      <c r="K760" s="269"/>
      <c r="L760" s="269"/>
      <c r="M760" s="269"/>
      <c r="N760" s="269"/>
      <c r="O760" s="269"/>
      <c r="P760" s="269"/>
      <c r="Q760" s="269"/>
      <c r="R760" s="84"/>
      <c r="S760" s="153"/>
      <c r="T760" s="153"/>
      <c r="U760" s="153"/>
      <c r="V760" s="153"/>
      <c r="W760" s="153"/>
      <c r="X760" s="153"/>
      <c r="Y760" s="153"/>
      <c r="Z760" s="153"/>
      <c r="AA760" s="153"/>
      <c r="AB760" s="153"/>
      <c r="AC760" s="153"/>
      <c r="AD760" s="153"/>
      <c r="AE760" s="252"/>
      <c r="AF760" s="252"/>
    </row>
    <row r="761" spans="1:32" ht="14.5">
      <c r="A761" s="269"/>
      <c r="C761" s="105"/>
      <c r="D761" s="269"/>
      <c r="E761" s="269"/>
      <c r="F761" s="269"/>
      <c r="G761" s="269"/>
      <c r="H761" s="269"/>
      <c r="I761" s="269"/>
      <c r="J761" s="269"/>
      <c r="K761" s="269"/>
      <c r="L761" s="269"/>
      <c r="M761" s="269"/>
      <c r="N761" s="269"/>
      <c r="O761" s="269"/>
      <c r="P761" s="269"/>
      <c r="Q761" s="269"/>
      <c r="R761" s="84"/>
      <c r="S761" s="153"/>
      <c r="T761" s="153"/>
      <c r="U761" s="153"/>
      <c r="V761" s="153"/>
      <c r="W761" s="153"/>
      <c r="X761" s="153"/>
      <c r="Y761" s="153"/>
      <c r="Z761" s="153"/>
      <c r="AA761" s="153"/>
      <c r="AB761" s="153"/>
      <c r="AC761" s="153"/>
      <c r="AD761" s="153"/>
      <c r="AE761" s="252"/>
      <c r="AF761" s="252"/>
    </row>
    <row r="762" spans="1:32" ht="14.5">
      <c r="A762" s="269"/>
      <c r="C762" s="105"/>
      <c r="D762" s="269"/>
      <c r="E762" s="269"/>
      <c r="F762" s="269"/>
      <c r="G762" s="269"/>
      <c r="H762" s="269"/>
      <c r="I762" s="269"/>
      <c r="J762" s="269"/>
      <c r="K762" s="269"/>
      <c r="L762" s="269"/>
      <c r="M762" s="269"/>
      <c r="N762" s="269"/>
      <c r="O762" s="269"/>
      <c r="P762" s="269"/>
      <c r="Q762" s="269"/>
      <c r="R762" s="84"/>
      <c r="S762" s="153"/>
      <c r="T762" s="153"/>
      <c r="U762" s="153"/>
      <c r="V762" s="153"/>
      <c r="W762" s="153"/>
      <c r="X762" s="153"/>
      <c r="Y762" s="153"/>
      <c r="Z762" s="153"/>
      <c r="AA762" s="153"/>
      <c r="AB762" s="153"/>
      <c r="AC762" s="153"/>
      <c r="AD762" s="153"/>
      <c r="AE762" s="252"/>
      <c r="AF762" s="252"/>
    </row>
    <row r="763" spans="1:32" ht="14.5">
      <c r="A763" s="269"/>
      <c r="C763" s="105"/>
      <c r="D763" s="269"/>
      <c r="E763" s="269"/>
      <c r="F763" s="269"/>
      <c r="G763" s="269"/>
      <c r="H763" s="269"/>
      <c r="I763" s="269"/>
      <c r="J763" s="269"/>
      <c r="K763" s="269"/>
      <c r="L763" s="269"/>
      <c r="M763" s="269"/>
      <c r="N763" s="269"/>
      <c r="O763" s="269"/>
      <c r="P763" s="269"/>
      <c r="Q763" s="269"/>
      <c r="R763" s="84"/>
      <c r="S763" s="153"/>
      <c r="T763" s="153"/>
      <c r="U763" s="153"/>
      <c r="V763" s="153"/>
      <c r="W763" s="153"/>
      <c r="X763" s="153"/>
      <c r="Y763" s="153"/>
      <c r="Z763" s="153"/>
      <c r="AA763" s="153"/>
      <c r="AB763" s="153"/>
      <c r="AC763" s="153"/>
      <c r="AD763" s="153"/>
      <c r="AE763" s="252"/>
      <c r="AF763" s="252"/>
    </row>
    <row r="764" spans="1:32" ht="14.5">
      <c r="A764" s="269"/>
      <c r="C764" s="105"/>
      <c r="D764" s="269"/>
      <c r="E764" s="269"/>
      <c r="F764" s="269"/>
      <c r="G764" s="269"/>
      <c r="H764" s="269"/>
      <c r="I764" s="269"/>
      <c r="J764" s="269"/>
      <c r="K764" s="269"/>
      <c r="L764" s="269"/>
      <c r="M764" s="269"/>
      <c r="N764" s="269"/>
      <c r="O764" s="269"/>
      <c r="P764" s="269"/>
      <c r="Q764" s="269"/>
      <c r="R764" s="84"/>
      <c r="S764" s="153"/>
      <c r="T764" s="153"/>
      <c r="U764" s="153"/>
      <c r="V764" s="153"/>
      <c r="W764" s="153"/>
      <c r="X764" s="153"/>
      <c r="Y764" s="153"/>
      <c r="Z764" s="153"/>
      <c r="AA764" s="153"/>
      <c r="AB764" s="153"/>
      <c r="AC764" s="153"/>
      <c r="AD764" s="153"/>
      <c r="AE764" s="252"/>
      <c r="AF764" s="252"/>
    </row>
    <row r="765" spans="1:32" ht="14.5">
      <c r="A765" s="269"/>
      <c r="C765" s="105"/>
      <c r="D765" s="269"/>
      <c r="E765" s="269"/>
      <c r="F765" s="269"/>
      <c r="G765" s="269"/>
      <c r="H765" s="269"/>
      <c r="I765" s="269"/>
      <c r="J765" s="269"/>
      <c r="K765" s="269"/>
      <c r="L765" s="269"/>
      <c r="M765" s="269"/>
      <c r="N765" s="269"/>
      <c r="O765" s="269"/>
      <c r="P765" s="269"/>
      <c r="Q765" s="269"/>
      <c r="R765" s="84"/>
      <c r="S765" s="153"/>
      <c r="T765" s="153"/>
      <c r="U765" s="153"/>
      <c r="V765" s="153"/>
      <c r="W765" s="153"/>
      <c r="X765" s="153"/>
      <c r="Y765" s="153"/>
      <c r="Z765" s="153"/>
      <c r="AA765" s="153"/>
      <c r="AB765" s="153"/>
      <c r="AC765" s="153"/>
      <c r="AD765" s="153"/>
      <c r="AE765" s="252"/>
      <c r="AF765" s="252"/>
    </row>
    <row r="766" spans="1:32" ht="14.5">
      <c r="A766" s="269"/>
      <c r="C766" s="105"/>
      <c r="D766" s="269"/>
      <c r="E766" s="269"/>
      <c r="F766" s="269"/>
      <c r="G766" s="269"/>
      <c r="H766" s="269"/>
      <c r="I766" s="269"/>
      <c r="J766" s="269"/>
      <c r="K766" s="269"/>
      <c r="L766" s="269"/>
      <c r="M766" s="269"/>
      <c r="N766" s="269"/>
      <c r="O766" s="269"/>
      <c r="P766" s="269"/>
      <c r="Q766" s="269"/>
      <c r="R766" s="84"/>
      <c r="S766" s="153"/>
      <c r="T766" s="153"/>
      <c r="U766" s="153"/>
      <c r="V766" s="153"/>
      <c r="W766" s="153"/>
      <c r="X766" s="153"/>
      <c r="Y766" s="153"/>
      <c r="Z766" s="153"/>
      <c r="AA766" s="153"/>
      <c r="AB766" s="153"/>
      <c r="AC766" s="153"/>
      <c r="AD766" s="153"/>
      <c r="AE766" s="252"/>
      <c r="AF766" s="252"/>
    </row>
    <row r="767" spans="1:32" ht="14.5">
      <c r="A767" s="269"/>
      <c r="C767" s="105"/>
      <c r="D767" s="269"/>
      <c r="E767" s="269"/>
      <c r="F767" s="269"/>
      <c r="G767" s="269"/>
      <c r="H767" s="269"/>
      <c r="I767" s="269"/>
      <c r="J767" s="269"/>
      <c r="K767" s="269"/>
      <c r="L767" s="269"/>
      <c r="M767" s="269"/>
      <c r="N767" s="269"/>
      <c r="O767" s="269"/>
      <c r="P767" s="269"/>
      <c r="Q767" s="269"/>
      <c r="R767" s="84"/>
      <c r="S767" s="153"/>
      <c r="T767" s="153"/>
      <c r="U767" s="153"/>
      <c r="V767" s="153"/>
      <c r="W767" s="153"/>
      <c r="X767" s="153"/>
      <c r="Y767" s="153"/>
      <c r="Z767" s="153"/>
      <c r="AA767" s="153"/>
      <c r="AB767" s="153"/>
      <c r="AC767" s="153"/>
      <c r="AD767" s="153"/>
      <c r="AE767" s="252"/>
      <c r="AF767" s="252"/>
    </row>
    <row r="768" spans="1:32" ht="14.5">
      <c r="A768" s="269"/>
      <c r="C768" s="105"/>
      <c r="D768" s="269"/>
      <c r="E768" s="269"/>
      <c r="F768" s="269"/>
      <c r="G768" s="269"/>
      <c r="H768" s="269"/>
      <c r="I768" s="269"/>
      <c r="J768" s="269"/>
      <c r="K768" s="269"/>
      <c r="L768" s="269"/>
      <c r="M768" s="269"/>
      <c r="N768" s="269"/>
      <c r="O768" s="269"/>
      <c r="P768" s="269"/>
      <c r="Q768" s="269"/>
      <c r="R768" s="84"/>
      <c r="S768" s="153"/>
      <c r="T768" s="153"/>
      <c r="U768" s="153"/>
      <c r="V768" s="153"/>
      <c r="W768" s="153"/>
      <c r="X768" s="153"/>
      <c r="Y768" s="153"/>
      <c r="Z768" s="153"/>
      <c r="AA768" s="153"/>
      <c r="AB768" s="153"/>
      <c r="AC768" s="153"/>
      <c r="AD768" s="153"/>
      <c r="AE768" s="252"/>
      <c r="AF768" s="252"/>
    </row>
    <row r="769" spans="1:32" ht="14.5">
      <c r="A769" s="269"/>
      <c r="C769" s="105"/>
      <c r="D769" s="269"/>
      <c r="E769" s="269"/>
      <c r="F769" s="269"/>
      <c r="G769" s="269"/>
      <c r="H769" s="269"/>
      <c r="I769" s="269"/>
      <c r="J769" s="269"/>
      <c r="K769" s="269"/>
      <c r="L769" s="269"/>
      <c r="M769" s="269"/>
      <c r="N769" s="269"/>
      <c r="O769" s="269"/>
      <c r="P769" s="269"/>
      <c r="Q769" s="269"/>
      <c r="R769" s="84"/>
      <c r="S769" s="153"/>
      <c r="T769" s="153"/>
      <c r="U769" s="153"/>
      <c r="V769" s="153"/>
      <c r="W769" s="153"/>
      <c r="X769" s="153"/>
      <c r="Y769" s="153"/>
      <c r="Z769" s="153"/>
      <c r="AA769" s="153"/>
      <c r="AB769" s="153"/>
      <c r="AC769" s="153"/>
      <c r="AD769" s="153"/>
      <c r="AE769" s="252"/>
      <c r="AF769" s="252"/>
    </row>
    <row r="770" spans="1:32" ht="14.5">
      <c r="A770" s="269"/>
      <c r="C770" s="105"/>
      <c r="D770" s="269"/>
      <c r="E770" s="269"/>
      <c r="F770" s="269"/>
      <c r="G770" s="269"/>
      <c r="H770" s="269"/>
      <c r="I770" s="269"/>
      <c r="J770" s="269"/>
      <c r="K770" s="269"/>
      <c r="L770" s="269"/>
      <c r="M770" s="269"/>
      <c r="N770" s="269"/>
      <c r="O770" s="269"/>
      <c r="P770" s="269"/>
      <c r="Q770" s="269"/>
      <c r="R770" s="84"/>
      <c r="S770" s="153"/>
      <c r="T770" s="153"/>
      <c r="U770" s="153"/>
      <c r="V770" s="153"/>
      <c r="W770" s="153"/>
      <c r="X770" s="153"/>
      <c r="Y770" s="153"/>
      <c r="Z770" s="153"/>
      <c r="AA770" s="153"/>
      <c r="AB770" s="153"/>
      <c r="AC770" s="153"/>
      <c r="AD770" s="153"/>
      <c r="AE770" s="252"/>
      <c r="AF770" s="252"/>
    </row>
    <row r="771" spans="1:32" ht="14.5">
      <c r="A771" s="269"/>
      <c r="C771" s="105"/>
      <c r="D771" s="269"/>
      <c r="E771" s="269"/>
      <c r="F771" s="269"/>
      <c r="G771" s="269"/>
      <c r="H771" s="269"/>
      <c r="I771" s="269"/>
      <c r="J771" s="269"/>
      <c r="K771" s="269"/>
      <c r="L771" s="269"/>
      <c r="M771" s="269"/>
      <c r="N771" s="269"/>
      <c r="O771" s="269"/>
      <c r="P771" s="269"/>
      <c r="Q771" s="269"/>
      <c r="R771" s="84"/>
      <c r="S771" s="153"/>
      <c r="T771" s="153"/>
      <c r="U771" s="153"/>
      <c r="V771" s="153"/>
      <c r="W771" s="153"/>
      <c r="X771" s="153"/>
      <c r="Y771" s="153"/>
      <c r="Z771" s="153"/>
      <c r="AA771" s="153"/>
      <c r="AB771" s="153"/>
      <c r="AC771" s="153"/>
      <c r="AD771" s="153"/>
      <c r="AE771" s="252"/>
      <c r="AF771" s="252"/>
    </row>
    <row r="772" spans="1:32" ht="14.5">
      <c r="A772" s="269"/>
      <c r="C772" s="105"/>
      <c r="D772" s="269"/>
      <c r="E772" s="269"/>
      <c r="F772" s="269"/>
      <c r="G772" s="269"/>
      <c r="H772" s="269"/>
      <c r="I772" s="269"/>
      <c r="J772" s="269"/>
      <c r="K772" s="269"/>
      <c r="L772" s="269"/>
      <c r="M772" s="269"/>
      <c r="N772" s="269"/>
      <c r="O772" s="269"/>
      <c r="P772" s="269"/>
      <c r="Q772" s="269"/>
      <c r="R772" s="84"/>
      <c r="S772" s="153"/>
      <c r="T772" s="153"/>
      <c r="U772" s="153"/>
      <c r="V772" s="153"/>
      <c r="W772" s="153"/>
      <c r="X772" s="153"/>
      <c r="Y772" s="153"/>
      <c r="Z772" s="153"/>
      <c r="AA772" s="153"/>
      <c r="AB772" s="153"/>
      <c r="AC772" s="153"/>
      <c r="AD772" s="153"/>
      <c r="AE772" s="252"/>
      <c r="AF772" s="252"/>
    </row>
    <row r="773" spans="1:32" ht="14.5">
      <c r="A773" s="269"/>
      <c r="C773" s="105"/>
      <c r="D773" s="269"/>
      <c r="E773" s="269"/>
      <c r="F773" s="269"/>
      <c r="G773" s="269"/>
      <c r="H773" s="269"/>
      <c r="I773" s="269"/>
      <c r="J773" s="269"/>
      <c r="K773" s="269"/>
      <c r="L773" s="269"/>
      <c r="M773" s="269"/>
      <c r="N773" s="269"/>
      <c r="O773" s="269"/>
      <c r="P773" s="269"/>
      <c r="Q773" s="269"/>
      <c r="R773" s="84"/>
      <c r="S773" s="153"/>
      <c r="T773" s="153"/>
      <c r="U773" s="153"/>
      <c r="V773" s="153"/>
      <c r="W773" s="153"/>
      <c r="X773" s="153"/>
      <c r="Y773" s="153"/>
      <c r="Z773" s="153"/>
      <c r="AA773" s="153"/>
      <c r="AB773" s="153"/>
      <c r="AC773" s="153"/>
      <c r="AD773" s="153"/>
      <c r="AE773" s="252"/>
      <c r="AF773" s="252"/>
    </row>
    <row r="774" spans="1:32" ht="14.5">
      <c r="A774" s="269"/>
      <c r="C774" s="105"/>
      <c r="D774" s="269"/>
      <c r="E774" s="269"/>
      <c r="F774" s="269"/>
      <c r="G774" s="269"/>
      <c r="H774" s="269"/>
      <c r="I774" s="269"/>
      <c r="J774" s="269"/>
      <c r="K774" s="269"/>
      <c r="L774" s="269"/>
      <c r="M774" s="269"/>
      <c r="N774" s="269"/>
      <c r="O774" s="269"/>
      <c r="P774" s="269"/>
      <c r="Q774" s="269"/>
      <c r="R774" s="84"/>
      <c r="S774" s="153"/>
      <c r="T774" s="153"/>
      <c r="U774" s="153"/>
      <c r="V774" s="153"/>
      <c r="W774" s="153"/>
      <c r="X774" s="153"/>
      <c r="Y774" s="153"/>
      <c r="Z774" s="153"/>
      <c r="AA774" s="153"/>
      <c r="AB774" s="153"/>
      <c r="AC774" s="153"/>
      <c r="AD774" s="153"/>
      <c r="AE774" s="252"/>
      <c r="AF774" s="252"/>
    </row>
    <row r="775" spans="1:32" ht="14.5">
      <c r="A775" s="269"/>
      <c r="C775" s="105"/>
      <c r="D775" s="269"/>
      <c r="E775" s="269"/>
      <c r="F775" s="269"/>
      <c r="G775" s="269"/>
      <c r="H775" s="269"/>
      <c r="I775" s="269"/>
      <c r="J775" s="269"/>
      <c r="K775" s="269"/>
      <c r="L775" s="269"/>
      <c r="M775" s="269"/>
      <c r="N775" s="269"/>
      <c r="O775" s="269"/>
      <c r="P775" s="269"/>
      <c r="Q775" s="269"/>
      <c r="R775" s="84"/>
      <c r="S775" s="153"/>
      <c r="T775" s="153"/>
      <c r="U775" s="153"/>
      <c r="V775" s="153"/>
      <c r="W775" s="153"/>
      <c r="X775" s="153"/>
      <c r="Y775" s="153"/>
      <c r="Z775" s="153"/>
      <c r="AA775" s="153"/>
      <c r="AB775" s="153"/>
      <c r="AC775" s="153"/>
      <c r="AD775" s="153"/>
      <c r="AE775" s="252"/>
      <c r="AF775" s="252"/>
    </row>
    <row r="776" spans="1:32" ht="14.5">
      <c r="A776" s="269"/>
      <c r="C776" s="105"/>
      <c r="D776" s="269"/>
      <c r="E776" s="269"/>
      <c r="F776" s="269"/>
      <c r="G776" s="269"/>
      <c r="H776" s="269"/>
      <c r="I776" s="269"/>
      <c r="J776" s="269"/>
      <c r="K776" s="269"/>
      <c r="L776" s="269"/>
      <c r="M776" s="269"/>
      <c r="N776" s="269"/>
      <c r="O776" s="269"/>
      <c r="P776" s="269"/>
      <c r="Q776" s="269"/>
      <c r="R776" s="84"/>
      <c r="S776" s="153"/>
      <c r="T776" s="153"/>
      <c r="U776" s="153"/>
      <c r="V776" s="153"/>
      <c r="W776" s="153"/>
      <c r="X776" s="153"/>
      <c r="Y776" s="153"/>
      <c r="Z776" s="153"/>
      <c r="AA776" s="153"/>
      <c r="AB776" s="153"/>
      <c r="AC776" s="153"/>
      <c r="AD776" s="153"/>
      <c r="AE776" s="252"/>
      <c r="AF776" s="252"/>
    </row>
    <row r="777" spans="1:32" ht="14.5">
      <c r="A777" s="269"/>
      <c r="C777" s="105"/>
      <c r="D777" s="269"/>
      <c r="E777" s="269"/>
      <c r="F777" s="269"/>
      <c r="G777" s="269"/>
      <c r="H777" s="269"/>
      <c r="I777" s="269"/>
      <c r="J777" s="269"/>
      <c r="K777" s="269"/>
      <c r="L777" s="269"/>
      <c r="M777" s="269"/>
      <c r="N777" s="269"/>
      <c r="O777" s="269"/>
      <c r="P777" s="269"/>
      <c r="Q777" s="269"/>
      <c r="R777" s="84"/>
      <c r="S777" s="153"/>
      <c r="T777" s="153"/>
      <c r="U777" s="153"/>
      <c r="V777" s="153"/>
      <c r="W777" s="153"/>
      <c r="X777" s="153"/>
      <c r="Y777" s="153"/>
      <c r="Z777" s="153"/>
      <c r="AA777" s="153"/>
      <c r="AB777" s="153"/>
      <c r="AC777" s="153"/>
      <c r="AD777" s="153"/>
      <c r="AE777" s="252"/>
      <c r="AF777" s="252"/>
    </row>
    <row r="778" spans="1:32" ht="14.5">
      <c r="A778" s="269"/>
      <c r="C778" s="105"/>
      <c r="D778" s="269"/>
      <c r="E778" s="269"/>
      <c r="F778" s="269"/>
      <c r="G778" s="269"/>
      <c r="H778" s="269"/>
      <c r="I778" s="269"/>
      <c r="J778" s="269"/>
      <c r="K778" s="269"/>
      <c r="L778" s="269"/>
      <c r="M778" s="269"/>
      <c r="N778" s="269"/>
      <c r="O778" s="269"/>
      <c r="P778" s="269"/>
      <c r="Q778" s="269"/>
      <c r="R778" s="84"/>
      <c r="S778" s="153"/>
      <c r="T778" s="153"/>
      <c r="U778" s="153"/>
      <c r="V778" s="153"/>
      <c r="W778" s="153"/>
      <c r="X778" s="153"/>
      <c r="Y778" s="153"/>
      <c r="Z778" s="153"/>
      <c r="AA778" s="153"/>
      <c r="AB778" s="153"/>
      <c r="AC778" s="153"/>
      <c r="AD778" s="153"/>
      <c r="AE778" s="252"/>
      <c r="AF778" s="252"/>
    </row>
    <row r="779" spans="1:32" ht="14.5">
      <c r="A779" s="269"/>
      <c r="C779" s="105"/>
      <c r="D779" s="269"/>
      <c r="E779" s="269"/>
      <c r="F779" s="269"/>
      <c r="G779" s="269"/>
      <c r="H779" s="269"/>
      <c r="I779" s="269"/>
      <c r="J779" s="269"/>
      <c r="K779" s="269"/>
      <c r="L779" s="269"/>
      <c r="M779" s="269"/>
      <c r="N779" s="269"/>
      <c r="O779" s="269"/>
      <c r="P779" s="269"/>
      <c r="Q779" s="269"/>
      <c r="R779" s="84"/>
      <c r="S779" s="153"/>
      <c r="T779" s="153"/>
      <c r="U779" s="153"/>
      <c r="V779" s="153"/>
      <c r="W779" s="153"/>
      <c r="X779" s="153"/>
      <c r="Y779" s="153"/>
      <c r="Z779" s="153"/>
      <c r="AA779" s="153"/>
      <c r="AB779" s="153"/>
      <c r="AC779" s="153"/>
      <c r="AD779" s="153"/>
      <c r="AE779" s="252"/>
      <c r="AF779" s="252"/>
    </row>
    <row r="780" spans="1:32" ht="14.5">
      <c r="A780" s="269"/>
      <c r="C780" s="105"/>
      <c r="D780" s="269"/>
      <c r="E780" s="269"/>
      <c r="F780" s="269"/>
      <c r="G780" s="269"/>
      <c r="H780" s="269"/>
      <c r="I780" s="269"/>
      <c r="J780" s="269"/>
      <c r="K780" s="269"/>
      <c r="L780" s="269"/>
      <c r="M780" s="269"/>
      <c r="N780" s="269"/>
      <c r="O780" s="269"/>
      <c r="P780" s="269"/>
      <c r="Q780" s="269"/>
      <c r="R780" s="84"/>
      <c r="S780" s="153"/>
      <c r="T780" s="153"/>
      <c r="U780" s="153"/>
      <c r="V780" s="153"/>
      <c r="W780" s="153"/>
      <c r="X780" s="153"/>
      <c r="Y780" s="153"/>
      <c r="Z780" s="153"/>
      <c r="AA780" s="153"/>
      <c r="AB780" s="153"/>
      <c r="AC780" s="153"/>
      <c r="AD780" s="153"/>
      <c r="AE780" s="252"/>
      <c r="AF780" s="252"/>
    </row>
    <row r="781" spans="1:32" ht="14.5">
      <c r="A781" s="269"/>
      <c r="C781" s="105"/>
      <c r="D781" s="269"/>
      <c r="E781" s="269"/>
      <c r="F781" s="269"/>
      <c r="G781" s="269"/>
      <c r="H781" s="269"/>
      <c r="I781" s="269"/>
      <c r="J781" s="269"/>
      <c r="K781" s="269"/>
      <c r="L781" s="269"/>
      <c r="M781" s="269"/>
      <c r="N781" s="269"/>
      <c r="O781" s="269"/>
      <c r="P781" s="269"/>
      <c r="Q781" s="269"/>
      <c r="R781" s="84"/>
      <c r="S781" s="153"/>
      <c r="T781" s="153"/>
      <c r="U781" s="153"/>
      <c r="V781" s="153"/>
      <c r="W781" s="153"/>
      <c r="X781" s="153"/>
      <c r="Y781" s="153"/>
      <c r="Z781" s="153"/>
      <c r="AA781" s="153"/>
      <c r="AB781" s="153"/>
      <c r="AC781" s="153"/>
      <c r="AD781" s="153"/>
      <c r="AE781" s="252"/>
      <c r="AF781" s="252"/>
    </row>
    <row r="782" spans="1:32" ht="14.5">
      <c r="A782" s="269"/>
      <c r="C782" s="105"/>
      <c r="D782" s="269"/>
      <c r="E782" s="269"/>
      <c r="F782" s="269"/>
      <c r="G782" s="269"/>
      <c r="H782" s="269"/>
      <c r="I782" s="269"/>
      <c r="J782" s="269"/>
      <c r="K782" s="269"/>
      <c r="L782" s="269"/>
      <c r="M782" s="269"/>
      <c r="N782" s="269"/>
      <c r="O782" s="269"/>
      <c r="P782" s="269"/>
      <c r="Q782" s="269"/>
      <c r="R782" s="84"/>
      <c r="S782" s="153"/>
      <c r="T782" s="153"/>
      <c r="U782" s="153"/>
      <c r="V782" s="153"/>
      <c r="W782" s="153"/>
      <c r="X782" s="153"/>
      <c r="Y782" s="153"/>
      <c r="Z782" s="153"/>
      <c r="AA782" s="153"/>
      <c r="AB782" s="153"/>
      <c r="AC782" s="153"/>
      <c r="AD782" s="153"/>
      <c r="AE782" s="252"/>
      <c r="AF782" s="252"/>
    </row>
    <row r="783" spans="1:32" ht="14.5">
      <c r="A783" s="269"/>
      <c r="C783" s="105"/>
      <c r="D783" s="269"/>
      <c r="E783" s="269"/>
      <c r="F783" s="269"/>
      <c r="G783" s="269"/>
      <c r="H783" s="269"/>
      <c r="I783" s="269"/>
      <c r="J783" s="269"/>
      <c r="K783" s="269"/>
      <c r="L783" s="269"/>
      <c r="M783" s="269"/>
      <c r="N783" s="269"/>
      <c r="O783" s="269"/>
      <c r="P783" s="269"/>
      <c r="Q783" s="269"/>
      <c r="R783" s="84"/>
      <c r="S783" s="153"/>
      <c r="T783" s="153"/>
      <c r="U783" s="153"/>
      <c r="V783" s="153"/>
      <c r="W783" s="153"/>
      <c r="X783" s="153"/>
      <c r="Y783" s="153"/>
      <c r="Z783" s="153"/>
      <c r="AA783" s="153"/>
      <c r="AB783" s="153"/>
      <c r="AC783" s="153"/>
      <c r="AD783" s="153"/>
      <c r="AE783" s="252"/>
      <c r="AF783" s="252"/>
    </row>
    <row r="784" spans="1:32" ht="14.5">
      <c r="A784" s="269"/>
      <c r="C784" s="105"/>
      <c r="D784" s="269"/>
      <c r="E784" s="269"/>
      <c r="F784" s="269"/>
      <c r="G784" s="269"/>
      <c r="H784" s="269"/>
      <c r="I784" s="269"/>
      <c r="J784" s="269"/>
      <c r="K784" s="269"/>
      <c r="L784" s="269"/>
      <c r="M784" s="269"/>
      <c r="N784" s="269"/>
      <c r="O784" s="269"/>
      <c r="P784" s="269"/>
      <c r="Q784" s="269"/>
      <c r="R784" s="84"/>
      <c r="S784" s="153"/>
      <c r="T784" s="153"/>
      <c r="U784" s="153"/>
      <c r="V784" s="153"/>
      <c r="W784" s="153"/>
      <c r="X784" s="153"/>
      <c r="Y784" s="153"/>
      <c r="Z784" s="153"/>
      <c r="AA784" s="153"/>
      <c r="AB784" s="153"/>
      <c r="AC784" s="153"/>
      <c r="AD784" s="153"/>
      <c r="AE784" s="252"/>
      <c r="AF784" s="252"/>
    </row>
    <row r="785" spans="1:32" ht="14.5">
      <c r="A785" s="269"/>
      <c r="C785" s="105"/>
      <c r="D785" s="269"/>
      <c r="E785" s="269"/>
      <c r="F785" s="269"/>
      <c r="G785" s="269"/>
      <c r="H785" s="269"/>
      <c r="I785" s="269"/>
      <c r="J785" s="269"/>
      <c r="K785" s="269"/>
      <c r="L785" s="269"/>
      <c r="M785" s="269"/>
      <c r="N785" s="269"/>
      <c r="O785" s="269"/>
      <c r="P785" s="269"/>
      <c r="Q785" s="269"/>
      <c r="R785" s="84"/>
      <c r="S785" s="153"/>
      <c r="T785" s="153"/>
      <c r="U785" s="153"/>
      <c r="V785" s="153"/>
      <c r="W785" s="153"/>
      <c r="X785" s="153"/>
      <c r="Y785" s="153"/>
      <c r="Z785" s="153"/>
      <c r="AA785" s="153"/>
      <c r="AB785" s="153"/>
      <c r="AC785" s="153"/>
      <c r="AD785" s="153"/>
      <c r="AE785" s="252"/>
      <c r="AF785" s="252"/>
    </row>
    <row r="786" spans="1:32" ht="14.5">
      <c r="A786" s="269"/>
      <c r="C786" s="105"/>
      <c r="D786" s="269"/>
      <c r="E786" s="269"/>
      <c r="F786" s="269"/>
      <c r="G786" s="269"/>
      <c r="H786" s="269"/>
      <c r="I786" s="269"/>
      <c r="J786" s="269"/>
      <c r="K786" s="269"/>
      <c r="L786" s="269"/>
      <c r="M786" s="269"/>
      <c r="N786" s="269"/>
      <c r="O786" s="269"/>
      <c r="P786" s="269"/>
      <c r="Q786" s="269"/>
      <c r="R786" s="84"/>
      <c r="S786" s="153"/>
      <c r="T786" s="153"/>
      <c r="U786" s="153"/>
      <c r="V786" s="153"/>
      <c r="W786" s="153"/>
      <c r="X786" s="153"/>
      <c r="Y786" s="153"/>
      <c r="Z786" s="153"/>
      <c r="AA786" s="153"/>
      <c r="AB786" s="153"/>
      <c r="AC786" s="153"/>
      <c r="AD786" s="153"/>
      <c r="AE786" s="252"/>
      <c r="AF786" s="252"/>
    </row>
    <row r="787" spans="1:32" ht="14.5">
      <c r="A787" s="269"/>
      <c r="C787" s="105"/>
      <c r="D787" s="269"/>
      <c r="E787" s="269"/>
      <c r="F787" s="269"/>
      <c r="G787" s="269"/>
      <c r="H787" s="269"/>
      <c r="I787" s="269"/>
      <c r="J787" s="269"/>
      <c r="K787" s="269"/>
      <c r="L787" s="269"/>
      <c r="M787" s="269"/>
      <c r="N787" s="269"/>
      <c r="O787" s="269"/>
      <c r="P787" s="269"/>
      <c r="Q787" s="269"/>
      <c r="R787" s="84"/>
      <c r="S787" s="153"/>
      <c r="T787" s="153"/>
      <c r="U787" s="153"/>
      <c r="V787" s="153"/>
      <c r="W787" s="153"/>
      <c r="X787" s="153"/>
      <c r="Y787" s="153"/>
      <c r="Z787" s="153"/>
      <c r="AA787" s="153"/>
      <c r="AB787" s="153"/>
      <c r="AC787" s="153"/>
      <c r="AD787" s="153"/>
      <c r="AE787" s="252"/>
      <c r="AF787" s="252"/>
    </row>
    <row r="788" spans="1:32" ht="14.5">
      <c r="A788" s="269"/>
      <c r="C788" s="105"/>
      <c r="D788" s="269"/>
      <c r="E788" s="269"/>
      <c r="F788" s="269"/>
      <c r="G788" s="269"/>
      <c r="H788" s="269"/>
      <c r="I788" s="269"/>
      <c r="J788" s="269"/>
      <c r="K788" s="269"/>
      <c r="L788" s="269"/>
      <c r="M788" s="269"/>
      <c r="N788" s="269"/>
      <c r="O788" s="269"/>
      <c r="P788" s="269"/>
      <c r="Q788" s="269"/>
      <c r="R788" s="84"/>
      <c r="S788" s="153"/>
      <c r="T788" s="153"/>
      <c r="U788" s="153"/>
      <c r="V788" s="153"/>
      <c r="W788" s="153"/>
      <c r="X788" s="153"/>
      <c r="Y788" s="153"/>
      <c r="Z788" s="153"/>
      <c r="AA788" s="153"/>
      <c r="AB788" s="153"/>
      <c r="AC788" s="153"/>
      <c r="AD788" s="153"/>
      <c r="AE788" s="252"/>
      <c r="AF788" s="252"/>
    </row>
    <row r="789" spans="1:32" ht="14.5">
      <c r="A789" s="269"/>
      <c r="C789" s="105"/>
      <c r="D789" s="269"/>
      <c r="E789" s="269"/>
      <c r="F789" s="269"/>
      <c r="G789" s="269"/>
      <c r="H789" s="269"/>
      <c r="I789" s="269"/>
      <c r="J789" s="269"/>
      <c r="K789" s="269"/>
      <c r="L789" s="269"/>
      <c r="M789" s="269"/>
      <c r="N789" s="269"/>
      <c r="O789" s="269"/>
      <c r="P789" s="269"/>
      <c r="Q789" s="269"/>
      <c r="R789" s="84"/>
      <c r="S789" s="153"/>
      <c r="T789" s="153"/>
      <c r="U789" s="153"/>
      <c r="V789" s="153"/>
      <c r="W789" s="153"/>
      <c r="X789" s="153"/>
      <c r="Y789" s="153"/>
      <c r="Z789" s="153"/>
      <c r="AA789" s="153"/>
      <c r="AB789" s="153"/>
      <c r="AC789" s="153"/>
      <c r="AD789" s="153"/>
      <c r="AE789" s="252"/>
      <c r="AF789" s="252"/>
    </row>
    <row r="790" spans="1:32" ht="14.5">
      <c r="A790" s="269"/>
      <c r="C790" s="105"/>
      <c r="D790" s="269"/>
      <c r="E790" s="269"/>
      <c r="F790" s="269"/>
      <c r="G790" s="269"/>
      <c r="H790" s="269"/>
      <c r="I790" s="269"/>
      <c r="J790" s="269"/>
      <c r="K790" s="269"/>
      <c r="L790" s="269"/>
      <c r="M790" s="269"/>
      <c r="N790" s="269"/>
      <c r="O790" s="269"/>
      <c r="P790" s="269"/>
      <c r="Q790" s="269"/>
      <c r="R790" s="84"/>
      <c r="S790" s="153"/>
      <c r="T790" s="153"/>
      <c r="U790" s="153"/>
      <c r="V790" s="153"/>
      <c r="W790" s="153"/>
      <c r="X790" s="153"/>
      <c r="Y790" s="153"/>
      <c r="Z790" s="153"/>
      <c r="AA790" s="153"/>
      <c r="AB790" s="153"/>
      <c r="AC790" s="153"/>
      <c r="AD790" s="153"/>
      <c r="AE790" s="252"/>
      <c r="AF790" s="252"/>
    </row>
    <row r="791" spans="1:32" ht="14.5">
      <c r="A791" s="269"/>
      <c r="C791" s="105"/>
      <c r="D791" s="269"/>
      <c r="E791" s="269"/>
      <c r="F791" s="269"/>
      <c r="G791" s="269"/>
      <c r="H791" s="269"/>
      <c r="I791" s="269"/>
      <c r="J791" s="269"/>
      <c r="K791" s="269"/>
      <c r="L791" s="269"/>
      <c r="M791" s="269"/>
      <c r="N791" s="269"/>
      <c r="O791" s="269"/>
      <c r="P791" s="269"/>
      <c r="Q791" s="269"/>
      <c r="R791" s="84"/>
      <c r="S791" s="153"/>
      <c r="T791" s="153"/>
      <c r="U791" s="153"/>
      <c r="V791" s="153"/>
      <c r="W791" s="153"/>
      <c r="X791" s="153"/>
      <c r="Y791" s="153"/>
      <c r="Z791" s="153"/>
      <c r="AA791" s="153"/>
      <c r="AB791" s="153"/>
      <c r="AC791" s="153"/>
      <c r="AD791" s="153"/>
      <c r="AE791" s="252"/>
      <c r="AF791" s="252"/>
    </row>
    <row r="792" spans="1:32" ht="14.5">
      <c r="A792" s="269"/>
      <c r="C792" s="105"/>
      <c r="D792" s="269"/>
      <c r="E792" s="269"/>
      <c r="F792" s="269"/>
      <c r="G792" s="269"/>
      <c r="H792" s="269"/>
      <c r="I792" s="269"/>
      <c r="J792" s="269"/>
      <c r="K792" s="269"/>
      <c r="L792" s="269"/>
      <c r="M792" s="269"/>
      <c r="N792" s="269"/>
      <c r="O792" s="269"/>
      <c r="P792" s="269"/>
      <c r="Q792" s="269"/>
      <c r="R792" s="84"/>
      <c r="S792" s="153"/>
      <c r="T792" s="153"/>
      <c r="U792" s="153"/>
      <c r="V792" s="153"/>
      <c r="W792" s="153"/>
      <c r="X792" s="153"/>
      <c r="Y792" s="153"/>
      <c r="Z792" s="153"/>
      <c r="AA792" s="153"/>
      <c r="AB792" s="153"/>
      <c r="AC792" s="153"/>
      <c r="AD792" s="153"/>
      <c r="AE792" s="252"/>
      <c r="AF792" s="252"/>
    </row>
    <row r="793" spans="1:32" ht="14.5">
      <c r="A793" s="269"/>
      <c r="C793" s="105"/>
      <c r="D793" s="269"/>
      <c r="E793" s="269"/>
      <c r="F793" s="269"/>
      <c r="G793" s="269"/>
      <c r="H793" s="269"/>
      <c r="I793" s="269"/>
      <c r="J793" s="269"/>
      <c r="K793" s="269"/>
      <c r="L793" s="269"/>
      <c r="M793" s="269"/>
      <c r="N793" s="269"/>
      <c r="O793" s="269"/>
      <c r="P793" s="269"/>
      <c r="Q793" s="269"/>
      <c r="R793" s="84"/>
      <c r="S793" s="153"/>
      <c r="T793" s="153"/>
      <c r="U793" s="153"/>
      <c r="V793" s="153"/>
      <c r="W793" s="153"/>
      <c r="X793" s="153"/>
      <c r="Y793" s="153"/>
      <c r="Z793" s="153"/>
      <c r="AA793" s="153"/>
      <c r="AB793" s="153"/>
      <c r="AC793" s="153"/>
      <c r="AD793" s="153"/>
      <c r="AE793" s="252"/>
      <c r="AF793" s="252"/>
    </row>
    <row r="794" spans="1:32" ht="14.5">
      <c r="A794" s="269"/>
      <c r="C794" s="105"/>
      <c r="D794" s="269"/>
      <c r="E794" s="269"/>
      <c r="F794" s="269"/>
      <c r="G794" s="269"/>
      <c r="H794" s="269"/>
      <c r="I794" s="269"/>
      <c r="J794" s="269"/>
      <c r="K794" s="269"/>
      <c r="L794" s="269"/>
      <c r="M794" s="269"/>
      <c r="N794" s="269"/>
      <c r="O794" s="269"/>
      <c r="P794" s="269"/>
      <c r="Q794" s="269"/>
      <c r="R794" s="84"/>
      <c r="S794" s="153"/>
      <c r="T794" s="153"/>
      <c r="U794" s="153"/>
      <c r="V794" s="153"/>
      <c r="W794" s="153"/>
      <c r="X794" s="153"/>
      <c r="Y794" s="153"/>
      <c r="Z794" s="153"/>
      <c r="AA794" s="153"/>
      <c r="AB794" s="153"/>
      <c r="AC794" s="153"/>
      <c r="AD794" s="153"/>
      <c r="AE794" s="252"/>
      <c r="AF794" s="252"/>
    </row>
    <row r="795" spans="1:32" ht="14.5">
      <c r="A795" s="269"/>
      <c r="C795" s="105"/>
      <c r="D795" s="269"/>
      <c r="E795" s="269"/>
      <c r="F795" s="269"/>
      <c r="G795" s="269"/>
      <c r="H795" s="269"/>
      <c r="I795" s="269"/>
      <c r="J795" s="269"/>
      <c r="K795" s="269"/>
      <c r="L795" s="269"/>
      <c r="M795" s="269"/>
      <c r="N795" s="269"/>
      <c r="O795" s="269"/>
      <c r="P795" s="269"/>
      <c r="Q795" s="269"/>
      <c r="R795" s="84"/>
      <c r="S795" s="153"/>
      <c r="T795" s="153"/>
      <c r="U795" s="153"/>
      <c r="V795" s="153"/>
      <c r="W795" s="153"/>
      <c r="X795" s="153"/>
      <c r="Y795" s="153"/>
      <c r="Z795" s="153"/>
      <c r="AA795" s="153"/>
      <c r="AB795" s="153"/>
      <c r="AC795" s="153"/>
      <c r="AD795" s="153"/>
      <c r="AE795" s="252"/>
      <c r="AF795" s="252"/>
    </row>
    <row r="796" spans="1:32" ht="14.5">
      <c r="A796" s="269"/>
      <c r="C796" s="105"/>
      <c r="D796" s="269"/>
      <c r="E796" s="269"/>
      <c r="F796" s="269"/>
      <c r="G796" s="269"/>
      <c r="H796" s="269"/>
      <c r="I796" s="269"/>
      <c r="J796" s="269"/>
      <c r="K796" s="269"/>
      <c r="L796" s="269"/>
      <c r="M796" s="269"/>
      <c r="N796" s="269"/>
      <c r="O796" s="269"/>
      <c r="P796" s="269"/>
      <c r="Q796" s="269"/>
      <c r="R796" s="84"/>
      <c r="S796" s="153"/>
      <c r="T796" s="153"/>
      <c r="U796" s="153"/>
      <c r="V796" s="153"/>
      <c r="W796" s="153"/>
      <c r="X796" s="153"/>
      <c r="Y796" s="153"/>
      <c r="Z796" s="153"/>
      <c r="AA796" s="153"/>
      <c r="AB796" s="153"/>
      <c r="AC796" s="153"/>
      <c r="AD796" s="153"/>
      <c r="AE796" s="252"/>
      <c r="AF796" s="252"/>
    </row>
    <row r="797" spans="1:32" ht="14.5">
      <c r="A797" s="269"/>
      <c r="C797" s="105"/>
      <c r="D797" s="269"/>
      <c r="E797" s="269"/>
      <c r="F797" s="269"/>
      <c r="G797" s="269"/>
      <c r="H797" s="269"/>
      <c r="I797" s="269"/>
      <c r="J797" s="269"/>
      <c r="K797" s="269"/>
      <c r="L797" s="269"/>
      <c r="M797" s="269"/>
      <c r="N797" s="269"/>
      <c r="O797" s="269"/>
      <c r="P797" s="269"/>
      <c r="Q797" s="269"/>
      <c r="R797" s="84"/>
      <c r="S797" s="153"/>
      <c r="T797" s="153"/>
      <c r="U797" s="153"/>
      <c r="V797" s="153"/>
      <c r="W797" s="153"/>
      <c r="X797" s="153"/>
      <c r="Y797" s="153"/>
      <c r="Z797" s="153"/>
      <c r="AA797" s="153"/>
      <c r="AB797" s="153"/>
      <c r="AC797" s="153"/>
      <c r="AD797" s="153"/>
      <c r="AE797" s="252"/>
      <c r="AF797" s="252"/>
    </row>
    <row r="798" spans="1:32" ht="14.5">
      <c r="A798" s="269"/>
      <c r="C798" s="105"/>
      <c r="D798" s="269"/>
      <c r="E798" s="269"/>
      <c r="F798" s="269"/>
      <c r="G798" s="269"/>
      <c r="H798" s="269"/>
      <c r="I798" s="269"/>
      <c r="J798" s="269"/>
      <c r="K798" s="269"/>
      <c r="L798" s="269"/>
      <c r="M798" s="269"/>
      <c r="N798" s="269"/>
      <c r="O798" s="269"/>
      <c r="P798" s="269"/>
      <c r="Q798" s="269"/>
      <c r="R798" s="84"/>
      <c r="S798" s="153"/>
      <c r="T798" s="153"/>
      <c r="U798" s="153"/>
      <c r="V798" s="153"/>
      <c r="W798" s="153"/>
      <c r="X798" s="153"/>
      <c r="Y798" s="153"/>
      <c r="Z798" s="153"/>
      <c r="AA798" s="153"/>
      <c r="AB798" s="153"/>
      <c r="AC798" s="153"/>
      <c r="AD798" s="153"/>
      <c r="AE798" s="252"/>
      <c r="AF798" s="252"/>
    </row>
    <row r="799" spans="1:32" ht="14.5">
      <c r="A799" s="269"/>
      <c r="C799" s="105"/>
      <c r="D799" s="269"/>
      <c r="E799" s="269"/>
      <c r="F799" s="269"/>
      <c r="G799" s="269"/>
      <c r="H799" s="269"/>
      <c r="I799" s="269"/>
      <c r="J799" s="269"/>
      <c r="K799" s="269"/>
      <c r="L799" s="269"/>
      <c r="M799" s="269"/>
      <c r="N799" s="269"/>
      <c r="O799" s="269"/>
      <c r="P799" s="269"/>
      <c r="Q799" s="269"/>
      <c r="R799" s="84"/>
      <c r="S799" s="153"/>
      <c r="T799" s="153"/>
      <c r="U799" s="153"/>
      <c r="V799" s="153"/>
      <c r="W799" s="153"/>
      <c r="X799" s="153"/>
      <c r="Y799" s="153"/>
      <c r="Z799" s="153"/>
      <c r="AA799" s="153"/>
      <c r="AB799" s="153"/>
      <c r="AC799" s="153"/>
      <c r="AD799" s="153"/>
      <c r="AE799" s="252"/>
      <c r="AF799" s="252"/>
    </row>
    <row r="800" spans="1:32" ht="14.5">
      <c r="A800" s="269"/>
      <c r="C800" s="105"/>
      <c r="D800" s="269"/>
      <c r="E800" s="269"/>
      <c r="F800" s="269"/>
      <c r="G800" s="269"/>
      <c r="H800" s="269"/>
      <c r="I800" s="269"/>
      <c r="J800" s="269"/>
      <c r="K800" s="269"/>
      <c r="L800" s="269"/>
      <c r="M800" s="269"/>
      <c r="N800" s="269"/>
      <c r="O800" s="269"/>
      <c r="P800" s="269"/>
      <c r="Q800" s="269"/>
      <c r="R800" s="84"/>
      <c r="S800" s="153"/>
      <c r="T800" s="153"/>
      <c r="U800" s="153"/>
      <c r="V800" s="153"/>
      <c r="W800" s="153"/>
      <c r="X800" s="153"/>
      <c r="Y800" s="153"/>
      <c r="Z800" s="153"/>
      <c r="AA800" s="153"/>
      <c r="AB800" s="153"/>
      <c r="AC800" s="153"/>
      <c r="AD800" s="153"/>
      <c r="AE800" s="252"/>
      <c r="AF800" s="252"/>
    </row>
    <row r="801" spans="1:32" ht="14.5">
      <c r="A801" s="269"/>
      <c r="C801" s="105"/>
      <c r="D801" s="269"/>
      <c r="E801" s="269"/>
      <c r="F801" s="269"/>
      <c r="G801" s="269"/>
      <c r="H801" s="269"/>
      <c r="I801" s="269"/>
      <c r="J801" s="269"/>
      <c r="K801" s="269"/>
      <c r="L801" s="269"/>
      <c r="M801" s="269"/>
      <c r="N801" s="269"/>
      <c r="O801" s="269"/>
      <c r="P801" s="269"/>
      <c r="Q801" s="269"/>
      <c r="R801" s="84"/>
      <c r="S801" s="153"/>
      <c r="T801" s="153"/>
      <c r="U801" s="153"/>
      <c r="V801" s="153"/>
      <c r="W801" s="153"/>
      <c r="X801" s="153"/>
      <c r="Y801" s="153"/>
      <c r="Z801" s="153"/>
      <c r="AA801" s="153"/>
      <c r="AB801" s="153"/>
      <c r="AC801" s="153"/>
      <c r="AD801" s="153"/>
      <c r="AE801" s="252"/>
      <c r="AF801" s="252"/>
    </row>
    <row r="802" spans="1:32" ht="14.5">
      <c r="A802" s="269"/>
      <c r="C802" s="105"/>
      <c r="D802" s="269"/>
      <c r="E802" s="269"/>
      <c r="F802" s="269"/>
      <c r="G802" s="269"/>
      <c r="H802" s="269"/>
      <c r="I802" s="269"/>
      <c r="J802" s="269"/>
      <c r="K802" s="269"/>
      <c r="L802" s="269"/>
      <c r="M802" s="269"/>
      <c r="N802" s="269"/>
      <c r="O802" s="269"/>
      <c r="P802" s="269"/>
      <c r="Q802" s="269"/>
      <c r="R802" s="84"/>
      <c r="S802" s="153"/>
      <c r="T802" s="153"/>
      <c r="U802" s="153"/>
      <c r="V802" s="153"/>
      <c r="W802" s="153"/>
      <c r="X802" s="153"/>
      <c r="Y802" s="153"/>
      <c r="Z802" s="153"/>
      <c r="AA802" s="153"/>
      <c r="AB802" s="153"/>
      <c r="AC802" s="153"/>
      <c r="AD802" s="153"/>
      <c r="AE802" s="252"/>
      <c r="AF802" s="252"/>
    </row>
    <row r="803" spans="1:32" ht="14.5">
      <c r="A803" s="269"/>
      <c r="C803" s="105"/>
      <c r="D803" s="269"/>
      <c r="E803" s="269"/>
      <c r="F803" s="269"/>
      <c r="G803" s="269"/>
      <c r="H803" s="269"/>
      <c r="I803" s="269"/>
      <c r="J803" s="269"/>
      <c r="K803" s="269"/>
      <c r="L803" s="269"/>
      <c r="M803" s="269"/>
      <c r="N803" s="269"/>
      <c r="O803" s="269"/>
      <c r="P803" s="269"/>
      <c r="Q803" s="269"/>
      <c r="R803" s="84"/>
      <c r="S803" s="153"/>
      <c r="T803" s="153"/>
      <c r="U803" s="153"/>
      <c r="V803" s="153"/>
      <c r="W803" s="153"/>
      <c r="X803" s="153"/>
      <c r="Y803" s="153"/>
      <c r="Z803" s="153"/>
      <c r="AA803" s="153"/>
      <c r="AB803" s="153"/>
      <c r="AC803" s="153"/>
      <c r="AD803" s="153"/>
      <c r="AE803" s="252"/>
      <c r="AF803" s="252"/>
    </row>
    <row r="804" spans="1:32" ht="14.5">
      <c r="A804" s="269"/>
      <c r="C804" s="105"/>
      <c r="D804" s="269"/>
      <c r="E804" s="269"/>
      <c r="F804" s="269"/>
      <c r="G804" s="269"/>
      <c r="H804" s="269"/>
      <c r="I804" s="269"/>
      <c r="J804" s="269"/>
      <c r="K804" s="269"/>
      <c r="L804" s="269"/>
      <c r="M804" s="269"/>
      <c r="N804" s="269"/>
      <c r="O804" s="269"/>
      <c r="P804" s="269"/>
      <c r="Q804" s="269"/>
      <c r="R804" s="84"/>
      <c r="S804" s="153"/>
      <c r="T804" s="153"/>
      <c r="U804" s="153"/>
      <c r="V804" s="153"/>
      <c r="W804" s="153"/>
      <c r="X804" s="153"/>
      <c r="Y804" s="153"/>
      <c r="Z804" s="153"/>
      <c r="AA804" s="153"/>
      <c r="AB804" s="153"/>
      <c r="AC804" s="153"/>
      <c r="AD804" s="153"/>
      <c r="AE804" s="252"/>
      <c r="AF804" s="252"/>
    </row>
    <row r="805" spans="1:32" ht="14.5">
      <c r="A805" s="269"/>
      <c r="C805" s="105"/>
      <c r="D805" s="269"/>
      <c r="E805" s="269"/>
      <c r="F805" s="269"/>
      <c r="G805" s="269"/>
      <c r="H805" s="269"/>
      <c r="I805" s="269"/>
      <c r="J805" s="269"/>
      <c r="K805" s="269"/>
      <c r="L805" s="269"/>
      <c r="M805" s="269"/>
      <c r="N805" s="269"/>
      <c r="O805" s="269"/>
      <c r="P805" s="269"/>
      <c r="Q805" s="269"/>
      <c r="R805" s="84"/>
      <c r="S805" s="153"/>
      <c r="T805" s="153"/>
      <c r="U805" s="153"/>
      <c r="V805" s="153"/>
      <c r="W805" s="153"/>
      <c r="X805" s="153"/>
      <c r="Y805" s="153"/>
      <c r="Z805" s="153"/>
      <c r="AA805" s="153"/>
      <c r="AB805" s="153"/>
      <c r="AC805" s="153"/>
      <c r="AD805" s="153"/>
      <c r="AE805" s="252"/>
      <c r="AF805" s="252"/>
    </row>
    <row r="806" spans="1:32" ht="14.5">
      <c r="A806" s="269"/>
      <c r="C806" s="105"/>
      <c r="D806" s="269"/>
      <c r="E806" s="269"/>
      <c r="F806" s="269"/>
      <c r="G806" s="269"/>
      <c r="H806" s="269"/>
      <c r="I806" s="269"/>
      <c r="J806" s="269"/>
      <c r="K806" s="269"/>
      <c r="L806" s="269"/>
      <c r="M806" s="269"/>
      <c r="N806" s="269"/>
      <c r="O806" s="269"/>
      <c r="P806" s="269"/>
      <c r="Q806" s="269"/>
      <c r="R806" s="84"/>
      <c r="S806" s="153"/>
      <c r="T806" s="153"/>
      <c r="U806" s="153"/>
      <c r="V806" s="153"/>
      <c r="W806" s="153"/>
      <c r="X806" s="153"/>
      <c r="Y806" s="153"/>
      <c r="Z806" s="153"/>
      <c r="AA806" s="153"/>
      <c r="AB806" s="153"/>
      <c r="AC806" s="153"/>
      <c r="AD806" s="153"/>
      <c r="AE806" s="252"/>
      <c r="AF806" s="252"/>
    </row>
    <row r="807" spans="1:32" ht="14.5">
      <c r="A807" s="269"/>
      <c r="C807" s="105"/>
      <c r="D807" s="269"/>
      <c r="E807" s="269"/>
      <c r="F807" s="269"/>
      <c r="G807" s="269"/>
      <c r="H807" s="269"/>
      <c r="I807" s="269"/>
      <c r="J807" s="269"/>
      <c r="K807" s="269"/>
      <c r="L807" s="269"/>
      <c r="M807" s="269"/>
      <c r="N807" s="269"/>
      <c r="O807" s="269"/>
      <c r="P807" s="269"/>
      <c r="Q807" s="269"/>
      <c r="R807" s="84"/>
      <c r="S807" s="153"/>
      <c r="T807" s="153"/>
      <c r="U807" s="153"/>
      <c r="V807" s="153"/>
      <c r="W807" s="153"/>
      <c r="X807" s="153"/>
      <c r="Y807" s="153"/>
      <c r="Z807" s="153"/>
      <c r="AA807" s="153"/>
      <c r="AB807" s="153"/>
      <c r="AC807" s="153"/>
      <c r="AD807" s="153"/>
      <c r="AE807" s="252"/>
      <c r="AF807" s="252"/>
    </row>
    <row r="808" spans="1:32" ht="14.5">
      <c r="A808" s="269"/>
      <c r="C808" s="105"/>
      <c r="D808" s="269"/>
      <c r="E808" s="269"/>
      <c r="F808" s="269"/>
      <c r="G808" s="269"/>
      <c r="H808" s="269"/>
      <c r="I808" s="269"/>
      <c r="J808" s="269"/>
      <c r="K808" s="269"/>
      <c r="L808" s="269"/>
      <c r="M808" s="269"/>
      <c r="N808" s="269"/>
      <c r="O808" s="269"/>
      <c r="P808" s="269"/>
      <c r="Q808" s="269"/>
      <c r="R808" s="84"/>
      <c r="S808" s="153"/>
      <c r="T808" s="153"/>
      <c r="U808" s="153"/>
      <c r="V808" s="153"/>
      <c r="W808" s="153"/>
      <c r="X808" s="153"/>
      <c r="Y808" s="153"/>
      <c r="Z808" s="153"/>
      <c r="AA808" s="153"/>
      <c r="AB808" s="153"/>
      <c r="AC808" s="153"/>
      <c r="AD808" s="153"/>
      <c r="AE808" s="252"/>
      <c r="AF808" s="252"/>
    </row>
    <row r="809" spans="1:32" ht="14.5">
      <c r="A809" s="269"/>
      <c r="C809" s="105"/>
      <c r="D809" s="269"/>
      <c r="E809" s="269"/>
      <c r="F809" s="269"/>
      <c r="G809" s="269"/>
      <c r="H809" s="269"/>
      <c r="I809" s="269"/>
      <c r="J809" s="269"/>
      <c r="K809" s="269"/>
      <c r="L809" s="269"/>
      <c r="M809" s="269"/>
      <c r="N809" s="269"/>
      <c r="O809" s="269"/>
      <c r="P809" s="269"/>
      <c r="Q809" s="269"/>
      <c r="R809" s="84"/>
      <c r="S809" s="153"/>
      <c r="T809" s="153"/>
      <c r="U809" s="153"/>
      <c r="V809" s="153"/>
      <c r="W809" s="153"/>
      <c r="X809" s="153"/>
      <c r="Y809" s="153"/>
      <c r="Z809" s="153"/>
      <c r="AA809" s="153"/>
      <c r="AB809" s="153"/>
      <c r="AC809" s="153"/>
      <c r="AD809" s="153"/>
      <c r="AE809" s="252"/>
      <c r="AF809" s="252"/>
    </row>
    <row r="810" spans="1:32" ht="14.5">
      <c r="A810" s="269"/>
      <c r="C810" s="105"/>
      <c r="D810" s="269"/>
      <c r="E810" s="269"/>
      <c r="F810" s="269"/>
      <c r="G810" s="269"/>
      <c r="H810" s="269"/>
      <c r="I810" s="269"/>
      <c r="J810" s="269"/>
      <c r="K810" s="269"/>
      <c r="L810" s="269"/>
      <c r="M810" s="269"/>
      <c r="N810" s="269"/>
      <c r="O810" s="269"/>
      <c r="P810" s="269"/>
      <c r="Q810" s="269"/>
      <c r="R810" s="84"/>
      <c r="S810" s="153"/>
      <c r="T810" s="153"/>
      <c r="U810" s="153"/>
      <c r="V810" s="153"/>
      <c r="W810" s="153"/>
      <c r="X810" s="153"/>
      <c r="Y810" s="153"/>
      <c r="Z810" s="153"/>
      <c r="AA810" s="153"/>
      <c r="AB810" s="153"/>
      <c r="AC810" s="153"/>
      <c r="AD810" s="153"/>
      <c r="AE810" s="252"/>
      <c r="AF810" s="252"/>
    </row>
    <row r="811" spans="1:32" ht="14.5">
      <c r="A811" s="269"/>
      <c r="C811" s="105"/>
      <c r="D811" s="269"/>
      <c r="E811" s="269"/>
      <c r="F811" s="269"/>
      <c r="G811" s="269"/>
      <c r="H811" s="269"/>
      <c r="I811" s="269"/>
      <c r="J811" s="269"/>
      <c r="K811" s="269"/>
      <c r="L811" s="269"/>
      <c r="M811" s="269"/>
      <c r="N811" s="269"/>
      <c r="O811" s="269"/>
      <c r="P811" s="269"/>
      <c r="Q811" s="269"/>
      <c r="R811" s="84"/>
      <c r="S811" s="153"/>
      <c r="T811" s="153"/>
      <c r="U811" s="153"/>
      <c r="V811" s="153"/>
      <c r="W811" s="153"/>
      <c r="X811" s="153"/>
      <c r="Y811" s="153"/>
      <c r="Z811" s="153"/>
      <c r="AA811" s="153"/>
      <c r="AB811" s="153"/>
      <c r="AC811" s="153"/>
      <c r="AD811" s="153"/>
      <c r="AE811" s="252"/>
      <c r="AF811" s="252"/>
    </row>
    <row r="812" spans="1:32" ht="14.5">
      <c r="A812" s="269"/>
      <c r="C812" s="105"/>
      <c r="D812" s="269"/>
      <c r="E812" s="269"/>
      <c r="F812" s="269"/>
      <c r="G812" s="269"/>
      <c r="H812" s="269"/>
      <c r="I812" s="269"/>
      <c r="J812" s="269"/>
      <c r="K812" s="269"/>
      <c r="L812" s="269"/>
      <c r="M812" s="269"/>
      <c r="N812" s="269"/>
      <c r="O812" s="269"/>
      <c r="P812" s="269"/>
      <c r="Q812" s="269"/>
      <c r="R812" s="84"/>
      <c r="S812" s="153"/>
      <c r="T812" s="153"/>
      <c r="U812" s="153"/>
      <c r="V812" s="153"/>
      <c r="W812" s="153"/>
      <c r="X812" s="153"/>
      <c r="Y812" s="153"/>
      <c r="Z812" s="153"/>
      <c r="AA812" s="153"/>
      <c r="AB812" s="153"/>
      <c r="AC812" s="153"/>
      <c r="AD812" s="153"/>
      <c r="AE812" s="252"/>
      <c r="AF812" s="252"/>
    </row>
    <row r="813" spans="1:32" ht="14.5">
      <c r="A813" s="269"/>
      <c r="C813" s="105"/>
      <c r="D813" s="269"/>
      <c r="E813" s="269"/>
      <c r="F813" s="269"/>
      <c r="G813" s="269"/>
      <c r="H813" s="269"/>
      <c r="I813" s="269"/>
      <c r="J813" s="269"/>
      <c r="K813" s="269"/>
      <c r="L813" s="269"/>
      <c r="M813" s="269"/>
      <c r="N813" s="269"/>
      <c r="O813" s="269"/>
      <c r="P813" s="269"/>
      <c r="Q813" s="269"/>
      <c r="R813" s="84"/>
      <c r="S813" s="153"/>
      <c r="T813" s="153"/>
      <c r="U813" s="153"/>
      <c r="V813" s="153"/>
      <c r="W813" s="153"/>
      <c r="X813" s="153"/>
      <c r="Y813" s="153"/>
      <c r="Z813" s="153"/>
      <c r="AA813" s="153"/>
      <c r="AB813" s="153"/>
      <c r="AC813" s="153"/>
      <c r="AD813" s="153"/>
      <c r="AE813" s="252"/>
      <c r="AF813" s="252"/>
    </row>
    <row r="814" spans="1:32" ht="14.5">
      <c r="A814" s="269"/>
      <c r="C814" s="105"/>
      <c r="D814" s="269"/>
      <c r="E814" s="269"/>
      <c r="F814" s="269"/>
      <c r="G814" s="269"/>
      <c r="H814" s="269"/>
      <c r="I814" s="269"/>
      <c r="J814" s="269"/>
      <c r="K814" s="269"/>
      <c r="L814" s="269"/>
      <c r="M814" s="269"/>
      <c r="N814" s="269"/>
      <c r="O814" s="269"/>
      <c r="P814" s="269"/>
      <c r="Q814" s="269"/>
      <c r="R814" s="84"/>
      <c r="S814" s="153"/>
      <c r="T814" s="153"/>
      <c r="U814" s="153"/>
      <c r="V814" s="153"/>
      <c r="W814" s="153"/>
      <c r="X814" s="153"/>
      <c r="Y814" s="153"/>
      <c r="Z814" s="153"/>
      <c r="AA814" s="153"/>
      <c r="AB814" s="153"/>
      <c r="AC814" s="153"/>
      <c r="AD814" s="153"/>
      <c r="AE814" s="252"/>
      <c r="AF814" s="252"/>
    </row>
    <row r="815" spans="1:32" ht="14.5">
      <c r="A815" s="269"/>
      <c r="C815" s="105"/>
      <c r="D815" s="269"/>
      <c r="E815" s="269"/>
      <c r="F815" s="269"/>
      <c r="G815" s="269"/>
      <c r="H815" s="269"/>
      <c r="I815" s="269"/>
      <c r="J815" s="269"/>
      <c r="K815" s="269"/>
      <c r="L815" s="269"/>
      <c r="M815" s="269"/>
      <c r="N815" s="269"/>
      <c r="O815" s="269"/>
      <c r="P815" s="269"/>
      <c r="Q815" s="269"/>
      <c r="R815" s="84"/>
      <c r="S815" s="153"/>
      <c r="T815" s="153"/>
      <c r="U815" s="153"/>
      <c r="V815" s="153"/>
      <c r="W815" s="153"/>
      <c r="X815" s="153"/>
      <c r="Y815" s="153"/>
      <c r="Z815" s="153"/>
      <c r="AA815" s="153"/>
      <c r="AB815" s="153"/>
      <c r="AC815" s="153"/>
      <c r="AD815" s="153"/>
      <c r="AE815" s="252"/>
      <c r="AF815" s="252"/>
    </row>
    <row r="816" spans="1:32" ht="14.5">
      <c r="A816" s="269"/>
      <c r="C816" s="105"/>
      <c r="D816" s="269"/>
      <c r="E816" s="269"/>
      <c r="F816" s="269"/>
      <c r="G816" s="269"/>
      <c r="H816" s="269"/>
      <c r="I816" s="269"/>
      <c r="J816" s="269"/>
      <c r="K816" s="269"/>
      <c r="L816" s="269"/>
      <c r="M816" s="269"/>
      <c r="N816" s="269"/>
      <c r="O816" s="269"/>
      <c r="P816" s="269"/>
      <c r="Q816" s="269"/>
      <c r="R816" s="84"/>
      <c r="S816" s="153"/>
      <c r="T816" s="153"/>
      <c r="U816" s="153"/>
      <c r="V816" s="153"/>
      <c r="W816" s="153"/>
      <c r="X816" s="153"/>
      <c r="Y816" s="153"/>
      <c r="Z816" s="153"/>
      <c r="AA816" s="153"/>
      <c r="AB816" s="153"/>
      <c r="AC816" s="153"/>
      <c r="AD816" s="153"/>
      <c r="AE816" s="252"/>
      <c r="AF816" s="252"/>
    </row>
    <row r="817" spans="1:32" ht="14.5">
      <c r="A817" s="269"/>
      <c r="C817" s="105"/>
      <c r="D817" s="269"/>
      <c r="E817" s="269"/>
      <c r="F817" s="269"/>
      <c r="G817" s="269"/>
      <c r="H817" s="269"/>
      <c r="I817" s="269"/>
      <c r="J817" s="269"/>
      <c r="K817" s="269"/>
      <c r="L817" s="269"/>
      <c r="M817" s="269"/>
      <c r="N817" s="269"/>
      <c r="O817" s="269"/>
      <c r="P817" s="269"/>
      <c r="Q817" s="269"/>
      <c r="R817" s="84"/>
      <c r="S817" s="153"/>
      <c r="T817" s="153"/>
      <c r="U817" s="153"/>
      <c r="V817" s="153"/>
      <c r="W817" s="153"/>
      <c r="X817" s="153"/>
      <c r="Y817" s="153"/>
      <c r="Z817" s="153"/>
      <c r="AA817" s="153"/>
      <c r="AB817" s="153"/>
      <c r="AC817" s="153"/>
      <c r="AD817" s="153"/>
      <c r="AE817" s="252"/>
      <c r="AF817" s="252"/>
    </row>
    <row r="818" spans="1:32" ht="14.5">
      <c r="A818" s="269"/>
      <c r="C818" s="105"/>
      <c r="D818" s="269"/>
      <c r="E818" s="269"/>
      <c r="F818" s="269"/>
      <c r="G818" s="269"/>
      <c r="H818" s="269"/>
      <c r="I818" s="269"/>
      <c r="J818" s="269"/>
      <c r="K818" s="269"/>
      <c r="L818" s="269"/>
      <c r="M818" s="269"/>
      <c r="N818" s="269"/>
      <c r="O818" s="269"/>
      <c r="P818" s="269"/>
      <c r="Q818" s="269"/>
      <c r="R818" s="84"/>
      <c r="S818" s="153"/>
      <c r="T818" s="153"/>
      <c r="U818" s="153"/>
      <c r="V818" s="153"/>
      <c r="W818" s="153"/>
      <c r="X818" s="153"/>
      <c r="Y818" s="153"/>
      <c r="Z818" s="153"/>
      <c r="AA818" s="153"/>
      <c r="AB818" s="153"/>
      <c r="AC818" s="153"/>
      <c r="AD818" s="153"/>
      <c r="AE818" s="252"/>
      <c r="AF818" s="252"/>
    </row>
    <row r="819" spans="1:32" ht="14.5">
      <c r="A819" s="269"/>
      <c r="C819" s="105"/>
      <c r="D819" s="269"/>
      <c r="E819" s="269"/>
      <c r="F819" s="269"/>
      <c r="G819" s="269"/>
      <c r="H819" s="269"/>
      <c r="I819" s="269"/>
      <c r="J819" s="269"/>
      <c r="K819" s="269"/>
      <c r="L819" s="269"/>
      <c r="M819" s="269"/>
      <c r="N819" s="269"/>
      <c r="O819" s="269"/>
      <c r="P819" s="269"/>
      <c r="Q819" s="269"/>
      <c r="R819" s="84"/>
      <c r="S819" s="153"/>
      <c r="T819" s="153"/>
      <c r="U819" s="153"/>
      <c r="V819" s="153"/>
      <c r="W819" s="153"/>
      <c r="X819" s="153"/>
      <c r="Y819" s="153"/>
      <c r="Z819" s="153"/>
      <c r="AA819" s="153"/>
      <c r="AB819" s="153"/>
      <c r="AC819" s="153"/>
      <c r="AD819" s="153"/>
      <c r="AE819" s="252"/>
      <c r="AF819" s="252"/>
    </row>
    <row r="820" spans="1:32" ht="14.5">
      <c r="A820" s="269"/>
      <c r="C820" s="105"/>
      <c r="D820" s="269"/>
      <c r="E820" s="269"/>
      <c r="F820" s="269"/>
      <c r="G820" s="269"/>
      <c r="H820" s="269"/>
      <c r="I820" s="269"/>
      <c r="J820" s="269"/>
      <c r="K820" s="269"/>
      <c r="L820" s="269"/>
      <c r="M820" s="269"/>
      <c r="N820" s="269"/>
      <c r="O820" s="269"/>
      <c r="P820" s="269"/>
      <c r="Q820" s="269"/>
      <c r="R820" s="84"/>
      <c r="S820" s="153"/>
      <c r="T820" s="153"/>
      <c r="U820" s="153"/>
      <c r="V820" s="153"/>
      <c r="W820" s="153"/>
      <c r="X820" s="153"/>
      <c r="Y820" s="153"/>
      <c r="Z820" s="153"/>
      <c r="AA820" s="153"/>
      <c r="AB820" s="153"/>
      <c r="AC820" s="153"/>
      <c r="AD820" s="153"/>
      <c r="AE820" s="252"/>
      <c r="AF820" s="252"/>
    </row>
    <row r="821" spans="1:32" ht="14.5">
      <c r="A821" s="269"/>
      <c r="C821" s="105"/>
      <c r="D821" s="269"/>
      <c r="E821" s="269"/>
      <c r="F821" s="269"/>
      <c r="G821" s="269"/>
      <c r="H821" s="269"/>
      <c r="I821" s="269"/>
      <c r="J821" s="269"/>
      <c r="K821" s="269"/>
      <c r="L821" s="269"/>
      <c r="M821" s="269"/>
      <c r="N821" s="269"/>
      <c r="O821" s="269"/>
      <c r="P821" s="269"/>
      <c r="Q821" s="269"/>
      <c r="R821" s="84"/>
      <c r="S821" s="153"/>
      <c r="T821" s="153"/>
      <c r="U821" s="153"/>
      <c r="V821" s="153"/>
      <c r="W821" s="153"/>
      <c r="X821" s="153"/>
      <c r="Y821" s="153"/>
      <c r="Z821" s="153"/>
      <c r="AA821" s="153"/>
      <c r="AB821" s="153"/>
      <c r="AC821" s="153"/>
      <c r="AD821" s="153"/>
      <c r="AE821" s="252"/>
      <c r="AF821" s="252"/>
    </row>
    <row r="822" spans="1:32" ht="14.5">
      <c r="A822" s="269"/>
      <c r="C822" s="105"/>
      <c r="D822" s="269"/>
      <c r="E822" s="269"/>
      <c r="F822" s="269"/>
      <c r="G822" s="269"/>
      <c r="H822" s="269"/>
      <c r="I822" s="269"/>
      <c r="J822" s="269"/>
      <c r="K822" s="269"/>
      <c r="L822" s="269"/>
      <c r="M822" s="269"/>
      <c r="N822" s="269"/>
      <c r="O822" s="269"/>
      <c r="P822" s="269"/>
      <c r="Q822" s="269"/>
      <c r="R822" s="84"/>
      <c r="S822" s="153"/>
      <c r="T822" s="153"/>
      <c r="U822" s="153"/>
      <c r="V822" s="153"/>
      <c r="W822" s="153"/>
      <c r="X822" s="153"/>
      <c r="Y822" s="153"/>
      <c r="Z822" s="153"/>
      <c r="AA822" s="153"/>
      <c r="AB822" s="153"/>
      <c r="AC822" s="153"/>
      <c r="AD822" s="153"/>
      <c r="AE822" s="252"/>
      <c r="AF822" s="252"/>
    </row>
    <row r="823" spans="1:32" ht="14.5">
      <c r="A823" s="269"/>
      <c r="C823" s="105"/>
      <c r="D823" s="269"/>
      <c r="E823" s="269"/>
      <c r="F823" s="269"/>
      <c r="G823" s="269"/>
      <c r="H823" s="269"/>
      <c r="I823" s="269"/>
      <c r="J823" s="269"/>
      <c r="K823" s="269"/>
      <c r="L823" s="269"/>
      <c r="M823" s="269"/>
      <c r="N823" s="269"/>
      <c r="O823" s="269"/>
      <c r="P823" s="269"/>
      <c r="Q823" s="269"/>
      <c r="R823" s="84"/>
      <c r="S823" s="153"/>
      <c r="T823" s="153"/>
      <c r="U823" s="153"/>
      <c r="V823" s="153"/>
      <c r="W823" s="153"/>
      <c r="X823" s="153"/>
      <c r="Y823" s="153"/>
      <c r="Z823" s="153"/>
      <c r="AA823" s="153"/>
      <c r="AB823" s="153"/>
      <c r="AC823" s="153"/>
      <c r="AD823" s="153"/>
      <c r="AE823" s="252"/>
      <c r="AF823" s="252"/>
    </row>
    <row r="824" spans="1:32" ht="14.5">
      <c r="A824" s="269"/>
      <c r="C824" s="105"/>
      <c r="D824" s="269"/>
      <c r="E824" s="269"/>
      <c r="F824" s="269"/>
      <c r="G824" s="269"/>
      <c r="H824" s="269"/>
      <c r="I824" s="269"/>
      <c r="J824" s="269"/>
      <c r="K824" s="269"/>
      <c r="L824" s="269"/>
      <c r="M824" s="269"/>
      <c r="N824" s="269"/>
      <c r="O824" s="269"/>
      <c r="P824" s="269"/>
      <c r="Q824" s="269"/>
      <c r="R824" s="84"/>
      <c r="S824" s="153"/>
      <c r="T824" s="153"/>
      <c r="U824" s="153"/>
      <c r="V824" s="153"/>
      <c r="W824" s="153"/>
      <c r="X824" s="153"/>
      <c r="Y824" s="153"/>
      <c r="Z824" s="153"/>
      <c r="AA824" s="153"/>
      <c r="AB824" s="153"/>
      <c r="AC824" s="153"/>
      <c r="AD824" s="153"/>
      <c r="AE824" s="252"/>
      <c r="AF824" s="252"/>
    </row>
    <row r="825" spans="1:32" ht="14.5">
      <c r="A825" s="269"/>
      <c r="C825" s="105"/>
      <c r="D825" s="269"/>
      <c r="E825" s="269"/>
      <c r="F825" s="269"/>
      <c r="G825" s="269"/>
      <c r="H825" s="269"/>
      <c r="I825" s="269"/>
      <c r="J825" s="269"/>
      <c r="K825" s="269"/>
      <c r="L825" s="269"/>
      <c r="M825" s="269"/>
      <c r="N825" s="269"/>
      <c r="O825" s="269"/>
      <c r="P825" s="269"/>
      <c r="Q825" s="269"/>
      <c r="R825" s="84"/>
      <c r="S825" s="153"/>
      <c r="T825" s="153"/>
      <c r="U825" s="153"/>
      <c r="V825" s="153"/>
      <c r="W825" s="153"/>
      <c r="X825" s="153"/>
      <c r="Y825" s="153"/>
      <c r="Z825" s="153"/>
      <c r="AA825" s="153"/>
      <c r="AB825" s="153"/>
      <c r="AC825" s="153"/>
      <c r="AD825" s="153"/>
      <c r="AE825" s="252"/>
      <c r="AF825" s="252"/>
    </row>
    <row r="826" spans="1:32" ht="14.5">
      <c r="A826" s="269"/>
      <c r="C826" s="105"/>
      <c r="D826" s="269"/>
      <c r="E826" s="269"/>
      <c r="F826" s="269"/>
      <c r="G826" s="269"/>
      <c r="H826" s="269"/>
      <c r="I826" s="269"/>
      <c r="J826" s="269"/>
      <c r="K826" s="269"/>
      <c r="L826" s="269"/>
      <c r="M826" s="269"/>
      <c r="N826" s="269"/>
      <c r="O826" s="269"/>
      <c r="P826" s="269"/>
      <c r="Q826" s="269"/>
      <c r="R826" s="84"/>
      <c r="S826" s="153"/>
      <c r="T826" s="153"/>
      <c r="U826" s="153"/>
      <c r="V826" s="153"/>
      <c r="W826" s="153"/>
      <c r="X826" s="153"/>
      <c r="Y826" s="153"/>
      <c r="Z826" s="153"/>
      <c r="AA826" s="153"/>
      <c r="AB826" s="153"/>
      <c r="AC826" s="153"/>
      <c r="AD826" s="153"/>
      <c r="AE826" s="252"/>
      <c r="AF826" s="252"/>
    </row>
    <row r="827" spans="1:32" ht="14.5">
      <c r="A827" s="269"/>
      <c r="C827" s="105"/>
      <c r="D827" s="269"/>
      <c r="E827" s="269"/>
      <c r="F827" s="269"/>
      <c r="G827" s="269"/>
      <c r="H827" s="269"/>
      <c r="I827" s="269"/>
      <c r="J827" s="269"/>
      <c r="K827" s="269"/>
      <c r="L827" s="269"/>
      <c r="M827" s="269"/>
      <c r="N827" s="269"/>
      <c r="O827" s="269"/>
      <c r="P827" s="269"/>
      <c r="Q827" s="269"/>
      <c r="R827" s="84"/>
      <c r="S827" s="153"/>
      <c r="T827" s="153"/>
      <c r="U827" s="153"/>
      <c r="V827" s="153"/>
      <c r="W827" s="153"/>
      <c r="X827" s="153"/>
      <c r="Y827" s="153"/>
      <c r="Z827" s="153"/>
      <c r="AA827" s="153"/>
      <c r="AB827" s="153"/>
      <c r="AC827" s="153"/>
      <c r="AD827" s="153"/>
      <c r="AE827" s="252"/>
      <c r="AF827" s="252"/>
    </row>
    <row r="828" spans="1:32" ht="14.5">
      <c r="A828" s="269"/>
      <c r="C828" s="105"/>
      <c r="D828" s="269"/>
      <c r="E828" s="269"/>
      <c r="F828" s="269"/>
      <c r="G828" s="269"/>
      <c r="H828" s="269"/>
      <c r="I828" s="269"/>
      <c r="J828" s="269"/>
      <c r="K828" s="269"/>
      <c r="L828" s="269"/>
      <c r="M828" s="269"/>
      <c r="N828" s="269"/>
      <c r="O828" s="269"/>
      <c r="P828" s="269"/>
      <c r="Q828" s="269"/>
      <c r="R828" s="84"/>
      <c r="S828" s="153"/>
      <c r="T828" s="153"/>
      <c r="U828" s="153"/>
      <c r="V828" s="153"/>
      <c r="W828" s="153"/>
      <c r="X828" s="153"/>
      <c r="Y828" s="153"/>
      <c r="Z828" s="153"/>
      <c r="AA828" s="153"/>
      <c r="AB828" s="153"/>
      <c r="AC828" s="153"/>
      <c r="AD828" s="153"/>
      <c r="AE828" s="252"/>
      <c r="AF828" s="252"/>
    </row>
    <row r="829" spans="1:32" ht="14.5">
      <c r="A829" s="269"/>
      <c r="C829" s="105"/>
      <c r="D829" s="269"/>
      <c r="E829" s="269"/>
      <c r="F829" s="269"/>
      <c r="G829" s="269"/>
      <c r="H829" s="269"/>
      <c r="I829" s="269"/>
      <c r="J829" s="269"/>
      <c r="K829" s="269"/>
      <c r="L829" s="269"/>
      <c r="M829" s="269"/>
      <c r="N829" s="269"/>
      <c r="O829" s="269"/>
      <c r="P829" s="269"/>
      <c r="Q829" s="269"/>
      <c r="R829" s="84"/>
      <c r="S829" s="153"/>
      <c r="T829" s="153"/>
      <c r="U829" s="153"/>
      <c r="V829" s="153"/>
      <c r="W829" s="153"/>
      <c r="X829" s="153"/>
      <c r="Y829" s="153"/>
      <c r="Z829" s="153"/>
      <c r="AA829" s="153"/>
      <c r="AB829" s="153"/>
      <c r="AC829" s="153"/>
      <c r="AD829" s="153"/>
      <c r="AE829" s="252"/>
      <c r="AF829" s="252"/>
    </row>
    <row r="830" spans="1:32" ht="14.5">
      <c r="A830" s="269"/>
      <c r="C830" s="105"/>
      <c r="D830" s="269"/>
      <c r="E830" s="269"/>
      <c r="F830" s="269"/>
      <c r="G830" s="269"/>
      <c r="H830" s="269"/>
      <c r="I830" s="269"/>
      <c r="J830" s="269"/>
      <c r="K830" s="269"/>
      <c r="L830" s="269"/>
      <c r="M830" s="269"/>
      <c r="N830" s="269"/>
      <c r="O830" s="269"/>
      <c r="P830" s="269"/>
      <c r="Q830" s="269"/>
      <c r="R830" s="84"/>
      <c r="S830" s="153"/>
      <c r="T830" s="153"/>
      <c r="U830" s="153"/>
      <c r="V830" s="153"/>
      <c r="W830" s="153"/>
      <c r="X830" s="153"/>
      <c r="Y830" s="153"/>
      <c r="Z830" s="153"/>
      <c r="AA830" s="153"/>
      <c r="AB830" s="153"/>
      <c r="AC830" s="153"/>
      <c r="AD830" s="153"/>
      <c r="AE830" s="252"/>
      <c r="AF830" s="252"/>
    </row>
    <row r="831" spans="1:32" ht="14.5">
      <c r="A831" s="269"/>
      <c r="C831" s="105"/>
      <c r="D831" s="269"/>
      <c r="E831" s="269"/>
      <c r="F831" s="269"/>
      <c r="G831" s="269"/>
      <c r="H831" s="269"/>
      <c r="I831" s="269"/>
      <c r="J831" s="269"/>
      <c r="K831" s="269"/>
      <c r="L831" s="269"/>
      <c r="M831" s="269"/>
      <c r="N831" s="269"/>
      <c r="O831" s="269"/>
      <c r="P831" s="269"/>
      <c r="Q831" s="269"/>
      <c r="R831" s="84"/>
      <c r="S831" s="153"/>
      <c r="T831" s="153"/>
      <c r="U831" s="153"/>
      <c r="V831" s="153"/>
      <c r="W831" s="153"/>
      <c r="X831" s="153"/>
      <c r="Y831" s="153"/>
      <c r="Z831" s="153"/>
      <c r="AA831" s="153"/>
      <c r="AB831" s="153"/>
      <c r="AC831" s="153"/>
      <c r="AD831" s="153"/>
      <c r="AE831" s="252"/>
      <c r="AF831" s="252"/>
    </row>
    <row r="832" spans="1:32" ht="14.5">
      <c r="A832" s="269"/>
      <c r="C832" s="105"/>
      <c r="D832" s="269"/>
      <c r="E832" s="269"/>
      <c r="F832" s="269"/>
      <c r="G832" s="269"/>
      <c r="H832" s="269"/>
      <c r="I832" s="269"/>
      <c r="J832" s="269"/>
      <c r="K832" s="269"/>
      <c r="L832" s="269"/>
      <c r="M832" s="269"/>
      <c r="N832" s="269"/>
      <c r="O832" s="269"/>
      <c r="P832" s="269"/>
      <c r="Q832" s="269"/>
      <c r="R832" s="84"/>
      <c r="S832" s="153"/>
      <c r="T832" s="153"/>
      <c r="U832" s="153"/>
      <c r="V832" s="153"/>
      <c r="W832" s="153"/>
      <c r="X832" s="153"/>
      <c r="Y832" s="153"/>
      <c r="Z832" s="153"/>
      <c r="AA832" s="153"/>
      <c r="AB832" s="153"/>
      <c r="AC832" s="153"/>
      <c r="AD832" s="153"/>
      <c r="AE832" s="252"/>
      <c r="AF832" s="252"/>
    </row>
    <row r="833" spans="1:32" ht="14.5">
      <c r="A833" s="269"/>
      <c r="C833" s="105"/>
      <c r="D833" s="269"/>
      <c r="E833" s="269"/>
      <c r="F833" s="269"/>
      <c r="G833" s="269"/>
      <c r="H833" s="269"/>
      <c r="I833" s="269"/>
      <c r="J833" s="269"/>
      <c r="K833" s="269"/>
      <c r="L833" s="269"/>
      <c r="M833" s="269"/>
      <c r="N833" s="269"/>
      <c r="O833" s="269"/>
      <c r="P833" s="269"/>
      <c r="Q833" s="269"/>
      <c r="R833" s="84"/>
      <c r="S833" s="153"/>
      <c r="T833" s="153"/>
      <c r="U833" s="153"/>
      <c r="V833" s="153"/>
      <c r="W833" s="153"/>
      <c r="X833" s="153"/>
      <c r="Y833" s="153"/>
      <c r="Z833" s="153"/>
      <c r="AA833" s="153"/>
      <c r="AB833" s="153"/>
      <c r="AC833" s="153"/>
      <c r="AD833" s="153"/>
      <c r="AE833" s="252"/>
      <c r="AF833" s="252"/>
    </row>
    <row r="834" spans="1:32" ht="14.5">
      <c r="A834" s="269"/>
      <c r="C834" s="105"/>
      <c r="D834" s="269"/>
      <c r="E834" s="269"/>
      <c r="F834" s="269"/>
      <c r="G834" s="269"/>
      <c r="H834" s="269"/>
      <c r="I834" s="269"/>
      <c r="J834" s="269"/>
      <c r="K834" s="269"/>
      <c r="L834" s="269"/>
      <c r="M834" s="269"/>
      <c r="N834" s="269"/>
      <c r="O834" s="269"/>
      <c r="P834" s="269"/>
      <c r="Q834" s="269"/>
      <c r="R834" s="84"/>
      <c r="S834" s="153"/>
      <c r="T834" s="153"/>
      <c r="U834" s="153"/>
      <c r="V834" s="153"/>
      <c r="W834" s="153"/>
      <c r="X834" s="153"/>
      <c r="Y834" s="153"/>
      <c r="Z834" s="153"/>
      <c r="AA834" s="153"/>
      <c r="AB834" s="153"/>
      <c r="AC834" s="153"/>
      <c r="AD834" s="153"/>
      <c r="AE834" s="252"/>
      <c r="AF834" s="252"/>
    </row>
    <row r="835" spans="1:32" ht="14.5">
      <c r="A835" s="269"/>
      <c r="C835" s="105"/>
      <c r="D835" s="269"/>
      <c r="E835" s="269"/>
      <c r="F835" s="269"/>
      <c r="G835" s="269"/>
      <c r="H835" s="269"/>
      <c r="I835" s="269"/>
      <c r="J835" s="269"/>
      <c r="K835" s="269"/>
      <c r="L835" s="269"/>
      <c r="M835" s="269"/>
      <c r="N835" s="269"/>
      <c r="O835" s="269"/>
      <c r="P835" s="269"/>
      <c r="Q835" s="269"/>
      <c r="R835" s="84"/>
      <c r="S835" s="153"/>
      <c r="T835" s="153"/>
      <c r="U835" s="153"/>
      <c r="V835" s="153"/>
      <c r="W835" s="153"/>
      <c r="X835" s="153"/>
      <c r="Y835" s="153"/>
      <c r="Z835" s="153"/>
      <c r="AA835" s="153"/>
      <c r="AB835" s="153"/>
      <c r="AC835" s="153"/>
      <c r="AD835" s="153"/>
      <c r="AE835" s="252"/>
      <c r="AF835" s="252"/>
    </row>
    <row r="836" spans="1:32" ht="14.5">
      <c r="A836" s="269"/>
      <c r="C836" s="105"/>
      <c r="D836" s="269"/>
      <c r="E836" s="269"/>
      <c r="F836" s="269"/>
      <c r="G836" s="269"/>
      <c r="H836" s="269"/>
      <c r="I836" s="269"/>
      <c r="J836" s="269"/>
      <c r="K836" s="269"/>
      <c r="L836" s="269"/>
      <c r="M836" s="269"/>
      <c r="N836" s="269"/>
      <c r="O836" s="269"/>
      <c r="P836" s="269"/>
      <c r="Q836" s="269"/>
      <c r="R836" s="84"/>
      <c r="S836" s="153"/>
      <c r="T836" s="153"/>
      <c r="U836" s="153"/>
      <c r="V836" s="153"/>
      <c r="W836" s="153"/>
      <c r="X836" s="153"/>
      <c r="Y836" s="153"/>
      <c r="Z836" s="153"/>
      <c r="AA836" s="153"/>
      <c r="AB836" s="153"/>
      <c r="AC836" s="153"/>
      <c r="AD836" s="153"/>
      <c r="AE836" s="252"/>
      <c r="AF836" s="252"/>
    </row>
    <row r="837" spans="1:32" ht="14.5">
      <c r="A837" s="269"/>
      <c r="C837" s="105"/>
      <c r="D837" s="269"/>
      <c r="E837" s="269"/>
      <c r="F837" s="269"/>
      <c r="G837" s="269"/>
      <c r="H837" s="269"/>
      <c r="I837" s="269"/>
      <c r="J837" s="269"/>
      <c r="K837" s="269"/>
      <c r="L837" s="269"/>
      <c r="M837" s="269"/>
      <c r="N837" s="269"/>
      <c r="O837" s="269"/>
      <c r="P837" s="269"/>
      <c r="Q837" s="269"/>
      <c r="R837" s="84"/>
      <c r="S837" s="153"/>
      <c r="T837" s="153"/>
      <c r="U837" s="153"/>
      <c r="V837" s="153"/>
      <c r="W837" s="153"/>
      <c r="X837" s="153"/>
      <c r="Y837" s="153"/>
      <c r="Z837" s="153"/>
      <c r="AA837" s="153"/>
      <c r="AB837" s="153"/>
      <c r="AC837" s="153"/>
      <c r="AD837" s="153"/>
      <c r="AE837" s="252"/>
      <c r="AF837" s="252"/>
    </row>
    <row r="838" spans="1:32" ht="14.5">
      <c r="A838" s="269"/>
      <c r="C838" s="105"/>
      <c r="D838" s="269"/>
      <c r="E838" s="269"/>
      <c r="F838" s="269"/>
      <c r="G838" s="269"/>
      <c r="H838" s="269"/>
      <c r="I838" s="269"/>
      <c r="J838" s="269"/>
      <c r="K838" s="269"/>
      <c r="L838" s="269"/>
      <c r="M838" s="269"/>
      <c r="N838" s="269"/>
      <c r="O838" s="269"/>
      <c r="P838" s="269"/>
      <c r="Q838" s="269"/>
      <c r="R838" s="84"/>
      <c r="S838" s="153"/>
      <c r="T838" s="153"/>
      <c r="U838" s="153"/>
      <c r="V838" s="153"/>
      <c r="W838" s="153"/>
      <c r="X838" s="153"/>
      <c r="Y838" s="153"/>
      <c r="Z838" s="153"/>
      <c r="AA838" s="153"/>
      <c r="AB838" s="153"/>
      <c r="AC838" s="153"/>
      <c r="AD838" s="153"/>
      <c r="AE838" s="252"/>
      <c r="AF838" s="252"/>
    </row>
    <row r="839" spans="1:32" ht="14.5">
      <c r="A839" s="269"/>
      <c r="C839" s="105"/>
      <c r="D839" s="269"/>
      <c r="E839" s="269"/>
      <c r="F839" s="269"/>
      <c r="G839" s="269"/>
      <c r="H839" s="269"/>
      <c r="I839" s="269"/>
      <c r="J839" s="269"/>
      <c r="K839" s="269"/>
      <c r="L839" s="269"/>
      <c r="M839" s="269"/>
      <c r="N839" s="269"/>
      <c r="O839" s="269"/>
      <c r="P839" s="269"/>
      <c r="Q839" s="269"/>
      <c r="R839" s="84"/>
      <c r="S839" s="153"/>
      <c r="T839" s="153"/>
      <c r="U839" s="153"/>
      <c r="V839" s="153"/>
      <c r="W839" s="153"/>
      <c r="X839" s="153"/>
      <c r="Y839" s="153"/>
      <c r="Z839" s="153"/>
      <c r="AA839" s="153"/>
      <c r="AB839" s="153"/>
      <c r="AC839" s="153"/>
      <c r="AD839" s="153"/>
      <c r="AE839" s="252"/>
      <c r="AF839" s="252"/>
    </row>
    <row r="840" spans="1:32" ht="14.5">
      <c r="A840" s="269"/>
      <c r="C840" s="105"/>
      <c r="D840" s="269"/>
      <c r="E840" s="269"/>
      <c r="F840" s="269"/>
      <c r="G840" s="269"/>
      <c r="H840" s="269"/>
      <c r="I840" s="269"/>
      <c r="J840" s="269"/>
      <c r="K840" s="269"/>
      <c r="L840" s="269"/>
      <c r="M840" s="269"/>
      <c r="N840" s="269"/>
      <c r="O840" s="269"/>
      <c r="P840" s="269"/>
      <c r="Q840" s="269"/>
      <c r="R840" s="84"/>
      <c r="S840" s="153"/>
      <c r="T840" s="153"/>
      <c r="U840" s="153"/>
      <c r="V840" s="153"/>
      <c r="W840" s="153"/>
      <c r="X840" s="153"/>
      <c r="Y840" s="153"/>
      <c r="Z840" s="153"/>
      <c r="AA840" s="153"/>
      <c r="AB840" s="153"/>
      <c r="AC840" s="153"/>
      <c r="AD840" s="153"/>
      <c r="AE840" s="252"/>
      <c r="AF840" s="252"/>
    </row>
    <row r="841" spans="1:32" ht="14.5">
      <c r="A841" s="269"/>
      <c r="C841" s="105"/>
      <c r="D841" s="269"/>
      <c r="E841" s="269"/>
      <c r="F841" s="269"/>
      <c r="G841" s="269"/>
      <c r="H841" s="269"/>
      <c r="I841" s="269"/>
      <c r="J841" s="269"/>
      <c r="K841" s="269"/>
      <c r="L841" s="269"/>
      <c r="M841" s="269"/>
      <c r="N841" s="269"/>
      <c r="O841" s="269"/>
      <c r="P841" s="269"/>
      <c r="Q841" s="269"/>
      <c r="R841" s="84"/>
      <c r="S841" s="153"/>
      <c r="T841" s="153"/>
      <c r="U841" s="153"/>
      <c r="V841" s="153"/>
      <c r="W841" s="153"/>
      <c r="X841" s="153"/>
      <c r="Y841" s="153"/>
      <c r="Z841" s="153"/>
      <c r="AA841" s="153"/>
      <c r="AB841" s="153"/>
      <c r="AC841" s="153"/>
      <c r="AD841" s="153"/>
      <c r="AE841" s="252"/>
      <c r="AF841" s="252"/>
    </row>
    <row r="842" spans="1:32" ht="14.5">
      <c r="A842" s="269"/>
      <c r="C842" s="105"/>
      <c r="D842" s="269"/>
      <c r="E842" s="269"/>
      <c r="F842" s="269"/>
      <c r="G842" s="269"/>
      <c r="H842" s="269"/>
      <c r="I842" s="269"/>
      <c r="J842" s="269"/>
      <c r="K842" s="269"/>
      <c r="L842" s="269"/>
      <c r="M842" s="269"/>
      <c r="N842" s="269"/>
      <c r="O842" s="269"/>
      <c r="P842" s="269"/>
      <c r="Q842" s="269"/>
      <c r="R842" s="84"/>
      <c r="S842" s="153"/>
      <c r="T842" s="153"/>
      <c r="U842" s="153"/>
      <c r="V842" s="153"/>
      <c r="W842" s="153"/>
      <c r="X842" s="153"/>
      <c r="Y842" s="153"/>
      <c r="Z842" s="153"/>
      <c r="AA842" s="153"/>
      <c r="AB842" s="153"/>
      <c r="AC842" s="153"/>
      <c r="AD842" s="153"/>
      <c r="AE842" s="252"/>
      <c r="AF842" s="252"/>
    </row>
    <row r="843" spans="1:32" ht="14.5">
      <c r="A843" s="269"/>
      <c r="C843" s="105"/>
      <c r="D843" s="269"/>
      <c r="E843" s="269"/>
      <c r="F843" s="269"/>
      <c r="G843" s="269"/>
      <c r="H843" s="269"/>
      <c r="I843" s="269"/>
      <c r="J843" s="269"/>
      <c r="K843" s="269"/>
      <c r="L843" s="269"/>
      <c r="M843" s="269"/>
      <c r="N843" s="269"/>
      <c r="O843" s="269"/>
      <c r="P843" s="269"/>
      <c r="Q843" s="269"/>
      <c r="R843" s="84"/>
      <c r="S843" s="153"/>
      <c r="T843" s="153"/>
      <c r="U843" s="153"/>
      <c r="V843" s="153"/>
      <c r="W843" s="153"/>
      <c r="X843" s="153"/>
      <c r="Y843" s="153"/>
      <c r="Z843" s="153"/>
      <c r="AA843" s="153"/>
      <c r="AB843" s="153"/>
      <c r="AC843" s="153"/>
      <c r="AD843" s="153"/>
      <c r="AE843" s="252"/>
      <c r="AF843" s="252"/>
    </row>
    <row r="844" spans="1:32" ht="14.5">
      <c r="A844" s="269"/>
      <c r="C844" s="105"/>
      <c r="D844" s="269"/>
      <c r="E844" s="269"/>
      <c r="F844" s="269"/>
      <c r="G844" s="269"/>
      <c r="H844" s="269"/>
      <c r="I844" s="269"/>
      <c r="J844" s="269"/>
      <c r="K844" s="269"/>
      <c r="L844" s="269"/>
      <c r="M844" s="269"/>
      <c r="N844" s="269"/>
      <c r="O844" s="269"/>
      <c r="P844" s="269"/>
      <c r="Q844" s="269"/>
      <c r="R844" s="84"/>
      <c r="S844" s="153"/>
      <c r="T844" s="153"/>
      <c r="U844" s="153"/>
      <c r="V844" s="153"/>
      <c r="W844" s="153"/>
      <c r="X844" s="153"/>
      <c r="Y844" s="153"/>
      <c r="Z844" s="153"/>
      <c r="AA844" s="153"/>
      <c r="AB844" s="153"/>
      <c r="AC844" s="153"/>
      <c r="AD844" s="153"/>
      <c r="AE844" s="252"/>
      <c r="AF844" s="252"/>
    </row>
    <row r="845" spans="1:32" ht="14.5">
      <c r="A845" s="269"/>
      <c r="C845" s="105"/>
      <c r="D845" s="269"/>
      <c r="E845" s="269"/>
      <c r="F845" s="269"/>
      <c r="G845" s="269"/>
      <c r="H845" s="269"/>
      <c r="I845" s="269"/>
      <c r="J845" s="269"/>
      <c r="K845" s="269"/>
      <c r="L845" s="269"/>
      <c r="M845" s="269"/>
      <c r="N845" s="269"/>
      <c r="O845" s="269"/>
      <c r="P845" s="269"/>
      <c r="Q845" s="269"/>
      <c r="R845" s="84"/>
      <c r="S845" s="153"/>
      <c r="T845" s="153"/>
      <c r="U845" s="153"/>
      <c r="V845" s="153"/>
      <c r="W845" s="153"/>
      <c r="X845" s="153"/>
      <c r="Y845" s="153"/>
      <c r="Z845" s="153"/>
      <c r="AA845" s="153"/>
      <c r="AB845" s="153"/>
      <c r="AC845" s="153"/>
      <c r="AD845" s="153"/>
      <c r="AE845" s="252"/>
      <c r="AF845" s="252"/>
    </row>
    <row r="846" spans="1:32" ht="14.5">
      <c r="A846" s="269"/>
      <c r="C846" s="105"/>
      <c r="D846" s="269"/>
      <c r="E846" s="269"/>
      <c r="F846" s="269"/>
      <c r="G846" s="269"/>
      <c r="H846" s="269"/>
      <c r="I846" s="269"/>
      <c r="J846" s="269"/>
      <c r="K846" s="269"/>
      <c r="L846" s="269"/>
      <c r="M846" s="269"/>
      <c r="N846" s="269"/>
      <c r="O846" s="269"/>
      <c r="P846" s="269"/>
      <c r="Q846" s="269"/>
      <c r="R846" s="84"/>
      <c r="S846" s="153"/>
      <c r="T846" s="153"/>
      <c r="U846" s="153"/>
      <c r="V846" s="153"/>
      <c r="W846" s="153"/>
      <c r="X846" s="153"/>
      <c r="Y846" s="153"/>
      <c r="Z846" s="153"/>
      <c r="AA846" s="153"/>
      <c r="AB846" s="153"/>
      <c r="AC846" s="153"/>
      <c r="AD846" s="153"/>
      <c r="AE846" s="252"/>
      <c r="AF846" s="252"/>
    </row>
    <row r="847" spans="1:32" ht="14.5">
      <c r="A847" s="269"/>
      <c r="C847" s="105"/>
      <c r="D847" s="269"/>
      <c r="E847" s="269"/>
      <c r="F847" s="269"/>
      <c r="G847" s="269"/>
      <c r="H847" s="269"/>
      <c r="I847" s="269"/>
      <c r="J847" s="269"/>
      <c r="K847" s="269"/>
      <c r="L847" s="269"/>
      <c r="M847" s="269"/>
      <c r="N847" s="269"/>
      <c r="O847" s="269"/>
      <c r="P847" s="269"/>
      <c r="Q847" s="269"/>
      <c r="R847" s="84"/>
      <c r="S847" s="153"/>
      <c r="T847" s="153"/>
      <c r="U847" s="153"/>
      <c r="V847" s="153"/>
      <c r="W847" s="153"/>
      <c r="X847" s="153"/>
      <c r="Y847" s="153"/>
      <c r="Z847" s="153"/>
      <c r="AA847" s="153"/>
      <c r="AB847" s="153"/>
      <c r="AC847" s="153"/>
      <c r="AD847" s="153"/>
      <c r="AE847" s="252"/>
      <c r="AF847" s="252"/>
    </row>
    <row r="848" spans="1:32" ht="14.5">
      <c r="A848" s="269"/>
      <c r="C848" s="105"/>
      <c r="D848" s="269"/>
      <c r="E848" s="269"/>
      <c r="F848" s="269"/>
      <c r="G848" s="269"/>
      <c r="H848" s="269"/>
      <c r="I848" s="269"/>
      <c r="J848" s="269"/>
      <c r="K848" s="269"/>
      <c r="L848" s="269"/>
      <c r="M848" s="269"/>
      <c r="N848" s="269"/>
      <c r="O848" s="269"/>
      <c r="P848" s="269"/>
      <c r="Q848" s="269"/>
      <c r="R848" s="84"/>
      <c r="S848" s="153"/>
      <c r="T848" s="153"/>
      <c r="U848" s="153"/>
      <c r="V848" s="153"/>
      <c r="W848" s="153"/>
      <c r="X848" s="153"/>
      <c r="Y848" s="153"/>
      <c r="Z848" s="153"/>
      <c r="AA848" s="153"/>
      <c r="AB848" s="153"/>
      <c r="AC848" s="153"/>
      <c r="AD848" s="153"/>
      <c r="AE848" s="252"/>
      <c r="AF848" s="252"/>
    </row>
    <row r="849" spans="1:32" ht="14.5">
      <c r="A849" s="269"/>
      <c r="C849" s="105"/>
      <c r="D849" s="269"/>
      <c r="E849" s="269"/>
      <c r="F849" s="269"/>
      <c r="G849" s="269"/>
      <c r="H849" s="269"/>
      <c r="I849" s="269"/>
      <c r="J849" s="269"/>
      <c r="K849" s="269"/>
      <c r="L849" s="269"/>
      <c r="M849" s="269"/>
      <c r="N849" s="269"/>
      <c r="O849" s="269"/>
      <c r="P849" s="269"/>
      <c r="Q849" s="269"/>
      <c r="R849" s="84"/>
      <c r="S849" s="153"/>
      <c r="T849" s="153"/>
      <c r="U849" s="153"/>
      <c r="V849" s="153"/>
      <c r="W849" s="153"/>
      <c r="X849" s="153"/>
      <c r="Y849" s="153"/>
      <c r="Z849" s="153"/>
      <c r="AA849" s="153"/>
      <c r="AB849" s="153"/>
      <c r="AC849" s="153"/>
      <c r="AD849" s="153"/>
      <c r="AE849" s="252"/>
      <c r="AF849" s="252"/>
    </row>
    <row r="850" spans="1:32" ht="14.5">
      <c r="A850" s="269"/>
      <c r="C850" s="105"/>
      <c r="D850" s="269"/>
      <c r="E850" s="269"/>
      <c r="F850" s="269"/>
      <c r="G850" s="269"/>
      <c r="H850" s="269"/>
      <c r="I850" s="269"/>
      <c r="J850" s="269"/>
      <c r="K850" s="269"/>
      <c r="L850" s="269"/>
      <c r="M850" s="269"/>
      <c r="N850" s="269"/>
      <c r="O850" s="269"/>
      <c r="P850" s="269"/>
      <c r="Q850" s="269"/>
      <c r="R850" s="84"/>
      <c r="S850" s="153"/>
      <c r="T850" s="153"/>
      <c r="U850" s="153"/>
      <c r="V850" s="153"/>
      <c r="W850" s="153"/>
      <c r="X850" s="153"/>
      <c r="Y850" s="153"/>
      <c r="Z850" s="153"/>
      <c r="AA850" s="153"/>
      <c r="AB850" s="153"/>
      <c r="AC850" s="153"/>
      <c r="AD850" s="153"/>
      <c r="AE850" s="252"/>
      <c r="AF850" s="252"/>
    </row>
    <row r="851" spans="1:32" ht="14.5">
      <c r="A851" s="269"/>
      <c r="C851" s="105"/>
      <c r="D851" s="269"/>
      <c r="E851" s="269"/>
      <c r="F851" s="269"/>
      <c r="G851" s="269"/>
      <c r="H851" s="269"/>
      <c r="I851" s="269"/>
      <c r="J851" s="269"/>
      <c r="K851" s="269"/>
      <c r="L851" s="269"/>
      <c r="M851" s="269"/>
      <c r="N851" s="269"/>
      <c r="O851" s="269"/>
      <c r="P851" s="269"/>
      <c r="Q851" s="269"/>
      <c r="R851" s="84"/>
      <c r="S851" s="153"/>
      <c r="T851" s="153"/>
      <c r="U851" s="153"/>
      <c r="V851" s="153"/>
      <c r="W851" s="153"/>
      <c r="X851" s="153"/>
      <c r="Y851" s="153"/>
      <c r="Z851" s="153"/>
      <c r="AA851" s="153"/>
      <c r="AB851" s="153"/>
      <c r="AC851" s="153"/>
      <c r="AD851" s="153"/>
      <c r="AE851" s="252"/>
      <c r="AF851" s="252"/>
    </row>
    <row r="852" spans="1:32" ht="14.5">
      <c r="A852" s="269"/>
      <c r="C852" s="105"/>
      <c r="D852" s="269"/>
      <c r="E852" s="269"/>
      <c r="F852" s="269"/>
      <c r="G852" s="269"/>
      <c r="H852" s="269"/>
      <c r="I852" s="269"/>
      <c r="J852" s="269"/>
      <c r="K852" s="269"/>
      <c r="L852" s="269"/>
      <c r="M852" s="269"/>
      <c r="N852" s="269"/>
      <c r="O852" s="269"/>
      <c r="P852" s="269"/>
      <c r="Q852" s="269"/>
      <c r="R852" s="84"/>
      <c r="S852" s="153"/>
      <c r="T852" s="153"/>
      <c r="U852" s="153"/>
      <c r="V852" s="153"/>
      <c r="W852" s="153"/>
      <c r="X852" s="153"/>
      <c r="Y852" s="153"/>
      <c r="Z852" s="153"/>
      <c r="AA852" s="153"/>
      <c r="AB852" s="153"/>
      <c r="AC852" s="153"/>
      <c r="AD852" s="153"/>
      <c r="AE852" s="252"/>
      <c r="AF852" s="252"/>
    </row>
    <row r="853" spans="1:32" ht="14.5">
      <c r="A853" s="269"/>
      <c r="C853" s="105"/>
      <c r="D853" s="269"/>
      <c r="E853" s="269"/>
      <c r="F853" s="269"/>
      <c r="G853" s="269"/>
      <c r="H853" s="269"/>
      <c r="I853" s="269"/>
      <c r="J853" s="269"/>
      <c r="K853" s="269"/>
      <c r="L853" s="269"/>
      <c r="M853" s="269"/>
      <c r="N853" s="269"/>
      <c r="O853" s="269"/>
      <c r="P853" s="269"/>
      <c r="Q853" s="269"/>
      <c r="R853" s="84"/>
      <c r="S853" s="153"/>
      <c r="T853" s="153"/>
      <c r="U853" s="153"/>
      <c r="V853" s="153"/>
      <c r="W853" s="153"/>
      <c r="X853" s="153"/>
      <c r="Y853" s="153"/>
      <c r="Z853" s="153"/>
      <c r="AA853" s="153"/>
      <c r="AB853" s="153"/>
      <c r="AC853" s="153"/>
      <c r="AD853" s="153"/>
      <c r="AE853" s="252"/>
      <c r="AF853" s="252"/>
    </row>
    <row r="854" spans="1:32" ht="14.5">
      <c r="A854" s="269"/>
      <c r="C854" s="105"/>
      <c r="D854" s="269"/>
      <c r="E854" s="269"/>
      <c r="F854" s="269"/>
      <c r="G854" s="269"/>
      <c r="H854" s="269"/>
      <c r="I854" s="269"/>
      <c r="J854" s="269"/>
      <c r="K854" s="269"/>
      <c r="L854" s="269"/>
      <c r="M854" s="269"/>
      <c r="N854" s="269"/>
      <c r="O854" s="269"/>
      <c r="P854" s="269"/>
      <c r="Q854" s="269"/>
      <c r="R854" s="84"/>
      <c r="S854" s="153"/>
      <c r="T854" s="153"/>
      <c r="U854" s="153"/>
      <c r="V854" s="153"/>
      <c r="W854" s="153"/>
      <c r="X854" s="153"/>
      <c r="Y854" s="153"/>
      <c r="Z854" s="153"/>
      <c r="AA854" s="153"/>
      <c r="AB854" s="153"/>
      <c r="AC854" s="153"/>
      <c r="AD854" s="153"/>
      <c r="AE854" s="252"/>
      <c r="AF854" s="252"/>
    </row>
    <row r="855" spans="1:32" ht="14.5">
      <c r="A855" s="269"/>
      <c r="C855" s="105"/>
      <c r="D855" s="269"/>
      <c r="E855" s="269"/>
      <c r="F855" s="269"/>
      <c r="G855" s="269"/>
      <c r="H855" s="269"/>
      <c r="I855" s="269"/>
      <c r="J855" s="269"/>
      <c r="K855" s="269"/>
      <c r="L855" s="269"/>
      <c r="M855" s="269"/>
      <c r="N855" s="269"/>
      <c r="O855" s="269"/>
      <c r="P855" s="269"/>
      <c r="Q855" s="269"/>
      <c r="R855" s="84"/>
      <c r="S855" s="153"/>
      <c r="T855" s="153"/>
      <c r="U855" s="153"/>
      <c r="V855" s="153"/>
      <c r="W855" s="153"/>
      <c r="X855" s="153"/>
      <c r="Y855" s="153"/>
      <c r="Z855" s="153"/>
      <c r="AA855" s="153"/>
      <c r="AB855" s="153"/>
      <c r="AC855" s="153"/>
      <c r="AD855" s="153"/>
      <c r="AE855" s="252"/>
      <c r="AF855" s="252"/>
    </row>
    <row r="856" spans="1:32" ht="14.5">
      <c r="A856" s="269"/>
      <c r="C856" s="105"/>
      <c r="D856" s="269"/>
      <c r="E856" s="269"/>
      <c r="F856" s="269"/>
      <c r="G856" s="269"/>
      <c r="H856" s="269"/>
      <c r="I856" s="269"/>
      <c r="J856" s="269"/>
      <c r="K856" s="269"/>
      <c r="L856" s="269"/>
      <c r="M856" s="269"/>
      <c r="N856" s="269"/>
      <c r="O856" s="269"/>
      <c r="P856" s="269"/>
      <c r="Q856" s="269"/>
      <c r="R856" s="84"/>
      <c r="S856" s="153"/>
      <c r="T856" s="153"/>
      <c r="U856" s="153"/>
      <c r="V856" s="153"/>
      <c r="W856" s="153"/>
      <c r="X856" s="153"/>
      <c r="Y856" s="153"/>
      <c r="Z856" s="153"/>
      <c r="AA856" s="153"/>
      <c r="AB856" s="153"/>
      <c r="AC856" s="153"/>
      <c r="AD856" s="153"/>
      <c r="AE856" s="252"/>
      <c r="AF856" s="252"/>
    </row>
    <row r="857" spans="1:32" ht="14.5">
      <c r="A857" s="269"/>
      <c r="C857" s="105"/>
      <c r="D857" s="269"/>
      <c r="E857" s="269"/>
      <c r="F857" s="269"/>
      <c r="G857" s="269"/>
      <c r="H857" s="269"/>
      <c r="I857" s="269"/>
      <c r="J857" s="269"/>
      <c r="K857" s="269"/>
      <c r="L857" s="269"/>
      <c r="M857" s="269"/>
      <c r="N857" s="269"/>
      <c r="O857" s="269"/>
      <c r="P857" s="269"/>
      <c r="Q857" s="269"/>
      <c r="R857" s="84"/>
      <c r="S857" s="153"/>
      <c r="T857" s="153"/>
      <c r="U857" s="153"/>
      <c r="V857" s="153"/>
      <c r="W857" s="153"/>
      <c r="X857" s="153"/>
      <c r="Y857" s="153"/>
      <c r="Z857" s="153"/>
      <c r="AA857" s="153"/>
      <c r="AB857" s="153"/>
      <c r="AC857" s="153"/>
      <c r="AD857" s="153"/>
      <c r="AE857" s="252"/>
      <c r="AF857" s="252"/>
    </row>
    <row r="858" spans="1:32" ht="14.5">
      <c r="A858" s="269"/>
      <c r="C858" s="105"/>
      <c r="D858" s="269"/>
      <c r="E858" s="269"/>
      <c r="F858" s="269"/>
      <c r="G858" s="269"/>
      <c r="H858" s="269"/>
      <c r="I858" s="269"/>
      <c r="J858" s="269"/>
      <c r="K858" s="269"/>
      <c r="L858" s="269"/>
      <c r="M858" s="269"/>
      <c r="N858" s="269"/>
      <c r="O858" s="269"/>
      <c r="P858" s="269"/>
      <c r="Q858" s="269"/>
      <c r="R858" s="84"/>
      <c r="S858" s="153"/>
      <c r="T858" s="153"/>
      <c r="U858" s="153"/>
      <c r="V858" s="153"/>
      <c r="W858" s="153"/>
      <c r="X858" s="153"/>
      <c r="Y858" s="153"/>
      <c r="Z858" s="153"/>
      <c r="AA858" s="153"/>
      <c r="AB858" s="153"/>
      <c r="AC858" s="153"/>
      <c r="AD858" s="153"/>
      <c r="AE858" s="252"/>
      <c r="AF858" s="252"/>
    </row>
    <row r="859" spans="1:32" ht="14.5">
      <c r="A859" s="269"/>
      <c r="C859" s="105"/>
      <c r="D859" s="269"/>
      <c r="E859" s="269"/>
      <c r="F859" s="269"/>
      <c r="G859" s="269"/>
      <c r="H859" s="269"/>
      <c r="I859" s="269"/>
      <c r="J859" s="269"/>
      <c r="K859" s="269"/>
      <c r="L859" s="269"/>
      <c r="M859" s="269"/>
      <c r="N859" s="269"/>
      <c r="O859" s="269"/>
      <c r="P859" s="269"/>
      <c r="Q859" s="269"/>
      <c r="R859" s="84"/>
      <c r="S859" s="153"/>
      <c r="T859" s="153"/>
      <c r="U859" s="153"/>
      <c r="V859" s="153"/>
      <c r="W859" s="153"/>
      <c r="X859" s="153"/>
      <c r="Y859" s="153"/>
      <c r="Z859" s="153"/>
      <c r="AA859" s="153"/>
      <c r="AB859" s="153"/>
      <c r="AC859" s="153"/>
      <c r="AD859" s="153"/>
      <c r="AE859" s="252"/>
      <c r="AF859" s="252"/>
    </row>
    <row r="860" spans="1:32" ht="14.5">
      <c r="A860" s="269"/>
      <c r="C860" s="105"/>
      <c r="D860" s="269"/>
      <c r="E860" s="269"/>
      <c r="F860" s="269"/>
      <c r="G860" s="269"/>
      <c r="H860" s="269"/>
      <c r="I860" s="269"/>
      <c r="J860" s="269"/>
      <c r="K860" s="269"/>
      <c r="L860" s="269"/>
      <c r="M860" s="269"/>
      <c r="N860" s="269"/>
      <c r="O860" s="269"/>
      <c r="P860" s="269"/>
      <c r="Q860" s="269"/>
      <c r="R860" s="84"/>
      <c r="S860" s="153"/>
      <c r="T860" s="153"/>
      <c r="U860" s="153"/>
      <c r="V860" s="153"/>
      <c r="W860" s="153"/>
      <c r="X860" s="153"/>
      <c r="Y860" s="153"/>
      <c r="Z860" s="153"/>
      <c r="AA860" s="153"/>
      <c r="AB860" s="153"/>
      <c r="AC860" s="153"/>
      <c r="AD860" s="153"/>
      <c r="AE860" s="252"/>
      <c r="AF860" s="252"/>
    </row>
    <row r="861" spans="1:32" ht="14.5">
      <c r="A861" s="269"/>
      <c r="C861" s="105"/>
      <c r="D861" s="269"/>
      <c r="E861" s="269"/>
      <c r="F861" s="269"/>
      <c r="G861" s="269"/>
      <c r="H861" s="269"/>
      <c r="I861" s="269"/>
      <c r="J861" s="269"/>
      <c r="K861" s="269"/>
      <c r="L861" s="269"/>
      <c r="M861" s="269"/>
      <c r="N861" s="269"/>
      <c r="O861" s="269"/>
      <c r="P861" s="269"/>
      <c r="Q861" s="269"/>
      <c r="R861" s="84"/>
      <c r="S861" s="153"/>
      <c r="T861" s="153"/>
      <c r="U861" s="153"/>
      <c r="V861" s="153"/>
      <c r="W861" s="153"/>
      <c r="X861" s="153"/>
      <c r="Y861" s="153"/>
      <c r="Z861" s="153"/>
      <c r="AA861" s="153"/>
      <c r="AB861" s="153"/>
      <c r="AC861" s="153"/>
      <c r="AD861" s="153"/>
      <c r="AE861" s="252"/>
      <c r="AF861" s="252"/>
    </row>
    <row r="862" spans="1:32" ht="14.5">
      <c r="A862" s="269"/>
      <c r="C862" s="105"/>
      <c r="D862" s="269"/>
      <c r="E862" s="269"/>
      <c r="F862" s="269"/>
      <c r="G862" s="269"/>
      <c r="H862" s="269"/>
      <c r="I862" s="269"/>
      <c r="J862" s="269"/>
      <c r="K862" s="269"/>
      <c r="L862" s="269"/>
      <c r="M862" s="269"/>
      <c r="N862" s="269"/>
      <c r="O862" s="269"/>
      <c r="P862" s="269"/>
      <c r="Q862" s="269"/>
      <c r="R862" s="84"/>
      <c r="S862" s="153"/>
      <c r="T862" s="153"/>
      <c r="U862" s="153"/>
      <c r="V862" s="153"/>
      <c r="W862" s="153"/>
      <c r="X862" s="153"/>
      <c r="Y862" s="153"/>
      <c r="Z862" s="153"/>
      <c r="AA862" s="153"/>
      <c r="AB862" s="153"/>
      <c r="AC862" s="153"/>
      <c r="AD862" s="153"/>
      <c r="AE862" s="252"/>
      <c r="AF862" s="252"/>
    </row>
    <row r="863" spans="1:32" ht="14.5">
      <c r="A863" s="269"/>
      <c r="C863" s="105"/>
      <c r="D863" s="269"/>
      <c r="E863" s="269"/>
      <c r="F863" s="269"/>
      <c r="G863" s="269"/>
      <c r="H863" s="269"/>
      <c r="I863" s="269"/>
      <c r="J863" s="269"/>
      <c r="K863" s="269"/>
      <c r="L863" s="269"/>
      <c r="M863" s="269"/>
      <c r="N863" s="269"/>
      <c r="O863" s="269"/>
      <c r="P863" s="269"/>
      <c r="Q863" s="269"/>
      <c r="R863" s="84"/>
      <c r="S863" s="153"/>
      <c r="T863" s="153"/>
      <c r="U863" s="153"/>
      <c r="V863" s="153"/>
      <c r="W863" s="153"/>
      <c r="X863" s="153"/>
      <c r="Y863" s="153"/>
      <c r="Z863" s="153"/>
      <c r="AA863" s="153"/>
      <c r="AB863" s="153"/>
      <c r="AC863" s="153"/>
      <c r="AD863" s="153"/>
      <c r="AE863" s="252"/>
      <c r="AF863" s="252"/>
    </row>
    <row r="864" spans="1:32" ht="14.5">
      <c r="A864" s="269"/>
      <c r="C864" s="105"/>
      <c r="D864" s="269"/>
      <c r="E864" s="269"/>
      <c r="F864" s="269"/>
      <c r="G864" s="269"/>
      <c r="H864" s="269"/>
      <c r="I864" s="269"/>
      <c r="J864" s="269"/>
      <c r="K864" s="269"/>
      <c r="L864" s="269"/>
      <c r="M864" s="269"/>
      <c r="N864" s="269"/>
      <c r="O864" s="269"/>
      <c r="P864" s="269"/>
      <c r="Q864" s="269"/>
      <c r="R864" s="84"/>
      <c r="S864" s="153"/>
      <c r="T864" s="153"/>
      <c r="U864" s="153"/>
      <c r="V864" s="153"/>
      <c r="W864" s="153"/>
      <c r="X864" s="153"/>
      <c r="Y864" s="153"/>
      <c r="Z864" s="153"/>
      <c r="AA864" s="153"/>
      <c r="AB864" s="153"/>
      <c r="AC864" s="153"/>
      <c r="AD864" s="153"/>
      <c r="AE864" s="252"/>
      <c r="AF864" s="252"/>
    </row>
    <row r="865" spans="1:32" ht="14.5">
      <c r="A865" s="269"/>
      <c r="C865" s="105"/>
      <c r="D865" s="269"/>
      <c r="E865" s="269"/>
      <c r="F865" s="269"/>
      <c r="G865" s="269"/>
      <c r="H865" s="269"/>
      <c r="I865" s="269"/>
      <c r="J865" s="269"/>
      <c r="K865" s="269"/>
      <c r="L865" s="269"/>
      <c r="M865" s="269"/>
      <c r="N865" s="269"/>
      <c r="O865" s="269"/>
      <c r="P865" s="269"/>
      <c r="Q865" s="269"/>
      <c r="R865" s="84"/>
      <c r="S865" s="153"/>
      <c r="T865" s="153"/>
      <c r="U865" s="153"/>
      <c r="V865" s="153"/>
      <c r="W865" s="153"/>
      <c r="X865" s="153"/>
      <c r="Y865" s="153"/>
      <c r="Z865" s="153"/>
      <c r="AA865" s="153"/>
      <c r="AB865" s="153"/>
      <c r="AC865" s="153"/>
      <c r="AD865" s="153"/>
      <c r="AE865" s="252"/>
      <c r="AF865" s="252"/>
    </row>
    <row r="866" spans="1:32" ht="14.5">
      <c r="A866" s="269"/>
      <c r="C866" s="105"/>
      <c r="D866" s="269"/>
      <c r="E866" s="269"/>
      <c r="F866" s="269"/>
      <c r="G866" s="269"/>
      <c r="H866" s="269"/>
      <c r="I866" s="269"/>
      <c r="J866" s="269"/>
      <c r="K866" s="269"/>
      <c r="L866" s="269"/>
      <c r="M866" s="269"/>
      <c r="N866" s="269"/>
      <c r="O866" s="269"/>
      <c r="P866" s="269"/>
      <c r="Q866" s="269"/>
      <c r="R866" s="84"/>
      <c r="S866" s="153"/>
      <c r="T866" s="153"/>
      <c r="U866" s="153"/>
      <c r="V866" s="153"/>
      <c r="W866" s="153"/>
      <c r="X866" s="153"/>
      <c r="Y866" s="153"/>
      <c r="Z866" s="153"/>
      <c r="AA866" s="153"/>
      <c r="AB866" s="153"/>
      <c r="AC866" s="153"/>
      <c r="AD866" s="153"/>
      <c r="AE866" s="252"/>
      <c r="AF866" s="252"/>
    </row>
    <row r="867" spans="1:32" ht="14.5">
      <c r="A867" s="269"/>
      <c r="C867" s="105"/>
      <c r="D867" s="269"/>
      <c r="E867" s="269"/>
      <c r="F867" s="269"/>
      <c r="G867" s="269"/>
      <c r="H867" s="269"/>
      <c r="I867" s="269"/>
      <c r="J867" s="269"/>
      <c r="K867" s="269"/>
      <c r="L867" s="269"/>
      <c r="M867" s="269"/>
      <c r="N867" s="269"/>
      <c r="O867" s="269"/>
      <c r="P867" s="269"/>
      <c r="Q867" s="269"/>
      <c r="R867" s="84"/>
      <c r="S867" s="153"/>
      <c r="T867" s="153"/>
      <c r="U867" s="153"/>
      <c r="V867" s="153"/>
      <c r="W867" s="153"/>
      <c r="X867" s="153"/>
      <c r="Y867" s="153"/>
      <c r="Z867" s="153"/>
      <c r="AA867" s="153"/>
      <c r="AB867" s="153"/>
      <c r="AC867" s="153"/>
      <c r="AD867" s="153"/>
      <c r="AE867" s="252"/>
      <c r="AF867" s="252"/>
    </row>
    <row r="868" spans="1:32" ht="14.5">
      <c r="A868" s="269"/>
      <c r="C868" s="105"/>
      <c r="D868" s="269"/>
      <c r="E868" s="269"/>
      <c r="F868" s="269"/>
      <c r="G868" s="269"/>
      <c r="H868" s="269"/>
      <c r="I868" s="269"/>
      <c r="J868" s="269"/>
      <c r="K868" s="269"/>
      <c r="L868" s="269"/>
      <c r="M868" s="269"/>
      <c r="N868" s="269"/>
      <c r="O868" s="269"/>
      <c r="P868" s="269"/>
      <c r="Q868" s="269"/>
      <c r="R868" s="84"/>
      <c r="S868" s="153"/>
      <c r="T868" s="153"/>
      <c r="U868" s="153"/>
      <c r="V868" s="153"/>
      <c r="W868" s="153"/>
      <c r="X868" s="153"/>
      <c r="Y868" s="153"/>
      <c r="Z868" s="153"/>
      <c r="AA868" s="153"/>
      <c r="AB868" s="153"/>
      <c r="AC868" s="153"/>
      <c r="AD868" s="153"/>
      <c r="AE868" s="252"/>
      <c r="AF868" s="252"/>
    </row>
    <row r="869" spans="1:32" ht="14.5">
      <c r="A869" s="269"/>
      <c r="C869" s="105"/>
      <c r="D869" s="269"/>
      <c r="E869" s="269"/>
      <c r="F869" s="269"/>
      <c r="G869" s="269"/>
      <c r="H869" s="269"/>
      <c r="I869" s="269"/>
      <c r="J869" s="269"/>
      <c r="K869" s="269"/>
      <c r="L869" s="269"/>
      <c r="M869" s="269"/>
      <c r="N869" s="269"/>
      <c r="O869" s="269"/>
      <c r="P869" s="269"/>
      <c r="Q869" s="269"/>
      <c r="R869" s="84"/>
      <c r="S869" s="153"/>
      <c r="T869" s="153"/>
      <c r="U869" s="153"/>
      <c r="V869" s="153"/>
      <c r="W869" s="153"/>
      <c r="X869" s="153"/>
      <c r="Y869" s="153"/>
      <c r="Z869" s="153"/>
      <c r="AA869" s="153"/>
      <c r="AB869" s="153"/>
      <c r="AC869" s="153"/>
      <c r="AD869" s="153"/>
      <c r="AE869" s="252"/>
      <c r="AF869" s="252"/>
    </row>
    <row r="870" spans="1:32" ht="14.5">
      <c r="A870" s="269"/>
      <c r="C870" s="105"/>
      <c r="D870" s="269"/>
      <c r="E870" s="269"/>
      <c r="F870" s="269"/>
      <c r="G870" s="269"/>
      <c r="H870" s="269"/>
      <c r="I870" s="269"/>
      <c r="J870" s="269"/>
      <c r="K870" s="269"/>
      <c r="L870" s="269"/>
      <c r="M870" s="269"/>
      <c r="N870" s="269"/>
      <c r="O870" s="269"/>
      <c r="P870" s="269"/>
      <c r="Q870" s="269"/>
      <c r="R870" s="84"/>
      <c r="S870" s="153"/>
      <c r="T870" s="153"/>
      <c r="U870" s="153"/>
      <c r="V870" s="153"/>
      <c r="W870" s="153"/>
      <c r="X870" s="153"/>
      <c r="Y870" s="153"/>
      <c r="Z870" s="153"/>
      <c r="AA870" s="153"/>
      <c r="AB870" s="153"/>
      <c r="AC870" s="153"/>
      <c r="AD870" s="153"/>
      <c r="AE870" s="252"/>
      <c r="AF870" s="252"/>
    </row>
    <row r="871" spans="1:32" ht="14.5">
      <c r="A871" s="269"/>
      <c r="C871" s="105"/>
      <c r="D871" s="269"/>
      <c r="E871" s="269"/>
      <c r="F871" s="269"/>
      <c r="G871" s="269"/>
      <c r="H871" s="269"/>
      <c r="I871" s="269"/>
      <c r="J871" s="269"/>
      <c r="K871" s="269"/>
      <c r="L871" s="269"/>
      <c r="M871" s="269"/>
      <c r="N871" s="269"/>
      <c r="O871" s="269"/>
      <c r="P871" s="269"/>
      <c r="Q871" s="269"/>
      <c r="R871" s="84"/>
      <c r="S871" s="153"/>
      <c r="T871" s="153"/>
      <c r="U871" s="153"/>
      <c r="V871" s="153"/>
      <c r="W871" s="153"/>
      <c r="X871" s="153"/>
      <c r="Y871" s="153"/>
      <c r="Z871" s="153"/>
      <c r="AA871" s="153"/>
      <c r="AB871" s="153"/>
      <c r="AC871" s="153"/>
      <c r="AD871" s="153"/>
      <c r="AE871" s="252"/>
      <c r="AF871" s="252"/>
    </row>
    <row r="872" spans="1:32" ht="14.5">
      <c r="A872" s="269"/>
      <c r="C872" s="105"/>
      <c r="D872" s="269"/>
      <c r="E872" s="269"/>
      <c r="F872" s="269"/>
      <c r="G872" s="269"/>
      <c r="H872" s="269"/>
      <c r="I872" s="269"/>
      <c r="J872" s="269"/>
      <c r="K872" s="269"/>
      <c r="L872" s="269"/>
      <c r="M872" s="269"/>
      <c r="N872" s="269"/>
      <c r="O872" s="269"/>
      <c r="P872" s="269"/>
      <c r="Q872" s="269"/>
      <c r="R872" s="84"/>
      <c r="S872" s="153"/>
      <c r="T872" s="153"/>
      <c r="U872" s="153"/>
      <c r="V872" s="153"/>
      <c r="W872" s="153"/>
      <c r="X872" s="153"/>
      <c r="Y872" s="153"/>
      <c r="Z872" s="153"/>
      <c r="AA872" s="153"/>
      <c r="AB872" s="153"/>
      <c r="AC872" s="153"/>
      <c r="AD872" s="153"/>
      <c r="AE872" s="252"/>
      <c r="AF872" s="252"/>
    </row>
    <row r="873" spans="1:32" ht="14.5">
      <c r="A873" s="269"/>
      <c r="C873" s="105"/>
      <c r="D873" s="269"/>
      <c r="E873" s="269"/>
      <c r="F873" s="269"/>
      <c r="G873" s="269"/>
      <c r="H873" s="269"/>
      <c r="I873" s="269"/>
      <c r="J873" s="269"/>
      <c r="K873" s="269"/>
      <c r="L873" s="269"/>
      <c r="M873" s="269"/>
      <c r="N873" s="269"/>
      <c r="O873" s="269"/>
      <c r="P873" s="269"/>
      <c r="Q873" s="269"/>
      <c r="R873" s="84"/>
      <c r="S873" s="153"/>
      <c r="T873" s="153"/>
      <c r="U873" s="153"/>
      <c r="V873" s="153"/>
      <c r="W873" s="153"/>
      <c r="X873" s="153"/>
      <c r="Y873" s="153"/>
      <c r="Z873" s="153"/>
      <c r="AA873" s="153"/>
      <c r="AB873" s="153"/>
      <c r="AC873" s="153"/>
      <c r="AD873" s="153"/>
      <c r="AE873" s="252"/>
      <c r="AF873" s="252"/>
    </row>
    <row r="874" spans="1:32" ht="14.5">
      <c r="A874" s="269"/>
      <c r="C874" s="105"/>
      <c r="D874" s="269"/>
      <c r="E874" s="269"/>
      <c r="F874" s="269"/>
      <c r="G874" s="269"/>
      <c r="H874" s="269"/>
      <c r="I874" s="269"/>
      <c r="J874" s="269"/>
      <c r="K874" s="269"/>
      <c r="L874" s="269"/>
      <c r="M874" s="269"/>
      <c r="N874" s="269"/>
      <c r="O874" s="269"/>
      <c r="P874" s="269"/>
      <c r="Q874" s="269"/>
      <c r="R874" s="84"/>
      <c r="S874" s="153"/>
      <c r="T874" s="153"/>
      <c r="U874" s="153"/>
      <c r="V874" s="153"/>
      <c r="W874" s="153"/>
      <c r="X874" s="153"/>
      <c r="Y874" s="153"/>
      <c r="Z874" s="153"/>
      <c r="AA874" s="153"/>
      <c r="AB874" s="153"/>
      <c r="AC874" s="153"/>
      <c r="AD874" s="153"/>
      <c r="AE874" s="252"/>
      <c r="AF874" s="252"/>
    </row>
    <row r="875" spans="1:32" ht="14.5">
      <c r="A875" s="269"/>
      <c r="C875" s="105"/>
      <c r="D875" s="269"/>
      <c r="E875" s="269"/>
      <c r="F875" s="269"/>
      <c r="G875" s="269"/>
      <c r="H875" s="269"/>
      <c r="I875" s="269"/>
      <c r="J875" s="269"/>
      <c r="K875" s="269"/>
      <c r="L875" s="269"/>
      <c r="M875" s="269"/>
      <c r="N875" s="269"/>
      <c r="O875" s="269"/>
      <c r="P875" s="269"/>
      <c r="Q875" s="269"/>
      <c r="R875" s="84"/>
      <c r="S875" s="153"/>
      <c r="T875" s="153"/>
      <c r="U875" s="153"/>
      <c r="V875" s="153"/>
      <c r="W875" s="153"/>
      <c r="X875" s="153"/>
      <c r="Y875" s="153"/>
      <c r="Z875" s="153"/>
      <c r="AA875" s="153"/>
      <c r="AB875" s="153"/>
      <c r="AC875" s="153"/>
      <c r="AD875" s="153"/>
      <c r="AE875" s="252"/>
      <c r="AF875" s="252"/>
    </row>
    <row r="876" spans="1:32" ht="14.5">
      <c r="A876" s="269"/>
      <c r="C876" s="105"/>
      <c r="D876" s="269"/>
      <c r="E876" s="269"/>
      <c r="F876" s="269"/>
      <c r="G876" s="269"/>
      <c r="H876" s="269"/>
      <c r="I876" s="269"/>
      <c r="J876" s="269"/>
      <c r="K876" s="269"/>
      <c r="L876" s="269"/>
      <c r="M876" s="269"/>
      <c r="N876" s="269"/>
      <c r="O876" s="269"/>
      <c r="P876" s="269"/>
      <c r="Q876" s="269"/>
      <c r="R876" s="84"/>
      <c r="S876" s="153"/>
      <c r="T876" s="153"/>
      <c r="U876" s="153"/>
      <c r="V876" s="153"/>
      <c r="W876" s="153"/>
      <c r="X876" s="153"/>
      <c r="Y876" s="153"/>
      <c r="Z876" s="153"/>
      <c r="AA876" s="153"/>
      <c r="AB876" s="153"/>
      <c r="AC876" s="153"/>
      <c r="AD876" s="153"/>
      <c r="AE876" s="252"/>
      <c r="AF876" s="252"/>
    </row>
    <row r="877" spans="1:32" ht="14.5">
      <c r="A877" s="269"/>
      <c r="C877" s="105"/>
      <c r="D877" s="269"/>
      <c r="E877" s="269"/>
      <c r="F877" s="269"/>
      <c r="G877" s="269"/>
      <c r="H877" s="269"/>
      <c r="I877" s="269"/>
      <c r="J877" s="269"/>
      <c r="K877" s="269"/>
      <c r="L877" s="269"/>
      <c r="M877" s="269"/>
      <c r="N877" s="269"/>
      <c r="O877" s="269"/>
      <c r="P877" s="269"/>
      <c r="Q877" s="269"/>
      <c r="R877" s="84"/>
      <c r="S877" s="153"/>
      <c r="T877" s="153"/>
      <c r="U877" s="153"/>
      <c r="V877" s="153"/>
      <c r="W877" s="153"/>
      <c r="X877" s="153"/>
      <c r="Y877" s="153"/>
      <c r="Z877" s="153"/>
      <c r="AA877" s="153"/>
      <c r="AB877" s="153"/>
      <c r="AC877" s="153"/>
      <c r="AD877" s="153"/>
      <c r="AE877" s="252"/>
      <c r="AF877" s="252"/>
    </row>
    <row r="878" spans="1:32" ht="14.5">
      <c r="A878" s="269"/>
      <c r="C878" s="105"/>
      <c r="D878" s="269"/>
      <c r="E878" s="269"/>
      <c r="F878" s="269"/>
      <c r="G878" s="269"/>
      <c r="H878" s="269"/>
      <c r="I878" s="269"/>
      <c r="J878" s="269"/>
      <c r="K878" s="269"/>
      <c r="L878" s="269"/>
      <c r="M878" s="269"/>
      <c r="N878" s="269"/>
      <c r="O878" s="269"/>
      <c r="P878" s="269"/>
      <c r="Q878" s="269"/>
      <c r="R878" s="84"/>
      <c r="S878" s="153"/>
      <c r="T878" s="153"/>
      <c r="U878" s="153"/>
      <c r="V878" s="153"/>
      <c r="W878" s="153"/>
      <c r="X878" s="153"/>
      <c r="Y878" s="153"/>
      <c r="Z878" s="153"/>
      <c r="AA878" s="153"/>
      <c r="AB878" s="153"/>
      <c r="AC878" s="153"/>
      <c r="AD878" s="153"/>
      <c r="AE878" s="252"/>
      <c r="AF878" s="252"/>
    </row>
    <row r="879" spans="1:32" ht="14.5">
      <c r="A879" s="269"/>
      <c r="C879" s="105"/>
      <c r="D879" s="269"/>
      <c r="E879" s="269"/>
      <c r="F879" s="269"/>
      <c r="G879" s="269"/>
      <c r="H879" s="269"/>
      <c r="I879" s="269"/>
      <c r="J879" s="269"/>
      <c r="K879" s="269"/>
      <c r="L879" s="269"/>
      <c r="M879" s="269"/>
      <c r="N879" s="269"/>
      <c r="O879" s="269"/>
      <c r="P879" s="269"/>
      <c r="Q879" s="269"/>
      <c r="R879" s="84"/>
      <c r="S879" s="153"/>
      <c r="T879" s="153"/>
      <c r="U879" s="153"/>
      <c r="V879" s="153"/>
      <c r="W879" s="153"/>
      <c r="X879" s="153"/>
      <c r="Y879" s="153"/>
      <c r="Z879" s="153"/>
      <c r="AA879" s="153"/>
      <c r="AB879" s="153"/>
      <c r="AC879" s="153"/>
      <c r="AD879" s="153"/>
      <c r="AE879" s="252"/>
      <c r="AF879" s="252"/>
    </row>
    <row r="880" spans="1:32" ht="14.5">
      <c r="A880" s="269"/>
      <c r="C880" s="105"/>
      <c r="D880" s="269"/>
      <c r="E880" s="269"/>
      <c r="F880" s="269"/>
      <c r="G880" s="269"/>
      <c r="H880" s="269"/>
      <c r="I880" s="269"/>
      <c r="J880" s="269"/>
      <c r="K880" s="269"/>
      <c r="L880" s="269"/>
      <c r="M880" s="269"/>
      <c r="N880" s="269"/>
      <c r="O880" s="269"/>
      <c r="P880" s="269"/>
      <c r="Q880" s="269"/>
      <c r="R880" s="84"/>
      <c r="S880" s="153"/>
      <c r="T880" s="153"/>
      <c r="U880" s="153"/>
      <c r="V880" s="153"/>
      <c r="W880" s="153"/>
      <c r="X880" s="153"/>
      <c r="Y880" s="153"/>
      <c r="Z880" s="153"/>
      <c r="AA880" s="153"/>
      <c r="AB880" s="153"/>
      <c r="AC880" s="153"/>
      <c r="AD880" s="153"/>
      <c r="AE880" s="252"/>
      <c r="AF880" s="252"/>
    </row>
    <row r="881" spans="1:32" ht="14.5">
      <c r="A881" s="269"/>
      <c r="C881" s="105"/>
      <c r="D881" s="269"/>
      <c r="E881" s="269"/>
      <c r="F881" s="269"/>
      <c r="G881" s="269"/>
      <c r="H881" s="269"/>
      <c r="I881" s="269"/>
      <c r="J881" s="269"/>
      <c r="K881" s="269"/>
      <c r="L881" s="269"/>
      <c r="M881" s="269"/>
      <c r="N881" s="269"/>
      <c r="O881" s="269"/>
      <c r="P881" s="269"/>
      <c r="Q881" s="269"/>
      <c r="R881" s="84"/>
      <c r="S881" s="153"/>
      <c r="T881" s="153"/>
      <c r="U881" s="153"/>
      <c r="V881" s="153"/>
      <c r="W881" s="153"/>
      <c r="X881" s="153"/>
      <c r="Y881" s="153"/>
      <c r="Z881" s="153"/>
      <c r="AA881" s="153"/>
      <c r="AB881" s="153"/>
      <c r="AC881" s="153"/>
      <c r="AD881" s="153"/>
      <c r="AE881" s="252"/>
      <c r="AF881" s="252"/>
    </row>
    <row r="882" spans="1:32" ht="14.5">
      <c r="A882" s="269"/>
      <c r="C882" s="105"/>
      <c r="D882" s="269"/>
      <c r="E882" s="269"/>
      <c r="F882" s="269"/>
      <c r="G882" s="269"/>
      <c r="H882" s="269"/>
      <c r="I882" s="269"/>
      <c r="J882" s="269"/>
      <c r="K882" s="269"/>
      <c r="L882" s="269"/>
      <c r="M882" s="269"/>
      <c r="N882" s="269"/>
      <c r="O882" s="269"/>
      <c r="P882" s="269"/>
      <c r="Q882" s="269"/>
      <c r="R882" s="84"/>
      <c r="S882" s="153"/>
      <c r="T882" s="153"/>
      <c r="U882" s="153"/>
      <c r="V882" s="153"/>
      <c r="W882" s="153"/>
      <c r="X882" s="153"/>
      <c r="Y882" s="153"/>
      <c r="Z882" s="153"/>
      <c r="AA882" s="153"/>
      <c r="AB882" s="153"/>
      <c r="AC882" s="153"/>
      <c r="AD882" s="153"/>
      <c r="AE882" s="252"/>
      <c r="AF882" s="252"/>
    </row>
    <row r="883" spans="1:32" ht="14.5">
      <c r="A883" s="269"/>
      <c r="C883" s="105"/>
      <c r="D883" s="269"/>
      <c r="E883" s="269"/>
      <c r="F883" s="269"/>
      <c r="G883" s="269"/>
      <c r="H883" s="269"/>
      <c r="I883" s="269"/>
      <c r="J883" s="269"/>
      <c r="K883" s="269"/>
      <c r="L883" s="269"/>
      <c r="M883" s="269"/>
      <c r="N883" s="269"/>
      <c r="O883" s="269"/>
      <c r="P883" s="269"/>
      <c r="Q883" s="269"/>
      <c r="R883" s="84"/>
      <c r="S883" s="153"/>
      <c r="T883" s="153"/>
      <c r="U883" s="153"/>
      <c r="V883" s="153"/>
      <c r="W883" s="153"/>
      <c r="X883" s="153"/>
      <c r="Y883" s="153"/>
      <c r="Z883" s="153"/>
      <c r="AA883" s="153"/>
      <c r="AB883" s="153"/>
      <c r="AC883" s="153"/>
      <c r="AD883" s="153"/>
      <c r="AE883" s="252"/>
      <c r="AF883" s="252"/>
    </row>
    <row r="884" spans="1:32" ht="14.5">
      <c r="A884" s="269"/>
      <c r="C884" s="105"/>
      <c r="D884" s="269"/>
      <c r="E884" s="269"/>
      <c r="F884" s="269"/>
      <c r="G884" s="269"/>
      <c r="H884" s="269"/>
      <c r="I884" s="269"/>
      <c r="J884" s="269"/>
      <c r="K884" s="269"/>
      <c r="L884" s="269"/>
      <c r="M884" s="269"/>
      <c r="N884" s="269"/>
      <c r="O884" s="269"/>
      <c r="P884" s="269"/>
      <c r="Q884" s="269"/>
      <c r="R884" s="84"/>
      <c r="S884" s="153"/>
      <c r="T884" s="153"/>
      <c r="U884" s="153"/>
      <c r="V884" s="153"/>
      <c r="W884" s="153"/>
      <c r="X884" s="153"/>
      <c r="Y884" s="153"/>
      <c r="Z884" s="153"/>
      <c r="AA884" s="153"/>
      <c r="AB884" s="153"/>
      <c r="AC884" s="153"/>
      <c r="AD884" s="153"/>
      <c r="AE884" s="252"/>
      <c r="AF884" s="252"/>
    </row>
    <row r="885" spans="1:32" ht="14.5">
      <c r="A885" s="269"/>
      <c r="C885" s="105"/>
      <c r="D885" s="269"/>
      <c r="E885" s="269"/>
      <c r="F885" s="269"/>
      <c r="G885" s="269"/>
      <c r="H885" s="269"/>
      <c r="I885" s="269"/>
      <c r="J885" s="269"/>
      <c r="K885" s="269"/>
      <c r="L885" s="269"/>
      <c r="M885" s="269"/>
      <c r="N885" s="269"/>
      <c r="O885" s="269"/>
      <c r="P885" s="269"/>
      <c r="Q885" s="269"/>
      <c r="R885" s="84"/>
      <c r="S885" s="153"/>
      <c r="T885" s="153"/>
      <c r="U885" s="153"/>
      <c r="V885" s="153"/>
      <c r="W885" s="153"/>
      <c r="X885" s="153"/>
      <c r="Y885" s="153"/>
      <c r="Z885" s="153"/>
      <c r="AA885" s="153"/>
      <c r="AB885" s="153"/>
      <c r="AC885" s="153"/>
      <c r="AD885" s="153"/>
      <c r="AE885" s="252"/>
      <c r="AF885" s="252"/>
    </row>
    <row r="886" spans="1:32" ht="14.5">
      <c r="A886" s="269"/>
      <c r="C886" s="105"/>
      <c r="D886" s="269"/>
      <c r="E886" s="269"/>
      <c r="F886" s="269"/>
      <c r="G886" s="269"/>
      <c r="H886" s="269"/>
      <c r="I886" s="269"/>
      <c r="J886" s="269"/>
      <c r="K886" s="269"/>
      <c r="L886" s="269"/>
      <c r="M886" s="269"/>
      <c r="N886" s="269"/>
      <c r="O886" s="269"/>
      <c r="P886" s="269"/>
      <c r="Q886" s="269"/>
      <c r="R886" s="84"/>
      <c r="S886" s="153"/>
      <c r="T886" s="153"/>
      <c r="U886" s="153"/>
      <c r="V886" s="153"/>
      <c r="W886" s="153"/>
      <c r="X886" s="153"/>
      <c r="Y886" s="153"/>
      <c r="Z886" s="153"/>
      <c r="AA886" s="153"/>
      <c r="AB886" s="153"/>
      <c r="AC886" s="153"/>
      <c r="AD886" s="153"/>
      <c r="AE886" s="252"/>
      <c r="AF886" s="252"/>
    </row>
    <row r="887" spans="1:32" ht="14.5">
      <c r="A887" s="269"/>
      <c r="C887" s="105"/>
      <c r="D887" s="269"/>
      <c r="E887" s="269"/>
      <c r="F887" s="269"/>
      <c r="G887" s="269"/>
      <c r="H887" s="269"/>
      <c r="I887" s="269"/>
      <c r="J887" s="269"/>
      <c r="K887" s="269"/>
      <c r="L887" s="269"/>
      <c r="M887" s="269"/>
      <c r="N887" s="269"/>
      <c r="O887" s="269"/>
      <c r="P887" s="269"/>
      <c r="Q887" s="269"/>
      <c r="R887" s="84"/>
      <c r="S887" s="153"/>
      <c r="T887" s="153"/>
      <c r="U887" s="153"/>
      <c r="V887" s="153"/>
      <c r="W887" s="153"/>
      <c r="X887" s="153"/>
      <c r="Y887" s="153"/>
      <c r="Z887" s="153"/>
      <c r="AA887" s="153"/>
      <c r="AB887" s="153"/>
      <c r="AC887" s="153"/>
      <c r="AD887" s="153"/>
      <c r="AE887" s="252"/>
      <c r="AF887" s="252"/>
    </row>
    <row r="888" spans="1:32" ht="14.5">
      <c r="A888" s="269"/>
      <c r="C888" s="105"/>
      <c r="D888" s="269"/>
      <c r="E888" s="269"/>
      <c r="F888" s="269"/>
      <c r="G888" s="269"/>
      <c r="H888" s="269"/>
      <c r="I888" s="269"/>
      <c r="J888" s="269"/>
      <c r="K888" s="269"/>
      <c r="L888" s="269"/>
      <c r="M888" s="269"/>
      <c r="N888" s="269"/>
      <c r="O888" s="269"/>
      <c r="P888" s="269"/>
      <c r="Q888" s="269"/>
      <c r="R888" s="84"/>
      <c r="S888" s="153"/>
      <c r="T888" s="153"/>
      <c r="U888" s="153"/>
      <c r="V888" s="153"/>
      <c r="W888" s="153"/>
      <c r="X888" s="153"/>
      <c r="Y888" s="153"/>
      <c r="Z888" s="153"/>
      <c r="AA888" s="153"/>
      <c r="AB888" s="153"/>
      <c r="AC888" s="153"/>
      <c r="AD888" s="153"/>
      <c r="AE888" s="252"/>
      <c r="AF888" s="252"/>
    </row>
    <row r="889" spans="1:32" ht="14.5">
      <c r="A889" s="269"/>
      <c r="C889" s="105"/>
      <c r="D889" s="269"/>
      <c r="E889" s="269"/>
      <c r="F889" s="269"/>
      <c r="G889" s="269"/>
      <c r="H889" s="269"/>
      <c r="I889" s="269"/>
      <c r="J889" s="269"/>
      <c r="K889" s="269"/>
      <c r="L889" s="269"/>
      <c r="M889" s="269"/>
      <c r="N889" s="269"/>
      <c r="O889" s="269"/>
      <c r="P889" s="269"/>
      <c r="Q889" s="269"/>
      <c r="R889" s="84"/>
      <c r="S889" s="153"/>
      <c r="T889" s="153"/>
      <c r="U889" s="153"/>
      <c r="V889" s="153"/>
      <c r="W889" s="153"/>
      <c r="X889" s="153"/>
      <c r="Y889" s="153"/>
      <c r="Z889" s="153"/>
      <c r="AA889" s="153"/>
      <c r="AB889" s="153"/>
      <c r="AC889" s="153"/>
      <c r="AD889" s="153"/>
      <c r="AE889" s="252"/>
      <c r="AF889" s="252"/>
    </row>
    <row r="890" spans="1:32" ht="14.5">
      <c r="A890" s="269"/>
      <c r="C890" s="105"/>
      <c r="D890" s="269"/>
      <c r="E890" s="269"/>
      <c r="F890" s="269"/>
      <c r="G890" s="269"/>
      <c r="H890" s="269"/>
      <c r="I890" s="269"/>
      <c r="J890" s="269"/>
      <c r="K890" s="269"/>
      <c r="L890" s="269"/>
      <c r="M890" s="269"/>
      <c r="N890" s="269"/>
      <c r="O890" s="269"/>
      <c r="P890" s="269"/>
      <c r="Q890" s="269"/>
      <c r="R890" s="84"/>
      <c r="S890" s="153"/>
      <c r="T890" s="153"/>
      <c r="U890" s="153"/>
      <c r="V890" s="153"/>
      <c r="W890" s="153"/>
      <c r="X890" s="153"/>
      <c r="Y890" s="153"/>
      <c r="Z890" s="153"/>
      <c r="AA890" s="153"/>
      <c r="AB890" s="153"/>
      <c r="AC890" s="153"/>
      <c r="AD890" s="153"/>
      <c r="AE890" s="252"/>
      <c r="AF890" s="252"/>
    </row>
    <row r="891" spans="1:32" ht="14.5">
      <c r="A891" s="269"/>
      <c r="C891" s="105"/>
      <c r="D891" s="269"/>
      <c r="E891" s="269"/>
      <c r="F891" s="269"/>
      <c r="G891" s="269"/>
      <c r="H891" s="269"/>
      <c r="I891" s="269"/>
      <c r="J891" s="269"/>
      <c r="K891" s="269"/>
      <c r="L891" s="269"/>
      <c r="M891" s="269"/>
      <c r="N891" s="269"/>
      <c r="O891" s="269"/>
      <c r="P891" s="269"/>
      <c r="Q891" s="269"/>
      <c r="R891" s="84"/>
      <c r="S891" s="153"/>
      <c r="T891" s="153"/>
      <c r="U891" s="153"/>
      <c r="V891" s="153"/>
      <c r="W891" s="153"/>
      <c r="X891" s="153"/>
      <c r="Y891" s="153"/>
      <c r="Z891" s="153"/>
      <c r="AA891" s="153"/>
      <c r="AB891" s="153"/>
      <c r="AC891" s="153"/>
      <c r="AD891" s="153"/>
      <c r="AE891" s="252"/>
      <c r="AF891" s="252"/>
    </row>
    <row r="892" spans="1:32" ht="14.5">
      <c r="A892" s="269"/>
      <c r="C892" s="105"/>
      <c r="D892" s="269"/>
      <c r="E892" s="269"/>
      <c r="F892" s="269"/>
      <c r="G892" s="269"/>
      <c r="H892" s="269"/>
      <c r="I892" s="269"/>
      <c r="J892" s="269"/>
      <c r="K892" s="269"/>
      <c r="L892" s="269"/>
      <c r="M892" s="269"/>
      <c r="N892" s="269"/>
      <c r="O892" s="269"/>
      <c r="P892" s="269"/>
      <c r="Q892" s="269"/>
      <c r="R892" s="84"/>
      <c r="S892" s="153"/>
      <c r="T892" s="153"/>
      <c r="U892" s="153"/>
      <c r="V892" s="153"/>
      <c r="W892" s="153"/>
      <c r="X892" s="153"/>
      <c r="Y892" s="153"/>
      <c r="Z892" s="153"/>
      <c r="AA892" s="153"/>
      <c r="AB892" s="153"/>
      <c r="AC892" s="153"/>
      <c r="AD892" s="153"/>
      <c r="AE892" s="252"/>
      <c r="AF892" s="252"/>
    </row>
    <row r="893" spans="1:32" ht="14.5">
      <c r="A893" s="269"/>
      <c r="C893" s="105"/>
      <c r="D893" s="269"/>
      <c r="E893" s="269"/>
      <c r="F893" s="269"/>
      <c r="G893" s="269"/>
      <c r="H893" s="269"/>
      <c r="I893" s="269"/>
      <c r="J893" s="269"/>
      <c r="K893" s="269"/>
      <c r="L893" s="269"/>
      <c r="M893" s="269"/>
      <c r="N893" s="269"/>
      <c r="O893" s="269"/>
      <c r="P893" s="269"/>
      <c r="Q893" s="269"/>
      <c r="R893" s="84"/>
      <c r="S893" s="153"/>
      <c r="T893" s="153"/>
      <c r="U893" s="153"/>
      <c r="V893" s="153"/>
      <c r="W893" s="153"/>
      <c r="X893" s="153"/>
      <c r="Y893" s="153"/>
      <c r="Z893" s="153"/>
      <c r="AA893" s="153"/>
      <c r="AB893" s="153"/>
      <c r="AC893" s="153"/>
      <c r="AD893" s="153"/>
      <c r="AE893" s="252"/>
      <c r="AF893" s="252"/>
    </row>
    <row r="894" spans="1:32" ht="14.5">
      <c r="A894" s="269"/>
      <c r="C894" s="105"/>
      <c r="D894" s="269"/>
      <c r="E894" s="269"/>
      <c r="F894" s="269"/>
      <c r="G894" s="269"/>
      <c r="H894" s="269"/>
      <c r="I894" s="269"/>
      <c r="J894" s="269"/>
      <c r="K894" s="269"/>
      <c r="L894" s="269"/>
      <c r="M894" s="269"/>
      <c r="N894" s="269"/>
      <c r="O894" s="269"/>
      <c r="P894" s="269"/>
      <c r="Q894" s="269"/>
      <c r="R894" s="84"/>
      <c r="S894" s="153"/>
      <c r="T894" s="153"/>
      <c r="U894" s="153"/>
      <c r="V894" s="153"/>
      <c r="W894" s="153"/>
      <c r="X894" s="153"/>
      <c r="Y894" s="153"/>
      <c r="Z894" s="153"/>
      <c r="AA894" s="153"/>
      <c r="AB894" s="153"/>
      <c r="AC894" s="153"/>
      <c r="AD894" s="153"/>
      <c r="AE894" s="252"/>
      <c r="AF894" s="252"/>
    </row>
    <row r="895" spans="1:32" ht="14.5">
      <c r="A895" s="269"/>
      <c r="C895" s="105"/>
      <c r="D895" s="269"/>
      <c r="E895" s="269"/>
      <c r="F895" s="269"/>
      <c r="G895" s="269"/>
      <c r="H895" s="269"/>
      <c r="I895" s="269"/>
      <c r="J895" s="269"/>
      <c r="K895" s="269"/>
      <c r="L895" s="269"/>
      <c r="M895" s="269"/>
      <c r="N895" s="269"/>
      <c r="O895" s="269"/>
      <c r="P895" s="269"/>
      <c r="Q895" s="269"/>
      <c r="R895" s="84"/>
      <c r="S895" s="153"/>
      <c r="T895" s="153"/>
      <c r="U895" s="153"/>
      <c r="V895" s="153"/>
      <c r="W895" s="153"/>
      <c r="X895" s="153"/>
      <c r="Y895" s="153"/>
      <c r="Z895" s="153"/>
      <c r="AA895" s="153"/>
      <c r="AB895" s="153"/>
      <c r="AC895" s="153"/>
      <c r="AD895" s="153"/>
      <c r="AE895" s="252"/>
      <c r="AF895" s="252"/>
    </row>
    <row r="896" spans="1:32" ht="14.5">
      <c r="A896" s="269"/>
      <c r="C896" s="105"/>
      <c r="D896" s="269"/>
      <c r="E896" s="269"/>
      <c r="F896" s="269"/>
      <c r="G896" s="269"/>
      <c r="H896" s="269"/>
      <c r="I896" s="269"/>
      <c r="J896" s="269"/>
      <c r="K896" s="269"/>
      <c r="L896" s="269"/>
      <c r="M896" s="269"/>
      <c r="N896" s="269"/>
      <c r="O896" s="269"/>
      <c r="P896" s="269"/>
      <c r="Q896" s="269"/>
      <c r="R896" s="84"/>
      <c r="S896" s="153"/>
      <c r="T896" s="153"/>
      <c r="U896" s="153"/>
      <c r="V896" s="153"/>
      <c r="W896" s="153"/>
      <c r="X896" s="153"/>
      <c r="Y896" s="153"/>
      <c r="Z896" s="153"/>
      <c r="AA896" s="153"/>
      <c r="AB896" s="153"/>
      <c r="AC896" s="153"/>
      <c r="AD896" s="153"/>
      <c r="AE896" s="252"/>
      <c r="AF896" s="252"/>
    </row>
    <row r="897" spans="1:32" ht="14.5">
      <c r="A897" s="269"/>
      <c r="C897" s="105"/>
      <c r="D897" s="269"/>
      <c r="E897" s="269"/>
      <c r="F897" s="269"/>
      <c r="G897" s="269"/>
      <c r="H897" s="269"/>
      <c r="I897" s="269"/>
      <c r="J897" s="269"/>
      <c r="K897" s="269"/>
      <c r="L897" s="269"/>
      <c r="M897" s="269"/>
      <c r="N897" s="269"/>
      <c r="O897" s="269"/>
      <c r="P897" s="269"/>
      <c r="Q897" s="269"/>
      <c r="R897" s="84"/>
      <c r="S897" s="153"/>
      <c r="T897" s="153"/>
      <c r="U897" s="153"/>
      <c r="V897" s="153"/>
      <c r="W897" s="153"/>
      <c r="X897" s="153"/>
      <c r="Y897" s="153"/>
      <c r="Z897" s="153"/>
      <c r="AA897" s="153"/>
      <c r="AB897" s="153"/>
      <c r="AC897" s="153"/>
      <c r="AD897" s="153"/>
      <c r="AE897" s="252"/>
      <c r="AF897" s="252"/>
    </row>
    <row r="898" spans="1:32" ht="14.5">
      <c r="A898" s="269"/>
      <c r="C898" s="105"/>
      <c r="D898" s="269"/>
      <c r="E898" s="269"/>
      <c r="F898" s="269"/>
      <c r="G898" s="269"/>
      <c r="H898" s="269"/>
      <c r="I898" s="269"/>
      <c r="J898" s="269"/>
      <c r="K898" s="269"/>
      <c r="L898" s="269"/>
      <c r="M898" s="269"/>
      <c r="N898" s="269"/>
      <c r="O898" s="269"/>
      <c r="P898" s="269"/>
      <c r="Q898" s="269"/>
      <c r="R898" s="84"/>
      <c r="S898" s="153"/>
      <c r="T898" s="153"/>
      <c r="U898" s="153"/>
      <c r="V898" s="153"/>
      <c r="W898" s="153"/>
      <c r="X898" s="153"/>
      <c r="Y898" s="153"/>
      <c r="Z898" s="153"/>
      <c r="AA898" s="153"/>
      <c r="AB898" s="153"/>
      <c r="AC898" s="153"/>
      <c r="AD898" s="153"/>
      <c r="AE898" s="252"/>
      <c r="AF898" s="252"/>
    </row>
    <row r="899" spans="1:32" ht="14.5">
      <c r="A899" s="269"/>
      <c r="C899" s="105"/>
      <c r="D899" s="269"/>
      <c r="E899" s="269"/>
      <c r="F899" s="269"/>
      <c r="G899" s="269"/>
      <c r="H899" s="269"/>
      <c r="I899" s="269"/>
      <c r="J899" s="269"/>
      <c r="K899" s="269"/>
      <c r="L899" s="269"/>
      <c r="M899" s="269"/>
      <c r="N899" s="269"/>
      <c r="O899" s="269"/>
      <c r="P899" s="269"/>
      <c r="Q899" s="269"/>
      <c r="R899" s="84"/>
      <c r="S899" s="153"/>
      <c r="T899" s="153"/>
      <c r="U899" s="153"/>
      <c r="V899" s="153"/>
      <c r="W899" s="153"/>
      <c r="X899" s="153"/>
      <c r="Y899" s="153"/>
      <c r="Z899" s="153"/>
      <c r="AA899" s="153"/>
      <c r="AB899" s="153"/>
      <c r="AC899" s="153"/>
      <c r="AD899" s="153"/>
      <c r="AE899" s="252"/>
      <c r="AF899" s="252"/>
    </row>
    <row r="900" spans="1:32" ht="14.5">
      <c r="A900" s="269"/>
      <c r="C900" s="105"/>
      <c r="D900" s="269"/>
      <c r="E900" s="269"/>
      <c r="F900" s="269"/>
      <c r="G900" s="269"/>
      <c r="H900" s="269"/>
      <c r="I900" s="269"/>
      <c r="J900" s="269"/>
      <c r="K900" s="269"/>
      <c r="L900" s="269"/>
      <c r="M900" s="269"/>
      <c r="N900" s="269"/>
      <c r="O900" s="269"/>
      <c r="P900" s="269"/>
      <c r="Q900" s="269"/>
      <c r="R900" s="84"/>
      <c r="S900" s="153"/>
      <c r="T900" s="153"/>
      <c r="U900" s="153"/>
      <c r="V900" s="153"/>
      <c r="W900" s="153"/>
      <c r="X900" s="153"/>
      <c r="Y900" s="153"/>
      <c r="Z900" s="153"/>
      <c r="AA900" s="153"/>
      <c r="AB900" s="153"/>
      <c r="AC900" s="153"/>
      <c r="AD900" s="153"/>
      <c r="AE900" s="252"/>
      <c r="AF900" s="252"/>
    </row>
    <row r="901" spans="1:32" ht="14.5">
      <c r="A901" s="269"/>
      <c r="C901" s="105"/>
      <c r="D901" s="269"/>
      <c r="E901" s="269"/>
      <c r="F901" s="269"/>
      <c r="G901" s="269"/>
      <c r="H901" s="269"/>
      <c r="I901" s="269"/>
      <c r="J901" s="269"/>
      <c r="K901" s="269"/>
      <c r="L901" s="269"/>
      <c r="M901" s="269"/>
      <c r="N901" s="269"/>
      <c r="O901" s="269"/>
      <c r="P901" s="269"/>
      <c r="Q901" s="269"/>
      <c r="R901" s="84"/>
      <c r="S901" s="153"/>
      <c r="T901" s="153"/>
      <c r="U901" s="153"/>
      <c r="V901" s="153"/>
      <c r="W901" s="153"/>
      <c r="X901" s="153"/>
      <c r="Y901" s="153"/>
      <c r="Z901" s="153"/>
      <c r="AA901" s="153"/>
      <c r="AB901" s="153"/>
      <c r="AC901" s="153"/>
      <c r="AD901" s="153"/>
      <c r="AE901" s="252"/>
      <c r="AF901" s="252"/>
    </row>
    <row r="902" spans="1:32" ht="14.5">
      <c r="A902" s="269"/>
      <c r="C902" s="105"/>
      <c r="D902" s="269"/>
      <c r="E902" s="269"/>
      <c r="F902" s="269"/>
      <c r="G902" s="269"/>
      <c r="H902" s="269"/>
      <c r="I902" s="269"/>
      <c r="J902" s="269"/>
      <c r="K902" s="269"/>
      <c r="L902" s="269"/>
      <c r="M902" s="269"/>
      <c r="N902" s="269"/>
      <c r="O902" s="269"/>
      <c r="P902" s="269"/>
      <c r="Q902" s="269"/>
      <c r="R902" s="84"/>
      <c r="S902" s="153"/>
      <c r="T902" s="153"/>
      <c r="U902" s="153"/>
      <c r="V902" s="153"/>
      <c r="W902" s="153"/>
      <c r="X902" s="153"/>
      <c r="Y902" s="153"/>
      <c r="Z902" s="153"/>
      <c r="AA902" s="153"/>
      <c r="AB902" s="153"/>
      <c r="AC902" s="153"/>
      <c r="AD902" s="153"/>
      <c r="AE902" s="252"/>
      <c r="AF902" s="252"/>
    </row>
    <row r="903" spans="1:32" ht="14.5">
      <c r="A903" s="269"/>
      <c r="C903" s="105"/>
      <c r="D903" s="269"/>
      <c r="E903" s="269"/>
      <c r="F903" s="269"/>
      <c r="G903" s="269"/>
      <c r="H903" s="269"/>
      <c r="I903" s="269"/>
      <c r="J903" s="269"/>
      <c r="K903" s="269"/>
      <c r="L903" s="269"/>
      <c r="M903" s="269"/>
      <c r="N903" s="269"/>
      <c r="O903" s="269"/>
      <c r="P903" s="269"/>
      <c r="Q903" s="269"/>
      <c r="R903" s="84"/>
      <c r="S903" s="153"/>
      <c r="T903" s="153"/>
      <c r="U903" s="153"/>
      <c r="V903" s="153"/>
      <c r="W903" s="153"/>
      <c r="X903" s="153"/>
      <c r="Y903" s="153"/>
      <c r="Z903" s="153"/>
      <c r="AA903" s="153"/>
      <c r="AB903" s="153"/>
      <c r="AC903" s="153"/>
      <c r="AD903" s="153"/>
      <c r="AE903" s="252"/>
      <c r="AF903" s="252"/>
    </row>
    <row r="904" spans="1:32" ht="14.5">
      <c r="A904" s="269"/>
      <c r="C904" s="105"/>
      <c r="D904" s="269"/>
      <c r="E904" s="269"/>
      <c r="F904" s="269"/>
      <c r="G904" s="269"/>
      <c r="H904" s="269"/>
      <c r="I904" s="269"/>
      <c r="J904" s="269"/>
      <c r="K904" s="269"/>
      <c r="L904" s="269"/>
      <c r="M904" s="269"/>
      <c r="N904" s="269"/>
      <c r="O904" s="269"/>
      <c r="P904" s="269"/>
      <c r="Q904" s="269"/>
      <c r="R904" s="84"/>
      <c r="S904" s="153"/>
      <c r="T904" s="153"/>
      <c r="U904" s="153"/>
      <c r="V904" s="153"/>
      <c r="W904" s="153"/>
      <c r="X904" s="153"/>
      <c r="Y904" s="153"/>
      <c r="Z904" s="153"/>
      <c r="AA904" s="153"/>
      <c r="AB904" s="153"/>
      <c r="AC904" s="153"/>
      <c r="AD904" s="153"/>
      <c r="AE904" s="252"/>
      <c r="AF904" s="252"/>
    </row>
    <row r="905" spans="1:32" ht="14.5">
      <c r="A905" s="269"/>
      <c r="C905" s="105"/>
      <c r="D905" s="269"/>
      <c r="E905" s="269"/>
      <c r="F905" s="269"/>
      <c r="G905" s="269"/>
      <c r="H905" s="269"/>
      <c r="I905" s="269"/>
      <c r="J905" s="269"/>
      <c r="K905" s="269"/>
      <c r="L905" s="269"/>
      <c r="M905" s="269"/>
      <c r="N905" s="269"/>
      <c r="O905" s="269"/>
      <c r="P905" s="269"/>
      <c r="Q905" s="269"/>
      <c r="R905" s="84"/>
      <c r="S905" s="153"/>
      <c r="T905" s="153"/>
      <c r="U905" s="153"/>
      <c r="V905" s="153"/>
      <c r="W905" s="153"/>
      <c r="X905" s="153"/>
      <c r="Y905" s="153"/>
      <c r="Z905" s="153"/>
      <c r="AA905" s="153"/>
      <c r="AB905" s="153"/>
      <c r="AC905" s="153"/>
      <c r="AD905" s="153"/>
      <c r="AE905" s="252"/>
      <c r="AF905" s="252"/>
    </row>
    <row r="906" spans="1:32" ht="14.5">
      <c r="A906" s="269"/>
      <c r="C906" s="105"/>
      <c r="D906" s="269"/>
      <c r="E906" s="269"/>
      <c r="F906" s="269"/>
      <c r="G906" s="269"/>
      <c r="H906" s="269"/>
      <c r="I906" s="269"/>
      <c r="J906" s="269"/>
      <c r="K906" s="269"/>
      <c r="L906" s="269"/>
      <c r="M906" s="269"/>
      <c r="N906" s="269"/>
      <c r="O906" s="269"/>
      <c r="P906" s="269"/>
      <c r="Q906" s="269"/>
      <c r="R906" s="84"/>
      <c r="S906" s="153"/>
      <c r="T906" s="153"/>
      <c r="U906" s="153"/>
      <c r="V906" s="153"/>
      <c r="W906" s="153"/>
      <c r="X906" s="153"/>
      <c r="Y906" s="153"/>
      <c r="Z906" s="153"/>
      <c r="AA906" s="153"/>
      <c r="AB906" s="153"/>
      <c r="AC906" s="153"/>
      <c r="AD906" s="153"/>
      <c r="AE906" s="252"/>
      <c r="AF906" s="252"/>
    </row>
    <row r="907" spans="1:32" ht="14.5">
      <c r="A907" s="269"/>
      <c r="C907" s="105"/>
      <c r="D907" s="269"/>
      <c r="E907" s="269"/>
      <c r="F907" s="269"/>
      <c r="G907" s="269"/>
      <c r="H907" s="269"/>
      <c r="I907" s="269"/>
      <c r="J907" s="269"/>
      <c r="K907" s="269"/>
      <c r="L907" s="269"/>
      <c r="M907" s="269"/>
      <c r="N907" s="269"/>
      <c r="O907" s="269"/>
      <c r="P907" s="269"/>
      <c r="Q907" s="269"/>
      <c r="R907" s="84"/>
      <c r="S907" s="153"/>
      <c r="T907" s="153"/>
      <c r="U907" s="153"/>
      <c r="V907" s="153"/>
      <c r="W907" s="153"/>
      <c r="X907" s="153"/>
      <c r="Y907" s="153"/>
      <c r="Z907" s="153"/>
      <c r="AA907" s="153"/>
      <c r="AB907" s="153"/>
      <c r="AC907" s="153"/>
      <c r="AD907" s="153"/>
      <c r="AE907" s="252"/>
      <c r="AF907" s="252"/>
    </row>
    <row r="908" spans="1:32" ht="14.5">
      <c r="A908" s="269"/>
      <c r="C908" s="105"/>
      <c r="D908" s="269"/>
      <c r="E908" s="269"/>
      <c r="F908" s="269"/>
      <c r="G908" s="269"/>
      <c r="H908" s="269"/>
      <c r="I908" s="269"/>
      <c r="J908" s="269"/>
      <c r="K908" s="269"/>
      <c r="L908" s="269"/>
      <c r="M908" s="269"/>
      <c r="N908" s="269"/>
      <c r="O908" s="269"/>
      <c r="P908" s="269"/>
      <c r="Q908" s="269"/>
      <c r="R908" s="84"/>
      <c r="S908" s="153"/>
      <c r="T908" s="153"/>
      <c r="U908" s="153"/>
      <c r="V908" s="153"/>
      <c r="W908" s="153"/>
      <c r="X908" s="153"/>
      <c r="Y908" s="153"/>
      <c r="Z908" s="153"/>
      <c r="AA908" s="153"/>
      <c r="AB908" s="153"/>
      <c r="AC908" s="153"/>
      <c r="AD908" s="153"/>
      <c r="AE908" s="252"/>
      <c r="AF908" s="252"/>
    </row>
    <row r="909" spans="1:32" ht="14.5">
      <c r="A909" s="269"/>
      <c r="C909" s="105"/>
      <c r="D909" s="269"/>
      <c r="E909" s="269"/>
      <c r="F909" s="269"/>
      <c r="G909" s="269"/>
      <c r="H909" s="269"/>
      <c r="I909" s="269"/>
      <c r="J909" s="269"/>
      <c r="K909" s="269"/>
      <c r="L909" s="269"/>
      <c r="M909" s="269"/>
      <c r="N909" s="269"/>
      <c r="O909" s="269"/>
      <c r="P909" s="269"/>
      <c r="Q909" s="269"/>
      <c r="R909" s="84"/>
      <c r="S909" s="153"/>
      <c r="T909" s="153"/>
      <c r="U909" s="153"/>
      <c r="V909" s="153"/>
      <c r="W909" s="153"/>
      <c r="X909" s="153"/>
      <c r="Y909" s="153"/>
      <c r="Z909" s="153"/>
      <c r="AA909" s="153"/>
      <c r="AB909" s="153"/>
      <c r="AC909" s="153"/>
      <c r="AD909" s="153"/>
      <c r="AE909" s="252"/>
      <c r="AF909" s="252"/>
    </row>
    <row r="910" spans="1:32" ht="14.5">
      <c r="A910" s="269"/>
      <c r="C910" s="105"/>
      <c r="D910" s="269"/>
      <c r="E910" s="269"/>
      <c r="F910" s="269"/>
      <c r="G910" s="269"/>
      <c r="H910" s="269"/>
      <c r="I910" s="269"/>
      <c r="J910" s="269"/>
      <c r="K910" s="269"/>
      <c r="L910" s="269"/>
      <c r="M910" s="269"/>
      <c r="N910" s="269"/>
      <c r="O910" s="269"/>
      <c r="P910" s="269"/>
      <c r="Q910" s="269"/>
      <c r="R910" s="84"/>
      <c r="S910" s="153"/>
      <c r="T910" s="153"/>
      <c r="U910" s="153"/>
      <c r="V910" s="153"/>
      <c r="W910" s="153"/>
      <c r="X910" s="153"/>
      <c r="Y910" s="153"/>
      <c r="Z910" s="153"/>
      <c r="AA910" s="153"/>
      <c r="AB910" s="153"/>
      <c r="AC910" s="153"/>
      <c r="AD910" s="153"/>
      <c r="AE910" s="252"/>
      <c r="AF910" s="252"/>
    </row>
    <row r="911" spans="1:32" ht="14.5">
      <c r="A911" s="269"/>
      <c r="C911" s="105"/>
      <c r="D911" s="269"/>
      <c r="E911" s="269"/>
      <c r="F911" s="269"/>
      <c r="G911" s="269"/>
      <c r="H911" s="269"/>
      <c r="I911" s="269"/>
      <c r="J911" s="269"/>
      <c r="K911" s="269"/>
      <c r="L911" s="269"/>
      <c r="M911" s="269"/>
      <c r="N911" s="269"/>
      <c r="O911" s="269"/>
      <c r="P911" s="269"/>
      <c r="Q911" s="269"/>
      <c r="R911" s="84"/>
      <c r="S911" s="153"/>
      <c r="T911" s="153"/>
      <c r="U911" s="153"/>
      <c r="V911" s="153"/>
      <c r="W911" s="153"/>
      <c r="X911" s="153"/>
      <c r="Y911" s="153"/>
      <c r="Z911" s="153"/>
      <c r="AA911" s="153"/>
      <c r="AB911" s="153"/>
      <c r="AC911" s="153"/>
      <c r="AD911" s="153"/>
      <c r="AE911" s="252"/>
      <c r="AF911" s="252"/>
    </row>
    <row r="912" spans="1:32" ht="14.5">
      <c r="A912" s="269"/>
      <c r="C912" s="105"/>
      <c r="D912" s="269"/>
      <c r="E912" s="269"/>
      <c r="F912" s="269"/>
      <c r="G912" s="269"/>
      <c r="H912" s="269"/>
      <c r="I912" s="269"/>
      <c r="J912" s="269"/>
      <c r="K912" s="269"/>
      <c r="L912" s="269"/>
      <c r="M912" s="269"/>
      <c r="N912" s="269"/>
      <c r="O912" s="269"/>
      <c r="P912" s="269"/>
      <c r="Q912" s="269"/>
      <c r="R912" s="84"/>
      <c r="S912" s="153"/>
      <c r="T912" s="153"/>
      <c r="U912" s="153"/>
      <c r="V912" s="153"/>
      <c r="W912" s="153"/>
      <c r="X912" s="153"/>
      <c r="Y912" s="153"/>
      <c r="Z912" s="153"/>
      <c r="AA912" s="153"/>
      <c r="AB912" s="153"/>
      <c r="AC912" s="153"/>
      <c r="AD912" s="153"/>
      <c r="AE912" s="252"/>
      <c r="AF912" s="252"/>
    </row>
    <row r="913" spans="1:32" ht="14.5">
      <c r="A913" s="269"/>
      <c r="C913" s="105"/>
      <c r="D913" s="269"/>
      <c r="E913" s="269"/>
      <c r="F913" s="269"/>
      <c r="G913" s="269"/>
      <c r="H913" s="269"/>
      <c r="I913" s="269"/>
      <c r="J913" s="269"/>
      <c r="K913" s="269"/>
      <c r="L913" s="269"/>
      <c r="M913" s="269"/>
      <c r="N913" s="269"/>
      <c r="O913" s="269"/>
      <c r="P913" s="269"/>
      <c r="Q913" s="269"/>
      <c r="R913" s="84"/>
      <c r="S913" s="153"/>
      <c r="T913" s="153"/>
      <c r="U913" s="153"/>
      <c r="V913" s="153"/>
      <c r="W913" s="153"/>
      <c r="X913" s="153"/>
      <c r="Y913" s="153"/>
      <c r="Z913" s="153"/>
      <c r="AA913" s="153"/>
      <c r="AB913" s="153"/>
      <c r="AC913" s="153"/>
      <c r="AD913" s="153"/>
      <c r="AE913" s="252"/>
      <c r="AF913" s="252"/>
    </row>
    <row r="914" spans="1:32" ht="14.5">
      <c r="A914" s="269"/>
      <c r="C914" s="105"/>
      <c r="D914" s="269"/>
      <c r="E914" s="269"/>
      <c r="F914" s="269"/>
      <c r="G914" s="269"/>
      <c r="H914" s="269"/>
      <c r="I914" s="269"/>
      <c r="J914" s="269"/>
      <c r="K914" s="269"/>
      <c r="L914" s="269"/>
      <c r="M914" s="269"/>
      <c r="N914" s="269"/>
      <c r="O914" s="269"/>
      <c r="P914" s="269"/>
      <c r="Q914" s="269"/>
      <c r="R914" s="84"/>
      <c r="S914" s="153"/>
      <c r="T914" s="153"/>
      <c r="U914" s="153"/>
      <c r="V914" s="153"/>
      <c r="W914" s="153"/>
      <c r="X914" s="153"/>
      <c r="Y914" s="153"/>
      <c r="Z914" s="153"/>
      <c r="AA914" s="153"/>
      <c r="AB914" s="153"/>
      <c r="AC914" s="153"/>
      <c r="AD914" s="153"/>
      <c r="AE914" s="252"/>
      <c r="AF914" s="252"/>
    </row>
    <row r="915" spans="1:32" ht="14.5">
      <c r="A915" s="269"/>
      <c r="C915" s="105"/>
      <c r="D915" s="269"/>
      <c r="E915" s="269"/>
      <c r="F915" s="269"/>
      <c r="G915" s="269"/>
      <c r="H915" s="269"/>
      <c r="I915" s="269"/>
      <c r="J915" s="269"/>
      <c r="K915" s="269"/>
      <c r="L915" s="269"/>
      <c r="M915" s="269"/>
      <c r="N915" s="269"/>
      <c r="O915" s="269"/>
      <c r="P915" s="269"/>
      <c r="Q915" s="269"/>
      <c r="R915" s="84"/>
      <c r="S915" s="153"/>
      <c r="T915" s="153"/>
      <c r="U915" s="153"/>
      <c r="V915" s="153"/>
      <c r="W915" s="153"/>
      <c r="X915" s="153"/>
      <c r="Y915" s="153"/>
      <c r="Z915" s="153"/>
      <c r="AA915" s="153"/>
      <c r="AB915" s="153"/>
      <c r="AC915" s="153"/>
      <c r="AD915" s="153"/>
      <c r="AE915" s="252"/>
      <c r="AF915" s="252"/>
    </row>
    <row r="916" spans="1:32" ht="14.5">
      <c r="A916" s="269"/>
      <c r="C916" s="105"/>
      <c r="D916" s="269"/>
      <c r="E916" s="269"/>
      <c r="F916" s="269"/>
      <c r="G916" s="269"/>
      <c r="H916" s="269"/>
      <c r="I916" s="269"/>
      <c r="J916" s="269"/>
      <c r="K916" s="269"/>
      <c r="L916" s="269"/>
      <c r="M916" s="269"/>
      <c r="N916" s="269"/>
      <c r="O916" s="269"/>
      <c r="P916" s="269"/>
      <c r="Q916" s="269"/>
      <c r="R916" s="84"/>
      <c r="S916" s="153"/>
      <c r="T916" s="153"/>
      <c r="U916" s="153"/>
      <c r="V916" s="153"/>
      <c r="W916" s="153"/>
      <c r="X916" s="153"/>
      <c r="Y916" s="153"/>
      <c r="Z916" s="153"/>
      <c r="AA916" s="153"/>
      <c r="AB916" s="153"/>
      <c r="AC916" s="153"/>
      <c r="AD916" s="153"/>
      <c r="AE916" s="252"/>
      <c r="AF916" s="252"/>
    </row>
    <row r="917" spans="1:32" ht="14.5">
      <c r="A917" s="269"/>
      <c r="C917" s="105"/>
      <c r="D917" s="269"/>
      <c r="E917" s="269"/>
      <c r="F917" s="269"/>
      <c r="G917" s="269"/>
      <c r="H917" s="269"/>
      <c r="I917" s="269"/>
      <c r="J917" s="269"/>
      <c r="K917" s="269"/>
      <c r="L917" s="269"/>
      <c r="M917" s="269"/>
      <c r="N917" s="269"/>
      <c r="O917" s="269"/>
      <c r="P917" s="269"/>
      <c r="Q917" s="269"/>
      <c r="R917" s="84"/>
      <c r="S917" s="153"/>
      <c r="T917" s="153"/>
      <c r="U917" s="153"/>
      <c r="V917" s="153"/>
      <c r="W917" s="153"/>
      <c r="X917" s="153"/>
      <c r="Y917" s="153"/>
      <c r="Z917" s="153"/>
      <c r="AA917" s="153"/>
      <c r="AB917" s="153"/>
      <c r="AC917" s="153"/>
      <c r="AD917" s="153"/>
      <c r="AE917" s="252"/>
      <c r="AF917" s="252"/>
    </row>
    <row r="918" spans="1:32" ht="14.5">
      <c r="A918" s="269"/>
      <c r="C918" s="105"/>
      <c r="D918" s="269"/>
      <c r="E918" s="269"/>
      <c r="F918" s="269"/>
      <c r="G918" s="269"/>
      <c r="H918" s="269"/>
      <c r="I918" s="269"/>
      <c r="J918" s="269"/>
      <c r="K918" s="269"/>
      <c r="L918" s="269"/>
      <c r="M918" s="269"/>
      <c r="N918" s="269"/>
      <c r="O918" s="269"/>
      <c r="P918" s="269"/>
      <c r="Q918" s="269"/>
      <c r="R918" s="84"/>
      <c r="S918" s="153"/>
      <c r="T918" s="153"/>
      <c r="U918" s="153"/>
      <c r="V918" s="153"/>
      <c r="W918" s="153"/>
      <c r="X918" s="153"/>
      <c r="Y918" s="153"/>
      <c r="Z918" s="153"/>
      <c r="AA918" s="153"/>
      <c r="AB918" s="153"/>
      <c r="AC918" s="153"/>
      <c r="AD918" s="153"/>
      <c r="AE918" s="252"/>
      <c r="AF918" s="252"/>
    </row>
    <row r="919" spans="1:32" ht="14.5">
      <c r="A919" s="269"/>
      <c r="C919" s="105"/>
      <c r="D919" s="269"/>
      <c r="E919" s="269"/>
      <c r="F919" s="269"/>
      <c r="G919" s="269"/>
      <c r="H919" s="269"/>
      <c r="I919" s="269"/>
      <c r="J919" s="269"/>
      <c r="K919" s="269"/>
      <c r="L919" s="269"/>
      <c r="M919" s="269"/>
      <c r="N919" s="269"/>
      <c r="O919" s="269"/>
      <c r="P919" s="269"/>
      <c r="Q919" s="269"/>
      <c r="R919" s="84"/>
      <c r="S919" s="153"/>
      <c r="T919" s="153"/>
      <c r="U919" s="153"/>
      <c r="V919" s="153"/>
      <c r="W919" s="153"/>
      <c r="X919" s="153"/>
      <c r="Y919" s="153"/>
      <c r="Z919" s="153"/>
      <c r="AA919" s="153"/>
      <c r="AB919" s="153"/>
      <c r="AC919" s="153"/>
      <c r="AD919" s="153"/>
      <c r="AE919" s="252"/>
      <c r="AF919" s="252"/>
    </row>
    <row r="920" spans="1:32" ht="14.5">
      <c r="A920" s="269"/>
      <c r="C920" s="105"/>
      <c r="D920" s="269"/>
      <c r="E920" s="269"/>
      <c r="F920" s="269"/>
      <c r="G920" s="269"/>
      <c r="H920" s="269"/>
      <c r="I920" s="269"/>
      <c r="J920" s="269"/>
      <c r="K920" s="269"/>
      <c r="L920" s="269"/>
      <c r="M920" s="269"/>
      <c r="N920" s="269"/>
      <c r="O920" s="269"/>
      <c r="P920" s="269"/>
      <c r="Q920" s="269"/>
      <c r="R920" s="84"/>
      <c r="S920" s="153"/>
      <c r="T920" s="153"/>
      <c r="U920" s="153"/>
      <c r="V920" s="153"/>
      <c r="W920" s="153"/>
      <c r="X920" s="153"/>
      <c r="Y920" s="153"/>
      <c r="Z920" s="153"/>
      <c r="AA920" s="153"/>
      <c r="AB920" s="153"/>
      <c r="AC920" s="153"/>
      <c r="AD920" s="153"/>
      <c r="AE920" s="252"/>
      <c r="AF920" s="252"/>
    </row>
    <row r="921" spans="1:32" ht="14.5">
      <c r="A921" s="269"/>
      <c r="C921" s="105"/>
      <c r="D921" s="269"/>
      <c r="E921" s="269"/>
      <c r="F921" s="269"/>
      <c r="G921" s="269"/>
      <c r="H921" s="269"/>
      <c r="I921" s="269"/>
      <c r="J921" s="269"/>
      <c r="K921" s="269"/>
      <c r="L921" s="269"/>
      <c r="M921" s="269"/>
      <c r="N921" s="269"/>
      <c r="O921" s="269"/>
      <c r="P921" s="269"/>
      <c r="Q921" s="269"/>
      <c r="R921" s="84"/>
      <c r="S921" s="153"/>
      <c r="T921" s="153"/>
      <c r="U921" s="153"/>
      <c r="V921" s="153"/>
      <c r="W921" s="153"/>
      <c r="X921" s="153"/>
      <c r="Y921" s="153"/>
      <c r="Z921" s="153"/>
      <c r="AA921" s="153"/>
      <c r="AB921" s="153"/>
      <c r="AC921" s="153"/>
      <c r="AD921" s="153"/>
      <c r="AE921" s="252"/>
      <c r="AF921" s="252"/>
    </row>
    <row r="922" spans="1:32" ht="14.5">
      <c r="A922" s="269"/>
      <c r="C922" s="105"/>
      <c r="D922" s="269"/>
      <c r="E922" s="269"/>
      <c r="F922" s="269"/>
      <c r="G922" s="269"/>
      <c r="H922" s="269"/>
      <c r="I922" s="269"/>
      <c r="J922" s="269"/>
      <c r="K922" s="269"/>
      <c r="L922" s="269"/>
      <c r="M922" s="269"/>
      <c r="N922" s="269"/>
      <c r="O922" s="269"/>
      <c r="P922" s="269"/>
      <c r="Q922" s="269"/>
      <c r="R922" s="84"/>
      <c r="S922" s="153"/>
      <c r="T922" s="153"/>
      <c r="U922" s="153"/>
      <c r="V922" s="153"/>
      <c r="W922" s="153"/>
      <c r="X922" s="153"/>
      <c r="Y922" s="153"/>
      <c r="Z922" s="153"/>
      <c r="AA922" s="153"/>
      <c r="AB922" s="153"/>
      <c r="AC922" s="153"/>
      <c r="AD922" s="153"/>
      <c r="AE922" s="252"/>
      <c r="AF922" s="252"/>
    </row>
    <row r="923" spans="1:32" ht="14.5">
      <c r="A923" s="269"/>
      <c r="C923" s="105"/>
      <c r="D923" s="269"/>
      <c r="E923" s="269"/>
      <c r="F923" s="269"/>
      <c r="G923" s="269"/>
      <c r="H923" s="269"/>
      <c r="I923" s="269"/>
      <c r="J923" s="269"/>
      <c r="K923" s="269"/>
      <c r="L923" s="269"/>
      <c r="M923" s="269"/>
      <c r="N923" s="269"/>
      <c r="O923" s="269"/>
      <c r="P923" s="269"/>
      <c r="Q923" s="269"/>
      <c r="R923" s="84"/>
      <c r="S923" s="153"/>
      <c r="T923" s="153"/>
      <c r="U923" s="153"/>
      <c r="V923" s="153"/>
      <c r="W923" s="153"/>
      <c r="X923" s="153"/>
      <c r="Y923" s="153"/>
      <c r="Z923" s="153"/>
      <c r="AA923" s="153"/>
      <c r="AB923" s="153"/>
      <c r="AC923" s="153"/>
      <c r="AD923" s="153"/>
      <c r="AE923" s="252"/>
      <c r="AF923" s="252"/>
    </row>
    <row r="924" spans="1:32" ht="14.5">
      <c r="A924" s="269"/>
      <c r="C924" s="105"/>
      <c r="D924" s="269"/>
      <c r="E924" s="269"/>
      <c r="F924" s="269"/>
      <c r="G924" s="269"/>
      <c r="H924" s="269"/>
      <c r="I924" s="269"/>
      <c r="J924" s="269"/>
      <c r="K924" s="269"/>
      <c r="L924" s="269"/>
      <c r="M924" s="269"/>
      <c r="N924" s="269"/>
      <c r="O924" s="269"/>
      <c r="P924" s="269"/>
      <c r="Q924" s="269"/>
      <c r="R924" s="84"/>
      <c r="S924" s="153"/>
      <c r="T924" s="153"/>
      <c r="U924" s="153"/>
      <c r="V924" s="153"/>
      <c r="W924" s="153"/>
      <c r="X924" s="153"/>
      <c r="Y924" s="153"/>
      <c r="Z924" s="153"/>
      <c r="AA924" s="153"/>
      <c r="AB924" s="153"/>
      <c r="AC924" s="153"/>
      <c r="AD924" s="153"/>
      <c r="AE924" s="252"/>
      <c r="AF924" s="252"/>
    </row>
    <row r="925" spans="1:32" ht="14.5">
      <c r="A925" s="269"/>
      <c r="C925" s="105"/>
      <c r="D925" s="269"/>
      <c r="E925" s="269"/>
      <c r="F925" s="269"/>
      <c r="G925" s="269"/>
      <c r="H925" s="269"/>
      <c r="I925" s="269"/>
      <c r="J925" s="269"/>
      <c r="K925" s="269"/>
      <c r="L925" s="269"/>
      <c r="M925" s="269"/>
      <c r="N925" s="269"/>
      <c r="O925" s="269"/>
      <c r="P925" s="269"/>
      <c r="Q925" s="269"/>
      <c r="R925" s="84"/>
      <c r="S925" s="153"/>
      <c r="T925" s="153"/>
      <c r="U925" s="153"/>
      <c r="V925" s="153"/>
      <c r="W925" s="153"/>
      <c r="X925" s="153"/>
      <c r="Y925" s="153"/>
      <c r="Z925" s="153"/>
      <c r="AA925" s="153"/>
      <c r="AB925" s="153"/>
      <c r="AC925" s="153"/>
      <c r="AD925" s="153"/>
      <c r="AE925" s="252"/>
      <c r="AF925" s="252"/>
    </row>
    <row r="926" spans="1:32" ht="14.5">
      <c r="A926" s="269"/>
      <c r="C926" s="105"/>
      <c r="D926" s="269"/>
      <c r="E926" s="269"/>
      <c r="F926" s="269"/>
      <c r="G926" s="269"/>
      <c r="H926" s="269"/>
      <c r="I926" s="269"/>
      <c r="J926" s="269"/>
      <c r="K926" s="269"/>
      <c r="L926" s="269"/>
      <c r="M926" s="269"/>
      <c r="N926" s="269"/>
      <c r="O926" s="269"/>
      <c r="P926" s="269"/>
      <c r="Q926" s="269"/>
      <c r="R926" s="84"/>
      <c r="S926" s="153"/>
      <c r="T926" s="153"/>
      <c r="U926" s="153"/>
      <c r="V926" s="153"/>
      <c r="W926" s="153"/>
      <c r="X926" s="153"/>
      <c r="Y926" s="153"/>
      <c r="Z926" s="153"/>
      <c r="AA926" s="153"/>
      <c r="AB926" s="153"/>
      <c r="AC926" s="153"/>
      <c r="AD926" s="153"/>
      <c r="AE926" s="252"/>
      <c r="AF926" s="252"/>
    </row>
    <row r="927" spans="1:32" ht="14.5">
      <c r="A927" s="269"/>
      <c r="C927" s="105"/>
      <c r="D927" s="269"/>
      <c r="E927" s="269"/>
      <c r="F927" s="269"/>
      <c r="G927" s="269"/>
      <c r="H927" s="269"/>
      <c r="I927" s="269"/>
      <c r="J927" s="269"/>
      <c r="K927" s="269"/>
      <c r="L927" s="269"/>
      <c r="M927" s="269"/>
      <c r="N927" s="269"/>
      <c r="O927" s="269"/>
      <c r="P927" s="269"/>
      <c r="Q927" s="269"/>
      <c r="R927" s="84"/>
      <c r="S927" s="153"/>
      <c r="T927" s="153"/>
      <c r="U927" s="153"/>
      <c r="V927" s="153"/>
      <c r="W927" s="153"/>
      <c r="X927" s="153"/>
      <c r="Y927" s="153"/>
      <c r="Z927" s="153"/>
      <c r="AA927" s="153"/>
      <c r="AB927" s="153"/>
      <c r="AC927" s="153"/>
      <c r="AD927" s="153"/>
      <c r="AE927" s="252"/>
      <c r="AF927" s="252"/>
    </row>
    <row r="928" spans="1:32" ht="14.5">
      <c r="A928" s="269"/>
      <c r="C928" s="105"/>
      <c r="D928" s="269"/>
      <c r="E928" s="269"/>
      <c r="F928" s="269"/>
      <c r="G928" s="269"/>
      <c r="H928" s="269"/>
      <c r="I928" s="269"/>
      <c r="J928" s="269"/>
      <c r="K928" s="269"/>
      <c r="L928" s="269"/>
      <c r="M928" s="269"/>
      <c r="N928" s="269"/>
      <c r="O928" s="269"/>
      <c r="P928" s="269"/>
      <c r="Q928" s="269"/>
      <c r="R928" s="84"/>
      <c r="S928" s="153"/>
      <c r="T928" s="153"/>
      <c r="U928" s="153"/>
      <c r="V928" s="153"/>
      <c r="W928" s="153"/>
      <c r="X928" s="153"/>
      <c r="Y928" s="153"/>
      <c r="Z928" s="153"/>
      <c r="AA928" s="153"/>
      <c r="AB928" s="153"/>
      <c r="AC928" s="153"/>
      <c r="AD928" s="153"/>
      <c r="AE928" s="252"/>
      <c r="AF928" s="252"/>
    </row>
    <row r="929" spans="1:32" ht="14.5">
      <c r="A929" s="269"/>
      <c r="C929" s="105"/>
      <c r="D929" s="269"/>
      <c r="E929" s="269"/>
      <c r="F929" s="269"/>
      <c r="G929" s="269"/>
      <c r="H929" s="269"/>
      <c r="I929" s="269"/>
      <c r="J929" s="269"/>
      <c r="K929" s="269"/>
      <c r="L929" s="269"/>
      <c r="M929" s="269"/>
      <c r="N929" s="269"/>
      <c r="O929" s="269"/>
      <c r="P929" s="269"/>
      <c r="Q929" s="269"/>
      <c r="R929" s="84"/>
      <c r="S929" s="153"/>
      <c r="T929" s="153"/>
      <c r="U929" s="153"/>
      <c r="V929" s="153"/>
      <c r="W929" s="153"/>
      <c r="X929" s="153"/>
      <c r="Y929" s="153"/>
      <c r="Z929" s="153"/>
      <c r="AA929" s="153"/>
      <c r="AB929" s="153"/>
      <c r="AC929" s="153"/>
      <c r="AD929" s="153"/>
      <c r="AE929" s="252"/>
      <c r="AF929" s="252"/>
    </row>
    <row r="930" spans="1:32" ht="14.5">
      <c r="A930" s="269"/>
      <c r="C930" s="105"/>
      <c r="D930" s="269"/>
      <c r="E930" s="269"/>
      <c r="F930" s="269"/>
      <c r="G930" s="269"/>
      <c r="H930" s="269"/>
      <c r="I930" s="269"/>
      <c r="J930" s="269"/>
      <c r="K930" s="269"/>
      <c r="L930" s="269"/>
      <c r="M930" s="269"/>
      <c r="N930" s="269"/>
      <c r="O930" s="269"/>
      <c r="P930" s="269"/>
      <c r="Q930" s="269"/>
      <c r="R930" s="84"/>
      <c r="S930" s="153"/>
      <c r="T930" s="153"/>
      <c r="U930" s="153"/>
      <c r="V930" s="153"/>
      <c r="W930" s="153"/>
      <c r="X930" s="153"/>
      <c r="Y930" s="153"/>
      <c r="Z930" s="153"/>
      <c r="AA930" s="153"/>
      <c r="AB930" s="153"/>
      <c r="AC930" s="153"/>
      <c r="AD930" s="153"/>
      <c r="AE930" s="252"/>
      <c r="AF930" s="252"/>
    </row>
    <row r="931" spans="1:32" ht="14.5">
      <c r="A931" s="269"/>
      <c r="C931" s="105"/>
      <c r="D931" s="269"/>
      <c r="E931" s="269"/>
      <c r="F931" s="269"/>
      <c r="G931" s="269"/>
      <c r="H931" s="269"/>
      <c r="I931" s="269"/>
      <c r="J931" s="269"/>
      <c r="K931" s="269"/>
      <c r="L931" s="269"/>
      <c r="M931" s="269"/>
      <c r="N931" s="269"/>
      <c r="O931" s="269"/>
      <c r="P931" s="269"/>
      <c r="Q931" s="269"/>
      <c r="R931" s="84"/>
      <c r="S931" s="153"/>
      <c r="T931" s="153"/>
      <c r="U931" s="153"/>
      <c r="V931" s="153"/>
      <c r="W931" s="153"/>
      <c r="X931" s="153"/>
      <c r="Y931" s="153"/>
      <c r="Z931" s="153"/>
      <c r="AA931" s="153"/>
      <c r="AB931" s="153"/>
      <c r="AC931" s="153"/>
      <c r="AD931" s="153"/>
      <c r="AE931" s="252"/>
      <c r="AF931" s="252"/>
    </row>
    <row r="932" spans="1:32" ht="14.5">
      <c r="A932" s="269"/>
      <c r="C932" s="105"/>
      <c r="D932" s="269"/>
      <c r="E932" s="269"/>
      <c r="F932" s="269"/>
      <c r="G932" s="269"/>
      <c r="H932" s="269"/>
      <c r="I932" s="269"/>
      <c r="J932" s="269"/>
      <c r="K932" s="269"/>
      <c r="L932" s="269"/>
      <c r="M932" s="269"/>
      <c r="N932" s="269"/>
      <c r="O932" s="269"/>
      <c r="P932" s="269"/>
      <c r="Q932" s="269"/>
      <c r="R932" s="84"/>
      <c r="S932" s="153"/>
      <c r="T932" s="153"/>
      <c r="U932" s="153"/>
      <c r="V932" s="153"/>
      <c r="W932" s="153"/>
      <c r="X932" s="153"/>
      <c r="Y932" s="153"/>
      <c r="Z932" s="153"/>
      <c r="AA932" s="153"/>
      <c r="AB932" s="153"/>
      <c r="AC932" s="153"/>
      <c r="AD932" s="153"/>
      <c r="AE932" s="252"/>
      <c r="AF932" s="252"/>
    </row>
    <row r="933" spans="1:32" ht="14.5">
      <c r="A933" s="269"/>
      <c r="C933" s="105"/>
      <c r="D933" s="269"/>
      <c r="E933" s="269"/>
      <c r="F933" s="269"/>
      <c r="G933" s="269"/>
      <c r="H933" s="269"/>
      <c r="I933" s="269"/>
      <c r="J933" s="269"/>
      <c r="K933" s="269"/>
      <c r="L933" s="269"/>
      <c r="M933" s="269"/>
      <c r="N933" s="269"/>
      <c r="O933" s="269"/>
      <c r="P933" s="269"/>
      <c r="Q933" s="269"/>
      <c r="R933" s="84"/>
      <c r="S933" s="153"/>
      <c r="T933" s="153"/>
      <c r="U933" s="153"/>
      <c r="V933" s="153"/>
      <c r="W933" s="153"/>
      <c r="X933" s="153"/>
      <c r="Y933" s="153"/>
      <c r="Z933" s="153"/>
      <c r="AA933" s="153"/>
      <c r="AB933" s="153"/>
      <c r="AC933" s="153"/>
      <c r="AD933" s="153"/>
      <c r="AE933" s="252"/>
      <c r="AF933" s="252"/>
    </row>
    <row r="934" spans="1:32" ht="14.5">
      <c r="A934" s="269"/>
      <c r="C934" s="105"/>
      <c r="D934" s="269"/>
      <c r="E934" s="269"/>
      <c r="F934" s="269"/>
      <c r="G934" s="269"/>
      <c r="H934" s="269"/>
      <c r="I934" s="269"/>
      <c r="J934" s="269"/>
      <c r="K934" s="269"/>
      <c r="L934" s="269"/>
      <c r="M934" s="269"/>
      <c r="N934" s="269"/>
      <c r="O934" s="269"/>
      <c r="P934" s="269"/>
      <c r="Q934" s="269"/>
      <c r="R934" s="84"/>
      <c r="S934" s="153"/>
      <c r="T934" s="153"/>
      <c r="U934" s="153"/>
      <c r="V934" s="153"/>
      <c r="W934" s="153"/>
      <c r="X934" s="153"/>
      <c r="Y934" s="153"/>
      <c r="Z934" s="153"/>
      <c r="AA934" s="153"/>
      <c r="AB934" s="153"/>
      <c r="AC934" s="153"/>
      <c r="AD934" s="153"/>
      <c r="AE934" s="252"/>
      <c r="AF934" s="252"/>
    </row>
    <row r="935" spans="1:32" ht="14.5">
      <c r="A935" s="269"/>
      <c r="C935" s="105"/>
      <c r="D935" s="269"/>
      <c r="E935" s="269"/>
      <c r="F935" s="269"/>
      <c r="G935" s="269"/>
      <c r="H935" s="269"/>
      <c r="I935" s="269"/>
      <c r="J935" s="269"/>
      <c r="K935" s="269"/>
      <c r="L935" s="269"/>
      <c r="M935" s="269"/>
      <c r="N935" s="269"/>
      <c r="O935" s="269"/>
      <c r="P935" s="269"/>
      <c r="Q935" s="269"/>
      <c r="R935" s="84"/>
      <c r="S935" s="153"/>
      <c r="T935" s="153"/>
      <c r="U935" s="153"/>
      <c r="V935" s="153"/>
      <c r="W935" s="153"/>
      <c r="X935" s="153"/>
      <c r="Y935" s="153"/>
      <c r="Z935" s="153"/>
      <c r="AA935" s="153"/>
      <c r="AB935" s="153"/>
      <c r="AC935" s="153"/>
      <c r="AD935" s="153"/>
      <c r="AE935" s="252"/>
      <c r="AF935" s="252"/>
    </row>
    <row r="936" spans="1:32" ht="14.5">
      <c r="A936" s="269"/>
      <c r="C936" s="105"/>
      <c r="D936" s="269"/>
      <c r="E936" s="269"/>
      <c r="F936" s="269"/>
      <c r="G936" s="269"/>
      <c r="H936" s="269"/>
      <c r="I936" s="269"/>
      <c r="J936" s="269"/>
      <c r="K936" s="269"/>
      <c r="L936" s="269"/>
      <c r="M936" s="269"/>
      <c r="N936" s="269"/>
      <c r="O936" s="269"/>
      <c r="P936" s="269"/>
      <c r="Q936" s="269"/>
      <c r="R936" s="84"/>
      <c r="S936" s="153"/>
      <c r="T936" s="153"/>
      <c r="U936" s="153"/>
      <c r="V936" s="153"/>
      <c r="W936" s="153"/>
      <c r="X936" s="153"/>
      <c r="Y936" s="153"/>
      <c r="Z936" s="153"/>
      <c r="AA936" s="153"/>
      <c r="AB936" s="153"/>
      <c r="AC936" s="153"/>
      <c r="AD936" s="153"/>
      <c r="AE936" s="252"/>
      <c r="AF936" s="252"/>
    </row>
    <row r="937" spans="1:32" ht="14.5">
      <c r="A937" s="269"/>
      <c r="C937" s="105"/>
      <c r="D937" s="269"/>
      <c r="E937" s="269"/>
      <c r="F937" s="269"/>
      <c r="G937" s="269"/>
      <c r="H937" s="269"/>
      <c r="I937" s="269"/>
      <c r="J937" s="269"/>
      <c r="K937" s="269"/>
      <c r="L937" s="269"/>
      <c r="M937" s="269"/>
      <c r="N937" s="269"/>
      <c r="O937" s="269"/>
      <c r="P937" s="269"/>
      <c r="Q937" s="269"/>
      <c r="R937" s="84"/>
      <c r="S937" s="153"/>
      <c r="T937" s="153"/>
      <c r="U937" s="153"/>
      <c r="V937" s="153"/>
      <c r="W937" s="153"/>
      <c r="X937" s="153"/>
      <c r="Y937" s="153"/>
      <c r="Z937" s="153"/>
      <c r="AA937" s="153"/>
      <c r="AB937" s="153"/>
      <c r="AC937" s="153"/>
      <c r="AD937" s="153"/>
      <c r="AE937" s="252"/>
      <c r="AF937" s="252"/>
    </row>
    <row r="938" spans="1:32" ht="14.5">
      <c r="A938" s="269"/>
      <c r="C938" s="105"/>
      <c r="D938" s="269"/>
      <c r="E938" s="269"/>
      <c r="F938" s="269"/>
      <c r="G938" s="269"/>
      <c r="H938" s="269"/>
      <c r="I938" s="269"/>
      <c r="J938" s="269"/>
      <c r="K938" s="269"/>
      <c r="L938" s="269"/>
      <c r="M938" s="269"/>
      <c r="N938" s="269"/>
      <c r="O938" s="269"/>
      <c r="P938" s="269"/>
      <c r="Q938" s="269"/>
      <c r="R938" s="84"/>
      <c r="S938" s="153"/>
      <c r="T938" s="153"/>
      <c r="U938" s="153"/>
      <c r="V938" s="153"/>
      <c r="W938" s="153"/>
      <c r="X938" s="153"/>
      <c r="Y938" s="153"/>
      <c r="Z938" s="153"/>
      <c r="AA938" s="153"/>
      <c r="AB938" s="153"/>
      <c r="AC938" s="153"/>
      <c r="AD938" s="153"/>
      <c r="AE938" s="252"/>
      <c r="AF938" s="252"/>
    </row>
    <row r="939" spans="1:32" ht="14.5">
      <c r="A939" s="269"/>
      <c r="C939" s="105"/>
      <c r="D939" s="269"/>
      <c r="E939" s="269"/>
      <c r="F939" s="269"/>
      <c r="G939" s="269"/>
      <c r="H939" s="269"/>
      <c r="I939" s="269"/>
      <c r="J939" s="269"/>
      <c r="K939" s="269"/>
      <c r="L939" s="269"/>
      <c r="M939" s="269"/>
      <c r="N939" s="269"/>
      <c r="O939" s="269"/>
      <c r="P939" s="269"/>
      <c r="Q939" s="269"/>
      <c r="R939" s="84"/>
      <c r="S939" s="153"/>
      <c r="T939" s="153"/>
      <c r="U939" s="153"/>
      <c r="V939" s="153"/>
      <c r="W939" s="153"/>
      <c r="X939" s="153"/>
      <c r="Y939" s="153"/>
      <c r="Z939" s="153"/>
      <c r="AA939" s="153"/>
      <c r="AB939" s="153"/>
      <c r="AC939" s="153"/>
      <c r="AD939" s="153"/>
      <c r="AE939" s="252"/>
      <c r="AF939" s="252"/>
    </row>
    <row r="940" spans="1:32" ht="14.5">
      <c r="A940" s="269"/>
      <c r="C940" s="105"/>
      <c r="D940" s="269"/>
      <c r="E940" s="269"/>
      <c r="F940" s="269"/>
      <c r="G940" s="269"/>
      <c r="H940" s="269"/>
      <c r="I940" s="269"/>
      <c r="J940" s="269"/>
      <c r="K940" s="269"/>
      <c r="L940" s="269"/>
      <c r="M940" s="269"/>
      <c r="N940" s="269"/>
      <c r="O940" s="269"/>
      <c r="P940" s="269"/>
      <c r="Q940" s="269"/>
      <c r="R940" s="84"/>
      <c r="S940" s="153"/>
      <c r="T940" s="153"/>
      <c r="U940" s="153"/>
      <c r="V940" s="153"/>
      <c r="W940" s="153"/>
      <c r="X940" s="153"/>
      <c r="Y940" s="153"/>
      <c r="Z940" s="153"/>
      <c r="AA940" s="153"/>
      <c r="AB940" s="153"/>
      <c r="AC940" s="153"/>
      <c r="AD940" s="153"/>
      <c r="AE940" s="252"/>
      <c r="AF940" s="252"/>
    </row>
    <row r="941" spans="1:32" ht="14.5">
      <c r="A941" s="269"/>
      <c r="C941" s="105"/>
      <c r="D941" s="269"/>
      <c r="E941" s="269"/>
      <c r="F941" s="269"/>
      <c r="G941" s="269"/>
      <c r="H941" s="269"/>
      <c r="I941" s="269"/>
      <c r="J941" s="269"/>
      <c r="K941" s="269"/>
      <c r="L941" s="269"/>
      <c r="M941" s="269"/>
      <c r="N941" s="269"/>
      <c r="O941" s="269"/>
      <c r="P941" s="269"/>
      <c r="Q941" s="269"/>
      <c r="R941" s="84"/>
      <c r="S941" s="153"/>
      <c r="T941" s="153"/>
      <c r="U941" s="153"/>
      <c r="V941" s="153"/>
      <c r="W941" s="153"/>
      <c r="X941" s="153"/>
      <c r="Y941" s="153"/>
      <c r="Z941" s="153"/>
      <c r="AA941" s="153"/>
      <c r="AB941" s="153"/>
      <c r="AC941" s="153"/>
      <c r="AD941" s="153"/>
      <c r="AE941" s="252"/>
      <c r="AF941" s="252"/>
    </row>
    <row r="942" spans="1:32" ht="14.5">
      <c r="A942" s="269"/>
      <c r="C942" s="105"/>
      <c r="D942" s="269"/>
      <c r="E942" s="269"/>
      <c r="F942" s="269"/>
      <c r="G942" s="269"/>
      <c r="H942" s="269"/>
      <c r="I942" s="269"/>
      <c r="J942" s="269"/>
      <c r="K942" s="269"/>
      <c r="L942" s="269"/>
      <c r="M942" s="269"/>
      <c r="N942" s="269"/>
      <c r="O942" s="269"/>
      <c r="P942" s="269"/>
      <c r="Q942" s="269"/>
      <c r="R942" s="84"/>
      <c r="S942" s="153"/>
      <c r="T942" s="153"/>
      <c r="U942" s="153"/>
      <c r="V942" s="153"/>
      <c r="W942" s="153"/>
      <c r="X942" s="153"/>
      <c r="Y942" s="153"/>
      <c r="Z942" s="153"/>
      <c r="AA942" s="153"/>
      <c r="AB942" s="153"/>
      <c r="AC942" s="153"/>
      <c r="AD942" s="153"/>
      <c r="AE942" s="252"/>
      <c r="AF942" s="252"/>
    </row>
    <row r="943" spans="1:32" ht="14.5">
      <c r="A943" s="269"/>
      <c r="C943" s="105"/>
      <c r="D943" s="269"/>
      <c r="E943" s="269"/>
      <c r="F943" s="269"/>
      <c r="G943" s="269"/>
      <c r="H943" s="269"/>
      <c r="I943" s="269"/>
      <c r="J943" s="269"/>
      <c r="K943" s="269"/>
      <c r="L943" s="269"/>
      <c r="M943" s="269"/>
      <c r="N943" s="269"/>
      <c r="O943" s="269"/>
      <c r="P943" s="269"/>
      <c r="Q943" s="269"/>
      <c r="R943" s="84"/>
      <c r="S943" s="153"/>
      <c r="T943" s="153"/>
      <c r="U943" s="153"/>
      <c r="V943" s="153"/>
      <c r="W943" s="153"/>
      <c r="X943" s="153"/>
      <c r="Y943" s="153"/>
      <c r="Z943" s="153"/>
      <c r="AA943" s="153"/>
      <c r="AB943" s="153"/>
      <c r="AC943" s="153"/>
      <c r="AD943" s="153"/>
      <c r="AE943" s="252"/>
      <c r="AF943" s="252"/>
    </row>
    <row r="944" spans="1:32" ht="14.5">
      <c r="A944" s="269"/>
      <c r="C944" s="105"/>
      <c r="D944" s="269"/>
      <c r="E944" s="269"/>
      <c r="F944" s="269"/>
      <c r="G944" s="269"/>
      <c r="H944" s="269"/>
      <c r="I944" s="269"/>
      <c r="J944" s="269"/>
      <c r="K944" s="269"/>
      <c r="L944" s="269"/>
      <c r="M944" s="269"/>
      <c r="N944" s="269"/>
      <c r="O944" s="269"/>
      <c r="P944" s="269"/>
      <c r="Q944" s="269"/>
      <c r="R944" s="84"/>
      <c r="S944" s="153"/>
      <c r="T944" s="153"/>
      <c r="U944" s="153"/>
      <c r="V944" s="153"/>
      <c r="W944" s="153"/>
      <c r="X944" s="153"/>
      <c r="Y944" s="153"/>
      <c r="Z944" s="153"/>
      <c r="AA944" s="153"/>
      <c r="AB944" s="153"/>
      <c r="AC944" s="153"/>
      <c r="AD944" s="153"/>
      <c r="AE944" s="252"/>
      <c r="AF944" s="252"/>
    </row>
    <row r="945" spans="1:32" ht="14.5">
      <c r="A945" s="269"/>
      <c r="C945" s="105"/>
      <c r="D945" s="269"/>
      <c r="E945" s="269"/>
      <c r="F945" s="269"/>
      <c r="G945" s="269"/>
      <c r="H945" s="269"/>
      <c r="I945" s="269"/>
      <c r="J945" s="269"/>
      <c r="K945" s="269"/>
      <c r="L945" s="269"/>
      <c r="M945" s="269"/>
      <c r="N945" s="269"/>
      <c r="O945" s="269"/>
      <c r="P945" s="269"/>
      <c r="Q945" s="269"/>
      <c r="R945" s="84"/>
      <c r="S945" s="153"/>
      <c r="T945" s="153"/>
      <c r="U945" s="153"/>
      <c r="V945" s="153"/>
      <c r="W945" s="153"/>
      <c r="X945" s="153"/>
      <c r="Y945" s="153"/>
      <c r="Z945" s="153"/>
      <c r="AA945" s="153"/>
      <c r="AB945" s="153"/>
      <c r="AC945" s="153"/>
      <c r="AD945" s="153"/>
      <c r="AE945" s="252"/>
      <c r="AF945" s="252"/>
    </row>
    <row r="946" spans="1:32" ht="14.5">
      <c r="A946" s="269"/>
      <c r="C946" s="105"/>
      <c r="D946" s="269"/>
      <c r="E946" s="269"/>
      <c r="F946" s="269"/>
      <c r="G946" s="269"/>
      <c r="H946" s="269"/>
      <c r="I946" s="269"/>
      <c r="J946" s="269"/>
      <c r="K946" s="269"/>
      <c r="L946" s="269"/>
      <c r="M946" s="269"/>
      <c r="N946" s="269"/>
      <c r="O946" s="269"/>
      <c r="P946" s="269"/>
      <c r="Q946" s="269"/>
      <c r="R946" s="84"/>
      <c r="S946" s="153"/>
      <c r="T946" s="153"/>
      <c r="U946" s="153"/>
      <c r="V946" s="153"/>
      <c r="W946" s="153"/>
      <c r="X946" s="153"/>
      <c r="Y946" s="153"/>
      <c r="Z946" s="153"/>
      <c r="AA946" s="153"/>
      <c r="AB946" s="153"/>
      <c r="AC946" s="153"/>
      <c r="AD946" s="153"/>
      <c r="AE946" s="252"/>
      <c r="AF946" s="252"/>
    </row>
    <row r="947" spans="1:32" ht="14.5">
      <c r="A947" s="269"/>
      <c r="C947" s="105"/>
      <c r="D947" s="269"/>
      <c r="E947" s="269"/>
      <c r="F947" s="269"/>
      <c r="G947" s="269"/>
      <c r="H947" s="269"/>
      <c r="I947" s="269"/>
      <c r="J947" s="269"/>
      <c r="K947" s="269"/>
      <c r="L947" s="269"/>
      <c r="M947" s="269"/>
      <c r="N947" s="269"/>
      <c r="O947" s="269"/>
      <c r="P947" s="269"/>
      <c r="Q947" s="269"/>
      <c r="R947" s="84"/>
      <c r="S947" s="153"/>
      <c r="T947" s="153"/>
      <c r="U947" s="153"/>
      <c r="V947" s="153"/>
      <c r="W947" s="153"/>
      <c r="X947" s="153"/>
      <c r="Y947" s="153"/>
      <c r="Z947" s="153"/>
      <c r="AA947" s="153"/>
      <c r="AB947" s="153"/>
      <c r="AC947" s="153"/>
      <c r="AD947" s="153"/>
      <c r="AE947" s="252"/>
      <c r="AF947" s="252"/>
    </row>
    <row r="948" spans="1:32" ht="14.5">
      <c r="A948" s="269"/>
      <c r="C948" s="105"/>
      <c r="D948" s="269"/>
      <c r="E948" s="269"/>
      <c r="F948" s="269"/>
      <c r="G948" s="269"/>
      <c r="H948" s="269"/>
      <c r="I948" s="269"/>
      <c r="J948" s="269"/>
      <c r="K948" s="269"/>
      <c r="L948" s="269"/>
      <c r="M948" s="269"/>
      <c r="N948" s="269"/>
      <c r="O948" s="269"/>
      <c r="P948" s="269"/>
      <c r="Q948" s="269"/>
      <c r="R948" s="84"/>
      <c r="S948" s="153"/>
      <c r="T948" s="153"/>
      <c r="U948" s="153"/>
      <c r="V948" s="153"/>
      <c r="W948" s="153"/>
      <c r="X948" s="153"/>
      <c r="Y948" s="153"/>
      <c r="Z948" s="153"/>
      <c r="AA948" s="153"/>
      <c r="AB948" s="153"/>
      <c r="AC948" s="153"/>
      <c r="AD948" s="153"/>
      <c r="AE948" s="252"/>
      <c r="AF948" s="252"/>
    </row>
    <row r="949" spans="1:32" ht="14.5">
      <c r="A949" s="269"/>
      <c r="C949" s="105"/>
      <c r="D949" s="269"/>
      <c r="E949" s="269"/>
      <c r="F949" s="269"/>
      <c r="G949" s="269"/>
      <c r="H949" s="269"/>
      <c r="I949" s="269"/>
      <c r="J949" s="269"/>
      <c r="K949" s="269"/>
      <c r="L949" s="269"/>
      <c r="M949" s="269"/>
      <c r="N949" s="269"/>
      <c r="O949" s="269"/>
      <c r="P949" s="269"/>
      <c r="Q949" s="269"/>
      <c r="R949" s="84"/>
      <c r="S949" s="153"/>
      <c r="T949" s="153"/>
      <c r="U949" s="153"/>
      <c r="V949" s="153"/>
      <c r="W949" s="153"/>
      <c r="X949" s="153"/>
      <c r="Y949" s="153"/>
      <c r="Z949" s="153"/>
      <c r="AA949" s="153"/>
      <c r="AB949" s="153"/>
      <c r="AC949" s="153"/>
      <c r="AD949" s="153"/>
      <c r="AE949" s="252"/>
      <c r="AF949" s="252"/>
    </row>
    <row r="950" spans="1:32" ht="14.5">
      <c r="A950" s="269"/>
      <c r="C950" s="105"/>
      <c r="D950" s="269"/>
      <c r="E950" s="269"/>
      <c r="F950" s="269"/>
      <c r="G950" s="269"/>
      <c r="H950" s="269"/>
      <c r="I950" s="269"/>
      <c r="J950" s="269"/>
      <c r="K950" s="269"/>
      <c r="L950" s="269"/>
      <c r="M950" s="269"/>
      <c r="N950" s="269"/>
      <c r="O950" s="269"/>
      <c r="P950" s="269"/>
      <c r="Q950" s="269"/>
      <c r="R950" s="84"/>
      <c r="S950" s="153"/>
      <c r="T950" s="153"/>
      <c r="U950" s="153"/>
      <c r="V950" s="153"/>
      <c r="W950" s="153"/>
      <c r="X950" s="153"/>
      <c r="Y950" s="153"/>
      <c r="Z950" s="153"/>
      <c r="AA950" s="153"/>
      <c r="AB950" s="153"/>
      <c r="AC950" s="153"/>
      <c r="AD950" s="153"/>
      <c r="AE950" s="252"/>
      <c r="AF950" s="252"/>
    </row>
    <row r="951" spans="1:32" ht="14.5">
      <c r="A951" s="269"/>
      <c r="C951" s="105"/>
      <c r="D951" s="269"/>
      <c r="E951" s="269"/>
      <c r="F951" s="269"/>
      <c r="G951" s="269"/>
      <c r="H951" s="269"/>
      <c r="I951" s="269"/>
      <c r="J951" s="269"/>
      <c r="K951" s="269"/>
      <c r="L951" s="269"/>
      <c r="M951" s="269"/>
      <c r="N951" s="269"/>
      <c r="O951" s="269"/>
      <c r="P951" s="269"/>
      <c r="Q951" s="269"/>
      <c r="R951" s="84"/>
      <c r="S951" s="153"/>
      <c r="T951" s="153"/>
      <c r="U951" s="153"/>
      <c r="V951" s="153"/>
      <c r="W951" s="153"/>
      <c r="X951" s="153"/>
      <c r="Y951" s="153"/>
      <c r="Z951" s="153"/>
      <c r="AA951" s="153"/>
      <c r="AB951" s="153"/>
      <c r="AC951" s="153"/>
      <c r="AD951" s="153"/>
      <c r="AE951" s="252"/>
      <c r="AF951" s="252"/>
    </row>
    <row r="952" spans="1:32" ht="14.5">
      <c r="A952" s="269"/>
      <c r="C952" s="105"/>
      <c r="D952" s="269"/>
      <c r="E952" s="269"/>
      <c r="F952" s="269"/>
      <c r="G952" s="269"/>
      <c r="H952" s="269"/>
      <c r="I952" s="269"/>
      <c r="J952" s="269"/>
      <c r="K952" s="269"/>
      <c r="L952" s="269"/>
      <c r="M952" s="269"/>
      <c r="N952" s="269"/>
      <c r="O952" s="269"/>
      <c r="P952" s="269"/>
      <c r="Q952" s="269"/>
      <c r="R952" s="84"/>
      <c r="S952" s="153"/>
      <c r="T952" s="153"/>
      <c r="U952" s="153"/>
      <c r="V952" s="153"/>
      <c r="W952" s="153"/>
      <c r="X952" s="153"/>
      <c r="Y952" s="153"/>
      <c r="Z952" s="153"/>
      <c r="AA952" s="153"/>
      <c r="AB952" s="153"/>
      <c r="AC952" s="153"/>
      <c r="AD952" s="153"/>
      <c r="AE952" s="252"/>
      <c r="AF952" s="252"/>
    </row>
    <row r="953" spans="1:32" ht="14.5">
      <c r="A953" s="269"/>
      <c r="C953" s="105"/>
      <c r="D953" s="269"/>
      <c r="E953" s="269"/>
      <c r="F953" s="269"/>
      <c r="G953" s="269"/>
      <c r="H953" s="269"/>
      <c r="I953" s="269"/>
      <c r="J953" s="269"/>
      <c r="K953" s="269"/>
      <c r="L953" s="269"/>
      <c r="M953" s="269"/>
      <c r="N953" s="269"/>
      <c r="O953" s="269"/>
      <c r="P953" s="269"/>
      <c r="Q953" s="269"/>
      <c r="R953" s="84"/>
      <c r="S953" s="153"/>
      <c r="T953" s="153"/>
      <c r="U953" s="153"/>
      <c r="V953" s="153"/>
      <c r="W953" s="153"/>
      <c r="X953" s="153"/>
      <c r="Y953" s="153"/>
      <c r="Z953" s="153"/>
      <c r="AA953" s="153"/>
      <c r="AB953" s="153"/>
      <c r="AC953" s="153"/>
      <c r="AD953" s="153"/>
      <c r="AE953" s="252"/>
      <c r="AF953" s="252"/>
    </row>
    <row r="954" spans="1:32" ht="14.5">
      <c r="A954" s="269"/>
      <c r="C954" s="105"/>
      <c r="D954" s="269"/>
      <c r="E954" s="269"/>
      <c r="F954" s="269"/>
      <c r="G954" s="269"/>
      <c r="H954" s="269"/>
      <c r="I954" s="269"/>
      <c r="J954" s="269"/>
      <c r="K954" s="269"/>
      <c r="L954" s="269"/>
      <c r="M954" s="269"/>
      <c r="N954" s="269"/>
      <c r="O954" s="269"/>
      <c r="P954" s="269"/>
      <c r="Q954" s="269"/>
      <c r="R954" s="84"/>
      <c r="S954" s="153"/>
      <c r="T954" s="153"/>
      <c r="U954" s="153"/>
      <c r="V954" s="153"/>
      <c r="W954" s="153"/>
      <c r="X954" s="153"/>
      <c r="Y954" s="153"/>
      <c r="Z954" s="153"/>
      <c r="AA954" s="153"/>
      <c r="AB954" s="153"/>
      <c r="AC954" s="153"/>
      <c r="AD954" s="153"/>
      <c r="AE954" s="252"/>
      <c r="AF954" s="252"/>
    </row>
    <row r="955" spans="1:32" ht="14.5">
      <c r="A955" s="269"/>
      <c r="C955" s="105"/>
      <c r="D955" s="269"/>
      <c r="E955" s="269"/>
      <c r="F955" s="269"/>
      <c r="G955" s="269"/>
      <c r="H955" s="269"/>
      <c r="I955" s="269"/>
      <c r="J955" s="269"/>
      <c r="K955" s="269"/>
      <c r="L955" s="269"/>
      <c r="M955" s="269"/>
      <c r="N955" s="269"/>
      <c r="O955" s="269"/>
      <c r="P955" s="269"/>
      <c r="Q955" s="269"/>
      <c r="R955" s="84"/>
      <c r="S955" s="153"/>
      <c r="T955" s="153"/>
      <c r="U955" s="153"/>
      <c r="V955" s="153"/>
      <c r="W955" s="153"/>
      <c r="X955" s="153"/>
      <c r="Y955" s="153"/>
      <c r="Z955" s="153"/>
      <c r="AA955" s="153"/>
      <c r="AB955" s="153"/>
      <c r="AC955" s="153"/>
      <c r="AD955" s="153"/>
      <c r="AE955" s="252"/>
      <c r="AF955" s="252"/>
    </row>
    <row r="956" spans="1:32" ht="14.5">
      <c r="A956" s="269"/>
      <c r="C956" s="105"/>
      <c r="D956" s="269"/>
      <c r="E956" s="269"/>
      <c r="F956" s="269"/>
      <c r="G956" s="269"/>
      <c r="H956" s="269"/>
      <c r="I956" s="269"/>
      <c r="J956" s="269"/>
      <c r="K956" s="269"/>
      <c r="L956" s="269"/>
      <c r="M956" s="269"/>
      <c r="N956" s="269"/>
      <c r="O956" s="269"/>
      <c r="P956" s="269"/>
      <c r="Q956" s="269"/>
      <c r="R956" s="84"/>
      <c r="S956" s="153"/>
      <c r="T956" s="153"/>
      <c r="U956" s="153"/>
      <c r="V956" s="153"/>
      <c r="W956" s="153"/>
      <c r="X956" s="153"/>
      <c r="Y956" s="153"/>
      <c r="Z956" s="153"/>
      <c r="AA956" s="153"/>
      <c r="AB956" s="153"/>
      <c r="AC956" s="153"/>
      <c r="AD956" s="153"/>
      <c r="AE956" s="252"/>
      <c r="AF956" s="252"/>
    </row>
    <row r="957" spans="1:32" ht="14.5">
      <c r="A957" s="269"/>
      <c r="C957" s="105"/>
      <c r="D957" s="269"/>
      <c r="E957" s="269"/>
      <c r="F957" s="269"/>
      <c r="G957" s="269"/>
      <c r="H957" s="269"/>
      <c r="I957" s="269"/>
      <c r="J957" s="269"/>
      <c r="K957" s="269"/>
      <c r="L957" s="269"/>
      <c r="M957" s="269"/>
      <c r="N957" s="269"/>
      <c r="O957" s="269"/>
      <c r="P957" s="269"/>
      <c r="Q957" s="269"/>
      <c r="R957" s="84"/>
      <c r="S957" s="153"/>
      <c r="T957" s="153"/>
      <c r="U957" s="153"/>
      <c r="V957" s="153"/>
      <c r="W957" s="153"/>
      <c r="X957" s="153"/>
      <c r="Y957" s="153"/>
      <c r="Z957" s="153"/>
      <c r="AA957" s="153"/>
      <c r="AB957" s="153"/>
      <c r="AC957" s="153"/>
      <c r="AD957" s="153"/>
      <c r="AE957" s="252"/>
      <c r="AF957" s="252"/>
    </row>
    <row r="958" spans="1:32" ht="14.5">
      <c r="A958" s="269"/>
      <c r="C958" s="105"/>
      <c r="D958" s="269"/>
      <c r="E958" s="269"/>
      <c r="F958" s="269"/>
      <c r="G958" s="269"/>
      <c r="H958" s="269"/>
      <c r="I958" s="269"/>
      <c r="J958" s="269"/>
      <c r="K958" s="269"/>
      <c r="L958" s="269"/>
      <c r="M958" s="269"/>
      <c r="N958" s="269"/>
      <c r="O958" s="269"/>
      <c r="P958" s="269"/>
      <c r="Q958" s="269"/>
      <c r="R958" s="84"/>
      <c r="S958" s="153"/>
      <c r="T958" s="153"/>
      <c r="U958" s="153"/>
      <c r="V958" s="153"/>
      <c r="W958" s="153"/>
      <c r="X958" s="153"/>
      <c r="Y958" s="153"/>
      <c r="Z958" s="153"/>
      <c r="AA958" s="153"/>
      <c r="AB958" s="153"/>
      <c r="AC958" s="153"/>
      <c r="AD958" s="153"/>
      <c r="AE958" s="252"/>
      <c r="AF958" s="252"/>
    </row>
    <row r="959" spans="1:32" ht="14.5">
      <c r="A959" s="269"/>
      <c r="C959" s="105"/>
      <c r="D959" s="269"/>
      <c r="E959" s="269"/>
      <c r="F959" s="269"/>
      <c r="G959" s="269"/>
      <c r="H959" s="269"/>
      <c r="I959" s="269"/>
      <c r="J959" s="269"/>
      <c r="K959" s="269"/>
      <c r="L959" s="269"/>
      <c r="M959" s="269"/>
      <c r="N959" s="269"/>
      <c r="O959" s="269"/>
      <c r="P959" s="269"/>
      <c r="Q959" s="269"/>
      <c r="R959" s="84"/>
      <c r="S959" s="153"/>
      <c r="T959" s="153"/>
      <c r="U959" s="153"/>
      <c r="V959" s="153"/>
      <c r="W959" s="153"/>
      <c r="X959" s="153"/>
      <c r="Y959" s="153"/>
      <c r="Z959" s="153"/>
      <c r="AA959" s="153"/>
      <c r="AB959" s="153"/>
      <c r="AC959" s="153"/>
      <c r="AD959" s="153"/>
      <c r="AE959" s="252"/>
      <c r="AF959" s="252"/>
    </row>
    <row r="960" spans="1:32" ht="14.5">
      <c r="A960" s="269"/>
      <c r="C960" s="105"/>
      <c r="D960" s="269"/>
      <c r="E960" s="269"/>
      <c r="F960" s="269"/>
      <c r="G960" s="269"/>
      <c r="H960" s="269"/>
      <c r="I960" s="269"/>
      <c r="J960" s="269"/>
      <c r="K960" s="269"/>
      <c r="L960" s="269"/>
      <c r="M960" s="269"/>
      <c r="N960" s="269"/>
      <c r="O960" s="269"/>
      <c r="P960" s="269"/>
      <c r="Q960" s="269"/>
      <c r="R960" s="84"/>
      <c r="S960" s="153"/>
      <c r="T960" s="153"/>
      <c r="U960" s="153"/>
      <c r="V960" s="153"/>
      <c r="W960" s="153"/>
      <c r="X960" s="153"/>
      <c r="Y960" s="153"/>
      <c r="Z960" s="153"/>
      <c r="AA960" s="153"/>
      <c r="AB960" s="153"/>
      <c r="AC960" s="153"/>
      <c r="AD960" s="153"/>
      <c r="AE960" s="252"/>
      <c r="AF960" s="252"/>
    </row>
    <row r="961" spans="1:32" ht="14.5">
      <c r="A961" s="269"/>
      <c r="C961" s="105"/>
      <c r="D961" s="269"/>
      <c r="E961" s="269"/>
      <c r="F961" s="269"/>
      <c r="G961" s="269"/>
      <c r="H961" s="269"/>
      <c r="I961" s="269"/>
      <c r="J961" s="269"/>
      <c r="K961" s="269"/>
      <c r="L961" s="269"/>
      <c r="M961" s="269"/>
      <c r="N961" s="269"/>
      <c r="O961" s="269"/>
      <c r="P961" s="269"/>
      <c r="Q961" s="269"/>
      <c r="R961" s="84"/>
      <c r="S961" s="153"/>
      <c r="T961" s="153"/>
      <c r="U961" s="153"/>
      <c r="V961" s="153"/>
      <c r="W961" s="153"/>
      <c r="X961" s="153"/>
      <c r="Y961" s="153"/>
      <c r="Z961" s="153"/>
      <c r="AA961" s="153"/>
      <c r="AB961" s="153"/>
      <c r="AC961" s="153"/>
      <c r="AD961" s="153"/>
      <c r="AE961" s="252"/>
      <c r="AF961" s="252"/>
    </row>
    <row r="962" spans="1:32" ht="14.5">
      <c r="A962" s="269"/>
      <c r="C962" s="105"/>
      <c r="D962" s="269"/>
      <c r="E962" s="269"/>
      <c r="F962" s="269"/>
      <c r="G962" s="269"/>
      <c r="H962" s="269"/>
      <c r="I962" s="269"/>
      <c r="J962" s="269"/>
      <c r="K962" s="269"/>
      <c r="L962" s="269"/>
      <c r="M962" s="269"/>
      <c r="N962" s="269"/>
      <c r="O962" s="269"/>
      <c r="P962" s="269"/>
      <c r="Q962" s="269"/>
      <c r="R962" s="84"/>
      <c r="S962" s="153"/>
      <c r="T962" s="153"/>
      <c r="U962" s="153"/>
      <c r="V962" s="153"/>
      <c r="W962" s="153"/>
      <c r="X962" s="153"/>
      <c r="Y962" s="153"/>
      <c r="Z962" s="153"/>
      <c r="AA962" s="153"/>
      <c r="AB962" s="153"/>
      <c r="AC962" s="153"/>
      <c r="AD962" s="153"/>
      <c r="AE962" s="252"/>
      <c r="AF962" s="252"/>
    </row>
    <row r="963" spans="1:32" ht="14.5">
      <c r="A963" s="269"/>
      <c r="C963" s="105"/>
      <c r="D963" s="269"/>
      <c r="E963" s="269"/>
      <c r="F963" s="269"/>
      <c r="G963" s="269"/>
      <c r="H963" s="269"/>
      <c r="I963" s="269"/>
      <c r="J963" s="269"/>
      <c r="K963" s="269"/>
      <c r="L963" s="269"/>
      <c r="M963" s="269"/>
      <c r="N963" s="269"/>
      <c r="O963" s="269"/>
      <c r="P963" s="269"/>
      <c r="Q963" s="269"/>
      <c r="R963" s="84"/>
      <c r="S963" s="153"/>
      <c r="T963" s="153"/>
      <c r="U963" s="153"/>
      <c r="V963" s="153"/>
      <c r="W963" s="153"/>
      <c r="X963" s="153"/>
      <c r="Y963" s="153"/>
      <c r="Z963" s="153"/>
      <c r="AA963" s="153"/>
      <c r="AB963" s="153"/>
      <c r="AC963" s="153"/>
      <c r="AD963" s="153"/>
      <c r="AE963" s="252"/>
      <c r="AF963" s="252"/>
    </row>
    <row r="964" spans="1:32" ht="14.5">
      <c r="A964" s="269"/>
      <c r="C964" s="105"/>
      <c r="D964" s="269"/>
      <c r="E964" s="269"/>
      <c r="F964" s="269"/>
      <c r="G964" s="269"/>
      <c r="H964" s="269"/>
      <c r="I964" s="269"/>
      <c r="J964" s="269"/>
      <c r="K964" s="269"/>
      <c r="L964" s="269"/>
      <c r="M964" s="269"/>
      <c r="N964" s="269"/>
      <c r="O964" s="269"/>
      <c r="P964" s="269"/>
      <c r="Q964" s="269"/>
      <c r="R964" s="84"/>
      <c r="S964" s="153"/>
      <c r="T964" s="153"/>
      <c r="U964" s="153"/>
      <c r="V964" s="153"/>
      <c r="W964" s="153"/>
      <c r="X964" s="153"/>
      <c r="Y964" s="153"/>
      <c r="Z964" s="153"/>
      <c r="AA964" s="153"/>
      <c r="AB964" s="153"/>
      <c r="AC964" s="153"/>
      <c r="AD964" s="153"/>
      <c r="AE964" s="252"/>
      <c r="AF964" s="252"/>
    </row>
    <row r="965" spans="1:32" ht="14.5">
      <c r="A965" s="269"/>
      <c r="C965" s="105"/>
      <c r="D965" s="269"/>
      <c r="E965" s="269"/>
      <c r="F965" s="269"/>
      <c r="G965" s="269"/>
      <c r="H965" s="269"/>
      <c r="I965" s="269"/>
      <c r="J965" s="269"/>
      <c r="K965" s="269"/>
      <c r="L965" s="269"/>
      <c r="M965" s="269"/>
      <c r="N965" s="269"/>
      <c r="O965" s="269"/>
      <c r="P965" s="269"/>
      <c r="Q965" s="269"/>
      <c r="R965" s="84"/>
      <c r="S965" s="153"/>
      <c r="T965" s="153"/>
      <c r="U965" s="153"/>
      <c r="V965" s="153"/>
      <c r="W965" s="153"/>
      <c r="X965" s="153"/>
      <c r="Y965" s="153"/>
      <c r="Z965" s="153"/>
      <c r="AA965" s="153"/>
      <c r="AB965" s="153"/>
      <c r="AC965" s="153"/>
      <c r="AD965" s="153"/>
      <c r="AE965" s="252"/>
      <c r="AF965" s="252"/>
    </row>
    <row r="966" spans="1:32" ht="14.5">
      <c r="A966" s="269"/>
      <c r="C966" s="105"/>
      <c r="D966" s="269"/>
      <c r="E966" s="269"/>
      <c r="F966" s="269"/>
      <c r="G966" s="269"/>
      <c r="H966" s="269"/>
      <c r="I966" s="269"/>
      <c r="J966" s="269"/>
      <c r="K966" s="269"/>
      <c r="L966" s="269"/>
      <c r="M966" s="269"/>
      <c r="N966" s="269"/>
      <c r="O966" s="269"/>
      <c r="P966" s="269"/>
      <c r="Q966" s="269"/>
      <c r="R966" s="84"/>
      <c r="S966" s="153"/>
      <c r="T966" s="153"/>
      <c r="U966" s="153"/>
      <c r="V966" s="153"/>
      <c r="W966" s="153"/>
      <c r="X966" s="153"/>
      <c r="Y966" s="153"/>
      <c r="Z966" s="153"/>
      <c r="AA966" s="153"/>
      <c r="AB966" s="153"/>
      <c r="AC966" s="153"/>
      <c r="AD966" s="153"/>
      <c r="AE966" s="252"/>
      <c r="AF966" s="252"/>
    </row>
    <row r="967" spans="1:32" ht="14.5">
      <c r="A967" s="269"/>
      <c r="C967" s="105"/>
      <c r="D967" s="269"/>
      <c r="E967" s="269"/>
      <c r="F967" s="269"/>
      <c r="G967" s="269"/>
      <c r="H967" s="269"/>
      <c r="I967" s="269"/>
      <c r="J967" s="269"/>
      <c r="K967" s="269"/>
      <c r="L967" s="269"/>
      <c r="M967" s="269"/>
      <c r="N967" s="269"/>
      <c r="O967" s="269"/>
      <c r="P967" s="269"/>
      <c r="Q967" s="269"/>
      <c r="R967" s="84"/>
      <c r="S967" s="153"/>
      <c r="T967" s="153"/>
      <c r="U967" s="153"/>
      <c r="V967" s="153"/>
      <c r="W967" s="153"/>
      <c r="X967" s="153"/>
      <c r="Y967" s="153"/>
      <c r="Z967" s="153"/>
      <c r="AA967" s="153"/>
      <c r="AB967" s="153"/>
      <c r="AC967" s="153"/>
      <c r="AD967" s="153"/>
      <c r="AE967" s="252"/>
      <c r="AF967" s="252"/>
    </row>
    <row r="968" spans="1:32" ht="14.5">
      <c r="A968" s="269"/>
      <c r="C968" s="105"/>
      <c r="D968" s="269"/>
      <c r="E968" s="269"/>
      <c r="F968" s="269"/>
      <c r="G968" s="269"/>
      <c r="H968" s="269"/>
      <c r="I968" s="269"/>
      <c r="J968" s="269"/>
      <c r="K968" s="269"/>
      <c r="L968" s="269"/>
      <c r="M968" s="269"/>
      <c r="N968" s="269"/>
      <c r="O968" s="269"/>
      <c r="P968" s="269"/>
      <c r="Q968" s="269"/>
      <c r="R968" s="84"/>
      <c r="S968" s="153"/>
      <c r="T968" s="153"/>
      <c r="U968" s="153"/>
      <c r="V968" s="153"/>
      <c r="W968" s="153"/>
      <c r="X968" s="153"/>
      <c r="Y968" s="153"/>
      <c r="Z968" s="153"/>
      <c r="AA968" s="153"/>
      <c r="AB968" s="153"/>
      <c r="AC968" s="153"/>
      <c r="AD968" s="153"/>
      <c r="AE968" s="252"/>
      <c r="AF968" s="252"/>
    </row>
    <row r="969" spans="1:32" ht="14.5">
      <c r="A969" s="269"/>
      <c r="C969" s="105"/>
      <c r="D969" s="269"/>
      <c r="E969" s="269"/>
      <c r="F969" s="269"/>
      <c r="G969" s="269"/>
      <c r="H969" s="269"/>
      <c r="I969" s="269"/>
      <c r="J969" s="269"/>
      <c r="K969" s="269"/>
      <c r="L969" s="269"/>
      <c r="M969" s="269"/>
      <c r="N969" s="269"/>
      <c r="O969" s="269"/>
      <c r="P969" s="269"/>
      <c r="Q969" s="269"/>
      <c r="R969" s="84"/>
      <c r="S969" s="153"/>
      <c r="T969" s="153"/>
      <c r="U969" s="153"/>
      <c r="V969" s="153"/>
      <c r="W969" s="153"/>
      <c r="X969" s="153"/>
      <c r="Y969" s="153"/>
      <c r="Z969" s="153"/>
      <c r="AA969" s="153"/>
      <c r="AB969" s="153"/>
      <c r="AC969" s="153"/>
      <c r="AD969" s="153"/>
      <c r="AE969" s="252"/>
      <c r="AF969" s="252"/>
    </row>
    <row r="970" spans="1:32" ht="14.5">
      <c r="A970" s="269"/>
      <c r="C970" s="105"/>
      <c r="D970" s="269"/>
      <c r="E970" s="269"/>
      <c r="F970" s="269"/>
      <c r="G970" s="269"/>
      <c r="H970" s="269"/>
      <c r="I970" s="269"/>
      <c r="J970" s="269"/>
      <c r="K970" s="269"/>
      <c r="L970" s="269"/>
      <c r="M970" s="269"/>
      <c r="N970" s="269"/>
      <c r="O970" s="269"/>
      <c r="P970" s="269"/>
      <c r="Q970" s="269"/>
      <c r="R970" s="84"/>
      <c r="S970" s="153"/>
      <c r="T970" s="153"/>
      <c r="U970" s="153"/>
      <c r="V970" s="153"/>
      <c r="W970" s="153"/>
      <c r="X970" s="153"/>
      <c r="Y970" s="153"/>
      <c r="Z970" s="153"/>
      <c r="AA970" s="153"/>
      <c r="AB970" s="153"/>
      <c r="AC970" s="153"/>
      <c r="AD970" s="153"/>
      <c r="AE970" s="252"/>
      <c r="AF970" s="252"/>
    </row>
    <row r="971" spans="1:32" ht="14.5">
      <c r="A971" s="269"/>
      <c r="C971" s="105"/>
      <c r="D971" s="269"/>
      <c r="E971" s="269"/>
      <c r="F971" s="269"/>
      <c r="G971" s="269"/>
      <c r="H971" s="269"/>
      <c r="I971" s="269"/>
      <c r="J971" s="269"/>
      <c r="K971" s="269"/>
      <c r="L971" s="269"/>
      <c r="M971" s="269"/>
      <c r="N971" s="269"/>
      <c r="O971" s="269"/>
      <c r="P971" s="269"/>
      <c r="Q971" s="269"/>
      <c r="R971" s="84"/>
      <c r="S971" s="153"/>
      <c r="T971" s="153"/>
      <c r="U971" s="153"/>
      <c r="V971" s="153"/>
      <c r="W971" s="153"/>
      <c r="X971" s="153"/>
      <c r="Y971" s="153"/>
      <c r="Z971" s="153"/>
      <c r="AA971" s="153"/>
      <c r="AB971" s="153"/>
      <c r="AC971" s="153"/>
      <c r="AD971" s="153"/>
      <c r="AE971" s="252"/>
      <c r="AF971" s="252"/>
    </row>
    <row r="972" spans="1:32" ht="14.5">
      <c r="A972" s="269"/>
      <c r="C972" s="105"/>
      <c r="D972" s="269"/>
      <c r="E972" s="269"/>
      <c r="F972" s="269"/>
      <c r="G972" s="269"/>
      <c r="H972" s="269"/>
      <c r="I972" s="269"/>
      <c r="J972" s="269"/>
      <c r="K972" s="269"/>
      <c r="L972" s="269"/>
      <c r="M972" s="269"/>
      <c r="N972" s="269"/>
      <c r="O972" s="269"/>
      <c r="P972" s="269"/>
      <c r="Q972" s="269"/>
      <c r="R972" s="84"/>
      <c r="S972" s="153"/>
      <c r="T972" s="153"/>
      <c r="U972" s="153"/>
      <c r="V972" s="153"/>
      <c r="W972" s="153"/>
      <c r="X972" s="153"/>
      <c r="Y972" s="153"/>
      <c r="Z972" s="153"/>
      <c r="AA972" s="153"/>
      <c r="AB972" s="153"/>
      <c r="AC972" s="153"/>
      <c r="AD972" s="153"/>
      <c r="AE972" s="252"/>
      <c r="AF972" s="252"/>
    </row>
    <row r="973" spans="1:32" ht="14.5">
      <c r="A973" s="269"/>
      <c r="C973" s="105"/>
      <c r="D973" s="269"/>
      <c r="E973" s="269"/>
      <c r="F973" s="269"/>
      <c r="G973" s="269"/>
      <c r="H973" s="269"/>
      <c r="I973" s="269"/>
      <c r="J973" s="269"/>
      <c r="K973" s="269"/>
      <c r="L973" s="269"/>
      <c r="M973" s="269"/>
      <c r="N973" s="269"/>
      <c r="O973" s="269"/>
      <c r="P973" s="269"/>
      <c r="Q973" s="269"/>
      <c r="R973" s="84"/>
      <c r="S973" s="153"/>
      <c r="T973" s="153"/>
      <c r="U973" s="153"/>
      <c r="V973" s="153"/>
      <c r="W973" s="153"/>
      <c r="X973" s="153"/>
      <c r="Y973" s="153"/>
      <c r="Z973" s="153"/>
      <c r="AA973" s="153"/>
      <c r="AB973" s="153"/>
      <c r="AC973" s="153"/>
      <c r="AD973" s="153"/>
      <c r="AE973" s="252"/>
      <c r="AF973" s="252"/>
    </row>
    <row r="974" spans="1:32" ht="14.5">
      <c r="A974" s="269"/>
      <c r="C974" s="105"/>
      <c r="D974" s="269"/>
      <c r="E974" s="269"/>
      <c r="F974" s="269"/>
      <c r="G974" s="269"/>
      <c r="H974" s="269"/>
      <c r="I974" s="269"/>
      <c r="J974" s="269"/>
      <c r="K974" s="269"/>
      <c r="L974" s="269"/>
      <c r="M974" s="269"/>
      <c r="N974" s="269"/>
      <c r="O974" s="269"/>
      <c r="P974" s="269"/>
      <c r="Q974" s="269"/>
      <c r="R974" s="84"/>
      <c r="S974" s="153"/>
      <c r="T974" s="153"/>
      <c r="U974" s="153"/>
      <c r="V974" s="153"/>
      <c r="W974" s="153"/>
      <c r="X974" s="153"/>
      <c r="Y974" s="153"/>
      <c r="Z974" s="153"/>
      <c r="AA974" s="153"/>
      <c r="AB974" s="153"/>
      <c r="AC974" s="153"/>
      <c r="AD974" s="153"/>
      <c r="AE974" s="252"/>
      <c r="AF974" s="252"/>
    </row>
    <row r="975" spans="1:32" ht="14.5">
      <c r="A975" s="269"/>
      <c r="C975" s="105"/>
      <c r="D975" s="269"/>
      <c r="E975" s="269"/>
      <c r="F975" s="269"/>
      <c r="G975" s="269"/>
      <c r="H975" s="269"/>
      <c r="I975" s="269"/>
      <c r="J975" s="269"/>
      <c r="K975" s="269"/>
      <c r="L975" s="269"/>
      <c r="M975" s="269"/>
      <c r="N975" s="269"/>
      <c r="O975" s="269"/>
      <c r="P975" s="269"/>
      <c r="Q975" s="269"/>
      <c r="R975" s="84"/>
      <c r="S975" s="153"/>
      <c r="T975" s="153"/>
      <c r="U975" s="153"/>
      <c r="V975" s="153"/>
      <c r="W975" s="153"/>
      <c r="X975" s="153"/>
      <c r="Y975" s="153"/>
      <c r="Z975" s="153"/>
      <c r="AA975" s="153"/>
      <c r="AB975" s="153"/>
      <c r="AC975" s="153"/>
      <c r="AD975" s="153"/>
      <c r="AE975" s="252"/>
      <c r="AF975" s="252"/>
    </row>
    <row r="976" spans="1:32" ht="14.5">
      <c r="A976" s="269"/>
      <c r="C976" s="105"/>
      <c r="D976" s="269"/>
      <c r="E976" s="269"/>
      <c r="F976" s="269"/>
      <c r="G976" s="269"/>
      <c r="H976" s="269"/>
      <c r="I976" s="269"/>
      <c r="J976" s="269"/>
      <c r="K976" s="269"/>
      <c r="L976" s="269"/>
      <c r="M976" s="269"/>
      <c r="N976" s="269"/>
      <c r="O976" s="269"/>
      <c r="P976" s="269"/>
      <c r="Q976" s="269"/>
      <c r="R976" s="84"/>
      <c r="S976" s="153"/>
      <c r="T976" s="153"/>
      <c r="U976" s="153"/>
      <c r="V976" s="153"/>
      <c r="W976" s="153"/>
      <c r="X976" s="153"/>
      <c r="Y976" s="153"/>
      <c r="Z976" s="153"/>
      <c r="AA976" s="153"/>
      <c r="AB976" s="153"/>
      <c r="AC976" s="153"/>
      <c r="AD976" s="153"/>
      <c r="AE976" s="252"/>
      <c r="AF976" s="252"/>
    </row>
    <row r="977" spans="1:32" ht="14.5">
      <c r="A977" s="269"/>
      <c r="C977" s="105"/>
      <c r="D977" s="269"/>
      <c r="E977" s="269"/>
      <c r="F977" s="269"/>
      <c r="G977" s="269"/>
      <c r="H977" s="269"/>
      <c r="I977" s="269"/>
      <c r="J977" s="269"/>
      <c r="K977" s="269"/>
      <c r="L977" s="269"/>
      <c r="M977" s="269"/>
      <c r="N977" s="269"/>
      <c r="O977" s="269"/>
      <c r="P977" s="269"/>
      <c r="Q977" s="269"/>
      <c r="R977" s="84"/>
      <c r="S977" s="153"/>
      <c r="T977" s="153"/>
      <c r="U977" s="153"/>
      <c r="V977" s="153"/>
      <c r="W977" s="153"/>
      <c r="X977" s="153"/>
      <c r="Y977" s="153"/>
      <c r="Z977" s="153"/>
      <c r="AA977" s="153"/>
      <c r="AB977" s="153"/>
      <c r="AC977" s="153"/>
      <c r="AD977" s="153"/>
      <c r="AE977" s="252"/>
      <c r="AF977" s="252"/>
    </row>
    <row r="978" spans="1:32" ht="14.5">
      <c r="A978" s="269"/>
      <c r="C978" s="105"/>
      <c r="D978" s="269"/>
      <c r="E978" s="269"/>
      <c r="F978" s="269"/>
      <c r="G978" s="269"/>
      <c r="H978" s="269"/>
      <c r="I978" s="269"/>
      <c r="J978" s="269"/>
      <c r="K978" s="269"/>
      <c r="L978" s="269"/>
      <c r="M978" s="269"/>
      <c r="N978" s="269"/>
      <c r="O978" s="269"/>
      <c r="P978" s="269"/>
      <c r="Q978" s="269"/>
      <c r="R978" s="84"/>
      <c r="S978" s="153"/>
      <c r="T978" s="153"/>
      <c r="U978" s="153"/>
      <c r="V978" s="153"/>
      <c r="W978" s="153"/>
      <c r="X978" s="153"/>
      <c r="Y978" s="153"/>
      <c r="Z978" s="153"/>
      <c r="AA978" s="153"/>
      <c r="AB978" s="153"/>
      <c r="AC978" s="153"/>
      <c r="AD978" s="153"/>
      <c r="AE978" s="252"/>
      <c r="AF978" s="252"/>
    </row>
    <row r="979" spans="1:32" ht="14.5">
      <c r="A979" s="269"/>
      <c r="C979" s="105"/>
      <c r="D979" s="269"/>
      <c r="E979" s="269"/>
      <c r="F979" s="269"/>
      <c r="G979" s="269"/>
      <c r="H979" s="269"/>
      <c r="I979" s="269"/>
      <c r="J979" s="269"/>
      <c r="K979" s="269"/>
      <c r="L979" s="269"/>
      <c r="M979" s="269"/>
      <c r="N979" s="269"/>
      <c r="O979" s="269"/>
      <c r="P979" s="269"/>
      <c r="Q979" s="269"/>
      <c r="R979" s="84"/>
      <c r="S979" s="153"/>
      <c r="T979" s="153"/>
      <c r="U979" s="153"/>
      <c r="V979" s="153"/>
      <c r="W979" s="153"/>
      <c r="X979" s="153"/>
      <c r="Y979" s="153"/>
      <c r="Z979" s="153"/>
      <c r="AA979" s="153"/>
      <c r="AB979" s="153"/>
      <c r="AC979" s="153"/>
      <c r="AD979" s="153"/>
      <c r="AE979" s="252"/>
      <c r="AF979" s="252"/>
    </row>
    <row r="980" spans="1:32" ht="14.5">
      <c r="A980" s="269"/>
      <c r="C980" s="105"/>
      <c r="D980" s="269"/>
      <c r="E980" s="269"/>
      <c r="F980" s="269"/>
      <c r="G980" s="269"/>
      <c r="H980" s="269"/>
      <c r="I980" s="269"/>
      <c r="J980" s="269"/>
      <c r="K980" s="269"/>
      <c r="L980" s="269"/>
      <c r="M980" s="269"/>
      <c r="N980" s="269"/>
      <c r="O980" s="269"/>
      <c r="P980" s="269"/>
      <c r="Q980" s="269"/>
      <c r="R980" s="84"/>
      <c r="S980" s="153"/>
      <c r="T980" s="153"/>
      <c r="U980" s="153"/>
      <c r="V980" s="153"/>
      <c r="W980" s="153"/>
      <c r="X980" s="153"/>
      <c r="Y980" s="153"/>
      <c r="Z980" s="153"/>
      <c r="AA980" s="153"/>
      <c r="AB980" s="153"/>
      <c r="AC980" s="153"/>
      <c r="AD980" s="153"/>
      <c r="AE980" s="252"/>
      <c r="AF980" s="252"/>
    </row>
    <row r="981" spans="1:32" ht="14.5">
      <c r="A981" s="269"/>
      <c r="C981" s="105"/>
      <c r="D981" s="269"/>
      <c r="E981" s="269"/>
      <c r="F981" s="269"/>
      <c r="G981" s="269"/>
      <c r="H981" s="269"/>
      <c r="I981" s="269"/>
      <c r="J981" s="269"/>
      <c r="K981" s="269"/>
      <c r="L981" s="269"/>
      <c r="M981" s="269"/>
      <c r="N981" s="269"/>
      <c r="O981" s="269"/>
      <c r="P981" s="269"/>
      <c r="Q981" s="269"/>
      <c r="R981" s="84"/>
      <c r="S981" s="153"/>
      <c r="T981" s="153"/>
      <c r="U981" s="153"/>
      <c r="V981" s="153"/>
      <c r="W981" s="153"/>
      <c r="X981" s="153"/>
      <c r="Y981" s="153"/>
      <c r="Z981" s="153"/>
      <c r="AA981" s="153"/>
      <c r="AB981" s="153"/>
      <c r="AC981" s="153"/>
      <c r="AD981" s="153"/>
      <c r="AE981" s="252"/>
      <c r="AF981" s="252"/>
    </row>
    <row r="982" spans="1:32" ht="14.5">
      <c r="A982" s="269"/>
      <c r="C982" s="105"/>
      <c r="D982" s="269"/>
      <c r="E982" s="269"/>
      <c r="F982" s="269"/>
      <c r="G982" s="269"/>
      <c r="H982" s="269"/>
      <c r="I982" s="269"/>
      <c r="J982" s="269"/>
      <c r="K982" s="269"/>
      <c r="L982" s="269"/>
      <c r="M982" s="269"/>
      <c r="N982" s="269"/>
      <c r="O982" s="269"/>
      <c r="P982" s="269"/>
      <c r="Q982" s="269"/>
      <c r="R982" s="84"/>
      <c r="S982" s="153"/>
      <c r="T982" s="153"/>
      <c r="U982" s="153"/>
      <c r="V982" s="153"/>
      <c r="W982" s="153"/>
      <c r="X982" s="153"/>
      <c r="Y982" s="153"/>
      <c r="Z982" s="153"/>
      <c r="AA982" s="153"/>
      <c r="AB982" s="153"/>
      <c r="AC982" s="153"/>
      <c r="AD982" s="153"/>
      <c r="AE982" s="252"/>
      <c r="AF982" s="252"/>
    </row>
    <row r="983" spans="1:32" ht="14.5">
      <c r="A983" s="269"/>
      <c r="C983" s="105"/>
      <c r="D983" s="269"/>
      <c r="E983" s="269"/>
      <c r="F983" s="269"/>
      <c r="G983" s="269"/>
      <c r="H983" s="269"/>
      <c r="I983" s="269"/>
      <c r="J983" s="269"/>
      <c r="K983" s="269"/>
      <c r="L983" s="269"/>
      <c r="M983" s="269"/>
      <c r="N983" s="269"/>
      <c r="O983" s="269"/>
      <c r="P983" s="269"/>
      <c r="Q983" s="269"/>
      <c r="R983" s="84"/>
      <c r="S983" s="153"/>
      <c r="T983" s="153"/>
      <c r="U983" s="153"/>
      <c r="V983" s="153"/>
      <c r="W983" s="153"/>
      <c r="X983" s="153"/>
      <c r="Y983" s="153"/>
      <c r="Z983" s="153"/>
      <c r="AA983" s="153"/>
      <c r="AB983" s="153"/>
      <c r="AC983" s="153"/>
      <c r="AD983" s="153"/>
      <c r="AE983" s="252"/>
      <c r="AF983" s="252"/>
    </row>
    <row r="984" spans="1:32" ht="14.5">
      <c r="A984" s="269"/>
      <c r="C984" s="105"/>
      <c r="D984" s="269"/>
      <c r="E984" s="269"/>
      <c r="F984" s="269"/>
      <c r="G984" s="269"/>
      <c r="H984" s="269"/>
      <c r="I984" s="269"/>
      <c r="J984" s="269"/>
      <c r="K984" s="269"/>
      <c r="L984" s="269"/>
      <c r="M984" s="269"/>
      <c r="N984" s="269"/>
      <c r="O984" s="269"/>
      <c r="P984" s="269"/>
      <c r="Q984" s="269"/>
      <c r="R984" s="84"/>
      <c r="S984" s="153"/>
      <c r="T984" s="153"/>
      <c r="U984" s="153"/>
      <c r="V984" s="153"/>
      <c r="W984" s="153"/>
      <c r="X984" s="153"/>
      <c r="Y984" s="153"/>
      <c r="Z984" s="153"/>
      <c r="AA984" s="153"/>
      <c r="AB984" s="153"/>
      <c r="AC984" s="153"/>
      <c r="AD984" s="153"/>
      <c r="AE984" s="252"/>
      <c r="AF984" s="252"/>
    </row>
    <row r="985" spans="1:32" ht="14.5">
      <c r="A985" s="269"/>
      <c r="C985" s="105"/>
      <c r="D985" s="269"/>
      <c r="E985" s="269"/>
      <c r="F985" s="269"/>
      <c r="G985" s="269"/>
      <c r="H985" s="269"/>
      <c r="I985" s="269"/>
      <c r="J985" s="269"/>
      <c r="K985" s="269"/>
      <c r="L985" s="269"/>
      <c r="M985" s="269"/>
      <c r="N985" s="269"/>
      <c r="O985" s="269"/>
      <c r="P985" s="269"/>
      <c r="Q985" s="269"/>
      <c r="R985" s="84"/>
      <c r="S985" s="153"/>
      <c r="T985" s="153"/>
      <c r="U985" s="153"/>
      <c r="V985" s="153"/>
      <c r="W985" s="153"/>
      <c r="X985" s="153"/>
      <c r="Y985" s="153"/>
      <c r="Z985" s="153"/>
      <c r="AA985" s="153"/>
      <c r="AB985" s="153"/>
      <c r="AC985" s="153"/>
      <c r="AD985" s="153"/>
      <c r="AE985" s="252"/>
      <c r="AF985" s="252"/>
    </row>
    <row r="986" spans="1:32" ht="14.5">
      <c r="A986" s="269"/>
      <c r="C986" s="105"/>
      <c r="D986" s="269"/>
      <c r="E986" s="269"/>
      <c r="F986" s="269"/>
      <c r="G986" s="269"/>
      <c r="H986" s="269"/>
      <c r="I986" s="269"/>
      <c r="J986" s="269"/>
      <c r="K986" s="269"/>
      <c r="L986" s="269"/>
      <c r="M986" s="269"/>
      <c r="N986" s="269"/>
      <c r="O986" s="269"/>
      <c r="P986" s="269"/>
      <c r="Q986" s="269"/>
      <c r="R986" s="84"/>
      <c r="S986" s="153"/>
      <c r="T986" s="153"/>
      <c r="U986" s="153"/>
      <c r="V986" s="153"/>
      <c r="W986" s="153"/>
      <c r="X986" s="153"/>
      <c r="Y986" s="153"/>
      <c r="Z986" s="153"/>
      <c r="AA986" s="153"/>
      <c r="AB986" s="153"/>
      <c r="AC986" s="153"/>
      <c r="AD986" s="153"/>
      <c r="AE986" s="252"/>
      <c r="AF986" s="252"/>
    </row>
    <row r="987" spans="1:32" ht="14.5">
      <c r="A987" s="269"/>
      <c r="C987" s="105"/>
      <c r="D987" s="269"/>
      <c r="E987" s="269"/>
      <c r="F987" s="269"/>
      <c r="G987" s="269"/>
      <c r="H987" s="269"/>
      <c r="I987" s="269"/>
      <c r="J987" s="269"/>
      <c r="K987" s="269"/>
      <c r="L987" s="269"/>
      <c r="M987" s="269"/>
      <c r="N987" s="269"/>
      <c r="O987" s="269"/>
      <c r="P987" s="269"/>
      <c r="Q987" s="269"/>
      <c r="R987" s="84"/>
      <c r="S987" s="153"/>
      <c r="T987" s="153"/>
      <c r="U987" s="153"/>
      <c r="V987" s="153"/>
      <c r="W987" s="153"/>
      <c r="X987" s="153"/>
      <c r="Y987" s="153"/>
      <c r="Z987" s="153"/>
      <c r="AA987" s="153"/>
      <c r="AB987" s="153"/>
      <c r="AC987" s="153"/>
      <c r="AD987" s="153"/>
      <c r="AE987" s="252"/>
      <c r="AF987" s="252"/>
    </row>
    <row r="988" spans="1:32" ht="14.5">
      <c r="A988" s="269"/>
      <c r="C988" s="105"/>
      <c r="D988" s="269"/>
      <c r="E988" s="269"/>
      <c r="F988" s="269"/>
      <c r="G988" s="269"/>
      <c r="H988" s="269"/>
      <c r="I988" s="269"/>
      <c r="J988" s="269"/>
      <c r="K988" s="269"/>
      <c r="L988" s="269"/>
      <c r="M988" s="269"/>
      <c r="N988" s="269"/>
      <c r="O988" s="269"/>
      <c r="P988" s="269"/>
      <c r="Q988" s="269"/>
      <c r="R988" s="84"/>
      <c r="S988" s="153"/>
      <c r="T988" s="153"/>
      <c r="U988" s="153"/>
      <c r="V988" s="153"/>
      <c r="W988" s="153"/>
      <c r="X988" s="153"/>
      <c r="Y988" s="153"/>
      <c r="Z988" s="153"/>
      <c r="AA988" s="153"/>
      <c r="AB988" s="153"/>
      <c r="AC988" s="153"/>
      <c r="AD988" s="153"/>
      <c r="AE988" s="252"/>
      <c r="AF988" s="252"/>
    </row>
    <row r="989" spans="1:32" ht="14.5">
      <c r="A989" s="269"/>
      <c r="C989" s="105"/>
      <c r="D989" s="269"/>
      <c r="E989" s="269"/>
      <c r="F989" s="269"/>
      <c r="G989" s="269"/>
      <c r="H989" s="269"/>
      <c r="I989" s="269"/>
      <c r="J989" s="269"/>
      <c r="K989" s="269"/>
      <c r="L989" s="269"/>
      <c r="M989" s="269"/>
      <c r="N989" s="269"/>
      <c r="O989" s="269"/>
      <c r="P989" s="269"/>
      <c r="Q989" s="269"/>
      <c r="R989" s="84"/>
      <c r="S989" s="153"/>
      <c r="T989" s="153"/>
      <c r="U989" s="153"/>
      <c r="V989" s="153"/>
      <c r="W989" s="153"/>
      <c r="X989" s="153"/>
      <c r="Y989" s="153"/>
      <c r="Z989" s="153"/>
      <c r="AA989" s="153"/>
      <c r="AB989" s="153"/>
      <c r="AC989" s="153"/>
      <c r="AD989" s="153"/>
      <c r="AE989" s="252"/>
      <c r="AF989" s="252"/>
    </row>
    <row r="990" spans="1:32" ht="14.5">
      <c r="A990" s="269"/>
      <c r="C990" s="105"/>
      <c r="D990" s="269"/>
      <c r="E990" s="269"/>
      <c r="F990" s="269"/>
      <c r="G990" s="269"/>
      <c r="H990" s="269"/>
      <c r="I990" s="269"/>
      <c r="J990" s="269"/>
      <c r="K990" s="269"/>
      <c r="L990" s="269"/>
      <c r="M990" s="269"/>
      <c r="N990" s="269"/>
      <c r="O990" s="269"/>
      <c r="P990" s="269"/>
      <c r="Q990" s="269"/>
      <c r="R990" s="84"/>
      <c r="S990" s="153"/>
      <c r="T990" s="153"/>
      <c r="U990" s="153"/>
      <c r="V990" s="153"/>
      <c r="W990" s="153"/>
      <c r="X990" s="153"/>
      <c r="Y990" s="153"/>
      <c r="Z990" s="153"/>
      <c r="AA990" s="153"/>
      <c r="AB990" s="153"/>
      <c r="AC990" s="153"/>
      <c r="AD990" s="153"/>
      <c r="AE990" s="252"/>
      <c r="AF990" s="252"/>
    </row>
    <row r="991" spans="1:32" ht="14.5">
      <c r="A991" s="269"/>
      <c r="C991" s="105"/>
      <c r="D991" s="269"/>
      <c r="E991" s="269"/>
      <c r="F991" s="269"/>
      <c r="G991" s="269"/>
      <c r="H991" s="269"/>
      <c r="I991" s="269"/>
      <c r="J991" s="269"/>
      <c r="K991" s="269"/>
      <c r="L991" s="269"/>
      <c r="M991" s="269"/>
      <c r="N991" s="269"/>
      <c r="O991" s="269"/>
      <c r="P991" s="269"/>
      <c r="Q991" s="269"/>
      <c r="R991" s="84"/>
      <c r="S991" s="153"/>
      <c r="T991" s="153"/>
      <c r="U991" s="153"/>
      <c r="V991" s="153"/>
      <c r="W991" s="153"/>
      <c r="X991" s="153"/>
      <c r="Y991" s="153"/>
      <c r="Z991" s="153"/>
      <c r="AA991" s="153"/>
      <c r="AB991" s="153"/>
      <c r="AC991" s="153"/>
      <c r="AD991" s="153"/>
      <c r="AE991" s="252"/>
      <c r="AF991" s="252"/>
    </row>
    <row r="992" spans="1:32" ht="14.5">
      <c r="A992" s="269"/>
      <c r="C992" s="105"/>
      <c r="D992" s="269"/>
      <c r="E992" s="269"/>
      <c r="F992" s="269"/>
      <c r="G992" s="269"/>
      <c r="H992" s="269"/>
      <c r="I992" s="269"/>
      <c r="J992" s="269"/>
      <c r="K992" s="269"/>
      <c r="L992" s="269"/>
      <c r="M992" s="269"/>
      <c r="N992" s="269"/>
      <c r="O992" s="269"/>
      <c r="P992" s="269"/>
      <c r="Q992" s="269"/>
      <c r="R992" s="84"/>
      <c r="S992" s="153"/>
      <c r="T992" s="153"/>
      <c r="U992" s="153"/>
      <c r="V992" s="153"/>
      <c r="W992" s="153"/>
      <c r="X992" s="153"/>
      <c r="Y992" s="153"/>
      <c r="Z992" s="153"/>
      <c r="AA992" s="153"/>
      <c r="AB992" s="153"/>
      <c r="AC992" s="153"/>
      <c r="AD992" s="153"/>
      <c r="AE992" s="252"/>
      <c r="AF992" s="252"/>
    </row>
    <row r="993" spans="1:32" ht="14.5">
      <c r="A993" s="269"/>
      <c r="C993" s="105"/>
      <c r="D993" s="269"/>
      <c r="E993" s="269"/>
      <c r="F993" s="269"/>
      <c r="G993" s="269"/>
      <c r="H993" s="269"/>
      <c r="I993" s="269"/>
      <c r="J993" s="269"/>
      <c r="K993" s="269"/>
      <c r="L993" s="269"/>
      <c r="M993" s="269"/>
      <c r="N993" s="269"/>
      <c r="O993" s="269"/>
      <c r="P993" s="269"/>
      <c r="Q993" s="269"/>
      <c r="R993" s="84"/>
      <c r="S993" s="153"/>
      <c r="T993" s="153"/>
      <c r="U993" s="153"/>
      <c r="V993" s="153"/>
      <c r="W993" s="153"/>
      <c r="X993" s="153"/>
      <c r="Y993" s="153"/>
      <c r="Z993" s="153"/>
      <c r="AA993" s="153"/>
      <c r="AB993" s="153"/>
      <c r="AC993" s="153"/>
      <c r="AD993" s="153"/>
      <c r="AE993" s="252"/>
      <c r="AF993" s="252"/>
    </row>
    <row r="994" spans="1:32" ht="14.5">
      <c r="A994" s="269"/>
      <c r="C994" s="105"/>
      <c r="D994" s="269"/>
      <c r="E994" s="269"/>
      <c r="F994" s="269"/>
      <c r="G994" s="269"/>
      <c r="H994" s="269"/>
      <c r="I994" s="269"/>
      <c r="J994" s="269"/>
      <c r="K994" s="269"/>
      <c r="L994" s="269"/>
      <c r="M994" s="269"/>
      <c r="N994" s="269"/>
      <c r="O994" s="269"/>
      <c r="P994" s="269"/>
      <c r="Q994" s="269"/>
      <c r="R994" s="84"/>
      <c r="S994" s="153"/>
      <c r="T994" s="153"/>
      <c r="U994" s="153"/>
      <c r="V994" s="153"/>
      <c r="W994" s="153"/>
      <c r="X994" s="153"/>
      <c r="Y994" s="153"/>
      <c r="Z994" s="153"/>
      <c r="AA994" s="153"/>
      <c r="AB994" s="153"/>
      <c r="AC994" s="153"/>
      <c r="AD994" s="153"/>
      <c r="AE994" s="252"/>
      <c r="AF994" s="252"/>
    </row>
    <row r="995" spans="1:32" ht="14.5">
      <c r="A995" s="269"/>
      <c r="C995" s="105"/>
      <c r="D995" s="269"/>
      <c r="E995" s="269"/>
      <c r="F995" s="269"/>
      <c r="G995" s="269"/>
      <c r="H995" s="269"/>
      <c r="I995" s="269"/>
      <c r="J995" s="269"/>
      <c r="K995" s="269"/>
      <c r="L995" s="269"/>
      <c r="M995" s="269"/>
      <c r="N995" s="269"/>
      <c r="O995" s="269"/>
      <c r="P995" s="269"/>
      <c r="Q995" s="269"/>
      <c r="R995" s="84"/>
      <c r="S995" s="153"/>
      <c r="T995" s="153"/>
      <c r="U995" s="153"/>
      <c r="V995" s="153"/>
      <c r="W995" s="153"/>
      <c r="X995" s="153"/>
      <c r="Y995" s="153"/>
      <c r="Z995" s="153"/>
      <c r="AA995" s="153"/>
      <c r="AB995" s="153"/>
      <c r="AC995" s="153"/>
      <c r="AD995" s="153"/>
      <c r="AE995" s="252"/>
      <c r="AF995" s="252"/>
    </row>
    <row r="996" spans="1:32" ht="14.5">
      <c r="A996" s="269"/>
      <c r="C996" s="105"/>
      <c r="D996" s="269"/>
      <c r="E996" s="269"/>
      <c r="F996" s="269"/>
      <c r="G996" s="269"/>
      <c r="H996" s="269"/>
      <c r="I996" s="269"/>
      <c r="J996" s="269"/>
      <c r="K996" s="269"/>
      <c r="L996" s="269"/>
      <c r="M996" s="269"/>
      <c r="N996" s="269"/>
      <c r="O996" s="269"/>
      <c r="P996" s="269"/>
      <c r="Q996" s="269"/>
      <c r="R996" s="84"/>
      <c r="S996" s="153"/>
      <c r="T996" s="153"/>
      <c r="U996" s="153"/>
      <c r="V996" s="153"/>
      <c r="W996" s="153"/>
      <c r="X996" s="153"/>
      <c r="Y996" s="153"/>
      <c r="Z996" s="153"/>
      <c r="AA996" s="153"/>
      <c r="AB996" s="153"/>
      <c r="AC996" s="153"/>
      <c r="AD996" s="153"/>
      <c r="AE996" s="252"/>
      <c r="AF996" s="252"/>
    </row>
    <row r="997" spans="1:32" ht="14.5">
      <c r="A997" s="269"/>
      <c r="C997" s="105"/>
      <c r="D997" s="269"/>
      <c r="E997" s="269"/>
      <c r="F997" s="269"/>
      <c r="G997" s="269"/>
      <c r="H997" s="269"/>
      <c r="I997" s="269"/>
      <c r="J997" s="269"/>
      <c r="K997" s="269"/>
      <c r="L997" s="269"/>
      <c r="M997" s="269"/>
      <c r="N997" s="269"/>
      <c r="O997" s="269"/>
      <c r="P997" s="269"/>
      <c r="Q997" s="269"/>
      <c r="R997" s="84"/>
      <c r="S997" s="153"/>
      <c r="T997" s="153"/>
      <c r="U997" s="153"/>
      <c r="V997" s="153"/>
      <c r="W997" s="153"/>
      <c r="X997" s="153"/>
      <c r="Y997" s="153"/>
      <c r="Z997" s="153"/>
      <c r="AA997" s="153"/>
      <c r="AB997" s="153"/>
      <c r="AC997" s="153"/>
      <c r="AD997" s="153"/>
      <c r="AE997" s="252"/>
      <c r="AF997" s="252"/>
    </row>
    <row r="998" spans="1:32" ht="14.5">
      <c r="A998" s="269"/>
      <c r="C998" s="105"/>
      <c r="D998" s="269"/>
      <c r="E998" s="269"/>
      <c r="F998" s="269"/>
      <c r="G998" s="269"/>
      <c r="H998" s="269"/>
      <c r="I998" s="269"/>
      <c r="J998" s="269"/>
      <c r="K998" s="269"/>
      <c r="L998" s="269"/>
      <c r="M998" s="269"/>
      <c r="N998" s="269"/>
      <c r="O998" s="269"/>
      <c r="P998" s="269"/>
      <c r="Q998" s="269"/>
      <c r="R998" s="84"/>
      <c r="S998" s="153"/>
      <c r="T998" s="153"/>
      <c r="U998" s="153"/>
      <c r="V998" s="153"/>
      <c r="W998" s="153"/>
      <c r="X998" s="153"/>
      <c r="Y998" s="153"/>
      <c r="Z998" s="153"/>
      <c r="AA998" s="153"/>
      <c r="AB998" s="153"/>
      <c r="AC998" s="153"/>
      <c r="AD998" s="153"/>
      <c r="AE998" s="252"/>
      <c r="AF998" s="252"/>
    </row>
    <row r="999" spans="1:32" ht="14.5">
      <c r="A999" s="269"/>
      <c r="C999" s="105"/>
      <c r="D999" s="269"/>
      <c r="E999" s="269"/>
      <c r="F999" s="269"/>
      <c r="G999" s="269"/>
      <c r="H999" s="269"/>
      <c r="I999" s="269"/>
      <c r="J999" s="269"/>
      <c r="K999" s="269"/>
      <c r="L999" s="269"/>
      <c r="M999" s="269"/>
      <c r="N999" s="269"/>
      <c r="O999" s="269"/>
      <c r="P999" s="269"/>
      <c r="Q999" s="269"/>
      <c r="R999" s="84"/>
      <c r="S999" s="153"/>
      <c r="T999" s="153"/>
      <c r="U999" s="153"/>
      <c r="V999" s="153"/>
      <c r="W999" s="153"/>
      <c r="X999" s="153"/>
      <c r="Y999" s="153"/>
      <c r="Z999" s="153"/>
      <c r="AA999" s="153"/>
      <c r="AB999" s="153"/>
      <c r="AC999" s="153"/>
      <c r="AD999" s="153"/>
      <c r="AE999" s="252"/>
      <c r="AF999" s="252"/>
    </row>
    <row r="1000" spans="1:32" ht="14.5">
      <c r="A1000" s="269"/>
      <c r="C1000" s="105"/>
      <c r="D1000" s="269"/>
      <c r="E1000" s="269"/>
      <c r="F1000" s="269"/>
      <c r="G1000" s="269"/>
      <c r="H1000" s="269"/>
      <c r="I1000" s="269"/>
      <c r="J1000" s="269"/>
      <c r="K1000" s="269"/>
      <c r="L1000" s="269"/>
      <c r="M1000" s="269"/>
      <c r="N1000" s="269"/>
      <c r="O1000" s="269"/>
      <c r="P1000" s="269"/>
      <c r="Q1000" s="269"/>
      <c r="R1000" s="84"/>
      <c r="S1000" s="153"/>
      <c r="T1000" s="153"/>
      <c r="U1000" s="153"/>
      <c r="V1000" s="153"/>
      <c r="W1000" s="153"/>
      <c r="X1000" s="153"/>
      <c r="Y1000" s="153"/>
      <c r="Z1000" s="153"/>
      <c r="AA1000" s="153"/>
      <c r="AB1000" s="153"/>
      <c r="AC1000" s="153"/>
      <c r="AD1000" s="153"/>
      <c r="AE1000" s="252"/>
      <c r="AF1000" s="252"/>
    </row>
    <row r="1001" spans="1:32" ht="14.5">
      <c r="A1001" s="269"/>
      <c r="C1001" s="105"/>
      <c r="D1001" s="269"/>
      <c r="E1001" s="269"/>
      <c r="F1001" s="269"/>
      <c r="G1001" s="269"/>
      <c r="H1001" s="269"/>
      <c r="I1001" s="269"/>
      <c r="J1001" s="269"/>
      <c r="K1001" s="269"/>
      <c r="L1001" s="269"/>
      <c r="M1001" s="269"/>
      <c r="N1001" s="269"/>
      <c r="O1001" s="269"/>
      <c r="P1001" s="269"/>
      <c r="Q1001" s="269"/>
      <c r="R1001" s="84"/>
      <c r="S1001" s="153"/>
      <c r="T1001" s="153"/>
      <c r="U1001" s="153"/>
      <c r="V1001" s="153"/>
      <c r="W1001" s="153"/>
      <c r="X1001" s="153"/>
      <c r="Y1001" s="153"/>
      <c r="Z1001" s="153"/>
      <c r="AA1001" s="153"/>
      <c r="AB1001" s="153"/>
      <c r="AC1001" s="153"/>
      <c r="AD1001" s="153"/>
      <c r="AE1001" s="252"/>
      <c r="AF1001" s="252"/>
    </row>
    <row r="1002" spans="1:32" ht="14.5">
      <c r="A1002" s="269"/>
      <c r="C1002" s="105"/>
      <c r="D1002" s="269"/>
      <c r="E1002" s="269"/>
      <c r="F1002" s="269"/>
      <c r="G1002" s="269"/>
      <c r="H1002" s="269"/>
      <c r="I1002" s="269"/>
      <c r="J1002" s="269"/>
      <c r="K1002" s="269"/>
      <c r="L1002" s="269"/>
      <c r="M1002" s="269"/>
      <c r="N1002" s="269"/>
      <c r="O1002" s="269"/>
      <c r="P1002" s="269"/>
      <c r="Q1002" s="269"/>
      <c r="R1002" s="84"/>
      <c r="S1002" s="153"/>
      <c r="T1002" s="153"/>
      <c r="U1002" s="153"/>
      <c r="V1002" s="153"/>
      <c r="W1002" s="153"/>
      <c r="X1002" s="153"/>
      <c r="Y1002" s="153"/>
      <c r="Z1002" s="153"/>
      <c r="AA1002" s="153"/>
      <c r="AB1002" s="153"/>
      <c r="AC1002" s="153"/>
      <c r="AD1002" s="153"/>
      <c r="AE1002" s="252"/>
      <c r="AF1002" s="252"/>
    </row>
    <row r="1003" spans="1:32" ht="14.5">
      <c r="A1003" s="269"/>
      <c r="C1003" s="105"/>
      <c r="D1003" s="269"/>
      <c r="E1003" s="269"/>
      <c r="F1003" s="269"/>
      <c r="G1003" s="269"/>
      <c r="H1003" s="269"/>
      <c r="I1003" s="269"/>
      <c r="J1003" s="269"/>
      <c r="K1003" s="269"/>
      <c r="L1003" s="269"/>
      <c r="M1003" s="269"/>
      <c r="N1003" s="269"/>
      <c r="O1003" s="269"/>
      <c r="P1003" s="269"/>
      <c r="Q1003" s="269"/>
      <c r="R1003" s="84"/>
      <c r="S1003" s="153"/>
      <c r="T1003" s="153"/>
      <c r="U1003" s="153"/>
      <c r="V1003" s="153"/>
      <c r="W1003" s="153"/>
      <c r="X1003" s="153"/>
      <c r="Y1003" s="153"/>
      <c r="Z1003" s="153"/>
      <c r="AA1003" s="153"/>
      <c r="AB1003" s="153"/>
      <c r="AC1003" s="153"/>
      <c r="AD1003" s="153"/>
      <c r="AE1003" s="252"/>
      <c r="AF1003" s="252"/>
    </row>
    <row r="1004" spans="1:32" ht="14.5">
      <c r="A1004" s="269"/>
      <c r="C1004" s="105"/>
      <c r="D1004" s="269"/>
      <c r="E1004" s="269"/>
      <c r="F1004" s="269"/>
      <c r="G1004" s="269"/>
      <c r="H1004" s="269"/>
      <c r="I1004" s="269"/>
      <c r="J1004" s="269"/>
      <c r="K1004" s="269"/>
      <c r="L1004" s="269"/>
      <c r="M1004" s="269"/>
      <c r="N1004" s="269"/>
      <c r="O1004" s="269"/>
      <c r="P1004" s="269"/>
      <c r="Q1004" s="269"/>
      <c r="R1004" s="84"/>
      <c r="S1004" s="153"/>
      <c r="T1004" s="153"/>
      <c r="U1004" s="153"/>
      <c r="V1004" s="153"/>
      <c r="W1004" s="153"/>
      <c r="X1004" s="153"/>
      <c r="Y1004" s="153"/>
      <c r="Z1004" s="153"/>
      <c r="AA1004" s="153"/>
      <c r="AB1004" s="153"/>
      <c r="AC1004" s="153"/>
      <c r="AD1004" s="153"/>
      <c r="AE1004" s="252"/>
      <c r="AF1004" s="252"/>
    </row>
    <row r="1005" spans="1:32" ht="14.5">
      <c r="A1005" s="269"/>
      <c r="C1005" s="105"/>
      <c r="D1005" s="269"/>
      <c r="E1005" s="269"/>
      <c r="F1005" s="269"/>
      <c r="G1005" s="269"/>
      <c r="H1005" s="269"/>
      <c r="I1005" s="269"/>
      <c r="J1005" s="269"/>
      <c r="K1005" s="269"/>
      <c r="L1005" s="269"/>
      <c r="M1005" s="269"/>
      <c r="N1005" s="269"/>
      <c r="O1005" s="269"/>
      <c r="P1005" s="269"/>
      <c r="Q1005" s="269"/>
      <c r="R1005" s="84"/>
      <c r="S1005" s="153"/>
      <c r="T1005" s="153"/>
      <c r="U1005" s="153"/>
      <c r="V1005" s="153"/>
      <c r="W1005" s="153"/>
      <c r="X1005" s="153"/>
      <c r="Y1005" s="153"/>
      <c r="Z1005" s="153"/>
      <c r="AA1005" s="153"/>
      <c r="AB1005" s="153"/>
      <c r="AC1005" s="153"/>
      <c r="AD1005" s="153"/>
      <c r="AE1005" s="252"/>
      <c r="AF1005" s="252"/>
    </row>
    <row r="1006" spans="1:32" ht="14.5">
      <c r="A1006" s="269"/>
      <c r="C1006" s="105"/>
      <c r="D1006" s="269"/>
      <c r="E1006" s="269"/>
      <c r="F1006" s="269"/>
      <c r="G1006" s="269"/>
      <c r="H1006" s="269"/>
      <c r="I1006" s="269"/>
      <c r="J1006" s="269"/>
      <c r="K1006" s="269"/>
      <c r="L1006" s="269"/>
      <c r="M1006" s="269"/>
      <c r="N1006" s="269"/>
      <c r="O1006" s="269"/>
      <c r="P1006" s="269"/>
      <c r="Q1006" s="269"/>
      <c r="R1006" s="84"/>
      <c r="S1006" s="153"/>
      <c r="T1006" s="153"/>
      <c r="U1006" s="153"/>
      <c r="V1006" s="153"/>
      <c r="W1006" s="153"/>
      <c r="X1006" s="153"/>
      <c r="Y1006" s="153"/>
      <c r="Z1006" s="153"/>
      <c r="AA1006" s="153"/>
      <c r="AB1006" s="153"/>
      <c r="AC1006" s="153"/>
      <c r="AD1006" s="153"/>
      <c r="AE1006" s="252"/>
      <c r="AF1006" s="252"/>
    </row>
    <row r="1007" spans="1:32" ht="14.5">
      <c r="A1007" s="269"/>
      <c r="C1007" s="105"/>
      <c r="D1007" s="269"/>
      <c r="E1007" s="269"/>
      <c r="F1007" s="269"/>
      <c r="G1007" s="269"/>
      <c r="H1007" s="269"/>
      <c r="I1007" s="269"/>
      <c r="J1007" s="269"/>
      <c r="K1007" s="269"/>
      <c r="L1007" s="269"/>
      <c r="M1007" s="269"/>
      <c r="N1007" s="269"/>
      <c r="O1007" s="269"/>
      <c r="P1007" s="269"/>
      <c r="Q1007" s="269"/>
      <c r="R1007" s="84"/>
      <c r="S1007" s="153"/>
      <c r="T1007" s="153"/>
      <c r="U1007" s="153"/>
      <c r="V1007" s="153"/>
      <c r="W1007" s="153"/>
      <c r="X1007" s="153"/>
      <c r="Y1007" s="153"/>
      <c r="Z1007" s="153"/>
      <c r="AA1007" s="153"/>
      <c r="AB1007" s="153"/>
      <c r="AC1007" s="153"/>
      <c r="AD1007" s="153"/>
      <c r="AE1007" s="252"/>
      <c r="AF1007" s="252"/>
    </row>
    <row r="1008" spans="1:32" ht="14.5">
      <c r="A1008" s="269"/>
      <c r="C1008" s="105"/>
      <c r="D1008" s="269"/>
      <c r="E1008" s="269"/>
      <c r="F1008" s="269"/>
      <c r="G1008" s="269"/>
      <c r="H1008" s="269"/>
      <c r="I1008" s="269"/>
      <c r="J1008" s="269"/>
      <c r="K1008" s="269"/>
      <c r="L1008" s="269"/>
      <c r="M1008" s="269"/>
      <c r="N1008" s="269"/>
      <c r="O1008" s="269"/>
      <c r="P1008" s="269"/>
      <c r="Q1008" s="269"/>
      <c r="R1008" s="84"/>
      <c r="S1008" s="153"/>
      <c r="T1008" s="153"/>
      <c r="U1008" s="153"/>
      <c r="V1008" s="153"/>
      <c r="W1008" s="153"/>
      <c r="X1008" s="153"/>
      <c r="Y1008" s="153"/>
      <c r="Z1008" s="153"/>
      <c r="AA1008" s="153"/>
      <c r="AB1008" s="153"/>
      <c r="AC1008" s="153"/>
      <c r="AD1008" s="153"/>
      <c r="AE1008" s="252"/>
      <c r="AF1008" s="252"/>
    </row>
    <row r="1009" spans="1:32" ht="14.5">
      <c r="A1009" s="269"/>
      <c r="C1009" s="105"/>
      <c r="D1009" s="269"/>
      <c r="E1009" s="269"/>
      <c r="F1009" s="269"/>
      <c r="G1009" s="269"/>
      <c r="H1009" s="269"/>
      <c r="I1009" s="269"/>
      <c r="J1009" s="269"/>
      <c r="K1009" s="269"/>
      <c r="L1009" s="269"/>
      <c r="M1009" s="269"/>
      <c r="N1009" s="269"/>
      <c r="O1009" s="269"/>
      <c r="P1009" s="269"/>
      <c r="Q1009" s="269"/>
      <c r="R1009" s="84"/>
      <c r="S1009" s="153"/>
      <c r="T1009" s="153"/>
      <c r="U1009" s="153"/>
      <c r="V1009" s="153"/>
      <c r="W1009" s="153"/>
      <c r="X1009" s="153"/>
      <c r="Y1009" s="153"/>
      <c r="Z1009" s="153"/>
      <c r="AA1009" s="153"/>
      <c r="AB1009" s="153"/>
      <c r="AC1009" s="153"/>
      <c r="AD1009" s="153"/>
      <c r="AE1009" s="252"/>
      <c r="AF1009" s="252"/>
    </row>
    <row r="1010" spans="1:32" ht="14.5">
      <c r="A1010" s="269"/>
      <c r="C1010" s="105"/>
      <c r="D1010" s="269"/>
      <c r="E1010" s="269"/>
      <c r="F1010" s="269"/>
      <c r="G1010" s="269"/>
      <c r="H1010" s="269"/>
      <c r="I1010" s="269"/>
      <c r="J1010" s="269"/>
      <c r="K1010" s="269"/>
      <c r="L1010" s="269"/>
      <c r="M1010" s="269"/>
      <c r="N1010" s="269"/>
      <c r="O1010" s="269"/>
      <c r="P1010" s="269"/>
      <c r="Q1010" s="269"/>
      <c r="R1010" s="84"/>
      <c r="S1010" s="153"/>
      <c r="T1010" s="153"/>
      <c r="U1010" s="153"/>
      <c r="V1010" s="153"/>
      <c r="W1010" s="153"/>
      <c r="X1010" s="153"/>
      <c r="Y1010" s="153"/>
      <c r="Z1010" s="153"/>
      <c r="AA1010" s="153"/>
      <c r="AB1010" s="153"/>
      <c r="AC1010" s="153"/>
      <c r="AD1010" s="153"/>
      <c r="AE1010" s="252"/>
      <c r="AF1010" s="252"/>
    </row>
    <row r="1011" spans="1:32" ht="14.5">
      <c r="A1011" s="269"/>
      <c r="C1011" s="105"/>
      <c r="D1011" s="269"/>
      <c r="E1011" s="269"/>
      <c r="F1011" s="269"/>
      <c r="G1011" s="269"/>
      <c r="H1011" s="269"/>
      <c r="I1011" s="269"/>
      <c r="J1011" s="269"/>
      <c r="K1011" s="269"/>
      <c r="L1011" s="269"/>
      <c r="M1011" s="269"/>
      <c r="N1011" s="269"/>
      <c r="O1011" s="269"/>
      <c r="P1011" s="269"/>
      <c r="Q1011" s="269"/>
      <c r="R1011" s="84"/>
      <c r="S1011" s="153"/>
      <c r="T1011" s="153"/>
      <c r="U1011" s="153"/>
      <c r="V1011" s="153"/>
      <c r="W1011" s="153"/>
      <c r="X1011" s="153"/>
      <c r="Y1011" s="153"/>
      <c r="Z1011" s="153"/>
      <c r="AA1011" s="153"/>
      <c r="AB1011" s="153"/>
      <c r="AC1011" s="153"/>
      <c r="AD1011" s="153"/>
      <c r="AE1011" s="252"/>
      <c r="AF1011" s="252"/>
    </row>
    <row r="1012" spans="1:32" ht="14.5">
      <c r="A1012" s="269"/>
      <c r="C1012" s="105"/>
      <c r="D1012" s="269"/>
      <c r="E1012" s="269"/>
      <c r="F1012" s="269"/>
      <c r="G1012" s="269"/>
      <c r="H1012" s="269"/>
      <c r="I1012" s="269"/>
      <c r="J1012" s="269"/>
      <c r="K1012" s="269"/>
      <c r="L1012" s="269"/>
      <c r="M1012" s="269"/>
      <c r="N1012" s="269"/>
      <c r="O1012" s="269"/>
      <c r="P1012" s="269"/>
      <c r="Q1012" s="269"/>
      <c r="R1012" s="84"/>
      <c r="S1012" s="153"/>
      <c r="T1012" s="153"/>
      <c r="U1012" s="153"/>
      <c r="V1012" s="153"/>
      <c r="W1012" s="153"/>
      <c r="X1012" s="153"/>
      <c r="Y1012" s="153"/>
      <c r="Z1012" s="153"/>
      <c r="AA1012" s="153"/>
      <c r="AB1012" s="153"/>
      <c r="AC1012" s="153"/>
      <c r="AD1012" s="153"/>
      <c r="AE1012" s="252"/>
      <c r="AF1012" s="252"/>
    </row>
    <row r="1013" spans="1:32" ht="14.5">
      <c r="A1013" s="269"/>
      <c r="C1013" s="105"/>
      <c r="D1013" s="269"/>
      <c r="E1013" s="269"/>
      <c r="F1013" s="269"/>
      <c r="G1013" s="269"/>
      <c r="H1013" s="269"/>
      <c r="I1013" s="269"/>
      <c r="J1013" s="269"/>
      <c r="K1013" s="269"/>
      <c r="L1013" s="269"/>
      <c r="M1013" s="269"/>
      <c r="N1013" s="269"/>
      <c r="O1013" s="269"/>
      <c r="P1013" s="269"/>
      <c r="Q1013" s="269"/>
      <c r="R1013" s="84"/>
      <c r="S1013" s="153"/>
      <c r="T1013" s="153"/>
      <c r="U1013" s="153"/>
      <c r="V1013" s="153"/>
      <c r="W1013" s="153"/>
      <c r="X1013" s="153"/>
      <c r="Y1013" s="153"/>
      <c r="Z1013" s="153"/>
      <c r="AA1013" s="153"/>
      <c r="AB1013" s="153"/>
      <c r="AC1013" s="153"/>
      <c r="AD1013" s="153"/>
      <c r="AE1013" s="252"/>
      <c r="AF1013" s="252"/>
    </row>
    <row r="1014" spans="1:32" ht="14.5">
      <c r="A1014" s="269"/>
      <c r="C1014" s="105"/>
      <c r="D1014" s="269"/>
      <c r="E1014" s="269"/>
      <c r="F1014" s="269"/>
      <c r="G1014" s="269"/>
      <c r="H1014" s="269"/>
      <c r="I1014" s="269"/>
      <c r="J1014" s="269"/>
      <c r="K1014" s="269"/>
      <c r="L1014" s="269"/>
      <c r="M1014" s="269"/>
      <c r="N1014" s="269"/>
      <c r="O1014" s="269"/>
      <c r="P1014" s="269"/>
      <c r="Q1014" s="269"/>
      <c r="R1014" s="84"/>
      <c r="S1014" s="153"/>
      <c r="T1014" s="153"/>
      <c r="U1014" s="153"/>
      <c r="V1014" s="153"/>
      <c r="W1014" s="153"/>
      <c r="X1014" s="153"/>
      <c r="Y1014" s="153"/>
      <c r="Z1014" s="153"/>
      <c r="AA1014" s="153"/>
      <c r="AB1014" s="153"/>
      <c r="AC1014" s="153"/>
      <c r="AD1014" s="153"/>
      <c r="AE1014" s="252"/>
      <c r="AF1014" s="252"/>
    </row>
    <row r="1015" spans="1:32" ht="14.5">
      <c r="A1015" s="269"/>
      <c r="C1015" s="105"/>
      <c r="D1015" s="269"/>
      <c r="E1015" s="269"/>
      <c r="F1015" s="269"/>
      <c r="G1015" s="269"/>
      <c r="H1015" s="269"/>
      <c r="I1015" s="269"/>
      <c r="J1015" s="269"/>
      <c r="K1015" s="269"/>
      <c r="L1015" s="269"/>
      <c r="M1015" s="269"/>
      <c r="N1015" s="269"/>
      <c r="O1015" s="269"/>
      <c r="P1015" s="269"/>
      <c r="Q1015" s="269"/>
      <c r="R1015" s="84"/>
      <c r="S1015" s="153"/>
      <c r="T1015" s="153"/>
      <c r="U1015" s="153"/>
      <c r="V1015" s="153"/>
      <c r="W1015" s="153"/>
      <c r="X1015" s="153"/>
      <c r="Y1015" s="153"/>
      <c r="Z1015" s="153"/>
      <c r="AA1015" s="153"/>
      <c r="AB1015" s="153"/>
      <c r="AC1015" s="153"/>
      <c r="AD1015" s="153"/>
      <c r="AE1015" s="252"/>
      <c r="AF1015" s="252"/>
    </row>
    <row r="1016" spans="1:32" ht="14.5">
      <c r="A1016" s="269"/>
      <c r="C1016" s="105"/>
      <c r="D1016" s="269"/>
      <c r="E1016" s="269"/>
      <c r="F1016" s="269"/>
      <c r="G1016" s="269"/>
      <c r="H1016" s="269"/>
      <c r="I1016" s="269"/>
      <c r="J1016" s="269"/>
      <c r="K1016" s="269"/>
      <c r="L1016" s="269"/>
      <c r="M1016" s="269"/>
      <c r="N1016" s="269"/>
      <c r="O1016" s="269"/>
      <c r="P1016" s="269"/>
      <c r="Q1016" s="269"/>
      <c r="R1016" s="84"/>
      <c r="S1016" s="153"/>
      <c r="T1016" s="153"/>
      <c r="U1016" s="153"/>
      <c r="V1016" s="153"/>
      <c r="W1016" s="153"/>
      <c r="X1016" s="153"/>
      <c r="Y1016" s="153"/>
      <c r="Z1016" s="153"/>
      <c r="AA1016" s="153"/>
      <c r="AB1016" s="153"/>
      <c r="AC1016" s="153"/>
      <c r="AD1016" s="153"/>
      <c r="AE1016" s="252"/>
      <c r="AF1016" s="252"/>
    </row>
    <row r="1017" spans="1:32" ht="14.5">
      <c r="A1017" s="269"/>
      <c r="C1017" s="105"/>
      <c r="D1017" s="269"/>
      <c r="E1017" s="269"/>
      <c r="F1017" s="269"/>
      <c r="G1017" s="269"/>
      <c r="H1017" s="269"/>
      <c r="I1017" s="269"/>
      <c r="J1017" s="269"/>
      <c r="K1017" s="269"/>
      <c r="L1017" s="269"/>
      <c r="M1017" s="269"/>
      <c r="N1017" s="269"/>
      <c r="O1017" s="269"/>
      <c r="P1017" s="269"/>
      <c r="Q1017" s="269"/>
      <c r="R1017" s="84"/>
      <c r="S1017" s="153"/>
      <c r="T1017" s="153"/>
      <c r="U1017" s="153"/>
      <c r="V1017" s="153"/>
      <c r="W1017" s="153"/>
      <c r="X1017" s="153"/>
      <c r="Y1017" s="153"/>
      <c r="Z1017" s="153"/>
      <c r="AA1017" s="153"/>
      <c r="AB1017" s="153"/>
      <c r="AC1017" s="153"/>
      <c r="AD1017" s="153"/>
      <c r="AE1017" s="252"/>
      <c r="AF1017" s="252"/>
    </row>
    <row r="1018" spans="1:32" ht="14.5">
      <c r="A1018" s="269"/>
      <c r="C1018" s="105"/>
      <c r="D1018" s="269"/>
      <c r="E1018" s="269"/>
      <c r="F1018" s="269"/>
      <c r="G1018" s="269"/>
      <c r="H1018" s="269"/>
      <c r="I1018" s="269"/>
      <c r="J1018" s="269"/>
      <c r="K1018" s="269"/>
      <c r="L1018" s="269"/>
      <c r="M1018" s="269"/>
      <c r="N1018" s="269"/>
      <c r="O1018" s="269"/>
      <c r="P1018" s="269"/>
      <c r="Q1018" s="269"/>
      <c r="R1018" s="84"/>
      <c r="S1018" s="153"/>
      <c r="T1018" s="153"/>
      <c r="U1018" s="153"/>
      <c r="V1018" s="153"/>
      <c r="W1018" s="153"/>
      <c r="X1018" s="153"/>
      <c r="Y1018" s="153"/>
      <c r="Z1018" s="153"/>
      <c r="AA1018" s="153"/>
      <c r="AB1018" s="153"/>
      <c r="AC1018" s="153"/>
      <c r="AD1018" s="153"/>
      <c r="AE1018" s="252"/>
      <c r="AF1018" s="252"/>
    </row>
    <row r="1019" spans="1:32" ht="14.5">
      <c r="A1019" s="269"/>
      <c r="C1019" s="105"/>
      <c r="D1019" s="269"/>
      <c r="E1019" s="269"/>
      <c r="F1019" s="269"/>
      <c r="G1019" s="269"/>
      <c r="H1019" s="269"/>
      <c r="I1019" s="269"/>
      <c r="J1019" s="269"/>
      <c r="K1019" s="269"/>
      <c r="L1019" s="269"/>
      <c r="M1019" s="269"/>
      <c r="N1019" s="269"/>
      <c r="O1019" s="269"/>
      <c r="P1019" s="269"/>
      <c r="Q1019" s="269"/>
      <c r="R1019" s="84"/>
      <c r="S1019" s="153"/>
      <c r="T1019" s="153"/>
      <c r="U1019" s="153"/>
      <c r="V1019" s="153"/>
      <c r="W1019" s="153"/>
      <c r="X1019" s="153"/>
      <c r="Y1019" s="153"/>
      <c r="Z1019" s="153"/>
      <c r="AA1019" s="153"/>
      <c r="AB1019" s="153"/>
      <c r="AC1019" s="153"/>
      <c r="AD1019" s="153"/>
      <c r="AE1019" s="252"/>
      <c r="AF1019" s="252"/>
    </row>
    <row r="1020" spans="1:32" ht="14.5">
      <c r="A1020" s="269"/>
      <c r="C1020" s="105"/>
      <c r="D1020" s="269"/>
      <c r="E1020" s="269"/>
      <c r="F1020" s="269"/>
      <c r="G1020" s="269"/>
      <c r="H1020" s="269"/>
      <c r="I1020" s="269"/>
      <c r="J1020" s="269"/>
      <c r="K1020" s="269"/>
      <c r="L1020" s="269"/>
      <c r="M1020" s="269"/>
      <c r="N1020" s="269"/>
      <c r="O1020" s="269"/>
      <c r="P1020" s="269"/>
      <c r="Q1020" s="269"/>
      <c r="R1020" s="84"/>
      <c r="S1020" s="153"/>
      <c r="T1020" s="153"/>
      <c r="U1020" s="153"/>
      <c r="V1020" s="153"/>
      <c r="W1020" s="153"/>
      <c r="X1020" s="153"/>
      <c r="Y1020" s="153"/>
      <c r="Z1020" s="153"/>
      <c r="AA1020" s="153"/>
      <c r="AB1020" s="153"/>
      <c r="AC1020" s="153"/>
      <c r="AD1020" s="153"/>
      <c r="AE1020" s="252"/>
      <c r="AF1020" s="252"/>
    </row>
    <row r="1021" spans="1:32" ht="14.5">
      <c r="A1021" s="269"/>
      <c r="C1021" s="105"/>
      <c r="D1021" s="269"/>
      <c r="E1021" s="269"/>
      <c r="F1021" s="269"/>
      <c r="G1021" s="269"/>
      <c r="H1021" s="269"/>
      <c r="I1021" s="269"/>
      <c r="J1021" s="269"/>
      <c r="K1021" s="269"/>
      <c r="L1021" s="269"/>
      <c r="M1021" s="269"/>
      <c r="N1021" s="269"/>
      <c r="O1021" s="269"/>
      <c r="P1021" s="269"/>
      <c r="Q1021" s="269"/>
      <c r="R1021" s="84"/>
      <c r="S1021" s="153"/>
      <c r="T1021" s="153"/>
      <c r="U1021" s="153"/>
      <c r="V1021" s="153"/>
      <c r="W1021" s="153"/>
      <c r="X1021" s="153"/>
      <c r="Y1021" s="153"/>
      <c r="Z1021" s="153"/>
      <c r="AA1021" s="153"/>
      <c r="AB1021" s="153"/>
      <c r="AC1021" s="153"/>
      <c r="AD1021" s="153"/>
      <c r="AE1021" s="252"/>
      <c r="AF1021" s="252"/>
    </row>
    <row r="1022" spans="1:32" ht="14.5">
      <c r="A1022" s="269"/>
      <c r="C1022" s="105"/>
      <c r="D1022" s="269"/>
      <c r="E1022" s="269"/>
      <c r="F1022" s="269"/>
      <c r="G1022" s="269"/>
      <c r="H1022" s="269"/>
      <c r="I1022" s="269"/>
      <c r="J1022" s="269"/>
      <c r="K1022" s="269"/>
      <c r="L1022" s="269"/>
      <c r="M1022" s="269"/>
      <c r="N1022" s="269"/>
      <c r="O1022" s="269"/>
      <c r="P1022" s="269"/>
      <c r="Q1022" s="269"/>
      <c r="R1022" s="84"/>
      <c r="S1022" s="153"/>
      <c r="T1022" s="153"/>
      <c r="U1022" s="153"/>
      <c r="V1022" s="153"/>
      <c r="W1022" s="153"/>
      <c r="X1022" s="153"/>
      <c r="Y1022" s="153"/>
      <c r="Z1022" s="153"/>
      <c r="AA1022" s="153"/>
      <c r="AB1022" s="153"/>
      <c r="AC1022" s="153"/>
      <c r="AD1022" s="153"/>
      <c r="AE1022" s="252"/>
      <c r="AF1022" s="252"/>
    </row>
    <row r="1023" spans="1:32" ht="14.5">
      <c r="A1023" s="269"/>
      <c r="C1023" s="105"/>
      <c r="D1023" s="269"/>
      <c r="E1023" s="269"/>
      <c r="F1023" s="269"/>
      <c r="G1023" s="269"/>
      <c r="H1023" s="269"/>
      <c r="I1023" s="269"/>
      <c r="J1023" s="269"/>
      <c r="K1023" s="269"/>
      <c r="L1023" s="269"/>
      <c r="M1023" s="269"/>
      <c r="N1023" s="269"/>
      <c r="O1023" s="269"/>
      <c r="P1023" s="269"/>
      <c r="Q1023" s="269"/>
      <c r="R1023" s="84"/>
      <c r="S1023" s="153"/>
      <c r="T1023" s="153"/>
      <c r="U1023" s="153"/>
      <c r="V1023" s="153"/>
      <c r="W1023" s="153"/>
      <c r="X1023" s="153"/>
      <c r="Y1023" s="153"/>
      <c r="Z1023" s="153"/>
      <c r="AA1023" s="153"/>
      <c r="AB1023" s="153"/>
      <c r="AC1023" s="153"/>
      <c r="AD1023" s="153"/>
      <c r="AE1023" s="252"/>
      <c r="AF1023" s="252"/>
    </row>
    <row r="1024" spans="1:32" ht="14.5">
      <c r="A1024" s="269"/>
      <c r="C1024" s="105"/>
      <c r="D1024" s="269"/>
      <c r="E1024" s="269"/>
      <c r="F1024" s="269"/>
      <c r="G1024" s="269"/>
      <c r="H1024" s="269"/>
      <c r="I1024" s="269"/>
      <c r="J1024" s="269"/>
      <c r="K1024" s="269"/>
      <c r="L1024" s="269"/>
      <c r="M1024" s="269"/>
      <c r="N1024" s="269"/>
      <c r="O1024" s="269"/>
      <c r="P1024" s="269"/>
      <c r="Q1024" s="269"/>
      <c r="R1024" s="84"/>
      <c r="S1024" s="153"/>
      <c r="T1024" s="153"/>
      <c r="U1024" s="153"/>
      <c r="V1024" s="153"/>
      <c r="W1024" s="153"/>
      <c r="X1024" s="153"/>
      <c r="Y1024" s="153"/>
      <c r="Z1024" s="153"/>
      <c r="AA1024" s="153"/>
      <c r="AB1024" s="153"/>
      <c r="AC1024" s="153"/>
      <c r="AD1024" s="153"/>
      <c r="AE1024" s="252"/>
      <c r="AF1024" s="252"/>
    </row>
    <row r="1025" spans="1:32" ht="14.5">
      <c r="A1025" s="269"/>
      <c r="C1025" s="105"/>
      <c r="D1025" s="269"/>
      <c r="E1025" s="269"/>
      <c r="F1025" s="269"/>
      <c r="G1025" s="269"/>
      <c r="H1025" s="269"/>
      <c r="I1025" s="269"/>
      <c r="J1025" s="269"/>
      <c r="K1025" s="269"/>
      <c r="L1025" s="269"/>
      <c r="M1025" s="269"/>
      <c r="N1025" s="269"/>
      <c r="O1025" s="269"/>
      <c r="P1025" s="269"/>
      <c r="Q1025" s="269"/>
      <c r="R1025" s="84"/>
      <c r="S1025" s="153"/>
      <c r="T1025" s="153"/>
      <c r="U1025" s="153"/>
      <c r="V1025" s="153"/>
      <c r="W1025" s="153"/>
      <c r="X1025" s="153"/>
      <c r="Y1025" s="153"/>
      <c r="Z1025" s="153"/>
      <c r="AA1025" s="153"/>
      <c r="AB1025" s="153"/>
      <c r="AC1025" s="153"/>
      <c r="AD1025" s="153"/>
      <c r="AE1025" s="252"/>
      <c r="AF1025" s="252"/>
    </row>
    <row r="1026" spans="1:32" ht="14.5">
      <c r="A1026" s="269"/>
      <c r="C1026" s="105"/>
      <c r="D1026" s="269"/>
      <c r="E1026" s="269"/>
      <c r="F1026" s="269"/>
      <c r="G1026" s="269"/>
      <c r="H1026" s="269"/>
      <c r="I1026" s="269"/>
      <c r="J1026" s="269"/>
      <c r="K1026" s="269"/>
      <c r="L1026" s="269"/>
      <c r="M1026" s="269"/>
      <c r="N1026" s="269"/>
      <c r="O1026" s="269"/>
      <c r="P1026" s="269"/>
      <c r="Q1026" s="269"/>
      <c r="R1026" s="84"/>
      <c r="S1026" s="153"/>
      <c r="T1026" s="153"/>
      <c r="U1026" s="153"/>
      <c r="V1026" s="153"/>
      <c r="W1026" s="153"/>
      <c r="X1026" s="153"/>
      <c r="Y1026" s="153"/>
      <c r="Z1026" s="153"/>
      <c r="AA1026" s="153"/>
      <c r="AB1026" s="153"/>
      <c r="AC1026" s="153"/>
      <c r="AD1026" s="153"/>
      <c r="AE1026" s="252"/>
      <c r="AF1026" s="252"/>
    </row>
    <row r="1027" spans="1:32" ht="14.5">
      <c r="A1027" s="269"/>
      <c r="C1027" s="105"/>
      <c r="D1027" s="269"/>
      <c r="E1027" s="269"/>
      <c r="F1027" s="269"/>
      <c r="G1027" s="269"/>
      <c r="H1027" s="269"/>
      <c r="I1027" s="269"/>
      <c r="J1027" s="269"/>
      <c r="K1027" s="269"/>
      <c r="L1027" s="269"/>
      <c r="M1027" s="269"/>
      <c r="N1027" s="269"/>
      <c r="O1027" s="269"/>
      <c r="P1027" s="269"/>
      <c r="Q1027" s="269"/>
      <c r="R1027" s="84"/>
      <c r="S1027" s="153"/>
      <c r="T1027" s="153"/>
      <c r="U1027" s="153"/>
      <c r="V1027" s="153"/>
      <c r="W1027" s="153"/>
      <c r="X1027" s="153"/>
      <c r="Y1027" s="153"/>
      <c r="Z1027" s="153"/>
      <c r="AA1027" s="153"/>
      <c r="AB1027" s="153"/>
      <c r="AC1027" s="153"/>
      <c r="AD1027" s="153"/>
      <c r="AE1027" s="252"/>
      <c r="AF1027" s="252"/>
    </row>
    <row r="1028" spans="1:32" ht="14.5">
      <c r="A1028" s="269"/>
      <c r="C1028" s="105"/>
      <c r="D1028" s="269"/>
      <c r="E1028" s="269"/>
      <c r="F1028" s="269"/>
      <c r="G1028" s="269"/>
      <c r="H1028" s="269"/>
      <c r="I1028" s="269"/>
      <c r="J1028" s="269"/>
      <c r="K1028" s="269"/>
      <c r="L1028" s="269"/>
      <c r="M1028" s="269"/>
      <c r="N1028" s="269"/>
      <c r="O1028" s="269"/>
      <c r="P1028" s="269"/>
      <c r="Q1028" s="269"/>
      <c r="R1028" s="84"/>
      <c r="S1028" s="153"/>
      <c r="T1028" s="153"/>
      <c r="U1028" s="153"/>
      <c r="V1028" s="153"/>
      <c r="W1028" s="153"/>
      <c r="X1028" s="153"/>
      <c r="Y1028" s="153"/>
      <c r="Z1028" s="153"/>
      <c r="AA1028" s="153"/>
      <c r="AB1028" s="153"/>
      <c r="AC1028" s="153"/>
      <c r="AD1028" s="153"/>
      <c r="AE1028" s="252"/>
      <c r="AF1028" s="252"/>
    </row>
    <row r="1029" spans="1:32" ht="14.5">
      <c r="A1029" s="269"/>
      <c r="C1029" s="105"/>
      <c r="D1029" s="269"/>
      <c r="E1029" s="269"/>
      <c r="F1029" s="269"/>
      <c r="G1029" s="269"/>
      <c r="H1029" s="269"/>
      <c r="I1029" s="269"/>
      <c r="J1029" s="269"/>
      <c r="K1029" s="269"/>
      <c r="L1029" s="269"/>
      <c r="M1029" s="269"/>
      <c r="N1029" s="269"/>
      <c r="O1029" s="269"/>
      <c r="P1029" s="269"/>
      <c r="Q1029" s="269"/>
      <c r="R1029" s="84"/>
      <c r="S1029" s="153"/>
      <c r="T1029" s="153"/>
      <c r="U1029" s="153"/>
      <c r="V1029" s="153"/>
      <c r="W1029" s="153"/>
      <c r="X1029" s="153"/>
      <c r="Y1029" s="153"/>
      <c r="Z1029" s="153"/>
      <c r="AA1029" s="153"/>
      <c r="AB1029" s="153"/>
      <c r="AC1029" s="153"/>
      <c r="AD1029" s="153"/>
      <c r="AE1029" s="252"/>
      <c r="AF1029" s="252"/>
    </row>
    <row r="1030" spans="1:32" ht="14.5">
      <c r="A1030" s="269"/>
      <c r="C1030" s="105"/>
      <c r="D1030" s="269"/>
      <c r="E1030" s="269"/>
      <c r="F1030" s="269"/>
      <c r="G1030" s="269"/>
      <c r="H1030" s="269"/>
      <c r="I1030" s="269"/>
      <c r="J1030" s="269"/>
      <c r="K1030" s="269"/>
      <c r="L1030" s="269"/>
      <c r="M1030" s="269"/>
      <c r="N1030" s="269"/>
      <c r="O1030" s="269"/>
      <c r="P1030" s="269"/>
      <c r="Q1030" s="269"/>
      <c r="R1030" s="84"/>
      <c r="S1030" s="153"/>
      <c r="T1030" s="153"/>
      <c r="U1030" s="153"/>
      <c r="V1030" s="153"/>
      <c r="W1030" s="153"/>
      <c r="X1030" s="153"/>
      <c r="Y1030" s="153"/>
      <c r="Z1030" s="153"/>
      <c r="AA1030" s="153"/>
      <c r="AB1030" s="153"/>
      <c r="AC1030" s="153"/>
      <c r="AD1030" s="153"/>
      <c r="AE1030" s="252"/>
      <c r="AF1030" s="252"/>
    </row>
    <row r="1031" spans="1:32" ht="14.5">
      <c r="A1031" s="269"/>
      <c r="C1031" s="105"/>
      <c r="D1031" s="269"/>
      <c r="E1031" s="269"/>
      <c r="F1031" s="269"/>
      <c r="G1031" s="269"/>
      <c r="H1031" s="269"/>
      <c r="I1031" s="269"/>
      <c r="J1031" s="269"/>
      <c r="K1031" s="269"/>
      <c r="L1031" s="269"/>
      <c r="M1031" s="269"/>
      <c r="N1031" s="269"/>
      <c r="O1031" s="269"/>
      <c r="P1031" s="269"/>
      <c r="Q1031" s="269"/>
      <c r="R1031" s="84"/>
      <c r="S1031" s="153"/>
      <c r="T1031" s="153"/>
      <c r="U1031" s="153"/>
      <c r="V1031" s="153"/>
      <c r="W1031" s="153"/>
      <c r="X1031" s="153"/>
      <c r="Y1031" s="153"/>
      <c r="Z1031" s="153"/>
      <c r="AA1031" s="153"/>
      <c r="AB1031" s="153"/>
      <c r="AC1031" s="153"/>
      <c r="AD1031" s="153"/>
      <c r="AE1031" s="252"/>
      <c r="AF1031" s="252"/>
    </row>
    <row r="1032" spans="1:32" ht="14.5">
      <c r="A1032" s="269"/>
      <c r="C1032" s="105"/>
      <c r="D1032" s="269"/>
      <c r="E1032" s="269"/>
      <c r="F1032" s="269"/>
      <c r="G1032" s="269"/>
      <c r="H1032" s="269"/>
      <c r="I1032" s="269"/>
      <c r="J1032" s="269"/>
      <c r="K1032" s="269"/>
      <c r="L1032" s="269"/>
      <c r="M1032" s="269"/>
      <c r="N1032" s="269"/>
      <c r="O1032" s="269"/>
      <c r="P1032" s="269"/>
      <c r="Q1032" s="269"/>
      <c r="R1032" s="84"/>
      <c r="S1032" s="153"/>
      <c r="T1032" s="153"/>
      <c r="U1032" s="153"/>
      <c r="V1032" s="153"/>
      <c r="W1032" s="153"/>
      <c r="X1032" s="153"/>
      <c r="Y1032" s="153"/>
      <c r="Z1032" s="153"/>
      <c r="AA1032" s="153"/>
      <c r="AB1032" s="153"/>
      <c r="AC1032" s="153"/>
      <c r="AD1032" s="153"/>
      <c r="AE1032" s="252"/>
      <c r="AF1032" s="252"/>
    </row>
    <row r="1033" spans="1:32" ht="14.5">
      <c r="A1033" s="269"/>
      <c r="C1033" s="105"/>
      <c r="D1033" s="269"/>
      <c r="E1033" s="269"/>
      <c r="F1033" s="269"/>
      <c r="G1033" s="269"/>
      <c r="H1033" s="269"/>
      <c r="I1033" s="269"/>
      <c r="J1033" s="269"/>
      <c r="K1033" s="269"/>
      <c r="L1033" s="269"/>
      <c r="M1033" s="269"/>
      <c r="N1033" s="269"/>
      <c r="O1033" s="269"/>
      <c r="P1033" s="269"/>
      <c r="Q1033" s="269"/>
      <c r="R1033" s="84"/>
      <c r="S1033" s="153"/>
      <c r="T1033" s="153"/>
      <c r="U1033" s="153"/>
      <c r="V1033" s="153"/>
      <c r="W1033" s="153"/>
      <c r="X1033" s="153"/>
      <c r="Y1033" s="153"/>
      <c r="Z1033" s="153"/>
      <c r="AA1033" s="153"/>
      <c r="AB1033" s="153"/>
      <c r="AC1033" s="153"/>
      <c r="AD1033" s="153"/>
      <c r="AE1033" s="252"/>
      <c r="AF1033" s="252"/>
    </row>
    <row r="1034" spans="1:32" ht="14.5">
      <c r="A1034" s="269"/>
      <c r="C1034" s="105"/>
      <c r="D1034" s="269"/>
      <c r="E1034" s="269"/>
      <c r="F1034" s="269"/>
      <c r="G1034" s="269"/>
      <c r="H1034" s="269"/>
      <c r="I1034" s="269"/>
      <c r="J1034" s="269"/>
      <c r="K1034" s="269"/>
      <c r="L1034" s="269"/>
      <c r="M1034" s="269"/>
      <c r="N1034" s="269"/>
      <c r="O1034" s="269"/>
      <c r="P1034" s="269"/>
      <c r="Q1034" s="269"/>
      <c r="R1034" s="84"/>
      <c r="S1034" s="153"/>
      <c r="T1034" s="153"/>
      <c r="U1034" s="153"/>
      <c r="V1034" s="153"/>
      <c r="W1034" s="153"/>
      <c r="X1034" s="153"/>
      <c r="Y1034" s="153"/>
      <c r="Z1034" s="153"/>
      <c r="AA1034" s="153"/>
      <c r="AB1034" s="153"/>
      <c r="AC1034" s="153"/>
      <c r="AD1034" s="153"/>
      <c r="AE1034" s="252"/>
      <c r="AF1034" s="252"/>
    </row>
    <row r="1035" spans="1:32" ht="14.5">
      <c r="A1035" s="269"/>
      <c r="C1035" s="105"/>
      <c r="D1035" s="269"/>
      <c r="E1035" s="269"/>
      <c r="F1035" s="269"/>
      <c r="G1035" s="269"/>
      <c r="H1035" s="269"/>
      <c r="I1035" s="269"/>
      <c r="J1035" s="269"/>
      <c r="K1035" s="269"/>
      <c r="L1035" s="269"/>
      <c r="M1035" s="269"/>
      <c r="N1035" s="269"/>
      <c r="O1035" s="269"/>
      <c r="P1035" s="269"/>
      <c r="Q1035" s="269"/>
      <c r="R1035" s="84"/>
      <c r="S1035" s="153"/>
      <c r="T1035" s="153"/>
      <c r="U1035" s="153"/>
      <c r="V1035" s="153"/>
      <c r="W1035" s="153"/>
      <c r="X1035" s="153"/>
      <c r="Y1035" s="153"/>
      <c r="Z1035" s="153"/>
      <c r="AA1035" s="153"/>
      <c r="AB1035" s="153"/>
      <c r="AC1035" s="153"/>
      <c r="AD1035" s="153"/>
      <c r="AE1035" s="252"/>
      <c r="AF1035" s="252"/>
    </row>
    <row r="1036" spans="1:32" ht="14.5">
      <c r="A1036" s="269"/>
      <c r="C1036" s="105"/>
      <c r="D1036" s="269"/>
      <c r="E1036" s="269"/>
      <c r="F1036" s="269"/>
      <c r="G1036" s="269"/>
      <c r="H1036" s="269"/>
      <c r="I1036" s="269"/>
      <c r="J1036" s="269"/>
      <c r="K1036" s="269"/>
      <c r="L1036" s="269"/>
      <c r="M1036" s="269"/>
      <c r="N1036" s="269"/>
      <c r="O1036" s="269"/>
      <c r="P1036" s="269"/>
      <c r="Q1036" s="269"/>
      <c r="R1036" s="84"/>
      <c r="S1036" s="153"/>
      <c r="T1036" s="153"/>
      <c r="U1036" s="153"/>
      <c r="V1036" s="153"/>
      <c r="W1036" s="153"/>
      <c r="X1036" s="153"/>
      <c r="Y1036" s="153"/>
      <c r="Z1036" s="153"/>
      <c r="AA1036" s="153"/>
      <c r="AB1036" s="153"/>
      <c r="AC1036" s="153"/>
      <c r="AD1036" s="153"/>
      <c r="AE1036" s="252"/>
      <c r="AF1036" s="252"/>
    </row>
    <row r="1037" spans="1:32" ht="14.5">
      <c r="A1037" s="269"/>
      <c r="C1037" s="105"/>
      <c r="D1037" s="269"/>
      <c r="E1037" s="269"/>
      <c r="F1037" s="269"/>
      <c r="G1037" s="269"/>
      <c r="H1037" s="269"/>
      <c r="I1037" s="269"/>
      <c r="J1037" s="269"/>
      <c r="K1037" s="269"/>
      <c r="L1037" s="269"/>
      <c r="M1037" s="269"/>
      <c r="N1037" s="269"/>
      <c r="O1037" s="269"/>
      <c r="P1037" s="269"/>
      <c r="Q1037" s="269"/>
      <c r="R1037" s="84"/>
      <c r="S1037" s="153"/>
      <c r="T1037" s="153"/>
      <c r="U1037" s="153"/>
      <c r="V1037" s="153"/>
      <c r="W1037" s="153"/>
      <c r="X1037" s="153"/>
      <c r="Y1037" s="153"/>
      <c r="Z1037" s="153"/>
      <c r="AA1037" s="153"/>
      <c r="AB1037" s="153"/>
      <c r="AC1037" s="153"/>
      <c r="AD1037" s="153"/>
      <c r="AE1037" s="252"/>
      <c r="AF1037" s="252"/>
    </row>
    <row r="1038" spans="1:32" ht="14.5">
      <c r="A1038" s="269"/>
      <c r="C1038" s="105"/>
      <c r="D1038" s="269"/>
      <c r="E1038" s="269"/>
      <c r="F1038" s="269"/>
      <c r="G1038" s="269"/>
      <c r="H1038" s="269"/>
      <c r="I1038" s="269"/>
      <c r="J1038" s="269"/>
      <c r="K1038" s="269"/>
      <c r="L1038" s="269"/>
      <c r="M1038" s="269"/>
      <c r="N1038" s="269"/>
      <c r="O1038" s="269"/>
      <c r="P1038" s="269"/>
      <c r="Q1038" s="269"/>
      <c r="R1038" s="84"/>
      <c r="S1038" s="153"/>
      <c r="T1038" s="153"/>
      <c r="U1038" s="153"/>
      <c r="V1038" s="153"/>
      <c r="W1038" s="153"/>
      <c r="X1038" s="153"/>
      <c r="Y1038" s="153"/>
      <c r="Z1038" s="153"/>
      <c r="AA1038" s="153"/>
      <c r="AB1038" s="153"/>
      <c r="AC1038" s="153"/>
      <c r="AD1038" s="153"/>
      <c r="AE1038" s="252"/>
      <c r="AF1038" s="252"/>
    </row>
    <row r="1039" spans="1:32" ht="14.5">
      <c r="A1039" s="269"/>
      <c r="C1039" s="105"/>
      <c r="D1039" s="269"/>
      <c r="E1039" s="269"/>
      <c r="F1039" s="269"/>
      <c r="G1039" s="269"/>
      <c r="H1039" s="269"/>
      <c r="I1039" s="269"/>
      <c r="J1039" s="269"/>
      <c r="K1039" s="269"/>
      <c r="L1039" s="269"/>
      <c r="M1039" s="269"/>
      <c r="N1039" s="269"/>
      <c r="O1039" s="269"/>
      <c r="P1039" s="269"/>
      <c r="Q1039" s="269"/>
      <c r="R1039" s="84"/>
      <c r="S1039" s="153"/>
      <c r="T1039" s="153"/>
      <c r="U1039" s="153"/>
      <c r="V1039" s="153"/>
      <c r="W1039" s="153"/>
      <c r="X1039" s="153"/>
      <c r="Y1039" s="153"/>
      <c r="Z1039" s="153"/>
      <c r="AA1039" s="153"/>
      <c r="AB1039" s="153"/>
      <c r="AC1039" s="153"/>
      <c r="AD1039" s="153"/>
      <c r="AE1039" s="252"/>
      <c r="AF1039" s="252"/>
    </row>
    <row r="1040" spans="1:32" ht="14.5">
      <c r="A1040" s="269"/>
      <c r="C1040" s="105"/>
      <c r="D1040" s="269"/>
      <c r="E1040" s="269"/>
      <c r="F1040" s="269"/>
      <c r="G1040" s="269"/>
      <c r="H1040" s="269"/>
      <c r="I1040" s="269"/>
      <c r="J1040" s="269"/>
      <c r="K1040" s="269"/>
      <c r="L1040" s="269"/>
      <c r="M1040" s="269"/>
      <c r="N1040" s="269"/>
      <c r="O1040" s="269"/>
      <c r="P1040" s="269"/>
      <c r="Q1040" s="269"/>
      <c r="R1040" s="84"/>
      <c r="S1040" s="153"/>
      <c r="T1040" s="153"/>
      <c r="U1040" s="153"/>
      <c r="V1040" s="153"/>
      <c r="W1040" s="153"/>
      <c r="X1040" s="153"/>
      <c r="Y1040" s="153"/>
      <c r="Z1040" s="153"/>
      <c r="AA1040" s="153"/>
      <c r="AB1040" s="153"/>
      <c r="AC1040" s="153"/>
      <c r="AD1040" s="153"/>
      <c r="AE1040" s="252"/>
      <c r="AF1040" s="252"/>
    </row>
    <row r="1041" spans="1:32" ht="14.5">
      <c r="A1041" s="269"/>
      <c r="C1041" s="105"/>
      <c r="D1041" s="269"/>
      <c r="E1041" s="269"/>
      <c r="F1041" s="269"/>
      <c r="G1041" s="269"/>
      <c r="H1041" s="269"/>
      <c r="I1041" s="269"/>
      <c r="J1041" s="269"/>
      <c r="K1041" s="269"/>
      <c r="L1041" s="269"/>
      <c r="M1041" s="269"/>
      <c r="N1041" s="269"/>
      <c r="O1041" s="269"/>
      <c r="P1041" s="269"/>
      <c r="Q1041" s="269"/>
      <c r="R1041" s="84"/>
      <c r="S1041" s="153"/>
      <c r="T1041" s="153"/>
      <c r="U1041" s="153"/>
      <c r="V1041" s="153"/>
      <c r="W1041" s="153"/>
      <c r="X1041" s="153"/>
      <c r="Y1041" s="153"/>
      <c r="Z1041" s="153"/>
      <c r="AA1041" s="153"/>
      <c r="AB1041" s="153"/>
      <c r="AC1041" s="153"/>
      <c r="AD1041" s="153"/>
      <c r="AE1041" s="252"/>
      <c r="AF1041" s="252"/>
    </row>
    <row r="1042" spans="1:32" ht="14.5">
      <c r="A1042" s="269"/>
      <c r="C1042" s="105"/>
      <c r="D1042" s="269"/>
      <c r="E1042" s="269"/>
      <c r="F1042" s="269"/>
      <c r="G1042" s="269"/>
      <c r="H1042" s="269"/>
      <c r="I1042" s="269"/>
      <c r="J1042" s="269"/>
      <c r="K1042" s="269"/>
      <c r="L1042" s="269"/>
      <c r="M1042" s="269"/>
      <c r="N1042" s="269"/>
      <c r="O1042" s="269"/>
      <c r="P1042" s="269"/>
      <c r="Q1042" s="269"/>
      <c r="R1042" s="84"/>
      <c r="S1042" s="153"/>
      <c r="T1042" s="153"/>
      <c r="U1042" s="153"/>
      <c r="V1042" s="153"/>
      <c r="W1042" s="153"/>
      <c r="X1042" s="153"/>
      <c r="Y1042" s="153"/>
      <c r="Z1042" s="153"/>
      <c r="AA1042" s="153"/>
      <c r="AB1042" s="153"/>
      <c r="AC1042" s="153"/>
      <c r="AD1042" s="153"/>
      <c r="AE1042" s="252"/>
      <c r="AF1042" s="252"/>
    </row>
    <row r="1043" spans="1:32" ht="14.5">
      <c r="A1043" s="269"/>
      <c r="C1043" s="105"/>
      <c r="D1043" s="269"/>
      <c r="E1043" s="269"/>
      <c r="F1043" s="269"/>
      <c r="G1043" s="269"/>
      <c r="H1043" s="269"/>
      <c r="I1043" s="269"/>
      <c r="J1043" s="269"/>
      <c r="K1043" s="269"/>
      <c r="L1043" s="269"/>
      <c r="M1043" s="269"/>
      <c r="N1043" s="269"/>
      <c r="O1043" s="269"/>
      <c r="P1043" s="269"/>
      <c r="Q1043" s="269"/>
      <c r="R1043" s="84"/>
      <c r="S1043" s="153"/>
      <c r="T1043" s="153"/>
      <c r="U1043" s="153"/>
      <c r="V1043" s="153"/>
      <c r="W1043" s="153"/>
      <c r="X1043" s="153"/>
      <c r="Y1043" s="153"/>
      <c r="Z1043" s="153"/>
      <c r="AA1043" s="153"/>
      <c r="AB1043" s="153"/>
      <c r="AC1043" s="153"/>
      <c r="AD1043" s="153"/>
      <c r="AE1043" s="252"/>
      <c r="AF1043" s="252"/>
    </row>
    <row r="1044" spans="1:32" ht="14.5">
      <c r="A1044" s="269"/>
      <c r="C1044" s="105"/>
      <c r="D1044" s="269"/>
      <c r="E1044" s="269"/>
      <c r="F1044" s="269"/>
      <c r="G1044" s="269"/>
      <c r="H1044" s="269"/>
      <c r="I1044" s="269"/>
      <c r="J1044" s="269"/>
      <c r="K1044" s="269"/>
      <c r="L1044" s="269"/>
      <c r="M1044" s="269"/>
      <c r="N1044" s="269"/>
      <c r="O1044" s="269"/>
      <c r="P1044" s="269"/>
      <c r="Q1044" s="269"/>
      <c r="R1044" s="84"/>
      <c r="S1044" s="153"/>
      <c r="T1044" s="153"/>
      <c r="U1044" s="153"/>
      <c r="V1044" s="153"/>
      <c r="W1044" s="153"/>
      <c r="X1044" s="153"/>
      <c r="Y1044" s="153"/>
      <c r="Z1044" s="153"/>
      <c r="AA1044" s="153"/>
      <c r="AB1044" s="153"/>
      <c r="AC1044" s="153"/>
      <c r="AD1044" s="153"/>
      <c r="AE1044" s="252"/>
      <c r="AF1044" s="252"/>
    </row>
    <row r="1045" spans="1:32" ht="14.5">
      <c r="A1045" s="269"/>
      <c r="C1045" s="105"/>
      <c r="D1045" s="269"/>
      <c r="E1045" s="269"/>
      <c r="F1045" s="269"/>
      <c r="G1045" s="269"/>
      <c r="H1045" s="269"/>
      <c r="I1045" s="269"/>
      <c r="J1045" s="269"/>
      <c r="K1045" s="269"/>
      <c r="L1045" s="269"/>
      <c r="M1045" s="269"/>
      <c r="N1045" s="269"/>
      <c r="O1045" s="269"/>
      <c r="P1045" s="269"/>
      <c r="Q1045" s="269"/>
      <c r="R1045" s="84"/>
      <c r="S1045" s="153"/>
      <c r="T1045" s="153"/>
      <c r="U1045" s="153"/>
      <c r="V1045" s="153"/>
      <c r="W1045" s="153"/>
      <c r="X1045" s="153"/>
      <c r="Y1045" s="153"/>
      <c r="Z1045" s="153"/>
      <c r="AA1045" s="153"/>
      <c r="AB1045" s="153"/>
      <c r="AC1045" s="153"/>
      <c r="AD1045" s="153"/>
      <c r="AE1045" s="252"/>
      <c r="AF1045" s="252"/>
    </row>
    <row r="1046" spans="1:32" ht="14.5">
      <c r="A1046" s="269"/>
      <c r="C1046" s="105"/>
      <c r="D1046" s="269"/>
      <c r="E1046" s="269"/>
      <c r="F1046" s="269"/>
      <c r="G1046" s="269"/>
      <c r="H1046" s="269"/>
      <c r="I1046" s="269"/>
      <c r="J1046" s="269"/>
      <c r="K1046" s="269"/>
      <c r="L1046" s="269"/>
      <c r="M1046" s="269"/>
      <c r="N1046" s="269"/>
      <c r="O1046" s="269"/>
      <c r="P1046" s="269"/>
      <c r="Q1046" s="269"/>
      <c r="R1046" s="84"/>
      <c r="S1046" s="153"/>
      <c r="T1046" s="153"/>
      <c r="U1046" s="153"/>
      <c r="V1046" s="153"/>
      <c r="W1046" s="153"/>
      <c r="X1046" s="153"/>
      <c r="Y1046" s="153"/>
      <c r="Z1046" s="153"/>
      <c r="AA1046" s="153"/>
      <c r="AB1046" s="153"/>
      <c r="AC1046" s="153"/>
      <c r="AD1046" s="153"/>
      <c r="AE1046" s="252"/>
      <c r="AF1046" s="252"/>
    </row>
    <row r="1047" spans="1:32" ht="14.5">
      <c r="A1047" s="269"/>
      <c r="C1047" s="105"/>
      <c r="D1047" s="269"/>
      <c r="E1047" s="269"/>
      <c r="F1047" s="269"/>
      <c r="G1047" s="269"/>
      <c r="H1047" s="269"/>
      <c r="I1047" s="269"/>
      <c r="J1047" s="269"/>
      <c r="K1047" s="269"/>
      <c r="L1047" s="269"/>
      <c r="M1047" s="269"/>
      <c r="N1047" s="269"/>
      <c r="O1047" s="269"/>
      <c r="P1047" s="269"/>
      <c r="Q1047" s="269"/>
      <c r="R1047" s="84"/>
      <c r="S1047" s="153"/>
      <c r="T1047" s="153"/>
      <c r="U1047" s="153"/>
      <c r="V1047" s="153"/>
      <c r="W1047" s="153"/>
      <c r="X1047" s="153"/>
      <c r="Y1047" s="153"/>
      <c r="Z1047" s="153"/>
      <c r="AA1047" s="153"/>
      <c r="AB1047" s="153"/>
      <c r="AC1047" s="153"/>
      <c r="AD1047" s="153"/>
      <c r="AE1047" s="252"/>
      <c r="AF1047" s="252"/>
    </row>
    <row r="1048" spans="1:32" ht="14.5">
      <c r="A1048" s="269"/>
      <c r="C1048" s="105"/>
      <c r="D1048" s="269"/>
      <c r="E1048" s="269"/>
      <c r="F1048" s="269"/>
      <c r="G1048" s="269"/>
      <c r="H1048" s="269"/>
      <c r="I1048" s="269"/>
      <c r="J1048" s="269"/>
      <c r="K1048" s="269"/>
      <c r="L1048" s="269"/>
      <c r="M1048" s="269"/>
      <c r="N1048" s="269"/>
      <c r="O1048" s="269"/>
      <c r="P1048" s="269"/>
      <c r="Q1048" s="269"/>
      <c r="R1048" s="84"/>
      <c r="S1048" s="153"/>
      <c r="T1048" s="153"/>
      <c r="U1048" s="153"/>
      <c r="V1048" s="153"/>
      <c r="W1048" s="153"/>
      <c r="X1048" s="153"/>
      <c r="Y1048" s="153"/>
      <c r="Z1048" s="153"/>
      <c r="AA1048" s="153"/>
      <c r="AB1048" s="153"/>
      <c r="AC1048" s="153"/>
      <c r="AD1048" s="153"/>
      <c r="AE1048" s="252"/>
      <c r="AF1048" s="252"/>
    </row>
    <row r="1049" spans="1:32" ht="14.5">
      <c r="A1049" s="269"/>
      <c r="C1049" s="105"/>
      <c r="D1049" s="269"/>
      <c r="E1049" s="269"/>
      <c r="F1049" s="269"/>
      <c r="G1049" s="269"/>
      <c r="H1049" s="269"/>
      <c r="I1049" s="269"/>
      <c r="J1049" s="269"/>
      <c r="K1049" s="269"/>
      <c r="L1049" s="269"/>
      <c r="M1049" s="269"/>
      <c r="N1049" s="269"/>
      <c r="O1049" s="269"/>
      <c r="P1049" s="269"/>
      <c r="Q1049" s="269"/>
      <c r="R1049" s="84"/>
      <c r="S1049" s="153"/>
      <c r="T1049" s="153"/>
      <c r="U1049" s="153"/>
      <c r="V1049" s="153"/>
      <c r="W1049" s="153"/>
      <c r="X1049" s="153"/>
      <c r="Y1049" s="153"/>
      <c r="Z1049" s="153"/>
      <c r="AA1049" s="153"/>
      <c r="AB1049" s="153"/>
      <c r="AC1049" s="153"/>
      <c r="AD1049" s="153"/>
      <c r="AE1049" s="252"/>
      <c r="AF1049" s="252"/>
    </row>
    <row r="1050" spans="1:32" ht="14.5">
      <c r="A1050" s="269"/>
      <c r="C1050" s="105"/>
      <c r="D1050" s="269"/>
      <c r="E1050" s="269"/>
      <c r="F1050" s="269"/>
      <c r="G1050" s="269"/>
      <c r="H1050" s="269"/>
      <c r="I1050" s="269"/>
      <c r="J1050" s="269"/>
      <c r="K1050" s="269"/>
      <c r="L1050" s="269"/>
      <c r="M1050" s="269"/>
      <c r="N1050" s="269"/>
      <c r="O1050" s="269"/>
      <c r="P1050" s="269"/>
      <c r="Q1050" s="269"/>
      <c r="R1050" s="84"/>
      <c r="S1050" s="153"/>
      <c r="T1050" s="153"/>
      <c r="U1050" s="153"/>
      <c r="V1050" s="153"/>
      <c r="W1050" s="153"/>
      <c r="X1050" s="153"/>
      <c r="Y1050" s="153"/>
      <c r="Z1050" s="153"/>
      <c r="AA1050" s="153"/>
      <c r="AB1050" s="153"/>
      <c r="AC1050" s="153"/>
      <c r="AD1050" s="153"/>
      <c r="AE1050" s="252"/>
      <c r="AF1050" s="252"/>
    </row>
    <row r="1051" spans="1:32" ht="14.5">
      <c r="A1051" s="269"/>
      <c r="C1051" s="105"/>
      <c r="D1051" s="269"/>
      <c r="E1051" s="269"/>
      <c r="F1051" s="269"/>
      <c r="G1051" s="269"/>
      <c r="H1051" s="269"/>
      <c r="I1051" s="269"/>
      <c r="J1051" s="269"/>
      <c r="K1051" s="269"/>
      <c r="L1051" s="269"/>
      <c r="M1051" s="269"/>
      <c r="N1051" s="269"/>
      <c r="O1051" s="269"/>
      <c r="P1051" s="269"/>
      <c r="Q1051" s="269"/>
      <c r="R1051" s="84"/>
      <c r="S1051" s="153"/>
      <c r="T1051" s="153"/>
      <c r="U1051" s="153"/>
      <c r="V1051" s="153"/>
      <c r="W1051" s="153"/>
      <c r="X1051" s="153"/>
      <c r="Y1051" s="153"/>
      <c r="Z1051" s="153"/>
      <c r="AA1051" s="153"/>
      <c r="AB1051" s="153"/>
      <c r="AC1051" s="153"/>
      <c r="AD1051" s="153"/>
      <c r="AE1051" s="252"/>
      <c r="AF1051" s="252"/>
    </row>
    <row r="1052" spans="1:32" ht="14.5">
      <c r="A1052" s="269"/>
      <c r="C1052" s="105"/>
      <c r="D1052" s="269"/>
      <c r="E1052" s="269"/>
      <c r="F1052" s="269"/>
      <c r="G1052" s="269"/>
      <c r="H1052" s="269"/>
      <c r="I1052" s="269"/>
      <c r="J1052" s="269"/>
      <c r="K1052" s="269"/>
      <c r="L1052" s="269"/>
      <c r="M1052" s="269"/>
      <c r="N1052" s="269"/>
      <c r="O1052" s="269"/>
      <c r="P1052" s="269"/>
      <c r="Q1052" s="269"/>
      <c r="R1052" s="84"/>
      <c r="S1052" s="153"/>
      <c r="T1052" s="153"/>
      <c r="U1052" s="153"/>
      <c r="V1052" s="153"/>
      <c r="W1052" s="153"/>
      <c r="X1052" s="153"/>
      <c r="Y1052" s="153"/>
      <c r="Z1052" s="153"/>
      <c r="AA1052" s="153"/>
      <c r="AB1052" s="153"/>
      <c r="AC1052" s="153"/>
      <c r="AD1052" s="153"/>
      <c r="AE1052" s="252"/>
      <c r="AF1052" s="252"/>
    </row>
    <row r="1053" spans="1:32" ht="14.5">
      <c r="A1053" s="269"/>
      <c r="C1053" s="105"/>
      <c r="D1053" s="269"/>
      <c r="E1053" s="269"/>
      <c r="F1053" s="269"/>
      <c r="G1053" s="269"/>
      <c r="H1053" s="269"/>
      <c r="I1053" s="269"/>
      <c r="J1053" s="269"/>
      <c r="K1053" s="269"/>
      <c r="L1053" s="269"/>
      <c r="M1053" s="269"/>
      <c r="N1053" s="269"/>
      <c r="O1053" s="269"/>
      <c r="P1053" s="269"/>
      <c r="Q1053" s="269"/>
      <c r="R1053" s="84"/>
      <c r="S1053" s="153"/>
      <c r="T1053" s="153"/>
      <c r="U1053" s="153"/>
      <c r="V1053" s="153"/>
      <c r="W1053" s="153"/>
      <c r="X1053" s="153"/>
      <c r="Y1053" s="153"/>
      <c r="Z1053" s="153"/>
      <c r="AA1053" s="153"/>
      <c r="AB1053" s="153"/>
      <c r="AC1053" s="153"/>
      <c r="AD1053" s="153"/>
      <c r="AE1053" s="252"/>
      <c r="AF1053" s="252"/>
    </row>
    <row r="1054" spans="1:32" ht="14.5">
      <c r="A1054" s="269"/>
      <c r="C1054" s="105"/>
      <c r="D1054" s="269"/>
      <c r="E1054" s="269"/>
      <c r="F1054" s="269"/>
      <c r="G1054" s="269"/>
      <c r="H1054" s="269"/>
      <c r="I1054" s="269"/>
      <c r="J1054" s="269"/>
      <c r="K1054" s="269"/>
      <c r="L1054" s="269"/>
      <c r="M1054" s="269"/>
      <c r="N1054" s="269"/>
      <c r="O1054" s="269"/>
      <c r="P1054" s="269"/>
      <c r="Q1054" s="269"/>
      <c r="R1054" s="84"/>
      <c r="S1054" s="153"/>
      <c r="T1054" s="153"/>
      <c r="U1054" s="153"/>
      <c r="V1054" s="153"/>
      <c r="W1054" s="153"/>
      <c r="X1054" s="153"/>
      <c r="Y1054" s="153"/>
      <c r="Z1054" s="153"/>
      <c r="AA1054" s="153"/>
      <c r="AB1054" s="153"/>
      <c r="AC1054" s="153"/>
      <c r="AD1054" s="153"/>
      <c r="AE1054" s="252"/>
      <c r="AF1054" s="252"/>
    </row>
    <row r="1055" spans="1:32" ht="14.5">
      <c r="A1055" s="269"/>
      <c r="C1055" s="105"/>
      <c r="D1055" s="269"/>
      <c r="E1055" s="269"/>
      <c r="F1055" s="269"/>
      <c r="G1055" s="269"/>
      <c r="H1055" s="269"/>
      <c r="I1055" s="269"/>
      <c r="J1055" s="269"/>
      <c r="K1055" s="269"/>
      <c r="L1055" s="269"/>
      <c r="M1055" s="269"/>
      <c r="N1055" s="269"/>
      <c r="O1055" s="269"/>
      <c r="P1055" s="269"/>
      <c r="Q1055" s="269"/>
      <c r="R1055" s="84"/>
      <c r="S1055" s="153"/>
      <c r="T1055" s="153"/>
      <c r="U1055" s="153"/>
      <c r="V1055" s="153"/>
      <c r="W1055" s="153"/>
      <c r="X1055" s="153"/>
      <c r="Y1055" s="153"/>
      <c r="Z1055" s="153"/>
      <c r="AA1055" s="153"/>
      <c r="AB1055" s="153"/>
      <c r="AC1055" s="153"/>
      <c r="AD1055" s="153"/>
      <c r="AE1055" s="252"/>
      <c r="AF1055" s="252"/>
    </row>
    <row r="1056" spans="1:32" ht="14.5">
      <c r="A1056" s="269"/>
      <c r="C1056" s="105"/>
      <c r="D1056" s="269"/>
      <c r="E1056" s="269"/>
      <c r="F1056" s="269"/>
      <c r="G1056" s="269"/>
      <c r="H1056" s="269"/>
      <c r="I1056" s="269"/>
      <c r="J1056" s="269"/>
      <c r="K1056" s="269"/>
      <c r="L1056" s="269"/>
      <c r="M1056" s="269"/>
      <c r="N1056" s="269"/>
      <c r="O1056" s="269"/>
      <c r="P1056" s="269"/>
      <c r="Q1056" s="269"/>
      <c r="R1056" s="84"/>
      <c r="S1056" s="153"/>
      <c r="T1056" s="153"/>
      <c r="U1056" s="153"/>
      <c r="V1056" s="153"/>
      <c r="W1056" s="153"/>
      <c r="X1056" s="153"/>
      <c r="Y1056" s="153"/>
      <c r="Z1056" s="153"/>
      <c r="AA1056" s="153"/>
      <c r="AB1056" s="153"/>
      <c r="AC1056" s="153"/>
      <c r="AD1056" s="153"/>
      <c r="AE1056" s="252"/>
      <c r="AF1056" s="252"/>
    </row>
    <row r="1057" spans="1:32" ht="14.5">
      <c r="A1057" s="269"/>
      <c r="C1057" s="105"/>
      <c r="D1057" s="269"/>
      <c r="E1057" s="269"/>
      <c r="F1057" s="269"/>
      <c r="G1057" s="269"/>
      <c r="H1057" s="269"/>
      <c r="I1057" s="269"/>
      <c r="J1057" s="269"/>
      <c r="K1057" s="269"/>
      <c r="L1057" s="269"/>
      <c r="M1057" s="269"/>
      <c r="N1057" s="269"/>
      <c r="O1057" s="269"/>
      <c r="P1057" s="269"/>
      <c r="Q1057" s="269"/>
      <c r="R1057" s="84"/>
      <c r="S1057" s="153"/>
      <c r="T1057" s="153"/>
      <c r="U1057" s="153"/>
      <c r="V1057" s="153"/>
      <c r="W1057" s="153"/>
      <c r="X1057" s="153"/>
      <c r="Y1057" s="153"/>
      <c r="Z1057" s="153"/>
      <c r="AA1057" s="153"/>
      <c r="AB1057" s="153"/>
      <c r="AC1057" s="153"/>
      <c r="AD1057" s="153"/>
      <c r="AE1057" s="252"/>
      <c r="AF1057" s="252"/>
    </row>
    <row r="1058" spans="1:32" ht="14.5">
      <c r="A1058" s="269"/>
      <c r="C1058" s="105"/>
      <c r="D1058" s="269"/>
      <c r="E1058" s="269"/>
      <c r="F1058" s="269"/>
      <c r="G1058" s="269"/>
      <c r="H1058" s="269"/>
      <c r="I1058" s="269"/>
      <c r="J1058" s="269"/>
      <c r="K1058" s="269"/>
      <c r="L1058" s="269"/>
      <c r="M1058" s="269"/>
      <c r="N1058" s="269"/>
      <c r="O1058" s="269"/>
      <c r="P1058" s="269"/>
      <c r="Q1058" s="269"/>
      <c r="R1058" s="84"/>
      <c r="S1058" s="153"/>
      <c r="T1058" s="153"/>
      <c r="U1058" s="153"/>
      <c r="V1058" s="153"/>
      <c r="W1058" s="153"/>
      <c r="X1058" s="153"/>
      <c r="Y1058" s="153"/>
      <c r="Z1058" s="153"/>
      <c r="AA1058" s="153"/>
      <c r="AB1058" s="153"/>
      <c r="AC1058" s="153"/>
      <c r="AD1058" s="153"/>
      <c r="AE1058" s="252"/>
      <c r="AF1058" s="252"/>
    </row>
    <row r="1059" spans="1:32" ht="14.5">
      <c r="A1059" s="269"/>
      <c r="C1059" s="105"/>
      <c r="D1059" s="269"/>
      <c r="E1059" s="269"/>
      <c r="F1059" s="269"/>
      <c r="G1059" s="269"/>
      <c r="H1059" s="269"/>
      <c r="I1059" s="269"/>
      <c r="J1059" s="269"/>
      <c r="K1059" s="269"/>
      <c r="L1059" s="269"/>
      <c r="M1059" s="269"/>
      <c r="N1059" s="269"/>
      <c r="O1059" s="269"/>
      <c r="P1059" s="269"/>
      <c r="Q1059" s="269"/>
      <c r="R1059" s="84"/>
      <c r="S1059" s="153"/>
      <c r="T1059" s="153"/>
      <c r="U1059" s="153"/>
      <c r="V1059" s="153"/>
      <c r="W1059" s="153"/>
      <c r="X1059" s="153"/>
      <c r="Y1059" s="153"/>
      <c r="Z1059" s="153"/>
      <c r="AA1059" s="153"/>
      <c r="AB1059" s="153"/>
      <c r="AC1059" s="153"/>
      <c r="AD1059" s="153"/>
      <c r="AE1059" s="252"/>
      <c r="AF1059" s="252"/>
    </row>
    <row r="1060" spans="1:32" ht="14.5">
      <c r="A1060" s="269"/>
      <c r="C1060" s="105"/>
      <c r="D1060" s="269"/>
      <c r="E1060" s="269"/>
      <c r="F1060" s="269"/>
      <c r="G1060" s="269"/>
      <c r="H1060" s="269"/>
      <c r="I1060" s="269"/>
      <c r="J1060" s="269"/>
      <c r="K1060" s="269"/>
      <c r="L1060" s="269"/>
      <c r="M1060" s="269"/>
      <c r="N1060" s="269"/>
      <c r="O1060" s="269"/>
      <c r="P1060" s="269"/>
      <c r="Q1060" s="269"/>
      <c r="R1060" s="84"/>
      <c r="S1060" s="153"/>
      <c r="T1060" s="153"/>
      <c r="U1060" s="153"/>
      <c r="V1060" s="153"/>
      <c r="W1060" s="153"/>
      <c r="X1060" s="153"/>
      <c r="Y1060" s="153"/>
      <c r="Z1060" s="153"/>
      <c r="AA1060" s="153"/>
      <c r="AB1060" s="153"/>
      <c r="AC1060" s="153"/>
      <c r="AD1060" s="153"/>
      <c r="AE1060" s="252"/>
      <c r="AF1060" s="252"/>
    </row>
    <row r="1061" spans="1:32" ht="14.5">
      <c r="A1061" s="269"/>
      <c r="C1061" s="105"/>
      <c r="D1061" s="269"/>
      <c r="E1061" s="269"/>
      <c r="F1061" s="269"/>
      <c r="G1061" s="269"/>
      <c r="H1061" s="269"/>
      <c r="I1061" s="269"/>
      <c r="J1061" s="269"/>
      <c r="K1061" s="269"/>
      <c r="L1061" s="269"/>
      <c r="M1061" s="269"/>
      <c r="N1061" s="269"/>
      <c r="O1061" s="269"/>
      <c r="P1061" s="269"/>
      <c r="Q1061" s="269"/>
      <c r="R1061" s="84"/>
      <c r="S1061" s="153"/>
      <c r="T1061" s="153"/>
      <c r="U1061" s="153"/>
      <c r="V1061" s="153"/>
      <c r="W1061" s="153"/>
      <c r="X1061" s="153"/>
      <c r="Y1061" s="153"/>
      <c r="Z1061" s="153"/>
      <c r="AA1061" s="153"/>
      <c r="AB1061" s="153"/>
      <c r="AC1061" s="153"/>
      <c r="AD1061" s="153"/>
      <c r="AE1061" s="252"/>
      <c r="AF1061" s="252"/>
    </row>
    <row r="1062" spans="1:32" ht="14.5">
      <c r="A1062" s="269"/>
      <c r="C1062" s="105"/>
      <c r="D1062" s="269"/>
      <c r="E1062" s="269"/>
      <c r="F1062" s="269"/>
      <c r="G1062" s="269"/>
      <c r="H1062" s="269"/>
      <c r="I1062" s="269"/>
      <c r="J1062" s="269"/>
      <c r="K1062" s="269"/>
      <c r="L1062" s="269"/>
      <c r="M1062" s="269"/>
      <c r="N1062" s="269"/>
      <c r="O1062" s="269"/>
      <c r="P1062" s="269"/>
      <c r="Q1062" s="269"/>
      <c r="R1062" s="84"/>
      <c r="S1062" s="153"/>
      <c r="T1062" s="153"/>
      <c r="U1062" s="153"/>
      <c r="V1062" s="153"/>
      <c r="W1062" s="153"/>
      <c r="X1062" s="153"/>
      <c r="Y1062" s="153"/>
      <c r="Z1062" s="153"/>
      <c r="AA1062" s="153"/>
      <c r="AB1062" s="153"/>
      <c r="AC1062" s="153"/>
      <c r="AD1062" s="153"/>
      <c r="AE1062" s="252"/>
      <c r="AF1062" s="252"/>
    </row>
    <row r="1063" spans="1:32" ht="14.5">
      <c r="A1063" s="269"/>
      <c r="C1063" s="105"/>
      <c r="D1063" s="269"/>
      <c r="E1063" s="269"/>
      <c r="F1063" s="269"/>
      <c r="G1063" s="269"/>
      <c r="H1063" s="269"/>
      <c r="I1063" s="269"/>
      <c r="J1063" s="269"/>
      <c r="K1063" s="269"/>
      <c r="L1063" s="269"/>
      <c r="M1063" s="269"/>
      <c r="N1063" s="269"/>
      <c r="O1063" s="269"/>
      <c r="P1063" s="269"/>
      <c r="Q1063" s="269"/>
      <c r="R1063" s="84"/>
      <c r="S1063" s="153"/>
      <c r="T1063" s="153"/>
      <c r="U1063" s="153"/>
      <c r="V1063" s="153"/>
      <c r="W1063" s="153"/>
      <c r="X1063" s="153"/>
      <c r="Y1063" s="153"/>
      <c r="Z1063" s="153"/>
      <c r="AA1063" s="153"/>
      <c r="AB1063" s="153"/>
      <c r="AC1063" s="153"/>
      <c r="AD1063" s="153"/>
      <c r="AE1063" s="252"/>
      <c r="AF1063" s="252"/>
    </row>
    <row r="1064" spans="1:32" ht="14.5">
      <c r="A1064" s="269"/>
      <c r="C1064" s="105"/>
      <c r="D1064" s="269"/>
      <c r="E1064" s="269"/>
      <c r="F1064" s="269"/>
      <c r="G1064" s="269"/>
      <c r="H1064" s="269"/>
      <c r="I1064" s="269"/>
      <c r="J1064" s="269"/>
      <c r="K1064" s="269"/>
      <c r="L1064" s="269"/>
      <c r="M1064" s="269"/>
      <c r="N1064" s="269"/>
      <c r="O1064" s="269"/>
      <c r="P1064" s="269"/>
      <c r="Q1064" s="269"/>
      <c r="R1064" s="84"/>
      <c r="S1064" s="153"/>
      <c r="T1064" s="153"/>
      <c r="U1064" s="153"/>
      <c r="V1064" s="153"/>
      <c r="W1064" s="153"/>
      <c r="X1064" s="153"/>
      <c r="Y1064" s="153"/>
      <c r="Z1064" s="153"/>
      <c r="AA1064" s="153"/>
      <c r="AB1064" s="153"/>
      <c r="AC1064" s="153"/>
      <c r="AD1064" s="153"/>
      <c r="AE1064" s="252"/>
      <c r="AF1064" s="252"/>
    </row>
    <row r="1065" spans="1:32" ht="14.5">
      <c r="A1065" s="269"/>
      <c r="C1065" s="105"/>
      <c r="D1065" s="269"/>
      <c r="E1065" s="269"/>
      <c r="F1065" s="269"/>
      <c r="G1065" s="269"/>
      <c r="H1065" s="269"/>
      <c r="I1065" s="269"/>
      <c r="J1065" s="269"/>
      <c r="K1065" s="269"/>
      <c r="L1065" s="269"/>
      <c r="M1065" s="269"/>
      <c r="N1065" s="269"/>
      <c r="O1065" s="269"/>
      <c r="P1065" s="269"/>
      <c r="Q1065" s="269"/>
      <c r="R1065" s="84"/>
      <c r="S1065" s="153"/>
      <c r="T1065" s="153"/>
      <c r="U1065" s="153"/>
      <c r="V1065" s="153"/>
      <c r="W1065" s="153"/>
      <c r="X1065" s="153"/>
      <c r="Y1065" s="153"/>
      <c r="Z1065" s="153"/>
      <c r="AA1065" s="153"/>
      <c r="AB1065" s="153"/>
      <c r="AC1065" s="153"/>
      <c r="AD1065" s="153"/>
      <c r="AE1065" s="252"/>
      <c r="AF1065" s="252"/>
    </row>
    <row r="1066" spans="1:32" ht="14.5">
      <c r="A1066" s="269"/>
      <c r="C1066" s="105"/>
      <c r="D1066" s="269"/>
      <c r="E1066" s="269"/>
      <c r="F1066" s="269"/>
      <c r="G1066" s="269"/>
      <c r="H1066" s="269"/>
      <c r="I1066" s="269"/>
      <c r="J1066" s="269"/>
      <c r="K1066" s="269"/>
      <c r="L1066" s="269"/>
      <c r="M1066" s="269"/>
      <c r="N1066" s="269"/>
      <c r="O1066" s="269"/>
      <c r="P1066" s="269"/>
      <c r="Q1066" s="269"/>
      <c r="R1066" s="84"/>
      <c r="S1066" s="153"/>
      <c r="T1066" s="153"/>
      <c r="U1066" s="153"/>
      <c r="V1066" s="153"/>
      <c r="W1066" s="153"/>
      <c r="X1066" s="153"/>
      <c r="Y1066" s="153"/>
      <c r="Z1066" s="153"/>
      <c r="AA1066" s="153"/>
      <c r="AB1066" s="153"/>
      <c r="AC1066" s="153"/>
      <c r="AD1066" s="153"/>
      <c r="AE1066" s="252"/>
      <c r="AF1066" s="252"/>
    </row>
    <row r="1067" spans="1:32" ht="14.5">
      <c r="A1067" s="269"/>
      <c r="C1067" s="105"/>
      <c r="D1067" s="269"/>
      <c r="E1067" s="269"/>
      <c r="F1067" s="269"/>
      <c r="G1067" s="269"/>
      <c r="H1067" s="269"/>
      <c r="I1067" s="269"/>
      <c r="J1067" s="269"/>
      <c r="K1067" s="269"/>
      <c r="L1067" s="269"/>
      <c r="M1067" s="269"/>
      <c r="N1067" s="269"/>
      <c r="O1067" s="269"/>
      <c r="P1067" s="269"/>
      <c r="Q1067" s="269"/>
      <c r="R1067" s="84"/>
      <c r="S1067" s="153"/>
      <c r="T1067" s="153"/>
      <c r="U1067" s="153"/>
      <c r="V1067" s="153"/>
      <c r="W1067" s="153"/>
      <c r="X1067" s="153"/>
      <c r="Y1067" s="153"/>
      <c r="Z1067" s="153"/>
      <c r="AA1067" s="153"/>
      <c r="AB1067" s="153"/>
      <c r="AC1067" s="153"/>
      <c r="AD1067" s="153"/>
      <c r="AE1067" s="252"/>
      <c r="AF1067" s="252"/>
    </row>
    <row r="1068" spans="1:32" ht="14.5">
      <c r="A1068" s="269"/>
      <c r="C1068" s="105"/>
      <c r="D1068" s="269"/>
      <c r="E1068" s="269"/>
      <c r="F1068" s="269"/>
      <c r="G1068" s="269"/>
      <c r="H1068" s="269"/>
      <c r="I1068" s="269"/>
      <c r="J1068" s="269"/>
      <c r="K1068" s="269"/>
      <c r="L1068" s="269"/>
      <c r="M1068" s="269"/>
      <c r="N1068" s="269"/>
      <c r="O1068" s="269"/>
      <c r="P1068" s="269"/>
      <c r="Q1068" s="269"/>
      <c r="R1068" s="84"/>
      <c r="S1068" s="153"/>
      <c r="T1068" s="153"/>
      <c r="U1068" s="153"/>
      <c r="V1068" s="153"/>
      <c r="W1068" s="153"/>
      <c r="X1068" s="153"/>
      <c r="Y1068" s="153"/>
      <c r="Z1068" s="153"/>
      <c r="AA1068" s="153"/>
      <c r="AB1068" s="153"/>
      <c r="AC1068" s="153"/>
      <c r="AD1068" s="153"/>
      <c r="AE1068" s="252"/>
      <c r="AF1068" s="252"/>
    </row>
    <row r="1069" spans="1:32" ht="14.5">
      <c r="A1069" s="269"/>
      <c r="C1069" s="105"/>
      <c r="D1069" s="269"/>
      <c r="E1069" s="269"/>
      <c r="F1069" s="269"/>
      <c r="G1069" s="269"/>
      <c r="H1069" s="269"/>
      <c r="I1069" s="269"/>
      <c r="J1069" s="269"/>
      <c r="K1069" s="269"/>
      <c r="L1069" s="269"/>
      <c r="M1069" s="269"/>
      <c r="N1069" s="269"/>
      <c r="O1069" s="269"/>
      <c r="P1069" s="269"/>
      <c r="Q1069" s="269"/>
      <c r="R1069" s="84"/>
      <c r="S1069" s="153"/>
      <c r="T1069" s="153"/>
      <c r="U1069" s="153"/>
      <c r="V1069" s="153"/>
      <c r="W1069" s="153"/>
      <c r="X1069" s="153"/>
      <c r="Y1069" s="153"/>
      <c r="Z1069" s="153"/>
      <c r="AA1069" s="153"/>
      <c r="AB1069" s="153"/>
      <c r="AC1069" s="153"/>
      <c r="AD1069" s="153"/>
      <c r="AE1069" s="252"/>
      <c r="AF1069" s="252"/>
    </row>
    <row r="1070" spans="1:32" ht="14.5">
      <c r="A1070" s="269"/>
      <c r="C1070" s="105"/>
      <c r="D1070" s="269"/>
      <c r="E1070" s="269"/>
      <c r="F1070" s="269"/>
      <c r="G1070" s="269"/>
      <c r="H1070" s="269"/>
      <c r="I1070" s="269"/>
      <c r="J1070" s="269"/>
      <c r="K1070" s="269"/>
      <c r="L1070" s="269"/>
      <c r="M1070" s="269"/>
      <c r="N1070" s="269"/>
      <c r="O1070" s="269"/>
      <c r="P1070" s="269"/>
      <c r="Q1070" s="269"/>
      <c r="R1070" s="84"/>
      <c r="S1070" s="153"/>
      <c r="T1070" s="153"/>
      <c r="U1070" s="153"/>
      <c r="V1070" s="153"/>
      <c r="W1070" s="153"/>
      <c r="X1070" s="153"/>
      <c r="Y1070" s="153"/>
      <c r="Z1070" s="153"/>
      <c r="AA1070" s="153"/>
      <c r="AB1070" s="153"/>
      <c r="AC1070" s="153"/>
      <c r="AD1070" s="153"/>
      <c r="AE1070" s="252"/>
      <c r="AF1070" s="252"/>
    </row>
    <row r="1071" spans="1:32" ht="14.5">
      <c r="A1071" s="269"/>
      <c r="C1071" s="105"/>
      <c r="D1071" s="269"/>
      <c r="E1071" s="269"/>
      <c r="F1071" s="269"/>
      <c r="G1071" s="269"/>
      <c r="H1071" s="269"/>
      <c r="I1071" s="269"/>
      <c r="J1071" s="269"/>
      <c r="K1071" s="269"/>
      <c r="L1071" s="269"/>
      <c r="M1071" s="269"/>
      <c r="N1071" s="269"/>
      <c r="O1071" s="269"/>
      <c r="P1071" s="269"/>
      <c r="Q1071" s="269"/>
      <c r="R1071" s="84"/>
      <c r="S1071" s="153"/>
      <c r="T1071" s="153"/>
      <c r="U1071" s="153"/>
      <c r="V1071" s="153"/>
      <c r="W1071" s="153"/>
      <c r="X1071" s="153"/>
      <c r="Y1071" s="153"/>
      <c r="Z1071" s="153"/>
      <c r="AA1071" s="153"/>
      <c r="AB1071" s="153"/>
      <c r="AC1071" s="153"/>
      <c r="AD1071" s="153"/>
      <c r="AE1071" s="252"/>
      <c r="AF1071" s="252"/>
    </row>
    <row r="1072" spans="1:32" ht="14.5">
      <c r="A1072" s="269"/>
      <c r="C1072" s="105"/>
      <c r="D1072" s="269"/>
      <c r="E1072" s="269"/>
      <c r="F1072" s="269"/>
      <c r="G1072" s="269"/>
      <c r="H1072" s="269"/>
      <c r="I1072" s="269"/>
      <c r="J1072" s="269"/>
      <c r="K1072" s="269"/>
      <c r="L1072" s="269"/>
      <c r="M1072" s="269"/>
      <c r="N1072" s="269"/>
      <c r="O1072" s="269"/>
      <c r="P1072" s="269"/>
      <c r="Q1072" s="269"/>
      <c r="R1072" s="84"/>
      <c r="S1072" s="153"/>
      <c r="T1072" s="153"/>
      <c r="U1072" s="153"/>
      <c r="V1072" s="153"/>
      <c r="W1072" s="153"/>
      <c r="X1072" s="153"/>
      <c r="Y1072" s="153"/>
      <c r="Z1072" s="153"/>
      <c r="AA1072" s="153"/>
      <c r="AB1072" s="153"/>
      <c r="AC1072" s="153"/>
      <c r="AD1072" s="153"/>
      <c r="AE1072" s="252"/>
      <c r="AF1072" s="252"/>
    </row>
    <row r="1073" spans="1:32" ht="14.5">
      <c r="A1073" s="269"/>
      <c r="C1073" s="105"/>
      <c r="D1073" s="269"/>
      <c r="E1073" s="269"/>
      <c r="F1073" s="269"/>
      <c r="G1073" s="269"/>
      <c r="H1073" s="269"/>
      <c r="I1073" s="269"/>
      <c r="J1073" s="269"/>
      <c r="K1073" s="269"/>
      <c r="L1073" s="269"/>
      <c r="M1073" s="269"/>
      <c r="N1073" s="269"/>
      <c r="O1073" s="269"/>
      <c r="P1073" s="269"/>
      <c r="Q1073" s="269"/>
      <c r="R1073" s="84"/>
      <c r="S1073" s="153"/>
      <c r="T1073" s="153"/>
      <c r="U1073" s="153"/>
      <c r="V1073" s="153"/>
      <c r="W1073" s="153"/>
      <c r="X1073" s="153"/>
      <c r="Y1073" s="153"/>
      <c r="Z1073" s="153"/>
      <c r="AA1073" s="153"/>
      <c r="AB1073" s="153"/>
      <c r="AC1073" s="153"/>
      <c r="AD1073" s="153"/>
      <c r="AE1073" s="252"/>
      <c r="AF1073" s="252"/>
    </row>
    <row r="1074" spans="1:32" ht="14.5">
      <c r="A1074" s="269"/>
      <c r="C1074" s="105"/>
      <c r="D1074" s="269"/>
      <c r="E1074" s="269"/>
      <c r="F1074" s="269"/>
      <c r="G1074" s="269"/>
      <c r="H1074" s="269"/>
      <c r="I1074" s="269"/>
      <c r="J1074" s="269"/>
      <c r="K1074" s="269"/>
      <c r="L1074" s="269"/>
      <c r="M1074" s="269"/>
      <c r="N1074" s="269"/>
      <c r="O1074" s="269"/>
      <c r="P1074" s="269"/>
      <c r="Q1074" s="269"/>
      <c r="R1074" s="84"/>
      <c r="S1074" s="153"/>
      <c r="T1074" s="153"/>
      <c r="U1074" s="153"/>
      <c r="V1074" s="153"/>
      <c r="W1074" s="153"/>
      <c r="X1074" s="153"/>
      <c r="Y1074" s="153"/>
      <c r="Z1074" s="153"/>
      <c r="AA1074" s="153"/>
      <c r="AB1074" s="153"/>
      <c r="AC1074" s="153"/>
      <c r="AD1074" s="153"/>
      <c r="AE1074" s="252"/>
      <c r="AF1074" s="252"/>
    </row>
    <row r="1075" spans="1:32" ht="14.5">
      <c r="A1075" s="269"/>
      <c r="C1075" s="105"/>
      <c r="D1075" s="269"/>
      <c r="E1075" s="269"/>
      <c r="F1075" s="269"/>
      <c r="G1075" s="269"/>
      <c r="H1075" s="269"/>
      <c r="I1075" s="269"/>
      <c r="J1075" s="269"/>
      <c r="K1075" s="269"/>
      <c r="L1075" s="269"/>
      <c r="M1075" s="269"/>
      <c r="N1075" s="269"/>
      <c r="O1075" s="269"/>
      <c r="P1075" s="269"/>
      <c r="Q1075" s="269"/>
      <c r="R1075" s="84"/>
      <c r="S1075" s="153"/>
      <c r="T1075" s="153"/>
      <c r="U1075" s="153"/>
      <c r="V1075" s="153"/>
      <c r="W1075" s="153"/>
      <c r="X1075" s="153"/>
      <c r="Y1075" s="153"/>
      <c r="Z1075" s="153"/>
      <c r="AA1075" s="153"/>
      <c r="AB1075" s="153"/>
      <c r="AC1075" s="153"/>
      <c r="AD1075" s="153"/>
      <c r="AE1075" s="252"/>
      <c r="AF1075" s="252"/>
    </row>
    <row r="1076" spans="1:32" ht="14.5">
      <c r="A1076" s="269"/>
      <c r="C1076" s="105"/>
      <c r="D1076" s="269"/>
      <c r="E1076" s="269"/>
      <c r="F1076" s="269"/>
      <c r="G1076" s="269"/>
      <c r="H1076" s="269"/>
      <c r="I1076" s="269"/>
      <c r="J1076" s="269"/>
      <c r="K1076" s="269"/>
      <c r="L1076" s="269"/>
      <c r="M1076" s="269"/>
      <c r="N1076" s="269"/>
      <c r="O1076" s="269"/>
      <c r="P1076" s="269"/>
      <c r="Q1076" s="269"/>
      <c r="R1076" s="84"/>
      <c r="S1076" s="153"/>
      <c r="T1076" s="153"/>
      <c r="U1076" s="153"/>
      <c r="V1076" s="153"/>
      <c r="W1076" s="153"/>
      <c r="X1076" s="153"/>
      <c r="Y1076" s="153"/>
      <c r="Z1076" s="153"/>
      <c r="AA1076" s="153"/>
      <c r="AB1076" s="153"/>
      <c r="AC1076" s="153"/>
      <c r="AD1076" s="153"/>
      <c r="AE1076" s="252"/>
      <c r="AF1076" s="252"/>
    </row>
    <row r="1077" spans="1:32" ht="14.5">
      <c r="A1077" s="269"/>
      <c r="C1077" s="105"/>
      <c r="D1077" s="269"/>
      <c r="E1077" s="269"/>
      <c r="F1077" s="269"/>
      <c r="G1077" s="269"/>
      <c r="H1077" s="269"/>
      <c r="I1077" s="269"/>
      <c r="J1077" s="269"/>
      <c r="K1077" s="269"/>
      <c r="L1077" s="269"/>
      <c r="M1077" s="269"/>
      <c r="N1077" s="269"/>
      <c r="O1077" s="269"/>
      <c r="P1077" s="269"/>
      <c r="Q1077" s="269"/>
      <c r="R1077" s="84"/>
      <c r="S1077" s="153"/>
      <c r="T1077" s="153"/>
      <c r="U1077" s="153"/>
      <c r="V1077" s="153"/>
      <c r="W1077" s="153"/>
      <c r="X1077" s="153"/>
      <c r="Y1077" s="153"/>
      <c r="Z1077" s="153"/>
      <c r="AA1077" s="153"/>
      <c r="AB1077" s="153"/>
      <c r="AC1077" s="153"/>
      <c r="AD1077" s="153"/>
      <c r="AE1077" s="252"/>
      <c r="AF1077" s="252"/>
    </row>
    <row r="1078" spans="1:32" ht="14.5">
      <c r="A1078" s="269"/>
      <c r="C1078" s="105"/>
      <c r="D1078" s="269"/>
      <c r="E1078" s="269"/>
      <c r="F1078" s="269"/>
      <c r="G1078" s="269"/>
      <c r="H1078" s="269"/>
      <c r="I1078" s="269"/>
      <c r="J1078" s="269"/>
      <c r="K1078" s="269"/>
      <c r="L1078" s="269"/>
      <c r="M1078" s="269"/>
      <c r="N1078" s="269"/>
      <c r="O1078" s="269"/>
      <c r="P1078" s="269"/>
      <c r="Q1078" s="269"/>
      <c r="R1078" s="84"/>
      <c r="S1078" s="153"/>
      <c r="T1078" s="153"/>
      <c r="U1078" s="153"/>
      <c r="V1078" s="153"/>
      <c r="W1078" s="153"/>
      <c r="X1078" s="153"/>
      <c r="Y1078" s="153"/>
      <c r="Z1078" s="153"/>
      <c r="AA1078" s="153"/>
      <c r="AB1078" s="153"/>
      <c r="AC1078" s="153"/>
      <c r="AD1078" s="153"/>
      <c r="AE1078" s="252"/>
      <c r="AF1078" s="252"/>
    </row>
    <row r="1079" spans="1:32" ht="14.5">
      <c r="A1079" s="269"/>
      <c r="C1079" s="105"/>
      <c r="D1079" s="269"/>
      <c r="E1079" s="269"/>
      <c r="F1079" s="269"/>
      <c r="G1079" s="269"/>
      <c r="H1079" s="269"/>
      <c r="I1079" s="269"/>
      <c r="J1079" s="269"/>
      <c r="K1079" s="269"/>
      <c r="L1079" s="269"/>
      <c r="M1079" s="269"/>
      <c r="N1079" s="269"/>
      <c r="O1079" s="269"/>
      <c r="P1079" s="269"/>
      <c r="Q1079" s="269"/>
      <c r="R1079" s="84"/>
      <c r="S1079" s="153"/>
      <c r="T1079" s="153"/>
      <c r="U1079" s="153"/>
      <c r="V1079" s="153"/>
      <c r="W1079" s="153"/>
      <c r="X1079" s="153"/>
      <c r="Y1079" s="153"/>
      <c r="Z1079" s="153"/>
      <c r="AA1079" s="153"/>
      <c r="AB1079" s="153"/>
      <c r="AC1079" s="153"/>
      <c r="AD1079" s="153"/>
      <c r="AE1079" s="252"/>
      <c r="AF1079" s="252"/>
    </row>
    <row r="1080" spans="1:32" ht="14.5">
      <c r="A1080" s="269"/>
      <c r="C1080" s="105"/>
      <c r="D1080" s="269"/>
      <c r="E1080" s="269"/>
      <c r="F1080" s="269"/>
      <c r="G1080" s="269"/>
      <c r="H1080" s="269"/>
      <c r="I1080" s="269"/>
      <c r="J1080" s="269"/>
      <c r="K1080" s="269"/>
      <c r="L1080" s="269"/>
      <c r="M1080" s="269"/>
      <c r="N1080" s="269"/>
      <c r="O1080" s="269"/>
      <c r="P1080" s="269"/>
      <c r="Q1080" s="269"/>
      <c r="R1080" s="84"/>
      <c r="S1080" s="153"/>
      <c r="T1080" s="153"/>
      <c r="U1080" s="153"/>
      <c r="V1080" s="153"/>
      <c r="W1080" s="153"/>
      <c r="X1080" s="153"/>
      <c r="Y1080" s="153"/>
      <c r="Z1080" s="153"/>
      <c r="AA1080" s="153"/>
      <c r="AB1080" s="153"/>
      <c r="AC1080" s="153"/>
      <c r="AD1080" s="153"/>
      <c r="AE1080" s="252"/>
      <c r="AF1080" s="25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1" max="1" width="22.08984375" customWidth="1"/>
    <col min="14" max="14" width="30.26953125" customWidth="1"/>
  </cols>
  <sheetData>
    <row r="1" spans="1:39">
      <c r="A1" s="270" t="s">
        <v>497</v>
      </c>
      <c r="B1" s="271" t="s">
        <v>498</v>
      </c>
      <c r="C1" s="192" t="s">
        <v>499</v>
      </c>
      <c r="D1" s="272" t="s">
        <v>178</v>
      </c>
      <c r="E1" s="272" t="s">
        <v>180</v>
      </c>
      <c r="F1" s="272" t="s">
        <v>181</v>
      </c>
      <c r="G1" s="272" t="s">
        <v>1144</v>
      </c>
      <c r="H1" s="272" t="s">
        <v>183</v>
      </c>
      <c r="I1" s="270" t="s">
        <v>184</v>
      </c>
      <c r="J1" s="270" t="s">
        <v>185</v>
      </c>
      <c r="K1" s="270" t="s">
        <v>186</v>
      </c>
      <c r="L1" s="270" t="s">
        <v>187</v>
      </c>
      <c r="M1" s="66"/>
      <c r="N1" s="272" t="s">
        <v>724</v>
      </c>
      <c r="O1" s="66"/>
      <c r="P1" s="66"/>
      <c r="Q1" s="66"/>
      <c r="R1" s="66"/>
      <c r="S1" s="66"/>
      <c r="T1" s="66"/>
      <c r="U1" s="66"/>
      <c r="V1" s="66"/>
      <c r="W1" s="66"/>
      <c r="X1" s="66"/>
      <c r="Y1" s="66"/>
      <c r="Z1" s="66"/>
      <c r="AA1" s="66"/>
      <c r="AB1" s="66"/>
      <c r="AC1" s="66"/>
      <c r="AD1" s="66"/>
      <c r="AE1" s="66"/>
      <c r="AF1" s="66"/>
      <c r="AG1" s="66"/>
      <c r="AH1" s="66"/>
      <c r="AI1" s="66"/>
      <c r="AJ1" s="66"/>
      <c r="AK1" s="66"/>
      <c r="AL1" s="66"/>
      <c r="AM1" s="66"/>
    </row>
    <row r="2" spans="1:39">
      <c r="A2" s="196" t="s">
        <v>541</v>
      </c>
      <c r="B2" s="66" t="s">
        <v>542</v>
      </c>
      <c r="C2" s="161">
        <v>1</v>
      </c>
      <c r="D2" s="147">
        <v>2340</v>
      </c>
      <c r="E2" s="147">
        <v>2</v>
      </c>
      <c r="F2" s="147">
        <v>780</v>
      </c>
      <c r="G2" s="147">
        <v>0</v>
      </c>
      <c r="H2" s="66" t="s">
        <v>1145</v>
      </c>
      <c r="I2" s="147">
        <v>8000</v>
      </c>
      <c r="J2" s="273">
        <v>0.65</v>
      </c>
      <c r="K2" s="273">
        <v>6.8</v>
      </c>
      <c r="L2" s="274">
        <v>250.77</v>
      </c>
      <c r="M2" s="66"/>
      <c r="N2" s="189"/>
      <c r="O2" s="66"/>
      <c r="P2" s="66"/>
      <c r="Q2" s="66"/>
      <c r="R2" s="66"/>
      <c r="S2" s="66"/>
      <c r="T2" s="66"/>
      <c r="U2" s="66"/>
      <c r="V2" s="66"/>
      <c r="W2" s="66"/>
      <c r="X2" s="66"/>
      <c r="Y2" s="66"/>
      <c r="Z2" s="66"/>
      <c r="AA2" s="66"/>
      <c r="AB2" s="66"/>
      <c r="AC2" s="66"/>
      <c r="AD2" s="66"/>
      <c r="AE2" s="66"/>
      <c r="AF2" s="66"/>
      <c r="AG2" s="66"/>
      <c r="AH2" s="66"/>
      <c r="AI2" s="66"/>
      <c r="AJ2" s="66"/>
      <c r="AK2" s="66"/>
      <c r="AL2" s="66"/>
      <c r="AM2" s="66"/>
    </row>
    <row r="3" spans="1:39">
      <c r="A3" s="196" t="s">
        <v>548</v>
      </c>
      <c r="B3" s="66" t="s">
        <v>549</v>
      </c>
      <c r="C3" s="161">
        <v>2</v>
      </c>
      <c r="D3" s="147">
        <v>2500</v>
      </c>
      <c r="E3" s="147">
        <v>2</v>
      </c>
      <c r="F3" s="147">
        <v>250</v>
      </c>
      <c r="G3" s="147">
        <v>0</v>
      </c>
      <c r="H3" s="147">
        <v>13636.36</v>
      </c>
      <c r="I3" s="147">
        <v>41500</v>
      </c>
      <c r="J3" s="273">
        <v>1</v>
      </c>
      <c r="K3" s="273">
        <v>5.4</v>
      </c>
      <c r="L3" s="274">
        <v>443.23</v>
      </c>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row>
    <row r="4" spans="1:39">
      <c r="A4" s="196" t="s">
        <v>553</v>
      </c>
      <c r="B4" s="66" t="s">
        <v>554</v>
      </c>
      <c r="C4" s="161">
        <v>4</v>
      </c>
      <c r="D4" s="147">
        <v>7020</v>
      </c>
      <c r="E4" s="147">
        <v>2</v>
      </c>
      <c r="F4" s="147">
        <v>2340</v>
      </c>
      <c r="G4" s="147">
        <v>0</v>
      </c>
      <c r="H4" s="66" t="s">
        <v>1145</v>
      </c>
      <c r="I4" s="147">
        <v>7000</v>
      </c>
      <c r="J4" s="273">
        <v>0.05</v>
      </c>
      <c r="K4" s="273">
        <v>12.85</v>
      </c>
      <c r="L4" s="274">
        <v>237.99</v>
      </c>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row>
    <row r="5" spans="1:39">
      <c r="A5" s="196" t="s">
        <v>558</v>
      </c>
      <c r="B5" s="66" t="s">
        <v>559</v>
      </c>
      <c r="C5" s="161">
        <v>5</v>
      </c>
      <c r="D5" s="147">
        <v>2835</v>
      </c>
      <c r="E5" s="147">
        <v>2</v>
      </c>
      <c r="F5" s="147">
        <v>1</v>
      </c>
      <c r="G5" s="147">
        <v>0</v>
      </c>
      <c r="H5" s="147">
        <v>31200</v>
      </c>
      <c r="I5" s="147">
        <v>7000</v>
      </c>
      <c r="J5" s="273">
        <v>0.1</v>
      </c>
      <c r="K5" s="273">
        <v>6</v>
      </c>
      <c r="L5" s="274">
        <v>223.84</v>
      </c>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row>
    <row r="6" spans="1:39">
      <c r="A6" s="196" t="s">
        <v>562</v>
      </c>
      <c r="B6" s="66" t="s">
        <v>563</v>
      </c>
      <c r="C6" s="161">
        <v>6</v>
      </c>
      <c r="D6" s="147">
        <v>1125</v>
      </c>
      <c r="E6" s="147">
        <v>2</v>
      </c>
      <c r="F6" s="147">
        <v>225</v>
      </c>
      <c r="G6" s="147">
        <v>0</v>
      </c>
      <c r="H6" s="147">
        <v>6900</v>
      </c>
      <c r="I6" s="147">
        <v>7000</v>
      </c>
      <c r="J6" s="273">
        <v>1.5</v>
      </c>
      <c r="K6" s="273">
        <v>6.2</v>
      </c>
      <c r="L6" s="274">
        <v>282.35000000000002</v>
      </c>
      <c r="M6" s="66"/>
      <c r="N6" s="66"/>
      <c r="O6" s="66"/>
      <c r="P6" s="66"/>
      <c r="Q6" s="66"/>
      <c r="R6" s="66"/>
      <c r="S6" s="66"/>
      <c r="T6" s="66"/>
      <c r="U6" s="66"/>
      <c r="V6" s="66"/>
      <c r="W6" s="66"/>
      <c r="X6" s="66"/>
      <c r="Y6" s="66"/>
      <c r="Z6" s="66"/>
      <c r="AA6" s="66"/>
      <c r="AB6" s="66"/>
      <c r="AC6" s="66"/>
      <c r="AD6" s="66"/>
      <c r="AE6" s="66"/>
      <c r="AF6" s="66"/>
      <c r="AG6" s="66"/>
      <c r="AH6" s="66"/>
      <c r="AI6" s="66"/>
      <c r="AJ6" s="66"/>
      <c r="AK6" s="66"/>
      <c r="AL6" s="66"/>
      <c r="AM6" s="66"/>
    </row>
    <row r="7" spans="1:39">
      <c r="A7" s="196" t="s">
        <v>566</v>
      </c>
      <c r="B7" s="66" t="s">
        <v>567</v>
      </c>
      <c r="C7" s="161">
        <v>8</v>
      </c>
      <c r="D7" s="147">
        <v>2500</v>
      </c>
      <c r="E7" s="147">
        <v>1</v>
      </c>
      <c r="F7" s="147">
        <v>0</v>
      </c>
      <c r="G7" s="147">
        <v>0</v>
      </c>
      <c r="H7" s="147">
        <v>13000</v>
      </c>
      <c r="I7" s="147">
        <v>13600</v>
      </c>
      <c r="J7" s="273">
        <v>0.57999999999999996</v>
      </c>
      <c r="K7" s="273">
        <v>7.4</v>
      </c>
      <c r="L7" s="274">
        <v>371.47</v>
      </c>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row>
    <row r="8" spans="1:39">
      <c r="A8" s="196" t="s">
        <v>570</v>
      </c>
      <c r="B8" s="66" t="s">
        <v>571</v>
      </c>
      <c r="C8" s="161">
        <v>9</v>
      </c>
      <c r="D8" s="147">
        <v>600</v>
      </c>
      <c r="E8" s="147">
        <v>1</v>
      </c>
      <c r="F8" s="147">
        <v>0</v>
      </c>
      <c r="G8" s="147">
        <v>0</v>
      </c>
      <c r="H8" s="147">
        <v>15600</v>
      </c>
      <c r="I8" s="147">
        <v>15000</v>
      </c>
      <c r="J8" s="273">
        <v>0.5</v>
      </c>
      <c r="K8" s="273">
        <v>5.4</v>
      </c>
      <c r="L8" s="274">
        <v>289.08999999999997</v>
      </c>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row>
    <row r="9" spans="1:39">
      <c r="A9" s="196" t="s">
        <v>573</v>
      </c>
      <c r="B9" s="66" t="s">
        <v>574</v>
      </c>
      <c r="C9" s="161">
        <v>10</v>
      </c>
      <c r="D9" s="147">
        <v>720</v>
      </c>
      <c r="E9" s="147">
        <v>1</v>
      </c>
      <c r="F9" s="147">
        <v>0</v>
      </c>
      <c r="G9" s="147">
        <v>0</v>
      </c>
      <c r="H9" s="147">
        <v>13800</v>
      </c>
      <c r="I9" s="147">
        <v>16500</v>
      </c>
      <c r="J9" s="273">
        <v>0.1</v>
      </c>
      <c r="K9" s="273">
        <v>8</v>
      </c>
      <c r="L9" s="274">
        <v>238.98</v>
      </c>
      <c r="M9" s="66"/>
      <c r="N9" s="66"/>
      <c r="O9" s="66"/>
      <c r="P9" s="66"/>
      <c r="Q9" s="66"/>
      <c r="R9" s="66"/>
      <c r="S9" s="66"/>
      <c r="T9" s="66"/>
      <c r="U9" s="66"/>
      <c r="V9" s="66"/>
      <c r="W9" s="66"/>
      <c r="X9" s="66"/>
      <c r="Y9" s="66"/>
      <c r="Z9" s="66"/>
      <c r="AA9" s="66"/>
      <c r="AB9" s="66"/>
      <c r="AC9" s="66"/>
      <c r="AD9" s="66"/>
      <c r="AE9" s="66"/>
      <c r="AF9" s="66"/>
      <c r="AG9" s="66"/>
      <c r="AH9" s="66"/>
      <c r="AI9" s="66"/>
      <c r="AJ9" s="66"/>
      <c r="AK9" s="66"/>
      <c r="AL9" s="66"/>
      <c r="AM9" s="66"/>
    </row>
    <row r="10" spans="1:39">
      <c r="A10" s="196" t="s">
        <v>576</v>
      </c>
      <c r="B10" s="66" t="s">
        <v>577</v>
      </c>
      <c r="C10" s="161">
        <v>11</v>
      </c>
      <c r="D10" s="147">
        <v>1950</v>
      </c>
      <c r="E10" s="147">
        <v>2</v>
      </c>
      <c r="F10" s="147">
        <v>650</v>
      </c>
      <c r="G10" s="147">
        <v>0</v>
      </c>
      <c r="H10" s="147">
        <v>11700</v>
      </c>
      <c r="I10" s="147">
        <v>9000</v>
      </c>
      <c r="J10" s="273">
        <v>1.6</v>
      </c>
      <c r="K10" s="273">
        <v>7</v>
      </c>
      <c r="L10" s="274">
        <v>348.75</v>
      </c>
      <c r="M10" s="66"/>
      <c r="N10" s="66"/>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row>
    <row r="11" spans="1:39">
      <c r="A11" s="196" t="s">
        <v>578</v>
      </c>
      <c r="B11" s="66" t="s">
        <v>579</v>
      </c>
      <c r="C11" s="161">
        <v>12</v>
      </c>
      <c r="D11" s="147">
        <v>3400</v>
      </c>
      <c r="E11" s="147">
        <v>2</v>
      </c>
      <c r="F11" s="147">
        <v>1133</v>
      </c>
      <c r="G11" s="147">
        <v>0</v>
      </c>
      <c r="H11" s="66" t="s">
        <v>1145</v>
      </c>
      <c r="I11" s="147">
        <v>7000</v>
      </c>
      <c r="J11" s="273">
        <v>0.1</v>
      </c>
      <c r="K11" s="273">
        <v>5.4</v>
      </c>
      <c r="L11" s="274">
        <v>232.04</v>
      </c>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row>
    <row r="12" spans="1:39">
      <c r="A12" s="196" t="s">
        <v>581</v>
      </c>
      <c r="B12" s="66" t="s">
        <v>582</v>
      </c>
      <c r="C12" s="161">
        <v>13</v>
      </c>
      <c r="D12" s="147">
        <v>2200</v>
      </c>
      <c r="E12" s="147">
        <v>2</v>
      </c>
      <c r="F12" s="147">
        <v>1</v>
      </c>
      <c r="G12" s="147">
        <v>0</v>
      </c>
      <c r="H12" s="147">
        <v>12000</v>
      </c>
      <c r="I12" s="147">
        <v>9500</v>
      </c>
      <c r="J12" s="273">
        <v>0.04</v>
      </c>
      <c r="K12" s="273">
        <v>7.56</v>
      </c>
      <c r="L12" s="274">
        <v>256.8</v>
      </c>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row>
    <row r="13" spans="1:39">
      <c r="A13" s="196" t="s">
        <v>585</v>
      </c>
      <c r="B13" s="66" t="s">
        <v>586</v>
      </c>
      <c r="C13" s="161">
        <v>15</v>
      </c>
      <c r="D13" s="147">
        <v>130</v>
      </c>
      <c r="E13" s="147">
        <v>2</v>
      </c>
      <c r="F13" s="147">
        <v>1</v>
      </c>
      <c r="G13" s="147">
        <v>0</v>
      </c>
      <c r="H13" s="147">
        <v>7800</v>
      </c>
      <c r="I13" s="147">
        <v>48100</v>
      </c>
      <c r="J13" s="273">
        <v>0</v>
      </c>
      <c r="K13" s="273">
        <v>5.6</v>
      </c>
      <c r="L13" s="274">
        <v>449.2</v>
      </c>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row>
    <row r="14" spans="1:39">
      <c r="A14" s="196" t="s">
        <v>587</v>
      </c>
      <c r="B14" s="66" t="s">
        <v>588</v>
      </c>
      <c r="C14" s="161">
        <v>16</v>
      </c>
      <c r="D14" s="147">
        <v>2340</v>
      </c>
      <c r="E14" s="147">
        <v>2</v>
      </c>
      <c r="F14" s="147">
        <v>468</v>
      </c>
      <c r="G14" s="147">
        <v>0</v>
      </c>
      <c r="H14" s="147">
        <v>9750</v>
      </c>
      <c r="I14" s="147">
        <v>41600</v>
      </c>
      <c r="J14" s="273">
        <v>0.24734999999999999</v>
      </c>
      <c r="K14" s="273">
        <v>5.4</v>
      </c>
      <c r="L14" s="274">
        <v>306.11</v>
      </c>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row>
    <row r="15" spans="1:39">
      <c r="A15" s="196" t="s">
        <v>590</v>
      </c>
      <c r="B15" s="66" t="s">
        <v>591</v>
      </c>
      <c r="C15" s="161">
        <v>17</v>
      </c>
      <c r="D15" s="147">
        <v>1600</v>
      </c>
      <c r="E15" s="147">
        <v>2</v>
      </c>
      <c r="F15" s="147">
        <v>440</v>
      </c>
      <c r="G15" s="147">
        <v>0</v>
      </c>
      <c r="H15" s="147">
        <v>16595.740000000002</v>
      </c>
      <c r="I15" s="147">
        <v>12740</v>
      </c>
      <c r="J15" s="273">
        <v>0.2</v>
      </c>
      <c r="K15" s="273">
        <v>6.4</v>
      </c>
      <c r="L15" s="274">
        <v>313.12</v>
      </c>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row>
    <row r="16" spans="1:39">
      <c r="A16" s="196" t="s">
        <v>593</v>
      </c>
      <c r="B16" s="66" t="s">
        <v>594</v>
      </c>
      <c r="C16" s="161">
        <v>18</v>
      </c>
      <c r="D16" s="147">
        <v>4200</v>
      </c>
      <c r="E16" s="147">
        <v>2</v>
      </c>
      <c r="F16" s="147">
        <v>1400</v>
      </c>
      <c r="G16" s="147">
        <v>1</v>
      </c>
      <c r="H16" s="147">
        <v>33191.49</v>
      </c>
      <c r="I16" s="147">
        <v>9500</v>
      </c>
      <c r="J16" s="273">
        <v>0.5</v>
      </c>
      <c r="K16" s="273">
        <v>7.4</v>
      </c>
      <c r="L16" s="274">
        <v>221.9</v>
      </c>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row>
    <row r="17" spans="1:39">
      <c r="A17" s="196" t="s">
        <v>596</v>
      </c>
      <c r="B17" s="66" t="s">
        <v>597</v>
      </c>
      <c r="C17" s="161">
        <v>19</v>
      </c>
      <c r="D17" s="147">
        <v>2423</v>
      </c>
      <c r="E17" s="147">
        <v>2</v>
      </c>
      <c r="F17" s="147">
        <v>808</v>
      </c>
      <c r="G17" s="147">
        <v>0</v>
      </c>
      <c r="H17" s="147">
        <v>10350</v>
      </c>
      <c r="I17" s="147">
        <v>31600</v>
      </c>
      <c r="J17" s="273">
        <v>0</v>
      </c>
      <c r="K17" s="273">
        <v>7.5</v>
      </c>
      <c r="L17" s="274">
        <v>343.48</v>
      </c>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row>
    <row r="18" spans="1:39">
      <c r="A18" s="196" t="s">
        <v>599</v>
      </c>
      <c r="B18" s="66" t="s">
        <v>600</v>
      </c>
      <c r="C18" s="161">
        <v>20</v>
      </c>
      <c r="D18" s="147">
        <v>3660</v>
      </c>
      <c r="E18" s="147">
        <v>2</v>
      </c>
      <c r="F18" s="147">
        <v>1</v>
      </c>
      <c r="G18" s="147">
        <v>0</v>
      </c>
      <c r="H18" s="147">
        <v>9000</v>
      </c>
      <c r="I18" s="147">
        <v>14000</v>
      </c>
      <c r="J18" s="273">
        <v>0</v>
      </c>
      <c r="K18" s="273">
        <v>7.1</v>
      </c>
      <c r="L18" s="274">
        <v>341.68</v>
      </c>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row>
    <row r="19" spans="1:39">
      <c r="A19" s="196" t="s">
        <v>602</v>
      </c>
      <c r="B19" s="66" t="s">
        <v>603</v>
      </c>
      <c r="C19" s="161">
        <v>21</v>
      </c>
      <c r="D19" s="147">
        <v>3271</v>
      </c>
      <c r="E19" s="147">
        <v>2</v>
      </c>
      <c r="F19" s="147">
        <v>1090</v>
      </c>
      <c r="G19" s="147">
        <v>1</v>
      </c>
      <c r="H19" s="147">
        <v>25161.45</v>
      </c>
      <c r="I19" s="147">
        <v>10800</v>
      </c>
      <c r="J19" s="273">
        <v>0.3</v>
      </c>
      <c r="K19" s="273">
        <v>9</v>
      </c>
      <c r="L19" s="274">
        <v>319.88</v>
      </c>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row>
    <row r="20" spans="1:39">
      <c r="A20" s="196" t="s">
        <v>606</v>
      </c>
      <c r="B20" s="66" t="s">
        <v>607</v>
      </c>
      <c r="C20" s="161">
        <v>22</v>
      </c>
      <c r="D20" s="147">
        <v>1200</v>
      </c>
      <c r="E20" s="147">
        <v>2</v>
      </c>
      <c r="F20" s="147">
        <v>400</v>
      </c>
      <c r="G20" s="147">
        <v>0</v>
      </c>
      <c r="H20" s="66" t="s">
        <v>1145</v>
      </c>
      <c r="I20" s="147">
        <v>7700</v>
      </c>
      <c r="J20" s="273">
        <v>0.09</v>
      </c>
      <c r="K20" s="273">
        <v>6</v>
      </c>
      <c r="L20" s="274">
        <v>180.86</v>
      </c>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row>
    <row r="21" spans="1:39">
      <c r="A21" s="196" t="s">
        <v>611</v>
      </c>
      <c r="B21" s="66" t="s">
        <v>612</v>
      </c>
      <c r="C21" s="161">
        <v>23</v>
      </c>
      <c r="D21" s="147">
        <v>5336</v>
      </c>
      <c r="E21" s="147">
        <v>2</v>
      </c>
      <c r="F21" s="147">
        <v>1779</v>
      </c>
      <c r="G21" s="147">
        <v>0</v>
      </c>
      <c r="H21" s="147">
        <v>13200</v>
      </c>
      <c r="I21" s="147">
        <v>12000</v>
      </c>
      <c r="J21" s="273">
        <v>0.06</v>
      </c>
      <c r="K21" s="273">
        <v>5.46</v>
      </c>
      <c r="L21" s="274">
        <v>294.52999999999997</v>
      </c>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row>
    <row r="22" spans="1:39">
      <c r="A22" s="196" t="s">
        <v>613</v>
      </c>
      <c r="B22" s="66" t="s">
        <v>614</v>
      </c>
      <c r="C22" s="161">
        <v>24</v>
      </c>
      <c r="D22" s="147">
        <v>1800</v>
      </c>
      <c r="E22" s="147">
        <v>2</v>
      </c>
      <c r="F22" s="147">
        <v>600</v>
      </c>
      <c r="G22" s="147">
        <v>0</v>
      </c>
      <c r="H22" s="147">
        <v>10800</v>
      </c>
      <c r="I22" s="147">
        <v>8500</v>
      </c>
      <c r="J22" s="273">
        <v>0.3</v>
      </c>
      <c r="K22" s="273">
        <v>7.5</v>
      </c>
      <c r="L22" s="274">
        <v>305.52</v>
      </c>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row>
    <row r="23" spans="1:39">
      <c r="A23" s="196" t="s">
        <v>618</v>
      </c>
      <c r="B23" s="66" t="s">
        <v>619</v>
      </c>
      <c r="C23" s="161">
        <v>25</v>
      </c>
      <c r="D23" s="147">
        <v>5100</v>
      </c>
      <c r="E23" s="147">
        <v>1</v>
      </c>
      <c r="F23" s="147">
        <v>0</v>
      </c>
      <c r="G23" s="147">
        <v>0</v>
      </c>
      <c r="H23" s="147">
        <v>31200</v>
      </c>
      <c r="I23" s="147">
        <v>15000</v>
      </c>
      <c r="J23" s="273">
        <v>0.94</v>
      </c>
      <c r="K23" s="273">
        <v>14.37</v>
      </c>
      <c r="L23" s="274">
        <v>396.96</v>
      </c>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row>
    <row r="24" spans="1:39">
      <c r="A24" s="196" t="s">
        <v>622</v>
      </c>
      <c r="B24" s="66" t="s">
        <v>623</v>
      </c>
      <c r="C24" s="161">
        <v>26</v>
      </c>
      <c r="D24" s="147">
        <v>5501</v>
      </c>
      <c r="E24" s="147">
        <v>2</v>
      </c>
      <c r="F24" s="147">
        <v>1834</v>
      </c>
      <c r="G24" s="147">
        <v>0</v>
      </c>
      <c r="H24" s="147">
        <v>10975.61</v>
      </c>
      <c r="I24" s="147">
        <v>9000</v>
      </c>
      <c r="J24" s="273">
        <v>0</v>
      </c>
      <c r="K24" s="273">
        <v>6.3</v>
      </c>
      <c r="L24" s="274">
        <v>297.61</v>
      </c>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row>
    <row r="25" spans="1:39">
      <c r="A25" s="196" t="s">
        <v>625</v>
      </c>
      <c r="B25" s="66" t="s">
        <v>626</v>
      </c>
      <c r="C25" s="161">
        <v>27</v>
      </c>
      <c r="D25" s="147">
        <v>2962</v>
      </c>
      <c r="E25" s="147">
        <v>1</v>
      </c>
      <c r="F25" s="147">
        <v>0</v>
      </c>
      <c r="G25" s="147">
        <v>0</v>
      </c>
      <c r="H25" s="147">
        <v>7800</v>
      </c>
      <c r="I25" s="147">
        <v>35000</v>
      </c>
      <c r="J25" s="273">
        <v>0.1</v>
      </c>
      <c r="K25" s="273">
        <v>9</v>
      </c>
      <c r="L25" s="274">
        <v>372.82</v>
      </c>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row>
    <row r="26" spans="1:39">
      <c r="A26" s="196" t="s">
        <v>629</v>
      </c>
      <c r="B26" s="66" t="s">
        <v>630</v>
      </c>
      <c r="C26" s="161">
        <v>28</v>
      </c>
      <c r="D26" s="147">
        <v>1200</v>
      </c>
      <c r="E26" s="147">
        <v>2</v>
      </c>
      <c r="F26" s="147">
        <v>420</v>
      </c>
      <c r="G26" s="147">
        <v>0</v>
      </c>
      <c r="H26" s="66" t="s">
        <v>1145</v>
      </c>
      <c r="I26" s="147">
        <v>14000</v>
      </c>
      <c r="J26" s="273">
        <v>0</v>
      </c>
      <c r="K26" s="273">
        <v>5.4</v>
      </c>
      <c r="L26" s="274">
        <v>184.37</v>
      </c>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row>
    <row r="27" spans="1:39">
      <c r="A27" s="196" t="s">
        <v>631</v>
      </c>
      <c r="B27" s="66" t="s">
        <v>632</v>
      </c>
      <c r="C27" s="161">
        <v>29</v>
      </c>
      <c r="D27" s="147">
        <v>2250</v>
      </c>
      <c r="E27" s="147">
        <v>2</v>
      </c>
      <c r="F27" s="147">
        <v>750</v>
      </c>
      <c r="G27" s="147">
        <v>0</v>
      </c>
      <c r="H27" s="147">
        <v>15000</v>
      </c>
      <c r="I27" s="147">
        <v>11500</v>
      </c>
      <c r="J27" s="273">
        <v>0</v>
      </c>
      <c r="K27" s="273">
        <v>5.4</v>
      </c>
      <c r="L27" s="274">
        <v>238.5</v>
      </c>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row>
    <row r="28" spans="1:39">
      <c r="A28" s="196" t="s">
        <v>635</v>
      </c>
      <c r="B28" s="66" t="s">
        <v>636</v>
      </c>
      <c r="C28" s="161">
        <v>30</v>
      </c>
      <c r="D28" s="147">
        <v>2982</v>
      </c>
      <c r="E28" s="147">
        <v>2</v>
      </c>
      <c r="F28" s="147">
        <v>994</v>
      </c>
      <c r="G28" s="147">
        <v>0</v>
      </c>
      <c r="H28" s="147">
        <v>15789.47</v>
      </c>
      <c r="I28" s="147">
        <v>34100</v>
      </c>
      <c r="J28" s="273">
        <v>0</v>
      </c>
      <c r="K28" s="273">
        <v>6.12</v>
      </c>
      <c r="L28" s="274">
        <v>345.61</v>
      </c>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row>
    <row r="29" spans="1:39">
      <c r="A29" s="196" t="s">
        <v>639</v>
      </c>
      <c r="B29" s="66" t="s">
        <v>640</v>
      </c>
      <c r="C29" s="161">
        <v>31</v>
      </c>
      <c r="D29" s="147">
        <v>4324</v>
      </c>
      <c r="E29" s="147">
        <v>2</v>
      </c>
      <c r="F29" s="147">
        <v>800</v>
      </c>
      <c r="G29" s="147">
        <v>0</v>
      </c>
      <c r="H29" s="147">
        <v>31200</v>
      </c>
      <c r="I29" s="147">
        <v>9000</v>
      </c>
      <c r="J29" s="273">
        <v>0</v>
      </c>
      <c r="K29" s="273">
        <v>5.4</v>
      </c>
      <c r="L29" s="274">
        <v>290.86</v>
      </c>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row>
    <row r="30" spans="1:39">
      <c r="A30" s="196" t="s">
        <v>641</v>
      </c>
      <c r="B30" s="66" t="s">
        <v>642</v>
      </c>
      <c r="C30" s="161">
        <v>32</v>
      </c>
      <c r="D30" s="147">
        <v>600</v>
      </c>
      <c r="E30" s="147">
        <v>2</v>
      </c>
      <c r="F30" s="147">
        <v>200</v>
      </c>
      <c r="G30" s="147">
        <v>0</v>
      </c>
      <c r="H30" s="147">
        <v>11250</v>
      </c>
      <c r="I30" s="147">
        <v>32500</v>
      </c>
      <c r="J30" s="273">
        <v>0.25</v>
      </c>
      <c r="K30" s="273">
        <v>5.4</v>
      </c>
      <c r="L30" s="274">
        <v>333.17</v>
      </c>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row>
    <row r="31" spans="1:39">
      <c r="A31" s="196" t="s">
        <v>644</v>
      </c>
      <c r="B31" s="66" t="s">
        <v>645</v>
      </c>
      <c r="C31" s="161">
        <v>33</v>
      </c>
      <c r="D31" s="147">
        <v>2800</v>
      </c>
      <c r="E31" s="147">
        <v>2</v>
      </c>
      <c r="F31" s="147">
        <v>1400</v>
      </c>
      <c r="G31" s="147">
        <v>0</v>
      </c>
      <c r="H31" s="147">
        <v>27272.73</v>
      </c>
      <c r="I31" s="147">
        <v>14000</v>
      </c>
      <c r="J31" s="273">
        <v>0.1</v>
      </c>
      <c r="K31" s="273">
        <v>7.5</v>
      </c>
      <c r="L31" s="274">
        <v>260.52999999999997</v>
      </c>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row>
    <row r="32" spans="1:39">
      <c r="A32" s="196" t="s">
        <v>651</v>
      </c>
      <c r="B32" s="66" t="s">
        <v>652</v>
      </c>
      <c r="C32" s="161">
        <v>34</v>
      </c>
      <c r="D32" s="147">
        <v>4400</v>
      </c>
      <c r="E32" s="147">
        <v>2</v>
      </c>
      <c r="F32" s="147">
        <v>0</v>
      </c>
      <c r="G32" s="147">
        <v>0</v>
      </c>
      <c r="H32" s="147">
        <v>26000</v>
      </c>
      <c r="I32" s="147">
        <v>35300</v>
      </c>
      <c r="J32" s="273">
        <v>0.4</v>
      </c>
      <c r="K32" s="273">
        <v>5.4</v>
      </c>
      <c r="L32" s="274">
        <v>395.1</v>
      </c>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row>
    <row r="33" spans="1:39">
      <c r="A33" s="196" t="s">
        <v>655</v>
      </c>
      <c r="B33" s="66" t="s">
        <v>656</v>
      </c>
      <c r="C33" s="161">
        <v>35</v>
      </c>
      <c r="D33" s="147">
        <v>2089.7199999999998</v>
      </c>
      <c r="E33" s="147">
        <v>2</v>
      </c>
      <c r="F33" s="147">
        <v>1</v>
      </c>
      <c r="G33" s="147">
        <v>0</v>
      </c>
      <c r="H33" s="147">
        <v>7289.72</v>
      </c>
      <c r="I33" s="147">
        <v>25800</v>
      </c>
      <c r="J33" s="273">
        <v>0.33</v>
      </c>
      <c r="K33" s="273">
        <v>5.4</v>
      </c>
      <c r="L33" s="274">
        <v>315.11</v>
      </c>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row>
    <row r="34" spans="1:39">
      <c r="A34" s="196" t="s">
        <v>658</v>
      </c>
      <c r="B34" s="66" t="s">
        <v>659</v>
      </c>
      <c r="C34" s="161">
        <v>36</v>
      </c>
      <c r="D34" s="147">
        <v>3900</v>
      </c>
      <c r="E34" s="147">
        <v>2</v>
      </c>
      <c r="F34" s="147">
        <v>1300</v>
      </c>
      <c r="G34" s="147">
        <v>0</v>
      </c>
      <c r="H34" s="147">
        <v>11250</v>
      </c>
      <c r="I34" s="147">
        <v>11600</v>
      </c>
      <c r="J34" s="273">
        <v>0</v>
      </c>
      <c r="K34" s="273">
        <v>6.9</v>
      </c>
      <c r="L34" s="274">
        <v>333.83</v>
      </c>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row>
    <row r="35" spans="1:39">
      <c r="A35" s="196" t="s">
        <v>662</v>
      </c>
      <c r="B35" s="66" t="s">
        <v>663</v>
      </c>
      <c r="C35" s="161">
        <v>37</v>
      </c>
      <c r="D35" s="147">
        <v>5602</v>
      </c>
      <c r="E35" s="147">
        <v>2</v>
      </c>
      <c r="F35" s="147">
        <v>1</v>
      </c>
      <c r="G35" s="147">
        <v>1</v>
      </c>
      <c r="H35" s="147">
        <v>15600</v>
      </c>
      <c r="I35" s="147">
        <v>25200</v>
      </c>
      <c r="J35" s="273">
        <v>0.06</v>
      </c>
      <c r="K35" s="273">
        <v>5.76</v>
      </c>
      <c r="L35" s="274">
        <v>210.98</v>
      </c>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row>
    <row r="36" spans="1:39">
      <c r="A36" s="196" t="s">
        <v>664</v>
      </c>
      <c r="B36" s="66" t="s">
        <v>665</v>
      </c>
      <c r="C36" s="161">
        <v>38</v>
      </c>
      <c r="D36" s="147">
        <v>2795</v>
      </c>
      <c r="E36" s="147">
        <v>2</v>
      </c>
      <c r="F36" s="147">
        <v>932</v>
      </c>
      <c r="G36" s="147">
        <v>0</v>
      </c>
      <c r="H36" s="147">
        <v>19500</v>
      </c>
      <c r="I36" s="147">
        <v>37900</v>
      </c>
      <c r="J36" s="273">
        <v>0.08</v>
      </c>
      <c r="K36" s="273">
        <v>9.69</v>
      </c>
      <c r="L36" s="274">
        <v>463.06</v>
      </c>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row>
    <row r="37" spans="1:39">
      <c r="A37" s="196" t="s">
        <v>666</v>
      </c>
      <c r="B37" s="66" t="s">
        <v>667</v>
      </c>
      <c r="C37" s="161">
        <v>39</v>
      </c>
      <c r="D37" s="147">
        <v>5390</v>
      </c>
      <c r="E37" s="147">
        <v>2</v>
      </c>
      <c r="F37" s="147">
        <v>1</v>
      </c>
      <c r="G37" s="147">
        <v>0</v>
      </c>
      <c r="H37" s="147">
        <v>31200</v>
      </c>
      <c r="I37" s="147">
        <v>9000</v>
      </c>
      <c r="J37" s="273">
        <v>0.3</v>
      </c>
      <c r="K37" s="273">
        <v>9.4</v>
      </c>
      <c r="L37" s="274">
        <v>320.75</v>
      </c>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row>
    <row r="38" spans="1:39">
      <c r="A38" s="196" t="s">
        <v>669</v>
      </c>
      <c r="B38" s="66" t="s">
        <v>670</v>
      </c>
      <c r="C38" s="161">
        <v>40</v>
      </c>
      <c r="D38" s="147">
        <v>1500</v>
      </c>
      <c r="E38" s="147">
        <v>2</v>
      </c>
      <c r="F38" s="147">
        <v>500</v>
      </c>
      <c r="G38" s="147">
        <v>0</v>
      </c>
      <c r="H38" s="147">
        <v>10350</v>
      </c>
      <c r="I38" s="147">
        <v>18700</v>
      </c>
      <c r="J38" s="273">
        <v>0.1</v>
      </c>
      <c r="K38" s="273">
        <v>5.5</v>
      </c>
      <c r="L38" s="274">
        <v>336.19</v>
      </c>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row>
    <row r="39" spans="1:39">
      <c r="A39" s="196" t="s">
        <v>672</v>
      </c>
      <c r="B39" s="66" t="s">
        <v>673</v>
      </c>
      <c r="C39" s="161">
        <v>41</v>
      </c>
      <c r="D39" s="147">
        <v>1000</v>
      </c>
      <c r="E39" s="147">
        <v>2</v>
      </c>
      <c r="F39" s="147">
        <v>333</v>
      </c>
      <c r="G39" s="147">
        <v>0</v>
      </c>
      <c r="H39" s="147">
        <v>24000</v>
      </c>
      <c r="I39" s="147">
        <v>42100</v>
      </c>
      <c r="J39" s="273">
        <v>0.7</v>
      </c>
      <c r="K39" s="273">
        <v>5.4</v>
      </c>
      <c r="L39" s="274">
        <v>362.93</v>
      </c>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row>
    <row r="40" spans="1:39">
      <c r="A40" s="196" t="s">
        <v>674</v>
      </c>
      <c r="B40" s="66" t="s">
        <v>675</v>
      </c>
      <c r="C40" s="161">
        <v>42</v>
      </c>
      <c r="D40" s="147">
        <v>2718</v>
      </c>
      <c r="E40" s="147">
        <v>2</v>
      </c>
      <c r="F40" s="147">
        <v>1006</v>
      </c>
      <c r="G40" s="147">
        <v>0</v>
      </c>
      <c r="H40" s="147">
        <v>12068.35</v>
      </c>
      <c r="I40" s="147">
        <v>10000</v>
      </c>
      <c r="J40" s="273">
        <v>1.2905</v>
      </c>
      <c r="K40" s="273">
        <v>9.93</v>
      </c>
      <c r="L40" s="274">
        <v>329.27</v>
      </c>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row>
    <row r="41" spans="1:39">
      <c r="A41" s="196" t="s">
        <v>678</v>
      </c>
      <c r="B41" s="66" t="s">
        <v>679</v>
      </c>
      <c r="C41" s="161">
        <v>44</v>
      </c>
      <c r="D41" s="147">
        <v>4200</v>
      </c>
      <c r="E41" s="147">
        <v>2</v>
      </c>
      <c r="F41" s="147">
        <v>1400</v>
      </c>
      <c r="G41" s="147">
        <v>0</v>
      </c>
      <c r="H41" s="147">
        <v>15584.42</v>
      </c>
      <c r="I41" s="147">
        <v>24000</v>
      </c>
      <c r="J41" s="273">
        <v>0.9</v>
      </c>
      <c r="K41" s="273">
        <v>9.4</v>
      </c>
      <c r="L41" s="274">
        <v>311.44</v>
      </c>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row>
    <row r="42" spans="1:39">
      <c r="A42" s="196" t="s">
        <v>683</v>
      </c>
      <c r="B42" s="66" t="s">
        <v>684</v>
      </c>
      <c r="C42" s="161">
        <v>45</v>
      </c>
      <c r="D42" s="147">
        <v>4455</v>
      </c>
      <c r="E42" s="147">
        <v>2</v>
      </c>
      <c r="F42" s="147">
        <v>1485</v>
      </c>
      <c r="G42" s="147">
        <v>0</v>
      </c>
      <c r="H42" s="147">
        <v>11700</v>
      </c>
      <c r="I42" s="147">
        <v>14000</v>
      </c>
      <c r="J42" s="273">
        <v>0</v>
      </c>
      <c r="K42" s="273">
        <v>5.4</v>
      </c>
      <c r="L42" s="274">
        <v>227.42</v>
      </c>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row>
    <row r="43" spans="1:39">
      <c r="A43" s="196" t="s">
        <v>687</v>
      </c>
      <c r="B43" s="66" t="s">
        <v>688</v>
      </c>
      <c r="C43" s="161">
        <v>46</v>
      </c>
      <c r="D43" s="147">
        <v>1288</v>
      </c>
      <c r="E43" s="147">
        <v>2</v>
      </c>
      <c r="F43" s="147">
        <v>560</v>
      </c>
      <c r="G43" s="147">
        <v>0</v>
      </c>
      <c r="H43" s="147">
        <v>13800</v>
      </c>
      <c r="I43" s="147">
        <v>15000</v>
      </c>
      <c r="J43" s="273">
        <v>0</v>
      </c>
      <c r="K43" s="273">
        <v>9.3000000000000007</v>
      </c>
      <c r="L43" s="274">
        <v>292.32</v>
      </c>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row>
    <row r="44" spans="1:39">
      <c r="A44" s="196" t="s">
        <v>690</v>
      </c>
      <c r="B44" s="66" t="s">
        <v>691</v>
      </c>
      <c r="C44" s="161">
        <v>47</v>
      </c>
      <c r="D44" s="147">
        <v>1680</v>
      </c>
      <c r="E44" s="147">
        <v>2</v>
      </c>
      <c r="F44" s="147">
        <v>900</v>
      </c>
      <c r="G44" s="147">
        <v>0</v>
      </c>
      <c r="H44" s="66" t="s">
        <v>1145</v>
      </c>
      <c r="I44" s="147">
        <v>7000</v>
      </c>
      <c r="J44" s="273">
        <v>0.01</v>
      </c>
      <c r="K44" s="273">
        <v>10</v>
      </c>
      <c r="L44" s="274">
        <v>206.12</v>
      </c>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row>
    <row r="45" spans="1:39">
      <c r="A45" s="196" t="s">
        <v>695</v>
      </c>
      <c r="B45" s="66" t="s">
        <v>696</v>
      </c>
      <c r="C45" s="161">
        <v>48</v>
      </c>
      <c r="D45" s="147">
        <v>2553</v>
      </c>
      <c r="E45" s="147">
        <v>2</v>
      </c>
      <c r="F45" s="147">
        <v>1</v>
      </c>
      <c r="G45" s="147">
        <v>0</v>
      </c>
      <c r="H45" s="147">
        <v>11100</v>
      </c>
      <c r="I45" s="147">
        <v>9000</v>
      </c>
      <c r="J45" s="273">
        <v>0</v>
      </c>
      <c r="K45" s="273">
        <v>6</v>
      </c>
      <c r="L45" s="274">
        <v>360.39</v>
      </c>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row>
    <row r="46" spans="1:39">
      <c r="A46" s="196" t="s">
        <v>698</v>
      </c>
      <c r="B46" s="66" t="s">
        <v>699</v>
      </c>
      <c r="C46" s="161">
        <v>49</v>
      </c>
      <c r="D46" s="147">
        <v>3900</v>
      </c>
      <c r="E46" s="147">
        <v>2</v>
      </c>
      <c r="F46" s="147">
        <v>1300</v>
      </c>
      <c r="G46" s="147">
        <v>0</v>
      </c>
      <c r="H46" s="147">
        <v>11895</v>
      </c>
      <c r="I46" s="147">
        <v>36600</v>
      </c>
      <c r="J46" s="273">
        <v>0</v>
      </c>
      <c r="K46" s="273">
        <v>7</v>
      </c>
      <c r="L46" s="274">
        <v>364.35</v>
      </c>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row>
    <row r="47" spans="1:39">
      <c r="A47" s="196" t="s">
        <v>702</v>
      </c>
      <c r="B47" s="66" t="s">
        <v>703</v>
      </c>
      <c r="C47" s="161">
        <v>50</v>
      </c>
      <c r="D47" s="147">
        <v>4019</v>
      </c>
      <c r="E47" s="147">
        <v>2</v>
      </c>
      <c r="F47" s="147">
        <v>1148</v>
      </c>
      <c r="G47" s="147">
        <v>0</v>
      </c>
      <c r="H47" s="147">
        <v>13500</v>
      </c>
      <c r="I47" s="147">
        <v>16100</v>
      </c>
      <c r="J47" s="273">
        <v>0.8</v>
      </c>
      <c r="K47" s="273">
        <v>6.5</v>
      </c>
      <c r="L47" s="274">
        <v>336.46</v>
      </c>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row>
    <row r="48" spans="1:39">
      <c r="A48" s="196" t="s">
        <v>704</v>
      </c>
      <c r="B48" s="66" t="s">
        <v>705</v>
      </c>
      <c r="C48" s="161">
        <v>51</v>
      </c>
      <c r="D48" s="147">
        <v>3000</v>
      </c>
      <c r="E48" s="147">
        <v>1</v>
      </c>
      <c r="F48" s="147">
        <v>0</v>
      </c>
      <c r="G48" s="147">
        <v>0</v>
      </c>
      <c r="H48" s="147">
        <v>15000</v>
      </c>
      <c r="I48" s="147">
        <v>8000</v>
      </c>
      <c r="J48" s="273">
        <v>0.1</v>
      </c>
      <c r="K48" s="273">
        <v>6.2</v>
      </c>
      <c r="L48" s="274">
        <v>268.11</v>
      </c>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row>
    <row r="49" spans="1:39">
      <c r="A49" s="196" t="s">
        <v>707</v>
      </c>
      <c r="B49" s="66" t="s">
        <v>708</v>
      </c>
      <c r="C49" s="161">
        <v>53</v>
      </c>
      <c r="D49" s="151" t="s">
        <v>756</v>
      </c>
      <c r="E49" s="147">
        <v>2</v>
      </c>
      <c r="F49" s="147">
        <v>1</v>
      </c>
      <c r="G49" s="147">
        <v>0</v>
      </c>
      <c r="H49" s="147">
        <v>15584.42</v>
      </c>
      <c r="I49" s="147">
        <v>52700</v>
      </c>
      <c r="J49" s="273">
        <v>0</v>
      </c>
      <c r="K49" s="273">
        <v>5.4</v>
      </c>
      <c r="L49" s="274">
        <v>402.28</v>
      </c>
      <c r="M49" s="66"/>
      <c r="N49" s="275" t="s">
        <v>1146</v>
      </c>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row>
    <row r="50" spans="1:39">
      <c r="A50" s="196" t="s">
        <v>711</v>
      </c>
      <c r="B50" s="66" t="s">
        <v>712</v>
      </c>
      <c r="C50" s="161">
        <v>54</v>
      </c>
      <c r="D50" s="147">
        <v>2200</v>
      </c>
      <c r="E50" s="147">
        <v>2</v>
      </c>
      <c r="F50" s="147">
        <v>1</v>
      </c>
      <c r="G50" s="147">
        <v>0</v>
      </c>
      <c r="H50" s="147">
        <v>28363.64</v>
      </c>
      <c r="I50" s="147">
        <v>12000</v>
      </c>
      <c r="J50" s="273">
        <v>1.5</v>
      </c>
      <c r="K50" s="273">
        <v>7.5</v>
      </c>
      <c r="L50" s="274">
        <v>233.05</v>
      </c>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row>
    <row r="51" spans="1:39">
      <c r="A51" s="196" t="s">
        <v>713</v>
      </c>
      <c r="B51" s="66" t="s">
        <v>714</v>
      </c>
      <c r="C51" s="161">
        <v>55</v>
      </c>
      <c r="D51" s="147">
        <v>1890</v>
      </c>
      <c r="E51" s="147">
        <v>2</v>
      </c>
      <c r="F51" s="147">
        <v>540</v>
      </c>
      <c r="G51" s="147">
        <v>0</v>
      </c>
      <c r="H51" s="147">
        <v>10500</v>
      </c>
      <c r="I51" s="147">
        <v>14000</v>
      </c>
      <c r="J51" s="273">
        <v>0</v>
      </c>
      <c r="K51" s="273">
        <v>10.7</v>
      </c>
      <c r="L51" s="274">
        <v>285.41000000000003</v>
      </c>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row>
    <row r="52" spans="1:39">
      <c r="A52" s="196" t="s">
        <v>715</v>
      </c>
      <c r="B52" s="66" t="s">
        <v>716</v>
      </c>
      <c r="C52" s="161">
        <v>56</v>
      </c>
      <c r="D52" s="147">
        <v>3880</v>
      </c>
      <c r="E52" s="147">
        <v>2</v>
      </c>
      <c r="F52" s="147">
        <v>1109</v>
      </c>
      <c r="G52" s="147">
        <v>0</v>
      </c>
      <c r="H52" s="147">
        <v>10500</v>
      </c>
      <c r="I52" s="147">
        <v>26400</v>
      </c>
      <c r="J52" s="273">
        <v>0</v>
      </c>
      <c r="K52" s="273">
        <v>8.5</v>
      </c>
      <c r="L52" s="274">
        <v>422.19</v>
      </c>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row>
    <row r="53" spans="1:39">
      <c r="A53" s="66"/>
      <c r="B53" s="66"/>
      <c r="C53" s="215"/>
      <c r="D53" s="66"/>
      <c r="E53" s="66"/>
      <c r="F53" s="66"/>
      <c r="G53" s="66"/>
      <c r="H53" s="66"/>
      <c r="I53" s="66"/>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row>
    <row r="54" spans="1:39">
      <c r="A54" s="66"/>
      <c r="B54" s="66"/>
      <c r="C54" s="215"/>
      <c r="D54" s="66"/>
      <c r="E54" s="66"/>
      <c r="F54" s="66"/>
      <c r="G54" s="66"/>
      <c r="H54" s="66"/>
      <c r="I54" s="66"/>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row>
    <row r="55" spans="1:39">
      <c r="A55" s="66"/>
      <c r="B55" s="66"/>
      <c r="C55" s="215"/>
      <c r="D55" s="66"/>
      <c r="E55" s="66"/>
      <c r="F55" s="66"/>
      <c r="G55" s="66"/>
      <c r="H55" s="66"/>
      <c r="I55" s="66"/>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row>
    <row r="56" spans="1:39">
      <c r="A56" s="66"/>
      <c r="B56" s="66"/>
      <c r="C56" s="215"/>
      <c r="D56" s="66"/>
      <c r="E56" s="66"/>
      <c r="F56" s="66"/>
      <c r="G56" s="66"/>
      <c r="H56" s="66"/>
      <c r="I56" s="66"/>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row>
    <row r="57" spans="1:39">
      <c r="A57" s="66"/>
      <c r="B57" s="66"/>
      <c r="C57" s="215"/>
      <c r="D57" s="66"/>
      <c r="E57" s="66"/>
      <c r="F57" s="66"/>
      <c r="G57" s="66"/>
      <c r="H57" s="66"/>
      <c r="I57" s="66"/>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row>
    <row r="58" spans="1:39">
      <c r="A58" s="66"/>
      <c r="B58" s="66"/>
      <c r="C58" s="215"/>
      <c r="D58" s="66"/>
      <c r="E58" s="66"/>
      <c r="F58" s="66"/>
      <c r="G58" s="66"/>
      <c r="H58" s="66"/>
      <c r="I58" s="66"/>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row>
    <row r="59" spans="1:39">
      <c r="A59" s="66"/>
      <c r="B59" s="66"/>
      <c r="C59" s="215"/>
      <c r="D59" s="66"/>
      <c r="E59" s="66"/>
      <c r="F59" s="66"/>
      <c r="G59" s="66"/>
      <c r="H59" s="66"/>
      <c r="I59" s="66"/>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row>
    <row r="60" spans="1:39">
      <c r="A60" s="66"/>
      <c r="B60" s="66"/>
      <c r="C60" s="215"/>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row>
    <row r="61" spans="1:39">
      <c r="A61" s="66"/>
      <c r="B61" s="66"/>
      <c r="C61" s="215"/>
      <c r="D61" s="66"/>
      <c r="E61" s="66"/>
      <c r="F61" s="66"/>
      <c r="G61" s="66"/>
      <c r="H61" s="66"/>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row>
    <row r="62" spans="1:39">
      <c r="A62" s="66"/>
      <c r="B62" s="66"/>
      <c r="C62" s="215"/>
      <c r="D62" s="66"/>
      <c r="E62" s="66"/>
      <c r="F62" s="66"/>
      <c r="G62" s="66"/>
      <c r="H62" s="66"/>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row>
    <row r="63" spans="1:39">
      <c r="A63" s="66"/>
      <c r="B63" s="66"/>
      <c r="C63" s="215"/>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row>
    <row r="64" spans="1:39">
      <c r="A64" s="66"/>
      <c r="B64" s="66"/>
      <c r="C64" s="215"/>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row>
    <row r="65" spans="1:39">
      <c r="A65" s="66"/>
      <c r="B65" s="66"/>
      <c r="C65" s="215"/>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row>
    <row r="66" spans="1:39">
      <c r="A66" s="66"/>
      <c r="B66" s="66"/>
      <c r="C66" s="215"/>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row>
    <row r="67" spans="1:39">
      <c r="A67" s="66"/>
      <c r="B67" s="66"/>
      <c r="C67" s="215"/>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row>
    <row r="68" spans="1:39">
      <c r="A68" s="66"/>
      <c r="B68" s="66"/>
      <c r="C68" s="215"/>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row>
    <row r="69" spans="1:39">
      <c r="A69" s="66"/>
      <c r="B69" s="66"/>
      <c r="C69" s="215"/>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row>
    <row r="70" spans="1:39">
      <c r="A70" s="66"/>
      <c r="B70" s="66"/>
      <c r="C70" s="215"/>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row>
    <row r="71" spans="1:39">
      <c r="A71" s="66"/>
      <c r="B71" s="66"/>
      <c r="C71" s="215"/>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row>
    <row r="72" spans="1:39">
      <c r="A72" s="66"/>
      <c r="B72" s="66"/>
      <c r="C72" s="215"/>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row>
    <row r="73" spans="1:39">
      <c r="A73" s="66"/>
      <c r="B73" s="66"/>
      <c r="C73" s="215"/>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row>
    <row r="74" spans="1:39">
      <c r="A74" s="66"/>
      <c r="B74" s="66"/>
      <c r="C74" s="215"/>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row>
    <row r="75" spans="1:39">
      <c r="A75" s="66"/>
      <c r="B75" s="66"/>
      <c r="C75" s="215"/>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row>
    <row r="76" spans="1:39">
      <c r="A76" s="66"/>
      <c r="B76" s="66"/>
      <c r="C76" s="215"/>
      <c r="D76" s="66"/>
      <c r="E76" s="66"/>
      <c r="F76" s="66"/>
      <c r="G76" s="66"/>
      <c r="H76" s="66"/>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row>
    <row r="77" spans="1:39">
      <c r="A77" s="66"/>
      <c r="B77" s="66"/>
      <c r="C77" s="215"/>
      <c r="D77" s="66"/>
      <c r="E77" s="66"/>
      <c r="F77" s="66"/>
      <c r="G77" s="66"/>
      <c r="H77" s="66"/>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row>
    <row r="78" spans="1:39">
      <c r="A78" s="66"/>
      <c r="B78" s="66"/>
      <c r="C78" s="215"/>
      <c r="D78" s="66"/>
      <c r="E78" s="66"/>
      <c r="F78" s="66"/>
      <c r="G78" s="66"/>
      <c r="H78" s="66"/>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row>
    <row r="79" spans="1:39">
      <c r="A79" s="66"/>
      <c r="B79" s="66"/>
      <c r="C79" s="215"/>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row>
    <row r="80" spans="1:39">
      <c r="A80" s="66"/>
      <c r="B80" s="66"/>
      <c r="C80" s="215"/>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row>
    <row r="81" spans="1:39">
      <c r="A81" s="66"/>
      <c r="B81" s="66"/>
      <c r="C81" s="215"/>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row>
    <row r="82" spans="1:39">
      <c r="A82" s="66"/>
      <c r="B82" s="66"/>
      <c r="C82" s="215"/>
      <c r="D82" s="66"/>
      <c r="E82" s="66"/>
      <c r="F82" s="66"/>
      <c r="G82" s="66"/>
      <c r="H82" s="66"/>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row>
    <row r="83" spans="1:39">
      <c r="A83" s="66"/>
      <c r="B83" s="66"/>
      <c r="C83" s="215"/>
      <c r="D83" s="66"/>
      <c r="E83" s="66"/>
      <c r="F83" s="66"/>
      <c r="G83" s="66"/>
      <c r="H83" s="66"/>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row>
    <row r="84" spans="1:39">
      <c r="A84" s="66"/>
      <c r="B84" s="66"/>
      <c r="C84" s="215"/>
      <c r="D84" s="66"/>
      <c r="E84" s="66"/>
      <c r="F84" s="66"/>
      <c r="G84" s="66"/>
      <c r="H84" s="66"/>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row>
    <row r="85" spans="1:39">
      <c r="A85" s="66"/>
      <c r="B85" s="66"/>
      <c r="C85" s="215"/>
      <c r="D85" s="66"/>
      <c r="E85" s="66"/>
      <c r="F85" s="66"/>
      <c r="G85" s="66"/>
      <c r="H85" s="66"/>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row>
    <row r="86" spans="1:39">
      <c r="A86" s="66"/>
      <c r="B86" s="66"/>
      <c r="C86" s="215"/>
      <c r="D86" s="66"/>
      <c r="E86" s="66"/>
      <c r="F86" s="66"/>
      <c r="G86" s="66"/>
      <c r="H86" s="66"/>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row>
    <row r="87" spans="1:39">
      <c r="A87" s="66"/>
      <c r="B87" s="66"/>
      <c r="C87" s="215"/>
      <c r="D87" s="66"/>
      <c r="E87" s="66"/>
      <c r="F87" s="66"/>
      <c r="G87" s="66"/>
      <c r="H87" s="66"/>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row>
    <row r="88" spans="1:39">
      <c r="A88" s="66"/>
      <c r="B88" s="66"/>
      <c r="C88" s="215"/>
      <c r="D88" s="66"/>
      <c r="E88" s="66"/>
      <c r="F88" s="66"/>
      <c r="G88" s="66"/>
      <c r="H88" s="66"/>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row>
    <row r="89" spans="1:39">
      <c r="A89" s="66"/>
      <c r="B89" s="66"/>
      <c r="C89" s="215"/>
      <c r="D89" s="66"/>
      <c r="E89" s="66"/>
      <c r="F89" s="66"/>
      <c r="G89" s="66"/>
      <c r="H89" s="66"/>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row>
    <row r="90" spans="1:39">
      <c r="A90" s="66"/>
      <c r="B90" s="66"/>
      <c r="C90" s="215"/>
      <c r="D90" s="66"/>
      <c r="E90" s="66"/>
      <c r="F90" s="66"/>
      <c r="G90" s="66"/>
      <c r="H90" s="66"/>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row>
    <row r="91" spans="1:39">
      <c r="A91" s="66"/>
      <c r="B91" s="66"/>
      <c r="C91" s="215"/>
      <c r="D91" s="66"/>
      <c r="E91" s="66"/>
      <c r="F91" s="66"/>
      <c r="G91" s="66"/>
      <c r="H91" s="66"/>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row>
    <row r="92" spans="1:39">
      <c r="A92" s="66"/>
      <c r="B92" s="66"/>
      <c r="C92" s="215"/>
      <c r="D92" s="66"/>
      <c r="E92" s="66"/>
      <c r="F92" s="66"/>
      <c r="G92" s="66"/>
      <c r="H92" s="66"/>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row>
    <row r="93" spans="1:39">
      <c r="A93" s="66"/>
      <c r="B93" s="66"/>
      <c r="C93" s="215"/>
      <c r="D93" s="66"/>
      <c r="E93" s="66"/>
      <c r="F93" s="66"/>
      <c r="G93" s="66"/>
      <c r="H93" s="66"/>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row>
    <row r="94" spans="1:39">
      <c r="A94" s="66"/>
      <c r="B94" s="66"/>
      <c r="C94" s="215"/>
      <c r="D94" s="66"/>
      <c r="E94" s="66"/>
      <c r="F94" s="66"/>
      <c r="G94" s="66"/>
      <c r="H94" s="66"/>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row>
    <row r="95" spans="1:39">
      <c r="A95" s="66"/>
      <c r="B95" s="66"/>
      <c r="C95" s="215"/>
      <c r="D95" s="66"/>
      <c r="E95" s="66"/>
      <c r="F95" s="66"/>
      <c r="G95" s="66"/>
      <c r="H95" s="66"/>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row>
    <row r="96" spans="1:39">
      <c r="A96" s="66"/>
      <c r="B96" s="66"/>
      <c r="C96" s="215"/>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row>
    <row r="97" spans="1:39">
      <c r="A97" s="66"/>
      <c r="B97" s="66"/>
      <c r="C97" s="215"/>
      <c r="D97" s="66"/>
      <c r="E97" s="66"/>
      <c r="F97" s="66"/>
      <c r="G97" s="66"/>
      <c r="H97" s="66"/>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row>
    <row r="98" spans="1:39">
      <c r="A98" s="66"/>
      <c r="B98" s="66"/>
      <c r="C98" s="215"/>
      <c r="D98" s="66"/>
      <c r="E98" s="66"/>
      <c r="F98" s="66"/>
      <c r="G98" s="66"/>
      <c r="H98" s="66"/>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row>
    <row r="99" spans="1:39">
      <c r="A99" s="66"/>
      <c r="B99" s="66"/>
      <c r="C99" s="215"/>
      <c r="D99" s="66"/>
      <c r="E99" s="66"/>
      <c r="F99" s="66"/>
      <c r="G99" s="66"/>
      <c r="H99" s="66"/>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row>
    <row r="100" spans="1:39">
      <c r="A100" s="66"/>
      <c r="B100" s="66"/>
      <c r="C100" s="215"/>
      <c r="D100" s="66"/>
      <c r="E100" s="66"/>
      <c r="F100" s="66"/>
      <c r="G100" s="66"/>
      <c r="H100" s="66"/>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row>
    <row r="101" spans="1:39">
      <c r="A101" s="66"/>
      <c r="B101" s="66"/>
      <c r="C101" s="215"/>
      <c r="D101" s="66"/>
      <c r="E101" s="66"/>
      <c r="F101" s="66"/>
      <c r="G101" s="66"/>
      <c r="H101" s="66"/>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row>
    <row r="102" spans="1:39">
      <c r="A102" s="66"/>
      <c r="B102" s="66"/>
      <c r="C102" s="215"/>
      <c r="D102" s="66"/>
      <c r="E102" s="66"/>
      <c r="F102" s="66"/>
      <c r="G102" s="66"/>
      <c r="H102" s="66"/>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row>
    <row r="103" spans="1:39">
      <c r="A103" s="66"/>
      <c r="B103" s="66"/>
      <c r="C103" s="215"/>
      <c r="D103" s="66"/>
      <c r="E103" s="66"/>
      <c r="F103" s="66"/>
      <c r="G103" s="66"/>
      <c r="H103" s="66"/>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row>
    <row r="104" spans="1:39">
      <c r="A104" s="66"/>
      <c r="B104" s="66"/>
      <c r="C104" s="215"/>
      <c r="D104" s="66"/>
      <c r="E104" s="66"/>
      <c r="F104" s="66"/>
      <c r="G104" s="66"/>
      <c r="H104" s="66"/>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row>
    <row r="105" spans="1:39">
      <c r="A105" s="66"/>
      <c r="B105" s="66"/>
      <c r="C105" s="215"/>
      <c r="D105" s="66"/>
      <c r="E105" s="66"/>
      <c r="F105" s="66"/>
      <c r="G105" s="66"/>
      <c r="H105" s="66"/>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row>
    <row r="106" spans="1:39">
      <c r="A106" s="66"/>
      <c r="B106" s="66"/>
      <c r="C106" s="215"/>
      <c r="D106" s="66"/>
      <c r="E106" s="66"/>
      <c r="F106" s="66"/>
      <c r="G106" s="66"/>
      <c r="H106" s="66"/>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row>
    <row r="107" spans="1:39">
      <c r="A107" s="66"/>
      <c r="B107" s="66"/>
      <c r="C107" s="215"/>
      <c r="D107" s="66"/>
      <c r="E107" s="66"/>
      <c r="F107" s="66"/>
      <c r="G107" s="66"/>
      <c r="H107" s="66"/>
      <c r="I107" s="66"/>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6"/>
      <c r="AK107" s="66"/>
      <c r="AL107" s="66"/>
      <c r="AM107" s="66"/>
    </row>
    <row r="108" spans="1:39">
      <c r="A108" s="66"/>
      <c r="B108" s="66"/>
      <c r="C108" s="215"/>
      <c r="D108" s="66"/>
      <c r="E108" s="66"/>
      <c r="F108" s="66"/>
      <c r="G108" s="66"/>
      <c r="H108" s="66"/>
      <c r="I108" s="66"/>
      <c r="J108" s="66"/>
      <c r="K108" s="66"/>
      <c r="L108" s="66"/>
      <c r="M108" s="66"/>
      <c r="N108" s="66"/>
      <c r="O108" s="66"/>
      <c r="P108" s="66"/>
      <c r="Q108" s="66"/>
      <c r="R108" s="66"/>
      <c r="S108" s="66"/>
      <c r="T108" s="66"/>
      <c r="U108" s="66"/>
      <c r="V108" s="66"/>
      <c r="W108" s="66"/>
      <c r="X108" s="66"/>
      <c r="Y108" s="66"/>
      <c r="Z108" s="66"/>
      <c r="AA108" s="66"/>
      <c r="AB108" s="66"/>
      <c r="AC108" s="66"/>
      <c r="AD108" s="66"/>
      <c r="AE108" s="66"/>
      <c r="AF108" s="66"/>
      <c r="AG108" s="66"/>
      <c r="AH108" s="66"/>
      <c r="AI108" s="66"/>
      <c r="AJ108" s="66"/>
      <c r="AK108" s="66"/>
      <c r="AL108" s="66"/>
      <c r="AM108" s="66"/>
    </row>
    <row r="109" spans="1:39">
      <c r="A109" s="66"/>
      <c r="B109" s="66"/>
      <c r="C109" s="215"/>
      <c r="D109" s="66"/>
      <c r="E109" s="66"/>
      <c r="F109" s="66"/>
      <c r="G109" s="66"/>
      <c r="H109" s="66"/>
      <c r="I109" s="66"/>
      <c r="J109" s="66"/>
      <c r="K109" s="66"/>
      <c r="L109" s="66"/>
      <c r="M109" s="66"/>
      <c r="N109" s="66"/>
      <c r="O109" s="66"/>
      <c r="P109" s="66"/>
      <c r="Q109" s="66"/>
      <c r="R109" s="66"/>
      <c r="S109" s="66"/>
      <c r="T109" s="66"/>
      <c r="U109" s="66"/>
      <c r="V109" s="66"/>
      <c r="W109" s="66"/>
      <c r="X109" s="66"/>
      <c r="Y109" s="66"/>
      <c r="Z109" s="66"/>
      <c r="AA109" s="66"/>
      <c r="AB109" s="66"/>
      <c r="AC109" s="66"/>
      <c r="AD109" s="66"/>
      <c r="AE109" s="66"/>
      <c r="AF109" s="66"/>
      <c r="AG109" s="66"/>
      <c r="AH109" s="66"/>
      <c r="AI109" s="66"/>
      <c r="AJ109" s="66"/>
      <c r="AK109" s="66"/>
      <c r="AL109" s="66"/>
      <c r="AM109" s="66"/>
    </row>
    <row r="110" spans="1:39">
      <c r="A110" s="66"/>
      <c r="B110" s="66"/>
      <c r="C110" s="215"/>
      <c r="D110" s="66"/>
      <c r="E110" s="66"/>
      <c r="F110" s="66"/>
      <c r="G110" s="66"/>
      <c r="H110" s="66"/>
      <c r="I110" s="66"/>
      <c r="J110" s="66"/>
      <c r="K110" s="66"/>
      <c r="L110" s="66"/>
      <c r="M110" s="66"/>
      <c r="N110" s="66"/>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row>
    <row r="111" spans="1:39">
      <c r="A111" s="66"/>
      <c r="B111" s="66"/>
      <c r="C111" s="215"/>
      <c r="D111" s="66"/>
      <c r="E111" s="66"/>
      <c r="F111" s="66"/>
      <c r="G111" s="66"/>
      <c r="H111" s="66"/>
      <c r="I111" s="66"/>
      <c r="J111" s="66"/>
      <c r="K111" s="66"/>
      <c r="L111" s="66"/>
      <c r="M111" s="66"/>
      <c r="N111" s="66"/>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row>
    <row r="112" spans="1:39">
      <c r="A112" s="66"/>
      <c r="B112" s="66"/>
      <c r="C112" s="215"/>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row>
    <row r="113" spans="1:39">
      <c r="A113" s="66"/>
      <c r="B113" s="66"/>
      <c r="C113" s="215"/>
      <c r="D113" s="66"/>
      <c r="E113" s="66"/>
      <c r="F113" s="66"/>
      <c r="G113" s="66"/>
      <c r="H113" s="66"/>
      <c r="I113" s="66"/>
      <c r="J113" s="66"/>
      <c r="K113" s="66"/>
      <c r="L113" s="66"/>
      <c r="M113" s="66"/>
      <c r="N113" s="66"/>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row>
    <row r="114" spans="1:39">
      <c r="A114" s="66"/>
      <c r="B114" s="66"/>
      <c r="C114" s="215"/>
      <c r="D114" s="66"/>
      <c r="E114" s="66"/>
      <c r="F114" s="66"/>
      <c r="G114" s="66"/>
      <c r="H114" s="66"/>
      <c r="I114" s="66"/>
      <c r="J114" s="66"/>
      <c r="K114" s="66"/>
      <c r="L114" s="66"/>
      <c r="M114" s="66"/>
      <c r="N114" s="66"/>
      <c r="O114" s="66"/>
      <c r="P114" s="66"/>
      <c r="Q114" s="66"/>
      <c r="R114" s="66"/>
      <c r="S114" s="66"/>
      <c r="T114" s="66"/>
      <c r="U114" s="66"/>
      <c r="V114" s="66"/>
      <c r="W114" s="66"/>
      <c r="X114" s="66"/>
      <c r="Y114" s="66"/>
      <c r="Z114" s="66"/>
      <c r="AA114" s="66"/>
      <c r="AB114" s="66"/>
      <c r="AC114" s="66"/>
      <c r="AD114" s="66"/>
      <c r="AE114" s="66"/>
      <c r="AF114" s="66"/>
      <c r="AG114" s="66"/>
      <c r="AH114" s="66"/>
      <c r="AI114" s="66"/>
      <c r="AJ114" s="66"/>
      <c r="AK114" s="66"/>
      <c r="AL114" s="66"/>
      <c r="AM114" s="66"/>
    </row>
    <row r="115" spans="1:39">
      <c r="A115" s="66"/>
      <c r="B115" s="66"/>
      <c r="C115" s="215"/>
      <c r="D115" s="66"/>
      <c r="E115" s="66"/>
      <c r="F115" s="66"/>
      <c r="G115" s="66"/>
      <c r="H115" s="66"/>
      <c r="I115" s="66"/>
      <c r="J115" s="66"/>
      <c r="K115" s="66"/>
      <c r="L115" s="66"/>
      <c r="M115" s="66"/>
      <c r="N115" s="66"/>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row>
    <row r="116" spans="1:39">
      <c r="A116" s="66"/>
      <c r="B116" s="66"/>
      <c r="C116" s="215"/>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row>
    <row r="117" spans="1:39">
      <c r="A117" s="66"/>
      <c r="B117" s="66"/>
      <c r="C117" s="215"/>
      <c r="D117" s="66"/>
      <c r="E117" s="66"/>
      <c r="F117" s="66"/>
      <c r="G117" s="66"/>
      <c r="H117" s="66"/>
      <c r="I117" s="66"/>
      <c r="J117" s="66"/>
      <c r="K117" s="66"/>
      <c r="L117" s="66"/>
      <c r="M117" s="66"/>
      <c r="N117" s="66"/>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row>
    <row r="118" spans="1:39">
      <c r="A118" s="66"/>
      <c r="B118" s="66"/>
      <c r="C118" s="215"/>
      <c r="D118" s="66"/>
      <c r="E118" s="66"/>
      <c r="F118" s="66"/>
      <c r="G118" s="66"/>
      <c r="H118" s="66"/>
      <c r="I118" s="66"/>
      <c r="J118" s="66"/>
      <c r="K118" s="66"/>
      <c r="L118" s="66"/>
      <c r="M118" s="66"/>
      <c r="N118" s="66"/>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row>
    <row r="119" spans="1:39">
      <c r="A119" s="66"/>
      <c r="B119" s="66"/>
      <c r="C119" s="215"/>
      <c r="D119" s="66"/>
      <c r="E119" s="66"/>
      <c r="F119" s="66"/>
      <c r="G119" s="66"/>
      <c r="H119" s="66"/>
      <c r="I119" s="66"/>
      <c r="J119" s="66"/>
      <c r="K119" s="66"/>
      <c r="L119" s="66"/>
      <c r="M119" s="66"/>
      <c r="N119" s="66"/>
      <c r="O119" s="66"/>
      <c r="P119" s="66"/>
      <c r="Q119" s="66"/>
      <c r="R119" s="66"/>
      <c r="S119" s="66"/>
      <c r="T119" s="66"/>
      <c r="U119" s="66"/>
      <c r="V119" s="66"/>
      <c r="W119" s="66"/>
      <c r="X119" s="66"/>
      <c r="Y119" s="66"/>
      <c r="Z119" s="66"/>
      <c r="AA119" s="66"/>
      <c r="AB119" s="66"/>
      <c r="AC119" s="66"/>
      <c r="AD119" s="66"/>
      <c r="AE119" s="66"/>
      <c r="AF119" s="66"/>
      <c r="AG119" s="66"/>
      <c r="AH119" s="66"/>
      <c r="AI119" s="66"/>
      <c r="AJ119" s="66"/>
      <c r="AK119" s="66"/>
      <c r="AL119" s="66"/>
      <c r="AM119" s="66"/>
    </row>
    <row r="120" spans="1:39">
      <c r="A120" s="66"/>
      <c r="B120" s="66"/>
      <c r="C120" s="215"/>
      <c r="D120" s="66"/>
      <c r="E120" s="66"/>
      <c r="F120" s="66"/>
      <c r="G120" s="66"/>
      <c r="H120" s="66"/>
      <c r="I120" s="66"/>
      <c r="J120" s="66"/>
      <c r="K120" s="66"/>
      <c r="L120" s="66"/>
      <c r="M120" s="66"/>
      <c r="N120" s="66"/>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row>
    <row r="121" spans="1:39">
      <c r="A121" s="66"/>
      <c r="B121" s="66"/>
      <c r="C121" s="215"/>
      <c r="D121" s="66"/>
      <c r="E121" s="66"/>
      <c r="F121" s="66"/>
      <c r="G121" s="66"/>
      <c r="H121" s="66"/>
      <c r="I121" s="66"/>
      <c r="J121" s="66"/>
      <c r="K121" s="66"/>
      <c r="L121" s="66"/>
      <c r="M121" s="66"/>
      <c r="N121" s="66"/>
      <c r="O121" s="66"/>
      <c r="P121" s="66"/>
      <c r="Q121" s="66"/>
      <c r="R121" s="66"/>
      <c r="S121" s="66"/>
      <c r="T121" s="66"/>
      <c r="U121" s="66"/>
      <c r="V121" s="66"/>
      <c r="W121" s="66"/>
      <c r="X121" s="66"/>
      <c r="Y121" s="66"/>
      <c r="Z121" s="66"/>
      <c r="AA121" s="66"/>
      <c r="AB121" s="66"/>
      <c r="AC121" s="66"/>
      <c r="AD121" s="66"/>
      <c r="AE121" s="66"/>
      <c r="AF121" s="66"/>
      <c r="AG121" s="66"/>
      <c r="AH121" s="66"/>
      <c r="AI121" s="66"/>
      <c r="AJ121" s="66"/>
      <c r="AK121" s="66"/>
      <c r="AL121" s="66"/>
      <c r="AM121" s="66"/>
    </row>
    <row r="122" spans="1:39">
      <c r="A122" s="66"/>
      <c r="B122" s="66"/>
      <c r="C122" s="215"/>
      <c r="D122" s="66"/>
      <c r="E122" s="66"/>
      <c r="F122" s="66"/>
      <c r="G122" s="66"/>
      <c r="H122" s="66"/>
      <c r="I122" s="66"/>
      <c r="J122" s="66"/>
      <c r="K122" s="66"/>
      <c r="L122" s="66"/>
      <c r="M122" s="66"/>
      <c r="N122" s="66"/>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row>
    <row r="123" spans="1:39">
      <c r="A123" s="66"/>
      <c r="B123" s="66"/>
      <c r="C123" s="215"/>
      <c r="D123" s="66"/>
      <c r="E123" s="66"/>
      <c r="F123" s="66"/>
      <c r="G123" s="66"/>
      <c r="H123" s="66"/>
      <c r="I123" s="66"/>
      <c r="J123" s="66"/>
      <c r="K123" s="66"/>
      <c r="L123" s="66"/>
      <c r="M123" s="66"/>
      <c r="N123" s="66"/>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row>
    <row r="124" spans="1:39">
      <c r="A124" s="66"/>
      <c r="B124" s="66"/>
      <c r="C124" s="215"/>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row>
    <row r="125" spans="1:39">
      <c r="A125" s="66"/>
      <c r="B125" s="66"/>
      <c r="C125" s="215"/>
      <c r="D125" s="66"/>
      <c r="E125" s="66"/>
      <c r="F125" s="66"/>
      <c r="G125" s="66"/>
      <c r="H125" s="66"/>
      <c r="I125" s="66"/>
      <c r="J125" s="66"/>
      <c r="K125" s="66"/>
      <c r="L125" s="66"/>
      <c r="M125" s="66"/>
      <c r="N125" s="66"/>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row>
    <row r="126" spans="1:39">
      <c r="A126" s="66"/>
      <c r="B126" s="66"/>
      <c r="C126" s="215"/>
      <c r="D126" s="66"/>
      <c r="E126" s="66"/>
      <c r="F126" s="66"/>
      <c r="G126" s="66"/>
      <c r="H126" s="66"/>
      <c r="I126" s="66"/>
      <c r="J126" s="66"/>
      <c r="K126" s="66"/>
      <c r="L126" s="66"/>
      <c r="M126" s="66"/>
      <c r="N126" s="66"/>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row>
    <row r="127" spans="1:39">
      <c r="A127" s="66"/>
      <c r="B127" s="66"/>
      <c r="C127" s="215"/>
      <c r="D127" s="66"/>
      <c r="E127" s="66"/>
      <c r="F127" s="66"/>
      <c r="G127" s="66"/>
      <c r="H127" s="66"/>
      <c r="I127" s="66"/>
      <c r="J127" s="66"/>
      <c r="K127" s="66"/>
      <c r="L127" s="66"/>
      <c r="M127" s="66"/>
      <c r="N127" s="66"/>
      <c r="O127" s="66"/>
      <c r="P127" s="66"/>
      <c r="Q127" s="66"/>
      <c r="R127" s="66"/>
      <c r="S127" s="66"/>
      <c r="T127" s="66"/>
      <c r="U127" s="66"/>
      <c r="V127" s="66"/>
      <c r="W127" s="66"/>
      <c r="X127" s="66"/>
      <c r="Y127" s="66"/>
      <c r="Z127" s="66"/>
      <c r="AA127" s="66"/>
      <c r="AB127" s="66"/>
      <c r="AC127" s="66"/>
      <c r="AD127" s="66"/>
      <c r="AE127" s="66"/>
      <c r="AF127" s="66"/>
      <c r="AG127" s="66"/>
      <c r="AH127" s="66"/>
      <c r="AI127" s="66"/>
      <c r="AJ127" s="66"/>
      <c r="AK127" s="66"/>
      <c r="AL127" s="66"/>
      <c r="AM127" s="66"/>
    </row>
    <row r="128" spans="1:39">
      <c r="A128" s="66"/>
      <c r="B128" s="66"/>
      <c r="C128" s="215"/>
      <c r="D128" s="66"/>
      <c r="E128" s="66"/>
      <c r="F128" s="66"/>
      <c r="G128" s="66"/>
      <c r="H128" s="66"/>
      <c r="I128" s="66"/>
      <c r="J128" s="66"/>
      <c r="K128" s="66"/>
      <c r="L128" s="66"/>
      <c r="M128" s="66"/>
      <c r="N128" s="66"/>
      <c r="O128" s="66"/>
      <c r="P128" s="66"/>
      <c r="Q128" s="66"/>
      <c r="R128" s="66"/>
      <c r="S128" s="66"/>
      <c r="T128" s="66"/>
      <c r="U128" s="66"/>
      <c r="V128" s="66"/>
      <c r="W128" s="66"/>
      <c r="X128" s="66"/>
      <c r="Y128" s="66"/>
      <c r="Z128" s="66"/>
      <c r="AA128" s="66"/>
      <c r="AB128" s="66"/>
      <c r="AC128" s="66"/>
      <c r="AD128" s="66"/>
      <c r="AE128" s="66"/>
      <c r="AF128" s="66"/>
      <c r="AG128" s="66"/>
      <c r="AH128" s="66"/>
      <c r="AI128" s="66"/>
      <c r="AJ128" s="66"/>
      <c r="AK128" s="66"/>
      <c r="AL128" s="66"/>
      <c r="AM128" s="66"/>
    </row>
    <row r="129" spans="1:39">
      <c r="A129" s="66"/>
      <c r="B129" s="66"/>
      <c r="C129" s="215"/>
      <c r="D129" s="66"/>
      <c r="E129" s="66"/>
      <c r="F129" s="66"/>
      <c r="G129" s="66"/>
      <c r="H129" s="66"/>
      <c r="I129" s="66"/>
      <c r="J129" s="66"/>
      <c r="K129" s="66"/>
      <c r="L129" s="66"/>
      <c r="M129" s="66"/>
      <c r="N129" s="66"/>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row>
    <row r="130" spans="1:39">
      <c r="A130" s="66"/>
      <c r="B130" s="66"/>
      <c r="C130" s="215"/>
      <c r="D130" s="66"/>
      <c r="E130" s="66"/>
      <c r="F130" s="66"/>
      <c r="G130" s="66"/>
      <c r="H130" s="66"/>
      <c r="I130" s="66"/>
      <c r="J130" s="66"/>
      <c r="K130" s="66"/>
      <c r="L130" s="66"/>
      <c r="M130" s="66"/>
      <c r="N130" s="66"/>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row>
    <row r="131" spans="1:39">
      <c r="A131" s="66"/>
      <c r="B131" s="66"/>
      <c r="C131" s="215"/>
      <c r="D131" s="66"/>
      <c r="E131" s="66"/>
      <c r="F131" s="66"/>
      <c r="G131" s="66"/>
      <c r="H131" s="66"/>
      <c r="I131" s="66"/>
      <c r="J131" s="66"/>
      <c r="K131" s="66"/>
      <c r="L131" s="66"/>
      <c r="M131" s="66"/>
      <c r="N131" s="66"/>
      <c r="O131" s="66"/>
      <c r="P131" s="66"/>
      <c r="Q131" s="66"/>
      <c r="R131" s="66"/>
      <c r="S131" s="66"/>
      <c r="T131" s="66"/>
      <c r="U131" s="66"/>
      <c r="V131" s="66"/>
      <c r="W131" s="66"/>
      <c r="X131" s="66"/>
      <c r="Y131" s="66"/>
      <c r="Z131" s="66"/>
      <c r="AA131" s="66"/>
      <c r="AB131" s="66"/>
      <c r="AC131" s="66"/>
      <c r="AD131" s="66"/>
      <c r="AE131" s="66"/>
      <c r="AF131" s="66"/>
      <c r="AG131" s="66"/>
      <c r="AH131" s="66"/>
      <c r="AI131" s="66"/>
      <c r="AJ131" s="66"/>
      <c r="AK131" s="66"/>
      <c r="AL131" s="66"/>
      <c r="AM131" s="66"/>
    </row>
    <row r="132" spans="1:39">
      <c r="A132" s="66"/>
      <c r="B132" s="66"/>
      <c r="C132" s="215"/>
      <c r="D132" s="66"/>
      <c r="E132" s="66"/>
      <c r="F132" s="66"/>
      <c r="G132" s="66"/>
      <c r="H132" s="66"/>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row>
    <row r="133" spans="1:39">
      <c r="A133" s="66"/>
      <c r="B133" s="66"/>
      <c r="C133" s="215"/>
      <c r="D133" s="66"/>
      <c r="E133" s="66"/>
      <c r="F133" s="66"/>
      <c r="G133" s="66"/>
      <c r="H133" s="66"/>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row>
    <row r="134" spans="1:39">
      <c r="A134" s="66"/>
      <c r="B134" s="66"/>
      <c r="C134" s="215"/>
      <c r="D134" s="66"/>
      <c r="E134" s="66"/>
      <c r="F134" s="66"/>
      <c r="G134" s="66"/>
      <c r="H134" s="66"/>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row>
    <row r="135" spans="1:39">
      <c r="A135" s="66"/>
      <c r="B135" s="66"/>
      <c r="C135" s="215"/>
      <c r="D135" s="66"/>
      <c r="E135" s="66"/>
      <c r="F135" s="66"/>
      <c r="G135" s="66"/>
      <c r="H135" s="66"/>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row>
    <row r="136" spans="1:39">
      <c r="A136" s="66"/>
      <c r="B136" s="66"/>
      <c r="C136" s="215"/>
      <c r="D136" s="66"/>
      <c r="E136" s="66"/>
      <c r="F136" s="66"/>
      <c r="G136" s="66"/>
      <c r="H136" s="66"/>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row>
    <row r="137" spans="1:39">
      <c r="A137" s="66"/>
      <c r="B137" s="66"/>
      <c r="C137" s="215"/>
      <c r="D137" s="66"/>
      <c r="E137" s="66"/>
      <c r="F137" s="66"/>
      <c r="G137" s="66"/>
      <c r="H137" s="66"/>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row>
    <row r="138" spans="1:39">
      <c r="A138" s="66"/>
      <c r="B138" s="66"/>
      <c r="C138" s="215"/>
      <c r="D138" s="66"/>
      <c r="E138" s="66"/>
      <c r="F138" s="66"/>
      <c r="G138" s="66"/>
      <c r="H138" s="66"/>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row>
    <row r="139" spans="1:39">
      <c r="A139" s="66"/>
      <c r="B139" s="66"/>
      <c r="C139" s="215"/>
      <c r="D139" s="66"/>
      <c r="E139" s="66"/>
      <c r="F139" s="66"/>
      <c r="G139" s="66"/>
      <c r="H139" s="66"/>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row>
    <row r="140" spans="1:39">
      <c r="A140" s="66"/>
      <c r="B140" s="66"/>
      <c r="C140" s="215"/>
      <c r="D140" s="66"/>
      <c r="E140" s="66"/>
      <c r="F140" s="66"/>
      <c r="G140" s="66"/>
      <c r="H140" s="66"/>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row>
    <row r="141" spans="1:39">
      <c r="A141" s="66"/>
      <c r="B141" s="66"/>
      <c r="C141" s="215"/>
      <c r="D141" s="66"/>
      <c r="E141" s="66"/>
      <c r="F141" s="66"/>
      <c r="G141" s="66"/>
      <c r="H141" s="66"/>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row>
    <row r="142" spans="1:39">
      <c r="A142" s="66"/>
      <c r="B142" s="66"/>
      <c r="C142" s="215"/>
      <c r="D142" s="66"/>
      <c r="E142" s="66"/>
      <c r="F142" s="66"/>
      <c r="G142" s="66"/>
      <c r="H142" s="66"/>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row>
    <row r="143" spans="1:39">
      <c r="A143" s="66"/>
      <c r="B143" s="66"/>
      <c r="C143" s="215"/>
      <c r="D143" s="66"/>
      <c r="E143" s="66"/>
      <c r="F143" s="66"/>
      <c r="G143" s="66"/>
      <c r="H143" s="66"/>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row>
    <row r="144" spans="1:39">
      <c r="A144" s="66"/>
      <c r="B144" s="66"/>
      <c r="C144" s="215"/>
      <c r="D144" s="66"/>
      <c r="E144" s="66"/>
      <c r="F144" s="66"/>
      <c r="G144" s="66"/>
      <c r="H144" s="66"/>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row>
    <row r="145" spans="1:39">
      <c r="A145" s="66"/>
      <c r="B145" s="66"/>
      <c r="C145" s="215"/>
      <c r="D145" s="66"/>
      <c r="E145" s="66"/>
      <c r="F145" s="66"/>
      <c r="G145" s="66"/>
      <c r="H145" s="66"/>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row>
    <row r="146" spans="1:39">
      <c r="A146" s="66"/>
      <c r="B146" s="66"/>
      <c r="C146" s="215"/>
      <c r="D146" s="66"/>
      <c r="E146" s="66"/>
      <c r="F146" s="66"/>
      <c r="G146" s="66"/>
      <c r="H146" s="66"/>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row>
    <row r="147" spans="1:39">
      <c r="A147" s="66"/>
      <c r="B147" s="66"/>
      <c r="C147" s="215"/>
      <c r="D147" s="66"/>
      <c r="E147" s="66"/>
      <c r="F147" s="66"/>
      <c r="G147" s="66"/>
      <c r="H147" s="66"/>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row>
    <row r="148" spans="1:39">
      <c r="A148" s="66"/>
      <c r="B148" s="66"/>
      <c r="C148" s="215"/>
      <c r="D148" s="66"/>
      <c r="E148" s="66"/>
      <c r="F148" s="66"/>
      <c r="G148" s="66"/>
      <c r="H148" s="66"/>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row>
    <row r="149" spans="1:39">
      <c r="A149" s="66"/>
      <c r="B149" s="66"/>
      <c r="C149" s="215"/>
      <c r="D149" s="66"/>
      <c r="E149" s="66"/>
      <c r="F149" s="66"/>
      <c r="G149" s="66"/>
      <c r="H149" s="66"/>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row>
    <row r="150" spans="1:39">
      <c r="A150" s="66"/>
      <c r="B150" s="66"/>
      <c r="C150" s="215"/>
      <c r="D150" s="66"/>
      <c r="E150" s="66"/>
      <c r="F150" s="66"/>
      <c r="G150" s="66"/>
      <c r="H150" s="66"/>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row>
    <row r="151" spans="1:39">
      <c r="A151" s="66"/>
      <c r="B151" s="66"/>
      <c r="C151" s="215"/>
      <c r="D151" s="66"/>
      <c r="E151" s="66"/>
      <c r="F151" s="66"/>
      <c r="G151" s="66"/>
      <c r="H151" s="66"/>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row>
    <row r="152" spans="1:39">
      <c r="A152" s="66"/>
      <c r="B152" s="66"/>
      <c r="C152" s="215"/>
      <c r="D152" s="66"/>
      <c r="E152" s="66"/>
      <c r="F152" s="66"/>
      <c r="G152" s="66"/>
      <c r="H152" s="66"/>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row>
    <row r="153" spans="1:39">
      <c r="A153" s="66"/>
      <c r="B153" s="66"/>
      <c r="C153" s="215"/>
      <c r="D153" s="66"/>
      <c r="E153" s="66"/>
      <c r="F153" s="66"/>
      <c r="G153" s="66"/>
      <c r="H153" s="66"/>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row>
    <row r="154" spans="1:39">
      <c r="A154" s="66"/>
      <c r="B154" s="66"/>
      <c r="C154" s="215"/>
      <c r="D154" s="66"/>
      <c r="E154" s="66"/>
      <c r="F154" s="66"/>
      <c r="G154" s="66"/>
      <c r="H154" s="66"/>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row>
    <row r="155" spans="1:39">
      <c r="A155" s="66"/>
      <c r="B155" s="66"/>
      <c r="C155" s="215"/>
      <c r="D155" s="66"/>
      <c r="E155" s="66"/>
      <c r="F155" s="66"/>
      <c r="G155" s="66"/>
      <c r="H155" s="66"/>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row>
    <row r="156" spans="1:39">
      <c r="A156" s="66"/>
      <c r="B156" s="66"/>
      <c r="C156" s="215"/>
      <c r="D156" s="66"/>
      <c r="E156" s="66"/>
      <c r="F156" s="66"/>
      <c r="G156" s="66"/>
      <c r="H156" s="66"/>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row>
    <row r="157" spans="1:39">
      <c r="A157" s="66"/>
      <c r="B157" s="66"/>
      <c r="C157" s="215"/>
      <c r="D157" s="66"/>
      <c r="E157" s="66"/>
      <c r="F157" s="66"/>
      <c r="G157" s="66"/>
      <c r="H157" s="66"/>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row>
    <row r="158" spans="1:39">
      <c r="A158" s="66"/>
      <c r="B158" s="66"/>
      <c r="C158" s="215"/>
      <c r="D158" s="66"/>
      <c r="E158" s="66"/>
      <c r="F158" s="66"/>
      <c r="G158" s="66"/>
      <c r="H158" s="66"/>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row>
    <row r="159" spans="1:39">
      <c r="A159" s="66"/>
      <c r="B159" s="66"/>
      <c r="C159" s="215"/>
      <c r="D159" s="66"/>
      <c r="E159" s="66"/>
      <c r="F159" s="66"/>
      <c r="G159" s="66"/>
      <c r="H159" s="66"/>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row>
    <row r="160" spans="1:39">
      <c r="A160" s="66"/>
      <c r="B160" s="66"/>
      <c r="C160" s="215"/>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row>
    <row r="161" spans="1:39">
      <c r="A161" s="66"/>
      <c r="B161" s="66"/>
      <c r="C161" s="215"/>
      <c r="D161" s="66"/>
      <c r="E161" s="66"/>
      <c r="F161" s="66"/>
      <c r="G161" s="66"/>
      <c r="H161" s="66"/>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row>
    <row r="162" spans="1:39">
      <c r="A162" s="66"/>
      <c r="B162" s="66"/>
      <c r="C162" s="215"/>
      <c r="D162" s="66"/>
      <c r="E162" s="66"/>
      <c r="F162" s="66"/>
      <c r="G162" s="66"/>
      <c r="H162" s="66"/>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row>
    <row r="163" spans="1:39">
      <c r="A163" s="66"/>
      <c r="B163" s="66"/>
      <c r="C163" s="215"/>
      <c r="D163" s="66"/>
      <c r="E163" s="66"/>
      <c r="F163" s="66"/>
      <c r="G163" s="66"/>
      <c r="H163" s="66"/>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row>
    <row r="164" spans="1:39">
      <c r="A164" s="66"/>
      <c r="B164" s="66"/>
      <c r="C164" s="215"/>
      <c r="D164" s="66"/>
      <c r="E164" s="66"/>
      <c r="F164" s="66"/>
      <c r="G164" s="66"/>
      <c r="H164" s="66"/>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row>
    <row r="165" spans="1:39">
      <c r="A165" s="66"/>
      <c r="B165" s="66"/>
      <c r="C165" s="215"/>
      <c r="D165" s="66"/>
      <c r="E165" s="66"/>
      <c r="F165" s="66"/>
      <c r="G165" s="66"/>
      <c r="H165" s="66"/>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row>
    <row r="166" spans="1:39">
      <c r="A166" s="66"/>
      <c r="B166" s="66"/>
      <c r="C166" s="215"/>
      <c r="D166" s="66"/>
      <c r="E166" s="66"/>
      <c r="F166" s="66"/>
      <c r="G166" s="66"/>
      <c r="H166" s="66"/>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row>
    <row r="167" spans="1:39">
      <c r="A167" s="66"/>
      <c r="B167" s="66"/>
      <c r="C167" s="215"/>
      <c r="D167" s="66"/>
      <c r="E167" s="66"/>
      <c r="F167" s="66"/>
      <c r="G167" s="66"/>
      <c r="H167" s="66"/>
      <c r="I167" s="66"/>
      <c r="J167" s="66"/>
      <c r="K167" s="66"/>
      <c r="L167" s="66"/>
      <c r="M167" s="66"/>
      <c r="N167" s="66"/>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row>
    <row r="168" spans="1:39">
      <c r="A168" s="66"/>
      <c r="B168" s="66"/>
      <c r="C168" s="215"/>
      <c r="D168" s="66"/>
      <c r="E168" s="66"/>
      <c r="F168" s="66"/>
      <c r="G168" s="66"/>
      <c r="H168" s="66"/>
      <c r="I168" s="66"/>
      <c r="J168" s="66"/>
      <c r="K168" s="66"/>
      <c r="L168" s="66"/>
      <c r="M168" s="66"/>
      <c r="N168" s="66"/>
      <c r="O168" s="66"/>
      <c r="P168" s="66"/>
      <c r="Q168" s="66"/>
      <c r="R168" s="66"/>
      <c r="S168" s="66"/>
      <c r="T168" s="66"/>
      <c r="U168" s="66"/>
      <c r="V168" s="66"/>
      <c r="W168" s="66"/>
      <c r="X168" s="66"/>
      <c r="Y168" s="66"/>
      <c r="Z168" s="66"/>
      <c r="AA168" s="66"/>
      <c r="AB168" s="66"/>
      <c r="AC168" s="66"/>
      <c r="AD168" s="66"/>
      <c r="AE168" s="66"/>
      <c r="AF168" s="66"/>
      <c r="AG168" s="66"/>
      <c r="AH168" s="66"/>
      <c r="AI168" s="66"/>
      <c r="AJ168" s="66"/>
      <c r="AK168" s="66"/>
      <c r="AL168" s="66"/>
      <c r="AM168" s="66"/>
    </row>
    <row r="169" spans="1:39">
      <c r="A169" s="66"/>
      <c r="B169" s="66"/>
      <c r="C169" s="215"/>
      <c r="D169" s="66"/>
      <c r="E169" s="66"/>
      <c r="F169" s="66"/>
      <c r="G169" s="66"/>
      <c r="H169" s="66"/>
      <c r="I169" s="66"/>
      <c r="J169" s="66"/>
      <c r="K169" s="66"/>
      <c r="L169" s="66"/>
      <c r="M169" s="66"/>
      <c r="N169" s="66"/>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row>
    <row r="170" spans="1:39">
      <c r="A170" s="66"/>
      <c r="B170" s="66"/>
      <c r="C170" s="215"/>
      <c r="D170" s="66"/>
      <c r="E170" s="66"/>
      <c r="F170" s="66"/>
      <c r="G170" s="66"/>
      <c r="H170" s="66"/>
      <c r="I170" s="66"/>
      <c r="J170" s="66"/>
      <c r="K170" s="66"/>
      <c r="L170" s="66"/>
      <c r="M170" s="66"/>
      <c r="N170" s="66"/>
      <c r="O170" s="66"/>
      <c r="P170" s="66"/>
      <c r="Q170" s="66"/>
      <c r="R170" s="66"/>
      <c r="S170" s="66"/>
      <c r="T170" s="66"/>
      <c r="U170" s="66"/>
      <c r="V170" s="66"/>
      <c r="W170" s="66"/>
      <c r="X170" s="66"/>
      <c r="Y170" s="66"/>
      <c r="Z170" s="66"/>
      <c r="AA170" s="66"/>
      <c r="AB170" s="66"/>
      <c r="AC170" s="66"/>
      <c r="AD170" s="66"/>
      <c r="AE170" s="66"/>
      <c r="AF170" s="66"/>
      <c r="AG170" s="66"/>
      <c r="AH170" s="66"/>
      <c r="AI170" s="66"/>
      <c r="AJ170" s="66"/>
      <c r="AK170" s="66"/>
      <c r="AL170" s="66"/>
      <c r="AM170" s="66"/>
    </row>
    <row r="171" spans="1:39">
      <c r="A171" s="66"/>
      <c r="B171" s="66"/>
      <c r="C171" s="215"/>
      <c r="D171" s="66"/>
      <c r="E171" s="66"/>
      <c r="F171" s="66"/>
      <c r="G171" s="66"/>
      <c r="H171" s="66"/>
      <c r="I171" s="66"/>
      <c r="J171" s="66"/>
      <c r="K171" s="66"/>
      <c r="L171" s="66"/>
      <c r="M171" s="66"/>
      <c r="N171" s="66"/>
      <c r="O171" s="66"/>
      <c r="P171" s="66"/>
      <c r="Q171" s="66"/>
      <c r="R171" s="66"/>
      <c r="S171" s="66"/>
      <c r="T171" s="66"/>
      <c r="U171" s="66"/>
      <c r="V171" s="66"/>
      <c r="W171" s="66"/>
      <c r="X171" s="66"/>
      <c r="Y171" s="66"/>
      <c r="Z171" s="66"/>
      <c r="AA171" s="66"/>
      <c r="AB171" s="66"/>
      <c r="AC171" s="66"/>
      <c r="AD171" s="66"/>
      <c r="AE171" s="66"/>
      <c r="AF171" s="66"/>
      <c r="AG171" s="66"/>
      <c r="AH171" s="66"/>
      <c r="AI171" s="66"/>
      <c r="AJ171" s="66"/>
      <c r="AK171" s="66"/>
      <c r="AL171" s="66"/>
      <c r="AM171" s="66"/>
    </row>
    <row r="172" spans="1:39">
      <c r="A172" s="66"/>
      <c r="B172" s="66"/>
      <c r="C172" s="215"/>
      <c r="D172" s="66"/>
      <c r="E172" s="66"/>
      <c r="F172" s="66"/>
      <c r="G172" s="66"/>
      <c r="H172" s="66"/>
      <c r="I172" s="66"/>
      <c r="J172" s="66"/>
      <c r="K172" s="66"/>
      <c r="L172" s="66"/>
      <c r="M172" s="66"/>
      <c r="N172" s="66"/>
      <c r="O172" s="66"/>
      <c r="P172" s="66"/>
      <c r="Q172" s="66"/>
      <c r="R172" s="66"/>
      <c r="S172" s="66"/>
      <c r="T172" s="66"/>
      <c r="U172" s="66"/>
      <c r="V172" s="66"/>
      <c r="W172" s="66"/>
      <c r="X172" s="66"/>
      <c r="Y172" s="66"/>
      <c r="Z172" s="66"/>
      <c r="AA172" s="66"/>
      <c r="AB172" s="66"/>
      <c r="AC172" s="66"/>
      <c r="AD172" s="66"/>
      <c r="AE172" s="66"/>
      <c r="AF172" s="66"/>
      <c r="AG172" s="66"/>
      <c r="AH172" s="66"/>
      <c r="AI172" s="66"/>
      <c r="AJ172" s="66"/>
      <c r="AK172" s="66"/>
      <c r="AL172" s="66"/>
      <c r="AM172" s="66"/>
    </row>
    <row r="173" spans="1:39">
      <c r="A173" s="66"/>
      <c r="B173" s="66"/>
      <c r="C173" s="215"/>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row>
    <row r="174" spans="1:39">
      <c r="A174" s="66"/>
      <c r="B174" s="66"/>
      <c r="C174" s="215"/>
      <c r="D174" s="66"/>
      <c r="E174" s="66"/>
      <c r="F174" s="66"/>
      <c r="G174" s="66"/>
      <c r="H174" s="66"/>
      <c r="I174" s="66"/>
      <c r="J174" s="66"/>
      <c r="K174" s="66"/>
      <c r="L174" s="66"/>
      <c r="M174" s="66"/>
      <c r="N174" s="66"/>
      <c r="O174" s="66"/>
      <c r="P174" s="66"/>
      <c r="Q174" s="66"/>
      <c r="R174" s="66"/>
      <c r="S174" s="66"/>
      <c r="T174" s="66"/>
      <c r="U174" s="66"/>
      <c r="V174" s="66"/>
      <c r="W174" s="66"/>
      <c r="X174" s="66"/>
      <c r="Y174" s="66"/>
      <c r="Z174" s="66"/>
      <c r="AA174" s="66"/>
      <c r="AB174" s="66"/>
      <c r="AC174" s="66"/>
      <c r="AD174" s="66"/>
      <c r="AE174" s="66"/>
      <c r="AF174" s="66"/>
      <c r="AG174" s="66"/>
      <c r="AH174" s="66"/>
      <c r="AI174" s="66"/>
      <c r="AJ174" s="66"/>
      <c r="AK174" s="66"/>
      <c r="AL174" s="66"/>
      <c r="AM174" s="66"/>
    </row>
    <row r="175" spans="1:39">
      <c r="A175" s="66"/>
      <c r="B175" s="66"/>
      <c r="C175" s="215"/>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row>
    <row r="176" spans="1:39">
      <c r="A176" s="66"/>
      <c r="B176" s="66"/>
      <c r="C176" s="215"/>
      <c r="D176" s="66"/>
      <c r="E176" s="66"/>
      <c r="F176" s="66"/>
      <c r="G176" s="66"/>
      <c r="H176" s="66"/>
      <c r="I176" s="66"/>
      <c r="J176" s="66"/>
      <c r="K176" s="66"/>
      <c r="L176" s="66"/>
      <c r="M176" s="66"/>
      <c r="N176" s="66"/>
      <c r="O176" s="66"/>
      <c r="P176" s="66"/>
      <c r="Q176" s="66"/>
      <c r="R176" s="66"/>
      <c r="S176" s="66"/>
      <c r="T176" s="66"/>
      <c r="U176" s="66"/>
      <c r="V176" s="66"/>
      <c r="W176" s="66"/>
      <c r="X176" s="66"/>
      <c r="Y176" s="66"/>
      <c r="Z176" s="66"/>
      <c r="AA176" s="66"/>
      <c r="AB176" s="66"/>
      <c r="AC176" s="66"/>
      <c r="AD176" s="66"/>
      <c r="AE176" s="66"/>
      <c r="AF176" s="66"/>
      <c r="AG176" s="66"/>
      <c r="AH176" s="66"/>
      <c r="AI176" s="66"/>
      <c r="AJ176" s="66"/>
      <c r="AK176" s="66"/>
      <c r="AL176" s="66"/>
      <c r="AM176" s="66"/>
    </row>
    <row r="177" spans="1:39">
      <c r="A177" s="66"/>
      <c r="B177" s="66"/>
      <c r="C177" s="215"/>
      <c r="D177" s="66"/>
      <c r="E177" s="66"/>
      <c r="F177" s="66"/>
      <c r="G177" s="66"/>
      <c r="H177" s="66"/>
      <c r="I177" s="66"/>
      <c r="J177" s="66"/>
      <c r="K177" s="66"/>
      <c r="L177" s="66"/>
      <c r="M177" s="66"/>
      <c r="N177" s="66"/>
      <c r="O177" s="66"/>
      <c r="P177" s="66"/>
      <c r="Q177" s="66"/>
      <c r="R177" s="66"/>
      <c r="S177" s="66"/>
      <c r="T177" s="66"/>
      <c r="U177" s="66"/>
      <c r="V177" s="66"/>
      <c r="W177" s="66"/>
      <c r="X177" s="66"/>
      <c r="Y177" s="66"/>
      <c r="Z177" s="66"/>
      <c r="AA177" s="66"/>
      <c r="AB177" s="66"/>
      <c r="AC177" s="66"/>
      <c r="AD177" s="66"/>
      <c r="AE177" s="66"/>
      <c r="AF177" s="66"/>
      <c r="AG177" s="66"/>
      <c r="AH177" s="66"/>
      <c r="AI177" s="66"/>
      <c r="AJ177" s="66"/>
      <c r="AK177" s="66"/>
      <c r="AL177" s="66"/>
      <c r="AM177" s="66"/>
    </row>
    <row r="178" spans="1:39">
      <c r="A178" s="66"/>
      <c r="B178" s="66"/>
      <c r="C178" s="215"/>
      <c r="D178" s="66"/>
      <c r="E178" s="66"/>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row>
    <row r="179" spans="1:39">
      <c r="A179" s="66"/>
      <c r="B179" s="66"/>
      <c r="C179" s="215"/>
      <c r="D179" s="66"/>
      <c r="E179" s="66"/>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c r="AE179" s="66"/>
      <c r="AF179" s="66"/>
      <c r="AG179" s="66"/>
      <c r="AH179" s="66"/>
      <c r="AI179" s="66"/>
      <c r="AJ179" s="66"/>
      <c r="AK179" s="66"/>
      <c r="AL179" s="66"/>
      <c r="AM179" s="66"/>
    </row>
    <row r="180" spans="1:39">
      <c r="A180" s="66"/>
      <c r="B180" s="66"/>
      <c r="C180" s="215"/>
      <c r="D180" s="66"/>
      <c r="E180" s="66"/>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c r="AG180" s="66"/>
      <c r="AH180" s="66"/>
      <c r="AI180" s="66"/>
      <c r="AJ180" s="66"/>
      <c r="AK180" s="66"/>
      <c r="AL180" s="66"/>
      <c r="AM180" s="66"/>
    </row>
    <row r="181" spans="1:39">
      <c r="A181" s="66"/>
      <c r="B181" s="66"/>
      <c r="C181" s="215"/>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row>
    <row r="182" spans="1:39">
      <c r="A182" s="66"/>
      <c r="B182" s="66"/>
      <c r="C182" s="215"/>
      <c r="D182" s="66"/>
      <c r="E182" s="66"/>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c r="AG182" s="66"/>
      <c r="AH182" s="66"/>
      <c r="AI182" s="66"/>
      <c r="AJ182" s="66"/>
      <c r="AK182" s="66"/>
      <c r="AL182" s="66"/>
      <c r="AM182" s="66"/>
    </row>
    <row r="183" spans="1:39">
      <c r="A183" s="66"/>
      <c r="B183" s="66"/>
      <c r="C183" s="215"/>
      <c r="D183" s="66"/>
      <c r="E183" s="66"/>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c r="AG183" s="66"/>
      <c r="AH183" s="66"/>
      <c r="AI183" s="66"/>
      <c r="AJ183" s="66"/>
      <c r="AK183" s="66"/>
      <c r="AL183" s="66"/>
      <c r="AM183" s="66"/>
    </row>
    <row r="184" spans="1:39">
      <c r="A184" s="66"/>
      <c r="B184" s="66"/>
      <c r="C184" s="215"/>
      <c r="D184" s="66"/>
      <c r="E184" s="66"/>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c r="AG184" s="66"/>
      <c r="AH184" s="66"/>
      <c r="AI184" s="66"/>
      <c r="AJ184" s="66"/>
      <c r="AK184" s="66"/>
      <c r="AL184" s="66"/>
      <c r="AM184" s="66"/>
    </row>
    <row r="185" spans="1:39">
      <c r="A185" s="66"/>
      <c r="B185" s="66"/>
      <c r="C185" s="215"/>
      <c r="D185" s="66"/>
      <c r="E185" s="66"/>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c r="AG185" s="66"/>
      <c r="AH185" s="66"/>
      <c r="AI185" s="66"/>
      <c r="AJ185" s="66"/>
      <c r="AK185" s="66"/>
      <c r="AL185" s="66"/>
      <c r="AM185" s="66"/>
    </row>
    <row r="186" spans="1:39">
      <c r="A186" s="66"/>
      <c r="B186" s="66"/>
      <c r="C186" s="215"/>
      <c r="D186" s="66"/>
      <c r="E186" s="66"/>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row>
    <row r="187" spans="1:39">
      <c r="A187" s="66"/>
      <c r="B187" s="66"/>
      <c r="C187" s="215"/>
      <c r="D187" s="66"/>
      <c r="E187" s="66"/>
      <c r="F187" s="66"/>
      <c r="G187" s="66"/>
      <c r="H187" s="66"/>
      <c r="I187" s="66"/>
      <c r="J187" s="66"/>
      <c r="K187" s="66"/>
      <c r="L187" s="66"/>
      <c r="M187" s="66"/>
      <c r="N187" s="66"/>
      <c r="O187" s="66"/>
      <c r="P187" s="66"/>
      <c r="Q187" s="66"/>
      <c r="R187" s="66"/>
      <c r="S187" s="66"/>
      <c r="T187" s="66"/>
      <c r="U187" s="66"/>
      <c r="V187" s="66"/>
      <c r="W187" s="66"/>
      <c r="X187" s="66"/>
      <c r="Y187" s="66"/>
      <c r="Z187" s="66"/>
      <c r="AA187" s="66"/>
      <c r="AB187" s="66"/>
      <c r="AC187" s="66"/>
      <c r="AD187" s="66"/>
      <c r="AE187" s="66"/>
      <c r="AF187" s="66"/>
      <c r="AG187" s="66"/>
      <c r="AH187" s="66"/>
      <c r="AI187" s="66"/>
      <c r="AJ187" s="66"/>
      <c r="AK187" s="66"/>
      <c r="AL187" s="66"/>
      <c r="AM187" s="66"/>
    </row>
    <row r="188" spans="1:39">
      <c r="A188" s="66"/>
      <c r="B188" s="66"/>
      <c r="C188" s="215"/>
      <c r="D188" s="66"/>
      <c r="E188" s="66"/>
      <c r="F188" s="66"/>
      <c r="G188" s="66"/>
      <c r="H188" s="66"/>
      <c r="I188" s="66"/>
      <c r="J188" s="66"/>
      <c r="K188" s="66"/>
      <c r="L188" s="66"/>
      <c r="M188" s="66"/>
      <c r="N188" s="66"/>
      <c r="O188" s="66"/>
      <c r="P188" s="66"/>
      <c r="Q188" s="66"/>
      <c r="R188" s="66"/>
      <c r="S188" s="66"/>
      <c r="T188" s="66"/>
      <c r="U188" s="66"/>
      <c r="V188" s="66"/>
      <c r="W188" s="66"/>
      <c r="X188" s="66"/>
      <c r="Y188" s="66"/>
      <c r="Z188" s="66"/>
      <c r="AA188" s="66"/>
      <c r="AB188" s="66"/>
      <c r="AC188" s="66"/>
      <c r="AD188" s="66"/>
      <c r="AE188" s="66"/>
      <c r="AF188" s="66"/>
      <c r="AG188" s="66"/>
      <c r="AH188" s="66"/>
      <c r="AI188" s="66"/>
      <c r="AJ188" s="66"/>
      <c r="AK188" s="66"/>
      <c r="AL188" s="66"/>
      <c r="AM188" s="66"/>
    </row>
    <row r="189" spans="1:39">
      <c r="A189" s="66"/>
      <c r="B189" s="66"/>
      <c r="C189" s="215"/>
      <c r="D189" s="66"/>
      <c r="E189" s="66"/>
      <c r="F189" s="66"/>
      <c r="G189" s="66"/>
      <c r="H189" s="66"/>
      <c r="I189" s="66"/>
      <c r="J189" s="66"/>
      <c r="K189" s="66"/>
      <c r="L189" s="66"/>
      <c r="M189" s="66"/>
      <c r="N189" s="66"/>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row>
    <row r="190" spans="1:39">
      <c r="A190" s="66"/>
      <c r="B190" s="66"/>
      <c r="C190" s="215"/>
      <c r="D190" s="66"/>
      <c r="E190" s="66"/>
      <c r="F190" s="66"/>
      <c r="G190" s="66"/>
      <c r="H190" s="66"/>
      <c r="I190" s="66"/>
      <c r="J190" s="66"/>
      <c r="K190" s="66"/>
      <c r="L190" s="66"/>
      <c r="M190" s="66"/>
      <c r="N190" s="66"/>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row>
    <row r="191" spans="1:39">
      <c r="A191" s="66"/>
      <c r="B191" s="66"/>
      <c r="C191" s="215"/>
      <c r="D191" s="66"/>
      <c r="E191" s="66"/>
      <c r="F191" s="66"/>
      <c r="G191" s="66"/>
      <c r="H191" s="66"/>
      <c r="I191" s="66"/>
      <c r="J191" s="66"/>
      <c r="K191" s="66"/>
      <c r="L191" s="66"/>
      <c r="M191" s="66"/>
      <c r="N191" s="66"/>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row>
    <row r="192" spans="1:39">
      <c r="A192" s="66"/>
      <c r="B192" s="66"/>
      <c r="C192" s="215"/>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row>
    <row r="193" spans="1:39">
      <c r="A193" s="66"/>
      <c r="B193" s="66"/>
      <c r="C193" s="215"/>
      <c r="D193" s="66"/>
      <c r="E193" s="66"/>
      <c r="F193" s="66"/>
      <c r="G193" s="66"/>
      <c r="H193" s="66"/>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row>
    <row r="194" spans="1:39">
      <c r="A194" s="66"/>
      <c r="B194" s="66"/>
      <c r="C194" s="215"/>
      <c r="D194" s="66"/>
      <c r="E194" s="66"/>
      <c r="F194" s="66"/>
      <c r="G194" s="66"/>
      <c r="H194" s="66"/>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row>
    <row r="195" spans="1:39">
      <c r="A195" s="66"/>
      <c r="B195" s="66"/>
      <c r="C195" s="215"/>
      <c r="D195" s="66"/>
      <c r="E195" s="66"/>
      <c r="F195" s="66"/>
      <c r="G195" s="66"/>
      <c r="H195" s="66"/>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row>
    <row r="196" spans="1:39">
      <c r="A196" s="66"/>
      <c r="B196" s="66"/>
      <c r="C196" s="215"/>
      <c r="D196" s="66"/>
      <c r="E196" s="66"/>
      <c r="F196" s="66"/>
      <c r="G196" s="66"/>
      <c r="H196" s="66"/>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row>
    <row r="197" spans="1:39">
      <c r="A197" s="66"/>
      <c r="B197" s="66"/>
      <c r="C197" s="215"/>
      <c r="D197" s="66"/>
      <c r="E197" s="66"/>
      <c r="F197" s="66"/>
      <c r="G197" s="66"/>
      <c r="H197" s="66"/>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row>
    <row r="198" spans="1:39">
      <c r="A198" s="66"/>
      <c r="B198" s="66"/>
      <c r="C198" s="215"/>
      <c r="D198" s="66"/>
      <c r="E198" s="66"/>
      <c r="F198" s="66"/>
      <c r="G198" s="66"/>
      <c r="H198" s="66"/>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row>
    <row r="199" spans="1:39">
      <c r="A199" s="66"/>
      <c r="B199" s="66"/>
      <c r="C199" s="215"/>
      <c r="D199" s="66"/>
      <c r="E199" s="66"/>
      <c r="F199" s="66"/>
      <c r="G199" s="66"/>
      <c r="H199" s="66"/>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row>
    <row r="200" spans="1:39">
      <c r="A200" s="66"/>
      <c r="B200" s="66"/>
      <c r="C200" s="215"/>
      <c r="D200" s="66"/>
      <c r="E200" s="66"/>
      <c r="F200" s="66"/>
      <c r="G200" s="66"/>
      <c r="H200" s="66"/>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row>
    <row r="201" spans="1:39">
      <c r="A201" s="66"/>
      <c r="B201" s="66"/>
      <c r="C201" s="215"/>
      <c r="D201" s="66"/>
      <c r="E201" s="66"/>
      <c r="F201" s="66"/>
      <c r="G201" s="66"/>
      <c r="H201" s="66"/>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row>
    <row r="202" spans="1:39">
      <c r="A202" s="66"/>
      <c r="B202" s="66"/>
      <c r="C202" s="215"/>
      <c r="D202" s="66"/>
      <c r="E202" s="66"/>
      <c r="F202" s="66"/>
      <c r="G202" s="66"/>
      <c r="H202" s="66"/>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row>
    <row r="203" spans="1:39">
      <c r="A203" s="66"/>
      <c r="B203" s="66"/>
      <c r="C203" s="215"/>
      <c r="D203" s="66"/>
      <c r="E203" s="66"/>
      <c r="F203" s="66"/>
      <c r="G203" s="66"/>
      <c r="H203" s="66"/>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row>
    <row r="204" spans="1:39">
      <c r="A204" s="66"/>
      <c r="B204" s="66"/>
      <c r="C204" s="215"/>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row>
    <row r="205" spans="1:39">
      <c r="A205" s="66"/>
      <c r="B205" s="66"/>
      <c r="C205" s="215"/>
      <c r="D205" s="66"/>
      <c r="E205" s="66"/>
      <c r="F205" s="66"/>
      <c r="G205" s="66"/>
      <c r="H205" s="66"/>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row>
    <row r="206" spans="1:39">
      <c r="A206" s="66"/>
      <c r="B206" s="66"/>
      <c r="C206" s="215"/>
      <c r="D206" s="66"/>
      <c r="E206" s="66"/>
      <c r="F206" s="66"/>
      <c r="G206" s="66"/>
      <c r="H206" s="66"/>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row>
    <row r="207" spans="1:39">
      <c r="A207" s="66"/>
      <c r="B207" s="66"/>
      <c r="C207" s="215"/>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row>
    <row r="208" spans="1:39">
      <c r="A208" s="66"/>
      <c r="B208" s="66"/>
      <c r="C208" s="215"/>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row>
    <row r="209" spans="1:39">
      <c r="A209" s="66"/>
      <c r="B209" s="66"/>
      <c r="C209" s="215"/>
      <c r="D209" s="66"/>
      <c r="E209" s="66"/>
      <c r="F209" s="66"/>
      <c r="G209" s="66"/>
      <c r="H209" s="66"/>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row>
    <row r="210" spans="1:39">
      <c r="A210" s="66"/>
      <c r="B210" s="66"/>
      <c r="C210" s="215"/>
      <c r="D210" s="66"/>
      <c r="E210" s="66"/>
      <c r="F210" s="66"/>
      <c r="G210" s="66"/>
      <c r="H210" s="66"/>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row>
    <row r="211" spans="1:39">
      <c r="A211" s="66"/>
      <c r="B211" s="66"/>
      <c r="C211" s="215"/>
      <c r="D211" s="66"/>
      <c r="E211" s="66"/>
      <c r="F211" s="66"/>
      <c r="G211" s="66"/>
      <c r="H211" s="66"/>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row>
    <row r="212" spans="1:39">
      <c r="A212" s="66"/>
      <c r="B212" s="66"/>
      <c r="C212" s="215"/>
      <c r="D212" s="66"/>
      <c r="E212" s="66"/>
      <c r="F212" s="66"/>
      <c r="G212" s="66"/>
      <c r="H212" s="66"/>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row>
    <row r="213" spans="1:39">
      <c r="A213" s="66"/>
      <c r="B213" s="66"/>
      <c r="C213" s="215"/>
      <c r="D213" s="66"/>
      <c r="E213" s="66"/>
      <c r="F213" s="66"/>
      <c r="G213" s="66"/>
      <c r="H213" s="66"/>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row>
    <row r="214" spans="1:39">
      <c r="A214" s="66"/>
      <c r="B214" s="66"/>
      <c r="C214" s="215"/>
      <c r="D214" s="66"/>
      <c r="E214" s="66"/>
      <c r="F214" s="66"/>
      <c r="G214" s="66"/>
      <c r="H214" s="66"/>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row>
    <row r="215" spans="1:39">
      <c r="A215" s="66"/>
      <c r="B215" s="66"/>
      <c r="C215" s="215"/>
      <c r="D215" s="66"/>
      <c r="E215" s="66"/>
      <c r="F215" s="66"/>
      <c r="G215" s="66"/>
      <c r="H215" s="66"/>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row>
    <row r="216" spans="1:39">
      <c r="A216" s="66"/>
      <c r="B216" s="66"/>
      <c r="C216" s="215"/>
      <c r="D216" s="66"/>
      <c r="E216" s="66"/>
      <c r="F216" s="66"/>
      <c r="G216" s="66"/>
      <c r="H216" s="66"/>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row>
    <row r="217" spans="1:39">
      <c r="A217" s="66"/>
      <c r="B217" s="66"/>
      <c r="C217" s="215"/>
      <c r="D217" s="66"/>
      <c r="E217" s="66"/>
      <c r="F217" s="66"/>
      <c r="G217" s="66"/>
      <c r="H217" s="66"/>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row>
    <row r="218" spans="1:39">
      <c r="A218" s="66"/>
      <c r="B218" s="66"/>
      <c r="C218" s="215"/>
      <c r="D218" s="66"/>
      <c r="E218" s="66"/>
      <c r="F218" s="66"/>
      <c r="G218" s="66"/>
      <c r="H218" s="66"/>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row>
    <row r="219" spans="1:39">
      <c r="A219" s="66"/>
      <c r="B219" s="66"/>
      <c r="C219" s="215"/>
      <c r="D219" s="66"/>
      <c r="E219" s="66"/>
      <c r="F219" s="66"/>
      <c r="G219" s="66"/>
      <c r="H219" s="66"/>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row>
    <row r="220" spans="1:39">
      <c r="A220" s="66"/>
      <c r="B220" s="66"/>
      <c r="C220" s="215"/>
      <c r="D220" s="66"/>
      <c r="E220" s="66"/>
      <c r="F220" s="66"/>
      <c r="G220" s="66"/>
      <c r="H220" s="66"/>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row>
    <row r="221" spans="1:39">
      <c r="A221" s="66"/>
      <c r="B221" s="66"/>
      <c r="C221" s="215"/>
      <c r="D221" s="66"/>
      <c r="E221" s="66"/>
      <c r="F221" s="66"/>
      <c r="G221" s="66"/>
      <c r="H221" s="66"/>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row>
    <row r="222" spans="1:39">
      <c r="A222" s="66"/>
      <c r="B222" s="66"/>
      <c r="C222" s="215"/>
      <c r="D222" s="66"/>
      <c r="E222" s="66"/>
      <c r="F222" s="66"/>
      <c r="G222" s="66"/>
      <c r="H222" s="66"/>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row>
    <row r="223" spans="1:39">
      <c r="A223" s="66"/>
      <c r="B223" s="66"/>
      <c r="C223" s="215"/>
      <c r="D223" s="66"/>
      <c r="E223" s="66"/>
      <c r="F223" s="66"/>
      <c r="G223" s="66"/>
      <c r="H223" s="66"/>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row>
    <row r="224" spans="1:39">
      <c r="A224" s="66"/>
      <c r="B224" s="66"/>
      <c r="C224" s="215"/>
      <c r="D224" s="66"/>
      <c r="E224" s="66"/>
      <c r="F224" s="66"/>
      <c r="G224" s="66"/>
      <c r="H224" s="66"/>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row>
    <row r="225" spans="1:39">
      <c r="A225" s="66"/>
      <c r="B225" s="66"/>
      <c r="C225" s="215"/>
      <c r="D225" s="66"/>
      <c r="E225" s="66"/>
      <c r="F225" s="66"/>
      <c r="G225" s="66"/>
      <c r="H225" s="66"/>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row>
    <row r="226" spans="1:39">
      <c r="A226" s="66"/>
      <c r="B226" s="66"/>
      <c r="C226" s="215"/>
      <c r="D226" s="66"/>
      <c r="E226" s="66"/>
      <c r="F226" s="66"/>
      <c r="G226" s="66"/>
      <c r="H226" s="66"/>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row>
    <row r="227" spans="1:39">
      <c r="A227" s="66"/>
      <c r="B227" s="66"/>
      <c r="C227" s="215"/>
      <c r="D227" s="66"/>
      <c r="E227" s="66"/>
      <c r="F227" s="66"/>
      <c r="G227" s="66"/>
      <c r="H227" s="66"/>
      <c r="I227" s="66"/>
      <c r="J227" s="66"/>
      <c r="K227" s="66"/>
      <c r="L227" s="66"/>
      <c r="M227" s="66"/>
      <c r="N227" s="66"/>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row>
    <row r="228" spans="1:39">
      <c r="A228" s="66"/>
      <c r="B228" s="66"/>
      <c r="C228" s="215"/>
      <c r="D228" s="66"/>
      <c r="E228" s="66"/>
      <c r="F228" s="66"/>
      <c r="G228" s="66"/>
      <c r="H228" s="66"/>
      <c r="I228" s="66"/>
      <c r="J228" s="66"/>
      <c r="K228" s="66"/>
      <c r="L228" s="66"/>
      <c r="M228" s="66"/>
      <c r="N228" s="66"/>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row>
    <row r="229" spans="1:39">
      <c r="A229" s="66"/>
      <c r="B229" s="66"/>
      <c r="C229" s="215"/>
      <c r="D229" s="66"/>
      <c r="E229" s="66"/>
      <c r="F229" s="66"/>
      <c r="G229" s="66"/>
      <c r="H229" s="66"/>
      <c r="I229" s="66"/>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row>
    <row r="230" spans="1:39">
      <c r="A230" s="66"/>
      <c r="B230" s="66"/>
      <c r="C230" s="215"/>
      <c r="D230" s="66"/>
      <c r="E230" s="66"/>
      <c r="F230" s="66"/>
      <c r="G230" s="66"/>
      <c r="H230" s="66"/>
      <c r="I230" s="66"/>
      <c r="J230" s="66"/>
      <c r="K230" s="66"/>
      <c r="L230" s="66"/>
      <c r="M230" s="66"/>
      <c r="N230" s="66"/>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row>
    <row r="231" spans="1:39">
      <c r="A231" s="66"/>
      <c r="B231" s="66"/>
      <c r="C231" s="215"/>
      <c r="D231" s="66"/>
      <c r="E231" s="66"/>
      <c r="F231" s="66"/>
      <c r="G231" s="66"/>
      <c r="H231" s="66"/>
      <c r="I231" s="66"/>
      <c r="J231" s="66"/>
      <c r="K231" s="66"/>
      <c r="L231" s="66"/>
      <c r="M231" s="66"/>
      <c r="N231" s="66"/>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row>
    <row r="232" spans="1:39">
      <c r="A232" s="66"/>
      <c r="B232" s="66"/>
      <c r="C232" s="215"/>
      <c r="D232" s="66"/>
      <c r="E232" s="66"/>
      <c r="F232" s="66"/>
      <c r="G232" s="66"/>
      <c r="H232" s="66"/>
      <c r="I232" s="66"/>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row>
    <row r="233" spans="1:39">
      <c r="A233" s="66"/>
      <c r="B233" s="66"/>
      <c r="C233" s="215"/>
      <c r="D233" s="66"/>
      <c r="E233" s="66"/>
      <c r="F233" s="66"/>
      <c r="G233" s="66"/>
      <c r="H233" s="66"/>
      <c r="I233" s="66"/>
      <c r="J233" s="66"/>
      <c r="K233" s="66"/>
      <c r="L233" s="66"/>
      <c r="M233" s="66"/>
      <c r="N233" s="66"/>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row>
    <row r="234" spans="1:39">
      <c r="A234" s="66"/>
      <c r="B234" s="66"/>
      <c r="C234" s="215"/>
      <c r="D234" s="66"/>
      <c r="E234" s="66"/>
      <c r="F234" s="66"/>
      <c r="G234" s="66"/>
      <c r="H234" s="66"/>
      <c r="I234" s="66"/>
      <c r="J234" s="66"/>
      <c r="K234" s="66"/>
      <c r="L234" s="66"/>
      <c r="M234" s="66"/>
      <c r="N234" s="66"/>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row>
    <row r="235" spans="1:39">
      <c r="A235" s="66"/>
      <c r="B235" s="66"/>
      <c r="C235" s="215"/>
      <c r="D235" s="66"/>
      <c r="E235" s="66"/>
      <c r="F235" s="66"/>
      <c r="G235" s="66"/>
      <c r="H235" s="66"/>
      <c r="I235" s="66"/>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row>
    <row r="236" spans="1:39">
      <c r="A236" s="66"/>
      <c r="B236" s="66"/>
      <c r="C236" s="215"/>
      <c r="D236" s="66"/>
      <c r="E236" s="66"/>
      <c r="F236" s="66"/>
      <c r="G236" s="66"/>
      <c r="H236" s="66"/>
      <c r="I236" s="66"/>
      <c r="J236" s="66"/>
      <c r="K236" s="66"/>
      <c r="L236" s="66"/>
      <c r="M236" s="66"/>
      <c r="N236" s="66"/>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row>
    <row r="237" spans="1:39">
      <c r="A237" s="66"/>
      <c r="B237" s="66"/>
      <c r="C237" s="215"/>
      <c r="D237" s="66"/>
      <c r="E237" s="66"/>
      <c r="F237" s="66"/>
      <c r="G237" s="66"/>
      <c r="H237" s="66"/>
      <c r="I237" s="66"/>
      <c r="J237" s="66"/>
      <c r="K237" s="66"/>
      <c r="L237" s="66"/>
      <c r="M237" s="66"/>
      <c r="N237" s="66"/>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row>
    <row r="238" spans="1:39">
      <c r="A238" s="66"/>
      <c r="B238" s="66"/>
      <c r="C238" s="215"/>
      <c r="D238" s="66"/>
      <c r="E238" s="66"/>
      <c r="F238" s="66"/>
      <c r="G238" s="66"/>
      <c r="H238" s="66"/>
      <c r="I238" s="66"/>
      <c r="J238" s="66"/>
      <c r="K238" s="66"/>
      <c r="L238" s="66"/>
      <c r="M238" s="66"/>
      <c r="N238" s="66"/>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row>
    <row r="239" spans="1:39">
      <c r="A239" s="66"/>
      <c r="B239" s="66"/>
      <c r="C239" s="215"/>
      <c r="D239" s="66"/>
      <c r="E239" s="66"/>
      <c r="F239" s="66"/>
      <c r="G239" s="66"/>
      <c r="H239" s="66"/>
      <c r="I239" s="66"/>
      <c r="J239" s="66"/>
      <c r="K239" s="66"/>
      <c r="L239" s="66"/>
      <c r="M239" s="66"/>
      <c r="N239" s="66"/>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row>
    <row r="240" spans="1:39">
      <c r="A240" s="66"/>
      <c r="B240" s="66"/>
      <c r="C240" s="215"/>
      <c r="D240" s="66"/>
      <c r="E240" s="66"/>
      <c r="F240" s="66"/>
      <c r="G240" s="66"/>
      <c r="H240" s="66"/>
      <c r="I240" s="66"/>
      <c r="J240" s="66"/>
      <c r="K240" s="66"/>
      <c r="L240" s="66"/>
      <c r="M240" s="66"/>
      <c r="N240" s="66"/>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row>
    <row r="241" spans="1:39">
      <c r="A241" s="66"/>
      <c r="B241" s="66"/>
      <c r="C241" s="215"/>
      <c r="D241" s="66"/>
      <c r="E241" s="66"/>
      <c r="F241" s="66"/>
      <c r="G241" s="66"/>
      <c r="H241" s="66"/>
      <c r="I241" s="66"/>
      <c r="J241" s="66"/>
      <c r="K241" s="66"/>
      <c r="L241" s="66"/>
      <c r="M241" s="66"/>
      <c r="N241" s="66"/>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row>
    <row r="242" spans="1:39">
      <c r="A242" s="66"/>
      <c r="B242" s="66"/>
      <c r="C242" s="215"/>
      <c r="D242" s="66"/>
      <c r="E242" s="66"/>
      <c r="F242" s="66"/>
      <c r="G242" s="66"/>
      <c r="H242" s="66"/>
      <c r="I242" s="66"/>
      <c r="J242" s="66"/>
      <c r="K242" s="66"/>
      <c r="L242" s="66"/>
      <c r="M242" s="66"/>
      <c r="N242" s="66"/>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row>
    <row r="243" spans="1:39">
      <c r="A243" s="66"/>
      <c r="B243" s="66"/>
      <c r="C243" s="215"/>
      <c r="D243" s="66"/>
      <c r="E243" s="66"/>
      <c r="F243" s="66"/>
      <c r="G243" s="66"/>
      <c r="H243" s="66"/>
      <c r="I243" s="66"/>
      <c r="J243" s="66"/>
      <c r="K243" s="66"/>
      <c r="L243" s="66"/>
      <c r="M243" s="66"/>
      <c r="N243" s="66"/>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row>
    <row r="244" spans="1:39">
      <c r="A244" s="66"/>
      <c r="B244" s="66"/>
      <c r="C244" s="215"/>
      <c r="D244" s="66"/>
      <c r="E244" s="66"/>
      <c r="F244" s="66"/>
      <c r="G244" s="66"/>
      <c r="H244" s="66"/>
      <c r="I244" s="66"/>
      <c r="J244" s="66"/>
      <c r="K244" s="66"/>
      <c r="L244" s="66"/>
      <c r="M244" s="66"/>
      <c r="N244" s="66"/>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row>
    <row r="245" spans="1:39">
      <c r="A245" s="66"/>
      <c r="B245" s="66"/>
      <c r="C245" s="215"/>
      <c r="D245" s="66"/>
      <c r="E245" s="66"/>
      <c r="F245" s="66"/>
      <c r="G245" s="66"/>
      <c r="H245" s="66"/>
      <c r="I245" s="66"/>
      <c r="J245" s="66"/>
      <c r="K245" s="66"/>
      <c r="L245" s="66"/>
      <c r="M245" s="66"/>
      <c r="N245" s="66"/>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row>
    <row r="246" spans="1:39">
      <c r="A246" s="66"/>
      <c r="B246" s="66"/>
      <c r="C246" s="215"/>
      <c r="D246" s="66"/>
      <c r="E246" s="66"/>
      <c r="F246" s="66"/>
      <c r="G246" s="66"/>
      <c r="H246" s="66"/>
      <c r="I246" s="66"/>
      <c r="J246" s="66"/>
      <c r="K246" s="66"/>
      <c r="L246" s="66"/>
      <c r="M246" s="66"/>
      <c r="N246" s="66"/>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row>
    <row r="247" spans="1:39">
      <c r="A247" s="66"/>
      <c r="B247" s="66"/>
      <c r="C247" s="215"/>
      <c r="D247" s="66"/>
      <c r="E247" s="66"/>
      <c r="F247" s="66"/>
      <c r="G247" s="66"/>
      <c r="H247" s="66"/>
      <c r="I247" s="66"/>
      <c r="J247" s="66"/>
      <c r="K247" s="66"/>
      <c r="L247" s="66"/>
      <c r="M247" s="66"/>
      <c r="N247" s="66"/>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row>
    <row r="248" spans="1:39">
      <c r="A248" s="66"/>
      <c r="B248" s="66"/>
      <c r="C248" s="215"/>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row>
    <row r="249" spans="1:39">
      <c r="A249" s="66"/>
      <c r="B249" s="66"/>
      <c r="C249" s="215"/>
      <c r="D249" s="66"/>
      <c r="E249" s="66"/>
      <c r="F249" s="66"/>
      <c r="G249" s="66"/>
      <c r="H249" s="66"/>
      <c r="I249" s="66"/>
      <c r="J249" s="66"/>
      <c r="K249" s="66"/>
      <c r="L249" s="66"/>
      <c r="M249" s="66"/>
      <c r="N249" s="66"/>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row>
    <row r="250" spans="1:39">
      <c r="A250" s="66"/>
      <c r="B250" s="66"/>
      <c r="C250" s="215"/>
      <c r="D250" s="66"/>
      <c r="E250" s="66"/>
      <c r="F250" s="66"/>
      <c r="G250" s="66"/>
      <c r="H250" s="66"/>
      <c r="I250" s="66"/>
      <c r="J250" s="66"/>
      <c r="K250" s="66"/>
      <c r="L250" s="66"/>
      <c r="M250" s="66"/>
      <c r="N250" s="66"/>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row>
    <row r="251" spans="1:39">
      <c r="A251" s="66"/>
      <c r="B251" s="66"/>
      <c r="C251" s="215"/>
      <c r="D251" s="66"/>
      <c r="E251" s="66"/>
      <c r="F251" s="66"/>
      <c r="G251" s="66"/>
      <c r="H251" s="66"/>
      <c r="I251" s="66"/>
      <c r="J251" s="66"/>
      <c r="K251" s="66"/>
      <c r="L251" s="66"/>
      <c r="M251" s="66"/>
      <c r="N251" s="66"/>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row>
    <row r="252" spans="1:39">
      <c r="A252" s="66"/>
      <c r="B252" s="66"/>
      <c r="C252" s="215"/>
      <c r="D252" s="66"/>
      <c r="E252" s="66"/>
      <c r="F252" s="66"/>
      <c r="G252" s="66"/>
      <c r="H252" s="66"/>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row>
    <row r="253" spans="1:39">
      <c r="A253" s="66"/>
      <c r="B253" s="66"/>
      <c r="C253" s="215"/>
      <c r="D253" s="66"/>
      <c r="E253" s="66"/>
      <c r="F253" s="66"/>
      <c r="G253" s="66"/>
      <c r="H253" s="66"/>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row>
    <row r="254" spans="1:39">
      <c r="A254" s="66"/>
      <c r="B254" s="66"/>
      <c r="C254" s="215"/>
      <c r="D254" s="66"/>
      <c r="E254" s="66"/>
      <c r="F254" s="66"/>
      <c r="G254" s="66"/>
      <c r="H254" s="66"/>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row>
    <row r="255" spans="1:39">
      <c r="A255" s="66"/>
      <c r="B255" s="66"/>
      <c r="C255" s="215"/>
      <c r="D255" s="66"/>
      <c r="E255" s="66"/>
      <c r="F255" s="66"/>
      <c r="G255" s="66"/>
      <c r="H255" s="66"/>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row>
    <row r="256" spans="1:39">
      <c r="A256" s="66"/>
      <c r="B256" s="66"/>
      <c r="C256" s="215"/>
      <c r="D256" s="66"/>
      <c r="E256" s="66"/>
      <c r="F256" s="66"/>
      <c r="G256" s="66"/>
      <c r="H256" s="66"/>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row>
    <row r="257" spans="1:39">
      <c r="A257" s="66"/>
      <c r="B257" s="66"/>
      <c r="C257" s="215"/>
      <c r="D257" s="66"/>
      <c r="E257" s="66"/>
      <c r="F257" s="66"/>
      <c r="G257" s="66"/>
      <c r="H257" s="66"/>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row>
    <row r="258" spans="1:39">
      <c r="A258" s="66"/>
      <c r="B258" s="66"/>
      <c r="C258" s="215"/>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row>
    <row r="259" spans="1:39">
      <c r="A259" s="66"/>
      <c r="B259" s="66"/>
      <c r="C259" s="215"/>
      <c r="D259" s="66"/>
      <c r="E259" s="66"/>
      <c r="F259" s="66"/>
      <c r="G259" s="66"/>
      <c r="H259" s="66"/>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row>
    <row r="260" spans="1:39">
      <c r="A260" s="66"/>
      <c r="B260" s="66"/>
      <c r="C260" s="215"/>
      <c r="D260" s="66"/>
      <c r="E260" s="66"/>
      <c r="F260" s="66"/>
      <c r="G260" s="66"/>
      <c r="H260" s="66"/>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row>
    <row r="261" spans="1:39">
      <c r="A261" s="66"/>
      <c r="B261" s="66"/>
      <c r="C261" s="215"/>
      <c r="D261" s="66"/>
      <c r="E261" s="66"/>
      <c r="F261" s="66"/>
      <c r="G261" s="66"/>
      <c r="H261" s="66"/>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row>
    <row r="262" spans="1:39">
      <c r="A262" s="66"/>
      <c r="B262" s="66"/>
      <c r="C262" s="215"/>
      <c r="D262" s="66"/>
      <c r="E262" s="66"/>
      <c r="F262" s="66"/>
      <c r="G262" s="66"/>
      <c r="H262" s="66"/>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row>
    <row r="263" spans="1:39">
      <c r="A263" s="66"/>
      <c r="B263" s="66"/>
      <c r="C263" s="215"/>
      <c r="D263" s="66"/>
      <c r="E263" s="66"/>
      <c r="F263" s="66"/>
      <c r="G263" s="66"/>
      <c r="H263" s="66"/>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row>
    <row r="264" spans="1:39">
      <c r="A264" s="66"/>
      <c r="B264" s="66"/>
      <c r="C264" s="215"/>
      <c r="D264" s="66"/>
      <c r="E264" s="66"/>
      <c r="F264" s="66"/>
      <c r="G264" s="66"/>
      <c r="H264" s="66"/>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row>
    <row r="265" spans="1:39">
      <c r="A265" s="66"/>
      <c r="B265" s="66"/>
      <c r="C265" s="215"/>
      <c r="D265" s="66"/>
      <c r="E265" s="66"/>
      <c r="F265" s="66"/>
      <c r="G265" s="66"/>
      <c r="H265" s="66"/>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row>
    <row r="266" spans="1:39">
      <c r="A266" s="66"/>
      <c r="B266" s="66"/>
      <c r="C266" s="215"/>
      <c r="D266" s="66"/>
      <c r="E266" s="66"/>
      <c r="F266" s="66"/>
      <c r="G266" s="66"/>
      <c r="H266" s="66"/>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row>
    <row r="267" spans="1:39">
      <c r="A267" s="66"/>
      <c r="B267" s="66"/>
      <c r="C267" s="215"/>
      <c r="D267" s="66"/>
      <c r="E267" s="66"/>
      <c r="F267" s="66"/>
      <c r="G267" s="66"/>
      <c r="H267" s="66"/>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row>
    <row r="268" spans="1:39">
      <c r="A268" s="66"/>
      <c r="B268" s="66"/>
      <c r="C268" s="215"/>
      <c r="D268" s="66"/>
      <c r="E268" s="66"/>
      <c r="F268" s="66"/>
      <c r="G268" s="66"/>
      <c r="H268" s="66"/>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row>
    <row r="269" spans="1:39">
      <c r="A269" s="66"/>
      <c r="B269" s="66"/>
      <c r="C269" s="215"/>
      <c r="D269" s="66"/>
      <c r="E269" s="66"/>
      <c r="F269" s="66"/>
      <c r="G269" s="66"/>
      <c r="H269" s="66"/>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row>
    <row r="270" spans="1:39">
      <c r="A270" s="66"/>
      <c r="B270" s="66"/>
      <c r="C270" s="215"/>
      <c r="D270" s="66"/>
      <c r="E270" s="66"/>
      <c r="F270" s="66"/>
      <c r="G270" s="66"/>
      <c r="H270" s="66"/>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row>
    <row r="271" spans="1:39">
      <c r="A271" s="66"/>
      <c r="B271" s="66"/>
      <c r="C271" s="215"/>
      <c r="D271" s="66"/>
      <c r="E271" s="66"/>
      <c r="F271" s="66"/>
      <c r="G271" s="66"/>
      <c r="H271" s="66"/>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row>
    <row r="272" spans="1:39">
      <c r="A272" s="66"/>
      <c r="B272" s="66"/>
      <c r="C272" s="215"/>
      <c r="D272" s="66"/>
      <c r="E272" s="66"/>
      <c r="F272" s="66"/>
      <c r="G272" s="66"/>
      <c r="H272" s="66"/>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row>
    <row r="273" spans="1:39">
      <c r="A273" s="66"/>
      <c r="B273" s="66"/>
      <c r="C273" s="215"/>
      <c r="D273" s="66"/>
      <c r="E273" s="66"/>
      <c r="F273" s="66"/>
      <c r="G273" s="66"/>
      <c r="H273" s="66"/>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row>
    <row r="274" spans="1:39">
      <c r="A274" s="66"/>
      <c r="B274" s="66"/>
      <c r="C274" s="215"/>
      <c r="D274" s="66"/>
      <c r="E274" s="66"/>
      <c r="F274" s="66"/>
      <c r="G274" s="66"/>
      <c r="H274" s="66"/>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row>
    <row r="275" spans="1:39">
      <c r="A275" s="66"/>
      <c r="B275" s="66"/>
      <c r="C275" s="215"/>
      <c r="D275" s="66"/>
      <c r="E275" s="66"/>
      <c r="F275" s="66"/>
      <c r="G275" s="66"/>
      <c r="H275" s="66"/>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row>
    <row r="276" spans="1:39">
      <c r="A276" s="66"/>
      <c r="B276" s="66"/>
      <c r="C276" s="215"/>
      <c r="D276" s="66"/>
      <c r="E276" s="66"/>
      <c r="F276" s="66"/>
      <c r="G276" s="66"/>
      <c r="H276" s="66"/>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row>
    <row r="277" spans="1:39">
      <c r="A277" s="66"/>
      <c r="B277" s="66"/>
      <c r="C277" s="215"/>
      <c r="D277" s="66"/>
      <c r="E277" s="66"/>
      <c r="F277" s="66"/>
      <c r="G277" s="66"/>
      <c r="H277" s="66"/>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row>
    <row r="278" spans="1:39">
      <c r="A278" s="66"/>
      <c r="B278" s="66"/>
      <c r="C278" s="215"/>
      <c r="D278" s="66"/>
      <c r="E278" s="66"/>
      <c r="F278" s="66"/>
      <c r="G278" s="66"/>
      <c r="H278" s="66"/>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row>
    <row r="279" spans="1:39">
      <c r="A279" s="66"/>
      <c r="B279" s="66"/>
      <c r="C279" s="215"/>
      <c r="D279" s="66"/>
      <c r="E279" s="66"/>
      <c r="F279" s="66"/>
      <c r="G279" s="66"/>
      <c r="H279" s="66"/>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row>
    <row r="280" spans="1:39">
      <c r="A280" s="66"/>
      <c r="B280" s="66"/>
      <c r="C280" s="215"/>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row>
    <row r="281" spans="1:39">
      <c r="A281" s="66"/>
      <c r="B281" s="66"/>
      <c r="C281" s="215"/>
      <c r="D281" s="66"/>
      <c r="E281" s="66"/>
      <c r="F281" s="66"/>
      <c r="G281" s="66"/>
      <c r="H281" s="66"/>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row>
    <row r="282" spans="1:39">
      <c r="A282" s="66"/>
      <c r="B282" s="66"/>
      <c r="C282" s="215"/>
      <c r="D282" s="66"/>
      <c r="E282" s="66"/>
      <c r="F282" s="66"/>
      <c r="G282" s="66"/>
      <c r="H282" s="66"/>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row>
    <row r="283" spans="1:39">
      <c r="A283" s="66"/>
      <c r="B283" s="66"/>
      <c r="C283" s="215"/>
      <c r="D283" s="66"/>
      <c r="E283" s="66"/>
      <c r="F283" s="66"/>
      <c r="G283" s="66"/>
      <c r="H283" s="66"/>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row>
    <row r="284" spans="1:39">
      <c r="A284" s="66"/>
      <c r="B284" s="66"/>
      <c r="C284" s="215"/>
      <c r="D284" s="66"/>
      <c r="E284" s="66"/>
      <c r="F284" s="66"/>
      <c r="G284" s="66"/>
      <c r="H284" s="66"/>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row>
    <row r="285" spans="1:39">
      <c r="A285" s="66"/>
      <c r="B285" s="66"/>
      <c r="C285" s="215"/>
      <c r="D285" s="66"/>
      <c r="E285" s="66"/>
      <c r="F285" s="66"/>
      <c r="G285" s="66"/>
      <c r="H285" s="66"/>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row>
    <row r="286" spans="1:39">
      <c r="A286" s="66"/>
      <c r="B286" s="66"/>
      <c r="C286" s="215"/>
      <c r="D286" s="66"/>
      <c r="E286" s="66"/>
      <c r="F286" s="66"/>
      <c r="G286" s="66"/>
      <c r="H286" s="66"/>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row>
    <row r="287" spans="1:39">
      <c r="A287" s="66"/>
      <c r="B287" s="66"/>
      <c r="C287" s="215"/>
      <c r="D287" s="66"/>
      <c r="E287" s="66"/>
      <c r="F287" s="66"/>
      <c r="G287" s="66"/>
      <c r="H287" s="66"/>
      <c r="I287" s="66"/>
      <c r="J287" s="66"/>
      <c r="K287" s="66"/>
      <c r="L287" s="66"/>
      <c r="M287" s="66"/>
      <c r="N287" s="66"/>
      <c r="O287" s="66"/>
      <c r="P287" s="66"/>
      <c r="Q287" s="66"/>
      <c r="R287" s="66"/>
      <c r="S287" s="66"/>
      <c r="T287" s="66"/>
      <c r="U287" s="66"/>
      <c r="V287" s="66"/>
      <c r="W287" s="66"/>
      <c r="X287" s="66"/>
      <c r="Y287" s="66"/>
      <c r="Z287" s="66"/>
      <c r="AA287" s="66"/>
      <c r="AB287" s="66"/>
      <c r="AC287" s="66"/>
      <c r="AD287" s="66"/>
      <c r="AE287" s="66"/>
      <c r="AF287" s="66"/>
      <c r="AG287" s="66"/>
      <c r="AH287" s="66"/>
      <c r="AI287" s="66"/>
      <c r="AJ287" s="66"/>
      <c r="AK287" s="66"/>
      <c r="AL287" s="66"/>
      <c r="AM287" s="66"/>
    </row>
    <row r="288" spans="1:39">
      <c r="A288" s="66"/>
      <c r="B288" s="66"/>
      <c r="C288" s="215"/>
      <c r="D288" s="66"/>
      <c r="E288" s="66"/>
      <c r="F288" s="66"/>
      <c r="G288" s="66"/>
      <c r="H288" s="66"/>
      <c r="I288" s="66"/>
      <c r="J288" s="66"/>
      <c r="K288" s="66"/>
      <c r="L288" s="66"/>
      <c r="M288" s="66"/>
      <c r="N288" s="66"/>
      <c r="O288" s="66"/>
      <c r="P288" s="66"/>
      <c r="Q288" s="66"/>
      <c r="R288" s="66"/>
      <c r="S288" s="66"/>
      <c r="T288" s="66"/>
      <c r="U288" s="66"/>
      <c r="V288" s="66"/>
      <c r="W288" s="66"/>
      <c r="X288" s="66"/>
      <c r="Y288" s="66"/>
      <c r="Z288" s="66"/>
      <c r="AA288" s="66"/>
      <c r="AB288" s="66"/>
      <c r="AC288" s="66"/>
      <c r="AD288" s="66"/>
      <c r="AE288" s="66"/>
      <c r="AF288" s="66"/>
      <c r="AG288" s="66"/>
      <c r="AH288" s="66"/>
      <c r="AI288" s="66"/>
      <c r="AJ288" s="66"/>
      <c r="AK288" s="66"/>
      <c r="AL288" s="66"/>
      <c r="AM288" s="66"/>
    </row>
    <row r="289" spans="1:39">
      <c r="A289" s="66"/>
      <c r="B289" s="66"/>
      <c r="C289" s="215"/>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6"/>
      <c r="AK289" s="66"/>
      <c r="AL289" s="66"/>
      <c r="AM289" s="66"/>
    </row>
    <row r="290" spans="1:39">
      <c r="A290" s="66"/>
      <c r="B290" s="66"/>
      <c r="C290" s="215"/>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c r="AF290" s="66"/>
      <c r="AG290" s="66"/>
      <c r="AH290" s="66"/>
      <c r="AI290" s="66"/>
      <c r="AJ290" s="66"/>
      <c r="AK290" s="66"/>
      <c r="AL290" s="66"/>
      <c r="AM290" s="66"/>
    </row>
    <row r="291" spans="1:39">
      <c r="A291" s="66"/>
      <c r="B291" s="66"/>
      <c r="C291" s="215"/>
      <c r="D291" s="66"/>
      <c r="E291" s="66"/>
      <c r="F291" s="66"/>
      <c r="G291" s="66"/>
      <c r="H291" s="66"/>
      <c r="I291" s="66"/>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6"/>
      <c r="AK291" s="66"/>
      <c r="AL291" s="66"/>
      <c r="AM291" s="66"/>
    </row>
    <row r="292" spans="1:39">
      <c r="A292" s="66"/>
      <c r="B292" s="66"/>
      <c r="C292" s="215"/>
      <c r="D292" s="66"/>
      <c r="E292" s="66"/>
      <c r="F292" s="66"/>
      <c r="G292" s="66"/>
      <c r="H292" s="66"/>
      <c r="I292" s="66"/>
      <c r="J292" s="66"/>
      <c r="K292" s="66"/>
      <c r="L292" s="66"/>
      <c r="M292" s="66"/>
      <c r="N292" s="66"/>
      <c r="O292" s="66"/>
      <c r="P292" s="66"/>
      <c r="Q292" s="66"/>
      <c r="R292" s="66"/>
      <c r="S292" s="66"/>
      <c r="T292" s="66"/>
      <c r="U292" s="66"/>
      <c r="V292" s="66"/>
      <c r="W292" s="66"/>
      <c r="X292" s="66"/>
      <c r="Y292" s="66"/>
      <c r="Z292" s="66"/>
      <c r="AA292" s="66"/>
      <c r="AB292" s="66"/>
      <c r="AC292" s="66"/>
      <c r="AD292" s="66"/>
      <c r="AE292" s="66"/>
      <c r="AF292" s="66"/>
      <c r="AG292" s="66"/>
      <c r="AH292" s="66"/>
      <c r="AI292" s="66"/>
      <c r="AJ292" s="66"/>
      <c r="AK292" s="66"/>
      <c r="AL292" s="66"/>
      <c r="AM292" s="66"/>
    </row>
    <row r="293" spans="1:39">
      <c r="A293" s="66"/>
      <c r="B293" s="66"/>
      <c r="C293" s="215"/>
      <c r="D293" s="66"/>
      <c r="E293" s="66"/>
      <c r="F293" s="66"/>
      <c r="G293" s="66"/>
      <c r="H293" s="66"/>
      <c r="I293" s="66"/>
      <c r="J293" s="66"/>
      <c r="K293" s="66"/>
      <c r="L293" s="66"/>
      <c r="M293" s="66"/>
      <c r="N293" s="66"/>
      <c r="O293" s="66"/>
      <c r="P293" s="66"/>
      <c r="Q293" s="66"/>
      <c r="R293" s="66"/>
      <c r="S293" s="66"/>
      <c r="T293" s="66"/>
      <c r="U293" s="66"/>
      <c r="V293" s="66"/>
      <c r="W293" s="66"/>
      <c r="X293" s="66"/>
      <c r="Y293" s="66"/>
      <c r="Z293" s="66"/>
      <c r="AA293" s="66"/>
      <c r="AB293" s="66"/>
      <c r="AC293" s="66"/>
      <c r="AD293" s="66"/>
      <c r="AE293" s="66"/>
      <c r="AF293" s="66"/>
      <c r="AG293" s="66"/>
      <c r="AH293" s="66"/>
      <c r="AI293" s="66"/>
      <c r="AJ293" s="66"/>
      <c r="AK293" s="66"/>
      <c r="AL293" s="66"/>
      <c r="AM293" s="66"/>
    </row>
    <row r="294" spans="1:39">
      <c r="A294" s="66"/>
      <c r="B294" s="66"/>
      <c r="C294" s="215"/>
      <c r="D294" s="66"/>
      <c r="E294" s="66"/>
      <c r="F294" s="66"/>
      <c r="G294" s="66"/>
      <c r="H294" s="66"/>
      <c r="I294" s="66"/>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6"/>
      <c r="AK294" s="66"/>
      <c r="AL294" s="66"/>
      <c r="AM294" s="66"/>
    </row>
    <row r="295" spans="1:39">
      <c r="A295" s="66"/>
      <c r="B295" s="66"/>
      <c r="C295" s="215"/>
      <c r="D295" s="66"/>
      <c r="E295" s="66"/>
      <c r="F295" s="66"/>
      <c r="G295" s="66"/>
      <c r="H295" s="66"/>
      <c r="I295" s="66"/>
      <c r="J295" s="66"/>
      <c r="K295" s="66"/>
      <c r="L295" s="66"/>
      <c r="M295" s="66"/>
      <c r="N295" s="66"/>
      <c r="O295" s="66"/>
      <c r="P295" s="66"/>
      <c r="Q295" s="66"/>
      <c r="R295" s="66"/>
      <c r="S295" s="66"/>
      <c r="T295" s="66"/>
      <c r="U295" s="66"/>
      <c r="V295" s="66"/>
      <c r="W295" s="66"/>
      <c r="X295" s="66"/>
      <c r="Y295" s="66"/>
      <c r="Z295" s="66"/>
      <c r="AA295" s="66"/>
      <c r="AB295" s="66"/>
      <c r="AC295" s="66"/>
      <c r="AD295" s="66"/>
      <c r="AE295" s="66"/>
      <c r="AF295" s="66"/>
      <c r="AG295" s="66"/>
      <c r="AH295" s="66"/>
      <c r="AI295" s="66"/>
      <c r="AJ295" s="66"/>
      <c r="AK295" s="66"/>
      <c r="AL295" s="66"/>
      <c r="AM295" s="66"/>
    </row>
    <row r="296" spans="1:39">
      <c r="A296" s="66"/>
      <c r="B296" s="66"/>
      <c r="C296" s="215"/>
      <c r="D296" s="66"/>
      <c r="E296" s="66"/>
      <c r="F296" s="66"/>
      <c r="G296" s="66"/>
      <c r="H296" s="66"/>
      <c r="I296" s="66"/>
      <c r="J296" s="66"/>
      <c r="K296" s="66"/>
      <c r="L296" s="66"/>
      <c r="M296" s="66"/>
      <c r="N296" s="66"/>
      <c r="O296" s="66"/>
      <c r="P296" s="66"/>
      <c r="Q296" s="66"/>
      <c r="R296" s="66"/>
      <c r="S296" s="66"/>
      <c r="T296" s="66"/>
      <c r="U296" s="66"/>
      <c r="V296" s="66"/>
      <c r="W296" s="66"/>
      <c r="X296" s="66"/>
      <c r="Y296" s="66"/>
      <c r="Z296" s="66"/>
      <c r="AA296" s="66"/>
      <c r="AB296" s="66"/>
      <c r="AC296" s="66"/>
      <c r="AD296" s="66"/>
      <c r="AE296" s="66"/>
      <c r="AF296" s="66"/>
      <c r="AG296" s="66"/>
      <c r="AH296" s="66"/>
      <c r="AI296" s="66"/>
      <c r="AJ296" s="66"/>
      <c r="AK296" s="66"/>
      <c r="AL296" s="66"/>
      <c r="AM296" s="66"/>
    </row>
    <row r="297" spans="1:39">
      <c r="A297" s="66"/>
      <c r="B297" s="66"/>
      <c r="C297" s="215"/>
      <c r="D297" s="66"/>
      <c r="E297" s="66"/>
      <c r="F297" s="66"/>
      <c r="G297" s="66"/>
      <c r="H297" s="66"/>
      <c r="I297" s="66"/>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6"/>
      <c r="AK297" s="66"/>
      <c r="AL297" s="66"/>
      <c r="AM297" s="66"/>
    </row>
    <row r="298" spans="1:39">
      <c r="A298" s="66"/>
      <c r="B298" s="66"/>
      <c r="C298" s="215"/>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c r="AK298" s="66"/>
      <c r="AL298" s="66"/>
      <c r="AM298" s="66"/>
    </row>
    <row r="299" spans="1:39">
      <c r="A299" s="66"/>
      <c r="B299" s="66"/>
      <c r="C299" s="215"/>
      <c r="D299" s="66"/>
      <c r="E299" s="66"/>
      <c r="F299" s="66"/>
      <c r="G299" s="66"/>
      <c r="H299" s="66"/>
      <c r="I299" s="66"/>
      <c r="J299" s="66"/>
      <c r="K299" s="66"/>
      <c r="L299" s="66"/>
      <c r="M299" s="66"/>
      <c r="N299" s="66"/>
      <c r="O299" s="66"/>
      <c r="P299" s="66"/>
      <c r="Q299" s="66"/>
      <c r="R299" s="66"/>
      <c r="S299" s="66"/>
      <c r="T299" s="66"/>
      <c r="U299" s="66"/>
      <c r="V299" s="66"/>
      <c r="W299" s="66"/>
      <c r="X299" s="66"/>
      <c r="Y299" s="66"/>
      <c r="Z299" s="66"/>
      <c r="AA299" s="66"/>
      <c r="AB299" s="66"/>
      <c r="AC299" s="66"/>
      <c r="AD299" s="66"/>
      <c r="AE299" s="66"/>
      <c r="AF299" s="66"/>
      <c r="AG299" s="66"/>
      <c r="AH299" s="66"/>
      <c r="AI299" s="66"/>
      <c r="AJ299" s="66"/>
      <c r="AK299" s="66"/>
      <c r="AL299" s="66"/>
      <c r="AM299" s="66"/>
    </row>
    <row r="300" spans="1:39">
      <c r="A300" s="66"/>
      <c r="B300" s="66"/>
      <c r="C300" s="215"/>
      <c r="D300" s="66"/>
      <c r="E300" s="66"/>
      <c r="F300" s="66"/>
      <c r="G300" s="66"/>
      <c r="H300" s="66"/>
      <c r="I300" s="66"/>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6"/>
      <c r="AK300" s="66"/>
      <c r="AL300" s="66"/>
      <c r="AM300" s="66"/>
    </row>
    <row r="301" spans="1:39">
      <c r="A301" s="66"/>
      <c r="B301" s="66"/>
      <c r="C301" s="215"/>
      <c r="D301" s="66"/>
      <c r="E301" s="66"/>
      <c r="F301" s="66"/>
      <c r="G301" s="66"/>
      <c r="H301" s="66"/>
      <c r="I301" s="66"/>
      <c r="J301" s="66"/>
      <c r="K301" s="66"/>
      <c r="L301" s="66"/>
      <c r="M301" s="66"/>
      <c r="N301" s="66"/>
      <c r="O301" s="66"/>
      <c r="P301" s="66"/>
      <c r="Q301" s="66"/>
      <c r="R301" s="66"/>
      <c r="S301" s="66"/>
      <c r="T301" s="66"/>
      <c r="U301" s="66"/>
      <c r="V301" s="66"/>
      <c r="W301" s="66"/>
      <c r="X301" s="66"/>
      <c r="Y301" s="66"/>
      <c r="Z301" s="66"/>
      <c r="AA301" s="66"/>
      <c r="AB301" s="66"/>
      <c r="AC301" s="66"/>
      <c r="AD301" s="66"/>
      <c r="AE301" s="66"/>
      <c r="AF301" s="66"/>
      <c r="AG301" s="66"/>
      <c r="AH301" s="66"/>
      <c r="AI301" s="66"/>
      <c r="AJ301" s="66"/>
      <c r="AK301" s="66"/>
      <c r="AL301" s="66"/>
      <c r="AM301" s="66"/>
    </row>
    <row r="302" spans="1:39">
      <c r="A302" s="66"/>
      <c r="B302" s="66"/>
      <c r="C302" s="215"/>
      <c r="D302" s="66"/>
      <c r="E302" s="66"/>
      <c r="F302" s="66"/>
      <c r="G302" s="66"/>
      <c r="H302" s="66"/>
      <c r="I302" s="66"/>
      <c r="J302" s="66"/>
      <c r="K302" s="66"/>
      <c r="L302" s="66"/>
      <c r="M302" s="66"/>
      <c r="N302" s="66"/>
      <c r="O302" s="66"/>
      <c r="P302" s="66"/>
      <c r="Q302" s="66"/>
      <c r="R302" s="66"/>
      <c r="S302" s="66"/>
      <c r="T302" s="66"/>
      <c r="U302" s="66"/>
      <c r="V302" s="66"/>
      <c r="W302" s="66"/>
      <c r="X302" s="66"/>
      <c r="Y302" s="66"/>
      <c r="Z302" s="66"/>
      <c r="AA302" s="66"/>
      <c r="AB302" s="66"/>
      <c r="AC302" s="66"/>
      <c r="AD302" s="66"/>
      <c r="AE302" s="66"/>
      <c r="AF302" s="66"/>
      <c r="AG302" s="66"/>
      <c r="AH302" s="66"/>
      <c r="AI302" s="66"/>
      <c r="AJ302" s="66"/>
      <c r="AK302" s="66"/>
      <c r="AL302" s="66"/>
      <c r="AM302" s="66"/>
    </row>
    <row r="303" spans="1:39">
      <c r="A303" s="66"/>
      <c r="B303" s="66"/>
      <c r="C303" s="215"/>
      <c r="D303" s="66"/>
      <c r="E303" s="66"/>
      <c r="F303" s="66"/>
      <c r="G303" s="66"/>
      <c r="H303" s="66"/>
      <c r="I303" s="66"/>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6"/>
      <c r="AK303" s="66"/>
      <c r="AL303" s="66"/>
      <c r="AM303" s="66"/>
    </row>
    <row r="304" spans="1:39">
      <c r="A304" s="66"/>
      <c r="B304" s="66"/>
      <c r="C304" s="215"/>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c r="AK304" s="66"/>
      <c r="AL304" s="66"/>
      <c r="AM304" s="66"/>
    </row>
    <row r="305" spans="1:39">
      <c r="A305" s="66"/>
      <c r="B305" s="66"/>
      <c r="C305" s="215"/>
      <c r="D305" s="66"/>
      <c r="E305" s="66"/>
      <c r="F305" s="66"/>
      <c r="G305" s="66"/>
      <c r="H305" s="66"/>
      <c r="I305" s="66"/>
      <c r="J305" s="66"/>
      <c r="K305" s="66"/>
      <c r="L305" s="66"/>
      <c r="M305" s="66"/>
      <c r="N305" s="66"/>
      <c r="O305" s="66"/>
      <c r="P305" s="66"/>
      <c r="Q305" s="66"/>
      <c r="R305" s="66"/>
      <c r="S305" s="66"/>
      <c r="T305" s="66"/>
      <c r="U305" s="66"/>
      <c r="V305" s="66"/>
      <c r="W305" s="66"/>
      <c r="X305" s="66"/>
      <c r="Y305" s="66"/>
      <c r="Z305" s="66"/>
      <c r="AA305" s="66"/>
      <c r="AB305" s="66"/>
      <c r="AC305" s="66"/>
      <c r="AD305" s="66"/>
      <c r="AE305" s="66"/>
      <c r="AF305" s="66"/>
      <c r="AG305" s="66"/>
      <c r="AH305" s="66"/>
      <c r="AI305" s="66"/>
      <c r="AJ305" s="66"/>
      <c r="AK305" s="66"/>
      <c r="AL305" s="66"/>
      <c r="AM305" s="66"/>
    </row>
    <row r="306" spans="1:39">
      <c r="A306" s="66"/>
      <c r="B306" s="66"/>
      <c r="C306" s="215"/>
      <c r="D306" s="66"/>
      <c r="E306" s="66"/>
      <c r="F306" s="66"/>
      <c r="G306" s="66"/>
      <c r="H306" s="66"/>
      <c r="I306" s="66"/>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6"/>
      <c r="AK306" s="66"/>
      <c r="AL306" s="66"/>
      <c r="AM306" s="66"/>
    </row>
    <row r="307" spans="1:39">
      <c r="A307" s="66"/>
      <c r="B307" s="66"/>
      <c r="C307" s="215"/>
      <c r="D307" s="66"/>
      <c r="E307" s="66"/>
      <c r="F307" s="66"/>
      <c r="G307" s="66"/>
      <c r="H307" s="66"/>
      <c r="I307" s="66"/>
      <c r="J307" s="66"/>
      <c r="K307" s="66"/>
      <c r="L307" s="66"/>
      <c r="M307" s="66"/>
      <c r="N307" s="66"/>
      <c r="O307" s="66"/>
      <c r="P307" s="66"/>
      <c r="Q307" s="66"/>
      <c r="R307" s="66"/>
      <c r="S307" s="66"/>
      <c r="T307" s="66"/>
      <c r="U307" s="66"/>
      <c r="V307" s="66"/>
      <c r="W307" s="66"/>
      <c r="X307" s="66"/>
      <c r="Y307" s="66"/>
      <c r="Z307" s="66"/>
      <c r="AA307" s="66"/>
      <c r="AB307" s="66"/>
      <c r="AC307" s="66"/>
      <c r="AD307" s="66"/>
      <c r="AE307" s="66"/>
      <c r="AF307" s="66"/>
      <c r="AG307" s="66"/>
      <c r="AH307" s="66"/>
      <c r="AI307" s="66"/>
      <c r="AJ307" s="66"/>
      <c r="AK307" s="66"/>
      <c r="AL307" s="66"/>
      <c r="AM307" s="66"/>
    </row>
    <row r="308" spans="1:39">
      <c r="A308" s="66"/>
      <c r="B308" s="66"/>
      <c r="C308" s="215"/>
      <c r="D308" s="66"/>
      <c r="E308" s="66"/>
      <c r="F308" s="66"/>
      <c r="G308" s="66"/>
      <c r="H308" s="66"/>
      <c r="I308" s="66"/>
      <c r="J308" s="66"/>
      <c r="K308" s="66"/>
      <c r="L308" s="66"/>
      <c r="M308" s="66"/>
      <c r="N308" s="66"/>
      <c r="O308" s="66"/>
      <c r="P308" s="66"/>
      <c r="Q308" s="66"/>
      <c r="R308" s="66"/>
      <c r="S308" s="66"/>
      <c r="T308" s="66"/>
      <c r="U308" s="66"/>
      <c r="V308" s="66"/>
      <c r="W308" s="66"/>
      <c r="X308" s="66"/>
      <c r="Y308" s="66"/>
      <c r="Z308" s="66"/>
      <c r="AA308" s="66"/>
      <c r="AB308" s="66"/>
      <c r="AC308" s="66"/>
      <c r="AD308" s="66"/>
      <c r="AE308" s="66"/>
      <c r="AF308" s="66"/>
      <c r="AG308" s="66"/>
      <c r="AH308" s="66"/>
      <c r="AI308" s="66"/>
      <c r="AJ308" s="66"/>
      <c r="AK308" s="66"/>
      <c r="AL308" s="66"/>
      <c r="AM308" s="66"/>
    </row>
    <row r="309" spans="1:39">
      <c r="A309" s="66"/>
      <c r="B309" s="66"/>
      <c r="C309" s="215"/>
      <c r="D309" s="66"/>
      <c r="E309" s="66"/>
      <c r="F309" s="66"/>
      <c r="G309" s="66"/>
      <c r="H309" s="66"/>
      <c r="I309" s="66"/>
      <c r="J309" s="66"/>
      <c r="K309" s="66"/>
      <c r="L309" s="66"/>
      <c r="M309" s="66"/>
      <c r="N309" s="66"/>
      <c r="O309" s="66"/>
      <c r="P309" s="66"/>
      <c r="Q309" s="66"/>
      <c r="R309" s="66"/>
      <c r="S309" s="66"/>
      <c r="T309" s="66"/>
      <c r="U309" s="66"/>
      <c r="V309" s="66"/>
      <c r="W309" s="66"/>
      <c r="X309" s="66"/>
      <c r="Y309" s="66"/>
      <c r="Z309" s="66"/>
      <c r="AA309" s="66"/>
      <c r="AB309" s="66"/>
      <c r="AC309" s="66"/>
      <c r="AD309" s="66"/>
      <c r="AE309" s="66"/>
      <c r="AF309" s="66"/>
      <c r="AG309" s="66"/>
      <c r="AH309" s="66"/>
      <c r="AI309" s="66"/>
      <c r="AJ309" s="66"/>
      <c r="AK309" s="66"/>
      <c r="AL309" s="66"/>
      <c r="AM309" s="66"/>
    </row>
    <row r="310" spans="1:39">
      <c r="A310" s="66"/>
      <c r="B310" s="66"/>
      <c r="C310" s="215"/>
      <c r="D310" s="66"/>
      <c r="E310" s="66"/>
      <c r="F310" s="66"/>
      <c r="G310" s="66"/>
      <c r="H310" s="66"/>
      <c r="I310" s="66"/>
      <c r="J310" s="66"/>
      <c r="K310" s="66"/>
      <c r="L310" s="66"/>
      <c r="M310" s="66"/>
      <c r="N310" s="66"/>
      <c r="O310" s="66"/>
      <c r="P310" s="66"/>
      <c r="Q310" s="66"/>
      <c r="R310" s="66"/>
      <c r="S310" s="66"/>
      <c r="T310" s="66"/>
      <c r="U310" s="66"/>
      <c r="V310" s="66"/>
      <c r="W310" s="66"/>
      <c r="X310" s="66"/>
      <c r="Y310" s="66"/>
      <c r="Z310" s="66"/>
      <c r="AA310" s="66"/>
      <c r="AB310" s="66"/>
      <c r="AC310" s="66"/>
      <c r="AD310" s="66"/>
      <c r="AE310" s="66"/>
      <c r="AF310" s="66"/>
      <c r="AG310" s="66"/>
      <c r="AH310" s="66"/>
      <c r="AI310" s="66"/>
      <c r="AJ310" s="66"/>
      <c r="AK310" s="66"/>
      <c r="AL310" s="66"/>
      <c r="AM310" s="66"/>
    </row>
    <row r="311" spans="1:39">
      <c r="A311" s="66"/>
      <c r="B311" s="66"/>
      <c r="C311" s="215"/>
      <c r="D311" s="66"/>
      <c r="E311" s="66"/>
      <c r="F311" s="66"/>
      <c r="G311" s="66"/>
      <c r="H311" s="66"/>
      <c r="I311" s="66"/>
      <c r="J311" s="66"/>
      <c r="K311" s="66"/>
      <c r="L311" s="66"/>
      <c r="M311" s="66"/>
      <c r="N311" s="66"/>
      <c r="O311" s="66"/>
      <c r="P311" s="66"/>
      <c r="Q311" s="66"/>
      <c r="R311" s="66"/>
      <c r="S311" s="66"/>
      <c r="T311" s="66"/>
      <c r="U311" s="66"/>
      <c r="V311" s="66"/>
      <c r="W311" s="66"/>
      <c r="X311" s="66"/>
      <c r="Y311" s="66"/>
      <c r="Z311" s="66"/>
      <c r="AA311" s="66"/>
      <c r="AB311" s="66"/>
      <c r="AC311" s="66"/>
      <c r="AD311" s="66"/>
      <c r="AE311" s="66"/>
      <c r="AF311" s="66"/>
      <c r="AG311" s="66"/>
      <c r="AH311" s="66"/>
      <c r="AI311" s="66"/>
      <c r="AJ311" s="66"/>
      <c r="AK311" s="66"/>
      <c r="AL311" s="66"/>
      <c r="AM311" s="66"/>
    </row>
    <row r="312" spans="1:39">
      <c r="A312" s="66"/>
      <c r="B312" s="66"/>
      <c r="C312" s="215"/>
      <c r="D312" s="66"/>
      <c r="E312" s="66"/>
      <c r="F312" s="66"/>
      <c r="G312" s="66"/>
      <c r="H312" s="66"/>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row>
    <row r="313" spans="1:39">
      <c r="A313" s="66"/>
      <c r="B313" s="66"/>
      <c r="C313" s="215"/>
      <c r="D313" s="66"/>
      <c r="E313" s="66"/>
      <c r="F313" s="66"/>
      <c r="G313" s="66"/>
      <c r="H313" s="66"/>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row>
    <row r="314" spans="1:39">
      <c r="A314" s="66"/>
      <c r="B314" s="66"/>
      <c r="C314" s="215"/>
      <c r="D314" s="66"/>
      <c r="E314" s="66"/>
      <c r="F314" s="66"/>
      <c r="G314" s="66"/>
      <c r="H314" s="66"/>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row>
    <row r="315" spans="1:39">
      <c r="A315" s="66"/>
      <c r="B315" s="66"/>
      <c r="C315" s="215"/>
      <c r="D315" s="66"/>
      <c r="E315" s="66"/>
      <c r="F315" s="66"/>
      <c r="G315" s="66"/>
      <c r="H315" s="66"/>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row>
    <row r="316" spans="1:39">
      <c r="A316" s="66"/>
      <c r="B316" s="66"/>
      <c r="C316" s="215"/>
      <c r="D316" s="66"/>
      <c r="E316" s="66"/>
      <c r="F316" s="66"/>
      <c r="G316" s="66"/>
      <c r="H316" s="66"/>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row>
    <row r="317" spans="1:39">
      <c r="A317" s="66"/>
      <c r="B317" s="66"/>
      <c r="C317" s="215"/>
      <c r="D317" s="66"/>
      <c r="E317" s="66"/>
      <c r="F317" s="66"/>
      <c r="G317" s="66"/>
      <c r="H317" s="66"/>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row>
    <row r="318" spans="1:39">
      <c r="A318" s="66"/>
      <c r="B318" s="66"/>
      <c r="C318" s="215"/>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row>
    <row r="319" spans="1:39">
      <c r="A319" s="66"/>
      <c r="B319" s="66"/>
      <c r="C319" s="215"/>
      <c r="D319" s="66"/>
      <c r="E319" s="66"/>
      <c r="F319" s="66"/>
      <c r="G319" s="66"/>
      <c r="H319" s="66"/>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row>
    <row r="320" spans="1:39">
      <c r="A320" s="66"/>
      <c r="B320" s="66"/>
      <c r="C320" s="215"/>
      <c r="D320" s="66"/>
      <c r="E320" s="66"/>
      <c r="F320" s="66"/>
      <c r="G320" s="66"/>
      <c r="H320" s="66"/>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row>
    <row r="321" spans="1:39">
      <c r="A321" s="66"/>
      <c r="B321" s="66"/>
      <c r="C321" s="215"/>
      <c r="D321" s="66"/>
      <c r="E321" s="66"/>
      <c r="F321" s="66"/>
      <c r="G321" s="66"/>
      <c r="H321" s="66"/>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row>
    <row r="322" spans="1:39">
      <c r="A322" s="66"/>
      <c r="B322" s="66"/>
      <c r="C322" s="215"/>
      <c r="D322" s="66"/>
      <c r="E322" s="66"/>
      <c r="F322" s="66"/>
      <c r="G322" s="66"/>
      <c r="H322" s="66"/>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row>
    <row r="323" spans="1:39">
      <c r="A323" s="66"/>
      <c r="B323" s="66"/>
      <c r="C323" s="215"/>
      <c r="D323" s="66"/>
      <c r="E323" s="66"/>
      <c r="F323" s="66"/>
      <c r="G323" s="66"/>
      <c r="H323" s="66"/>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row>
    <row r="324" spans="1:39">
      <c r="A324" s="66"/>
      <c r="B324" s="66"/>
      <c r="C324" s="215"/>
      <c r="D324" s="66"/>
      <c r="E324" s="66"/>
      <c r="F324" s="66"/>
      <c r="G324" s="66"/>
      <c r="H324" s="66"/>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row>
    <row r="325" spans="1:39">
      <c r="A325" s="66"/>
      <c r="B325" s="66"/>
      <c r="C325" s="215"/>
      <c r="D325" s="66"/>
      <c r="E325" s="66"/>
      <c r="F325" s="66"/>
      <c r="G325" s="66"/>
      <c r="H325" s="66"/>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row>
    <row r="326" spans="1:39">
      <c r="A326" s="66"/>
      <c r="B326" s="66"/>
      <c r="C326" s="215"/>
      <c r="D326" s="66"/>
      <c r="E326" s="66"/>
      <c r="F326" s="66"/>
      <c r="G326" s="66"/>
      <c r="H326" s="66"/>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row>
    <row r="327" spans="1:39">
      <c r="A327" s="66"/>
      <c r="B327" s="66"/>
      <c r="C327" s="215"/>
      <c r="D327" s="66"/>
      <c r="E327" s="66"/>
      <c r="F327" s="66"/>
      <c r="G327" s="66"/>
      <c r="H327" s="66"/>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row>
    <row r="328" spans="1:39">
      <c r="A328" s="66"/>
      <c r="B328" s="66"/>
      <c r="C328" s="215"/>
      <c r="D328" s="66"/>
      <c r="E328" s="66"/>
      <c r="F328" s="66"/>
      <c r="G328" s="66"/>
      <c r="H328" s="66"/>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row>
    <row r="329" spans="1:39">
      <c r="A329" s="66"/>
      <c r="B329" s="66"/>
      <c r="C329" s="215"/>
      <c r="D329" s="66"/>
      <c r="E329" s="66"/>
      <c r="F329" s="66"/>
      <c r="G329" s="66"/>
      <c r="H329" s="66"/>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row>
    <row r="330" spans="1:39">
      <c r="A330" s="66"/>
      <c r="B330" s="66"/>
      <c r="C330" s="215"/>
      <c r="D330" s="66"/>
      <c r="E330" s="66"/>
      <c r="F330" s="66"/>
      <c r="G330" s="66"/>
      <c r="H330" s="66"/>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row>
    <row r="331" spans="1:39">
      <c r="A331" s="66"/>
      <c r="B331" s="66"/>
      <c r="C331" s="215"/>
      <c r="D331" s="66"/>
      <c r="E331" s="66"/>
      <c r="F331" s="66"/>
      <c r="G331" s="66"/>
      <c r="H331" s="66"/>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row>
    <row r="332" spans="1:39">
      <c r="A332" s="66"/>
      <c r="B332" s="66"/>
      <c r="C332" s="215"/>
      <c r="D332" s="66"/>
      <c r="E332" s="66"/>
      <c r="F332" s="66"/>
      <c r="G332" s="66"/>
      <c r="H332" s="66"/>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row>
    <row r="333" spans="1:39">
      <c r="A333" s="66"/>
      <c r="B333" s="66"/>
      <c r="C333" s="215"/>
      <c r="D333" s="66"/>
      <c r="E333" s="66"/>
      <c r="F333" s="66"/>
      <c r="G333" s="66"/>
      <c r="H333" s="66"/>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row>
    <row r="334" spans="1:39">
      <c r="A334" s="66"/>
      <c r="B334" s="66"/>
      <c r="C334" s="215"/>
      <c r="D334" s="66"/>
      <c r="E334" s="66"/>
      <c r="F334" s="66"/>
      <c r="G334" s="66"/>
      <c r="H334" s="66"/>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row>
    <row r="335" spans="1:39">
      <c r="A335" s="66"/>
      <c r="B335" s="66"/>
      <c r="C335" s="215"/>
      <c r="D335" s="66"/>
      <c r="E335" s="66"/>
      <c r="F335" s="66"/>
      <c r="G335" s="66"/>
      <c r="H335" s="66"/>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row>
    <row r="336" spans="1:39">
      <c r="A336" s="66"/>
      <c r="B336" s="66"/>
      <c r="C336" s="215"/>
      <c r="D336" s="66"/>
      <c r="E336" s="66"/>
      <c r="F336" s="66"/>
      <c r="G336" s="66"/>
      <c r="H336" s="66"/>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row>
    <row r="337" spans="1:39">
      <c r="A337" s="66"/>
      <c r="B337" s="66"/>
      <c r="C337" s="215"/>
      <c r="D337" s="66"/>
      <c r="E337" s="66"/>
      <c r="F337" s="66"/>
      <c r="G337" s="66"/>
      <c r="H337" s="66"/>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row>
    <row r="338" spans="1:39">
      <c r="A338" s="66"/>
      <c r="B338" s="66"/>
      <c r="C338" s="215"/>
      <c r="D338" s="66"/>
      <c r="E338" s="66"/>
      <c r="F338" s="66"/>
      <c r="G338" s="66"/>
      <c r="H338" s="66"/>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row>
    <row r="339" spans="1:39">
      <c r="A339" s="66"/>
      <c r="B339" s="66"/>
      <c r="C339" s="215"/>
      <c r="D339" s="66"/>
      <c r="E339" s="66"/>
      <c r="F339" s="66"/>
      <c r="G339" s="66"/>
      <c r="H339" s="66"/>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row>
    <row r="340" spans="1:39">
      <c r="A340" s="66"/>
      <c r="B340" s="66"/>
      <c r="C340" s="215"/>
      <c r="D340" s="66"/>
      <c r="E340" s="66"/>
      <c r="F340" s="66"/>
      <c r="G340" s="66"/>
      <c r="H340" s="66"/>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row>
    <row r="341" spans="1:39">
      <c r="A341" s="66"/>
      <c r="B341" s="66"/>
      <c r="C341" s="215"/>
      <c r="D341" s="66"/>
      <c r="E341" s="66"/>
      <c r="F341" s="66"/>
      <c r="G341" s="66"/>
      <c r="H341" s="66"/>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row>
    <row r="342" spans="1:39">
      <c r="A342" s="66"/>
      <c r="B342" s="66"/>
      <c r="C342" s="215"/>
      <c r="D342" s="66"/>
      <c r="E342" s="66"/>
      <c r="F342" s="66"/>
      <c r="G342" s="66"/>
      <c r="H342" s="66"/>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row>
    <row r="343" spans="1:39">
      <c r="A343" s="66"/>
      <c r="B343" s="66"/>
      <c r="C343" s="215"/>
      <c r="D343" s="66"/>
      <c r="E343" s="66"/>
      <c r="F343" s="66"/>
      <c r="G343" s="66"/>
      <c r="H343" s="66"/>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row>
    <row r="344" spans="1:39">
      <c r="A344" s="66"/>
      <c r="B344" s="66"/>
      <c r="C344" s="215"/>
      <c r="D344" s="66"/>
      <c r="E344" s="66"/>
      <c r="F344" s="66"/>
      <c r="G344" s="66"/>
      <c r="H344" s="66"/>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row>
    <row r="345" spans="1:39">
      <c r="A345" s="66"/>
      <c r="B345" s="66"/>
      <c r="C345" s="215"/>
      <c r="D345" s="66"/>
      <c r="E345" s="66"/>
      <c r="F345" s="66"/>
      <c r="G345" s="66"/>
      <c r="H345" s="66"/>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row>
    <row r="346" spans="1:39">
      <c r="A346" s="66"/>
      <c r="B346" s="66"/>
      <c r="C346" s="215"/>
      <c r="D346" s="66"/>
      <c r="E346" s="66"/>
      <c r="F346" s="66"/>
      <c r="G346" s="66"/>
      <c r="H346" s="66"/>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row>
    <row r="347" spans="1:39">
      <c r="A347" s="66"/>
      <c r="B347" s="66"/>
      <c r="C347" s="215"/>
      <c r="D347" s="66"/>
      <c r="E347" s="66"/>
      <c r="F347" s="66"/>
      <c r="G347" s="66"/>
      <c r="H347" s="66"/>
      <c r="I347" s="66"/>
      <c r="J347" s="66"/>
      <c r="K347" s="66"/>
      <c r="L347" s="66"/>
      <c r="M347" s="66"/>
      <c r="N347" s="66"/>
      <c r="O347" s="66"/>
      <c r="P347" s="66"/>
      <c r="Q347" s="66"/>
      <c r="R347" s="66"/>
      <c r="S347" s="66"/>
      <c r="T347" s="66"/>
      <c r="U347" s="66"/>
      <c r="V347" s="66"/>
      <c r="W347" s="66"/>
      <c r="X347" s="66"/>
      <c r="Y347" s="66"/>
      <c r="Z347" s="66"/>
      <c r="AA347" s="66"/>
      <c r="AB347" s="66"/>
      <c r="AC347" s="66"/>
      <c r="AD347" s="66"/>
      <c r="AE347" s="66"/>
      <c r="AF347" s="66"/>
      <c r="AG347" s="66"/>
      <c r="AH347" s="66"/>
      <c r="AI347" s="66"/>
      <c r="AJ347" s="66"/>
      <c r="AK347" s="66"/>
      <c r="AL347" s="66"/>
      <c r="AM347" s="66"/>
    </row>
    <row r="348" spans="1:39">
      <c r="A348" s="66"/>
      <c r="B348" s="66"/>
      <c r="C348" s="215"/>
      <c r="D348" s="66"/>
      <c r="E348" s="66"/>
      <c r="F348" s="66"/>
      <c r="G348" s="66"/>
      <c r="H348" s="66"/>
      <c r="I348" s="66"/>
      <c r="J348" s="66"/>
      <c r="K348" s="66"/>
      <c r="L348" s="66"/>
      <c r="M348" s="66"/>
      <c r="N348" s="66"/>
      <c r="O348" s="66"/>
      <c r="P348" s="66"/>
      <c r="Q348" s="66"/>
      <c r="R348" s="66"/>
      <c r="S348" s="66"/>
      <c r="T348" s="66"/>
      <c r="U348" s="66"/>
      <c r="V348" s="66"/>
      <c r="W348" s="66"/>
      <c r="X348" s="66"/>
      <c r="Y348" s="66"/>
      <c r="Z348" s="66"/>
      <c r="AA348" s="66"/>
      <c r="AB348" s="66"/>
      <c r="AC348" s="66"/>
      <c r="AD348" s="66"/>
      <c r="AE348" s="66"/>
      <c r="AF348" s="66"/>
      <c r="AG348" s="66"/>
      <c r="AH348" s="66"/>
      <c r="AI348" s="66"/>
      <c r="AJ348" s="66"/>
      <c r="AK348" s="66"/>
      <c r="AL348" s="66"/>
      <c r="AM348" s="66"/>
    </row>
    <row r="349" spans="1:39">
      <c r="A349" s="66"/>
      <c r="B349" s="66"/>
      <c r="C349" s="215"/>
      <c r="D349" s="66"/>
      <c r="E349" s="66"/>
      <c r="F349" s="66"/>
      <c r="G349" s="66"/>
      <c r="H349" s="66"/>
      <c r="I349" s="66"/>
      <c r="J349" s="66"/>
      <c r="K349" s="66"/>
      <c r="L349" s="66"/>
      <c r="M349" s="66"/>
      <c r="N349" s="66"/>
      <c r="O349" s="66"/>
      <c r="P349" s="66"/>
      <c r="Q349" s="66"/>
      <c r="R349" s="66"/>
      <c r="S349" s="66"/>
      <c r="T349" s="66"/>
      <c r="U349" s="66"/>
      <c r="V349" s="66"/>
      <c r="W349" s="66"/>
      <c r="X349" s="66"/>
      <c r="Y349" s="66"/>
      <c r="Z349" s="66"/>
      <c r="AA349" s="66"/>
      <c r="AB349" s="66"/>
      <c r="AC349" s="66"/>
      <c r="AD349" s="66"/>
      <c r="AE349" s="66"/>
      <c r="AF349" s="66"/>
      <c r="AG349" s="66"/>
      <c r="AH349" s="66"/>
      <c r="AI349" s="66"/>
      <c r="AJ349" s="66"/>
      <c r="AK349" s="66"/>
      <c r="AL349" s="66"/>
      <c r="AM349" s="66"/>
    </row>
    <row r="350" spans="1:39">
      <c r="A350" s="66"/>
      <c r="B350" s="66"/>
      <c r="C350" s="215"/>
      <c r="D350" s="66"/>
      <c r="E350" s="66"/>
      <c r="F350" s="66"/>
      <c r="G350" s="66"/>
      <c r="H350" s="66"/>
      <c r="I350" s="66"/>
      <c r="J350" s="66"/>
      <c r="K350" s="66"/>
      <c r="L350" s="66"/>
      <c r="M350" s="66"/>
      <c r="N350" s="66"/>
      <c r="O350" s="66"/>
      <c r="P350" s="66"/>
      <c r="Q350" s="66"/>
      <c r="R350" s="66"/>
      <c r="S350" s="66"/>
      <c r="T350" s="66"/>
      <c r="U350" s="66"/>
      <c r="V350" s="66"/>
      <c r="W350" s="66"/>
      <c r="X350" s="66"/>
      <c r="Y350" s="66"/>
      <c r="Z350" s="66"/>
      <c r="AA350" s="66"/>
      <c r="AB350" s="66"/>
      <c r="AC350" s="66"/>
      <c r="AD350" s="66"/>
      <c r="AE350" s="66"/>
      <c r="AF350" s="66"/>
      <c r="AG350" s="66"/>
      <c r="AH350" s="66"/>
      <c r="AI350" s="66"/>
      <c r="AJ350" s="66"/>
      <c r="AK350" s="66"/>
      <c r="AL350" s="66"/>
      <c r="AM350" s="66"/>
    </row>
    <row r="351" spans="1:39">
      <c r="A351" s="66"/>
      <c r="B351" s="66"/>
      <c r="C351" s="215"/>
      <c r="D351" s="66"/>
      <c r="E351" s="66"/>
      <c r="F351" s="66"/>
      <c r="G351" s="66"/>
      <c r="H351" s="66"/>
      <c r="I351" s="66"/>
      <c r="J351" s="66"/>
      <c r="K351" s="66"/>
      <c r="L351" s="66"/>
      <c r="M351" s="66"/>
      <c r="N351" s="66"/>
      <c r="O351" s="66"/>
      <c r="P351" s="66"/>
      <c r="Q351" s="66"/>
      <c r="R351" s="66"/>
      <c r="S351" s="66"/>
      <c r="T351" s="66"/>
      <c r="U351" s="66"/>
      <c r="V351" s="66"/>
      <c r="W351" s="66"/>
      <c r="X351" s="66"/>
      <c r="Y351" s="66"/>
      <c r="Z351" s="66"/>
      <c r="AA351" s="66"/>
      <c r="AB351" s="66"/>
      <c r="AC351" s="66"/>
      <c r="AD351" s="66"/>
      <c r="AE351" s="66"/>
      <c r="AF351" s="66"/>
      <c r="AG351" s="66"/>
      <c r="AH351" s="66"/>
      <c r="AI351" s="66"/>
      <c r="AJ351" s="66"/>
      <c r="AK351" s="66"/>
      <c r="AL351" s="66"/>
      <c r="AM351" s="66"/>
    </row>
    <row r="352" spans="1:39">
      <c r="A352" s="66"/>
      <c r="B352" s="66"/>
      <c r="C352" s="215"/>
      <c r="D352" s="66"/>
      <c r="E352" s="66"/>
      <c r="F352" s="66"/>
      <c r="G352" s="66"/>
      <c r="H352" s="66"/>
      <c r="I352" s="66"/>
      <c r="J352" s="66"/>
      <c r="K352" s="66"/>
      <c r="L352" s="66"/>
      <c r="M352" s="66"/>
      <c r="N352" s="66"/>
      <c r="O352" s="66"/>
      <c r="P352" s="66"/>
      <c r="Q352" s="66"/>
      <c r="R352" s="66"/>
      <c r="S352" s="66"/>
      <c r="T352" s="66"/>
      <c r="U352" s="66"/>
      <c r="V352" s="66"/>
      <c r="W352" s="66"/>
      <c r="X352" s="66"/>
      <c r="Y352" s="66"/>
      <c r="Z352" s="66"/>
      <c r="AA352" s="66"/>
      <c r="AB352" s="66"/>
      <c r="AC352" s="66"/>
      <c r="AD352" s="66"/>
      <c r="AE352" s="66"/>
      <c r="AF352" s="66"/>
      <c r="AG352" s="66"/>
      <c r="AH352" s="66"/>
      <c r="AI352" s="66"/>
      <c r="AJ352" s="66"/>
      <c r="AK352" s="66"/>
      <c r="AL352" s="66"/>
      <c r="AM352" s="66"/>
    </row>
    <row r="353" spans="1:39">
      <c r="A353" s="66"/>
      <c r="B353" s="66"/>
      <c r="C353" s="215"/>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c r="AB353" s="66"/>
      <c r="AC353" s="66"/>
      <c r="AD353" s="66"/>
      <c r="AE353" s="66"/>
      <c r="AF353" s="66"/>
      <c r="AG353" s="66"/>
      <c r="AH353" s="66"/>
      <c r="AI353" s="66"/>
      <c r="AJ353" s="66"/>
      <c r="AK353" s="66"/>
      <c r="AL353" s="66"/>
      <c r="AM353" s="66"/>
    </row>
    <row r="354" spans="1:39">
      <c r="A354" s="66"/>
      <c r="B354" s="66"/>
      <c r="C354" s="215"/>
      <c r="D354" s="66"/>
      <c r="E354" s="66"/>
      <c r="F354" s="66"/>
      <c r="G354" s="66"/>
      <c r="H354" s="66"/>
      <c r="I354" s="66"/>
      <c r="J354" s="66"/>
      <c r="K354" s="66"/>
      <c r="L354" s="66"/>
      <c r="M354" s="66"/>
      <c r="N354" s="66"/>
      <c r="O354" s="66"/>
      <c r="P354" s="66"/>
      <c r="Q354" s="66"/>
      <c r="R354" s="66"/>
      <c r="S354" s="66"/>
      <c r="T354" s="66"/>
      <c r="U354" s="66"/>
      <c r="V354" s="66"/>
      <c r="W354" s="66"/>
      <c r="X354" s="66"/>
      <c r="Y354" s="66"/>
      <c r="Z354" s="66"/>
      <c r="AA354" s="66"/>
      <c r="AB354" s="66"/>
      <c r="AC354" s="66"/>
      <c r="AD354" s="66"/>
      <c r="AE354" s="66"/>
      <c r="AF354" s="66"/>
      <c r="AG354" s="66"/>
      <c r="AH354" s="66"/>
      <c r="AI354" s="66"/>
      <c r="AJ354" s="66"/>
      <c r="AK354" s="66"/>
      <c r="AL354" s="66"/>
      <c r="AM354" s="66"/>
    </row>
    <row r="355" spans="1:39">
      <c r="A355" s="66"/>
      <c r="B355" s="66"/>
      <c r="C355" s="215"/>
      <c r="D355" s="66"/>
      <c r="E355" s="66"/>
      <c r="F355" s="66"/>
      <c r="G355" s="66"/>
      <c r="H355" s="66"/>
      <c r="I355" s="66"/>
      <c r="J355" s="66"/>
      <c r="K355" s="66"/>
      <c r="L355" s="66"/>
      <c r="M355" s="66"/>
      <c r="N355" s="66"/>
      <c r="O355" s="66"/>
      <c r="P355" s="66"/>
      <c r="Q355" s="66"/>
      <c r="R355" s="66"/>
      <c r="S355" s="66"/>
      <c r="T355" s="66"/>
      <c r="U355" s="66"/>
      <c r="V355" s="66"/>
      <c r="W355" s="66"/>
      <c r="X355" s="66"/>
      <c r="Y355" s="66"/>
      <c r="Z355" s="66"/>
      <c r="AA355" s="66"/>
      <c r="AB355" s="66"/>
      <c r="AC355" s="66"/>
      <c r="AD355" s="66"/>
      <c r="AE355" s="66"/>
      <c r="AF355" s="66"/>
      <c r="AG355" s="66"/>
      <c r="AH355" s="66"/>
      <c r="AI355" s="66"/>
      <c r="AJ355" s="66"/>
      <c r="AK355" s="66"/>
      <c r="AL355" s="66"/>
      <c r="AM355" s="66"/>
    </row>
    <row r="356" spans="1:39">
      <c r="A356" s="66"/>
      <c r="B356" s="66"/>
      <c r="C356" s="215"/>
      <c r="D356" s="66"/>
      <c r="E356" s="66"/>
      <c r="F356" s="66"/>
      <c r="G356" s="66"/>
      <c r="H356" s="66"/>
      <c r="I356" s="66"/>
      <c r="J356" s="66"/>
      <c r="K356" s="66"/>
      <c r="L356" s="66"/>
      <c r="M356" s="66"/>
      <c r="N356" s="66"/>
      <c r="O356" s="66"/>
      <c r="P356" s="66"/>
      <c r="Q356" s="66"/>
      <c r="R356" s="66"/>
      <c r="S356" s="66"/>
      <c r="T356" s="66"/>
      <c r="U356" s="66"/>
      <c r="V356" s="66"/>
      <c r="W356" s="66"/>
      <c r="X356" s="66"/>
      <c r="Y356" s="66"/>
      <c r="Z356" s="66"/>
      <c r="AA356" s="66"/>
      <c r="AB356" s="66"/>
      <c r="AC356" s="66"/>
      <c r="AD356" s="66"/>
      <c r="AE356" s="66"/>
      <c r="AF356" s="66"/>
      <c r="AG356" s="66"/>
      <c r="AH356" s="66"/>
      <c r="AI356" s="66"/>
      <c r="AJ356" s="66"/>
      <c r="AK356" s="66"/>
      <c r="AL356" s="66"/>
      <c r="AM356" s="66"/>
    </row>
    <row r="357" spans="1:39">
      <c r="A357" s="66"/>
      <c r="B357" s="66"/>
      <c r="C357" s="215"/>
      <c r="D357" s="66"/>
      <c r="E357" s="66"/>
      <c r="F357" s="66"/>
      <c r="G357" s="66"/>
      <c r="H357" s="66"/>
      <c r="I357" s="66"/>
      <c r="J357" s="66"/>
      <c r="K357" s="66"/>
      <c r="L357" s="66"/>
      <c r="M357" s="66"/>
      <c r="N357" s="66"/>
      <c r="O357" s="66"/>
      <c r="P357" s="66"/>
      <c r="Q357" s="66"/>
      <c r="R357" s="66"/>
      <c r="S357" s="66"/>
      <c r="T357" s="66"/>
      <c r="U357" s="66"/>
      <c r="V357" s="66"/>
      <c r="W357" s="66"/>
      <c r="X357" s="66"/>
      <c r="Y357" s="66"/>
      <c r="Z357" s="66"/>
      <c r="AA357" s="66"/>
      <c r="AB357" s="66"/>
      <c r="AC357" s="66"/>
      <c r="AD357" s="66"/>
      <c r="AE357" s="66"/>
      <c r="AF357" s="66"/>
      <c r="AG357" s="66"/>
      <c r="AH357" s="66"/>
      <c r="AI357" s="66"/>
      <c r="AJ357" s="66"/>
      <c r="AK357" s="66"/>
      <c r="AL357" s="66"/>
      <c r="AM357" s="66"/>
    </row>
    <row r="358" spans="1:39">
      <c r="A358" s="66"/>
      <c r="B358" s="66"/>
      <c r="C358" s="215"/>
      <c r="D358" s="66"/>
      <c r="E358" s="66"/>
      <c r="F358" s="66"/>
      <c r="G358" s="66"/>
      <c r="H358" s="66"/>
      <c r="I358" s="66"/>
      <c r="J358" s="66"/>
      <c r="K358" s="66"/>
      <c r="L358" s="66"/>
      <c r="M358" s="66"/>
      <c r="N358" s="66"/>
      <c r="O358" s="66"/>
      <c r="P358" s="66"/>
      <c r="Q358" s="66"/>
      <c r="R358" s="66"/>
      <c r="S358" s="66"/>
      <c r="T358" s="66"/>
      <c r="U358" s="66"/>
      <c r="V358" s="66"/>
      <c r="W358" s="66"/>
      <c r="X358" s="66"/>
      <c r="Y358" s="66"/>
      <c r="Z358" s="66"/>
      <c r="AA358" s="66"/>
      <c r="AB358" s="66"/>
      <c r="AC358" s="66"/>
      <c r="AD358" s="66"/>
      <c r="AE358" s="66"/>
      <c r="AF358" s="66"/>
      <c r="AG358" s="66"/>
      <c r="AH358" s="66"/>
      <c r="AI358" s="66"/>
      <c r="AJ358" s="66"/>
      <c r="AK358" s="66"/>
      <c r="AL358" s="66"/>
      <c r="AM358" s="66"/>
    </row>
    <row r="359" spans="1:39">
      <c r="A359" s="66"/>
      <c r="B359" s="66"/>
      <c r="C359" s="215"/>
      <c r="D359" s="66"/>
      <c r="E359" s="66"/>
      <c r="F359" s="66"/>
      <c r="G359" s="66"/>
      <c r="H359" s="66"/>
      <c r="I359" s="66"/>
      <c r="J359" s="66"/>
      <c r="K359" s="66"/>
      <c r="L359" s="66"/>
      <c r="M359" s="66"/>
      <c r="N359" s="66"/>
      <c r="O359" s="66"/>
      <c r="P359" s="66"/>
      <c r="Q359" s="66"/>
      <c r="R359" s="66"/>
      <c r="S359" s="66"/>
      <c r="T359" s="66"/>
      <c r="U359" s="66"/>
      <c r="V359" s="66"/>
      <c r="W359" s="66"/>
      <c r="X359" s="66"/>
      <c r="Y359" s="66"/>
      <c r="Z359" s="66"/>
      <c r="AA359" s="66"/>
      <c r="AB359" s="66"/>
      <c r="AC359" s="66"/>
      <c r="AD359" s="66"/>
      <c r="AE359" s="66"/>
      <c r="AF359" s="66"/>
      <c r="AG359" s="66"/>
      <c r="AH359" s="66"/>
      <c r="AI359" s="66"/>
      <c r="AJ359" s="66"/>
      <c r="AK359" s="66"/>
      <c r="AL359" s="66"/>
      <c r="AM359" s="66"/>
    </row>
    <row r="360" spans="1:39">
      <c r="A360" s="66"/>
      <c r="B360" s="66"/>
      <c r="C360" s="215"/>
      <c r="D360" s="66"/>
      <c r="E360" s="66"/>
      <c r="F360" s="66"/>
      <c r="G360" s="66"/>
      <c r="H360" s="66"/>
      <c r="I360" s="66"/>
      <c r="J360" s="66"/>
      <c r="K360" s="66"/>
      <c r="L360" s="66"/>
      <c r="M360" s="66"/>
      <c r="N360" s="66"/>
      <c r="O360" s="66"/>
      <c r="P360" s="66"/>
      <c r="Q360" s="66"/>
      <c r="R360" s="66"/>
      <c r="S360" s="66"/>
      <c r="T360" s="66"/>
      <c r="U360" s="66"/>
      <c r="V360" s="66"/>
      <c r="W360" s="66"/>
      <c r="X360" s="66"/>
      <c r="Y360" s="66"/>
      <c r="Z360" s="66"/>
      <c r="AA360" s="66"/>
      <c r="AB360" s="66"/>
      <c r="AC360" s="66"/>
      <c r="AD360" s="66"/>
      <c r="AE360" s="66"/>
      <c r="AF360" s="66"/>
      <c r="AG360" s="66"/>
      <c r="AH360" s="66"/>
      <c r="AI360" s="66"/>
      <c r="AJ360" s="66"/>
      <c r="AK360" s="66"/>
      <c r="AL360" s="66"/>
      <c r="AM360" s="66"/>
    </row>
    <row r="361" spans="1:39">
      <c r="A361" s="66"/>
      <c r="B361" s="66"/>
      <c r="C361" s="215"/>
      <c r="D361" s="66"/>
      <c r="E361" s="66"/>
      <c r="F361" s="66"/>
      <c r="G361" s="66"/>
      <c r="H361" s="66"/>
      <c r="I361" s="66"/>
      <c r="J361" s="66"/>
      <c r="K361" s="66"/>
      <c r="L361" s="66"/>
      <c r="M361" s="66"/>
      <c r="N361" s="66"/>
      <c r="O361" s="66"/>
      <c r="P361" s="66"/>
      <c r="Q361" s="66"/>
      <c r="R361" s="66"/>
      <c r="S361" s="66"/>
      <c r="T361" s="66"/>
      <c r="U361" s="66"/>
      <c r="V361" s="66"/>
      <c r="W361" s="66"/>
      <c r="X361" s="66"/>
      <c r="Y361" s="66"/>
      <c r="Z361" s="66"/>
      <c r="AA361" s="66"/>
      <c r="AB361" s="66"/>
      <c r="AC361" s="66"/>
      <c r="AD361" s="66"/>
      <c r="AE361" s="66"/>
      <c r="AF361" s="66"/>
      <c r="AG361" s="66"/>
      <c r="AH361" s="66"/>
      <c r="AI361" s="66"/>
      <c r="AJ361" s="66"/>
      <c r="AK361" s="66"/>
      <c r="AL361" s="66"/>
      <c r="AM361" s="66"/>
    </row>
    <row r="362" spans="1:39">
      <c r="A362" s="66"/>
      <c r="B362" s="66"/>
      <c r="C362" s="215"/>
      <c r="D362" s="66"/>
      <c r="E362" s="66"/>
      <c r="F362" s="66"/>
      <c r="G362" s="66"/>
      <c r="H362" s="66"/>
      <c r="I362" s="66"/>
      <c r="J362" s="66"/>
      <c r="K362" s="66"/>
      <c r="L362" s="66"/>
      <c r="M362" s="66"/>
      <c r="N362" s="66"/>
      <c r="O362" s="66"/>
      <c r="P362" s="66"/>
      <c r="Q362" s="66"/>
      <c r="R362" s="66"/>
      <c r="S362" s="66"/>
      <c r="T362" s="66"/>
      <c r="U362" s="66"/>
      <c r="V362" s="66"/>
      <c r="W362" s="66"/>
      <c r="X362" s="66"/>
      <c r="Y362" s="66"/>
      <c r="Z362" s="66"/>
      <c r="AA362" s="66"/>
      <c r="AB362" s="66"/>
      <c r="AC362" s="66"/>
      <c r="AD362" s="66"/>
      <c r="AE362" s="66"/>
      <c r="AF362" s="66"/>
      <c r="AG362" s="66"/>
      <c r="AH362" s="66"/>
      <c r="AI362" s="66"/>
      <c r="AJ362" s="66"/>
      <c r="AK362" s="66"/>
      <c r="AL362" s="66"/>
      <c r="AM362" s="66"/>
    </row>
    <row r="363" spans="1:39">
      <c r="A363" s="66"/>
      <c r="B363" s="66"/>
      <c r="C363" s="215"/>
      <c r="D363" s="66"/>
      <c r="E363" s="66"/>
      <c r="F363" s="66"/>
      <c r="G363" s="66"/>
      <c r="H363" s="66"/>
      <c r="I363" s="66"/>
      <c r="J363" s="66"/>
      <c r="K363" s="66"/>
      <c r="L363" s="66"/>
      <c r="M363" s="66"/>
      <c r="N363" s="66"/>
      <c r="O363" s="66"/>
      <c r="P363" s="66"/>
      <c r="Q363" s="66"/>
      <c r="R363" s="66"/>
      <c r="S363" s="66"/>
      <c r="T363" s="66"/>
      <c r="U363" s="66"/>
      <c r="V363" s="66"/>
      <c r="W363" s="66"/>
      <c r="X363" s="66"/>
      <c r="Y363" s="66"/>
      <c r="Z363" s="66"/>
      <c r="AA363" s="66"/>
      <c r="AB363" s="66"/>
      <c r="AC363" s="66"/>
      <c r="AD363" s="66"/>
      <c r="AE363" s="66"/>
      <c r="AF363" s="66"/>
      <c r="AG363" s="66"/>
      <c r="AH363" s="66"/>
      <c r="AI363" s="66"/>
      <c r="AJ363" s="66"/>
      <c r="AK363" s="66"/>
      <c r="AL363" s="66"/>
      <c r="AM363" s="66"/>
    </row>
    <row r="364" spans="1:39">
      <c r="A364" s="66"/>
      <c r="B364" s="66"/>
      <c r="C364" s="215"/>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row>
    <row r="365" spans="1:39">
      <c r="A365" s="66"/>
      <c r="B365" s="66"/>
      <c r="C365" s="215"/>
      <c r="D365" s="66"/>
      <c r="E365" s="66"/>
      <c r="F365" s="66"/>
      <c r="G365" s="66"/>
      <c r="H365" s="66"/>
      <c r="I365" s="66"/>
      <c r="J365" s="66"/>
      <c r="K365" s="66"/>
      <c r="L365" s="66"/>
      <c r="M365" s="66"/>
      <c r="N365" s="66"/>
      <c r="O365" s="66"/>
      <c r="P365" s="66"/>
      <c r="Q365" s="66"/>
      <c r="R365" s="66"/>
      <c r="S365" s="66"/>
      <c r="T365" s="66"/>
      <c r="U365" s="66"/>
      <c r="V365" s="66"/>
      <c r="W365" s="66"/>
      <c r="X365" s="66"/>
      <c r="Y365" s="66"/>
      <c r="Z365" s="66"/>
      <c r="AA365" s="66"/>
      <c r="AB365" s="66"/>
      <c r="AC365" s="66"/>
      <c r="AD365" s="66"/>
      <c r="AE365" s="66"/>
      <c r="AF365" s="66"/>
      <c r="AG365" s="66"/>
      <c r="AH365" s="66"/>
      <c r="AI365" s="66"/>
      <c r="AJ365" s="66"/>
      <c r="AK365" s="66"/>
      <c r="AL365" s="66"/>
      <c r="AM365" s="66"/>
    </row>
    <row r="366" spans="1:39">
      <c r="A366" s="66"/>
      <c r="B366" s="66"/>
      <c r="C366" s="215"/>
      <c r="D366" s="66"/>
      <c r="E366" s="66"/>
      <c r="F366" s="66"/>
      <c r="G366" s="66"/>
      <c r="H366" s="66"/>
      <c r="I366" s="66"/>
      <c r="J366" s="66"/>
      <c r="K366" s="66"/>
      <c r="L366" s="66"/>
      <c r="M366" s="66"/>
      <c r="N366" s="66"/>
      <c r="O366" s="66"/>
      <c r="P366" s="66"/>
      <c r="Q366" s="66"/>
      <c r="R366" s="66"/>
      <c r="S366" s="66"/>
      <c r="T366" s="66"/>
      <c r="U366" s="66"/>
      <c r="V366" s="66"/>
      <c r="W366" s="66"/>
      <c r="X366" s="66"/>
      <c r="Y366" s="66"/>
      <c r="Z366" s="66"/>
      <c r="AA366" s="66"/>
      <c r="AB366" s="66"/>
      <c r="AC366" s="66"/>
      <c r="AD366" s="66"/>
      <c r="AE366" s="66"/>
      <c r="AF366" s="66"/>
      <c r="AG366" s="66"/>
      <c r="AH366" s="66"/>
      <c r="AI366" s="66"/>
      <c r="AJ366" s="66"/>
      <c r="AK366" s="66"/>
      <c r="AL366" s="66"/>
      <c r="AM366" s="66"/>
    </row>
    <row r="367" spans="1:39">
      <c r="A367" s="66"/>
      <c r="B367" s="66"/>
      <c r="C367" s="215"/>
      <c r="D367" s="66"/>
      <c r="E367" s="66"/>
      <c r="F367" s="66"/>
      <c r="G367" s="66"/>
      <c r="H367" s="66"/>
      <c r="I367" s="66"/>
      <c r="J367" s="66"/>
      <c r="K367" s="66"/>
      <c r="L367" s="66"/>
      <c r="M367" s="66"/>
      <c r="N367" s="66"/>
      <c r="O367" s="66"/>
      <c r="P367" s="66"/>
      <c r="Q367" s="66"/>
      <c r="R367" s="66"/>
      <c r="S367" s="66"/>
      <c r="T367" s="66"/>
      <c r="U367" s="66"/>
      <c r="V367" s="66"/>
      <c r="W367" s="66"/>
      <c r="X367" s="66"/>
      <c r="Y367" s="66"/>
      <c r="Z367" s="66"/>
      <c r="AA367" s="66"/>
      <c r="AB367" s="66"/>
      <c r="AC367" s="66"/>
      <c r="AD367" s="66"/>
      <c r="AE367" s="66"/>
      <c r="AF367" s="66"/>
      <c r="AG367" s="66"/>
      <c r="AH367" s="66"/>
      <c r="AI367" s="66"/>
      <c r="AJ367" s="66"/>
      <c r="AK367" s="66"/>
      <c r="AL367" s="66"/>
      <c r="AM367" s="66"/>
    </row>
    <row r="368" spans="1:39">
      <c r="A368" s="66"/>
      <c r="B368" s="66"/>
      <c r="C368" s="215"/>
      <c r="D368" s="66"/>
      <c r="E368" s="66"/>
      <c r="F368" s="66"/>
      <c r="G368" s="66"/>
      <c r="H368" s="66"/>
      <c r="I368" s="66"/>
      <c r="J368" s="66"/>
      <c r="K368" s="66"/>
      <c r="L368" s="66"/>
      <c r="M368" s="66"/>
      <c r="N368" s="66"/>
      <c r="O368" s="66"/>
      <c r="P368" s="66"/>
      <c r="Q368" s="66"/>
      <c r="R368" s="66"/>
      <c r="S368" s="66"/>
      <c r="T368" s="66"/>
      <c r="U368" s="66"/>
      <c r="V368" s="66"/>
      <c r="W368" s="66"/>
      <c r="X368" s="66"/>
      <c r="Y368" s="66"/>
      <c r="Z368" s="66"/>
      <c r="AA368" s="66"/>
      <c r="AB368" s="66"/>
      <c r="AC368" s="66"/>
      <c r="AD368" s="66"/>
      <c r="AE368" s="66"/>
      <c r="AF368" s="66"/>
      <c r="AG368" s="66"/>
      <c r="AH368" s="66"/>
      <c r="AI368" s="66"/>
      <c r="AJ368" s="66"/>
      <c r="AK368" s="66"/>
      <c r="AL368" s="66"/>
      <c r="AM368" s="66"/>
    </row>
    <row r="369" spans="1:39">
      <c r="A369" s="66"/>
      <c r="B369" s="66"/>
      <c r="C369" s="215"/>
      <c r="D369" s="66"/>
      <c r="E369" s="66"/>
      <c r="F369" s="66"/>
      <c r="G369" s="66"/>
      <c r="H369" s="66"/>
      <c r="I369" s="66"/>
      <c r="J369" s="66"/>
      <c r="K369" s="66"/>
      <c r="L369" s="66"/>
      <c r="M369" s="66"/>
      <c r="N369" s="66"/>
      <c r="O369" s="66"/>
      <c r="P369" s="66"/>
      <c r="Q369" s="66"/>
      <c r="R369" s="66"/>
      <c r="S369" s="66"/>
      <c r="T369" s="66"/>
      <c r="U369" s="66"/>
      <c r="V369" s="66"/>
      <c r="W369" s="66"/>
      <c r="X369" s="66"/>
      <c r="Y369" s="66"/>
      <c r="Z369" s="66"/>
      <c r="AA369" s="66"/>
      <c r="AB369" s="66"/>
      <c r="AC369" s="66"/>
      <c r="AD369" s="66"/>
      <c r="AE369" s="66"/>
      <c r="AF369" s="66"/>
      <c r="AG369" s="66"/>
      <c r="AH369" s="66"/>
      <c r="AI369" s="66"/>
      <c r="AJ369" s="66"/>
      <c r="AK369" s="66"/>
      <c r="AL369" s="66"/>
      <c r="AM369" s="66"/>
    </row>
    <row r="370" spans="1:39">
      <c r="A370" s="66"/>
      <c r="B370" s="66"/>
      <c r="C370" s="215"/>
      <c r="D370" s="66"/>
      <c r="E370" s="66"/>
      <c r="F370" s="66"/>
      <c r="G370" s="66"/>
      <c r="H370" s="66"/>
      <c r="I370" s="66"/>
      <c r="J370" s="66"/>
      <c r="K370" s="66"/>
      <c r="L370" s="66"/>
      <c r="M370" s="66"/>
      <c r="N370" s="66"/>
      <c r="O370" s="66"/>
      <c r="P370" s="66"/>
      <c r="Q370" s="66"/>
      <c r="R370" s="66"/>
      <c r="S370" s="66"/>
      <c r="T370" s="66"/>
      <c r="U370" s="66"/>
      <c r="V370" s="66"/>
      <c r="W370" s="66"/>
      <c r="X370" s="66"/>
      <c r="Y370" s="66"/>
      <c r="Z370" s="66"/>
      <c r="AA370" s="66"/>
      <c r="AB370" s="66"/>
      <c r="AC370" s="66"/>
      <c r="AD370" s="66"/>
      <c r="AE370" s="66"/>
      <c r="AF370" s="66"/>
      <c r="AG370" s="66"/>
      <c r="AH370" s="66"/>
      <c r="AI370" s="66"/>
      <c r="AJ370" s="66"/>
      <c r="AK370" s="66"/>
      <c r="AL370" s="66"/>
      <c r="AM370" s="66"/>
    </row>
    <row r="371" spans="1:39">
      <c r="A371" s="66"/>
      <c r="B371" s="66"/>
      <c r="C371" s="215"/>
      <c r="D371" s="66"/>
      <c r="E371" s="66"/>
      <c r="F371" s="66"/>
      <c r="G371" s="66"/>
      <c r="H371" s="66"/>
      <c r="I371" s="66"/>
      <c r="J371" s="66"/>
      <c r="K371" s="66"/>
      <c r="L371" s="66"/>
      <c r="M371" s="66"/>
      <c r="N371" s="66"/>
      <c r="O371" s="66"/>
      <c r="P371" s="66"/>
      <c r="Q371" s="66"/>
      <c r="R371" s="66"/>
      <c r="S371" s="66"/>
      <c r="T371" s="66"/>
      <c r="U371" s="66"/>
      <c r="V371" s="66"/>
      <c r="W371" s="66"/>
      <c r="X371" s="66"/>
      <c r="Y371" s="66"/>
      <c r="Z371" s="66"/>
      <c r="AA371" s="66"/>
      <c r="AB371" s="66"/>
      <c r="AC371" s="66"/>
      <c r="AD371" s="66"/>
      <c r="AE371" s="66"/>
      <c r="AF371" s="66"/>
      <c r="AG371" s="66"/>
      <c r="AH371" s="66"/>
      <c r="AI371" s="66"/>
      <c r="AJ371" s="66"/>
      <c r="AK371" s="66"/>
      <c r="AL371" s="66"/>
      <c r="AM371" s="66"/>
    </row>
    <row r="372" spans="1:39">
      <c r="A372" s="66"/>
      <c r="B372" s="66"/>
      <c r="C372" s="215"/>
      <c r="D372" s="66"/>
      <c r="E372" s="66"/>
      <c r="F372" s="66"/>
      <c r="G372" s="66"/>
      <c r="H372" s="66"/>
      <c r="I372" s="66"/>
      <c r="J372" s="66"/>
      <c r="K372" s="66"/>
      <c r="L372" s="66"/>
      <c r="M372" s="66"/>
      <c r="N372" s="66"/>
      <c r="O372" s="66"/>
      <c r="P372" s="66"/>
      <c r="Q372" s="66"/>
      <c r="R372" s="66"/>
      <c r="S372" s="66"/>
      <c r="T372" s="66"/>
      <c r="U372" s="66"/>
      <c r="V372" s="66"/>
      <c r="W372" s="66"/>
      <c r="X372" s="66"/>
      <c r="Y372" s="66"/>
      <c r="Z372" s="66"/>
      <c r="AA372" s="66"/>
      <c r="AB372" s="66"/>
      <c r="AC372" s="66"/>
      <c r="AD372" s="66"/>
      <c r="AE372" s="66"/>
      <c r="AF372" s="66"/>
      <c r="AG372" s="66"/>
      <c r="AH372" s="66"/>
      <c r="AI372" s="66"/>
      <c r="AJ372" s="66"/>
      <c r="AK372" s="66"/>
      <c r="AL372" s="66"/>
      <c r="AM372" s="66"/>
    </row>
    <row r="373" spans="1:39">
      <c r="A373" s="66"/>
      <c r="B373" s="66"/>
      <c r="C373" s="215"/>
      <c r="D373" s="66"/>
      <c r="E373" s="66"/>
      <c r="F373" s="66"/>
      <c r="G373" s="66"/>
      <c r="H373" s="66"/>
      <c r="I373" s="66"/>
      <c r="J373" s="66"/>
      <c r="K373" s="66"/>
      <c r="L373" s="66"/>
      <c r="M373" s="66"/>
      <c r="N373" s="66"/>
      <c r="O373" s="66"/>
      <c r="P373" s="66"/>
      <c r="Q373" s="66"/>
      <c r="R373" s="66"/>
      <c r="S373" s="66"/>
      <c r="T373" s="66"/>
      <c r="U373" s="66"/>
      <c r="V373" s="66"/>
      <c r="W373" s="66"/>
      <c r="X373" s="66"/>
      <c r="Y373" s="66"/>
      <c r="Z373" s="66"/>
      <c r="AA373" s="66"/>
      <c r="AB373" s="66"/>
      <c r="AC373" s="66"/>
      <c r="AD373" s="66"/>
      <c r="AE373" s="66"/>
      <c r="AF373" s="66"/>
      <c r="AG373" s="66"/>
      <c r="AH373" s="66"/>
      <c r="AI373" s="66"/>
      <c r="AJ373" s="66"/>
      <c r="AK373" s="66"/>
      <c r="AL373" s="66"/>
      <c r="AM373" s="66"/>
    </row>
    <row r="374" spans="1:39">
      <c r="A374" s="66"/>
      <c r="B374" s="66"/>
      <c r="C374" s="215"/>
      <c r="D374" s="66"/>
      <c r="E374" s="66"/>
      <c r="F374" s="66"/>
      <c r="G374" s="66"/>
      <c r="H374" s="66"/>
      <c r="I374" s="66"/>
      <c r="J374" s="66"/>
      <c r="K374" s="66"/>
      <c r="L374" s="66"/>
      <c r="M374" s="66"/>
      <c r="N374" s="66"/>
      <c r="O374" s="66"/>
      <c r="P374" s="66"/>
      <c r="Q374" s="66"/>
      <c r="R374" s="66"/>
      <c r="S374" s="66"/>
      <c r="T374" s="66"/>
      <c r="U374" s="66"/>
      <c r="V374" s="66"/>
      <c r="W374" s="66"/>
      <c r="X374" s="66"/>
      <c r="Y374" s="66"/>
      <c r="Z374" s="66"/>
      <c r="AA374" s="66"/>
      <c r="AB374" s="66"/>
      <c r="AC374" s="66"/>
      <c r="AD374" s="66"/>
      <c r="AE374" s="66"/>
      <c r="AF374" s="66"/>
      <c r="AG374" s="66"/>
      <c r="AH374" s="66"/>
      <c r="AI374" s="66"/>
      <c r="AJ374" s="66"/>
      <c r="AK374" s="66"/>
      <c r="AL374" s="66"/>
      <c r="AM374" s="66"/>
    </row>
    <row r="375" spans="1:39">
      <c r="A375" s="66"/>
      <c r="B375" s="66"/>
      <c r="C375" s="215"/>
      <c r="D375" s="66"/>
      <c r="E375" s="66"/>
      <c r="F375" s="66"/>
      <c r="G375" s="66"/>
      <c r="H375" s="66"/>
      <c r="I375" s="66"/>
      <c r="J375" s="66"/>
      <c r="K375" s="66"/>
      <c r="L375" s="66"/>
      <c r="M375" s="66"/>
      <c r="N375" s="66"/>
      <c r="O375" s="66"/>
      <c r="P375" s="66"/>
      <c r="Q375" s="66"/>
      <c r="R375" s="66"/>
      <c r="S375" s="66"/>
      <c r="T375" s="66"/>
      <c r="U375" s="66"/>
      <c r="V375" s="66"/>
      <c r="W375" s="66"/>
      <c r="X375" s="66"/>
      <c r="Y375" s="66"/>
      <c r="Z375" s="66"/>
      <c r="AA375" s="66"/>
      <c r="AB375" s="66"/>
      <c r="AC375" s="66"/>
      <c r="AD375" s="66"/>
      <c r="AE375" s="66"/>
      <c r="AF375" s="66"/>
      <c r="AG375" s="66"/>
      <c r="AH375" s="66"/>
      <c r="AI375" s="66"/>
      <c r="AJ375" s="66"/>
      <c r="AK375" s="66"/>
      <c r="AL375" s="66"/>
      <c r="AM375" s="66"/>
    </row>
    <row r="376" spans="1:39">
      <c r="A376" s="66"/>
      <c r="B376" s="66"/>
      <c r="C376" s="215"/>
      <c r="D376" s="66"/>
      <c r="E376" s="66"/>
      <c r="F376" s="66"/>
      <c r="G376" s="66"/>
      <c r="H376" s="66"/>
      <c r="I376" s="66"/>
      <c r="J376" s="66"/>
      <c r="K376" s="66"/>
      <c r="L376" s="66"/>
      <c r="M376" s="66"/>
      <c r="N376" s="66"/>
      <c r="O376" s="66"/>
      <c r="P376" s="66"/>
      <c r="Q376" s="66"/>
      <c r="R376" s="66"/>
      <c r="S376" s="66"/>
      <c r="T376" s="66"/>
      <c r="U376" s="66"/>
      <c r="V376" s="66"/>
      <c r="W376" s="66"/>
      <c r="X376" s="66"/>
      <c r="Y376" s="66"/>
      <c r="Z376" s="66"/>
      <c r="AA376" s="66"/>
      <c r="AB376" s="66"/>
      <c r="AC376" s="66"/>
      <c r="AD376" s="66"/>
      <c r="AE376" s="66"/>
      <c r="AF376" s="66"/>
      <c r="AG376" s="66"/>
      <c r="AH376" s="66"/>
      <c r="AI376" s="66"/>
      <c r="AJ376" s="66"/>
      <c r="AK376" s="66"/>
      <c r="AL376" s="66"/>
      <c r="AM376" s="66"/>
    </row>
    <row r="377" spans="1:39">
      <c r="A377" s="66"/>
      <c r="B377" s="66"/>
      <c r="C377" s="215"/>
      <c r="D377" s="66"/>
      <c r="E377" s="66"/>
      <c r="F377" s="66"/>
      <c r="G377" s="66"/>
      <c r="H377" s="66"/>
      <c r="I377" s="66"/>
      <c r="J377" s="66"/>
      <c r="K377" s="66"/>
      <c r="L377" s="66"/>
      <c r="M377" s="66"/>
      <c r="N377" s="66"/>
      <c r="O377" s="66"/>
      <c r="P377" s="66"/>
      <c r="Q377" s="66"/>
      <c r="R377" s="66"/>
      <c r="S377" s="66"/>
      <c r="T377" s="66"/>
      <c r="U377" s="66"/>
      <c r="V377" s="66"/>
      <c r="W377" s="66"/>
      <c r="X377" s="66"/>
      <c r="Y377" s="66"/>
      <c r="Z377" s="66"/>
      <c r="AA377" s="66"/>
      <c r="AB377" s="66"/>
      <c r="AC377" s="66"/>
      <c r="AD377" s="66"/>
      <c r="AE377" s="66"/>
      <c r="AF377" s="66"/>
      <c r="AG377" s="66"/>
      <c r="AH377" s="66"/>
      <c r="AI377" s="66"/>
      <c r="AJ377" s="66"/>
      <c r="AK377" s="66"/>
      <c r="AL377" s="66"/>
      <c r="AM377" s="66"/>
    </row>
    <row r="378" spans="1:39">
      <c r="A378" s="66"/>
      <c r="B378" s="66"/>
      <c r="C378" s="215"/>
      <c r="D378" s="66"/>
      <c r="E378" s="66"/>
      <c r="F378" s="66"/>
      <c r="G378" s="66"/>
      <c r="H378" s="66"/>
      <c r="I378" s="66"/>
      <c r="J378" s="66"/>
      <c r="K378" s="66"/>
      <c r="L378" s="66"/>
      <c r="M378" s="66"/>
      <c r="N378" s="66"/>
      <c r="O378" s="66"/>
      <c r="P378" s="66"/>
      <c r="Q378" s="66"/>
      <c r="R378" s="66"/>
      <c r="S378" s="66"/>
      <c r="T378" s="66"/>
      <c r="U378" s="66"/>
      <c r="V378" s="66"/>
      <c r="W378" s="66"/>
      <c r="X378" s="66"/>
      <c r="Y378" s="66"/>
      <c r="Z378" s="66"/>
      <c r="AA378" s="66"/>
      <c r="AB378" s="66"/>
      <c r="AC378" s="66"/>
      <c r="AD378" s="66"/>
      <c r="AE378" s="66"/>
      <c r="AF378" s="66"/>
      <c r="AG378" s="66"/>
      <c r="AH378" s="66"/>
      <c r="AI378" s="66"/>
      <c r="AJ378" s="66"/>
      <c r="AK378" s="66"/>
      <c r="AL378" s="66"/>
      <c r="AM378" s="66"/>
    </row>
    <row r="379" spans="1:39">
      <c r="A379" s="66"/>
      <c r="B379" s="66"/>
      <c r="C379" s="215"/>
      <c r="D379" s="66"/>
      <c r="E379" s="66"/>
      <c r="F379" s="66"/>
      <c r="G379" s="66"/>
      <c r="H379" s="66"/>
      <c r="I379" s="66"/>
      <c r="J379" s="66"/>
      <c r="K379" s="66"/>
      <c r="L379" s="66"/>
      <c r="M379" s="66"/>
      <c r="N379" s="66"/>
      <c r="O379" s="66"/>
      <c r="P379" s="66"/>
      <c r="Q379" s="66"/>
      <c r="R379" s="66"/>
      <c r="S379" s="66"/>
      <c r="T379" s="66"/>
      <c r="U379" s="66"/>
      <c r="V379" s="66"/>
      <c r="W379" s="66"/>
      <c r="X379" s="66"/>
      <c r="Y379" s="66"/>
      <c r="Z379" s="66"/>
      <c r="AA379" s="66"/>
      <c r="AB379" s="66"/>
      <c r="AC379" s="66"/>
      <c r="AD379" s="66"/>
      <c r="AE379" s="66"/>
      <c r="AF379" s="66"/>
      <c r="AG379" s="66"/>
      <c r="AH379" s="66"/>
      <c r="AI379" s="66"/>
      <c r="AJ379" s="66"/>
      <c r="AK379" s="66"/>
      <c r="AL379" s="66"/>
      <c r="AM379" s="66"/>
    </row>
    <row r="380" spans="1:39">
      <c r="A380" s="66"/>
      <c r="B380" s="66"/>
      <c r="C380" s="215"/>
      <c r="D380" s="66"/>
      <c r="E380" s="66"/>
      <c r="F380" s="66"/>
      <c r="G380" s="66"/>
      <c r="H380" s="66"/>
      <c r="I380" s="66"/>
      <c r="J380" s="66"/>
      <c r="K380" s="66"/>
      <c r="L380" s="66"/>
      <c r="M380" s="66"/>
      <c r="N380" s="66"/>
      <c r="O380" s="66"/>
      <c r="P380" s="66"/>
      <c r="Q380" s="66"/>
      <c r="R380" s="66"/>
      <c r="S380" s="66"/>
      <c r="T380" s="66"/>
      <c r="U380" s="66"/>
      <c r="V380" s="66"/>
      <c r="W380" s="66"/>
      <c r="X380" s="66"/>
      <c r="Y380" s="66"/>
      <c r="Z380" s="66"/>
      <c r="AA380" s="66"/>
      <c r="AB380" s="66"/>
      <c r="AC380" s="66"/>
      <c r="AD380" s="66"/>
      <c r="AE380" s="66"/>
      <c r="AF380" s="66"/>
      <c r="AG380" s="66"/>
      <c r="AH380" s="66"/>
      <c r="AI380" s="66"/>
      <c r="AJ380" s="66"/>
      <c r="AK380" s="66"/>
      <c r="AL380" s="66"/>
      <c r="AM380" s="66"/>
    </row>
    <row r="381" spans="1:39">
      <c r="A381" s="66"/>
      <c r="B381" s="66"/>
      <c r="C381" s="215"/>
      <c r="D381" s="66"/>
      <c r="E381" s="66"/>
      <c r="F381" s="66"/>
      <c r="G381" s="66"/>
      <c r="H381" s="66"/>
      <c r="I381" s="66"/>
      <c r="J381" s="66"/>
      <c r="K381" s="66"/>
      <c r="L381" s="66"/>
      <c r="M381" s="66"/>
      <c r="N381" s="66"/>
      <c r="O381" s="66"/>
      <c r="P381" s="66"/>
      <c r="Q381" s="66"/>
      <c r="R381" s="66"/>
      <c r="S381" s="66"/>
      <c r="T381" s="66"/>
      <c r="U381" s="66"/>
      <c r="V381" s="66"/>
      <c r="W381" s="66"/>
      <c r="X381" s="66"/>
      <c r="Y381" s="66"/>
      <c r="Z381" s="66"/>
      <c r="AA381" s="66"/>
      <c r="AB381" s="66"/>
      <c r="AC381" s="66"/>
      <c r="AD381" s="66"/>
      <c r="AE381" s="66"/>
      <c r="AF381" s="66"/>
      <c r="AG381" s="66"/>
      <c r="AH381" s="66"/>
      <c r="AI381" s="66"/>
      <c r="AJ381" s="66"/>
      <c r="AK381" s="66"/>
      <c r="AL381" s="66"/>
      <c r="AM381" s="66"/>
    </row>
    <row r="382" spans="1:39">
      <c r="A382" s="66"/>
      <c r="B382" s="66"/>
      <c r="C382" s="215"/>
      <c r="D382" s="66"/>
      <c r="E382" s="66"/>
      <c r="F382" s="66"/>
      <c r="G382" s="66"/>
      <c r="H382" s="66"/>
      <c r="I382" s="66"/>
      <c r="J382" s="66"/>
      <c r="K382" s="66"/>
      <c r="L382" s="66"/>
      <c r="M382" s="66"/>
      <c r="N382" s="66"/>
      <c r="O382" s="66"/>
      <c r="P382" s="66"/>
      <c r="Q382" s="66"/>
      <c r="R382" s="66"/>
      <c r="S382" s="66"/>
      <c r="T382" s="66"/>
      <c r="U382" s="66"/>
      <c r="V382" s="66"/>
      <c r="W382" s="66"/>
      <c r="X382" s="66"/>
      <c r="Y382" s="66"/>
      <c r="Z382" s="66"/>
      <c r="AA382" s="66"/>
      <c r="AB382" s="66"/>
      <c r="AC382" s="66"/>
      <c r="AD382" s="66"/>
      <c r="AE382" s="66"/>
      <c r="AF382" s="66"/>
      <c r="AG382" s="66"/>
      <c r="AH382" s="66"/>
      <c r="AI382" s="66"/>
      <c r="AJ382" s="66"/>
      <c r="AK382" s="66"/>
      <c r="AL382" s="66"/>
      <c r="AM382" s="66"/>
    </row>
    <row r="383" spans="1:39">
      <c r="A383" s="66"/>
      <c r="B383" s="66"/>
      <c r="C383" s="215"/>
      <c r="D383" s="66"/>
      <c r="E383" s="66"/>
      <c r="F383" s="66"/>
      <c r="G383" s="66"/>
      <c r="H383" s="66"/>
      <c r="I383" s="66"/>
      <c r="J383" s="66"/>
      <c r="K383" s="66"/>
      <c r="L383" s="66"/>
      <c r="M383" s="66"/>
      <c r="N383" s="66"/>
      <c r="O383" s="66"/>
      <c r="P383" s="66"/>
      <c r="Q383" s="66"/>
      <c r="R383" s="66"/>
      <c r="S383" s="66"/>
      <c r="T383" s="66"/>
      <c r="U383" s="66"/>
      <c r="V383" s="66"/>
      <c r="W383" s="66"/>
      <c r="X383" s="66"/>
      <c r="Y383" s="66"/>
      <c r="Z383" s="66"/>
      <c r="AA383" s="66"/>
      <c r="AB383" s="66"/>
      <c r="AC383" s="66"/>
      <c r="AD383" s="66"/>
      <c r="AE383" s="66"/>
      <c r="AF383" s="66"/>
      <c r="AG383" s="66"/>
      <c r="AH383" s="66"/>
      <c r="AI383" s="66"/>
      <c r="AJ383" s="66"/>
      <c r="AK383" s="66"/>
      <c r="AL383" s="66"/>
      <c r="AM383" s="66"/>
    </row>
    <row r="384" spans="1:39">
      <c r="A384" s="66"/>
      <c r="B384" s="66"/>
      <c r="C384" s="215"/>
      <c r="D384" s="66"/>
      <c r="E384" s="66"/>
      <c r="F384" s="66"/>
      <c r="G384" s="66"/>
      <c r="H384" s="66"/>
      <c r="I384" s="66"/>
      <c r="J384" s="66"/>
      <c r="K384" s="66"/>
      <c r="L384" s="66"/>
      <c r="M384" s="66"/>
      <c r="N384" s="66"/>
      <c r="O384" s="66"/>
      <c r="P384" s="66"/>
      <c r="Q384" s="66"/>
      <c r="R384" s="66"/>
      <c r="S384" s="66"/>
      <c r="T384" s="66"/>
      <c r="U384" s="66"/>
      <c r="V384" s="66"/>
      <c r="W384" s="66"/>
      <c r="X384" s="66"/>
      <c r="Y384" s="66"/>
      <c r="Z384" s="66"/>
      <c r="AA384" s="66"/>
      <c r="AB384" s="66"/>
      <c r="AC384" s="66"/>
      <c r="AD384" s="66"/>
      <c r="AE384" s="66"/>
      <c r="AF384" s="66"/>
      <c r="AG384" s="66"/>
      <c r="AH384" s="66"/>
      <c r="AI384" s="66"/>
      <c r="AJ384" s="66"/>
      <c r="AK384" s="66"/>
      <c r="AL384" s="66"/>
      <c r="AM384" s="66"/>
    </row>
    <row r="385" spans="1:39">
      <c r="A385" s="66"/>
      <c r="B385" s="66"/>
      <c r="C385" s="215"/>
      <c r="D385" s="66"/>
      <c r="E385" s="66"/>
      <c r="F385" s="66"/>
      <c r="G385" s="66"/>
      <c r="H385" s="66"/>
      <c r="I385" s="66"/>
      <c r="J385" s="66"/>
      <c r="K385" s="66"/>
      <c r="L385" s="66"/>
      <c r="M385" s="66"/>
      <c r="N385" s="66"/>
      <c r="O385" s="66"/>
      <c r="P385" s="66"/>
      <c r="Q385" s="66"/>
      <c r="R385" s="66"/>
      <c r="S385" s="66"/>
      <c r="T385" s="66"/>
      <c r="U385" s="66"/>
      <c r="V385" s="66"/>
      <c r="W385" s="66"/>
      <c r="X385" s="66"/>
      <c r="Y385" s="66"/>
      <c r="Z385" s="66"/>
      <c r="AA385" s="66"/>
      <c r="AB385" s="66"/>
      <c r="AC385" s="66"/>
      <c r="AD385" s="66"/>
      <c r="AE385" s="66"/>
      <c r="AF385" s="66"/>
      <c r="AG385" s="66"/>
      <c r="AH385" s="66"/>
      <c r="AI385" s="66"/>
      <c r="AJ385" s="66"/>
      <c r="AK385" s="66"/>
      <c r="AL385" s="66"/>
      <c r="AM385" s="66"/>
    </row>
    <row r="386" spans="1:39">
      <c r="A386" s="66"/>
      <c r="B386" s="66"/>
      <c r="C386" s="215"/>
      <c r="D386" s="66"/>
      <c r="E386" s="66"/>
      <c r="F386" s="66"/>
      <c r="G386" s="66"/>
      <c r="H386" s="66"/>
      <c r="I386" s="66"/>
      <c r="J386" s="66"/>
      <c r="K386" s="66"/>
      <c r="L386" s="66"/>
      <c r="M386" s="66"/>
      <c r="N386" s="66"/>
      <c r="O386" s="66"/>
      <c r="P386" s="66"/>
      <c r="Q386" s="66"/>
      <c r="R386" s="66"/>
      <c r="S386" s="66"/>
      <c r="T386" s="66"/>
      <c r="U386" s="66"/>
      <c r="V386" s="66"/>
      <c r="W386" s="66"/>
      <c r="X386" s="66"/>
      <c r="Y386" s="66"/>
      <c r="Z386" s="66"/>
      <c r="AA386" s="66"/>
      <c r="AB386" s="66"/>
      <c r="AC386" s="66"/>
      <c r="AD386" s="66"/>
      <c r="AE386" s="66"/>
      <c r="AF386" s="66"/>
      <c r="AG386" s="66"/>
      <c r="AH386" s="66"/>
      <c r="AI386" s="66"/>
      <c r="AJ386" s="66"/>
      <c r="AK386" s="66"/>
      <c r="AL386" s="66"/>
      <c r="AM386" s="66"/>
    </row>
    <row r="387" spans="1:39">
      <c r="A387" s="66"/>
      <c r="B387" s="66"/>
      <c r="C387" s="215"/>
      <c r="D387" s="66"/>
      <c r="E387" s="66"/>
      <c r="F387" s="66"/>
      <c r="G387" s="66"/>
      <c r="H387" s="66"/>
      <c r="I387" s="66"/>
      <c r="J387" s="66"/>
      <c r="K387" s="66"/>
      <c r="L387" s="66"/>
      <c r="M387" s="66"/>
      <c r="N387" s="66"/>
      <c r="O387" s="66"/>
      <c r="P387" s="66"/>
      <c r="Q387" s="66"/>
      <c r="R387" s="66"/>
      <c r="S387" s="66"/>
      <c r="T387" s="66"/>
      <c r="U387" s="66"/>
      <c r="V387" s="66"/>
      <c r="W387" s="66"/>
      <c r="X387" s="66"/>
      <c r="Y387" s="66"/>
      <c r="Z387" s="66"/>
      <c r="AA387" s="66"/>
      <c r="AB387" s="66"/>
      <c r="AC387" s="66"/>
      <c r="AD387" s="66"/>
      <c r="AE387" s="66"/>
      <c r="AF387" s="66"/>
      <c r="AG387" s="66"/>
      <c r="AH387" s="66"/>
      <c r="AI387" s="66"/>
      <c r="AJ387" s="66"/>
      <c r="AK387" s="66"/>
      <c r="AL387" s="66"/>
      <c r="AM387" s="66"/>
    </row>
    <row r="388" spans="1:39">
      <c r="A388" s="66"/>
      <c r="B388" s="66"/>
      <c r="C388" s="215"/>
      <c r="D388" s="66"/>
      <c r="E388" s="66"/>
      <c r="F388" s="66"/>
      <c r="G388" s="66"/>
      <c r="H388" s="66"/>
      <c r="I388" s="66"/>
      <c r="J388" s="66"/>
      <c r="K388" s="66"/>
      <c r="L388" s="66"/>
      <c r="M388" s="66"/>
      <c r="N388" s="66"/>
      <c r="O388" s="66"/>
      <c r="P388" s="66"/>
      <c r="Q388" s="66"/>
      <c r="R388" s="66"/>
      <c r="S388" s="66"/>
      <c r="T388" s="66"/>
      <c r="U388" s="66"/>
      <c r="V388" s="66"/>
      <c r="W388" s="66"/>
      <c r="X388" s="66"/>
      <c r="Y388" s="66"/>
      <c r="Z388" s="66"/>
      <c r="AA388" s="66"/>
      <c r="AB388" s="66"/>
      <c r="AC388" s="66"/>
      <c r="AD388" s="66"/>
      <c r="AE388" s="66"/>
      <c r="AF388" s="66"/>
      <c r="AG388" s="66"/>
      <c r="AH388" s="66"/>
      <c r="AI388" s="66"/>
      <c r="AJ388" s="66"/>
      <c r="AK388" s="66"/>
      <c r="AL388" s="66"/>
      <c r="AM388" s="66"/>
    </row>
    <row r="389" spans="1:39">
      <c r="A389" s="66"/>
      <c r="B389" s="66"/>
      <c r="C389" s="215"/>
      <c r="D389" s="66"/>
      <c r="E389" s="66"/>
      <c r="F389" s="66"/>
      <c r="G389" s="66"/>
      <c r="H389" s="66"/>
      <c r="I389" s="66"/>
      <c r="J389" s="66"/>
      <c r="K389" s="66"/>
      <c r="L389" s="66"/>
      <c r="M389" s="66"/>
      <c r="N389" s="66"/>
      <c r="O389" s="66"/>
      <c r="P389" s="66"/>
      <c r="Q389" s="66"/>
      <c r="R389" s="66"/>
      <c r="S389" s="66"/>
      <c r="T389" s="66"/>
      <c r="U389" s="66"/>
      <c r="V389" s="66"/>
      <c r="W389" s="66"/>
      <c r="X389" s="66"/>
      <c r="Y389" s="66"/>
      <c r="Z389" s="66"/>
      <c r="AA389" s="66"/>
      <c r="AB389" s="66"/>
      <c r="AC389" s="66"/>
      <c r="AD389" s="66"/>
      <c r="AE389" s="66"/>
      <c r="AF389" s="66"/>
      <c r="AG389" s="66"/>
      <c r="AH389" s="66"/>
      <c r="AI389" s="66"/>
      <c r="AJ389" s="66"/>
      <c r="AK389" s="66"/>
      <c r="AL389" s="66"/>
      <c r="AM389" s="66"/>
    </row>
    <row r="390" spans="1:39">
      <c r="A390" s="66"/>
      <c r="B390" s="66"/>
      <c r="C390" s="215"/>
      <c r="D390" s="66"/>
      <c r="E390" s="66"/>
      <c r="F390" s="66"/>
      <c r="G390" s="66"/>
      <c r="H390" s="66"/>
      <c r="I390" s="66"/>
      <c r="J390" s="66"/>
      <c r="K390" s="66"/>
      <c r="L390" s="66"/>
      <c r="M390" s="66"/>
      <c r="N390" s="66"/>
      <c r="O390" s="66"/>
      <c r="P390" s="66"/>
      <c r="Q390" s="66"/>
      <c r="R390" s="66"/>
      <c r="S390" s="66"/>
      <c r="T390" s="66"/>
      <c r="U390" s="66"/>
      <c r="V390" s="66"/>
      <c r="W390" s="66"/>
      <c r="X390" s="66"/>
      <c r="Y390" s="66"/>
      <c r="Z390" s="66"/>
      <c r="AA390" s="66"/>
      <c r="AB390" s="66"/>
      <c r="AC390" s="66"/>
      <c r="AD390" s="66"/>
      <c r="AE390" s="66"/>
      <c r="AF390" s="66"/>
      <c r="AG390" s="66"/>
      <c r="AH390" s="66"/>
      <c r="AI390" s="66"/>
      <c r="AJ390" s="66"/>
      <c r="AK390" s="66"/>
      <c r="AL390" s="66"/>
      <c r="AM390" s="66"/>
    </row>
    <row r="391" spans="1:39">
      <c r="A391" s="66"/>
      <c r="B391" s="66"/>
      <c r="C391" s="215"/>
      <c r="D391" s="66"/>
      <c r="E391" s="66"/>
      <c r="F391" s="66"/>
      <c r="G391" s="66"/>
      <c r="H391" s="66"/>
      <c r="I391" s="66"/>
      <c r="J391" s="66"/>
      <c r="K391" s="66"/>
      <c r="L391" s="66"/>
      <c r="M391" s="66"/>
      <c r="N391" s="66"/>
      <c r="O391" s="66"/>
      <c r="P391" s="66"/>
      <c r="Q391" s="66"/>
      <c r="R391" s="66"/>
      <c r="S391" s="66"/>
      <c r="T391" s="66"/>
      <c r="U391" s="66"/>
      <c r="V391" s="66"/>
      <c r="W391" s="66"/>
      <c r="X391" s="66"/>
      <c r="Y391" s="66"/>
      <c r="Z391" s="66"/>
      <c r="AA391" s="66"/>
      <c r="AB391" s="66"/>
      <c r="AC391" s="66"/>
      <c r="AD391" s="66"/>
      <c r="AE391" s="66"/>
      <c r="AF391" s="66"/>
      <c r="AG391" s="66"/>
      <c r="AH391" s="66"/>
      <c r="AI391" s="66"/>
      <c r="AJ391" s="66"/>
      <c r="AK391" s="66"/>
      <c r="AL391" s="66"/>
      <c r="AM391" s="66"/>
    </row>
    <row r="392" spans="1:39">
      <c r="A392" s="66"/>
      <c r="B392" s="66"/>
      <c r="C392" s="215"/>
      <c r="D392" s="66"/>
      <c r="E392" s="66"/>
      <c r="F392" s="66"/>
      <c r="G392" s="66"/>
      <c r="H392" s="66"/>
      <c r="I392" s="66"/>
      <c r="J392" s="66"/>
      <c r="K392" s="66"/>
      <c r="L392" s="66"/>
      <c r="M392" s="66"/>
      <c r="N392" s="66"/>
      <c r="O392" s="66"/>
      <c r="P392" s="66"/>
      <c r="Q392" s="66"/>
      <c r="R392" s="66"/>
      <c r="S392" s="66"/>
      <c r="T392" s="66"/>
      <c r="U392" s="66"/>
      <c r="V392" s="66"/>
      <c r="W392" s="66"/>
      <c r="X392" s="66"/>
      <c r="Y392" s="66"/>
      <c r="Z392" s="66"/>
      <c r="AA392" s="66"/>
      <c r="AB392" s="66"/>
      <c r="AC392" s="66"/>
      <c r="AD392" s="66"/>
      <c r="AE392" s="66"/>
      <c r="AF392" s="66"/>
      <c r="AG392" s="66"/>
      <c r="AH392" s="66"/>
      <c r="AI392" s="66"/>
      <c r="AJ392" s="66"/>
      <c r="AK392" s="66"/>
      <c r="AL392" s="66"/>
      <c r="AM392" s="66"/>
    </row>
    <row r="393" spans="1:39">
      <c r="A393" s="66"/>
      <c r="B393" s="66"/>
      <c r="C393" s="215"/>
      <c r="D393" s="66"/>
      <c r="E393" s="66"/>
      <c r="F393" s="66"/>
      <c r="G393" s="66"/>
      <c r="H393" s="66"/>
      <c r="I393" s="66"/>
      <c r="J393" s="66"/>
      <c r="K393" s="66"/>
      <c r="L393" s="66"/>
      <c r="M393" s="66"/>
      <c r="N393" s="66"/>
      <c r="O393" s="66"/>
      <c r="P393" s="66"/>
      <c r="Q393" s="66"/>
      <c r="R393" s="66"/>
      <c r="S393" s="66"/>
      <c r="T393" s="66"/>
      <c r="U393" s="66"/>
      <c r="V393" s="66"/>
      <c r="W393" s="66"/>
      <c r="X393" s="66"/>
      <c r="Y393" s="66"/>
      <c r="Z393" s="66"/>
      <c r="AA393" s="66"/>
      <c r="AB393" s="66"/>
      <c r="AC393" s="66"/>
      <c r="AD393" s="66"/>
      <c r="AE393" s="66"/>
      <c r="AF393" s="66"/>
      <c r="AG393" s="66"/>
      <c r="AH393" s="66"/>
      <c r="AI393" s="66"/>
      <c r="AJ393" s="66"/>
      <c r="AK393" s="66"/>
      <c r="AL393" s="66"/>
      <c r="AM393" s="66"/>
    </row>
    <row r="394" spans="1:39">
      <c r="A394" s="66"/>
      <c r="B394" s="66"/>
      <c r="C394" s="215"/>
      <c r="D394" s="66"/>
      <c r="E394" s="66"/>
      <c r="F394" s="66"/>
      <c r="G394" s="66"/>
      <c r="H394" s="66"/>
      <c r="I394" s="66"/>
      <c r="J394" s="66"/>
      <c r="K394" s="66"/>
      <c r="L394" s="66"/>
      <c r="M394" s="66"/>
      <c r="N394" s="66"/>
      <c r="O394" s="66"/>
      <c r="P394" s="66"/>
      <c r="Q394" s="66"/>
      <c r="R394" s="66"/>
      <c r="S394" s="66"/>
      <c r="T394" s="66"/>
      <c r="U394" s="66"/>
      <c r="V394" s="66"/>
      <c r="W394" s="66"/>
      <c r="X394" s="66"/>
      <c r="Y394" s="66"/>
      <c r="Z394" s="66"/>
      <c r="AA394" s="66"/>
      <c r="AB394" s="66"/>
      <c r="AC394" s="66"/>
      <c r="AD394" s="66"/>
      <c r="AE394" s="66"/>
      <c r="AF394" s="66"/>
      <c r="AG394" s="66"/>
      <c r="AH394" s="66"/>
      <c r="AI394" s="66"/>
      <c r="AJ394" s="66"/>
      <c r="AK394" s="66"/>
      <c r="AL394" s="66"/>
      <c r="AM394" s="66"/>
    </row>
    <row r="395" spans="1:39">
      <c r="A395" s="66"/>
      <c r="B395" s="66"/>
      <c r="C395" s="215"/>
      <c r="D395" s="66"/>
      <c r="E395" s="66"/>
      <c r="F395" s="66"/>
      <c r="G395" s="66"/>
      <c r="H395" s="66"/>
      <c r="I395" s="66"/>
      <c r="J395" s="66"/>
      <c r="K395" s="66"/>
      <c r="L395" s="66"/>
      <c r="M395" s="66"/>
      <c r="N395" s="66"/>
      <c r="O395" s="66"/>
      <c r="P395" s="66"/>
      <c r="Q395" s="66"/>
      <c r="R395" s="66"/>
      <c r="S395" s="66"/>
      <c r="T395" s="66"/>
      <c r="U395" s="66"/>
      <c r="V395" s="66"/>
      <c r="W395" s="66"/>
      <c r="X395" s="66"/>
      <c r="Y395" s="66"/>
      <c r="Z395" s="66"/>
      <c r="AA395" s="66"/>
      <c r="AB395" s="66"/>
      <c r="AC395" s="66"/>
      <c r="AD395" s="66"/>
      <c r="AE395" s="66"/>
      <c r="AF395" s="66"/>
      <c r="AG395" s="66"/>
      <c r="AH395" s="66"/>
      <c r="AI395" s="66"/>
      <c r="AJ395" s="66"/>
      <c r="AK395" s="66"/>
      <c r="AL395" s="66"/>
      <c r="AM395" s="66"/>
    </row>
    <row r="396" spans="1:39">
      <c r="A396" s="66"/>
      <c r="B396" s="66"/>
      <c r="C396" s="215"/>
      <c r="D396" s="66"/>
      <c r="E396" s="66"/>
      <c r="F396" s="66"/>
      <c r="G396" s="66"/>
      <c r="H396" s="66"/>
      <c r="I396" s="66"/>
      <c r="J396" s="66"/>
      <c r="K396" s="66"/>
      <c r="L396" s="66"/>
      <c r="M396" s="66"/>
      <c r="N396" s="66"/>
      <c r="O396" s="66"/>
      <c r="P396" s="66"/>
      <c r="Q396" s="66"/>
      <c r="R396" s="66"/>
      <c r="S396" s="66"/>
      <c r="T396" s="66"/>
      <c r="U396" s="66"/>
      <c r="V396" s="66"/>
      <c r="W396" s="66"/>
      <c r="X396" s="66"/>
      <c r="Y396" s="66"/>
      <c r="Z396" s="66"/>
      <c r="AA396" s="66"/>
      <c r="AB396" s="66"/>
      <c r="AC396" s="66"/>
      <c r="AD396" s="66"/>
      <c r="AE396" s="66"/>
      <c r="AF396" s="66"/>
      <c r="AG396" s="66"/>
      <c r="AH396" s="66"/>
      <c r="AI396" s="66"/>
      <c r="AJ396" s="66"/>
      <c r="AK396" s="66"/>
      <c r="AL396" s="66"/>
      <c r="AM396" s="66"/>
    </row>
    <row r="397" spans="1:39">
      <c r="A397" s="66"/>
      <c r="B397" s="66"/>
      <c r="C397" s="215"/>
      <c r="D397" s="66"/>
      <c r="E397" s="66"/>
      <c r="F397" s="66"/>
      <c r="G397" s="66"/>
      <c r="H397" s="66"/>
      <c r="I397" s="66"/>
      <c r="J397" s="66"/>
      <c r="K397" s="66"/>
      <c r="L397" s="66"/>
      <c r="M397" s="66"/>
      <c r="N397" s="66"/>
      <c r="O397" s="66"/>
      <c r="P397" s="66"/>
      <c r="Q397" s="66"/>
      <c r="R397" s="66"/>
      <c r="S397" s="66"/>
      <c r="T397" s="66"/>
      <c r="U397" s="66"/>
      <c r="V397" s="66"/>
      <c r="W397" s="66"/>
      <c r="X397" s="66"/>
      <c r="Y397" s="66"/>
      <c r="Z397" s="66"/>
      <c r="AA397" s="66"/>
      <c r="AB397" s="66"/>
      <c r="AC397" s="66"/>
      <c r="AD397" s="66"/>
      <c r="AE397" s="66"/>
      <c r="AF397" s="66"/>
      <c r="AG397" s="66"/>
      <c r="AH397" s="66"/>
      <c r="AI397" s="66"/>
      <c r="AJ397" s="66"/>
      <c r="AK397" s="66"/>
      <c r="AL397" s="66"/>
      <c r="AM397" s="66"/>
    </row>
    <row r="398" spans="1:39">
      <c r="A398" s="66"/>
      <c r="B398" s="66"/>
      <c r="C398" s="215"/>
      <c r="D398" s="66"/>
      <c r="E398" s="66"/>
      <c r="F398" s="66"/>
      <c r="G398" s="66"/>
      <c r="H398" s="66"/>
      <c r="I398" s="66"/>
      <c r="J398" s="66"/>
      <c r="K398" s="66"/>
      <c r="L398" s="66"/>
      <c r="M398" s="66"/>
      <c r="N398" s="66"/>
      <c r="O398" s="66"/>
      <c r="P398" s="66"/>
      <c r="Q398" s="66"/>
      <c r="R398" s="66"/>
      <c r="S398" s="66"/>
      <c r="T398" s="66"/>
      <c r="U398" s="66"/>
      <c r="V398" s="66"/>
      <c r="W398" s="66"/>
      <c r="X398" s="66"/>
      <c r="Y398" s="66"/>
      <c r="Z398" s="66"/>
      <c r="AA398" s="66"/>
      <c r="AB398" s="66"/>
      <c r="AC398" s="66"/>
      <c r="AD398" s="66"/>
      <c r="AE398" s="66"/>
      <c r="AF398" s="66"/>
      <c r="AG398" s="66"/>
      <c r="AH398" s="66"/>
      <c r="AI398" s="66"/>
      <c r="AJ398" s="66"/>
      <c r="AK398" s="66"/>
      <c r="AL398" s="66"/>
      <c r="AM398" s="66"/>
    </row>
    <row r="399" spans="1:39">
      <c r="A399" s="66"/>
      <c r="B399" s="66"/>
      <c r="C399" s="215"/>
      <c r="D399" s="66"/>
      <c r="E399" s="66"/>
      <c r="F399" s="66"/>
      <c r="G399" s="66"/>
      <c r="H399" s="66"/>
      <c r="I399" s="66"/>
      <c r="J399" s="66"/>
      <c r="K399" s="66"/>
      <c r="L399" s="66"/>
      <c r="M399" s="66"/>
      <c r="N399" s="66"/>
      <c r="O399" s="66"/>
      <c r="P399" s="66"/>
      <c r="Q399" s="66"/>
      <c r="R399" s="66"/>
      <c r="S399" s="66"/>
      <c r="T399" s="66"/>
      <c r="U399" s="66"/>
      <c r="V399" s="66"/>
      <c r="W399" s="66"/>
      <c r="X399" s="66"/>
      <c r="Y399" s="66"/>
      <c r="Z399" s="66"/>
      <c r="AA399" s="66"/>
      <c r="AB399" s="66"/>
      <c r="AC399" s="66"/>
      <c r="AD399" s="66"/>
      <c r="AE399" s="66"/>
      <c r="AF399" s="66"/>
      <c r="AG399" s="66"/>
      <c r="AH399" s="66"/>
      <c r="AI399" s="66"/>
      <c r="AJ399" s="66"/>
      <c r="AK399" s="66"/>
      <c r="AL399" s="66"/>
      <c r="AM399" s="66"/>
    </row>
    <row r="400" spans="1:39">
      <c r="A400" s="66"/>
      <c r="B400" s="66"/>
      <c r="C400" s="215"/>
      <c r="D400" s="66"/>
      <c r="E400" s="66"/>
      <c r="F400" s="66"/>
      <c r="G400" s="66"/>
      <c r="H400" s="66"/>
      <c r="I400" s="66"/>
      <c r="J400" s="66"/>
      <c r="K400" s="66"/>
      <c r="L400" s="66"/>
      <c r="M400" s="66"/>
      <c r="N400" s="66"/>
      <c r="O400" s="66"/>
      <c r="P400" s="66"/>
      <c r="Q400" s="66"/>
      <c r="R400" s="66"/>
      <c r="S400" s="66"/>
      <c r="T400" s="66"/>
      <c r="U400" s="66"/>
      <c r="V400" s="66"/>
      <c r="W400" s="66"/>
      <c r="X400" s="66"/>
      <c r="Y400" s="66"/>
      <c r="Z400" s="66"/>
      <c r="AA400" s="66"/>
      <c r="AB400" s="66"/>
      <c r="AC400" s="66"/>
      <c r="AD400" s="66"/>
      <c r="AE400" s="66"/>
      <c r="AF400" s="66"/>
      <c r="AG400" s="66"/>
      <c r="AH400" s="66"/>
      <c r="AI400" s="66"/>
      <c r="AJ400" s="66"/>
      <c r="AK400" s="66"/>
      <c r="AL400" s="66"/>
      <c r="AM400" s="66"/>
    </row>
    <row r="401" spans="1:39">
      <c r="A401" s="66"/>
      <c r="B401" s="66"/>
      <c r="C401" s="215"/>
      <c r="D401" s="66"/>
      <c r="E401" s="66"/>
      <c r="F401" s="66"/>
      <c r="G401" s="66"/>
      <c r="H401" s="66"/>
      <c r="I401" s="66"/>
      <c r="J401" s="66"/>
      <c r="K401" s="66"/>
      <c r="L401" s="66"/>
      <c r="M401" s="66"/>
      <c r="N401" s="66"/>
      <c r="O401" s="66"/>
      <c r="P401" s="66"/>
      <c r="Q401" s="66"/>
      <c r="R401" s="66"/>
      <c r="S401" s="66"/>
      <c r="T401" s="66"/>
      <c r="U401" s="66"/>
      <c r="V401" s="66"/>
      <c r="W401" s="66"/>
      <c r="X401" s="66"/>
      <c r="Y401" s="66"/>
      <c r="Z401" s="66"/>
      <c r="AA401" s="66"/>
      <c r="AB401" s="66"/>
      <c r="AC401" s="66"/>
      <c r="AD401" s="66"/>
      <c r="AE401" s="66"/>
      <c r="AF401" s="66"/>
      <c r="AG401" s="66"/>
      <c r="AH401" s="66"/>
      <c r="AI401" s="66"/>
      <c r="AJ401" s="66"/>
      <c r="AK401" s="66"/>
      <c r="AL401" s="66"/>
      <c r="AM401" s="66"/>
    </row>
    <row r="402" spans="1:39">
      <c r="A402" s="66"/>
      <c r="B402" s="66"/>
      <c r="C402" s="215"/>
      <c r="D402" s="66"/>
      <c r="E402" s="66"/>
      <c r="F402" s="66"/>
      <c r="G402" s="66"/>
      <c r="H402" s="66"/>
      <c r="I402" s="66"/>
      <c r="J402" s="66"/>
      <c r="K402" s="66"/>
      <c r="L402" s="66"/>
      <c r="M402" s="66"/>
      <c r="N402" s="66"/>
      <c r="O402" s="66"/>
      <c r="P402" s="66"/>
      <c r="Q402" s="66"/>
      <c r="R402" s="66"/>
      <c r="S402" s="66"/>
      <c r="T402" s="66"/>
      <c r="U402" s="66"/>
      <c r="V402" s="66"/>
      <c r="W402" s="66"/>
      <c r="X402" s="66"/>
      <c r="Y402" s="66"/>
      <c r="Z402" s="66"/>
      <c r="AA402" s="66"/>
      <c r="AB402" s="66"/>
      <c r="AC402" s="66"/>
      <c r="AD402" s="66"/>
      <c r="AE402" s="66"/>
      <c r="AF402" s="66"/>
      <c r="AG402" s="66"/>
      <c r="AH402" s="66"/>
      <c r="AI402" s="66"/>
      <c r="AJ402" s="66"/>
      <c r="AK402" s="66"/>
      <c r="AL402" s="66"/>
      <c r="AM402" s="66"/>
    </row>
    <row r="403" spans="1:39">
      <c r="A403" s="66"/>
      <c r="B403" s="66"/>
      <c r="C403" s="215"/>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row>
    <row r="404" spans="1:39">
      <c r="A404" s="66"/>
      <c r="B404" s="66"/>
      <c r="C404" s="215"/>
      <c r="D404" s="66"/>
      <c r="E404" s="66"/>
      <c r="F404" s="66"/>
      <c r="G404" s="66"/>
      <c r="H404" s="66"/>
      <c r="I404" s="66"/>
      <c r="J404" s="66"/>
      <c r="K404" s="66"/>
      <c r="L404" s="66"/>
      <c r="M404" s="66"/>
      <c r="N404" s="66"/>
      <c r="O404" s="66"/>
      <c r="P404" s="66"/>
      <c r="Q404" s="66"/>
      <c r="R404" s="66"/>
      <c r="S404" s="66"/>
      <c r="T404" s="66"/>
      <c r="U404" s="66"/>
      <c r="V404" s="66"/>
      <c r="W404" s="66"/>
      <c r="X404" s="66"/>
      <c r="Y404" s="66"/>
      <c r="Z404" s="66"/>
      <c r="AA404" s="66"/>
      <c r="AB404" s="66"/>
      <c r="AC404" s="66"/>
      <c r="AD404" s="66"/>
      <c r="AE404" s="66"/>
      <c r="AF404" s="66"/>
      <c r="AG404" s="66"/>
      <c r="AH404" s="66"/>
      <c r="AI404" s="66"/>
      <c r="AJ404" s="66"/>
      <c r="AK404" s="66"/>
      <c r="AL404" s="66"/>
      <c r="AM404" s="66"/>
    </row>
    <row r="405" spans="1:39">
      <c r="A405" s="66"/>
      <c r="B405" s="66"/>
      <c r="C405" s="215"/>
      <c r="D405" s="66"/>
      <c r="E405" s="66"/>
      <c r="F405" s="66"/>
      <c r="G405" s="66"/>
      <c r="H405" s="66"/>
      <c r="I405" s="66"/>
      <c r="J405" s="66"/>
      <c r="K405" s="66"/>
      <c r="L405" s="66"/>
      <c r="M405" s="66"/>
      <c r="N405" s="66"/>
      <c r="O405" s="66"/>
      <c r="P405" s="66"/>
      <c r="Q405" s="66"/>
      <c r="R405" s="66"/>
      <c r="S405" s="66"/>
      <c r="T405" s="66"/>
      <c r="U405" s="66"/>
      <c r="V405" s="66"/>
      <c r="W405" s="66"/>
      <c r="X405" s="66"/>
      <c r="Y405" s="66"/>
      <c r="Z405" s="66"/>
      <c r="AA405" s="66"/>
      <c r="AB405" s="66"/>
      <c r="AC405" s="66"/>
      <c r="AD405" s="66"/>
      <c r="AE405" s="66"/>
      <c r="AF405" s="66"/>
      <c r="AG405" s="66"/>
      <c r="AH405" s="66"/>
      <c r="AI405" s="66"/>
      <c r="AJ405" s="66"/>
      <c r="AK405" s="66"/>
      <c r="AL405" s="66"/>
      <c r="AM405" s="66"/>
    </row>
    <row r="406" spans="1:39">
      <c r="A406" s="66"/>
      <c r="B406" s="66"/>
      <c r="C406" s="215"/>
      <c r="D406" s="66"/>
      <c r="E406" s="66"/>
      <c r="F406" s="66"/>
      <c r="G406" s="66"/>
      <c r="H406" s="66"/>
      <c r="I406" s="66"/>
      <c r="J406" s="66"/>
      <c r="K406" s="66"/>
      <c r="L406" s="66"/>
      <c r="M406" s="66"/>
      <c r="N406" s="66"/>
      <c r="O406" s="66"/>
      <c r="P406" s="66"/>
      <c r="Q406" s="66"/>
      <c r="R406" s="66"/>
      <c r="S406" s="66"/>
      <c r="T406" s="66"/>
      <c r="U406" s="66"/>
      <c r="V406" s="66"/>
      <c r="W406" s="66"/>
      <c r="X406" s="66"/>
      <c r="Y406" s="66"/>
      <c r="Z406" s="66"/>
      <c r="AA406" s="66"/>
      <c r="AB406" s="66"/>
      <c r="AC406" s="66"/>
      <c r="AD406" s="66"/>
      <c r="AE406" s="66"/>
      <c r="AF406" s="66"/>
      <c r="AG406" s="66"/>
      <c r="AH406" s="66"/>
      <c r="AI406" s="66"/>
      <c r="AJ406" s="66"/>
      <c r="AK406" s="66"/>
      <c r="AL406" s="66"/>
      <c r="AM406" s="66"/>
    </row>
    <row r="407" spans="1:39">
      <c r="A407" s="66"/>
      <c r="B407" s="66"/>
      <c r="C407" s="215"/>
      <c r="D407" s="66"/>
      <c r="E407" s="66"/>
      <c r="F407" s="66"/>
      <c r="G407" s="66"/>
      <c r="H407" s="66"/>
      <c r="I407" s="66"/>
      <c r="J407" s="66"/>
      <c r="K407" s="66"/>
      <c r="L407" s="66"/>
      <c r="M407" s="66"/>
      <c r="N407" s="66"/>
      <c r="O407" s="66"/>
      <c r="P407" s="66"/>
      <c r="Q407" s="66"/>
      <c r="R407" s="66"/>
      <c r="S407" s="66"/>
      <c r="T407" s="66"/>
      <c r="U407" s="66"/>
      <c r="V407" s="66"/>
      <c r="W407" s="66"/>
      <c r="X407" s="66"/>
      <c r="Y407" s="66"/>
      <c r="Z407" s="66"/>
      <c r="AA407" s="66"/>
      <c r="AB407" s="66"/>
      <c r="AC407" s="66"/>
      <c r="AD407" s="66"/>
      <c r="AE407" s="66"/>
      <c r="AF407" s="66"/>
      <c r="AG407" s="66"/>
      <c r="AH407" s="66"/>
      <c r="AI407" s="66"/>
      <c r="AJ407" s="66"/>
      <c r="AK407" s="66"/>
      <c r="AL407" s="66"/>
      <c r="AM407" s="66"/>
    </row>
    <row r="408" spans="1:39">
      <c r="A408" s="66"/>
      <c r="B408" s="66"/>
      <c r="C408" s="215"/>
      <c r="D408" s="66"/>
      <c r="E408" s="66"/>
      <c r="F408" s="66"/>
      <c r="G408" s="66"/>
      <c r="H408" s="66"/>
      <c r="I408" s="66"/>
      <c r="J408" s="66"/>
      <c r="K408" s="66"/>
      <c r="L408" s="66"/>
      <c r="M408" s="66"/>
      <c r="N408" s="66"/>
      <c r="O408" s="66"/>
      <c r="P408" s="66"/>
      <c r="Q408" s="66"/>
      <c r="R408" s="66"/>
      <c r="S408" s="66"/>
      <c r="T408" s="66"/>
      <c r="U408" s="66"/>
      <c r="V408" s="66"/>
      <c r="W408" s="66"/>
      <c r="X408" s="66"/>
      <c r="Y408" s="66"/>
      <c r="Z408" s="66"/>
      <c r="AA408" s="66"/>
      <c r="AB408" s="66"/>
      <c r="AC408" s="66"/>
      <c r="AD408" s="66"/>
      <c r="AE408" s="66"/>
      <c r="AF408" s="66"/>
      <c r="AG408" s="66"/>
      <c r="AH408" s="66"/>
      <c r="AI408" s="66"/>
      <c r="AJ408" s="66"/>
      <c r="AK408" s="66"/>
      <c r="AL408" s="66"/>
      <c r="AM408" s="66"/>
    </row>
    <row r="409" spans="1:39">
      <c r="A409" s="66"/>
      <c r="B409" s="66"/>
      <c r="C409" s="215"/>
      <c r="D409" s="66"/>
      <c r="E409" s="66"/>
      <c r="F409" s="66"/>
      <c r="G409" s="66"/>
      <c r="H409" s="66"/>
      <c r="I409" s="66"/>
      <c r="J409" s="66"/>
      <c r="K409" s="66"/>
      <c r="L409" s="66"/>
      <c r="M409" s="66"/>
      <c r="N409" s="66"/>
      <c r="O409" s="66"/>
      <c r="P409" s="66"/>
      <c r="Q409" s="66"/>
      <c r="R409" s="66"/>
      <c r="S409" s="66"/>
      <c r="T409" s="66"/>
      <c r="U409" s="66"/>
      <c r="V409" s="66"/>
      <c r="W409" s="66"/>
      <c r="X409" s="66"/>
      <c r="Y409" s="66"/>
      <c r="Z409" s="66"/>
      <c r="AA409" s="66"/>
      <c r="AB409" s="66"/>
      <c r="AC409" s="66"/>
      <c r="AD409" s="66"/>
      <c r="AE409" s="66"/>
      <c r="AF409" s="66"/>
      <c r="AG409" s="66"/>
      <c r="AH409" s="66"/>
      <c r="AI409" s="66"/>
      <c r="AJ409" s="66"/>
      <c r="AK409" s="66"/>
      <c r="AL409" s="66"/>
      <c r="AM409" s="66"/>
    </row>
    <row r="410" spans="1:39">
      <c r="A410" s="66"/>
      <c r="B410" s="66"/>
      <c r="C410" s="215"/>
      <c r="D410" s="66"/>
      <c r="E410" s="66"/>
      <c r="F410" s="66"/>
      <c r="G410" s="66"/>
      <c r="H410" s="66"/>
      <c r="I410" s="66"/>
      <c r="J410" s="66"/>
      <c r="K410" s="66"/>
      <c r="L410" s="66"/>
      <c r="M410" s="66"/>
      <c r="N410" s="66"/>
      <c r="O410" s="66"/>
      <c r="P410" s="66"/>
      <c r="Q410" s="66"/>
      <c r="R410" s="66"/>
      <c r="S410" s="66"/>
      <c r="T410" s="66"/>
      <c r="U410" s="66"/>
      <c r="V410" s="66"/>
      <c r="W410" s="66"/>
      <c r="X410" s="66"/>
      <c r="Y410" s="66"/>
      <c r="Z410" s="66"/>
      <c r="AA410" s="66"/>
      <c r="AB410" s="66"/>
      <c r="AC410" s="66"/>
      <c r="AD410" s="66"/>
      <c r="AE410" s="66"/>
      <c r="AF410" s="66"/>
      <c r="AG410" s="66"/>
      <c r="AH410" s="66"/>
      <c r="AI410" s="66"/>
      <c r="AJ410" s="66"/>
      <c r="AK410" s="66"/>
      <c r="AL410" s="66"/>
      <c r="AM410" s="66"/>
    </row>
    <row r="411" spans="1:39">
      <c r="A411" s="66"/>
      <c r="B411" s="66"/>
      <c r="C411" s="215"/>
      <c r="D411" s="66"/>
      <c r="E411" s="66"/>
      <c r="F411" s="66"/>
      <c r="G411" s="66"/>
      <c r="H411" s="66"/>
      <c r="I411" s="66"/>
      <c r="J411" s="66"/>
      <c r="K411" s="66"/>
      <c r="L411" s="66"/>
      <c r="M411" s="66"/>
      <c r="N411" s="66"/>
      <c r="O411" s="66"/>
      <c r="P411" s="66"/>
      <c r="Q411" s="66"/>
      <c r="R411" s="66"/>
      <c r="S411" s="66"/>
      <c r="T411" s="66"/>
      <c r="U411" s="66"/>
      <c r="V411" s="66"/>
      <c r="W411" s="66"/>
      <c r="X411" s="66"/>
      <c r="Y411" s="66"/>
      <c r="Z411" s="66"/>
      <c r="AA411" s="66"/>
      <c r="AB411" s="66"/>
      <c r="AC411" s="66"/>
      <c r="AD411" s="66"/>
      <c r="AE411" s="66"/>
      <c r="AF411" s="66"/>
      <c r="AG411" s="66"/>
      <c r="AH411" s="66"/>
      <c r="AI411" s="66"/>
      <c r="AJ411" s="66"/>
      <c r="AK411" s="66"/>
      <c r="AL411" s="66"/>
      <c r="AM411" s="66"/>
    </row>
    <row r="412" spans="1:39">
      <c r="A412" s="66"/>
      <c r="B412" s="66"/>
      <c r="C412" s="215"/>
      <c r="D412" s="66"/>
      <c r="E412" s="66"/>
      <c r="F412" s="66"/>
      <c r="G412" s="66"/>
      <c r="H412" s="66"/>
      <c r="I412" s="66"/>
      <c r="J412" s="66"/>
      <c r="K412" s="66"/>
      <c r="L412" s="66"/>
      <c r="M412" s="66"/>
      <c r="N412" s="66"/>
      <c r="O412" s="66"/>
      <c r="P412" s="66"/>
      <c r="Q412" s="66"/>
      <c r="R412" s="66"/>
      <c r="S412" s="66"/>
      <c r="T412" s="66"/>
      <c r="U412" s="66"/>
      <c r="V412" s="66"/>
      <c r="W412" s="66"/>
      <c r="X412" s="66"/>
      <c r="Y412" s="66"/>
      <c r="Z412" s="66"/>
      <c r="AA412" s="66"/>
      <c r="AB412" s="66"/>
      <c r="AC412" s="66"/>
      <c r="AD412" s="66"/>
      <c r="AE412" s="66"/>
      <c r="AF412" s="66"/>
      <c r="AG412" s="66"/>
      <c r="AH412" s="66"/>
      <c r="AI412" s="66"/>
      <c r="AJ412" s="66"/>
      <c r="AK412" s="66"/>
      <c r="AL412" s="66"/>
      <c r="AM412" s="66"/>
    </row>
    <row r="413" spans="1:39">
      <c r="A413" s="66"/>
      <c r="B413" s="66"/>
      <c r="C413" s="215"/>
      <c r="D413" s="66"/>
      <c r="E413" s="66"/>
      <c r="F413" s="66"/>
      <c r="G413" s="66"/>
      <c r="H413" s="66"/>
      <c r="I413" s="66"/>
      <c r="J413" s="66"/>
      <c r="K413" s="66"/>
      <c r="L413" s="66"/>
      <c r="M413" s="66"/>
      <c r="N413" s="66"/>
      <c r="O413" s="66"/>
      <c r="P413" s="66"/>
      <c r="Q413" s="66"/>
      <c r="R413" s="66"/>
      <c r="S413" s="66"/>
      <c r="T413" s="66"/>
      <c r="U413" s="66"/>
      <c r="V413" s="66"/>
      <c r="W413" s="66"/>
      <c r="X413" s="66"/>
      <c r="Y413" s="66"/>
      <c r="Z413" s="66"/>
      <c r="AA413" s="66"/>
      <c r="AB413" s="66"/>
      <c r="AC413" s="66"/>
      <c r="AD413" s="66"/>
      <c r="AE413" s="66"/>
      <c r="AF413" s="66"/>
      <c r="AG413" s="66"/>
      <c r="AH413" s="66"/>
      <c r="AI413" s="66"/>
      <c r="AJ413" s="66"/>
      <c r="AK413" s="66"/>
      <c r="AL413" s="66"/>
      <c r="AM413" s="66"/>
    </row>
    <row r="414" spans="1:39">
      <c r="A414" s="66"/>
      <c r="B414" s="66"/>
      <c r="C414" s="215"/>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c r="AB414" s="66"/>
      <c r="AC414" s="66"/>
      <c r="AD414" s="66"/>
      <c r="AE414" s="66"/>
      <c r="AF414" s="66"/>
      <c r="AG414" s="66"/>
      <c r="AH414" s="66"/>
      <c r="AI414" s="66"/>
      <c r="AJ414" s="66"/>
      <c r="AK414" s="66"/>
      <c r="AL414" s="66"/>
      <c r="AM414" s="66"/>
    </row>
    <row r="415" spans="1:39">
      <c r="A415" s="66"/>
      <c r="B415" s="66"/>
      <c r="C415" s="215"/>
      <c r="D415" s="66"/>
      <c r="E415" s="66"/>
      <c r="F415" s="66"/>
      <c r="G415" s="66"/>
      <c r="H415" s="66"/>
      <c r="I415" s="66"/>
      <c r="J415" s="66"/>
      <c r="K415" s="66"/>
      <c r="L415" s="66"/>
      <c r="M415" s="66"/>
      <c r="N415" s="66"/>
      <c r="O415" s="66"/>
      <c r="P415" s="66"/>
      <c r="Q415" s="66"/>
      <c r="R415" s="66"/>
      <c r="S415" s="66"/>
      <c r="T415" s="66"/>
      <c r="U415" s="66"/>
      <c r="V415" s="66"/>
      <c r="W415" s="66"/>
      <c r="X415" s="66"/>
      <c r="Y415" s="66"/>
      <c r="Z415" s="66"/>
      <c r="AA415" s="66"/>
      <c r="AB415" s="66"/>
      <c r="AC415" s="66"/>
      <c r="AD415" s="66"/>
      <c r="AE415" s="66"/>
      <c r="AF415" s="66"/>
      <c r="AG415" s="66"/>
      <c r="AH415" s="66"/>
      <c r="AI415" s="66"/>
      <c r="AJ415" s="66"/>
      <c r="AK415" s="66"/>
      <c r="AL415" s="66"/>
      <c r="AM415" s="66"/>
    </row>
    <row r="416" spans="1:39">
      <c r="A416" s="66"/>
      <c r="B416" s="66"/>
      <c r="C416" s="215"/>
      <c r="D416" s="66"/>
      <c r="E416" s="66"/>
      <c r="F416" s="66"/>
      <c r="G416" s="66"/>
      <c r="H416" s="66"/>
      <c r="I416" s="66"/>
      <c r="J416" s="66"/>
      <c r="K416" s="66"/>
      <c r="L416" s="66"/>
      <c r="M416" s="66"/>
      <c r="N416" s="66"/>
      <c r="O416" s="66"/>
      <c r="P416" s="66"/>
      <c r="Q416" s="66"/>
      <c r="R416" s="66"/>
      <c r="S416" s="66"/>
      <c r="T416" s="66"/>
      <c r="U416" s="66"/>
      <c r="V416" s="66"/>
      <c r="W416" s="66"/>
      <c r="X416" s="66"/>
      <c r="Y416" s="66"/>
      <c r="Z416" s="66"/>
      <c r="AA416" s="66"/>
      <c r="AB416" s="66"/>
      <c r="AC416" s="66"/>
      <c r="AD416" s="66"/>
      <c r="AE416" s="66"/>
      <c r="AF416" s="66"/>
      <c r="AG416" s="66"/>
      <c r="AH416" s="66"/>
      <c r="AI416" s="66"/>
      <c r="AJ416" s="66"/>
      <c r="AK416" s="66"/>
      <c r="AL416" s="66"/>
      <c r="AM416" s="66"/>
    </row>
    <row r="417" spans="1:39">
      <c r="A417" s="66"/>
      <c r="B417" s="66"/>
      <c r="C417" s="215"/>
      <c r="D417" s="66"/>
      <c r="E417" s="66"/>
      <c r="F417" s="66"/>
      <c r="G417" s="66"/>
      <c r="H417" s="66"/>
      <c r="I417" s="66"/>
      <c r="J417" s="66"/>
      <c r="K417" s="66"/>
      <c r="L417" s="66"/>
      <c r="M417" s="66"/>
      <c r="N417" s="66"/>
      <c r="O417" s="66"/>
      <c r="P417" s="66"/>
      <c r="Q417" s="66"/>
      <c r="R417" s="66"/>
      <c r="S417" s="66"/>
      <c r="T417" s="66"/>
      <c r="U417" s="66"/>
      <c r="V417" s="66"/>
      <c r="W417" s="66"/>
      <c r="X417" s="66"/>
      <c r="Y417" s="66"/>
      <c r="Z417" s="66"/>
      <c r="AA417" s="66"/>
      <c r="AB417" s="66"/>
      <c r="AC417" s="66"/>
      <c r="AD417" s="66"/>
      <c r="AE417" s="66"/>
      <c r="AF417" s="66"/>
      <c r="AG417" s="66"/>
      <c r="AH417" s="66"/>
      <c r="AI417" s="66"/>
      <c r="AJ417" s="66"/>
      <c r="AK417" s="66"/>
      <c r="AL417" s="66"/>
      <c r="AM417" s="66"/>
    </row>
    <row r="418" spans="1:39">
      <c r="A418" s="66"/>
      <c r="B418" s="66"/>
      <c r="C418" s="215"/>
      <c r="D418" s="66"/>
      <c r="E418" s="66"/>
      <c r="F418" s="66"/>
      <c r="G418" s="66"/>
      <c r="H418" s="66"/>
      <c r="I418" s="66"/>
      <c r="J418" s="66"/>
      <c r="K418" s="66"/>
      <c r="L418" s="66"/>
      <c r="M418" s="66"/>
      <c r="N418" s="66"/>
      <c r="O418" s="66"/>
      <c r="P418" s="66"/>
      <c r="Q418" s="66"/>
      <c r="R418" s="66"/>
      <c r="S418" s="66"/>
      <c r="T418" s="66"/>
      <c r="U418" s="66"/>
      <c r="V418" s="66"/>
      <c r="W418" s="66"/>
      <c r="X418" s="66"/>
      <c r="Y418" s="66"/>
      <c r="Z418" s="66"/>
      <c r="AA418" s="66"/>
      <c r="AB418" s="66"/>
      <c r="AC418" s="66"/>
      <c r="AD418" s="66"/>
      <c r="AE418" s="66"/>
      <c r="AF418" s="66"/>
      <c r="AG418" s="66"/>
      <c r="AH418" s="66"/>
      <c r="AI418" s="66"/>
      <c r="AJ418" s="66"/>
      <c r="AK418" s="66"/>
      <c r="AL418" s="66"/>
      <c r="AM418" s="66"/>
    </row>
    <row r="419" spans="1:39">
      <c r="A419" s="66"/>
      <c r="B419" s="66"/>
      <c r="C419" s="215"/>
      <c r="D419" s="66"/>
      <c r="E419" s="66"/>
      <c r="F419" s="66"/>
      <c r="G419" s="66"/>
      <c r="H419" s="66"/>
      <c r="I419" s="66"/>
      <c r="J419" s="66"/>
      <c r="K419" s="66"/>
      <c r="L419" s="66"/>
      <c r="M419" s="66"/>
      <c r="N419" s="66"/>
      <c r="O419" s="66"/>
      <c r="P419" s="66"/>
      <c r="Q419" s="66"/>
      <c r="R419" s="66"/>
      <c r="S419" s="66"/>
      <c r="T419" s="66"/>
      <c r="U419" s="66"/>
      <c r="V419" s="66"/>
      <c r="W419" s="66"/>
      <c r="X419" s="66"/>
      <c r="Y419" s="66"/>
      <c r="Z419" s="66"/>
      <c r="AA419" s="66"/>
      <c r="AB419" s="66"/>
      <c r="AC419" s="66"/>
      <c r="AD419" s="66"/>
      <c r="AE419" s="66"/>
      <c r="AF419" s="66"/>
      <c r="AG419" s="66"/>
      <c r="AH419" s="66"/>
      <c r="AI419" s="66"/>
      <c r="AJ419" s="66"/>
      <c r="AK419" s="66"/>
      <c r="AL419" s="66"/>
      <c r="AM419" s="66"/>
    </row>
    <row r="420" spans="1:39">
      <c r="A420" s="66"/>
      <c r="B420" s="66"/>
      <c r="C420" s="215"/>
      <c r="D420" s="66"/>
      <c r="E420" s="66"/>
      <c r="F420" s="66"/>
      <c r="G420" s="66"/>
      <c r="H420" s="66"/>
      <c r="I420" s="66"/>
      <c r="J420" s="66"/>
      <c r="K420" s="66"/>
      <c r="L420" s="66"/>
      <c r="M420" s="66"/>
      <c r="N420" s="66"/>
      <c r="O420" s="66"/>
      <c r="P420" s="66"/>
      <c r="Q420" s="66"/>
      <c r="R420" s="66"/>
      <c r="S420" s="66"/>
      <c r="T420" s="66"/>
      <c r="U420" s="66"/>
      <c r="V420" s="66"/>
      <c r="W420" s="66"/>
      <c r="X420" s="66"/>
      <c r="Y420" s="66"/>
      <c r="Z420" s="66"/>
      <c r="AA420" s="66"/>
      <c r="AB420" s="66"/>
      <c r="AC420" s="66"/>
      <c r="AD420" s="66"/>
      <c r="AE420" s="66"/>
      <c r="AF420" s="66"/>
      <c r="AG420" s="66"/>
      <c r="AH420" s="66"/>
      <c r="AI420" s="66"/>
      <c r="AJ420" s="66"/>
      <c r="AK420" s="66"/>
      <c r="AL420" s="66"/>
      <c r="AM420" s="66"/>
    </row>
    <row r="421" spans="1:39">
      <c r="A421" s="66"/>
      <c r="B421" s="66"/>
      <c r="C421" s="215"/>
      <c r="D421" s="66"/>
      <c r="E421" s="66"/>
      <c r="F421" s="66"/>
      <c r="G421" s="66"/>
      <c r="H421" s="66"/>
      <c r="I421" s="66"/>
      <c r="J421" s="66"/>
      <c r="K421" s="66"/>
      <c r="L421" s="66"/>
      <c r="M421" s="66"/>
      <c r="N421" s="66"/>
      <c r="O421" s="66"/>
      <c r="P421" s="66"/>
      <c r="Q421" s="66"/>
      <c r="R421" s="66"/>
      <c r="S421" s="66"/>
      <c r="T421" s="66"/>
      <c r="U421" s="66"/>
      <c r="V421" s="66"/>
      <c r="W421" s="66"/>
      <c r="X421" s="66"/>
      <c r="Y421" s="66"/>
      <c r="Z421" s="66"/>
      <c r="AA421" s="66"/>
      <c r="AB421" s="66"/>
      <c r="AC421" s="66"/>
      <c r="AD421" s="66"/>
      <c r="AE421" s="66"/>
      <c r="AF421" s="66"/>
      <c r="AG421" s="66"/>
      <c r="AH421" s="66"/>
      <c r="AI421" s="66"/>
      <c r="AJ421" s="66"/>
      <c r="AK421" s="66"/>
      <c r="AL421" s="66"/>
      <c r="AM421" s="66"/>
    </row>
    <row r="422" spans="1:39">
      <c r="A422" s="66"/>
      <c r="B422" s="66"/>
      <c r="C422" s="215"/>
      <c r="D422" s="66"/>
      <c r="E422" s="66"/>
      <c r="F422" s="66"/>
      <c r="G422" s="66"/>
      <c r="H422" s="66"/>
      <c r="I422" s="66"/>
      <c r="J422" s="66"/>
      <c r="K422" s="66"/>
      <c r="L422" s="66"/>
      <c r="M422" s="66"/>
      <c r="N422" s="66"/>
      <c r="O422" s="66"/>
      <c r="P422" s="66"/>
      <c r="Q422" s="66"/>
      <c r="R422" s="66"/>
      <c r="S422" s="66"/>
      <c r="T422" s="66"/>
      <c r="U422" s="66"/>
      <c r="V422" s="66"/>
      <c r="W422" s="66"/>
      <c r="X422" s="66"/>
      <c r="Y422" s="66"/>
      <c r="Z422" s="66"/>
      <c r="AA422" s="66"/>
      <c r="AB422" s="66"/>
      <c r="AC422" s="66"/>
      <c r="AD422" s="66"/>
      <c r="AE422" s="66"/>
      <c r="AF422" s="66"/>
      <c r="AG422" s="66"/>
      <c r="AH422" s="66"/>
      <c r="AI422" s="66"/>
      <c r="AJ422" s="66"/>
      <c r="AK422" s="66"/>
      <c r="AL422" s="66"/>
      <c r="AM422" s="66"/>
    </row>
    <row r="423" spans="1:39">
      <c r="A423" s="66"/>
      <c r="B423" s="66"/>
      <c r="C423" s="215"/>
      <c r="D423" s="66"/>
      <c r="E423" s="66"/>
      <c r="F423" s="66"/>
      <c r="G423" s="66"/>
      <c r="H423" s="66"/>
      <c r="I423" s="66"/>
      <c r="J423" s="66"/>
      <c r="K423" s="66"/>
      <c r="L423" s="66"/>
      <c r="M423" s="66"/>
      <c r="N423" s="66"/>
      <c r="O423" s="66"/>
      <c r="P423" s="66"/>
      <c r="Q423" s="66"/>
      <c r="R423" s="66"/>
      <c r="S423" s="66"/>
      <c r="T423" s="66"/>
      <c r="U423" s="66"/>
      <c r="V423" s="66"/>
      <c r="W423" s="66"/>
      <c r="X423" s="66"/>
      <c r="Y423" s="66"/>
      <c r="Z423" s="66"/>
      <c r="AA423" s="66"/>
      <c r="AB423" s="66"/>
      <c r="AC423" s="66"/>
      <c r="AD423" s="66"/>
      <c r="AE423" s="66"/>
      <c r="AF423" s="66"/>
      <c r="AG423" s="66"/>
      <c r="AH423" s="66"/>
      <c r="AI423" s="66"/>
      <c r="AJ423" s="66"/>
      <c r="AK423" s="66"/>
      <c r="AL423" s="66"/>
      <c r="AM423" s="66"/>
    </row>
    <row r="424" spans="1:39">
      <c r="A424" s="66"/>
      <c r="B424" s="66"/>
      <c r="C424" s="215"/>
      <c r="D424" s="66"/>
      <c r="E424" s="66"/>
      <c r="F424" s="66"/>
      <c r="G424" s="66"/>
      <c r="H424" s="66"/>
      <c r="I424" s="66"/>
      <c r="J424" s="66"/>
      <c r="K424" s="66"/>
      <c r="L424" s="66"/>
      <c r="M424" s="66"/>
      <c r="N424" s="66"/>
      <c r="O424" s="66"/>
      <c r="P424" s="66"/>
      <c r="Q424" s="66"/>
      <c r="R424" s="66"/>
      <c r="S424" s="66"/>
      <c r="T424" s="66"/>
      <c r="U424" s="66"/>
      <c r="V424" s="66"/>
      <c r="W424" s="66"/>
      <c r="X424" s="66"/>
      <c r="Y424" s="66"/>
      <c r="Z424" s="66"/>
      <c r="AA424" s="66"/>
      <c r="AB424" s="66"/>
      <c r="AC424" s="66"/>
      <c r="AD424" s="66"/>
      <c r="AE424" s="66"/>
      <c r="AF424" s="66"/>
      <c r="AG424" s="66"/>
      <c r="AH424" s="66"/>
      <c r="AI424" s="66"/>
      <c r="AJ424" s="66"/>
      <c r="AK424" s="66"/>
      <c r="AL424" s="66"/>
      <c r="AM424" s="66"/>
    </row>
    <row r="425" spans="1:39">
      <c r="A425" s="66"/>
      <c r="B425" s="66"/>
      <c r="C425" s="215"/>
      <c r="D425" s="66"/>
      <c r="E425" s="66"/>
      <c r="F425" s="66"/>
      <c r="G425" s="66"/>
      <c r="H425" s="66"/>
      <c r="I425" s="66"/>
      <c r="J425" s="66"/>
      <c r="K425" s="66"/>
      <c r="L425" s="66"/>
      <c r="M425" s="66"/>
      <c r="N425" s="66"/>
      <c r="O425" s="66"/>
      <c r="P425" s="66"/>
      <c r="Q425" s="66"/>
      <c r="R425" s="66"/>
      <c r="S425" s="66"/>
      <c r="T425" s="66"/>
      <c r="U425" s="66"/>
      <c r="V425" s="66"/>
      <c r="W425" s="66"/>
      <c r="X425" s="66"/>
      <c r="Y425" s="66"/>
      <c r="Z425" s="66"/>
      <c r="AA425" s="66"/>
      <c r="AB425" s="66"/>
      <c r="AC425" s="66"/>
      <c r="AD425" s="66"/>
      <c r="AE425" s="66"/>
      <c r="AF425" s="66"/>
      <c r="AG425" s="66"/>
      <c r="AH425" s="66"/>
      <c r="AI425" s="66"/>
      <c r="AJ425" s="66"/>
      <c r="AK425" s="66"/>
      <c r="AL425" s="66"/>
      <c r="AM425" s="66"/>
    </row>
    <row r="426" spans="1:39">
      <c r="A426" s="66"/>
      <c r="B426" s="66"/>
      <c r="C426" s="215"/>
      <c r="D426" s="66"/>
      <c r="E426" s="66"/>
      <c r="F426" s="66"/>
      <c r="G426" s="66"/>
      <c r="H426" s="66"/>
      <c r="I426" s="66"/>
      <c r="J426" s="66"/>
      <c r="K426" s="66"/>
      <c r="L426" s="66"/>
      <c r="M426" s="66"/>
      <c r="N426" s="66"/>
      <c r="O426" s="66"/>
      <c r="P426" s="66"/>
      <c r="Q426" s="66"/>
      <c r="R426" s="66"/>
      <c r="S426" s="66"/>
      <c r="T426" s="66"/>
      <c r="U426" s="66"/>
      <c r="V426" s="66"/>
      <c r="W426" s="66"/>
      <c r="X426" s="66"/>
      <c r="Y426" s="66"/>
      <c r="Z426" s="66"/>
      <c r="AA426" s="66"/>
      <c r="AB426" s="66"/>
      <c r="AC426" s="66"/>
      <c r="AD426" s="66"/>
      <c r="AE426" s="66"/>
      <c r="AF426" s="66"/>
      <c r="AG426" s="66"/>
      <c r="AH426" s="66"/>
      <c r="AI426" s="66"/>
      <c r="AJ426" s="66"/>
      <c r="AK426" s="66"/>
      <c r="AL426" s="66"/>
      <c r="AM426" s="66"/>
    </row>
    <row r="427" spans="1:39">
      <c r="A427" s="66"/>
      <c r="B427" s="66"/>
      <c r="C427" s="215"/>
      <c r="D427" s="66"/>
      <c r="E427" s="66"/>
      <c r="F427" s="66"/>
      <c r="G427" s="66"/>
      <c r="H427" s="66"/>
      <c r="I427" s="66"/>
      <c r="J427" s="66"/>
      <c r="K427" s="66"/>
      <c r="L427" s="66"/>
      <c r="M427" s="66"/>
      <c r="N427" s="66"/>
      <c r="O427" s="66"/>
      <c r="P427" s="66"/>
      <c r="Q427" s="66"/>
      <c r="R427" s="66"/>
      <c r="S427" s="66"/>
      <c r="T427" s="66"/>
      <c r="U427" s="66"/>
      <c r="V427" s="66"/>
      <c r="W427" s="66"/>
      <c r="X427" s="66"/>
      <c r="Y427" s="66"/>
      <c r="Z427" s="66"/>
      <c r="AA427" s="66"/>
      <c r="AB427" s="66"/>
      <c r="AC427" s="66"/>
      <c r="AD427" s="66"/>
      <c r="AE427" s="66"/>
      <c r="AF427" s="66"/>
      <c r="AG427" s="66"/>
      <c r="AH427" s="66"/>
      <c r="AI427" s="66"/>
      <c r="AJ427" s="66"/>
      <c r="AK427" s="66"/>
      <c r="AL427" s="66"/>
      <c r="AM427" s="66"/>
    </row>
    <row r="428" spans="1:39">
      <c r="A428" s="66"/>
      <c r="B428" s="66"/>
      <c r="C428" s="215"/>
      <c r="D428" s="66"/>
      <c r="E428" s="66"/>
      <c r="F428" s="66"/>
      <c r="G428" s="66"/>
      <c r="H428" s="66"/>
      <c r="I428" s="66"/>
      <c r="J428" s="66"/>
      <c r="K428" s="66"/>
      <c r="L428" s="66"/>
      <c r="M428" s="66"/>
      <c r="N428" s="66"/>
      <c r="O428" s="66"/>
      <c r="P428" s="66"/>
      <c r="Q428" s="66"/>
      <c r="R428" s="66"/>
      <c r="S428" s="66"/>
      <c r="T428" s="66"/>
      <c r="U428" s="66"/>
      <c r="V428" s="66"/>
      <c r="W428" s="66"/>
      <c r="X428" s="66"/>
      <c r="Y428" s="66"/>
      <c r="Z428" s="66"/>
      <c r="AA428" s="66"/>
      <c r="AB428" s="66"/>
      <c r="AC428" s="66"/>
      <c r="AD428" s="66"/>
      <c r="AE428" s="66"/>
      <c r="AF428" s="66"/>
      <c r="AG428" s="66"/>
      <c r="AH428" s="66"/>
      <c r="AI428" s="66"/>
      <c r="AJ428" s="66"/>
      <c r="AK428" s="66"/>
      <c r="AL428" s="66"/>
      <c r="AM428" s="66"/>
    </row>
    <row r="429" spans="1:39">
      <c r="A429" s="66"/>
      <c r="B429" s="66"/>
      <c r="C429" s="215"/>
      <c r="D429" s="66"/>
      <c r="E429" s="66"/>
      <c r="F429" s="66"/>
      <c r="G429" s="66"/>
      <c r="H429" s="66"/>
      <c r="I429" s="66"/>
      <c r="J429" s="66"/>
      <c r="K429" s="66"/>
      <c r="L429" s="66"/>
      <c r="M429" s="66"/>
      <c r="N429" s="66"/>
      <c r="O429" s="66"/>
      <c r="P429" s="66"/>
      <c r="Q429" s="66"/>
      <c r="R429" s="66"/>
      <c r="S429" s="66"/>
      <c r="T429" s="66"/>
      <c r="U429" s="66"/>
      <c r="V429" s="66"/>
      <c r="W429" s="66"/>
      <c r="X429" s="66"/>
      <c r="Y429" s="66"/>
      <c r="Z429" s="66"/>
      <c r="AA429" s="66"/>
      <c r="AB429" s="66"/>
      <c r="AC429" s="66"/>
      <c r="AD429" s="66"/>
      <c r="AE429" s="66"/>
      <c r="AF429" s="66"/>
      <c r="AG429" s="66"/>
      <c r="AH429" s="66"/>
      <c r="AI429" s="66"/>
      <c r="AJ429" s="66"/>
      <c r="AK429" s="66"/>
      <c r="AL429" s="66"/>
      <c r="AM429" s="66"/>
    </row>
    <row r="430" spans="1:39">
      <c r="A430" s="66"/>
      <c r="B430" s="66"/>
      <c r="C430" s="215"/>
      <c r="D430" s="66"/>
      <c r="E430" s="66"/>
      <c r="F430" s="66"/>
      <c r="G430" s="66"/>
      <c r="H430" s="66"/>
      <c r="I430" s="66"/>
      <c r="J430" s="66"/>
      <c r="K430" s="66"/>
      <c r="L430" s="66"/>
      <c r="M430" s="66"/>
      <c r="N430" s="66"/>
      <c r="O430" s="66"/>
      <c r="P430" s="66"/>
      <c r="Q430" s="66"/>
      <c r="R430" s="66"/>
      <c r="S430" s="66"/>
      <c r="T430" s="66"/>
      <c r="U430" s="66"/>
      <c r="V430" s="66"/>
      <c r="W430" s="66"/>
      <c r="X430" s="66"/>
      <c r="Y430" s="66"/>
      <c r="Z430" s="66"/>
      <c r="AA430" s="66"/>
      <c r="AB430" s="66"/>
      <c r="AC430" s="66"/>
      <c r="AD430" s="66"/>
      <c r="AE430" s="66"/>
      <c r="AF430" s="66"/>
      <c r="AG430" s="66"/>
      <c r="AH430" s="66"/>
      <c r="AI430" s="66"/>
      <c r="AJ430" s="66"/>
      <c r="AK430" s="66"/>
      <c r="AL430" s="66"/>
      <c r="AM430" s="66"/>
    </row>
    <row r="431" spans="1:39">
      <c r="A431" s="66"/>
      <c r="B431" s="66"/>
      <c r="C431" s="215"/>
      <c r="D431" s="66"/>
      <c r="E431" s="66"/>
      <c r="F431" s="66"/>
      <c r="G431" s="66"/>
      <c r="H431" s="66"/>
      <c r="I431" s="66"/>
      <c r="J431" s="66"/>
      <c r="K431" s="66"/>
      <c r="L431" s="66"/>
      <c r="M431" s="66"/>
      <c r="N431" s="66"/>
      <c r="O431" s="66"/>
      <c r="P431" s="66"/>
      <c r="Q431" s="66"/>
      <c r="R431" s="66"/>
      <c r="S431" s="66"/>
      <c r="T431" s="66"/>
      <c r="U431" s="66"/>
      <c r="V431" s="66"/>
      <c r="W431" s="66"/>
      <c r="X431" s="66"/>
      <c r="Y431" s="66"/>
      <c r="Z431" s="66"/>
      <c r="AA431" s="66"/>
      <c r="AB431" s="66"/>
      <c r="AC431" s="66"/>
      <c r="AD431" s="66"/>
      <c r="AE431" s="66"/>
      <c r="AF431" s="66"/>
      <c r="AG431" s="66"/>
      <c r="AH431" s="66"/>
      <c r="AI431" s="66"/>
      <c r="AJ431" s="66"/>
      <c r="AK431" s="66"/>
      <c r="AL431" s="66"/>
      <c r="AM431" s="66"/>
    </row>
    <row r="432" spans="1:39">
      <c r="A432" s="66"/>
      <c r="B432" s="66"/>
      <c r="C432" s="215"/>
      <c r="D432" s="66"/>
      <c r="E432" s="66"/>
      <c r="F432" s="66"/>
      <c r="G432" s="66"/>
      <c r="H432" s="66"/>
      <c r="I432" s="66"/>
      <c r="J432" s="66"/>
      <c r="K432" s="66"/>
      <c r="L432" s="66"/>
      <c r="M432" s="66"/>
      <c r="N432" s="66"/>
      <c r="O432" s="66"/>
      <c r="P432" s="66"/>
      <c r="Q432" s="66"/>
      <c r="R432" s="66"/>
      <c r="S432" s="66"/>
      <c r="T432" s="66"/>
      <c r="U432" s="66"/>
      <c r="V432" s="66"/>
      <c r="W432" s="66"/>
      <c r="X432" s="66"/>
      <c r="Y432" s="66"/>
      <c r="Z432" s="66"/>
      <c r="AA432" s="66"/>
      <c r="AB432" s="66"/>
      <c r="AC432" s="66"/>
      <c r="AD432" s="66"/>
      <c r="AE432" s="66"/>
      <c r="AF432" s="66"/>
      <c r="AG432" s="66"/>
      <c r="AH432" s="66"/>
      <c r="AI432" s="66"/>
      <c r="AJ432" s="66"/>
      <c r="AK432" s="66"/>
      <c r="AL432" s="66"/>
      <c r="AM432" s="66"/>
    </row>
    <row r="433" spans="1:39">
      <c r="A433" s="66"/>
      <c r="B433" s="66"/>
      <c r="C433" s="215"/>
      <c r="D433" s="66"/>
      <c r="E433" s="66"/>
      <c r="F433" s="66"/>
      <c r="G433" s="66"/>
      <c r="H433" s="66"/>
      <c r="I433" s="66"/>
      <c r="J433" s="66"/>
      <c r="K433" s="66"/>
      <c r="L433" s="66"/>
      <c r="M433" s="66"/>
      <c r="N433" s="66"/>
      <c r="O433" s="66"/>
      <c r="P433" s="66"/>
      <c r="Q433" s="66"/>
      <c r="R433" s="66"/>
      <c r="S433" s="66"/>
      <c r="T433" s="66"/>
      <c r="U433" s="66"/>
      <c r="V433" s="66"/>
      <c r="W433" s="66"/>
      <c r="X433" s="66"/>
      <c r="Y433" s="66"/>
      <c r="Z433" s="66"/>
      <c r="AA433" s="66"/>
      <c r="AB433" s="66"/>
      <c r="AC433" s="66"/>
      <c r="AD433" s="66"/>
      <c r="AE433" s="66"/>
      <c r="AF433" s="66"/>
      <c r="AG433" s="66"/>
      <c r="AH433" s="66"/>
      <c r="AI433" s="66"/>
      <c r="AJ433" s="66"/>
      <c r="AK433" s="66"/>
      <c r="AL433" s="66"/>
      <c r="AM433" s="66"/>
    </row>
    <row r="434" spans="1:39">
      <c r="A434" s="66"/>
      <c r="B434" s="66"/>
      <c r="C434" s="215"/>
      <c r="D434" s="66"/>
      <c r="E434" s="66"/>
      <c r="F434" s="66"/>
      <c r="G434" s="66"/>
      <c r="H434" s="66"/>
      <c r="I434" s="66"/>
      <c r="J434" s="66"/>
      <c r="K434" s="66"/>
      <c r="L434" s="66"/>
      <c r="M434" s="66"/>
      <c r="N434" s="66"/>
      <c r="O434" s="66"/>
      <c r="P434" s="66"/>
      <c r="Q434" s="66"/>
      <c r="R434" s="66"/>
      <c r="S434" s="66"/>
      <c r="T434" s="66"/>
      <c r="U434" s="66"/>
      <c r="V434" s="66"/>
      <c r="W434" s="66"/>
      <c r="X434" s="66"/>
      <c r="Y434" s="66"/>
      <c r="Z434" s="66"/>
      <c r="AA434" s="66"/>
      <c r="AB434" s="66"/>
      <c r="AC434" s="66"/>
      <c r="AD434" s="66"/>
      <c r="AE434" s="66"/>
      <c r="AF434" s="66"/>
      <c r="AG434" s="66"/>
      <c r="AH434" s="66"/>
      <c r="AI434" s="66"/>
      <c r="AJ434" s="66"/>
      <c r="AK434" s="66"/>
      <c r="AL434" s="66"/>
      <c r="AM434" s="66"/>
    </row>
    <row r="435" spans="1:39">
      <c r="A435" s="66"/>
      <c r="B435" s="66"/>
      <c r="C435" s="215"/>
      <c r="D435" s="66"/>
      <c r="E435" s="66"/>
      <c r="F435" s="66"/>
      <c r="G435" s="66"/>
      <c r="H435" s="66"/>
      <c r="I435" s="66"/>
      <c r="J435" s="66"/>
      <c r="K435" s="66"/>
      <c r="L435" s="66"/>
      <c r="M435" s="66"/>
      <c r="N435" s="66"/>
      <c r="O435" s="66"/>
      <c r="P435" s="66"/>
      <c r="Q435" s="66"/>
      <c r="R435" s="66"/>
      <c r="S435" s="66"/>
      <c r="T435" s="66"/>
      <c r="U435" s="66"/>
      <c r="V435" s="66"/>
      <c r="W435" s="66"/>
      <c r="X435" s="66"/>
      <c r="Y435" s="66"/>
      <c r="Z435" s="66"/>
      <c r="AA435" s="66"/>
      <c r="AB435" s="66"/>
      <c r="AC435" s="66"/>
      <c r="AD435" s="66"/>
      <c r="AE435" s="66"/>
      <c r="AF435" s="66"/>
      <c r="AG435" s="66"/>
      <c r="AH435" s="66"/>
      <c r="AI435" s="66"/>
      <c r="AJ435" s="66"/>
      <c r="AK435" s="66"/>
      <c r="AL435" s="66"/>
      <c r="AM435" s="66"/>
    </row>
    <row r="436" spans="1:39">
      <c r="A436" s="66"/>
      <c r="B436" s="66"/>
      <c r="C436" s="215"/>
      <c r="D436" s="66"/>
      <c r="E436" s="66"/>
      <c r="F436" s="66"/>
      <c r="G436" s="66"/>
      <c r="H436" s="66"/>
      <c r="I436" s="66"/>
      <c r="J436" s="66"/>
      <c r="K436" s="66"/>
      <c r="L436" s="66"/>
      <c r="M436" s="66"/>
      <c r="N436" s="66"/>
      <c r="O436" s="66"/>
      <c r="P436" s="66"/>
      <c r="Q436" s="66"/>
      <c r="R436" s="66"/>
      <c r="S436" s="66"/>
      <c r="T436" s="66"/>
      <c r="U436" s="66"/>
      <c r="V436" s="66"/>
      <c r="W436" s="66"/>
      <c r="X436" s="66"/>
      <c r="Y436" s="66"/>
      <c r="Z436" s="66"/>
      <c r="AA436" s="66"/>
      <c r="AB436" s="66"/>
      <c r="AC436" s="66"/>
      <c r="AD436" s="66"/>
      <c r="AE436" s="66"/>
      <c r="AF436" s="66"/>
      <c r="AG436" s="66"/>
      <c r="AH436" s="66"/>
      <c r="AI436" s="66"/>
      <c r="AJ436" s="66"/>
      <c r="AK436" s="66"/>
      <c r="AL436" s="66"/>
      <c r="AM436" s="66"/>
    </row>
    <row r="437" spans="1:39">
      <c r="A437" s="66"/>
      <c r="B437" s="66"/>
      <c r="C437" s="215"/>
      <c r="D437" s="66"/>
      <c r="E437" s="66"/>
      <c r="F437" s="66"/>
      <c r="G437" s="66"/>
      <c r="H437" s="66"/>
      <c r="I437" s="66"/>
      <c r="J437" s="66"/>
      <c r="K437" s="66"/>
      <c r="L437" s="66"/>
      <c r="M437" s="66"/>
      <c r="N437" s="66"/>
      <c r="O437" s="66"/>
      <c r="P437" s="66"/>
      <c r="Q437" s="66"/>
      <c r="R437" s="66"/>
      <c r="S437" s="66"/>
      <c r="T437" s="66"/>
      <c r="U437" s="66"/>
      <c r="V437" s="66"/>
      <c r="W437" s="66"/>
      <c r="X437" s="66"/>
      <c r="Y437" s="66"/>
      <c r="Z437" s="66"/>
      <c r="AA437" s="66"/>
      <c r="AB437" s="66"/>
      <c r="AC437" s="66"/>
      <c r="AD437" s="66"/>
      <c r="AE437" s="66"/>
      <c r="AF437" s="66"/>
      <c r="AG437" s="66"/>
      <c r="AH437" s="66"/>
      <c r="AI437" s="66"/>
      <c r="AJ437" s="66"/>
      <c r="AK437" s="66"/>
      <c r="AL437" s="66"/>
      <c r="AM437" s="66"/>
    </row>
    <row r="438" spans="1:39">
      <c r="A438" s="66"/>
      <c r="B438" s="66"/>
      <c r="C438" s="215"/>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c r="AK438" s="66"/>
      <c r="AL438" s="66"/>
      <c r="AM438" s="66"/>
    </row>
    <row r="439" spans="1:39">
      <c r="A439" s="66"/>
      <c r="B439" s="66"/>
      <c r="C439" s="215"/>
      <c r="D439" s="66"/>
      <c r="E439" s="66"/>
      <c r="F439" s="66"/>
      <c r="G439" s="66"/>
      <c r="H439" s="66"/>
      <c r="I439" s="66"/>
      <c r="J439" s="66"/>
      <c r="K439" s="66"/>
      <c r="L439" s="66"/>
      <c r="M439" s="66"/>
      <c r="N439" s="66"/>
      <c r="O439" s="66"/>
      <c r="P439" s="66"/>
      <c r="Q439" s="66"/>
      <c r="R439" s="66"/>
      <c r="S439" s="66"/>
      <c r="T439" s="66"/>
      <c r="U439" s="66"/>
      <c r="V439" s="66"/>
      <c r="W439" s="66"/>
      <c r="X439" s="66"/>
      <c r="Y439" s="66"/>
      <c r="Z439" s="66"/>
      <c r="AA439" s="66"/>
      <c r="AB439" s="66"/>
      <c r="AC439" s="66"/>
      <c r="AD439" s="66"/>
      <c r="AE439" s="66"/>
      <c r="AF439" s="66"/>
      <c r="AG439" s="66"/>
      <c r="AH439" s="66"/>
      <c r="AI439" s="66"/>
      <c r="AJ439" s="66"/>
      <c r="AK439" s="66"/>
      <c r="AL439" s="66"/>
      <c r="AM439" s="66"/>
    </row>
    <row r="440" spans="1:39">
      <c r="A440" s="66"/>
      <c r="B440" s="66"/>
      <c r="C440" s="215"/>
      <c r="D440" s="66"/>
      <c r="E440" s="66"/>
      <c r="F440" s="66"/>
      <c r="G440" s="66"/>
      <c r="H440" s="66"/>
      <c r="I440" s="66"/>
      <c r="J440" s="66"/>
      <c r="K440" s="66"/>
      <c r="L440" s="66"/>
      <c r="M440" s="66"/>
      <c r="N440" s="66"/>
      <c r="O440" s="66"/>
      <c r="P440" s="66"/>
      <c r="Q440" s="66"/>
      <c r="R440" s="66"/>
      <c r="S440" s="66"/>
      <c r="T440" s="66"/>
      <c r="U440" s="66"/>
      <c r="V440" s="66"/>
      <c r="W440" s="66"/>
      <c r="X440" s="66"/>
      <c r="Y440" s="66"/>
      <c r="Z440" s="66"/>
      <c r="AA440" s="66"/>
      <c r="AB440" s="66"/>
      <c r="AC440" s="66"/>
      <c r="AD440" s="66"/>
      <c r="AE440" s="66"/>
      <c r="AF440" s="66"/>
      <c r="AG440" s="66"/>
      <c r="AH440" s="66"/>
      <c r="AI440" s="66"/>
      <c r="AJ440" s="66"/>
      <c r="AK440" s="66"/>
      <c r="AL440" s="66"/>
      <c r="AM440" s="66"/>
    </row>
    <row r="441" spans="1:39">
      <c r="A441" s="66"/>
      <c r="B441" s="66"/>
      <c r="C441" s="215"/>
      <c r="D441" s="66"/>
      <c r="E441" s="66"/>
      <c r="F441" s="66"/>
      <c r="G441" s="66"/>
      <c r="H441" s="66"/>
      <c r="I441" s="66"/>
      <c r="J441" s="66"/>
      <c r="K441" s="66"/>
      <c r="L441" s="66"/>
      <c r="M441" s="66"/>
      <c r="N441" s="66"/>
      <c r="O441" s="66"/>
      <c r="P441" s="66"/>
      <c r="Q441" s="66"/>
      <c r="R441" s="66"/>
      <c r="S441" s="66"/>
      <c r="T441" s="66"/>
      <c r="U441" s="66"/>
      <c r="V441" s="66"/>
      <c r="W441" s="66"/>
      <c r="X441" s="66"/>
      <c r="Y441" s="66"/>
      <c r="Z441" s="66"/>
      <c r="AA441" s="66"/>
      <c r="AB441" s="66"/>
      <c r="AC441" s="66"/>
      <c r="AD441" s="66"/>
      <c r="AE441" s="66"/>
      <c r="AF441" s="66"/>
      <c r="AG441" s="66"/>
      <c r="AH441" s="66"/>
      <c r="AI441" s="66"/>
      <c r="AJ441" s="66"/>
      <c r="AK441" s="66"/>
      <c r="AL441" s="66"/>
      <c r="AM441" s="66"/>
    </row>
    <row r="442" spans="1:39">
      <c r="A442" s="66"/>
      <c r="B442" s="66"/>
      <c r="C442" s="215"/>
      <c r="D442" s="66"/>
      <c r="E442" s="66"/>
      <c r="F442" s="66"/>
      <c r="G442" s="66"/>
      <c r="H442" s="66"/>
      <c r="I442" s="66"/>
      <c r="J442" s="66"/>
      <c r="K442" s="66"/>
      <c r="L442" s="66"/>
      <c r="M442" s="66"/>
      <c r="N442" s="66"/>
      <c r="O442" s="66"/>
      <c r="P442" s="66"/>
      <c r="Q442" s="66"/>
      <c r="R442" s="66"/>
      <c r="S442" s="66"/>
      <c r="T442" s="66"/>
      <c r="U442" s="66"/>
      <c r="V442" s="66"/>
      <c r="W442" s="66"/>
      <c r="X442" s="66"/>
      <c r="Y442" s="66"/>
      <c r="Z442" s="66"/>
      <c r="AA442" s="66"/>
      <c r="AB442" s="66"/>
      <c r="AC442" s="66"/>
      <c r="AD442" s="66"/>
      <c r="AE442" s="66"/>
      <c r="AF442" s="66"/>
      <c r="AG442" s="66"/>
      <c r="AH442" s="66"/>
      <c r="AI442" s="66"/>
      <c r="AJ442" s="66"/>
      <c r="AK442" s="66"/>
      <c r="AL442" s="66"/>
      <c r="AM442" s="66"/>
    </row>
    <row r="443" spans="1:39">
      <c r="A443" s="66"/>
      <c r="B443" s="66"/>
      <c r="C443" s="215"/>
      <c r="D443" s="66"/>
      <c r="E443" s="66"/>
      <c r="F443" s="66"/>
      <c r="G443" s="66"/>
      <c r="H443" s="66"/>
      <c r="I443" s="66"/>
      <c r="J443" s="66"/>
      <c r="K443" s="66"/>
      <c r="L443" s="66"/>
      <c r="M443" s="66"/>
      <c r="N443" s="66"/>
      <c r="O443" s="66"/>
      <c r="P443" s="66"/>
      <c r="Q443" s="66"/>
      <c r="R443" s="66"/>
      <c r="S443" s="66"/>
      <c r="T443" s="66"/>
      <c r="U443" s="66"/>
      <c r="V443" s="66"/>
      <c r="W443" s="66"/>
      <c r="X443" s="66"/>
      <c r="Y443" s="66"/>
      <c r="Z443" s="66"/>
      <c r="AA443" s="66"/>
      <c r="AB443" s="66"/>
      <c r="AC443" s="66"/>
      <c r="AD443" s="66"/>
      <c r="AE443" s="66"/>
      <c r="AF443" s="66"/>
      <c r="AG443" s="66"/>
      <c r="AH443" s="66"/>
      <c r="AI443" s="66"/>
      <c r="AJ443" s="66"/>
      <c r="AK443" s="66"/>
      <c r="AL443" s="66"/>
      <c r="AM443" s="66"/>
    </row>
    <row r="444" spans="1:39">
      <c r="A444" s="66"/>
      <c r="B444" s="66"/>
      <c r="C444" s="215"/>
      <c r="D444" s="66"/>
      <c r="E444" s="66"/>
      <c r="F444" s="66"/>
      <c r="G444" s="66"/>
      <c r="H444" s="66"/>
      <c r="I444" s="66"/>
      <c r="J444" s="66"/>
      <c r="K444" s="66"/>
      <c r="L444" s="66"/>
      <c r="M444" s="66"/>
      <c r="N444" s="66"/>
      <c r="O444" s="66"/>
      <c r="P444" s="66"/>
      <c r="Q444" s="66"/>
      <c r="R444" s="66"/>
      <c r="S444" s="66"/>
      <c r="T444" s="66"/>
      <c r="U444" s="66"/>
      <c r="V444" s="66"/>
      <c r="W444" s="66"/>
      <c r="X444" s="66"/>
      <c r="Y444" s="66"/>
      <c r="Z444" s="66"/>
      <c r="AA444" s="66"/>
      <c r="AB444" s="66"/>
      <c r="AC444" s="66"/>
      <c r="AD444" s="66"/>
      <c r="AE444" s="66"/>
      <c r="AF444" s="66"/>
      <c r="AG444" s="66"/>
      <c r="AH444" s="66"/>
      <c r="AI444" s="66"/>
      <c r="AJ444" s="66"/>
      <c r="AK444" s="66"/>
      <c r="AL444" s="66"/>
      <c r="AM444" s="66"/>
    </row>
    <row r="445" spans="1:39">
      <c r="A445" s="66"/>
      <c r="B445" s="66"/>
      <c r="C445" s="215"/>
      <c r="D445" s="66"/>
      <c r="E445" s="66"/>
      <c r="F445" s="66"/>
      <c r="G445" s="66"/>
      <c r="H445" s="66"/>
      <c r="I445" s="66"/>
      <c r="J445" s="66"/>
      <c r="K445" s="66"/>
      <c r="L445" s="66"/>
      <c r="M445" s="66"/>
      <c r="N445" s="66"/>
      <c r="O445" s="66"/>
      <c r="P445" s="66"/>
      <c r="Q445" s="66"/>
      <c r="R445" s="66"/>
      <c r="S445" s="66"/>
      <c r="T445" s="66"/>
      <c r="U445" s="66"/>
      <c r="V445" s="66"/>
      <c r="W445" s="66"/>
      <c r="X445" s="66"/>
      <c r="Y445" s="66"/>
      <c r="Z445" s="66"/>
      <c r="AA445" s="66"/>
      <c r="AB445" s="66"/>
      <c r="AC445" s="66"/>
      <c r="AD445" s="66"/>
      <c r="AE445" s="66"/>
      <c r="AF445" s="66"/>
      <c r="AG445" s="66"/>
      <c r="AH445" s="66"/>
      <c r="AI445" s="66"/>
      <c r="AJ445" s="66"/>
      <c r="AK445" s="66"/>
      <c r="AL445" s="66"/>
      <c r="AM445" s="66"/>
    </row>
    <row r="446" spans="1:39">
      <c r="A446" s="66"/>
      <c r="B446" s="66"/>
      <c r="C446" s="215"/>
      <c r="D446" s="66"/>
      <c r="E446" s="66"/>
      <c r="F446" s="66"/>
      <c r="G446" s="66"/>
      <c r="H446" s="66"/>
      <c r="I446" s="66"/>
      <c r="J446" s="66"/>
      <c r="K446" s="66"/>
      <c r="L446" s="66"/>
      <c r="M446" s="66"/>
      <c r="N446" s="66"/>
      <c r="O446" s="66"/>
      <c r="P446" s="66"/>
      <c r="Q446" s="66"/>
      <c r="R446" s="66"/>
      <c r="S446" s="66"/>
      <c r="T446" s="66"/>
      <c r="U446" s="66"/>
      <c r="V446" s="66"/>
      <c r="W446" s="66"/>
      <c r="X446" s="66"/>
      <c r="Y446" s="66"/>
      <c r="Z446" s="66"/>
      <c r="AA446" s="66"/>
      <c r="AB446" s="66"/>
      <c r="AC446" s="66"/>
      <c r="AD446" s="66"/>
      <c r="AE446" s="66"/>
      <c r="AF446" s="66"/>
      <c r="AG446" s="66"/>
      <c r="AH446" s="66"/>
      <c r="AI446" s="66"/>
      <c r="AJ446" s="66"/>
      <c r="AK446" s="66"/>
      <c r="AL446" s="66"/>
      <c r="AM446" s="66"/>
    </row>
    <row r="447" spans="1:39">
      <c r="A447" s="66"/>
      <c r="B447" s="66"/>
      <c r="C447" s="215"/>
      <c r="D447" s="66"/>
      <c r="E447" s="66"/>
      <c r="F447" s="66"/>
      <c r="G447" s="66"/>
      <c r="H447" s="66"/>
      <c r="I447" s="66"/>
      <c r="J447" s="66"/>
      <c r="K447" s="66"/>
      <c r="L447" s="66"/>
      <c r="M447" s="66"/>
      <c r="N447" s="66"/>
      <c r="O447" s="66"/>
      <c r="P447" s="66"/>
      <c r="Q447" s="66"/>
      <c r="R447" s="66"/>
      <c r="S447" s="66"/>
      <c r="T447" s="66"/>
      <c r="U447" s="66"/>
      <c r="V447" s="66"/>
      <c r="W447" s="66"/>
      <c r="X447" s="66"/>
      <c r="Y447" s="66"/>
      <c r="Z447" s="66"/>
      <c r="AA447" s="66"/>
      <c r="AB447" s="66"/>
      <c r="AC447" s="66"/>
      <c r="AD447" s="66"/>
      <c r="AE447" s="66"/>
      <c r="AF447" s="66"/>
      <c r="AG447" s="66"/>
      <c r="AH447" s="66"/>
      <c r="AI447" s="66"/>
      <c r="AJ447" s="66"/>
      <c r="AK447" s="66"/>
      <c r="AL447" s="66"/>
      <c r="AM447" s="66"/>
    </row>
    <row r="448" spans="1:39">
      <c r="A448" s="66"/>
      <c r="B448" s="66"/>
      <c r="C448" s="215"/>
      <c r="D448" s="66"/>
      <c r="E448" s="66"/>
      <c r="F448" s="66"/>
      <c r="G448" s="66"/>
      <c r="H448" s="66"/>
      <c r="I448" s="66"/>
      <c r="J448" s="66"/>
      <c r="K448" s="66"/>
      <c r="L448" s="66"/>
      <c r="M448" s="66"/>
      <c r="N448" s="66"/>
      <c r="O448" s="66"/>
      <c r="P448" s="66"/>
      <c r="Q448" s="66"/>
      <c r="R448" s="66"/>
      <c r="S448" s="66"/>
      <c r="T448" s="66"/>
      <c r="U448" s="66"/>
      <c r="V448" s="66"/>
      <c r="W448" s="66"/>
      <c r="X448" s="66"/>
      <c r="Y448" s="66"/>
      <c r="Z448" s="66"/>
      <c r="AA448" s="66"/>
      <c r="AB448" s="66"/>
      <c r="AC448" s="66"/>
      <c r="AD448" s="66"/>
      <c r="AE448" s="66"/>
      <c r="AF448" s="66"/>
      <c r="AG448" s="66"/>
      <c r="AH448" s="66"/>
      <c r="AI448" s="66"/>
      <c r="AJ448" s="66"/>
      <c r="AK448" s="66"/>
      <c r="AL448" s="66"/>
      <c r="AM448" s="66"/>
    </row>
    <row r="449" spans="1:39">
      <c r="A449" s="66"/>
      <c r="B449" s="66"/>
      <c r="C449" s="215"/>
      <c r="D449" s="66"/>
      <c r="E449" s="66"/>
      <c r="F449" s="66"/>
      <c r="G449" s="66"/>
      <c r="H449" s="66"/>
      <c r="I449" s="66"/>
      <c r="J449" s="66"/>
      <c r="K449" s="66"/>
      <c r="L449" s="66"/>
      <c r="M449" s="66"/>
      <c r="N449" s="66"/>
      <c r="O449" s="66"/>
      <c r="P449" s="66"/>
      <c r="Q449" s="66"/>
      <c r="R449" s="66"/>
      <c r="S449" s="66"/>
      <c r="T449" s="66"/>
      <c r="U449" s="66"/>
      <c r="V449" s="66"/>
      <c r="W449" s="66"/>
      <c r="X449" s="66"/>
      <c r="Y449" s="66"/>
      <c r="Z449" s="66"/>
      <c r="AA449" s="66"/>
      <c r="AB449" s="66"/>
      <c r="AC449" s="66"/>
      <c r="AD449" s="66"/>
      <c r="AE449" s="66"/>
      <c r="AF449" s="66"/>
      <c r="AG449" s="66"/>
      <c r="AH449" s="66"/>
      <c r="AI449" s="66"/>
      <c r="AJ449" s="66"/>
      <c r="AK449" s="66"/>
      <c r="AL449" s="66"/>
      <c r="AM449" s="66"/>
    </row>
    <row r="450" spans="1:39">
      <c r="A450" s="66"/>
      <c r="B450" s="66"/>
      <c r="C450" s="215"/>
      <c r="D450" s="66"/>
      <c r="E450" s="66"/>
      <c r="F450" s="66"/>
      <c r="G450" s="66"/>
      <c r="H450" s="66"/>
      <c r="I450" s="66"/>
      <c r="J450" s="66"/>
      <c r="K450" s="66"/>
      <c r="L450" s="66"/>
      <c r="M450" s="66"/>
      <c r="N450" s="66"/>
      <c r="O450" s="66"/>
      <c r="P450" s="66"/>
      <c r="Q450" s="66"/>
      <c r="R450" s="66"/>
      <c r="S450" s="66"/>
      <c r="T450" s="66"/>
      <c r="U450" s="66"/>
      <c r="V450" s="66"/>
      <c r="W450" s="66"/>
      <c r="X450" s="66"/>
      <c r="Y450" s="66"/>
      <c r="Z450" s="66"/>
      <c r="AA450" s="66"/>
      <c r="AB450" s="66"/>
      <c r="AC450" s="66"/>
      <c r="AD450" s="66"/>
      <c r="AE450" s="66"/>
      <c r="AF450" s="66"/>
      <c r="AG450" s="66"/>
      <c r="AH450" s="66"/>
      <c r="AI450" s="66"/>
      <c r="AJ450" s="66"/>
      <c r="AK450" s="66"/>
      <c r="AL450" s="66"/>
      <c r="AM450" s="66"/>
    </row>
    <row r="451" spans="1:39">
      <c r="A451" s="66"/>
      <c r="B451" s="66"/>
      <c r="C451" s="215"/>
      <c r="D451" s="66"/>
      <c r="E451" s="66"/>
      <c r="F451" s="66"/>
      <c r="G451" s="66"/>
      <c r="H451" s="66"/>
      <c r="I451" s="66"/>
      <c r="J451" s="66"/>
      <c r="K451" s="66"/>
      <c r="L451" s="66"/>
      <c r="M451" s="66"/>
      <c r="N451" s="66"/>
      <c r="O451" s="66"/>
      <c r="P451" s="66"/>
      <c r="Q451" s="66"/>
      <c r="R451" s="66"/>
      <c r="S451" s="66"/>
      <c r="T451" s="66"/>
      <c r="U451" s="66"/>
      <c r="V451" s="66"/>
      <c r="W451" s="66"/>
      <c r="X451" s="66"/>
      <c r="Y451" s="66"/>
      <c r="Z451" s="66"/>
      <c r="AA451" s="66"/>
      <c r="AB451" s="66"/>
      <c r="AC451" s="66"/>
      <c r="AD451" s="66"/>
      <c r="AE451" s="66"/>
      <c r="AF451" s="66"/>
      <c r="AG451" s="66"/>
      <c r="AH451" s="66"/>
      <c r="AI451" s="66"/>
      <c r="AJ451" s="66"/>
      <c r="AK451" s="66"/>
      <c r="AL451" s="66"/>
      <c r="AM451" s="66"/>
    </row>
    <row r="452" spans="1:39">
      <c r="A452" s="66"/>
      <c r="B452" s="66"/>
      <c r="C452" s="215"/>
      <c r="D452" s="66"/>
      <c r="E452" s="66"/>
      <c r="F452" s="66"/>
      <c r="G452" s="66"/>
      <c r="H452" s="66"/>
      <c r="I452" s="66"/>
      <c r="J452" s="66"/>
      <c r="K452" s="66"/>
      <c r="L452" s="66"/>
      <c r="M452" s="66"/>
      <c r="N452" s="66"/>
      <c r="O452" s="66"/>
      <c r="P452" s="66"/>
      <c r="Q452" s="66"/>
      <c r="R452" s="66"/>
      <c r="S452" s="66"/>
      <c r="T452" s="66"/>
      <c r="U452" s="66"/>
      <c r="V452" s="66"/>
      <c r="W452" s="66"/>
      <c r="X452" s="66"/>
      <c r="Y452" s="66"/>
      <c r="Z452" s="66"/>
      <c r="AA452" s="66"/>
      <c r="AB452" s="66"/>
      <c r="AC452" s="66"/>
      <c r="AD452" s="66"/>
      <c r="AE452" s="66"/>
      <c r="AF452" s="66"/>
      <c r="AG452" s="66"/>
      <c r="AH452" s="66"/>
      <c r="AI452" s="66"/>
      <c r="AJ452" s="66"/>
      <c r="AK452" s="66"/>
      <c r="AL452" s="66"/>
      <c r="AM452" s="66"/>
    </row>
    <row r="453" spans="1:39">
      <c r="A453" s="66"/>
      <c r="B453" s="66"/>
      <c r="C453" s="215"/>
      <c r="D453" s="66"/>
      <c r="E453" s="66"/>
      <c r="F453" s="66"/>
      <c r="G453" s="66"/>
      <c r="H453" s="66"/>
      <c r="I453" s="66"/>
      <c r="J453" s="66"/>
      <c r="K453" s="66"/>
      <c r="L453" s="66"/>
      <c r="M453" s="66"/>
      <c r="N453" s="66"/>
      <c r="O453" s="66"/>
      <c r="P453" s="66"/>
      <c r="Q453" s="66"/>
      <c r="R453" s="66"/>
      <c r="S453" s="66"/>
      <c r="T453" s="66"/>
      <c r="U453" s="66"/>
      <c r="V453" s="66"/>
      <c r="W453" s="66"/>
      <c r="X453" s="66"/>
      <c r="Y453" s="66"/>
      <c r="Z453" s="66"/>
      <c r="AA453" s="66"/>
      <c r="AB453" s="66"/>
      <c r="AC453" s="66"/>
      <c r="AD453" s="66"/>
      <c r="AE453" s="66"/>
      <c r="AF453" s="66"/>
      <c r="AG453" s="66"/>
      <c r="AH453" s="66"/>
      <c r="AI453" s="66"/>
      <c r="AJ453" s="66"/>
      <c r="AK453" s="66"/>
      <c r="AL453" s="66"/>
      <c r="AM453" s="66"/>
    </row>
    <row r="454" spans="1:39">
      <c r="A454" s="66"/>
      <c r="B454" s="66"/>
      <c r="C454" s="215"/>
      <c r="D454" s="66"/>
      <c r="E454" s="66"/>
      <c r="F454" s="66"/>
      <c r="G454" s="66"/>
      <c r="H454" s="66"/>
      <c r="I454" s="66"/>
      <c r="J454" s="66"/>
      <c r="K454" s="66"/>
      <c r="L454" s="66"/>
      <c r="M454" s="66"/>
      <c r="N454" s="66"/>
      <c r="O454" s="66"/>
      <c r="P454" s="66"/>
      <c r="Q454" s="66"/>
      <c r="R454" s="66"/>
      <c r="S454" s="66"/>
      <c r="T454" s="66"/>
      <c r="U454" s="66"/>
      <c r="V454" s="66"/>
      <c r="W454" s="66"/>
      <c r="X454" s="66"/>
      <c r="Y454" s="66"/>
      <c r="Z454" s="66"/>
      <c r="AA454" s="66"/>
      <c r="AB454" s="66"/>
      <c r="AC454" s="66"/>
      <c r="AD454" s="66"/>
      <c r="AE454" s="66"/>
      <c r="AF454" s="66"/>
      <c r="AG454" s="66"/>
      <c r="AH454" s="66"/>
      <c r="AI454" s="66"/>
      <c r="AJ454" s="66"/>
      <c r="AK454" s="66"/>
      <c r="AL454" s="66"/>
      <c r="AM454" s="66"/>
    </row>
    <row r="455" spans="1:39">
      <c r="A455" s="66"/>
      <c r="B455" s="66"/>
      <c r="C455" s="215"/>
      <c r="D455" s="66"/>
      <c r="E455" s="66"/>
      <c r="F455" s="66"/>
      <c r="G455" s="66"/>
      <c r="H455" s="66"/>
      <c r="I455" s="66"/>
      <c r="J455" s="66"/>
      <c r="K455" s="66"/>
      <c r="L455" s="66"/>
      <c r="M455" s="66"/>
      <c r="N455" s="66"/>
      <c r="O455" s="66"/>
      <c r="P455" s="66"/>
      <c r="Q455" s="66"/>
      <c r="R455" s="66"/>
      <c r="S455" s="66"/>
      <c r="T455" s="66"/>
      <c r="U455" s="66"/>
      <c r="V455" s="66"/>
      <c r="W455" s="66"/>
      <c r="X455" s="66"/>
      <c r="Y455" s="66"/>
      <c r="Z455" s="66"/>
      <c r="AA455" s="66"/>
      <c r="AB455" s="66"/>
      <c r="AC455" s="66"/>
      <c r="AD455" s="66"/>
      <c r="AE455" s="66"/>
      <c r="AF455" s="66"/>
      <c r="AG455" s="66"/>
      <c r="AH455" s="66"/>
      <c r="AI455" s="66"/>
      <c r="AJ455" s="66"/>
      <c r="AK455" s="66"/>
      <c r="AL455" s="66"/>
      <c r="AM455" s="66"/>
    </row>
    <row r="456" spans="1:39">
      <c r="A456" s="66"/>
      <c r="B456" s="66"/>
      <c r="C456" s="215"/>
      <c r="D456" s="66"/>
      <c r="E456" s="66"/>
      <c r="F456" s="66"/>
      <c r="G456" s="66"/>
      <c r="H456" s="66"/>
      <c r="I456" s="66"/>
      <c r="J456" s="66"/>
      <c r="K456" s="66"/>
      <c r="L456" s="66"/>
      <c r="M456" s="66"/>
      <c r="N456" s="66"/>
      <c r="O456" s="66"/>
      <c r="P456" s="66"/>
      <c r="Q456" s="66"/>
      <c r="R456" s="66"/>
      <c r="S456" s="66"/>
      <c r="T456" s="66"/>
      <c r="U456" s="66"/>
      <c r="V456" s="66"/>
      <c r="W456" s="66"/>
      <c r="X456" s="66"/>
      <c r="Y456" s="66"/>
      <c r="Z456" s="66"/>
      <c r="AA456" s="66"/>
      <c r="AB456" s="66"/>
      <c r="AC456" s="66"/>
      <c r="AD456" s="66"/>
      <c r="AE456" s="66"/>
      <c r="AF456" s="66"/>
      <c r="AG456" s="66"/>
      <c r="AH456" s="66"/>
      <c r="AI456" s="66"/>
      <c r="AJ456" s="66"/>
      <c r="AK456" s="66"/>
      <c r="AL456" s="66"/>
      <c r="AM456" s="66"/>
    </row>
    <row r="457" spans="1:39">
      <c r="A457" s="66"/>
      <c r="B457" s="66"/>
      <c r="C457" s="215"/>
      <c r="D457" s="66"/>
      <c r="E457" s="66"/>
      <c r="F457" s="66"/>
      <c r="G457" s="66"/>
      <c r="H457" s="66"/>
      <c r="I457" s="66"/>
      <c r="J457" s="66"/>
      <c r="K457" s="66"/>
      <c r="L457" s="66"/>
      <c r="M457" s="66"/>
      <c r="N457" s="66"/>
      <c r="O457" s="66"/>
      <c r="P457" s="66"/>
      <c r="Q457" s="66"/>
      <c r="R457" s="66"/>
      <c r="S457" s="66"/>
      <c r="T457" s="66"/>
      <c r="U457" s="66"/>
      <c r="V457" s="66"/>
      <c r="W457" s="66"/>
      <c r="X457" s="66"/>
      <c r="Y457" s="66"/>
      <c r="Z457" s="66"/>
      <c r="AA457" s="66"/>
      <c r="AB457" s="66"/>
      <c r="AC457" s="66"/>
      <c r="AD457" s="66"/>
      <c r="AE457" s="66"/>
      <c r="AF457" s="66"/>
      <c r="AG457" s="66"/>
      <c r="AH457" s="66"/>
      <c r="AI457" s="66"/>
      <c r="AJ457" s="66"/>
      <c r="AK457" s="66"/>
      <c r="AL457" s="66"/>
      <c r="AM457" s="66"/>
    </row>
    <row r="458" spans="1:39">
      <c r="A458" s="66"/>
      <c r="B458" s="66"/>
      <c r="C458" s="215"/>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c r="AK458" s="66"/>
      <c r="AL458" s="66"/>
      <c r="AM458" s="66"/>
    </row>
    <row r="459" spans="1:39">
      <c r="A459" s="66"/>
      <c r="B459" s="66"/>
      <c r="C459" s="215"/>
      <c r="D459" s="66"/>
      <c r="E459" s="66"/>
      <c r="F459" s="66"/>
      <c r="G459" s="66"/>
      <c r="H459" s="66"/>
      <c r="I459" s="66"/>
      <c r="J459" s="66"/>
      <c r="K459" s="66"/>
      <c r="L459" s="66"/>
      <c r="M459" s="66"/>
      <c r="N459" s="66"/>
      <c r="O459" s="66"/>
      <c r="P459" s="66"/>
      <c r="Q459" s="66"/>
      <c r="R459" s="66"/>
      <c r="S459" s="66"/>
      <c r="T459" s="66"/>
      <c r="U459" s="66"/>
      <c r="V459" s="66"/>
      <c r="W459" s="66"/>
      <c r="X459" s="66"/>
      <c r="Y459" s="66"/>
      <c r="Z459" s="66"/>
      <c r="AA459" s="66"/>
      <c r="AB459" s="66"/>
      <c r="AC459" s="66"/>
      <c r="AD459" s="66"/>
      <c r="AE459" s="66"/>
      <c r="AF459" s="66"/>
      <c r="AG459" s="66"/>
      <c r="AH459" s="66"/>
      <c r="AI459" s="66"/>
      <c r="AJ459" s="66"/>
      <c r="AK459" s="66"/>
      <c r="AL459" s="66"/>
      <c r="AM459" s="66"/>
    </row>
    <row r="460" spans="1:39">
      <c r="A460" s="66"/>
      <c r="B460" s="66"/>
      <c r="C460" s="215"/>
      <c r="D460" s="66"/>
      <c r="E460" s="66"/>
      <c r="F460" s="66"/>
      <c r="G460" s="66"/>
      <c r="H460" s="66"/>
      <c r="I460" s="66"/>
      <c r="J460" s="66"/>
      <c r="K460" s="66"/>
      <c r="L460" s="66"/>
      <c r="M460" s="66"/>
      <c r="N460" s="66"/>
      <c r="O460" s="66"/>
      <c r="P460" s="66"/>
      <c r="Q460" s="66"/>
      <c r="R460" s="66"/>
      <c r="S460" s="66"/>
      <c r="T460" s="66"/>
      <c r="U460" s="66"/>
      <c r="V460" s="66"/>
      <c r="W460" s="66"/>
      <c r="X460" s="66"/>
      <c r="Y460" s="66"/>
      <c r="Z460" s="66"/>
      <c r="AA460" s="66"/>
      <c r="AB460" s="66"/>
      <c r="AC460" s="66"/>
      <c r="AD460" s="66"/>
      <c r="AE460" s="66"/>
      <c r="AF460" s="66"/>
      <c r="AG460" s="66"/>
      <c r="AH460" s="66"/>
      <c r="AI460" s="66"/>
      <c r="AJ460" s="66"/>
      <c r="AK460" s="66"/>
      <c r="AL460" s="66"/>
      <c r="AM460" s="66"/>
    </row>
    <row r="461" spans="1:39">
      <c r="A461" s="66"/>
      <c r="B461" s="66"/>
      <c r="C461" s="215"/>
      <c r="D461" s="66"/>
      <c r="E461" s="66"/>
      <c r="F461" s="66"/>
      <c r="G461" s="66"/>
      <c r="H461" s="66"/>
      <c r="I461" s="66"/>
      <c r="J461" s="66"/>
      <c r="K461" s="66"/>
      <c r="L461" s="66"/>
      <c r="M461" s="66"/>
      <c r="N461" s="66"/>
      <c r="O461" s="66"/>
      <c r="P461" s="66"/>
      <c r="Q461" s="66"/>
      <c r="R461" s="66"/>
      <c r="S461" s="66"/>
      <c r="T461" s="66"/>
      <c r="U461" s="66"/>
      <c r="V461" s="66"/>
      <c r="W461" s="66"/>
      <c r="X461" s="66"/>
      <c r="Y461" s="66"/>
      <c r="Z461" s="66"/>
      <c r="AA461" s="66"/>
      <c r="AB461" s="66"/>
      <c r="AC461" s="66"/>
      <c r="AD461" s="66"/>
      <c r="AE461" s="66"/>
      <c r="AF461" s="66"/>
      <c r="AG461" s="66"/>
      <c r="AH461" s="66"/>
      <c r="AI461" s="66"/>
      <c r="AJ461" s="66"/>
      <c r="AK461" s="66"/>
      <c r="AL461" s="66"/>
      <c r="AM461" s="66"/>
    </row>
    <row r="462" spans="1:39">
      <c r="A462" s="66"/>
      <c r="B462" s="66"/>
      <c r="C462" s="215"/>
      <c r="D462" s="66"/>
      <c r="E462" s="66"/>
      <c r="F462" s="66"/>
      <c r="G462" s="66"/>
      <c r="H462" s="66"/>
      <c r="I462" s="66"/>
      <c r="J462" s="66"/>
      <c r="K462" s="66"/>
      <c r="L462" s="66"/>
      <c r="M462" s="66"/>
      <c r="N462" s="66"/>
      <c r="O462" s="66"/>
      <c r="P462" s="66"/>
      <c r="Q462" s="66"/>
      <c r="R462" s="66"/>
      <c r="S462" s="66"/>
      <c r="T462" s="66"/>
      <c r="U462" s="66"/>
      <c r="V462" s="66"/>
      <c r="W462" s="66"/>
      <c r="X462" s="66"/>
      <c r="Y462" s="66"/>
      <c r="Z462" s="66"/>
      <c r="AA462" s="66"/>
      <c r="AB462" s="66"/>
      <c r="AC462" s="66"/>
      <c r="AD462" s="66"/>
      <c r="AE462" s="66"/>
      <c r="AF462" s="66"/>
      <c r="AG462" s="66"/>
      <c r="AH462" s="66"/>
      <c r="AI462" s="66"/>
      <c r="AJ462" s="66"/>
      <c r="AK462" s="66"/>
      <c r="AL462" s="66"/>
      <c r="AM462" s="66"/>
    </row>
    <row r="463" spans="1:39">
      <c r="A463" s="66"/>
      <c r="B463" s="66"/>
      <c r="C463" s="215"/>
      <c r="D463" s="66"/>
      <c r="E463" s="66"/>
      <c r="F463" s="66"/>
      <c r="G463" s="66"/>
      <c r="H463" s="66"/>
      <c r="I463" s="66"/>
      <c r="J463" s="66"/>
      <c r="K463" s="66"/>
      <c r="L463" s="66"/>
      <c r="M463" s="66"/>
      <c r="N463" s="66"/>
      <c r="O463" s="66"/>
      <c r="P463" s="66"/>
      <c r="Q463" s="66"/>
      <c r="R463" s="66"/>
      <c r="S463" s="66"/>
      <c r="T463" s="66"/>
      <c r="U463" s="66"/>
      <c r="V463" s="66"/>
      <c r="W463" s="66"/>
      <c r="X463" s="66"/>
      <c r="Y463" s="66"/>
      <c r="Z463" s="66"/>
      <c r="AA463" s="66"/>
      <c r="AB463" s="66"/>
      <c r="AC463" s="66"/>
      <c r="AD463" s="66"/>
      <c r="AE463" s="66"/>
      <c r="AF463" s="66"/>
      <c r="AG463" s="66"/>
      <c r="AH463" s="66"/>
      <c r="AI463" s="66"/>
      <c r="AJ463" s="66"/>
      <c r="AK463" s="66"/>
      <c r="AL463" s="66"/>
      <c r="AM463" s="66"/>
    </row>
    <row r="464" spans="1:39">
      <c r="A464" s="66"/>
      <c r="B464" s="66"/>
      <c r="C464" s="215"/>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c r="AK464" s="66"/>
      <c r="AL464" s="66"/>
      <c r="AM464" s="66"/>
    </row>
    <row r="465" spans="1:39">
      <c r="A465" s="66"/>
      <c r="B465" s="66"/>
      <c r="C465" s="215"/>
      <c r="D465" s="66"/>
      <c r="E465" s="66"/>
      <c r="F465" s="66"/>
      <c r="G465" s="66"/>
      <c r="H465" s="66"/>
      <c r="I465" s="66"/>
      <c r="J465" s="66"/>
      <c r="K465" s="66"/>
      <c r="L465" s="66"/>
      <c r="M465" s="66"/>
      <c r="N465" s="66"/>
      <c r="O465" s="66"/>
      <c r="P465" s="66"/>
      <c r="Q465" s="66"/>
      <c r="R465" s="66"/>
      <c r="S465" s="66"/>
      <c r="T465" s="66"/>
      <c r="U465" s="66"/>
      <c r="V465" s="66"/>
      <c r="W465" s="66"/>
      <c r="X465" s="66"/>
      <c r="Y465" s="66"/>
      <c r="Z465" s="66"/>
      <c r="AA465" s="66"/>
      <c r="AB465" s="66"/>
      <c r="AC465" s="66"/>
      <c r="AD465" s="66"/>
      <c r="AE465" s="66"/>
      <c r="AF465" s="66"/>
      <c r="AG465" s="66"/>
      <c r="AH465" s="66"/>
      <c r="AI465" s="66"/>
      <c r="AJ465" s="66"/>
      <c r="AK465" s="66"/>
      <c r="AL465" s="66"/>
      <c r="AM465" s="66"/>
    </row>
    <row r="466" spans="1:39">
      <c r="A466" s="66"/>
      <c r="B466" s="66"/>
      <c r="C466" s="215"/>
      <c r="D466" s="66"/>
      <c r="E466" s="66"/>
      <c r="F466" s="66"/>
      <c r="G466" s="66"/>
      <c r="H466" s="66"/>
      <c r="I466" s="66"/>
      <c r="J466" s="66"/>
      <c r="K466" s="66"/>
      <c r="L466" s="66"/>
      <c r="M466" s="66"/>
      <c r="N466" s="66"/>
      <c r="O466" s="66"/>
      <c r="P466" s="66"/>
      <c r="Q466" s="66"/>
      <c r="R466" s="66"/>
      <c r="S466" s="66"/>
      <c r="T466" s="66"/>
      <c r="U466" s="66"/>
      <c r="V466" s="66"/>
      <c r="W466" s="66"/>
      <c r="X466" s="66"/>
      <c r="Y466" s="66"/>
      <c r="Z466" s="66"/>
      <c r="AA466" s="66"/>
      <c r="AB466" s="66"/>
      <c r="AC466" s="66"/>
      <c r="AD466" s="66"/>
      <c r="AE466" s="66"/>
      <c r="AF466" s="66"/>
      <c r="AG466" s="66"/>
      <c r="AH466" s="66"/>
      <c r="AI466" s="66"/>
      <c r="AJ466" s="66"/>
      <c r="AK466" s="66"/>
      <c r="AL466" s="66"/>
      <c r="AM466" s="66"/>
    </row>
    <row r="467" spans="1:39">
      <c r="A467" s="66"/>
      <c r="B467" s="66"/>
      <c r="C467" s="215"/>
      <c r="D467" s="66"/>
      <c r="E467" s="66"/>
      <c r="F467" s="66"/>
      <c r="G467" s="66"/>
      <c r="H467" s="66"/>
      <c r="I467" s="66"/>
      <c r="J467" s="66"/>
      <c r="K467" s="66"/>
      <c r="L467" s="66"/>
      <c r="M467" s="66"/>
      <c r="N467" s="66"/>
      <c r="O467" s="66"/>
      <c r="P467" s="66"/>
      <c r="Q467" s="66"/>
      <c r="R467" s="66"/>
      <c r="S467" s="66"/>
      <c r="T467" s="66"/>
      <c r="U467" s="66"/>
      <c r="V467" s="66"/>
      <c r="W467" s="66"/>
      <c r="X467" s="66"/>
      <c r="Y467" s="66"/>
      <c r="Z467" s="66"/>
      <c r="AA467" s="66"/>
      <c r="AB467" s="66"/>
      <c r="AC467" s="66"/>
      <c r="AD467" s="66"/>
      <c r="AE467" s="66"/>
      <c r="AF467" s="66"/>
      <c r="AG467" s="66"/>
      <c r="AH467" s="66"/>
      <c r="AI467" s="66"/>
      <c r="AJ467" s="66"/>
      <c r="AK467" s="66"/>
      <c r="AL467" s="66"/>
      <c r="AM467" s="66"/>
    </row>
    <row r="468" spans="1:39">
      <c r="A468" s="66"/>
      <c r="B468" s="66"/>
      <c r="C468" s="215"/>
      <c r="D468" s="66"/>
      <c r="E468" s="66"/>
      <c r="F468" s="66"/>
      <c r="G468" s="66"/>
      <c r="H468" s="66"/>
      <c r="I468" s="66"/>
      <c r="J468" s="66"/>
      <c r="K468" s="66"/>
      <c r="L468" s="66"/>
      <c r="M468" s="66"/>
      <c r="N468" s="66"/>
      <c r="O468" s="66"/>
      <c r="P468" s="66"/>
      <c r="Q468" s="66"/>
      <c r="R468" s="66"/>
      <c r="S468" s="66"/>
      <c r="T468" s="66"/>
      <c r="U468" s="66"/>
      <c r="V468" s="66"/>
      <c r="W468" s="66"/>
      <c r="X468" s="66"/>
      <c r="Y468" s="66"/>
      <c r="Z468" s="66"/>
      <c r="AA468" s="66"/>
      <c r="AB468" s="66"/>
      <c r="AC468" s="66"/>
      <c r="AD468" s="66"/>
      <c r="AE468" s="66"/>
      <c r="AF468" s="66"/>
      <c r="AG468" s="66"/>
      <c r="AH468" s="66"/>
      <c r="AI468" s="66"/>
      <c r="AJ468" s="66"/>
      <c r="AK468" s="66"/>
      <c r="AL468" s="66"/>
      <c r="AM468" s="66"/>
    </row>
    <row r="469" spans="1:39">
      <c r="A469" s="66"/>
      <c r="B469" s="66"/>
      <c r="C469" s="215"/>
      <c r="D469" s="66"/>
      <c r="E469" s="66"/>
      <c r="F469" s="66"/>
      <c r="G469" s="66"/>
      <c r="H469" s="66"/>
      <c r="I469" s="66"/>
      <c r="J469" s="66"/>
      <c r="K469" s="66"/>
      <c r="L469" s="66"/>
      <c r="M469" s="66"/>
      <c r="N469" s="66"/>
      <c r="O469" s="66"/>
      <c r="P469" s="66"/>
      <c r="Q469" s="66"/>
      <c r="R469" s="66"/>
      <c r="S469" s="66"/>
      <c r="T469" s="66"/>
      <c r="U469" s="66"/>
      <c r="V469" s="66"/>
      <c r="W469" s="66"/>
      <c r="X469" s="66"/>
      <c r="Y469" s="66"/>
      <c r="Z469" s="66"/>
      <c r="AA469" s="66"/>
      <c r="AB469" s="66"/>
      <c r="AC469" s="66"/>
      <c r="AD469" s="66"/>
      <c r="AE469" s="66"/>
      <c r="AF469" s="66"/>
      <c r="AG469" s="66"/>
      <c r="AH469" s="66"/>
      <c r="AI469" s="66"/>
      <c r="AJ469" s="66"/>
      <c r="AK469" s="66"/>
      <c r="AL469" s="66"/>
      <c r="AM469" s="66"/>
    </row>
    <row r="470" spans="1:39">
      <c r="A470" s="66"/>
      <c r="B470" s="66"/>
      <c r="C470" s="215"/>
      <c r="D470" s="66"/>
      <c r="E470" s="66"/>
      <c r="F470" s="66"/>
      <c r="G470" s="66"/>
      <c r="H470" s="66"/>
      <c r="I470" s="66"/>
      <c r="J470" s="66"/>
      <c r="K470" s="66"/>
      <c r="L470" s="66"/>
      <c r="M470" s="66"/>
      <c r="N470" s="66"/>
      <c r="O470" s="66"/>
      <c r="P470" s="66"/>
      <c r="Q470" s="66"/>
      <c r="R470" s="66"/>
      <c r="S470" s="66"/>
      <c r="T470" s="66"/>
      <c r="U470" s="66"/>
      <c r="V470" s="66"/>
      <c r="W470" s="66"/>
      <c r="X470" s="66"/>
      <c r="Y470" s="66"/>
      <c r="Z470" s="66"/>
      <c r="AA470" s="66"/>
      <c r="AB470" s="66"/>
      <c r="AC470" s="66"/>
      <c r="AD470" s="66"/>
      <c r="AE470" s="66"/>
      <c r="AF470" s="66"/>
      <c r="AG470" s="66"/>
      <c r="AH470" s="66"/>
      <c r="AI470" s="66"/>
      <c r="AJ470" s="66"/>
      <c r="AK470" s="66"/>
      <c r="AL470" s="66"/>
      <c r="AM470" s="66"/>
    </row>
    <row r="471" spans="1:39">
      <c r="A471" s="66"/>
      <c r="B471" s="66"/>
      <c r="C471" s="215"/>
      <c r="D471" s="66"/>
      <c r="E471" s="66"/>
      <c r="F471" s="66"/>
      <c r="G471" s="66"/>
      <c r="H471" s="66"/>
      <c r="I471" s="66"/>
      <c r="J471" s="66"/>
      <c r="K471" s="66"/>
      <c r="L471" s="66"/>
      <c r="M471" s="66"/>
      <c r="N471" s="66"/>
      <c r="O471" s="66"/>
      <c r="P471" s="66"/>
      <c r="Q471" s="66"/>
      <c r="R471" s="66"/>
      <c r="S471" s="66"/>
      <c r="T471" s="66"/>
      <c r="U471" s="66"/>
      <c r="V471" s="66"/>
      <c r="W471" s="66"/>
      <c r="X471" s="66"/>
      <c r="Y471" s="66"/>
      <c r="Z471" s="66"/>
      <c r="AA471" s="66"/>
      <c r="AB471" s="66"/>
      <c r="AC471" s="66"/>
      <c r="AD471" s="66"/>
      <c r="AE471" s="66"/>
      <c r="AF471" s="66"/>
      <c r="AG471" s="66"/>
      <c r="AH471" s="66"/>
      <c r="AI471" s="66"/>
      <c r="AJ471" s="66"/>
      <c r="AK471" s="66"/>
      <c r="AL471" s="66"/>
      <c r="AM471" s="66"/>
    </row>
    <row r="472" spans="1:39">
      <c r="A472" s="66"/>
      <c r="B472" s="66"/>
      <c r="C472" s="215"/>
      <c r="D472" s="66"/>
      <c r="E472" s="66"/>
      <c r="F472" s="66"/>
      <c r="G472" s="66"/>
      <c r="H472" s="66"/>
      <c r="I472" s="66"/>
      <c r="J472" s="66"/>
      <c r="K472" s="66"/>
      <c r="L472" s="66"/>
      <c r="M472" s="66"/>
      <c r="N472" s="66"/>
      <c r="O472" s="66"/>
      <c r="P472" s="66"/>
      <c r="Q472" s="66"/>
      <c r="R472" s="66"/>
      <c r="S472" s="66"/>
      <c r="T472" s="66"/>
      <c r="U472" s="66"/>
      <c r="V472" s="66"/>
      <c r="W472" s="66"/>
      <c r="X472" s="66"/>
      <c r="Y472" s="66"/>
      <c r="Z472" s="66"/>
      <c r="AA472" s="66"/>
      <c r="AB472" s="66"/>
      <c r="AC472" s="66"/>
      <c r="AD472" s="66"/>
      <c r="AE472" s="66"/>
      <c r="AF472" s="66"/>
      <c r="AG472" s="66"/>
      <c r="AH472" s="66"/>
      <c r="AI472" s="66"/>
      <c r="AJ472" s="66"/>
      <c r="AK472" s="66"/>
      <c r="AL472" s="66"/>
      <c r="AM472" s="66"/>
    </row>
    <row r="473" spans="1:39">
      <c r="A473" s="66"/>
      <c r="B473" s="66"/>
      <c r="C473" s="215"/>
      <c r="D473" s="66"/>
      <c r="E473" s="66"/>
      <c r="F473" s="66"/>
      <c r="G473" s="66"/>
      <c r="H473" s="66"/>
      <c r="I473" s="66"/>
      <c r="J473" s="66"/>
      <c r="K473" s="66"/>
      <c r="L473" s="66"/>
      <c r="M473" s="66"/>
      <c r="N473" s="66"/>
      <c r="O473" s="66"/>
      <c r="P473" s="66"/>
      <c r="Q473" s="66"/>
      <c r="R473" s="66"/>
      <c r="S473" s="66"/>
      <c r="T473" s="66"/>
      <c r="U473" s="66"/>
      <c r="V473" s="66"/>
      <c r="W473" s="66"/>
      <c r="X473" s="66"/>
      <c r="Y473" s="66"/>
      <c r="Z473" s="66"/>
      <c r="AA473" s="66"/>
      <c r="AB473" s="66"/>
      <c r="AC473" s="66"/>
      <c r="AD473" s="66"/>
      <c r="AE473" s="66"/>
      <c r="AF473" s="66"/>
      <c r="AG473" s="66"/>
      <c r="AH473" s="66"/>
      <c r="AI473" s="66"/>
      <c r="AJ473" s="66"/>
      <c r="AK473" s="66"/>
      <c r="AL473" s="66"/>
      <c r="AM473" s="66"/>
    </row>
    <row r="474" spans="1:39">
      <c r="A474" s="66"/>
      <c r="B474" s="66"/>
      <c r="C474" s="215"/>
      <c r="D474" s="66"/>
      <c r="E474" s="66"/>
      <c r="F474" s="66"/>
      <c r="G474" s="66"/>
      <c r="H474" s="66"/>
      <c r="I474" s="66"/>
      <c r="J474" s="66"/>
      <c r="K474" s="66"/>
      <c r="L474" s="66"/>
      <c r="M474" s="66"/>
      <c r="N474" s="66"/>
      <c r="O474" s="66"/>
      <c r="P474" s="66"/>
      <c r="Q474" s="66"/>
      <c r="R474" s="66"/>
      <c r="S474" s="66"/>
      <c r="T474" s="66"/>
      <c r="U474" s="66"/>
      <c r="V474" s="66"/>
      <c r="W474" s="66"/>
      <c r="X474" s="66"/>
      <c r="Y474" s="66"/>
      <c r="Z474" s="66"/>
      <c r="AA474" s="66"/>
      <c r="AB474" s="66"/>
      <c r="AC474" s="66"/>
      <c r="AD474" s="66"/>
      <c r="AE474" s="66"/>
      <c r="AF474" s="66"/>
      <c r="AG474" s="66"/>
      <c r="AH474" s="66"/>
      <c r="AI474" s="66"/>
      <c r="AJ474" s="66"/>
      <c r="AK474" s="66"/>
      <c r="AL474" s="66"/>
      <c r="AM474" s="66"/>
    </row>
    <row r="475" spans="1:39">
      <c r="A475" s="66"/>
      <c r="B475" s="66"/>
      <c r="C475" s="215"/>
      <c r="D475" s="66"/>
      <c r="E475" s="66"/>
      <c r="F475" s="66"/>
      <c r="G475" s="66"/>
      <c r="H475" s="66"/>
      <c r="I475" s="66"/>
      <c r="J475" s="66"/>
      <c r="K475" s="66"/>
      <c r="L475" s="66"/>
      <c r="M475" s="66"/>
      <c r="N475" s="66"/>
      <c r="O475" s="66"/>
      <c r="P475" s="66"/>
      <c r="Q475" s="66"/>
      <c r="R475" s="66"/>
      <c r="S475" s="66"/>
      <c r="T475" s="66"/>
      <c r="U475" s="66"/>
      <c r="V475" s="66"/>
      <c r="W475" s="66"/>
      <c r="X475" s="66"/>
      <c r="Y475" s="66"/>
      <c r="Z475" s="66"/>
      <c r="AA475" s="66"/>
      <c r="AB475" s="66"/>
      <c r="AC475" s="66"/>
      <c r="AD475" s="66"/>
      <c r="AE475" s="66"/>
      <c r="AF475" s="66"/>
      <c r="AG475" s="66"/>
      <c r="AH475" s="66"/>
      <c r="AI475" s="66"/>
      <c r="AJ475" s="66"/>
      <c r="AK475" s="66"/>
      <c r="AL475" s="66"/>
      <c r="AM475" s="66"/>
    </row>
    <row r="476" spans="1:39">
      <c r="A476" s="66"/>
      <c r="B476" s="66"/>
      <c r="C476" s="215"/>
      <c r="D476" s="66"/>
      <c r="E476" s="66"/>
      <c r="F476" s="66"/>
      <c r="G476" s="66"/>
      <c r="H476" s="66"/>
      <c r="I476" s="66"/>
      <c r="J476" s="66"/>
      <c r="K476" s="66"/>
      <c r="L476" s="66"/>
      <c r="M476" s="66"/>
      <c r="N476" s="66"/>
      <c r="O476" s="66"/>
      <c r="P476" s="66"/>
      <c r="Q476" s="66"/>
      <c r="R476" s="66"/>
      <c r="S476" s="66"/>
      <c r="T476" s="66"/>
      <c r="U476" s="66"/>
      <c r="V476" s="66"/>
      <c r="W476" s="66"/>
      <c r="X476" s="66"/>
      <c r="Y476" s="66"/>
      <c r="Z476" s="66"/>
      <c r="AA476" s="66"/>
      <c r="AB476" s="66"/>
      <c r="AC476" s="66"/>
      <c r="AD476" s="66"/>
      <c r="AE476" s="66"/>
      <c r="AF476" s="66"/>
      <c r="AG476" s="66"/>
      <c r="AH476" s="66"/>
      <c r="AI476" s="66"/>
      <c r="AJ476" s="66"/>
      <c r="AK476" s="66"/>
      <c r="AL476" s="66"/>
      <c r="AM476" s="66"/>
    </row>
    <row r="477" spans="1:39">
      <c r="A477" s="66"/>
      <c r="B477" s="66"/>
      <c r="C477" s="215"/>
      <c r="D477" s="66"/>
      <c r="E477" s="66"/>
      <c r="F477" s="66"/>
      <c r="G477" s="66"/>
      <c r="H477" s="66"/>
      <c r="I477" s="66"/>
      <c r="J477" s="66"/>
      <c r="K477" s="66"/>
      <c r="L477" s="66"/>
      <c r="M477" s="66"/>
      <c r="N477" s="66"/>
      <c r="O477" s="66"/>
      <c r="P477" s="66"/>
      <c r="Q477" s="66"/>
      <c r="R477" s="66"/>
      <c r="S477" s="66"/>
      <c r="T477" s="66"/>
      <c r="U477" s="66"/>
      <c r="V477" s="66"/>
      <c r="W477" s="66"/>
      <c r="X477" s="66"/>
      <c r="Y477" s="66"/>
      <c r="Z477" s="66"/>
      <c r="AA477" s="66"/>
      <c r="AB477" s="66"/>
      <c r="AC477" s="66"/>
      <c r="AD477" s="66"/>
      <c r="AE477" s="66"/>
      <c r="AF477" s="66"/>
      <c r="AG477" s="66"/>
      <c r="AH477" s="66"/>
      <c r="AI477" s="66"/>
      <c r="AJ477" s="66"/>
      <c r="AK477" s="66"/>
      <c r="AL477" s="66"/>
      <c r="AM477" s="66"/>
    </row>
    <row r="478" spans="1:39">
      <c r="A478" s="66"/>
      <c r="B478" s="66"/>
      <c r="C478" s="215"/>
      <c r="D478" s="66"/>
      <c r="E478" s="66"/>
      <c r="F478" s="66"/>
      <c r="G478" s="66"/>
      <c r="H478" s="66"/>
      <c r="I478" s="66"/>
      <c r="J478" s="66"/>
      <c r="K478" s="66"/>
      <c r="L478" s="66"/>
      <c r="M478" s="66"/>
      <c r="N478" s="66"/>
      <c r="O478" s="66"/>
      <c r="P478" s="66"/>
      <c r="Q478" s="66"/>
      <c r="R478" s="66"/>
      <c r="S478" s="66"/>
      <c r="T478" s="66"/>
      <c r="U478" s="66"/>
      <c r="V478" s="66"/>
      <c r="W478" s="66"/>
      <c r="X478" s="66"/>
      <c r="Y478" s="66"/>
      <c r="Z478" s="66"/>
      <c r="AA478" s="66"/>
      <c r="AB478" s="66"/>
      <c r="AC478" s="66"/>
      <c r="AD478" s="66"/>
      <c r="AE478" s="66"/>
      <c r="AF478" s="66"/>
      <c r="AG478" s="66"/>
      <c r="AH478" s="66"/>
      <c r="AI478" s="66"/>
      <c r="AJ478" s="66"/>
      <c r="AK478" s="66"/>
      <c r="AL478" s="66"/>
      <c r="AM478" s="66"/>
    </row>
    <row r="479" spans="1:39">
      <c r="A479" s="66"/>
      <c r="B479" s="66"/>
      <c r="C479" s="215"/>
      <c r="D479" s="66"/>
      <c r="E479" s="66"/>
      <c r="F479" s="66"/>
      <c r="G479" s="66"/>
      <c r="H479" s="66"/>
      <c r="I479" s="66"/>
      <c r="J479" s="66"/>
      <c r="K479" s="66"/>
      <c r="L479" s="66"/>
      <c r="M479" s="66"/>
      <c r="N479" s="66"/>
      <c r="O479" s="66"/>
      <c r="P479" s="66"/>
      <c r="Q479" s="66"/>
      <c r="R479" s="66"/>
      <c r="S479" s="66"/>
      <c r="T479" s="66"/>
      <c r="U479" s="66"/>
      <c r="V479" s="66"/>
      <c r="W479" s="66"/>
      <c r="X479" s="66"/>
      <c r="Y479" s="66"/>
      <c r="Z479" s="66"/>
      <c r="AA479" s="66"/>
      <c r="AB479" s="66"/>
      <c r="AC479" s="66"/>
      <c r="AD479" s="66"/>
      <c r="AE479" s="66"/>
      <c r="AF479" s="66"/>
      <c r="AG479" s="66"/>
      <c r="AH479" s="66"/>
      <c r="AI479" s="66"/>
      <c r="AJ479" s="66"/>
      <c r="AK479" s="66"/>
      <c r="AL479" s="66"/>
      <c r="AM479" s="66"/>
    </row>
    <row r="480" spans="1:39">
      <c r="A480" s="66"/>
      <c r="B480" s="66"/>
      <c r="C480" s="215"/>
      <c r="D480" s="66"/>
      <c r="E480" s="66"/>
      <c r="F480" s="66"/>
      <c r="G480" s="66"/>
      <c r="H480" s="66"/>
      <c r="I480" s="66"/>
      <c r="J480" s="66"/>
      <c r="K480" s="66"/>
      <c r="L480" s="66"/>
      <c r="M480" s="66"/>
      <c r="N480" s="66"/>
      <c r="O480" s="66"/>
      <c r="P480" s="66"/>
      <c r="Q480" s="66"/>
      <c r="R480" s="66"/>
      <c r="S480" s="66"/>
      <c r="T480" s="66"/>
      <c r="U480" s="66"/>
      <c r="V480" s="66"/>
      <c r="W480" s="66"/>
      <c r="X480" s="66"/>
      <c r="Y480" s="66"/>
      <c r="Z480" s="66"/>
      <c r="AA480" s="66"/>
      <c r="AB480" s="66"/>
      <c r="AC480" s="66"/>
      <c r="AD480" s="66"/>
      <c r="AE480" s="66"/>
      <c r="AF480" s="66"/>
      <c r="AG480" s="66"/>
      <c r="AH480" s="66"/>
      <c r="AI480" s="66"/>
      <c r="AJ480" s="66"/>
      <c r="AK480" s="66"/>
      <c r="AL480" s="66"/>
      <c r="AM480" s="66"/>
    </row>
    <row r="481" spans="1:39">
      <c r="A481" s="66"/>
      <c r="B481" s="66"/>
      <c r="C481" s="215"/>
      <c r="D481" s="66"/>
      <c r="E481" s="66"/>
      <c r="F481" s="66"/>
      <c r="G481" s="66"/>
      <c r="H481" s="66"/>
      <c r="I481" s="66"/>
      <c r="J481" s="66"/>
      <c r="K481" s="66"/>
      <c r="L481" s="66"/>
      <c r="M481" s="66"/>
      <c r="N481" s="66"/>
      <c r="O481" s="66"/>
      <c r="P481" s="66"/>
      <c r="Q481" s="66"/>
      <c r="R481" s="66"/>
      <c r="S481" s="66"/>
      <c r="T481" s="66"/>
      <c r="U481" s="66"/>
      <c r="V481" s="66"/>
      <c r="W481" s="66"/>
      <c r="X481" s="66"/>
      <c r="Y481" s="66"/>
      <c r="Z481" s="66"/>
      <c r="AA481" s="66"/>
      <c r="AB481" s="66"/>
      <c r="AC481" s="66"/>
      <c r="AD481" s="66"/>
      <c r="AE481" s="66"/>
      <c r="AF481" s="66"/>
      <c r="AG481" s="66"/>
      <c r="AH481" s="66"/>
      <c r="AI481" s="66"/>
      <c r="AJ481" s="66"/>
      <c r="AK481" s="66"/>
      <c r="AL481" s="66"/>
      <c r="AM481" s="66"/>
    </row>
    <row r="482" spans="1:39">
      <c r="A482" s="66"/>
      <c r="B482" s="66"/>
      <c r="C482" s="215"/>
      <c r="D482" s="66"/>
      <c r="E482" s="66"/>
      <c r="F482" s="66"/>
      <c r="G482" s="66"/>
      <c r="H482" s="66"/>
      <c r="I482" s="66"/>
      <c r="J482" s="66"/>
      <c r="K482" s="66"/>
      <c r="L482" s="66"/>
      <c r="M482" s="66"/>
      <c r="N482" s="66"/>
      <c r="O482" s="66"/>
      <c r="P482" s="66"/>
      <c r="Q482" s="66"/>
      <c r="R482" s="66"/>
      <c r="S482" s="66"/>
      <c r="T482" s="66"/>
      <c r="U482" s="66"/>
      <c r="V482" s="66"/>
      <c r="W482" s="66"/>
      <c r="X482" s="66"/>
      <c r="Y482" s="66"/>
      <c r="Z482" s="66"/>
      <c r="AA482" s="66"/>
      <c r="AB482" s="66"/>
      <c r="AC482" s="66"/>
      <c r="AD482" s="66"/>
      <c r="AE482" s="66"/>
      <c r="AF482" s="66"/>
      <c r="AG482" s="66"/>
      <c r="AH482" s="66"/>
      <c r="AI482" s="66"/>
      <c r="AJ482" s="66"/>
      <c r="AK482" s="66"/>
      <c r="AL482" s="66"/>
      <c r="AM482" s="66"/>
    </row>
    <row r="483" spans="1:39">
      <c r="A483" s="66"/>
      <c r="B483" s="66"/>
      <c r="C483" s="215"/>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1:39">
      <c r="A484" s="66"/>
      <c r="B484" s="66"/>
      <c r="C484" s="215"/>
      <c r="D484" s="66"/>
      <c r="E484" s="66"/>
      <c r="F484" s="66"/>
      <c r="G484" s="66"/>
      <c r="H484" s="66"/>
      <c r="I484" s="66"/>
      <c r="J484" s="66"/>
      <c r="K484" s="66"/>
      <c r="L484" s="66"/>
      <c r="M484" s="66"/>
      <c r="N484" s="66"/>
      <c r="O484" s="66"/>
      <c r="P484" s="66"/>
      <c r="Q484" s="66"/>
      <c r="R484" s="66"/>
      <c r="S484" s="66"/>
      <c r="T484" s="66"/>
      <c r="U484" s="66"/>
      <c r="V484" s="66"/>
      <c r="W484" s="66"/>
      <c r="X484" s="66"/>
      <c r="Y484" s="66"/>
      <c r="Z484" s="66"/>
      <c r="AA484" s="66"/>
      <c r="AB484" s="66"/>
      <c r="AC484" s="66"/>
      <c r="AD484" s="66"/>
      <c r="AE484" s="66"/>
      <c r="AF484" s="66"/>
      <c r="AG484" s="66"/>
      <c r="AH484" s="66"/>
      <c r="AI484" s="66"/>
      <c r="AJ484" s="66"/>
      <c r="AK484" s="66"/>
      <c r="AL484" s="66"/>
      <c r="AM484" s="66"/>
    </row>
    <row r="485" spans="1:39">
      <c r="A485" s="66"/>
      <c r="B485" s="66"/>
      <c r="C485" s="215"/>
      <c r="D485" s="66"/>
      <c r="E485" s="66"/>
      <c r="F485" s="66"/>
      <c r="G485" s="66"/>
      <c r="H485" s="66"/>
      <c r="I485" s="66"/>
      <c r="J485" s="66"/>
      <c r="K485" s="66"/>
      <c r="L485" s="66"/>
      <c r="M485" s="66"/>
      <c r="N485" s="66"/>
      <c r="O485" s="66"/>
      <c r="P485" s="66"/>
      <c r="Q485" s="66"/>
      <c r="R485" s="66"/>
      <c r="S485" s="66"/>
      <c r="T485" s="66"/>
      <c r="U485" s="66"/>
      <c r="V485" s="66"/>
      <c r="W485" s="66"/>
      <c r="X485" s="66"/>
      <c r="Y485" s="66"/>
      <c r="Z485" s="66"/>
      <c r="AA485" s="66"/>
      <c r="AB485" s="66"/>
      <c r="AC485" s="66"/>
      <c r="AD485" s="66"/>
      <c r="AE485" s="66"/>
      <c r="AF485" s="66"/>
      <c r="AG485" s="66"/>
      <c r="AH485" s="66"/>
      <c r="AI485" s="66"/>
      <c r="AJ485" s="66"/>
      <c r="AK485" s="66"/>
      <c r="AL485" s="66"/>
      <c r="AM485" s="66"/>
    </row>
    <row r="486" spans="1:39">
      <c r="A486" s="66"/>
      <c r="B486" s="66"/>
      <c r="C486" s="215"/>
      <c r="D486" s="66"/>
      <c r="E486" s="66"/>
      <c r="F486" s="66"/>
      <c r="G486" s="66"/>
      <c r="H486" s="66"/>
      <c r="I486" s="66"/>
      <c r="J486" s="66"/>
      <c r="K486" s="66"/>
      <c r="L486" s="66"/>
      <c r="M486" s="66"/>
      <c r="N486" s="66"/>
      <c r="O486" s="66"/>
      <c r="P486" s="66"/>
      <c r="Q486" s="66"/>
      <c r="R486" s="66"/>
      <c r="S486" s="66"/>
      <c r="T486" s="66"/>
      <c r="U486" s="66"/>
      <c r="V486" s="66"/>
      <c r="W486" s="66"/>
      <c r="X486" s="66"/>
      <c r="Y486" s="66"/>
      <c r="Z486" s="66"/>
      <c r="AA486" s="66"/>
      <c r="AB486" s="66"/>
      <c r="AC486" s="66"/>
      <c r="AD486" s="66"/>
      <c r="AE486" s="66"/>
      <c r="AF486" s="66"/>
      <c r="AG486" s="66"/>
      <c r="AH486" s="66"/>
      <c r="AI486" s="66"/>
      <c r="AJ486" s="66"/>
      <c r="AK486" s="66"/>
      <c r="AL486" s="66"/>
      <c r="AM486" s="66"/>
    </row>
    <row r="487" spans="1:39">
      <c r="A487" s="66"/>
      <c r="B487" s="66"/>
      <c r="C487" s="215"/>
      <c r="D487" s="66"/>
      <c r="E487" s="66"/>
      <c r="F487" s="66"/>
      <c r="G487" s="66"/>
      <c r="H487" s="66"/>
      <c r="I487" s="66"/>
      <c r="J487" s="66"/>
      <c r="K487" s="66"/>
      <c r="L487" s="66"/>
      <c r="M487" s="66"/>
      <c r="N487" s="66"/>
      <c r="O487" s="66"/>
      <c r="P487" s="66"/>
      <c r="Q487" s="66"/>
      <c r="R487" s="66"/>
      <c r="S487" s="66"/>
      <c r="T487" s="66"/>
      <c r="U487" s="66"/>
      <c r="V487" s="66"/>
      <c r="W487" s="66"/>
      <c r="X487" s="66"/>
      <c r="Y487" s="66"/>
      <c r="Z487" s="66"/>
      <c r="AA487" s="66"/>
      <c r="AB487" s="66"/>
      <c r="AC487" s="66"/>
      <c r="AD487" s="66"/>
      <c r="AE487" s="66"/>
      <c r="AF487" s="66"/>
      <c r="AG487" s="66"/>
      <c r="AH487" s="66"/>
      <c r="AI487" s="66"/>
      <c r="AJ487" s="66"/>
      <c r="AK487" s="66"/>
      <c r="AL487" s="66"/>
      <c r="AM487" s="66"/>
    </row>
    <row r="488" spans="1:39">
      <c r="A488" s="66"/>
      <c r="B488" s="66"/>
      <c r="C488" s="215"/>
      <c r="D488" s="66"/>
      <c r="E488" s="66"/>
      <c r="F488" s="66"/>
      <c r="G488" s="66"/>
      <c r="H488" s="66"/>
      <c r="I488" s="66"/>
      <c r="J488" s="66"/>
      <c r="K488" s="66"/>
      <c r="L488" s="66"/>
      <c r="M488" s="66"/>
      <c r="N488" s="66"/>
      <c r="O488" s="66"/>
      <c r="P488" s="66"/>
      <c r="Q488" s="66"/>
      <c r="R488" s="66"/>
      <c r="S488" s="66"/>
      <c r="T488" s="66"/>
      <c r="U488" s="66"/>
      <c r="V488" s="66"/>
      <c r="W488" s="66"/>
      <c r="X488" s="66"/>
      <c r="Y488" s="66"/>
      <c r="Z488" s="66"/>
      <c r="AA488" s="66"/>
      <c r="AB488" s="66"/>
      <c r="AC488" s="66"/>
      <c r="AD488" s="66"/>
      <c r="AE488" s="66"/>
      <c r="AF488" s="66"/>
      <c r="AG488" s="66"/>
      <c r="AH488" s="66"/>
      <c r="AI488" s="66"/>
      <c r="AJ488" s="66"/>
      <c r="AK488" s="66"/>
      <c r="AL488" s="66"/>
      <c r="AM488" s="66"/>
    </row>
    <row r="489" spans="1:39">
      <c r="A489" s="66"/>
      <c r="B489" s="66"/>
      <c r="C489" s="215"/>
      <c r="D489" s="66"/>
      <c r="E489" s="66"/>
      <c r="F489" s="66"/>
      <c r="G489" s="66"/>
      <c r="H489" s="66"/>
      <c r="I489" s="66"/>
      <c r="J489" s="66"/>
      <c r="K489" s="66"/>
      <c r="L489" s="66"/>
      <c r="M489" s="66"/>
      <c r="N489" s="66"/>
      <c r="O489" s="66"/>
      <c r="P489" s="66"/>
      <c r="Q489" s="66"/>
      <c r="R489" s="66"/>
      <c r="S489" s="66"/>
      <c r="T489" s="66"/>
      <c r="U489" s="66"/>
      <c r="V489" s="66"/>
      <c r="W489" s="66"/>
      <c r="X489" s="66"/>
      <c r="Y489" s="66"/>
      <c r="Z489" s="66"/>
      <c r="AA489" s="66"/>
      <c r="AB489" s="66"/>
      <c r="AC489" s="66"/>
      <c r="AD489" s="66"/>
      <c r="AE489" s="66"/>
      <c r="AF489" s="66"/>
      <c r="AG489" s="66"/>
      <c r="AH489" s="66"/>
      <c r="AI489" s="66"/>
      <c r="AJ489" s="66"/>
      <c r="AK489" s="66"/>
      <c r="AL489" s="66"/>
      <c r="AM489" s="66"/>
    </row>
    <row r="490" spans="1:39">
      <c r="A490" s="66"/>
      <c r="B490" s="66"/>
      <c r="C490" s="215"/>
      <c r="D490" s="66"/>
      <c r="E490" s="66"/>
      <c r="F490" s="66"/>
      <c r="G490" s="66"/>
      <c r="H490" s="66"/>
      <c r="I490" s="66"/>
      <c r="J490" s="66"/>
      <c r="K490" s="66"/>
      <c r="L490" s="66"/>
      <c r="M490" s="66"/>
      <c r="N490" s="66"/>
      <c r="O490" s="66"/>
      <c r="P490" s="66"/>
      <c r="Q490" s="66"/>
      <c r="R490" s="66"/>
      <c r="S490" s="66"/>
      <c r="T490" s="66"/>
      <c r="U490" s="66"/>
      <c r="V490" s="66"/>
      <c r="W490" s="66"/>
      <c r="X490" s="66"/>
      <c r="Y490" s="66"/>
      <c r="Z490" s="66"/>
      <c r="AA490" s="66"/>
      <c r="AB490" s="66"/>
      <c r="AC490" s="66"/>
      <c r="AD490" s="66"/>
      <c r="AE490" s="66"/>
      <c r="AF490" s="66"/>
      <c r="AG490" s="66"/>
      <c r="AH490" s="66"/>
      <c r="AI490" s="66"/>
      <c r="AJ490" s="66"/>
      <c r="AK490" s="66"/>
      <c r="AL490" s="66"/>
      <c r="AM490" s="66"/>
    </row>
    <row r="491" spans="1:39">
      <c r="A491" s="66"/>
      <c r="B491" s="66"/>
      <c r="C491" s="215"/>
      <c r="D491" s="66"/>
      <c r="E491" s="66"/>
      <c r="F491" s="66"/>
      <c r="G491" s="66"/>
      <c r="H491" s="66"/>
      <c r="I491" s="66"/>
      <c r="J491" s="66"/>
      <c r="K491" s="66"/>
      <c r="L491" s="66"/>
      <c r="M491" s="66"/>
      <c r="N491" s="66"/>
      <c r="O491" s="66"/>
      <c r="P491" s="66"/>
      <c r="Q491" s="66"/>
      <c r="R491" s="66"/>
      <c r="S491" s="66"/>
      <c r="T491" s="66"/>
      <c r="U491" s="66"/>
      <c r="V491" s="66"/>
      <c r="W491" s="66"/>
      <c r="X491" s="66"/>
      <c r="Y491" s="66"/>
      <c r="Z491" s="66"/>
      <c r="AA491" s="66"/>
      <c r="AB491" s="66"/>
      <c r="AC491" s="66"/>
      <c r="AD491" s="66"/>
      <c r="AE491" s="66"/>
      <c r="AF491" s="66"/>
      <c r="AG491" s="66"/>
      <c r="AH491" s="66"/>
      <c r="AI491" s="66"/>
      <c r="AJ491" s="66"/>
      <c r="AK491" s="66"/>
      <c r="AL491" s="66"/>
      <c r="AM491" s="66"/>
    </row>
    <row r="492" spans="1:39">
      <c r="A492" s="66"/>
      <c r="B492" s="66"/>
      <c r="C492" s="215"/>
      <c r="D492" s="66"/>
      <c r="E492" s="66"/>
      <c r="F492" s="66"/>
      <c r="G492" s="66"/>
      <c r="H492" s="66"/>
      <c r="I492" s="66"/>
      <c r="J492" s="66"/>
      <c r="K492" s="66"/>
      <c r="L492" s="66"/>
      <c r="M492" s="66"/>
      <c r="N492" s="66"/>
      <c r="O492" s="66"/>
      <c r="P492" s="66"/>
      <c r="Q492" s="66"/>
      <c r="R492" s="66"/>
      <c r="S492" s="66"/>
      <c r="T492" s="66"/>
      <c r="U492" s="66"/>
      <c r="V492" s="66"/>
      <c r="W492" s="66"/>
      <c r="X492" s="66"/>
      <c r="Y492" s="66"/>
      <c r="Z492" s="66"/>
      <c r="AA492" s="66"/>
      <c r="AB492" s="66"/>
      <c r="AC492" s="66"/>
      <c r="AD492" s="66"/>
      <c r="AE492" s="66"/>
      <c r="AF492" s="66"/>
      <c r="AG492" s="66"/>
      <c r="AH492" s="66"/>
      <c r="AI492" s="66"/>
      <c r="AJ492" s="66"/>
      <c r="AK492" s="66"/>
      <c r="AL492" s="66"/>
      <c r="AM492" s="66"/>
    </row>
    <row r="493" spans="1:39">
      <c r="A493" s="66"/>
      <c r="B493" s="66"/>
      <c r="C493" s="215"/>
      <c r="D493" s="66"/>
      <c r="E493" s="66"/>
      <c r="F493" s="66"/>
      <c r="G493" s="66"/>
      <c r="H493" s="66"/>
      <c r="I493" s="66"/>
      <c r="J493" s="66"/>
      <c r="K493" s="66"/>
      <c r="L493" s="66"/>
      <c r="M493" s="66"/>
      <c r="N493" s="66"/>
      <c r="O493" s="66"/>
      <c r="P493" s="66"/>
      <c r="Q493" s="66"/>
      <c r="R493" s="66"/>
      <c r="S493" s="66"/>
      <c r="T493" s="66"/>
      <c r="U493" s="66"/>
      <c r="V493" s="66"/>
      <c r="W493" s="66"/>
      <c r="X493" s="66"/>
      <c r="Y493" s="66"/>
      <c r="Z493" s="66"/>
      <c r="AA493" s="66"/>
      <c r="AB493" s="66"/>
      <c r="AC493" s="66"/>
      <c r="AD493" s="66"/>
      <c r="AE493" s="66"/>
      <c r="AF493" s="66"/>
      <c r="AG493" s="66"/>
      <c r="AH493" s="66"/>
      <c r="AI493" s="66"/>
      <c r="AJ493" s="66"/>
      <c r="AK493" s="66"/>
      <c r="AL493" s="66"/>
      <c r="AM493" s="66"/>
    </row>
    <row r="494" spans="1:39">
      <c r="A494" s="66"/>
      <c r="B494" s="66"/>
      <c r="C494" s="215"/>
      <c r="D494" s="66"/>
      <c r="E494" s="66"/>
      <c r="F494" s="66"/>
      <c r="G494" s="66"/>
      <c r="H494" s="66"/>
      <c r="I494" s="66"/>
      <c r="J494" s="66"/>
      <c r="K494" s="66"/>
      <c r="L494" s="66"/>
      <c r="M494" s="66"/>
      <c r="N494" s="66"/>
      <c r="O494" s="66"/>
      <c r="P494" s="66"/>
      <c r="Q494" s="66"/>
      <c r="R494" s="66"/>
      <c r="S494" s="66"/>
      <c r="T494" s="66"/>
      <c r="U494" s="66"/>
      <c r="V494" s="66"/>
      <c r="W494" s="66"/>
      <c r="X494" s="66"/>
      <c r="Y494" s="66"/>
      <c r="Z494" s="66"/>
      <c r="AA494" s="66"/>
      <c r="AB494" s="66"/>
      <c r="AC494" s="66"/>
      <c r="AD494" s="66"/>
      <c r="AE494" s="66"/>
      <c r="AF494" s="66"/>
      <c r="AG494" s="66"/>
      <c r="AH494" s="66"/>
      <c r="AI494" s="66"/>
      <c r="AJ494" s="66"/>
      <c r="AK494" s="66"/>
      <c r="AL494" s="66"/>
      <c r="AM494" s="66"/>
    </row>
    <row r="495" spans="1:39">
      <c r="A495" s="66"/>
      <c r="B495" s="66"/>
      <c r="C495" s="215"/>
      <c r="D495" s="66"/>
      <c r="E495" s="66"/>
      <c r="F495" s="66"/>
      <c r="G495" s="66"/>
      <c r="H495" s="66"/>
      <c r="I495" s="66"/>
      <c r="J495" s="66"/>
      <c r="K495" s="66"/>
      <c r="L495" s="66"/>
      <c r="M495" s="66"/>
      <c r="N495" s="66"/>
      <c r="O495" s="66"/>
      <c r="P495" s="66"/>
      <c r="Q495" s="66"/>
      <c r="R495" s="66"/>
      <c r="S495" s="66"/>
      <c r="T495" s="66"/>
      <c r="U495" s="66"/>
      <c r="V495" s="66"/>
      <c r="W495" s="66"/>
      <c r="X495" s="66"/>
      <c r="Y495" s="66"/>
      <c r="Z495" s="66"/>
      <c r="AA495" s="66"/>
      <c r="AB495" s="66"/>
      <c r="AC495" s="66"/>
      <c r="AD495" s="66"/>
      <c r="AE495" s="66"/>
      <c r="AF495" s="66"/>
      <c r="AG495" s="66"/>
      <c r="AH495" s="66"/>
      <c r="AI495" s="66"/>
      <c r="AJ495" s="66"/>
      <c r="AK495" s="66"/>
      <c r="AL495" s="66"/>
      <c r="AM495" s="66"/>
    </row>
    <row r="496" spans="1:39">
      <c r="A496" s="66"/>
      <c r="B496" s="66"/>
      <c r="C496" s="215"/>
      <c r="D496" s="66"/>
      <c r="E496" s="66"/>
      <c r="F496" s="66"/>
      <c r="G496" s="66"/>
      <c r="H496" s="66"/>
      <c r="I496" s="66"/>
      <c r="J496" s="66"/>
      <c r="K496" s="66"/>
      <c r="L496" s="66"/>
      <c r="M496" s="66"/>
      <c r="N496" s="66"/>
      <c r="O496" s="66"/>
      <c r="P496" s="66"/>
      <c r="Q496" s="66"/>
      <c r="R496" s="66"/>
      <c r="S496" s="66"/>
      <c r="T496" s="66"/>
      <c r="U496" s="66"/>
      <c r="V496" s="66"/>
      <c r="W496" s="66"/>
      <c r="X496" s="66"/>
      <c r="Y496" s="66"/>
      <c r="Z496" s="66"/>
      <c r="AA496" s="66"/>
      <c r="AB496" s="66"/>
      <c r="AC496" s="66"/>
      <c r="AD496" s="66"/>
      <c r="AE496" s="66"/>
      <c r="AF496" s="66"/>
      <c r="AG496" s="66"/>
      <c r="AH496" s="66"/>
      <c r="AI496" s="66"/>
      <c r="AJ496" s="66"/>
      <c r="AK496" s="66"/>
      <c r="AL496" s="66"/>
      <c r="AM496" s="66"/>
    </row>
    <row r="497" spans="1:39">
      <c r="A497" s="66"/>
      <c r="B497" s="66"/>
      <c r="C497" s="215"/>
      <c r="D497" s="66"/>
      <c r="E497" s="66"/>
      <c r="F497" s="66"/>
      <c r="G497" s="66"/>
      <c r="H497" s="66"/>
      <c r="I497" s="66"/>
      <c r="J497" s="66"/>
      <c r="K497" s="66"/>
      <c r="L497" s="66"/>
      <c r="M497" s="66"/>
      <c r="N497" s="66"/>
      <c r="O497" s="66"/>
      <c r="P497" s="66"/>
      <c r="Q497" s="66"/>
      <c r="R497" s="66"/>
      <c r="S497" s="66"/>
      <c r="T497" s="66"/>
      <c r="U497" s="66"/>
      <c r="V497" s="66"/>
      <c r="W497" s="66"/>
      <c r="X497" s="66"/>
      <c r="Y497" s="66"/>
      <c r="Z497" s="66"/>
      <c r="AA497" s="66"/>
      <c r="AB497" s="66"/>
      <c r="AC497" s="66"/>
      <c r="AD497" s="66"/>
      <c r="AE497" s="66"/>
      <c r="AF497" s="66"/>
      <c r="AG497" s="66"/>
      <c r="AH497" s="66"/>
      <c r="AI497" s="66"/>
      <c r="AJ497" s="66"/>
      <c r="AK497" s="66"/>
      <c r="AL497" s="66"/>
      <c r="AM497" s="66"/>
    </row>
    <row r="498" spans="1:39">
      <c r="A498" s="66"/>
      <c r="B498" s="66"/>
      <c r="C498" s="215"/>
      <c r="D498" s="66"/>
      <c r="E498" s="66"/>
      <c r="F498" s="66"/>
      <c r="G498" s="66"/>
      <c r="H498" s="66"/>
      <c r="I498" s="66"/>
      <c r="J498" s="66"/>
      <c r="K498" s="66"/>
      <c r="L498" s="66"/>
      <c r="M498" s="66"/>
      <c r="N498" s="66"/>
      <c r="O498" s="66"/>
      <c r="P498" s="66"/>
      <c r="Q498" s="66"/>
      <c r="R498" s="66"/>
      <c r="S498" s="66"/>
      <c r="T498" s="66"/>
      <c r="U498" s="66"/>
      <c r="V498" s="66"/>
      <c r="W498" s="66"/>
      <c r="X498" s="66"/>
      <c r="Y498" s="66"/>
      <c r="Z498" s="66"/>
      <c r="AA498" s="66"/>
      <c r="AB498" s="66"/>
      <c r="AC498" s="66"/>
      <c r="AD498" s="66"/>
      <c r="AE498" s="66"/>
      <c r="AF498" s="66"/>
      <c r="AG498" s="66"/>
      <c r="AH498" s="66"/>
      <c r="AI498" s="66"/>
      <c r="AJ498" s="66"/>
      <c r="AK498" s="66"/>
      <c r="AL498" s="66"/>
      <c r="AM498" s="66"/>
    </row>
    <row r="499" spans="1:39">
      <c r="A499" s="66"/>
      <c r="B499" s="66"/>
      <c r="C499" s="215"/>
      <c r="D499" s="66"/>
      <c r="E499" s="66"/>
      <c r="F499" s="66"/>
      <c r="G499" s="66"/>
      <c r="H499" s="66"/>
      <c r="I499" s="66"/>
      <c r="J499" s="66"/>
      <c r="K499" s="66"/>
      <c r="L499" s="66"/>
      <c r="M499" s="66"/>
      <c r="N499" s="66"/>
      <c r="O499" s="66"/>
      <c r="P499" s="66"/>
      <c r="Q499" s="66"/>
      <c r="R499" s="66"/>
      <c r="S499" s="66"/>
      <c r="T499" s="66"/>
      <c r="U499" s="66"/>
      <c r="V499" s="66"/>
      <c r="W499" s="66"/>
      <c r="X499" s="66"/>
      <c r="Y499" s="66"/>
      <c r="Z499" s="66"/>
      <c r="AA499" s="66"/>
      <c r="AB499" s="66"/>
      <c r="AC499" s="66"/>
      <c r="AD499" s="66"/>
      <c r="AE499" s="66"/>
      <c r="AF499" s="66"/>
      <c r="AG499" s="66"/>
      <c r="AH499" s="66"/>
      <c r="AI499" s="66"/>
      <c r="AJ499" s="66"/>
      <c r="AK499" s="66"/>
      <c r="AL499" s="66"/>
      <c r="AM499" s="66"/>
    </row>
    <row r="500" spans="1:39">
      <c r="A500" s="66"/>
      <c r="B500" s="66"/>
      <c r="C500" s="215"/>
      <c r="D500" s="66"/>
      <c r="E500" s="66"/>
      <c r="F500" s="66"/>
      <c r="G500" s="66"/>
      <c r="H500" s="66"/>
      <c r="I500" s="66"/>
      <c r="J500" s="66"/>
      <c r="K500" s="66"/>
      <c r="L500" s="66"/>
      <c r="M500" s="66"/>
      <c r="N500" s="66"/>
      <c r="O500" s="66"/>
      <c r="P500" s="66"/>
      <c r="Q500" s="66"/>
      <c r="R500" s="66"/>
      <c r="S500" s="66"/>
      <c r="T500" s="66"/>
      <c r="U500" s="66"/>
      <c r="V500" s="66"/>
      <c r="W500" s="66"/>
      <c r="X500" s="66"/>
      <c r="Y500" s="66"/>
      <c r="Z500" s="66"/>
      <c r="AA500" s="66"/>
      <c r="AB500" s="66"/>
      <c r="AC500" s="66"/>
      <c r="AD500" s="66"/>
      <c r="AE500" s="66"/>
      <c r="AF500" s="66"/>
      <c r="AG500" s="66"/>
      <c r="AH500" s="66"/>
      <c r="AI500" s="66"/>
      <c r="AJ500" s="66"/>
      <c r="AK500" s="66"/>
      <c r="AL500" s="66"/>
      <c r="AM500" s="66"/>
    </row>
    <row r="501" spans="1:39">
      <c r="A501" s="66"/>
      <c r="B501" s="66"/>
      <c r="C501" s="215"/>
      <c r="D501" s="66"/>
      <c r="E501" s="66"/>
      <c r="F501" s="66"/>
      <c r="G501" s="66"/>
      <c r="H501" s="66"/>
      <c r="I501" s="66"/>
      <c r="J501" s="66"/>
      <c r="K501" s="66"/>
      <c r="L501" s="66"/>
      <c r="M501" s="66"/>
      <c r="N501" s="66"/>
      <c r="O501" s="66"/>
      <c r="P501" s="66"/>
      <c r="Q501" s="66"/>
      <c r="R501" s="66"/>
      <c r="S501" s="66"/>
      <c r="T501" s="66"/>
      <c r="U501" s="66"/>
      <c r="V501" s="66"/>
      <c r="W501" s="66"/>
      <c r="X501" s="66"/>
      <c r="Y501" s="66"/>
      <c r="Z501" s="66"/>
      <c r="AA501" s="66"/>
      <c r="AB501" s="66"/>
      <c r="AC501" s="66"/>
      <c r="AD501" s="66"/>
      <c r="AE501" s="66"/>
      <c r="AF501" s="66"/>
      <c r="AG501" s="66"/>
      <c r="AH501" s="66"/>
      <c r="AI501" s="66"/>
      <c r="AJ501" s="66"/>
      <c r="AK501" s="66"/>
      <c r="AL501" s="66"/>
      <c r="AM501" s="66"/>
    </row>
    <row r="502" spans="1:39">
      <c r="A502" s="66"/>
      <c r="B502" s="66"/>
      <c r="C502" s="215"/>
      <c r="D502" s="66"/>
      <c r="E502" s="66"/>
      <c r="F502" s="66"/>
      <c r="G502" s="66"/>
      <c r="H502" s="66"/>
      <c r="I502" s="66"/>
      <c r="J502" s="66"/>
      <c r="K502" s="66"/>
      <c r="L502" s="66"/>
      <c r="M502" s="66"/>
      <c r="N502" s="66"/>
      <c r="O502" s="66"/>
      <c r="P502" s="66"/>
      <c r="Q502" s="66"/>
      <c r="R502" s="66"/>
      <c r="S502" s="66"/>
      <c r="T502" s="66"/>
      <c r="U502" s="66"/>
      <c r="V502" s="66"/>
      <c r="W502" s="66"/>
      <c r="X502" s="66"/>
      <c r="Y502" s="66"/>
      <c r="Z502" s="66"/>
      <c r="AA502" s="66"/>
      <c r="AB502" s="66"/>
      <c r="AC502" s="66"/>
      <c r="AD502" s="66"/>
      <c r="AE502" s="66"/>
      <c r="AF502" s="66"/>
      <c r="AG502" s="66"/>
      <c r="AH502" s="66"/>
      <c r="AI502" s="66"/>
      <c r="AJ502" s="66"/>
      <c r="AK502" s="66"/>
      <c r="AL502" s="66"/>
      <c r="AM502" s="66"/>
    </row>
    <row r="503" spans="1:39">
      <c r="A503" s="66"/>
      <c r="B503" s="66"/>
      <c r="C503" s="215"/>
      <c r="D503" s="66"/>
      <c r="E503" s="66"/>
      <c r="F503" s="66"/>
      <c r="G503" s="66"/>
      <c r="H503" s="66"/>
      <c r="I503" s="66"/>
      <c r="J503" s="66"/>
      <c r="K503" s="66"/>
      <c r="L503" s="66"/>
      <c r="M503" s="66"/>
      <c r="N503" s="66"/>
      <c r="O503" s="66"/>
      <c r="P503" s="66"/>
      <c r="Q503" s="66"/>
      <c r="R503" s="66"/>
      <c r="S503" s="66"/>
      <c r="T503" s="66"/>
      <c r="U503" s="66"/>
      <c r="V503" s="66"/>
      <c r="W503" s="66"/>
      <c r="X503" s="66"/>
      <c r="Y503" s="66"/>
      <c r="Z503" s="66"/>
      <c r="AA503" s="66"/>
      <c r="AB503" s="66"/>
      <c r="AC503" s="66"/>
      <c r="AD503" s="66"/>
      <c r="AE503" s="66"/>
      <c r="AF503" s="66"/>
      <c r="AG503" s="66"/>
      <c r="AH503" s="66"/>
      <c r="AI503" s="66"/>
      <c r="AJ503" s="66"/>
      <c r="AK503" s="66"/>
      <c r="AL503" s="66"/>
      <c r="AM503" s="66"/>
    </row>
    <row r="504" spans="1:39">
      <c r="A504" s="66"/>
      <c r="B504" s="66"/>
      <c r="C504" s="215"/>
      <c r="D504" s="66"/>
      <c r="E504" s="66"/>
      <c r="F504" s="66"/>
      <c r="G504" s="66"/>
      <c r="H504" s="66"/>
      <c r="I504" s="66"/>
      <c r="J504" s="66"/>
      <c r="K504" s="66"/>
      <c r="L504" s="66"/>
      <c r="M504" s="66"/>
      <c r="N504" s="66"/>
      <c r="O504" s="66"/>
      <c r="P504" s="66"/>
      <c r="Q504" s="66"/>
      <c r="R504" s="66"/>
      <c r="S504" s="66"/>
      <c r="T504" s="66"/>
      <c r="U504" s="66"/>
      <c r="V504" s="66"/>
      <c r="W504" s="66"/>
      <c r="X504" s="66"/>
      <c r="Y504" s="66"/>
      <c r="Z504" s="66"/>
      <c r="AA504" s="66"/>
      <c r="AB504" s="66"/>
      <c r="AC504" s="66"/>
      <c r="AD504" s="66"/>
      <c r="AE504" s="66"/>
      <c r="AF504" s="66"/>
      <c r="AG504" s="66"/>
      <c r="AH504" s="66"/>
      <c r="AI504" s="66"/>
      <c r="AJ504" s="66"/>
      <c r="AK504" s="66"/>
      <c r="AL504" s="66"/>
      <c r="AM504" s="66"/>
    </row>
    <row r="505" spans="1:39">
      <c r="A505" s="66"/>
      <c r="B505" s="66"/>
      <c r="C505" s="215"/>
      <c r="D505" s="66"/>
      <c r="E505" s="66"/>
      <c r="F505" s="66"/>
      <c r="G505" s="66"/>
      <c r="H505" s="66"/>
      <c r="I505" s="66"/>
      <c r="J505" s="66"/>
      <c r="K505" s="66"/>
      <c r="L505" s="66"/>
      <c r="M505" s="66"/>
      <c r="N505" s="66"/>
      <c r="O505" s="66"/>
      <c r="P505" s="66"/>
      <c r="Q505" s="66"/>
      <c r="R505" s="66"/>
      <c r="S505" s="66"/>
      <c r="T505" s="66"/>
      <c r="U505" s="66"/>
      <c r="V505" s="66"/>
      <c r="W505" s="66"/>
      <c r="X505" s="66"/>
      <c r="Y505" s="66"/>
      <c r="Z505" s="66"/>
      <c r="AA505" s="66"/>
      <c r="AB505" s="66"/>
      <c r="AC505" s="66"/>
      <c r="AD505" s="66"/>
      <c r="AE505" s="66"/>
      <c r="AF505" s="66"/>
      <c r="AG505" s="66"/>
      <c r="AH505" s="66"/>
      <c r="AI505" s="66"/>
      <c r="AJ505" s="66"/>
      <c r="AK505" s="66"/>
      <c r="AL505" s="66"/>
      <c r="AM505" s="66"/>
    </row>
    <row r="506" spans="1:39">
      <c r="A506" s="66"/>
      <c r="B506" s="66"/>
      <c r="C506" s="215"/>
      <c r="D506" s="66"/>
      <c r="E506" s="66"/>
      <c r="F506" s="66"/>
      <c r="G506" s="66"/>
      <c r="H506" s="66"/>
      <c r="I506" s="66"/>
      <c r="J506" s="66"/>
      <c r="K506" s="66"/>
      <c r="L506" s="66"/>
      <c r="M506" s="66"/>
      <c r="N506" s="66"/>
      <c r="O506" s="66"/>
      <c r="P506" s="66"/>
      <c r="Q506" s="66"/>
      <c r="R506" s="66"/>
      <c r="S506" s="66"/>
      <c r="T506" s="66"/>
      <c r="U506" s="66"/>
      <c r="V506" s="66"/>
      <c r="W506" s="66"/>
      <c r="X506" s="66"/>
      <c r="Y506" s="66"/>
      <c r="Z506" s="66"/>
      <c r="AA506" s="66"/>
      <c r="AB506" s="66"/>
      <c r="AC506" s="66"/>
      <c r="AD506" s="66"/>
      <c r="AE506" s="66"/>
      <c r="AF506" s="66"/>
      <c r="AG506" s="66"/>
      <c r="AH506" s="66"/>
      <c r="AI506" s="66"/>
      <c r="AJ506" s="66"/>
      <c r="AK506" s="66"/>
      <c r="AL506" s="66"/>
      <c r="AM506" s="66"/>
    </row>
    <row r="507" spans="1:39">
      <c r="A507" s="66"/>
      <c r="B507" s="66"/>
      <c r="C507" s="215"/>
      <c r="D507" s="66"/>
      <c r="E507" s="66"/>
      <c r="F507" s="66"/>
      <c r="G507" s="66"/>
      <c r="H507" s="66"/>
      <c r="I507" s="66"/>
      <c r="J507" s="66"/>
      <c r="K507" s="66"/>
      <c r="L507" s="66"/>
      <c r="M507" s="66"/>
      <c r="N507" s="66"/>
      <c r="O507" s="66"/>
      <c r="P507" s="66"/>
      <c r="Q507" s="66"/>
      <c r="R507" s="66"/>
      <c r="S507" s="66"/>
      <c r="T507" s="66"/>
      <c r="U507" s="66"/>
      <c r="V507" s="66"/>
      <c r="W507" s="66"/>
      <c r="X507" s="66"/>
      <c r="Y507" s="66"/>
      <c r="Z507" s="66"/>
      <c r="AA507" s="66"/>
      <c r="AB507" s="66"/>
      <c r="AC507" s="66"/>
      <c r="AD507" s="66"/>
      <c r="AE507" s="66"/>
      <c r="AF507" s="66"/>
      <c r="AG507" s="66"/>
      <c r="AH507" s="66"/>
      <c r="AI507" s="66"/>
      <c r="AJ507" s="66"/>
      <c r="AK507" s="66"/>
      <c r="AL507" s="66"/>
      <c r="AM507" s="66"/>
    </row>
    <row r="508" spans="1:39">
      <c r="A508" s="66"/>
      <c r="B508" s="66"/>
      <c r="C508" s="215"/>
      <c r="D508" s="66"/>
      <c r="E508" s="66"/>
      <c r="F508" s="66"/>
      <c r="G508" s="66"/>
      <c r="H508" s="66"/>
      <c r="I508" s="66"/>
      <c r="J508" s="66"/>
      <c r="K508" s="66"/>
      <c r="L508" s="66"/>
      <c r="M508" s="66"/>
      <c r="N508" s="66"/>
      <c r="O508" s="66"/>
      <c r="P508" s="66"/>
      <c r="Q508" s="66"/>
      <c r="R508" s="66"/>
      <c r="S508" s="66"/>
      <c r="T508" s="66"/>
      <c r="U508" s="66"/>
      <c r="V508" s="66"/>
      <c r="W508" s="66"/>
      <c r="X508" s="66"/>
      <c r="Y508" s="66"/>
      <c r="Z508" s="66"/>
      <c r="AA508" s="66"/>
      <c r="AB508" s="66"/>
      <c r="AC508" s="66"/>
      <c r="AD508" s="66"/>
      <c r="AE508" s="66"/>
      <c r="AF508" s="66"/>
      <c r="AG508" s="66"/>
      <c r="AH508" s="66"/>
      <c r="AI508" s="66"/>
      <c r="AJ508" s="66"/>
      <c r="AK508" s="66"/>
      <c r="AL508" s="66"/>
      <c r="AM508" s="66"/>
    </row>
    <row r="509" spans="1:39">
      <c r="A509" s="66"/>
      <c r="B509" s="66"/>
      <c r="C509" s="215"/>
      <c r="D509" s="66"/>
      <c r="E509" s="66"/>
      <c r="F509" s="66"/>
      <c r="G509" s="66"/>
      <c r="H509" s="66"/>
      <c r="I509" s="66"/>
      <c r="J509" s="66"/>
      <c r="K509" s="66"/>
      <c r="L509" s="66"/>
      <c r="M509" s="66"/>
      <c r="N509" s="66"/>
      <c r="O509" s="66"/>
      <c r="P509" s="66"/>
      <c r="Q509" s="66"/>
      <c r="R509" s="66"/>
      <c r="S509" s="66"/>
      <c r="T509" s="66"/>
      <c r="U509" s="66"/>
      <c r="V509" s="66"/>
      <c r="W509" s="66"/>
      <c r="X509" s="66"/>
      <c r="Y509" s="66"/>
      <c r="Z509" s="66"/>
      <c r="AA509" s="66"/>
      <c r="AB509" s="66"/>
      <c r="AC509" s="66"/>
      <c r="AD509" s="66"/>
      <c r="AE509" s="66"/>
      <c r="AF509" s="66"/>
      <c r="AG509" s="66"/>
      <c r="AH509" s="66"/>
      <c r="AI509" s="66"/>
      <c r="AJ509" s="66"/>
      <c r="AK509" s="66"/>
      <c r="AL509" s="66"/>
      <c r="AM509" s="66"/>
    </row>
    <row r="510" spans="1:39">
      <c r="A510" s="66"/>
      <c r="B510" s="66"/>
      <c r="C510" s="215"/>
      <c r="D510" s="66"/>
      <c r="E510" s="66"/>
      <c r="F510" s="66"/>
      <c r="G510" s="66"/>
      <c r="H510" s="66"/>
      <c r="I510" s="66"/>
      <c r="J510" s="66"/>
      <c r="K510" s="66"/>
      <c r="L510" s="66"/>
      <c r="M510" s="66"/>
      <c r="N510" s="66"/>
      <c r="O510" s="66"/>
      <c r="P510" s="66"/>
      <c r="Q510" s="66"/>
      <c r="R510" s="66"/>
      <c r="S510" s="66"/>
      <c r="T510" s="66"/>
      <c r="U510" s="66"/>
      <c r="V510" s="66"/>
      <c r="W510" s="66"/>
      <c r="X510" s="66"/>
      <c r="Y510" s="66"/>
      <c r="Z510" s="66"/>
      <c r="AA510" s="66"/>
      <c r="AB510" s="66"/>
      <c r="AC510" s="66"/>
      <c r="AD510" s="66"/>
      <c r="AE510" s="66"/>
      <c r="AF510" s="66"/>
      <c r="AG510" s="66"/>
      <c r="AH510" s="66"/>
      <c r="AI510" s="66"/>
      <c r="AJ510" s="66"/>
      <c r="AK510" s="66"/>
      <c r="AL510" s="66"/>
      <c r="AM510" s="66"/>
    </row>
    <row r="511" spans="1:39">
      <c r="A511" s="66"/>
      <c r="B511" s="66"/>
      <c r="C511" s="215"/>
      <c r="D511" s="66"/>
      <c r="E511" s="66"/>
      <c r="F511" s="66"/>
      <c r="G511" s="66"/>
      <c r="H511" s="66"/>
      <c r="I511" s="66"/>
      <c r="J511" s="66"/>
      <c r="K511" s="66"/>
      <c r="L511" s="66"/>
      <c r="M511" s="66"/>
      <c r="N511" s="66"/>
      <c r="O511" s="66"/>
      <c r="P511" s="66"/>
      <c r="Q511" s="66"/>
      <c r="R511" s="66"/>
      <c r="S511" s="66"/>
      <c r="T511" s="66"/>
      <c r="U511" s="66"/>
      <c r="V511" s="66"/>
      <c r="W511" s="66"/>
      <c r="X511" s="66"/>
      <c r="Y511" s="66"/>
      <c r="Z511" s="66"/>
      <c r="AA511" s="66"/>
      <c r="AB511" s="66"/>
      <c r="AC511" s="66"/>
      <c r="AD511" s="66"/>
      <c r="AE511" s="66"/>
      <c r="AF511" s="66"/>
      <c r="AG511" s="66"/>
      <c r="AH511" s="66"/>
      <c r="AI511" s="66"/>
      <c r="AJ511" s="66"/>
      <c r="AK511" s="66"/>
      <c r="AL511" s="66"/>
      <c r="AM511" s="66"/>
    </row>
    <row r="512" spans="1:39">
      <c r="A512" s="66"/>
      <c r="B512" s="66"/>
      <c r="C512" s="215"/>
      <c r="D512" s="66"/>
      <c r="E512" s="66"/>
      <c r="F512" s="66"/>
      <c r="G512" s="66"/>
      <c r="H512" s="66"/>
      <c r="I512" s="66"/>
      <c r="J512" s="66"/>
      <c r="K512" s="66"/>
      <c r="L512" s="66"/>
      <c r="M512" s="66"/>
      <c r="N512" s="66"/>
      <c r="O512" s="66"/>
      <c r="P512" s="66"/>
      <c r="Q512" s="66"/>
      <c r="R512" s="66"/>
      <c r="S512" s="66"/>
      <c r="T512" s="66"/>
      <c r="U512" s="66"/>
      <c r="V512" s="66"/>
      <c r="W512" s="66"/>
      <c r="X512" s="66"/>
      <c r="Y512" s="66"/>
      <c r="Z512" s="66"/>
      <c r="AA512" s="66"/>
      <c r="AB512" s="66"/>
      <c r="AC512" s="66"/>
      <c r="AD512" s="66"/>
      <c r="AE512" s="66"/>
      <c r="AF512" s="66"/>
      <c r="AG512" s="66"/>
      <c r="AH512" s="66"/>
      <c r="AI512" s="66"/>
      <c r="AJ512" s="66"/>
      <c r="AK512" s="66"/>
      <c r="AL512" s="66"/>
      <c r="AM512" s="66"/>
    </row>
    <row r="513" spans="1:39">
      <c r="A513" s="66"/>
      <c r="B513" s="66"/>
      <c r="C513" s="215"/>
      <c r="D513" s="66"/>
      <c r="E513" s="66"/>
      <c r="F513" s="66"/>
      <c r="G513" s="66"/>
      <c r="H513" s="66"/>
      <c r="I513" s="66"/>
      <c r="J513" s="66"/>
      <c r="K513" s="66"/>
      <c r="L513" s="66"/>
      <c r="M513" s="66"/>
      <c r="N513" s="66"/>
      <c r="O513" s="66"/>
      <c r="P513" s="66"/>
      <c r="Q513" s="66"/>
      <c r="R513" s="66"/>
      <c r="S513" s="66"/>
      <c r="T513" s="66"/>
      <c r="U513" s="66"/>
      <c r="V513" s="66"/>
      <c r="W513" s="66"/>
      <c r="X513" s="66"/>
      <c r="Y513" s="66"/>
      <c r="Z513" s="66"/>
      <c r="AA513" s="66"/>
      <c r="AB513" s="66"/>
      <c r="AC513" s="66"/>
      <c r="AD513" s="66"/>
      <c r="AE513" s="66"/>
      <c r="AF513" s="66"/>
      <c r="AG513" s="66"/>
      <c r="AH513" s="66"/>
      <c r="AI513" s="66"/>
      <c r="AJ513" s="66"/>
      <c r="AK513" s="66"/>
      <c r="AL513" s="66"/>
      <c r="AM513" s="66"/>
    </row>
    <row r="514" spans="1:39">
      <c r="A514" s="66"/>
      <c r="B514" s="66"/>
      <c r="C514" s="215"/>
      <c r="D514" s="66"/>
      <c r="E514" s="66"/>
      <c r="F514" s="66"/>
      <c r="G514" s="66"/>
      <c r="H514" s="66"/>
      <c r="I514" s="66"/>
      <c r="J514" s="66"/>
      <c r="K514" s="66"/>
      <c r="L514" s="66"/>
      <c r="M514" s="66"/>
      <c r="N514" s="66"/>
      <c r="O514" s="66"/>
      <c r="P514" s="66"/>
      <c r="Q514" s="66"/>
      <c r="R514" s="66"/>
      <c r="S514" s="66"/>
      <c r="T514" s="66"/>
      <c r="U514" s="66"/>
      <c r="V514" s="66"/>
      <c r="W514" s="66"/>
      <c r="X514" s="66"/>
      <c r="Y514" s="66"/>
      <c r="Z514" s="66"/>
      <c r="AA514" s="66"/>
      <c r="AB514" s="66"/>
      <c r="AC514" s="66"/>
      <c r="AD514" s="66"/>
      <c r="AE514" s="66"/>
      <c r="AF514" s="66"/>
      <c r="AG514" s="66"/>
      <c r="AH514" s="66"/>
      <c r="AI514" s="66"/>
      <c r="AJ514" s="66"/>
      <c r="AK514" s="66"/>
      <c r="AL514" s="66"/>
      <c r="AM514" s="66"/>
    </row>
    <row r="515" spans="1:39">
      <c r="A515" s="66"/>
      <c r="B515" s="66"/>
      <c r="C515" s="215"/>
      <c r="D515" s="66"/>
      <c r="E515" s="66"/>
      <c r="F515" s="66"/>
      <c r="G515" s="66"/>
      <c r="H515" s="66"/>
      <c r="I515" s="66"/>
      <c r="J515" s="66"/>
      <c r="K515" s="66"/>
      <c r="L515" s="66"/>
      <c r="M515" s="66"/>
      <c r="N515" s="66"/>
      <c r="O515" s="66"/>
      <c r="P515" s="66"/>
      <c r="Q515" s="66"/>
      <c r="R515" s="66"/>
      <c r="S515" s="66"/>
      <c r="T515" s="66"/>
      <c r="U515" s="66"/>
      <c r="V515" s="66"/>
      <c r="W515" s="66"/>
      <c r="X515" s="66"/>
      <c r="Y515" s="66"/>
      <c r="Z515" s="66"/>
      <c r="AA515" s="66"/>
      <c r="AB515" s="66"/>
      <c r="AC515" s="66"/>
      <c r="AD515" s="66"/>
      <c r="AE515" s="66"/>
      <c r="AF515" s="66"/>
      <c r="AG515" s="66"/>
      <c r="AH515" s="66"/>
      <c r="AI515" s="66"/>
      <c r="AJ515" s="66"/>
      <c r="AK515" s="66"/>
      <c r="AL515" s="66"/>
      <c r="AM515" s="66"/>
    </row>
    <row r="516" spans="1:39">
      <c r="A516" s="66"/>
      <c r="B516" s="66"/>
      <c r="C516" s="215"/>
      <c r="D516" s="66"/>
      <c r="E516" s="66"/>
      <c r="F516" s="66"/>
      <c r="G516" s="66"/>
      <c r="H516" s="66"/>
      <c r="I516" s="66"/>
      <c r="J516" s="66"/>
      <c r="K516" s="66"/>
      <c r="L516" s="66"/>
      <c r="M516" s="66"/>
      <c r="N516" s="66"/>
      <c r="O516" s="66"/>
      <c r="P516" s="66"/>
      <c r="Q516" s="66"/>
      <c r="R516" s="66"/>
      <c r="S516" s="66"/>
      <c r="T516" s="66"/>
      <c r="U516" s="66"/>
      <c r="V516" s="66"/>
      <c r="W516" s="66"/>
      <c r="X516" s="66"/>
      <c r="Y516" s="66"/>
      <c r="Z516" s="66"/>
      <c r="AA516" s="66"/>
      <c r="AB516" s="66"/>
      <c r="AC516" s="66"/>
      <c r="AD516" s="66"/>
      <c r="AE516" s="66"/>
      <c r="AF516" s="66"/>
      <c r="AG516" s="66"/>
      <c r="AH516" s="66"/>
      <c r="AI516" s="66"/>
      <c r="AJ516" s="66"/>
      <c r="AK516" s="66"/>
      <c r="AL516" s="66"/>
      <c r="AM516" s="66"/>
    </row>
    <row r="517" spans="1:39">
      <c r="A517" s="66"/>
      <c r="B517" s="66"/>
      <c r="C517" s="215"/>
      <c r="D517" s="66"/>
      <c r="E517" s="66"/>
      <c r="F517" s="66"/>
      <c r="G517" s="66"/>
      <c r="H517" s="66"/>
      <c r="I517" s="66"/>
      <c r="J517" s="66"/>
      <c r="K517" s="66"/>
      <c r="L517" s="66"/>
      <c r="M517" s="66"/>
      <c r="N517" s="66"/>
      <c r="O517" s="66"/>
      <c r="P517" s="66"/>
      <c r="Q517" s="66"/>
      <c r="R517" s="66"/>
      <c r="S517" s="66"/>
      <c r="T517" s="66"/>
      <c r="U517" s="66"/>
      <c r="V517" s="66"/>
      <c r="W517" s="66"/>
      <c r="X517" s="66"/>
      <c r="Y517" s="66"/>
      <c r="Z517" s="66"/>
      <c r="AA517" s="66"/>
      <c r="AB517" s="66"/>
      <c r="AC517" s="66"/>
      <c r="AD517" s="66"/>
      <c r="AE517" s="66"/>
      <c r="AF517" s="66"/>
      <c r="AG517" s="66"/>
      <c r="AH517" s="66"/>
      <c r="AI517" s="66"/>
      <c r="AJ517" s="66"/>
      <c r="AK517" s="66"/>
      <c r="AL517" s="66"/>
      <c r="AM517" s="66"/>
    </row>
    <row r="518" spans="1:39">
      <c r="A518" s="66"/>
      <c r="B518" s="66"/>
      <c r="C518" s="215"/>
      <c r="D518" s="66"/>
      <c r="E518" s="66"/>
      <c r="F518" s="66"/>
      <c r="G518" s="66"/>
      <c r="H518" s="66"/>
      <c r="I518" s="66"/>
      <c r="J518" s="66"/>
      <c r="K518" s="66"/>
      <c r="L518" s="66"/>
      <c r="M518" s="66"/>
      <c r="N518" s="66"/>
      <c r="O518" s="66"/>
      <c r="P518" s="66"/>
      <c r="Q518" s="66"/>
      <c r="R518" s="66"/>
      <c r="S518" s="66"/>
      <c r="T518" s="66"/>
      <c r="U518" s="66"/>
      <c r="V518" s="66"/>
      <c r="W518" s="66"/>
      <c r="X518" s="66"/>
      <c r="Y518" s="66"/>
      <c r="Z518" s="66"/>
      <c r="AA518" s="66"/>
      <c r="AB518" s="66"/>
      <c r="AC518" s="66"/>
      <c r="AD518" s="66"/>
      <c r="AE518" s="66"/>
      <c r="AF518" s="66"/>
      <c r="AG518" s="66"/>
      <c r="AH518" s="66"/>
      <c r="AI518" s="66"/>
      <c r="AJ518" s="66"/>
      <c r="AK518" s="66"/>
      <c r="AL518" s="66"/>
      <c r="AM518" s="66"/>
    </row>
    <row r="519" spans="1:39">
      <c r="A519" s="66"/>
      <c r="B519" s="66"/>
      <c r="C519" s="215"/>
      <c r="D519" s="66"/>
      <c r="E519" s="66"/>
      <c r="F519" s="66"/>
      <c r="G519" s="66"/>
      <c r="H519" s="66"/>
      <c r="I519" s="66"/>
      <c r="J519" s="66"/>
      <c r="K519" s="66"/>
      <c r="L519" s="66"/>
      <c r="M519" s="66"/>
      <c r="N519" s="66"/>
      <c r="O519" s="66"/>
      <c r="P519" s="66"/>
      <c r="Q519" s="66"/>
      <c r="R519" s="66"/>
      <c r="S519" s="66"/>
      <c r="T519" s="66"/>
      <c r="U519" s="66"/>
      <c r="V519" s="66"/>
      <c r="W519" s="66"/>
      <c r="X519" s="66"/>
      <c r="Y519" s="66"/>
      <c r="Z519" s="66"/>
      <c r="AA519" s="66"/>
      <c r="AB519" s="66"/>
      <c r="AC519" s="66"/>
      <c r="AD519" s="66"/>
      <c r="AE519" s="66"/>
      <c r="AF519" s="66"/>
      <c r="AG519" s="66"/>
      <c r="AH519" s="66"/>
      <c r="AI519" s="66"/>
      <c r="AJ519" s="66"/>
      <c r="AK519" s="66"/>
      <c r="AL519" s="66"/>
      <c r="AM519" s="66"/>
    </row>
    <row r="520" spans="1:39">
      <c r="A520" s="66"/>
      <c r="B520" s="66"/>
      <c r="C520" s="215"/>
      <c r="D520" s="66"/>
      <c r="E520" s="66"/>
      <c r="F520" s="66"/>
      <c r="G520" s="66"/>
      <c r="H520" s="66"/>
      <c r="I520" s="66"/>
      <c r="J520" s="66"/>
      <c r="K520" s="66"/>
      <c r="L520" s="66"/>
      <c r="M520" s="66"/>
      <c r="N520" s="66"/>
      <c r="O520" s="66"/>
      <c r="P520" s="66"/>
      <c r="Q520" s="66"/>
      <c r="R520" s="66"/>
      <c r="S520" s="66"/>
      <c r="T520" s="66"/>
      <c r="U520" s="66"/>
      <c r="V520" s="66"/>
      <c r="W520" s="66"/>
      <c r="X520" s="66"/>
      <c r="Y520" s="66"/>
      <c r="Z520" s="66"/>
      <c r="AA520" s="66"/>
      <c r="AB520" s="66"/>
      <c r="AC520" s="66"/>
      <c r="AD520" s="66"/>
      <c r="AE520" s="66"/>
      <c r="AF520" s="66"/>
      <c r="AG520" s="66"/>
      <c r="AH520" s="66"/>
      <c r="AI520" s="66"/>
      <c r="AJ520" s="66"/>
      <c r="AK520" s="66"/>
      <c r="AL520" s="66"/>
      <c r="AM520" s="66"/>
    </row>
    <row r="521" spans="1:39">
      <c r="A521" s="66"/>
      <c r="B521" s="66"/>
      <c r="C521" s="215"/>
      <c r="D521" s="66"/>
      <c r="E521" s="66"/>
      <c r="F521" s="66"/>
      <c r="G521" s="66"/>
      <c r="H521" s="66"/>
      <c r="I521" s="66"/>
      <c r="J521" s="66"/>
      <c r="K521" s="66"/>
      <c r="L521" s="66"/>
      <c r="M521" s="66"/>
      <c r="N521" s="66"/>
      <c r="O521" s="66"/>
      <c r="P521" s="66"/>
      <c r="Q521" s="66"/>
      <c r="R521" s="66"/>
      <c r="S521" s="66"/>
      <c r="T521" s="66"/>
      <c r="U521" s="66"/>
      <c r="V521" s="66"/>
      <c r="W521" s="66"/>
      <c r="X521" s="66"/>
      <c r="Y521" s="66"/>
      <c r="Z521" s="66"/>
      <c r="AA521" s="66"/>
      <c r="AB521" s="66"/>
      <c r="AC521" s="66"/>
      <c r="AD521" s="66"/>
      <c r="AE521" s="66"/>
      <c r="AF521" s="66"/>
      <c r="AG521" s="66"/>
      <c r="AH521" s="66"/>
      <c r="AI521" s="66"/>
      <c r="AJ521" s="66"/>
      <c r="AK521" s="66"/>
      <c r="AL521" s="66"/>
      <c r="AM521" s="66"/>
    </row>
    <row r="522" spans="1:39">
      <c r="A522" s="66"/>
      <c r="B522" s="66"/>
      <c r="C522" s="215"/>
      <c r="D522" s="66"/>
      <c r="E522" s="66"/>
      <c r="F522" s="66"/>
      <c r="G522" s="66"/>
      <c r="H522" s="66"/>
      <c r="I522" s="66"/>
      <c r="J522" s="66"/>
      <c r="K522" s="66"/>
      <c r="L522" s="66"/>
      <c r="M522" s="66"/>
      <c r="N522" s="66"/>
      <c r="O522" s="66"/>
      <c r="P522" s="66"/>
      <c r="Q522" s="66"/>
      <c r="R522" s="66"/>
      <c r="S522" s="66"/>
      <c r="T522" s="66"/>
      <c r="U522" s="66"/>
      <c r="V522" s="66"/>
      <c r="W522" s="66"/>
      <c r="X522" s="66"/>
      <c r="Y522" s="66"/>
      <c r="Z522" s="66"/>
      <c r="AA522" s="66"/>
      <c r="AB522" s="66"/>
      <c r="AC522" s="66"/>
      <c r="AD522" s="66"/>
      <c r="AE522" s="66"/>
      <c r="AF522" s="66"/>
      <c r="AG522" s="66"/>
      <c r="AH522" s="66"/>
      <c r="AI522" s="66"/>
      <c r="AJ522" s="66"/>
      <c r="AK522" s="66"/>
      <c r="AL522" s="66"/>
      <c r="AM522" s="66"/>
    </row>
    <row r="523" spans="1:39">
      <c r="A523" s="66"/>
      <c r="B523" s="66"/>
      <c r="C523" s="215"/>
      <c r="D523" s="66"/>
      <c r="E523" s="66"/>
      <c r="F523" s="66"/>
      <c r="G523" s="66"/>
      <c r="H523" s="66"/>
      <c r="I523" s="66"/>
      <c r="J523" s="66"/>
      <c r="K523" s="66"/>
      <c r="L523" s="66"/>
      <c r="M523" s="66"/>
      <c r="N523" s="66"/>
      <c r="O523" s="66"/>
      <c r="P523" s="66"/>
      <c r="Q523" s="66"/>
      <c r="R523" s="66"/>
      <c r="S523" s="66"/>
      <c r="T523" s="66"/>
      <c r="U523" s="66"/>
      <c r="V523" s="66"/>
      <c r="W523" s="66"/>
      <c r="X523" s="66"/>
      <c r="Y523" s="66"/>
      <c r="Z523" s="66"/>
      <c r="AA523" s="66"/>
      <c r="AB523" s="66"/>
      <c r="AC523" s="66"/>
      <c r="AD523" s="66"/>
      <c r="AE523" s="66"/>
      <c r="AF523" s="66"/>
      <c r="AG523" s="66"/>
      <c r="AH523" s="66"/>
      <c r="AI523" s="66"/>
      <c r="AJ523" s="66"/>
      <c r="AK523" s="66"/>
      <c r="AL523" s="66"/>
      <c r="AM523" s="66"/>
    </row>
    <row r="524" spans="1:39">
      <c r="A524" s="66"/>
      <c r="B524" s="66"/>
      <c r="C524" s="215"/>
      <c r="D524" s="66"/>
      <c r="E524" s="66"/>
      <c r="F524" s="66"/>
      <c r="G524" s="66"/>
      <c r="H524" s="66"/>
      <c r="I524" s="66"/>
      <c r="J524" s="66"/>
      <c r="K524" s="66"/>
      <c r="L524" s="66"/>
      <c r="M524" s="66"/>
      <c r="N524" s="66"/>
      <c r="O524" s="66"/>
      <c r="P524" s="66"/>
      <c r="Q524" s="66"/>
      <c r="R524" s="66"/>
      <c r="S524" s="66"/>
      <c r="T524" s="66"/>
      <c r="U524" s="66"/>
      <c r="V524" s="66"/>
      <c r="W524" s="66"/>
      <c r="X524" s="66"/>
      <c r="Y524" s="66"/>
      <c r="Z524" s="66"/>
      <c r="AA524" s="66"/>
      <c r="AB524" s="66"/>
      <c r="AC524" s="66"/>
      <c r="AD524" s="66"/>
      <c r="AE524" s="66"/>
      <c r="AF524" s="66"/>
      <c r="AG524" s="66"/>
      <c r="AH524" s="66"/>
      <c r="AI524" s="66"/>
      <c r="AJ524" s="66"/>
      <c r="AK524" s="66"/>
      <c r="AL524" s="66"/>
      <c r="AM524" s="66"/>
    </row>
    <row r="525" spans="1:39">
      <c r="A525" s="66"/>
      <c r="B525" s="66"/>
      <c r="C525" s="215"/>
      <c r="D525" s="66"/>
      <c r="E525" s="66"/>
      <c r="F525" s="66"/>
      <c r="G525" s="66"/>
      <c r="H525" s="66"/>
      <c r="I525" s="66"/>
      <c r="J525" s="66"/>
      <c r="K525" s="66"/>
      <c r="L525" s="66"/>
      <c r="M525" s="66"/>
      <c r="N525" s="66"/>
      <c r="O525" s="66"/>
      <c r="P525" s="66"/>
      <c r="Q525" s="66"/>
      <c r="R525" s="66"/>
      <c r="S525" s="66"/>
      <c r="T525" s="66"/>
      <c r="U525" s="66"/>
      <c r="V525" s="66"/>
      <c r="W525" s="66"/>
      <c r="X525" s="66"/>
      <c r="Y525" s="66"/>
      <c r="Z525" s="66"/>
      <c r="AA525" s="66"/>
      <c r="AB525" s="66"/>
      <c r="AC525" s="66"/>
      <c r="AD525" s="66"/>
      <c r="AE525" s="66"/>
      <c r="AF525" s="66"/>
      <c r="AG525" s="66"/>
      <c r="AH525" s="66"/>
      <c r="AI525" s="66"/>
      <c r="AJ525" s="66"/>
      <c r="AK525" s="66"/>
      <c r="AL525" s="66"/>
      <c r="AM525" s="66"/>
    </row>
    <row r="526" spans="1:39">
      <c r="A526" s="66"/>
      <c r="B526" s="66"/>
      <c r="C526" s="215"/>
      <c r="D526" s="66"/>
      <c r="E526" s="66"/>
      <c r="F526" s="66"/>
      <c r="G526" s="66"/>
      <c r="H526" s="66"/>
      <c r="I526" s="66"/>
      <c r="J526" s="66"/>
      <c r="K526" s="66"/>
      <c r="L526" s="66"/>
      <c r="M526" s="66"/>
      <c r="N526" s="66"/>
      <c r="O526" s="66"/>
      <c r="P526" s="66"/>
      <c r="Q526" s="66"/>
      <c r="R526" s="66"/>
      <c r="S526" s="66"/>
      <c r="T526" s="66"/>
      <c r="U526" s="66"/>
      <c r="V526" s="66"/>
      <c r="W526" s="66"/>
      <c r="X526" s="66"/>
      <c r="Y526" s="66"/>
      <c r="Z526" s="66"/>
      <c r="AA526" s="66"/>
      <c r="AB526" s="66"/>
      <c r="AC526" s="66"/>
      <c r="AD526" s="66"/>
      <c r="AE526" s="66"/>
      <c r="AF526" s="66"/>
      <c r="AG526" s="66"/>
      <c r="AH526" s="66"/>
      <c r="AI526" s="66"/>
      <c r="AJ526" s="66"/>
      <c r="AK526" s="66"/>
      <c r="AL526" s="66"/>
      <c r="AM526" s="66"/>
    </row>
    <row r="527" spans="1:39">
      <c r="A527" s="66"/>
      <c r="B527" s="66"/>
      <c r="C527" s="215"/>
      <c r="D527" s="66"/>
      <c r="E527" s="66"/>
      <c r="F527" s="66"/>
      <c r="G527" s="66"/>
      <c r="H527" s="66"/>
      <c r="I527" s="66"/>
      <c r="J527" s="66"/>
      <c r="K527" s="66"/>
      <c r="L527" s="66"/>
      <c r="M527" s="66"/>
      <c r="N527" s="66"/>
      <c r="O527" s="66"/>
      <c r="P527" s="66"/>
      <c r="Q527" s="66"/>
      <c r="R527" s="66"/>
      <c r="S527" s="66"/>
      <c r="T527" s="66"/>
      <c r="U527" s="66"/>
      <c r="V527" s="66"/>
      <c r="W527" s="66"/>
      <c r="X527" s="66"/>
      <c r="Y527" s="66"/>
      <c r="Z527" s="66"/>
      <c r="AA527" s="66"/>
      <c r="AB527" s="66"/>
      <c r="AC527" s="66"/>
      <c r="AD527" s="66"/>
      <c r="AE527" s="66"/>
      <c r="AF527" s="66"/>
      <c r="AG527" s="66"/>
      <c r="AH527" s="66"/>
      <c r="AI527" s="66"/>
      <c r="AJ527" s="66"/>
      <c r="AK527" s="66"/>
      <c r="AL527" s="66"/>
      <c r="AM527" s="66"/>
    </row>
    <row r="528" spans="1:39">
      <c r="A528" s="66"/>
      <c r="B528" s="66"/>
      <c r="C528" s="215"/>
      <c r="D528" s="66"/>
      <c r="E528" s="66"/>
      <c r="F528" s="66"/>
      <c r="G528" s="66"/>
      <c r="H528" s="66"/>
      <c r="I528" s="66"/>
      <c r="J528" s="66"/>
      <c r="K528" s="66"/>
      <c r="L528" s="66"/>
      <c r="M528" s="66"/>
      <c r="N528" s="66"/>
      <c r="O528" s="66"/>
      <c r="P528" s="66"/>
      <c r="Q528" s="66"/>
      <c r="R528" s="66"/>
      <c r="S528" s="66"/>
      <c r="T528" s="66"/>
      <c r="U528" s="66"/>
      <c r="V528" s="66"/>
      <c r="W528" s="66"/>
      <c r="X528" s="66"/>
      <c r="Y528" s="66"/>
      <c r="Z528" s="66"/>
      <c r="AA528" s="66"/>
      <c r="AB528" s="66"/>
      <c r="AC528" s="66"/>
      <c r="AD528" s="66"/>
      <c r="AE528" s="66"/>
      <c r="AF528" s="66"/>
      <c r="AG528" s="66"/>
      <c r="AH528" s="66"/>
      <c r="AI528" s="66"/>
      <c r="AJ528" s="66"/>
      <c r="AK528" s="66"/>
      <c r="AL528" s="66"/>
      <c r="AM528" s="66"/>
    </row>
    <row r="529" spans="1:39">
      <c r="A529" s="66"/>
      <c r="B529" s="66"/>
      <c r="C529" s="215"/>
      <c r="D529" s="66"/>
      <c r="E529" s="66"/>
      <c r="F529" s="66"/>
      <c r="G529" s="66"/>
      <c r="H529" s="66"/>
      <c r="I529" s="66"/>
      <c r="J529" s="66"/>
      <c r="K529" s="66"/>
      <c r="L529" s="66"/>
      <c r="M529" s="66"/>
      <c r="N529" s="66"/>
      <c r="O529" s="66"/>
      <c r="P529" s="66"/>
      <c r="Q529" s="66"/>
      <c r="R529" s="66"/>
      <c r="S529" s="66"/>
      <c r="T529" s="66"/>
      <c r="U529" s="66"/>
      <c r="V529" s="66"/>
      <c r="W529" s="66"/>
      <c r="X529" s="66"/>
      <c r="Y529" s="66"/>
      <c r="Z529" s="66"/>
      <c r="AA529" s="66"/>
      <c r="AB529" s="66"/>
      <c r="AC529" s="66"/>
      <c r="AD529" s="66"/>
      <c r="AE529" s="66"/>
      <c r="AF529" s="66"/>
      <c r="AG529" s="66"/>
      <c r="AH529" s="66"/>
      <c r="AI529" s="66"/>
      <c r="AJ529" s="66"/>
      <c r="AK529" s="66"/>
      <c r="AL529" s="66"/>
      <c r="AM529" s="66"/>
    </row>
    <row r="530" spans="1:39">
      <c r="A530" s="66"/>
      <c r="B530" s="66"/>
      <c r="C530" s="215"/>
      <c r="D530" s="66"/>
      <c r="E530" s="66"/>
      <c r="F530" s="66"/>
      <c r="G530" s="66"/>
      <c r="H530" s="66"/>
      <c r="I530" s="66"/>
      <c r="J530" s="66"/>
      <c r="K530" s="66"/>
      <c r="L530" s="66"/>
      <c r="M530" s="66"/>
      <c r="N530" s="66"/>
      <c r="O530" s="66"/>
      <c r="P530" s="66"/>
      <c r="Q530" s="66"/>
      <c r="R530" s="66"/>
      <c r="S530" s="66"/>
      <c r="T530" s="66"/>
      <c r="U530" s="66"/>
      <c r="V530" s="66"/>
      <c r="W530" s="66"/>
      <c r="X530" s="66"/>
      <c r="Y530" s="66"/>
      <c r="Z530" s="66"/>
      <c r="AA530" s="66"/>
      <c r="AB530" s="66"/>
      <c r="AC530" s="66"/>
      <c r="AD530" s="66"/>
      <c r="AE530" s="66"/>
      <c r="AF530" s="66"/>
      <c r="AG530" s="66"/>
      <c r="AH530" s="66"/>
      <c r="AI530" s="66"/>
      <c r="AJ530" s="66"/>
      <c r="AK530" s="66"/>
      <c r="AL530" s="66"/>
      <c r="AM530" s="66"/>
    </row>
    <row r="531" spans="1:39">
      <c r="A531" s="66"/>
      <c r="B531" s="66"/>
      <c r="C531" s="215"/>
      <c r="D531" s="66"/>
      <c r="E531" s="66"/>
      <c r="F531" s="66"/>
      <c r="G531" s="66"/>
      <c r="H531" s="66"/>
      <c r="I531" s="66"/>
      <c r="J531" s="66"/>
      <c r="K531" s="66"/>
      <c r="L531" s="66"/>
      <c r="M531" s="66"/>
      <c r="N531" s="66"/>
      <c r="O531" s="66"/>
      <c r="P531" s="66"/>
      <c r="Q531" s="66"/>
      <c r="R531" s="66"/>
      <c r="S531" s="66"/>
      <c r="T531" s="66"/>
      <c r="U531" s="66"/>
      <c r="V531" s="66"/>
      <c r="W531" s="66"/>
      <c r="X531" s="66"/>
      <c r="Y531" s="66"/>
      <c r="Z531" s="66"/>
      <c r="AA531" s="66"/>
      <c r="AB531" s="66"/>
      <c r="AC531" s="66"/>
      <c r="AD531" s="66"/>
      <c r="AE531" s="66"/>
      <c r="AF531" s="66"/>
      <c r="AG531" s="66"/>
      <c r="AH531" s="66"/>
      <c r="AI531" s="66"/>
      <c r="AJ531" s="66"/>
      <c r="AK531" s="66"/>
      <c r="AL531" s="66"/>
      <c r="AM531" s="66"/>
    </row>
    <row r="532" spans="1:39">
      <c r="A532" s="66"/>
      <c r="B532" s="66"/>
      <c r="C532" s="215"/>
      <c r="D532" s="66"/>
      <c r="E532" s="66"/>
      <c r="F532" s="66"/>
      <c r="G532" s="66"/>
      <c r="H532" s="66"/>
      <c r="I532" s="66"/>
      <c r="J532" s="66"/>
      <c r="K532" s="66"/>
      <c r="L532" s="66"/>
      <c r="M532" s="66"/>
      <c r="N532" s="66"/>
      <c r="O532" s="66"/>
      <c r="P532" s="66"/>
      <c r="Q532" s="66"/>
      <c r="R532" s="66"/>
      <c r="S532" s="66"/>
      <c r="T532" s="66"/>
      <c r="U532" s="66"/>
      <c r="V532" s="66"/>
      <c r="W532" s="66"/>
      <c r="X532" s="66"/>
      <c r="Y532" s="66"/>
      <c r="Z532" s="66"/>
      <c r="AA532" s="66"/>
      <c r="AB532" s="66"/>
      <c r="AC532" s="66"/>
      <c r="AD532" s="66"/>
      <c r="AE532" s="66"/>
      <c r="AF532" s="66"/>
      <c r="AG532" s="66"/>
      <c r="AH532" s="66"/>
      <c r="AI532" s="66"/>
      <c r="AJ532" s="66"/>
      <c r="AK532" s="66"/>
      <c r="AL532" s="66"/>
      <c r="AM532" s="66"/>
    </row>
    <row r="533" spans="1:39">
      <c r="A533" s="66"/>
      <c r="B533" s="66"/>
      <c r="C533" s="215"/>
      <c r="D533" s="66"/>
      <c r="E533" s="66"/>
      <c r="F533" s="66"/>
      <c r="G533" s="66"/>
      <c r="H533" s="66"/>
      <c r="I533" s="66"/>
      <c r="J533" s="66"/>
      <c r="K533" s="66"/>
      <c r="L533" s="66"/>
      <c r="M533" s="66"/>
      <c r="N533" s="66"/>
      <c r="O533" s="66"/>
      <c r="P533" s="66"/>
      <c r="Q533" s="66"/>
      <c r="R533" s="66"/>
      <c r="S533" s="66"/>
      <c r="T533" s="66"/>
      <c r="U533" s="66"/>
      <c r="V533" s="66"/>
      <c r="W533" s="66"/>
      <c r="X533" s="66"/>
      <c r="Y533" s="66"/>
      <c r="Z533" s="66"/>
      <c r="AA533" s="66"/>
      <c r="AB533" s="66"/>
      <c r="AC533" s="66"/>
      <c r="AD533" s="66"/>
      <c r="AE533" s="66"/>
      <c r="AF533" s="66"/>
      <c r="AG533" s="66"/>
      <c r="AH533" s="66"/>
      <c r="AI533" s="66"/>
      <c r="AJ533" s="66"/>
      <c r="AK533" s="66"/>
      <c r="AL533" s="66"/>
      <c r="AM533" s="66"/>
    </row>
    <row r="534" spans="1:39">
      <c r="A534" s="66"/>
      <c r="B534" s="66"/>
      <c r="C534" s="215"/>
      <c r="D534" s="66"/>
      <c r="E534" s="66"/>
      <c r="F534" s="66"/>
      <c r="G534" s="66"/>
      <c r="H534" s="66"/>
      <c r="I534" s="66"/>
      <c r="J534" s="66"/>
      <c r="K534" s="66"/>
      <c r="L534" s="66"/>
      <c r="M534" s="66"/>
      <c r="N534" s="66"/>
      <c r="O534" s="66"/>
      <c r="P534" s="66"/>
      <c r="Q534" s="66"/>
      <c r="R534" s="66"/>
      <c r="S534" s="66"/>
      <c r="T534" s="66"/>
      <c r="U534" s="66"/>
      <c r="V534" s="66"/>
      <c r="W534" s="66"/>
      <c r="X534" s="66"/>
      <c r="Y534" s="66"/>
      <c r="Z534" s="66"/>
      <c r="AA534" s="66"/>
      <c r="AB534" s="66"/>
      <c r="AC534" s="66"/>
      <c r="AD534" s="66"/>
      <c r="AE534" s="66"/>
      <c r="AF534" s="66"/>
      <c r="AG534" s="66"/>
      <c r="AH534" s="66"/>
      <c r="AI534" s="66"/>
      <c r="AJ534" s="66"/>
      <c r="AK534" s="66"/>
      <c r="AL534" s="66"/>
      <c r="AM534" s="66"/>
    </row>
    <row r="535" spans="1:39">
      <c r="A535" s="66"/>
      <c r="B535" s="66"/>
      <c r="C535" s="215"/>
      <c r="D535" s="66"/>
      <c r="E535" s="66"/>
      <c r="F535" s="66"/>
      <c r="G535" s="66"/>
      <c r="H535" s="66"/>
      <c r="I535" s="66"/>
      <c r="J535" s="66"/>
      <c r="K535" s="66"/>
      <c r="L535" s="66"/>
      <c r="M535" s="66"/>
      <c r="N535" s="66"/>
      <c r="O535" s="66"/>
      <c r="P535" s="66"/>
      <c r="Q535" s="66"/>
      <c r="R535" s="66"/>
      <c r="S535" s="66"/>
      <c r="T535" s="66"/>
      <c r="U535" s="66"/>
      <c r="V535" s="66"/>
      <c r="W535" s="66"/>
      <c r="X535" s="66"/>
      <c r="Y535" s="66"/>
      <c r="Z535" s="66"/>
      <c r="AA535" s="66"/>
      <c r="AB535" s="66"/>
      <c r="AC535" s="66"/>
      <c r="AD535" s="66"/>
      <c r="AE535" s="66"/>
      <c r="AF535" s="66"/>
      <c r="AG535" s="66"/>
      <c r="AH535" s="66"/>
      <c r="AI535" s="66"/>
      <c r="AJ535" s="66"/>
      <c r="AK535" s="66"/>
      <c r="AL535" s="66"/>
      <c r="AM535" s="66"/>
    </row>
    <row r="536" spans="1:39">
      <c r="A536" s="66"/>
      <c r="B536" s="66"/>
      <c r="C536" s="215"/>
      <c r="D536" s="66"/>
      <c r="E536" s="66"/>
      <c r="F536" s="66"/>
      <c r="G536" s="66"/>
      <c r="H536" s="66"/>
      <c r="I536" s="66"/>
      <c r="J536" s="66"/>
      <c r="K536" s="66"/>
      <c r="L536" s="66"/>
      <c r="M536" s="66"/>
      <c r="N536" s="66"/>
      <c r="O536" s="66"/>
      <c r="P536" s="66"/>
      <c r="Q536" s="66"/>
      <c r="R536" s="66"/>
      <c r="S536" s="66"/>
      <c r="T536" s="66"/>
      <c r="U536" s="66"/>
      <c r="V536" s="66"/>
      <c r="W536" s="66"/>
      <c r="X536" s="66"/>
      <c r="Y536" s="66"/>
      <c r="Z536" s="66"/>
      <c r="AA536" s="66"/>
      <c r="AB536" s="66"/>
      <c r="AC536" s="66"/>
      <c r="AD536" s="66"/>
      <c r="AE536" s="66"/>
      <c r="AF536" s="66"/>
      <c r="AG536" s="66"/>
      <c r="AH536" s="66"/>
      <c r="AI536" s="66"/>
      <c r="AJ536" s="66"/>
      <c r="AK536" s="66"/>
      <c r="AL536" s="66"/>
      <c r="AM536" s="66"/>
    </row>
    <row r="537" spans="1:39">
      <c r="A537" s="66"/>
      <c r="B537" s="66"/>
      <c r="C537" s="215"/>
      <c r="D537" s="66"/>
      <c r="E537" s="66"/>
      <c r="F537" s="66"/>
      <c r="G537" s="66"/>
      <c r="H537" s="66"/>
      <c r="I537" s="66"/>
      <c r="J537" s="66"/>
      <c r="K537" s="66"/>
      <c r="L537" s="66"/>
      <c r="M537" s="66"/>
      <c r="N537" s="66"/>
      <c r="O537" s="66"/>
      <c r="P537" s="66"/>
      <c r="Q537" s="66"/>
      <c r="R537" s="66"/>
      <c r="S537" s="66"/>
      <c r="T537" s="66"/>
      <c r="U537" s="66"/>
      <c r="V537" s="66"/>
      <c r="W537" s="66"/>
      <c r="X537" s="66"/>
      <c r="Y537" s="66"/>
      <c r="Z537" s="66"/>
      <c r="AA537" s="66"/>
      <c r="AB537" s="66"/>
      <c r="AC537" s="66"/>
      <c r="AD537" s="66"/>
      <c r="AE537" s="66"/>
      <c r="AF537" s="66"/>
      <c r="AG537" s="66"/>
      <c r="AH537" s="66"/>
      <c r="AI537" s="66"/>
      <c r="AJ537" s="66"/>
      <c r="AK537" s="66"/>
      <c r="AL537" s="66"/>
      <c r="AM537" s="66"/>
    </row>
    <row r="538" spans="1:39">
      <c r="A538" s="66"/>
      <c r="B538" s="66"/>
      <c r="C538" s="215"/>
      <c r="D538" s="66"/>
      <c r="E538" s="66"/>
      <c r="F538" s="66"/>
      <c r="G538" s="66"/>
      <c r="H538" s="66"/>
      <c r="I538" s="66"/>
      <c r="J538" s="66"/>
      <c r="K538" s="66"/>
      <c r="L538" s="66"/>
      <c r="M538" s="66"/>
      <c r="N538" s="66"/>
      <c r="O538" s="66"/>
      <c r="P538" s="66"/>
      <c r="Q538" s="66"/>
      <c r="R538" s="66"/>
      <c r="S538" s="66"/>
      <c r="T538" s="66"/>
      <c r="U538" s="66"/>
      <c r="V538" s="66"/>
      <c r="W538" s="66"/>
      <c r="X538" s="66"/>
      <c r="Y538" s="66"/>
      <c r="Z538" s="66"/>
      <c r="AA538" s="66"/>
      <c r="AB538" s="66"/>
      <c r="AC538" s="66"/>
      <c r="AD538" s="66"/>
      <c r="AE538" s="66"/>
      <c r="AF538" s="66"/>
      <c r="AG538" s="66"/>
      <c r="AH538" s="66"/>
      <c r="AI538" s="66"/>
      <c r="AJ538" s="66"/>
      <c r="AK538" s="66"/>
      <c r="AL538" s="66"/>
      <c r="AM538" s="66"/>
    </row>
    <row r="539" spans="1:39">
      <c r="A539" s="66"/>
      <c r="B539" s="66"/>
      <c r="C539" s="215"/>
      <c r="D539" s="66"/>
      <c r="E539" s="66"/>
      <c r="F539" s="66"/>
      <c r="G539" s="66"/>
      <c r="H539" s="66"/>
      <c r="I539" s="66"/>
      <c r="J539" s="66"/>
      <c r="K539" s="66"/>
      <c r="L539" s="66"/>
      <c r="M539" s="66"/>
      <c r="N539" s="66"/>
      <c r="O539" s="66"/>
      <c r="P539" s="66"/>
      <c r="Q539" s="66"/>
      <c r="R539" s="66"/>
      <c r="S539" s="66"/>
      <c r="T539" s="66"/>
      <c r="U539" s="66"/>
      <c r="V539" s="66"/>
      <c r="W539" s="66"/>
      <c r="X539" s="66"/>
      <c r="Y539" s="66"/>
      <c r="Z539" s="66"/>
      <c r="AA539" s="66"/>
      <c r="AB539" s="66"/>
      <c r="AC539" s="66"/>
      <c r="AD539" s="66"/>
      <c r="AE539" s="66"/>
      <c r="AF539" s="66"/>
      <c r="AG539" s="66"/>
      <c r="AH539" s="66"/>
      <c r="AI539" s="66"/>
      <c r="AJ539" s="66"/>
      <c r="AK539" s="66"/>
      <c r="AL539" s="66"/>
      <c r="AM539" s="66"/>
    </row>
    <row r="540" spans="1:39">
      <c r="A540" s="66"/>
      <c r="B540" s="66"/>
      <c r="C540" s="215"/>
      <c r="D540" s="66"/>
      <c r="E540" s="66"/>
      <c r="F540" s="66"/>
      <c r="G540" s="66"/>
      <c r="H540" s="66"/>
      <c r="I540" s="66"/>
      <c r="J540" s="66"/>
      <c r="K540" s="66"/>
      <c r="L540" s="66"/>
      <c r="M540" s="66"/>
      <c r="N540" s="66"/>
      <c r="O540" s="66"/>
      <c r="P540" s="66"/>
      <c r="Q540" s="66"/>
      <c r="R540" s="66"/>
      <c r="S540" s="66"/>
      <c r="T540" s="66"/>
      <c r="U540" s="66"/>
      <c r="V540" s="66"/>
      <c r="W540" s="66"/>
      <c r="X540" s="66"/>
      <c r="Y540" s="66"/>
      <c r="Z540" s="66"/>
      <c r="AA540" s="66"/>
      <c r="AB540" s="66"/>
      <c r="AC540" s="66"/>
      <c r="AD540" s="66"/>
      <c r="AE540" s="66"/>
      <c r="AF540" s="66"/>
      <c r="AG540" s="66"/>
      <c r="AH540" s="66"/>
      <c r="AI540" s="66"/>
      <c r="AJ540" s="66"/>
      <c r="AK540" s="66"/>
      <c r="AL540" s="66"/>
      <c r="AM540" s="66"/>
    </row>
    <row r="541" spans="1:39">
      <c r="A541" s="66"/>
      <c r="B541" s="66"/>
      <c r="C541" s="215"/>
      <c r="D541" s="66"/>
      <c r="E541" s="66"/>
      <c r="F541" s="66"/>
      <c r="G541" s="66"/>
      <c r="H541" s="66"/>
      <c r="I541" s="66"/>
      <c r="J541" s="66"/>
      <c r="K541" s="66"/>
      <c r="L541" s="66"/>
      <c r="M541" s="66"/>
      <c r="N541" s="66"/>
      <c r="O541" s="66"/>
      <c r="P541" s="66"/>
      <c r="Q541" s="66"/>
      <c r="R541" s="66"/>
      <c r="S541" s="66"/>
      <c r="T541" s="66"/>
      <c r="U541" s="66"/>
      <c r="V541" s="66"/>
      <c r="W541" s="66"/>
      <c r="X541" s="66"/>
      <c r="Y541" s="66"/>
      <c r="Z541" s="66"/>
      <c r="AA541" s="66"/>
      <c r="AB541" s="66"/>
      <c r="AC541" s="66"/>
      <c r="AD541" s="66"/>
      <c r="AE541" s="66"/>
      <c r="AF541" s="66"/>
      <c r="AG541" s="66"/>
      <c r="AH541" s="66"/>
      <c r="AI541" s="66"/>
      <c r="AJ541" s="66"/>
      <c r="AK541" s="66"/>
      <c r="AL541" s="66"/>
      <c r="AM541" s="66"/>
    </row>
    <row r="542" spans="1:39">
      <c r="A542" s="66"/>
      <c r="B542" s="66"/>
      <c r="C542" s="215"/>
      <c r="D542" s="66"/>
      <c r="E542" s="66"/>
      <c r="F542" s="66"/>
      <c r="G542" s="66"/>
      <c r="H542" s="66"/>
      <c r="I542" s="66"/>
      <c r="J542" s="66"/>
      <c r="K542" s="66"/>
      <c r="L542" s="66"/>
      <c r="M542" s="66"/>
      <c r="N542" s="66"/>
      <c r="O542" s="66"/>
      <c r="P542" s="66"/>
      <c r="Q542" s="66"/>
      <c r="R542" s="66"/>
      <c r="S542" s="66"/>
      <c r="T542" s="66"/>
      <c r="U542" s="66"/>
      <c r="V542" s="66"/>
      <c r="W542" s="66"/>
      <c r="X542" s="66"/>
      <c r="Y542" s="66"/>
      <c r="Z542" s="66"/>
      <c r="AA542" s="66"/>
      <c r="AB542" s="66"/>
      <c r="AC542" s="66"/>
      <c r="AD542" s="66"/>
      <c r="AE542" s="66"/>
      <c r="AF542" s="66"/>
      <c r="AG542" s="66"/>
      <c r="AH542" s="66"/>
      <c r="AI542" s="66"/>
      <c r="AJ542" s="66"/>
      <c r="AK542" s="66"/>
      <c r="AL542" s="66"/>
      <c r="AM542" s="66"/>
    </row>
    <row r="543" spans="1:39">
      <c r="A543" s="66"/>
      <c r="B543" s="66"/>
      <c r="C543" s="215"/>
      <c r="D543" s="66"/>
      <c r="E543" s="66"/>
      <c r="F543" s="66"/>
      <c r="G543" s="66"/>
      <c r="H543" s="66"/>
      <c r="I543" s="66"/>
      <c r="J543" s="66"/>
      <c r="K543" s="66"/>
      <c r="L543" s="66"/>
      <c r="M543" s="66"/>
      <c r="N543" s="66"/>
      <c r="O543" s="66"/>
      <c r="P543" s="66"/>
      <c r="Q543" s="66"/>
      <c r="R543" s="66"/>
      <c r="S543" s="66"/>
      <c r="T543" s="66"/>
      <c r="U543" s="66"/>
      <c r="V543" s="66"/>
      <c r="W543" s="66"/>
      <c r="X543" s="66"/>
      <c r="Y543" s="66"/>
      <c r="Z543" s="66"/>
      <c r="AA543" s="66"/>
      <c r="AB543" s="66"/>
      <c r="AC543" s="66"/>
      <c r="AD543" s="66"/>
      <c r="AE543" s="66"/>
      <c r="AF543" s="66"/>
      <c r="AG543" s="66"/>
      <c r="AH543" s="66"/>
      <c r="AI543" s="66"/>
      <c r="AJ543" s="66"/>
      <c r="AK543" s="66"/>
      <c r="AL543" s="66"/>
      <c r="AM543" s="66"/>
    </row>
    <row r="544" spans="1:39">
      <c r="A544" s="66"/>
      <c r="B544" s="66"/>
      <c r="C544" s="215"/>
      <c r="D544" s="66"/>
      <c r="E544" s="66"/>
      <c r="F544" s="66"/>
      <c r="G544" s="66"/>
      <c r="H544" s="66"/>
      <c r="I544" s="66"/>
      <c r="J544" s="66"/>
      <c r="K544" s="66"/>
      <c r="L544" s="66"/>
      <c r="M544" s="66"/>
      <c r="N544" s="66"/>
      <c r="O544" s="66"/>
      <c r="P544" s="66"/>
      <c r="Q544" s="66"/>
      <c r="R544" s="66"/>
      <c r="S544" s="66"/>
      <c r="T544" s="66"/>
      <c r="U544" s="66"/>
      <c r="V544" s="66"/>
      <c r="W544" s="66"/>
      <c r="X544" s="66"/>
      <c r="Y544" s="66"/>
      <c r="Z544" s="66"/>
      <c r="AA544" s="66"/>
      <c r="AB544" s="66"/>
      <c r="AC544" s="66"/>
      <c r="AD544" s="66"/>
      <c r="AE544" s="66"/>
      <c r="AF544" s="66"/>
      <c r="AG544" s="66"/>
      <c r="AH544" s="66"/>
      <c r="AI544" s="66"/>
      <c r="AJ544" s="66"/>
      <c r="AK544" s="66"/>
      <c r="AL544" s="66"/>
      <c r="AM544" s="66"/>
    </row>
    <row r="545" spans="1:39">
      <c r="A545" s="66"/>
      <c r="B545" s="66"/>
      <c r="C545" s="215"/>
      <c r="D545" s="66"/>
      <c r="E545" s="66"/>
      <c r="F545" s="66"/>
      <c r="G545" s="66"/>
      <c r="H545" s="66"/>
      <c r="I545" s="66"/>
      <c r="J545" s="66"/>
      <c r="K545" s="66"/>
      <c r="L545" s="66"/>
      <c r="M545" s="66"/>
      <c r="N545" s="66"/>
      <c r="O545" s="66"/>
      <c r="P545" s="66"/>
      <c r="Q545" s="66"/>
      <c r="R545" s="66"/>
      <c r="S545" s="66"/>
      <c r="T545" s="66"/>
      <c r="U545" s="66"/>
      <c r="V545" s="66"/>
      <c r="W545" s="66"/>
      <c r="X545" s="66"/>
      <c r="Y545" s="66"/>
      <c r="Z545" s="66"/>
      <c r="AA545" s="66"/>
      <c r="AB545" s="66"/>
      <c r="AC545" s="66"/>
      <c r="AD545" s="66"/>
      <c r="AE545" s="66"/>
      <c r="AF545" s="66"/>
      <c r="AG545" s="66"/>
      <c r="AH545" s="66"/>
      <c r="AI545" s="66"/>
      <c r="AJ545" s="66"/>
      <c r="AK545" s="66"/>
      <c r="AL545" s="66"/>
      <c r="AM545" s="66"/>
    </row>
    <row r="546" spans="1:39">
      <c r="A546" s="66"/>
      <c r="B546" s="66"/>
      <c r="C546" s="215"/>
      <c r="D546" s="66"/>
      <c r="E546" s="66"/>
      <c r="F546" s="66"/>
      <c r="G546" s="66"/>
      <c r="H546" s="66"/>
      <c r="I546" s="66"/>
      <c r="J546" s="66"/>
      <c r="K546" s="66"/>
      <c r="L546" s="66"/>
      <c r="M546" s="66"/>
      <c r="N546" s="66"/>
      <c r="O546" s="66"/>
      <c r="P546" s="66"/>
      <c r="Q546" s="66"/>
      <c r="R546" s="66"/>
      <c r="S546" s="66"/>
      <c r="T546" s="66"/>
      <c r="U546" s="66"/>
      <c r="V546" s="66"/>
      <c r="W546" s="66"/>
      <c r="X546" s="66"/>
      <c r="Y546" s="66"/>
      <c r="Z546" s="66"/>
      <c r="AA546" s="66"/>
      <c r="AB546" s="66"/>
      <c r="AC546" s="66"/>
      <c r="AD546" s="66"/>
      <c r="AE546" s="66"/>
      <c r="AF546" s="66"/>
      <c r="AG546" s="66"/>
      <c r="AH546" s="66"/>
      <c r="AI546" s="66"/>
      <c r="AJ546" s="66"/>
      <c r="AK546" s="66"/>
      <c r="AL546" s="66"/>
      <c r="AM546" s="66"/>
    </row>
    <row r="547" spans="1:39">
      <c r="A547" s="66"/>
      <c r="B547" s="66"/>
      <c r="C547" s="215"/>
      <c r="D547" s="66"/>
      <c r="E547" s="66"/>
      <c r="F547" s="66"/>
      <c r="G547" s="66"/>
      <c r="H547" s="66"/>
      <c r="I547" s="66"/>
      <c r="J547" s="66"/>
      <c r="K547" s="66"/>
      <c r="L547" s="66"/>
      <c r="M547" s="66"/>
      <c r="N547" s="66"/>
      <c r="O547" s="66"/>
      <c r="P547" s="66"/>
      <c r="Q547" s="66"/>
      <c r="R547" s="66"/>
      <c r="S547" s="66"/>
      <c r="T547" s="66"/>
      <c r="U547" s="66"/>
      <c r="V547" s="66"/>
      <c r="W547" s="66"/>
      <c r="X547" s="66"/>
      <c r="Y547" s="66"/>
      <c r="Z547" s="66"/>
      <c r="AA547" s="66"/>
      <c r="AB547" s="66"/>
      <c r="AC547" s="66"/>
      <c r="AD547" s="66"/>
      <c r="AE547" s="66"/>
      <c r="AF547" s="66"/>
      <c r="AG547" s="66"/>
      <c r="AH547" s="66"/>
      <c r="AI547" s="66"/>
      <c r="AJ547" s="66"/>
      <c r="AK547" s="66"/>
      <c r="AL547" s="66"/>
      <c r="AM547" s="66"/>
    </row>
    <row r="548" spans="1:39">
      <c r="A548" s="66"/>
      <c r="B548" s="66"/>
      <c r="C548" s="215"/>
      <c r="D548" s="66"/>
      <c r="E548" s="66"/>
      <c r="F548" s="66"/>
      <c r="G548" s="66"/>
      <c r="H548" s="66"/>
      <c r="I548" s="66"/>
      <c r="J548" s="66"/>
      <c r="K548" s="66"/>
      <c r="L548" s="66"/>
      <c r="M548" s="66"/>
      <c r="N548" s="66"/>
      <c r="O548" s="66"/>
      <c r="P548" s="66"/>
      <c r="Q548" s="66"/>
      <c r="R548" s="66"/>
      <c r="S548" s="66"/>
      <c r="T548" s="66"/>
      <c r="U548" s="66"/>
      <c r="V548" s="66"/>
      <c r="W548" s="66"/>
      <c r="X548" s="66"/>
      <c r="Y548" s="66"/>
      <c r="Z548" s="66"/>
      <c r="AA548" s="66"/>
      <c r="AB548" s="66"/>
      <c r="AC548" s="66"/>
      <c r="AD548" s="66"/>
      <c r="AE548" s="66"/>
      <c r="AF548" s="66"/>
      <c r="AG548" s="66"/>
      <c r="AH548" s="66"/>
      <c r="AI548" s="66"/>
      <c r="AJ548" s="66"/>
      <c r="AK548" s="66"/>
      <c r="AL548" s="66"/>
      <c r="AM548" s="66"/>
    </row>
    <row r="549" spans="1:39">
      <c r="A549" s="66"/>
      <c r="B549" s="66"/>
      <c r="C549" s="215"/>
      <c r="D549" s="66"/>
      <c r="E549" s="66"/>
      <c r="F549" s="66"/>
      <c r="G549" s="66"/>
      <c r="H549" s="66"/>
      <c r="I549" s="66"/>
      <c r="J549" s="66"/>
      <c r="K549" s="66"/>
      <c r="L549" s="66"/>
      <c r="M549" s="66"/>
      <c r="N549" s="66"/>
      <c r="O549" s="66"/>
      <c r="P549" s="66"/>
      <c r="Q549" s="66"/>
      <c r="R549" s="66"/>
      <c r="S549" s="66"/>
      <c r="T549" s="66"/>
      <c r="U549" s="66"/>
      <c r="V549" s="66"/>
      <c r="W549" s="66"/>
      <c r="X549" s="66"/>
      <c r="Y549" s="66"/>
      <c r="Z549" s="66"/>
      <c r="AA549" s="66"/>
      <c r="AB549" s="66"/>
      <c r="AC549" s="66"/>
      <c r="AD549" s="66"/>
      <c r="AE549" s="66"/>
      <c r="AF549" s="66"/>
      <c r="AG549" s="66"/>
      <c r="AH549" s="66"/>
      <c r="AI549" s="66"/>
      <c r="AJ549" s="66"/>
      <c r="AK549" s="66"/>
      <c r="AL549" s="66"/>
      <c r="AM549" s="66"/>
    </row>
    <row r="550" spans="1:39">
      <c r="A550" s="66"/>
      <c r="B550" s="66"/>
      <c r="C550" s="215"/>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row>
    <row r="551" spans="1:39">
      <c r="A551" s="66"/>
      <c r="B551" s="66"/>
      <c r="C551" s="215"/>
      <c r="D551" s="66"/>
      <c r="E551" s="66"/>
      <c r="F551" s="66"/>
      <c r="G551" s="66"/>
      <c r="H551" s="66"/>
      <c r="I551" s="66"/>
      <c r="J551" s="66"/>
      <c r="K551" s="66"/>
      <c r="L551" s="66"/>
      <c r="M551" s="66"/>
      <c r="N551" s="66"/>
      <c r="O551" s="66"/>
      <c r="P551" s="66"/>
      <c r="Q551" s="66"/>
      <c r="R551" s="66"/>
      <c r="S551" s="66"/>
      <c r="T551" s="66"/>
      <c r="U551" s="66"/>
      <c r="V551" s="66"/>
      <c r="W551" s="66"/>
      <c r="X551" s="66"/>
      <c r="Y551" s="66"/>
      <c r="Z551" s="66"/>
      <c r="AA551" s="66"/>
      <c r="AB551" s="66"/>
      <c r="AC551" s="66"/>
      <c r="AD551" s="66"/>
      <c r="AE551" s="66"/>
      <c r="AF551" s="66"/>
      <c r="AG551" s="66"/>
      <c r="AH551" s="66"/>
      <c r="AI551" s="66"/>
      <c r="AJ551" s="66"/>
      <c r="AK551" s="66"/>
      <c r="AL551" s="66"/>
      <c r="AM551" s="66"/>
    </row>
    <row r="552" spans="1:39">
      <c r="A552" s="66"/>
      <c r="B552" s="66"/>
      <c r="C552" s="215"/>
      <c r="D552" s="66"/>
      <c r="E552" s="66"/>
      <c r="F552" s="66"/>
      <c r="G552" s="66"/>
      <c r="H552" s="66"/>
      <c r="I552" s="66"/>
      <c r="J552" s="66"/>
      <c r="K552" s="66"/>
      <c r="L552" s="66"/>
      <c r="M552" s="66"/>
      <c r="N552" s="66"/>
      <c r="O552" s="66"/>
      <c r="P552" s="66"/>
      <c r="Q552" s="66"/>
      <c r="R552" s="66"/>
      <c r="S552" s="66"/>
      <c r="T552" s="66"/>
      <c r="U552" s="66"/>
      <c r="V552" s="66"/>
      <c r="W552" s="66"/>
      <c r="X552" s="66"/>
      <c r="Y552" s="66"/>
      <c r="Z552" s="66"/>
      <c r="AA552" s="66"/>
      <c r="AB552" s="66"/>
      <c r="AC552" s="66"/>
      <c r="AD552" s="66"/>
      <c r="AE552" s="66"/>
      <c r="AF552" s="66"/>
      <c r="AG552" s="66"/>
      <c r="AH552" s="66"/>
      <c r="AI552" s="66"/>
      <c r="AJ552" s="66"/>
      <c r="AK552" s="66"/>
      <c r="AL552" s="66"/>
      <c r="AM552" s="66"/>
    </row>
    <row r="553" spans="1:39">
      <c r="A553" s="66"/>
      <c r="B553" s="66"/>
      <c r="C553" s="215"/>
      <c r="D553" s="66"/>
      <c r="E553" s="66"/>
      <c r="F553" s="66"/>
      <c r="G553" s="66"/>
      <c r="H553" s="66"/>
      <c r="I553" s="66"/>
      <c r="J553" s="66"/>
      <c r="K553" s="66"/>
      <c r="L553" s="66"/>
      <c r="M553" s="66"/>
      <c r="N553" s="66"/>
      <c r="O553" s="66"/>
      <c r="P553" s="66"/>
      <c r="Q553" s="66"/>
      <c r="R553" s="66"/>
      <c r="S553" s="66"/>
      <c r="T553" s="66"/>
      <c r="U553" s="66"/>
      <c r="V553" s="66"/>
      <c r="W553" s="66"/>
      <c r="X553" s="66"/>
      <c r="Y553" s="66"/>
      <c r="Z553" s="66"/>
      <c r="AA553" s="66"/>
      <c r="AB553" s="66"/>
      <c r="AC553" s="66"/>
      <c r="AD553" s="66"/>
      <c r="AE553" s="66"/>
      <c r="AF553" s="66"/>
      <c r="AG553" s="66"/>
      <c r="AH553" s="66"/>
      <c r="AI553" s="66"/>
      <c r="AJ553" s="66"/>
      <c r="AK553" s="66"/>
      <c r="AL553" s="66"/>
      <c r="AM553" s="66"/>
    </row>
    <row r="554" spans="1:39">
      <c r="A554" s="66"/>
      <c r="B554" s="66"/>
      <c r="C554" s="215"/>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row>
    <row r="555" spans="1:39">
      <c r="A555" s="66"/>
      <c r="B555" s="66"/>
      <c r="C555" s="215"/>
      <c r="D555" s="66"/>
      <c r="E555" s="66"/>
      <c r="F555" s="66"/>
      <c r="G555" s="66"/>
      <c r="H555" s="66"/>
      <c r="I555" s="66"/>
      <c r="J555" s="66"/>
      <c r="K555" s="66"/>
      <c r="L555" s="66"/>
      <c r="M555" s="66"/>
      <c r="N555" s="66"/>
      <c r="O555" s="66"/>
      <c r="P555" s="66"/>
      <c r="Q555" s="66"/>
      <c r="R555" s="66"/>
      <c r="S555" s="66"/>
      <c r="T555" s="66"/>
      <c r="U555" s="66"/>
      <c r="V555" s="66"/>
      <c r="W555" s="66"/>
      <c r="X555" s="66"/>
      <c r="Y555" s="66"/>
      <c r="Z555" s="66"/>
      <c r="AA555" s="66"/>
      <c r="AB555" s="66"/>
      <c r="AC555" s="66"/>
      <c r="AD555" s="66"/>
      <c r="AE555" s="66"/>
      <c r="AF555" s="66"/>
      <c r="AG555" s="66"/>
      <c r="AH555" s="66"/>
      <c r="AI555" s="66"/>
      <c r="AJ555" s="66"/>
      <c r="AK555" s="66"/>
      <c r="AL555" s="66"/>
      <c r="AM555" s="66"/>
    </row>
    <row r="556" spans="1:39">
      <c r="A556" s="66"/>
      <c r="B556" s="66"/>
      <c r="C556" s="215"/>
      <c r="D556" s="66"/>
      <c r="E556" s="66"/>
      <c r="F556" s="66"/>
      <c r="G556" s="66"/>
      <c r="H556" s="66"/>
      <c r="I556" s="66"/>
      <c r="J556" s="66"/>
      <c r="K556" s="66"/>
      <c r="L556" s="66"/>
      <c r="M556" s="66"/>
      <c r="N556" s="66"/>
      <c r="O556" s="66"/>
      <c r="P556" s="66"/>
      <c r="Q556" s="66"/>
      <c r="R556" s="66"/>
      <c r="S556" s="66"/>
      <c r="T556" s="66"/>
      <c r="U556" s="66"/>
      <c r="V556" s="66"/>
      <c r="W556" s="66"/>
      <c r="X556" s="66"/>
      <c r="Y556" s="66"/>
      <c r="Z556" s="66"/>
      <c r="AA556" s="66"/>
      <c r="AB556" s="66"/>
      <c r="AC556" s="66"/>
      <c r="AD556" s="66"/>
      <c r="AE556" s="66"/>
      <c r="AF556" s="66"/>
      <c r="AG556" s="66"/>
      <c r="AH556" s="66"/>
      <c r="AI556" s="66"/>
      <c r="AJ556" s="66"/>
      <c r="AK556" s="66"/>
      <c r="AL556" s="66"/>
      <c r="AM556" s="66"/>
    </row>
    <row r="557" spans="1:39">
      <c r="A557" s="66"/>
      <c r="B557" s="66"/>
      <c r="C557" s="215"/>
      <c r="D557" s="66"/>
      <c r="E557" s="66"/>
      <c r="F557" s="66"/>
      <c r="G557" s="66"/>
      <c r="H557" s="66"/>
      <c r="I557" s="66"/>
      <c r="J557" s="66"/>
      <c r="K557" s="66"/>
      <c r="L557" s="66"/>
      <c r="M557" s="66"/>
      <c r="N557" s="66"/>
      <c r="O557" s="66"/>
      <c r="P557" s="66"/>
      <c r="Q557" s="66"/>
      <c r="R557" s="66"/>
      <c r="S557" s="66"/>
      <c r="T557" s="66"/>
      <c r="U557" s="66"/>
      <c r="V557" s="66"/>
      <c r="W557" s="66"/>
      <c r="X557" s="66"/>
      <c r="Y557" s="66"/>
      <c r="Z557" s="66"/>
      <c r="AA557" s="66"/>
      <c r="AB557" s="66"/>
      <c r="AC557" s="66"/>
      <c r="AD557" s="66"/>
      <c r="AE557" s="66"/>
      <c r="AF557" s="66"/>
      <c r="AG557" s="66"/>
      <c r="AH557" s="66"/>
      <c r="AI557" s="66"/>
      <c r="AJ557" s="66"/>
      <c r="AK557" s="66"/>
      <c r="AL557" s="66"/>
      <c r="AM557" s="66"/>
    </row>
    <row r="558" spans="1:39">
      <c r="A558" s="66"/>
      <c r="B558" s="66"/>
      <c r="C558" s="215"/>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row>
    <row r="559" spans="1:39">
      <c r="A559" s="66"/>
      <c r="B559" s="66"/>
      <c r="C559" s="215"/>
      <c r="D559" s="66"/>
      <c r="E559" s="66"/>
      <c r="F559" s="66"/>
      <c r="G559" s="66"/>
      <c r="H559" s="66"/>
      <c r="I559" s="66"/>
      <c r="J559" s="66"/>
      <c r="K559" s="66"/>
      <c r="L559" s="66"/>
      <c r="M559" s="66"/>
      <c r="N559" s="66"/>
      <c r="O559" s="66"/>
      <c r="P559" s="66"/>
      <c r="Q559" s="66"/>
      <c r="R559" s="66"/>
      <c r="S559" s="66"/>
      <c r="T559" s="66"/>
      <c r="U559" s="66"/>
      <c r="V559" s="66"/>
      <c r="W559" s="66"/>
      <c r="X559" s="66"/>
      <c r="Y559" s="66"/>
      <c r="Z559" s="66"/>
      <c r="AA559" s="66"/>
      <c r="AB559" s="66"/>
      <c r="AC559" s="66"/>
      <c r="AD559" s="66"/>
      <c r="AE559" s="66"/>
      <c r="AF559" s="66"/>
      <c r="AG559" s="66"/>
      <c r="AH559" s="66"/>
      <c r="AI559" s="66"/>
      <c r="AJ559" s="66"/>
      <c r="AK559" s="66"/>
      <c r="AL559" s="66"/>
      <c r="AM559" s="66"/>
    </row>
    <row r="560" spans="1:39">
      <c r="A560" s="66"/>
      <c r="B560" s="66"/>
      <c r="C560" s="215"/>
      <c r="D560" s="66"/>
      <c r="E560" s="66"/>
      <c r="F560" s="66"/>
      <c r="G560" s="66"/>
      <c r="H560" s="66"/>
      <c r="I560" s="66"/>
      <c r="J560" s="66"/>
      <c r="K560" s="66"/>
      <c r="L560" s="66"/>
      <c r="M560" s="66"/>
      <c r="N560" s="66"/>
      <c r="O560" s="66"/>
      <c r="P560" s="66"/>
      <c r="Q560" s="66"/>
      <c r="R560" s="66"/>
      <c r="S560" s="66"/>
      <c r="T560" s="66"/>
      <c r="U560" s="66"/>
      <c r="V560" s="66"/>
      <c r="W560" s="66"/>
      <c r="X560" s="66"/>
      <c r="Y560" s="66"/>
      <c r="Z560" s="66"/>
      <c r="AA560" s="66"/>
      <c r="AB560" s="66"/>
      <c r="AC560" s="66"/>
      <c r="AD560" s="66"/>
      <c r="AE560" s="66"/>
      <c r="AF560" s="66"/>
      <c r="AG560" s="66"/>
      <c r="AH560" s="66"/>
      <c r="AI560" s="66"/>
      <c r="AJ560" s="66"/>
      <c r="AK560" s="66"/>
      <c r="AL560" s="66"/>
      <c r="AM560" s="66"/>
    </row>
    <row r="561" spans="1:39">
      <c r="A561" s="66"/>
      <c r="B561" s="66"/>
      <c r="C561" s="215"/>
      <c r="D561" s="66"/>
      <c r="E561" s="66"/>
      <c r="F561" s="66"/>
      <c r="G561" s="66"/>
      <c r="H561" s="66"/>
      <c r="I561" s="66"/>
      <c r="J561" s="66"/>
      <c r="K561" s="66"/>
      <c r="L561" s="66"/>
      <c r="M561" s="66"/>
      <c r="N561" s="66"/>
      <c r="O561" s="66"/>
      <c r="P561" s="66"/>
      <c r="Q561" s="66"/>
      <c r="R561" s="66"/>
      <c r="S561" s="66"/>
      <c r="T561" s="66"/>
      <c r="U561" s="66"/>
      <c r="V561" s="66"/>
      <c r="W561" s="66"/>
      <c r="X561" s="66"/>
      <c r="Y561" s="66"/>
      <c r="Z561" s="66"/>
      <c r="AA561" s="66"/>
      <c r="AB561" s="66"/>
      <c r="AC561" s="66"/>
      <c r="AD561" s="66"/>
      <c r="AE561" s="66"/>
      <c r="AF561" s="66"/>
      <c r="AG561" s="66"/>
      <c r="AH561" s="66"/>
      <c r="AI561" s="66"/>
      <c r="AJ561" s="66"/>
      <c r="AK561" s="66"/>
      <c r="AL561" s="66"/>
      <c r="AM561" s="66"/>
    </row>
    <row r="562" spans="1:39">
      <c r="A562" s="66"/>
      <c r="B562" s="66"/>
      <c r="C562" s="215"/>
      <c r="D562" s="66"/>
      <c r="E562" s="66"/>
      <c r="F562" s="66"/>
      <c r="G562" s="66"/>
      <c r="H562" s="66"/>
      <c r="I562" s="66"/>
      <c r="J562" s="66"/>
      <c r="K562" s="66"/>
      <c r="L562" s="66"/>
      <c r="M562" s="66"/>
      <c r="N562" s="66"/>
      <c r="O562" s="66"/>
      <c r="P562" s="66"/>
      <c r="Q562" s="66"/>
      <c r="R562" s="66"/>
      <c r="S562" s="66"/>
      <c r="T562" s="66"/>
      <c r="U562" s="66"/>
      <c r="V562" s="66"/>
      <c r="W562" s="66"/>
      <c r="X562" s="66"/>
      <c r="Y562" s="66"/>
      <c r="Z562" s="66"/>
      <c r="AA562" s="66"/>
      <c r="AB562" s="66"/>
      <c r="AC562" s="66"/>
      <c r="AD562" s="66"/>
      <c r="AE562" s="66"/>
      <c r="AF562" s="66"/>
      <c r="AG562" s="66"/>
      <c r="AH562" s="66"/>
      <c r="AI562" s="66"/>
      <c r="AJ562" s="66"/>
      <c r="AK562" s="66"/>
      <c r="AL562" s="66"/>
      <c r="AM562" s="66"/>
    </row>
    <row r="563" spans="1:39">
      <c r="A563" s="66"/>
      <c r="B563" s="66"/>
      <c r="C563" s="215"/>
      <c r="D563" s="66"/>
      <c r="E563" s="66"/>
      <c r="F563" s="66"/>
      <c r="G563" s="66"/>
      <c r="H563" s="66"/>
      <c r="I563" s="66"/>
      <c r="J563" s="66"/>
      <c r="K563" s="66"/>
      <c r="L563" s="66"/>
      <c r="M563" s="66"/>
      <c r="N563" s="66"/>
      <c r="O563" s="66"/>
      <c r="P563" s="66"/>
      <c r="Q563" s="66"/>
      <c r="R563" s="66"/>
      <c r="S563" s="66"/>
      <c r="T563" s="66"/>
      <c r="U563" s="66"/>
      <c r="V563" s="66"/>
      <c r="W563" s="66"/>
      <c r="X563" s="66"/>
      <c r="Y563" s="66"/>
      <c r="Z563" s="66"/>
      <c r="AA563" s="66"/>
      <c r="AB563" s="66"/>
      <c r="AC563" s="66"/>
      <c r="AD563" s="66"/>
      <c r="AE563" s="66"/>
      <c r="AF563" s="66"/>
      <c r="AG563" s="66"/>
      <c r="AH563" s="66"/>
      <c r="AI563" s="66"/>
      <c r="AJ563" s="66"/>
      <c r="AK563" s="66"/>
      <c r="AL563" s="66"/>
      <c r="AM563" s="66"/>
    </row>
    <row r="564" spans="1:39">
      <c r="A564" s="66"/>
      <c r="B564" s="66"/>
      <c r="C564" s="215"/>
      <c r="D564" s="66"/>
      <c r="E564" s="66"/>
      <c r="F564" s="66"/>
      <c r="G564" s="66"/>
      <c r="H564" s="66"/>
      <c r="I564" s="66"/>
      <c r="J564" s="66"/>
      <c r="K564" s="66"/>
      <c r="L564" s="66"/>
      <c r="M564" s="66"/>
      <c r="N564" s="66"/>
      <c r="O564" s="66"/>
      <c r="P564" s="66"/>
      <c r="Q564" s="66"/>
      <c r="R564" s="66"/>
      <c r="S564" s="66"/>
      <c r="T564" s="66"/>
      <c r="U564" s="66"/>
      <c r="V564" s="66"/>
      <c r="W564" s="66"/>
      <c r="X564" s="66"/>
      <c r="Y564" s="66"/>
      <c r="Z564" s="66"/>
      <c r="AA564" s="66"/>
      <c r="AB564" s="66"/>
      <c r="AC564" s="66"/>
      <c r="AD564" s="66"/>
      <c r="AE564" s="66"/>
      <c r="AF564" s="66"/>
      <c r="AG564" s="66"/>
      <c r="AH564" s="66"/>
      <c r="AI564" s="66"/>
      <c r="AJ564" s="66"/>
      <c r="AK564" s="66"/>
      <c r="AL564" s="66"/>
      <c r="AM564" s="66"/>
    </row>
    <row r="565" spans="1:39">
      <c r="A565" s="66"/>
      <c r="B565" s="66"/>
      <c r="C565" s="215"/>
      <c r="D565" s="66"/>
      <c r="E565" s="66"/>
      <c r="F565" s="66"/>
      <c r="G565" s="66"/>
      <c r="H565" s="66"/>
      <c r="I565" s="66"/>
      <c r="J565" s="66"/>
      <c r="K565" s="66"/>
      <c r="L565" s="66"/>
      <c r="M565" s="66"/>
      <c r="N565" s="66"/>
      <c r="O565" s="66"/>
      <c r="P565" s="66"/>
      <c r="Q565" s="66"/>
      <c r="R565" s="66"/>
      <c r="S565" s="66"/>
      <c r="T565" s="66"/>
      <c r="U565" s="66"/>
      <c r="V565" s="66"/>
      <c r="W565" s="66"/>
      <c r="X565" s="66"/>
      <c r="Y565" s="66"/>
      <c r="Z565" s="66"/>
      <c r="AA565" s="66"/>
      <c r="AB565" s="66"/>
      <c r="AC565" s="66"/>
      <c r="AD565" s="66"/>
      <c r="AE565" s="66"/>
      <c r="AF565" s="66"/>
      <c r="AG565" s="66"/>
      <c r="AH565" s="66"/>
      <c r="AI565" s="66"/>
      <c r="AJ565" s="66"/>
      <c r="AK565" s="66"/>
      <c r="AL565" s="66"/>
      <c r="AM565" s="66"/>
    </row>
    <row r="566" spans="1:39">
      <c r="A566" s="66"/>
      <c r="B566" s="66"/>
      <c r="C566" s="215"/>
      <c r="D566" s="66"/>
      <c r="E566" s="66"/>
      <c r="F566" s="66"/>
      <c r="G566" s="66"/>
      <c r="H566" s="66"/>
      <c r="I566" s="66"/>
      <c r="J566" s="66"/>
      <c r="K566" s="66"/>
      <c r="L566" s="66"/>
      <c r="M566" s="66"/>
      <c r="N566" s="66"/>
      <c r="O566" s="66"/>
      <c r="P566" s="66"/>
      <c r="Q566" s="66"/>
      <c r="R566" s="66"/>
      <c r="S566" s="66"/>
      <c r="T566" s="66"/>
      <c r="U566" s="66"/>
      <c r="V566" s="66"/>
      <c r="W566" s="66"/>
      <c r="X566" s="66"/>
      <c r="Y566" s="66"/>
      <c r="Z566" s="66"/>
      <c r="AA566" s="66"/>
      <c r="AB566" s="66"/>
      <c r="AC566" s="66"/>
      <c r="AD566" s="66"/>
      <c r="AE566" s="66"/>
      <c r="AF566" s="66"/>
      <c r="AG566" s="66"/>
      <c r="AH566" s="66"/>
      <c r="AI566" s="66"/>
      <c r="AJ566" s="66"/>
      <c r="AK566" s="66"/>
      <c r="AL566" s="66"/>
      <c r="AM566" s="66"/>
    </row>
    <row r="567" spans="1:39">
      <c r="A567" s="66"/>
      <c r="B567" s="66"/>
      <c r="C567" s="215"/>
      <c r="D567" s="66"/>
      <c r="E567" s="66"/>
      <c r="F567" s="66"/>
      <c r="G567" s="66"/>
      <c r="H567" s="66"/>
      <c r="I567" s="66"/>
      <c r="J567" s="66"/>
      <c r="K567" s="66"/>
      <c r="L567" s="66"/>
      <c r="M567" s="66"/>
      <c r="N567" s="66"/>
      <c r="O567" s="66"/>
      <c r="P567" s="66"/>
      <c r="Q567" s="66"/>
      <c r="R567" s="66"/>
      <c r="S567" s="66"/>
      <c r="T567" s="66"/>
      <c r="U567" s="66"/>
      <c r="V567" s="66"/>
      <c r="W567" s="66"/>
      <c r="X567" s="66"/>
      <c r="Y567" s="66"/>
      <c r="Z567" s="66"/>
      <c r="AA567" s="66"/>
      <c r="AB567" s="66"/>
      <c r="AC567" s="66"/>
      <c r="AD567" s="66"/>
      <c r="AE567" s="66"/>
      <c r="AF567" s="66"/>
      <c r="AG567" s="66"/>
      <c r="AH567" s="66"/>
      <c r="AI567" s="66"/>
      <c r="AJ567" s="66"/>
      <c r="AK567" s="66"/>
      <c r="AL567" s="66"/>
      <c r="AM567" s="66"/>
    </row>
    <row r="568" spans="1:39">
      <c r="A568" s="66"/>
      <c r="B568" s="66"/>
      <c r="C568" s="215"/>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row>
    <row r="569" spans="1:39">
      <c r="A569" s="66"/>
      <c r="B569" s="66"/>
      <c r="C569" s="215"/>
      <c r="D569" s="66"/>
      <c r="E569" s="66"/>
      <c r="F569" s="66"/>
      <c r="G569" s="66"/>
      <c r="H569" s="66"/>
      <c r="I569" s="66"/>
      <c r="J569" s="66"/>
      <c r="K569" s="66"/>
      <c r="L569" s="66"/>
      <c r="M569" s="66"/>
      <c r="N569" s="66"/>
      <c r="O569" s="66"/>
      <c r="P569" s="66"/>
      <c r="Q569" s="66"/>
      <c r="R569" s="66"/>
      <c r="S569" s="66"/>
      <c r="T569" s="66"/>
      <c r="U569" s="66"/>
      <c r="V569" s="66"/>
      <c r="W569" s="66"/>
      <c r="X569" s="66"/>
      <c r="Y569" s="66"/>
      <c r="Z569" s="66"/>
      <c r="AA569" s="66"/>
      <c r="AB569" s="66"/>
      <c r="AC569" s="66"/>
      <c r="AD569" s="66"/>
      <c r="AE569" s="66"/>
      <c r="AF569" s="66"/>
      <c r="AG569" s="66"/>
      <c r="AH569" s="66"/>
      <c r="AI569" s="66"/>
      <c r="AJ569" s="66"/>
      <c r="AK569" s="66"/>
      <c r="AL569" s="66"/>
      <c r="AM569" s="66"/>
    </row>
    <row r="570" spans="1:39">
      <c r="A570" s="66"/>
      <c r="B570" s="66"/>
      <c r="C570" s="215"/>
      <c r="D570" s="66"/>
      <c r="E570" s="66"/>
      <c r="F570" s="66"/>
      <c r="G570" s="66"/>
      <c r="H570" s="66"/>
      <c r="I570" s="66"/>
      <c r="J570" s="66"/>
      <c r="K570" s="66"/>
      <c r="L570" s="66"/>
      <c r="M570" s="66"/>
      <c r="N570" s="66"/>
      <c r="O570" s="66"/>
      <c r="P570" s="66"/>
      <c r="Q570" s="66"/>
      <c r="R570" s="66"/>
      <c r="S570" s="66"/>
      <c r="T570" s="66"/>
      <c r="U570" s="66"/>
      <c r="V570" s="66"/>
      <c r="W570" s="66"/>
      <c r="X570" s="66"/>
      <c r="Y570" s="66"/>
      <c r="Z570" s="66"/>
      <c r="AA570" s="66"/>
      <c r="AB570" s="66"/>
      <c r="AC570" s="66"/>
      <c r="AD570" s="66"/>
      <c r="AE570" s="66"/>
      <c r="AF570" s="66"/>
      <c r="AG570" s="66"/>
      <c r="AH570" s="66"/>
      <c r="AI570" s="66"/>
      <c r="AJ570" s="66"/>
      <c r="AK570" s="66"/>
      <c r="AL570" s="66"/>
      <c r="AM570" s="66"/>
    </row>
    <row r="571" spans="1:39">
      <c r="A571" s="66"/>
      <c r="B571" s="66"/>
      <c r="C571" s="215"/>
      <c r="D571" s="66"/>
      <c r="E571" s="66"/>
      <c r="F571" s="66"/>
      <c r="G571" s="66"/>
      <c r="H571" s="66"/>
      <c r="I571" s="66"/>
      <c r="J571" s="66"/>
      <c r="K571" s="66"/>
      <c r="L571" s="66"/>
      <c r="M571" s="66"/>
      <c r="N571" s="66"/>
      <c r="O571" s="66"/>
      <c r="P571" s="66"/>
      <c r="Q571" s="66"/>
      <c r="R571" s="66"/>
      <c r="S571" s="66"/>
      <c r="T571" s="66"/>
      <c r="U571" s="66"/>
      <c r="V571" s="66"/>
      <c r="W571" s="66"/>
      <c r="X571" s="66"/>
      <c r="Y571" s="66"/>
      <c r="Z571" s="66"/>
      <c r="AA571" s="66"/>
      <c r="AB571" s="66"/>
      <c r="AC571" s="66"/>
      <c r="AD571" s="66"/>
      <c r="AE571" s="66"/>
      <c r="AF571" s="66"/>
      <c r="AG571" s="66"/>
      <c r="AH571" s="66"/>
      <c r="AI571" s="66"/>
      <c r="AJ571" s="66"/>
      <c r="AK571" s="66"/>
      <c r="AL571" s="66"/>
      <c r="AM571" s="66"/>
    </row>
    <row r="572" spans="1:39">
      <c r="A572" s="66"/>
      <c r="B572" s="66"/>
      <c r="C572" s="215"/>
      <c r="D572" s="66"/>
      <c r="E572" s="66"/>
      <c r="F572" s="66"/>
      <c r="G572" s="66"/>
      <c r="H572" s="66"/>
      <c r="I572" s="66"/>
      <c r="J572" s="66"/>
      <c r="K572" s="66"/>
      <c r="L572" s="66"/>
      <c r="M572" s="66"/>
      <c r="N572" s="66"/>
      <c r="O572" s="66"/>
      <c r="P572" s="66"/>
      <c r="Q572" s="66"/>
      <c r="R572" s="66"/>
      <c r="S572" s="66"/>
      <c r="T572" s="66"/>
      <c r="U572" s="66"/>
      <c r="V572" s="66"/>
      <c r="W572" s="66"/>
      <c r="X572" s="66"/>
      <c r="Y572" s="66"/>
      <c r="Z572" s="66"/>
      <c r="AA572" s="66"/>
      <c r="AB572" s="66"/>
      <c r="AC572" s="66"/>
      <c r="AD572" s="66"/>
      <c r="AE572" s="66"/>
      <c r="AF572" s="66"/>
      <c r="AG572" s="66"/>
      <c r="AH572" s="66"/>
      <c r="AI572" s="66"/>
      <c r="AJ572" s="66"/>
      <c r="AK572" s="66"/>
      <c r="AL572" s="66"/>
      <c r="AM572" s="66"/>
    </row>
    <row r="573" spans="1:39">
      <c r="A573" s="66"/>
      <c r="B573" s="66"/>
      <c r="C573" s="215"/>
      <c r="D573" s="66"/>
      <c r="E573" s="66"/>
      <c r="F573" s="66"/>
      <c r="G573" s="66"/>
      <c r="H573" s="66"/>
      <c r="I573" s="66"/>
      <c r="J573" s="66"/>
      <c r="K573" s="66"/>
      <c r="L573" s="66"/>
      <c r="M573" s="66"/>
      <c r="N573" s="66"/>
      <c r="O573" s="66"/>
      <c r="P573" s="66"/>
      <c r="Q573" s="66"/>
      <c r="R573" s="66"/>
      <c r="S573" s="66"/>
      <c r="T573" s="66"/>
      <c r="U573" s="66"/>
      <c r="V573" s="66"/>
      <c r="W573" s="66"/>
      <c r="X573" s="66"/>
      <c r="Y573" s="66"/>
      <c r="Z573" s="66"/>
      <c r="AA573" s="66"/>
      <c r="AB573" s="66"/>
      <c r="AC573" s="66"/>
      <c r="AD573" s="66"/>
      <c r="AE573" s="66"/>
      <c r="AF573" s="66"/>
      <c r="AG573" s="66"/>
      <c r="AH573" s="66"/>
      <c r="AI573" s="66"/>
      <c r="AJ573" s="66"/>
      <c r="AK573" s="66"/>
      <c r="AL573" s="66"/>
      <c r="AM573" s="66"/>
    </row>
    <row r="574" spans="1:39">
      <c r="A574" s="66"/>
      <c r="B574" s="66"/>
      <c r="C574" s="215"/>
      <c r="D574" s="66"/>
      <c r="E574" s="66"/>
      <c r="F574" s="66"/>
      <c r="G574" s="66"/>
      <c r="H574" s="66"/>
      <c r="I574" s="66"/>
      <c r="J574" s="66"/>
      <c r="K574" s="66"/>
      <c r="L574" s="66"/>
      <c r="M574" s="66"/>
      <c r="N574" s="66"/>
      <c r="O574" s="66"/>
      <c r="P574" s="66"/>
      <c r="Q574" s="66"/>
      <c r="R574" s="66"/>
      <c r="S574" s="66"/>
      <c r="T574" s="66"/>
      <c r="U574" s="66"/>
      <c r="V574" s="66"/>
      <c r="W574" s="66"/>
      <c r="X574" s="66"/>
      <c r="Y574" s="66"/>
      <c r="Z574" s="66"/>
      <c r="AA574" s="66"/>
      <c r="AB574" s="66"/>
      <c r="AC574" s="66"/>
      <c r="AD574" s="66"/>
      <c r="AE574" s="66"/>
      <c r="AF574" s="66"/>
      <c r="AG574" s="66"/>
      <c r="AH574" s="66"/>
      <c r="AI574" s="66"/>
      <c r="AJ574" s="66"/>
      <c r="AK574" s="66"/>
      <c r="AL574" s="66"/>
      <c r="AM574" s="66"/>
    </row>
    <row r="575" spans="1:39">
      <c r="A575" s="66"/>
      <c r="B575" s="66"/>
      <c r="C575" s="215"/>
      <c r="D575" s="66"/>
      <c r="E575" s="66"/>
      <c r="F575" s="66"/>
      <c r="G575" s="66"/>
      <c r="H575" s="66"/>
      <c r="I575" s="66"/>
      <c r="J575" s="66"/>
      <c r="K575" s="66"/>
      <c r="L575" s="66"/>
      <c r="M575" s="66"/>
      <c r="N575" s="66"/>
      <c r="O575" s="66"/>
      <c r="P575" s="66"/>
      <c r="Q575" s="66"/>
      <c r="R575" s="66"/>
      <c r="S575" s="66"/>
      <c r="T575" s="66"/>
      <c r="U575" s="66"/>
      <c r="V575" s="66"/>
      <c r="W575" s="66"/>
      <c r="X575" s="66"/>
      <c r="Y575" s="66"/>
      <c r="Z575" s="66"/>
      <c r="AA575" s="66"/>
      <c r="AB575" s="66"/>
      <c r="AC575" s="66"/>
      <c r="AD575" s="66"/>
      <c r="AE575" s="66"/>
      <c r="AF575" s="66"/>
      <c r="AG575" s="66"/>
      <c r="AH575" s="66"/>
      <c r="AI575" s="66"/>
      <c r="AJ575" s="66"/>
      <c r="AK575" s="66"/>
      <c r="AL575" s="66"/>
      <c r="AM575" s="66"/>
    </row>
    <row r="576" spans="1:39">
      <c r="A576" s="66"/>
      <c r="B576" s="66"/>
      <c r="C576" s="215"/>
      <c r="D576" s="66"/>
      <c r="E576" s="66"/>
      <c r="F576" s="66"/>
      <c r="G576" s="66"/>
      <c r="H576" s="66"/>
      <c r="I576" s="66"/>
      <c r="J576" s="66"/>
      <c r="K576" s="66"/>
      <c r="L576" s="66"/>
      <c r="M576" s="66"/>
      <c r="N576" s="66"/>
      <c r="O576" s="66"/>
      <c r="P576" s="66"/>
      <c r="Q576" s="66"/>
      <c r="R576" s="66"/>
      <c r="S576" s="66"/>
      <c r="T576" s="66"/>
      <c r="U576" s="66"/>
      <c r="V576" s="66"/>
      <c r="W576" s="66"/>
      <c r="X576" s="66"/>
      <c r="Y576" s="66"/>
      <c r="Z576" s="66"/>
      <c r="AA576" s="66"/>
      <c r="AB576" s="66"/>
      <c r="AC576" s="66"/>
      <c r="AD576" s="66"/>
      <c r="AE576" s="66"/>
      <c r="AF576" s="66"/>
      <c r="AG576" s="66"/>
      <c r="AH576" s="66"/>
      <c r="AI576" s="66"/>
      <c r="AJ576" s="66"/>
      <c r="AK576" s="66"/>
      <c r="AL576" s="66"/>
      <c r="AM576" s="66"/>
    </row>
    <row r="577" spans="1:39">
      <c r="A577" s="66"/>
      <c r="B577" s="66"/>
      <c r="C577" s="215"/>
      <c r="D577" s="66"/>
      <c r="E577" s="66"/>
      <c r="F577" s="66"/>
      <c r="G577" s="66"/>
      <c r="H577" s="66"/>
      <c r="I577" s="66"/>
      <c r="J577" s="66"/>
      <c r="K577" s="66"/>
      <c r="L577" s="66"/>
      <c r="M577" s="66"/>
      <c r="N577" s="66"/>
      <c r="O577" s="66"/>
      <c r="P577" s="66"/>
      <c r="Q577" s="66"/>
      <c r="R577" s="66"/>
      <c r="S577" s="66"/>
      <c r="T577" s="66"/>
      <c r="U577" s="66"/>
      <c r="V577" s="66"/>
      <c r="W577" s="66"/>
      <c r="X577" s="66"/>
      <c r="Y577" s="66"/>
      <c r="Z577" s="66"/>
      <c r="AA577" s="66"/>
      <c r="AB577" s="66"/>
      <c r="AC577" s="66"/>
      <c r="AD577" s="66"/>
      <c r="AE577" s="66"/>
      <c r="AF577" s="66"/>
      <c r="AG577" s="66"/>
      <c r="AH577" s="66"/>
      <c r="AI577" s="66"/>
      <c r="AJ577" s="66"/>
      <c r="AK577" s="66"/>
      <c r="AL577" s="66"/>
      <c r="AM577" s="66"/>
    </row>
    <row r="578" spans="1:39">
      <c r="A578" s="66"/>
      <c r="B578" s="66"/>
      <c r="C578" s="215"/>
      <c r="D578" s="66"/>
      <c r="E578" s="66"/>
      <c r="F578" s="66"/>
      <c r="G578" s="66"/>
      <c r="H578" s="66"/>
      <c r="I578" s="66"/>
      <c r="J578" s="66"/>
      <c r="K578" s="66"/>
      <c r="L578" s="66"/>
      <c r="M578" s="66"/>
      <c r="N578" s="66"/>
      <c r="O578" s="66"/>
      <c r="P578" s="66"/>
      <c r="Q578" s="66"/>
      <c r="R578" s="66"/>
      <c r="S578" s="66"/>
      <c r="T578" s="66"/>
      <c r="U578" s="66"/>
      <c r="V578" s="66"/>
      <c r="W578" s="66"/>
      <c r="X578" s="66"/>
      <c r="Y578" s="66"/>
      <c r="Z578" s="66"/>
      <c r="AA578" s="66"/>
      <c r="AB578" s="66"/>
      <c r="AC578" s="66"/>
      <c r="AD578" s="66"/>
      <c r="AE578" s="66"/>
      <c r="AF578" s="66"/>
      <c r="AG578" s="66"/>
      <c r="AH578" s="66"/>
      <c r="AI578" s="66"/>
      <c r="AJ578" s="66"/>
      <c r="AK578" s="66"/>
      <c r="AL578" s="66"/>
      <c r="AM578" s="66"/>
    </row>
    <row r="579" spans="1:39">
      <c r="A579" s="66"/>
      <c r="B579" s="66"/>
      <c r="C579" s="215"/>
      <c r="D579" s="66"/>
      <c r="E579" s="66"/>
      <c r="F579" s="66"/>
      <c r="G579" s="66"/>
      <c r="H579" s="66"/>
      <c r="I579" s="66"/>
      <c r="J579" s="66"/>
      <c r="K579" s="66"/>
      <c r="L579" s="66"/>
      <c r="M579" s="66"/>
      <c r="N579" s="66"/>
      <c r="O579" s="66"/>
      <c r="P579" s="66"/>
      <c r="Q579" s="66"/>
      <c r="R579" s="66"/>
      <c r="S579" s="66"/>
      <c r="T579" s="66"/>
      <c r="U579" s="66"/>
      <c r="V579" s="66"/>
      <c r="W579" s="66"/>
      <c r="X579" s="66"/>
      <c r="Y579" s="66"/>
      <c r="Z579" s="66"/>
      <c r="AA579" s="66"/>
      <c r="AB579" s="66"/>
      <c r="AC579" s="66"/>
      <c r="AD579" s="66"/>
      <c r="AE579" s="66"/>
      <c r="AF579" s="66"/>
      <c r="AG579" s="66"/>
      <c r="AH579" s="66"/>
      <c r="AI579" s="66"/>
      <c r="AJ579" s="66"/>
      <c r="AK579" s="66"/>
      <c r="AL579" s="66"/>
      <c r="AM579" s="66"/>
    </row>
    <row r="580" spans="1:39">
      <c r="A580" s="66"/>
      <c r="B580" s="66"/>
      <c r="C580" s="215"/>
      <c r="D580" s="66"/>
      <c r="E580" s="66"/>
      <c r="F580" s="66"/>
      <c r="G580" s="66"/>
      <c r="H580" s="66"/>
      <c r="I580" s="66"/>
      <c r="J580" s="66"/>
      <c r="K580" s="66"/>
      <c r="L580" s="66"/>
      <c r="M580" s="66"/>
      <c r="N580" s="66"/>
      <c r="O580" s="66"/>
      <c r="P580" s="66"/>
      <c r="Q580" s="66"/>
      <c r="R580" s="66"/>
      <c r="S580" s="66"/>
      <c r="T580" s="66"/>
      <c r="U580" s="66"/>
      <c r="V580" s="66"/>
      <c r="W580" s="66"/>
      <c r="X580" s="66"/>
      <c r="Y580" s="66"/>
      <c r="Z580" s="66"/>
      <c r="AA580" s="66"/>
      <c r="AB580" s="66"/>
      <c r="AC580" s="66"/>
      <c r="AD580" s="66"/>
      <c r="AE580" s="66"/>
      <c r="AF580" s="66"/>
      <c r="AG580" s="66"/>
      <c r="AH580" s="66"/>
      <c r="AI580" s="66"/>
      <c r="AJ580" s="66"/>
      <c r="AK580" s="66"/>
      <c r="AL580" s="66"/>
      <c r="AM580" s="66"/>
    </row>
    <row r="581" spans="1:39">
      <c r="A581" s="66"/>
      <c r="B581" s="66"/>
      <c r="C581" s="215"/>
      <c r="D581" s="66"/>
      <c r="E581" s="66"/>
      <c r="F581" s="66"/>
      <c r="G581" s="66"/>
      <c r="H581" s="66"/>
      <c r="I581" s="66"/>
      <c r="J581" s="66"/>
      <c r="K581" s="66"/>
      <c r="L581" s="66"/>
      <c r="M581" s="66"/>
      <c r="N581" s="66"/>
      <c r="O581" s="66"/>
      <c r="P581" s="66"/>
      <c r="Q581" s="66"/>
      <c r="R581" s="66"/>
      <c r="S581" s="66"/>
      <c r="T581" s="66"/>
      <c r="U581" s="66"/>
      <c r="V581" s="66"/>
      <c r="W581" s="66"/>
      <c r="X581" s="66"/>
      <c r="Y581" s="66"/>
      <c r="Z581" s="66"/>
      <c r="AA581" s="66"/>
      <c r="AB581" s="66"/>
      <c r="AC581" s="66"/>
      <c r="AD581" s="66"/>
      <c r="AE581" s="66"/>
      <c r="AF581" s="66"/>
      <c r="AG581" s="66"/>
      <c r="AH581" s="66"/>
      <c r="AI581" s="66"/>
      <c r="AJ581" s="66"/>
      <c r="AK581" s="66"/>
      <c r="AL581" s="66"/>
      <c r="AM581" s="66"/>
    </row>
    <row r="582" spans="1:39">
      <c r="A582" s="66"/>
      <c r="B582" s="66"/>
      <c r="C582" s="215"/>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row>
    <row r="583" spans="1:39">
      <c r="A583" s="66"/>
      <c r="B583" s="66"/>
      <c r="C583" s="215"/>
      <c r="D583" s="66"/>
      <c r="E583" s="66"/>
      <c r="F583" s="66"/>
      <c r="G583" s="66"/>
      <c r="H583" s="66"/>
      <c r="I583" s="66"/>
      <c r="J583" s="66"/>
      <c r="K583" s="66"/>
      <c r="L583" s="66"/>
      <c r="M583" s="66"/>
      <c r="N583" s="66"/>
      <c r="O583" s="66"/>
      <c r="P583" s="66"/>
      <c r="Q583" s="66"/>
      <c r="R583" s="66"/>
      <c r="S583" s="66"/>
      <c r="T583" s="66"/>
      <c r="U583" s="66"/>
      <c r="V583" s="66"/>
      <c r="W583" s="66"/>
      <c r="X583" s="66"/>
      <c r="Y583" s="66"/>
      <c r="Z583" s="66"/>
      <c r="AA583" s="66"/>
      <c r="AB583" s="66"/>
      <c r="AC583" s="66"/>
      <c r="AD583" s="66"/>
      <c r="AE583" s="66"/>
      <c r="AF583" s="66"/>
      <c r="AG583" s="66"/>
      <c r="AH583" s="66"/>
      <c r="AI583" s="66"/>
      <c r="AJ583" s="66"/>
      <c r="AK583" s="66"/>
      <c r="AL583" s="66"/>
      <c r="AM583" s="66"/>
    </row>
    <row r="584" spans="1:39">
      <c r="A584" s="66"/>
      <c r="B584" s="66"/>
      <c r="C584" s="215"/>
      <c r="D584" s="66"/>
      <c r="E584" s="66"/>
      <c r="F584" s="66"/>
      <c r="G584" s="66"/>
      <c r="H584" s="66"/>
      <c r="I584" s="66"/>
      <c r="J584" s="66"/>
      <c r="K584" s="66"/>
      <c r="L584" s="66"/>
      <c r="M584" s="66"/>
      <c r="N584" s="66"/>
      <c r="O584" s="66"/>
      <c r="P584" s="66"/>
      <c r="Q584" s="66"/>
      <c r="R584" s="66"/>
      <c r="S584" s="66"/>
      <c r="T584" s="66"/>
      <c r="U584" s="66"/>
      <c r="V584" s="66"/>
      <c r="W584" s="66"/>
      <c r="X584" s="66"/>
      <c r="Y584" s="66"/>
      <c r="Z584" s="66"/>
      <c r="AA584" s="66"/>
      <c r="AB584" s="66"/>
      <c r="AC584" s="66"/>
      <c r="AD584" s="66"/>
      <c r="AE584" s="66"/>
      <c r="AF584" s="66"/>
      <c r="AG584" s="66"/>
      <c r="AH584" s="66"/>
      <c r="AI584" s="66"/>
      <c r="AJ584" s="66"/>
      <c r="AK584" s="66"/>
      <c r="AL584" s="66"/>
      <c r="AM584" s="66"/>
    </row>
    <row r="585" spans="1:39">
      <c r="A585" s="66"/>
      <c r="B585" s="66"/>
      <c r="C585" s="215"/>
      <c r="D585" s="66"/>
      <c r="E585" s="66"/>
      <c r="F585" s="66"/>
      <c r="G585" s="66"/>
      <c r="H585" s="66"/>
      <c r="I585" s="66"/>
      <c r="J585" s="66"/>
      <c r="K585" s="66"/>
      <c r="L585" s="66"/>
      <c r="M585" s="66"/>
      <c r="N585" s="66"/>
      <c r="O585" s="66"/>
      <c r="P585" s="66"/>
      <c r="Q585" s="66"/>
      <c r="R585" s="66"/>
      <c r="S585" s="66"/>
      <c r="T585" s="66"/>
      <c r="U585" s="66"/>
      <c r="V585" s="66"/>
      <c r="W585" s="66"/>
      <c r="X585" s="66"/>
      <c r="Y585" s="66"/>
      <c r="Z585" s="66"/>
      <c r="AA585" s="66"/>
      <c r="AB585" s="66"/>
      <c r="AC585" s="66"/>
      <c r="AD585" s="66"/>
      <c r="AE585" s="66"/>
      <c r="AF585" s="66"/>
      <c r="AG585" s="66"/>
      <c r="AH585" s="66"/>
      <c r="AI585" s="66"/>
      <c r="AJ585" s="66"/>
      <c r="AK585" s="66"/>
      <c r="AL585" s="66"/>
      <c r="AM585" s="66"/>
    </row>
    <row r="586" spans="1:39">
      <c r="A586" s="66"/>
      <c r="B586" s="66"/>
      <c r="C586" s="215"/>
      <c r="D586" s="66"/>
      <c r="E586" s="66"/>
      <c r="F586" s="66"/>
      <c r="G586" s="66"/>
      <c r="H586" s="66"/>
      <c r="I586" s="66"/>
      <c r="J586" s="66"/>
      <c r="K586" s="66"/>
      <c r="L586" s="66"/>
      <c r="M586" s="66"/>
      <c r="N586" s="66"/>
      <c r="O586" s="66"/>
      <c r="P586" s="66"/>
      <c r="Q586" s="66"/>
      <c r="R586" s="66"/>
      <c r="S586" s="66"/>
      <c r="T586" s="66"/>
      <c r="U586" s="66"/>
      <c r="V586" s="66"/>
      <c r="W586" s="66"/>
      <c r="X586" s="66"/>
      <c r="Y586" s="66"/>
      <c r="Z586" s="66"/>
      <c r="AA586" s="66"/>
      <c r="AB586" s="66"/>
      <c r="AC586" s="66"/>
      <c r="AD586" s="66"/>
      <c r="AE586" s="66"/>
      <c r="AF586" s="66"/>
      <c r="AG586" s="66"/>
      <c r="AH586" s="66"/>
      <c r="AI586" s="66"/>
      <c r="AJ586" s="66"/>
      <c r="AK586" s="66"/>
      <c r="AL586" s="66"/>
      <c r="AM586" s="66"/>
    </row>
    <row r="587" spans="1:39">
      <c r="A587" s="66"/>
      <c r="B587" s="66"/>
      <c r="C587" s="215"/>
      <c r="D587" s="66"/>
      <c r="E587" s="66"/>
      <c r="F587" s="66"/>
      <c r="G587" s="66"/>
      <c r="H587" s="66"/>
      <c r="I587" s="66"/>
      <c r="J587" s="66"/>
      <c r="K587" s="66"/>
      <c r="L587" s="66"/>
      <c r="M587" s="66"/>
      <c r="N587" s="66"/>
      <c r="O587" s="66"/>
      <c r="P587" s="66"/>
      <c r="Q587" s="66"/>
      <c r="R587" s="66"/>
      <c r="S587" s="66"/>
      <c r="T587" s="66"/>
      <c r="U587" s="66"/>
      <c r="V587" s="66"/>
      <c r="W587" s="66"/>
      <c r="X587" s="66"/>
      <c r="Y587" s="66"/>
      <c r="Z587" s="66"/>
      <c r="AA587" s="66"/>
      <c r="AB587" s="66"/>
      <c r="AC587" s="66"/>
      <c r="AD587" s="66"/>
      <c r="AE587" s="66"/>
      <c r="AF587" s="66"/>
      <c r="AG587" s="66"/>
      <c r="AH587" s="66"/>
      <c r="AI587" s="66"/>
      <c r="AJ587" s="66"/>
      <c r="AK587" s="66"/>
      <c r="AL587" s="66"/>
      <c r="AM587" s="66"/>
    </row>
    <row r="588" spans="1:39">
      <c r="A588" s="66"/>
      <c r="B588" s="66"/>
      <c r="C588" s="215"/>
      <c r="D588" s="66"/>
      <c r="E588" s="66"/>
      <c r="F588" s="66"/>
      <c r="G588" s="66"/>
      <c r="H588" s="66"/>
      <c r="I588" s="66"/>
      <c r="J588" s="66"/>
      <c r="K588" s="66"/>
      <c r="L588" s="66"/>
      <c r="M588" s="66"/>
      <c r="N588" s="66"/>
      <c r="O588" s="66"/>
      <c r="P588" s="66"/>
      <c r="Q588" s="66"/>
      <c r="R588" s="66"/>
      <c r="S588" s="66"/>
      <c r="T588" s="66"/>
      <c r="U588" s="66"/>
      <c r="V588" s="66"/>
      <c r="W588" s="66"/>
      <c r="X588" s="66"/>
      <c r="Y588" s="66"/>
      <c r="Z588" s="66"/>
      <c r="AA588" s="66"/>
      <c r="AB588" s="66"/>
      <c r="AC588" s="66"/>
      <c r="AD588" s="66"/>
      <c r="AE588" s="66"/>
      <c r="AF588" s="66"/>
      <c r="AG588" s="66"/>
      <c r="AH588" s="66"/>
      <c r="AI588" s="66"/>
      <c r="AJ588" s="66"/>
      <c r="AK588" s="66"/>
      <c r="AL588" s="66"/>
      <c r="AM588" s="66"/>
    </row>
    <row r="589" spans="1:39">
      <c r="A589" s="66"/>
      <c r="B589" s="66"/>
      <c r="C589" s="215"/>
      <c r="D589" s="66"/>
      <c r="E589" s="66"/>
      <c r="F589" s="66"/>
      <c r="G589" s="66"/>
      <c r="H589" s="66"/>
      <c r="I589" s="66"/>
      <c r="J589" s="66"/>
      <c r="K589" s="66"/>
      <c r="L589" s="66"/>
      <c r="M589" s="66"/>
      <c r="N589" s="66"/>
      <c r="O589" s="66"/>
      <c r="P589" s="66"/>
      <c r="Q589" s="66"/>
      <c r="R589" s="66"/>
      <c r="S589" s="66"/>
      <c r="T589" s="66"/>
      <c r="U589" s="66"/>
      <c r="V589" s="66"/>
      <c r="W589" s="66"/>
      <c r="X589" s="66"/>
      <c r="Y589" s="66"/>
      <c r="Z589" s="66"/>
      <c r="AA589" s="66"/>
      <c r="AB589" s="66"/>
      <c r="AC589" s="66"/>
      <c r="AD589" s="66"/>
      <c r="AE589" s="66"/>
      <c r="AF589" s="66"/>
      <c r="AG589" s="66"/>
      <c r="AH589" s="66"/>
      <c r="AI589" s="66"/>
      <c r="AJ589" s="66"/>
      <c r="AK589" s="66"/>
      <c r="AL589" s="66"/>
      <c r="AM589" s="66"/>
    </row>
    <row r="590" spans="1:39">
      <c r="A590" s="66"/>
      <c r="B590" s="66"/>
      <c r="C590" s="215"/>
      <c r="D590" s="66"/>
      <c r="E590" s="66"/>
      <c r="F590" s="66"/>
      <c r="G590" s="66"/>
      <c r="H590" s="66"/>
      <c r="I590" s="66"/>
      <c r="J590" s="66"/>
      <c r="K590" s="66"/>
      <c r="L590" s="66"/>
      <c r="M590" s="66"/>
      <c r="N590" s="66"/>
      <c r="O590" s="66"/>
      <c r="P590" s="66"/>
      <c r="Q590" s="66"/>
      <c r="R590" s="66"/>
      <c r="S590" s="66"/>
      <c r="T590" s="66"/>
      <c r="U590" s="66"/>
      <c r="V590" s="66"/>
      <c r="W590" s="66"/>
      <c r="X590" s="66"/>
      <c r="Y590" s="66"/>
      <c r="Z590" s="66"/>
      <c r="AA590" s="66"/>
      <c r="AB590" s="66"/>
      <c r="AC590" s="66"/>
      <c r="AD590" s="66"/>
      <c r="AE590" s="66"/>
      <c r="AF590" s="66"/>
      <c r="AG590" s="66"/>
      <c r="AH590" s="66"/>
      <c r="AI590" s="66"/>
      <c r="AJ590" s="66"/>
      <c r="AK590" s="66"/>
      <c r="AL590" s="66"/>
      <c r="AM590" s="66"/>
    </row>
    <row r="591" spans="1:39">
      <c r="A591" s="66"/>
      <c r="B591" s="66"/>
      <c r="C591" s="215"/>
      <c r="D591" s="66"/>
      <c r="E591" s="66"/>
      <c r="F591" s="66"/>
      <c r="G591" s="66"/>
      <c r="H591" s="66"/>
      <c r="I591" s="66"/>
      <c r="J591" s="66"/>
      <c r="K591" s="66"/>
      <c r="L591" s="66"/>
      <c r="M591" s="66"/>
      <c r="N591" s="66"/>
      <c r="O591" s="66"/>
      <c r="P591" s="66"/>
      <c r="Q591" s="66"/>
      <c r="R591" s="66"/>
      <c r="S591" s="66"/>
      <c r="T591" s="66"/>
      <c r="U591" s="66"/>
      <c r="V591" s="66"/>
      <c r="W591" s="66"/>
      <c r="X591" s="66"/>
      <c r="Y591" s="66"/>
      <c r="Z591" s="66"/>
      <c r="AA591" s="66"/>
      <c r="AB591" s="66"/>
      <c r="AC591" s="66"/>
      <c r="AD591" s="66"/>
      <c r="AE591" s="66"/>
      <c r="AF591" s="66"/>
      <c r="AG591" s="66"/>
      <c r="AH591" s="66"/>
      <c r="AI591" s="66"/>
      <c r="AJ591" s="66"/>
      <c r="AK591" s="66"/>
      <c r="AL591" s="66"/>
      <c r="AM591" s="66"/>
    </row>
    <row r="592" spans="1:39">
      <c r="A592" s="66"/>
      <c r="B592" s="66"/>
      <c r="C592" s="215"/>
      <c r="D592" s="66"/>
      <c r="E592" s="66"/>
      <c r="F592" s="66"/>
      <c r="G592" s="66"/>
      <c r="H592" s="66"/>
      <c r="I592" s="66"/>
      <c r="J592" s="66"/>
      <c r="K592" s="66"/>
      <c r="L592" s="66"/>
      <c r="M592" s="66"/>
      <c r="N592" s="66"/>
      <c r="O592" s="66"/>
      <c r="P592" s="66"/>
      <c r="Q592" s="66"/>
      <c r="R592" s="66"/>
      <c r="S592" s="66"/>
      <c r="T592" s="66"/>
      <c r="U592" s="66"/>
      <c r="V592" s="66"/>
      <c r="W592" s="66"/>
      <c r="X592" s="66"/>
      <c r="Y592" s="66"/>
      <c r="Z592" s="66"/>
      <c r="AA592" s="66"/>
      <c r="AB592" s="66"/>
      <c r="AC592" s="66"/>
      <c r="AD592" s="66"/>
      <c r="AE592" s="66"/>
      <c r="AF592" s="66"/>
      <c r="AG592" s="66"/>
      <c r="AH592" s="66"/>
      <c r="AI592" s="66"/>
      <c r="AJ592" s="66"/>
      <c r="AK592" s="66"/>
      <c r="AL592" s="66"/>
      <c r="AM592" s="66"/>
    </row>
    <row r="593" spans="1:39">
      <c r="A593" s="66"/>
      <c r="B593" s="66"/>
      <c r="C593" s="215"/>
      <c r="D593" s="66"/>
      <c r="E593" s="66"/>
      <c r="F593" s="66"/>
      <c r="G593" s="66"/>
      <c r="H593" s="66"/>
      <c r="I593" s="66"/>
      <c r="J593" s="66"/>
      <c r="K593" s="66"/>
      <c r="L593" s="66"/>
      <c r="M593" s="66"/>
      <c r="N593" s="66"/>
      <c r="O593" s="66"/>
      <c r="P593" s="66"/>
      <c r="Q593" s="66"/>
      <c r="R593" s="66"/>
      <c r="S593" s="66"/>
      <c r="T593" s="66"/>
      <c r="U593" s="66"/>
      <c r="V593" s="66"/>
      <c r="W593" s="66"/>
      <c r="X593" s="66"/>
      <c r="Y593" s="66"/>
      <c r="Z593" s="66"/>
      <c r="AA593" s="66"/>
      <c r="AB593" s="66"/>
      <c r="AC593" s="66"/>
      <c r="AD593" s="66"/>
      <c r="AE593" s="66"/>
      <c r="AF593" s="66"/>
      <c r="AG593" s="66"/>
      <c r="AH593" s="66"/>
      <c r="AI593" s="66"/>
      <c r="AJ593" s="66"/>
      <c r="AK593" s="66"/>
      <c r="AL593" s="66"/>
      <c r="AM593" s="66"/>
    </row>
    <row r="594" spans="1:39">
      <c r="A594" s="66"/>
      <c r="B594" s="66"/>
      <c r="C594" s="215"/>
      <c r="D594" s="66"/>
      <c r="E594" s="66"/>
      <c r="F594" s="66"/>
      <c r="G594" s="66"/>
      <c r="H594" s="66"/>
      <c r="I594" s="66"/>
      <c r="J594" s="66"/>
      <c r="K594" s="66"/>
      <c r="L594" s="66"/>
      <c r="M594" s="66"/>
      <c r="N594" s="66"/>
      <c r="O594" s="66"/>
      <c r="P594" s="66"/>
      <c r="Q594" s="66"/>
      <c r="R594" s="66"/>
      <c r="S594" s="66"/>
      <c r="T594" s="66"/>
      <c r="U594" s="66"/>
      <c r="V594" s="66"/>
      <c r="W594" s="66"/>
      <c r="X594" s="66"/>
      <c r="Y594" s="66"/>
      <c r="Z594" s="66"/>
      <c r="AA594" s="66"/>
      <c r="AB594" s="66"/>
      <c r="AC594" s="66"/>
      <c r="AD594" s="66"/>
      <c r="AE594" s="66"/>
      <c r="AF594" s="66"/>
      <c r="AG594" s="66"/>
      <c r="AH594" s="66"/>
      <c r="AI594" s="66"/>
      <c r="AJ594" s="66"/>
      <c r="AK594" s="66"/>
      <c r="AL594" s="66"/>
      <c r="AM594" s="66"/>
    </row>
    <row r="595" spans="1:39">
      <c r="A595" s="66"/>
      <c r="B595" s="66"/>
      <c r="C595" s="215"/>
      <c r="D595" s="66"/>
      <c r="E595" s="66"/>
      <c r="F595" s="66"/>
      <c r="G595" s="66"/>
      <c r="H595" s="66"/>
      <c r="I595" s="66"/>
      <c r="J595" s="66"/>
      <c r="K595" s="66"/>
      <c r="L595" s="66"/>
      <c r="M595" s="66"/>
      <c r="N595" s="66"/>
      <c r="O595" s="66"/>
      <c r="P595" s="66"/>
      <c r="Q595" s="66"/>
      <c r="R595" s="66"/>
      <c r="S595" s="66"/>
      <c r="T595" s="66"/>
      <c r="U595" s="66"/>
      <c r="V595" s="66"/>
      <c r="W595" s="66"/>
      <c r="X595" s="66"/>
      <c r="Y595" s="66"/>
      <c r="Z595" s="66"/>
      <c r="AA595" s="66"/>
      <c r="AB595" s="66"/>
      <c r="AC595" s="66"/>
      <c r="AD595" s="66"/>
      <c r="AE595" s="66"/>
      <c r="AF595" s="66"/>
      <c r="AG595" s="66"/>
      <c r="AH595" s="66"/>
      <c r="AI595" s="66"/>
      <c r="AJ595" s="66"/>
      <c r="AK595" s="66"/>
      <c r="AL595" s="66"/>
      <c r="AM595" s="66"/>
    </row>
    <row r="596" spans="1:39">
      <c r="A596" s="66"/>
      <c r="B596" s="66"/>
      <c r="C596" s="215"/>
      <c r="D596" s="66"/>
      <c r="E596" s="66"/>
      <c r="F596" s="66"/>
      <c r="G596" s="66"/>
      <c r="H596" s="66"/>
      <c r="I596" s="66"/>
      <c r="J596" s="66"/>
      <c r="K596" s="66"/>
      <c r="L596" s="66"/>
      <c r="M596" s="66"/>
      <c r="N596" s="66"/>
      <c r="O596" s="66"/>
      <c r="P596" s="66"/>
      <c r="Q596" s="66"/>
      <c r="R596" s="66"/>
      <c r="S596" s="66"/>
      <c r="T596" s="66"/>
      <c r="U596" s="66"/>
      <c r="V596" s="66"/>
      <c r="W596" s="66"/>
      <c r="X596" s="66"/>
      <c r="Y596" s="66"/>
      <c r="Z596" s="66"/>
      <c r="AA596" s="66"/>
      <c r="AB596" s="66"/>
      <c r="AC596" s="66"/>
      <c r="AD596" s="66"/>
      <c r="AE596" s="66"/>
      <c r="AF596" s="66"/>
      <c r="AG596" s="66"/>
      <c r="AH596" s="66"/>
      <c r="AI596" s="66"/>
      <c r="AJ596" s="66"/>
      <c r="AK596" s="66"/>
      <c r="AL596" s="66"/>
      <c r="AM596" s="66"/>
    </row>
    <row r="597" spans="1:39">
      <c r="A597" s="66"/>
      <c r="B597" s="66"/>
      <c r="C597" s="215"/>
      <c r="D597" s="66"/>
      <c r="E597" s="66"/>
      <c r="F597" s="66"/>
      <c r="G597" s="66"/>
      <c r="H597" s="66"/>
      <c r="I597" s="66"/>
      <c r="J597" s="66"/>
      <c r="K597" s="66"/>
      <c r="L597" s="66"/>
      <c r="M597" s="66"/>
      <c r="N597" s="66"/>
      <c r="O597" s="66"/>
      <c r="P597" s="66"/>
      <c r="Q597" s="66"/>
      <c r="R597" s="66"/>
      <c r="S597" s="66"/>
      <c r="T597" s="66"/>
      <c r="U597" s="66"/>
      <c r="V597" s="66"/>
      <c r="W597" s="66"/>
      <c r="X597" s="66"/>
      <c r="Y597" s="66"/>
      <c r="Z597" s="66"/>
      <c r="AA597" s="66"/>
      <c r="AB597" s="66"/>
      <c r="AC597" s="66"/>
      <c r="AD597" s="66"/>
      <c r="AE597" s="66"/>
      <c r="AF597" s="66"/>
      <c r="AG597" s="66"/>
      <c r="AH597" s="66"/>
      <c r="AI597" s="66"/>
      <c r="AJ597" s="66"/>
      <c r="AK597" s="66"/>
      <c r="AL597" s="66"/>
      <c r="AM597" s="66"/>
    </row>
    <row r="598" spans="1:39">
      <c r="A598" s="66"/>
      <c r="B598" s="66"/>
      <c r="C598" s="215"/>
      <c r="D598" s="66"/>
      <c r="E598" s="66"/>
      <c r="F598" s="66"/>
      <c r="G598" s="66"/>
      <c r="H598" s="66"/>
      <c r="I598" s="66"/>
      <c r="J598" s="66"/>
      <c r="K598" s="66"/>
      <c r="L598" s="66"/>
      <c r="M598" s="66"/>
      <c r="N598" s="66"/>
      <c r="O598" s="66"/>
      <c r="P598" s="66"/>
      <c r="Q598" s="66"/>
      <c r="R598" s="66"/>
      <c r="S598" s="66"/>
      <c r="T598" s="66"/>
      <c r="U598" s="66"/>
      <c r="V598" s="66"/>
      <c r="W598" s="66"/>
      <c r="X598" s="66"/>
      <c r="Y598" s="66"/>
      <c r="Z598" s="66"/>
      <c r="AA598" s="66"/>
      <c r="AB598" s="66"/>
      <c r="AC598" s="66"/>
      <c r="AD598" s="66"/>
      <c r="AE598" s="66"/>
      <c r="AF598" s="66"/>
      <c r="AG598" s="66"/>
      <c r="AH598" s="66"/>
      <c r="AI598" s="66"/>
      <c r="AJ598" s="66"/>
      <c r="AK598" s="66"/>
      <c r="AL598" s="66"/>
      <c r="AM598" s="66"/>
    </row>
    <row r="599" spans="1:39">
      <c r="A599" s="66"/>
      <c r="B599" s="66"/>
      <c r="C599" s="215"/>
      <c r="D599" s="66"/>
      <c r="E599" s="66"/>
      <c r="F599" s="66"/>
      <c r="G599" s="66"/>
      <c r="H599" s="66"/>
      <c r="I599" s="66"/>
      <c r="J599" s="66"/>
      <c r="K599" s="66"/>
      <c r="L599" s="66"/>
      <c r="M599" s="66"/>
      <c r="N599" s="66"/>
      <c r="O599" s="66"/>
      <c r="P599" s="66"/>
      <c r="Q599" s="66"/>
      <c r="R599" s="66"/>
      <c r="S599" s="66"/>
      <c r="T599" s="66"/>
      <c r="U599" s="66"/>
      <c r="V599" s="66"/>
      <c r="W599" s="66"/>
      <c r="X599" s="66"/>
      <c r="Y599" s="66"/>
      <c r="Z599" s="66"/>
      <c r="AA599" s="66"/>
      <c r="AB599" s="66"/>
      <c r="AC599" s="66"/>
      <c r="AD599" s="66"/>
      <c r="AE599" s="66"/>
      <c r="AF599" s="66"/>
      <c r="AG599" s="66"/>
      <c r="AH599" s="66"/>
      <c r="AI599" s="66"/>
      <c r="AJ599" s="66"/>
      <c r="AK599" s="66"/>
      <c r="AL599" s="66"/>
      <c r="AM599" s="66"/>
    </row>
    <row r="600" spans="1:39">
      <c r="A600" s="66"/>
      <c r="B600" s="66"/>
      <c r="C600" s="215"/>
      <c r="D600" s="66"/>
      <c r="E600" s="66"/>
      <c r="F600" s="66"/>
      <c r="G600" s="66"/>
      <c r="H600" s="66"/>
      <c r="I600" s="66"/>
      <c r="J600" s="66"/>
      <c r="K600" s="66"/>
      <c r="L600" s="66"/>
      <c r="M600" s="66"/>
      <c r="N600" s="66"/>
      <c r="O600" s="66"/>
      <c r="P600" s="66"/>
      <c r="Q600" s="66"/>
      <c r="R600" s="66"/>
      <c r="S600" s="66"/>
      <c r="T600" s="66"/>
      <c r="U600" s="66"/>
      <c r="V600" s="66"/>
      <c r="W600" s="66"/>
      <c r="X600" s="66"/>
      <c r="Y600" s="66"/>
      <c r="Z600" s="66"/>
      <c r="AA600" s="66"/>
      <c r="AB600" s="66"/>
      <c r="AC600" s="66"/>
      <c r="AD600" s="66"/>
      <c r="AE600" s="66"/>
      <c r="AF600" s="66"/>
      <c r="AG600" s="66"/>
      <c r="AH600" s="66"/>
      <c r="AI600" s="66"/>
      <c r="AJ600" s="66"/>
      <c r="AK600" s="66"/>
      <c r="AL600" s="66"/>
      <c r="AM600" s="66"/>
    </row>
    <row r="601" spans="1:39">
      <c r="A601" s="66"/>
      <c r="B601" s="66"/>
      <c r="C601" s="215"/>
      <c r="D601" s="66"/>
      <c r="E601" s="66"/>
      <c r="F601" s="66"/>
      <c r="G601" s="66"/>
      <c r="H601" s="66"/>
      <c r="I601" s="66"/>
      <c r="J601" s="66"/>
      <c r="K601" s="66"/>
      <c r="L601" s="66"/>
      <c r="M601" s="66"/>
      <c r="N601" s="66"/>
      <c r="O601" s="66"/>
      <c r="P601" s="66"/>
      <c r="Q601" s="66"/>
      <c r="R601" s="66"/>
      <c r="S601" s="66"/>
      <c r="T601" s="66"/>
      <c r="U601" s="66"/>
      <c r="V601" s="66"/>
      <c r="W601" s="66"/>
      <c r="X601" s="66"/>
      <c r="Y601" s="66"/>
      <c r="Z601" s="66"/>
      <c r="AA601" s="66"/>
      <c r="AB601" s="66"/>
      <c r="AC601" s="66"/>
      <c r="AD601" s="66"/>
      <c r="AE601" s="66"/>
      <c r="AF601" s="66"/>
      <c r="AG601" s="66"/>
      <c r="AH601" s="66"/>
      <c r="AI601" s="66"/>
      <c r="AJ601" s="66"/>
      <c r="AK601" s="66"/>
      <c r="AL601" s="66"/>
      <c r="AM601" s="66"/>
    </row>
    <row r="602" spans="1:39">
      <c r="A602" s="66"/>
      <c r="B602" s="66"/>
      <c r="C602" s="215"/>
      <c r="D602" s="66"/>
      <c r="E602" s="66"/>
      <c r="F602" s="66"/>
      <c r="G602" s="66"/>
      <c r="H602" s="66"/>
      <c r="I602" s="66"/>
      <c r="J602" s="66"/>
      <c r="K602" s="66"/>
      <c r="L602" s="66"/>
      <c r="M602" s="66"/>
      <c r="N602" s="66"/>
      <c r="O602" s="66"/>
      <c r="P602" s="66"/>
      <c r="Q602" s="66"/>
      <c r="R602" s="66"/>
      <c r="S602" s="66"/>
      <c r="T602" s="66"/>
      <c r="U602" s="66"/>
      <c r="V602" s="66"/>
      <c r="W602" s="66"/>
      <c r="X602" s="66"/>
      <c r="Y602" s="66"/>
      <c r="Z602" s="66"/>
      <c r="AA602" s="66"/>
      <c r="AB602" s="66"/>
      <c r="AC602" s="66"/>
      <c r="AD602" s="66"/>
      <c r="AE602" s="66"/>
      <c r="AF602" s="66"/>
      <c r="AG602" s="66"/>
      <c r="AH602" s="66"/>
      <c r="AI602" s="66"/>
      <c r="AJ602" s="66"/>
      <c r="AK602" s="66"/>
      <c r="AL602" s="66"/>
      <c r="AM602" s="66"/>
    </row>
    <row r="603" spans="1:39">
      <c r="A603" s="66"/>
      <c r="B603" s="66"/>
      <c r="C603" s="215"/>
      <c r="D603" s="66"/>
      <c r="E603" s="66"/>
      <c r="F603" s="66"/>
      <c r="G603" s="66"/>
      <c r="H603" s="66"/>
      <c r="I603" s="66"/>
      <c r="J603" s="66"/>
      <c r="K603" s="66"/>
      <c r="L603" s="66"/>
      <c r="M603" s="66"/>
      <c r="N603" s="66"/>
      <c r="O603" s="66"/>
      <c r="P603" s="66"/>
      <c r="Q603" s="66"/>
      <c r="R603" s="66"/>
      <c r="S603" s="66"/>
      <c r="T603" s="66"/>
      <c r="U603" s="66"/>
      <c r="V603" s="66"/>
      <c r="W603" s="66"/>
      <c r="X603" s="66"/>
      <c r="Y603" s="66"/>
      <c r="Z603" s="66"/>
      <c r="AA603" s="66"/>
      <c r="AB603" s="66"/>
      <c r="AC603" s="66"/>
      <c r="AD603" s="66"/>
      <c r="AE603" s="66"/>
      <c r="AF603" s="66"/>
      <c r="AG603" s="66"/>
      <c r="AH603" s="66"/>
      <c r="AI603" s="66"/>
      <c r="AJ603" s="66"/>
      <c r="AK603" s="66"/>
      <c r="AL603" s="66"/>
      <c r="AM603" s="66"/>
    </row>
    <row r="604" spans="1:39">
      <c r="A604" s="66"/>
      <c r="B604" s="66"/>
      <c r="C604" s="215"/>
      <c r="D604" s="66"/>
      <c r="E604" s="66"/>
      <c r="F604" s="66"/>
      <c r="G604" s="66"/>
      <c r="H604" s="66"/>
      <c r="I604" s="66"/>
      <c r="J604" s="66"/>
      <c r="K604" s="66"/>
      <c r="L604" s="66"/>
      <c r="M604" s="66"/>
      <c r="N604" s="66"/>
      <c r="O604" s="66"/>
      <c r="P604" s="66"/>
      <c r="Q604" s="66"/>
      <c r="R604" s="66"/>
      <c r="S604" s="66"/>
      <c r="T604" s="66"/>
      <c r="U604" s="66"/>
      <c r="V604" s="66"/>
      <c r="W604" s="66"/>
      <c r="X604" s="66"/>
      <c r="Y604" s="66"/>
      <c r="Z604" s="66"/>
      <c r="AA604" s="66"/>
      <c r="AB604" s="66"/>
      <c r="AC604" s="66"/>
      <c r="AD604" s="66"/>
      <c r="AE604" s="66"/>
      <c r="AF604" s="66"/>
      <c r="AG604" s="66"/>
      <c r="AH604" s="66"/>
      <c r="AI604" s="66"/>
      <c r="AJ604" s="66"/>
      <c r="AK604" s="66"/>
      <c r="AL604" s="66"/>
      <c r="AM604" s="66"/>
    </row>
    <row r="605" spans="1:39">
      <c r="A605" s="66"/>
      <c r="B605" s="66"/>
      <c r="C605" s="215"/>
      <c r="D605" s="66"/>
      <c r="E605" s="66"/>
      <c r="F605" s="66"/>
      <c r="G605" s="66"/>
      <c r="H605" s="66"/>
      <c r="I605" s="66"/>
      <c r="J605" s="66"/>
      <c r="K605" s="66"/>
      <c r="L605" s="66"/>
      <c r="M605" s="66"/>
      <c r="N605" s="66"/>
      <c r="O605" s="66"/>
      <c r="P605" s="66"/>
      <c r="Q605" s="66"/>
      <c r="R605" s="66"/>
      <c r="S605" s="66"/>
      <c r="T605" s="66"/>
      <c r="U605" s="66"/>
      <c r="V605" s="66"/>
      <c r="W605" s="66"/>
      <c r="X605" s="66"/>
      <c r="Y605" s="66"/>
      <c r="Z605" s="66"/>
      <c r="AA605" s="66"/>
      <c r="AB605" s="66"/>
      <c r="AC605" s="66"/>
      <c r="AD605" s="66"/>
      <c r="AE605" s="66"/>
      <c r="AF605" s="66"/>
      <c r="AG605" s="66"/>
      <c r="AH605" s="66"/>
      <c r="AI605" s="66"/>
      <c r="AJ605" s="66"/>
      <c r="AK605" s="66"/>
      <c r="AL605" s="66"/>
      <c r="AM605" s="66"/>
    </row>
    <row r="606" spans="1:39">
      <c r="A606" s="66"/>
      <c r="B606" s="66"/>
      <c r="C606" s="215"/>
      <c r="D606" s="66"/>
      <c r="E606" s="66"/>
      <c r="F606" s="66"/>
      <c r="G606" s="66"/>
      <c r="H606" s="66"/>
      <c r="I606" s="66"/>
      <c r="J606" s="66"/>
      <c r="K606" s="66"/>
      <c r="L606" s="66"/>
      <c r="M606" s="66"/>
      <c r="N606" s="66"/>
      <c r="O606" s="66"/>
      <c r="P606" s="66"/>
      <c r="Q606" s="66"/>
      <c r="R606" s="66"/>
      <c r="S606" s="66"/>
      <c r="T606" s="66"/>
      <c r="U606" s="66"/>
      <c r="V606" s="66"/>
      <c r="W606" s="66"/>
      <c r="X606" s="66"/>
      <c r="Y606" s="66"/>
      <c r="Z606" s="66"/>
      <c r="AA606" s="66"/>
      <c r="AB606" s="66"/>
      <c r="AC606" s="66"/>
      <c r="AD606" s="66"/>
      <c r="AE606" s="66"/>
      <c r="AF606" s="66"/>
      <c r="AG606" s="66"/>
      <c r="AH606" s="66"/>
      <c r="AI606" s="66"/>
      <c r="AJ606" s="66"/>
      <c r="AK606" s="66"/>
      <c r="AL606" s="66"/>
      <c r="AM606" s="66"/>
    </row>
    <row r="607" spans="1:39">
      <c r="A607" s="66"/>
      <c r="B607" s="66"/>
      <c r="C607" s="215"/>
      <c r="D607" s="66"/>
      <c r="E607" s="66"/>
      <c r="F607" s="66"/>
      <c r="G607" s="66"/>
      <c r="H607" s="66"/>
      <c r="I607" s="66"/>
      <c r="J607" s="66"/>
      <c r="K607" s="66"/>
      <c r="L607" s="66"/>
      <c r="M607" s="66"/>
      <c r="N607" s="66"/>
      <c r="O607" s="66"/>
      <c r="P607" s="66"/>
      <c r="Q607" s="66"/>
      <c r="R607" s="66"/>
      <c r="S607" s="66"/>
      <c r="T607" s="66"/>
      <c r="U607" s="66"/>
      <c r="V607" s="66"/>
      <c r="W607" s="66"/>
      <c r="X607" s="66"/>
      <c r="Y607" s="66"/>
      <c r="Z607" s="66"/>
      <c r="AA607" s="66"/>
      <c r="AB607" s="66"/>
      <c r="AC607" s="66"/>
      <c r="AD607" s="66"/>
      <c r="AE607" s="66"/>
      <c r="AF607" s="66"/>
      <c r="AG607" s="66"/>
      <c r="AH607" s="66"/>
      <c r="AI607" s="66"/>
      <c r="AJ607" s="66"/>
      <c r="AK607" s="66"/>
      <c r="AL607" s="66"/>
      <c r="AM607" s="66"/>
    </row>
    <row r="608" spans="1:39">
      <c r="A608" s="66"/>
      <c r="B608" s="66"/>
      <c r="C608" s="215"/>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row>
    <row r="609" spans="1:39">
      <c r="A609" s="66"/>
      <c r="B609" s="66"/>
      <c r="C609" s="215"/>
      <c r="D609" s="66"/>
      <c r="E609" s="66"/>
      <c r="F609" s="66"/>
      <c r="G609" s="66"/>
      <c r="H609" s="66"/>
      <c r="I609" s="66"/>
      <c r="J609" s="66"/>
      <c r="K609" s="66"/>
      <c r="L609" s="66"/>
      <c r="M609" s="66"/>
      <c r="N609" s="66"/>
      <c r="O609" s="66"/>
      <c r="P609" s="66"/>
      <c r="Q609" s="66"/>
      <c r="R609" s="66"/>
      <c r="S609" s="66"/>
      <c r="T609" s="66"/>
      <c r="U609" s="66"/>
      <c r="V609" s="66"/>
      <c r="W609" s="66"/>
      <c r="X609" s="66"/>
      <c r="Y609" s="66"/>
      <c r="Z609" s="66"/>
      <c r="AA609" s="66"/>
      <c r="AB609" s="66"/>
      <c r="AC609" s="66"/>
      <c r="AD609" s="66"/>
      <c r="AE609" s="66"/>
      <c r="AF609" s="66"/>
      <c r="AG609" s="66"/>
      <c r="AH609" s="66"/>
      <c r="AI609" s="66"/>
      <c r="AJ609" s="66"/>
      <c r="AK609" s="66"/>
      <c r="AL609" s="66"/>
      <c r="AM609" s="66"/>
    </row>
    <row r="610" spans="1:39">
      <c r="A610" s="66"/>
      <c r="B610" s="66"/>
      <c r="C610" s="215"/>
      <c r="D610" s="66"/>
      <c r="E610" s="66"/>
      <c r="F610" s="66"/>
      <c r="G610" s="66"/>
      <c r="H610" s="66"/>
      <c r="I610" s="66"/>
      <c r="J610" s="66"/>
      <c r="K610" s="66"/>
      <c r="L610" s="66"/>
      <c r="M610" s="66"/>
      <c r="N610" s="66"/>
      <c r="O610" s="66"/>
      <c r="P610" s="66"/>
      <c r="Q610" s="66"/>
      <c r="R610" s="66"/>
      <c r="S610" s="66"/>
      <c r="T610" s="66"/>
      <c r="U610" s="66"/>
      <c r="V610" s="66"/>
      <c r="W610" s="66"/>
      <c r="X610" s="66"/>
      <c r="Y610" s="66"/>
      <c r="Z610" s="66"/>
      <c r="AA610" s="66"/>
      <c r="AB610" s="66"/>
      <c r="AC610" s="66"/>
      <c r="AD610" s="66"/>
      <c r="AE610" s="66"/>
      <c r="AF610" s="66"/>
      <c r="AG610" s="66"/>
      <c r="AH610" s="66"/>
      <c r="AI610" s="66"/>
      <c r="AJ610" s="66"/>
      <c r="AK610" s="66"/>
      <c r="AL610" s="66"/>
      <c r="AM610" s="66"/>
    </row>
    <row r="611" spans="1:39">
      <c r="A611" s="66"/>
      <c r="B611" s="66"/>
      <c r="C611" s="215"/>
      <c r="D611" s="66"/>
      <c r="E611" s="66"/>
      <c r="F611" s="66"/>
      <c r="G611" s="66"/>
      <c r="H611" s="66"/>
      <c r="I611" s="66"/>
      <c r="J611" s="66"/>
      <c r="K611" s="66"/>
      <c r="L611" s="66"/>
      <c r="M611" s="66"/>
      <c r="N611" s="66"/>
      <c r="O611" s="66"/>
      <c r="P611" s="66"/>
      <c r="Q611" s="66"/>
      <c r="R611" s="66"/>
      <c r="S611" s="66"/>
      <c r="T611" s="66"/>
      <c r="U611" s="66"/>
      <c r="V611" s="66"/>
      <c r="W611" s="66"/>
      <c r="X611" s="66"/>
      <c r="Y611" s="66"/>
      <c r="Z611" s="66"/>
      <c r="AA611" s="66"/>
      <c r="AB611" s="66"/>
      <c r="AC611" s="66"/>
      <c r="AD611" s="66"/>
      <c r="AE611" s="66"/>
      <c r="AF611" s="66"/>
      <c r="AG611" s="66"/>
      <c r="AH611" s="66"/>
      <c r="AI611" s="66"/>
      <c r="AJ611" s="66"/>
      <c r="AK611" s="66"/>
      <c r="AL611" s="66"/>
      <c r="AM611" s="66"/>
    </row>
    <row r="612" spans="1:39">
      <c r="A612" s="66"/>
      <c r="B612" s="66"/>
      <c r="C612" s="215"/>
      <c r="D612" s="66"/>
      <c r="E612" s="66"/>
      <c r="F612" s="66"/>
      <c r="G612" s="66"/>
      <c r="H612" s="66"/>
      <c r="I612" s="66"/>
      <c r="J612" s="66"/>
      <c r="K612" s="66"/>
      <c r="L612" s="66"/>
      <c r="M612" s="66"/>
      <c r="N612" s="66"/>
      <c r="O612" s="66"/>
      <c r="P612" s="66"/>
      <c r="Q612" s="66"/>
      <c r="R612" s="66"/>
      <c r="S612" s="66"/>
      <c r="T612" s="66"/>
      <c r="U612" s="66"/>
      <c r="V612" s="66"/>
      <c r="W612" s="66"/>
      <c r="X612" s="66"/>
      <c r="Y612" s="66"/>
      <c r="Z612" s="66"/>
      <c r="AA612" s="66"/>
      <c r="AB612" s="66"/>
      <c r="AC612" s="66"/>
      <c r="AD612" s="66"/>
      <c r="AE612" s="66"/>
      <c r="AF612" s="66"/>
      <c r="AG612" s="66"/>
      <c r="AH612" s="66"/>
      <c r="AI612" s="66"/>
      <c r="AJ612" s="66"/>
      <c r="AK612" s="66"/>
      <c r="AL612" s="66"/>
      <c r="AM612" s="66"/>
    </row>
    <row r="613" spans="1:39">
      <c r="A613" s="66"/>
      <c r="B613" s="66"/>
      <c r="C613" s="215"/>
      <c r="D613" s="66"/>
      <c r="E613" s="66"/>
      <c r="F613" s="66"/>
      <c r="G613" s="66"/>
      <c r="H613" s="66"/>
      <c r="I613" s="66"/>
      <c r="J613" s="66"/>
      <c r="K613" s="66"/>
      <c r="L613" s="66"/>
      <c r="M613" s="66"/>
      <c r="N613" s="66"/>
      <c r="O613" s="66"/>
      <c r="P613" s="66"/>
      <c r="Q613" s="66"/>
      <c r="R613" s="66"/>
      <c r="S613" s="66"/>
      <c r="T613" s="66"/>
      <c r="U613" s="66"/>
      <c r="V613" s="66"/>
      <c r="W613" s="66"/>
      <c r="X613" s="66"/>
      <c r="Y613" s="66"/>
      <c r="Z613" s="66"/>
      <c r="AA613" s="66"/>
      <c r="AB613" s="66"/>
      <c r="AC613" s="66"/>
      <c r="AD613" s="66"/>
      <c r="AE613" s="66"/>
      <c r="AF613" s="66"/>
      <c r="AG613" s="66"/>
      <c r="AH613" s="66"/>
      <c r="AI613" s="66"/>
      <c r="AJ613" s="66"/>
      <c r="AK613" s="66"/>
      <c r="AL613" s="66"/>
      <c r="AM613" s="66"/>
    </row>
    <row r="614" spans="1:39">
      <c r="A614" s="66"/>
      <c r="B614" s="66"/>
      <c r="C614" s="215"/>
      <c r="D614" s="66"/>
      <c r="E614" s="66"/>
      <c r="F614" s="66"/>
      <c r="G614" s="66"/>
      <c r="H614" s="66"/>
      <c r="I614" s="66"/>
      <c r="J614" s="66"/>
      <c r="K614" s="66"/>
      <c r="L614" s="66"/>
      <c r="M614" s="66"/>
      <c r="N614" s="66"/>
      <c r="O614" s="66"/>
      <c r="P614" s="66"/>
      <c r="Q614" s="66"/>
      <c r="R614" s="66"/>
      <c r="S614" s="66"/>
      <c r="T614" s="66"/>
      <c r="U614" s="66"/>
      <c r="V614" s="66"/>
      <c r="W614" s="66"/>
      <c r="X614" s="66"/>
      <c r="Y614" s="66"/>
      <c r="Z614" s="66"/>
      <c r="AA614" s="66"/>
      <c r="AB614" s="66"/>
      <c r="AC614" s="66"/>
      <c r="AD614" s="66"/>
      <c r="AE614" s="66"/>
      <c r="AF614" s="66"/>
      <c r="AG614" s="66"/>
      <c r="AH614" s="66"/>
      <c r="AI614" s="66"/>
      <c r="AJ614" s="66"/>
      <c r="AK614" s="66"/>
      <c r="AL614" s="66"/>
      <c r="AM614" s="66"/>
    </row>
    <row r="615" spans="1:39">
      <c r="A615" s="66"/>
      <c r="B615" s="66"/>
      <c r="C615" s="215"/>
      <c r="D615" s="66"/>
      <c r="E615" s="66"/>
      <c r="F615" s="66"/>
      <c r="G615" s="66"/>
      <c r="H615" s="66"/>
      <c r="I615" s="66"/>
      <c r="J615" s="66"/>
      <c r="K615" s="66"/>
      <c r="L615" s="66"/>
      <c r="M615" s="66"/>
      <c r="N615" s="66"/>
      <c r="O615" s="66"/>
      <c r="P615" s="66"/>
      <c r="Q615" s="66"/>
      <c r="R615" s="66"/>
      <c r="S615" s="66"/>
      <c r="T615" s="66"/>
      <c r="U615" s="66"/>
      <c r="V615" s="66"/>
      <c r="W615" s="66"/>
      <c r="X615" s="66"/>
      <c r="Y615" s="66"/>
      <c r="Z615" s="66"/>
      <c r="AA615" s="66"/>
      <c r="AB615" s="66"/>
      <c r="AC615" s="66"/>
      <c r="AD615" s="66"/>
      <c r="AE615" s="66"/>
      <c r="AF615" s="66"/>
      <c r="AG615" s="66"/>
      <c r="AH615" s="66"/>
      <c r="AI615" s="66"/>
      <c r="AJ615" s="66"/>
      <c r="AK615" s="66"/>
      <c r="AL615" s="66"/>
      <c r="AM615" s="66"/>
    </row>
    <row r="616" spans="1:39">
      <c r="A616" s="66"/>
      <c r="B616" s="66"/>
      <c r="C616" s="215"/>
      <c r="D616" s="66"/>
      <c r="E616" s="66"/>
      <c r="F616" s="66"/>
      <c r="G616" s="66"/>
      <c r="H616" s="66"/>
      <c r="I616" s="66"/>
      <c r="J616" s="66"/>
      <c r="K616" s="66"/>
      <c r="L616" s="66"/>
      <c r="M616" s="66"/>
      <c r="N616" s="66"/>
      <c r="O616" s="66"/>
      <c r="P616" s="66"/>
      <c r="Q616" s="66"/>
      <c r="R616" s="66"/>
      <c r="S616" s="66"/>
      <c r="T616" s="66"/>
      <c r="U616" s="66"/>
      <c r="V616" s="66"/>
      <c r="W616" s="66"/>
      <c r="X616" s="66"/>
      <c r="Y616" s="66"/>
      <c r="Z616" s="66"/>
      <c r="AA616" s="66"/>
      <c r="AB616" s="66"/>
      <c r="AC616" s="66"/>
      <c r="AD616" s="66"/>
      <c r="AE616" s="66"/>
      <c r="AF616" s="66"/>
      <c r="AG616" s="66"/>
      <c r="AH616" s="66"/>
      <c r="AI616" s="66"/>
      <c r="AJ616" s="66"/>
      <c r="AK616" s="66"/>
      <c r="AL616" s="66"/>
      <c r="AM616" s="66"/>
    </row>
    <row r="617" spans="1:39">
      <c r="A617" s="66"/>
      <c r="B617" s="66"/>
      <c r="C617" s="215"/>
      <c r="D617" s="66"/>
      <c r="E617" s="66"/>
      <c r="F617" s="66"/>
      <c r="G617" s="66"/>
      <c r="H617" s="66"/>
      <c r="I617" s="66"/>
      <c r="J617" s="66"/>
      <c r="K617" s="66"/>
      <c r="L617" s="66"/>
      <c r="M617" s="66"/>
      <c r="N617" s="66"/>
      <c r="O617" s="66"/>
      <c r="P617" s="66"/>
      <c r="Q617" s="66"/>
      <c r="R617" s="66"/>
      <c r="S617" s="66"/>
      <c r="T617" s="66"/>
      <c r="U617" s="66"/>
      <c r="V617" s="66"/>
      <c r="W617" s="66"/>
      <c r="X617" s="66"/>
      <c r="Y617" s="66"/>
      <c r="Z617" s="66"/>
      <c r="AA617" s="66"/>
      <c r="AB617" s="66"/>
      <c r="AC617" s="66"/>
      <c r="AD617" s="66"/>
      <c r="AE617" s="66"/>
      <c r="AF617" s="66"/>
      <c r="AG617" s="66"/>
      <c r="AH617" s="66"/>
      <c r="AI617" s="66"/>
      <c r="AJ617" s="66"/>
      <c r="AK617" s="66"/>
      <c r="AL617" s="66"/>
      <c r="AM617" s="66"/>
    </row>
    <row r="618" spans="1:39">
      <c r="A618" s="66"/>
      <c r="B618" s="66"/>
      <c r="C618" s="215"/>
      <c r="D618" s="66"/>
      <c r="E618" s="66"/>
      <c r="F618" s="66"/>
      <c r="G618" s="66"/>
      <c r="H618" s="66"/>
      <c r="I618" s="66"/>
      <c r="J618" s="66"/>
      <c r="K618" s="66"/>
      <c r="L618" s="66"/>
      <c r="M618" s="66"/>
      <c r="N618" s="66"/>
      <c r="O618" s="66"/>
      <c r="P618" s="66"/>
      <c r="Q618" s="66"/>
      <c r="R618" s="66"/>
      <c r="S618" s="66"/>
      <c r="T618" s="66"/>
      <c r="U618" s="66"/>
      <c r="V618" s="66"/>
      <c r="W618" s="66"/>
      <c r="X618" s="66"/>
      <c r="Y618" s="66"/>
      <c r="Z618" s="66"/>
      <c r="AA618" s="66"/>
      <c r="AB618" s="66"/>
      <c r="AC618" s="66"/>
      <c r="AD618" s="66"/>
      <c r="AE618" s="66"/>
      <c r="AF618" s="66"/>
      <c r="AG618" s="66"/>
      <c r="AH618" s="66"/>
      <c r="AI618" s="66"/>
      <c r="AJ618" s="66"/>
      <c r="AK618" s="66"/>
      <c r="AL618" s="66"/>
      <c r="AM618" s="66"/>
    </row>
    <row r="619" spans="1:39">
      <c r="A619" s="66"/>
      <c r="B619" s="66"/>
      <c r="C619" s="215"/>
      <c r="D619" s="66"/>
      <c r="E619" s="66"/>
      <c r="F619" s="66"/>
      <c r="G619" s="66"/>
      <c r="H619" s="66"/>
      <c r="I619" s="66"/>
      <c r="J619" s="66"/>
      <c r="K619" s="66"/>
      <c r="L619" s="66"/>
      <c r="M619" s="66"/>
      <c r="N619" s="66"/>
      <c r="O619" s="66"/>
      <c r="P619" s="66"/>
      <c r="Q619" s="66"/>
      <c r="R619" s="66"/>
      <c r="S619" s="66"/>
      <c r="T619" s="66"/>
      <c r="U619" s="66"/>
      <c r="V619" s="66"/>
      <c r="W619" s="66"/>
      <c r="X619" s="66"/>
      <c r="Y619" s="66"/>
      <c r="Z619" s="66"/>
      <c r="AA619" s="66"/>
      <c r="AB619" s="66"/>
      <c r="AC619" s="66"/>
      <c r="AD619" s="66"/>
      <c r="AE619" s="66"/>
      <c r="AF619" s="66"/>
      <c r="AG619" s="66"/>
      <c r="AH619" s="66"/>
      <c r="AI619" s="66"/>
      <c r="AJ619" s="66"/>
      <c r="AK619" s="66"/>
      <c r="AL619" s="66"/>
      <c r="AM619" s="66"/>
    </row>
    <row r="620" spans="1:39">
      <c r="A620" s="66"/>
      <c r="B620" s="66"/>
      <c r="C620" s="215"/>
      <c r="D620" s="66"/>
      <c r="E620" s="66"/>
      <c r="F620" s="66"/>
      <c r="G620" s="66"/>
      <c r="H620" s="66"/>
      <c r="I620" s="66"/>
      <c r="J620" s="66"/>
      <c r="K620" s="66"/>
      <c r="L620" s="66"/>
      <c r="M620" s="66"/>
      <c r="N620" s="66"/>
      <c r="O620" s="66"/>
      <c r="P620" s="66"/>
      <c r="Q620" s="66"/>
      <c r="R620" s="66"/>
      <c r="S620" s="66"/>
      <c r="T620" s="66"/>
      <c r="U620" s="66"/>
      <c r="V620" s="66"/>
      <c r="W620" s="66"/>
      <c r="X620" s="66"/>
      <c r="Y620" s="66"/>
      <c r="Z620" s="66"/>
      <c r="AA620" s="66"/>
      <c r="AB620" s="66"/>
      <c r="AC620" s="66"/>
      <c r="AD620" s="66"/>
      <c r="AE620" s="66"/>
      <c r="AF620" s="66"/>
      <c r="AG620" s="66"/>
      <c r="AH620" s="66"/>
      <c r="AI620" s="66"/>
      <c r="AJ620" s="66"/>
      <c r="AK620" s="66"/>
      <c r="AL620" s="66"/>
      <c r="AM620" s="66"/>
    </row>
    <row r="621" spans="1:39">
      <c r="A621" s="66"/>
      <c r="B621" s="66"/>
      <c r="C621" s="215"/>
      <c r="D621" s="66"/>
      <c r="E621" s="66"/>
      <c r="F621" s="66"/>
      <c r="G621" s="66"/>
      <c r="H621" s="66"/>
      <c r="I621" s="66"/>
      <c r="J621" s="66"/>
      <c r="K621" s="66"/>
      <c r="L621" s="66"/>
      <c r="M621" s="66"/>
      <c r="N621" s="66"/>
      <c r="O621" s="66"/>
      <c r="P621" s="66"/>
      <c r="Q621" s="66"/>
      <c r="R621" s="66"/>
      <c r="S621" s="66"/>
      <c r="T621" s="66"/>
      <c r="U621" s="66"/>
      <c r="V621" s="66"/>
      <c r="W621" s="66"/>
      <c r="X621" s="66"/>
      <c r="Y621" s="66"/>
      <c r="Z621" s="66"/>
      <c r="AA621" s="66"/>
      <c r="AB621" s="66"/>
      <c r="AC621" s="66"/>
      <c r="AD621" s="66"/>
      <c r="AE621" s="66"/>
      <c r="AF621" s="66"/>
      <c r="AG621" s="66"/>
      <c r="AH621" s="66"/>
      <c r="AI621" s="66"/>
      <c r="AJ621" s="66"/>
      <c r="AK621" s="66"/>
      <c r="AL621" s="66"/>
      <c r="AM621" s="66"/>
    </row>
    <row r="622" spans="1:39">
      <c r="A622" s="66"/>
      <c r="B622" s="66"/>
      <c r="C622" s="215"/>
      <c r="D622" s="66"/>
      <c r="E622" s="66"/>
      <c r="F622" s="66"/>
      <c r="G622" s="66"/>
      <c r="H622" s="66"/>
      <c r="I622" s="66"/>
      <c r="J622" s="66"/>
      <c r="K622" s="66"/>
      <c r="L622" s="66"/>
      <c r="M622" s="66"/>
      <c r="N622" s="66"/>
      <c r="O622" s="66"/>
      <c r="P622" s="66"/>
      <c r="Q622" s="66"/>
      <c r="R622" s="66"/>
      <c r="S622" s="66"/>
      <c r="T622" s="66"/>
      <c r="U622" s="66"/>
      <c r="V622" s="66"/>
      <c r="W622" s="66"/>
      <c r="X622" s="66"/>
      <c r="Y622" s="66"/>
      <c r="Z622" s="66"/>
      <c r="AA622" s="66"/>
      <c r="AB622" s="66"/>
      <c r="AC622" s="66"/>
      <c r="AD622" s="66"/>
      <c r="AE622" s="66"/>
      <c r="AF622" s="66"/>
      <c r="AG622" s="66"/>
      <c r="AH622" s="66"/>
      <c r="AI622" s="66"/>
      <c r="AJ622" s="66"/>
      <c r="AK622" s="66"/>
      <c r="AL622" s="66"/>
      <c r="AM622" s="66"/>
    </row>
    <row r="623" spans="1:39">
      <c r="A623" s="66"/>
      <c r="B623" s="66"/>
      <c r="C623" s="215"/>
      <c r="D623" s="66"/>
      <c r="E623" s="66"/>
      <c r="F623" s="66"/>
      <c r="G623" s="66"/>
      <c r="H623" s="66"/>
      <c r="I623" s="66"/>
      <c r="J623" s="66"/>
      <c r="K623" s="66"/>
      <c r="L623" s="66"/>
      <c r="M623" s="66"/>
      <c r="N623" s="66"/>
      <c r="O623" s="66"/>
      <c r="P623" s="66"/>
      <c r="Q623" s="66"/>
      <c r="R623" s="66"/>
      <c r="S623" s="66"/>
      <c r="T623" s="66"/>
      <c r="U623" s="66"/>
      <c r="V623" s="66"/>
      <c r="W623" s="66"/>
      <c r="X623" s="66"/>
      <c r="Y623" s="66"/>
      <c r="Z623" s="66"/>
      <c r="AA623" s="66"/>
      <c r="AB623" s="66"/>
      <c r="AC623" s="66"/>
      <c r="AD623" s="66"/>
      <c r="AE623" s="66"/>
      <c r="AF623" s="66"/>
      <c r="AG623" s="66"/>
      <c r="AH623" s="66"/>
      <c r="AI623" s="66"/>
      <c r="AJ623" s="66"/>
      <c r="AK623" s="66"/>
      <c r="AL623" s="66"/>
      <c r="AM623" s="66"/>
    </row>
    <row r="624" spans="1:39">
      <c r="A624" s="66"/>
      <c r="B624" s="66"/>
      <c r="C624" s="215"/>
      <c r="D624" s="66"/>
      <c r="E624" s="66"/>
      <c r="F624" s="66"/>
      <c r="G624" s="66"/>
      <c r="H624" s="66"/>
      <c r="I624" s="66"/>
      <c r="J624" s="66"/>
      <c r="K624" s="66"/>
      <c r="L624" s="66"/>
      <c r="M624" s="66"/>
      <c r="N624" s="66"/>
      <c r="O624" s="66"/>
      <c r="P624" s="66"/>
      <c r="Q624" s="66"/>
      <c r="R624" s="66"/>
      <c r="S624" s="66"/>
      <c r="T624" s="66"/>
      <c r="U624" s="66"/>
      <c r="V624" s="66"/>
      <c r="W624" s="66"/>
      <c r="X624" s="66"/>
      <c r="Y624" s="66"/>
      <c r="Z624" s="66"/>
      <c r="AA624" s="66"/>
      <c r="AB624" s="66"/>
      <c r="AC624" s="66"/>
      <c r="AD624" s="66"/>
      <c r="AE624" s="66"/>
      <c r="AF624" s="66"/>
      <c r="AG624" s="66"/>
      <c r="AH624" s="66"/>
      <c r="AI624" s="66"/>
      <c r="AJ624" s="66"/>
      <c r="AK624" s="66"/>
      <c r="AL624" s="66"/>
      <c r="AM624" s="66"/>
    </row>
    <row r="625" spans="1:39">
      <c r="A625" s="66"/>
      <c r="B625" s="66"/>
      <c r="C625" s="215"/>
      <c r="D625" s="66"/>
      <c r="E625" s="66"/>
      <c r="F625" s="66"/>
      <c r="G625" s="66"/>
      <c r="H625" s="66"/>
      <c r="I625" s="66"/>
      <c r="J625" s="66"/>
      <c r="K625" s="66"/>
      <c r="L625" s="66"/>
      <c r="M625" s="66"/>
      <c r="N625" s="66"/>
      <c r="O625" s="66"/>
      <c r="P625" s="66"/>
      <c r="Q625" s="66"/>
      <c r="R625" s="66"/>
      <c r="S625" s="66"/>
      <c r="T625" s="66"/>
      <c r="U625" s="66"/>
      <c r="V625" s="66"/>
      <c r="W625" s="66"/>
      <c r="X625" s="66"/>
      <c r="Y625" s="66"/>
      <c r="Z625" s="66"/>
      <c r="AA625" s="66"/>
      <c r="AB625" s="66"/>
      <c r="AC625" s="66"/>
      <c r="AD625" s="66"/>
      <c r="AE625" s="66"/>
      <c r="AF625" s="66"/>
      <c r="AG625" s="66"/>
      <c r="AH625" s="66"/>
      <c r="AI625" s="66"/>
      <c r="AJ625" s="66"/>
      <c r="AK625" s="66"/>
      <c r="AL625" s="66"/>
      <c r="AM625" s="66"/>
    </row>
    <row r="626" spans="1:39">
      <c r="A626" s="66"/>
      <c r="B626" s="66"/>
      <c r="C626" s="215"/>
      <c r="D626" s="66"/>
      <c r="E626" s="66"/>
      <c r="F626" s="66"/>
      <c r="G626" s="66"/>
      <c r="H626" s="66"/>
      <c r="I626" s="66"/>
      <c r="J626" s="66"/>
      <c r="K626" s="66"/>
      <c r="L626" s="66"/>
      <c r="M626" s="66"/>
      <c r="N626" s="66"/>
      <c r="O626" s="66"/>
      <c r="P626" s="66"/>
      <c r="Q626" s="66"/>
      <c r="R626" s="66"/>
      <c r="S626" s="66"/>
      <c r="T626" s="66"/>
      <c r="U626" s="66"/>
      <c r="V626" s="66"/>
      <c r="W626" s="66"/>
      <c r="X626" s="66"/>
      <c r="Y626" s="66"/>
      <c r="Z626" s="66"/>
      <c r="AA626" s="66"/>
      <c r="AB626" s="66"/>
      <c r="AC626" s="66"/>
      <c r="AD626" s="66"/>
      <c r="AE626" s="66"/>
      <c r="AF626" s="66"/>
      <c r="AG626" s="66"/>
      <c r="AH626" s="66"/>
      <c r="AI626" s="66"/>
      <c r="AJ626" s="66"/>
      <c r="AK626" s="66"/>
      <c r="AL626" s="66"/>
      <c r="AM626" s="66"/>
    </row>
    <row r="627" spans="1:39">
      <c r="A627" s="66"/>
      <c r="B627" s="66"/>
      <c r="C627" s="215"/>
      <c r="D627" s="66"/>
      <c r="E627" s="66"/>
      <c r="F627" s="66"/>
      <c r="G627" s="66"/>
      <c r="H627" s="66"/>
      <c r="I627" s="66"/>
      <c r="J627" s="66"/>
      <c r="K627" s="66"/>
      <c r="L627" s="66"/>
      <c r="M627" s="66"/>
      <c r="N627" s="66"/>
      <c r="O627" s="66"/>
      <c r="P627" s="66"/>
      <c r="Q627" s="66"/>
      <c r="R627" s="66"/>
      <c r="S627" s="66"/>
      <c r="T627" s="66"/>
      <c r="U627" s="66"/>
      <c r="V627" s="66"/>
      <c r="W627" s="66"/>
      <c r="X627" s="66"/>
      <c r="Y627" s="66"/>
      <c r="Z627" s="66"/>
      <c r="AA627" s="66"/>
      <c r="AB627" s="66"/>
      <c r="AC627" s="66"/>
      <c r="AD627" s="66"/>
      <c r="AE627" s="66"/>
      <c r="AF627" s="66"/>
      <c r="AG627" s="66"/>
      <c r="AH627" s="66"/>
      <c r="AI627" s="66"/>
      <c r="AJ627" s="66"/>
      <c r="AK627" s="66"/>
      <c r="AL627" s="66"/>
      <c r="AM627" s="66"/>
    </row>
    <row r="628" spans="1:39">
      <c r="A628" s="66"/>
      <c r="B628" s="66"/>
      <c r="C628" s="215"/>
      <c r="D628" s="66"/>
      <c r="E628" s="66"/>
      <c r="F628" s="66"/>
      <c r="G628" s="66"/>
      <c r="H628" s="66"/>
      <c r="I628" s="66"/>
      <c r="J628" s="66"/>
      <c r="K628" s="66"/>
      <c r="L628" s="66"/>
      <c r="M628" s="66"/>
      <c r="N628" s="66"/>
      <c r="O628" s="66"/>
      <c r="P628" s="66"/>
      <c r="Q628" s="66"/>
      <c r="R628" s="66"/>
      <c r="S628" s="66"/>
      <c r="T628" s="66"/>
      <c r="U628" s="66"/>
      <c r="V628" s="66"/>
      <c r="W628" s="66"/>
      <c r="X628" s="66"/>
      <c r="Y628" s="66"/>
      <c r="Z628" s="66"/>
      <c r="AA628" s="66"/>
      <c r="AB628" s="66"/>
      <c r="AC628" s="66"/>
      <c r="AD628" s="66"/>
      <c r="AE628" s="66"/>
      <c r="AF628" s="66"/>
      <c r="AG628" s="66"/>
      <c r="AH628" s="66"/>
      <c r="AI628" s="66"/>
      <c r="AJ628" s="66"/>
      <c r="AK628" s="66"/>
      <c r="AL628" s="66"/>
      <c r="AM628" s="66"/>
    </row>
    <row r="629" spans="1:39">
      <c r="A629" s="66"/>
      <c r="B629" s="66"/>
      <c r="C629" s="215"/>
      <c r="D629" s="66"/>
      <c r="E629" s="66"/>
      <c r="F629" s="66"/>
      <c r="G629" s="66"/>
      <c r="H629" s="66"/>
      <c r="I629" s="66"/>
      <c r="J629" s="66"/>
      <c r="K629" s="66"/>
      <c r="L629" s="66"/>
      <c r="M629" s="66"/>
      <c r="N629" s="66"/>
      <c r="O629" s="66"/>
      <c r="P629" s="66"/>
      <c r="Q629" s="66"/>
      <c r="R629" s="66"/>
      <c r="S629" s="66"/>
      <c r="T629" s="66"/>
      <c r="U629" s="66"/>
      <c r="V629" s="66"/>
      <c r="W629" s="66"/>
      <c r="X629" s="66"/>
      <c r="Y629" s="66"/>
      <c r="Z629" s="66"/>
      <c r="AA629" s="66"/>
      <c r="AB629" s="66"/>
      <c r="AC629" s="66"/>
      <c r="AD629" s="66"/>
      <c r="AE629" s="66"/>
      <c r="AF629" s="66"/>
      <c r="AG629" s="66"/>
      <c r="AH629" s="66"/>
      <c r="AI629" s="66"/>
      <c r="AJ629" s="66"/>
      <c r="AK629" s="66"/>
      <c r="AL629" s="66"/>
      <c r="AM629" s="66"/>
    </row>
    <row r="630" spans="1:39">
      <c r="A630" s="66"/>
      <c r="B630" s="66"/>
      <c r="C630" s="215"/>
      <c r="D630" s="66"/>
      <c r="E630" s="66"/>
      <c r="F630" s="66"/>
      <c r="G630" s="66"/>
      <c r="H630" s="66"/>
      <c r="I630" s="66"/>
      <c r="J630" s="66"/>
      <c r="K630" s="66"/>
      <c r="L630" s="66"/>
      <c r="M630" s="66"/>
      <c r="N630" s="66"/>
      <c r="O630" s="66"/>
      <c r="P630" s="66"/>
      <c r="Q630" s="66"/>
      <c r="R630" s="66"/>
      <c r="S630" s="66"/>
      <c r="T630" s="66"/>
      <c r="U630" s="66"/>
      <c r="V630" s="66"/>
      <c r="W630" s="66"/>
      <c r="X630" s="66"/>
      <c r="Y630" s="66"/>
      <c r="Z630" s="66"/>
      <c r="AA630" s="66"/>
      <c r="AB630" s="66"/>
      <c r="AC630" s="66"/>
      <c r="AD630" s="66"/>
      <c r="AE630" s="66"/>
      <c r="AF630" s="66"/>
      <c r="AG630" s="66"/>
      <c r="AH630" s="66"/>
      <c r="AI630" s="66"/>
      <c r="AJ630" s="66"/>
      <c r="AK630" s="66"/>
      <c r="AL630" s="66"/>
      <c r="AM630" s="66"/>
    </row>
    <row r="631" spans="1:39">
      <c r="A631" s="66"/>
      <c r="B631" s="66"/>
      <c r="C631" s="215"/>
      <c r="D631" s="66"/>
      <c r="E631" s="66"/>
      <c r="F631" s="66"/>
      <c r="G631" s="66"/>
      <c r="H631" s="66"/>
      <c r="I631" s="66"/>
      <c r="J631" s="66"/>
      <c r="K631" s="66"/>
      <c r="L631" s="66"/>
      <c r="M631" s="66"/>
      <c r="N631" s="66"/>
      <c r="O631" s="66"/>
      <c r="P631" s="66"/>
      <c r="Q631" s="66"/>
      <c r="R631" s="66"/>
      <c r="S631" s="66"/>
      <c r="T631" s="66"/>
      <c r="U631" s="66"/>
      <c r="V631" s="66"/>
      <c r="W631" s="66"/>
      <c r="X631" s="66"/>
      <c r="Y631" s="66"/>
      <c r="Z631" s="66"/>
      <c r="AA631" s="66"/>
      <c r="AB631" s="66"/>
      <c r="AC631" s="66"/>
      <c r="AD631" s="66"/>
      <c r="AE631" s="66"/>
      <c r="AF631" s="66"/>
      <c r="AG631" s="66"/>
      <c r="AH631" s="66"/>
      <c r="AI631" s="66"/>
      <c r="AJ631" s="66"/>
      <c r="AK631" s="66"/>
      <c r="AL631" s="66"/>
      <c r="AM631" s="66"/>
    </row>
    <row r="632" spans="1:39">
      <c r="A632" s="66"/>
      <c r="B632" s="66"/>
      <c r="C632" s="215"/>
      <c r="D632" s="66"/>
      <c r="E632" s="66"/>
      <c r="F632" s="66"/>
      <c r="G632" s="66"/>
      <c r="H632" s="66"/>
      <c r="I632" s="66"/>
      <c r="J632" s="66"/>
      <c r="K632" s="66"/>
      <c r="L632" s="66"/>
      <c r="M632" s="66"/>
      <c r="N632" s="66"/>
      <c r="O632" s="66"/>
      <c r="P632" s="66"/>
      <c r="Q632" s="66"/>
      <c r="R632" s="66"/>
      <c r="S632" s="66"/>
      <c r="T632" s="66"/>
      <c r="U632" s="66"/>
      <c r="V632" s="66"/>
      <c r="W632" s="66"/>
      <c r="X632" s="66"/>
      <c r="Y632" s="66"/>
      <c r="Z632" s="66"/>
      <c r="AA632" s="66"/>
      <c r="AB632" s="66"/>
      <c r="AC632" s="66"/>
      <c r="AD632" s="66"/>
      <c r="AE632" s="66"/>
      <c r="AF632" s="66"/>
      <c r="AG632" s="66"/>
      <c r="AH632" s="66"/>
      <c r="AI632" s="66"/>
      <c r="AJ632" s="66"/>
      <c r="AK632" s="66"/>
      <c r="AL632" s="66"/>
      <c r="AM632" s="66"/>
    </row>
    <row r="633" spans="1:39">
      <c r="A633" s="66"/>
      <c r="B633" s="66"/>
      <c r="C633" s="215"/>
      <c r="D633" s="66"/>
      <c r="E633" s="66"/>
      <c r="F633" s="66"/>
      <c r="G633" s="66"/>
      <c r="H633" s="66"/>
      <c r="I633" s="66"/>
      <c r="J633" s="66"/>
      <c r="K633" s="66"/>
      <c r="L633" s="66"/>
      <c r="M633" s="66"/>
      <c r="N633" s="66"/>
      <c r="O633" s="66"/>
      <c r="P633" s="66"/>
      <c r="Q633" s="66"/>
      <c r="R633" s="66"/>
      <c r="S633" s="66"/>
      <c r="T633" s="66"/>
      <c r="U633" s="66"/>
      <c r="V633" s="66"/>
      <c r="W633" s="66"/>
      <c r="X633" s="66"/>
      <c r="Y633" s="66"/>
      <c r="Z633" s="66"/>
      <c r="AA633" s="66"/>
      <c r="AB633" s="66"/>
      <c r="AC633" s="66"/>
      <c r="AD633" s="66"/>
      <c r="AE633" s="66"/>
      <c r="AF633" s="66"/>
      <c r="AG633" s="66"/>
      <c r="AH633" s="66"/>
      <c r="AI633" s="66"/>
      <c r="AJ633" s="66"/>
      <c r="AK633" s="66"/>
      <c r="AL633" s="66"/>
      <c r="AM633" s="66"/>
    </row>
    <row r="634" spans="1:39">
      <c r="A634" s="66"/>
      <c r="B634" s="66"/>
      <c r="C634" s="215"/>
      <c r="D634" s="66"/>
      <c r="E634" s="66"/>
      <c r="F634" s="66"/>
      <c r="G634" s="66"/>
      <c r="H634" s="66"/>
      <c r="I634" s="66"/>
      <c r="J634" s="66"/>
      <c r="K634" s="66"/>
      <c r="L634" s="66"/>
      <c r="M634" s="66"/>
      <c r="N634" s="66"/>
      <c r="O634" s="66"/>
      <c r="P634" s="66"/>
      <c r="Q634" s="66"/>
      <c r="R634" s="66"/>
      <c r="S634" s="66"/>
      <c r="T634" s="66"/>
      <c r="U634" s="66"/>
      <c r="V634" s="66"/>
      <c r="W634" s="66"/>
      <c r="X634" s="66"/>
      <c r="Y634" s="66"/>
      <c r="Z634" s="66"/>
      <c r="AA634" s="66"/>
      <c r="AB634" s="66"/>
      <c r="AC634" s="66"/>
      <c r="AD634" s="66"/>
      <c r="AE634" s="66"/>
      <c r="AF634" s="66"/>
      <c r="AG634" s="66"/>
      <c r="AH634" s="66"/>
      <c r="AI634" s="66"/>
      <c r="AJ634" s="66"/>
      <c r="AK634" s="66"/>
      <c r="AL634" s="66"/>
      <c r="AM634" s="66"/>
    </row>
    <row r="635" spans="1:39">
      <c r="A635" s="66"/>
      <c r="B635" s="66"/>
      <c r="C635" s="215"/>
      <c r="D635" s="66"/>
      <c r="E635" s="66"/>
      <c r="F635" s="66"/>
      <c r="G635" s="66"/>
      <c r="H635" s="66"/>
      <c r="I635" s="66"/>
      <c r="J635" s="66"/>
      <c r="K635" s="66"/>
      <c r="L635" s="66"/>
      <c r="M635" s="66"/>
      <c r="N635" s="66"/>
      <c r="O635" s="66"/>
      <c r="P635" s="66"/>
      <c r="Q635" s="66"/>
      <c r="R635" s="66"/>
      <c r="S635" s="66"/>
      <c r="T635" s="66"/>
      <c r="U635" s="66"/>
      <c r="V635" s="66"/>
      <c r="W635" s="66"/>
      <c r="X635" s="66"/>
      <c r="Y635" s="66"/>
      <c r="Z635" s="66"/>
      <c r="AA635" s="66"/>
      <c r="AB635" s="66"/>
      <c r="AC635" s="66"/>
      <c r="AD635" s="66"/>
      <c r="AE635" s="66"/>
      <c r="AF635" s="66"/>
      <c r="AG635" s="66"/>
      <c r="AH635" s="66"/>
      <c r="AI635" s="66"/>
      <c r="AJ635" s="66"/>
      <c r="AK635" s="66"/>
      <c r="AL635" s="66"/>
      <c r="AM635" s="66"/>
    </row>
    <row r="636" spans="1:39">
      <c r="A636" s="66"/>
      <c r="B636" s="66"/>
      <c r="C636" s="215"/>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row>
    <row r="637" spans="1:39">
      <c r="A637" s="66"/>
      <c r="B637" s="66"/>
      <c r="C637" s="215"/>
      <c r="D637" s="66"/>
      <c r="E637" s="66"/>
      <c r="F637" s="66"/>
      <c r="G637" s="66"/>
      <c r="H637" s="66"/>
      <c r="I637" s="66"/>
      <c r="J637" s="66"/>
      <c r="K637" s="66"/>
      <c r="L637" s="66"/>
      <c r="M637" s="66"/>
      <c r="N637" s="66"/>
      <c r="O637" s="66"/>
      <c r="P637" s="66"/>
      <c r="Q637" s="66"/>
      <c r="R637" s="66"/>
      <c r="S637" s="66"/>
      <c r="T637" s="66"/>
      <c r="U637" s="66"/>
      <c r="V637" s="66"/>
      <c r="W637" s="66"/>
      <c r="X637" s="66"/>
      <c r="Y637" s="66"/>
      <c r="Z637" s="66"/>
      <c r="AA637" s="66"/>
      <c r="AB637" s="66"/>
      <c r="AC637" s="66"/>
      <c r="AD637" s="66"/>
      <c r="AE637" s="66"/>
      <c r="AF637" s="66"/>
      <c r="AG637" s="66"/>
      <c r="AH637" s="66"/>
      <c r="AI637" s="66"/>
      <c r="AJ637" s="66"/>
      <c r="AK637" s="66"/>
      <c r="AL637" s="66"/>
      <c r="AM637" s="66"/>
    </row>
    <row r="638" spans="1:39">
      <c r="A638" s="66"/>
      <c r="B638" s="66"/>
      <c r="C638" s="215"/>
      <c r="D638" s="66"/>
      <c r="E638" s="66"/>
      <c r="F638" s="66"/>
      <c r="G638" s="66"/>
      <c r="H638" s="66"/>
      <c r="I638" s="66"/>
      <c r="J638" s="66"/>
      <c r="K638" s="66"/>
      <c r="L638" s="66"/>
      <c r="M638" s="66"/>
      <c r="N638" s="66"/>
      <c r="O638" s="66"/>
      <c r="P638" s="66"/>
      <c r="Q638" s="66"/>
      <c r="R638" s="66"/>
      <c r="S638" s="66"/>
      <c r="T638" s="66"/>
      <c r="U638" s="66"/>
      <c r="V638" s="66"/>
      <c r="W638" s="66"/>
      <c r="X638" s="66"/>
      <c r="Y638" s="66"/>
      <c r="Z638" s="66"/>
      <c r="AA638" s="66"/>
      <c r="AB638" s="66"/>
      <c r="AC638" s="66"/>
      <c r="AD638" s="66"/>
      <c r="AE638" s="66"/>
      <c r="AF638" s="66"/>
      <c r="AG638" s="66"/>
      <c r="AH638" s="66"/>
      <c r="AI638" s="66"/>
      <c r="AJ638" s="66"/>
      <c r="AK638" s="66"/>
      <c r="AL638" s="66"/>
      <c r="AM638" s="66"/>
    </row>
    <row r="639" spans="1:39">
      <c r="A639" s="66"/>
      <c r="B639" s="66"/>
      <c r="C639" s="215"/>
      <c r="D639" s="66"/>
      <c r="E639" s="66"/>
      <c r="F639" s="66"/>
      <c r="G639" s="66"/>
      <c r="H639" s="66"/>
      <c r="I639" s="66"/>
      <c r="J639" s="66"/>
      <c r="K639" s="66"/>
      <c r="L639" s="66"/>
      <c r="M639" s="66"/>
      <c r="N639" s="66"/>
      <c r="O639" s="66"/>
      <c r="P639" s="66"/>
      <c r="Q639" s="66"/>
      <c r="R639" s="66"/>
      <c r="S639" s="66"/>
      <c r="T639" s="66"/>
      <c r="U639" s="66"/>
      <c r="V639" s="66"/>
      <c r="W639" s="66"/>
      <c r="X639" s="66"/>
      <c r="Y639" s="66"/>
      <c r="Z639" s="66"/>
      <c r="AA639" s="66"/>
      <c r="AB639" s="66"/>
      <c r="AC639" s="66"/>
      <c r="AD639" s="66"/>
      <c r="AE639" s="66"/>
      <c r="AF639" s="66"/>
      <c r="AG639" s="66"/>
      <c r="AH639" s="66"/>
      <c r="AI639" s="66"/>
      <c r="AJ639" s="66"/>
      <c r="AK639" s="66"/>
      <c r="AL639" s="66"/>
      <c r="AM639" s="66"/>
    </row>
    <row r="640" spans="1:39">
      <c r="A640" s="66"/>
      <c r="B640" s="66"/>
      <c r="C640" s="215"/>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row>
    <row r="641" spans="1:39">
      <c r="A641" s="66"/>
      <c r="B641" s="66"/>
      <c r="C641" s="215"/>
      <c r="D641" s="66"/>
      <c r="E641" s="66"/>
      <c r="F641" s="66"/>
      <c r="G641" s="66"/>
      <c r="H641" s="66"/>
      <c r="I641" s="66"/>
      <c r="J641" s="66"/>
      <c r="K641" s="66"/>
      <c r="L641" s="66"/>
      <c r="M641" s="66"/>
      <c r="N641" s="66"/>
      <c r="O641" s="66"/>
      <c r="P641" s="66"/>
      <c r="Q641" s="66"/>
      <c r="R641" s="66"/>
      <c r="S641" s="66"/>
      <c r="T641" s="66"/>
      <c r="U641" s="66"/>
      <c r="V641" s="66"/>
      <c r="W641" s="66"/>
      <c r="X641" s="66"/>
      <c r="Y641" s="66"/>
      <c r="Z641" s="66"/>
      <c r="AA641" s="66"/>
      <c r="AB641" s="66"/>
      <c r="AC641" s="66"/>
      <c r="AD641" s="66"/>
      <c r="AE641" s="66"/>
      <c r="AF641" s="66"/>
      <c r="AG641" s="66"/>
      <c r="AH641" s="66"/>
      <c r="AI641" s="66"/>
      <c r="AJ641" s="66"/>
      <c r="AK641" s="66"/>
      <c r="AL641" s="66"/>
      <c r="AM641" s="66"/>
    </row>
    <row r="642" spans="1:39">
      <c r="A642" s="66"/>
      <c r="B642" s="66"/>
      <c r="C642" s="215"/>
      <c r="D642" s="66"/>
      <c r="E642" s="66"/>
      <c r="F642" s="66"/>
      <c r="G642" s="66"/>
      <c r="H642" s="66"/>
      <c r="I642" s="66"/>
      <c r="J642" s="66"/>
      <c r="K642" s="66"/>
      <c r="L642" s="66"/>
      <c r="M642" s="66"/>
      <c r="N642" s="66"/>
      <c r="O642" s="66"/>
      <c r="P642" s="66"/>
      <c r="Q642" s="66"/>
      <c r="R642" s="66"/>
      <c r="S642" s="66"/>
      <c r="T642" s="66"/>
      <c r="U642" s="66"/>
      <c r="V642" s="66"/>
      <c r="W642" s="66"/>
      <c r="X642" s="66"/>
      <c r="Y642" s="66"/>
      <c r="Z642" s="66"/>
      <c r="AA642" s="66"/>
      <c r="AB642" s="66"/>
      <c r="AC642" s="66"/>
      <c r="AD642" s="66"/>
      <c r="AE642" s="66"/>
      <c r="AF642" s="66"/>
      <c r="AG642" s="66"/>
      <c r="AH642" s="66"/>
      <c r="AI642" s="66"/>
      <c r="AJ642" s="66"/>
      <c r="AK642" s="66"/>
      <c r="AL642" s="66"/>
      <c r="AM642" s="66"/>
    </row>
    <row r="643" spans="1:39">
      <c r="A643" s="66"/>
      <c r="B643" s="66"/>
      <c r="C643" s="215"/>
      <c r="D643" s="66"/>
      <c r="E643" s="66"/>
      <c r="F643" s="66"/>
      <c r="G643" s="66"/>
      <c r="H643" s="66"/>
      <c r="I643" s="66"/>
      <c r="J643" s="66"/>
      <c r="K643" s="66"/>
      <c r="L643" s="66"/>
      <c r="M643" s="66"/>
      <c r="N643" s="66"/>
      <c r="O643" s="66"/>
      <c r="P643" s="66"/>
      <c r="Q643" s="66"/>
      <c r="R643" s="66"/>
      <c r="S643" s="66"/>
      <c r="T643" s="66"/>
      <c r="U643" s="66"/>
      <c r="V643" s="66"/>
      <c r="W643" s="66"/>
      <c r="X643" s="66"/>
      <c r="Y643" s="66"/>
      <c r="Z643" s="66"/>
      <c r="AA643" s="66"/>
      <c r="AB643" s="66"/>
      <c r="AC643" s="66"/>
      <c r="AD643" s="66"/>
      <c r="AE643" s="66"/>
      <c r="AF643" s="66"/>
      <c r="AG643" s="66"/>
      <c r="AH643" s="66"/>
      <c r="AI643" s="66"/>
      <c r="AJ643" s="66"/>
      <c r="AK643" s="66"/>
      <c r="AL643" s="66"/>
      <c r="AM643" s="66"/>
    </row>
    <row r="644" spans="1:39">
      <c r="A644" s="66"/>
      <c r="B644" s="66"/>
      <c r="C644" s="215"/>
      <c r="D644" s="66"/>
      <c r="E644" s="66"/>
      <c r="F644" s="66"/>
      <c r="G644" s="66"/>
      <c r="H644" s="66"/>
      <c r="I644" s="66"/>
      <c r="J644" s="66"/>
      <c r="K644" s="66"/>
      <c r="L644" s="66"/>
      <c r="M644" s="66"/>
      <c r="N644" s="66"/>
      <c r="O644" s="66"/>
      <c r="P644" s="66"/>
      <c r="Q644" s="66"/>
      <c r="R644" s="66"/>
      <c r="S644" s="66"/>
      <c r="T644" s="66"/>
      <c r="U644" s="66"/>
      <c r="V644" s="66"/>
      <c r="W644" s="66"/>
      <c r="X644" s="66"/>
      <c r="Y644" s="66"/>
      <c r="Z644" s="66"/>
      <c r="AA644" s="66"/>
      <c r="AB644" s="66"/>
      <c r="AC644" s="66"/>
      <c r="AD644" s="66"/>
      <c r="AE644" s="66"/>
      <c r="AF644" s="66"/>
      <c r="AG644" s="66"/>
      <c r="AH644" s="66"/>
      <c r="AI644" s="66"/>
      <c r="AJ644" s="66"/>
      <c r="AK644" s="66"/>
      <c r="AL644" s="66"/>
      <c r="AM644" s="66"/>
    </row>
    <row r="645" spans="1:39">
      <c r="A645" s="66"/>
      <c r="B645" s="66"/>
      <c r="C645" s="215"/>
      <c r="D645" s="66"/>
      <c r="E645" s="66"/>
      <c r="F645" s="66"/>
      <c r="G645" s="66"/>
      <c r="H645" s="66"/>
      <c r="I645" s="66"/>
      <c r="J645" s="66"/>
      <c r="K645" s="66"/>
      <c r="L645" s="66"/>
      <c r="M645" s="66"/>
      <c r="N645" s="66"/>
      <c r="O645" s="66"/>
      <c r="P645" s="66"/>
      <c r="Q645" s="66"/>
      <c r="R645" s="66"/>
      <c r="S645" s="66"/>
      <c r="T645" s="66"/>
      <c r="U645" s="66"/>
      <c r="V645" s="66"/>
      <c r="W645" s="66"/>
      <c r="X645" s="66"/>
      <c r="Y645" s="66"/>
      <c r="Z645" s="66"/>
      <c r="AA645" s="66"/>
      <c r="AB645" s="66"/>
      <c r="AC645" s="66"/>
      <c r="AD645" s="66"/>
      <c r="AE645" s="66"/>
      <c r="AF645" s="66"/>
      <c r="AG645" s="66"/>
      <c r="AH645" s="66"/>
      <c r="AI645" s="66"/>
      <c r="AJ645" s="66"/>
      <c r="AK645" s="66"/>
      <c r="AL645" s="66"/>
      <c r="AM645" s="66"/>
    </row>
    <row r="646" spans="1:39">
      <c r="A646" s="66"/>
      <c r="B646" s="66"/>
      <c r="C646" s="215"/>
      <c r="D646" s="66"/>
      <c r="E646" s="66"/>
      <c r="F646" s="66"/>
      <c r="G646" s="66"/>
      <c r="H646" s="66"/>
      <c r="I646" s="66"/>
      <c r="J646" s="66"/>
      <c r="K646" s="66"/>
      <c r="L646" s="66"/>
      <c r="M646" s="66"/>
      <c r="N646" s="66"/>
      <c r="O646" s="66"/>
      <c r="P646" s="66"/>
      <c r="Q646" s="66"/>
      <c r="R646" s="66"/>
      <c r="S646" s="66"/>
      <c r="T646" s="66"/>
      <c r="U646" s="66"/>
      <c r="V646" s="66"/>
      <c r="W646" s="66"/>
      <c r="X646" s="66"/>
      <c r="Y646" s="66"/>
      <c r="Z646" s="66"/>
      <c r="AA646" s="66"/>
      <c r="AB646" s="66"/>
      <c r="AC646" s="66"/>
      <c r="AD646" s="66"/>
      <c r="AE646" s="66"/>
      <c r="AF646" s="66"/>
      <c r="AG646" s="66"/>
      <c r="AH646" s="66"/>
      <c r="AI646" s="66"/>
      <c r="AJ646" s="66"/>
      <c r="AK646" s="66"/>
      <c r="AL646" s="66"/>
      <c r="AM646" s="66"/>
    </row>
    <row r="647" spans="1:39">
      <c r="A647" s="66"/>
      <c r="B647" s="66"/>
      <c r="C647" s="215"/>
      <c r="D647" s="66"/>
      <c r="E647" s="66"/>
      <c r="F647" s="66"/>
      <c r="G647" s="66"/>
      <c r="H647" s="66"/>
      <c r="I647" s="66"/>
      <c r="J647" s="66"/>
      <c r="K647" s="66"/>
      <c r="L647" s="66"/>
      <c r="M647" s="66"/>
      <c r="N647" s="66"/>
      <c r="O647" s="66"/>
      <c r="P647" s="66"/>
      <c r="Q647" s="66"/>
      <c r="R647" s="66"/>
      <c r="S647" s="66"/>
      <c r="T647" s="66"/>
      <c r="U647" s="66"/>
      <c r="V647" s="66"/>
      <c r="W647" s="66"/>
      <c r="X647" s="66"/>
      <c r="Y647" s="66"/>
      <c r="Z647" s="66"/>
      <c r="AA647" s="66"/>
      <c r="AB647" s="66"/>
      <c r="AC647" s="66"/>
      <c r="AD647" s="66"/>
      <c r="AE647" s="66"/>
      <c r="AF647" s="66"/>
      <c r="AG647" s="66"/>
      <c r="AH647" s="66"/>
      <c r="AI647" s="66"/>
      <c r="AJ647" s="66"/>
      <c r="AK647" s="66"/>
      <c r="AL647" s="66"/>
      <c r="AM647" s="66"/>
    </row>
    <row r="648" spans="1:39">
      <c r="A648" s="66"/>
      <c r="B648" s="66"/>
      <c r="C648" s="215"/>
      <c r="D648" s="66"/>
      <c r="E648" s="66"/>
      <c r="F648" s="66"/>
      <c r="G648" s="66"/>
      <c r="H648" s="66"/>
      <c r="I648" s="66"/>
      <c r="J648" s="66"/>
      <c r="K648" s="66"/>
      <c r="L648" s="66"/>
      <c r="M648" s="66"/>
      <c r="N648" s="66"/>
      <c r="O648" s="66"/>
      <c r="P648" s="66"/>
      <c r="Q648" s="66"/>
      <c r="R648" s="66"/>
      <c r="S648" s="66"/>
      <c r="T648" s="66"/>
      <c r="U648" s="66"/>
      <c r="V648" s="66"/>
      <c r="W648" s="66"/>
      <c r="X648" s="66"/>
      <c r="Y648" s="66"/>
      <c r="Z648" s="66"/>
      <c r="AA648" s="66"/>
      <c r="AB648" s="66"/>
      <c r="AC648" s="66"/>
      <c r="AD648" s="66"/>
      <c r="AE648" s="66"/>
      <c r="AF648" s="66"/>
      <c r="AG648" s="66"/>
      <c r="AH648" s="66"/>
      <c r="AI648" s="66"/>
      <c r="AJ648" s="66"/>
      <c r="AK648" s="66"/>
      <c r="AL648" s="66"/>
      <c r="AM648" s="66"/>
    </row>
    <row r="649" spans="1:39">
      <c r="A649" s="66"/>
      <c r="B649" s="66"/>
      <c r="C649" s="215"/>
      <c r="D649" s="66"/>
      <c r="E649" s="66"/>
      <c r="F649" s="66"/>
      <c r="G649" s="66"/>
      <c r="H649" s="66"/>
      <c r="I649" s="66"/>
      <c r="J649" s="66"/>
      <c r="K649" s="66"/>
      <c r="L649" s="66"/>
      <c r="M649" s="66"/>
      <c r="N649" s="66"/>
      <c r="O649" s="66"/>
      <c r="P649" s="66"/>
      <c r="Q649" s="66"/>
      <c r="R649" s="66"/>
      <c r="S649" s="66"/>
      <c r="T649" s="66"/>
      <c r="U649" s="66"/>
      <c r="V649" s="66"/>
      <c r="W649" s="66"/>
      <c r="X649" s="66"/>
      <c r="Y649" s="66"/>
      <c r="Z649" s="66"/>
      <c r="AA649" s="66"/>
      <c r="AB649" s="66"/>
      <c r="AC649" s="66"/>
      <c r="AD649" s="66"/>
      <c r="AE649" s="66"/>
      <c r="AF649" s="66"/>
      <c r="AG649" s="66"/>
      <c r="AH649" s="66"/>
      <c r="AI649" s="66"/>
      <c r="AJ649" s="66"/>
      <c r="AK649" s="66"/>
      <c r="AL649" s="66"/>
      <c r="AM649" s="66"/>
    </row>
    <row r="650" spans="1:39">
      <c r="A650" s="66"/>
      <c r="B650" s="66"/>
      <c r="C650" s="215"/>
      <c r="D650" s="66"/>
      <c r="E650" s="66"/>
      <c r="F650" s="66"/>
      <c r="G650" s="66"/>
      <c r="H650" s="66"/>
      <c r="I650" s="66"/>
      <c r="J650" s="66"/>
      <c r="K650" s="66"/>
      <c r="L650" s="66"/>
      <c r="M650" s="66"/>
      <c r="N650" s="66"/>
      <c r="O650" s="66"/>
      <c r="P650" s="66"/>
      <c r="Q650" s="66"/>
      <c r="R650" s="66"/>
      <c r="S650" s="66"/>
      <c r="T650" s="66"/>
      <c r="U650" s="66"/>
      <c r="V650" s="66"/>
      <c r="W650" s="66"/>
      <c r="X650" s="66"/>
      <c r="Y650" s="66"/>
      <c r="Z650" s="66"/>
      <c r="AA650" s="66"/>
      <c r="AB650" s="66"/>
      <c r="AC650" s="66"/>
      <c r="AD650" s="66"/>
      <c r="AE650" s="66"/>
      <c r="AF650" s="66"/>
      <c r="AG650" s="66"/>
      <c r="AH650" s="66"/>
      <c r="AI650" s="66"/>
      <c r="AJ650" s="66"/>
      <c r="AK650" s="66"/>
      <c r="AL650" s="66"/>
      <c r="AM650" s="66"/>
    </row>
    <row r="651" spans="1:39">
      <c r="A651" s="66"/>
      <c r="B651" s="66"/>
      <c r="C651" s="215"/>
      <c r="D651" s="66"/>
      <c r="E651" s="66"/>
      <c r="F651" s="66"/>
      <c r="G651" s="66"/>
      <c r="H651" s="66"/>
      <c r="I651" s="66"/>
      <c r="J651" s="66"/>
      <c r="K651" s="66"/>
      <c r="L651" s="66"/>
      <c r="M651" s="66"/>
      <c r="N651" s="66"/>
      <c r="O651" s="66"/>
      <c r="P651" s="66"/>
      <c r="Q651" s="66"/>
      <c r="R651" s="66"/>
      <c r="S651" s="66"/>
      <c r="T651" s="66"/>
      <c r="U651" s="66"/>
      <c r="V651" s="66"/>
      <c r="W651" s="66"/>
      <c r="X651" s="66"/>
      <c r="Y651" s="66"/>
      <c r="Z651" s="66"/>
      <c r="AA651" s="66"/>
      <c r="AB651" s="66"/>
      <c r="AC651" s="66"/>
      <c r="AD651" s="66"/>
      <c r="AE651" s="66"/>
      <c r="AF651" s="66"/>
      <c r="AG651" s="66"/>
      <c r="AH651" s="66"/>
      <c r="AI651" s="66"/>
      <c r="AJ651" s="66"/>
      <c r="AK651" s="66"/>
      <c r="AL651" s="66"/>
      <c r="AM651" s="66"/>
    </row>
    <row r="652" spans="1:39">
      <c r="A652" s="66"/>
      <c r="B652" s="66"/>
      <c r="C652" s="215"/>
      <c r="D652" s="66"/>
      <c r="E652" s="66"/>
      <c r="F652" s="66"/>
      <c r="G652" s="66"/>
      <c r="H652" s="66"/>
      <c r="I652" s="66"/>
      <c r="J652" s="66"/>
      <c r="K652" s="66"/>
      <c r="L652" s="66"/>
      <c r="M652" s="66"/>
      <c r="N652" s="66"/>
      <c r="O652" s="66"/>
      <c r="P652" s="66"/>
      <c r="Q652" s="66"/>
      <c r="R652" s="66"/>
      <c r="S652" s="66"/>
      <c r="T652" s="66"/>
      <c r="U652" s="66"/>
      <c r="V652" s="66"/>
      <c r="W652" s="66"/>
      <c r="X652" s="66"/>
      <c r="Y652" s="66"/>
      <c r="Z652" s="66"/>
      <c r="AA652" s="66"/>
      <c r="AB652" s="66"/>
      <c r="AC652" s="66"/>
      <c r="AD652" s="66"/>
      <c r="AE652" s="66"/>
      <c r="AF652" s="66"/>
      <c r="AG652" s="66"/>
      <c r="AH652" s="66"/>
      <c r="AI652" s="66"/>
      <c r="AJ652" s="66"/>
      <c r="AK652" s="66"/>
      <c r="AL652" s="66"/>
      <c r="AM652" s="66"/>
    </row>
    <row r="653" spans="1:39">
      <c r="A653" s="66"/>
      <c r="B653" s="66"/>
      <c r="C653" s="215"/>
      <c r="D653" s="66"/>
      <c r="E653" s="66"/>
      <c r="F653" s="66"/>
      <c r="G653" s="66"/>
      <c r="H653" s="66"/>
      <c r="I653" s="66"/>
      <c r="J653" s="66"/>
      <c r="K653" s="66"/>
      <c r="L653" s="66"/>
      <c r="M653" s="66"/>
      <c r="N653" s="66"/>
      <c r="O653" s="66"/>
      <c r="P653" s="66"/>
      <c r="Q653" s="66"/>
      <c r="R653" s="66"/>
      <c r="S653" s="66"/>
      <c r="T653" s="66"/>
      <c r="U653" s="66"/>
      <c r="V653" s="66"/>
      <c r="W653" s="66"/>
      <c r="X653" s="66"/>
      <c r="Y653" s="66"/>
      <c r="Z653" s="66"/>
      <c r="AA653" s="66"/>
      <c r="AB653" s="66"/>
      <c r="AC653" s="66"/>
      <c r="AD653" s="66"/>
      <c r="AE653" s="66"/>
      <c r="AF653" s="66"/>
      <c r="AG653" s="66"/>
      <c r="AH653" s="66"/>
      <c r="AI653" s="66"/>
      <c r="AJ653" s="66"/>
      <c r="AK653" s="66"/>
      <c r="AL653" s="66"/>
      <c r="AM653" s="66"/>
    </row>
    <row r="654" spans="1:39">
      <c r="A654" s="66"/>
      <c r="B654" s="66"/>
      <c r="C654" s="215"/>
      <c r="D654" s="66"/>
      <c r="E654" s="66"/>
      <c r="F654" s="66"/>
      <c r="G654" s="66"/>
      <c r="H654" s="66"/>
      <c r="I654" s="66"/>
      <c r="J654" s="66"/>
      <c r="K654" s="66"/>
      <c r="L654" s="66"/>
      <c r="M654" s="66"/>
      <c r="N654" s="66"/>
      <c r="O654" s="66"/>
      <c r="P654" s="66"/>
      <c r="Q654" s="66"/>
      <c r="R654" s="66"/>
      <c r="S654" s="66"/>
      <c r="T654" s="66"/>
      <c r="U654" s="66"/>
      <c r="V654" s="66"/>
      <c r="W654" s="66"/>
      <c r="X654" s="66"/>
      <c r="Y654" s="66"/>
      <c r="Z654" s="66"/>
      <c r="AA654" s="66"/>
      <c r="AB654" s="66"/>
      <c r="AC654" s="66"/>
      <c r="AD654" s="66"/>
      <c r="AE654" s="66"/>
      <c r="AF654" s="66"/>
      <c r="AG654" s="66"/>
      <c r="AH654" s="66"/>
      <c r="AI654" s="66"/>
      <c r="AJ654" s="66"/>
      <c r="AK654" s="66"/>
      <c r="AL654" s="66"/>
      <c r="AM654" s="66"/>
    </row>
    <row r="655" spans="1:39">
      <c r="A655" s="66"/>
      <c r="B655" s="66"/>
      <c r="C655" s="215"/>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c r="AF655" s="66"/>
      <c r="AG655" s="66"/>
      <c r="AH655" s="66"/>
      <c r="AI655" s="66"/>
      <c r="AJ655" s="66"/>
      <c r="AK655" s="66"/>
      <c r="AL655" s="66"/>
      <c r="AM655" s="66"/>
    </row>
    <row r="656" spans="1:39">
      <c r="A656" s="66"/>
      <c r="B656" s="66"/>
      <c r="C656" s="215"/>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c r="AF656" s="66"/>
      <c r="AG656" s="66"/>
      <c r="AH656" s="66"/>
      <c r="AI656" s="66"/>
      <c r="AJ656" s="66"/>
      <c r="AK656" s="66"/>
      <c r="AL656" s="66"/>
      <c r="AM656" s="66"/>
    </row>
    <row r="657" spans="1:39">
      <c r="A657" s="66"/>
      <c r="B657" s="66"/>
      <c r="C657" s="215"/>
      <c r="D657" s="66"/>
      <c r="E657" s="66"/>
      <c r="F657" s="66"/>
      <c r="G657" s="66"/>
      <c r="H657" s="66"/>
      <c r="I657" s="66"/>
      <c r="J657" s="66"/>
      <c r="K657" s="66"/>
      <c r="L657" s="66"/>
      <c r="M657" s="66"/>
      <c r="N657" s="66"/>
      <c r="O657" s="66"/>
      <c r="P657" s="66"/>
      <c r="Q657" s="66"/>
      <c r="R657" s="66"/>
      <c r="S657" s="66"/>
      <c r="T657" s="66"/>
      <c r="U657" s="66"/>
      <c r="V657" s="66"/>
      <c r="W657" s="66"/>
      <c r="X657" s="66"/>
      <c r="Y657" s="66"/>
      <c r="Z657" s="66"/>
      <c r="AA657" s="66"/>
      <c r="AB657" s="66"/>
      <c r="AC657" s="66"/>
      <c r="AD657" s="66"/>
      <c r="AE657" s="66"/>
      <c r="AF657" s="66"/>
      <c r="AG657" s="66"/>
      <c r="AH657" s="66"/>
      <c r="AI657" s="66"/>
      <c r="AJ657" s="66"/>
      <c r="AK657" s="66"/>
      <c r="AL657" s="66"/>
      <c r="AM657" s="66"/>
    </row>
    <row r="658" spans="1:39">
      <c r="A658" s="66"/>
      <c r="B658" s="66"/>
      <c r="C658" s="215"/>
      <c r="D658" s="66"/>
      <c r="E658" s="66"/>
      <c r="F658" s="66"/>
      <c r="G658" s="66"/>
      <c r="H658" s="66"/>
      <c r="I658" s="66"/>
      <c r="J658" s="66"/>
      <c r="K658" s="66"/>
      <c r="L658" s="66"/>
      <c r="M658" s="66"/>
      <c r="N658" s="66"/>
      <c r="O658" s="66"/>
      <c r="P658" s="66"/>
      <c r="Q658" s="66"/>
      <c r="R658" s="66"/>
      <c r="S658" s="66"/>
      <c r="T658" s="66"/>
      <c r="U658" s="66"/>
      <c r="V658" s="66"/>
      <c r="W658" s="66"/>
      <c r="X658" s="66"/>
      <c r="Y658" s="66"/>
      <c r="Z658" s="66"/>
      <c r="AA658" s="66"/>
      <c r="AB658" s="66"/>
      <c r="AC658" s="66"/>
      <c r="AD658" s="66"/>
      <c r="AE658" s="66"/>
      <c r="AF658" s="66"/>
      <c r="AG658" s="66"/>
      <c r="AH658" s="66"/>
      <c r="AI658" s="66"/>
      <c r="AJ658" s="66"/>
      <c r="AK658" s="66"/>
      <c r="AL658" s="66"/>
      <c r="AM658" s="66"/>
    </row>
    <row r="659" spans="1:39">
      <c r="A659" s="66"/>
      <c r="B659" s="66"/>
      <c r="C659" s="215"/>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c r="AK659" s="66"/>
      <c r="AL659" s="66"/>
      <c r="AM659" s="66"/>
    </row>
    <row r="660" spans="1:39">
      <c r="A660" s="66"/>
      <c r="B660" s="66"/>
      <c r="C660" s="215"/>
      <c r="D660" s="66"/>
      <c r="E660" s="66"/>
      <c r="F660" s="66"/>
      <c r="G660" s="66"/>
      <c r="H660" s="66"/>
      <c r="I660" s="66"/>
      <c r="J660" s="66"/>
      <c r="K660" s="66"/>
      <c r="L660" s="66"/>
      <c r="M660" s="66"/>
      <c r="N660" s="66"/>
      <c r="O660" s="66"/>
      <c r="P660" s="66"/>
      <c r="Q660" s="66"/>
      <c r="R660" s="66"/>
      <c r="S660" s="66"/>
      <c r="T660" s="66"/>
      <c r="U660" s="66"/>
      <c r="V660" s="66"/>
      <c r="W660" s="66"/>
      <c r="X660" s="66"/>
      <c r="Y660" s="66"/>
      <c r="Z660" s="66"/>
      <c r="AA660" s="66"/>
      <c r="AB660" s="66"/>
      <c r="AC660" s="66"/>
      <c r="AD660" s="66"/>
      <c r="AE660" s="66"/>
      <c r="AF660" s="66"/>
      <c r="AG660" s="66"/>
      <c r="AH660" s="66"/>
      <c r="AI660" s="66"/>
      <c r="AJ660" s="66"/>
      <c r="AK660" s="66"/>
      <c r="AL660" s="66"/>
      <c r="AM660" s="66"/>
    </row>
    <row r="661" spans="1:39">
      <c r="A661" s="66"/>
      <c r="B661" s="66"/>
      <c r="C661" s="215"/>
      <c r="D661" s="66"/>
      <c r="E661" s="66"/>
      <c r="F661" s="66"/>
      <c r="G661" s="66"/>
      <c r="H661" s="66"/>
      <c r="I661" s="66"/>
      <c r="J661" s="66"/>
      <c r="K661" s="66"/>
      <c r="L661" s="66"/>
      <c r="M661" s="66"/>
      <c r="N661" s="66"/>
      <c r="O661" s="66"/>
      <c r="P661" s="66"/>
      <c r="Q661" s="66"/>
      <c r="R661" s="66"/>
      <c r="S661" s="66"/>
      <c r="T661" s="66"/>
      <c r="U661" s="66"/>
      <c r="V661" s="66"/>
      <c r="W661" s="66"/>
      <c r="X661" s="66"/>
      <c r="Y661" s="66"/>
      <c r="Z661" s="66"/>
      <c r="AA661" s="66"/>
      <c r="AB661" s="66"/>
      <c r="AC661" s="66"/>
      <c r="AD661" s="66"/>
      <c r="AE661" s="66"/>
      <c r="AF661" s="66"/>
      <c r="AG661" s="66"/>
      <c r="AH661" s="66"/>
      <c r="AI661" s="66"/>
      <c r="AJ661" s="66"/>
      <c r="AK661" s="66"/>
      <c r="AL661" s="66"/>
      <c r="AM661" s="66"/>
    </row>
    <row r="662" spans="1:39">
      <c r="A662" s="66"/>
      <c r="B662" s="66"/>
      <c r="C662" s="215"/>
      <c r="D662" s="66"/>
      <c r="E662" s="66"/>
      <c r="F662" s="66"/>
      <c r="G662" s="66"/>
      <c r="H662" s="66"/>
      <c r="I662" s="66"/>
      <c r="J662" s="66"/>
      <c r="K662" s="66"/>
      <c r="L662" s="66"/>
      <c r="M662" s="66"/>
      <c r="N662" s="66"/>
      <c r="O662" s="66"/>
      <c r="P662" s="66"/>
      <c r="Q662" s="66"/>
      <c r="R662" s="66"/>
      <c r="S662" s="66"/>
      <c r="T662" s="66"/>
      <c r="U662" s="66"/>
      <c r="V662" s="66"/>
      <c r="W662" s="66"/>
      <c r="X662" s="66"/>
      <c r="Y662" s="66"/>
      <c r="Z662" s="66"/>
      <c r="AA662" s="66"/>
      <c r="AB662" s="66"/>
      <c r="AC662" s="66"/>
      <c r="AD662" s="66"/>
      <c r="AE662" s="66"/>
      <c r="AF662" s="66"/>
      <c r="AG662" s="66"/>
      <c r="AH662" s="66"/>
      <c r="AI662" s="66"/>
      <c r="AJ662" s="66"/>
      <c r="AK662" s="66"/>
      <c r="AL662" s="66"/>
      <c r="AM662" s="66"/>
    </row>
    <row r="663" spans="1:39">
      <c r="A663" s="66"/>
      <c r="B663" s="66"/>
      <c r="C663" s="215"/>
      <c r="D663" s="66"/>
      <c r="E663" s="66"/>
      <c r="F663" s="66"/>
      <c r="G663" s="66"/>
      <c r="H663" s="66"/>
      <c r="I663" s="66"/>
      <c r="J663" s="66"/>
      <c r="K663" s="66"/>
      <c r="L663" s="66"/>
      <c r="M663" s="66"/>
      <c r="N663" s="66"/>
      <c r="O663" s="66"/>
      <c r="P663" s="66"/>
      <c r="Q663" s="66"/>
      <c r="R663" s="66"/>
      <c r="S663" s="66"/>
      <c r="T663" s="66"/>
      <c r="U663" s="66"/>
      <c r="V663" s="66"/>
      <c r="W663" s="66"/>
      <c r="X663" s="66"/>
      <c r="Y663" s="66"/>
      <c r="Z663" s="66"/>
      <c r="AA663" s="66"/>
      <c r="AB663" s="66"/>
      <c r="AC663" s="66"/>
      <c r="AD663" s="66"/>
      <c r="AE663" s="66"/>
      <c r="AF663" s="66"/>
      <c r="AG663" s="66"/>
      <c r="AH663" s="66"/>
      <c r="AI663" s="66"/>
      <c r="AJ663" s="66"/>
      <c r="AK663" s="66"/>
      <c r="AL663" s="66"/>
      <c r="AM663" s="66"/>
    </row>
    <row r="664" spans="1:39">
      <c r="A664" s="66"/>
      <c r="B664" s="66"/>
      <c r="C664" s="215"/>
      <c r="D664" s="66"/>
      <c r="E664" s="66"/>
      <c r="F664" s="66"/>
      <c r="G664" s="66"/>
      <c r="H664" s="66"/>
      <c r="I664" s="66"/>
      <c r="J664" s="66"/>
      <c r="K664" s="66"/>
      <c r="L664" s="66"/>
      <c r="M664" s="66"/>
      <c r="N664" s="66"/>
      <c r="O664" s="66"/>
      <c r="P664" s="66"/>
      <c r="Q664" s="66"/>
      <c r="R664" s="66"/>
      <c r="S664" s="66"/>
      <c r="T664" s="66"/>
      <c r="U664" s="66"/>
      <c r="V664" s="66"/>
      <c r="W664" s="66"/>
      <c r="X664" s="66"/>
      <c r="Y664" s="66"/>
      <c r="Z664" s="66"/>
      <c r="AA664" s="66"/>
      <c r="AB664" s="66"/>
      <c r="AC664" s="66"/>
      <c r="AD664" s="66"/>
      <c r="AE664" s="66"/>
      <c r="AF664" s="66"/>
      <c r="AG664" s="66"/>
      <c r="AH664" s="66"/>
      <c r="AI664" s="66"/>
      <c r="AJ664" s="66"/>
      <c r="AK664" s="66"/>
      <c r="AL664" s="66"/>
      <c r="AM664" s="66"/>
    </row>
    <row r="665" spans="1:39">
      <c r="A665" s="66"/>
      <c r="B665" s="66"/>
      <c r="C665" s="215"/>
      <c r="D665" s="66"/>
      <c r="E665" s="66"/>
      <c r="F665" s="66"/>
      <c r="G665" s="66"/>
      <c r="H665" s="66"/>
      <c r="I665" s="66"/>
      <c r="J665" s="66"/>
      <c r="K665" s="66"/>
      <c r="L665" s="66"/>
      <c r="M665" s="66"/>
      <c r="N665" s="66"/>
      <c r="O665" s="66"/>
      <c r="P665" s="66"/>
      <c r="Q665" s="66"/>
      <c r="R665" s="66"/>
      <c r="S665" s="66"/>
      <c r="T665" s="66"/>
      <c r="U665" s="66"/>
      <c r="V665" s="66"/>
      <c r="W665" s="66"/>
      <c r="X665" s="66"/>
      <c r="Y665" s="66"/>
      <c r="Z665" s="66"/>
      <c r="AA665" s="66"/>
      <c r="AB665" s="66"/>
      <c r="AC665" s="66"/>
      <c r="AD665" s="66"/>
      <c r="AE665" s="66"/>
      <c r="AF665" s="66"/>
      <c r="AG665" s="66"/>
      <c r="AH665" s="66"/>
      <c r="AI665" s="66"/>
      <c r="AJ665" s="66"/>
      <c r="AK665" s="66"/>
      <c r="AL665" s="66"/>
      <c r="AM665" s="66"/>
    </row>
    <row r="666" spans="1:39">
      <c r="A666" s="66"/>
      <c r="B666" s="66"/>
      <c r="C666" s="215"/>
      <c r="D666" s="66"/>
      <c r="E666" s="66"/>
      <c r="F666" s="66"/>
      <c r="G666" s="66"/>
      <c r="H666" s="66"/>
      <c r="I666" s="66"/>
      <c r="J666" s="66"/>
      <c r="K666" s="66"/>
      <c r="L666" s="66"/>
      <c r="M666" s="66"/>
      <c r="N666" s="66"/>
      <c r="O666" s="66"/>
      <c r="P666" s="66"/>
      <c r="Q666" s="66"/>
      <c r="R666" s="66"/>
      <c r="S666" s="66"/>
      <c r="T666" s="66"/>
      <c r="U666" s="66"/>
      <c r="V666" s="66"/>
      <c r="W666" s="66"/>
      <c r="X666" s="66"/>
      <c r="Y666" s="66"/>
      <c r="Z666" s="66"/>
      <c r="AA666" s="66"/>
      <c r="AB666" s="66"/>
      <c r="AC666" s="66"/>
      <c r="AD666" s="66"/>
      <c r="AE666" s="66"/>
      <c r="AF666" s="66"/>
      <c r="AG666" s="66"/>
      <c r="AH666" s="66"/>
      <c r="AI666" s="66"/>
      <c r="AJ666" s="66"/>
      <c r="AK666" s="66"/>
      <c r="AL666" s="66"/>
      <c r="AM666" s="66"/>
    </row>
    <row r="667" spans="1:39">
      <c r="A667" s="66"/>
      <c r="B667" s="66"/>
      <c r="C667" s="215"/>
      <c r="D667" s="66"/>
      <c r="E667" s="66"/>
      <c r="F667" s="66"/>
      <c r="G667" s="66"/>
      <c r="H667" s="66"/>
      <c r="I667" s="66"/>
      <c r="J667" s="66"/>
      <c r="K667" s="66"/>
      <c r="L667" s="66"/>
      <c r="M667" s="66"/>
      <c r="N667" s="66"/>
      <c r="O667" s="66"/>
      <c r="P667" s="66"/>
      <c r="Q667" s="66"/>
      <c r="R667" s="66"/>
      <c r="S667" s="66"/>
      <c r="T667" s="66"/>
      <c r="U667" s="66"/>
      <c r="V667" s="66"/>
      <c r="W667" s="66"/>
      <c r="X667" s="66"/>
      <c r="Y667" s="66"/>
      <c r="Z667" s="66"/>
      <c r="AA667" s="66"/>
      <c r="AB667" s="66"/>
      <c r="AC667" s="66"/>
      <c r="AD667" s="66"/>
      <c r="AE667" s="66"/>
      <c r="AF667" s="66"/>
      <c r="AG667" s="66"/>
      <c r="AH667" s="66"/>
      <c r="AI667" s="66"/>
      <c r="AJ667" s="66"/>
      <c r="AK667" s="66"/>
      <c r="AL667" s="66"/>
      <c r="AM667" s="66"/>
    </row>
    <row r="668" spans="1:39">
      <c r="A668" s="66"/>
      <c r="B668" s="66"/>
      <c r="C668" s="215"/>
      <c r="D668" s="66"/>
      <c r="E668" s="66"/>
      <c r="F668" s="66"/>
      <c r="G668" s="66"/>
      <c r="H668" s="66"/>
      <c r="I668" s="66"/>
      <c r="J668" s="66"/>
      <c r="K668" s="66"/>
      <c r="L668" s="66"/>
      <c r="M668" s="66"/>
      <c r="N668" s="66"/>
      <c r="O668" s="66"/>
      <c r="P668" s="66"/>
      <c r="Q668" s="66"/>
      <c r="R668" s="66"/>
      <c r="S668" s="66"/>
      <c r="T668" s="66"/>
      <c r="U668" s="66"/>
      <c r="V668" s="66"/>
      <c r="W668" s="66"/>
      <c r="X668" s="66"/>
      <c r="Y668" s="66"/>
      <c r="Z668" s="66"/>
      <c r="AA668" s="66"/>
      <c r="AB668" s="66"/>
      <c r="AC668" s="66"/>
      <c r="AD668" s="66"/>
      <c r="AE668" s="66"/>
      <c r="AF668" s="66"/>
      <c r="AG668" s="66"/>
      <c r="AH668" s="66"/>
      <c r="AI668" s="66"/>
      <c r="AJ668" s="66"/>
      <c r="AK668" s="66"/>
      <c r="AL668" s="66"/>
      <c r="AM668" s="66"/>
    </row>
    <row r="669" spans="1:39">
      <c r="A669" s="66"/>
      <c r="B669" s="66"/>
      <c r="C669" s="215"/>
      <c r="D669" s="66"/>
      <c r="E669" s="66"/>
      <c r="F669" s="66"/>
      <c r="G669" s="66"/>
      <c r="H669" s="66"/>
      <c r="I669" s="66"/>
      <c r="J669" s="66"/>
      <c r="K669" s="66"/>
      <c r="L669" s="66"/>
      <c r="M669" s="66"/>
      <c r="N669" s="66"/>
      <c r="O669" s="66"/>
      <c r="P669" s="66"/>
      <c r="Q669" s="66"/>
      <c r="R669" s="66"/>
      <c r="S669" s="66"/>
      <c r="T669" s="66"/>
      <c r="U669" s="66"/>
      <c r="V669" s="66"/>
      <c r="W669" s="66"/>
      <c r="X669" s="66"/>
      <c r="Y669" s="66"/>
      <c r="Z669" s="66"/>
      <c r="AA669" s="66"/>
      <c r="AB669" s="66"/>
      <c r="AC669" s="66"/>
      <c r="AD669" s="66"/>
      <c r="AE669" s="66"/>
      <c r="AF669" s="66"/>
      <c r="AG669" s="66"/>
      <c r="AH669" s="66"/>
      <c r="AI669" s="66"/>
      <c r="AJ669" s="66"/>
      <c r="AK669" s="66"/>
      <c r="AL669" s="66"/>
      <c r="AM669" s="66"/>
    </row>
    <row r="670" spans="1:39">
      <c r="A670" s="66"/>
      <c r="B670" s="66"/>
      <c r="C670" s="215"/>
      <c r="D670" s="66"/>
      <c r="E670" s="66"/>
      <c r="F670" s="66"/>
      <c r="G670" s="66"/>
      <c r="H670" s="66"/>
      <c r="I670" s="66"/>
      <c r="J670" s="66"/>
      <c r="K670" s="66"/>
      <c r="L670" s="66"/>
      <c r="M670" s="66"/>
      <c r="N670" s="66"/>
      <c r="O670" s="66"/>
      <c r="P670" s="66"/>
      <c r="Q670" s="66"/>
      <c r="R670" s="66"/>
      <c r="S670" s="66"/>
      <c r="T670" s="66"/>
      <c r="U670" s="66"/>
      <c r="V670" s="66"/>
      <c r="W670" s="66"/>
      <c r="X670" s="66"/>
      <c r="Y670" s="66"/>
      <c r="Z670" s="66"/>
      <c r="AA670" s="66"/>
      <c r="AB670" s="66"/>
      <c r="AC670" s="66"/>
      <c r="AD670" s="66"/>
      <c r="AE670" s="66"/>
      <c r="AF670" s="66"/>
      <c r="AG670" s="66"/>
      <c r="AH670" s="66"/>
      <c r="AI670" s="66"/>
      <c r="AJ670" s="66"/>
      <c r="AK670" s="66"/>
      <c r="AL670" s="66"/>
      <c r="AM670" s="66"/>
    </row>
    <row r="671" spans="1:39">
      <c r="A671" s="66"/>
      <c r="B671" s="66"/>
      <c r="C671" s="215"/>
      <c r="D671" s="66"/>
      <c r="E671" s="66"/>
      <c r="F671" s="66"/>
      <c r="G671" s="66"/>
      <c r="H671" s="66"/>
      <c r="I671" s="66"/>
      <c r="J671" s="66"/>
      <c r="K671" s="66"/>
      <c r="L671" s="66"/>
      <c r="M671" s="66"/>
      <c r="N671" s="66"/>
      <c r="O671" s="66"/>
      <c r="P671" s="66"/>
      <c r="Q671" s="66"/>
      <c r="R671" s="66"/>
      <c r="S671" s="66"/>
      <c r="T671" s="66"/>
      <c r="U671" s="66"/>
      <c r="V671" s="66"/>
      <c r="W671" s="66"/>
      <c r="X671" s="66"/>
      <c r="Y671" s="66"/>
      <c r="Z671" s="66"/>
      <c r="AA671" s="66"/>
      <c r="AB671" s="66"/>
      <c r="AC671" s="66"/>
      <c r="AD671" s="66"/>
      <c r="AE671" s="66"/>
      <c r="AF671" s="66"/>
      <c r="AG671" s="66"/>
      <c r="AH671" s="66"/>
      <c r="AI671" s="66"/>
      <c r="AJ671" s="66"/>
      <c r="AK671" s="66"/>
      <c r="AL671" s="66"/>
      <c r="AM671" s="66"/>
    </row>
    <row r="672" spans="1:39">
      <c r="A672" s="66"/>
      <c r="B672" s="66"/>
      <c r="C672" s="215"/>
      <c r="D672" s="66"/>
      <c r="E672" s="66"/>
      <c r="F672" s="66"/>
      <c r="G672" s="66"/>
      <c r="H672" s="66"/>
      <c r="I672" s="66"/>
      <c r="J672" s="66"/>
      <c r="K672" s="66"/>
      <c r="L672" s="66"/>
      <c r="M672" s="66"/>
      <c r="N672" s="66"/>
      <c r="O672" s="66"/>
      <c r="P672" s="66"/>
      <c r="Q672" s="66"/>
      <c r="R672" s="66"/>
      <c r="S672" s="66"/>
      <c r="T672" s="66"/>
      <c r="U672" s="66"/>
      <c r="V672" s="66"/>
      <c r="W672" s="66"/>
      <c r="X672" s="66"/>
      <c r="Y672" s="66"/>
      <c r="Z672" s="66"/>
      <c r="AA672" s="66"/>
      <c r="AB672" s="66"/>
      <c r="AC672" s="66"/>
      <c r="AD672" s="66"/>
      <c r="AE672" s="66"/>
      <c r="AF672" s="66"/>
      <c r="AG672" s="66"/>
      <c r="AH672" s="66"/>
      <c r="AI672" s="66"/>
      <c r="AJ672" s="66"/>
      <c r="AK672" s="66"/>
      <c r="AL672" s="66"/>
      <c r="AM672" s="66"/>
    </row>
    <row r="673" spans="1:39">
      <c r="A673" s="66"/>
      <c r="B673" s="66"/>
      <c r="C673" s="215"/>
      <c r="D673" s="66"/>
      <c r="E673" s="66"/>
      <c r="F673" s="66"/>
      <c r="G673" s="66"/>
      <c r="H673" s="66"/>
      <c r="I673" s="66"/>
      <c r="J673" s="66"/>
      <c r="K673" s="66"/>
      <c r="L673" s="66"/>
      <c r="M673" s="66"/>
      <c r="N673" s="66"/>
      <c r="O673" s="66"/>
      <c r="P673" s="66"/>
      <c r="Q673" s="66"/>
      <c r="R673" s="66"/>
      <c r="S673" s="66"/>
      <c r="T673" s="66"/>
      <c r="U673" s="66"/>
      <c r="V673" s="66"/>
      <c r="W673" s="66"/>
      <c r="X673" s="66"/>
      <c r="Y673" s="66"/>
      <c r="Z673" s="66"/>
      <c r="AA673" s="66"/>
      <c r="AB673" s="66"/>
      <c r="AC673" s="66"/>
      <c r="AD673" s="66"/>
      <c r="AE673" s="66"/>
      <c r="AF673" s="66"/>
      <c r="AG673" s="66"/>
      <c r="AH673" s="66"/>
      <c r="AI673" s="66"/>
      <c r="AJ673" s="66"/>
      <c r="AK673" s="66"/>
      <c r="AL673" s="66"/>
      <c r="AM673" s="66"/>
    </row>
    <row r="674" spans="1:39">
      <c r="A674" s="66"/>
      <c r="B674" s="66"/>
      <c r="C674" s="215"/>
      <c r="D674" s="66"/>
      <c r="E674" s="66"/>
      <c r="F674" s="66"/>
      <c r="G674" s="66"/>
      <c r="H674" s="66"/>
      <c r="I674" s="66"/>
      <c r="J674" s="66"/>
      <c r="K674" s="66"/>
      <c r="L674" s="66"/>
      <c r="M674" s="66"/>
      <c r="N674" s="66"/>
      <c r="O674" s="66"/>
      <c r="P674" s="66"/>
      <c r="Q674" s="66"/>
      <c r="R674" s="66"/>
      <c r="S674" s="66"/>
      <c r="T674" s="66"/>
      <c r="U674" s="66"/>
      <c r="V674" s="66"/>
      <c r="W674" s="66"/>
      <c r="X674" s="66"/>
      <c r="Y674" s="66"/>
      <c r="Z674" s="66"/>
      <c r="AA674" s="66"/>
      <c r="AB674" s="66"/>
      <c r="AC674" s="66"/>
      <c r="AD674" s="66"/>
      <c r="AE674" s="66"/>
      <c r="AF674" s="66"/>
      <c r="AG674" s="66"/>
      <c r="AH674" s="66"/>
      <c r="AI674" s="66"/>
      <c r="AJ674" s="66"/>
      <c r="AK674" s="66"/>
      <c r="AL674" s="66"/>
      <c r="AM674" s="66"/>
    </row>
    <row r="675" spans="1:39">
      <c r="A675" s="66"/>
      <c r="B675" s="66"/>
      <c r="C675" s="215"/>
      <c r="D675" s="66"/>
      <c r="E675" s="66"/>
      <c r="F675" s="66"/>
      <c r="G675" s="66"/>
      <c r="H675" s="66"/>
      <c r="I675" s="66"/>
      <c r="J675" s="66"/>
      <c r="K675" s="66"/>
      <c r="L675" s="66"/>
      <c r="M675" s="66"/>
      <c r="N675" s="66"/>
      <c r="O675" s="66"/>
      <c r="P675" s="66"/>
      <c r="Q675" s="66"/>
      <c r="R675" s="66"/>
      <c r="S675" s="66"/>
      <c r="T675" s="66"/>
      <c r="U675" s="66"/>
      <c r="V675" s="66"/>
      <c r="W675" s="66"/>
      <c r="X675" s="66"/>
      <c r="Y675" s="66"/>
      <c r="Z675" s="66"/>
      <c r="AA675" s="66"/>
      <c r="AB675" s="66"/>
      <c r="AC675" s="66"/>
      <c r="AD675" s="66"/>
      <c r="AE675" s="66"/>
      <c r="AF675" s="66"/>
      <c r="AG675" s="66"/>
      <c r="AH675" s="66"/>
      <c r="AI675" s="66"/>
      <c r="AJ675" s="66"/>
      <c r="AK675" s="66"/>
      <c r="AL675" s="66"/>
      <c r="AM675" s="66"/>
    </row>
    <row r="676" spans="1:39">
      <c r="A676" s="66"/>
      <c r="B676" s="66"/>
      <c r="C676" s="215"/>
      <c r="D676" s="66"/>
      <c r="E676" s="66"/>
      <c r="F676" s="66"/>
      <c r="G676" s="66"/>
      <c r="H676" s="66"/>
      <c r="I676" s="66"/>
      <c r="J676" s="66"/>
      <c r="K676" s="66"/>
      <c r="L676" s="66"/>
      <c r="M676" s="66"/>
      <c r="N676" s="66"/>
      <c r="O676" s="66"/>
      <c r="P676" s="66"/>
      <c r="Q676" s="66"/>
      <c r="R676" s="66"/>
      <c r="S676" s="66"/>
      <c r="T676" s="66"/>
      <c r="U676" s="66"/>
      <c r="V676" s="66"/>
      <c r="W676" s="66"/>
      <c r="X676" s="66"/>
      <c r="Y676" s="66"/>
      <c r="Z676" s="66"/>
      <c r="AA676" s="66"/>
      <c r="AB676" s="66"/>
      <c r="AC676" s="66"/>
      <c r="AD676" s="66"/>
      <c r="AE676" s="66"/>
      <c r="AF676" s="66"/>
      <c r="AG676" s="66"/>
      <c r="AH676" s="66"/>
      <c r="AI676" s="66"/>
      <c r="AJ676" s="66"/>
      <c r="AK676" s="66"/>
      <c r="AL676" s="66"/>
      <c r="AM676" s="66"/>
    </row>
    <row r="677" spans="1:39">
      <c r="A677" s="66"/>
      <c r="B677" s="66"/>
      <c r="C677" s="215"/>
      <c r="D677" s="66"/>
      <c r="E677" s="66"/>
      <c r="F677" s="66"/>
      <c r="G677" s="66"/>
      <c r="H677" s="66"/>
      <c r="I677" s="66"/>
      <c r="J677" s="66"/>
      <c r="K677" s="66"/>
      <c r="L677" s="66"/>
      <c r="M677" s="66"/>
      <c r="N677" s="66"/>
      <c r="O677" s="66"/>
      <c r="P677" s="66"/>
      <c r="Q677" s="66"/>
      <c r="R677" s="66"/>
      <c r="S677" s="66"/>
      <c r="T677" s="66"/>
      <c r="U677" s="66"/>
      <c r="V677" s="66"/>
      <c r="W677" s="66"/>
      <c r="X677" s="66"/>
      <c r="Y677" s="66"/>
      <c r="Z677" s="66"/>
      <c r="AA677" s="66"/>
      <c r="AB677" s="66"/>
      <c r="AC677" s="66"/>
      <c r="AD677" s="66"/>
      <c r="AE677" s="66"/>
      <c r="AF677" s="66"/>
      <c r="AG677" s="66"/>
      <c r="AH677" s="66"/>
      <c r="AI677" s="66"/>
      <c r="AJ677" s="66"/>
      <c r="AK677" s="66"/>
      <c r="AL677" s="66"/>
      <c r="AM677" s="66"/>
    </row>
    <row r="678" spans="1:39">
      <c r="A678" s="66"/>
      <c r="B678" s="66"/>
      <c r="C678" s="215"/>
      <c r="D678" s="66"/>
      <c r="E678" s="66"/>
      <c r="F678" s="66"/>
      <c r="G678" s="66"/>
      <c r="H678" s="66"/>
      <c r="I678" s="66"/>
      <c r="J678" s="66"/>
      <c r="K678" s="66"/>
      <c r="L678" s="66"/>
      <c r="M678" s="66"/>
      <c r="N678" s="66"/>
      <c r="O678" s="66"/>
      <c r="P678" s="66"/>
      <c r="Q678" s="66"/>
      <c r="R678" s="66"/>
      <c r="S678" s="66"/>
      <c r="T678" s="66"/>
      <c r="U678" s="66"/>
      <c r="V678" s="66"/>
      <c r="W678" s="66"/>
      <c r="X678" s="66"/>
      <c r="Y678" s="66"/>
      <c r="Z678" s="66"/>
      <c r="AA678" s="66"/>
      <c r="AB678" s="66"/>
      <c r="AC678" s="66"/>
      <c r="AD678" s="66"/>
      <c r="AE678" s="66"/>
      <c r="AF678" s="66"/>
      <c r="AG678" s="66"/>
      <c r="AH678" s="66"/>
      <c r="AI678" s="66"/>
      <c r="AJ678" s="66"/>
      <c r="AK678" s="66"/>
      <c r="AL678" s="66"/>
      <c r="AM678" s="66"/>
    </row>
    <row r="679" spans="1:39">
      <c r="A679" s="66"/>
      <c r="B679" s="66"/>
      <c r="C679" s="215"/>
      <c r="D679" s="66"/>
      <c r="E679" s="66"/>
      <c r="F679" s="66"/>
      <c r="G679" s="66"/>
      <c r="H679" s="66"/>
      <c r="I679" s="66"/>
      <c r="J679" s="66"/>
      <c r="K679" s="66"/>
      <c r="L679" s="66"/>
      <c r="M679" s="66"/>
      <c r="N679" s="66"/>
      <c r="O679" s="66"/>
      <c r="P679" s="66"/>
      <c r="Q679" s="66"/>
      <c r="R679" s="66"/>
      <c r="S679" s="66"/>
      <c r="T679" s="66"/>
      <c r="U679" s="66"/>
      <c r="V679" s="66"/>
      <c r="W679" s="66"/>
      <c r="X679" s="66"/>
      <c r="Y679" s="66"/>
      <c r="Z679" s="66"/>
      <c r="AA679" s="66"/>
      <c r="AB679" s="66"/>
      <c r="AC679" s="66"/>
      <c r="AD679" s="66"/>
      <c r="AE679" s="66"/>
      <c r="AF679" s="66"/>
      <c r="AG679" s="66"/>
      <c r="AH679" s="66"/>
      <c r="AI679" s="66"/>
      <c r="AJ679" s="66"/>
      <c r="AK679" s="66"/>
      <c r="AL679" s="66"/>
      <c r="AM679" s="66"/>
    </row>
    <row r="680" spans="1:39">
      <c r="A680" s="66"/>
      <c r="B680" s="66"/>
      <c r="C680" s="215"/>
      <c r="D680" s="66"/>
      <c r="E680" s="66"/>
      <c r="F680" s="66"/>
      <c r="G680" s="66"/>
      <c r="H680" s="66"/>
      <c r="I680" s="66"/>
      <c r="J680" s="66"/>
      <c r="K680" s="66"/>
      <c r="L680" s="66"/>
      <c r="M680" s="66"/>
      <c r="N680" s="66"/>
      <c r="O680" s="66"/>
      <c r="P680" s="66"/>
      <c r="Q680" s="66"/>
      <c r="R680" s="66"/>
      <c r="S680" s="66"/>
      <c r="T680" s="66"/>
      <c r="U680" s="66"/>
      <c r="V680" s="66"/>
      <c r="W680" s="66"/>
      <c r="X680" s="66"/>
      <c r="Y680" s="66"/>
      <c r="Z680" s="66"/>
      <c r="AA680" s="66"/>
      <c r="AB680" s="66"/>
      <c r="AC680" s="66"/>
      <c r="AD680" s="66"/>
      <c r="AE680" s="66"/>
      <c r="AF680" s="66"/>
      <c r="AG680" s="66"/>
      <c r="AH680" s="66"/>
      <c r="AI680" s="66"/>
      <c r="AJ680" s="66"/>
      <c r="AK680" s="66"/>
      <c r="AL680" s="66"/>
      <c r="AM680" s="66"/>
    </row>
    <row r="681" spans="1:39">
      <c r="A681" s="66"/>
      <c r="B681" s="66"/>
      <c r="C681" s="215"/>
      <c r="D681" s="66"/>
      <c r="E681" s="66"/>
      <c r="F681" s="66"/>
      <c r="G681" s="66"/>
      <c r="H681" s="66"/>
      <c r="I681" s="66"/>
      <c r="J681" s="66"/>
      <c r="K681" s="66"/>
      <c r="L681" s="66"/>
      <c r="M681" s="66"/>
      <c r="N681" s="66"/>
      <c r="O681" s="66"/>
      <c r="P681" s="66"/>
      <c r="Q681" s="66"/>
      <c r="R681" s="66"/>
      <c r="S681" s="66"/>
      <c r="T681" s="66"/>
      <c r="U681" s="66"/>
      <c r="V681" s="66"/>
      <c r="W681" s="66"/>
      <c r="X681" s="66"/>
      <c r="Y681" s="66"/>
      <c r="Z681" s="66"/>
      <c r="AA681" s="66"/>
      <c r="AB681" s="66"/>
      <c r="AC681" s="66"/>
      <c r="AD681" s="66"/>
      <c r="AE681" s="66"/>
      <c r="AF681" s="66"/>
      <c r="AG681" s="66"/>
      <c r="AH681" s="66"/>
      <c r="AI681" s="66"/>
      <c r="AJ681" s="66"/>
      <c r="AK681" s="66"/>
      <c r="AL681" s="66"/>
      <c r="AM681" s="66"/>
    </row>
    <row r="682" spans="1:39">
      <c r="A682" s="66"/>
      <c r="B682" s="66"/>
      <c r="C682" s="215"/>
      <c r="D682" s="66"/>
      <c r="E682" s="66"/>
      <c r="F682" s="66"/>
      <c r="G682" s="66"/>
      <c r="H682" s="66"/>
      <c r="I682" s="66"/>
      <c r="J682" s="66"/>
      <c r="K682" s="66"/>
      <c r="L682" s="66"/>
      <c r="M682" s="66"/>
      <c r="N682" s="66"/>
      <c r="O682" s="66"/>
      <c r="P682" s="66"/>
      <c r="Q682" s="66"/>
      <c r="R682" s="66"/>
      <c r="S682" s="66"/>
      <c r="T682" s="66"/>
      <c r="U682" s="66"/>
      <c r="V682" s="66"/>
      <c r="W682" s="66"/>
      <c r="X682" s="66"/>
      <c r="Y682" s="66"/>
      <c r="Z682" s="66"/>
      <c r="AA682" s="66"/>
      <c r="AB682" s="66"/>
      <c r="AC682" s="66"/>
      <c r="AD682" s="66"/>
      <c r="AE682" s="66"/>
      <c r="AF682" s="66"/>
      <c r="AG682" s="66"/>
      <c r="AH682" s="66"/>
      <c r="AI682" s="66"/>
      <c r="AJ682" s="66"/>
      <c r="AK682" s="66"/>
      <c r="AL682" s="66"/>
      <c r="AM682" s="66"/>
    </row>
    <row r="683" spans="1:39">
      <c r="A683" s="66"/>
      <c r="B683" s="66"/>
      <c r="C683" s="215"/>
      <c r="D683" s="66"/>
      <c r="E683" s="66"/>
      <c r="F683" s="66"/>
      <c r="G683" s="66"/>
      <c r="H683" s="66"/>
      <c r="I683" s="66"/>
      <c r="J683" s="66"/>
      <c r="K683" s="66"/>
      <c r="L683" s="66"/>
      <c r="M683" s="66"/>
      <c r="N683" s="66"/>
      <c r="O683" s="66"/>
      <c r="P683" s="66"/>
      <c r="Q683" s="66"/>
      <c r="R683" s="66"/>
      <c r="S683" s="66"/>
      <c r="T683" s="66"/>
      <c r="U683" s="66"/>
      <c r="V683" s="66"/>
      <c r="W683" s="66"/>
      <c r="X683" s="66"/>
      <c r="Y683" s="66"/>
      <c r="Z683" s="66"/>
      <c r="AA683" s="66"/>
      <c r="AB683" s="66"/>
      <c r="AC683" s="66"/>
      <c r="AD683" s="66"/>
      <c r="AE683" s="66"/>
      <c r="AF683" s="66"/>
      <c r="AG683" s="66"/>
      <c r="AH683" s="66"/>
      <c r="AI683" s="66"/>
      <c r="AJ683" s="66"/>
      <c r="AK683" s="66"/>
      <c r="AL683" s="66"/>
      <c r="AM683" s="66"/>
    </row>
    <row r="684" spans="1:39">
      <c r="A684" s="66"/>
      <c r="B684" s="66"/>
      <c r="C684" s="215"/>
      <c r="D684" s="66"/>
      <c r="E684" s="66"/>
      <c r="F684" s="66"/>
      <c r="G684" s="66"/>
      <c r="H684" s="66"/>
      <c r="I684" s="66"/>
      <c r="J684" s="66"/>
      <c r="K684" s="66"/>
      <c r="L684" s="66"/>
      <c r="M684" s="66"/>
      <c r="N684" s="66"/>
      <c r="O684" s="66"/>
      <c r="P684" s="66"/>
      <c r="Q684" s="66"/>
      <c r="R684" s="66"/>
      <c r="S684" s="66"/>
      <c r="T684" s="66"/>
      <c r="U684" s="66"/>
      <c r="V684" s="66"/>
      <c r="W684" s="66"/>
      <c r="X684" s="66"/>
      <c r="Y684" s="66"/>
      <c r="Z684" s="66"/>
      <c r="AA684" s="66"/>
      <c r="AB684" s="66"/>
      <c r="AC684" s="66"/>
      <c r="AD684" s="66"/>
      <c r="AE684" s="66"/>
      <c r="AF684" s="66"/>
      <c r="AG684" s="66"/>
      <c r="AH684" s="66"/>
      <c r="AI684" s="66"/>
      <c r="AJ684" s="66"/>
      <c r="AK684" s="66"/>
      <c r="AL684" s="66"/>
      <c r="AM684" s="66"/>
    </row>
    <row r="685" spans="1:39">
      <c r="A685" s="66"/>
      <c r="B685" s="66"/>
      <c r="C685" s="215"/>
      <c r="D685" s="66"/>
      <c r="E685" s="66"/>
      <c r="F685" s="66"/>
      <c r="G685" s="66"/>
      <c r="H685" s="66"/>
      <c r="I685" s="66"/>
      <c r="J685" s="66"/>
      <c r="K685" s="66"/>
      <c r="L685" s="66"/>
      <c r="M685" s="66"/>
      <c r="N685" s="66"/>
      <c r="O685" s="66"/>
      <c r="P685" s="66"/>
      <c r="Q685" s="66"/>
      <c r="R685" s="66"/>
      <c r="S685" s="66"/>
      <c r="T685" s="66"/>
      <c r="U685" s="66"/>
      <c r="V685" s="66"/>
      <c r="W685" s="66"/>
      <c r="X685" s="66"/>
      <c r="Y685" s="66"/>
      <c r="Z685" s="66"/>
      <c r="AA685" s="66"/>
      <c r="AB685" s="66"/>
      <c r="AC685" s="66"/>
      <c r="AD685" s="66"/>
      <c r="AE685" s="66"/>
      <c r="AF685" s="66"/>
      <c r="AG685" s="66"/>
      <c r="AH685" s="66"/>
      <c r="AI685" s="66"/>
      <c r="AJ685" s="66"/>
      <c r="AK685" s="66"/>
      <c r="AL685" s="66"/>
      <c r="AM685" s="66"/>
    </row>
    <row r="686" spans="1:39">
      <c r="A686" s="66"/>
      <c r="B686" s="66"/>
      <c r="C686" s="215"/>
      <c r="D686" s="66"/>
      <c r="E686" s="66"/>
      <c r="F686" s="66"/>
      <c r="G686" s="66"/>
      <c r="H686" s="66"/>
      <c r="I686" s="66"/>
      <c r="J686" s="66"/>
      <c r="K686" s="66"/>
      <c r="L686" s="66"/>
      <c r="M686" s="66"/>
      <c r="N686" s="66"/>
      <c r="O686" s="66"/>
      <c r="P686" s="66"/>
      <c r="Q686" s="66"/>
      <c r="R686" s="66"/>
      <c r="S686" s="66"/>
      <c r="T686" s="66"/>
      <c r="U686" s="66"/>
      <c r="V686" s="66"/>
      <c r="W686" s="66"/>
      <c r="X686" s="66"/>
      <c r="Y686" s="66"/>
      <c r="Z686" s="66"/>
      <c r="AA686" s="66"/>
      <c r="AB686" s="66"/>
      <c r="AC686" s="66"/>
      <c r="AD686" s="66"/>
      <c r="AE686" s="66"/>
      <c r="AF686" s="66"/>
      <c r="AG686" s="66"/>
      <c r="AH686" s="66"/>
      <c r="AI686" s="66"/>
      <c r="AJ686" s="66"/>
      <c r="AK686" s="66"/>
      <c r="AL686" s="66"/>
      <c r="AM686" s="66"/>
    </row>
    <row r="687" spans="1:39">
      <c r="A687" s="66"/>
      <c r="B687" s="66"/>
      <c r="C687" s="215"/>
      <c r="D687" s="66"/>
      <c r="E687" s="66"/>
      <c r="F687" s="66"/>
      <c r="G687" s="66"/>
      <c r="H687" s="66"/>
      <c r="I687" s="66"/>
      <c r="J687" s="66"/>
      <c r="K687" s="66"/>
      <c r="L687" s="66"/>
      <c r="M687" s="66"/>
      <c r="N687" s="66"/>
      <c r="O687" s="66"/>
      <c r="P687" s="66"/>
      <c r="Q687" s="66"/>
      <c r="R687" s="66"/>
      <c r="S687" s="66"/>
      <c r="T687" s="66"/>
      <c r="U687" s="66"/>
      <c r="V687" s="66"/>
      <c r="W687" s="66"/>
      <c r="X687" s="66"/>
      <c r="Y687" s="66"/>
      <c r="Z687" s="66"/>
      <c r="AA687" s="66"/>
      <c r="AB687" s="66"/>
      <c r="AC687" s="66"/>
      <c r="AD687" s="66"/>
      <c r="AE687" s="66"/>
      <c r="AF687" s="66"/>
      <c r="AG687" s="66"/>
      <c r="AH687" s="66"/>
      <c r="AI687" s="66"/>
      <c r="AJ687" s="66"/>
      <c r="AK687" s="66"/>
      <c r="AL687" s="66"/>
      <c r="AM687" s="66"/>
    </row>
    <row r="688" spans="1:39">
      <c r="A688" s="66"/>
      <c r="B688" s="66"/>
      <c r="C688" s="215"/>
      <c r="D688" s="66"/>
      <c r="E688" s="66"/>
      <c r="F688" s="66"/>
      <c r="G688" s="66"/>
      <c r="H688" s="66"/>
      <c r="I688" s="66"/>
      <c r="J688" s="66"/>
      <c r="K688" s="66"/>
      <c r="L688" s="66"/>
      <c r="M688" s="66"/>
      <c r="N688" s="66"/>
      <c r="O688" s="66"/>
      <c r="P688" s="66"/>
      <c r="Q688" s="66"/>
      <c r="R688" s="66"/>
      <c r="S688" s="66"/>
      <c r="T688" s="66"/>
      <c r="U688" s="66"/>
      <c r="V688" s="66"/>
      <c r="W688" s="66"/>
      <c r="X688" s="66"/>
      <c r="Y688" s="66"/>
      <c r="Z688" s="66"/>
      <c r="AA688" s="66"/>
      <c r="AB688" s="66"/>
      <c r="AC688" s="66"/>
      <c r="AD688" s="66"/>
      <c r="AE688" s="66"/>
      <c r="AF688" s="66"/>
      <c r="AG688" s="66"/>
      <c r="AH688" s="66"/>
      <c r="AI688" s="66"/>
      <c r="AJ688" s="66"/>
      <c r="AK688" s="66"/>
      <c r="AL688" s="66"/>
      <c r="AM688" s="66"/>
    </row>
    <row r="689" spans="1:39">
      <c r="A689" s="66"/>
      <c r="B689" s="66"/>
      <c r="C689" s="215"/>
      <c r="D689" s="66"/>
      <c r="E689" s="66"/>
      <c r="F689" s="66"/>
      <c r="G689" s="66"/>
      <c r="H689" s="66"/>
      <c r="I689" s="66"/>
      <c r="J689" s="66"/>
      <c r="K689" s="66"/>
      <c r="L689" s="66"/>
      <c r="M689" s="66"/>
      <c r="N689" s="66"/>
      <c r="O689" s="66"/>
      <c r="P689" s="66"/>
      <c r="Q689" s="66"/>
      <c r="R689" s="66"/>
      <c r="S689" s="66"/>
      <c r="T689" s="66"/>
      <c r="U689" s="66"/>
      <c r="V689" s="66"/>
      <c r="W689" s="66"/>
      <c r="X689" s="66"/>
      <c r="Y689" s="66"/>
      <c r="Z689" s="66"/>
      <c r="AA689" s="66"/>
      <c r="AB689" s="66"/>
      <c r="AC689" s="66"/>
      <c r="AD689" s="66"/>
      <c r="AE689" s="66"/>
      <c r="AF689" s="66"/>
      <c r="AG689" s="66"/>
      <c r="AH689" s="66"/>
      <c r="AI689" s="66"/>
      <c r="AJ689" s="66"/>
      <c r="AK689" s="66"/>
      <c r="AL689" s="66"/>
      <c r="AM689" s="66"/>
    </row>
    <row r="690" spans="1:39">
      <c r="A690" s="66"/>
      <c r="B690" s="66"/>
      <c r="C690" s="215"/>
      <c r="D690" s="66"/>
      <c r="E690" s="66"/>
      <c r="F690" s="66"/>
      <c r="G690" s="66"/>
      <c r="H690" s="66"/>
      <c r="I690" s="66"/>
      <c r="J690" s="66"/>
      <c r="K690" s="66"/>
      <c r="L690" s="66"/>
      <c r="M690" s="66"/>
      <c r="N690" s="66"/>
      <c r="O690" s="66"/>
      <c r="P690" s="66"/>
      <c r="Q690" s="66"/>
      <c r="R690" s="66"/>
      <c r="S690" s="66"/>
      <c r="T690" s="66"/>
      <c r="U690" s="66"/>
      <c r="V690" s="66"/>
      <c r="W690" s="66"/>
      <c r="X690" s="66"/>
      <c r="Y690" s="66"/>
      <c r="Z690" s="66"/>
      <c r="AA690" s="66"/>
      <c r="AB690" s="66"/>
      <c r="AC690" s="66"/>
      <c r="AD690" s="66"/>
      <c r="AE690" s="66"/>
      <c r="AF690" s="66"/>
      <c r="AG690" s="66"/>
      <c r="AH690" s="66"/>
      <c r="AI690" s="66"/>
      <c r="AJ690" s="66"/>
      <c r="AK690" s="66"/>
      <c r="AL690" s="66"/>
      <c r="AM690" s="66"/>
    </row>
    <row r="691" spans="1:39">
      <c r="A691" s="66"/>
      <c r="B691" s="66"/>
      <c r="C691" s="215"/>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c r="AK691" s="66"/>
      <c r="AL691" s="66"/>
      <c r="AM691" s="66"/>
    </row>
    <row r="692" spans="1:39">
      <c r="A692" s="66"/>
      <c r="B692" s="66"/>
      <c r="C692" s="215"/>
      <c r="D692" s="66"/>
      <c r="E692" s="66"/>
      <c r="F692" s="66"/>
      <c r="G692" s="66"/>
      <c r="H692" s="66"/>
      <c r="I692" s="66"/>
      <c r="J692" s="66"/>
      <c r="K692" s="66"/>
      <c r="L692" s="66"/>
      <c r="M692" s="66"/>
      <c r="N692" s="66"/>
      <c r="O692" s="66"/>
      <c r="P692" s="66"/>
      <c r="Q692" s="66"/>
      <c r="R692" s="66"/>
      <c r="S692" s="66"/>
      <c r="T692" s="66"/>
      <c r="U692" s="66"/>
      <c r="V692" s="66"/>
      <c r="W692" s="66"/>
      <c r="X692" s="66"/>
      <c r="Y692" s="66"/>
      <c r="Z692" s="66"/>
      <c r="AA692" s="66"/>
      <c r="AB692" s="66"/>
      <c r="AC692" s="66"/>
      <c r="AD692" s="66"/>
      <c r="AE692" s="66"/>
      <c r="AF692" s="66"/>
      <c r="AG692" s="66"/>
      <c r="AH692" s="66"/>
      <c r="AI692" s="66"/>
      <c r="AJ692" s="66"/>
      <c r="AK692" s="66"/>
      <c r="AL692" s="66"/>
      <c r="AM692" s="66"/>
    </row>
    <row r="693" spans="1:39">
      <c r="A693" s="66"/>
      <c r="B693" s="66"/>
      <c r="C693" s="215"/>
      <c r="D693" s="66"/>
      <c r="E693" s="66"/>
      <c r="F693" s="66"/>
      <c r="G693" s="66"/>
      <c r="H693" s="66"/>
      <c r="I693" s="66"/>
      <c r="J693" s="66"/>
      <c r="K693" s="66"/>
      <c r="L693" s="66"/>
      <c r="M693" s="66"/>
      <c r="N693" s="66"/>
      <c r="O693" s="66"/>
      <c r="P693" s="66"/>
      <c r="Q693" s="66"/>
      <c r="R693" s="66"/>
      <c r="S693" s="66"/>
      <c r="T693" s="66"/>
      <c r="U693" s="66"/>
      <c r="V693" s="66"/>
      <c r="W693" s="66"/>
      <c r="X693" s="66"/>
      <c r="Y693" s="66"/>
      <c r="Z693" s="66"/>
      <c r="AA693" s="66"/>
      <c r="AB693" s="66"/>
      <c r="AC693" s="66"/>
      <c r="AD693" s="66"/>
      <c r="AE693" s="66"/>
      <c r="AF693" s="66"/>
      <c r="AG693" s="66"/>
      <c r="AH693" s="66"/>
      <c r="AI693" s="66"/>
      <c r="AJ693" s="66"/>
      <c r="AK693" s="66"/>
      <c r="AL693" s="66"/>
      <c r="AM693" s="66"/>
    </row>
    <row r="694" spans="1:39">
      <c r="A694" s="66"/>
      <c r="B694" s="66"/>
      <c r="C694" s="215"/>
      <c r="D694" s="66"/>
      <c r="E694" s="66"/>
      <c r="F694" s="66"/>
      <c r="G694" s="66"/>
      <c r="H694" s="66"/>
      <c r="I694" s="66"/>
      <c r="J694" s="66"/>
      <c r="K694" s="66"/>
      <c r="L694" s="66"/>
      <c r="M694" s="66"/>
      <c r="N694" s="66"/>
      <c r="O694" s="66"/>
      <c r="P694" s="66"/>
      <c r="Q694" s="66"/>
      <c r="R694" s="66"/>
      <c r="S694" s="66"/>
      <c r="T694" s="66"/>
      <c r="U694" s="66"/>
      <c r="V694" s="66"/>
      <c r="W694" s="66"/>
      <c r="X694" s="66"/>
      <c r="Y694" s="66"/>
      <c r="Z694" s="66"/>
      <c r="AA694" s="66"/>
      <c r="AB694" s="66"/>
      <c r="AC694" s="66"/>
      <c r="AD694" s="66"/>
      <c r="AE694" s="66"/>
      <c r="AF694" s="66"/>
      <c r="AG694" s="66"/>
      <c r="AH694" s="66"/>
      <c r="AI694" s="66"/>
      <c r="AJ694" s="66"/>
      <c r="AK694" s="66"/>
      <c r="AL694" s="66"/>
      <c r="AM694" s="66"/>
    </row>
    <row r="695" spans="1:39">
      <c r="A695" s="66"/>
      <c r="B695" s="66"/>
      <c r="C695" s="215"/>
      <c r="D695" s="66"/>
      <c r="E695" s="66"/>
      <c r="F695" s="66"/>
      <c r="G695" s="66"/>
      <c r="H695" s="66"/>
      <c r="I695" s="66"/>
      <c r="J695" s="66"/>
      <c r="K695" s="66"/>
      <c r="L695" s="66"/>
      <c r="M695" s="66"/>
      <c r="N695" s="66"/>
      <c r="O695" s="66"/>
      <c r="P695" s="66"/>
      <c r="Q695" s="66"/>
      <c r="R695" s="66"/>
      <c r="S695" s="66"/>
      <c r="T695" s="66"/>
      <c r="U695" s="66"/>
      <c r="V695" s="66"/>
      <c r="W695" s="66"/>
      <c r="X695" s="66"/>
      <c r="Y695" s="66"/>
      <c r="Z695" s="66"/>
      <c r="AA695" s="66"/>
      <c r="AB695" s="66"/>
      <c r="AC695" s="66"/>
      <c r="AD695" s="66"/>
      <c r="AE695" s="66"/>
      <c r="AF695" s="66"/>
      <c r="AG695" s="66"/>
      <c r="AH695" s="66"/>
      <c r="AI695" s="66"/>
      <c r="AJ695" s="66"/>
      <c r="AK695" s="66"/>
      <c r="AL695" s="66"/>
      <c r="AM695" s="66"/>
    </row>
    <row r="696" spans="1:39">
      <c r="A696" s="66"/>
      <c r="B696" s="66"/>
      <c r="C696" s="215"/>
      <c r="D696" s="66"/>
      <c r="E696" s="66"/>
      <c r="F696" s="66"/>
      <c r="G696" s="66"/>
      <c r="H696" s="66"/>
      <c r="I696" s="66"/>
      <c r="J696" s="66"/>
      <c r="K696" s="66"/>
      <c r="L696" s="66"/>
      <c r="M696" s="66"/>
      <c r="N696" s="66"/>
      <c r="O696" s="66"/>
      <c r="P696" s="66"/>
      <c r="Q696" s="66"/>
      <c r="R696" s="66"/>
      <c r="S696" s="66"/>
      <c r="T696" s="66"/>
      <c r="U696" s="66"/>
      <c r="V696" s="66"/>
      <c r="W696" s="66"/>
      <c r="X696" s="66"/>
      <c r="Y696" s="66"/>
      <c r="Z696" s="66"/>
      <c r="AA696" s="66"/>
      <c r="AB696" s="66"/>
      <c r="AC696" s="66"/>
      <c r="AD696" s="66"/>
      <c r="AE696" s="66"/>
      <c r="AF696" s="66"/>
      <c r="AG696" s="66"/>
      <c r="AH696" s="66"/>
      <c r="AI696" s="66"/>
      <c r="AJ696" s="66"/>
      <c r="AK696" s="66"/>
      <c r="AL696" s="66"/>
      <c r="AM696" s="66"/>
    </row>
    <row r="697" spans="1:39">
      <c r="A697" s="66"/>
      <c r="B697" s="66"/>
      <c r="C697" s="215"/>
      <c r="D697" s="66"/>
      <c r="E697" s="66"/>
      <c r="F697" s="66"/>
      <c r="G697" s="66"/>
      <c r="H697" s="66"/>
      <c r="I697" s="66"/>
      <c r="J697" s="66"/>
      <c r="K697" s="66"/>
      <c r="L697" s="66"/>
      <c r="M697" s="66"/>
      <c r="N697" s="66"/>
      <c r="O697" s="66"/>
      <c r="P697" s="66"/>
      <c r="Q697" s="66"/>
      <c r="R697" s="66"/>
      <c r="S697" s="66"/>
      <c r="T697" s="66"/>
      <c r="U697" s="66"/>
      <c r="V697" s="66"/>
      <c r="W697" s="66"/>
      <c r="X697" s="66"/>
      <c r="Y697" s="66"/>
      <c r="Z697" s="66"/>
      <c r="AA697" s="66"/>
      <c r="AB697" s="66"/>
      <c r="AC697" s="66"/>
      <c r="AD697" s="66"/>
      <c r="AE697" s="66"/>
      <c r="AF697" s="66"/>
      <c r="AG697" s="66"/>
      <c r="AH697" s="66"/>
      <c r="AI697" s="66"/>
      <c r="AJ697" s="66"/>
      <c r="AK697" s="66"/>
      <c r="AL697" s="66"/>
      <c r="AM697" s="66"/>
    </row>
    <row r="698" spans="1:39">
      <c r="A698" s="66"/>
      <c r="B698" s="66"/>
      <c r="C698" s="215"/>
      <c r="D698" s="66"/>
      <c r="E698" s="66"/>
      <c r="F698" s="66"/>
      <c r="G698" s="66"/>
      <c r="H698" s="66"/>
      <c r="I698" s="66"/>
      <c r="J698" s="66"/>
      <c r="K698" s="66"/>
      <c r="L698" s="66"/>
      <c r="M698" s="66"/>
      <c r="N698" s="66"/>
      <c r="O698" s="66"/>
      <c r="P698" s="66"/>
      <c r="Q698" s="66"/>
      <c r="R698" s="66"/>
      <c r="S698" s="66"/>
      <c r="T698" s="66"/>
      <c r="U698" s="66"/>
      <c r="V698" s="66"/>
      <c r="W698" s="66"/>
      <c r="X698" s="66"/>
      <c r="Y698" s="66"/>
      <c r="Z698" s="66"/>
      <c r="AA698" s="66"/>
      <c r="AB698" s="66"/>
      <c r="AC698" s="66"/>
      <c r="AD698" s="66"/>
      <c r="AE698" s="66"/>
      <c r="AF698" s="66"/>
      <c r="AG698" s="66"/>
      <c r="AH698" s="66"/>
      <c r="AI698" s="66"/>
      <c r="AJ698" s="66"/>
      <c r="AK698" s="66"/>
      <c r="AL698" s="66"/>
      <c r="AM698" s="66"/>
    </row>
    <row r="699" spans="1:39">
      <c r="A699" s="66"/>
      <c r="B699" s="66"/>
      <c r="C699" s="215"/>
      <c r="D699" s="66"/>
      <c r="E699" s="66"/>
      <c r="F699" s="66"/>
      <c r="G699" s="66"/>
      <c r="H699" s="66"/>
      <c r="I699" s="66"/>
      <c r="J699" s="66"/>
      <c r="K699" s="66"/>
      <c r="L699" s="66"/>
      <c r="M699" s="66"/>
      <c r="N699" s="66"/>
      <c r="O699" s="66"/>
      <c r="P699" s="66"/>
      <c r="Q699" s="66"/>
      <c r="R699" s="66"/>
      <c r="S699" s="66"/>
      <c r="T699" s="66"/>
      <c r="U699" s="66"/>
      <c r="V699" s="66"/>
      <c r="W699" s="66"/>
      <c r="X699" s="66"/>
      <c r="Y699" s="66"/>
      <c r="Z699" s="66"/>
      <c r="AA699" s="66"/>
      <c r="AB699" s="66"/>
      <c r="AC699" s="66"/>
      <c r="AD699" s="66"/>
      <c r="AE699" s="66"/>
      <c r="AF699" s="66"/>
      <c r="AG699" s="66"/>
      <c r="AH699" s="66"/>
      <c r="AI699" s="66"/>
      <c r="AJ699" s="66"/>
      <c r="AK699" s="66"/>
      <c r="AL699" s="66"/>
      <c r="AM699" s="66"/>
    </row>
    <row r="700" spans="1:39">
      <c r="A700" s="66"/>
      <c r="B700" s="66"/>
      <c r="C700" s="215"/>
      <c r="D700" s="66"/>
      <c r="E700" s="66"/>
      <c r="F700" s="66"/>
      <c r="G700" s="66"/>
      <c r="H700" s="66"/>
      <c r="I700" s="66"/>
      <c r="J700" s="66"/>
      <c r="K700" s="66"/>
      <c r="L700" s="66"/>
      <c r="M700" s="66"/>
      <c r="N700" s="66"/>
      <c r="O700" s="66"/>
      <c r="P700" s="66"/>
      <c r="Q700" s="66"/>
      <c r="R700" s="66"/>
      <c r="S700" s="66"/>
      <c r="T700" s="66"/>
      <c r="U700" s="66"/>
      <c r="V700" s="66"/>
      <c r="W700" s="66"/>
      <c r="X700" s="66"/>
      <c r="Y700" s="66"/>
      <c r="Z700" s="66"/>
      <c r="AA700" s="66"/>
      <c r="AB700" s="66"/>
      <c r="AC700" s="66"/>
      <c r="AD700" s="66"/>
      <c r="AE700" s="66"/>
      <c r="AF700" s="66"/>
      <c r="AG700" s="66"/>
      <c r="AH700" s="66"/>
      <c r="AI700" s="66"/>
      <c r="AJ700" s="66"/>
      <c r="AK700" s="66"/>
      <c r="AL700" s="66"/>
      <c r="AM700" s="66"/>
    </row>
    <row r="701" spans="1:39">
      <c r="A701" s="66"/>
      <c r="B701" s="66"/>
      <c r="C701" s="215"/>
      <c r="D701" s="66"/>
      <c r="E701" s="66"/>
      <c r="F701" s="66"/>
      <c r="G701" s="66"/>
      <c r="H701" s="66"/>
      <c r="I701" s="66"/>
      <c r="J701" s="66"/>
      <c r="K701" s="66"/>
      <c r="L701" s="66"/>
      <c r="M701" s="66"/>
      <c r="N701" s="66"/>
      <c r="O701" s="66"/>
      <c r="P701" s="66"/>
      <c r="Q701" s="66"/>
      <c r="R701" s="66"/>
      <c r="S701" s="66"/>
      <c r="T701" s="66"/>
      <c r="U701" s="66"/>
      <c r="V701" s="66"/>
      <c r="W701" s="66"/>
      <c r="X701" s="66"/>
      <c r="Y701" s="66"/>
      <c r="Z701" s="66"/>
      <c r="AA701" s="66"/>
      <c r="AB701" s="66"/>
      <c r="AC701" s="66"/>
      <c r="AD701" s="66"/>
      <c r="AE701" s="66"/>
      <c r="AF701" s="66"/>
      <c r="AG701" s="66"/>
      <c r="AH701" s="66"/>
      <c r="AI701" s="66"/>
      <c r="AJ701" s="66"/>
      <c r="AK701" s="66"/>
      <c r="AL701" s="66"/>
      <c r="AM701" s="66"/>
    </row>
    <row r="702" spans="1:39">
      <c r="A702" s="66"/>
      <c r="B702" s="66"/>
      <c r="C702" s="215"/>
      <c r="D702" s="66"/>
      <c r="E702" s="66"/>
      <c r="F702" s="66"/>
      <c r="G702" s="66"/>
      <c r="H702" s="66"/>
      <c r="I702" s="66"/>
      <c r="J702" s="66"/>
      <c r="K702" s="66"/>
      <c r="L702" s="66"/>
      <c r="M702" s="66"/>
      <c r="N702" s="66"/>
      <c r="O702" s="66"/>
      <c r="P702" s="66"/>
      <c r="Q702" s="66"/>
      <c r="R702" s="66"/>
      <c r="S702" s="66"/>
      <c r="T702" s="66"/>
      <c r="U702" s="66"/>
      <c r="V702" s="66"/>
      <c r="W702" s="66"/>
      <c r="X702" s="66"/>
      <c r="Y702" s="66"/>
      <c r="Z702" s="66"/>
      <c r="AA702" s="66"/>
      <c r="AB702" s="66"/>
      <c r="AC702" s="66"/>
      <c r="AD702" s="66"/>
      <c r="AE702" s="66"/>
      <c r="AF702" s="66"/>
      <c r="AG702" s="66"/>
      <c r="AH702" s="66"/>
      <c r="AI702" s="66"/>
      <c r="AJ702" s="66"/>
      <c r="AK702" s="66"/>
      <c r="AL702" s="66"/>
      <c r="AM702" s="66"/>
    </row>
    <row r="703" spans="1:39">
      <c r="A703" s="66"/>
      <c r="B703" s="66"/>
      <c r="C703" s="215"/>
      <c r="D703" s="66"/>
      <c r="E703" s="66"/>
      <c r="F703" s="66"/>
      <c r="G703" s="66"/>
      <c r="H703" s="66"/>
      <c r="I703" s="66"/>
      <c r="J703" s="66"/>
      <c r="K703" s="66"/>
      <c r="L703" s="66"/>
      <c r="M703" s="66"/>
      <c r="N703" s="66"/>
      <c r="O703" s="66"/>
      <c r="P703" s="66"/>
      <c r="Q703" s="66"/>
      <c r="R703" s="66"/>
      <c r="S703" s="66"/>
      <c r="T703" s="66"/>
      <c r="U703" s="66"/>
      <c r="V703" s="66"/>
      <c r="W703" s="66"/>
      <c r="X703" s="66"/>
      <c r="Y703" s="66"/>
      <c r="Z703" s="66"/>
      <c r="AA703" s="66"/>
      <c r="AB703" s="66"/>
      <c r="AC703" s="66"/>
      <c r="AD703" s="66"/>
      <c r="AE703" s="66"/>
      <c r="AF703" s="66"/>
      <c r="AG703" s="66"/>
      <c r="AH703" s="66"/>
      <c r="AI703" s="66"/>
      <c r="AJ703" s="66"/>
      <c r="AK703" s="66"/>
      <c r="AL703" s="66"/>
      <c r="AM703" s="66"/>
    </row>
    <row r="704" spans="1:39">
      <c r="A704" s="66"/>
      <c r="B704" s="66"/>
      <c r="C704" s="215"/>
      <c r="D704" s="66"/>
      <c r="E704" s="66"/>
      <c r="F704" s="66"/>
      <c r="G704" s="66"/>
      <c r="H704" s="66"/>
      <c r="I704" s="66"/>
      <c r="J704" s="66"/>
      <c r="K704" s="66"/>
      <c r="L704" s="66"/>
      <c r="M704" s="66"/>
      <c r="N704" s="66"/>
      <c r="O704" s="66"/>
      <c r="P704" s="66"/>
      <c r="Q704" s="66"/>
      <c r="R704" s="66"/>
      <c r="S704" s="66"/>
      <c r="T704" s="66"/>
      <c r="U704" s="66"/>
      <c r="V704" s="66"/>
      <c r="W704" s="66"/>
      <c r="X704" s="66"/>
      <c r="Y704" s="66"/>
      <c r="Z704" s="66"/>
      <c r="AA704" s="66"/>
      <c r="AB704" s="66"/>
      <c r="AC704" s="66"/>
      <c r="AD704" s="66"/>
      <c r="AE704" s="66"/>
      <c r="AF704" s="66"/>
      <c r="AG704" s="66"/>
      <c r="AH704" s="66"/>
      <c r="AI704" s="66"/>
      <c r="AJ704" s="66"/>
      <c r="AK704" s="66"/>
      <c r="AL704" s="66"/>
      <c r="AM704" s="66"/>
    </row>
    <row r="705" spans="1:39">
      <c r="A705" s="66"/>
      <c r="B705" s="66"/>
      <c r="C705" s="215"/>
      <c r="D705" s="66"/>
      <c r="E705" s="66"/>
      <c r="F705" s="66"/>
      <c r="G705" s="66"/>
      <c r="H705" s="66"/>
      <c r="I705" s="66"/>
      <c r="J705" s="66"/>
      <c r="K705" s="66"/>
      <c r="L705" s="66"/>
      <c r="M705" s="66"/>
      <c r="N705" s="66"/>
      <c r="O705" s="66"/>
      <c r="P705" s="66"/>
      <c r="Q705" s="66"/>
      <c r="R705" s="66"/>
      <c r="S705" s="66"/>
      <c r="T705" s="66"/>
      <c r="U705" s="66"/>
      <c r="V705" s="66"/>
      <c r="W705" s="66"/>
      <c r="X705" s="66"/>
      <c r="Y705" s="66"/>
      <c r="Z705" s="66"/>
      <c r="AA705" s="66"/>
      <c r="AB705" s="66"/>
      <c r="AC705" s="66"/>
      <c r="AD705" s="66"/>
      <c r="AE705" s="66"/>
      <c r="AF705" s="66"/>
      <c r="AG705" s="66"/>
      <c r="AH705" s="66"/>
      <c r="AI705" s="66"/>
      <c r="AJ705" s="66"/>
      <c r="AK705" s="66"/>
      <c r="AL705" s="66"/>
      <c r="AM705" s="66"/>
    </row>
    <row r="706" spans="1:39">
      <c r="A706" s="66"/>
      <c r="B706" s="66"/>
      <c r="C706" s="215"/>
      <c r="D706" s="66"/>
      <c r="E706" s="66"/>
      <c r="F706" s="66"/>
      <c r="G706" s="66"/>
      <c r="H706" s="66"/>
      <c r="I706" s="66"/>
      <c r="J706" s="66"/>
      <c r="K706" s="66"/>
      <c r="L706" s="66"/>
      <c r="M706" s="66"/>
      <c r="N706" s="66"/>
      <c r="O706" s="66"/>
      <c r="P706" s="66"/>
      <c r="Q706" s="66"/>
      <c r="R706" s="66"/>
      <c r="S706" s="66"/>
      <c r="T706" s="66"/>
      <c r="U706" s="66"/>
      <c r="V706" s="66"/>
      <c r="W706" s="66"/>
      <c r="X706" s="66"/>
      <c r="Y706" s="66"/>
      <c r="Z706" s="66"/>
      <c r="AA706" s="66"/>
      <c r="AB706" s="66"/>
      <c r="AC706" s="66"/>
      <c r="AD706" s="66"/>
      <c r="AE706" s="66"/>
      <c r="AF706" s="66"/>
      <c r="AG706" s="66"/>
      <c r="AH706" s="66"/>
      <c r="AI706" s="66"/>
      <c r="AJ706" s="66"/>
      <c r="AK706" s="66"/>
      <c r="AL706" s="66"/>
      <c r="AM706" s="66"/>
    </row>
    <row r="707" spans="1:39">
      <c r="A707" s="66"/>
      <c r="B707" s="66"/>
      <c r="C707" s="215"/>
      <c r="D707" s="66"/>
      <c r="E707" s="66"/>
      <c r="F707" s="66"/>
      <c r="G707" s="66"/>
      <c r="H707" s="66"/>
      <c r="I707" s="66"/>
      <c r="J707" s="66"/>
      <c r="K707" s="66"/>
      <c r="L707" s="66"/>
      <c r="M707" s="66"/>
      <c r="N707" s="66"/>
      <c r="O707" s="66"/>
      <c r="P707" s="66"/>
      <c r="Q707" s="66"/>
      <c r="R707" s="66"/>
      <c r="S707" s="66"/>
      <c r="T707" s="66"/>
      <c r="U707" s="66"/>
      <c r="V707" s="66"/>
      <c r="W707" s="66"/>
      <c r="X707" s="66"/>
      <c r="Y707" s="66"/>
      <c r="Z707" s="66"/>
      <c r="AA707" s="66"/>
      <c r="AB707" s="66"/>
      <c r="AC707" s="66"/>
      <c r="AD707" s="66"/>
      <c r="AE707" s="66"/>
      <c r="AF707" s="66"/>
      <c r="AG707" s="66"/>
      <c r="AH707" s="66"/>
      <c r="AI707" s="66"/>
      <c r="AJ707" s="66"/>
      <c r="AK707" s="66"/>
      <c r="AL707" s="66"/>
      <c r="AM707" s="66"/>
    </row>
    <row r="708" spans="1:39">
      <c r="A708" s="66"/>
      <c r="B708" s="66"/>
      <c r="C708" s="215"/>
      <c r="D708" s="66"/>
      <c r="E708" s="66"/>
      <c r="F708" s="66"/>
      <c r="G708" s="66"/>
      <c r="H708" s="66"/>
      <c r="I708" s="66"/>
      <c r="J708" s="66"/>
      <c r="K708" s="66"/>
      <c r="L708" s="66"/>
      <c r="M708" s="66"/>
      <c r="N708" s="66"/>
      <c r="O708" s="66"/>
      <c r="P708" s="66"/>
      <c r="Q708" s="66"/>
      <c r="R708" s="66"/>
      <c r="S708" s="66"/>
      <c r="T708" s="66"/>
      <c r="U708" s="66"/>
      <c r="V708" s="66"/>
      <c r="W708" s="66"/>
      <c r="X708" s="66"/>
      <c r="Y708" s="66"/>
      <c r="Z708" s="66"/>
      <c r="AA708" s="66"/>
      <c r="AB708" s="66"/>
      <c r="AC708" s="66"/>
      <c r="AD708" s="66"/>
      <c r="AE708" s="66"/>
      <c r="AF708" s="66"/>
      <c r="AG708" s="66"/>
      <c r="AH708" s="66"/>
      <c r="AI708" s="66"/>
      <c r="AJ708" s="66"/>
      <c r="AK708" s="66"/>
      <c r="AL708" s="66"/>
      <c r="AM708" s="66"/>
    </row>
    <row r="709" spans="1:39">
      <c r="A709" s="66"/>
      <c r="B709" s="66"/>
      <c r="C709" s="215"/>
      <c r="D709" s="66"/>
      <c r="E709" s="66"/>
      <c r="F709" s="66"/>
      <c r="G709" s="66"/>
      <c r="H709" s="66"/>
      <c r="I709" s="66"/>
      <c r="J709" s="66"/>
      <c r="K709" s="66"/>
      <c r="L709" s="66"/>
      <c r="M709" s="66"/>
      <c r="N709" s="66"/>
      <c r="O709" s="66"/>
      <c r="P709" s="66"/>
      <c r="Q709" s="66"/>
      <c r="R709" s="66"/>
      <c r="S709" s="66"/>
      <c r="T709" s="66"/>
      <c r="U709" s="66"/>
      <c r="V709" s="66"/>
      <c r="W709" s="66"/>
      <c r="X709" s="66"/>
      <c r="Y709" s="66"/>
      <c r="Z709" s="66"/>
      <c r="AA709" s="66"/>
      <c r="AB709" s="66"/>
      <c r="AC709" s="66"/>
      <c r="AD709" s="66"/>
      <c r="AE709" s="66"/>
      <c r="AF709" s="66"/>
      <c r="AG709" s="66"/>
      <c r="AH709" s="66"/>
      <c r="AI709" s="66"/>
      <c r="AJ709" s="66"/>
      <c r="AK709" s="66"/>
      <c r="AL709" s="66"/>
      <c r="AM709" s="66"/>
    </row>
    <row r="710" spans="1:39">
      <c r="A710" s="66"/>
      <c r="B710" s="66"/>
      <c r="C710" s="215"/>
      <c r="D710" s="66"/>
      <c r="E710" s="66"/>
      <c r="F710" s="66"/>
      <c r="G710" s="66"/>
      <c r="H710" s="66"/>
      <c r="I710" s="66"/>
      <c r="J710" s="66"/>
      <c r="K710" s="66"/>
      <c r="L710" s="66"/>
      <c r="M710" s="66"/>
      <c r="N710" s="66"/>
      <c r="O710" s="66"/>
      <c r="P710" s="66"/>
      <c r="Q710" s="66"/>
      <c r="R710" s="66"/>
      <c r="S710" s="66"/>
      <c r="T710" s="66"/>
      <c r="U710" s="66"/>
      <c r="V710" s="66"/>
      <c r="W710" s="66"/>
      <c r="X710" s="66"/>
      <c r="Y710" s="66"/>
      <c r="Z710" s="66"/>
      <c r="AA710" s="66"/>
      <c r="AB710" s="66"/>
      <c r="AC710" s="66"/>
      <c r="AD710" s="66"/>
      <c r="AE710" s="66"/>
      <c r="AF710" s="66"/>
      <c r="AG710" s="66"/>
      <c r="AH710" s="66"/>
      <c r="AI710" s="66"/>
      <c r="AJ710" s="66"/>
      <c r="AK710" s="66"/>
      <c r="AL710" s="66"/>
      <c r="AM710" s="66"/>
    </row>
    <row r="711" spans="1:39">
      <c r="A711" s="66"/>
      <c r="B711" s="66"/>
      <c r="C711" s="215"/>
      <c r="D711" s="66"/>
      <c r="E711" s="66"/>
      <c r="F711" s="66"/>
      <c r="G711" s="66"/>
      <c r="H711" s="66"/>
      <c r="I711" s="66"/>
      <c r="J711" s="66"/>
      <c r="K711" s="66"/>
      <c r="L711" s="66"/>
      <c r="M711" s="66"/>
      <c r="N711" s="66"/>
      <c r="O711" s="66"/>
      <c r="P711" s="66"/>
      <c r="Q711" s="66"/>
      <c r="R711" s="66"/>
      <c r="S711" s="66"/>
      <c r="T711" s="66"/>
      <c r="U711" s="66"/>
      <c r="V711" s="66"/>
      <c r="W711" s="66"/>
      <c r="X711" s="66"/>
      <c r="Y711" s="66"/>
      <c r="Z711" s="66"/>
      <c r="AA711" s="66"/>
      <c r="AB711" s="66"/>
      <c r="AC711" s="66"/>
      <c r="AD711" s="66"/>
      <c r="AE711" s="66"/>
      <c r="AF711" s="66"/>
      <c r="AG711" s="66"/>
      <c r="AH711" s="66"/>
      <c r="AI711" s="66"/>
      <c r="AJ711" s="66"/>
      <c r="AK711" s="66"/>
      <c r="AL711" s="66"/>
      <c r="AM711" s="66"/>
    </row>
    <row r="712" spans="1:39">
      <c r="A712" s="66"/>
      <c r="B712" s="66"/>
      <c r="C712" s="215"/>
      <c r="D712" s="66"/>
      <c r="E712" s="66"/>
      <c r="F712" s="66"/>
      <c r="G712" s="66"/>
      <c r="H712" s="66"/>
      <c r="I712" s="66"/>
      <c r="J712" s="66"/>
      <c r="K712" s="66"/>
      <c r="L712" s="66"/>
      <c r="M712" s="66"/>
      <c r="N712" s="66"/>
      <c r="O712" s="66"/>
      <c r="P712" s="66"/>
      <c r="Q712" s="66"/>
      <c r="R712" s="66"/>
      <c r="S712" s="66"/>
      <c r="T712" s="66"/>
      <c r="U712" s="66"/>
      <c r="V712" s="66"/>
      <c r="W712" s="66"/>
      <c r="X712" s="66"/>
      <c r="Y712" s="66"/>
      <c r="Z712" s="66"/>
      <c r="AA712" s="66"/>
      <c r="AB712" s="66"/>
      <c r="AC712" s="66"/>
      <c r="AD712" s="66"/>
      <c r="AE712" s="66"/>
      <c r="AF712" s="66"/>
      <c r="AG712" s="66"/>
      <c r="AH712" s="66"/>
      <c r="AI712" s="66"/>
      <c r="AJ712" s="66"/>
      <c r="AK712" s="66"/>
      <c r="AL712" s="66"/>
      <c r="AM712" s="66"/>
    </row>
    <row r="713" spans="1:39">
      <c r="A713" s="66"/>
      <c r="B713" s="66"/>
      <c r="C713" s="215"/>
      <c r="D713" s="66"/>
      <c r="E713" s="66"/>
      <c r="F713" s="66"/>
      <c r="G713" s="66"/>
      <c r="H713" s="66"/>
      <c r="I713" s="66"/>
      <c r="J713" s="66"/>
      <c r="K713" s="66"/>
      <c r="L713" s="66"/>
      <c r="M713" s="66"/>
      <c r="N713" s="66"/>
      <c r="O713" s="66"/>
      <c r="P713" s="66"/>
      <c r="Q713" s="66"/>
      <c r="R713" s="66"/>
      <c r="S713" s="66"/>
      <c r="T713" s="66"/>
      <c r="U713" s="66"/>
      <c r="V713" s="66"/>
      <c r="W713" s="66"/>
      <c r="X713" s="66"/>
      <c r="Y713" s="66"/>
      <c r="Z713" s="66"/>
      <c r="AA713" s="66"/>
      <c r="AB713" s="66"/>
      <c r="AC713" s="66"/>
      <c r="AD713" s="66"/>
      <c r="AE713" s="66"/>
      <c r="AF713" s="66"/>
      <c r="AG713" s="66"/>
      <c r="AH713" s="66"/>
      <c r="AI713" s="66"/>
      <c r="AJ713" s="66"/>
      <c r="AK713" s="66"/>
      <c r="AL713" s="66"/>
      <c r="AM713" s="66"/>
    </row>
    <row r="714" spans="1:39">
      <c r="A714" s="66"/>
      <c r="B714" s="66"/>
      <c r="C714" s="215"/>
      <c r="D714" s="66"/>
      <c r="E714" s="66"/>
      <c r="F714" s="66"/>
      <c r="G714" s="66"/>
      <c r="H714" s="66"/>
      <c r="I714" s="66"/>
      <c r="J714" s="66"/>
      <c r="K714" s="66"/>
      <c r="L714" s="66"/>
      <c r="M714" s="66"/>
      <c r="N714" s="66"/>
      <c r="O714" s="66"/>
      <c r="P714" s="66"/>
      <c r="Q714" s="66"/>
      <c r="R714" s="66"/>
      <c r="S714" s="66"/>
      <c r="T714" s="66"/>
      <c r="U714" s="66"/>
      <c r="V714" s="66"/>
      <c r="W714" s="66"/>
      <c r="X714" s="66"/>
      <c r="Y714" s="66"/>
      <c r="Z714" s="66"/>
      <c r="AA714" s="66"/>
      <c r="AB714" s="66"/>
      <c r="AC714" s="66"/>
      <c r="AD714" s="66"/>
      <c r="AE714" s="66"/>
      <c r="AF714" s="66"/>
      <c r="AG714" s="66"/>
      <c r="AH714" s="66"/>
      <c r="AI714" s="66"/>
      <c r="AJ714" s="66"/>
      <c r="AK714" s="66"/>
      <c r="AL714" s="66"/>
      <c r="AM714" s="66"/>
    </row>
    <row r="715" spans="1:39">
      <c r="A715" s="66"/>
      <c r="B715" s="66"/>
      <c r="C715" s="215"/>
      <c r="D715" s="66"/>
      <c r="E715" s="66"/>
      <c r="F715" s="66"/>
      <c r="G715" s="66"/>
      <c r="H715" s="66"/>
      <c r="I715" s="66"/>
      <c r="J715" s="66"/>
      <c r="K715" s="66"/>
      <c r="L715" s="66"/>
      <c r="M715" s="66"/>
      <c r="N715" s="66"/>
      <c r="O715" s="66"/>
      <c r="P715" s="66"/>
      <c r="Q715" s="66"/>
      <c r="R715" s="66"/>
      <c r="S715" s="66"/>
      <c r="T715" s="66"/>
      <c r="U715" s="66"/>
      <c r="V715" s="66"/>
      <c r="W715" s="66"/>
      <c r="X715" s="66"/>
      <c r="Y715" s="66"/>
      <c r="Z715" s="66"/>
      <c r="AA715" s="66"/>
      <c r="AB715" s="66"/>
      <c r="AC715" s="66"/>
      <c r="AD715" s="66"/>
      <c r="AE715" s="66"/>
      <c r="AF715" s="66"/>
      <c r="AG715" s="66"/>
      <c r="AH715" s="66"/>
      <c r="AI715" s="66"/>
      <c r="AJ715" s="66"/>
      <c r="AK715" s="66"/>
      <c r="AL715" s="66"/>
      <c r="AM715" s="66"/>
    </row>
    <row r="716" spans="1:39">
      <c r="A716" s="66"/>
      <c r="B716" s="66"/>
      <c r="C716" s="215"/>
      <c r="D716" s="66"/>
      <c r="E716" s="66"/>
      <c r="F716" s="66"/>
      <c r="G716" s="66"/>
      <c r="H716" s="66"/>
      <c r="I716" s="66"/>
      <c r="J716" s="66"/>
      <c r="K716" s="66"/>
      <c r="L716" s="66"/>
      <c r="M716" s="66"/>
      <c r="N716" s="66"/>
      <c r="O716" s="66"/>
      <c r="P716" s="66"/>
      <c r="Q716" s="66"/>
      <c r="R716" s="66"/>
      <c r="S716" s="66"/>
      <c r="T716" s="66"/>
      <c r="U716" s="66"/>
      <c r="V716" s="66"/>
      <c r="W716" s="66"/>
      <c r="X716" s="66"/>
      <c r="Y716" s="66"/>
      <c r="Z716" s="66"/>
      <c r="AA716" s="66"/>
      <c r="AB716" s="66"/>
      <c r="AC716" s="66"/>
      <c r="AD716" s="66"/>
      <c r="AE716" s="66"/>
      <c r="AF716" s="66"/>
      <c r="AG716" s="66"/>
      <c r="AH716" s="66"/>
      <c r="AI716" s="66"/>
      <c r="AJ716" s="66"/>
      <c r="AK716" s="66"/>
      <c r="AL716" s="66"/>
      <c r="AM716" s="66"/>
    </row>
    <row r="717" spans="1:39">
      <c r="A717" s="66"/>
      <c r="B717" s="66"/>
      <c r="C717" s="215"/>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c r="AK717" s="66"/>
      <c r="AL717" s="66"/>
      <c r="AM717" s="66"/>
    </row>
    <row r="718" spans="1:39">
      <c r="A718" s="66"/>
      <c r="B718" s="66"/>
      <c r="C718" s="215"/>
      <c r="D718" s="66"/>
      <c r="E718" s="66"/>
      <c r="F718" s="66"/>
      <c r="G718" s="66"/>
      <c r="H718" s="66"/>
      <c r="I718" s="66"/>
      <c r="J718" s="66"/>
      <c r="K718" s="66"/>
      <c r="L718" s="66"/>
      <c r="M718" s="66"/>
      <c r="N718" s="66"/>
      <c r="O718" s="66"/>
      <c r="P718" s="66"/>
      <c r="Q718" s="66"/>
      <c r="R718" s="66"/>
      <c r="S718" s="66"/>
      <c r="T718" s="66"/>
      <c r="U718" s="66"/>
      <c r="V718" s="66"/>
      <c r="W718" s="66"/>
      <c r="X718" s="66"/>
      <c r="Y718" s="66"/>
      <c r="Z718" s="66"/>
      <c r="AA718" s="66"/>
      <c r="AB718" s="66"/>
      <c r="AC718" s="66"/>
      <c r="AD718" s="66"/>
      <c r="AE718" s="66"/>
      <c r="AF718" s="66"/>
      <c r="AG718" s="66"/>
      <c r="AH718" s="66"/>
      <c r="AI718" s="66"/>
      <c r="AJ718" s="66"/>
      <c r="AK718" s="66"/>
      <c r="AL718" s="66"/>
      <c r="AM718" s="66"/>
    </row>
    <row r="719" spans="1:39">
      <c r="A719" s="66"/>
      <c r="B719" s="66"/>
      <c r="C719" s="215"/>
      <c r="D719" s="66"/>
      <c r="E719" s="66"/>
      <c r="F719" s="66"/>
      <c r="G719" s="66"/>
      <c r="H719" s="66"/>
      <c r="I719" s="66"/>
      <c r="J719" s="66"/>
      <c r="K719" s="66"/>
      <c r="L719" s="66"/>
      <c r="M719" s="66"/>
      <c r="N719" s="66"/>
      <c r="O719" s="66"/>
      <c r="P719" s="66"/>
      <c r="Q719" s="66"/>
      <c r="R719" s="66"/>
      <c r="S719" s="66"/>
      <c r="T719" s="66"/>
      <c r="U719" s="66"/>
      <c r="V719" s="66"/>
      <c r="W719" s="66"/>
      <c r="X719" s="66"/>
      <c r="Y719" s="66"/>
      <c r="Z719" s="66"/>
      <c r="AA719" s="66"/>
      <c r="AB719" s="66"/>
      <c r="AC719" s="66"/>
      <c r="AD719" s="66"/>
      <c r="AE719" s="66"/>
      <c r="AF719" s="66"/>
      <c r="AG719" s="66"/>
      <c r="AH719" s="66"/>
      <c r="AI719" s="66"/>
      <c r="AJ719" s="66"/>
      <c r="AK719" s="66"/>
      <c r="AL719" s="66"/>
      <c r="AM719" s="66"/>
    </row>
    <row r="720" spans="1:39">
      <c r="A720" s="66"/>
      <c r="B720" s="66"/>
      <c r="C720" s="215"/>
      <c r="D720" s="66"/>
      <c r="E720" s="66"/>
      <c r="F720" s="66"/>
      <c r="G720" s="66"/>
      <c r="H720" s="66"/>
      <c r="I720" s="66"/>
      <c r="J720" s="66"/>
      <c r="K720" s="66"/>
      <c r="L720" s="66"/>
      <c r="M720" s="66"/>
      <c r="N720" s="66"/>
      <c r="O720" s="66"/>
      <c r="P720" s="66"/>
      <c r="Q720" s="66"/>
      <c r="R720" s="66"/>
      <c r="S720" s="66"/>
      <c r="T720" s="66"/>
      <c r="U720" s="66"/>
      <c r="V720" s="66"/>
      <c r="W720" s="66"/>
      <c r="X720" s="66"/>
      <c r="Y720" s="66"/>
      <c r="Z720" s="66"/>
      <c r="AA720" s="66"/>
      <c r="AB720" s="66"/>
      <c r="AC720" s="66"/>
      <c r="AD720" s="66"/>
      <c r="AE720" s="66"/>
      <c r="AF720" s="66"/>
      <c r="AG720" s="66"/>
      <c r="AH720" s="66"/>
      <c r="AI720" s="66"/>
      <c r="AJ720" s="66"/>
      <c r="AK720" s="66"/>
      <c r="AL720" s="66"/>
      <c r="AM720" s="66"/>
    </row>
    <row r="721" spans="1:39">
      <c r="A721" s="66"/>
      <c r="B721" s="66"/>
      <c r="C721" s="215"/>
      <c r="D721" s="66"/>
      <c r="E721" s="66"/>
      <c r="F721" s="66"/>
      <c r="G721" s="66"/>
      <c r="H721" s="66"/>
      <c r="I721" s="66"/>
      <c r="J721" s="66"/>
      <c r="K721" s="66"/>
      <c r="L721" s="66"/>
      <c r="M721" s="66"/>
      <c r="N721" s="66"/>
      <c r="O721" s="66"/>
      <c r="P721" s="66"/>
      <c r="Q721" s="66"/>
      <c r="R721" s="66"/>
      <c r="S721" s="66"/>
      <c r="T721" s="66"/>
      <c r="U721" s="66"/>
      <c r="V721" s="66"/>
      <c r="W721" s="66"/>
      <c r="X721" s="66"/>
      <c r="Y721" s="66"/>
      <c r="Z721" s="66"/>
      <c r="AA721" s="66"/>
      <c r="AB721" s="66"/>
      <c r="AC721" s="66"/>
      <c r="AD721" s="66"/>
      <c r="AE721" s="66"/>
      <c r="AF721" s="66"/>
      <c r="AG721" s="66"/>
      <c r="AH721" s="66"/>
      <c r="AI721" s="66"/>
      <c r="AJ721" s="66"/>
      <c r="AK721" s="66"/>
      <c r="AL721" s="66"/>
      <c r="AM721" s="66"/>
    </row>
    <row r="722" spans="1:39">
      <c r="A722" s="66"/>
      <c r="B722" s="66"/>
      <c r="C722" s="215"/>
      <c r="D722" s="66"/>
      <c r="E722" s="66"/>
      <c r="F722" s="66"/>
      <c r="G722" s="66"/>
      <c r="H722" s="66"/>
      <c r="I722" s="66"/>
      <c r="J722" s="66"/>
      <c r="K722" s="66"/>
      <c r="L722" s="66"/>
      <c r="M722" s="66"/>
      <c r="N722" s="66"/>
      <c r="O722" s="66"/>
      <c r="P722" s="66"/>
      <c r="Q722" s="66"/>
      <c r="R722" s="66"/>
      <c r="S722" s="66"/>
      <c r="T722" s="66"/>
      <c r="U722" s="66"/>
      <c r="V722" s="66"/>
      <c r="W722" s="66"/>
      <c r="X722" s="66"/>
      <c r="Y722" s="66"/>
      <c r="Z722" s="66"/>
      <c r="AA722" s="66"/>
      <c r="AB722" s="66"/>
      <c r="AC722" s="66"/>
      <c r="AD722" s="66"/>
      <c r="AE722" s="66"/>
      <c r="AF722" s="66"/>
      <c r="AG722" s="66"/>
      <c r="AH722" s="66"/>
      <c r="AI722" s="66"/>
      <c r="AJ722" s="66"/>
      <c r="AK722" s="66"/>
      <c r="AL722" s="66"/>
      <c r="AM722" s="66"/>
    </row>
    <row r="723" spans="1:39">
      <c r="A723" s="66"/>
      <c r="B723" s="66"/>
      <c r="C723" s="215"/>
      <c r="D723" s="66"/>
      <c r="E723" s="66"/>
      <c r="F723" s="66"/>
      <c r="G723" s="66"/>
      <c r="H723" s="66"/>
      <c r="I723" s="66"/>
      <c r="J723" s="66"/>
      <c r="K723" s="66"/>
      <c r="L723" s="66"/>
      <c r="M723" s="66"/>
      <c r="N723" s="66"/>
      <c r="O723" s="66"/>
      <c r="P723" s="66"/>
      <c r="Q723" s="66"/>
      <c r="R723" s="66"/>
      <c r="S723" s="66"/>
      <c r="T723" s="66"/>
      <c r="U723" s="66"/>
      <c r="V723" s="66"/>
      <c r="W723" s="66"/>
      <c r="X723" s="66"/>
      <c r="Y723" s="66"/>
      <c r="Z723" s="66"/>
      <c r="AA723" s="66"/>
      <c r="AB723" s="66"/>
      <c r="AC723" s="66"/>
      <c r="AD723" s="66"/>
      <c r="AE723" s="66"/>
      <c r="AF723" s="66"/>
      <c r="AG723" s="66"/>
      <c r="AH723" s="66"/>
      <c r="AI723" s="66"/>
      <c r="AJ723" s="66"/>
      <c r="AK723" s="66"/>
      <c r="AL723" s="66"/>
      <c r="AM723" s="66"/>
    </row>
    <row r="724" spans="1:39">
      <c r="A724" s="66"/>
      <c r="B724" s="66"/>
      <c r="C724" s="215"/>
      <c r="D724" s="66"/>
      <c r="E724" s="66"/>
      <c r="F724" s="66"/>
      <c r="G724" s="66"/>
      <c r="H724" s="66"/>
      <c r="I724" s="66"/>
      <c r="J724" s="66"/>
      <c r="K724" s="66"/>
      <c r="L724" s="66"/>
      <c r="M724" s="66"/>
      <c r="N724" s="66"/>
      <c r="O724" s="66"/>
      <c r="P724" s="66"/>
      <c r="Q724" s="66"/>
      <c r="R724" s="66"/>
      <c r="S724" s="66"/>
      <c r="T724" s="66"/>
      <c r="U724" s="66"/>
      <c r="V724" s="66"/>
      <c r="W724" s="66"/>
      <c r="X724" s="66"/>
      <c r="Y724" s="66"/>
      <c r="Z724" s="66"/>
      <c r="AA724" s="66"/>
      <c r="AB724" s="66"/>
      <c r="AC724" s="66"/>
      <c r="AD724" s="66"/>
      <c r="AE724" s="66"/>
      <c r="AF724" s="66"/>
      <c r="AG724" s="66"/>
      <c r="AH724" s="66"/>
      <c r="AI724" s="66"/>
      <c r="AJ724" s="66"/>
      <c r="AK724" s="66"/>
      <c r="AL724" s="66"/>
      <c r="AM724" s="66"/>
    </row>
    <row r="725" spans="1:39">
      <c r="A725" s="66"/>
      <c r="B725" s="66"/>
      <c r="C725" s="215"/>
      <c r="D725" s="66"/>
      <c r="E725" s="66"/>
      <c r="F725" s="66"/>
      <c r="G725" s="66"/>
      <c r="H725" s="66"/>
      <c r="I725" s="66"/>
      <c r="J725" s="66"/>
      <c r="K725" s="66"/>
      <c r="L725" s="66"/>
      <c r="M725" s="66"/>
      <c r="N725" s="66"/>
      <c r="O725" s="66"/>
      <c r="P725" s="66"/>
      <c r="Q725" s="66"/>
      <c r="R725" s="66"/>
      <c r="S725" s="66"/>
      <c r="T725" s="66"/>
      <c r="U725" s="66"/>
      <c r="V725" s="66"/>
      <c r="W725" s="66"/>
      <c r="X725" s="66"/>
      <c r="Y725" s="66"/>
      <c r="Z725" s="66"/>
      <c r="AA725" s="66"/>
      <c r="AB725" s="66"/>
      <c r="AC725" s="66"/>
      <c r="AD725" s="66"/>
      <c r="AE725" s="66"/>
      <c r="AF725" s="66"/>
      <c r="AG725" s="66"/>
      <c r="AH725" s="66"/>
      <c r="AI725" s="66"/>
      <c r="AJ725" s="66"/>
      <c r="AK725" s="66"/>
      <c r="AL725" s="66"/>
      <c r="AM725" s="66"/>
    </row>
    <row r="726" spans="1:39">
      <c r="A726" s="66"/>
      <c r="B726" s="66"/>
      <c r="C726" s="215"/>
      <c r="D726" s="66"/>
      <c r="E726" s="66"/>
      <c r="F726" s="66"/>
      <c r="G726" s="66"/>
      <c r="H726" s="66"/>
      <c r="I726" s="66"/>
      <c r="J726" s="66"/>
      <c r="K726" s="66"/>
      <c r="L726" s="66"/>
      <c r="M726" s="66"/>
      <c r="N726" s="66"/>
      <c r="O726" s="66"/>
      <c r="P726" s="66"/>
      <c r="Q726" s="66"/>
      <c r="R726" s="66"/>
      <c r="S726" s="66"/>
      <c r="T726" s="66"/>
      <c r="U726" s="66"/>
      <c r="V726" s="66"/>
      <c r="W726" s="66"/>
      <c r="X726" s="66"/>
      <c r="Y726" s="66"/>
      <c r="Z726" s="66"/>
      <c r="AA726" s="66"/>
      <c r="AB726" s="66"/>
      <c r="AC726" s="66"/>
      <c r="AD726" s="66"/>
      <c r="AE726" s="66"/>
      <c r="AF726" s="66"/>
      <c r="AG726" s="66"/>
      <c r="AH726" s="66"/>
      <c r="AI726" s="66"/>
      <c r="AJ726" s="66"/>
      <c r="AK726" s="66"/>
      <c r="AL726" s="66"/>
      <c r="AM726" s="66"/>
    </row>
    <row r="727" spans="1:39">
      <c r="A727" s="66"/>
      <c r="B727" s="66"/>
      <c r="C727" s="215"/>
      <c r="D727" s="66"/>
      <c r="E727" s="66"/>
      <c r="F727" s="66"/>
      <c r="G727" s="66"/>
      <c r="H727" s="66"/>
      <c r="I727" s="66"/>
      <c r="J727" s="66"/>
      <c r="K727" s="66"/>
      <c r="L727" s="66"/>
      <c r="M727" s="66"/>
      <c r="N727" s="66"/>
      <c r="O727" s="66"/>
      <c r="P727" s="66"/>
      <c r="Q727" s="66"/>
      <c r="R727" s="66"/>
      <c r="S727" s="66"/>
      <c r="T727" s="66"/>
      <c r="U727" s="66"/>
      <c r="V727" s="66"/>
      <c r="W727" s="66"/>
      <c r="X727" s="66"/>
      <c r="Y727" s="66"/>
      <c r="Z727" s="66"/>
      <c r="AA727" s="66"/>
      <c r="AB727" s="66"/>
      <c r="AC727" s="66"/>
      <c r="AD727" s="66"/>
      <c r="AE727" s="66"/>
      <c r="AF727" s="66"/>
      <c r="AG727" s="66"/>
      <c r="AH727" s="66"/>
      <c r="AI727" s="66"/>
      <c r="AJ727" s="66"/>
      <c r="AK727" s="66"/>
      <c r="AL727" s="66"/>
      <c r="AM727" s="66"/>
    </row>
    <row r="728" spans="1:39">
      <c r="A728" s="66"/>
      <c r="B728" s="66"/>
      <c r="C728" s="215"/>
      <c r="D728" s="66"/>
      <c r="E728" s="66"/>
      <c r="F728" s="66"/>
      <c r="G728" s="66"/>
      <c r="H728" s="66"/>
      <c r="I728" s="66"/>
      <c r="J728" s="66"/>
      <c r="K728" s="66"/>
      <c r="L728" s="66"/>
      <c r="M728" s="66"/>
      <c r="N728" s="66"/>
      <c r="O728" s="66"/>
      <c r="P728" s="66"/>
      <c r="Q728" s="66"/>
      <c r="R728" s="66"/>
      <c r="S728" s="66"/>
      <c r="T728" s="66"/>
      <c r="U728" s="66"/>
      <c r="V728" s="66"/>
      <c r="W728" s="66"/>
      <c r="X728" s="66"/>
      <c r="Y728" s="66"/>
      <c r="Z728" s="66"/>
      <c r="AA728" s="66"/>
      <c r="AB728" s="66"/>
      <c r="AC728" s="66"/>
      <c r="AD728" s="66"/>
      <c r="AE728" s="66"/>
      <c r="AF728" s="66"/>
      <c r="AG728" s="66"/>
      <c r="AH728" s="66"/>
      <c r="AI728" s="66"/>
      <c r="AJ728" s="66"/>
      <c r="AK728" s="66"/>
      <c r="AL728" s="66"/>
      <c r="AM728" s="66"/>
    </row>
    <row r="729" spans="1:39">
      <c r="A729" s="66"/>
      <c r="B729" s="66"/>
      <c r="C729" s="215"/>
      <c r="D729" s="66"/>
      <c r="E729" s="66"/>
      <c r="F729" s="66"/>
      <c r="G729" s="66"/>
      <c r="H729" s="66"/>
      <c r="I729" s="66"/>
      <c r="J729" s="66"/>
      <c r="K729" s="66"/>
      <c r="L729" s="66"/>
      <c r="M729" s="66"/>
      <c r="N729" s="66"/>
      <c r="O729" s="66"/>
      <c r="P729" s="66"/>
      <c r="Q729" s="66"/>
      <c r="R729" s="66"/>
      <c r="S729" s="66"/>
      <c r="T729" s="66"/>
      <c r="U729" s="66"/>
      <c r="V729" s="66"/>
      <c r="W729" s="66"/>
      <c r="X729" s="66"/>
      <c r="Y729" s="66"/>
      <c r="Z729" s="66"/>
      <c r="AA729" s="66"/>
      <c r="AB729" s="66"/>
      <c r="AC729" s="66"/>
      <c r="AD729" s="66"/>
      <c r="AE729" s="66"/>
      <c r="AF729" s="66"/>
      <c r="AG729" s="66"/>
      <c r="AH729" s="66"/>
      <c r="AI729" s="66"/>
      <c r="AJ729" s="66"/>
      <c r="AK729" s="66"/>
      <c r="AL729" s="66"/>
      <c r="AM729" s="66"/>
    </row>
    <row r="730" spans="1:39">
      <c r="A730" s="66"/>
      <c r="B730" s="66"/>
      <c r="C730" s="215"/>
      <c r="D730" s="66"/>
      <c r="E730" s="66"/>
      <c r="F730" s="66"/>
      <c r="G730" s="66"/>
      <c r="H730" s="66"/>
      <c r="I730" s="66"/>
      <c r="J730" s="66"/>
      <c r="K730" s="66"/>
      <c r="L730" s="66"/>
      <c r="M730" s="66"/>
      <c r="N730" s="66"/>
      <c r="O730" s="66"/>
      <c r="P730" s="66"/>
      <c r="Q730" s="66"/>
      <c r="R730" s="66"/>
      <c r="S730" s="66"/>
      <c r="T730" s="66"/>
      <c r="U730" s="66"/>
      <c r="V730" s="66"/>
      <c r="W730" s="66"/>
      <c r="X730" s="66"/>
      <c r="Y730" s="66"/>
      <c r="Z730" s="66"/>
      <c r="AA730" s="66"/>
      <c r="AB730" s="66"/>
      <c r="AC730" s="66"/>
      <c r="AD730" s="66"/>
      <c r="AE730" s="66"/>
      <c r="AF730" s="66"/>
      <c r="AG730" s="66"/>
      <c r="AH730" s="66"/>
      <c r="AI730" s="66"/>
      <c r="AJ730" s="66"/>
      <c r="AK730" s="66"/>
      <c r="AL730" s="66"/>
      <c r="AM730" s="66"/>
    </row>
    <row r="731" spans="1:39">
      <c r="A731" s="66"/>
      <c r="B731" s="66"/>
      <c r="C731" s="215"/>
      <c r="D731" s="66"/>
      <c r="E731" s="66"/>
      <c r="F731" s="66"/>
      <c r="G731" s="66"/>
      <c r="H731" s="66"/>
      <c r="I731" s="66"/>
      <c r="J731" s="66"/>
      <c r="K731" s="66"/>
      <c r="L731" s="66"/>
      <c r="M731" s="66"/>
      <c r="N731" s="66"/>
      <c r="O731" s="66"/>
      <c r="P731" s="66"/>
      <c r="Q731" s="66"/>
      <c r="R731" s="66"/>
      <c r="S731" s="66"/>
      <c r="T731" s="66"/>
      <c r="U731" s="66"/>
      <c r="V731" s="66"/>
      <c r="W731" s="66"/>
      <c r="X731" s="66"/>
      <c r="Y731" s="66"/>
      <c r="Z731" s="66"/>
      <c r="AA731" s="66"/>
      <c r="AB731" s="66"/>
      <c r="AC731" s="66"/>
      <c r="AD731" s="66"/>
      <c r="AE731" s="66"/>
      <c r="AF731" s="66"/>
      <c r="AG731" s="66"/>
      <c r="AH731" s="66"/>
      <c r="AI731" s="66"/>
      <c r="AJ731" s="66"/>
      <c r="AK731" s="66"/>
      <c r="AL731" s="66"/>
      <c r="AM731" s="66"/>
    </row>
    <row r="732" spans="1:39">
      <c r="A732" s="66"/>
      <c r="B732" s="66"/>
      <c r="C732" s="215"/>
      <c r="D732" s="66"/>
      <c r="E732" s="66"/>
      <c r="F732" s="66"/>
      <c r="G732" s="66"/>
      <c r="H732" s="66"/>
      <c r="I732" s="66"/>
      <c r="J732" s="66"/>
      <c r="K732" s="66"/>
      <c r="L732" s="66"/>
      <c r="M732" s="66"/>
      <c r="N732" s="66"/>
      <c r="O732" s="66"/>
      <c r="P732" s="66"/>
      <c r="Q732" s="66"/>
      <c r="R732" s="66"/>
      <c r="S732" s="66"/>
      <c r="T732" s="66"/>
      <c r="U732" s="66"/>
      <c r="V732" s="66"/>
      <c r="W732" s="66"/>
      <c r="X732" s="66"/>
      <c r="Y732" s="66"/>
      <c r="Z732" s="66"/>
      <c r="AA732" s="66"/>
      <c r="AB732" s="66"/>
      <c r="AC732" s="66"/>
      <c r="AD732" s="66"/>
      <c r="AE732" s="66"/>
      <c r="AF732" s="66"/>
      <c r="AG732" s="66"/>
      <c r="AH732" s="66"/>
      <c r="AI732" s="66"/>
      <c r="AJ732" s="66"/>
      <c r="AK732" s="66"/>
      <c r="AL732" s="66"/>
      <c r="AM732" s="66"/>
    </row>
    <row r="733" spans="1:39">
      <c r="A733" s="66"/>
      <c r="B733" s="66"/>
      <c r="C733" s="215"/>
      <c r="D733" s="66"/>
      <c r="E733" s="66"/>
      <c r="F733" s="66"/>
      <c r="G733" s="66"/>
      <c r="H733" s="66"/>
      <c r="I733" s="66"/>
      <c r="J733" s="66"/>
      <c r="K733" s="66"/>
      <c r="L733" s="66"/>
      <c r="M733" s="66"/>
      <c r="N733" s="66"/>
      <c r="O733" s="66"/>
      <c r="P733" s="66"/>
      <c r="Q733" s="66"/>
      <c r="R733" s="66"/>
      <c r="S733" s="66"/>
      <c r="T733" s="66"/>
      <c r="U733" s="66"/>
      <c r="V733" s="66"/>
      <c r="W733" s="66"/>
      <c r="X733" s="66"/>
      <c r="Y733" s="66"/>
      <c r="Z733" s="66"/>
      <c r="AA733" s="66"/>
      <c r="AB733" s="66"/>
      <c r="AC733" s="66"/>
      <c r="AD733" s="66"/>
      <c r="AE733" s="66"/>
      <c r="AF733" s="66"/>
      <c r="AG733" s="66"/>
      <c r="AH733" s="66"/>
      <c r="AI733" s="66"/>
      <c r="AJ733" s="66"/>
      <c r="AK733" s="66"/>
      <c r="AL733" s="66"/>
      <c r="AM733" s="66"/>
    </row>
    <row r="734" spans="1:39">
      <c r="A734" s="66"/>
      <c r="B734" s="66"/>
      <c r="C734" s="215"/>
      <c r="D734" s="66"/>
      <c r="E734" s="66"/>
      <c r="F734" s="66"/>
      <c r="G734" s="66"/>
      <c r="H734" s="66"/>
      <c r="I734" s="66"/>
      <c r="J734" s="66"/>
      <c r="K734" s="66"/>
      <c r="L734" s="66"/>
      <c r="M734" s="66"/>
      <c r="N734" s="66"/>
      <c r="O734" s="66"/>
      <c r="P734" s="66"/>
      <c r="Q734" s="66"/>
      <c r="R734" s="66"/>
      <c r="S734" s="66"/>
      <c r="T734" s="66"/>
      <c r="U734" s="66"/>
      <c r="V734" s="66"/>
      <c r="W734" s="66"/>
      <c r="X734" s="66"/>
      <c r="Y734" s="66"/>
      <c r="Z734" s="66"/>
      <c r="AA734" s="66"/>
      <c r="AB734" s="66"/>
      <c r="AC734" s="66"/>
      <c r="AD734" s="66"/>
      <c r="AE734" s="66"/>
      <c r="AF734" s="66"/>
      <c r="AG734" s="66"/>
      <c r="AH734" s="66"/>
      <c r="AI734" s="66"/>
      <c r="AJ734" s="66"/>
      <c r="AK734" s="66"/>
      <c r="AL734" s="66"/>
      <c r="AM734" s="66"/>
    </row>
    <row r="735" spans="1:39">
      <c r="A735" s="66"/>
      <c r="B735" s="66"/>
      <c r="C735" s="215"/>
      <c r="D735" s="66"/>
      <c r="E735" s="66"/>
      <c r="F735" s="66"/>
      <c r="G735" s="66"/>
      <c r="H735" s="66"/>
      <c r="I735" s="66"/>
      <c r="J735" s="66"/>
      <c r="K735" s="66"/>
      <c r="L735" s="66"/>
      <c r="M735" s="66"/>
      <c r="N735" s="66"/>
      <c r="O735" s="66"/>
      <c r="P735" s="66"/>
      <c r="Q735" s="66"/>
      <c r="R735" s="66"/>
      <c r="S735" s="66"/>
      <c r="T735" s="66"/>
      <c r="U735" s="66"/>
      <c r="V735" s="66"/>
      <c r="W735" s="66"/>
      <c r="X735" s="66"/>
      <c r="Y735" s="66"/>
      <c r="Z735" s="66"/>
      <c r="AA735" s="66"/>
      <c r="AB735" s="66"/>
      <c r="AC735" s="66"/>
      <c r="AD735" s="66"/>
      <c r="AE735" s="66"/>
      <c r="AF735" s="66"/>
      <c r="AG735" s="66"/>
      <c r="AH735" s="66"/>
      <c r="AI735" s="66"/>
      <c r="AJ735" s="66"/>
      <c r="AK735" s="66"/>
      <c r="AL735" s="66"/>
      <c r="AM735" s="66"/>
    </row>
    <row r="736" spans="1:39">
      <c r="A736" s="66"/>
      <c r="B736" s="66"/>
      <c r="C736" s="215"/>
      <c r="D736" s="66"/>
      <c r="E736" s="66"/>
      <c r="F736" s="66"/>
      <c r="G736" s="66"/>
      <c r="H736" s="66"/>
      <c r="I736" s="66"/>
      <c r="J736" s="66"/>
      <c r="K736" s="66"/>
      <c r="L736" s="66"/>
      <c r="M736" s="66"/>
      <c r="N736" s="66"/>
      <c r="O736" s="66"/>
      <c r="P736" s="66"/>
      <c r="Q736" s="66"/>
      <c r="R736" s="66"/>
      <c r="S736" s="66"/>
      <c r="T736" s="66"/>
      <c r="U736" s="66"/>
      <c r="V736" s="66"/>
      <c r="W736" s="66"/>
      <c r="X736" s="66"/>
      <c r="Y736" s="66"/>
      <c r="Z736" s="66"/>
      <c r="AA736" s="66"/>
      <c r="AB736" s="66"/>
      <c r="AC736" s="66"/>
      <c r="AD736" s="66"/>
      <c r="AE736" s="66"/>
      <c r="AF736" s="66"/>
      <c r="AG736" s="66"/>
      <c r="AH736" s="66"/>
      <c r="AI736" s="66"/>
      <c r="AJ736" s="66"/>
      <c r="AK736" s="66"/>
      <c r="AL736" s="66"/>
      <c r="AM736" s="66"/>
    </row>
    <row r="737" spans="1:39">
      <c r="A737" s="66"/>
      <c r="B737" s="66"/>
      <c r="C737" s="215"/>
      <c r="D737" s="66"/>
      <c r="E737" s="66"/>
      <c r="F737" s="66"/>
      <c r="G737" s="66"/>
      <c r="H737" s="66"/>
      <c r="I737" s="66"/>
      <c r="J737" s="66"/>
      <c r="K737" s="66"/>
      <c r="L737" s="66"/>
      <c r="M737" s="66"/>
      <c r="N737" s="66"/>
      <c r="O737" s="66"/>
      <c r="P737" s="66"/>
      <c r="Q737" s="66"/>
      <c r="R737" s="66"/>
      <c r="S737" s="66"/>
      <c r="T737" s="66"/>
      <c r="U737" s="66"/>
      <c r="V737" s="66"/>
      <c r="W737" s="66"/>
      <c r="X737" s="66"/>
      <c r="Y737" s="66"/>
      <c r="Z737" s="66"/>
      <c r="AA737" s="66"/>
      <c r="AB737" s="66"/>
      <c r="AC737" s="66"/>
      <c r="AD737" s="66"/>
      <c r="AE737" s="66"/>
      <c r="AF737" s="66"/>
      <c r="AG737" s="66"/>
      <c r="AH737" s="66"/>
      <c r="AI737" s="66"/>
      <c r="AJ737" s="66"/>
      <c r="AK737" s="66"/>
      <c r="AL737" s="66"/>
      <c r="AM737" s="66"/>
    </row>
    <row r="738" spans="1:39">
      <c r="A738" s="66"/>
      <c r="B738" s="66"/>
      <c r="C738" s="215"/>
      <c r="D738" s="66"/>
      <c r="E738" s="66"/>
      <c r="F738" s="66"/>
      <c r="G738" s="66"/>
      <c r="H738" s="66"/>
      <c r="I738" s="66"/>
      <c r="J738" s="66"/>
      <c r="K738" s="66"/>
      <c r="L738" s="66"/>
      <c r="M738" s="66"/>
      <c r="N738" s="66"/>
      <c r="O738" s="66"/>
      <c r="P738" s="66"/>
      <c r="Q738" s="66"/>
      <c r="R738" s="66"/>
      <c r="S738" s="66"/>
      <c r="T738" s="66"/>
      <c r="U738" s="66"/>
      <c r="V738" s="66"/>
      <c r="W738" s="66"/>
      <c r="X738" s="66"/>
      <c r="Y738" s="66"/>
      <c r="Z738" s="66"/>
      <c r="AA738" s="66"/>
      <c r="AB738" s="66"/>
      <c r="AC738" s="66"/>
      <c r="AD738" s="66"/>
      <c r="AE738" s="66"/>
      <c r="AF738" s="66"/>
      <c r="AG738" s="66"/>
      <c r="AH738" s="66"/>
      <c r="AI738" s="66"/>
      <c r="AJ738" s="66"/>
      <c r="AK738" s="66"/>
      <c r="AL738" s="66"/>
      <c r="AM738" s="66"/>
    </row>
    <row r="739" spans="1:39">
      <c r="A739" s="66"/>
      <c r="B739" s="66"/>
      <c r="C739" s="215"/>
      <c r="D739" s="66"/>
      <c r="E739" s="66"/>
      <c r="F739" s="66"/>
      <c r="G739" s="66"/>
      <c r="H739" s="66"/>
      <c r="I739" s="66"/>
      <c r="J739" s="66"/>
      <c r="K739" s="66"/>
      <c r="L739" s="66"/>
      <c r="M739" s="66"/>
      <c r="N739" s="66"/>
      <c r="O739" s="66"/>
      <c r="P739" s="66"/>
      <c r="Q739" s="66"/>
      <c r="R739" s="66"/>
      <c r="S739" s="66"/>
      <c r="T739" s="66"/>
      <c r="U739" s="66"/>
      <c r="V739" s="66"/>
      <c r="W739" s="66"/>
      <c r="X739" s="66"/>
      <c r="Y739" s="66"/>
      <c r="Z739" s="66"/>
      <c r="AA739" s="66"/>
      <c r="AB739" s="66"/>
      <c r="AC739" s="66"/>
      <c r="AD739" s="66"/>
      <c r="AE739" s="66"/>
      <c r="AF739" s="66"/>
      <c r="AG739" s="66"/>
      <c r="AH739" s="66"/>
      <c r="AI739" s="66"/>
      <c r="AJ739" s="66"/>
      <c r="AK739" s="66"/>
      <c r="AL739" s="66"/>
      <c r="AM739" s="66"/>
    </row>
    <row r="740" spans="1:39">
      <c r="A740" s="66"/>
      <c r="B740" s="66"/>
      <c r="C740" s="215"/>
      <c r="D740" s="66"/>
      <c r="E740" s="66"/>
      <c r="F740" s="66"/>
      <c r="G740" s="66"/>
      <c r="H740" s="66"/>
      <c r="I740" s="66"/>
      <c r="J740" s="66"/>
      <c r="K740" s="66"/>
      <c r="L740" s="66"/>
      <c r="M740" s="66"/>
      <c r="N740" s="66"/>
      <c r="O740" s="66"/>
      <c r="P740" s="66"/>
      <c r="Q740" s="66"/>
      <c r="R740" s="66"/>
      <c r="S740" s="66"/>
      <c r="T740" s="66"/>
      <c r="U740" s="66"/>
      <c r="V740" s="66"/>
      <c r="W740" s="66"/>
      <c r="X740" s="66"/>
      <c r="Y740" s="66"/>
      <c r="Z740" s="66"/>
      <c r="AA740" s="66"/>
      <c r="AB740" s="66"/>
      <c r="AC740" s="66"/>
      <c r="AD740" s="66"/>
      <c r="AE740" s="66"/>
      <c r="AF740" s="66"/>
      <c r="AG740" s="66"/>
      <c r="AH740" s="66"/>
      <c r="AI740" s="66"/>
      <c r="AJ740" s="66"/>
      <c r="AK740" s="66"/>
      <c r="AL740" s="66"/>
      <c r="AM740" s="66"/>
    </row>
    <row r="741" spans="1:39">
      <c r="A741" s="66"/>
      <c r="B741" s="66"/>
      <c r="C741" s="215"/>
      <c r="D741" s="66"/>
      <c r="E741" s="66"/>
      <c r="F741" s="66"/>
      <c r="G741" s="66"/>
      <c r="H741" s="66"/>
      <c r="I741" s="66"/>
      <c r="J741" s="66"/>
      <c r="K741" s="66"/>
      <c r="L741" s="66"/>
      <c r="M741" s="66"/>
      <c r="N741" s="66"/>
      <c r="O741" s="66"/>
      <c r="P741" s="66"/>
      <c r="Q741" s="66"/>
      <c r="R741" s="66"/>
      <c r="S741" s="66"/>
      <c r="T741" s="66"/>
      <c r="U741" s="66"/>
      <c r="V741" s="66"/>
      <c r="W741" s="66"/>
      <c r="X741" s="66"/>
      <c r="Y741" s="66"/>
      <c r="Z741" s="66"/>
      <c r="AA741" s="66"/>
      <c r="AB741" s="66"/>
      <c r="AC741" s="66"/>
      <c r="AD741" s="66"/>
      <c r="AE741" s="66"/>
      <c r="AF741" s="66"/>
      <c r="AG741" s="66"/>
      <c r="AH741" s="66"/>
      <c r="AI741" s="66"/>
      <c r="AJ741" s="66"/>
      <c r="AK741" s="66"/>
      <c r="AL741" s="66"/>
      <c r="AM741" s="66"/>
    </row>
    <row r="742" spans="1:39">
      <c r="A742" s="66"/>
      <c r="B742" s="66"/>
      <c r="C742" s="215"/>
      <c r="D742" s="66"/>
      <c r="E742" s="66"/>
      <c r="F742" s="66"/>
      <c r="G742" s="66"/>
      <c r="H742" s="66"/>
      <c r="I742" s="66"/>
      <c r="J742" s="66"/>
      <c r="K742" s="66"/>
      <c r="L742" s="66"/>
      <c r="M742" s="66"/>
      <c r="N742" s="66"/>
      <c r="O742" s="66"/>
      <c r="P742" s="66"/>
      <c r="Q742" s="66"/>
      <c r="R742" s="66"/>
      <c r="S742" s="66"/>
      <c r="T742" s="66"/>
      <c r="U742" s="66"/>
      <c r="V742" s="66"/>
      <c r="W742" s="66"/>
      <c r="X742" s="66"/>
      <c r="Y742" s="66"/>
      <c r="Z742" s="66"/>
      <c r="AA742" s="66"/>
      <c r="AB742" s="66"/>
      <c r="AC742" s="66"/>
      <c r="AD742" s="66"/>
      <c r="AE742" s="66"/>
      <c r="AF742" s="66"/>
      <c r="AG742" s="66"/>
      <c r="AH742" s="66"/>
      <c r="AI742" s="66"/>
      <c r="AJ742" s="66"/>
      <c r="AK742" s="66"/>
      <c r="AL742" s="66"/>
      <c r="AM742" s="66"/>
    </row>
    <row r="743" spans="1:39">
      <c r="A743" s="66"/>
      <c r="B743" s="66"/>
      <c r="C743" s="215"/>
      <c r="D743" s="66"/>
      <c r="E743" s="66"/>
      <c r="F743" s="66"/>
      <c r="G743" s="66"/>
      <c r="H743" s="66"/>
      <c r="I743" s="66"/>
      <c r="J743" s="66"/>
      <c r="K743" s="66"/>
      <c r="L743" s="66"/>
      <c r="M743" s="66"/>
      <c r="N743" s="66"/>
      <c r="O743" s="66"/>
      <c r="P743" s="66"/>
      <c r="Q743" s="66"/>
      <c r="R743" s="66"/>
      <c r="S743" s="66"/>
      <c r="T743" s="66"/>
      <c r="U743" s="66"/>
      <c r="V743" s="66"/>
      <c r="W743" s="66"/>
      <c r="X743" s="66"/>
      <c r="Y743" s="66"/>
      <c r="Z743" s="66"/>
      <c r="AA743" s="66"/>
      <c r="AB743" s="66"/>
      <c r="AC743" s="66"/>
      <c r="AD743" s="66"/>
      <c r="AE743" s="66"/>
      <c r="AF743" s="66"/>
      <c r="AG743" s="66"/>
      <c r="AH743" s="66"/>
      <c r="AI743" s="66"/>
      <c r="AJ743" s="66"/>
      <c r="AK743" s="66"/>
      <c r="AL743" s="66"/>
      <c r="AM743" s="66"/>
    </row>
    <row r="744" spans="1:39">
      <c r="A744" s="66"/>
      <c r="B744" s="66"/>
      <c r="C744" s="215"/>
      <c r="D744" s="66"/>
      <c r="E744" s="66"/>
      <c r="F744" s="66"/>
      <c r="G744" s="66"/>
      <c r="H744" s="66"/>
      <c r="I744" s="66"/>
      <c r="J744" s="66"/>
      <c r="K744" s="66"/>
      <c r="L744" s="66"/>
      <c r="M744" s="66"/>
      <c r="N744" s="66"/>
      <c r="O744" s="66"/>
      <c r="P744" s="66"/>
      <c r="Q744" s="66"/>
      <c r="R744" s="66"/>
      <c r="S744" s="66"/>
      <c r="T744" s="66"/>
      <c r="U744" s="66"/>
      <c r="V744" s="66"/>
      <c r="W744" s="66"/>
      <c r="X744" s="66"/>
      <c r="Y744" s="66"/>
      <c r="Z744" s="66"/>
      <c r="AA744" s="66"/>
      <c r="AB744" s="66"/>
      <c r="AC744" s="66"/>
      <c r="AD744" s="66"/>
      <c r="AE744" s="66"/>
      <c r="AF744" s="66"/>
      <c r="AG744" s="66"/>
      <c r="AH744" s="66"/>
      <c r="AI744" s="66"/>
      <c r="AJ744" s="66"/>
      <c r="AK744" s="66"/>
      <c r="AL744" s="66"/>
      <c r="AM744" s="66"/>
    </row>
    <row r="745" spans="1:39">
      <c r="A745" s="66"/>
      <c r="B745" s="66"/>
      <c r="C745" s="215"/>
      <c r="D745" s="66"/>
      <c r="E745" s="66"/>
      <c r="F745" s="66"/>
      <c r="G745" s="66"/>
      <c r="H745" s="66"/>
      <c r="I745" s="66"/>
      <c r="J745" s="66"/>
      <c r="K745" s="66"/>
      <c r="L745" s="66"/>
      <c r="M745" s="66"/>
      <c r="N745" s="66"/>
      <c r="O745" s="66"/>
      <c r="P745" s="66"/>
      <c r="Q745" s="66"/>
      <c r="R745" s="66"/>
      <c r="S745" s="66"/>
      <c r="T745" s="66"/>
      <c r="U745" s="66"/>
      <c r="V745" s="66"/>
      <c r="W745" s="66"/>
      <c r="X745" s="66"/>
      <c r="Y745" s="66"/>
      <c r="Z745" s="66"/>
      <c r="AA745" s="66"/>
      <c r="AB745" s="66"/>
      <c r="AC745" s="66"/>
      <c r="AD745" s="66"/>
      <c r="AE745" s="66"/>
      <c r="AF745" s="66"/>
      <c r="AG745" s="66"/>
      <c r="AH745" s="66"/>
      <c r="AI745" s="66"/>
      <c r="AJ745" s="66"/>
      <c r="AK745" s="66"/>
      <c r="AL745" s="66"/>
      <c r="AM745" s="66"/>
    </row>
    <row r="746" spans="1:39">
      <c r="A746" s="66"/>
      <c r="B746" s="66"/>
      <c r="C746" s="215"/>
      <c r="D746" s="66"/>
      <c r="E746" s="66"/>
      <c r="F746" s="66"/>
      <c r="G746" s="66"/>
      <c r="H746" s="66"/>
      <c r="I746" s="66"/>
      <c r="J746" s="66"/>
      <c r="K746" s="66"/>
      <c r="L746" s="66"/>
      <c r="M746" s="66"/>
      <c r="N746" s="66"/>
      <c r="O746" s="66"/>
      <c r="P746" s="66"/>
      <c r="Q746" s="66"/>
      <c r="R746" s="66"/>
      <c r="S746" s="66"/>
      <c r="T746" s="66"/>
      <c r="U746" s="66"/>
      <c r="V746" s="66"/>
      <c r="W746" s="66"/>
      <c r="X746" s="66"/>
      <c r="Y746" s="66"/>
      <c r="Z746" s="66"/>
      <c r="AA746" s="66"/>
      <c r="AB746" s="66"/>
      <c r="AC746" s="66"/>
      <c r="AD746" s="66"/>
      <c r="AE746" s="66"/>
      <c r="AF746" s="66"/>
      <c r="AG746" s="66"/>
      <c r="AH746" s="66"/>
      <c r="AI746" s="66"/>
      <c r="AJ746" s="66"/>
      <c r="AK746" s="66"/>
      <c r="AL746" s="66"/>
      <c r="AM746" s="66"/>
    </row>
    <row r="747" spans="1:39">
      <c r="A747" s="66"/>
      <c r="B747" s="66"/>
      <c r="C747" s="215"/>
      <c r="D747" s="66"/>
      <c r="E747" s="66"/>
      <c r="F747" s="66"/>
      <c r="G747" s="66"/>
      <c r="H747" s="66"/>
      <c r="I747" s="66"/>
      <c r="J747" s="66"/>
      <c r="K747" s="66"/>
      <c r="L747" s="66"/>
      <c r="M747" s="66"/>
      <c r="N747" s="66"/>
      <c r="O747" s="66"/>
      <c r="P747" s="66"/>
      <c r="Q747" s="66"/>
      <c r="R747" s="66"/>
      <c r="S747" s="66"/>
      <c r="T747" s="66"/>
      <c r="U747" s="66"/>
      <c r="V747" s="66"/>
      <c r="W747" s="66"/>
      <c r="X747" s="66"/>
      <c r="Y747" s="66"/>
      <c r="Z747" s="66"/>
      <c r="AA747" s="66"/>
      <c r="AB747" s="66"/>
      <c r="AC747" s="66"/>
      <c r="AD747" s="66"/>
      <c r="AE747" s="66"/>
      <c r="AF747" s="66"/>
      <c r="AG747" s="66"/>
      <c r="AH747" s="66"/>
      <c r="AI747" s="66"/>
      <c r="AJ747" s="66"/>
      <c r="AK747" s="66"/>
      <c r="AL747" s="66"/>
      <c r="AM747" s="66"/>
    </row>
    <row r="748" spans="1:39">
      <c r="A748" s="66"/>
      <c r="B748" s="66"/>
      <c r="C748" s="215"/>
      <c r="D748" s="66"/>
      <c r="E748" s="66"/>
      <c r="F748" s="66"/>
      <c r="G748" s="66"/>
      <c r="H748" s="66"/>
      <c r="I748" s="66"/>
      <c r="J748" s="66"/>
      <c r="K748" s="66"/>
      <c r="L748" s="66"/>
      <c r="M748" s="66"/>
      <c r="N748" s="66"/>
      <c r="O748" s="66"/>
      <c r="P748" s="66"/>
      <c r="Q748" s="66"/>
      <c r="R748" s="66"/>
      <c r="S748" s="66"/>
      <c r="T748" s="66"/>
      <c r="U748" s="66"/>
      <c r="V748" s="66"/>
      <c r="W748" s="66"/>
      <c r="X748" s="66"/>
      <c r="Y748" s="66"/>
      <c r="Z748" s="66"/>
      <c r="AA748" s="66"/>
      <c r="AB748" s="66"/>
      <c r="AC748" s="66"/>
      <c r="AD748" s="66"/>
      <c r="AE748" s="66"/>
      <c r="AF748" s="66"/>
      <c r="AG748" s="66"/>
      <c r="AH748" s="66"/>
      <c r="AI748" s="66"/>
      <c r="AJ748" s="66"/>
      <c r="AK748" s="66"/>
      <c r="AL748" s="66"/>
      <c r="AM748" s="66"/>
    </row>
    <row r="749" spans="1:39">
      <c r="A749" s="66"/>
      <c r="B749" s="66"/>
      <c r="C749" s="215"/>
      <c r="D749" s="66"/>
      <c r="E749" s="66"/>
      <c r="F749" s="66"/>
      <c r="G749" s="66"/>
      <c r="H749" s="66"/>
      <c r="I749" s="66"/>
      <c r="J749" s="66"/>
      <c r="K749" s="66"/>
      <c r="L749" s="66"/>
      <c r="M749" s="66"/>
      <c r="N749" s="66"/>
      <c r="O749" s="66"/>
      <c r="P749" s="66"/>
      <c r="Q749" s="66"/>
      <c r="R749" s="66"/>
      <c r="S749" s="66"/>
      <c r="T749" s="66"/>
      <c r="U749" s="66"/>
      <c r="V749" s="66"/>
      <c r="W749" s="66"/>
      <c r="X749" s="66"/>
      <c r="Y749" s="66"/>
      <c r="Z749" s="66"/>
      <c r="AA749" s="66"/>
      <c r="AB749" s="66"/>
      <c r="AC749" s="66"/>
      <c r="AD749" s="66"/>
      <c r="AE749" s="66"/>
      <c r="AF749" s="66"/>
      <c r="AG749" s="66"/>
      <c r="AH749" s="66"/>
      <c r="AI749" s="66"/>
      <c r="AJ749" s="66"/>
      <c r="AK749" s="66"/>
      <c r="AL749" s="66"/>
      <c r="AM749" s="66"/>
    </row>
    <row r="750" spans="1:39">
      <c r="A750" s="66"/>
      <c r="B750" s="66"/>
      <c r="C750" s="215"/>
      <c r="D750" s="66"/>
      <c r="E750" s="66"/>
      <c r="F750" s="66"/>
      <c r="G750" s="66"/>
      <c r="H750" s="66"/>
      <c r="I750" s="66"/>
      <c r="J750" s="66"/>
      <c r="K750" s="66"/>
      <c r="L750" s="66"/>
      <c r="M750" s="66"/>
      <c r="N750" s="66"/>
      <c r="O750" s="66"/>
      <c r="P750" s="66"/>
      <c r="Q750" s="66"/>
      <c r="R750" s="66"/>
      <c r="S750" s="66"/>
      <c r="T750" s="66"/>
      <c r="U750" s="66"/>
      <c r="V750" s="66"/>
      <c r="W750" s="66"/>
      <c r="X750" s="66"/>
      <c r="Y750" s="66"/>
      <c r="Z750" s="66"/>
      <c r="AA750" s="66"/>
      <c r="AB750" s="66"/>
      <c r="AC750" s="66"/>
      <c r="AD750" s="66"/>
      <c r="AE750" s="66"/>
      <c r="AF750" s="66"/>
      <c r="AG750" s="66"/>
      <c r="AH750" s="66"/>
      <c r="AI750" s="66"/>
      <c r="AJ750" s="66"/>
      <c r="AK750" s="66"/>
      <c r="AL750" s="66"/>
      <c r="AM750" s="66"/>
    </row>
    <row r="751" spans="1:39">
      <c r="A751" s="66"/>
      <c r="B751" s="66"/>
      <c r="C751" s="215"/>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c r="AK751" s="66"/>
      <c r="AL751" s="66"/>
      <c r="AM751" s="66"/>
    </row>
    <row r="752" spans="1:39">
      <c r="A752" s="66"/>
      <c r="B752" s="66"/>
      <c r="C752" s="215"/>
      <c r="D752" s="66"/>
      <c r="E752" s="66"/>
      <c r="F752" s="66"/>
      <c r="G752" s="66"/>
      <c r="H752" s="66"/>
      <c r="I752" s="66"/>
      <c r="J752" s="66"/>
      <c r="K752" s="66"/>
      <c r="L752" s="66"/>
      <c r="M752" s="66"/>
      <c r="N752" s="66"/>
      <c r="O752" s="66"/>
      <c r="P752" s="66"/>
      <c r="Q752" s="66"/>
      <c r="R752" s="66"/>
      <c r="S752" s="66"/>
      <c r="T752" s="66"/>
      <c r="U752" s="66"/>
      <c r="V752" s="66"/>
      <c r="W752" s="66"/>
      <c r="X752" s="66"/>
      <c r="Y752" s="66"/>
      <c r="Z752" s="66"/>
      <c r="AA752" s="66"/>
      <c r="AB752" s="66"/>
      <c r="AC752" s="66"/>
      <c r="AD752" s="66"/>
      <c r="AE752" s="66"/>
      <c r="AF752" s="66"/>
      <c r="AG752" s="66"/>
      <c r="AH752" s="66"/>
      <c r="AI752" s="66"/>
      <c r="AJ752" s="66"/>
      <c r="AK752" s="66"/>
      <c r="AL752" s="66"/>
      <c r="AM752" s="66"/>
    </row>
    <row r="753" spans="1:39">
      <c r="A753" s="66"/>
      <c r="B753" s="66"/>
      <c r="C753" s="215"/>
      <c r="D753" s="66"/>
      <c r="E753" s="66"/>
      <c r="F753" s="66"/>
      <c r="G753" s="66"/>
      <c r="H753" s="66"/>
      <c r="I753" s="66"/>
      <c r="J753" s="66"/>
      <c r="K753" s="66"/>
      <c r="L753" s="66"/>
      <c r="M753" s="66"/>
      <c r="N753" s="66"/>
      <c r="O753" s="66"/>
      <c r="P753" s="66"/>
      <c r="Q753" s="66"/>
      <c r="R753" s="66"/>
      <c r="S753" s="66"/>
      <c r="T753" s="66"/>
      <c r="U753" s="66"/>
      <c r="V753" s="66"/>
      <c r="W753" s="66"/>
      <c r="X753" s="66"/>
      <c r="Y753" s="66"/>
      <c r="Z753" s="66"/>
      <c r="AA753" s="66"/>
      <c r="AB753" s="66"/>
      <c r="AC753" s="66"/>
      <c r="AD753" s="66"/>
      <c r="AE753" s="66"/>
      <c r="AF753" s="66"/>
      <c r="AG753" s="66"/>
      <c r="AH753" s="66"/>
      <c r="AI753" s="66"/>
      <c r="AJ753" s="66"/>
      <c r="AK753" s="66"/>
      <c r="AL753" s="66"/>
      <c r="AM753" s="66"/>
    </row>
    <row r="754" spans="1:39">
      <c r="A754" s="66"/>
      <c r="B754" s="66"/>
      <c r="C754" s="215"/>
      <c r="D754" s="66"/>
      <c r="E754" s="66"/>
      <c r="F754" s="66"/>
      <c r="G754" s="66"/>
      <c r="H754" s="66"/>
      <c r="I754" s="66"/>
      <c r="J754" s="66"/>
      <c r="K754" s="66"/>
      <c r="L754" s="66"/>
      <c r="M754" s="66"/>
      <c r="N754" s="66"/>
      <c r="O754" s="66"/>
      <c r="P754" s="66"/>
      <c r="Q754" s="66"/>
      <c r="R754" s="66"/>
      <c r="S754" s="66"/>
      <c r="T754" s="66"/>
      <c r="U754" s="66"/>
      <c r="V754" s="66"/>
      <c r="W754" s="66"/>
      <c r="X754" s="66"/>
      <c r="Y754" s="66"/>
      <c r="Z754" s="66"/>
      <c r="AA754" s="66"/>
      <c r="AB754" s="66"/>
      <c r="AC754" s="66"/>
      <c r="AD754" s="66"/>
      <c r="AE754" s="66"/>
      <c r="AF754" s="66"/>
      <c r="AG754" s="66"/>
      <c r="AH754" s="66"/>
      <c r="AI754" s="66"/>
      <c r="AJ754" s="66"/>
      <c r="AK754" s="66"/>
      <c r="AL754" s="66"/>
      <c r="AM754" s="66"/>
    </row>
    <row r="755" spans="1:39">
      <c r="A755" s="66"/>
      <c r="B755" s="66"/>
      <c r="C755" s="215"/>
      <c r="D755" s="66"/>
      <c r="E755" s="66"/>
      <c r="F755" s="66"/>
      <c r="G755" s="66"/>
      <c r="H755" s="66"/>
      <c r="I755" s="66"/>
      <c r="J755" s="66"/>
      <c r="K755" s="66"/>
      <c r="L755" s="66"/>
      <c r="M755" s="66"/>
      <c r="N755" s="66"/>
      <c r="O755" s="66"/>
      <c r="P755" s="66"/>
      <c r="Q755" s="66"/>
      <c r="R755" s="66"/>
      <c r="S755" s="66"/>
      <c r="T755" s="66"/>
      <c r="U755" s="66"/>
      <c r="V755" s="66"/>
      <c r="W755" s="66"/>
      <c r="X755" s="66"/>
      <c r="Y755" s="66"/>
      <c r="Z755" s="66"/>
      <c r="AA755" s="66"/>
      <c r="AB755" s="66"/>
      <c r="AC755" s="66"/>
      <c r="AD755" s="66"/>
      <c r="AE755" s="66"/>
      <c r="AF755" s="66"/>
      <c r="AG755" s="66"/>
      <c r="AH755" s="66"/>
      <c r="AI755" s="66"/>
      <c r="AJ755" s="66"/>
      <c r="AK755" s="66"/>
      <c r="AL755" s="66"/>
      <c r="AM755" s="66"/>
    </row>
    <row r="756" spans="1:39">
      <c r="A756" s="66"/>
      <c r="B756" s="66"/>
      <c r="C756" s="215"/>
      <c r="D756" s="66"/>
      <c r="E756" s="66"/>
      <c r="F756" s="66"/>
      <c r="G756" s="66"/>
      <c r="H756" s="66"/>
      <c r="I756" s="66"/>
      <c r="J756" s="66"/>
      <c r="K756" s="66"/>
      <c r="L756" s="66"/>
      <c r="M756" s="66"/>
      <c r="N756" s="66"/>
      <c r="O756" s="66"/>
      <c r="P756" s="66"/>
      <c r="Q756" s="66"/>
      <c r="R756" s="66"/>
      <c r="S756" s="66"/>
      <c r="T756" s="66"/>
      <c r="U756" s="66"/>
      <c r="V756" s="66"/>
      <c r="W756" s="66"/>
      <c r="X756" s="66"/>
      <c r="Y756" s="66"/>
      <c r="Z756" s="66"/>
      <c r="AA756" s="66"/>
      <c r="AB756" s="66"/>
      <c r="AC756" s="66"/>
      <c r="AD756" s="66"/>
      <c r="AE756" s="66"/>
      <c r="AF756" s="66"/>
      <c r="AG756" s="66"/>
      <c r="AH756" s="66"/>
      <c r="AI756" s="66"/>
      <c r="AJ756" s="66"/>
      <c r="AK756" s="66"/>
      <c r="AL756" s="66"/>
      <c r="AM756" s="66"/>
    </row>
    <row r="757" spans="1:39">
      <c r="A757" s="66"/>
      <c r="B757" s="66"/>
      <c r="C757" s="215"/>
      <c r="D757" s="66"/>
      <c r="E757" s="66"/>
      <c r="F757" s="66"/>
      <c r="G757" s="66"/>
      <c r="H757" s="66"/>
      <c r="I757" s="66"/>
      <c r="J757" s="66"/>
      <c r="K757" s="66"/>
      <c r="L757" s="66"/>
      <c r="M757" s="66"/>
      <c r="N757" s="66"/>
      <c r="O757" s="66"/>
      <c r="P757" s="66"/>
      <c r="Q757" s="66"/>
      <c r="R757" s="66"/>
      <c r="S757" s="66"/>
      <c r="T757" s="66"/>
      <c r="U757" s="66"/>
      <c r="V757" s="66"/>
      <c r="W757" s="66"/>
      <c r="X757" s="66"/>
      <c r="Y757" s="66"/>
      <c r="Z757" s="66"/>
      <c r="AA757" s="66"/>
      <c r="AB757" s="66"/>
      <c r="AC757" s="66"/>
      <c r="AD757" s="66"/>
      <c r="AE757" s="66"/>
      <c r="AF757" s="66"/>
      <c r="AG757" s="66"/>
      <c r="AH757" s="66"/>
      <c r="AI757" s="66"/>
      <c r="AJ757" s="66"/>
      <c r="AK757" s="66"/>
      <c r="AL757" s="66"/>
      <c r="AM757" s="66"/>
    </row>
    <row r="758" spans="1:39">
      <c r="A758" s="66"/>
      <c r="B758" s="66"/>
      <c r="C758" s="215"/>
      <c r="D758" s="66"/>
      <c r="E758" s="66"/>
      <c r="F758" s="66"/>
      <c r="G758" s="66"/>
      <c r="H758" s="66"/>
      <c r="I758" s="66"/>
      <c r="J758" s="66"/>
      <c r="K758" s="66"/>
      <c r="L758" s="66"/>
      <c r="M758" s="66"/>
      <c r="N758" s="66"/>
      <c r="O758" s="66"/>
      <c r="P758" s="66"/>
      <c r="Q758" s="66"/>
      <c r="R758" s="66"/>
      <c r="S758" s="66"/>
      <c r="T758" s="66"/>
      <c r="U758" s="66"/>
      <c r="V758" s="66"/>
      <c r="W758" s="66"/>
      <c r="X758" s="66"/>
      <c r="Y758" s="66"/>
      <c r="Z758" s="66"/>
      <c r="AA758" s="66"/>
      <c r="AB758" s="66"/>
      <c r="AC758" s="66"/>
      <c r="AD758" s="66"/>
      <c r="AE758" s="66"/>
      <c r="AF758" s="66"/>
      <c r="AG758" s="66"/>
      <c r="AH758" s="66"/>
      <c r="AI758" s="66"/>
      <c r="AJ758" s="66"/>
      <c r="AK758" s="66"/>
      <c r="AL758" s="66"/>
      <c r="AM758" s="66"/>
    </row>
    <row r="759" spans="1:39">
      <c r="A759" s="66"/>
      <c r="B759" s="66"/>
      <c r="C759" s="215"/>
      <c r="D759" s="66"/>
      <c r="E759" s="66"/>
      <c r="F759" s="66"/>
      <c r="G759" s="66"/>
      <c r="H759" s="66"/>
      <c r="I759" s="66"/>
      <c r="J759" s="66"/>
      <c r="K759" s="66"/>
      <c r="L759" s="66"/>
      <c r="M759" s="66"/>
      <c r="N759" s="66"/>
      <c r="O759" s="66"/>
      <c r="P759" s="66"/>
      <c r="Q759" s="66"/>
      <c r="R759" s="66"/>
      <c r="S759" s="66"/>
      <c r="T759" s="66"/>
      <c r="U759" s="66"/>
      <c r="V759" s="66"/>
      <c r="W759" s="66"/>
      <c r="X759" s="66"/>
      <c r="Y759" s="66"/>
      <c r="Z759" s="66"/>
      <c r="AA759" s="66"/>
      <c r="AB759" s="66"/>
      <c r="AC759" s="66"/>
      <c r="AD759" s="66"/>
      <c r="AE759" s="66"/>
      <c r="AF759" s="66"/>
      <c r="AG759" s="66"/>
      <c r="AH759" s="66"/>
      <c r="AI759" s="66"/>
      <c r="AJ759" s="66"/>
      <c r="AK759" s="66"/>
      <c r="AL759" s="66"/>
      <c r="AM759" s="66"/>
    </row>
    <row r="760" spans="1:39">
      <c r="A760" s="66"/>
      <c r="B760" s="66"/>
      <c r="C760" s="215"/>
      <c r="D760" s="66"/>
      <c r="E760" s="66"/>
      <c r="F760" s="66"/>
      <c r="G760" s="66"/>
      <c r="H760" s="66"/>
      <c r="I760" s="66"/>
      <c r="J760" s="66"/>
      <c r="K760" s="66"/>
      <c r="L760" s="66"/>
      <c r="M760" s="66"/>
      <c r="N760" s="66"/>
      <c r="O760" s="66"/>
      <c r="P760" s="66"/>
      <c r="Q760" s="66"/>
      <c r="R760" s="66"/>
      <c r="S760" s="66"/>
      <c r="T760" s="66"/>
      <c r="U760" s="66"/>
      <c r="V760" s="66"/>
      <c r="W760" s="66"/>
      <c r="X760" s="66"/>
      <c r="Y760" s="66"/>
      <c r="Z760" s="66"/>
      <c r="AA760" s="66"/>
      <c r="AB760" s="66"/>
      <c r="AC760" s="66"/>
      <c r="AD760" s="66"/>
      <c r="AE760" s="66"/>
      <c r="AF760" s="66"/>
      <c r="AG760" s="66"/>
      <c r="AH760" s="66"/>
      <c r="AI760" s="66"/>
      <c r="AJ760" s="66"/>
      <c r="AK760" s="66"/>
      <c r="AL760" s="66"/>
      <c r="AM760" s="66"/>
    </row>
    <row r="761" spans="1:39">
      <c r="A761" s="66"/>
      <c r="B761" s="66"/>
      <c r="C761" s="215"/>
      <c r="D761" s="66"/>
      <c r="E761" s="66"/>
      <c r="F761" s="66"/>
      <c r="G761" s="66"/>
      <c r="H761" s="66"/>
      <c r="I761" s="66"/>
      <c r="J761" s="66"/>
      <c r="K761" s="66"/>
      <c r="L761" s="66"/>
      <c r="M761" s="66"/>
      <c r="N761" s="66"/>
      <c r="O761" s="66"/>
      <c r="P761" s="66"/>
      <c r="Q761" s="66"/>
      <c r="R761" s="66"/>
      <c r="S761" s="66"/>
      <c r="T761" s="66"/>
      <c r="U761" s="66"/>
      <c r="V761" s="66"/>
      <c r="W761" s="66"/>
      <c r="X761" s="66"/>
      <c r="Y761" s="66"/>
      <c r="Z761" s="66"/>
      <c r="AA761" s="66"/>
      <c r="AB761" s="66"/>
      <c r="AC761" s="66"/>
      <c r="AD761" s="66"/>
      <c r="AE761" s="66"/>
      <c r="AF761" s="66"/>
      <c r="AG761" s="66"/>
      <c r="AH761" s="66"/>
      <c r="AI761" s="66"/>
      <c r="AJ761" s="66"/>
      <c r="AK761" s="66"/>
      <c r="AL761" s="66"/>
      <c r="AM761" s="66"/>
    </row>
    <row r="762" spans="1:39">
      <c r="A762" s="66"/>
      <c r="B762" s="66"/>
      <c r="C762" s="215"/>
      <c r="D762" s="66"/>
      <c r="E762" s="66"/>
      <c r="F762" s="66"/>
      <c r="G762" s="66"/>
      <c r="H762" s="66"/>
      <c r="I762" s="66"/>
      <c r="J762" s="66"/>
      <c r="K762" s="66"/>
      <c r="L762" s="66"/>
      <c r="M762" s="66"/>
      <c r="N762" s="66"/>
      <c r="O762" s="66"/>
      <c r="P762" s="66"/>
      <c r="Q762" s="66"/>
      <c r="R762" s="66"/>
      <c r="S762" s="66"/>
      <c r="T762" s="66"/>
      <c r="U762" s="66"/>
      <c r="V762" s="66"/>
      <c r="W762" s="66"/>
      <c r="X762" s="66"/>
      <c r="Y762" s="66"/>
      <c r="Z762" s="66"/>
      <c r="AA762" s="66"/>
      <c r="AB762" s="66"/>
      <c r="AC762" s="66"/>
      <c r="AD762" s="66"/>
      <c r="AE762" s="66"/>
      <c r="AF762" s="66"/>
      <c r="AG762" s="66"/>
      <c r="AH762" s="66"/>
      <c r="AI762" s="66"/>
      <c r="AJ762" s="66"/>
      <c r="AK762" s="66"/>
      <c r="AL762" s="66"/>
      <c r="AM762" s="66"/>
    </row>
    <row r="763" spans="1:39">
      <c r="A763" s="66"/>
      <c r="B763" s="66"/>
      <c r="C763" s="215"/>
      <c r="D763" s="66"/>
      <c r="E763" s="66"/>
      <c r="F763" s="66"/>
      <c r="G763" s="66"/>
      <c r="H763" s="66"/>
      <c r="I763" s="66"/>
      <c r="J763" s="66"/>
      <c r="K763" s="66"/>
      <c r="L763" s="66"/>
      <c r="M763" s="66"/>
      <c r="N763" s="66"/>
      <c r="O763" s="66"/>
      <c r="P763" s="66"/>
      <c r="Q763" s="66"/>
      <c r="R763" s="66"/>
      <c r="S763" s="66"/>
      <c r="T763" s="66"/>
      <c r="U763" s="66"/>
      <c r="V763" s="66"/>
      <c r="W763" s="66"/>
      <c r="X763" s="66"/>
      <c r="Y763" s="66"/>
      <c r="Z763" s="66"/>
      <c r="AA763" s="66"/>
      <c r="AB763" s="66"/>
      <c r="AC763" s="66"/>
      <c r="AD763" s="66"/>
      <c r="AE763" s="66"/>
      <c r="AF763" s="66"/>
      <c r="AG763" s="66"/>
      <c r="AH763" s="66"/>
      <c r="AI763" s="66"/>
      <c r="AJ763" s="66"/>
      <c r="AK763" s="66"/>
      <c r="AL763" s="66"/>
      <c r="AM763" s="66"/>
    </row>
    <row r="764" spans="1:39">
      <c r="A764" s="66"/>
      <c r="B764" s="66"/>
      <c r="C764" s="215"/>
      <c r="D764" s="66"/>
      <c r="E764" s="66"/>
      <c r="F764" s="66"/>
      <c r="G764" s="66"/>
      <c r="H764" s="66"/>
      <c r="I764" s="66"/>
      <c r="J764" s="66"/>
      <c r="K764" s="66"/>
      <c r="L764" s="66"/>
      <c r="M764" s="66"/>
      <c r="N764" s="66"/>
      <c r="O764" s="66"/>
      <c r="P764" s="66"/>
      <c r="Q764" s="66"/>
      <c r="R764" s="66"/>
      <c r="S764" s="66"/>
      <c r="T764" s="66"/>
      <c r="U764" s="66"/>
      <c r="V764" s="66"/>
      <c r="W764" s="66"/>
      <c r="X764" s="66"/>
      <c r="Y764" s="66"/>
      <c r="Z764" s="66"/>
      <c r="AA764" s="66"/>
      <c r="AB764" s="66"/>
      <c r="AC764" s="66"/>
      <c r="AD764" s="66"/>
      <c r="AE764" s="66"/>
      <c r="AF764" s="66"/>
      <c r="AG764" s="66"/>
      <c r="AH764" s="66"/>
      <c r="AI764" s="66"/>
      <c r="AJ764" s="66"/>
      <c r="AK764" s="66"/>
      <c r="AL764" s="66"/>
      <c r="AM764" s="66"/>
    </row>
    <row r="765" spans="1:39">
      <c r="A765" s="66"/>
      <c r="B765" s="66"/>
      <c r="C765" s="215"/>
      <c r="D765" s="66"/>
      <c r="E765" s="66"/>
      <c r="F765" s="66"/>
      <c r="G765" s="66"/>
      <c r="H765" s="66"/>
      <c r="I765" s="66"/>
      <c r="J765" s="66"/>
      <c r="K765" s="66"/>
      <c r="L765" s="66"/>
      <c r="M765" s="66"/>
      <c r="N765" s="66"/>
      <c r="O765" s="66"/>
      <c r="P765" s="66"/>
      <c r="Q765" s="66"/>
      <c r="R765" s="66"/>
      <c r="S765" s="66"/>
      <c r="T765" s="66"/>
      <c r="U765" s="66"/>
      <c r="V765" s="66"/>
      <c r="W765" s="66"/>
      <c r="X765" s="66"/>
      <c r="Y765" s="66"/>
      <c r="Z765" s="66"/>
      <c r="AA765" s="66"/>
      <c r="AB765" s="66"/>
      <c r="AC765" s="66"/>
      <c r="AD765" s="66"/>
      <c r="AE765" s="66"/>
      <c r="AF765" s="66"/>
      <c r="AG765" s="66"/>
      <c r="AH765" s="66"/>
      <c r="AI765" s="66"/>
      <c r="AJ765" s="66"/>
      <c r="AK765" s="66"/>
      <c r="AL765" s="66"/>
      <c r="AM765" s="66"/>
    </row>
    <row r="766" spans="1:39">
      <c r="A766" s="66"/>
      <c r="B766" s="66"/>
      <c r="C766" s="215"/>
      <c r="D766" s="66"/>
      <c r="E766" s="66"/>
      <c r="F766" s="66"/>
      <c r="G766" s="66"/>
      <c r="H766" s="66"/>
      <c r="I766" s="66"/>
      <c r="J766" s="66"/>
      <c r="K766" s="66"/>
      <c r="L766" s="66"/>
      <c r="M766" s="66"/>
      <c r="N766" s="66"/>
      <c r="O766" s="66"/>
      <c r="P766" s="66"/>
      <c r="Q766" s="66"/>
      <c r="R766" s="66"/>
      <c r="S766" s="66"/>
      <c r="T766" s="66"/>
      <c r="U766" s="66"/>
      <c r="V766" s="66"/>
      <c r="W766" s="66"/>
      <c r="X766" s="66"/>
      <c r="Y766" s="66"/>
      <c r="Z766" s="66"/>
      <c r="AA766" s="66"/>
      <c r="AB766" s="66"/>
      <c r="AC766" s="66"/>
      <c r="AD766" s="66"/>
      <c r="AE766" s="66"/>
      <c r="AF766" s="66"/>
      <c r="AG766" s="66"/>
      <c r="AH766" s="66"/>
      <c r="AI766" s="66"/>
      <c r="AJ766" s="66"/>
      <c r="AK766" s="66"/>
      <c r="AL766" s="66"/>
      <c r="AM766" s="66"/>
    </row>
    <row r="767" spans="1:39">
      <c r="A767" s="66"/>
      <c r="B767" s="66"/>
      <c r="C767" s="215"/>
      <c r="D767" s="66"/>
      <c r="E767" s="66"/>
      <c r="F767" s="66"/>
      <c r="G767" s="66"/>
      <c r="H767" s="66"/>
      <c r="I767" s="66"/>
      <c r="J767" s="66"/>
      <c r="K767" s="66"/>
      <c r="L767" s="66"/>
      <c r="M767" s="66"/>
      <c r="N767" s="66"/>
      <c r="O767" s="66"/>
      <c r="P767" s="66"/>
      <c r="Q767" s="66"/>
      <c r="R767" s="66"/>
      <c r="S767" s="66"/>
      <c r="T767" s="66"/>
      <c r="U767" s="66"/>
      <c r="V767" s="66"/>
      <c r="W767" s="66"/>
      <c r="X767" s="66"/>
      <c r="Y767" s="66"/>
      <c r="Z767" s="66"/>
      <c r="AA767" s="66"/>
      <c r="AB767" s="66"/>
      <c r="AC767" s="66"/>
      <c r="AD767" s="66"/>
      <c r="AE767" s="66"/>
      <c r="AF767" s="66"/>
      <c r="AG767" s="66"/>
      <c r="AH767" s="66"/>
      <c r="AI767" s="66"/>
      <c r="AJ767" s="66"/>
      <c r="AK767" s="66"/>
      <c r="AL767" s="66"/>
      <c r="AM767" s="66"/>
    </row>
    <row r="768" spans="1:39">
      <c r="A768" s="66"/>
      <c r="B768" s="66"/>
      <c r="C768" s="215"/>
      <c r="D768" s="66"/>
      <c r="E768" s="66"/>
      <c r="F768" s="66"/>
      <c r="G768" s="66"/>
      <c r="H768" s="66"/>
      <c r="I768" s="66"/>
      <c r="J768" s="66"/>
      <c r="K768" s="66"/>
      <c r="L768" s="66"/>
      <c r="M768" s="66"/>
      <c r="N768" s="66"/>
      <c r="O768" s="66"/>
      <c r="P768" s="66"/>
      <c r="Q768" s="66"/>
      <c r="R768" s="66"/>
      <c r="S768" s="66"/>
      <c r="T768" s="66"/>
      <c r="U768" s="66"/>
      <c r="V768" s="66"/>
      <c r="W768" s="66"/>
      <c r="X768" s="66"/>
      <c r="Y768" s="66"/>
      <c r="Z768" s="66"/>
      <c r="AA768" s="66"/>
      <c r="AB768" s="66"/>
      <c r="AC768" s="66"/>
      <c r="AD768" s="66"/>
      <c r="AE768" s="66"/>
      <c r="AF768" s="66"/>
      <c r="AG768" s="66"/>
      <c r="AH768" s="66"/>
      <c r="AI768" s="66"/>
      <c r="AJ768" s="66"/>
      <c r="AK768" s="66"/>
      <c r="AL768" s="66"/>
      <c r="AM768" s="66"/>
    </row>
    <row r="769" spans="1:39">
      <c r="A769" s="66"/>
      <c r="B769" s="66"/>
      <c r="C769" s="215"/>
      <c r="D769" s="66"/>
      <c r="E769" s="66"/>
      <c r="F769" s="66"/>
      <c r="G769" s="66"/>
      <c r="H769" s="66"/>
      <c r="I769" s="66"/>
      <c r="J769" s="66"/>
      <c r="K769" s="66"/>
      <c r="L769" s="66"/>
      <c r="M769" s="66"/>
      <c r="N769" s="66"/>
      <c r="O769" s="66"/>
      <c r="P769" s="66"/>
      <c r="Q769" s="66"/>
      <c r="R769" s="66"/>
      <c r="S769" s="66"/>
      <c r="T769" s="66"/>
      <c r="U769" s="66"/>
      <c r="V769" s="66"/>
      <c r="W769" s="66"/>
      <c r="X769" s="66"/>
      <c r="Y769" s="66"/>
      <c r="Z769" s="66"/>
      <c r="AA769" s="66"/>
      <c r="AB769" s="66"/>
      <c r="AC769" s="66"/>
      <c r="AD769" s="66"/>
      <c r="AE769" s="66"/>
      <c r="AF769" s="66"/>
      <c r="AG769" s="66"/>
      <c r="AH769" s="66"/>
      <c r="AI769" s="66"/>
      <c r="AJ769" s="66"/>
      <c r="AK769" s="66"/>
      <c r="AL769" s="66"/>
      <c r="AM769" s="66"/>
    </row>
    <row r="770" spans="1:39">
      <c r="A770" s="66"/>
      <c r="B770" s="66"/>
      <c r="C770" s="215"/>
      <c r="D770" s="66"/>
      <c r="E770" s="66"/>
      <c r="F770" s="66"/>
      <c r="G770" s="66"/>
      <c r="H770" s="66"/>
      <c r="I770" s="66"/>
      <c r="J770" s="66"/>
      <c r="K770" s="66"/>
      <c r="L770" s="66"/>
      <c r="M770" s="66"/>
      <c r="N770" s="66"/>
      <c r="O770" s="66"/>
      <c r="P770" s="66"/>
      <c r="Q770" s="66"/>
      <c r="R770" s="66"/>
      <c r="S770" s="66"/>
      <c r="T770" s="66"/>
      <c r="U770" s="66"/>
      <c r="V770" s="66"/>
      <c r="W770" s="66"/>
      <c r="X770" s="66"/>
      <c r="Y770" s="66"/>
      <c r="Z770" s="66"/>
      <c r="AA770" s="66"/>
      <c r="AB770" s="66"/>
      <c r="AC770" s="66"/>
      <c r="AD770" s="66"/>
      <c r="AE770" s="66"/>
      <c r="AF770" s="66"/>
      <c r="AG770" s="66"/>
      <c r="AH770" s="66"/>
      <c r="AI770" s="66"/>
      <c r="AJ770" s="66"/>
      <c r="AK770" s="66"/>
      <c r="AL770" s="66"/>
      <c r="AM770" s="66"/>
    </row>
    <row r="771" spans="1:39">
      <c r="A771" s="66"/>
      <c r="B771" s="66"/>
      <c r="C771" s="215"/>
      <c r="D771" s="66"/>
      <c r="E771" s="66"/>
      <c r="F771" s="66"/>
      <c r="G771" s="66"/>
      <c r="H771" s="66"/>
      <c r="I771" s="66"/>
      <c r="J771" s="66"/>
      <c r="K771" s="66"/>
      <c r="L771" s="66"/>
      <c r="M771" s="66"/>
      <c r="N771" s="66"/>
      <c r="O771" s="66"/>
      <c r="P771" s="66"/>
      <c r="Q771" s="66"/>
      <c r="R771" s="66"/>
      <c r="S771" s="66"/>
      <c r="T771" s="66"/>
      <c r="U771" s="66"/>
      <c r="V771" s="66"/>
      <c r="W771" s="66"/>
      <c r="X771" s="66"/>
      <c r="Y771" s="66"/>
      <c r="Z771" s="66"/>
      <c r="AA771" s="66"/>
      <c r="AB771" s="66"/>
      <c r="AC771" s="66"/>
      <c r="AD771" s="66"/>
      <c r="AE771" s="66"/>
      <c r="AF771" s="66"/>
      <c r="AG771" s="66"/>
      <c r="AH771" s="66"/>
      <c r="AI771" s="66"/>
      <c r="AJ771" s="66"/>
      <c r="AK771" s="66"/>
      <c r="AL771" s="66"/>
      <c r="AM771" s="66"/>
    </row>
    <row r="772" spans="1:39">
      <c r="A772" s="66"/>
      <c r="B772" s="66"/>
      <c r="C772" s="215"/>
      <c r="D772" s="66"/>
      <c r="E772" s="66"/>
      <c r="F772" s="66"/>
      <c r="G772" s="66"/>
      <c r="H772" s="66"/>
      <c r="I772" s="66"/>
      <c r="J772" s="66"/>
      <c r="K772" s="66"/>
      <c r="L772" s="66"/>
      <c r="M772" s="66"/>
      <c r="N772" s="66"/>
      <c r="O772" s="66"/>
      <c r="P772" s="66"/>
      <c r="Q772" s="66"/>
      <c r="R772" s="66"/>
      <c r="S772" s="66"/>
      <c r="T772" s="66"/>
      <c r="U772" s="66"/>
      <c r="V772" s="66"/>
      <c r="W772" s="66"/>
      <c r="X772" s="66"/>
      <c r="Y772" s="66"/>
      <c r="Z772" s="66"/>
      <c r="AA772" s="66"/>
      <c r="AB772" s="66"/>
      <c r="AC772" s="66"/>
      <c r="AD772" s="66"/>
      <c r="AE772" s="66"/>
      <c r="AF772" s="66"/>
      <c r="AG772" s="66"/>
      <c r="AH772" s="66"/>
      <c r="AI772" s="66"/>
      <c r="AJ772" s="66"/>
      <c r="AK772" s="66"/>
      <c r="AL772" s="66"/>
      <c r="AM772" s="66"/>
    </row>
    <row r="773" spans="1:39">
      <c r="A773" s="66"/>
      <c r="B773" s="66"/>
      <c r="C773" s="215"/>
      <c r="D773" s="66"/>
      <c r="E773" s="66"/>
      <c r="F773" s="66"/>
      <c r="G773" s="66"/>
      <c r="H773" s="66"/>
      <c r="I773" s="66"/>
      <c r="J773" s="66"/>
      <c r="K773" s="66"/>
      <c r="L773" s="66"/>
      <c r="M773" s="66"/>
      <c r="N773" s="66"/>
      <c r="O773" s="66"/>
      <c r="P773" s="66"/>
      <c r="Q773" s="66"/>
      <c r="R773" s="66"/>
      <c r="S773" s="66"/>
      <c r="T773" s="66"/>
      <c r="U773" s="66"/>
      <c r="V773" s="66"/>
      <c r="W773" s="66"/>
      <c r="X773" s="66"/>
      <c r="Y773" s="66"/>
      <c r="Z773" s="66"/>
      <c r="AA773" s="66"/>
      <c r="AB773" s="66"/>
      <c r="AC773" s="66"/>
      <c r="AD773" s="66"/>
      <c r="AE773" s="66"/>
      <c r="AF773" s="66"/>
      <c r="AG773" s="66"/>
      <c r="AH773" s="66"/>
      <c r="AI773" s="66"/>
      <c r="AJ773" s="66"/>
      <c r="AK773" s="66"/>
      <c r="AL773" s="66"/>
      <c r="AM773" s="66"/>
    </row>
    <row r="774" spans="1:39">
      <c r="A774" s="66"/>
      <c r="B774" s="66"/>
      <c r="C774" s="215"/>
      <c r="D774" s="66"/>
      <c r="E774" s="66"/>
      <c r="F774" s="66"/>
      <c r="G774" s="66"/>
      <c r="H774" s="66"/>
      <c r="I774" s="66"/>
      <c r="J774" s="66"/>
      <c r="K774" s="66"/>
      <c r="L774" s="66"/>
      <c r="M774" s="66"/>
      <c r="N774" s="66"/>
      <c r="O774" s="66"/>
      <c r="P774" s="66"/>
      <c r="Q774" s="66"/>
      <c r="R774" s="66"/>
      <c r="S774" s="66"/>
      <c r="T774" s="66"/>
      <c r="U774" s="66"/>
      <c r="V774" s="66"/>
      <c r="W774" s="66"/>
      <c r="X774" s="66"/>
      <c r="Y774" s="66"/>
      <c r="Z774" s="66"/>
      <c r="AA774" s="66"/>
      <c r="AB774" s="66"/>
      <c r="AC774" s="66"/>
      <c r="AD774" s="66"/>
      <c r="AE774" s="66"/>
      <c r="AF774" s="66"/>
      <c r="AG774" s="66"/>
      <c r="AH774" s="66"/>
      <c r="AI774" s="66"/>
      <c r="AJ774" s="66"/>
      <c r="AK774" s="66"/>
      <c r="AL774" s="66"/>
      <c r="AM774" s="66"/>
    </row>
    <row r="775" spans="1:39">
      <c r="A775" s="66"/>
      <c r="B775" s="66"/>
      <c r="C775" s="215"/>
      <c r="D775" s="66"/>
      <c r="E775" s="66"/>
      <c r="F775" s="66"/>
      <c r="G775" s="66"/>
      <c r="H775" s="66"/>
      <c r="I775" s="66"/>
      <c r="J775" s="66"/>
      <c r="K775" s="66"/>
      <c r="L775" s="66"/>
      <c r="M775" s="66"/>
      <c r="N775" s="66"/>
      <c r="O775" s="66"/>
      <c r="P775" s="66"/>
      <c r="Q775" s="66"/>
      <c r="R775" s="66"/>
      <c r="S775" s="66"/>
      <c r="T775" s="66"/>
      <c r="U775" s="66"/>
      <c r="V775" s="66"/>
      <c r="W775" s="66"/>
      <c r="X775" s="66"/>
      <c r="Y775" s="66"/>
      <c r="Z775" s="66"/>
      <c r="AA775" s="66"/>
      <c r="AB775" s="66"/>
      <c r="AC775" s="66"/>
      <c r="AD775" s="66"/>
      <c r="AE775" s="66"/>
      <c r="AF775" s="66"/>
      <c r="AG775" s="66"/>
      <c r="AH775" s="66"/>
      <c r="AI775" s="66"/>
      <c r="AJ775" s="66"/>
      <c r="AK775" s="66"/>
      <c r="AL775" s="66"/>
      <c r="AM775" s="66"/>
    </row>
    <row r="776" spans="1:39">
      <c r="A776" s="66"/>
      <c r="B776" s="66"/>
      <c r="C776" s="215"/>
      <c r="D776" s="66"/>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row>
    <row r="777" spans="1:39">
      <c r="A777" s="66"/>
      <c r="B777" s="66"/>
      <c r="C777" s="215"/>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row>
    <row r="778" spans="1:39">
      <c r="A778" s="66"/>
      <c r="B778" s="66"/>
      <c r="C778" s="215"/>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row>
    <row r="779" spans="1:39">
      <c r="A779" s="66"/>
      <c r="B779" s="66"/>
      <c r="C779" s="215"/>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row>
    <row r="780" spans="1:39">
      <c r="A780" s="66"/>
      <c r="B780" s="66"/>
      <c r="C780" s="215"/>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row>
    <row r="781" spans="1:39">
      <c r="A781" s="66"/>
      <c r="B781" s="66"/>
      <c r="C781" s="215"/>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row>
    <row r="782" spans="1:39">
      <c r="A782" s="66"/>
      <c r="B782" s="66"/>
      <c r="C782" s="215"/>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row>
    <row r="783" spans="1:39">
      <c r="A783" s="66"/>
      <c r="B783" s="66"/>
      <c r="C783" s="215"/>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row>
    <row r="784" spans="1:39">
      <c r="A784" s="66"/>
      <c r="B784" s="66"/>
      <c r="C784" s="215"/>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row>
    <row r="785" spans="1:39">
      <c r="A785" s="66"/>
      <c r="B785" s="66"/>
      <c r="C785" s="215"/>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row>
    <row r="786" spans="1:39">
      <c r="A786" s="66"/>
      <c r="B786" s="66"/>
      <c r="C786" s="215"/>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row>
    <row r="787" spans="1:39">
      <c r="A787" s="66"/>
      <c r="B787" s="66"/>
      <c r="C787" s="215"/>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row>
    <row r="788" spans="1:39">
      <c r="A788" s="66"/>
      <c r="B788" s="66"/>
      <c r="C788" s="215"/>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row>
    <row r="789" spans="1:39">
      <c r="A789" s="66"/>
      <c r="B789" s="66"/>
      <c r="C789" s="215"/>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row>
    <row r="790" spans="1:39">
      <c r="A790" s="66"/>
      <c r="B790" s="66"/>
      <c r="C790" s="215"/>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row>
    <row r="791" spans="1:39">
      <c r="A791" s="66"/>
      <c r="B791" s="66"/>
      <c r="C791" s="215"/>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row>
    <row r="792" spans="1:39">
      <c r="A792" s="66"/>
      <c r="B792" s="66"/>
      <c r="C792" s="215"/>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row>
    <row r="793" spans="1:39">
      <c r="A793" s="66"/>
      <c r="B793" s="66"/>
      <c r="C793" s="215"/>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row>
    <row r="794" spans="1:39">
      <c r="A794" s="66"/>
      <c r="B794" s="66"/>
      <c r="C794" s="215"/>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row>
    <row r="795" spans="1:39">
      <c r="A795" s="66"/>
      <c r="B795" s="66"/>
      <c r="C795" s="215"/>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row>
    <row r="796" spans="1:39">
      <c r="A796" s="66"/>
      <c r="B796" s="66"/>
      <c r="C796" s="215"/>
      <c r="D796" s="66"/>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66"/>
      <c r="AD796" s="66"/>
      <c r="AE796" s="66"/>
      <c r="AF796" s="66"/>
      <c r="AG796" s="66"/>
      <c r="AH796" s="66"/>
      <c r="AI796" s="66"/>
      <c r="AJ796" s="66"/>
      <c r="AK796" s="66"/>
      <c r="AL796" s="66"/>
      <c r="AM796" s="66"/>
    </row>
    <row r="797" spans="1:39">
      <c r="A797" s="66"/>
      <c r="B797" s="66"/>
      <c r="C797" s="215"/>
      <c r="D797" s="66"/>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66"/>
      <c r="AD797" s="66"/>
      <c r="AE797" s="66"/>
      <c r="AF797" s="66"/>
      <c r="AG797" s="66"/>
      <c r="AH797" s="66"/>
      <c r="AI797" s="66"/>
      <c r="AJ797" s="66"/>
      <c r="AK797" s="66"/>
      <c r="AL797" s="66"/>
      <c r="AM797" s="66"/>
    </row>
    <row r="798" spans="1:39">
      <c r="A798" s="66"/>
      <c r="B798" s="66"/>
      <c r="C798" s="215"/>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row>
    <row r="799" spans="1:39">
      <c r="A799" s="66"/>
      <c r="B799" s="66"/>
      <c r="C799" s="215"/>
      <c r="D799" s="66"/>
      <c r="E799" s="66"/>
      <c r="F799" s="66"/>
      <c r="G799" s="66"/>
      <c r="H799" s="66"/>
      <c r="I799" s="66"/>
      <c r="J799" s="66"/>
      <c r="K799" s="66"/>
      <c r="L799" s="66"/>
      <c r="M799" s="66"/>
      <c r="N799" s="66"/>
      <c r="O799" s="66"/>
      <c r="P799" s="66"/>
      <c r="Q799" s="66"/>
      <c r="R799" s="66"/>
      <c r="S799" s="66"/>
      <c r="T799" s="66"/>
      <c r="U799" s="66"/>
      <c r="V799" s="66"/>
      <c r="W799" s="66"/>
      <c r="X799" s="66"/>
      <c r="Y799" s="66"/>
      <c r="Z799" s="66"/>
      <c r="AA799" s="66"/>
      <c r="AB799" s="66"/>
      <c r="AC799" s="66"/>
      <c r="AD799" s="66"/>
      <c r="AE799" s="66"/>
      <c r="AF799" s="66"/>
      <c r="AG799" s="66"/>
      <c r="AH799" s="66"/>
      <c r="AI799" s="66"/>
      <c r="AJ799" s="66"/>
      <c r="AK799" s="66"/>
      <c r="AL799" s="66"/>
      <c r="AM799" s="66"/>
    </row>
    <row r="800" spans="1:39">
      <c r="A800" s="66"/>
      <c r="B800" s="66"/>
      <c r="C800" s="215"/>
      <c r="D800" s="66"/>
      <c r="E800" s="66"/>
      <c r="F800" s="66"/>
      <c r="G800" s="66"/>
      <c r="H800" s="66"/>
      <c r="I800" s="66"/>
      <c r="J800" s="66"/>
      <c r="K800" s="66"/>
      <c r="L800" s="66"/>
      <c r="M800" s="66"/>
      <c r="N800" s="66"/>
      <c r="O800" s="66"/>
      <c r="P800" s="66"/>
      <c r="Q800" s="66"/>
      <c r="R800" s="66"/>
      <c r="S800" s="66"/>
      <c r="T800" s="66"/>
      <c r="U800" s="66"/>
      <c r="V800" s="66"/>
      <c r="W800" s="66"/>
      <c r="X800" s="66"/>
      <c r="Y800" s="66"/>
      <c r="Z800" s="66"/>
      <c r="AA800" s="66"/>
      <c r="AB800" s="66"/>
      <c r="AC800" s="66"/>
      <c r="AD800" s="66"/>
      <c r="AE800" s="66"/>
      <c r="AF800" s="66"/>
      <c r="AG800" s="66"/>
      <c r="AH800" s="66"/>
      <c r="AI800" s="66"/>
      <c r="AJ800" s="66"/>
      <c r="AK800" s="66"/>
      <c r="AL800" s="66"/>
      <c r="AM800" s="66"/>
    </row>
    <row r="801" spans="1:39">
      <c r="A801" s="66"/>
      <c r="B801" s="66"/>
      <c r="C801" s="215"/>
      <c r="D801" s="66"/>
      <c r="E801" s="66"/>
      <c r="F801" s="66"/>
      <c r="G801" s="66"/>
      <c r="H801" s="66"/>
      <c r="I801" s="66"/>
      <c r="J801" s="66"/>
      <c r="K801" s="66"/>
      <c r="L801" s="66"/>
      <c r="M801" s="66"/>
      <c r="N801" s="66"/>
      <c r="O801" s="66"/>
      <c r="P801" s="66"/>
      <c r="Q801" s="66"/>
      <c r="R801" s="66"/>
      <c r="S801" s="66"/>
      <c r="T801" s="66"/>
      <c r="U801" s="66"/>
      <c r="V801" s="66"/>
      <c r="W801" s="66"/>
      <c r="X801" s="66"/>
      <c r="Y801" s="66"/>
      <c r="Z801" s="66"/>
      <c r="AA801" s="66"/>
      <c r="AB801" s="66"/>
      <c r="AC801" s="66"/>
      <c r="AD801" s="66"/>
      <c r="AE801" s="66"/>
      <c r="AF801" s="66"/>
      <c r="AG801" s="66"/>
      <c r="AH801" s="66"/>
      <c r="AI801" s="66"/>
      <c r="AJ801" s="66"/>
      <c r="AK801" s="66"/>
      <c r="AL801" s="66"/>
      <c r="AM801" s="66"/>
    </row>
    <row r="802" spans="1:39">
      <c r="A802" s="66"/>
      <c r="B802" s="66"/>
      <c r="C802" s="215"/>
      <c r="D802" s="66"/>
      <c r="E802" s="66"/>
      <c r="F802" s="66"/>
      <c r="G802" s="66"/>
      <c r="H802" s="66"/>
      <c r="I802" s="66"/>
      <c r="J802" s="66"/>
      <c r="K802" s="66"/>
      <c r="L802" s="66"/>
      <c r="M802" s="66"/>
      <c r="N802" s="66"/>
      <c r="O802" s="66"/>
      <c r="P802" s="66"/>
      <c r="Q802" s="66"/>
      <c r="R802" s="66"/>
      <c r="S802" s="66"/>
      <c r="T802" s="66"/>
      <c r="U802" s="66"/>
      <c r="V802" s="66"/>
      <c r="W802" s="66"/>
      <c r="X802" s="66"/>
      <c r="Y802" s="66"/>
      <c r="Z802" s="66"/>
      <c r="AA802" s="66"/>
      <c r="AB802" s="66"/>
      <c r="AC802" s="66"/>
      <c r="AD802" s="66"/>
      <c r="AE802" s="66"/>
      <c r="AF802" s="66"/>
      <c r="AG802" s="66"/>
      <c r="AH802" s="66"/>
      <c r="AI802" s="66"/>
      <c r="AJ802" s="66"/>
      <c r="AK802" s="66"/>
      <c r="AL802" s="66"/>
      <c r="AM802" s="66"/>
    </row>
    <row r="803" spans="1:39">
      <c r="A803" s="66"/>
      <c r="B803" s="66"/>
      <c r="C803" s="215"/>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row>
    <row r="804" spans="1:39">
      <c r="A804" s="66"/>
      <c r="B804" s="66"/>
      <c r="C804" s="215"/>
      <c r="D804" s="66"/>
      <c r="E804" s="66"/>
      <c r="F804" s="66"/>
      <c r="G804" s="66"/>
      <c r="H804" s="66"/>
      <c r="I804" s="66"/>
      <c r="J804" s="66"/>
      <c r="K804" s="66"/>
      <c r="L804" s="66"/>
      <c r="M804" s="66"/>
      <c r="N804" s="66"/>
      <c r="O804" s="66"/>
      <c r="P804" s="66"/>
      <c r="Q804" s="66"/>
      <c r="R804" s="66"/>
      <c r="S804" s="66"/>
      <c r="T804" s="66"/>
      <c r="U804" s="66"/>
      <c r="V804" s="66"/>
      <c r="W804" s="66"/>
      <c r="X804" s="66"/>
      <c r="Y804" s="66"/>
      <c r="Z804" s="66"/>
      <c r="AA804" s="66"/>
      <c r="AB804" s="66"/>
      <c r="AC804" s="66"/>
      <c r="AD804" s="66"/>
      <c r="AE804" s="66"/>
      <c r="AF804" s="66"/>
      <c r="AG804" s="66"/>
      <c r="AH804" s="66"/>
      <c r="AI804" s="66"/>
      <c r="AJ804" s="66"/>
      <c r="AK804" s="66"/>
      <c r="AL804" s="66"/>
      <c r="AM804" s="66"/>
    </row>
    <row r="805" spans="1:39">
      <c r="A805" s="66"/>
      <c r="B805" s="66"/>
      <c r="C805" s="215"/>
      <c r="D805" s="66"/>
      <c r="E805" s="66"/>
      <c r="F805" s="66"/>
      <c r="G805" s="66"/>
      <c r="H805" s="66"/>
      <c r="I805" s="66"/>
      <c r="J805" s="66"/>
      <c r="K805" s="66"/>
      <c r="L805" s="66"/>
      <c r="M805" s="66"/>
      <c r="N805" s="66"/>
      <c r="O805" s="66"/>
      <c r="P805" s="66"/>
      <c r="Q805" s="66"/>
      <c r="R805" s="66"/>
      <c r="S805" s="66"/>
      <c r="T805" s="66"/>
      <c r="U805" s="66"/>
      <c r="V805" s="66"/>
      <c r="W805" s="66"/>
      <c r="X805" s="66"/>
      <c r="Y805" s="66"/>
      <c r="Z805" s="66"/>
      <c r="AA805" s="66"/>
      <c r="AB805" s="66"/>
      <c r="AC805" s="66"/>
      <c r="AD805" s="66"/>
      <c r="AE805" s="66"/>
      <c r="AF805" s="66"/>
      <c r="AG805" s="66"/>
      <c r="AH805" s="66"/>
      <c r="AI805" s="66"/>
      <c r="AJ805" s="66"/>
      <c r="AK805" s="66"/>
      <c r="AL805" s="66"/>
      <c r="AM805" s="66"/>
    </row>
    <row r="806" spans="1:39">
      <c r="A806" s="66"/>
      <c r="B806" s="66"/>
      <c r="C806" s="215"/>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row>
    <row r="807" spans="1:39">
      <c r="A807" s="66"/>
      <c r="B807" s="66"/>
      <c r="C807" s="215"/>
      <c r="D807" s="66"/>
      <c r="E807" s="66"/>
      <c r="F807" s="66"/>
      <c r="G807" s="66"/>
      <c r="H807" s="66"/>
      <c r="I807" s="66"/>
      <c r="J807" s="66"/>
      <c r="K807" s="66"/>
      <c r="L807" s="66"/>
      <c r="M807" s="66"/>
      <c r="N807" s="66"/>
      <c r="O807" s="66"/>
      <c r="P807" s="66"/>
      <c r="Q807" s="66"/>
      <c r="R807" s="66"/>
      <c r="S807" s="66"/>
      <c r="T807" s="66"/>
      <c r="U807" s="66"/>
      <c r="V807" s="66"/>
      <c r="W807" s="66"/>
      <c r="X807" s="66"/>
      <c r="Y807" s="66"/>
      <c r="Z807" s="66"/>
      <c r="AA807" s="66"/>
      <c r="AB807" s="66"/>
      <c r="AC807" s="66"/>
      <c r="AD807" s="66"/>
      <c r="AE807" s="66"/>
      <c r="AF807" s="66"/>
      <c r="AG807" s="66"/>
      <c r="AH807" s="66"/>
      <c r="AI807" s="66"/>
      <c r="AJ807" s="66"/>
      <c r="AK807" s="66"/>
      <c r="AL807" s="66"/>
      <c r="AM807" s="66"/>
    </row>
    <row r="808" spans="1:39">
      <c r="A808" s="66"/>
      <c r="B808" s="66"/>
      <c r="C808" s="215"/>
      <c r="D808" s="66"/>
      <c r="E808" s="66"/>
      <c r="F808" s="66"/>
      <c r="G808" s="66"/>
      <c r="H808" s="66"/>
      <c r="I808" s="66"/>
      <c r="J808" s="66"/>
      <c r="K808" s="66"/>
      <c r="L808" s="66"/>
      <c r="M808" s="66"/>
      <c r="N808" s="66"/>
      <c r="O808" s="66"/>
      <c r="P808" s="66"/>
      <c r="Q808" s="66"/>
      <c r="R808" s="66"/>
      <c r="S808" s="66"/>
      <c r="T808" s="66"/>
      <c r="U808" s="66"/>
      <c r="V808" s="66"/>
      <c r="W808" s="66"/>
      <c r="X808" s="66"/>
      <c r="Y808" s="66"/>
      <c r="Z808" s="66"/>
      <c r="AA808" s="66"/>
      <c r="AB808" s="66"/>
      <c r="AC808" s="66"/>
      <c r="AD808" s="66"/>
      <c r="AE808" s="66"/>
      <c r="AF808" s="66"/>
      <c r="AG808" s="66"/>
      <c r="AH808" s="66"/>
      <c r="AI808" s="66"/>
      <c r="AJ808" s="66"/>
      <c r="AK808" s="66"/>
      <c r="AL808" s="66"/>
      <c r="AM808" s="66"/>
    </row>
    <row r="809" spans="1:39">
      <c r="A809" s="66"/>
      <c r="B809" s="66"/>
      <c r="C809" s="215"/>
      <c r="D809" s="66"/>
      <c r="E809" s="66"/>
      <c r="F809" s="66"/>
      <c r="G809" s="66"/>
      <c r="H809" s="66"/>
      <c r="I809" s="66"/>
      <c r="J809" s="66"/>
      <c r="K809" s="66"/>
      <c r="L809" s="66"/>
      <c r="M809" s="66"/>
      <c r="N809" s="66"/>
      <c r="O809" s="66"/>
      <c r="P809" s="66"/>
      <c r="Q809" s="66"/>
      <c r="R809" s="66"/>
      <c r="S809" s="66"/>
      <c r="T809" s="66"/>
      <c r="U809" s="66"/>
      <c r="V809" s="66"/>
      <c r="W809" s="66"/>
      <c r="X809" s="66"/>
      <c r="Y809" s="66"/>
      <c r="Z809" s="66"/>
      <c r="AA809" s="66"/>
      <c r="AB809" s="66"/>
      <c r="AC809" s="66"/>
      <c r="AD809" s="66"/>
      <c r="AE809" s="66"/>
      <c r="AF809" s="66"/>
      <c r="AG809" s="66"/>
      <c r="AH809" s="66"/>
      <c r="AI809" s="66"/>
      <c r="AJ809" s="66"/>
      <c r="AK809" s="66"/>
      <c r="AL809" s="66"/>
      <c r="AM809" s="66"/>
    </row>
    <row r="810" spans="1:39">
      <c r="A810" s="66"/>
      <c r="B810" s="66"/>
      <c r="C810" s="215"/>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row>
    <row r="811" spans="1:39">
      <c r="A811" s="66"/>
      <c r="B811" s="66"/>
      <c r="C811" s="215"/>
      <c r="D811" s="66"/>
      <c r="E811" s="66"/>
      <c r="F811" s="66"/>
      <c r="G811" s="66"/>
      <c r="H811" s="66"/>
      <c r="I811" s="66"/>
      <c r="J811" s="66"/>
      <c r="K811" s="66"/>
      <c r="L811" s="66"/>
      <c r="M811" s="66"/>
      <c r="N811" s="66"/>
      <c r="O811" s="66"/>
      <c r="P811" s="66"/>
      <c r="Q811" s="66"/>
      <c r="R811" s="66"/>
      <c r="S811" s="66"/>
      <c r="T811" s="66"/>
      <c r="U811" s="66"/>
      <c r="V811" s="66"/>
      <c r="W811" s="66"/>
      <c r="X811" s="66"/>
      <c r="Y811" s="66"/>
      <c r="Z811" s="66"/>
      <c r="AA811" s="66"/>
      <c r="AB811" s="66"/>
      <c r="AC811" s="66"/>
      <c r="AD811" s="66"/>
      <c r="AE811" s="66"/>
      <c r="AF811" s="66"/>
      <c r="AG811" s="66"/>
      <c r="AH811" s="66"/>
      <c r="AI811" s="66"/>
      <c r="AJ811" s="66"/>
      <c r="AK811" s="66"/>
      <c r="AL811" s="66"/>
      <c r="AM811" s="66"/>
    </row>
    <row r="812" spans="1:39">
      <c r="A812" s="66"/>
      <c r="B812" s="66"/>
      <c r="C812" s="215"/>
      <c r="D812" s="66"/>
      <c r="E812" s="66"/>
      <c r="F812" s="66"/>
      <c r="G812" s="66"/>
      <c r="H812" s="66"/>
      <c r="I812" s="66"/>
      <c r="J812" s="66"/>
      <c r="K812" s="66"/>
      <c r="L812" s="66"/>
      <c r="M812" s="66"/>
      <c r="N812" s="66"/>
      <c r="O812" s="66"/>
      <c r="P812" s="66"/>
      <c r="Q812" s="66"/>
      <c r="R812" s="66"/>
      <c r="S812" s="66"/>
      <c r="T812" s="66"/>
      <c r="U812" s="66"/>
      <c r="V812" s="66"/>
      <c r="W812" s="66"/>
      <c r="X812" s="66"/>
      <c r="Y812" s="66"/>
      <c r="Z812" s="66"/>
      <c r="AA812" s="66"/>
      <c r="AB812" s="66"/>
      <c r="AC812" s="66"/>
      <c r="AD812" s="66"/>
      <c r="AE812" s="66"/>
      <c r="AF812" s="66"/>
      <c r="AG812" s="66"/>
      <c r="AH812" s="66"/>
      <c r="AI812" s="66"/>
      <c r="AJ812" s="66"/>
      <c r="AK812" s="66"/>
      <c r="AL812" s="66"/>
      <c r="AM812" s="66"/>
    </row>
    <row r="813" spans="1:39">
      <c r="A813" s="66"/>
      <c r="B813" s="66"/>
      <c r="C813" s="215"/>
      <c r="D813" s="66"/>
      <c r="E813" s="66"/>
      <c r="F813" s="66"/>
      <c r="G813" s="66"/>
      <c r="H813" s="66"/>
      <c r="I813" s="66"/>
      <c r="J813" s="66"/>
      <c r="K813" s="66"/>
      <c r="L813" s="66"/>
      <c r="M813" s="66"/>
      <c r="N813" s="66"/>
      <c r="O813" s="66"/>
      <c r="P813" s="66"/>
      <c r="Q813" s="66"/>
      <c r="R813" s="66"/>
      <c r="S813" s="66"/>
      <c r="T813" s="66"/>
      <c r="U813" s="66"/>
      <c r="V813" s="66"/>
      <c r="W813" s="66"/>
      <c r="X813" s="66"/>
      <c r="Y813" s="66"/>
      <c r="Z813" s="66"/>
      <c r="AA813" s="66"/>
      <c r="AB813" s="66"/>
      <c r="AC813" s="66"/>
      <c r="AD813" s="66"/>
      <c r="AE813" s="66"/>
      <c r="AF813" s="66"/>
      <c r="AG813" s="66"/>
      <c r="AH813" s="66"/>
      <c r="AI813" s="66"/>
      <c r="AJ813" s="66"/>
      <c r="AK813" s="66"/>
      <c r="AL813" s="66"/>
      <c r="AM813" s="66"/>
    </row>
    <row r="814" spans="1:39">
      <c r="A814" s="66"/>
      <c r="B814" s="66"/>
      <c r="C814" s="215"/>
      <c r="D814" s="66"/>
      <c r="E814" s="66"/>
      <c r="F814" s="66"/>
      <c r="G814" s="66"/>
      <c r="H814" s="66"/>
      <c r="I814" s="66"/>
      <c r="J814" s="66"/>
      <c r="K814" s="66"/>
      <c r="L814" s="66"/>
      <c r="M814" s="66"/>
      <c r="N814" s="66"/>
      <c r="O814" s="66"/>
      <c r="P814" s="66"/>
      <c r="Q814" s="66"/>
      <c r="R814" s="66"/>
      <c r="S814" s="66"/>
      <c r="T814" s="66"/>
      <c r="U814" s="66"/>
      <c r="V814" s="66"/>
      <c r="W814" s="66"/>
      <c r="X814" s="66"/>
      <c r="Y814" s="66"/>
      <c r="Z814" s="66"/>
      <c r="AA814" s="66"/>
      <c r="AB814" s="66"/>
      <c r="AC814" s="66"/>
      <c r="AD814" s="66"/>
      <c r="AE814" s="66"/>
      <c r="AF814" s="66"/>
      <c r="AG814" s="66"/>
      <c r="AH814" s="66"/>
      <c r="AI814" s="66"/>
      <c r="AJ814" s="66"/>
      <c r="AK814" s="66"/>
      <c r="AL814" s="66"/>
      <c r="AM814" s="66"/>
    </row>
    <row r="815" spans="1:39">
      <c r="A815" s="66"/>
      <c r="B815" s="66"/>
      <c r="C815" s="215"/>
      <c r="D815" s="66"/>
      <c r="E815" s="66"/>
      <c r="F815" s="66"/>
      <c r="G815" s="66"/>
      <c r="H815" s="66"/>
      <c r="I815" s="66"/>
      <c r="J815" s="66"/>
      <c r="K815" s="66"/>
      <c r="L815" s="66"/>
      <c r="M815" s="66"/>
      <c r="N815" s="66"/>
      <c r="O815" s="66"/>
      <c r="P815" s="66"/>
      <c r="Q815" s="66"/>
      <c r="R815" s="66"/>
      <c r="S815" s="66"/>
      <c r="T815" s="66"/>
      <c r="U815" s="66"/>
      <c r="V815" s="66"/>
      <c r="W815" s="66"/>
      <c r="X815" s="66"/>
      <c r="Y815" s="66"/>
      <c r="Z815" s="66"/>
      <c r="AA815" s="66"/>
      <c r="AB815" s="66"/>
      <c r="AC815" s="66"/>
      <c r="AD815" s="66"/>
      <c r="AE815" s="66"/>
      <c r="AF815" s="66"/>
      <c r="AG815" s="66"/>
      <c r="AH815" s="66"/>
      <c r="AI815" s="66"/>
      <c r="AJ815" s="66"/>
      <c r="AK815" s="66"/>
      <c r="AL815" s="66"/>
      <c r="AM815" s="66"/>
    </row>
    <row r="816" spans="1:39">
      <c r="A816" s="66"/>
      <c r="B816" s="66"/>
      <c r="C816" s="215"/>
      <c r="D816" s="66"/>
      <c r="E816" s="66"/>
      <c r="F816" s="66"/>
      <c r="G816" s="66"/>
      <c r="H816" s="66"/>
      <c r="I816" s="66"/>
      <c r="J816" s="66"/>
      <c r="K816" s="66"/>
      <c r="L816" s="66"/>
      <c r="M816" s="66"/>
      <c r="N816" s="66"/>
      <c r="O816" s="66"/>
      <c r="P816" s="66"/>
      <c r="Q816" s="66"/>
      <c r="R816" s="66"/>
      <c r="S816" s="66"/>
      <c r="T816" s="66"/>
      <c r="U816" s="66"/>
      <c r="V816" s="66"/>
      <c r="W816" s="66"/>
      <c r="X816" s="66"/>
      <c r="Y816" s="66"/>
      <c r="Z816" s="66"/>
      <c r="AA816" s="66"/>
      <c r="AB816" s="66"/>
      <c r="AC816" s="66"/>
      <c r="AD816" s="66"/>
      <c r="AE816" s="66"/>
      <c r="AF816" s="66"/>
      <c r="AG816" s="66"/>
      <c r="AH816" s="66"/>
      <c r="AI816" s="66"/>
      <c r="AJ816" s="66"/>
      <c r="AK816" s="66"/>
      <c r="AL816" s="66"/>
      <c r="AM816" s="66"/>
    </row>
    <row r="817" spans="1:39">
      <c r="A817" s="66"/>
      <c r="B817" s="66"/>
      <c r="C817" s="215"/>
      <c r="D817" s="66"/>
      <c r="E817" s="66"/>
      <c r="F817" s="66"/>
      <c r="G817" s="66"/>
      <c r="H817" s="66"/>
      <c r="I817" s="66"/>
      <c r="J817" s="66"/>
      <c r="K817" s="66"/>
      <c r="L817" s="66"/>
      <c r="M817" s="66"/>
      <c r="N817" s="66"/>
      <c r="O817" s="66"/>
      <c r="P817" s="66"/>
      <c r="Q817" s="66"/>
      <c r="R817" s="66"/>
      <c r="S817" s="66"/>
      <c r="T817" s="66"/>
      <c r="U817" s="66"/>
      <c r="V817" s="66"/>
      <c r="W817" s="66"/>
      <c r="X817" s="66"/>
      <c r="Y817" s="66"/>
      <c r="Z817" s="66"/>
      <c r="AA817" s="66"/>
      <c r="AB817" s="66"/>
      <c r="AC817" s="66"/>
      <c r="AD817" s="66"/>
      <c r="AE817" s="66"/>
      <c r="AF817" s="66"/>
      <c r="AG817" s="66"/>
      <c r="AH817" s="66"/>
      <c r="AI817" s="66"/>
      <c r="AJ817" s="66"/>
      <c r="AK817" s="66"/>
      <c r="AL817" s="66"/>
      <c r="AM817" s="66"/>
    </row>
    <row r="818" spans="1:39">
      <c r="A818" s="66"/>
      <c r="B818" s="66"/>
      <c r="C818" s="215"/>
      <c r="D818" s="66"/>
      <c r="E818" s="66"/>
      <c r="F818" s="66"/>
      <c r="G818" s="66"/>
      <c r="H818" s="66"/>
      <c r="I818" s="66"/>
      <c r="J818" s="66"/>
      <c r="K818" s="66"/>
      <c r="L818" s="66"/>
      <c r="M818" s="66"/>
      <c r="N818" s="66"/>
      <c r="O818" s="66"/>
      <c r="P818" s="66"/>
      <c r="Q818" s="66"/>
      <c r="R818" s="66"/>
      <c r="S818" s="66"/>
      <c r="T818" s="66"/>
      <c r="U818" s="66"/>
      <c r="V818" s="66"/>
      <c r="W818" s="66"/>
      <c r="X818" s="66"/>
      <c r="Y818" s="66"/>
      <c r="Z818" s="66"/>
      <c r="AA818" s="66"/>
      <c r="AB818" s="66"/>
      <c r="AC818" s="66"/>
      <c r="AD818" s="66"/>
      <c r="AE818" s="66"/>
      <c r="AF818" s="66"/>
      <c r="AG818" s="66"/>
      <c r="AH818" s="66"/>
      <c r="AI818" s="66"/>
      <c r="AJ818" s="66"/>
      <c r="AK818" s="66"/>
      <c r="AL818" s="66"/>
      <c r="AM818" s="66"/>
    </row>
    <row r="819" spans="1:39">
      <c r="A819" s="66"/>
      <c r="B819" s="66"/>
      <c r="C819" s="215"/>
      <c r="D819" s="66"/>
      <c r="E819" s="66"/>
      <c r="F819" s="66"/>
      <c r="G819" s="66"/>
      <c r="H819" s="66"/>
      <c r="I819" s="66"/>
      <c r="J819" s="66"/>
      <c r="K819" s="66"/>
      <c r="L819" s="66"/>
      <c r="M819" s="66"/>
      <c r="N819" s="66"/>
      <c r="O819" s="66"/>
      <c r="P819" s="66"/>
      <c r="Q819" s="66"/>
      <c r="R819" s="66"/>
      <c r="S819" s="66"/>
      <c r="T819" s="66"/>
      <c r="U819" s="66"/>
      <c r="V819" s="66"/>
      <c r="W819" s="66"/>
      <c r="X819" s="66"/>
      <c r="Y819" s="66"/>
      <c r="Z819" s="66"/>
      <c r="AA819" s="66"/>
      <c r="AB819" s="66"/>
      <c r="AC819" s="66"/>
      <c r="AD819" s="66"/>
      <c r="AE819" s="66"/>
      <c r="AF819" s="66"/>
      <c r="AG819" s="66"/>
      <c r="AH819" s="66"/>
      <c r="AI819" s="66"/>
      <c r="AJ819" s="66"/>
      <c r="AK819" s="66"/>
      <c r="AL819" s="66"/>
      <c r="AM819" s="66"/>
    </row>
    <row r="820" spans="1:39">
      <c r="A820" s="66"/>
      <c r="B820" s="66"/>
      <c r="C820" s="215"/>
      <c r="D820" s="66"/>
      <c r="E820" s="66"/>
      <c r="F820" s="66"/>
      <c r="G820" s="66"/>
      <c r="H820" s="66"/>
      <c r="I820" s="66"/>
      <c r="J820" s="66"/>
      <c r="K820" s="66"/>
      <c r="L820" s="66"/>
      <c r="M820" s="66"/>
      <c r="N820" s="66"/>
      <c r="O820" s="66"/>
      <c r="P820" s="66"/>
      <c r="Q820" s="66"/>
      <c r="R820" s="66"/>
      <c r="S820" s="66"/>
      <c r="T820" s="66"/>
      <c r="U820" s="66"/>
      <c r="V820" s="66"/>
      <c r="W820" s="66"/>
      <c r="X820" s="66"/>
      <c r="Y820" s="66"/>
      <c r="Z820" s="66"/>
      <c r="AA820" s="66"/>
      <c r="AB820" s="66"/>
      <c r="AC820" s="66"/>
      <c r="AD820" s="66"/>
      <c r="AE820" s="66"/>
      <c r="AF820" s="66"/>
      <c r="AG820" s="66"/>
      <c r="AH820" s="66"/>
      <c r="AI820" s="66"/>
      <c r="AJ820" s="66"/>
      <c r="AK820" s="66"/>
      <c r="AL820" s="66"/>
      <c r="AM820" s="66"/>
    </row>
    <row r="821" spans="1:39">
      <c r="A821" s="66"/>
      <c r="B821" s="66"/>
      <c r="C821" s="215"/>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c r="AK821" s="66"/>
      <c r="AL821" s="66"/>
      <c r="AM821" s="66"/>
    </row>
    <row r="822" spans="1:39">
      <c r="A822" s="66"/>
      <c r="B822" s="66"/>
      <c r="C822" s="215"/>
      <c r="D822" s="66"/>
      <c r="E822" s="66"/>
      <c r="F822" s="66"/>
      <c r="G822" s="66"/>
      <c r="H822" s="66"/>
      <c r="I822" s="66"/>
      <c r="J822" s="66"/>
      <c r="K822" s="66"/>
      <c r="L822" s="66"/>
      <c r="M822" s="66"/>
      <c r="N822" s="66"/>
      <c r="O822" s="66"/>
      <c r="P822" s="66"/>
      <c r="Q822" s="66"/>
      <c r="R822" s="66"/>
      <c r="S822" s="66"/>
      <c r="T822" s="66"/>
      <c r="U822" s="66"/>
      <c r="V822" s="66"/>
      <c r="W822" s="66"/>
      <c r="X822" s="66"/>
      <c r="Y822" s="66"/>
      <c r="Z822" s="66"/>
      <c r="AA822" s="66"/>
      <c r="AB822" s="66"/>
      <c r="AC822" s="66"/>
      <c r="AD822" s="66"/>
      <c r="AE822" s="66"/>
      <c r="AF822" s="66"/>
      <c r="AG822" s="66"/>
      <c r="AH822" s="66"/>
      <c r="AI822" s="66"/>
      <c r="AJ822" s="66"/>
      <c r="AK822" s="66"/>
      <c r="AL822" s="66"/>
      <c r="AM822" s="66"/>
    </row>
    <row r="823" spans="1:39">
      <c r="A823" s="66"/>
      <c r="B823" s="66"/>
      <c r="C823" s="215"/>
      <c r="D823" s="66"/>
      <c r="E823" s="66"/>
      <c r="F823" s="66"/>
      <c r="G823" s="66"/>
      <c r="H823" s="66"/>
      <c r="I823" s="66"/>
      <c r="J823" s="66"/>
      <c r="K823" s="66"/>
      <c r="L823" s="66"/>
      <c r="M823" s="66"/>
      <c r="N823" s="66"/>
      <c r="O823" s="66"/>
      <c r="P823" s="66"/>
      <c r="Q823" s="66"/>
      <c r="R823" s="66"/>
      <c r="S823" s="66"/>
      <c r="T823" s="66"/>
      <c r="U823" s="66"/>
      <c r="V823" s="66"/>
      <c r="W823" s="66"/>
      <c r="X823" s="66"/>
      <c r="Y823" s="66"/>
      <c r="Z823" s="66"/>
      <c r="AA823" s="66"/>
      <c r="AB823" s="66"/>
      <c r="AC823" s="66"/>
      <c r="AD823" s="66"/>
      <c r="AE823" s="66"/>
      <c r="AF823" s="66"/>
      <c r="AG823" s="66"/>
      <c r="AH823" s="66"/>
      <c r="AI823" s="66"/>
      <c r="AJ823" s="66"/>
      <c r="AK823" s="66"/>
      <c r="AL823" s="66"/>
      <c r="AM823" s="66"/>
    </row>
    <row r="824" spans="1:39">
      <c r="A824" s="66"/>
      <c r="B824" s="66"/>
      <c r="C824" s="215"/>
      <c r="D824" s="66"/>
      <c r="E824" s="66"/>
      <c r="F824" s="66"/>
      <c r="G824" s="66"/>
      <c r="H824" s="66"/>
      <c r="I824" s="66"/>
      <c r="J824" s="66"/>
      <c r="K824" s="66"/>
      <c r="L824" s="66"/>
      <c r="M824" s="66"/>
      <c r="N824" s="66"/>
      <c r="O824" s="66"/>
      <c r="P824" s="66"/>
      <c r="Q824" s="66"/>
      <c r="R824" s="66"/>
      <c r="S824" s="66"/>
      <c r="T824" s="66"/>
      <c r="U824" s="66"/>
      <c r="V824" s="66"/>
      <c r="W824" s="66"/>
      <c r="X824" s="66"/>
      <c r="Y824" s="66"/>
      <c r="Z824" s="66"/>
      <c r="AA824" s="66"/>
      <c r="AB824" s="66"/>
      <c r="AC824" s="66"/>
      <c r="AD824" s="66"/>
      <c r="AE824" s="66"/>
      <c r="AF824" s="66"/>
      <c r="AG824" s="66"/>
      <c r="AH824" s="66"/>
      <c r="AI824" s="66"/>
      <c r="AJ824" s="66"/>
      <c r="AK824" s="66"/>
      <c r="AL824" s="66"/>
      <c r="AM824" s="66"/>
    </row>
    <row r="825" spans="1:39">
      <c r="A825" s="66"/>
      <c r="B825" s="66"/>
      <c r="C825" s="215"/>
      <c r="D825" s="66"/>
      <c r="E825" s="66"/>
      <c r="F825" s="66"/>
      <c r="G825" s="66"/>
      <c r="H825" s="66"/>
      <c r="I825" s="66"/>
      <c r="J825" s="66"/>
      <c r="K825" s="66"/>
      <c r="L825" s="66"/>
      <c r="M825" s="66"/>
      <c r="N825" s="66"/>
      <c r="O825" s="66"/>
      <c r="P825" s="66"/>
      <c r="Q825" s="66"/>
      <c r="R825" s="66"/>
      <c r="S825" s="66"/>
      <c r="T825" s="66"/>
      <c r="U825" s="66"/>
      <c r="V825" s="66"/>
      <c r="W825" s="66"/>
      <c r="X825" s="66"/>
      <c r="Y825" s="66"/>
      <c r="Z825" s="66"/>
      <c r="AA825" s="66"/>
      <c r="AB825" s="66"/>
      <c r="AC825" s="66"/>
      <c r="AD825" s="66"/>
      <c r="AE825" s="66"/>
      <c r="AF825" s="66"/>
      <c r="AG825" s="66"/>
      <c r="AH825" s="66"/>
      <c r="AI825" s="66"/>
      <c r="AJ825" s="66"/>
      <c r="AK825" s="66"/>
      <c r="AL825" s="66"/>
      <c r="AM825" s="66"/>
    </row>
    <row r="826" spans="1:39">
      <c r="A826" s="66"/>
      <c r="B826" s="66"/>
      <c r="C826" s="215"/>
      <c r="D826" s="66"/>
      <c r="E826" s="66"/>
      <c r="F826" s="66"/>
      <c r="G826" s="66"/>
      <c r="H826" s="66"/>
      <c r="I826" s="66"/>
      <c r="J826" s="66"/>
      <c r="K826" s="66"/>
      <c r="L826" s="66"/>
      <c r="M826" s="66"/>
      <c r="N826" s="66"/>
      <c r="O826" s="66"/>
      <c r="P826" s="66"/>
      <c r="Q826" s="66"/>
      <c r="R826" s="66"/>
      <c r="S826" s="66"/>
      <c r="T826" s="66"/>
      <c r="U826" s="66"/>
      <c r="V826" s="66"/>
      <c r="W826" s="66"/>
      <c r="X826" s="66"/>
      <c r="Y826" s="66"/>
      <c r="Z826" s="66"/>
      <c r="AA826" s="66"/>
      <c r="AB826" s="66"/>
      <c r="AC826" s="66"/>
      <c r="AD826" s="66"/>
      <c r="AE826" s="66"/>
      <c r="AF826" s="66"/>
      <c r="AG826" s="66"/>
      <c r="AH826" s="66"/>
      <c r="AI826" s="66"/>
      <c r="AJ826" s="66"/>
      <c r="AK826" s="66"/>
      <c r="AL826" s="66"/>
      <c r="AM826" s="66"/>
    </row>
    <row r="827" spans="1:39">
      <c r="A827" s="66"/>
      <c r="B827" s="66"/>
      <c r="C827" s="215"/>
      <c r="D827" s="66"/>
      <c r="E827" s="66"/>
      <c r="F827" s="66"/>
      <c r="G827" s="66"/>
      <c r="H827" s="66"/>
      <c r="I827" s="66"/>
      <c r="J827" s="66"/>
      <c r="K827" s="66"/>
      <c r="L827" s="66"/>
      <c r="M827" s="66"/>
      <c r="N827" s="66"/>
      <c r="O827" s="66"/>
      <c r="P827" s="66"/>
      <c r="Q827" s="66"/>
      <c r="R827" s="66"/>
      <c r="S827" s="66"/>
      <c r="T827" s="66"/>
      <c r="U827" s="66"/>
      <c r="V827" s="66"/>
      <c r="W827" s="66"/>
      <c r="X827" s="66"/>
      <c r="Y827" s="66"/>
      <c r="Z827" s="66"/>
      <c r="AA827" s="66"/>
      <c r="AB827" s="66"/>
      <c r="AC827" s="66"/>
      <c r="AD827" s="66"/>
      <c r="AE827" s="66"/>
      <c r="AF827" s="66"/>
      <c r="AG827" s="66"/>
      <c r="AH827" s="66"/>
      <c r="AI827" s="66"/>
      <c r="AJ827" s="66"/>
      <c r="AK827" s="66"/>
      <c r="AL827" s="66"/>
      <c r="AM827" s="66"/>
    </row>
    <row r="828" spans="1:39">
      <c r="A828" s="66"/>
      <c r="B828" s="66"/>
      <c r="C828" s="215"/>
      <c r="D828" s="66"/>
      <c r="E828" s="66"/>
      <c r="F828" s="66"/>
      <c r="G828" s="66"/>
      <c r="H828" s="66"/>
      <c r="I828" s="66"/>
      <c r="J828" s="66"/>
      <c r="K828" s="66"/>
      <c r="L828" s="66"/>
      <c r="M828" s="66"/>
      <c r="N828" s="66"/>
      <c r="O828" s="66"/>
      <c r="P828" s="66"/>
      <c r="Q828" s="66"/>
      <c r="R828" s="66"/>
      <c r="S828" s="66"/>
      <c r="T828" s="66"/>
      <c r="U828" s="66"/>
      <c r="V828" s="66"/>
      <c r="W828" s="66"/>
      <c r="X828" s="66"/>
      <c r="Y828" s="66"/>
      <c r="Z828" s="66"/>
      <c r="AA828" s="66"/>
      <c r="AB828" s="66"/>
      <c r="AC828" s="66"/>
      <c r="AD828" s="66"/>
      <c r="AE828" s="66"/>
      <c r="AF828" s="66"/>
      <c r="AG828" s="66"/>
      <c r="AH828" s="66"/>
      <c r="AI828" s="66"/>
      <c r="AJ828" s="66"/>
      <c r="AK828" s="66"/>
      <c r="AL828" s="66"/>
      <c r="AM828" s="66"/>
    </row>
    <row r="829" spans="1:39">
      <c r="A829" s="66"/>
      <c r="B829" s="66"/>
      <c r="C829" s="215"/>
      <c r="D829" s="66"/>
      <c r="E829" s="66"/>
      <c r="F829" s="66"/>
      <c r="G829" s="66"/>
      <c r="H829" s="66"/>
      <c r="I829" s="66"/>
      <c r="J829" s="66"/>
      <c r="K829" s="66"/>
      <c r="L829" s="66"/>
      <c r="M829" s="66"/>
      <c r="N829" s="66"/>
      <c r="O829" s="66"/>
      <c r="P829" s="66"/>
      <c r="Q829" s="66"/>
      <c r="R829" s="66"/>
      <c r="S829" s="66"/>
      <c r="T829" s="66"/>
      <c r="U829" s="66"/>
      <c r="V829" s="66"/>
      <c r="W829" s="66"/>
      <c r="X829" s="66"/>
      <c r="Y829" s="66"/>
      <c r="Z829" s="66"/>
      <c r="AA829" s="66"/>
      <c r="AB829" s="66"/>
      <c r="AC829" s="66"/>
      <c r="AD829" s="66"/>
      <c r="AE829" s="66"/>
      <c r="AF829" s="66"/>
      <c r="AG829" s="66"/>
      <c r="AH829" s="66"/>
      <c r="AI829" s="66"/>
      <c r="AJ829" s="66"/>
      <c r="AK829" s="66"/>
      <c r="AL829" s="66"/>
      <c r="AM829" s="66"/>
    </row>
    <row r="830" spans="1:39">
      <c r="A830" s="66"/>
      <c r="B830" s="66"/>
      <c r="C830" s="215"/>
      <c r="D830" s="66"/>
      <c r="E830" s="66"/>
      <c r="F830" s="66"/>
      <c r="G830" s="66"/>
      <c r="H830" s="66"/>
      <c r="I830" s="66"/>
      <c r="J830" s="66"/>
      <c r="K830" s="66"/>
      <c r="L830" s="66"/>
      <c r="M830" s="66"/>
      <c r="N830" s="66"/>
      <c r="O830" s="66"/>
      <c r="P830" s="66"/>
      <c r="Q830" s="66"/>
      <c r="R830" s="66"/>
      <c r="S830" s="66"/>
      <c r="T830" s="66"/>
      <c r="U830" s="66"/>
      <c r="V830" s="66"/>
      <c r="W830" s="66"/>
      <c r="X830" s="66"/>
      <c r="Y830" s="66"/>
      <c r="Z830" s="66"/>
      <c r="AA830" s="66"/>
      <c r="AB830" s="66"/>
      <c r="AC830" s="66"/>
      <c r="AD830" s="66"/>
      <c r="AE830" s="66"/>
      <c r="AF830" s="66"/>
      <c r="AG830" s="66"/>
      <c r="AH830" s="66"/>
      <c r="AI830" s="66"/>
      <c r="AJ830" s="66"/>
      <c r="AK830" s="66"/>
      <c r="AL830" s="66"/>
      <c r="AM830" s="66"/>
    </row>
    <row r="831" spans="1:39">
      <c r="A831" s="66"/>
      <c r="B831" s="66"/>
      <c r="C831" s="215"/>
      <c r="D831" s="66"/>
      <c r="E831" s="66"/>
      <c r="F831" s="66"/>
      <c r="G831" s="66"/>
      <c r="H831" s="66"/>
      <c r="I831" s="66"/>
      <c r="J831" s="66"/>
      <c r="K831" s="66"/>
      <c r="L831" s="66"/>
      <c r="M831" s="66"/>
      <c r="N831" s="66"/>
      <c r="O831" s="66"/>
      <c r="P831" s="66"/>
      <c r="Q831" s="66"/>
      <c r="R831" s="66"/>
      <c r="S831" s="66"/>
      <c r="T831" s="66"/>
      <c r="U831" s="66"/>
      <c r="V831" s="66"/>
      <c r="W831" s="66"/>
      <c r="X831" s="66"/>
      <c r="Y831" s="66"/>
      <c r="Z831" s="66"/>
      <c r="AA831" s="66"/>
      <c r="AB831" s="66"/>
      <c r="AC831" s="66"/>
      <c r="AD831" s="66"/>
      <c r="AE831" s="66"/>
      <c r="AF831" s="66"/>
      <c r="AG831" s="66"/>
      <c r="AH831" s="66"/>
      <c r="AI831" s="66"/>
      <c r="AJ831" s="66"/>
      <c r="AK831" s="66"/>
      <c r="AL831" s="66"/>
      <c r="AM831" s="66"/>
    </row>
    <row r="832" spans="1:39">
      <c r="A832" s="66"/>
      <c r="B832" s="66"/>
      <c r="C832" s="215"/>
      <c r="D832" s="66"/>
      <c r="E832" s="66"/>
      <c r="F832" s="66"/>
      <c r="G832" s="66"/>
      <c r="H832" s="66"/>
      <c r="I832" s="66"/>
      <c r="J832" s="66"/>
      <c r="K832" s="66"/>
      <c r="L832" s="66"/>
      <c r="M832" s="66"/>
      <c r="N832" s="66"/>
      <c r="O832" s="66"/>
      <c r="P832" s="66"/>
      <c r="Q832" s="66"/>
      <c r="R832" s="66"/>
      <c r="S832" s="66"/>
      <c r="T832" s="66"/>
      <c r="U832" s="66"/>
      <c r="V832" s="66"/>
      <c r="W832" s="66"/>
      <c r="X832" s="66"/>
      <c r="Y832" s="66"/>
      <c r="Z832" s="66"/>
      <c r="AA832" s="66"/>
      <c r="AB832" s="66"/>
      <c r="AC832" s="66"/>
      <c r="AD832" s="66"/>
      <c r="AE832" s="66"/>
      <c r="AF832" s="66"/>
      <c r="AG832" s="66"/>
      <c r="AH832" s="66"/>
      <c r="AI832" s="66"/>
      <c r="AJ832" s="66"/>
      <c r="AK832" s="66"/>
      <c r="AL832" s="66"/>
      <c r="AM832" s="66"/>
    </row>
    <row r="833" spans="1:39">
      <c r="A833" s="66"/>
      <c r="B833" s="66"/>
      <c r="C833" s="215"/>
      <c r="D833" s="66"/>
      <c r="E833" s="66"/>
      <c r="F833" s="66"/>
      <c r="G833" s="66"/>
      <c r="H833" s="66"/>
      <c r="I833" s="66"/>
      <c r="J833" s="66"/>
      <c r="K833" s="66"/>
      <c r="L833" s="66"/>
      <c r="M833" s="66"/>
      <c r="N833" s="66"/>
      <c r="O833" s="66"/>
      <c r="P833" s="66"/>
      <c r="Q833" s="66"/>
      <c r="R833" s="66"/>
      <c r="S833" s="66"/>
      <c r="T833" s="66"/>
      <c r="U833" s="66"/>
      <c r="V833" s="66"/>
      <c r="W833" s="66"/>
      <c r="X833" s="66"/>
      <c r="Y833" s="66"/>
      <c r="Z833" s="66"/>
      <c r="AA833" s="66"/>
      <c r="AB833" s="66"/>
      <c r="AC833" s="66"/>
      <c r="AD833" s="66"/>
      <c r="AE833" s="66"/>
      <c r="AF833" s="66"/>
      <c r="AG833" s="66"/>
      <c r="AH833" s="66"/>
      <c r="AI833" s="66"/>
      <c r="AJ833" s="66"/>
      <c r="AK833" s="66"/>
      <c r="AL833" s="66"/>
      <c r="AM833" s="66"/>
    </row>
    <row r="834" spans="1:39">
      <c r="A834" s="66"/>
      <c r="B834" s="66"/>
      <c r="C834" s="215"/>
      <c r="D834" s="66"/>
      <c r="E834" s="66"/>
      <c r="F834" s="66"/>
      <c r="G834" s="66"/>
      <c r="H834" s="66"/>
      <c r="I834" s="66"/>
      <c r="J834" s="66"/>
      <c r="K834" s="66"/>
      <c r="L834" s="66"/>
      <c r="M834" s="66"/>
      <c r="N834" s="66"/>
      <c r="O834" s="66"/>
      <c r="P834" s="66"/>
      <c r="Q834" s="66"/>
      <c r="R834" s="66"/>
      <c r="S834" s="66"/>
      <c r="T834" s="66"/>
      <c r="U834" s="66"/>
      <c r="V834" s="66"/>
      <c r="W834" s="66"/>
      <c r="X834" s="66"/>
      <c r="Y834" s="66"/>
      <c r="Z834" s="66"/>
      <c r="AA834" s="66"/>
      <c r="AB834" s="66"/>
      <c r="AC834" s="66"/>
      <c r="AD834" s="66"/>
      <c r="AE834" s="66"/>
      <c r="AF834" s="66"/>
      <c r="AG834" s="66"/>
      <c r="AH834" s="66"/>
      <c r="AI834" s="66"/>
      <c r="AJ834" s="66"/>
      <c r="AK834" s="66"/>
      <c r="AL834" s="66"/>
      <c r="AM834" s="66"/>
    </row>
    <row r="835" spans="1:39">
      <c r="A835" s="66"/>
      <c r="B835" s="66"/>
      <c r="C835" s="215"/>
      <c r="D835" s="66"/>
      <c r="E835" s="66"/>
      <c r="F835" s="66"/>
      <c r="G835" s="66"/>
      <c r="H835" s="66"/>
      <c r="I835" s="66"/>
      <c r="J835" s="66"/>
      <c r="K835" s="66"/>
      <c r="L835" s="66"/>
      <c r="M835" s="66"/>
      <c r="N835" s="66"/>
      <c r="O835" s="66"/>
      <c r="P835" s="66"/>
      <c r="Q835" s="66"/>
      <c r="R835" s="66"/>
      <c r="S835" s="66"/>
      <c r="T835" s="66"/>
      <c r="U835" s="66"/>
      <c r="V835" s="66"/>
      <c r="W835" s="66"/>
      <c r="X835" s="66"/>
      <c r="Y835" s="66"/>
      <c r="Z835" s="66"/>
      <c r="AA835" s="66"/>
      <c r="AB835" s="66"/>
      <c r="AC835" s="66"/>
      <c r="AD835" s="66"/>
      <c r="AE835" s="66"/>
      <c r="AF835" s="66"/>
      <c r="AG835" s="66"/>
      <c r="AH835" s="66"/>
      <c r="AI835" s="66"/>
      <c r="AJ835" s="66"/>
      <c r="AK835" s="66"/>
      <c r="AL835" s="66"/>
      <c r="AM835" s="66"/>
    </row>
    <row r="836" spans="1:39">
      <c r="A836" s="66"/>
      <c r="B836" s="66"/>
      <c r="C836" s="215"/>
      <c r="D836" s="66"/>
      <c r="E836" s="66"/>
      <c r="F836" s="66"/>
      <c r="G836" s="66"/>
      <c r="H836" s="66"/>
      <c r="I836" s="66"/>
      <c r="J836" s="66"/>
      <c r="K836" s="66"/>
      <c r="L836" s="66"/>
      <c r="M836" s="66"/>
      <c r="N836" s="66"/>
      <c r="O836" s="66"/>
      <c r="P836" s="66"/>
      <c r="Q836" s="66"/>
      <c r="R836" s="66"/>
      <c r="S836" s="66"/>
      <c r="T836" s="66"/>
      <c r="U836" s="66"/>
      <c r="V836" s="66"/>
      <c r="W836" s="66"/>
      <c r="X836" s="66"/>
      <c r="Y836" s="66"/>
      <c r="Z836" s="66"/>
      <c r="AA836" s="66"/>
      <c r="AB836" s="66"/>
      <c r="AC836" s="66"/>
      <c r="AD836" s="66"/>
      <c r="AE836" s="66"/>
      <c r="AF836" s="66"/>
      <c r="AG836" s="66"/>
      <c r="AH836" s="66"/>
      <c r="AI836" s="66"/>
      <c r="AJ836" s="66"/>
      <c r="AK836" s="66"/>
      <c r="AL836" s="66"/>
      <c r="AM836" s="66"/>
    </row>
    <row r="837" spans="1:39">
      <c r="A837" s="66"/>
      <c r="B837" s="66"/>
      <c r="C837" s="215"/>
      <c r="D837" s="66"/>
      <c r="E837" s="66"/>
      <c r="F837" s="66"/>
      <c r="G837" s="66"/>
      <c r="H837" s="66"/>
      <c r="I837" s="66"/>
      <c r="J837" s="66"/>
      <c r="K837" s="66"/>
      <c r="L837" s="66"/>
      <c r="M837" s="66"/>
      <c r="N837" s="66"/>
      <c r="O837" s="66"/>
      <c r="P837" s="66"/>
      <c r="Q837" s="66"/>
      <c r="R837" s="66"/>
      <c r="S837" s="66"/>
      <c r="T837" s="66"/>
      <c r="U837" s="66"/>
      <c r="V837" s="66"/>
      <c r="W837" s="66"/>
      <c r="X837" s="66"/>
      <c r="Y837" s="66"/>
      <c r="Z837" s="66"/>
      <c r="AA837" s="66"/>
      <c r="AB837" s="66"/>
      <c r="AC837" s="66"/>
      <c r="AD837" s="66"/>
      <c r="AE837" s="66"/>
      <c r="AF837" s="66"/>
      <c r="AG837" s="66"/>
      <c r="AH837" s="66"/>
      <c r="AI837" s="66"/>
      <c r="AJ837" s="66"/>
      <c r="AK837" s="66"/>
      <c r="AL837" s="66"/>
      <c r="AM837" s="66"/>
    </row>
    <row r="838" spans="1:39">
      <c r="A838" s="66"/>
      <c r="B838" s="66"/>
      <c r="C838" s="215"/>
      <c r="D838" s="66"/>
      <c r="E838" s="66"/>
      <c r="F838" s="66"/>
      <c r="G838" s="66"/>
      <c r="H838" s="66"/>
      <c r="I838" s="66"/>
      <c r="J838" s="66"/>
      <c r="K838" s="66"/>
      <c r="L838" s="66"/>
      <c r="M838" s="66"/>
      <c r="N838" s="66"/>
      <c r="O838" s="66"/>
      <c r="P838" s="66"/>
      <c r="Q838" s="66"/>
      <c r="R838" s="66"/>
      <c r="S838" s="66"/>
      <c r="T838" s="66"/>
      <c r="U838" s="66"/>
      <c r="V838" s="66"/>
      <c r="W838" s="66"/>
      <c r="X838" s="66"/>
      <c r="Y838" s="66"/>
      <c r="Z838" s="66"/>
      <c r="AA838" s="66"/>
      <c r="AB838" s="66"/>
      <c r="AC838" s="66"/>
      <c r="AD838" s="66"/>
      <c r="AE838" s="66"/>
      <c r="AF838" s="66"/>
      <c r="AG838" s="66"/>
      <c r="AH838" s="66"/>
      <c r="AI838" s="66"/>
      <c r="AJ838" s="66"/>
      <c r="AK838" s="66"/>
      <c r="AL838" s="66"/>
      <c r="AM838" s="66"/>
    </row>
    <row r="839" spans="1:39">
      <c r="A839" s="66"/>
      <c r="B839" s="66"/>
      <c r="C839" s="215"/>
      <c r="D839" s="66"/>
      <c r="E839" s="66"/>
      <c r="F839" s="66"/>
      <c r="G839" s="66"/>
      <c r="H839" s="66"/>
      <c r="I839" s="66"/>
      <c r="J839" s="66"/>
      <c r="K839" s="66"/>
      <c r="L839" s="66"/>
      <c r="M839" s="66"/>
      <c r="N839" s="66"/>
      <c r="O839" s="66"/>
      <c r="P839" s="66"/>
      <c r="Q839" s="66"/>
      <c r="R839" s="66"/>
      <c r="S839" s="66"/>
      <c r="T839" s="66"/>
      <c r="U839" s="66"/>
      <c r="V839" s="66"/>
      <c r="W839" s="66"/>
      <c r="X839" s="66"/>
      <c r="Y839" s="66"/>
      <c r="Z839" s="66"/>
      <c r="AA839" s="66"/>
      <c r="AB839" s="66"/>
      <c r="AC839" s="66"/>
      <c r="AD839" s="66"/>
      <c r="AE839" s="66"/>
      <c r="AF839" s="66"/>
      <c r="AG839" s="66"/>
      <c r="AH839" s="66"/>
      <c r="AI839" s="66"/>
      <c r="AJ839" s="66"/>
      <c r="AK839" s="66"/>
      <c r="AL839" s="66"/>
      <c r="AM839" s="66"/>
    </row>
    <row r="840" spans="1:39">
      <c r="A840" s="66"/>
      <c r="B840" s="66"/>
      <c r="C840" s="215"/>
      <c r="D840" s="66"/>
      <c r="E840" s="66"/>
      <c r="F840" s="66"/>
      <c r="G840" s="66"/>
      <c r="H840" s="66"/>
      <c r="I840" s="66"/>
      <c r="J840" s="66"/>
      <c r="K840" s="66"/>
      <c r="L840" s="66"/>
      <c r="M840" s="66"/>
      <c r="N840" s="66"/>
      <c r="O840" s="66"/>
      <c r="P840" s="66"/>
      <c r="Q840" s="66"/>
      <c r="R840" s="66"/>
      <c r="S840" s="66"/>
      <c r="T840" s="66"/>
      <c r="U840" s="66"/>
      <c r="V840" s="66"/>
      <c r="W840" s="66"/>
      <c r="X840" s="66"/>
      <c r="Y840" s="66"/>
      <c r="Z840" s="66"/>
      <c r="AA840" s="66"/>
      <c r="AB840" s="66"/>
      <c r="AC840" s="66"/>
      <c r="AD840" s="66"/>
      <c r="AE840" s="66"/>
      <c r="AF840" s="66"/>
      <c r="AG840" s="66"/>
      <c r="AH840" s="66"/>
      <c r="AI840" s="66"/>
      <c r="AJ840" s="66"/>
      <c r="AK840" s="66"/>
      <c r="AL840" s="66"/>
      <c r="AM840" s="66"/>
    </row>
    <row r="841" spans="1:39">
      <c r="A841" s="66"/>
      <c r="B841" s="66"/>
      <c r="C841" s="215"/>
      <c r="D841" s="66"/>
      <c r="E841" s="66"/>
      <c r="F841" s="66"/>
      <c r="G841" s="66"/>
      <c r="H841" s="66"/>
      <c r="I841" s="66"/>
      <c r="J841" s="66"/>
      <c r="K841" s="66"/>
      <c r="L841" s="66"/>
      <c r="M841" s="66"/>
      <c r="N841" s="66"/>
      <c r="O841" s="66"/>
      <c r="P841" s="66"/>
      <c r="Q841" s="66"/>
      <c r="R841" s="66"/>
      <c r="S841" s="66"/>
      <c r="T841" s="66"/>
      <c r="U841" s="66"/>
      <c r="V841" s="66"/>
      <c r="W841" s="66"/>
      <c r="X841" s="66"/>
      <c r="Y841" s="66"/>
      <c r="Z841" s="66"/>
      <c r="AA841" s="66"/>
      <c r="AB841" s="66"/>
      <c r="AC841" s="66"/>
      <c r="AD841" s="66"/>
      <c r="AE841" s="66"/>
      <c r="AF841" s="66"/>
      <c r="AG841" s="66"/>
      <c r="AH841" s="66"/>
      <c r="AI841" s="66"/>
      <c r="AJ841" s="66"/>
      <c r="AK841" s="66"/>
      <c r="AL841" s="66"/>
      <c r="AM841" s="66"/>
    </row>
    <row r="842" spans="1:39">
      <c r="A842" s="66"/>
      <c r="B842" s="66"/>
      <c r="C842" s="215"/>
      <c r="D842" s="66"/>
      <c r="E842" s="66"/>
      <c r="F842" s="66"/>
      <c r="G842" s="66"/>
      <c r="H842" s="66"/>
      <c r="I842" s="66"/>
      <c r="J842" s="66"/>
      <c r="K842" s="66"/>
      <c r="L842" s="66"/>
      <c r="M842" s="66"/>
      <c r="N842" s="66"/>
      <c r="O842" s="66"/>
      <c r="P842" s="66"/>
      <c r="Q842" s="66"/>
      <c r="R842" s="66"/>
      <c r="S842" s="66"/>
      <c r="T842" s="66"/>
      <c r="U842" s="66"/>
      <c r="V842" s="66"/>
      <c r="W842" s="66"/>
      <c r="X842" s="66"/>
      <c r="Y842" s="66"/>
      <c r="Z842" s="66"/>
      <c r="AA842" s="66"/>
      <c r="AB842" s="66"/>
      <c r="AC842" s="66"/>
      <c r="AD842" s="66"/>
      <c r="AE842" s="66"/>
      <c r="AF842" s="66"/>
      <c r="AG842" s="66"/>
      <c r="AH842" s="66"/>
      <c r="AI842" s="66"/>
      <c r="AJ842" s="66"/>
      <c r="AK842" s="66"/>
      <c r="AL842" s="66"/>
      <c r="AM842" s="66"/>
    </row>
    <row r="843" spans="1:39">
      <c r="A843" s="66"/>
      <c r="B843" s="66"/>
      <c r="C843" s="215"/>
      <c r="D843" s="66"/>
      <c r="E843" s="66"/>
      <c r="F843" s="66"/>
      <c r="G843" s="66"/>
      <c r="H843" s="66"/>
      <c r="I843" s="66"/>
      <c r="J843" s="66"/>
      <c r="K843" s="66"/>
      <c r="L843" s="66"/>
      <c r="M843" s="66"/>
      <c r="N843" s="66"/>
      <c r="O843" s="66"/>
      <c r="P843" s="66"/>
      <c r="Q843" s="66"/>
      <c r="R843" s="66"/>
      <c r="S843" s="66"/>
      <c r="T843" s="66"/>
      <c r="U843" s="66"/>
      <c r="V843" s="66"/>
      <c r="W843" s="66"/>
      <c r="X843" s="66"/>
      <c r="Y843" s="66"/>
      <c r="Z843" s="66"/>
      <c r="AA843" s="66"/>
      <c r="AB843" s="66"/>
      <c r="AC843" s="66"/>
      <c r="AD843" s="66"/>
      <c r="AE843" s="66"/>
      <c r="AF843" s="66"/>
      <c r="AG843" s="66"/>
      <c r="AH843" s="66"/>
      <c r="AI843" s="66"/>
      <c r="AJ843" s="66"/>
      <c r="AK843" s="66"/>
      <c r="AL843" s="66"/>
      <c r="AM843" s="66"/>
    </row>
    <row r="844" spans="1:39">
      <c r="A844" s="66"/>
      <c r="B844" s="66"/>
      <c r="C844" s="215"/>
      <c r="D844" s="66"/>
      <c r="E844" s="66"/>
      <c r="F844" s="66"/>
      <c r="G844" s="66"/>
      <c r="H844" s="66"/>
      <c r="I844" s="66"/>
      <c r="J844" s="66"/>
      <c r="K844" s="66"/>
      <c r="L844" s="66"/>
      <c r="M844" s="66"/>
      <c r="N844" s="66"/>
      <c r="O844" s="66"/>
      <c r="P844" s="66"/>
      <c r="Q844" s="66"/>
      <c r="R844" s="66"/>
      <c r="S844" s="66"/>
      <c r="T844" s="66"/>
      <c r="U844" s="66"/>
      <c r="V844" s="66"/>
      <c r="W844" s="66"/>
      <c r="X844" s="66"/>
      <c r="Y844" s="66"/>
      <c r="Z844" s="66"/>
      <c r="AA844" s="66"/>
      <c r="AB844" s="66"/>
      <c r="AC844" s="66"/>
      <c r="AD844" s="66"/>
      <c r="AE844" s="66"/>
      <c r="AF844" s="66"/>
      <c r="AG844" s="66"/>
      <c r="AH844" s="66"/>
      <c r="AI844" s="66"/>
      <c r="AJ844" s="66"/>
      <c r="AK844" s="66"/>
      <c r="AL844" s="66"/>
      <c r="AM844" s="66"/>
    </row>
    <row r="845" spans="1:39">
      <c r="A845" s="66"/>
      <c r="B845" s="66"/>
      <c r="C845" s="215"/>
      <c r="D845" s="66"/>
      <c r="E845" s="66"/>
      <c r="F845" s="66"/>
      <c r="G845" s="66"/>
      <c r="H845" s="66"/>
      <c r="I845" s="66"/>
      <c r="J845" s="66"/>
      <c r="K845" s="66"/>
      <c r="L845" s="66"/>
      <c r="M845" s="66"/>
      <c r="N845" s="66"/>
      <c r="O845" s="66"/>
      <c r="P845" s="66"/>
      <c r="Q845" s="66"/>
      <c r="R845" s="66"/>
      <c r="S845" s="66"/>
      <c r="T845" s="66"/>
      <c r="U845" s="66"/>
      <c r="V845" s="66"/>
      <c r="W845" s="66"/>
      <c r="X845" s="66"/>
      <c r="Y845" s="66"/>
      <c r="Z845" s="66"/>
      <c r="AA845" s="66"/>
      <c r="AB845" s="66"/>
      <c r="AC845" s="66"/>
      <c r="AD845" s="66"/>
      <c r="AE845" s="66"/>
      <c r="AF845" s="66"/>
      <c r="AG845" s="66"/>
      <c r="AH845" s="66"/>
      <c r="AI845" s="66"/>
      <c r="AJ845" s="66"/>
      <c r="AK845" s="66"/>
      <c r="AL845" s="66"/>
      <c r="AM845" s="66"/>
    </row>
    <row r="846" spans="1:39">
      <c r="A846" s="66"/>
      <c r="B846" s="66"/>
      <c r="C846" s="215"/>
      <c r="D846" s="66"/>
      <c r="E846" s="66"/>
      <c r="F846" s="66"/>
      <c r="G846" s="66"/>
      <c r="H846" s="66"/>
      <c r="I846" s="66"/>
      <c r="J846" s="66"/>
      <c r="K846" s="66"/>
      <c r="L846" s="66"/>
      <c r="M846" s="66"/>
      <c r="N846" s="66"/>
      <c r="O846" s="66"/>
      <c r="P846" s="66"/>
      <c r="Q846" s="66"/>
      <c r="R846" s="66"/>
      <c r="S846" s="66"/>
      <c r="T846" s="66"/>
      <c r="U846" s="66"/>
      <c r="V846" s="66"/>
      <c r="W846" s="66"/>
      <c r="X846" s="66"/>
      <c r="Y846" s="66"/>
      <c r="Z846" s="66"/>
      <c r="AA846" s="66"/>
      <c r="AB846" s="66"/>
      <c r="AC846" s="66"/>
      <c r="AD846" s="66"/>
      <c r="AE846" s="66"/>
      <c r="AF846" s="66"/>
      <c r="AG846" s="66"/>
      <c r="AH846" s="66"/>
      <c r="AI846" s="66"/>
      <c r="AJ846" s="66"/>
      <c r="AK846" s="66"/>
      <c r="AL846" s="66"/>
      <c r="AM846" s="66"/>
    </row>
    <row r="847" spans="1:39">
      <c r="A847" s="66"/>
      <c r="B847" s="66"/>
      <c r="C847" s="215"/>
      <c r="D847" s="66"/>
      <c r="E847" s="66"/>
      <c r="F847" s="66"/>
      <c r="G847" s="66"/>
      <c r="H847" s="66"/>
      <c r="I847" s="66"/>
      <c r="J847" s="66"/>
      <c r="K847" s="66"/>
      <c r="L847" s="66"/>
      <c r="M847" s="66"/>
      <c r="N847" s="66"/>
      <c r="O847" s="66"/>
      <c r="P847" s="66"/>
      <c r="Q847" s="66"/>
      <c r="R847" s="66"/>
      <c r="S847" s="66"/>
      <c r="T847" s="66"/>
      <c r="U847" s="66"/>
      <c r="V847" s="66"/>
      <c r="W847" s="66"/>
      <c r="X847" s="66"/>
      <c r="Y847" s="66"/>
      <c r="Z847" s="66"/>
      <c r="AA847" s="66"/>
      <c r="AB847" s="66"/>
      <c r="AC847" s="66"/>
      <c r="AD847" s="66"/>
      <c r="AE847" s="66"/>
      <c r="AF847" s="66"/>
      <c r="AG847" s="66"/>
      <c r="AH847" s="66"/>
      <c r="AI847" s="66"/>
      <c r="AJ847" s="66"/>
      <c r="AK847" s="66"/>
      <c r="AL847" s="66"/>
      <c r="AM847" s="66"/>
    </row>
    <row r="848" spans="1:39">
      <c r="A848" s="66"/>
      <c r="B848" s="66"/>
      <c r="C848" s="215"/>
      <c r="D848" s="66"/>
      <c r="E848" s="66"/>
      <c r="F848" s="66"/>
      <c r="G848" s="66"/>
      <c r="H848" s="66"/>
      <c r="I848" s="66"/>
      <c r="J848" s="66"/>
      <c r="K848" s="66"/>
      <c r="L848" s="66"/>
      <c r="M848" s="66"/>
      <c r="N848" s="66"/>
      <c r="O848" s="66"/>
      <c r="P848" s="66"/>
      <c r="Q848" s="66"/>
      <c r="R848" s="66"/>
      <c r="S848" s="66"/>
      <c r="T848" s="66"/>
      <c r="U848" s="66"/>
      <c r="V848" s="66"/>
      <c r="W848" s="66"/>
      <c r="X848" s="66"/>
      <c r="Y848" s="66"/>
      <c r="Z848" s="66"/>
      <c r="AA848" s="66"/>
      <c r="AB848" s="66"/>
      <c r="AC848" s="66"/>
      <c r="AD848" s="66"/>
      <c r="AE848" s="66"/>
      <c r="AF848" s="66"/>
      <c r="AG848" s="66"/>
      <c r="AH848" s="66"/>
      <c r="AI848" s="66"/>
      <c r="AJ848" s="66"/>
      <c r="AK848" s="66"/>
      <c r="AL848" s="66"/>
      <c r="AM848" s="66"/>
    </row>
    <row r="849" spans="1:39">
      <c r="A849" s="66"/>
      <c r="B849" s="66"/>
      <c r="C849" s="215"/>
      <c r="D849" s="66"/>
      <c r="E849" s="66"/>
      <c r="F849" s="66"/>
      <c r="G849" s="66"/>
      <c r="H849" s="66"/>
      <c r="I849" s="66"/>
      <c r="J849" s="66"/>
      <c r="K849" s="66"/>
      <c r="L849" s="66"/>
      <c r="M849" s="66"/>
      <c r="N849" s="66"/>
      <c r="O849" s="66"/>
      <c r="P849" s="66"/>
      <c r="Q849" s="66"/>
      <c r="R849" s="66"/>
      <c r="S849" s="66"/>
      <c r="T849" s="66"/>
      <c r="U849" s="66"/>
      <c r="V849" s="66"/>
      <c r="W849" s="66"/>
      <c r="X849" s="66"/>
      <c r="Y849" s="66"/>
      <c r="Z849" s="66"/>
      <c r="AA849" s="66"/>
      <c r="AB849" s="66"/>
      <c r="AC849" s="66"/>
      <c r="AD849" s="66"/>
      <c r="AE849" s="66"/>
      <c r="AF849" s="66"/>
      <c r="AG849" s="66"/>
      <c r="AH849" s="66"/>
      <c r="AI849" s="66"/>
      <c r="AJ849" s="66"/>
      <c r="AK849" s="66"/>
      <c r="AL849" s="66"/>
      <c r="AM849" s="66"/>
    </row>
    <row r="850" spans="1:39">
      <c r="A850" s="66"/>
      <c r="B850" s="66"/>
      <c r="C850" s="215"/>
      <c r="D850" s="66"/>
      <c r="E850" s="66"/>
      <c r="F850" s="66"/>
      <c r="G850" s="66"/>
      <c r="H850" s="66"/>
      <c r="I850" s="66"/>
      <c r="J850" s="66"/>
      <c r="K850" s="66"/>
      <c r="L850" s="66"/>
      <c r="M850" s="66"/>
      <c r="N850" s="66"/>
      <c r="O850" s="66"/>
      <c r="P850" s="66"/>
      <c r="Q850" s="66"/>
      <c r="R850" s="66"/>
      <c r="S850" s="66"/>
      <c r="T850" s="66"/>
      <c r="U850" s="66"/>
      <c r="V850" s="66"/>
      <c r="W850" s="66"/>
      <c r="X850" s="66"/>
      <c r="Y850" s="66"/>
      <c r="Z850" s="66"/>
      <c r="AA850" s="66"/>
      <c r="AB850" s="66"/>
      <c r="AC850" s="66"/>
      <c r="AD850" s="66"/>
      <c r="AE850" s="66"/>
      <c r="AF850" s="66"/>
      <c r="AG850" s="66"/>
      <c r="AH850" s="66"/>
      <c r="AI850" s="66"/>
      <c r="AJ850" s="66"/>
      <c r="AK850" s="66"/>
      <c r="AL850" s="66"/>
      <c r="AM850" s="66"/>
    </row>
    <row r="851" spans="1:39">
      <c r="A851" s="66"/>
      <c r="B851" s="66"/>
      <c r="C851" s="215"/>
      <c r="D851" s="66"/>
      <c r="E851" s="66"/>
      <c r="F851" s="66"/>
      <c r="G851" s="66"/>
      <c r="H851" s="66"/>
      <c r="I851" s="66"/>
      <c r="J851" s="66"/>
      <c r="K851" s="66"/>
      <c r="L851" s="66"/>
      <c r="M851" s="66"/>
      <c r="N851" s="66"/>
      <c r="O851" s="66"/>
      <c r="P851" s="66"/>
      <c r="Q851" s="66"/>
      <c r="R851" s="66"/>
      <c r="S851" s="66"/>
      <c r="T851" s="66"/>
      <c r="U851" s="66"/>
      <c r="V851" s="66"/>
      <c r="W851" s="66"/>
      <c r="X851" s="66"/>
      <c r="Y851" s="66"/>
      <c r="Z851" s="66"/>
      <c r="AA851" s="66"/>
      <c r="AB851" s="66"/>
      <c r="AC851" s="66"/>
      <c r="AD851" s="66"/>
      <c r="AE851" s="66"/>
      <c r="AF851" s="66"/>
      <c r="AG851" s="66"/>
      <c r="AH851" s="66"/>
      <c r="AI851" s="66"/>
      <c r="AJ851" s="66"/>
      <c r="AK851" s="66"/>
      <c r="AL851" s="66"/>
      <c r="AM851" s="66"/>
    </row>
    <row r="852" spans="1:39">
      <c r="A852" s="66"/>
      <c r="B852" s="66"/>
      <c r="C852" s="215"/>
      <c r="D852" s="66"/>
      <c r="E852" s="66"/>
      <c r="F852" s="66"/>
      <c r="G852" s="66"/>
      <c r="H852" s="66"/>
      <c r="I852" s="66"/>
      <c r="J852" s="66"/>
      <c r="K852" s="66"/>
      <c r="L852" s="66"/>
      <c r="M852" s="66"/>
      <c r="N852" s="66"/>
      <c r="O852" s="66"/>
      <c r="P852" s="66"/>
      <c r="Q852" s="66"/>
      <c r="R852" s="66"/>
      <c r="S852" s="66"/>
      <c r="T852" s="66"/>
      <c r="U852" s="66"/>
      <c r="V852" s="66"/>
      <c r="W852" s="66"/>
      <c r="X852" s="66"/>
      <c r="Y852" s="66"/>
      <c r="Z852" s="66"/>
      <c r="AA852" s="66"/>
      <c r="AB852" s="66"/>
      <c r="AC852" s="66"/>
      <c r="AD852" s="66"/>
      <c r="AE852" s="66"/>
      <c r="AF852" s="66"/>
      <c r="AG852" s="66"/>
      <c r="AH852" s="66"/>
      <c r="AI852" s="66"/>
      <c r="AJ852" s="66"/>
      <c r="AK852" s="66"/>
      <c r="AL852" s="66"/>
      <c r="AM852" s="66"/>
    </row>
    <row r="853" spans="1:39">
      <c r="A853" s="66"/>
      <c r="B853" s="66"/>
      <c r="C853" s="215"/>
      <c r="D853" s="66"/>
      <c r="E853" s="66"/>
      <c r="F853" s="66"/>
      <c r="G853" s="66"/>
      <c r="H853" s="66"/>
      <c r="I853" s="66"/>
      <c r="J853" s="66"/>
      <c r="K853" s="66"/>
      <c r="L853" s="66"/>
      <c r="M853" s="66"/>
      <c r="N853" s="66"/>
      <c r="O853" s="66"/>
      <c r="P853" s="66"/>
      <c r="Q853" s="66"/>
      <c r="R853" s="66"/>
      <c r="S853" s="66"/>
      <c r="T853" s="66"/>
      <c r="U853" s="66"/>
      <c r="V853" s="66"/>
      <c r="W853" s="66"/>
      <c r="X853" s="66"/>
      <c r="Y853" s="66"/>
      <c r="Z853" s="66"/>
      <c r="AA853" s="66"/>
      <c r="AB853" s="66"/>
      <c r="AC853" s="66"/>
      <c r="AD853" s="66"/>
      <c r="AE853" s="66"/>
      <c r="AF853" s="66"/>
      <c r="AG853" s="66"/>
      <c r="AH853" s="66"/>
      <c r="AI853" s="66"/>
      <c r="AJ853" s="66"/>
      <c r="AK853" s="66"/>
      <c r="AL853" s="66"/>
      <c r="AM853" s="66"/>
    </row>
    <row r="854" spans="1:39">
      <c r="A854" s="66"/>
      <c r="B854" s="66"/>
      <c r="C854" s="215"/>
      <c r="D854" s="66"/>
      <c r="E854" s="66"/>
      <c r="F854" s="66"/>
      <c r="G854" s="66"/>
      <c r="H854" s="66"/>
      <c r="I854" s="66"/>
      <c r="J854" s="66"/>
      <c r="K854" s="66"/>
      <c r="L854" s="66"/>
      <c r="M854" s="66"/>
      <c r="N854" s="66"/>
      <c r="O854" s="66"/>
      <c r="P854" s="66"/>
      <c r="Q854" s="66"/>
      <c r="R854" s="66"/>
      <c r="S854" s="66"/>
      <c r="T854" s="66"/>
      <c r="U854" s="66"/>
      <c r="V854" s="66"/>
      <c r="W854" s="66"/>
      <c r="X854" s="66"/>
      <c r="Y854" s="66"/>
      <c r="Z854" s="66"/>
      <c r="AA854" s="66"/>
      <c r="AB854" s="66"/>
      <c r="AC854" s="66"/>
      <c r="AD854" s="66"/>
      <c r="AE854" s="66"/>
      <c r="AF854" s="66"/>
      <c r="AG854" s="66"/>
      <c r="AH854" s="66"/>
      <c r="AI854" s="66"/>
      <c r="AJ854" s="66"/>
      <c r="AK854" s="66"/>
      <c r="AL854" s="66"/>
      <c r="AM854" s="66"/>
    </row>
    <row r="855" spans="1:39">
      <c r="A855" s="66"/>
      <c r="B855" s="66"/>
      <c r="C855" s="215"/>
      <c r="D855" s="66"/>
      <c r="E855" s="66"/>
      <c r="F855" s="66"/>
      <c r="G855" s="66"/>
      <c r="H855" s="66"/>
      <c r="I855" s="66"/>
      <c r="J855" s="66"/>
      <c r="K855" s="66"/>
      <c r="L855" s="66"/>
      <c r="M855" s="66"/>
      <c r="N855" s="66"/>
      <c r="O855" s="66"/>
      <c r="P855" s="66"/>
      <c r="Q855" s="66"/>
      <c r="R855" s="66"/>
      <c r="S855" s="66"/>
      <c r="T855" s="66"/>
      <c r="U855" s="66"/>
      <c r="V855" s="66"/>
      <c r="W855" s="66"/>
      <c r="X855" s="66"/>
      <c r="Y855" s="66"/>
      <c r="Z855" s="66"/>
      <c r="AA855" s="66"/>
      <c r="AB855" s="66"/>
      <c r="AC855" s="66"/>
      <c r="AD855" s="66"/>
      <c r="AE855" s="66"/>
      <c r="AF855" s="66"/>
      <c r="AG855" s="66"/>
      <c r="AH855" s="66"/>
      <c r="AI855" s="66"/>
      <c r="AJ855" s="66"/>
      <c r="AK855" s="66"/>
      <c r="AL855" s="66"/>
      <c r="AM855" s="66"/>
    </row>
    <row r="856" spans="1:39">
      <c r="A856" s="66"/>
      <c r="B856" s="66"/>
      <c r="C856" s="215"/>
      <c r="D856" s="66"/>
      <c r="E856" s="66"/>
      <c r="F856" s="66"/>
      <c r="G856" s="66"/>
      <c r="H856" s="66"/>
      <c r="I856" s="66"/>
      <c r="J856" s="66"/>
      <c r="K856" s="66"/>
      <c r="L856" s="66"/>
      <c r="M856" s="66"/>
      <c r="N856" s="66"/>
      <c r="O856" s="66"/>
      <c r="P856" s="66"/>
      <c r="Q856" s="66"/>
      <c r="R856" s="66"/>
      <c r="S856" s="66"/>
      <c r="T856" s="66"/>
      <c r="U856" s="66"/>
      <c r="V856" s="66"/>
      <c r="W856" s="66"/>
      <c r="X856" s="66"/>
      <c r="Y856" s="66"/>
      <c r="Z856" s="66"/>
      <c r="AA856" s="66"/>
      <c r="AB856" s="66"/>
      <c r="AC856" s="66"/>
      <c r="AD856" s="66"/>
      <c r="AE856" s="66"/>
      <c r="AF856" s="66"/>
      <c r="AG856" s="66"/>
      <c r="AH856" s="66"/>
      <c r="AI856" s="66"/>
      <c r="AJ856" s="66"/>
      <c r="AK856" s="66"/>
      <c r="AL856" s="66"/>
      <c r="AM856" s="66"/>
    </row>
    <row r="857" spans="1:39">
      <c r="A857" s="66"/>
      <c r="B857" s="66"/>
      <c r="C857" s="215"/>
      <c r="D857" s="66"/>
      <c r="E857" s="66"/>
      <c r="F857" s="66"/>
      <c r="G857" s="66"/>
      <c r="H857" s="66"/>
      <c r="I857" s="66"/>
      <c r="J857" s="66"/>
      <c r="K857" s="66"/>
      <c r="L857" s="66"/>
      <c r="M857" s="66"/>
      <c r="N857" s="66"/>
      <c r="O857" s="66"/>
      <c r="P857" s="66"/>
      <c r="Q857" s="66"/>
      <c r="R857" s="66"/>
      <c r="S857" s="66"/>
      <c r="T857" s="66"/>
      <c r="U857" s="66"/>
      <c r="V857" s="66"/>
      <c r="W857" s="66"/>
      <c r="X857" s="66"/>
      <c r="Y857" s="66"/>
      <c r="Z857" s="66"/>
      <c r="AA857" s="66"/>
      <c r="AB857" s="66"/>
      <c r="AC857" s="66"/>
      <c r="AD857" s="66"/>
      <c r="AE857" s="66"/>
      <c r="AF857" s="66"/>
      <c r="AG857" s="66"/>
      <c r="AH857" s="66"/>
      <c r="AI857" s="66"/>
      <c r="AJ857" s="66"/>
      <c r="AK857" s="66"/>
      <c r="AL857" s="66"/>
      <c r="AM857" s="66"/>
    </row>
    <row r="858" spans="1:39">
      <c r="A858" s="66"/>
      <c r="B858" s="66"/>
      <c r="C858" s="215"/>
      <c r="D858" s="66"/>
      <c r="E858" s="66"/>
      <c r="F858" s="66"/>
      <c r="G858" s="66"/>
      <c r="H858" s="66"/>
      <c r="I858" s="66"/>
      <c r="J858" s="66"/>
      <c r="K858" s="66"/>
      <c r="L858" s="66"/>
      <c r="M858" s="66"/>
      <c r="N858" s="66"/>
      <c r="O858" s="66"/>
      <c r="P858" s="66"/>
      <c r="Q858" s="66"/>
      <c r="R858" s="66"/>
      <c r="S858" s="66"/>
      <c r="T858" s="66"/>
      <c r="U858" s="66"/>
      <c r="V858" s="66"/>
      <c r="W858" s="66"/>
      <c r="X858" s="66"/>
      <c r="Y858" s="66"/>
      <c r="Z858" s="66"/>
      <c r="AA858" s="66"/>
      <c r="AB858" s="66"/>
      <c r="AC858" s="66"/>
      <c r="AD858" s="66"/>
      <c r="AE858" s="66"/>
      <c r="AF858" s="66"/>
      <c r="AG858" s="66"/>
      <c r="AH858" s="66"/>
      <c r="AI858" s="66"/>
      <c r="AJ858" s="66"/>
      <c r="AK858" s="66"/>
      <c r="AL858" s="66"/>
      <c r="AM858" s="66"/>
    </row>
    <row r="859" spans="1:39">
      <c r="A859" s="66"/>
      <c r="B859" s="66"/>
      <c r="C859" s="215"/>
      <c r="D859" s="66"/>
      <c r="E859" s="66"/>
      <c r="F859" s="66"/>
      <c r="G859" s="66"/>
      <c r="H859" s="66"/>
      <c r="I859" s="66"/>
      <c r="J859" s="66"/>
      <c r="K859" s="66"/>
      <c r="L859" s="66"/>
      <c r="M859" s="66"/>
      <c r="N859" s="66"/>
      <c r="O859" s="66"/>
      <c r="P859" s="66"/>
      <c r="Q859" s="66"/>
      <c r="R859" s="66"/>
      <c r="S859" s="66"/>
      <c r="T859" s="66"/>
      <c r="U859" s="66"/>
      <c r="V859" s="66"/>
      <c r="W859" s="66"/>
      <c r="X859" s="66"/>
      <c r="Y859" s="66"/>
      <c r="Z859" s="66"/>
      <c r="AA859" s="66"/>
      <c r="AB859" s="66"/>
      <c r="AC859" s="66"/>
      <c r="AD859" s="66"/>
      <c r="AE859" s="66"/>
      <c r="AF859" s="66"/>
      <c r="AG859" s="66"/>
      <c r="AH859" s="66"/>
      <c r="AI859" s="66"/>
      <c r="AJ859" s="66"/>
      <c r="AK859" s="66"/>
      <c r="AL859" s="66"/>
      <c r="AM859" s="66"/>
    </row>
    <row r="860" spans="1:39">
      <c r="A860" s="66"/>
      <c r="B860" s="66"/>
      <c r="C860" s="215"/>
      <c r="D860" s="66"/>
      <c r="E860" s="66"/>
      <c r="F860" s="66"/>
      <c r="G860" s="66"/>
      <c r="H860" s="66"/>
      <c r="I860" s="66"/>
      <c r="J860" s="66"/>
      <c r="K860" s="66"/>
      <c r="L860" s="66"/>
      <c r="M860" s="66"/>
      <c r="N860" s="66"/>
      <c r="O860" s="66"/>
      <c r="P860" s="66"/>
      <c r="Q860" s="66"/>
      <c r="R860" s="66"/>
      <c r="S860" s="66"/>
      <c r="T860" s="66"/>
      <c r="U860" s="66"/>
      <c r="V860" s="66"/>
      <c r="W860" s="66"/>
      <c r="X860" s="66"/>
      <c r="Y860" s="66"/>
      <c r="Z860" s="66"/>
      <c r="AA860" s="66"/>
      <c r="AB860" s="66"/>
      <c r="AC860" s="66"/>
      <c r="AD860" s="66"/>
      <c r="AE860" s="66"/>
      <c r="AF860" s="66"/>
      <c r="AG860" s="66"/>
      <c r="AH860" s="66"/>
      <c r="AI860" s="66"/>
      <c r="AJ860" s="66"/>
      <c r="AK860" s="66"/>
      <c r="AL860" s="66"/>
      <c r="AM860" s="66"/>
    </row>
    <row r="861" spans="1:39">
      <c r="A861" s="66"/>
      <c r="B861" s="66"/>
      <c r="C861" s="215"/>
      <c r="D861" s="66"/>
      <c r="E861" s="66"/>
      <c r="F861" s="66"/>
      <c r="G861" s="66"/>
      <c r="H861" s="66"/>
      <c r="I861" s="66"/>
      <c r="J861" s="66"/>
      <c r="K861" s="66"/>
      <c r="L861" s="66"/>
      <c r="M861" s="66"/>
      <c r="N861" s="66"/>
      <c r="O861" s="66"/>
      <c r="P861" s="66"/>
      <c r="Q861" s="66"/>
      <c r="R861" s="66"/>
      <c r="S861" s="66"/>
      <c r="T861" s="66"/>
      <c r="U861" s="66"/>
      <c r="V861" s="66"/>
      <c r="W861" s="66"/>
      <c r="X861" s="66"/>
      <c r="Y861" s="66"/>
      <c r="Z861" s="66"/>
      <c r="AA861" s="66"/>
      <c r="AB861" s="66"/>
      <c r="AC861" s="66"/>
      <c r="AD861" s="66"/>
      <c r="AE861" s="66"/>
      <c r="AF861" s="66"/>
      <c r="AG861" s="66"/>
      <c r="AH861" s="66"/>
      <c r="AI861" s="66"/>
      <c r="AJ861" s="66"/>
      <c r="AK861" s="66"/>
      <c r="AL861" s="66"/>
      <c r="AM861" s="66"/>
    </row>
    <row r="862" spans="1:39">
      <c r="A862" s="66"/>
      <c r="B862" s="66"/>
      <c r="C862" s="215"/>
      <c r="D862" s="66"/>
      <c r="E862" s="66"/>
      <c r="F862" s="66"/>
      <c r="G862" s="66"/>
      <c r="H862" s="66"/>
      <c r="I862" s="66"/>
      <c r="J862" s="66"/>
      <c r="K862" s="66"/>
      <c r="L862" s="66"/>
      <c r="M862" s="66"/>
      <c r="N862" s="66"/>
      <c r="O862" s="66"/>
      <c r="P862" s="66"/>
      <c r="Q862" s="66"/>
      <c r="R862" s="66"/>
      <c r="S862" s="66"/>
      <c r="T862" s="66"/>
      <c r="U862" s="66"/>
      <c r="V862" s="66"/>
      <c r="W862" s="66"/>
      <c r="X862" s="66"/>
      <c r="Y862" s="66"/>
      <c r="Z862" s="66"/>
      <c r="AA862" s="66"/>
      <c r="AB862" s="66"/>
      <c r="AC862" s="66"/>
      <c r="AD862" s="66"/>
      <c r="AE862" s="66"/>
      <c r="AF862" s="66"/>
      <c r="AG862" s="66"/>
      <c r="AH862" s="66"/>
      <c r="AI862" s="66"/>
      <c r="AJ862" s="66"/>
      <c r="AK862" s="66"/>
      <c r="AL862" s="66"/>
      <c r="AM862" s="66"/>
    </row>
    <row r="863" spans="1:39">
      <c r="A863" s="66"/>
      <c r="B863" s="66"/>
      <c r="C863" s="215"/>
      <c r="D863" s="66"/>
      <c r="E863" s="66"/>
      <c r="F863" s="66"/>
      <c r="G863" s="66"/>
      <c r="H863" s="66"/>
      <c r="I863" s="66"/>
      <c r="J863" s="66"/>
      <c r="K863" s="66"/>
      <c r="L863" s="66"/>
      <c r="M863" s="66"/>
      <c r="N863" s="66"/>
      <c r="O863" s="66"/>
      <c r="P863" s="66"/>
      <c r="Q863" s="66"/>
      <c r="R863" s="66"/>
      <c r="S863" s="66"/>
      <c r="T863" s="66"/>
      <c r="U863" s="66"/>
      <c r="V863" s="66"/>
      <c r="W863" s="66"/>
      <c r="X863" s="66"/>
      <c r="Y863" s="66"/>
      <c r="Z863" s="66"/>
      <c r="AA863" s="66"/>
      <c r="AB863" s="66"/>
      <c r="AC863" s="66"/>
      <c r="AD863" s="66"/>
      <c r="AE863" s="66"/>
      <c r="AF863" s="66"/>
      <c r="AG863" s="66"/>
      <c r="AH863" s="66"/>
      <c r="AI863" s="66"/>
      <c r="AJ863" s="66"/>
      <c r="AK863" s="66"/>
      <c r="AL863" s="66"/>
      <c r="AM863" s="66"/>
    </row>
    <row r="864" spans="1:39">
      <c r="A864" s="66"/>
      <c r="B864" s="66"/>
      <c r="C864" s="215"/>
      <c r="D864" s="66"/>
      <c r="E864" s="66"/>
      <c r="F864" s="66"/>
      <c r="G864" s="66"/>
      <c r="H864" s="66"/>
      <c r="I864" s="66"/>
      <c r="J864" s="66"/>
      <c r="K864" s="66"/>
      <c r="L864" s="66"/>
      <c r="M864" s="66"/>
      <c r="N864" s="66"/>
      <c r="O864" s="66"/>
      <c r="P864" s="66"/>
      <c r="Q864" s="66"/>
      <c r="R864" s="66"/>
      <c r="S864" s="66"/>
      <c r="T864" s="66"/>
      <c r="U864" s="66"/>
      <c r="V864" s="66"/>
      <c r="W864" s="66"/>
      <c r="X864" s="66"/>
      <c r="Y864" s="66"/>
      <c r="Z864" s="66"/>
      <c r="AA864" s="66"/>
      <c r="AB864" s="66"/>
      <c r="AC864" s="66"/>
      <c r="AD864" s="66"/>
      <c r="AE864" s="66"/>
      <c r="AF864" s="66"/>
      <c r="AG864" s="66"/>
      <c r="AH864" s="66"/>
      <c r="AI864" s="66"/>
      <c r="AJ864" s="66"/>
      <c r="AK864" s="66"/>
      <c r="AL864" s="66"/>
      <c r="AM864" s="66"/>
    </row>
    <row r="865" spans="1:39">
      <c r="A865" s="66"/>
      <c r="B865" s="66"/>
      <c r="C865" s="215"/>
      <c r="D865" s="66"/>
      <c r="E865" s="66"/>
      <c r="F865" s="66"/>
      <c r="G865" s="66"/>
      <c r="H865" s="66"/>
      <c r="I865" s="66"/>
      <c r="J865" s="66"/>
      <c r="K865" s="66"/>
      <c r="L865" s="66"/>
      <c r="M865" s="66"/>
      <c r="N865" s="66"/>
      <c r="O865" s="66"/>
      <c r="P865" s="66"/>
      <c r="Q865" s="66"/>
      <c r="R865" s="66"/>
      <c r="S865" s="66"/>
      <c r="T865" s="66"/>
      <c r="U865" s="66"/>
      <c r="V865" s="66"/>
      <c r="W865" s="66"/>
      <c r="X865" s="66"/>
      <c r="Y865" s="66"/>
      <c r="Z865" s="66"/>
      <c r="AA865" s="66"/>
      <c r="AB865" s="66"/>
      <c r="AC865" s="66"/>
      <c r="AD865" s="66"/>
      <c r="AE865" s="66"/>
      <c r="AF865" s="66"/>
      <c r="AG865" s="66"/>
      <c r="AH865" s="66"/>
      <c r="AI865" s="66"/>
      <c r="AJ865" s="66"/>
      <c r="AK865" s="66"/>
      <c r="AL865" s="66"/>
      <c r="AM865" s="66"/>
    </row>
    <row r="866" spans="1:39">
      <c r="A866" s="66"/>
      <c r="B866" s="66"/>
      <c r="C866" s="215"/>
      <c r="D866" s="66"/>
      <c r="E866" s="66"/>
      <c r="F866" s="66"/>
      <c r="G866" s="66"/>
      <c r="H866" s="66"/>
      <c r="I866" s="66"/>
      <c r="J866" s="66"/>
      <c r="K866" s="66"/>
      <c r="L866" s="66"/>
      <c r="M866" s="66"/>
      <c r="N866" s="66"/>
      <c r="O866" s="66"/>
      <c r="P866" s="66"/>
      <c r="Q866" s="66"/>
      <c r="R866" s="66"/>
      <c r="S866" s="66"/>
      <c r="T866" s="66"/>
      <c r="U866" s="66"/>
      <c r="V866" s="66"/>
      <c r="W866" s="66"/>
      <c r="X866" s="66"/>
      <c r="Y866" s="66"/>
      <c r="Z866" s="66"/>
      <c r="AA866" s="66"/>
      <c r="AB866" s="66"/>
      <c r="AC866" s="66"/>
      <c r="AD866" s="66"/>
      <c r="AE866" s="66"/>
      <c r="AF866" s="66"/>
      <c r="AG866" s="66"/>
      <c r="AH866" s="66"/>
      <c r="AI866" s="66"/>
      <c r="AJ866" s="66"/>
      <c r="AK866" s="66"/>
      <c r="AL866" s="66"/>
      <c r="AM866" s="66"/>
    </row>
    <row r="867" spans="1:39">
      <c r="A867" s="66"/>
      <c r="B867" s="66"/>
      <c r="C867" s="215"/>
      <c r="D867" s="66"/>
      <c r="E867" s="66"/>
      <c r="F867" s="66"/>
      <c r="G867" s="66"/>
      <c r="H867" s="66"/>
      <c r="I867" s="66"/>
      <c r="J867" s="66"/>
      <c r="K867" s="66"/>
      <c r="L867" s="66"/>
      <c r="M867" s="66"/>
      <c r="N867" s="66"/>
      <c r="O867" s="66"/>
      <c r="P867" s="66"/>
      <c r="Q867" s="66"/>
      <c r="R867" s="66"/>
      <c r="S867" s="66"/>
      <c r="T867" s="66"/>
      <c r="U867" s="66"/>
      <c r="V867" s="66"/>
      <c r="W867" s="66"/>
      <c r="X867" s="66"/>
      <c r="Y867" s="66"/>
      <c r="Z867" s="66"/>
      <c r="AA867" s="66"/>
      <c r="AB867" s="66"/>
      <c r="AC867" s="66"/>
      <c r="AD867" s="66"/>
      <c r="AE867" s="66"/>
      <c r="AF867" s="66"/>
      <c r="AG867" s="66"/>
      <c r="AH867" s="66"/>
      <c r="AI867" s="66"/>
      <c r="AJ867" s="66"/>
      <c r="AK867" s="66"/>
      <c r="AL867" s="66"/>
      <c r="AM867" s="66"/>
    </row>
    <row r="868" spans="1:39">
      <c r="A868" s="66"/>
      <c r="B868" s="66"/>
      <c r="C868" s="215"/>
      <c r="D868" s="66"/>
      <c r="E868" s="66"/>
      <c r="F868" s="66"/>
      <c r="G868" s="66"/>
      <c r="H868" s="66"/>
      <c r="I868" s="66"/>
      <c r="J868" s="66"/>
      <c r="K868" s="66"/>
      <c r="L868" s="66"/>
      <c r="M868" s="66"/>
      <c r="N868" s="66"/>
      <c r="O868" s="66"/>
      <c r="P868" s="66"/>
      <c r="Q868" s="66"/>
      <c r="R868" s="66"/>
      <c r="S868" s="66"/>
      <c r="T868" s="66"/>
      <c r="U868" s="66"/>
      <c r="V868" s="66"/>
      <c r="W868" s="66"/>
      <c r="X868" s="66"/>
      <c r="Y868" s="66"/>
      <c r="Z868" s="66"/>
      <c r="AA868" s="66"/>
      <c r="AB868" s="66"/>
      <c r="AC868" s="66"/>
      <c r="AD868" s="66"/>
      <c r="AE868" s="66"/>
      <c r="AF868" s="66"/>
      <c r="AG868" s="66"/>
      <c r="AH868" s="66"/>
      <c r="AI868" s="66"/>
      <c r="AJ868" s="66"/>
      <c r="AK868" s="66"/>
      <c r="AL868" s="66"/>
      <c r="AM868" s="66"/>
    </row>
    <row r="869" spans="1:39">
      <c r="A869" s="66"/>
      <c r="B869" s="66"/>
      <c r="C869" s="215"/>
      <c r="D869" s="66"/>
      <c r="E869" s="66"/>
      <c r="F869" s="66"/>
      <c r="G869" s="66"/>
      <c r="H869" s="66"/>
      <c r="I869" s="66"/>
      <c r="J869" s="66"/>
      <c r="K869" s="66"/>
      <c r="L869" s="66"/>
      <c r="M869" s="66"/>
      <c r="N869" s="66"/>
      <c r="O869" s="66"/>
      <c r="P869" s="66"/>
      <c r="Q869" s="66"/>
      <c r="R869" s="66"/>
      <c r="S869" s="66"/>
      <c r="T869" s="66"/>
      <c r="U869" s="66"/>
      <c r="V869" s="66"/>
      <c r="W869" s="66"/>
      <c r="X869" s="66"/>
      <c r="Y869" s="66"/>
      <c r="Z869" s="66"/>
      <c r="AA869" s="66"/>
      <c r="AB869" s="66"/>
      <c r="AC869" s="66"/>
      <c r="AD869" s="66"/>
      <c r="AE869" s="66"/>
      <c r="AF869" s="66"/>
      <c r="AG869" s="66"/>
      <c r="AH869" s="66"/>
      <c r="AI869" s="66"/>
      <c r="AJ869" s="66"/>
      <c r="AK869" s="66"/>
      <c r="AL869" s="66"/>
      <c r="AM869" s="66"/>
    </row>
    <row r="870" spans="1:39">
      <c r="A870" s="66"/>
      <c r="B870" s="66"/>
      <c r="C870" s="215"/>
      <c r="D870" s="66"/>
      <c r="E870" s="66"/>
      <c r="F870" s="66"/>
      <c r="G870" s="66"/>
      <c r="H870" s="66"/>
      <c r="I870" s="66"/>
      <c r="J870" s="66"/>
      <c r="K870" s="66"/>
      <c r="L870" s="66"/>
      <c r="M870" s="66"/>
      <c r="N870" s="66"/>
      <c r="O870" s="66"/>
      <c r="P870" s="66"/>
      <c r="Q870" s="66"/>
      <c r="R870" s="66"/>
      <c r="S870" s="66"/>
      <c r="T870" s="66"/>
      <c r="U870" s="66"/>
      <c r="V870" s="66"/>
      <c r="W870" s="66"/>
      <c r="X870" s="66"/>
      <c r="Y870" s="66"/>
      <c r="Z870" s="66"/>
      <c r="AA870" s="66"/>
      <c r="AB870" s="66"/>
      <c r="AC870" s="66"/>
      <c r="AD870" s="66"/>
      <c r="AE870" s="66"/>
      <c r="AF870" s="66"/>
      <c r="AG870" s="66"/>
      <c r="AH870" s="66"/>
      <c r="AI870" s="66"/>
      <c r="AJ870" s="66"/>
      <c r="AK870" s="66"/>
      <c r="AL870" s="66"/>
      <c r="AM870" s="66"/>
    </row>
    <row r="871" spans="1:39">
      <c r="A871" s="66"/>
      <c r="B871" s="66"/>
      <c r="C871" s="215"/>
      <c r="D871" s="66"/>
      <c r="E871" s="66"/>
      <c r="F871" s="66"/>
      <c r="G871" s="66"/>
      <c r="H871" s="66"/>
      <c r="I871" s="66"/>
      <c r="J871" s="66"/>
      <c r="K871" s="66"/>
      <c r="L871" s="66"/>
      <c r="M871" s="66"/>
      <c r="N871" s="66"/>
      <c r="O871" s="66"/>
      <c r="P871" s="66"/>
      <c r="Q871" s="66"/>
      <c r="R871" s="66"/>
      <c r="S871" s="66"/>
      <c r="T871" s="66"/>
      <c r="U871" s="66"/>
      <c r="V871" s="66"/>
      <c r="W871" s="66"/>
      <c r="X871" s="66"/>
      <c r="Y871" s="66"/>
      <c r="Z871" s="66"/>
      <c r="AA871" s="66"/>
      <c r="AB871" s="66"/>
      <c r="AC871" s="66"/>
      <c r="AD871" s="66"/>
      <c r="AE871" s="66"/>
      <c r="AF871" s="66"/>
      <c r="AG871" s="66"/>
      <c r="AH871" s="66"/>
      <c r="AI871" s="66"/>
      <c r="AJ871" s="66"/>
      <c r="AK871" s="66"/>
      <c r="AL871" s="66"/>
      <c r="AM871" s="66"/>
    </row>
    <row r="872" spans="1:39">
      <c r="A872" s="66"/>
      <c r="B872" s="66"/>
      <c r="C872" s="215"/>
      <c r="D872" s="66"/>
      <c r="E872" s="66"/>
      <c r="F872" s="66"/>
      <c r="G872" s="66"/>
      <c r="H872" s="66"/>
      <c r="I872" s="66"/>
      <c r="J872" s="66"/>
      <c r="K872" s="66"/>
      <c r="L872" s="66"/>
      <c r="M872" s="66"/>
      <c r="N872" s="66"/>
      <c r="O872" s="66"/>
      <c r="P872" s="66"/>
      <c r="Q872" s="66"/>
      <c r="R872" s="66"/>
      <c r="S872" s="66"/>
      <c r="T872" s="66"/>
      <c r="U872" s="66"/>
      <c r="V872" s="66"/>
      <c r="W872" s="66"/>
      <c r="X872" s="66"/>
      <c r="Y872" s="66"/>
      <c r="Z872" s="66"/>
      <c r="AA872" s="66"/>
      <c r="AB872" s="66"/>
      <c r="AC872" s="66"/>
      <c r="AD872" s="66"/>
      <c r="AE872" s="66"/>
      <c r="AF872" s="66"/>
      <c r="AG872" s="66"/>
      <c r="AH872" s="66"/>
      <c r="AI872" s="66"/>
      <c r="AJ872" s="66"/>
      <c r="AK872" s="66"/>
      <c r="AL872" s="66"/>
      <c r="AM872" s="66"/>
    </row>
    <row r="873" spans="1:39">
      <c r="A873" s="66"/>
      <c r="B873" s="66"/>
      <c r="C873" s="215"/>
      <c r="D873" s="66"/>
      <c r="E873" s="66"/>
      <c r="F873" s="66"/>
      <c r="G873" s="66"/>
      <c r="H873" s="66"/>
      <c r="I873" s="66"/>
      <c r="J873" s="66"/>
      <c r="K873" s="66"/>
      <c r="L873" s="66"/>
      <c r="M873" s="66"/>
      <c r="N873" s="66"/>
      <c r="O873" s="66"/>
      <c r="P873" s="66"/>
      <c r="Q873" s="66"/>
      <c r="R873" s="66"/>
      <c r="S873" s="66"/>
      <c r="T873" s="66"/>
      <c r="U873" s="66"/>
      <c r="V873" s="66"/>
      <c r="W873" s="66"/>
      <c r="X873" s="66"/>
      <c r="Y873" s="66"/>
      <c r="Z873" s="66"/>
      <c r="AA873" s="66"/>
      <c r="AB873" s="66"/>
      <c r="AC873" s="66"/>
      <c r="AD873" s="66"/>
      <c r="AE873" s="66"/>
      <c r="AF873" s="66"/>
      <c r="AG873" s="66"/>
      <c r="AH873" s="66"/>
      <c r="AI873" s="66"/>
      <c r="AJ873" s="66"/>
      <c r="AK873" s="66"/>
      <c r="AL873" s="66"/>
      <c r="AM873" s="66"/>
    </row>
    <row r="874" spans="1:39">
      <c r="A874" s="66"/>
      <c r="B874" s="66"/>
      <c r="C874" s="215"/>
      <c r="D874" s="66"/>
      <c r="E874" s="66"/>
      <c r="F874" s="66"/>
      <c r="G874" s="66"/>
      <c r="H874" s="66"/>
      <c r="I874" s="66"/>
      <c r="J874" s="66"/>
      <c r="K874" s="66"/>
      <c r="L874" s="66"/>
      <c r="M874" s="66"/>
      <c r="N874" s="66"/>
      <c r="O874" s="66"/>
      <c r="P874" s="66"/>
      <c r="Q874" s="66"/>
      <c r="R874" s="66"/>
      <c r="S874" s="66"/>
      <c r="T874" s="66"/>
      <c r="U874" s="66"/>
      <c r="V874" s="66"/>
      <c r="W874" s="66"/>
      <c r="X874" s="66"/>
      <c r="Y874" s="66"/>
      <c r="Z874" s="66"/>
      <c r="AA874" s="66"/>
      <c r="AB874" s="66"/>
      <c r="AC874" s="66"/>
      <c r="AD874" s="66"/>
      <c r="AE874" s="66"/>
      <c r="AF874" s="66"/>
      <c r="AG874" s="66"/>
      <c r="AH874" s="66"/>
      <c r="AI874" s="66"/>
      <c r="AJ874" s="66"/>
      <c r="AK874" s="66"/>
      <c r="AL874" s="66"/>
      <c r="AM874" s="66"/>
    </row>
    <row r="875" spans="1:39">
      <c r="A875" s="66"/>
      <c r="B875" s="66"/>
      <c r="C875" s="215"/>
      <c r="D875" s="66"/>
      <c r="E875" s="66"/>
      <c r="F875" s="66"/>
      <c r="G875" s="66"/>
      <c r="H875" s="66"/>
      <c r="I875" s="66"/>
      <c r="J875" s="66"/>
      <c r="K875" s="66"/>
      <c r="L875" s="66"/>
      <c r="M875" s="66"/>
      <c r="N875" s="66"/>
      <c r="O875" s="66"/>
      <c r="P875" s="66"/>
      <c r="Q875" s="66"/>
      <c r="R875" s="66"/>
      <c r="S875" s="66"/>
      <c r="T875" s="66"/>
      <c r="U875" s="66"/>
      <c r="V875" s="66"/>
      <c r="W875" s="66"/>
      <c r="X875" s="66"/>
      <c r="Y875" s="66"/>
      <c r="Z875" s="66"/>
      <c r="AA875" s="66"/>
      <c r="AB875" s="66"/>
      <c r="AC875" s="66"/>
      <c r="AD875" s="66"/>
      <c r="AE875" s="66"/>
      <c r="AF875" s="66"/>
      <c r="AG875" s="66"/>
      <c r="AH875" s="66"/>
      <c r="AI875" s="66"/>
      <c r="AJ875" s="66"/>
      <c r="AK875" s="66"/>
      <c r="AL875" s="66"/>
      <c r="AM875" s="66"/>
    </row>
    <row r="876" spans="1:39">
      <c r="A876" s="66"/>
      <c r="B876" s="66"/>
      <c r="C876" s="215"/>
      <c r="D876" s="66"/>
      <c r="E876" s="66"/>
      <c r="F876" s="66"/>
      <c r="G876" s="66"/>
      <c r="H876" s="66"/>
      <c r="I876" s="66"/>
      <c r="J876" s="66"/>
      <c r="K876" s="66"/>
      <c r="L876" s="66"/>
      <c r="M876" s="66"/>
      <c r="N876" s="66"/>
      <c r="O876" s="66"/>
      <c r="P876" s="66"/>
      <c r="Q876" s="66"/>
      <c r="R876" s="66"/>
      <c r="S876" s="66"/>
      <c r="T876" s="66"/>
      <c r="U876" s="66"/>
      <c r="V876" s="66"/>
      <c r="W876" s="66"/>
      <c r="X876" s="66"/>
      <c r="Y876" s="66"/>
      <c r="Z876" s="66"/>
      <c r="AA876" s="66"/>
      <c r="AB876" s="66"/>
      <c r="AC876" s="66"/>
      <c r="AD876" s="66"/>
      <c r="AE876" s="66"/>
      <c r="AF876" s="66"/>
      <c r="AG876" s="66"/>
      <c r="AH876" s="66"/>
      <c r="AI876" s="66"/>
      <c r="AJ876" s="66"/>
      <c r="AK876" s="66"/>
      <c r="AL876" s="66"/>
      <c r="AM876" s="66"/>
    </row>
    <row r="877" spans="1:39">
      <c r="A877" s="66"/>
      <c r="B877" s="66"/>
      <c r="C877" s="215"/>
      <c r="D877" s="66"/>
      <c r="E877" s="66"/>
      <c r="F877" s="66"/>
      <c r="G877" s="66"/>
      <c r="H877" s="66"/>
      <c r="I877" s="66"/>
      <c r="J877" s="66"/>
      <c r="K877" s="66"/>
      <c r="L877" s="66"/>
      <c r="M877" s="66"/>
      <c r="N877" s="66"/>
      <c r="O877" s="66"/>
      <c r="P877" s="66"/>
      <c r="Q877" s="66"/>
      <c r="R877" s="66"/>
      <c r="S877" s="66"/>
      <c r="T877" s="66"/>
      <c r="U877" s="66"/>
      <c r="V877" s="66"/>
      <c r="W877" s="66"/>
      <c r="X877" s="66"/>
      <c r="Y877" s="66"/>
      <c r="Z877" s="66"/>
      <c r="AA877" s="66"/>
      <c r="AB877" s="66"/>
      <c r="AC877" s="66"/>
      <c r="AD877" s="66"/>
      <c r="AE877" s="66"/>
      <c r="AF877" s="66"/>
      <c r="AG877" s="66"/>
      <c r="AH877" s="66"/>
      <c r="AI877" s="66"/>
      <c r="AJ877" s="66"/>
      <c r="AK877" s="66"/>
      <c r="AL877" s="66"/>
      <c r="AM877" s="66"/>
    </row>
    <row r="878" spans="1:39">
      <c r="A878" s="66"/>
      <c r="B878" s="66"/>
      <c r="C878" s="215"/>
      <c r="D878" s="66"/>
      <c r="E878" s="66"/>
      <c r="F878" s="66"/>
      <c r="G878" s="66"/>
      <c r="H878" s="66"/>
      <c r="I878" s="66"/>
      <c r="J878" s="66"/>
      <c r="K878" s="66"/>
      <c r="L878" s="66"/>
      <c r="M878" s="66"/>
      <c r="N878" s="66"/>
      <c r="O878" s="66"/>
      <c r="P878" s="66"/>
      <c r="Q878" s="66"/>
      <c r="R878" s="66"/>
      <c r="S878" s="66"/>
      <c r="T878" s="66"/>
      <c r="U878" s="66"/>
      <c r="V878" s="66"/>
      <c r="W878" s="66"/>
      <c r="X878" s="66"/>
      <c r="Y878" s="66"/>
      <c r="Z878" s="66"/>
      <c r="AA878" s="66"/>
      <c r="AB878" s="66"/>
      <c r="AC878" s="66"/>
      <c r="AD878" s="66"/>
      <c r="AE878" s="66"/>
      <c r="AF878" s="66"/>
      <c r="AG878" s="66"/>
      <c r="AH878" s="66"/>
      <c r="AI878" s="66"/>
      <c r="AJ878" s="66"/>
      <c r="AK878" s="66"/>
      <c r="AL878" s="66"/>
      <c r="AM878" s="66"/>
    </row>
    <row r="879" spans="1:39">
      <c r="A879" s="66"/>
      <c r="B879" s="66"/>
      <c r="C879" s="215"/>
      <c r="D879" s="66"/>
      <c r="E879" s="66"/>
      <c r="F879" s="66"/>
      <c r="G879" s="66"/>
      <c r="H879" s="66"/>
      <c r="I879" s="66"/>
      <c r="J879" s="66"/>
      <c r="K879" s="66"/>
      <c r="L879" s="66"/>
      <c r="M879" s="66"/>
      <c r="N879" s="66"/>
      <c r="O879" s="66"/>
      <c r="P879" s="66"/>
      <c r="Q879" s="66"/>
      <c r="R879" s="66"/>
      <c r="S879" s="66"/>
      <c r="T879" s="66"/>
      <c r="U879" s="66"/>
      <c r="V879" s="66"/>
      <c r="W879" s="66"/>
      <c r="X879" s="66"/>
      <c r="Y879" s="66"/>
      <c r="Z879" s="66"/>
      <c r="AA879" s="66"/>
      <c r="AB879" s="66"/>
      <c r="AC879" s="66"/>
      <c r="AD879" s="66"/>
      <c r="AE879" s="66"/>
      <c r="AF879" s="66"/>
      <c r="AG879" s="66"/>
      <c r="AH879" s="66"/>
      <c r="AI879" s="66"/>
      <c r="AJ879" s="66"/>
      <c r="AK879" s="66"/>
      <c r="AL879" s="66"/>
      <c r="AM879" s="66"/>
    </row>
    <row r="880" spans="1:39">
      <c r="A880" s="66"/>
      <c r="B880" s="66"/>
      <c r="C880" s="215"/>
      <c r="D880" s="66"/>
      <c r="E880" s="66"/>
      <c r="F880" s="66"/>
      <c r="G880" s="66"/>
      <c r="H880" s="66"/>
      <c r="I880" s="66"/>
      <c r="J880" s="66"/>
      <c r="K880" s="66"/>
      <c r="L880" s="66"/>
      <c r="M880" s="66"/>
      <c r="N880" s="66"/>
      <c r="O880" s="66"/>
      <c r="P880" s="66"/>
      <c r="Q880" s="66"/>
      <c r="R880" s="66"/>
      <c r="S880" s="66"/>
      <c r="T880" s="66"/>
      <c r="U880" s="66"/>
      <c r="V880" s="66"/>
      <c r="W880" s="66"/>
      <c r="X880" s="66"/>
      <c r="Y880" s="66"/>
      <c r="Z880" s="66"/>
      <c r="AA880" s="66"/>
      <c r="AB880" s="66"/>
      <c r="AC880" s="66"/>
      <c r="AD880" s="66"/>
      <c r="AE880" s="66"/>
      <c r="AF880" s="66"/>
      <c r="AG880" s="66"/>
      <c r="AH880" s="66"/>
      <c r="AI880" s="66"/>
      <c r="AJ880" s="66"/>
      <c r="AK880" s="66"/>
      <c r="AL880" s="66"/>
      <c r="AM880" s="66"/>
    </row>
    <row r="881" spans="1:39">
      <c r="A881" s="66"/>
      <c r="B881" s="66"/>
      <c r="C881" s="215"/>
      <c r="D881" s="66"/>
      <c r="E881" s="66"/>
      <c r="F881" s="66"/>
      <c r="G881" s="66"/>
      <c r="H881" s="66"/>
      <c r="I881" s="66"/>
      <c r="J881" s="66"/>
      <c r="K881" s="66"/>
      <c r="L881" s="66"/>
      <c r="M881" s="66"/>
      <c r="N881" s="66"/>
      <c r="O881" s="66"/>
      <c r="P881" s="66"/>
      <c r="Q881" s="66"/>
      <c r="R881" s="66"/>
      <c r="S881" s="66"/>
      <c r="T881" s="66"/>
      <c r="U881" s="66"/>
      <c r="V881" s="66"/>
      <c r="W881" s="66"/>
      <c r="X881" s="66"/>
      <c r="Y881" s="66"/>
      <c r="Z881" s="66"/>
      <c r="AA881" s="66"/>
      <c r="AB881" s="66"/>
      <c r="AC881" s="66"/>
      <c r="AD881" s="66"/>
      <c r="AE881" s="66"/>
      <c r="AF881" s="66"/>
      <c r="AG881" s="66"/>
      <c r="AH881" s="66"/>
      <c r="AI881" s="66"/>
      <c r="AJ881" s="66"/>
      <c r="AK881" s="66"/>
      <c r="AL881" s="66"/>
      <c r="AM881" s="66"/>
    </row>
    <row r="882" spans="1:39">
      <c r="A882" s="66"/>
      <c r="B882" s="66"/>
      <c r="C882" s="215"/>
      <c r="D882" s="66"/>
      <c r="E882" s="66"/>
      <c r="F882" s="66"/>
      <c r="G882" s="66"/>
      <c r="H882" s="66"/>
      <c r="I882" s="66"/>
      <c r="J882" s="66"/>
      <c r="K882" s="66"/>
      <c r="L882" s="66"/>
      <c r="M882" s="66"/>
      <c r="N882" s="66"/>
      <c r="O882" s="66"/>
      <c r="P882" s="66"/>
      <c r="Q882" s="66"/>
      <c r="R882" s="66"/>
      <c r="S882" s="66"/>
      <c r="T882" s="66"/>
      <c r="U882" s="66"/>
      <c r="V882" s="66"/>
      <c r="W882" s="66"/>
      <c r="X882" s="66"/>
      <c r="Y882" s="66"/>
      <c r="Z882" s="66"/>
      <c r="AA882" s="66"/>
      <c r="AB882" s="66"/>
      <c r="AC882" s="66"/>
      <c r="AD882" s="66"/>
      <c r="AE882" s="66"/>
      <c r="AF882" s="66"/>
      <c r="AG882" s="66"/>
      <c r="AH882" s="66"/>
      <c r="AI882" s="66"/>
      <c r="AJ882" s="66"/>
      <c r="AK882" s="66"/>
      <c r="AL882" s="66"/>
      <c r="AM882" s="66"/>
    </row>
    <row r="883" spans="1:39">
      <c r="A883" s="66"/>
      <c r="B883" s="66"/>
      <c r="C883" s="215"/>
      <c r="D883" s="66"/>
      <c r="E883" s="66"/>
      <c r="F883" s="66"/>
      <c r="G883" s="66"/>
      <c r="H883" s="66"/>
      <c r="I883" s="66"/>
      <c r="J883" s="66"/>
      <c r="K883" s="66"/>
      <c r="L883" s="66"/>
      <c r="M883" s="66"/>
      <c r="N883" s="66"/>
      <c r="O883" s="66"/>
      <c r="P883" s="66"/>
      <c r="Q883" s="66"/>
      <c r="R883" s="66"/>
      <c r="S883" s="66"/>
      <c r="T883" s="66"/>
      <c r="U883" s="66"/>
      <c r="V883" s="66"/>
      <c r="W883" s="66"/>
      <c r="X883" s="66"/>
      <c r="Y883" s="66"/>
      <c r="Z883" s="66"/>
      <c r="AA883" s="66"/>
      <c r="AB883" s="66"/>
      <c r="AC883" s="66"/>
      <c r="AD883" s="66"/>
      <c r="AE883" s="66"/>
      <c r="AF883" s="66"/>
      <c r="AG883" s="66"/>
      <c r="AH883" s="66"/>
      <c r="AI883" s="66"/>
      <c r="AJ883" s="66"/>
      <c r="AK883" s="66"/>
      <c r="AL883" s="66"/>
      <c r="AM883" s="66"/>
    </row>
    <row r="884" spans="1:39">
      <c r="A884" s="66"/>
      <c r="B884" s="66"/>
      <c r="C884" s="215"/>
      <c r="D884" s="66"/>
      <c r="E884" s="66"/>
      <c r="F884" s="66"/>
      <c r="G884" s="66"/>
      <c r="H884" s="66"/>
      <c r="I884" s="66"/>
      <c r="J884" s="66"/>
      <c r="K884" s="66"/>
      <c r="L884" s="66"/>
      <c r="M884" s="66"/>
      <c r="N884" s="66"/>
      <c r="O884" s="66"/>
      <c r="P884" s="66"/>
      <c r="Q884" s="66"/>
      <c r="R884" s="66"/>
      <c r="S884" s="66"/>
      <c r="T884" s="66"/>
      <c r="U884" s="66"/>
      <c r="V884" s="66"/>
      <c r="W884" s="66"/>
      <c r="X884" s="66"/>
      <c r="Y884" s="66"/>
      <c r="Z884" s="66"/>
      <c r="AA884" s="66"/>
      <c r="AB884" s="66"/>
      <c r="AC884" s="66"/>
      <c r="AD884" s="66"/>
      <c r="AE884" s="66"/>
      <c r="AF884" s="66"/>
      <c r="AG884" s="66"/>
      <c r="AH884" s="66"/>
      <c r="AI884" s="66"/>
      <c r="AJ884" s="66"/>
      <c r="AK884" s="66"/>
      <c r="AL884" s="66"/>
      <c r="AM884" s="66"/>
    </row>
    <row r="885" spans="1:39">
      <c r="A885" s="66"/>
      <c r="B885" s="66"/>
      <c r="C885" s="215"/>
      <c r="D885" s="66"/>
      <c r="E885" s="66"/>
      <c r="F885" s="66"/>
      <c r="G885" s="66"/>
      <c r="H885" s="66"/>
      <c r="I885" s="66"/>
      <c r="J885" s="66"/>
      <c r="K885" s="66"/>
      <c r="L885" s="66"/>
      <c r="M885" s="66"/>
      <c r="N885" s="66"/>
      <c r="O885" s="66"/>
      <c r="P885" s="66"/>
      <c r="Q885" s="66"/>
      <c r="R885" s="66"/>
      <c r="S885" s="66"/>
      <c r="T885" s="66"/>
      <c r="U885" s="66"/>
      <c r="V885" s="66"/>
      <c r="W885" s="66"/>
      <c r="X885" s="66"/>
      <c r="Y885" s="66"/>
      <c r="Z885" s="66"/>
      <c r="AA885" s="66"/>
      <c r="AB885" s="66"/>
      <c r="AC885" s="66"/>
      <c r="AD885" s="66"/>
      <c r="AE885" s="66"/>
      <c r="AF885" s="66"/>
      <c r="AG885" s="66"/>
      <c r="AH885" s="66"/>
      <c r="AI885" s="66"/>
      <c r="AJ885" s="66"/>
      <c r="AK885" s="66"/>
      <c r="AL885" s="66"/>
      <c r="AM885" s="66"/>
    </row>
    <row r="886" spans="1:39">
      <c r="A886" s="66"/>
      <c r="B886" s="66"/>
      <c r="C886" s="215"/>
      <c r="D886" s="66"/>
      <c r="E886" s="66"/>
      <c r="F886" s="66"/>
      <c r="G886" s="66"/>
      <c r="H886" s="66"/>
      <c r="I886" s="66"/>
      <c r="J886" s="66"/>
      <c r="K886" s="66"/>
      <c r="L886" s="66"/>
      <c r="M886" s="66"/>
      <c r="N886" s="66"/>
      <c r="O886" s="66"/>
      <c r="P886" s="66"/>
      <c r="Q886" s="66"/>
      <c r="R886" s="66"/>
      <c r="S886" s="66"/>
      <c r="T886" s="66"/>
      <c r="U886" s="66"/>
      <c r="V886" s="66"/>
      <c r="W886" s="66"/>
      <c r="X886" s="66"/>
      <c r="Y886" s="66"/>
      <c r="Z886" s="66"/>
      <c r="AA886" s="66"/>
      <c r="AB886" s="66"/>
      <c r="AC886" s="66"/>
      <c r="AD886" s="66"/>
      <c r="AE886" s="66"/>
      <c r="AF886" s="66"/>
      <c r="AG886" s="66"/>
      <c r="AH886" s="66"/>
      <c r="AI886" s="66"/>
      <c r="AJ886" s="66"/>
      <c r="AK886" s="66"/>
      <c r="AL886" s="66"/>
      <c r="AM886" s="66"/>
    </row>
    <row r="887" spans="1:39">
      <c r="A887" s="66"/>
      <c r="B887" s="66"/>
      <c r="C887" s="215"/>
      <c r="D887" s="66"/>
      <c r="E887" s="66"/>
      <c r="F887" s="66"/>
      <c r="G887" s="66"/>
      <c r="H887" s="66"/>
      <c r="I887" s="66"/>
      <c r="J887" s="66"/>
      <c r="K887" s="66"/>
      <c r="L887" s="66"/>
      <c r="M887" s="66"/>
      <c r="N887" s="66"/>
      <c r="O887" s="66"/>
      <c r="P887" s="66"/>
      <c r="Q887" s="66"/>
      <c r="R887" s="66"/>
      <c r="S887" s="66"/>
      <c r="T887" s="66"/>
      <c r="U887" s="66"/>
      <c r="V887" s="66"/>
      <c r="W887" s="66"/>
      <c r="X887" s="66"/>
      <c r="Y887" s="66"/>
      <c r="Z887" s="66"/>
      <c r="AA887" s="66"/>
      <c r="AB887" s="66"/>
      <c r="AC887" s="66"/>
      <c r="AD887" s="66"/>
      <c r="AE887" s="66"/>
      <c r="AF887" s="66"/>
      <c r="AG887" s="66"/>
      <c r="AH887" s="66"/>
      <c r="AI887" s="66"/>
      <c r="AJ887" s="66"/>
      <c r="AK887" s="66"/>
      <c r="AL887" s="66"/>
      <c r="AM887" s="66"/>
    </row>
    <row r="888" spans="1:39">
      <c r="A888" s="66"/>
      <c r="B888" s="66"/>
      <c r="C888" s="215"/>
      <c r="D888" s="66"/>
      <c r="E888" s="66"/>
      <c r="F888" s="66"/>
      <c r="G888" s="66"/>
      <c r="H888" s="66"/>
      <c r="I888" s="66"/>
      <c r="J888" s="66"/>
      <c r="K888" s="66"/>
      <c r="L888" s="66"/>
      <c r="M888" s="66"/>
      <c r="N888" s="66"/>
      <c r="O888" s="66"/>
      <c r="P888" s="66"/>
      <c r="Q888" s="66"/>
      <c r="R888" s="66"/>
      <c r="S888" s="66"/>
      <c r="T888" s="66"/>
      <c r="U888" s="66"/>
      <c r="V888" s="66"/>
      <c r="W888" s="66"/>
      <c r="X888" s="66"/>
      <c r="Y888" s="66"/>
      <c r="Z888" s="66"/>
      <c r="AA888" s="66"/>
      <c r="AB888" s="66"/>
      <c r="AC888" s="66"/>
      <c r="AD888" s="66"/>
      <c r="AE888" s="66"/>
      <c r="AF888" s="66"/>
      <c r="AG888" s="66"/>
      <c r="AH888" s="66"/>
      <c r="AI888" s="66"/>
      <c r="AJ888" s="66"/>
      <c r="AK888" s="66"/>
      <c r="AL888" s="66"/>
      <c r="AM888" s="66"/>
    </row>
    <row r="889" spans="1:39">
      <c r="A889" s="66"/>
      <c r="B889" s="66"/>
      <c r="C889" s="215"/>
      <c r="D889" s="66"/>
      <c r="E889" s="66"/>
      <c r="F889" s="66"/>
      <c r="G889" s="66"/>
      <c r="H889" s="66"/>
      <c r="I889" s="66"/>
      <c r="J889" s="66"/>
      <c r="K889" s="66"/>
      <c r="L889" s="66"/>
      <c r="M889" s="66"/>
      <c r="N889" s="66"/>
      <c r="O889" s="66"/>
      <c r="P889" s="66"/>
      <c r="Q889" s="66"/>
      <c r="R889" s="66"/>
      <c r="S889" s="66"/>
      <c r="T889" s="66"/>
      <c r="U889" s="66"/>
      <c r="V889" s="66"/>
      <c r="W889" s="66"/>
      <c r="X889" s="66"/>
      <c r="Y889" s="66"/>
      <c r="Z889" s="66"/>
      <c r="AA889" s="66"/>
      <c r="AB889" s="66"/>
      <c r="AC889" s="66"/>
      <c r="AD889" s="66"/>
      <c r="AE889" s="66"/>
      <c r="AF889" s="66"/>
      <c r="AG889" s="66"/>
      <c r="AH889" s="66"/>
      <c r="AI889" s="66"/>
      <c r="AJ889" s="66"/>
      <c r="AK889" s="66"/>
      <c r="AL889" s="66"/>
      <c r="AM889" s="66"/>
    </row>
    <row r="890" spans="1:39">
      <c r="A890" s="66"/>
      <c r="B890" s="66"/>
      <c r="C890" s="215"/>
      <c r="D890" s="66"/>
      <c r="E890" s="66"/>
      <c r="F890" s="66"/>
      <c r="G890" s="66"/>
      <c r="H890" s="66"/>
      <c r="I890" s="66"/>
      <c r="J890" s="66"/>
      <c r="K890" s="66"/>
      <c r="L890" s="66"/>
      <c r="M890" s="66"/>
      <c r="N890" s="66"/>
      <c r="O890" s="66"/>
      <c r="P890" s="66"/>
      <c r="Q890" s="66"/>
      <c r="R890" s="66"/>
      <c r="S890" s="66"/>
      <c r="T890" s="66"/>
      <c r="U890" s="66"/>
      <c r="V890" s="66"/>
      <c r="W890" s="66"/>
      <c r="X890" s="66"/>
      <c r="Y890" s="66"/>
      <c r="Z890" s="66"/>
      <c r="AA890" s="66"/>
      <c r="AB890" s="66"/>
      <c r="AC890" s="66"/>
      <c r="AD890" s="66"/>
      <c r="AE890" s="66"/>
      <c r="AF890" s="66"/>
      <c r="AG890" s="66"/>
      <c r="AH890" s="66"/>
      <c r="AI890" s="66"/>
      <c r="AJ890" s="66"/>
      <c r="AK890" s="66"/>
      <c r="AL890" s="66"/>
      <c r="AM890" s="66"/>
    </row>
    <row r="891" spans="1:39">
      <c r="A891" s="66"/>
      <c r="B891" s="66"/>
      <c r="C891" s="215"/>
      <c r="D891" s="66"/>
      <c r="E891" s="66"/>
      <c r="F891" s="66"/>
      <c r="G891" s="66"/>
      <c r="H891" s="66"/>
      <c r="I891" s="66"/>
      <c r="J891" s="66"/>
      <c r="K891" s="66"/>
      <c r="L891" s="66"/>
      <c r="M891" s="66"/>
      <c r="N891" s="66"/>
      <c r="O891" s="66"/>
      <c r="P891" s="66"/>
      <c r="Q891" s="66"/>
      <c r="R891" s="66"/>
      <c r="S891" s="66"/>
      <c r="T891" s="66"/>
      <c r="U891" s="66"/>
      <c r="V891" s="66"/>
      <c r="W891" s="66"/>
      <c r="X891" s="66"/>
      <c r="Y891" s="66"/>
      <c r="Z891" s="66"/>
      <c r="AA891" s="66"/>
      <c r="AB891" s="66"/>
      <c r="AC891" s="66"/>
      <c r="AD891" s="66"/>
      <c r="AE891" s="66"/>
      <c r="AF891" s="66"/>
      <c r="AG891" s="66"/>
      <c r="AH891" s="66"/>
      <c r="AI891" s="66"/>
      <c r="AJ891" s="66"/>
      <c r="AK891" s="66"/>
      <c r="AL891" s="66"/>
      <c r="AM891" s="66"/>
    </row>
    <row r="892" spans="1:39">
      <c r="A892" s="66"/>
      <c r="B892" s="66"/>
      <c r="C892" s="215"/>
      <c r="D892" s="66"/>
      <c r="E892" s="66"/>
      <c r="F892" s="66"/>
      <c r="G892" s="66"/>
      <c r="H892" s="66"/>
      <c r="I892" s="66"/>
      <c r="J892" s="66"/>
      <c r="K892" s="66"/>
      <c r="L892" s="66"/>
      <c r="M892" s="66"/>
      <c r="N892" s="66"/>
      <c r="O892" s="66"/>
      <c r="P892" s="66"/>
      <c r="Q892" s="66"/>
      <c r="R892" s="66"/>
      <c r="S892" s="66"/>
      <c r="T892" s="66"/>
      <c r="U892" s="66"/>
      <c r="V892" s="66"/>
      <c r="W892" s="66"/>
      <c r="X892" s="66"/>
      <c r="Y892" s="66"/>
      <c r="Z892" s="66"/>
      <c r="AA892" s="66"/>
      <c r="AB892" s="66"/>
      <c r="AC892" s="66"/>
      <c r="AD892" s="66"/>
      <c r="AE892" s="66"/>
      <c r="AF892" s="66"/>
      <c r="AG892" s="66"/>
      <c r="AH892" s="66"/>
      <c r="AI892" s="66"/>
      <c r="AJ892" s="66"/>
      <c r="AK892" s="66"/>
      <c r="AL892" s="66"/>
      <c r="AM892" s="66"/>
    </row>
    <row r="893" spans="1:39">
      <c r="A893" s="66"/>
      <c r="B893" s="66"/>
      <c r="C893" s="215"/>
      <c r="D893" s="66"/>
      <c r="E893" s="66"/>
      <c r="F893" s="66"/>
      <c r="G893" s="66"/>
      <c r="H893" s="66"/>
      <c r="I893" s="66"/>
      <c r="J893" s="66"/>
      <c r="K893" s="66"/>
      <c r="L893" s="66"/>
      <c r="M893" s="66"/>
      <c r="N893" s="66"/>
      <c r="O893" s="66"/>
      <c r="P893" s="66"/>
      <c r="Q893" s="66"/>
      <c r="R893" s="66"/>
      <c r="S893" s="66"/>
      <c r="T893" s="66"/>
      <c r="U893" s="66"/>
      <c r="V893" s="66"/>
      <c r="W893" s="66"/>
      <c r="X893" s="66"/>
      <c r="Y893" s="66"/>
      <c r="Z893" s="66"/>
      <c r="AA893" s="66"/>
      <c r="AB893" s="66"/>
      <c r="AC893" s="66"/>
      <c r="AD893" s="66"/>
      <c r="AE893" s="66"/>
      <c r="AF893" s="66"/>
      <c r="AG893" s="66"/>
      <c r="AH893" s="66"/>
      <c r="AI893" s="66"/>
      <c r="AJ893" s="66"/>
      <c r="AK893" s="66"/>
      <c r="AL893" s="66"/>
      <c r="AM893" s="66"/>
    </row>
    <row r="894" spans="1:39">
      <c r="A894" s="66"/>
      <c r="B894" s="66"/>
      <c r="C894" s="215"/>
      <c r="D894" s="66"/>
      <c r="E894" s="66"/>
      <c r="F894" s="66"/>
      <c r="G894" s="66"/>
      <c r="H894" s="66"/>
      <c r="I894" s="66"/>
      <c r="J894" s="66"/>
      <c r="K894" s="66"/>
      <c r="L894" s="66"/>
      <c r="M894" s="66"/>
      <c r="N894" s="66"/>
      <c r="O894" s="66"/>
      <c r="P894" s="66"/>
      <c r="Q894" s="66"/>
      <c r="R894" s="66"/>
      <c r="S894" s="66"/>
      <c r="T894" s="66"/>
      <c r="U894" s="66"/>
      <c r="V894" s="66"/>
      <c r="W894" s="66"/>
      <c r="X894" s="66"/>
      <c r="Y894" s="66"/>
      <c r="Z894" s="66"/>
      <c r="AA894" s="66"/>
      <c r="AB894" s="66"/>
      <c r="AC894" s="66"/>
      <c r="AD894" s="66"/>
      <c r="AE894" s="66"/>
      <c r="AF894" s="66"/>
      <c r="AG894" s="66"/>
      <c r="AH894" s="66"/>
      <c r="AI894" s="66"/>
      <c r="AJ894" s="66"/>
      <c r="AK894" s="66"/>
      <c r="AL894" s="66"/>
      <c r="AM894" s="66"/>
    </row>
    <row r="895" spans="1:39">
      <c r="A895" s="66"/>
      <c r="B895" s="66"/>
      <c r="C895" s="215"/>
      <c r="D895" s="66"/>
      <c r="E895" s="66"/>
      <c r="F895" s="66"/>
      <c r="G895" s="66"/>
      <c r="H895" s="66"/>
      <c r="I895" s="66"/>
      <c r="J895" s="66"/>
      <c r="K895" s="66"/>
      <c r="L895" s="66"/>
      <c r="M895" s="66"/>
      <c r="N895" s="66"/>
      <c r="O895" s="66"/>
      <c r="P895" s="66"/>
      <c r="Q895" s="66"/>
      <c r="R895" s="66"/>
      <c r="S895" s="66"/>
      <c r="T895" s="66"/>
      <c r="U895" s="66"/>
      <c r="V895" s="66"/>
      <c r="W895" s="66"/>
      <c r="X895" s="66"/>
      <c r="Y895" s="66"/>
      <c r="Z895" s="66"/>
      <c r="AA895" s="66"/>
      <c r="AB895" s="66"/>
      <c r="AC895" s="66"/>
      <c r="AD895" s="66"/>
      <c r="AE895" s="66"/>
      <c r="AF895" s="66"/>
      <c r="AG895" s="66"/>
      <c r="AH895" s="66"/>
      <c r="AI895" s="66"/>
      <c r="AJ895" s="66"/>
      <c r="AK895" s="66"/>
      <c r="AL895" s="66"/>
      <c r="AM895" s="66"/>
    </row>
    <row r="896" spans="1:39">
      <c r="A896" s="66"/>
      <c r="B896" s="66"/>
      <c r="C896" s="215"/>
      <c r="D896" s="66"/>
      <c r="E896" s="66"/>
      <c r="F896" s="66"/>
      <c r="G896" s="66"/>
      <c r="H896" s="66"/>
      <c r="I896" s="66"/>
      <c r="J896" s="66"/>
      <c r="K896" s="66"/>
      <c r="L896" s="66"/>
      <c r="M896" s="66"/>
      <c r="N896" s="66"/>
      <c r="O896" s="66"/>
      <c r="P896" s="66"/>
      <c r="Q896" s="66"/>
      <c r="R896" s="66"/>
      <c r="S896" s="66"/>
      <c r="T896" s="66"/>
      <c r="U896" s="66"/>
      <c r="V896" s="66"/>
      <c r="W896" s="66"/>
      <c r="X896" s="66"/>
      <c r="Y896" s="66"/>
      <c r="Z896" s="66"/>
      <c r="AA896" s="66"/>
      <c r="AB896" s="66"/>
      <c r="AC896" s="66"/>
      <c r="AD896" s="66"/>
      <c r="AE896" s="66"/>
      <c r="AF896" s="66"/>
      <c r="AG896" s="66"/>
      <c r="AH896" s="66"/>
      <c r="AI896" s="66"/>
      <c r="AJ896" s="66"/>
      <c r="AK896" s="66"/>
      <c r="AL896" s="66"/>
      <c r="AM896" s="66"/>
    </row>
    <row r="897" spans="1:39">
      <c r="A897" s="66"/>
      <c r="B897" s="66"/>
      <c r="C897" s="215"/>
      <c r="D897" s="66"/>
      <c r="E897" s="66"/>
      <c r="F897" s="66"/>
      <c r="G897" s="66"/>
      <c r="H897" s="66"/>
      <c r="I897" s="66"/>
      <c r="J897" s="66"/>
      <c r="K897" s="66"/>
      <c r="L897" s="66"/>
      <c r="M897" s="66"/>
      <c r="N897" s="66"/>
      <c r="O897" s="66"/>
      <c r="P897" s="66"/>
      <c r="Q897" s="66"/>
      <c r="R897" s="66"/>
      <c r="S897" s="66"/>
      <c r="T897" s="66"/>
      <c r="U897" s="66"/>
      <c r="V897" s="66"/>
      <c r="W897" s="66"/>
      <c r="X897" s="66"/>
      <c r="Y897" s="66"/>
      <c r="Z897" s="66"/>
      <c r="AA897" s="66"/>
      <c r="AB897" s="66"/>
      <c r="AC897" s="66"/>
      <c r="AD897" s="66"/>
      <c r="AE897" s="66"/>
      <c r="AF897" s="66"/>
      <c r="AG897" s="66"/>
      <c r="AH897" s="66"/>
      <c r="AI897" s="66"/>
      <c r="AJ897" s="66"/>
      <c r="AK897" s="66"/>
      <c r="AL897" s="66"/>
      <c r="AM897" s="66"/>
    </row>
    <row r="898" spans="1:39">
      <c r="A898" s="66"/>
      <c r="B898" s="66"/>
      <c r="C898" s="215"/>
      <c r="D898" s="66"/>
      <c r="E898" s="66"/>
      <c r="F898" s="66"/>
      <c r="G898" s="66"/>
      <c r="H898" s="66"/>
      <c r="I898" s="66"/>
      <c r="J898" s="66"/>
      <c r="K898" s="66"/>
      <c r="L898" s="66"/>
      <c r="M898" s="66"/>
      <c r="N898" s="66"/>
      <c r="O898" s="66"/>
      <c r="P898" s="66"/>
      <c r="Q898" s="66"/>
      <c r="R898" s="66"/>
      <c r="S898" s="66"/>
      <c r="T898" s="66"/>
      <c r="U898" s="66"/>
      <c r="V898" s="66"/>
      <c r="W898" s="66"/>
      <c r="X898" s="66"/>
      <c r="Y898" s="66"/>
      <c r="Z898" s="66"/>
      <c r="AA898" s="66"/>
      <c r="AB898" s="66"/>
      <c r="AC898" s="66"/>
      <c r="AD898" s="66"/>
      <c r="AE898" s="66"/>
      <c r="AF898" s="66"/>
      <c r="AG898" s="66"/>
      <c r="AH898" s="66"/>
      <c r="AI898" s="66"/>
      <c r="AJ898" s="66"/>
      <c r="AK898" s="66"/>
      <c r="AL898" s="66"/>
      <c r="AM898" s="66"/>
    </row>
    <row r="899" spans="1:39">
      <c r="A899" s="66"/>
      <c r="B899" s="66"/>
      <c r="C899" s="215"/>
      <c r="D899" s="66"/>
      <c r="E899" s="66"/>
      <c r="F899" s="66"/>
      <c r="G899" s="66"/>
      <c r="H899" s="66"/>
      <c r="I899" s="66"/>
      <c r="J899" s="66"/>
      <c r="K899" s="66"/>
      <c r="L899" s="66"/>
      <c r="M899" s="66"/>
      <c r="N899" s="66"/>
      <c r="O899" s="66"/>
      <c r="P899" s="66"/>
      <c r="Q899" s="66"/>
      <c r="R899" s="66"/>
      <c r="S899" s="66"/>
      <c r="T899" s="66"/>
      <c r="U899" s="66"/>
      <c r="V899" s="66"/>
      <c r="W899" s="66"/>
      <c r="X899" s="66"/>
      <c r="Y899" s="66"/>
      <c r="Z899" s="66"/>
      <c r="AA899" s="66"/>
      <c r="AB899" s="66"/>
      <c r="AC899" s="66"/>
      <c r="AD899" s="66"/>
      <c r="AE899" s="66"/>
      <c r="AF899" s="66"/>
      <c r="AG899" s="66"/>
      <c r="AH899" s="66"/>
      <c r="AI899" s="66"/>
      <c r="AJ899" s="66"/>
      <c r="AK899" s="66"/>
      <c r="AL899" s="66"/>
      <c r="AM899" s="66"/>
    </row>
    <row r="900" spans="1:39">
      <c r="A900" s="66"/>
      <c r="B900" s="66"/>
      <c r="C900" s="215"/>
      <c r="D900" s="66"/>
      <c r="E900" s="66"/>
      <c r="F900" s="66"/>
      <c r="G900" s="66"/>
      <c r="H900" s="66"/>
      <c r="I900" s="66"/>
      <c r="J900" s="66"/>
      <c r="K900" s="66"/>
      <c r="L900" s="66"/>
      <c r="M900" s="66"/>
      <c r="N900" s="66"/>
      <c r="O900" s="66"/>
      <c r="P900" s="66"/>
      <c r="Q900" s="66"/>
      <c r="R900" s="66"/>
      <c r="S900" s="66"/>
      <c r="T900" s="66"/>
      <c r="U900" s="66"/>
      <c r="V900" s="66"/>
      <c r="W900" s="66"/>
      <c r="X900" s="66"/>
      <c r="Y900" s="66"/>
      <c r="Z900" s="66"/>
      <c r="AA900" s="66"/>
      <c r="AB900" s="66"/>
      <c r="AC900" s="66"/>
      <c r="AD900" s="66"/>
      <c r="AE900" s="66"/>
      <c r="AF900" s="66"/>
      <c r="AG900" s="66"/>
      <c r="AH900" s="66"/>
      <c r="AI900" s="66"/>
      <c r="AJ900" s="66"/>
      <c r="AK900" s="66"/>
      <c r="AL900" s="66"/>
      <c r="AM900" s="66"/>
    </row>
    <row r="901" spans="1:39">
      <c r="A901" s="66"/>
      <c r="B901" s="66"/>
      <c r="C901" s="215"/>
      <c r="D901" s="66"/>
      <c r="E901" s="66"/>
      <c r="F901" s="66"/>
      <c r="G901" s="66"/>
      <c r="H901" s="66"/>
      <c r="I901" s="66"/>
      <c r="J901" s="66"/>
      <c r="K901" s="66"/>
      <c r="L901" s="66"/>
      <c r="M901" s="66"/>
      <c r="N901" s="66"/>
      <c r="O901" s="66"/>
      <c r="P901" s="66"/>
      <c r="Q901" s="66"/>
      <c r="R901" s="66"/>
      <c r="S901" s="66"/>
      <c r="T901" s="66"/>
      <c r="U901" s="66"/>
      <c r="V901" s="66"/>
      <c r="W901" s="66"/>
      <c r="X901" s="66"/>
      <c r="Y901" s="66"/>
      <c r="Z901" s="66"/>
      <c r="AA901" s="66"/>
      <c r="AB901" s="66"/>
      <c r="AC901" s="66"/>
      <c r="AD901" s="66"/>
      <c r="AE901" s="66"/>
      <c r="AF901" s="66"/>
      <c r="AG901" s="66"/>
      <c r="AH901" s="66"/>
      <c r="AI901" s="66"/>
      <c r="AJ901" s="66"/>
      <c r="AK901" s="66"/>
      <c r="AL901" s="66"/>
      <c r="AM901" s="66"/>
    </row>
    <row r="902" spans="1:39">
      <c r="A902" s="66"/>
      <c r="B902" s="66"/>
      <c r="C902" s="215"/>
      <c r="D902" s="66"/>
      <c r="E902" s="66"/>
      <c r="F902" s="66"/>
      <c r="G902" s="66"/>
      <c r="H902" s="66"/>
      <c r="I902" s="66"/>
      <c r="J902" s="66"/>
      <c r="K902" s="66"/>
      <c r="L902" s="66"/>
      <c r="M902" s="66"/>
      <c r="N902" s="66"/>
      <c r="O902" s="66"/>
      <c r="P902" s="66"/>
      <c r="Q902" s="66"/>
      <c r="R902" s="66"/>
      <c r="S902" s="66"/>
      <c r="T902" s="66"/>
      <c r="U902" s="66"/>
      <c r="V902" s="66"/>
      <c r="W902" s="66"/>
      <c r="X902" s="66"/>
      <c r="Y902" s="66"/>
      <c r="Z902" s="66"/>
      <c r="AA902" s="66"/>
      <c r="AB902" s="66"/>
      <c r="AC902" s="66"/>
      <c r="AD902" s="66"/>
      <c r="AE902" s="66"/>
      <c r="AF902" s="66"/>
      <c r="AG902" s="66"/>
      <c r="AH902" s="66"/>
      <c r="AI902" s="66"/>
      <c r="AJ902" s="66"/>
      <c r="AK902" s="66"/>
      <c r="AL902" s="66"/>
      <c r="AM902" s="66"/>
    </row>
    <row r="903" spans="1:39">
      <c r="A903" s="66"/>
      <c r="B903" s="66"/>
      <c r="C903" s="215"/>
      <c r="D903" s="66"/>
      <c r="E903" s="66"/>
      <c r="F903" s="66"/>
      <c r="G903" s="66"/>
      <c r="H903" s="66"/>
      <c r="I903" s="66"/>
      <c r="J903" s="66"/>
      <c r="K903" s="66"/>
      <c r="L903" s="66"/>
      <c r="M903" s="66"/>
      <c r="N903" s="66"/>
      <c r="O903" s="66"/>
      <c r="P903" s="66"/>
      <c r="Q903" s="66"/>
      <c r="R903" s="66"/>
      <c r="S903" s="66"/>
      <c r="T903" s="66"/>
      <c r="U903" s="66"/>
      <c r="V903" s="66"/>
      <c r="W903" s="66"/>
      <c r="X903" s="66"/>
      <c r="Y903" s="66"/>
      <c r="Z903" s="66"/>
      <c r="AA903" s="66"/>
      <c r="AB903" s="66"/>
      <c r="AC903" s="66"/>
      <c r="AD903" s="66"/>
      <c r="AE903" s="66"/>
      <c r="AF903" s="66"/>
      <c r="AG903" s="66"/>
      <c r="AH903" s="66"/>
      <c r="AI903" s="66"/>
      <c r="AJ903" s="66"/>
      <c r="AK903" s="66"/>
      <c r="AL903" s="66"/>
      <c r="AM903" s="66"/>
    </row>
    <row r="904" spans="1:39">
      <c r="A904" s="66"/>
      <c r="B904" s="66"/>
      <c r="C904" s="215"/>
      <c r="D904" s="66"/>
      <c r="E904" s="66"/>
      <c r="F904" s="66"/>
      <c r="G904" s="66"/>
      <c r="H904" s="66"/>
      <c r="I904" s="66"/>
      <c r="J904" s="66"/>
      <c r="K904" s="66"/>
      <c r="L904" s="66"/>
      <c r="M904" s="66"/>
      <c r="N904" s="66"/>
      <c r="O904" s="66"/>
      <c r="P904" s="66"/>
      <c r="Q904" s="66"/>
      <c r="R904" s="66"/>
      <c r="S904" s="66"/>
      <c r="T904" s="66"/>
      <c r="U904" s="66"/>
      <c r="V904" s="66"/>
      <c r="W904" s="66"/>
      <c r="X904" s="66"/>
      <c r="Y904" s="66"/>
      <c r="Z904" s="66"/>
      <c r="AA904" s="66"/>
      <c r="AB904" s="66"/>
      <c r="AC904" s="66"/>
      <c r="AD904" s="66"/>
      <c r="AE904" s="66"/>
      <c r="AF904" s="66"/>
      <c r="AG904" s="66"/>
      <c r="AH904" s="66"/>
      <c r="AI904" s="66"/>
      <c r="AJ904" s="66"/>
      <c r="AK904" s="66"/>
      <c r="AL904" s="66"/>
      <c r="AM904" s="66"/>
    </row>
    <row r="905" spans="1:39">
      <c r="A905" s="66"/>
      <c r="B905" s="66"/>
      <c r="C905" s="215"/>
      <c r="D905" s="66"/>
      <c r="E905" s="66"/>
      <c r="F905" s="66"/>
      <c r="G905" s="66"/>
      <c r="H905" s="66"/>
      <c r="I905" s="66"/>
      <c r="J905" s="66"/>
      <c r="K905" s="66"/>
      <c r="L905" s="66"/>
      <c r="M905" s="66"/>
      <c r="N905" s="66"/>
      <c r="O905" s="66"/>
      <c r="P905" s="66"/>
      <c r="Q905" s="66"/>
      <c r="R905" s="66"/>
      <c r="S905" s="66"/>
      <c r="T905" s="66"/>
      <c r="U905" s="66"/>
      <c r="V905" s="66"/>
      <c r="W905" s="66"/>
      <c r="X905" s="66"/>
      <c r="Y905" s="66"/>
      <c r="Z905" s="66"/>
      <c r="AA905" s="66"/>
      <c r="AB905" s="66"/>
      <c r="AC905" s="66"/>
      <c r="AD905" s="66"/>
      <c r="AE905" s="66"/>
      <c r="AF905" s="66"/>
      <c r="AG905" s="66"/>
      <c r="AH905" s="66"/>
      <c r="AI905" s="66"/>
      <c r="AJ905" s="66"/>
      <c r="AK905" s="66"/>
      <c r="AL905" s="66"/>
      <c r="AM905" s="66"/>
    </row>
    <row r="906" spans="1:39">
      <c r="A906" s="66"/>
      <c r="B906" s="66"/>
      <c r="C906" s="215"/>
      <c r="D906" s="66"/>
      <c r="E906" s="66"/>
      <c r="F906" s="66"/>
      <c r="G906" s="66"/>
      <c r="H906" s="66"/>
      <c r="I906" s="66"/>
      <c r="J906" s="66"/>
      <c r="K906" s="66"/>
      <c r="L906" s="66"/>
      <c r="M906" s="66"/>
      <c r="N906" s="66"/>
      <c r="O906" s="66"/>
      <c r="P906" s="66"/>
      <c r="Q906" s="66"/>
      <c r="R906" s="66"/>
      <c r="S906" s="66"/>
      <c r="T906" s="66"/>
      <c r="U906" s="66"/>
      <c r="V906" s="66"/>
      <c r="W906" s="66"/>
      <c r="X906" s="66"/>
      <c r="Y906" s="66"/>
      <c r="Z906" s="66"/>
      <c r="AA906" s="66"/>
      <c r="AB906" s="66"/>
      <c r="AC906" s="66"/>
      <c r="AD906" s="66"/>
      <c r="AE906" s="66"/>
      <c r="AF906" s="66"/>
      <c r="AG906" s="66"/>
      <c r="AH906" s="66"/>
      <c r="AI906" s="66"/>
      <c r="AJ906" s="66"/>
      <c r="AK906" s="66"/>
      <c r="AL906" s="66"/>
      <c r="AM906" s="66"/>
    </row>
    <row r="907" spans="1:39">
      <c r="A907" s="66"/>
      <c r="B907" s="66"/>
      <c r="C907" s="215"/>
      <c r="D907" s="66"/>
      <c r="E907" s="66"/>
      <c r="F907" s="66"/>
      <c r="G907" s="66"/>
      <c r="H907" s="66"/>
      <c r="I907" s="66"/>
      <c r="J907" s="66"/>
      <c r="K907" s="66"/>
      <c r="L907" s="66"/>
      <c r="M907" s="66"/>
      <c r="N907" s="66"/>
      <c r="O907" s="66"/>
      <c r="P907" s="66"/>
      <c r="Q907" s="66"/>
      <c r="R907" s="66"/>
      <c r="S907" s="66"/>
      <c r="T907" s="66"/>
      <c r="U907" s="66"/>
      <c r="V907" s="66"/>
      <c r="W907" s="66"/>
      <c r="X907" s="66"/>
      <c r="Y907" s="66"/>
      <c r="Z907" s="66"/>
      <c r="AA907" s="66"/>
      <c r="AB907" s="66"/>
      <c r="AC907" s="66"/>
      <c r="AD907" s="66"/>
      <c r="AE907" s="66"/>
      <c r="AF907" s="66"/>
      <c r="AG907" s="66"/>
      <c r="AH907" s="66"/>
      <c r="AI907" s="66"/>
      <c r="AJ907" s="66"/>
      <c r="AK907" s="66"/>
      <c r="AL907" s="66"/>
      <c r="AM907" s="66"/>
    </row>
    <row r="908" spans="1:39">
      <c r="A908" s="66"/>
      <c r="B908" s="66"/>
      <c r="C908" s="215"/>
      <c r="D908" s="66"/>
      <c r="E908" s="66"/>
      <c r="F908" s="66"/>
      <c r="G908" s="66"/>
      <c r="H908" s="66"/>
      <c r="I908" s="66"/>
      <c r="J908" s="66"/>
      <c r="K908" s="66"/>
      <c r="L908" s="66"/>
      <c r="M908" s="66"/>
      <c r="N908" s="66"/>
      <c r="O908" s="66"/>
      <c r="P908" s="66"/>
      <c r="Q908" s="66"/>
      <c r="R908" s="66"/>
      <c r="S908" s="66"/>
      <c r="T908" s="66"/>
      <c r="U908" s="66"/>
      <c r="V908" s="66"/>
      <c r="W908" s="66"/>
      <c r="X908" s="66"/>
      <c r="Y908" s="66"/>
      <c r="Z908" s="66"/>
      <c r="AA908" s="66"/>
      <c r="AB908" s="66"/>
      <c r="AC908" s="66"/>
      <c r="AD908" s="66"/>
      <c r="AE908" s="66"/>
      <c r="AF908" s="66"/>
      <c r="AG908" s="66"/>
      <c r="AH908" s="66"/>
      <c r="AI908" s="66"/>
      <c r="AJ908" s="66"/>
      <c r="AK908" s="66"/>
      <c r="AL908" s="66"/>
      <c r="AM908" s="66"/>
    </row>
    <row r="909" spans="1:39">
      <c r="A909" s="66"/>
      <c r="B909" s="66"/>
      <c r="C909" s="215"/>
      <c r="D909" s="66"/>
      <c r="E909" s="66"/>
      <c r="F909" s="66"/>
      <c r="G909" s="66"/>
      <c r="H909" s="66"/>
      <c r="I909" s="66"/>
      <c r="J909" s="66"/>
      <c r="K909" s="66"/>
      <c r="L909" s="66"/>
      <c r="M909" s="66"/>
      <c r="N909" s="66"/>
      <c r="O909" s="66"/>
      <c r="P909" s="66"/>
      <c r="Q909" s="66"/>
      <c r="R909" s="66"/>
      <c r="S909" s="66"/>
      <c r="T909" s="66"/>
      <c r="U909" s="66"/>
      <c r="V909" s="66"/>
      <c r="W909" s="66"/>
      <c r="X909" s="66"/>
      <c r="Y909" s="66"/>
      <c r="Z909" s="66"/>
      <c r="AA909" s="66"/>
      <c r="AB909" s="66"/>
      <c r="AC909" s="66"/>
      <c r="AD909" s="66"/>
      <c r="AE909" s="66"/>
      <c r="AF909" s="66"/>
      <c r="AG909" s="66"/>
      <c r="AH909" s="66"/>
      <c r="AI909" s="66"/>
      <c r="AJ909" s="66"/>
      <c r="AK909" s="66"/>
      <c r="AL909" s="66"/>
      <c r="AM909" s="66"/>
    </row>
    <row r="910" spans="1:39">
      <c r="A910" s="66"/>
      <c r="B910" s="66"/>
      <c r="C910" s="215"/>
      <c r="D910" s="66"/>
      <c r="E910" s="66"/>
      <c r="F910" s="66"/>
      <c r="G910" s="66"/>
      <c r="H910" s="66"/>
      <c r="I910" s="66"/>
      <c r="J910" s="66"/>
      <c r="K910" s="66"/>
      <c r="L910" s="66"/>
      <c r="M910" s="66"/>
      <c r="N910" s="66"/>
      <c r="O910" s="66"/>
      <c r="P910" s="66"/>
      <c r="Q910" s="66"/>
      <c r="R910" s="66"/>
      <c r="S910" s="66"/>
      <c r="T910" s="66"/>
      <c r="U910" s="66"/>
      <c r="V910" s="66"/>
      <c r="W910" s="66"/>
      <c r="X910" s="66"/>
      <c r="Y910" s="66"/>
      <c r="Z910" s="66"/>
      <c r="AA910" s="66"/>
      <c r="AB910" s="66"/>
      <c r="AC910" s="66"/>
      <c r="AD910" s="66"/>
      <c r="AE910" s="66"/>
      <c r="AF910" s="66"/>
      <c r="AG910" s="66"/>
      <c r="AH910" s="66"/>
      <c r="AI910" s="66"/>
      <c r="AJ910" s="66"/>
      <c r="AK910" s="66"/>
      <c r="AL910" s="66"/>
      <c r="AM910" s="66"/>
    </row>
    <row r="911" spans="1:39">
      <c r="A911" s="66"/>
      <c r="B911" s="66"/>
      <c r="C911" s="215"/>
      <c r="D911" s="66"/>
      <c r="E911" s="66"/>
      <c r="F911" s="66"/>
      <c r="G911" s="66"/>
      <c r="H911" s="66"/>
      <c r="I911" s="66"/>
      <c r="J911" s="66"/>
      <c r="K911" s="66"/>
      <c r="L911" s="66"/>
      <c r="M911" s="66"/>
      <c r="N911" s="66"/>
      <c r="O911" s="66"/>
      <c r="P911" s="66"/>
      <c r="Q911" s="66"/>
      <c r="R911" s="66"/>
      <c r="S911" s="66"/>
      <c r="T911" s="66"/>
      <c r="U911" s="66"/>
      <c r="V911" s="66"/>
      <c r="W911" s="66"/>
      <c r="X911" s="66"/>
      <c r="Y911" s="66"/>
      <c r="Z911" s="66"/>
      <c r="AA911" s="66"/>
      <c r="AB911" s="66"/>
      <c r="AC911" s="66"/>
      <c r="AD911" s="66"/>
      <c r="AE911" s="66"/>
      <c r="AF911" s="66"/>
      <c r="AG911" s="66"/>
      <c r="AH911" s="66"/>
      <c r="AI911" s="66"/>
      <c r="AJ911" s="66"/>
      <c r="AK911" s="66"/>
      <c r="AL911" s="66"/>
      <c r="AM911" s="66"/>
    </row>
    <row r="912" spans="1:39">
      <c r="A912" s="66"/>
      <c r="B912" s="66"/>
      <c r="C912" s="215"/>
      <c r="D912" s="66"/>
      <c r="E912" s="66"/>
      <c r="F912" s="66"/>
      <c r="G912" s="66"/>
      <c r="H912" s="66"/>
      <c r="I912" s="66"/>
      <c r="J912" s="66"/>
      <c r="K912" s="66"/>
      <c r="L912" s="66"/>
      <c r="M912" s="66"/>
      <c r="N912" s="66"/>
      <c r="O912" s="66"/>
      <c r="P912" s="66"/>
      <c r="Q912" s="66"/>
      <c r="R912" s="66"/>
      <c r="S912" s="66"/>
      <c r="T912" s="66"/>
      <c r="U912" s="66"/>
      <c r="V912" s="66"/>
      <c r="W912" s="66"/>
      <c r="X912" s="66"/>
      <c r="Y912" s="66"/>
      <c r="Z912" s="66"/>
      <c r="AA912" s="66"/>
      <c r="AB912" s="66"/>
      <c r="AC912" s="66"/>
      <c r="AD912" s="66"/>
      <c r="AE912" s="66"/>
      <c r="AF912" s="66"/>
      <c r="AG912" s="66"/>
      <c r="AH912" s="66"/>
      <c r="AI912" s="66"/>
      <c r="AJ912" s="66"/>
      <c r="AK912" s="66"/>
      <c r="AL912" s="66"/>
      <c r="AM912" s="66"/>
    </row>
    <row r="913" spans="1:39">
      <c r="A913" s="66"/>
      <c r="B913" s="66"/>
      <c r="C913" s="215"/>
      <c r="D913" s="66"/>
      <c r="E913" s="66"/>
      <c r="F913" s="66"/>
      <c r="G913" s="66"/>
      <c r="H913" s="66"/>
      <c r="I913" s="66"/>
      <c r="J913" s="66"/>
      <c r="K913" s="66"/>
      <c r="L913" s="66"/>
      <c r="M913" s="66"/>
      <c r="N913" s="66"/>
      <c r="O913" s="66"/>
      <c r="P913" s="66"/>
      <c r="Q913" s="66"/>
      <c r="R913" s="66"/>
      <c r="S913" s="66"/>
      <c r="T913" s="66"/>
      <c r="U913" s="66"/>
      <c r="V913" s="66"/>
      <c r="W913" s="66"/>
      <c r="X913" s="66"/>
      <c r="Y913" s="66"/>
      <c r="Z913" s="66"/>
      <c r="AA913" s="66"/>
      <c r="AB913" s="66"/>
      <c r="AC913" s="66"/>
      <c r="AD913" s="66"/>
      <c r="AE913" s="66"/>
      <c r="AF913" s="66"/>
      <c r="AG913" s="66"/>
      <c r="AH913" s="66"/>
      <c r="AI913" s="66"/>
      <c r="AJ913" s="66"/>
      <c r="AK913" s="66"/>
      <c r="AL913" s="66"/>
      <c r="AM913" s="66"/>
    </row>
    <row r="914" spans="1:39">
      <c r="A914" s="66"/>
      <c r="B914" s="66"/>
      <c r="C914" s="215"/>
      <c r="D914" s="66"/>
      <c r="E914" s="66"/>
      <c r="F914" s="66"/>
      <c r="G914" s="66"/>
      <c r="H914" s="66"/>
      <c r="I914" s="66"/>
      <c r="J914" s="66"/>
      <c r="K914" s="66"/>
      <c r="L914" s="66"/>
      <c r="M914" s="66"/>
      <c r="N914" s="66"/>
      <c r="O914" s="66"/>
      <c r="P914" s="66"/>
      <c r="Q914" s="66"/>
      <c r="R914" s="66"/>
      <c r="S914" s="66"/>
      <c r="T914" s="66"/>
      <c r="U914" s="66"/>
      <c r="V914" s="66"/>
      <c r="W914" s="66"/>
      <c r="X914" s="66"/>
      <c r="Y914" s="66"/>
      <c r="Z914" s="66"/>
      <c r="AA914" s="66"/>
      <c r="AB914" s="66"/>
      <c r="AC914" s="66"/>
      <c r="AD914" s="66"/>
      <c r="AE914" s="66"/>
      <c r="AF914" s="66"/>
      <c r="AG914" s="66"/>
      <c r="AH914" s="66"/>
      <c r="AI914" s="66"/>
      <c r="AJ914" s="66"/>
      <c r="AK914" s="66"/>
      <c r="AL914" s="66"/>
      <c r="AM914" s="66"/>
    </row>
    <row r="915" spans="1:39">
      <c r="A915" s="66"/>
      <c r="B915" s="66"/>
      <c r="C915" s="215"/>
      <c r="D915" s="66"/>
      <c r="E915" s="66"/>
      <c r="F915" s="66"/>
      <c r="G915" s="66"/>
      <c r="H915" s="66"/>
      <c r="I915" s="66"/>
      <c r="J915" s="66"/>
      <c r="K915" s="66"/>
      <c r="L915" s="66"/>
      <c r="M915" s="66"/>
      <c r="N915" s="66"/>
      <c r="O915" s="66"/>
      <c r="P915" s="66"/>
      <c r="Q915" s="66"/>
      <c r="R915" s="66"/>
      <c r="S915" s="66"/>
      <c r="T915" s="66"/>
      <c r="U915" s="66"/>
      <c r="V915" s="66"/>
      <c r="W915" s="66"/>
      <c r="X915" s="66"/>
      <c r="Y915" s="66"/>
      <c r="Z915" s="66"/>
      <c r="AA915" s="66"/>
      <c r="AB915" s="66"/>
      <c r="AC915" s="66"/>
      <c r="AD915" s="66"/>
      <c r="AE915" s="66"/>
      <c r="AF915" s="66"/>
      <c r="AG915" s="66"/>
      <c r="AH915" s="66"/>
      <c r="AI915" s="66"/>
      <c r="AJ915" s="66"/>
      <c r="AK915" s="66"/>
      <c r="AL915" s="66"/>
      <c r="AM915" s="66"/>
    </row>
    <row r="916" spans="1:39">
      <c r="A916" s="66"/>
      <c r="B916" s="66"/>
      <c r="C916" s="215"/>
      <c r="D916" s="66"/>
      <c r="E916" s="66"/>
      <c r="F916" s="66"/>
      <c r="G916" s="66"/>
      <c r="H916" s="66"/>
      <c r="I916" s="66"/>
      <c r="J916" s="66"/>
      <c r="K916" s="66"/>
      <c r="L916" s="66"/>
      <c r="M916" s="66"/>
      <c r="N916" s="66"/>
      <c r="O916" s="66"/>
      <c r="P916" s="66"/>
      <c r="Q916" s="66"/>
      <c r="R916" s="66"/>
      <c r="S916" s="66"/>
      <c r="T916" s="66"/>
      <c r="U916" s="66"/>
      <c r="V916" s="66"/>
      <c r="W916" s="66"/>
      <c r="X916" s="66"/>
      <c r="Y916" s="66"/>
      <c r="Z916" s="66"/>
      <c r="AA916" s="66"/>
      <c r="AB916" s="66"/>
      <c r="AC916" s="66"/>
      <c r="AD916" s="66"/>
      <c r="AE916" s="66"/>
      <c r="AF916" s="66"/>
      <c r="AG916" s="66"/>
      <c r="AH916" s="66"/>
      <c r="AI916" s="66"/>
      <c r="AJ916" s="66"/>
      <c r="AK916" s="66"/>
      <c r="AL916" s="66"/>
      <c r="AM916" s="66"/>
    </row>
    <row r="917" spans="1:39">
      <c r="A917" s="66"/>
      <c r="B917" s="66"/>
      <c r="C917" s="215"/>
      <c r="D917" s="66"/>
      <c r="E917" s="66"/>
      <c r="F917" s="66"/>
      <c r="G917" s="66"/>
      <c r="H917" s="66"/>
      <c r="I917" s="66"/>
      <c r="J917" s="66"/>
      <c r="K917" s="66"/>
      <c r="L917" s="66"/>
      <c r="M917" s="66"/>
      <c r="N917" s="66"/>
      <c r="O917" s="66"/>
      <c r="P917" s="66"/>
      <c r="Q917" s="66"/>
      <c r="R917" s="66"/>
      <c r="S917" s="66"/>
      <c r="T917" s="66"/>
      <c r="U917" s="66"/>
      <c r="V917" s="66"/>
      <c r="W917" s="66"/>
      <c r="X917" s="66"/>
      <c r="Y917" s="66"/>
      <c r="Z917" s="66"/>
      <c r="AA917" s="66"/>
      <c r="AB917" s="66"/>
      <c r="AC917" s="66"/>
      <c r="AD917" s="66"/>
      <c r="AE917" s="66"/>
      <c r="AF917" s="66"/>
      <c r="AG917" s="66"/>
      <c r="AH917" s="66"/>
      <c r="AI917" s="66"/>
      <c r="AJ917" s="66"/>
      <c r="AK917" s="66"/>
      <c r="AL917" s="66"/>
      <c r="AM917" s="66"/>
    </row>
    <row r="918" spans="1:39">
      <c r="A918" s="66"/>
      <c r="B918" s="66"/>
      <c r="C918" s="215"/>
      <c r="D918" s="66"/>
      <c r="E918" s="66"/>
      <c r="F918" s="66"/>
      <c r="G918" s="66"/>
      <c r="H918" s="66"/>
      <c r="I918" s="66"/>
      <c r="J918" s="66"/>
      <c r="K918" s="66"/>
      <c r="L918" s="66"/>
      <c r="M918" s="66"/>
      <c r="N918" s="66"/>
      <c r="O918" s="66"/>
      <c r="P918" s="66"/>
      <c r="Q918" s="66"/>
      <c r="R918" s="66"/>
      <c r="S918" s="66"/>
      <c r="T918" s="66"/>
      <c r="U918" s="66"/>
      <c r="V918" s="66"/>
      <c r="W918" s="66"/>
      <c r="X918" s="66"/>
      <c r="Y918" s="66"/>
      <c r="Z918" s="66"/>
      <c r="AA918" s="66"/>
      <c r="AB918" s="66"/>
      <c r="AC918" s="66"/>
      <c r="AD918" s="66"/>
      <c r="AE918" s="66"/>
      <c r="AF918" s="66"/>
      <c r="AG918" s="66"/>
      <c r="AH918" s="66"/>
      <c r="AI918" s="66"/>
      <c r="AJ918" s="66"/>
      <c r="AK918" s="66"/>
      <c r="AL918" s="66"/>
      <c r="AM918" s="66"/>
    </row>
    <row r="919" spans="1:39">
      <c r="A919" s="66"/>
      <c r="B919" s="66"/>
      <c r="C919" s="215"/>
      <c r="D919" s="66"/>
      <c r="E919" s="66"/>
      <c r="F919" s="66"/>
      <c r="G919" s="66"/>
      <c r="H919" s="66"/>
      <c r="I919" s="66"/>
      <c r="J919" s="66"/>
      <c r="K919" s="66"/>
      <c r="L919" s="66"/>
      <c r="M919" s="66"/>
      <c r="N919" s="66"/>
      <c r="O919" s="66"/>
      <c r="P919" s="66"/>
      <c r="Q919" s="66"/>
      <c r="R919" s="66"/>
      <c r="S919" s="66"/>
      <c r="T919" s="66"/>
      <c r="U919" s="66"/>
      <c r="V919" s="66"/>
      <c r="W919" s="66"/>
      <c r="X919" s="66"/>
      <c r="Y919" s="66"/>
      <c r="Z919" s="66"/>
      <c r="AA919" s="66"/>
      <c r="AB919" s="66"/>
      <c r="AC919" s="66"/>
      <c r="AD919" s="66"/>
      <c r="AE919" s="66"/>
      <c r="AF919" s="66"/>
      <c r="AG919" s="66"/>
      <c r="AH919" s="66"/>
      <c r="AI919" s="66"/>
      <c r="AJ919" s="66"/>
      <c r="AK919" s="66"/>
      <c r="AL919" s="66"/>
      <c r="AM919" s="66"/>
    </row>
    <row r="920" spans="1:39">
      <c r="A920" s="66"/>
      <c r="B920" s="66"/>
      <c r="C920" s="215"/>
      <c r="D920" s="66"/>
      <c r="E920" s="66"/>
      <c r="F920" s="66"/>
      <c r="G920" s="66"/>
      <c r="H920" s="66"/>
      <c r="I920" s="66"/>
      <c r="J920" s="66"/>
      <c r="K920" s="66"/>
      <c r="L920" s="66"/>
      <c r="M920" s="66"/>
      <c r="N920" s="66"/>
      <c r="O920" s="66"/>
      <c r="P920" s="66"/>
      <c r="Q920" s="66"/>
      <c r="R920" s="66"/>
      <c r="S920" s="66"/>
      <c r="T920" s="66"/>
      <c r="U920" s="66"/>
      <c r="V920" s="66"/>
      <c r="W920" s="66"/>
      <c r="X920" s="66"/>
      <c r="Y920" s="66"/>
      <c r="Z920" s="66"/>
      <c r="AA920" s="66"/>
      <c r="AB920" s="66"/>
      <c r="AC920" s="66"/>
      <c r="AD920" s="66"/>
      <c r="AE920" s="66"/>
      <c r="AF920" s="66"/>
      <c r="AG920" s="66"/>
      <c r="AH920" s="66"/>
      <c r="AI920" s="66"/>
      <c r="AJ920" s="66"/>
      <c r="AK920" s="66"/>
      <c r="AL920" s="66"/>
      <c r="AM920" s="66"/>
    </row>
    <row r="921" spans="1:39">
      <c r="A921" s="66"/>
      <c r="B921" s="66"/>
      <c r="C921" s="215"/>
      <c r="D921" s="66"/>
      <c r="E921" s="66"/>
      <c r="F921" s="66"/>
      <c r="G921" s="66"/>
      <c r="H921" s="66"/>
      <c r="I921" s="66"/>
      <c r="J921" s="66"/>
      <c r="K921" s="66"/>
      <c r="L921" s="66"/>
      <c r="M921" s="66"/>
      <c r="N921" s="66"/>
      <c r="O921" s="66"/>
      <c r="P921" s="66"/>
      <c r="Q921" s="66"/>
      <c r="R921" s="66"/>
      <c r="S921" s="66"/>
      <c r="T921" s="66"/>
      <c r="U921" s="66"/>
      <c r="V921" s="66"/>
      <c r="W921" s="66"/>
      <c r="X921" s="66"/>
      <c r="Y921" s="66"/>
      <c r="Z921" s="66"/>
      <c r="AA921" s="66"/>
      <c r="AB921" s="66"/>
      <c r="AC921" s="66"/>
      <c r="AD921" s="66"/>
      <c r="AE921" s="66"/>
      <c r="AF921" s="66"/>
      <c r="AG921" s="66"/>
      <c r="AH921" s="66"/>
      <c r="AI921" s="66"/>
      <c r="AJ921" s="66"/>
      <c r="AK921" s="66"/>
      <c r="AL921" s="66"/>
      <c r="AM921" s="66"/>
    </row>
    <row r="922" spans="1:39">
      <c r="A922" s="66"/>
      <c r="B922" s="66"/>
      <c r="C922" s="215"/>
      <c r="D922" s="66"/>
      <c r="E922" s="66"/>
      <c r="F922" s="66"/>
      <c r="G922" s="66"/>
      <c r="H922" s="66"/>
      <c r="I922" s="66"/>
      <c r="J922" s="66"/>
      <c r="K922" s="66"/>
      <c r="L922" s="66"/>
      <c r="M922" s="66"/>
      <c r="N922" s="66"/>
      <c r="O922" s="66"/>
      <c r="P922" s="66"/>
      <c r="Q922" s="66"/>
      <c r="R922" s="66"/>
      <c r="S922" s="66"/>
      <c r="T922" s="66"/>
      <c r="U922" s="66"/>
      <c r="V922" s="66"/>
      <c r="W922" s="66"/>
      <c r="X922" s="66"/>
      <c r="Y922" s="66"/>
      <c r="Z922" s="66"/>
      <c r="AA922" s="66"/>
      <c r="AB922" s="66"/>
      <c r="AC922" s="66"/>
      <c r="AD922" s="66"/>
      <c r="AE922" s="66"/>
      <c r="AF922" s="66"/>
      <c r="AG922" s="66"/>
      <c r="AH922" s="66"/>
      <c r="AI922" s="66"/>
      <c r="AJ922" s="66"/>
      <c r="AK922" s="66"/>
      <c r="AL922" s="66"/>
      <c r="AM922" s="66"/>
    </row>
    <row r="923" spans="1:39">
      <c r="A923" s="66"/>
      <c r="B923" s="66"/>
      <c r="C923" s="215"/>
      <c r="D923" s="66"/>
      <c r="E923" s="66"/>
      <c r="F923" s="66"/>
      <c r="G923" s="66"/>
      <c r="H923" s="66"/>
      <c r="I923" s="66"/>
      <c r="J923" s="66"/>
      <c r="K923" s="66"/>
      <c r="L923" s="66"/>
      <c r="M923" s="66"/>
      <c r="N923" s="66"/>
      <c r="O923" s="66"/>
      <c r="P923" s="66"/>
      <c r="Q923" s="66"/>
      <c r="R923" s="66"/>
      <c r="S923" s="66"/>
      <c r="T923" s="66"/>
      <c r="U923" s="66"/>
      <c r="V923" s="66"/>
      <c r="W923" s="66"/>
      <c r="X923" s="66"/>
      <c r="Y923" s="66"/>
      <c r="Z923" s="66"/>
      <c r="AA923" s="66"/>
      <c r="AB923" s="66"/>
      <c r="AC923" s="66"/>
      <c r="AD923" s="66"/>
      <c r="AE923" s="66"/>
      <c r="AF923" s="66"/>
      <c r="AG923" s="66"/>
      <c r="AH923" s="66"/>
      <c r="AI923" s="66"/>
      <c r="AJ923" s="66"/>
      <c r="AK923" s="66"/>
      <c r="AL923" s="66"/>
      <c r="AM923" s="66"/>
    </row>
    <row r="924" spans="1:39">
      <c r="A924" s="66"/>
      <c r="B924" s="66"/>
      <c r="C924" s="215"/>
      <c r="D924" s="66"/>
      <c r="E924" s="66"/>
      <c r="F924" s="66"/>
      <c r="G924" s="66"/>
      <c r="H924" s="66"/>
      <c r="I924" s="66"/>
      <c r="J924" s="66"/>
      <c r="K924" s="66"/>
      <c r="L924" s="66"/>
      <c r="M924" s="66"/>
      <c r="N924" s="66"/>
      <c r="O924" s="66"/>
      <c r="P924" s="66"/>
      <c r="Q924" s="66"/>
      <c r="R924" s="66"/>
      <c r="S924" s="66"/>
      <c r="T924" s="66"/>
      <c r="U924" s="66"/>
      <c r="V924" s="66"/>
      <c r="W924" s="66"/>
      <c r="X924" s="66"/>
      <c r="Y924" s="66"/>
      <c r="Z924" s="66"/>
      <c r="AA924" s="66"/>
      <c r="AB924" s="66"/>
      <c r="AC924" s="66"/>
      <c r="AD924" s="66"/>
      <c r="AE924" s="66"/>
      <c r="AF924" s="66"/>
      <c r="AG924" s="66"/>
      <c r="AH924" s="66"/>
      <c r="AI924" s="66"/>
      <c r="AJ924" s="66"/>
      <c r="AK924" s="66"/>
      <c r="AL924" s="66"/>
      <c r="AM924" s="66"/>
    </row>
    <row r="925" spans="1:39">
      <c r="A925" s="66"/>
      <c r="B925" s="66"/>
      <c r="C925" s="215"/>
      <c r="D925" s="66"/>
      <c r="E925" s="66"/>
      <c r="F925" s="66"/>
      <c r="G925" s="66"/>
      <c r="H925" s="66"/>
      <c r="I925" s="66"/>
      <c r="J925" s="66"/>
      <c r="K925" s="66"/>
      <c r="L925" s="66"/>
      <c r="M925" s="66"/>
      <c r="N925" s="66"/>
      <c r="O925" s="66"/>
      <c r="P925" s="66"/>
      <c r="Q925" s="66"/>
      <c r="R925" s="66"/>
      <c r="S925" s="66"/>
      <c r="T925" s="66"/>
      <c r="U925" s="66"/>
      <c r="V925" s="66"/>
      <c r="W925" s="66"/>
      <c r="X925" s="66"/>
      <c r="Y925" s="66"/>
      <c r="Z925" s="66"/>
      <c r="AA925" s="66"/>
      <c r="AB925" s="66"/>
      <c r="AC925" s="66"/>
      <c r="AD925" s="66"/>
      <c r="AE925" s="66"/>
      <c r="AF925" s="66"/>
      <c r="AG925" s="66"/>
      <c r="AH925" s="66"/>
      <c r="AI925" s="66"/>
      <c r="AJ925" s="66"/>
      <c r="AK925" s="66"/>
      <c r="AL925" s="66"/>
      <c r="AM925" s="66"/>
    </row>
    <row r="926" spans="1:39">
      <c r="A926" s="66"/>
      <c r="B926" s="66"/>
      <c r="C926" s="215"/>
      <c r="D926" s="66"/>
      <c r="E926" s="66"/>
      <c r="F926" s="66"/>
      <c r="G926" s="66"/>
      <c r="H926" s="66"/>
      <c r="I926" s="66"/>
      <c r="J926" s="66"/>
      <c r="K926" s="66"/>
      <c r="L926" s="66"/>
      <c r="M926" s="66"/>
      <c r="N926" s="66"/>
      <c r="O926" s="66"/>
      <c r="P926" s="66"/>
      <c r="Q926" s="66"/>
      <c r="R926" s="66"/>
      <c r="S926" s="66"/>
      <c r="T926" s="66"/>
      <c r="U926" s="66"/>
      <c r="V926" s="66"/>
      <c r="W926" s="66"/>
      <c r="X926" s="66"/>
      <c r="Y926" s="66"/>
      <c r="Z926" s="66"/>
      <c r="AA926" s="66"/>
      <c r="AB926" s="66"/>
      <c r="AC926" s="66"/>
      <c r="AD926" s="66"/>
      <c r="AE926" s="66"/>
      <c r="AF926" s="66"/>
      <c r="AG926" s="66"/>
      <c r="AH926" s="66"/>
      <c r="AI926" s="66"/>
      <c r="AJ926" s="66"/>
      <c r="AK926" s="66"/>
      <c r="AL926" s="66"/>
      <c r="AM926" s="66"/>
    </row>
    <row r="927" spans="1:39">
      <c r="A927" s="66"/>
      <c r="B927" s="66"/>
      <c r="C927" s="215"/>
      <c r="D927" s="66"/>
      <c r="E927" s="66"/>
      <c r="F927" s="66"/>
      <c r="G927" s="66"/>
      <c r="H927" s="66"/>
      <c r="I927" s="66"/>
      <c r="J927" s="66"/>
      <c r="K927" s="66"/>
      <c r="L927" s="66"/>
      <c r="M927" s="66"/>
      <c r="N927" s="66"/>
      <c r="O927" s="66"/>
      <c r="P927" s="66"/>
      <c r="Q927" s="66"/>
      <c r="R927" s="66"/>
      <c r="S927" s="66"/>
      <c r="T927" s="66"/>
      <c r="U927" s="66"/>
      <c r="V927" s="66"/>
      <c r="W927" s="66"/>
      <c r="X927" s="66"/>
      <c r="Y927" s="66"/>
      <c r="Z927" s="66"/>
      <c r="AA927" s="66"/>
      <c r="AB927" s="66"/>
      <c r="AC927" s="66"/>
      <c r="AD927" s="66"/>
      <c r="AE927" s="66"/>
      <c r="AF927" s="66"/>
      <c r="AG927" s="66"/>
      <c r="AH927" s="66"/>
      <c r="AI927" s="66"/>
      <c r="AJ927" s="66"/>
      <c r="AK927" s="66"/>
      <c r="AL927" s="66"/>
      <c r="AM927" s="66"/>
    </row>
    <row r="928" spans="1:39">
      <c r="A928" s="66"/>
      <c r="B928" s="66"/>
      <c r="C928" s="215"/>
      <c r="D928" s="66"/>
      <c r="E928" s="66"/>
      <c r="F928" s="66"/>
      <c r="G928" s="66"/>
      <c r="H928" s="66"/>
      <c r="I928" s="66"/>
      <c r="J928" s="66"/>
      <c r="K928" s="66"/>
      <c r="L928" s="66"/>
      <c r="M928" s="66"/>
      <c r="N928" s="66"/>
      <c r="O928" s="66"/>
      <c r="P928" s="66"/>
      <c r="Q928" s="66"/>
      <c r="R928" s="66"/>
      <c r="S928" s="66"/>
      <c r="T928" s="66"/>
      <c r="U928" s="66"/>
      <c r="V928" s="66"/>
      <c r="W928" s="66"/>
      <c r="X928" s="66"/>
      <c r="Y928" s="66"/>
      <c r="Z928" s="66"/>
      <c r="AA928" s="66"/>
      <c r="AB928" s="66"/>
      <c r="AC928" s="66"/>
      <c r="AD928" s="66"/>
      <c r="AE928" s="66"/>
      <c r="AF928" s="66"/>
      <c r="AG928" s="66"/>
      <c r="AH928" s="66"/>
      <c r="AI928" s="66"/>
      <c r="AJ928" s="66"/>
      <c r="AK928" s="66"/>
      <c r="AL928" s="66"/>
      <c r="AM928" s="66"/>
    </row>
    <row r="929" spans="1:39">
      <c r="A929" s="66"/>
      <c r="B929" s="66"/>
      <c r="C929" s="215"/>
      <c r="D929" s="66"/>
      <c r="E929" s="66"/>
      <c r="F929" s="66"/>
      <c r="G929" s="66"/>
      <c r="H929" s="66"/>
      <c r="I929" s="66"/>
      <c r="J929" s="66"/>
      <c r="K929" s="66"/>
      <c r="L929" s="66"/>
      <c r="M929" s="66"/>
      <c r="N929" s="66"/>
      <c r="O929" s="66"/>
      <c r="P929" s="66"/>
      <c r="Q929" s="66"/>
      <c r="R929" s="66"/>
      <c r="S929" s="66"/>
      <c r="T929" s="66"/>
      <c r="U929" s="66"/>
      <c r="V929" s="66"/>
      <c r="W929" s="66"/>
      <c r="X929" s="66"/>
      <c r="Y929" s="66"/>
      <c r="Z929" s="66"/>
      <c r="AA929" s="66"/>
      <c r="AB929" s="66"/>
      <c r="AC929" s="66"/>
      <c r="AD929" s="66"/>
      <c r="AE929" s="66"/>
      <c r="AF929" s="66"/>
      <c r="AG929" s="66"/>
      <c r="AH929" s="66"/>
      <c r="AI929" s="66"/>
      <c r="AJ929" s="66"/>
      <c r="AK929" s="66"/>
      <c r="AL929" s="66"/>
      <c r="AM929" s="66"/>
    </row>
    <row r="930" spans="1:39">
      <c r="A930" s="66"/>
      <c r="B930" s="66"/>
      <c r="C930" s="215"/>
      <c r="D930" s="66"/>
      <c r="E930" s="66"/>
      <c r="F930" s="66"/>
      <c r="G930" s="66"/>
      <c r="H930" s="66"/>
      <c r="I930" s="66"/>
      <c r="J930" s="66"/>
      <c r="K930" s="66"/>
      <c r="L930" s="66"/>
      <c r="M930" s="66"/>
      <c r="N930" s="66"/>
      <c r="O930" s="66"/>
      <c r="P930" s="66"/>
      <c r="Q930" s="66"/>
      <c r="R930" s="66"/>
      <c r="S930" s="66"/>
      <c r="T930" s="66"/>
      <c r="U930" s="66"/>
      <c r="V930" s="66"/>
      <c r="W930" s="66"/>
      <c r="X930" s="66"/>
      <c r="Y930" s="66"/>
      <c r="Z930" s="66"/>
      <c r="AA930" s="66"/>
      <c r="AB930" s="66"/>
      <c r="AC930" s="66"/>
      <c r="AD930" s="66"/>
      <c r="AE930" s="66"/>
      <c r="AF930" s="66"/>
      <c r="AG930" s="66"/>
      <c r="AH930" s="66"/>
      <c r="AI930" s="66"/>
      <c r="AJ930" s="66"/>
      <c r="AK930" s="66"/>
      <c r="AL930" s="66"/>
      <c r="AM930" s="66"/>
    </row>
    <row r="931" spans="1:39">
      <c r="A931" s="66"/>
      <c r="B931" s="66"/>
      <c r="C931" s="215"/>
      <c r="D931" s="66"/>
      <c r="E931" s="66"/>
      <c r="F931" s="66"/>
      <c r="G931" s="66"/>
      <c r="H931" s="66"/>
      <c r="I931" s="66"/>
      <c r="J931" s="66"/>
      <c r="K931" s="66"/>
      <c r="L931" s="66"/>
      <c r="M931" s="66"/>
      <c r="N931" s="66"/>
      <c r="O931" s="66"/>
      <c r="P931" s="66"/>
      <c r="Q931" s="66"/>
      <c r="R931" s="66"/>
      <c r="S931" s="66"/>
      <c r="T931" s="66"/>
      <c r="U931" s="66"/>
      <c r="V931" s="66"/>
      <c r="W931" s="66"/>
      <c r="X931" s="66"/>
      <c r="Y931" s="66"/>
      <c r="Z931" s="66"/>
      <c r="AA931" s="66"/>
      <c r="AB931" s="66"/>
      <c r="AC931" s="66"/>
      <c r="AD931" s="66"/>
      <c r="AE931" s="66"/>
      <c r="AF931" s="66"/>
      <c r="AG931" s="66"/>
      <c r="AH931" s="66"/>
      <c r="AI931" s="66"/>
      <c r="AJ931" s="66"/>
      <c r="AK931" s="66"/>
      <c r="AL931" s="66"/>
      <c r="AM931" s="66"/>
    </row>
    <row r="932" spans="1:39">
      <c r="A932" s="66"/>
      <c r="B932" s="66"/>
      <c r="C932" s="215"/>
      <c r="D932" s="66"/>
      <c r="E932" s="66"/>
      <c r="F932" s="66"/>
      <c r="G932" s="66"/>
      <c r="H932" s="66"/>
      <c r="I932" s="66"/>
      <c r="J932" s="66"/>
      <c r="K932" s="66"/>
      <c r="L932" s="66"/>
      <c r="M932" s="66"/>
      <c r="N932" s="66"/>
      <c r="O932" s="66"/>
      <c r="P932" s="66"/>
      <c r="Q932" s="66"/>
      <c r="R932" s="66"/>
      <c r="S932" s="66"/>
      <c r="T932" s="66"/>
      <c r="U932" s="66"/>
      <c r="V932" s="66"/>
      <c r="W932" s="66"/>
      <c r="X932" s="66"/>
      <c r="Y932" s="66"/>
      <c r="Z932" s="66"/>
      <c r="AA932" s="66"/>
      <c r="AB932" s="66"/>
      <c r="AC932" s="66"/>
      <c r="AD932" s="66"/>
      <c r="AE932" s="66"/>
      <c r="AF932" s="66"/>
      <c r="AG932" s="66"/>
      <c r="AH932" s="66"/>
      <c r="AI932" s="66"/>
      <c r="AJ932" s="66"/>
      <c r="AK932" s="66"/>
      <c r="AL932" s="66"/>
      <c r="AM932" s="66"/>
    </row>
    <row r="933" spans="1:39">
      <c r="A933" s="66"/>
      <c r="B933" s="66"/>
      <c r="C933" s="215"/>
      <c r="D933" s="66"/>
      <c r="E933" s="66"/>
      <c r="F933" s="66"/>
      <c r="G933" s="66"/>
      <c r="H933" s="66"/>
      <c r="I933" s="66"/>
      <c r="J933" s="66"/>
      <c r="K933" s="66"/>
      <c r="L933" s="66"/>
      <c r="M933" s="66"/>
      <c r="N933" s="66"/>
      <c r="O933" s="66"/>
      <c r="P933" s="66"/>
      <c r="Q933" s="66"/>
      <c r="R933" s="66"/>
      <c r="S933" s="66"/>
      <c r="T933" s="66"/>
      <c r="U933" s="66"/>
      <c r="V933" s="66"/>
      <c r="W933" s="66"/>
      <c r="X933" s="66"/>
      <c r="Y933" s="66"/>
      <c r="Z933" s="66"/>
      <c r="AA933" s="66"/>
      <c r="AB933" s="66"/>
      <c r="AC933" s="66"/>
      <c r="AD933" s="66"/>
      <c r="AE933" s="66"/>
      <c r="AF933" s="66"/>
      <c r="AG933" s="66"/>
      <c r="AH933" s="66"/>
      <c r="AI933" s="66"/>
      <c r="AJ933" s="66"/>
      <c r="AK933" s="66"/>
      <c r="AL933" s="66"/>
      <c r="AM933" s="66"/>
    </row>
    <row r="934" spans="1:39">
      <c r="A934" s="66"/>
      <c r="B934" s="66"/>
      <c r="C934" s="215"/>
      <c r="D934" s="66"/>
      <c r="E934" s="66"/>
      <c r="F934" s="66"/>
      <c r="G934" s="66"/>
      <c r="H934" s="66"/>
      <c r="I934" s="66"/>
      <c r="J934" s="66"/>
      <c r="K934" s="66"/>
      <c r="L934" s="66"/>
      <c r="M934" s="66"/>
      <c r="N934" s="66"/>
      <c r="O934" s="66"/>
      <c r="P934" s="66"/>
      <c r="Q934" s="66"/>
      <c r="R934" s="66"/>
      <c r="S934" s="66"/>
      <c r="T934" s="66"/>
      <c r="U934" s="66"/>
      <c r="V934" s="66"/>
      <c r="W934" s="66"/>
      <c r="X934" s="66"/>
      <c r="Y934" s="66"/>
      <c r="Z934" s="66"/>
      <c r="AA934" s="66"/>
      <c r="AB934" s="66"/>
      <c r="AC934" s="66"/>
      <c r="AD934" s="66"/>
      <c r="AE934" s="66"/>
      <c r="AF934" s="66"/>
      <c r="AG934" s="66"/>
      <c r="AH934" s="66"/>
      <c r="AI934" s="66"/>
      <c r="AJ934" s="66"/>
      <c r="AK934" s="66"/>
      <c r="AL934" s="66"/>
      <c r="AM934" s="66"/>
    </row>
    <row r="935" spans="1:39">
      <c r="A935" s="66"/>
      <c r="B935" s="66"/>
      <c r="C935" s="215"/>
      <c r="D935" s="66"/>
      <c r="E935" s="66"/>
      <c r="F935" s="66"/>
      <c r="G935" s="66"/>
      <c r="H935" s="66"/>
      <c r="I935" s="66"/>
      <c r="J935" s="66"/>
      <c r="K935" s="66"/>
      <c r="L935" s="66"/>
      <c r="M935" s="66"/>
      <c r="N935" s="66"/>
      <c r="O935" s="66"/>
      <c r="P935" s="66"/>
      <c r="Q935" s="66"/>
      <c r="R935" s="66"/>
      <c r="S935" s="66"/>
      <c r="T935" s="66"/>
      <c r="U935" s="66"/>
      <c r="V935" s="66"/>
      <c r="W935" s="66"/>
      <c r="X935" s="66"/>
      <c r="Y935" s="66"/>
      <c r="Z935" s="66"/>
      <c r="AA935" s="66"/>
      <c r="AB935" s="66"/>
      <c r="AC935" s="66"/>
      <c r="AD935" s="66"/>
      <c r="AE935" s="66"/>
      <c r="AF935" s="66"/>
      <c r="AG935" s="66"/>
      <c r="AH935" s="66"/>
      <c r="AI935" s="66"/>
      <c r="AJ935" s="66"/>
      <c r="AK935" s="66"/>
      <c r="AL935" s="66"/>
      <c r="AM935" s="66"/>
    </row>
    <row r="936" spans="1:39">
      <c r="A936" s="66"/>
      <c r="B936" s="66"/>
      <c r="C936" s="215"/>
      <c r="D936" s="66"/>
      <c r="E936" s="66"/>
      <c r="F936" s="66"/>
      <c r="G936" s="66"/>
      <c r="H936" s="66"/>
      <c r="I936" s="66"/>
      <c r="J936" s="66"/>
      <c r="K936" s="66"/>
      <c r="L936" s="66"/>
      <c r="M936" s="66"/>
      <c r="N936" s="66"/>
      <c r="O936" s="66"/>
      <c r="P936" s="66"/>
      <c r="Q936" s="66"/>
      <c r="R936" s="66"/>
      <c r="S936" s="66"/>
      <c r="T936" s="66"/>
      <c r="U936" s="66"/>
      <c r="V936" s="66"/>
      <c r="W936" s="66"/>
      <c r="X936" s="66"/>
      <c r="Y936" s="66"/>
      <c r="Z936" s="66"/>
      <c r="AA936" s="66"/>
      <c r="AB936" s="66"/>
      <c r="AC936" s="66"/>
      <c r="AD936" s="66"/>
      <c r="AE936" s="66"/>
      <c r="AF936" s="66"/>
      <c r="AG936" s="66"/>
      <c r="AH936" s="66"/>
      <c r="AI936" s="66"/>
      <c r="AJ936" s="66"/>
      <c r="AK936" s="66"/>
      <c r="AL936" s="66"/>
      <c r="AM936" s="66"/>
    </row>
    <row r="937" spans="1:39">
      <c r="A937" s="66"/>
      <c r="B937" s="66"/>
      <c r="C937" s="215"/>
      <c r="D937" s="66"/>
      <c r="E937" s="66"/>
      <c r="F937" s="66"/>
      <c r="G937" s="66"/>
      <c r="H937" s="66"/>
      <c r="I937" s="66"/>
      <c r="J937" s="66"/>
      <c r="K937" s="66"/>
      <c r="L937" s="66"/>
      <c r="M937" s="66"/>
      <c r="N937" s="66"/>
      <c r="O937" s="66"/>
      <c r="P937" s="66"/>
      <c r="Q937" s="66"/>
      <c r="R937" s="66"/>
      <c r="S937" s="66"/>
      <c r="T937" s="66"/>
      <c r="U937" s="66"/>
      <c r="V937" s="66"/>
      <c r="W937" s="66"/>
      <c r="X937" s="66"/>
      <c r="Y937" s="66"/>
      <c r="Z937" s="66"/>
      <c r="AA937" s="66"/>
      <c r="AB937" s="66"/>
      <c r="AC937" s="66"/>
      <c r="AD937" s="66"/>
      <c r="AE937" s="66"/>
      <c r="AF937" s="66"/>
      <c r="AG937" s="66"/>
      <c r="AH937" s="66"/>
      <c r="AI937" s="66"/>
      <c r="AJ937" s="66"/>
      <c r="AK937" s="66"/>
      <c r="AL937" s="66"/>
      <c r="AM937" s="66"/>
    </row>
    <row r="938" spans="1:39">
      <c r="A938" s="66"/>
      <c r="B938" s="66"/>
      <c r="C938" s="215"/>
      <c r="D938" s="66"/>
      <c r="E938" s="66"/>
      <c r="F938" s="66"/>
      <c r="G938" s="66"/>
      <c r="H938" s="66"/>
      <c r="I938" s="66"/>
      <c r="J938" s="66"/>
      <c r="K938" s="66"/>
      <c r="L938" s="66"/>
      <c r="M938" s="66"/>
      <c r="N938" s="66"/>
      <c r="O938" s="66"/>
      <c r="P938" s="66"/>
      <c r="Q938" s="66"/>
      <c r="R938" s="66"/>
      <c r="S938" s="66"/>
      <c r="T938" s="66"/>
      <c r="U938" s="66"/>
      <c r="V938" s="66"/>
      <c r="W938" s="66"/>
      <c r="X938" s="66"/>
      <c r="Y938" s="66"/>
      <c r="Z938" s="66"/>
      <c r="AA938" s="66"/>
      <c r="AB938" s="66"/>
      <c r="AC938" s="66"/>
      <c r="AD938" s="66"/>
      <c r="AE938" s="66"/>
      <c r="AF938" s="66"/>
      <c r="AG938" s="66"/>
      <c r="AH938" s="66"/>
      <c r="AI938" s="66"/>
      <c r="AJ938" s="66"/>
      <c r="AK938" s="66"/>
      <c r="AL938" s="66"/>
      <c r="AM938" s="66"/>
    </row>
    <row r="939" spans="1:39">
      <c r="A939" s="66"/>
      <c r="B939" s="66"/>
      <c r="C939" s="215"/>
      <c r="D939" s="66"/>
      <c r="E939" s="66"/>
      <c r="F939" s="66"/>
      <c r="G939" s="66"/>
      <c r="H939" s="66"/>
      <c r="I939" s="66"/>
      <c r="J939" s="66"/>
      <c r="K939" s="66"/>
      <c r="L939" s="66"/>
      <c r="M939" s="66"/>
      <c r="N939" s="66"/>
      <c r="O939" s="66"/>
      <c r="P939" s="66"/>
      <c r="Q939" s="66"/>
      <c r="R939" s="66"/>
      <c r="S939" s="66"/>
      <c r="T939" s="66"/>
      <c r="U939" s="66"/>
      <c r="V939" s="66"/>
      <c r="W939" s="66"/>
      <c r="X939" s="66"/>
      <c r="Y939" s="66"/>
      <c r="Z939" s="66"/>
      <c r="AA939" s="66"/>
      <c r="AB939" s="66"/>
      <c r="AC939" s="66"/>
      <c r="AD939" s="66"/>
      <c r="AE939" s="66"/>
      <c r="AF939" s="66"/>
      <c r="AG939" s="66"/>
      <c r="AH939" s="66"/>
      <c r="AI939" s="66"/>
      <c r="AJ939" s="66"/>
      <c r="AK939" s="66"/>
      <c r="AL939" s="66"/>
      <c r="AM939" s="66"/>
    </row>
    <row r="940" spans="1:39">
      <c r="A940" s="66"/>
      <c r="B940" s="66"/>
      <c r="C940" s="215"/>
      <c r="D940" s="66"/>
      <c r="E940" s="66"/>
      <c r="F940" s="66"/>
      <c r="G940" s="66"/>
      <c r="H940" s="66"/>
      <c r="I940" s="66"/>
      <c r="J940" s="66"/>
      <c r="K940" s="66"/>
      <c r="L940" s="66"/>
      <c r="M940" s="66"/>
      <c r="N940" s="66"/>
      <c r="O940" s="66"/>
      <c r="P940" s="66"/>
      <c r="Q940" s="66"/>
      <c r="R940" s="66"/>
      <c r="S940" s="66"/>
      <c r="T940" s="66"/>
      <c r="U940" s="66"/>
      <c r="V940" s="66"/>
      <c r="W940" s="66"/>
      <c r="X940" s="66"/>
      <c r="Y940" s="66"/>
      <c r="Z940" s="66"/>
      <c r="AA940" s="66"/>
      <c r="AB940" s="66"/>
      <c r="AC940" s="66"/>
      <c r="AD940" s="66"/>
      <c r="AE940" s="66"/>
      <c r="AF940" s="66"/>
      <c r="AG940" s="66"/>
      <c r="AH940" s="66"/>
      <c r="AI940" s="66"/>
      <c r="AJ940" s="66"/>
      <c r="AK940" s="66"/>
      <c r="AL940" s="66"/>
      <c r="AM940" s="66"/>
    </row>
    <row r="941" spans="1:39">
      <c r="A941" s="66"/>
      <c r="B941" s="66"/>
      <c r="C941" s="215"/>
      <c r="D941" s="66"/>
      <c r="E941" s="66"/>
      <c r="F941" s="66"/>
      <c r="G941" s="66"/>
      <c r="H941" s="66"/>
      <c r="I941" s="66"/>
      <c r="J941" s="66"/>
      <c r="K941" s="66"/>
      <c r="L941" s="66"/>
      <c r="M941" s="66"/>
      <c r="N941" s="66"/>
      <c r="O941" s="66"/>
      <c r="P941" s="66"/>
      <c r="Q941" s="66"/>
      <c r="R941" s="66"/>
      <c r="S941" s="66"/>
      <c r="T941" s="66"/>
      <c r="U941" s="66"/>
      <c r="V941" s="66"/>
      <c r="W941" s="66"/>
      <c r="X941" s="66"/>
      <c r="Y941" s="66"/>
      <c r="Z941" s="66"/>
      <c r="AA941" s="66"/>
      <c r="AB941" s="66"/>
      <c r="AC941" s="66"/>
      <c r="AD941" s="66"/>
      <c r="AE941" s="66"/>
      <c r="AF941" s="66"/>
      <c r="AG941" s="66"/>
      <c r="AH941" s="66"/>
      <c r="AI941" s="66"/>
      <c r="AJ941" s="66"/>
      <c r="AK941" s="66"/>
      <c r="AL941" s="66"/>
      <c r="AM941" s="66"/>
    </row>
    <row r="942" spans="1:39">
      <c r="A942" s="66"/>
      <c r="B942" s="66"/>
      <c r="C942" s="215"/>
      <c r="D942" s="66"/>
      <c r="E942" s="66"/>
      <c r="F942" s="66"/>
      <c r="G942" s="66"/>
      <c r="H942" s="66"/>
      <c r="I942" s="66"/>
      <c r="J942" s="66"/>
      <c r="K942" s="66"/>
      <c r="L942" s="66"/>
      <c r="M942" s="66"/>
      <c r="N942" s="66"/>
      <c r="O942" s="66"/>
      <c r="P942" s="66"/>
      <c r="Q942" s="66"/>
      <c r="R942" s="66"/>
      <c r="S942" s="66"/>
      <c r="T942" s="66"/>
      <c r="U942" s="66"/>
      <c r="V942" s="66"/>
      <c r="W942" s="66"/>
      <c r="X942" s="66"/>
      <c r="Y942" s="66"/>
      <c r="Z942" s="66"/>
      <c r="AA942" s="66"/>
      <c r="AB942" s="66"/>
      <c r="AC942" s="66"/>
      <c r="AD942" s="66"/>
      <c r="AE942" s="66"/>
      <c r="AF942" s="66"/>
      <c r="AG942" s="66"/>
      <c r="AH942" s="66"/>
      <c r="AI942" s="66"/>
      <c r="AJ942" s="66"/>
      <c r="AK942" s="66"/>
      <c r="AL942" s="66"/>
      <c r="AM942" s="66"/>
    </row>
    <row r="943" spans="1:39">
      <c r="A943" s="66"/>
      <c r="B943" s="66"/>
      <c r="C943" s="215"/>
      <c r="D943" s="66"/>
      <c r="E943" s="66"/>
      <c r="F943" s="66"/>
      <c r="G943" s="66"/>
      <c r="H943" s="66"/>
      <c r="I943" s="66"/>
      <c r="J943" s="66"/>
      <c r="K943" s="66"/>
      <c r="L943" s="66"/>
      <c r="M943" s="66"/>
      <c r="N943" s="66"/>
      <c r="O943" s="66"/>
      <c r="P943" s="66"/>
      <c r="Q943" s="66"/>
      <c r="R943" s="66"/>
      <c r="S943" s="66"/>
      <c r="T943" s="66"/>
      <c r="U943" s="66"/>
      <c r="V943" s="66"/>
      <c r="W943" s="66"/>
      <c r="X943" s="66"/>
      <c r="Y943" s="66"/>
      <c r="Z943" s="66"/>
      <c r="AA943" s="66"/>
      <c r="AB943" s="66"/>
      <c r="AC943" s="66"/>
      <c r="AD943" s="66"/>
      <c r="AE943" s="66"/>
      <c r="AF943" s="66"/>
      <c r="AG943" s="66"/>
      <c r="AH943" s="66"/>
      <c r="AI943" s="66"/>
      <c r="AJ943" s="66"/>
      <c r="AK943" s="66"/>
      <c r="AL943" s="66"/>
      <c r="AM943" s="66"/>
    </row>
    <row r="944" spans="1:39">
      <c r="A944" s="66"/>
      <c r="B944" s="66"/>
      <c r="C944" s="215"/>
      <c r="D944" s="66"/>
      <c r="E944" s="66"/>
      <c r="F944" s="66"/>
      <c r="G944" s="66"/>
      <c r="H944" s="66"/>
      <c r="I944" s="66"/>
      <c r="J944" s="66"/>
      <c r="K944" s="66"/>
      <c r="L944" s="66"/>
      <c r="M944" s="66"/>
      <c r="N944" s="66"/>
      <c r="O944" s="66"/>
      <c r="P944" s="66"/>
      <c r="Q944" s="66"/>
      <c r="R944" s="66"/>
      <c r="S944" s="66"/>
      <c r="T944" s="66"/>
      <c r="U944" s="66"/>
      <c r="V944" s="66"/>
      <c r="W944" s="66"/>
      <c r="X944" s="66"/>
      <c r="Y944" s="66"/>
      <c r="Z944" s="66"/>
      <c r="AA944" s="66"/>
      <c r="AB944" s="66"/>
      <c r="AC944" s="66"/>
      <c r="AD944" s="66"/>
      <c r="AE944" s="66"/>
      <c r="AF944" s="66"/>
      <c r="AG944" s="66"/>
      <c r="AH944" s="66"/>
      <c r="AI944" s="66"/>
      <c r="AJ944" s="66"/>
      <c r="AK944" s="66"/>
      <c r="AL944" s="66"/>
      <c r="AM944" s="66"/>
    </row>
    <row r="945" spans="1:39">
      <c r="A945" s="66"/>
      <c r="B945" s="66"/>
      <c r="C945" s="215"/>
      <c r="D945" s="66"/>
      <c r="E945" s="66"/>
      <c r="F945" s="66"/>
      <c r="G945" s="66"/>
      <c r="H945" s="66"/>
      <c r="I945" s="66"/>
      <c r="J945" s="66"/>
      <c r="K945" s="66"/>
      <c r="L945" s="66"/>
      <c r="M945" s="66"/>
      <c r="N945" s="66"/>
      <c r="O945" s="66"/>
      <c r="P945" s="66"/>
      <c r="Q945" s="66"/>
      <c r="R945" s="66"/>
      <c r="S945" s="66"/>
      <c r="T945" s="66"/>
      <c r="U945" s="66"/>
      <c r="V945" s="66"/>
      <c r="W945" s="66"/>
      <c r="X945" s="66"/>
      <c r="Y945" s="66"/>
      <c r="Z945" s="66"/>
      <c r="AA945" s="66"/>
      <c r="AB945" s="66"/>
      <c r="AC945" s="66"/>
      <c r="AD945" s="66"/>
      <c r="AE945" s="66"/>
      <c r="AF945" s="66"/>
      <c r="AG945" s="66"/>
      <c r="AH945" s="66"/>
      <c r="AI945" s="66"/>
      <c r="AJ945" s="66"/>
      <c r="AK945" s="66"/>
      <c r="AL945" s="66"/>
      <c r="AM945" s="66"/>
    </row>
    <row r="946" spans="1:39">
      <c r="A946" s="66"/>
      <c r="B946" s="66"/>
      <c r="C946" s="215"/>
      <c r="D946" s="66"/>
      <c r="E946" s="66"/>
      <c r="F946" s="66"/>
      <c r="G946" s="66"/>
      <c r="H946" s="66"/>
      <c r="I946" s="66"/>
      <c r="J946" s="66"/>
      <c r="K946" s="66"/>
      <c r="L946" s="66"/>
      <c r="M946" s="66"/>
      <c r="N946" s="66"/>
      <c r="O946" s="66"/>
      <c r="P946" s="66"/>
      <c r="Q946" s="66"/>
      <c r="R946" s="66"/>
      <c r="S946" s="66"/>
      <c r="T946" s="66"/>
      <c r="U946" s="66"/>
      <c r="V946" s="66"/>
      <c r="W946" s="66"/>
      <c r="X946" s="66"/>
      <c r="Y946" s="66"/>
      <c r="Z946" s="66"/>
      <c r="AA946" s="66"/>
      <c r="AB946" s="66"/>
      <c r="AC946" s="66"/>
      <c r="AD946" s="66"/>
      <c r="AE946" s="66"/>
      <c r="AF946" s="66"/>
      <c r="AG946" s="66"/>
      <c r="AH946" s="66"/>
      <c r="AI946" s="66"/>
      <c r="AJ946" s="66"/>
      <c r="AK946" s="66"/>
      <c r="AL946" s="66"/>
      <c r="AM946" s="66"/>
    </row>
    <row r="947" spans="1:39">
      <c r="A947" s="66"/>
      <c r="B947" s="66"/>
      <c r="C947" s="215"/>
      <c r="D947" s="66"/>
      <c r="E947" s="66"/>
      <c r="F947" s="66"/>
      <c r="G947" s="66"/>
      <c r="H947" s="66"/>
      <c r="I947" s="66"/>
      <c r="J947" s="66"/>
      <c r="K947" s="66"/>
      <c r="L947" s="66"/>
      <c r="M947" s="66"/>
      <c r="N947" s="66"/>
      <c r="O947" s="66"/>
      <c r="P947" s="66"/>
      <c r="Q947" s="66"/>
      <c r="R947" s="66"/>
      <c r="S947" s="66"/>
      <c r="T947" s="66"/>
      <c r="U947" s="66"/>
      <c r="V947" s="66"/>
      <c r="W947" s="66"/>
      <c r="X947" s="66"/>
      <c r="Y947" s="66"/>
      <c r="Z947" s="66"/>
      <c r="AA947" s="66"/>
      <c r="AB947" s="66"/>
      <c r="AC947" s="66"/>
      <c r="AD947" s="66"/>
      <c r="AE947" s="66"/>
      <c r="AF947" s="66"/>
      <c r="AG947" s="66"/>
      <c r="AH947" s="66"/>
      <c r="AI947" s="66"/>
      <c r="AJ947" s="66"/>
      <c r="AK947" s="66"/>
      <c r="AL947" s="66"/>
      <c r="AM947" s="66"/>
    </row>
    <row r="948" spans="1:39">
      <c r="A948" s="66"/>
      <c r="B948" s="66"/>
      <c r="C948" s="215"/>
      <c r="D948" s="66"/>
      <c r="E948" s="66"/>
      <c r="F948" s="66"/>
      <c r="G948" s="66"/>
      <c r="H948" s="66"/>
      <c r="I948" s="66"/>
      <c r="J948" s="66"/>
      <c r="K948" s="66"/>
      <c r="L948" s="66"/>
      <c r="M948" s="66"/>
      <c r="N948" s="66"/>
      <c r="O948" s="66"/>
      <c r="P948" s="66"/>
      <c r="Q948" s="66"/>
      <c r="R948" s="66"/>
      <c r="S948" s="66"/>
      <c r="T948" s="66"/>
      <c r="U948" s="66"/>
      <c r="V948" s="66"/>
      <c r="W948" s="66"/>
      <c r="X948" s="66"/>
      <c r="Y948" s="66"/>
      <c r="Z948" s="66"/>
      <c r="AA948" s="66"/>
      <c r="AB948" s="66"/>
      <c r="AC948" s="66"/>
      <c r="AD948" s="66"/>
      <c r="AE948" s="66"/>
      <c r="AF948" s="66"/>
      <c r="AG948" s="66"/>
      <c r="AH948" s="66"/>
      <c r="AI948" s="66"/>
      <c r="AJ948" s="66"/>
      <c r="AK948" s="66"/>
      <c r="AL948" s="66"/>
      <c r="AM948" s="66"/>
    </row>
    <row r="949" spans="1:39">
      <c r="A949" s="66"/>
      <c r="B949" s="66"/>
      <c r="C949" s="215"/>
      <c r="D949" s="66"/>
      <c r="E949" s="66"/>
      <c r="F949" s="66"/>
      <c r="G949" s="66"/>
      <c r="H949" s="66"/>
      <c r="I949" s="66"/>
      <c r="J949" s="66"/>
      <c r="K949" s="66"/>
      <c r="L949" s="66"/>
      <c r="M949" s="66"/>
      <c r="N949" s="66"/>
      <c r="O949" s="66"/>
      <c r="P949" s="66"/>
      <c r="Q949" s="66"/>
      <c r="R949" s="66"/>
      <c r="S949" s="66"/>
      <c r="T949" s="66"/>
      <c r="U949" s="66"/>
      <c r="V949" s="66"/>
      <c r="W949" s="66"/>
      <c r="X949" s="66"/>
      <c r="Y949" s="66"/>
      <c r="Z949" s="66"/>
      <c r="AA949" s="66"/>
      <c r="AB949" s="66"/>
      <c r="AC949" s="66"/>
      <c r="AD949" s="66"/>
      <c r="AE949" s="66"/>
      <c r="AF949" s="66"/>
      <c r="AG949" s="66"/>
      <c r="AH949" s="66"/>
      <c r="AI949" s="66"/>
      <c r="AJ949" s="66"/>
      <c r="AK949" s="66"/>
      <c r="AL949" s="66"/>
      <c r="AM949" s="66"/>
    </row>
    <row r="950" spans="1:39">
      <c r="A950" s="66"/>
      <c r="B950" s="66"/>
      <c r="C950" s="215"/>
      <c r="D950" s="66"/>
      <c r="E950" s="66"/>
      <c r="F950" s="66"/>
      <c r="G950" s="66"/>
      <c r="H950" s="66"/>
      <c r="I950" s="66"/>
      <c r="J950" s="66"/>
      <c r="K950" s="66"/>
      <c r="L950" s="66"/>
      <c r="M950" s="66"/>
      <c r="N950" s="66"/>
      <c r="O950" s="66"/>
      <c r="P950" s="66"/>
      <c r="Q950" s="66"/>
      <c r="R950" s="66"/>
      <c r="S950" s="66"/>
      <c r="T950" s="66"/>
      <c r="U950" s="66"/>
      <c r="V950" s="66"/>
      <c r="W950" s="66"/>
      <c r="X950" s="66"/>
      <c r="Y950" s="66"/>
      <c r="Z950" s="66"/>
      <c r="AA950" s="66"/>
      <c r="AB950" s="66"/>
      <c r="AC950" s="66"/>
      <c r="AD950" s="66"/>
      <c r="AE950" s="66"/>
      <c r="AF950" s="66"/>
      <c r="AG950" s="66"/>
      <c r="AH950" s="66"/>
      <c r="AI950" s="66"/>
      <c r="AJ950" s="66"/>
      <c r="AK950" s="66"/>
      <c r="AL950" s="66"/>
      <c r="AM950" s="66"/>
    </row>
    <row r="951" spans="1:39">
      <c r="A951" s="66"/>
      <c r="B951" s="66"/>
      <c r="C951" s="215"/>
      <c r="D951" s="66"/>
      <c r="E951" s="66"/>
      <c r="F951" s="66"/>
      <c r="G951" s="66"/>
      <c r="H951" s="66"/>
      <c r="I951" s="66"/>
      <c r="J951" s="66"/>
      <c r="K951" s="66"/>
      <c r="L951" s="66"/>
      <c r="M951" s="66"/>
      <c r="N951" s="66"/>
      <c r="O951" s="66"/>
      <c r="P951" s="66"/>
      <c r="Q951" s="66"/>
      <c r="R951" s="66"/>
      <c r="S951" s="66"/>
      <c r="T951" s="66"/>
      <c r="U951" s="66"/>
      <c r="V951" s="66"/>
      <c r="W951" s="66"/>
      <c r="X951" s="66"/>
      <c r="Y951" s="66"/>
      <c r="Z951" s="66"/>
      <c r="AA951" s="66"/>
      <c r="AB951" s="66"/>
      <c r="AC951" s="66"/>
      <c r="AD951" s="66"/>
      <c r="AE951" s="66"/>
      <c r="AF951" s="66"/>
      <c r="AG951" s="66"/>
      <c r="AH951" s="66"/>
      <c r="AI951" s="66"/>
      <c r="AJ951" s="66"/>
      <c r="AK951" s="66"/>
      <c r="AL951" s="66"/>
      <c r="AM951" s="66"/>
    </row>
    <row r="952" spans="1:39">
      <c r="A952" s="66"/>
      <c r="B952" s="66"/>
      <c r="C952" s="215"/>
      <c r="D952" s="66"/>
      <c r="E952" s="66"/>
      <c r="F952" s="66"/>
      <c r="G952" s="66"/>
      <c r="H952" s="66"/>
      <c r="I952" s="66"/>
      <c r="J952" s="66"/>
      <c r="K952" s="66"/>
      <c r="L952" s="66"/>
      <c r="M952" s="66"/>
      <c r="N952" s="66"/>
      <c r="O952" s="66"/>
      <c r="P952" s="66"/>
      <c r="Q952" s="66"/>
      <c r="R952" s="66"/>
      <c r="S952" s="66"/>
      <c r="T952" s="66"/>
      <c r="U952" s="66"/>
      <c r="V952" s="66"/>
      <c r="W952" s="66"/>
      <c r="X952" s="66"/>
      <c r="Y952" s="66"/>
      <c r="Z952" s="66"/>
      <c r="AA952" s="66"/>
      <c r="AB952" s="66"/>
      <c r="AC952" s="66"/>
      <c r="AD952" s="66"/>
      <c r="AE952" s="66"/>
      <c r="AF952" s="66"/>
      <c r="AG952" s="66"/>
      <c r="AH952" s="66"/>
      <c r="AI952" s="66"/>
      <c r="AJ952" s="66"/>
      <c r="AK952" s="66"/>
      <c r="AL952" s="66"/>
      <c r="AM952" s="66"/>
    </row>
    <row r="953" spans="1:39">
      <c r="A953" s="66"/>
      <c r="B953" s="66"/>
      <c r="C953" s="215"/>
      <c r="D953" s="66"/>
      <c r="E953" s="66"/>
      <c r="F953" s="66"/>
      <c r="G953" s="66"/>
      <c r="H953" s="66"/>
      <c r="I953" s="66"/>
      <c r="J953" s="66"/>
      <c r="K953" s="66"/>
      <c r="L953" s="66"/>
      <c r="M953" s="66"/>
      <c r="N953" s="66"/>
      <c r="O953" s="66"/>
      <c r="P953" s="66"/>
      <c r="Q953" s="66"/>
      <c r="R953" s="66"/>
      <c r="S953" s="66"/>
      <c r="T953" s="66"/>
      <c r="U953" s="66"/>
      <c r="V953" s="66"/>
      <c r="W953" s="66"/>
      <c r="X953" s="66"/>
      <c r="Y953" s="66"/>
      <c r="Z953" s="66"/>
      <c r="AA953" s="66"/>
      <c r="AB953" s="66"/>
      <c r="AC953" s="66"/>
      <c r="AD953" s="66"/>
      <c r="AE953" s="66"/>
      <c r="AF953" s="66"/>
      <c r="AG953" s="66"/>
      <c r="AH953" s="66"/>
      <c r="AI953" s="66"/>
      <c r="AJ953" s="66"/>
      <c r="AK953" s="66"/>
      <c r="AL953" s="66"/>
      <c r="AM953" s="66"/>
    </row>
    <row r="954" spans="1:39">
      <c r="A954" s="66"/>
      <c r="B954" s="66"/>
      <c r="C954" s="215"/>
      <c r="D954" s="66"/>
      <c r="E954" s="66"/>
      <c r="F954" s="66"/>
      <c r="G954" s="66"/>
      <c r="H954" s="66"/>
      <c r="I954" s="66"/>
      <c r="J954" s="66"/>
      <c r="K954" s="66"/>
      <c r="L954" s="66"/>
      <c r="M954" s="66"/>
      <c r="N954" s="66"/>
      <c r="O954" s="66"/>
      <c r="P954" s="66"/>
      <c r="Q954" s="66"/>
      <c r="R954" s="66"/>
      <c r="S954" s="66"/>
      <c r="T954" s="66"/>
      <c r="U954" s="66"/>
      <c r="V954" s="66"/>
      <c r="W954" s="66"/>
      <c r="X954" s="66"/>
      <c r="Y954" s="66"/>
      <c r="Z954" s="66"/>
      <c r="AA954" s="66"/>
      <c r="AB954" s="66"/>
      <c r="AC954" s="66"/>
      <c r="AD954" s="66"/>
      <c r="AE954" s="66"/>
      <c r="AF954" s="66"/>
      <c r="AG954" s="66"/>
      <c r="AH954" s="66"/>
      <c r="AI954" s="66"/>
      <c r="AJ954" s="66"/>
      <c r="AK954" s="66"/>
      <c r="AL954" s="66"/>
      <c r="AM954" s="66"/>
    </row>
    <row r="955" spans="1:39">
      <c r="A955" s="66"/>
      <c r="B955" s="66"/>
      <c r="C955" s="215"/>
      <c r="D955" s="66"/>
      <c r="E955" s="66"/>
      <c r="F955" s="66"/>
      <c r="G955" s="66"/>
      <c r="H955" s="66"/>
      <c r="I955" s="66"/>
      <c r="J955" s="66"/>
      <c r="K955" s="66"/>
      <c r="L955" s="66"/>
      <c r="M955" s="66"/>
      <c r="N955" s="66"/>
      <c r="O955" s="66"/>
      <c r="P955" s="66"/>
      <c r="Q955" s="66"/>
      <c r="R955" s="66"/>
      <c r="S955" s="66"/>
      <c r="T955" s="66"/>
      <c r="U955" s="66"/>
      <c r="V955" s="66"/>
      <c r="W955" s="66"/>
      <c r="X955" s="66"/>
      <c r="Y955" s="66"/>
      <c r="Z955" s="66"/>
      <c r="AA955" s="66"/>
      <c r="AB955" s="66"/>
      <c r="AC955" s="66"/>
      <c r="AD955" s="66"/>
      <c r="AE955" s="66"/>
      <c r="AF955" s="66"/>
      <c r="AG955" s="66"/>
      <c r="AH955" s="66"/>
      <c r="AI955" s="66"/>
      <c r="AJ955" s="66"/>
      <c r="AK955" s="66"/>
      <c r="AL955" s="66"/>
      <c r="AM955" s="66"/>
    </row>
    <row r="956" spans="1:39">
      <c r="A956" s="66"/>
      <c r="B956" s="66"/>
      <c r="C956" s="215"/>
      <c r="D956" s="66"/>
      <c r="E956" s="66"/>
      <c r="F956" s="66"/>
      <c r="G956" s="66"/>
      <c r="H956" s="66"/>
      <c r="I956" s="66"/>
      <c r="J956" s="66"/>
      <c r="K956" s="66"/>
      <c r="L956" s="66"/>
      <c r="M956" s="66"/>
      <c r="N956" s="66"/>
      <c r="O956" s="66"/>
      <c r="P956" s="66"/>
      <c r="Q956" s="66"/>
      <c r="R956" s="66"/>
      <c r="S956" s="66"/>
      <c r="T956" s="66"/>
      <c r="U956" s="66"/>
      <c r="V956" s="66"/>
      <c r="W956" s="66"/>
      <c r="X956" s="66"/>
      <c r="Y956" s="66"/>
      <c r="Z956" s="66"/>
      <c r="AA956" s="66"/>
      <c r="AB956" s="66"/>
      <c r="AC956" s="66"/>
      <c r="AD956" s="66"/>
      <c r="AE956" s="66"/>
      <c r="AF956" s="66"/>
      <c r="AG956" s="66"/>
      <c r="AH956" s="66"/>
      <c r="AI956" s="66"/>
      <c r="AJ956" s="66"/>
      <c r="AK956" s="66"/>
      <c r="AL956" s="66"/>
      <c r="AM956" s="66"/>
    </row>
    <row r="957" spans="1:39">
      <c r="A957" s="66"/>
      <c r="B957" s="66"/>
      <c r="C957" s="215"/>
      <c r="D957" s="66"/>
      <c r="E957" s="66"/>
      <c r="F957" s="66"/>
      <c r="G957" s="66"/>
      <c r="H957" s="66"/>
      <c r="I957" s="66"/>
      <c r="J957" s="66"/>
      <c r="K957" s="66"/>
      <c r="L957" s="66"/>
      <c r="M957" s="66"/>
      <c r="N957" s="66"/>
      <c r="O957" s="66"/>
      <c r="P957" s="66"/>
      <c r="Q957" s="66"/>
      <c r="R957" s="66"/>
      <c r="S957" s="66"/>
      <c r="T957" s="66"/>
      <c r="U957" s="66"/>
      <c r="V957" s="66"/>
      <c r="W957" s="66"/>
      <c r="X957" s="66"/>
      <c r="Y957" s="66"/>
      <c r="Z957" s="66"/>
      <c r="AA957" s="66"/>
      <c r="AB957" s="66"/>
      <c r="AC957" s="66"/>
      <c r="AD957" s="66"/>
      <c r="AE957" s="66"/>
      <c r="AF957" s="66"/>
      <c r="AG957" s="66"/>
      <c r="AH957" s="66"/>
      <c r="AI957" s="66"/>
      <c r="AJ957" s="66"/>
      <c r="AK957" s="66"/>
      <c r="AL957" s="66"/>
      <c r="AM957" s="66"/>
    </row>
    <row r="958" spans="1:39">
      <c r="A958" s="66"/>
      <c r="B958" s="66"/>
      <c r="C958" s="215"/>
      <c r="D958" s="66"/>
      <c r="E958" s="66"/>
      <c r="F958" s="66"/>
      <c r="G958" s="66"/>
      <c r="H958" s="66"/>
      <c r="I958" s="66"/>
      <c r="J958" s="66"/>
      <c r="K958" s="66"/>
      <c r="L958" s="66"/>
      <c r="M958" s="66"/>
      <c r="N958" s="66"/>
      <c r="O958" s="66"/>
      <c r="P958" s="66"/>
      <c r="Q958" s="66"/>
      <c r="R958" s="66"/>
      <c r="S958" s="66"/>
      <c r="T958" s="66"/>
      <c r="U958" s="66"/>
      <c r="V958" s="66"/>
      <c r="W958" s="66"/>
      <c r="X958" s="66"/>
      <c r="Y958" s="66"/>
      <c r="Z958" s="66"/>
      <c r="AA958" s="66"/>
      <c r="AB958" s="66"/>
      <c r="AC958" s="66"/>
      <c r="AD958" s="66"/>
      <c r="AE958" s="66"/>
      <c r="AF958" s="66"/>
      <c r="AG958" s="66"/>
      <c r="AH958" s="66"/>
      <c r="AI958" s="66"/>
      <c r="AJ958" s="66"/>
      <c r="AK958" s="66"/>
      <c r="AL958" s="66"/>
      <c r="AM958" s="66"/>
    </row>
    <row r="959" spans="1:39">
      <c r="A959" s="66"/>
      <c r="B959" s="66"/>
      <c r="C959" s="215"/>
      <c r="D959" s="66"/>
      <c r="E959" s="66"/>
      <c r="F959" s="66"/>
      <c r="G959" s="66"/>
      <c r="H959" s="66"/>
      <c r="I959" s="66"/>
      <c r="J959" s="66"/>
      <c r="K959" s="66"/>
      <c r="L959" s="66"/>
      <c r="M959" s="66"/>
      <c r="N959" s="66"/>
      <c r="O959" s="66"/>
      <c r="P959" s="66"/>
      <c r="Q959" s="66"/>
      <c r="R959" s="66"/>
      <c r="S959" s="66"/>
      <c r="T959" s="66"/>
      <c r="U959" s="66"/>
      <c r="V959" s="66"/>
      <c r="W959" s="66"/>
      <c r="X959" s="66"/>
      <c r="Y959" s="66"/>
      <c r="Z959" s="66"/>
      <c r="AA959" s="66"/>
      <c r="AB959" s="66"/>
      <c r="AC959" s="66"/>
      <c r="AD959" s="66"/>
      <c r="AE959" s="66"/>
      <c r="AF959" s="66"/>
      <c r="AG959" s="66"/>
      <c r="AH959" s="66"/>
      <c r="AI959" s="66"/>
      <c r="AJ959" s="66"/>
      <c r="AK959" s="66"/>
      <c r="AL959" s="66"/>
      <c r="AM959" s="66"/>
    </row>
    <row r="960" spans="1:39">
      <c r="A960" s="66"/>
      <c r="B960" s="66"/>
      <c r="C960" s="215"/>
      <c r="D960" s="66"/>
      <c r="E960" s="66"/>
      <c r="F960" s="66"/>
      <c r="G960" s="66"/>
      <c r="H960" s="66"/>
      <c r="I960" s="66"/>
      <c r="J960" s="66"/>
      <c r="K960" s="66"/>
      <c r="L960" s="66"/>
      <c r="M960" s="66"/>
      <c r="N960" s="66"/>
      <c r="O960" s="66"/>
      <c r="P960" s="66"/>
      <c r="Q960" s="66"/>
      <c r="R960" s="66"/>
      <c r="S960" s="66"/>
      <c r="T960" s="66"/>
      <c r="U960" s="66"/>
      <c r="V960" s="66"/>
      <c r="W960" s="66"/>
      <c r="X960" s="66"/>
      <c r="Y960" s="66"/>
      <c r="Z960" s="66"/>
      <c r="AA960" s="66"/>
      <c r="AB960" s="66"/>
      <c r="AC960" s="66"/>
      <c r="AD960" s="66"/>
      <c r="AE960" s="66"/>
      <c r="AF960" s="66"/>
      <c r="AG960" s="66"/>
      <c r="AH960" s="66"/>
      <c r="AI960" s="66"/>
      <c r="AJ960" s="66"/>
      <c r="AK960" s="66"/>
      <c r="AL960" s="66"/>
      <c r="AM960" s="66"/>
    </row>
    <row r="961" spans="1:39">
      <c r="A961" s="66"/>
      <c r="B961" s="66"/>
      <c r="C961" s="215"/>
      <c r="D961" s="66"/>
      <c r="E961" s="66"/>
      <c r="F961" s="66"/>
      <c r="G961" s="66"/>
      <c r="H961" s="66"/>
      <c r="I961" s="66"/>
      <c r="J961" s="66"/>
      <c r="K961" s="66"/>
      <c r="L961" s="66"/>
      <c r="M961" s="66"/>
      <c r="N961" s="66"/>
      <c r="O961" s="66"/>
      <c r="P961" s="66"/>
      <c r="Q961" s="66"/>
      <c r="R961" s="66"/>
      <c r="S961" s="66"/>
      <c r="T961" s="66"/>
      <c r="U961" s="66"/>
      <c r="V961" s="66"/>
      <c r="W961" s="66"/>
      <c r="X961" s="66"/>
      <c r="Y961" s="66"/>
      <c r="Z961" s="66"/>
      <c r="AA961" s="66"/>
      <c r="AB961" s="66"/>
      <c r="AC961" s="66"/>
      <c r="AD961" s="66"/>
      <c r="AE961" s="66"/>
      <c r="AF961" s="66"/>
      <c r="AG961" s="66"/>
      <c r="AH961" s="66"/>
      <c r="AI961" s="66"/>
      <c r="AJ961" s="66"/>
      <c r="AK961" s="66"/>
      <c r="AL961" s="66"/>
      <c r="AM961" s="66"/>
    </row>
    <row r="962" spans="1:39">
      <c r="A962" s="66"/>
      <c r="B962" s="66"/>
      <c r="C962" s="215"/>
      <c r="D962" s="66"/>
      <c r="E962" s="66"/>
      <c r="F962" s="66"/>
      <c r="G962" s="66"/>
      <c r="H962" s="66"/>
      <c r="I962" s="66"/>
      <c r="J962" s="66"/>
      <c r="K962" s="66"/>
      <c r="L962" s="66"/>
      <c r="M962" s="66"/>
      <c r="N962" s="66"/>
      <c r="O962" s="66"/>
      <c r="P962" s="66"/>
      <c r="Q962" s="66"/>
      <c r="R962" s="66"/>
      <c r="S962" s="66"/>
      <c r="T962" s="66"/>
      <c r="U962" s="66"/>
      <c r="V962" s="66"/>
      <c r="W962" s="66"/>
      <c r="X962" s="66"/>
      <c r="Y962" s="66"/>
      <c r="Z962" s="66"/>
      <c r="AA962" s="66"/>
      <c r="AB962" s="66"/>
      <c r="AC962" s="66"/>
      <c r="AD962" s="66"/>
      <c r="AE962" s="66"/>
      <c r="AF962" s="66"/>
      <c r="AG962" s="66"/>
      <c r="AH962" s="66"/>
      <c r="AI962" s="66"/>
      <c r="AJ962" s="66"/>
      <c r="AK962" s="66"/>
      <c r="AL962" s="66"/>
      <c r="AM962" s="66"/>
    </row>
    <row r="963" spans="1:39">
      <c r="A963" s="66"/>
      <c r="B963" s="66"/>
      <c r="C963" s="215"/>
      <c r="D963" s="66"/>
      <c r="E963" s="66"/>
      <c r="F963" s="66"/>
      <c r="G963" s="66"/>
      <c r="H963" s="66"/>
      <c r="I963" s="66"/>
      <c r="J963" s="66"/>
      <c r="K963" s="66"/>
      <c r="L963" s="66"/>
      <c r="M963" s="66"/>
      <c r="N963" s="66"/>
      <c r="O963" s="66"/>
      <c r="P963" s="66"/>
      <c r="Q963" s="66"/>
      <c r="R963" s="66"/>
      <c r="S963" s="66"/>
      <c r="T963" s="66"/>
      <c r="U963" s="66"/>
      <c r="V963" s="66"/>
      <c r="W963" s="66"/>
      <c r="X963" s="66"/>
      <c r="Y963" s="66"/>
      <c r="Z963" s="66"/>
      <c r="AA963" s="66"/>
      <c r="AB963" s="66"/>
      <c r="AC963" s="66"/>
      <c r="AD963" s="66"/>
      <c r="AE963" s="66"/>
      <c r="AF963" s="66"/>
      <c r="AG963" s="66"/>
      <c r="AH963" s="66"/>
      <c r="AI963" s="66"/>
      <c r="AJ963" s="66"/>
      <c r="AK963" s="66"/>
      <c r="AL963" s="66"/>
      <c r="AM963" s="66"/>
    </row>
    <row r="964" spans="1:39">
      <c r="A964" s="66"/>
      <c r="B964" s="66"/>
      <c r="C964" s="215"/>
      <c r="D964" s="66"/>
      <c r="E964" s="66"/>
      <c r="F964" s="66"/>
      <c r="G964" s="66"/>
      <c r="H964" s="66"/>
      <c r="I964" s="66"/>
      <c r="J964" s="66"/>
      <c r="K964" s="66"/>
      <c r="L964" s="66"/>
      <c r="M964" s="66"/>
      <c r="N964" s="66"/>
      <c r="O964" s="66"/>
      <c r="P964" s="66"/>
      <c r="Q964" s="66"/>
      <c r="R964" s="66"/>
      <c r="S964" s="66"/>
      <c r="T964" s="66"/>
      <c r="U964" s="66"/>
      <c r="V964" s="66"/>
      <c r="W964" s="66"/>
      <c r="X964" s="66"/>
      <c r="Y964" s="66"/>
      <c r="Z964" s="66"/>
      <c r="AA964" s="66"/>
      <c r="AB964" s="66"/>
      <c r="AC964" s="66"/>
      <c r="AD964" s="66"/>
      <c r="AE964" s="66"/>
      <c r="AF964" s="66"/>
      <c r="AG964" s="66"/>
      <c r="AH964" s="66"/>
      <c r="AI964" s="66"/>
      <c r="AJ964" s="66"/>
      <c r="AK964" s="66"/>
      <c r="AL964" s="66"/>
      <c r="AM964" s="66"/>
    </row>
    <row r="965" spans="1:39">
      <c r="A965" s="66"/>
      <c r="B965" s="66"/>
      <c r="C965" s="215"/>
      <c r="D965" s="66"/>
      <c r="E965" s="66"/>
      <c r="F965" s="66"/>
      <c r="G965" s="66"/>
      <c r="H965" s="66"/>
      <c r="I965" s="66"/>
      <c r="J965" s="66"/>
      <c r="K965" s="66"/>
      <c r="L965" s="66"/>
      <c r="M965" s="66"/>
      <c r="N965" s="66"/>
      <c r="O965" s="66"/>
      <c r="P965" s="66"/>
      <c r="Q965" s="66"/>
      <c r="R965" s="66"/>
      <c r="S965" s="66"/>
      <c r="T965" s="66"/>
      <c r="U965" s="66"/>
      <c r="V965" s="66"/>
      <c r="W965" s="66"/>
      <c r="X965" s="66"/>
      <c r="Y965" s="66"/>
      <c r="Z965" s="66"/>
      <c r="AA965" s="66"/>
      <c r="AB965" s="66"/>
      <c r="AC965" s="66"/>
      <c r="AD965" s="66"/>
      <c r="AE965" s="66"/>
      <c r="AF965" s="66"/>
      <c r="AG965" s="66"/>
      <c r="AH965" s="66"/>
      <c r="AI965" s="66"/>
      <c r="AJ965" s="66"/>
      <c r="AK965" s="66"/>
      <c r="AL965" s="66"/>
      <c r="AM965" s="66"/>
    </row>
    <row r="966" spans="1:39">
      <c r="A966" s="66"/>
      <c r="B966" s="66"/>
      <c r="C966" s="215"/>
      <c r="D966" s="66"/>
      <c r="E966" s="66"/>
      <c r="F966" s="66"/>
      <c r="G966" s="66"/>
      <c r="H966" s="66"/>
      <c r="I966" s="66"/>
      <c r="J966" s="66"/>
      <c r="K966" s="66"/>
      <c r="L966" s="66"/>
      <c r="M966" s="66"/>
      <c r="N966" s="66"/>
      <c r="O966" s="66"/>
      <c r="P966" s="66"/>
      <c r="Q966" s="66"/>
      <c r="R966" s="66"/>
      <c r="S966" s="66"/>
      <c r="T966" s="66"/>
      <c r="U966" s="66"/>
      <c r="V966" s="66"/>
      <c r="W966" s="66"/>
      <c r="X966" s="66"/>
      <c r="Y966" s="66"/>
      <c r="Z966" s="66"/>
      <c r="AA966" s="66"/>
      <c r="AB966" s="66"/>
      <c r="AC966" s="66"/>
      <c r="AD966" s="66"/>
      <c r="AE966" s="66"/>
      <c r="AF966" s="66"/>
      <c r="AG966" s="66"/>
      <c r="AH966" s="66"/>
      <c r="AI966" s="66"/>
      <c r="AJ966" s="66"/>
      <c r="AK966" s="66"/>
      <c r="AL966" s="66"/>
      <c r="AM966" s="66"/>
    </row>
    <row r="967" spans="1:39">
      <c r="A967" s="66"/>
      <c r="B967" s="66"/>
      <c r="C967" s="215"/>
      <c r="D967" s="66"/>
      <c r="E967" s="66"/>
      <c r="F967" s="66"/>
      <c r="G967" s="66"/>
      <c r="H967" s="66"/>
      <c r="I967" s="66"/>
      <c r="J967" s="66"/>
      <c r="K967" s="66"/>
      <c r="L967" s="66"/>
      <c r="M967" s="66"/>
      <c r="N967" s="66"/>
      <c r="O967" s="66"/>
      <c r="P967" s="66"/>
      <c r="Q967" s="66"/>
      <c r="R967" s="66"/>
      <c r="S967" s="66"/>
      <c r="T967" s="66"/>
      <c r="U967" s="66"/>
      <c r="V967" s="66"/>
      <c r="W967" s="66"/>
      <c r="X967" s="66"/>
      <c r="Y967" s="66"/>
      <c r="Z967" s="66"/>
      <c r="AA967" s="66"/>
      <c r="AB967" s="66"/>
      <c r="AC967" s="66"/>
      <c r="AD967" s="66"/>
      <c r="AE967" s="66"/>
      <c r="AF967" s="66"/>
      <c r="AG967" s="66"/>
      <c r="AH967" s="66"/>
      <c r="AI967" s="66"/>
      <c r="AJ967" s="66"/>
      <c r="AK967" s="66"/>
      <c r="AL967" s="66"/>
      <c r="AM967" s="66"/>
    </row>
    <row r="968" spans="1:39">
      <c r="A968" s="66"/>
      <c r="B968" s="66"/>
      <c r="C968" s="215"/>
      <c r="D968" s="66"/>
      <c r="E968" s="66"/>
      <c r="F968" s="66"/>
      <c r="G968" s="66"/>
      <c r="H968" s="66"/>
      <c r="I968" s="66"/>
      <c r="J968" s="66"/>
      <c r="K968" s="66"/>
      <c r="L968" s="66"/>
      <c r="M968" s="66"/>
      <c r="N968" s="66"/>
      <c r="O968" s="66"/>
      <c r="P968" s="66"/>
      <c r="Q968" s="66"/>
      <c r="R968" s="66"/>
      <c r="S968" s="66"/>
      <c r="T968" s="66"/>
      <c r="U968" s="66"/>
      <c r="V968" s="66"/>
      <c r="W968" s="66"/>
      <c r="X968" s="66"/>
      <c r="Y968" s="66"/>
      <c r="Z968" s="66"/>
      <c r="AA968" s="66"/>
      <c r="AB968" s="66"/>
      <c r="AC968" s="66"/>
      <c r="AD968" s="66"/>
      <c r="AE968" s="66"/>
      <c r="AF968" s="66"/>
      <c r="AG968" s="66"/>
      <c r="AH968" s="66"/>
      <c r="AI968" s="66"/>
      <c r="AJ968" s="66"/>
      <c r="AK968" s="66"/>
      <c r="AL968" s="66"/>
      <c r="AM968" s="66"/>
    </row>
    <row r="969" spans="1:39">
      <c r="A969" s="66"/>
      <c r="B969" s="66"/>
      <c r="C969" s="215"/>
      <c r="D969" s="66"/>
      <c r="E969" s="66"/>
      <c r="F969" s="66"/>
      <c r="G969" s="66"/>
      <c r="H969" s="66"/>
      <c r="I969" s="66"/>
      <c r="J969" s="66"/>
      <c r="K969" s="66"/>
      <c r="L969" s="66"/>
      <c r="M969" s="66"/>
      <c r="N969" s="66"/>
      <c r="O969" s="66"/>
      <c r="P969" s="66"/>
      <c r="Q969" s="66"/>
      <c r="R969" s="66"/>
      <c r="S969" s="66"/>
      <c r="T969" s="66"/>
      <c r="U969" s="66"/>
      <c r="V969" s="66"/>
      <c r="W969" s="66"/>
      <c r="X969" s="66"/>
      <c r="Y969" s="66"/>
      <c r="Z969" s="66"/>
      <c r="AA969" s="66"/>
      <c r="AB969" s="66"/>
      <c r="AC969" s="66"/>
      <c r="AD969" s="66"/>
      <c r="AE969" s="66"/>
      <c r="AF969" s="66"/>
      <c r="AG969" s="66"/>
      <c r="AH969" s="66"/>
      <c r="AI969" s="66"/>
      <c r="AJ969" s="66"/>
      <c r="AK969" s="66"/>
      <c r="AL969" s="66"/>
      <c r="AM969" s="66"/>
    </row>
    <row r="970" spans="1:39">
      <c r="A970" s="66"/>
      <c r="B970" s="66"/>
      <c r="C970" s="215"/>
      <c r="D970" s="66"/>
      <c r="E970" s="66"/>
      <c r="F970" s="66"/>
      <c r="G970" s="66"/>
      <c r="H970" s="66"/>
      <c r="I970" s="66"/>
      <c r="J970" s="66"/>
      <c r="K970" s="66"/>
      <c r="L970" s="66"/>
      <c r="M970" s="66"/>
      <c r="N970" s="66"/>
      <c r="O970" s="66"/>
      <c r="P970" s="66"/>
      <c r="Q970" s="66"/>
      <c r="R970" s="66"/>
      <c r="S970" s="66"/>
      <c r="T970" s="66"/>
      <c r="U970" s="66"/>
      <c r="V970" s="66"/>
      <c r="W970" s="66"/>
      <c r="X970" s="66"/>
      <c r="Y970" s="66"/>
      <c r="Z970" s="66"/>
      <c r="AA970" s="66"/>
      <c r="AB970" s="66"/>
      <c r="AC970" s="66"/>
      <c r="AD970" s="66"/>
      <c r="AE970" s="66"/>
      <c r="AF970" s="66"/>
      <c r="AG970" s="66"/>
      <c r="AH970" s="66"/>
      <c r="AI970" s="66"/>
      <c r="AJ970" s="66"/>
      <c r="AK970" s="66"/>
      <c r="AL970" s="66"/>
      <c r="AM970" s="66"/>
    </row>
    <row r="971" spans="1:39">
      <c r="A971" s="66"/>
      <c r="B971" s="66"/>
      <c r="C971" s="215"/>
      <c r="D971" s="66"/>
      <c r="E971" s="66"/>
      <c r="F971" s="66"/>
      <c r="G971" s="66"/>
      <c r="H971" s="66"/>
      <c r="I971" s="66"/>
      <c r="J971" s="66"/>
      <c r="K971" s="66"/>
      <c r="L971" s="66"/>
      <c r="M971" s="66"/>
      <c r="N971" s="66"/>
      <c r="O971" s="66"/>
      <c r="P971" s="66"/>
      <c r="Q971" s="66"/>
      <c r="R971" s="66"/>
      <c r="S971" s="66"/>
      <c r="T971" s="66"/>
      <c r="U971" s="66"/>
      <c r="V971" s="66"/>
      <c r="W971" s="66"/>
      <c r="X971" s="66"/>
      <c r="Y971" s="66"/>
      <c r="Z971" s="66"/>
      <c r="AA971" s="66"/>
      <c r="AB971" s="66"/>
      <c r="AC971" s="66"/>
      <c r="AD971" s="66"/>
      <c r="AE971" s="66"/>
      <c r="AF971" s="66"/>
      <c r="AG971" s="66"/>
      <c r="AH971" s="66"/>
      <c r="AI971" s="66"/>
      <c r="AJ971" s="66"/>
      <c r="AK971" s="66"/>
      <c r="AL971" s="66"/>
      <c r="AM971" s="66"/>
    </row>
    <row r="972" spans="1:39">
      <c r="A972" s="66"/>
      <c r="B972" s="66"/>
      <c r="C972" s="215"/>
      <c r="D972" s="66"/>
      <c r="E972" s="66"/>
      <c r="F972" s="66"/>
      <c r="G972" s="66"/>
      <c r="H972" s="66"/>
      <c r="I972" s="66"/>
      <c r="J972" s="66"/>
      <c r="K972" s="66"/>
      <c r="L972" s="66"/>
      <c r="M972" s="66"/>
      <c r="N972" s="66"/>
      <c r="O972" s="66"/>
      <c r="P972" s="66"/>
      <c r="Q972" s="66"/>
      <c r="R972" s="66"/>
      <c r="S972" s="66"/>
      <c r="T972" s="66"/>
      <c r="U972" s="66"/>
      <c r="V972" s="66"/>
      <c r="W972" s="66"/>
      <c r="X972" s="66"/>
      <c r="Y972" s="66"/>
      <c r="Z972" s="66"/>
      <c r="AA972" s="66"/>
      <c r="AB972" s="66"/>
      <c r="AC972" s="66"/>
      <c r="AD972" s="66"/>
      <c r="AE972" s="66"/>
      <c r="AF972" s="66"/>
      <c r="AG972" s="66"/>
      <c r="AH972" s="66"/>
      <c r="AI972" s="66"/>
      <c r="AJ972" s="66"/>
      <c r="AK972" s="66"/>
      <c r="AL972" s="66"/>
      <c r="AM972" s="66"/>
    </row>
    <row r="973" spans="1:39">
      <c r="A973" s="66"/>
      <c r="B973" s="66"/>
      <c r="C973" s="215"/>
      <c r="D973" s="66"/>
      <c r="E973" s="66"/>
      <c r="F973" s="66"/>
      <c r="G973" s="66"/>
      <c r="H973" s="66"/>
      <c r="I973" s="66"/>
      <c r="J973" s="66"/>
      <c r="K973" s="66"/>
      <c r="L973" s="66"/>
      <c r="M973" s="66"/>
      <c r="N973" s="66"/>
      <c r="O973" s="66"/>
      <c r="P973" s="66"/>
      <c r="Q973" s="66"/>
      <c r="R973" s="66"/>
      <c r="S973" s="66"/>
      <c r="T973" s="66"/>
      <c r="U973" s="66"/>
      <c r="V973" s="66"/>
      <c r="W973" s="66"/>
      <c r="X973" s="66"/>
      <c r="Y973" s="66"/>
      <c r="Z973" s="66"/>
      <c r="AA973" s="66"/>
      <c r="AB973" s="66"/>
      <c r="AC973" s="66"/>
      <c r="AD973" s="66"/>
      <c r="AE973" s="66"/>
      <c r="AF973" s="66"/>
      <c r="AG973" s="66"/>
      <c r="AH973" s="66"/>
      <c r="AI973" s="66"/>
      <c r="AJ973" s="66"/>
      <c r="AK973" s="66"/>
      <c r="AL973" s="66"/>
      <c r="AM973" s="66"/>
    </row>
    <row r="974" spans="1:39">
      <c r="A974" s="66"/>
      <c r="B974" s="66"/>
      <c r="C974" s="215"/>
      <c r="D974" s="66"/>
      <c r="E974" s="66"/>
      <c r="F974" s="66"/>
      <c r="G974" s="66"/>
      <c r="H974" s="66"/>
      <c r="I974" s="66"/>
      <c r="J974" s="66"/>
      <c r="K974" s="66"/>
      <c r="L974" s="66"/>
      <c r="M974" s="66"/>
      <c r="N974" s="66"/>
      <c r="O974" s="66"/>
      <c r="P974" s="66"/>
      <c r="Q974" s="66"/>
      <c r="R974" s="66"/>
      <c r="S974" s="66"/>
      <c r="T974" s="66"/>
      <c r="U974" s="66"/>
      <c r="V974" s="66"/>
      <c r="W974" s="66"/>
      <c r="X974" s="66"/>
      <c r="Y974" s="66"/>
      <c r="Z974" s="66"/>
      <c r="AA974" s="66"/>
      <c r="AB974" s="66"/>
      <c r="AC974" s="66"/>
      <c r="AD974" s="66"/>
      <c r="AE974" s="66"/>
      <c r="AF974" s="66"/>
      <c r="AG974" s="66"/>
      <c r="AH974" s="66"/>
      <c r="AI974" s="66"/>
      <c r="AJ974" s="66"/>
      <c r="AK974" s="66"/>
      <c r="AL974" s="66"/>
      <c r="AM974" s="66"/>
    </row>
    <row r="975" spans="1:39">
      <c r="A975" s="66"/>
      <c r="B975" s="66"/>
      <c r="C975" s="215"/>
      <c r="D975" s="66"/>
      <c r="E975" s="66"/>
      <c r="F975" s="66"/>
      <c r="G975" s="66"/>
      <c r="H975" s="66"/>
      <c r="I975" s="66"/>
      <c r="J975" s="66"/>
      <c r="K975" s="66"/>
      <c r="L975" s="66"/>
      <c r="M975" s="66"/>
      <c r="N975" s="66"/>
      <c r="O975" s="66"/>
      <c r="P975" s="66"/>
      <c r="Q975" s="66"/>
      <c r="R975" s="66"/>
      <c r="S975" s="66"/>
      <c r="T975" s="66"/>
      <c r="U975" s="66"/>
      <c r="V975" s="66"/>
      <c r="W975" s="66"/>
      <c r="X975" s="66"/>
      <c r="Y975" s="66"/>
      <c r="Z975" s="66"/>
      <c r="AA975" s="66"/>
      <c r="AB975" s="66"/>
      <c r="AC975" s="66"/>
      <c r="AD975" s="66"/>
      <c r="AE975" s="66"/>
      <c r="AF975" s="66"/>
      <c r="AG975" s="66"/>
      <c r="AH975" s="66"/>
      <c r="AI975" s="66"/>
      <c r="AJ975" s="66"/>
      <c r="AK975" s="66"/>
      <c r="AL975" s="66"/>
      <c r="AM975" s="66"/>
    </row>
    <row r="976" spans="1:39">
      <c r="A976" s="66"/>
      <c r="B976" s="66"/>
      <c r="C976" s="215"/>
      <c r="D976" s="66"/>
      <c r="E976" s="66"/>
      <c r="F976" s="66"/>
      <c r="G976" s="66"/>
      <c r="H976" s="66"/>
      <c r="I976" s="66"/>
      <c r="J976" s="66"/>
      <c r="K976" s="66"/>
      <c r="L976" s="66"/>
      <c r="M976" s="66"/>
      <c r="N976" s="66"/>
      <c r="O976" s="66"/>
      <c r="P976" s="66"/>
      <c r="Q976" s="66"/>
      <c r="R976" s="66"/>
      <c r="S976" s="66"/>
      <c r="T976" s="66"/>
      <c r="U976" s="66"/>
      <c r="V976" s="66"/>
      <c r="W976" s="66"/>
      <c r="X976" s="66"/>
      <c r="Y976" s="66"/>
      <c r="Z976" s="66"/>
      <c r="AA976" s="66"/>
      <c r="AB976" s="66"/>
      <c r="AC976" s="66"/>
      <c r="AD976" s="66"/>
      <c r="AE976" s="66"/>
      <c r="AF976" s="66"/>
      <c r="AG976" s="66"/>
      <c r="AH976" s="66"/>
      <c r="AI976" s="66"/>
      <c r="AJ976" s="66"/>
      <c r="AK976" s="66"/>
      <c r="AL976" s="66"/>
      <c r="AM976" s="66"/>
    </row>
    <row r="977" spans="1:39">
      <c r="A977" s="66"/>
      <c r="B977" s="66"/>
      <c r="C977" s="215"/>
      <c r="D977" s="66"/>
      <c r="E977" s="66"/>
      <c r="F977" s="66"/>
      <c r="G977" s="66"/>
      <c r="H977" s="66"/>
      <c r="I977" s="66"/>
      <c r="J977" s="66"/>
      <c r="K977" s="66"/>
      <c r="L977" s="66"/>
      <c r="M977" s="66"/>
      <c r="N977" s="66"/>
      <c r="O977" s="66"/>
      <c r="P977" s="66"/>
      <c r="Q977" s="66"/>
      <c r="R977" s="66"/>
      <c r="S977" s="66"/>
      <c r="T977" s="66"/>
      <c r="U977" s="66"/>
      <c r="V977" s="66"/>
      <c r="W977" s="66"/>
      <c r="X977" s="66"/>
      <c r="Y977" s="66"/>
      <c r="Z977" s="66"/>
      <c r="AA977" s="66"/>
      <c r="AB977" s="66"/>
      <c r="AC977" s="66"/>
      <c r="AD977" s="66"/>
      <c r="AE977" s="66"/>
      <c r="AF977" s="66"/>
      <c r="AG977" s="66"/>
      <c r="AH977" s="66"/>
      <c r="AI977" s="66"/>
      <c r="AJ977" s="66"/>
      <c r="AK977" s="66"/>
      <c r="AL977" s="66"/>
      <c r="AM977" s="66"/>
    </row>
    <row r="978" spans="1:39">
      <c r="A978" s="66"/>
      <c r="B978" s="66"/>
      <c r="C978" s="215"/>
      <c r="D978" s="66"/>
      <c r="E978" s="66"/>
      <c r="F978" s="66"/>
      <c r="G978" s="66"/>
      <c r="H978" s="66"/>
      <c r="I978" s="66"/>
      <c r="J978" s="66"/>
      <c r="K978" s="66"/>
      <c r="L978" s="66"/>
      <c r="M978" s="66"/>
      <c r="N978" s="66"/>
      <c r="O978" s="66"/>
      <c r="P978" s="66"/>
      <c r="Q978" s="66"/>
      <c r="R978" s="66"/>
      <c r="S978" s="66"/>
      <c r="T978" s="66"/>
      <c r="U978" s="66"/>
      <c r="V978" s="66"/>
      <c r="W978" s="66"/>
      <c r="X978" s="66"/>
      <c r="Y978" s="66"/>
      <c r="Z978" s="66"/>
      <c r="AA978" s="66"/>
      <c r="AB978" s="66"/>
      <c r="AC978" s="66"/>
      <c r="AD978" s="66"/>
      <c r="AE978" s="66"/>
      <c r="AF978" s="66"/>
      <c r="AG978" s="66"/>
      <c r="AH978" s="66"/>
      <c r="AI978" s="66"/>
      <c r="AJ978" s="66"/>
      <c r="AK978" s="66"/>
      <c r="AL978" s="66"/>
      <c r="AM978" s="66"/>
    </row>
    <row r="979" spans="1:39">
      <c r="A979" s="66"/>
      <c r="B979" s="66"/>
      <c r="C979" s="215"/>
      <c r="D979" s="66"/>
      <c r="E979" s="66"/>
      <c r="F979" s="66"/>
      <c r="G979" s="66"/>
      <c r="H979" s="66"/>
      <c r="I979" s="66"/>
      <c r="J979" s="66"/>
      <c r="K979" s="66"/>
      <c r="L979" s="66"/>
      <c r="M979" s="66"/>
      <c r="N979" s="66"/>
      <c r="O979" s="66"/>
      <c r="P979" s="66"/>
      <c r="Q979" s="66"/>
      <c r="R979" s="66"/>
      <c r="S979" s="66"/>
      <c r="T979" s="66"/>
      <c r="U979" s="66"/>
      <c r="V979" s="66"/>
      <c r="W979" s="66"/>
      <c r="X979" s="66"/>
      <c r="Y979" s="66"/>
      <c r="Z979" s="66"/>
      <c r="AA979" s="66"/>
      <c r="AB979" s="66"/>
      <c r="AC979" s="66"/>
      <c r="AD979" s="66"/>
      <c r="AE979" s="66"/>
      <c r="AF979" s="66"/>
      <c r="AG979" s="66"/>
      <c r="AH979" s="66"/>
      <c r="AI979" s="66"/>
      <c r="AJ979" s="66"/>
      <c r="AK979" s="66"/>
      <c r="AL979" s="66"/>
      <c r="AM979" s="66"/>
    </row>
    <row r="980" spans="1:39">
      <c r="A980" s="66"/>
      <c r="B980" s="66"/>
      <c r="C980" s="215"/>
      <c r="D980" s="66"/>
      <c r="E980" s="66"/>
      <c r="F980" s="66"/>
      <c r="G980" s="66"/>
      <c r="H980" s="66"/>
      <c r="I980" s="66"/>
      <c r="J980" s="66"/>
      <c r="K980" s="66"/>
      <c r="L980" s="66"/>
      <c r="M980" s="66"/>
      <c r="N980" s="66"/>
      <c r="O980" s="66"/>
      <c r="P980" s="66"/>
      <c r="Q980" s="66"/>
      <c r="R980" s="66"/>
      <c r="S980" s="66"/>
      <c r="T980" s="66"/>
      <c r="U980" s="66"/>
      <c r="V980" s="66"/>
      <c r="W980" s="66"/>
      <c r="X980" s="66"/>
      <c r="Y980" s="66"/>
      <c r="Z980" s="66"/>
      <c r="AA980" s="66"/>
      <c r="AB980" s="66"/>
      <c r="AC980" s="66"/>
      <c r="AD980" s="66"/>
      <c r="AE980" s="66"/>
      <c r="AF980" s="66"/>
      <c r="AG980" s="66"/>
      <c r="AH980" s="66"/>
      <c r="AI980" s="66"/>
      <c r="AJ980" s="66"/>
      <c r="AK980" s="66"/>
      <c r="AL980" s="66"/>
      <c r="AM980" s="66"/>
    </row>
    <row r="981" spans="1:39">
      <c r="A981" s="66"/>
      <c r="B981" s="66"/>
      <c r="C981" s="215"/>
      <c r="D981" s="66"/>
      <c r="E981" s="66"/>
      <c r="F981" s="66"/>
      <c r="G981" s="66"/>
      <c r="H981" s="66"/>
      <c r="I981" s="66"/>
      <c r="J981" s="66"/>
      <c r="K981" s="66"/>
      <c r="L981" s="66"/>
      <c r="M981" s="66"/>
      <c r="N981" s="66"/>
      <c r="O981" s="66"/>
      <c r="P981" s="66"/>
      <c r="Q981" s="66"/>
      <c r="R981" s="66"/>
      <c r="S981" s="66"/>
      <c r="T981" s="66"/>
      <c r="U981" s="66"/>
      <c r="V981" s="66"/>
      <c r="W981" s="66"/>
      <c r="X981" s="66"/>
      <c r="Y981" s="66"/>
      <c r="Z981" s="66"/>
      <c r="AA981" s="66"/>
      <c r="AB981" s="66"/>
      <c r="AC981" s="66"/>
      <c r="AD981" s="66"/>
      <c r="AE981" s="66"/>
      <c r="AF981" s="66"/>
      <c r="AG981" s="66"/>
      <c r="AH981" s="66"/>
      <c r="AI981" s="66"/>
      <c r="AJ981" s="66"/>
      <c r="AK981" s="66"/>
      <c r="AL981" s="66"/>
      <c r="AM981" s="66"/>
    </row>
    <row r="982" spans="1:39">
      <c r="A982" s="66"/>
      <c r="B982" s="66"/>
      <c r="C982" s="215"/>
      <c r="D982" s="66"/>
      <c r="E982" s="66"/>
      <c r="F982" s="66"/>
      <c r="G982" s="66"/>
      <c r="H982" s="66"/>
      <c r="I982" s="66"/>
      <c r="J982" s="66"/>
      <c r="K982" s="66"/>
      <c r="L982" s="66"/>
      <c r="M982" s="66"/>
      <c r="N982" s="66"/>
      <c r="O982" s="66"/>
      <c r="P982" s="66"/>
      <c r="Q982" s="66"/>
      <c r="R982" s="66"/>
      <c r="S982" s="66"/>
      <c r="T982" s="66"/>
      <c r="U982" s="66"/>
      <c r="V982" s="66"/>
      <c r="W982" s="66"/>
      <c r="X982" s="66"/>
      <c r="Y982" s="66"/>
      <c r="Z982" s="66"/>
      <c r="AA982" s="66"/>
      <c r="AB982" s="66"/>
      <c r="AC982" s="66"/>
      <c r="AD982" s="66"/>
      <c r="AE982" s="66"/>
      <c r="AF982" s="66"/>
      <c r="AG982" s="66"/>
      <c r="AH982" s="66"/>
      <c r="AI982" s="66"/>
      <c r="AJ982" s="66"/>
      <c r="AK982" s="66"/>
      <c r="AL982" s="66"/>
      <c r="AM982" s="66"/>
    </row>
    <row r="983" spans="1:39">
      <c r="A983" s="66"/>
      <c r="B983" s="66"/>
      <c r="C983" s="215"/>
      <c r="D983" s="66"/>
      <c r="E983" s="66"/>
      <c r="F983" s="66"/>
      <c r="G983" s="66"/>
      <c r="H983" s="66"/>
      <c r="I983" s="66"/>
      <c r="J983" s="66"/>
      <c r="K983" s="66"/>
      <c r="L983" s="66"/>
      <c r="M983" s="66"/>
      <c r="N983" s="66"/>
      <c r="O983" s="66"/>
      <c r="P983" s="66"/>
      <c r="Q983" s="66"/>
      <c r="R983" s="66"/>
      <c r="S983" s="66"/>
      <c r="T983" s="66"/>
      <c r="U983" s="66"/>
      <c r="V983" s="66"/>
      <c r="W983" s="66"/>
      <c r="X983" s="66"/>
      <c r="Y983" s="66"/>
      <c r="Z983" s="66"/>
      <c r="AA983" s="66"/>
      <c r="AB983" s="66"/>
      <c r="AC983" s="66"/>
      <c r="AD983" s="66"/>
      <c r="AE983" s="66"/>
      <c r="AF983" s="66"/>
      <c r="AG983" s="66"/>
      <c r="AH983" s="66"/>
      <c r="AI983" s="66"/>
      <c r="AJ983" s="66"/>
      <c r="AK983" s="66"/>
      <c r="AL983" s="66"/>
      <c r="AM983" s="66"/>
    </row>
    <row r="984" spans="1:39">
      <c r="A984" s="66"/>
      <c r="B984" s="66"/>
      <c r="C984" s="215"/>
      <c r="D984" s="66"/>
      <c r="E984" s="66"/>
      <c r="F984" s="66"/>
      <c r="G984" s="66"/>
      <c r="H984" s="66"/>
      <c r="I984" s="66"/>
      <c r="J984" s="66"/>
      <c r="K984" s="66"/>
      <c r="L984" s="66"/>
      <c r="M984" s="66"/>
      <c r="N984" s="66"/>
      <c r="O984" s="66"/>
      <c r="P984" s="66"/>
      <c r="Q984" s="66"/>
      <c r="R984" s="66"/>
      <c r="S984" s="66"/>
      <c r="T984" s="66"/>
      <c r="U984" s="66"/>
      <c r="V984" s="66"/>
      <c r="W984" s="66"/>
      <c r="X984" s="66"/>
      <c r="Y984" s="66"/>
      <c r="Z984" s="66"/>
      <c r="AA984" s="66"/>
      <c r="AB984" s="66"/>
      <c r="AC984" s="66"/>
      <c r="AD984" s="66"/>
      <c r="AE984" s="66"/>
      <c r="AF984" s="66"/>
      <c r="AG984" s="66"/>
      <c r="AH984" s="66"/>
      <c r="AI984" s="66"/>
      <c r="AJ984" s="66"/>
      <c r="AK984" s="66"/>
      <c r="AL984" s="66"/>
      <c r="AM984" s="66"/>
    </row>
    <row r="985" spans="1:39">
      <c r="A985" s="66"/>
      <c r="B985" s="66"/>
      <c r="C985" s="215"/>
      <c r="D985" s="66"/>
      <c r="E985" s="66"/>
      <c r="F985" s="66"/>
      <c r="G985" s="66"/>
      <c r="H985" s="66"/>
      <c r="I985" s="66"/>
      <c r="J985" s="66"/>
      <c r="K985" s="66"/>
      <c r="L985" s="66"/>
      <c r="M985" s="66"/>
      <c r="N985" s="66"/>
      <c r="O985" s="66"/>
      <c r="P985" s="66"/>
      <c r="Q985" s="66"/>
      <c r="R985" s="66"/>
      <c r="S985" s="66"/>
      <c r="T985" s="66"/>
      <c r="U985" s="66"/>
      <c r="V985" s="66"/>
      <c r="W985" s="66"/>
      <c r="X985" s="66"/>
      <c r="Y985" s="66"/>
      <c r="Z985" s="66"/>
      <c r="AA985" s="66"/>
      <c r="AB985" s="66"/>
      <c r="AC985" s="66"/>
      <c r="AD985" s="66"/>
      <c r="AE985" s="66"/>
      <c r="AF985" s="66"/>
      <c r="AG985" s="66"/>
      <c r="AH985" s="66"/>
      <c r="AI985" s="66"/>
      <c r="AJ985" s="66"/>
      <c r="AK985" s="66"/>
      <c r="AL985" s="66"/>
      <c r="AM985" s="66"/>
    </row>
    <row r="986" spans="1:39">
      <c r="A986" s="66"/>
      <c r="B986" s="66"/>
      <c r="C986" s="215"/>
      <c r="D986" s="66"/>
      <c r="E986" s="66"/>
      <c r="F986" s="66"/>
      <c r="G986" s="66"/>
      <c r="H986" s="66"/>
      <c r="I986" s="66"/>
      <c r="J986" s="66"/>
      <c r="K986" s="66"/>
      <c r="L986" s="66"/>
      <c r="M986" s="66"/>
      <c r="N986" s="66"/>
      <c r="O986" s="66"/>
      <c r="P986" s="66"/>
      <c r="Q986" s="66"/>
      <c r="R986" s="66"/>
      <c r="S986" s="66"/>
      <c r="T986" s="66"/>
      <c r="U986" s="66"/>
      <c r="V986" s="66"/>
      <c r="W986" s="66"/>
      <c r="X986" s="66"/>
      <c r="Y986" s="66"/>
      <c r="Z986" s="66"/>
      <c r="AA986" s="66"/>
      <c r="AB986" s="66"/>
      <c r="AC986" s="66"/>
      <c r="AD986" s="66"/>
      <c r="AE986" s="66"/>
      <c r="AF986" s="66"/>
      <c r="AG986" s="66"/>
      <c r="AH986" s="66"/>
      <c r="AI986" s="66"/>
      <c r="AJ986" s="66"/>
      <c r="AK986" s="66"/>
      <c r="AL986" s="66"/>
      <c r="AM986" s="66"/>
    </row>
    <row r="987" spans="1:39">
      <c r="A987" s="66"/>
      <c r="B987" s="66"/>
      <c r="C987" s="215"/>
      <c r="D987" s="66"/>
      <c r="E987" s="66"/>
      <c r="F987" s="66"/>
      <c r="G987" s="66"/>
      <c r="H987" s="66"/>
      <c r="I987" s="66"/>
      <c r="J987" s="66"/>
      <c r="K987" s="66"/>
      <c r="L987" s="66"/>
      <c r="M987" s="66"/>
      <c r="N987" s="66"/>
      <c r="O987" s="66"/>
      <c r="P987" s="66"/>
      <c r="Q987" s="66"/>
      <c r="R987" s="66"/>
      <c r="S987" s="66"/>
      <c r="T987" s="66"/>
      <c r="U987" s="66"/>
      <c r="V987" s="66"/>
      <c r="W987" s="66"/>
      <c r="X987" s="66"/>
      <c r="Y987" s="66"/>
      <c r="Z987" s="66"/>
      <c r="AA987" s="66"/>
      <c r="AB987" s="66"/>
      <c r="AC987" s="66"/>
      <c r="AD987" s="66"/>
      <c r="AE987" s="66"/>
      <c r="AF987" s="66"/>
      <c r="AG987" s="66"/>
      <c r="AH987" s="66"/>
      <c r="AI987" s="66"/>
      <c r="AJ987" s="66"/>
      <c r="AK987" s="66"/>
      <c r="AL987" s="66"/>
      <c r="AM987" s="66"/>
    </row>
    <row r="988" spans="1:39">
      <c r="A988" s="66"/>
      <c r="B988" s="66"/>
      <c r="C988" s="215"/>
      <c r="D988" s="66"/>
      <c r="E988" s="66"/>
      <c r="F988" s="66"/>
      <c r="G988" s="66"/>
      <c r="H988" s="66"/>
      <c r="I988" s="66"/>
      <c r="J988" s="66"/>
      <c r="K988" s="66"/>
      <c r="L988" s="66"/>
      <c r="M988" s="66"/>
      <c r="N988" s="66"/>
      <c r="O988" s="66"/>
      <c r="P988" s="66"/>
      <c r="Q988" s="66"/>
      <c r="R988" s="66"/>
      <c r="S988" s="66"/>
      <c r="T988" s="66"/>
      <c r="U988" s="66"/>
      <c r="V988" s="66"/>
      <c r="W988" s="66"/>
      <c r="X988" s="66"/>
      <c r="Y988" s="66"/>
      <c r="Z988" s="66"/>
      <c r="AA988" s="66"/>
      <c r="AB988" s="66"/>
      <c r="AC988" s="66"/>
      <c r="AD988" s="66"/>
      <c r="AE988" s="66"/>
      <c r="AF988" s="66"/>
      <c r="AG988" s="66"/>
      <c r="AH988" s="66"/>
      <c r="AI988" s="66"/>
      <c r="AJ988" s="66"/>
      <c r="AK988" s="66"/>
      <c r="AL988" s="66"/>
      <c r="AM988" s="66"/>
    </row>
    <row r="989" spans="1:39">
      <c r="A989" s="66"/>
      <c r="B989" s="66"/>
      <c r="C989" s="215"/>
      <c r="D989" s="66"/>
      <c r="E989" s="66"/>
      <c r="F989" s="66"/>
      <c r="G989" s="66"/>
      <c r="H989" s="66"/>
      <c r="I989" s="66"/>
      <c r="J989" s="66"/>
      <c r="K989" s="66"/>
      <c r="L989" s="66"/>
      <c r="M989" s="66"/>
      <c r="N989" s="66"/>
      <c r="O989" s="66"/>
      <c r="P989" s="66"/>
      <c r="Q989" s="66"/>
      <c r="R989" s="66"/>
      <c r="S989" s="66"/>
      <c r="T989" s="66"/>
      <c r="U989" s="66"/>
      <c r="V989" s="66"/>
      <c r="W989" s="66"/>
      <c r="X989" s="66"/>
      <c r="Y989" s="66"/>
      <c r="Z989" s="66"/>
      <c r="AA989" s="66"/>
      <c r="AB989" s="66"/>
      <c r="AC989" s="66"/>
      <c r="AD989" s="66"/>
      <c r="AE989" s="66"/>
      <c r="AF989" s="66"/>
      <c r="AG989" s="66"/>
      <c r="AH989" s="66"/>
      <c r="AI989" s="66"/>
      <c r="AJ989" s="66"/>
      <c r="AK989" s="66"/>
      <c r="AL989" s="66"/>
      <c r="AM989" s="66"/>
    </row>
    <row r="990" spans="1:39">
      <c r="A990" s="66"/>
      <c r="B990" s="66"/>
      <c r="C990" s="215"/>
      <c r="D990" s="66"/>
      <c r="E990" s="66"/>
      <c r="F990" s="66"/>
      <c r="G990" s="66"/>
      <c r="H990" s="66"/>
      <c r="I990" s="66"/>
      <c r="J990" s="66"/>
      <c r="K990" s="66"/>
      <c r="L990" s="66"/>
      <c r="M990" s="66"/>
      <c r="N990" s="66"/>
      <c r="O990" s="66"/>
      <c r="P990" s="66"/>
      <c r="Q990" s="66"/>
      <c r="R990" s="66"/>
      <c r="S990" s="66"/>
      <c r="T990" s="66"/>
      <c r="U990" s="66"/>
      <c r="V990" s="66"/>
      <c r="W990" s="66"/>
      <c r="X990" s="66"/>
      <c r="Y990" s="66"/>
      <c r="Z990" s="66"/>
      <c r="AA990" s="66"/>
      <c r="AB990" s="66"/>
      <c r="AC990" s="66"/>
      <c r="AD990" s="66"/>
      <c r="AE990" s="66"/>
      <c r="AF990" s="66"/>
      <c r="AG990" s="66"/>
      <c r="AH990" s="66"/>
      <c r="AI990" s="66"/>
      <c r="AJ990" s="66"/>
      <c r="AK990" s="66"/>
      <c r="AL990" s="66"/>
      <c r="AM990" s="66"/>
    </row>
    <row r="991" spans="1:39">
      <c r="A991" s="66"/>
      <c r="B991" s="66"/>
      <c r="C991" s="215"/>
      <c r="D991" s="66"/>
      <c r="E991" s="66"/>
      <c r="F991" s="66"/>
      <c r="G991" s="66"/>
      <c r="H991" s="66"/>
      <c r="I991" s="66"/>
      <c r="J991" s="66"/>
      <c r="K991" s="66"/>
      <c r="L991" s="66"/>
      <c r="M991" s="66"/>
      <c r="N991" s="66"/>
      <c r="O991" s="66"/>
      <c r="P991" s="66"/>
      <c r="Q991" s="66"/>
      <c r="R991" s="66"/>
      <c r="S991" s="66"/>
      <c r="T991" s="66"/>
      <c r="U991" s="66"/>
      <c r="V991" s="66"/>
      <c r="W991" s="66"/>
      <c r="X991" s="66"/>
      <c r="Y991" s="66"/>
      <c r="Z991" s="66"/>
      <c r="AA991" s="66"/>
      <c r="AB991" s="66"/>
      <c r="AC991" s="66"/>
      <c r="AD991" s="66"/>
      <c r="AE991" s="66"/>
      <c r="AF991" s="66"/>
      <c r="AG991" s="66"/>
      <c r="AH991" s="66"/>
      <c r="AI991" s="66"/>
      <c r="AJ991" s="66"/>
      <c r="AK991" s="66"/>
      <c r="AL991" s="66"/>
      <c r="AM991" s="66"/>
    </row>
    <row r="992" spans="1:39">
      <c r="A992" s="66"/>
      <c r="B992" s="66"/>
      <c r="C992" s="215"/>
      <c r="D992" s="66"/>
      <c r="E992" s="66"/>
      <c r="F992" s="66"/>
      <c r="G992" s="66"/>
      <c r="H992" s="66"/>
      <c r="I992" s="66"/>
      <c r="J992" s="66"/>
      <c r="K992" s="66"/>
      <c r="L992" s="66"/>
      <c r="M992" s="66"/>
      <c r="N992" s="66"/>
      <c r="O992" s="66"/>
      <c r="P992" s="66"/>
      <c r="Q992" s="66"/>
      <c r="R992" s="66"/>
      <c r="S992" s="66"/>
      <c r="T992" s="66"/>
      <c r="U992" s="66"/>
      <c r="V992" s="66"/>
      <c r="W992" s="66"/>
      <c r="X992" s="66"/>
      <c r="Y992" s="66"/>
      <c r="Z992" s="66"/>
      <c r="AA992" s="66"/>
      <c r="AB992" s="66"/>
      <c r="AC992" s="66"/>
      <c r="AD992" s="66"/>
      <c r="AE992" s="66"/>
      <c r="AF992" s="66"/>
      <c r="AG992" s="66"/>
      <c r="AH992" s="66"/>
      <c r="AI992" s="66"/>
      <c r="AJ992" s="66"/>
      <c r="AK992" s="66"/>
      <c r="AL992" s="66"/>
      <c r="AM992" s="66"/>
    </row>
    <row r="993" spans="1:39">
      <c r="A993" s="66"/>
      <c r="B993" s="66"/>
      <c r="C993" s="215"/>
      <c r="D993" s="66"/>
      <c r="E993" s="66"/>
      <c r="F993" s="66"/>
      <c r="G993" s="66"/>
      <c r="H993" s="66"/>
      <c r="I993" s="66"/>
      <c r="J993" s="66"/>
      <c r="K993" s="66"/>
      <c r="L993" s="66"/>
      <c r="M993" s="66"/>
      <c r="N993" s="66"/>
      <c r="O993" s="66"/>
      <c r="P993" s="66"/>
      <c r="Q993" s="66"/>
      <c r="R993" s="66"/>
      <c r="S993" s="66"/>
      <c r="T993" s="66"/>
      <c r="U993" s="66"/>
      <c r="V993" s="66"/>
      <c r="W993" s="66"/>
      <c r="X993" s="66"/>
      <c r="Y993" s="66"/>
      <c r="Z993" s="66"/>
      <c r="AA993" s="66"/>
      <c r="AB993" s="66"/>
      <c r="AC993" s="66"/>
      <c r="AD993" s="66"/>
      <c r="AE993" s="66"/>
      <c r="AF993" s="66"/>
      <c r="AG993" s="66"/>
      <c r="AH993" s="66"/>
      <c r="AI993" s="66"/>
      <c r="AJ993" s="66"/>
      <c r="AK993" s="66"/>
      <c r="AL993" s="66"/>
      <c r="AM993" s="66"/>
    </row>
    <row r="994" spans="1:39">
      <c r="A994" s="66"/>
      <c r="B994" s="66"/>
      <c r="C994" s="215"/>
      <c r="D994" s="66"/>
      <c r="E994" s="66"/>
      <c r="F994" s="66"/>
      <c r="G994" s="66"/>
      <c r="H994" s="66"/>
      <c r="I994" s="66"/>
      <c r="J994" s="66"/>
      <c r="K994" s="66"/>
      <c r="L994" s="66"/>
      <c r="M994" s="66"/>
      <c r="N994" s="66"/>
      <c r="O994" s="66"/>
      <c r="P994" s="66"/>
      <c r="Q994" s="66"/>
      <c r="R994" s="66"/>
      <c r="S994" s="66"/>
      <c r="T994" s="66"/>
      <c r="U994" s="66"/>
      <c r="V994" s="66"/>
      <c r="W994" s="66"/>
      <c r="X994" s="66"/>
      <c r="Y994" s="66"/>
      <c r="Z994" s="66"/>
      <c r="AA994" s="66"/>
      <c r="AB994" s="66"/>
      <c r="AC994" s="66"/>
      <c r="AD994" s="66"/>
      <c r="AE994" s="66"/>
      <c r="AF994" s="66"/>
      <c r="AG994" s="66"/>
      <c r="AH994" s="66"/>
      <c r="AI994" s="66"/>
      <c r="AJ994" s="66"/>
      <c r="AK994" s="66"/>
      <c r="AL994" s="66"/>
      <c r="AM994" s="66"/>
    </row>
    <row r="995" spans="1:39">
      <c r="A995" s="66"/>
      <c r="B995" s="66"/>
      <c r="C995" s="215"/>
      <c r="D995" s="66"/>
      <c r="E995" s="66"/>
      <c r="F995" s="66"/>
      <c r="G995" s="66"/>
      <c r="H995" s="66"/>
      <c r="I995" s="66"/>
      <c r="J995" s="66"/>
      <c r="K995" s="66"/>
      <c r="L995" s="66"/>
      <c r="M995" s="66"/>
      <c r="N995" s="66"/>
      <c r="O995" s="66"/>
      <c r="P995" s="66"/>
      <c r="Q995" s="66"/>
      <c r="R995" s="66"/>
      <c r="S995" s="66"/>
      <c r="T995" s="66"/>
      <c r="U995" s="66"/>
      <c r="V995" s="66"/>
      <c r="W995" s="66"/>
      <c r="X995" s="66"/>
      <c r="Y995" s="66"/>
      <c r="Z995" s="66"/>
      <c r="AA995" s="66"/>
      <c r="AB995" s="66"/>
      <c r="AC995" s="66"/>
      <c r="AD995" s="66"/>
      <c r="AE995" s="66"/>
      <c r="AF995" s="66"/>
      <c r="AG995" s="66"/>
      <c r="AH995" s="66"/>
      <c r="AI995" s="66"/>
      <c r="AJ995" s="66"/>
      <c r="AK995" s="66"/>
      <c r="AL995" s="66"/>
      <c r="AM995" s="66"/>
    </row>
    <row r="996" spans="1:39">
      <c r="A996" s="66"/>
      <c r="B996" s="66"/>
      <c r="C996" s="215"/>
      <c r="D996" s="66"/>
      <c r="E996" s="66"/>
      <c r="F996" s="66"/>
      <c r="G996" s="66"/>
      <c r="H996" s="66"/>
      <c r="I996" s="66"/>
      <c r="J996" s="66"/>
      <c r="K996" s="66"/>
      <c r="L996" s="66"/>
      <c r="M996" s="66"/>
      <c r="N996" s="66"/>
      <c r="O996" s="66"/>
      <c r="P996" s="66"/>
      <c r="Q996" s="66"/>
      <c r="R996" s="66"/>
      <c r="S996" s="66"/>
      <c r="T996" s="66"/>
      <c r="U996" s="66"/>
      <c r="V996" s="66"/>
      <c r="W996" s="66"/>
      <c r="X996" s="66"/>
      <c r="Y996" s="66"/>
      <c r="Z996" s="66"/>
      <c r="AA996" s="66"/>
      <c r="AB996" s="66"/>
      <c r="AC996" s="66"/>
      <c r="AD996" s="66"/>
      <c r="AE996" s="66"/>
      <c r="AF996" s="66"/>
      <c r="AG996" s="66"/>
      <c r="AH996" s="66"/>
      <c r="AI996" s="66"/>
      <c r="AJ996" s="66"/>
      <c r="AK996" s="66"/>
      <c r="AL996" s="66"/>
      <c r="AM996" s="66"/>
    </row>
    <row r="997" spans="1:39">
      <c r="A997" s="66"/>
      <c r="B997" s="66"/>
      <c r="C997" s="215"/>
      <c r="D997" s="66"/>
      <c r="E997" s="66"/>
      <c r="F997" s="66"/>
      <c r="G997" s="66"/>
      <c r="H997" s="66"/>
      <c r="I997" s="66"/>
      <c r="J997" s="66"/>
      <c r="K997" s="66"/>
      <c r="L997" s="66"/>
      <c r="M997" s="66"/>
      <c r="N997" s="66"/>
      <c r="O997" s="66"/>
      <c r="P997" s="66"/>
      <c r="Q997" s="66"/>
      <c r="R997" s="66"/>
      <c r="S997" s="66"/>
      <c r="T997" s="66"/>
      <c r="U997" s="66"/>
      <c r="V997" s="66"/>
      <c r="W997" s="66"/>
      <c r="X997" s="66"/>
      <c r="Y997" s="66"/>
      <c r="Z997" s="66"/>
      <c r="AA997" s="66"/>
      <c r="AB997" s="66"/>
      <c r="AC997" s="66"/>
      <c r="AD997" s="66"/>
      <c r="AE997" s="66"/>
      <c r="AF997" s="66"/>
      <c r="AG997" s="66"/>
      <c r="AH997" s="66"/>
      <c r="AI997" s="66"/>
      <c r="AJ997" s="66"/>
      <c r="AK997" s="66"/>
      <c r="AL997" s="66"/>
      <c r="AM997" s="66"/>
    </row>
    <row r="998" spans="1:39">
      <c r="A998" s="66"/>
      <c r="B998" s="66"/>
      <c r="C998" s="215"/>
      <c r="D998" s="66"/>
      <c r="E998" s="66"/>
      <c r="F998" s="66"/>
      <c r="G998" s="66"/>
      <c r="H998" s="66"/>
      <c r="I998" s="66"/>
      <c r="J998" s="66"/>
      <c r="K998" s="66"/>
      <c r="L998" s="66"/>
      <c r="M998" s="66"/>
      <c r="N998" s="66"/>
      <c r="O998" s="66"/>
      <c r="P998" s="66"/>
      <c r="Q998" s="66"/>
      <c r="R998" s="66"/>
      <c r="S998" s="66"/>
      <c r="T998" s="66"/>
      <c r="U998" s="66"/>
      <c r="V998" s="66"/>
      <c r="W998" s="66"/>
      <c r="X998" s="66"/>
      <c r="Y998" s="66"/>
      <c r="Z998" s="66"/>
      <c r="AA998" s="66"/>
      <c r="AB998" s="66"/>
      <c r="AC998" s="66"/>
      <c r="AD998" s="66"/>
      <c r="AE998" s="66"/>
      <c r="AF998" s="66"/>
      <c r="AG998" s="66"/>
      <c r="AH998" s="66"/>
      <c r="AI998" s="66"/>
      <c r="AJ998" s="66"/>
      <c r="AK998" s="66"/>
      <c r="AL998" s="66"/>
      <c r="AM998" s="66"/>
    </row>
    <row r="999" spans="1:39">
      <c r="A999" s="66"/>
      <c r="B999" s="66"/>
      <c r="C999" s="215"/>
      <c r="D999" s="66"/>
      <c r="E999" s="66"/>
      <c r="F999" s="66"/>
      <c r="G999" s="66"/>
      <c r="H999" s="66"/>
      <c r="I999" s="66"/>
      <c r="J999" s="66"/>
      <c r="K999" s="66"/>
      <c r="L999" s="66"/>
      <c r="M999" s="66"/>
      <c r="N999" s="66"/>
      <c r="O999" s="66"/>
      <c r="P999" s="66"/>
      <c r="Q999" s="66"/>
      <c r="R999" s="66"/>
      <c r="S999" s="66"/>
      <c r="T999" s="66"/>
      <c r="U999" s="66"/>
      <c r="V999" s="66"/>
      <c r="W999" s="66"/>
      <c r="X999" s="66"/>
      <c r="Y999" s="66"/>
      <c r="Z999" s="66"/>
      <c r="AA999" s="66"/>
      <c r="AB999" s="66"/>
      <c r="AC999" s="66"/>
      <c r="AD999" s="66"/>
      <c r="AE999" s="66"/>
      <c r="AF999" s="66"/>
      <c r="AG999" s="66"/>
      <c r="AH999" s="66"/>
      <c r="AI999" s="66"/>
      <c r="AJ999" s="66"/>
      <c r="AK999" s="66"/>
      <c r="AL999" s="66"/>
      <c r="AM999" s="66"/>
    </row>
    <row r="1000" spans="1:39">
      <c r="A1000" s="66"/>
      <c r="B1000" s="66"/>
      <c r="C1000" s="215"/>
      <c r="D1000" s="66"/>
      <c r="E1000" s="66"/>
      <c r="F1000" s="66"/>
      <c r="G1000" s="66"/>
      <c r="H1000" s="66"/>
      <c r="I1000" s="66"/>
      <c r="J1000" s="66"/>
      <c r="K1000" s="66"/>
      <c r="L1000" s="66"/>
      <c r="M1000" s="66"/>
      <c r="N1000" s="66"/>
      <c r="O1000" s="66"/>
      <c r="P1000" s="66"/>
      <c r="Q1000" s="66"/>
      <c r="R1000" s="66"/>
      <c r="S1000" s="66"/>
      <c r="T1000" s="66"/>
      <c r="U1000" s="66"/>
      <c r="V1000" s="66"/>
      <c r="W1000" s="66"/>
      <c r="X1000" s="66"/>
      <c r="Y1000" s="66"/>
      <c r="Z1000" s="66"/>
      <c r="AA1000" s="66"/>
      <c r="AB1000" s="66"/>
      <c r="AC1000" s="66"/>
      <c r="AD1000" s="66"/>
      <c r="AE1000" s="66"/>
      <c r="AF1000" s="66"/>
      <c r="AG1000" s="66"/>
      <c r="AH1000" s="66"/>
      <c r="AI1000" s="66"/>
      <c r="AJ1000" s="66"/>
      <c r="AK1000" s="66"/>
      <c r="AL1000" s="66"/>
      <c r="AM1000" s="66"/>
    </row>
    <row r="1001" spans="1:39">
      <c r="A1001" s="66"/>
      <c r="B1001" s="66"/>
      <c r="C1001" s="215"/>
      <c r="D1001" s="66"/>
      <c r="E1001" s="66"/>
      <c r="F1001" s="66"/>
      <c r="G1001" s="66"/>
      <c r="H1001" s="66"/>
      <c r="I1001" s="66"/>
      <c r="J1001" s="66"/>
      <c r="K1001" s="66"/>
      <c r="L1001" s="66"/>
      <c r="M1001" s="66"/>
      <c r="N1001" s="66"/>
      <c r="O1001" s="66"/>
      <c r="P1001" s="66"/>
      <c r="Q1001" s="66"/>
      <c r="R1001" s="66"/>
      <c r="S1001" s="66"/>
      <c r="T1001" s="66"/>
      <c r="U1001" s="66"/>
      <c r="V1001" s="66"/>
      <c r="W1001" s="66"/>
      <c r="X1001" s="66"/>
      <c r="Y1001" s="66"/>
      <c r="Z1001" s="66"/>
      <c r="AA1001" s="66"/>
      <c r="AB1001" s="66"/>
      <c r="AC1001" s="66"/>
      <c r="AD1001" s="66"/>
      <c r="AE1001" s="66"/>
      <c r="AF1001" s="66"/>
      <c r="AG1001" s="66"/>
      <c r="AH1001" s="66"/>
      <c r="AI1001" s="66"/>
      <c r="AJ1001" s="66"/>
      <c r="AK1001" s="66"/>
      <c r="AL1001" s="66"/>
      <c r="AM1001" s="66"/>
    </row>
    <row r="1002" spans="1:39">
      <c r="A1002" s="66"/>
      <c r="B1002" s="66"/>
      <c r="C1002" s="215"/>
      <c r="D1002" s="66"/>
      <c r="E1002" s="66"/>
      <c r="F1002" s="66"/>
      <c r="G1002" s="66"/>
      <c r="H1002" s="66"/>
      <c r="I1002" s="66"/>
      <c r="J1002" s="66"/>
      <c r="K1002" s="66"/>
      <c r="L1002" s="66"/>
      <c r="M1002" s="66"/>
      <c r="N1002" s="66"/>
      <c r="O1002" s="66"/>
      <c r="P1002" s="66"/>
      <c r="Q1002" s="66"/>
      <c r="R1002" s="66"/>
      <c r="S1002" s="66"/>
      <c r="T1002" s="66"/>
      <c r="U1002" s="66"/>
      <c r="V1002" s="66"/>
      <c r="W1002" s="66"/>
      <c r="X1002" s="66"/>
      <c r="Y1002" s="66"/>
      <c r="Z1002" s="66"/>
      <c r="AA1002" s="66"/>
      <c r="AB1002" s="66"/>
      <c r="AC1002" s="66"/>
      <c r="AD1002" s="66"/>
      <c r="AE1002" s="66"/>
      <c r="AF1002" s="66"/>
      <c r="AG1002" s="66"/>
      <c r="AH1002" s="66"/>
      <c r="AI1002" s="66"/>
      <c r="AJ1002" s="66"/>
      <c r="AK1002" s="66"/>
      <c r="AL1002" s="66"/>
      <c r="AM1002" s="66"/>
    </row>
    <row r="1003" spans="1:39">
      <c r="A1003" s="66"/>
      <c r="B1003" s="66"/>
      <c r="C1003" s="215"/>
      <c r="D1003" s="66"/>
      <c r="E1003" s="66"/>
      <c r="F1003" s="66"/>
      <c r="G1003" s="66"/>
      <c r="H1003" s="66"/>
      <c r="I1003" s="66"/>
      <c r="J1003" s="66"/>
      <c r="K1003" s="66"/>
      <c r="L1003" s="66"/>
      <c r="M1003" s="66"/>
      <c r="N1003" s="66"/>
      <c r="O1003" s="66"/>
      <c r="P1003" s="66"/>
      <c r="Q1003" s="66"/>
      <c r="R1003" s="66"/>
      <c r="S1003" s="66"/>
      <c r="T1003" s="66"/>
      <c r="U1003" s="66"/>
      <c r="V1003" s="66"/>
      <c r="W1003" s="66"/>
      <c r="X1003" s="66"/>
      <c r="Y1003" s="66"/>
      <c r="Z1003" s="66"/>
      <c r="AA1003" s="66"/>
      <c r="AB1003" s="66"/>
      <c r="AC1003" s="66"/>
      <c r="AD1003" s="66"/>
      <c r="AE1003" s="66"/>
      <c r="AF1003" s="66"/>
      <c r="AG1003" s="66"/>
      <c r="AH1003" s="66"/>
      <c r="AI1003" s="66"/>
      <c r="AJ1003" s="66"/>
      <c r="AK1003" s="66"/>
      <c r="AL1003" s="66"/>
      <c r="AM1003" s="66"/>
    </row>
    <row r="1004" spans="1:39">
      <c r="A1004" s="66"/>
      <c r="B1004" s="66"/>
      <c r="C1004" s="215"/>
      <c r="D1004" s="66"/>
      <c r="E1004" s="66"/>
      <c r="F1004" s="66"/>
      <c r="G1004" s="66"/>
      <c r="H1004" s="66"/>
      <c r="I1004" s="66"/>
      <c r="J1004" s="66"/>
      <c r="K1004" s="66"/>
      <c r="L1004" s="66"/>
      <c r="M1004" s="66"/>
      <c r="N1004" s="66"/>
      <c r="O1004" s="66"/>
      <c r="P1004" s="66"/>
      <c r="Q1004" s="66"/>
      <c r="R1004" s="66"/>
      <c r="S1004" s="66"/>
      <c r="T1004" s="66"/>
      <c r="U1004" s="66"/>
      <c r="V1004" s="66"/>
      <c r="W1004" s="66"/>
      <c r="X1004" s="66"/>
      <c r="Y1004" s="66"/>
      <c r="Z1004" s="66"/>
      <c r="AA1004" s="66"/>
      <c r="AB1004" s="66"/>
      <c r="AC1004" s="66"/>
      <c r="AD1004" s="66"/>
      <c r="AE1004" s="66"/>
      <c r="AF1004" s="66"/>
      <c r="AG1004" s="66"/>
      <c r="AH1004" s="66"/>
      <c r="AI1004" s="66"/>
      <c r="AJ1004" s="66"/>
      <c r="AK1004" s="66"/>
      <c r="AL1004" s="66"/>
      <c r="AM1004" s="66"/>
    </row>
    <row r="1005" spans="1:39">
      <c r="A1005" s="66"/>
      <c r="B1005" s="66"/>
      <c r="C1005" s="215"/>
      <c r="D1005" s="66"/>
      <c r="E1005" s="66"/>
      <c r="F1005" s="66"/>
      <c r="G1005" s="66"/>
      <c r="H1005" s="66"/>
      <c r="I1005" s="66"/>
      <c r="J1005" s="66"/>
      <c r="K1005" s="66"/>
      <c r="L1005" s="66"/>
      <c r="M1005" s="66"/>
      <c r="N1005" s="66"/>
      <c r="O1005" s="66"/>
      <c r="P1005" s="66"/>
      <c r="Q1005" s="66"/>
      <c r="R1005" s="66"/>
      <c r="S1005" s="66"/>
      <c r="T1005" s="66"/>
      <c r="U1005" s="66"/>
      <c r="V1005" s="66"/>
      <c r="W1005" s="66"/>
      <c r="X1005" s="66"/>
      <c r="Y1005" s="66"/>
      <c r="Z1005" s="66"/>
      <c r="AA1005" s="66"/>
      <c r="AB1005" s="66"/>
      <c r="AC1005" s="66"/>
      <c r="AD1005" s="66"/>
      <c r="AE1005" s="66"/>
      <c r="AF1005" s="66"/>
      <c r="AG1005" s="66"/>
      <c r="AH1005" s="66"/>
      <c r="AI1005" s="66"/>
      <c r="AJ1005" s="66"/>
      <c r="AK1005" s="66"/>
      <c r="AL1005" s="66"/>
      <c r="AM1005" s="66"/>
    </row>
    <row r="1006" spans="1:39">
      <c r="A1006" s="66"/>
      <c r="B1006" s="66"/>
      <c r="C1006" s="215"/>
      <c r="D1006" s="66"/>
      <c r="E1006" s="66"/>
      <c r="F1006" s="66"/>
      <c r="G1006" s="66"/>
      <c r="H1006" s="66"/>
      <c r="I1006" s="66"/>
      <c r="J1006" s="66"/>
      <c r="K1006" s="66"/>
      <c r="L1006" s="66"/>
      <c r="M1006" s="66"/>
      <c r="N1006" s="66"/>
      <c r="O1006" s="66"/>
      <c r="P1006" s="66"/>
      <c r="Q1006" s="66"/>
      <c r="R1006" s="66"/>
      <c r="S1006" s="66"/>
      <c r="T1006" s="66"/>
      <c r="U1006" s="66"/>
      <c r="V1006" s="66"/>
      <c r="W1006" s="66"/>
      <c r="X1006" s="66"/>
      <c r="Y1006" s="66"/>
      <c r="Z1006" s="66"/>
      <c r="AA1006" s="66"/>
      <c r="AB1006" s="66"/>
      <c r="AC1006" s="66"/>
      <c r="AD1006" s="66"/>
      <c r="AE1006" s="66"/>
      <c r="AF1006" s="66"/>
      <c r="AG1006" s="66"/>
      <c r="AH1006" s="66"/>
      <c r="AI1006" s="66"/>
      <c r="AJ1006" s="66"/>
      <c r="AK1006" s="66"/>
      <c r="AL1006" s="66"/>
      <c r="AM1006" s="66"/>
    </row>
    <row r="1007" spans="1:39">
      <c r="A1007" s="66"/>
      <c r="B1007" s="66"/>
      <c r="C1007" s="215"/>
      <c r="D1007" s="66"/>
      <c r="E1007" s="66"/>
      <c r="F1007" s="66"/>
      <c r="G1007" s="66"/>
      <c r="H1007" s="66"/>
      <c r="I1007" s="66"/>
      <c r="J1007" s="66"/>
      <c r="K1007" s="66"/>
      <c r="L1007" s="66"/>
      <c r="M1007" s="66"/>
      <c r="N1007" s="66"/>
      <c r="O1007" s="66"/>
      <c r="P1007" s="66"/>
      <c r="Q1007" s="66"/>
      <c r="R1007" s="66"/>
      <c r="S1007" s="66"/>
      <c r="T1007" s="66"/>
      <c r="U1007" s="66"/>
      <c r="V1007" s="66"/>
      <c r="W1007" s="66"/>
      <c r="X1007" s="66"/>
      <c r="Y1007" s="66"/>
      <c r="Z1007" s="66"/>
      <c r="AA1007" s="66"/>
      <c r="AB1007" s="66"/>
      <c r="AC1007" s="66"/>
      <c r="AD1007" s="66"/>
      <c r="AE1007" s="66"/>
      <c r="AF1007" s="66"/>
      <c r="AG1007" s="66"/>
      <c r="AH1007" s="66"/>
      <c r="AI1007" s="66"/>
      <c r="AJ1007" s="66"/>
      <c r="AK1007" s="66"/>
      <c r="AL1007" s="66"/>
      <c r="AM1007" s="66"/>
    </row>
    <row r="1008" spans="1:39">
      <c r="A1008" s="66"/>
      <c r="B1008" s="66"/>
      <c r="C1008" s="215"/>
      <c r="D1008" s="66"/>
      <c r="E1008" s="66"/>
      <c r="F1008" s="66"/>
      <c r="G1008" s="66"/>
      <c r="H1008" s="66"/>
      <c r="I1008" s="66"/>
      <c r="J1008" s="66"/>
      <c r="K1008" s="66"/>
      <c r="L1008" s="66"/>
      <c r="M1008" s="66"/>
      <c r="N1008" s="66"/>
      <c r="O1008" s="66"/>
      <c r="P1008" s="66"/>
      <c r="Q1008" s="66"/>
      <c r="R1008" s="66"/>
      <c r="S1008" s="66"/>
      <c r="T1008" s="66"/>
      <c r="U1008" s="66"/>
      <c r="V1008" s="66"/>
      <c r="W1008" s="66"/>
      <c r="X1008" s="66"/>
      <c r="Y1008" s="66"/>
      <c r="Z1008" s="66"/>
      <c r="AA1008" s="66"/>
      <c r="AB1008" s="66"/>
      <c r="AC1008" s="66"/>
      <c r="AD1008" s="66"/>
      <c r="AE1008" s="66"/>
      <c r="AF1008" s="66"/>
      <c r="AG1008" s="66"/>
      <c r="AH1008" s="66"/>
      <c r="AI1008" s="66"/>
      <c r="AJ1008" s="66"/>
      <c r="AK1008" s="66"/>
      <c r="AL1008" s="66"/>
      <c r="AM1008" s="66"/>
    </row>
    <row r="1009" spans="1:39">
      <c r="A1009" s="66"/>
      <c r="B1009" s="66"/>
      <c r="C1009" s="215"/>
      <c r="D1009" s="66"/>
      <c r="E1009" s="66"/>
      <c r="F1009" s="66"/>
      <c r="G1009" s="66"/>
      <c r="H1009" s="66"/>
      <c r="I1009" s="66"/>
      <c r="J1009" s="66"/>
      <c r="K1009" s="66"/>
      <c r="L1009" s="66"/>
      <c r="M1009" s="66"/>
      <c r="N1009" s="66"/>
      <c r="O1009" s="66"/>
      <c r="P1009" s="66"/>
      <c r="Q1009" s="66"/>
      <c r="R1009" s="66"/>
      <c r="S1009" s="66"/>
      <c r="T1009" s="66"/>
      <c r="U1009" s="66"/>
      <c r="V1009" s="66"/>
      <c r="W1009" s="66"/>
      <c r="X1009" s="66"/>
      <c r="Y1009" s="66"/>
      <c r="Z1009" s="66"/>
      <c r="AA1009" s="66"/>
      <c r="AB1009" s="66"/>
      <c r="AC1009" s="66"/>
      <c r="AD1009" s="66"/>
      <c r="AE1009" s="66"/>
      <c r="AF1009" s="66"/>
      <c r="AG1009" s="66"/>
      <c r="AH1009" s="66"/>
      <c r="AI1009" s="66"/>
      <c r="AJ1009" s="66"/>
      <c r="AK1009" s="66"/>
      <c r="AL1009" s="66"/>
      <c r="AM1009" s="66"/>
    </row>
    <row r="1010" spans="1:39">
      <c r="A1010" s="66"/>
      <c r="B1010" s="66"/>
      <c r="C1010" s="215"/>
      <c r="D1010" s="66"/>
      <c r="E1010" s="66"/>
      <c r="F1010" s="66"/>
      <c r="G1010" s="66"/>
      <c r="H1010" s="66"/>
      <c r="I1010" s="66"/>
      <c r="J1010" s="66"/>
      <c r="K1010" s="66"/>
      <c r="L1010" s="66"/>
      <c r="M1010" s="66"/>
      <c r="N1010" s="66"/>
      <c r="O1010" s="66"/>
      <c r="P1010" s="66"/>
      <c r="Q1010" s="66"/>
      <c r="R1010" s="66"/>
      <c r="S1010" s="66"/>
      <c r="T1010" s="66"/>
      <c r="U1010" s="66"/>
      <c r="V1010" s="66"/>
      <c r="W1010" s="66"/>
      <c r="X1010" s="66"/>
      <c r="Y1010" s="66"/>
      <c r="Z1010" s="66"/>
      <c r="AA1010" s="66"/>
      <c r="AB1010" s="66"/>
      <c r="AC1010" s="66"/>
      <c r="AD1010" s="66"/>
      <c r="AE1010" s="66"/>
      <c r="AF1010" s="66"/>
      <c r="AG1010" s="66"/>
      <c r="AH1010" s="66"/>
      <c r="AI1010" s="66"/>
      <c r="AJ1010" s="66"/>
      <c r="AK1010" s="66"/>
      <c r="AL1010" s="66"/>
      <c r="AM1010" s="66"/>
    </row>
    <row r="1011" spans="1:39">
      <c r="A1011" s="66"/>
      <c r="B1011" s="66"/>
      <c r="C1011" s="215"/>
      <c r="D1011" s="66"/>
      <c r="E1011" s="66"/>
      <c r="F1011" s="66"/>
      <c r="G1011" s="66"/>
      <c r="H1011" s="66"/>
      <c r="I1011" s="66"/>
      <c r="J1011" s="66"/>
      <c r="K1011" s="66"/>
      <c r="L1011" s="66"/>
      <c r="M1011" s="66"/>
      <c r="N1011" s="66"/>
      <c r="O1011" s="66"/>
      <c r="P1011" s="66"/>
      <c r="Q1011" s="66"/>
      <c r="R1011" s="66"/>
      <c r="S1011" s="66"/>
      <c r="T1011" s="66"/>
      <c r="U1011" s="66"/>
      <c r="V1011" s="66"/>
      <c r="W1011" s="66"/>
      <c r="X1011" s="66"/>
      <c r="Y1011" s="66"/>
      <c r="Z1011" s="66"/>
      <c r="AA1011" s="66"/>
      <c r="AB1011" s="66"/>
      <c r="AC1011" s="66"/>
      <c r="AD1011" s="66"/>
      <c r="AE1011" s="66"/>
      <c r="AF1011" s="66"/>
      <c r="AG1011" s="66"/>
      <c r="AH1011" s="66"/>
      <c r="AI1011" s="66"/>
      <c r="AJ1011" s="66"/>
      <c r="AK1011" s="66"/>
      <c r="AL1011" s="66"/>
      <c r="AM1011" s="66"/>
    </row>
    <row r="1012" spans="1:39">
      <c r="A1012" s="66"/>
      <c r="B1012" s="66"/>
      <c r="C1012" s="215"/>
      <c r="D1012" s="66"/>
      <c r="E1012" s="66"/>
      <c r="F1012" s="66"/>
      <c r="G1012" s="66"/>
      <c r="H1012" s="66"/>
      <c r="I1012" s="66"/>
      <c r="J1012" s="66"/>
      <c r="K1012" s="66"/>
      <c r="L1012" s="66"/>
      <c r="M1012" s="66"/>
      <c r="N1012" s="66"/>
      <c r="O1012" s="66"/>
      <c r="P1012" s="66"/>
      <c r="Q1012" s="66"/>
      <c r="R1012" s="66"/>
      <c r="S1012" s="66"/>
      <c r="T1012" s="66"/>
      <c r="U1012" s="66"/>
      <c r="V1012" s="66"/>
      <c r="W1012" s="66"/>
      <c r="X1012" s="66"/>
      <c r="Y1012" s="66"/>
      <c r="Z1012" s="66"/>
      <c r="AA1012" s="66"/>
      <c r="AB1012" s="66"/>
      <c r="AC1012" s="66"/>
      <c r="AD1012" s="66"/>
      <c r="AE1012" s="66"/>
      <c r="AF1012" s="66"/>
      <c r="AG1012" s="66"/>
      <c r="AH1012" s="66"/>
      <c r="AI1012" s="66"/>
      <c r="AJ1012" s="66"/>
      <c r="AK1012" s="66"/>
      <c r="AL1012" s="66"/>
      <c r="AM1012" s="66"/>
    </row>
    <row r="1013" spans="1:39">
      <c r="A1013" s="66"/>
      <c r="B1013" s="66"/>
      <c r="C1013" s="215"/>
      <c r="D1013" s="66"/>
      <c r="E1013" s="66"/>
      <c r="F1013" s="66"/>
      <c r="G1013" s="66"/>
      <c r="H1013" s="66"/>
      <c r="I1013" s="66"/>
      <c r="J1013" s="66"/>
      <c r="K1013" s="66"/>
      <c r="L1013" s="66"/>
      <c r="M1013" s="66"/>
      <c r="N1013" s="66"/>
      <c r="O1013" s="66"/>
      <c r="P1013" s="66"/>
      <c r="Q1013" s="66"/>
      <c r="R1013" s="66"/>
      <c r="S1013" s="66"/>
      <c r="T1013" s="66"/>
      <c r="U1013" s="66"/>
      <c r="V1013" s="66"/>
      <c r="W1013" s="66"/>
      <c r="X1013" s="66"/>
      <c r="Y1013" s="66"/>
      <c r="Z1013" s="66"/>
      <c r="AA1013" s="66"/>
      <c r="AB1013" s="66"/>
      <c r="AC1013" s="66"/>
      <c r="AD1013" s="66"/>
      <c r="AE1013" s="66"/>
      <c r="AF1013" s="66"/>
      <c r="AG1013" s="66"/>
      <c r="AH1013" s="66"/>
      <c r="AI1013" s="66"/>
      <c r="AJ1013" s="66"/>
      <c r="AK1013" s="66"/>
      <c r="AL1013" s="66"/>
      <c r="AM1013" s="66"/>
    </row>
    <row r="1014" spans="1:39">
      <c r="A1014" s="66"/>
      <c r="B1014" s="66"/>
      <c r="C1014" s="215"/>
      <c r="D1014" s="66"/>
      <c r="E1014" s="66"/>
      <c r="F1014" s="66"/>
      <c r="G1014" s="66"/>
      <c r="H1014" s="66"/>
      <c r="I1014" s="66"/>
      <c r="J1014" s="66"/>
      <c r="K1014" s="66"/>
      <c r="L1014" s="66"/>
      <c r="M1014" s="66"/>
      <c r="N1014" s="66"/>
      <c r="O1014" s="66"/>
      <c r="P1014" s="66"/>
      <c r="Q1014" s="66"/>
      <c r="R1014" s="66"/>
      <c r="S1014" s="66"/>
      <c r="T1014" s="66"/>
      <c r="U1014" s="66"/>
      <c r="V1014" s="66"/>
      <c r="W1014" s="66"/>
      <c r="X1014" s="66"/>
      <c r="Y1014" s="66"/>
      <c r="Z1014" s="66"/>
      <c r="AA1014" s="66"/>
      <c r="AB1014" s="66"/>
      <c r="AC1014" s="66"/>
      <c r="AD1014" s="66"/>
      <c r="AE1014" s="66"/>
      <c r="AF1014" s="66"/>
      <c r="AG1014" s="66"/>
      <c r="AH1014" s="66"/>
      <c r="AI1014" s="66"/>
      <c r="AJ1014" s="66"/>
      <c r="AK1014" s="66"/>
      <c r="AL1014" s="66"/>
      <c r="AM1014" s="66"/>
    </row>
    <row r="1015" spans="1:39">
      <c r="A1015" s="66"/>
      <c r="B1015" s="66"/>
      <c r="C1015" s="215"/>
      <c r="D1015" s="66"/>
      <c r="E1015" s="66"/>
      <c r="F1015" s="66"/>
      <c r="G1015" s="66"/>
      <c r="H1015" s="66"/>
      <c r="I1015" s="66"/>
      <c r="J1015" s="66"/>
      <c r="K1015" s="66"/>
      <c r="L1015" s="66"/>
      <c r="M1015" s="66"/>
      <c r="N1015" s="66"/>
      <c r="O1015" s="66"/>
      <c r="P1015" s="66"/>
      <c r="Q1015" s="66"/>
      <c r="R1015" s="66"/>
      <c r="S1015" s="66"/>
      <c r="T1015" s="66"/>
      <c r="U1015" s="66"/>
      <c r="V1015" s="66"/>
      <c r="W1015" s="66"/>
      <c r="X1015" s="66"/>
      <c r="Y1015" s="66"/>
      <c r="Z1015" s="66"/>
      <c r="AA1015" s="66"/>
      <c r="AB1015" s="66"/>
      <c r="AC1015" s="66"/>
      <c r="AD1015" s="66"/>
      <c r="AE1015" s="66"/>
      <c r="AF1015" s="66"/>
      <c r="AG1015" s="66"/>
      <c r="AH1015" s="66"/>
      <c r="AI1015" s="66"/>
      <c r="AJ1015" s="66"/>
      <c r="AK1015" s="66"/>
      <c r="AL1015" s="66"/>
      <c r="AM1015" s="66"/>
    </row>
    <row r="1016" spans="1:39">
      <c r="A1016" s="66"/>
      <c r="B1016" s="66"/>
      <c r="C1016" s="215"/>
      <c r="D1016" s="66"/>
      <c r="E1016" s="66"/>
      <c r="F1016" s="66"/>
      <c r="G1016" s="66"/>
      <c r="H1016" s="66"/>
      <c r="I1016" s="66"/>
      <c r="J1016" s="66"/>
      <c r="K1016" s="66"/>
      <c r="L1016" s="66"/>
      <c r="M1016" s="66"/>
      <c r="N1016" s="66"/>
      <c r="O1016" s="66"/>
      <c r="P1016" s="66"/>
      <c r="Q1016" s="66"/>
      <c r="R1016" s="66"/>
      <c r="S1016" s="66"/>
      <c r="T1016" s="66"/>
      <c r="U1016" s="66"/>
      <c r="V1016" s="66"/>
      <c r="W1016" s="66"/>
      <c r="X1016" s="66"/>
      <c r="Y1016" s="66"/>
      <c r="Z1016" s="66"/>
      <c r="AA1016" s="66"/>
      <c r="AB1016" s="66"/>
      <c r="AC1016" s="66"/>
      <c r="AD1016" s="66"/>
      <c r="AE1016" s="66"/>
      <c r="AF1016" s="66"/>
      <c r="AG1016" s="66"/>
      <c r="AH1016" s="66"/>
      <c r="AI1016" s="66"/>
      <c r="AJ1016" s="66"/>
      <c r="AK1016" s="66"/>
      <c r="AL1016" s="66"/>
      <c r="AM1016" s="66"/>
    </row>
    <row r="1017" spans="1:39">
      <c r="A1017" s="66"/>
      <c r="B1017" s="66"/>
      <c r="C1017" s="215"/>
      <c r="D1017" s="66"/>
      <c r="E1017" s="66"/>
      <c r="F1017" s="66"/>
      <c r="G1017" s="66"/>
      <c r="H1017" s="66"/>
      <c r="I1017" s="66"/>
      <c r="J1017" s="66"/>
      <c r="K1017" s="66"/>
      <c r="L1017" s="66"/>
      <c r="M1017" s="66"/>
      <c r="N1017" s="66"/>
      <c r="O1017" s="66"/>
      <c r="P1017" s="66"/>
      <c r="Q1017" s="66"/>
      <c r="R1017" s="66"/>
      <c r="S1017" s="66"/>
      <c r="T1017" s="66"/>
      <c r="U1017" s="66"/>
      <c r="V1017" s="66"/>
      <c r="W1017" s="66"/>
      <c r="X1017" s="66"/>
      <c r="Y1017" s="66"/>
      <c r="Z1017" s="66"/>
      <c r="AA1017" s="66"/>
      <c r="AB1017" s="66"/>
      <c r="AC1017" s="66"/>
      <c r="AD1017" s="66"/>
      <c r="AE1017" s="66"/>
      <c r="AF1017" s="66"/>
      <c r="AG1017" s="66"/>
      <c r="AH1017" s="66"/>
      <c r="AI1017" s="66"/>
      <c r="AJ1017" s="66"/>
      <c r="AK1017" s="66"/>
      <c r="AL1017" s="66"/>
      <c r="AM1017" s="66"/>
    </row>
    <row r="1018" spans="1:39">
      <c r="A1018" s="66"/>
      <c r="B1018" s="66"/>
      <c r="C1018" s="215"/>
      <c r="D1018" s="66"/>
      <c r="E1018" s="66"/>
      <c r="F1018" s="66"/>
      <c r="G1018" s="66"/>
      <c r="H1018" s="66"/>
      <c r="I1018" s="66"/>
      <c r="J1018" s="66"/>
      <c r="K1018" s="66"/>
      <c r="L1018" s="66"/>
      <c r="M1018" s="66"/>
      <c r="N1018" s="66"/>
      <c r="O1018" s="66"/>
      <c r="P1018" s="66"/>
      <c r="Q1018" s="66"/>
      <c r="R1018" s="66"/>
      <c r="S1018" s="66"/>
      <c r="T1018" s="66"/>
      <c r="U1018" s="66"/>
      <c r="V1018" s="66"/>
      <c r="W1018" s="66"/>
      <c r="X1018" s="66"/>
      <c r="Y1018" s="66"/>
      <c r="Z1018" s="66"/>
      <c r="AA1018" s="66"/>
      <c r="AB1018" s="66"/>
      <c r="AC1018" s="66"/>
      <c r="AD1018" s="66"/>
      <c r="AE1018" s="66"/>
      <c r="AF1018" s="66"/>
      <c r="AG1018" s="66"/>
      <c r="AH1018" s="66"/>
      <c r="AI1018" s="66"/>
      <c r="AJ1018" s="66"/>
      <c r="AK1018" s="66"/>
      <c r="AL1018" s="66"/>
      <c r="AM1018" s="66"/>
    </row>
    <row r="1019" spans="1:39">
      <c r="A1019" s="66"/>
      <c r="B1019" s="66"/>
      <c r="C1019" s="215"/>
      <c r="D1019" s="66"/>
      <c r="E1019" s="66"/>
      <c r="F1019" s="66"/>
      <c r="G1019" s="66"/>
      <c r="H1019" s="66"/>
      <c r="I1019" s="66"/>
      <c r="J1019" s="66"/>
      <c r="K1019" s="66"/>
      <c r="L1019" s="66"/>
      <c r="M1019" s="66"/>
      <c r="N1019" s="66"/>
      <c r="O1019" s="66"/>
      <c r="P1019" s="66"/>
      <c r="Q1019" s="66"/>
      <c r="R1019" s="66"/>
      <c r="S1019" s="66"/>
      <c r="T1019" s="66"/>
      <c r="U1019" s="66"/>
      <c r="V1019" s="66"/>
      <c r="W1019" s="66"/>
      <c r="X1019" s="66"/>
      <c r="Y1019" s="66"/>
      <c r="Z1019" s="66"/>
      <c r="AA1019" s="66"/>
      <c r="AB1019" s="66"/>
      <c r="AC1019" s="66"/>
      <c r="AD1019" s="66"/>
      <c r="AE1019" s="66"/>
      <c r="AF1019" s="66"/>
      <c r="AG1019" s="66"/>
      <c r="AH1019" s="66"/>
      <c r="AI1019" s="66"/>
      <c r="AJ1019" s="66"/>
      <c r="AK1019" s="66"/>
      <c r="AL1019" s="66"/>
      <c r="AM1019" s="66"/>
    </row>
    <row r="1020" spans="1:39">
      <c r="A1020" s="66"/>
      <c r="B1020" s="66"/>
      <c r="C1020" s="215"/>
      <c r="D1020" s="66"/>
      <c r="E1020" s="66"/>
      <c r="F1020" s="66"/>
      <c r="G1020" s="66"/>
      <c r="H1020" s="66"/>
      <c r="I1020" s="66"/>
      <c r="J1020" s="66"/>
      <c r="K1020" s="66"/>
      <c r="L1020" s="66"/>
      <c r="M1020" s="66"/>
      <c r="N1020" s="66"/>
      <c r="O1020" s="66"/>
      <c r="P1020" s="66"/>
      <c r="Q1020" s="66"/>
      <c r="R1020" s="66"/>
      <c r="S1020" s="66"/>
      <c r="T1020" s="66"/>
      <c r="U1020" s="66"/>
      <c r="V1020" s="66"/>
      <c r="W1020" s="66"/>
      <c r="X1020" s="66"/>
      <c r="Y1020" s="66"/>
      <c r="Z1020" s="66"/>
      <c r="AA1020" s="66"/>
      <c r="AB1020" s="66"/>
      <c r="AC1020" s="66"/>
      <c r="AD1020" s="66"/>
      <c r="AE1020" s="66"/>
      <c r="AF1020" s="66"/>
      <c r="AG1020" s="66"/>
      <c r="AH1020" s="66"/>
      <c r="AI1020" s="66"/>
      <c r="AJ1020" s="66"/>
      <c r="AK1020" s="66"/>
      <c r="AL1020" s="66"/>
      <c r="AM1020" s="66"/>
    </row>
    <row r="1021" spans="1:39">
      <c r="A1021" s="66"/>
      <c r="B1021" s="66"/>
      <c r="C1021" s="215"/>
      <c r="D1021" s="66"/>
      <c r="E1021" s="66"/>
      <c r="F1021" s="66"/>
      <c r="G1021" s="66"/>
      <c r="H1021" s="66"/>
      <c r="I1021" s="66"/>
      <c r="J1021" s="66"/>
      <c r="K1021" s="66"/>
      <c r="L1021" s="66"/>
      <c r="M1021" s="66"/>
      <c r="N1021" s="66"/>
      <c r="O1021" s="66"/>
      <c r="P1021" s="66"/>
      <c r="Q1021" s="66"/>
      <c r="R1021" s="66"/>
      <c r="S1021" s="66"/>
      <c r="T1021" s="66"/>
      <c r="U1021" s="66"/>
      <c r="V1021" s="66"/>
      <c r="W1021" s="66"/>
      <c r="X1021" s="66"/>
      <c r="Y1021" s="66"/>
      <c r="Z1021" s="66"/>
      <c r="AA1021" s="66"/>
      <c r="AB1021" s="66"/>
      <c r="AC1021" s="66"/>
      <c r="AD1021" s="66"/>
      <c r="AE1021" s="66"/>
      <c r="AF1021" s="66"/>
      <c r="AG1021" s="66"/>
      <c r="AH1021" s="66"/>
      <c r="AI1021" s="66"/>
      <c r="AJ1021" s="66"/>
      <c r="AK1021" s="66"/>
      <c r="AL1021" s="66"/>
      <c r="AM1021" s="66"/>
    </row>
    <row r="1022" spans="1:39">
      <c r="A1022" s="66"/>
      <c r="B1022" s="66"/>
      <c r="C1022" s="215"/>
      <c r="D1022" s="66"/>
      <c r="E1022" s="66"/>
      <c r="F1022" s="66"/>
      <c r="G1022" s="66"/>
      <c r="H1022" s="66"/>
      <c r="I1022" s="66"/>
      <c r="J1022" s="66"/>
      <c r="K1022" s="66"/>
      <c r="L1022" s="66"/>
      <c r="M1022" s="66"/>
      <c r="N1022" s="66"/>
      <c r="O1022" s="66"/>
      <c r="P1022" s="66"/>
      <c r="Q1022" s="66"/>
      <c r="R1022" s="66"/>
      <c r="S1022" s="66"/>
      <c r="T1022" s="66"/>
      <c r="U1022" s="66"/>
      <c r="V1022" s="66"/>
      <c r="W1022" s="66"/>
      <c r="X1022" s="66"/>
      <c r="Y1022" s="66"/>
      <c r="Z1022" s="66"/>
      <c r="AA1022" s="66"/>
      <c r="AB1022" s="66"/>
      <c r="AC1022" s="66"/>
      <c r="AD1022" s="66"/>
      <c r="AE1022" s="66"/>
      <c r="AF1022" s="66"/>
      <c r="AG1022" s="66"/>
      <c r="AH1022" s="66"/>
      <c r="AI1022" s="66"/>
      <c r="AJ1022" s="66"/>
      <c r="AK1022" s="66"/>
      <c r="AL1022" s="66"/>
      <c r="AM1022" s="66"/>
    </row>
    <row r="1023" spans="1:39">
      <c r="A1023" s="66"/>
      <c r="B1023" s="66"/>
      <c r="C1023" s="215"/>
      <c r="D1023" s="66"/>
      <c r="E1023" s="66"/>
      <c r="F1023" s="66"/>
      <c r="G1023" s="66"/>
      <c r="H1023" s="66"/>
      <c r="I1023" s="66"/>
      <c r="J1023" s="66"/>
      <c r="K1023" s="66"/>
      <c r="L1023" s="66"/>
      <c r="M1023" s="66"/>
      <c r="N1023" s="66"/>
      <c r="O1023" s="66"/>
      <c r="P1023" s="66"/>
      <c r="Q1023" s="66"/>
      <c r="R1023" s="66"/>
      <c r="S1023" s="66"/>
      <c r="T1023" s="66"/>
      <c r="U1023" s="66"/>
      <c r="V1023" s="66"/>
      <c r="W1023" s="66"/>
      <c r="X1023" s="66"/>
      <c r="Y1023" s="66"/>
      <c r="Z1023" s="66"/>
      <c r="AA1023" s="66"/>
      <c r="AB1023" s="66"/>
      <c r="AC1023" s="66"/>
      <c r="AD1023" s="66"/>
      <c r="AE1023" s="66"/>
      <c r="AF1023" s="66"/>
      <c r="AG1023" s="66"/>
      <c r="AH1023" s="66"/>
      <c r="AI1023" s="66"/>
      <c r="AJ1023" s="66"/>
      <c r="AK1023" s="66"/>
      <c r="AL1023" s="66"/>
      <c r="AM1023" s="66"/>
    </row>
    <row r="1024" spans="1:39">
      <c r="A1024" s="66"/>
      <c r="B1024" s="66"/>
      <c r="C1024" s="215"/>
      <c r="D1024" s="66"/>
      <c r="E1024" s="66"/>
      <c r="F1024" s="66"/>
      <c r="G1024" s="66"/>
      <c r="H1024" s="66"/>
      <c r="I1024" s="66"/>
      <c r="J1024" s="66"/>
      <c r="K1024" s="66"/>
      <c r="L1024" s="66"/>
      <c r="M1024" s="66"/>
      <c r="N1024" s="66"/>
      <c r="O1024" s="66"/>
      <c r="P1024" s="66"/>
      <c r="Q1024" s="66"/>
      <c r="R1024" s="66"/>
      <c r="S1024" s="66"/>
      <c r="T1024" s="66"/>
      <c r="U1024" s="66"/>
      <c r="V1024" s="66"/>
      <c r="W1024" s="66"/>
      <c r="X1024" s="66"/>
      <c r="Y1024" s="66"/>
      <c r="Z1024" s="66"/>
      <c r="AA1024" s="66"/>
      <c r="AB1024" s="66"/>
      <c r="AC1024" s="66"/>
      <c r="AD1024" s="66"/>
      <c r="AE1024" s="66"/>
      <c r="AF1024" s="66"/>
      <c r="AG1024" s="66"/>
      <c r="AH1024" s="66"/>
      <c r="AI1024" s="66"/>
      <c r="AJ1024" s="66"/>
      <c r="AK1024" s="66"/>
      <c r="AL1024" s="66"/>
      <c r="AM1024" s="66"/>
    </row>
    <row r="1025" spans="1:39">
      <c r="A1025" s="66"/>
      <c r="B1025" s="66"/>
      <c r="C1025" s="215"/>
      <c r="D1025" s="66"/>
      <c r="E1025" s="66"/>
      <c r="F1025" s="66"/>
      <c r="G1025" s="66"/>
      <c r="H1025" s="66"/>
      <c r="I1025" s="66"/>
      <c r="J1025" s="66"/>
      <c r="K1025" s="66"/>
      <c r="L1025" s="66"/>
      <c r="M1025" s="66"/>
      <c r="N1025" s="66"/>
      <c r="O1025" s="66"/>
      <c r="P1025" s="66"/>
      <c r="Q1025" s="66"/>
      <c r="R1025" s="66"/>
      <c r="S1025" s="66"/>
      <c r="T1025" s="66"/>
      <c r="U1025" s="66"/>
      <c r="V1025" s="66"/>
      <c r="W1025" s="66"/>
      <c r="X1025" s="66"/>
      <c r="Y1025" s="66"/>
      <c r="Z1025" s="66"/>
      <c r="AA1025" s="66"/>
      <c r="AB1025" s="66"/>
      <c r="AC1025" s="66"/>
      <c r="AD1025" s="66"/>
      <c r="AE1025" s="66"/>
      <c r="AF1025" s="66"/>
      <c r="AG1025" s="66"/>
      <c r="AH1025" s="66"/>
      <c r="AI1025" s="66"/>
      <c r="AJ1025" s="66"/>
      <c r="AK1025" s="66"/>
      <c r="AL1025" s="66"/>
      <c r="AM1025" s="66"/>
    </row>
    <row r="1026" spans="1:39">
      <c r="A1026" s="66"/>
      <c r="B1026" s="66"/>
      <c r="C1026" s="215"/>
      <c r="D1026" s="66"/>
      <c r="E1026" s="66"/>
      <c r="F1026" s="66"/>
      <c r="G1026" s="66"/>
      <c r="H1026" s="66"/>
      <c r="I1026" s="66"/>
      <c r="J1026" s="66"/>
      <c r="K1026" s="66"/>
      <c r="L1026" s="66"/>
      <c r="M1026" s="66"/>
      <c r="N1026" s="66"/>
      <c r="O1026" s="66"/>
      <c r="P1026" s="66"/>
      <c r="Q1026" s="66"/>
      <c r="R1026" s="66"/>
      <c r="S1026" s="66"/>
      <c r="T1026" s="66"/>
      <c r="U1026" s="66"/>
      <c r="V1026" s="66"/>
      <c r="W1026" s="66"/>
      <c r="X1026" s="66"/>
      <c r="Y1026" s="66"/>
      <c r="Z1026" s="66"/>
      <c r="AA1026" s="66"/>
      <c r="AB1026" s="66"/>
      <c r="AC1026" s="66"/>
      <c r="AD1026" s="66"/>
      <c r="AE1026" s="66"/>
      <c r="AF1026" s="66"/>
      <c r="AG1026" s="66"/>
      <c r="AH1026" s="66"/>
      <c r="AI1026" s="66"/>
      <c r="AJ1026" s="66"/>
      <c r="AK1026" s="66"/>
      <c r="AL1026" s="66"/>
      <c r="AM1026" s="66"/>
    </row>
    <row r="1027" spans="1:39">
      <c r="A1027" s="66"/>
      <c r="B1027" s="66"/>
      <c r="C1027" s="215"/>
      <c r="D1027" s="66"/>
      <c r="E1027" s="66"/>
      <c r="F1027" s="66"/>
      <c r="G1027" s="66"/>
      <c r="H1027" s="66"/>
      <c r="I1027" s="66"/>
      <c r="J1027" s="66"/>
      <c r="K1027" s="66"/>
      <c r="L1027" s="66"/>
      <c r="M1027" s="66"/>
      <c r="N1027" s="66"/>
      <c r="O1027" s="66"/>
      <c r="P1027" s="66"/>
      <c r="Q1027" s="66"/>
      <c r="R1027" s="66"/>
      <c r="S1027" s="66"/>
      <c r="T1027" s="66"/>
      <c r="U1027" s="66"/>
      <c r="V1027" s="66"/>
      <c r="W1027" s="66"/>
      <c r="X1027" s="66"/>
      <c r="Y1027" s="66"/>
      <c r="Z1027" s="66"/>
      <c r="AA1027" s="66"/>
      <c r="AB1027" s="66"/>
      <c r="AC1027" s="66"/>
      <c r="AD1027" s="66"/>
      <c r="AE1027" s="66"/>
      <c r="AF1027" s="66"/>
      <c r="AG1027" s="66"/>
      <c r="AH1027" s="66"/>
      <c r="AI1027" s="66"/>
      <c r="AJ1027" s="66"/>
      <c r="AK1027" s="66"/>
      <c r="AL1027" s="66"/>
      <c r="AM1027" s="66"/>
    </row>
    <row r="1028" spans="1:39">
      <c r="A1028" s="66"/>
      <c r="B1028" s="66"/>
      <c r="C1028" s="215"/>
      <c r="D1028" s="66"/>
      <c r="E1028" s="66"/>
      <c r="F1028" s="66"/>
      <c r="G1028" s="66"/>
      <c r="H1028" s="66"/>
      <c r="I1028" s="66"/>
      <c r="J1028" s="66"/>
      <c r="K1028" s="66"/>
      <c r="L1028" s="66"/>
      <c r="M1028" s="66"/>
      <c r="N1028" s="66"/>
      <c r="O1028" s="66"/>
      <c r="P1028" s="66"/>
      <c r="Q1028" s="66"/>
      <c r="R1028" s="66"/>
      <c r="S1028" s="66"/>
      <c r="T1028" s="66"/>
      <c r="U1028" s="66"/>
      <c r="V1028" s="66"/>
      <c r="W1028" s="66"/>
      <c r="X1028" s="66"/>
      <c r="Y1028" s="66"/>
      <c r="Z1028" s="66"/>
      <c r="AA1028" s="66"/>
      <c r="AB1028" s="66"/>
      <c r="AC1028" s="66"/>
      <c r="AD1028" s="66"/>
      <c r="AE1028" s="66"/>
      <c r="AF1028" s="66"/>
      <c r="AG1028" s="66"/>
      <c r="AH1028" s="66"/>
      <c r="AI1028" s="66"/>
      <c r="AJ1028" s="66"/>
      <c r="AK1028" s="66"/>
      <c r="AL1028" s="66"/>
      <c r="AM1028" s="66"/>
    </row>
    <row r="1029" spans="1:39">
      <c r="A1029" s="66"/>
      <c r="B1029" s="66"/>
      <c r="C1029" s="215"/>
      <c r="D1029" s="66"/>
      <c r="E1029" s="66"/>
      <c r="F1029" s="66"/>
      <c r="G1029" s="66"/>
      <c r="H1029" s="66"/>
      <c r="I1029" s="66"/>
      <c r="J1029" s="66"/>
      <c r="K1029" s="66"/>
      <c r="L1029" s="66"/>
      <c r="M1029" s="66"/>
      <c r="N1029" s="66"/>
      <c r="O1029" s="66"/>
      <c r="P1029" s="66"/>
      <c r="Q1029" s="66"/>
      <c r="R1029" s="66"/>
      <c r="S1029" s="66"/>
      <c r="T1029" s="66"/>
      <c r="U1029" s="66"/>
      <c r="V1029" s="66"/>
      <c r="W1029" s="66"/>
      <c r="X1029" s="66"/>
      <c r="Y1029" s="66"/>
      <c r="Z1029" s="66"/>
      <c r="AA1029" s="66"/>
      <c r="AB1029" s="66"/>
      <c r="AC1029" s="66"/>
      <c r="AD1029" s="66"/>
      <c r="AE1029" s="66"/>
      <c r="AF1029" s="66"/>
      <c r="AG1029" s="66"/>
      <c r="AH1029" s="66"/>
      <c r="AI1029" s="66"/>
      <c r="AJ1029" s="66"/>
      <c r="AK1029" s="66"/>
      <c r="AL1029" s="66"/>
      <c r="AM1029" s="66"/>
    </row>
    <row r="1030" spans="1:39">
      <c r="A1030" s="66"/>
      <c r="B1030" s="66"/>
      <c r="C1030" s="215"/>
      <c r="D1030" s="66"/>
      <c r="E1030" s="66"/>
      <c r="F1030" s="66"/>
      <c r="G1030" s="66"/>
      <c r="H1030" s="66"/>
      <c r="I1030" s="66"/>
      <c r="J1030" s="66"/>
      <c r="K1030" s="66"/>
      <c r="L1030" s="66"/>
      <c r="M1030" s="66"/>
      <c r="N1030" s="66"/>
      <c r="O1030" s="66"/>
      <c r="P1030" s="66"/>
      <c r="Q1030" s="66"/>
      <c r="R1030" s="66"/>
      <c r="S1030" s="66"/>
      <c r="T1030" s="66"/>
      <c r="U1030" s="66"/>
      <c r="V1030" s="66"/>
      <c r="W1030" s="66"/>
      <c r="X1030" s="66"/>
      <c r="Y1030" s="66"/>
      <c r="Z1030" s="66"/>
      <c r="AA1030" s="66"/>
      <c r="AB1030" s="66"/>
      <c r="AC1030" s="66"/>
      <c r="AD1030" s="66"/>
      <c r="AE1030" s="66"/>
      <c r="AF1030" s="66"/>
      <c r="AG1030" s="66"/>
      <c r="AH1030" s="66"/>
      <c r="AI1030" s="66"/>
      <c r="AJ1030" s="66"/>
      <c r="AK1030" s="66"/>
      <c r="AL1030" s="66"/>
      <c r="AM1030" s="66"/>
    </row>
    <row r="1031" spans="1:39">
      <c r="A1031" s="66"/>
      <c r="B1031" s="66"/>
      <c r="C1031" s="215"/>
      <c r="D1031" s="66"/>
      <c r="E1031" s="66"/>
      <c r="F1031" s="66"/>
      <c r="G1031" s="66"/>
      <c r="H1031" s="66"/>
      <c r="I1031" s="66"/>
      <c r="J1031" s="66"/>
      <c r="K1031" s="66"/>
      <c r="L1031" s="66"/>
      <c r="M1031" s="66"/>
      <c r="N1031" s="66"/>
      <c r="O1031" s="66"/>
      <c r="P1031" s="66"/>
      <c r="Q1031" s="66"/>
      <c r="R1031" s="66"/>
      <c r="S1031" s="66"/>
      <c r="T1031" s="66"/>
      <c r="U1031" s="66"/>
      <c r="V1031" s="66"/>
      <c r="W1031" s="66"/>
      <c r="X1031" s="66"/>
      <c r="Y1031" s="66"/>
      <c r="Z1031" s="66"/>
      <c r="AA1031" s="66"/>
      <c r="AB1031" s="66"/>
      <c r="AC1031" s="66"/>
      <c r="AD1031" s="66"/>
      <c r="AE1031" s="66"/>
      <c r="AF1031" s="66"/>
      <c r="AG1031" s="66"/>
      <c r="AH1031" s="66"/>
      <c r="AI1031" s="66"/>
      <c r="AJ1031" s="66"/>
      <c r="AK1031" s="66"/>
      <c r="AL1031" s="66"/>
      <c r="AM1031" s="66"/>
    </row>
    <row r="1032" spans="1:39">
      <c r="A1032" s="66"/>
      <c r="B1032" s="66"/>
      <c r="C1032" s="215"/>
      <c r="D1032" s="66"/>
      <c r="E1032" s="66"/>
      <c r="F1032" s="66"/>
      <c r="G1032" s="66"/>
      <c r="H1032" s="66"/>
      <c r="I1032" s="66"/>
      <c r="J1032" s="66"/>
      <c r="K1032" s="66"/>
      <c r="L1032" s="66"/>
      <c r="M1032" s="66"/>
      <c r="N1032" s="66"/>
      <c r="O1032" s="66"/>
      <c r="P1032" s="66"/>
      <c r="Q1032" s="66"/>
      <c r="R1032" s="66"/>
      <c r="S1032" s="66"/>
      <c r="T1032" s="66"/>
      <c r="U1032" s="66"/>
      <c r="V1032" s="66"/>
      <c r="W1032" s="66"/>
      <c r="X1032" s="66"/>
      <c r="Y1032" s="66"/>
      <c r="Z1032" s="66"/>
      <c r="AA1032" s="66"/>
      <c r="AB1032" s="66"/>
      <c r="AC1032" s="66"/>
      <c r="AD1032" s="66"/>
      <c r="AE1032" s="66"/>
      <c r="AF1032" s="66"/>
      <c r="AG1032" s="66"/>
      <c r="AH1032" s="66"/>
      <c r="AI1032" s="66"/>
      <c r="AJ1032" s="66"/>
      <c r="AK1032" s="66"/>
      <c r="AL1032" s="66"/>
      <c r="AM1032" s="66"/>
    </row>
    <row r="1033" spans="1:39">
      <c r="A1033" s="66"/>
      <c r="B1033" s="66"/>
      <c r="C1033" s="215"/>
      <c r="D1033" s="66"/>
      <c r="E1033" s="66"/>
      <c r="F1033" s="66"/>
      <c r="G1033" s="66"/>
      <c r="H1033" s="66"/>
      <c r="I1033" s="66"/>
      <c r="J1033" s="66"/>
      <c r="K1033" s="66"/>
      <c r="L1033" s="66"/>
      <c r="M1033" s="66"/>
      <c r="N1033" s="66"/>
      <c r="O1033" s="66"/>
      <c r="P1033" s="66"/>
      <c r="Q1033" s="66"/>
      <c r="R1033" s="66"/>
      <c r="S1033" s="66"/>
      <c r="T1033" s="66"/>
      <c r="U1033" s="66"/>
      <c r="V1033" s="66"/>
      <c r="W1033" s="66"/>
      <c r="X1033" s="66"/>
      <c r="Y1033" s="66"/>
      <c r="Z1033" s="66"/>
      <c r="AA1033" s="66"/>
      <c r="AB1033" s="66"/>
      <c r="AC1033" s="66"/>
      <c r="AD1033" s="66"/>
      <c r="AE1033" s="66"/>
      <c r="AF1033" s="66"/>
      <c r="AG1033" s="66"/>
      <c r="AH1033" s="66"/>
      <c r="AI1033" s="66"/>
      <c r="AJ1033" s="66"/>
      <c r="AK1033" s="66"/>
      <c r="AL1033" s="66"/>
      <c r="AM1033" s="66"/>
    </row>
    <row r="1034" spans="1:39">
      <c r="A1034" s="66"/>
      <c r="B1034" s="66"/>
      <c r="C1034" s="215"/>
      <c r="D1034" s="66"/>
      <c r="E1034" s="66"/>
      <c r="F1034" s="66"/>
      <c r="G1034" s="66"/>
      <c r="H1034" s="66"/>
      <c r="I1034" s="66"/>
      <c r="J1034" s="66"/>
      <c r="K1034" s="66"/>
      <c r="L1034" s="66"/>
      <c r="M1034" s="66"/>
      <c r="N1034" s="66"/>
      <c r="O1034" s="66"/>
      <c r="P1034" s="66"/>
      <c r="Q1034" s="66"/>
      <c r="R1034" s="66"/>
      <c r="S1034" s="66"/>
      <c r="T1034" s="66"/>
      <c r="U1034" s="66"/>
      <c r="V1034" s="66"/>
      <c r="W1034" s="66"/>
      <c r="X1034" s="66"/>
      <c r="Y1034" s="66"/>
      <c r="Z1034" s="66"/>
      <c r="AA1034" s="66"/>
      <c r="AB1034" s="66"/>
      <c r="AC1034" s="66"/>
      <c r="AD1034" s="66"/>
      <c r="AE1034" s="66"/>
      <c r="AF1034" s="66"/>
      <c r="AG1034" s="66"/>
      <c r="AH1034" s="66"/>
      <c r="AI1034" s="66"/>
      <c r="AJ1034" s="66"/>
      <c r="AK1034" s="66"/>
      <c r="AL1034" s="66"/>
      <c r="AM1034" s="66"/>
    </row>
    <row r="1035" spans="1:39">
      <c r="A1035" s="66"/>
      <c r="B1035" s="66"/>
      <c r="C1035" s="215"/>
      <c r="D1035" s="66"/>
      <c r="E1035" s="66"/>
      <c r="F1035" s="66"/>
      <c r="G1035" s="66"/>
      <c r="H1035" s="66"/>
      <c r="I1035" s="66"/>
      <c r="J1035" s="66"/>
      <c r="K1035" s="66"/>
      <c r="L1035" s="66"/>
      <c r="M1035" s="66"/>
      <c r="N1035" s="66"/>
      <c r="O1035" s="66"/>
      <c r="P1035" s="66"/>
      <c r="Q1035" s="66"/>
      <c r="R1035" s="66"/>
      <c r="S1035" s="66"/>
      <c r="T1035" s="66"/>
      <c r="U1035" s="66"/>
      <c r="V1035" s="66"/>
      <c r="W1035" s="66"/>
      <c r="X1035" s="66"/>
      <c r="Y1035" s="66"/>
      <c r="Z1035" s="66"/>
      <c r="AA1035" s="66"/>
      <c r="AB1035" s="66"/>
      <c r="AC1035" s="66"/>
      <c r="AD1035" s="66"/>
      <c r="AE1035" s="66"/>
      <c r="AF1035" s="66"/>
      <c r="AG1035" s="66"/>
      <c r="AH1035" s="66"/>
      <c r="AI1035" s="66"/>
      <c r="AJ1035" s="66"/>
      <c r="AK1035" s="66"/>
      <c r="AL1035" s="66"/>
      <c r="AM1035" s="66"/>
    </row>
    <row r="1036" spans="1:39">
      <c r="A1036" s="66"/>
      <c r="B1036" s="66"/>
      <c r="C1036" s="215"/>
      <c r="D1036" s="66"/>
      <c r="E1036" s="66"/>
      <c r="F1036" s="66"/>
      <c r="G1036" s="66"/>
      <c r="H1036" s="66"/>
      <c r="I1036" s="66"/>
      <c r="J1036" s="66"/>
      <c r="K1036" s="66"/>
      <c r="L1036" s="66"/>
      <c r="M1036" s="66"/>
      <c r="N1036" s="66"/>
      <c r="O1036" s="66"/>
      <c r="P1036" s="66"/>
      <c r="Q1036" s="66"/>
      <c r="R1036" s="66"/>
      <c r="S1036" s="66"/>
      <c r="T1036" s="66"/>
      <c r="U1036" s="66"/>
      <c r="V1036" s="66"/>
      <c r="W1036" s="66"/>
      <c r="X1036" s="66"/>
      <c r="Y1036" s="66"/>
      <c r="Z1036" s="66"/>
      <c r="AA1036" s="66"/>
      <c r="AB1036" s="66"/>
      <c r="AC1036" s="66"/>
      <c r="AD1036" s="66"/>
      <c r="AE1036" s="66"/>
      <c r="AF1036" s="66"/>
      <c r="AG1036" s="66"/>
      <c r="AH1036" s="66"/>
      <c r="AI1036" s="66"/>
      <c r="AJ1036" s="66"/>
      <c r="AK1036" s="66"/>
      <c r="AL1036" s="66"/>
      <c r="AM1036" s="66"/>
    </row>
    <row r="1037" spans="1:39">
      <c r="A1037" s="66"/>
      <c r="B1037" s="66"/>
      <c r="C1037" s="215"/>
      <c r="D1037" s="66"/>
      <c r="E1037" s="66"/>
      <c r="F1037" s="66"/>
      <c r="G1037" s="66"/>
      <c r="H1037" s="66"/>
      <c r="I1037" s="66"/>
      <c r="J1037" s="66"/>
      <c r="K1037" s="66"/>
      <c r="L1037" s="66"/>
      <c r="M1037" s="66"/>
      <c r="N1037" s="66"/>
      <c r="O1037" s="66"/>
      <c r="P1037" s="66"/>
      <c r="Q1037" s="66"/>
      <c r="R1037" s="66"/>
      <c r="S1037" s="66"/>
      <c r="T1037" s="66"/>
      <c r="U1037" s="66"/>
      <c r="V1037" s="66"/>
      <c r="W1037" s="66"/>
      <c r="X1037" s="66"/>
      <c r="Y1037" s="66"/>
      <c r="Z1037" s="66"/>
      <c r="AA1037" s="66"/>
      <c r="AB1037" s="66"/>
      <c r="AC1037" s="66"/>
      <c r="AD1037" s="66"/>
      <c r="AE1037" s="66"/>
      <c r="AF1037" s="66"/>
      <c r="AG1037" s="66"/>
      <c r="AH1037" s="66"/>
      <c r="AI1037" s="66"/>
      <c r="AJ1037" s="66"/>
      <c r="AK1037" s="66"/>
      <c r="AL1037" s="66"/>
      <c r="AM1037" s="66"/>
    </row>
    <row r="1038" spans="1:39">
      <c r="A1038" s="66"/>
      <c r="B1038" s="66"/>
      <c r="C1038" s="215"/>
      <c r="D1038" s="66"/>
      <c r="E1038" s="66"/>
      <c r="F1038" s="66"/>
      <c r="G1038" s="66"/>
      <c r="H1038" s="66"/>
      <c r="I1038" s="66"/>
      <c r="J1038" s="66"/>
      <c r="K1038" s="66"/>
      <c r="L1038" s="66"/>
      <c r="M1038" s="66"/>
      <c r="N1038" s="66"/>
      <c r="O1038" s="66"/>
      <c r="P1038" s="66"/>
      <c r="Q1038" s="66"/>
      <c r="R1038" s="66"/>
      <c r="S1038" s="66"/>
      <c r="T1038" s="66"/>
      <c r="U1038" s="66"/>
      <c r="V1038" s="66"/>
      <c r="W1038" s="66"/>
      <c r="X1038" s="66"/>
      <c r="Y1038" s="66"/>
      <c r="Z1038" s="66"/>
      <c r="AA1038" s="66"/>
      <c r="AB1038" s="66"/>
      <c r="AC1038" s="66"/>
      <c r="AD1038" s="66"/>
      <c r="AE1038" s="66"/>
      <c r="AF1038" s="66"/>
      <c r="AG1038" s="66"/>
      <c r="AH1038" s="66"/>
      <c r="AI1038" s="66"/>
      <c r="AJ1038" s="66"/>
      <c r="AK1038" s="66"/>
      <c r="AL1038" s="66"/>
      <c r="AM1038" s="66"/>
    </row>
    <row r="1039" spans="1:39">
      <c r="A1039" s="66"/>
      <c r="B1039" s="66"/>
      <c r="C1039" s="215"/>
      <c r="D1039" s="66"/>
      <c r="E1039" s="66"/>
      <c r="F1039" s="66"/>
      <c r="G1039" s="66"/>
      <c r="H1039" s="66"/>
      <c r="I1039" s="66"/>
      <c r="J1039" s="66"/>
      <c r="K1039" s="66"/>
      <c r="L1039" s="66"/>
      <c r="M1039" s="66"/>
      <c r="N1039" s="66"/>
      <c r="O1039" s="66"/>
      <c r="P1039" s="66"/>
      <c r="Q1039" s="66"/>
      <c r="R1039" s="66"/>
      <c r="S1039" s="66"/>
      <c r="T1039" s="66"/>
      <c r="U1039" s="66"/>
      <c r="V1039" s="66"/>
      <c r="W1039" s="66"/>
      <c r="X1039" s="66"/>
      <c r="Y1039" s="66"/>
      <c r="Z1039" s="66"/>
      <c r="AA1039" s="66"/>
      <c r="AB1039" s="66"/>
      <c r="AC1039" s="66"/>
      <c r="AD1039" s="66"/>
      <c r="AE1039" s="66"/>
      <c r="AF1039" s="66"/>
      <c r="AG1039" s="66"/>
      <c r="AH1039" s="66"/>
      <c r="AI1039" s="66"/>
      <c r="AJ1039" s="66"/>
      <c r="AK1039" s="66"/>
      <c r="AL1039" s="66"/>
      <c r="AM1039" s="66"/>
    </row>
    <row r="1040" spans="1:39">
      <c r="A1040" s="66"/>
      <c r="B1040" s="66"/>
      <c r="C1040" s="215"/>
      <c r="D1040" s="66"/>
      <c r="E1040" s="66"/>
      <c r="F1040" s="66"/>
      <c r="G1040" s="66"/>
      <c r="H1040" s="66"/>
      <c r="I1040" s="66"/>
      <c r="J1040" s="66"/>
      <c r="K1040" s="66"/>
      <c r="L1040" s="66"/>
      <c r="M1040" s="66"/>
      <c r="N1040" s="66"/>
      <c r="O1040" s="66"/>
      <c r="P1040" s="66"/>
      <c r="Q1040" s="66"/>
      <c r="R1040" s="66"/>
      <c r="S1040" s="66"/>
      <c r="T1040" s="66"/>
      <c r="U1040" s="66"/>
      <c r="V1040" s="66"/>
      <c r="W1040" s="66"/>
      <c r="X1040" s="66"/>
      <c r="Y1040" s="66"/>
      <c r="Z1040" s="66"/>
      <c r="AA1040" s="66"/>
      <c r="AB1040" s="66"/>
      <c r="AC1040" s="66"/>
      <c r="AD1040" s="66"/>
      <c r="AE1040" s="66"/>
      <c r="AF1040" s="66"/>
      <c r="AG1040" s="66"/>
      <c r="AH1040" s="66"/>
      <c r="AI1040" s="66"/>
      <c r="AJ1040" s="66"/>
      <c r="AK1040" s="66"/>
      <c r="AL1040" s="66"/>
      <c r="AM1040" s="66"/>
    </row>
    <row r="1041" spans="1:39">
      <c r="A1041" s="66"/>
      <c r="B1041" s="66"/>
      <c r="C1041" s="215"/>
      <c r="D1041" s="66"/>
      <c r="E1041" s="66"/>
      <c r="F1041" s="66"/>
      <c r="G1041" s="66"/>
      <c r="H1041" s="66"/>
      <c r="I1041" s="66"/>
      <c r="J1041" s="66"/>
      <c r="K1041" s="66"/>
      <c r="L1041" s="66"/>
      <c r="M1041" s="66"/>
      <c r="N1041" s="66"/>
      <c r="O1041" s="66"/>
      <c r="P1041" s="66"/>
      <c r="Q1041" s="66"/>
      <c r="R1041" s="66"/>
      <c r="S1041" s="66"/>
      <c r="T1041" s="66"/>
      <c r="U1041" s="66"/>
      <c r="V1041" s="66"/>
      <c r="W1041" s="66"/>
      <c r="X1041" s="66"/>
      <c r="Y1041" s="66"/>
      <c r="Z1041" s="66"/>
      <c r="AA1041" s="66"/>
      <c r="AB1041" s="66"/>
      <c r="AC1041" s="66"/>
      <c r="AD1041" s="66"/>
      <c r="AE1041" s="66"/>
      <c r="AF1041" s="66"/>
      <c r="AG1041" s="66"/>
      <c r="AH1041" s="66"/>
      <c r="AI1041" s="66"/>
      <c r="AJ1041" s="66"/>
      <c r="AK1041" s="66"/>
      <c r="AL1041" s="66"/>
      <c r="AM1041" s="66"/>
    </row>
    <row r="1042" spans="1:39">
      <c r="A1042" s="66"/>
      <c r="B1042" s="66"/>
      <c r="C1042" s="215"/>
      <c r="D1042" s="66"/>
      <c r="E1042" s="66"/>
      <c r="F1042" s="66"/>
      <c r="G1042" s="66"/>
      <c r="H1042" s="66"/>
      <c r="I1042" s="66"/>
      <c r="J1042" s="66"/>
      <c r="K1042" s="66"/>
      <c r="L1042" s="66"/>
      <c r="M1042" s="66"/>
      <c r="N1042" s="66"/>
      <c r="O1042" s="66"/>
      <c r="P1042" s="66"/>
      <c r="Q1042" s="66"/>
      <c r="R1042" s="66"/>
      <c r="S1042" s="66"/>
      <c r="T1042" s="66"/>
      <c r="U1042" s="66"/>
      <c r="V1042" s="66"/>
      <c r="W1042" s="66"/>
      <c r="X1042" s="66"/>
      <c r="Y1042" s="66"/>
      <c r="Z1042" s="66"/>
      <c r="AA1042" s="66"/>
      <c r="AB1042" s="66"/>
      <c r="AC1042" s="66"/>
      <c r="AD1042" s="66"/>
      <c r="AE1042" s="66"/>
      <c r="AF1042" s="66"/>
      <c r="AG1042" s="66"/>
      <c r="AH1042" s="66"/>
      <c r="AI1042" s="66"/>
      <c r="AJ1042" s="66"/>
      <c r="AK1042" s="66"/>
      <c r="AL1042" s="66"/>
      <c r="AM1042" s="66"/>
    </row>
    <row r="1043" spans="1:39">
      <c r="A1043" s="66"/>
      <c r="B1043" s="66"/>
      <c r="C1043" s="215"/>
      <c r="D1043" s="66"/>
      <c r="E1043" s="66"/>
      <c r="F1043" s="66"/>
      <c r="G1043" s="66"/>
      <c r="H1043" s="66"/>
      <c r="I1043" s="66"/>
      <c r="J1043" s="66"/>
      <c r="K1043" s="66"/>
      <c r="L1043" s="66"/>
      <c r="M1043" s="66"/>
      <c r="N1043" s="66"/>
      <c r="O1043" s="66"/>
      <c r="P1043" s="66"/>
      <c r="Q1043" s="66"/>
      <c r="R1043" s="66"/>
      <c r="S1043" s="66"/>
      <c r="T1043" s="66"/>
      <c r="U1043" s="66"/>
      <c r="V1043" s="66"/>
      <c r="W1043" s="66"/>
      <c r="X1043" s="66"/>
      <c r="Y1043" s="66"/>
      <c r="Z1043" s="66"/>
      <c r="AA1043" s="66"/>
      <c r="AB1043" s="66"/>
      <c r="AC1043" s="66"/>
      <c r="AD1043" s="66"/>
      <c r="AE1043" s="66"/>
      <c r="AF1043" s="66"/>
      <c r="AG1043" s="66"/>
      <c r="AH1043" s="66"/>
      <c r="AI1043" s="66"/>
      <c r="AJ1043" s="66"/>
      <c r="AK1043" s="66"/>
      <c r="AL1043" s="66"/>
      <c r="AM1043" s="66"/>
    </row>
    <row r="1044" spans="1:39">
      <c r="A1044" s="66"/>
      <c r="B1044" s="66"/>
      <c r="C1044" s="215"/>
      <c r="D1044" s="66"/>
      <c r="E1044" s="66"/>
      <c r="F1044" s="66"/>
      <c r="G1044" s="66"/>
      <c r="H1044" s="66"/>
      <c r="I1044" s="66"/>
      <c r="J1044" s="66"/>
      <c r="K1044" s="66"/>
      <c r="L1044" s="66"/>
      <c r="M1044" s="66"/>
      <c r="N1044" s="66"/>
      <c r="O1044" s="66"/>
      <c r="P1044" s="66"/>
      <c r="Q1044" s="66"/>
      <c r="R1044" s="66"/>
      <c r="S1044" s="66"/>
      <c r="T1044" s="66"/>
      <c r="U1044" s="66"/>
      <c r="V1044" s="66"/>
      <c r="W1044" s="66"/>
      <c r="X1044" s="66"/>
      <c r="Y1044" s="66"/>
      <c r="Z1044" s="66"/>
      <c r="AA1044" s="66"/>
      <c r="AB1044" s="66"/>
      <c r="AC1044" s="66"/>
      <c r="AD1044" s="66"/>
      <c r="AE1044" s="66"/>
      <c r="AF1044" s="66"/>
      <c r="AG1044" s="66"/>
      <c r="AH1044" s="66"/>
      <c r="AI1044" s="66"/>
      <c r="AJ1044" s="66"/>
      <c r="AK1044" s="66"/>
      <c r="AL1044" s="66"/>
      <c r="AM1044" s="66"/>
    </row>
    <row r="1045" spans="1:39">
      <c r="A1045" s="66"/>
      <c r="B1045" s="66"/>
      <c r="C1045" s="215"/>
      <c r="D1045" s="66"/>
      <c r="E1045" s="66"/>
      <c r="F1045" s="66"/>
      <c r="G1045" s="66"/>
      <c r="H1045" s="66"/>
      <c r="I1045" s="66"/>
      <c r="J1045" s="66"/>
      <c r="K1045" s="66"/>
      <c r="L1045" s="66"/>
      <c r="M1045" s="66"/>
      <c r="N1045" s="66"/>
      <c r="O1045" s="66"/>
      <c r="P1045" s="66"/>
      <c r="Q1045" s="66"/>
      <c r="R1045" s="66"/>
      <c r="S1045" s="66"/>
      <c r="T1045" s="66"/>
      <c r="U1045" s="66"/>
      <c r="V1045" s="66"/>
      <c r="W1045" s="66"/>
      <c r="X1045" s="66"/>
      <c r="Y1045" s="66"/>
      <c r="Z1045" s="66"/>
      <c r="AA1045" s="66"/>
      <c r="AB1045" s="66"/>
      <c r="AC1045" s="66"/>
      <c r="AD1045" s="66"/>
      <c r="AE1045" s="66"/>
      <c r="AF1045" s="66"/>
      <c r="AG1045" s="66"/>
      <c r="AH1045" s="66"/>
      <c r="AI1045" s="66"/>
      <c r="AJ1045" s="66"/>
      <c r="AK1045" s="66"/>
      <c r="AL1045" s="66"/>
      <c r="AM1045" s="66"/>
    </row>
    <row r="1046" spans="1:39">
      <c r="A1046" s="66"/>
      <c r="B1046" s="66"/>
      <c r="C1046" s="215"/>
      <c r="D1046" s="66"/>
      <c r="E1046" s="66"/>
      <c r="F1046" s="66"/>
      <c r="G1046" s="66"/>
      <c r="H1046" s="66"/>
      <c r="I1046" s="66"/>
      <c r="J1046" s="66"/>
      <c r="K1046" s="66"/>
      <c r="L1046" s="66"/>
      <c r="M1046" s="66"/>
      <c r="N1046" s="66"/>
      <c r="O1046" s="66"/>
      <c r="P1046" s="66"/>
      <c r="Q1046" s="66"/>
      <c r="R1046" s="66"/>
      <c r="S1046" s="66"/>
      <c r="T1046" s="66"/>
      <c r="U1046" s="66"/>
      <c r="V1046" s="66"/>
      <c r="W1046" s="66"/>
      <c r="X1046" s="66"/>
      <c r="Y1046" s="66"/>
      <c r="Z1046" s="66"/>
      <c r="AA1046" s="66"/>
      <c r="AB1046" s="66"/>
      <c r="AC1046" s="66"/>
      <c r="AD1046" s="66"/>
      <c r="AE1046" s="66"/>
      <c r="AF1046" s="66"/>
      <c r="AG1046" s="66"/>
      <c r="AH1046" s="66"/>
      <c r="AI1046" s="66"/>
      <c r="AJ1046" s="66"/>
      <c r="AK1046" s="66"/>
      <c r="AL1046" s="66"/>
      <c r="AM1046" s="66"/>
    </row>
    <row r="1047" spans="1:39">
      <c r="A1047" s="66"/>
      <c r="B1047" s="66"/>
      <c r="C1047" s="215"/>
      <c r="D1047" s="66"/>
      <c r="E1047" s="66"/>
      <c r="F1047" s="66"/>
      <c r="G1047" s="66"/>
      <c r="H1047" s="66"/>
      <c r="I1047" s="66"/>
      <c r="J1047" s="66"/>
      <c r="K1047" s="66"/>
      <c r="L1047" s="66"/>
      <c r="M1047" s="66"/>
      <c r="N1047" s="66"/>
      <c r="O1047" s="66"/>
      <c r="P1047" s="66"/>
      <c r="Q1047" s="66"/>
      <c r="R1047" s="66"/>
      <c r="S1047" s="66"/>
      <c r="T1047" s="66"/>
      <c r="U1047" s="66"/>
      <c r="V1047" s="66"/>
      <c r="W1047" s="66"/>
      <c r="X1047" s="66"/>
      <c r="Y1047" s="66"/>
      <c r="Z1047" s="66"/>
      <c r="AA1047" s="66"/>
      <c r="AB1047" s="66"/>
      <c r="AC1047" s="66"/>
      <c r="AD1047" s="66"/>
      <c r="AE1047" s="66"/>
      <c r="AF1047" s="66"/>
      <c r="AG1047" s="66"/>
      <c r="AH1047" s="66"/>
      <c r="AI1047" s="66"/>
      <c r="AJ1047" s="66"/>
      <c r="AK1047" s="66"/>
      <c r="AL1047" s="66"/>
      <c r="AM1047" s="66"/>
    </row>
    <row r="1048" spans="1:39">
      <c r="A1048" s="66"/>
      <c r="B1048" s="66"/>
      <c r="C1048" s="215"/>
      <c r="D1048" s="66"/>
      <c r="E1048" s="66"/>
      <c r="F1048" s="66"/>
      <c r="G1048" s="66"/>
      <c r="H1048" s="66"/>
      <c r="I1048" s="66"/>
      <c r="J1048" s="66"/>
      <c r="K1048" s="66"/>
      <c r="L1048" s="66"/>
      <c r="M1048" s="66"/>
      <c r="N1048" s="66"/>
      <c r="O1048" s="66"/>
      <c r="P1048" s="66"/>
      <c r="Q1048" s="66"/>
      <c r="R1048" s="66"/>
      <c r="S1048" s="66"/>
      <c r="T1048" s="66"/>
      <c r="U1048" s="66"/>
      <c r="V1048" s="66"/>
      <c r="W1048" s="66"/>
      <c r="X1048" s="66"/>
      <c r="Y1048" s="66"/>
      <c r="Z1048" s="66"/>
      <c r="AA1048" s="66"/>
      <c r="AB1048" s="66"/>
      <c r="AC1048" s="66"/>
      <c r="AD1048" s="66"/>
      <c r="AE1048" s="66"/>
      <c r="AF1048" s="66"/>
      <c r="AG1048" s="66"/>
      <c r="AH1048" s="66"/>
      <c r="AI1048" s="66"/>
      <c r="AJ1048" s="66"/>
      <c r="AK1048" s="66"/>
      <c r="AL1048" s="66"/>
      <c r="AM1048" s="66"/>
    </row>
    <row r="1049" spans="1:39">
      <c r="A1049" s="66"/>
      <c r="B1049" s="66"/>
      <c r="C1049" s="215"/>
      <c r="D1049" s="66"/>
      <c r="E1049" s="66"/>
      <c r="F1049" s="66"/>
      <c r="G1049" s="66"/>
      <c r="H1049" s="66"/>
      <c r="I1049" s="66"/>
      <c r="J1049" s="66"/>
      <c r="K1049" s="66"/>
      <c r="L1049" s="66"/>
      <c r="M1049" s="66"/>
      <c r="N1049" s="66"/>
      <c r="O1049" s="66"/>
      <c r="P1049" s="66"/>
      <c r="Q1049" s="66"/>
      <c r="R1049" s="66"/>
      <c r="S1049" s="66"/>
      <c r="T1049" s="66"/>
      <c r="U1049" s="66"/>
      <c r="V1049" s="66"/>
      <c r="W1049" s="66"/>
      <c r="X1049" s="66"/>
      <c r="Y1049" s="66"/>
      <c r="Z1049" s="66"/>
      <c r="AA1049" s="66"/>
      <c r="AB1049" s="66"/>
      <c r="AC1049" s="66"/>
      <c r="AD1049" s="66"/>
      <c r="AE1049" s="66"/>
      <c r="AF1049" s="66"/>
      <c r="AG1049" s="66"/>
      <c r="AH1049" s="66"/>
      <c r="AI1049" s="66"/>
      <c r="AJ1049" s="66"/>
      <c r="AK1049" s="66"/>
      <c r="AL1049" s="66"/>
      <c r="AM1049" s="66"/>
    </row>
    <row r="1050" spans="1:39">
      <c r="A1050" s="66"/>
      <c r="B1050" s="66"/>
      <c r="C1050" s="215"/>
      <c r="D1050" s="66"/>
      <c r="E1050" s="66"/>
      <c r="F1050" s="66"/>
      <c r="G1050" s="66"/>
      <c r="H1050" s="66"/>
      <c r="I1050" s="66"/>
      <c r="J1050" s="66"/>
      <c r="K1050" s="66"/>
      <c r="L1050" s="66"/>
      <c r="M1050" s="66"/>
      <c r="N1050" s="66"/>
      <c r="O1050" s="66"/>
      <c r="P1050" s="66"/>
      <c r="Q1050" s="66"/>
      <c r="R1050" s="66"/>
      <c r="S1050" s="66"/>
      <c r="T1050" s="66"/>
      <c r="U1050" s="66"/>
      <c r="V1050" s="66"/>
      <c r="W1050" s="66"/>
      <c r="X1050" s="66"/>
      <c r="Y1050" s="66"/>
      <c r="Z1050" s="66"/>
      <c r="AA1050" s="66"/>
      <c r="AB1050" s="66"/>
      <c r="AC1050" s="66"/>
      <c r="AD1050" s="66"/>
      <c r="AE1050" s="66"/>
      <c r="AF1050" s="66"/>
      <c r="AG1050" s="66"/>
      <c r="AH1050" s="66"/>
      <c r="AI1050" s="66"/>
      <c r="AJ1050" s="66"/>
      <c r="AK1050" s="66"/>
      <c r="AL1050" s="66"/>
      <c r="AM1050" s="66"/>
    </row>
    <row r="1051" spans="1:39">
      <c r="A1051" s="66"/>
      <c r="B1051" s="66"/>
      <c r="C1051" s="215"/>
      <c r="D1051" s="66"/>
      <c r="E1051" s="66"/>
      <c r="F1051" s="66"/>
      <c r="G1051" s="66"/>
      <c r="H1051" s="66"/>
      <c r="I1051" s="66"/>
      <c r="J1051" s="66"/>
      <c r="K1051" s="66"/>
      <c r="L1051" s="66"/>
      <c r="M1051" s="66"/>
      <c r="N1051" s="66"/>
      <c r="O1051" s="66"/>
      <c r="P1051" s="66"/>
      <c r="Q1051" s="66"/>
      <c r="R1051" s="66"/>
      <c r="S1051" s="66"/>
      <c r="T1051" s="66"/>
      <c r="U1051" s="66"/>
      <c r="V1051" s="66"/>
      <c r="W1051" s="66"/>
      <c r="X1051" s="66"/>
      <c r="Y1051" s="66"/>
      <c r="Z1051" s="66"/>
      <c r="AA1051" s="66"/>
      <c r="AB1051" s="66"/>
      <c r="AC1051" s="66"/>
      <c r="AD1051" s="66"/>
      <c r="AE1051" s="66"/>
      <c r="AF1051" s="66"/>
      <c r="AG1051" s="66"/>
      <c r="AH1051" s="66"/>
      <c r="AI1051" s="66"/>
      <c r="AJ1051" s="66"/>
      <c r="AK1051" s="66"/>
      <c r="AL1051" s="66"/>
      <c r="AM1051" s="66"/>
    </row>
    <row r="1052" spans="1:39">
      <c r="A1052" s="66"/>
      <c r="B1052" s="66"/>
      <c r="C1052" s="215"/>
      <c r="D1052" s="66"/>
      <c r="E1052" s="66"/>
      <c r="F1052" s="66"/>
      <c r="G1052" s="66"/>
      <c r="H1052" s="66"/>
      <c r="I1052" s="66"/>
      <c r="J1052" s="66"/>
      <c r="K1052" s="66"/>
      <c r="L1052" s="66"/>
      <c r="M1052" s="66"/>
      <c r="N1052" s="66"/>
      <c r="O1052" s="66"/>
      <c r="P1052" s="66"/>
      <c r="Q1052" s="66"/>
      <c r="R1052" s="66"/>
      <c r="S1052" s="66"/>
      <c r="T1052" s="66"/>
      <c r="U1052" s="66"/>
      <c r="V1052" s="66"/>
      <c r="W1052" s="66"/>
      <c r="X1052" s="66"/>
      <c r="Y1052" s="66"/>
      <c r="Z1052" s="66"/>
      <c r="AA1052" s="66"/>
      <c r="AB1052" s="66"/>
      <c r="AC1052" s="66"/>
      <c r="AD1052" s="66"/>
      <c r="AE1052" s="66"/>
      <c r="AF1052" s="66"/>
      <c r="AG1052" s="66"/>
      <c r="AH1052" s="66"/>
      <c r="AI1052" s="66"/>
      <c r="AJ1052" s="66"/>
      <c r="AK1052" s="66"/>
      <c r="AL1052" s="66"/>
      <c r="AM1052" s="66"/>
    </row>
    <row r="1053" spans="1:39">
      <c r="A1053" s="66"/>
      <c r="B1053" s="66"/>
      <c r="C1053" s="215"/>
      <c r="D1053" s="66"/>
      <c r="E1053" s="66"/>
      <c r="F1053" s="66"/>
      <c r="G1053" s="66"/>
      <c r="H1053" s="66"/>
      <c r="I1053" s="66"/>
      <c r="J1053" s="66"/>
      <c r="K1053" s="66"/>
      <c r="L1053" s="66"/>
      <c r="M1053" s="66"/>
      <c r="N1053" s="66"/>
      <c r="O1053" s="66"/>
      <c r="P1053" s="66"/>
      <c r="Q1053" s="66"/>
      <c r="R1053" s="66"/>
      <c r="S1053" s="66"/>
      <c r="T1053" s="66"/>
      <c r="U1053" s="66"/>
      <c r="V1053" s="66"/>
      <c r="W1053" s="66"/>
      <c r="X1053" s="66"/>
      <c r="Y1053" s="66"/>
      <c r="Z1053" s="66"/>
      <c r="AA1053" s="66"/>
      <c r="AB1053" s="66"/>
      <c r="AC1053" s="66"/>
      <c r="AD1053" s="66"/>
      <c r="AE1053" s="66"/>
      <c r="AF1053" s="66"/>
      <c r="AG1053" s="66"/>
      <c r="AH1053" s="66"/>
      <c r="AI1053" s="66"/>
      <c r="AJ1053" s="66"/>
      <c r="AK1053" s="66"/>
      <c r="AL1053" s="66"/>
      <c r="AM1053" s="66"/>
    </row>
    <row r="1054" spans="1:39">
      <c r="A1054" s="66"/>
      <c r="B1054" s="66"/>
      <c r="C1054" s="215"/>
      <c r="D1054" s="66"/>
      <c r="E1054" s="66"/>
      <c r="F1054" s="66"/>
      <c r="G1054" s="66"/>
      <c r="H1054" s="66"/>
      <c r="I1054" s="66"/>
      <c r="J1054" s="66"/>
      <c r="K1054" s="66"/>
      <c r="L1054" s="66"/>
      <c r="M1054" s="66"/>
      <c r="N1054" s="66"/>
      <c r="O1054" s="66"/>
      <c r="P1054" s="66"/>
      <c r="Q1054" s="66"/>
      <c r="R1054" s="66"/>
      <c r="S1054" s="66"/>
      <c r="T1054" s="66"/>
      <c r="U1054" s="66"/>
      <c r="V1054" s="66"/>
      <c r="W1054" s="66"/>
      <c r="X1054" s="66"/>
      <c r="Y1054" s="66"/>
      <c r="Z1054" s="66"/>
      <c r="AA1054" s="66"/>
      <c r="AB1054" s="66"/>
      <c r="AC1054" s="66"/>
      <c r="AD1054" s="66"/>
      <c r="AE1054" s="66"/>
      <c r="AF1054" s="66"/>
      <c r="AG1054" s="66"/>
      <c r="AH1054" s="66"/>
      <c r="AI1054" s="66"/>
      <c r="AJ1054" s="66"/>
      <c r="AK1054" s="66"/>
      <c r="AL1054" s="66"/>
      <c r="AM1054" s="66"/>
    </row>
    <row r="1055" spans="1:39">
      <c r="A1055" s="66"/>
      <c r="B1055" s="66"/>
      <c r="C1055" s="215"/>
      <c r="D1055" s="66"/>
      <c r="E1055" s="66"/>
      <c r="F1055" s="66"/>
      <c r="G1055" s="66"/>
      <c r="H1055" s="66"/>
      <c r="I1055" s="66"/>
      <c r="J1055" s="66"/>
      <c r="K1055" s="66"/>
      <c r="L1055" s="66"/>
      <c r="M1055" s="66"/>
      <c r="N1055" s="66"/>
      <c r="O1055" s="66"/>
      <c r="P1055" s="66"/>
      <c r="Q1055" s="66"/>
      <c r="R1055" s="66"/>
      <c r="S1055" s="66"/>
      <c r="T1055" s="66"/>
      <c r="U1055" s="66"/>
      <c r="V1055" s="66"/>
      <c r="W1055" s="66"/>
      <c r="X1055" s="66"/>
      <c r="Y1055" s="66"/>
      <c r="Z1055" s="66"/>
      <c r="AA1055" s="66"/>
      <c r="AB1055" s="66"/>
      <c r="AC1055" s="66"/>
      <c r="AD1055" s="66"/>
      <c r="AE1055" s="66"/>
      <c r="AF1055" s="66"/>
      <c r="AG1055" s="66"/>
      <c r="AH1055" s="66"/>
      <c r="AI1055" s="66"/>
      <c r="AJ1055" s="66"/>
      <c r="AK1055" s="66"/>
      <c r="AL1055" s="66"/>
      <c r="AM1055" s="66"/>
    </row>
    <row r="1056" spans="1:39">
      <c r="A1056" s="66"/>
      <c r="B1056" s="66"/>
      <c r="C1056" s="215"/>
      <c r="D1056" s="66"/>
      <c r="E1056" s="66"/>
      <c r="F1056" s="66"/>
      <c r="G1056" s="66"/>
      <c r="H1056" s="66"/>
      <c r="I1056" s="66"/>
      <c r="J1056" s="66"/>
      <c r="K1056" s="66"/>
      <c r="L1056" s="66"/>
      <c r="M1056" s="66"/>
      <c r="N1056" s="66"/>
      <c r="O1056" s="66"/>
      <c r="P1056" s="66"/>
      <c r="Q1056" s="66"/>
      <c r="R1056" s="66"/>
      <c r="S1056" s="66"/>
      <c r="T1056" s="66"/>
      <c r="U1056" s="66"/>
      <c r="V1056" s="66"/>
      <c r="W1056" s="66"/>
      <c r="X1056" s="66"/>
      <c r="Y1056" s="66"/>
      <c r="Z1056" s="66"/>
      <c r="AA1056" s="66"/>
      <c r="AB1056" s="66"/>
      <c r="AC1056" s="66"/>
      <c r="AD1056" s="66"/>
      <c r="AE1056" s="66"/>
      <c r="AF1056" s="66"/>
      <c r="AG1056" s="66"/>
      <c r="AH1056" s="66"/>
      <c r="AI1056" s="66"/>
      <c r="AJ1056" s="66"/>
      <c r="AK1056" s="66"/>
      <c r="AL1056" s="66"/>
      <c r="AM1056" s="66"/>
    </row>
    <row r="1057" spans="1:39">
      <c r="A1057" s="66"/>
      <c r="B1057" s="66"/>
      <c r="C1057" s="215"/>
      <c r="D1057" s="66"/>
      <c r="E1057" s="66"/>
      <c r="F1057" s="66"/>
      <c r="G1057" s="66"/>
      <c r="H1057" s="66"/>
      <c r="I1057" s="66"/>
      <c r="J1057" s="66"/>
      <c r="K1057" s="66"/>
      <c r="L1057" s="66"/>
      <c r="M1057" s="66"/>
      <c r="N1057" s="66"/>
      <c r="O1057" s="66"/>
      <c r="P1057" s="66"/>
      <c r="Q1057" s="66"/>
      <c r="R1057" s="66"/>
      <c r="S1057" s="66"/>
      <c r="T1057" s="66"/>
      <c r="U1057" s="66"/>
      <c r="V1057" s="66"/>
      <c r="W1057" s="66"/>
      <c r="X1057" s="66"/>
      <c r="Y1057" s="66"/>
      <c r="Z1057" s="66"/>
      <c r="AA1057" s="66"/>
      <c r="AB1057" s="66"/>
      <c r="AC1057" s="66"/>
      <c r="AD1057" s="66"/>
      <c r="AE1057" s="66"/>
      <c r="AF1057" s="66"/>
      <c r="AG1057" s="66"/>
      <c r="AH1057" s="66"/>
      <c r="AI1057" s="66"/>
      <c r="AJ1057" s="66"/>
      <c r="AK1057" s="66"/>
      <c r="AL1057" s="66"/>
      <c r="AM1057" s="66"/>
    </row>
    <row r="1058" spans="1:39">
      <c r="A1058" s="66"/>
      <c r="B1058" s="66"/>
      <c r="C1058" s="215"/>
      <c r="D1058" s="66"/>
      <c r="E1058" s="66"/>
      <c r="F1058" s="66"/>
      <c r="G1058" s="66"/>
      <c r="H1058" s="66"/>
      <c r="I1058" s="66"/>
      <c r="J1058" s="66"/>
      <c r="K1058" s="66"/>
      <c r="L1058" s="66"/>
      <c r="M1058" s="66"/>
      <c r="N1058" s="66"/>
      <c r="O1058" s="66"/>
      <c r="P1058" s="66"/>
      <c r="Q1058" s="66"/>
      <c r="R1058" s="66"/>
      <c r="S1058" s="66"/>
      <c r="T1058" s="66"/>
      <c r="U1058" s="66"/>
      <c r="V1058" s="66"/>
      <c r="W1058" s="66"/>
      <c r="X1058" s="66"/>
      <c r="Y1058" s="66"/>
      <c r="Z1058" s="66"/>
      <c r="AA1058" s="66"/>
      <c r="AB1058" s="66"/>
      <c r="AC1058" s="66"/>
      <c r="AD1058" s="66"/>
      <c r="AE1058" s="66"/>
      <c r="AF1058" s="66"/>
      <c r="AG1058" s="66"/>
      <c r="AH1058" s="66"/>
      <c r="AI1058" s="66"/>
      <c r="AJ1058" s="66"/>
      <c r="AK1058" s="66"/>
      <c r="AL1058" s="66"/>
      <c r="AM1058" s="66"/>
    </row>
    <row r="1059" spans="1:39">
      <c r="A1059" s="66"/>
      <c r="B1059" s="66"/>
      <c r="C1059" s="215"/>
      <c r="D1059" s="66"/>
      <c r="E1059" s="66"/>
      <c r="F1059" s="66"/>
      <c r="G1059" s="66"/>
      <c r="H1059" s="66"/>
      <c r="I1059" s="66"/>
      <c r="J1059" s="66"/>
      <c r="K1059" s="66"/>
      <c r="L1059" s="66"/>
      <c r="M1059" s="66"/>
      <c r="N1059" s="66"/>
      <c r="O1059" s="66"/>
      <c r="P1059" s="66"/>
      <c r="Q1059" s="66"/>
      <c r="R1059" s="66"/>
      <c r="S1059" s="66"/>
      <c r="T1059" s="66"/>
      <c r="U1059" s="66"/>
      <c r="V1059" s="66"/>
      <c r="W1059" s="66"/>
      <c r="X1059" s="66"/>
      <c r="Y1059" s="66"/>
      <c r="Z1059" s="66"/>
      <c r="AA1059" s="66"/>
      <c r="AB1059" s="66"/>
      <c r="AC1059" s="66"/>
      <c r="AD1059" s="66"/>
      <c r="AE1059" s="66"/>
      <c r="AF1059" s="66"/>
      <c r="AG1059" s="66"/>
      <c r="AH1059" s="66"/>
      <c r="AI1059" s="66"/>
      <c r="AJ1059" s="66"/>
      <c r="AK1059" s="66"/>
      <c r="AL1059" s="66"/>
      <c r="AM1059" s="66"/>
    </row>
    <row r="1060" spans="1:39">
      <c r="A1060" s="66"/>
      <c r="B1060" s="66"/>
      <c r="C1060" s="215"/>
      <c r="D1060" s="66"/>
      <c r="E1060" s="66"/>
      <c r="F1060" s="66"/>
      <c r="G1060" s="66"/>
      <c r="H1060" s="66"/>
      <c r="I1060" s="66"/>
      <c r="J1060" s="66"/>
      <c r="K1060" s="66"/>
      <c r="L1060" s="66"/>
      <c r="M1060" s="66"/>
      <c r="N1060" s="66"/>
      <c r="O1060" s="66"/>
      <c r="P1060" s="66"/>
      <c r="Q1060" s="66"/>
      <c r="R1060" s="66"/>
      <c r="S1060" s="66"/>
      <c r="T1060" s="66"/>
      <c r="U1060" s="66"/>
      <c r="V1060" s="66"/>
      <c r="W1060" s="66"/>
      <c r="X1060" s="66"/>
      <c r="Y1060" s="66"/>
      <c r="Z1060" s="66"/>
      <c r="AA1060" s="66"/>
      <c r="AB1060" s="66"/>
      <c r="AC1060" s="66"/>
      <c r="AD1060" s="66"/>
      <c r="AE1060" s="66"/>
      <c r="AF1060" s="66"/>
      <c r="AG1060" s="66"/>
      <c r="AH1060" s="66"/>
      <c r="AI1060" s="66"/>
      <c r="AJ1060" s="66"/>
      <c r="AK1060" s="66"/>
      <c r="AL1060" s="66"/>
      <c r="AM1060" s="66"/>
    </row>
    <row r="1061" spans="1:39">
      <c r="A1061" s="66"/>
      <c r="B1061" s="66"/>
      <c r="C1061" s="215"/>
      <c r="D1061" s="66"/>
      <c r="E1061" s="66"/>
      <c r="F1061" s="66"/>
      <c r="G1061" s="66"/>
      <c r="H1061" s="66"/>
      <c r="I1061" s="66"/>
      <c r="J1061" s="66"/>
      <c r="K1061" s="66"/>
      <c r="L1061" s="66"/>
      <c r="M1061" s="66"/>
      <c r="N1061" s="66"/>
      <c r="O1061" s="66"/>
      <c r="P1061" s="66"/>
      <c r="Q1061" s="66"/>
      <c r="R1061" s="66"/>
      <c r="S1061" s="66"/>
      <c r="T1061" s="66"/>
      <c r="U1061" s="66"/>
      <c r="V1061" s="66"/>
      <c r="W1061" s="66"/>
      <c r="X1061" s="66"/>
      <c r="Y1061" s="66"/>
      <c r="Z1061" s="66"/>
      <c r="AA1061" s="66"/>
      <c r="AB1061" s="66"/>
      <c r="AC1061" s="66"/>
      <c r="AD1061" s="66"/>
      <c r="AE1061" s="66"/>
      <c r="AF1061" s="66"/>
      <c r="AG1061" s="66"/>
      <c r="AH1061" s="66"/>
      <c r="AI1061" s="66"/>
      <c r="AJ1061" s="66"/>
      <c r="AK1061" s="66"/>
      <c r="AL1061" s="66"/>
      <c r="AM1061" s="66"/>
    </row>
    <row r="1062" spans="1:39">
      <c r="A1062" s="66"/>
      <c r="B1062" s="66"/>
      <c r="C1062" s="215"/>
      <c r="D1062" s="66"/>
      <c r="E1062" s="66"/>
      <c r="F1062" s="66"/>
      <c r="G1062" s="66"/>
      <c r="H1062" s="66"/>
      <c r="I1062" s="66"/>
      <c r="J1062" s="66"/>
      <c r="K1062" s="66"/>
      <c r="L1062" s="66"/>
      <c r="M1062" s="66"/>
      <c r="N1062" s="66"/>
      <c r="O1062" s="66"/>
      <c r="P1062" s="66"/>
      <c r="Q1062" s="66"/>
      <c r="R1062" s="66"/>
      <c r="S1062" s="66"/>
      <c r="T1062" s="66"/>
      <c r="U1062" s="66"/>
      <c r="V1062" s="66"/>
      <c r="W1062" s="66"/>
      <c r="X1062" s="66"/>
      <c r="Y1062" s="66"/>
      <c r="Z1062" s="66"/>
      <c r="AA1062" s="66"/>
      <c r="AB1062" s="66"/>
      <c r="AC1062" s="66"/>
      <c r="AD1062" s="66"/>
      <c r="AE1062" s="66"/>
      <c r="AF1062" s="66"/>
      <c r="AG1062" s="66"/>
      <c r="AH1062" s="66"/>
      <c r="AI1062" s="66"/>
      <c r="AJ1062" s="66"/>
      <c r="AK1062" s="66"/>
      <c r="AL1062" s="66"/>
      <c r="AM1062" s="66"/>
    </row>
    <row r="1063" spans="1:39">
      <c r="A1063" s="66"/>
      <c r="B1063" s="66"/>
      <c r="C1063" s="215"/>
      <c r="D1063" s="66"/>
      <c r="E1063" s="66"/>
      <c r="F1063" s="66"/>
      <c r="G1063" s="66"/>
      <c r="H1063" s="66"/>
      <c r="I1063" s="66"/>
      <c r="J1063" s="66"/>
      <c r="K1063" s="66"/>
      <c r="L1063" s="66"/>
      <c r="M1063" s="66"/>
      <c r="N1063" s="66"/>
      <c r="O1063" s="66"/>
      <c r="P1063" s="66"/>
      <c r="Q1063" s="66"/>
      <c r="R1063" s="66"/>
      <c r="S1063" s="66"/>
      <c r="T1063" s="66"/>
      <c r="U1063" s="66"/>
      <c r="V1063" s="66"/>
      <c r="W1063" s="66"/>
      <c r="X1063" s="66"/>
      <c r="Y1063" s="66"/>
      <c r="Z1063" s="66"/>
      <c r="AA1063" s="66"/>
      <c r="AB1063" s="66"/>
      <c r="AC1063" s="66"/>
      <c r="AD1063" s="66"/>
      <c r="AE1063" s="66"/>
      <c r="AF1063" s="66"/>
      <c r="AG1063" s="66"/>
      <c r="AH1063" s="66"/>
      <c r="AI1063" s="66"/>
      <c r="AJ1063" s="66"/>
      <c r="AK1063" s="66"/>
      <c r="AL1063" s="66"/>
      <c r="AM1063" s="66"/>
    </row>
    <row r="1064" spans="1:39">
      <c r="A1064" s="66"/>
      <c r="B1064" s="66"/>
      <c r="C1064" s="215"/>
      <c r="D1064" s="66"/>
      <c r="E1064" s="66"/>
      <c r="F1064" s="66"/>
      <c r="G1064" s="66"/>
      <c r="H1064" s="66"/>
      <c r="I1064" s="66"/>
      <c r="J1064" s="66"/>
      <c r="K1064" s="66"/>
      <c r="L1064" s="66"/>
      <c r="M1064" s="66"/>
      <c r="N1064" s="66"/>
      <c r="O1064" s="66"/>
      <c r="P1064" s="66"/>
      <c r="Q1064" s="66"/>
      <c r="R1064" s="66"/>
      <c r="S1064" s="66"/>
      <c r="T1064" s="66"/>
      <c r="U1064" s="66"/>
      <c r="V1064" s="66"/>
      <c r="W1064" s="66"/>
      <c r="X1064" s="66"/>
      <c r="Y1064" s="66"/>
      <c r="Z1064" s="66"/>
      <c r="AA1064" s="66"/>
      <c r="AB1064" s="66"/>
      <c r="AC1064" s="66"/>
      <c r="AD1064" s="66"/>
      <c r="AE1064" s="66"/>
      <c r="AF1064" s="66"/>
      <c r="AG1064" s="66"/>
      <c r="AH1064" s="66"/>
      <c r="AI1064" s="66"/>
      <c r="AJ1064" s="66"/>
      <c r="AK1064" s="66"/>
      <c r="AL1064" s="66"/>
      <c r="AM1064" s="66"/>
    </row>
    <row r="1065" spans="1:39">
      <c r="A1065" s="66"/>
      <c r="B1065" s="66"/>
      <c r="C1065" s="215"/>
      <c r="D1065" s="66"/>
      <c r="E1065" s="66"/>
      <c r="F1065" s="66"/>
      <c r="G1065" s="66"/>
      <c r="H1065" s="66"/>
      <c r="I1065" s="66"/>
      <c r="J1065" s="66"/>
      <c r="K1065" s="66"/>
      <c r="L1065" s="66"/>
      <c r="M1065" s="66"/>
      <c r="N1065" s="66"/>
      <c r="O1065" s="66"/>
      <c r="P1065" s="66"/>
      <c r="Q1065" s="66"/>
      <c r="R1065" s="66"/>
      <c r="S1065" s="66"/>
      <c r="T1065" s="66"/>
      <c r="U1065" s="66"/>
      <c r="V1065" s="66"/>
      <c r="W1065" s="66"/>
      <c r="X1065" s="66"/>
      <c r="Y1065" s="66"/>
      <c r="Z1065" s="66"/>
      <c r="AA1065" s="66"/>
      <c r="AB1065" s="66"/>
      <c r="AC1065" s="66"/>
      <c r="AD1065" s="66"/>
      <c r="AE1065" s="66"/>
      <c r="AF1065" s="66"/>
      <c r="AG1065" s="66"/>
      <c r="AH1065" s="66"/>
      <c r="AI1065" s="66"/>
      <c r="AJ1065" s="66"/>
      <c r="AK1065" s="66"/>
      <c r="AL1065" s="66"/>
      <c r="AM1065" s="66"/>
    </row>
    <row r="1066" spans="1:39">
      <c r="A1066" s="66"/>
      <c r="B1066" s="66"/>
      <c r="C1066" s="215"/>
      <c r="D1066" s="66"/>
      <c r="E1066" s="66"/>
      <c r="F1066" s="66"/>
      <c r="G1066" s="66"/>
      <c r="H1066" s="66"/>
      <c r="I1066" s="66"/>
      <c r="J1066" s="66"/>
      <c r="K1066" s="66"/>
      <c r="L1066" s="66"/>
      <c r="M1066" s="66"/>
      <c r="N1066" s="66"/>
      <c r="O1066" s="66"/>
      <c r="P1066" s="66"/>
      <c r="Q1066" s="66"/>
      <c r="R1066" s="66"/>
      <c r="S1066" s="66"/>
      <c r="T1066" s="66"/>
      <c r="U1066" s="66"/>
      <c r="V1066" s="66"/>
      <c r="W1066" s="66"/>
      <c r="X1066" s="66"/>
      <c r="Y1066" s="66"/>
      <c r="Z1066" s="66"/>
      <c r="AA1066" s="66"/>
      <c r="AB1066" s="66"/>
      <c r="AC1066" s="66"/>
      <c r="AD1066" s="66"/>
      <c r="AE1066" s="66"/>
      <c r="AF1066" s="66"/>
      <c r="AG1066" s="66"/>
      <c r="AH1066" s="66"/>
      <c r="AI1066" s="66"/>
      <c r="AJ1066" s="66"/>
      <c r="AK1066" s="66"/>
      <c r="AL1066" s="66"/>
      <c r="AM1066" s="66"/>
    </row>
    <row r="1067" spans="1:39">
      <c r="A1067" s="66"/>
      <c r="B1067" s="66"/>
      <c r="C1067" s="215"/>
      <c r="D1067" s="66"/>
      <c r="E1067" s="66"/>
      <c r="F1067" s="66"/>
      <c r="G1067" s="66"/>
      <c r="H1067" s="66"/>
      <c r="I1067" s="66"/>
      <c r="J1067" s="66"/>
      <c r="K1067" s="66"/>
      <c r="L1067" s="66"/>
      <c r="M1067" s="66"/>
      <c r="N1067" s="66"/>
      <c r="O1067" s="66"/>
      <c r="P1067" s="66"/>
      <c r="Q1067" s="66"/>
      <c r="R1067" s="66"/>
      <c r="S1067" s="66"/>
      <c r="T1067" s="66"/>
      <c r="U1067" s="66"/>
      <c r="V1067" s="66"/>
      <c r="W1067" s="66"/>
      <c r="X1067" s="66"/>
      <c r="Y1067" s="66"/>
      <c r="Z1067" s="66"/>
      <c r="AA1067" s="66"/>
      <c r="AB1067" s="66"/>
      <c r="AC1067" s="66"/>
      <c r="AD1067" s="66"/>
      <c r="AE1067" s="66"/>
      <c r="AF1067" s="66"/>
      <c r="AG1067" s="66"/>
      <c r="AH1067" s="66"/>
      <c r="AI1067" s="66"/>
      <c r="AJ1067" s="66"/>
      <c r="AK1067" s="66"/>
      <c r="AL1067" s="66"/>
      <c r="AM1067" s="66"/>
    </row>
    <row r="1068" spans="1:39">
      <c r="A1068" s="66"/>
      <c r="B1068" s="66"/>
      <c r="C1068" s="215"/>
      <c r="D1068" s="66"/>
      <c r="E1068" s="66"/>
      <c r="F1068" s="66"/>
      <c r="G1068" s="66"/>
      <c r="H1068" s="66"/>
      <c r="I1068" s="66"/>
      <c r="J1068" s="66"/>
      <c r="K1068" s="66"/>
      <c r="L1068" s="66"/>
      <c r="M1068" s="66"/>
      <c r="N1068" s="66"/>
      <c r="O1068" s="66"/>
      <c r="P1068" s="66"/>
      <c r="Q1068" s="66"/>
      <c r="R1068" s="66"/>
      <c r="S1068" s="66"/>
      <c r="T1068" s="66"/>
      <c r="U1068" s="66"/>
      <c r="V1068" s="66"/>
      <c r="W1068" s="66"/>
      <c r="X1068" s="66"/>
      <c r="Y1068" s="66"/>
      <c r="Z1068" s="66"/>
      <c r="AA1068" s="66"/>
      <c r="AB1068" s="66"/>
      <c r="AC1068" s="66"/>
      <c r="AD1068" s="66"/>
      <c r="AE1068" s="66"/>
      <c r="AF1068" s="66"/>
      <c r="AG1068" s="66"/>
      <c r="AH1068" s="66"/>
      <c r="AI1068" s="66"/>
      <c r="AJ1068" s="66"/>
      <c r="AK1068" s="66"/>
      <c r="AL1068" s="66"/>
      <c r="AM1068" s="66"/>
    </row>
    <row r="1069" spans="1:39">
      <c r="A1069" s="66"/>
      <c r="B1069" s="66"/>
      <c r="C1069" s="215"/>
      <c r="D1069" s="66"/>
      <c r="E1069" s="66"/>
      <c r="F1069" s="66"/>
      <c r="G1069" s="66"/>
      <c r="H1069" s="66"/>
      <c r="I1069" s="66"/>
      <c r="J1069" s="66"/>
      <c r="K1069" s="66"/>
      <c r="L1069" s="66"/>
      <c r="M1069" s="66"/>
      <c r="N1069" s="66"/>
      <c r="O1069" s="66"/>
      <c r="P1069" s="66"/>
      <c r="Q1069" s="66"/>
      <c r="R1069" s="66"/>
      <c r="S1069" s="66"/>
      <c r="T1069" s="66"/>
      <c r="U1069" s="66"/>
      <c r="V1069" s="66"/>
      <c r="W1069" s="66"/>
      <c r="X1069" s="66"/>
      <c r="Y1069" s="66"/>
      <c r="Z1069" s="66"/>
      <c r="AA1069" s="66"/>
      <c r="AB1069" s="66"/>
      <c r="AC1069" s="66"/>
      <c r="AD1069" s="66"/>
      <c r="AE1069" s="66"/>
      <c r="AF1069" s="66"/>
      <c r="AG1069" s="66"/>
      <c r="AH1069" s="66"/>
      <c r="AI1069" s="66"/>
      <c r="AJ1069" s="66"/>
      <c r="AK1069" s="66"/>
      <c r="AL1069" s="66"/>
      <c r="AM1069" s="66"/>
    </row>
    <row r="1070" spans="1:39">
      <c r="A1070" s="66"/>
      <c r="B1070" s="66"/>
      <c r="C1070" s="215"/>
      <c r="D1070" s="66"/>
      <c r="E1070" s="66"/>
      <c r="F1070" s="66"/>
      <c r="G1070" s="66"/>
      <c r="H1070" s="66"/>
      <c r="I1070" s="66"/>
      <c r="J1070" s="66"/>
      <c r="K1070" s="66"/>
      <c r="L1070" s="66"/>
      <c r="M1070" s="66"/>
      <c r="N1070" s="66"/>
      <c r="O1070" s="66"/>
      <c r="P1070" s="66"/>
      <c r="Q1070" s="66"/>
      <c r="R1070" s="66"/>
      <c r="S1070" s="66"/>
      <c r="T1070" s="66"/>
      <c r="U1070" s="66"/>
      <c r="V1070" s="66"/>
      <c r="W1070" s="66"/>
      <c r="X1070" s="66"/>
      <c r="Y1070" s="66"/>
      <c r="Z1070" s="66"/>
      <c r="AA1070" s="66"/>
      <c r="AB1070" s="66"/>
      <c r="AC1070" s="66"/>
      <c r="AD1070" s="66"/>
      <c r="AE1070" s="66"/>
      <c r="AF1070" s="66"/>
      <c r="AG1070" s="66"/>
      <c r="AH1070" s="66"/>
      <c r="AI1070" s="66"/>
      <c r="AJ1070" s="66"/>
      <c r="AK1070" s="66"/>
      <c r="AL1070" s="66"/>
      <c r="AM1070" s="66"/>
    </row>
    <row r="1071" spans="1:39">
      <c r="A1071" s="66"/>
      <c r="B1071" s="66"/>
      <c r="C1071" s="215"/>
      <c r="D1071" s="66"/>
      <c r="E1071" s="66"/>
      <c r="F1071" s="66"/>
      <c r="G1071" s="66"/>
      <c r="H1071" s="66"/>
      <c r="I1071" s="66"/>
      <c r="J1071" s="66"/>
      <c r="K1071" s="66"/>
      <c r="L1071" s="66"/>
      <c r="M1071" s="66"/>
      <c r="N1071" s="66"/>
      <c r="O1071" s="66"/>
      <c r="P1071" s="66"/>
      <c r="Q1071" s="66"/>
      <c r="R1071" s="66"/>
      <c r="S1071" s="66"/>
      <c r="T1071" s="66"/>
      <c r="U1071" s="66"/>
      <c r="V1071" s="66"/>
      <c r="W1071" s="66"/>
      <c r="X1071" s="66"/>
      <c r="Y1071" s="66"/>
      <c r="Z1071" s="66"/>
      <c r="AA1071" s="66"/>
      <c r="AB1071" s="66"/>
      <c r="AC1071" s="66"/>
      <c r="AD1071" s="66"/>
      <c r="AE1071" s="66"/>
      <c r="AF1071" s="66"/>
      <c r="AG1071" s="66"/>
      <c r="AH1071" s="66"/>
      <c r="AI1071" s="66"/>
      <c r="AJ1071" s="66"/>
      <c r="AK1071" s="66"/>
      <c r="AL1071" s="66"/>
      <c r="AM1071" s="66"/>
    </row>
    <row r="1072" spans="1:39">
      <c r="A1072" s="66"/>
      <c r="B1072" s="66"/>
      <c r="C1072" s="215"/>
      <c r="D1072" s="66"/>
      <c r="E1072" s="66"/>
      <c r="F1072" s="66"/>
      <c r="G1072" s="66"/>
      <c r="H1072" s="66"/>
      <c r="I1072" s="66"/>
      <c r="J1072" s="66"/>
      <c r="K1072" s="66"/>
      <c r="L1072" s="66"/>
      <c r="M1072" s="66"/>
      <c r="N1072" s="66"/>
      <c r="O1072" s="66"/>
      <c r="P1072" s="66"/>
      <c r="Q1072" s="66"/>
      <c r="R1072" s="66"/>
      <c r="S1072" s="66"/>
      <c r="T1072" s="66"/>
      <c r="U1072" s="66"/>
      <c r="V1072" s="66"/>
      <c r="W1072" s="66"/>
      <c r="X1072" s="66"/>
      <c r="Y1072" s="66"/>
      <c r="Z1072" s="66"/>
      <c r="AA1072" s="66"/>
      <c r="AB1072" s="66"/>
      <c r="AC1072" s="66"/>
      <c r="AD1072" s="66"/>
      <c r="AE1072" s="66"/>
      <c r="AF1072" s="66"/>
      <c r="AG1072" s="66"/>
      <c r="AH1072" s="66"/>
      <c r="AI1072" s="66"/>
      <c r="AJ1072" s="66"/>
      <c r="AK1072" s="66"/>
      <c r="AL1072" s="66"/>
      <c r="AM1072" s="66"/>
    </row>
    <row r="1073" spans="1:39">
      <c r="A1073" s="66"/>
      <c r="B1073" s="66"/>
      <c r="C1073" s="215"/>
      <c r="D1073" s="66"/>
      <c r="E1073" s="66"/>
      <c r="F1073" s="66"/>
      <c r="G1073" s="66"/>
      <c r="H1073" s="66"/>
      <c r="I1073" s="66"/>
      <c r="J1073" s="66"/>
      <c r="K1073" s="66"/>
      <c r="L1073" s="66"/>
      <c r="M1073" s="66"/>
      <c r="N1073" s="66"/>
      <c r="O1073" s="66"/>
      <c r="P1073" s="66"/>
      <c r="Q1073" s="66"/>
      <c r="R1073" s="66"/>
      <c r="S1073" s="66"/>
      <c r="T1073" s="66"/>
      <c r="U1073" s="66"/>
      <c r="V1073" s="66"/>
      <c r="W1073" s="66"/>
      <c r="X1073" s="66"/>
      <c r="Y1073" s="66"/>
      <c r="Z1073" s="66"/>
      <c r="AA1073" s="66"/>
      <c r="AB1073" s="66"/>
      <c r="AC1073" s="66"/>
      <c r="AD1073" s="66"/>
      <c r="AE1073" s="66"/>
      <c r="AF1073" s="66"/>
      <c r="AG1073" s="66"/>
      <c r="AH1073" s="66"/>
      <c r="AI1073" s="66"/>
      <c r="AJ1073" s="66"/>
      <c r="AK1073" s="66"/>
      <c r="AL1073" s="66"/>
      <c r="AM1073" s="66"/>
    </row>
    <row r="1074" spans="1:39">
      <c r="A1074" s="66"/>
      <c r="B1074" s="66"/>
      <c r="C1074" s="215"/>
      <c r="D1074" s="66"/>
      <c r="E1074" s="66"/>
      <c r="F1074" s="66"/>
      <c r="G1074" s="66"/>
      <c r="H1074" s="66"/>
      <c r="I1074" s="66"/>
      <c r="J1074" s="66"/>
      <c r="K1074" s="66"/>
      <c r="L1074" s="66"/>
      <c r="M1074" s="66"/>
      <c r="N1074" s="66"/>
      <c r="O1074" s="66"/>
      <c r="P1074" s="66"/>
      <c r="Q1074" s="66"/>
      <c r="R1074" s="66"/>
      <c r="S1074" s="66"/>
      <c r="T1074" s="66"/>
      <c r="U1074" s="66"/>
      <c r="V1074" s="66"/>
      <c r="W1074" s="66"/>
      <c r="X1074" s="66"/>
      <c r="Y1074" s="66"/>
      <c r="Z1074" s="66"/>
      <c r="AA1074" s="66"/>
      <c r="AB1074" s="66"/>
      <c r="AC1074" s="66"/>
      <c r="AD1074" s="66"/>
      <c r="AE1074" s="66"/>
      <c r="AF1074" s="66"/>
      <c r="AG1074" s="66"/>
      <c r="AH1074" s="66"/>
      <c r="AI1074" s="66"/>
      <c r="AJ1074" s="66"/>
      <c r="AK1074" s="66"/>
      <c r="AL1074" s="66"/>
      <c r="AM1074" s="66"/>
    </row>
    <row r="1075" spans="1:39">
      <c r="A1075" s="66"/>
      <c r="B1075" s="66"/>
      <c r="C1075" s="215"/>
      <c r="D1075" s="66"/>
      <c r="E1075" s="66"/>
      <c r="F1075" s="66"/>
      <c r="G1075" s="66"/>
      <c r="H1075" s="66"/>
      <c r="I1075" s="66"/>
      <c r="J1075" s="66"/>
      <c r="K1075" s="66"/>
      <c r="L1075" s="66"/>
      <c r="M1075" s="66"/>
      <c r="N1075" s="66"/>
      <c r="O1075" s="66"/>
      <c r="P1075" s="66"/>
      <c r="Q1075" s="66"/>
      <c r="R1075" s="66"/>
      <c r="S1075" s="66"/>
      <c r="T1075" s="66"/>
      <c r="U1075" s="66"/>
      <c r="V1075" s="66"/>
      <c r="W1075" s="66"/>
      <c r="X1075" s="66"/>
      <c r="Y1075" s="66"/>
      <c r="Z1075" s="66"/>
      <c r="AA1075" s="66"/>
      <c r="AB1075" s="66"/>
      <c r="AC1075" s="66"/>
      <c r="AD1075" s="66"/>
      <c r="AE1075" s="66"/>
      <c r="AF1075" s="66"/>
      <c r="AG1075" s="66"/>
      <c r="AH1075" s="66"/>
      <c r="AI1075" s="66"/>
      <c r="AJ1075" s="66"/>
      <c r="AK1075" s="66"/>
      <c r="AL1075" s="66"/>
      <c r="AM1075" s="66"/>
    </row>
    <row r="1076" spans="1:39">
      <c r="A1076" s="66"/>
      <c r="B1076" s="66"/>
      <c r="C1076" s="215"/>
      <c r="D1076" s="66"/>
      <c r="E1076" s="66"/>
      <c r="F1076" s="66"/>
      <c r="G1076" s="66"/>
      <c r="H1076" s="66"/>
      <c r="I1076" s="66"/>
      <c r="J1076" s="66"/>
      <c r="K1076" s="66"/>
      <c r="L1076" s="66"/>
      <c r="M1076" s="66"/>
      <c r="N1076" s="66"/>
      <c r="O1076" s="66"/>
      <c r="P1076" s="66"/>
      <c r="Q1076" s="66"/>
      <c r="R1076" s="66"/>
      <c r="S1076" s="66"/>
      <c r="T1076" s="66"/>
      <c r="U1076" s="66"/>
      <c r="V1076" s="66"/>
      <c r="W1076" s="66"/>
      <c r="X1076" s="66"/>
      <c r="Y1076" s="66"/>
      <c r="Z1076" s="66"/>
      <c r="AA1076" s="66"/>
      <c r="AB1076" s="66"/>
      <c r="AC1076" s="66"/>
      <c r="AD1076" s="66"/>
      <c r="AE1076" s="66"/>
      <c r="AF1076" s="66"/>
      <c r="AG1076" s="66"/>
      <c r="AH1076" s="66"/>
      <c r="AI1076" s="66"/>
      <c r="AJ1076" s="66"/>
      <c r="AK1076" s="66"/>
      <c r="AL1076" s="66"/>
      <c r="AM1076" s="66"/>
    </row>
    <row r="1077" spans="1:39">
      <c r="A1077" s="66"/>
      <c r="B1077" s="66"/>
      <c r="C1077" s="215"/>
      <c r="D1077" s="66"/>
      <c r="E1077" s="66"/>
      <c r="F1077" s="66"/>
      <c r="G1077" s="66"/>
      <c r="H1077" s="66"/>
      <c r="I1077" s="66"/>
      <c r="J1077" s="66"/>
      <c r="K1077" s="66"/>
      <c r="L1077" s="66"/>
      <c r="M1077" s="66"/>
      <c r="N1077" s="66"/>
      <c r="O1077" s="66"/>
      <c r="P1077" s="66"/>
      <c r="Q1077" s="66"/>
      <c r="R1077" s="66"/>
      <c r="S1077" s="66"/>
      <c r="T1077" s="66"/>
      <c r="U1077" s="66"/>
      <c r="V1077" s="66"/>
      <c r="W1077" s="66"/>
      <c r="X1077" s="66"/>
      <c r="Y1077" s="66"/>
      <c r="Z1077" s="66"/>
      <c r="AA1077" s="66"/>
      <c r="AB1077" s="66"/>
      <c r="AC1077" s="66"/>
      <c r="AD1077" s="66"/>
      <c r="AE1077" s="66"/>
      <c r="AF1077" s="66"/>
      <c r="AG1077" s="66"/>
      <c r="AH1077" s="66"/>
      <c r="AI1077" s="66"/>
      <c r="AJ1077" s="66"/>
      <c r="AK1077" s="66"/>
      <c r="AL1077" s="66"/>
      <c r="AM1077" s="66"/>
    </row>
    <row r="1078" spans="1:39">
      <c r="A1078" s="66"/>
      <c r="B1078" s="66"/>
      <c r="C1078" s="215"/>
      <c r="D1078" s="66"/>
      <c r="E1078" s="66"/>
      <c r="F1078" s="66"/>
      <c r="G1078" s="66"/>
      <c r="H1078" s="66"/>
      <c r="I1078" s="66"/>
      <c r="J1078" s="66"/>
      <c r="K1078" s="66"/>
      <c r="L1078" s="66"/>
      <c r="M1078" s="66"/>
      <c r="N1078" s="66"/>
      <c r="O1078" s="66"/>
      <c r="P1078" s="66"/>
      <c r="Q1078" s="66"/>
      <c r="R1078" s="66"/>
      <c r="S1078" s="66"/>
      <c r="T1078" s="66"/>
      <c r="U1078" s="66"/>
      <c r="V1078" s="66"/>
      <c r="W1078" s="66"/>
      <c r="X1078" s="66"/>
      <c r="Y1078" s="66"/>
      <c r="Z1078" s="66"/>
      <c r="AA1078" s="66"/>
      <c r="AB1078" s="66"/>
      <c r="AC1078" s="66"/>
      <c r="AD1078" s="66"/>
      <c r="AE1078" s="66"/>
      <c r="AF1078" s="66"/>
      <c r="AG1078" s="66"/>
      <c r="AH1078" s="66"/>
      <c r="AI1078" s="66"/>
      <c r="AJ1078" s="66"/>
      <c r="AK1078" s="66"/>
      <c r="AL1078" s="66"/>
      <c r="AM1078" s="66"/>
    </row>
    <row r="1079" spans="1:39">
      <c r="A1079" s="66"/>
      <c r="B1079" s="66"/>
      <c r="C1079" s="215"/>
      <c r="D1079" s="66"/>
      <c r="E1079" s="66"/>
      <c r="F1079" s="66"/>
      <c r="G1079" s="66"/>
      <c r="H1079" s="66"/>
      <c r="I1079" s="66"/>
      <c r="J1079" s="66"/>
      <c r="K1079" s="66"/>
      <c r="L1079" s="66"/>
      <c r="M1079" s="66"/>
      <c r="N1079" s="66"/>
      <c r="O1079" s="66"/>
      <c r="P1079" s="66"/>
      <c r="Q1079" s="66"/>
      <c r="R1079" s="66"/>
      <c r="S1079" s="66"/>
      <c r="T1079" s="66"/>
      <c r="U1079" s="66"/>
      <c r="V1079" s="66"/>
      <c r="W1079" s="66"/>
      <c r="X1079" s="66"/>
      <c r="Y1079" s="66"/>
      <c r="Z1079" s="66"/>
      <c r="AA1079" s="66"/>
      <c r="AB1079" s="66"/>
      <c r="AC1079" s="66"/>
      <c r="AD1079" s="66"/>
      <c r="AE1079" s="66"/>
      <c r="AF1079" s="66"/>
      <c r="AG1079" s="66"/>
      <c r="AH1079" s="66"/>
      <c r="AI1079" s="66"/>
      <c r="AJ1079" s="66"/>
      <c r="AK1079" s="66"/>
      <c r="AL1079" s="66"/>
      <c r="AM1079" s="66"/>
    </row>
    <row r="1080" spans="1:39">
      <c r="A1080" s="66"/>
      <c r="B1080" s="66"/>
      <c r="C1080" s="215"/>
      <c r="D1080" s="66"/>
      <c r="E1080" s="66"/>
      <c r="F1080" s="66"/>
      <c r="G1080" s="66"/>
      <c r="H1080" s="66"/>
      <c r="I1080" s="66"/>
      <c r="J1080" s="66"/>
      <c r="K1080" s="66"/>
      <c r="L1080" s="66"/>
      <c r="M1080" s="66"/>
      <c r="N1080" s="66"/>
      <c r="O1080" s="66"/>
      <c r="P1080" s="66"/>
      <c r="Q1080" s="66"/>
      <c r="R1080" s="66"/>
      <c r="S1080" s="66"/>
      <c r="T1080" s="66"/>
      <c r="U1080" s="66"/>
      <c r="V1080" s="66"/>
      <c r="W1080" s="66"/>
      <c r="X1080" s="66"/>
      <c r="Y1080" s="66"/>
      <c r="Z1080" s="66"/>
      <c r="AA1080" s="66"/>
      <c r="AB1080" s="66"/>
      <c r="AC1080" s="66"/>
      <c r="AD1080" s="66"/>
      <c r="AE1080" s="66"/>
      <c r="AF1080" s="66"/>
      <c r="AG1080" s="66"/>
      <c r="AH1080" s="66"/>
      <c r="AI1080" s="66"/>
      <c r="AJ1080" s="66"/>
      <c r="AK1080" s="66"/>
      <c r="AL1080" s="66"/>
      <c r="AM1080" s="6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F1" sqref="F1:F1048576"/>
    </sheetView>
  </sheetViews>
  <sheetFormatPr defaultColWidth="14.453125" defaultRowHeight="15.75" customHeight="1"/>
  <cols>
    <col min="2" max="2" width="16.26953125" customWidth="1"/>
  </cols>
  <sheetData>
    <row r="1" spans="1:27">
      <c r="A1" s="71" t="s">
        <v>497</v>
      </c>
      <c r="B1" s="276" t="s">
        <v>498</v>
      </c>
      <c r="C1" s="73" t="s">
        <v>499</v>
      </c>
      <c r="D1" s="75" t="s">
        <v>189</v>
      </c>
      <c r="E1" s="75" t="s">
        <v>190</v>
      </c>
      <c r="F1" s="75" t="s">
        <v>1147</v>
      </c>
      <c r="G1" s="75" t="s">
        <v>192</v>
      </c>
      <c r="H1" s="75" t="s">
        <v>193</v>
      </c>
      <c r="I1" s="75" t="s">
        <v>194</v>
      </c>
      <c r="J1" s="75" t="s">
        <v>195</v>
      </c>
      <c r="K1" s="75" t="s">
        <v>196</v>
      </c>
      <c r="L1" s="75" t="s">
        <v>1148</v>
      </c>
      <c r="M1" s="75" t="s">
        <v>198</v>
      </c>
      <c r="N1" s="75" t="s">
        <v>199</v>
      </c>
      <c r="O1" s="110" t="s">
        <v>200</v>
      </c>
      <c r="P1" s="110" t="s">
        <v>201</v>
      </c>
      <c r="Q1" s="76" t="s">
        <v>202</v>
      </c>
      <c r="R1" s="75" t="s">
        <v>203</v>
      </c>
      <c r="S1" s="8"/>
      <c r="T1" s="111" t="s">
        <v>724</v>
      </c>
      <c r="U1" s="277"/>
      <c r="V1" s="277"/>
      <c r="W1" s="277"/>
      <c r="X1" s="277"/>
      <c r="Y1" s="277"/>
      <c r="Z1" s="277"/>
      <c r="AA1" s="277"/>
    </row>
    <row r="2" spans="1:27">
      <c r="A2" s="5" t="s">
        <v>541</v>
      </c>
      <c r="B2" s="2" t="s">
        <v>542</v>
      </c>
      <c r="C2" s="80">
        <v>1</v>
      </c>
      <c r="D2" s="84">
        <v>3</v>
      </c>
      <c r="E2" s="84">
        <v>0</v>
      </c>
      <c r="F2" s="84">
        <v>0</v>
      </c>
      <c r="G2" s="84">
        <v>0</v>
      </c>
      <c r="H2" s="161">
        <v>0</v>
      </c>
      <c r="I2" s="84">
        <v>0</v>
      </c>
      <c r="J2" s="84">
        <v>0</v>
      </c>
      <c r="K2" s="84">
        <v>1</v>
      </c>
      <c r="L2" s="84">
        <v>1</v>
      </c>
      <c r="M2" s="84">
        <v>1</v>
      </c>
      <c r="N2" s="84">
        <v>0</v>
      </c>
      <c r="O2" s="84">
        <v>0</v>
      </c>
      <c r="P2" s="278">
        <v>0</v>
      </c>
      <c r="Q2" s="279">
        <v>3</v>
      </c>
      <c r="R2" s="85">
        <v>1</v>
      </c>
      <c r="S2" s="4"/>
      <c r="T2" s="2"/>
    </row>
    <row r="3" spans="1:27">
      <c r="A3" s="5" t="s">
        <v>548</v>
      </c>
      <c r="B3" s="2" t="s">
        <v>549</v>
      </c>
      <c r="C3" s="80">
        <v>2</v>
      </c>
      <c r="D3" s="84">
        <v>1</v>
      </c>
      <c r="E3" s="84">
        <v>1</v>
      </c>
      <c r="F3" s="84">
        <v>0</v>
      </c>
      <c r="G3" s="84">
        <v>0</v>
      </c>
      <c r="H3" s="161">
        <v>0</v>
      </c>
      <c r="I3" s="84">
        <v>0</v>
      </c>
      <c r="J3" s="84">
        <v>0</v>
      </c>
      <c r="K3" s="84">
        <v>0</v>
      </c>
      <c r="L3" s="84">
        <v>1</v>
      </c>
      <c r="M3" s="84">
        <v>1</v>
      </c>
      <c r="N3" s="84">
        <v>2</v>
      </c>
      <c r="O3" s="84">
        <v>1</v>
      </c>
      <c r="P3" s="279">
        <v>1</v>
      </c>
      <c r="Q3" s="278" t="s">
        <v>756</v>
      </c>
      <c r="R3" s="85">
        <v>1</v>
      </c>
      <c r="S3" s="4"/>
      <c r="T3" s="23" t="s">
        <v>1149</v>
      </c>
    </row>
    <row r="4" spans="1:27">
      <c r="A4" s="5" t="s">
        <v>553</v>
      </c>
      <c r="B4" s="2" t="s">
        <v>554</v>
      </c>
      <c r="C4" s="80">
        <v>4</v>
      </c>
      <c r="D4" s="84">
        <v>1</v>
      </c>
      <c r="E4" s="84">
        <v>1</v>
      </c>
      <c r="F4" s="84">
        <v>0</v>
      </c>
      <c r="G4" s="85">
        <v>0</v>
      </c>
      <c r="H4" s="161">
        <v>1</v>
      </c>
      <c r="I4" s="84">
        <v>0</v>
      </c>
      <c r="J4" s="84">
        <v>0</v>
      </c>
      <c r="K4" s="84">
        <v>1</v>
      </c>
      <c r="L4" s="84">
        <v>1</v>
      </c>
      <c r="M4" s="84">
        <v>1</v>
      </c>
      <c r="N4" s="84">
        <v>0</v>
      </c>
      <c r="O4" s="84">
        <v>0</v>
      </c>
      <c r="P4" s="279">
        <v>1</v>
      </c>
      <c r="Q4" s="278" t="s">
        <v>756</v>
      </c>
      <c r="R4" s="85">
        <v>1</v>
      </c>
      <c r="S4" s="4"/>
      <c r="T4" s="23" t="s">
        <v>1150</v>
      </c>
    </row>
    <row r="5" spans="1:27">
      <c r="A5" s="5" t="s">
        <v>558</v>
      </c>
      <c r="B5" s="2" t="s">
        <v>559</v>
      </c>
      <c r="C5" s="80">
        <v>5</v>
      </c>
      <c r="D5" s="84">
        <v>3</v>
      </c>
      <c r="E5" s="84">
        <v>0</v>
      </c>
      <c r="F5" s="84">
        <v>0</v>
      </c>
      <c r="G5" s="84">
        <v>0</v>
      </c>
      <c r="H5" s="161">
        <v>0</v>
      </c>
      <c r="I5" s="84">
        <v>0</v>
      </c>
      <c r="J5" s="84">
        <v>0</v>
      </c>
      <c r="K5" s="84">
        <v>1</v>
      </c>
      <c r="L5" s="84">
        <v>1</v>
      </c>
      <c r="M5" s="84">
        <v>2</v>
      </c>
      <c r="N5" s="84">
        <v>1</v>
      </c>
      <c r="O5" s="84">
        <v>2</v>
      </c>
      <c r="P5" s="279">
        <v>1</v>
      </c>
      <c r="Q5" s="278" t="s">
        <v>756</v>
      </c>
      <c r="R5" s="85">
        <v>1</v>
      </c>
      <c r="S5" s="4"/>
      <c r="T5" s="23" t="s">
        <v>1151</v>
      </c>
    </row>
    <row r="6" spans="1:27">
      <c r="A6" s="5" t="s">
        <v>562</v>
      </c>
      <c r="B6" s="2" t="s">
        <v>563</v>
      </c>
      <c r="C6" s="80">
        <v>6</v>
      </c>
      <c r="D6" s="84">
        <v>1</v>
      </c>
      <c r="E6" s="84">
        <v>1</v>
      </c>
      <c r="F6" s="84">
        <v>1</v>
      </c>
      <c r="G6" s="84">
        <v>0</v>
      </c>
      <c r="H6" s="161">
        <v>1</v>
      </c>
      <c r="I6" s="84">
        <v>1</v>
      </c>
      <c r="J6" s="84">
        <v>1</v>
      </c>
      <c r="K6" s="84">
        <v>0</v>
      </c>
      <c r="L6" s="84">
        <v>0</v>
      </c>
      <c r="M6" s="84">
        <v>0</v>
      </c>
      <c r="N6" s="84">
        <v>2</v>
      </c>
      <c r="O6" s="84">
        <v>2</v>
      </c>
      <c r="P6" s="278">
        <v>0</v>
      </c>
      <c r="Q6" s="279">
        <v>1</v>
      </c>
      <c r="R6" s="85">
        <v>1</v>
      </c>
      <c r="S6" s="4"/>
      <c r="T6" s="23" t="s">
        <v>1152</v>
      </c>
    </row>
    <row r="7" spans="1:27">
      <c r="A7" s="5" t="s">
        <v>566</v>
      </c>
      <c r="B7" s="2" t="s">
        <v>567</v>
      </c>
      <c r="C7" s="80">
        <v>8</v>
      </c>
      <c r="D7" s="84">
        <v>3</v>
      </c>
      <c r="E7" s="84">
        <v>0</v>
      </c>
      <c r="F7" s="84">
        <v>0</v>
      </c>
      <c r="G7" s="84">
        <v>0</v>
      </c>
      <c r="H7" s="161">
        <v>0</v>
      </c>
      <c r="I7" s="84">
        <v>1</v>
      </c>
      <c r="J7" s="84">
        <v>1</v>
      </c>
      <c r="K7" s="84">
        <v>0</v>
      </c>
      <c r="L7" s="84">
        <v>0</v>
      </c>
      <c r="M7" s="84">
        <v>0</v>
      </c>
      <c r="N7" s="84">
        <v>0</v>
      </c>
      <c r="O7" s="84">
        <v>0</v>
      </c>
      <c r="P7" s="278">
        <v>0</v>
      </c>
      <c r="Q7" s="279">
        <v>3</v>
      </c>
      <c r="R7" s="85">
        <v>0</v>
      </c>
      <c r="S7" s="4"/>
      <c r="T7" s="23" t="s">
        <v>1153</v>
      </c>
    </row>
    <row r="8" spans="1:27">
      <c r="A8" s="5" t="s">
        <v>570</v>
      </c>
      <c r="B8" s="2" t="s">
        <v>571</v>
      </c>
      <c r="C8" s="80">
        <v>9</v>
      </c>
      <c r="D8" s="84">
        <v>2</v>
      </c>
      <c r="E8" s="84">
        <v>1</v>
      </c>
      <c r="F8" s="84">
        <v>0</v>
      </c>
      <c r="G8" s="84">
        <v>0</v>
      </c>
      <c r="H8" s="161">
        <v>1</v>
      </c>
      <c r="I8" s="84">
        <v>0</v>
      </c>
      <c r="J8" s="84">
        <v>1</v>
      </c>
      <c r="K8" s="84">
        <v>0</v>
      </c>
      <c r="L8" s="84">
        <v>0</v>
      </c>
      <c r="M8" s="84">
        <v>0</v>
      </c>
      <c r="N8" s="84">
        <v>2</v>
      </c>
      <c r="O8" s="84">
        <v>2</v>
      </c>
      <c r="P8" s="278">
        <v>0</v>
      </c>
      <c r="Q8" s="279">
        <v>1</v>
      </c>
      <c r="R8" s="85">
        <v>1</v>
      </c>
      <c r="S8" s="4"/>
      <c r="T8" s="23" t="s">
        <v>1154</v>
      </c>
    </row>
    <row r="9" spans="1:27">
      <c r="A9" s="5" t="s">
        <v>573</v>
      </c>
      <c r="B9" s="2" t="s">
        <v>574</v>
      </c>
      <c r="C9" s="80">
        <v>10</v>
      </c>
      <c r="D9" s="84">
        <v>3</v>
      </c>
      <c r="E9" s="84">
        <v>0</v>
      </c>
      <c r="F9" s="84">
        <v>0</v>
      </c>
      <c r="G9" s="84">
        <v>0</v>
      </c>
      <c r="H9" s="161">
        <v>0</v>
      </c>
      <c r="I9" s="84">
        <v>0</v>
      </c>
      <c r="J9" s="84">
        <v>0</v>
      </c>
      <c r="K9" s="84">
        <v>0</v>
      </c>
      <c r="L9" s="84">
        <v>0</v>
      </c>
      <c r="M9" s="84">
        <v>0</v>
      </c>
      <c r="N9" s="84">
        <v>0</v>
      </c>
      <c r="O9" s="84">
        <v>0</v>
      </c>
      <c r="P9" s="279">
        <v>1</v>
      </c>
      <c r="Q9" s="278" t="s">
        <v>756</v>
      </c>
      <c r="R9" s="85">
        <v>1</v>
      </c>
      <c r="S9" s="4"/>
      <c r="T9" s="2"/>
    </row>
    <row r="10" spans="1:27">
      <c r="A10" s="5" t="s">
        <v>576</v>
      </c>
      <c r="B10" s="2" t="s">
        <v>577</v>
      </c>
      <c r="C10" s="80">
        <v>11</v>
      </c>
      <c r="D10" s="84">
        <v>3</v>
      </c>
      <c r="E10" s="84">
        <v>0</v>
      </c>
      <c r="F10" s="84">
        <v>0</v>
      </c>
      <c r="G10" s="84">
        <v>0</v>
      </c>
      <c r="H10" s="161">
        <v>1</v>
      </c>
      <c r="I10" s="84">
        <v>1</v>
      </c>
      <c r="J10" s="84">
        <v>1</v>
      </c>
      <c r="K10" s="84">
        <v>0</v>
      </c>
      <c r="L10" s="84">
        <v>1</v>
      </c>
      <c r="M10" s="84">
        <v>1</v>
      </c>
      <c r="N10" s="84">
        <v>1</v>
      </c>
      <c r="O10" s="84">
        <v>2</v>
      </c>
      <c r="P10" s="279">
        <v>1</v>
      </c>
      <c r="Q10" s="278" t="s">
        <v>756</v>
      </c>
      <c r="R10" s="85">
        <v>1</v>
      </c>
      <c r="S10" s="4"/>
      <c r="T10" s="23" t="s">
        <v>1155</v>
      </c>
    </row>
    <row r="11" spans="1:27">
      <c r="A11" s="5" t="s">
        <v>578</v>
      </c>
      <c r="B11" s="2" t="s">
        <v>579</v>
      </c>
      <c r="C11" s="80">
        <v>12</v>
      </c>
      <c r="D11" s="84">
        <v>3</v>
      </c>
      <c r="E11" s="84">
        <v>0</v>
      </c>
      <c r="F11" s="84">
        <v>0</v>
      </c>
      <c r="G11" s="84">
        <v>0</v>
      </c>
      <c r="H11" s="161">
        <v>0</v>
      </c>
      <c r="I11" s="84">
        <v>0</v>
      </c>
      <c r="J11" s="84">
        <v>0</v>
      </c>
      <c r="K11" s="84">
        <v>1</v>
      </c>
      <c r="L11" s="84">
        <v>1</v>
      </c>
      <c r="M11" s="84">
        <v>1</v>
      </c>
      <c r="N11" s="84">
        <v>2</v>
      </c>
      <c r="O11" s="84">
        <v>1</v>
      </c>
      <c r="P11" s="279">
        <v>1</v>
      </c>
      <c r="Q11" s="278" t="s">
        <v>756</v>
      </c>
      <c r="R11" s="85">
        <v>0</v>
      </c>
      <c r="S11" s="4"/>
      <c r="T11" s="23" t="s">
        <v>1156</v>
      </c>
    </row>
    <row r="12" spans="1:27">
      <c r="A12" s="5" t="s">
        <v>581</v>
      </c>
      <c r="B12" s="2" t="s">
        <v>582</v>
      </c>
      <c r="C12" s="80">
        <v>13</v>
      </c>
      <c r="D12" s="84">
        <v>3</v>
      </c>
      <c r="E12" s="84">
        <v>0</v>
      </c>
      <c r="F12" s="84">
        <v>0</v>
      </c>
      <c r="G12" s="84">
        <v>0</v>
      </c>
      <c r="H12" s="161">
        <v>0</v>
      </c>
      <c r="I12" s="84">
        <v>0</v>
      </c>
      <c r="J12" s="84">
        <v>0</v>
      </c>
      <c r="K12" s="84">
        <v>1</v>
      </c>
      <c r="L12" s="84">
        <v>1</v>
      </c>
      <c r="M12" s="84">
        <v>1</v>
      </c>
      <c r="N12" s="84">
        <v>0</v>
      </c>
      <c r="O12" s="84">
        <v>0</v>
      </c>
      <c r="P12" s="279">
        <v>1</v>
      </c>
      <c r="Q12" s="279">
        <v>7</v>
      </c>
      <c r="R12" s="85">
        <v>1</v>
      </c>
      <c r="S12" s="4"/>
      <c r="T12" s="2"/>
    </row>
    <row r="13" spans="1:27">
      <c r="A13" s="5" t="s">
        <v>585</v>
      </c>
      <c r="B13" s="2" t="s">
        <v>586</v>
      </c>
      <c r="C13" s="80">
        <v>15</v>
      </c>
      <c r="D13" s="84">
        <v>1</v>
      </c>
      <c r="E13" s="84">
        <v>1</v>
      </c>
      <c r="F13" s="84">
        <v>0</v>
      </c>
      <c r="G13" s="84">
        <v>0</v>
      </c>
      <c r="H13" s="161">
        <v>0</v>
      </c>
      <c r="I13" s="84">
        <v>0</v>
      </c>
      <c r="J13" s="84">
        <v>0</v>
      </c>
      <c r="K13" s="84">
        <v>0</v>
      </c>
      <c r="L13" s="84">
        <v>1</v>
      </c>
      <c r="M13" s="84">
        <v>2</v>
      </c>
      <c r="N13" s="84">
        <v>0</v>
      </c>
      <c r="O13" s="84">
        <v>0</v>
      </c>
      <c r="P13" s="279">
        <v>1</v>
      </c>
      <c r="Q13" s="278" t="s">
        <v>756</v>
      </c>
      <c r="R13" s="85">
        <v>1</v>
      </c>
      <c r="S13" s="4"/>
      <c r="T13" s="23" t="s">
        <v>1157</v>
      </c>
    </row>
    <row r="14" spans="1:27">
      <c r="A14" s="5" t="s">
        <v>587</v>
      </c>
      <c r="B14" s="2" t="s">
        <v>588</v>
      </c>
      <c r="C14" s="80">
        <v>16</v>
      </c>
      <c r="D14" s="84">
        <v>3</v>
      </c>
      <c r="E14" s="84">
        <v>0</v>
      </c>
      <c r="F14" s="84">
        <v>0</v>
      </c>
      <c r="G14" s="84">
        <v>0</v>
      </c>
      <c r="H14" s="161">
        <v>0</v>
      </c>
      <c r="I14" s="84">
        <v>0</v>
      </c>
      <c r="J14" s="84">
        <v>0</v>
      </c>
      <c r="K14" s="84">
        <v>1</v>
      </c>
      <c r="L14" s="84">
        <v>0</v>
      </c>
      <c r="M14" s="84">
        <v>1</v>
      </c>
      <c r="N14" s="84">
        <v>0</v>
      </c>
      <c r="O14" s="84">
        <v>0</v>
      </c>
      <c r="P14" s="279">
        <v>1</v>
      </c>
      <c r="Q14" s="279">
        <v>1</v>
      </c>
      <c r="R14" s="85">
        <v>0</v>
      </c>
      <c r="S14" s="4"/>
      <c r="T14" s="23" t="s">
        <v>1158</v>
      </c>
    </row>
    <row r="15" spans="1:27">
      <c r="A15" s="5" t="s">
        <v>590</v>
      </c>
      <c r="B15" s="2" t="s">
        <v>591</v>
      </c>
      <c r="C15" s="80">
        <v>17</v>
      </c>
      <c r="D15" s="84">
        <v>2</v>
      </c>
      <c r="E15" s="84">
        <v>1</v>
      </c>
      <c r="F15" s="84">
        <v>0</v>
      </c>
      <c r="G15" s="84">
        <v>0</v>
      </c>
      <c r="H15" s="161">
        <v>0</v>
      </c>
      <c r="I15" s="84">
        <v>0</v>
      </c>
      <c r="J15" s="84">
        <v>0</v>
      </c>
      <c r="K15" s="84">
        <v>0</v>
      </c>
      <c r="L15" s="84">
        <v>1</v>
      </c>
      <c r="M15" s="84">
        <v>2</v>
      </c>
      <c r="N15" s="84">
        <v>2</v>
      </c>
      <c r="O15" s="84">
        <v>1</v>
      </c>
      <c r="P15" s="278">
        <v>0</v>
      </c>
      <c r="Q15" s="279">
        <v>3</v>
      </c>
      <c r="R15" s="85">
        <v>1</v>
      </c>
      <c r="S15" s="4"/>
      <c r="T15" s="23" t="s">
        <v>1159</v>
      </c>
    </row>
    <row r="16" spans="1:27">
      <c r="A16" s="5" t="s">
        <v>593</v>
      </c>
      <c r="B16" s="2" t="s">
        <v>594</v>
      </c>
      <c r="C16" s="80">
        <v>18</v>
      </c>
      <c r="D16" s="84">
        <v>1</v>
      </c>
      <c r="E16" s="84">
        <v>1</v>
      </c>
      <c r="F16" s="84">
        <v>0</v>
      </c>
      <c r="G16" s="84">
        <v>0</v>
      </c>
      <c r="H16" s="161">
        <v>0</v>
      </c>
      <c r="I16" s="84">
        <v>0</v>
      </c>
      <c r="J16" s="84">
        <v>0</v>
      </c>
      <c r="K16" s="84">
        <v>1</v>
      </c>
      <c r="L16" s="84">
        <v>1</v>
      </c>
      <c r="M16" s="84">
        <v>1</v>
      </c>
      <c r="N16" s="84">
        <v>0</v>
      </c>
      <c r="O16" s="84">
        <v>0</v>
      </c>
      <c r="P16" s="278">
        <v>0</v>
      </c>
      <c r="Q16" s="279">
        <v>1</v>
      </c>
      <c r="R16" s="85">
        <v>1</v>
      </c>
      <c r="S16" s="4"/>
      <c r="T16" s="2"/>
    </row>
    <row r="17" spans="1:20">
      <c r="A17" s="5" t="s">
        <v>596</v>
      </c>
      <c r="B17" s="2" t="s">
        <v>597</v>
      </c>
      <c r="C17" s="80">
        <v>19</v>
      </c>
      <c r="D17" s="84">
        <v>1</v>
      </c>
      <c r="E17" s="84">
        <v>1</v>
      </c>
      <c r="F17" s="84">
        <v>0</v>
      </c>
      <c r="G17" s="84">
        <v>0</v>
      </c>
      <c r="H17" s="161">
        <v>0</v>
      </c>
      <c r="I17" s="84">
        <v>0</v>
      </c>
      <c r="J17" s="84">
        <v>0</v>
      </c>
      <c r="K17" s="84">
        <v>1</v>
      </c>
      <c r="L17" s="84">
        <v>1</v>
      </c>
      <c r="M17" s="84">
        <v>1</v>
      </c>
      <c r="N17" s="84">
        <v>0</v>
      </c>
      <c r="O17" s="84">
        <v>0</v>
      </c>
      <c r="P17" s="278">
        <v>0</v>
      </c>
      <c r="Q17" s="279">
        <v>3</v>
      </c>
      <c r="R17" s="85">
        <v>1</v>
      </c>
      <c r="S17" s="4"/>
      <c r="T17" s="2"/>
    </row>
    <row r="18" spans="1:20">
      <c r="A18" s="5" t="s">
        <v>599</v>
      </c>
      <c r="B18" s="2" t="s">
        <v>600</v>
      </c>
      <c r="C18" s="80">
        <v>20</v>
      </c>
      <c r="D18" s="84">
        <v>3</v>
      </c>
      <c r="E18" s="84">
        <v>0</v>
      </c>
      <c r="F18" s="84">
        <v>0</v>
      </c>
      <c r="G18" s="84">
        <v>0</v>
      </c>
      <c r="H18" s="161">
        <v>0</v>
      </c>
      <c r="I18" s="84">
        <v>0</v>
      </c>
      <c r="J18" s="84">
        <v>0</v>
      </c>
      <c r="K18" s="84">
        <v>1</v>
      </c>
      <c r="L18" s="84">
        <v>1</v>
      </c>
      <c r="M18" s="84">
        <v>1</v>
      </c>
      <c r="N18" s="84">
        <v>0</v>
      </c>
      <c r="O18" s="84">
        <v>0</v>
      </c>
      <c r="P18" s="278">
        <v>0</v>
      </c>
      <c r="Q18" s="279">
        <v>1</v>
      </c>
      <c r="R18" s="85">
        <v>1</v>
      </c>
      <c r="S18" s="4"/>
      <c r="T18" s="23" t="s">
        <v>1160</v>
      </c>
    </row>
    <row r="19" spans="1:20">
      <c r="A19" s="5" t="s">
        <v>602</v>
      </c>
      <c r="B19" s="2" t="s">
        <v>603</v>
      </c>
      <c r="C19" s="80">
        <v>21</v>
      </c>
      <c r="D19" s="84">
        <v>1</v>
      </c>
      <c r="E19" s="84">
        <v>1</v>
      </c>
      <c r="F19" s="84">
        <v>0</v>
      </c>
      <c r="G19" s="84">
        <v>0</v>
      </c>
      <c r="H19" s="161">
        <v>0</v>
      </c>
      <c r="I19" s="84">
        <v>0</v>
      </c>
      <c r="J19" s="84">
        <v>0</v>
      </c>
      <c r="K19" s="84">
        <v>1</v>
      </c>
      <c r="L19" s="84">
        <v>1</v>
      </c>
      <c r="M19" s="84">
        <v>1</v>
      </c>
      <c r="N19" s="84">
        <v>1</v>
      </c>
      <c r="O19" s="84">
        <v>2</v>
      </c>
      <c r="P19" s="278">
        <v>0</v>
      </c>
      <c r="Q19" s="279">
        <v>1</v>
      </c>
      <c r="R19" s="85">
        <v>1</v>
      </c>
      <c r="S19" s="4"/>
      <c r="T19" s="23" t="s">
        <v>1161</v>
      </c>
    </row>
    <row r="20" spans="1:20">
      <c r="A20" s="5" t="s">
        <v>606</v>
      </c>
      <c r="B20" s="2" t="s">
        <v>607</v>
      </c>
      <c r="C20" s="80">
        <v>22</v>
      </c>
      <c r="D20" s="84">
        <v>3</v>
      </c>
      <c r="E20" s="84">
        <v>0</v>
      </c>
      <c r="F20" s="84">
        <v>0</v>
      </c>
      <c r="G20" s="84">
        <v>0</v>
      </c>
      <c r="H20" s="161">
        <v>0</v>
      </c>
      <c r="I20" s="84">
        <v>0</v>
      </c>
      <c r="J20" s="84">
        <v>0</v>
      </c>
      <c r="K20" s="84">
        <v>1</v>
      </c>
      <c r="L20" s="84">
        <v>0</v>
      </c>
      <c r="M20" s="84">
        <v>1</v>
      </c>
      <c r="N20" s="84">
        <v>0</v>
      </c>
      <c r="O20" s="84">
        <v>0</v>
      </c>
      <c r="P20" s="278">
        <v>0</v>
      </c>
      <c r="Q20" s="279">
        <v>7</v>
      </c>
      <c r="R20" s="85">
        <v>1</v>
      </c>
      <c r="S20" s="4"/>
      <c r="T20" s="23" t="s">
        <v>1162</v>
      </c>
    </row>
    <row r="21" spans="1:20">
      <c r="A21" s="5" t="s">
        <v>611</v>
      </c>
      <c r="B21" s="2" t="s">
        <v>612</v>
      </c>
      <c r="C21" s="80">
        <v>23</v>
      </c>
      <c r="D21" s="84">
        <v>2</v>
      </c>
      <c r="E21" s="84">
        <v>2</v>
      </c>
      <c r="F21" s="84">
        <v>0</v>
      </c>
      <c r="G21" s="84">
        <v>0</v>
      </c>
      <c r="H21" s="161">
        <v>0</v>
      </c>
      <c r="I21" s="84">
        <v>1</v>
      </c>
      <c r="J21" s="84">
        <v>0</v>
      </c>
      <c r="K21" s="84">
        <v>0</v>
      </c>
      <c r="L21" s="84">
        <v>0</v>
      </c>
      <c r="M21" s="84">
        <v>0</v>
      </c>
      <c r="N21" s="84">
        <v>0</v>
      </c>
      <c r="O21" s="84">
        <v>0</v>
      </c>
      <c r="P21" s="278">
        <v>0</v>
      </c>
      <c r="Q21" s="279">
        <v>1</v>
      </c>
      <c r="R21" s="85">
        <v>1</v>
      </c>
      <c r="S21" s="4"/>
      <c r="T21" s="23" t="s">
        <v>1163</v>
      </c>
    </row>
    <row r="22" spans="1:20">
      <c r="A22" s="5" t="s">
        <v>613</v>
      </c>
      <c r="B22" s="2" t="s">
        <v>614</v>
      </c>
      <c r="C22" s="80">
        <v>24</v>
      </c>
      <c r="D22" s="84">
        <v>1</v>
      </c>
      <c r="E22" s="84">
        <v>1</v>
      </c>
      <c r="F22" s="84">
        <v>0</v>
      </c>
      <c r="G22" s="84">
        <v>0</v>
      </c>
      <c r="H22" s="161">
        <v>1</v>
      </c>
      <c r="I22" s="84">
        <v>0</v>
      </c>
      <c r="J22" s="84">
        <v>1</v>
      </c>
      <c r="K22" s="84">
        <v>0</v>
      </c>
      <c r="L22" s="84">
        <v>0</v>
      </c>
      <c r="M22" s="84">
        <v>0</v>
      </c>
      <c r="N22" s="84">
        <v>0</v>
      </c>
      <c r="O22" s="84">
        <v>0</v>
      </c>
      <c r="P22" s="278">
        <v>0</v>
      </c>
      <c r="Q22" s="279">
        <v>3</v>
      </c>
      <c r="R22" s="85">
        <v>1</v>
      </c>
      <c r="S22" s="4"/>
      <c r="T22" s="23" t="s">
        <v>1164</v>
      </c>
    </row>
    <row r="23" spans="1:20">
      <c r="A23" s="5" t="s">
        <v>618</v>
      </c>
      <c r="B23" s="2" t="s">
        <v>619</v>
      </c>
      <c r="C23" s="80">
        <v>25</v>
      </c>
      <c r="D23" s="84">
        <v>3</v>
      </c>
      <c r="E23" s="84">
        <v>0</v>
      </c>
      <c r="F23" s="84">
        <v>0</v>
      </c>
      <c r="G23" s="84">
        <v>0</v>
      </c>
      <c r="H23" s="161">
        <v>1</v>
      </c>
      <c r="I23" s="84">
        <v>0</v>
      </c>
      <c r="J23" s="84">
        <v>1</v>
      </c>
      <c r="K23" s="84">
        <v>0</v>
      </c>
      <c r="L23" s="84">
        <v>1</v>
      </c>
      <c r="M23" s="84">
        <v>1</v>
      </c>
      <c r="N23" s="84">
        <v>0</v>
      </c>
      <c r="O23" s="84">
        <v>0</v>
      </c>
      <c r="P23" s="278">
        <v>0</v>
      </c>
      <c r="Q23" s="279">
        <v>5</v>
      </c>
      <c r="R23" s="85">
        <v>1</v>
      </c>
      <c r="S23" s="4"/>
      <c r="T23" s="23" t="s">
        <v>1165</v>
      </c>
    </row>
    <row r="24" spans="1:20">
      <c r="A24" s="5" t="s">
        <v>622</v>
      </c>
      <c r="B24" s="2" t="s">
        <v>623</v>
      </c>
      <c r="C24" s="80">
        <v>26</v>
      </c>
      <c r="D24" s="84">
        <v>1</v>
      </c>
      <c r="E24" s="84">
        <v>2</v>
      </c>
      <c r="F24" s="84">
        <v>0</v>
      </c>
      <c r="G24" s="84">
        <v>1</v>
      </c>
      <c r="H24" s="161">
        <v>1</v>
      </c>
      <c r="I24" s="84">
        <v>1</v>
      </c>
      <c r="J24" s="84">
        <v>1</v>
      </c>
      <c r="K24" s="84">
        <v>1</v>
      </c>
      <c r="L24" s="84">
        <v>1</v>
      </c>
      <c r="M24" s="84">
        <v>1</v>
      </c>
      <c r="N24" s="84">
        <v>2</v>
      </c>
      <c r="O24" s="84">
        <v>1</v>
      </c>
      <c r="P24" s="278">
        <v>0</v>
      </c>
      <c r="Q24" s="279">
        <v>7</v>
      </c>
      <c r="R24" s="85">
        <v>1</v>
      </c>
      <c r="S24" s="4"/>
      <c r="T24" s="23" t="s">
        <v>1166</v>
      </c>
    </row>
    <row r="25" spans="1:20">
      <c r="A25" s="5" t="s">
        <v>625</v>
      </c>
      <c r="B25" s="2" t="s">
        <v>626</v>
      </c>
      <c r="C25" s="80">
        <v>27</v>
      </c>
      <c r="D25" s="84">
        <v>1</v>
      </c>
      <c r="E25" s="84">
        <v>1</v>
      </c>
      <c r="F25" s="84">
        <v>0</v>
      </c>
      <c r="G25" s="84">
        <v>1</v>
      </c>
      <c r="H25" s="161">
        <v>0</v>
      </c>
      <c r="I25" s="84">
        <v>0</v>
      </c>
      <c r="J25" s="84">
        <v>1</v>
      </c>
      <c r="K25" s="84">
        <v>0</v>
      </c>
      <c r="L25" s="84">
        <v>0</v>
      </c>
      <c r="M25" s="84">
        <v>0</v>
      </c>
      <c r="N25" s="84">
        <v>1</v>
      </c>
      <c r="O25" s="84">
        <v>2</v>
      </c>
      <c r="P25" s="278">
        <v>0</v>
      </c>
      <c r="Q25" s="279">
        <v>3</v>
      </c>
      <c r="R25" s="85">
        <v>1</v>
      </c>
      <c r="S25" s="4"/>
      <c r="T25" s="23" t="s">
        <v>1167</v>
      </c>
    </row>
    <row r="26" spans="1:20">
      <c r="A26" s="5" t="s">
        <v>629</v>
      </c>
      <c r="B26" s="2" t="s">
        <v>630</v>
      </c>
      <c r="C26" s="80">
        <v>28</v>
      </c>
      <c r="D26" s="84">
        <v>3</v>
      </c>
      <c r="E26" s="84">
        <v>0</v>
      </c>
      <c r="F26" s="84">
        <v>0</v>
      </c>
      <c r="G26" s="84">
        <v>0</v>
      </c>
      <c r="H26" s="161">
        <v>0</v>
      </c>
      <c r="I26" s="84">
        <v>0</v>
      </c>
      <c r="J26" s="84">
        <v>0</v>
      </c>
      <c r="K26" s="84">
        <v>1</v>
      </c>
      <c r="L26" s="84">
        <v>1</v>
      </c>
      <c r="M26" s="84">
        <v>1</v>
      </c>
      <c r="N26" s="84">
        <v>0</v>
      </c>
      <c r="O26" s="84">
        <v>0</v>
      </c>
      <c r="P26" s="278">
        <v>0</v>
      </c>
      <c r="Q26" s="279">
        <v>5</v>
      </c>
      <c r="R26" s="84">
        <v>1</v>
      </c>
      <c r="S26" s="4"/>
      <c r="T26" s="23" t="s">
        <v>1168</v>
      </c>
    </row>
    <row r="27" spans="1:20">
      <c r="A27" s="5" t="s">
        <v>631</v>
      </c>
      <c r="B27" s="2" t="s">
        <v>632</v>
      </c>
      <c r="C27" s="80">
        <v>29</v>
      </c>
      <c r="D27" s="84">
        <v>3</v>
      </c>
      <c r="E27" s="84">
        <v>0</v>
      </c>
      <c r="F27" s="84">
        <v>0</v>
      </c>
      <c r="G27" s="84">
        <v>0</v>
      </c>
      <c r="H27" s="161">
        <v>0</v>
      </c>
      <c r="I27" s="84">
        <v>0</v>
      </c>
      <c r="J27" s="84">
        <v>0</v>
      </c>
      <c r="K27" s="84">
        <v>0</v>
      </c>
      <c r="L27" s="84">
        <v>0</v>
      </c>
      <c r="M27" s="84">
        <v>0</v>
      </c>
      <c r="N27" s="84">
        <v>2</v>
      </c>
      <c r="O27" s="84">
        <v>1</v>
      </c>
      <c r="P27" s="279">
        <v>1</v>
      </c>
      <c r="Q27" s="278" t="s">
        <v>756</v>
      </c>
      <c r="R27" s="85">
        <v>1</v>
      </c>
      <c r="S27" s="4"/>
      <c r="T27" s="23" t="s">
        <v>1169</v>
      </c>
    </row>
    <row r="28" spans="1:20">
      <c r="A28" s="5" t="s">
        <v>635</v>
      </c>
      <c r="B28" s="2" t="s">
        <v>636</v>
      </c>
      <c r="C28" s="80">
        <v>30</v>
      </c>
      <c r="D28" s="84">
        <v>3</v>
      </c>
      <c r="E28" s="84">
        <v>0</v>
      </c>
      <c r="F28" s="84">
        <v>0</v>
      </c>
      <c r="G28" s="84">
        <v>0</v>
      </c>
      <c r="H28" s="161">
        <v>0</v>
      </c>
      <c r="I28" s="84">
        <v>0</v>
      </c>
      <c r="J28" s="84">
        <v>0</v>
      </c>
      <c r="K28" s="84">
        <v>1</v>
      </c>
      <c r="L28" s="84">
        <v>1</v>
      </c>
      <c r="M28" s="84">
        <v>1</v>
      </c>
      <c r="N28" s="84">
        <v>0</v>
      </c>
      <c r="O28" s="84">
        <v>0</v>
      </c>
      <c r="P28" s="279">
        <v>1</v>
      </c>
      <c r="Q28" s="278" t="s">
        <v>756</v>
      </c>
      <c r="R28" s="85">
        <v>1</v>
      </c>
      <c r="S28" s="4"/>
      <c r="T28" s="2"/>
    </row>
    <row r="29" spans="1:20">
      <c r="A29" s="5" t="s">
        <v>639</v>
      </c>
      <c r="B29" s="2" t="s">
        <v>640</v>
      </c>
      <c r="C29" s="80">
        <v>31</v>
      </c>
      <c r="D29" s="84">
        <v>3</v>
      </c>
      <c r="E29" s="84">
        <v>0</v>
      </c>
      <c r="F29" s="84">
        <v>0</v>
      </c>
      <c r="G29" s="84">
        <v>0</v>
      </c>
      <c r="H29" s="161">
        <v>0</v>
      </c>
      <c r="I29" s="84">
        <v>0</v>
      </c>
      <c r="J29" s="84">
        <v>0</v>
      </c>
      <c r="K29" s="84">
        <v>0</v>
      </c>
      <c r="L29" s="84">
        <v>0</v>
      </c>
      <c r="M29" s="84">
        <v>0</v>
      </c>
      <c r="N29" s="84">
        <v>0</v>
      </c>
      <c r="O29" s="84">
        <v>0</v>
      </c>
      <c r="P29" s="279">
        <v>1</v>
      </c>
      <c r="Q29" s="278" t="s">
        <v>756</v>
      </c>
      <c r="R29" s="85">
        <v>1</v>
      </c>
      <c r="S29" s="4"/>
      <c r="T29" s="23" t="s">
        <v>1170</v>
      </c>
    </row>
    <row r="30" spans="1:20">
      <c r="A30" s="5" t="s">
        <v>641</v>
      </c>
      <c r="B30" s="2" t="s">
        <v>642</v>
      </c>
      <c r="C30" s="80">
        <v>32</v>
      </c>
      <c r="D30" s="84">
        <v>1</v>
      </c>
      <c r="E30" s="84">
        <v>1</v>
      </c>
      <c r="F30" s="84">
        <v>0</v>
      </c>
      <c r="G30" s="84">
        <v>0</v>
      </c>
      <c r="H30" s="161">
        <v>1</v>
      </c>
      <c r="I30" s="84">
        <v>1</v>
      </c>
      <c r="J30" s="84">
        <v>0</v>
      </c>
      <c r="K30" s="84">
        <v>1</v>
      </c>
      <c r="L30" s="84">
        <v>0</v>
      </c>
      <c r="M30" s="84">
        <v>1</v>
      </c>
      <c r="N30" s="84">
        <v>0</v>
      </c>
      <c r="O30" s="84">
        <v>0</v>
      </c>
      <c r="P30" s="279">
        <v>1</v>
      </c>
      <c r="Q30" s="278" t="s">
        <v>756</v>
      </c>
      <c r="R30" s="85">
        <v>1</v>
      </c>
      <c r="S30" s="4"/>
      <c r="T30" s="2"/>
    </row>
    <row r="31" spans="1:20">
      <c r="A31" s="5" t="s">
        <v>644</v>
      </c>
      <c r="B31" s="2" t="s">
        <v>645</v>
      </c>
      <c r="C31" s="80">
        <v>33</v>
      </c>
      <c r="D31" s="84">
        <v>3</v>
      </c>
      <c r="E31" s="84">
        <v>0</v>
      </c>
      <c r="F31" s="84">
        <v>0</v>
      </c>
      <c r="G31" s="84">
        <v>0</v>
      </c>
      <c r="H31" s="161">
        <v>0</v>
      </c>
      <c r="I31" s="84">
        <v>0</v>
      </c>
      <c r="J31" s="84">
        <v>0</v>
      </c>
      <c r="K31" s="84">
        <v>0</v>
      </c>
      <c r="L31" s="84">
        <v>0</v>
      </c>
      <c r="M31" s="84">
        <v>0</v>
      </c>
      <c r="N31" s="84">
        <v>2</v>
      </c>
      <c r="O31" s="84">
        <v>1</v>
      </c>
      <c r="P31" s="279">
        <v>1</v>
      </c>
      <c r="Q31" s="278" t="s">
        <v>756</v>
      </c>
      <c r="R31" s="85">
        <v>0</v>
      </c>
      <c r="S31" s="4"/>
      <c r="T31" s="23" t="s">
        <v>1171</v>
      </c>
    </row>
    <row r="32" spans="1:20">
      <c r="A32" s="5" t="s">
        <v>651</v>
      </c>
      <c r="B32" s="2" t="s">
        <v>652</v>
      </c>
      <c r="C32" s="80">
        <v>34</v>
      </c>
      <c r="D32" s="84">
        <v>2</v>
      </c>
      <c r="E32" s="84">
        <v>2</v>
      </c>
      <c r="F32" s="84">
        <v>0</v>
      </c>
      <c r="G32" s="84">
        <v>1</v>
      </c>
      <c r="H32" s="161">
        <v>1</v>
      </c>
      <c r="I32" s="84">
        <v>1</v>
      </c>
      <c r="J32" s="84">
        <v>1</v>
      </c>
      <c r="K32" s="84">
        <v>0</v>
      </c>
      <c r="L32" s="157">
        <v>1</v>
      </c>
      <c r="M32" s="157">
        <v>1</v>
      </c>
      <c r="N32" s="157">
        <v>2</v>
      </c>
      <c r="O32" s="157">
        <v>2</v>
      </c>
      <c r="P32" s="279">
        <v>1</v>
      </c>
      <c r="Q32" s="278" t="s">
        <v>756</v>
      </c>
      <c r="R32" s="173">
        <v>1</v>
      </c>
      <c r="S32" s="4"/>
      <c r="T32" s="280" t="s">
        <v>1172</v>
      </c>
    </row>
    <row r="33" spans="1:20">
      <c r="A33" s="5" t="s">
        <v>655</v>
      </c>
      <c r="B33" s="2" t="s">
        <v>656</v>
      </c>
      <c r="C33" s="80">
        <v>35</v>
      </c>
      <c r="D33" s="84">
        <v>1</v>
      </c>
      <c r="E33" s="84">
        <v>1</v>
      </c>
      <c r="F33" s="84">
        <v>0</v>
      </c>
      <c r="G33" s="84">
        <v>0</v>
      </c>
      <c r="H33" s="161">
        <v>0</v>
      </c>
      <c r="I33" s="84">
        <v>0</v>
      </c>
      <c r="J33" s="84">
        <v>0</v>
      </c>
      <c r="K33" s="84">
        <v>0</v>
      </c>
      <c r="L33" s="84">
        <v>1</v>
      </c>
      <c r="M33" s="84">
        <v>2</v>
      </c>
      <c r="N33" s="84">
        <v>2</v>
      </c>
      <c r="O33" s="84">
        <v>1</v>
      </c>
      <c r="P33" s="279">
        <v>1</v>
      </c>
      <c r="Q33" s="278" t="s">
        <v>756</v>
      </c>
      <c r="R33" s="173">
        <v>1</v>
      </c>
      <c r="S33" s="4"/>
      <c r="T33" s="23" t="s">
        <v>1173</v>
      </c>
    </row>
    <row r="34" spans="1:20">
      <c r="A34" s="5" t="s">
        <v>658</v>
      </c>
      <c r="B34" s="2" t="s">
        <v>659</v>
      </c>
      <c r="C34" s="80">
        <v>36</v>
      </c>
      <c r="D34" s="84">
        <v>2</v>
      </c>
      <c r="E34" s="84">
        <v>1</v>
      </c>
      <c r="F34" s="84">
        <v>1</v>
      </c>
      <c r="G34" s="84">
        <v>0</v>
      </c>
      <c r="H34" s="161">
        <v>0</v>
      </c>
      <c r="I34" s="84">
        <v>1</v>
      </c>
      <c r="J34" s="84">
        <v>1</v>
      </c>
      <c r="K34" s="84">
        <v>0</v>
      </c>
      <c r="L34" s="84">
        <v>1</v>
      </c>
      <c r="M34" s="84">
        <v>1</v>
      </c>
      <c r="N34" s="84">
        <v>0</v>
      </c>
      <c r="O34" s="84">
        <v>0</v>
      </c>
      <c r="P34" s="279">
        <v>1</v>
      </c>
      <c r="Q34" s="279">
        <v>1</v>
      </c>
      <c r="R34" s="173">
        <v>1</v>
      </c>
      <c r="S34" s="4"/>
      <c r="T34" s="23" t="s">
        <v>1174</v>
      </c>
    </row>
    <row r="35" spans="1:20">
      <c r="A35" s="5" t="s">
        <v>662</v>
      </c>
      <c r="B35" s="2" t="s">
        <v>663</v>
      </c>
      <c r="C35" s="80">
        <v>37</v>
      </c>
      <c r="D35" s="84">
        <v>1</v>
      </c>
      <c r="E35" s="84">
        <v>1</v>
      </c>
      <c r="F35" s="84">
        <v>0</v>
      </c>
      <c r="G35" s="84">
        <v>0</v>
      </c>
      <c r="H35" s="161">
        <v>0</v>
      </c>
      <c r="I35" s="84">
        <v>0</v>
      </c>
      <c r="J35" s="84">
        <v>0</v>
      </c>
      <c r="K35" s="84">
        <v>1</v>
      </c>
      <c r="L35" s="84">
        <v>1</v>
      </c>
      <c r="M35" s="84">
        <v>1</v>
      </c>
      <c r="N35" s="84">
        <v>0</v>
      </c>
      <c r="O35" s="84">
        <v>0</v>
      </c>
      <c r="P35" s="278">
        <v>0</v>
      </c>
      <c r="Q35" s="279">
        <v>1</v>
      </c>
      <c r="R35" s="173">
        <v>1</v>
      </c>
      <c r="S35" s="4"/>
      <c r="T35" s="23" t="s">
        <v>1175</v>
      </c>
    </row>
    <row r="36" spans="1:20">
      <c r="A36" s="5" t="s">
        <v>664</v>
      </c>
      <c r="B36" s="2" t="s">
        <v>665</v>
      </c>
      <c r="C36" s="80">
        <v>38</v>
      </c>
      <c r="D36" s="84">
        <v>3</v>
      </c>
      <c r="E36" s="84">
        <v>0</v>
      </c>
      <c r="F36" s="84">
        <v>0</v>
      </c>
      <c r="G36" s="84">
        <v>0</v>
      </c>
      <c r="H36" s="161">
        <v>0</v>
      </c>
      <c r="I36" s="84">
        <v>0</v>
      </c>
      <c r="J36" s="84">
        <v>0</v>
      </c>
      <c r="K36" s="84">
        <v>1</v>
      </c>
      <c r="L36" s="84">
        <v>1</v>
      </c>
      <c r="M36" s="157">
        <v>1</v>
      </c>
      <c r="N36" s="84">
        <v>1</v>
      </c>
      <c r="O36" s="84">
        <v>1</v>
      </c>
      <c r="P36" s="279">
        <v>1</v>
      </c>
      <c r="Q36" s="278" t="s">
        <v>756</v>
      </c>
      <c r="R36" s="85">
        <v>0</v>
      </c>
      <c r="S36" s="4"/>
      <c r="T36" s="2"/>
    </row>
    <row r="37" spans="1:20">
      <c r="A37" s="5" t="s">
        <v>666</v>
      </c>
      <c r="B37" s="2" t="s">
        <v>667</v>
      </c>
      <c r="C37" s="80">
        <v>39</v>
      </c>
      <c r="D37" s="84">
        <v>3</v>
      </c>
      <c r="E37" s="84">
        <v>0</v>
      </c>
      <c r="F37" s="84">
        <v>0</v>
      </c>
      <c r="G37" s="84">
        <v>0</v>
      </c>
      <c r="H37" s="161">
        <v>0</v>
      </c>
      <c r="I37" s="84">
        <v>0</v>
      </c>
      <c r="J37" s="84">
        <v>0</v>
      </c>
      <c r="K37" s="84">
        <v>1</v>
      </c>
      <c r="L37" s="84">
        <v>1</v>
      </c>
      <c r="M37" s="84">
        <v>1</v>
      </c>
      <c r="N37" s="84">
        <v>0</v>
      </c>
      <c r="O37" s="84">
        <v>0</v>
      </c>
      <c r="P37" s="278">
        <v>0</v>
      </c>
      <c r="Q37" s="279">
        <v>7</v>
      </c>
      <c r="R37" s="85">
        <v>1</v>
      </c>
      <c r="S37" s="4"/>
      <c r="T37" s="23" t="s">
        <v>1176</v>
      </c>
    </row>
    <row r="38" spans="1:20">
      <c r="A38" s="5" t="s">
        <v>669</v>
      </c>
      <c r="B38" s="2" t="s">
        <v>670</v>
      </c>
      <c r="C38" s="80">
        <v>40</v>
      </c>
      <c r="D38" s="84">
        <v>3</v>
      </c>
      <c r="E38" s="84">
        <v>0</v>
      </c>
      <c r="F38" s="84">
        <v>0</v>
      </c>
      <c r="G38" s="84">
        <v>0</v>
      </c>
      <c r="H38" s="161">
        <v>0</v>
      </c>
      <c r="I38" s="84">
        <v>0</v>
      </c>
      <c r="J38" s="84">
        <v>0</v>
      </c>
      <c r="K38" s="84">
        <v>1</v>
      </c>
      <c r="L38" s="84">
        <v>1</v>
      </c>
      <c r="M38" s="84">
        <v>1</v>
      </c>
      <c r="N38" s="84">
        <v>0</v>
      </c>
      <c r="O38" s="84">
        <v>0</v>
      </c>
      <c r="P38" s="279">
        <v>1</v>
      </c>
      <c r="Q38" s="278" t="s">
        <v>756</v>
      </c>
      <c r="R38" s="85">
        <v>0</v>
      </c>
      <c r="S38" s="4"/>
      <c r="T38" s="2"/>
    </row>
    <row r="39" spans="1:20">
      <c r="A39" s="5" t="s">
        <v>672</v>
      </c>
      <c r="B39" s="2" t="s">
        <v>673</v>
      </c>
      <c r="C39" s="80">
        <v>41</v>
      </c>
      <c r="D39" s="84">
        <v>1</v>
      </c>
      <c r="E39" s="84">
        <v>1</v>
      </c>
      <c r="F39" s="85">
        <v>1</v>
      </c>
      <c r="G39" s="84">
        <v>1</v>
      </c>
      <c r="H39" s="161">
        <v>1</v>
      </c>
      <c r="I39" s="84">
        <v>0</v>
      </c>
      <c r="J39" s="84">
        <v>1</v>
      </c>
      <c r="K39" s="84">
        <v>0</v>
      </c>
      <c r="L39" s="84">
        <v>0</v>
      </c>
      <c r="M39" s="84">
        <v>0</v>
      </c>
      <c r="N39" s="84">
        <v>0</v>
      </c>
      <c r="O39" s="84">
        <v>0</v>
      </c>
      <c r="P39" s="278">
        <v>0</v>
      </c>
      <c r="Q39" s="279">
        <v>3</v>
      </c>
      <c r="R39" s="85">
        <v>1</v>
      </c>
      <c r="S39" s="4"/>
      <c r="T39" s="23" t="s">
        <v>1177</v>
      </c>
    </row>
    <row r="40" spans="1:20">
      <c r="A40" s="5" t="s">
        <v>674</v>
      </c>
      <c r="B40" s="2" t="s">
        <v>675</v>
      </c>
      <c r="C40" s="80">
        <v>42</v>
      </c>
      <c r="D40" s="84">
        <v>3</v>
      </c>
      <c r="E40" s="84">
        <v>0</v>
      </c>
      <c r="F40" s="84">
        <v>0</v>
      </c>
      <c r="G40" s="84">
        <v>0</v>
      </c>
      <c r="H40" s="161">
        <v>0</v>
      </c>
      <c r="I40" s="84">
        <v>0</v>
      </c>
      <c r="J40" s="84">
        <v>0</v>
      </c>
      <c r="K40" s="84">
        <v>0</v>
      </c>
      <c r="L40" s="84">
        <v>1</v>
      </c>
      <c r="M40" s="84">
        <v>2</v>
      </c>
      <c r="N40" s="84">
        <v>0</v>
      </c>
      <c r="O40" s="84">
        <v>0</v>
      </c>
      <c r="P40" s="278">
        <v>0</v>
      </c>
      <c r="Q40" s="279">
        <v>1</v>
      </c>
      <c r="R40" s="85">
        <v>1</v>
      </c>
      <c r="S40" s="4"/>
      <c r="T40" s="23" t="s">
        <v>1178</v>
      </c>
    </row>
    <row r="41" spans="1:20">
      <c r="A41" s="5" t="s">
        <v>678</v>
      </c>
      <c r="B41" s="2" t="s">
        <v>679</v>
      </c>
      <c r="C41" s="80">
        <v>44</v>
      </c>
      <c r="D41" s="84">
        <v>3</v>
      </c>
      <c r="E41" s="84">
        <v>0</v>
      </c>
      <c r="F41" s="84">
        <v>0</v>
      </c>
      <c r="G41" s="84">
        <v>0</v>
      </c>
      <c r="H41" s="161">
        <v>1</v>
      </c>
      <c r="I41" s="84">
        <v>0</v>
      </c>
      <c r="J41" s="84">
        <v>0</v>
      </c>
      <c r="K41" s="84">
        <v>0</v>
      </c>
      <c r="L41" s="84">
        <v>1</v>
      </c>
      <c r="M41" s="84">
        <v>2</v>
      </c>
      <c r="N41" s="84">
        <v>0</v>
      </c>
      <c r="O41" s="84">
        <v>0</v>
      </c>
      <c r="P41" s="279">
        <v>1</v>
      </c>
      <c r="Q41" s="279">
        <v>3</v>
      </c>
      <c r="R41" s="85">
        <v>0</v>
      </c>
      <c r="S41" s="4"/>
      <c r="T41" s="23" t="s">
        <v>1179</v>
      </c>
    </row>
    <row r="42" spans="1:20">
      <c r="A42" s="5" t="s">
        <v>683</v>
      </c>
      <c r="B42" s="2" t="s">
        <v>684</v>
      </c>
      <c r="C42" s="80">
        <v>45</v>
      </c>
      <c r="D42" s="84">
        <v>1</v>
      </c>
      <c r="E42" s="84">
        <v>1</v>
      </c>
      <c r="F42" s="84">
        <v>0</v>
      </c>
      <c r="G42" s="84">
        <v>0</v>
      </c>
      <c r="H42" s="161">
        <v>0</v>
      </c>
      <c r="I42" s="84">
        <v>0</v>
      </c>
      <c r="J42" s="84">
        <v>0</v>
      </c>
      <c r="K42" s="84">
        <v>1</v>
      </c>
      <c r="L42" s="84">
        <v>1</v>
      </c>
      <c r="M42" s="84">
        <v>1</v>
      </c>
      <c r="N42" s="84">
        <v>0</v>
      </c>
      <c r="O42" s="84">
        <v>0</v>
      </c>
      <c r="P42" s="279">
        <v>1</v>
      </c>
      <c r="Q42" s="279">
        <v>1</v>
      </c>
      <c r="R42" s="85">
        <v>1</v>
      </c>
      <c r="S42" s="4"/>
      <c r="T42" s="23" t="s">
        <v>1180</v>
      </c>
    </row>
    <row r="43" spans="1:20">
      <c r="A43" s="5" t="s">
        <v>687</v>
      </c>
      <c r="B43" s="2" t="s">
        <v>688</v>
      </c>
      <c r="C43" s="80">
        <v>46</v>
      </c>
      <c r="D43" s="84">
        <v>3</v>
      </c>
      <c r="E43" s="84">
        <v>0</v>
      </c>
      <c r="F43" s="84">
        <v>0</v>
      </c>
      <c r="G43" s="84">
        <v>0</v>
      </c>
      <c r="H43" s="161">
        <v>0</v>
      </c>
      <c r="I43" s="84">
        <v>0</v>
      </c>
      <c r="J43" s="84">
        <v>0</v>
      </c>
      <c r="K43" s="84">
        <v>1</v>
      </c>
      <c r="L43" s="84">
        <v>1</v>
      </c>
      <c r="M43" s="84">
        <v>1</v>
      </c>
      <c r="N43" s="84">
        <v>0</v>
      </c>
      <c r="O43" s="84">
        <v>0</v>
      </c>
      <c r="P43" s="279">
        <v>1</v>
      </c>
      <c r="Q43" s="279">
        <v>7</v>
      </c>
      <c r="R43" s="85">
        <v>0</v>
      </c>
      <c r="S43" s="4"/>
      <c r="T43" s="2"/>
    </row>
    <row r="44" spans="1:20">
      <c r="A44" s="5" t="s">
        <v>690</v>
      </c>
      <c r="B44" s="2" t="s">
        <v>691</v>
      </c>
      <c r="C44" s="80">
        <v>47</v>
      </c>
      <c r="D44" s="84">
        <v>1</v>
      </c>
      <c r="E44" s="84">
        <v>1</v>
      </c>
      <c r="F44" s="84">
        <v>0</v>
      </c>
      <c r="G44" s="84">
        <v>0</v>
      </c>
      <c r="H44" s="161">
        <v>0</v>
      </c>
      <c r="I44" s="84">
        <v>0</v>
      </c>
      <c r="J44" s="84">
        <v>0</v>
      </c>
      <c r="K44" s="84">
        <v>1</v>
      </c>
      <c r="L44" s="84">
        <v>1</v>
      </c>
      <c r="M44" s="84">
        <v>1</v>
      </c>
      <c r="N44" s="84">
        <v>2</v>
      </c>
      <c r="O44" s="84">
        <v>1</v>
      </c>
      <c r="P44" s="279">
        <v>1</v>
      </c>
      <c r="Q44" s="278" t="s">
        <v>756</v>
      </c>
      <c r="R44" s="85">
        <v>1</v>
      </c>
      <c r="S44" s="4"/>
      <c r="T44" s="23" t="s">
        <v>1181</v>
      </c>
    </row>
    <row r="45" spans="1:20">
      <c r="A45" s="5" t="s">
        <v>695</v>
      </c>
      <c r="B45" s="2" t="s">
        <v>696</v>
      </c>
      <c r="C45" s="80">
        <v>48</v>
      </c>
      <c r="D45" s="84">
        <v>3</v>
      </c>
      <c r="E45" s="84">
        <v>0</v>
      </c>
      <c r="F45" s="84">
        <v>0</v>
      </c>
      <c r="G45" s="84">
        <v>0</v>
      </c>
      <c r="H45" s="161">
        <v>0</v>
      </c>
      <c r="I45" s="84">
        <v>0</v>
      </c>
      <c r="J45" s="84">
        <v>0</v>
      </c>
      <c r="K45" s="84">
        <v>0</v>
      </c>
      <c r="L45" s="84">
        <v>0</v>
      </c>
      <c r="M45" s="84">
        <v>0</v>
      </c>
      <c r="N45" s="84">
        <v>0</v>
      </c>
      <c r="O45" s="84">
        <v>0</v>
      </c>
      <c r="P45" s="278">
        <v>0</v>
      </c>
      <c r="Q45" s="279">
        <v>1</v>
      </c>
      <c r="R45" s="85">
        <v>1</v>
      </c>
      <c r="S45" s="4"/>
      <c r="T45" s="23" t="s">
        <v>1182</v>
      </c>
    </row>
    <row r="46" spans="1:20">
      <c r="A46" s="5" t="s">
        <v>698</v>
      </c>
      <c r="B46" s="2" t="s">
        <v>699</v>
      </c>
      <c r="C46" s="80">
        <v>49</v>
      </c>
      <c r="D46" s="84">
        <v>1</v>
      </c>
      <c r="E46" s="84">
        <v>1</v>
      </c>
      <c r="F46" s="84">
        <v>0</v>
      </c>
      <c r="G46" s="84">
        <v>0</v>
      </c>
      <c r="H46" s="161">
        <v>0</v>
      </c>
      <c r="I46" s="84">
        <v>0</v>
      </c>
      <c r="J46" s="84">
        <v>0</v>
      </c>
      <c r="K46" s="84">
        <v>1</v>
      </c>
      <c r="L46" s="84">
        <v>1</v>
      </c>
      <c r="M46" s="84">
        <v>1</v>
      </c>
      <c r="N46" s="84">
        <v>2</v>
      </c>
      <c r="O46" s="84">
        <v>1</v>
      </c>
      <c r="P46" s="279">
        <v>1</v>
      </c>
      <c r="Q46" s="278" t="s">
        <v>756</v>
      </c>
      <c r="R46" s="85">
        <v>1</v>
      </c>
      <c r="S46" s="4"/>
      <c r="T46" s="2"/>
    </row>
    <row r="47" spans="1:20">
      <c r="A47" s="5" t="s">
        <v>702</v>
      </c>
      <c r="B47" s="2" t="s">
        <v>703</v>
      </c>
      <c r="C47" s="80">
        <v>50</v>
      </c>
      <c r="D47" s="84">
        <v>1</v>
      </c>
      <c r="E47" s="84">
        <v>1</v>
      </c>
      <c r="F47" s="84">
        <v>0</v>
      </c>
      <c r="G47" s="84">
        <v>0</v>
      </c>
      <c r="H47" s="161">
        <v>1</v>
      </c>
      <c r="I47" s="84">
        <v>0</v>
      </c>
      <c r="J47" s="84">
        <v>0</v>
      </c>
      <c r="K47" s="84">
        <v>0</v>
      </c>
      <c r="L47" s="84">
        <v>1</v>
      </c>
      <c r="M47" s="84">
        <v>1</v>
      </c>
      <c r="N47" s="84">
        <v>2</v>
      </c>
      <c r="O47" s="84">
        <v>2</v>
      </c>
      <c r="P47" s="279">
        <v>1</v>
      </c>
      <c r="Q47" s="279">
        <v>1</v>
      </c>
      <c r="R47" s="85">
        <v>1</v>
      </c>
      <c r="S47" s="4"/>
      <c r="T47" s="23" t="s">
        <v>1183</v>
      </c>
    </row>
    <row r="48" spans="1:20">
      <c r="A48" s="5" t="s">
        <v>704</v>
      </c>
      <c r="B48" s="2" t="s">
        <v>705</v>
      </c>
      <c r="C48" s="80">
        <v>51</v>
      </c>
      <c r="D48" s="84">
        <v>1</v>
      </c>
      <c r="E48" s="84">
        <v>1</v>
      </c>
      <c r="F48" s="84">
        <v>0</v>
      </c>
      <c r="G48" s="84">
        <v>0</v>
      </c>
      <c r="H48" s="161">
        <v>0</v>
      </c>
      <c r="I48" s="84">
        <v>1</v>
      </c>
      <c r="J48" s="84">
        <v>1</v>
      </c>
      <c r="K48" s="84">
        <v>0</v>
      </c>
      <c r="L48" s="84">
        <v>1</v>
      </c>
      <c r="M48" s="84">
        <v>1</v>
      </c>
      <c r="N48" s="84">
        <v>2</v>
      </c>
      <c r="O48" s="84">
        <v>1</v>
      </c>
      <c r="P48" s="279">
        <v>1</v>
      </c>
      <c r="Q48" s="278" t="s">
        <v>756</v>
      </c>
      <c r="R48" s="85">
        <v>1</v>
      </c>
      <c r="S48" s="4"/>
      <c r="T48" s="23" t="s">
        <v>1184</v>
      </c>
    </row>
    <row r="49" spans="1:27">
      <c r="A49" s="5" t="s">
        <v>707</v>
      </c>
      <c r="B49" s="2" t="s">
        <v>708</v>
      </c>
      <c r="C49" s="80">
        <v>53</v>
      </c>
      <c r="D49" s="84">
        <v>1</v>
      </c>
      <c r="E49" s="84">
        <v>1</v>
      </c>
      <c r="F49" s="84">
        <v>0</v>
      </c>
      <c r="G49" s="84">
        <v>1</v>
      </c>
      <c r="H49" s="161">
        <v>1</v>
      </c>
      <c r="I49" s="84">
        <v>1</v>
      </c>
      <c r="J49" s="84">
        <v>0</v>
      </c>
      <c r="K49" s="84">
        <v>0</v>
      </c>
      <c r="L49" s="84">
        <v>0</v>
      </c>
      <c r="M49" s="84">
        <v>0</v>
      </c>
      <c r="N49" s="84">
        <v>2</v>
      </c>
      <c r="O49" s="84">
        <v>1</v>
      </c>
      <c r="P49" s="278">
        <v>0</v>
      </c>
      <c r="Q49" s="279">
        <v>1</v>
      </c>
      <c r="R49" s="85">
        <v>1</v>
      </c>
      <c r="S49" s="4"/>
      <c r="T49" s="23" t="s">
        <v>1185</v>
      </c>
    </row>
    <row r="50" spans="1:27">
      <c r="A50" s="5" t="s">
        <v>711</v>
      </c>
      <c r="B50" s="2" t="s">
        <v>712</v>
      </c>
      <c r="C50" s="80">
        <v>54</v>
      </c>
      <c r="D50" s="84">
        <v>3</v>
      </c>
      <c r="E50" s="84">
        <v>0</v>
      </c>
      <c r="F50" s="84">
        <v>0</v>
      </c>
      <c r="G50" s="84">
        <v>0</v>
      </c>
      <c r="H50" s="161">
        <v>0</v>
      </c>
      <c r="I50" s="84">
        <v>0</v>
      </c>
      <c r="J50" s="84">
        <v>0</v>
      </c>
      <c r="K50" s="84">
        <v>1</v>
      </c>
      <c r="L50" s="84">
        <v>1</v>
      </c>
      <c r="M50" s="84">
        <v>1</v>
      </c>
      <c r="N50" s="84">
        <v>0</v>
      </c>
      <c r="O50" s="84">
        <v>0</v>
      </c>
      <c r="P50" s="279">
        <v>1</v>
      </c>
      <c r="Q50" s="278" t="s">
        <v>756</v>
      </c>
      <c r="R50" s="85">
        <v>1</v>
      </c>
      <c r="S50" s="4"/>
      <c r="T50" s="2"/>
    </row>
    <row r="51" spans="1:27">
      <c r="A51" s="5" t="s">
        <v>713</v>
      </c>
      <c r="B51" s="2" t="s">
        <v>714</v>
      </c>
      <c r="C51" s="80">
        <v>55</v>
      </c>
      <c r="D51" s="84">
        <v>3</v>
      </c>
      <c r="E51" s="84">
        <v>0</v>
      </c>
      <c r="F51" s="84">
        <v>0</v>
      </c>
      <c r="G51" s="84">
        <v>0</v>
      </c>
      <c r="H51" s="161">
        <v>0</v>
      </c>
      <c r="I51" s="84">
        <v>0</v>
      </c>
      <c r="J51" s="84">
        <v>0</v>
      </c>
      <c r="K51" s="84">
        <v>1</v>
      </c>
      <c r="L51" s="84">
        <v>1</v>
      </c>
      <c r="M51" s="84">
        <v>1</v>
      </c>
      <c r="N51" s="84">
        <v>1</v>
      </c>
      <c r="O51" s="84">
        <v>1</v>
      </c>
      <c r="P51" s="278">
        <v>0</v>
      </c>
      <c r="Q51" s="279">
        <v>3</v>
      </c>
      <c r="R51" s="85">
        <v>1</v>
      </c>
      <c r="S51" s="4"/>
      <c r="T51" s="23" t="s">
        <v>1186</v>
      </c>
    </row>
    <row r="52" spans="1:27">
      <c r="A52" s="5" t="s">
        <v>715</v>
      </c>
      <c r="B52" s="2" t="s">
        <v>716</v>
      </c>
      <c r="C52" s="80">
        <v>56</v>
      </c>
      <c r="D52" s="84">
        <v>1</v>
      </c>
      <c r="E52" s="84">
        <v>1</v>
      </c>
      <c r="F52" s="84">
        <v>0</v>
      </c>
      <c r="G52" s="84">
        <v>0</v>
      </c>
      <c r="H52" s="161">
        <v>0</v>
      </c>
      <c r="I52" s="84">
        <v>0</v>
      </c>
      <c r="J52" s="84">
        <v>0</v>
      </c>
      <c r="K52" s="84">
        <v>1</v>
      </c>
      <c r="L52" s="84">
        <v>1</v>
      </c>
      <c r="M52" s="84">
        <v>1</v>
      </c>
      <c r="N52" s="84">
        <v>2</v>
      </c>
      <c r="O52" s="84">
        <v>2</v>
      </c>
      <c r="P52" s="279">
        <v>1</v>
      </c>
      <c r="Q52" s="278" t="s">
        <v>756</v>
      </c>
      <c r="R52" s="85">
        <v>1</v>
      </c>
      <c r="S52" s="4"/>
      <c r="T52" s="23" t="s">
        <v>1187</v>
      </c>
    </row>
    <row r="53" spans="1:27">
      <c r="A53" s="72" t="s">
        <v>718</v>
      </c>
      <c r="B53" s="281"/>
      <c r="C53" s="282"/>
      <c r="D53" s="283" t="s">
        <v>179</v>
      </c>
      <c r="E53" s="283" t="s">
        <v>179</v>
      </c>
      <c r="F53" s="284">
        <f t="shared" ref="F53:L53" si="0">SUM(F2:F52)</f>
        <v>3</v>
      </c>
      <c r="G53" s="284">
        <f t="shared" si="0"/>
        <v>5</v>
      </c>
      <c r="H53" s="285">
        <f t="shared" si="0"/>
        <v>13</v>
      </c>
      <c r="I53" s="284">
        <f t="shared" si="0"/>
        <v>10</v>
      </c>
      <c r="J53" s="284">
        <f t="shared" si="0"/>
        <v>12</v>
      </c>
      <c r="K53" s="284">
        <f t="shared" si="0"/>
        <v>26</v>
      </c>
      <c r="L53" s="284">
        <f t="shared" si="0"/>
        <v>35</v>
      </c>
      <c r="M53" s="283" t="s">
        <v>179</v>
      </c>
      <c r="N53" s="283" t="s">
        <v>179</v>
      </c>
      <c r="O53" s="283" t="s">
        <v>179</v>
      </c>
      <c r="P53" s="284">
        <f>SUM(P2:P52)</f>
        <v>28</v>
      </c>
      <c r="Q53" s="283" t="s">
        <v>179</v>
      </c>
      <c r="R53" s="284">
        <f>SUM(R2:R52)</f>
        <v>43</v>
      </c>
      <c r="S53" s="284"/>
      <c r="T53" s="284"/>
      <c r="U53" s="284"/>
      <c r="V53" s="284"/>
      <c r="W53" s="284"/>
      <c r="X53" s="284"/>
      <c r="Y53" s="284"/>
      <c r="Z53" s="284"/>
      <c r="AA53" s="284"/>
    </row>
    <row r="54" spans="1:27">
      <c r="A54" s="72"/>
      <c r="B54" s="98"/>
      <c r="C54" s="82"/>
      <c r="S54" s="4"/>
      <c r="T54" s="4"/>
    </row>
    <row r="55" spans="1:27">
      <c r="C55" s="105"/>
      <c r="S55" s="4"/>
      <c r="T55" s="4"/>
    </row>
    <row r="56" spans="1:27">
      <c r="A56" s="107"/>
      <c r="B56" s="4"/>
      <c r="C56" s="108"/>
      <c r="S56" s="4"/>
      <c r="T56" s="4"/>
    </row>
    <row r="57" spans="1:27">
      <c r="C57" s="105"/>
      <c r="S57" s="4"/>
      <c r="T57" s="4"/>
    </row>
    <row r="58" spans="1:27">
      <c r="C58" s="105"/>
      <c r="S58" s="4"/>
      <c r="T58" s="4"/>
    </row>
    <row r="59" spans="1:27">
      <c r="C59" s="105"/>
      <c r="S59" s="4"/>
      <c r="T59" s="4"/>
    </row>
    <row r="60" spans="1:27">
      <c r="C60" s="105"/>
      <c r="S60" s="4"/>
      <c r="T60" s="4"/>
    </row>
    <row r="61" spans="1:27">
      <c r="C61" s="105"/>
      <c r="S61" s="4"/>
      <c r="T61" s="4"/>
    </row>
    <row r="62" spans="1:27">
      <c r="C62" s="105"/>
      <c r="S62" s="4"/>
      <c r="T62" s="4"/>
    </row>
    <row r="63" spans="1:27">
      <c r="C63" s="105"/>
      <c r="S63" s="4"/>
      <c r="T63" s="4"/>
    </row>
    <row r="64" spans="1:27">
      <c r="C64" s="105"/>
      <c r="S64" s="4"/>
      <c r="T64" s="4"/>
    </row>
    <row r="65" spans="3:20">
      <c r="C65" s="105"/>
      <c r="S65" s="4"/>
      <c r="T65" s="4"/>
    </row>
    <row r="66" spans="3:20">
      <c r="C66" s="105"/>
      <c r="S66" s="4"/>
      <c r="T66" s="4"/>
    </row>
    <row r="67" spans="3:20">
      <c r="C67" s="105"/>
      <c r="S67" s="4"/>
      <c r="T67" s="4"/>
    </row>
    <row r="68" spans="3:20">
      <c r="C68" s="105"/>
      <c r="S68" s="4"/>
      <c r="T68" s="4"/>
    </row>
    <row r="69" spans="3:20">
      <c r="C69" s="105"/>
      <c r="S69" s="4"/>
      <c r="T69" s="4"/>
    </row>
    <row r="70" spans="3:20">
      <c r="C70" s="105"/>
      <c r="S70" s="4"/>
      <c r="T70" s="4"/>
    </row>
    <row r="71" spans="3:20">
      <c r="C71" s="105"/>
      <c r="S71" s="4"/>
      <c r="T71" s="4"/>
    </row>
    <row r="72" spans="3:20">
      <c r="C72" s="105"/>
      <c r="S72" s="4"/>
      <c r="T72" s="4"/>
    </row>
    <row r="73" spans="3:20">
      <c r="C73" s="105"/>
      <c r="S73" s="4"/>
      <c r="T73" s="4"/>
    </row>
    <row r="74" spans="3:20">
      <c r="C74" s="105"/>
      <c r="S74" s="4"/>
      <c r="T74" s="4"/>
    </row>
    <row r="75" spans="3:20">
      <c r="C75" s="105"/>
      <c r="S75" s="4"/>
      <c r="T75" s="4"/>
    </row>
    <row r="76" spans="3:20">
      <c r="C76" s="105"/>
      <c r="S76" s="4"/>
      <c r="T76" s="4"/>
    </row>
    <row r="77" spans="3:20">
      <c r="C77" s="105"/>
      <c r="S77" s="4"/>
      <c r="T77" s="4"/>
    </row>
    <row r="78" spans="3:20">
      <c r="C78" s="105"/>
      <c r="S78" s="4"/>
      <c r="T78" s="4"/>
    </row>
    <row r="79" spans="3:20">
      <c r="C79" s="105"/>
      <c r="S79" s="4"/>
      <c r="T79" s="4"/>
    </row>
    <row r="80" spans="3:20">
      <c r="C80" s="105"/>
      <c r="S80" s="4"/>
      <c r="T80" s="4"/>
    </row>
    <row r="81" spans="3:20">
      <c r="C81" s="105"/>
      <c r="S81" s="4"/>
      <c r="T81" s="4"/>
    </row>
    <row r="82" spans="3:20">
      <c r="C82" s="105"/>
      <c r="S82" s="4"/>
      <c r="T82" s="4"/>
    </row>
    <row r="83" spans="3:20">
      <c r="C83" s="105"/>
      <c r="S83" s="4"/>
      <c r="T83" s="4"/>
    </row>
    <row r="84" spans="3:20">
      <c r="C84" s="105"/>
      <c r="S84" s="4"/>
      <c r="T84" s="4"/>
    </row>
    <row r="85" spans="3:20">
      <c r="C85" s="105"/>
      <c r="S85" s="4"/>
      <c r="T85" s="4"/>
    </row>
    <row r="86" spans="3:20">
      <c r="C86" s="105"/>
      <c r="S86" s="4"/>
      <c r="T86" s="4"/>
    </row>
    <row r="87" spans="3:20">
      <c r="C87" s="105"/>
      <c r="S87" s="4"/>
      <c r="T87" s="4"/>
    </row>
    <row r="88" spans="3:20">
      <c r="C88" s="105"/>
      <c r="S88" s="4"/>
      <c r="T88" s="4"/>
    </row>
    <row r="89" spans="3:20">
      <c r="C89" s="105"/>
      <c r="S89" s="4"/>
      <c r="T89" s="4"/>
    </row>
    <row r="90" spans="3:20">
      <c r="C90" s="105"/>
      <c r="S90" s="4"/>
      <c r="T90" s="4"/>
    </row>
    <row r="91" spans="3:20">
      <c r="C91" s="105"/>
      <c r="S91" s="4"/>
      <c r="T91" s="4"/>
    </row>
    <row r="92" spans="3:20">
      <c r="C92" s="105"/>
      <c r="S92" s="4"/>
      <c r="T92" s="4"/>
    </row>
    <row r="93" spans="3:20">
      <c r="C93" s="105"/>
      <c r="S93" s="4"/>
      <c r="T93" s="4"/>
    </row>
    <row r="94" spans="3:20">
      <c r="C94" s="105"/>
      <c r="S94" s="4"/>
      <c r="T94" s="4"/>
    </row>
    <row r="95" spans="3:20">
      <c r="C95" s="105"/>
      <c r="S95" s="4"/>
      <c r="T95" s="4"/>
    </row>
    <row r="96" spans="3:20">
      <c r="C96" s="105"/>
      <c r="S96" s="4"/>
      <c r="T96" s="4"/>
    </row>
    <row r="97" spans="3:20">
      <c r="C97" s="105"/>
      <c r="S97" s="4"/>
      <c r="T97" s="4"/>
    </row>
    <row r="98" spans="3:20">
      <c r="C98" s="105"/>
      <c r="S98" s="4"/>
      <c r="T98" s="4"/>
    </row>
    <row r="99" spans="3:20">
      <c r="C99" s="105"/>
      <c r="S99" s="4"/>
      <c r="T99" s="4"/>
    </row>
    <row r="100" spans="3:20">
      <c r="C100" s="105"/>
      <c r="S100" s="4"/>
      <c r="T100" s="4"/>
    </row>
    <row r="101" spans="3:20">
      <c r="C101" s="105"/>
      <c r="S101" s="4"/>
      <c r="T101" s="4"/>
    </row>
    <row r="102" spans="3:20">
      <c r="C102" s="105"/>
      <c r="S102" s="4"/>
      <c r="T102" s="4"/>
    </row>
    <row r="103" spans="3:20">
      <c r="C103" s="105"/>
      <c r="S103" s="4"/>
      <c r="T103" s="4"/>
    </row>
    <row r="104" spans="3:20">
      <c r="C104" s="105"/>
      <c r="S104" s="4"/>
      <c r="T104" s="4"/>
    </row>
    <row r="105" spans="3:20">
      <c r="C105" s="105"/>
      <c r="S105" s="4"/>
      <c r="T105" s="4"/>
    </row>
    <row r="106" spans="3:20">
      <c r="C106" s="105"/>
      <c r="S106" s="4"/>
      <c r="T106" s="4"/>
    </row>
    <row r="107" spans="3:20">
      <c r="C107" s="105"/>
      <c r="S107" s="4"/>
      <c r="T107" s="4"/>
    </row>
    <row r="108" spans="3:20">
      <c r="C108" s="105"/>
      <c r="S108" s="4"/>
      <c r="T108" s="4"/>
    </row>
    <row r="109" spans="3:20">
      <c r="C109" s="105"/>
      <c r="S109" s="4"/>
      <c r="T109" s="4"/>
    </row>
    <row r="110" spans="3:20">
      <c r="C110" s="105"/>
      <c r="S110" s="4"/>
      <c r="T110" s="4"/>
    </row>
    <row r="111" spans="3:20">
      <c r="C111" s="105"/>
      <c r="S111" s="4"/>
      <c r="T111" s="4"/>
    </row>
    <row r="112" spans="3:20">
      <c r="C112" s="105"/>
      <c r="S112" s="4"/>
      <c r="T112" s="4"/>
    </row>
    <row r="113" spans="3:20">
      <c r="C113" s="105"/>
      <c r="S113" s="4"/>
      <c r="T113" s="4"/>
    </row>
    <row r="114" spans="3:20">
      <c r="C114" s="105"/>
      <c r="S114" s="4"/>
      <c r="T114" s="4"/>
    </row>
    <row r="115" spans="3:20">
      <c r="C115" s="105"/>
      <c r="S115" s="4"/>
      <c r="T115" s="4"/>
    </row>
    <row r="116" spans="3:20">
      <c r="C116" s="105"/>
      <c r="S116" s="4"/>
      <c r="T116" s="4"/>
    </row>
    <row r="117" spans="3:20">
      <c r="C117" s="105"/>
      <c r="S117" s="4"/>
      <c r="T117" s="4"/>
    </row>
    <row r="118" spans="3:20">
      <c r="C118" s="105"/>
      <c r="S118" s="4"/>
      <c r="T118" s="4"/>
    </row>
    <row r="119" spans="3:20">
      <c r="C119" s="105"/>
      <c r="S119" s="4"/>
      <c r="T119" s="4"/>
    </row>
    <row r="120" spans="3:20">
      <c r="C120" s="105"/>
      <c r="S120" s="4"/>
      <c r="T120" s="4"/>
    </row>
    <row r="121" spans="3:20">
      <c r="C121" s="105"/>
      <c r="S121" s="4"/>
      <c r="T121" s="4"/>
    </row>
    <row r="122" spans="3:20">
      <c r="C122" s="105"/>
      <c r="S122" s="4"/>
      <c r="T122" s="4"/>
    </row>
    <row r="123" spans="3:20">
      <c r="C123" s="105"/>
      <c r="S123" s="4"/>
      <c r="T123" s="4"/>
    </row>
    <row r="124" spans="3:20">
      <c r="C124" s="105"/>
      <c r="S124" s="4"/>
      <c r="T124" s="4"/>
    </row>
    <row r="125" spans="3:20">
      <c r="C125" s="105"/>
      <c r="S125" s="4"/>
      <c r="T125" s="4"/>
    </row>
    <row r="126" spans="3:20">
      <c r="C126" s="105"/>
      <c r="S126" s="4"/>
      <c r="T126" s="4"/>
    </row>
    <row r="127" spans="3:20">
      <c r="C127" s="105"/>
      <c r="S127" s="4"/>
      <c r="T127" s="4"/>
    </row>
    <row r="128" spans="3:20">
      <c r="C128" s="105"/>
      <c r="S128" s="4"/>
      <c r="T128" s="4"/>
    </row>
    <row r="129" spans="3:20">
      <c r="C129" s="105"/>
      <c r="S129" s="4"/>
      <c r="T129" s="4"/>
    </row>
    <row r="130" spans="3:20">
      <c r="C130" s="105"/>
      <c r="S130" s="4"/>
      <c r="T130" s="4"/>
    </row>
    <row r="131" spans="3:20">
      <c r="C131" s="105"/>
      <c r="S131" s="4"/>
      <c r="T131" s="4"/>
    </row>
    <row r="132" spans="3:20">
      <c r="C132" s="105"/>
      <c r="S132" s="4"/>
      <c r="T132" s="4"/>
    </row>
    <row r="133" spans="3:20">
      <c r="C133" s="105"/>
      <c r="S133" s="4"/>
      <c r="T133" s="4"/>
    </row>
    <row r="134" spans="3:20">
      <c r="C134" s="105"/>
      <c r="S134" s="4"/>
      <c r="T134" s="4"/>
    </row>
    <row r="135" spans="3:20">
      <c r="C135" s="105"/>
      <c r="S135" s="4"/>
      <c r="T135" s="4"/>
    </row>
    <row r="136" spans="3:20">
      <c r="C136" s="105"/>
      <c r="S136" s="4"/>
      <c r="T136" s="4"/>
    </row>
    <row r="137" spans="3:20">
      <c r="C137" s="105"/>
      <c r="S137" s="4"/>
      <c r="T137" s="4"/>
    </row>
    <row r="138" spans="3:20">
      <c r="C138" s="105"/>
      <c r="S138" s="4"/>
      <c r="T138" s="4"/>
    </row>
    <row r="139" spans="3:20">
      <c r="C139" s="105"/>
      <c r="S139" s="4"/>
      <c r="T139" s="4"/>
    </row>
    <row r="140" spans="3:20">
      <c r="C140" s="105"/>
      <c r="S140" s="4"/>
      <c r="T140" s="4"/>
    </row>
    <row r="141" spans="3:20">
      <c r="C141" s="105"/>
      <c r="S141" s="4"/>
      <c r="T141" s="4"/>
    </row>
    <row r="142" spans="3:20">
      <c r="C142" s="105"/>
      <c r="S142" s="4"/>
      <c r="T142" s="4"/>
    </row>
    <row r="143" spans="3:20">
      <c r="C143" s="105"/>
      <c r="S143" s="4"/>
      <c r="T143" s="4"/>
    </row>
    <row r="144" spans="3:20">
      <c r="C144" s="105"/>
      <c r="S144" s="4"/>
      <c r="T144" s="4"/>
    </row>
    <row r="145" spans="3:20">
      <c r="C145" s="105"/>
      <c r="S145" s="4"/>
      <c r="T145" s="4"/>
    </row>
    <row r="146" spans="3:20">
      <c r="C146" s="105"/>
      <c r="S146" s="4"/>
      <c r="T146" s="4"/>
    </row>
    <row r="147" spans="3:20">
      <c r="C147" s="105"/>
      <c r="S147" s="4"/>
      <c r="T147" s="4"/>
    </row>
    <row r="148" spans="3:20">
      <c r="C148" s="105"/>
      <c r="S148" s="4"/>
      <c r="T148" s="4"/>
    </row>
    <row r="149" spans="3:20">
      <c r="C149" s="105"/>
      <c r="S149" s="4"/>
      <c r="T149" s="4"/>
    </row>
    <row r="150" spans="3:20">
      <c r="C150" s="105"/>
      <c r="S150" s="4"/>
      <c r="T150" s="4"/>
    </row>
    <row r="151" spans="3:20">
      <c r="C151" s="105"/>
      <c r="S151" s="4"/>
      <c r="T151" s="4"/>
    </row>
    <row r="152" spans="3:20">
      <c r="C152" s="105"/>
      <c r="S152" s="4"/>
      <c r="T152" s="4"/>
    </row>
    <row r="153" spans="3:20">
      <c r="C153" s="105"/>
      <c r="S153" s="4"/>
      <c r="T153" s="4"/>
    </row>
    <row r="154" spans="3:20">
      <c r="C154" s="105"/>
      <c r="S154" s="4"/>
      <c r="T154" s="4"/>
    </row>
    <row r="155" spans="3:20">
      <c r="C155" s="105"/>
      <c r="S155" s="4"/>
      <c r="T155" s="4"/>
    </row>
    <row r="156" spans="3:20">
      <c r="C156" s="105"/>
      <c r="S156" s="4"/>
      <c r="T156" s="4"/>
    </row>
    <row r="157" spans="3:20">
      <c r="C157" s="105"/>
      <c r="S157" s="4"/>
      <c r="T157" s="4"/>
    </row>
    <row r="158" spans="3:20">
      <c r="C158" s="105"/>
      <c r="S158" s="4"/>
      <c r="T158" s="4"/>
    </row>
    <row r="159" spans="3:20">
      <c r="C159" s="105"/>
      <c r="S159" s="4"/>
      <c r="T159" s="4"/>
    </row>
    <row r="160" spans="3:20">
      <c r="C160" s="105"/>
      <c r="S160" s="4"/>
      <c r="T160" s="4"/>
    </row>
    <row r="161" spans="3:20">
      <c r="C161" s="105"/>
      <c r="S161" s="4"/>
      <c r="T161" s="4"/>
    </row>
    <row r="162" spans="3:20">
      <c r="C162" s="105"/>
      <c r="S162" s="4"/>
      <c r="T162" s="4"/>
    </row>
    <row r="163" spans="3:20">
      <c r="C163" s="105"/>
      <c r="S163" s="4"/>
      <c r="T163" s="4"/>
    </row>
    <row r="164" spans="3:20">
      <c r="C164" s="105"/>
      <c r="S164" s="4"/>
      <c r="T164" s="4"/>
    </row>
    <row r="165" spans="3:20">
      <c r="C165" s="105"/>
      <c r="S165" s="4"/>
      <c r="T165" s="4"/>
    </row>
    <row r="166" spans="3:20">
      <c r="C166" s="105"/>
      <c r="S166" s="4"/>
      <c r="T166" s="4"/>
    </row>
    <row r="167" spans="3:20">
      <c r="C167" s="105"/>
      <c r="S167" s="4"/>
      <c r="T167" s="4"/>
    </row>
    <row r="168" spans="3:20">
      <c r="C168" s="105"/>
      <c r="S168" s="4"/>
      <c r="T168" s="4"/>
    </row>
    <row r="169" spans="3:20">
      <c r="C169" s="105"/>
      <c r="S169" s="4"/>
      <c r="T169" s="4"/>
    </row>
    <row r="170" spans="3:20">
      <c r="C170" s="105"/>
      <c r="S170" s="4"/>
      <c r="T170" s="4"/>
    </row>
    <row r="171" spans="3:20">
      <c r="C171" s="105"/>
      <c r="S171" s="4"/>
      <c r="T171" s="4"/>
    </row>
    <row r="172" spans="3:20">
      <c r="C172" s="105"/>
      <c r="S172" s="4"/>
      <c r="T172" s="4"/>
    </row>
    <row r="173" spans="3:20">
      <c r="C173" s="105"/>
      <c r="S173" s="4"/>
      <c r="T173" s="4"/>
    </row>
    <row r="174" spans="3:20">
      <c r="C174" s="105"/>
      <c r="S174" s="4"/>
      <c r="T174" s="4"/>
    </row>
    <row r="175" spans="3:20">
      <c r="C175" s="105"/>
      <c r="S175" s="4"/>
      <c r="T175" s="4"/>
    </row>
    <row r="176" spans="3:20">
      <c r="C176" s="105"/>
      <c r="S176" s="4"/>
      <c r="T176" s="4"/>
    </row>
    <row r="177" spans="3:20">
      <c r="C177" s="105"/>
      <c r="S177" s="4"/>
      <c r="T177" s="4"/>
    </row>
    <row r="178" spans="3:20">
      <c r="C178" s="105"/>
      <c r="S178" s="4"/>
      <c r="T178" s="4"/>
    </row>
    <row r="179" spans="3:20">
      <c r="C179" s="105"/>
      <c r="S179" s="4"/>
      <c r="T179" s="4"/>
    </row>
    <row r="180" spans="3:20">
      <c r="C180" s="105"/>
      <c r="S180" s="4"/>
      <c r="T180" s="4"/>
    </row>
    <row r="181" spans="3:20">
      <c r="C181" s="105"/>
      <c r="S181" s="4"/>
      <c r="T181" s="4"/>
    </row>
    <row r="182" spans="3:20">
      <c r="C182" s="105"/>
      <c r="S182" s="4"/>
      <c r="T182" s="4"/>
    </row>
    <row r="183" spans="3:20">
      <c r="C183" s="105"/>
      <c r="S183" s="4"/>
      <c r="T183" s="4"/>
    </row>
    <row r="184" spans="3:20">
      <c r="C184" s="105"/>
      <c r="S184" s="4"/>
      <c r="T184" s="4"/>
    </row>
    <row r="185" spans="3:20">
      <c r="C185" s="105"/>
      <c r="S185" s="4"/>
      <c r="T185" s="4"/>
    </row>
    <row r="186" spans="3:20">
      <c r="C186" s="105"/>
      <c r="S186" s="4"/>
      <c r="T186" s="4"/>
    </row>
    <row r="187" spans="3:20">
      <c r="C187" s="105"/>
      <c r="S187" s="4"/>
      <c r="T187" s="4"/>
    </row>
    <row r="188" spans="3:20">
      <c r="C188" s="105"/>
      <c r="S188" s="4"/>
      <c r="T188" s="4"/>
    </row>
    <row r="189" spans="3:20">
      <c r="C189" s="105"/>
      <c r="S189" s="4"/>
      <c r="T189" s="4"/>
    </row>
    <row r="190" spans="3:20">
      <c r="C190" s="105"/>
      <c r="S190" s="4"/>
      <c r="T190" s="4"/>
    </row>
    <row r="191" spans="3:20">
      <c r="C191" s="105"/>
      <c r="S191" s="4"/>
      <c r="T191" s="4"/>
    </row>
    <row r="192" spans="3:20">
      <c r="C192" s="105"/>
      <c r="S192" s="4"/>
      <c r="T192" s="4"/>
    </row>
    <row r="193" spans="3:20">
      <c r="C193" s="105"/>
      <c r="S193" s="4"/>
      <c r="T193" s="4"/>
    </row>
    <row r="194" spans="3:20">
      <c r="C194" s="105"/>
      <c r="S194" s="4"/>
      <c r="T194" s="4"/>
    </row>
    <row r="195" spans="3:20">
      <c r="C195" s="105"/>
      <c r="S195" s="4"/>
      <c r="T195" s="4"/>
    </row>
    <row r="196" spans="3:20">
      <c r="C196" s="105"/>
      <c r="S196" s="4"/>
      <c r="T196" s="4"/>
    </row>
    <row r="197" spans="3:20">
      <c r="C197" s="105"/>
      <c r="S197" s="4"/>
      <c r="T197" s="4"/>
    </row>
    <row r="198" spans="3:20">
      <c r="C198" s="105"/>
      <c r="S198" s="4"/>
      <c r="T198" s="4"/>
    </row>
    <row r="199" spans="3:20">
      <c r="C199" s="105"/>
      <c r="S199" s="4"/>
      <c r="T199" s="4"/>
    </row>
    <row r="200" spans="3:20">
      <c r="C200" s="105"/>
      <c r="S200" s="4"/>
      <c r="T200" s="4"/>
    </row>
    <row r="201" spans="3:20">
      <c r="C201" s="105"/>
      <c r="S201" s="4"/>
      <c r="T201" s="4"/>
    </row>
    <row r="202" spans="3:20">
      <c r="C202" s="105"/>
      <c r="S202" s="4"/>
      <c r="T202" s="4"/>
    </row>
    <row r="203" spans="3:20">
      <c r="C203" s="105"/>
      <c r="S203" s="4"/>
      <c r="T203" s="4"/>
    </row>
    <row r="204" spans="3:20">
      <c r="C204" s="105"/>
      <c r="S204" s="4"/>
      <c r="T204" s="4"/>
    </row>
    <row r="205" spans="3:20">
      <c r="C205" s="105"/>
      <c r="S205" s="4"/>
      <c r="T205" s="4"/>
    </row>
    <row r="206" spans="3:20">
      <c r="C206" s="105"/>
      <c r="S206" s="4"/>
      <c r="T206" s="4"/>
    </row>
    <row r="207" spans="3:20">
      <c r="C207" s="105"/>
      <c r="S207" s="4"/>
      <c r="T207" s="4"/>
    </row>
    <row r="208" spans="3:20">
      <c r="C208" s="105"/>
      <c r="S208" s="4"/>
      <c r="T208" s="4"/>
    </row>
    <row r="209" spans="3:20">
      <c r="C209" s="105"/>
      <c r="S209" s="4"/>
      <c r="T209" s="4"/>
    </row>
    <row r="210" spans="3:20">
      <c r="C210" s="105"/>
      <c r="S210" s="4"/>
      <c r="T210" s="4"/>
    </row>
    <row r="211" spans="3:20">
      <c r="C211" s="105"/>
      <c r="S211" s="4"/>
      <c r="T211" s="4"/>
    </row>
    <row r="212" spans="3:20">
      <c r="C212" s="105"/>
      <c r="S212" s="4"/>
      <c r="T212" s="4"/>
    </row>
    <row r="213" spans="3:20">
      <c r="C213" s="105"/>
      <c r="S213" s="4"/>
      <c r="T213" s="4"/>
    </row>
    <row r="214" spans="3:20">
      <c r="C214" s="105"/>
      <c r="S214" s="4"/>
      <c r="T214" s="4"/>
    </row>
    <row r="215" spans="3:20">
      <c r="C215" s="105"/>
      <c r="S215" s="4"/>
      <c r="T215" s="4"/>
    </row>
    <row r="216" spans="3:20">
      <c r="C216" s="105"/>
      <c r="S216" s="4"/>
      <c r="T216" s="4"/>
    </row>
    <row r="217" spans="3:20">
      <c r="C217" s="105"/>
      <c r="S217" s="4"/>
      <c r="T217" s="4"/>
    </row>
    <row r="218" spans="3:20">
      <c r="C218" s="105"/>
      <c r="S218" s="4"/>
      <c r="T218" s="4"/>
    </row>
    <row r="219" spans="3:20">
      <c r="C219" s="105"/>
      <c r="S219" s="4"/>
      <c r="T219" s="4"/>
    </row>
    <row r="220" spans="3:20">
      <c r="C220" s="105"/>
      <c r="S220" s="4"/>
      <c r="T220" s="4"/>
    </row>
    <row r="221" spans="3:20">
      <c r="C221" s="105"/>
      <c r="S221" s="4"/>
      <c r="T221" s="4"/>
    </row>
    <row r="222" spans="3:20">
      <c r="C222" s="105"/>
      <c r="S222" s="4"/>
      <c r="T222" s="4"/>
    </row>
    <row r="223" spans="3:20">
      <c r="C223" s="105"/>
      <c r="S223" s="4"/>
      <c r="T223" s="4"/>
    </row>
    <row r="224" spans="3:20">
      <c r="C224" s="105"/>
      <c r="S224" s="4"/>
      <c r="T224" s="4"/>
    </row>
    <row r="225" spans="3:20">
      <c r="C225" s="105"/>
      <c r="S225" s="4"/>
      <c r="T225" s="4"/>
    </row>
    <row r="226" spans="3:20">
      <c r="C226" s="105"/>
      <c r="S226" s="4"/>
      <c r="T226" s="4"/>
    </row>
    <row r="227" spans="3:20">
      <c r="C227" s="105"/>
      <c r="S227" s="4"/>
      <c r="T227" s="4"/>
    </row>
    <row r="228" spans="3:20">
      <c r="C228" s="105"/>
      <c r="S228" s="4"/>
      <c r="T228" s="4"/>
    </row>
    <row r="229" spans="3:20">
      <c r="C229" s="105"/>
      <c r="S229" s="4"/>
      <c r="T229" s="4"/>
    </row>
    <row r="230" spans="3:20">
      <c r="C230" s="105"/>
      <c r="S230" s="4"/>
      <c r="T230" s="4"/>
    </row>
    <row r="231" spans="3:20">
      <c r="C231" s="105"/>
      <c r="S231" s="4"/>
      <c r="T231" s="4"/>
    </row>
    <row r="232" spans="3:20">
      <c r="C232" s="105"/>
      <c r="S232" s="4"/>
      <c r="T232" s="4"/>
    </row>
    <row r="233" spans="3:20">
      <c r="C233" s="105"/>
      <c r="S233" s="4"/>
      <c r="T233" s="4"/>
    </row>
    <row r="234" spans="3:20">
      <c r="C234" s="105"/>
      <c r="S234" s="4"/>
      <c r="T234" s="4"/>
    </row>
    <row r="235" spans="3:20">
      <c r="C235" s="105"/>
      <c r="S235" s="4"/>
      <c r="T235" s="4"/>
    </row>
    <row r="236" spans="3:20">
      <c r="C236" s="105"/>
      <c r="S236" s="4"/>
      <c r="T236" s="4"/>
    </row>
    <row r="237" spans="3:20">
      <c r="C237" s="105"/>
      <c r="S237" s="4"/>
      <c r="T237" s="4"/>
    </row>
    <row r="238" spans="3:20">
      <c r="C238" s="105"/>
      <c r="S238" s="4"/>
      <c r="T238" s="4"/>
    </row>
    <row r="239" spans="3:20">
      <c r="C239" s="105"/>
      <c r="S239" s="4"/>
      <c r="T239" s="4"/>
    </row>
    <row r="240" spans="3:20">
      <c r="C240" s="105"/>
      <c r="S240" s="4"/>
      <c r="T240" s="4"/>
    </row>
    <row r="241" spans="3:20">
      <c r="C241" s="105"/>
      <c r="S241" s="4"/>
      <c r="T241" s="4"/>
    </row>
    <row r="242" spans="3:20">
      <c r="C242" s="105"/>
      <c r="S242" s="4"/>
      <c r="T242" s="4"/>
    </row>
    <row r="243" spans="3:20">
      <c r="C243" s="105"/>
      <c r="S243" s="4"/>
      <c r="T243" s="4"/>
    </row>
    <row r="244" spans="3:20">
      <c r="C244" s="105"/>
      <c r="S244" s="4"/>
      <c r="T244" s="4"/>
    </row>
    <row r="245" spans="3:20">
      <c r="C245" s="105"/>
      <c r="S245" s="4"/>
      <c r="T245" s="4"/>
    </row>
    <row r="246" spans="3:20">
      <c r="C246" s="105"/>
      <c r="S246" s="4"/>
      <c r="T246" s="4"/>
    </row>
    <row r="247" spans="3:20">
      <c r="C247" s="105"/>
      <c r="S247" s="4"/>
      <c r="T247" s="4"/>
    </row>
    <row r="248" spans="3:20">
      <c r="C248" s="105"/>
      <c r="S248" s="4"/>
      <c r="T248" s="4"/>
    </row>
    <row r="249" spans="3:20">
      <c r="C249" s="105"/>
      <c r="S249" s="4"/>
      <c r="T249" s="4"/>
    </row>
    <row r="250" spans="3:20">
      <c r="C250" s="105"/>
      <c r="S250" s="4"/>
      <c r="T250" s="4"/>
    </row>
    <row r="251" spans="3:20">
      <c r="C251" s="105"/>
      <c r="S251" s="4"/>
      <c r="T251" s="4"/>
    </row>
    <row r="252" spans="3:20">
      <c r="C252" s="105"/>
      <c r="S252" s="4"/>
      <c r="T252" s="4"/>
    </row>
    <row r="253" spans="3:20">
      <c r="C253" s="105"/>
      <c r="S253" s="4"/>
      <c r="T253" s="4"/>
    </row>
    <row r="254" spans="3:20">
      <c r="C254" s="105"/>
      <c r="S254" s="4"/>
      <c r="T254" s="4"/>
    </row>
    <row r="255" spans="3:20">
      <c r="C255" s="105"/>
      <c r="S255" s="4"/>
      <c r="T255" s="4"/>
    </row>
    <row r="256" spans="3:20">
      <c r="C256" s="105"/>
      <c r="S256" s="4"/>
      <c r="T256" s="4"/>
    </row>
    <row r="257" spans="3:20">
      <c r="C257" s="105"/>
      <c r="S257" s="4"/>
      <c r="T257" s="4"/>
    </row>
    <row r="258" spans="3:20">
      <c r="C258" s="105"/>
      <c r="S258" s="4"/>
      <c r="T258" s="4"/>
    </row>
    <row r="259" spans="3:20">
      <c r="C259" s="105"/>
      <c r="S259" s="4"/>
      <c r="T259" s="4"/>
    </row>
    <row r="260" spans="3:20">
      <c r="C260" s="105"/>
      <c r="S260" s="4"/>
      <c r="T260" s="4"/>
    </row>
    <row r="261" spans="3:20">
      <c r="C261" s="105"/>
      <c r="S261" s="4"/>
      <c r="T261" s="4"/>
    </row>
    <row r="262" spans="3:20">
      <c r="C262" s="105"/>
      <c r="S262" s="4"/>
      <c r="T262" s="4"/>
    </row>
    <row r="263" spans="3:20">
      <c r="C263" s="105"/>
      <c r="S263" s="4"/>
      <c r="T263" s="4"/>
    </row>
    <row r="264" spans="3:20">
      <c r="C264" s="105"/>
      <c r="S264" s="4"/>
      <c r="T264" s="4"/>
    </row>
    <row r="265" spans="3:20">
      <c r="C265" s="105"/>
      <c r="S265" s="4"/>
      <c r="T265" s="4"/>
    </row>
    <row r="266" spans="3:20">
      <c r="C266" s="105"/>
      <c r="S266" s="4"/>
      <c r="T266" s="4"/>
    </row>
    <row r="267" spans="3:20">
      <c r="C267" s="105"/>
      <c r="S267" s="4"/>
      <c r="T267" s="4"/>
    </row>
    <row r="268" spans="3:20">
      <c r="C268" s="105"/>
      <c r="S268" s="4"/>
      <c r="T268" s="4"/>
    </row>
    <row r="269" spans="3:20">
      <c r="C269" s="105"/>
      <c r="S269" s="4"/>
      <c r="T269" s="4"/>
    </row>
    <row r="270" spans="3:20">
      <c r="C270" s="105"/>
      <c r="S270" s="4"/>
      <c r="T270" s="4"/>
    </row>
    <row r="271" spans="3:20">
      <c r="C271" s="105"/>
      <c r="S271" s="4"/>
      <c r="T271" s="4"/>
    </row>
    <row r="272" spans="3:20">
      <c r="C272" s="105"/>
      <c r="S272" s="4"/>
      <c r="T272" s="4"/>
    </row>
    <row r="273" spans="3:20">
      <c r="C273" s="105"/>
      <c r="S273" s="4"/>
      <c r="T273" s="4"/>
    </row>
    <row r="274" spans="3:20">
      <c r="C274" s="105"/>
      <c r="S274" s="4"/>
      <c r="T274" s="4"/>
    </row>
    <row r="275" spans="3:20">
      <c r="C275" s="105"/>
      <c r="S275" s="4"/>
      <c r="T275" s="4"/>
    </row>
    <row r="276" spans="3:20">
      <c r="C276" s="105"/>
      <c r="S276" s="4"/>
      <c r="T276" s="4"/>
    </row>
    <row r="277" spans="3:20">
      <c r="C277" s="105"/>
      <c r="S277" s="4"/>
      <c r="T277" s="4"/>
    </row>
    <row r="278" spans="3:20">
      <c r="C278" s="105"/>
      <c r="S278" s="4"/>
      <c r="T278" s="4"/>
    </row>
    <row r="279" spans="3:20">
      <c r="C279" s="105"/>
      <c r="S279" s="4"/>
      <c r="T279" s="4"/>
    </row>
    <row r="280" spans="3:20">
      <c r="C280" s="105"/>
      <c r="S280" s="4"/>
      <c r="T280" s="4"/>
    </row>
    <row r="281" spans="3:20">
      <c r="C281" s="105"/>
      <c r="S281" s="4"/>
      <c r="T281" s="4"/>
    </row>
    <row r="282" spans="3:20">
      <c r="C282" s="105"/>
      <c r="S282" s="4"/>
      <c r="T282" s="4"/>
    </row>
    <row r="283" spans="3:20">
      <c r="C283" s="105"/>
      <c r="S283" s="4"/>
      <c r="T283" s="4"/>
    </row>
    <row r="284" spans="3:20">
      <c r="C284" s="105"/>
      <c r="S284" s="4"/>
      <c r="T284" s="4"/>
    </row>
    <row r="285" spans="3:20">
      <c r="C285" s="105"/>
      <c r="S285" s="4"/>
      <c r="T285" s="4"/>
    </row>
    <row r="286" spans="3:20">
      <c r="C286" s="105"/>
      <c r="S286" s="4"/>
      <c r="T286" s="4"/>
    </row>
    <row r="287" spans="3:20">
      <c r="C287" s="105"/>
      <c r="S287" s="4"/>
      <c r="T287" s="4"/>
    </row>
    <row r="288" spans="3:20">
      <c r="C288" s="105"/>
      <c r="S288" s="4"/>
      <c r="T288" s="4"/>
    </row>
    <row r="289" spans="3:20">
      <c r="C289" s="105"/>
      <c r="S289" s="4"/>
      <c r="T289" s="4"/>
    </row>
    <row r="290" spans="3:20">
      <c r="C290" s="105"/>
      <c r="S290" s="4"/>
      <c r="T290" s="4"/>
    </row>
    <row r="291" spans="3:20">
      <c r="C291" s="105"/>
      <c r="S291" s="4"/>
      <c r="T291" s="4"/>
    </row>
    <row r="292" spans="3:20">
      <c r="C292" s="105"/>
      <c r="S292" s="4"/>
      <c r="T292" s="4"/>
    </row>
    <row r="293" spans="3:20">
      <c r="C293" s="105"/>
      <c r="S293" s="4"/>
      <c r="T293" s="4"/>
    </row>
    <row r="294" spans="3:20">
      <c r="C294" s="105"/>
      <c r="S294" s="4"/>
      <c r="T294" s="4"/>
    </row>
    <row r="295" spans="3:20">
      <c r="C295" s="105"/>
      <c r="S295" s="4"/>
      <c r="T295" s="4"/>
    </row>
    <row r="296" spans="3:20">
      <c r="C296" s="105"/>
      <c r="S296" s="4"/>
      <c r="T296" s="4"/>
    </row>
    <row r="297" spans="3:20">
      <c r="C297" s="105"/>
      <c r="S297" s="4"/>
      <c r="T297" s="4"/>
    </row>
    <row r="298" spans="3:20">
      <c r="C298" s="105"/>
      <c r="S298" s="4"/>
      <c r="T298" s="4"/>
    </row>
    <row r="299" spans="3:20">
      <c r="C299" s="105"/>
      <c r="S299" s="4"/>
      <c r="T299" s="4"/>
    </row>
    <row r="300" spans="3:20">
      <c r="C300" s="105"/>
      <c r="S300" s="4"/>
      <c r="T300" s="4"/>
    </row>
    <row r="301" spans="3:20">
      <c r="C301" s="105"/>
      <c r="S301" s="4"/>
      <c r="T301" s="4"/>
    </row>
    <row r="302" spans="3:20">
      <c r="C302" s="105"/>
      <c r="S302" s="4"/>
      <c r="T302" s="4"/>
    </row>
    <row r="303" spans="3:20">
      <c r="C303" s="105"/>
      <c r="S303" s="4"/>
      <c r="T303" s="4"/>
    </row>
    <row r="304" spans="3:20">
      <c r="C304" s="105"/>
      <c r="S304" s="4"/>
      <c r="T304" s="4"/>
    </row>
    <row r="305" spans="3:20">
      <c r="C305" s="105"/>
      <c r="S305" s="4"/>
      <c r="T305" s="4"/>
    </row>
    <row r="306" spans="3:20">
      <c r="C306" s="105"/>
      <c r="S306" s="4"/>
      <c r="T306" s="4"/>
    </row>
    <row r="307" spans="3:20">
      <c r="C307" s="105"/>
      <c r="S307" s="4"/>
      <c r="T307" s="4"/>
    </row>
    <row r="308" spans="3:20">
      <c r="C308" s="105"/>
      <c r="S308" s="4"/>
      <c r="T308" s="4"/>
    </row>
    <row r="309" spans="3:20">
      <c r="C309" s="105"/>
      <c r="S309" s="4"/>
      <c r="T309" s="4"/>
    </row>
    <row r="310" spans="3:20">
      <c r="C310" s="105"/>
      <c r="S310" s="4"/>
      <c r="T310" s="4"/>
    </row>
    <row r="311" spans="3:20">
      <c r="C311" s="105"/>
      <c r="S311" s="4"/>
      <c r="T311" s="4"/>
    </row>
    <row r="312" spans="3:20">
      <c r="C312" s="105"/>
      <c r="S312" s="4"/>
      <c r="T312" s="4"/>
    </row>
    <row r="313" spans="3:20">
      <c r="C313" s="105"/>
      <c r="S313" s="4"/>
      <c r="T313" s="4"/>
    </row>
    <row r="314" spans="3:20">
      <c r="C314" s="105"/>
      <c r="S314" s="4"/>
      <c r="T314" s="4"/>
    </row>
    <row r="315" spans="3:20">
      <c r="C315" s="105"/>
      <c r="S315" s="4"/>
      <c r="T315" s="4"/>
    </row>
    <row r="316" spans="3:20">
      <c r="C316" s="105"/>
      <c r="S316" s="4"/>
      <c r="T316" s="4"/>
    </row>
    <row r="317" spans="3:20">
      <c r="C317" s="105"/>
      <c r="S317" s="4"/>
      <c r="T317" s="4"/>
    </row>
    <row r="318" spans="3:20">
      <c r="C318" s="105"/>
      <c r="S318" s="4"/>
      <c r="T318" s="4"/>
    </row>
    <row r="319" spans="3:20">
      <c r="C319" s="105"/>
      <c r="S319" s="4"/>
      <c r="T319" s="4"/>
    </row>
    <row r="320" spans="3:20">
      <c r="C320" s="105"/>
      <c r="S320" s="4"/>
      <c r="T320" s="4"/>
    </row>
    <row r="321" spans="3:20">
      <c r="C321" s="105"/>
      <c r="S321" s="4"/>
      <c r="T321" s="4"/>
    </row>
    <row r="322" spans="3:20">
      <c r="C322" s="105"/>
      <c r="S322" s="4"/>
      <c r="T322" s="4"/>
    </row>
    <row r="323" spans="3:20">
      <c r="C323" s="105"/>
      <c r="S323" s="4"/>
      <c r="T323" s="4"/>
    </row>
    <row r="324" spans="3:20">
      <c r="C324" s="105"/>
      <c r="S324" s="4"/>
      <c r="T324" s="4"/>
    </row>
    <row r="325" spans="3:20">
      <c r="C325" s="105"/>
      <c r="S325" s="4"/>
      <c r="T325" s="4"/>
    </row>
    <row r="326" spans="3:20">
      <c r="C326" s="105"/>
      <c r="S326" s="4"/>
      <c r="T326" s="4"/>
    </row>
    <row r="327" spans="3:20">
      <c r="C327" s="105"/>
      <c r="S327" s="4"/>
      <c r="T327" s="4"/>
    </row>
    <row r="328" spans="3:20">
      <c r="C328" s="105"/>
      <c r="S328" s="4"/>
      <c r="T328" s="4"/>
    </row>
    <row r="329" spans="3:20">
      <c r="C329" s="105"/>
      <c r="S329" s="4"/>
      <c r="T329" s="4"/>
    </row>
    <row r="330" spans="3:20">
      <c r="C330" s="105"/>
      <c r="S330" s="4"/>
      <c r="T330" s="4"/>
    </row>
    <row r="331" spans="3:20">
      <c r="C331" s="105"/>
      <c r="S331" s="4"/>
      <c r="T331" s="4"/>
    </row>
    <row r="332" spans="3:20">
      <c r="C332" s="105"/>
      <c r="S332" s="4"/>
      <c r="T332" s="4"/>
    </row>
    <row r="333" spans="3:20">
      <c r="C333" s="105"/>
      <c r="S333" s="4"/>
      <c r="T333" s="4"/>
    </row>
    <row r="334" spans="3:20">
      <c r="C334" s="105"/>
      <c r="S334" s="4"/>
      <c r="T334" s="4"/>
    </row>
    <row r="335" spans="3:20">
      <c r="C335" s="105"/>
      <c r="S335" s="4"/>
      <c r="T335" s="4"/>
    </row>
    <row r="336" spans="3:20">
      <c r="C336" s="105"/>
      <c r="S336" s="4"/>
      <c r="T336" s="4"/>
    </row>
    <row r="337" spans="3:20">
      <c r="C337" s="105"/>
      <c r="S337" s="4"/>
      <c r="T337" s="4"/>
    </row>
    <row r="338" spans="3:20">
      <c r="C338" s="105"/>
      <c r="S338" s="4"/>
      <c r="T338" s="4"/>
    </row>
    <row r="339" spans="3:20">
      <c r="C339" s="105"/>
      <c r="S339" s="4"/>
      <c r="T339" s="4"/>
    </row>
    <row r="340" spans="3:20">
      <c r="C340" s="105"/>
      <c r="S340" s="4"/>
      <c r="T340" s="4"/>
    </row>
    <row r="341" spans="3:20">
      <c r="C341" s="105"/>
      <c r="S341" s="4"/>
      <c r="T341" s="4"/>
    </row>
    <row r="342" spans="3:20">
      <c r="C342" s="105"/>
      <c r="S342" s="4"/>
      <c r="T342" s="4"/>
    </row>
    <row r="343" spans="3:20">
      <c r="C343" s="105"/>
      <c r="S343" s="4"/>
      <c r="T343" s="4"/>
    </row>
    <row r="344" spans="3:20">
      <c r="C344" s="105"/>
      <c r="S344" s="4"/>
      <c r="T344" s="4"/>
    </row>
    <row r="345" spans="3:20">
      <c r="C345" s="105"/>
      <c r="S345" s="4"/>
      <c r="T345" s="4"/>
    </row>
    <row r="346" spans="3:20">
      <c r="C346" s="105"/>
      <c r="S346" s="4"/>
      <c r="T346" s="4"/>
    </row>
    <row r="347" spans="3:20">
      <c r="C347" s="105"/>
      <c r="S347" s="4"/>
      <c r="T347" s="4"/>
    </row>
    <row r="348" spans="3:20">
      <c r="C348" s="105"/>
      <c r="S348" s="4"/>
      <c r="T348" s="4"/>
    </row>
    <row r="349" spans="3:20">
      <c r="C349" s="105"/>
      <c r="S349" s="4"/>
      <c r="T349" s="4"/>
    </row>
    <row r="350" spans="3:20">
      <c r="C350" s="105"/>
      <c r="S350" s="4"/>
      <c r="T350" s="4"/>
    </row>
    <row r="351" spans="3:20">
      <c r="C351" s="105"/>
      <c r="S351" s="4"/>
      <c r="T351" s="4"/>
    </row>
    <row r="352" spans="3:20">
      <c r="C352" s="105"/>
      <c r="S352" s="4"/>
      <c r="T352" s="4"/>
    </row>
    <row r="353" spans="3:20">
      <c r="C353" s="105"/>
      <c r="S353" s="4"/>
      <c r="T353" s="4"/>
    </row>
    <row r="354" spans="3:20">
      <c r="C354" s="105"/>
      <c r="S354" s="4"/>
      <c r="T354" s="4"/>
    </row>
    <row r="355" spans="3:20">
      <c r="C355" s="105"/>
      <c r="S355" s="4"/>
      <c r="T355" s="4"/>
    </row>
    <row r="356" spans="3:20">
      <c r="C356" s="105"/>
      <c r="S356" s="4"/>
      <c r="T356" s="4"/>
    </row>
    <row r="357" spans="3:20">
      <c r="C357" s="105"/>
      <c r="S357" s="4"/>
      <c r="T357" s="4"/>
    </row>
    <row r="358" spans="3:20">
      <c r="C358" s="105"/>
      <c r="S358" s="4"/>
      <c r="T358" s="4"/>
    </row>
    <row r="359" spans="3:20">
      <c r="C359" s="105"/>
      <c r="S359" s="4"/>
      <c r="T359" s="4"/>
    </row>
    <row r="360" spans="3:20">
      <c r="C360" s="105"/>
      <c r="S360" s="4"/>
      <c r="T360" s="4"/>
    </row>
    <row r="361" spans="3:20">
      <c r="C361" s="105"/>
      <c r="S361" s="4"/>
      <c r="T361" s="4"/>
    </row>
    <row r="362" spans="3:20">
      <c r="C362" s="105"/>
      <c r="S362" s="4"/>
      <c r="T362" s="4"/>
    </row>
    <row r="363" spans="3:20">
      <c r="C363" s="105"/>
      <c r="S363" s="4"/>
      <c r="T363" s="4"/>
    </row>
    <row r="364" spans="3:20">
      <c r="C364" s="105"/>
      <c r="S364" s="4"/>
      <c r="T364" s="4"/>
    </row>
    <row r="365" spans="3:20">
      <c r="C365" s="105"/>
      <c r="S365" s="4"/>
      <c r="T365" s="4"/>
    </row>
    <row r="366" spans="3:20">
      <c r="C366" s="105"/>
      <c r="S366" s="4"/>
      <c r="T366" s="4"/>
    </row>
    <row r="367" spans="3:20">
      <c r="C367" s="105"/>
      <c r="S367" s="4"/>
      <c r="T367" s="4"/>
    </row>
    <row r="368" spans="3:20">
      <c r="C368" s="105"/>
      <c r="S368" s="4"/>
      <c r="T368" s="4"/>
    </row>
    <row r="369" spans="3:20">
      <c r="C369" s="105"/>
      <c r="S369" s="4"/>
      <c r="T369" s="4"/>
    </row>
    <row r="370" spans="3:20">
      <c r="C370" s="105"/>
      <c r="S370" s="4"/>
      <c r="T370" s="4"/>
    </row>
    <row r="371" spans="3:20">
      <c r="C371" s="105"/>
      <c r="S371" s="4"/>
      <c r="T371" s="4"/>
    </row>
    <row r="372" spans="3:20">
      <c r="C372" s="105"/>
      <c r="S372" s="4"/>
      <c r="T372" s="4"/>
    </row>
    <row r="373" spans="3:20">
      <c r="C373" s="105"/>
      <c r="S373" s="4"/>
      <c r="T373" s="4"/>
    </row>
    <row r="374" spans="3:20">
      <c r="C374" s="105"/>
      <c r="S374" s="4"/>
      <c r="T374" s="4"/>
    </row>
    <row r="375" spans="3:20">
      <c r="C375" s="105"/>
      <c r="S375" s="4"/>
      <c r="T375" s="4"/>
    </row>
    <row r="376" spans="3:20">
      <c r="C376" s="105"/>
      <c r="S376" s="4"/>
      <c r="T376" s="4"/>
    </row>
    <row r="377" spans="3:20">
      <c r="C377" s="105"/>
      <c r="S377" s="4"/>
      <c r="T377" s="4"/>
    </row>
    <row r="378" spans="3:20">
      <c r="C378" s="105"/>
      <c r="S378" s="4"/>
      <c r="T378" s="4"/>
    </row>
    <row r="379" spans="3:20">
      <c r="C379" s="105"/>
      <c r="S379" s="4"/>
      <c r="T379" s="4"/>
    </row>
    <row r="380" spans="3:20">
      <c r="C380" s="105"/>
      <c r="S380" s="4"/>
      <c r="T380" s="4"/>
    </row>
    <row r="381" spans="3:20">
      <c r="C381" s="105"/>
      <c r="S381" s="4"/>
      <c r="T381" s="4"/>
    </row>
    <row r="382" spans="3:20">
      <c r="C382" s="105"/>
      <c r="S382" s="4"/>
      <c r="T382" s="4"/>
    </row>
    <row r="383" spans="3:20">
      <c r="C383" s="105"/>
      <c r="S383" s="4"/>
      <c r="T383" s="4"/>
    </row>
    <row r="384" spans="3:20">
      <c r="C384" s="105"/>
      <c r="S384" s="4"/>
      <c r="T384" s="4"/>
    </row>
    <row r="385" spans="3:20">
      <c r="C385" s="105"/>
      <c r="S385" s="4"/>
      <c r="T385" s="4"/>
    </row>
    <row r="386" spans="3:20">
      <c r="C386" s="105"/>
      <c r="S386" s="4"/>
      <c r="T386" s="4"/>
    </row>
    <row r="387" spans="3:20">
      <c r="C387" s="105"/>
      <c r="S387" s="4"/>
      <c r="T387" s="4"/>
    </row>
    <row r="388" spans="3:20">
      <c r="C388" s="105"/>
      <c r="S388" s="4"/>
      <c r="T388" s="4"/>
    </row>
    <row r="389" spans="3:20">
      <c r="C389" s="105"/>
      <c r="S389" s="4"/>
      <c r="T389" s="4"/>
    </row>
    <row r="390" spans="3:20">
      <c r="C390" s="105"/>
      <c r="S390" s="4"/>
      <c r="T390" s="4"/>
    </row>
    <row r="391" spans="3:20">
      <c r="C391" s="105"/>
      <c r="S391" s="4"/>
      <c r="T391" s="4"/>
    </row>
    <row r="392" spans="3:20">
      <c r="C392" s="105"/>
      <c r="S392" s="4"/>
      <c r="T392" s="4"/>
    </row>
    <row r="393" spans="3:20">
      <c r="C393" s="105"/>
      <c r="S393" s="4"/>
      <c r="T393" s="4"/>
    </row>
    <row r="394" spans="3:20">
      <c r="C394" s="105"/>
      <c r="S394" s="4"/>
      <c r="T394" s="4"/>
    </row>
    <row r="395" spans="3:20">
      <c r="C395" s="105"/>
      <c r="S395" s="4"/>
      <c r="T395" s="4"/>
    </row>
    <row r="396" spans="3:20">
      <c r="C396" s="105"/>
      <c r="S396" s="4"/>
      <c r="T396" s="4"/>
    </row>
    <row r="397" spans="3:20">
      <c r="C397" s="105"/>
      <c r="S397" s="4"/>
      <c r="T397" s="4"/>
    </row>
    <row r="398" spans="3:20">
      <c r="C398" s="105"/>
      <c r="S398" s="4"/>
      <c r="T398" s="4"/>
    </row>
    <row r="399" spans="3:20">
      <c r="C399" s="105"/>
      <c r="S399" s="4"/>
      <c r="T399" s="4"/>
    </row>
    <row r="400" spans="3:20">
      <c r="C400" s="105"/>
      <c r="S400" s="4"/>
      <c r="T400" s="4"/>
    </row>
    <row r="401" spans="3:20">
      <c r="C401" s="105"/>
      <c r="S401" s="4"/>
      <c r="T401" s="4"/>
    </row>
    <row r="402" spans="3:20">
      <c r="C402" s="105"/>
      <c r="S402" s="4"/>
      <c r="T402" s="4"/>
    </row>
    <row r="403" spans="3:20">
      <c r="C403" s="105"/>
      <c r="S403" s="4"/>
      <c r="T403" s="4"/>
    </row>
    <row r="404" spans="3:20">
      <c r="C404" s="105"/>
      <c r="S404" s="4"/>
      <c r="T404" s="4"/>
    </row>
    <row r="405" spans="3:20">
      <c r="C405" s="105"/>
      <c r="S405" s="4"/>
      <c r="T405" s="4"/>
    </row>
    <row r="406" spans="3:20">
      <c r="C406" s="105"/>
      <c r="S406" s="4"/>
      <c r="T406" s="4"/>
    </row>
    <row r="407" spans="3:20">
      <c r="C407" s="105"/>
      <c r="S407" s="4"/>
      <c r="T407" s="4"/>
    </row>
    <row r="408" spans="3:20">
      <c r="C408" s="105"/>
      <c r="S408" s="4"/>
      <c r="T408" s="4"/>
    </row>
    <row r="409" spans="3:20">
      <c r="C409" s="105"/>
      <c r="S409" s="4"/>
      <c r="T409" s="4"/>
    </row>
    <row r="410" spans="3:20">
      <c r="C410" s="105"/>
      <c r="S410" s="4"/>
      <c r="T410" s="4"/>
    </row>
    <row r="411" spans="3:20">
      <c r="C411" s="105"/>
      <c r="S411" s="4"/>
      <c r="T411" s="4"/>
    </row>
    <row r="412" spans="3:20">
      <c r="C412" s="105"/>
      <c r="S412" s="4"/>
      <c r="T412" s="4"/>
    </row>
    <row r="413" spans="3:20">
      <c r="C413" s="105"/>
      <c r="S413" s="4"/>
      <c r="T413" s="4"/>
    </row>
    <row r="414" spans="3:20">
      <c r="C414" s="105"/>
      <c r="S414" s="4"/>
      <c r="T414" s="4"/>
    </row>
    <row r="415" spans="3:20">
      <c r="C415" s="105"/>
      <c r="S415" s="4"/>
      <c r="T415" s="4"/>
    </row>
    <row r="416" spans="3:20">
      <c r="C416" s="105"/>
      <c r="S416" s="4"/>
      <c r="T416" s="4"/>
    </row>
    <row r="417" spans="3:20">
      <c r="C417" s="105"/>
      <c r="S417" s="4"/>
      <c r="T417" s="4"/>
    </row>
    <row r="418" spans="3:20">
      <c r="C418" s="105"/>
      <c r="S418" s="4"/>
      <c r="T418" s="4"/>
    </row>
    <row r="419" spans="3:20">
      <c r="C419" s="105"/>
      <c r="S419" s="4"/>
      <c r="T419" s="4"/>
    </row>
    <row r="420" spans="3:20">
      <c r="C420" s="105"/>
      <c r="S420" s="4"/>
      <c r="T420" s="4"/>
    </row>
    <row r="421" spans="3:20">
      <c r="C421" s="105"/>
      <c r="S421" s="4"/>
      <c r="T421" s="4"/>
    </row>
    <row r="422" spans="3:20">
      <c r="C422" s="105"/>
      <c r="S422" s="4"/>
      <c r="T422" s="4"/>
    </row>
    <row r="423" spans="3:20">
      <c r="C423" s="105"/>
      <c r="S423" s="4"/>
      <c r="T423" s="4"/>
    </row>
    <row r="424" spans="3:20">
      <c r="C424" s="105"/>
      <c r="S424" s="4"/>
      <c r="T424" s="4"/>
    </row>
    <row r="425" spans="3:20">
      <c r="C425" s="105"/>
      <c r="S425" s="4"/>
      <c r="T425" s="4"/>
    </row>
    <row r="426" spans="3:20">
      <c r="C426" s="105"/>
      <c r="S426" s="4"/>
      <c r="T426" s="4"/>
    </row>
    <row r="427" spans="3:20">
      <c r="C427" s="105"/>
      <c r="S427" s="4"/>
      <c r="T427" s="4"/>
    </row>
    <row r="428" spans="3:20">
      <c r="C428" s="105"/>
      <c r="S428" s="4"/>
      <c r="T428" s="4"/>
    </row>
    <row r="429" spans="3:20">
      <c r="C429" s="105"/>
      <c r="S429" s="4"/>
      <c r="T429" s="4"/>
    </row>
    <row r="430" spans="3:20">
      <c r="C430" s="105"/>
      <c r="S430" s="4"/>
      <c r="T430" s="4"/>
    </row>
    <row r="431" spans="3:20">
      <c r="C431" s="105"/>
      <c r="S431" s="4"/>
      <c r="T431" s="4"/>
    </row>
    <row r="432" spans="3:20">
      <c r="C432" s="105"/>
      <c r="S432" s="4"/>
      <c r="T432" s="4"/>
    </row>
    <row r="433" spans="3:20">
      <c r="C433" s="105"/>
      <c r="S433" s="4"/>
      <c r="T433" s="4"/>
    </row>
    <row r="434" spans="3:20">
      <c r="C434" s="105"/>
      <c r="S434" s="4"/>
      <c r="T434" s="4"/>
    </row>
    <row r="435" spans="3:20">
      <c r="C435" s="105"/>
      <c r="S435" s="4"/>
      <c r="T435" s="4"/>
    </row>
    <row r="436" spans="3:20">
      <c r="C436" s="105"/>
      <c r="S436" s="4"/>
      <c r="T436" s="4"/>
    </row>
    <row r="437" spans="3:20">
      <c r="C437" s="105"/>
      <c r="S437" s="4"/>
      <c r="T437" s="4"/>
    </row>
    <row r="438" spans="3:20">
      <c r="C438" s="105"/>
      <c r="S438" s="4"/>
      <c r="T438" s="4"/>
    </row>
    <row r="439" spans="3:20">
      <c r="C439" s="105"/>
      <c r="S439" s="4"/>
      <c r="T439" s="4"/>
    </row>
    <row r="440" spans="3:20">
      <c r="C440" s="105"/>
      <c r="S440" s="4"/>
      <c r="T440" s="4"/>
    </row>
    <row r="441" spans="3:20">
      <c r="C441" s="105"/>
      <c r="S441" s="4"/>
      <c r="T441" s="4"/>
    </row>
    <row r="442" spans="3:20">
      <c r="C442" s="105"/>
      <c r="S442" s="4"/>
      <c r="T442" s="4"/>
    </row>
    <row r="443" spans="3:20">
      <c r="C443" s="105"/>
      <c r="S443" s="4"/>
      <c r="T443" s="4"/>
    </row>
    <row r="444" spans="3:20">
      <c r="C444" s="105"/>
      <c r="S444" s="4"/>
      <c r="T444" s="4"/>
    </row>
    <row r="445" spans="3:20">
      <c r="C445" s="105"/>
      <c r="S445" s="4"/>
      <c r="T445" s="4"/>
    </row>
    <row r="446" spans="3:20">
      <c r="C446" s="105"/>
      <c r="S446" s="4"/>
      <c r="T446" s="4"/>
    </row>
    <row r="447" spans="3:20">
      <c r="C447" s="105"/>
      <c r="S447" s="4"/>
      <c r="T447" s="4"/>
    </row>
    <row r="448" spans="3:20">
      <c r="C448" s="105"/>
      <c r="S448" s="4"/>
      <c r="T448" s="4"/>
    </row>
    <row r="449" spans="3:20">
      <c r="C449" s="105"/>
      <c r="S449" s="4"/>
      <c r="T449" s="4"/>
    </row>
    <row r="450" spans="3:20">
      <c r="C450" s="105"/>
      <c r="S450" s="4"/>
      <c r="T450" s="4"/>
    </row>
    <row r="451" spans="3:20">
      <c r="C451" s="105"/>
      <c r="S451" s="4"/>
      <c r="T451" s="4"/>
    </row>
    <row r="452" spans="3:20">
      <c r="C452" s="105"/>
      <c r="S452" s="4"/>
      <c r="T452" s="4"/>
    </row>
    <row r="453" spans="3:20">
      <c r="C453" s="105"/>
      <c r="S453" s="4"/>
      <c r="T453" s="4"/>
    </row>
    <row r="454" spans="3:20">
      <c r="C454" s="105"/>
      <c r="S454" s="4"/>
      <c r="T454" s="4"/>
    </row>
    <row r="455" spans="3:20">
      <c r="C455" s="105"/>
      <c r="S455" s="4"/>
      <c r="T455" s="4"/>
    </row>
    <row r="456" spans="3:20">
      <c r="C456" s="105"/>
      <c r="S456" s="4"/>
      <c r="T456" s="4"/>
    </row>
    <row r="457" spans="3:20">
      <c r="C457" s="105"/>
      <c r="S457" s="4"/>
      <c r="T457" s="4"/>
    </row>
    <row r="458" spans="3:20">
      <c r="C458" s="105"/>
      <c r="S458" s="4"/>
      <c r="T458" s="4"/>
    </row>
    <row r="459" spans="3:20">
      <c r="C459" s="105"/>
      <c r="S459" s="4"/>
      <c r="T459" s="4"/>
    </row>
    <row r="460" spans="3:20">
      <c r="C460" s="105"/>
      <c r="S460" s="4"/>
      <c r="T460" s="4"/>
    </row>
    <row r="461" spans="3:20">
      <c r="C461" s="105"/>
      <c r="S461" s="4"/>
      <c r="T461" s="4"/>
    </row>
    <row r="462" spans="3:20">
      <c r="C462" s="105"/>
      <c r="S462" s="4"/>
      <c r="T462" s="4"/>
    </row>
    <row r="463" spans="3:20">
      <c r="C463" s="105"/>
      <c r="S463" s="4"/>
      <c r="T463" s="4"/>
    </row>
    <row r="464" spans="3:20">
      <c r="C464" s="105"/>
      <c r="S464" s="4"/>
      <c r="T464" s="4"/>
    </row>
    <row r="465" spans="3:20">
      <c r="C465" s="105"/>
      <c r="S465" s="4"/>
      <c r="T465" s="4"/>
    </row>
    <row r="466" spans="3:20">
      <c r="C466" s="105"/>
      <c r="S466" s="4"/>
      <c r="T466" s="4"/>
    </row>
    <row r="467" spans="3:20">
      <c r="C467" s="105"/>
      <c r="S467" s="4"/>
      <c r="T467" s="4"/>
    </row>
    <row r="468" spans="3:20">
      <c r="C468" s="105"/>
      <c r="S468" s="4"/>
      <c r="T468" s="4"/>
    </row>
    <row r="469" spans="3:20">
      <c r="C469" s="105"/>
      <c r="S469" s="4"/>
      <c r="T469" s="4"/>
    </row>
    <row r="470" spans="3:20">
      <c r="C470" s="105"/>
      <c r="S470" s="4"/>
      <c r="T470" s="4"/>
    </row>
    <row r="471" spans="3:20">
      <c r="C471" s="105"/>
      <c r="S471" s="4"/>
      <c r="T471" s="4"/>
    </row>
    <row r="472" spans="3:20">
      <c r="C472" s="105"/>
      <c r="S472" s="4"/>
      <c r="T472" s="4"/>
    </row>
    <row r="473" spans="3:20">
      <c r="C473" s="105"/>
      <c r="S473" s="4"/>
      <c r="T473" s="4"/>
    </row>
    <row r="474" spans="3:20">
      <c r="C474" s="105"/>
      <c r="S474" s="4"/>
      <c r="T474" s="4"/>
    </row>
    <row r="475" spans="3:20">
      <c r="C475" s="105"/>
      <c r="S475" s="4"/>
      <c r="T475" s="4"/>
    </row>
    <row r="476" spans="3:20">
      <c r="C476" s="105"/>
      <c r="S476" s="4"/>
      <c r="T476" s="4"/>
    </row>
    <row r="477" spans="3:20">
      <c r="C477" s="105"/>
      <c r="S477" s="4"/>
      <c r="T477" s="4"/>
    </row>
    <row r="478" spans="3:20">
      <c r="C478" s="105"/>
      <c r="S478" s="4"/>
      <c r="T478" s="4"/>
    </row>
    <row r="479" spans="3:20">
      <c r="C479" s="105"/>
      <c r="S479" s="4"/>
      <c r="T479" s="4"/>
    </row>
    <row r="480" spans="3:20">
      <c r="C480" s="105"/>
      <c r="S480" s="4"/>
      <c r="T480" s="4"/>
    </row>
    <row r="481" spans="3:20">
      <c r="C481" s="105"/>
      <c r="S481" s="4"/>
      <c r="T481" s="4"/>
    </row>
    <row r="482" spans="3:20">
      <c r="C482" s="105"/>
      <c r="S482" s="4"/>
      <c r="T482" s="4"/>
    </row>
    <row r="483" spans="3:20">
      <c r="C483" s="105"/>
      <c r="S483" s="4"/>
      <c r="T483" s="4"/>
    </row>
    <row r="484" spans="3:20">
      <c r="C484" s="105"/>
      <c r="S484" s="4"/>
      <c r="T484" s="4"/>
    </row>
    <row r="485" spans="3:20">
      <c r="C485" s="105"/>
      <c r="S485" s="4"/>
      <c r="T485" s="4"/>
    </row>
    <row r="486" spans="3:20">
      <c r="C486" s="105"/>
      <c r="S486" s="4"/>
      <c r="T486" s="4"/>
    </row>
    <row r="487" spans="3:20">
      <c r="C487" s="105"/>
      <c r="S487" s="4"/>
      <c r="T487" s="4"/>
    </row>
    <row r="488" spans="3:20">
      <c r="C488" s="105"/>
      <c r="S488" s="4"/>
      <c r="T488" s="4"/>
    </row>
    <row r="489" spans="3:20">
      <c r="C489" s="105"/>
      <c r="S489" s="4"/>
      <c r="T489" s="4"/>
    </row>
    <row r="490" spans="3:20">
      <c r="C490" s="105"/>
      <c r="S490" s="4"/>
      <c r="T490" s="4"/>
    </row>
    <row r="491" spans="3:20">
      <c r="C491" s="105"/>
      <c r="S491" s="4"/>
      <c r="T491" s="4"/>
    </row>
    <row r="492" spans="3:20">
      <c r="C492" s="105"/>
      <c r="S492" s="4"/>
      <c r="T492" s="4"/>
    </row>
    <row r="493" spans="3:20">
      <c r="C493" s="105"/>
      <c r="S493" s="4"/>
      <c r="T493" s="4"/>
    </row>
    <row r="494" spans="3:20">
      <c r="C494" s="105"/>
      <c r="S494" s="4"/>
      <c r="T494" s="4"/>
    </row>
    <row r="495" spans="3:20">
      <c r="C495" s="105"/>
      <c r="S495" s="4"/>
      <c r="T495" s="4"/>
    </row>
    <row r="496" spans="3:20">
      <c r="C496" s="105"/>
      <c r="S496" s="4"/>
      <c r="T496" s="4"/>
    </row>
    <row r="497" spans="3:20">
      <c r="C497" s="105"/>
      <c r="S497" s="4"/>
      <c r="T497" s="4"/>
    </row>
    <row r="498" spans="3:20">
      <c r="C498" s="105"/>
      <c r="S498" s="4"/>
      <c r="T498" s="4"/>
    </row>
    <row r="499" spans="3:20">
      <c r="C499" s="105"/>
      <c r="S499" s="4"/>
      <c r="T499" s="4"/>
    </row>
    <row r="500" spans="3:20">
      <c r="C500" s="105"/>
      <c r="S500" s="4"/>
      <c r="T500" s="4"/>
    </row>
    <row r="501" spans="3:20">
      <c r="C501" s="105"/>
      <c r="S501" s="4"/>
      <c r="T501" s="4"/>
    </row>
    <row r="502" spans="3:20">
      <c r="C502" s="105"/>
      <c r="S502" s="4"/>
      <c r="T502" s="4"/>
    </row>
    <row r="503" spans="3:20">
      <c r="C503" s="105"/>
      <c r="S503" s="4"/>
      <c r="T503" s="4"/>
    </row>
    <row r="504" spans="3:20">
      <c r="C504" s="105"/>
      <c r="S504" s="4"/>
      <c r="T504" s="4"/>
    </row>
    <row r="505" spans="3:20">
      <c r="C505" s="105"/>
      <c r="S505" s="4"/>
      <c r="T505" s="4"/>
    </row>
    <row r="506" spans="3:20">
      <c r="C506" s="105"/>
      <c r="S506" s="4"/>
      <c r="T506" s="4"/>
    </row>
    <row r="507" spans="3:20">
      <c r="C507" s="105"/>
      <c r="S507" s="4"/>
      <c r="T507" s="4"/>
    </row>
    <row r="508" spans="3:20">
      <c r="C508" s="105"/>
      <c r="S508" s="4"/>
      <c r="T508" s="4"/>
    </row>
    <row r="509" spans="3:20">
      <c r="C509" s="105"/>
      <c r="S509" s="4"/>
      <c r="T509" s="4"/>
    </row>
    <row r="510" spans="3:20">
      <c r="C510" s="105"/>
      <c r="S510" s="4"/>
      <c r="T510" s="4"/>
    </row>
    <row r="511" spans="3:20">
      <c r="C511" s="105"/>
      <c r="S511" s="4"/>
      <c r="T511" s="4"/>
    </row>
    <row r="512" spans="3:20">
      <c r="C512" s="105"/>
      <c r="S512" s="4"/>
      <c r="T512" s="4"/>
    </row>
    <row r="513" spans="3:20">
      <c r="C513" s="105"/>
      <c r="S513" s="4"/>
      <c r="T513" s="4"/>
    </row>
    <row r="514" spans="3:20">
      <c r="C514" s="105"/>
      <c r="S514" s="4"/>
      <c r="T514" s="4"/>
    </row>
    <row r="515" spans="3:20">
      <c r="C515" s="105"/>
      <c r="S515" s="4"/>
      <c r="T515" s="4"/>
    </row>
    <row r="516" spans="3:20">
      <c r="C516" s="105"/>
      <c r="S516" s="4"/>
      <c r="T516" s="4"/>
    </row>
    <row r="517" spans="3:20">
      <c r="C517" s="105"/>
      <c r="S517" s="4"/>
      <c r="T517" s="4"/>
    </row>
    <row r="518" spans="3:20">
      <c r="C518" s="105"/>
      <c r="S518" s="4"/>
      <c r="T518" s="4"/>
    </row>
    <row r="519" spans="3:20">
      <c r="C519" s="105"/>
      <c r="S519" s="4"/>
      <c r="T519" s="4"/>
    </row>
    <row r="520" spans="3:20">
      <c r="C520" s="105"/>
      <c r="S520" s="4"/>
      <c r="T520" s="4"/>
    </row>
    <row r="521" spans="3:20">
      <c r="C521" s="105"/>
      <c r="S521" s="4"/>
      <c r="T521" s="4"/>
    </row>
    <row r="522" spans="3:20">
      <c r="C522" s="105"/>
      <c r="S522" s="4"/>
      <c r="T522" s="4"/>
    </row>
    <row r="523" spans="3:20">
      <c r="C523" s="105"/>
      <c r="S523" s="4"/>
      <c r="T523" s="4"/>
    </row>
    <row r="524" spans="3:20">
      <c r="C524" s="105"/>
      <c r="S524" s="4"/>
      <c r="T524" s="4"/>
    </row>
    <row r="525" spans="3:20">
      <c r="C525" s="105"/>
      <c r="S525" s="4"/>
      <c r="T525" s="4"/>
    </row>
    <row r="526" spans="3:20">
      <c r="C526" s="105"/>
      <c r="S526" s="4"/>
      <c r="T526" s="4"/>
    </row>
    <row r="527" spans="3:20">
      <c r="C527" s="105"/>
      <c r="S527" s="4"/>
      <c r="T527" s="4"/>
    </row>
    <row r="528" spans="3:20">
      <c r="C528" s="105"/>
      <c r="S528" s="4"/>
      <c r="T528" s="4"/>
    </row>
    <row r="529" spans="3:20">
      <c r="C529" s="105"/>
      <c r="S529" s="4"/>
      <c r="T529" s="4"/>
    </row>
    <row r="530" spans="3:20">
      <c r="C530" s="105"/>
      <c r="S530" s="4"/>
      <c r="T530" s="4"/>
    </row>
    <row r="531" spans="3:20">
      <c r="C531" s="105"/>
      <c r="S531" s="4"/>
      <c r="T531" s="4"/>
    </row>
    <row r="532" spans="3:20">
      <c r="C532" s="105"/>
      <c r="S532" s="4"/>
      <c r="T532" s="4"/>
    </row>
    <row r="533" spans="3:20">
      <c r="C533" s="105"/>
      <c r="S533" s="4"/>
      <c r="T533" s="4"/>
    </row>
    <row r="534" spans="3:20">
      <c r="C534" s="105"/>
      <c r="S534" s="4"/>
      <c r="T534" s="4"/>
    </row>
    <row r="535" spans="3:20">
      <c r="C535" s="105"/>
      <c r="S535" s="4"/>
      <c r="T535" s="4"/>
    </row>
    <row r="536" spans="3:20">
      <c r="C536" s="105"/>
      <c r="S536" s="4"/>
      <c r="T536" s="4"/>
    </row>
    <row r="537" spans="3:20">
      <c r="C537" s="105"/>
      <c r="S537" s="4"/>
      <c r="T537" s="4"/>
    </row>
    <row r="538" spans="3:20">
      <c r="C538" s="105"/>
      <c r="S538" s="4"/>
      <c r="T538" s="4"/>
    </row>
    <row r="539" spans="3:20">
      <c r="C539" s="105"/>
      <c r="S539" s="4"/>
      <c r="T539" s="4"/>
    </row>
    <row r="540" spans="3:20">
      <c r="C540" s="105"/>
      <c r="S540" s="4"/>
      <c r="T540" s="4"/>
    </row>
    <row r="541" spans="3:20">
      <c r="C541" s="105"/>
      <c r="S541" s="4"/>
      <c r="T541" s="4"/>
    </row>
    <row r="542" spans="3:20">
      <c r="C542" s="105"/>
      <c r="S542" s="4"/>
      <c r="T542" s="4"/>
    </row>
    <row r="543" spans="3:20">
      <c r="C543" s="105"/>
      <c r="S543" s="4"/>
      <c r="T543" s="4"/>
    </row>
    <row r="544" spans="3:20">
      <c r="C544" s="105"/>
      <c r="S544" s="4"/>
      <c r="T544" s="4"/>
    </row>
    <row r="545" spans="3:20">
      <c r="C545" s="105"/>
      <c r="S545" s="4"/>
      <c r="T545" s="4"/>
    </row>
    <row r="546" spans="3:20">
      <c r="C546" s="105"/>
      <c r="S546" s="4"/>
      <c r="T546" s="4"/>
    </row>
    <row r="547" spans="3:20">
      <c r="C547" s="105"/>
      <c r="S547" s="4"/>
      <c r="T547" s="4"/>
    </row>
    <row r="548" spans="3:20">
      <c r="C548" s="105"/>
      <c r="S548" s="4"/>
      <c r="T548" s="4"/>
    </row>
    <row r="549" spans="3:20">
      <c r="C549" s="105"/>
      <c r="S549" s="4"/>
      <c r="T549" s="4"/>
    </row>
    <row r="550" spans="3:20">
      <c r="C550" s="105"/>
      <c r="S550" s="4"/>
      <c r="T550" s="4"/>
    </row>
    <row r="551" spans="3:20">
      <c r="C551" s="105"/>
      <c r="S551" s="4"/>
      <c r="T551" s="4"/>
    </row>
    <row r="552" spans="3:20">
      <c r="C552" s="105"/>
      <c r="S552" s="4"/>
      <c r="T552" s="4"/>
    </row>
    <row r="553" spans="3:20">
      <c r="C553" s="105"/>
      <c r="S553" s="4"/>
      <c r="T553" s="4"/>
    </row>
    <row r="554" spans="3:20">
      <c r="C554" s="105"/>
      <c r="S554" s="4"/>
      <c r="T554" s="4"/>
    </row>
    <row r="555" spans="3:20">
      <c r="C555" s="105"/>
      <c r="S555" s="4"/>
      <c r="T555" s="4"/>
    </row>
    <row r="556" spans="3:20">
      <c r="C556" s="105"/>
      <c r="S556" s="4"/>
      <c r="T556" s="4"/>
    </row>
    <row r="557" spans="3:20">
      <c r="C557" s="105"/>
      <c r="S557" s="4"/>
      <c r="T557" s="4"/>
    </row>
    <row r="558" spans="3:20">
      <c r="C558" s="105"/>
      <c r="S558" s="4"/>
      <c r="T558" s="4"/>
    </row>
    <row r="559" spans="3:20">
      <c r="C559" s="105"/>
      <c r="S559" s="4"/>
      <c r="T559" s="4"/>
    </row>
    <row r="560" spans="3:20">
      <c r="C560" s="105"/>
      <c r="S560" s="4"/>
      <c r="T560" s="4"/>
    </row>
    <row r="561" spans="3:20">
      <c r="C561" s="105"/>
      <c r="S561" s="4"/>
      <c r="T561" s="4"/>
    </row>
    <row r="562" spans="3:20">
      <c r="C562" s="105"/>
      <c r="S562" s="4"/>
      <c r="T562" s="4"/>
    </row>
    <row r="563" spans="3:20">
      <c r="C563" s="105"/>
      <c r="S563" s="4"/>
      <c r="T563" s="4"/>
    </row>
    <row r="564" spans="3:20">
      <c r="C564" s="105"/>
      <c r="S564" s="4"/>
      <c r="T564" s="4"/>
    </row>
    <row r="565" spans="3:20">
      <c r="C565" s="105"/>
      <c r="S565" s="4"/>
      <c r="T565" s="4"/>
    </row>
    <row r="566" spans="3:20">
      <c r="C566" s="105"/>
      <c r="S566" s="4"/>
      <c r="T566" s="4"/>
    </row>
    <row r="567" spans="3:20">
      <c r="C567" s="105"/>
      <c r="S567" s="4"/>
      <c r="T567" s="4"/>
    </row>
    <row r="568" spans="3:20">
      <c r="C568" s="105"/>
      <c r="S568" s="4"/>
      <c r="T568" s="4"/>
    </row>
    <row r="569" spans="3:20">
      <c r="C569" s="105"/>
      <c r="S569" s="4"/>
      <c r="T569" s="4"/>
    </row>
    <row r="570" spans="3:20">
      <c r="C570" s="105"/>
      <c r="S570" s="4"/>
      <c r="T570" s="4"/>
    </row>
    <row r="571" spans="3:20">
      <c r="C571" s="105"/>
      <c r="S571" s="4"/>
      <c r="T571" s="4"/>
    </row>
    <row r="572" spans="3:20">
      <c r="C572" s="105"/>
      <c r="S572" s="4"/>
      <c r="T572" s="4"/>
    </row>
    <row r="573" spans="3:20">
      <c r="C573" s="105"/>
      <c r="S573" s="4"/>
      <c r="T573" s="4"/>
    </row>
    <row r="574" spans="3:20">
      <c r="C574" s="105"/>
      <c r="S574" s="4"/>
      <c r="T574" s="4"/>
    </row>
    <row r="575" spans="3:20">
      <c r="C575" s="105"/>
      <c r="S575" s="4"/>
      <c r="T575" s="4"/>
    </row>
    <row r="576" spans="3:20">
      <c r="C576" s="105"/>
      <c r="S576" s="4"/>
      <c r="T576" s="4"/>
    </row>
    <row r="577" spans="3:20">
      <c r="C577" s="105"/>
      <c r="S577" s="4"/>
      <c r="T577" s="4"/>
    </row>
    <row r="578" spans="3:20">
      <c r="C578" s="105"/>
      <c r="S578" s="4"/>
      <c r="T578" s="4"/>
    </row>
    <row r="579" spans="3:20">
      <c r="C579" s="105"/>
      <c r="S579" s="4"/>
      <c r="T579" s="4"/>
    </row>
    <row r="580" spans="3:20">
      <c r="C580" s="105"/>
      <c r="S580" s="4"/>
      <c r="T580" s="4"/>
    </row>
    <row r="581" spans="3:20">
      <c r="C581" s="105"/>
      <c r="S581" s="4"/>
      <c r="T581" s="4"/>
    </row>
    <row r="582" spans="3:20">
      <c r="C582" s="105"/>
      <c r="S582" s="4"/>
      <c r="T582" s="4"/>
    </row>
    <row r="583" spans="3:20">
      <c r="C583" s="105"/>
      <c r="S583" s="4"/>
      <c r="T583" s="4"/>
    </row>
    <row r="584" spans="3:20">
      <c r="C584" s="105"/>
      <c r="S584" s="4"/>
      <c r="T584" s="4"/>
    </row>
    <row r="585" spans="3:20">
      <c r="C585" s="105"/>
      <c r="S585" s="4"/>
      <c r="T585" s="4"/>
    </row>
    <row r="586" spans="3:20">
      <c r="C586" s="105"/>
      <c r="S586" s="4"/>
      <c r="T586" s="4"/>
    </row>
    <row r="587" spans="3:20">
      <c r="C587" s="105"/>
      <c r="S587" s="4"/>
      <c r="T587" s="4"/>
    </row>
    <row r="588" spans="3:20">
      <c r="C588" s="105"/>
      <c r="S588" s="4"/>
      <c r="T588" s="4"/>
    </row>
    <row r="589" spans="3:20">
      <c r="C589" s="105"/>
      <c r="S589" s="4"/>
      <c r="T589" s="4"/>
    </row>
    <row r="590" spans="3:20">
      <c r="C590" s="105"/>
      <c r="S590" s="4"/>
      <c r="T590" s="4"/>
    </row>
    <row r="591" spans="3:20">
      <c r="C591" s="105"/>
      <c r="S591" s="4"/>
      <c r="T591" s="4"/>
    </row>
    <row r="592" spans="3:20">
      <c r="C592" s="105"/>
      <c r="S592" s="4"/>
      <c r="T592" s="4"/>
    </row>
    <row r="593" spans="3:20">
      <c r="C593" s="105"/>
      <c r="S593" s="4"/>
      <c r="T593" s="4"/>
    </row>
    <row r="594" spans="3:20">
      <c r="C594" s="105"/>
      <c r="S594" s="4"/>
      <c r="T594" s="4"/>
    </row>
    <row r="595" spans="3:20">
      <c r="C595" s="105"/>
      <c r="S595" s="4"/>
      <c r="T595" s="4"/>
    </row>
    <row r="596" spans="3:20">
      <c r="C596" s="105"/>
      <c r="S596" s="4"/>
      <c r="T596" s="4"/>
    </row>
    <row r="597" spans="3:20">
      <c r="C597" s="105"/>
      <c r="S597" s="4"/>
      <c r="T597" s="4"/>
    </row>
    <row r="598" spans="3:20">
      <c r="C598" s="105"/>
      <c r="S598" s="4"/>
      <c r="T598" s="4"/>
    </row>
    <row r="599" spans="3:20">
      <c r="C599" s="105"/>
      <c r="S599" s="4"/>
      <c r="T599" s="4"/>
    </row>
    <row r="600" spans="3:20">
      <c r="C600" s="105"/>
      <c r="S600" s="4"/>
      <c r="T600" s="4"/>
    </row>
    <row r="601" spans="3:20">
      <c r="C601" s="105"/>
      <c r="S601" s="4"/>
      <c r="T601" s="4"/>
    </row>
    <row r="602" spans="3:20">
      <c r="C602" s="105"/>
      <c r="S602" s="4"/>
      <c r="T602" s="4"/>
    </row>
    <row r="603" spans="3:20">
      <c r="C603" s="105"/>
      <c r="S603" s="4"/>
      <c r="T603" s="4"/>
    </row>
    <row r="604" spans="3:20">
      <c r="C604" s="105"/>
      <c r="S604" s="4"/>
      <c r="T604" s="4"/>
    </row>
    <row r="605" spans="3:20">
      <c r="C605" s="105"/>
      <c r="S605" s="4"/>
      <c r="T605" s="4"/>
    </row>
    <row r="606" spans="3:20">
      <c r="C606" s="105"/>
      <c r="S606" s="4"/>
      <c r="T606" s="4"/>
    </row>
    <row r="607" spans="3:20">
      <c r="C607" s="105"/>
      <c r="S607" s="4"/>
      <c r="T607" s="4"/>
    </row>
    <row r="608" spans="3:20">
      <c r="C608" s="105"/>
      <c r="S608" s="4"/>
      <c r="T608" s="4"/>
    </row>
    <row r="609" spans="3:20">
      <c r="C609" s="105"/>
      <c r="S609" s="4"/>
      <c r="T609" s="4"/>
    </row>
    <row r="610" spans="3:20">
      <c r="C610" s="105"/>
      <c r="S610" s="4"/>
      <c r="T610" s="4"/>
    </row>
    <row r="611" spans="3:20">
      <c r="C611" s="105"/>
      <c r="S611" s="4"/>
      <c r="T611" s="4"/>
    </row>
    <row r="612" spans="3:20">
      <c r="C612" s="105"/>
      <c r="S612" s="4"/>
      <c r="T612" s="4"/>
    </row>
    <row r="613" spans="3:20">
      <c r="C613" s="105"/>
      <c r="S613" s="4"/>
      <c r="T613" s="4"/>
    </row>
    <row r="614" spans="3:20">
      <c r="C614" s="105"/>
      <c r="S614" s="4"/>
      <c r="T614" s="4"/>
    </row>
    <row r="615" spans="3:20">
      <c r="C615" s="105"/>
      <c r="S615" s="4"/>
      <c r="T615" s="4"/>
    </row>
    <row r="616" spans="3:20">
      <c r="C616" s="105"/>
      <c r="S616" s="4"/>
      <c r="T616" s="4"/>
    </row>
    <row r="617" spans="3:20">
      <c r="C617" s="105"/>
      <c r="S617" s="4"/>
      <c r="T617" s="4"/>
    </row>
    <row r="618" spans="3:20">
      <c r="C618" s="105"/>
      <c r="S618" s="4"/>
      <c r="T618" s="4"/>
    </row>
    <row r="619" spans="3:20">
      <c r="C619" s="105"/>
      <c r="S619" s="4"/>
      <c r="T619" s="4"/>
    </row>
    <row r="620" spans="3:20">
      <c r="C620" s="105"/>
      <c r="S620" s="4"/>
      <c r="T620" s="4"/>
    </row>
    <row r="621" spans="3:20">
      <c r="C621" s="105"/>
      <c r="S621" s="4"/>
      <c r="T621" s="4"/>
    </row>
    <row r="622" spans="3:20">
      <c r="C622" s="105"/>
      <c r="S622" s="4"/>
      <c r="T622" s="4"/>
    </row>
    <row r="623" spans="3:20">
      <c r="C623" s="105"/>
      <c r="S623" s="4"/>
      <c r="T623" s="4"/>
    </row>
    <row r="624" spans="3:20">
      <c r="C624" s="105"/>
      <c r="S624" s="4"/>
      <c r="T624" s="4"/>
    </row>
    <row r="625" spans="3:20">
      <c r="C625" s="105"/>
      <c r="S625" s="4"/>
      <c r="T625" s="4"/>
    </row>
    <row r="626" spans="3:20">
      <c r="C626" s="105"/>
      <c r="S626" s="4"/>
      <c r="T626" s="4"/>
    </row>
    <row r="627" spans="3:20">
      <c r="C627" s="105"/>
      <c r="S627" s="4"/>
      <c r="T627" s="4"/>
    </row>
    <row r="628" spans="3:20">
      <c r="C628" s="105"/>
      <c r="S628" s="4"/>
      <c r="T628" s="4"/>
    </row>
    <row r="629" spans="3:20">
      <c r="C629" s="105"/>
      <c r="S629" s="4"/>
      <c r="T629" s="4"/>
    </row>
    <row r="630" spans="3:20">
      <c r="C630" s="105"/>
      <c r="S630" s="4"/>
      <c r="T630" s="4"/>
    </row>
    <row r="631" spans="3:20">
      <c r="C631" s="105"/>
      <c r="S631" s="4"/>
      <c r="T631" s="4"/>
    </row>
    <row r="632" spans="3:20">
      <c r="C632" s="105"/>
      <c r="S632" s="4"/>
      <c r="T632" s="4"/>
    </row>
    <row r="633" spans="3:20">
      <c r="C633" s="105"/>
      <c r="S633" s="4"/>
      <c r="T633" s="4"/>
    </row>
    <row r="634" spans="3:20">
      <c r="C634" s="105"/>
      <c r="S634" s="4"/>
      <c r="T634" s="4"/>
    </row>
    <row r="635" spans="3:20">
      <c r="C635" s="105"/>
      <c r="S635" s="4"/>
      <c r="T635" s="4"/>
    </row>
    <row r="636" spans="3:20">
      <c r="C636" s="105"/>
      <c r="S636" s="4"/>
      <c r="T636" s="4"/>
    </row>
    <row r="637" spans="3:20">
      <c r="C637" s="105"/>
      <c r="S637" s="4"/>
      <c r="T637" s="4"/>
    </row>
    <row r="638" spans="3:20">
      <c r="C638" s="105"/>
      <c r="S638" s="4"/>
      <c r="T638" s="4"/>
    </row>
    <row r="639" spans="3:20">
      <c r="C639" s="105"/>
      <c r="S639" s="4"/>
      <c r="T639" s="4"/>
    </row>
    <row r="640" spans="3:20">
      <c r="C640" s="105"/>
      <c r="S640" s="4"/>
      <c r="T640" s="4"/>
    </row>
    <row r="641" spans="3:20">
      <c r="C641" s="105"/>
      <c r="S641" s="4"/>
      <c r="T641" s="4"/>
    </row>
    <row r="642" spans="3:20">
      <c r="C642" s="105"/>
      <c r="S642" s="4"/>
      <c r="T642" s="4"/>
    </row>
    <row r="643" spans="3:20">
      <c r="C643" s="105"/>
      <c r="S643" s="4"/>
      <c r="T643" s="4"/>
    </row>
    <row r="644" spans="3:20">
      <c r="C644" s="105"/>
      <c r="S644" s="4"/>
      <c r="T644" s="4"/>
    </row>
    <row r="645" spans="3:20">
      <c r="C645" s="105"/>
      <c r="S645" s="4"/>
      <c r="T645" s="4"/>
    </row>
    <row r="646" spans="3:20">
      <c r="C646" s="105"/>
      <c r="S646" s="4"/>
      <c r="T646" s="4"/>
    </row>
    <row r="647" spans="3:20">
      <c r="C647" s="105"/>
      <c r="S647" s="4"/>
      <c r="T647" s="4"/>
    </row>
    <row r="648" spans="3:20">
      <c r="C648" s="105"/>
      <c r="S648" s="4"/>
      <c r="T648" s="4"/>
    </row>
    <row r="649" spans="3:20">
      <c r="C649" s="105"/>
      <c r="S649" s="4"/>
      <c r="T649" s="4"/>
    </row>
    <row r="650" spans="3:20">
      <c r="C650" s="105"/>
      <c r="S650" s="4"/>
      <c r="T650" s="4"/>
    </row>
    <row r="651" spans="3:20">
      <c r="C651" s="105"/>
      <c r="S651" s="4"/>
      <c r="T651" s="4"/>
    </row>
    <row r="652" spans="3:20">
      <c r="C652" s="105"/>
      <c r="S652" s="4"/>
      <c r="T652" s="4"/>
    </row>
    <row r="653" spans="3:20">
      <c r="C653" s="105"/>
      <c r="S653" s="4"/>
      <c r="T653" s="4"/>
    </row>
    <row r="654" spans="3:20">
      <c r="C654" s="105"/>
      <c r="S654" s="4"/>
      <c r="T654" s="4"/>
    </row>
    <row r="655" spans="3:20">
      <c r="C655" s="105"/>
      <c r="S655" s="4"/>
      <c r="T655" s="4"/>
    </row>
    <row r="656" spans="3:20">
      <c r="C656" s="105"/>
      <c r="S656" s="4"/>
      <c r="T656" s="4"/>
    </row>
    <row r="657" spans="3:20">
      <c r="C657" s="105"/>
      <c r="S657" s="4"/>
      <c r="T657" s="4"/>
    </row>
    <row r="658" spans="3:20">
      <c r="C658" s="105"/>
      <c r="S658" s="4"/>
      <c r="T658" s="4"/>
    </row>
    <row r="659" spans="3:20">
      <c r="C659" s="105"/>
      <c r="S659" s="4"/>
      <c r="T659" s="4"/>
    </row>
    <row r="660" spans="3:20">
      <c r="C660" s="105"/>
      <c r="S660" s="4"/>
      <c r="T660" s="4"/>
    </row>
    <row r="661" spans="3:20">
      <c r="C661" s="105"/>
      <c r="S661" s="4"/>
      <c r="T661" s="4"/>
    </row>
    <row r="662" spans="3:20">
      <c r="C662" s="105"/>
      <c r="S662" s="4"/>
      <c r="T662" s="4"/>
    </row>
    <row r="663" spans="3:20">
      <c r="C663" s="105"/>
      <c r="S663" s="4"/>
      <c r="T663" s="4"/>
    </row>
    <row r="664" spans="3:20">
      <c r="C664" s="105"/>
      <c r="S664" s="4"/>
      <c r="T664" s="4"/>
    </row>
    <row r="665" spans="3:20">
      <c r="C665" s="105"/>
      <c r="S665" s="4"/>
      <c r="T665" s="4"/>
    </row>
    <row r="666" spans="3:20">
      <c r="C666" s="105"/>
      <c r="S666" s="4"/>
      <c r="T666" s="4"/>
    </row>
    <row r="667" spans="3:20">
      <c r="C667" s="105"/>
      <c r="S667" s="4"/>
      <c r="T667" s="4"/>
    </row>
    <row r="668" spans="3:20">
      <c r="C668" s="105"/>
      <c r="S668" s="4"/>
      <c r="T668" s="4"/>
    </row>
    <row r="669" spans="3:20">
      <c r="C669" s="105"/>
      <c r="S669" s="4"/>
      <c r="T669" s="4"/>
    </row>
    <row r="670" spans="3:20">
      <c r="C670" s="105"/>
      <c r="S670" s="4"/>
      <c r="T670" s="4"/>
    </row>
    <row r="671" spans="3:20">
      <c r="C671" s="105"/>
      <c r="S671" s="4"/>
      <c r="T671" s="4"/>
    </row>
    <row r="672" spans="3:20">
      <c r="C672" s="105"/>
      <c r="S672" s="4"/>
      <c r="T672" s="4"/>
    </row>
    <row r="673" spans="3:20">
      <c r="C673" s="105"/>
      <c r="S673" s="4"/>
      <c r="T673" s="4"/>
    </row>
    <row r="674" spans="3:20">
      <c r="C674" s="105"/>
      <c r="S674" s="4"/>
      <c r="T674" s="4"/>
    </row>
    <row r="675" spans="3:20">
      <c r="C675" s="105"/>
      <c r="S675" s="4"/>
      <c r="T675" s="4"/>
    </row>
    <row r="676" spans="3:20">
      <c r="C676" s="105"/>
      <c r="S676" s="4"/>
      <c r="T676" s="4"/>
    </row>
    <row r="677" spans="3:20">
      <c r="C677" s="105"/>
      <c r="S677" s="4"/>
      <c r="T677" s="4"/>
    </row>
    <row r="678" spans="3:20">
      <c r="C678" s="105"/>
      <c r="S678" s="4"/>
      <c r="T678" s="4"/>
    </row>
    <row r="679" spans="3:20">
      <c r="C679" s="105"/>
      <c r="S679" s="4"/>
      <c r="T679" s="4"/>
    </row>
    <row r="680" spans="3:20">
      <c r="C680" s="105"/>
      <c r="S680" s="4"/>
      <c r="T680" s="4"/>
    </row>
    <row r="681" spans="3:20">
      <c r="C681" s="105"/>
      <c r="S681" s="4"/>
      <c r="T681" s="4"/>
    </row>
    <row r="682" spans="3:20">
      <c r="C682" s="105"/>
      <c r="S682" s="4"/>
      <c r="T682" s="4"/>
    </row>
    <row r="683" spans="3:20">
      <c r="C683" s="105"/>
      <c r="S683" s="4"/>
      <c r="T683" s="4"/>
    </row>
    <row r="684" spans="3:20">
      <c r="C684" s="105"/>
      <c r="S684" s="4"/>
      <c r="T684" s="4"/>
    </row>
    <row r="685" spans="3:20">
      <c r="C685" s="105"/>
      <c r="S685" s="4"/>
      <c r="T685" s="4"/>
    </row>
    <row r="686" spans="3:20">
      <c r="C686" s="105"/>
      <c r="S686" s="4"/>
      <c r="T686" s="4"/>
    </row>
    <row r="687" spans="3:20">
      <c r="C687" s="105"/>
      <c r="S687" s="4"/>
      <c r="T687" s="4"/>
    </row>
    <row r="688" spans="3:20">
      <c r="C688" s="105"/>
      <c r="S688" s="4"/>
      <c r="T688" s="4"/>
    </row>
    <row r="689" spans="3:20">
      <c r="C689" s="105"/>
      <c r="S689" s="4"/>
      <c r="T689" s="4"/>
    </row>
    <row r="690" spans="3:20">
      <c r="C690" s="105"/>
      <c r="S690" s="4"/>
      <c r="T690" s="4"/>
    </row>
    <row r="691" spans="3:20">
      <c r="C691" s="105"/>
      <c r="S691" s="4"/>
      <c r="T691" s="4"/>
    </row>
    <row r="692" spans="3:20">
      <c r="C692" s="105"/>
      <c r="S692" s="4"/>
      <c r="T692" s="4"/>
    </row>
    <row r="693" spans="3:20">
      <c r="C693" s="105"/>
      <c r="S693" s="4"/>
      <c r="T693" s="4"/>
    </row>
    <row r="694" spans="3:20">
      <c r="C694" s="105"/>
      <c r="S694" s="4"/>
      <c r="T694" s="4"/>
    </row>
    <row r="695" spans="3:20">
      <c r="C695" s="105"/>
      <c r="S695" s="4"/>
      <c r="T695" s="4"/>
    </row>
    <row r="696" spans="3:20">
      <c r="C696" s="105"/>
      <c r="S696" s="4"/>
      <c r="T696" s="4"/>
    </row>
    <row r="697" spans="3:20">
      <c r="C697" s="105"/>
      <c r="S697" s="4"/>
      <c r="T697" s="4"/>
    </row>
    <row r="698" spans="3:20">
      <c r="C698" s="105"/>
      <c r="S698" s="4"/>
      <c r="T698" s="4"/>
    </row>
    <row r="699" spans="3:20">
      <c r="C699" s="105"/>
      <c r="S699" s="4"/>
      <c r="T699" s="4"/>
    </row>
    <row r="700" spans="3:20">
      <c r="C700" s="105"/>
      <c r="S700" s="4"/>
      <c r="T700" s="4"/>
    </row>
    <row r="701" spans="3:20">
      <c r="C701" s="105"/>
      <c r="S701" s="4"/>
      <c r="T701" s="4"/>
    </row>
    <row r="702" spans="3:20">
      <c r="C702" s="105"/>
      <c r="S702" s="4"/>
      <c r="T702" s="4"/>
    </row>
    <row r="703" spans="3:20">
      <c r="C703" s="105"/>
      <c r="S703" s="4"/>
      <c r="T703" s="4"/>
    </row>
    <row r="704" spans="3:20">
      <c r="C704" s="105"/>
      <c r="S704" s="4"/>
      <c r="T704" s="4"/>
    </row>
    <row r="705" spans="3:20">
      <c r="C705" s="105"/>
      <c r="S705" s="4"/>
      <c r="T705" s="4"/>
    </row>
    <row r="706" spans="3:20">
      <c r="C706" s="105"/>
      <c r="S706" s="4"/>
      <c r="T706" s="4"/>
    </row>
    <row r="707" spans="3:20">
      <c r="C707" s="105"/>
      <c r="S707" s="4"/>
      <c r="T707" s="4"/>
    </row>
    <row r="708" spans="3:20">
      <c r="C708" s="105"/>
      <c r="S708" s="4"/>
      <c r="T708" s="4"/>
    </row>
    <row r="709" spans="3:20">
      <c r="C709" s="105"/>
      <c r="S709" s="4"/>
      <c r="T709" s="4"/>
    </row>
    <row r="710" spans="3:20">
      <c r="C710" s="105"/>
      <c r="S710" s="4"/>
      <c r="T710" s="4"/>
    </row>
    <row r="711" spans="3:20">
      <c r="C711" s="105"/>
      <c r="S711" s="4"/>
      <c r="T711" s="4"/>
    </row>
    <row r="712" spans="3:20">
      <c r="C712" s="105"/>
      <c r="S712" s="4"/>
      <c r="T712" s="4"/>
    </row>
    <row r="713" spans="3:20">
      <c r="C713" s="105"/>
      <c r="S713" s="4"/>
      <c r="T713" s="4"/>
    </row>
    <row r="714" spans="3:20">
      <c r="C714" s="105"/>
      <c r="S714" s="4"/>
      <c r="T714" s="4"/>
    </row>
    <row r="715" spans="3:20">
      <c r="C715" s="105"/>
      <c r="S715" s="4"/>
      <c r="T715" s="4"/>
    </row>
    <row r="716" spans="3:20">
      <c r="C716" s="105"/>
      <c r="S716" s="4"/>
      <c r="T716" s="4"/>
    </row>
    <row r="717" spans="3:20">
      <c r="C717" s="105"/>
      <c r="S717" s="4"/>
      <c r="T717" s="4"/>
    </row>
    <row r="718" spans="3:20">
      <c r="C718" s="105"/>
      <c r="S718" s="4"/>
      <c r="T718" s="4"/>
    </row>
    <row r="719" spans="3:20">
      <c r="C719" s="105"/>
      <c r="S719" s="4"/>
      <c r="T719" s="4"/>
    </row>
    <row r="720" spans="3:20">
      <c r="C720" s="105"/>
      <c r="S720" s="4"/>
      <c r="T720" s="4"/>
    </row>
    <row r="721" spans="3:20">
      <c r="C721" s="105"/>
      <c r="S721" s="4"/>
      <c r="T721" s="4"/>
    </row>
    <row r="722" spans="3:20">
      <c r="C722" s="105"/>
      <c r="S722" s="4"/>
      <c r="T722" s="4"/>
    </row>
    <row r="723" spans="3:20">
      <c r="C723" s="105"/>
      <c r="S723" s="4"/>
      <c r="T723" s="4"/>
    </row>
    <row r="724" spans="3:20">
      <c r="C724" s="105"/>
      <c r="S724" s="4"/>
      <c r="T724" s="4"/>
    </row>
    <row r="725" spans="3:20">
      <c r="C725" s="105"/>
      <c r="S725" s="4"/>
      <c r="T725" s="4"/>
    </row>
    <row r="726" spans="3:20">
      <c r="C726" s="105"/>
      <c r="S726" s="4"/>
      <c r="T726" s="4"/>
    </row>
    <row r="727" spans="3:20">
      <c r="C727" s="105"/>
      <c r="S727" s="4"/>
      <c r="T727" s="4"/>
    </row>
    <row r="728" spans="3:20">
      <c r="C728" s="105"/>
      <c r="S728" s="4"/>
      <c r="T728" s="4"/>
    </row>
    <row r="729" spans="3:20">
      <c r="C729" s="105"/>
      <c r="S729" s="4"/>
      <c r="T729" s="4"/>
    </row>
    <row r="730" spans="3:20">
      <c r="C730" s="105"/>
      <c r="S730" s="4"/>
      <c r="T730" s="4"/>
    </row>
    <row r="731" spans="3:20">
      <c r="C731" s="105"/>
      <c r="S731" s="4"/>
      <c r="T731" s="4"/>
    </row>
    <row r="732" spans="3:20">
      <c r="C732" s="105"/>
      <c r="S732" s="4"/>
      <c r="T732" s="4"/>
    </row>
    <row r="733" spans="3:20">
      <c r="C733" s="105"/>
      <c r="S733" s="4"/>
      <c r="T733" s="4"/>
    </row>
    <row r="734" spans="3:20">
      <c r="C734" s="105"/>
      <c r="S734" s="4"/>
      <c r="T734" s="4"/>
    </row>
    <row r="735" spans="3:20">
      <c r="C735" s="105"/>
      <c r="S735" s="4"/>
      <c r="T735" s="4"/>
    </row>
    <row r="736" spans="3:20">
      <c r="C736" s="105"/>
      <c r="S736" s="4"/>
      <c r="T736" s="4"/>
    </row>
    <row r="737" spans="3:20">
      <c r="C737" s="105"/>
      <c r="S737" s="4"/>
      <c r="T737" s="4"/>
    </row>
    <row r="738" spans="3:20">
      <c r="C738" s="105"/>
      <c r="S738" s="4"/>
      <c r="T738" s="4"/>
    </row>
    <row r="739" spans="3:20">
      <c r="C739" s="105"/>
      <c r="S739" s="4"/>
      <c r="T739" s="4"/>
    </row>
    <row r="740" spans="3:20">
      <c r="C740" s="105"/>
      <c r="S740" s="4"/>
      <c r="T740" s="4"/>
    </row>
    <row r="741" spans="3:20">
      <c r="C741" s="105"/>
      <c r="S741" s="4"/>
      <c r="T741" s="4"/>
    </row>
    <row r="742" spans="3:20">
      <c r="C742" s="105"/>
      <c r="S742" s="4"/>
      <c r="T742" s="4"/>
    </row>
    <row r="743" spans="3:20">
      <c r="C743" s="105"/>
      <c r="S743" s="4"/>
      <c r="T743" s="4"/>
    </row>
    <row r="744" spans="3:20">
      <c r="C744" s="105"/>
      <c r="S744" s="4"/>
      <c r="T744" s="4"/>
    </row>
    <row r="745" spans="3:20">
      <c r="C745" s="105"/>
      <c r="S745" s="4"/>
      <c r="T745" s="4"/>
    </row>
    <row r="746" spans="3:20">
      <c r="C746" s="105"/>
      <c r="S746" s="4"/>
      <c r="T746" s="4"/>
    </row>
    <row r="747" spans="3:20">
      <c r="C747" s="105"/>
      <c r="S747" s="4"/>
      <c r="T747" s="4"/>
    </row>
    <row r="748" spans="3:20">
      <c r="C748" s="105"/>
      <c r="S748" s="4"/>
      <c r="T748" s="4"/>
    </row>
    <row r="749" spans="3:20">
      <c r="C749" s="105"/>
      <c r="S749" s="4"/>
      <c r="T749" s="4"/>
    </row>
    <row r="750" spans="3:20">
      <c r="C750" s="105"/>
      <c r="S750" s="4"/>
      <c r="T750" s="4"/>
    </row>
    <row r="751" spans="3:20">
      <c r="C751" s="105"/>
      <c r="S751" s="4"/>
      <c r="T751" s="4"/>
    </row>
    <row r="752" spans="3:20">
      <c r="C752" s="105"/>
      <c r="S752" s="4"/>
      <c r="T752" s="4"/>
    </row>
    <row r="753" spans="3:20">
      <c r="C753" s="105"/>
      <c r="S753" s="4"/>
      <c r="T753" s="4"/>
    </row>
    <row r="754" spans="3:20">
      <c r="C754" s="105"/>
      <c r="S754" s="4"/>
      <c r="T754" s="4"/>
    </row>
    <row r="755" spans="3:20">
      <c r="C755" s="105"/>
      <c r="S755" s="4"/>
      <c r="T755" s="4"/>
    </row>
    <row r="756" spans="3:20">
      <c r="C756" s="105"/>
      <c r="S756" s="4"/>
      <c r="T756" s="4"/>
    </row>
    <row r="757" spans="3:20">
      <c r="C757" s="105"/>
      <c r="S757" s="4"/>
      <c r="T757" s="4"/>
    </row>
    <row r="758" spans="3:20">
      <c r="C758" s="105"/>
      <c r="S758" s="4"/>
      <c r="T758" s="4"/>
    </row>
    <row r="759" spans="3:20">
      <c r="C759" s="105"/>
      <c r="S759" s="4"/>
      <c r="T759" s="4"/>
    </row>
    <row r="760" spans="3:20">
      <c r="C760" s="105"/>
      <c r="S760" s="4"/>
      <c r="T760" s="4"/>
    </row>
    <row r="761" spans="3:20">
      <c r="C761" s="105"/>
      <c r="S761" s="4"/>
      <c r="T761" s="4"/>
    </row>
    <row r="762" spans="3:20">
      <c r="C762" s="105"/>
      <c r="S762" s="4"/>
      <c r="T762" s="4"/>
    </row>
    <row r="763" spans="3:20">
      <c r="C763" s="105"/>
      <c r="S763" s="4"/>
      <c r="T763" s="4"/>
    </row>
    <row r="764" spans="3:20">
      <c r="C764" s="105"/>
      <c r="S764" s="4"/>
      <c r="T764" s="4"/>
    </row>
    <row r="765" spans="3:20">
      <c r="C765" s="105"/>
      <c r="S765" s="4"/>
      <c r="T765" s="4"/>
    </row>
    <row r="766" spans="3:20">
      <c r="C766" s="105"/>
      <c r="S766" s="4"/>
      <c r="T766" s="4"/>
    </row>
    <row r="767" spans="3:20">
      <c r="C767" s="105"/>
      <c r="S767" s="4"/>
      <c r="T767" s="4"/>
    </row>
    <row r="768" spans="3:20">
      <c r="C768" s="105"/>
      <c r="S768" s="4"/>
      <c r="T768" s="4"/>
    </row>
    <row r="769" spans="3:20">
      <c r="C769" s="105"/>
      <c r="S769" s="4"/>
      <c r="T769" s="4"/>
    </row>
    <row r="770" spans="3:20">
      <c r="C770" s="105"/>
      <c r="S770" s="4"/>
      <c r="T770" s="4"/>
    </row>
    <row r="771" spans="3:20">
      <c r="C771" s="105"/>
      <c r="S771" s="4"/>
      <c r="T771" s="4"/>
    </row>
    <row r="772" spans="3:20">
      <c r="C772" s="105"/>
      <c r="S772" s="4"/>
      <c r="T772" s="4"/>
    </row>
    <row r="773" spans="3:20">
      <c r="C773" s="105"/>
      <c r="S773" s="4"/>
      <c r="T773" s="4"/>
    </row>
    <row r="774" spans="3:20">
      <c r="C774" s="105"/>
      <c r="S774" s="4"/>
      <c r="T774" s="4"/>
    </row>
    <row r="775" spans="3:20">
      <c r="C775" s="105"/>
      <c r="S775" s="4"/>
      <c r="T775" s="4"/>
    </row>
    <row r="776" spans="3:20">
      <c r="C776" s="105"/>
      <c r="S776" s="4"/>
      <c r="T776" s="4"/>
    </row>
    <row r="777" spans="3:20">
      <c r="C777" s="105"/>
      <c r="S777" s="4"/>
      <c r="T777" s="4"/>
    </row>
    <row r="778" spans="3:20">
      <c r="C778" s="105"/>
      <c r="S778" s="4"/>
      <c r="T778" s="4"/>
    </row>
    <row r="779" spans="3:20">
      <c r="C779" s="105"/>
      <c r="S779" s="4"/>
      <c r="T779" s="4"/>
    </row>
    <row r="780" spans="3:20">
      <c r="C780" s="105"/>
      <c r="S780" s="4"/>
      <c r="T780" s="4"/>
    </row>
    <row r="781" spans="3:20">
      <c r="C781" s="105"/>
      <c r="S781" s="4"/>
      <c r="T781" s="4"/>
    </row>
    <row r="782" spans="3:20">
      <c r="C782" s="105"/>
      <c r="S782" s="4"/>
      <c r="T782" s="4"/>
    </row>
    <row r="783" spans="3:20">
      <c r="C783" s="105"/>
      <c r="S783" s="4"/>
      <c r="T783" s="4"/>
    </row>
    <row r="784" spans="3:20">
      <c r="C784" s="105"/>
      <c r="S784" s="4"/>
      <c r="T784" s="4"/>
    </row>
    <row r="785" spans="3:20">
      <c r="C785" s="105"/>
      <c r="S785" s="4"/>
      <c r="T785" s="4"/>
    </row>
    <row r="786" spans="3:20">
      <c r="C786" s="105"/>
      <c r="S786" s="4"/>
      <c r="T786" s="4"/>
    </row>
    <row r="787" spans="3:20">
      <c r="C787" s="105"/>
      <c r="S787" s="4"/>
      <c r="T787" s="4"/>
    </row>
    <row r="788" spans="3:20">
      <c r="C788" s="105"/>
      <c r="S788" s="4"/>
      <c r="T788" s="4"/>
    </row>
    <row r="789" spans="3:20">
      <c r="C789" s="105"/>
      <c r="S789" s="4"/>
      <c r="T789" s="4"/>
    </row>
    <row r="790" spans="3:20">
      <c r="C790" s="105"/>
      <c r="S790" s="4"/>
      <c r="T790" s="4"/>
    </row>
    <row r="791" spans="3:20">
      <c r="C791" s="105"/>
      <c r="S791" s="4"/>
      <c r="T791" s="4"/>
    </row>
    <row r="792" spans="3:20">
      <c r="C792" s="105"/>
      <c r="S792" s="4"/>
      <c r="T792" s="4"/>
    </row>
    <row r="793" spans="3:20">
      <c r="C793" s="105"/>
      <c r="S793" s="4"/>
      <c r="T793" s="4"/>
    </row>
    <row r="794" spans="3:20">
      <c r="C794" s="105"/>
      <c r="S794" s="4"/>
      <c r="T794" s="4"/>
    </row>
    <row r="795" spans="3:20">
      <c r="C795" s="105"/>
      <c r="S795" s="4"/>
      <c r="T795" s="4"/>
    </row>
    <row r="796" spans="3:20">
      <c r="C796" s="105"/>
      <c r="S796" s="4"/>
      <c r="T796" s="4"/>
    </row>
    <row r="797" spans="3:20">
      <c r="C797" s="105"/>
      <c r="S797" s="4"/>
      <c r="T797" s="4"/>
    </row>
    <row r="798" spans="3:20">
      <c r="C798" s="105"/>
      <c r="S798" s="4"/>
      <c r="T798" s="4"/>
    </row>
    <row r="799" spans="3:20">
      <c r="C799" s="105"/>
      <c r="S799" s="4"/>
      <c r="T799" s="4"/>
    </row>
    <row r="800" spans="3:20">
      <c r="C800" s="105"/>
      <c r="S800" s="4"/>
      <c r="T800" s="4"/>
    </row>
    <row r="801" spans="3:20">
      <c r="C801" s="105"/>
      <c r="S801" s="4"/>
      <c r="T801" s="4"/>
    </row>
    <row r="802" spans="3:20">
      <c r="C802" s="105"/>
      <c r="S802" s="4"/>
      <c r="T802" s="4"/>
    </row>
    <row r="803" spans="3:20">
      <c r="C803" s="105"/>
      <c r="S803" s="4"/>
      <c r="T803" s="4"/>
    </row>
    <row r="804" spans="3:20">
      <c r="C804" s="105"/>
      <c r="S804" s="4"/>
      <c r="T804" s="4"/>
    </row>
    <row r="805" spans="3:20">
      <c r="C805" s="105"/>
      <c r="S805" s="4"/>
      <c r="T805" s="4"/>
    </row>
    <row r="806" spans="3:20">
      <c r="C806" s="105"/>
      <c r="S806" s="4"/>
      <c r="T806" s="4"/>
    </row>
    <row r="807" spans="3:20">
      <c r="C807" s="105"/>
      <c r="S807" s="4"/>
      <c r="T807" s="4"/>
    </row>
    <row r="808" spans="3:20">
      <c r="C808" s="105"/>
      <c r="S808" s="4"/>
      <c r="T808" s="4"/>
    </row>
    <row r="809" spans="3:20">
      <c r="C809" s="105"/>
      <c r="S809" s="4"/>
      <c r="T809" s="4"/>
    </row>
    <row r="810" spans="3:20">
      <c r="C810" s="105"/>
      <c r="S810" s="4"/>
      <c r="T810" s="4"/>
    </row>
    <row r="811" spans="3:20">
      <c r="C811" s="105"/>
      <c r="S811" s="4"/>
      <c r="T811" s="4"/>
    </row>
    <row r="812" spans="3:20">
      <c r="C812" s="105"/>
      <c r="S812" s="4"/>
      <c r="T812" s="4"/>
    </row>
    <row r="813" spans="3:20">
      <c r="C813" s="105"/>
      <c r="S813" s="4"/>
      <c r="T813" s="4"/>
    </row>
    <row r="814" spans="3:20">
      <c r="C814" s="105"/>
      <c r="S814" s="4"/>
      <c r="T814" s="4"/>
    </row>
    <row r="815" spans="3:20">
      <c r="C815" s="105"/>
      <c r="S815" s="4"/>
      <c r="T815" s="4"/>
    </row>
    <row r="816" spans="3:20">
      <c r="C816" s="105"/>
      <c r="S816" s="4"/>
      <c r="T816" s="4"/>
    </row>
    <row r="817" spans="3:20">
      <c r="C817" s="105"/>
      <c r="S817" s="4"/>
      <c r="T817" s="4"/>
    </row>
    <row r="818" spans="3:20">
      <c r="C818" s="105"/>
      <c r="S818" s="4"/>
      <c r="T818" s="4"/>
    </row>
    <row r="819" spans="3:20">
      <c r="C819" s="105"/>
      <c r="S819" s="4"/>
      <c r="T819" s="4"/>
    </row>
    <row r="820" spans="3:20">
      <c r="C820" s="105"/>
      <c r="S820" s="4"/>
      <c r="T820" s="4"/>
    </row>
    <row r="821" spans="3:20">
      <c r="C821" s="105"/>
      <c r="S821" s="4"/>
      <c r="T821" s="4"/>
    </row>
    <row r="822" spans="3:20">
      <c r="C822" s="105"/>
      <c r="S822" s="4"/>
      <c r="T822" s="4"/>
    </row>
    <row r="823" spans="3:20">
      <c r="C823" s="105"/>
      <c r="S823" s="4"/>
      <c r="T823" s="4"/>
    </row>
    <row r="824" spans="3:20">
      <c r="C824" s="105"/>
      <c r="S824" s="4"/>
      <c r="T824" s="4"/>
    </row>
    <row r="825" spans="3:20">
      <c r="C825" s="105"/>
      <c r="S825" s="4"/>
      <c r="T825" s="4"/>
    </row>
    <row r="826" spans="3:20">
      <c r="C826" s="105"/>
      <c r="S826" s="4"/>
      <c r="T826" s="4"/>
    </row>
    <row r="827" spans="3:20">
      <c r="C827" s="105"/>
      <c r="S827" s="4"/>
      <c r="T827" s="4"/>
    </row>
    <row r="828" spans="3:20">
      <c r="C828" s="105"/>
      <c r="S828" s="4"/>
      <c r="T828" s="4"/>
    </row>
    <row r="829" spans="3:20">
      <c r="C829" s="105"/>
      <c r="S829" s="4"/>
      <c r="T829" s="4"/>
    </row>
    <row r="830" spans="3:20">
      <c r="C830" s="105"/>
      <c r="S830" s="4"/>
      <c r="T830" s="4"/>
    </row>
    <row r="831" spans="3:20">
      <c r="C831" s="105"/>
      <c r="S831" s="4"/>
      <c r="T831" s="4"/>
    </row>
    <row r="832" spans="3:20">
      <c r="C832" s="105"/>
      <c r="S832" s="4"/>
      <c r="T832" s="4"/>
    </row>
    <row r="833" spans="3:20">
      <c r="C833" s="105"/>
      <c r="S833" s="4"/>
      <c r="T833" s="4"/>
    </row>
    <row r="834" spans="3:20">
      <c r="C834" s="105"/>
      <c r="S834" s="4"/>
      <c r="T834" s="4"/>
    </row>
    <row r="835" spans="3:20">
      <c r="C835" s="105"/>
      <c r="S835" s="4"/>
      <c r="T835" s="4"/>
    </row>
    <row r="836" spans="3:20">
      <c r="C836" s="105"/>
      <c r="S836" s="4"/>
      <c r="T836" s="4"/>
    </row>
    <row r="837" spans="3:20">
      <c r="C837" s="105"/>
      <c r="S837" s="4"/>
      <c r="T837" s="4"/>
    </row>
    <row r="838" spans="3:20">
      <c r="C838" s="105"/>
      <c r="S838" s="4"/>
      <c r="T838" s="4"/>
    </row>
    <row r="839" spans="3:20">
      <c r="C839" s="105"/>
      <c r="S839" s="4"/>
      <c r="T839" s="4"/>
    </row>
    <row r="840" spans="3:20">
      <c r="C840" s="105"/>
      <c r="S840" s="4"/>
      <c r="T840" s="4"/>
    </row>
    <row r="841" spans="3:20">
      <c r="C841" s="105"/>
      <c r="S841" s="4"/>
      <c r="T841" s="4"/>
    </row>
    <row r="842" spans="3:20">
      <c r="C842" s="105"/>
      <c r="S842" s="4"/>
      <c r="T842" s="4"/>
    </row>
    <row r="843" spans="3:20">
      <c r="C843" s="105"/>
      <c r="S843" s="4"/>
      <c r="T843" s="4"/>
    </row>
    <row r="844" spans="3:20">
      <c r="C844" s="105"/>
      <c r="S844" s="4"/>
      <c r="T844" s="4"/>
    </row>
    <row r="845" spans="3:20">
      <c r="C845" s="105"/>
      <c r="S845" s="4"/>
      <c r="T845" s="4"/>
    </row>
    <row r="846" spans="3:20">
      <c r="C846" s="105"/>
      <c r="S846" s="4"/>
      <c r="T846" s="4"/>
    </row>
    <row r="847" spans="3:20">
      <c r="C847" s="105"/>
      <c r="S847" s="4"/>
      <c r="T847" s="4"/>
    </row>
    <row r="848" spans="3:20">
      <c r="C848" s="105"/>
      <c r="S848" s="4"/>
      <c r="T848" s="4"/>
    </row>
    <row r="849" spans="3:20">
      <c r="C849" s="105"/>
      <c r="S849" s="4"/>
      <c r="T849" s="4"/>
    </row>
    <row r="850" spans="3:20">
      <c r="C850" s="105"/>
      <c r="S850" s="4"/>
      <c r="T850" s="4"/>
    </row>
    <row r="851" spans="3:20">
      <c r="C851" s="105"/>
      <c r="S851" s="4"/>
      <c r="T851" s="4"/>
    </row>
    <row r="852" spans="3:20">
      <c r="C852" s="105"/>
      <c r="S852" s="4"/>
      <c r="T852" s="4"/>
    </row>
    <row r="853" spans="3:20">
      <c r="C853" s="105"/>
      <c r="S853" s="4"/>
      <c r="T853" s="4"/>
    </row>
    <row r="854" spans="3:20">
      <c r="C854" s="105"/>
      <c r="S854" s="4"/>
      <c r="T854" s="4"/>
    </row>
    <row r="855" spans="3:20">
      <c r="C855" s="105"/>
      <c r="S855" s="4"/>
      <c r="T855" s="4"/>
    </row>
    <row r="856" spans="3:20">
      <c r="C856" s="105"/>
      <c r="S856" s="4"/>
      <c r="T856" s="4"/>
    </row>
    <row r="857" spans="3:20">
      <c r="C857" s="105"/>
      <c r="S857" s="4"/>
      <c r="T857" s="4"/>
    </row>
    <row r="858" spans="3:20">
      <c r="C858" s="105"/>
      <c r="S858" s="4"/>
      <c r="T858" s="4"/>
    </row>
    <row r="859" spans="3:20">
      <c r="C859" s="105"/>
      <c r="S859" s="4"/>
      <c r="T859" s="4"/>
    </row>
    <row r="860" spans="3:20">
      <c r="C860" s="105"/>
      <c r="S860" s="4"/>
      <c r="T860" s="4"/>
    </row>
    <row r="861" spans="3:20">
      <c r="C861" s="105"/>
      <c r="S861" s="4"/>
      <c r="T861" s="4"/>
    </row>
    <row r="862" spans="3:20">
      <c r="C862" s="105"/>
      <c r="S862" s="4"/>
      <c r="T862" s="4"/>
    </row>
    <row r="863" spans="3:20">
      <c r="C863" s="105"/>
      <c r="S863" s="4"/>
      <c r="T863" s="4"/>
    </row>
    <row r="864" spans="3:20">
      <c r="C864" s="105"/>
      <c r="S864" s="4"/>
      <c r="T864" s="4"/>
    </row>
    <row r="865" spans="3:20">
      <c r="C865" s="105"/>
      <c r="S865" s="4"/>
      <c r="T865" s="4"/>
    </row>
    <row r="866" spans="3:20">
      <c r="C866" s="105"/>
      <c r="S866" s="4"/>
      <c r="T866" s="4"/>
    </row>
    <row r="867" spans="3:20">
      <c r="C867" s="105"/>
      <c r="S867" s="4"/>
      <c r="T867" s="4"/>
    </row>
    <row r="868" spans="3:20">
      <c r="C868" s="105"/>
      <c r="S868" s="4"/>
      <c r="T868" s="4"/>
    </row>
    <row r="869" spans="3:20">
      <c r="C869" s="105"/>
      <c r="S869" s="4"/>
      <c r="T869" s="4"/>
    </row>
    <row r="870" spans="3:20">
      <c r="C870" s="105"/>
      <c r="S870" s="4"/>
      <c r="T870" s="4"/>
    </row>
    <row r="871" spans="3:20">
      <c r="C871" s="105"/>
      <c r="S871" s="4"/>
      <c r="T871" s="4"/>
    </row>
    <row r="872" spans="3:20">
      <c r="C872" s="105"/>
      <c r="S872" s="4"/>
      <c r="T872" s="4"/>
    </row>
    <row r="873" spans="3:20">
      <c r="C873" s="105"/>
      <c r="S873" s="4"/>
      <c r="T873" s="4"/>
    </row>
    <row r="874" spans="3:20">
      <c r="C874" s="105"/>
      <c r="S874" s="4"/>
      <c r="T874" s="4"/>
    </row>
    <row r="875" spans="3:20">
      <c r="C875" s="105"/>
      <c r="S875" s="4"/>
      <c r="T875" s="4"/>
    </row>
    <row r="876" spans="3:20">
      <c r="C876" s="105"/>
      <c r="S876" s="4"/>
      <c r="T876" s="4"/>
    </row>
    <row r="877" spans="3:20">
      <c r="C877" s="105"/>
      <c r="S877" s="4"/>
      <c r="T877" s="4"/>
    </row>
    <row r="878" spans="3:20">
      <c r="C878" s="105"/>
      <c r="S878" s="4"/>
      <c r="T878" s="4"/>
    </row>
    <row r="879" spans="3:20">
      <c r="C879" s="105"/>
      <c r="S879" s="4"/>
      <c r="T879" s="4"/>
    </row>
    <row r="880" spans="3:20">
      <c r="C880" s="105"/>
      <c r="S880" s="4"/>
      <c r="T880" s="4"/>
    </row>
    <row r="881" spans="3:20">
      <c r="C881" s="105"/>
      <c r="S881" s="4"/>
      <c r="T881" s="4"/>
    </row>
    <row r="882" spans="3:20">
      <c r="C882" s="105"/>
      <c r="S882" s="4"/>
      <c r="T882" s="4"/>
    </row>
    <row r="883" spans="3:20">
      <c r="C883" s="105"/>
      <c r="S883" s="4"/>
      <c r="T883" s="4"/>
    </row>
    <row r="884" spans="3:20">
      <c r="C884" s="105"/>
      <c r="S884" s="4"/>
      <c r="T884" s="4"/>
    </row>
    <row r="885" spans="3:20">
      <c r="C885" s="105"/>
      <c r="S885" s="4"/>
      <c r="T885" s="4"/>
    </row>
    <row r="886" spans="3:20">
      <c r="C886" s="105"/>
      <c r="S886" s="4"/>
      <c r="T886" s="4"/>
    </row>
    <row r="887" spans="3:20">
      <c r="C887" s="105"/>
      <c r="S887" s="4"/>
      <c r="T887" s="4"/>
    </row>
    <row r="888" spans="3:20">
      <c r="C888" s="105"/>
      <c r="S888" s="4"/>
      <c r="T888" s="4"/>
    </row>
    <row r="889" spans="3:20">
      <c r="C889" s="105"/>
      <c r="S889" s="4"/>
      <c r="T889" s="4"/>
    </row>
    <row r="890" spans="3:20">
      <c r="C890" s="105"/>
      <c r="S890" s="4"/>
      <c r="T890" s="4"/>
    </row>
    <row r="891" spans="3:20">
      <c r="C891" s="105"/>
      <c r="S891" s="4"/>
      <c r="T891" s="4"/>
    </row>
    <row r="892" spans="3:20">
      <c r="C892" s="105"/>
      <c r="S892" s="4"/>
      <c r="T892" s="4"/>
    </row>
    <row r="893" spans="3:20">
      <c r="C893" s="105"/>
      <c r="S893" s="4"/>
      <c r="T893" s="4"/>
    </row>
    <row r="894" spans="3:20">
      <c r="C894" s="105"/>
      <c r="S894" s="4"/>
      <c r="T894" s="4"/>
    </row>
    <row r="895" spans="3:20">
      <c r="C895" s="105"/>
      <c r="S895" s="4"/>
      <c r="T895" s="4"/>
    </row>
    <row r="896" spans="3:20">
      <c r="C896" s="105"/>
      <c r="S896" s="4"/>
      <c r="T896" s="4"/>
    </row>
    <row r="897" spans="3:20">
      <c r="C897" s="105"/>
      <c r="S897" s="4"/>
      <c r="T897" s="4"/>
    </row>
    <row r="898" spans="3:20">
      <c r="C898" s="105"/>
      <c r="S898" s="4"/>
      <c r="T898" s="4"/>
    </row>
    <row r="899" spans="3:20">
      <c r="C899" s="105"/>
      <c r="S899" s="4"/>
      <c r="T899" s="4"/>
    </row>
    <row r="900" spans="3:20">
      <c r="C900" s="105"/>
      <c r="S900" s="4"/>
      <c r="T900" s="4"/>
    </row>
    <row r="901" spans="3:20">
      <c r="C901" s="105"/>
      <c r="S901" s="4"/>
      <c r="T901" s="4"/>
    </row>
    <row r="902" spans="3:20">
      <c r="C902" s="105"/>
      <c r="S902" s="4"/>
      <c r="T902" s="4"/>
    </row>
    <row r="903" spans="3:20">
      <c r="C903" s="105"/>
      <c r="S903" s="4"/>
      <c r="T903" s="4"/>
    </row>
    <row r="904" spans="3:20">
      <c r="C904" s="105"/>
      <c r="S904" s="4"/>
      <c r="T904" s="4"/>
    </row>
    <row r="905" spans="3:20">
      <c r="C905" s="105"/>
      <c r="S905" s="4"/>
      <c r="T905" s="4"/>
    </row>
    <row r="906" spans="3:20">
      <c r="C906" s="105"/>
      <c r="S906" s="4"/>
      <c r="T906" s="4"/>
    </row>
    <row r="907" spans="3:20">
      <c r="C907" s="105"/>
      <c r="S907" s="4"/>
      <c r="T907" s="4"/>
    </row>
    <row r="908" spans="3:20">
      <c r="C908" s="105"/>
      <c r="S908" s="4"/>
      <c r="T908" s="4"/>
    </row>
    <row r="909" spans="3:20">
      <c r="C909" s="105"/>
      <c r="S909" s="4"/>
      <c r="T909" s="4"/>
    </row>
    <row r="910" spans="3:20">
      <c r="C910" s="105"/>
      <c r="S910" s="4"/>
      <c r="T910" s="4"/>
    </row>
    <row r="911" spans="3:20">
      <c r="C911" s="105"/>
      <c r="S911" s="4"/>
      <c r="T911" s="4"/>
    </row>
    <row r="912" spans="3:20">
      <c r="C912" s="105"/>
      <c r="S912" s="4"/>
      <c r="T912" s="4"/>
    </row>
    <row r="913" spans="3:20">
      <c r="C913" s="105"/>
      <c r="S913" s="4"/>
      <c r="T913" s="4"/>
    </row>
    <row r="914" spans="3:20">
      <c r="C914" s="105"/>
      <c r="S914" s="4"/>
      <c r="T914" s="4"/>
    </row>
    <row r="915" spans="3:20">
      <c r="C915" s="105"/>
      <c r="S915" s="4"/>
      <c r="T915" s="4"/>
    </row>
    <row r="916" spans="3:20">
      <c r="C916" s="105"/>
      <c r="S916" s="4"/>
      <c r="T916" s="4"/>
    </row>
    <row r="917" spans="3:20">
      <c r="C917" s="105"/>
      <c r="S917" s="4"/>
      <c r="T917" s="4"/>
    </row>
    <row r="918" spans="3:20">
      <c r="C918" s="105"/>
      <c r="S918" s="4"/>
      <c r="T918" s="4"/>
    </row>
    <row r="919" spans="3:20">
      <c r="C919" s="105"/>
      <c r="S919" s="4"/>
      <c r="T919" s="4"/>
    </row>
    <row r="920" spans="3:20">
      <c r="C920" s="105"/>
      <c r="S920" s="4"/>
      <c r="T920" s="4"/>
    </row>
    <row r="921" spans="3:20">
      <c r="C921" s="105"/>
      <c r="S921" s="4"/>
      <c r="T921" s="4"/>
    </row>
    <row r="922" spans="3:20">
      <c r="C922" s="105"/>
      <c r="S922" s="4"/>
      <c r="T922" s="4"/>
    </row>
    <row r="923" spans="3:20">
      <c r="C923" s="105"/>
      <c r="S923" s="4"/>
      <c r="T923" s="4"/>
    </row>
    <row r="924" spans="3:20">
      <c r="C924" s="105"/>
      <c r="S924" s="4"/>
      <c r="T924" s="4"/>
    </row>
    <row r="925" spans="3:20">
      <c r="C925" s="105"/>
      <c r="S925" s="4"/>
      <c r="T925" s="4"/>
    </row>
    <row r="926" spans="3:20">
      <c r="C926" s="105"/>
      <c r="S926" s="4"/>
      <c r="T926" s="4"/>
    </row>
    <row r="927" spans="3:20">
      <c r="C927" s="105"/>
      <c r="S927" s="4"/>
      <c r="T927" s="4"/>
    </row>
    <row r="928" spans="3:20">
      <c r="C928" s="105"/>
      <c r="S928" s="4"/>
      <c r="T928" s="4"/>
    </row>
    <row r="929" spans="3:20">
      <c r="C929" s="105"/>
      <c r="S929" s="4"/>
      <c r="T929" s="4"/>
    </row>
    <row r="930" spans="3:20">
      <c r="C930" s="105"/>
      <c r="S930" s="4"/>
      <c r="T930" s="4"/>
    </row>
    <row r="931" spans="3:20">
      <c r="C931" s="105"/>
      <c r="S931" s="4"/>
      <c r="T931" s="4"/>
    </row>
    <row r="932" spans="3:20">
      <c r="C932" s="105"/>
      <c r="S932" s="4"/>
      <c r="T932" s="4"/>
    </row>
    <row r="933" spans="3:20">
      <c r="C933" s="105"/>
      <c r="S933" s="4"/>
      <c r="T933" s="4"/>
    </row>
    <row r="934" spans="3:20">
      <c r="C934" s="105"/>
      <c r="S934" s="4"/>
      <c r="T934" s="4"/>
    </row>
    <row r="935" spans="3:20">
      <c r="C935" s="105"/>
      <c r="S935" s="4"/>
      <c r="T935" s="4"/>
    </row>
    <row r="936" spans="3:20">
      <c r="C936" s="105"/>
      <c r="S936" s="4"/>
      <c r="T936" s="4"/>
    </row>
    <row r="937" spans="3:20">
      <c r="C937" s="105"/>
      <c r="S937" s="4"/>
      <c r="T937" s="4"/>
    </row>
    <row r="938" spans="3:20">
      <c r="C938" s="105"/>
      <c r="S938" s="4"/>
      <c r="T938" s="4"/>
    </row>
    <row r="939" spans="3:20">
      <c r="C939" s="105"/>
      <c r="S939" s="4"/>
      <c r="T939" s="4"/>
    </row>
    <row r="940" spans="3:20">
      <c r="C940" s="105"/>
      <c r="S940" s="4"/>
      <c r="T940" s="4"/>
    </row>
    <row r="941" spans="3:20">
      <c r="C941" s="105"/>
      <c r="S941" s="4"/>
      <c r="T941" s="4"/>
    </row>
    <row r="942" spans="3:20">
      <c r="C942" s="105"/>
      <c r="S942" s="4"/>
      <c r="T942" s="4"/>
    </row>
    <row r="943" spans="3:20">
      <c r="C943" s="105"/>
      <c r="S943" s="4"/>
      <c r="T943" s="4"/>
    </row>
    <row r="944" spans="3:20">
      <c r="C944" s="105"/>
      <c r="S944" s="4"/>
      <c r="T944" s="4"/>
    </row>
    <row r="945" spans="3:20">
      <c r="C945" s="105"/>
      <c r="S945" s="4"/>
      <c r="T945" s="4"/>
    </row>
    <row r="946" spans="3:20">
      <c r="C946" s="105"/>
      <c r="S946" s="4"/>
      <c r="T946" s="4"/>
    </row>
    <row r="947" spans="3:20">
      <c r="C947" s="105"/>
      <c r="S947" s="4"/>
      <c r="T947" s="4"/>
    </row>
    <row r="948" spans="3:20">
      <c r="C948" s="105"/>
      <c r="S948" s="4"/>
      <c r="T948" s="4"/>
    </row>
    <row r="949" spans="3:20">
      <c r="C949" s="105"/>
      <c r="S949" s="4"/>
      <c r="T949" s="4"/>
    </row>
    <row r="950" spans="3:20">
      <c r="C950" s="105"/>
      <c r="S950" s="4"/>
      <c r="T950" s="4"/>
    </row>
    <row r="951" spans="3:20">
      <c r="C951" s="105"/>
      <c r="S951" s="4"/>
      <c r="T951" s="4"/>
    </row>
    <row r="952" spans="3:20">
      <c r="C952" s="105"/>
      <c r="S952" s="4"/>
      <c r="T952" s="4"/>
    </row>
    <row r="953" spans="3:20">
      <c r="C953" s="105"/>
      <c r="S953" s="4"/>
      <c r="T953" s="4"/>
    </row>
    <row r="954" spans="3:20">
      <c r="C954" s="105"/>
      <c r="S954" s="4"/>
      <c r="T954" s="4"/>
    </row>
    <row r="955" spans="3:20">
      <c r="C955" s="105"/>
      <c r="S955" s="4"/>
      <c r="T955" s="4"/>
    </row>
    <row r="956" spans="3:20">
      <c r="C956" s="105"/>
      <c r="S956" s="4"/>
      <c r="T956" s="4"/>
    </row>
    <row r="957" spans="3:20">
      <c r="C957" s="105"/>
      <c r="S957" s="4"/>
      <c r="T957" s="4"/>
    </row>
    <row r="958" spans="3:20">
      <c r="C958" s="105"/>
      <c r="S958" s="4"/>
      <c r="T958" s="4"/>
    </row>
    <row r="959" spans="3:20">
      <c r="C959" s="105"/>
      <c r="S959" s="4"/>
      <c r="T959" s="4"/>
    </row>
    <row r="960" spans="3:20">
      <c r="C960" s="105"/>
      <c r="S960" s="4"/>
      <c r="T960" s="4"/>
    </row>
    <row r="961" spans="3:20">
      <c r="C961" s="105"/>
      <c r="S961" s="4"/>
      <c r="T961" s="4"/>
    </row>
    <row r="962" spans="3:20">
      <c r="C962" s="105"/>
      <c r="S962" s="4"/>
      <c r="T962" s="4"/>
    </row>
    <row r="963" spans="3:20">
      <c r="C963" s="105"/>
      <c r="S963" s="4"/>
      <c r="T963" s="4"/>
    </row>
    <row r="964" spans="3:20">
      <c r="C964" s="105"/>
      <c r="S964" s="4"/>
      <c r="T964" s="4"/>
    </row>
    <row r="965" spans="3:20">
      <c r="C965" s="105"/>
      <c r="S965" s="4"/>
      <c r="T965" s="4"/>
    </row>
    <row r="966" spans="3:20">
      <c r="C966" s="105"/>
      <c r="S966" s="4"/>
      <c r="T966" s="4"/>
    </row>
    <row r="967" spans="3:20">
      <c r="C967" s="105"/>
      <c r="S967" s="4"/>
      <c r="T967" s="4"/>
    </row>
    <row r="968" spans="3:20">
      <c r="C968" s="105"/>
      <c r="S968" s="4"/>
      <c r="T968" s="4"/>
    </row>
    <row r="969" spans="3:20">
      <c r="C969" s="105"/>
      <c r="S969" s="4"/>
      <c r="T969" s="4"/>
    </row>
    <row r="970" spans="3:20">
      <c r="C970" s="105"/>
      <c r="S970" s="4"/>
      <c r="T970" s="4"/>
    </row>
    <row r="971" spans="3:20">
      <c r="C971" s="105"/>
      <c r="S971" s="4"/>
      <c r="T971" s="4"/>
    </row>
    <row r="972" spans="3:20">
      <c r="C972" s="105"/>
      <c r="S972" s="4"/>
      <c r="T972" s="4"/>
    </row>
    <row r="973" spans="3:20">
      <c r="C973" s="105"/>
      <c r="S973" s="4"/>
      <c r="T973" s="4"/>
    </row>
    <row r="974" spans="3:20">
      <c r="C974" s="105"/>
      <c r="S974" s="4"/>
      <c r="T974" s="4"/>
    </row>
    <row r="975" spans="3:20">
      <c r="C975" s="105"/>
      <c r="S975" s="4"/>
      <c r="T975" s="4"/>
    </row>
    <row r="976" spans="3:20">
      <c r="C976" s="105"/>
      <c r="S976" s="4"/>
      <c r="T976" s="4"/>
    </row>
    <row r="977" spans="3:20">
      <c r="C977" s="105"/>
      <c r="S977" s="4"/>
      <c r="T977" s="4"/>
    </row>
    <row r="978" spans="3:20">
      <c r="C978" s="105"/>
      <c r="S978" s="4"/>
      <c r="T978" s="4"/>
    </row>
    <row r="979" spans="3:20">
      <c r="C979" s="105"/>
      <c r="S979" s="4"/>
      <c r="T979" s="4"/>
    </row>
    <row r="980" spans="3:20">
      <c r="C980" s="105"/>
      <c r="S980" s="4"/>
      <c r="T980" s="4"/>
    </row>
    <row r="981" spans="3:20">
      <c r="C981" s="105"/>
      <c r="S981" s="4"/>
      <c r="T981" s="4"/>
    </row>
    <row r="982" spans="3:20">
      <c r="C982" s="105"/>
      <c r="S982" s="4"/>
      <c r="T982" s="4"/>
    </row>
    <row r="983" spans="3:20">
      <c r="C983" s="105"/>
      <c r="S983" s="4"/>
      <c r="T983" s="4"/>
    </row>
    <row r="984" spans="3:20">
      <c r="C984" s="105"/>
      <c r="S984" s="4"/>
      <c r="T984" s="4"/>
    </row>
    <row r="985" spans="3:20">
      <c r="C985" s="105"/>
      <c r="S985" s="4"/>
      <c r="T985" s="4"/>
    </row>
    <row r="986" spans="3:20">
      <c r="C986" s="105"/>
      <c r="S986" s="4"/>
      <c r="T986" s="4"/>
    </row>
    <row r="987" spans="3:20">
      <c r="C987" s="105"/>
      <c r="S987" s="4"/>
      <c r="T987" s="4"/>
    </row>
    <row r="988" spans="3:20">
      <c r="C988" s="105"/>
      <c r="S988" s="4"/>
      <c r="T988" s="4"/>
    </row>
    <row r="989" spans="3:20">
      <c r="C989" s="105"/>
      <c r="S989" s="4"/>
      <c r="T989" s="4"/>
    </row>
    <row r="990" spans="3:20">
      <c r="C990" s="105"/>
      <c r="S990" s="4"/>
      <c r="T990" s="4"/>
    </row>
    <row r="991" spans="3:20">
      <c r="C991" s="105"/>
      <c r="S991" s="4"/>
      <c r="T991" s="4"/>
    </row>
    <row r="992" spans="3:20">
      <c r="C992" s="105"/>
      <c r="S992" s="4"/>
      <c r="T992" s="4"/>
    </row>
    <row r="993" spans="3:20">
      <c r="C993" s="105"/>
      <c r="S993" s="4"/>
      <c r="T993" s="4"/>
    </row>
    <row r="994" spans="3:20">
      <c r="C994" s="105"/>
      <c r="S994" s="4"/>
      <c r="T994" s="4"/>
    </row>
    <row r="995" spans="3:20">
      <c r="C995" s="105"/>
      <c r="S995" s="4"/>
      <c r="T995" s="4"/>
    </row>
    <row r="996" spans="3:20">
      <c r="C996" s="105"/>
      <c r="S996" s="4"/>
      <c r="T996" s="4"/>
    </row>
    <row r="997" spans="3:20">
      <c r="C997" s="105"/>
      <c r="S997" s="4"/>
      <c r="T997" s="4"/>
    </row>
    <row r="998" spans="3:20">
      <c r="C998" s="105"/>
      <c r="S998" s="4"/>
      <c r="T998" s="4"/>
    </row>
    <row r="999" spans="3:20">
      <c r="C999" s="105"/>
      <c r="S999" s="4"/>
      <c r="T999" s="4"/>
    </row>
    <row r="1000" spans="3:20">
      <c r="C1000" s="105"/>
      <c r="S1000" s="4"/>
      <c r="T1000" s="4"/>
    </row>
    <row r="1001" spans="3:20">
      <c r="C1001" s="105"/>
      <c r="S1001" s="4"/>
      <c r="T1001" s="4"/>
    </row>
    <row r="1002" spans="3:20">
      <c r="C1002" s="105"/>
      <c r="S1002" s="4"/>
      <c r="T1002" s="4"/>
    </row>
    <row r="1003" spans="3:20">
      <c r="C1003" s="105"/>
      <c r="S1003" s="4"/>
      <c r="T1003" s="4"/>
    </row>
    <row r="1004" spans="3:20">
      <c r="C1004" s="105"/>
      <c r="S1004" s="4"/>
      <c r="T1004" s="4"/>
    </row>
    <row r="1005" spans="3:20">
      <c r="C1005" s="105"/>
      <c r="S1005" s="4"/>
      <c r="T1005" s="4"/>
    </row>
    <row r="1006" spans="3:20">
      <c r="C1006" s="105"/>
      <c r="S1006" s="4"/>
      <c r="T1006" s="4"/>
    </row>
    <row r="1007" spans="3:20">
      <c r="C1007" s="105"/>
      <c r="S1007" s="4"/>
      <c r="T1007" s="4"/>
    </row>
    <row r="1008" spans="3:20">
      <c r="C1008" s="105"/>
      <c r="S1008" s="4"/>
      <c r="T1008" s="4"/>
    </row>
    <row r="1009" spans="3:20">
      <c r="C1009" s="105"/>
      <c r="S1009" s="4"/>
      <c r="T1009" s="4"/>
    </row>
    <row r="1010" spans="3:20">
      <c r="C1010" s="105"/>
      <c r="S1010" s="4"/>
      <c r="T1010" s="4"/>
    </row>
    <row r="1011" spans="3:20">
      <c r="C1011" s="105"/>
      <c r="S1011" s="4"/>
      <c r="T1011" s="4"/>
    </row>
    <row r="1012" spans="3:20">
      <c r="C1012" s="105"/>
      <c r="S1012" s="4"/>
      <c r="T1012" s="4"/>
    </row>
    <row r="1013" spans="3:20">
      <c r="C1013" s="105"/>
      <c r="S1013" s="4"/>
      <c r="T1013" s="4"/>
    </row>
    <row r="1014" spans="3:20">
      <c r="C1014" s="105"/>
      <c r="S1014" s="4"/>
      <c r="T1014" s="4"/>
    </row>
    <row r="1015" spans="3:20">
      <c r="C1015" s="105"/>
      <c r="S1015" s="4"/>
      <c r="T1015" s="4"/>
    </row>
    <row r="1016" spans="3:20">
      <c r="C1016" s="105"/>
      <c r="S1016" s="4"/>
      <c r="T1016" s="4"/>
    </row>
    <row r="1017" spans="3:20">
      <c r="C1017" s="105"/>
      <c r="S1017" s="4"/>
      <c r="T1017" s="4"/>
    </row>
    <row r="1018" spans="3:20">
      <c r="C1018" s="105"/>
      <c r="S1018" s="4"/>
      <c r="T1018" s="4"/>
    </row>
    <row r="1019" spans="3:20">
      <c r="C1019" s="105"/>
      <c r="S1019" s="4"/>
      <c r="T1019" s="4"/>
    </row>
    <row r="1020" spans="3:20">
      <c r="C1020" s="105"/>
      <c r="S1020" s="4"/>
      <c r="T1020" s="4"/>
    </row>
    <row r="1021" spans="3:20">
      <c r="C1021" s="105"/>
      <c r="S1021" s="4"/>
      <c r="T1021" s="4"/>
    </row>
    <row r="1022" spans="3:20">
      <c r="C1022" s="105"/>
      <c r="S1022" s="4"/>
      <c r="T1022" s="4"/>
    </row>
    <row r="1023" spans="3:20">
      <c r="C1023" s="105"/>
      <c r="S1023" s="4"/>
      <c r="T1023" s="4"/>
    </row>
    <row r="1024" spans="3:20">
      <c r="C1024" s="105"/>
      <c r="S1024" s="4"/>
      <c r="T1024" s="4"/>
    </row>
    <row r="1025" spans="3:20">
      <c r="C1025" s="105"/>
      <c r="S1025" s="4"/>
      <c r="T1025" s="4"/>
    </row>
    <row r="1026" spans="3:20">
      <c r="C1026" s="105"/>
      <c r="S1026" s="4"/>
      <c r="T1026" s="4"/>
    </row>
    <row r="1027" spans="3:20">
      <c r="C1027" s="105"/>
      <c r="S1027" s="4"/>
      <c r="T1027" s="4"/>
    </row>
    <row r="1028" spans="3:20">
      <c r="C1028" s="105"/>
      <c r="S1028" s="4"/>
      <c r="T1028" s="4"/>
    </row>
    <row r="1029" spans="3:20">
      <c r="C1029" s="105"/>
      <c r="S1029" s="4"/>
      <c r="T1029" s="4"/>
    </row>
    <row r="1030" spans="3:20">
      <c r="C1030" s="105"/>
      <c r="S1030" s="4"/>
      <c r="T1030" s="4"/>
    </row>
    <row r="1031" spans="3:20">
      <c r="C1031" s="105"/>
      <c r="S1031" s="4"/>
      <c r="T1031" s="4"/>
    </row>
    <row r="1032" spans="3:20">
      <c r="C1032" s="105"/>
      <c r="S1032" s="4"/>
      <c r="T1032" s="4"/>
    </row>
    <row r="1033" spans="3:20">
      <c r="C1033" s="105"/>
      <c r="S1033" s="4"/>
      <c r="T1033" s="4"/>
    </row>
    <row r="1034" spans="3:20">
      <c r="C1034" s="105"/>
      <c r="S1034" s="4"/>
      <c r="T1034" s="4"/>
    </row>
    <row r="1035" spans="3:20">
      <c r="C1035" s="105"/>
      <c r="S1035" s="4"/>
      <c r="T1035" s="4"/>
    </row>
    <row r="1036" spans="3:20">
      <c r="C1036" s="105"/>
      <c r="S1036" s="4"/>
      <c r="T1036" s="4"/>
    </row>
    <row r="1037" spans="3:20">
      <c r="C1037" s="105"/>
      <c r="S1037" s="4"/>
      <c r="T1037" s="4"/>
    </row>
    <row r="1038" spans="3:20">
      <c r="C1038" s="105"/>
      <c r="S1038" s="4"/>
      <c r="T1038" s="4"/>
    </row>
    <row r="1039" spans="3:20">
      <c r="C1039" s="105"/>
      <c r="S1039" s="4"/>
      <c r="T1039" s="4"/>
    </row>
    <row r="1040" spans="3:20">
      <c r="C1040" s="105"/>
      <c r="S1040" s="4"/>
      <c r="T1040" s="4"/>
    </row>
    <row r="1041" spans="3:20">
      <c r="C1041" s="105"/>
      <c r="S1041" s="4"/>
      <c r="T1041" s="4"/>
    </row>
    <row r="1042" spans="3:20">
      <c r="C1042" s="105"/>
      <c r="S1042" s="4"/>
      <c r="T1042" s="4"/>
    </row>
    <row r="1043" spans="3:20">
      <c r="C1043" s="105"/>
      <c r="S1043" s="4"/>
      <c r="T1043" s="4"/>
    </row>
    <row r="1044" spans="3:20">
      <c r="C1044" s="105"/>
      <c r="S1044" s="4"/>
      <c r="T1044" s="4"/>
    </row>
    <row r="1045" spans="3:20">
      <c r="C1045" s="105"/>
      <c r="S1045" s="4"/>
      <c r="T1045" s="4"/>
    </row>
    <row r="1046" spans="3:20">
      <c r="C1046" s="105"/>
      <c r="S1046" s="4"/>
      <c r="T1046" s="4"/>
    </row>
    <row r="1047" spans="3:20">
      <c r="C1047" s="105"/>
      <c r="S1047" s="4"/>
      <c r="T1047" s="4"/>
    </row>
    <row r="1048" spans="3:20">
      <c r="C1048" s="105"/>
      <c r="S1048" s="4"/>
      <c r="T1048" s="4"/>
    </row>
    <row r="1049" spans="3:20">
      <c r="C1049" s="105"/>
      <c r="S1049" s="4"/>
      <c r="T1049" s="4"/>
    </row>
    <row r="1050" spans="3:20">
      <c r="C1050" s="105"/>
      <c r="S1050" s="4"/>
      <c r="T1050" s="4"/>
    </row>
    <row r="1051" spans="3:20">
      <c r="C1051" s="105"/>
      <c r="S1051" s="4"/>
      <c r="T1051" s="4"/>
    </row>
    <row r="1052" spans="3:20">
      <c r="C1052" s="105"/>
      <c r="S1052" s="4"/>
      <c r="T1052" s="4"/>
    </row>
    <row r="1053" spans="3:20">
      <c r="C1053" s="105"/>
      <c r="S1053" s="4"/>
      <c r="T1053" s="4"/>
    </row>
    <row r="1054" spans="3:20">
      <c r="C1054" s="105"/>
      <c r="S1054" s="4"/>
      <c r="T1054" s="4"/>
    </row>
    <row r="1055" spans="3:20">
      <c r="C1055" s="105"/>
      <c r="S1055" s="4"/>
      <c r="T1055" s="4"/>
    </row>
    <row r="1056" spans="3:20">
      <c r="C1056" s="105"/>
      <c r="S1056" s="4"/>
      <c r="T1056" s="4"/>
    </row>
    <row r="1057" spans="3:20">
      <c r="C1057" s="105"/>
      <c r="S1057" s="4"/>
      <c r="T1057" s="4"/>
    </row>
    <row r="1058" spans="3:20">
      <c r="C1058" s="105"/>
      <c r="S1058" s="4"/>
      <c r="T1058" s="4"/>
    </row>
    <row r="1059" spans="3:20">
      <c r="C1059" s="105"/>
      <c r="S1059" s="4"/>
      <c r="T1059" s="4"/>
    </row>
    <row r="1060" spans="3:20">
      <c r="C1060" s="105"/>
      <c r="S1060" s="4"/>
      <c r="T1060" s="4"/>
    </row>
    <row r="1061" spans="3:20">
      <c r="C1061" s="105"/>
      <c r="S1061" s="4"/>
      <c r="T1061" s="4"/>
    </row>
    <row r="1062" spans="3:20">
      <c r="C1062" s="105"/>
      <c r="S1062" s="4"/>
      <c r="T1062" s="4"/>
    </row>
    <row r="1063" spans="3:20">
      <c r="C1063" s="105"/>
      <c r="S1063" s="4"/>
      <c r="T1063" s="4"/>
    </row>
    <row r="1064" spans="3:20">
      <c r="C1064" s="105"/>
      <c r="S1064" s="4"/>
      <c r="T1064" s="4"/>
    </row>
    <row r="1065" spans="3:20">
      <c r="C1065" s="105"/>
      <c r="S1065" s="4"/>
      <c r="T1065" s="4"/>
    </row>
    <row r="1066" spans="3:20">
      <c r="C1066" s="105"/>
      <c r="S1066" s="4"/>
      <c r="T1066" s="4"/>
    </row>
    <row r="1067" spans="3:20">
      <c r="C1067" s="105"/>
      <c r="S1067" s="4"/>
      <c r="T1067" s="4"/>
    </row>
    <row r="1068" spans="3:20">
      <c r="C1068" s="105"/>
      <c r="S1068" s="4"/>
      <c r="T1068" s="4"/>
    </row>
    <row r="1069" spans="3:20">
      <c r="C1069" s="105"/>
      <c r="S1069" s="4"/>
      <c r="T1069" s="4"/>
    </row>
    <row r="1070" spans="3:20">
      <c r="C1070" s="105"/>
      <c r="S1070" s="4"/>
      <c r="T1070" s="4"/>
    </row>
    <row r="1071" spans="3:20">
      <c r="C1071" s="105"/>
      <c r="S1071" s="4"/>
      <c r="T1071" s="4"/>
    </row>
    <row r="1072" spans="3:20">
      <c r="C1072" s="105"/>
      <c r="S1072" s="4"/>
      <c r="T1072" s="4"/>
    </row>
    <row r="1073" spans="3:20">
      <c r="C1073" s="105"/>
      <c r="S1073" s="4"/>
      <c r="T1073" s="4"/>
    </row>
    <row r="1074" spans="3:20">
      <c r="C1074" s="105"/>
      <c r="S1074" s="4"/>
      <c r="T1074" s="4"/>
    </row>
    <row r="1075" spans="3:20">
      <c r="C1075" s="105"/>
      <c r="S1075" s="4"/>
      <c r="T1075" s="4"/>
    </row>
    <row r="1076" spans="3:20">
      <c r="C1076" s="105"/>
      <c r="S1076" s="4"/>
      <c r="T1076" s="4"/>
    </row>
    <row r="1077" spans="3:20">
      <c r="C1077" s="105"/>
      <c r="S1077" s="4"/>
      <c r="T1077" s="4"/>
    </row>
    <row r="1078" spans="3:20">
      <c r="C1078" s="105"/>
      <c r="S1078" s="4"/>
      <c r="T1078" s="4"/>
    </row>
    <row r="1079" spans="3:20">
      <c r="C1079" s="105"/>
      <c r="S1079" s="4"/>
      <c r="T1079" s="4"/>
    </row>
    <row r="1080" spans="3:20">
      <c r="C1080" s="105"/>
      <c r="S1080" s="4"/>
      <c r="T1080" s="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W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23">
      <c r="A1" s="270" t="s">
        <v>497</v>
      </c>
      <c r="B1" s="270" t="s">
        <v>498</v>
      </c>
      <c r="C1" s="270" t="s">
        <v>499</v>
      </c>
      <c r="D1" s="286" t="s">
        <v>1188</v>
      </c>
      <c r="E1" s="286" t="s">
        <v>1189</v>
      </c>
      <c r="F1" s="286" t="s">
        <v>1190</v>
      </c>
      <c r="G1" s="286" t="s">
        <v>1191</v>
      </c>
      <c r="H1" s="9" t="s">
        <v>1192</v>
      </c>
      <c r="I1" s="287" t="s">
        <v>1193</v>
      </c>
      <c r="J1" s="9" t="s">
        <v>1194</v>
      </c>
      <c r="K1" s="287" t="s">
        <v>1195</v>
      </c>
      <c r="L1" s="287" t="s">
        <v>1196</v>
      </c>
      <c r="M1" s="287" t="s">
        <v>1197</v>
      </c>
      <c r="N1" s="288" t="s">
        <v>1198</v>
      </c>
      <c r="O1" s="270"/>
      <c r="P1" s="214" t="s">
        <v>724</v>
      </c>
      <c r="Q1" s="270"/>
      <c r="R1" s="187"/>
      <c r="S1" s="187"/>
      <c r="T1" s="187"/>
      <c r="U1" s="187"/>
      <c r="V1" s="187"/>
      <c r="W1" s="187"/>
    </row>
    <row r="2" spans="1:23">
      <c r="A2" s="196" t="s">
        <v>541</v>
      </c>
      <c r="B2" s="66" t="s">
        <v>542</v>
      </c>
      <c r="C2" s="161">
        <v>1</v>
      </c>
      <c r="D2" s="289">
        <v>7.25</v>
      </c>
      <c r="E2" s="289">
        <v>7.25</v>
      </c>
      <c r="F2" s="289">
        <v>7.25</v>
      </c>
      <c r="G2" s="289">
        <v>7.25</v>
      </c>
      <c r="H2" s="290">
        <v>7.25</v>
      </c>
      <c r="I2" s="291">
        <v>7.25</v>
      </c>
      <c r="J2" s="290">
        <v>7.25</v>
      </c>
      <c r="K2" s="291">
        <v>7.25</v>
      </c>
      <c r="L2" s="291">
        <v>2.13</v>
      </c>
      <c r="M2" s="291">
        <v>7.25</v>
      </c>
      <c r="N2" s="83">
        <v>0</v>
      </c>
      <c r="O2" s="187"/>
      <c r="P2" s="292" t="s">
        <v>1199</v>
      </c>
      <c r="Q2" s="187"/>
      <c r="R2" s="187"/>
      <c r="S2" s="187"/>
      <c r="T2" s="187"/>
      <c r="U2" s="187"/>
      <c r="V2" s="187"/>
      <c r="W2" s="187"/>
    </row>
    <row r="3" spans="1:23">
      <c r="A3" s="196" t="s">
        <v>548</v>
      </c>
      <c r="B3" s="66" t="s">
        <v>549</v>
      </c>
      <c r="C3" s="161">
        <v>2</v>
      </c>
      <c r="D3" s="293">
        <v>9.89</v>
      </c>
      <c r="E3" s="293">
        <v>9.89</v>
      </c>
      <c r="F3" s="293">
        <v>9.89</v>
      </c>
      <c r="G3" s="293">
        <v>9.89</v>
      </c>
      <c r="H3" s="290">
        <v>10.19</v>
      </c>
      <c r="I3" s="291">
        <v>10.19</v>
      </c>
      <c r="J3" s="290">
        <v>10.19</v>
      </c>
      <c r="K3" s="291">
        <v>10.19</v>
      </c>
      <c r="L3" s="291">
        <v>10.19</v>
      </c>
      <c r="M3" s="291">
        <v>10.34</v>
      </c>
      <c r="N3" s="83">
        <v>0</v>
      </c>
      <c r="O3" s="187"/>
      <c r="P3" s="294"/>
      <c r="Q3" s="187"/>
      <c r="R3" s="187"/>
      <c r="S3" s="187"/>
      <c r="T3" s="187"/>
      <c r="U3" s="187"/>
      <c r="V3" s="187"/>
      <c r="W3" s="187"/>
    </row>
    <row r="4" spans="1:23">
      <c r="A4" s="196" t="s">
        <v>553</v>
      </c>
      <c r="B4" s="66" t="s">
        <v>554</v>
      </c>
      <c r="C4" s="161">
        <v>4</v>
      </c>
      <c r="D4" s="295">
        <v>11</v>
      </c>
      <c r="E4" s="295">
        <v>11</v>
      </c>
      <c r="F4" s="295">
        <v>11</v>
      </c>
      <c r="G4" s="295">
        <v>11</v>
      </c>
      <c r="H4" s="290">
        <v>12</v>
      </c>
      <c r="I4" s="291">
        <v>12</v>
      </c>
      <c r="J4" s="290">
        <v>12</v>
      </c>
      <c r="K4" s="291">
        <v>12</v>
      </c>
      <c r="L4" s="296">
        <v>9</v>
      </c>
      <c r="M4" s="291">
        <v>12.15</v>
      </c>
      <c r="N4" s="297">
        <v>0</v>
      </c>
      <c r="O4" s="187"/>
      <c r="P4" s="294"/>
      <c r="Q4" s="187"/>
      <c r="R4" s="187"/>
      <c r="S4" s="187"/>
      <c r="T4" s="187"/>
      <c r="U4" s="187"/>
      <c r="V4" s="187"/>
      <c r="W4" s="187"/>
    </row>
    <row r="5" spans="1:23">
      <c r="A5" s="196" t="s">
        <v>558</v>
      </c>
      <c r="B5" s="66" t="s">
        <v>559</v>
      </c>
      <c r="C5" s="161">
        <v>5</v>
      </c>
      <c r="D5" s="295">
        <v>9.25</v>
      </c>
      <c r="E5" s="295">
        <v>9.25</v>
      </c>
      <c r="F5" s="295">
        <v>9.25</v>
      </c>
      <c r="G5" s="295">
        <v>9.25</v>
      </c>
      <c r="H5" s="290">
        <v>10</v>
      </c>
      <c r="I5" s="291">
        <v>10</v>
      </c>
      <c r="J5" s="290">
        <v>10</v>
      </c>
      <c r="K5" s="291">
        <v>10</v>
      </c>
      <c r="L5" s="296">
        <v>2.63</v>
      </c>
      <c r="M5" s="291">
        <v>11</v>
      </c>
      <c r="N5" s="297">
        <v>1</v>
      </c>
      <c r="O5" s="187"/>
      <c r="P5" s="298" t="s">
        <v>1200</v>
      </c>
      <c r="Q5" s="187"/>
      <c r="R5" s="187"/>
      <c r="S5" s="187"/>
      <c r="T5" s="187"/>
      <c r="U5" s="187"/>
      <c r="V5" s="187"/>
      <c r="W5" s="187"/>
    </row>
    <row r="6" spans="1:23">
      <c r="A6" s="196" t="s">
        <v>562</v>
      </c>
      <c r="B6" s="66" t="s">
        <v>563</v>
      </c>
      <c r="C6" s="161">
        <v>6</v>
      </c>
      <c r="D6" s="299">
        <v>12</v>
      </c>
      <c r="E6" s="299">
        <v>12</v>
      </c>
      <c r="F6" s="299">
        <v>12</v>
      </c>
      <c r="G6" s="299">
        <v>12</v>
      </c>
      <c r="H6" s="300">
        <v>13</v>
      </c>
      <c r="I6" s="300">
        <v>13</v>
      </c>
      <c r="J6" s="300">
        <v>13</v>
      </c>
      <c r="K6" s="300">
        <v>13</v>
      </c>
      <c r="L6" s="300">
        <v>13</v>
      </c>
      <c r="M6" s="301">
        <v>14</v>
      </c>
      <c r="N6" s="297">
        <v>1</v>
      </c>
      <c r="O6" s="187"/>
      <c r="P6" s="298" t="s">
        <v>1201</v>
      </c>
      <c r="Q6" s="187"/>
      <c r="R6" s="187"/>
      <c r="S6" s="187"/>
      <c r="T6" s="187"/>
      <c r="U6" s="187"/>
      <c r="V6" s="187"/>
      <c r="W6" s="187"/>
    </row>
    <row r="7" spans="1:23">
      <c r="A7" s="196" t="s">
        <v>566</v>
      </c>
      <c r="B7" s="66" t="s">
        <v>567</v>
      </c>
      <c r="C7" s="161">
        <v>8</v>
      </c>
      <c r="D7" s="295">
        <v>11.1</v>
      </c>
      <c r="E7" s="295">
        <v>11.1</v>
      </c>
      <c r="F7" s="295">
        <v>11.1</v>
      </c>
      <c r="G7" s="295">
        <v>11.1</v>
      </c>
      <c r="H7" s="290">
        <v>12</v>
      </c>
      <c r="I7" s="291">
        <v>12</v>
      </c>
      <c r="J7" s="290">
        <v>12</v>
      </c>
      <c r="K7" s="291">
        <v>12</v>
      </c>
      <c r="L7" s="296">
        <v>8.98</v>
      </c>
      <c r="M7" s="291">
        <v>12.32</v>
      </c>
      <c r="N7" s="297">
        <v>1</v>
      </c>
      <c r="O7" s="187"/>
      <c r="P7" s="298" t="s">
        <v>1202</v>
      </c>
      <c r="Q7" s="187"/>
      <c r="R7" s="187"/>
      <c r="S7" s="187"/>
      <c r="T7" s="187"/>
      <c r="U7" s="187"/>
      <c r="V7" s="187"/>
      <c r="W7" s="187"/>
    </row>
    <row r="8" spans="1:23">
      <c r="A8" s="196" t="s">
        <v>570</v>
      </c>
      <c r="B8" s="66" t="s">
        <v>571</v>
      </c>
      <c r="C8" s="161">
        <v>9</v>
      </c>
      <c r="D8" s="295">
        <v>10.1</v>
      </c>
      <c r="E8" s="295">
        <v>10.1</v>
      </c>
      <c r="F8" s="295">
        <v>10.1</v>
      </c>
      <c r="G8" s="293">
        <v>11</v>
      </c>
      <c r="H8" s="290">
        <v>11</v>
      </c>
      <c r="I8" s="291">
        <v>11</v>
      </c>
      <c r="J8" s="290">
        <v>12</v>
      </c>
      <c r="K8" s="291">
        <v>12</v>
      </c>
      <c r="L8" s="296">
        <v>6.38</v>
      </c>
      <c r="M8" s="291">
        <v>12</v>
      </c>
      <c r="N8" s="297">
        <v>0</v>
      </c>
      <c r="O8" s="187"/>
      <c r="P8" s="294"/>
      <c r="Q8" s="187"/>
      <c r="R8" s="187"/>
      <c r="S8" s="187"/>
      <c r="T8" s="187"/>
      <c r="U8" s="187"/>
      <c r="V8" s="187"/>
      <c r="W8" s="187"/>
    </row>
    <row r="9" spans="1:23">
      <c r="A9" s="196" t="s">
        <v>573</v>
      </c>
      <c r="B9" s="66" t="s">
        <v>574</v>
      </c>
      <c r="C9" s="161">
        <v>10</v>
      </c>
      <c r="D9" s="295">
        <v>8.75</v>
      </c>
      <c r="E9" s="295">
        <v>8.75</v>
      </c>
      <c r="F9" s="295">
        <v>8.75</v>
      </c>
      <c r="G9" s="293">
        <v>9.25</v>
      </c>
      <c r="H9" s="290">
        <v>9.25</v>
      </c>
      <c r="I9" s="291">
        <v>9.25</v>
      </c>
      <c r="J9" s="290">
        <v>9.25</v>
      </c>
      <c r="K9" s="291">
        <v>9.25</v>
      </c>
      <c r="L9" s="296">
        <v>2.23</v>
      </c>
      <c r="M9" s="291">
        <v>9.25</v>
      </c>
      <c r="N9" s="297">
        <v>0</v>
      </c>
      <c r="O9" s="187"/>
      <c r="P9" s="294"/>
      <c r="Q9" s="187"/>
      <c r="R9" s="187"/>
      <c r="S9" s="187"/>
      <c r="T9" s="187"/>
      <c r="U9" s="187"/>
      <c r="V9" s="187"/>
      <c r="W9" s="187"/>
    </row>
    <row r="10" spans="1:23">
      <c r="A10" s="196" t="s">
        <v>576</v>
      </c>
      <c r="B10" s="66" t="s">
        <v>577</v>
      </c>
      <c r="C10" s="161">
        <v>11</v>
      </c>
      <c r="D10" s="295">
        <v>13.25</v>
      </c>
      <c r="E10" s="295">
        <v>13.25</v>
      </c>
      <c r="F10" s="295">
        <v>14</v>
      </c>
      <c r="G10" s="293">
        <v>14</v>
      </c>
      <c r="H10" s="290">
        <v>14</v>
      </c>
      <c r="I10" s="291">
        <v>15</v>
      </c>
      <c r="J10" s="290">
        <v>15</v>
      </c>
      <c r="K10" s="291">
        <v>15</v>
      </c>
      <c r="L10" s="302">
        <v>5</v>
      </c>
      <c r="M10" s="291">
        <v>15</v>
      </c>
      <c r="N10" s="303">
        <v>0</v>
      </c>
      <c r="O10" s="187"/>
      <c r="P10" s="294"/>
      <c r="Q10" s="187"/>
      <c r="R10" s="187"/>
      <c r="S10" s="187"/>
      <c r="T10" s="187"/>
      <c r="U10" s="187"/>
      <c r="V10" s="187"/>
      <c r="W10" s="187"/>
    </row>
    <row r="11" spans="1:23">
      <c r="A11" s="196" t="s">
        <v>578</v>
      </c>
      <c r="B11" s="66" t="s">
        <v>579</v>
      </c>
      <c r="C11" s="161">
        <v>12</v>
      </c>
      <c r="D11" s="295">
        <v>8.4600000000000009</v>
      </c>
      <c r="E11" s="295">
        <v>8.4600000000000009</v>
      </c>
      <c r="F11" s="295">
        <v>8.4600000000000009</v>
      </c>
      <c r="G11" s="293">
        <v>8.4600000000000009</v>
      </c>
      <c r="H11" s="290">
        <v>8.56</v>
      </c>
      <c r="I11" s="291">
        <v>8.56</v>
      </c>
      <c r="J11" s="290">
        <v>8.56</v>
      </c>
      <c r="K11" s="291">
        <v>8.56</v>
      </c>
      <c r="L11" s="296">
        <v>5.54</v>
      </c>
      <c r="M11" s="291">
        <v>8.65</v>
      </c>
      <c r="N11" s="297">
        <v>0</v>
      </c>
      <c r="O11" s="187"/>
      <c r="P11" s="294"/>
      <c r="Q11" s="187"/>
      <c r="R11" s="187"/>
      <c r="S11" s="187"/>
      <c r="T11" s="187"/>
      <c r="U11" s="187"/>
      <c r="V11" s="187"/>
      <c r="W11" s="187"/>
    </row>
    <row r="12" spans="1:23">
      <c r="A12" s="196" t="s">
        <v>581</v>
      </c>
      <c r="B12" s="66" t="s">
        <v>582</v>
      </c>
      <c r="C12" s="161">
        <v>13</v>
      </c>
      <c r="D12" s="295">
        <v>7.25</v>
      </c>
      <c r="E12" s="295">
        <v>7.25</v>
      </c>
      <c r="F12" s="295">
        <v>7.25</v>
      </c>
      <c r="G12" s="295">
        <v>7.25</v>
      </c>
      <c r="H12" s="304">
        <v>7.25</v>
      </c>
      <c r="I12" s="296">
        <v>7.25</v>
      </c>
      <c r="J12" s="304">
        <v>7.25</v>
      </c>
      <c r="K12" s="296">
        <v>7.25</v>
      </c>
      <c r="L12" s="296">
        <v>2.13</v>
      </c>
      <c r="M12" s="291">
        <v>7.25</v>
      </c>
      <c r="N12" s="297">
        <v>1</v>
      </c>
      <c r="O12" s="187"/>
      <c r="P12" s="298" t="s">
        <v>1203</v>
      </c>
      <c r="Q12" s="187"/>
      <c r="R12" s="187"/>
      <c r="S12" s="187"/>
      <c r="T12" s="187"/>
      <c r="U12" s="187"/>
      <c r="V12" s="187"/>
      <c r="W12" s="187"/>
    </row>
    <row r="13" spans="1:23">
      <c r="A13" s="196" t="s">
        <v>585</v>
      </c>
      <c r="B13" s="66" t="s">
        <v>586</v>
      </c>
      <c r="C13" s="161">
        <v>15</v>
      </c>
      <c r="D13" s="295">
        <v>10.1</v>
      </c>
      <c r="E13" s="295">
        <v>10.1</v>
      </c>
      <c r="F13" s="295">
        <v>10.1</v>
      </c>
      <c r="G13" s="295">
        <v>10.1</v>
      </c>
      <c r="H13" s="290">
        <v>10.1</v>
      </c>
      <c r="I13" s="291">
        <v>10.1</v>
      </c>
      <c r="J13" s="290">
        <v>10.1</v>
      </c>
      <c r="K13" s="291">
        <v>10.1</v>
      </c>
      <c r="L13" s="296">
        <v>9.35</v>
      </c>
      <c r="M13" s="291">
        <v>10.1</v>
      </c>
      <c r="N13" s="297">
        <v>0</v>
      </c>
      <c r="O13" s="187"/>
      <c r="P13" s="298" t="s">
        <v>1204</v>
      </c>
      <c r="Q13" s="187"/>
      <c r="R13" s="187"/>
      <c r="S13" s="187"/>
      <c r="T13" s="187"/>
      <c r="U13" s="187"/>
      <c r="V13" s="187"/>
      <c r="W13" s="187"/>
    </row>
    <row r="14" spans="1:23">
      <c r="A14" s="196" t="s">
        <v>587</v>
      </c>
      <c r="B14" s="66" t="s">
        <v>588</v>
      </c>
      <c r="C14" s="161">
        <v>16</v>
      </c>
      <c r="D14" s="295">
        <v>7.25</v>
      </c>
      <c r="E14" s="295">
        <v>7.25</v>
      </c>
      <c r="F14" s="295">
        <v>7.25</v>
      </c>
      <c r="G14" s="295">
        <v>7.25</v>
      </c>
      <c r="H14" s="290">
        <v>7.25</v>
      </c>
      <c r="I14" s="291">
        <v>7.25</v>
      </c>
      <c r="J14" s="290">
        <v>7.25</v>
      </c>
      <c r="K14" s="291">
        <v>7.25</v>
      </c>
      <c r="L14" s="296">
        <v>3.35</v>
      </c>
      <c r="M14" s="291">
        <v>7.25</v>
      </c>
      <c r="N14" s="297">
        <v>0</v>
      </c>
      <c r="O14" s="187"/>
      <c r="P14" s="294"/>
      <c r="Q14" s="187"/>
      <c r="R14" s="187"/>
      <c r="S14" s="187"/>
      <c r="T14" s="187"/>
      <c r="U14" s="187"/>
      <c r="V14" s="187"/>
      <c r="W14" s="187"/>
    </row>
    <row r="15" spans="1:23">
      <c r="A15" s="196" t="s">
        <v>590</v>
      </c>
      <c r="B15" s="66" t="s">
        <v>591</v>
      </c>
      <c r="C15" s="161">
        <v>17</v>
      </c>
      <c r="D15" s="295">
        <v>8.25</v>
      </c>
      <c r="E15" s="295">
        <v>8.25</v>
      </c>
      <c r="F15" s="295">
        <v>8.25</v>
      </c>
      <c r="G15" s="295">
        <v>8.25</v>
      </c>
      <c r="H15" s="290">
        <v>9.25</v>
      </c>
      <c r="I15" s="291">
        <v>10</v>
      </c>
      <c r="J15" s="290">
        <v>10</v>
      </c>
      <c r="K15" s="291">
        <v>10</v>
      </c>
      <c r="L15" s="296">
        <v>6</v>
      </c>
      <c r="M15" s="291">
        <v>11</v>
      </c>
      <c r="N15" s="297">
        <v>1</v>
      </c>
      <c r="O15" s="187"/>
      <c r="P15" s="298" t="s">
        <v>1205</v>
      </c>
      <c r="Q15" s="187"/>
      <c r="R15" s="187"/>
      <c r="S15" s="187"/>
      <c r="T15" s="187"/>
      <c r="U15" s="187"/>
      <c r="V15" s="187"/>
      <c r="W15" s="187"/>
    </row>
    <row r="16" spans="1:23">
      <c r="A16" s="196" t="s">
        <v>593</v>
      </c>
      <c r="B16" s="66" t="s">
        <v>594</v>
      </c>
      <c r="C16" s="161">
        <v>18</v>
      </c>
      <c r="D16" s="295">
        <v>7.25</v>
      </c>
      <c r="E16" s="295">
        <v>7.25</v>
      </c>
      <c r="F16" s="295">
        <v>7.25</v>
      </c>
      <c r="G16" s="295">
        <v>7.25</v>
      </c>
      <c r="H16" s="290">
        <v>7.25</v>
      </c>
      <c r="I16" s="291">
        <v>7.25</v>
      </c>
      <c r="J16" s="290">
        <v>7.25</v>
      </c>
      <c r="K16" s="291">
        <v>7.25</v>
      </c>
      <c r="L16" s="296">
        <v>2.13</v>
      </c>
      <c r="M16" s="291">
        <v>7.25</v>
      </c>
      <c r="N16" s="297">
        <v>1</v>
      </c>
      <c r="O16" s="187"/>
      <c r="P16" s="298" t="s">
        <v>1206</v>
      </c>
      <c r="Q16" s="187"/>
      <c r="R16" s="187"/>
      <c r="S16" s="187"/>
      <c r="T16" s="187"/>
      <c r="U16" s="187"/>
      <c r="V16" s="187"/>
      <c r="W16" s="187"/>
    </row>
    <row r="17" spans="1:23">
      <c r="A17" s="196" t="s">
        <v>596</v>
      </c>
      <c r="B17" s="66" t="s">
        <v>597</v>
      </c>
      <c r="C17" s="161">
        <v>19</v>
      </c>
      <c r="D17" s="295">
        <v>7.25</v>
      </c>
      <c r="E17" s="295">
        <v>7.25</v>
      </c>
      <c r="F17" s="295">
        <v>7.25</v>
      </c>
      <c r="G17" s="295">
        <v>7.25</v>
      </c>
      <c r="H17" s="290">
        <v>7.25</v>
      </c>
      <c r="I17" s="291">
        <v>7.25</v>
      </c>
      <c r="J17" s="290">
        <v>7.25</v>
      </c>
      <c r="K17" s="291">
        <v>7.25</v>
      </c>
      <c r="L17" s="296">
        <v>4.3499999999999996</v>
      </c>
      <c r="M17" s="291">
        <v>7.25</v>
      </c>
      <c r="N17" s="297">
        <v>0</v>
      </c>
      <c r="O17" s="187"/>
      <c r="P17" s="294"/>
      <c r="Q17" s="187"/>
      <c r="R17" s="187"/>
      <c r="S17" s="187"/>
      <c r="T17" s="187"/>
      <c r="U17" s="187"/>
      <c r="V17" s="187"/>
      <c r="W17" s="187"/>
    </row>
    <row r="18" spans="1:23">
      <c r="A18" s="196" t="s">
        <v>599</v>
      </c>
      <c r="B18" s="66" t="s">
        <v>600</v>
      </c>
      <c r="C18" s="161">
        <v>20</v>
      </c>
      <c r="D18" s="295">
        <v>7.25</v>
      </c>
      <c r="E18" s="295">
        <v>7.25</v>
      </c>
      <c r="F18" s="295">
        <v>7.25</v>
      </c>
      <c r="G18" s="295">
        <v>7.25</v>
      </c>
      <c r="H18" s="290">
        <v>7.25</v>
      </c>
      <c r="I18" s="291">
        <v>7.25</v>
      </c>
      <c r="J18" s="290">
        <v>7.25</v>
      </c>
      <c r="K18" s="291">
        <v>7.25</v>
      </c>
      <c r="L18" s="296">
        <v>2.13</v>
      </c>
      <c r="M18" s="291">
        <v>7.25</v>
      </c>
      <c r="N18" s="297">
        <v>0</v>
      </c>
      <c r="O18" s="187"/>
      <c r="P18" s="294"/>
      <c r="Q18" s="187"/>
      <c r="R18" s="187"/>
      <c r="S18" s="187"/>
      <c r="T18" s="187"/>
      <c r="U18" s="187"/>
      <c r="V18" s="187"/>
      <c r="W18" s="187"/>
    </row>
    <row r="19" spans="1:23">
      <c r="A19" s="196" t="s">
        <v>602</v>
      </c>
      <c r="B19" s="66" t="s">
        <v>603</v>
      </c>
      <c r="C19" s="161">
        <v>21</v>
      </c>
      <c r="D19" s="295">
        <v>7.25</v>
      </c>
      <c r="E19" s="295">
        <v>7.25</v>
      </c>
      <c r="F19" s="295">
        <v>7.25</v>
      </c>
      <c r="G19" s="295">
        <v>7.25</v>
      </c>
      <c r="H19" s="290">
        <v>7.25</v>
      </c>
      <c r="I19" s="291">
        <v>7.25</v>
      </c>
      <c r="J19" s="290">
        <v>7.25</v>
      </c>
      <c r="K19" s="291">
        <v>7.25</v>
      </c>
      <c r="L19" s="296">
        <v>2.13</v>
      </c>
      <c r="M19" s="291">
        <v>7.25</v>
      </c>
      <c r="N19" s="297">
        <v>0</v>
      </c>
      <c r="O19" s="187"/>
      <c r="P19" s="294"/>
      <c r="Q19" s="187"/>
      <c r="R19" s="187"/>
      <c r="S19" s="187"/>
      <c r="T19" s="187"/>
      <c r="U19" s="187"/>
      <c r="V19" s="187"/>
      <c r="W19" s="187"/>
    </row>
    <row r="20" spans="1:23">
      <c r="A20" s="196" t="s">
        <v>606</v>
      </c>
      <c r="B20" s="66" t="s">
        <v>607</v>
      </c>
      <c r="C20" s="161">
        <v>22</v>
      </c>
      <c r="D20" s="295">
        <v>7.25</v>
      </c>
      <c r="E20" s="295">
        <v>7.25</v>
      </c>
      <c r="F20" s="295">
        <v>7.25</v>
      </c>
      <c r="G20" s="295">
        <v>7.25</v>
      </c>
      <c r="H20" s="300">
        <v>7.25</v>
      </c>
      <c r="I20" s="291">
        <v>7.25</v>
      </c>
      <c r="J20" s="290">
        <v>7.25</v>
      </c>
      <c r="K20" s="291">
        <v>7.25</v>
      </c>
      <c r="L20" s="296">
        <v>2.13</v>
      </c>
      <c r="M20" s="291">
        <v>7.25</v>
      </c>
      <c r="N20" s="297">
        <v>0</v>
      </c>
      <c r="O20" s="187"/>
      <c r="P20" s="305" t="s">
        <v>1207</v>
      </c>
      <c r="Q20" s="187"/>
      <c r="R20" s="187"/>
      <c r="S20" s="187"/>
      <c r="T20" s="187"/>
      <c r="U20" s="187"/>
      <c r="V20" s="187"/>
      <c r="W20" s="187"/>
    </row>
    <row r="21" spans="1:23">
      <c r="A21" s="196" t="s">
        <v>611</v>
      </c>
      <c r="B21" s="66" t="s">
        <v>612</v>
      </c>
      <c r="C21" s="161">
        <v>23</v>
      </c>
      <c r="D21" s="289">
        <v>11</v>
      </c>
      <c r="E21" s="289">
        <v>11</v>
      </c>
      <c r="F21" s="289">
        <v>11</v>
      </c>
      <c r="G21" s="306">
        <v>11</v>
      </c>
      <c r="H21" s="290">
        <v>12</v>
      </c>
      <c r="I21" s="291">
        <v>12</v>
      </c>
      <c r="J21" s="290">
        <v>12</v>
      </c>
      <c r="K21" s="291">
        <v>12</v>
      </c>
      <c r="L21" s="296">
        <v>6</v>
      </c>
      <c r="M21" s="291">
        <v>12.15</v>
      </c>
      <c r="N21" s="297">
        <v>0</v>
      </c>
      <c r="O21" s="187"/>
      <c r="P21" s="294"/>
      <c r="Q21" s="187"/>
      <c r="R21" s="187"/>
      <c r="S21" s="187"/>
      <c r="T21" s="187"/>
      <c r="U21" s="187"/>
      <c r="V21" s="187"/>
      <c r="W21" s="187"/>
    </row>
    <row r="22" spans="1:23">
      <c r="A22" s="196" t="s">
        <v>613</v>
      </c>
      <c r="B22" s="66" t="s">
        <v>614</v>
      </c>
      <c r="C22" s="161">
        <v>24</v>
      </c>
      <c r="D22" s="289">
        <v>10.1</v>
      </c>
      <c r="E22" s="289">
        <v>10.1</v>
      </c>
      <c r="F22" s="289">
        <v>10.1</v>
      </c>
      <c r="G22" s="306">
        <v>10.1</v>
      </c>
      <c r="H22" s="290">
        <v>11</v>
      </c>
      <c r="I22" s="291">
        <v>11</v>
      </c>
      <c r="J22" s="290">
        <v>11</v>
      </c>
      <c r="K22" s="291">
        <v>11</v>
      </c>
      <c r="L22" s="296">
        <v>3.63</v>
      </c>
      <c r="M22" s="291">
        <v>11.75</v>
      </c>
      <c r="N22" s="297">
        <v>0</v>
      </c>
      <c r="O22" s="187"/>
      <c r="P22" s="307"/>
      <c r="Q22" s="187"/>
      <c r="R22" s="187"/>
      <c r="S22" s="187"/>
      <c r="T22" s="187"/>
      <c r="U22" s="187"/>
      <c r="V22" s="187"/>
      <c r="W22" s="187"/>
    </row>
    <row r="23" spans="1:23">
      <c r="A23" s="196" t="s">
        <v>618</v>
      </c>
      <c r="B23" s="66" t="s">
        <v>619</v>
      </c>
      <c r="C23" s="161">
        <v>25</v>
      </c>
      <c r="D23" s="289">
        <v>12</v>
      </c>
      <c r="E23" s="289">
        <v>12</v>
      </c>
      <c r="F23" s="289">
        <v>12</v>
      </c>
      <c r="G23" s="306">
        <v>12</v>
      </c>
      <c r="H23" s="290">
        <v>12.75</v>
      </c>
      <c r="I23" s="291">
        <v>12.75</v>
      </c>
      <c r="J23" s="290">
        <v>12.75</v>
      </c>
      <c r="K23" s="291">
        <v>12.75</v>
      </c>
      <c r="L23" s="296">
        <v>4.95</v>
      </c>
      <c r="M23" s="291">
        <v>13.5</v>
      </c>
      <c r="N23" s="297">
        <v>0</v>
      </c>
      <c r="O23" s="187"/>
      <c r="P23" s="307"/>
      <c r="Q23" s="187"/>
      <c r="R23" s="187"/>
      <c r="S23" s="187"/>
      <c r="T23" s="187"/>
      <c r="U23" s="187"/>
      <c r="V23" s="187"/>
      <c r="W23" s="187"/>
    </row>
    <row r="24" spans="1:23">
      <c r="A24" s="196" t="s">
        <v>622</v>
      </c>
      <c r="B24" s="66" t="s">
        <v>623</v>
      </c>
      <c r="C24" s="161">
        <v>26</v>
      </c>
      <c r="D24" s="295">
        <v>9.25</v>
      </c>
      <c r="E24" s="289">
        <v>9.4499999999999993</v>
      </c>
      <c r="F24" s="289">
        <v>9.4499999999999993</v>
      </c>
      <c r="G24" s="306">
        <v>9.4499999999999993</v>
      </c>
      <c r="H24" s="290">
        <v>9.65</v>
      </c>
      <c r="I24" s="291">
        <v>9.65</v>
      </c>
      <c r="J24" s="290">
        <v>9.65</v>
      </c>
      <c r="K24" s="291">
        <v>9.65</v>
      </c>
      <c r="L24" s="296">
        <v>3.67</v>
      </c>
      <c r="M24" s="291">
        <v>9.65</v>
      </c>
      <c r="N24" s="297">
        <v>1</v>
      </c>
      <c r="O24" s="187"/>
      <c r="P24" s="298" t="s">
        <v>1208</v>
      </c>
      <c r="Q24" s="187"/>
      <c r="R24" s="187"/>
      <c r="S24" s="187"/>
      <c r="T24" s="187"/>
      <c r="U24" s="187"/>
      <c r="V24" s="187"/>
      <c r="W24" s="187"/>
    </row>
    <row r="25" spans="1:23">
      <c r="A25" s="196" t="s">
        <v>625</v>
      </c>
      <c r="B25" s="66" t="s">
        <v>626</v>
      </c>
      <c r="C25" s="161">
        <v>27</v>
      </c>
      <c r="D25" s="295">
        <v>9.86</v>
      </c>
      <c r="E25" s="295">
        <v>9.86</v>
      </c>
      <c r="F25" s="295">
        <v>9.86</v>
      </c>
      <c r="G25" s="293">
        <v>9.86</v>
      </c>
      <c r="H25" s="290">
        <v>10</v>
      </c>
      <c r="I25" s="291">
        <v>10</v>
      </c>
      <c r="J25" s="290">
        <v>10</v>
      </c>
      <c r="K25" s="291">
        <v>10</v>
      </c>
      <c r="L25" s="296">
        <v>8.15</v>
      </c>
      <c r="M25" s="291">
        <v>10.08</v>
      </c>
      <c r="N25" s="297">
        <v>1</v>
      </c>
      <c r="O25" s="187"/>
      <c r="P25" s="298" t="s">
        <v>1209</v>
      </c>
      <c r="Q25" s="187"/>
      <c r="R25" s="187"/>
      <c r="S25" s="187"/>
      <c r="T25" s="187"/>
      <c r="U25" s="187"/>
      <c r="V25" s="187"/>
      <c r="W25" s="187"/>
    </row>
    <row r="26" spans="1:23">
      <c r="A26" s="196" t="s">
        <v>629</v>
      </c>
      <c r="B26" s="66" t="s">
        <v>630</v>
      </c>
      <c r="C26" s="161">
        <v>28</v>
      </c>
      <c r="D26" s="295">
        <v>7.25</v>
      </c>
      <c r="E26" s="295">
        <v>7.25</v>
      </c>
      <c r="F26" s="295">
        <v>7.25</v>
      </c>
      <c r="G26" s="295">
        <v>7.25</v>
      </c>
      <c r="H26" s="290">
        <v>7.25</v>
      </c>
      <c r="I26" s="291">
        <v>7.25</v>
      </c>
      <c r="J26" s="290">
        <v>7.25</v>
      </c>
      <c r="K26" s="291">
        <v>7.25</v>
      </c>
      <c r="L26" s="291">
        <v>2.13</v>
      </c>
      <c r="M26" s="291">
        <v>7.25</v>
      </c>
      <c r="N26" s="83">
        <v>0</v>
      </c>
      <c r="O26" s="187"/>
      <c r="P26" s="292" t="s">
        <v>1210</v>
      </c>
      <c r="Q26" s="187"/>
      <c r="R26" s="187"/>
      <c r="S26" s="187"/>
      <c r="T26" s="187"/>
      <c r="U26" s="187"/>
      <c r="V26" s="187"/>
      <c r="W26" s="187"/>
    </row>
    <row r="27" spans="1:23">
      <c r="A27" s="196" t="s">
        <v>631</v>
      </c>
      <c r="B27" s="66" t="s">
        <v>632</v>
      </c>
      <c r="C27" s="161">
        <v>29</v>
      </c>
      <c r="D27" s="295">
        <v>8.6</v>
      </c>
      <c r="E27" s="295">
        <v>8.6</v>
      </c>
      <c r="F27" s="295">
        <v>8.6</v>
      </c>
      <c r="G27" s="295">
        <v>8.6</v>
      </c>
      <c r="H27" s="290">
        <v>9.4499999999999993</v>
      </c>
      <c r="I27" s="291">
        <v>9.4499999999999993</v>
      </c>
      <c r="J27" s="290">
        <v>9.4499999999999993</v>
      </c>
      <c r="K27" s="291">
        <v>9.4499999999999993</v>
      </c>
      <c r="L27" s="296">
        <v>4.7300000000000004</v>
      </c>
      <c r="M27" s="291">
        <v>10.3</v>
      </c>
      <c r="N27" s="297">
        <v>1</v>
      </c>
      <c r="O27" s="187"/>
      <c r="P27" s="298" t="s">
        <v>1211</v>
      </c>
      <c r="Q27" s="187"/>
      <c r="R27" s="187"/>
      <c r="S27" s="187"/>
      <c r="T27" s="187"/>
      <c r="U27" s="187"/>
      <c r="V27" s="187"/>
      <c r="W27" s="187"/>
    </row>
    <row r="28" spans="1:23">
      <c r="A28" s="196" t="s">
        <v>635</v>
      </c>
      <c r="B28" s="66" t="s">
        <v>636</v>
      </c>
      <c r="C28" s="161">
        <v>30</v>
      </c>
      <c r="D28" s="295">
        <v>8.5</v>
      </c>
      <c r="E28" s="295">
        <v>8.5</v>
      </c>
      <c r="F28" s="295">
        <v>8.5</v>
      </c>
      <c r="G28" s="295">
        <v>8.5</v>
      </c>
      <c r="H28" s="290">
        <v>8.65</v>
      </c>
      <c r="I28" s="291">
        <v>8.65</v>
      </c>
      <c r="J28" s="290">
        <v>8.65</v>
      </c>
      <c r="K28" s="291">
        <v>8.65</v>
      </c>
      <c r="L28" s="296">
        <v>4</v>
      </c>
      <c r="M28" s="291">
        <v>8.75</v>
      </c>
      <c r="N28" s="297">
        <v>1</v>
      </c>
      <c r="O28" s="187"/>
      <c r="P28" s="298" t="s">
        <v>1212</v>
      </c>
      <c r="Q28" s="187"/>
      <c r="R28" s="187"/>
      <c r="S28" s="187"/>
      <c r="T28" s="187"/>
      <c r="U28" s="187"/>
      <c r="V28" s="187"/>
      <c r="W28" s="187"/>
    </row>
    <row r="29" spans="1:23">
      <c r="A29" s="196" t="s">
        <v>639</v>
      </c>
      <c r="B29" s="66" t="s">
        <v>640</v>
      </c>
      <c r="C29" s="161">
        <v>31</v>
      </c>
      <c r="D29" s="295">
        <v>9</v>
      </c>
      <c r="E29" s="295">
        <v>9</v>
      </c>
      <c r="F29" s="295">
        <v>9</v>
      </c>
      <c r="G29" s="295">
        <v>9</v>
      </c>
      <c r="H29" s="290">
        <v>9</v>
      </c>
      <c r="I29" s="291">
        <v>9</v>
      </c>
      <c r="J29" s="290">
        <v>9</v>
      </c>
      <c r="K29" s="291">
        <v>9</v>
      </c>
      <c r="L29" s="296">
        <v>2.13</v>
      </c>
      <c r="M29" s="291">
        <v>9</v>
      </c>
      <c r="N29" s="297">
        <v>1</v>
      </c>
      <c r="O29" s="187"/>
      <c r="P29" s="298" t="s">
        <v>1213</v>
      </c>
      <c r="Q29" s="187"/>
      <c r="R29" s="187"/>
      <c r="S29" s="187"/>
      <c r="T29" s="187"/>
      <c r="U29" s="187"/>
      <c r="V29" s="187"/>
      <c r="W29" s="187"/>
    </row>
    <row r="30" spans="1:23">
      <c r="A30" s="196" t="s">
        <v>641</v>
      </c>
      <c r="B30" s="66" t="s">
        <v>642</v>
      </c>
      <c r="C30" s="161">
        <v>32</v>
      </c>
      <c r="D30" s="295">
        <v>8.25</v>
      </c>
      <c r="E30" s="295">
        <v>8.25</v>
      </c>
      <c r="F30" s="295">
        <v>8.25</v>
      </c>
      <c r="G30" s="295">
        <v>8.25</v>
      </c>
      <c r="H30" s="290">
        <v>8.25</v>
      </c>
      <c r="I30" s="291">
        <v>9</v>
      </c>
      <c r="J30" s="290">
        <v>9</v>
      </c>
      <c r="K30" s="291">
        <v>9</v>
      </c>
      <c r="L30" s="296">
        <v>8</v>
      </c>
      <c r="M30" s="301">
        <v>9</v>
      </c>
      <c r="N30" s="297">
        <v>1</v>
      </c>
      <c r="O30" s="187"/>
      <c r="P30" s="305" t="s">
        <v>1214</v>
      </c>
      <c r="Q30" s="187"/>
      <c r="R30" s="187"/>
      <c r="S30" s="187"/>
      <c r="T30" s="187"/>
      <c r="U30" s="187"/>
      <c r="V30" s="187"/>
      <c r="W30" s="187"/>
    </row>
    <row r="31" spans="1:23">
      <c r="A31" s="196" t="s">
        <v>644</v>
      </c>
      <c r="B31" s="66" t="s">
        <v>645</v>
      </c>
      <c r="C31" s="161">
        <v>33</v>
      </c>
      <c r="D31" s="295">
        <v>7.25</v>
      </c>
      <c r="E31" s="295">
        <v>7.25</v>
      </c>
      <c r="F31" s="295">
        <v>7.25</v>
      </c>
      <c r="G31" s="295">
        <v>7.25</v>
      </c>
      <c r="H31" s="290">
        <v>7.25</v>
      </c>
      <c r="I31" s="291">
        <v>7.25</v>
      </c>
      <c r="J31" s="290">
        <v>7.25</v>
      </c>
      <c r="K31" s="291">
        <v>7.25</v>
      </c>
      <c r="L31" s="296">
        <v>3.26</v>
      </c>
      <c r="M31" s="291">
        <v>7.25</v>
      </c>
      <c r="N31" s="297">
        <v>0</v>
      </c>
      <c r="O31" s="187"/>
      <c r="P31" s="294"/>
      <c r="Q31" s="187"/>
      <c r="R31" s="187"/>
      <c r="S31" s="187"/>
      <c r="T31" s="187"/>
      <c r="U31" s="187"/>
      <c r="V31" s="187"/>
      <c r="W31" s="187"/>
    </row>
    <row r="32" spans="1:23">
      <c r="A32" s="196" t="s">
        <v>651</v>
      </c>
      <c r="B32" s="66" t="s">
        <v>652</v>
      </c>
      <c r="C32" s="161">
        <v>34</v>
      </c>
      <c r="D32" s="295">
        <v>8.85</v>
      </c>
      <c r="E32" s="295">
        <v>8.85</v>
      </c>
      <c r="F32" s="295">
        <v>10</v>
      </c>
      <c r="G32" s="295">
        <v>10</v>
      </c>
      <c r="H32" s="290">
        <v>11</v>
      </c>
      <c r="I32" s="291">
        <v>11</v>
      </c>
      <c r="J32" s="290">
        <v>11</v>
      </c>
      <c r="K32" s="291">
        <v>11</v>
      </c>
      <c r="L32" s="296">
        <v>3.13</v>
      </c>
      <c r="M32" s="291">
        <v>12</v>
      </c>
      <c r="N32" s="297">
        <v>0</v>
      </c>
      <c r="O32" s="187"/>
      <c r="P32" s="294"/>
      <c r="Q32" s="187"/>
      <c r="R32" s="187"/>
      <c r="S32" s="187"/>
      <c r="T32" s="187"/>
      <c r="U32" s="187"/>
      <c r="V32" s="187"/>
      <c r="W32" s="187"/>
    </row>
    <row r="33" spans="1:23">
      <c r="A33" s="196" t="s">
        <v>655</v>
      </c>
      <c r="B33" s="66" t="s">
        <v>656</v>
      </c>
      <c r="C33" s="161">
        <v>35</v>
      </c>
      <c r="D33" s="295">
        <v>7.5</v>
      </c>
      <c r="E33" s="295">
        <v>7.5</v>
      </c>
      <c r="F33" s="295">
        <v>7.5</v>
      </c>
      <c r="G33" s="295">
        <v>7.5</v>
      </c>
      <c r="H33" s="290">
        <v>9</v>
      </c>
      <c r="I33" s="291">
        <v>9</v>
      </c>
      <c r="J33" s="290">
        <v>9</v>
      </c>
      <c r="K33" s="291">
        <v>9</v>
      </c>
      <c r="L33" s="296">
        <v>2.35</v>
      </c>
      <c r="M33" s="291">
        <v>10.5</v>
      </c>
      <c r="N33" s="297">
        <v>0</v>
      </c>
      <c r="O33" s="187"/>
      <c r="P33" s="294"/>
      <c r="Q33" s="187"/>
      <c r="R33" s="187"/>
      <c r="S33" s="187"/>
      <c r="T33" s="187"/>
      <c r="U33" s="187"/>
      <c r="V33" s="187"/>
      <c r="W33" s="187"/>
    </row>
    <row r="34" spans="1:23">
      <c r="A34" s="196" t="s">
        <v>658</v>
      </c>
      <c r="B34" s="66" t="s">
        <v>659</v>
      </c>
      <c r="C34" s="161">
        <v>36</v>
      </c>
      <c r="D34" s="295">
        <v>11.1</v>
      </c>
      <c r="E34" s="295">
        <v>11.1</v>
      </c>
      <c r="F34" s="295">
        <v>11.1</v>
      </c>
      <c r="G34" s="295">
        <v>11.1</v>
      </c>
      <c r="H34" s="290">
        <v>11.8</v>
      </c>
      <c r="I34" s="291">
        <v>11.8</v>
      </c>
      <c r="J34" s="290">
        <v>11.8</v>
      </c>
      <c r="K34" s="291">
        <v>11.8</v>
      </c>
      <c r="L34" s="296">
        <v>7.85</v>
      </c>
      <c r="M34" s="291">
        <v>12.5</v>
      </c>
      <c r="N34" s="308">
        <v>0</v>
      </c>
      <c r="O34" s="187"/>
      <c r="P34" s="298" t="s">
        <v>1215</v>
      </c>
      <c r="Q34" s="187"/>
      <c r="R34" s="187"/>
      <c r="S34" s="187"/>
      <c r="T34" s="187"/>
      <c r="U34" s="187"/>
      <c r="V34" s="187"/>
      <c r="W34" s="187"/>
    </row>
    <row r="35" spans="1:23">
      <c r="A35" s="196" t="s">
        <v>662</v>
      </c>
      <c r="B35" s="66" t="s">
        <v>663</v>
      </c>
      <c r="C35" s="161">
        <v>37</v>
      </c>
      <c r="D35" s="295">
        <v>7.25</v>
      </c>
      <c r="E35" s="295">
        <v>7.25</v>
      </c>
      <c r="F35" s="295">
        <v>7.25</v>
      </c>
      <c r="G35" s="295">
        <v>7.25</v>
      </c>
      <c r="H35" s="290">
        <v>7.25</v>
      </c>
      <c r="I35" s="291">
        <v>7.25</v>
      </c>
      <c r="J35" s="290">
        <v>7.25</v>
      </c>
      <c r="K35" s="291">
        <v>7.25</v>
      </c>
      <c r="L35" s="296">
        <v>2.13</v>
      </c>
      <c r="M35" s="291">
        <v>7.25</v>
      </c>
      <c r="N35" s="308">
        <v>0</v>
      </c>
      <c r="O35" s="187"/>
      <c r="P35" s="294"/>
      <c r="Q35" s="187"/>
      <c r="R35" s="187"/>
      <c r="S35" s="187"/>
      <c r="T35" s="187"/>
      <c r="U35" s="187"/>
      <c r="V35" s="187"/>
      <c r="W35" s="187"/>
    </row>
    <row r="36" spans="1:23">
      <c r="A36" s="196" t="s">
        <v>664</v>
      </c>
      <c r="B36" s="66" t="s">
        <v>665</v>
      </c>
      <c r="C36" s="161">
        <v>38</v>
      </c>
      <c r="D36" s="295">
        <v>7.25</v>
      </c>
      <c r="E36" s="295">
        <v>7.25</v>
      </c>
      <c r="F36" s="295">
        <v>7.25</v>
      </c>
      <c r="G36" s="295">
        <v>7.25</v>
      </c>
      <c r="H36" s="290">
        <v>7.25</v>
      </c>
      <c r="I36" s="291">
        <v>7.25</v>
      </c>
      <c r="J36" s="290">
        <v>7.25</v>
      </c>
      <c r="K36" s="291">
        <v>7.25</v>
      </c>
      <c r="L36" s="296">
        <v>4.8600000000000003</v>
      </c>
      <c r="M36" s="291">
        <v>7.25</v>
      </c>
      <c r="N36" s="308">
        <v>0</v>
      </c>
      <c r="O36" s="187"/>
      <c r="P36" s="294"/>
      <c r="Q36" s="187"/>
      <c r="R36" s="187"/>
      <c r="S36" s="187"/>
      <c r="T36" s="187"/>
      <c r="U36" s="187"/>
      <c r="V36" s="187"/>
      <c r="W36" s="187"/>
    </row>
    <row r="37" spans="1:23">
      <c r="A37" s="196" t="s">
        <v>666</v>
      </c>
      <c r="B37" s="66" t="s">
        <v>667</v>
      </c>
      <c r="C37" s="161">
        <v>39</v>
      </c>
      <c r="D37" s="295">
        <v>8.5500000000000007</v>
      </c>
      <c r="E37" s="295">
        <v>8.5500000000000007</v>
      </c>
      <c r="F37" s="295">
        <v>8.5500000000000007</v>
      </c>
      <c r="G37" s="295">
        <v>8.5500000000000007</v>
      </c>
      <c r="H37" s="290">
        <v>8.6999999999999993</v>
      </c>
      <c r="I37" s="291">
        <v>8.6999999999999993</v>
      </c>
      <c r="J37" s="290">
        <v>8.6999999999999993</v>
      </c>
      <c r="K37" s="291">
        <v>8.6999999999999993</v>
      </c>
      <c r="L37" s="296">
        <v>4.3499999999999996</v>
      </c>
      <c r="M37" s="291">
        <v>8.8000000000000007</v>
      </c>
      <c r="N37" s="308">
        <v>1</v>
      </c>
      <c r="O37" s="187"/>
      <c r="P37" s="298" t="s">
        <v>1216</v>
      </c>
      <c r="Q37" s="187"/>
      <c r="R37" s="187"/>
      <c r="S37" s="187"/>
      <c r="T37" s="187"/>
      <c r="U37" s="187"/>
      <c r="V37" s="187"/>
      <c r="W37" s="187"/>
    </row>
    <row r="38" spans="1:23">
      <c r="A38" s="196" t="s">
        <v>669</v>
      </c>
      <c r="B38" s="66" t="s">
        <v>670</v>
      </c>
      <c r="C38" s="161">
        <v>40</v>
      </c>
      <c r="D38" s="295">
        <v>7.25</v>
      </c>
      <c r="E38" s="295">
        <v>7.25</v>
      </c>
      <c r="F38" s="295">
        <v>7.25</v>
      </c>
      <c r="G38" s="295">
        <v>7.25</v>
      </c>
      <c r="H38" s="290">
        <v>7.25</v>
      </c>
      <c r="I38" s="291">
        <v>7.25</v>
      </c>
      <c r="J38" s="290">
        <v>7.25</v>
      </c>
      <c r="K38" s="291">
        <v>7.25</v>
      </c>
      <c r="L38" s="296">
        <v>2.13</v>
      </c>
      <c r="M38" s="291">
        <v>7.25</v>
      </c>
      <c r="N38" s="308">
        <v>1</v>
      </c>
      <c r="O38" s="187"/>
      <c r="P38" s="298" t="s">
        <v>1217</v>
      </c>
      <c r="Q38" s="187"/>
      <c r="R38" s="187"/>
      <c r="S38" s="187"/>
      <c r="T38" s="187"/>
      <c r="U38" s="187"/>
      <c r="V38" s="187"/>
      <c r="W38" s="187"/>
    </row>
    <row r="39" spans="1:23">
      <c r="A39" s="196" t="s">
        <v>672</v>
      </c>
      <c r="B39" s="66" t="s">
        <v>673</v>
      </c>
      <c r="C39" s="161">
        <v>41</v>
      </c>
      <c r="D39" s="295">
        <v>10.75</v>
      </c>
      <c r="E39" s="295">
        <v>10.75</v>
      </c>
      <c r="F39" s="295">
        <v>11.25</v>
      </c>
      <c r="G39" s="295">
        <v>11.25</v>
      </c>
      <c r="H39" s="290">
        <v>11.25</v>
      </c>
      <c r="I39" s="291">
        <v>12</v>
      </c>
      <c r="J39" s="290">
        <v>12</v>
      </c>
      <c r="K39" s="291">
        <v>12</v>
      </c>
      <c r="L39" s="296">
        <v>11.5</v>
      </c>
      <c r="M39" s="291">
        <v>12</v>
      </c>
      <c r="N39" s="308">
        <v>0</v>
      </c>
      <c r="O39" s="187"/>
      <c r="P39" s="298" t="s">
        <v>1218</v>
      </c>
      <c r="Q39" s="187"/>
      <c r="R39" s="187"/>
      <c r="S39" s="187"/>
      <c r="T39" s="187"/>
      <c r="U39" s="187"/>
      <c r="V39" s="187"/>
      <c r="W39" s="187"/>
    </row>
    <row r="40" spans="1:23">
      <c r="A40" s="196" t="s">
        <v>674</v>
      </c>
      <c r="B40" s="66" t="s">
        <v>675</v>
      </c>
      <c r="C40" s="161">
        <v>42</v>
      </c>
      <c r="D40" s="295">
        <v>7.25</v>
      </c>
      <c r="E40" s="295">
        <v>7.25</v>
      </c>
      <c r="F40" s="295">
        <v>7.25</v>
      </c>
      <c r="G40" s="295">
        <v>7.25</v>
      </c>
      <c r="H40" s="290">
        <v>7.25</v>
      </c>
      <c r="I40" s="291">
        <v>7.25</v>
      </c>
      <c r="J40" s="290">
        <v>7.25</v>
      </c>
      <c r="K40" s="291">
        <v>7.25</v>
      </c>
      <c r="L40" s="296">
        <v>2.83</v>
      </c>
      <c r="M40" s="291">
        <v>7.25</v>
      </c>
      <c r="N40" s="308">
        <v>0</v>
      </c>
      <c r="O40" s="187"/>
      <c r="P40" s="294"/>
      <c r="Q40" s="187"/>
      <c r="R40" s="187"/>
      <c r="S40" s="187"/>
      <c r="T40" s="187"/>
      <c r="U40" s="187"/>
      <c r="V40" s="187"/>
      <c r="W40" s="187"/>
    </row>
    <row r="41" spans="1:23">
      <c r="A41" s="196" t="s">
        <v>678</v>
      </c>
      <c r="B41" s="66" t="s">
        <v>679</v>
      </c>
      <c r="C41" s="161">
        <v>44</v>
      </c>
      <c r="D41" s="295">
        <v>10.5</v>
      </c>
      <c r="E41" s="295">
        <v>10.5</v>
      </c>
      <c r="F41" s="295">
        <v>10.5</v>
      </c>
      <c r="G41" s="295">
        <v>10.5</v>
      </c>
      <c r="H41" s="290">
        <v>10.5</v>
      </c>
      <c r="I41" s="291">
        <v>10.5</v>
      </c>
      <c r="J41" s="290">
        <v>10.5</v>
      </c>
      <c r="K41" s="291">
        <v>11.5</v>
      </c>
      <c r="L41" s="296">
        <v>3.89</v>
      </c>
      <c r="M41" s="291">
        <v>11.5</v>
      </c>
      <c r="N41" s="308">
        <v>0</v>
      </c>
      <c r="O41" s="187"/>
      <c r="P41" s="294"/>
      <c r="Q41" s="187"/>
      <c r="R41" s="187"/>
      <c r="S41" s="187"/>
      <c r="T41" s="187"/>
      <c r="U41" s="187"/>
      <c r="V41" s="187"/>
      <c r="W41" s="187"/>
    </row>
    <row r="42" spans="1:23">
      <c r="A42" s="196" t="s">
        <v>683</v>
      </c>
      <c r="B42" s="66" t="s">
        <v>684</v>
      </c>
      <c r="C42" s="161">
        <v>45</v>
      </c>
      <c r="D42" s="295">
        <v>7.25</v>
      </c>
      <c r="E42" s="295">
        <v>7.25</v>
      </c>
      <c r="F42" s="295">
        <v>7.25</v>
      </c>
      <c r="G42" s="295">
        <v>7.25</v>
      </c>
      <c r="H42" s="290">
        <v>7.25</v>
      </c>
      <c r="I42" s="291">
        <v>7.25</v>
      </c>
      <c r="J42" s="290">
        <v>7.25</v>
      </c>
      <c r="K42" s="291">
        <v>7.25</v>
      </c>
      <c r="L42" s="291">
        <v>2.13</v>
      </c>
      <c r="M42" s="291">
        <v>7.25</v>
      </c>
      <c r="N42" s="84">
        <v>0</v>
      </c>
      <c r="O42" s="187"/>
      <c r="P42" s="309" t="s">
        <v>1219</v>
      </c>
      <c r="Q42" s="187"/>
      <c r="R42" s="187"/>
      <c r="S42" s="187"/>
      <c r="T42" s="187"/>
      <c r="U42" s="187"/>
      <c r="V42" s="187"/>
      <c r="W42" s="187"/>
    </row>
    <row r="43" spans="1:23">
      <c r="A43" s="196" t="s">
        <v>687</v>
      </c>
      <c r="B43" s="66" t="s">
        <v>688</v>
      </c>
      <c r="C43" s="161">
        <v>46</v>
      </c>
      <c r="D43" s="295">
        <v>9.1</v>
      </c>
      <c r="E43" s="295">
        <v>9.1</v>
      </c>
      <c r="F43" s="295">
        <v>9.1</v>
      </c>
      <c r="G43" s="295">
        <v>9.1</v>
      </c>
      <c r="H43" s="290">
        <v>9.3000000000000007</v>
      </c>
      <c r="I43" s="291">
        <v>9.3000000000000007</v>
      </c>
      <c r="J43" s="290">
        <v>9.3000000000000007</v>
      </c>
      <c r="K43" s="291">
        <v>9.3000000000000007</v>
      </c>
      <c r="L43" s="296">
        <v>4.6500000000000004</v>
      </c>
      <c r="M43" s="291">
        <v>9.4499999999999993</v>
      </c>
      <c r="N43" s="308">
        <v>0</v>
      </c>
      <c r="O43" s="187"/>
      <c r="P43" s="294"/>
      <c r="Q43" s="187"/>
      <c r="R43" s="187"/>
      <c r="S43" s="187"/>
      <c r="T43" s="187"/>
      <c r="U43" s="187"/>
      <c r="V43" s="187"/>
      <c r="W43" s="187"/>
    </row>
    <row r="44" spans="1:23">
      <c r="A44" s="196" t="s">
        <v>690</v>
      </c>
      <c r="B44" s="66" t="s">
        <v>691</v>
      </c>
      <c r="C44" s="161">
        <v>47</v>
      </c>
      <c r="D44" s="295">
        <v>7.25</v>
      </c>
      <c r="E44" s="295">
        <v>7.25</v>
      </c>
      <c r="F44" s="295">
        <v>7.25</v>
      </c>
      <c r="G44" s="295">
        <v>7.25</v>
      </c>
      <c r="H44" s="290">
        <v>7.25</v>
      </c>
      <c r="I44" s="291">
        <v>7.25</v>
      </c>
      <c r="J44" s="290">
        <v>7.25</v>
      </c>
      <c r="K44" s="291">
        <v>7.25</v>
      </c>
      <c r="L44" s="291">
        <v>2.13</v>
      </c>
      <c r="M44" s="291">
        <v>7.25</v>
      </c>
      <c r="N44" s="84">
        <v>0</v>
      </c>
      <c r="O44" s="187"/>
      <c r="P44" s="292" t="s">
        <v>1220</v>
      </c>
      <c r="Q44" s="187"/>
      <c r="R44" s="187"/>
      <c r="S44" s="187"/>
      <c r="T44" s="187"/>
      <c r="U44" s="187"/>
      <c r="V44" s="187"/>
      <c r="W44" s="187"/>
    </row>
    <row r="45" spans="1:23">
      <c r="A45" s="196" t="s">
        <v>695</v>
      </c>
      <c r="B45" s="66" t="s">
        <v>696</v>
      </c>
      <c r="C45" s="161">
        <v>48</v>
      </c>
      <c r="D45" s="295">
        <v>7.25</v>
      </c>
      <c r="E45" s="295">
        <v>7.25</v>
      </c>
      <c r="F45" s="295">
        <v>7.25</v>
      </c>
      <c r="G45" s="295">
        <v>7.25</v>
      </c>
      <c r="H45" s="290">
        <v>7.25</v>
      </c>
      <c r="I45" s="291">
        <v>7.25</v>
      </c>
      <c r="J45" s="290">
        <v>7.25</v>
      </c>
      <c r="K45" s="291">
        <v>7.25</v>
      </c>
      <c r="L45" s="296">
        <v>2.13</v>
      </c>
      <c r="M45" s="291">
        <v>7.25</v>
      </c>
      <c r="N45" s="308">
        <v>0</v>
      </c>
      <c r="O45" s="187"/>
      <c r="P45" s="294"/>
      <c r="Q45" s="187"/>
      <c r="R45" s="187"/>
      <c r="S45" s="187"/>
      <c r="T45" s="187"/>
      <c r="U45" s="187"/>
      <c r="V45" s="187"/>
      <c r="W45" s="187"/>
    </row>
    <row r="46" spans="1:23">
      <c r="A46" s="196" t="s">
        <v>698</v>
      </c>
      <c r="B46" s="66" t="s">
        <v>699</v>
      </c>
      <c r="C46" s="161">
        <v>49</v>
      </c>
      <c r="D46" s="295">
        <v>7.25</v>
      </c>
      <c r="E46" s="295">
        <v>7.25</v>
      </c>
      <c r="F46" s="295">
        <v>7.25</v>
      </c>
      <c r="G46" s="295">
        <v>7.25</v>
      </c>
      <c r="H46" s="290">
        <v>7.25</v>
      </c>
      <c r="I46" s="291">
        <v>7.25</v>
      </c>
      <c r="J46" s="290">
        <v>7.25</v>
      </c>
      <c r="K46" s="291">
        <v>7.25</v>
      </c>
      <c r="L46" s="296">
        <v>2.13</v>
      </c>
      <c r="M46" s="291">
        <v>7.25</v>
      </c>
      <c r="N46" s="308">
        <v>0</v>
      </c>
      <c r="O46" s="187"/>
      <c r="P46" s="294"/>
      <c r="Q46" s="187"/>
      <c r="R46" s="187"/>
      <c r="S46" s="187"/>
      <c r="T46" s="187"/>
      <c r="U46" s="187"/>
      <c r="V46" s="187"/>
      <c r="W46" s="187"/>
    </row>
    <row r="47" spans="1:23">
      <c r="A47" s="196" t="s">
        <v>702</v>
      </c>
      <c r="B47" s="66" t="s">
        <v>703</v>
      </c>
      <c r="C47" s="161">
        <v>50</v>
      </c>
      <c r="D47" s="295">
        <v>10.78</v>
      </c>
      <c r="E47" s="295">
        <v>10.78</v>
      </c>
      <c r="F47" s="295">
        <v>10.78</v>
      </c>
      <c r="G47" s="295">
        <v>10.78</v>
      </c>
      <c r="H47" s="290">
        <v>10.96</v>
      </c>
      <c r="I47" s="291">
        <v>10.96</v>
      </c>
      <c r="J47" s="290">
        <v>10.96</v>
      </c>
      <c r="K47" s="291">
        <v>10.96</v>
      </c>
      <c r="L47" s="296">
        <v>5.46</v>
      </c>
      <c r="M47" s="291">
        <v>11.75</v>
      </c>
      <c r="N47" s="308">
        <v>1</v>
      </c>
      <c r="O47" s="187"/>
      <c r="P47" s="298" t="s">
        <v>1221</v>
      </c>
      <c r="Q47" s="187"/>
      <c r="R47" s="187"/>
      <c r="S47" s="187"/>
      <c r="T47" s="187"/>
      <c r="U47" s="187"/>
      <c r="V47" s="187"/>
      <c r="W47" s="187"/>
    </row>
    <row r="48" spans="1:23">
      <c r="A48" s="196" t="s">
        <v>704</v>
      </c>
      <c r="B48" s="66" t="s">
        <v>705</v>
      </c>
      <c r="C48" s="161">
        <v>51</v>
      </c>
      <c r="D48" s="295">
        <v>7.25</v>
      </c>
      <c r="E48" s="295">
        <v>7.25</v>
      </c>
      <c r="F48" s="295">
        <v>7.25</v>
      </c>
      <c r="G48" s="295">
        <v>7.25</v>
      </c>
      <c r="H48" s="290">
        <v>7.25</v>
      </c>
      <c r="I48" s="291">
        <v>7.25</v>
      </c>
      <c r="J48" s="290">
        <v>7.25</v>
      </c>
      <c r="K48" s="291">
        <v>7.25</v>
      </c>
      <c r="L48" s="296">
        <v>2.13</v>
      </c>
      <c r="M48" s="291">
        <v>7.25</v>
      </c>
      <c r="N48" s="297">
        <v>1</v>
      </c>
      <c r="O48" s="187"/>
      <c r="P48" s="298" t="s">
        <v>1222</v>
      </c>
      <c r="Q48" s="187"/>
      <c r="R48" s="187"/>
      <c r="S48" s="187"/>
      <c r="T48" s="187"/>
      <c r="U48" s="187"/>
      <c r="V48" s="187"/>
      <c r="W48" s="187"/>
    </row>
    <row r="49" spans="1:23">
      <c r="A49" s="196" t="s">
        <v>707</v>
      </c>
      <c r="B49" s="66" t="s">
        <v>708</v>
      </c>
      <c r="C49" s="161">
        <v>53</v>
      </c>
      <c r="D49" s="295">
        <v>12</v>
      </c>
      <c r="E49" s="295">
        <v>12</v>
      </c>
      <c r="F49" s="295">
        <v>12</v>
      </c>
      <c r="G49" s="295">
        <v>12</v>
      </c>
      <c r="H49" s="290">
        <v>13.5</v>
      </c>
      <c r="I49" s="291">
        <v>13.5</v>
      </c>
      <c r="J49" s="290">
        <v>13.5</v>
      </c>
      <c r="K49" s="291">
        <v>13.5</v>
      </c>
      <c r="L49" s="296">
        <v>13.5</v>
      </c>
      <c r="M49" s="291">
        <v>13.69</v>
      </c>
      <c r="N49" s="308">
        <v>0</v>
      </c>
      <c r="O49" s="187"/>
      <c r="P49" s="294"/>
      <c r="Q49" s="187"/>
      <c r="R49" s="187"/>
      <c r="S49" s="187"/>
      <c r="T49" s="187"/>
      <c r="U49" s="187"/>
      <c r="V49" s="187"/>
      <c r="W49" s="187"/>
    </row>
    <row r="50" spans="1:23">
      <c r="A50" s="196" t="s">
        <v>711</v>
      </c>
      <c r="B50" s="66" t="s">
        <v>712</v>
      </c>
      <c r="C50" s="161">
        <v>54</v>
      </c>
      <c r="D50" s="295">
        <v>8.75</v>
      </c>
      <c r="E50" s="295">
        <v>8.75</v>
      </c>
      <c r="F50" s="295">
        <v>8.75</v>
      </c>
      <c r="G50" s="295">
        <v>8.75</v>
      </c>
      <c r="H50" s="290">
        <v>8.75</v>
      </c>
      <c r="I50" s="291">
        <v>8.75</v>
      </c>
      <c r="J50" s="290">
        <v>8.75</v>
      </c>
      <c r="K50" s="291">
        <v>8.75</v>
      </c>
      <c r="L50" s="296">
        <v>2.62</v>
      </c>
      <c r="M50" s="291">
        <v>8.75</v>
      </c>
      <c r="N50" s="308">
        <v>1</v>
      </c>
      <c r="O50" s="187"/>
      <c r="P50" s="298" t="s">
        <v>1223</v>
      </c>
      <c r="Q50" s="187"/>
      <c r="R50" s="187"/>
      <c r="S50" s="187"/>
      <c r="T50" s="187"/>
      <c r="U50" s="187"/>
      <c r="V50" s="187"/>
      <c r="W50" s="187"/>
    </row>
    <row r="51" spans="1:23">
      <c r="A51" s="196" t="s">
        <v>713</v>
      </c>
      <c r="B51" s="66" t="s">
        <v>714</v>
      </c>
      <c r="C51" s="161">
        <v>55</v>
      </c>
      <c r="D51" s="295">
        <v>7.25</v>
      </c>
      <c r="E51" s="295">
        <v>7.25</v>
      </c>
      <c r="F51" s="295">
        <v>7.25</v>
      </c>
      <c r="G51" s="295">
        <v>7.25</v>
      </c>
      <c r="H51" s="290">
        <v>7.25</v>
      </c>
      <c r="I51" s="291">
        <v>7.25</v>
      </c>
      <c r="J51" s="290">
        <v>7.25</v>
      </c>
      <c r="K51" s="291">
        <v>7.25</v>
      </c>
      <c r="L51" s="296">
        <v>2.33</v>
      </c>
      <c r="M51" s="291">
        <v>7.25</v>
      </c>
      <c r="N51" s="308">
        <v>0</v>
      </c>
      <c r="O51" s="187"/>
      <c r="P51" s="294"/>
      <c r="Q51" s="187"/>
      <c r="R51" s="187"/>
      <c r="S51" s="187"/>
      <c r="T51" s="187"/>
      <c r="U51" s="187"/>
      <c r="V51" s="187"/>
      <c r="W51" s="187"/>
    </row>
    <row r="52" spans="1:23">
      <c r="A52" s="196" t="s">
        <v>715</v>
      </c>
      <c r="B52" s="66" t="s">
        <v>716</v>
      </c>
      <c r="C52" s="161">
        <v>56</v>
      </c>
      <c r="D52" s="295">
        <v>7.25</v>
      </c>
      <c r="E52" s="295">
        <v>7.25</v>
      </c>
      <c r="F52" s="295">
        <v>7.25</v>
      </c>
      <c r="G52" s="295">
        <v>7.25</v>
      </c>
      <c r="H52" s="304">
        <v>7.25</v>
      </c>
      <c r="I52" s="296">
        <v>7.25</v>
      </c>
      <c r="J52" s="304">
        <v>7.25</v>
      </c>
      <c r="K52" s="296">
        <v>7.25</v>
      </c>
      <c r="L52" s="296">
        <v>2.13</v>
      </c>
      <c r="M52" s="291">
        <v>7.25</v>
      </c>
      <c r="N52" s="308">
        <v>0</v>
      </c>
      <c r="O52" s="187"/>
      <c r="P52" s="305" t="s">
        <v>1224</v>
      </c>
      <c r="Q52" s="187"/>
      <c r="R52" s="187"/>
      <c r="S52" s="187"/>
      <c r="T52" s="187"/>
      <c r="U52" s="187"/>
      <c r="V52" s="187"/>
      <c r="W52" s="187"/>
    </row>
    <row r="53" spans="1:23">
      <c r="A53" s="187"/>
      <c r="B53" s="187"/>
      <c r="C53" s="187"/>
      <c r="D53" s="310"/>
      <c r="E53" s="310"/>
      <c r="F53" s="310"/>
      <c r="G53" s="310"/>
      <c r="H53" s="153"/>
      <c r="I53" s="310"/>
      <c r="J53" s="153"/>
      <c r="K53" s="310"/>
      <c r="L53" s="310"/>
      <c r="M53" s="310"/>
      <c r="N53" s="153"/>
      <c r="O53" s="187"/>
      <c r="P53" s="307"/>
      <c r="Q53" s="187"/>
      <c r="R53" s="187"/>
      <c r="S53" s="187"/>
      <c r="T53" s="187"/>
      <c r="U53" s="187"/>
      <c r="V53" s="187"/>
      <c r="W53" s="187"/>
    </row>
    <row r="54" spans="1:23">
      <c r="A54" s="187"/>
      <c r="B54" s="187"/>
      <c r="C54" s="187"/>
      <c r="D54" s="310"/>
      <c r="E54" s="310"/>
      <c r="F54" s="310"/>
      <c r="G54" s="310"/>
      <c r="H54" s="153"/>
      <c r="I54" s="310"/>
      <c r="J54" s="153"/>
      <c r="K54" s="310"/>
      <c r="L54" s="310"/>
      <c r="M54" s="310"/>
      <c r="N54" s="153"/>
      <c r="O54" s="187"/>
      <c r="P54" s="307"/>
      <c r="Q54" s="187"/>
      <c r="R54" s="187"/>
      <c r="S54" s="187"/>
      <c r="T54" s="187"/>
      <c r="U54" s="187"/>
      <c r="V54" s="187"/>
      <c r="W54" s="187"/>
    </row>
    <row r="55" spans="1:23">
      <c r="A55" s="187"/>
      <c r="B55" s="187"/>
      <c r="C55" s="187"/>
      <c r="D55" s="310"/>
      <c r="E55" s="310"/>
      <c r="F55" s="310"/>
      <c r="G55" s="310"/>
      <c r="H55" s="153"/>
      <c r="I55" s="310"/>
      <c r="J55" s="153"/>
      <c r="K55" s="310"/>
      <c r="L55" s="310"/>
      <c r="M55" s="310"/>
      <c r="N55" s="153"/>
      <c r="O55" s="187"/>
      <c r="P55" s="307"/>
      <c r="Q55" s="187"/>
      <c r="R55" s="187"/>
      <c r="S55" s="187"/>
      <c r="T55" s="187"/>
      <c r="U55" s="187"/>
      <c r="V55" s="187"/>
      <c r="W55" s="187"/>
    </row>
    <row r="56" spans="1:23">
      <c r="A56" s="187"/>
      <c r="B56" s="187"/>
      <c r="C56" s="187"/>
      <c r="D56" s="310"/>
      <c r="E56" s="310"/>
      <c r="F56" s="310"/>
      <c r="G56" s="310"/>
      <c r="H56" s="153"/>
      <c r="I56" s="310"/>
      <c r="J56" s="153"/>
      <c r="K56" s="310"/>
      <c r="L56" s="310"/>
      <c r="M56" s="310"/>
      <c r="N56" s="153"/>
      <c r="O56" s="187"/>
      <c r="P56" s="307"/>
      <c r="Q56" s="187"/>
      <c r="R56" s="187"/>
      <c r="S56" s="187"/>
      <c r="T56" s="187"/>
      <c r="U56" s="187"/>
      <c r="V56" s="187"/>
      <c r="W56" s="187"/>
    </row>
    <row r="57" spans="1:23">
      <c r="A57" s="187"/>
      <c r="B57" s="187"/>
      <c r="C57" s="187"/>
      <c r="D57" s="310"/>
      <c r="E57" s="310"/>
      <c r="F57" s="310"/>
      <c r="G57" s="310"/>
      <c r="H57" s="153"/>
      <c r="I57" s="310"/>
      <c r="J57" s="153"/>
      <c r="K57" s="310"/>
      <c r="L57" s="310"/>
      <c r="M57" s="310"/>
      <c r="N57" s="153"/>
      <c r="O57" s="187"/>
      <c r="P57" s="307"/>
      <c r="Q57" s="187"/>
      <c r="R57" s="187"/>
      <c r="S57" s="187"/>
      <c r="T57" s="187"/>
      <c r="U57" s="187"/>
      <c r="V57" s="187"/>
      <c r="W57" s="187"/>
    </row>
    <row r="58" spans="1:23">
      <c r="A58" s="187"/>
      <c r="B58" s="187"/>
      <c r="C58" s="187"/>
      <c r="D58" s="310"/>
      <c r="E58" s="310"/>
      <c r="F58" s="310"/>
      <c r="G58" s="310"/>
      <c r="H58" s="153"/>
      <c r="I58" s="310"/>
      <c r="J58" s="153"/>
      <c r="K58" s="310"/>
      <c r="L58" s="310"/>
      <c r="M58" s="310"/>
      <c r="N58" s="153"/>
      <c r="O58" s="187"/>
      <c r="P58" s="307"/>
      <c r="Q58" s="187"/>
      <c r="R58" s="187"/>
      <c r="S58" s="187"/>
      <c r="T58" s="187"/>
      <c r="U58" s="187"/>
      <c r="V58" s="187"/>
      <c r="W58" s="187"/>
    </row>
    <row r="59" spans="1:23">
      <c r="A59" s="187"/>
      <c r="B59" s="187"/>
      <c r="C59" s="187"/>
      <c r="D59" s="310"/>
      <c r="E59" s="310"/>
      <c r="F59" s="310"/>
      <c r="G59" s="310"/>
      <c r="H59" s="153"/>
      <c r="I59" s="310"/>
      <c r="J59" s="153"/>
      <c r="K59" s="310"/>
      <c r="L59" s="310"/>
      <c r="M59" s="310"/>
      <c r="N59" s="153"/>
      <c r="O59" s="187"/>
      <c r="P59" s="307"/>
      <c r="Q59" s="187"/>
      <c r="R59" s="187"/>
      <c r="S59" s="187"/>
      <c r="T59" s="187"/>
      <c r="U59" s="187"/>
      <c r="V59" s="187"/>
      <c r="W59" s="187"/>
    </row>
    <row r="60" spans="1:23">
      <c r="A60" s="187"/>
      <c r="B60" s="187"/>
      <c r="C60" s="187"/>
      <c r="D60" s="310"/>
      <c r="E60" s="310"/>
      <c r="F60" s="310"/>
      <c r="G60" s="310"/>
      <c r="H60" s="153"/>
      <c r="I60" s="310"/>
      <c r="J60" s="153"/>
      <c r="K60" s="310"/>
      <c r="L60" s="310"/>
      <c r="M60" s="310"/>
      <c r="N60" s="153"/>
      <c r="O60" s="187"/>
      <c r="P60" s="307"/>
      <c r="Q60" s="187"/>
      <c r="R60" s="187"/>
      <c r="S60" s="187"/>
      <c r="T60" s="187"/>
      <c r="U60" s="187"/>
      <c r="V60" s="187"/>
      <c r="W60" s="187"/>
    </row>
    <row r="61" spans="1:23">
      <c r="A61" s="187"/>
      <c r="B61" s="187"/>
      <c r="C61" s="187"/>
      <c r="D61" s="310"/>
      <c r="E61" s="310"/>
      <c r="F61" s="310"/>
      <c r="G61" s="310"/>
      <c r="H61" s="153"/>
      <c r="I61" s="310"/>
      <c r="J61" s="153"/>
      <c r="K61" s="310"/>
      <c r="L61" s="310"/>
      <c r="M61" s="310"/>
      <c r="N61" s="153"/>
      <c r="O61" s="187"/>
      <c r="P61" s="307"/>
      <c r="Q61" s="187"/>
      <c r="R61" s="187"/>
      <c r="S61" s="187"/>
      <c r="T61" s="187"/>
      <c r="U61" s="187"/>
      <c r="V61" s="187"/>
      <c r="W61" s="187"/>
    </row>
    <row r="62" spans="1:23">
      <c r="A62" s="187"/>
      <c r="B62" s="187"/>
      <c r="C62" s="187"/>
      <c r="D62" s="310"/>
      <c r="E62" s="310"/>
      <c r="F62" s="310"/>
      <c r="G62" s="310"/>
      <c r="H62" s="153"/>
      <c r="I62" s="310"/>
      <c r="J62" s="153"/>
      <c r="K62" s="310"/>
      <c r="L62" s="310"/>
      <c r="M62" s="310"/>
      <c r="N62" s="153"/>
      <c r="O62" s="187"/>
      <c r="P62" s="307"/>
      <c r="Q62" s="187"/>
      <c r="R62" s="187"/>
      <c r="S62" s="187"/>
      <c r="T62" s="187"/>
      <c r="U62" s="187"/>
      <c r="V62" s="187"/>
      <c r="W62" s="187"/>
    </row>
    <row r="63" spans="1:23">
      <c r="A63" s="187"/>
      <c r="B63" s="187"/>
      <c r="C63" s="187"/>
      <c r="D63" s="310"/>
      <c r="E63" s="310"/>
      <c r="F63" s="310"/>
      <c r="G63" s="310"/>
      <c r="H63" s="153"/>
      <c r="I63" s="310"/>
      <c r="J63" s="153"/>
      <c r="K63" s="310"/>
      <c r="L63" s="310"/>
      <c r="M63" s="310"/>
      <c r="N63" s="153"/>
      <c r="O63" s="187"/>
      <c r="P63" s="307"/>
      <c r="Q63" s="187"/>
      <c r="R63" s="187"/>
      <c r="S63" s="187"/>
      <c r="T63" s="187"/>
      <c r="U63" s="187"/>
      <c r="V63" s="187"/>
      <c r="W63" s="187"/>
    </row>
    <row r="64" spans="1:23">
      <c r="A64" s="187"/>
      <c r="B64" s="187"/>
      <c r="C64" s="187"/>
      <c r="D64" s="310"/>
      <c r="E64" s="310"/>
      <c r="F64" s="310"/>
      <c r="G64" s="310"/>
      <c r="H64" s="153"/>
      <c r="I64" s="310"/>
      <c r="J64" s="153"/>
      <c r="K64" s="310"/>
      <c r="L64" s="310"/>
      <c r="M64" s="310"/>
      <c r="N64" s="153"/>
      <c r="O64" s="187"/>
      <c r="P64" s="307"/>
      <c r="Q64" s="187"/>
      <c r="R64" s="187"/>
      <c r="S64" s="187"/>
      <c r="T64" s="187"/>
      <c r="U64" s="187"/>
      <c r="V64" s="187"/>
      <c r="W64" s="187"/>
    </row>
    <row r="65" spans="1:23">
      <c r="A65" s="187"/>
      <c r="B65" s="187"/>
      <c r="C65" s="187"/>
      <c r="D65" s="310"/>
      <c r="E65" s="310"/>
      <c r="F65" s="310"/>
      <c r="G65" s="310"/>
      <c r="H65" s="153"/>
      <c r="I65" s="310"/>
      <c r="J65" s="153"/>
      <c r="K65" s="310"/>
      <c r="L65" s="310"/>
      <c r="M65" s="310"/>
      <c r="N65" s="153"/>
      <c r="O65" s="187"/>
      <c r="P65" s="307"/>
      <c r="Q65" s="187"/>
      <c r="R65" s="187"/>
      <c r="S65" s="187"/>
      <c r="T65" s="187"/>
      <c r="U65" s="187"/>
      <c r="V65" s="187"/>
      <c r="W65" s="187"/>
    </row>
    <row r="66" spans="1:23">
      <c r="A66" s="187"/>
      <c r="B66" s="187"/>
      <c r="C66" s="187"/>
      <c r="D66" s="310"/>
      <c r="E66" s="310"/>
      <c r="F66" s="310"/>
      <c r="G66" s="310"/>
      <c r="H66" s="153"/>
      <c r="I66" s="310"/>
      <c r="J66" s="153"/>
      <c r="K66" s="310"/>
      <c r="L66" s="310"/>
      <c r="M66" s="310"/>
      <c r="N66" s="153"/>
      <c r="O66" s="187"/>
      <c r="P66" s="307"/>
      <c r="Q66" s="187"/>
      <c r="R66" s="187"/>
      <c r="S66" s="187"/>
      <c r="T66" s="187"/>
      <c r="U66" s="187"/>
      <c r="V66" s="187"/>
      <c r="W66" s="187"/>
    </row>
    <row r="67" spans="1:23">
      <c r="A67" s="187"/>
      <c r="B67" s="187"/>
      <c r="C67" s="187"/>
      <c r="D67" s="310"/>
      <c r="E67" s="310"/>
      <c r="F67" s="310"/>
      <c r="G67" s="310"/>
      <c r="H67" s="153"/>
      <c r="I67" s="310"/>
      <c r="J67" s="153"/>
      <c r="K67" s="310"/>
      <c r="L67" s="310"/>
      <c r="M67" s="310"/>
      <c r="N67" s="153"/>
      <c r="O67" s="187"/>
      <c r="P67" s="307"/>
      <c r="Q67" s="187"/>
      <c r="R67" s="187"/>
      <c r="S67" s="187"/>
      <c r="T67" s="187"/>
      <c r="U67" s="187"/>
      <c r="V67" s="187"/>
      <c r="W67" s="187"/>
    </row>
    <row r="68" spans="1:23">
      <c r="A68" s="187"/>
      <c r="B68" s="187"/>
      <c r="C68" s="187"/>
      <c r="D68" s="310"/>
      <c r="E68" s="310"/>
      <c r="F68" s="310"/>
      <c r="G68" s="310"/>
      <c r="H68" s="153"/>
      <c r="I68" s="310"/>
      <c r="J68" s="153"/>
      <c r="K68" s="310"/>
      <c r="L68" s="310"/>
      <c r="M68" s="310"/>
      <c r="N68" s="153"/>
      <c r="O68" s="187"/>
      <c r="P68" s="307"/>
      <c r="Q68" s="187"/>
      <c r="R68" s="187"/>
      <c r="S68" s="187"/>
      <c r="T68" s="187"/>
      <c r="U68" s="187"/>
      <c r="V68" s="187"/>
      <c r="W68" s="187"/>
    </row>
    <row r="69" spans="1:23">
      <c r="A69" s="187"/>
      <c r="B69" s="187"/>
      <c r="C69" s="187"/>
      <c r="D69" s="310"/>
      <c r="E69" s="310"/>
      <c r="F69" s="310"/>
      <c r="G69" s="310"/>
      <c r="H69" s="153"/>
      <c r="I69" s="310"/>
      <c r="J69" s="153"/>
      <c r="K69" s="310"/>
      <c r="L69" s="310"/>
      <c r="M69" s="310"/>
      <c r="N69" s="153"/>
      <c r="O69" s="187"/>
      <c r="P69" s="307"/>
      <c r="Q69" s="187"/>
      <c r="R69" s="187"/>
      <c r="S69" s="187"/>
      <c r="T69" s="187"/>
      <c r="U69" s="187"/>
      <c r="V69" s="187"/>
      <c r="W69" s="187"/>
    </row>
    <row r="70" spans="1:23">
      <c r="A70" s="187"/>
      <c r="B70" s="187"/>
      <c r="C70" s="187"/>
      <c r="D70" s="310"/>
      <c r="E70" s="310"/>
      <c r="F70" s="310"/>
      <c r="G70" s="310"/>
      <c r="H70" s="153"/>
      <c r="I70" s="310"/>
      <c r="J70" s="153"/>
      <c r="K70" s="310"/>
      <c r="L70" s="310"/>
      <c r="M70" s="310"/>
      <c r="N70" s="153"/>
      <c r="O70" s="187"/>
      <c r="P70" s="307"/>
      <c r="Q70" s="187"/>
      <c r="R70" s="187"/>
      <c r="S70" s="187"/>
      <c r="T70" s="187"/>
      <c r="U70" s="187"/>
      <c r="V70" s="187"/>
      <c r="W70" s="187"/>
    </row>
    <row r="71" spans="1:23">
      <c r="A71" s="187"/>
      <c r="B71" s="187"/>
      <c r="C71" s="187"/>
      <c r="D71" s="310"/>
      <c r="E71" s="310"/>
      <c r="F71" s="310"/>
      <c r="G71" s="310"/>
      <c r="H71" s="153"/>
      <c r="I71" s="310"/>
      <c r="J71" s="153"/>
      <c r="K71" s="310"/>
      <c r="L71" s="310"/>
      <c r="M71" s="310"/>
      <c r="N71" s="153"/>
      <c r="O71" s="187"/>
      <c r="P71" s="307"/>
      <c r="Q71" s="187"/>
      <c r="R71" s="187"/>
      <c r="S71" s="187"/>
      <c r="T71" s="187"/>
      <c r="U71" s="187"/>
      <c r="V71" s="187"/>
      <c r="W71" s="187"/>
    </row>
    <row r="72" spans="1:23">
      <c r="A72" s="187"/>
      <c r="B72" s="187"/>
      <c r="C72" s="187"/>
      <c r="D72" s="310"/>
      <c r="E72" s="310"/>
      <c r="F72" s="310"/>
      <c r="G72" s="310"/>
      <c r="H72" s="153"/>
      <c r="I72" s="310"/>
      <c r="J72" s="153"/>
      <c r="K72" s="310"/>
      <c r="L72" s="310"/>
      <c r="M72" s="310"/>
      <c r="N72" s="153"/>
      <c r="O72" s="187"/>
      <c r="P72" s="307"/>
      <c r="Q72" s="187"/>
      <c r="R72" s="187"/>
      <c r="S72" s="187"/>
      <c r="T72" s="187"/>
      <c r="U72" s="187"/>
      <c r="V72" s="187"/>
      <c r="W72" s="187"/>
    </row>
    <row r="73" spans="1:23">
      <c r="A73" s="187"/>
      <c r="B73" s="187"/>
      <c r="C73" s="187"/>
      <c r="D73" s="310"/>
      <c r="E73" s="310"/>
      <c r="F73" s="310"/>
      <c r="G73" s="310"/>
      <c r="H73" s="153"/>
      <c r="I73" s="310"/>
      <c r="J73" s="153"/>
      <c r="K73" s="310"/>
      <c r="L73" s="310"/>
      <c r="M73" s="310"/>
      <c r="N73" s="153"/>
      <c r="O73" s="187"/>
      <c r="P73" s="307"/>
      <c r="Q73" s="187"/>
      <c r="R73" s="187"/>
      <c r="S73" s="187"/>
      <c r="T73" s="187"/>
      <c r="U73" s="187"/>
      <c r="V73" s="187"/>
      <c r="W73" s="187"/>
    </row>
    <row r="74" spans="1:23">
      <c r="A74" s="187"/>
      <c r="B74" s="187"/>
      <c r="C74" s="187"/>
      <c r="D74" s="310"/>
      <c r="E74" s="310"/>
      <c r="F74" s="310"/>
      <c r="G74" s="310"/>
      <c r="H74" s="153"/>
      <c r="I74" s="310"/>
      <c r="J74" s="153"/>
      <c r="K74" s="310"/>
      <c r="L74" s="310"/>
      <c r="M74" s="310"/>
      <c r="N74" s="153"/>
      <c r="O74" s="187"/>
      <c r="P74" s="307"/>
      <c r="Q74" s="187"/>
      <c r="R74" s="187"/>
      <c r="S74" s="187"/>
      <c r="T74" s="187"/>
      <c r="U74" s="187"/>
      <c r="V74" s="187"/>
      <c r="W74" s="187"/>
    </row>
    <row r="75" spans="1:23">
      <c r="A75" s="187"/>
      <c r="B75" s="187"/>
      <c r="C75" s="187"/>
      <c r="D75" s="310"/>
      <c r="E75" s="310"/>
      <c r="F75" s="310"/>
      <c r="G75" s="310"/>
      <c r="H75" s="153"/>
      <c r="I75" s="310"/>
      <c r="J75" s="153"/>
      <c r="K75" s="310"/>
      <c r="L75" s="310"/>
      <c r="M75" s="310"/>
      <c r="N75" s="153"/>
      <c r="O75" s="187"/>
      <c r="P75" s="307"/>
      <c r="Q75" s="187"/>
      <c r="R75" s="187"/>
      <c r="S75" s="187"/>
      <c r="T75" s="187"/>
      <c r="U75" s="187"/>
      <c r="V75" s="187"/>
      <c r="W75" s="187"/>
    </row>
    <row r="76" spans="1:23">
      <c r="A76" s="187"/>
      <c r="B76" s="187"/>
      <c r="C76" s="187"/>
      <c r="D76" s="310"/>
      <c r="E76" s="310"/>
      <c r="F76" s="310"/>
      <c r="G76" s="310"/>
      <c r="H76" s="153"/>
      <c r="I76" s="310"/>
      <c r="J76" s="153"/>
      <c r="K76" s="310"/>
      <c r="L76" s="310"/>
      <c r="M76" s="310"/>
      <c r="N76" s="153"/>
      <c r="O76" s="187"/>
      <c r="P76" s="307"/>
      <c r="Q76" s="187"/>
      <c r="R76" s="187"/>
      <c r="S76" s="187"/>
      <c r="T76" s="187"/>
      <c r="U76" s="187"/>
      <c r="V76" s="187"/>
      <c r="W76" s="187"/>
    </row>
    <row r="77" spans="1:23">
      <c r="A77" s="187"/>
      <c r="B77" s="187"/>
      <c r="C77" s="187"/>
      <c r="D77" s="310"/>
      <c r="E77" s="310"/>
      <c r="F77" s="310"/>
      <c r="G77" s="310"/>
      <c r="H77" s="153"/>
      <c r="I77" s="310"/>
      <c r="J77" s="153"/>
      <c r="K77" s="310"/>
      <c r="L77" s="310"/>
      <c r="M77" s="310"/>
      <c r="N77" s="153"/>
      <c r="O77" s="187"/>
      <c r="P77" s="307"/>
      <c r="Q77" s="187"/>
      <c r="R77" s="187"/>
      <c r="S77" s="187"/>
      <c r="T77" s="187"/>
      <c r="U77" s="187"/>
      <c r="V77" s="187"/>
      <c r="W77" s="187"/>
    </row>
    <row r="78" spans="1:23">
      <c r="A78" s="187"/>
      <c r="B78" s="187"/>
      <c r="C78" s="187"/>
      <c r="D78" s="310"/>
      <c r="E78" s="310"/>
      <c r="F78" s="310"/>
      <c r="G78" s="310"/>
      <c r="H78" s="153"/>
      <c r="I78" s="310"/>
      <c r="J78" s="153"/>
      <c r="K78" s="310"/>
      <c r="L78" s="310"/>
      <c r="M78" s="310"/>
      <c r="N78" s="153"/>
      <c r="O78" s="187"/>
      <c r="P78" s="307"/>
      <c r="Q78" s="187"/>
      <c r="R78" s="187"/>
      <c r="S78" s="187"/>
      <c r="T78" s="187"/>
      <c r="U78" s="187"/>
      <c r="V78" s="187"/>
      <c r="W78" s="187"/>
    </row>
    <row r="79" spans="1:23">
      <c r="A79" s="187"/>
      <c r="B79" s="187"/>
      <c r="C79" s="187"/>
      <c r="D79" s="310"/>
      <c r="E79" s="310"/>
      <c r="F79" s="310"/>
      <c r="G79" s="310"/>
      <c r="H79" s="153"/>
      <c r="I79" s="310"/>
      <c r="J79" s="153"/>
      <c r="K79" s="310"/>
      <c r="L79" s="310"/>
      <c r="M79" s="310"/>
      <c r="N79" s="153"/>
      <c r="O79" s="187"/>
      <c r="P79" s="307"/>
      <c r="Q79" s="187"/>
      <c r="R79" s="187"/>
      <c r="S79" s="187"/>
      <c r="T79" s="187"/>
      <c r="U79" s="187"/>
      <c r="V79" s="187"/>
      <c r="W79" s="187"/>
    </row>
    <row r="80" spans="1:23">
      <c r="A80" s="187"/>
      <c r="B80" s="187"/>
      <c r="C80" s="187"/>
      <c r="D80" s="310"/>
      <c r="E80" s="310"/>
      <c r="F80" s="310"/>
      <c r="G80" s="310"/>
      <c r="H80" s="153"/>
      <c r="I80" s="310"/>
      <c r="J80" s="153"/>
      <c r="K80" s="310"/>
      <c r="L80" s="310"/>
      <c r="M80" s="310"/>
      <c r="N80" s="153"/>
      <c r="O80" s="187"/>
      <c r="P80" s="307"/>
      <c r="Q80" s="187"/>
      <c r="R80" s="187"/>
      <c r="S80" s="187"/>
      <c r="T80" s="187"/>
      <c r="U80" s="187"/>
      <c r="V80" s="187"/>
      <c r="W80" s="187"/>
    </row>
    <row r="81" spans="1:23">
      <c r="A81" s="187"/>
      <c r="B81" s="187"/>
      <c r="C81" s="187"/>
      <c r="D81" s="310"/>
      <c r="E81" s="310"/>
      <c r="F81" s="310"/>
      <c r="G81" s="310"/>
      <c r="H81" s="153"/>
      <c r="I81" s="310"/>
      <c r="J81" s="153"/>
      <c r="K81" s="310"/>
      <c r="L81" s="310"/>
      <c r="M81" s="310"/>
      <c r="N81" s="153"/>
      <c r="O81" s="187"/>
      <c r="P81" s="307"/>
      <c r="Q81" s="187"/>
      <c r="R81" s="187"/>
      <c r="S81" s="187"/>
      <c r="T81" s="187"/>
      <c r="U81" s="187"/>
      <c r="V81" s="187"/>
      <c r="W81" s="187"/>
    </row>
    <row r="82" spans="1:23">
      <c r="A82" s="187"/>
      <c r="B82" s="187"/>
      <c r="C82" s="187"/>
      <c r="D82" s="310"/>
      <c r="E82" s="310"/>
      <c r="F82" s="310"/>
      <c r="G82" s="310"/>
      <c r="H82" s="153"/>
      <c r="I82" s="310"/>
      <c r="J82" s="153"/>
      <c r="K82" s="310"/>
      <c r="L82" s="310"/>
      <c r="M82" s="310"/>
      <c r="N82" s="153"/>
      <c r="O82" s="187"/>
      <c r="P82" s="307"/>
      <c r="Q82" s="187"/>
      <c r="R82" s="187"/>
      <c r="S82" s="187"/>
      <c r="T82" s="187"/>
      <c r="U82" s="187"/>
      <c r="V82" s="187"/>
      <c r="W82" s="187"/>
    </row>
    <row r="83" spans="1:23">
      <c r="A83" s="187"/>
      <c r="B83" s="187"/>
      <c r="C83" s="187"/>
      <c r="D83" s="310"/>
      <c r="E83" s="310"/>
      <c r="F83" s="310"/>
      <c r="G83" s="310"/>
      <c r="H83" s="153"/>
      <c r="I83" s="310"/>
      <c r="J83" s="153"/>
      <c r="K83" s="310"/>
      <c r="L83" s="310"/>
      <c r="M83" s="310"/>
      <c r="N83" s="153"/>
      <c r="O83" s="187"/>
      <c r="P83" s="307"/>
      <c r="Q83" s="187"/>
      <c r="R83" s="187"/>
      <c r="S83" s="187"/>
      <c r="T83" s="187"/>
      <c r="U83" s="187"/>
      <c r="V83" s="187"/>
      <c r="W83" s="187"/>
    </row>
    <row r="84" spans="1:23">
      <c r="A84" s="187"/>
      <c r="B84" s="187"/>
      <c r="C84" s="187"/>
      <c r="D84" s="310"/>
      <c r="E84" s="310"/>
      <c r="F84" s="310"/>
      <c r="G84" s="310"/>
      <c r="H84" s="153"/>
      <c r="I84" s="310"/>
      <c r="J84" s="153"/>
      <c r="K84" s="310"/>
      <c r="L84" s="310"/>
      <c r="M84" s="310"/>
      <c r="N84" s="153"/>
      <c r="O84" s="187"/>
      <c r="P84" s="307"/>
      <c r="Q84" s="187"/>
      <c r="R84" s="187"/>
      <c r="S84" s="187"/>
      <c r="T84" s="187"/>
      <c r="U84" s="187"/>
      <c r="V84" s="187"/>
      <c r="W84" s="187"/>
    </row>
    <row r="85" spans="1:23">
      <c r="A85" s="187"/>
      <c r="B85" s="187"/>
      <c r="C85" s="187"/>
      <c r="D85" s="310"/>
      <c r="E85" s="310"/>
      <c r="F85" s="310"/>
      <c r="G85" s="310"/>
      <c r="H85" s="153"/>
      <c r="I85" s="310"/>
      <c r="J85" s="153"/>
      <c r="K85" s="310"/>
      <c r="L85" s="310"/>
      <c r="M85" s="310"/>
      <c r="N85" s="153"/>
      <c r="O85" s="187"/>
      <c r="P85" s="307"/>
      <c r="Q85" s="187"/>
      <c r="R85" s="187"/>
      <c r="S85" s="187"/>
      <c r="T85" s="187"/>
      <c r="U85" s="187"/>
      <c r="V85" s="187"/>
      <c r="W85" s="187"/>
    </row>
    <row r="86" spans="1:23">
      <c r="A86" s="187"/>
      <c r="B86" s="187"/>
      <c r="C86" s="187"/>
      <c r="D86" s="310"/>
      <c r="E86" s="310"/>
      <c r="F86" s="310"/>
      <c r="G86" s="310"/>
      <c r="H86" s="153"/>
      <c r="I86" s="310"/>
      <c r="J86" s="153"/>
      <c r="K86" s="310"/>
      <c r="L86" s="310"/>
      <c r="M86" s="310"/>
      <c r="N86" s="153"/>
      <c r="O86" s="187"/>
      <c r="P86" s="307"/>
      <c r="Q86" s="187"/>
      <c r="R86" s="187"/>
      <c r="S86" s="187"/>
      <c r="T86" s="187"/>
      <c r="U86" s="187"/>
      <c r="V86" s="187"/>
      <c r="W86" s="187"/>
    </row>
    <row r="87" spans="1:23">
      <c r="A87" s="187"/>
      <c r="B87" s="187"/>
      <c r="C87" s="187"/>
      <c r="D87" s="310"/>
      <c r="E87" s="310"/>
      <c r="F87" s="310"/>
      <c r="G87" s="310"/>
      <c r="H87" s="153"/>
      <c r="I87" s="310"/>
      <c r="J87" s="153"/>
      <c r="K87" s="310"/>
      <c r="L87" s="310"/>
      <c r="M87" s="310"/>
      <c r="N87" s="153"/>
      <c r="O87" s="187"/>
      <c r="P87" s="307"/>
      <c r="Q87" s="187"/>
      <c r="R87" s="187"/>
      <c r="S87" s="187"/>
      <c r="T87" s="187"/>
      <c r="U87" s="187"/>
      <c r="V87" s="187"/>
      <c r="W87" s="187"/>
    </row>
    <row r="88" spans="1:23">
      <c r="A88" s="187"/>
      <c r="B88" s="187"/>
      <c r="C88" s="187"/>
      <c r="D88" s="310"/>
      <c r="E88" s="310"/>
      <c r="F88" s="310"/>
      <c r="G88" s="310"/>
      <c r="H88" s="153"/>
      <c r="I88" s="310"/>
      <c r="J88" s="153"/>
      <c r="K88" s="310"/>
      <c r="L88" s="310"/>
      <c r="M88" s="310"/>
      <c r="N88" s="153"/>
      <c r="O88" s="187"/>
      <c r="P88" s="307"/>
      <c r="Q88" s="187"/>
      <c r="R88" s="187"/>
      <c r="S88" s="187"/>
      <c r="T88" s="187"/>
      <c r="U88" s="187"/>
      <c r="V88" s="187"/>
      <c r="W88" s="187"/>
    </row>
    <row r="89" spans="1:23">
      <c r="A89" s="187"/>
      <c r="B89" s="187"/>
      <c r="C89" s="187"/>
      <c r="D89" s="310"/>
      <c r="E89" s="310"/>
      <c r="F89" s="310"/>
      <c r="G89" s="310"/>
      <c r="H89" s="153"/>
      <c r="I89" s="310"/>
      <c r="J89" s="153"/>
      <c r="K89" s="310"/>
      <c r="L89" s="310"/>
      <c r="M89" s="310"/>
      <c r="N89" s="153"/>
      <c r="O89" s="187"/>
      <c r="P89" s="307"/>
      <c r="Q89" s="187"/>
      <c r="R89" s="187"/>
      <c r="S89" s="187"/>
      <c r="T89" s="187"/>
      <c r="U89" s="187"/>
      <c r="V89" s="187"/>
      <c r="W89" s="187"/>
    </row>
    <row r="90" spans="1:23">
      <c r="A90" s="187"/>
      <c r="B90" s="187"/>
      <c r="C90" s="187"/>
      <c r="D90" s="310"/>
      <c r="E90" s="310"/>
      <c r="F90" s="310"/>
      <c r="G90" s="310"/>
      <c r="H90" s="153"/>
      <c r="I90" s="310"/>
      <c r="J90" s="153"/>
      <c r="K90" s="310"/>
      <c r="L90" s="310"/>
      <c r="M90" s="310"/>
      <c r="N90" s="153"/>
      <c r="O90" s="187"/>
      <c r="P90" s="307"/>
      <c r="Q90" s="187"/>
      <c r="R90" s="187"/>
      <c r="S90" s="187"/>
      <c r="T90" s="187"/>
      <c r="U90" s="187"/>
      <c r="V90" s="187"/>
      <c r="W90" s="187"/>
    </row>
    <row r="91" spans="1:23">
      <c r="A91" s="187"/>
      <c r="B91" s="187"/>
      <c r="C91" s="187"/>
      <c r="D91" s="310"/>
      <c r="E91" s="310"/>
      <c r="F91" s="310"/>
      <c r="G91" s="310"/>
      <c r="H91" s="153"/>
      <c r="I91" s="310"/>
      <c r="J91" s="153"/>
      <c r="K91" s="310"/>
      <c r="L91" s="310"/>
      <c r="M91" s="310"/>
      <c r="N91" s="153"/>
      <c r="O91" s="187"/>
      <c r="P91" s="307"/>
      <c r="Q91" s="187"/>
      <c r="R91" s="187"/>
      <c r="S91" s="187"/>
      <c r="T91" s="187"/>
      <c r="U91" s="187"/>
      <c r="V91" s="187"/>
      <c r="W91" s="187"/>
    </row>
    <row r="92" spans="1:23">
      <c r="A92" s="187"/>
      <c r="B92" s="187"/>
      <c r="C92" s="187"/>
      <c r="D92" s="310"/>
      <c r="E92" s="310"/>
      <c r="F92" s="310"/>
      <c r="G92" s="310"/>
      <c r="H92" s="153"/>
      <c r="I92" s="310"/>
      <c r="J92" s="153"/>
      <c r="K92" s="310"/>
      <c r="L92" s="310"/>
      <c r="M92" s="310"/>
      <c r="N92" s="153"/>
      <c r="O92" s="187"/>
      <c r="P92" s="307"/>
      <c r="Q92" s="187"/>
      <c r="R92" s="187"/>
      <c r="S92" s="187"/>
      <c r="T92" s="187"/>
      <c r="U92" s="187"/>
      <c r="V92" s="187"/>
      <c r="W92" s="187"/>
    </row>
    <row r="93" spans="1:23">
      <c r="A93" s="187"/>
      <c r="B93" s="187"/>
      <c r="C93" s="187"/>
      <c r="D93" s="310"/>
      <c r="E93" s="310"/>
      <c r="F93" s="310"/>
      <c r="G93" s="310"/>
      <c r="H93" s="153"/>
      <c r="I93" s="310"/>
      <c r="J93" s="153"/>
      <c r="K93" s="310"/>
      <c r="L93" s="310"/>
      <c r="M93" s="310"/>
      <c r="N93" s="153"/>
      <c r="O93" s="187"/>
      <c r="P93" s="307"/>
      <c r="Q93" s="187"/>
      <c r="R93" s="187"/>
      <c r="S93" s="187"/>
      <c r="T93" s="187"/>
      <c r="U93" s="187"/>
      <c r="V93" s="187"/>
      <c r="W93" s="187"/>
    </row>
    <row r="94" spans="1:23">
      <c r="A94" s="187"/>
      <c r="B94" s="187"/>
      <c r="C94" s="187"/>
      <c r="D94" s="310"/>
      <c r="E94" s="310"/>
      <c r="F94" s="310"/>
      <c r="G94" s="310"/>
      <c r="H94" s="153"/>
      <c r="I94" s="310"/>
      <c r="J94" s="153"/>
      <c r="K94" s="310"/>
      <c r="L94" s="310"/>
      <c r="M94" s="310"/>
      <c r="N94" s="153"/>
      <c r="O94" s="187"/>
      <c r="P94" s="307"/>
      <c r="Q94" s="187"/>
      <c r="R94" s="187"/>
      <c r="S94" s="187"/>
      <c r="T94" s="187"/>
      <c r="U94" s="187"/>
      <c r="V94" s="187"/>
      <c r="W94" s="187"/>
    </row>
    <row r="95" spans="1:23">
      <c r="A95" s="187"/>
      <c r="B95" s="187"/>
      <c r="C95" s="187"/>
      <c r="D95" s="310"/>
      <c r="E95" s="310"/>
      <c r="F95" s="310"/>
      <c r="G95" s="310"/>
      <c r="H95" s="153"/>
      <c r="I95" s="310"/>
      <c r="J95" s="153"/>
      <c r="K95" s="310"/>
      <c r="L95" s="310"/>
      <c r="M95" s="310"/>
      <c r="N95" s="153"/>
      <c r="O95" s="187"/>
      <c r="P95" s="307"/>
      <c r="Q95" s="187"/>
      <c r="R95" s="187"/>
      <c r="S95" s="187"/>
      <c r="T95" s="187"/>
      <c r="U95" s="187"/>
      <c r="V95" s="187"/>
      <c r="W95" s="187"/>
    </row>
    <row r="96" spans="1:23">
      <c r="A96" s="187"/>
      <c r="B96" s="187"/>
      <c r="C96" s="187"/>
      <c r="D96" s="310"/>
      <c r="E96" s="310"/>
      <c r="F96" s="310"/>
      <c r="G96" s="310"/>
      <c r="H96" s="153"/>
      <c r="I96" s="310"/>
      <c r="J96" s="153"/>
      <c r="K96" s="310"/>
      <c r="L96" s="310"/>
      <c r="M96" s="310"/>
      <c r="N96" s="153"/>
      <c r="O96" s="187"/>
      <c r="P96" s="307"/>
      <c r="Q96" s="187"/>
      <c r="R96" s="187"/>
      <c r="S96" s="187"/>
      <c r="T96" s="187"/>
      <c r="U96" s="187"/>
      <c r="V96" s="187"/>
      <c r="W96" s="187"/>
    </row>
    <row r="97" spans="1:23">
      <c r="A97" s="187"/>
      <c r="B97" s="187"/>
      <c r="C97" s="187"/>
      <c r="D97" s="310"/>
      <c r="E97" s="310"/>
      <c r="F97" s="310"/>
      <c r="G97" s="310"/>
      <c r="H97" s="153"/>
      <c r="I97" s="310"/>
      <c r="J97" s="153"/>
      <c r="K97" s="310"/>
      <c r="L97" s="310"/>
      <c r="M97" s="310"/>
      <c r="N97" s="153"/>
      <c r="O97" s="187"/>
      <c r="P97" s="307"/>
      <c r="Q97" s="187"/>
      <c r="R97" s="187"/>
      <c r="S97" s="187"/>
      <c r="T97" s="187"/>
      <c r="U97" s="187"/>
      <c r="V97" s="187"/>
      <c r="W97" s="187"/>
    </row>
    <row r="98" spans="1:23">
      <c r="A98" s="187"/>
      <c r="B98" s="187"/>
      <c r="C98" s="187"/>
      <c r="D98" s="310"/>
      <c r="E98" s="310"/>
      <c r="F98" s="310"/>
      <c r="G98" s="310"/>
      <c r="H98" s="153"/>
      <c r="I98" s="310"/>
      <c r="J98" s="153"/>
      <c r="K98" s="310"/>
      <c r="L98" s="310"/>
      <c r="M98" s="310"/>
      <c r="N98" s="153"/>
      <c r="O98" s="187"/>
      <c r="P98" s="307"/>
      <c r="Q98" s="187"/>
      <c r="R98" s="187"/>
      <c r="S98" s="187"/>
      <c r="T98" s="187"/>
      <c r="U98" s="187"/>
      <c r="V98" s="187"/>
      <c r="W98" s="187"/>
    </row>
    <row r="99" spans="1:23">
      <c r="A99" s="187"/>
      <c r="B99" s="187"/>
      <c r="C99" s="187"/>
      <c r="D99" s="310"/>
      <c r="E99" s="310"/>
      <c r="F99" s="310"/>
      <c r="G99" s="310"/>
      <c r="H99" s="153"/>
      <c r="I99" s="310"/>
      <c r="J99" s="153"/>
      <c r="K99" s="310"/>
      <c r="L99" s="310"/>
      <c r="M99" s="310"/>
      <c r="N99" s="153"/>
      <c r="O99" s="187"/>
      <c r="P99" s="307"/>
      <c r="Q99" s="187"/>
      <c r="R99" s="187"/>
      <c r="S99" s="187"/>
      <c r="T99" s="187"/>
      <c r="U99" s="187"/>
      <c r="V99" s="187"/>
      <c r="W99" s="187"/>
    </row>
    <row r="100" spans="1:23">
      <c r="A100" s="187"/>
      <c r="B100" s="187"/>
      <c r="C100" s="187"/>
      <c r="D100" s="310"/>
      <c r="E100" s="310"/>
      <c r="F100" s="310"/>
      <c r="G100" s="310"/>
      <c r="H100" s="153"/>
      <c r="I100" s="310"/>
      <c r="J100" s="153"/>
      <c r="K100" s="310"/>
      <c r="L100" s="310"/>
      <c r="M100" s="310"/>
      <c r="N100" s="153"/>
      <c r="O100" s="187"/>
      <c r="P100" s="307"/>
      <c r="Q100" s="187"/>
      <c r="R100" s="187"/>
      <c r="S100" s="187"/>
      <c r="T100" s="187"/>
      <c r="U100" s="187"/>
      <c r="V100" s="187"/>
      <c r="W100" s="187"/>
    </row>
    <row r="101" spans="1:23">
      <c r="A101" s="187"/>
      <c r="B101" s="187"/>
      <c r="C101" s="187"/>
      <c r="D101" s="310"/>
      <c r="E101" s="310"/>
      <c r="F101" s="310"/>
      <c r="G101" s="310"/>
      <c r="H101" s="153"/>
      <c r="I101" s="310"/>
      <c r="J101" s="153"/>
      <c r="K101" s="310"/>
      <c r="L101" s="310"/>
      <c r="M101" s="310"/>
      <c r="N101" s="153"/>
      <c r="O101" s="187"/>
      <c r="P101" s="307"/>
      <c r="Q101" s="187"/>
      <c r="R101" s="187"/>
      <c r="S101" s="187"/>
      <c r="T101" s="187"/>
      <c r="U101" s="187"/>
      <c r="V101" s="187"/>
      <c r="W101" s="187"/>
    </row>
    <row r="102" spans="1:23">
      <c r="A102" s="187"/>
      <c r="B102" s="187"/>
      <c r="C102" s="187"/>
      <c r="D102" s="310"/>
      <c r="E102" s="310"/>
      <c r="F102" s="310"/>
      <c r="G102" s="310"/>
      <c r="H102" s="153"/>
      <c r="I102" s="310"/>
      <c r="J102" s="153"/>
      <c r="K102" s="310"/>
      <c r="L102" s="310"/>
      <c r="M102" s="310"/>
      <c r="N102" s="153"/>
      <c r="O102" s="187"/>
      <c r="P102" s="307"/>
      <c r="Q102" s="187"/>
      <c r="R102" s="187"/>
      <c r="S102" s="187"/>
      <c r="T102" s="187"/>
      <c r="U102" s="187"/>
      <c r="V102" s="187"/>
      <c r="W102" s="187"/>
    </row>
    <row r="103" spans="1:23">
      <c r="A103" s="187"/>
      <c r="B103" s="187"/>
      <c r="C103" s="187"/>
      <c r="D103" s="310"/>
      <c r="E103" s="310"/>
      <c r="F103" s="310"/>
      <c r="G103" s="310"/>
      <c r="H103" s="153"/>
      <c r="I103" s="310"/>
      <c r="J103" s="153"/>
      <c r="K103" s="310"/>
      <c r="L103" s="310"/>
      <c r="M103" s="310"/>
      <c r="N103" s="153"/>
      <c r="O103" s="187"/>
      <c r="P103" s="307"/>
      <c r="Q103" s="187"/>
      <c r="R103" s="187"/>
      <c r="S103" s="187"/>
      <c r="T103" s="187"/>
      <c r="U103" s="187"/>
      <c r="V103" s="187"/>
      <c r="W103" s="187"/>
    </row>
    <row r="104" spans="1:23">
      <c r="A104" s="187"/>
      <c r="B104" s="187"/>
      <c r="C104" s="187"/>
      <c r="D104" s="310"/>
      <c r="E104" s="310"/>
      <c r="F104" s="310"/>
      <c r="G104" s="310"/>
      <c r="H104" s="153"/>
      <c r="I104" s="310"/>
      <c r="J104" s="153"/>
      <c r="K104" s="310"/>
      <c r="L104" s="310"/>
      <c r="M104" s="310"/>
      <c r="N104" s="153"/>
      <c r="O104" s="187"/>
      <c r="P104" s="307"/>
      <c r="Q104" s="187"/>
      <c r="R104" s="187"/>
      <c r="S104" s="187"/>
      <c r="T104" s="187"/>
      <c r="U104" s="187"/>
      <c r="V104" s="187"/>
      <c r="W104" s="187"/>
    </row>
    <row r="105" spans="1:23">
      <c r="A105" s="187"/>
      <c r="B105" s="187"/>
      <c r="C105" s="187"/>
      <c r="D105" s="310"/>
      <c r="E105" s="310"/>
      <c r="F105" s="310"/>
      <c r="G105" s="310"/>
      <c r="H105" s="153"/>
      <c r="I105" s="310"/>
      <c r="J105" s="153"/>
      <c r="K105" s="310"/>
      <c r="L105" s="310"/>
      <c r="M105" s="310"/>
      <c r="N105" s="153"/>
      <c r="O105" s="187"/>
      <c r="P105" s="307"/>
      <c r="Q105" s="187"/>
      <c r="R105" s="187"/>
      <c r="S105" s="187"/>
      <c r="T105" s="187"/>
      <c r="U105" s="187"/>
      <c r="V105" s="187"/>
      <c r="W105" s="187"/>
    </row>
    <row r="106" spans="1:23">
      <c r="A106" s="187"/>
      <c r="B106" s="187"/>
      <c r="C106" s="187"/>
      <c r="D106" s="310"/>
      <c r="E106" s="310"/>
      <c r="F106" s="310"/>
      <c r="G106" s="310"/>
      <c r="H106" s="153"/>
      <c r="I106" s="310"/>
      <c r="J106" s="153"/>
      <c r="K106" s="310"/>
      <c r="L106" s="310"/>
      <c r="M106" s="310"/>
      <c r="N106" s="153"/>
      <c r="O106" s="187"/>
      <c r="P106" s="307"/>
      <c r="Q106" s="187"/>
      <c r="R106" s="187"/>
      <c r="S106" s="187"/>
      <c r="T106" s="187"/>
      <c r="U106" s="187"/>
      <c r="V106" s="187"/>
      <c r="W106" s="187"/>
    </row>
    <row r="107" spans="1:23">
      <c r="A107" s="187"/>
      <c r="B107" s="187"/>
      <c r="C107" s="187"/>
      <c r="D107" s="310"/>
      <c r="E107" s="310"/>
      <c r="F107" s="310"/>
      <c r="G107" s="310"/>
      <c r="H107" s="153"/>
      <c r="I107" s="310"/>
      <c r="J107" s="153"/>
      <c r="K107" s="310"/>
      <c r="L107" s="310"/>
      <c r="M107" s="310"/>
      <c r="N107" s="153"/>
      <c r="O107" s="187"/>
      <c r="P107" s="307"/>
      <c r="Q107" s="187"/>
      <c r="R107" s="187"/>
      <c r="S107" s="187"/>
      <c r="T107" s="187"/>
      <c r="U107" s="187"/>
      <c r="V107" s="187"/>
      <c r="W107" s="187"/>
    </row>
    <row r="108" spans="1:23">
      <c r="A108" s="187"/>
      <c r="B108" s="187"/>
      <c r="C108" s="187"/>
      <c r="D108" s="310"/>
      <c r="E108" s="310"/>
      <c r="F108" s="310"/>
      <c r="G108" s="310"/>
      <c r="H108" s="153"/>
      <c r="I108" s="310"/>
      <c r="J108" s="153"/>
      <c r="K108" s="310"/>
      <c r="L108" s="310"/>
      <c r="M108" s="310"/>
      <c r="N108" s="153"/>
      <c r="O108" s="187"/>
      <c r="P108" s="307"/>
      <c r="Q108" s="187"/>
      <c r="R108" s="187"/>
      <c r="S108" s="187"/>
      <c r="T108" s="187"/>
      <c r="U108" s="187"/>
      <c r="V108" s="187"/>
      <c r="W108" s="187"/>
    </row>
    <row r="109" spans="1:23">
      <c r="A109" s="187"/>
      <c r="B109" s="187"/>
      <c r="C109" s="187"/>
      <c r="D109" s="310"/>
      <c r="E109" s="310"/>
      <c r="F109" s="310"/>
      <c r="G109" s="310"/>
      <c r="H109" s="153"/>
      <c r="I109" s="310"/>
      <c r="J109" s="153"/>
      <c r="K109" s="310"/>
      <c r="L109" s="310"/>
      <c r="M109" s="310"/>
      <c r="N109" s="153"/>
      <c r="O109" s="187"/>
      <c r="P109" s="307"/>
      <c r="Q109" s="187"/>
      <c r="R109" s="187"/>
      <c r="S109" s="187"/>
      <c r="T109" s="187"/>
      <c r="U109" s="187"/>
      <c r="V109" s="187"/>
      <c r="W109" s="187"/>
    </row>
    <row r="110" spans="1:23">
      <c r="A110" s="187"/>
      <c r="B110" s="187"/>
      <c r="C110" s="187"/>
      <c r="D110" s="310"/>
      <c r="E110" s="310"/>
      <c r="F110" s="310"/>
      <c r="G110" s="310"/>
      <c r="H110" s="153"/>
      <c r="I110" s="310"/>
      <c r="J110" s="153"/>
      <c r="K110" s="310"/>
      <c r="L110" s="310"/>
      <c r="M110" s="310"/>
      <c r="N110" s="153"/>
      <c r="O110" s="187"/>
      <c r="P110" s="307"/>
      <c r="Q110" s="187"/>
      <c r="R110" s="187"/>
      <c r="S110" s="187"/>
      <c r="T110" s="187"/>
      <c r="U110" s="187"/>
      <c r="V110" s="187"/>
      <c r="W110" s="187"/>
    </row>
    <row r="111" spans="1:23">
      <c r="A111" s="187"/>
      <c r="B111" s="187"/>
      <c r="C111" s="187"/>
      <c r="D111" s="310"/>
      <c r="E111" s="310"/>
      <c r="F111" s="310"/>
      <c r="G111" s="310"/>
      <c r="H111" s="153"/>
      <c r="I111" s="310"/>
      <c r="J111" s="153"/>
      <c r="K111" s="310"/>
      <c r="L111" s="310"/>
      <c r="M111" s="310"/>
      <c r="N111" s="153"/>
      <c r="O111" s="187"/>
      <c r="P111" s="307"/>
      <c r="Q111" s="187"/>
      <c r="R111" s="187"/>
      <c r="S111" s="187"/>
      <c r="T111" s="187"/>
      <c r="U111" s="187"/>
      <c r="V111" s="187"/>
      <c r="W111" s="187"/>
    </row>
    <row r="112" spans="1:23">
      <c r="A112" s="187"/>
      <c r="B112" s="187"/>
      <c r="C112" s="187"/>
      <c r="D112" s="310"/>
      <c r="E112" s="310"/>
      <c r="F112" s="310"/>
      <c r="G112" s="310"/>
      <c r="H112" s="153"/>
      <c r="I112" s="310"/>
      <c r="J112" s="153"/>
      <c r="K112" s="310"/>
      <c r="L112" s="310"/>
      <c r="M112" s="310"/>
      <c r="N112" s="153"/>
      <c r="O112" s="187"/>
      <c r="P112" s="307"/>
      <c r="Q112" s="187"/>
      <c r="R112" s="187"/>
      <c r="S112" s="187"/>
      <c r="T112" s="187"/>
      <c r="U112" s="187"/>
      <c r="V112" s="187"/>
      <c r="W112" s="187"/>
    </row>
    <row r="113" spans="1:23">
      <c r="A113" s="187"/>
      <c r="B113" s="187"/>
      <c r="C113" s="187"/>
      <c r="D113" s="310"/>
      <c r="E113" s="310"/>
      <c r="F113" s="310"/>
      <c r="G113" s="310"/>
      <c r="H113" s="153"/>
      <c r="I113" s="310"/>
      <c r="J113" s="153"/>
      <c r="K113" s="310"/>
      <c r="L113" s="310"/>
      <c r="M113" s="310"/>
      <c r="N113" s="153"/>
      <c r="O113" s="187"/>
      <c r="P113" s="307"/>
      <c r="Q113" s="187"/>
      <c r="R113" s="187"/>
      <c r="S113" s="187"/>
      <c r="T113" s="187"/>
      <c r="U113" s="187"/>
      <c r="V113" s="187"/>
      <c r="W113" s="187"/>
    </row>
    <row r="114" spans="1:23">
      <c r="A114" s="187"/>
      <c r="B114" s="187"/>
      <c r="C114" s="187"/>
      <c r="D114" s="310"/>
      <c r="E114" s="310"/>
      <c r="F114" s="310"/>
      <c r="G114" s="310"/>
      <c r="H114" s="153"/>
      <c r="I114" s="310"/>
      <c r="J114" s="153"/>
      <c r="K114" s="310"/>
      <c r="L114" s="310"/>
      <c r="M114" s="310"/>
      <c r="N114" s="153"/>
      <c r="O114" s="187"/>
      <c r="P114" s="307"/>
      <c r="Q114" s="187"/>
      <c r="R114" s="187"/>
      <c r="S114" s="187"/>
      <c r="T114" s="187"/>
      <c r="U114" s="187"/>
      <c r="V114" s="187"/>
      <c r="W114" s="187"/>
    </row>
    <row r="115" spans="1:23">
      <c r="A115" s="187"/>
      <c r="B115" s="187"/>
      <c r="C115" s="187"/>
      <c r="D115" s="310"/>
      <c r="E115" s="310"/>
      <c r="F115" s="310"/>
      <c r="G115" s="310"/>
      <c r="H115" s="153"/>
      <c r="I115" s="310"/>
      <c r="J115" s="153"/>
      <c r="K115" s="310"/>
      <c r="L115" s="310"/>
      <c r="M115" s="310"/>
      <c r="N115" s="153"/>
      <c r="O115" s="187"/>
      <c r="P115" s="307"/>
      <c r="Q115" s="187"/>
      <c r="R115" s="187"/>
      <c r="S115" s="187"/>
      <c r="T115" s="187"/>
      <c r="U115" s="187"/>
      <c r="V115" s="187"/>
      <c r="W115" s="187"/>
    </row>
    <row r="116" spans="1:23">
      <c r="A116" s="187"/>
      <c r="B116" s="187"/>
      <c r="C116" s="187"/>
      <c r="D116" s="310"/>
      <c r="E116" s="310"/>
      <c r="F116" s="310"/>
      <c r="G116" s="310"/>
      <c r="H116" s="153"/>
      <c r="I116" s="310"/>
      <c r="J116" s="153"/>
      <c r="K116" s="310"/>
      <c r="L116" s="310"/>
      <c r="M116" s="310"/>
      <c r="N116" s="153"/>
      <c r="O116" s="187"/>
      <c r="P116" s="307"/>
      <c r="Q116" s="187"/>
      <c r="R116" s="187"/>
      <c r="S116" s="187"/>
      <c r="T116" s="187"/>
      <c r="U116" s="187"/>
      <c r="V116" s="187"/>
      <c r="W116" s="187"/>
    </row>
    <row r="117" spans="1:23">
      <c r="A117" s="187"/>
      <c r="B117" s="187"/>
      <c r="C117" s="187"/>
      <c r="D117" s="310"/>
      <c r="E117" s="310"/>
      <c r="F117" s="310"/>
      <c r="G117" s="310"/>
      <c r="H117" s="153"/>
      <c r="I117" s="310"/>
      <c r="J117" s="153"/>
      <c r="K117" s="310"/>
      <c r="L117" s="310"/>
      <c r="M117" s="310"/>
      <c r="N117" s="153"/>
      <c r="O117" s="187"/>
      <c r="P117" s="307"/>
      <c r="Q117" s="187"/>
      <c r="R117" s="187"/>
      <c r="S117" s="187"/>
      <c r="T117" s="187"/>
      <c r="U117" s="187"/>
      <c r="V117" s="187"/>
      <c r="W117" s="187"/>
    </row>
    <row r="118" spans="1:23">
      <c r="A118" s="187"/>
      <c r="B118" s="187"/>
      <c r="C118" s="187"/>
      <c r="D118" s="310"/>
      <c r="E118" s="310"/>
      <c r="F118" s="310"/>
      <c r="G118" s="310"/>
      <c r="H118" s="153"/>
      <c r="I118" s="310"/>
      <c r="J118" s="153"/>
      <c r="K118" s="310"/>
      <c r="L118" s="310"/>
      <c r="M118" s="310"/>
      <c r="N118" s="153"/>
      <c r="O118" s="187"/>
      <c r="P118" s="307"/>
      <c r="Q118" s="187"/>
      <c r="R118" s="187"/>
      <c r="S118" s="187"/>
      <c r="T118" s="187"/>
      <c r="U118" s="187"/>
      <c r="V118" s="187"/>
      <c r="W118" s="187"/>
    </row>
    <row r="119" spans="1:23">
      <c r="A119" s="187"/>
      <c r="B119" s="187"/>
      <c r="C119" s="187"/>
      <c r="D119" s="310"/>
      <c r="E119" s="310"/>
      <c r="F119" s="310"/>
      <c r="G119" s="310"/>
      <c r="H119" s="153"/>
      <c r="I119" s="310"/>
      <c r="J119" s="153"/>
      <c r="K119" s="310"/>
      <c r="L119" s="310"/>
      <c r="M119" s="310"/>
      <c r="N119" s="153"/>
      <c r="O119" s="187"/>
      <c r="P119" s="307"/>
      <c r="Q119" s="187"/>
      <c r="R119" s="187"/>
      <c r="S119" s="187"/>
      <c r="T119" s="187"/>
      <c r="U119" s="187"/>
      <c r="V119" s="187"/>
      <c r="W119" s="187"/>
    </row>
    <row r="120" spans="1:23">
      <c r="A120" s="187"/>
      <c r="B120" s="187"/>
      <c r="C120" s="187"/>
      <c r="D120" s="310"/>
      <c r="E120" s="310"/>
      <c r="F120" s="310"/>
      <c r="G120" s="310"/>
      <c r="H120" s="153"/>
      <c r="I120" s="310"/>
      <c r="J120" s="153"/>
      <c r="K120" s="310"/>
      <c r="L120" s="310"/>
      <c r="M120" s="310"/>
      <c r="N120" s="153"/>
      <c r="O120" s="187"/>
      <c r="P120" s="307"/>
      <c r="Q120" s="187"/>
      <c r="R120" s="187"/>
      <c r="S120" s="187"/>
      <c r="T120" s="187"/>
      <c r="U120" s="187"/>
      <c r="V120" s="187"/>
      <c r="W120" s="187"/>
    </row>
    <row r="121" spans="1:23">
      <c r="A121" s="187"/>
      <c r="B121" s="187"/>
      <c r="C121" s="187"/>
      <c r="D121" s="310"/>
      <c r="E121" s="310"/>
      <c r="F121" s="310"/>
      <c r="G121" s="310"/>
      <c r="H121" s="153"/>
      <c r="I121" s="310"/>
      <c r="J121" s="153"/>
      <c r="K121" s="310"/>
      <c r="L121" s="310"/>
      <c r="M121" s="310"/>
      <c r="N121" s="153"/>
      <c r="O121" s="187"/>
      <c r="P121" s="307"/>
      <c r="Q121" s="187"/>
      <c r="R121" s="187"/>
      <c r="S121" s="187"/>
      <c r="T121" s="187"/>
      <c r="U121" s="187"/>
      <c r="V121" s="187"/>
      <c r="W121" s="187"/>
    </row>
    <row r="122" spans="1:23">
      <c r="A122" s="187"/>
      <c r="B122" s="187"/>
      <c r="C122" s="187"/>
      <c r="D122" s="310"/>
      <c r="E122" s="310"/>
      <c r="F122" s="310"/>
      <c r="G122" s="310"/>
      <c r="H122" s="153"/>
      <c r="I122" s="310"/>
      <c r="J122" s="153"/>
      <c r="K122" s="310"/>
      <c r="L122" s="310"/>
      <c r="M122" s="310"/>
      <c r="N122" s="153"/>
      <c r="O122" s="187"/>
      <c r="P122" s="307"/>
      <c r="Q122" s="187"/>
      <c r="R122" s="187"/>
      <c r="S122" s="187"/>
      <c r="T122" s="187"/>
      <c r="U122" s="187"/>
      <c r="V122" s="187"/>
      <c r="W122" s="187"/>
    </row>
    <row r="123" spans="1:23">
      <c r="A123" s="187"/>
      <c r="B123" s="187"/>
      <c r="C123" s="187"/>
      <c r="D123" s="310"/>
      <c r="E123" s="310"/>
      <c r="F123" s="310"/>
      <c r="G123" s="310"/>
      <c r="H123" s="153"/>
      <c r="I123" s="310"/>
      <c r="J123" s="153"/>
      <c r="K123" s="310"/>
      <c r="L123" s="310"/>
      <c r="M123" s="310"/>
      <c r="N123" s="153"/>
      <c r="O123" s="187"/>
      <c r="P123" s="307"/>
      <c r="Q123" s="187"/>
      <c r="R123" s="187"/>
      <c r="S123" s="187"/>
      <c r="T123" s="187"/>
      <c r="U123" s="187"/>
      <c r="V123" s="187"/>
      <c r="W123" s="187"/>
    </row>
    <row r="124" spans="1:23">
      <c r="A124" s="187"/>
      <c r="B124" s="187"/>
      <c r="C124" s="187"/>
      <c r="D124" s="310"/>
      <c r="E124" s="310"/>
      <c r="F124" s="310"/>
      <c r="G124" s="310"/>
      <c r="H124" s="153"/>
      <c r="I124" s="310"/>
      <c r="J124" s="153"/>
      <c r="K124" s="310"/>
      <c r="L124" s="310"/>
      <c r="M124" s="310"/>
      <c r="N124" s="153"/>
      <c r="O124" s="187"/>
      <c r="P124" s="307"/>
      <c r="Q124" s="187"/>
      <c r="R124" s="187"/>
      <c r="S124" s="187"/>
      <c r="T124" s="187"/>
      <c r="U124" s="187"/>
      <c r="V124" s="187"/>
      <c r="W124" s="187"/>
    </row>
    <row r="125" spans="1:23">
      <c r="A125" s="187"/>
      <c r="B125" s="187"/>
      <c r="C125" s="187"/>
      <c r="D125" s="310"/>
      <c r="E125" s="310"/>
      <c r="F125" s="310"/>
      <c r="G125" s="310"/>
      <c r="H125" s="153"/>
      <c r="I125" s="310"/>
      <c r="J125" s="153"/>
      <c r="K125" s="310"/>
      <c r="L125" s="310"/>
      <c r="M125" s="310"/>
      <c r="N125" s="153"/>
      <c r="O125" s="187"/>
      <c r="P125" s="307"/>
      <c r="Q125" s="187"/>
      <c r="R125" s="187"/>
      <c r="S125" s="187"/>
      <c r="T125" s="187"/>
      <c r="U125" s="187"/>
      <c r="V125" s="187"/>
      <c r="W125" s="187"/>
    </row>
    <row r="126" spans="1:23">
      <c r="A126" s="187"/>
      <c r="B126" s="187"/>
      <c r="C126" s="187"/>
      <c r="D126" s="310"/>
      <c r="E126" s="310"/>
      <c r="F126" s="310"/>
      <c r="G126" s="310"/>
      <c r="H126" s="153"/>
      <c r="I126" s="310"/>
      <c r="J126" s="153"/>
      <c r="K126" s="310"/>
      <c r="L126" s="310"/>
      <c r="M126" s="310"/>
      <c r="N126" s="153"/>
      <c r="O126" s="187"/>
      <c r="P126" s="307"/>
      <c r="Q126" s="187"/>
      <c r="R126" s="187"/>
      <c r="S126" s="187"/>
      <c r="T126" s="187"/>
      <c r="U126" s="187"/>
      <c r="V126" s="187"/>
      <c r="W126" s="187"/>
    </row>
    <row r="127" spans="1:23">
      <c r="A127" s="187"/>
      <c r="B127" s="187"/>
      <c r="C127" s="187"/>
      <c r="D127" s="310"/>
      <c r="E127" s="310"/>
      <c r="F127" s="310"/>
      <c r="G127" s="310"/>
      <c r="H127" s="153"/>
      <c r="I127" s="310"/>
      <c r="J127" s="153"/>
      <c r="K127" s="310"/>
      <c r="L127" s="310"/>
      <c r="M127" s="310"/>
      <c r="N127" s="153"/>
      <c r="O127" s="187"/>
      <c r="P127" s="307"/>
      <c r="Q127" s="187"/>
      <c r="R127" s="187"/>
      <c r="S127" s="187"/>
      <c r="T127" s="187"/>
      <c r="U127" s="187"/>
      <c r="V127" s="187"/>
      <c r="W127" s="187"/>
    </row>
    <row r="128" spans="1:23">
      <c r="A128" s="187"/>
      <c r="B128" s="187"/>
      <c r="C128" s="187"/>
      <c r="D128" s="310"/>
      <c r="E128" s="310"/>
      <c r="F128" s="310"/>
      <c r="G128" s="310"/>
      <c r="H128" s="153"/>
      <c r="I128" s="310"/>
      <c r="J128" s="153"/>
      <c r="K128" s="310"/>
      <c r="L128" s="310"/>
      <c r="M128" s="310"/>
      <c r="N128" s="153"/>
      <c r="O128" s="187"/>
      <c r="P128" s="307"/>
      <c r="Q128" s="187"/>
      <c r="R128" s="187"/>
      <c r="S128" s="187"/>
      <c r="T128" s="187"/>
      <c r="U128" s="187"/>
      <c r="V128" s="187"/>
      <c r="W128" s="187"/>
    </row>
    <row r="129" spans="1:23">
      <c r="A129" s="187"/>
      <c r="B129" s="187"/>
      <c r="C129" s="187"/>
      <c r="D129" s="310"/>
      <c r="E129" s="310"/>
      <c r="F129" s="310"/>
      <c r="G129" s="310"/>
      <c r="H129" s="153"/>
      <c r="I129" s="310"/>
      <c r="J129" s="153"/>
      <c r="K129" s="310"/>
      <c r="L129" s="310"/>
      <c r="M129" s="310"/>
      <c r="N129" s="153"/>
      <c r="O129" s="187"/>
      <c r="P129" s="307"/>
      <c r="Q129" s="187"/>
      <c r="R129" s="187"/>
      <c r="S129" s="187"/>
      <c r="T129" s="187"/>
      <c r="U129" s="187"/>
      <c r="V129" s="187"/>
      <c r="W129" s="187"/>
    </row>
    <row r="130" spans="1:23">
      <c r="A130" s="187"/>
      <c r="B130" s="187"/>
      <c r="C130" s="187"/>
      <c r="D130" s="310"/>
      <c r="E130" s="310"/>
      <c r="F130" s="310"/>
      <c r="G130" s="310"/>
      <c r="H130" s="153"/>
      <c r="I130" s="310"/>
      <c r="J130" s="153"/>
      <c r="K130" s="310"/>
      <c r="L130" s="310"/>
      <c r="M130" s="310"/>
      <c r="N130" s="153"/>
      <c r="O130" s="187"/>
      <c r="P130" s="307"/>
      <c r="Q130" s="187"/>
      <c r="R130" s="187"/>
      <c r="S130" s="187"/>
      <c r="T130" s="187"/>
      <c r="U130" s="187"/>
      <c r="V130" s="187"/>
      <c r="W130" s="187"/>
    </row>
    <row r="131" spans="1:23">
      <c r="A131" s="187"/>
      <c r="B131" s="187"/>
      <c r="C131" s="187"/>
      <c r="D131" s="310"/>
      <c r="E131" s="310"/>
      <c r="F131" s="310"/>
      <c r="G131" s="310"/>
      <c r="H131" s="153"/>
      <c r="I131" s="310"/>
      <c r="J131" s="153"/>
      <c r="K131" s="310"/>
      <c r="L131" s="310"/>
      <c r="M131" s="310"/>
      <c r="N131" s="153"/>
      <c r="O131" s="187"/>
      <c r="P131" s="307"/>
      <c r="Q131" s="187"/>
      <c r="R131" s="187"/>
      <c r="S131" s="187"/>
      <c r="T131" s="187"/>
      <c r="U131" s="187"/>
      <c r="V131" s="187"/>
      <c r="W131" s="187"/>
    </row>
    <row r="132" spans="1:23">
      <c r="A132" s="187"/>
      <c r="B132" s="187"/>
      <c r="C132" s="187"/>
      <c r="D132" s="310"/>
      <c r="E132" s="310"/>
      <c r="F132" s="310"/>
      <c r="G132" s="310"/>
      <c r="H132" s="153"/>
      <c r="I132" s="310"/>
      <c r="J132" s="153"/>
      <c r="K132" s="310"/>
      <c r="L132" s="310"/>
      <c r="M132" s="310"/>
      <c r="N132" s="153"/>
      <c r="O132" s="187"/>
      <c r="P132" s="307"/>
      <c r="Q132" s="187"/>
      <c r="R132" s="187"/>
      <c r="S132" s="187"/>
      <c r="T132" s="187"/>
      <c r="U132" s="187"/>
      <c r="V132" s="187"/>
      <c r="W132" s="187"/>
    </row>
    <row r="133" spans="1:23">
      <c r="A133" s="187"/>
      <c r="B133" s="187"/>
      <c r="C133" s="187"/>
      <c r="D133" s="310"/>
      <c r="E133" s="310"/>
      <c r="F133" s="310"/>
      <c r="G133" s="310"/>
      <c r="H133" s="153"/>
      <c r="I133" s="310"/>
      <c r="J133" s="153"/>
      <c r="K133" s="310"/>
      <c r="L133" s="310"/>
      <c r="M133" s="310"/>
      <c r="N133" s="153"/>
      <c r="O133" s="187"/>
      <c r="P133" s="307"/>
      <c r="Q133" s="187"/>
      <c r="R133" s="187"/>
      <c r="S133" s="187"/>
      <c r="T133" s="187"/>
      <c r="U133" s="187"/>
      <c r="V133" s="187"/>
      <c r="W133" s="187"/>
    </row>
    <row r="134" spans="1:23">
      <c r="A134" s="187"/>
      <c r="B134" s="187"/>
      <c r="C134" s="187"/>
      <c r="D134" s="310"/>
      <c r="E134" s="310"/>
      <c r="F134" s="310"/>
      <c r="G134" s="310"/>
      <c r="H134" s="153"/>
      <c r="I134" s="310"/>
      <c r="J134" s="153"/>
      <c r="K134" s="310"/>
      <c r="L134" s="310"/>
      <c r="M134" s="310"/>
      <c r="N134" s="153"/>
      <c r="O134" s="187"/>
      <c r="P134" s="307"/>
      <c r="Q134" s="187"/>
      <c r="R134" s="187"/>
      <c r="S134" s="187"/>
      <c r="T134" s="187"/>
      <c r="U134" s="187"/>
      <c r="V134" s="187"/>
      <c r="W134" s="187"/>
    </row>
    <row r="135" spans="1:23">
      <c r="A135" s="187"/>
      <c r="B135" s="187"/>
      <c r="C135" s="187"/>
      <c r="D135" s="310"/>
      <c r="E135" s="310"/>
      <c r="F135" s="310"/>
      <c r="G135" s="310"/>
      <c r="H135" s="153"/>
      <c r="I135" s="310"/>
      <c r="J135" s="153"/>
      <c r="K135" s="310"/>
      <c r="L135" s="310"/>
      <c r="M135" s="310"/>
      <c r="N135" s="153"/>
      <c r="O135" s="187"/>
      <c r="P135" s="307"/>
      <c r="Q135" s="187"/>
      <c r="R135" s="187"/>
      <c r="S135" s="187"/>
      <c r="T135" s="187"/>
      <c r="U135" s="187"/>
      <c r="V135" s="187"/>
      <c r="W135" s="187"/>
    </row>
    <row r="136" spans="1:23">
      <c r="A136" s="187"/>
      <c r="B136" s="187"/>
      <c r="C136" s="187"/>
      <c r="D136" s="310"/>
      <c r="E136" s="310"/>
      <c r="F136" s="310"/>
      <c r="G136" s="310"/>
      <c r="H136" s="153"/>
      <c r="I136" s="310"/>
      <c r="J136" s="153"/>
      <c r="K136" s="310"/>
      <c r="L136" s="310"/>
      <c r="M136" s="310"/>
      <c r="N136" s="153"/>
      <c r="O136" s="187"/>
      <c r="P136" s="307"/>
      <c r="Q136" s="187"/>
      <c r="R136" s="187"/>
      <c r="S136" s="187"/>
      <c r="T136" s="187"/>
      <c r="U136" s="187"/>
      <c r="V136" s="187"/>
      <c r="W136" s="187"/>
    </row>
    <row r="137" spans="1:23">
      <c r="A137" s="187"/>
      <c r="B137" s="187"/>
      <c r="C137" s="187"/>
      <c r="D137" s="310"/>
      <c r="E137" s="310"/>
      <c r="F137" s="310"/>
      <c r="G137" s="310"/>
      <c r="H137" s="153"/>
      <c r="I137" s="310"/>
      <c r="J137" s="153"/>
      <c r="K137" s="310"/>
      <c r="L137" s="310"/>
      <c r="M137" s="310"/>
      <c r="N137" s="153"/>
      <c r="O137" s="187"/>
      <c r="P137" s="307"/>
      <c r="Q137" s="187"/>
      <c r="R137" s="187"/>
      <c r="S137" s="187"/>
      <c r="T137" s="187"/>
      <c r="U137" s="187"/>
      <c r="V137" s="187"/>
      <c r="W137" s="187"/>
    </row>
    <row r="138" spans="1:23">
      <c r="A138" s="187"/>
      <c r="B138" s="187"/>
      <c r="C138" s="187"/>
      <c r="D138" s="310"/>
      <c r="E138" s="310"/>
      <c r="F138" s="310"/>
      <c r="G138" s="310"/>
      <c r="H138" s="153"/>
      <c r="I138" s="310"/>
      <c r="J138" s="153"/>
      <c r="K138" s="310"/>
      <c r="L138" s="310"/>
      <c r="M138" s="310"/>
      <c r="N138" s="153"/>
      <c r="O138" s="187"/>
      <c r="P138" s="307"/>
      <c r="Q138" s="187"/>
      <c r="R138" s="187"/>
      <c r="S138" s="187"/>
      <c r="T138" s="187"/>
      <c r="U138" s="187"/>
      <c r="V138" s="187"/>
      <c r="W138" s="187"/>
    </row>
    <row r="139" spans="1:23">
      <c r="A139" s="187"/>
      <c r="B139" s="187"/>
      <c r="C139" s="187"/>
      <c r="D139" s="310"/>
      <c r="E139" s="310"/>
      <c r="F139" s="310"/>
      <c r="G139" s="310"/>
      <c r="H139" s="153"/>
      <c r="I139" s="310"/>
      <c r="J139" s="153"/>
      <c r="K139" s="310"/>
      <c r="L139" s="310"/>
      <c r="M139" s="310"/>
      <c r="N139" s="153"/>
      <c r="O139" s="187"/>
      <c r="P139" s="307"/>
      <c r="Q139" s="187"/>
      <c r="R139" s="187"/>
      <c r="S139" s="187"/>
      <c r="T139" s="187"/>
      <c r="U139" s="187"/>
      <c r="V139" s="187"/>
      <c r="W139" s="187"/>
    </row>
    <row r="140" spans="1:23">
      <c r="A140" s="187"/>
      <c r="B140" s="187"/>
      <c r="C140" s="187"/>
      <c r="D140" s="310"/>
      <c r="E140" s="310"/>
      <c r="F140" s="310"/>
      <c r="G140" s="310"/>
      <c r="H140" s="153"/>
      <c r="I140" s="310"/>
      <c r="J140" s="153"/>
      <c r="K140" s="310"/>
      <c r="L140" s="310"/>
      <c r="M140" s="310"/>
      <c r="N140" s="153"/>
      <c r="O140" s="187"/>
      <c r="P140" s="307"/>
      <c r="Q140" s="187"/>
      <c r="R140" s="187"/>
      <c r="S140" s="187"/>
      <c r="T140" s="187"/>
      <c r="U140" s="187"/>
      <c r="V140" s="187"/>
      <c r="W140" s="187"/>
    </row>
    <row r="141" spans="1:23">
      <c r="A141" s="187"/>
      <c r="B141" s="187"/>
      <c r="C141" s="187"/>
      <c r="D141" s="310"/>
      <c r="E141" s="310"/>
      <c r="F141" s="310"/>
      <c r="G141" s="310"/>
      <c r="H141" s="153"/>
      <c r="I141" s="310"/>
      <c r="J141" s="153"/>
      <c r="K141" s="310"/>
      <c r="L141" s="310"/>
      <c r="M141" s="310"/>
      <c r="N141" s="153"/>
      <c r="O141" s="187"/>
      <c r="P141" s="307"/>
      <c r="Q141" s="187"/>
      <c r="R141" s="187"/>
      <c r="S141" s="187"/>
      <c r="T141" s="187"/>
      <c r="U141" s="187"/>
      <c r="V141" s="187"/>
      <c r="W141" s="187"/>
    </row>
    <row r="142" spans="1:23">
      <c r="A142" s="187"/>
      <c r="B142" s="187"/>
      <c r="C142" s="187"/>
      <c r="D142" s="310"/>
      <c r="E142" s="310"/>
      <c r="F142" s="310"/>
      <c r="G142" s="310"/>
      <c r="H142" s="153"/>
      <c r="I142" s="310"/>
      <c r="J142" s="153"/>
      <c r="K142" s="310"/>
      <c r="L142" s="310"/>
      <c r="M142" s="310"/>
      <c r="N142" s="153"/>
      <c r="O142" s="187"/>
      <c r="P142" s="307"/>
      <c r="Q142" s="187"/>
      <c r="R142" s="187"/>
      <c r="S142" s="187"/>
      <c r="T142" s="187"/>
      <c r="U142" s="187"/>
      <c r="V142" s="187"/>
      <c r="W142" s="187"/>
    </row>
    <row r="143" spans="1:23">
      <c r="A143" s="187"/>
      <c r="B143" s="187"/>
      <c r="C143" s="187"/>
      <c r="D143" s="310"/>
      <c r="E143" s="310"/>
      <c r="F143" s="310"/>
      <c r="G143" s="310"/>
      <c r="H143" s="153"/>
      <c r="I143" s="310"/>
      <c r="J143" s="153"/>
      <c r="K143" s="310"/>
      <c r="L143" s="310"/>
      <c r="M143" s="310"/>
      <c r="N143" s="153"/>
      <c r="O143" s="187"/>
      <c r="P143" s="307"/>
      <c r="Q143" s="187"/>
      <c r="R143" s="187"/>
      <c r="S143" s="187"/>
      <c r="T143" s="187"/>
      <c r="U143" s="187"/>
      <c r="V143" s="187"/>
      <c r="W143" s="187"/>
    </row>
    <row r="144" spans="1:23">
      <c r="A144" s="187"/>
      <c r="B144" s="187"/>
      <c r="C144" s="187"/>
      <c r="D144" s="310"/>
      <c r="E144" s="310"/>
      <c r="F144" s="310"/>
      <c r="G144" s="310"/>
      <c r="H144" s="153"/>
      <c r="I144" s="310"/>
      <c r="J144" s="153"/>
      <c r="K144" s="310"/>
      <c r="L144" s="310"/>
      <c r="M144" s="310"/>
      <c r="N144" s="153"/>
      <c r="O144" s="187"/>
      <c r="P144" s="307"/>
      <c r="Q144" s="187"/>
      <c r="R144" s="187"/>
      <c r="S144" s="187"/>
      <c r="T144" s="187"/>
      <c r="U144" s="187"/>
      <c r="V144" s="187"/>
      <c r="W144" s="187"/>
    </row>
    <row r="145" spans="1:23">
      <c r="A145" s="187"/>
      <c r="B145" s="187"/>
      <c r="C145" s="187"/>
      <c r="D145" s="310"/>
      <c r="E145" s="310"/>
      <c r="F145" s="310"/>
      <c r="G145" s="310"/>
      <c r="H145" s="153"/>
      <c r="I145" s="310"/>
      <c r="J145" s="153"/>
      <c r="K145" s="310"/>
      <c r="L145" s="310"/>
      <c r="M145" s="310"/>
      <c r="N145" s="153"/>
      <c r="O145" s="187"/>
      <c r="P145" s="307"/>
      <c r="Q145" s="187"/>
      <c r="R145" s="187"/>
      <c r="S145" s="187"/>
      <c r="T145" s="187"/>
      <c r="U145" s="187"/>
      <c r="V145" s="187"/>
      <c r="W145" s="187"/>
    </row>
    <row r="146" spans="1:23">
      <c r="A146" s="187"/>
      <c r="B146" s="187"/>
      <c r="C146" s="187"/>
      <c r="D146" s="310"/>
      <c r="E146" s="310"/>
      <c r="F146" s="310"/>
      <c r="G146" s="310"/>
      <c r="H146" s="153"/>
      <c r="I146" s="310"/>
      <c r="J146" s="153"/>
      <c r="K146" s="310"/>
      <c r="L146" s="310"/>
      <c r="M146" s="310"/>
      <c r="N146" s="153"/>
      <c r="O146" s="187"/>
      <c r="P146" s="307"/>
      <c r="Q146" s="187"/>
      <c r="R146" s="187"/>
      <c r="S146" s="187"/>
      <c r="T146" s="187"/>
      <c r="U146" s="187"/>
      <c r="V146" s="187"/>
      <c r="W146" s="187"/>
    </row>
    <row r="147" spans="1:23">
      <c r="A147" s="187"/>
      <c r="B147" s="187"/>
      <c r="C147" s="187"/>
      <c r="D147" s="310"/>
      <c r="E147" s="310"/>
      <c r="F147" s="310"/>
      <c r="G147" s="310"/>
      <c r="H147" s="153"/>
      <c r="I147" s="310"/>
      <c r="J147" s="153"/>
      <c r="K147" s="310"/>
      <c r="L147" s="310"/>
      <c r="M147" s="310"/>
      <c r="N147" s="153"/>
      <c r="O147" s="187"/>
      <c r="P147" s="307"/>
      <c r="Q147" s="187"/>
      <c r="R147" s="187"/>
      <c r="S147" s="187"/>
      <c r="T147" s="187"/>
      <c r="U147" s="187"/>
      <c r="V147" s="187"/>
      <c r="W147" s="187"/>
    </row>
    <row r="148" spans="1:23">
      <c r="A148" s="187"/>
      <c r="B148" s="187"/>
      <c r="C148" s="187"/>
      <c r="D148" s="310"/>
      <c r="E148" s="310"/>
      <c r="F148" s="310"/>
      <c r="G148" s="310"/>
      <c r="H148" s="153"/>
      <c r="I148" s="310"/>
      <c r="J148" s="153"/>
      <c r="K148" s="310"/>
      <c r="L148" s="310"/>
      <c r="M148" s="310"/>
      <c r="N148" s="153"/>
      <c r="O148" s="187"/>
      <c r="P148" s="307"/>
      <c r="Q148" s="187"/>
      <c r="R148" s="187"/>
      <c r="S148" s="187"/>
      <c r="T148" s="187"/>
      <c r="U148" s="187"/>
      <c r="V148" s="187"/>
      <c r="W148" s="187"/>
    </row>
    <row r="149" spans="1:23">
      <c r="A149" s="187"/>
      <c r="B149" s="187"/>
      <c r="C149" s="187"/>
      <c r="D149" s="310"/>
      <c r="E149" s="310"/>
      <c r="F149" s="310"/>
      <c r="G149" s="310"/>
      <c r="H149" s="153"/>
      <c r="I149" s="310"/>
      <c r="J149" s="153"/>
      <c r="K149" s="310"/>
      <c r="L149" s="310"/>
      <c r="M149" s="310"/>
      <c r="N149" s="153"/>
      <c r="O149" s="187"/>
      <c r="P149" s="307"/>
      <c r="Q149" s="187"/>
      <c r="R149" s="187"/>
      <c r="S149" s="187"/>
      <c r="T149" s="187"/>
      <c r="U149" s="187"/>
      <c r="V149" s="187"/>
      <c r="W149" s="187"/>
    </row>
    <row r="150" spans="1:23">
      <c r="A150" s="187"/>
      <c r="B150" s="187"/>
      <c r="C150" s="187"/>
      <c r="D150" s="310"/>
      <c r="E150" s="310"/>
      <c r="F150" s="310"/>
      <c r="G150" s="310"/>
      <c r="H150" s="153"/>
      <c r="I150" s="310"/>
      <c r="J150" s="153"/>
      <c r="K150" s="310"/>
      <c r="L150" s="310"/>
      <c r="M150" s="310"/>
      <c r="N150" s="153"/>
      <c r="O150" s="187"/>
      <c r="P150" s="307"/>
      <c r="Q150" s="187"/>
      <c r="R150" s="187"/>
      <c r="S150" s="187"/>
      <c r="T150" s="187"/>
      <c r="U150" s="187"/>
      <c r="V150" s="187"/>
      <c r="W150" s="187"/>
    </row>
    <row r="151" spans="1:23">
      <c r="A151" s="187"/>
      <c r="B151" s="187"/>
      <c r="C151" s="187"/>
      <c r="D151" s="310"/>
      <c r="E151" s="310"/>
      <c r="F151" s="310"/>
      <c r="G151" s="310"/>
      <c r="H151" s="153"/>
      <c r="I151" s="310"/>
      <c r="J151" s="153"/>
      <c r="K151" s="310"/>
      <c r="L151" s="310"/>
      <c r="M151" s="310"/>
      <c r="N151" s="153"/>
      <c r="O151" s="187"/>
      <c r="P151" s="307"/>
      <c r="Q151" s="187"/>
      <c r="R151" s="187"/>
      <c r="S151" s="187"/>
      <c r="T151" s="187"/>
      <c r="U151" s="187"/>
      <c r="V151" s="187"/>
      <c r="W151" s="187"/>
    </row>
    <row r="152" spans="1:23">
      <c r="A152" s="187"/>
      <c r="B152" s="187"/>
      <c r="C152" s="187"/>
      <c r="D152" s="310"/>
      <c r="E152" s="310"/>
      <c r="F152" s="310"/>
      <c r="G152" s="310"/>
      <c r="H152" s="153"/>
      <c r="I152" s="310"/>
      <c r="J152" s="153"/>
      <c r="K152" s="310"/>
      <c r="L152" s="310"/>
      <c r="M152" s="310"/>
      <c r="N152" s="153"/>
      <c r="O152" s="187"/>
      <c r="P152" s="307"/>
      <c r="Q152" s="187"/>
      <c r="R152" s="187"/>
      <c r="S152" s="187"/>
      <c r="T152" s="187"/>
      <c r="U152" s="187"/>
      <c r="V152" s="187"/>
      <c r="W152" s="187"/>
    </row>
    <row r="153" spans="1:23">
      <c r="A153" s="187"/>
      <c r="B153" s="187"/>
      <c r="C153" s="187"/>
      <c r="D153" s="310"/>
      <c r="E153" s="310"/>
      <c r="F153" s="310"/>
      <c r="G153" s="310"/>
      <c r="H153" s="153"/>
      <c r="I153" s="310"/>
      <c r="J153" s="153"/>
      <c r="K153" s="310"/>
      <c r="L153" s="310"/>
      <c r="M153" s="310"/>
      <c r="N153" s="153"/>
      <c r="O153" s="187"/>
      <c r="P153" s="307"/>
      <c r="Q153" s="187"/>
      <c r="R153" s="187"/>
      <c r="S153" s="187"/>
      <c r="T153" s="187"/>
      <c r="U153" s="187"/>
      <c r="V153" s="187"/>
      <c r="W153" s="187"/>
    </row>
    <row r="154" spans="1:23">
      <c r="A154" s="187"/>
      <c r="B154" s="187"/>
      <c r="C154" s="187"/>
      <c r="D154" s="310"/>
      <c r="E154" s="310"/>
      <c r="F154" s="310"/>
      <c r="G154" s="310"/>
      <c r="H154" s="153"/>
      <c r="I154" s="310"/>
      <c r="J154" s="153"/>
      <c r="K154" s="310"/>
      <c r="L154" s="310"/>
      <c r="M154" s="310"/>
      <c r="N154" s="153"/>
      <c r="O154" s="187"/>
      <c r="P154" s="307"/>
      <c r="Q154" s="187"/>
      <c r="R154" s="187"/>
      <c r="S154" s="187"/>
      <c r="T154" s="187"/>
      <c r="U154" s="187"/>
      <c r="V154" s="187"/>
      <c r="W154" s="187"/>
    </row>
    <row r="155" spans="1:23">
      <c r="A155" s="187"/>
      <c r="B155" s="187"/>
      <c r="C155" s="187"/>
      <c r="D155" s="310"/>
      <c r="E155" s="310"/>
      <c r="F155" s="310"/>
      <c r="G155" s="310"/>
      <c r="H155" s="153"/>
      <c r="I155" s="310"/>
      <c r="J155" s="153"/>
      <c r="K155" s="310"/>
      <c r="L155" s="310"/>
      <c r="M155" s="310"/>
      <c r="N155" s="153"/>
      <c r="O155" s="187"/>
      <c r="P155" s="307"/>
      <c r="Q155" s="187"/>
      <c r="R155" s="187"/>
      <c r="S155" s="187"/>
      <c r="T155" s="187"/>
      <c r="U155" s="187"/>
      <c r="V155" s="187"/>
      <c r="W155" s="187"/>
    </row>
    <row r="156" spans="1:23">
      <c r="A156" s="187"/>
      <c r="B156" s="187"/>
      <c r="C156" s="187"/>
      <c r="D156" s="310"/>
      <c r="E156" s="310"/>
      <c r="F156" s="310"/>
      <c r="G156" s="310"/>
      <c r="H156" s="153"/>
      <c r="I156" s="310"/>
      <c r="J156" s="153"/>
      <c r="K156" s="310"/>
      <c r="L156" s="310"/>
      <c r="M156" s="310"/>
      <c r="N156" s="153"/>
      <c r="O156" s="187"/>
      <c r="P156" s="307"/>
      <c r="Q156" s="187"/>
      <c r="R156" s="187"/>
      <c r="S156" s="187"/>
      <c r="T156" s="187"/>
      <c r="U156" s="187"/>
      <c r="V156" s="187"/>
      <c r="W156" s="187"/>
    </row>
    <row r="157" spans="1:23">
      <c r="A157" s="187"/>
      <c r="B157" s="187"/>
      <c r="C157" s="187"/>
      <c r="D157" s="310"/>
      <c r="E157" s="310"/>
      <c r="F157" s="310"/>
      <c r="G157" s="310"/>
      <c r="H157" s="153"/>
      <c r="I157" s="310"/>
      <c r="J157" s="153"/>
      <c r="K157" s="310"/>
      <c r="L157" s="310"/>
      <c r="M157" s="310"/>
      <c r="N157" s="153"/>
      <c r="O157" s="187"/>
      <c r="P157" s="307"/>
      <c r="Q157" s="187"/>
      <c r="R157" s="187"/>
      <c r="S157" s="187"/>
      <c r="T157" s="187"/>
      <c r="U157" s="187"/>
      <c r="V157" s="187"/>
      <c r="W157" s="187"/>
    </row>
    <row r="158" spans="1:23">
      <c r="A158" s="187"/>
      <c r="B158" s="187"/>
      <c r="C158" s="187"/>
      <c r="D158" s="310"/>
      <c r="E158" s="310"/>
      <c r="F158" s="310"/>
      <c r="G158" s="310"/>
      <c r="H158" s="153"/>
      <c r="I158" s="310"/>
      <c r="J158" s="153"/>
      <c r="K158" s="310"/>
      <c r="L158" s="310"/>
      <c r="M158" s="310"/>
      <c r="N158" s="153"/>
      <c r="O158" s="187"/>
      <c r="P158" s="307"/>
      <c r="Q158" s="187"/>
      <c r="R158" s="187"/>
      <c r="S158" s="187"/>
      <c r="T158" s="187"/>
      <c r="U158" s="187"/>
      <c r="V158" s="187"/>
      <c r="W158" s="187"/>
    </row>
    <row r="159" spans="1:23">
      <c r="A159" s="187"/>
      <c r="B159" s="187"/>
      <c r="C159" s="187"/>
      <c r="D159" s="310"/>
      <c r="E159" s="310"/>
      <c r="F159" s="310"/>
      <c r="G159" s="310"/>
      <c r="H159" s="153"/>
      <c r="I159" s="310"/>
      <c r="J159" s="153"/>
      <c r="K159" s="310"/>
      <c r="L159" s="310"/>
      <c r="M159" s="310"/>
      <c r="N159" s="153"/>
      <c r="O159" s="187"/>
      <c r="P159" s="307"/>
      <c r="Q159" s="187"/>
      <c r="R159" s="187"/>
      <c r="S159" s="187"/>
      <c r="T159" s="187"/>
      <c r="U159" s="187"/>
      <c r="V159" s="187"/>
      <c r="W159" s="187"/>
    </row>
    <row r="160" spans="1:23">
      <c r="A160" s="187"/>
      <c r="B160" s="187"/>
      <c r="C160" s="187"/>
      <c r="D160" s="310"/>
      <c r="E160" s="310"/>
      <c r="F160" s="310"/>
      <c r="G160" s="310"/>
      <c r="H160" s="153"/>
      <c r="I160" s="310"/>
      <c r="J160" s="153"/>
      <c r="K160" s="310"/>
      <c r="L160" s="310"/>
      <c r="M160" s="310"/>
      <c r="N160" s="153"/>
      <c r="O160" s="187"/>
      <c r="P160" s="307"/>
      <c r="Q160" s="187"/>
      <c r="R160" s="187"/>
      <c r="S160" s="187"/>
      <c r="T160" s="187"/>
      <c r="U160" s="187"/>
      <c r="V160" s="187"/>
      <c r="W160" s="187"/>
    </row>
    <row r="161" spans="1:23">
      <c r="A161" s="187"/>
      <c r="B161" s="187"/>
      <c r="C161" s="187"/>
      <c r="D161" s="310"/>
      <c r="E161" s="310"/>
      <c r="F161" s="310"/>
      <c r="G161" s="310"/>
      <c r="H161" s="153"/>
      <c r="I161" s="310"/>
      <c r="J161" s="153"/>
      <c r="K161" s="310"/>
      <c r="L161" s="310"/>
      <c r="M161" s="310"/>
      <c r="N161" s="153"/>
      <c r="O161" s="187"/>
      <c r="P161" s="307"/>
      <c r="Q161" s="187"/>
      <c r="R161" s="187"/>
      <c r="S161" s="187"/>
      <c r="T161" s="187"/>
      <c r="U161" s="187"/>
      <c r="V161" s="187"/>
      <c r="W161" s="187"/>
    </row>
    <row r="162" spans="1:23">
      <c r="A162" s="187"/>
      <c r="B162" s="187"/>
      <c r="C162" s="187"/>
      <c r="D162" s="310"/>
      <c r="E162" s="310"/>
      <c r="F162" s="310"/>
      <c r="G162" s="310"/>
      <c r="H162" s="153"/>
      <c r="I162" s="310"/>
      <c r="J162" s="153"/>
      <c r="K162" s="310"/>
      <c r="L162" s="310"/>
      <c r="M162" s="310"/>
      <c r="N162" s="153"/>
      <c r="O162" s="187"/>
      <c r="P162" s="307"/>
      <c r="Q162" s="187"/>
      <c r="R162" s="187"/>
      <c r="S162" s="187"/>
      <c r="T162" s="187"/>
      <c r="U162" s="187"/>
      <c r="V162" s="187"/>
      <c r="W162" s="187"/>
    </row>
    <row r="163" spans="1:23">
      <c r="A163" s="187"/>
      <c r="B163" s="187"/>
      <c r="C163" s="187"/>
      <c r="D163" s="310"/>
      <c r="E163" s="310"/>
      <c r="F163" s="310"/>
      <c r="G163" s="310"/>
      <c r="H163" s="153"/>
      <c r="I163" s="310"/>
      <c r="J163" s="153"/>
      <c r="K163" s="310"/>
      <c r="L163" s="310"/>
      <c r="M163" s="310"/>
      <c r="N163" s="153"/>
      <c r="O163" s="187"/>
      <c r="P163" s="307"/>
      <c r="Q163" s="187"/>
      <c r="R163" s="187"/>
      <c r="S163" s="187"/>
      <c r="T163" s="187"/>
      <c r="U163" s="187"/>
      <c r="V163" s="187"/>
      <c r="W163" s="187"/>
    </row>
    <row r="164" spans="1:23">
      <c r="A164" s="187"/>
      <c r="B164" s="187"/>
      <c r="C164" s="187"/>
      <c r="D164" s="310"/>
      <c r="E164" s="310"/>
      <c r="F164" s="310"/>
      <c r="G164" s="310"/>
      <c r="H164" s="153"/>
      <c r="I164" s="310"/>
      <c r="J164" s="153"/>
      <c r="K164" s="310"/>
      <c r="L164" s="310"/>
      <c r="M164" s="310"/>
      <c r="N164" s="153"/>
      <c r="O164" s="187"/>
      <c r="P164" s="307"/>
      <c r="Q164" s="187"/>
      <c r="R164" s="187"/>
      <c r="S164" s="187"/>
      <c r="T164" s="187"/>
      <c r="U164" s="187"/>
      <c r="V164" s="187"/>
      <c r="W164" s="187"/>
    </row>
    <row r="165" spans="1:23">
      <c r="A165" s="187"/>
      <c r="B165" s="187"/>
      <c r="C165" s="187"/>
      <c r="D165" s="310"/>
      <c r="E165" s="310"/>
      <c r="F165" s="310"/>
      <c r="G165" s="310"/>
      <c r="H165" s="153"/>
      <c r="I165" s="310"/>
      <c r="J165" s="153"/>
      <c r="K165" s="310"/>
      <c r="L165" s="310"/>
      <c r="M165" s="310"/>
      <c r="N165" s="153"/>
      <c r="O165" s="187"/>
      <c r="P165" s="307"/>
      <c r="Q165" s="187"/>
      <c r="R165" s="187"/>
      <c r="S165" s="187"/>
      <c r="T165" s="187"/>
      <c r="U165" s="187"/>
      <c r="V165" s="187"/>
      <c r="W165" s="187"/>
    </row>
    <row r="166" spans="1:23">
      <c r="A166" s="187"/>
      <c r="B166" s="187"/>
      <c r="C166" s="187"/>
      <c r="D166" s="310"/>
      <c r="E166" s="310"/>
      <c r="F166" s="310"/>
      <c r="G166" s="310"/>
      <c r="H166" s="153"/>
      <c r="I166" s="310"/>
      <c r="J166" s="153"/>
      <c r="K166" s="310"/>
      <c r="L166" s="310"/>
      <c r="M166" s="310"/>
      <c r="N166" s="153"/>
      <c r="O166" s="187"/>
      <c r="P166" s="307"/>
      <c r="Q166" s="187"/>
      <c r="R166" s="187"/>
      <c r="S166" s="187"/>
      <c r="T166" s="187"/>
      <c r="U166" s="187"/>
      <c r="V166" s="187"/>
      <c r="W166" s="187"/>
    </row>
    <row r="167" spans="1:23">
      <c r="A167" s="187"/>
      <c r="B167" s="187"/>
      <c r="C167" s="187"/>
      <c r="D167" s="310"/>
      <c r="E167" s="310"/>
      <c r="F167" s="310"/>
      <c r="G167" s="310"/>
      <c r="H167" s="153"/>
      <c r="I167" s="310"/>
      <c r="J167" s="153"/>
      <c r="K167" s="310"/>
      <c r="L167" s="310"/>
      <c r="M167" s="310"/>
      <c r="N167" s="153"/>
      <c r="O167" s="187"/>
      <c r="P167" s="307"/>
      <c r="Q167" s="187"/>
      <c r="R167" s="187"/>
      <c r="S167" s="187"/>
      <c r="T167" s="187"/>
      <c r="U167" s="187"/>
      <c r="V167" s="187"/>
      <c r="W167" s="187"/>
    </row>
    <row r="168" spans="1:23">
      <c r="A168" s="187"/>
      <c r="B168" s="187"/>
      <c r="C168" s="187"/>
      <c r="D168" s="310"/>
      <c r="E168" s="310"/>
      <c r="F168" s="310"/>
      <c r="G168" s="310"/>
      <c r="H168" s="153"/>
      <c r="I168" s="310"/>
      <c r="J168" s="153"/>
      <c r="K168" s="310"/>
      <c r="L168" s="310"/>
      <c r="M168" s="310"/>
      <c r="N168" s="153"/>
      <c r="O168" s="187"/>
      <c r="P168" s="307"/>
      <c r="Q168" s="187"/>
      <c r="R168" s="187"/>
      <c r="S168" s="187"/>
      <c r="T168" s="187"/>
      <c r="U168" s="187"/>
      <c r="V168" s="187"/>
      <c r="W168" s="187"/>
    </row>
    <row r="169" spans="1:23">
      <c r="A169" s="187"/>
      <c r="B169" s="187"/>
      <c r="C169" s="187"/>
      <c r="D169" s="310"/>
      <c r="E169" s="310"/>
      <c r="F169" s="310"/>
      <c r="G169" s="310"/>
      <c r="H169" s="153"/>
      <c r="I169" s="310"/>
      <c r="J169" s="153"/>
      <c r="K169" s="310"/>
      <c r="L169" s="310"/>
      <c r="M169" s="310"/>
      <c r="N169" s="153"/>
      <c r="O169" s="187"/>
      <c r="P169" s="307"/>
      <c r="Q169" s="187"/>
      <c r="R169" s="187"/>
      <c r="S169" s="187"/>
      <c r="T169" s="187"/>
      <c r="U169" s="187"/>
      <c r="V169" s="187"/>
      <c r="W169" s="187"/>
    </row>
    <row r="170" spans="1:23">
      <c r="A170" s="187"/>
      <c r="B170" s="187"/>
      <c r="C170" s="187"/>
      <c r="D170" s="310"/>
      <c r="E170" s="310"/>
      <c r="F170" s="310"/>
      <c r="G170" s="310"/>
      <c r="H170" s="153"/>
      <c r="I170" s="310"/>
      <c r="J170" s="153"/>
      <c r="K170" s="310"/>
      <c r="L170" s="310"/>
      <c r="M170" s="310"/>
      <c r="N170" s="153"/>
      <c r="O170" s="187"/>
      <c r="P170" s="307"/>
      <c r="Q170" s="187"/>
      <c r="R170" s="187"/>
      <c r="S170" s="187"/>
      <c r="T170" s="187"/>
      <c r="U170" s="187"/>
      <c r="V170" s="187"/>
      <c r="W170" s="187"/>
    </row>
    <row r="171" spans="1:23">
      <c r="A171" s="187"/>
      <c r="B171" s="187"/>
      <c r="C171" s="187"/>
      <c r="D171" s="310"/>
      <c r="E171" s="310"/>
      <c r="F171" s="310"/>
      <c r="G171" s="310"/>
      <c r="H171" s="153"/>
      <c r="I171" s="310"/>
      <c r="J171" s="153"/>
      <c r="K171" s="310"/>
      <c r="L171" s="310"/>
      <c r="M171" s="310"/>
      <c r="N171" s="153"/>
      <c r="O171" s="187"/>
      <c r="P171" s="307"/>
      <c r="Q171" s="187"/>
      <c r="R171" s="187"/>
      <c r="S171" s="187"/>
      <c r="T171" s="187"/>
      <c r="U171" s="187"/>
      <c r="V171" s="187"/>
      <c r="W171" s="187"/>
    </row>
    <row r="172" spans="1:23">
      <c r="A172" s="187"/>
      <c r="B172" s="187"/>
      <c r="C172" s="187"/>
      <c r="D172" s="310"/>
      <c r="E172" s="310"/>
      <c r="F172" s="310"/>
      <c r="G172" s="310"/>
      <c r="H172" s="153"/>
      <c r="I172" s="310"/>
      <c r="J172" s="153"/>
      <c r="K172" s="310"/>
      <c r="L172" s="310"/>
      <c r="M172" s="310"/>
      <c r="N172" s="153"/>
      <c r="O172" s="187"/>
      <c r="P172" s="307"/>
      <c r="Q172" s="187"/>
      <c r="R172" s="187"/>
      <c r="S172" s="187"/>
      <c r="T172" s="187"/>
      <c r="U172" s="187"/>
      <c r="V172" s="187"/>
      <c r="W172" s="187"/>
    </row>
    <row r="173" spans="1:23">
      <c r="A173" s="187"/>
      <c r="B173" s="187"/>
      <c r="C173" s="187"/>
      <c r="D173" s="310"/>
      <c r="E173" s="310"/>
      <c r="F173" s="310"/>
      <c r="G173" s="310"/>
      <c r="H173" s="153"/>
      <c r="I173" s="310"/>
      <c r="J173" s="153"/>
      <c r="K173" s="310"/>
      <c r="L173" s="310"/>
      <c r="M173" s="310"/>
      <c r="N173" s="153"/>
      <c r="O173" s="187"/>
      <c r="P173" s="307"/>
      <c r="Q173" s="187"/>
      <c r="R173" s="187"/>
      <c r="S173" s="187"/>
      <c r="T173" s="187"/>
      <c r="U173" s="187"/>
      <c r="V173" s="187"/>
      <c r="W173" s="187"/>
    </row>
    <row r="174" spans="1:23">
      <c r="A174" s="187"/>
      <c r="B174" s="187"/>
      <c r="C174" s="187"/>
      <c r="D174" s="310"/>
      <c r="E174" s="310"/>
      <c r="F174" s="310"/>
      <c r="G174" s="310"/>
      <c r="H174" s="153"/>
      <c r="I174" s="310"/>
      <c r="J174" s="153"/>
      <c r="K174" s="310"/>
      <c r="L174" s="310"/>
      <c r="M174" s="310"/>
      <c r="N174" s="153"/>
      <c r="O174" s="187"/>
      <c r="P174" s="307"/>
      <c r="Q174" s="187"/>
      <c r="R174" s="187"/>
      <c r="S174" s="187"/>
      <c r="T174" s="187"/>
      <c r="U174" s="187"/>
      <c r="V174" s="187"/>
      <c r="W174" s="187"/>
    </row>
    <row r="175" spans="1:23">
      <c r="A175" s="187"/>
      <c r="B175" s="187"/>
      <c r="C175" s="187"/>
      <c r="D175" s="310"/>
      <c r="E175" s="310"/>
      <c r="F175" s="310"/>
      <c r="G175" s="310"/>
      <c r="H175" s="153"/>
      <c r="I175" s="310"/>
      <c r="J175" s="153"/>
      <c r="K175" s="310"/>
      <c r="L175" s="310"/>
      <c r="M175" s="310"/>
      <c r="N175" s="153"/>
      <c r="O175" s="187"/>
      <c r="P175" s="307"/>
      <c r="Q175" s="187"/>
      <c r="R175" s="187"/>
      <c r="S175" s="187"/>
      <c r="T175" s="187"/>
      <c r="U175" s="187"/>
      <c r="V175" s="187"/>
      <c r="W175" s="187"/>
    </row>
    <row r="176" spans="1:23">
      <c r="A176" s="187"/>
      <c r="B176" s="187"/>
      <c r="C176" s="187"/>
      <c r="D176" s="310"/>
      <c r="E176" s="310"/>
      <c r="F176" s="310"/>
      <c r="G176" s="310"/>
      <c r="H176" s="153"/>
      <c r="I176" s="310"/>
      <c r="J176" s="153"/>
      <c r="K176" s="310"/>
      <c r="L176" s="310"/>
      <c r="M176" s="310"/>
      <c r="N176" s="153"/>
      <c r="O176" s="187"/>
      <c r="P176" s="307"/>
      <c r="Q176" s="187"/>
      <c r="R176" s="187"/>
      <c r="S176" s="187"/>
      <c r="T176" s="187"/>
      <c r="U176" s="187"/>
      <c r="V176" s="187"/>
      <c r="W176" s="187"/>
    </row>
    <row r="177" spans="1:23">
      <c r="A177" s="187"/>
      <c r="B177" s="187"/>
      <c r="C177" s="187"/>
      <c r="D177" s="310"/>
      <c r="E177" s="310"/>
      <c r="F177" s="310"/>
      <c r="G177" s="310"/>
      <c r="H177" s="153"/>
      <c r="I177" s="310"/>
      <c r="J177" s="153"/>
      <c r="K177" s="310"/>
      <c r="L177" s="310"/>
      <c r="M177" s="310"/>
      <c r="N177" s="153"/>
      <c r="O177" s="187"/>
      <c r="P177" s="307"/>
      <c r="Q177" s="187"/>
      <c r="R177" s="187"/>
      <c r="S177" s="187"/>
      <c r="T177" s="187"/>
      <c r="U177" s="187"/>
      <c r="V177" s="187"/>
      <c r="W177" s="187"/>
    </row>
    <row r="178" spans="1:23">
      <c r="A178" s="187"/>
      <c r="B178" s="187"/>
      <c r="C178" s="187"/>
      <c r="D178" s="310"/>
      <c r="E178" s="310"/>
      <c r="F178" s="310"/>
      <c r="G178" s="310"/>
      <c r="H178" s="153"/>
      <c r="I178" s="310"/>
      <c r="J178" s="153"/>
      <c r="K178" s="310"/>
      <c r="L178" s="310"/>
      <c r="M178" s="310"/>
      <c r="N178" s="153"/>
      <c r="O178" s="187"/>
      <c r="P178" s="307"/>
      <c r="Q178" s="187"/>
      <c r="R178" s="187"/>
      <c r="S178" s="187"/>
      <c r="T178" s="187"/>
      <c r="U178" s="187"/>
      <c r="V178" s="187"/>
      <c r="W178" s="187"/>
    </row>
    <row r="179" spans="1:23">
      <c r="A179" s="187"/>
      <c r="B179" s="187"/>
      <c r="C179" s="187"/>
      <c r="D179" s="310"/>
      <c r="E179" s="310"/>
      <c r="F179" s="310"/>
      <c r="G179" s="310"/>
      <c r="H179" s="153"/>
      <c r="I179" s="310"/>
      <c r="J179" s="153"/>
      <c r="K179" s="310"/>
      <c r="L179" s="310"/>
      <c r="M179" s="310"/>
      <c r="N179" s="153"/>
      <c r="O179" s="187"/>
      <c r="P179" s="307"/>
      <c r="Q179" s="187"/>
      <c r="R179" s="187"/>
      <c r="S179" s="187"/>
      <c r="T179" s="187"/>
      <c r="U179" s="187"/>
      <c r="V179" s="187"/>
      <c r="W179" s="187"/>
    </row>
    <row r="180" spans="1:23">
      <c r="A180" s="187"/>
      <c r="B180" s="187"/>
      <c r="C180" s="187"/>
      <c r="D180" s="310"/>
      <c r="E180" s="310"/>
      <c r="F180" s="310"/>
      <c r="G180" s="310"/>
      <c r="H180" s="153"/>
      <c r="I180" s="310"/>
      <c r="J180" s="153"/>
      <c r="K180" s="310"/>
      <c r="L180" s="310"/>
      <c r="M180" s="310"/>
      <c r="N180" s="153"/>
      <c r="O180" s="187"/>
      <c r="P180" s="307"/>
      <c r="Q180" s="187"/>
      <c r="R180" s="187"/>
      <c r="S180" s="187"/>
      <c r="T180" s="187"/>
      <c r="U180" s="187"/>
      <c r="V180" s="187"/>
      <c r="W180" s="187"/>
    </row>
    <row r="181" spans="1:23">
      <c r="A181" s="187"/>
      <c r="B181" s="187"/>
      <c r="C181" s="187"/>
      <c r="D181" s="310"/>
      <c r="E181" s="310"/>
      <c r="F181" s="310"/>
      <c r="G181" s="310"/>
      <c r="H181" s="153"/>
      <c r="I181" s="310"/>
      <c r="J181" s="153"/>
      <c r="K181" s="310"/>
      <c r="L181" s="310"/>
      <c r="M181" s="310"/>
      <c r="N181" s="153"/>
      <c r="O181" s="187"/>
      <c r="P181" s="307"/>
      <c r="Q181" s="187"/>
      <c r="R181" s="187"/>
      <c r="S181" s="187"/>
      <c r="T181" s="187"/>
      <c r="U181" s="187"/>
      <c r="V181" s="187"/>
      <c r="W181" s="187"/>
    </row>
    <row r="182" spans="1:23">
      <c r="A182" s="187"/>
      <c r="B182" s="187"/>
      <c r="C182" s="187"/>
      <c r="D182" s="310"/>
      <c r="E182" s="310"/>
      <c r="F182" s="310"/>
      <c r="G182" s="310"/>
      <c r="H182" s="153"/>
      <c r="I182" s="310"/>
      <c r="J182" s="153"/>
      <c r="K182" s="310"/>
      <c r="L182" s="310"/>
      <c r="M182" s="310"/>
      <c r="N182" s="153"/>
      <c r="O182" s="187"/>
      <c r="P182" s="307"/>
      <c r="Q182" s="187"/>
      <c r="R182" s="187"/>
      <c r="S182" s="187"/>
      <c r="T182" s="187"/>
      <c r="U182" s="187"/>
      <c r="V182" s="187"/>
      <c r="W182" s="187"/>
    </row>
    <row r="183" spans="1:23">
      <c r="A183" s="187"/>
      <c r="B183" s="187"/>
      <c r="C183" s="187"/>
      <c r="D183" s="310"/>
      <c r="E183" s="310"/>
      <c r="F183" s="310"/>
      <c r="G183" s="310"/>
      <c r="H183" s="153"/>
      <c r="I183" s="310"/>
      <c r="J183" s="153"/>
      <c r="K183" s="310"/>
      <c r="L183" s="310"/>
      <c r="M183" s="310"/>
      <c r="N183" s="153"/>
      <c r="O183" s="187"/>
      <c r="P183" s="307"/>
      <c r="Q183" s="187"/>
      <c r="R183" s="187"/>
      <c r="S183" s="187"/>
      <c r="T183" s="187"/>
      <c r="U183" s="187"/>
      <c r="V183" s="187"/>
      <c r="W183" s="187"/>
    </row>
    <row r="184" spans="1:23">
      <c r="A184" s="187"/>
      <c r="B184" s="187"/>
      <c r="C184" s="187"/>
      <c r="D184" s="310"/>
      <c r="E184" s="310"/>
      <c r="F184" s="310"/>
      <c r="G184" s="310"/>
      <c r="H184" s="153"/>
      <c r="I184" s="310"/>
      <c r="J184" s="153"/>
      <c r="K184" s="310"/>
      <c r="L184" s="310"/>
      <c r="M184" s="310"/>
      <c r="N184" s="153"/>
      <c r="O184" s="187"/>
      <c r="P184" s="307"/>
      <c r="Q184" s="187"/>
      <c r="R184" s="187"/>
      <c r="S184" s="187"/>
      <c r="T184" s="187"/>
      <c r="U184" s="187"/>
      <c r="V184" s="187"/>
      <c r="W184" s="187"/>
    </row>
    <row r="185" spans="1:23">
      <c r="A185" s="187"/>
      <c r="B185" s="187"/>
      <c r="C185" s="187"/>
      <c r="D185" s="310"/>
      <c r="E185" s="310"/>
      <c r="F185" s="310"/>
      <c r="G185" s="310"/>
      <c r="H185" s="153"/>
      <c r="I185" s="310"/>
      <c r="J185" s="153"/>
      <c r="K185" s="310"/>
      <c r="L185" s="310"/>
      <c r="M185" s="310"/>
      <c r="N185" s="153"/>
      <c r="O185" s="187"/>
      <c r="P185" s="307"/>
      <c r="Q185" s="187"/>
      <c r="R185" s="187"/>
      <c r="S185" s="187"/>
      <c r="T185" s="187"/>
      <c r="U185" s="187"/>
      <c r="V185" s="187"/>
      <c r="W185" s="187"/>
    </row>
    <row r="186" spans="1:23">
      <c r="A186" s="187"/>
      <c r="B186" s="187"/>
      <c r="C186" s="187"/>
      <c r="D186" s="310"/>
      <c r="E186" s="310"/>
      <c r="F186" s="310"/>
      <c r="G186" s="310"/>
      <c r="H186" s="153"/>
      <c r="I186" s="310"/>
      <c r="J186" s="153"/>
      <c r="K186" s="310"/>
      <c r="L186" s="310"/>
      <c r="M186" s="310"/>
      <c r="N186" s="153"/>
      <c r="O186" s="187"/>
      <c r="P186" s="307"/>
      <c r="Q186" s="187"/>
      <c r="R186" s="187"/>
      <c r="S186" s="187"/>
      <c r="T186" s="187"/>
      <c r="U186" s="187"/>
      <c r="V186" s="187"/>
      <c r="W186" s="187"/>
    </row>
    <row r="187" spans="1:23">
      <c r="A187" s="187"/>
      <c r="B187" s="187"/>
      <c r="C187" s="187"/>
      <c r="D187" s="310"/>
      <c r="E187" s="310"/>
      <c r="F187" s="310"/>
      <c r="G187" s="310"/>
      <c r="H187" s="153"/>
      <c r="I187" s="310"/>
      <c r="J187" s="153"/>
      <c r="K187" s="310"/>
      <c r="L187" s="310"/>
      <c r="M187" s="310"/>
      <c r="N187" s="153"/>
      <c r="O187" s="187"/>
      <c r="P187" s="307"/>
      <c r="Q187" s="187"/>
      <c r="R187" s="187"/>
      <c r="S187" s="187"/>
      <c r="T187" s="187"/>
      <c r="U187" s="187"/>
      <c r="V187" s="187"/>
      <c r="W187" s="187"/>
    </row>
    <row r="188" spans="1:23">
      <c r="A188" s="187"/>
      <c r="B188" s="187"/>
      <c r="C188" s="187"/>
      <c r="D188" s="310"/>
      <c r="E188" s="310"/>
      <c r="F188" s="310"/>
      <c r="G188" s="310"/>
      <c r="H188" s="153"/>
      <c r="I188" s="310"/>
      <c r="J188" s="153"/>
      <c r="K188" s="310"/>
      <c r="L188" s="310"/>
      <c r="M188" s="310"/>
      <c r="N188" s="153"/>
      <c r="O188" s="187"/>
      <c r="P188" s="307"/>
      <c r="Q188" s="187"/>
      <c r="R188" s="187"/>
      <c r="S188" s="187"/>
      <c r="T188" s="187"/>
      <c r="U188" s="187"/>
      <c r="V188" s="187"/>
      <c r="W188" s="187"/>
    </row>
    <row r="189" spans="1:23">
      <c r="A189" s="187"/>
      <c r="B189" s="187"/>
      <c r="C189" s="187"/>
      <c r="D189" s="310"/>
      <c r="E189" s="310"/>
      <c r="F189" s="310"/>
      <c r="G189" s="310"/>
      <c r="H189" s="153"/>
      <c r="I189" s="310"/>
      <c r="J189" s="153"/>
      <c r="K189" s="310"/>
      <c r="L189" s="310"/>
      <c r="M189" s="310"/>
      <c r="N189" s="153"/>
      <c r="O189" s="187"/>
      <c r="P189" s="307"/>
      <c r="Q189" s="187"/>
      <c r="R189" s="187"/>
      <c r="S189" s="187"/>
      <c r="T189" s="187"/>
      <c r="U189" s="187"/>
      <c r="V189" s="187"/>
      <c r="W189" s="187"/>
    </row>
    <row r="190" spans="1:23">
      <c r="A190" s="187"/>
      <c r="B190" s="187"/>
      <c r="C190" s="187"/>
      <c r="D190" s="310"/>
      <c r="E190" s="310"/>
      <c r="F190" s="310"/>
      <c r="G190" s="310"/>
      <c r="H190" s="153"/>
      <c r="I190" s="310"/>
      <c r="J190" s="153"/>
      <c r="K190" s="310"/>
      <c r="L190" s="310"/>
      <c r="M190" s="310"/>
      <c r="N190" s="153"/>
      <c r="O190" s="187"/>
      <c r="P190" s="307"/>
      <c r="Q190" s="187"/>
      <c r="R190" s="187"/>
      <c r="S190" s="187"/>
      <c r="T190" s="187"/>
      <c r="U190" s="187"/>
      <c r="V190" s="187"/>
      <c r="W190" s="187"/>
    </row>
    <row r="191" spans="1:23">
      <c r="A191" s="187"/>
      <c r="B191" s="187"/>
      <c r="C191" s="187"/>
      <c r="D191" s="310"/>
      <c r="E191" s="310"/>
      <c r="F191" s="310"/>
      <c r="G191" s="310"/>
      <c r="H191" s="153"/>
      <c r="I191" s="310"/>
      <c r="J191" s="153"/>
      <c r="K191" s="310"/>
      <c r="L191" s="310"/>
      <c r="M191" s="310"/>
      <c r="N191" s="153"/>
      <c r="O191" s="187"/>
      <c r="P191" s="307"/>
      <c r="Q191" s="187"/>
      <c r="R191" s="187"/>
      <c r="S191" s="187"/>
      <c r="T191" s="187"/>
      <c r="U191" s="187"/>
      <c r="V191" s="187"/>
      <c r="W191" s="187"/>
    </row>
    <row r="192" spans="1:23">
      <c r="A192" s="187"/>
      <c r="B192" s="187"/>
      <c r="C192" s="187"/>
      <c r="D192" s="310"/>
      <c r="E192" s="310"/>
      <c r="F192" s="310"/>
      <c r="G192" s="310"/>
      <c r="H192" s="153"/>
      <c r="I192" s="310"/>
      <c r="J192" s="153"/>
      <c r="K192" s="310"/>
      <c r="L192" s="310"/>
      <c r="M192" s="310"/>
      <c r="N192" s="153"/>
      <c r="O192" s="187"/>
      <c r="P192" s="307"/>
      <c r="Q192" s="187"/>
      <c r="R192" s="187"/>
      <c r="S192" s="187"/>
      <c r="T192" s="187"/>
      <c r="U192" s="187"/>
      <c r="V192" s="187"/>
      <c r="W192" s="187"/>
    </row>
    <row r="193" spans="1:23">
      <c r="A193" s="187"/>
      <c r="B193" s="187"/>
      <c r="C193" s="187"/>
      <c r="D193" s="310"/>
      <c r="E193" s="310"/>
      <c r="F193" s="310"/>
      <c r="G193" s="310"/>
      <c r="H193" s="153"/>
      <c r="I193" s="310"/>
      <c r="J193" s="153"/>
      <c r="K193" s="310"/>
      <c r="L193" s="310"/>
      <c r="M193" s="310"/>
      <c r="N193" s="153"/>
      <c r="O193" s="187"/>
      <c r="P193" s="307"/>
      <c r="Q193" s="187"/>
      <c r="R193" s="187"/>
      <c r="S193" s="187"/>
      <c r="T193" s="187"/>
      <c r="U193" s="187"/>
      <c r="V193" s="187"/>
      <c r="W193" s="187"/>
    </row>
    <row r="194" spans="1:23">
      <c r="A194" s="187"/>
      <c r="B194" s="187"/>
      <c r="C194" s="187"/>
      <c r="D194" s="310"/>
      <c r="E194" s="310"/>
      <c r="F194" s="310"/>
      <c r="G194" s="310"/>
      <c r="H194" s="153"/>
      <c r="I194" s="310"/>
      <c r="J194" s="153"/>
      <c r="K194" s="310"/>
      <c r="L194" s="310"/>
      <c r="M194" s="310"/>
      <c r="N194" s="153"/>
      <c r="O194" s="187"/>
      <c r="P194" s="307"/>
      <c r="Q194" s="187"/>
      <c r="R194" s="187"/>
      <c r="S194" s="187"/>
      <c r="T194" s="187"/>
      <c r="U194" s="187"/>
      <c r="V194" s="187"/>
      <c r="W194" s="187"/>
    </row>
    <row r="195" spans="1:23">
      <c r="A195" s="187"/>
      <c r="B195" s="187"/>
      <c r="C195" s="187"/>
      <c r="D195" s="310"/>
      <c r="E195" s="310"/>
      <c r="F195" s="310"/>
      <c r="G195" s="310"/>
      <c r="H195" s="153"/>
      <c r="I195" s="310"/>
      <c r="J195" s="153"/>
      <c r="K195" s="310"/>
      <c r="L195" s="310"/>
      <c r="M195" s="310"/>
      <c r="N195" s="153"/>
      <c r="O195" s="187"/>
      <c r="P195" s="307"/>
      <c r="Q195" s="187"/>
      <c r="R195" s="187"/>
      <c r="S195" s="187"/>
      <c r="T195" s="187"/>
      <c r="U195" s="187"/>
      <c r="V195" s="187"/>
      <c r="W195" s="187"/>
    </row>
    <row r="196" spans="1:23">
      <c r="A196" s="187"/>
      <c r="B196" s="187"/>
      <c r="C196" s="187"/>
      <c r="D196" s="310"/>
      <c r="E196" s="310"/>
      <c r="F196" s="310"/>
      <c r="G196" s="310"/>
      <c r="H196" s="153"/>
      <c r="I196" s="310"/>
      <c r="J196" s="153"/>
      <c r="K196" s="310"/>
      <c r="L196" s="310"/>
      <c r="M196" s="310"/>
      <c r="N196" s="153"/>
      <c r="O196" s="187"/>
      <c r="P196" s="307"/>
      <c r="Q196" s="187"/>
      <c r="R196" s="187"/>
      <c r="S196" s="187"/>
      <c r="T196" s="187"/>
      <c r="U196" s="187"/>
      <c r="V196" s="187"/>
      <c r="W196" s="187"/>
    </row>
    <row r="197" spans="1:23">
      <c r="A197" s="187"/>
      <c r="B197" s="187"/>
      <c r="C197" s="187"/>
      <c r="D197" s="310"/>
      <c r="E197" s="310"/>
      <c r="F197" s="310"/>
      <c r="G197" s="310"/>
      <c r="H197" s="153"/>
      <c r="I197" s="310"/>
      <c r="J197" s="153"/>
      <c r="K197" s="310"/>
      <c r="L197" s="310"/>
      <c r="M197" s="310"/>
      <c r="N197" s="153"/>
      <c r="O197" s="187"/>
      <c r="P197" s="307"/>
      <c r="Q197" s="187"/>
      <c r="R197" s="187"/>
      <c r="S197" s="187"/>
      <c r="T197" s="187"/>
      <c r="U197" s="187"/>
      <c r="V197" s="187"/>
      <c r="W197" s="187"/>
    </row>
    <row r="198" spans="1:23">
      <c r="A198" s="187"/>
      <c r="B198" s="187"/>
      <c r="C198" s="187"/>
      <c r="D198" s="310"/>
      <c r="E198" s="310"/>
      <c r="F198" s="310"/>
      <c r="G198" s="310"/>
      <c r="H198" s="153"/>
      <c r="I198" s="310"/>
      <c r="J198" s="153"/>
      <c r="K198" s="310"/>
      <c r="L198" s="310"/>
      <c r="M198" s="310"/>
      <c r="N198" s="153"/>
      <c r="O198" s="187"/>
      <c r="P198" s="307"/>
      <c r="Q198" s="187"/>
      <c r="R198" s="187"/>
      <c r="S198" s="187"/>
      <c r="T198" s="187"/>
      <c r="U198" s="187"/>
      <c r="V198" s="187"/>
      <c r="W198" s="187"/>
    </row>
    <row r="199" spans="1:23">
      <c r="A199" s="187"/>
      <c r="B199" s="187"/>
      <c r="C199" s="187"/>
      <c r="D199" s="310"/>
      <c r="E199" s="310"/>
      <c r="F199" s="310"/>
      <c r="G199" s="310"/>
      <c r="H199" s="153"/>
      <c r="I199" s="310"/>
      <c r="J199" s="153"/>
      <c r="K199" s="310"/>
      <c r="L199" s="310"/>
      <c r="M199" s="310"/>
      <c r="N199" s="153"/>
      <c r="O199" s="187"/>
      <c r="P199" s="307"/>
      <c r="Q199" s="187"/>
      <c r="R199" s="187"/>
      <c r="S199" s="187"/>
      <c r="T199" s="187"/>
      <c r="U199" s="187"/>
      <c r="V199" s="187"/>
      <c r="W199" s="187"/>
    </row>
    <row r="200" spans="1:23">
      <c r="A200" s="187"/>
      <c r="B200" s="187"/>
      <c r="C200" s="187"/>
      <c r="D200" s="310"/>
      <c r="E200" s="310"/>
      <c r="F200" s="310"/>
      <c r="G200" s="310"/>
      <c r="H200" s="153"/>
      <c r="I200" s="310"/>
      <c r="J200" s="153"/>
      <c r="K200" s="310"/>
      <c r="L200" s="310"/>
      <c r="M200" s="310"/>
      <c r="N200" s="153"/>
      <c r="O200" s="187"/>
      <c r="P200" s="307"/>
      <c r="Q200" s="187"/>
      <c r="R200" s="187"/>
      <c r="S200" s="187"/>
      <c r="T200" s="187"/>
      <c r="U200" s="187"/>
      <c r="V200" s="187"/>
      <c r="W200" s="187"/>
    </row>
    <row r="201" spans="1:23">
      <c r="A201" s="187"/>
      <c r="B201" s="187"/>
      <c r="C201" s="187"/>
      <c r="D201" s="310"/>
      <c r="E201" s="310"/>
      <c r="F201" s="310"/>
      <c r="G201" s="310"/>
      <c r="H201" s="153"/>
      <c r="I201" s="310"/>
      <c r="J201" s="153"/>
      <c r="K201" s="310"/>
      <c r="L201" s="310"/>
      <c r="M201" s="310"/>
      <c r="N201" s="153"/>
      <c r="O201" s="187"/>
      <c r="P201" s="307"/>
      <c r="Q201" s="187"/>
      <c r="R201" s="187"/>
      <c r="S201" s="187"/>
      <c r="T201" s="187"/>
      <c r="U201" s="187"/>
      <c r="V201" s="187"/>
      <c r="W201" s="187"/>
    </row>
    <row r="202" spans="1:23">
      <c r="A202" s="187"/>
      <c r="B202" s="187"/>
      <c r="C202" s="187"/>
      <c r="D202" s="310"/>
      <c r="E202" s="310"/>
      <c r="F202" s="310"/>
      <c r="G202" s="310"/>
      <c r="H202" s="153"/>
      <c r="I202" s="310"/>
      <c r="J202" s="153"/>
      <c r="K202" s="310"/>
      <c r="L202" s="310"/>
      <c r="M202" s="310"/>
      <c r="N202" s="153"/>
      <c r="O202" s="187"/>
      <c r="P202" s="307"/>
      <c r="Q202" s="187"/>
      <c r="R202" s="187"/>
      <c r="S202" s="187"/>
      <c r="T202" s="187"/>
      <c r="U202" s="187"/>
      <c r="V202" s="187"/>
      <c r="W202" s="187"/>
    </row>
    <row r="203" spans="1:23">
      <c r="A203" s="187"/>
      <c r="B203" s="187"/>
      <c r="C203" s="187"/>
      <c r="D203" s="310"/>
      <c r="E203" s="310"/>
      <c r="F203" s="310"/>
      <c r="G203" s="310"/>
      <c r="H203" s="153"/>
      <c r="I203" s="310"/>
      <c r="J203" s="153"/>
      <c r="K203" s="310"/>
      <c r="L203" s="310"/>
      <c r="M203" s="310"/>
      <c r="N203" s="153"/>
      <c r="O203" s="187"/>
      <c r="P203" s="307"/>
      <c r="Q203" s="187"/>
      <c r="R203" s="187"/>
      <c r="S203" s="187"/>
      <c r="T203" s="187"/>
      <c r="U203" s="187"/>
      <c r="V203" s="187"/>
      <c r="W203" s="187"/>
    </row>
    <row r="204" spans="1:23">
      <c r="A204" s="187"/>
      <c r="B204" s="187"/>
      <c r="C204" s="187"/>
      <c r="D204" s="310"/>
      <c r="E204" s="310"/>
      <c r="F204" s="310"/>
      <c r="G204" s="310"/>
      <c r="H204" s="153"/>
      <c r="I204" s="310"/>
      <c r="J204" s="153"/>
      <c r="K204" s="310"/>
      <c r="L204" s="310"/>
      <c r="M204" s="310"/>
      <c r="N204" s="153"/>
      <c r="O204" s="187"/>
      <c r="P204" s="307"/>
      <c r="Q204" s="187"/>
      <c r="R204" s="187"/>
      <c r="S204" s="187"/>
      <c r="T204" s="187"/>
      <c r="U204" s="187"/>
      <c r="V204" s="187"/>
      <c r="W204" s="187"/>
    </row>
    <row r="205" spans="1:23">
      <c r="A205" s="187"/>
      <c r="B205" s="187"/>
      <c r="C205" s="187"/>
      <c r="D205" s="310"/>
      <c r="E205" s="310"/>
      <c r="F205" s="310"/>
      <c r="G205" s="310"/>
      <c r="H205" s="153"/>
      <c r="I205" s="310"/>
      <c r="J205" s="153"/>
      <c r="K205" s="310"/>
      <c r="L205" s="310"/>
      <c r="M205" s="310"/>
      <c r="N205" s="153"/>
      <c r="O205" s="187"/>
      <c r="P205" s="307"/>
      <c r="Q205" s="187"/>
      <c r="R205" s="187"/>
      <c r="S205" s="187"/>
      <c r="T205" s="187"/>
      <c r="U205" s="187"/>
      <c r="V205" s="187"/>
      <c r="W205" s="187"/>
    </row>
    <row r="206" spans="1:23">
      <c r="A206" s="187"/>
      <c r="B206" s="187"/>
      <c r="C206" s="187"/>
      <c r="D206" s="310"/>
      <c r="E206" s="310"/>
      <c r="F206" s="310"/>
      <c r="G206" s="310"/>
      <c r="H206" s="153"/>
      <c r="I206" s="310"/>
      <c r="J206" s="153"/>
      <c r="K206" s="310"/>
      <c r="L206" s="310"/>
      <c r="M206" s="310"/>
      <c r="N206" s="153"/>
      <c r="O206" s="187"/>
      <c r="P206" s="307"/>
      <c r="Q206" s="187"/>
      <c r="R206" s="187"/>
      <c r="S206" s="187"/>
      <c r="T206" s="187"/>
      <c r="U206" s="187"/>
      <c r="V206" s="187"/>
      <c r="W206" s="187"/>
    </row>
    <row r="207" spans="1:23">
      <c r="A207" s="187"/>
      <c r="B207" s="187"/>
      <c r="C207" s="187"/>
      <c r="D207" s="310"/>
      <c r="E207" s="310"/>
      <c r="F207" s="310"/>
      <c r="G207" s="310"/>
      <c r="H207" s="153"/>
      <c r="I207" s="310"/>
      <c r="J207" s="153"/>
      <c r="K207" s="310"/>
      <c r="L207" s="310"/>
      <c r="M207" s="310"/>
      <c r="N207" s="153"/>
      <c r="O207" s="187"/>
      <c r="P207" s="307"/>
      <c r="Q207" s="187"/>
      <c r="R207" s="187"/>
      <c r="S207" s="187"/>
      <c r="T207" s="187"/>
      <c r="U207" s="187"/>
      <c r="V207" s="187"/>
      <c r="W207" s="187"/>
    </row>
    <row r="208" spans="1:23">
      <c r="A208" s="187"/>
      <c r="B208" s="187"/>
      <c r="C208" s="187"/>
      <c r="D208" s="310"/>
      <c r="E208" s="310"/>
      <c r="F208" s="310"/>
      <c r="G208" s="310"/>
      <c r="H208" s="153"/>
      <c r="I208" s="310"/>
      <c r="J208" s="153"/>
      <c r="K208" s="310"/>
      <c r="L208" s="310"/>
      <c r="M208" s="310"/>
      <c r="N208" s="153"/>
      <c r="O208" s="187"/>
      <c r="P208" s="307"/>
      <c r="Q208" s="187"/>
      <c r="R208" s="187"/>
      <c r="S208" s="187"/>
      <c r="T208" s="187"/>
      <c r="U208" s="187"/>
      <c r="V208" s="187"/>
      <c r="W208" s="187"/>
    </row>
    <row r="209" spans="1:23">
      <c r="A209" s="187"/>
      <c r="B209" s="187"/>
      <c r="C209" s="187"/>
      <c r="D209" s="310"/>
      <c r="E209" s="310"/>
      <c r="F209" s="310"/>
      <c r="G209" s="310"/>
      <c r="H209" s="153"/>
      <c r="I209" s="310"/>
      <c r="J209" s="153"/>
      <c r="K209" s="310"/>
      <c r="L209" s="310"/>
      <c r="M209" s="310"/>
      <c r="N209" s="153"/>
      <c r="O209" s="187"/>
      <c r="P209" s="307"/>
      <c r="Q209" s="187"/>
      <c r="R209" s="187"/>
      <c r="S209" s="187"/>
      <c r="T209" s="187"/>
      <c r="U209" s="187"/>
      <c r="V209" s="187"/>
      <c r="W209" s="187"/>
    </row>
    <row r="210" spans="1:23">
      <c r="A210" s="187"/>
      <c r="B210" s="187"/>
      <c r="C210" s="187"/>
      <c r="D210" s="310"/>
      <c r="E210" s="310"/>
      <c r="F210" s="310"/>
      <c r="G210" s="310"/>
      <c r="H210" s="153"/>
      <c r="I210" s="310"/>
      <c r="J210" s="153"/>
      <c r="K210" s="310"/>
      <c r="L210" s="310"/>
      <c r="M210" s="310"/>
      <c r="N210" s="153"/>
      <c r="O210" s="187"/>
      <c r="P210" s="307"/>
      <c r="Q210" s="187"/>
      <c r="R210" s="187"/>
      <c r="S210" s="187"/>
      <c r="T210" s="187"/>
      <c r="U210" s="187"/>
      <c r="V210" s="187"/>
      <c r="W210" s="187"/>
    </row>
    <row r="211" spans="1:23">
      <c r="A211" s="187"/>
      <c r="B211" s="187"/>
      <c r="C211" s="187"/>
      <c r="D211" s="310"/>
      <c r="E211" s="310"/>
      <c r="F211" s="310"/>
      <c r="G211" s="310"/>
      <c r="H211" s="153"/>
      <c r="I211" s="310"/>
      <c r="J211" s="153"/>
      <c r="K211" s="310"/>
      <c r="L211" s="310"/>
      <c r="M211" s="310"/>
      <c r="N211" s="153"/>
      <c r="O211" s="187"/>
      <c r="P211" s="307"/>
      <c r="Q211" s="187"/>
      <c r="R211" s="187"/>
      <c r="S211" s="187"/>
      <c r="T211" s="187"/>
      <c r="U211" s="187"/>
      <c r="V211" s="187"/>
      <c r="W211" s="187"/>
    </row>
    <row r="212" spans="1:23">
      <c r="A212" s="187"/>
      <c r="B212" s="187"/>
      <c r="C212" s="187"/>
      <c r="D212" s="310"/>
      <c r="E212" s="310"/>
      <c r="F212" s="310"/>
      <c r="G212" s="310"/>
      <c r="H212" s="153"/>
      <c r="I212" s="310"/>
      <c r="J212" s="153"/>
      <c r="K212" s="310"/>
      <c r="L212" s="310"/>
      <c r="M212" s="310"/>
      <c r="N212" s="153"/>
      <c r="O212" s="187"/>
      <c r="P212" s="307"/>
      <c r="Q212" s="187"/>
      <c r="R212" s="187"/>
      <c r="S212" s="187"/>
      <c r="T212" s="187"/>
      <c r="U212" s="187"/>
      <c r="V212" s="187"/>
      <c r="W212" s="187"/>
    </row>
    <row r="213" spans="1:23">
      <c r="A213" s="187"/>
      <c r="B213" s="187"/>
      <c r="C213" s="187"/>
      <c r="D213" s="310"/>
      <c r="E213" s="310"/>
      <c r="F213" s="310"/>
      <c r="G213" s="310"/>
      <c r="H213" s="153"/>
      <c r="I213" s="310"/>
      <c r="J213" s="153"/>
      <c r="K213" s="310"/>
      <c r="L213" s="310"/>
      <c r="M213" s="310"/>
      <c r="N213" s="153"/>
      <c r="O213" s="187"/>
      <c r="P213" s="307"/>
      <c r="Q213" s="187"/>
      <c r="R213" s="187"/>
      <c r="S213" s="187"/>
      <c r="T213" s="187"/>
      <c r="U213" s="187"/>
      <c r="V213" s="187"/>
      <c r="W213" s="187"/>
    </row>
    <row r="214" spans="1:23">
      <c r="A214" s="187"/>
      <c r="B214" s="187"/>
      <c r="C214" s="187"/>
      <c r="D214" s="310"/>
      <c r="E214" s="310"/>
      <c r="F214" s="310"/>
      <c r="G214" s="310"/>
      <c r="H214" s="153"/>
      <c r="I214" s="310"/>
      <c r="J214" s="153"/>
      <c r="K214" s="310"/>
      <c r="L214" s="310"/>
      <c r="M214" s="310"/>
      <c r="N214" s="153"/>
      <c r="O214" s="187"/>
      <c r="P214" s="307"/>
      <c r="Q214" s="187"/>
      <c r="R214" s="187"/>
      <c r="S214" s="187"/>
      <c r="T214" s="187"/>
      <c r="U214" s="187"/>
      <c r="V214" s="187"/>
      <c r="W214" s="187"/>
    </row>
    <row r="215" spans="1:23">
      <c r="A215" s="187"/>
      <c r="B215" s="187"/>
      <c r="C215" s="187"/>
      <c r="D215" s="310"/>
      <c r="E215" s="310"/>
      <c r="F215" s="310"/>
      <c r="G215" s="310"/>
      <c r="H215" s="153"/>
      <c r="I215" s="310"/>
      <c r="J215" s="153"/>
      <c r="K215" s="310"/>
      <c r="L215" s="310"/>
      <c r="M215" s="310"/>
      <c r="N215" s="153"/>
      <c r="O215" s="187"/>
      <c r="P215" s="307"/>
      <c r="Q215" s="187"/>
      <c r="R215" s="187"/>
      <c r="S215" s="187"/>
      <c r="T215" s="187"/>
      <c r="U215" s="187"/>
      <c r="V215" s="187"/>
      <c r="W215" s="187"/>
    </row>
    <row r="216" spans="1:23">
      <c r="A216" s="187"/>
      <c r="B216" s="187"/>
      <c r="C216" s="187"/>
      <c r="D216" s="310"/>
      <c r="E216" s="310"/>
      <c r="F216" s="310"/>
      <c r="G216" s="310"/>
      <c r="H216" s="153"/>
      <c r="I216" s="310"/>
      <c r="J216" s="153"/>
      <c r="K216" s="310"/>
      <c r="L216" s="310"/>
      <c r="M216" s="310"/>
      <c r="N216" s="153"/>
      <c r="O216" s="187"/>
      <c r="P216" s="307"/>
      <c r="Q216" s="187"/>
      <c r="R216" s="187"/>
      <c r="S216" s="187"/>
      <c r="T216" s="187"/>
      <c r="U216" s="187"/>
      <c r="V216" s="187"/>
      <c r="W216" s="187"/>
    </row>
    <row r="217" spans="1:23">
      <c r="A217" s="187"/>
      <c r="B217" s="187"/>
      <c r="C217" s="187"/>
      <c r="D217" s="310"/>
      <c r="E217" s="310"/>
      <c r="F217" s="310"/>
      <c r="G217" s="310"/>
      <c r="H217" s="153"/>
      <c r="I217" s="310"/>
      <c r="J217" s="153"/>
      <c r="K217" s="310"/>
      <c r="L217" s="310"/>
      <c r="M217" s="310"/>
      <c r="N217" s="153"/>
      <c r="O217" s="187"/>
      <c r="P217" s="307"/>
      <c r="Q217" s="187"/>
      <c r="R217" s="187"/>
      <c r="S217" s="187"/>
      <c r="T217" s="187"/>
      <c r="U217" s="187"/>
      <c r="V217" s="187"/>
      <c r="W217" s="187"/>
    </row>
    <row r="218" spans="1:23">
      <c r="A218" s="187"/>
      <c r="B218" s="187"/>
      <c r="C218" s="187"/>
      <c r="D218" s="310"/>
      <c r="E218" s="310"/>
      <c r="F218" s="310"/>
      <c r="G218" s="310"/>
      <c r="H218" s="153"/>
      <c r="I218" s="310"/>
      <c r="J218" s="153"/>
      <c r="K218" s="310"/>
      <c r="L218" s="310"/>
      <c r="M218" s="310"/>
      <c r="N218" s="153"/>
      <c r="O218" s="187"/>
      <c r="P218" s="307"/>
      <c r="Q218" s="187"/>
      <c r="R218" s="187"/>
      <c r="S218" s="187"/>
      <c r="T218" s="187"/>
      <c r="U218" s="187"/>
      <c r="V218" s="187"/>
      <c r="W218" s="187"/>
    </row>
    <row r="219" spans="1:23">
      <c r="A219" s="187"/>
      <c r="B219" s="187"/>
      <c r="C219" s="187"/>
      <c r="D219" s="310"/>
      <c r="E219" s="310"/>
      <c r="F219" s="310"/>
      <c r="G219" s="310"/>
      <c r="H219" s="153"/>
      <c r="I219" s="310"/>
      <c r="J219" s="153"/>
      <c r="K219" s="310"/>
      <c r="L219" s="310"/>
      <c r="M219" s="310"/>
      <c r="N219" s="153"/>
      <c r="O219" s="187"/>
      <c r="P219" s="307"/>
      <c r="Q219" s="187"/>
      <c r="R219" s="187"/>
      <c r="S219" s="187"/>
      <c r="T219" s="187"/>
      <c r="U219" s="187"/>
      <c r="V219" s="187"/>
      <c r="W219" s="187"/>
    </row>
    <row r="220" spans="1:23">
      <c r="A220" s="187"/>
      <c r="B220" s="187"/>
      <c r="C220" s="187"/>
      <c r="D220" s="310"/>
      <c r="E220" s="310"/>
      <c r="F220" s="310"/>
      <c r="G220" s="310"/>
      <c r="H220" s="153"/>
      <c r="I220" s="310"/>
      <c r="J220" s="153"/>
      <c r="K220" s="310"/>
      <c r="L220" s="310"/>
      <c r="M220" s="310"/>
      <c r="N220" s="153"/>
      <c r="O220" s="187"/>
      <c r="P220" s="307"/>
      <c r="Q220" s="187"/>
      <c r="R220" s="187"/>
      <c r="S220" s="187"/>
      <c r="T220" s="187"/>
      <c r="U220" s="187"/>
      <c r="V220" s="187"/>
      <c r="W220" s="187"/>
    </row>
    <row r="221" spans="1:23">
      <c r="A221" s="187"/>
      <c r="B221" s="187"/>
      <c r="C221" s="187"/>
      <c r="D221" s="310"/>
      <c r="E221" s="310"/>
      <c r="F221" s="310"/>
      <c r="G221" s="310"/>
      <c r="H221" s="153"/>
      <c r="I221" s="310"/>
      <c r="J221" s="153"/>
      <c r="K221" s="310"/>
      <c r="L221" s="310"/>
      <c r="M221" s="310"/>
      <c r="N221" s="153"/>
      <c r="O221" s="187"/>
      <c r="P221" s="307"/>
      <c r="Q221" s="187"/>
      <c r="R221" s="187"/>
      <c r="S221" s="187"/>
      <c r="T221" s="187"/>
      <c r="U221" s="187"/>
      <c r="V221" s="187"/>
      <c r="W221" s="187"/>
    </row>
    <row r="222" spans="1:23">
      <c r="A222" s="187"/>
      <c r="B222" s="187"/>
      <c r="C222" s="187"/>
      <c r="D222" s="310"/>
      <c r="E222" s="310"/>
      <c r="F222" s="310"/>
      <c r="G222" s="310"/>
      <c r="H222" s="153"/>
      <c r="I222" s="310"/>
      <c r="J222" s="153"/>
      <c r="K222" s="310"/>
      <c r="L222" s="310"/>
      <c r="M222" s="310"/>
      <c r="N222" s="153"/>
      <c r="O222" s="187"/>
      <c r="P222" s="307"/>
      <c r="Q222" s="187"/>
      <c r="R222" s="187"/>
      <c r="S222" s="187"/>
      <c r="T222" s="187"/>
      <c r="U222" s="187"/>
      <c r="V222" s="187"/>
      <c r="W222" s="187"/>
    </row>
    <row r="223" spans="1:23">
      <c r="A223" s="187"/>
      <c r="B223" s="187"/>
      <c r="C223" s="187"/>
      <c r="D223" s="310"/>
      <c r="E223" s="310"/>
      <c r="F223" s="310"/>
      <c r="G223" s="310"/>
      <c r="H223" s="153"/>
      <c r="I223" s="310"/>
      <c r="J223" s="153"/>
      <c r="K223" s="310"/>
      <c r="L223" s="310"/>
      <c r="M223" s="310"/>
      <c r="N223" s="153"/>
      <c r="O223" s="187"/>
      <c r="P223" s="307"/>
      <c r="Q223" s="187"/>
      <c r="R223" s="187"/>
      <c r="S223" s="187"/>
      <c r="T223" s="187"/>
      <c r="U223" s="187"/>
      <c r="V223" s="187"/>
      <c r="W223" s="187"/>
    </row>
    <row r="224" spans="1:23">
      <c r="A224" s="187"/>
      <c r="B224" s="187"/>
      <c r="C224" s="187"/>
      <c r="D224" s="310"/>
      <c r="E224" s="310"/>
      <c r="F224" s="310"/>
      <c r="G224" s="310"/>
      <c r="H224" s="153"/>
      <c r="I224" s="310"/>
      <c r="J224" s="153"/>
      <c r="K224" s="310"/>
      <c r="L224" s="310"/>
      <c r="M224" s="310"/>
      <c r="N224" s="153"/>
      <c r="O224" s="187"/>
      <c r="P224" s="307"/>
      <c r="Q224" s="187"/>
      <c r="R224" s="187"/>
      <c r="S224" s="187"/>
      <c r="T224" s="187"/>
      <c r="U224" s="187"/>
      <c r="V224" s="187"/>
      <c r="W224" s="187"/>
    </row>
    <row r="225" spans="1:23">
      <c r="A225" s="187"/>
      <c r="B225" s="187"/>
      <c r="C225" s="187"/>
      <c r="D225" s="310"/>
      <c r="E225" s="310"/>
      <c r="F225" s="310"/>
      <c r="G225" s="310"/>
      <c r="H225" s="153"/>
      <c r="I225" s="310"/>
      <c r="J225" s="153"/>
      <c r="K225" s="310"/>
      <c r="L225" s="310"/>
      <c r="M225" s="310"/>
      <c r="N225" s="153"/>
      <c r="O225" s="187"/>
      <c r="P225" s="307"/>
      <c r="Q225" s="187"/>
      <c r="R225" s="187"/>
      <c r="S225" s="187"/>
      <c r="T225" s="187"/>
      <c r="U225" s="187"/>
      <c r="V225" s="187"/>
      <c r="W225" s="187"/>
    </row>
    <row r="226" spans="1:23">
      <c r="A226" s="187"/>
      <c r="B226" s="187"/>
      <c r="C226" s="187"/>
      <c r="D226" s="310"/>
      <c r="E226" s="310"/>
      <c r="F226" s="310"/>
      <c r="G226" s="310"/>
      <c r="H226" s="153"/>
      <c r="I226" s="310"/>
      <c r="J226" s="153"/>
      <c r="K226" s="310"/>
      <c r="L226" s="310"/>
      <c r="M226" s="310"/>
      <c r="N226" s="153"/>
      <c r="O226" s="187"/>
      <c r="P226" s="307"/>
      <c r="Q226" s="187"/>
      <c r="R226" s="187"/>
      <c r="S226" s="187"/>
      <c r="T226" s="187"/>
      <c r="U226" s="187"/>
      <c r="V226" s="187"/>
      <c r="W226" s="187"/>
    </row>
    <row r="227" spans="1:23">
      <c r="A227" s="187"/>
      <c r="B227" s="187"/>
      <c r="C227" s="187"/>
      <c r="D227" s="310"/>
      <c r="E227" s="310"/>
      <c r="F227" s="310"/>
      <c r="G227" s="310"/>
      <c r="H227" s="153"/>
      <c r="I227" s="310"/>
      <c r="J227" s="153"/>
      <c r="K227" s="310"/>
      <c r="L227" s="310"/>
      <c r="M227" s="310"/>
      <c r="N227" s="153"/>
      <c r="O227" s="187"/>
      <c r="P227" s="307"/>
      <c r="Q227" s="187"/>
      <c r="R227" s="187"/>
      <c r="S227" s="187"/>
      <c r="T227" s="187"/>
      <c r="U227" s="187"/>
      <c r="V227" s="187"/>
      <c r="W227" s="187"/>
    </row>
    <row r="228" spans="1:23">
      <c r="A228" s="187"/>
      <c r="B228" s="187"/>
      <c r="C228" s="187"/>
      <c r="D228" s="310"/>
      <c r="E228" s="310"/>
      <c r="F228" s="310"/>
      <c r="G228" s="310"/>
      <c r="H228" s="153"/>
      <c r="I228" s="310"/>
      <c r="J228" s="153"/>
      <c r="K228" s="310"/>
      <c r="L228" s="310"/>
      <c r="M228" s="310"/>
      <c r="N228" s="153"/>
      <c r="O228" s="187"/>
      <c r="P228" s="307"/>
      <c r="Q228" s="187"/>
      <c r="R228" s="187"/>
      <c r="S228" s="187"/>
      <c r="T228" s="187"/>
      <c r="U228" s="187"/>
      <c r="V228" s="187"/>
      <c r="W228" s="187"/>
    </row>
    <row r="229" spans="1:23">
      <c r="A229" s="187"/>
      <c r="B229" s="187"/>
      <c r="C229" s="187"/>
      <c r="D229" s="310"/>
      <c r="E229" s="310"/>
      <c r="F229" s="310"/>
      <c r="G229" s="310"/>
      <c r="H229" s="153"/>
      <c r="I229" s="310"/>
      <c r="J229" s="153"/>
      <c r="K229" s="310"/>
      <c r="L229" s="310"/>
      <c r="M229" s="310"/>
      <c r="N229" s="153"/>
      <c r="O229" s="187"/>
      <c r="P229" s="307"/>
      <c r="Q229" s="187"/>
      <c r="R229" s="187"/>
      <c r="S229" s="187"/>
      <c r="T229" s="187"/>
      <c r="U229" s="187"/>
      <c r="V229" s="187"/>
      <c r="W229" s="187"/>
    </row>
    <row r="230" spans="1:23">
      <c r="A230" s="187"/>
      <c r="B230" s="187"/>
      <c r="C230" s="187"/>
      <c r="D230" s="310"/>
      <c r="E230" s="310"/>
      <c r="F230" s="310"/>
      <c r="G230" s="310"/>
      <c r="H230" s="153"/>
      <c r="I230" s="310"/>
      <c r="J230" s="153"/>
      <c r="K230" s="310"/>
      <c r="L230" s="310"/>
      <c r="M230" s="310"/>
      <c r="N230" s="153"/>
      <c r="O230" s="187"/>
      <c r="P230" s="307"/>
      <c r="Q230" s="187"/>
      <c r="R230" s="187"/>
      <c r="S230" s="187"/>
      <c r="T230" s="187"/>
      <c r="U230" s="187"/>
      <c r="V230" s="187"/>
      <c r="W230" s="187"/>
    </row>
    <row r="231" spans="1:23">
      <c r="A231" s="187"/>
      <c r="B231" s="187"/>
      <c r="C231" s="187"/>
      <c r="D231" s="310"/>
      <c r="E231" s="310"/>
      <c r="F231" s="310"/>
      <c r="G231" s="310"/>
      <c r="H231" s="153"/>
      <c r="I231" s="310"/>
      <c r="J231" s="153"/>
      <c r="K231" s="310"/>
      <c r="L231" s="310"/>
      <c r="M231" s="310"/>
      <c r="N231" s="153"/>
      <c r="O231" s="187"/>
      <c r="P231" s="307"/>
      <c r="Q231" s="187"/>
      <c r="R231" s="187"/>
      <c r="S231" s="187"/>
      <c r="T231" s="187"/>
      <c r="U231" s="187"/>
      <c r="V231" s="187"/>
      <c r="W231" s="187"/>
    </row>
    <row r="232" spans="1:23">
      <c r="A232" s="187"/>
      <c r="B232" s="187"/>
      <c r="C232" s="187"/>
      <c r="D232" s="310"/>
      <c r="E232" s="310"/>
      <c r="F232" s="310"/>
      <c r="G232" s="310"/>
      <c r="H232" s="153"/>
      <c r="I232" s="310"/>
      <c r="J232" s="153"/>
      <c r="K232" s="310"/>
      <c r="L232" s="310"/>
      <c r="M232" s="310"/>
      <c r="N232" s="153"/>
      <c r="O232" s="187"/>
      <c r="P232" s="307"/>
      <c r="Q232" s="187"/>
      <c r="R232" s="187"/>
      <c r="S232" s="187"/>
      <c r="T232" s="187"/>
      <c r="U232" s="187"/>
      <c r="V232" s="187"/>
      <c r="W232" s="187"/>
    </row>
    <row r="233" spans="1:23">
      <c r="A233" s="187"/>
      <c r="B233" s="187"/>
      <c r="C233" s="187"/>
      <c r="D233" s="310"/>
      <c r="E233" s="310"/>
      <c r="F233" s="310"/>
      <c r="G233" s="310"/>
      <c r="H233" s="153"/>
      <c r="I233" s="310"/>
      <c r="J233" s="153"/>
      <c r="K233" s="310"/>
      <c r="L233" s="310"/>
      <c r="M233" s="310"/>
      <c r="N233" s="153"/>
      <c r="O233" s="187"/>
      <c r="P233" s="307"/>
      <c r="Q233" s="187"/>
      <c r="R233" s="187"/>
      <c r="S233" s="187"/>
      <c r="T233" s="187"/>
      <c r="U233" s="187"/>
      <c r="V233" s="187"/>
      <c r="W233" s="187"/>
    </row>
    <row r="234" spans="1:23">
      <c r="A234" s="187"/>
      <c r="B234" s="187"/>
      <c r="C234" s="187"/>
      <c r="D234" s="310"/>
      <c r="E234" s="310"/>
      <c r="F234" s="310"/>
      <c r="G234" s="310"/>
      <c r="H234" s="153"/>
      <c r="I234" s="310"/>
      <c r="J234" s="153"/>
      <c r="K234" s="310"/>
      <c r="L234" s="310"/>
      <c r="M234" s="310"/>
      <c r="N234" s="153"/>
      <c r="O234" s="187"/>
      <c r="P234" s="307"/>
      <c r="Q234" s="187"/>
      <c r="R234" s="187"/>
      <c r="S234" s="187"/>
      <c r="T234" s="187"/>
      <c r="U234" s="187"/>
      <c r="V234" s="187"/>
      <c r="W234" s="187"/>
    </row>
    <row r="235" spans="1:23">
      <c r="A235" s="187"/>
      <c r="B235" s="187"/>
      <c r="C235" s="187"/>
      <c r="D235" s="310"/>
      <c r="E235" s="310"/>
      <c r="F235" s="310"/>
      <c r="G235" s="310"/>
      <c r="H235" s="153"/>
      <c r="I235" s="310"/>
      <c r="J235" s="153"/>
      <c r="K235" s="310"/>
      <c r="L235" s="310"/>
      <c r="M235" s="310"/>
      <c r="N235" s="153"/>
      <c r="O235" s="187"/>
      <c r="P235" s="307"/>
      <c r="Q235" s="187"/>
      <c r="R235" s="187"/>
      <c r="S235" s="187"/>
      <c r="T235" s="187"/>
      <c r="U235" s="187"/>
      <c r="V235" s="187"/>
      <c r="W235" s="187"/>
    </row>
    <row r="236" spans="1:23">
      <c r="A236" s="187"/>
      <c r="B236" s="187"/>
      <c r="C236" s="187"/>
      <c r="D236" s="310"/>
      <c r="E236" s="310"/>
      <c r="F236" s="310"/>
      <c r="G236" s="310"/>
      <c r="H236" s="153"/>
      <c r="I236" s="310"/>
      <c r="J236" s="153"/>
      <c r="K236" s="310"/>
      <c r="L236" s="310"/>
      <c r="M236" s="310"/>
      <c r="N236" s="153"/>
      <c r="O236" s="187"/>
      <c r="P236" s="307"/>
      <c r="Q236" s="187"/>
      <c r="R236" s="187"/>
      <c r="S236" s="187"/>
      <c r="T236" s="187"/>
      <c r="U236" s="187"/>
      <c r="V236" s="187"/>
      <c r="W236" s="187"/>
    </row>
    <row r="237" spans="1:23">
      <c r="A237" s="187"/>
      <c r="B237" s="187"/>
      <c r="C237" s="187"/>
      <c r="D237" s="310"/>
      <c r="E237" s="310"/>
      <c r="F237" s="310"/>
      <c r="G237" s="310"/>
      <c r="H237" s="153"/>
      <c r="I237" s="310"/>
      <c r="J237" s="153"/>
      <c r="K237" s="310"/>
      <c r="L237" s="310"/>
      <c r="M237" s="310"/>
      <c r="N237" s="153"/>
      <c r="O237" s="187"/>
      <c r="P237" s="307"/>
      <c r="Q237" s="187"/>
      <c r="R237" s="187"/>
      <c r="S237" s="187"/>
      <c r="T237" s="187"/>
      <c r="U237" s="187"/>
      <c r="V237" s="187"/>
      <c r="W237" s="187"/>
    </row>
    <row r="238" spans="1:23">
      <c r="A238" s="187"/>
      <c r="B238" s="187"/>
      <c r="C238" s="187"/>
      <c r="D238" s="310"/>
      <c r="E238" s="310"/>
      <c r="F238" s="310"/>
      <c r="G238" s="310"/>
      <c r="H238" s="153"/>
      <c r="I238" s="310"/>
      <c r="J238" s="153"/>
      <c r="K238" s="310"/>
      <c r="L238" s="310"/>
      <c r="M238" s="310"/>
      <c r="N238" s="153"/>
      <c r="O238" s="187"/>
      <c r="P238" s="307"/>
      <c r="Q238" s="187"/>
      <c r="R238" s="187"/>
      <c r="S238" s="187"/>
      <c r="T238" s="187"/>
      <c r="U238" s="187"/>
      <c r="V238" s="187"/>
      <c r="W238" s="187"/>
    </row>
    <row r="239" spans="1:23">
      <c r="A239" s="187"/>
      <c r="B239" s="187"/>
      <c r="C239" s="187"/>
      <c r="D239" s="310"/>
      <c r="E239" s="310"/>
      <c r="F239" s="310"/>
      <c r="G239" s="310"/>
      <c r="H239" s="153"/>
      <c r="I239" s="310"/>
      <c r="J239" s="153"/>
      <c r="K239" s="310"/>
      <c r="L239" s="310"/>
      <c r="M239" s="310"/>
      <c r="N239" s="153"/>
      <c r="O239" s="187"/>
      <c r="P239" s="307"/>
      <c r="Q239" s="187"/>
      <c r="R239" s="187"/>
      <c r="S239" s="187"/>
      <c r="T239" s="187"/>
      <c r="U239" s="187"/>
      <c r="V239" s="187"/>
      <c r="W239" s="187"/>
    </row>
    <row r="240" spans="1:23">
      <c r="A240" s="187"/>
      <c r="B240" s="187"/>
      <c r="C240" s="187"/>
      <c r="D240" s="310"/>
      <c r="E240" s="310"/>
      <c r="F240" s="310"/>
      <c r="G240" s="310"/>
      <c r="H240" s="153"/>
      <c r="I240" s="310"/>
      <c r="J240" s="153"/>
      <c r="K240" s="310"/>
      <c r="L240" s="310"/>
      <c r="M240" s="310"/>
      <c r="N240" s="153"/>
      <c r="O240" s="187"/>
      <c r="P240" s="307"/>
      <c r="Q240" s="187"/>
      <c r="R240" s="187"/>
      <c r="S240" s="187"/>
      <c r="T240" s="187"/>
      <c r="U240" s="187"/>
      <c r="V240" s="187"/>
      <c r="W240" s="187"/>
    </row>
    <row r="241" spans="1:23">
      <c r="A241" s="187"/>
      <c r="B241" s="187"/>
      <c r="C241" s="187"/>
      <c r="D241" s="310"/>
      <c r="E241" s="310"/>
      <c r="F241" s="310"/>
      <c r="G241" s="310"/>
      <c r="H241" s="153"/>
      <c r="I241" s="310"/>
      <c r="J241" s="153"/>
      <c r="K241" s="310"/>
      <c r="L241" s="310"/>
      <c r="M241" s="310"/>
      <c r="N241" s="153"/>
      <c r="O241" s="187"/>
      <c r="P241" s="307"/>
      <c r="Q241" s="187"/>
      <c r="R241" s="187"/>
      <c r="S241" s="187"/>
      <c r="T241" s="187"/>
      <c r="U241" s="187"/>
      <c r="V241" s="187"/>
      <c r="W241" s="187"/>
    </row>
    <row r="242" spans="1:23">
      <c r="A242" s="187"/>
      <c r="B242" s="187"/>
      <c r="C242" s="187"/>
      <c r="D242" s="310"/>
      <c r="E242" s="310"/>
      <c r="F242" s="310"/>
      <c r="G242" s="310"/>
      <c r="H242" s="153"/>
      <c r="I242" s="310"/>
      <c r="J242" s="153"/>
      <c r="K242" s="310"/>
      <c r="L242" s="310"/>
      <c r="M242" s="310"/>
      <c r="N242" s="153"/>
      <c r="O242" s="187"/>
      <c r="P242" s="307"/>
      <c r="Q242" s="187"/>
      <c r="R242" s="187"/>
      <c r="S242" s="187"/>
      <c r="T242" s="187"/>
      <c r="U242" s="187"/>
      <c r="V242" s="187"/>
      <c r="W242" s="187"/>
    </row>
    <row r="243" spans="1:23">
      <c r="A243" s="187"/>
      <c r="B243" s="187"/>
      <c r="C243" s="187"/>
      <c r="D243" s="310"/>
      <c r="E243" s="310"/>
      <c r="F243" s="310"/>
      <c r="G243" s="310"/>
      <c r="H243" s="153"/>
      <c r="I243" s="310"/>
      <c r="J243" s="153"/>
      <c r="K243" s="310"/>
      <c r="L243" s="310"/>
      <c r="M243" s="310"/>
      <c r="N243" s="153"/>
      <c r="O243" s="187"/>
      <c r="P243" s="307"/>
      <c r="Q243" s="187"/>
      <c r="R243" s="187"/>
      <c r="S243" s="187"/>
      <c r="T243" s="187"/>
      <c r="U243" s="187"/>
      <c r="V243" s="187"/>
      <c r="W243" s="187"/>
    </row>
    <row r="244" spans="1:23">
      <c r="A244" s="187"/>
      <c r="B244" s="187"/>
      <c r="C244" s="187"/>
      <c r="D244" s="310"/>
      <c r="E244" s="310"/>
      <c r="F244" s="310"/>
      <c r="G244" s="310"/>
      <c r="H244" s="153"/>
      <c r="I244" s="310"/>
      <c r="J244" s="153"/>
      <c r="K244" s="310"/>
      <c r="L244" s="310"/>
      <c r="M244" s="310"/>
      <c r="N244" s="153"/>
      <c r="O244" s="187"/>
      <c r="P244" s="307"/>
      <c r="Q244" s="187"/>
      <c r="R244" s="187"/>
      <c r="S244" s="187"/>
      <c r="T244" s="187"/>
      <c r="U244" s="187"/>
      <c r="V244" s="187"/>
      <c r="W244" s="187"/>
    </row>
    <row r="245" spans="1:23">
      <c r="A245" s="187"/>
      <c r="B245" s="187"/>
      <c r="C245" s="187"/>
      <c r="D245" s="310"/>
      <c r="E245" s="310"/>
      <c r="F245" s="310"/>
      <c r="G245" s="310"/>
      <c r="H245" s="153"/>
      <c r="I245" s="310"/>
      <c r="J245" s="153"/>
      <c r="K245" s="310"/>
      <c r="L245" s="310"/>
      <c r="M245" s="310"/>
      <c r="N245" s="153"/>
      <c r="O245" s="187"/>
      <c r="P245" s="307"/>
      <c r="Q245" s="187"/>
      <c r="R245" s="187"/>
      <c r="S245" s="187"/>
      <c r="T245" s="187"/>
      <c r="U245" s="187"/>
      <c r="V245" s="187"/>
      <c r="W245" s="187"/>
    </row>
    <row r="246" spans="1:23">
      <c r="A246" s="187"/>
      <c r="B246" s="187"/>
      <c r="C246" s="187"/>
      <c r="D246" s="310"/>
      <c r="E246" s="310"/>
      <c r="F246" s="310"/>
      <c r="G246" s="310"/>
      <c r="H246" s="153"/>
      <c r="I246" s="310"/>
      <c r="J246" s="153"/>
      <c r="K246" s="310"/>
      <c r="L246" s="310"/>
      <c r="M246" s="310"/>
      <c r="N246" s="153"/>
      <c r="O246" s="187"/>
      <c r="P246" s="307"/>
      <c r="Q246" s="187"/>
      <c r="R246" s="187"/>
      <c r="S246" s="187"/>
      <c r="T246" s="187"/>
      <c r="U246" s="187"/>
      <c r="V246" s="187"/>
      <c r="W246" s="187"/>
    </row>
    <row r="247" spans="1:23">
      <c r="A247" s="187"/>
      <c r="B247" s="187"/>
      <c r="C247" s="187"/>
      <c r="D247" s="310"/>
      <c r="E247" s="310"/>
      <c r="F247" s="310"/>
      <c r="G247" s="310"/>
      <c r="H247" s="153"/>
      <c r="I247" s="310"/>
      <c r="J247" s="153"/>
      <c r="K247" s="310"/>
      <c r="L247" s="310"/>
      <c r="M247" s="310"/>
      <c r="N247" s="153"/>
      <c r="O247" s="187"/>
      <c r="P247" s="307"/>
      <c r="Q247" s="187"/>
      <c r="R247" s="187"/>
      <c r="S247" s="187"/>
      <c r="T247" s="187"/>
      <c r="U247" s="187"/>
      <c r="V247" s="187"/>
      <c r="W247" s="187"/>
    </row>
    <row r="248" spans="1:23">
      <c r="A248" s="187"/>
      <c r="B248" s="187"/>
      <c r="C248" s="187"/>
      <c r="D248" s="310"/>
      <c r="E248" s="310"/>
      <c r="F248" s="310"/>
      <c r="G248" s="310"/>
      <c r="H248" s="153"/>
      <c r="I248" s="310"/>
      <c r="J248" s="153"/>
      <c r="K248" s="310"/>
      <c r="L248" s="310"/>
      <c r="M248" s="310"/>
      <c r="N248" s="153"/>
      <c r="O248" s="187"/>
      <c r="P248" s="307"/>
      <c r="Q248" s="187"/>
      <c r="R248" s="187"/>
      <c r="S248" s="187"/>
      <c r="T248" s="187"/>
      <c r="U248" s="187"/>
      <c r="V248" s="187"/>
      <c r="W248" s="187"/>
    </row>
    <row r="249" spans="1:23">
      <c r="A249" s="187"/>
      <c r="B249" s="187"/>
      <c r="C249" s="187"/>
      <c r="D249" s="310"/>
      <c r="E249" s="310"/>
      <c r="F249" s="310"/>
      <c r="G249" s="310"/>
      <c r="H249" s="153"/>
      <c r="I249" s="310"/>
      <c r="J249" s="153"/>
      <c r="K249" s="310"/>
      <c r="L249" s="310"/>
      <c r="M249" s="310"/>
      <c r="N249" s="153"/>
      <c r="O249" s="187"/>
      <c r="P249" s="307"/>
      <c r="Q249" s="187"/>
      <c r="R249" s="187"/>
      <c r="S249" s="187"/>
      <c r="T249" s="187"/>
      <c r="U249" s="187"/>
      <c r="V249" s="187"/>
      <c r="W249" s="187"/>
    </row>
    <row r="250" spans="1:23">
      <c r="A250" s="187"/>
      <c r="B250" s="187"/>
      <c r="C250" s="187"/>
      <c r="D250" s="310"/>
      <c r="E250" s="310"/>
      <c r="F250" s="310"/>
      <c r="G250" s="310"/>
      <c r="H250" s="153"/>
      <c r="I250" s="310"/>
      <c r="J250" s="153"/>
      <c r="K250" s="310"/>
      <c r="L250" s="310"/>
      <c r="M250" s="310"/>
      <c r="N250" s="153"/>
      <c r="O250" s="187"/>
      <c r="P250" s="307"/>
      <c r="Q250" s="187"/>
      <c r="R250" s="187"/>
      <c r="S250" s="187"/>
      <c r="T250" s="187"/>
      <c r="U250" s="187"/>
      <c r="V250" s="187"/>
      <c r="W250" s="187"/>
    </row>
    <row r="251" spans="1:23">
      <c r="A251" s="187"/>
      <c r="B251" s="187"/>
      <c r="C251" s="187"/>
      <c r="D251" s="310"/>
      <c r="E251" s="310"/>
      <c r="F251" s="310"/>
      <c r="G251" s="310"/>
      <c r="H251" s="153"/>
      <c r="I251" s="310"/>
      <c r="J251" s="153"/>
      <c r="K251" s="310"/>
      <c r="L251" s="310"/>
      <c r="M251" s="310"/>
      <c r="N251" s="153"/>
      <c r="O251" s="187"/>
      <c r="P251" s="307"/>
      <c r="Q251" s="187"/>
      <c r="R251" s="187"/>
      <c r="S251" s="187"/>
      <c r="T251" s="187"/>
      <c r="U251" s="187"/>
      <c r="V251" s="187"/>
      <c r="W251" s="187"/>
    </row>
    <row r="252" spans="1:23">
      <c r="A252" s="187"/>
      <c r="B252" s="187"/>
      <c r="C252" s="187"/>
      <c r="D252" s="310"/>
      <c r="E252" s="310"/>
      <c r="F252" s="310"/>
      <c r="G252" s="310"/>
      <c r="H252" s="153"/>
      <c r="I252" s="310"/>
      <c r="J252" s="153"/>
      <c r="K252" s="310"/>
      <c r="L252" s="310"/>
      <c r="M252" s="310"/>
      <c r="N252" s="153"/>
      <c r="O252" s="187"/>
      <c r="P252" s="307"/>
      <c r="Q252" s="187"/>
      <c r="R252" s="187"/>
      <c r="S252" s="187"/>
      <c r="T252" s="187"/>
      <c r="U252" s="187"/>
      <c r="V252" s="187"/>
      <c r="W252" s="187"/>
    </row>
    <row r="253" spans="1:23">
      <c r="A253" s="187"/>
      <c r="B253" s="187"/>
      <c r="C253" s="187"/>
      <c r="D253" s="310"/>
      <c r="E253" s="310"/>
      <c r="F253" s="310"/>
      <c r="G253" s="310"/>
      <c r="H253" s="153"/>
      <c r="I253" s="310"/>
      <c r="J253" s="153"/>
      <c r="K253" s="310"/>
      <c r="L253" s="310"/>
      <c r="M253" s="310"/>
      <c r="N253" s="153"/>
      <c r="O253" s="187"/>
      <c r="P253" s="307"/>
      <c r="Q253" s="187"/>
      <c r="R253" s="187"/>
      <c r="S253" s="187"/>
      <c r="T253" s="187"/>
      <c r="U253" s="187"/>
      <c r="V253" s="187"/>
      <c r="W253" s="187"/>
    </row>
    <row r="254" spans="1:23">
      <c r="A254" s="187"/>
      <c r="B254" s="187"/>
      <c r="C254" s="187"/>
      <c r="D254" s="310"/>
      <c r="E254" s="310"/>
      <c r="F254" s="310"/>
      <c r="G254" s="310"/>
      <c r="H254" s="153"/>
      <c r="I254" s="310"/>
      <c r="J254" s="153"/>
      <c r="K254" s="310"/>
      <c r="L254" s="310"/>
      <c r="M254" s="310"/>
      <c r="N254" s="153"/>
      <c r="O254" s="187"/>
      <c r="P254" s="307"/>
      <c r="Q254" s="187"/>
      <c r="R254" s="187"/>
      <c r="S254" s="187"/>
      <c r="T254" s="187"/>
      <c r="U254" s="187"/>
      <c r="V254" s="187"/>
      <c r="W254" s="187"/>
    </row>
    <row r="255" spans="1:23">
      <c r="A255" s="187"/>
      <c r="B255" s="187"/>
      <c r="C255" s="187"/>
      <c r="D255" s="310"/>
      <c r="E255" s="310"/>
      <c r="F255" s="310"/>
      <c r="G255" s="310"/>
      <c r="H255" s="153"/>
      <c r="I255" s="310"/>
      <c r="J255" s="153"/>
      <c r="K255" s="310"/>
      <c r="L255" s="310"/>
      <c r="M255" s="310"/>
      <c r="N255" s="153"/>
      <c r="O255" s="187"/>
      <c r="P255" s="307"/>
      <c r="Q255" s="187"/>
      <c r="R255" s="187"/>
      <c r="S255" s="187"/>
      <c r="T255" s="187"/>
      <c r="U255" s="187"/>
      <c r="V255" s="187"/>
      <c r="W255" s="187"/>
    </row>
    <row r="256" spans="1:23">
      <c r="A256" s="187"/>
      <c r="B256" s="187"/>
      <c r="C256" s="187"/>
      <c r="D256" s="310"/>
      <c r="E256" s="310"/>
      <c r="F256" s="310"/>
      <c r="G256" s="310"/>
      <c r="H256" s="153"/>
      <c r="I256" s="310"/>
      <c r="J256" s="153"/>
      <c r="K256" s="310"/>
      <c r="L256" s="310"/>
      <c r="M256" s="310"/>
      <c r="N256" s="153"/>
      <c r="O256" s="187"/>
      <c r="P256" s="307"/>
      <c r="Q256" s="187"/>
      <c r="R256" s="187"/>
      <c r="S256" s="187"/>
      <c r="T256" s="187"/>
      <c r="U256" s="187"/>
      <c r="V256" s="187"/>
      <c r="W256" s="187"/>
    </row>
    <row r="257" spans="1:23">
      <c r="A257" s="187"/>
      <c r="B257" s="187"/>
      <c r="C257" s="187"/>
      <c r="D257" s="310"/>
      <c r="E257" s="310"/>
      <c r="F257" s="310"/>
      <c r="G257" s="310"/>
      <c r="H257" s="153"/>
      <c r="I257" s="310"/>
      <c r="J257" s="153"/>
      <c r="K257" s="310"/>
      <c r="L257" s="310"/>
      <c r="M257" s="310"/>
      <c r="N257" s="153"/>
      <c r="O257" s="187"/>
      <c r="P257" s="307"/>
      <c r="Q257" s="187"/>
      <c r="R257" s="187"/>
      <c r="S257" s="187"/>
      <c r="T257" s="187"/>
      <c r="U257" s="187"/>
      <c r="V257" s="187"/>
      <c r="W257" s="187"/>
    </row>
    <row r="258" spans="1:23">
      <c r="A258" s="187"/>
      <c r="B258" s="187"/>
      <c r="C258" s="187"/>
      <c r="D258" s="310"/>
      <c r="E258" s="310"/>
      <c r="F258" s="310"/>
      <c r="G258" s="310"/>
      <c r="H258" s="153"/>
      <c r="I258" s="310"/>
      <c r="J258" s="153"/>
      <c r="K258" s="310"/>
      <c r="L258" s="310"/>
      <c r="M258" s="310"/>
      <c r="N258" s="153"/>
      <c r="O258" s="187"/>
      <c r="P258" s="307"/>
      <c r="Q258" s="187"/>
      <c r="R258" s="187"/>
      <c r="S258" s="187"/>
      <c r="T258" s="187"/>
      <c r="U258" s="187"/>
      <c r="V258" s="187"/>
      <c r="W258" s="187"/>
    </row>
    <row r="259" spans="1:23">
      <c r="A259" s="187"/>
      <c r="B259" s="187"/>
      <c r="C259" s="187"/>
      <c r="D259" s="310"/>
      <c r="E259" s="310"/>
      <c r="F259" s="310"/>
      <c r="G259" s="310"/>
      <c r="H259" s="153"/>
      <c r="I259" s="310"/>
      <c r="J259" s="153"/>
      <c r="K259" s="310"/>
      <c r="L259" s="310"/>
      <c r="M259" s="310"/>
      <c r="N259" s="153"/>
      <c r="O259" s="187"/>
      <c r="P259" s="307"/>
      <c r="Q259" s="187"/>
      <c r="R259" s="187"/>
      <c r="S259" s="187"/>
      <c r="T259" s="187"/>
      <c r="U259" s="187"/>
      <c r="V259" s="187"/>
      <c r="W259" s="187"/>
    </row>
    <row r="260" spans="1:23">
      <c r="A260" s="187"/>
      <c r="B260" s="187"/>
      <c r="C260" s="187"/>
      <c r="D260" s="310"/>
      <c r="E260" s="310"/>
      <c r="F260" s="310"/>
      <c r="G260" s="310"/>
      <c r="H260" s="153"/>
      <c r="I260" s="310"/>
      <c r="J260" s="153"/>
      <c r="K260" s="310"/>
      <c r="L260" s="310"/>
      <c r="M260" s="310"/>
      <c r="N260" s="153"/>
      <c r="O260" s="187"/>
      <c r="P260" s="307"/>
      <c r="Q260" s="187"/>
      <c r="R260" s="187"/>
      <c r="S260" s="187"/>
      <c r="T260" s="187"/>
      <c r="U260" s="187"/>
      <c r="V260" s="187"/>
      <c r="W260" s="187"/>
    </row>
    <row r="261" spans="1:23">
      <c r="A261" s="187"/>
      <c r="B261" s="187"/>
      <c r="C261" s="187"/>
      <c r="D261" s="310"/>
      <c r="E261" s="310"/>
      <c r="F261" s="310"/>
      <c r="G261" s="310"/>
      <c r="H261" s="153"/>
      <c r="I261" s="310"/>
      <c r="J261" s="153"/>
      <c r="K261" s="310"/>
      <c r="L261" s="310"/>
      <c r="M261" s="310"/>
      <c r="N261" s="153"/>
      <c r="O261" s="187"/>
      <c r="P261" s="307"/>
      <c r="Q261" s="187"/>
      <c r="R261" s="187"/>
      <c r="S261" s="187"/>
      <c r="T261" s="187"/>
      <c r="U261" s="187"/>
      <c r="V261" s="187"/>
      <c r="W261" s="187"/>
    </row>
    <row r="262" spans="1:23">
      <c r="A262" s="187"/>
      <c r="B262" s="187"/>
      <c r="C262" s="187"/>
      <c r="D262" s="310"/>
      <c r="E262" s="310"/>
      <c r="F262" s="310"/>
      <c r="G262" s="310"/>
      <c r="H262" s="153"/>
      <c r="I262" s="310"/>
      <c r="J262" s="153"/>
      <c r="K262" s="310"/>
      <c r="L262" s="310"/>
      <c r="M262" s="310"/>
      <c r="N262" s="153"/>
      <c r="O262" s="187"/>
      <c r="P262" s="307"/>
      <c r="Q262" s="187"/>
      <c r="R262" s="187"/>
      <c r="S262" s="187"/>
      <c r="T262" s="187"/>
      <c r="U262" s="187"/>
      <c r="V262" s="187"/>
      <c r="W262" s="187"/>
    </row>
    <row r="263" spans="1:23">
      <c r="A263" s="187"/>
      <c r="B263" s="187"/>
      <c r="C263" s="187"/>
      <c r="D263" s="310"/>
      <c r="E263" s="310"/>
      <c r="F263" s="310"/>
      <c r="G263" s="310"/>
      <c r="H263" s="153"/>
      <c r="I263" s="310"/>
      <c r="J263" s="153"/>
      <c r="K263" s="310"/>
      <c r="L263" s="310"/>
      <c r="M263" s="310"/>
      <c r="N263" s="153"/>
      <c r="O263" s="187"/>
      <c r="P263" s="307"/>
      <c r="Q263" s="187"/>
      <c r="R263" s="187"/>
      <c r="S263" s="187"/>
      <c r="T263" s="187"/>
      <c r="U263" s="187"/>
      <c r="V263" s="187"/>
      <c r="W263" s="187"/>
    </row>
    <row r="264" spans="1:23">
      <c r="A264" s="187"/>
      <c r="B264" s="187"/>
      <c r="C264" s="187"/>
      <c r="D264" s="310"/>
      <c r="E264" s="310"/>
      <c r="F264" s="310"/>
      <c r="G264" s="310"/>
      <c r="H264" s="153"/>
      <c r="I264" s="310"/>
      <c r="J264" s="153"/>
      <c r="K264" s="310"/>
      <c r="L264" s="310"/>
      <c r="M264" s="310"/>
      <c r="N264" s="153"/>
      <c r="O264" s="187"/>
      <c r="P264" s="307"/>
      <c r="Q264" s="187"/>
      <c r="R264" s="187"/>
      <c r="S264" s="187"/>
      <c r="T264" s="187"/>
      <c r="U264" s="187"/>
      <c r="V264" s="187"/>
      <c r="W264" s="187"/>
    </row>
    <row r="265" spans="1:23">
      <c r="A265" s="187"/>
      <c r="B265" s="187"/>
      <c r="C265" s="187"/>
      <c r="D265" s="310"/>
      <c r="E265" s="310"/>
      <c r="F265" s="310"/>
      <c r="G265" s="310"/>
      <c r="H265" s="153"/>
      <c r="I265" s="310"/>
      <c r="J265" s="153"/>
      <c r="K265" s="310"/>
      <c r="L265" s="310"/>
      <c r="M265" s="310"/>
      <c r="N265" s="153"/>
      <c r="O265" s="187"/>
      <c r="P265" s="307"/>
      <c r="Q265" s="187"/>
      <c r="R265" s="187"/>
      <c r="S265" s="187"/>
      <c r="T265" s="187"/>
      <c r="U265" s="187"/>
      <c r="V265" s="187"/>
      <c r="W265" s="187"/>
    </row>
    <row r="266" spans="1:23">
      <c r="A266" s="187"/>
      <c r="B266" s="187"/>
      <c r="C266" s="187"/>
      <c r="D266" s="310"/>
      <c r="E266" s="310"/>
      <c r="F266" s="310"/>
      <c r="G266" s="310"/>
      <c r="H266" s="153"/>
      <c r="I266" s="310"/>
      <c r="J266" s="153"/>
      <c r="K266" s="310"/>
      <c r="L266" s="310"/>
      <c r="M266" s="310"/>
      <c r="N266" s="153"/>
      <c r="O266" s="187"/>
      <c r="P266" s="307"/>
      <c r="Q266" s="187"/>
      <c r="R266" s="187"/>
      <c r="S266" s="187"/>
      <c r="T266" s="187"/>
      <c r="U266" s="187"/>
      <c r="V266" s="187"/>
      <c r="W266" s="187"/>
    </row>
    <row r="267" spans="1:23">
      <c r="A267" s="187"/>
      <c r="B267" s="187"/>
      <c r="C267" s="187"/>
      <c r="D267" s="310"/>
      <c r="E267" s="310"/>
      <c r="F267" s="310"/>
      <c r="G267" s="310"/>
      <c r="H267" s="153"/>
      <c r="I267" s="310"/>
      <c r="J267" s="153"/>
      <c r="K267" s="310"/>
      <c r="L267" s="310"/>
      <c r="M267" s="310"/>
      <c r="N267" s="153"/>
      <c r="O267" s="187"/>
      <c r="P267" s="307"/>
      <c r="Q267" s="187"/>
      <c r="R267" s="187"/>
      <c r="S267" s="187"/>
      <c r="T267" s="187"/>
      <c r="U267" s="187"/>
      <c r="V267" s="187"/>
      <c r="W267" s="187"/>
    </row>
    <row r="268" spans="1:23">
      <c r="A268" s="187"/>
      <c r="B268" s="187"/>
      <c r="C268" s="187"/>
      <c r="D268" s="310"/>
      <c r="E268" s="310"/>
      <c r="F268" s="310"/>
      <c r="G268" s="310"/>
      <c r="H268" s="153"/>
      <c r="I268" s="310"/>
      <c r="J268" s="153"/>
      <c r="K268" s="310"/>
      <c r="L268" s="310"/>
      <c r="M268" s="310"/>
      <c r="N268" s="153"/>
      <c r="O268" s="187"/>
      <c r="P268" s="307"/>
      <c r="Q268" s="187"/>
      <c r="R268" s="187"/>
      <c r="S268" s="187"/>
      <c r="T268" s="187"/>
      <c r="U268" s="187"/>
      <c r="V268" s="187"/>
      <c r="W268" s="187"/>
    </row>
    <row r="269" spans="1:23">
      <c r="A269" s="187"/>
      <c r="B269" s="187"/>
      <c r="C269" s="187"/>
      <c r="D269" s="310"/>
      <c r="E269" s="310"/>
      <c r="F269" s="310"/>
      <c r="G269" s="310"/>
      <c r="H269" s="153"/>
      <c r="I269" s="310"/>
      <c r="J269" s="153"/>
      <c r="K269" s="310"/>
      <c r="L269" s="310"/>
      <c r="M269" s="310"/>
      <c r="N269" s="153"/>
      <c r="O269" s="187"/>
      <c r="P269" s="307"/>
      <c r="Q269" s="187"/>
      <c r="R269" s="187"/>
      <c r="S269" s="187"/>
      <c r="T269" s="187"/>
      <c r="U269" s="187"/>
      <c r="V269" s="187"/>
      <c r="W269" s="187"/>
    </row>
    <row r="270" spans="1:23">
      <c r="A270" s="187"/>
      <c r="B270" s="187"/>
      <c r="C270" s="187"/>
      <c r="D270" s="310"/>
      <c r="E270" s="310"/>
      <c r="F270" s="310"/>
      <c r="G270" s="310"/>
      <c r="H270" s="153"/>
      <c r="I270" s="310"/>
      <c r="J270" s="153"/>
      <c r="K270" s="310"/>
      <c r="L270" s="310"/>
      <c r="M270" s="310"/>
      <c r="N270" s="153"/>
      <c r="O270" s="187"/>
      <c r="P270" s="307"/>
      <c r="Q270" s="187"/>
      <c r="R270" s="187"/>
      <c r="S270" s="187"/>
      <c r="T270" s="187"/>
      <c r="U270" s="187"/>
      <c r="V270" s="187"/>
      <c r="W270" s="187"/>
    </row>
    <row r="271" spans="1:23">
      <c r="A271" s="187"/>
      <c r="B271" s="187"/>
      <c r="C271" s="187"/>
      <c r="D271" s="310"/>
      <c r="E271" s="310"/>
      <c r="F271" s="310"/>
      <c r="G271" s="310"/>
      <c r="H271" s="153"/>
      <c r="I271" s="310"/>
      <c r="J271" s="153"/>
      <c r="K271" s="310"/>
      <c r="L271" s="310"/>
      <c r="M271" s="310"/>
      <c r="N271" s="153"/>
      <c r="O271" s="187"/>
      <c r="P271" s="307"/>
      <c r="Q271" s="187"/>
      <c r="R271" s="187"/>
      <c r="S271" s="187"/>
      <c r="T271" s="187"/>
      <c r="U271" s="187"/>
      <c r="V271" s="187"/>
      <c r="W271" s="187"/>
    </row>
    <row r="272" spans="1:23">
      <c r="A272" s="187"/>
      <c r="B272" s="187"/>
      <c r="C272" s="187"/>
      <c r="D272" s="310"/>
      <c r="E272" s="310"/>
      <c r="F272" s="310"/>
      <c r="G272" s="310"/>
      <c r="H272" s="153"/>
      <c r="I272" s="310"/>
      <c r="J272" s="153"/>
      <c r="K272" s="310"/>
      <c r="L272" s="310"/>
      <c r="M272" s="310"/>
      <c r="N272" s="153"/>
      <c r="O272" s="187"/>
      <c r="P272" s="307"/>
      <c r="Q272" s="187"/>
      <c r="R272" s="187"/>
      <c r="S272" s="187"/>
      <c r="T272" s="187"/>
      <c r="U272" s="187"/>
      <c r="V272" s="187"/>
      <c r="W272" s="187"/>
    </row>
    <row r="273" spans="1:23">
      <c r="A273" s="187"/>
      <c r="B273" s="187"/>
      <c r="C273" s="187"/>
      <c r="D273" s="310"/>
      <c r="E273" s="310"/>
      <c r="F273" s="310"/>
      <c r="G273" s="310"/>
      <c r="H273" s="153"/>
      <c r="I273" s="310"/>
      <c r="J273" s="153"/>
      <c r="K273" s="310"/>
      <c r="L273" s="310"/>
      <c r="M273" s="310"/>
      <c r="N273" s="153"/>
      <c r="O273" s="187"/>
      <c r="P273" s="307"/>
      <c r="Q273" s="187"/>
      <c r="R273" s="187"/>
      <c r="S273" s="187"/>
      <c r="T273" s="187"/>
      <c r="U273" s="187"/>
      <c r="V273" s="187"/>
      <c r="W273" s="187"/>
    </row>
    <row r="274" spans="1:23">
      <c r="A274" s="187"/>
      <c r="B274" s="187"/>
      <c r="C274" s="187"/>
      <c r="D274" s="310"/>
      <c r="E274" s="310"/>
      <c r="F274" s="310"/>
      <c r="G274" s="310"/>
      <c r="H274" s="153"/>
      <c r="I274" s="310"/>
      <c r="J274" s="153"/>
      <c r="K274" s="310"/>
      <c r="L274" s="310"/>
      <c r="M274" s="310"/>
      <c r="N274" s="153"/>
      <c r="O274" s="187"/>
      <c r="P274" s="307"/>
      <c r="Q274" s="187"/>
      <c r="R274" s="187"/>
      <c r="S274" s="187"/>
      <c r="T274" s="187"/>
      <c r="U274" s="187"/>
      <c r="V274" s="187"/>
      <c r="W274" s="187"/>
    </row>
    <row r="275" spans="1:23">
      <c r="A275" s="187"/>
      <c r="B275" s="187"/>
      <c r="C275" s="187"/>
      <c r="D275" s="310"/>
      <c r="E275" s="310"/>
      <c r="F275" s="310"/>
      <c r="G275" s="310"/>
      <c r="H275" s="153"/>
      <c r="I275" s="310"/>
      <c r="J275" s="153"/>
      <c r="K275" s="310"/>
      <c r="L275" s="310"/>
      <c r="M275" s="310"/>
      <c r="N275" s="153"/>
      <c r="O275" s="187"/>
      <c r="P275" s="307"/>
      <c r="Q275" s="187"/>
      <c r="R275" s="187"/>
      <c r="S275" s="187"/>
      <c r="T275" s="187"/>
      <c r="U275" s="187"/>
      <c r="V275" s="187"/>
      <c r="W275" s="187"/>
    </row>
    <row r="276" spans="1:23">
      <c r="A276" s="187"/>
      <c r="B276" s="187"/>
      <c r="C276" s="187"/>
      <c r="D276" s="310"/>
      <c r="E276" s="310"/>
      <c r="F276" s="310"/>
      <c r="G276" s="310"/>
      <c r="H276" s="153"/>
      <c r="I276" s="310"/>
      <c r="J276" s="153"/>
      <c r="K276" s="310"/>
      <c r="L276" s="310"/>
      <c r="M276" s="310"/>
      <c r="N276" s="153"/>
      <c r="O276" s="187"/>
      <c r="P276" s="307"/>
      <c r="Q276" s="187"/>
      <c r="R276" s="187"/>
      <c r="S276" s="187"/>
      <c r="T276" s="187"/>
      <c r="U276" s="187"/>
      <c r="V276" s="187"/>
      <c r="W276" s="187"/>
    </row>
    <row r="277" spans="1:23">
      <c r="A277" s="187"/>
      <c r="B277" s="187"/>
      <c r="C277" s="187"/>
      <c r="D277" s="310"/>
      <c r="E277" s="310"/>
      <c r="F277" s="310"/>
      <c r="G277" s="310"/>
      <c r="H277" s="153"/>
      <c r="I277" s="310"/>
      <c r="J277" s="153"/>
      <c r="K277" s="310"/>
      <c r="L277" s="310"/>
      <c r="M277" s="310"/>
      <c r="N277" s="153"/>
      <c r="O277" s="187"/>
      <c r="P277" s="307"/>
      <c r="Q277" s="187"/>
      <c r="R277" s="187"/>
      <c r="S277" s="187"/>
      <c r="T277" s="187"/>
      <c r="U277" s="187"/>
      <c r="V277" s="187"/>
      <c r="W277" s="187"/>
    </row>
    <row r="278" spans="1:23">
      <c r="A278" s="187"/>
      <c r="B278" s="187"/>
      <c r="C278" s="187"/>
      <c r="D278" s="310"/>
      <c r="E278" s="310"/>
      <c r="F278" s="310"/>
      <c r="G278" s="310"/>
      <c r="H278" s="153"/>
      <c r="I278" s="310"/>
      <c r="J278" s="153"/>
      <c r="K278" s="310"/>
      <c r="L278" s="310"/>
      <c r="M278" s="310"/>
      <c r="N278" s="153"/>
      <c r="O278" s="187"/>
      <c r="P278" s="307"/>
      <c r="Q278" s="187"/>
      <c r="R278" s="187"/>
      <c r="S278" s="187"/>
      <c r="T278" s="187"/>
      <c r="U278" s="187"/>
      <c r="V278" s="187"/>
      <c r="W278" s="187"/>
    </row>
    <row r="279" spans="1:23">
      <c r="A279" s="187"/>
      <c r="B279" s="187"/>
      <c r="C279" s="187"/>
      <c r="D279" s="310"/>
      <c r="E279" s="310"/>
      <c r="F279" s="310"/>
      <c r="G279" s="310"/>
      <c r="H279" s="153"/>
      <c r="I279" s="310"/>
      <c r="J279" s="153"/>
      <c r="K279" s="310"/>
      <c r="L279" s="310"/>
      <c r="M279" s="310"/>
      <c r="N279" s="153"/>
      <c r="O279" s="187"/>
      <c r="P279" s="307"/>
      <c r="Q279" s="187"/>
      <c r="R279" s="187"/>
      <c r="S279" s="187"/>
      <c r="T279" s="187"/>
      <c r="U279" s="187"/>
      <c r="V279" s="187"/>
      <c r="W279" s="187"/>
    </row>
    <row r="280" spans="1:23">
      <c r="A280" s="187"/>
      <c r="B280" s="187"/>
      <c r="C280" s="187"/>
      <c r="D280" s="310"/>
      <c r="E280" s="310"/>
      <c r="F280" s="310"/>
      <c r="G280" s="310"/>
      <c r="H280" s="153"/>
      <c r="I280" s="310"/>
      <c r="J280" s="153"/>
      <c r="K280" s="310"/>
      <c r="L280" s="310"/>
      <c r="M280" s="310"/>
      <c r="N280" s="153"/>
      <c r="O280" s="187"/>
      <c r="P280" s="307"/>
      <c r="Q280" s="187"/>
      <c r="R280" s="187"/>
      <c r="S280" s="187"/>
      <c r="T280" s="187"/>
      <c r="U280" s="187"/>
      <c r="V280" s="187"/>
      <c r="W280" s="187"/>
    </row>
    <row r="281" spans="1:23">
      <c r="A281" s="187"/>
      <c r="B281" s="187"/>
      <c r="C281" s="187"/>
      <c r="D281" s="310"/>
      <c r="E281" s="310"/>
      <c r="F281" s="310"/>
      <c r="G281" s="310"/>
      <c r="H281" s="153"/>
      <c r="I281" s="310"/>
      <c r="J281" s="153"/>
      <c r="K281" s="310"/>
      <c r="L281" s="310"/>
      <c r="M281" s="310"/>
      <c r="N281" s="153"/>
      <c r="O281" s="187"/>
      <c r="P281" s="307"/>
      <c r="Q281" s="187"/>
      <c r="R281" s="187"/>
      <c r="S281" s="187"/>
      <c r="T281" s="187"/>
      <c r="U281" s="187"/>
      <c r="V281" s="187"/>
      <c r="W281" s="187"/>
    </row>
    <row r="282" spans="1:23">
      <c r="A282" s="187"/>
      <c r="B282" s="187"/>
      <c r="C282" s="187"/>
      <c r="D282" s="310"/>
      <c r="E282" s="310"/>
      <c r="F282" s="310"/>
      <c r="G282" s="310"/>
      <c r="H282" s="153"/>
      <c r="I282" s="310"/>
      <c r="J282" s="153"/>
      <c r="K282" s="310"/>
      <c r="L282" s="310"/>
      <c r="M282" s="310"/>
      <c r="N282" s="153"/>
      <c r="O282" s="187"/>
      <c r="P282" s="307"/>
      <c r="Q282" s="187"/>
      <c r="R282" s="187"/>
      <c r="S282" s="187"/>
      <c r="T282" s="187"/>
      <c r="U282" s="187"/>
      <c r="V282" s="187"/>
      <c r="W282" s="187"/>
    </row>
    <row r="283" spans="1:23">
      <c r="A283" s="187"/>
      <c r="B283" s="187"/>
      <c r="C283" s="187"/>
      <c r="D283" s="310"/>
      <c r="E283" s="310"/>
      <c r="F283" s="310"/>
      <c r="G283" s="310"/>
      <c r="H283" s="153"/>
      <c r="I283" s="310"/>
      <c r="J283" s="153"/>
      <c r="K283" s="310"/>
      <c r="L283" s="310"/>
      <c r="M283" s="310"/>
      <c r="N283" s="153"/>
      <c r="O283" s="187"/>
      <c r="P283" s="307"/>
      <c r="Q283" s="187"/>
      <c r="R283" s="187"/>
      <c r="S283" s="187"/>
      <c r="T283" s="187"/>
      <c r="U283" s="187"/>
      <c r="V283" s="187"/>
      <c r="W283" s="187"/>
    </row>
    <row r="284" spans="1:23">
      <c r="A284" s="187"/>
      <c r="B284" s="187"/>
      <c r="C284" s="187"/>
      <c r="D284" s="310"/>
      <c r="E284" s="310"/>
      <c r="F284" s="310"/>
      <c r="G284" s="310"/>
      <c r="H284" s="153"/>
      <c r="I284" s="310"/>
      <c r="J284" s="153"/>
      <c r="K284" s="310"/>
      <c r="L284" s="310"/>
      <c r="M284" s="310"/>
      <c r="N284" s="153"/>
      <c r="O284" s="187"/>
      <c r="P284" s="307"/>
      <c r="Q284" s="187"/>
      <c r="R284" s="187"/>
      <c r="S284" s="187"/>
      <c r="T284" s="187"/>
      <c r="U284" s="187"/>
      <c r="V284" s="187"/>
      <c r="W284" s="187"/>
    </row>
    <row r="285" spans="1:23">
      <c r="A285" s="187"/>
      <c r="B285" s="187"/>
      <c r="C285" s="187"/>
      <c r="D285" s="310"/>
      <c r="E285" s="310"/>
      <c r="F285" s="310"/>
      <c r="G285" s="310"/>
      <c r="H285" s="153"/>
      <c r="I285" s="310"/>
      <c r="J285" s="153"/>
      <c r="K285" s="310"/>
      <c r="L285" s="310"/>
      <c r="M285" s="310"/>
      <c r="N285" s="153"/>
      <c r="O285" s="187"/>
      <c r="P285" s="307"/>
      <c r="Q285" s="187"/>
      <c r="R285" s="187"/>
      <c r="S285" s="187"/>
      <c r="T285" s="187"/>
      <c r="U285" s="187"/>
      <c r="V285" s="187"/>
      <c r="W285" s="187"/>
    </row>
    <row r="286" spans="1:23">
      <c r="A286" s="187"/>
      <c r="B286" s="187"/>
      <c r="C286" s="187"/>
      <c r="D286" s="310"/>
      <c r="E286" s="310"/>
      <c r="F286" s="310"/>
      <c r="G286" s="310"/>
      <c r="H286" s="153"/>
      <c r="I286" s="310"/>
      <c r="J286" s="153"/>
      <c r="K286" s="310"/>
      <c r="L286" s="310"/>
      <c r="M286" s="310"/>
      <c r="N286" s="153"/>
      <c r="O286" s="187"/>
      <c r="P286" s="307"/>
      <c r="Q286" s="187"/>
      <c r="R286" s="187"/>
      <c r="S286" s="187"/>
      <c r="T286" s="187"/>
      <c r="U286" s="187"/>
      <c r="V286" s="187"/>
      <c r="W286" s="187"/>
    </row>
    <row r="287" spans="1:23">
      <c r="A287" s="187"/>
      <c r="B287" s="187"/>
      <c r="C287" s="187"/>
      <c r="D287" s="310"/>
      <c r="E287" s="310"/>
      <c r="F287" s="310"/>
      <c r="G287" s="310"/>
      <c r="H287" s="153"/>
      <c r="I287" s="310"/>
      <c r="J287" s="153"/>
      <c r="K287" s="310"/>
      <c r="L287" s="310"/>
      <c r="M287" s="310"/>
      <c r="N287" s="153"/>
      <c r="O287" s="187"/>
      <c r="P287" s="307"/>
      <c r="Q287" s="187"/>
      <c r="R287" s="187"/>
      <c r="S287" s="187"/>
      <c r="T287" s="187"/>
      <c r="U287" s="187"/>
      <c r="V287" s="187"/>
      <c r="W287" s="187"/>
    </row>
    <row r="288" spans="1:23">
      <c r="A288" s="187"/>
      <c r="B288" s="187"/>
      <c r="C288" s="187"/>
      <c r="D288" s="310"/>
      <c r="E288" s="310"/>
      <c r="F288" s="310"/>
      <c r="G288" s="310"/>
      <c r="H288" s="153"/>
      <c r="I288" s="310"/>
      <c r="J288" s="153"/>
      <c r="K288" s="310"/>
      <c r="L288" s="310"/>
      <c r="M288" s="310"/>
      <c r="N288" s="153"/>
      <c r="O288" s="187"/>
      <c r="P288" s="307"/>
      <c r="Q288" s="187"/>
      <c r="R288" s="187"/>
      <c r="S288" s="187"/>
      <c r="T288" s="187"/>
      <c r="U288" s="187"/>
      <c r="V288" s="187"/>
      <c r="W288" s="187"/>
    </row>
    <row r="289" spans="1:23">
      <c r="A289" s="187"/>
      <c r="B289" s="187"/>
      <c r="C289" s="187"/>
      <c r="D289" s="310"/>
      <c r="E289" s="310"/>
      <c r="F289" s="310"/>
      <c r="G289" s="310"/>
      <c r="H289" s="153"/>
      <c r="I289" s="310"/>
      <c r="J289" s="153"/>
      <c r="K289" s="310"/>
      <c r="L289" s="310"/>
      <c r="M289" s="310"/>
      <c r="N289" s="153"/>
      <c r="O289" s="187"/>
      <c r="P289" s="307"/>
      <c r="Q289" s="187"/>
      <c r="R289" s="187"/>
      <c r="S289" s="187"/>
      <c r="T289" s="187"/>
      <c r="U289" s="187"/>
      <c r="V289" s="187"/>
      <c r="W289" s="187"/>
    </row>
    <row r="290" spans="1:23">
      <c r="A290" s="187"/>
      <c r="B290" s="187"/>
      <c r="C290" s="187"/>
      <c r="D290" s="310"/>
      <c r="E290" s="310"/>
      <c r="F290" s="310"/>
      <c r="G290" s="310"/>
      <c r="H290" s="153"/>
      <c r="I290" s="310"/>
      <c r="J290" s="153"/>
      <c r="K290" s="310"/>
      <c r="L290" s="310"/>
      <c r="M290" s="310"/>
      <c r="N290" s="153"/>
      <c r="O290" s="187"/>
      <c r="P290" s="307"/>
      <c r="Q290" s="187"/>
      <c r="R290" s="187"/>
      <c r="S290" s="187"/>
      <c r="T290" s="187"/>
      <c r="U290" s="187"/>
      <c r="V290" s="187"/>
      <c r="W290" s="187"/>
    </row>
    <row r="291" spans="1:23">
      <c r="A291" s="187"/>
      <c r="B291" s="187"/>
      <c r="C291" s="187"/>
      <c r="D291" s="310"/>
      <c r="E291" s="310"/>
      <c r="F291" s="310"/>
      <c r="G291" s="310"/>
      <c r="H291" s="153"/>
      <c r="I291" s="310"/>
      <c r="J291" s="153"/>
      <c r="K291" s="310"/>
      <c r="L291" s="310"/>
      <c r="M291" s="310"/>
      <c r="N291" s="153"/>
      <c r="O291" s="187"/>
      <c r="P291" s="307"/>
      <c r="Q291" s="187"/>
      <c r="R291" s="187"/>
      <c r="S291" s="187"/>
      <c r="T291" s="187"/>
      <c r="U291" s="187"/>
      <c r="V291" s="187"/>
      <c r="W291" s="187"/>
    </row>
    <row r="292" spans="1:23">
      <c r="A292" s="187"/>
      <c r="B292" s="187"/>
      <c r="C292" s="187"/>
      <c r="D292" s="310"/>
      <c r="E292" s="310"/>
      <c r="F292" s="310"/>
      <c r="G292" s="310"/>
      <c r="H292" s="153"/>
      <c r="I292" s="310"/>
      <c r="J292" s="153"/>
      <c r="K292" s="310"/>
      <c r="L292" s="310"/>
      <c r="M292" s="310"/>
      <c r="N292" s="153"/>
      <c r="O292" s="187"/>
      <c r="P292" s="307"/>
      <c r="Q292" s="187"/>
      <c r="R292" s="187"/>
      <c r="S292" s="187"/>
      <c r="T292" s="187"/>
      <c r="U292" s="187"/>
      <c r="V292" s="187"/>
      <c r="W292" s="187"/>
    </row>
    <row r="293" spans="1:23">
      <c r="A293" s="187"/>
      <c r="B293" s="187"/>
      <c r="C293" s="187"/>
      <c r="D293" s="310"/>
      <c r="E293" s="310"/>
      <c r="F293" s="310"/>
      <c r="G293" s="310"/>
      <c r="H293" s="153"/>
      <c r="I293" s="310"/>
      <c r="J293" s="153"/>
      <c r="K293" s="310"/>
      <c r="L293" s="310"/>
      <c r="M293" s="310"/>
      <c r="N293" s="153"/>
      <c r="O293" s="187"/>
      <c r="P293" s="307"/>
      <c r="Q293" s="187"/>
      <c r="R293" s="187"/>
      <c r="S293" s="187"/>
      <c r="T293" s="187"/>
      <c r="U293" s="187"/>
      <c r="V293" s="187"/>
      <c r="W293" s="187"/>
    </row>
    <row r="294" spans="1:23">
      <c r="A294" s="187"/>
      <c r="B294" s="187"/>
      <c r="C294" s="187"/>
      <c r="D294" s="310"/>
      <c r="E294" s="310"/>
      <c r="F294" s="310"/>
      <c r="G294" s="310"/>
      <c r="H294" s="153"/>
      <c r="I294" s="310"/>
      <c r="J294" s="153"/>
      <c r="K294" s="310"/>
      <c r="L294" s="310"/>
      <c r="M294" s="310"/>
      <c r="N294" s="153"/>
      <c r="O294" s="187"/>
      <c r="P294" s="307"/>
      <c r="Q294" s="187"/>
      <c r="R294" s="187"/>
      <c r="S294" s="187"/>
      <c r="T294" s="187"/>
      <c r="U294" s="187"/>
      <c r="V294" s="187"/>
      <c r="W294" s="187"/>
    </row>
    <row r="295" spans="1:23">
      <c r="A295" s="187"/>
      <c r="B295" s="187"/>
      <c r="C295" s="187"/>
      <c r="D295" s="310"/>
      <c r="E295" s="310"/>
      <c r="F295" s="310"/>
      <c r="G295" s="310"/>
      <c r="H295" s="153"/>
      <c r="I295" s="310"/>
      <c r="J295" s="153"/>
      <c r="K295" s="310"/>
      <c r="L295" s="310"/>
      <c r="M295" s="310"/>
      <c r="N295" s="153"/>
      <c r="O295" s="187"/>
      <c r="P295" s="307"/>
      <c r="Q295" s="187"/>
      <c r="R295" s="187"/>
      <c r="S295" s="187"/>
      <c r="T295" s="187"/>
      <c r="U295" s="187"/>
      <c r="V295" s="187"/>
      <c r="W295" s="187"/>
    </row>
    <row r="296" spans="1:23">
      <c r="A296" s="187"/>
      <c r="B296" s="187"/>
      <c r="C296" s="187"/>
      <c r="D296" s="310"/>
      <c r="E296" s="310"/>
      <c r="F296" s="310"/>
      <c r="G296" s="310"/>
      <c r="H296" s="153"/>
      <c r="I296" s="310"/>
      <c r="J296" s="153"/>
      <c r="K296" s="310"/>
      <c r="L296" s="310"/>
      <c r="M296" s="310"/>
      <c r="N296" s="153"/>
      <c r="O296" s="187"/>
      <c r="P296" s="307"/>
      <c r="Q296" s="187"/>
      <c r="R296" s="187"/>
      <c r="S296" s="187"/>
      <c r="T296" s="187"/>
      <c r="U296" s="187"/>
      <c r="V296" s="187"/>
      <c r="W296" s="187"/>
    </row>
    <row r="297" spans="1:23">
      <c r="A297" s="187"/>
      <c r="B297" s="187"/>
      <c r="C297" s="187"/>
      <c r="D297" s="310"/>
      <c r="E297" s="310"/>
      <c r="F297" s="310"/>
      <c r="G297" s="310"/>
      <c r="H297" s="153"/>
      <c r="I297" s="310"/>
      <c r="J297" s="153"/>
      <c r="K297" s="310"/>
      <c r="L297" s="310"/>
      <c r="M297" s="310"/>
      <c r="N297" s="153"/>
      <c r="O297" s="187"/>
      <c r="P297" s="307"/>
      <c r="Q297" s="187"/>
      <c r="R297" s="187"/>
      <c r="S297" s="187"/>
      <c r="T297" s="187"/>
      <c r="U297" s="187"/>
      <c r="V297" s="187"/>
      <c r="W297" s="187"/>
    </row>
    <row r="298" spans="1:23">
      <c r="A298" s="187"/>
      <c r="B298" s="187"/>
      <c r="C298" s="187"/>
      <c r="D298" s="310"/>
      <c r="E298" s="310"/>
      <c r="F298" s="310"/>
      <c r="G298" s="310"/>
      <c r="H298" s="153"/>
      <c r="I298" s="310"/>
      <c r="J298" s="153"/>
      <c r="K298" s="310"/>
      <c r="L298" s="310"/>
      <c r="M298" s="310"/>
      <c r="N298" s="153"/>
      <c r="O298" s="187"/>
      <c r="P298" s="307"/>
      <c r="Q298" s="187"/>
      <c r="R298" s="187"/>
      <c r="S298" s="187"/>
      <c r="T298" s="187"/>
      <c r="U298" s="187"/>
      <c r="V298" s="187"/>
      <c r="W298" s="187"/>
    </row>
    <row r="299" spans="1:23">
      <c r="A299" s="187"/>
      <c r="B299" s="187"/>
      <c r="C299" s="187"/>
      <c r="D299" s="310"/>
      <c r="E299" s="310"/>
      <c r="F299" s="310"/>
      <c r="G299" s="310"/>
      <c r="H299" s="153"/>
      <c r="I299" s="310"/>
      <c r="J299" s="153"/>
      <c r="K299" s="310"/>
      <c r="L299" s="310"/>
      <c r="M299" s="310"/>
      <c r="N299" s="153"/>
      <c r="O299" s="187"/>
      <c r="P299" s="307"/>
      <c r="Q299" s="187"/>
      <c r="R299" s="187"/>
      <c r="S299" s="187"/>
      <c r="T299" s="187"/>
      <c r="U299" s="187"/>
      <c r="V299" s="187"/>
      <c r="W299" s="187"/>
    </row>
    <row r="300" spans="1:23">
      <c r="A300" s="187"/>
      <c r="B300" s="187"/>
      <c r="C300" s="187"/>
      <c r="D300" s="310"/>
      <c r="E300" s="310"/>
      <c r="F300" s="310"/>
      <c r="G300" s="310"/>
      <c r="H300" s="153"/>
      <c r="I300" s="310"/>
      <c r="J300" s="153"/>
      <c r="K300" s="310"/>
      <c r="L300" s="310"/>
      <c r="M300" s="310"/>
      <c r="N300" s="153"/>
      <c r="O300" s="187"/>
      <c r="P300" s="307"/>
      <c r="Q300" s="187"/>
      <c r="R300" s="187"/>
      <c r="S300" s="187"/>
      <c r="T300" s="187"/>
      <c r="U300" s="187"/>
      <c r="V300" s="187"/>
      <c r="W300" s="187"/>
    </row>
    <row r="301" spans="1:23">
      <c r="A301" s="187"/>
      <c r="B301" s="187"/>
      <c r="C301" s="187"/>
      <c r="D301" s="310"/>
      <c r="E301" s="310"/>
      <c r="F301" s="310"/>
      <c r="G301" s="310"/>
      <c r="H301" s="153"/>
      <c r="I301" s="310"/>
      <c r="J301" s="153"/>
      <c r="K301" s="310"/>
      <c r="L301" s="310"/>
      <c r="M301" s="310"/>
      <c r="N301" s="153"/>
      <c r="O301" s="187"/>
      <c r="P301" s="307"/>
      <c r="Q301" s="187"/>
      <c r="R301" s="187"/>
      <c r="S301" s="187"/>
      <c r="T301" s="187"/>
      <c r="U301" s="187"/>
      <c r="V301" s="187"/>
      <c r="W301" s="187"/>
    </row>
    <row r="302" spans="1:23">
      <c r="A302" s="187"/>
      <c r="B302" s="187"/>
      <c r="C302" s="187"/>
      <c r="D302" s="310"/>
      <c r="E302" s="310"/>
      <c r="F302" s="310"/>
      <c r="G302" s="310"/>
      <c r="H302" s="153"/>
      <c r="I302" s="310"/>
      <c r="J302" s="153"/>
      <c r="K302" s="310"/>
      <c r="L302" s="310"/>
      <c r="M302" s="310"/>
      <c r="N302" s="153"/>
      <c r="O302" s="187"/>
      <c r="P302" s="307"/>
      <c r="Q302" s="187"/>
      <c r="R302" s="187"/>
      <c r="S302" s="187"/>
      <c r="T302" s="187"/>
      <c r="U302" s="187"/>
      <c r="V302" s="187"/>
      <c r="W302" s="187"/>
    </row>
    <row r="303" spans="1:23">
      <c r="A303" s="187"/>
      <c r="B303" s="187"/>
      <c r="C303" s="187"/>
      <c r="D303" s="310"/>
      <c r="E303" s="310"/>
      <c r="F303" s="310"/>
      <c r="G303" s="310"/>
      <c r="H303" s="153"/>
      <c r="I303" s="310"/>
      <c r="J303" s="153"/>
      <c r="K303" s="310"/>
      <c r="L303" s="310"/>
      <c r="M303" s="310"/>
      <c r="N303" s="153"/>
      <c r="O303" s="187"/>
      <c r="P303" s="307"/>
      <c r="Q303" s="187"/>
      <c r="R303" s="187"/>
      <c r="S303" s="187"/>
      <c r="T303" s="187"/>
      <c r="U303" s="187"/>
      <c r="V303" s="187"/>
      <c r="W303" s="187"/>
    </row>
    <row r="304" spans="1:23">
      <c r="A304" s="187"/>
      <c r="B304" s="187"/>
      <c r="C304" s="187"/>
      <c r="D304" s="310"/>
      <c r="E304" s="310"/>
      <c r="F304" s="310"/>
      <c r="G304" s="310"/>
      <c r="H304" s="153"/>
      <c r="I304" s="310"/>
      <c r="J304" s="153"/>
      <c r="K304" s="310"/>
      <c r="L304" s="310"/>
      <c r="M304" s="310"/>
      <c r="N304" s="153"/>
      <c r="O304" s="187"/>
      <c r="P304" s="307"/>
      <c r="Q304" s="187"/>
      <c r="R304" s="187"/>
      <c r="S304" s="187"/>
      <c r="T304" s="187"/>
      <c r="U304" s="187"/>
      <c r="V304" s="187"/>
      <c r="W304" s="187"/>
    </row>
    <row r="305" spans="1:23">
      <c r="A305" s="187"/>
      <c r="B305" s="187"/>
      <c r="C305" s="187"/>
      <c r="D305" s="310"/>
      <c r="E305" s="310"/>
      <c r="F305" s="310"/>
      <c r="G305" s="310"/>
      <c r="H305" s="153"/>
      <c r="I305" s="310"/>
      <c r="J305" s="153"/>
      <c r="K305" s="310"/>
      <c r="L305" s="310"/>
      <c r="M305" s="310"/>
      <c r="N305" s="153"/>
      <c r="O305" s="187"/>
      <c r="P305" s="307"/>
      <c r="Q305" s="187"/>
      <c r="R305" s="187"/>
      <c r="S305" s="187"/>
      <c r="T305" s="187"/>
      <c r="U305" s="187"/>
      <c r="V305" s="187"/>
      <c r="W305" s="187"/>
    </row>
    <row r="306" spans="1:23">
      <c r="A306" s="187"/>
      <c r="B306" s="187"/>
      <c r="C306" s="187"/>
      <c r="D306" s="310"/>
      <c r="E306" s="310"/>
      <c r="F306" s="310"/>
      <c r="G306" s="310"/>
      <c r="H306" s="153"/>
      <c r="I306" s="310"/>
      <c r="J306" s="153"/>
      <c r="K306" s="310"/>
      <c r="L306" s="310"/>
      <c r="M306" s="310"/>
      <c r="N306" s="153"/>
      <c r="O306" s="187"/>
      <c r="P306" s="307"/>
      <c r="Q306" s="187"/>
      <c r="R306" s="187"/>
      <c r="S306" s="187"/>
      <c r="T306" s="187"/>
      <c r="U306" s="187"/>
      <c r="V306" s="187"/>
      <c r="W306" s="187"/>
    </row>
    <row r="307" spans="1:23">
      <c r="A307" s="187"/>
      <c r="B307" s="187"/>
      <c r="C307" s="187"/>
      <c r="D307" s="310"/>
      <c r="E307" s="310"/>
      <c r="F307" s="310"/>
      <c r="G307" s="310"/>
      <c r="H307" s="153"/>
      <c r="I307" s="310"/>
      <c r="J307" s="153"/>
      <c r="K307" s="310"/>
      <c r="L307" s="310"/>
      <c r="M307" s="310"/>
      <c r="N307" s="153"/>
      <c r="O307" s="187"/>
      <c r="P307" s="307"/>
      <c r="Q307" s="187"/>
      <c r="R307" s="187"/>
      <c r="S307" s="187"/>
      <c r="T307" s="187"/>
      <c r="U307" s="187"/>
      <c r="V307" s="187"/>
      <c r="W307" s="187"/>
    </row>
    <row r="308" spans="1:23">
      <c r="A308" s="187"/>
      <c r="B308" s="187"/>
      <c r="C308" s="187"/>
      <c r="D308" s="310"/>
      <c r="E308" s="310"/>
      <c r="F308" s="310"/>
      <c r="G308" s="310"/>
      <c r="H308" s="153"/>
      <c r="I308" s="310"/>
      <c r="J308" s="153"/>
      <c r="K308" s="310"/>
      <c r="L308" s="310"/>
      <c r="M308" s="310"/>
      <c r="N308" s="153"/>
      <c r="O308" s="187"/>
      <c r="P308" s="307"/>
      <c r="Q308" s="187"/>
      <c r="R308" s="187"/>
      <c r="S308" s="187"/>
      <c r="T308" s="187"/>
      <c r="U308" s="187"/>
      <c r="V308" s="187"/>
      <c r="W308" s="187"/>
    </row>
    <row r="309" spans="1:23">
      <c r="A309" s="187"/>
      <c r="B309" s="187"/>
      <c r="C309" s="187"/>
      <c r="D309" s="310"/>
      <c r="E309" s="310"/>
      <c r="F309" s="310"/>
      <c r="G309" s="310"/>
      <c r="H309" s="153"/>
      <c r="I309" s="310"/>
      <c r="J309" s="153"/>
      <c r="K309" s="310"/>
      <c r="L309" s="310"/>
      <c r="M309" s="310"/>
      <c r="N309" s="153"/>
      <c r="O309" s="187"/>
      <c r="P309" s="307"/>
      <c r="Q309" s="187"/>
      <c r="R309" s="187"/>
      <c r="S309" s="187"/>
      <c r="T309" s="187"/>
      <c r="U309" s="187"/>
      <c r="V309" s="187"/>
      <c r="W309" s="187"/>
    </row>
    <row r="310" spans="1:23">
      <c r="A310" s="187"/>
      <c r="B310" s="187"/>
      <c r="C310" s="187"/>
      <c r="D310" s="310"/>
      <c r="E310" s="310"/>
      <c r="F310" s="310"/>
      <c r="G310" s="310"/>
      <c r="H310" s="153"/>
      <c r="I310" s="310"/>
      <c r="J310" s="153"/>
      <c r="K310" s="310"/>
      <c r="L310" s="310"/>
      <c r="M310" s="310"/>
      <c r="N310" s="153"/>
      <c r="O310" s="187"/>
      <c r="P310" s="307"/>
      <c r="Q310" s="187"/>
      <c r="R310" s="187"/>
      <c r="S310" s="187"/>
      <c r="T310" s="187"/>
      <c r="U310" s="187"/>
      <c r="V310" s="187"/>
      <c r="W310" s="187"/>
    </row>
    <row r="311" spans="1:23">
      <c r="A311" s="187"/>
      <c r="B311" s="187"/>
      <c r="C311" s="187"/>
      <c r="D311" s="310"/>
      <c r="E311" s="310"/>
      <c r="F311" s="310"/>
      <c r="G311" s="310"/>
      <c r="H311" s="153"/>
      <c r="I311" s="310"/>
      <c r="J311" s="153"/>
      <c r="K311" s="310"/>
      <c r="L311" s="310"/>
      <c r="M311" s="310"/>
      <c r="N311" s="153"/>
      <c r="O311" s="187"/>
      <c r="P311" s="307"/>
      <c r="Q311" s="187"/>
      <c r="R311" s="187"/>
      <c r="S311" s="187"/>
      <c r="T311" s="187"/>
      <c r="U311" s="187"/>
      <c r="V311" s="187"/>
      <c r="W311" s="187"/>
    </row>
    <row r="312" spans="1:23">
      <c r="A312" s="187"/>
      <c r="B312" s="187"/>
      <c r="C312" s="187"/>
      <c r="D312" s="310"/>
      <c r="E312" s="310"/>
      <c r="F312" s="310"/>
      <c r="G312" s="310"/>
      <c r="H312" s="153"/>
      <c r="I312" s="310"/>
      <c r="J312" s="153"/>
      <c r="K312" s="310"/>
      <c r="L312" s="310"/>
      <c r="M312" s="310"/>
      <c r="N312" s="153"/>
      <c r="O312" s="187"/>
      <c r="P312" s="307"/>
      <c r="Q312" s="187"/>
      <c r="R312" s="187"/>
      <c r="S312" s="187"/>
      <c r="T312" s="187"/>
      <c r="U312" s="187"/>
      <c r="V312" s="187"/>
      <c r="W312" s="187"/>
    </row>
    <row r="313" spans="1:23">
      <c r="A313" s="187"/>
      <c r="B313" s="187"/>
      <c r="C313" s="187"/>
      <c r="D313" s="310"/>
      <c r="E313" s="310"/>
      <c r="F313" s="310"/>
      <c r="G313" s="310"/>
      <c r="H313" s="153"/>
      <c r="I313" s="310"/>
      <c r="J313" s="153"/>
      <c r="K313" s="310"/>
      <c r="L313" s="310"/>
      <c r="M313" s="310"/>
      <c r="N313" s="153"/>
      <c r="O313" s="187"/>
      <c r="P313" s="307"/>
      <c r="Q313" s="187"/>
      <c r="R313" s="187"/>
      <c r="S313" s="187"/>
      <c r="T313" s="187"/>
      <c r="U313" s="187"/>
      <c r="V313" s="187"/>
      <c r="W313" s="187"/>
    </row>
    <row r="314" spans="1:23">
      <c r="A314" s="187"/>
      <c r="B314" s="187"/>
      <c r="C314" s="187"/>
      <c r="D314" s="310"/>
      <c r="E314" s="310"/>
      <c r="F314" s="310"/>
      <c r="G314" s="310"/>
      <c r="H314" s="153"/>
      <c r="I314" s="310"/>
      <c r="J314" s="153"/>
      <c r="K314" s="310"/>
      <c r="L314" s="310"/>
      <c r="M314" s="310"/>
      <c r="N314" s="153"/>
      <c r="O314" s="187"/>
      <c r="P314" s="307"/>
      <c r="Q314" s="187"/>
      <c r="R314" s="187"/>
      <c r="S314" s="187"/>
      <c r="T314" s="187"/>
      <c r="U314" s="187"/>
      <c r="V314" s="187"/>
      <c r="W314" s="187"/>
    </row>
    <row r="315" spans="1:23">
      <c r="A315" s="187"/>
      <c r="B315" s="187"/>
      <c r="C315" s="187"/>
      <c r="D315" s="310"/>
      <c r="E315" s="310"/>
      <c r="F315" s="310"/>
      <c r="G315" s="310"/>
      <c r="H315" s="153"/>
      <c r="I315" s="310"/>
      <c r="J315" s="153"/>
      <c r="K315" s="310"/>
      <c r="L315" s="310"/>
      <c r="M315" s="310"/>
      <c r="N315" s="153"/>
      <c r="O315" s="187"/>
      <c r="P315" s="307"/>
      <c r="Q315" s="187"/>
      <c r="R315" s="187"/>
      <c r="S315" s="187"/>
      <c r="T315" s="187"/>
      <c r="U315" s="187"/>
      <c r="V315" s="187"/>
      <c r="W315" s="187"/>
    </row>
    <row r="316" spans="1:23">
      <c r="A316" s="187"/>
      <c r="B316" s="187"/>
      <c r="C316" s="187"/>
      <c r="D316" s="310"/>
      <c r="E316" s="310"/>
      <c r="F316" s="310"/>
      <c r="G316" s="310"/>
      <c r="H316" s="153"/>
      <c r="I316" s="310"/>
      <c r="J316" s="153"/>
      <c r="K316" s="310"/>
      <c r="L316" s="310"/>
      <c r="M316" s="310"/>
      <c r="N316" s="153"/>
      <c r="O316" s="187"/>
      <c r="P316" s="307"/>
      <c r="Q316" s="187"/>
      <c r="R316" s="187"/>
      <c r="S316" s="187"/>
      <c r="T316" s="187"/>
      <c r="U316" s="187"/>
      <c r="V316" s="187"/>
      <c r="W316" s="187"/>
    </row>
    <row r="317" spans="1:23">
      <c r="A317" s="187"/>
      <c r="B317" s="187"/>
      <c r="C317" s="187"/>
      <c r="D317" s="310"/>
      <c r="E317" s="310"/>
      <c r="F317" s="310"/>
      <c r="G317" s="310"/>
      <c r="H317" s="153"/>
      <c r="I317" s="310"/>
      <c r="J317" s="153"/>
      <c r="K317" s="310"/>
      <c r="L317" s="310"/>
      <c r="M317" s="310"/>
      <c r="N317" s="153"/>
      <c r="O317" s="187"/>
      <c r="P317" s="307"/>
      <c r="Q317" s="187"/>
      <c r="R317" s="187"/>
      <c r="S317" s="187"/>
      <c r="T317" s="187"/>
      <c r="U317" s="187"/>
      <c r="V317" s="187"/>
      <c r="W317" s="187"/>
    </row>
    <row r="318" spans="1:23">
      <c r="A318" s="187"/>
      <c r="B318" s="187"/>
      <c r="C318" s="187"/>
      <c r="D318" s="310"/>
      <c r="E318" s="310"/>
      <c r="F318" s="310"/>
      <c r="G318" s="310"/>
      <c r="H318" s="153"/>
      <c r="I318" s="310"/>
      <c r="J318" s="153"/>
      <c r="K318" s="310"/>
      <c r="L318" s="310"/>
      <c r="M318" s="310"/>
      <c r="N318" s="153"/>
      <c r="O318" s="187"/>
      <c r="P318" s="307"/>
      <c r="Q318" s="187"/>
      <c r="R318" s="187"/>
      <c r="S318" s="187"/>
      <c r="T318" s="187"/>
      <c r="U318" s="187"/>
      <c r="V318" s="187"/>
      <c r="W318" s="187"/>
    </row>
    <row r="319" spans="1:23">
      <c r="A319" s="187"/>
      <c r="B319" s="187"/>
      <c r="C319" s="187"/>
      <c r="D319" s="310"/>
      <c r="E319" s="310"/>
      <c r="F319" s="310"/>
      <c r="G319" s="310"/>
      <c r="H319" s="153"/>
      <c r="I319" s="310"/>
      <c r="J319" s="153"/>
      <c r="K319" s="310"/>
      <c r="L319" s="310"/>
      <c r="M319" s="310"/>
      <c r="N319" s="153"/>
      <c r="O319" s="187"/>
      <c r="P319" s="307"/>
      <c r="Q319" s="187"/>
      <c r="R319" s="187"/>
      <c r="S319" s="187"/>
      <c r="T319" s="187"/>
      <c r="U319" s="187"/>
      <c r="V319" s="187"/>
      <c r="W319" s="187"/>
    </row>
    <row r="320" spans="1:23">
      <c r="A320" s="187"/>
      <c r="B320" s="187"/>
      <c r="C320" s="187"/>
      <c r="D320" s="310"/>
      <c r="E320" s="310"/>
      <c r="F320" s="310"/>
      <c r="G320" s="310"/>
      <c r="H320" s="153"/>
      <c r="I320" s="310"/>
      <c r="J320" s="153"/>
      <c r="K320" s="310"/>
      <c r="L320" s="310"/>
      <c r="M320" s="310"/>
      <c r="N320" s="153"/>
      <c r="O320" s="187"/>
      <c r="P320" s="307"/>
      <c r="Q320" s="187"/>
      <c r="R320" s="187"/>
      <c r="S320" s="187"/>
      <c r="T320" s="187"/>
      <c r="U320" s="187"/>
      <c r="V320" s="187"/>
      <c r="W320" s="187"/>
    </row>
    <row r="321" spans="1:23">
      <c r="A321" s="187"/>
      <c r="B321" s="187"/>
      <c r="C321" s="187"/>
      <c r="D321" s="310"/>
      <c r="E321" s="310"/>
      <c r="F321" s="310"/>
      <c r="G321" s="310"/>
      <c r="H321" s="153"/>
      <c r="I321" s="310"/>
      <c r="J321" s="153"/>
      <c r="K321" s="310"/>
      <c r="L321" s="310"/>
      <c r="M321" s="310"/>
      <c r="N321" s="153"/>
      <c r="O321" s="187"/>
      <c r="P321" s="307"/>
      <c r="Q321" s="187"/>
      <c r="R321" s="187"/>
      <c r="S321" s="187"/>
      <c r="T321" s="187"/>
      <c r="U321" s="187"/>
      <c r="V321" s="187"/>
      <c r="W321" s="187"/>
    </row>
    <row r="322" spans="1:23">
      <c r="A322" s="187"/>
      <c r="B322" s="187"/>
      <c r="C322" s="187"/>
      <c r="D322" s="310"/>
      <c r="E322" s="310"/>
      <c r="F322" s="310"/>
      <c r="G322" s="310"/>
      <c r="H322" s="153"/>
      <c r="I322" s="310"/>
      <c r="J322" s="153"/>
      <c r="K322" s="310"/>
      <c r="L322" s="310"/>
      <c r="M322" s="310"/>
      <c r="N322" s="153"/>
      <c r="O322" s="187"/>
      <c r="P322" s="307"/>
      <c r="Q322" s="187"/>
      <c r="R322" s="187"/>
      <c r="S322" s="187"/>
      <c r="T322" s="187"/>
      <c r="U322" s="187"/>
      <c r="V322" s="187"/>
      <c r="W322" s="187"/>
    </row>
    <row r="323" spans="1:23">
      <c r="A323" s="187"/>
      <c r="B323" s="187"/>
      <c r="C323" s="187"/>
      <c r="D323" s="310"/>
      <c r="E323" s="310"/>
      <c r="F323" s="310"/>
      <c r="G323" s="310"/>
      <c r="H323" s="153"/>
      <c r="I323" s="310"/>
      <c r="J323" s="153"/>
      <c r="K323" s="310"/>
      <c r="L323" s="310"/>
      <c r="M323" s="310"/>
      <c r="N323" s="153"/>
      <c r="O323" s="187"/>
      <c r="P323" s="307"/>
      <c r="Q323" s="187"/>
      <c r="R323" s="187"/>
      <c r="S323" s="187"/>
      <c r="T323" s="187"/>
      <c r="U323" s="187"/>
      <c r="V323" s="187"/>
      <c r="W323" s="187"/>
    </row>
    <row r="324" spans="1:23">
      <c r="A324" s="187"/>
      <c r="B324" s="187"/>
      <c r="C324" s="187"/>
      <c r="D324" s="310"/>
      <c r="E324" s="310"/>
      <c r="F324" s="310"/>
      <c r="G324" s="310"/>
      <c r="H324" s="153"/>
      <c r="I324" s="310"/>
      <c r="J324" s="153"/>
      <c r="K324" s="310"/>
      <c r="L324" s="310"/>
      <c r="M324" s="310"/>
      <c r="N324" s="153"/>
      <c r="O324" s="187"/>
      <c r="P324" s="307"/>
      <c r="Q324" s="187"/>
      <c r="R324" s="187"/>
      <c r="S324" s="187"/>
      <c r="T324" s="187"/>
      <c r="U324" s="187"/>
      <c r="V324" s="187"/>
      <c r="W324" s="187"/>
    </row>
    <row r="325" spans="1:23">
      <c r="A325" s="187"/>
      <c r="B325" s="187"/>
      <c r="C325" s="187"/>
      <c r="D325" s="310"/>
      <c r="E325" s="310"/>
      <c r="F325" s="310"/>
      <c r="G325" s="310"/>
      <c r="H325" s="153"/>
      <c r="I325" s="310"/>
      <c r="J325" s="153"/>
      <c r="K325" s="310"/>
      <c r="L325" s="310"/>
      <c r="M325" s="310"/>
      <c r="N325" s="153"/>
      <c r="O325" s="187"/>
      <c r="P325" s="307"/>
      <c r="Q325" s="187"/>
      <c r="R325" s="187"/>
      <c r="S325" s="187"/>
      <c r="T325" s="187"/>
      <c r="U325" s="187"/>
      <c r="V325" s="187"/>
      <c r="W325" s="187"/>
    </row>
    <row r="326" spans="1:23">
      <c r="A326" s="187"/>
      <c r="B326" s="187"/>
      <c r="C326" s="187"/>
      <c r="D326" s="310"/>
      <c r="E326" s="310"/>
      <c r="F326" s="310"/>
      <c r="G326" s="310"/>
      <c r="H326" s="153"/>
      <c r="I326" s="310"/>
      <c r="J326" s="153"/>
      <c r="K326" s="310"/>
      <c r="L326" s="310"/>
      <c r="M326" s="310"/>
      <c r="N326" s="153"/>
      <c r="O326" s="187"/>
      <c r="P326" s="307"/>
      <c r="Q326" s="187"/>
      <c r="R326" s="187"/>
      <c r="S326" s="187"/>
      <c r="T326" s="187"/>
      <c r="U326" s="187"/>
      <c r="V326" s="187"/>
      <c r="W326" s="187"/>
    </row>
    <row r="327" spans="1:23">
      <c r="A327" s="187"/>
      <c r="B327" s="187"/>
      <c r="C327" s="187"/>
      <c r="D327" s="310"/>
      <c r="E327" s="310"/>
      <c r="F327" s="310"/>
      <c r="G327" s="310"/>
      <c r="H327" s="153"/>
      <c r="I327" s="310"/>
      <c r="J327" s="153"/>
      <c r="K327" s="310"/>
      <c r="L327" s="310"/>
      <c r="M327" s="310"/>
      <c r="N327" s="153"/>
      <c r="O327" s="187"/>
      <c r="P327" s="307"/>
      <c r="Q327" s="187"/>
      <c r="R327" s="187"/>
      <c r="S327" s="187"/>
      <c r="T327" s="187"/>
      <c r="U327" s="187"/>
      <c r="V327" s="187"/>
      <c r="W327" s="187"/>
    </row>
    <row r="328" spans="1:23">
      <c r="A328" s="187"/>
      <c r="B328" s="187"/>
      <c r="C328" s="187"/>
      <c r="D328" s="310"/>
      <c r="E328" s="310"/>
      <c r="F328" s="310"/>
      <c r="G328" s="310"/>
      <c r="H328" s="153"/>
      <c r="I328" s="310"/>
      <c r="J328" s="153"/>
      <c r="K328" s="310"/>
      <c r="L328" s="310"/>
      <c r="M328" s="310"/>
      <c r="N328" s="153"/>
      <c r="O328" s="187"/>
      <c r="P328" s="307"/>
      <c r="Q328" s="187"/>
      <c r="R328" s="187"/>
      <c r="S328" s="187"/>
      <c r="T328" s="187"/>
      <c r="U328" s="187"/>
      <c r="V328" s="187"/>
      <c r="W328" s="187"/>
    </row>
    <row r="329" spans="1:23">
      <c r="A329" s="187"/>
      <c r="B329" s="187"/>
      <c r="C329" s="187"/>
      <c r="D329" s="310"/>
      <c r="E329" s="310"/>
      <c r="F329" s="310"/>
      <c r="G329" s="310"/>
      <c r="H329" s="153"/>
      <c r="I329" s="310"/>
      <c r="J329" s="153"/>
      <c r="K329" s="310"/>
      <c r="L329" s="310"/>
      <c r="M329" s="310"/>
      <c r="N329" s="153"/>
      <c r="O329" s="187"/>
      <c r="P329" s="307"/>
      <c r="Q329" s="187"/>
      <c r="R329" s="187"/>
      <c r="S329" s="187"/>
      <c r="T329" s="187"/>
      <c r="U329" s="187"/>
      <c r="V329" s="187"/>
      <c r="W329" s="187"/>
    </row>
    <row r="330" spans="1:23">
      <c r="A330" s="187"/>
      <c r="B330" s="187"/>
      <c r="C330" s="187"/>
      <c r="D330" s="310"/>
      <c r="E330" s="310"/>
      <c r="F330" s="310"/>
      <c r="G330" s="310"/>
      <c r="H330" s="153"/>
      <c r="I330" s="310"/>
      <c r="J330" s="153"/>
      <c r="K330" s="310"/>
      <c r="L330" s="310"/>
      <c r="M330" s="310"/>
      <c r="N330" s="153"/>
      <c r="O330" s="187"/>
      <c r="P330" s="307"/>
      <c r="Q330" s="187"/>
      <c r="R330" s="187"/>
      <c r="S330" s="187"/>
      <c r="T330" s="187"/>
      <c r="U330" s="187"/>
      <c r="V330" s="187"/>
      <c r="W330" s="187"/>
    </row>
    <row r="331" spans="1:23">
      <c r="A331" s="187"/>
      <c r="B331" s="187"/>
      <c r="C331" s="187"/>
      <c r="D331" s="310"/>
      <c r="E331" s="310"/>
      <c r="F331" s="310"/>
      <c r="G331" s="310"/>
      <c r="H331" s="153"/>
      <c r="I331" s="310"/>
      <c r="J331" s="153"/>
      <c r="K331" s="310"/>
      <c r="L331" s="310"/>
      <c r="M331" s="310"/>
      <c r="N331" s="153"/>
      <c r="O331" s="187"/>
      <c r="P331" s="307"/>
      <c r="Q331" s="187"/>
      <c r="R331" s="187"/>
      <c r="S331" s="187"/>
      <c r="T331" s="187"/>
      <c r="U331" s="187"/>
      <c r="V331" s="187"/>
      <c r="W331" s="187"/>
    </row>
    <row r="332" spans="1:23">
      <c r="A332" s="187"/>
      <c r="B332" s="187"/>
      <c r="C332" s="187"/>
      <c r="D332" s="310"/>
      <c r="E332" s="310"/>
      <c r="F332" s="310"/>
      <c r="G332" s="310"/>
      <c r="H332" s="153"/>
      <c r="I332" s="310"/>
      <c r="J332" s="153"/>
      <c r="K332" s="310"/>
      <c r="L332" s="310"/>
      <c r="M332" s="310"/>
      <c r="N332" s="153"/>
      <c r="O332" s="187"/>
      <c r="P332" s="307"/>
      <c r="Q332" s="187"/>
      <c r="R332" s="187"/>
      <c r="S332" s="187"/>
      <c r="T332" s="187"/>
      <c r="U332" s="187"/>
      <c r="V332" s="187"/>
      <c r="W332" s="187"/>
    </row>
    <row r="333" spans="1:23">
      <c r="A333" s="187"/>
      <c r="B333" s="187"/>
      <c r="C333" s="187"/>
      <c r="D333" s="310"/>
      <c r="E333" s="310"/>
      <c r="F333" s="310"/>
      <c r="G333" s="310"/>
      <c r="H333" s="153"/>
      <c r="I333" s="310"/>
      <c r="J333" s="153"/>
      <c r="K333" s="310"/>
      <c r="L333" s="310"/>
      <c r="M333" s="310"/>
      <c r="N333" s="153"/>
      <c r="O333" s="187"/>
      <c r="P333" s="307"/>
      <c r="Q333" s="187"/>
      <c r="R333" s="187"/>
      <c r="S333" s="187"/>
      <c r="T333" s="187"/>
      <c r="U333" s="187"/>
      <c r="V333" s="187"/>
      <c r="W333" s="187"/>
    </row>
    <row r="334" spans="1:23">
      <c r="A334" s="187"/>
      <c r="B334" s="187"/>
      <c r="C334" s="187"/>
      <c r="D334" s="310"/>
      <c r="E334" s="310"/>
      <c r="F334" s="310"/>
      <c r="G334" s="310"/>
      <c r="H334" s="153"/>
      <c r="I334" s="310"/>
      <c r="J334" s="153"/>
      <c r="K334" s="310"/>
      <c r="L334" s="310"/>
      <c r="M334" s="310"/>
      <c r="N334" s="153"/>
      <c r="O334" s="187"/>
      <c r="P334" s="307"/>
      <c r="Q334" s="187"/>
      <c r="R334" s="187"/>
      <c r="S334" s="187"/>
      <c r="T334" s="187"/>
      <c r="U334" s="187"/>
      <c r="V334" s="187"/>
      <c r="W334" s="187"/>
    </row>
    <row r="335" spans="1:23">
      <c r="A335" s="187"/>
      <c r="B335" s="187"/>
      <c r="C335" s="187"/>
      <c r="D335" s="310"/>
      <c r="E335" s="310"/>
      <c r="F335" s="310"/>
      <c r="G335" s="310"/>
      <c r="H335" s="153"/>
      <c r="I335" s="310"/>
      <c r="J335" s="153"/>
      <c r="K335" s="310"/>
      <c r="L335" s="310"/>
      <c r="M335" s="310"/>
      <c r="N335" s="153"/>
      <c r="O335" s="187"/>
      <c r="P335" s="307"/>
      <c r="Q335" s="187"/>
      <c r="R335" s="187"/>
      <c r="S335" s="187"/>
      <c r="T335" s="187"/>
      <c r="U335" s="187"/>
      <c r="V335" s="187"/>
      <c r="W335" s="187"/>
    </row>
    <row r="336" spans="1:23">
      <c r="A336" s="187"/>
      <c r="B336" s="187"/>
      <c r="C336" s="187"/>
      <c r="D336" s="310"/>
      <c r="E336" s="310"/>
      <c r="F336" s="310"/>
      <c r="G336" s="310"/>
      <c r="H336" s="153"/>
      <c r="I336" s="310"/>
      <c r="J336" s="153"/>
      <c r="K336" s="310"/>
      <c r="L336" s="310"/>
      <c r="M336" s="310"/>
      <c r="N336" s="153"/>
      <c r="O336" s="187"/>
      <c r="P336" s="307"/>
      <c r="Q336" s="187"/>
      <c r="R336" s="187"/>
      <c r="S336" s="187"/>
      <c r="T336" s="187"/>
      <c r="U336" s="187"/>
      <c r="V336" s="187"/>
      <c r="W336" s="187"/>
    </row>
    <row r="337" spans="1:23">
      <c r="A337" s="187"/>
      <c r="B337" s="187"/>
      <c r="C337" s="187"/>
      <c r="D337" s="310"/>
      <c r="E337" s="310"/>
      <c r="F337" s="310"/>
      <c r="G337" s="310"/>
      <c r="H337" s="153"/>
      <c r="I337" s="310"/>
      <c r="J337" s="153"/>
      <c r="K337" s="310"/>
      <c r="L337" s="310"/>
      <c r="M337" s="310"/>
      <c r="N337" s="153"/>
      <c r="O337" s="187"/>
      <c r="P337" s="307"/>
      <c r="Q337" s="187"/>
      <c r="R337" s="187"/>
      <c r="S337" s="187"/>
      <c r="T337" s="187"/>
      <c r="U337" s="187"/>
      <c r="V337" s="187"/>
      <c r="W337" s="187"/>
    </row>
    <row r="338" spans="1:23">
      <c r="A338" s="187"/>
      <c r="B338" s="187"/>
      <c r="C338" s="187"/>
      <c r="D338" s="310"/>
      <c r="E338" s="310"/>
      <c r="F338" s="310"/>
      <c r="G338" s="310"/>
      <c r="H338" s="153"/>
      <c r="I338" s="310"/>
      <c r="J338" s="153"/>
      <c r="K338" s="310"/>
      <c r="L338" s="310"/>
      <c r="M338" s="310"/>
      <c r="N338" s="153"/>
      <c r="O338" s="187"/>
      <c r="P338" s="307"/>
      <c r="Q338" s="187"/>
      <c r="R338" s="187"/>
      <c r="S338" s="187"/>
      <c r="T338" s="187"/>
      <c r="U338" s="187"/>
      <c r="V338" s="187"/>
      <c r="W338" s="187"/>
    </row>
    <row r="339" spans="1:23">
      <c r="A339" s="187"/>
      <c r="B339" s="187"/>
      <c r="C339" s="187"/>
      <c r="D339" s="310"/>
      <c r="E339" s="310"/>
      <c r="F339" s="310"/>
      <c r="G339" s="310"/>
      <c r="H339" s="153"/>
      <c r="I339" s="310"/>
      <c r="J339" s="153"/>
      <c r="K339" s="310"/>
      <c r="L339" s="310"/>
      <c r="M339" s="310"/>
      <c r="N339" s="153"/>
      <c r="O339" s="187"/>
      <c r="P339" s="307"/>
      <c r="Q339" s="187"/>
      <c r="R339" s="187"/>
      <c r="S339" s="187"/>
      <c r="T339" s="187"/>
      <c r="U339" s="187"/>
      <c r="V339" s="187"/>
      <c r="W339" s="187"/>
    </row>
    <row r="340" spans="1:23">
      <c r="A340" s="187"/>
      <c r="B340" s="187"/>
      <c r="C340" s="187"/>
      <c r="D340" s="310"/>
      <c r="E340" s="310"/>
      <c r="F340" s="310"/>
      <c r="G340" s="310"/>
      <c r="H340" s="153"/>
      <c r="I340" s="310"/>
      <c r="J340" s="153"/>
      <c r="K340" s="310"/>
      <c r="L340" s="310"/>
      <c r="M340" s="310"/>
      <c r="N340" s="153"/>
      <c r="O340" s="187"/>
      <c r="P340" s="307"/>
      <c r="Q340" s="187"/>
      <c r="R340" s="187"/>
      <c r="S340" s="187"/>
      <c r="T340" s="187"/>
      <c r="U340" s="187"/>
      <c r="V340" s="187"/>
      <c r="W340" s="187"/>
    </row>
    <row r="341" spans="1:23">
      <c r="A341" s="187"/>
      <c r="B341" s="187"/>
      <c r="C341" s="187"/>
      <c r="D341" s="310"/>
      <c r="E341" s="310"/>
      <c r="F341" s="310"/>
      <c r="G341" s="310"/>
      <c r="H341" s="153"/>
      <c r="I341" s="310"/>
      <c r="J341" s="153"/>
      <c r="K341" s="310"/>
      <c r="L341" s="310"/>
      <c r="M341" s="310"/>
      <c r="N341" s="153"/>
      <c r="O341" s="187"/>
      <c r="P341" s="307"/>
      <c r="Q341" s="187"/>
      <c r="R341" s="187"/>
      <c r="S341" s="187"/>
      <c r="T341" s="187"/>
      <c r="U341" s="187"/>
      <c r="V341" s="187"/>
      <c r="W341" s="187"/>
    </row>
    <row r="342" spans="1:23">
      <c r="A342" s="187"/>
      <c r="B342" s="187"/>
      <c r="C342" s="187"/>
      <c r="D342" s="310"/>
      <c r="E342" s="310"/>
      <c r="F342" s="310"/>
      <c r="G342" s="310"/>
      <c r="H342" s="153"/>
      <c r="I342" s="310"/>
      <c r="J342" s="153"/>
      <c r="K342" s="310"/>
      <c r="L342" s="310"/>
      <c r="M342" s="310"/>
      <c r="N342" s="153"/>
      <c r="O342" s="187"/>
      <c r="P342" s="307"/>
      <c r="Q342" s="187"/>
      <c r="R342" s="187"/>
      <c r="S342" s="187"/>
      <c r="T342" s="187"/>
      <c r="U342" s="187"/>
      <c r="V342" s="187"/>
      <c r="W342" s="187"/>
    </row>
    <row r="343" spans="1:23">
      <c r="A343" s="187"/>
      <c r="B343" s="187"/>
      <c r="C343" s="187"/>
      <c r="D343" s="310"/>
      <c r="E343" s="310"/>
      <c r="F343" s="310"/>
      <c r="G343" s="310"/>
      <c r="H343" s="153"/>
      <c r="I343" s="310"/>
      <c r="J343" s="153"/>
      <c r="K343" s="310"/>
      <c r="L343" s="310"/>
      <c r="M343" s="310"/>
      <c r="N343" s="153"/>
      <c r="O343" s="187"/>
      <c r="P343" s="307"/>
      <c r="Q343" s="187"/>
      <c r="R343" s="187"/>
      <c r="S343" s="187"/>
      <c r="T343" s="187"/>
      <c r="U343" s="187"/>
      <c r="V343" s="187"/>
      <c r="W343" s="187"/>
    </row>
    <row r="344" spans="1:23">
      <c r="A344" s="187"/>
      <c r="B344" s="187"/>
      <c r="C344" s="187"/>
      <c r="D344" s="310"/>
      <c r="E344" s="310"/>
      <c r="F344" s="310"/>
      <c r="G344" s="310"/>
      <c r="H344" s="153"/>
      <c r="I344" s="310"/>
      <c r="J344" s="153"/>
      <c r="K344" s="310"/>
      <c r="L344" s="310"/>
      <c r="M344" s="310"/>
      <c r="N344" s="153"/>
      <c r="O344" s="187"/>
      <c r="P344" s="307"/>
      <c r="Q344" s="187"/>
      <c r="R344" s="187"/>
      <c r="S344" s="187"/>
      <c r="T344" s="187"/>
      <c r="U344" s="187"/>
      <c r="V344" s="187"/>
      <c r="W344" s="187"/>
    </row>
    <row r="345" spans="1:23">
      <c r="A345" s="187"/>
      <c r="B345" s="187"/>
      <c r="C345" s="187"/>
      <c r="D345" s="310"/>
      <c r="E345" s="310"/>
      <c r="F345" s="310"/>
      <c r="G345" s="310"/>
      <c r="H345" s="153"/>
      <c r="I345" s="310"/>
      <c r="J345" s="153"/>
      <c r="K345" s="310"/>
      <c r="L345" s="310"/>
      <c r="M345" s="310"/>
      <c r="N345" s="153"/>
      <c r="O345" s="187"/>
      <c r="P345" s="307"/>
      <c r="Q345" s="187"/>
      <c r="R345" s="187"/>
      <c r="S345" s="187"/>
      <c r="T345" s="187"/>
      <c r="U345" s="187"/>
      <c r="V345" s="187"/>
      <c r="W345" s="187"/>
    </row>
    <row r="346" spans="1:23">
      <c r="A346" s="187"/>
      <c r="B346" s="187"/>
      <c r="C346" s="187"/>
      <c r="D346" s="310"/>
      <c r="E346" s="310"/>
      <c r="F346" s="310"/>
      <c r="G346" s="310"/>
      <c r="H346" s="153"/>
      <c r="I346" s="310"/>
      <c r="J346" s="153"/>
      <c r="K346" s="310"/>
      <c r="L346" s="310"/>
      <c r="M346" s="310"/>
      <c r="N346" s="153"/>
      <c r="O346" s="187"/>
      <c r="P346" s="307"/>
      <c r="Q346" s="187"/>
      <c r="R346" s="187"/>
      <c r="S346" s="187"/>
      <c r="T346" s="187"/>
      <c r="U346" s="187"/>
      <c r="V346" s="187"/>
      <c r="W346" s="187"/>
    </row>
    <row r="347" spans="1:23">
      <c r="A347" s="187"/>
      <c r="B347" s="187"/>
      <c r="C347" s="187"/>
      <c r="D347" s="310"/>
      <c r="E347" s="310"/>
      <c r="F347" s="310"/>
      <c r="G347" s="310"/>
      <c r="H347" s="153"/>
      <c r="I347" s="310"/>
      <c r="J347" s="153"/>
      <c r="K347" s="310"/>
      <c r="L347" s="310"/>
      <c r="M347" s="310"/>
      <c r="N347" s="153"/>
      <c r="O347" s="187"/>
      <c r="P347" s="307"/>
      <c r="Q347" s="187"/>
      <c r="R347" s="187"/>
      <c r="S347" s="187"/>
      <c r="T347" s="187"/>
      <c r="U347" s="187"/>
      <c r="V347" s="187"/>
      <c r="W347" s="187"/>
    </row>
    <row r="348" spans="1:23">
      <c r="A348" s="187"/>
      <c r="B348" s="187"/>
      <c r="C348" s="187"/>
      <c r="D348" s="310"/>
      <c r="E348" s="310"/>
      <c r="F348" s="310"/>
      <c r="G348" s="310"/>
      <c r="H348" s="153"/>
      <c r="I348" s="310"/>
      <c r="J348" s="153"/>
      <c r="K348" s="310"/>
      <c r="L348" s="310"/>
      <c r="M348" s="310"/>
      <c r="N348" s="153"/>
      <c r="O348" s="187"/>
      <c r="P348" s="307"/>
      <c r="Q348" s="187"/>
      <c r="R348" s="187"/>
      <c r="S348" s="187"/>
      <c r="T348" s="187"/>
      <c r="U348" s="187"/>
      <c r="V348" s="187"/>
      <c r="W348" s="187"/>
    </row>
    <row r="349" spans="1:23">
      <c r="A349" s="187"/>
      <c r="B349" s="187"/>
      <c r="C349" s="187"/>
      <c r="D349" s="310"/>
      <c r="E349" s="310"/>
      <c r="F349" s="310"/>
      <c r="G349" s="310"/>
      <c r="H349" s="153"/>
      <c r="I349" s="310"/>
      <c r="J349" s="153"/>
      <c r="K349" s="310"/>
      <c r="L349" s="310"/>
      <c r="M349" s="310"/>
      <c r="N349" s="153"/>
      <c r="O349" s="187"/>
      <c r="P349" s="307"/>
      <c r="Q349" s="187"/>
      <c r="R349" s="187"/>
      <c r="S349" s="187"/>
      <c r="T349" s="187"/>
      <c r="U349" s="187"/>
      <c r="V349" s="187"/>
      <c r="W349" s="187"/>
    </row>
    <row r="350" spans="1:23">
      <c r="A350" s="187"/>
      <c r="B350" s="187"/>
      <c r="C350" s="187"/>
      <c r="D350" s="310"/>
      <c r="E350" s="310"/>
      <c r="F350" s="310"/>
      <c r="G350" s="310"/>
      <c r="H350" s="153"/>
      <c r="I350" s="310"/>
      <c r="J350" s="153"/>
      <c r="K350" s="310"/>
      <c r="L350" s="310"/>
      <c r="M350" s="310"/>
      <c r="N350" s="153"/>
      <c r="O350" s="187"/>
      <c r="P350" s="307"/>
      <c r="Q350" s="187"/>
      <c r="R350" s="187"/>
      <c r="S350" s="187"/>
      <c r="T350" s="187"/>
      <c r="U350" s="187"/>
      <c r="V350" s="187"/>
      <c r="W350" s="187"/>
    </row>
    <row r="351" spans="1:23">
      <c r="A351" s="187"/>
      <c r="B351" s="187"/>
      <c r="C351" s="187"/>
      <c r="D351" s="310"/>
      <c r="E351" s="310"/>
      <c r="F351" s="310"/>
      <c r="G351" s="310"/>
      <c r="H351" s="153"/>
      <c r="I351" s="310"/>
      <c r="J351" s="153"/>
      <c r="K351" s="310"/>
      <c r="L351" s="310"/>
      <c r="M351" s="310"/>
      <c r="N351" s="153"/>
      <c r="O351" s="187"/>
      <c r="P351" s="307"/>
      <c r="Q351" s="187"/>
      <c r="R351" s="187"/>
      <c r="S351" s="187"/>
      <c r="T351" s="187"/>
      <c r="U351" s="187"/>
      <c r="V351" s="187"/>
      <c r="W351" s="187"/>
    </row>
    <row r="352" spans="1:23">
      <c r="A352" s="187"/>
      <c r="B352" s="187"/>
      <c r="C352" s="187"/>
      <c r="D352" s="310"/>
      <c r="E352" s="310"/>
      <c r="F352" s="310"/>
      <c r="G352" s="310"/>
      <c r="H352" s="153"/>
      <c r="I352" s="310"/>
      <c r="J352" s="153"/>
      <c r="K352" s="310"/>
      <c r="L352" s="310"/>
      <c r="M352" s="310"/>
      <c r="N352" s="153"/>
      <c r="O352" s="187"/>
      <c r="P352" s="307"/>
      <c r="Q352" s="187"/>
      <c r="R352" s="187"/>
      <c r="S352" s="187"/>
      <c r="T352" s="187"/>
      <c r="U352" s="187"/>
      <c r="V352" s="187"/>
      <c r="W352" s="187"/>
    </row>
    <row r="353" spans="1:23">
      <c r="A353" s="187"/>
      <c r="B353" s="187"/>
      <c r="C353" s="187"/>
      <c r="D353" s="310"/>
      <c r="E353" s="310"/>
      <c r="F353" s="310"/>
      <c r="G353" s="310"/>
      <c r="H353" s="153"/>
      <c r="I353" s="310"/>
      <c r="J353" s="153"/>
      <c r="K353" s="310"/>
      <c r="L353" s="310"/>
      <c r="M353" s="310"/>
      <c r="N353" s="153"/>
      <c r="O353" s="187"/>
      <c r="P353" s="307"/>
      <c r="Q353" s="187"/>
      <c r="R353" s="187"/>
      <c r="S353" s="187"/>
      <c r="T353" s="187"/>
      <c r="U353" s="187"/>
      <c r="V353" s="187"/>
      <c r="W353" s="187"/>
    </row>
    <row r="354" spans="1:23">
      <c r="A354" s="187"/>
      <c r="B354" s="187"/>
      <c r="C354" s="187"/>
      <c r="D354" s="310"/>
      <c r="E354" s="310"/>
      <c r="F354" s="310"/>
      <c r="G354" s="310"/>
      <c r="H354" s="153"/>
      <c r="I354" s="310"/>
      <c r="J354" s="153"/>
      <c r="K354" s="310"/>
      <c r="L354" s="310"/>
      <c r="M354" s="310"/>
      <c r="N354" s="153"/>
      <c r="O354" s="187"/>
      <c r="P354" s="307"/>
      <c r="Q354" s="187"/>
      <c r="R354" s="187"/>
      <c r="S354" s="187"/>
      <c r="T354" s="187"/>
      <c r="U354" s="187"/>
      <c r="V354" s="187"/>
      <c r="W354" s="187"/>
    </row>
    <row r="355" spans="1:23">
      <c r="A355" s="187"/>
      <c r="B355" s="187"/>
      <c r="C355" s="187"/>
      <c r="D355" s="310"/>
      <c r="E355" s="310"/>
      <c r="F355" s="310"/>
      <c r="G355" s="310"/>
      <c r="H355" s="153"/>
      <c r="I355" s="310"/>
      <c r="J355" s="153"/>
      <c r="K355" s="310"/>
      <c r="L355" s="310"/>
      <c r="M355" s="310"/>
      <c r="N355" s="153"/>
      <c r="O355" s="187"/>
      <c r="P355" s="307"/>
      <c r="Q355" s="187"/>
      <c r="R355" s="187"/>
      <c r="S355" s="187"/>
      <c r="T355" s="187"/>
      <c r="U355" s="187"/>
      <c r="V355" s="187"/>
      <c r="W355" s="187"/>
    </row>
    <row r="356" spans="1:23">
      <c r="A356" s="187"/>
      <c r="B356" s="187"/>
      <c r="C356" s="187"/>
      <c r="D356" s="310"/>
      <c r="E356" s="310"/>
      <c r="F356" s="310"/>
      <c r="G356" s="310"/>
      <c r="H356" s="153"/>
      <c r="I356" s="310"/>
      <c r="J356" s="153"/>
      <c r="K356" s="310"/>
      <c r="L356" s="310"/>
      <c r="M356" s="310"/>
      <c r="N356" s="153"/>
      <c r="O356" s="187"/>
      <c r="P356" s="307"/>
      <c r="Q356" s="187"/>
      <c r="R356" s="187"/>
      <c r="S356" s="187"/>
      <c r="T356" s="187"/>
      <c r="U356" s="187"/>
      <c r="V356" s="187"/>
      <c r="W356" s="187"/>
    </row>
    <row r="357" spans="1:23">
      <c r="A357" s="187"/>
      <c r="B357" s="187"/>
      <c r="C357" s="187"/>
      <c r="D357" s="310"/>
      <c r="E357" s="310"/>
      <c r="F357" s="310"/>
      <c r="G357" s="310"/>
      <c r="H357" s="153"/>
      <c r="I357" s="310"/>
      <c r="J357" s="153"/>
      <c r="K357" s="310"/>
      <c r="L357" s="310"/>
      <c r="M357" s="310"/>
      <c r="N357" s="153"/>
      <c r="O357" s="187"/>
      <c r="P357" s="307"/>
      <c r="Q357" s="187"/>
      <c r="R357" s="187"/>
      <c r="S357" s="187"/>
      <c r="T357" s="187"/>
      <c r="U357" s="187"/>
      <c r="V357" s="187"/>
      <c r="W357" s="187"/>
    </row>
    <row r="358" spans="1:23">
      <c r="A358" s="187"/>
      <c r="B358" s="187"/>
      <c r="C358" s="187"/>
      <c r="D358" s="310"/>
      <c r="E358" s="310"/>
      <c r="F358" s="310"/>
      <c r="G358" s="310"/>
      <c r="H358" s="153"/>
      <c r="I358" s="310"/>
      <c r="J358" s="153"/>
      <c r="K358" s="310"/>
      <c r="L358" s="310"/>
      <c r="M358" s="310"/>
      <c r="N358" s="153"/>
      <c r="O358" s="187"/>
      <c r="P358" s="307"/>
      <c r="Q358" s="187"/>
      <c r="R358" s="187"/>
      <c r="S358" s="187"/>
      <c r="T358" s="187"/>
      <c r="U358" s="187"/>
      <c r="V358" s="187"/>
      <c r="W358" s="187"/>
    </row>
    <row r="359" spans="1:23">
      <c r="A359" s="187"/>
      <c r="B359" s="187"/>
      <c r="C359" s="187"/>
      <c r="D359" s="310"/>
      <c r="E359" s="310"/>
      <c r="F359" s="310"/>
      <c r="G359" s="310"/>
      <c r="H359" s="153"/>
      <c r="I359" s="310"/>
      <c r="J359" s="153"/>
      <c r="K359" s="310"/>
      <c r="L359" s="310"/>
      <c r="M359" s="310"/>
      <c r="N359" s="153"/>
      <c r="O359" s="187"/>
      <c r="P359" s="307"/>
      <c r="Q359" s="187"/>
      <c r="R359" s="187"/>
      <c r="S359" s="187"/>
      <c r="T359" s="187"/>
      <c r="U359" s="187"/>
      <c r="V359" s="187"/>
      <c r="W359" s="187"/>
    </row>
    <row r="360" spans="1:23">
      <c r="A360" s="187"/>
      <c r="B360" s="187"/>
      <c r="C360" s="187"/>
      <c r="D360" s="310"/>
      <c r="E360" s="310"/>
      <c r="F360" s="310"/>
      <c r="G360" s="310"/>
      <c r="H360" s="153"/>
      <c r="I360" s="310"/>
      <c r="J360" s="153"/>
      <c r="K360" s="310"/>
      <c r="L360" s="310"/>
      <c r="M360" s="310"/>
      <c r="N360" s="153"/>
      <c r="O360" s="187"/>
      <c r="P360" s="307"/>
      <c r="Q360" s="187"/>
      <c r="R360" s="187"/>
      <c r="S360" s="187"/>
      <c r="T360" s="187"/>
      <c r="U360" s="187"/>
      <c r="V360" s="187"/>
      <c r="W360" s="187"/>
    </row>
    <row r="361" spans="1:23">
      <c r="A361" s="187"/>
      <c r="B361" s="187"/>
      <c r="C361" s="187"/>
      <c r="D361" s="310"/>
      <c r="E361" s="310"/>
      <c r="F361" s="310"/>
      <c r="G361" s="310"/>
      <c r="H361" s="153"/>
      <c r="I361" s="310"/>
      <c r="J361" s="153"/>
      <c r="K361" s="310"/>
      <c r="L361" s="310"/>
      <c r="M361" s="310"/>
      <c r="N361" s="153"/>
      <c r="O361" s="187"/>
      <c r="P361" s="307"/>
      <c r="Q361" s="187"/>
      <c r="R361" s="187"/>
      <c r="S361" s="187"/>
      <c r="T361" s="187"/>
      <c r="U361" s="187"/>
      <c r="V361" s="187"/>
      <c r="W361" s="187"/>
    </row>
    <row r="362" spans="1:23">
      <c r="A362" s="187"/>
      <c r="B362" s="187"/>
      <c r="C362" s="187"/>
      <c r="D362" s="310"/>
      <c r="E362" s="310"/>
      <c r="F362" s="310"/>
      <c r="G362" s="310"/>
      <c r="H362" s="153"/>
      <c r="I362" s="310"/>
      <c r="J362" s="153"/>
      <c r="K362" s="310"/>
      <c r="L362" s="310"/>
      <c r="M362" s="310"/>
      <c r="N362" s="153"/>
      <c r="O362" s="187"/>
      <c r="P362" s="307"/>
      <c r="Q362" s="187"/>
      <c r="R362" s="187"/>
      <c r="S362" s="187"/>
      <c r="T362" s="187"/>
      <c r="U362" s="187"/>
      <c r="V362" s="187"/>
      <c r="W362" s="187"/>
    </row>
    <row r="363" spans="1:23">
      <c r="A363" s="187"/>
      <c r="B363" s="187"/>
      <c r="C363" s="187"/>
      <c r="D363" s="310"/>
      <c r="E363" s="310"/>
      <c r="F363" s="310"/>
      <c r="G363" s="310"/>
      <c r="H363" s="153"/>
      <c r="I363" s="310"/>
      <c r="J363" s="153"/>
      <c r="K363" s="310"/>
      <c r="L363" s="310"/>
      <c r="M363" s="310"/>
      <c r="N363" s="153"/>
      <c r="O363" s="187"/>
      <c r="P363" s="307"/>
      <c r="Q363" s="187"/>
      <c r="R363" s="187"/>
      <c r="S363" s="187"/>
      <c r="T363" s="187"/>
      <c r="U363" s="187"/>
      <c r="V363" s="187"/>
      <c r="W363" s="187"/>
    </row>
    <row r="364" spans="1:23">
      <c r="A364" s="187"/>
      <c r="B364" s="187"/>
      <c r="C364" s="187"/>
      <c r="D364" s="310"/>
      <c r="E364" s="310"/>
      <c r="F364" s="310"/>
      <c r="G364" s="310"/>
      <c r="H364" s="153"/>
      <c r="I364" s="310"/>
      <c r="J364" s="153"/>
      <c r="K364" s="310"/>
      <c r="L364" s="310"/>
      <c r="M364" s="310"/>
      <c r="N364" s="153"/>
      <c r="O364" s="187"/>
      <c r="P364" s="307"/>
      <c r="Q364" s="187"/>
      <c r="R364" s="187"/>
      <c r="S364" s="187"/>
      <c r="T364" s="187"/>
      <c r="U364" s="187"/>
      <c r="V364" s="187"/>
      <c r="W364" s="187"/>
    </row>
    <row r="365" spans="1:23">
      <c r="A365" s="187"/>
      <c r="B365" s="187"/>
      <c r="C365" s="187"/>
      <c r="D365" s="310"/>
      <c r="E365" s="310"/>
      <c r="F365" s="310"/>
      <c r="G365" s="310"/>
      <c r="H365" s="153"/>
      <c r="I365" s="310"/>
      <c r="J365" s="153"/>
      <c r="K365" s="310"/>
      <c r="L365" s="310"/>
      <c r="M365" s="310"/>
      <c r="N365" s="153"/>
      <c r="O365" s="187"/>
      <c r="P365" s="307"/>
      <c r="Q365" s="187"/>
      <c r="R365" s="187"/>
      <c r="S365" s="187"/>
      <c r="T365" s="187"/>
      <c r="U365" s="187"/>
      <c r="V365" s="187"/>
      <c r="W365" s="187"/>
    </row>
    <row r="366" spans="1:23">
      <c r="A366" s="187"/>
      <c r="B366" s="187"/>
      <c r="C366" s="187"/>
      <c r="D366" s="310"/>
      <c r="E366" s="310"/>
      <c r="F366" s="310"/>
      <c r="G366" s="310"/>
      <c r="H366" s="153"/>
      <c r="I366" s="310"/>
      <c r="J366" s="153"/>
      <c r="K366" s="310"/>
      <c r="L366" s="310"/>
      <c r="M366" s="310"/>
      <c r="N366" s="153"/>
      <c r="O366" s="187"/>
      <c r="P366" s="307"/>
      <c r="Q366" s="187"/>
      <c r="R366" s="187"/>
      <c r="S366" s="187"/>
      <c r="T366" s="187"/>
      <c r="U366" s="187"/>
      <c r="V366" s="187"/>
      <c r="W366" s="187"/>
    </row>
    <row r="367" spans="1:23">
      <c r="A367" s="187"/>
      <c r="B367" s="187"/>
      <c r="C367" s="187"/>
      <c r="D367" s="310"/>
      <c r="E367" s="310"/>
      <c r="F367" s="310"/>
      <c r="G367" s="310"/>
      <c r="H367" s="153"/>
      <c r="I367" s="310"/>
      <c r="J367" s="153"/>
      <c r="K367" s="310"/>
      <c r="L367" s="310"/>
      <c r="M367" s="310"/>
      <c r="N367" s="153"/>
      <c r="O367" s="187"/>
      <c r="P367" s="307"/>
      <c r="Q367" s="187"/>
      <c r="R367" s="187"/>
      <c r="S367" s="187"/>
      <c r="T367" s="187"/>
      <c r="U367" s="187"/>
      <c r="V367" s="187"/>
      <c r="W367" s="187"/>
    </row>
    <row r="368" spans="1:23">
      <c r="A368" s="187"/>
      <c r="B368" s="187"/>
      <c r="C368" s="187"/>
      <c r="D368" s="310"/>
      <c r="E368" s="310"/>
      <c r="F368" s="310"/>
      <c r="G368" s="310"/>
      <c r="H368" s="153"/>
      <c r="I368" s="310"/>
      <c r="J368" s="153"/>
      <c r="K368" s="310"/>
      <c r="L368" s="310"/>
      <c r="M368" s="310"/>
      <c r="N368" s="153"/>
      <c r="O368" s="187"/>
      <c r="P368" s="307"/>
      <c r="Q368" s="187"/>
      <c r="R368" s="187"/>
      <c r="S368" s="187"/>
      <c r="T368" s="187"/>
      <c r="U368" s="187"/>
      <c r="V368" s="187"/>
      <c r="W368" s="187"/>
    </row>
    <row r="369" spans="1:23">
      <c r="A369" s="187"/>
      <c r="B369" s="187"/>
      <c r="C369" s="187"/>
      <c r="D369" s="310"/>
      <c r="E369" s="310"/>
      <c r="F369" s="310"/>
      <c r="G369" s="310"/>
      <c r="H369" s="153"/>
      <c r="I369" s="310"/>
      <c r="J369" s="153"/>
      <c r="K369" s="310"/>
      <c r="L369" s="310"/>
      <c r="M369" s="310"/>
      <c r="N369" s="153"/>
      <c r="O369" s="187"/>
      <c r="P369" s="307"/>
      <c r="Q369" s="187"/>
      <c r="R369" s="187"/>
      <c r="S369" s="187"/>
      <c r="T369" s="187"/>
      <c r="U369" s="187"/>
      <c r="V369" s="187"/>
      <c r="W369" s="187"/>
    </row>
    <row r="370" spans="1:23">
      <c r="A370" s="187"/>
      <c r="B370" s="187"/>
      <c r="C370" s="187"/>
      <c r="D370" s="310"/>
      <c r="E370" s="310"/>
      <c r="F370" s="310"/>
      <c r="G370" s="310"/>
      <c r="H370" s="153"/>
      <c r="I370" s="310"/>
      <c r="J370" s="153"/>
      <c r="K370" s="310"/>
      <c r="L370" s="310"/>
      <c r="M370" s="310"/>
      <c r="N370" s="153"/>
      <c r="O370" s="187"/>
      <c r="P370" s="307"/>
      <c r="Q370" s="187"/>
      <c r="R370" s="187"/>
      <c r="S370" s="187"/>
      <c r="T370" s="187"/>
      <c r="U370" s="187"/>
      <c r="V370" s="187"/>
      <c r="W370" s="187"/>
    </row>
    <row r="371" spans="1:23">
      <c r="A371" s="187"/>
      <c r="B371" s="187"/>
      <c r="C371" s="187"/>
      <c r="D371" s="310"/>
      <c r="E371" s="310"/>
      <c r="F371" s="310"/>
      <c r="G371" s="310"/>
      <c r="H371" s="153"/>
      <c r="I371" s="310"/>
      <c r="J371" s="153"/>
      <c r="K371" s="310"/>
      <c r="L371" s="310"/>
      <c r="M371" s="310"/>
      <c r="N371" s="153"/>
      <c r="O371" s="187"/>
      <c r="P371" s="307"/>
      <c r="Q371" s="187"/>
      <c r="R371" s="187"/>
      <c r="S371" s="187"/>
      <c r="T371" s="187"/>
      <c r="U371" s="187"/>
      <c r="V371" s="187"/>
      <c r="W371" s="187"/>
    </row>
    <row r="372" spans="1:23">
      <c r="A372" s="187"/>
      <c r="B372" s="187"/>
      <c r="C372" s="187"/>
      <c r="D372" s="310"/>
      <c r="E372" s="310"/>
      <c r="F372" s="310"/>
      <c r="G372" s="310"/>
      <c r="H372" s="153"/>
      <c r="I372" s="310"/>
      <c r="J372" s="153"/>
      <c r="K372" s="310"/>
      <c r="L372" s="310"/>
      <c r="M372" s="310"/>
      <c r="N372" s="153"/>
      <c r="O372" s="187"/>
      <c r="P372" s="307"/>
      <c r="Q372" s="187"/>
      <c r="R372" s="187"/>
      <c r="S372" s="187"/>
      <c r="T372" s="187"/>
      <c r="U372" s="187"/>
      <c r="V372" s="187"/>
      <c r="W372" s="187"/>
    </row>
    <row r="373" spans="1:23">
      <c r="A373" s="187"/>
      <c r="B373" s="187"/>
      <c r="C373" s="187"/>
      <c r="D373" s="310"/>
      <c r="E373" s="310"/>
      <c r="F373" s="310"/>
      <c r="G373" s="310"/>
      <c r="H373" s="153"/>
      <c r="I373" s="310"/>
      <c r="J373" s="153"/>
      <c r="K373" s="310"/>
      <c r="L373" s="310"/>
      <c r="M373" s="310"/>
      <c r="N373" s="153"/>
      <c r="O373" s="187"/>
      <c r="P373" s="307"/>
      <c r="Q373" s="187"/>
      <c r="R373" s="187"/>
      <c r="S373" s="187"/>
      <c r="T373" s="187"/>
      <c r="U373" s="187"/>
      <c r="V373" s="187"/>
      <c r="W373" s="187"/>
    </row>
    <row r="374" spans="1:23">
      <c r="A374" s="187"/>
      <c r="B374" s="187"/>
      <c r="C374" s="187"/>
      <c r="D374" s="310"/>
      <c r="E374" s="310"/>
      <c r="F374" s="310"/>
      <c r="G374" s="310"/>
      <c r="H374" s="153"/>
      <c r="I374" s="310"/>
      <c r="J374" s="153"/>
      <c r="K374" s="310"/>
      <c r="L374" s="310"/>
      <c r="M374" s="310"/>
      <c r="N374" s="153"/>
      <c r="O374" s="187"/>
      <c r="P374" s="307"/>
      <c r="Q374" s="187"/>
      <c r="R374" s="187"/>
      <c r="S374" s="187"/>
      <c r="T374" s="187"/>
      <c r="U374" s="187"/>
      <c r="V374" s="187"/>
      <c r="W374" s="187"/>
    </row>
    <row r="375" spans="1:23">
      <c r="A375" s="187"/>
      <c r="B375" s="187"/>
      <c r="C375" s="187"/>
      <c r="D375" s="310"/>
      <c r="E375" s="310"/>
      <c r="F375" s="310"/>
      <c r="G375" s="310"/>
      <c r="H375" s="153"/>
      <c r="I375" s="310"/>
      <c r="J375" s="153"/>
      <c r="K375" s="310"/>
      <c r="L375" s="310"/>
      <c r="M375" s="310"/>
      <c r="N375" s="153"/>
      <c r="O375" s="187"/>
      <c r="P375" s="307"/>
      <c r="Q375" s="187"/>
      <c r="R375" s="187"/>
      <c r="S375" s="187"/>
      <c r="T375" s="187"/>
      <c r="U375" s="187"/>
      <c r="V375" s="187"/>
      <c r="W375" s="187"/>
    </row>
    <row r="376" spans="1:23">
      <c r="A376" s="187"/>
      <c r="B376" s="187"/>
      <c r="C376" s="187"/>
      <c r="D376" s="310"/>
      <c r="E376" s="310"/>
      <c r="F376" s="310"/>
      <c r="G376" s="310"/>
      <c r="H376" s="153"/>
      <c r="I376" s="310"/>
      <c r="J376" s="153"/>
      <c r="K376" s="310"/>
      <c r="L376" s="310"/>
      <c r="M376" s="310"/>
      <c r="N376" s="153"/>
      <c r="O376" s="187"/>
      <c r="P376" s="307"/>
      <c r="Q376" s="187"/>
      <c r="R376" s="187"/>
      <c r="S376" s="187"/>
      <c r="T376" s="187"/>
      <c r="U376" s="187"/>
      <c r="V376" s="187"/>
      <c r="W376" s="187"/>
    </row>
    <row r="377" spans="1:23">
      <c r="A377" s="187"/>
      <c r="B377" s="187"/>
      <c r="C377" s="187"/>
      <c r="D377" s="310"/>
      <c r="E377" s="310"/>
      <c r="F377" s="310"/>
      <c r="G377" s="310"/>
      <c r="H377" s="153"/>
      <c r="I377" s="310"/>
      <c r="J377" s="153"/>
      <c r="K377" s="310"/>
      <c r="L377" s="310"/>
      <c r="M377" s="310"/>
      <c r="N377" s="153"/>
      <c r="O377" s="187"/>
      <c r="P377" s="307"/>
      <c r="Q377" s="187"/>
      <c r="R377" s="187"/>
      <c r="S377" s="187"/>
      <c r="T377" s="187"/>
      <c r="U377" s="187"/>
      <c r="V377" s="187"/>
      <c r="W377" s="187"/>
    </row>
    <row r="378" spans="1:23">
      <c r="A378" s="187"/>
      <c r="B378" s="187"/>
      <c r="C378" s="187"/>
      <c r="D378" s="310"/>
      <c r="E378" s="310"/>
      <c r="F378" s="310"/>
      <c r="G378" s="310"/>
      <c r="H378" s="153"/>
      <c r="I378" s="310"/>
      <c r="J378" s="153"/>
      <c r="K378" s="310"/>
      <c r="L378" s="310"/>
      <c r="M378" s="310"/>
      <c r="N378" s="153"/>
      <c r="O378" s="187"/>
      <c r="P378" s="307"/>
      <c r="Q378" s="187"/>
      <c r="R378" s="187"/>
      <c r="S378" s="187"/>
      <c r="T378" s="187"/>
      <c r="U378" s="187"/>
      <c r="V378" s="187"/>
      <c r="W378" s="187"/>
    </row>
    <row r="379" spans="1:23">
      <c r="A379" s="187"/>
      <c r="B379" s="187"/>
      <c r="C379" s="187"/>
      <c r="D379" s="310"/>
      <c r="E379" s="310"/>
      <c r="F379" s="310"/>
      <c r="G379" s="310"/>
      <c r="H379" s="153"/>
      <c r="I379" s="310"/>
      <c r="J379" s="153"/>
      <c r="K379" s="310"/>
      <c r="L379" s="310"/>
      <c r="M379" s="310"/>
      <c r="N379" s="153"/>
      <c r="O379" s="187"/>
      <c r="P379" s="307"/>
      <c r="Q379" s="187"/>
      <c r="R379" s="187"/>
      <c r="S379" s="187"/>
      <c r="T379" s="187"/>
      <c r="U379" s="187"/>
      <c r="V379" s="187"/>
      <c r="W379" s="187"/>
    </row>
    <row r="380" spans="1:23">
      <c r="A380" s="187"/>
      <c r="B380" s="187"/>
      <c r="C380" s="187"/>
      <c r="D380" s="310"/>
      <c r="E380" s="310"/>
      <c r="F380" s="310"/>
      <c r="G380" s="310"/>
      <c r="H380" s="153"/>
      <c r="I380" s="310"/>
      <c r="J380" s="153"/>
      <c r="K380" s="310"/>
      <c r="L380" s="310"/>
      <c r="M380" s="310"/>
      <c r="N380" s="153"/>
      <c r="O380" s="187"/>
      <c r="P380" s="307"/>
      <c r="Q380" s="187"/>
      <c r="R380" s="187"/>
      <c r="S380" s="187"/>
      <c r="T380" s="187"/>
      <c r="U380" s="187"/>
      <c r="V380" s="187"/>
      <c r="W380" s="187"/>
    </row>
    <row r="381" spans="1:23">
      <c r="A381" s="187"/>
      <c r="B381" s="187"/>
      <c r="C381" s="187"/>
      <c r="D381" s="310"/>
      <c r="E381" s="310"/>
      <c r="F381" s="310"/>
      <c r="G381" s="310"/>
      <c r="H381" s="153"/>
      <c r="I381" s="310"/>
      <c r="J381" s="153"/>
      <c r="K381" s="310"/>
      <c r="L381" s="310"/>
      <c r="M381" s="310"/>
      <c r="N381" s="153"/>
      <c r="O381" s="187"/>
      <c r="P381" s="307"/>
      <c r="Q381" s="187"/>
      <c r="R381" s="187"/>
      <c r="S381" s="187"/>
      <c r="T381" s="187"/>
      <c r="U381" s="187"/>
      <c r="V381" s="187"/>
      <c r="W381" s="187"/>
    </row>
    <row r="382" spans="1:23">
      <c r="A382" s="187"/>
      <c r="B382" s="187"/>
      <c r="C382" s="187"/>
      <c r="D382" s="310"/>
      <c r="E382" s="310"/>
      <c r="F382" s="310"/>
      <c r="G382" s="310"/>
      <c r="H382" s="153"/>
      <c r="I382" s="310"/>
      <c r="J382" s="153"/>
      <c r="K382" s="310"/>
      <c r="L382" s="310"/>
      <c r="M382" s="310"/>
      <c r="N382" s="153"/>
      <c r="O382" s="187"/>
      <c r="P382" s="307"/>
      <c r="Q382" s="187"/>
      <c r="R382" s="187"/>
      <c r="S382" s="187"/>
      <c r="T382" s="187"/>
      <c r="U382" s="187"/>
      <c r="V382" s="187"/>
      <c r="W382" s="187"/>
    </row>
    <row r="383" spans="1:23">
      <c r="A383" s="187"/>
      <c r="B383" s="187"/>
      <c r="C383" s="187"/>
      <c r="D383" s="310"/>
      <c r="E383" s="310"/>
      <c r="F383" s="310"/>
      <c r="G383" s="310"/>
      <c r="H383" s="153"/>
      <c r="I383" s="310"/>
      <c r="J383" s="153"/>
      <c r="K383" s="310"/>
      <c r="L383" s="310"/>
      <c r="M383" s="310"/>
      <c r="N383" s="153"/>
      <c r="O383" s="187"/>
      <c r="P383" s="307"/>
      <c r="Q383" s="187"/>
      <c r="R383" s="187"/>
      <c r="S383" s="187"/>
      <c r="T383" s="187"/>
      <c r="U383" s="187"/>
      <c r="V383" s="187"/>
      <c r="W383" s="187"/>
    </row>
    <row r="384" spans="1:23">
      <c r="A384" s="187"/>
      <c r="B384" s="187"/>
      <c r="C384" s="187"/>
      <c r="D384" s="310"/>
      <c r="E384" s="310"/>
      <c r="F384" s="310"/>
      <c r="G384" s="310"/>
      <c r="H384" s="153"/>
      <c r="I384" s="310"/>
      <c r="J384" s="153"/>
      <c r="K384" s="310"/>
      <c r="L384" s="310"/>
      <c r="M384" s="310"/>
      <c r="N384" s="153"/>
      <c r="O384" s="187"/>
      <c r="P384" s="307"/>
      <c r="Q384" s="187"/>
      <c r="R384" s="187"/>
      <c r="S384" s="187"/>
      <c r="T384" s="187"/>
      <c r="U384" s="187"/>
      <c r="V384" s="187"/>
      <c r="W384" s="187"/>
    </row>
    <row r="385" spans="1:23">
      <c r="A385" s="187"/>
      <c r="B385" s="187"/>
      <c r="C385" s="187"/>
      <c r="D385" s="310"/>
      <c r="E385" s="310"/>
      <c r="F385" s="310"/>
      <c r="G385" s="310"/>
      <c r="H385" s="153"/>
      <c r="I385" s="310"/>
      <c r="J385" s="153"/>
      <c r="K385" s="310"/>
      <c r="L385" s="310"/>
      <c r="M385" s="310"/>
      <c r="N385" s="153"/>
      <c r="O385" s="187"/>
      <c r="P385" s="307"/>
      <c r="Q385" s="187"/>
      <c r="R385" s="187"/>
      <c r="S385" s="187"/>
      <c r="T385" s="187"/>
      <c r="U385" s="187"/>
      <c r="V385" s="187"/>
      <c r="W385" s="187"/>
    </row>
    <row r="386" spans="1:23">
      <c r="A386" s="187"/>
      <c r="B386" s="187"/>
      <c r="C386" s="187"/>
      <c r="D386" s="310"/>
      <c r="E386" s="310"/>
      <c r="F386" s="310"/>
      <c r="G386" s="310"/>
      <c r="H386" s="153"/>
      <c r="I386" s="310"/>
      <c r="J386" s="153"/>
      <c r="K386" s="310"/>
      <c r="L386" s="310"/>
      <c r="M386" s="310"/>
      <c r="N386" s="153"/>
      <c r="O386" s="187"/>
      <c r="P386" s="307"/>
      <c r="Q386" s="187"/>
      <c r="R386" s="187"/>
      <c r="S386" s="187"/>
      <c r="T386" s="187"/>
      <c r="U386" s="187"/>
      <c r="V386" s="187"/>
      <c r="W386" s="187"/>
    </row>
    <row r="387" spans="1:23">
      <c r="A387" s="187"/>
      <c r="B387" s="187"/>
      <c r="C387" s="187"/>
      <c r="D387" s="310"/>
      <c r="E387" s="310"/>
      <c r="F387" s="310"/>
      <c r="G387" s="310"/>
      <c r="H387" s="153"/>
      <c r="I387" s="310"/>
      <c r="J387" s="153"/>
      <c r="K387" s="310"/>
      <c r="L387" s="310"/>
      <c r="M387" s="310"/>
      <c r="N387" s="153"/>
      <c r="O387" s="187"/>
      <c r="P387" s="307"/>
      <c r="Q387" s="187"/>
      <c r="R387" s="187"/>
      <c r="S387" s="187"/>
      <c r="T387" s="187"/>
      <c r="U387" s="187"/>
      <c r="V387" s="187"/>
      <c r="W387" s="187"/>
    </row>
    <row r="388" spans="1:23">
      <c r="A388" s="187"/>
      <c r="B388" s="187"/>
      <c r="C388" s="187"/>
      <c r="D388" s="310"/>
      <c r="E388" s="310"/>
      <c r="F388" s="310"/>
      <c r="G388" s="310"/>
      <c r="H388" s="153"/>
      <c r="I388" s="310"/>
      <c r="J388" s="153"/>
      <c r="K388" s="310"/>
      <c r="L388" s="310"/>
      <c r="M388" s="310"/>
      <c r="N388" s="153"/>
      <c r="O388" s="187"/>
      <c r="P388" s="307"/>
      <c r="Q388" s="187"/>
      <c r="R388" s="187"/>
      <c r="S388" s="187"/>
      <c r="T388" s="187"/>
      <c r="U388" s="187"/>
      <c r="V388" s="187"/>
      <c r="W388" s="187"/>
    </row>
    <row r="389" spans="1:23">
      <c r="A389" s="187"/>
      <c r="B389" s="187"/>
      <c r="C389" s="187"/>
      <c r="D389" s="310"/>
      <c r="E389" s="310"/>
      <c r="F389" s="310"/>
      <c r="G389" s="310"/>
      <c r="H389" s="153"/>
      <c r="I389" s="310"/>
      <c r="J389" s="153"/>
      <c r="K389" s="310"/>
      <c r="L389" s="310"/>
      <c r="M389" s="310"/>
      <c r="N389" s="153"/>
      <c r="O389" s="187"/>
      <c r="P389" s="307"/>
      <c r="Q389" s="187"/>
      <c r="R389" s="187"/>
      <c r="S389" s="187"/>
      <c r="T389" s="187"/>
      <c r="U389" s="187"/>
      <c r="V389" s="187"/>
      <c r="W389" s="187"/>
    </row>
    <row r="390" spans="1:23">
      <c r="A390" s="187"/>
      <c r="B390" s="187"/>
      <c r="C390" s="187"/>
      <c r="D390" s="310"/>
      <c r="E390" s="310"/>
      <c r="F390" s="310"/>
      <c r="G390" s="310"/>
      <c r="H390" s="153"/>
      <c r="I390" s="310"/>
      <c r="J390" s="153"/>
      <c r="K390" s="310"/>
      <c r="L390" s="310"/>
      <c r="M390" s="310"/>
      <c r="N390" s="153"/>
      <c r="O390" s="187"/>
      <c r="P390" s="307"/>
      <c r="Q390" s="187"/>
      <c r="R390" s="187"/>
      <c r="S390" s="187"/>
      <c r="T390" s="187"/>
      <c r="U390" s="187"/>
      <c r="V390" s="187"/>
      <c r="W390" s="187"/>
    </row>
    <row r="391" spans="1:23">
      <c r="A391" s="187"/>
      <c r="B391" s="187"/>
      <c r="C391" s="187"/>
      <c r="D391" s="310"/>
      <c r="E391" s="310"/>
      <c r="F391" s="310"/>
      <c r="G391" s="310"/>
      <c r="H391" s="153"/>
      <c r="I391" s="310"/>
      <c r="J391" s="153"/>
      <c r="K391" s="310"/>
      <c r="L391" s="310"/>
      <c r="M391" s="310"/>
      <c r="N391" s="153"/>
      <c r="O391" s="187"/>
      <c r="P391" s="307"/>
      <c r="Q391" s="187"/>
      <c r="R391" s="187"/>
      <c r="S391" s="187"/>
      <c r="T391" s="187"/>
      <c r="U391" s="187"/>
      <c r="V391" s="187"/>
      <c r="W391" s="187"/>
    </row>
    <row r="392" spans="1:23">
      <c r="A392" s="187"/>
      <c r="B392" s="187"/>
      <c r="C392" s="187"/>
      <c r="D392" s="310"/>
      <c r="E392" s="310"/>
      <c r="F392" s="310"/>
      <c r="G392" s="310"/>
      <c r="H392" s="153"/>
      <c r="I392" s="310"/>
      <c r="J392" s="153"/>
      <c r="K392" s="310"/>
      <c r="L392" s="310"/>
      <c r="M392" s="310"/>
      <c r="N392" s="153"/>
      <c r="O392" s="187"/>
      <c r="P392" s="307"/>
      <c r="Q392" s="187"/>
      <c r="R392" s="187"/>
      <c r="S392" s="187"/>
      <c r="T392" s="187"/>
      <c r="U392" s="187"/>
      <c r="V392" s="187"/>
      <c r="W392" s="187"/>
    </row>
    <row r="393" spans="1:23">
      <c r="A393" s="187"/>
      <c r="B393" s="187"/>
      <c r="C393" s="187"/>
      <c r="D393" s="310"/>
      <c r="E393" s="310"/>
      <c r="F393" s="310"/>
      <c r="G393" s="310"/>
      <c r="H393" s="153"/>
      <c r="I393" s="310"/>
      <c r="J393" s="153"/>
      <c r="K393" s="310"/>
      <c r="L393" s="310"/>
      <c r="M393" s="310"/>
      <c r="N393" s="153"/>
      <c r="O393" s="187"/>
      <c r="P393" s="307"/>
      <c r="Q393" s="187"/>
      <c r="R393" s="187"/>
      <c r="S393" s="187"/>
      <c r="T393" s="187"/>
      <c r="U393" s="187"/>
      <c r="V393" s="187"/>
      <c r="W393" s="187"/>
    </row>
    <row r="394" spans="1:23">
      <c r="A394" s="187"/>
      <c r="B394" s="187"/>
      <c r="C394" s="187"/>
      <c r="D394" s="310"/>
      <c r="E394" s="310"/>
      <c r="F394" s="310"/>
      <c r="G394" s="310"/>
      <c r="H394" s="153"/>
      <c r="I394" s="310"/>
      <c r="J394" s="153"/>
      <c r="K394" s="310"/>
      <c r="L394" s="310"/>
      <c r="M394" s="310"/>
      <c r="N394" s="153"/>
      <c r="O394" s="187"/>
      <c r="P394" s="307"/>
      <c r="Q394" s="187"/>
      <c r="R394" s="187"/>
      <c r="S394" s="187"/>
      <c r="T394" s="187"/>
      <c r="U394" s="187"/>
      <c r="V394" s="187"/>
      <c r="W394" s="187"/>
    </row>
    <row r="395" spans="1:23">
      <c r="A395" s="187"/>
      <c r="B395" s="187"/>
      <c r="C395" s="187"/>
      <c r="D395" s="310"/>
      <c r="E395" s="310"/>
      <c r="F395" s="310"/>
      <c r="G395" s="310"/>
      <c r="H395" s="153"/>
      <c r="I395" s="310"/>
      <c r="J395" s="153"/>
      <c r="K395" s="310"/>
      <c r="L395" s="310"/>
      <c r="M395" s="310"/>
      <c r="N395" s="153"/>
      <c r="O395" s="187"/>
      <c r="P395" s="307"/>
      <c r="Q395" s="187"/>
      <c r="R395" s="187"/>
      <c r="S395" s="187"/>
      <c r="T395" s="187"/>
      <c r="U395" s="187"/>
      <c r="V395" s="187"/>
      <c r="W395" s="187"/>
    </row>
    <row r="396" spans="1:23">
      <c r="A396" s="187"/>
      <c r="B396" s="187"/>
      <c r="C396" s="187"/>
      <c r="D396" s="310"/>
      <c r="E396" s="310"/>
      <c r="F396" s="310"/>
      <c r="G396" s="310"/>
      <c r="H396" s="153"/>
      <c r="I396" s="310"/>
      <c r="J396" s="153"/>
      <c r="K396" s="310"/>
      <c r="L396" s="310"/>
      <c r="M396" s="310"/>
      <c r="N396" s="153"/>
      <c r="O396" s="187"/>
      <c r="P396" s="307"/>
      <c r="Q396" s="187"/>
      <c r="R396" s="187"/>
      <c r="S396" s="187"/>
      <c r="T396" s="187"/>
      <c r="U396" s="187"/>
      <c r="V396" s="187"/>
      <c r="W396" s="187"/>
    </row>
    <row r="397" spans="1:23">
      <c r="A397" s="187"/>
      <c r="B397" s="187"/>
      <c r="C397" s="187"/>
      <c r="D397" s="310"/>
      <c r="E397" s="310"/>
      <c r="F397" s="310"/>
      <c r="G397" s="310"/>
      <c r="H397" s="153"/>
      <c r="I397" s="310"/>
      <c r="J397" s="153"/>
      <c r="K397" s="310"/>
      <c r="L397" s="310"/>
      <c r="M397" s="310"/>
      <c r="N397" s="153"/>
      <c r="O397" s="187"/>
      <c r="P397" s="307"/>
      <c r="Q397" s="187"/>
      <c r="R397" s="187"/>
      <c r="S397" s="187"/>
      <c r="T397" s="187"/>
      <c r="U397" s="187"/>
      <c r="V397" s="187"/>
      <c r="W397" s="187"/>
    </row>
    <row r="398" spans="1:23">
      <c r="A398" s="187"/>
      <c r="B398" s="187"/>
      <c r="C398" s="187"/>
      <c r="D398" s="310"/>
      <c r="E398" s="310"/>
      <c r="F398" s="310"/>
      <c r="G398" s="310"/>
      <c r="H398" s="153"/>
      <c r="I398" s="310"/>
      <c r="J398" s="153"/>
      <c r="K398" s="310"/>
      <c r="L398" s="310"/>
      <c r="M398" s="310"/>
      <c r="N398" s="153"/>
      <c r="O398" s="187"/>
      <c r="P398" s="307"/>
      <c r="Q398" s="187"/>
      <c r="R398" s="187"/>
      <c r="S398" s="187"/>
      <c r="T398" s="187"/>
      <c r="U398" s="187"/>
      <c r="V398" s="187"/>
      <c r="W398" s="187"/>
    </row>
    <row r="399" spans="1:23">
      <c r="A399" s="187"/>
      <c r="B399" s="187"/>
      <c r="C399" s="187"/>
      <c r="D399" s="310"/>
      <c r="E399" s="310"/>
      <c r="F399" s="310"/>
      <c r="G399" s="310"/>
      <c r="H399" s="153"/>
      <c r="I399" s="310"/>
      <c r="J399" s="153"/>
      <c r="K399" s="310"/>
      <c r="L399" s="310"/>
      <c r="M399" s="310"/>
      <c r="N399" s="153"/>
      <c r="O399" s="187"/>
      <c r="P399" s="307"/>
      <c r="Q399" s="187"/>
      <c r="R399" s="187"/>
      <c r="S399" s="187"/>
      <c r="T399" s="187"/>
      <c r="U399" s="187"/>
      <c r="V399" s="187"/>
      <c r="W399" s="187"/>
    </row>
    <row r="400" spans="1:23">
      <c r="A400" s="187"/>
      <c r="B400" s="187"/>
      <c r="C400" s="187"/>
      <c r="D400" s="310"/>
      <c r="E400" s="310"/>
      <c r="F400" s="310"/>
      <c r="G400" s="310"/>
      <c r="H400" s="153"/>
      <c r="I400" s="310"/>
      <c r="J400" s="153"/>
      <c r="K400" s="310"/>
      <c r="L400" s="310"/>
      <c r="M400" s="310"/>
      <c r="N400" s="153"/>
      <c r="O400" s="187"/>
      <c r="P400" s="307"/>
      <c r="Q400" s="187"/>
      <c r="R400" s="187"/>
      <c r="S400" s="187"/>
      <c r="T400" s="187"/>
      <c r="U400" s="187"/>
      <c r="V400" s="187"/>
      <c r="W400" s="187"/>
    </row>
    <row r="401" spans="1:23">
      <c r="A401" s="187"/>
      <c r="B401" s="187"/>
      <c r="C401" s="187"/>
      <c r="D401" s="310"/>
      <c r="E401" s="310"/>
      <c r="F401" s="310"/>
      <c r="G401" s="310"/>
      <c r="H401" s="153"/>
      <c r="I401" s="310"/>
      <c r="J401" s="153"/>
      <c r="K401" s="310"/>
      <c r="L401" s="310"/>
      <c r="M401" s="310"/>
      <c r="N401" s="153"/>
      <c r="O401" s="187"/>
      <c r="P401" s="307"/>
      <c r="Q401" s="187"/>
      <c r="R401" s="187"/>
      <c r="S401" s="187"/>
      <c r="T401" s="187"/>
      <c r="U401" s="187"/>
      <c r="V401" s="187"/>
      <c r="W401" s="187"/>
    </row>
    <row r="402" spans="1:23">
      <c r="A402" s="187"/>
      <c r="B402" s="187"/>
      <c r="C402" s="187"/>
      <c r="D402" s="310"/>
      <c r="E402" s="310"/>
      <c r="F402" s="310"/>
      <c r="G402" s="310"/>
      <c r="H402" s="153"/>
      <c r="I402" s="310"/>
      <c r="J402" s="153"/>
      <c r="K402" s="310"/>
      <c r="L402" s="310"/>
      <c r="M402" s="310"/>
      <c r="N402" s="153"/>
      <c r="O402" s="187"/>
      <c r="P402" s="307"/>
      <c r="Q402" s="187"/>
      <c r="R402" s="187"/>
      <c r="S402" s="187"/>
      <c r="T402" s="187"/>
      <c r="U402" s="187"/>
      <c r="V402" s="187"/>
      <c r="W402" s="187"/>
    </row>
    <row r="403" spans="1:23">
      <c r="A403" s="187"/>
      <c r="B403" s="187"/>
      <c r="C403" s="187"/>
      <c r="D403" s="310"/>
      <c r="E403" s="310"/>
      <c r="F403" s="310"/>
      <c r="G403" s="310"/>
      <c r="H403" s="153"/>
      <c r="I403" s="310"/>
      <c r="J403" s="153"/>
      <c r="K403" s="310"/>
      <c r="L403" s="310"/>
      <c r="M403" s="310"/>
      <c r="N403" s="153"/>
      <c r="O403" s="187"/>
      <c r="P403" s="307"/>
      <c r="Q403" s="187"/>
      <c r="R403" s="187"/>
      <c r="S403" s="187"/>
      <c r="T403" s="187"/>
      <c r="U403" s="187"/>
      <c r="V403" s="187"/>
      <c r="W403" s="187"/>
    </row>
    <row r="404" spans="1:23">
      <c r="A404" s="187"/>
      <c r="B404" s="187"/>
      <c r="C404" s="187"/>
      <c r="D404" s="310"/>
      <c r="E404" s="310"/>
      <c r="F404" s="310"/>
      <c r="G404" s="310"/>
      <c r="H404" s="153"/>
      <c r="I404" s="310"/>
      <c r="J404" s="153"/>
      <c r="K404" s="310"/>
      <c r="L404" s="310"/>
      <c r="M404" s="310"/>
      <c r="N404" s="153"/>
      <c r="O404" s="187"/>
      <c r="P404" s="307"/>
      <c r="Q404" s="187"/>
      <c r="R404" s="187"/>
      <c r="S404" s="187"/>
      <c r="T404" s="187"/>
      <c r="U404" s="187"/>
      <c r="V404" s="187"/>
      <c r="W404" s="187"/>
    </row>
    <row r="405" spans="1:23">
      <c r="A405" s="187"/>
      <c r="B405" s="187"/>
      <c r="C405" s="187"/>
      <c r="D405" s="310"/>
      <c r="E405" s="310"/>
      <c r="F405" s="310"/>
      <c r="G405" s="310"/>
      <c r="H405" s="153"/>
      <c r="I405" s="310"/>
      <c r="J405" s="153"/>
      <c r="K405" s="310"/>
      <c r="L405" s="310"/>
      <c r="M405" s="310"/>
      <c r="N405" s="153"/>
      <c r="O405" s="187"/>
      <c r="P405" s="307"/>
      <c r="Q405" s="187"/>
      <c r="R405" s="187"/>
      <c r="S405" s="187"/>
      <c r="T405" s="187"/>
      <c r="U405" s="187"/>
      <c r="V405" s="187"/>
      <c r="W405" s="187"/>
    </row>
    <row r="406" spans="1:23">
      <c r="A406" s="187"/>
      <c r="B406" s="187"/>
      <c r="C406" s="187"/>
      <c r="D406" s="310"/>
      <c r="E406" s="310"/>
      <c r="F406" s="310"/>
      <c r="G406" s="310"/>
      <c r="H406" s="153"/>
      <c r="I406" s="310"/>
      <c r="J406" s="153"/>
      <c r="K406" s="310"/>
      <c r="L406" s="310"/>
      <c r="M406" s="310"/>
      <c r="N406" s="153"/>
      <c r="O406" s="187"/>
      <c r="P406" s="307"/>
      <c r="Q406" s="187"/>
      <c r="R406" s="187"/>
      <c r="S406" s="187"/>
      <c r="T406" s="187"/>
      <c r="U406" s="187"/>
      <c r="V406" s="187"/>
      <c r="W406" s="187"/>
    </row>
    <row r="407" spans="1:23">
      <c r="A407" s="187"/>
      <c r="B407" s="187"/>
      <c r="C407" s="187"/>
      <c r="D407" s="310"/>
      <c r="E407" s="310"/>
      <c r="F407" s="310"/>
      <c r="G407" s="310"/>
      <c r="H407" s="153"/>
      <c r="I407" s="310"/>
      <c r="J407" s="153"/>
      <c r="K407" s="310"/>
      <c r="L407" s="310"/>
      <c r="M407" s="310"/>
      <c r="N407" s="153"/>
      <c r="O407" s="187"/>
      <c r="P407" s="307"/>
      <c r="Q407" s="187"/>
      <c r="R407" s="187"/>
      <c r="S407" s="187"/>
      <c r="T407" s="187"/>
      <c r="U407" s="187"/>
      <c r="V407" s="187"/>
      <c r="W407" s="187"/>
    </row>
    <row r="408" spans="1:23">
      <c r="A408" s="187"/>
      <c r="B408" s="187"/>
      <c r="C408" s="187"/>
      <c r="D408" s="310"/>
      <c r="E408" s="310"/>
      <c r="F408" s="310"/>
      <c r="G408" s="310"/>
      <c r="H408" s="153"/>
      <c r="I408" s="310"/>
      <c r="J408" s="153"/>
      <c r="K408" s="310"/>
      <c r="L408" s="310"/>
      <c r="M408" s="310"/>
      <c r="N408" s="153"/>
      <c r="O408" s="187"/>
      <c r="P408" s="307"/>
      <c r="Q408" s="187"/>
      <c r="R408" s="187"/>
      <c r="S408" s="187"/>
      <c r="T408" s="187"/>
      <c r="U408" s="187"/>
      <c r="V408" s="187"/>
      <c r="W408" s="187"/>
    </row>
    <row r="409" spans="1:23">
      <c r="A409" s="187"/>
      <c r="B409" s="187"/>
      <c r="C409" s="187"/>
      <c r="D409" s="310"/>
      <c r="E409" s="310"/>
      <c r="F409" s="310"/>
      <c r="G409" s="310"/>
      <c r="H409" s="153"/>
      <c r="I409" s="310"/>
      <c r="J409" s="153"/>
      <c r="K409" s="310"/>
      <c r="L409" s="310"/>
      <c r="M409" s="310"/>
      <c r="N409" s="153"/>
      <c r="O409" s="187"/>
      <c r="P409" s="307"/>
      <c r="Q409" s="187"/>
      <c r="R409" s="187"/>
      <c r="S409" s="187"/>
      <c r="T409" s="187"/>
      <c r="U409" s="187"/>
      <c r="V409" s="187"/>
      <c r="W409" s="187"/>
    </row>
    <row r="410" spans="1:23">
      <c r="A410" s="187"/>
      <c r="B410" s="187"/>
      <c r="C410" s="187"/>
      <c r="D410" s="310"/>
      <c r="E410" s="310"/>
      <c r="F410" s="310"/>
      <c r="G410" s="310"/>
      <c r="H410" s="153"/>
      <c r="I410" s="310"/>
      <c r="J410" s="153"/>
      <c r="K410" s="310"/>
      <c r="L410" s="310"/>
      <c r="M410" s="310"/>
      <c r="N410" s="153"/>
      <c r="O410" s="187"/>
      <c r="P410" s="307"/>
      <c r="Q410" s="187"/>
      <c r="R410" s="187"/>
      <c r="S410" s="187"/>
      <c r="T410" s="187"/>
      <c r="U410" s="187"/>
      <c r="V410" s="187"/>
      <c r="W410" s="187"/>
    </row>
    <row r="411" spans="1:23">
      <c r="A411" s="187"/>
      <c r="B411" s="187"/>
      <c r="C411" s="187"/>
      <c r="D411" s="310"/>
      <c r="E411" s="310"/>
      <c r="F411" s="310"/>
      <c r="G411" s="310"/>
      <c r="H411" s="153"/>
      <c r="I411" s="310"/>
      <c r="J411" s="153"/>
      <c r="K411" s="310"/>
      <c r="L411" s="310"/>
      <c r="M411" s="310"/>
      <c r="N411" s="153"/>
      <c r="O411" s="187"/>
      <c r="P411" s="307"/>
      <c r="Q411" s="187"/>
      <c r="R411" s="187"/>
      <c r="S411" s="187"/>
      <c r="T411" s="187"/>
      <c r="U411" s="187"/>
      <c r="V411" s="187"/>
      <c r="W411" s="187"/>
    </row>
    <row r="412" spans="1:23">
      <c r="A412" s="187"/>
      <c r="B412" s="187"/>
      <c r="C412" s="187"/>
      <c r="D412" s="310"/>
      <c r="E412" s="310"/>
      <c r="F412" s="310"/>
      <c r="G412" s="310"/>
      <c r="H412" s="153"/>
      <c r="I412" s="310"/>
      <c r="J412" s="153"/>
      <c r="K412" s="310"/>
      <c r="L412" s="310"/>
      <c r="M412" s="310"/>
      <c r="N412" s="153"/>
      <c r="O412" s="187"/>
      <c r="P412" s="307"/>
      <c r="Q412" s="187"/>
      <c r="R412" s="187"/>
      <c r="S412" s="187"/>
      <c r="T412" s="187"/>
      <c r="U412" s="187"/>
      <c r="V412" s="187"/>
      <c r="W412" s="187"/>
    </row>
    <row r="413" spans="1:23">
      <c r="A413" s="187"/>
      <c r="B413" s="187"/>
      <c r="C413" s="187"/>
      <c r="D413" s="310"/>
      <c r="E413" s="310"/>
      <c r="F413" s="310"/>
      <c r="G413" s="310"/>
      <c r="H413" s="153"/>
      <c r="I413" s="310"/>
      <c r="J413" s="153"/>
      <c r="K413" s="310"/>
      <c r="L413" s="310"/>
      <c r="M413" s="310"/>
      <c r="N413" s="153"/>
      <c r="O413" s="187"/>
      <c r="P413" s="307"/>
      <c r="Q413" s="187"/>
      <c r="R413" s="187"/>
      <c r="S413" s="187"/>
      <c r="T413" s="187"/>
      <c r="U413" s="187"/>
      <c r="V413" s="187"/>
      <c r="W413" s="187"/>
    </row>
    <row r="414" spans="1:23">
      <c r="A414" s="187"/>
      <c r="B414" s="187"/>
      <c r="C414" s="187"/>
      <c r="D414" s="310"/>
      <c r="E414" s="310"/>
      <c r="F414" s="310"/>
      <c r="G414" s="310"/>
      <c r="H414" s="153"/>
      <c r="I414" s="310"/>
      <c r="J414" s="153"/>
      <c r="K414" s="310"/>
      <c r="L414" s="310"/>
      <c r="M414" s="310"/>
      <c r="N414" s="153"/>
      <c r="O414" s="187"/>
      <c r="P414" s="307"/>
      <c r="Q414" s="187"/>
      <c r="R414" s="187"/>
      <c r="S414" s="187"/>
      <c r="T414" s="187"/>
      <c r="U414" s="187"/>
      <c r="V414" s="187"/>
      <c r="W414" s="187"/>
    </row>
    <row r="415" spans="1:23">
      <c r="A415" s="187"/>
      <c r="B415" s="187"/>
      <c r="C415" s="187"/>
      <c r="D415" s="310"/>
      <c r="E415" s="310"/>
      <c r="F415" s="310"/>
      <c r="G415" s="310"/>
      <c r="H415" s="153"/>
      <c r="I415" s="310"/>
      <c r="J415" s="153"/>
      <c r="K415" s="310"/>
      <c r="L415" s="310"/>
      <c r="M415" s="310"/>
      <c r="N415" s="153"/>
      <c r="O415" s="187"/>
      <c r="P415" s="307"/>
      <c r="Q415" s="187"/>
      <c r="R415" s="187"/>
      <c r="S415" s="187"/>
      <c r="T415" s="187"/>
      <c r="U415" s="187"/>
      <c r="V415" s="187"/>
      <c r="W415" s="187"/>
    </row>
    <row r="416" spans="1:23">
      <c r="A416" s="187"/>
      <c r="B416" s="187"/>
      <c r="C416" s="187"/>
      <c r="D416" s="310"/>
      <c r="E416" s="310"/>
      <c r="F416" s="310"/>
      <c r="G416" s="310"/>
      <c r="H416" s="153"/>
      <c r="I416" s="310"/>
      <c r="J416" s="153"/>
      <c r="K416" s="310"/>
      <c r="L416" s="310"/>
      <c r="M416" s="310"/>
      <c r="N416" s="153"/>
      <c r="O416" s="187"/>
      <c r="P416" s="307"/>
      <c r="Q416" s="187"/>
      <c r="R416" s="187"/>
      <c r="S416" s="187"/>
      <c r="T416" s="187"/>
      <c r="U416" s="187"/>
      <c r="V416" s="187"/>
      <c r="W416" s="187"/>
    </row>
    <row r="417" spans="1:23">
      <c r="A417" s="187"/>
      <c r="B417" s="187"/>
      <c r="C417" s="187"/>
      <c r="D417" s="310"/>
      <c r="E417" s="310"/>
      <c r="F417" s="310"/>
      <c r="G417" s="310"/>
      <c r="H417" s="153"/>
      <c r="I417" s="310"/>
      <c r="J417" s="153"/>
      <c r="K417" s="310"/>
      <c r="L417" s="310"/>
      <c r="M417" s="310"/>
      <c r="N417" s="153"/>
      <c r="O417" s="187"/>
      <c r="P417" s="307"/>
      <c r="Q417" s="187"/>
      <c r="R417" s="187"/>
      <c r="S417" s="187"/>
      <c r="T417" s="187"/>
      <c r="U417" s="187"/>
      <c r="V417" s="187"/>
      <c r="W417" s="187"/>
    </row>
    <row r="418" spans="1:23">
      <c r="A418" s="187"/>
      <c r="B418" s="187"/>
      <c r="C418" s="187"/>
      <c r="D418" s="310"/>
      <c r="E418" s="310"/>
      <c r="F418" s="310"/>
      <c r="G418" s="310"/>
      <c r="H418" s="153"/>
      <c r="I418" s="310"/>
      <c r="J418" s="153"/>
      <c r="K418" s="310"/>
      <c r="L418" s="310"/>
      <c r="M418" s="310"/>
      <c r="N418" s="153"/>
      <c r="O418" s="187"/>
      <c r="P418" s="307"/>
      <c r="Q418" s="187"/>
      <c r="R418" s="187"/>
      <c r="S418" s="187"/>
      <c r="T418" s="187"/>
      <c r="U418" s="187"/>
      <c r="V418" s="187"/>
      <c r="W418" s="187"/>
    </row>
    <row r="419" spans="1:23">
      <c r="A419" s="187"/>
      <c r="B419" s="187"/>
      <c r="C419" s="187"/>
      <c r="D419" s="310"/>
      <c r="E419" s="310"/>
      <c r="F419" s="310"/>
      <c r="G419" s="310"/>
      <c r="H419" s="153"/>
      <c r="I419" s="310"/>
      <c r="J419" s="153"/>
      <c r="K419" s="310"/>
      <c r="L419" s="310"/>
      <c r="M419" s="310"/>
      <c r="N419" s="153"/>
      <c r="O419" s="187"/>
      <c r="P419" s="307"/>
      <c r="Q419" s="187"/>
      <c r="R419" s="187"/>
      <c r="S419" s="187"/>
      <c r="T419" s="187"/>
      <c r="U419" s="187"/>
      <c r="V419" s="187"/>
      <c r="W419" s="187"/>
    </row>
    <row r="420" spans="1:23">
      <c r="A420" s="187"/>
      <c r="B420" s="187"/>
      <c r="C420" s="187"/>
      <c r="D420" s="310"/>
      <c r="E420" s="310"/>
      <c r="F420" s="310"/>
      <c r="G420" s="310"/>
      <c r="H420" s="153"/>
      <c r="I420" s="310"/>
      <c r="J420" s="153"/>
      <c r="K420" s="310"/>
      <c r="L420" s="310"/>
      <c r="M420" s="310"/>
      <c r="N420" s="153"/>
      <c r="O420" s="187"/>
      <c r="P420" s="307"/>
      <c r="Q420" s="187"/>
      <c r="R420" s="187"/>
      <c r="S420" s="187"/>
      <c r="T420" s="187"/>
      <c r="U420" s="187"/>
      <c r="V420" s="187"/>
      <c r="W420" s="187"/>
    </row>
    <row r="421" spans="1:23">
      <c r="A421" s="187"/>
      <c r="B421" s="187"/>
      <c r="C421" s="187"/>
      <c r="D421" s="310"/>
      <c r="E421" s="310"/>
      <c r="F421" s="310"/>
      <c r="G421" s="310"/>
      <c r="H421" s="153"/>
      <c r="I421" s="310"/>
      <c r="J421" s="153"/>
      <c r="K421" s="310"/>
      <c r="L421" s="310"/>
      <c r="M421" s="310"/>
      <c r="N421" s="153"/>
      <c r="O421" s="187"/>
      <c r="P421" s="307"/>
      <c r="Q421" s="187"/>
      <c r="R421" s="187"/>
      <c r="S421" s="187"/>
      <c r="T421" s="187"/>
      <c r="U421" s="187"/>
      <c r="V421" s="187"/>
      <c r="W421" s="187"/>
    </row>
    <row r="422" spans="1:23">
      <c r="A422" s="187"/>
      <c r="B422" s="187"/>
      <c r="C422" s="187"/>
      <c r="D422" s="310"/>
      <c r="E422" s="310"/>
      <c r="F422" s="310"/>
      <c r="G422" s="310"/>
      <c r="H422" s="153"/>
      <c r="I422" s="310"/>
      <c r="J422" s="153"/>
      <c r="K422" s="310"/>
      <c r="L422" s="310"/>
      <c r="M422" s="310"/>
      <c r="N422" s="153"/>
      <c r="O422" s="187"/>
      <c r="P422" s="307"/>
      <c r="Q422" s="187"/>
      <c r="R422" s="187"/>
      <c r="S422" s="187"/>
      <c r="T422" s="187"/>
      <c r="U422" s="187"/>
      <c r="V422" s="187"/>
      <c r="W422" s="187"/>
    </row>
    <row r="423" spans="1:23">
      <c r="A423" s="187"/>
      <c r="B423" s="187"/>
      <c r="C423" s="187"/>
      <c r="D423" s="310"/>
      <c r="E423" s="310"/>
      <c r="F423" s="310"/>
      <c r="G423" s="310"/>
      <c r="H423" s="153"/>
      <c r="I423" s="310"/>
      <c r="J423" s="153"/>
      <c r="K423" s="310"/>
      <c r="L423" s="310"/>
      <c r="M423" s="310"/>
      <c r="N423" s="153"/>
      <c r="O423" s="187"/>
      <c r="P423" s="307"/>
      <c r="Q423" s="187"/>
      <c r="R423" s="187"/>
      <c r="S423" s="187"/>
      <c r="T423" s="187"/>
      <c r="U423" s="187"/>
      <c r="V423" s="187"/>
      <c r="W423" s="187"/>
    </row>
    <row r="424" spans="1:23">
      <c r="A424" s="187"/>
      <c r="B424" s="187"/>
      <c r="C424" s="187"/>
      <c r="D424" s="310"/>
      <c r="E424" s="310"/>
      <c r="F424" s="310"/>
      <c r="G424" s="310"/>
      <c r="H424" s="153"/>
      <c r="I424" s="310"/>
      <c r="J424" s="153"/>
      <c r="K424" s="310"/>
      <c r="L424" s="310"/>
      <c r="M424" s="310"/>
      <c r="N424" s="153"/>
      <c r="O424" s="187"/>
      <c r="P424" s="307"/>
      <c r="Q424" s="187"/>
      <c r="R424" s="187"/>
      <c r="S424" s="187"/>
      <c r="T424" s="187"/>
      <c r="U424" s="187"/>
      <c r="V424" s="187"/>
      <c r="W424" s="187"/>
    </row>
    <row r="425" spans="1:23">
      <c r="A425" s="187"/>
      <c r="B425" s="187"/>
      <c r="C425" s="187"/>
      <c r="D425" s="310"/>
      <c r="E425" s="310"/>
      <c r="F425" s="310"/>
      <c r="G425" s="310"/>
      <c r="H425" s="153"/>
      <c r="I425" s="310"/>
      <c r="J425" s="153"/>
      <c r="K425" s="310"/>
      <c r="L425" s="310"/>
      <c r="M425" s="310"/>
      <c r="N425" s="153"/>
      <c r="O425" s="187"/>
      <c r="P425" s="307"/>
      <c r="Q425" s="187"/>
      <c r="R425" s="187"/>
      <c r="S425" s="187"/>
      <c r="T425" s="187"/>
      <c r="U425" s="187"/>
      <c r="V425" s="187"/>
      <c r="W425" s="187"/>
    </row>
    <row r="426" spans="1:23">
      <c r="A426" s="187"/>
      <c r="B426" s="187"/>
      <c r="C426" s="187"/>
      <c r="D426" s="310"/>
      <c r="E426" s="310"/>
      <c r="F426" s="310"/>
      <c r="G426" s="310"/>
      <c r="H426" s="153"/>
      <c r="I426" s="310"/>
      <c r="J426" s="153"/>
      <c r="K426" s="310"/>
      <c r="L426" s="310"/>
      <c r="M426" s="310"/>
      <c r="N426" s="153"/>
      <c r="O426" s="187"/>
      <c r="P426" s="307"/>
      <c r="Q426" s="187"/>
      <c r="R426" s="187"/>
      <c r="S426" s="187"/>
      <c r="T426" s="187"/>
      <c r="U426" s="187"/>
      <c r="V426" s="187"/>
      <c r="W426" s="187"/>
    </row>
    <row r="427" spans="1:23">
      <c r="A427" s="187"/>
      <c r="B427" s="187"/>
      <c r="C427" s="187"/>
      <c r="D427" s="310"/>
      <c r="E427" s="310"/>
      <c r="F427" s="310"/>
      <c r="G427" s="310"/>
      <c r="H427" s="153"/>
      <c r="I427" s="310"/>
      <c r="J427" s="153"/>
      <c r="K427" s="310"/>
      <c r="L427" s="310"/>
      <c r="M427" s="310"/>
      <c r="N427" s="153"/>
      <c r="O427" s="187"/>
      <c r="P427" s="307"/>
      <c r="Q427" s="187"/>
      <c r="R427" s="187"/>
      <c r="S427" s="187"/>
      <c r="T427" s="187"/>
      <c r="U427" s="187"/>
      <c r="V427" s="187"/>
      <c r="W427" s="187"/>
    </row>
    <row r="428" spans="1:23">
      <c r="A428" s="187"/>
      <c r="B428" s="187"/>
      <c r="C428" s="187"/>
      <c r="D428" s="310"/>
      <c r="E428" s="310"/>
      <c r="F428" s="310"/>
      <c r="G428" s="310"/>
      <c r="H428" s="153"/>
      <c r="I428" s="310"/>
      <c r="J428" s="153"/>
      <c r="K428" s="310"/>
      <c r="L428" s="310"/>
      <c r="M428" s="310"/>
      <c r="N428" s="153"/>
      <c r="O428" s="187"/>
      <c r="P428" s="307"/>
      <c r="Q428" s="187"/>
      <c r="R428" s="187"/>
      <c r="S428" s="187"/>
      <c r="T428" s="187"/>
      <c r="U428" s="187"/>
      <c r="V428" s="187"/>
      <c r="W428" s="187"/>
    </row>
    <row r="429" spans="1:23">
      <c r="A429" s="187"/>
      <c r="B429" s="187"/>
      <c r="C429" s="187"/>
      <c r="D429" s="310"/>
      <c r="E429" s="310"/>
      <c r="F429" s="310"/>
      <c r="G429" s="310"/>
      <c r="H429" s="153"/>
      <c r="I429" s="310"/>
      <c r="J429" s="153"/>
      <c r="K429" s="310"/>
      <c r="L429" s="310"/>
      <c r="M429" s="310"/>
      <c r="N429" s="153"/>
      <c r="O429" s="187"/>
      <c r="P429" s="307"/>
      <c r="Q429" s="187"/>
      <c r="R429" s="187"/>
      <c r="S429" s="187"/>
      <c r="T429" s="187"/>
      <c r="U429" s="187"/>
      <c r="V429" s="187"/>
      <c r="W429" s="187"/>
    </row>
    <row r="430" spans="1:23">
      <c r="A430" s="187"/>
      <c r="B430" s="187"/>
      <c r="C430" s="187"/>
      <c r="D430" s="310"/>
      <c r="E430" s="310"/>
      <c r="F430" s="310"/>
      <c r="G430" s="310"/>
      <c r="H430" s="153"/>
      <c r="I430" s="310"/>
      <c r="J430" s="153"/>
      <c r="K430" s="310"/>
      <c r="L430" s="310"/>
      <c r="M430" s="310"/>
      <c r="N430" s="153"/>
      <c r="O430" s="187"/>
      <c r="P430" s="307"/>
      <c r="Q430" s="187"/>
      <c r="R430" s="187"/>
      <c r="S430" s="187"/>
      <c r="T430" s="187"/>
      <c r="U430" s="187"/>
      <c r="V430" s="187"/>
      <c r="W430" s="187"/>
    </row>
    <row r="431" spans="1:23">
      <c r="A431" s="187"/>
      <c r="B431" s="187"/>
      <c r="C431" s="187"/>
      <c r="D431" s="310"/>
      <c r="E431" s="310"/>
      <c r="F431" s="310"/>
      <c r="G431" s="310"/>
      <c r="H431" s="153"/>
      <c r="I431" s="310"/>
      <c r="J431" s="153"/>
      <c r="K431" s="310"/>
      <c r="L431" s="310"/>
      <c r="M431" s="310"/>
      <c r="N431" s="153"/>
      <c r="O431" s="187"/>
      <c r="P431" s="307"/>
      <c r="Q431" s="187"/>
      <c r="R431" s="187"/>
      <c r="S431" s="187"/>
      <c r="T431" s="187"/>
      <c r="U431" s="187"/>
      <c r="V431" s="187"/>
      <c r="W431" s="187"/>
    </row>
    <row r="432" spans="1:23">
      <c r="A432" s="187"/>
      <c r="B432" s="187"/>
      <c r="C432" s="187"/>
      <c r="D432" s="310"/>
      <c r="E432" s="310"/>
      <c r="F432" s="310"/>
      <c r="G432" s="310"/>
      <c r="H432" s="153"/>
      <c r="I432" s="310"/>
      <c r="J432" s="153"/>
      <c r="K432" s="310"/>
      <c r="L432" s="310"/>
      <c r="M432" s="310"/>
      <c r="N432" s="153"/>
      <c r="O432" s="187"/>
      <c r="P432" s="307"/>
      <c r="Q432" s="187"/>
      <c r="R432" s="187"/>
      <c r="S432" s="187"/>
      <c r="T432" s="187"/>
      <c r="U432" s="187"/>
      <c r="V432" s="187"/>
      <c r="W432" s="187"/>
    </row>
    <row r="433" spans="1:23">
      <c r="A433" s="187"/>
      <c r="B433" s="187"/>
      <c r="C433" s="187"/>
      <c r="D433" s="310"/>
      <c r="E433" s="310"/>
      <c r="F433" s="310"/>
      <c r="G433" s="310"/>
      <c r="H433" s="153"/>
      <c r="I433" s="310"/>
      <c r="J433" s="153"/>
      <c r="K433" s="310"/>
      <c r="L433" s="310"/>
      <c r="M433" s="310"/>
      <c r="N433" s="153"/>
      <c r="O433" s="187"/>
      <c r="P433" s="307"/>
      <c r="Q433" s="187"/>
      <c r="R433" s="187"/>
      <c r="S433" s="187"/>
      <c r="T433" s="187"/>
      <c r="U433" s="187"/>
      <c r="V433" s="187"/>
      <c r="W433" s="187"/>
    </row>
    <row r="434" spans="1:23">
      <c r="A434" s="187"/>
      <c r="B434" s="187"/>
      <c r="C434" s="187"/>
      <c r="D434" s="310"/>
      <c r="E434" s="310"/>
      <c r="F434" s="310"/>
      <c r="G434" s="310"/>
      <c r="H434" s="153"/>
      <c r="I434" s="310"/>
      <c r="J434" s="153"/>
      <c r="K434" s="310"/>
      <c r="L434" s="310"/>
      <c r="M434" s="310"/>
      <c r="N434" s="153"/>
      <c r="O434" s="187"/>
      <c r="P434" s="307"/>
      <c r="Q434" s="187"/>
      <c r="R434" s="187"/>
      <c r="S434" s="187"/>
      <c r="T434" s="187"/>
      <c r="U434" s="187"/>
      <c r="V434" s="187"/>
      <c r="W434" s="187"/>
    </row>
    <row r="435" spans="1:23">
      <c r="A435" s="187"/>
      <c r="B435" s="187"/>
      <c r="C435" s="187"/>
      <c r="D435" s="310"/>
      <c r="E435" s="310"/>
      <c r="F435" s="310"/>
      <c r="G435" s="310"/>
      <c r="H435" s="153"/>
      <c r="I435" s="310"/>
      <c r="J435" s="153"/>
      <c r="K435" s="310"/>
      <c r="L435" s="310"/>
      <c r="M435" s="310"/>
      <c r="N435" s="153"/>
      <c r="O435" s="187"/>
      <c r="P435" s="307"/>
      <c r="Q435" s="187"/>
      <c r="R435" s="187"/>
      <c r="S435" s="187"/>
      <c r="T435" s="187"/>
      <c r="U435" s="187"/>
      <c r="V435" s="187"/>
      <c r="W435" s="187"/>
    </row>
    <row r="436" spans="1:23">
      <c r="A436" s="187"/>
      <c r="B436" s="187"/>
      <c r="C436" s="187"/>
      <c r="D436" s="310"/>
      <c r="E436" s="310"/>
      <c r="F436" s="310"/>
      <c r="G436" s="310"/>
      <c r="H436" s="153"/>
      <c r="I436" s="310"/>
      <c r="J436" s="153"/>
      <c r="K436" s="310"/>
      <c r="L436" s="310"/>
      <c r="M436" s="310"/>
      <c r="N436" s="153"/>
      <c r="O436" s="187"/>
      <c r="P436" s="307"/>
      <c r="Q436" s="187"/>
      <c r="R436" s="187"/>
      <c r="S436" s="187"/>
      <c r="T436" s="187"/>
      <c r="U436" s="187"/>
      <c r="V436" s="187"/>
      <c r="W436" s="187"/>
    </row>
    <row r="437" spans="1:23">
      <c r="A437" s="187"/>
      <c r="B437" s="187"/>
      <c r="C437" s="187"/>
      <c r="D437" s="310"/>
      <c r="E437" s="310"/>
      <c r="F437" s="310"/>
      <c r="G437" s="310"/>
      <c r="H437" s="153"/>
      <c r="I437" s="310"/>
      <c r="J437" s="153"/>
      <c r="K437" s="310"/>
      <c r="L437" s="310"/>
      <c r="M437" s="310"/>
      <c r="N437" s="153"/>
      <c r="O437" s="187"/>
      <c r="P437" s="307"/>
      <c r="Q437" s="187"/>
      <c r="R437" s="187"/>
      <c r="S437" s="187"/>
      <c r="T437" s="187"/>
      <c r="U437" s="187"/>
      <c r="V437" s="187"/>
      <c r="W437" s="187"/>
    </row>
    <row r="438" spans="1:23">
      <c r="A438" s="187"/>
      <c r="B438" s="187"/>
      <c r="C438" s="187"/>
      <c r="D438" s="310"/>
      <c r="E438" s="310"/>
      <c r="F438" s="310"/>
      <c r="G438" s="310"/>
      <c r="H438" s="153"/>
      <c r="I438" s="310"/>
      <c r="J438" s="153"/>
      <c r="K438" s="310"/>
      <c r="L438" s="310"/>
      <c r="M438" s="310"/>
      <c r="N438" s="153"/>
      <c r="O438" s="187"/>
      <c r="P438" s="307"/>
      <c r="Q438" s="187"/>
      <c r="R438" s="187"/>
      <c r="S438" s="187"/>
      <c r="T438" s="187"/>
      <c r="U438" s="187"/>
      <c r="V438" s="187"/>
      <c r="W438" s="187"/>
    </row>
    <row r="439" spans="1:23">
      <c r="A439" s="187"/>
      <c r="B439" s="187"/>
      <c r="C439" s="187"/>
      <c r="D439" s="310"/>
      <c r="E439" s="310"/>
      <c r="F439" s="310"/>
      <c r="G439" s="310"/>
      <c r="H439" s="153"/>
      <c r="I439" s="310"/>
      <c r="J439" s="153"/>
      <c r="K439" s="310"/>
      <c r="L439" s="310"/>
      <c r="M439" s="310"/>
      <c r="N439" s="153"/>
      <c r="O439" s="187"/>
      <c r="P439" s="307"/>
      <c r="Q439" s="187"/>
      <c r="R439" s="187"/>
      <c r="S439" s="187"/>
      <c r="T439" s="187"/>
      <c r="U439" s="187"/>
      <c r="V439" s="187"/>
      <c r="W439" s="187"/>
    </row>
    <row r="440" spans="1:23">
      <c r="A440" s="187"/>
      <c r="B440" s="187"/>
      <c r="C440" s="187"/>
      <c r="D440" s="310"/>
      <c r="E440" s="310"/>
      <c r="F440" s="310"/>
      <c r="G440" s="310"/>
      <c r="H440" s="153"/>
      <c r="I440" s="310"/>
      <c r="J440" s="153"/>
      <c r="K440" s="310"/>
      <c r="L440" s="310"/>
      <c r="M440" s="310"/>
      <c r="N440" s="153"/>
      <c r="O440" s="187"/>
      <c r="P440" s="307"/>
      <c r="Q440" s="187"/>
      <c r="R440" s="187"/>
      <c r="S440" s="187"/>
      <c r="T440" s="187"/>
      <c r="U440" s="187"/>
      <c r="V440" s="187"/>
      <c r="W440" s="187"/>
    </row>
    <row r="441" spans="1:23">
      <c r="A441" s="187"/>
      <c r="B441" s="187"/>
      <c r="C441" s="187"/>
      <c r="D441" s="310"/>
      <c r="E441" s="310"/>
      <c r="F441" s="310"/>
      <c r="G441" s="310"/>
      <c r="H441" s="153"/>
      <c r="I441" s="310"/>
      <c r="J441" s="153"/>
      <c r="K441" s="310"/>
      <c r="L441" s="310"/>
      <c r="M441" s="310"/>
      <c r="N441" s="153"/>
      <c r="O441" s="187"/>
      <c r="P441" s="307"/>
      <c r="Q441" s="187"/>
      <c r="R441" s="187"/>
      <c r="S441" s="187"/>
      <c r="T441" s="187"/>
      <c r="U441" s="187"/>
      <c r="V441" s="187"/>
      <c r="W441" s="187"/>
    </row>
    <row r="442" spans="1:23">
      <c r="A442" s="187"/>
      <c r="B442" s="187"/>
      <c r="C442" s="187"/>
      <c r="D442" s="310"/>
      <c r="E442" s="310"/>
      <c r="F442" s="310"/>
      <c r="G442" s="310"/>
      <c r="H442" s="153"/>
      <c r="I442" s="310"/>
      <c r="J442" s="153"/>
      <c r="K442" s="310"/>
      <c r="L442" s="310"/>
      <c r="M442" s="310"/>
      <c r="N442" s="153"/>
      <c r="O442" s="187"/>
      <c r="P442" s="307"/>
      <c r="Q442" s="187"/>
      <c r="R442" s="187"/>
      <c r="S442" s="187"/>
      <c r="T442" s="187"/>
      <c r="U442" s="187"/>
      <c r="V442" s="187"/>
      <c r="W442" s="187"/>
    </row>
    <row r="443" spans="1:23">
      <c r="A443" s="187"/>
      <c r="B443" s="187"/>
      <c r="C443" s="187"/>
      <c r="D443" s="310"/>
      <c r="E443" s="310"/>
      <c r="F443" s="310"/>
      <c r="G443" s="310"/>
      <c r="H443" s="153"/>
      <c r="I443" s="310"/>
      <c r="J443" s="153"/>
      <c r="K443" s="310"/>
      <c r="L443" s="310"/>
      <c r="M443" s="310"/>
      <c r="N443" s="153"/>
      <c r="O443" s="187"/>
      <c r="P443" s="307"/>
      <c r="Q443" s="187"/>
      <c r="R443" s="187"/>
      <c r="S443" s="187"/>
      <c r="T443" s="187"/>
      <c r="U443" s="187"/>
      <c r="V443" s="187"/>
      <c r="W443" s="187"/>
    </row>
    <row r="444" spans="1:23">
      <c r="A444" s="187"/>
      <c r="B444" s="187"/>
      <c r="C444" s="187"/>
      <c r="D444" s="310"/>
      <c r="E444" s="310"/>
      <c r="F444" s="310"/>
      <c r="G444" s="310"/>
      <c r="H444" s="153"/>
      <c r="I444" s="310"/>
      <c r="J444" s="153"/>
      <c r="K444" s="310"/>
      <c r="L444" s="310"/>
      <c r="M444" s="310"/>
      <c r="N444" s="153"/>
      <c r="O444" s="187"/>
      <c r="P444" s="307"/>
      <c r="Q444" s="187"/>
      <c r="R444" s="187"/>
      <c r="S444" s="187"/>
      <c r="T444" s="187"/>
      <c r="U444" s="187"/>
      <c r="V444" s="187"/>
      <c r="W444" s="187"/>
    </row>
    <row r="445" spans="1:23">
      <c r="A445" s="187"/>
      <c r="B445" s="187"/>
      <c r="C445" s="187"/>
      <c r="D445" s="310"/>
      <c r="E445" s="310"/>
      <c r="F445" s="310"/>
      <c r="G445" s="310"/>
      <c r="H445" s="153"/>
      <c r="I445" s="310"/>
      <c r="J445" s="153"/>
      <c r="K445" s="310"/>
      <c r="L445" s="310"/>
      <c r="M445" s="310"/>
      <c r="N445" s="153"/>
      <c r="O445" s="187"/>
      <c r="P445" s="307"/>
      <c r="Q445" s="187"/>
      <c r="R445" s="187"/>
      <c r="S445" s="187"/>
      <c r="T445" s="187"/>
      <c r="U445" s="187"/>
      <c r="V445" s="187"/>
      <c r="W445" s="187"/>
    </row>
    <row r="446" spans="1:23">
      <c r="A446" s="187"/>
      <c r="B446" s="187"/>
      <c r="C446" s="187"/>
      <c r="D446" s="310"/>
      <c r="E446" s="310"/>
      <c r="F446" s="310"/>
      <c r="G446" s="310"/>
      <c r="H446" s="153"/>
      <c r="I446" s="310"/>
      <c r="J446" s="153"/>
      <c r="K446" s="310"/>
      <c r="L446" s="310"/>
      <c r="M446" s="310"/>
      <c r="N446" s="153"/>
      <c r="O446" s="187"/>
      <c r="P446" s="307"/>
      <c r="Q446" s="187"/>
      <c r="R446" s="187"/>
      <c r="S446" s="187"/>
      <c r="T446" s="187"/>
      <c r="U446" s="187"/>
      <c r="V446" s="187"/>
      <c r="W446" s="187"/>
    </row>
    <row r="447" spans="1:23">
      <c r="A447" s="187"/>
      <c r="B447" s="187"/>
      <c r="C447" s="187"/>
      <c r="D447" s="310"/>
      <c r="E447" s="310"/>
      <c r="F447" s="310"/>
      <c r="G447" s="310"/>
      <c r="H447" s="153"/>
      <c r="I447" s="310"/>
      <c r="J447" s="153"/>
      <c r="K447" s="310"/>
      <c r="L447" s="310"/>
      <c r="M447" s="310"/>
      <c r="N447" s="153"/>
      <c r="O447" s="187"/>
      <c r="P447" s="307"/>
      <c r="Q447" s="187"/>
      <c r="R447" s="187"/>
      <c r="S447" s="187"/>
      <c r="T447" s="187"/>
      <c r="U447" s="187"/>
      <c r="V447" s="187"/>
      <c r="W447" s="187"/>
    </row>
    <row r="448" spans="1:23">
      <c r="A448" s="187"/>
      <c r="B448" s="187"/>
      <c r="C448" s="187"/>
      <c r="D448" s="310"/>
      <c r="E448" s="310"/>
      <c r="F448" s="310"/>
      <c r="G448" s="310"/>
      <c r="H448" s="153"/>
      <c r="I448" s="310"/>
      <c r="J448" s="153"/>
      <c r="K448" s="310"/>
      <c r="L448" s="310"/>
      <c r="M448" s="310"/>
      <c r="N448" s="153"/>
      <c r="O448" s="187"/>
      <c r="P448" s="307"/>
      <c r="Q448" s="187"/>
      <c r="R448" s="187"/>
      <c r="S448" s="187"/>
      <c r="T448" s="187"/>
      <c r="U448" s="187"/>
      <c r="V448" s="187"/>
      <c r="W448" s="187"/>
    </row>
    <row r="449" spans="1:23">
      <c r="A449" s="187"/>
      <c r="B449" s="187"/>
      <c r="C449" s="187"/>
      <c r="D449" s="310"/>
      <c r="E449" s="310"/>
      <c r="F449" s="310"/>
      <c r="G449" s="310"/>
      <c r="H449" s="153"/>
      <c r="I449" s="310"/>
      <c r="J449" s="153"/>
      <c r="K449" s="310"/>
      <c r="L449" s="310"/>
      <c r="M449" s="310"/>
      <c r="N449" s="153"/>
      <c r="O449" s="187"/>
      <c r="P449" s="307"/>
      <c r="Q449" s="187"/>
      <c r="R449" s="187"/>
      <c r="S449" s="187"/>
      <c r="T449" s="187"/>
      <c r="U449" s="187"/>
      <c r="V449" s="187"/>
      <c r="W449" s="187"/>
    </row>
    <row r="450" spans="1:23">
      <c r="A450" s="187"/>
      <c r="B450" s="187"/>
      <c r="C450" s="187"/>
      <c r="D450" s="310"/>
      <c r="E450" s="310"/>
      <c r="F450" s="310"/>
      <c r="G450" s="310"/>
      <c r="H450" s="153"/>
      <c r="I450" s="310"/>
      <c r="J450" s="153"/>
      <c r="K450" s="310"/>
      <c r="L450" s="310"/>
      <c r="M450" s="310"/>
      <c r="N450" s="153"/>
      <c r="O450" s="187"/>
      <c r="P450" s="307"/>
      <c r="Q450" s="187"/>
      <c r="R450" s="187"/>
      <c r="S450" s="187"/>
      <c r="T450" s="187"/>
      <c r="U450" s="187"/>
      <c r="V450" s="187"/>
      <c r="W450" s="187"/>
    </row>
    <row r="451" spans="1:23">
      <c r="A451" s="187"/>
      <c r="B451" s="187"/>
      <c r="C451" s="187"/>
      <c r="D451" s="310"/>
      <c r="E451" s="310"/>
      <c r="F451" s="310"/>
      <c r="G451" s="310"/>
      <c r="H451" s="153"/>
      <c r="I451" s="310"/>
      <c r="J451" s="153"/>
      <c r="K451" s="310"/>
      <c r="L451" s="310"/>
      <c r="M451" s="310"/>
      <c r="N451" s="153"/>
      <c r="O451" s="187"/>
      <c r="P451" s="307"/>
      <c r="Q451" s="187"/>
      <c r="R451" s="187"/>
      <c r="S451" s="187"/>
      <c r="T451" s="187"/>
      <c r="U451" s="187"/>
      <c r="V451" s="187"/>
      <c r="W451" s="187"/>
    </row>
    <row r="452" spans="1:23">
      <c r="A452" s="187"/>
      <c r="B452" s="187"/>
      <c r="C452" s="187"/>
      <c r="D452" s="310"/>
      <c r="E452" s="310"/>
      <c r="F452" s="310"/>
      <c r="G452" s="310"/>
      <c r="H452" s="153"/>
      <c r="I452" s="310"/>
      <c r="J452" s="153"/>
      <c r="K452" s="310"/>
      <c r="L452" s="310"/>
      <c r="M452" s="310"/>
      <c r="N452" s="153"/>
      <c r="O452" s="187"/>
      <c r="P452" s="307"/>
      <c r="Q452" s="187"/>
      <c r="R452" s="187"/>
      <c r="S452" s="187"/>
      <c r="T452" s="187"/>
      <c r="U452" s="187"/>
      <c r="V452" s="187"/>
      <c r="W452" s="187"/>
    </row>
    <row r="453" spans="1:23">
      <c r="A453" s="187"/>
      <c r="B453" s="187"/>
      <c r="C453" s="187"/>
      <c r="D453" s="310"/>
      <c r="E453" s="310"/>
      <c r="F453" s="310"/>
      <c r="G453" s="310"/>
      <c r="H453" s="153"/>
      <c r="I453" s="310"/>
      <c r="J453" s="153"/>
      <c r="K453" s="310"/>
      <c r="L453" s="310"/>
      <c r="M453" s="310"/>
      <c r="N453" s="153"/>
      <c r="O453" s="187"/>
      <c r="P453" s="307"/>
      <c r="Q453" s="187"/>
      <c r="R453" s="187"/>
      <c r="S453" s="187"/>
      <c r="T453" s="187"/>
      <c r="U453" s="187"/>
      <c r="V453" s="187"/>
      <c r="W453" s="187"/>
    </row>
    <row r="454" spans="1:23">
      <c r="A454" s="187"/>
      <c r="B454" s="187"/>
      <c r="C454" s="187"/>
      <c r="D454" s="310"/>
      <c r="E454" s="310"/>
      <c r="F454" s="310"/>
      <c r="G454" s="310"/>
      <c r="H454" s="153"/>
      <c r="I454" s="310"/>
      <c r="J454" s="153"/>
      <c r="K454" s="310"/>
      <c r="L454" s="310"/>
      <c r="M454" s="310"/>
      <c r="N454" s="153"/>
      <c r="O454" s="187"/>
      <c r="P454" s="307"/>
      <c r="Q454" s="187"/>
      <c r="R454" s="187"/>
      <c r="S454" s="187"/>
      <c r="T454" s="187"/>
      <c r="U454" s="187"/>
      <c r="V454" s="187"/>
      <c r="W454" s="187"/>
    </row>
    <row r="455" spans="1:23">
      <c r="A455" s="187"/>
      <c r="B455" s="187"/>
      <c r="C455" s="187"/>
      <c r="D455" s="310"/>
      <c r="E455" s="310"/>
      <c r="F455" s="310"/>
      <c r="G455" s="310"/>
      <c r="H455" s="153"/>
      <c r="I455" s="310"/>
      <c r="J455" s="153"/>
      <c r="K455" s="310"/>
      <c r="L455" s="310"/>
      <c r="M455" s="310"/>
      <c r="N455" s="153"/>
      <c r="O455" s="187"/>
      <c r="P455" s="307"/>
      <c r="Q455" s="187"/>
      <c r="R455" s="187"/>
      <c r="S455" s="187"/>
      <c r="T455" s="187"/>
      <c r="U455" s="187"/>
      <c r="V455" s="187"/>
      <c r="W455" s="187"/>
    </row>
    <row r="456" spans="1:23">
      <c r="A456" s="187"/>
      <c r="B456" s="187"/>
      <c r="C456" s="187"/>
      <c r="D456" s="310"/>
      <c r="E456" s="310"/>
      <c r="F456" s="310"/>
      <c r="G456" s="310"/>
      <c r="H456" s="153"/>
      <c r="I456" s="310"/>
      <c r="J456" s="153"/>
      <c r="K456" s="310"/>
      <c r="L456" s="310"/>
      <c r="M456" s="310"/>
      <c r="N456" s="153"/>
      <c r="O456" s="187"/>
      <c r="P456" s="307"/>
      <c r="Q456" s="187"/>
      <c r="R456" s="187"/>
      <c r="S456" s="187"/>
      <c r="T456" s="187"/>
      <c r="U456" s="187"/>
      <c r="V456" s="187"/>
      <c r="W456" s="187"/>
    </row>
    <row r="457" spans="1:23">
      <c r="A457" s="187"/>
      <c r="B457" s="187"/>
      <c r="C457" s="187"/>
      <c r="D457" s="310"/>
      <c r="E457" s="310"/>
      <c r="F457" s="310"/>
      <c r="G457" s="310"/>
      <c r="H457" s="153"/>
      <c r="I457" s="310"/>
      <c r="J457" s="153"/>
      <c r="K457" s="310"/>
      <c r="L457" s="310"/>
      <c r="M457" s="310"/>
      <c r="N457" s="153"/>
      <c r="O457" s="187"/>
      <c r="P457" s="307"/>
      <c r="Q457" s="187"/>
      <c r="R457" s="187"/>
      <c r="S457" s="187"/>
      <c r="T457" s="187"/>
      <c r="U457" s="187"/>
      <c r="V457" s="187"/>
      <c r="W457" s="187"/>
    </row>
    <row r="458" spans="1:23">
      <c r="A458" s="187"/>
      <c r="B458" s="187"/>
      <c r="C458" s="187"/>
      <c r="D458" s="310"/>
      <c r="E458" s="310"/>
      <c r="F458" s="310"/>
      <c r="G458" s="310"/>
      <c r="H458" s="153"/>
      <c r="I458" s="310"/>
      <c r="J458" s="153"/>
      <c r="K458" s="310"/>
      <c r="L458" s="310"/>
      <c r="M458" s="310"/>
      <c r="N458" s="153"/>
      <c r="O458" s="187"/>
      <c r="P458" s="307"/>
      <c r="Q458" s="187"/>
      <c r="R458" s="187"/>
      <c r="S458" s="187"/>
      <c r="T458" s="187"/>
      <c r="U458" s="187"/>
      <c r="V458" s="187"/>
      <c r="W458" s="187"/>
    </row>
    <row r="459" spans="1:23">
      <c r="A459" s="187"/>
      <c r="B459" s="187"/>
      <c r="C459" s="187"/>
      <c r="D459" s="310"/>
      <c r="E459" s="310"/>
      <c r="F459" s="310"/>
      <c r="G459" s="310"/>
      <c r="H459" s="153"/>
      <c r="I459" s="310"/>
      <c r="J459" s="153"/>
      <c r="K459" s="310"/>
      <c r="L459" s="310"/>
      <c r="M459" s="310"/>
      <c r="N459" s="153"/>
      <c r="O459" s="187"/>
      <c r="P459" s="307"/>
      <c r="Q459" s="187"/>
      <c r="R459" s="187"/>
      <c r="S459" s="187"/>
      <c r="T459" s="187"/>
      <c r="U459" s="187"/>
      <c r="V459" s="187"/>
      <c r="W459" s="187"/>
    </row>
    <row r="460" spans="1:23">
      <c r="A460" s="187"/>
      <c r="B460" s="187"/>
      <c r="C460" s="187"/>
      <c r="D460" s="310"/>
      <c r="E460" s="310"/>
      <c r="F460" s="310"/>
      <c r="G460" s="310"/>
      <c r="H460" s="153"/>
      <c r="I460" s="310"/>
      <c r="J460" s="153"/>
      <c r="K460" s="310"/>
      <c r="L460" s="310"/>
      <c r="M460" s="310"/>
      <c r="N460" s="153"/>
      <c r="O460" s="187"/>
      <c r="P460" s="307"/>
      <c r="Q460" s="187"/>
      <c r="R460" s="187"/>
      <c r="S460" s="187"/>
      <c r="T460" s="187"/>
      <c r="U460" s="187"/>
      <c r="V460" s="187"/>
      <c r="W460" s="187"/>
    </row>
    <row r="461" spans="1:23">
      <c r="A461" s="187"/>
      <c r="B461" s="187"/>
      <c r="C461" s="187"/>
      <c r="D461" s="310"/>
      <c r="E461" s="310"/>
      <c r="F461" s="310"/>
      <c r="G461" s="310"/>
      <c r="H461" s="153"/>
      <c r="I461" s="310"/>
      <c r="J461" s="153"/>
      <c r="K461" s="310"/>
      <c r="L461" s="310"/>
      <c r="M461" s="310"/>
      <c r="N461" s="153"/>
      <c r="O461" s="187"/>
      <c r="P461" s="307"/>
      <c r="Q461" s="187"/>
      <c r="R461" s="187"/>
      <c r="S461" s="187"/>
      <c r="T461" s="187"/>
      <c r="U461" s="187"/>
      <c r="V461" s="187"/>
      <c r="W461" s="187"/>
    </row>
    <row r="462" spans="1:23">
      <c r="A462" s="187"/>
      <c r="B462" s="187"/>
      <c r="C462" s="187"/>
      <c r="D462" s="310"/>
      <c r="E462" s="310"/>
      <c r="F462" s="310"/>
      <c r="G462" s="310"/>
      <c r="H462" s="153"/>
      <c r="I462" s="310"/>
      <c r="J462" s="153"/>
      <c r="K462" s="310"/>
      <c r="L462" s="310"/>
      <c r="M462" s="310"/>
      <c r="N462" s="153"/>
      <c r="O462" s="187"/>
      <c r="P462" s="307"/>
      <c r="Q462" s="187"/>
      <c r="R462" s="187"/>
      <c r="S462" s="187"/>
      <c r="T462" s="187"/>
      <c r="U462" s="187"/>
      <c r="V462" s="187"/>
      <c r="W462" s="187"/>
    </row>
    <row r="463" spans="1:23">
      <c r="A463" s="187"/>
      <c r="B463" s="187"/>
      <c r="C463" s="187"/>
      <c r="D463" s="310"/>
      <c r="E463" s="310"/>
      <c r="F463" s="310"/>
      <c r="G463" s="310"/>
      <c r="H463" s="153"/>
      <c r="I463" s="310"/>
      <c r="J463" s="153"/>
      <c r="K463" s="310"/>
      <c r="L463" s="310"/>
      <c r="M463" s="310"/>
      <c r="N463" s="153"/>
      <c r="O463" s="187"/>
      <c r="P463" s="307"/>
      <c r="Q463" s="187"/>
      <c r="R463" s="187"/>
      <c r="S463" s="187"/>
      <c r="T463" s="187"/>
      <c r="U463" s="187"/>
      <c r="V463" s="187"/>
      <c r="W463" s="187"/>
    </row>
    <row r="464" spans="1:23">
      <c r="A464" s="187"/>
      <c r="B464" s="187"/>
      <c r="C464" s="187"/>
      <c r="D464" s="310"/>
      <c r="E464" s="310"/>
      <c r="F464" s="310"/>
      <c r="G464" s="310"/>
      <c r="H464" s="153"/>
      <c r="I464" s="310"/>
      <c r="J464" s="153"/>
      <c r="K464" s="310"/>
      <c r="L464" s="310"/>
      <c r="M464" s="310"/>
      <c r="N464" s="153"/>
      <c r="O464" s="187"/>
      <c r="P464" s="307"/>
      <c r="Q464" s="187"/>
      <c r="R464" s="187"/>
      <c r="S464" s="187"/>
      <c r="T464" s="187"/>
      <c r="U464" s="187"/>
      <c r="V464" s="187"/>
      <c r="W464" s="187"/>
    </row>
    <row r="465" spans="1:23">
      <c r="A465" s="187"/>
      <c r="B465" s="187"/>
      <c r="C465" s="187"/>
      <c r="D465" s="310"/>
      <c r="E465" s="310"/>
      <c r="F465" s="310"/>
      <c r="G465" s="310"/>
      <c r="H465" s="153"/>
      <c r="I465" s="310"/>
      <c r="J465" s="153"/>
      <c r="K465" s="310"/>
      <c r="L465" s="310"/>
      <c r="M465" s="310"/>
      <c r="N465" s="153"/>
      <c r="O465" s="187"/>
      <c r="P465" s="307"/>
      <c r="Q465" s="187"/>
      <c r="R465" s="187"/>
      <c r="S465" s="187"/>
      <c r="T465" s="187"/>
      <c r="U465" s="187"/>
      <c r="V465" s="187"/>
      <c r="W465" s="187"/>
    </row>
    <row r="466" spans="1:23">
      <c r="A466" s="187"/>
      <c r="B466" s="187"/>
      <c r="C466" s="187"/>
      <c r="D466" s="310"/>
      <c r="E466" s="310"/>
      <c r="F466" s="310"/>
      <c r="G466" s="310"/>
      <c r="H466" s="153"/>
      <c r="I466" s="310"/>
      <c r="J466" s="153"/>
      <c r="K466" s="310"/>
      <c r="L466" s="310"/>
      <c r="M466" s="310"/>
      <c r="N466" s="153"/>
      <c r="O466" s="187"/>
      <c r="P466" s="307"/>
      <c r="Q466" s="187"/>
      <c r="R466" s="187"/>
      <c r="S466" s="187"/>
      <c r="T466" s="187"/>
      <c r="U466" s="187"/>
      <c r="V466" s="187"/>
      <c r="W466" s="187"/>
    </row>
    <row r="467" spans="1:23">
      <c r="A467" s="187"/>
      <c r="B467" s="187"/>
      <c r="C467" s="187"/>
      <c r="D467" s="310"/>
      <c r="E467" s="310"/>
      <c r="F467" s="310"/>
      <c r="G467" s="310"/>
      <c r="H467" s="153"/>
      <c r="I467" s="310"/>
      <c r="J467" s="153"/>
      <c r="K467" s="310"/>
      <c r="L467" s="310"/>
      <c r="M467" s="310"/>
      <c r="N467" s="153"/>
      <c r="O467" s="187"/>
      <c r="P467" s="307"/>
      <c r="Q467" s="187"/>
      <c r="R467" s="187"/>
      <c r="S467" s="187"/>
      <c r="T467" s="187"/>
      <c r="U467" s="187"/>
      <c r="V467" s="187"/>
      <c r="W467" s="187"/>
    </row>
    <row r="468" spans="1:23">
      <c r="A468" s="187"/>
      <c r="B468" s="187"/>
      <c r="C468" s="187"/>
      <c r="D468" s="310"/>
      <c r="E468" s="310"/>
      <c r="F468" s="310"/>
      <c r="G468" s="310"/>
      <c r="H468" s="153"/>
      <c r="I468" s="310"/>
      <c r="J468" s="153"/>
      <c r="K468" s="310"/>
      <c r="L468" s="310"/>
      <c r="M468" s="310"/>
      <c r="N468" s="153"/>
      <c r="O468" s="187"/>
      <c r="P468" s="307"/>
      <c r="Q468" s="187"/>
      <c r="R468" s="187"/>
      <c r="S468" s="187"/>
      <c r="T468" s="187"/>
      <c r="U468" s="187"/>
      <c r="V468" s="187"/>
      <c r="W468" s="187"/>
    </row>
    <row r="469" spans="1:23">
      <c r="A469" s="187"/>
      <c r="B469" s="187"/>
      <c r="C469" s="187"/>
      <c r="D469" s="310"/>
      <c r="E469" s="310"/>
      <c r="F469" s="310"/>
      <c r="G469" s="310"/>
      <c r="H469" s="153"/>
      <c r="I469" s="310"/>
      <c r="J469" s="153"/>
      <c r="K469" s="310"/>
      <c r="L469" s="310"/>
      <c r="M469" s="310"/>
      <c r="N469" s="153"/>
      <c r="O469" s="187"/>
      <c r="P469" s="307"/>
      <c r="Q469" s="187"/>
      <c r="R469" s="187"/>
      <c r="S469" s="187"/>
      <c r="T469" s="187"/>
      <c r="U469" s="187"/>
      <c r="V469" s="187"/>
      <c r="W469" s="187"/>
    </row>
    <row r="470" spans="1:23">
      <c r="A470" s="187"/>
      <c r="B470" s="187"/>
      <c r="C470" s="187"/>
      <c r="D470" s="310"/>
      <c r="E470" s="310"/>
      <c r="F470" s="310"/>
      <c r="G470" s="310"/>
      <c r="H470" s="153"/>
      <c r="I470" s="310"/>
      <c r="J470" s="153"/>
      <c r="K470" s="310"/>
      <c r="L470" s="310"/>
      <c r="M470" s="310"/>
      <c r="N470" s="153"/>
      <c r="O470" s="187"/>
      <c r="P470" s="307"/>
      <c r="Q470" s="187"/>
      <c r="R470" s="187"/>
      <c r="S470" s="187"/>
      <c r="T470" s="187"/>
      <c r="U470" s="187"/>
      <c r="V470" s="187"/>
      <c r="W470" s="187"/>
    </row>
    <row r="471" spans="1:23">
      <c r="A471" s="187"/>
      <c r="B471" s="187"/>
      <c r="C471" s="187"/>
      <c r="D471" s="310"/>
      <c r="E471" s="310"/>
      <c r="F471" s="310"/>
      <c r="G471" s="310"/>
      <c r="H471" s="153"/>
      <c r="I471" s="310"/>
      <c r="J471" s="153"/>
      <c r="K471" s="310"/>
      <c r="L471" s="310"/>
      <c r="M471" s="310"/>
      <c r="N471" s="153"/>
      <c r="O471" s="187"/>
      <c r="P471" s="307"/>
      <c r="Q471" s="187"/>
      <c r="R471" s="187"/>
      <c r="S471" s="187"/>
      <c r="T471" s="187"/>
      <c r="U471" s="187"/>
      <c r="V471" s="187"/>
      <c r="W471" s="187"/>
    </row>
    <row r="472" spans="1:23">
      <c r="A472" s="187"/>
      <c r="B472" s="187"/>
      <c r="C472" s="187"/>
      <c r="D472" s="310"/>
      <c r="E472" s="310"/>
      <c r="F472" s="310"/>
      <c r="G472" s="310"/>
      <c r="H472" s="153"/>
      <c r="I472" s="310"/>
      <c r="J472" s="153"/>
      <c r="K472" s="310"/>
      <c r="L472" s="310"/>
      <c r="M472" s="310"/>
      <c r="N472" s="153"/>
      <c r="O472" s="187"/>
      <c r="P472" s="307"/>
      <c r="Q472" s="187"/>
      <c r="R472" s="187"/>
      <c r="S472" s="187"/>
      <c r="T472" s="187"/>
      <c r="U472" s="187"/>
      <c r="V472" s="187"/>
      <c r="W472" s="187"/>
    </row>
    <row r="473" spans="1:23">
      <c r="A473" s="187"/>
      <c r="B473" s="187"/>
      <c r="C473" s="187"/>
      <c r="D473" s="310"/>
      <c r="E473" s="310"/>
      <c r="F473" s="310"/>
      <c r="G473" s="310"/>
      <c r="H473" s="153"/>
      <c r="I473" s="310"/>
      <c r="J473" s="153"/>
      <c r="K473" s="310"/>
      <c r="L473" s="310"/>
      <c r="M473" s="310"/>
      <c r="N473" s="153"/>
      <c r="O473" s="187"/>
      <c r="P473" s="307"/>
      <c r="Q473" s="187"/>
      <c r="R473" s="187"/>
      <c r="S473" s="187"/>
      <c r="T473" s="187"/>
      <c r="U473" s="187"/>
      <c r="V473" s="187"/>
      <c r="W473" s="187"/>
    </row>
    <row r="474" spans="1:23">
      <c r="A474" s="187"/>
      <c r="B474" s="187"/>
      <c r="C474" s="187"/>
      <c r="D474" s="310"/>
      <c r="E474" s="310"/>
      <c r="F474" s="310"/>
      <c r="G474" s="310"/>
      <c r="H474" s="153"/>
      <c r="I474" s="310"/>
      <c r="J474" s="153"/>
      <c r="K474" s="310"/>
      <c r="L474" s="310"/>
      <c r="M474" s="310"/>
      <c r="N474" s="153"/>
      <c r="O474" s="187"/>
      <c r="P474" s="307"/>
      <c r="Q474" s="187"/>
      <c r="R474" s="187"/>
      <c r="S474" s="187"/>
      <c r="T474" s="187"/>
      <c r="U474" s="187"/>
      <c r="V474" s="187"/>
      <c r="W474" s="187"/>
    </row>
    <row r="475" spans="1:23">
      <c r="A475" s="187"/>
      <c r="B475" s="187"/>
      <c r="C475" s="187"/>
      <c r="D475" s="310"/>
      <c r="E475" s="310"/>
      <c r="F475" s="310"/>
      <c r="G475" s="310"/>
      <c r="H475" s="153"/>
      <c r="I475" s="310"/>
      <c r="J475" s="153"/>
      <c r="K475" s="310"/>
      <c r="L475" s="310"/>
      <c r="M475" s="310"/>
      <c r="N475" s="153"/>
      <c r="O475" s="187"/>
      <c r="P475" s="307"/>
      <c r="Q475" s="187"/>
      <c r="R475" s="187"/>
      <c r="S475" s="187"/>
      <c r="T475" s="187"/>
      <c r="U475" s="187"/>
      <c r="V475" s="187"/>
      <c r="W475" s="187"/>
    </row>
    <row r="476" spans="1:23">
      <c r="A476" s="187"/>
      <c r="B476" s="187"/>
      <c r="C476" s="187"/>
      <c r="D476" s="310"/>
      <c r="E476" s="310"/>
      <c r="F476" s="310"/>
      <c r="G476" s="310"/>
      <c r="H476" s="153"/>
      <c r="I476" s="310"/>
      <c r="J476" s="153"/>
      <c r="K476" s="310"/>
      <c r="L476" s="310"/>
      <c r="M476" s="310"/>
      <c r="N476" s="153"/>
      <c r="O476" s="187"/>
      <c r="P476" s="307"/>
      <c r="Q476" s="187"/>
      <c r="R476" s="187"/>
      <c r="S476" s="187"/>
      <c r="T476" s="187"/>
      <c r="U476" s="187"/>
      <c r="V476" s="187"/>
      <c r="W476" s="187"/>
    </row>
    <row r="477" spans="1:23">
      <c r="A477" s="187"/>
      <c r="B477" s="187"/>
      <c r="C477" s="187"/>
      <c r="D477" s="310"/>
      <c r="E477" s="310"/>
      <c r="F477" s="310"/>
      <c r="G477" s="310"/>
      <c r="H477" s="153"/>
      <c r="I477" s="310"/>
      <c r="J477" s="153"/>
      <c r="K477" s="310"/>
      <c r="L477" s="310"/>
      <c r="M477" s="310"/>
      <c r="N477" s="153"/>
      <c r="O477" s="187"/>
      <c r="P477" s="307"/>
      <c r="Q477" s="187"/>
      <c r="R477" s="187"/>
      <c r="S477" s="187"/>
      <c r="T477" s="187"/>
      <c r="U477" s="187"/>
      <c r="V477" s="187"/>
      <c r="W477" s="187"/>
    </row>
    <row r="478" spans="1:23">
      <c r="A478" s="187"/>
      <c r="B478" s="187"/>
      <c r="C478" s="187"/>
      <c r="D478" s="310"/>
      <c r="E478" s="310"/>
      <c r="F478" s="310"/>
      <c r="G478" s="310"/>
      <c r="H478" s="153"/>
      <c r="I478" s="310"/>
      <c r="J478" s="153"/>
      <c r="K478" s="310"/>
      <c r="L478" s="310"/>
      <c r="M478" s="310"/>
      <c r="N478" s="153"/>
      <c r="O478" s="187"/>
      <c r="P478" s="307"/>
      <c r="Q478" s="187"/>
      <c r="R478" s="187"/>
      <c r="S478" s="187"/>
      <c r="T478" s="187"/>
      <c r="U478" s="187"/>
      <c r="V478" s="187"/>
      <c r="W478" s="187"/>
    </row>
    <row r="479" spans="1:23">
      <c r="A479" s="187"/>
      <c r="B479" s="187"/>
      <c r="C479" s="187"/>
      <c r="D479" s="310"/>
      <c r="E479" s="310"/>
      <c r="F479" s="310"/>
      <c r="G479" s="310"/>
      <c r="H479" s="153"/>
      <c r="I479" s="310"/>
      <c r="J479" s="153"/>
      <c r="K479" s="310"/>
      <c r="L479" s="310"/>
      <c r="M479" s="310"/>
      <c r="N479" s="153"/>
      <c r="O479" s="187"/>
      <c r="P479" s="307"/>
      <c r="Q479" s="187"/>
      <c r="R479" s="187"/>
      <c r="S479" s="187"/>
      <c r="T479" s="187"/>
      <c r="U479" s="187"/>
      <c r="V479" s="187"/>
      <c r="W479" s="187"/>
    </row>
    <row r="480" spans="1:23">
      <c r="A480" s="187"/>
      <c r="B480" s="187"/>
      <c r="C480" s="187"/>
      <c r="D480" s="310"/>
      <c r="E480" s="310"/>
      <c r="F480" s="310"/>
      <c r="G480" s="310"/>
      <c r="H480" s="153"/>
      <c r="I480" s="310"/>
      <c r="J480" s="153"/>
      <c r="K480" s="310"/>
      <c r="L480" s="310"/>
      <c r="M480" s="310"/>
      <c r="N480" s="153"/>
      <c r="O480" s="187"/>
      <c r="P480" s="307"/>
      <c r="Q480" s="187"/>
      <c r="R480" s="187"/>
      <c r="S480" s="187"/>
      <c r="T480" s="187"/>
      <c r="U480" s="187"/>
      <c r="V480" s="187"/>
      <c r="W480" s="187"/>
    </row>
    <row r="481" spans="1:23">
      <c r="A481" s="187"/>
      <c r="B481" s="187"/>
      <c r="C481" s="187"/>
      <c r="D481" s="310"/>
      <c r="E481" s="310"/>
      <c r="F481" s="310"/>
      <c r="G481" s="310"/>
      <c r="H481" s="153"/>
      <c r="I481" s="310"/>
      <c r="J481" s="153"/>
      <c r="K481" s="310"/>
      <c r="L481" s="310"/>
      <c r="M481" s="310"/>
      <c r="N481" s="153"/>
      <c r="O481" s="187"/>
      <c r="P481" s="307"/>
      <c r="Q481" s="187"/>
      <c r="R481" s="187"/>
      <c r="S481" s="187"/>
      <c r="T481" s="187"/>
      <c r="U481" s="187"/>
      <c r="V481" s="187"/>
      <c r="W481" s="187"/>
    </row>
    <row r="482" spans="1:23">
      <c r="A482" s="187"/>
      <c r="B482" s="187"/>
      <c r="C482" s="187"/>
      <c r="D482" s="310"/>
      <c r="E482" s="310"/>
      <c r="F482" s="310"/>
      <c r="G482" s="310"/>
      <c r="H482" s="153"/>
      <c r="I482" s="310"/>
      <c r="J482" s="153"/>
      <c r="K482" s="310"/>
      <c r="L482" s="310"/>
      <c r="M482" s="310"/>
      <c r="N482" s="153"/>
      <c r="O482" s="187"/>
      <c r="P482" s="307"/>
      <c r="Q482" s="187"/>
      <c r="R482" s="187"/>
      <c r="S482" s="187"/>
      <c r="T482" s="187"/>
      <c r="U482" s="187"/>
      <c r="V482" s="187"/>
      <c r="W482" s="187"/>
    </row>
    <row r="483" spans="1:23">
      <c r="A483" s="187"/>
      <c r="B483" s="187"/>
      <c r="C483" s="187"/>
      <c r="D483" s="310"/>
      <c r="E483" s="310"/>
      <c r="F483" s="310"/>
      <c r="G483" s="310"/>
      <c r="H483" s="153"/>
      <c r="I483" s="310"/>
      <c r="J483" s="153"/>
      <c r="K483" s="310"/>
      <c r="L483" s="310"/>
      <c r="M483" s="310"/>
      <c r="N483" s="153"/>
      <c r="O483" s="187"/>
      <c r="P483" s="307"/>
      <c r="Q483" s="187"/>
      <c r="R483" s="187"/>
      <c r="S483" s="187"/>
      <c r="T483" s="187"/>
      <c r="U483" s="187"/>
      <c r="V483" s="187"/>
      <c r="W483" s="187"/>
    </row>
    <row r="484" spans="1:23">
      <c r="A484" s="187"/>
      <c r="B484" s="187"/>
      <c r="C484" s="187"/>
      <c r="D484" s="310"/>
      <c r="E484" s="310"/>
      <c r="F484" s="310"/>
      <c r="G484" s="310"/>
      <c r="H484" s="153"/>
      <c r="I484" s="310"/>
      <c r="J484" s="153"/>
      <c r="K484" s="310"/>
      <c r="L484" s="310"/>
      <c r="M484" s="310"/>
      <c r="N484" s="153"/>
      <c r="O484" s="187"/>
      <c r="P484" s="307"/>
      <c r="Q484" s="187"/>
      <c r="R484" s="187"/>
      <c r="S484" s="187"/>
      <c r="T484" s="187"/>
      <c r="U484" s="187"/>
      <c r="V484" s="187"/>
      <c r="W484" s="187"/>
    </row>
    <row r="485" spans="1:23">
      <c r="A485" s="187"/>
      <c r="B485" s="187"/>
      <c r="C485" s="187"/>
      <c r="D485" s="310"/>
      <c r="E485" s="310"/>
      <c r="F485" s="310"/>
      <c r="G485" s="310"/>
      <c r="H485" s="153"/>
      <c r="I485" s="310"/>
      <c r="J485" s="153"/>
      <c r="K485" s="310"/>
      <c r="L485" s="310"/>
      <c r="M485" s="310"/>
      <c r="N485" s="153"/>
      <c r="O485" s="187"/>
      <c r="P485" s="307"/>
      <c r="Q485" s="187"/>
      <c r="R485" s="187"/>
      <c r="S485" s="187"/>
      <c r="T485" s="187"/>
      <c r="U485" s="187"/>
      <c r="V485" s="187"/>
      <c r="W485" s="187"/>
    </row>
    <row r="486" spans="1:23">
      <c r="A486" s="187"/>
      <c r="B486" s="187"/>
      <c r="C486" s="187"/>
      <c r="D486" s="310"/>
      <c r="E486" s="310"/>
      <c r="F486" s="310"/>
      <c r="G486" s="310"/>
      <c r="H486" s="153"/>
      <c r="I486" s="310"/>
      <c r="J486" s="153"/>
      <c r="K486" s="310"/>
      <c r="L486" s="310"/>
      <c r="M486" s="310"/>
      <c r="N486" s="153"/>
      <c r="O486" s="187"/>
      <c r="P486" s="307"/>
      <c r="Q486" s="187"/>
      <c r="R486" s="187"/>
      <c r="S486" s="187"/>
      <c r="T486" s="187"/>
      <c r="U486" s="187"/>
      <c r="V486" s="187"/>
      <c r="W486" s="187"/>
    </row>
    <row r="487" spans="1:23">
      <c r="A487" s="187"/>
      <c r="B487" s="187"/>
      <c r="C487" s="187"/>
      <c r="D487" s="310"/>
      <c r="E487" s="310"/>
      <c r="F487" s="310"/>
      <c r="G487" s="310"/>
      <c r="H487" s="153"/>
      <c r="I487" s="310"/>
      <c r="J487" s="153"/>
      <c r="K487" s="310"/>
      <c r="L487" s="310"/>
      <c r="M487" s="310"/>
      <c r="N487" s="153"/>
      <c r="O487" s="187"/>
      <c r="P487" s="307"/>
      <c r="Q487" s="187"/>
      <c r="R487" s="187"/>
      <c r="S487" s="187"/>
      <c r="T487" s="187"/>
      <c r="U487" s="187"/>
      <c r="V487" s="187"/>
      <c r="W487" s="187"/>
    </row>
    <row r="488" spans="1:23">
      <c r="A488" s="187"/>
      <c r="B488" s="187"/>
      <c r="C488" s="187"/>
      <c r="D488" s="310"/>
      <c r="E488" s="310"/>
      <c r="F488" s="310"/>
      <c r="G488" s="310"/>
      <c r="H488" s="153"/>
      <c r="I488" s="310"/>
      <c r="J488" s="153"/>
      <c r="K488" s="310"/>
      <c r="L488" s="310"/>
      <c r="M488" s="310"/>
      <c r="N488" s="153"/>
      <c r="O488" s="187"/>
      <c r="P488" s="307"/>
      <c r="Q488" s="187"/>
      <c r="R488" s="187"/>
      <c r="S488" s="187"/>
      <c r="T488" s="187"/>
      <c r="U488" s="187"/>
      <c r="V488" s="187"/>
      <c r="W488" s="187"/>
    </row>
    <row r="489" spans="1:23">
      <c r="A489" s="187"/>
      <c r="B489" s="187"/>
      <c r="C489" s="187"/>
      <c r="D489" s="310"/>
      <c r="E489" s="310"/>
      <c r="F489" s="310"/>
      <c r="G489" s="310"/>
      <c r="H489" s="153"/>
      <c r="I489" s="310"/>
      <c r="J489" s="153"/>
      <c r="K489" s="310"/>
      <c r="L489" s="310"/>
      <c r="M489" s="310"/>
      <c r="N489" s="153"/>
      <c r="O489" s="187"/>
      <c r="P489" s="307"/>
      <c r="Q489" s="187"/>
      <c r="R489" s="187"/>
      <c r="S489" s="187"/>
      <c r="T489" s="187"/>
      <c r="U489" s="187"/>
      <c r="V489" s="187"/>
      <c r="W489" s="187"/>
    </row>
    <row r="490" spans="1:23">
      <c r="A490" s="187"/>
      <c r="B490" s="187"/>
      <c r="C490" s="187"/>
      <c r="D490" s="310"/>
      <c r="E490" s="310"/>
      <c r="F490" s="310"/>
      <c r="G490" s="310"/>
      <c r="H490" s="153"/>
      <c r="I490" s="310"/>
      <c r="J490" s="153"/>
      <c r="K490" s="310"/>
      <c r="L490" s="310"/>
      <c r="M490" s="310"/>
      <c r="N490" s="153"/>
      <c r="O490" s="187"/>
      <c r="P490" s="307"/>
      <c r="Q490" s="187"/>
      <c r="R490" s="187"/>
      <c r="S490" s="187"/>
      <c r="T490" s="187"/>
      <c r="U490" s="187"/>
      <c r="V490" s="187"/>
      <c r="W490" s="187"/>
    </row>
    <row r="491" spans="1:23">
      <c r="A491" s="187"/>
      <c r="B491" s="187"/>
      <c r="C491" s="187"/>
      <c r="D491" s="310"/>
      <c r="E491" s="310"/>
      <c r="F491" s="310"/>
      <c r="G491" s="310"/>
      <c r="H491" s="153"/>
      <c r="I491" s="310"/>
      <c r="J491" s="153"/>
      <c r="K491" s="310"/>
      <c r="L491" s="310"/>
      <c r="M491" s="310"/>
      <c r="N491" s="153"/>
      <c r="O491" s="187"/>
      <c r="P491" s="307"/>
      <c r="Q491" s="187"/>
      <c r="R491" s="187"/>
      <c r="S491" s="187"/>
      <c r="T491" s="187"/>
      <c r="U491" s="187"/>
      <c r="V491" s="187"/>
      <c r="W491" s="187"/>
    </row>
    <row r="492" spans="1:23">
      <c r="A492" s="187"/>
      <c r="B492" s="187"/>
      <c r="C492" s="187"/>
      <c r="D492" s="310"/>
      <c r="E492" s="310"/>
      <c r="F492" s="310"/>
      <c r="G492" s="310"/>
      <c r="H492" s="153"/>
      <c r="I492" s="310"/>
      <c r="J492" s="153"/>
      <c r="K492" s="310"/>
      <c r="L492" s="310"/>
      <c r="M492" s="310"/>
      <c r="N492" s="153"/>
      <c r="O492" s="187"/>
      <c r="P492" s="307"/>
      <c r="Q492" s="187"/>
      <c r="R492" s="187"/>
      <c r="S492" s="187"/>
      <c r="T492" s="187"/>
      <c r="U492" s="187"/>
      <c r="V492" s="187"/>
      <c r="W492" s="187"/>
    </row>
    <row r="493" spans="1:23">
      <c r="A493" s="187"/>
      <c r="B493" s="187"/>
      <c r="C493" s="187"/>
      <c r="D493" s="310"/>
      <c r="E493" s="310"/>
      <c r="F493" s="310"/>
      <c r="G493" s="310"/>
      <c r="H493" s="153"/>
      <c r="I493" s="310"/>
      <c r="J493" s="153"/>
      <c r="K493" s="310"/>
      <c r="L493" s="310"/>
      <c r="M493" s="310"/>
      <c r="N493" s="153"/>
      <c r="O493" s="187"/>
      <c r="P493" s="307"/>
      <c r="Q493" s="187"/>
      <c r="R493" s="187"/>
      <c r="S493" s="187"/>
      <c r="T493" s="187"/>
      <c r="U493" s="187"/>
      <c r="V493" s="187"/>
      <c r="W493" s="187"/>
    </row>
    <row r="494" spans="1:23">
      <c r="A494" s="187"/>
      <c r="B494" s="187"/>
      <c r="C494" s="187"/>
      <c r="D494" s="310"/>
      <c r="E494" s="310"/>
      <c r="F494" s="310"/>
      <c r="G494" s="310"/>
      <c r="H494" s="153"/>
      <c r="I494" s="310"/>
      <c r="J494" s="153"/>
      <c r="K494" s="310"/>
      <c r="L494" s="310"/>
      <c r="M494" s="310"/>
      <c r="N494" s="153"/>
      <c r="O494" s="187"/>
      <c r="P494" s="307"/>
      <c r="Q494" s="187"/>
      <c r="R494" s="187"/>
      <c r="S494" s="187"/>
      <c r="T494" s="187"/>
      <c r="U494" s="187"/>
      <c r="V494" s="187"/>
      <c r="W494" s="187"/>
    </row>
    <row r="495" spans="1:23">
      <c r="A495" s="187"/>
      <c r="B495" s="187"/>
      <c r="C495" s="187"/>
      <c r="D495" s="310"/>
      <c r="E495" s="310"/>
      <c r="F495" s="310"/>
      <c r="G495" s="310"/>
      <c r="H495" s="153"/>
      <c r="I495" s="310"/>
      <c r="J495" s="153"/>
      <c r="K495" s="310"/>
      <c r="L495" s="310"/>
      <c r="M495" s="310"/>
      <c r="N495" s="153"/>
      <c r="O495" s="187"/>
      <c r="P495" s="307"/>
      <c r="Q495" s="187"/>
      <c r="R495" s="187"/>
      <c r="S495" s="187"/>
      <c r="T495" s="187"/>
      <c r="U495" s="187"/>
      <c r="V495" s="187"/>
      <c r="W495" s="187"/>
    </row>
    <row r="496" spans="1:23">
      <c r="A496" s="187"/>
      <c r="B496" s="187"/>
      <c r="C496" s="187"/>
      <c r="D496" s="310"/>
      <c r="E496" s="310"/>
      <c r="F496" s="310"/>
      <c r="G496" s="310"/>
      <c r="H496" s="153"/>
      <c r="I496" s="310"/>
      <c r="J496" s="153"/>
      <c r="K496" s="310"/>
      <c r="L496" s="310"/>
      <c r="M496" s="310"/>
      <c r="N496" s="153"/>
      <c r="O496" s="187"/>
      <c r="P496" s="307"/>
      <c r="Q496" s="187"/>
      <c r="R496" s="187"/>
      <c r="S496" s="187"/>
      <c r="T496" s="187"/>
      <c r="U496" s="187"/>
      <c r="V496" s="187"/>
      <c r="W496" s="187"/>
    </row>
    <row r="497" spans="1:23">
      <c r="A497" s="187"/>
      <c r="B497" s="187"/>
      <c r="C497" s="187"/>
      <c r="D497" s="310"/>
      <c r="E497" s="310"/>
      <c r="F497" s="310"/>
      <c r="G497" s="310"/>
      <c r="H497" s="153"/>
      <c r="I497" s="310"/>
      <c r="J497" s="153"/>
      <c r="K497" s="310"/>
      <c r="L497" s="310"/>
      <c r="M497" s="310"/>
      <c r="N497" s="153"/>
      <c r="O497" s="187"/>
      <c r="P497" s="307"/>
      <c r="Q497" s="187"/>
      <c r="R497" s="187"/>
      <c r="S497" s="187"/>
      <c r="T497" s="187"/>
      <c r="U497" s="187"/>
      <c r="V497" s="187"/>
      <c r="W497" s="187"/>
    </row>
    <row r="498" spans="1:23">
      <c r="A498" s="187"/>
      <c r="B498" s="187"/>
      <c r="C498" s="187"/>
      <c r="D498" s="310"/>
      <c r="E498" s="310"/>
      <c r="F498" s="310"/>
      <c r="G498" s="310"/>
      <c r="H498" s="153"/>
      <c r="I498" s="310"/>
      <c r="J498" s="153"/>
      <c r="K498" s="310"/>
      <c r="L498" s="310"/>
      <c r="M498" s="310"/>
      <c r="N498" s="153"/>
      <c r="O498" s="187"/>
      <c r="P498" s="307"/>
      <c r="Q498" s="187"/>
      <c r="R498" s="187"/>
      <c r="S498" s="187"/>
      <c r="T498" s="187"/>
      <c r="U498" s="187"/>
      <c r="V498" s="187"/>
      <c r="W498" s="187"/>
    </row>
    <row r="499" spans="1:23">
      <c r="A499" s="187"/>
      <c r="B499" s="187"/>
      <c r="C499" s="187"/>
      <c r="D499" s="310"/>
      <c r="E499" s="310"/>
      <c r="F499" s="310"/>
      <c r="G499" s="310"/>
      <c r="H499" s="153"/>
      <c r="I499" s="310"/>
      <c r="J499" s="153"/>
      <c r="K499" s="310"/>
      <c r="L499" s="310"/>
      <c r="M499" s="310"/>
      <c r="N499" s="153"/>
      <c r="O499" s="187"/>
      <c r="P499" s="307"/>
      <c r="Q499" s="187"/>
      <c r="R499" s="187"/>
      <c r="S499" s="187"/>
      <c r="T499" s="187"/>
      <c r="U499" s="187"/>
      <c r="V499" s="187"/>
      <c r="W499" s="187"/>
    </row>
    <row r="500" spans="1:23">
      <c r="A500" s="187"/>
      <c r="B500" s="187"/>
      <c r="C500" s="187"/>
      <c r="D500" s="310"/>
      <c r="E500" s="310"/>
      <c r="F500" s="310"/>
      <c r="G500" s="310"/>
      <c r="H500" s="153"/>
      <c r="I500" s="310"/>
      <c r="J500" s="153"/>
      <c r="K500" s="310"/>
      <c r="L500" s="310"/>
      <c r="M500" s="310"/>
      <c r="N500" s="153"/>
      <c r="O500" s="187"/>
      <c r="P500" s="307"/>
      <c r="Q500" s="187"/>
      <c r="R500" s="187"/>
      <c r="S500" s="187"/>
      <c r="T500" s="187"/>
      <c r="U500" s="187"/>
      <c r="V500" s="187"/>
      <c r="W500" s="187"/>
    </row>
    <row r="501" spans="1:23">
      <c r="A501" s="187"/>
      <c r="B501" s="187"/>
      <c r="C501" s="187"/>
      <c r="D501" s="310"/>
      <c r="E501" s="310"/>
      <c r="F501" s="310"/>
      <c r="G501" s="310"/>
      <c r="H501" s="153"/>
      <c r="I501" s="310"/>
      <c r="J501" s="153"/>
      <c r="K501" s="310"/>
      <c r="L501" s="310"/>
      <c r="M501" s="310"/>
      <c r="N501" s="153"/>
      <c r="O501" s="187"/>
      <c r="P501" s="307"/>
      <c r="Q501" s="187"/>
      <c r="R501" s="187"/>
      <c r="S501" s="187"/>
      <c r="T501" s="187"/>
      <c r="U501" s="187"/>
      <c r="V501" s="187"/>
      <c r="W501" s="187"/>
    </row>
    <row r="502" spans="1:23">
      <c r="A502" s="187"/>
      <c r="B502" s="187"/>
      <c r="C502" s="187"/>
      <c r="D502" s="310"/>
      <c r="E502" s="310"/>
      <c r="F502" s="310"/>
      <c r="G502" s="310"/>
      <c r="H502" s="153"/>
      <c r="I502" s="310"/>
      <c r="J502" s="153"/>
      <c r="K502" s="310"/>
      <c r="L502" s="310"/>
      <c r="M502" s="310"/>
      <c r="N502" s="153"/>
      <c r="O502" s="187"/>
      <c r="P502" s="307"/>
      <c r="Q502" s="187"/>
      <c r="R502" s="187"/>
      <c r="S502" s="187"/>
      <c r="T502" s="187"/>
      <c r="U502" s="187"/>
      <c r="V502" s="187"/>
      <c r="W502" s="187"/>
    </row>
    <row r="503" spans="1:23">
      <c r="A503" s="187"/>
      <c r="B503" s="187"/>
      <c r="C503" s="187"/>
      <c r="D503" s="310"/>
      <c r="E503" s="310"/>
      <c r="F503" s="310"/>
      <c r="G503" s="310"/>
      <c r="H503" s="153"/>
      <c r="I503" s="310"/>
      <c r="J503" s="153"/>
      <c r="K503" s="310"/>
      <c r="L503" s="310"/>
      <c r="M503" s="310"/>
      <c r="N503" s="153"/>
      <c r="O503" s="187"/>
      <c r="P503" s="307"/>
      <c r="Q503" s="187"/>
      <c r="R503" s="187"/>
      <c r="S503" s="187"/>
      <c r="T503" s="187"/>
      <c r="U503" s="187"/>
      <c r="V503" s="187"/>
      <c r="W503" s="187"/>
    </row>
    <row r="504" spans="1:23">
      <c r="A504" s="187"/>
      <c r="B504" s="187"/>
      <c r="C504" s="187"/>
      <c r="D504" s="310"/>
      <c r="E504" s="310"/>
      <c r="F504" s="310"/>
      <c r="G504" s="310"/>
      <c r="H504" s="153"/>
      <c r="I504" s="310"/>
      <c r="J504" s="153"/>
      <c r="K504" s="310"/>
      <c r="L504" s="310"/>
      <c r="M504" s="310"/>
      <c r="N504" s="153"/>
      <c r="O504" s="187"/>
      <c r="P504" s="307"/>
      <c r="Q504" s="187"/>
      <c r="R504" s="187"/>
      <c r="S504" s="187"/>
      <c r="T504" s="187"/>
      <c r="U504" s="187"/>
      <c r="V504" s="187"/>
      <c r="W504" s="187"/>
    </row>
    <row r="505" spans="1:23">
      <c r="A505" s="187"/>
      <c r="B505" s="187"/>
      <c r="C505" s="187"/>
      <c r="D505" s="310"/>
      <c r="E505" s="310"/>
      <c r="F505" s="310"/>
      <c r="G505" s="310"/>
      <c r="H505" s="153"/>
      <c r="I505" s="310"/>
      <c r="J505" s="153"/>
      <c r="K505" s="310"/>
      <c r="L505" s="310"/>
      <c r="M505" s="310"/>
      <c r="N505" s="153"/>
      <c r="O505" s="187"/>
      <c r="P505" s="307"/>
      <c r="Q505" s="187"/>
      <c r="R505" s="187"/>
      <c r="S505" s="187"/>
      <c r="T505" s="187"/>
      <c r="U505" s="187"/>
      <c r="V505" s="187"/>
      <c r="W505" s="187"/>
    </row>
    <row r="506" spans="1:23">
      <c r="A506" s="187"/>
      <c r="B506" s="187"/>
      <c r="C506" s="187"/>
      <c r="D506" s="310"/>
      <c r="E506" s="310"/>
      <c r="F506" s="310"/>
      <c r="G506" s="310"/>
      <c r="H506" s="153"/>
      <c r="I506" s="310"/>
      <c r="J506" s="153"/>
      <c r="K506" s="310"/>
      <c r="L506" s="310"/>
      <c r="M506" s="310"/>
      <c r="N506" s="153"/>
      <c r="O506" s="187"/>
      <c r="P506" s="307"/>
      <c r="Q506" s="187"/>
      <c r="R506" s="187"/>
      <c r="S506" s="187"/>
      <c r="T506" s="187"/>
      <c r="U506" s="187"/>
      <c r="V506" s="187"/>
      <c r="W506" s="187"/>
    </row>
    <row r="507" spans="1:23">
      <c r="A507" s="187"/>
      <c r="B507" s="187"/>
      <c r="C507" s="187"/>
      <c r="D507" s="310"/>
      <c r="E507" s="310"/>
      <c r="F507" s="310"/>
      <c r="G507" s="310"/>
      <c r="H507" s="153"/>
      <c r="I507" s="310"/>
      <c r="J507" s="153"/>
      <c r="K507" s="310"/>
      <c r="L507" s="310"/>
      <c r="M507" s="310"/>
      <c r="N507" s="153"/>
      <c r="O507" s="187"/>
      <c r="P507" s="307"/>
      <c r="Q507" s="187"/>
      <c r="R507" s="187"/>
      <c r="S507" s="187"/>
      <c r="T507" s="187"/>
      <c r="U507" s="187"/>
      <c r="V507" s="187"/>
      <c r="W507" s="187"/>
    </row>
    <row r="508" spans="1:23">
      <c r="A508" s="187"/>
      <c r="B508" s="187"/>
      <c r="C508" s="187"/>
      <c r="D508" s="310"/>
      <c r="E508" s="310"/>
      <c r="F508" s="310"/>
      <c r="G508" s="310"/>
      <c r="H508" s="153"/>
      <c r="I508" s="310"/>
      <c r="J508" s="153"/>
      <c r="K508" s="310"/>
      <c r="L508" s="310"/>
      <c r="M508" s="310"/>
      <c r="N508" s="153"/>
      <c r="O508" s="187"/>
      <c r="P508" s="307"/>
      <c r="Q508" s="187"/>
      <c r="R508" s="187"/>
      <c r="S508" s="187"/>
      <c r="T508" s="187"/>
      <c r="U508" s="187"/>
      <c r="V508" s="187"/>
      <c r="W508" s="187"/>
    </row>
    <row r="509" spans="1:23">
      <c r="A509" s="187"/>
      <c r="B509" s="187"/>
      <c r="C509" s="187"/>
      <c r="D509" s="310"/>
      <c r="E509" s="310"/>
      <c r="F509" s="310"/>
      <c r="G509" s="310"/>
      <c r="H509" s="153"/>
      <c r="I509" s="310"/>
      <c r="J509" s="153"/>
      <c r="K509" s="310"/>
      <c r="L509" s="310"/>
      <c r="M509" s="310"/>
      <c r="N509" s="153"/>
      <c r="O509" s="187"/>
      <c r="P509" s="307"/>
      <c r="Q509" s="187"/>
      <c r="R509" s="187"/>
      <c r="S509" s="187"/>
      <c r="T509" s="187"/>
      <c r="U509" s="187"/>
      <c r="V509" s="187"/>
      <c r="W509" s="187"/>
    </row>
    <row r="510" spans="1:23">
      <c r="A510" s="187"/>
      <c r="B510" s="187"/>
      <c r="C510" s="187"/>
      <c r="D510" s="310"/>
      <c r="E510" s="310"/>
      <c r="F510" s="310"/>
      <c r="G510" s="310"/>
      <c r="H510" s="153"/>
      <c r="I510" s="310"/>
      <c r="J510" s="153"/>
      <c r="K510" s="310"/>
      <c r="L510" s="310"/>
      <c r="M510" s="310"/>
      <c r="N510" s="153"/>
      <c r="O510" s="187"/>
      <c r="P510" s="307"/>
      <c r="Q510" s="187"/>
      <c r="R510" s="187"/>
      <c r="S510" s="187"/>
      <c r="T510" s="187"/>
      <c r="U510" s="187"/>
      <c r="V510" s="187"/>
      <c r="W510" s="187"/>
    </row>
    <row r="511" spans="1:23">
      <c r="A511" s="187"/>
      <c r="B511" s="187"/>
      <c r="C511" s="187"/>
      <c r="D511" s="310"/>
      <c r="E511" s="310"/>
      <c r="F511" s="310"/>
      <c r="G511" s="310"/>
      <c r="H511" s="153"/>
      <c r="I511" s="310"/>
      <c r="J511" s="153"/>
      <c r="K511" s="310"/>
      <c r="L511" s="310"/>
      <c r="M511" s="310"/>
      <c r="N511" s="153"/>
      <c r="O511" s="187"/>
      <c r="P511" s="307"/>
      <c r="Q511" s="187"/>
      <c r="R511" s="187"/>
      <c r="S511" s="187"/>
      <c r="T511" s="187"/>
      <c r="U511" s="187"/>
      <c r="V511" s="187"/>
      <c r="W511" s="187"/>
    </row>
    <row r="512" spans="1:23">
      <c r="A512" s="187"/>
      <c r="B512" s="187"/>
      <c r="C512" s="187"/>
      <c r="D512" s="310"/>
      <c r="E512" s="310"/>
      <c r="F512" s="310"/>
      <c r="G512" s="310"/>
      <c r="H512" s="153"/>
      <c r="I512" s="310"/>
      <c r="J512" s="153"/>
      <c r="K512" s="310"/>
      <c r="L512" s="310"/>
      <c r="M512" s="310"/>
      <c r="N512" s="153"/>
      <c r="O512" s="187"/>
      <c r="P512" s="307"/>
      <c r="Q512" s="187"/>
      <c r="R512" s="187"/>
      <c r="S512" s="187"/>
      <c r="T512" s="187"/>
      <c r="U512" s="187"/>
      <c r="V512" s="187"/>
      <c r="W512" s="187"/>
    </row>
    <row r="513" spans="1:23">
      <c r="A513" s="187"/>
      <c r="B513" s="187"/>
      <c r="C513" s="187"/>
      <c r="D513" s="310"/>
      <c r="E513" s="310"/>
      <c r="F513" s="310"/>
      <c r="G513" s="310"/>
      <c r="H513" s="153"/>
      <c r="I513" s="310"/>
      <c r="J513" s="153"/>
      <c r="K513" s="310"/>
      <c r="L513" s="310"/>
      <c r="M513" s="310"/>
      <c r="N513" s="153"/>
      <c r="O513" s="187"/>
      <c r="P513" s="307"/>
      <c r="Q513" s="187"/>
      <c r="R513" s="187"/>
      <c r="S513" s="187"/>
      <c r="T513" s="187"/>
      <c r="U513" s="187"/>
      <c r="V513" s="187"/>
      <c r="W513" s="187"/>
    </row>
    <row r="514" spans="1:23">
      <c r="A514" s="187"/>
      <c r="B514" s="187"/>
      <c r="C514" s="187"/>
      <c r="D514" s="310"/>
      <c r="E514" s="310"/>
      <c r="F514" s="310"/>
      <c r="G514" s="310"/>
      <c r="H514" s="153"/>
      <c r="I514" s="310"/>
      <c r="J514" s="153"/>
      <c r="K514" s="310"/>
      <c r="L514" s="310"/>
      <c r="M514" s="310"/>
      <c r="N514" s="153"/>
      <c r="O514" s="187"/>
      <c r="P514" s="307"/>
      <c r="Q514" s="187"/>
      <c r="R514" s="187"/>
      <c r="S514" s="187"/>
      <c r="T514" s="187"/>
      <c r="U514" s="187"/>
      <c r="V514" s="187"/>
      <c r="W514" s="187"/>
    </row>
    <row r="515" spans="1:23">
      <c r="A515" s="187"/>
      <c r="B515" s="187"/>
      <c r="C515" s="187"/>
      <c r="D515" s="310"/>
      <c r="E515" s="310"/>
      <c r="F515" s="310"/>
      <c r="G515" s="310"/>
      <c r="H515" s="153"/>
      <c r="I515" s="310"/>
      <c r="J515" s="153"/>
      <c r="K515" s="310"/>
      <c r="L515" s="310"/>
      <c r="M515" s="310"/>
      <c r="N515" s="153"/>
      <c r="O515" s="187"/>
      <c r="P515" s="307"/>
      <c r="Q515" s="187"/>
      <c r="R515" s="187"/>
      <c r="S515" s="187"/>
      <c r="T515" s="187"/>
      <c r="U515" s="187"/>
      <c r="V515" s="187"/>
      <c r="W515" s="187"/>
    </row>
    <row r="516" spans="1:23">
      <c r="A516" s="187"/>
      <c r="B516" s="187"/>
      <c r="C516" s="187"/>
      <c r="D516" s="310"/>
      <c r="E516" s="310"/>
      <c r="F516" s="310"/>
      <c r="G516" s="310"/>
      <c r="H516" s="153"/>
      <c r="I516" s="310"/>
      <c r="J516" s="153"/>
      <c r="K516" s="310"/>
      <c r="L516" s="310"/>
      <c r="M516" s="310"/>
      <c r="N516" s="153"/>
      <c r="O516" s="187"/>
      <c r="P516" s="307"/>
      <c r="Q516" s="187"/>
      <c r="R516" s="187"/>
      <c r="S516" s="187"/>
      <c r="T516" s="187"/>
      <c r="U516" s="187"/>
      <c r="V516" s="187"/>
      <c r="W516" s="187"/>
    </row>
    <row r="517" spans="1:23">
      <c r="A517" s="187"/>
      <c r="B517" s="187"/>
      <c r="C517" s="187"/>
      <c r="D517" s="310"/>
      <c r="E517" s="310"/>
      <c r="F517" s="310"/>
      <c r="G517" s="310"/>
      <c r="H517" s="153"/>
      <c r="I517" s="310"/>
      <c r="J517" s="153"/>
      <c r="K517" s="310"/>
      <c r="L517" s="310"/>
      <c r="M517" s="310"/>
      <c r="N517" s="153"/>
      <c r="O517" s="187"/>
      <c r="P517" s="307"/>
      <c r="Q517" s="187"/>
      <c r="R517" s="187"/>
      <c r="S517" s="187"/>
      <c r="T517" s="187"/>
      <c r="U517" s="187"/>
      <c r="V517" s="187"/>
      <c r="W517" s="187"/>
    </row>
    <row r="518" spans="1:23">
      <c r="A518" s="187"/>
      <c r="B518" s="187"/>
      <c r="C518" s="187"/>
      <c r="D518" s="310"/>
      <c r="E518" s="310"/>
      <c r="F518" s="310"/>
      <c r="G518" s="310"/>
      <c r="H518" s="153"/>
      <c r="I518" s="310"/>
      <c r="J518" s="153"/>
      <c r="K518" s="310"/>
      <c r="L518" s="310"/>
      <c r="M518" s="310"/>
      <c r="N518" s="153"/>
      <c r="O518" s="187"/>
      <c r="P518" s="307"/>
      <c r="Q518" s="187"/>
      <c r="R518" s="187"/>
      <c r="S518" s="187"/>
      <c r="T518" s="187"/>
      <c r="U518" s="187"/>
      <c r="V518" s="187"/>
      <c r="W518" s="187"/>
    </row>
    <row r="519" spans="1:23">
      <c r="A519" s="187"/>
      <c r="B519" s="187"/>
      <c r="C519" s="187"/>
      <c r="D519" s="310"/>
      <c r="E519" s="310"/>
      <c r="F519" s="310"/>
      <c r="G519" s="310"/>
      <c r="H519" s="153"/>
      <c r="I519" s="310"/>
      <c r="J519" s="153"/>
      <c r="K519" s="310"/>
      <c r="L519" s="310"/>
      <c r="M519" s="310"/>
      <c r="N519" s="153"/>
      <c r="O519" s="187"/>
      <c r="P519" s="307"/>
      <c r="Q519" s="187"/>
      <c r="R519" s="187"/>
      <c r="S519" s="187"/>
      <c r="T519" s="187"/>
      <c r="U519" s="187"/>
      <c r="V519" s="187"/>
      <c r="W519" s="187"/>
    </row>
    <row r="520" spans="1:23">
      <c r="A520" s="187"/>
      <c r="B520" s="187"/>
      <c r="C520" s="187"/>
      <c r="D520" s="310"/>
      <c r="E520" s="310"/>
      <c r="F520" s="310"/>
      <c r="G520" s="310"/>
      <c r="H520" s="153"/>
      <c r="I520" s="310"/>
      <c r="J520" s="153"/>
      <c r="K520" s="310"/>
      <c r="L520" s="310"/>
      <c r="M520" s="310"/>
      <c r="N520" s="153"/>
      <c r="O520" s="187"/>
      <c r="P520" s="307"/>
      <c r="Q520" s="187"/>
      <c r="R520" s="187"/>
      <c r="S520" s="187"/>
      <c r="T520" s="187"/>
      <c r="U520" s="187"/>
      <c r="V520" s="187"/>
      <c r="W520" s="187"/>
    </row>
    <row r="521" spans="1:23">
      <c r="A521" s="187"/>
      <c r="B521" s="187"/>
      <c r="C521" s="187"/>
      <c r="D521" s="310"/>
      <c r="E521" s="310"/>
      <c r="F521" s="310"/>
      <c r="G521" s="310"/>
      <c r="H521" s="153"/>
      <c r="I521" s="310"/>
      <c r="J521" s="153"/>
      <c r="K521" s="310"/>
      <c r="L521" s="310"/>
      <c r="M521" s="310"/>
      <c r="N521" s="153"/>
      <c r="O521" s="187"/>
      <c r="P521" s="307"/>
      <c r="Q521" s="187"/>
      <c r="R521" s="187"/>
      <c r="S521" s="187"/>
      <c r="T521" s="187"/>
      <c r="U521" s="187"/>
      <c r="V521" s="187"/>
      <c r="W521" s="187"/>
    </row>
    <row r="522" spans="1:23">
      <c r="A522" s="187"/>
      <c r="B522" s="187"/>
      <c r="C522" s="187"/>
      <c r="D522" s="310"/>
      <c r="E522" s="310"/>
      <c r="F522" s="310"/>
      <c r="G522" s="310"/>
      <c r="H522" s="153"/>
      <c r="I522" s="310"/>
      <c r="J522" s="153"/>
      <c r="K522" s="310"/>
      <c r="L522" s="310"/>
      <c r="M522" s="310"/>
      <c r="N522" s="153"/>
      <c r="O522" s="187"/>
      <c r="P522" s="307"/>
      <c r="Q522" s="187"/>
      <c r="R522" s="187"/>
      <c r="S522" s="187"/>
      <c r="T522" s="187"/>
      <c r="U522" s="187"/>
      <c r="V522" s="187"/>
      <c r="W522" s="187"/>
    </row>
    <row r="523" spans="1:23">
      <c r="A523" s="187"/>
      <c r="B523" s="187"/>
      <c r="C523" s="187"/>
      <c r="D523" s="310"/>
      <c r="E523" s="310"/>
      <c r="F523" s="310"/>
      <c r="G523" s="310"/>
      <c r="H523" s="153"/>
      <c r="I523" s="310"/>
      <c r="J523" s="153"/>
      <c r="K523" s="310"/>
      <c r="L523" s="310"/>
      <c r="M523" s="310"/>
      <c r="N523" s="153"/>
      <c r="O523" s="187"/>
      <c r="P523" s="307"/>
      <c r="Q523" s="187"/>
      <c r="R523" s="187"/>
      <c r="S523" s="187"/>
      <c r="T523" s="187"/>
      <c r="U523" s="187"/>
      <c r="V523" s="187"/>
      <c r="W523" s="187"/>
    </row>
    <row r="524" spans="1:23">
      <c r="A524" s="187"/>
      <c r="B524" s="187"/>
      <c r="C524" s="187"/>
      <c r="D524" s="310"/>
      <c r="E524" s="310"/>
      <c r="F524" s="310"/>
      <c r="G524" s="310"/>
      <c r="H524" s="153"/>
      <c r="I524" s="310"/>
      <c r="J524" s="153"/>
      <c r="K524" s="310"/>
      <c r="L524" s="310"/>
      <c r="M524" s="310"/>
      <c r="N524" s="153"/>
      <c r="O524" s="187"/>
      <c r="P524" s="307"/>
      <c r="Q524" s="187"/>
      <c r="R524" s="187"/>
      <c r="S524" s="187"/>
      <c r="T524" s="187"/>
      <c r="U524" s="187"/>
      <c r="V524" s="187"/>
      <c r="W524" s="187"/>
    </row>
    <row r="525" spans="1:23">
      <c r="A525" s="187"/>
      <c r="B525" s="187"/>
      <c r="C525" s="187"/>
      <c r="D525" s="310"/>
      <c r="E525" s="310"/>
      <c r="F525" s="310"/>
      <c r="G525" s="310"/>
      <c r="H525" s="153"/>
      <c r="I525" s="310"/>
      <c r="J525" s="153"/>
      <c r="K525" s="310"/>
      <c r="L525" s="310"/>
      <c r="M525" s="310"/>
      <c r="N525" s="153"/>
      <c r="O525" s="187"/>
      <c r="P525" s="307"/>
      <c r="Q525" s="187"/>
      <c r="R525" s="187"/>
      <c r="S525" s="187"/>
      <c r="T525" s="187"/>
      <c r="U525" s="187"/>
      <c r="V525" s="187"/>
      <c r="W525" s="187"/>
    </row>
    <row r="526" spans="1:23">
      <c r="A526" s="187"/>
      <c r="B526" s="187"/>
      <c r="C526" s="187"/>
      <c r="D526" s="310"/>
      <c r="E526" s="310"/>
      <c r="F526" s="310"/>
      <c r="G526" s="310"/>
      <c r="H526" s="153"/>
      <c r="I526" s="310"/>
      <c r="J526" s="153"/>
      <c r="K526" s="310"/>
      <c r="L526" s="310"/>
      <c r="M526" s="310"/>
      <c r="N526" s="153"/>
      <c r="O526" s="187"/>
      <c r="P526" s="307"/>
      <c r="Q526" s="187"/>
      <c r="R526" s="187"/>
      <c r="S526" s="187"/>
      <c r="T526" s="187"/>
      <c r="U526" s="187"/>
      <c r="V526" s="187"/>
      <c r="W526" s="187"/>
    </row>
    <row r="527" spans="1:23">
      <c r="A527" s="187"/>
      <c r="B527" s="187"/>
      <c r="C527" s="187"/>
      <c r="D527" s="310"/>
      <c r="E527" s="310"/>
      <c r="F527" s="310"/>
      <c r="G527" s="310"/>
      <c r="H527" s="153"/>
      <c r="I527" s="310"/>
      <c r="J527" s="153"/>
      <c r="K527" s="310"/>
      <c r="L527" s="310"/>
      <c r="M527" s="310"/>
      <c r="N527" s="153"/>
      <c r="O527" s="187"/>
      <c r="P527" s="307"/>
      <c r="Q527" s="187"/>
      <c r="R527" s="187"/>
      <c r="S527" s="187"/>
      <c r="T527" s="187"/>
      <c r="U527" s="187"/>
      <c r="V527" s="187"/>
      <c r="W527" s="187"/>
    </row>
    <row r="528" spans="1:23">
      <c r="A528" s="187"/>
      <c r="B528" s="187"/>
      <c r="C528" s="187"/>
      <c r="D528" s="310"/>
      <c r="E528" s="310"/>
      <c r="F528" s="310"/>
      <c r="G528" s="310"/>
      <c r="H528" s="153"/>
      <c r="I528" s="310"/>
      <c r="J528" s="153"/>
      <c r="K528" s="310"/>
      <c r="L528" s="310"/>
      <c r="M528" s="310"/>
      <c r="N528" s="153"/>
      <c r="O528" s="187"/>
      <c r="P528" s="307"/>
      <c r="Q528" s="187"/>
      <c r="R528" s="187"/>
      <c r="S528" s="187"/>
      <c r="T528" s="187"/>
      <c r="U528" s="187"/>
      <c r="V528" s="187"/>
      <c r="W528" s="187"/>
    </row>
    <row r="529" spans="1:23">
      <c r="A529" s="187"/>
      <c r="B529" s="187"/>
      <c r="C529" s="187"/>
      <c r="D529" s="310"/>
      <c r="E529" s="310"/>
      <c r="F529" s="310"/>
      <c r="G529" s="310"/>
      <c r="H529" s="153"/>
      <c r="I529" s="310"/>
      <c r="J529" s="153"/>
      <c r="K529" s="310"/>
      <c r="L529" s="310"/>
      <c r="M529" s="310"/>
      <c r="N529" s="153"/>
      <c r="O529" s="187"/>
      <c r="P529" s="307"/>
      <c r="Q529" s="187"/>
      <c r="R529" s="187"/>
      <c r="S529" s="187"/>
      <c r="T529" s="187"/>
      <c r="U529" s="187"/>
      <c r="V529" s="187"/>
      <c r="W529" s="187"/>
    </row>
    <row r="530" spans="1:23">
      <c r="A530" s="187"/>
      <c r="B530" s="187"/>
      <c r="C530" s="187"/>
      <c r="D530" s="310"/>
      <c r="E530" s="310"/>
      <c r="F530" s="310"/>
      <c r="G530" s="310"/>
      <c r="H530" s="153"/>
      <c r="I530" s="310"/>
      <c r="J530" s="153"/>
      <c r="K530" s="310"/>
      <c r="L530" s="310"/>
      <c r="M530" s="310"/>
      <c r="N530" s="153"/>
      <c r="O530" s="187"/>
      <c r="P530" s="307"/>
      <c r="Q530" s="187"/>
      <c r="R530" s="187"/>
      <c r="S530" s="187"/>
      <c r="T530" s="187"/>
      <c r="U530" s="187"/>
      <c r="V530" s="187"/>
      <c r="W530" s="187"/>
    </row>
    <row r="531" spans="1:23">
      <c r="A531" s="187"/>
      <c r="B531" s="187"/>
      <c r="C531" s="187"/>
      <c r="D531" s="310"/>
      <c r="E531" s="310"/>
      <c r="F531" s="310"/>
      <c r="G531" s="310"/>
      <c r="H531" s="153"/>
      <c r="I531" s="310"/>
      <c r="J531" s="153"/>
      <c r="K531" s="310"/>
      <c r="L531" s="310"/>
      <c r="M531" s="310"/>
      <c r="N531" s="153"/>
      <c r="O531" s="187"/>
      <c r="P531" s="307"/>
      <c r="Q531" s="187"/>
      <c r="R531" s="187"/>
      <c r="S531" s="187"/>
      <c r="T531" s="187"/>
      <c r="U531" s="187"/>
      <c r="V531" s="187"/>
      <c r="W531" s="187"/>
    </row>
    <row r="532" spans="1:23">
      <c r="A532" s="187"/>
      <c r="B532" s="187"/>
      <c r="C532" s="187"/>
      <c r="D532" s="310"/>
      <c r="E532" s="310"/>
      <c r="F532" s="310"/>
      <c r="G532" s="310"/>
      <c r="H532" s="153"/>
      <c r="I532" s="310"/>
      <c r="J532" s="153"/>
      <c r="K532" s="310"/>
      <c r="L532" s="310"/>
      <c r="M532" s="310"/>
      <c r="N532" s="153"/>
      <c r="O532" s="187"/>
      <c r="P532" s="307"/>
      <c r="Q532" s="187"/>
      <c r="R532" s="187"/>
      <c r="S532" s="187"/>
      <c r="T532" s="187"/>
      <c r="U532" s="187"/>
      <c r="V532" s="187"/>
      <c r="W532" s="187"/>
    </row>
    <row r="533" spans="1:23">
      <c r="A533" s="187"/>
      <c r="B533" s="187"/>
      <c r="C533" s="187"/>
      <c r="D533" s="310"/>
      <c r="E533" s="310"/>
      <c r="F533" s="310"/>
      <c r="G533" s="310"/>
      <c r="H533" s="153"/>
      <c r="I533" s="310"/>
      <c r="J533" s="153"/>
      <c r="K533" s="310"/>
      <c r="L533" s="310"/>
      <c r="M533" s="310"/>
      <c r="N533" s="153"/>
      <c r="O533" s="187"/>
      <c r="P533" s="307"/>
      <c r="Q533" s="187"/>
      <c r="R533" s="187"/>
      <c r="S533" s="187"/>
      <c r="T533" s="187"/>
      <c r="U533" s="187"/>
      <c r="V533" s="187"/>
      <c r="W533" s="187"/>
    </row>
    <row r="534" spans="1:23">
      <c r="A534" s="187"/>
      <c r="B534" s="187"/>
      <c r="C534" s="187"/>
      <c r="D534" s="310"/>
      <c r="E534" s="310"/>
      <c r="F534" s="310"/>
      <c r="G534" s="310"/>
      <c r="H534" s="153"/>
      <c r="I534" s="310"/>
      <c r="J534" s="153"/>
      <c r="K534" s="310"/>
      <c r="L534" s="310"/>
      <c r="M534" s="310"/>
      <c r="N534" s="153"/>
      <c r="O534" s="187"/>
      <c r="P534" s="307"/>
      <c r="Q534" s="187"/>
      <c r="R534" s="187"/>
      <c r="S534" s="187"/>
      <c r="T534" s="187"/>
      <c r="U534" s="187"/>
      <c r="V534" s="187"/>
      <c r="W534" s="187"/>
    </row>
    <row r="535" spans="1:23">
      <c r="A535" s="187"/>
      <c r="B535" s="187"/>
      <c r="C535" s="187"/>
      <c r="D535" s="310"/>
      <c r="E535" s="310"/>
      <c r="F535" s="310"/>
      <c r="G535" s="310"/>
      <c r="H535" s="153"/>
      <c r="I535" s="310"/>
      <c r="J535" s="153"/>
      <c r="K535" s="310"/>
      <c r="L535" s="310"/>
      <c r="M535" s="310"/>
      <c r="N535" s="153"/>
      <c r="O535" s="187"/>
      <c r="P535" s="307"/>
      <c r="Q535" s="187"/>
      <c r="R535" s="187"/>
      <c r="S535" s="187"/>
      <c r="T535" s="187"/>
      <c r="U535" s="187"/>
      <c r="V535" s="187"/>
      <c r="W535" s="187"/>
    </row>
    <row r="536" spans="1:23">
      <c r="A536" s="187"/>
      <c r="B536" s="187"/>
      <c r="C536" s="187"/>
      <c r="D536" s="310"/>
      <c r="E536" s="310"/>
      <c r="F536" s="310"/>
      <c r="G536" s="310"/>
      <c r="H536" s="153"/>
      <c r="I536" s="310"/>
      <c r="J536" s="153"/>
      <c r="K536" s="310"/>
      <c r="L536" s="310"/>
      <c r="M536" s="310"/>
      <c r="N536" s="153"/>
      <c r="O536" s="187"/>
      <c r="P536" s="307"/>
      <c r="Q536" s="187"/>
      <c r="R536" s="187"/>
      <c r="S536" s="187"/>
      <c r="T536" s="187"/>
      <c r="U536" s="187"/>
      <c r="V536" s="187"/>
      <c r="W536" s="187"/>
    </row>
    <row r="537" spans="1:23">
      <c r="A537" s="187"/>
      <c r="B537" s="187"/>
      <c r="C537" s="187"/>
      <c r="D537" s="310"/>
      <c r="E537" s="310"/>
      <c r="F537" s="310"/>
      <c r="G537" s="310"/>
      <c r="H537" s="153"/>
      <c r="I537" s="310"/>
      <c r="J537" s="153"/>
      <c r="K537" s="310"/>
      <c r="L537" s="310"/>
      <c r="M537" s="310"/>
      <c r="N537" s="153"/>
      <c r="O537" s="187"/>
      <c r="P537" s="307"/>
      <c r="Q537" s="187"/>
      <c r="R537" s="187"/>
      <c r="S537" s="187"/>
      <c r="T537" s="187"/>
      <c r="U537" s="187"/>
      <c r="V537" s="187"/>
      <c r="W537" s="187"/>
    </row>
    <row r="538" spans="1:23">
      <c r="A538" s="187"/>
      <c r="B538" s="187"/>
      <c r="C538" s="187"/>
      <c r="D538" s="310"/>
      <c r="E538" s="310"/>
      <c r="F538" s="310"/>
      <c r="G538" s="310"/>
      <c r="H538" s="153"/>
      <c r="I538" s="310"/>
      <c r="J538" s="153"/>
      <c r="K538" s="310"/>
      <c r="L538" s="310"/>
      <c r="M538" s="310"/>
      <c r="N538" s="153"/>
      <c r="O538" s="187"/>
      <c r="P538" s="307"/>
      <c r="Q538" s="187"/>
      <c r="R538" s="187"/>
      <c r="S538" s="187"/>
      <c r="T538" s="187"/>
      <c r="U538" s="187"/>
      <c r="V538" s="187"/>
      <c r="W538" s="187"/>
    </row>
    <row r="539" spans="1:23">
      <c r="A539" s="187"/>
      <c r="B539" s="187"/>
      <c r="C539" s="187"/>
      <c r="D539" s="310"/>
      <c r="E539" s="310"/>
      <c r="F539" s="310"/>
      <c r="G539" s="310"/>
      <c r="H539" s="153"/>
      <c r="I539" s="310"/>
      <c r="J539" s="153"/>
      <c r="K539" s="310"/>
      <c r="L539" s="310"/>
      <c r="M539" s="310"/>
      <c r="N539" s="153"/>
      <c r="O539" s="187"/>
      <c r="P539" s="307"/>
      <c r="Q539" s="187"/>
      <c r="R539" s="187"/>
      <c r="S539" s="187"/>
      <c r="T539" s="187"/>
      <c r="U539" s="187"/>
      <c r="V539" s="187"/>
      <c r="W539" s="187"/>
    </row>
    <row r="540" spans="1:23">
      <c r="A540" s="187"/>
      <c r="B540" s="187"/>
      <c r="C540" s="187"/>
      <c r="D540" s="310"/>
      <c r="E540" s="310"/>
      <c r="F540" s="310"/>
      <c r="G540" s="310"/>
      <c r="H540" s="153"/>
      <c r="I540" s="310"/>
      <c r="J540" s="153"/>
      <c r="K540" s="310"/>
      <c r="L540" s="310"/>
      <c r="M540" s="310"/>
      <c r="N540" s="153"/>
      <c r="O540" s="187"/>
      <c r="P540" s="307"/>
      <c r="Q540" s="187"/>
      <c r="R540" s="187"/>
      <c r="S540" s="187"/>
      <c r="T540" s="187"/>
      <c r="U540" s="187"/>
      <c r="V540" s="187"/>
      <c r="W540" s="187"/>
    </row>
    <row r="541" spans="1:23">
      <c r="A541" s="187"/>
      <c r="B541" s="187"/>
      <c r="C541" s="187"/>
      <c r="D541" s="310"/>
      <c r="E541" s="310"/>
      <c r="F541" s="310"/>
      <c r="G541" s="310"/>
      <c r="H541" s="153"/>
      <c r="I541" s="310"/>
      <c r="J541" s="153"/>
      <c r="K541" s="310"/>
      <c r="L541" s="310"/>
      <c r="M541" s="310"/>
      <c r="N541" s="153"/>
      <c r="O541" s="187"/>
      <c r="P541" s="307"/>
      <c r="Q541" s="187"/>
      <c r="R541" s="187"/>
      <c r="S541" s="187"/>
      <c r="T541" s="187"/>
      <c r="U541" s="187"/>
      <c r="V541" s="187"/>
      <c r="W541" s="187"/>
    </row>
    <row r="542" spans="1:23">
      <c r="A542" s="187"/>
      <c r="B542" s="187"/>
      <c r="C542" s="187"/>
      <c r="D542" s="310"/>
      <c r="E542" s="310"/>
      <c r="F542" s="310"/>
      <c r="G542" s="310"/>
      <c r="H542" s="153"/>
      <c r="I542" s="310"/>
      <c r="J542" s="153"/>
      <c r="K542" s="310"/>
      <c r="L542" s="310"/>
      <c r="M542" s="310"/>
      <c r="N542" s="153"/>
      <c r="O542" s="187"/>
      <c r="P542" s="307"/>
      <c r="Q542" s="187"/>
      <c r="R542" s="187"/>
      <c r="S542" s="187"/>
      <c r="T542" s="187"/>
      <c r="U542" s="187"/>
      <c r="V542" s="187"/>
      <c r="W542" s="187"/>
    </row>
    <row r="543" spans="1:23">
      <c r="A543" s="187"/>
      <c r="B543" s="187"/>
      <c r="C543" s="187"/>
      <c r="D543" s="310"/>
      <c r="E543" s="310"/>
      <c r="F543" s="310"/>
      <c r="G543" s="310"/>
      <c r="H543" s="153"/>
      <c r="I543" s="310"/>
      <c r="J543" s="153"/>
      <c r="K543" s="310"/>
      <c r="L543" s="310"/>
      <c r="M543" s="310"/>
      <c r="N543" s="153"/>
      <c r="O543" s="187"/>
      <c r="P543" s="307"/>
      <c r="Q543" s="187"/>
      <c r="R543" s="187"/>
      <c r="S543" s="187"/>
      <c r="T543" s="187"/>
      <c r="U543" s="187"/>
      <c r="V543" s="187"/>
      <c r="W543" s="187"/>
    </row>
    <row r="544" spans="1:23">
      <c r="A544" s="187"/>
      <c r="B544" s="187"/>
      <c r="C544" s="187"/>
      <c r="D544" s="310"/>
      <c r="E544" s="310"/>
      <c r="F544" s="310"/>
      <c r="G544" s="310"/>
      <c r="H544" s="153"/>
      <c r="I544" s="310"/>
      <c r="J544" s="153"/>
      <c r="K544" s="310"/>
      <c r="L544" s="310"/>
      <c r="M544" s="310"/>
      <c r="N544" s="153"/>
      <c r="O544" s="187"/>
      <c r="P544" s="307"/>
      <c r="Q544" s="187"/>
      <c r="R544" s="187"/>
      <c r="S544" s="187"/>
      <c r="T544" s="187"/>
      <c r="U544" s="187"/>
      <c r="V544" s="187"/>
      <c r="W544" s="187"/>
    </row>
    <row r="545" spans="1:23">
      <c r="A545" s="187"/>
      <c r="B545" s="187"/>
      <c r="C545" s="187"/>
      <c r="D545" s="310"/>
      <c r="E545" s="310"/>
      <c r="F545" s="310"/>
      <c r="G545" s="310"/>
      <c r="H545" s="153"/>
      <c r="I545" s="310"/>
      <c r="J545" s="153"/>
      <c r="K545" s="310"/>
      <c r="L545" s="310"/>
      <c r="M545" s="310"/>
      <c r="N545" s="153"/>
      <c r="O545" s="187"/>
      <c r="P545" s="307"/>
      <c r="Q545" s="187"/>
      <c r="R545" s="187"/>
      <c r="S545" s="187"/>
      <c r="T545" s="187"/>
      <c r="U545" s="187"/>
      <c r="V545" s="187"/>
      <c r="W545" s="187"/>
    </row>
    <row r="546" spans="1:23">
      <c r="A546" s="187"/>
      <c r="B546" s="187"/>
      <c r="C546" s="187"/>
      <c r="D546" s="310"/>
      <c r="E546" s="310"/>
      <c r="F546" s="310"/>
      <c r="G546" s="310"/>
      <c r="H546" s="153"/>
      <c r="I546" s="310"/>
      <c r="J546" s="153"/>
      <c r="K546" s="310"/>
      <c r="L546" s="310"/>
      <c r="M546" s="310"/>
      <c r="N546" s="153"/>
      <c r="O546" s="187"/>
      <c r="P546" s="307"/>
      <c r="Q546" s="187"/>
      <c r="R546" s="187"/>
      <c r="S546" s="187"/>
      <c r="T546" s="187"/>
      <c r="U546" s="187"/>
      <c r="V546" s="187"/>
      <c r="W546" s="187"/>
    </row>
    <row r="547" spans="1:23">
      <c r="A547" s="187"/>
      <c r="B547" s="187"/>
      <c r="C547" s="187"/>
      <c r="D547" s="310"/>
      <c r="E547" s="310"/>
      <c r="F547" s="310"/>
      <c r="G547" s="310"/>
      <c r="H547" s="153"/>
      <c r="I547" s="310"/>
      <c r="J547" s="153"/>
      <c r="K547" s="310"/>
      <c r="L547" s="310"/>
      <c r="M547" s="310"/>
      <c r="N547" s="153"/>
      <c r="O547" s="187"/>
      <c r="P547" s="307"/>
      <c r="Q547" s="187"/>
      <c r="R547" s="187"/>
      <c r="S547" s="187"/>
      <c r="T547" s="187"/>
      <c r="U547" s="187"/>
      <c r="V547" s="187"/>
      <c r="W547" s="187"/>
    </row>
    <row r="548" spans="1:23">
      <c r="A548" s="187"/>
      <c r="B548" s="187"/>
      <c r="C548" s="187"/>
      <c r="D548" s="310"/>
      <c r="E548" s="310"/>
      <c r="F548" s="310"/>
      <c r="G548" s="310"/>
      <c r="H548" s="153"/>
      <c r="I548" s="310"/>
      <c r="J548" s="153"/>
      <c r="K548" s="310"/>
      <c r="L548" s="310"/>
      <c r="M548" s="310"/>
      <c r="N548" s="153"/>
      <c r="O548" s="187"/>
      <c r="P548" s="307"/>
      <c r="Q548" s="187"/>
      <c r="R548" s="187"/>
      <c r="S548" s="187"/>
      <c r="T548" s="187"/>
      <c r="U548" s="187"/>
      <c r="V548" s="187"/>
      <c r="W548" s="187"/>
    </row>
    <row r="549" spans="1:23">
      <c r="A549" s="187"/>
      <c r="B549" s="187"/>
      <c r="C549" s="187"/>
      <c r="D549" s="310"/>
      <c r="E549" s="310"/>
      <c r="F549" s="310"/>
      <c r="G549" s="310"/>
      <c r="H549" s="153"/>
      <c r="I549" s="310"/>
      <c r="J549" s="153"/>
      <c r="K549" s="310"/>
      <c r="L549" s="310"/>
      <c r="M549" s="310"/>
      <c r="N549" s="153"/>
      <c r="O549" s="187"/>
      <c r="P549" s="307"/>
      <c r="Q549" s="187"/>
      <c r="R549" s="187"/>
      <c r="S549" s="187"/>
      <c r="T549" s="187"/>
      <c r="U549" s="187"/>
      <c r="V549" s="187"/>
      <c r="W549" s="187"/>
    </row>
    <row r="550" spans="1:23">
      <c r="A550" s="187"/>
      <c r="B550" s="187"/>
      <c r="C550" s="187"/>
      <c r="D550" s="310"/>
      <c r="E550" s="310"/>
      <c r="F550" s="310"/>
      <c r="G550" s="310"/>
      <c r="H550" s="153"/>
      <c r="I550" s="310"/>
      <c r="J550" s="153"/>
      <c r="K550" s="310"/>
      <c r="L550" s="310"/>
      <c r="M550" s="310"/>
      <c r="N550" s="153"/>
      <c r="O550" s="187"/>
      <c r="P550" s="307"/>
      <c r="Q550" s="187"/>
      <c r="R550" s="187"/>
      <c r="S550" s="187"/>
      <c r="T550" s="187"/>
      <c r="U550" s="187"/>
      <c r="V550" s="187"/>
      <c r="W550" s="187"/>
    </row>
    <row r="551" spans="1:23">
      <c r="A551" s="187"/>
      <c r="B551" s="187"/>
      <c r="C551" s="187"/>
      <c r="D551" s="310"/>
      <c r="E551" s="310"/>
      <c r="F551" s="310"/>
      <c r="G551" s="310"/>
      <c r="H551" s="153"/>
      <c r="I551" s="310"/>
      <c r="J551" s="153"/>
      <c r="K551" s="310"/>
      <c r="L551" s="310"/>
      <c r="M551" s="310"/>
      <c r="N551" s="153"/>
      <c r="O551" s="187"/>
      <c r="P551" s="307"/>
      <c r="Q551" s="187"/>
      <c r="R551" s="187"/>
      <c r="S551" s="187"/>
      <c r="T551" s="187"/>
      <c r="U551" s="187"/>
      <c r="V551" s="187"/>
      <c r="W551" s="187"/>
    </row>
    <row r="552" spans="1:23">
      <c r="A552" s="187"/>
      <c r="B552" s="187"/>
      <c r="C552" s="187"/>
      <c r="D552" s="310"/>
      <c r="E552" s="310"/>
      <c r="F552" s="310"/>
      <c r="G552" s="310"/>
      <c r="H552" s="153"/>
      <c r="I552" s="310"/>
      <c r="J552" s="153"/>
      <c r="K552" s="310"/>
      <c r="L552" s="310"/>
      <c r="M552" s="310"/>
      <c r="N552" s="153"/>
      <c r="O552" s="187"/>
      <c r="P552" s="307"/>
      <c r="Q552" s="187"/>
      <c r="R552" s="187"/>
      <c r="S552" s="187"/>
      <c r="T552" s="187"/>
      <c r="U552" s="187"/>
      <c r="V552" s="187"/>
      <c r="W552" s="187"/>
    </row>
    <row r="553" spans="1:23">
      <c r="A553" s="187"/>
      <c r="B553" s="187"/>
      <c r="C553" s="187"/>
      <c r="D553" s="310"/>
      <c r="E553" s="310"/>
      <c r="F553" s="310"/>
      <c r="G553" s="310"/>
      <c r="H553" s="153"/>
      <c r="I553" s="310"/>
      <c r="J553" s="153"/>
      <c r="K553" s="310"/>
      <c r="L553" s="310"/>
      <c r="M553" s="310"/>
      <c r="N553" s="153"/>
      <c r="O553" s="187"/>
      <c r="P553" s="307"/>
      <c r="Q553" s="187"/>
      <c r="R553" s="187"/>
      <c r="S553" s="187"/>
      <c r="T553" s="187"/>
      <c r="U553" s="187"/>
      <c r="V553" s="187"/>
      <c r="W553" s="187"/>
    </row>
    <row r="554" spans="1:23">
      <c r="A554" s="187"/>
      <c r="B554" s="187"/>
      <c r="C554" s="187"/>
      <c r="D554" s="310"/>
      <c r="E554" s="310"/>
      <c r="F554" s="310"/>
      <c r="G554" s="310"/>
      <c r="H554" s="153"/>
      <c r="I554" s="310"/>
      <c r="J554" s="153"/>
      <c r="K554" s="310"/>
      <c r="L554" s="310"/>
      <c r="M554" s="310"/>
      <c r="N554" s="153"/>
      <c r="O554" s="187"/>
      <c r="P554" s="307"/>
      <c r="Q554" s="187"/>
      <c r="R554" s="187"/>
      <c r="S554" s="187"/>
      <c r="T554" s="187"/>
      <c r="U554" s="187"/>
      <c r="V554" s="187"/>
      <c r="W554" s="187"/>
    </row>
    <row r="555" spans="1:23">
      <c r="A555" s="187"/>
      <c r="B555" s="187"/>
      <c r="C555" s="187"/>
      <c r="D555" s="310"/>
      <c r="E555" s="310"/>
      <c r="F555" s="310"/>
      <c r="G555" s="310"/>
      <c r="H555" s="153"/>
      <c r="I555" s="310"/>
      <c r="J555" s="153"/>
      <c r="K555" s="310"/>
      <c r="L555" s="310"/>
      <c r="M555" s="310"/>
      <c r="N555" s="153"/>
      <c r="O555" s="187"/>
      <c r="P555" s="307"/>
      <c r="Q555" s="187"/>
      <c r="R555" s="187"/>
      <c r="S555" s="187"/>
      <c r="T555" s="187"/>
      <c r="U555" s="187"/>
      <c r="V555" s="187"/>
      <c r="W555" s="187"/>
    </row>
    <row r="556" spans="1:23">
      <c r="A556" s="187"/>
      <c r="B556" s="187"/>
      <c r="C556" s="187"/>
      <c r="D556" s="310"/>
      <c r="E556" s="310"/>
      <c r="F556" s="310"/>
      <c r="G556" s="310"/>
      <c r="H556" s="153"/>
      <c r="I556" s="310"/>
      <c r="J556" s="153"/>
      <c r="K556" s="310"/>
      <c r="L556" s="310"/>
      <c r="M556" s="310"/>
      <c r="N556" s="153"/>
      <c r="O556" s="187"/>
      <c r="P556" s="307"/>
      <c r="Q556" s="187"/>
      <c r="R556" s="187"/>
      <c r="S556" s="187"/>
      <c r="T556" s="187"/>
      <c r="U556" s="187"/>
      <c r="V556" s="187"/>
      <c r="W556" s="187"/>
    </row>
    <row r="557" spans="1:23">
      <c r="A557" s="187"/>
      <c r="B557" s="187"/>
      <c r="C557" s="187"/>
      <c r="D557" s="310"/>
      <c r="E557" s="310"/>
      <c r="F557" s="310"/>
      <c r="G557" s="310"/>
      <c r="H557" s="153"/>
      <c r="I557" s="310"/>
      <c r="J557" s="153"/>
      <c r="K557" s="310"/>
      <c r="L557" s="310"/>
      <c r="M557" s="310"/>
      <c r="N557" s="153"/>
      <c r="O557" s="187"/>
      <c r="P557" s="307"/>
      <c r="Q557" s="187"/>
      <c r="R557" s="187"/>
      <c r="S557" s="187"/>
      <c r="T557" s="187"/>
      <c r="U557" s="187"/>
      <c r="V557" s="187"/>
      <c r="W557" s="187"/>
    </row>
    <row r="558" spans="1:23">
      <c r="A558" s="187"/>
      <c r="B558" s="187"/>
      <c r="C558" s="187"/>
      <c r="D558" s="310"/>
      <c r="E558" s="310"/>
      <c r="F558" s="310"/>
      <c r="G558" s="310"/>
      <c r="H558" s="153"/>
      <c r="I558" s="310"/>
      <c r="J558" s="153"/>
      <c r="K558" s="310"/>
      <c r="L558" s="310"/>
      <c r="M558" s="310"/>
      <c r="N558" s="153"/>
      <c r="O558" s="187"/>
      <c r="P558" s="307"/>
      <c r="Q558" s="187"/>
      <c r="R558" s="187"/>
      <c r="S558" s="187"/>
      <c r="T558" s="187"/>
      <c r="U558" s="187"/>
      <c r="V558" s="187"/>
      <c r="W558" s="187"/>
    </row>
    <row r="559" spans="1:23">
      <c r="A559" s="187"/>
      <c r="B559" s="187"/>
      <c r="C559" s="187"/>
      <c r="D559" s="310"/>
      <c r="E559" s="310"/>
      <c r="F559" s="310"/>
      <c r="G559" s="310"/>
      <c r="H559" s="153"/>
      <c r="I559" s="310"/>
      <c r="J559" s="153"/>
      <c r="K559" s="310"/>
      <c r="L559" s="310"/>
      <c r="M559" s="310"/>
      <c r="N559" s="153"/>
      <c r="O559" s="187"/>
      <c r="P559" s="307"/>
      <c r="Q559" s="187"/>
      <c r="R559" s="187"/>
      <c r="S559" s="187"/>
      <c r="T559" s="187"/>
      <c r="U559" s="187"/>
      <c r="V559" s="187"/>
      <c r="W559" s="187"/>
    </row>
    <row r="560" spans="1:23">
      <c r="A560" s="187"/>
      <c r="B560" s="187"/>
      <c r="C560" s="187"/>
      <c r="D560" s="310"/>
      <c r="E560" s="310"/>
      <c r="F560" s="310"/>
      <c r="G560" s="310"/>
      <c r="H560" s="153"/>
      <c r="I560" s="310"/>
      <c r="J560" s="153"/>
      <c r="K560" s="310"/>
      <c r="L560" s="310"/>
      <c r="M560" s="310"/>
      <c r="N560" s="153"/>
      <c r="O560" s="187"/>
      <c r="P560" s="307"/>
      <c r="Q560" s="187"/>
      <c r="R560" s="187"/>
      <c r="S560" s="187"/>
      <c r="T560" s="187"/>
      <c r="U560" s="187"/>
      <c r="V560" s="187"/>
      <c r="W560" s="187"/>
    </row>
    <row r="561" spans="1:23">
      <c r="A561" s="187"/>
      <c r="B561" s="187"/>
      <c r="C561" s="187"/>
      <c r="D561" s="310"/>
      <c r="E561" s="310"/>
      <c r="F561" s="310"/>
      <c r="G561" s="310"/>
      <c r="H561" s="153"/>
      <c r="I561" s="310"/>
      <c r="J561" s="153"/>
      <c r="K561" s="310"/>
      <c r="L561" s="310"/>
      <c r="M561" s="310"/>
      <c r="N561" s="153"/>
      <c r="O561" s="187"/>
      <c r="P561" s="307"/>
      <c r="Q561" s="187"/>
      <c r="R561" s="187"/>
      <c r="S561" s="187"/>
      <c r="T561" s="187"/>
      <c r="U561" s="187"/>
      <c r="V561" s="187"/>
      <c r="W561" s="187"/>
    </row>
    <row r="562" spans="1:23">
      <c r="A562" s="187"/>
      <c r="B562" s="187"/>
      <c r="C562" s="187"/>
      <c r="D562" s="310"/>
      <c r="E562" s="310"/>
      <c r="F562" s="310"/>
      <c r="G562" s="310"/>
      <c r="H562" s="153"/>
      <c r="I562" s="310"/>
      <c r="J562" s="153"/>
      <c r="K562" s="310"/>
      <c r="L562" s="310"/>
      <c r="M562" s="310"/>
      <c r="N562" s="153"/>
      <c r="O562" s="187"/>
      <c r="P562" s="307"/>
      <c r="Q562" s="187"/>
      <c r="R562" s="187"/>
      <c r="S562" s="187"/>
      <c r="T562" s="187"/>
      <c r="U562" s="187"/>
      <c r="V562" s="187"/>
      <c r="W562" s="187"/>
    </row>
    <row r="563" spans="1:23">
      <c r="A563" s="187"/>
      <c r="B563" s="187"/>
      <c r="C563" s="187"/>
      <c r="D563" s="310"/>
      <c r="E563" s="310"/>
      <c r="F563" s="310"/>
      <c r="G563" s="310"/>
      <c r="H563" s="153"/>
      <c r="I563" s="310"/>
      <c r="J563" s="153"/>
      <c r="K563" s="310"/>
      <c r="L563" s="310"/>
      <c r="M563" s="310"/>
      <c r="N563" s="153"/>
      <c r="O563" s="187"/>
      <c r="P563" s="307"/>
      <c r="Q563" s="187"/>
      <c r="R563" s="187"/>
      <c r="S563" s="187"/>
      <c r="T563" s="187"/>
      <c r="U563" s="187"/>
      <c r="V563" s="187"/>
      <c r="W563" s="187"/>
    </row>
    <row r="564" spans="1:23">
      <c r="A564" s="187"/>
      <c r="B564" s="187"/>
      <c r="C564" s="187"/>
      <c r="D564" s="310"/>
      <c r="E564" s="310"/>
      <c r="F564" s="310"/>
      <c r="G564" s="310"/>
      <c r="H564" s="153"/>
      <c r="I564" s="310"/>
      <c r="J564" s="153"/>
      <c r="K564" s="310"/>
      <c r="L564" s="310"/>
      <c r="M564" s="310"/>
      <c r="N564" s="153"/>
      <c r="O564" s="187"/>
      <c r="P564" s="307"/>
      <c r="Q564" s="187"/>
      <c r="R564" s="187"/>
      <c r="S564" s="187"/>
      <c r="T564" s="187"/>
      <c r="U564" s="187"/>
      <c r="V564" s="187"/>
      <c r="W564" s="187"/>
    </row>
    <row r="565" spans="1:23">
      <c r="A565" s="187"/>
      <c r="B565" s="187"/>
      <c r="C565" s="187"/>
      <c r="D565" s="310"/>
      <c r="E565" s="310"/>
      <c r="F565" s="310"/>
      <c r="G565" s="310"/>
      <c r="H565" s="153"/>
      <c r="I565" s="310"/>
      <c r="J565" s="153"/>
      <c r="K565" s="310"/>
      <c r="L565" s="310"/>
      <c r="M565" s="310"/>
      <c r="N565" s="153"/>
      <c r="O565" s="187"/>
      <c r="P565" s="307"/>
      <c r="Q565" s="187"/>
      <c r="R565" s="187"/>
      <c r="S565" s="187"/>
      <c r="T565" s="187"/>
      <c r="U565" s="187"/>
      <c r="V565" s="187"/>
      <c r="W565" s="187"/>
    </row>
    <row r="566" spans="1:23">
      <c r="A566" s="187"/>
      <c r="B566" s="187"/>
      <c r="C566" s="187"/>
      <c r="D566" s="310"/>
      <c r="E566" s="310"/>
      <c r="F566" s="310"/>
      <c r="G566" s="310"/>
      <c r="H566" s="153"/>
      <c r="I566" s="310"/>
      <c r="J566" s="153"/>
      <c r="K566" s="310"/>
      <c r="L566" s="310"/>
      <c r="M566" s="310"/>
      <c r="N566" s="153"/>
      <c r="O566" s="187"/>
      <c r="P566" s="307"/>
      <c r="Q566" s="187"/>
      <c r="R566" s="187"/>
      <c r="S566" s="187"/>
      <c r="T566" s="187"/>
      <c r="U566" s="187"/>
      <c r="V566" s="187"/>
      <c r="W566" s="187"/>
    </row>
    <row r="567" spans="1:23">
      <c r="A567" s="187"/>
      <c r="B567" s="187"/>
      <c r="C567" s="187"/>
      <c r="D567" s="310"/>
      <c r="E567" s="310"/>
      <c r="F567" s="310"/>
      <c r="G567" s="310"/>
      <c r="H567" s="153"/>
      <c r="I567" s="310"/>
      <c r="J567" s="153"/>
      <c r="K567" s="310"/>
      <c r="L567" s="310"/>
      <c r="M567" s="310"/>
      <c r="N567" s="153"/>
      <c r="O567" s="187"/>
      <c r="P567" s="307"/>
      <c r="Q567" s="187"/>
      <c r="R567" s="187"/>
      <c r="S567" s="187"/>
      <c r="T567" s="187"/>
      <c r="U567" s="187"/>
      <c r="V567" s="187"/>
      <c r="W567" s="187"/>
    </row>
    <row r="568" spans="1:23">
      <c r="A568" s="187"/>
      <c r="B568" s="187"/>
      <c r="C568" s="187"/>
      <c r="D568" s="310"/>
      <c r="E568" s="310"/>
      <c r="F568" s="310"/>
      <c r="G568" s="310"/>
      <c r="H568" s="153"/>
      <c r="I568" s="310"/>
      <c r="J568" s="153"/>
      <c r="K568" s="310"/>
      <c r="L568" s="310"/>
      <c r="M568" s="310"/>
      <c r="N568" s="153"/>
      <c r="O568" s="187"/>
      <c r="P568" s="307"/>
      <c r="Q568" s="187"/>
      <c r="R568" s="187"/>
      <c r="S568" s="187"/>
      <c r="T568" s="187"/>
      <c r="U568" s="187"/>
      <c r="V568" s="187"/>
      <c r="W568" s="187"/>
    </row>
    <row r="569" spans="1:23">
      <c r="A569" s="187"/>
      <c r="B569" s="187"/>
      <c r="C569" s="187"/>
      <c r="D569" s="310"/>
      <c r="E569" s="310"/>
      <c r="F569" s="310"/>
      <c r="G569" s="310"/>
      <c r="H569" s="153"/>
      <c r="I569" s="310"/>
      <c r="J569" s="153"/>
      <c r="K569" s="310"/>
      <c r="L569" s="310"/>
      <c r="M569" s="310"/>
      <c r="N569" s="153"/>
      <c r="O569" s="187"/>
      <c r="P569" s="307"/>
      <c r="Q569" s="187"/>
      <c r="R569" s="187"/>
      <c r="S569" s="187"/>
      <c r="T569" s="187"/>
      <c r="U569" s="187"/>
      <c r="V569" s="187"/>
      <c r="W569" s="187"/>
    </row>
    <row r="570" spans="1:23">
      <c r="A570" s="187"/>
      <c r="B570" s="187"/>
      <c r="C570" s="187"/>
      <c r="D570" s="310"/>
      <c r="E570" s="310"/>
      <c r="F570" s="310"/>
      <c r="G570" s="310"/>
      <c r="H570" s="153"/>
      <c r="I570" s="310"/>
      <c r="J570" s="153"/>
      <c r="K570" s="310"/>
      <c r="L570" s="310"/>
      <c r="M570" s="310"/>
      <c r="N570" s="153"/>
      <c r="O570" s="187"/>
      <c r="P570" s="307"/>
      <c r="Q570" s="187"/>
      <c r="R570" s="187"/>
      <c r="S570" s="187"/>
      <c r="T570" s="187"/>
      <c r="U570" s="187"/>
      <c r="V570" s="187"/>
      <c r="W570" s="187"/>
    </row>
    <row r="571" spans="1:23">
      <c r="A571" s="187"/>
      <c r="B571" s="187"/>
      <c r="C571" s="187"/>
      <c r="D571" s="310"/>
      <c r="E571" s="310"/>
      <c r="F571" s="310"/>
      <c r="G571" s="310"/>
      <c r="H571" s="153"/>
      <c r="I571" s="310"/>
      <c r="J571" s="153"/>
      <c r="K571" s="310"/>
      <c r="L571" s="310"/>
      <c r="M571" s="310"/>
      <c r="N571" s="153"/>
      <c r="O571" s="187"/>
      <c r="P571" s="307"/>
      <c r="Q571" s="187"/>
      <c r="R571" s="187"/>
      <c r="S571" s="187"/>
      <c r="T571" s="187"/>
      <c r="U571" s="187"/>
      <c r="V571" s="187"/>
      <c r="W571" s="187"/>
    </row>
    <row r="572" spans="1:23">
      <c r="A572" s="187"/>
      <c r="B572" s="187"/>
      <c r="C572" s="187"/>
      <c r="D572" s="310"/>
      <c r="E572" s="310"/>
      <c r="F572" s="310"/>
      <c r="G572" s="310"/>
      <c r="H572" s="153"/>
      <c r="I572" s="310"/>
      <c r="J572" s="153"/>
      <c r="K572" s="310"/>
      <c r="L572" s="310"/>
      <c r="M572" s="310"/>
      <c r="N572" s="153"/>
      <c r="O572" s="187"/>
      <c r="P572" s="307"/>
      <c r="Q572" s="187"/>
      <c r="R572" s="187"/>
      <c r="S572" s="187"/>
      <c r="T572" s="187"/>
      <c r="U572" s="187"/>
      <c r="V572" s="187"/>
      <c r="W572" s="187"/>
    </row>
    <row r="573" spans="1:23">
      <c r="A573" s="187"/>
      <c r="B573" s="187"/>
      <c r="C573" s="187"/>
      <c r="D573" s="310"/>
      <c r="E573" s="310"/>
      <c r="F573" s="310"/>
      <c r="G573" s="310"/>
      <c r="H573" s="153"/>
      <c r="I573" s="310"/>
      <c r="J573" s="153"/>
      <c r="K573" s="310"/>
      <c r="L573" s="310"/>
      <c r="M573" s="310"/>
      <c r="N573" s="153"/>
      <c r="O573" s="187"/>
      <c r="P573" s="307"/>
      <c r="Q573" s="187"/>
      <c r="R573" s="187"/>
      <c r="S573" s="187"/>
      <c r="T573" s="187"/>
      <c r="U573" s="187"/>
      <c r="V573" s="187"/>
      <c r="W573" s="187"/>
    </row>
    <row r="574" spans="1:23">
      <c r="A574" s="187"/>
      <c r="B574" s="187"/>
      <c r="C574" s="187"/>
      <c r="D574" s="310"/>
      <c r="E574" s="310"/>
      <c r="F574" s="310"/>
      <c r="G574" s="310"/>
      <c r="H574" s="153"/>
      <c r="I574" s="310"/>
      <c r="J574" s="153"/>
      <c r="K574" s="310"/>
      <c r="L574" s="310"/>
      <c r="M574" s="310"/>
      <c r="N574" s="153"/>
      <c r="O574" s="187"/>
      <c r="P574" s="307"/>
      <c r="Q574" s="187"/>
      <c r="R574" s="187"/>
      <c r="S574" s="187"/>
      <c r="T574" s="187"/>
      <c r="U574" s="187"/>
      <c r="V574" s="187"/>
      <c r="W574" s="187"/>
    </row>
    <row r="575" spans="1:23">
      <c r="A575" s="187"/>
      <c r="B575" s="187"/>
      <c r="C575" s="187"/>
      <c r="D575" s="310"/>
      <c r="E575" s="310"/>
      <c r="F575" s="310"/>
      <c r="G575" s="310"/>
      <c r="H575" s="153"/>
      <c r="I575" s="310"/>
      <c r="J575" s="153"/>
      <c r="K575" s="310"/>
      <c r="L575" s="310"/>
      <c r="M575" s="310"/>
      <c r="N575" s="153"/>
      <c r="O575" s="187"/>
      <c r="P575" s="307"/>
      <c r="Q575" s="187"/>
      <c r="R575" s="187"/>
      <c r="S575" s="187"/>
      <c r="T575" s="187"/>
      <c r="U575" s="187"/>
      <c r="V575" s="187"/>
      <c r="W575" s="187"/>
    </row>
    <row r="576" spans="1:23">
      <c r="A576" s="187"/>
      <c r="B576" s="187"/>
      <c r="C576" s="187"/>
      <c r="D576" s="310"/>
      <c r="E576" s="310"/>
      <c r="F576" s="310"/>
      <c r="G576" s="310"/>
      <c r="H576" s="153"/>
      <c r="I576" s="310"/>
      <c r="J576" s="153"/>
      <c r="K576" s="310"/>
      <c r="L576" s="310"/>
      <c r="M576" s="310"/>
      <c r="N576" s="153"/>
      <c r="O576" s="187"/>
      <c r="P576" s="307"/>
      <c r="Q576" s="187"/>
      <c r="R576" s="187"/>
      <c r="S576" s="187"/>
      <c r="T576" s="187"/>
      <c r="U576" s="187"/>
      <c r="V576" s="187"/>
      <c r="W576" s="187"/>
    </row>
    <row r="577" spans="1:23">
      <c r="A577" s="187"/>
      <c r="B577" s="187"/>
      <c r="C577" s="187"/>
      <c r="D577" s="310"/>
      <c r="E577" s="310"/>
      <c r="F577" s="310"/>
      <c r="G577" s="310"/>
      <c r="H577" s="153"/>
      <c r="I577" s="310"/>
      <c r="J577" s="153"/>
      <c r="K577" s="310"/>
      <c r="L577" s="310"/>
      <c r="M577" s="310"/>
      <c r="N577" s="153"/>
      <c r="O577" s="187"/>
      <c r="P577" s="307"/>
      <c r="Q577" s="187"/>
      <c r="R577" s="187"/>
      <c r="S577" s="187"/>
      <c r="T577" s="187"/>
      <c r="U577" s="187"/>
      <c r="V577" s="187"/>
      <c r="W577" s="187"/>
    </row>
    <row r="578" spans="1:23">
      <c r="A578" s="187"/>
      <c r="B578" s="187"/>
      <c r="C578" s="187"/>
      <c r="D578" s="310"/>
      <c r="E578" s="310"/>
      <c r="F578" s="310"/>
      <c r="G578" s="310"/>
      <c r="H578" s="153"/>
      <c r="I578" s="310"/>
      <c r="J578" s="153"/>
      <c r="K578" s="310"/>
      <c r="L578" s="310"/>
      <c r="M578" s="310"/>
      <c r="N578" s="153"/>
      <c r="O578" s="187"/>
      <c r="P578" s="307"/>
      <c r="Q578" s="187"/>
      <c r="R578" s="187"/>
      <c r="S578" s="187"/>
      <c r="T578" s="187"/>
      <c r="U578" s="187"/>
      <c r="V578" s="187"/>
      <c r="W578" s="187"/>
    </row>
    <row r="579" spans="1:23">
      <c r="A579" s="187"/>
      <c r="B579" s="187"/>
      <c r="C579" s="187"/>
      <c r="D579" s="310"/>
      <c r="E579" s="310"/>
      <c r="F579" s="310"/>
      <c r="G579" s="310"/>
      <c r="H579" s="153"/>
      <c r="I579" s="310"/>
      <c r="J579" s="153"/>
      <c r="K579" s="310"/>
      <c r="L579" s="310"/>
      <c r="M579" s="310"/>
      <c r="N579" s="153"/>
      <c r="O579" s="187"/>
      <c r="P579" s="307"/>
      <c r="Q579" s="187"/>
      <c r="R579" s="187"/>
      <c r="S579" s="187"/>
      <c r="T579" s="187"/>
      <c r="U579" s="187"/>
      <c r="V579" s="187"/>
      <c r="W579" s="187"/>
    </row>
    <row r="580" spans="1:23">
      <c r="A580" s="187"/>
      <c r="B580" s="187"/>
      <c r="C580" s="187"/>
      <c r="D580" s="310"/>
      <c r="E580" s="310"/>
      <c r="F580" s="310"/>
      <c r="G580" s="310"/>
      <c r="H580" s="153"/>
      <c r="I580" s="310"/>
      <c r="J580" s="153"/>
      <c r="K580" s="310"/>
      <c r="L580" s="310"/>
      <c r="M580" s="310"/>
      <c r="N580" s="153"/>
      <c r="O580" s="187"/>
      <c r="P580" s="307"/>
      <c r="Q580" s="187"/>
      <c r="R580" s="187"/>
      <c r="S580" s="187"/>
      <c r="T580" s="187"/>
      <c r="U580" s="187"/>
      <c r="V580" s="187"/>
      <c r="W580" s="187"/>
    </row>
    <row r="581" spans="1:23">
      <c r="A581" s="187"/>
      <c r="B581" s="187"/>
      <c r="C581" s="187"/>
      <c r="D581" s="310"/>
      <c r="E581" s="310"/>
      <c r="F581" s="310"/>
      <c r="G581" s="310"/>
      <c r="H581" s="153"/>
      <c r="I581" s="310"/>
      <c r="J581" s="153"/>
      <c r="K581" s="310"/>
      <c r="L581" s="310"/>
      <c r="M581" s="310"/>
      <c r="N581" s="153"/>
      <c r="O581" s="187"/>
      <c r="P581" s="307"/>
      <c r="Q581" s="187"/>
      <c r="R581" s="187"/>
      <c r="S581" s="187"/>
      <c r="T581" s="187"/>
      <c r="U581" s="187"/>
      <c r="V581" s="187"/>
      <c r="W581" s="187"/>
    </row>
    <row r="582" spans="1:23">
      <c r="A582" s="187"/>
      <c r="B582" s="187"/>
      <c r="C582" s="187"/>
      <c r="D582" s="310"/>
      <c r="E582" s="310"/>
      <c r="F582" s="310"/>
      <c r="G582" s="310"/>
      <c r="H582" s="153"/>
      <c r="I582" s="310"/>
      <c r="J582" s="153"/>
      <c r="K582" s="310"/>
      <c r="L582" s="310"/>
      <c r="M582" s="310"/>
      <c r="N582" s="153"/>
      <c r="O582" s="187"/>
      <c r="P582" s="307"/>
      <c r="Q582" s="187"/>
      <c r="R582" s="187"/>
      <c r="S582" s="187"/>
      <c r="T582" s="187"/>
      <c r="U582" s="187"/>
      <c r="V582" s="187"/>
      <c r="W582" s="187"/>
    </row>
    <row r="583" spans="1:23">
      <c r="A583" s="187"/>
      <c r="B583" s="187"/>
      <c r="C583" s="187"/>
      <c r="D583" s="310"/>
      <c r="E583" s="310"/>
      <c r="F583" s="310"/>
      <c r="G583" s="310"/>
      <c r="H583" s="153"/>
      <c r="I583" s="310"/>
      <c r="J583" s="153"/>
      <c r="K583" s="310"/>
      <c r="L583" s="310"/>
      <c r="M583" s="310"/>
      <c r="N583" s="153"/>
      <c r="O583" s="187"/>
      <c r="P583" s="307"/>
      <c r="Q583" s="187"/>
      <c r="R583" s="187"/>
      <c r="S583" s="187"/>
      <c r="T583" s="187"/>
      <c r="U583" s="187"/>
      <c r="V583" s="187"/>
      <c r="W583" s="187"/>
    </row>
    <row r="584" spans="1:23">
      <c r="A584" s="187"/>
      <c r="B584" s="187"/>
      <c r="C584" s="187"/>
      <c r="D584" s="310"/>
      <c r="E584" s="310"/>
      <c r="F584" s="310"/>
      <c r="G584" s="310"/>
      <c r="H584" s="153"/>
      <c r="I584" s="310"/>
      <c r="J584" s="153"/>
      <c r="K584" s="310"/>
      <c r="L584" s="310"/>
      <c r="M584" s="310"/>
      <c r="N584" s="153"/>
      <c r="O584" s="187"/>
      <c r="P584" s="307"/>
      <c r="Q584" s="187"/>
      <c r="R584" s="187"/>
      <c r="S584" s="187"/>
      <c r="T584" s="187"/>
      <c r="U584" s="187"/>
      <c r="V584" s="187"/>
      <c r="W584" s="187"/>
    </row>
    <row r="585" spans="1:23">
      <c r="A585" s="187"/>
      <c r="B585" s="187"/>
      <c r="C585" s="187"/>
      <c r="D585" s="310"/>
      <c r="E585" s="310"/>
      <c r="F585" s="310"/>
      <c r="G585" s="310"/>
      <c r="H585" s="153"/>
      <c r="I585" s="310"/>
      <c r="J585" s="153"/>
      <c r="K585" s="310"/>
      <c r="L585" s="310"/>
      <c r="M585" s="310"/>
      <c r="N585" s="153"/>
      <c r="O585" s="187"/>
      <c r="P585" s="307"/>
      <c r="Q585" s="187"/>
      <c r="R585" s="187"/>
      <c r="S585" s="187"/>
      <c r="T585" s="187"/>
      <c r="U585" s="187"/>
      <c r="V585" s="187"/>
      <c r="W585" s="187"/>
    </row>
    <row r="586" spans="1:23">
      <c r="A586" s="187"/>
      <c r="B586" s="187"/>
      <c r="C586" s="187"/>
      <c r="D586" s="310"/>
      <c r="E586" s="310"/>
      <c r="F586" s="310"/>
      <c r="G586" s="310"/>
      <c r="H586" s="153"/>
      <c r="I586" s="310"/>
      <c r="J586" s="153"/>
      <c r="K586" s="310"/>
      <c r="L586" s="310"/>
      <c r="M586" s="310"/>
      <c r="N586" s="153"/>
      <c r="O586" s="187"/>
      <c r="P586" s="307"/>
      <c r="Q586" s="187"/>
      <c r="R586" s="187"/>
      <c r="S586" s="187"/>
      <c r="T586" s="187"/>
      <c r="U586" s="187"/>
      <c r="V586" s="187"/>
      <c r="W586" s="187"/>
    </row>
    <row r="587" spans="1:23">
      <c r="A587" s="187"/>
      <c r="B587" s="187"/>
      <c r="C587" s="187"/>
      <c r="D587" s="310"/>
      <c r="E587" s="310"/>
      <c r="F587" s="310"/>
      <c r="G587" s="310"/>
      <c r="H587" s="153"/>
      <c r="I587" s="310"/>
      <c r="J587" s="153"/>
      <c r="K587" s="310"/>
      <c r="L587" s="310"/>
      <c r="M587" s="310"/>
      <c r="N587" s="153"/>
      <c r="O587" s="187"/>
      <c r="P587" s="307"/>
      <c r="Q587" s="187"/>
      <c r="R587" s="187"/>
      <c r="S587" s="187"/>
      <c r="T587" s="187"/>
      <c r="U587" s="187"/>
      <c r="V587" s="187"/>
      <c r="W587" s="187"/>
    </row>
    <row r="588" spans="1:23">
      <c r="A588" s="187"/>
      <c r="B588" s="187"/>
      <c r="C588" s="187"/>
      <c r="D588" s="310"/>
      <c r="E588" s="310"/>
      <c r="F588" s="310"/>
      <c r="G588" s="310"/>
      <c r="H588" s="153"/>
      <c r="I588" s="310"/>
      <c r="J588" s="153"/>
      <c r="K588" s="310"/>
      <c r="L588" s="310"/>
      <c r="M588" s="310"/>
      <c r="N588" s="153"/>
      <c r="O588" s="187"/>
      <c r="P588" s="307"/>
      <c r="Q588" s="187"/>
      <c r="R588" s="187"/>
      <c r="S588" s="187"/>
      <c r="T588" s="187"/>
      <c r="U588" s="187"/>
      <c r="V588" s="187"/>
      <c r="W588" s="187"/>
    </row>
    <row r="589" spans="1:23">
      <c r="A589" s="187"/>
      <c r="B589" s="187"/>
      <c r="C589" s="187"/>
      <c r="D589" s="310"/>
      <c r="E589" s="310"/>
      <c r="F589" s="310"/>
      <c r="G589" s="310"/>
      <c r="H589" s="153"/>
      <c r="I589" s="310"/>
      <c r="J589" s="153"/>
      <c r="K589" s="310"/>
      <c r="L589" s="310"/>
      <c r="M589" s="310"/>
      <c r="N589" s="153"/>
      <c r="O589" s="187"/>
      <c r="P589" s="307"/>
      <c r="Q589" s="187"/>
      <c r="R589" s="187"/>
      <c r="S589" s="187"/>
      <c r="T589" s="187"/>
      <c r="U589" s="187"/>
      <c r="V589" s="187"/>
      <c r="W589" s="187"/>
    </row>
    <row r="590" spans="1:23">
      <c r="A590" s="187"/>
      <c r="B590" s="187"/>
      <c r="C590" s="187"/>
      <c r="D590" s="310"/>
      <c r="E590" s="310"/>
      <c r="F590" s="310"/>
      <c r="G590" s="310"/>
      <c r="H590" s="153"/>
      <c r="I590" s="310"/>
      <c r="J590" s="153"/>
      <c r="K590" s="310"/>
      <c r="L590" s="310"/>
      <c r="M590" s="310"/>
      <c r="N590" s="153"/>
      <c r="O590" s="187"/>
      <c r="P590" s="307"/>
      <c r="Q590" s="187"/>
      <c r="R590" s="187"/>
      <c r="S590" s="187"/>
      <c r="T590" s="187"/>
      <c r="U590" s="187"/>
      <c r="V590" s="187"/>
      <c r="W590" s="187"/>
    </row>
    <row r="591" spans="1:23">
      <c r="A591" s="187"/>
      <c r="B591" s="187"/>
      <c r="C591" s="187"/>
      <c r="D591" s="310"/>
      <c r="E591" s="310"/>
      <c r="F591" s="310"/>
      <c r="G591" s="310"/>
      <c r="H591" s="153"/>
      <c r="I591" s="310"/>
      <c r="J591" s="153"/>
      <c r="K591" s="310"/>
      <c r="L591" s="310"/>
      <c r="M591" s="310"/>
      <c r="N591" s="153"/>
      <c r="O591" s="187"/>
      <c r="P591" s="307"/>
      <c r="Q591" s="187"/>
      <c r="R591" s="187"/>
      <c r="S591" s="187"/>
      <c r="T591" s="187"/>
      <c r="U591" s="187"/>
      <c r="V591" s="187"/>
      <c r="W591" s="187"/>
    </row>
    <row r="592" spans="1:23">
      <c r="A592" s="187"/>
      <c r="B592" s="187"/>
      <c r="C592" s="187"/>
      <c r="D592" s="310"/>
      <c r="E592" s="310"/>
      <c r="F592" s="310"/>
      <c r="G592" s="310"/>
      <c r="H592" s="153"/>
      <c r="I592" s="310"/>
      <c r="J592" s="153"/>
      <c r="K592" s="310"/>
      <c r="L592" s="310"/>
      <c r="M592" s="310"/>
      <c r="N592" s="153"/>
      <c r="O592" s="187"/>
      <c r="P592" s="307"/>
      <c r="Q592" s="187"/>
      <c r="R592" s="187"/>
      <c r="S592" s="187"/>
      <c r="T592" s="187"/>
      <c r="U592" s="187"/>
      <c r="V592" s="187"/>
      <c r="W592" s="187"/>
    </row>
    <row r="593" spans="1:23">
      <c r="A593" s="187"/>
      <c r="B593" s="187"/>
      <c r="C593" s="187"/>
      <c r="D593" s="310"/>
      <c r="E593" s="310"/>
      <c r="F593" s="310"/>
      <c r="G593" s="310"/>
      <c r="H593" s="153"/>
      <c r="I593" s="310"/>
      <c r="J593" s="153"/>
      <c r="K593" s="310"/>
      <c r="L593" s="310"/>
      <c r="M593" s="310"/>
      <c r="N593" s="153"/>
      <c r="O593" s="187"/>
      <c r="P593" s="307"/>
      <c r="Q593" s="187"/>
      <c r="R593" s="187"/>
      <c r="S593" s="187"/>
      <c r="T593" s="187"/>
      <c r="U593" s="187"/>
      <c r="V593" s="187"/>
      <c r="W593" s="187"/>
    </row>
    <row r="594" spans="1:23">
      <c r="A594" s="187"/>
      <c r="B594" s="187"/>
      <c r="C594" s="187"/>
      <c r="D594" s="310"/>
      <c r="E594" s="310"/>
      <c r="F594" s="310"/>
      <c r="G594" s="310"/>
      <c r="H594" s="153"/>
      <c r="I594" s="310"/>
      <c r="J594" s="153"/>
      <c r="K594" s="310"/>
      <c r="L594" s="310"/>
      <c r="M594" s="310"/>
      <c r="N594" s="153"/>
      <c r="O594" s="187"/>
      <c r="P594" s="307"/>
      <c r="Q594" s="187"/>
      <c r="R594" s="187"/>
      <c r="S594" s="187"/>
      <c r="T594" s="187"/>
      <c r="U594" s="187"/>
      <c r="V594" s="187"/>
      <c r="W594" s="187"/>
    </row>
    <row r="595" spans="1:23">
      <c r="A595" s="187"/>
      <c r="B595" s="187"/>
      <c r="C595" s="187"/>
      <c r="D595" s="310"/>
      <c r="E595" s="310"/>
      <c r="F595" s="310"/>
      <c r="G595" s="310"/>
      <c r="H595" s="153"/>
      <c r="I595" s="310"/>
      <c r="J595" s="153"/>
      <c r="K595" s="310"/>
      <c r="L595" s="310"/>
      <c r="M595" s="310"/>
      <c r="N595" s="153"/>
      <c r="O595" s="187"/>
      <c r="P595" s="307"/>
      <c r="Q595" s="187"/>
      <c r="R595" s="187"/>
      <c r="S595" s="187"/>
      <c r="T595" s="187"/>
      <c r="U595" s="187"/>
      <c r="V595" s="187"/>
      <c r="W595" s="187"/>
    </row>
    <row r="596" spans="1:23">
      <c r="A596" s="187"/>
      <c r="B596" s="187"/>
      <c r="C596" s="187"/>
      <c r="D596" s="310"/>
      <c r="E596" s="310"/>
      <c r="F596" s="310"/>
      <c r="G596" s="310"/>
      <c r="H596" s="153"/>
      <c r="I596" s="310"/>
      <c r="J596" s="153"/>
      <c r="K596" s="310"/>
      <c r="L596" s="310"/>
      <c r="M596" s="310"/>
      <c r="N596" s="153"/>
      <c r="O596" s="187"/>
      <c r="P596" s="307"/>
      <c r="Q596" s="187"/>
      <c r="R596" s="187"/>
      <c r="S596" s="187"/>
      <c r="T596" s="187"/>
      <c r="U596" s="187"/>
      <c r="V596" s="187"/>
      <c r="W596" s="187"/>
    </row>
    <row r="597" spans="1:23">
      <c r="A597" s="187"/>
      <c r="B597" s="187"/>
      <c r="C597" s="187"/>
      <c r="D597" s="310"/>
      <c r="E597" s="310"/>
      <c r="F597" s="310"/>
      <c r="G597" s="310"/>
      <c r="H597" s="153"/>
      <c r="I597" s="310"/>
      <c r="J597" s="153"/>
      <c r="K597" s="310"/>
      <c r="L597" s="310"/>
      <c r="M597" s="310"/>
      <c r="N597" s="153"/>
      <c r="O597" s="187"/>
      <c r="P597" s="307"/>
      <c r="Q597" s="187"/>
      <c r="R597" s="187"/>
      <c r="S597" s="187"/>
      <c r="T597" s="187"/>
      <c r="U597" s="187"/>
      <c r="V597" s="187"/>
      <c r="W597" s="187"/>
    </row>
    <row r="598" spans="1:23">
      <c r="A598" s="187"/>
      <c r="B598" s="187"/>
      <c r="C598" s="187"/>
      <c r="D598" s="310"/>
      <c r="E598" s="310"/>
      <c r="F598" s="310"/>
      <c r="G598" s="310"/>
      <c r="H598" s="153"/>
      <c r="I598" s="310"/>
      <c r="J598" s="153"/>
      <c r="K598" s="310"/>
      <c r="L598" s="310"/>
      <c r="M598" s="310"/>
      <c r="N598" s="153"/>
      <c r="O598" s="187"/>
      <c r="P598" s="307"/>
      <c r="Q598" s="187"/>
      <c r="R598" s="187"/>
      <c r="S598" s="187"/>
      <c r="T598" s="187"/>
      <c r="U598" s="187"/>
      <c r="V598" s="187"/>
      <c r="W598" s="187"/>
    </row>
    <row r="599" spans="1:23">
      <c r="A599" s="187"/>
      <c r="B599" s="187"/>
      <c r="C599" s="187"/>
      <c r="D599" s="310"/>
      <c r="E599" s="310"/>
      <c r="F599" s="310"/>
      <c r="G599" s="310"/>
      <c r="H599" s="153"/>
      <c r="I599" s="310"/>
      <c r="J599" s="153"/>
      <c r="K599" s="310"/>
      <c r="L599" s="310"/>
      <c r="M599" s="310"/>
      <c r="N599" s="153"/>
      <c r="O599" s="187"/>
      <c r="P599" s="307"/>
      <c r="Q599" s="187"/>
      <c r="R599" s="187"/>
      <c r="S599" s="187"/>
      <c r="T599" s="187"/>
      <c r="U599" s="187"/>
      <c r="V599" s="187"/>
      <c r="W599" s="187"/>
    </row>
    <row r="600" spans="1:23">
      <c r="A600" s="187"/>
      <c r="B600" s="187"/>
      <c r="C600" s="187"/>
      <c r="D600" s="310"/>
      <c r="E600" s="310"/>
      <c r="F600" s="310"/>
      <c r="G600" s="310"/>
      <c r="H600" s="153"/>
      <c r="I600" s="310"/>
      <c r="J600" s="153"/>
      <c r="K600" s="310"/>
      <c r="L600" s="310"/>
      <c r="M600" s="310"/>
      <c r="N600" s="153"/>
      <c r="O600" s="187"/>
      <c r="P600" s="307"/>
      <c r="Q600" s="187"/>
      <c r="R600" s="187"/>
      <c r="S600" s="187"/>
      <c r="T600" s="187"/>
      <c r="U600" s="187"/>
      <c r="V600" s="187"/>
      <c r="W600" s="187"/>
    </row>
    <row r="601" spans="1:23">
      <c r="A601" s="187"/>
      <c r="B601" s="187"/>
      <c r="C601" s="187"/>
      <c r="D601" s="310"/>
      <c r="E601" s="310"/>
      <c r="F601" s="310"/>
      <c r="G601" s="310"/>
      <c r="H601" s="153"/>
      <c r="I601" s="310"/>
      <c r="J601" s="153"/>
      <c r="K601" s="310"/>
      <c r="L601" s="310"/>
      <c r="M601" s="310"/>
      <c r="N601" s="153"/>
      <c r="O601" s="187"/>
      <c r="P601" s="307"/>
      <c r="Q601" s="187"/>
      <c r="R601" s="187"/>
      <c r="S601" s="187"/>
      <c r="T601" s="187"/>
      <c r="U601" s="187"/>
      <c r="V601" s="187"/>
      <c r="W601" s="187"/>
    </row>
    <row r="602" spans="1:23">
      <c r="A602" s="187"/>
      <c r="B602" s="187"/>
      <c r="C602" s="187"/>
      <c r="D602" s="310"/>
      <c r="E602" s="310"/>
      <c r="F602" s="310"/>
      <c r="G602" s="310"/>
      <c r="H602" s="153"/>
      <c r="I602" s="310"/>
      <c r="J602" s="153"/>
      <c r="K602" s="310"/>
      <c r="L602" s="310"/>
      <c r="M602" s="310"/>
      <c r="N602" s="153"/>
      <c r="O602" s="187"/>
      <c r="P602" s="307"/>
      <c r="Q602" s="187"/>
      <c r="R602" s="187"/>
      <c r="S602" s="187"/>
      <c r="T602" s="187"/>
      <c r="U602" s="187"/>
      <c r="V602" s="187"/>
      <c r="W602" s="187"/>
    </row>
    <row r="603" spans="1:23">
      <c r="A603" s="187"/>
      <c r="B603" s="187"/>
      <c r="C603" s="187"/>
      <c r="D603" s="310"/>
      <c r="E603" s="310"/>
      <c r="F603" s="310"/>
      <c r="G603" s="310"/>
      <c r="H603" s="153"/>
      <c r="I603" s="310"/>
      <c r="J603" s="153"/>
      <c r="K603" s="310"/>
      <c r="L603" s="310"/>
      <c r="M603" s="310"/>
      <c r="N603" s="153"/>
      <c r="O603" s="187"/>
      <c r="P603" s="307"/>
      <c r="Q603" s="187"/>
      <c r="R603" s="187"/>
      <c r="S603" s="187"/>
      <c r="T603" s="187"/>
      <c r="U603" s="187"/>
      <c r="V603" s="187"/>
      <c r="W603" s="187"/>
    </row>
    <row r="604" spans="1:23">
      <c r="A604" s="187"/>
      <c r="B604" s="187"/>
      <c r="C604" s="187"/>
      <c r="D604" s="310"/>
      <c r="E604" s="310"/>
      <c r="F604" s="310"/>
      <c r="G604" s="310"/>
      <c r="H604" s="153"/>
      <c r="I604" s="310"/>
      <c r="J604" s="153"/>
      <c r="K604" s="310"/>
      <c r="L604" s="310"/>
      <c r="M604" s="310"/>
      <c r="N604" s="153"/>
      <c r="O604" s="187"/>
      <c r="P604" s="307"/>
      <c r="Q604" s="187"/>
      <c r="R604" s="187"/>
      <c r="S604" s="187"/>
      <c r="T604" s="187"/>
      <c r="U604" s="187"/>
      <c r="V604" s="187"/>
      <c r="W604" s="187"/>
    </row>
    <row r="605" spans="1:23">
      <c r="A605" s="187"/>
      <c r="B605" s="187"/>
      <c r="C605" s="187"/>
      <c r="D605" s="310"/>
      <c r="E605" s="310"/>
      <c r="F605" s="310"/>
      <c r="G605" s="310"/>
      <c r="H605" s="153"/>
      <c r="I605" s="310"/>
      <c r="J605" s="153"/>
      <c r="K605" s="310"/>
      <c r="L605" s="310"/>
      <c r="M605" s="310"/>
      <c r="N605" s="153"/>
      <c r="O605" s="187"/>
      <c r="P605" s="307"/>
      <c r="Q605" s="187"/>
      <c r="R605" s="187"/>
      <c r="S605" s="187"/>
      <c r="T605" s="187"/>
      <c r="U605" s="187"/>
      <c r="V605" s="187"/>
      <c r="W605" s="187"/>
    </row>
    <row r="606" spans="1:23">
      <c r="A606" s="187"/>
      <c r="B606" s="187"/>
      <c r="C606" s="187"/>
      <c r="D606" s="310"/>
      <c r="E606" s="310"/>
      <c r="F606" s="310"/>
      <c r="G606" s="310"/>
      <c r="H606" s="153"/>
      <c r="I606" s="310"/>
      <c r="J606" s="153"/>
      <c r="K606" s="310"/>
      <c r="L606" s="310"/>
      <c r="M606" s="310"/>
      <c r="N606" s="153"/>
      <c r="O606" s="187"/>
      <c r="P606" s="307"/>
      <c r="Q606" s="187"/>
      <c r="R606" s="187"/>
      <c r="S606" s="187"/>
      <c r="T606" s="187"/>
      <c r="U606" s="187"/>
      <c r="V606" s="187"/>
      <c r="W606" s="187"/>
    </row>
    <row r="607" spans="1:23">
      <c r="A607" s="187"/>
      <c r="B607" s="187"/>
      <c r="C607" s="187"/>
      <c r="D607" s="310"/>
      <c r="E607" s="310"/>
      <c r="F607" s="310"/>
      <c r="G607" s="310"/>
      <c r="H607" s="153"/>
      <c r="I607" s="310"/>
      <c r="J607" s="153"/>
      <c r="K607" s="310"/>
      <c r="L607" s="310"/>
      <c r="M607" s="310"/>
      <c r="N607" s="153"/>
      <c r="O607" s="187"/>
      <c r="P607" s="307"/>
      <c r="Q607" s="187"/>
      <c r="R607" s="187"/>
      <c r="S607" s="187"/>
      <c r="T607" s="187"/>
      <c r="U607" s="187"/>
      <c r="V607" s="187"/>
      <c r="W607" s="187"/>
    </row>
    <row r="608" spans="1:23">
      <c r="A608" s="187"/>
      <c r="B608" s="187"/>
      <c r="C608" s="187"/>
      <c r="D608" s="310"/>
      <c r="E608" s="310"/>
      <c r="F608" s="310"/>
      <c r="G608" s="310"/>
      <c r="H608" s="153"/>
      <c r="I608" s="310"/>
      <c r="J608" s="153"/>
      <c r="K608" s="310"/>
      <c r="L608" s="310"/>
      <c r="M608" s="310"/>
      <c r="N608" s="153"/>
      <c r="O608" s="187"/>
      <c r="P608" s="307"/>
      <c r="Q608" s="187"/>
      <c r="R608" s="187"/>
      <c r="S608" s="187"/>
      <c r="T608" s="187"/>
      <c r="U608" s="187"/>
      <c r="V608" s="187"/>
      <c r="W608" s="187"/>
    </row>
    <row r="609" spans="1:23">
      <c r="A609" s="187"/>
      <c r="B609" s="187"/>
      <c r="C609" s="187"/>
      <c r="D609" s="310"/>
      <c r="E609" s="310"/>
      <c r="F609" s="310"/>
      <c r="G609" s="310"/>
      <c r="H609" s="153"/>
      <c r="I609" s="310"/>
      <c r="J609" s="153"/>
      <c r="K609" s="310"/>
      <c r="L609" s="310"/>
      <c r="M609" s="310"/>
      <c r="N609" s="153"/>
      <c r="O609" s="187"/>
      <c r="P609" s="307"/>
      <c r="Q609" s="187"/>
      <c r="R609" s="187"/>
      <c r="S609" s="187"/>
      <c r="T609" s="187"/>
      <c r="U609" s="187"/>
      <c r="V609" s="187"/>
      <c r="W609" s="187"/>
    </row>
    <row r="610" spans="1:23">
      <c r="A610" s="187"/>
      <c r="B610" s="187"/>
      <c r="C610" s="187"/>
      <c r="D610" s="310"/>
      <c r="E610" s="310"/>
      <c r="F610" s="310"/>
      <c r="G610" s="310"/>
      <c r="H610" s="153"/>
      <c r="I610" s="310"/>
      <c r="J610" s="153"/>
      <c r="K610" s="310"/>
      <c r="L610" s="310"/>
      <c r="M610" s="310"/>
      <c r="N610" s="153"/>
      <c r="O610" s="187"/>
      <c r="P610" s="307"/>
      <c r="Q610" s="187"/>
      <c r="R610" s="187"/>
      <c r="S610" s="187"/>
      <c r="T610" s="187"/>
      <c r="U610" s="187"/>
      <c r="V610" s="187"/>
      <c r="W610" s="187"/>
    </row>
    <row r="611" spans="1:23">
      <c r="A611" s="187"/>
      <c r="B611" s="187"/>
      <c r="C611" s="187"/>
      <c r="D611" s="310"/>
      <c r="E611" s="310"/>
      <c r="F611" s="310"/>
      <c r="G611" s="310"/>
      <c r="H611" s="153"/>
      <c r="I611" s="310"/>
      <c r="J611" s="153"/>
      <c r="K611" s="310"/>
      <c r="L611" s="310"/>
      <c r="M611" s="310"/>
      <c r="N611" s="153"/>
      <c r="O611" s="187"/>
      <c r="P611" s="307"/>
      <c r="Q611" s="187"/>
      <c r="R611" s="187"/>
      <c r="S611" s="187"/>
      <c r="T611" s="187"/>
      <c r="U611" s="187"/>
      <c r="V611" s="187"/>
      <c r="W611" s="187"/>
    </row>
    <row r="612" spans="1:23">
      <c r="A612" s="187"/>
      <c r="B612" s="187"/>
      <c r="C612" s="187"/>
      <c r="D612" s="310"/>
      <c r="E612" s="310"/>
      <c r="F612" s="310"/>
      <c r="G612" s="310"/>
      <c r="H612" s="153"/>
      <c r="I612" s="310"/>
      <c r="J612" s="153"/>
      <c r="K612" s="310"/>
      <c r="L612" s="310"/>
      <c r="M612" s="310"/>
      <c r="N612" s="153"/>
      <c r="O612" s="187"/>
      <c r="P612" s="307"/>
      <c r="Q612" s="187"/>
      <c r="R612" s="187"/>
      <c r="S612" s="187"/>
      <c r="T612" s="187"/>
      <c r="U612" s="187"/>
      <c r="V612" s="187"/>
      <c r="W612" s="187"/>
    </row>
    <row r="613" spans="1:23">
      <c r="A613" s="187"/>
      <c r="B613" s="187"/>
      <c r="C613" s="187"/>
      <c r="D613" s="310"/>
      <c r="E613" s="310"/>
      <c r="F613" s="310"/>
      <c r="G613" s="310"/>
      <c r="H613" s="153"/>
      <c r="I613" s="310"/>
      <c r="J613" s="153"/>
      <c r="K613" s="310"/>
      <c r="L613" s="310"/>
      <c r="M613" s="310"/>
      <c r="N613" s="153"/>
      <c r="O613" s="187"/>
      <c r="P613" s="307"/>
      <c r="Q613" s="187"/>
      <c r="R613" s="187"/>
      <c r="S613" s="187"/>
      <c r="T613" s="187"/>
      <c r="U613" s="187"/>
      <c r="V613" s="187"/>
      <c r="W613" s="187"/>
    </row>
    <row r="614" spans="1:23">
      <c r="A614" s="187"/>
      <c r="B614" s="187"/>
      <c r="C614" s="187"/>
      <c r="D614" s="310"/>
      <c r="E614" s="310"/>
      <c r="F614" s="310"/>
      <c r="G614" s="310"/>
      <c r="H614" s="153"/>
      <c r="I614" s="310"/>
      <c r="J614" s="153"/>
      <c r="K614" s="310"/>
      <c r="L614" s="310"/>
      <c r="M614" s="310"/>
      <c r="N614" s="153"/>
      <c r="O614" s="187"/>
      <c r="P614" s="307"/>
      <c r="Q614" s="187"/>
      <c r="R614" s="187"/>
      <c r="S614" s="187"/>
      <c r="T614" s="187"/>
      <c r="U614" s="187"/>
      <c r="V614" s="187"/>
      <c r="W614" s="187"/>
    </row>
    <row r="615" spans="1:23">
      <c r="A615" s="187"/>
      <c r="B615" s="187"/>
      <c r="C615" s="187"/>
      <c r="D615" s="310"/>
      <c r="E615" s="310"/>
      <c r="F615" s="310"/>
      <c r="G615" s="310"/>
      <c r="H615" s="153"/>
      <c r="I615" s="310"/>
      <c r="J615" s="153"/>
      <c r="K615" s="310"/>
      <c r="L615" s="310"/>
      <c r="M615" s="310"/>
      <c r="N615" s="153"/>
      <c r="O615" s="187"/>
      <c r="P615" s="307"/>
      <c r="Q615" s="187"/>
      <c r="R615" s="187"/>
      <c r="S615" s="187"/>
      <c r="T615" s="187"/>
      <c r="U615" s="187"/>
      <c r="V615" s="187"/>
      <c r="W615" s="187"/>
    </row>
    <row r="616" spans="1:23">
      <c r="A616" s="187"/>
      <c r="B616" s="187"/>
      <c r="C616" s="187"/>
      <c r="D616" s="310"/>
      <c r="E616" s="310"/>
      <c r="F616" s="310"/>
      <c r="G616" s="310"/>
      <c r="H616" s="153"/>
      <c r="I616" s="310"/>
      <c r="J616" s="153"/>
      <c r="K616" s="310"/>
      <c r="L616" s="310"/>
      <c r="M616" s="310"/>
      <c r="N616" s="153"/>
      <c r="O616" s="187"/>
      <c r="P616" s="307"/>
      <c r="Q616" s="187"/>
      <c r="R616" s="187"/>
      <c r="S616" s="187"/>
      <c r="T616" s="187"/>
      <c r="U616" s="187"/>
      <c r="V616" s="187"/>
      <c r="W616" s="187"/>
    </row>
    <row r="617" spans="1:23">
      <c r="A617" s="187"/>
      <c r="B617" s="187"/>
      <c r="C617" s="187"/>
      <c r="D617" s="310"/>
      <c r="E617" s="310"/>
      <c r="F617" s="310"/>
      <c r="G617" s="310"/>
      <c r="H617" s="153"/>
      <c r="I617" s="310"/>
      <c r="J617" s="153"/>
      <c r="K617" s="310"/>
      <c r="L617" s="310"/>
      <c r="M617" s="310"/>
      <c r="N617" s="153"/>
      <c r="O617" s="187"/>
      <c r="P617" s="307"/>
      <c r="Q617" s="187"/>
      <c r="R617" s="187"/>
      <c r="S617" s="187"/>
      <c r="T617" s="187"/>
      <c r="U617" s="187"/>
      <c r="V617" s="187"/>
      <c r="W617" s="187"/>
    </row>
    <row r="618" spans="1:23">
      <c r="A618" s="187"/>
      <c r="B618" s="187"/>
      <c r="C618" s="187"/>
      <c r="D618" s="310"/>
      <c r="E618" s="310"/>
      <c r="F618" s="310"/>
      <c r="G618" s="310"/>
      <c r="H618" s="153"/>
      <c r="I618" s="310"/>
      <c r="J618" s="153"/>
      <c r="K618" s="310"/>
      <c r="L618" s="310"/>
      <c r="M618" s="310"/>
      <c r="N618" s="153"/>
      <c r="O618" s="187"/>
      <c r="P618" s="307"/>
      <c r="Q618" s="187"/>
      <c r="R618" s="187"/>
      <c r="S618" s="187"/>
      <c r="T618" s="187"/>
      <c r="U618" s="187"/>
      <c r="V618" s="187"/>
      <c r="W618" s="187"/>
    </row>
    <row r="619" spans="1:23">
      <c r="A619" s="187"/>
      <c r="B619" s="187"/>
      <c r="C619" s="187"/>
      <c r="D619" s="310"/>
      <c r="E619" s="310"/>
      <c r="F619" s="310"/>
      <c r="G619" s="310"/>
      <c r="H619" s="153"/>
      <c r="I619" s="310"/>
      <c r="J619" s="153"/>
      <c r="K619" s="310"/>
      <c r="L619" s="310"/>
      <c r="M619" s="310"/>
      <c r="N619" s="153"/>
      <c r="O619" s="187"/>
      <c r="P619" s="307"/>
      <c r="Q619" s="187"/>
      <c r="R619" s="187"/>
      <c r="S619" s="187"/>
      <c r="T619" s="187"/>
      <c r="U619" s="187"/>
      <c r="V619" s="187"/>
      <c r="W619" s="187"/>
    </row>
    <row r="620" spans="1:23">
      <c r="A620" s="187"/>
      <c r="B620" s="187"/>
      <c r="C620" s="187"/>
      <c r="D620" s="310"/>
      <c r="E620" s="310"/>
      <c r="F620" s="310"/>
      <c r="G620" s="310"/>
      <c r="H620" s="153"/>
      <c r="I620" s="310"/>
      <c r="J620" s="153"/>
      <c r="K620" s="310"/>
      <c r="L620" s="310"/>
      <c r="M620" s="310"/>
      <c r="N620" s="153"/>
      <c r="O620" s="187"/>
      <c r="P620" s="307"/>
      <c r="Q620" s="187"/>
      <c r="R620" s="187"/>
      <c r="S620" s="187"/>
      <c r="T620" s="187"/>
      <c r="U620" s="187"/>
      <c r="V620" s="187"/>
      <c r="W620" s="187"/>
    </row>
    <row r="621" spans="1:23">
      <c r="A621" s="187"/>
      <c r="B621" s="187"/>
      <c r="C621" s="187"/>
      <c r="D621" s="310"/>
      <c r="E621" s="310"/>
      <c r="F621" s="310"/>
      <c r="G621" s="310"/>
      <c r="H621" s="153"/>
      <c r="I621" s="310"/>
      <c r="J621" s="153"/>
      <c r="K621" s="310"/>
      <c r="L621" s="310"/>
      <c r="M621" s="310"/>
      <c r="N621" s="153"/>
      <c r="O621" s="187"/>
      <c r="P621" s="307"/>
      <c r="Q621" s="187"/>
      <c r="R621" s="187"/>
      <c r="S621" s="187"/>
      <c r="T621" s="187"/>
      <c r="U621" s="187"/>
      <c r="V621" s="187"/>
      <c r="W621" s="187"/>
    </row>
    <row r="622" spans="1:23">
      <c r="A622" s="187"/>
      <c r="B622" s="187"/>
      <c r="C622" s="187"/>
      <c r="D622" s="310"/>
      <c r="E622" s="310"/>
      <c r="F622" s="310"/>
      <c r="G622" s="310"/>
      <c r="H622" s="153"/>
      <c r="I622" s="310"/>
      <c r="J622" s="153"/>
      <c r="K622" s="310"/>
      <c r="L622" s="310"/>
      <c r="M622" s="310"/>
      <c r="N622" s="153"/>
      <c r="O622" s="187"/>
      <c r="P622" s="307"/>
      <c r="Q622" s="187"/>
      <c r="R622" s="187"/>
      <c r="S622" s="187"/>
      <c r="T622" s="187"/>
      <c r="U622" s="187"/>
      <c r="V622" s="187"/>
      <c r="W622" s="187"/>
    </row>
    <row r="623" spans="1:23">
      <c r="A623" s="187"/>
      <c r="B623" s="187"/>
      <c r="C623" s="187"/>
      <c r="D623" s="310"/>
      <c r="E623" s="310"/>
      <c r="F623" s="310"/>
      <c r="G623" s="310"/>
      <c r="H623" s="153"/>
      <c r="I623" s="310"/>
      <c r="J623" s="153"/>
      <c r="K623" s="310"/>
      <c r="L623" s="310"/>
      <c r="M623" s="310"/>
      <c r="N623" s="153"/>
      <c r="O623" s="187"/>
      <c r="P623" s="307"/>
      <c r="Q623" s="187"/>
      <c r="R623" s="187"/>
      <c r="S623" s="187"/>
      <c r="T623" s="187"/>
      <c r="U623" s="187"/>
      <c r="V623" s="187"/>
      <c r="W623" s="187"/>
    </row>
    <row r="624" spans="1:23">
      <c r="A624" s="187"/>
      <c r="B624" s="187"/>
      <c r="C624" s="187"/>
      <c r="D624" s="310"/>
      <c r="E624" s="310"/>
      <c r="F624" s="310"/>
      <c r="G624" s="310"/>
      <c r="H624" s="153"/>
      <c r="I624" s="310"/>
      <c r="J624" s="153"/>
      <c r="K624" s="310"/>
      <c r="L624" s="310"/>
      <c r="M624" s="310"/>
      <c r="N624" s="153"/>
      <c r="O624" s="187"/>
      <c r="P624" s="307"/>
      <c r="Q624" s="187"/>
      <c r="R624" s="187"/>
      <c r="S624" s="187"/>
      <c r="T624" s="187"/>
      <c r="U624" s="187"/>
      <c r="V624" s="187"/>
      <c r="W624" s="187"/>
    </row>
    <row r="625" spans="1:23">
      <c r="A625" s="187"/>
      <c r="B625" s="187"/>
      <c r="C625" s="187"/>
      <c r="D625" s="310"/>
      <c r="E625" s="310"/>
      <c r="F625" s="310"/>
      <c r="G625" s="310"/>
      <c r="H625" s="153"/>
      <c r="I625" s="310"/>
      <c r="J625" s="153"/>
      <c r="K625" s="310"/>
      <c r="L625" s="310"/>
      <c r="M625" s="310"/>
      <c r="N625" s="153"/>
      <c r="O625" s="187"/>
      <c r="P625" s="307"/>
      <c r="Q625" s="187"/>
      <c r="R625" s="187"/>
      <c r="S625" s="187"/>
      <c r="T625" s="187"/>
      <c r="U625" s="187"/>
      <c r="V625" s="187"/>
      <c r="W625" s="187"/>
    </row>
    <row r="626" spans="1:23">
      <c r="A626" s="187"/>
      <c r="B626" s="187"/>
      <c r="C626" s="187"/>
      <c r="D626" s="310"/>
      <c r="E626" s="310"/>
      <c r="F626" s="310"/>
      <c r="G626" s="310"/>
      <c r="H626" s="153"/>
      <c r="I626" s="310"/>
      <c r="J626" s="153"/>
      <c r="K626" s="310"/>
      <c r="L626" s="310"/>
      <c r="M626" s="310"/>
      <c r="N626" s="153"/>
      <c r="O626" s="187"/>
      <c r="P626" s="307"/>
      <c r="Q626" s="187"/>
      <c r="R626" s="187"/>
      <c r="S626" s="187"/>
      <c r="T626" s="187"/>
      <c r="U626" s="187"/>
      <c r="V626" s="187"/>
      <c r="W626" s="187"/>
    </row>
    <row r="627" spans="1:23">
      <c r="A627" s="187"/>
      <c r="B627" s="187"/>
      <c r="C627" s="187"/>
      <c r="D627" s="310"/>
      <c r="E627" s="310"/>
      <c r="F627" s="310"/>
      <c r="G627" s="310"/>
      <c r="H627" s="153"/>
      <c r="I627" s="310"/>
      <c r="J627" s="153"/>
      <c r="K627" s="310"/>
      <c r="L627" s="310"/>
      <c r="M627" s="310"/>
      <c r="N627" s="153"/>
      <c r="O627" s="187"/>
      <c r="P627" s="307"/>
      <c r="Q627" s="187"/>
      <c r="R627" s="187"/>
      <c r="S627" s="187"/>
      <c r="T627" s="187"/>
      <c r="U627" s="187"/>
      <c r="V627" s="187"/>
      <c r="W627" s="187"/>
    </row>
    <row r="628" spans="1:23">
      <c r="A628" s="187"/>
      <c r="B628" s="187"/>
      <c r="C628" s="187"/>
      <c r="D628" s="310"/>
      <c r="E628" s="310"/>
      <c r="F628" s="310"/>
      <c r="G628" s="310"/>
      <c r="H628" s="153"/>
      <c r="I628" s="310"/>
      <c r="J628" s="153"/>
      <c r="K628" s="310"/>
      <c r="L628" s="310"/>
      <c r="M628" s="310"/>
      <c r="N628" s="153"/>
      <c r="O628" s="187"/>
      <c r="P628" s="307"/>
      <c r="Q628" s="187"/>
      <c r="R628" s="187"/>
      <c r="S628" s="187"/>
      <c r="T628" s="187"/>
      <c r="U628" s="187"/>
      <c r="V628" s="187"/>
      <c r="W628" s="187"/>
    </row>
    <row r="629" spans="1:23">
      <c r="A629" s="187"/>
      <c r="B629" s="187"/>
      <c r="C629" s="187"/>
      <c r="D629" s="310"/>
      <c r="E629" s="310"/>
      <c r="F629" s="310"/>
      <c r="G629" s="310"/>
      <c r="H629" s="153"/>
      <c r="I629" s="310"/>
      <c r="J629" s="153"/>
      <c r="K629" s="310"/>
      <c r="L629" s="310"/>
      <c r="M629" s="310"/>
      <c r="N629" s="153"/>
      <c r="O629" s="187"/>
      <c r="P629" s="307"/>
      <c r="Q629" s="187"/>
      <c r="R629" s="187"/>
      <c r="S629" s="187"/>
      <c r="T629" s="187"/>
      <c r="U629" s="187"/>
      <c r="V629" s="187"/>
      <c r="W629" s="187"/>
    </row>
    <row r="630" spans="1:23">
      <c r="A630" s="187"/>
      <c r="B630" s="187"/>
      <c r="C630" s="187"/>
      <c r="D630" s="310"/>
      <c r="E630" s="310"/>
      <c r="F630" s="310"/>
      <c r="G630" s="310"/>
      <c r="H630" s="153"/>
      <c r="I630" s="310"/>
      <c r="J630" s="153"/>
      <c r="K630" s="310"/>
      <c r="L630" s="310"/>
      <c r="M630" s="310"/>
      <c r="N630" s="153"/>
      <c r="O630" s="187"/>
      <c r="P630" s="307"/>
      <c r="Q630" s="187"/>
      <c r="R630" s="187"/>
      <c r="S630" s="187"/>
      <c r="T630" s="187"/>
      <c r="U630" s="187"/>
      <c r="V630" s="187"/>
      <c r="W630" s="187"/>
    </row>
    <row r="631" spans="1:23">
      <c r="A631" s="187"/>
      <c r="B631" s="187"/>
      <c r="C631" s="187"/>
      <c r="D631" s="310"/>
      <c r="E631" s="310"/>
      <c r="F631" s="310"/>
      <c r="G631" s="310"/>
      <c r="H631" s="153"/>
      <c r="I631" s="310"/>
      <c r="J631" s="153"/>
      <c r="K631" s="310"/>
      <c r="L631" s="310"/>
      <c r="M631" s="310"/>
      <c r="N631" s="153"/>
      <c r="O631" s="187"/>
      <c r="P631" s="307"/>
      <c r="Q631" s="187"/>
      <c r="R631" s="187"/>
      <c r="S631" s="187"/>
      <c r="T631" s="187"/>
      <c r="U631" s="187"/>
      <c r="V631" s="187"/>
      <c r="W631" s="187"/>
    </row>
    <row r="632" spans="1:23">
      <c r="A632" s="187"/>
      <c r="B632" s="187"/>
      <c r="C632" s="187"/>
      <c r="D632" s="310"/>
      <c r="E632" s="310"/>
      <c r="F632" s="310"/>
      <c r="G632" s="310"/>
      <c r="H632" s="153"/>
      <c r="I632" s="310"/>
      <c r="J632" s="153"/>
      <c r="K632" s="310"/>
      <c r="L632" s="310"/>
      <c r="M632" s="310"/>
      <c r="N632" s="153"/>
      <c r="O632" s="187"/>
      <c r="P632" s="307"/>
      <c r="Q632" s="187"/>
      <c r="R632" s="187"/>
      <c r="S632" s="187"/>
      <c r="T632" s="187"/>
      <c r="U632" s="187"/>
      <c r="V632" s="187"/>
      <c r="W632" s="187"/>
    </row>
    <row r="633" spans="1:23">
      <c r="A633" s="187"/>
      <c r="B633" s="187"/>
      <c r="C633" s="187"/>
      <c r="D633" s="310"/>
      <c r="E633" s="310"/>
      <c r="F633" s="310"/>
      <c r="G633" s="310"/>
      <c r="H633" s="153"/>
      <c r="I633" s="310"/>
      <c r="J633" s="153"/>
      <c r="K633" s="310"/>
      <c r="L633" s="310"/>
      <c r="M633" s="310"/>
      <c r="N633" s="153"/>
      <c r="O633" s="187"/>
      <c r="P633" s="307"/>
      <c r="Q633" s="187"/>
      <c r="R633" s="187"/>
      <c r="S633" s="187"/>
      <c r="T633" s="187"/>
      <c r="U633" s="187"/>
      <c r="V633" s="187"/>
      <c r="W633" s="187"/>
    </row>
    <row r="634" spans="1:23">
      <c r="A634" s="187"/>
      <c r="B634" s="187"/>
      <c r="C634" s="187"/>
      <c r="D634" s="310"/>
      <c r="E634" s="310"/>
      <c r="F634" s="310"/>
      <c r="G634" s="310"/>
      <c r="H634" s="153"/>
      <c r="I634" s="310"/>
      <c r="J634" s="153"/>
      <c r="K634" s="310"/>
      <c r="L634" s="310"/>
      <c r="M634" s="310"/>
      <c r="N634" s="153"/>
      <c r="O634" s="187"/>
      <c r="P634" s="307"/>
      <c r="Q634" s="187"/>
      <c r="R634" s="187"/>
      <c r="S634" s="187"/>
      <c r="T634" s="187"/>
      <c r="U634" s="187"/>
      <c r="V634" s="187"/>
      <c r="W634" s="187"/>
    </row>
    <row r="635" spans="1:23">
      <c r="A635" s="187"/>
      <c r="B635" s="187"/>
      <c r="C635" s="187"/>
      <c r="D635" s="310"/>
      <c r="E635" s="310"/>
      <c r="F635" s="310"/>
      <c r="G635" s="310"/>
      <c r="H635" s="153"/>
      <c r="I635" s="310"/>
      <c r="J635" s="153"/>
      <c r="K635" s="310"/>
      <c r="L635" s="310"/>
      <c r="M635" s="310"/>
      <c r="N635" s="153"/>
      <c r="O635" s="187"/>
      <c r="P635" s="307"/>
      <c r="Q635" s="187"/>
      <c r="R635" s="187"/>
      <c r="S635" s="187"/>
      <c r="T635" s="187"/>
      <c r="U635" s="187"/>
      <c r="V635" s="187"/>
      <c r="W635" s="187"/>
    </row>
    <row r="636" spans="1:23">
      <c r="A636" s="187"/>
      <c r="B636" s="187"/>
      <c r="C636" s="187"/>
      <c r="D636" s="310"/>
      <c r="E636" s="310"/>
      <c r="F636" s="310"/>
      <c r="G636" s="310"/>
      <c r="H636" s="153"/>
      <c r="I636" s="310"/>
      <c r="J636" s="153"/>
      <c r="K636" s="310"/>
      <c r="L636" s="310"/>
      <c r="M636" s="310"/>
      <c r="N636" s="153"/>
      <c r="O636" s="187"/>
      <c r="P636" s="307"/>
      <c r="Q636" s="187"/>
      <c r="R636" s="187"/>
      <c r="S636" s="187"/>
      <c r="T636" s="187"/>
      <c r="U636" s="187"/>
      <c r="V636" s="187"/>
      <c r="W636" s="187"/>
    </row>
    <row r="637" spans="1:23">
      <c r="A637" s="187"/>
      <c r="B637" s="187"/>
      <c r="C637" s="187"/>
      <c r="D637" s="310"/>
      <c r="E637" s="310"/>
      <c r="F637" s="310"/>
      <c r="G637" s="310"/>
      <c r="H637" s="153"/>
      <c r="I637" s="310"/>
      <c r="J637" s="153"/>
      <c r="K637" s="310"/>
      <c r="L637" s="310"/>
      <c r="M637" s="310"/>
      <c r="N637" s="153"/>
      <c r="O637" s="187"/>
      <c r="P637" s="307"/>
      <c r="Q637" s="187"/>
      <c r="R637" s="187"/>
      <c r="S637" s="187"/>
      <c r="T637" s="187"/>
      <c r="U637" s="187"/>
      <c r="V637" s="187"/>
      <c r="W637" s="187"/>
    </row>
    <row r="638" spans="1:23">
      <c r="A638" s="187"/>
      <c r="B638" s="187"/>
      <c r="C638" s="187"/>
      <c r="D638" s="310"/>
      <c r="E638" s="310"/>
      <c r="F638" s="310"/>
      <c r="G638" s="310"/>
      <c r="H638" s="153"/>
      <c r="I638" s="310"/>
      <c r="J638" s="153"/>
      <c r="K638" s="310"/>
      <c r="L638" s="310"/>
      <c r="M638" s="310"/>
      <c r="N638" s="153"/>
      <c r="O638" s="187"/>
      <c r="P638" s="307"/>
      <c r="Q638" s="187"/>
      <c r="R638" s="187"/>
      <c r="S638" s="187"/>
      <c r="T638" s="187"/>
      <c r="U638" s="187"/>
      <c r="V638" s="187"/>
      <c r="W638" s="187"/>
    </row>
    <row r="639" spans="1:23">
      <c r="A639" s="187"/>
      <c r="B639" s="187"/>
      <c r="C639" s="187"/>
      <c r="D639" s="310"/>
      <c r="E639" s="310"/>
      <c r="F639" s="310"/>
      <c r="G639" s="310"/>
      <c r="H639" s="153"/>
      <c r="I639" s="310"/>
      <c r="J639" s="153"/>
      <c r="K639" s="310"/>
      <c r="L639" s="310"/>
      <c r="M639" s="310"/>
      <c r="N639" s="153"/>
      <c r="O639" s="187"/>
      <c r="P639" s="307"/>
      <c r="Q639" s="187"/>
      <c r="R639" s="187"/>
      <c r="S639" s="187"/>
      <c r="T639" s="187"/>
      <c r="U639" s="187"/>
      <c r="V639" s="187"/>
      <c r="W639" s="187"/>
    </row>
    <row r="640" spans="1:23">
      <c r="A640" s="187"/>
      <c r="B640" s="187"/>
      <c r="C640" s="187"/>
      <c r="D640" s="310"/>
      <c r="E640" s="310"/>
      <c r="F640" s="310"/>
      <c r="G640" s="310"/>
      <c r="H640" s="153"/>
      <c r="I640" s="310"/>
      <c r="J640" s="153"/>
      <c r="K640" s="310"/>
      <c r="L640" s="310"/>
      <c r="M640" s="310"/>
      <c r="N640" s="153"/>
      <c r="O640" s="187"/>
      <c r="P640" s="307"/>
      <c r="Q640" s="187"/>
      <c r="R640" s="187"/>
      <c r="S640" s="187"/>
      <c r="T640" s="187"/>
      <c r="U640" s="187"/>
      <c r="V640" s="187"/>
      <c r="W640" s="187"/>
    </row>
    <row r="641" spans="1:23">
      <c r="A641" s="187"/>
      <c r="B641" s="187"/>
      <c r="C641" s="187"/>
      <c r="D641" s="310"/>
      <c r="E641" s="310"/>
      <c r="F641" s="310"/>
      <c r="G641" s="310"/>
      <c r="H641" s="153"/>
      <c r="I641" s="310"/>
      <c r="J641" s="153"/>
      <c r="K641" s="310"/>
      <c r="L641" s="310"/>
      <c r="M641" s="310"/>
      <c r="N641" s="153"/>
      <c r="O641" s="187"/>
      <c r="P641" s="307"/>
      <c r="Q641" s="187"/>
      <c r="R641" s="187"/>
      <c r="S641" s="187"/>
      <c r="T641" s="187"/>
      <c r="U641" s="187"/>
      <c r="V641" s="187"/>
      <c r="W641" s="187"/>
    </row>
    <row r="642" spans="1:23">
      <c r="A642" s="187"/>
      <c r="B642" s="187"/>
      <c r="C642" s="187"/>
      <c r="D642" s="310"/>
      <c r="E642" s="310"/>
      <c r="F642" s="310"/>
      <c r="G642" s="310"/>
      <c r="H642" s="153"/>
      <c r="I642" s="310"/>
      <c r="J642" s="153"/>
      <c r="K642" s="310"/>
      <c r="L642" s="310"/>
      <c r="M642" s="310"/>
      <c r="N642" s="153"/>
      <c r="O642" s="187"/>
      <c r="P642" s="307"/>
      <c r="Q642" s="187"/>
      <c r="R642" s="187"/>
      <c r="S642" s="187"/>
      <c r="T642" s="187"/>
      <c r="U642" s="187"/>
      <c r="V642" s="187"/>
      <c r="W642" s="187"/>
    </row>
    <row r="643" spans="1:23">
      <c r="A643" s="187"/>
      <c r="B643" s="187"/>
      <c r="C643" s="187"/>
      <c r="D643" s="310"/>
      <c r="E643" s="310"/>
      <c r="F643" s="310"/>
      <c r="G643" s="310"/>
      <c r="H643" s="153"/>
      <c r="I643" s="310"/>
      <c r="J643" s="153"/>
      <c r="K643" s="310"/>
      <c r="L643" s="310"/>
      <c r="M643" s="310"/>
      <c r="N643" s="153"/>
      <c r="O643" s="187"/>
      <c r="P643" s="307"/>
      <c r="Q643" s="187"/>
      <c r="R643" s="187"/>
      <c r="S643" s="187"/>
      <c r="T643" s="187"/>
      <c r="U643" s="187"/>
      <c r="V643" s="187"/>
      <c r="W643" s="187"/>
    </row>
    <row r="644" spans="1:23">
      <c r="A644" s="187"/>
      <c r="B644" s="187"/>
      <c r="C644" s="187"/>
      <c r="D644" s="310"/>
      <c r="E644" s="310"/>
      <c r="F644" s="310"/>
      <c r="G644" s="310"/>
      <c r="H644" s="153"/>
      <c r="I644" s="310"/>
      <c r="J644" s="153"/>
      <c r="K644" s="310"/>
      <c r="L644" s="310"/>
      <c r="M644" s="310"/>
      <c r="N644" s="153"/>
      <c r="O644" s="187"/>
      <c r="P644" s="307"/>
      <c r="Q644" s="187"/>
      <c r="R644" s="187"/>
      <c r="S644" s="187"/>
      <c r="T644" s="187"/>
      <c r="U644" s="187"/>
      <c r="V644" s="187"/>
      <c r="W644" s="187"/>
    </row>
    <row r="645" spans="1:23">
      <c r="A645" s="187"/>
      <c r="B645" s="187"/>
      <c r="C645" s="187"/>
      <c r="D645" s="310"/>
      <c r="E645" s="310"/>
      <c r="F645" s="310"/>
      <c r="G645" s="310"/>
      <c r="H645" s="153"/>
      <c r="I645" s="310"/>
      <c r="J645" s="153"/>
      <c r="K645" s="310"/>
      <c r="L645" s="310"/>
      <c r="M645" s="310"/>
      <c r="N645" s="153"/>
      <c r="O645" s="187"/>
      <c r="P645" s="307"/>
      <c r="Q645" s="187"/>
      <c r="R645" s="187"/>
      <c r="S645" s="187"/>
      <c r="T645" s="187"/>
      <c r="U645" s="187"/>
      <c r="V645" s="187"/>
      <c r="W645" s="187"/>
    </row>
    <row r="646" spans="1:23">
      <c r="A646" s="187"/>
      <c r="B646" s="187"/>
      <c r="C646" s="187"/>
      <c r="D646" s="310"/>
      <c r="E646" s="310"/>
      <c r="F646" s="310"/>
      <c r="G646" s="310"/>
      <c r="H646" s="153"/>
      <c r="I646" s="310"/>
      <c r="J646" s="153"/>
      <c r="K646" s="310"/>
      <c r="L646" s="310"/>
      <c r="M646" s="310"/>
      <c r="N646" s="153"/>
      <c r="O646" s="187"/>
      <c r="P646" s="307"/>
      <c r="Q646" s="187"/>
      <c r="R646" s="187"/>
      <c r="S646" s="187"/>
      <c r="T646" s="187"/>
      <c r="U646" s="187"/>
      <c r="V646" s="187"/>
      <c r="W646" s="187"/>
    </row>
    <row r="647" spans="1:23">
      <c r="A647" s="187"/>
      <c r="B647" s="187"/>
      <c r="C647" s="187"/>
      <c r="D647" s="310"/>
      <c r="E647" s="310"/>
      <c r="F647" s="310"/>
      <c r="G647" s="310"/>
      <c r="H647" s="153"/>
      <c r="I647" s="310"/>
      <c r="J647" s="153"/>
      <c r="K647" s="310"/>
      <c r="L647" s="310"/>
      <c r="M647" s="310"/>
      <c r="N647" s="153"/>
      <c r="O647" s="187"/>
      <c r="P647" s="307"/>
      <c r="Q647" s="187"/>
      <c r="R647" s="187"/>
      <c r="S647" s="187"/>
      <c r="T647" s="187"/>
      <c r="U647" s="187"/>
      <c r="V647" s="187"/>
      <c r="W647" s="187"/>
    </row>
    <row r="648" spans="1:23">
      <c r="A648" s="187"/>
      <c r="B648" s="187"/>
      <c r="C648" s="187"/>
      <c r="D648" s="310"/>
      <c r="E648" s="310"/>
      <c r="F648" s="310"/>
      <c r="G648" s="310"/>
      <c r="H648" s="153"/>
      <c r="I648" s="310"/>
      <c r="J648" s="153"/>
      <c r="K648" s="310"/>
      <c r="L648" s="310"/>
      <c r="M648" s="310"/>
      <c r="N648" s="153"/>
      <c r="O648" s="187"/>
      <c r="P648" s="307"/>
      <c r="Q648" s="187"/>
      <c r="R648" s="187"/>
      <c r="S648" s="187"/>
      <c r="T648" s="187"/>
      <c r="U648" s="187"/>
      <c r="V648" s="187"/>
      <c r="W648" s="187"/>
    </row>
    <row r="649" spans="1:23">
      <c r="A649" s="187"/>
      <c r="B649" s="187"/>
      <c r="C649" s="187"/>
      <c r="D649" s="310"/>
      <c r="E649" s="310"/>
      <c r="F649" s="310"/>
      <c r="G649" s="310"/>
      <c r="H649" s="153"/>
      <c r="I649" s="310"/>
      <c r="J649" s="153"/>
      <c r="K649" s="310"/>
      <c r="L649" s="310"/>
      <c r="M649" s="310"/>
      <c r="N649" s="153"/>
      <c r="O649" s="187"/>
      <c r="P649" s="307"/>
      <c r="Q649" s="187"/>
      <c r="R649" s="187"/>
      <c r="S649" s="187"/>
      <c r="T649" s="187"/>
      <c r="U649" s="187"/>
      <c r="V649" s="187"/>
      <c r="W649" s="187"/>
    </row>
    <row r="650" spans="1:23">
      <c r="A650" s="187"/>
      <c r="B650" s="187"/>
      <c r="C650" s="187"/>
      <c r="D650" s="310"/>
      <c r="E650" s="310"/>
      <c r="F650" s="310"/>
      <c r="G650" s="310"/>
      <c r="H650" s="153"/>
      <c r="I650" s="310"/>
      <c r="J650" s="153"/>
      <c r="K650" s="310"/>
      <c r="L650" s="310"/>
      <c r="M650" s="310"/>
      <c r="N650" s="153"/>
      <c r="O650" s="187"/>
      <c r="P650" s="307"/>
      <c r="Q650" s="187"/>
      <c r="R650" s="187"/>
      <c r="S650" s="187"/>
      <c r="T650" s="187"/>
      <c r="U650" s="187"/>
      <c r="V650" s="187"/>
      <c r="W650" s="187"/>
    </row>
    <row r="651" spans="1:23">
      <c r="A651" s="187"/>
      <c r="B651" s="187"/>
      <c r="C651" s="187"/>
      <c r="D651" s="310"/>
      <c r="E651" s="310"/>
      <c r="F651" s="310"/>
      <c r="G651" s="310"/>
      <c r="H651" s="153"/>
      <c r="I651" s="310"/>
      <c r="J651" s="153"/>
      <c r="K651" s="310"/>
      <c r="L651" s="310"/>
      <c r="M651" s="310"/>
      <c r="N651" s="153"/>
      <c r="O651" s="187"/>
      <c r="P651" s="307"/>
      <c r="Q651" s="187"/>
      <c r="R651" s="187"/>
      <c r="S651" s="187"/>
      <c r="T651" s="187"/>
      <c r="U651" s="187"/>
      <c r="V651" s="187"/>
      <c r="W651" s="187"/>
    </row>
    <row r="652" spans="1:23">
      <c r="A652" s="187"/>
      <c r="B652" s="187"/>
      <c r="C652" s="187"/>
      <c r="D652" s="310"/>
      <c r="E652" s="310"/>
      <c r="F652" s="310"/>
      <c r="G652" s="310"/>
      <c r="H652" s="153"/>
      <c r="I652" s="310"/>
      <c r="J652" s="153"/>
      <c r="K652" s="310"/>
      <c r="L652" s="310"/>
      <c r="M652" s="310"/>
      <c r="N652" s="153"/>
      <c r="O652" s="187"/>
      <c r="P652" s="307"/>
      <c r="Q652" s="187"/>
      <c r="R652" s="187"/>
      <c r="S652" s="187"/>
      <c r="T652" s="187"/>
      <c r="U652" s="187"/>
      <c r="V652" s="187"/>
      <c r="W652" s="187"/>
    </row>
    <row r="653" spans="1:23">
      <c r="A653" s="187"/>
      <c r="B653" s="187"/>
      <c r="C653" s="187"/>
      <c r="D653" s="310"/>
      <c r="E653" s="310"/>
      <c r="F653" s="310"/>
      <c r="G653" s="310"/>
      <c r="H653" s="153"/>
      <c r="I653" s="310"/>
      <c r="J653" s="153"/>
      <c r="K653" s="310"/>
      <c r="L653" s="310"/>
      <c r="M653" s="310"/>
      <c r="N653" s="153"/>
      <c r="O653" s="187"/>
      <c r="P653" s="307"/>
      <c r="Q653" s="187"/>
      <c r="R653" s="187"/>
      <c r="S653" s="187"/>
      <c r="T653" s="187"/>
      <c r="U653" s="187"/>
      <c r="V653" s="187"/>
      <c r="W653" s="187"/>
    </row>
    <row r="654" spans="1:23">
      <c r="A654" s="187"/>
      <c r="B654" s="187"/>
      <c r="C654" s="187"/>
      <c r="D654" s="310"/>
      <c r="E654" s="310"/>
      <c r="F654" s="310"/>
      <c r="G654" s="310"/>
      <c r="H654" s="153"/>
      <c r="I654" s="310"/>
      <c r="J654" s="153"/>
      <c r="K654" s="310"/>
      <c r="L654" s="310"/>
      <c r="M654" s="310"/>
      <c r="N654" s="153"/>
      <c r="O654" s="187"/>
      <c r="P654" s="307"/>
      <c r="Q654" s="187"/>
      <c r="R654" s="187"/>
      <c r="S654" s="187"/>
      <c r="T654" s="187"/>
      <c r="U654" s="187"/>
      <c r="V654" s="187"/>
      <c r="W654" s="187"/>
    </row>
    <row r="655" spans="1:23">
      <c r="A655" s="187"/>
      <c r="B655" s="187"/>
      <c r="C655" s="187"/>
      <c r="D655" s="310"/>
      <c r="E655" s="310"/>
      <c r="F655" s="310"/>
      <c r="G655" s="310"/>
      <c r="H655" s="153"/>
      <c r="I655" s="310"/>
      <c r="J655" s="153"/>
      <c r="K655" s="310"/>
      <c r="L655" s="310"/>
      <c r="M655" s="310"/>
      <c r="N655" s="153"/>
      <c r="O655" s="187"/>
      <c r="P655" s="307"/>
      <c r="Q655" s="187"/>
      <c r="R655" s="187"/>
      <c r="S655" s="187"/>
      <c r="T655" s="187"/>
      <c r="U655" s="187"/>
      <c r="V655" s="187"/>
      <c r="W655" s="187"/>
    </row>
    <row r="656" spans="1:23">
      <c r="A656" s="187"/>
      <c r="B656" s="187"/>
      <c r="C656" s="187"/>
      <c r="D656" s="310"/>
      <c r="E656" s="310"/>
      <c r="F656" s="310"/>
      <c r="G656" s="310"/>
      <c r="H656" s="153"/>
      <c r="I656" s="310"/>
      <c r="J656" s="153"/>
      <c r="K656" s="310"/>
      <c r="L656" s="310"/>
      <c r="M656" s="310"/>
      <c r="N656" s="153"/>
      <c r="O656" s="187"/>
      <c r="P656" s="307"/>
      <c r="Q656" s="187"/>
      <c r="R656" s="187"/>
      <c r="S656" s="187"/>
      <c r="T656" s="187"/>
      <c r="U656" s="187"/>
      <c r="V656" s="187"/>
      <c r="W656" s="187"/>
    </row>
    <row r="657" spans="1:23">
      <c r="A657" s="187"/>
      <c r="B657" s="187"/>
      <c r="C657" s="187"/>
      <c r="D657" s="310"/>
      <c r="E657" s="310"/>
      <c r="F657" s="310"/>
      <c r="G657" s="310"/>
      <c r="H657" s="153"/>
      <c r="I657" s="310"/>
      <c r="J657" s="153"/>
      <c r="K657" s="310"/>
      <c r="L657" s="310"/>
      <c r="M657" s="310"/>
      <c r="N657" s="153"/>
      <c r="O657" s="187"/>
      <c r="P657" s="307"/>
      <c r="Q657" s="187"/>
      <c r="R657" s="187"/>
      <c r="S657" s="187"/>
      <c r="T657" s="187"/>
      <c r="U657" s="187"/>
      <c r="V657" s="187"/>
      <c r="W657" s="187"/>
    </row>
    <row r="658" spans="1:23">
      <c r="A658" s="187"/>
      <c r="B658" s="187"/>
      <c r="C658" s="187"/>
      <c r="D658" s="310"/>
      <c r="E658" s="310"/>
      <c r="F658" s="310"/>
      <c r="G658" s="310"/>
      <c r="H658" s="153"/>
      <c r="I658" s="310"/>
      <c r="J658" s="153"/>
      <c r="K658" s="310"/>
      <c r="L658" s="310"/>
      <c r="M658" s="310"/>
      <c r="N658" s="153"/>
      <c r="O658" s="187"/>
      <c r="P658" s="307"/>
      <c r="Q658" s="187"/>
      <c r="R658" s="187"/>
      <c r="S658" s="187"/>
      <c r="T658" s="187"/>
      <c r="U658" s="187"/>
      <c r="V658" s="187"/>
      <c r="W658" s="187"/>
    </row>
    <row r="659" spans="1:23">
      <c r="A659" s="187"/>
      <c r="B659" s="187"/>
      <c r="C659" s="187"/>
      <c r="D659" s="310"/>
      <c r="E659" s="310"/>
      <c r="F659" s="310"/>
      <c r="G659" s="310"/>
      <c r="H659" s="153"/>
      <c r="I659" s="310"/>
      <c r="J659" s="153"/>
      <c r="K659" s="310"/>
      <c r="L659" s="310"/>
      <c r="M659" s="310"/>
      <c r="N659" s="153"/>
      <c r="O659" s="187"/>
      <c r="P659" s="307"/>
      <c r="Q659" s="187"/>
      <c r="R659" s="187"/>
      <c r="S659" s="187"/>
      <c r="T659" s="187"/>
      <c r="U659" s="187"/>
      <c r="V659" s="187"/>
      <c r="W659" s="187"/>
    </row>
    <row r="660" spans="1:23">
      <c r="A660" s="187"/>
      <c r="B660" s="187"/>
      <c r="C660" s="187"/>
      <c r="D660" s="310"/>
      <c r="E660" s="310"/>
      <c r="F660" s="310"/>
      <c r="G660" s="310"/>
      <c r="H660" s="153"/>
      <c r="I660" s="310"/>
      <c r="J660" s="153"/>
      <c r="K660" s="310"/>
      <c r="L660" s="310"/>
      <c r="M660" s="310"/>
      <c r="N660" s="153"/>
      <c r="O660" s="187"/>
      <c r="P660" s="307"/>
      <c r="Q660" s="187"/>
      <c r="R660" s="187"/>
      <c r="S660" s="187"/>
      <c r="T660" s="187"/>
      <c r="U660" s="187"/>
      <c r="V660" s="187"/>
      <c r="W660" s="187"/>
    </row>
    <row r="661" spans="1:23">
      <c r="A661" s="187"/>
      <c r="B661" s="187"/>
      <c r="C661" s="187"/>
      <c r="D661" s="310"/>
      <c r="E661" s="310"/>
      <c r="F661" s="310"/>
      <c r="G661" s="310"/>
      <c r="H661" s="153"/>
      <c r="I661" s="310"/>
      <c r="J661" s="153"/>
      <c r="K661" s="310"/>
      <c r="L661" s="310"/>
      <c r="M661" s="310"/>
      <c r="N661" s="153"/>
      <c r="O661" s="187"/>
      <c r="P661" s="307"/>
      <c r="Q661" s="187"/>
      <c r="R661" s="187"/>
      <c r="S661" s="187"/>
      <c r="T661" s="187"/>
      <c r="U661" s="187"/>
      <c r="V661" s="187"/>
      <c r="W661" s="187"/>
    </row>
    <row r="662" spans="1:23">
      <c r="A662" s="187"/>
      <c r="B662" s="187"/>
      <c r="C662" s="187"/>
      <c r="D662" s="310"/>
      <c r="E662" s="310"/>
      <c r="F662" s="310"/>
      <c r="G662" s="310"/>
      <c r="H662" s="153"/>
      <c r="I662" s="310"/>
      <c r="J662" s="153"/>
      <c r="K662" s="310"/>
      <c r="L662" s="310"/>
      <c r="M662" s="310"/>
      <c r="N662" s="153"/>
      <c r="O662" s="187"/>
      <c r="P662" s="307"/>
      <c r="Q662" s="187"/>
      <c r="R662" s="187"/>
      <c r="S662" s="187"/>
      <c r="T662" s="187"/>
      <c r="U662" s="187"/>
      <c r="V662" s="187"/>
      <c r="W662" s="187"/>
    </row>
    <row r="663" spans="1:23">
      <c r="A663" s="187"/>
      <c r="B663" s="187"/>
      <c r="C663" s="187"/>
      <c r="D663" s="310"/>
      <c r="E663" s="310"/>
      <c r="F663" s="310"/>
      <c r="G663" s="310"/>
      <c r="H663" s="153"/>
      <c r="I663" s="310"/>
      <c r="J663" s="153"/>
      <c r="K663" s="310"/>
      <c r="L663" s="310"/>
      <c r="M663" s="310"/>
      <c r="N663" s="153"/>
      <c r="O663" s="187"/>
      <c r="P663" s="307"/>
      <c r="Q663" s="187"/>
      <c r="R663" s="187"/>
      <c r="S663" s="187"/>
      <c r="T663" s="187"/>
      <c r="U663" s="187"/>
      <c r="V663" s="187"/>
      <c r="W663" s="187"/>
    </row>
    <row r="664" spans="1:23">
      <c r="A664" s="187"/>
      <c r="B664" s="187"/>
      <c r="C664" s="187"/>
      <c r="D664" s="310"/>
      <c r="E664" s="310"/>
      <c r="F664" s="310"/>
      <c r="G664" s="310"/>
      <c r="H664" s="153"/>
      <c r="I664" s="310"/>
      <c r="J664" s="153"/>
      <c r="K664" s="310"/>
      <c r="L664" s="310"/>
      <c r="M664" s="310"/>
      <c r="N664" s="153"/>
      <c r="O664" s="187"/>
      <c r="P664" s="307"/>
      <c r="Q664" s="187"/>
      <c r="R664" s="187"/>
      <c r="S664" s="187"/>
      <c r="T664" s="187"/>
      <c r="U664" s="187"/>
      <c r="V664" s="187"/>
      <c r="W664" s="187"/>
    </row>
    <row r="665" spans="1:23">
      <c r="A665" s="187"/>
      <c r="B665" s="187"/>
      <c r="C665" s="187"/>
      <c r="D665" s="310"/>
      <c r="E665" s="310"/>
      <c r="F665" s="310"/>
      <c r="G665" s="310"/>
      <c r="H665" s="153"/>
      <c r="I665" s="310"/>
      <c r="J665" s="153"/>
      <c r="K665" s="310"/>
      <c r="L665" s="310"/>
      <c r="M665" s="310"/>
      <c r="N665" s="153"/>
      <c r="O665" s="187"/>
      <c r="P665" s="307"/>
      <c r="Q665" s="187"/>
      <c r="R665" s="187"/>
      <c r="S665" s="187"/>
      <c r="T665" s="187"/>
      <c r="U665" s="187"/>
      <c r="V665" s="187"/>
      <c r="W665" s="187"/>
    </row>
    <row r="666" spans="1:23">
      <c r="A666" s="187"/>
      <c r="B666" s="187"/>
      <c r="C666" s="187"/>
      <c r="D666" s="310"/>
      <c r="E666" s="310"/>
      <c r="F666" s="310"/>
      <c r="G666" s="310"/>
      <c r="H666" s="153"/>
      <c r="I666" s="310"/>
      <c r="J666" s="153"/>
      <c r="K666" s="310"/>
      <c r="L666" s="310"/>
      <c r="M666" s="310"/>
      <c r="N666" s="153"/>
      <c r="O666" s="187"/>
      <c r="P666" s="307"/>
      <c r="Q666" s="187"/>
      <c r="R666" s="187"/>
      <c r="S666" s="187"/>
      <c r="T666" s="187"/>
      <c r="U666" s="187"/>
      <c r="V666" s="187"/>
      <c r="W666" s="187"/>
    </row>
    <row r="667" spans="1:23">
      <c r="A667" s="187"/>
      <c r="B667" s="187"/>
      <c r="C667" s="187"/>
      <c r="D667" s="310"/>
      <c r="E667" s="310"/>
      <c r="F667" s="310"/>
      <c r="G667" s="310"/>
      <c r="H667" s="153"/>
      <c r="I667" s="310"/>
      <c r="J667" s="153"/>
      <c r="K667" s="310"/>
      <c r="L667" s="310"/>
      <c r="M667" s="310"/>
      <c r="N667" s="153"/>
      <c r="O667" s="187"/>
      <c r="P667" s="307"/>
      <c r="Q667" s="187"/>
      <c r="R667" s="187"/>
      <c r="S667" s="187"/>
      <c r="T667" s="187"/>
      <c r="U667" s="187"/>
      <c r="V667" s="187"/>
      <c r="W667" s="187"/>
    </row>
    <row r="668" spans="1:23">
      <c r="A668" s="187"/>
      <c r="B668" s="187"/>
      <c r="C668" s="187"/>
      <c r="D668" s="310"/>
      <c r="E668" s="310"/>
      <c r="F668" s="310"/>
      <c r="G668" s="310"/>
      <c r="H668" s="153"/>
      <c r="I668" s="310"/>
      <c r="J668" s="153"/>
      <c r="K668" s="310"/>
      <c r="L668" s="310"/>
      <c r="M668" s="310"/>
      <c r="N668" s="153"/>
      <c r="O668" s="187"/>
      <c r="P668" s="307"/>
      <c r="Q668" s="187"/>
      <c r="R668" s="187"/>
      <c r="S668" s="187"/>
      <c r="T668" s="187"/>
      <c r="U668" s="187"/>
      <c r="V668" s="187"/>
      <c r="W668" s="187"/>
    </row>
    <row r="669" spans="1:23">
      <c r="A669" s="187"/>
      <c r="B669" s="187"/>
      <c r="C669" s="187"/>
      <c r="D669" s="310"/>
      <c r="E669" s="310"/>
      <c r="F669" s="310"/>
      <c r="G669" s="310"/>
      <c r="H669" s="153"/>
      <c r="I669" s="310"/>
      <c r="J669" s="153"/>
      <c r="K669" s="310"/>
      <c r="L669" s="310"/>
      <c r="M669" s="310"/>
      <c r="N669" s="153"/>
      <c r="O669" s="187"/>
      <c r="P669" s="307"/>
      <c r="Q669" s="187"/>
      <c r="R669" s="187"/>
      <c r="S669" s="187"/>
      <c r="T669" s="187"/>
      <c r="U669" s="187"/>
      <c r="V669" s="187"/>
      <c r="W669" s="187"/>
    </row>
    <row r="670" spans="1:23">
      <c r="A670" s="187"/>
      <c r="B670" s="187"/>
      <c r="C670" s="187"/>
      <c r="D670" s="310"/>
      <c r="E670" s="310"/>
      <c r="F670" s="310"/>
      <c r="G670" s="310"/>
      <c r="H670" s="153"/>
      <c r="I670" s="310"/>
      <c r="J670" s="153"/>
      <c r="K670" s="310"/>
      <c r="L670" s="310"/>
      <c r="M670" s="310"/>
      <c r="N670" s="153"/>
      <c r="O670" s="187"/>
      <c r="P670" s="307"/>
      <c r="Q670" s="187"/>
      <c r="R670" s="187"/>
      <c r="S670" s="187"/>
      <c r="T670" s="187"/>
      <c r="U670" s="187"/>
      <c r="V670" s="187"/>
      <c r="W670" s="187"/>
    </row>
    <row r="671" spans="1:23">
      <c r="A671" s="187"/>
      <c r="B671" s="187"/>
      <c r="C671" s="187"/>
      <c r="D671" s="310"/>
      <c r="E671" s="310"/>
      <c r="F671" s="310"/>
      <c r="G671" s="310"/>
      <c r="H671" s="153"/>
      <c r="I671" s="310"/>
      <c r="J671" s="153"/>
      <c r="K671" s="310"/>
      <c r="L671" s="310"/>
      <c r="M671" s="310"/>
      <c r="N671" s="153"/>
      <c r="O671" s="187"/>
      <c r="P671" s="307"/>
      <c r="Q671" s="187"/>
      <c r="R671" s="187"/>
      <c r="S671" s="187"/>
      <c r="T671" s="187"/>
      <c r="U671" s="187"/>
      <c r="V671" s="187"/>
      <c r="W671" s="187"/>
    </row>
    <row r="672" spans="1:23">
      <c r="A672" s="187"/>
      <c r="B672" s="187"/>
      <c r="C672" s="187"/>
      <c r="D672" s="310"/>
      <c r="E672" s="310"/>
      <c r="F672" s="310"/>
      <c r="G672" s="310"/>
      <c r="H672" s="153"/>
      <c r="I672" s="310"/>
      <c r="J672" s="153"/>
      <c r="K672" s="310"/>
      <c r="L672" s="310"/>
      <c r="M672" s="310"/>
      <c r="N672" s="153"/>
      <c r="O672" s="187"/>
      <c r="P672" s="307"/>
      <c r="Q672" s="187"/>
      <c r="R672" s="187"/>
      <c r="S672" s="187"/>
      <c r="T672" s="187"/>
      <c r="U672" s="187"/>
      <c r="V672" s="187"/>
      <c r="W672" s="187"/>
    </row>
    <row r="673" spans="1:23">
      <c r="A673" s="187"/>
      <c r="B673" s="187"/>
      <c r="C673" s="187"/>
      <c r="D673" s="310"/>
      <c r="E673" s="310"/>
      <c r="F673" s="310"/>
      <c r="G673" s="310"/>
      <c r="H673" s="153"/>
      <c r="I673" s="310"/>
      <c r="J673" s="153"/>
      <c r="K673" s="310"/>
      <c r="L673" s="310"/>
      <c r="M673" s="310"/>
      <c r="N673" s="153"/>
      <c r="O673" s="187"/>
      <c r="P673" s="307"/>
      <c r="Q673" s="187"/>
      <c r="R673" s="187"/>
      <c r="S673" s="187"/>
      <c r="T673" s="187"/>
      <c r="U673" s="187"/>
      <c r="V673" s="187"/>
      <c r="W673" s="187"/>
    </row>
    <row r="674" spans="1:23">
      <c r="A674" s="187"/>
      <c r="B674" s="187"/>
      <c r="C674" s="187"/>
      <c r="D674" s="310"/>
      <c r="E674" s="310"/>
      <c r="F674" s="310"/>
      <c r="G674" s="310"/>
      <c r="H674" s="153"/>
      <c r="I674" s="310"/>
      <c r="J674" s="153"/>
      <c r="K674" s="310"/>
      <c r="L674" s="310"/>
      <c r="M674" s="310"/>
      <c r="N674" s="153"/>
      <c r="O674" s="187"/>
      <c r="P674" s="307"/>
      <c r="Q674" s="187"/>
      <c r="R674" s="187"/>
      <c r="S674" s="187"/>
      <c r="T674" s="187"/>
      <c r="U674" s="187"/>
      <c r="V674" s="187"/>
      <c r="W674" s="187"/>
    </row>
    <row r="675" spans="1:23">
      <c r="A675" s="187"/>
      <c r="B675" s="187"/>
      <c r="C675" s="187"/>
      <c r="D675" s="310"/>
      <c r="E675" s="310"/>
      <c r="F675" s="310"/>
      <c r="G675" s="310"/>
      <c r="H675" s="153"/>
      <c r="I675" s="310"/>
      <c r="J675" s="153"/>
      <c r="K675" s="310"/>
      <c r="L675" s="310"/>
      <c r="M675" s="310"/>
      <c r="N675" s="153"/>
      <c r="O675" s="187"/>
      <c r="P675" s="307"/>
      <c r="Q675" s="187"/>
      <c r="R675" s="187"/>
      <c r="S675" s="187"/>
      <c r="T675" s="187"/>
      <c r="U675" s="187"/>
      <c r="V675" s="187"/>
      <c r="W675" s="187"/>
    </row>
    <row r="676" spans="1:23">
      <c r="A676" s="187"/>
      <c r="B676" s="187"/>
      <c r="C676" s="187"/>
      <c r="D676" s="310"/>
      <c r="E676" s="310"/>
      <c r="F676" s="310"/>
      <c r="G676" s="310"/>
      <c r="H676" s="153"/>
      <c r="I676" s="310"/>
      <c r="J676" s="153"/>
      <c r="K676" s="310"/>
      <c r="L676" s="310"/>
      <c r="M676" s="310"/>
      <c r="N676" s="153"/>
      <c r="O676" s="187"/>
      <c r="P676" s="307"/>
      <c r="Q676" s="187"/>
      <c r="R676" s="187"/>
      <c r="S676" s="187"/>
      <c r="T676" s="187"/>
      <c r="U676" s="187"/>
      <c r="V676" s="187"/>
      <c r="W676" s="187"/>
    </row>
    <row r="677" spans="1:23">
      <c r="A677" s="187"/>
      <c r="B677" s="187"/>
      <c r="C677" s="187"/>
      <c r="D677" s="310"/>
      <c r="E677" s="310"/>
      <c r="F677" s="310"/>
      <c r="G677" s="310"/>
      <c r="H677" s="153"/>
      <c r="I677" s="310"/>
      <c r="J677" s="153"/>
      <c r="K677" s="310"/>
      <c r="L677" s="310"/>
      <c r="M677" s="310"/>
      <c r="N677" s="153"/>
      <c r="O677" s="187"/>
      <c r="P677" s="307"/>
      <c r="Q677" s="187"/>
      <c r="R677" s="187"/>
      <c r="S677" s="187"/>
      <c r="T677" s="187"/>
      <c r="U677" s="187"/>
      <c r="V677" s="187"/>
      <c r="W677" s="187"/>
    </row>
    <row r="678" spans="1:23">
      <c r="A678" s="187"/>
      <c r="B678" s="187"/>
      <c r="C678" s="187"/>
      <c r="D678" s="310"/>
      <c r="E678" s="310"/>
      <c r="F678" s="310"/>
      <c r="G678" s="310"/>
      <c r="H678" s="153"/>
      <c r="I678" s="310"/>
      <c r="J678" s="153"/>
      <c r="K678" s="310"/>
      <c r="L678" s="310"/>
      <c r="M678" s="310"/>
      <c r="N678" s="153"/>
      <c r="O678" s="187"/>
      <c r="P678" s="307"/>
      <c r="Q678" s="187"/>
      <c r="R678" s="187"/>
      <c r="S678" s="187"/>
      <c r="T678" s="187"/>
      <c r="U678" s="187"/>
      <c r="V678" s="187"/>
      <c r="W678" s="187"/>
    </row>
    <row r="679" spans="1:23">
      <c r="A679" s="187"/>
      <c r="B679" s="187"/>
      <c r="C679" s="187"/>
      <c r="D679" s="310"/>
      <c r="E679" s="310"/>
      <c r="F679" s="310"/>
      <c r="G679" s="310"/>
      <c r="H679" s="153"/>
      <c r="I679" s="310"/>
      <c r="J679" s="153"/>
      <c r="K679" s="310"/>
      <c r="L679" s="310"/>
      <c r="M679" s="310"/>
      <c r="N679" s="153"/>
      <c r="O679" s="187"/>
      <c r="P679" s="307"/>
      <c r="Q679" s="187"/>
      <c r="R679" s="187"/>
      <c r="S679" s="187"/>
      <c r="T679" s="187"/>
      <c r="U679" s="187"/>
      <c r="V679" s="187"/>
      <c r="W679" s="187"/>
    </row>
    <row r="680" spans="1:23">
      <c r="A680" s="187"/>
      <c r="B680" s="187"/>
      <c r="C680" s="187"/>
      <c r="D680" s="310"/>
      <c r="E680" s="310"/>
      <c r="F680" s="310"/>
      <c r="G680" s="310"/>
      <c r="H680" s="153"/>
      <c r="I680" s="310"/>
      <c r="J680" s="153"/>
      <c r="K680" s="310"/>
      <c r="L680" s="310"/>
      <c r="M680" s="310"/>
      <c r="N680" s="153"/>
      <c r="O680" s="187"/>
      <c r="P680" s="307"/>
      <c r="Q680" s="187"/>
      <c r="R680" s="187"/>
      <c r="S680" s="187"/>
      <c r="T680" s="187"/>
      <c r="U680" s="187"/>
      <c r="V680" s="187"/>
      <c r="W680" s="187"/>
    </row>
    <row r="681" spans="1:23">
      <c r="A681" s="187"/>
      <c r="B681" s="187"/>
      <c r="C681" s="187"/>
      <c r="D681" s="310"/>
      <c r="E681" s="310"/>
      <c r="F681" s="310"/>
      <c r="G681" s="310"/>
      <c r="H681" s="153"/>
      <c r="I681" s="310"/>
      <c r="J681" s="153"/>
      <c r="K681" s="310"/>
      <c r="L681" s="310"/>
      <c r="M681" s="310"/>
      <c r="N681" s="153"/>
      <c r="O681" s="187"/>
      <c r="P681" s="307"/>
      <c r="Q681" s="187"/>
      <c r="R681" s="187"/>
      <c r="S681" s="187"/>
      <c r="T681" s="187"/>
      <c r="U681" s="187"/>
      <c r="V681" s="187"/>
      <c r="W681" s="187"/>
    </row>
    <row r="682" spans="1:23">
      <c r="A682" s="187"/>
      <c r="B682" s="187"/>
      <c r="C682" s="187"/>
      <c r="D682" s="310"/>
      <c r="E682" s="310"/>
      <c r="F682" s="310"/>
      <c r="G682" s="310"/>
      <c r="H682" s="153"/>
      <c r="I682" s="310"/>
      <c r="J682" s="153"/>
      <c r="K682" s="310"/>
      <c r="L682" s="310"/>
      <c r="M682" s="310"/>
      <c r="N682" s="153"/>
      <c r="O682" s="187"/>
      <c r="P682" s="307"/>
      <c r="Q682" s="187"/>
      <c r="R682" s="187"/>
      <c r="S682" s="187"/>
      <c r="T682" s="187"/>
      <c r="U682" s="187"/>
      <c r="V682" s="187"/>
      <c r="W682" s="187"/>
    </row>
    <row r="683" spans="1:23">
      <c r="A683" s="187"/>
      <c r="B683" s="187"/>
      <c r="C683" s="187"/>
      <c r="D683" s="310"/>
      <c r="E683" s="310"/>
      <c r="F683" s="310"/>
      <c r="G683" s="310"/>
      <c r="H683" s="153"/>
      <c r="I683" s="310"/>
      <c r="J683" s="153"/>
      <c r="K683" s="310"/>
      <c r="L683" s="310"/>
      <c r="M683" s="310"/>
      <c r="N683" s="153"/>
      <c r="O683" s="187"/>
      <c r="P683" s="307"/>
      <c r="Q683" s="187"/>
      <c r="R683" s="187"/>
      <c r="S683" s="187"/>
      <c r="T683" s="187"/>
      <c r="U683" s="187"/>
      <c r="V683" s="187"/>
      <c r="W683" s="187"/>
    </row>
    <row r="684" spans="1:23">
      <c r="A684" s="187"/>
      <c r="B684" s="187"/>
      <c r="C684" s="187"/>
      <c r="D684" s="310"/>
      <c r="E684" s="310"/>
      <c r="F684" s="310"/>
      <c r="G684" s="310"/>
      <c r="H684" s="153"/>
      <c r="I684" s="310"/>
      <c r="J684" s="153"/>
      <c r="K684" s="310"/>
      <c r="L684" s="310"/>
      <c r="M684" s="310"/>
      <c r="N684" s="153"/>
      <c r="O684" s="187"/>
      <c r="P684" s="307"/>
      <c r="Q684" s="187"/>
      <c r="R684" s="187"/>
      <c r="S684" s="187"/>
      <c r="T684" s="187"/>
      <c r="U684" s="187"/>
      <c r="V684" s="187"/>
      <c r="W684" s="187"/>
    </row>
    <row r="685" spans="1:23">
      <c r="A685" s="187"/>
      <c r="B685" s="187"/>
      <c r="C685" s="187"/>
      <c r="D685" s="310"/>
      <c r="E685" s="310"/>
      <c r="F685" s="310"/>
      <c r="G685" s="310"/>
      <c r="H685" s="153"/>
      <c r="I685" s="310"/>
      <c r="J685" s="153"/>
      <c r="K685" s="310"/>
      <c r="L685" s="310"/>
      <c r="M685" s="310"/>
      <c r="N685" s="153"/>
      <c r="O685" s="187"/>
      <c r="P685" s="307"/>
      <c r="Q685" s="187"/>
      <c r="R685" s="187"/>
      <c r="S685" s="187"/>
      <c r="T685" s="187"/>
      <c r="U685" s="187"/>
      <c r="V685" s="187"/>
      <c r="W685" s="187"/>
    </row>
    <row r="686" spans="1:23">
      <c r="A686" s="187"/>
      <c r="B686" s="187"/>
      <c r="C686" s="187"/>
      <c r="D686" s="310"/>
      <c r="E686" s="310"/>
      <c r="F686" s="310"/>
      <c r="G686" s="310"/>
      <c r="H686" s="153"/>
      <c r="I686" s="310"/>
      <c r="J686" s="153"/>
      <c r="K686" s="310"/>
      <c r="L686" s="310"/>
      <c r="M686" s="310"/>
      <c r="N686" s="153"/>
      <c r="O686" s="187"/>
      <c r="P686" s="307"/>
      <c r="Q686" s="187"/>
      <c r="R686" s="187"/>
      <c r="S686" s="187"/>
      <c r="T686" s="187"/>
      <c r="U686" s="187"/>
      <c r="V686" s="187"/>
      <c r="W686" s="187"/>
    </row>
    <row r="687" spans="1:23">
      <c r="A687" s="187"/>
      <c r="B687" s="187"/>
      <c r="C687" s="187"/>
      <c r="D687" s="310"/>
      <c r="E687" s="310"/>
      <c r="F687" s="310"/>
      <c r="G687" s="310"/>
      <c r="H687" s="153"/>
      <c r="I687" s="310"/>
      <c r="J687" s="153"/>
      <c r="K687" s="310"/>
      <c r="L687" s="310"/>
      <c r="M687" s="310"/>
      <c r="N687" s="153"/>
      <c r="O687" s="187"/>
      <c r="P687" s="307"/>
      <c r="Q687" s="187"/>
      <c r="R687" s="187"/>
      <c r="S687" s="187"/>
      <c r="T687" s="187"/>
      <c r="U687" s="187"/>
      <c r="V687" s="187"/>
      <c r="W687" s="187"/>
    </row>
    <row r="688" spans="1:23">
      <c r="A688" s="187"/>
      <c r="B688" s="187"/>
      <c r="C688" s="187"/>
      <c r="D688" s="310"/>
      <c r="E688" s="310"/>
      <c r="F688" s="310"/>
      <c r="G688" s="310"/>
      <c r="H688" s="153"/>
      <c r="I688" s="310"/>
      <c r="J688" s="153"/>
      <c r="K688" s="310"/>
      <c r="L688" s="310"/>
      <c r="M688" s="310"/>
      <c r="N688" s="153"/>
      <c r="O688" s="187"/>
      <c r="P688" s="307"/>
      <c r="Q688" s="187"/>
      <c r="R688" s="187"/>
      <c r="S688" s="187"/>
      <c r="T688" s="187"/>
      <c r="U688" s="187"/>
      <c r="V688" s="187"/>
      <c r="W688" s="187"/>
    </row>
    <row r="689" spans="1:23">
      <c r="A689" s="187"/>
      <c r="B689" s="187"/>
      <c r="C689" s="187"/>
      <c r="D689" s="310"/>
      <c r="E689" s="310"/>
      <c r="F689" s="310"/>
      <c r="G689" s="310"/>
      <c r="H689" s="153"/>
      <c r="I689" s="310"/>
      <c r="J689" s="153"/>
      <c r="K689" s="310"/>
      <c r="L689" s="310"/>
      <c r="M689" s="310"/>
      <c r="N689" s="153"/>
      <c r="O689" s="187"/>
      <c r="P689" s="307"/>
      <c r="Q689" s="187"/>
      <c r="R689" s="187"/>
      <c r="S689" s="187"/>
      <c r="T689" s="187"/>
      <c r="U689" s="187"/>
      <c r="V689" s="187"/>
      <c r="W689" s="187"/>
    </row>
    <row r="690" spans="1:23">
      <c r="A690" s="187"/>
      <c r="B690" s="187"/>
      <c r="C690" s="187"/>
      <c r="D690" s="310"/>
      <c r="E690" s="310"/>
      <c r="F690" s="310"/>
      <c r="G690" s="310"/>
      <c r="H690" s="153"/>
      <c r="I690" s="310"/>
      <c r="J690" s="153"/>
      <c r="K690" s="310"/>
      <c r="L690" s="310"/>
      <c r="M690" s="310"/>
      <c r="N690" s="153"/>
      <c r="O690" s="187"/>
      <c r="P690" s="307"/>
      <c r="Q690" s="187"/>
      <c r="R690" s="187"/>
      <c r="S690" s="187"/>
      <c r="T690" s="187"/>
      <c r="U690" s="187"/>
      <c r="V690" s="187"/>
      <c r="W690" s="187"/>
    </row>
    <row r="691" spans="1:23">
      <c r="A691" s="187"/>
      <c r="B691" s="187"/>
      <c r="C691" s="187"/>
      <c r="D691" s="310"/>
      <c r="E691" s="310"/>
      <c r="F691" s="310"/>
      <c r="G691" s="310"/>
      <c r="H691" s="153"/>
      <c r="I691" s="310"/>
      <c r="J691" s="153"/>
      <c r="K691" s="310"/>
      <c r="L691" s="310"/>
      <c r="M691" s="310"/>
      <c r="N691" s="153"/>
      <c r="O691" s="187"/>
      <c r="P691" s="307"/>
      <c r="Q691" s="187"/>
      <c r="R691" s="187"/>
      <c r="S691" s="187"/>
      <c r="T691" s="187"/>
      <c r="U691" s="187"/>
      <c r="V691" s="187"/>
      <c r="W691" s="187"/>
    </row>
    <row r="692" spans="1:23">
      <c r="A692" s="187"/>
      <c r="B692" s="187"/>
      <c r="C692" s="187"/>
      <c r="D692" s="310"/>
      <c r="E692" s="310"/>
      <c r="F692" s="310"/>
      <c r="G692" s="310"/>
      <c r="H692" s="153"/>
      <c r="I692" s="310"/>
      <c r="J692" s="153"/>
      <c r="K692" s="310"/>
      <c r="L692" s="310"/>
      <c r="M692" s="310"/>
      <c r="N692" s="153"/>
      <c r="O692" s="187"/>
      <c r="P692" s="307"/>
      <c r="Q692" s="187"/>
      <c r="R692" s="187"/>
      <c r="S692" s="187"/>
      <c r="T692" s="187"/>
      <c r="U692" s="187"/>
      <c r="V692" s="187"/>
      <c r="W692" s="187"/>
    </row>
    <row r="693" spans="1:23">
      <c r="A693" s="187"/>
      <c r="B693" s="187"/>
      <c r="C693" s="187"/>
      <c r="D693" s="310"/>
      <c r="E693" s="310"/>
      <c r="F693" s="310"/>
      <c r="G693" s="310"/>
      <c r="H693" s="153"/>
      <c r="I693" s="310"/>
      <c r="J693" s="153"/>
      <c r="K693" s="310"/>
      <c r="L693" s="310"/>
      <c r="M693" s="310"/>
      <c r="N693" s="153"/>
      <c r="O693" s="187"/>
      <c r="P693" s="307"/>
      <c r="Q693" s="187"/>
      <c r="R693" s="187"/>
      <c r="S693" s="187"/>
      <c r="T693" s="187"/>
      <c r="U693" s="187"/>
      <c r="V693" s="187"/>
      <c r="W693" s="187"/>
    </row>
    <row r="694" spans="1:23">
      <c r="A694" s="187"/>
      <c r="B694" s="187"/>
      <c r="C694" s="187"/>
      <c r="D694" s="310"/>
      <c r="E694" s="310"/>
      <c r="F694" s="310"/>
      <c r="G694" s="310"/>
      <c r="H694" s="153"/>
      <c r="I694" s="310"/>
      <c r="J694" s="153"/>
      <c r="K694" s="310"/>
      <c r="L694" s="310"/>
      <c r="M694" s="310"/>
      <c r="N694" s="153"/>
      <c r="O694" s="187"/>
      <c r="P694" s="307"/>
      <c r="Q694" s="187"/>
      <c r="R694" s="187"/>
      <c r="S694" s="187"/>
      <c r="T694" s="187"/>
      <c r="U694" s="187"/>
      <c r="V694" s="187"/>
      <c r="W694" s="187"/>
    </row>
    <row r="695" spans="1:23">
      <c r="A695" s="187"/>
      <c r="B695" s="187"/>
      <c r="C695" s="187"/>
      <c r="D695" s="310"/>
      <c r="E695" s="310"/>
      <c r="F695" s="310"/>
      <c r="G695" s="310"/>
      <c r="H695" s="153"/>
      <c r="I695" s="310"/>
      <c r="J695" s="153"/>
      <c r="K695" s="310"/>
      <c r="L695" s="310"/>
      <c r="M695" s="310"/>
      <c r="N695" s="153"/>
      <c r="O695" s="187"/>
      <c r="P695" s="307"/>
      <c r="Q695" s="187"/>
      <c r="R695" s="187"/>
      <c r="S695" s="187"/>
      <c r="T695" s="187"/>
      <c r="U695" s="187"/>
      <c r="V695" s="187"/>
      <c r="W695" s="187"/>
    </row>
    <row r="696" spans="1:23">
      <c r="A696" s="187"/>
      <c r="B696" s="187"/>
      <c r="C696" s="187"/>
      <c r="D696" s="310"/>
      <c r="E696" s="310"/>
      <c r="F696" s="310"/>
      <c r="G696" s="310"/>
      <c r="H696" s="153"/>
      <c r="I696" s="310"/>
      <c r="J696" s="153"/>
      <c r="K696" s="310"/>
      <c r="L696" s="310"/>
      <c r="M696" s="310"/>
      <c r="N696" s="153"/>
      <c r="O696" s="187"/>
      <c r="P696" s="307"/>
      <c r="Q696" s="187"/>
      <c r="R696" s="187"/>
      <c r="S696" s="187"/>
      <c r="T696" s="187"/>
      <c r="U696" s="187"/>
      <c r="V696" s="187"/>
      <c r="W696" s="187"/>
    </row>
    <row r="697" spans="1:23">
      <c r="A697" s="187"/>
      <c r="B697" s="187"/>
      <c r="C697" s="187"/>
      <c r="D697" s="310"/>
      <c r="E697" s="310"/>
      <c r="F697" s="310"/>
      <c r="G697" s="310"/>
      <c r="H697" s="153"/>
      <c r="I697" s="310"/>
      <c r="J697" s="153"/>
      <c r="K697" s="310"/>
      <c r="L697" s="310"/>
      <c r="M697" s="310"/>
      <c r="N697" s="153"/>
      <c r="O697" s="187"/>
      <c r="P697" s="307"/>
      <c r="Q697" s="187"/>
      <c r="R697" s="187"/>
      <c r="S697" s="187"/>
      <c r="T697" s="187"/>
      <c r="U697" s="187"/>
      <c r="V697" s="187"/>
      <c r="W697" s="187"/>
    </row>
    <row r="698" spans="1:23">
      <c r="A698" s="187"/>
      <c r="B698" s="187"/>
      <c r="C698" s="187"/>
      <c r="D698" s="310"/>
      <c r="E698" s="310"/>
      <c r="F698" s="310"/>
      <c r="G698" s="310"/>
      <c r="H698" s="153"/>
      <c r="I698" s="310"/>
      <c r="J698" s="153"/>
      <c r="K698" s="310"/>
      <c r="L698" s="310"/>
      <c r="M698" s="310"/>
      <c r="N698" s="153"/>
      <c r="O698" s="187"/>
      <c r="P698" s="307"/>
      <c r="Q698" s="187"/>
      <c r="R698" s="187"/>
      <c r="S698" s="187"/>
      <c r="T698" s="187"/>
      <c r="U698" s="187"/>
      <c r="V698" s="187"/>
      <c r="W698" s="187"/>
    </row>
    <row r="699" spans="1:23">
      <c r="A699" s="187"/>
      <c r="B699" s="187"/>
      <c r="C699" s="187"/>
      <c r="D699" s="310"/>
      <c r="E699" s="310"/>
      <c r="F699" s="310"/>
      <c r="G699" s="310"/>
      <c r="H699" s="153"/>
      <c r="I699" s="310"/>
      <c r="J699" s="153"/>
      <c r="K699" s="310"/>
      <c r="L699" s="310"/>
      <c r="M699" s="310"/>
      <c r="N699" s="153"/>
      <c r="O699" s="187"/>
      <c r="P699" s="307"/>
      <c r="Q699" s="187"/>
      <c r="R699" s="187"/>
      <c r="S699" s="187"/>
      <c r="T699" s="187"/>
      <c r="U699" s="187"/>
      <c r="V699" s="187"/>
      <c r="W699" s="187"/>
    </row>
    <row r="700" spans="1:23">
      <c r="A700" s="187"/>
      <c r="B700" s="187"/>
      <c r="C700" s="187"/>
      <c r="D700" s="310"/>
      <c r="E700" s="310"/>
      <c r="F700" s="310"/>
      <c r="G700" s="310"/>
      <c r="H700" s="153"/>
      <c r="I700" s="310"/>
      <c r="J700" s="153"/>
      <c r="K700" s="310"/>
      <c r="L700" s="310"/>
      <c r="M700" s="310"/>
      <c r="N700" s="153"/>
      <c r="O700" s="187"/>
      <c r="P700" s="307"/>
      <c r="Q700" s="187"/>
      <c r="R700" s="187"/>
      <c r="S700" s="187"/>
      <c r="T700" s="187"/>
      <c r="U700" s="187"/>
      <c r="V700" s="187"/>
      <c r="W700" s="187"/>
    </row>
    <row r="701" spans="1:23">
      <c r="A701" s="187"/>
      <c r="B701" s="187"/>
      <c r="C701" s="187"/>
      <c r="D701" s="310"/>
      <c r="E701" s="310"/>
      <c r="F701" s="310"/>
      <c r="G701" s="310"/>
      <c r="H701" s="153"/>
      <c r="I701" s="310"/>
      <c r="J701" s="153"/>
      <c r="K701" s="310"/>
      <c r="L701" s="310"/>
      <c r="M701" s="310"/>
      <c r="N701" s="153"/>
      <c r="O701" s="187"/>
      <c r="P701" s="307"/>
      <c r="Q701" s="187"/>
      <c r="R701" s="187"/>
      <c r="S701" s="187"/>
      <c r="T701" s="187"/>
      <c r="U701" s="187"/>
      <c r="V701" s="187"/>
      <c r="W701" s="187"/>
    </row>
    <row r="702" spans="1:23">
      <c r="A702" s="187"/>
      <c r="B702" s="187"/>
      <c r="C702" s="187"/>
      <c r="D702" s="310"/>
      <c r="E702" s="310"/>
      <c r="F702" s="310"/>
      <c r="G702" s="310"/>
      <c r="H702" s="153"/>
      <c r="I702" s="310"/>
      <c r="J702" s="153"/>
      <c r="K702" s="310"/>
      <c r="L702" s="310"/>
      <c r="M702" s="310"/>
      <c r="N702" s="153"/>
      <c r="O702" s="187"/>
      <c r="P702" s="307"/>
      <c r="Q702" s="187"/>
      <c r="R702" s="187"/>
      <c r="S702" s="187"/>
      <c r="T702" s="187"/>
      <c r="U702" s="187"/>
      <c r="V702" s="187"/>
      <c r="W702" s="187"/>
    </row>
    <row r="703" spans="1:23">
      <c r="A703" s="187"/>
      <c r="B703" s="187"/>
      <c r="C703" s="187"/>
      <c r="D703" s="310"/>
      <c r="E703" s="310"/>
      <c r="F703" s="310"/>
      <c r="G703" s="310"/>
      <c r="H703" s="153"/>
      <c r="I703" s="310"/>
      <c r="J703" s="153"/>
      <c r="K703" s="310"/>
      <c r="L703" s="310"/>
      <c r="M703" s="310"/>
      <c r="N703" s="153"/>
      <c r="O703" s="187"/>
      <c r="P703" s="307"/>
      <c r="Q703" s="187"/>
      <c r="R703" s="187"/>
      <c r="S703" s="187"/>
      <c r="T703" s="187"/>
      <c r="U703" s="187"/>
      <c r="V703" s="187"/>
      <c r="W703" s="187"/>
    </row>
    <row r="704" spans="1:23">
      <c r="A704" s="187"/>
      <c r="B704" s="187"/>
      <c r="C704" s="187"/>
      <c r="D704" s="310"/>
      <c r="E704" s="310"/>
      <c r="F704" s="310"/>
      <c r="G704" s="310"/>
      <c r="H704" s="153"/>
      <c r="I704" s="310"/>
      <c r="J704" s="153"/>
      <c r="K704" s="310"/>
      <c r="L704" s="310"/>
      <c r="M704" s="310"/>
      <c r="N704" s="153"/>
      <c r="O704" s="187"/>
      <c r="P704" s="307"/>
      <c r="Q704" s="187"/>
      <c r="R704" s="187"/>
      <c r="S704" s="187"/>
      <c r="T704" s="187"/>
      <c r="U704" s="187"/>
      <c r="V704" s="187"/>
      <c r="W704" s="187"/>
    </row>
    <row r="705" spans="1:23">
      <c r="A705" s="187"/>
      <c r="B705" s="187"/>
      <c r="C705" s="187"/>
      <c r="D705" s="310"/>
      <c r="E705" s="310"/>
      <c r="F705" s="310"/>
      <c r="G705" s="310"/>
      <c r="H705" s="153"/>
      <c r="I705" s="310"/>
      <c r="J705" s="153"/>
      <c r="K705" s="310"/>
      <c r="L705" s="310"/>
      <c r="M705" s="310"/>
      <c r="N705" s="153"/>
      <c r="O705" s="187"/>
      <c r="P705" s="307"/>
      <c r="Q705" s="187"/>
      <c r="R705" s="187"/>
      <c r="S705" s="187"/>
      <c r="T705" s="187"/>
      <c r="U705" s="187"/>
      <c r="V705" s="187"/>
      <c r="W705" s="187"/>
    </row>
    <row r="706" spans="1:23">
      <c r="A706" s="187"/>
      <c r="B706" s="187"/>
      <c r="C706" s="187"/>
      <c r="D706" s="310"/>
      <c r="E706" s="310"/>
      <c r="F706" s="310"/>
      <c r="G706" s="310"/>
      <c r="H706" s="153"/>
      <c r="I706" s="310"/>
      <c r="J706" s="153"/>
      <c r="K706" s="310"/>
      <c r="L706" s="310"/>
      <c r="M706" s="310"/>
      <c r="N706" s="153"/>
      <c r="O706" s="187"/>
      <c r="P706" s="307"/>
      <c r="Q706" s="187"/>
      <c r="R706" s="187"/>
      <c r="S706" s="187"/>
      <c r="T706" s="187"/>
      <c r="U706" s="187"/>
      <c r="V706" s="187"/>
      <c r="W706" s="187"/>
    </row>
    <row r="707" spans="1:23">
      <c r="A707" s="187"/>
      <c r="B707" s="187"/>
      <c r="C707" s="187"/>
      <c r="D707" s="310"/>
      <c r="E707" s="310"/>
      <c r="F707" s="310"/>
      <c r="G707" s="310"/>
      <c r="H707" s="153"/>
      <c r="I707" s="310"/>
      <c r="J707" s="153"/>
      <c r="K707" s="310"/>
      <c r="L707" s="310"/>
      <c r="M707" s="310"/>
      <c r="N707" s="153"/>
      <c r="O707" s="187"/>
      <c r="P707" s="307"/>
      <c r="Q707" s="187"/>
      <c r="R707" s="187"/>
      <c r="S707" s="187"/>
      <c r="T707" s="187"/>
      <c r="U707" s="187"/>
      <c r="V707" s="187"/>
      <c r="W707" s="187"/>
    </row>
    <row r="708" spans="1:23">
      <c r="A708" s="187"/>
      <c r="B708" s="187"/>
      <c r="C708" s="187"/>
      <c r="D708" s="310"/>
      <c r="E708" s="310"/>
      <c r="F708" s="310"/>
      <c r="G708" s="310"/>
      <c r="H708" s="153"/>
      <c r="I708" s="310"/>
      <c r="J708" s="153"/>
      <c r="K708" s="310"/>
      <c r="L708" s="310"/>
      <c r="M708" s="310"/>
      <c r="N708" s="153"/>
      <c r="O708" s="187"/>
      <c r="P708" s="307"/>
      <c r="Q708" s="187"/>
      <c r="R708" s="187"/>
      <c r="S708" s="187"/>
      <c r="T708" s="187"/>
      <c r="U708" s="187"/>
      <c r="V708" s="187"/>
      <c r="W708" s="187"/>
    </row>
    <row r="709" spans="1:23">
      <c r="A709" s="187"/>
      <c r="B709" s="187"/>
      <c r="C709" s="187"/>
      <c r="D709" s="310"/>
      <c r="E709" s="310"/>
      <c r="F709" s="310"/>
      <c r="G709" s="310"/>
      <c r="H709" s="153"/>
      <c r="I709" s="310"/>
      <c r="J709" s="153"/>
      <c r="K709" s="310"/>
      <c r="L709" s="310"/>
      <c r="M709" s="310"/>
      <c r="N709" s="153"/>
      <c r="O709" s="187"/>
      <c r="P709" s="307"/>
      <c r="Q709" s="187"/>
      <c r="R709" s="187"/>
      <c r="S709" s="187"/>
      <c r="T709" s="187"/>
      <c r="U709" s="187"/>
      <c r="V709" s="187"/>
      <c r="W709" s="187"/>
    </row>
    <row r="710" spans="1:23">
      <c r="A710" s="187"/>
      <c r="B710" s="187"/>
      <c r="C710" s="187"/>
      <c r="D710" s="310"/>
      <c r="E710" s="310"/>
      <c r="F710" s="310"/>
      <c r="G710" s="310"/>
      <c r="H710" s="153"/>
      <c r="I710" s="310"/>
      <c r="J710" s="153"/>
      <c r="K710" s="310"/>
      <c r="L710" s="310"/>
      <c r="M710" s="310"/>
      <c r="N710" s="153"/>
      <c r="O710" s="187"/>
      <c r="P710" s="307"/>
      <c r="Q710" s="187"/>
      <c r="R710" s="187"/>
      <c r="S710" s="187"/>
      <c r="T710" s="187"/>
      <c r="U710" s="187"/>
      <c r="V710" s="187"/>
      <c r="W710" s="187"/>
    </row>
    <row r="711" spans="1:23">
      <c r="A711" s="187"/>
      <c r="B711" s="187"/>
      <c r="C711" s="187"/>
      <c r="D711" s="310"/>
      <c r="E711" s="310"/>
      <c r="F711" s="310"/>
      <c r="G711" s="310"/>
      <c r="H711" s="153"/>
      <c r="I711" s="310"/>
      <c r="J711" s="153"/>
      <c r="K711" s="310"/>
      <c r="L711" s="310"/>
      <c r="M711" s="310"/>
      <c r="N711" s="153"/>
      <c r="O711" s="187"/>
      <c r="P711" s="307"/>
      <c r="Q711" s="187"/>
      <c r="R711" s="187"/>
      <c r="S711" s="187"/>
      <c r="T711" s="187"/>
      <c r="U711" s="187"/>
      <c r="V711" s="187"/>
      <c r="W711" s="187"/>
    </row>
    <row r="712" spans="1:23">
      <c r="A712" s="187"/>
      <c r="B712" s="187"/>
      <c r="C712" s="187"/>
      <c r="D712" s="310"/>
      <c r="E712" s="310"/>
      <c r="F712" s="310"/>
      <c r="G712" s="310"/>
      <c r="H712" s="153"/>
      <c r="I712" s="310"/>
      <c r="J712" s="153"/>
      <c r="K712" s="310"/>
      <c r="L712" s="310"/>
      <c r="M712" s="310"/>
      <c r="N712" s="153"/>
      <c r="O712" s="187"/>
      <c r="P712" s="307"/>
      <c r="Q712" s="187"/>
      <c r="R712" s="187"/>
      <c r="S712" s="187"/>
      <c r="T712" s="187"/>
      <c r="U712" s="187"/>
      <c r="V712" s="187"/>
      <c r="W712" s="187"/>
    </row>
    <row r="713" spans="1:23">
      <c r="A713" s="187"/>
      <c r="B713" s="187"/>
      <c r="C713" s="187"/>
      <c r="D713" s="310"/>
      <c r="E713" s="310"/>
      <c r="F713" s="310"/>
      <c r="G713" s="310"/>
      <c r="H713" s="153"/>
      <c r="I713" s="310"/>
      <c r="J713" s="153"/>
      <c r="K713" s="310"/>
      <c r="L713" s="310"/>
      <c r="M713" s="310"/>
      <c r="N713" s="153"/>
      <c r="O713" s="187"/>
      <c r="P713" s="307"/>
      <c r="Q713" s="187"/>
      <c r="R713" s="187"/>
      <c r="S713" s="187"/>
      <c r="T713" s="187"/>
      <c r="U713" s="187"/>
      <c r="V713" s="187"/>
      <c r="W713" s="187"/>
    </row>
    <row r="714" spans="1:23">
      <c r="A714" s="187"/>
      <c r="B714" s="187"/>
      <c r="C714" s="187"/>
      <c r="D714" s="310"/>
      <c r="E714" s="310"/>
      <c r="F714" s="310"/>
      <c r="G714" s="310"/>
      <c r="H714" s="153"/>
      <c r="I714" s="310"/>
      <c r="J714" s="153"/>
      <c r="K714" s="310"/>
      <c r="L714" s="310"/>
      <c r="M714" s="310"/>
      <c r="N714" s="153"/>
      <c r="O714" s="187"/>
      <c r="P714" s="307"/>
      <c r="Q714" s="187"/>
      <c r="R714" s="187"/>
      <c r="S714" s="187"/>
      <c r="T714" s="187"/>
      <c r="U714" s="187"/>
      <c r="V714" s="187"/>
      <c r="W714" s="187"/>
    </row>
    <row r="715" spans="1:23">
      <c r="A715" s="187"/>
      <c r="B715" s="187"/>
      <c r="C715" s="187"/>
      <c r="D715" s="310"/>
      <c r="E715" s="310"/>
      <c r="F715" s="310"/>
      <c r="G715" s="310"/>
      <c r="H715" s="153"/>
      <c r="I715" s="310"/>
      <c r="J715" s="153"/>
      <c r="K715" s="310"/>
      <c r="L715" s="310"/>
      <c r="M715" s="310"/>
      <c r="N715" s="153"/>
      <c r="O715" s="187"/>
      <c r="P715" s="307"/>
      <c r="Q715" s="187"/>
      <c r="R715" s="187"/>
      <c r="S715" s="187"/>
      <c r="T715" s="187"/>
      <c r="U715" s="187"/>
      <c r="V715" s="187"/>
      <c r="W715" s="187"/>
    </row>
    <row r="716" spans="1:23">
      <c r="A716" s="187"/>
      <c r="B716" s="187"/>
      <c r="C716" s="187"/>
      <c r="D716" s="310"/>
      <c r="E716" s="310"/>
      <c r="F716" s="310"/>
      <c r="G716" s="310"/>
      <c r="H716" s="153"/>
      <c r="I716" s="310"/>
      <c r="J716" s="153"/>
      <c r="K716" s="310"/>
      <c r="L716" s="310"/>
      <c r="M716" s="310"/>
      <c r="N716" s="153"/>
      <c r="O716" s="187"/>
      <c r="P716" s="307"/>
      <c r="Q716" s="187"/>
      <c r="R716" s="187"/>
      <c r="S716" s="187"/>
      <c r="T716" s="187"/>
      <c r="U716" s="187"/>
      <c r="V716" s="187"/>
      <c r="W716" s="187"/>
    </row>
    <row r="717" spans="1:23">
      <c r="A717" s="187"/>
      <c r="B717" s="187"/>
      <c r="C717" s="187"/>
      <c r="D717" s="310"/>
      <c r="E717" s="310"/>
      <c r="F717" s="310"/>
      <c r="G717" s="310"/>
      <c r="H717" s="153"/>
      <c r="I717" s="310"/>
      <c r="J717" s="153"/>
      <c r="K717" s="310"/>
      <c r="L717" s="310"/>
      <c r="M717" s="310"/>
      <c r="N717" s="153"/>
      <c r="O717" s="187"/>
      <c r="P717" s="307"/>
      <c r="Q717" s="187"/>
      <c r="R717" s="187"/>
      <c r="S717" s="187"/>
      <c r="T717" s="187"/>
      <c r="U717" s="187"/>
      <c r="V717" s="187"/>
      <c r="W717" s="187"/>
    </row>
    <row r="718" spans="1:23">
      <c r="A718" s="187"/>
      <c r="B718" s="187"/>
      <c r="C718" s="187"/>
      <c r="D718" s="310"/>
      <c r="E718" s="310"/>
      <c r="F718" s="310"/>
      <c r="G718" s="310"/>
      <c r="H718" s="153"/>
      <c r="I718" s="310"/>
      <c r="J718" s="153"/>
      <c r="K718" s="310"/>
      <c r="L718" s="310"/>
      <c r="M718" s="310"/>
      <c r="N718" s="153"/>
      <c r="O718" s="187"/>
      <c r="P718" s="307"/>
      <c r="Q718" s="187"/>
      <c r="R718" s="187"/>
      <c r="S718" s="187"/>
      <c r="T718" s="187"/>
      <c r="U718" s="187"/>
      <c r="V718" s="187"/>
      <c r="W718" s="187"/>
    </row>
    <row r="719" spans="1:23">
      <c r="A719" s="187"/>
      <c r="B719" s="187"/>
      <c r="C719" s="187"/>
      <c r="D719" s="310"/>
      <c r="E719" s="310"/>
      <c r="F719" s="310"/>
      <c r="G719" s="310"/>
      <c r="H719" s="153"/>
      <c r="I719" s="310"/>
      <c r="J719" s="153"/>
      <c r="K719" s="310"/>
      <c r="L719" s="310"/>
      <c r="M719" s="310"/>
      <c r="N719" s="153"/>
      <c r="O719" s="187"/>
      <c r="P719" s="307"/>
      <c r="Q719" s="187"/>
      <c r="R719" s="187"/>
      <c r="S719" s="187"/>
      <c r="T719" s="187"/>
      <c r="U719" s="187"/>
      <c r="V719" s="187"/>
      <c r="W719" s="187"/>
    </row>
    <row r="720" spans="1:23">
      <c r="A720" s="187"/>
      <c r="B720" s="187"/>
      <c r="C720" s="187"/>
      <c r="D720" s="310"/>
      <c r="E720" s="310"/>
      <c r="F720" s="310"/>
      <c r="G720" s="310"/>
      <c r="H720" s="153"/>
      <c r="I720" s="310"/>
      <c r="J720" s="153"/>
      <c r="K720" s="310"/>
      <c r="L720" s="310"/>
      <c r="M720" s="310"/>
      <c r="N720" s="153"/>
      <c r="O720" s="187"/>
      <c r="P720" s="307"/>
      <c r="Q720" s="187"/>
      <c r="R720" s="187"/>
      <c r="S720" s="187"/>
      <c r="T720" s="187"/>
      <c r="U720" s="187"/>
      <c r="V720" s="187"/>
      <c r="W720" s="187"/>
    </row>
    <row r="721" spans="1:23">
      <c r="A721" s="187"/>
      <c r="B721" s="187"/>
      <c r="C721" s="187"/>
      <c r="D721" s="310"/>
      <c r="E721" s="310"/>
      <c r="F721" s="310"/>
      <c r="G721" s="310"/>
      <c r="H721" s="153"/>
      <c r="I721" s="310"/>
      <c r="J721" s="153"/>
      <c r="K721" s="310"/>
      <c r="L721" s="310"/>
      <c r="M721" s="310"/>
      <c r="N721" s="153"/>
      <c r="O721" s="187"/>
      <c r="P721" s="307"/>
      <c r="Q721" s="187"/>
      <c r="R721" s="187"/>
      <c r="S721" s="187"/>
      <c r="T721" s="187"/>
      <c r="U721" s="187"/>
      <c r="V721" s="187"/>
      <c r="W721" s="187"/>
    </row>
    <row r="722" spans="1:23">
      <c r="A722" s="187"/>
      <c r="B722" s="187"/>
      <c r="C722" s="187"/>
      <c r="D722" s="310"/>
      <c r="E722" s="310"/>
      <c r="F722" s="310"/>
      <c r="G722" s="310"/>
      <c r="H722" s="153"/>
      <c r="I722" s="310"/>
      <c r="J722" s="153"/>
      <c r="K722" s="310"/>
      <c r="L722" s="310"/>
      <c r="M722" s="310"/>
      <c r="N722" s="153"/>
      <c r="O722" s="187"/>
      <c r="P722" s="307"/>
      <c r="Q722" s="187"/>
      <c r="R722" s="187"/>
      <c r="S722" s="187"/>
      <c r="T722" s="187"/>
      <c r="U722" s="187"/>
      <c r="V722" s="187"/>
      <c r="W722" s="187"/>
    </row>
    <row r="723" spans="1:23">
      <c r="A723" s="187"/>
      <c r="B723" s="187"/>
      <c r="C723" s="187"/>
      <c r="D723" s="310"/>
      <c r="E723" s="310"/>
      <c r="F723" s="310"/>
      <c r="G723" s="310"/>
      <c r="H723" s="153"/>
      <c r="I723" s="310"/>
      <c r="J723" s="153"/>
      <c r="K723" s="310"/>
      <c r="L723" s="310"/>
      <c r="M723" s="310"/>
      <c r="N723" s="153"/>
      <c r="O723" s="187"/>
      <c r="P723" s="307"/>
      <c r="Q723" s="187"/>
      <c r="R723" s="187"/>
      <c r="S723" s="187"/>
      <c r="T723" s="187"/>
      <c r="U723" s="187"/>
      <c r="V723" s="187"/>
      <c r="W723" s="187"/>
    </row>
    <row r="724" spans="1:23">
      <c r="A724" s="187"/>
      <c r="B724" s="187"/>
      <c r="C724" s="187"/>
      <c r="D724" s="310"/>
      <c r="E724" s="310"/>
      <c r="F724" s="310"/>
      <c r="G724" s="310"/>
      <c r="H724" s="153"/>
      <c r="I724" s="310"/>
      <c r="J724" s="153"/>
      <c r="K724" s="310"/>
      <c r="L724" s="310"/>
      <c r="M724" s="310"/>
      <c r="N724" s="153"/>
      <c r="O724" s="187"/>
      <c r="P724" s="307"/>
      <c r="Q724" s="187"/>
      <c r="R724" s="187"/>
      <c r="S724" s="187"/>
      <c r="T724" s="187"/>
      <c r="U724" s="187"/>
      <c r="V724" s="187"/>
      <c r="W724" s="187"/>
    </row>
    <row r="725" spans="1:23">
      <c r="A725" s="187"/>
      <c r="B725" s="187"/>
      <c r="C725" s="187"/>
      <c r="D725" s="310"/>
      <c r="E725" s="310"/>
      <c r="F725" s="310"/>
      <c r="G725" s="310"/>
      <c r="H725" s="153"/>
      <c r="I725" s="310"/>
      <c r="J725" s="153"/>
      <c r="K725" s="310"/>
      <c r="L725" s="310"/>
      <c r="M725" s="310"/>
      <c r="N725" s="153"/>
      <c r="O725" s="187"/>
      <c r="P725" s="307"/>
      <c r="Q725" s="187"/>
      <c r="R725" s="187"/>
      <c r="S725" s="187"/>
      <c r="T725" s="187"/>
      <c r="U725" s="187"/>
      <c r="V725" s="187"/>
      <c r="W725" s="187"/>
    </row>
    <row r="726" spans="1:23">
      <c r="A726" s="187"/>
      <c r="B726" s="187"/>
      <c r="C726" s="187"/>
      <c r="D726" s="310"/>
      <c r="E726" s="310"/>
      <c r="F726" s="310"/>
      <c r="G726" s="310"/>
      <c r="H726" s="153"/>
      <c r="I726" s="310"/>
      <c r="J726" s="153"/>
      <c r="K726" s="310"/>
      <c r="L726" s="310"/>
      <c r="M726" s="310"/>
      <c r="N726" s="153"/>
      <c r="O726" s="187"/>
      <c r="P726" s="307"/>
      <c r="Q726" s="187"/>
      <c r="R726" s="187"/>
      <c r="S726" s="187"/>
      <c r="T726" s="187"/>
      <c r="U726" s="187"/>
      <c r="V726" s="187"/>
      <c r="W726" s="187"/>
    </row>
    <row r="727" spans="1:23">
      <c r="A727" s="187"/>
      <c r="B727" s="187"/>
      <c r="C727" s="187"/>
      <c r="D727" s="310"/>
      <c r="E727" s="310"/>
      <c r="F727" s="310"/>
      <c r="G727" s="310"/>
      <c r="H727" s="153"/>
      <c r="I727" s="310"/>
      <c r="J727" s="153"/>
      <c r="K727" s="310"/>
      <c r="L727" s="310"/>
      <c r="M727" s="310"/>
      <c r="N727" s="153"/>
      <c r="O727" s="187"/>
      <c r="P727" s="307"/>
      <c r="Q727" s="187"/>
      <c r="R727" s="187"/>
      <c r="S727" s="187"/>
      <c r="T727" s="187"/>
      <c r="U727" s="187"/>
      <c r="V727" s="187"/>
      <c r="W727" s="187"/>
    </row>
    <row r="728" spans="1:23">
      <c r="A728" s="187"/>
      <c r="B728" s="187"/>
      <c r="C728" s="187"/>
      <c r="D728" s="310"/>
      <c r="E728" s="310"/>
      <c r="F728" s="310"/>
      <c r="G728" s="310"/>
      <c r="H728" s="153"/>
      <c r="I728" s="310"/>
      <c r="J728" s="153"/>
      <c r="K728" s="310"/>
      <c r="L728" s="310"/>
      <c r="M728" s="310"/>
      <c r="N728" s="153"/>
      <c r="O728" s="187"/>
      <c r="P728" s="307"/>
      <c r="Q728" s="187"/>
      <c r="R728" s="187"/>
      <c r="S728" s="187"/>
      <c r="T728" s="187"/>
      <c r="U728" s="187"/>
      <c r="V728" s="187"/>
      <c r="W728" s="187"/>
    </row>
    <row r="729" spans="1:23">
      <c r="A729" s="187"/>
      <c r="B729" s="187"/>
      <c r="C729" s="187"/>
      <c r="D729" s="310"/>
      <c r="E729" s="310"/>
      <c r="F729" s="310"/>
      <c r="G729" s="310"/>
      <c r="H729" s="153"/>
      <c r="I729" s="310"/>
      <c r="J729" s="153"/>
      <c r="K729" s="310"/>
      <c r="L729" s="310"/>
      <c r="M729" s="310"/>
      <c r="N729" s="153"/>
      <c r="O729" s="187"/>
      <c r="P729" s="307"/>
      <c r="Q729" s="187"/>
      <c r="R729" s="187"/>
      <c r="S729" s="187"/>
      <c r="T729" s="187"/>
      <c r="U729" s="187"/>
      <c r="V729" s="187"/>
      <c r="W729" s="187"/>
    </row>
    <row r="730" spans="1:23">
      <c r="A730" s="187"/>
      <c r="B730" s="187"/>
      <c r="C730" s="187"/>
      <c r="D730" s="310"/>
      <c r="E730" s="310"/>
      <c r="F730" s="310"/>
      <c r="G730" s="310"/>
      <c r="H730" s="153"/>
      <c r="I730" s="310"/>
      <c r="J730" s="153"/>
      <c r="K730" s="310"/>
      <c r="L730" s="310"/>
      <c r="M730" s="310"/>
      <c r="N730" s="153"/>
      <c r="O730" s="187"/>
      <c r="P730" s="307"/>
      <c r="Q730" s="187"/>
      <c r="R730" s="187"/>
      <c r="S730" s="187"/>
      <c r="T730" s="187"/>
      <c r="U730" s="187"/>
      <c r="V730" s="187"/>
      <c r="W730" s="187"/>
    </row>
    <row r="731" spans="1:23">
      <c r="A731" s="187"/>
      <c r="B731" s="187"/>
      <c r="C731" s="187"/>
      <c r="D731" s="310"/>
      <c r="E731" s="310"/>
      <c r="F731" s="310"/>
      <c r="G731" s="310"/>
      <c r="H731" s="153"/>
      <c r="I731" s="310"/>
      <c r="J731" s="153"/>
      <c r="K731" s="310"/>
      <c r="L731" s="310"/>
      <c r="M731" s="310"/>
      <c r="N731" s="153"/>
      <c r="O731" s="187"/>
      <c r="P731" s="307"/>
      <c r="Q731" s="187"/>
      <c r="R731" s="187"/>
      <c r="S731" s="187"/>
      <c r="T731" s="187"/>
      <c r="U731" s="187"/>
      <c r="V731" s="187"/>
      <c r="W731" s="187"/>
    </row>
    <row r="732" spans="1:23">
      <c r="A732" s="187"/>
      <c r="B732" s="187"/>
      <c r="C732" s="187"/>
      <c r="D732" s="310"/>
      <c r="E732" s="310"/>
      <c r="F732" s="310"/>
      <c r="G732" s="310"/>
      <c r="H732" s="153"/>
      <c r="I732" s="310"/>
      <c r="J732" s="153"/>
      <c r="K732" s="310"/>
      <c r="L732" s="310"/>
      <c r="M732" s="310"/>
      <c r="N732" s="153"/>
      <c r="O732" s="187"/>
      <c r="P732" s="307"/>
      <c r="Q732" s="187"/>
      <c r="R732" s="187"/>
      <c r="S732" s="187"/>
      <c r="T732" s="187"/>
      <c r="U732" s="187"/>
      <c r="V732" s="187"/>
      <c r="W732" s="187"/>
    </row>
    <row r="733" spans="1:23">
      <c r="A733" s="187"/>
      <c r="B733" s="187"/>
      <c r="C733" s="187"/>
      <c r="D733" s="310"/>
      <c r="E733" s="310"/>
      <c r="F733" s="310"/>
      <c r="G733" s="310"/>
      <c r="H733" s="153"/>
      <c r="I733" s="310"/>
      <c r="J733" s="153"/>
      <c r="K733" s="310"/>
      <c r="L733" s="310"/>
      <c r="M733" s="310"/>
      <c r="N733" s="153"/>
      <c r="O733" s="187"/>
      <c r="P733" s="307"/>
      <c r="Q733" s="187"/>
      <c r="R733" s="187"/>
      <c r="S733" s="187"/>
      <c r="T733" s="187"/>
      <c r="U733" s="187"/>
      <c r="V733" s="187"/>
      <c r="W733" s="187"/>
    </row>
    <row r="734" spans="1:23">
      <c r="A734" s="187"/>
      <c r="B734" s="187"/>
      <c r="C734" s="187"/>
      <c r="D734" s="310"/>
      <c r="E734" s="310"/>
      <c r="F734" s="310"/>
      <c r="G734" s="310"/>
      <c r="H734" s="153"/>
      <c r="I734" s="310"/>
      <c r="J734" s="153"/>
      <c r="K734" s="310"/>
      <c r="L734" s="310"/>
      <c r="M734" s="310"/>
      <c r="N734" s="153"/>
      <c r="O734" s="187"/>
      <c r="P734" s="307"/>
      <c r="Q734" s="187"/>
      <c r="R734" s="187"/>
      <c r="S734" s="187"/>
      <c r="T734" s="187"/>
      <c r="U734" s="187"/>
      <c r="V734" s="187"/>
      <c r="W734" s="187"/>
    </row>
    <row r="735" spans="1:23">
      <c r="A735" s="187"/>
      <c r="B735" s="187"/>
      <c r="C735" s="187"/>
      <c r="D735" s="310"/>
      <c r="E735" s="310"/>
      <c r="F735" s="310"/>
      <c r="G735" s="310"/>
      <c r="H735" s="153"/>
      <c r="I735" s="310"/>
      <c r="J735" s="153"/>
      <c r="K735" s="310"/>
      <c r="L735" s="310"/>
      <c r="M735" s="310"/>
      <c r="N735" s="153"/>
      <c r="O735" s="187"/>
      <c r="P735" s="307"/>
      <c r="Q735" s="187"/>
      <c r="R735" s="187"/>
      <c r="S735" s="187"/>
      <c r="T735" s="187"/>
      <c r="U735" s="187"/>
      <c r="V735" s="187"/>
      <c r="W735" s="187"/>
    </row>
    <row r="736" spans="1:23">
      <c r="A736" s="187"/>
      <c r="B736" s="187"/>
      <c r="C736" s="187"/>
      <c r="D736" s="310"/>
      <c r="E736" s="310"/>
      <c r="F736" s="310"/>
      <c r="G736" s="310"/>
      <c r="H736" s="153"/>
      <c r="I736" s="310"/>
      <c r="J736" s="153"/>
      <c r="K736" s="310"/>
      <c r="L736" s="310"/>
      <c r="M736" s="310"/>
      <c r="N736" s="153"/>
      <c r="O736" s="187"/>
      <c r="P736" s="307"/>
      <c r="Q736" s="187"/>
      <c r="R736" s="187"/>
      <c r="S736" s="187"/>
      <c r="T736" s="187"/>
      <c r="U736" s="187"/>
      <c r="V736" s="187"/>
      <c r="W736" s="187"/>
    </row>
    <row r="737" spans="1:23">
      <c r="A737" s="187"/>
      <c r="B737" s="187"/>
      <c r="C737" s="187"/>
      <c r="D737" s="310"/>
      <c r="E737" s="310"/>
      <c r="F737" s="310"/>
      <c r="G737" s="310"/>
      <c r="H737" s="153"/>
      <c r="I737" s="310"/>
      <c r="J737" s="153"/>
      <c r="K737" s="310"/>
      <c r="L737" s="310"/>
      <c r="M737" s="310"/>
      <c r="N737" s="153"/>
      <c r="O737" s="187"/>
      <c r="P737" s="307"/>
      <c r="Q737" s="187"/>
      <c r="R737" s="187"/>
      <c r="S737" s="187"/>
      <c r="T737" s="187"/>
      <c r="U737" s="187"/>
      <c r="V737" s="187"/>
      <c r="W737" s="187"/>
    </row>
    <row r="738" spans="1:23">
      <c r="A738" s="187"/>
      <c r="B738" s="187"/>
      <c r="C738" s="187"/>
      <c r="D738" s="310"/>
      <c r="E738" s="310"/>
      <c r="F738" s="310"/>
      <c r="G738" s="310"/>
      <c r="H738" s="153"/>
      <c r="I738" s="310"/>
      <c r="J738" s="153"/>
      <c r="K738" s="310"/>
      <c r="L738" s="310"/>
      <c r="M738" s="310"/>
      <c r="N738" s="153"/>
      <c r="O738" s="187"/>
      <c r="P738" s="307"/>
      <c r="Q738" s="187"/>
      <c r="R738" s="187"/>
      <c r="S738" s="187"/>
      <c r="T738" s="187"/>
      <c r="U738" s="187"/>
      <c r="V738" s="187"/>
      <c r="W738" s="187"/>
    </row>
    <row r="739" spans="1:23">
      <c r="A739" s="187"/>
      <c r="B739" s="187"/>
      <c r="C739" s="187"/>
      <c r="D739" s="310"/>
      <c r="E739" s="310"/>
      <c r="F739" s="310"/>
      <c r="G739" s="310"/>
      <c r="H739" s="153"/>
      <c r="I739" s="310"/>
      <c r="J739" s="153"/>
      <c r="K739" s="310"/>
      <c r="L739" s="310"/>
      <c r="M739" s="310"/>
      <c r="N739" s="153"/>
      <c r="O739" s="187"/>
      <c r="P739" s="307"/>
      <c r="Q739" s="187"/>
      <c r="R739" s="187"/>
      <c r="S739" s="187"/>
      <c r="T739" s="187"/>
      <c r="U739" s="187"/>
      <c r="V739" s="187"/>
      <c r="W739" s="187"/>
    </row>
    <row r="740" spans="1:23">
      <c r="A740" s="187"/>
      <c r="B740" s="187"/>
      <c r="C740" s="187"/>
      <c r="D740" s="310"/>
      <c r="E740" s="310"/>
      <c r="F740" s="310"/>
      <c r="G740" s="310"/>
      <c r="H740" s="153"/>
      <c r="I740" s="310"/>
      <c r="J740" s="153"/>
      <c r="K740" s="310"/>
      <c r="L740" s="310"/>
      <c r="M740" s="310"/>
      <c r="N740" s="153"/>
      <c r="O740" s="187"/>
      <c r="P740" s="307"/>
      <c r="Q740" s="187"/>
      <c r="R740" s="187"/>
      <c r="S740" s="187"/>
      <c r="T740" s="187"/>
      <c r="U740" s="187"/>
      <c r="V740" s="187"/>
      <c r="W740" s="187"/>
    </row>
    <row r="741" spans="1:23">
      <c r="A741" s="187"/>
      <c r="B741" s="187"/>
      <c r="C741" s="187"/>
      <c r="D741" s="310"/>
      <c r="E741" s="310"/>
      <c r="F741" s="310"/>
      <c r="G741" s="310"/>
      <c r="H741" s="153"/>
      <c r="I741" s="310"/>
      <c r="J741" s="153"/>
      <c r="K741" s="310"/>
      <c r="L741" s="310"/>
      <c r="M741" s="310"/>
      <c r="N741" s="153"/>
      <c r="O741" s="187"/>
      <c r="P741" s="307"/>
      <c r="Q741" s="187"/>
      <c r="R741" s="187"/>
      <c r="S741" s="187"/>
      <c r="T741" s="187"/>
      <c r="U741" s="187"/>
      <c r="V741" s="187"/>
      <c r="W741" s="187"/>
    </row>
    <row r="742" spans="1:23">
      <c r="A742" s="187"/>
      <c r="B742" s="187"/>
      <c r="C742" s="187"/>
      <c r="D742" s="310"/>
      <c r="E742" s="310"/>
      <c r="F742" s="310"/>
      <c r="G742" s="310"/>
      <c r="H742" s="153"/>
      <c r="I742" s="310"/>
      <c r="J742" s="153"/>
      <c r="K742" s="310"/>
      <c r="L742" s="310"/>
      <c r="M742" s="310"/>
      <c r="N742" s="153"/>
      <c r="O742" s="187"/>
      <c r="P742" s="307"/>
      <c r="Q742" s="187"/>
      <c r="R742" s="187"/>
      <c r="S742" s="187"/>
      <c r="T742" s="187"/>
      <c r="U742" s="187"/>
      <c r="V742" s="187"/>
      <c r="W742" s="187"/>
    </row>
    <row r="743" spans="1:23">
      <c r="A743" s="187"/>
      <c r="B743" s="187"/>
      <c r="C743" s="187"/>
      <c r="D743" s="310"/>
      <c r="E743" s="310"/>
      <c r="F743" s="310"/>
      <c r="G743" s="310"/>
      <c r="H743" s="153"/>
      <c r="I743" s="310"/>
      <c r="J743" s="153"/>
      <c r="K743" s="310"/>
      <c r="L743" s="310"/>
      <c r="M743" s="310"/>
      <c r="N743" s="153"/>
      <c r="O743" s="187"/>
      <c r="P743" s="307"/>
      <c r="Q743" s="187"/>
      <c r="R743" s="187"/>
      <c r="S743" s="187"/>
      <c r="T743" s="187"/>
      <c r="U743" s="187"/>
      <c r="V743" s="187"/>
      <c r="W743" s="187"/>
    </row>
    <row r="744" spans="1:23">
      <c r="A744" s="187"/>
      <c r="B744" s="187"/>
      <c r="C744" s="187"/>
      <c r="D744" s="310"/>
      <c r="E744" s="310"/>
      <c r="F744" s="310"/>
      <c r="G744" s="310"/>
      <c r="H744" s="153"/>
      <c r="I744" s="310"/>
      <c r="J744" s="153"/>
      <c r="K744" s="310"/>
      <c r="L744" s="310"/>
      <c r="M744" s="310"/>
      <c r="N744" s="153"/>
      <c r="O744" s="187"/>
      <c r="P744" s="307"/>
      <c r="Q744" s="187"/>
      <c r="R744" s="187"/>
      <c r="S744" s="187"/>
      <c r="T744" s="187"/>
      <c r="U744" s="187"/>
      <c r="V744" s="187"/>
      <c r="W744" s="187"/>
    </row>
    <row r="745" spans="1:23">
      <c r="A745" s="187"/>
      <c r="B745" s="187"/>
      <c r="C745" s="187"/>
      <c r="D745" s="310"/>
      <c r="E745" s="310"/>
      <c r="F745" s="310"/>
      <c r="G745" s="310"/>
      <c r="H745" s="153"/>
      <c r="I745" s="310"/>
      <c r="J745" s="153"/>
      <c r="K745" s="310"/>
      <c r="L745" s="310"/>
      <c r="M745" s="310"/>
      <c r="N745" s="153"/>
      <c r="O745" s="187"/>
      <c r="P745" s="307"/>
      <c r="Q745" s="187"/>
      <c r="R745" s="187"/>
      <c r="S745" s="187"/>
      <c r="T745" s="187"/>
      <c r="U745" s="187"/>
      <c r="V745" s="187"/>
      <c r="W745" s="187"/>
    </row>
    <row r="746" spans="1:23">
      <c r="A746" s="187"/>
      <c r="B746" s="187"/>
      <c r="C746" s="187"/>
      <c r="D746" s="310"/>
      <c r="E746" s="310"/>
      <c r="F746" s="310"/>
      <c r="G746" s="310"/>
      <c r="H746" s="153"/>
      <c r="I746" s="310"/>
      <c r="J746" s="153"/>
      <c r="K746" s="310"/>
      <c r="L746" s="310"/>
      <c r="M746" s="310"/>
      <c r="N746" s="153"/>
      <c r="O746" s="187"/>
      <c r="P746" s="307"/>
      <c r="Q746" s="187"/>
      <c r="R746" s="187"/>
      <c r="S746" s="187"/>
      <c r="T746" s="187"/>
      <c r="U746" s="187"/>
      <c r="V746" s="187"/>
      <c r="W746" s="187"/>
    </row>
    <row r="747" spans="1:23">
      <c r="A747" s="187"/>
      <c r="B747" s="187"/>
      <c r="C747" s="187"/>
      <c r="D747" s="310"/>
      <c r="E747" s="310"/>
      <c r="F747" s="310"/>
      <c r="G747" s="310"/>
      <c r="H747" s="153"/>
      <c r="I747" s="310"/>
      <c r="J747" s="153"/>
      <c r="K747" s="310"/>
      <c r="L747" s="310"/>
      <c r="M747" s="310"/>
      <c r="N747" s="153"/>
      <c r="O747" s="187"/>
      <c r="P747" s="307"/>
      <c r="Q747" s="187"/>
      <c r="R747" s="187"/>
      <c r="S747" s="187"/>
      <c r="T747" s="187"/>
      <c r="U747" s="187"/>
      <c r="V747" s="187"/>
      <c r="W747" s="187"/>
    </row>
    <row r="748" spans="1:23">
      <c r="A748" s="187"/>
      <c r="B748" s="187"/>
      <c r="C748" s="187"/>
      <c r="D748" s="310"/>
      <c r="E748" s="310"/>
      <c r="F748" s="310"/>
      <c r="G748" s="310"/>
      <c r="H748" s="153"/>
      <c r="I748" s="310"/>
      <c r="J748" s="153"/>
      <c r="K748" s="310"/>
      <c r="L748" s="310"/>
      <c r="M748" s="310"/>
      <c r="N748" s="153"/>
      <c r="O748" s="187"/>
      <c r="P748" s="307"/>
      <c r="Q748" s="187"/>
      <c r="R748" s="187"/>
      <c r="S748" s="187"/>
      <c r="T748" s="187"/>
      <c r="U748" s="187"/>
      <c r="V748" s="187"/>
      <c r="W748" s="187"/>
    </row>
    <row r="749" spans="1:23">
      <c r="A749" s="187"/>
      <c r="B749" s="187"/>
      <c r="C749" s="187"/>
      <c r="D749" s="310"/>
      <c r="E749" s="310"/>
      <c r="F749" s="310"/>
      <c r="G749" s="310"/>
      <c r="H749" s="153"/>
      <c r="I749" s="310"/>
      <c r="J749" s="153"/>
      <c r="K749" s="310"/>
      <c r="L749" s="310"/>
      <c r="M749" s="310"/>
      <c r="N749" s="153"/>
      <c r="O749" s="187"/>
      <c r="P749" s="307"/>
      <c r="Q749" s="187"/>
      <c r="R749" s="187"/>
      <c r="S749" s="187"/>
      <c r="T749" s="187"/>
      <c r="U749" s="187"/>
      <c r="V749" s="187"/>
      <c r="W749" s="187"/>
    </row>
    <row r="750" spans="1:23">
      <c r="A750" s="187"/>
      <c r="B750" s="187"/>
      <c r="C750" s="187"/>
      <c r="D750" s="310"/>
      <c r="E750" s="310"/>
      <c r="F750" s="310"/>
      <c r="G750" s="310"/>
      <c r="H750" s="153"/>
      <c r="I750" s="310"/>
      <c r="J750" s="153"/>
      <c r="K750" s="310"/>
      <c r="L750" s="310"/>
      <c r="M750" s="310"/>
      <c r="N750" s="153"/>
      <c r="O750" s="187"/>
      <c r="P750" s="307"/>
      <c r="Q750" s="187"/>
      <c r="R750" s="187"/>
      <c r="S750" s="187"/>
      <c r="T750" s="187"/>
      <c r="U750" s="187"/>
      <c r="V750" s="187"/>
      <c r="W750" s="187"/>
    </row>
    <row r="751" spans="1:23">
      <c r="A751" s="187"/>
      <c r="B751" s="187"/>
      <c r="C751" s="187"/>
      <c r="D751" s="310"/>
      <c r="E751" s="310"/>
      <c r="F751" s="310"/>
      <c r="G751" s="310"/>
      <c r="H751" s="153"/>
      <c r="I751" s="310"/>
      <c r="J751" s="153"/>
      <c r="K751" s="310"/>
      <c r="L751" s="310"/>
      <c r="M751" s="310"/>
      <c r="N751" s="153"/>
      <c r="O751" s="187"/>
      <c r="P751" s="307"/>
      <c r="Q751" s="187"/>
      <c r="R751" s="187"/>
      <c r="S751" s="187"/>
      <c r="T751" s="187"/>
      <c r="U751" s="187"/>
      <c r="V751" s="187"/>
      <c r="W751" s="187"/>
    </row>
    <row r="752" spans="1:23">
      <c r="A752" s="187"/>
      <c r="B752" s="187"/>
      <c r="C752" s="187"/>
      <c r="D752" s="310"/>
      <c r="E752" s="310"/>
      <c r="F752" s="310"/>
      <c r="G752" s="310"/>
      <c r="H752" s="153"/>
      <c r="I752" s="310"/>
      <c r="J752" s="153"/>
      <c r="K752" s="310"/>
      <c r="L752" s="310"/>
      <c r="M752" s="310"/>
      <c r="N752" s="153"/>
      <c r="O752" s="187"/>
      <c r="P752" s="307"/>
      <c r="Q752" s="187"/>
      <c r="R752" s="187"/>
      <c r="S752" s="187"/>
      <c r="T752" s="187"/>
      <c r="U752" s="187"/>
      <c r="V752" s="187"/>
      <c r="W752" s="187"/>
    </row>
    <row r="753" spans="1:23">
      <c r="A753" s="187"/>
      <c r="B753" s="187"/>
      <c r="C753" s="187"/>
      <c r="D753" s="310"/>
      <c r="E753" s="310"/>
      <c r="F753" s="310"/>
      <c r="G753" s="310"/>
      <c r="H753" s="153"/>
      <c r="I753" s="310"/>
      <c r="J753" s="153"/>
      <c r="K753" s="310"/>
      <c r="L753" s="310"/>
      <c r="M753" s="310"/>
      <c r="N753" s="153"/>
      <c r="O753" s="187"/>
      <c r="P753" s="307"/>
      <c r="Q753" s="187"/>
      <c r="R753" s="187"/>
      <c r="S753" s="187"/>
      <c r="T753" s="187"/>
      <c r="U753" s="187"/>
      <c r="V753" s="187"/>
      <c r="W753" s="187"/>
    </row>
    <row r="754" spans="1:23">
      <c r="A754" s="187"/>
      <c r="B754" s="187"/>
      <c r="C754" s="187"/>
      <c r="D754" s="310"/>
      <c r="E754" s="310"/>
      <c r="F754" s="310"/>
      <c r="G754" s="310"/>
      <c r="H754" s="153"/>
      <c r="I754" s="310"/>
      <c r="J754" s="153"/>
      <c r="K754" s="310"/>
      <c r="L754" s="310"/>
      <c r="M754" s="310"/>
      <c r="N754" s="153"/>
      <c r="O754" s="187"/>
      <c r="P754" s="307"/>
      <c r="Q754" s="187"/>
      <c r="R754" s="187"/>
      <c r="S754" s="187"/>
      <c r="T754" s="187"/>
      <c r="U754" s="187"/>
      <c r="V754" s="187"/>
      <c r="W754" s="187"/>
    </row>
    <row r="755" spans="1:23">
      <c r="A755" s="187"/>
      <c r="B755" s="187"/>
      <c r="C755" s="187"/>
      <c r="D755" s="310"/>
      <c r="E755" s="310"/>
      <c r="F755" s="310"/>
      <c r="G755" s="310"/>
      <c r="H755" s="153"/>
      <c r="I755" s="310"/>
      <c r="J755" s="153"/>
      <c r="K755" s="310"/>
      <c r="L755" s="310"/>
      <c r="M755" s="310"/>
      <c r="N755" s="153"/>
      <c r="O755" s="187"/>
      <c r="P755" s="307"/>
      <c r="Q755" s="187"/>
      <c r="R755" s="187"/>
      <c r="S755" s="187"/>
      <c r="T755" s="187"/>
      <c r="U755" s="187"/>
      <c r="V755" s="187"/>
      <c r="W755" s="187"/>
    </row>
    <row r="756" spans="1:23">
      <c r="A756" s="187"/>
      <c r="B756" s="187"/>
      <c r="C756" s="187"/>
      <c r="D756" s="310"/>
      <c r="E756" s="310"/>
      <c r="F756" s="310"/>
      <c r="G756" s="310"/>
      <c r="H756" s="153"/>
      <c r="I756" s="310"/>
      <c r="J756" s="153"/>
      <c r="K756" s="310"/>
      <c r="L756" s="310"/>
      <c r="M756" s="310"/>
      <c r="N756" s="153"/>
      <c r="O756" s="187"/>
      <c r="P756" s="307"/>
      <c r="Q756" s="187"/>
      <c r="R756" s="187"/>
      <c r="S756" s="187"/>
      <c r="T756" s="187"/>
      <c r="U756" s="187"/>
      <c r="V756" s="187"/>
      <c r="W756" s="187"/>
    </row>
    <row r="757" spans="1:23">
      <c r="A757" s="187"/>
      <c r="B757" s="187"/>
      <c r="C757" s="187"/>
      <c r="D757" s="310"/>
      <c r="E757" s="310"/>
      <c r="F757" s="310"/>
      <c r="G757" s="310"/>
      <c r="H757" s="153"/>
      <c r="I757" s="310"/>
      <c r="J757" s="153"/>
      <c r="K757" s="310"/>
      <c r="L757" s="310"/>
      <c r="M757" s="310"/>
      <c r="N757" s="153"/>
      <c r="O757" s="187"/>
      <c r="P757" s="307"/>
      <c r="Q757" s="187"/>
      <c r="R757" s="187"/>
      <c r="S757" s="187"/>
      <c r="T757" s="187"/>
      <c r="U757" s="187"/>
      <c r="V757" s="187"/>
      <c r="W757" s="187"/>
    </row>
    <row r="758" spans="1:23">
      <c r="A758" s="187"/>
      <c r="B758" s="187"/>
      <c r="C758" s="187"/>
      <c r="D758" s="310"/>
      <c r="E758" s="310"/>
      <c r="F758" s="310"/>
      <c r="G758" s="310"/>
      <c r="H758" s="153"/>
      <c r="I758" s="310"/>
      <c r="J758" s="153"/>
      <c r="K758" s="310"/>
      <c r="L758" s="310"/>
      <c r="M758" s="310"/>
      <c r="N758" s="153"/>
      <c r="O758" s="187"/>
      <c r="P758" s="307"/>
      <c r="Q758" s="187"/>
      <c r="R758" s="187"/>
      <c r="S758" s="187"/>
      <c r="T758" s="187"/>
      <c r="U758" s="187"/>
      <c r="V758" s="187"/>
      <c r="W758" s="187"/>
    </row>
    <row r="759" spans="1:23">
      <c r="A759" s="187"/>
      <c r="B759" s="187"/>
      <c r="C759" s="187"/>
      <c r="D759" s="310"/>
      <c r="E759" s="310"/>
      <c r="F759" s="310"/>
      <c r="G759" s="310"/>
      <c r="H759" s="153"/>
      <c r="I759" s="310"/>
      <c r="J759" s="153"/>
      <c r="K759" s="310"/>
      <c r="L759" s="310"/>
      <c r="M759" s="310"/>
      <c r="N759" s="153"/>
      <c r="O759" s="187"/>
      <c r="P759" s="307"/>
      <c r="Q759" s="187"/>
      <c r="R759" s="187"/>
      <c r="S759" s="187"/>
      <c r="T759" s="187"/>
      <c r="U759" s="187"/>
      <c r="V759" s="187"/>
      <c r="W759" s="187"/>
    </row>
    <row r="760" spans="1:23">
      <c r="A760" s="187"/>
      <c r="B760" s="187"/>
      <c r="C760" s="187"/>
      <c r="D760" s="310"/>
      <c r="E760" s="310"/>
      <c r="F760" s="310"/>
      <c r="G760" s="310"/>
      <c r="H760" s="153"/>
      <c r="I760" s="310"/>
      <c r="J760" s="153"/>
      <c r="K760" s="310"/>
      <c r="L760" s="310"/>
      <c r="M760" s="310"/>
      <c r="N760" s="153"/>
      <c r="O760" s="187"/>
      <c r="P760" s="307"/>
      <c r="Q760" s="187"/>
      <c r="R760" s="187"/>
      <c r="S760" s="187"/>
      <c r="T760" s="187"/>
      <c r="U760" s="187"/>
      <c r="V760" s="187"/>
      <c r="W760" s="187"/>
    </row>
    <row r="761" spans="1:23">
      <c r="A761" s="187"/>
      <c r="B761" s="187"/>
      <c r="C761" s="187"/>
      <c r="D761" s="310"/>
      <c r="E761" s="310"/>
      <c r="F761" s="310"/>
      <c r="G761" s="310"/>
      <c r="H761" s="153"/>
      <c r="I761" s="310"/>
      <c r="J761" s="153"/>
      <c r="K761" s="310"/>
      <c r="L761" s="310"/>
      <c r="M761" s="310"/>
      <c r="N761" s="153"/>
      <c r="O761" s="187"/>
      <c r="P761" s="307"/>
      <c r="Q761" s="187"/>
      <c r="R761" s="187"/>
      <c r="S761" s="187"/>
      <c r="T761" s="187"/>
      <c r="U761" s="187"/>
      <c r="V761" s="187"/>
      <c r="W761" s="187"/>
    </row>
    <row r="762" spans="1:23">
      <c r="A762" s="187"/>
      <c r="B762" s="187"/>
      <c r="C762" s="187"/>
      <c r="D762" s="310"/>
      <c r="E762" s="310"/>
      <c r="F762" s="310"/>
      <c r="G762" s="310"/>
      <c r="H762" s="153"/>
      <c r="I762" s="310"/>
      <c r="J762" s="153"/>
      <c r="K762" s="310"/>
      <c r="L762" s="310"/>
      <c r="M762" s="310"/>
      <c r="N762" s="153"/>
      <c r="O762" s="187"/>
      <c r="P762" s="307"/>
      <c r="Q762" s="187"/>
      <c r="R762" s="187"/>
      <c r="S762" s="187"/>
      <c r="T762" s="187"/>
      <c r="U762" s="187"/>
      <c r="V762" s="187"/>
      <c r="W762" s="187"/>
    </row>
    <row r="763" spans="1:23">
      <c r="A763" s="187"/>
      <c r="B763" s="187"/>
      <c r="C763" s="187"/>
      <c r="D763" s="310"/>
      <c r="E763" s="310"/>
      <c r="F763" s="310"/>
      <c r="G763" s="310"/>
      <c r="H763" s="153"/>
      <c r="I763" s="310"/>
      <c r="J763" s="153"/>
      <c r="K763" s="310"/>
      <c r="L763" s="310"/>
      <c r="M763" s="310"/>
      <c r="N763" s="153"/>
      <c r="O763" s="187"/>
      <c r="P763" s="307"/>
      <c r="Q763" s="187"/>
      <c r="R763" s="187"/>
      <c r="S763" s="187"/>
      <c r="T763" s="187"/>
      <c r="U763" s="187"/>
      <c r="V763" s="187"/>
      <c r="W763" s="187"/>
    </row>
    <row r="764" spans="1:23">
      <c r="A764" s="187"/>
      <c r="B764" s="187"/>
      <c r="C764" s="187"/>
      <c r="D764" s="310"/>
      <c r="E764" s="310"/>
      <c r="F764" s="310"/>
      <c r="G764" s="310"/>
      <c r="H764" s="153"/>
      <c r="I764" s="310"/>
      <c r="J764" s="153"/>
      <c r="K764" s="310"/>
      <c r="L764" s="310"/>
      <c r="M764" s="310"/>
      <c r="N764" s="153"/>
      <c r="O764" s="187"/>
      <c r="P764" s="307"/>
      <c r="Q764" s="187"/>
      <c r="R764" s="187"/>
      <c r="S764" s="187"/>
      <c r="T764" s="187"/>
      <c r="U764" s="187"/>
      <c r="V764" s="187"/>
      <c r="W764" s="187"/>
    </row>
    <row r="765" spans="1:23">
      <c r="A765" s="187"/>
      <c r="B765" s="187"/>
      <c r="C765" s="187"/>
      <c r="D765" s="310"/>
      <c r="E765" s="310"/>
      <c r="F765" s="310"/>
      <c r="G765" s="310"/>
      <c r="H765" s="153"/>
      <c r="I765" s="310"/>
      <c r="J765" s="153"/>
      <c r="K765" s="310"/>
      <c r="L765" s="310"/>
      <c r="M765" s="310"/>
      <c r="N765" s="153"/>
      <c r="O765" s="187"/>
      <c r="P765" s="307"/>
      <c r="Q765" s="187"/>
      <c r="R765" s="187"/>
      <c r="S765" s="187"/>
      <c r="T765" s="187"/>
      <c r="U765" s="187"/>
      <c r="V765" s="187"/>
      <c r="W765" s="187"/>
    </row>
    <row r="766" spans="1:23">
      <c r="A766" s="187"/>
      <c r="B766" s="187"/>
      <c r="C766" s="187"/>
      <c r="D766" s="310"/>
      <c r="E766" s="310"/>
      <c r="F766" s="310"/>
      <c r="G766" s="310"/>
      <c r="H766" s="153"/>
      <c r="I766" s="310"/>
      <c r="J766" s="153"/>
      <c r="K766" s="310"/>
      <c r="L766" s="310"/>
      <c r="M766" s="310"/>
      <c r="N766" s="153"/>
      <c r="O766" s="187"/>
      <c r="P766" s="307"/>
      <c r="Q766" s="187"/>
      <c r="R766" s="187"/>
      <c r="S766" s="187"/>
      <c r="T766" s="187"/>
      <c r="U766" s="187"/>
      <c r="V766" s="187"/>
      <c r="W766" s="187"/>
    </row>
    <row r="767" spans="1:23">
      <c r="A767" s="187"/>
      <c r="B767" s="187"/>
      <c r="C767" s="187"/>
      <c r="D767" s="310"/>
      <c r="E767" s="310"/>
      <c r="F767" s="310"/>
      <c r="G767" s="310"/>
      <c r="H767" s="153"/>
      <c r="I767" s="310"/>
      <c r="J767" s="153"/>
      <c r="K767" s="310"/>
      <c r="L767" s="310"/>
      <c r="M767" s="310"/>
      <c r="N767" s="153"/>
      <c r="O767" s="187"/>
      <c r="P767" s="307"/>
      <c r="Q767" s="187"/>
      <c r="R767" s="187"/>
      <c r="S767" s="187"/>
      <c r="T767" s="187"/>
      <c r="U767" s="187"/>
      <c r="V767" s="187"/>
      <c r="W767" s="187"/>
    </row>
    <row r="768" spans="1:23">
      <c r="A768" s="187"/>
      <c r="B768" s="187"/>
      <c r="C768" s="187"/>
      <c r="D768" s="310"/>
      <c r="E768" s="310"/>
      <c r="F768" s="310"/>
      <c r="G768" s="310"/>
      <c r="H768" s="153"/>
      <c r="I768" s="310"/>
      <c r="J768" s="153"/>
      <c r="K768" s="310"/>
      <c r="L768" s="310"/>
      <c r="M768" s="310"/>
      <c r="N768" s="153"/>
      <c r="O768" s="187"/>
      <c r="P768" s="307"/>
      <c r="Q768" s="187"/>
      <c r="R768" s="187"/>
      <c r="S768" s="187"/>
      <c r="T768" s="187"/>
      <c r="U768" s="187"/>
      <c r="V768" s="187"/>
      <c r="W768" s="187"/>
    </row>
    <row r="769" spans="1:23">
      <c r="A769" s="187"/>
      <c r="B769" s="187"/>
      <c r="C769" s="187"/>
      <c r="D769" s="310"/>
      <c r="E769" s="310"/>
      <c r="F769" s="310"/>
      <c r="G769" s="310"/>
      <c r="H769" s="153"/>
      <c r="I769" s="310"/>
      <c r="J769" s="153"/>
      <c r="K769" s="310"/>
      <c r="L769" s="310"/>
      <c r="M769" s="310"/>
      <c r="N769" s="153"/>
      <c r="O769" s="187"/>
      <c r="P769" s="307"/>
      <c r="Q769" s="187"/>
      <c r="R769" s="187"/>
      <c r="S769" s="187"/>
      <c r="T769" s="187"/>
      <c r="U769" s="187"/>
      <c r="V769" s="187"/>
      <c r="W769" s="187"/>
    </row>
    <row r="770" spans="1:23">
      <c r="A770" s="187"/>
      <c r="B770" s="187"/>
      <c r="C770" s="187"/>
      <c r="D770" s="310"/>
      <c r="E770" s="310"/>
      <c r="F770" s="310"/>
      <c r="G770" s="310"/>
      <c r="H770" s="153"/>
      <c r="I770" s="310"/>
      <c r="J770" s="153"/>
      <c r="K770" s="310"/>
      <c r="L770" s="310"/>
      <c r="M770" s="310"/>
      <c r="N770" s="153"/>
      <c r="O770" s="187"/>
      <c r="P770" s="307"/>
      <c r="Q770" s="187"/>
      <c r="R770" s="187"/>
      <c r="S770" s="187"/>
      <c r="T770" s="187"/>
      <c r="U770" s="187"/>
      <c r="V770" s="187"/>
      <c r="W770" s="187"/>
    </row>
    <row r="771" spans="1:23">
      <c r="A771" s="187"/>
      <c r="B771" s="187"/>
      <c r="C771" s="187"/>
      <c r="D771" s="310"/>
      <c r="E771" s="310"/>
      <c r="F771" s="310"/>
      <c r="G771" s="310"/>
      <c r="H771" s="153"/>
      <c r="I771" s="310"/>
      <c r="J771" s="153"/>
      <c r="K771" s="310"/>
      <c r="L771" s="310"/>
      <c r="M771" s="310"/>
      <c r="N771" s="153"/>
      <c r="O771" s="187"/>
      <c r="P771" s="307"/>
      <c r="Q771" s="187"/>
      <c r="R771" s="187"/>
      <c r="S771" s="187"/>
      <c r="T771" s="187"/>
      <c r="U771" s="187"/>
      <c r="V771" s="187"/>
      <c r="W771" s="187"/>
    </row>
    <row r="772" spans="1:23">
      <c r="A772" s="187"/>
      <c r="B772" s="187"/>
      <c r="C772" s="187"/>
      <c r="D772" s="310"/>
      <c r="E772" s="310"/>
      <c r="F772" s="310"/>
      <c r="G772" s="310"/>
      <c r="H772" s="153"/>
      <c r="I772" s="310"/>
      <c r="J772" s="153"/>
      <c r="K772" s="310"/>
      <c r="L772" s="310"/>
      <c r="M772" s="310"/>
      <c r="N772" s="153"/>
      <c r="O772" s="187"/>
      <c r="P772" s="307"/>
      <c r="Q772" s="187"/>
      <c r="R772" s="187"/>
      <c r="S772" s="187"/>
      <c r="T772" s="187"/>
      <c r="U772" s="187"/>
      <c r="V772" s="187"/>
      <c r="W772" s="187"/>
    </row>
    <row r="773" spans="1:23">
      <c r="A773" s="187"/>
      <c r="B773" s="187"/>
      <c r="C773" s="187"/>
      <c r="D773" s="310"/>
      <c r="E773" s="310"/>
      <c r="F773" s="310"/>
      <c r="G773" s="310"/>
      <c r="H773" s="153"/>
      <c r="I773" s="310"/>
      <c r="J773" s="153"/>
      <c r="K773" s="310"/>
      <c r="L773" s="310"/>
      <c r="M773" s="310"/>
      <c r="N773" s="153"/>
      <c r="O773" s="187"/>
      <c r="P773" s="307"/>
      <c r="Q773" s="187"/>
      <c r="R773" s="187"/>
      <c r="S773" s="187"/>
      <c r="T773" s="187"/>
      <c r="U773" s="187"/>
      <c r="V773" s="187"/>
      <c r="W773" s="187"/>
    </row>
    <row r="774" spans="1:23">
      <c r="A774" s="187"/>
      <c r="B774" s="187"/>
      <c r="C774" s="187"/>
      <c r="D774" s="310"/>
      <c r="E774" s="310"/>
      <c r="F774" s="310"/>
      <c r="G774" s="310"/>
      <c r="H774" s="153"/>
      <c r="I774" s="310"/>
      <c r="J774" s="153"/>
      <c r="K774" s="310"/>
      <c r="L774" s="310"/>
      <c r="M774" s="310"/>
      <c r="N774" s="153"/>
      <c r="O774" s="187"/>
      <c r="P774" s="307"/>
      <c r="Q774" s="187"/>
      <c r="R774" s="187"/>
      <c r="S774" s="187"/>
      <c r="T774" s="187"/>
      <c r="U774" s="187"/>
      <c r="V774" s="187"/>
      <c r="W774" s="187"/>
    </row>
    <row r="775" spans="1:23">
      <c r="A775" s="187"/>
      <c r="B775" s="187"/>
      <c r="C775" s="187"/>
      <c r="D775" s="310"/>
      <c r="E775" s="310"/>
      <c r="F775" s="310"/>
      <c r="G775" s="310"/>
      <c r="H775" s="153"/>
      <c r="I775" s="310"/>
      <c r="J775" s="153"/>
      <c r="K775" s="310"/>
      <c r="L775" s="310"/>
      <c r="M775" s="310"/>
      <c r="N775" s="153"/>
      <c r="O775" s="187"/>
      <c r="P775" s="307"/>
      <c r="Q775" s="187"/>
      <c r="R775" s="187"/>
      <c r="S775" s="187"/>
      <c r="T775" s="187"/>
      <c r="U775" s="187"/>
      <c r="V775" s="187"/>
      <c r="W775" s="187"/>
    </row>
    <row r="776" spans="1:23">
      <c r="A776" s="187"/>
      <c r="B776" s="187"/>
      <c r="C776" s="187"/>
      <c r="D776" s="310"/>
      <c r="E776" s="310"/>
      <c r="F776" s="310"/>
      <c r="G776" s="310"/>
      <c r="H776" s="153"/>
      <c r="I776" s="310"/>
      <c r="J776" s="153"/>
      <c r="K776" s="310"/>
      <c r="L776" s="310"/>
      <c r="M776" s="310"/>
      <c r="N776" s="153"/>
      <c r="O776" s="187"/>
      <c r="P776" s="307"/>
      <c r="Q776" s="187"/>
      <c r="R776" s="187"/>
      <c r="S776" s="187"/>
      <c r="T776" s="187"/>
      <c r="U776" s="187"/>
      <c r="V776" s="187"/>
      <c r="W776" s="187"/>
    </row>
    <row r="777" spans="1:23">
      <c r="A777" s="187"/>
      <c r="B777" s="187"/>
      <c r="C777" s="187"/>
      <c r="D777" s="310"/>
      <c r="E777" s="310"/>
      <c r="F777" s="310"/>
      <c r="G777" s="310"/>
      <c r="H777" s="153"/>
      <c r="I777" s="310"/>
      <c r="J777" s="153"/>
      <c r="K777" s="310"/>
      <c r="L777" s="310"/>
      <c r="M777" s="310"/>
      <c r="N777" s="153"/>
      <c r="O777" s="187"/>
      <c r="P777" s="307"/>
      <c r="Q777" s="187"/>
      <c r="R777" s="187"/>
      <c r="S777" s="187"/>
      <c r="T777" s="187"/>
      <c r="U777" s="187"/>
      <c r="V777" s="187"/>
      <c r="W777" s="187"/>
    </row>
    <row r="778" spans="1:23">
      <c r="A778" s="187"/>
      <c r="B778" s="187"/>
      <c r="C778" s="187"/>
      <c r="D778" s="310"/>
      <c r="E778" s="310"/>
      <c r="F778" s="310"/>
      <c r="G778" s="310"/>
      <c r="H778" s="153"/>
      <c r="I778" s="310"/>
      <c r="J778" s="153"/>
      <c r="K778" s="310"/>
      <c r="L778" s="310"/>
      <c r="M778" s="310"/>
      <c r="N778" s="153"/>
      <c r="O778" s="187"/>
      <c r="P778" s="307"/>
      <c r="Q778" s="187"/>
      <c r="R778" s="187"/>
      <c r="S778" s="187"/>
      <c r="T778" s="187"/>
      <c r="U778" s="187"/>
      <c r="V778" s="187"/>
      <c r="W778" s="187"/>
    </row>
    <row r="779" spans="1:23">
      <c r="A779" s="187"/>
      <c r="B779" s="187"/>
      <c r="C779" s="187"/>
      <c r="D779" s="310"/>
      <c r="E779" s="310"/>
      <c r="F779" s="310"/>
      <c r="G779" s="310"/>
      <c r="H779" s="153"/>
      <c r="I779" s="310"/>
      <c r="J779" s="153"/>
      <c r="K779" s="310"/>
      <c r="L779" s="310"/>
      <c r="M779" s="310"/>
      <c r="N779" s="153"/>
      <c r="O779" s="187"/>
      <c r="P779" s="307"/>
      <c r="Q779" s="187"/>
      <c r="R779" s="187"/>
      <c r="S779" s="187"/>
      <c r="T779" s="187"/>
      <c r="U779" s="187"/>
      <c r="V779" s="187"/>
      <c r="W779" s="187"/>
    </row>
    <row r="780" spans="1:23">
      <c r="A780" s="187"/>
      <c r="B780" s="187"/>
      <c r="C780" s="187"/>
      <c r="D780" s="310"/>
      <c r="E780" s="310"/>
      <c r="F780" s="310"/>
      <c r="G780" s="310"/>
      <c r="H780" s="153"/>
      <c r="I780" s="310"/>
      <c r="J780" s="153"/>
      <c r="K780" s="310"/>
      <c r="L780" s="310"/>
      <c r="M780" s="310"/>
      <c r="N780" s="153"/>
      <c r="O780" s="187"/>
      <c r="P780" s="307"/>
      <c r="Q780" s="187"/>
      <c r="R780" s="187"/>
      <c r="S780" s="187"/>
      <c r="T780" s="187"/>
      <c r="U780" s="187"/>
      <c r="V780" s="187"/>
      <c r="W780" s="187"/>
    </row>
    <row r="781" spans="1:23">
      <c r="A781" s="187"/>
      <c r="B781" s="187"/>
      <c r="C781" s="187"/>
      <c r="D781" s="310"/>
      <c r="E781" s="310"/>
      <c r="F781" s="310"/>
      <c r="G781" s="310"/>
      <c r="H781" s="153"/>
      <c r="I781" s="310"/>
      <c r="J781" s="153"/>
      <c r="K781" s="310"/>
      <c r="L781" s="310"/>
      <c r="M781" s="310"/>
      <c r="N781" s="153"/>
      <c r="O781" s="187"/>
      <c r="P781" s="307"/>
      <c r="Q781" s="187"/>
      <c r="R781" s="187"/>
      <c r="S781" s="187"/>
      <c r="T781" s="187"/>
      <c r="U781" s="187"/>
      <c r="V781" s="187"/>
      <c r="W781" s="187"/>
    </row>
    <row r="782" spans="1:23">
      <c r="A782" s="187"/>
      <c r="B782" s="187"/>
      <c r="C782" s="187"/>
      <c r="D782" s="310"/>
      <c r="E782" s="310"/>
      <c r="F782" s="310"/>
      <c r="G782" s="310"/>
      <c r="H782" s="153"/>
      <c r="I782" s="310"/>
      <c r="J782" s="153"/>
      <c r="K782" s="310"/>
      <c r="L782" s="310"/>
      <c r="M782" s="310"/>
      <c r="N782" s="153"/>
      <c r="O782" s="187"/>
      <c r="P782" s="307"/>
      <c r="Q782" s="187"/>
      <c r="R782" s="187"/>
      <c r="S782" s="187"/>
      <c r="T782" s="187"/>
      <c r="U782" s="187"/>
      <c r="V782" s="187"/>
      <c r="W782" s="187"/>
    </row>
    <row r="783" spans="1:23">
      <c r="A783" s="187"/>
      <c r="B783" s="187"/>
      <c r="C783" s="187"/>
      <c r="D783" s="310"/>
      <c r="E783" s="310"/>
      <c r="F783" s="310"/>
      <c r="G783" s="310"/>
      <c r="H783" s="153"/>
      <c r="I783" s="310"/>
      <c r="J783" s="153"/>
      <c r="K783" s="310"/>
      <c r="L783" s="310"/>
      <c r="M783" s="310"/>
      <c r="N783" s="153"/>
      <c r="O783" s="187"/>
      <c r="P783" s="307"/>
      <c r="Q783" s="187"/>
      <c r="R783" s="187"/>
      <c r="S783" s="187"/>
      <c r="T783" s="187"/>
      <c r="U783" s="187"/>
      <c r="V783" s="187"/>
      <c r="W783" s="187"/>
    </row>
    <row r="784" spans="1:23">
      <c r="A784" s="187"/>
      <c r="B784" s="187"/>
      <c r="C784" s="187"/>
      <c r="D784" s="310"/>
      <c r="E784" s="310"/>
      <c r="F784" s="310"/>
      <c r="G784" s="310"/>
      <c r="H784" s="153"/>
      <c r="I784" s="310"/>
      <c r="J784" s="153"/>
      <c r="K784" s="310"/>
      <c r="L784" s="310"/>
      <c r="M784" s="310"/>
      <c r="N784" s="153"/>
      <c r="O784" s="187"/>
      <c r="P784" s="307"/>
      <c r="Q784" s="187"/>
      <c r="R784" s="187"/>
      <c r="S784" s="187"/>
      <c r="T784" s="187"/>
      <c r="U784" s="187"/>
      <c r="V784" s="187"/>
      <c r="W784" s="187"/>
    </row>
    <row r="785" spans="1:23">
      <c r="A785" s="187"/>
      <c r="B785" s="187"/>
      <c r="C785" s="187"/>
      <c r="D785" s="310"/>
      <c r="E785" s="310"/>
      <c r="F785" s="310"/>
      <c r="G785" s="310"/>
      <c r="H785" s="153"/>
      <c r="I785" s="310"/>
      <c r="J785" s="153"/>
      <c r="K785" s="310"/>
      <c r="L785" s="310"/>
      <c r="M785" s="310"/>
      <c r="N785" s="153"/>
      <c r="O785" s="187"/>
      <c r="P785" s="307"/>
      <c r="Q785" s="187"/>
      <c r="R785" s="187"/>
      <c r="S785" s="187"/>
      <c r="T785" s="187"/>
      <c r="U785" s="187"/>
      <c r="V785" s="187"/>
      <c r="W785" s="187"/>
    </row>
    <row r="786" spans="1:23">
      <c r="A786" s="187"/>
      <c r="B786" s="187"/>
      <c r="C786" s="187"/>
      <c r="D786" s="310"/>
      <c r="E786" s="310"/>
      <c r="F786" s="310"/>
      <c r="G786" s="310"/>
      <c r="H786" s="153"/>
      <c r="I786" s="310"/>
      <c r="J786" s="153"/>
      <c r="K786" s="310"/>
      <c r="L786" s="310"/>
      <c r="M786" s="310"/>
      <c r="N786" s="153"/>
      <c r="O786" s="187"/>
      <c r="P786" s="307"/>
      <c r="Q786" s="187"/>
      <c r="R786" s="187"/>
      <c r="S786" s="187"/>
      <c r="T786" s="187"/>
      <c r="U786" s="187"/>
      <c r="V786" s="187"/>
      <c r="W786" s="187"/>
    </row>
    <row r="787" spans="1:23">
      <c r="A787" s="187"/>
      <c r="B787" s="187"/>
      <c r="C787" s="187"/>
      <c r="D787" s="310"/>
      <c r="E787" s="310"/>
      <c r="F787" s="310"/>
      <c r="G787" s="310"/>
      <c r="H787" s="153"/>
      <c r="I787" s="310"/>
      <c r="J787" s="153"/>
      <c r="K787" s="310"/>
      <c r="L787" s="310"/>
      <c r="M787" s="310"/>
      <c r="N787" s="153"/>
      <c r="O787" s="187"/>
      <c r="P787" s="307"/>
      <c r="Q787" s="187"/>
      <c r="R787" s="187"/>
      <c r="S787" s="187"/>
      <c r="T787" s="187"/>
      <c r="U787" s="187"/>
      <c r="V787" s="187"/>
      <c r="W787" s="187"/>
    </row>
    <row r="788" spans="1:23">
      <c r="A788" s="187"/>
      <c r="B788" s="187"/>
      <c r="C788" s="187"/>
      <c r="D788" s="310"/>
      <c r="E788" s="310"/>
      <c r="F788" s="310"/>
      <c r="G788" s="310"/>
      <c r="H788" s="153"/>
      <c r="I788" s="310"/>
      <c r="J788" s="153"/>
      <c r="K788" s="310"/>
      <c r="L788" s="310"/>
      <c r="M788" s="310"/>
      <c r="N788" s="153"/>
      <c r="O788" s="187"/>
      <c r="P788" s="307"/>
      <c r="Q788" s="187"/>
      <c r="R788" s="187"/>
      <c r="S788" s="187"/>
      <c r="T788" s="187"/>
      <c r="U788" s="187"/>
      <c r="V788" s="187"/>
      <c r="W788" s="187"/>
    </row>
    <row r="789" spans="1:23">
      <c r="A789" s="187"/>
      <c r="B789" s="187"/>
      <c r="C789" s="187"/>
      <c r="D789" s="310"/>
      <c r="E789" s="310"/>
      <c r="F789" s="310"/>
      <c r="G789" s="310"/>
      <c r="H789" s="153"/>
      <c r="I789" s="310"/>
      <c r="J789" s="153"/>
      <c r="K789" s="310"/>
      <c r="L789" s="310"/>
      <c r="M789" s="310"/>
      <c r="N789" s="153"/>
      <c r="O789" s="187"/>
      <c r="P789" s="307"/>
      <c r="Q789" s="187"/>
      <c r="R789" s="187"/>
      <c r="S789" s="187"/>
      <c r="T789" s="187"/>
      <c r="U789" s="187"/>
      <c r="V789" s="187"/>
      <c r="W789" s="187"/>
    </row>
    <row r="790" spans="1:23">
      <c r="A790" s="187"/>
      <c r="B790" s="187"/>
      <c r="C790" s="187"/>
      <c r="D790" s="310"/>
      <c r="E790" s="310"/>
      <c r="F790" s="310"/>
      <c r="G790" s="310"/>
      <c r="H790" s="153"/>
      <c r="I790" s="310"/>
      <c r="J790" s="153"/>
      <c r="K790" s="310"/>
      <c r="L790" s="310"/>
      <c r="M790" s="310"/>
      <c r="N790" s="153"/>
      <c r="O790" s="187"/>
      <c r="P790" s="307"/>
      <c r="Q790" s="187"/>
      <c r="R790" s="187"/>
      <c r="S790" s="187"/>
      <c r="T790" s="187"/>
      <c r="U790" s="187"/>
      <c r="V790" s="187"/>
      <c r="W790" s="187"/>
    </row>
    <row r="791" spans="1:23">
      <c r="A791" s="187"/>
      <c r="B791" s="187"/>
      <c r="C791" s="187"/>
      <c r="D791" s="310"/>
      <c r="E791" s="310"/>
      <c r="F791" s="310"/>
      <c r="G791" s="310"/>
      <c r="H791" s="153"/>
      <c r="I791" s="310"/>
      <c r="J791" s="153"/>
      <c r="K791" s="310"/>
      <c r="L791" s="310"/>
      <c r="M791" s="310"/>
      <c r="N791" s="153"/>
      <c r="O791" s="187"/>
      <c r="P791" s="307"/>
      <c r="Q791" s="187"/>
      <c r="R791" s="187"/>
      <c r="S791" s="187"/>
      <c r="T791" s="187"/>
      <c r="U791" s="187"/>
      <c r="V791" s="187"/>
      <c r="W791" s="187"/>
    </row>
    <row r="792" spans="1:23">
      <c r="A792" s="187"/>
      <c r="B792" s="187"/>
      <c r="C792" s="187"/>
      <c r="D792" s="310"/>
      <c r="E792" s="310"/>
      <c r="F792" s="310"/>
      <c r="G792" s="310"/>
      <c r="H792" s="153"/>
      <c r="I792" s="310"/>
      <c r="J792" s="153"/>
      <c r="K792" s="310"/>
      <c r="L792" s="310"/>
      <c r="M792" s="310"/>
      <c r="N792" s="153"/>
      <c r="O792" s="187"/>
      <c r="P792" s="307"/>
      <c r="Q792" s="187"/>
      <c r="R792" s="187"/>
      <c r="S792" s="187"/>
      <c r="T792" s="187"/>
      <c r="U792" s="187"/>
      <c r="V792" s="187"/>
      <c r="W792" s="187"/>
    </row>
    <row r="793" spans="1:23">
      <c r="A793" s="187"/>
      <c r="B793" s="187"/>
      <c r="C793" s="187"/>
      <c r="D793" s="310"/>
      <c r="E793" s="310"/>
      <c r="F793" s="310"/>
      <c r="G793" s="310"/>
      <c r="H793" s="153"/>
      <c r="I793" s="310"/>
      <c r="J793" s="153"/>
      <c r="K793" s="310"/>
      <c r="L793" s="310"/>
      <c r="M793" s="310"/>
      <c r="N793" s="153"/>
      <c r="O793" s="187"/>
      <c r="P793" s="307"/>
      <c r="Q793" s="187"/>
      <c r="R793" s="187"/>
      <c r="S793" s="187"/>
      <c r="T793" s="187"/>
      <c r="U793" s="187"/>
      <c r="V793" s="187"/>
      <c r="W793" s="187"/>
    </row>
    <row r="794" spans="1:23">
      <c r="A794" s="187"/>
      <c r="B794" s="187"/>
      <c r="C794" s="187"/>
      <c r="D794" s="310"/>
      <c r="E794" s="310"/>
      <c r="F794" s="310"/>
      <c r="G794" s="310"/>
      <c r="H794" s="153"/>
      <c r="I794" s="310"/>
      <c r="J794" s="153"/>
      <c r="K794" s="310"/>
      <c r="L794" s="310"/>
      <c r="M794" s="310"/>
      <c r="N794" s="153"/>
      <c r="O794" s="187"/>
      <c r="P794" s="307"/>
      <c r="Q794" s="187"/>
      <c r="R794" s="187"/>
      <c r="S794" s="187"/>
      <c r="T794" s="187"/>
      <c r="U794" s="187"/>
      <c r="V794" s="187"/>
      <c r="W794" s="187"/>
    </row>
    <row r="795" spans="1:23">
      <c r="A795" s="187"/>
      <c r="B795" s="187"/>
      <c r="C795" s="187"/>
      <c r="D795" s="310"/>
      <c r="E795" s="310"/>
      <c r="F795" s="310"/>
      <c r="G795" s="310"/>
      <c r="H795" s="153"/>
      <c r="I795" s="310"/>
      <c r="J795" s="153"/>
      <c r="K795" s="310"/>
      <c r="L795" s="310"/>
      <c r="M795" s="310"/>
      <c r="N795" s="153"/>
      <c r="O795" s="187"/>
      <c r="P795" s="307"/>
      <c r="Q795" s="187"/>
      <c r="R795" s="187"/>
      <c r="S795" s="187"/>
      <c r="T795" s="187"/>
      <c r="U795" s="187"/>
      <c r="V795" s="187"/>
      <c r="W795" s="187"/>
    </row>
    <row r="796" spans="1:23">
      <c r="A796" s="187"/>
      <c r="B796" s="187"/>
      <c r="C796" s="187"/>
      <c r="D796" s="310"/>
      <c r="E796" s="310"/>
      <c r="F796" s="310"/>
      <c r="G796" s="310"/>
      <c r="H796" s="153"/>
      <c r="I796" s="310"/>
      <c r="J796" s="153"/>
      <c r="K796" s="310"/>
      <c r="L796" s="310"/>
      <c r="M796" s="310"/>
      <c r="N796" s="153"/>
      <c r="O796" s="187"/>
      <c r="P796" s="307"/>
      <c r="Q796" s="187"/>
      <c r="R796" s="187"/>
      <c r="S796" s="187"/>
      <c r="T796" s="187"/>
      <c r="U796" s="187"/>
      <c r="V796" s="187"/>
      <c r="W796" s="187"/>
    </row>
    <row r="797" spans="1:23">
      <c r="A797" s="187"/>
      <c r="B797" s="187"/>
      <c r="C797" s="187"/>
      <c r="D797" s="310"/>
      <c r="E797" s="310"/>
      <c r="F797" s="310"/>
      <c r="G797" s="310"/>
      <c r="H797" s="153"/>
      <c r="I797" s="310"/>
      <c r="J797" s="153"/>
      <c r="K797" s="310"/>
      <c r="L797" s="310"/>
      <c r="M797" s="310"/>
      <c r="N797" s="153"/>
      <c r="O797" s="187"/>
      <c r="P797" s="307"/>
      <c r="Q797" s="187"/>
      <c r="R797" s="187"/>
      <c r="S797" s="187"/>
      <c r="T797" s="187"/>
      <c r="U797" s="187"/>
      <c r="V797" s="187"/>
      <c r="W797" s="187"/>
    </row>
    <row r="798" spans="1:23">
      <c r="A798" s="187"/>
      <c r="B798" s="187"/>
      <c r="C798" s="187"/>
      <c r="D798" s="310"/>
      <c r="E798" s="310"/>
      <c r="F798" s="310"/>
      <c r="G798" s="310"/>
      <c r="H798" s="153"/>
      <c r="I798" s="310"/>
      <c r="J798" s="153"/>
      <c r="K798" s="310"/>
      <c r="L798" s="310"/>
      <c r="M798" s="310"/>
      <c r="N798" s="153"/>
      <c r="O798" s="187"/>
      <c r="P798" s="307"/>
      <c r="Q798" s="187"/>
      <c r="R798" s="187"/>
      <c r="S798" s="187"/>
      <c r="T798" s="187"/>
      <c r="U798" s="187"/>
      <c r="V798" s="187"/>
      <c r="W798" s="187"/>
    </row>
    <row r="799" spans="1:23">
      <c r="A799" s="187"/>
      <c r="B799" s="187"/>
      <c r="C799" s="187"/>
      <c r="D799" s="310"/>
      <c r="E799" s="310"/>
      <c r="F799" s="310"/>
      <c r="G799" s="310"/>
      <c r="H799" s="153"/>
      <c r="I799" s="310"/>
      <c r="J799" s="153"/>
      <c r="K799" s="310"/>
      <c r="L799" s="310"/>
      <c r="M799" s="310"/>
      <c r="N799" s="153"/>
      <c r="O799" s="187"/>
      <c r="P799" s="307"/>
      <c r="Q799" s="187"/>
      <c r="R799" s="187"/>
      <c r="S799" s="187"/>
      <c r="T799" s="187"/>
      <c r="U799" s="187"/>
      <c r="V799" s="187"/>
      <c r="W799" s="187"/>
    </row>
    <row r="800" spans="1:23">
      <c r="A800" s="187"/>
      <c r="B800" s="187"/>
      <c r="C800" s="187"/>
      <c r="D800" s="310"/>
      <c r="E800" s="310"/>
      <c r="F800" s="310"/>
      <c r="G800" s="310"/>
      <c r="H800" s="153"/>
      <c r="I800" s="310"/>
      <c r="J800" s="153"/>
      <c r="K800" s="310"/>
      <c r="L800" s="310"/>
      <c r="M800" s="310"/>
      <c r="N800" s="153"/>
      <c r="O800" s="187"/>
      <c r="P800" s="307"/>
      <c r="Q800" s="187"/>
      <c r="R800" s="187"/>
      <c r="S800" s="187"/>
      <c r="T800" s="187"/>
      <c r="U800" s="187"/>
      <c r="V800" s="187"/>
      <c r="W800" s="187"/>
    </row>
    <row r="801" spans="1:23">
      <c r="A801" s="187"/>
      <c r="B801" s="187"/>
      <c r="C801" s="187"/>
      <c r="D801" s="310"/>
      <c r="E801" s="310"/>
      <c r="F801" s="310"/>
      <c r="G801" s="310"/>
      <c r="H801" s="153"/>
      <c r="I801" s="310"/>
      <c r="J801" s="153"/>
      <c r="K801" s="310"/>
      <c r="L801" s="310"/>
      <c r="M801" s="310"/>
      <c r="N801" s="153"/>
      <c r="O801" s="187"/>
      <c r="P801" s="307"/>
      <c r="Q801" s="187"/>
      <c r="R801" s="187"/>
      <c r="S801" s="187"/>
      <c r="T801" s="187"/>
      <c r="U801" s="187"/>
      <c r="V801" s="187"/>
      <c r="W801" s="187"/>
    </row>
    <row r="802" spans="1:23">
      <c r="A802" s="187"/>
      <c r="B802" s="187"/>
      <c r="C802" s="187"/>
      <c r="D802" s="310"/>
      <c r="E802" s="310"/>
      <c r="F802" s="310"/>
      <c r="G802" s="310"/>
      <c r="H802" s="153"/>
      <c r="I802" s="310"/>
      <c r="J802" s="153"/>
      <c r="K802" s="310"/>
      <c r="L802" s="310"/>
      <c r="M802" s="310"/>
      <c r="N802" s="153"/>
      <c r="O802" s="187"/>
      <c r="P802" s="307"/>
      <c r="Q802" s="187"/>
      <c r="R802" s="187"/>
      <c r="S802" s="187"/>
      <c r="T802" s="187"/>
      <c r="U802" s="187"/>
      <c r="V802" s="187"/>
      <c r="W802" s="187"/>
    </row>
    <row r="803" spans="1:23">
      <c r="A803" s="187"/>
      <c r="B803" s="187"/>
      <c r="C803" s="187"/>
      <c r="D803" s="310"/>
      <c r="E803" s="310"/>
      <c r="F803" s="310"/>
      <c r="G803" s="310"/>
      <c r="H803" s="153"/>
      <c r="I803" s="310"/>
      <c r="J803" s="153"/>
      <c r="K803" s="310"/>
      <c r="L803" s="310"/>
      <c r="M803" s="310"/>
      <c r="N803" s="153"/>
      <c r="O803" s="187"/>
      <c r="P803" s="307"/>
      <c r="Q803" s="187"/>
      <c r="R803" s="187"/>
      <c r="S803" s="187"/>
      <c r="T803" s="187"/>
      <c r="U803" s="187"/>
      <c r="V803" s="187"/>
      <c r="W803" s="187"/>
    </row>
    <row r="804" spans="1:23">
      <c r="A804" s="187"/>
      <c r="B804" s="187"/>
      <c r="C804" s="187"/>
      <c r="D804" s="310"/>
      <c r="E804" s="310"/>
      <c r="F804" s="310"/>
      <c r="G804" s="310"/>
      <c r="H804" s="153"/>
      <c r="I804" s="310"/>
      <c r="J804" s="153"/>
      <c r="K804" s="310"/>
      <c r="L804" s="310"/>
      <c r="M804" s="310"/>
      <c r="N804" s="153"/>
      <c r="O804" s="187"/>
      <c r="P804" s="307"/>
      <c r="Q804" s="187"/>
      <c r="R804" s="187"/>
      <c r="S804" s="187"/>
      <c r="T804" s="187"/>
      <c r="U804" s="187"/>
      <c r="V804" s="187"/>
      <c r="W804" s="187"/>
    </row>
    <row r="805" spans="1:23">
      <c r="A805" s="187"/>
      <c r="B805" s="187"/>
      <c r="C805" s="187"/>
      <c r="D805" s="310"/>
      <c r="E805" s="310"/>
      <c r="F805" s="310"/>
      <c r="G805" s="310"/>
      <c r="H805" s="153"/>
      <c r="I805" s="310"/>
      <c r="J805" s="153"/>
      <c r="K805" s="310"/>
      <c r="L805" s="310"/>
      <c r="M805" s="310"/>
      <c r="N805" s="153"/>
      <c r="O805" s="187"/>
      <c r="P805" s="307"/>
      <c r="Q805" s="187"/>
      <c r="R805" s="187"/>
      <c r="S805" s="187"/>
      <c r="T805" s="187"/>
      <c r="U805" s="187"/>
      <c r="V805" s="187"/>
      <c r="W805" s="187"/>
    </row>
    <row r="806" spans="1:23">
      <c r="A806" s="187"/>
      <c r="B806" s="187"/>
      <c r="C806" s="187"/>
      <c r="D806" s="310"/>
      <c r="E806" s="310"/>
      <c r="F806" s="310"/>
      <c r="G806" s="310"/>
      <c r="H806" s="153"/>
      <c r="I806" s="310"/>
      <c r="J806" s="153"/>
      <c r="K806" s="310"/>
      <c r="L806" s="310"/>
      <c r="M806" s="310"/>
      <c r="N806" s="153"/>
      <c r="O806" s="187"/>
      <c r="P806" s="307"/>
      <c r="Q806" s="187"/>
      <c r="R806" s="187"/>
      <c r="S806" s="187"/>
      <c r="T806" s="187"/>
      <c r="U806" s="187"/>
      <c r="V806" s="187"/>
      <c r="W806" s="187"/>
    </row>
    <row r="807" spans="1:23">
      <c r="A807" s="187"/>
      <c r="B807" s="187"/>
      <c r="C807" s="187"/>
      <c r="D807" s="310"/>
      <c r="E807" s="310"/>
      <c r="F807" s="310"/>
      <c r="G807" s="310"/>
      <c r="H807" s="153"/>
      <c r="I807" s="310"/>
      <c r="J807" s="153"/>
      <c r="K807" s="310"/>
      <c r="L807" s="310"/>
      <c r="M807" s="310"/>
      <c r="N807" s="153"/>
      <c r="O807" s="187"/>
      <c r="P807" s="307"/>
      <c r="Q807" s="187"/>
      <c r="R807" s="187"/>
      <c r="S807" s="187"/>
      <c r="T807" s="187"/>
      <c r="U807" s="187"/>
      <c r="V807" s="187"/>
      <c r="W807" s="187"/>
    </row>
    <row r="808" spans="1:23">
      <c r="A808" s="187"/>
      <c r="B808" s="187"/>
      <c r="C808" s="187"/>
      <c r="D808" s="310"/>
      <c r="E808" s="310"/>
      <c r="F808" s="310"/>
      <c r="G808" s="310"/>
      <c r="H808" s="153"/>
      <c r="I808" s="310"/>
      <c r="J808" s="153"/>
      <c r="K808" s="310"/>
      <c r="L808" s="310"/>
      <c r="M808" s="310"/>
      <c r="N808" s="153"/>
      <c r="O808" s="187"/>
      <c r="P808" s="307"/>
      <c r="Q808" s="187"/>
      <c r="R808" s="187"/>
      <c r="S808" s="187"/>
      <c r="T808" s="187"/>
      <c r="U808" s="187"/>
      <c r="V808" s="187"/>
      <c r="W808" s="187"/>
    </row>
    <row r="809" spans="1:23">
      <c r="A809" s="187"/>
      <c r="B809" s="187"/>
      <c r="C809" s="187"/>
      <c r="D809" s="310"/>
      <c r="E809" s="310"/>
      <c r="F809" s="310"/>
      <c r="G809" s="310"/>
      <c r="H809" s="153"/>
      <c r="I809" s="310"/>
      <c r="J809" s="153"/>
      <c r="K809" s="310"/>
      <c r="L809" s="310"/>
      <c r="M809" s="310"/>
      <c r="N809" s="153"/>
      <c r="O809" s="187"/>
      <c r="P809" s="307"/>
      <c r="Q809" s="187"/>
      <c r="R809" s="187"/>
      <c r="S809" s="187"/>
      <c r="T809" s="187"/>
      <c r="U809" s="187"/>
      <c r="V809" s="187"/>
      <c r="W809" s="187"/>
    </row>
    <row r="810" spans="1:23">
      <c r="A810" s="187"/>
      <c r="B810" s="187"/>
      <c r="C810" s="187"/>
      <c r="D810" s="310"/>
      <c r="E810" s="310"/>
      <c r="F810" s="310"/>
      <c r="G810" s="310"/>
      <c r="H810" s="153"/>
      <c r="I810" s="310"/>
      <c r="J810" s="153"/>
      <c r="K810" s="310"/>
      <c r="L810" s="310"/>
      <c r="M810" s="310"/>
      <c r="N810" s="153"/>
      <c r="O810" s="187"/>
      <c r="P810" s="307"/>
      <c r="Q810" s="187"/>
      <c r="R810" s="187"/>
      <c r="S810" s="187"/>
      <c r="T810" s="187"/>
      <c r="U810" s="187"/>
      <c r="V810" s="187"/>
      <c r="W810" s="187"/>
    </row>
    <row r="811" spans="1:23">
      <c r="A811" s="187"/>
      <c r="B811" s="187"/>
      <c r="C811" s="187"/>
      <c r="D811" s="310"/>
      <c r="E811" s="310"/>
      <c r="F811" s="310"/>
      <c r="G811" s="310"/>
      <c r="H811" s="153"/>
      <c r="I811" s="310"/>
      <c r="J811" s="153"/>
      <c r="K811" s="310"/>
      <c r="L811" s="310"/>
      <c r="M811" s="310"/>
      <c r="N811" s="153"/>
      <c r="O811" s="187"/>
      <c r="P811" s="307"/>
      <c r="Q811" s="187"/>
      <c r="R811" s="187"/>
      <c r="S811" s="187"/>
      <c r="T811" s="187"/>
      <c r="U811" s="187"/>
      <c r="V811" s="187"/>
      <c r="W811" s="187"/>
    </row>
    <row r="812" spans="1:23">
      <c r="A812" s="187"/>
      <c r="B812" s="187"/>
      <c r="C812" s="187"/>
      <c r="D812" s="310"/>
      <c r="E812" s="310"/>
      <c r="F812" s="310"/>
      <c r="G812" s="310"/>
      <c r="H812" s="153"/>
      <c r="I812" s="310"/>
      <c r="J812" s="153"/>
      <c r="K812" s="310"/>
      <c r="L812" s="310"/>
      <c r="M812" s="310"/>
      <c r="N812" s="153"/>
      <c r="O812" s="187"/>
      <c r="P812" s="307"/>
      <c r="Q812" s="187"/>
      <c r="R812" s="187"/>
      <c r="S812" s="187"/>
      <c r="T812" s="187"/>
      <c r="U812" s="187"/>
      <c r="V812" s="187"/>
      <c r="W812" s="187"/>
    </row>
    <row r="813" spans="1:23">
      <c r="A813" s="187"/>
      <c r="B813" s="187"/>
      <c r="C813" s="187"/>
      <c r="D813" s="310"/>
      <c r="E813" s="310"/>
      <c r="F813" s="310"/>
      <c r="G813" s="310"/>
      <c r="H813" s="153"/>
      <c r="I813" s="310"/>
      <c r="J813" s="153"/>
      <c r="K813" s="310"/>
      <c r="L813" s="310"/>
      <c r="M813" s="310"/>
      <c r="N813" s="153"/>
      <c r="O813" s="187"/>
      <c r="P813" s="307"/>
      <c r="Q813" s="187"/>
      <c r="R813" s="187"/>
      <c r="S813" s="187"/>
      <c r="T813" s="187"/>
      <c r="U813" s="187"/>
      <c r="V813" s="187"/>
      <c r="W813" s="187"/>
    </row>
    <row r="814" spans="1:23">
      <c r="A814" s="187"/>
      <c r="B814" s="187"/>
      <c r="C814" s="187"/>
      <c r="D814" s="310"/>
      <c r="E814" s="310"/>
      <c r="F814" s="310"/>
      <c r="G814" s="310"/>
      <c r="H814" s="153"/>
      <c r="I814" s="310"/>
      <c r="J814" s="153"/>
      <c r="K814" s="310"/>
      <c r="L814" s="310"/>
      <c r="M814" s="310"/>
      <c r="N814" s="153"/>
      <c r="O814" s="187"/>
      <c r="P814" s="307"/>
      <c r="Q814" s="187"/>
      <c r="R814" s="187"/>
      <c r="S814" s="187"/>
      <c r="T814" s="187"/>
      <c r="U814" s="187"/>
      <c r="V814" s="187"/>
      <c r="W814" s="187"/>
    </row>
    <row r="815" spans="1:23">
      <c r="A815" s="187"/>
      <c r="B815" s="187"/>
      <c r="C815" s="187"/>
      <c r="D815" s="310"/>
      <c r="E815" s="310"/>
      <c r="F815" s="310"/>
      <c r="G815" s="310"/>
      <c r="H815" s="153"/>
      <c r="I815" s="310"/>
      <c r="J815" s="153"/>
      <c r="K815" s="310"/>
      <c r="L815" s="310"/>
      <c r="M815" s="310"/>
      <c r="N815" s="153"/>
      <c r="O815" s="187"/>
      <c r="P815" s="307"/>
      <c r="Q815" s="187"/>
      <c r="R815" s="187"/>
      <c r="S815" s="187"/>
      <c r="T815" s="187"/>
      <c r="U815" s="187"/>
      <c r="V815" s="187"/>
      <c r="W815" s="187"/>
    </row>
    <row r="816" spans="1:23">
      <c r="A816" s="187"/>
      <c r="B816" s="187"/>
      <c r="C816" s="187"/>
      <c r="D816" s="310"/>
      <c r="E816" s="310"/>
      <c r="F816" s="310"/>
      <c r="G816" s="310"/>
      <c r="H816" s="153"/>
      <c r="I816" s="310"/>
      <c r="J816" s="153"/>
      <c r="K816" s="310"/>
      <c r="L816" s="310"/>
      <c r="M816" s="310"/>
      <c r="N816" s="153"/>
      <c r="O816" s="187"/>
      <c r="P816" s="307"/>
      <c r="Q816" s="187"/>
      <c r="R816" s="187"/>
      <c r="S816" s="187"/>
      <c r="T816" s="187"/>
      <c r="U816" s="187"/>
      <c r="V816" s="187"/>
      <c r="W816" s="187"/>
    </row>
    <row r="817" spans="1:23">
      <c r="A817" s="187"/>
      <c r="B817" s="187"/>
      <c r="C817" s="187"/>
      <c r="D817" s="310"/>
      <c r="E817" s="310"/>
      <c r="F817" s="310"/>
      <c r="G817" s="310"/>
      <c r="H817" s="153"/>
      <c r="I817" s="310"/>
      <c r="J817" s="153"/>
      <c r="K817" s="310"/>
      <c r="L817" s="310"/>
      <c r="M817" s="310"/>
      <c r="N817" s="153"/>
      <c r="O817" s="187"/>
      <c r="P817" s="307"/>
      <c r="Q817" s="187"/>
      <c r="R817" s="187"/>
      <c r="S817" s="187"/>
      <c r="T817" s="187"/>
      <c r="U817" s="187"/>
      <c r="V817" s="187"/>
      <c r="W817" s="187"/>
    </row>
    <row r="818" spans="1:23">
      <c r="A818" s="187"/>
      <c r="B818" s="187"/>
      <c r="C818" s="187"/>
      <c r="D818" s="310"/>
      <c r="E818" s="310"/>
      <c r="F818" s="310"/>
      <c r="G818" s="310"/>
      <c r="H818" s="153"/>
      <c r="I818" s="310"/>
      <c r="J818" s="153"/>
      <c r="K818" s="310"/>
      <c r="L818" s="310"/>
      <c r="M818" s="310"/>
      <c r="N818" s="153"/>
      <c r="O818" s="187"/>
      <c r="P818" s="307"/>
      <c r="Q818" s="187"/>
      <c r="R818" s="187"/>
      <c r="S818" s="187"/>
      <c r="T818" s="187"/>
      <c r="U818" s="187"/>
      <c r="V818" s="187"/>
      <c r="W818" s="187"/>
    </row>
    <row r="819" spans="1:23">
      <c r="A819" s="187"/>
      <c r="B819" s="187"/>
      <c r="C819" s="187"/>
      <c r="D819" s="310"/>
      <c r="E819" s="310"/>
      <c r="F819" s="310"/>
      <c r="G819" s="310"/>
      <c r="H819" s="153"/>
      <c r="I819" s="310"/>
      <c r="J819" s="153"/>
      <c r="K819" s="310"/>
      <c r="L819" s="310"/>
      <c r="M819" s="310"/>
      <c r="N819" s="153"/>
      <c r="O819" s="187"/>
      <c r="P819" s="307"/>
      <c r="Q819" s="187"/>
      <c r="R819" s="187"/>
      <c r="S819" s="187"/>
      <c r="T819" s="187"/>
      <c r="U819" s="187"/>
      <c r="V819" s="187"/>
      <c r="W819" s="187"/>
    </row>
    <row r="820" spans="1:23">
      <c r="A820" s="187"/>
      <c r="B820" s="187"/>
      <c r="C820" s="187"/>
      <c r="D820" s="310"/>
      <c r="E820" s="310"/>
      <c r="F820" s="310"/>
      <c r="G820" s="310"/>
      <c r="H820" s="153"/>
      <c r="I820" s="310"/>
      <c r="J820" s="153"/>
      <c r="K820" s="310"/>
      <c r="L820" s="310"/>
      <c r="M820" s="310"/>
      <c r="N820" s="153"/>
      <c r="O820" s="187"/>
      <c r="P820" s="307"/>
      <c r="Q820" s="187"/>
      <c r="R820" s="187"/>
      <c r="S820" s="187"/>
      <c r="T820" s="187"/>
      <c r="U820" s="187"/>
      <c r="V820" s="187"/>
      <c r="W820" s="187"/>
    </row>
    <row r="821" spans="1:23">
      <c r="A821" s="187"/>
      <c r="B821" s="187"/>
      <c r="C821" s="187"/>
      <c r="D821" s="310"/>
      <c r="E821" s="310"/>
      <c r="F821" s="310"/>
      <c r="G821" s="310"/>
      <c r="H821" s="153"/>
      <c r="I821" s="310"/>
      <c r="J821" s="153"/>
      <c r="K821" s="310"/>
      <c r="L821" s="310"/>
      <c r="M821" s="310"/>
      <c r="N821" s="153"/>
      <c r="O821" s="187"/>
      <c r="P821" s="307"/>
      <c r="Q821" s="187"/>
      <c r="R821" s="187"/>
      <c r="S821" s="187"/>
      <c r="T821" s="187"/>
      <c r="U821" s="187"/>
      <c r="V821" s="187"/>
      <c r="W821" s="187"/>
    </row>
    <row r="822" spans="1:23">
      <c r="A822" s="187"/>
      <c r="B822" s="187"/>
      <c r="C822" s="187"/>
      <c r="D822" s="310"/>
      <c r="E822" s="310"/>
      <c r="F822" s="310"/>
      <c r="G822" s="310"/>
      <c r="H822" s="153"/>
      <c r="I822" s="310"/>
      <c r="J822" s="153"/>
      <c r="K822" s="310"/>
      <c r="L822" s="310"/>
      <c r="M822" s="310"/>
      <c r="N822" s="153"/>
      <c r="O822" s="187"/>
      <c r="P822" s="307"/>
      <c r="Q822" s="187"/>
      <c r="R822" s="187"/>
      <c r="S822" s="187"/>
      <c r="T822" s="187"/>
      <c r="U822" s="187"/>
      <c r="V822" s="187"/>
      <c r="W822" s="187"/>
    </row>
    <row r="823" spans="1:23">
      <c r="A823" s="187"/>
      <c r="B823" s="187"/>
      <c r="C823" s="187"/>
      <c r="D823" s="310"/>
      <c r="E823" s="310"/>
      <c r="F823" s="310"/>
      <c r="G823" s="310"/>
      <c r="H823" s="153"/>
      <c r="I823" s="310"/>
      <c r="J823" s="153"/>
      <c r="K823" s="310"/>
      <c r="L823" s="310"/>
      <c r="M823" s="310"/>
      <c r="N823" s="153"/>
      <c r="O823" s="187"/>
      <c r="P823" s="307"/>
      <c r="Q823" s="187"/>
      <c r="R823" s="187"/>
      <c r="S823" s="187"/>
      <c r="T823" s="187"/>
      <c r="U823" s="187"/>
      <c r="V823" s="187"/>
      <c r="W823" s="187"/>
    </row>
    <row r="824" spans="1:23">
      <c r="A824" s="187"/>
      <c r="B824" s="187"/>
      <c r="C824" s="187"/>
      <c r="D824" s="310"/>
      <c r="E824" s="310"/>
      <c r="F824" s="310"/>
      <c r="G824" s="310"/>
      <c r="H824" s="153"/>
      <c r="I824" s="310"/>
      <c r="J824" s="153"/>
      <c r="K824" s="310"/>
      <c r="L824" s="310"/>
      <c r="M824" s="310"/>
      <c r="N824" s="153"/>
      <c r="O824" s="187"/>
      <c r="P824" s="307"/>
      <c r="Q824" s="187"/>
      <c r="R824" s="187"/>
      <c r="S824" s="187"/>
      <c r="T824" s="187"/>
      <c r="U824" s="187"/>
      <c r="V824" s="187"/>
      <c r="W824" s="187"/>
    </row>
    <row r="825" spans="1:23">
      <c r="A825" s="187"/>
      <c r="B825" s="187"/>
      <c r="C825" s="187"/>
      <c r="D825" s="310"/>
      <c r="E825" s="310"/>
      <c r="F825" s="310"/>
      <c r="G825" s="310"/>
      <c r="H825" s="153"/>
      <c r="I825" s="310"/>
      <c r="J825" s="153"/>
      <c r="K825" s="310"/>
      <c r="L825" s="310"/>
      <c r="M825" s="310"/>
      <c r="N825" s="153"/>
      <c r="O825" s="187"/>
      <c r="P825" s="307"/>
      <c r="Q825" s="187"/>
      <c r="R825" s="187"/>
      <c r="S825" s="187"/>
      <c r="T825" s="187"/>
      <c r="U825" s="187"/>
      <c r="V825" s="187"/>
      <c r="W825" s="187"/>
    </row>
    <row r="826" spans="1:23">
      <c r="A826" s="187"/>
      <c r="B826" s="187"/>
      <c r="C826" s="187"/>
      <c r="D826" s="310"/>
      <c r="E826" s="310"/>
      <c r="F826" s="310"/>
      <c r="G826" s="310"/>
      <c r="H826" s="153"/>
      <c r="I826" s="310"/>
      <c r="J826" s="153"/>
      <c r="K826" s="310"/>
      <c r="L826" s="310"/>
      <c r="M826" s="310"/>
      <c r="N826" s="153"/>
      <c r="O826" s="187"/>
      <c r="P826" s="307"/>
      <c r="Q826" s="187"/>
      <c r="R826" s="187"/>
      <c r="S826" s="187"/>
      <c r="T826" s="187"/>
      <c r="U826" s="187"/>
      <c r="V826" s="187"/>
      <c r="W826" s="187"/>
    </row>
    <row r="827" spans="1:23">
      <c r="A827" s="187"/>
      <c r="B827" s="187"/>
      <c r="C827" s="187"/>
      <c r="D827" s="310"/>
      <c r="E827" s="310"/>
      <c r="F827" s="310"/>
      <c r="G827" s="310"/>
      <c r="H827" s="153"/>
      <c r="I827" s="310"/>
      <c r="J827" s="153"/>
      <c r="K827" s="310"/>
      <c r="L827" s="310"/>
      <c r="M827" s="310"/>
      <c r="N827" s="153"/>
      <c r="O827" s="187"/>
      <c r="P827" s="307"/>
      <c r="Q827" s="187"/>
      <c r="R827" s="187"/>
      <c r="S827" s="187"/>
      <c r="T827" s="187"/>
      <c r="U827" s="187"/>
      <c r="V827" s="187"/>
      <c r="W827" s="187"/>
    </row>
    <row r="828" spans="1:23">
      <c r="A828" s="187"/>
      <c r="B828" s="187"/>
      <c r="C828" s="187"/>
      <c r="D828" s="310"/>
      <c r="E828" s="310"/>
      <c r="F828" s="310"/>
      <c r="G828" s="310"/>
      <c r="H828" s="153"/>
      <c r="I828" s="310"/>
      <c r="J828" s="153"/>
      <c r="K828" s="310"/>
      <c r="L828" s="310"/>
      <c r="M828" s="310"/>
      <c r="N828" s="153"/>
      <c r="O828" s="187"/>
      <c r="P828" s="307"/>
      <c r="Q828" s="187"/>
      <c r="R828" s="187"/>
      <c r="S828" s="187"/>
      <c r="T828" s="187"/>
      <c r="U828" s="187"/>
      <c r="V828" s="187"/>
      <c r="W828" s="187"/>
    </row>
    <row r="829" spans="1:23">
      <c r="A829" s="187"/>
      <c r="B829" s="187"/>
      <c r="C829" s="187"/>
      <c r="D829" s="310"/>
      <c r="E829" s="310"/>
      <c r="F829" s="310"/>
      <c r="G829" s="310"/>
      <c r="H829" s="153"/>
      <c r="I829" s="310"/>
      <c r="J829" s="153"/>
      <c r="K829" s="310"/>
      <c r="L829" s="310"/>
      <c r="M829" s="310"/>
      <c r="N829" s="153"/>
      <c r="O829" s="187"/>
      <c r="P829" s="307"/>
      <c r="Q829" s="187"/>
      <c r="R829" s="187"/>
      <c r="S829" s="187"/>
      <c r="T829" s="187"/>
      <c r="U829" s="187"/>
      <c r="V829" s="187"/>
      <c r="W829" s="187"/>
    </row>
    <row r="830" spans="1:23">
      <c r="A830" s="187"/>
      <c r="B830" s="187"/>
      <c r="C830" s="187"/>
      <c r="D830" s="310"/>
      <c r="E830" s="310"/>
      <c r="F830" s="310"/>
      <c r="G830" s="310"/>
      <c r="H830" s="153"/>
      <c r="I830" s="310"/>
      <c r="J830" s="153"/>
      <c r="K830" s="310"/>
      <c r="L830" s="310"/>
      <c r="M830" s="310"/>
      <c r="N830" s="153"/>
      <c r="O830" s="187"/>
      <c r="P830" s="307"/>
      <c r="Q830" s="187"/>
      <c r="R830" s="187"/>
      <c r="S830" s="187"/>
      <c r="T830" s="187"/>
      <c r="U830" s="187"/>
      <c r="V830" s="187"/>
      <c r="W830" s="187"/>
    </row>
    <row r="831" spans="1:23">
      <c r="A831" s="187"/>
      <c r="B831" s="187"/>
      <c r="C831" s="187"/>
      <c r="D831" s="310"/>
      <c r="E831" s="310"/>
      <c r="F831" s="310"/>
      <c r="G831" s="310"/>
      <c r="H831" s="153"/>
      <c r="I831" s="310"/>
      <c r="J831" s="153"/>
      <c r="K831" s="310"/>
      <c r="L831" s="310"/>
      <c r="M831" s="310"/>
      <c r="N831" s="153"/>
      <c r="O831" s="187"/>
      <c r="P831" s="307"/>
      <c r="Q831" s="187"/>
      <c r="R831" s="187"/>
      <c r="S831" s="187"/>
      <c r="T831" s="187"/>
      <c r="U831" s="187"/>
      <c r="V831" s="187"/>
      <c r="W831" s="187"/>
    </row>
    <row r="832" spans="1:23">
      <c r="A832" s="187"/>
      <c r="B832" s="187"/>
      <c r="C832" s="187"/>
      <c r="D832" s="310"/>
      <c r="E832" s="310"/>
      <c r="F832" s="310"/>
      <c r="G832" s="310"/>
      <c r="H832" s="153"/>
      <c r="I832" s="310"/>
      <c r="J832" s="153"/>
      <c r="K832" s="310"/>
      <c r="L832" s="310"/>
      <c r="M832" s="310"/>
      <c r="N832" s="153"/>
      <c r="O832" s="187"/>
      <c r="P832" s="307"/>
      <c r="Q832" s="187"/>
      <c r="R832" s="187"/>
      <c r="S832" s="187"/>
      <c r="T832" s="187"/>
      <c r="U832" s="187"/>
      <c r="V832" s="187"/>
      <c r="W832" s="187"/>
    </row>
    <row r="833" spans="1:23">
      <c r="A833" s="187"/>
      <c r="B833" s="187"/>
      <c r="C833" s="187"/>
      <c r="D833" s="310"/>
      <c r="E833" s="310"/>
      <c r="F833" s="310"/>
      <c r="G833" s="310"/>
      <c r="H833" s="153"/>
      <c r="I833" s="310"/>
      <c r="J833" s="153"/>
      <c r="K833" s="310"/>
      <c r="L833" s="310"/>
      <c r="M833" s="310"/>
      <c r="N833" s="153"/>
      <c r="O833" s="187"/>
      <c r="P833" s="307"/>
      <c r="Q833" s="187"/>
      <c r="R833" s="187"/>
      <c r="S833" s="187"/>
      <c r="T833" s="187"/>
      <c r="U833" s="187"/>
      <c r="V833" s="187"/>
      <c r="W833" s="187"/>
    </row>
    <row r="834" spans="1:23">
      <c r="A834" s="187"/>
      <c r="B834" s="187"/>
      <c r="C834" s="187"/>
      <c r="D834" s="310"/>
      <c r="E834" s="310"/>
      <c r="F834" s="310"/>
      <c r="G834" s="310"/>
      <c r="H834" s="153"/>
      <c r="I834" s="310"/>
      <c r="J834" s="153"/>
      <c r="K834" s="310"/>
      <c r="L834" s="310"/>
      <c r="M834" s="310"/>
      <c r="N834" s="153"/>
      <c r="O834" s="187"/>
      <c r="P834" s="307"/>
      <c r="Q834" s="187"/>
      <c r="R834" s="187"/>
      <c r="S834" s="187"/>
      <c r="T834" s="187"/>
      <c r="U834" s="187"/>
      <c r="V834" s="187"/>
      <c r="W834" s="187"/>
    </row>
    <row r="835" spans="1:23">
      <c r="A835" s="187"/>
      <c r="B835" s="187"/>
      <c r="C835" s="187"/>
      <c r="D835" s="310"/>
      <c r="E835" s="310"/>
      <c r="F835" s="310"/>
      <c r="G835" s="310"/>
      <c r="H835" s="153"/>
      <c r="I835" s="310"/>
      <c r="J835" s="153"/>
      <c r="K835" s="310"/>
      <c r="L835" s="310"/>
      <c r="M835" s="310"/>
      <c r="N835" s="153"/>
      <c r="O835" s="187"/>
      <c r="P835" s="307"/>
      <c r="Q835" s="187"/>
      <c r="R835" s="187"/>
      <c r="S835" s="187"/>
      <c r="T835" s="187"/>
      <c r="U835" s="187"/>
      <c r="V835" s="187"/>
      <c r="W835" s="187"/>
    </row>
    <row r="836" spans="1:23">
      <c r="A836" s="187"/>
      <c r="B836" s="187"/>
      <c r="C836" s="187"/>
      <c r="D836" s="310"/>
      <c r="E836" s="310"/>
      <c r="F836" s="310"/>
      <c r="G836" s="310"/>
      <c r="H836" s="153"/>
      <c r="I836" s="310"/>
      <c r="J836" s="153"/>
      <c r="K836" s="310"/>
      <c r="L836" s="310"/>
      <c r="M836" s="310"/>
      <c r="N836" s="153"/>
      <c r="O836" s="187"/>
      <c r="P836" s="307"/>
      <c r="Q836" s="187"/>
      <c r="R836" s="187"/>
      <c r="S836" s="187"/>
      <c r="T836" s="187"/>
      <c r="U836" s="187"/>
      <c r="V836" s="187"/>
      <c r="W836" s="187"/>
    </row>
    <row r="837" spans="1:23">
      <c r="A837" s="187"/>
      <c r="B837" s="187"/>
      <c r="C837" s="187"/>
      <c r="D837" s="310"/>
      <c r="E837" s="310"/>
      <c r="F837" s="310"/>
      <c r="G837" s="310"/>
      <c r="H837" s="153"/>
      <c r="I837" s="310"/>
      <c r="J837" s="153"/>
      <c r="K837" s="310"/>
      <c r="L837" s="310"/>
      <c r="M837" s="310"/>
      <c r="N837" s="153"/>
      <c r="O837" s="187"/>
      <c r="P837" s="307"/>
      <c r="Q837" s="187"/>
      <c r="R837" s="187"/>
      <c r="S837" s="187"/>
      <c r="T837" s="187"/>
      <c r="U837" s="187"/>
      <c r="V837" s="187"/>
      <c r="W837" s="187"/>
    </row>
    <row r="838" spans="1:23">
      <c r="A838" s="187"/>
      <c r="B838" s="187"/>
      <c r="C838" s="187"/>
      <c r="D838" s="310"/>
      <c r="E838" s="310"/>
      <c r="F838" s="310"/>
      <c r="G838" s="310"/>
      <c r="H838" s="153"/>
      <c r="I838" s="310"/>
      <c r="J838" s="153"/>
      <c r="K838" s="310"/>
      <c r="L838" s="310"/>
      <c r="M838" s="310"/>
      <c r="N838" s="153"/>
      <c r="O838" s="187"/>
      <c r="P838" s="307"/>
      <c r="Q838" s="187"/>
      <c r="R838" s="187"/>
      <c r="S838" s="187"/>
      <c r="T838" s="187"/>
      <c r="U838" s="187"/>
      <c r="V838" s="187"/>
      <c r="W838" s="187"/>
    </row>
    <row r="839" spans="1:23">
      <c r="A839" s="187"/>
      <c r="B839" s="187"/>
      <c r="C839" s="187"/>
      <c r="D839" s="310"/>
      <c r="E839" s="310"/>
      <c r="F839" s="310"/>
      <c r="G839" s="310"/>
      <c r="H839" s="153"/>
      <c r="I839" s="310"/>
      <c r="J839" s="153"/>
      <c r="K839" s="310"/>
      <c r="L839" s="310"/>
      <c r="M839" s="310"/>
      <c r="N839" s="153"/>
      <c r="O839" s="187"/>
      <c r="P839" s="307"/>
      <c r="Q839" s="187"/>
      <c r="R839" s="187"/>
      <c r="S839" s="187"/>
      <c r="T839" s="187"/>
      <c r="U839" s="187"/>
      <c r="V839" s="187"/>
      <c r="W839" s="187"/>
    </row>
    <row r="840" spans="1:23">
      <c r="A840" s="187"/>
      <c r="B840" s="187"/>
      <c r="C840" s="187"/>
      <c r="D840" s="310"/>
      <c r="E840" s="310"/>
      <c r="F840" s="310"/>
      <c r="G840" s="310"/>
      <c r="H840" s="153"/>
      <c r="I840" s="310"/>
      <c r="J840" s="153"/>
      <c r="K840" s="310"/>
      <c r="L840" s="310"/>
      <c r="M840" s="310"/>
      <c r="N840" s="153"/>
      <c r="O840" s="187"/>
      <c r="P840" s="307"/>
      <c r="Q840" s="187"/>
      <c r="R840" s="187"/>
      <c r="S840" s="187"/>
      <c r="T840" s="187"/>
      <c r="U840" s="187"/>
      <c r="V840" s="187"/>
      <c r="W840" s="187"/>
    </row>
    <row r="841" spans="1:23">
      <c r="A841" s="187"/>
      <c r="B841" s="187"/>
      <c r="C841" s="187"/>
      <c r="D841" s="310"/>
      <c r="E841" s="310"/>
      <c r="F841" s="310"/>
      <c r="G841" s="310"/>
      <c r="H841" s="153"/>
      <c r="I841" s="310"/>
      <c r="J841" s="153"/>
      <c r="K841" s="310"/>
      <c r="L841" s="310"/>
      <c r="M841" s="310"/>
      <c r="N841" s="153"/>
      <c r="O841" s="187"/>
      <c r="P841" s="307"/>
      <c r="Q841" s="187"/>
      <c r="R841" s="187"/>
      <c r="S841" s="187"/>
      <c r="T841" s="187"/>
      <c r="U841" s="187"/>
      <c r="V841" s="187"/>
      <c r="W841" s="187"/>
    </row>
    <row r="842" spans="1:23">
      <c r="A842" s="187"/>
      <c r="B842" s="187"/>
      <c r="C842" s="187"/>
      <c r="D842" s="310"/>
      <c r="E842" s="310"/>
      <c r="F842" s="310"/>
      <c r="G842" s="310"/>
      <c r="H842" s="153"/>
      <c r="I842" s="310"/>
      <c r="J842" s="153"/>
      <c r="K842" s="310"/>
      <c r="L842" s="310"/>
      <c r="M842" s="310"/>
      <c r="N842" s="153"/>
      <c r="O842" s="187"/>
      <c r="P842" s="307"/>
      <c r="Q842" s="187"/>
      <c r="R842" s="187"/>
      <c r="S842" s="187"/>
      <c r="T842" s="187"/>
      <c r="U842" s="187"/>
      <c r="V842" s="187"/>
      <c r="W842" s="187"/>
    </row>
    <row r="843" spans="1:23">
      <c r="A843" s="187"/>
      <c r="B843" s="187"/>
      <c r="C843" s="187"/>
      <c r="D843" s="310"/>
      <c r="E843" s="310"/>
      <c r="F843" s="310"/>
      <c r="G843" s="310"/>
      <c r="H843" s="153"/>
      <c r="I843" s="310"/>
      <c r="J843" s="153"/>
      <c r="K843" s="310"/>
      <c r="L843" s="310"/>
      <c r="M843" s="310"/>
      <c r="N843" s="153"/>
      <c r="O843" s="187"/>
      <c r="P843" s="307"/>
      <c r="Q843" s="187"/>
      <c r="R843" s="187"/>
      <c r="S843" s="187"/>
      <c r="T843" s="187"/>
      <c r="U843" s="187"/>
      <c r="V843" s="187"/>
      <c r="W843" s="187"/>
    </row>
    <row r="844" spans="1:23">
      <c r="A844" s="187"/>
      <c r="B844" s="187"/>
      <c r="C844" s="187"/>
      <c r="D844" s="310"/>
      <c r="E844" s="310"/>
      <c r="F844" s="310"/>
      <c r="G844" s="310"/>
      <c r="H844" s="153"/>
      <c r="I844" s="310"/>
      <c r="J844" s="153"/>
      <c r="K844" s="310"/>
      <c r="L844" s="310"/>
      <c r="M844" s="310"/>
      <c r="N844" s="153"/>
      <c r="O844" s="187"/>
      <c r="P844" s="307"/>
      <c r="Q844" s="187"/>
      <c r="R844" s="187"/>
      <c r="S844" s="187"/>
      <c r="T844" s="187"/>
      <c r="U844" s="187"/>
      <c r="V844" s="187"/>
      <c r="W844" s="187"/>
    </row>
    <row r="845" spans="1:23">
      <c r="A845" s="187"/>
      <c r="B845" s="187"/>
      <c r="C845" s="187"/>
      <c r="D845" s="310"/>
      <c r="E845" s="310"/>
      <c r="F845" s="310"/>
      <c r="G845" s="310"/>
      <c r="H845" s="153"/>
      <c r="I845" s="310"/>
      <c r="J845" s="153"/>
      <c r="K845" s="310"/>
      <c r="L845" s="310"/>
      <c r="M845" s="310"/>
      <c r="N845" s="153"/>
      <c r="O845" s="187"/>
      <c r="P845" s="307"/>
      <c r="Q845" s="187"/>
      <c r="R845" s="187"/>
      <c r="S845" s="187"/>
      <c r="T845" s="187"/>
      <c r="U845" s="187"/>
      <c r="V845" s="187"/>
      <c r="W845" s="187"/>
    </row>
    <row r="846" spans="1:23">
      <c r="A846" s="187"/>
      <c r="B846" s="187"/>
      <c r="C846" s="187"/>
      <c r="D846" s="310"/>
      <c r="E846" s="310"/>
      <c r="F846" s="310"/>
      <c r="G846" s="310"/>
      <c r="H846" s="153"/>
      <c r="I846" s="310"/>
      <c r="J846" s="153"/>
      <c r="K846" s="310"/>
      <c r="L846" s="310"/>
      <c r="M846" s="310"/>
      <c r="N846" s="153"/>
      <c r="O846" s="187"/>
      <c r="P846" s="307"/>
      <c r="Q846" s="187"/>
      <c r="R846" s="187"/>
      <c r="S846" s="187"/>
      <c r="T846" s="187"/>
      <c r="U846" s="187"/>
      <c r="V846" s="187"/>
      <c r="W846" s="187"/>
    </row>
    <row r="847" spans="1:23">
      <c r="A847" s="187"/>
      <c r="B847" s="187"/>
      <c r="C847" s="187"/>
      <c r="D847" s="310"/>
      <c r="E847" s="310"/>
      <c r="F847" s="310"/>
      <c r="G847" s="310"/>
      <c r="H847" s="153"/>
      <c r="I847" s="310"/>
      <c r="J847" s="153"/>
      <c r="K847" s="310"/>
      <c r="L847" s="310"/>
      <c r="M847" s="310"/>
      <c r="N847" s="153"/>
      <c r="O847" s="187"/>
      <c r="P847" s="307"/>
      <c r="Q847" s="187"/>
      <c r="R847" s="187"/>
      <c r="S847" s="187"/>
      <c r="T847" s="187"/>
      <c r="U847" s="187"/>
      <c r="V847" s="187"/>
      <c r="W847" s="187"/>
    </row>
    <row r="848" spans="1:23">
      <c r="A848" s="187"/>
      <c r="B848" s="187"/>
      <c r="C848" s="187"/>
      <c r="D848" s="310"/>
      <c r="E848" s="310"/>
      <c r="F848" s="310"/>
      <c r="G848" s="310"/>
      <c r="H848" s="153"/>
      <c r="I848" s="310"/>
      <c r="J848" s="153"/>
      <c r="K848" s="310"/>
      <c r="L848" s="310"/>
      <c r="M848" s="310"/>
      <c r="N848" s="153"/>
      <c r="O848" s="187"/>
      <c r="P848" s="307"/>
      <c r="Q848" s="187"/>
      <c r="R848" s="187"/>
      <c r="S848" s="187"/>
      <c r="T848" s="187"/>
      <c r="U848" s="187"/>
      <c r="V848" s="187"/>
      <c r="W848" s="187"/>
    </row>
    <row r="849" spans="1:23">
      <c r="A849" s="187"/>
      <c r="B849" s="187"/>
      <c r="C849" s="187"/>
      <c r="D849" s="310"/>
      <c r="E849" s="310"/>
      <c r="F849" s="310"/>
      <c r="G849" s="310"/>
      <c r="H849" s="153"/>
      <c r="I849" s="310"/>
      <c r="J849" s="153"/>
      <c r="K849" s="310"/>
      <c r="L849" s="310"/>
      <c r="M849" s="310"/>
      <c r="N849" s="153"/>
      <c r="O849" s="187"/>
      <c r="P849" s="307"/>
      <c r="Q849" s="187"/>
      <c r="R849" s="187"/>
      <c r="S849" s="187"/>
      <c r="T849" s="187"/>
      <c r="U849" s="187"/>
      <c r="V849" s="187"/>
      <c r="W849" s="187"/>
    </row>
    <row r="850" spans="1:23">
      <c r="A850" s="187"/>
      <c r="B850" s="187"/>
      <c r="C850" s="187"/>
      <c r="D850" s="310"/>
      <c r="E850" s="310"/>
      <c r="F850" s="310"/>
      <c r="G850" s="310"/>
      <c r="H850" s="153"/>
      <c r="I850" s="310"/>
      <c r="J850" s="153"/>
      <c r="K850" s="310"/>
      <c r="L850" s="310"/>
      <c r="M850" s="310"/>
      <c r="N850" s="153"/>
      <c r="O850" s="187"/>
      <c r="P850" s="307"/>
      <c r="Q850" s="187"/>
      <c r="R850" s="187"/>
      <c r="S850" s="187"/>
      <c r="T850" s="187"/>
      <c r="U850" s="187"/>
      <c r="V850" s="187"/>
      <c r="W850" s="187"/>
    </row>
    <row r="851" spans="1:23">
      <c r="A851" s="187"/>
      <c r="B851" s="187"/>
      <c r="C851" s="187"/>
      <c r="D851" s="310"/>
      <c r="E851" s="310"/>
      <c r="F851" s="310"/>
      <c r="G851" s="310"/>
      <c r="H851" s="153"/>
      <c r="I851" s="310"/>
      <c r="J851" s="153"/>
      <c r="K851" s="310"/>
      <c r="L851" s="310"/>
      <c r="M851" s="310"/>
      <c r="N851" s="153"/>
      <c r="O851" s="187"/>
      <c r="P851" s="307"/>
      <c r="Q851" s="187"/>
      <c r="R851" s="187"/>
      <c r="S851" s="187"/>
      <c r="T851" s="187"/>
      <c r="U851" s="187"/>
      <c r="V851" s="187"/>
      <c r="W851" s="187"/>
    </row>
    <row r="852" spans="1:23">
      <c r="A852" s="187"/>
      <c r="B852" s="187"/>
      <c r="C852" s="187"/>
      <c r="D852" s="310"/>
      <c r="E852" s="310"/>
      <c r="F852" s="310"/>
      <c r="G852" s="310"/>
      <c r="H852" s="153"/>
      <c r="I852" s="310"/>
      <c r="J852" s="153"/>
      <c r="K852" s="310"/>
      <c r="L852" s="310"/>
      <c r="M852" s="310"/>
      <c r="N852" s="153"/>
      <c r="O852" s="187"/>
      <c r="P852" s="307"/>
      <c r="Q852" s="187"/>
      <c r="R852" s="187"/>
      <c r="S852" s="187"/>
      <c r="T852" s="187"/>
      <c r="U852" s="187"/>
      <c r="V852" s="187"/>
      <c r="W852" s="187"/>
    </row>
    <row r="853" spans="1:23">
      <c r="A853" s="187"/>
      <c r="B853" s="187"/>
      <c r="C853" s="187"/>
      <c r="D853" s="310"/>
      <c r="E853" s="310"/>
      <c r="F853" s="310"/>
      <c r="G853" s="310"/>
      <c r="H853" s="153"/>
      <c r="I853" s="310"/>
      <c r="J853" s="153"/>
      <c r="K853" s="310"/>
      <c r="L853" s="310"/>
      <c r="M853" s="310"/>
      <c r="N853" s="153"/>
      <c r="O853" s="187"/>
      <c r="P853" s="307"/>
      <c r="Q853" s="187"/>
      <c r="R853" s="187"/>
      <c r="S853" s="187"/>
      <c r="T853" s="187"/>
      <c r="U853" s="187"/>
      <c r="V853" s="187"/>
      <c r="W853" s="187"/>
    </row>
    <row r="854" spans="1:23">
      <c r="A854" s="187"/>
      <c r="B854" s="187"/>
      <c r="C854" s="187"/>
      <c r="D854" s="310"/>
      <c r="E854" s="310"/>
      <c r="F854" s="310"/>
      <c r="G854" s="310"/>
      <c r="H854" s="153"/>
      <c r="I854" s="310"/>
      <c r="J854" s="153"/>
      <c r="K854" s="310"/>
      <c r="L854" s="310"/>
      <c r="M854" s="310"/>
      <c r="N854" s="153"/>
      <c r="O854" s="187"/>
      <c r="P854" s="307"/>
      <c r="Q854" s="187"/>
      <c r="R854" s="187"/>
      <c r="S854" s="187"/>
      <c r="T854" s="187"/>
      <c r="U854" s="187"/>
      <c r="V854" s="187"/>
      <c r="W854" s="187"/>
    </row>
    <row r="855" spans="1:23">
      <c r="A855" s="187"/>
      <c r="B855" s="187"/>
      <c r="C855" s="187"/>
      <c r="D855" s="310"/>
      <c r="E855" s="310"/>
      <c r="F855" s="310"/>
      <c r="G855" s="310"/>
      <c r="H855" s="153"/>
      <c r="I855" s="310"/>
      <c r="J855" s="153"/>
      <c r="K855" s="310"/>
      <c r="L855" s="310"/>
      <c r="M855" s="310"/>
      <c r="N855" s="153"/>
      <c r="O855" s="187"/>
      <c r="P855" s="307"/>
      <c r="Q855" s="187"/>
      <c r="R855" s="187"/>
      <c r="S855" s="187"/>
      <c r="T855" s="187"/>
      <c r="U855" s="187"/>
      <c r="V855" s="187"/>
      <c r="W855" s="187"/>
    </row>
    <row r="856" spans="1:23">
      <c r="A856" s="187"/>
      <c r="B856" s="187"/>
      <c r="C856" s="187"/>
      <c r="D856" s="310"/>
      <c r="E856" s="310"/>
      <c r="F856" s="310"/>
      <c r="G856" s="310"/>
      <c r="H856" s="153"/>
      <c r="I856" s="310"/>
      <c r="J856" s="153"/>
      <c r="K856" s="310"/>
      <c r="L856" s="310"/>
      <c r="M856" s="310"/>
      <c r="N856" s="153"/>
      <c r="O856" s="187"/>
      <c r="P856" s="307"/>
      <c r="Q856" s="187"/>
      <c r="R856" s="187"/>
      <c r="S856" s="187"/>
      <c r="T856" s="187"/>
      <c r="U856" s="187"/>
      <c r="V856" s="187"/>
      <c r="W856" s="187"/>
    </row>
    <row r="857" spans="1:23">
      <c r="A857" s="187"/>
      <c r="B857" s="187"/>
      <c r="C857" s="187"/>
      <c r="D857" s="310"/>
      <c r="E857" s="310"/>
      <c r="F857" s="310"/>
      <c r="G857" s="310"/>
      <c r="H857" s="153"/>
      <c r="I857" s="310"/>
      <c r="J857" s="153"/>
      <c r="K857" s="310"/>
      <c r="L857" s="310"/>
      <c r="M857" s="310"/>
      <c r="N857" s="153"/>
      <c r="O857" s="187"/>
      <c r="P857" s="307"/>
      <c r="Q857" s="187"/>
      <c r="R857" s="187"/>
      <c r="S857" s="187"/>
      <c r="T857" s="187"/>
      <c r="U857" s="187"/>
      <c r="V857" s="187"/>
      <c r="W857" s="187"/>
    </row>
    <row r="858" spans="1:23">
      <c r="A858" s="187"/>
      <c r="B858" s="187"/>
      <c r="C858" s="187"/>
      <c r="D858" s="310"/>
      <c r="E858" s="310"/>
      <c r="F858" s="310"/>
      <c r="G858" s="310"/>
      <c r="H858" s="153"/>
      <c r="I858" s="310"/>
      <c r="J858" s="153"/>
      <c r="K858" s="310"/>
      <c r="L858" s="310"/>
      <c r="M858" s="310"/>
      <c r="N858" s="153"/>
      <c r="O858" s="187"/>
      <c r="P858" s="307"/>
      <c r="Q858" s="187"/>
      <c r="R858" s="187"/>
      <c r="S858" s="187"/>
      <c r="T858" s="187"/>
      <c r="U858" s="187"/>
      <c r="V858" s="187"/>
      <c r="W858" s="187"/>
    </row>
    <row r="859" spans="1:23">
      <c r="A859" s="187"/>
      <c r="B859" s="187"/>
      <c r="C859" s="187"/>
      <c r="D859" s="310"/>
      <c r="E859" s="310"/>
      <c r="F859" s="310"/>
      <c r="G859" s="310"/>
      <c r="H859" s="153"/>
      <c r="I859" s="310"/>
      <c r="J859" s="153"/>
      <c r="K859" s="310"/>
      <c r="L859" s="310"/>
      <c r="M859" s="310"/>
      <c r="N859" s="153"/>
      <c r="O859" s="187"/>
      <c r="P859" s="307"/>
      <c r="Q859" s="187"/>
      <c r="R859" s="187"/>
      <c r="S859" s="187"/>
      <c r="T859" s="187"/>
      <c r="U859" s="187"/>
      <c r="V859" s="187"/>
      <c r="W859" s="187"/>
    </row>
    <row r="860" spans="1:23">
      <c r="A860" s="187"/>
      <c r="B860" s="187"/>
      <c r="C860" s="187"/>
      <c r="D860" s="310"/>
      <c r="E860" s="310"/>
      <c r="F860" s="310"/>
      <c r="G860" s="310"/>
      <c r="H860" s="153"/>
      <c r="I860" s="310"/>
      <c r="J860" s="153"/>
      <c r="K860" s="310"/>
      <c r="L860" s="310"/>
      <c r="M860" s="310"/>
      <c r="N860" s="153"/>
      <c r="O860" s="187"/>
      <c r="P860" s="307"/>
      <c r="Q860" s="187"/>
      <c r="R860" s="187"/>
      <c r="S860" s="187"/>
      <c r="T860" s="187"/>
      <c r="U860" s="187"/>
      <c r="V860" s="187"/>
      <c r="W860" s="187"/>
    </row>
    <row r="861" spans="1:23">
      <c r="A861" s="187"/>
      <c r="B861" s="187"/>
      <c r="C861" s="187"/>
      <c r="D861" s="310"/>
      <c r="E861" s="310"/>
      <c r="F861" s="310"/>
      <c r="G861" s="310"/>
      <c r="H861" s="153"/>
      <c r="I861" s="310"/>
      <c r="J861" s="153"/>
      <c r="K861" s="310"/>
      <c r="L861" s="310"/>
      <c r="M861" s="310"/>
      <c r="N861" s="153"/>
      <c r="O861" s="187"/>
      <c r="P861" s="307"/>
      <c r="Q861" s="187"/>
      <c r="R861" s="187"/>
      <c r="S861" s="187"/>
      <c r="T861" s="187"/>
      <c r="U861" s="187"/>
      <c r="V861" s="187"/>
      <c r="W861" s="187"/>
    </row>
    <row r="862" spans="1:23">
      <c r="A862" s="187"/>
      <c r="B862" s="187"/>
      <c r="C862" s="187"/>
      <c r="D862" s="310"/>
      <c r="E862" s="310"/>
      <c r="F862" s="310"/>
      <c r="G862" s="310"/>
      <c r="H862" s="153"/>
      <c r="I862" s="310"/>
      <c r="J862" s="153"/>
      <c r="K862" s="310"/>
      <c r="L862" s="310"/>
      <c r="M862" s="310"/>
      <c r="N862" s="153"/>
      <c r="O862" s="187"/>
      <c r="P862" s="307"/>
      <c r="Q862" s="187"/>
      <c r="R862" s="187"/>
      <c r="S862" s="187"/>
      <c r="T862" s="187"/>
      <c r="U862" s="187"/>
      <c r="V862" s="187"/>
      <c r="W862" s="187"/>
    </row>
    <row r="863" spans="1:23">
      <c r="A863" s="187"/>
      <c r="B863" s="187"/>
      <c r="C863" s="187"/>
      <c r="D863" s="310"/>
      <c r="E863" s="310"/>
      <c r="F863" s="310"/>
      <c r="G863" s="310"/>
      <c r="H863" s="153"/>
      <c r="I863" s="310"/>
      <c r="J863" s="153"/>
      <c r="K863" s="310"/>
      <c r="L863" s="310"/>
      <c r="M863" s="310"/>
      <c r="N863" s="153"/>
      <c r="O863" s="187"/>
      <c r="P863" s="307"/>
      <c r="Q863" s="187"/>
      <c r="R863" s="187"/>
      <c r="S863" s="187"/>
      <c r="T863" s="187"/>
      <c r="U863" s="187"/>
      <c r="V863" s="187"/>
      <c r="W863" s="187"/>
    </row>
    <row r="864" spans="1:23">
      <c r="A864" s="187"/>
      <c r="B864" s="187"/>
      <c r="C864" s="187"/>
      <c r="D864" s="310"/>
      <c r="E864" s="310"/>
      <c r="F864" s="310"/>
      <c r="G864" s="310"/>
      <c r="H864" s="153"/>
      <c r="I864" s="310"/>
      <c r="J864" s="153"/>
      <c r="K864" s="310"/>
      <c r="L864" s="310"/>
      <c r="M864" s="310"/>
      <c r="N864" s="153"/>
      <c r="O864" s="187"/>
      <c r="P864" s="307"/>
      <c r="Q864" s="187"/>
      <c r="R864" s="187"/>
      <c r="S864" s="187"/>
      <c r="T864" s="187"/>
      <c r="U864" s="187"/>
      <c r="V864" s="187"/>
      <c r="W864" s="187"/>
    </row>
    <row r="865" spans="1:23">
      <c r="A865" s="187"/>
      <c r="B865" s="187"/>
      <c r="C865" s="187"/>
      <c r="D865" s="310"/>
      <c r="E865" s="310"/>
      <c r="F865" s="310"/>
      <c r="G865" s="310"/>
      <c r="H865" s="153"/>
      <c r="I865" s="310"/>
      <c r="J865" s="153"/>
      <c r="K865" s="310"/>
      <c r="L865" s="310"/>
      <c r="M865" s="310"/>
      <c r="N865" s="153"/>
      <c r="O865" s="187"/>
      <c r="P865" s="307"/>
      <c r="Q865" s="187"/>
      <c r="R865" s="187"/>
      <c r="S865" s="187"/>
      <c r="T865" s="187"/>
      <c r="U865" s="187"/>
      <c r="V865" s="187"/>
      <c r="W865" s="187"/>
    </row>
    <row r="866" spans="1:23">
      <c r="A866" s="187"/>
      <c r="B866" s="187"/>
      <c r="C866" s="187"/>
      <c r="D866" s="310"/>
      <c r="E866" s="310"/>
      <c r="F866" s="310"/>
      <c r="G866" s="310"/>
      <c r="H866" s="153"/>
      <c r="I866" s="310"/>
      <c r="J866" s="153"/>
      <c r="K866" s="310"/>
      <c r="L866" s="310"/>
      <c r="M866" s="310"/>
      <c r="N866" s="153"/>
      <c r="O866" s="187"/>
      <c r="P866" s="307"/>
      <c r="Q866" s="187"/>
      <c r="R866" s="187"/>
      <c r="S866" s="187"/>
      <c r="T866" s="187"/>
      <c r="U866" s="187"/>
      <c r="V866" s="187"/>
      <c r="W866" s="187"/>
    </row>
    <row r="867" spans="1:23">
      <c r="A867" s="187"/>
      <c r="B867" s="187"/>
      <c r="C867" s="187"/>
      <c r="D867" s="310"/>
      <c r="E867" s="310"/>
      <c r="F867" s="310"/>
      <c r="G867" s="310"/>
      <c r="H867" s="153"/>
      <c r="I867" s="310"/>
      <c r="J867" s="153"/>
      <c r="K867" s="310"/>
      <c r="L867" s="310"/>
      <c r="M867" s="310"/>
      <c r="N867" s="153"/>
      <c r="O867" s="187"/>
      <c r="P867" s="307"/>
      <c r="Q867" s="187"/>
      <c r="R867" s="187"/>
      <c r="S867" s="187"/>
      <c r="T867" s="187"/>
      <c r="U867" s="187"/>
      <c r="V867" s="187"/>
      <c r="W867" s="187"/>
    </row>
    <row r="868" spans="1:23">
      <c r="A868" s="187"/>
      <c r="B868" s="187"/>
      <c r="C868" s="187"/>
      <c r="D868" s="310"/>
      <c r="E868" s="310"/>
      <c r="F868" s="310"/>
      <c r="G868" s="310"/>
      <c r="H868" s="153"/>
      <c r="I868" s="310"/>
      <c r="J868" s="153"/>
      <c r="K868" s="310"/>
      <c r="L868" s="310"/>
      <c r="M868" s="310"/>
      <c r="N868" s="153"/>
      <c r="O868" s="187"/>
      <c r="P868" s="307"/>
      <c r="Q868" s="187"/>
      <c r="R868" s="187"/>
      <c r="S868" s="187"/>
      <c r="T868" s="187"/>
      <c r="U868" s="187"/>
      <c r="V868" s="187"/>
      <c r="W868" s="187"/>
    </row>
    <row r="869" spans="1:23">
      <c r="A869" s="187"/>
      <c r="B869" s="187"/>
      <c r="C869" s="187"/>
      <c r="D869" s="310"/>
      <c r="E869" s="310"/>
      <c r="F869" s="310"/>
      <c r="G869" s="310"/>
      <c r="H869" s="153"/>
      <c r="I869" s="310"/>
      <c r="J869" s="153"/>
      <c r="K869" s="310"/>
      <c r="L869" s="310"/>
      <c r="M869" s="310"/>
      <c r="N869" s="153"/>
      <c r="O869" s="187"/>
      <c r="P869" s="307"/>
      <c r="Q869" s="187"/>
      <c r="R869" s="187"/>
      <c r="S869" s="187"/>
      <c r="T869" s="187"/>
      <c r="U869" s="187"/>
      <c r="V869" s="187"/>
      <c r="W869" s="187"/>
    </row>
    <row r="870" spans="1:23">
      <c r="A870" s="187"/>
      <c r="B870" s="187"/>
      <c r="C870" s="187"/>
      <c r="D870" s="310"/>
      <c r="E870" s="310"/>
      <c r="F870" s="310"/>
      <c r="G870" s="310"/>
      <c r="H870" s="153"/>
      <c r="I870" s="310"/>
      <c r="J870" s="153"/>
      <c r="K870" s="310"/>
      <c r="L870" s="310"/>
      <c r="M870" s="310"/>
      <c r="N870" s="153"/>
      <c r="O870" s="187"/>
      <c r="P870" s="307"/>
      <c r="Q870" s="187"/>
      <c r="R870" s="187"/>
      <c r="S870" s="187"/>
      <c r="T870" s="187"/>
      <c r="U870" s="187"/>
      <c r="V870" s="187"/>
      <c r="W870" s="187"/>
    </row>
    <row r="871" spans="1:23">
      <c r="A871" s="187"/>
      <c r="B871" s="187"/>
      <c r="C871" s="187"/>
      <c r="D871" s="310"/>
      <c r="E871" s="310"/>
      <c r="F871" s="310"/>
      <c r="G871" s="310"/>
      <c r="H871" s="153"/>
      <c r="I871" s="310"/>
      <c r="J871" s="153"/>
      <c r="K871" s="310"/>
      <c r="L871" s="310"/>
      <c r="M871" s="310"/>
      <c r="N871" s="153"/>
      <c r="O871" s="187"/>
      <c r="P871" s="307"/>
      <c r="Q871" s="187"/>
      <c r="R871" s="187"/>
      <c r="S871" s="187"/>
      <c r="T871" s="187"/>
      <c r="U871" s="187"/>
      <c r="V871" s="187"/>
      <c r="W871" s="187"/>
    </row>
    <row r="872" spans="1:23">
      <c r="A872" s="187"/>
      <c r="B872" s="187"/>
      <c r="C872" s="187"/>
      <c r="D872" s="310"/>
      <c r="E872" s="310"/>
      <c r="F872" s="310"/>
      <c r="G872" s="310"/>
      <c r="H872" s="153"/>
      <c r="I872" s="310"/>
      <c r="J872" s="153"/>
      <c r="K872" s="310"/>
      <c r="L872" s="310"/>
      <c r="M872" s="310"/>
      <c r="N872" s="153"/>
      <c r="O872" s="187"/>
      <c r="P872" s="307"/>
      <c r="Q872" s="187"/>
      <c r="R872" s="187"/>
      <c r="S872" s="187"/>
      <c r="T872" s="187"/>
      <c r="U872" s="187"/>
      <c r="V872" s="187"/>
      <c r="W872" s="187"/>
    </row>
    <row r="873" spans="1:23">
      <c r="A873" s="187"/>
      <c r="B873" s="187"/>
      <c r="C873" s="187"/>
      <c r="D873" s="310"/>
      <c r="E873" s="310"/>
      <c r="F873" s="310"/>
      <c r="G873" s="310"/>
      <c r="H873" s="153"/>
      <c r="I873" s="310"/>
      <c r="J873" s="153"/>
      <c r="K873" s="310"/>
      <c r="L873" s="310"/>
      <c r="M873" s="310"/>
      <c r="N873" s="153"/>
      <c r="O873" s="187"/>
      <c r="P873" s="307"/>
      <c r="Q873" s="187"/>
      <c r="R873" s="187"/>
      <c r="S873" s="187"/>
      <c r="T873" s="187"/>
      <c r="U873" s="187"/>
      <c r="V873" s="187"/>
      <c r="W873" s="187"/>
    </row>
    <row r="874" spans="1:23">
      <c r="A874" s="187"/>
      <c r="B874" s="187"/>
      <c r="C874" s="187"/>
      <c r="D874" s="310"/>
      <c r="E874" s="310"/>
      <c r="F874" s="310"/>
      <c r="G874" s="310"/>
      <c r="H874" s="153"/>
      <c r="I874" s="310"/>
      <c r="J874" s="153"/>
      <c r="K874" s="310"/>
      <c r="L874" s="310"/>
      <c r="M874" s="310"/>
      <c r="N874" s="153"/>
      <c r="O874" s="187"/>
      <c r="P874" s="307"/>
      <c r="Q874" s="187"/>
      <c r="R874" s="187"/>
      <c r="S874" s="187"/>
      <c r="T874" s="187"/>
      <c r="U874" s="187"/>
      <c r="V874" s="187"/>
      <c r="W874" s="187"/>
    </row>
    <row r="875" spans="1:23">
      <c r="A875" s="187"/>
      <c r="B875" s="187"/>
      <c r="C875" s="187"/>
      <c r="D875" s="310"/>
      <c r="E875" s="310"/>
      <c r="F875" s="310"/>
      <c r="G875" s="310"/>
      <c r="H875" s="153"/>
      <c r="I875" s="310"/>
      <c r="J875" s="153"/>
      <c r="K875" s="310"/>
      <c r="L875" s="310"/>
      <c r="M875" s="310"/>
      <c r="N875" s="153"/>
      <c r="O875" s="187"/>
      <c r="P875" s="307"/>
      <c r="Q875" s="187"/>
      <c r="R875" s="187"/>
      <c r="S875" s="187"/>
      <c r="T875" s="187"/>
      <c r="U875" s="187"/>
      <c r="V875" s="187"/>
      <c r="W875" s="187"/>
    </row>
    <row r="876" spans="1:23">
      <c r="A876" s="187"/>
      <c r="B876" s="187"/>
      <c r="C876" s="187"/>
      <c r="D876" s="310"/>
      <c r="E876" s="310"/>
      <c r="F876" s="310"/>
      <c r="G876" s="310"/>
      <c r="H876" s="153"/>
      <c r="I876" s="310"/>
      <c r="J876" s="153"/>
      <c r="K876" s="310"/>
      <c r="L876" s="310"/>
      <c r="M876" s="310"/>
      <c r="N876" s="153"/>
      <c r="O876" s="187"/>
      <c r="P876" s="307"/>
      <c r="Q876" s="187"/>
      <c r="R876" s="187"/>
      <c r="S876" s="187"/>
      <c r="T876" s="187"/>
      <c r="U876" s="187"/>
      <c r="V876" s="187"/>
      <c r="W876" s="187"/>
    </row>
    <row r="877" spans="1:23">
      <c r="A877" s="187"/>
      <c r="B877" s="187"/>
      <c r="C877" s="187"/>
      <c r="D877" s="310"/>
      <c r="E877" s="310"/>
      <c r="F877" s="310"/>
      <c r="G877" s="310"/>
      <c r="H877" s="153"/>
      <c r="I877" s="310"/>
      <c r="J877" s="153"/>
      <c r="K877" s="310"/>
      <c r="L877" s="310"/>
      <c r="M877" s="310"/>
      <c r="N877" s="153"/>
      <c r="O877" s="187"/>
      <c r="P877" s="307"/>
      <c r="Q877" s="187"/>
      <c r="R877" s="187"/>
      <c r="S877" s="187"/>
      <c r="T877" s="187"/>
      <c r="U877" s="187"/>
      <c r="V877" s="187"/>
      <c r="W877" s="187"/>
    </row>
    <row r="878" spans="1:23">
      <c r="A878" s="187"/>
      <c r="B878" s="187"/>
      <c r="C878" s="187"/>
      <c r="D878" s="310"/>
      <c r="E878" s="310"/>
      <c r="F878" s="310"/>
      <c r="G878" s="310"/>
      <c r="H878" s="153"/>
      <c r="I878" s="310"/>
      <c r="J878" s="153"/>
      <c r="K878" s="310"/>
      <c r="L878" s="310"/>
      <c r="M878" s="310"/>
      <c r="N878" s="153"/>
      <c r="O878" s="187"/>
      <c r="P878" s="307"/>
      <c r="Q878" s="187"/>
      <c r="R878" s="187"/>
      <c r="S878" s="187"/>
      <c r="T878" s="187"/>
      <c r="U878" s="187"/>
      <c r="V878" s="187"/>
      <c r="W878" s="187"/>
    </row>
    <row r="879" spans="1:23">
      <c r="A879" s="187"/>
      <c r="B879" s="187"/>
      <c r="C879" s="187"/>
      <c r="D879" s="310"/>
      <c r="E879" s="310"/>
      <c r="F879" s="310"/>
      <c r="G879" s="310"/>
      <c r="H879" s="153"/>
      <c r="I879" s="310"/>
      <c r="J879" s="153"/>
      <c r="K879" s="310"/>
      <c r="L879" s="310"/>
      <c r="M879" s="310"/>
      <c r="N879" s="153"/>
      <c r="O879" s="187"/>
      <c r="P879" s="307"/>
      <c r="Q879" s="187"/>
      <c r="R879" s="187"/>
      <c r="S879" s="187"/>
      <c r="T879" s="187"/>
      <c r="U879" s="187"/>
      <c r="V879" s="187"/>
      <c r="W879" s="187"/>
    </row>
    <row r="880" spans="1:23">
      <c r="A880" s="187"/>
      <c r="B880" s="187"/>
      <c r="C880" s="187"/>
      <c r="D880" s="310"/>
      <c r="E880" s="310"/>
      <c r="F880" s="310"/>
      <c r="G880" s="310"/>
      <c r="H880" s="153"/>
      <c r="I880" s="310"/>
      <c r="J880" s="153"/>
      <c r="K880" s="310"/>
      <c r="L880" s="310"/>
      <c r="M880" s="310"/>
      <c r="N880" s="153"/>
      <c r="O880" s="187"/>
      <c r="P880" s="307"/>
      <c r="Q880" s="187"/>
      <c r="R880" s="187"/>
      <c r="S880" s="187"/>
      <c r="T880" s="187"/>
      <c r="U880" s="187"/>
      <c r="V880" s="187"/>
      <c r="W880" s="187"/>
    </row>
    <row r="881" spans="1:23">
      <c r="A881" s="187"/>
      <c r="B881" s="187"/>
      <c r="C881" s="187"/>
      <c r="D881" s="310"/>
      <c r="E881" s="310"/>
      <c r="F881" s="310"/>
      <c r="G881" s="310"/>
      <c r="H881" s="153"/>
      <c r="I881" s="310"/>
      <c r="J881" s="153"/>
      <c r="K881" s="310"/>
      <c r="L881" s="310"/>
      <c r="M881" s="310"/>
      <c r="N881" s="153"/>
      <c r="O881" s="187"/>
      <c r="P881" s="307"/>
      <c r="Q881" s="187"/>
      <c r="R881" s="187"/>
      <c r="S881" s="187"/>
      <c r="T881" s="187"/>
      <c r="U881" s="187"/>
      <c r="V881" s="187"/>
      <c r="W881" s="187"/>
    </row>
    <row r="882" spans="1:23">
      <c r="A882" s="187"/>
      <c r="B882" s="187"/>
      <c r="C882" s="187"/>
      <c r="D882" s="310"/>
      <c r="E882" s="310"/>
      <c r="F882" s="310"/>
      <c r="G882" s="310"/>
      <c r="H882" s="153"/>
      <c r="I882" s="310"/>
      <c r="J882" s="153"/>
      <c r="K882" s="310"/>
      <c r="L882" s="310"/>
      <c r="M882" s="310"/>
      <c r="N882" s="153"/>
      <c r="O882" s="187"/>
      <c r="P882" s="307"/>
      <c r="Q882" s="187"/>
      <c r="R882" s="187"/>
      <c r="S882" s="187"/>
      <c r="T882" s="187"/>
      <c r="U882" s="187"/>
      <c r="V882" s="187"/>
      <c r="W882" s="187"/>
    </row>
    <row r="883" spans="1:23">
      <c r="A883" s="187"/>
      <c r="B883" s="187"/>
      <c r="C883" s="187"/>
      <c r="D883" s="310"/>
      <c r="E883" s="310"/>
      <c r="F883" s="310"/>
      <c r="G883" s="310"/>
      <c r="H883" s="153"/>
      <c r="I883" s="310"/>
      <c r="J883" s="153"/>
      <c r="K883" s="310"/>
      <c r="L883" s="310"/>
      <c r="M883" s="310"/>
      <c r="N883" s="153"/>
      <c r="O883" s="187"/>
      <c r="P883" s="307"/>
      <c r="Q883" s="187"/>
      <c r="R883" s="187"/>
      <c r="S883" s="187"/>
      <c r="T883" s="187"/>
      <c r="U883" s="187"/>
      <c r="V883" s="187"/>
      <c r="W883" s="187"/>
    </row>
    <row r="884" spans="1:23">
      <c r="A884" s="187"/>
      <c r="B884" s="187"/>
      <c r="C884" s="187"/>
      <c r="D884" s="310"/>
      <c r="E884" s="310"/>
      <c r="F884" s="310"/>
      <c r="G884" s="310"/>
      <c r="H884" s="153"/>
      <c r="I884" s="310"/>
      <c r="J884" s="153"/>
      <c r="K884" s="310"/>
      <c r="L884" s="310"/>
      <c r="M884" s="310"/>
      <c r="N884" s="153"/>
      <c r="O884" s="187"/>
      <c r="P884" s="307"/>
      <c r="Q884" s="187"/>
      <c r="R884" s="187"/>
      <c r="S884" s="187"/>
      <c r="T884" s="187"/>
      <c r="U884" s="187"/>
      <c r="V884" s="187"/>
      <c r="W884" s="187"/>
    </row>
    <row r="885" spans="1:23">
      <c r="A885" s="187"/>
      <c r="B885" s="187"/>
      <c r="C885" s="187"/>
      <c r="D885" s="310"/>
      <c r="E885" s="310"/>
      <c r="F885" s="310"/>
      <c r="G885" s="310"/>
      <c r="H885" s="153"/>
      <c r="I885" s="310"/>
      <c r="J885" s="153"/>
      <c r="K885" s="310"/>
      <c r="L885" s="310"/>
      <c r="M885" s="310"/>
      <c r="N885" s="153"/>
      <c r="O885" s="187"/>
      <c r="P885" s="307"/>
      <c r="Q885" s="187"/>
      <c r="R885" s="187"/>
      <c r="S885" s="187"/>
      <c r="T885" s="187"/>
      <c r="U885" s="187"/>
      <c r="V885" s="187"/>
      <c r="W885" s="187"/>
    </row>
    <row r="886" spans="1:23">
      <c r="A886" s="187"/>
      <c r="B886" s="187"/>
      <c r="C886" s="187"/>
      <c r="D886" s="310"/>
      <c r="E886" s="310"/>
      <c r="F886" s="310"/>
      <c r="G886" s="310"/>
      <c r="H886" s="153"/>
      <c r="I886" s="310"/>
      <c r="J886" s="153"/>
      <c r="K886" s="310"/>
      <c r="L886" s="310"/>
      <c r="M886" s="310"/>
      <c r="N886" s="153"/>
      <c r="O886" s="187"/>
      <c r="P886" s="307"/>
      <c r="Q886" s="187"/>
      <c r="R886" s="187"/>
      <c r="S886" s="187"/>
      <c r="T886" s="187"/>
      <c r="U886" s="187"/>
      <c r="V886" s="187"/>
      <c r="W886" s="187"/>
    </row>
    <row r="887" spans="1:23">
      <c r="A887" s="187"/>
      <c r="B887" s="187"/>
      <c r="C887" s="187"/>
      <c r="D887" s="310"/>
      <c r="E887" s="310"/>
      <c r="F887" s="310"/>
      <c r="G887" s="310"/>
      <c r="H887" s="153"/>
      <c r="I887" s="310"/>
      <c r="J887" s="153"/>
      <c r="K887" s="310"/>
      <c r="L887" s="310"/>
      <c r="M887" s="310"/>
      <c r="N887" s="153"/>
      <c r="O887" s="187"/>
      <c r="P887" s="307"/>
      <c r="Q887" s="187"/>
      <c r="R887" s="187"/>
      <c r="S887" s="187"/>
      <c r="T887" s="187"/>
      <c r="U887" s="187"/>
      <c r="V887" s="187"/>
      <c r="W887" s="187"/>
    </row>
    <row r="888" spans="1:23">
      <c r="A888" s="187"/>
      <c r="B888" s="187"/>
      <c r="C888" s="187"/>
      <c r="D888" s="310"/>
      <c r="E888" s="310"/>
      <c r="F888" s="310"/>
      <c r="G888" s="310"/>
      <c r="H888" s="153"/>
      <c r="I888" s="310"/>
      <c r="J888" s="153"/>
      <c r="K888" s="310"/>
      <c r="L888" s="310"/>
      <c r="M888" s="310"/>
      <c r="N888" s="153"/>
      <c r="O888" s="187"/>
      <c r="P888" s="307"/>
      <c r="Q888" s="187"/>
      <c r="R888" s="187"/>
      <c r="S888" s="187"/>
      <c r="T888" s="187"/>
      <c r="U888" s="187"/>
      <c r="V888" s="187"/>
      <c r="W888" s="187"/>
    </row>
    <row r="889" spans="1:23">
      <c r="A889" s="187"/>
      <c r="B889" s="187"/>
      <c r="C889" s="187"/>
      <c r="D889" s="310"/>
      <c r="E889" s="310"/>
      <c r="F889" s="310"/>
      <c r="G889" s="310"/>
      <c r="H889" s="153"/>
      <c r="I889" s="310"/>
      <c r="J889" s="153"/>
      <c r="K889" s="310"/>
      <c r="L889" s="310"/>
      <c r="M889" s="310"/>
      <c r="N889" s="153"/>
      <c r="O889" s="187"/>
      <c r="P889" s="307"/>
      <c r="Q889" s="187"/>
      <c r="R889" s="187"/>
      <c r="S889" s="187"/>
      <c r="T889" s="187"/>
      <c r="U889" s="187"/>
      <c r="V889" s="187"/>
      <c r="W889" s="187"/>
    </row>
    <row r="890" spans="1:23">
      <c r="A890" s="187"/>
      <c r="B890" s="187"/>
      <c r="C890" s="187"/>
      <c r="D890" s="310"/>
      <c r="E890" s="310"/>
      <c r="F890" s="310"/>
      <c r="G890" s="310"/>
      <c r="H890" s="153"/>
      <c r="I890" s="310"/>
      <c r="J890" s="153"/>
      <c r="K890" s="310"/>
      <c r="L890" s="310"/>
      <c r="M890" s="310"/>
      <c r="N890" s="153"/>
      <c r="O890" s="187"/>
      <c r="P890" s="307"/>
      <c r="Q890" s="187"/>
      <c r="R890" s="187"/>
      <c r="S890" s="187"/>
      <c r="T890" s="187"/>
      <c r="U890" s="187"/>
      <c r="V890" s="187"/>
      <c r="W890" s="187"/>
    </row>
    <row r="891" spans="1:23">
      <c r="A891" s="187"/>
      <c r="B891" s="187"/>
      <c r="C891" s="187"/>
      <c r="D891" s="310"/>
      <c r="E891" s="310"/>
      <c r="F891" s="310"/>
      <c r="G891" s="310"/>
      <c r="H891" s="153"/>
      <c r="I891" s="310"/>
      <c r="J891" s="153"/>
      <c r="K891" s="310"/>
      <c r="L891" s="310"/>
      <c r="M891" s="310"/>
      <c r="N891" s="153"/>
      <c r="O891" s="187"/>
      <c r="P891" s="307"/>
      <c r="Q891" s="187"/>
      <c r="R891" s="187"/>
      <c r="S891" s="187"/>
      <c r="T891" s="187"/>
      <c r="U891" s="187"/>
      <c r="V891" s="187"/>
      <c r="W891" s="187"/>
    </row>
    <row r="892" spans="1:23">
      <c r="A892" s="187"/>
      <c r="B892" s="187"/>
      <c r="C892" s="187"/>
      <c r="D892" s="310"/>
      <c r="E892" s="310"/>
      <c r="F892" s="310"/>
      <c r="G892" s="310"/>
      <c r="H892" s="153"/>
      <c r="I892" s="310"/>
      <c r="J892" s="153"/>
      <c r="K892" s="310"/>
      <c r="L892" s="310"/>
      <c r="M892" s="310"/>
      <c r="N892" s="153"/>
      <c r="O892" s="187"/>
      <c r="P892" s="307"/>
      <c r="Q892" s="187"/>
      <c r="R892" s="187"/>
      <c r="S892" s="187"/>
      <c r="T892" s="187"/>
      <c r="U892" s="187"/>
      <c r="V892" s="187"/>
      <c r="W892" s="187"/>
    </row>
    <row r="893" spans="1:23">
      <c r="A893" s="187"/>
      <c r="B893" s="187"/>
      <c r="C893" s="187"/>
      <c r="D893" s="310"/>
      <c r="E893" s="310"/>
      <c r="F893" s="310"/>
      <c r="G893" s="310"/>
      <c r="H893" s="153"/>
      <c r="I893" s="310"/>
      <c r="J893" s="153"/>
      <c r="K893" s="310"/>
      <c r="L893" s="310"/>
      <c r="M893" s="310"/>
      <c r="N893" s="153"/>
      <c r="O893" s="187"/>
      <c r="P893" s="307"/>
      <c r="Q893" s="187"/>
      <c r="R893" s="187"/>
      <c r="S893" s="187"/>
      <c r="T893" s="187"/>
      <c r="U893" s="187"/>
      <c r="V893" s="187"/>
      <c r="W893" s="187"/>
    </row>
    <row r="894" spans="1:23">
      <c r="A894" s="187"/>
      <c r="B894" s="187"/>
      <c r="C894" s="187"/>
      <c r="D894" s="310"/>
      <c r="E894" s="310"/>
      <c r="F894" s="310"/>
      <c r="G894" s="310"/>
      <c r="H894" s="153"/>
      <c r="I894" s="310"/>
      <c r="J894" s="153"/>
      <c r="K894" s="310"/>
      <c r="L894" s="310"/>
      <c r="M894" s="310"/>
      <c r="N894" s="153"/>
      <c r="O894" s="187"/>
      <c r="P894" s="307"/>
      <c r="Q894" s="187"/>
      <c r="R894" s="187"/>
      <c r="S894" s="187"/>
      <c r="T894" s="187"/>
      <c r="U894" s="187"/>
      <c r="V894" s="187"/>
      <c r="W894" s="187"/>
    </row>
    <row r="895" spans="1:23">
      <c r="A895" s="187"/>
      <c r="B895" s="187"/>
      <c r="C895" s="187"/>
      <c r="D895" s="310"/>
      <c r="E895" s="310"/>
      <c r="F895" s="310"/>
      <c r="G895" s="310"/>
      <c r="H895" s="153"/>
      <c r="I895" s="310"/>
      <c r="J895" s="153"/>
      <c r="K895" s="310"/>
      <c r="L895" s="310"/>
      <c r="M895" s="310"/>
      <c r="N895" s="153"/>
      <c r="O895" s="187"/>
      <c r="P895" s="307"/>
      <c r="Q895" s="187"/>
      <c r="R895" s="187"/>
      <c r="S895" s="187"/>
      <c r="T895" s="187"/>
      <c r="U895" s="187"/>
      <c r="V895" s="187"/>
      <c r="W895" s="187"/>
    </row>
    <row r="896" spans="1:23">
      <c r="A896" s="187"/>
      <c r="B896" s="187"/>
      <c r="C896" s="187"/>
      <c r="D896" s="310"/>
      <c r="E896" s="310"/>
      <c r="F896" s="310"/>
      <c r="G896" s="310"/>
      <c r="H896" s="153"/>
      <c r="I896" s="310"/>
      <c r="J896" s="153"/>
      <c r="K896" s="310"/>
      <c r="L896" s="310"/>
      <c r="M896" s="310"/>
      <c r="N896" s="153"/>
      <c r="O896" s="187"/>
      <c r="P896" s="307"/>
      <c r="Q896" s="187"/>
      <c r="R896" s="187"/>
      <c r="S896" s="187"/>
      <c r="T896" s="187"/>
      <c r="U896" s="187"/>
      <c r="V896" s="187"/>
      <c r="W896" s="187"/>
    </row>
    <row r="897" spans="1:23">
      <c r="A897" s="187"/>
      <c r="B897" s="187"/>
      <c r="C897" s="187"/>
      <c r="D897" s="310"/>
      <c r="E897" s="310"/>
      <c r="F897" s="310"/>
      <c r="G897" s="310"/>
      <c r="H897" s="153"/>
      <c r="I897" s="310"/>
      <c r="J897" s="153"/>
      <c r="K897" s="310"/>
      <c r="L897" s="310"/>
      <c r="M897" s="310"/>
      <c r="N897" s="153"/>
      <c r="O897" s="187"/>
      <c r="P897" s="307"/>
      <c r="Q897" s="187"/>
      <c r="R897" s="187"/>
      <c r="S897" s="187"/>
      <c r="T897" s="187"/>
      <c r="U897" s="187"/>
      <c r="V897" s="187"/>
      <c r="W897" s="187"/>
    </row>
    <row r="898" spans="1:23">
      <c r="A898" s="187"/>
      <c r="B898" s="187"/>
      <c r="C898" s="187"/>
      <c r="D898" s="310"/>
      <c r="E898" s="310"/>
      <c r="F898" s="310"/>
      <c r="G898" s="310"/>
      <c r="H898" s="153"/>
      <c r="I898" s="310"/>
      <c r="J898" s="153"/>
      <c r="K898" s="310"/>
      <c r="L898" s="310"/>
      <c r="M898" s="310"/>
      <c r="N898" s="153"/>
      <c r="O898" s="187"/>
      <c r="P898" s="307"/>
      <c r="Q898" s="187"/>
      <c r="R898" s="187"/>
      <c r="S898" s="187"/>
      <c r="T898" s="187"/>
      <c r="U898" s="187"/>
      <c r="V898" s="187"/>
      <c r="W898" s="187"/>
    </row>
    <row r="899" spans="1:23">
      <c r="A899" s="187"/>
      <c r="B899" s="187"/>
      <c r="C899" s="187"/>
      <c r="D899" s="310"/>
      <c r="E899" s="310"/>
      <c r="F899" s="310"/>
      <c r="G899" s="310"/>
      <c r="H899" s="153"/>
      <c r="I899" s="310"/>
      <c r="J899" s="153"/>
      <c r="K899" s="310"/>
      <c r="L899" s="310"/>
      <c r="M899" s="310"/>
      <c r="N899" s="153"/>
      <c r="O899" s="187"/>
      <c r="P899" s="307"/>
      <c r="Q899" s="187"/>
      <c r="R899" s="187"/>
      <c r="S899" s="187"/>
      <c r="T899" s="187"/>
      <c r="U899" s="187"/>
      <c r="V899" s="187"/>
      <c r="W899" s="187"/>
    </row>
    <row r="900" spans="1:23">
      <c r="A900" s="187"/>
      <c r="B900" s="187"/>
      <c r="C900" s="187"/>
      <c r="D900" s="310"/>
      <c r="E900" s="310"/>
      <c r="F900" s="310"/>
      <c r="G900" s="310"/>
      <c r="H900" s="153"/>
      <c r="I900" s="310"/>
      <c r="J900" s="153"/>
      <c r="K900" s="310"/>
      <c r="L900" s="310"/>
      <c r="M900" s="310"/>
      <c r="N900" s="153"/>
      <c r="O900" s="187"/>
      <c r="P900" s="307"/>
      <c r="Q900" s="187"/>
      <c r="R900" s="187"/>
      <c r="S900" s="187"/>
      <c r="T900" s="187"/>
      <c r="U900" s="187"/>
      <c r="V900" s="187"/>
      <c r="W900" s="187"/>
    </row>
    <row r="901" spans="1:23">
      <c r="A901" s="187"/>
      <c r="B901" s="187"/>
      <c r="C901" s="187"/>
      <c r="D901" s="310"/>
      <c r="E901" s="310"/>
      <c r="F901" s="310"/>
      <c r="G901" s="310"/>
      <c r="H901" s="153"/>
      <c r="I901" s="310"/>
      <c r="J901" s="153"/>
      <c r="K901" s="310"/>
      <c r="L901" s="310"/>
      <c r="M901" s="310"/>
      <c r="N901" s="153"/>
      <c r="O901" s="187"/>
      <c r="P901" s="307"/>
      <c r="Q901" s="187"/>
      <c r="R901" s="187"/>
      <c r="S901" s="187"/>
      <c r="T901" s="187"/>
      <c r="U901" s="187"/>
      <c r="V901" s="187"/>
      <c r="W901" s="187"/>
    </row>
    <row r="902" spans="1:23">
      <c r="A902" s="187"/>
      <c r="B902" s="187"/>
      <c r="C902" s="187"/>
      <c r="D902" s="310"/>
      <c r="E902" s="310"/>
      <c r="F902" s="310"/>
      <c r="G902" s="310"/>
      <c r="H902" s="153"/>
      <c r="I902" s="310"/>
      <c r="J902" s="153"/>
      <c r="K902" s="310"/>
      <c r="L902" s="310"/>
      <c r="M902" s="310"/>
      <c r="N902" s="153"/>
      <c r="O902" s="187"/>
      <c r="P902" s="307"/>
      <c r="Q902" s="187"/>
      <c r="R902" s="187"/>
      <c r="S902" s="187"/>
      <c r="T902" s="187"/>
      <c r="U902" s="187"/>
      <c r="V902" s="187"/>
      <c r="W902" s="187"/>
    </row>
    <row r="903" spans="1:23">
      <c r="A903" s="187"/>
      <c r="B903" s="187"/>
      <c r="C903" s="187"/>
      <c r="D903" s="310"/>
      <c r="E903" s="310"/>
      <c r="F903" s="310"/>
      <c r="G903" s="310"/>
      <c r="H903" s="153"/>
      <c r="I903" s="310"/>
      <c r="J903" s="153"/>
      <c r="K903" s="310"/>
      <c r="L903" s="310"/>
      <c r="M903" s="310"/>
      <c r="N903" s="153"/>
      <c r="O903" s="187"/>
      <c r="P903" s="307"/>
      <c r="Q903" s="187"/>
      <c r="R903" s="187"/>
      <c r="S903" s="187"/>
      <c r="T903" s="187"/>
      <c r="U903" s="187"/>
      <c r="V903" s="187"/>
      <c r="W903" s="187"/>
    </row>
    <row r="904" spans="1:23">
      <c r="A904" s="187"/>
      <c r="B904" s="187"/>
      <c r="C904" s="187"/>
      <c r="D904" s="310"/>
      <c r="E904" s="310"/>
      <c r="F904" s="310"/>
      <c r="G904" s="310"/>
      <c r="H904" s="153"/>
      <c r="I904" s="310"/>
      <c r="J904" s="153"/>
      <c r="K904" s="310"/>
      <c r="L904" s="310"/>
      <c r="M904" s="310"/>
      <c r="N904" s="153"/>
      <c r="O904" s="187"/>
      <c r="P904" s="307"/>
      <c r="Q904" s="187"/>
      <c r="R904" s="187"/>
      <c r="S904" s="187"/>
      <c r="T904" s="187"/>
      <c r="U904" s="187"/>
      <c r="V904" s="187"/>
      <c r="W904" s="187"/>
    </row>
    <row r="905" spans="1:23">
      <c r="A905" s="187"/>
      <c r="B905" s="187"/>
      <c r="C905" s="187"/>
      <c r="D905" s="310"/>
      <c r="E905" s="310"/>
      <c r="F905" s="310"/>
      <c r="G905" s="310"/>
      <c r="H905" s="153"/>
      <c r="I905" s="310"/>
      <c r="J905" s="153"/>
      <c r="K905" s="310"/>
      <c r="L905" s="310"/>
      <c r="M905" s="310"/>
      <c r="N905" s="153"/>
      <c r="O905" s="187"/>
      <c r="P905" s="307"/>
      <c r="Q905" s="187"/>
      <c r="R905" s="187"/>
      <c r="S905" s="187"/>
      <c r="T905" s="187"/>
      <c r="U905" s="187"/>
      <c r="V905" s="187"/>
      <c r="W905" s="187"/>
    </row>
    <row r="906" spans="1:23">
      <c r="A906" s="187"/>
      <c r="B906" s="187"/>
      <c r="C906" s="187"/>
      <c r="D906" s="310"/>
      <c r="E906" s="310"/>
      <c r="F906" s="310"/>
      <c r="G906" s="310"/>
      <c r="H906" s="153"/>
      <c r="I906" s="310"/>
      <c r="J906" s="153"/>
      <c r="K906" s="310"/>
      <c r="L906" s="310"/>
      <c r="M906" s="310"/>
      <c r="N906" s="153"/>
      <c r="O906" s="187"/>
      <c r="P906" s="307"/>
      <c r="Q906" s="187"/>
      <c r="R906" s="187"/>
      <c r="S906" s="187"/>
      <c r="T906" s="187"/>
      <c r="U906" s="187"/>
      <c r="V906" s="187"/>
      <c r="W906" s="187"/>
    </row>
    <row r="907" spans="1:23">
      <c r="A907" s="187"/>
      <c r="B907" s="187"/>
      <c r="C907" s="187"/>
      <c r="D907" s="310"/>
      <c r="E907" s="310"/>
      <c r="F907" s="310"/>
      <c r="G907" s="310"/>
      <c r="H907" s="153"/>
      <c r="I907" s="310"/>
      <c r="J907" s="153"/>
      <c r="K907" s="310"/>
      <c r="L907" s="310"/>
      <c r="M907" s="310"/>
      <c r="N907" s="153"/>
      <c r="O907" s="187"/>
      <c r="P907" s="307"/>
      <c r="Q907" s="187"/>
      <c r="R907" s="187"/>
      <c r="S907" s="187"/>
      <c r="T907" s="187"/>
      <c r="U907" s="187"/>
      <c r="V907" s="187"/>
      <c r="W907" s="187"/>
    </row>
    <row r="908" spans="1:23">
      <c r="A908" s="187"/>
      <c r="B908" s="187"/>
      <c r="C908" s="187"/>
      <c r="D908" s="310"/>
      <c r="E908" s="310"/>
      <c r="F908" s="310"/>
      <c r="G908" s="310"/>
      <c r="H908" s="153"/>
      <c r="I908" s="310"/>
      <c r="J908" s="153"/>
      <c r="K908" s="310"/>
      <c r="L908" s="310"/>
      <c r="M908" s="310"/>
      <c r="N908" s="153"/>
      <c r="O908" s="187"/>
      <c r="P908" s="307"/>
      <c r="Q908" s="187"/>
      <c r="R908" s="187"/>
      <c r="S908" s="187"/>
      <c r="T908" s="187"/>
      <c r="U908" s="187"/>
      <c r="V908" s="187"/>
      <c r="W908" s="187"/>
    </row>
    <row r="909" spans="1:23">
      <c r="A909" s="187"/>
      <c r="B909" s="187"/>
      <c r="C909" s="187"/>
      <c r="D909" s="310"/>
      <c r="E909" s="310"/>
      <c r="F909" s="310"/>
      <c r="G909" s="310"/>
      <c r="H909" s="153"/>
      <c r="I909" s="310"/>
      <c r="J909" s="153"/>
      <c r="K909" s="310"/>
      <c r="L909" s="310"/>
      <c r="M909" s="310"/>
      <c r="N909" s="153"/>
      <c r="O909" s="187"/>
      <c r="P909" s="307"/>
      <c r="Q909" s="187"/>
      <c r="R909" s="187"/>
      <c r="S909" s="187"/>
      <c r="T909" s="187"/>
      <c r="U909" s="187"/>
      <c r="V909" s="187"/>
      <c r="W909" s="187"/>
    </row>
    <row r="910" spans="1:23">
      <c r="A910" s="187"/>
      <c r="B910" s="187"/>
      <c r="C910" s="187"/>
      <c r="D910" s="310"/>
      <c r="E910" s="310"/>
      <c r="F910" s="310"/>
      <c r="G910" s="310"/>
      <c r="H910" s="153"/>
      <c r="I910" s="310"/>
      <c r="J910" s="153"/>
      <c r="K910" s="310"/>
      <c r="L910" s="310"/>
      <c r="M910" s="310"/>
      <c r="N910" s="153"/>
      <c r="O910" s="187"/>
      <c r="P910" s="307"/>
      <c r="Q910" s="187"/>
      <c r="R910" s="187"/>
      <c r="S910" s="187"/>
      <c r="T910" s="187"/>
      <c r="U910" s="187"/>
      <c r="V910" s="187"/>
      <c r="W910" s="187"/>
    </row>
    <row r="911" spans="1:23">
      <c r="A911" s="187"/>
      <c r="B911" s="187"/>
      <c r="C911" s="187"/>
      <c r="D911" s="310"/>
      <c r="E911" s="310"/>
      <c r="F911" s="310"/>
      <c r="G911" s="310"/>
      <c r="H911" s="153"/>
      <c r="I911" s="310"/>
      <c r="J911" s="153"/>
      <c r="K911" s="310"/>
      <c r="L911" s="310"/>
      <c r="M911" s="310"/>
      <c r="N911" s="153"/>
      <c r="O911" s="187"/>
      <c r="P911" s="307"/>
      <c r="Q911" s="187"/>
      <c r="R911" s="187"/>
      <c r="S911" s="187"/>
      <c r="T911" s="187"/>
      <c r="U911" s="187"/>
      <c r="V911" s="187"/>
      <c r="W911" s="187"/>
    </row>
    <row r="912" spans="1:23">
      <c r="A912" s="187"/>
      <c r="B912" s="187"/>
      <c r="C912" s="187"/>
      <c r="D912" s="310"/>
      <c r="E912" s="310"/>
      <c r="F912" s="310"/>
      <c r="G912" s="310"/>
      <c r="H912" s="153"/>
      <c r="I912" s="310"/>
      <c r="J912" s="153"/>
      <c r="K912" s="310"/>
      <c r="L912" s="310"/>
      <c r="M912" s="310"/>
      <c r="N912" s="153"/>
      <c r="O912" s="187"/>
      <c r="P912" s="307"/>
      <c r="Q912" s="187"/>
      <c r="R912" s="187"/>
      <c r="S912" s="187"/>
      <c r="T912" s="187"/>
      <c r="U912" s="187"/>
      <c r="V912" s="187"/>
      <c r="W912" s="187"/>
    </row>
    <row r="913" spans="1:23">
      <c r="A913" s="187"/>
      <c r="B913" s="187"/>
      <c r="C913" s="187"/>
      <c r="D913" s="310"/>
      <c r="E913" s="310"/>
      <c r="F913" s="310"/>
      <c r="G913" s="310"/>
      <c r="H913" s="153"/>
      <c r="I913" s="310"/>
      <c r="J913" s="153"/>
      <c r="K913" s="310"/>
      <c r="L913" s="310"/>
      <c r="M913" s="310"/>
      <c r="N913" s="153"/>
      <c r="O913" s="187"/>
      <c r="P913" s="307"/>
      <c r="Q913" s="187"/>
      <c r="R913" s="187"/>
      <c r="S913" s="187"/>
      <c r="T913" s="187"/>
      <c r="U913" s="187"/>
      <c r="V913" s="187"/>
      <c r="W913" s="187"/>
    </row>
    <row r="914" spans="1:23">
      <c r="A914" s="187"/>
      <c r="B914" s="187"/>
      <c r="C914" s="187"/>
      <c r="D914" s="310"/>
      <c r="E914" s="310"/>
      <c r="F914" s="310"/>
      <c r="G914" s="310"/>
      <c r="H914" s="153"/>
      <c r="I914" s="310"/>
      <c r="J914" s="153"/>
      <c r="K914" s="310"/>
      <c r="L914" s="310"/>
      <c r="M914" s="310"/>
      <c r="N914" s="153"/>
      <c r="O914" s="187"/>
      <c r="P914" s="307"/>
      <c r="Q914" s="187"/>
      <c r="R914" s="187"/>
      <c r="S914" s="187"/>
      <c r="T914" s="187"/>
      <c r="U914" s="187"/>
      <c r="V914" s="187"/>
      <c r="W914" s="187"/>
    </row>
    <row r="915" spans="1:23">
      <c r="A915" s="187"/>
      <c r="B915" s="187"/>
      <c r="C915" s="187"/>
      <c r="D915" s="310"/>
      <c r="E915" s="310"/>
      <c r="F915" s="310"/>
      <c r="G915" s="310"/>
      <c r="H915" s="153"/>
      <c r="I915" s="310"/>
      <c r="J915" s="153"/>
      <c r="K915" s="310"/>
      <c r="L915" s="310"/>
      <c r="M915" s="310"/>
      <c r="N915" s="153"/>
      <c r="O915" s="187"/>
      <c r="P915" s="307"/>
      <c r="Q915" s="187"/>
      <c r="R915" s="187"/>
      <c r="S915" s="187"/>
      <c r="T915" s="187"/>
      <c r="U915" s="187"/>
      <c r="V915" s="187"/>
      <c r="W915" s="187"/>
    </row>
    <row r="916" spans="1:23">
      <c r="A916" s="187"/>
      <c r="B916" s="187"/>
      <c r="C916" s="187"/>
      <c r="D916" s="310"/>
      <c r="E916" s="310"/>
      <c r="F916" s="310"/>
      <c r="G916" s="310"/>
      <c r="H916" s="153"/>
      <c r="I916" s="310"/>
      <c r="J916" s="153"/>
      <c r="K916" s="310"/>
      <c r="L916" s="310"/>
      <c r="M916" s="310"/>
      <c r="N916" s="153"/>
      <c r="O916" s="187"/>
      <c r="P916" s="307"/>
      <c r="Q916" s="187"/>
      <c r="R916" s="187"/>
      <c r="S916" s="187"/>
      <c r="T916" s="187"/>
      <c r="U916" s="187"/>
      <c r="V916" s="187"/>
      <c r="W916" s="187"/>
    </row>
    <row r="917" spans="1:23">
      <c r="A917" s="187"/>
      <c r="B917" s="187"/>
      <c r="C917" s="187"/>
      <c r="D917" s="310"/>
      <c r="E917" s="310"/>
      <c r="F917" s="310"/>
      <c r="G917" s="310"/>
      <c r="H917" s="153"/>
      <c r="I917" s="310"/>
      <c r="J917" s="153"/>
      <c r="K917" s="310"/>
      <c r="L917" s="310"/>
      <c r="M917" s="310"/>
      <c r="N917" s="153"/>
      <c r="O917" s="187"/>
      <c r="P917" s="307"/>
      <c r="Q917" s="187"/>
      <c r="R917" s="187"/>
      <c r="S917" s="187"/>
      <c r="T917" s="187"/>
      <c r="U917" s="187"/>
      <c r="V917" s="187"/>
      <c r="W917" s="187"/>
    </row>
    <row r="918" spans="1:23">
      <c r="A918" s="187"/>
      <c r="B918" s="187"/>
      <c r="C918" s="187"/>
      <c r="D918" s="310"/>
      <c r="E918" s="310"/>
      <c r="F918" s="310"/>
      <c r="G918" s="310"/>
      <c r="H918" s="153"/>
      <c r="I918" s="310"/>
      <c r="J918" s="153"/>
      <c r="K918" s="310"/>
      <c r="L918" s="310"/>
      <c r="M918" s="310"/>
      <c r="N918" s="153"/>
      <c r="O918" s="187"/>
      <c r="P918" s="307"/>
      <c r="Q918" s="187"/>
      <c r="R918" s="187"/>
      <c r="S918" s="187"/>
      <c r="T918" s="187"/>
      <c r="U918" s="187"/>
      <c r="V918" s="187"/>
      <c r="W918" s="187"/>
    </row>
    <row r="919" spans="1:23">
      <c r="A919" s="187"/>
      <c r="B919" s="187"/>
      <c r="C919" s="187"/>
      <c r="D919" s="310"/>
      <c r="E919" s="310"/>
      <c r="F919" s="310"/>
      <c r="G919" s="310"/>
      <c r="H919" s="153"/>
      <c r="I919" s="310"/>
      <c r="J919" s="153"/>
      <c r="K919" s="310"/>
      <c r="L919" s="310"/>
      <c r="M919" s="310"/>
      <c r="N919" s="153"/>
      <c r="O919" s="187"/>
      <c r="P919" s="307"/>
      <c r="Q919" s="187"/>
      <c r="R919" s="187"/>
      <c r="S919" s="187"/>
      <c r="T919" s="187"/>
      <c r="U919" s="187"/>
      <c r="V919" s="187"/>
      <c r="W919" s="187"/>
    </row>
    <row r="920" spans="1:23">
      <c r="A920" s="187"/>
      <c r="B920" s="187"/>
      <c r="C920" s="187"/>
      <c r="D920" s="310"/>
      <c r="E920" s="310"/>
      <c r="F920" s="310"/>
      <c r="G920" s="310"/>
      <c r="H920" s="153"/>
      <c r="I920" s="310"/>
      <c r="J920" s="153"/>
      <c r="K920" s="310"/>
      <c r="L920" s="310"/>
      <c r="M920" s="310"/>
      <c r="N920" s="153"/>
      <c r="O920" s="187"/>
      <c r="P920" s="307"/>
      <c r="Q920" s="187"/>
      <c r="R920" s="187"/>
      <c r="S920" s="187"/>
      <c r="T920" s="187"/>
      <c r="U920" s="187"/>
      <c r="V920" s="187"/>
      <c r="W920" s="187"/>
    </row>
    <row r="921" spans="1:23">
      <c r="A921" s="187"/>
      <c r="B921" s="187"/>
      <c r="C921" s="187"/>
      <c r="D921" s="310"/>
      <c r="E921" s="310"/>
      <c r="F921" s="310"/>
      <c r="G921" s="310"/>
      <c r="H921" s="153"/>
      <c r="I921" s="310"/>
      <c r="J921" s="153"/>
      <c r="K921" s="310"/>
      <c r="L921" s="310"/>
      <c r="M921" s="310"/>
      <c r="N921" s="153"/>
      <c r="O921" s="187"/>
      <c r="P921" s="307"/>
      <c r="Q921" s="187"/>
      <c r="R921" s="187"/>
      <c r="S921" s="187"/>
      <c r="T921" s="187"/>
      <c r="U921" s="187"/>
      <c r="V921" s="187"/>
      <c r="W921" s="187"/>
    </row>
    <row r="922" spans="1:23">
      <c r="A922" s="187"/>
      <c r="B922" s="187"/>
      <c r="C922" s="187"/>
      <c r="D922" s="310"/>
      <c r="E922" s="310"/>
      <c r="F922" s="310"/>
      <c r="G922" s="310"/>
      <c r="H922" s="153"/>
      <c r="I922" s="310"/>
      <c r="J922" s="153"/>
      <c r="K922" s="310"/>
      <c r="L922" s="310"/>
      <c r="M922" s="310"/>
      <c r="N922" s="153"/>
      <c r="O922" s="187"/>
      <c r="P922" s="307"/>
      <c r="Q922" s="187"/>
      <c r="R922" s="187"/>
      <c r="S922" s="187"/>
      <c r="T922" s="187"/>
      <c r="U922" s="187"/>
      <c r="V922" s="187"/>
      <c r="W922" s="187"/>
    </row>
    <row r="923" spans="1:23">
      <c r="A923" s="187"/>
      <c r="B923" s="187"/>
      <c r="C923" s="187"/>
      <c r="D923" s="310"/>
      <c r="E923" s="310"/>
      <c r="F923" s="310"/>
      <c r="G923" s="310"/>
      <c r="H923" s="153"/>
      <c r="I923" s="310"/>
      <c r="J923" s="153"/>
      <c r="K923" s="310"/>
      <c r="L923" s="310"/>
      <c r="M923" s="310"/>
      <c r="N923" s="153"/>
      <c r="O923" s="187"/>
      <c r="P923" s="307"/>
      <c r="Q923" s="187"/>
      <c r="R923" s="187"/>
      <c r="S923" s="187"/>
      <c r="T923" s="187"/>
      <c r="U923" s="187"/>
      <c r="V923" s="187"/>
      <c r="W923" s="187"/>
    </row>
    <row r="924" spans="1:23">
      <c r="A924" s="187"/>
      <c r="B924" s="187"/>
      <c r="C924" s="187"/>
      <c r="D924" s="310"/>
      <c r="E924" s="310"/>
      <c r="F924" s="310"/>
      <c r="G924" s="310"/>
      <c r="H924" s="153"/>
      <c r="I924" s="310"/>
      <c r="J924" s="153"/>
      <c r="K924" s="310"/>
      <c r="L924" s="310"/>
      <c r="M924" s="310"/>
      <c r="N924" s="153"/>
      <c r="O924" s="187"/>
      <c r="P924" s="307"/>
      <c r="Q924" s="187"/>
      <c r="R924" s="187"/>
      <c r="S924" s="187"/>
      <c r="T924" s="187"/>
      <c r="U924" s="187"/>
      <c r="V924" s="187"/>
      <c r="W924" s="187"/>
    </row>
    <row r="925" spans="1:23">
      <c r="A925" s="187"/>
      <c r="B925" s="187"/>
      <c r="C925" s="187"/>
      <c r="D925" s="310"/>
      <c r="E925" s="310"/>
      <c r="F925" s="310"/>
      <c r="G925" s="310"/>
      <c r="H925" s="153"/>
      <c r="I925" s="310"/>
      <c r="J925" s="153"/>
      <c r="K925" s="310"/>
      <c r="L925" s="310"/>
      <c r="M925" s="310"/>
      <c r="N925" s="153"/>
      <c r="O925" s="187"/>
      <c r="P925" s="307"/>
      <c r="Q925" s="187"/>
      <c r="R925" s="187"/>
      <c r="S925" s="187"/>
      <c r="T925" s="187"/>
      <c r="U925" s="187"/>
      <c r="V925" s="187"/>
      <c r="W925" s="187"/>
    </row>
    <row r="926" spans="1:23">
      <c r="A926" s="187"/>
      <c r="B926" s="187"/>
      <c r="C926" s="187"/>
      <c r="D926" s="310"/>
      <c r="E926" s="310"/>
      <c r="F926" s="310"/>
      <c r="G926" s="310"/>
      <c r="H926" s="153"/>
      <c r="I926" s="310"/>
      <c r="J926" s="153"/>
      <c r="K926" s="310"/>
      <c r="L926" s="310"/>
      <c r="M926" s="310"/>
      <c r="N926" s="153"/>
      <c r="O926" s="187"/>
      <c r="P926" s="307"/>
      <c r="Q926" s="187"/>
      <c r="R926" s="187"/>
      <c r="S926" s="187"/>
      <c r="T926" s="187"/>
      <c r="U926" s="187"/>
      <c r="V926" s="187"/>
      <c r="W926" s="187"/>
    </row>
    <row r="927" spans="1:23">
      <c r="A927" s="187"/>
      <c r="B927" s="187"/>
      <c r="C927" s="187"/>
      <c r="D927" s="310"/>
      <c r="E927" s="310"/>
      <c r="F927" s="310"/>
      <c r="G927" s="310"/>
      <c r="H927" s="153"/>
      <c r="I927" s="310"/>
      <c r="J927" s="153"/>
      <c r="K927" s="310"/>
      <c r="L927" s="310"/>
      <c r="M927" s="310"/>
      <c r="N927" s="153"/>
      <c r="O927" s="187"/>
      <c r="P927" s="307"/>
      <c r="Q927" s="187"/>
      <c r="R927" s="187"/>
      <c r="S927" s="187"/>
      <c r="T927" s="187"/>
      <c r="U927" s="187"/>
      <c r="V927" s="187"/>
      <c r="W927" s="187"/>
    </row>
    <row r="928" spans="1:23">
      <c r="A928" s="187"/>
      <c r="B928" s="187"/>
      <c r="C928" s="187"/>
      <c r="D928" s="310"/>
      <c r="E928" s="310"/>
      <c r="F928" s="310"/>
      <c r="G928" s="310"/>
      <c r="H928" s="153"/>
      <c r="I928" s="310"/>
      <c r="J928" s="153"/>
      <c r="K928" s="310"/>
      <c r="L928" s="310"/>
      <c r="M928" s="310"/>
      <c r="N928" s="153"/>
      <c r="O928" s="187"/>
      <c r="P928" s="307"/>
      <c r="Q928" s="187"/>
      <c r="R928" s="187"/>
      <c r="S928" s="187"/>
      <c r="T928" s="187"/>
      <c r="U928" s="187"/>
      <c r="V928" s="187"/>
      <c r="W928" s="187"/>
    </row>
    <row r="929" spans="1:23">
      <c r="A929" s="187"/>
      <c r="B929" s="187"/>
      <c r="C929" s="187"/>
      <c r="D929" s="310"/>
      <c r="E929" s="310"/>
      <c r="F929" s="310"/>
      <c r="G929" s="310"/>
      <c r="H929" s="153"/>
      <c r="I929" s="310"/>
      <c r="J929" s="153"/>
      <c r="K929" s="310"/>
      <c r="L929" s="310"/>
      <c r="M929" s="310"/>
      <c r="N929" s="153"/>
      <c r="O929" s="187"/>
      <c r="P929" s="307"/>
      <c r="Q929" s="187"/>
      <c r="R929" s="187"/>
      <c r="S929" s="187"/>
      <c r="T929" s="187"/>
      <c r="U929" s="187"/>
      <c r="V929" s="187"/>
      <c r="W929" s="187"/>
    </row>
    <row r="930" spans="1:23">
      <c r="A930" s="187"/>
      <c r="B930" s="187"/>
      <c r="C930" s="187"/>
      <c r="D930" s="310"/>
      <c r="E930" s="310"/>
      <c r="F930" s="310"/>
      <c r="G930" s="310"/>
      <c r="H930" s="153"/>
      <c r="I930" s="310"/>
      <c r="J930" s="153"/>
      <c r="K930" s="310"/>
      <c r="L930" s="310"/>
      <c r="M930" s="310"/>
      <c r="N930" s="153"/>
      <c r="O930" s="187"/>
      <c r="P930" s="307"/>
      <c r="Q930" s="187"/>
      <c r="R930" s="187"/>
      <c r="S930" s="187"/>
      <c r="T930" s="187"/>
      <c r="U930" s="187"/>
      <c r="V930" s="187"/>
      <c r="W930" s="187"/>
    </row>
    <row r="931" spans="1:23">
      <c r="A931" s="187"/>
      <c r="B931" s="187"/>
      <c r="C931" s="187"/>
      <c r="D931" s="310"/>
      <c r="E931" s="310"/>
      <c r="F931" s="310"/>
      <c r="G931" s="310"/>
      <c r="H931" s="153"/>
      <c r="I931" s="310"/>
      <c r="J931" s="153"/>
      <c r="K931" s="310"/>
      <c r="L931" s="310"/>
      <c r="M931" s="310"/>
      <c r="N931" s="153"/>
      <c r="O931" s="187"/>
      <c r="P931" s="307"/>
      <c r="Q931" s="187"/>
      <c r="R931" s="187"/>
      <c r="S931" s="187"/>
      <c r="T931" s="187"/>
      <c r="U931" s="187"/>
      <c r="V931" s="187"/>
      <c r="W931" s="187"/>
    </row>
    <row r="932" spans="1:23">
      <c r="A932" s="187"/>
      <c r="B932" s="187"/>
      <c r="C932" s="187"/>
      <c r="D932" s="310"/>
      <c r="E932" s="310"/>
      <c r="F932" s="310"/>
      <c r="G932" s="310"/>
      <c r="H932" s="153"/>
      <c r="I932" s="310"/>
      <c r="J932" s="153"/>
      <c r="K932" s="310"/>
      <c r="L932" s="310"/>
      <c r="M932" s="310"/>
      <c r="N932" s="153"/>
      <c r="O932" s="187"/>
      <c r="P932" s="307"/>
      <c r="Q932" s="187"/>
      <c r="R932" s="187"/>
      <c r="S932" s="187"/>
      <c r="T932" s="187"/>
      <c r="U932" s="187"/>
      <c r="V932" s="187"/>
      <c r="W932" s="187"/>
    </row>
    <row r="933" spans="1:23">
      <c r="A933" s="187"/>
      <c r="B933" s="187"/>
      <c r="C933" s="187"/>
      <c r="D933" s="310"/>
      <c r="E933" s="310"/>
      <c r="F933" s="310"/>
      <c r="G933" s="310"/>
      <c r="H933" s="153"/>
      <c r="I933" s="310"/>
      <c r="J933" s="153"/>
      <c r="K933" s="310"/>
      <c r="L933" s="310"/>
      <c r="M933" s="310"/>
      <c r="N933" s="153"/>
      <c r="O933" s="187"/>
      <c r="P933" s="307"/>
      <c r="Q933" s="187"/>
      <c r="R933" s="187"/>
      <c r="S933" s="187"/>
      <c r="T933" s="187"/>
      <c r="U933" s="187"/>
      <c r="V933" s="187"/>
      <c r="W933" s="187"/>
    </row>
    <row r="934" spans="1:23">
      <c r="A934" s="187"/>
      <c r="B934" s="187"/>
      <c r="C934" s="187"/>
      <c r="D934" s="310"/>
      <c r="E934" s="310"/>
      <c r="F934" s="310"/>
      <c r="G934" s="310"/>
      <c r="H934" s="153"/>
      <c r="I934" s="310"/>
      <c r="J934" s="153"/>
      <c r="K934" s="310"/>
      <c r="L934" s="310"/>
      <c r="M934" s="310"/>
      <c r="N934" s="153"/>
      <c r="O934" s="187"/>
      <c r="P934" s="307"/>
      <c r="Q934" s="187"/>
      <c r="R934" s="187"/>
      <c r="S934" s="187"/>
      <c r="T934" s="187"/>
      <c r="U934" s="187"/>
      <c r="V934" s="187"/>
      <c r="W934" s="187"/>
    </row>
    <row r="935" spans="1:23">
      <c r="A935" s="187"/>
      <c r="B935" s="187"/>
      <c r="C935" s="187"/>
      <c r="D935" s="310"/>
      <c r="E935" s="310"/>
      <c r="F935" s="310"/>
      <c r="G935" s="310"/>
      <c r="H935" s="153"/>
      <c r="I935" s="310"/>
      <c r="J935" s="153"/>
      <c r="K935" s="310"/>
      <c r="L935" s="310"/>
      <c r="M935" s="310"/>
      <c r="N935" s="153"/>
      <c r="O935" s="187"/>
      <c r="P935" s="307"/>
      <c r="Q935" s="187"/>
      <c r="R935" s="187"/>
      <c r="S935" s="187"/>
      <c r="T935" s="187"/>
      <c r="U935" s="187"/>
      <c r="V935" s="187"/>
      <c r="W935" s="187"/>
    </row>
    <row r="936" spans="1:23">
      <c r="A936" s="187"/>
      <c r="B936" s="187"/>
      <c r="C936" s="187"/>
      <c r="D936" s="310"/>
      <c r="E936" s="310"/>
      <c r="F936" s="310"/>
      <c r="G936" s="310"/>
      <c r="H936" s="153"/>
      <c r="I936" s="310"/>
      <c r="J936" s="153"/>
      <c r="K936" s="310"/>
      <c r="L936" s="310"/>
      <c r="M936" s="310"/>
      <c r="N936" s="153"/>
      <c r="O936" s="187"/>
      <c r="P936" s="307"/>
      <c r="Q936" s="187"/>
      <c r="R936" s="187"/>
      <c r="S936" s="187"/>
      <c r="T936" s="187"/>
      <c r="U936" s="187"/>
      <c r="V936" s="187"/>
      <c r="W936" s="187"/>
    </row>
    <row r="937" spans="1:23">
      <c r="A937" s="187"/>
      <c r="B937" s="187"/>
      <c r="C937" s="187"/>
      <c r="D937" s="310"/>
      <c r="E937" s="310"/>
      <c r="F937" s="310"/>
      <c r="G937" s="310"/>
      <c r="H937" s="153"/>
      <c r="I937" s="310"/>
      <c r="J937" s="153"/>
      <c r="K937" s="310"/>
      <c r="L937" s="310"/>
      <c r="M937" s="310"/>
      <c r="N937" s="153"/>
      <c r="O937" s="187"/>
      <c r="P937" s="307"/>
      <c r="Q937" s="187"/>
      <c r="R937" s="187"/>
      <c r="S937" s="187"/>
      <c r="T937" s="187"/>
      <c r="U937" s="187"/>
      <c r="V937" s="187"/>
      <c r="W937" s="187"/>
    </row>
    <row r="938" spans="1:23">
      <c r="A938" s="187"/>
      <c r="B938" s="187"/>
      <c r="C938" s="187"/>
      <c r="D938" s="310"/>
      <c r="E938" s="310"/>
      <c r="F938" s="310"/>
      <c r="G938" s="310"/>
      <c r="H938" s="153"/>
      <c r="I938" s="310"/>
      <c r="J938" s="153"/>
      <c r="K938" s="310"/>
      <c r="L938" s="310"/>
      <c r="M938" s="310"/>
      <c r="N938" s="153"/>
      <c r="O938" s="187"/>
      <c r="P938" s="307"/>
      <c r="Q938" s="187"/>
      <c r="R938" s="187"/>
      <c r="S938" s="187"/>
      <c r="T938" s="187"/>
      <c r="U938" s="187"/>
      <c r="V938" s="187"/>
      <c r="W938" s="187"/>
    </row>
    <row r="939" spans="1:23">
      <c r="A939" s="187"/>
      <c r="B939" s="187"/>
      <c r="C939" s="187"/>
      <c r="D939" s="310"/>
      <c r="E939" s="310"/>
      <c r="F939" s="310"/>
      <c r="G939" s="310"/>
      <c r="H939" s="153"/>
      <c r="I939" s="310"/>
      <c r="J939" s="153"/>
      <c r="K939" s="310"/>
      <c r="L939" s="310"/>
      <c r="M939" s="310"/>
      <c r="N939" s="153"/>
      <c r="O939" s="187"/>
      <c r="P939" s="307"/>
      <c r="Q939" s="187"/>
      <c r="R939" s="187"/>
      <c r="S939" s="187"/>
      <c r="T939" s="187"/>
      <c r="U939" s="187"/>
      <c r="V939" s="187"/>
      <c r="W939" s="187"/>
    </row>
    <row r="940" spans="1:23">
      <c r="A940" s="187"/>
      <c r="B940" s="187"/>
      <c r="C940" s="187"/>
      <c r="D940" s="310"/>
      <c r="E940" s="310"/>
      <c r="F940" s="310"/>
      <c r="G940" s="310"/>
      <c r="H940" s="153"/>
      <c r="I940" s="310"/>
      <c r="J940" s="153"/>
      <c r="K940" s="310"/>
      <c r="L940" s="310"/>
      <c r="M940" s="310"/>
      <c r="N940" s="153"/>
      <c r="O940" s="187"/>
      <c r="P940" s="307"/>
      <c r="Q940" s="187"/>
      <c r="R940" s="187"/>
      <c r="S940" s="187"/>
      <c r="T940" s="187"/>
      <c r="U940" s="187"/>
      <c r="V940" s="187"/>
      <c r="W940" s="187"/>
    </row>
    <row r="941" spans="1:23">
      <c r="A941" s="187"/>
      <c r="B941" s="187"/>
      <c r="C941" s="187"/>
      <c r="D941" s="310"/>
      <c r="E941" s="310"/>
      <c r="F941" s="310"/>
      <c r="G941" s="310"/>
      <c r="H941" s="153"/>
      <c r="I941" s="310"/>
      <c r="J941" s="153"/>
      <c r="K941" s="310"/>
      <c r="L941" s="310"/>
      <c r="M941" s="310"/>
      <c r="N941" s="153"/>
      <c r="O941" s="187"/>
      <c r="P941" s="307"/>
      <c r="Q941" s="187"/>
      <c r="R941" s="187"/>
      <c r="S941" s="187"/>
      <c r="T941" s="187"/>
      <c r="U941" s="187"/>
      <c r="V941" s="187"/>
      <c r="W941" s="187"/>
    </row>
    <row r="942" spans="1:23">
      <c r="A942" s="187"/>
      <c r="B942" s="187"/>
      <c r="C942" s="187"/>
      <c r="D942" s="310"/>
      <c r="E942" s="310"/>
      <c r="F942" s="310"/>
      <c r="G942" s="310"/>
      <c r="H942" s="153"/>
      <c r="I942" s="310"/>
      <c r="J942" s="153"/>
      <c r="K942" s="310"/>
      <c r="L942" s="310"/>
      <c r="M942" s="310"/>
      <c r="N942" s="153"/>
      <c r="O942" s="187"/>
      <c r="P942" s="307"/>
      <c r="Q942" s="187"/>
      <c r="R942" s="187"/>
      <c r="S942" s="187"/>
      <c r="T942" s="187"/>
      <c r="U942" s="187"/>
      <c r="V942" s="187"/>
      <c r="W942" s="187"/>
    </row>
    <row r="943" spans="1:23">
      <c r="A943" s="187"/>
      <c r="B943" s="187"/>
      <c r="C943" s="187"/>
      <c r="D943" s="310"/>
      <c r="E943" s="310"/>
      <c r="F943" s="310"/>
      <c r="G943" s="310"/>
      <c r="H943" s="153"/>
      <c r="I943" s="310"/>
      <c r="J943" s="153"/>
      <c r="K943" s="310"/>
      <c r="L943" s="310"/>
      <c r="M943" s="310"/>
      <c r="N943" s="153"/>
      <c r="O943" s="187"/>
      <c r="P943" s="307"/>
      <c r="Q943" s="187"/>
      <c r="R943" s="187"/>
      <c r="S943" s="187"/>
      <c r="T943" s="187"/>
      <c r="U943" s="187"/>
      <c r="V943" s="187"/>
      <c r="W943" s="187"/>
    </row>
    <row r="944" spans="1:23">
      <c r="A944" s="187"/>
      <c r="B944" s="187"/>
      <c r="C944" s="187"/>
      <c r="D944" s="310"/>
      <c r="E944" s="310"/>
      <c r="F944" s="310"/>
      <c r="G944" s="310"/>
      <c r="H944" s="153"/>
      <c r="I944" s="310"/>
      <c r="J944" s="153"/>
      <c r="K944" s="310"/>
      <c r="L944" s="310"/>
      <c r="M944" s="310"/>
      <c r="N944" s="153"/>
      <c r="O944" s="187"/>
      <c r="P944" s="307"/>
      <c r="Q944" s="187"/>
      <c r="R944" s="187"/>
      <c r="S944" s="187"/>
      <c r="T944" s="187"/>
      <c r="U944" s="187"/>
      <c r="V944" s="187"/>
      <c r="W944" s="187"/>
    </row>
    <row r="945" spans="1:23">
      <c r="A945" s="187"/>
      <c r="B945" s="187"/>
      <c r="C945" s="187"/>
      <c r="D945" s="310"/>
      <c r="E945" s="310"/>
      <c r="F945" s="310"/>
      <c r="G945" s="310"/>
      <c r="H945" s="153"/>
      <c r="I945" s="310"/>
      <c r="J945" s="153"/>
      <c r="K945" s="310"/>
      <c r="L945" s="310"/>
      <c r="M945" s="310"/>
      <c r="N945" s="153"/>
      <c r="O945" s="187"/>
      <c r="P945" s="307"/>
      <c r="Q945" s="187"/>
      <c r="R945" s="187"/>
      <c r="S945" s="187"/>
      <c r="T945" s="187"/>
      <c r="U945" s="187"/>
      <c r="V945" s="187"/>
      <c r="W945" s="187"/>
    </row>
    <row r="946" spans="1:23">
      <c r="A946" s="187"/>
      <c r="B946" s="187"/>
      <c r="C946" s="187"/>
      <c r="D946" s="310"/>
      <c r="E946" s="310"/>
      <c r="F946" s="310"/>
      <c r="G946" s="310"/>
      <c r="H946" s="153"/>
      <c r="I946" s="310"/>
      <c r="J946" s="153"/>
      <c r="K946" s="310"/>
      <c r="L946" s="310"/>
      <c r="M946" s="310"/>
      <c r="N946" s="153"/>
      <c r="O946" s="187"/>
      <c r="P946" s="307"/>
      <c r="Q946" s="187"/>
      <c r="R946" s="187"/>
      <c r="S946" s="187"/>
      <c r="T946" s="187"/>
      <c r="U946" s="187"/>
      <c r="V946" s="187"/>
      <c r="W946" s="187"/>
    </row>
    <row r="947" spans="1:23">
      <c r="A947" s="187"/>
      <c r="B947" s="187"/>
      <c r="C947" s="187"/>
      <c r="D947" s="310"/>
      <c r="E947" s="310"/>
      <c r="F947" s="310"/>
      <c r="G947" s="310"/>
      <c r="H947" s="153"/>
      <c r="I947" s="310"/>
      <c r="J947" s="153"/>
      <c r="K947" s="310"/>
      <c r="L947" s="310"/>
      <c r="M947" s="310"/>
      <c r="N947" s="153"/>
      <c r="O947" s="187"/>
      <c r="P947" s="307"/>
      <c r="Q947" s="187"/>
      <c r="R947" s="187"/>
      <c r="S947" s="187"/>
      <c r="T947" s="187"/>
      <c r="U947" s="187"/>
      <c r="V947" s="187"/>
      <c r="W947" s="187"/>
    </row>
    <row r="948" spans="1:23">
      <c r="A948" s="187"/>
      <c r="B948" s="187"/>
      <c r="C948" s="187"/>
      <c r="D948" s="310"/>
      <c r="E948" s="310"/>
      <c r="F948" s="310"/>
      <c r="G948" s="310"/>
      <c r="H948" s="153"/>
      <c r="I948" s="310"/>
      <c r="J948" s="153"/>
      <c r="K948" s="310"/>
      <c r="L948" s="310"/>
      <c r="M948" s="310"/>
      <c r="N948" s="153"/>
      <c r="O948" s="187"/>
      <c r="P948" s="307"/>
      <c r="Q948" s="187"/>
      <c r="R948" s="187"/>
      <c r="S948" s="187"/>
      <c r="T948" s="187"/>
      <c r="U948" s="187"/>
      <c r="V948" s="187"/>
      <c r="W948" s="187"/>
    </row>
    <row r="949" spans="1:23">
      <c r="A949" s="187"/>
      <c r="B949" s="187"/>
      <c r="C949" s="187"/>
      <c r="D949" s="310"/>
      <c r="E949" s="310"/>
      <c r="F949" s="310"/>
      <c r="G949" s="310"/>
      <c r="H949" s="153"/>
      <c r="I949" s="310"/>
      <c r="J949" s="153"/>
      <c r="K949" s="310"/>
      <c r="L949" s="310"/>
      <c r="M949" s="310"/>
      <c r="N949" s="153"/>
      <c r="O949" s="187"/>
      <c r="P949" s="307"/>
      <c r="Q949" s="187"/>
      <c r="R949" s="187"/>
      <c r="S949" s="187"/>
      <c r="T949" s="187"/>
      <c r="U949" s="187"/>
      <c r="V949" s="187"/>
      <c r="W949" s="187"/>
    </row>
    <row r="950" spans="1:23">
      <c r="A950" s="187"/>
      <c r="B950" s="187"/>
      <c r="C950" s="187"/>
      <c r="D950" s="310"/>
      <c r="E950" s="310"/>
      <c r="F950" s="310"/>
      <c r="G950" s="310"/>
      <c r="H950" s="153"/>
      <c r="I950" s="310"/>
      <c r="J950" s="153"/>
      <c r="K950" s="310"/>
      <c r="L950" s="310"/>
      <c r="M950" s="310"/>
      <c r="N950" s="153"/>
      <c r="O950" s="187"/>
      <c r="P950" s="307"/>
      <c r="Q950" s="187"/>
      <c r="R950" s="187"/>
      <c r="S950" s="187"/>
      <c r="T950" s="187"/>
      <c r="U950" s="187"/>
      <c r="V950" s="187"/>
      <c r="W950" s="187"/>
    </row>
    <row r="951" spans="1:23">
      <c r="A951" s="187"/>
      <c r="B951" s="187"/>
      <c r="C951" s="187"/>
      <c r="D951" s="310"/>
      <c r="E951" s="310"/>
      <c r="F951" s="310"/>
      <c r="G951" s="310"/>
      <c r="H951" s="153"/>
      <c r="I951" s="310"/>
      <c r="J951" s="153"/>
      <c r="K951" s="310"/>
      <c r="L951" s="310"/>
      <c r="M951" s="310"/>
      <c r="N951" s="153"/>
      <c r="O951" s="187"/>
      <c r="P951" s="307"/>
      <c r="Q951" s="187"/>
      <c r="R951" s="187"/>
      <c r="S951" s="187"/>
      <c r="T951" s="187"/>
      <c r="U951" s="187"/>
      <c r="V951" s="187"/>
      <c r="W951" s="187"/>
    </row>
    <row r="952" spans="1:23">
      <c r="A952" s="187"/>
      <c r="B952" s="187"/>
      <c r="C952" s="187"/>
      <c r="D952" s="310"/>
      <c r="E952" s="310"/>
      <c r="F952" s="310"/>
      <c r="G952" s="310"/>
      <c r="H952" s="153"/>
      <c r="I952" s="310"/>
      <c r="J952" s="153"/>
      <c r="K952" s="310"/>
      <c r="L952" s="310"/>
      <c r="M952" s="310"/>
      <c r="N952" s="153"/>
      <c r="O952" s="187"/>
      <c r="P952" s="307"/>
      <c r="Q952" s="187"/>
      <c r="R952" s="187"/>
      <c r="S952" s="187"/>
      <c r="T952" s="187"/>
      <c r="U952" s="187"/>
      <c r="V952" s="187"/>
      <c r="W952" s="187"/>
    </row>
    <row r="953" spans="1:23">
      <c r="A953" s="187"/>
      <c r="B953" s="187"/>
      <c r="C953" s="187"/>
      <c r="D953" s="310"/>
      <c r="E953" s="310"/>
      <c r="F953" s="310"/>
      <c r="G953" s="310"/>
      <c r="H953" s="153"/>
      <c r="I953" s="310"/>
      <c r="J953" s="153"/>
      <c r="K953" s="310"/>
      <c r="L953" s="310"/>
      <c r="M953" s="310"/>
      <c r="N953" s="153"/>
      <c r="O953" s="187"/>
      <c r="P953" s="307"/>
      <c r="Q953" s="187"/>
      <c r="R953" s="187"/>
      <c r="S953" s="187"/>
      <c r="T953" s="187"/>
      <c r="U953" s="187"/>
      <c r="V953" s="187"/>
      <c r="W953" s="187"/>
    </row>
    <row r="954" spans="1:23">
      <c r="A954" s="187"/>
      <c r="B954" s="187"/>
      <c r="C954" s="187"/>
      <c r="D954" s="310"/>
      <c r="E954" s="310"/>
      <c r="F954" s="310"/>
      <c r="G954" s="310"/>
      <c r="H954" s="153"/>
      <c r="I954" s="310"/>
      <c r="J954" s="153"/>
      <c r="K954" s="310"/>
      <c r="L954" s="310"/>
      <c r="M954" s="310"/>
      <c r="N954" s="153"/>
      <c r="O954" s="187"/>
      <c r="P954" s="307"/>
      <c r="Q954" s="187"/>
      <c r="R954" s="187"/>
      <c r="S954" s="187"/>
      <c r="T954" s="187"/>
      <c r="U954" s="187"/>
      <c r="V954" s="187"/>
      <c r="W954" s="187"/>
    </row>
    <row r="955" spans="1:23">
      <c r="A955" s="187"/>
      <c r="B955" s="187"/>
      <c r="C955" s="187"/>
      <c r="D955" s="310"/>
      <c r="E955" s="310"/>
      <c r="F955" s="310"/>
      <c r="G955" s="310"/>
      <c r="H955" s="153"/>
      <c r="I955" s="310"/>
      <c r="J955" s="153"/>
      <c r="K955" s="310"/>
      <c r="L955" s="310"/>
      <c r="M955" s="310"/>
      <c r="N955" s="153"/>
      <c r="O955" s="187"/>
      <c r="P955" s="307"/>
      <c r="Q955" s="187"/>
      <c r="R955" s="187"/>
      <c r="S955" s="187"/>
      <c r="T955" s="187"/>
      <c r="U955" s="187"/>
      <c r="V955" s="187"/>
      <c r="W955" s="187"/>
    </row>
    <row r="956" spans="1:23">
      <c r="A956" s="187"/>
      <c r="B956" s="187"/>
      <c r="C956" s="187"/>
      <c r="D956" s="310"/>
      <c r="E956" s="310"/>
      <c r="F956" s="310"/>
      <c r="G956" s="310"/>
      <c r="H956" s="153"/>
      <c r="I956" s="310"/>
      <c r="J956" s="153"/>
      <c r="K956" s="310"/>
      <c r="L956" s="310"/>
      <c r="M956" s="310"/>
      <c r="N956" s="153"/>
      <c r="O956" s="187"/>
      <c r="P956" s="307"/>
      <c r="Q956" s="187"/>
      <c r="R956" s="187"/>
      <c r="S956" s="187"/>
      <c r="T956" s="187"/>
      <c r="U956" s="187"/>
      <c r="V956" s="187"/>
      <c r="W956" s="187"/>
    </row>
    <row r="957" spans="1:23">
      <c r="A957" s="187"/>
      <c r="B957" s="187"/>
      <c r="C957" s="187"/>
      <c r="D957" s="310"/>
      <c r="E957" s="310"/>
      <c r="F957" s="310"/>
      <c r="G957" s="310"/>
      <c r="H957" s="153"/>
      <c r="I957" s="310"/>
      <c r="J957" s="153"/>
      <c r="K957" s="310"/>
      <c r="L957" s="310"/>
      <c r="M957" s="310"/>
      <c r="N957" s="153"/>
      <c r="O957" s="187"/>
      <c r="P957" s="307"/>
      <c r="Q957" s="187"/>
      <c r="R957" s="187"/>
      <c r="S957" s="187"/>
      <c r="T957" s="187"/>
      <c r="U957" s="187"/>
      <c r="V957" s="187"/>
      <c r="W957" s="187"/>
    </row>
    <row r="958" spans="1:23">
      <c r="A958" s="187"/>
      <c r="B958" s="187"/>
      <c r="C958" s="187"/>
      <c r="D958" s="310"/>
      <c r="E958" s="310"/>
      <c r="F958" s="310"/>
      <c r="G958" s="310"/>
      <c r="H958" s="153"/>
      <c r="I958" s="310"/>
      <c r="J958" s="153"/>
      <c r="K958" s="310"/>
      <c r="L958" s="310"/>
      <c r="M958" s="310"/>
      <c r="N958" s="153"/>
      <c r="O958" s="187"/>
      <c r="P958" s="307"/>
      <c r="Q958" s="187"/>
      <c r="R958" s="187"/>
      <c r="S958" s="187"/>
      <c r="T958" s="187"/>
      <c r="U958" s="187"/>
      <c r="V958" s="187"/>
      <c r="W958" s="187"/>
    </row>
    <row r="959" spans="1:23">
      <c r="A959" s="187"/>
      <c r="B959" s="187"/>
      <c r="C959" s="187"/>
      <c r="D959" s="310"/>
      <c r="E959" s="310"/>
      <c r="F959" s="310"/>
      <c r="G959" s="310"/>
      <c r="H959" s="153"/>
      <c r="I959" s="310"/>
      <c r="J959" s="153"/>
      <c r="K959" s="310"/>
      <c r="L959" s="310"/>
      <c r="M959" s="310"/>
      <c r="N959" s="153"/>
      <c r="O959" s="187"/>
      <c r="P959" s="307"/>
      <c r="Q959" s="187"/>
      <c r="R959" s="187"/>
      <c r="S959" s="187"/>
      <c r="T959" s="187"/>
      <c r="U959" s="187"/>
      <c r="V959" s="187"/>
      <c r="W959" s="187"/>
    </row>
    <row r="960" spans="1:23">
      <c r="A960" s="187"/>
      <c r="B960" s="187"/>
      <c r="C960" s="187"/>
      <c r="D960" s="310"/>
      <c r="E960" s="310"/>
      <c r="F960" s="310"/>
      <c r="G960" s="310"/>
      <c r="H960" s="153"/>
      <c r="I960" s="310"/>
      <c r="J960" s="153"/>
      <c r="K960" s="310"/>
      <c r="L960" s="310"/>
      <c r="M960" s="310"/>
      <c r="N960" s="153"/>
      <c r="O960" s="187"/>
      <c r="P960" s="307"/>
      <c r="Q960" s="187"/>
      <c r="R960" s="187"/>
      <c r="S960" s="187"/>
      <c r="T960" s="187"/>
      <c r="U960" s="187"/>
      <c r="V960" s="187"/>
      <c r="W960" s="187"/>
    </row>
    <row r="961" spans="1:23">
      <c r="A961" s="187"/>
      <c r="B961" s="187"/>
      <c r="C961" s="187"/>
      <c r="D961" s="310"/>
      <c r="E961" s="310"/>
      <c r="F961" s="310"/>
      <c r="G961" s="310"/>
      <c r="H961" s="153"/>
      <c r="I961" s="310"/>
      <c r="J961" s="153"/>
      <c r="K961" s="310"/>
      <c r="L961" s="310"/>
      <c r="M961" s="310"/>
      <c r="N961" s="153"/>
      <c r="O961" s="187"/>
      <c r="P961" s="307"/>
      <c r="Q961" s="187"/>
      <c r="R961" s="187"/>
      <c r="S961" s="187"/>
      <c r="T961" s="187"/>
      <c r="U961" s="187"/>
      <c r="V961" s="187"/>
      <c r="W961" s="187"/>
    </row>
    <row r="962" spans="1:23">
      <c r="A962" s="187"/>
      <c r="B962" s="187"/>
      <c r="C962" s="187"/>
      <c r="D962" s="310"/>
      <c r="E962" s="310"/>
      <c r="F962" s="310"/>
      <c r="G962" s="310"/>
      <c r="H962" s="153"/>
      <c r="I962" s="310"/>
      <c r="J962" s="153"/>
      <c r="K962" s="310"/>
      <c r="L962" s="310"/>
      <c r="M962" s="310"/>
      <c r="N962" s="153"/>
      <c r="O962" s="187"/>
      <c r="P962" s="307"/>
      <c r="Q962" s="187"/>
      <c r="R962" s="187"/>
      <c r="S962" s="187"/>
      <c r="T962" s="187"/>
      <c r="U962" s="187"/>
      <c r="V962" s="187"/>
      <c r="W962" s="187"/>
    </row>
    <row r="963" spans="1:23">
      <c r="A963" s="187"/>
      <c r="B963" s="187"/>
      <c r="C963" s="187"/>
      <c r="D963" s="310"/>
      <c r="E963" s="310"/>
      <c r="F963" s="310"/>
      <c r="G963" s="310"/>
      <c r="H963" s="153"/>
      <c r="I963" s="310"/>
      <c r="J963" s="153"/>
      <c r="K963" s="310"/>
      <c r="L963" s="310"/>
      <c r="M963" s="310"/>
      <c r="N963" s="153"/>
      <c r="O963" s="187"/>
      <c r="P963" s="307"/>
      <c r="Q963" s="187"/>
      <c r="R963" s="187"/>
      <c r="S963" s="187"/>
      <c r="T963" s="187"/>
      <c r="U963" s="187"/>
      <c r="V963" s="187"/>
      <c r="W963" s="187"/>
    </row>
    <row r="964" spans="1:23">
      <c r="A964" s="187"/>
      <c r="B964" s="187"/>
      <c r="C964" s="187"/>
      <c r="D964" s="310"/>
      <c r="E964" s="310"/>
      <c r="F964" s="310"/>
      <c r="G964" s="310"/>
      <c r="H964" s="153"/>
      <c r="I964" s="310"/>
      <c r="J964" s="153"/>
      <c r="K964" s="310"/>
      <c r="L964" s="310"/>
      <c r="M964" s="310"/>
      <c r="N964" s="153"/>
      <c r="O964" s="187"/>
      <c r="P964" s="307"/>
      <c r="Q964" s="187"/>
      <c r="R964" s="187"/>
      <c r="S964" s="187"/>
      <c r="T964" s="187"/>
      <c r="U964" s="187"/>
      <c r="V964" s="187"/>
      <c r="W964" s="187"/>
    </row>
    <row r="965" spans="1:23">
      <c r="A965" s="187"/>
      <c r="B965" s="187"/>
      <c r="C965" s="187"/>
      <c r="D965" s="310"/>
      <c r="E965" s="310"/>
      <c r="F965" s="310"/>
      <c r="G965" s="310"/>
      <c r="H965" s="153"/>
      <c r="I965" s="310"/>
      <c r="J965" s="153"/>
      <c r="K965" s="310"/>
      <c r="L965" s="310"/>
      <c r="M965" s="310"/>
      <c r="N965" s="153"/>
      <c r="O965" s="187"/>
      <c r="P965" s="307"/>
      <c r="Q965" s="187"/>
      <c r="R965" s="187"/>
      <c r="S965" s="187"/>
      <c r="T965" s="187"/>
      <c r="U965" s="187"/>
      <c r="V965" s="187"/>
      <c r="W965" s="187"/>
    </row>
    <row r="966" spans="1:23">
      <c r="A966" s="187"/>
      <c r="B966" s="187"/>
      <c r="C966" s="187"/>
      <c r="D966" s="310"/>
      <c r="E966" s="310"/>
      <c r="F966" s="310"/>
      <c r="G966" s="310"/>
      <c r="H966" s="153"/>
      <c r="I966" s="310"/>
      <c r="J966" s="153"/>
      <c r="K966" s="310"/>
      <c r="L966" s="310"/>
      <c r="M966" s="310"/>
      <c r="N966" s="153"/>
      <c r="O966" s="187"/>
      <c r="P966" s="307"/>
      <c r="Q966" s="187"/>
      <c r="R966" s="187"/>
      <c r="S966" s="187"/>
      <c r="T966" s="187"/>
      <c r="U966" s="187"/>
      <c r="V966" s="187"/>
      <c r="W966" s="187"/>
    </row>
    <row r="967" spans="1:23">
      <c r="A967" s="187"/>
      <c r="B967" s="187"/>
      <c r="C967" s="187"/>
      <c r="D967" s="310"/>
      <c r="E967" s="310"/>
      <c r="F967" s="310"/>
      <c r="G967" s="310"/>
      <c r="H967" s="153"/>
      <c r="I967" s="310"/>
      <c r="J967" s="153"/>
      <c r="K967" s="310"/>
      <c r="L967" s="310"/>
      <c r="M967" s="310"/>
      <c r="N967" s="153"/>
      <c r="O967" s="187"/>
      <c r="P967" s="307"/>
      <c r="Q967" s="187"/>
      <c r="R967" s="187"/>
      <c r="S967" s="187"/>
      <c r="T967" s="187"/>
      <c r="U967" s="187"/>
      <c r="V967" s="187"/>
      <c r="W967" s="187"/>
    </row>
    <row r="968" spans="1:23">
      <c r="A968" s="187"/>
      <c r="B968" s="187"/>
      <c r="C968" s="187"/>
      <c r="D968" s="310"/>
      <c r="E968" s="310"/>
      <c r="F968" s="310"/>
      <c r="G968" s="310"/>
      <c r="H968" s="153"/>
      <c r="I968" s="310"/>
      <c r="J968" s="153"/>
      <c r="K968" s="310"/>
      <c r="L968" s="310"/>
      <c r="M968" s="310"/>
      <c r="N968" s="153"/>
      <c r="O968" s="187"/>
      <c r="P968" s="307"/>
      <c r="Q968" s="187"/>
      <c r="R968" s="187"/>
      <c r="S968" s="187"/>
      <c r="T968" s="187"/>
      <c r="U968" s="187"/>
      <c r="V968" s="187"/>
      <c r="W968" s="187"/>
    </row>
    <row r="969" spans="1:23">
      <c r="A969" s="187"/>
      <c r="B969" s="187"/>
      <c r="C969" s="187"/>
      <c r="D969" s="310"/>
      <c r="E969" s="310"/>
      <c r="F969" s="310"/>
      <c r="G969" s="310"/>
      <c r="H969" s="153"/>
      <c r="I969" s="310"/>
      <c r="J969" s="153"/>
      <c r="K969" s="310"/>
      <c r="L969" s="310"/>
      <c r="M969" s="310"/>
      <c r="N969" s="153"/>
      <c r="O969" s="187"/>
      <c r="P969" s="307"/>
      <c r="Q969" s="187"/>
      <c r="R969" s="187"/>
      <c r="S969" s="187"/>
      <c r="T969" s="187"/>
      <c r="U969" s="187"/>
      <c r="V969" s="187"/>
      <c r="W969" s="187"/>
    </row>
    <row r="970" spans="1:23">
      <c r="A970" s="187"/>
      <c r="B970" s="187"/>
      <c r="C970" s="187"/>
      <c r="D970" s="310"/>
      <c r="E970" s="310"/>
      <c r="F970" s="310"/>
      <c r="G970" s="310"/>
      <c r="H970" s="153"/>
      <c r="I970" s="310"/>
      <c r="J970" s="153"/>
      <c r="K970" s="310"/>
      <c r="L970" s="310"/>
      <c r="M970" s="310"/>
      <c r="N970" s="153"/>
      <c r="O970" s="187"/>
      <c r="P970" s="307"/>
      <c r="Q970" s="187"/>
      <c r="R970" s="187"/>
      <c r="S970" s="187"/>
      <c r="T970" s="187"/>
      <c r="U970" s="187"/>
      <c r="V970" s="187"/>
      <c r="W970" s="187"/>
    </row>
    <row r="971" spans="1:23">
      <c r="A971" s="187"/>
      <c r="B971" s="187"/>
      <c r="C971" s="187"/>
      <c r="D971" s="310"/>
      <c r="E971" s="310"/>
      <c r="F971" s="310"/>
      <c r="G971" s="310"/>
      <c r="H971" s="153"/>
      <c r="I971" s="310"/>
      <c r="J971" s="153"/>
      <c r="K971" s="310"/>
      <c r="L971" s="310"/>
      <c r="M971" s="310"/>
      <c r="N971" s="153"/>
      <c r="O971" s="187"/>
      <c r="P971" s="307"/>
      <c r="Q971" s="187"/>
      <c r="R971" s="187"/>
      <c r="S971" s="187"/>
      <c r="T971" s="187"/>
      <c r="U971" s="187"/>
      <c r="V971" s="187"/>
      <c r="W971" s="187"/>
    </row>
    <row r="972" spans="1:23">
      <c r="A972" s="187"/>
      <c r="B972" s="187"/>
      <c r="C972" s="187"/>
      <c r="D972" s="310"/>
      <c r="E972" s="310"/>
      <c r="F972" s="310"/>
      <c r="G972" s="310"/>
      <c r="H972" s="153"/>
      <c r="I972" s="310"/>
      <c r="J972" s="153"/>
      <c r="K972" s="310"/>
      <c r="L972" s="310"/>
      <c r="M972" s="310"/>
      <c r="N972" s="153"/>
      <c r="O972" s="187"/>
      <c r="P972" s="307"/>
      <c r="Q972" s="187"/>
      <c r="R972" s="187"/>
      <c r="S972" s="187"/>
      <c r="T972" s="187"/>
      <c r="U972" s="187"/>
      <c r="V972" s="187"/>
      <c r="W972" s="187"/>
    </row>
    <row r="973" spans="1:23">
      <c r="A973" s="187"/>
      <c r="B973" s="187"/>
      <c r="C973" s="187"/>
      <c r="D973" s="310"/>
      <c r="E973" s="310"/>
      <c r="F973" s="310"/>
      <c r="G973" s="310"/>
      <c r="H973" s="153"/>
      <c r="I973" s="310"/>
      <c r="J973" s="153"/>
      <c r="K973" s="310"/>
      <c r="L973" s="310"/>
      <c r="M973" s="310"/>
      <c r="N973" s="153"/>
      <c r="O973" s="187"/>
      <c r="P973" s="307"/>
      <c r="Q973" s="187"/>
      <c r="R973" s="187"/>
      <c r="S973" s="187"/>
      <c r="T973" s="187"/>
      <c r="U973" s="187"/>
      <c r="V973" s="187"/>
      <c r="W973" s="187"/>
    </row>
    <row r="974" spans="1:23">
      <c r="A974" s="187"/>
      <c r="B974" s="187"/>
      <c r="C974" s="187"/>
      <c r="D974" s="310"/>
      <c r="E974" s="310"/>
      <c r="F974" s="310"/>
      <c r="G974" s="310"/>
      <c r="H974" s="153"/>
      <c r="I974" s="310"/>
      <c r="J974" s="153"/>
      <c r="K974" s="310"/>
      <c r="L974" s="310"/>
      <c r="M974" s="310"/>
      <c r="N974" s="153"/>
      <c r="O974" s="187"/>
      <c r="P974" s="307"/>
      <c r="Q974" s="187"/>
      <c r="R974" s="187"/>
      <c r="S974" s="187"/>
      <c r="T974" s="187"/>
      <c r="U974" s="187"/>
      <c r="V974" s="187"/>
      <c r="W974" s="187"/>
    </row>
    <row r="975" spans="1:23">
      <c r="A975" s="187"/>
      <c r="B975" s="187"/>
      <c r="C975" s="187"/>
      <c r="D975" s="310"/>
      <c r="E975" s="310"/>
      <c r="F975" s="310"/>
      <c r="G975" s="310"/>
      <c r="H975" s="153"/>
      <c r="I975" s="310"/>
      <c r="J975" s="153"/>
      <c r="K975" s="310"/>
      <c r="L975" s="310"/>
      <c r="M975" s="310"/>
      <c r="N975" s="153"/>
      <c r="O975" s="187"/>
      <c r="P975" s="307"/>
      <c r="Q975" s="187"/>
      <c r="R975" s="187"/>
      <c r="S975" s="187"/>
      <c r="T975" s="187"/>
      <c r="U975" s="187"/>
      <c r="V975" s="187"/>
      <c r="W975" s="187"/>
    </row>
    <row r="976" spans="1:23">
      <c r="A976" s="187"/>
      <c r="B976" s="187"/>
      <c r="C976" s="187"/>
      <c r="D976" s="310"/>
      <c r="E976" s="310"/>
      <c r="F976" s="310"/>
      <c r="G976" s="310"/>
      <c r="H976" s="153"/>
      <c r="I976" s="310"/>
      <c r="J976" s="153"/>
      <c r="K976" s="310"/>
      <c r="L976" s="310"/>
      <c r="M976" s="310"/>
      <c r="N976" s="153"/>
      <c r="O976" s="187"/>
      <c r="P976" s="307"/>
      <c r="Q976" s="187"/>
      <c r="R976" s="187"/>
      <c r="S976" s="187"/>
      <c r="T976" s="187"/>
      <c r="U976" s="187"/>
      <c r="V976" s="187"/>
      <c r="W976" s="187"/>
    </row>
    <row r="977" spans="1:23">
      <c r="A977" s="187"/>
      <c r="B977" s="187"/>
      <c r="C977" s="187"/>
      <c r="D977" s="310"/>
      <c r="E977" s="310"/>
      <c r="F977" s="310"/>
      <c r="G977" s="310"/>
      <c r="H977" s="153"/>
      <c r="I977" s="310"/>
      <c r="J977" s="153"/>
      <c r="K977" s="310"/>
      <c r="L977" s="310"/>
      <c r="M977" s="310"/>
      <c r="N977" s="153"/>
      <c r="O977" s="187"/>
      <c r="P977" s="307"/>
      <c r="Q977" s="187"/>
      <c r="R977" s="187"/>
      <c r="S977" s="187"/>
      <c r="T977" s="187"/>
      <c r="U977" s="187"/>
      <c r="V977" s="187"/>
      <c r="W977" s="187"/>
    </row>
    <row r="978" spans="1:23">
      <c r="A978" s="187"/>
      <c r="B978" s="187"/>
      <c r="C978" s="187"/>
      <c r="D978" s="310"/>
      <c r="E978" s="310"/>
      <c r="F978" s="310"/>
      <c r="G978" s="310"/>
      <c r="H978" s="153"/>
      <c r="I978" s="310"/>
      <c r="J978" s="153"/>
      <c r="K978" s="310"/>
      <c r="L978" s="310"/>
      <c r="M978" s="310"/>
      <c r="N978" s="153"/>
      <c r="O978" s="187"/>
      <c r="P978" s="307"/>
      <c r="Q978" s="187"/>
      <c r="R978" s="187"/>
      <c r="S978" s="187"/>
      <c r="T978" s="187"/>
      <c r="U978" s="187"/>
      <c r="V978" s="187"/>
      <c r="W978" s="187"/>
    </row>
    <row r="979" spans="1:23">
      <c r="A979" s="187"/>
      <c r="B979" s="187"/>
      <c r="C979" s="187"/>
      <c r="D979" s="310"/>
      <c r="E979" s="310"/>
      <c r="F979" s="310"/>
      <c r="G979" s="310"/>
      <c r="H979" s="153"/>
      <c r="I979" s="310"/>
      <c r="J979" s="153"/>
      <c r="K979" s="310"/>
      <c r="L979" s="310"/>
      <c r="M979" s="310"/>
      <c r="N979" s="153"/>
      <c r="O979" s="187"/>
      <c r="P979" s="307"/>
      <c r="Q979" s="187"/>
      <c r="R979" s="187"/>
      <c r="S979" s="187"/>
      <c r="T979" s="187"/>
      <c r="U979" s="187"/>
      <c r="V979" s="187"/>
      <c r="W979" s="187"/>
    </row>
    <row r="980" spans="1:23">
      <c r="A980" s="187"/>
      <c r="B980" s="187"/>
      <c r="C980" s="187"/>
      <c r="D980" s="310"/>
      <c r="E980" s="310"/>
      <c r="F980" s="310"/>
      <c r="G980" s="310"/>
      <c r="H980" s="153"/>
      <c r="I980" s="310"/>
      <c r="J980" s="153"/>
      <c r="K980" s="310"/>
      <c r="L980" s="310"/>
      <c r="M980" s="310"/>
      <c r="N980" s="153"/>
      <c r="O980" s="187"/>
      <c r="P980" s="307"/>
      <c r="Q980" s="187"/>
      <c r="R980" s="187"/>
      <c r="S980" s="187"/>
      <c r="T980" s="187"/>
      <c r="U980" s="187"/>
      <c r="V980" s="187"/>
      <c r="W980" s="187"/>
    </row>
    <row r="981" spans="1:23">
      <c r="A981" s="187"/>
      <c r="B981" s="187"/>
      <c r="C981" s="187"/>
      <c r="D981" s="310"/>
      <c r="E981" s="310"/>
      <c r="F981" s="310"/>
      <c r="G981" s="310"/>
      <c r="H981" s="153"/>
      <c r="I981" s="310"/>
      <c r="J981" s="153"/>
      <c r="K981" s="310"/>
      <c r="L981" s="310"/>
      <c r="M981" s="310"/>
      <c r="N981" s="153"/>
      <c r="O981" s="187"/>
      <c r="P981" s="307"/>
      <c r="Q981" s="187"/>
      <c r="R981" s="187"/>
      <c r="S981" s="187"/>
      <c r="T981" s="187"/>
      <c r="U981" s="187"/>
      <c r="V981" s="187"/>
      <c r="W981" s="187"/>
    </row>
    <row r="982" spans="1:23">
      <c r="A982" s="187"/>
      <c r="B982" s="187"/>
      <c r="C982" s="187"/>
      <c r="D982" s="310"/>
      <c r="E982" s="310"/>
      <c r="F982" s="310"/>
      <c r="G982" s="310"/>
      <c r="H982" s="153"/>
      <c r="I982" s="310"/>
      <c r="J982" s="153"/>
      <c r="K982" s="310"/>
      <c r="L982" s="310"/>
      <c r="M982" s="310"/>
      <c r="N982" s="153"/>
      <c r="O982" s="187"/>
      <c r="P982" s="307"/>
      <c r="Q982" s="187"/>
      <c r="R982" s="187"/>
      <c r="S982" s="187"/>
      <c r="T982" s="187"/>
      <c r="U982" s="187"/>
      <c r="V982" s="187"/>
      <c r="W982" s="187"/>
    </row>
    <row r="983" spans="1:23">
      <c r="A983" s="187"/>
      <c r="B983" s="187"/>
      <c r="C983" s="187"/>
      <c r="D983" s="310"/>
      <c r="E983" s="310"/>
      <c r="F983" s="310"/>
      <c r="G983" s="310"/>
      <c r="H983" s="153"/>
      <c r="I983" s="310"/>
      <c r="J983" s="153"/>
      <c r="K983" s="310"/>
      <c r="L983" s="310"/>
      <c r="M983" s="310"/>
      <c r="N983" s="153"/>
      <c r="O983" s="187"/>
      <c r="P983" s="307"/>
      <c r="Q983" s="187"/>
      <c r="R983" s="187"/>
      <c r="S983" s="187"/>
      <c r="T983" s="187"/>
      <c r="U983" s="187"/>
      <c r="V983" s="187"/>
      <c r="W983" s="187"/>
    </row>
    <row r="984" spans="1:23">
      <c r="A984" s="187"/>
      <c r="B984" s="187"/>
      <c r="C984" s="187"/>
      <c r="D984" s="310"/>
      <c r="E984" s="310"/>
      <c r="F984" s="310"/>
      <c r="G984" s="310"/>
      <c r="H984" s="153"/>
      <c r="I984" s="310"/>
      <c r="J984" s="153"/>
      <c r="K984" s="310"/>
      <c r="L984" s="310"/>
      <c r="M984" s="310"/>
      <c r="N984" s="153"/>
      <c r="O984" s="187"/>
      <c r="P984" s="307"/>
      <c r="Q984" s="187"/>
      <c r="R984" s="187"/>
      <c r="S984" s="187"/>
      <c r="T984" s="187"/>
      <c r="U984" s="187"/>
      <c r="V984" s="187"/>
      <c r="W984" s="187"/>
    </row>
    <row r="985" spans="1:23">
      <c r="A985" s="187"/>
      <c r="B985" s="187"/>
      <c r="C985" s="187"/>
      <c r="D985" s="310"/>
      <c r="E985" s="310"/>
      <c r="F985" s="310"/>
      <c r="G985" s="310"/>
      <c r="H985" s="153"/>
      <c r="I985" s="310"/>
      <c r="J985" s="153"/>
      <c r="K985" s="310"/>
      <c r="L985" s="310"/>
      <c r="M985" s="310"/>
      <c r="N985" s="153"/>
      <c r="O985" s="187"/>
      <c r="P985" s="307"/>
      <c r="Q985" s="187"/>
      <c r="R985" s="187"/>
      <c r="S985" s="187"/>
      <c r="T985" s="187"/>
      <c r="U985" s="187"/>
      <c r="V985" s="187"/>
      <c r="W985" s="187"/>
    </row>
    <row r="986" spans="1:23">
      <c r="A986" s="187"/>
      <c r="B986" s="187"/>
      <c r="C986" s="187"/>
      <c r="D986" s="310"/>
      <c r="E986" s="310"/>
      <c r="F986" s="310"/>
      <c r="G986" s="310"/>
      <c r="H986" s="153"/>
      <c r="I986" s="310"/>
      <c r="J986" s="153"/>
      <c r="K986" s="310"/>
      <c r="L986" s="310"/>
      <c r="M986" s="310"/>
      <c r="N986" s="153"/>
      <c r="O986" s="187"/>
      <c r="P986" s="307"/>
      <c r="Q986" s="187"/>
      <c r="R986" s="187"/>
      <c r="S986" s="187"/>
      <c r="T986" s="187"/>
      <c r="U986" s="187"/>
      <c r="V986" s="187"/>
      <c r="W986" s="187"/>
    </row>
    <row r="987" spans="1:23">
      <c r="A987" s="187"/>
      <c r="B987" s="187"/>
      <c r="C987" s="187"/>
      <c r="D987" s="310"/>
      <c r="E987" s="310"/>
      <c r="F987" s="310"/>
      <c r="G987" s="310"/>
      <c r="H987" s="153"/>
      <c r="I987" s="310"/>
      <c r="J987" s="153"/>
      <c r="K987" s="310"/>
      <c r="L987" s="310"/>
      <c r="M987" s="310"/>
      <c r="N987" s="153"/>
      <c r="O987" s="187"/>
      <c r="P987" s="307"/>
      <c r="Q987" s="187"/>
      <c r="R987" s="187"/>
      <c r="S987" s="187"/>
      <c r="T987" s="187"/>
      <c r="U987" s="187"/>
      <c r="V987" s="187"/>
      <c r="W987" s="187"/>
    </row>
    <row r="988" spans="1:23">
      <c r="A988" s="187"/>
      <c r="B988" s="187"/>
      <c r="C988" s="187"/>
      <c r="D988" s="310"/>
      <c r="E988" s="310"/>
      <c r="F988" s="310"/>
      <c r="G988" s="310"/>
      <c r="H988" s="153"/>
      <c r="I988" s="310"/>
      <c r="J988" s="153"/>
      <c r="K988" s="310"/>
      <c r="L988" s="310"/>
      <c r="M988" s="310"/>
      <c r="N988" s="153"/>
      <c r="O988" s="187"/>
      <c r="P988" s="307"/>
      <c r="Q988" s="187"/>
      <c r="R988" s="187"/>
      <c r="S988" s="187"/>
      <c r="T988" s="187"/>
      <c r="U988" s="187"/>
      <c r="V988" s="187"/>
      <c r="W988" s="187"/>
    </row>
    <row r="989" spans="1:23">
      <c r="A989" s="187"/>
      <c r="B989" s="187"/>
      <c r="C989" s="187"/>
      <c r="D989" s="310"/>
      <c r="E989" s="310"/>
      <c r="F989" s="310"/>
      <c r="G989" s="310"/>
      <c r="H989" s="153"/>
      <c r="I989" s="310"/>
      <c r="J989" s="153"/>
      <c r="K989" s="310"/>
      <c r="L989" s="310"/>
      <c r="M989" s="310"/>
      <c r="N989" s="153"/>
      <c r="O989" s="187"/>
      <c r="P989" s="307"/>
      <c r="Q989" s="187"/>
      <c r="R989" s="187"/>
      <c r="S989" s="187"/>
      <c r="T989" s="187"/>
      <c r="U989" s="187"/>
      <c r="V989" s="187"/>
      <c r="W989" s="187"/>
    </row>
    <row r="990" spans="1:23">
      <c r="A990" s="187"/>
      <c r="B990" s="187"/>
      <c r="C990" s="187"/>
      <c r="D990" s="310"/>
      <c r="E990" s="310"/>
      <c r="F990" s="310"/>
      <c r="G990" s="310"/>
      <c r="H990" s="153"/>
      <c r="I990" s="310"/>
      <c r="J990" s="153"/>
      <c r="K990" s="310"/>
      <c r="L990" s="310"/>
      <c r="M990" s="310"/>
      <c r="N990" s="153"/>
      <c r="O990" s="187"/>
      <c r="P990" s="307"/>
      <c r="Q990" s="187"/>
      <c r="R990" s="187"/>
      <c r="S990" s="187"/>
      <c r="T990" s="187"/>
      <c r="U990" s="187"/>
      <c r="V990" s="187"/>
      <c r="W990" s="187"/>
    </row>
    <row r="991" spans="1:23">
      <c r="A991" s="187"/>
      <c r="B991" s="187"/>
      <c r="C991" s="187"/>
      <c r="D991" s="310"/>
      <c r="E991" s="310"/>
      <c r="F991" s="310"/>
      <c r="G991" s="310"/>
      <c r="H991" s="153"/>
      <c r="I991" s="310"/>
      <c r="J991" s="153"/>
      <c r="K991" s="310"/>
      <c r="L991" s="310"/>
      <c r="M991" s="310"/>
      <c r="N991" s="153"/>
      <c r="O991" s="187"/>
      <c r="P991" s="307"/>
      <c r="Q991" s="187"/>
      <c r="R991" s="187"/>
      <c r="S991" s="187"/>
      <c r="T991" s="187"/>
      <c r="U991" s="187"/>
      <c r="V991" s="187"/>
      <c r="W991" s="187"/>
    </row>
    <row r="992" spans="1:23">
      <c r="A992" s="187"/>
      <c r="B992" s="187"/>
      <c r="C992" s="187"/>
      <c r="D992" s="310"/>
      <c r="E992" s="310"/>
      <c r="F992" s="310"/>
      <c r="G992" s="310"/>
      <c r="H992" s="153"/>
      <c r="I992" s="310"/>
      <c r="J992" s="153"/>
      <c r="K992" s="310"/>
      <c r="L992" s="310"/>
      <c r="M992" s="310"/>
      <c r="N992" s="153"/>
      <c r="O992" s="187"/>
      <c r="P992" s="307"/>
      <c r="Q992" s="187"/>
      <c r="R992" s="187"/>
      <c r="S992" s="187"/>
      <c r="T992" s="187"/>
      <c r="U992" s="187"/>
      <c r="V992" s="187"/>
      <c r="W992" s="187"/>
    </row>
    <row r="993" spans="1:23">
      <c r="A993" s="187"/>
      <c r="B993" s="187"/>
      <c r="C993" s="187"/>
      <c r="D993" s="310"/>
      <c r="E993" s="310"/>
      <c r="F993" s="310"/>
      <c r="G993" s="310"/>
      <c r="H993" s="153"/>
      <c r="I993" s="310"/>
      <c r="J993" s="153"/>
      <c r="K993" s="310"/>
      <c r="L993" s="310"/>
      <c r="M993" s="310"/>
      <c r="N993" s="153"/>
      <c r="O993" s="187"/>
      <c r="P993" s="307"/>
      <c r="Q993" s="187"/>
      <c r="R993" s="187"/>
      <c r="S993" s="187"/>
      <c r="T993" s="187"/>
      <c r="U993" s="187"/>
      <c r="V993" s="187"/>
      <c r="W993" s="187"/>
    </row>
    <row r="994" spans="1:23">
      <c r="A994" s="187"/>
      <c r="B994" s="187"/>
      <c r="C994" s="187"/>
      <c r="D994" s="310"/>
      <c r="E994" s="310"/>
      <c r="F994" s="310"/>
      <c r="G994" s="310"/>
      <c r="H994" s="153"/>
      <c r="I994" s="310"/>
      <c r="J994" s="153"/>
      <c r="K994" s="310"/>
      <c r="L994" s="310"/>
      <c r="M994" s="310"/>
      <c r="N994" s="153"/>
      <c r="O994" s="187"/>
      <c r="P994" s="307"/>
      <c r="Q994" s="187"/>
      <c r="R994" s="187"/>
      <c r="S994" s="187"/>
      <c r="T994" s="187"/>
      <c r="U994" s="187"/>
      <c r="V994" s="187"/>
      <c r="W994" s="187"/>
    </row>
    <row r="995" spans="1:23">
      <c r="A995" s="187"/>
      <c r="B995" s="187"/>
      <c r="C995" s="187"/>
      <c r="D995" s="310"/>
      <c r="E995" s="310"/>
      <c r="F995" s="310"/>
      <c r="G995" s="310"/>
      <c r="H995" s="153"/>
      <c r="I995" s="310"/>
      <c r="J995" s="153"/>
      <c r="K995" s="310"/>
      <c r="L995" s="310"/>
      <c r="M995" s="310"/>
      <c r="N995" s="153"/>
      <c r="O995" s="187"/>
      <c r="P995" s="307"/>
      <c r="Q995" s="187"/>
      <c r="R995" s="187"/>
      <c r="S995" s="187"/>
      <c r="T995" s="187"/>
      <c r="U995" s="187"/>
      <c r="V995" s="187"/>
      <c r="W995" s="187"/>
    </row>
    <row r="996" spans="1:23">
      <c r="A996" s="187"/>
      <c r="B996" s="187"/>
      <c r="C996" s="187"/>
      <c r="D996" s="310"/>
      <c r="E996" s="310"/>
      <c r="F996" s="310"/>
      <c r="G996" s="310"/>
      <c r="H996" s="153"/>
      <c r="I996" s="310"/>
      <c r="J996" s="153"/>
      <c r="K996" s="310"/>
      <c r="L996" s="310"/>
      <c r="M996" s="310"/>
      <c r="N996" s="153"/>
      <c r="O996" s="187"/>
      <c r="P996" s="307"/>
      <c r="Q996" s="187"/>
      <c r="R996" s="187"/>
      <c r="S996" s="187"/>
      <c r="T996" s="187"/>
      <c r="U996" s="187"/>
      <c r="V996" s="187"/>
      <c r="W996" s="187"/>
    </row>
    <row r="997" spans="1:23">
      <c r="A997" s="187"/>
      <c r="B997" s="187"/>
      <c r="C997" s="187"/>
      <c r="D997" s="310"/>
      <c r="E997" s="310"/>
      <c r="F997" s="310"/>
      <c r="G997" s="310"/>
      <c r="H997" s="153"/>
      <c r="I997" s="310"/>
      <c r="J997" s="153"/>
      <c r="K997" s="310"/>
      <c r="L997" s="310"/>
      <c r="M997" s="310"/>
      <c r="N997" s="153"/>
      <c r="O997" s="187"/>
      <c r="P997" s="307"/>
      <c r="Q997" s="187"/>
      <c r="R997" s="187"/>
      <c r="S997" s="187"/>
      <c r="T997" s="187"/>
      <c r="U997" s="187"/>
      <c r="V997" s="187"/>
      <c r="W997" s="187"/>
    </row>
    <row r="998" spans="1:23">
      <c r="A998" s="187"/>
      <c r="B998" s="187"/>
      <c r="C998" s="187"/>
      <c r="D998" s="310"/>
      <c r="E998" s="310"/>
      <c r="F998" s="310"/>
      <c r="G998" s="310"/>
      <c r="H998" s="153"/>
      <c r="I998" s="310"/>
      <c r="J998" s="153"/>
      <c r="K998" s="310"/>
      <c r="L998" s="310"/>
      <c r="M998" s="310"/>
      <c r="N998" s="153"/>
      <c r="O998" s="187"/>
      <c r="P998" s="307"/>
      <c r="Q998" s="187"/>
      <c r="R998" s="187"/>
      <c r="S998" s="187"/>
      <c r="T998" s="187"/>
      <c r="U998" s="187"/>
      <c r="V998" s="187"/>
      <c r="W998" s="187"/>
    </row>
    <row r="999" spans="1:23">
      <c r="A999" s="187"/>
      <c r="B999" s="187"/>
      <c r="C999" s="187"/>
      <c r="D999" s="310"/>
      <c r="E999" s="310"/>
      <c r="F999" s="310"/>
      <c r="G999" s="310"/>
      <c r="H999" s="153"/>
      <c r="I999" s="310"/>
      <c r="J999" s="153"/>
      <c r="K999" s="310"/>
      <c r="L999" s="310"/>
      <c r="M999" s="310"/>
      <c r="N999" s="153"/>
      <c r="O999" s="187"/>
      <c r="P999" s="307"/>
      <c r="Q999" s="187"/>
      <c r="R999" s="187"/>
      <c r="S999" s="187"/>
      <c r="T999" s="187"/>
      <c r="U999" s="187"/>
      <c r="V999" s="187"/>
      <c r="W999" s="187"/>
    </row>
    <row r="1000" spans="1:23">
      <c r="A1000" s="187"/>
      <c r="B1000" s="187"/>
      <c r="C1000" s="187"/>
      <c r="D1000" s="310"/>
      <c r="E1000" s="310"/>
      <c r="F1000" s="310"/>
      <c r="G1000" s="310"/>
      <c r="H1000" s="153"/>
      <c r="I1000" s="310"/>
      <c r="J1000" s="153"/>
      <c r="K1000" s="310"/>
      <c r="L1000" s="310"/>
      <c r="M1000" s="310"/>
      <c r="N1000" s="153"/>
      <c r="O1000" s="187"/>
      <c r="P1000" s="307"/>
      <c r="Q1000" s="187"/>
      <c r="R1000" s="187"/>
      <c r="S1000" s="187"/>
      <c r="T1000" s="187"/>
      <c r="U1000" s="187"/>
      <c r="V1000" s="187"/>
      <c r="W1000" s="187"/>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1" max="1" width="17.54296875" customWidth="1"/>
  </cols>
  <sheetData>
    <row r="1" spans="1:26">
      <c r="A1" s="137" t="s">
        <v>497</v>
      </c>
      <c r="B1" s="216" t="s">
        <v>498</v>
      </c>
      <c r="C1" s="217" t="s">
        <v>499</v>
      </c>
      <c r="D1" s="142" t="s">
        <v>216</v>
      </c>
      <c r="E1" s="142" t="s">
        <v>217</v>
      </c>
      <c r="F1" s="142" t="s">
        <v>218</v>
      </c>
      <c r="G1" s="142" t="s">
        <v>219</v>
      </c>
      <c r="H1" s="142" t="s">
        <v>220</v>
      </c>
      <c r="I1" s="144" t="s">
        <v>221</v>
      </c>
      <c r="J1" s="144"/>
      <c r="K1" s="144" t="s">
        <v>724</v>
      </c>
      <c r="L1" s="187"/>
      <c r="M1" s="187"/>
      <c r="N1" s="187"/>
      <c r="O1" s="187"/>
      <c r="P1" s="187"/>
      <c r="Q1" s="187"/>
      <c r="R1" s="187"/>
      <c r="S1" s="187"/>
      <c r="T1" s="187"/>
      <c r="U1" s="187"/>
      <c r="V1" s="187"/>
      <c r="W1" s="187"/>
      <c r="X1" s="187"/>
      <c r="Y1" s="187"/>
      <c r="Z1" s="187"/>
    </row>
    <row r="2" spans="1:26">
      <c r="A2" s="196" t="s">
        <v>541</v>
      </c>
      <c r="B2" s="219" t="s">
        <v>542</v>
      </c>
      <c r="C2" s="220">
        <v>1</v>
      </c>
      <c r="D2" s="148">
        <v>43914</v>
      </c>
      <c r="E2" s="148">
        <v>43942</v>
      </c>
      <c r="F2" s="158">
        <v>0</v>
      </c>
      <c r="G2" s="158">
        <v>0</v>
      </c>
      <c r="H2" s="156">
        <v>0</v>
      </c>
      <c r="I2" s="204">
        <v>0</v>
      </c>
      <c r="J2" s="187"/>
      <c r="K2" s="187"/>
      <c r="L2" s="187"/>
      <c r="M2" s="187"/>
      <c r="N2" s="187"/>
      <c r="O2" s="187"/>
      <c r="P2" s="187"/>
      <c r="Q2" s="187"/>
      <c r="R2" s="187"/>
      <c r="S2" s="187"/>
      <c r="T2" s="187"/>
      <c r="U2" s="187"/>
      <c r="V2" s="187"/>
      <c r="W2" s="187"/>
      <c r="X2" s="187"/>
      <c r="Y2" s="187"/>
      <c r="Z2" s="187"/>
    </row>
    <row r="3" spans="1:26">
      <c r="A3" s="196" t="s">
        <v>548</v>
      </c>
      <c r="B3" s="219" t="s">
        <v>549</v>
      </c>
      <c r="C3" s="220">
        <v>2</v>
      </c>
      <c r="D3" s="163">
        <v>43923</v>
      </c>
      <c r="E3" s="164">
        <v>43987</v>
      </c>
      <c r="F3" s="158">
        <v>0</v>
      </c>
      <c r="G3" s="158">
        <v>0</v>
      </c>
      <c r="H3" s="156">
        <v>0</v>
      </c>
      <c r="I3" s="204">
        <v>1</v>
      </c>
      <c r="J3" s="187"/>
      <c r="K3" s="187"/>
      <c r="L3" s="187"/>
      <c r="M3" s="187"/>
      <c r="N3" s="187"/>
      <c r="O3" s="187"/>
      <c r="P3" s="187"/>
      <c r="Q3" s="187"/>
      <c r="R3" s="187"/>
      <c r="S3" s="187"/>
      <c r="T3" s="187"/>
      <c r="U3" s="187"/>
      <c r="V3" s="187"/>
      <c r="W3" s="187"/>
      <c r="X3" s="187"/>
      <c r="Y3" s="187"/>
      <c r="Z3" s="187"/>
    </row>
    <row r="4" spans="1:26">
      <c r="A4" s="196" t="s">
        <v>553</v>
      </c>
      <c r="B4" s="219" t="s">
        <v>554</v>
      </c>
      <c r="C4" s="220">
        <v>4</v>
      </c>
      <c r="D4" s="148">
        <v>43922</v>
      </c>
      <c r="E4" s="148">
        <v>43938</v>
      </c>
      <c r="F4" s="164">
        <v>44252</v>
      </c>
      <c r="G4" s="158">
        <v>0</v>
      </c>
      <c r="H4" s="156">
        <v>0</v>
      </c>
      <c r="I4" s="204">
        <v>1</v>
      </c>
      <c r="J4" s="187"/>
      <c r="K4" s="187"/>
      <c r="L4" s="187"/>
      <c r="M4" s="187"/>
      <c r="N4" s="187"/>
      <c r="O4" s="187"/>
      <c r="P4" s="187"/>
      <c r="Q4" s="187"/>
      <c r="R4" s="187"/>
      <c r="S4" s="187"/>
      <c r="T4" s="187"/>
      <c r="U4" s="187"/>
      <c r="V4" s="187"/>
      <c r="W4" s="187"/>
      <c r="X4" s="187"/>
      <c r="Y4" s="187"/>
      <c r="Z4" s="187"/>
    </row>
    <row r="5" spans="1:26">
      <c r="A5" s="196" t="s">
        <v>558</v>
      </c>
      <c r="B5" s="219" t="s">
        <v>559</v>
      </c>
      <c r="C5" s="220">
        <v>5</v>
      </c>
      <c r="D5" s="148">
        <v>43914</v>
      </c>
      <c r="E5" s="164">
        <v>43972</v>
      </c>
      <c r="F5" s="158">
        <v>0</v>
      </c>
      <c r="G5" s="158">
        <v>0</v>
      </c>
      <c r="H5" s="156">
        <v>0</v>
      </c>
      <c r="I5" s="204">
        <v>0</v>
      </c>
      <c r="J5" s="187"/>
      <c r="K5" s="187"/>
      <c r="L5" s="187"/>
      <c r="M5" s="187"/>
      <c r="N5" s="187"/>
      <c r="O5" s="187"/>
      <c r="P5" s="187"/>
      <c r="Q5" s="187"/>
      <c r="R5" s="187"/>
      <c r="S5" s="187"/>
      <c r="T5" s="187"/>
      <c r="U5" s="187"/>
      <c r="V5" s="187"/>
      <c r="W5" s="187"/>
      <c r="X5" s="187"/>
      <c r="Y5" s="187"/>
      <c r="Z5" s="187"/>
    </row>
    <row r="6" spans="1:26">
      <c r="A6" s="196" t="s">
        <v>562</v>
      </c>
      <c r="B6" s="219" t="s">
        <v>563</v>
      </c>
      <c r="C6" s="220">
        <v>6</v>
      </c>
      <c r="D6" s="148">
        <v>43920</v>
      </c>
      <c r="E6" s="148">
        <v>43944</v>
      </c>
      <c r="F6" s="158">
        <v>0</v>
      </c>
      <c r="G6" s="158">
        <v>0</v>
      </c>
      <c r="H6" s="156">
        <v>0</v>
      </c>
      <c r="I6" s="204">
        <v>1</v>
      </c>
      <c r="J6" s="187"/>
      <c r="K6" s="187"/>
      <c r="L6" s="187"/>
      <c r="M6" s="187"/>
      <c r="N6" s="187"/>
      <c r="O6" s="187"/>
      <c r="P6" s="187"/>
      <c r="Q6" s="187"/>
      <c r="R6" s="187"/>
      <c r="S6" s="187"/>
      <c r="T6" s="187"/>
      <c r="U6" s="187"/>
      <c r="V6" s="187"/>
      <c r="W6" s="187"/>
      <c r="X6" s="187"/>
      <c r="Y6" s="187"/>
      <c r="Z6" s="187"/>
    </row>
    <row r="7" spans="1:26">
      <c r="A7" s="196" t="s">
        <v>566</v>
      </c>
      <c r="B7" s="219" t="s">
        <v>567</v>
      </c>
      <c r="C7" s="220">
        <v>8</v>
      </c>
      <c r="D7" s="148">
        <v>43922</v>
      </c>
      <c r="E7" s="164">
        <v>43944</v>
      </c>
      <c r="F7" s="158">
        <v>0</v>
      </c>
      <c r="G7" s="158">
        <v>0</v>
      </c>
      <c r="H7" s="148">
        <v>43931</v>
      </c>
      <c r="I7" s="204">
        <v>1</v>
      </c>
      <c r="J7" s="187"/>
      <c r="K7" s="187"/>
      <c r="L7" s="187"/>
      <c r="M7" s="187"/>
      <c r="N7" s="187"/>
      <c r="O7" s="187"/>
      <c r="P7" s="187"/>
      <c r="Q7" s="187"/>
      <c r="R7" s="187"/>
      <c r="S7" s="187"/>
      <c r="T7" s="187"/>
      <c r="U7" s="187"/>
      <c r="V7" s="187"/>
      <c r="W7" s="187"/>
      <c r="X7" s="187"/>
      <c r="Y7" s="187"/>
      <c r="Z7" s="187"/>
    </row>
    <row r="8" spans="1:26">
      <c r="A8" s="196" t="s">
        <v>570</v>
      </c>
      <c r="B8" s="219" t="s">
        <v>571</v>
      </c>
      <c r="C8" s="220">
        <v>9</v>
      </c>
      <c r="D8" s="148">
        <v>43918</v>
      </c>
      <c r="E8" s="148">
        <v>43945</v>
      </c>
      <c r="F8" s="158">
        <v>0</v>
      </c>
      <c r="G8" s="158">
        <v>0</v>
      </c>
      <c r="H8" s="148">
        <v>43923</v>
      </c>
      <c r="I8" s="204">
        <v>1</v>
      </c>
      <c r="J8" s="187"/>
      <c r="K8" s="187"/>
      <c r="L8" s="187"/>
      <c r="M8" s="187"/>
      <c r="N8" s="187"/>
      <c r="O8" s="187"/>
      <c r="P8" s="187"/>
      <c r="Q8" s="187"/>
      <c r="R8" s="187"/>
      <c r="S8" s="187"/>
      <c r="T8" s="187"/>
      <c r="U8" s="187"/>
      <c r="V8" s="187"/>
      <c r="W8" s="187"/>
      <c r="X8" s="187"/>
      <c r="Y8" s="187"/>
      <c r="Z8" s="187"/>
    </row>
    <row r="9" spans="1:26">
      <c r="A9" s="196" t="s">
        <v>573</v>
      </c>
      <c r="B9" s="219" t="s">
        <v>574</v>
      </c>
      <c r="C9" s="220">
        <v>10</v>
      </c>
      <c r="D9" s="148">
        <v>43916</v>
      </c>
      <c r="E9" s="148">
        <v>43951</v>
      </c>
      <c r="F9" s="164">
        <v>44244</v>
      </c>
      <c r="G9" s="158">
        <v>0</v>
      </c>
      <c r="H9" s="164">
        <v>43934</v>
      </c>
      <c r="I9" s="204">
        <v>0</v>
      </c>
      <c r="J9" s="187"/>
      <c r="K9" s="187"/>
      <c r="L9" s="187"/>
      <c r="M9" s="187"/>
      <c r="N9" s="187"/>
      <c r="O9" s="187"/>
      <c r="P9" s="187"/>
      <c r="Q9" s="187"/>
      <c r="R9" s="187"/>
      <c r="S9" s="187"/>
      <c r="T9" s="187"/>
      <c r="U9" s="187"/>
      <c r="V9" s="187"/>
      <c r="W9" s="187"/>
      <c r="X9" s="187"/>
      <c r="Y9" s="187"/>
      <c r="Z9" s="187"/>
    </row>
    <row r="10" spans="1:26">
      <c r="A10" s="196" t="s">
        <v>576</v>
      </c>
      <c r="B10" s="219" t="s">
        <v>577</v>
      </c>
      <c r="C10" s="220">
        <v>11</v>
      </c>
      <c r="D10" s="148">
        <v>43922</v>
      </c>
      <c r="E10" s="164">
        <v>43970</v>
      </c>
      <c r="F10" s="164">
        <v>44277</v>
      </c>
      <c r="G10" s="158">
        <v>0</v>
      </c>
      <c r="H10" s="156">
        <v>0</v>
      </c>
      <c r="I10" s="204">
        <v>1</v>
      </c>
      <c r="J10" s="187"/>
      <c r="K10" s="187"/>
      <c r="L10" s="187"/>
      <c r="M10" s="187"/>
      <c r="N10" s="187"/>
      <c r="O10" s="187"/>
      <c r="P10" s="187"/>
      <c r="Q10" s="187"/>
      <c r="R10" s="187"/>
      <c r="S10" s="187"/>
      <c r="T10" s="187"/>
      <c r="U10" s="187"/>
      <c r="V10" s="187"/>
      <c r="W10" s="187"/>
      <c r="X10" s="187"/>
      <c r="Y10" s="187"/>
      <c r="Z10" s="187"/>
    </row>
    <row r="11" spans="1:26">
      <c r="A11" s="196" t="s">
        <v>578</v>
      </c>
      <c r="B11" s="219" t="s">
        <v>579</v>
      </c>
      <c r="C11" s="220">
        <v>12</v>
      </c>
      <c r="D11" s="148">
        <v>43920</v>
      </c>
      <c r="E11" s="164">
        <v>43978</v>
      </c>
      <c r="F11" s="164">
        <v>44256</v>
      </c>
      <c r="G11" s="158">
        <v>0</v>
      </c>
      <c r="H11" s="156">
        <v>0</v>
      </c>
      <c r="I11" s="204">
        <v>0</v>
      </c>
      <c r="J11" s="187"/>
      <c r="K11" s="187"/>
      <c r="L11" s="187"/>
      <c r="M11" s="187"/>
      <c r="N11" s="187"/>
      <c r="O11" s="187"/>
      <c r="P11" s="187"/>
      <c r="Q11" s="187"/>
      <c r="R11" s="187"/>
      <c r="S11" s="187"/>
      <c r="T11" s="187"/>
      <c r="U11" s="187"/>
      <c r="V11" s="187"/>
      <c r="W11" s="187"/>
      <c r="X11" s="187"/>
      <c r="Y11" s="187"/>
      <c r="Z11" s="187"/>
    </row>
    <row r="12" spans="1:26">
      <c r="A12" s="196" t="s">
        <v>581</v>
      </c>
      <c r="B12" s="219" t="s">
        <v>582</v>
      </c>
      <c r="C12" s="220">
        <v>13</v>
      </c>
      <c r="D12" s="148">
        <v>43914</v>
      </c>
      <c r="E12" s="164">
        <v>43987</v>
      </c>
      <c r="F12" s="158">
        <v>0</v>
      </c>
      <c r="G12" s="158">
        <v>0</v>
      </c>
      <c r="H12" s="148">
        <v>43931</v>
      </c>
      <c r="I12" s="204">
        <v>1</v>
      </c>
      <c r="J12" s="187"/>
      <c r="K12" s="187"/>
      <c r="L12" s="187"/>
      <c r="M12" s="187"/>
      <c r="N12" s="187"/>
      <c r="O12" s="187"/>
      <c r="P12" s="187"/>
      <c r="Q12" s="187"/>
      <c r="R12" s="187"/>
      <c r="S12" s="187"/>
      <c r="T12" s="187"/>
      <c r="U12" s="187"/>
      <c r="V12" s="187"/>
      <c r="W12" s="187"/>
      <c r="X12" s="187"/>
      <c r="Y12" s="187"/>
      <c r="Z12" s="187"/>
    </row>
    <row r="13" spans="1:26">
      <c r="A13" s="196" t="s">
        <v>585</v>
      </c>
      <c r="B13" s="219" t="s">
        <v>586</v>
      </c>
      <c r="C13" s="220">
        <v>15</v>
      </c>
      <c r="D13" s="148">
        <v>43938</v>
      </c>
      <c r="E13" s="164">
        <v>43979</v>
      </c>
      <c r="F13" s="164">
        <v>44271</v>
      </c>
      <c r="G13" s="164">
        <v>44327</v>
      </c>
      <c r="H13" s="156">
        <v>0</v>
      </c>
      <c r="I13" s="204">
        <v>1</v>
      </c>
      <c r="J13" s="187"/>
      <c r="K13" s="187"/>
      <c r="L13" s="187"/>
      <c r="M13" s="187"/>
      <c r="N13" s="187"/>
      <c r="O13" s="187"/>
      <c r="P13" s="187"/>
      <c r="Q13" s="187"/>
      <c r="R13" s="187"/>
      <c r="S13" s="187"/>
      <c r="T13" s="187"/>
      <c r="U13" s="187"/>
      <c r="V13" s="187"/>
      <c r="W13" s="187"/>
      <c r="X13" s="187"/>
      <c r="Y13" s="187"/>
      <c r="Z13" s="187"/>
    </row>
    <row r="14" spans="1:26">
      <c r="A14" s="196" t="s">
        <v>587</v>
      </c>
      <c r="B14" s="219" t="s">
        <v>588</v>
      </c>
      <c r="C14" s="220">
        <v>16</v>
      </c>
      <c r="D14" s="148">
        <v>43923</v>
      </c>
      <c r="E14" s="164">
        <v>44056</v>
      </c>
      <c r="F14" s="164">
        <v>44278</v>
      </c>
      <c r="G14" s="158">
        <v>0</v>
      </c>
      <c r="H14" s="156">
        <v>0</v>
      </c>
      <c r="I14" s="204">
        <v>1</v>
      </c>
      <c r="J14" s="187"/>
      <c r="K14" s="187"/>
      <c r="L14" s="187"/>
      <c r="M14" s="187"/>
      <c r="N14" s="187"/>
      <c r="O14" s="187"/>
      <c r="P14" s="187"/>
      <c r="Q14" s="187"/>
      <c r="R14" s="187"/>
      <c r="S14" s="187"/>
      <c r="T14" s="187"/>
      <c r="U14" s="187"/>
      <c r="V14" s="187"/>
      <c r="W14" s="187"/>
      <c r="X14" s="187"/>
      <c r="Y14" s="187"/>
      <c r="Z14" s="187"/>
    </row>
    <row r="15" spans="1:26">
      <c r="A15" s="196" t="s">
        <v>590</v>
      </c>
      <c r="B15" s="219" t="s">
        <v>591</v>
      </c>
      <c r="C15" s="220">
        <v>17</v>
      </c>
      <c r="D15" s="148">
        <v>43922</v>
      </c>
      <c r="E15" s="148">
        <v>43938</v>
      </c>
      <c r="F15" s="164">
        <v>44211</v>
      </c>
      <c r="G15" s="158">
        <v>0</v>
      </c>
      <c r="H15" s="156">
        <v>0</v>
      </c>
      <c r="I15" s="204">
        <v>1</v>
      </c>
      <c r="J15" s="187"/>
      <c r="K15" s="187"/>
      <c r="L15" s="187"/>
      <c r="M15" s="187"/>
      <c r="N15" s="187"/>
      <c r="O15" s="187"/>
      <c r="P15" s="187"/>
      <c r="Q15" s="187"/>
      <c r="R15" s="187"/>
      <c r="S15" s="187"/>
      <c r="T15" s="187"/>
      <c r="U15" s="187"/>
      <c r="V15" s="187"/>
      <c r="W15" s="187"/>
      <c r="X15" s="187"/>
      <c r="Y15" s="187"/>
      <c r="Z15" s="187"/>
    </row>
    <row r="16" spans="1:26">
      <c r="A16" s="196" t="s">
        <v>593</v>
      </c>
      <c r="B16" s="219" t="s">
        <v>594</v>
      </c>
      <c r="C16" s="220">
        <v>18</v>
      </c>
      <c r="D16" s="148">
        <v>43917</v>
      </c>
      <c r="E16" s="164">
        <v>43965</v>
      </c>
      <c r="F16" s="163">
        <v>44195</v>
      </c>
      <c r="G16" s="164">
        <v>44317</v>
      </c>
      <c r="H16" s="148">
        <v>43934</v>
      </c>
      <c r="I16" s="204">
        <v>0</v>
      </c>
      <c r="J16" s="187"/>
      <c r="K16" s="204" t="s">
        <v>1225</v>
      </c>
      <c r="L16" s="187"/>
      <c r="M16" s="187"/>
      <c r="N16" s="187"/>
      <c r="O16" s="187"/>
      <c r="P16" s="187"/>
      <c r="Q16" s="187"/>
      <c r="R16" s="187"/>
      <c r="S16" s="187"/>
      <c r="T16" s="187"/>
      <c r="U16" s="187"/>
      <c r="V16" s="187"/>
      <c r="W16" s="187"/>
      <c r="X16" s="187"/>
      <c r="Y16" s="187"/>
      <c r="Z16" s="187"/>
    </row>
    <row r="17" spans="1:26">
      <c r="A17" s="196" t="s">
        <v>596</v>
      </c>
      <c r="B17" s="219" t="s">
        <v>597</v>
      </c>
      <c r="C17" s="220">
        <v>19</v>
      </c>
      <c r="D17" s="148">
        <v>43915</v>
      </c>
      <c r="E17" s="164">
        <v>43987</v>
      </c>
      <c r="F17" s="158">
        <v>0</v>
      </c>
      <c r="G17" s="158">
        <v>0</v>
      </c>
      <c r="H17" s="156">
        <v>0</v>
      </c>
      <c r="I17" s="204">
        <v>0</v>
      </c>
      <c r="J17" s="187"/>
      <c r="K17" s="187"/>
      <c r="L17" s="187"/>
      <c r="M17" s="187"/>
      <c r="N17" s="187"/>
      <c r="O17" s="187"/>
      <c r="P17" s="187"/>
      <c r="Q17" s="187"/>
      <c r="R17" s="187"/>
      <c r="S17" s="187"/>
      <c r="T17" s="187"/>
      <c r="U17" s="187"/>
      <c r="V17" s="187"/>
      <c r="W17" s="187"/>
      <c r="X17" s="187"/>
      <c r="Y17" s="187"/>
      <c r="Z17" s="187"/>
    </row>
    <row r="18" spans="1:26">
      <c r="A18" s="196" t="s">
        <v>599</v>
      </c>
      <c r="B18" s="219" t="s">
        <v>600</v>
      </c>
      <c r="C18" s="220">
        <v>20</v>
      </c>
      <c r="D18" s="148">
        <v>43922</v>
      </c>
      <c r="E18" s="148">
        <v>43946</v>
      </c>
      <c r="F18" s="158">
        <v>0</v>
      </c>
      <c r="G18" s="158">
        <v>0</v>
      </c>
      <c r="H18" s="156">
        <v>0</v>
      </c>
      <c r="I18" s="204">
        <v>0</v>
      </c>
      <c r="J18" s="187"/>
      <c r="K18" s="187"/>
      <c r="L18" s="187"/>
      <c r="M18" s="187"/>
      <c r="N18" s="187"/>
      <c r="O18" s="187"/>
      <c r="P18" s="187"/>
      <c r="Q18" s="187"/>
      <c r="R18" s="187"/>
      <c r="S18" s="187"/>
      <c r="T18" s="187"/>
      <c r="U18" s="187"/>
      <c r="V18" s="187"/>
      <c r="W18" s="187"/>
      <c r="X18" s="187"/>
      <c r="Y18" s="187"/>
      <c r="Z18" s="187"/>
    </row>
    <row r="19" spans="1:26">
      <c r="A19" s="196" t="s">
        <v>602</v>
      </c>
      <c r="B19" s="219" t="s">
        <v>603</v>
      </c>
      <c r="C19" s="220">
        <v>21</v>
      </c>
      <c r="D19" s="148">
        <v>43918</v>
      </c>
      <c r="E19" s="163">
        <v>43970</v>
      </c>
      <c r="F19" s="164">
        <v>44251</v>
      </c>
      <c r="G19" s="158">
        <v>0</v>
      </c>
      <c r="H19" s="156">
        <v>0</v>
      </c>
      <c r="I19" s="204">
        <v>1</v>
      </c>
      <c r="J19" s="187"/>
      <c r="K19" s="187"/>
      <c r="L19" s="187"/>
      <c r="M19" s="187"/>
      <c r="N19" s="187"/>
      <c r="O19" s="187"/>
      <c r="P19" s="187"/>
      <c r="Q19" s="187"/>
      <c r="R19" s="187"/>
      <c r="S19" s="187"/>
      <c r="T19" s="187"/>
      <c r="U19" s="187"/>
      <c r="V19" s="187"/>
      <c r="W19" s="187"/>
      <c r="X19" s="187"/>
      <c r="Y19" s="187"/>
      <c r="Z19" s="187"/>
    </row>
    <row r="20" spans="1:26">
      <c r="A20" s="196" t="s">
        <v>606</v>
      </c>
      <c r="B20" s="219" t="s">
        <v>607</v>
      </c>
      <c r="C20" s="220">
        <v>22</v>
      </c>
      <c r="D20" s="148">
        <v>43917</v>
      </c>
      <c r="E20" s="163">
        <v>43965</v>
      </c>
      <c r="F20" s="158">
        <v>0</v>
      </c>
      <c r="G20" s="158">
        <v>0</v>
      </c>
      <c r="H20" s="148">
        <v>43934</v>
      </c>
      <c r="I20" s="204">
        <v>1</v>
      </c>
      <c r="J20" s="187"/>
      <c r="K20" s="187"/>
      <c r="L20" s="187"/>
      <c r="M20" s="187"/>
      <c r="N20" s="187"/>
      <c r="O20" s="187"/>
      <c r="P20" s="187"/>
      <c r="Q20" s="187"/>
      <c r="R20" s="187"/>
      <c r="S20" s="187"/>
      <c r="T20" s="187"/>
      <c r="U20" s="187"/>
      <c r="V20" s="187"/>
      <c r="W20" s="187"/>
      <c r="X20" s="187"/>
      <c r="Y20" s="187"/>
      <c r="Z20" s="187"/>
    </row>
    <row r="21" spans="1:26">
      <c r="A21" s="196" t="s">
        <v>611</v>
      </c>
      <c r="B21" s="219" t="s">
        <v>612</v>
      </c>
      <c r="C21" s="220">
        <v>23</v>
      </c>
      <c r="D21" s="148">
        <v>43918</v>
      </c>
      <c r="E21" s="163">
        <v>43956</v>
      </c>
      <c r="F21" s="158">
        <v>0</v>
      </c>
      <c r="G21" s="158">
        <v>0</v>
      </c>
      <c r="H21" s="156">
        <v>0</v>
      </c>
      <c r="I21" s="204">
        <v>1</v>
      </c>
      <c r="J21" s="187"/>
      <c r="K21" s="187"/>
      <c r="L21" s="187"/>
      <c r="M21" s="187"/>
      <c r="N21" s="187"/>
      <c r="O21" s="187"/>
      <c r="P21" s="187"/>
      <c r="Q21" s="187"/>
      <c r="R21" s="187"/>
      <c r="S21" s="187"/>
      <c r="T21" s="187"/>
      <c r="U21" s="187"/>
      <c r="V21" s="187"/>
      <c r="W21" s="187"/>
      <c r="X21" s="187"/>
      <c r="Y21" s="187"/>
      <c r="Z21" s="187"/>
    </row>
    <row r="22" spans="1:26">
      <c r="A22" s="196" t="s">
        <v>613</v>
      </c>
      <c r="B22" s="219" t="s">
        <v>614</v>
      </c>
      <c r="C22" s="220">
        <v>24</v>
      </c>
      <c r="D22" s="148">
        <v>43922</v>
      </c>
      <c r="E22" s="148">
        <v>43949</v>
      </c>
      <c r="F22" s="158">
        <v>0</v>
      </c>
      <c r="G22" s="158">
        <v>0</v>
      </c>
      <c r="H22" s="164">
        <v>43934</v>
      </c>
      <c r="I22" s="204">
        <v>1</v>
      </c>
      <c r="J22" s="187"/>
      <c r="K22" s="187"/>
      <c r="L22" s="187"/>
      <c r="M22" s="187"/>
      <c r="N22" s="187"/>
      <c r="O22" s="187"/>
      <c r="P22" s="187"/>
      <c r="Q22" s="187"/>
      <c r="R22" s="187"/>
      <c r="S22" s="187"/>
      <c r="T22" s="187"/>
      <c r="U22" s="187"/>
      <c r="V22" s="187"/>
      <c r="W22" s="187"/>
      <c r="X22" s="187"/>
      <c r="Y22" s="187"/>
      <c r="Z22" s="187"/>
    </row>
    <row r="23" spans="1:26">
      <c r="A23" s="196" t="s">
        <v>618</v>
      </c>
      <c r="B23" s="219" t="s">
        <v>619</v>
      </c>
      <c r="C23" s="220">
        <v>25</v>
      </c>
      <c r="D23" s="148">
        <v>43915</v>
      </c>
      <c r="E23" s="148">
        <v>43938</v>
      </c>
      <c r="F23" s="163">
        <v>44180</v>
      </c>
      <c r="G23" s="164">
        <v>44341</v>
      </c>
      <c r="H23" s="148">
        <v>43931</v>
      </c>
      <c r="I23" s="204">
        <v>1</v>
      </c>
      <c r="J23" s="187"/>
      <c r="K23" s="204" t="s">
        <v>1226</v>
      </c>
      <c r="L23" s="187"/>
      <c r="M23" s="187"/>
      <c r="N23" s="187"/>
      <c r="O23" s="187"/>
      <c r="P23" s="187"/>
      <c r="Q23" s="187"/>
      <c r="R23" s="187"/>
      <c r="S23" s="187"/>
      <c r="T23" s="187"/>
      <c r="U23" s="187"/>
      <c r="V23" s="187"/>
      <c r="W23" s="187"/>
      <c r="X23" s="187"/>
      <c r="Y23" s="187"/>
      <c r="Z23" s="187"/>
    </row>
    <row r="24" spans="1:26">
      <c r="A24" s="196" t="s">
        <v>622</v>
      </c>
      <c r="B24" s="219" t="s">
        <v>623</v>
      </c>
      <c r="C24" s="220">
        <v>26</v>
      </c>
      <c r="D24" s="148">
        <v>43914</v>
      </c>
      <c r="E24" s="148">
        <v>43930</v>
      </c>
      <c r="F24" s="163">
        <v>44231</v>
      </c>
      <c r="G24" s="164">
        <v>44337</v>
      </c>
      <c r="H24" s="148">
        <v>43930</v>
      </c>
      <c r="I24" s="204">
        <v>1</v>
      </c>
      <c r="J24" s="187"/>
      <c r="K24" s="187"/>
      <c r="L24" s="187"/>
      <c r="M24" s="187"/>
      <c r="N24" s="187"/>
      <c r="O24" s="187"/>
      <c r="P24" s="187"/>
      <c r="Q24" s="187"/>
      <c r="R24" s="187"/>
      <c r="S24" s="187"/>
      <c r="T24" s="187"/>
      <c r="U24" s="187"/>
      <c r="V24" s="187"/>
      <c r="W24" s="187"/>
      <c r="X24" s="187"/>
      <c r="Y24" s="187"/>
      <c r="Z24" s="187"/>
    </row>
    <row r="25" spans="1:26">
      <c r="A25" s="196" t="s">
        <v>625</v>
      </c>
      <c r="B25" s="219" t="s">
        <v>626</v>
      </c>
      <c r="C25" s="220">
        <v>27</v>
      </c>
      <c r="D25" s="148">
        <v>43934</v>
      </c>
      <c r="E25" s="164">
        <v>43978</v>
      </c>
      <c r="F25" s="163">
        <v>44235</v>
      </c>
      <c r="G25" s="158">
        <v>0</v>
      </c>
      <c r="H25" s="148">
        <v>43934</v>
      </c>
      <c r="I25" s="204">
        <v>1</v>
      </c>
      <c r="J25" s="187"/>
      <c r="K25" s="187"/>
      <c r="L25" s="187"/>
      <c r="M25" s="187"/>
      <c r="N25" s="187"/>
      <c r="O25" s="187"/>
      <c r="P25" s="187"/>
      <c r="Q25" s="187"/>
      <c r="R25" s="187"/>
      <c r="S25" s="187"/>
      <c r="T25" s="187"/>
      <c r="U25" s="187"/>
      <c r="V25" s="187"/>
      <c r="W25" s="187"/>
      <c r="X25" s="187"/>
      <c r="Y25" s="187"/>
      <c r="Z25" s="187"/>
    </row>
    <row r="26" spans="1:26">
      <c r="A26" s="196" t="s">
        <v>629</v>
      </c>
      <c r="B26" s="219" t="s">
        <v>630</v>
      </c>
      <c r="C26" s="220">
        <v>28</v>
      </c>
      <c r="D26" s="148">
        <v>43917</v>
      </c>
      <c r="E26" s="163">
        <v>43983</v>
      </c>
      <c r="F26" s="158">
        <v>0</v>
      </c>
      <c r="G26" s="158">
        <v>0</v>
      </c>
      <c r="H26" s="148">
        <v>43931</v>
      </c>
      <c r="I26" s="204">
        <v>0</v>
      </c>
      <c r="J26" s="187"/>
      <c r="K26" s="187"/>
      <c r="L26" s="187"/>
      <c r="M26" s="187"/>
      <c r="N26" s="187"/>
      <c r="O26" s="187"/>
      <c r="P26" s="187"/>
      <c r="Q26" s="187"/>
      <c r="R26" s="187"/>
      <c r="S26" s="187"/>
      <c r="T26" s="187"/>
      <c r="U26" s="187"/>
      <c r="V26" s="187"/>
      <c r="W26" s="187"/>
      <c r="X26" s="187"/>
      <c r="Y26" s="187"/>
      <c r="Z26" s="187"/>
    </row>
    <row r="27" spans="1:26">
      <c r="A27" s="196" t="s">
        <v>631</v>
      </c>
      <c r="B27" s="219" t="s">
        <v>632</v>
      </c>
      <c r="C27" s="220">
        <v>29</v>
      </c>
      <c r="D27" s="148">
        <v>43920</v>
      </c>
      <c r="E27" s="163">
        <v>43966</v>
      </c>
      <c r="F27" s="158">
        <v>0</v>
      </c>
      <c r="G27" s="158">
        <v>0</v>
      </c>
      <c r="H27" s="156">
        <v>0</v>
      </c>
      <c r="I27" s="204">
        <v>0</v>
      </c>
      <c r="J27" s="187"/>
      <c r="K27" s="187"/>
      <c r="L27" s="187"/>
      <c r="M27" s="187"/>
      <c r="N27" s="187"/>
      <c r="O27" s="187"/>
      <c r="P27" s="187"/>
      <c r="Q27" s="187"/>
      <c r="R27" s="187"/>
      <c r="S27" s="187"/>
      <c r="T27" s="187"/>
      <c r="U27" s="187"/>
      <c r="V27" s="187"/>
      <c r="W27" s="187"/>
      <c r="X27" s="187"/>
      <c r="Y27" s="187"/>
      <c r="Z27" s="187"/>
    </row>
    <row r="28" spans="1:26">
      <c r="A28" s="196" t="s">
        <v>635</v>
      </c>
      <c r="B28" s="219" t="s">
        <v>636</v>
      </c>
      <c r="C28" s="220">
        <v>30</v>
      </c>
      <c r="D28" s="148">
        <v>43922</v>
      </c>
      <c r="E28" s="164">
        <v>44008</v>
      </c>
      <c r="F28" s="158">
        <v>0</v>
      </c>
      <c r="G28" s="158">
        <v>0</v>
      </c>
      <c r="H28" s="148">
        <v>43931</v>
      </c>
      <c r="I28" s="204">
        <v>1</v>
      </c>
      <c r="J28" s="187"/>
      <c r="K28" s="187"/>
      <c r="L28" s="187"/>
      <c r="M28" s="187"/>
      <c r="N28" s="187"/>
      <c r="O28" s="187"/>
      <c r="P28" s="187"/>
      <c r="Q28" s="187"/>
      <c r="R28" s="187"/>
      <c r="S28" s="187"/>
      <c r="T28" s="187"/>
      <c r="U28" s="187"/>
      <c r="V28" s="187"/>
      <c r="W28" s="187"/>
      <c r="X28" s="187"/>
      <c r="Y28" s="187"/>
      <c r="Z28" s="187"/>
    </row>
    <row r="29" spans="1:26">
      <c r="A29" s="196" t="s">
        <v>639</v>
      </c>
      <c r="B29" s="219" t="s">
        <v>640</v>
      </c>
      <c r="C29" s="220">
        <v>31</v>
      </c>
      <c r="D29" s="148">
        <v>43928</v>
      </c>
      <c r="E29" s="164">
        <v>43998</v>
      </c>
      <c r="F29" s="164">
        <v>44265</v>
      </c>
      <c r="G29" s="158">
        <v>0</v>
      </c>
      <c r="H29" s="156">
        <v>0</v>
      </c>
      <c r="I29" s="204">
        <v>0</v>
      </c>
      <c r="J29" s="187"/>
      <c r="K29" s="187"/>
      <c r="L29" s="187"/>
      <c r="M29" s="187"/>
      <c r="N29" s="187"/>
      <c r="O29" s="187"/>
      <c r="P29" s="187"/>
      <c r="Q29" s="187"/>
      <c r="R29" s="187"/>
      <c r="S29" s="187"/>
      <c r="T29" s="187"/>
      <c r="U29" s="187"/>
      <c r="V29" s="187"/>
      <c r="W29" s="187"/>
      <c r="X29" s="187"/>
      <c r="Y29" s="187"/>
      <c r="Z29" s="187"/>
    </row>
    <row r="30" spans="1:26">
      <c r="A30" s="196" t="s">
        <v>641</v>
      </c>
      <c r="B30" s="219" t="s">
        <v>642</v>
      </c>
      <c r="C30" s="220">
        <v>32</v>
      </c>
      <c r="D30" s="148">
        <v>43928</v>
      </c>
      <c r="E30" s="164">
        <v>44022</v>
      </c>
      <c r="F30" s="158">
        <v>0</v>
      </c>
      <c r="G30" s="158">
        <v>0</v>
      </c>
      <c r="H30" s="164">
        <v>43964</v>
      </c>
      <c r="I30" s="204">
        <v>1</v>
      </c>
      <c r="J30" s="187"/>
      <c r="K30" s="187"/>
      <c r="L30" s="187"/>
      <c r="M30" s="187"/>
      <c r="N30" s="187"/>
      <c r="O30" s="187"/>
      <c r="P30" s="187"/>
      <c r="Q30" s="187"/>
      <c r="R30" s="187"/>
      <c r="S30" s="187"/>
      <c r="T30" s="187"/>
      <c r="U30" s="187"/>
      <c r="V30" s="187"/>
      <c r="W30" s="187"/>
      <c r="X30" s="187"/>
      <c r="Y30" s="187"/>
      <c r="Z30" s="187"/>
    </row>
    <row r="31" spans="1:26">
      <c r="A31" s="196" t="s">
        <v>644</v>
      </c>
      <c r="B31" s="219" t="s">
        <v>645</v>
      </c>
      <c r="C31" s="220">
        <v>33</v>
      </c>
      <c r="D31" s="148">
        <v>43922</v>
      </c>
      <c r="E31" s="148">
        <v>43963</v>
      </c>
      <c r="F31" s="158">
        <v>0</v>
      </c>
      <c r="G31" s="158">
        <v>0</v>
      </c>
      <c r="H31" s="164">
        <v>43934</v>
      </c>
      <c r="I31" s="204">
        <v>0</v>
      </c>
      <c r="J31" s="187"/>
      <c r="K31" s="187"/>
      <c r="L31" s="187"/>
      <c r="M31" s="187"/>
      <c r="N31" s="187"/>
      <c r="O31" s="187"/>
      <c r="P31" s="187"/>
      <c r="Q31" s="187"/>
      <c r="R31" s="187"/>
      <c r="S31" s="187"/>
      <c r="T31" s="187"/>
      <c r="U31" s="187"/>
      <c r="V31" s="187"/>
      <c r="W31" s="187"/>
      <c r="X31" s="187"/>
      <c r="Y31" s="187"/>
      <c r="Z31" s="187"/>
    </row>
    <row r="32" spans="1:26">
      <c r="A32" s="196" t="s">
        <v>651</v>
      </c>
      <c r="B32" s="219" t="s">
        <v>652</v>
      </c>
      <c r="C32" s="220">
        <v>34</v>
      </c>
      <c r="D32" s="148">
        <v>43915</v>
      </c>
      <c r="E32" s="148">
        <v>43959</v>
      </c>
      <c r="F32" s="158">
        <v>0</v>
      </c>
      <c r="G32" s="158">
        <v>0</v>
      </c>
      <c r="H32" s="148">
        <v>43934</v>
      </c>
      <c r="I32" s="204">
        <v>1</v>
      </c>
      <c r="J32" s="187"/>
      <c r="K32" s="187"/>
      <c r="L32" s="187"/>
      <c r="M32" s="187"/>
      <c r="N32" s="187"/>
      <c r="O32" s="187"/>
      <c r="P32" s="187"/>
      <c r="Q32" s="187"/>
      <c r="R32" s="187"/>
      <c r="S32" s="187"/>
      <c r="T32" s="187"/>
      <c r="U32" s="187"/>
      <c r="V32" s="187"/>
      <c r="W32" s="187"/>
      <c r="X32" s="187"/>
      <c r="Y32" s="187"/>
      <c r="Z32" s="187"/>
    </row>
    <row r="33" spans="1:26">
      <c r="A33" s="196" t="s">
        <v>655</v>
      </c>
      <c r="B33" s="219" t="s">
        <v>656</v>
      </c>
      <c r="C33" s="220">
        <v>35</v>
      </c>
      <c r="D33" s="148">
        <v>43917</v>
      </c>
      <c r="E33" s="148">
        <v>43949</v>
      </c>
      <c r="F33" s="164">
        <v>44224</v>
      </c>
      <c r="G33" s="158">
        <v>0</v>
      </c>
      <c r="H33" s="156">
        <v>0</v>
      </c>
      <c r="I33" s="204">
        <v>1</v>
      </c>
      <c r="J33" s="187"/>
      <c r="K33" s="187"/>
      <c r="L33" s="187"/>
      <c r="M33" s="187"/>
      <c r="N33" s="187"/>
      <c r="O33" s="187"/>
      <c r="P33" s="187"/>
      <c r="Q33" s="187"/>
      <c r="R33" s="187"/>
      <c r="S33" s="187"/>
      <c r="T33" s="187"/>
      <c r="U33" s="187"/>
      <c r="V33" s="187"/>
      <c r="W33" s="187"/>
      <c r="X33" s="187"/>
      <c r="Y33" s="187"/>
      <c r="Z33" s="187"/>
    </row>
    <row r="34" spans="1:26">
      <c r="A34" s="196" t="s">
        <v>658</v>
      </c>
      <c r="B34" s="219" t="s">
        <v>659</v>
      </c>
      <c r="C34" s="220">
        <v>36</v>
      </c>
      <c r="D34" s="148">
        <v>43922</v>
      </c>
      <c r="E34" s="148">
        <v>43957</v>
      </c>
      <c r="F34" s="158">
        <v>0</v>
      </c>
      <c r="G34" s="158">
        <v>0</v>
      </c>
      <c r="H34" s="156">
        <v>0</v>
      </c>
      <c r="I34" s="204">
        <v>1</v>
      </c>
      <c r="J34" s="187"/>
      <c r="K34" s="187"/>
      <c r="L34" s="187"/>
      <c r="M34" s="187"/>
      <c r="N34" s="187"/>
      <c r="O34" s="187"/>
      <c r="P34" s="187"/>
      <c r="Q34" s="187"/>
      <c r="R34" s="187"/>
      <c r="S34" s="187"/>
      <c r="T34" s="187"/>
      <c r="U34" s="187"/>
      <c r="V34" s="187"/>
      <c r="W34" s="187"/>
      <c r="X34" s="187"/>
      <c r="Y34" s="187"/>
      <c r="Z34" s="187"/>
    </row>
    <row r="35" spans="1:26">
      <c r="A35" s="196" t="s">
        <v>662</v>
      </c>
      <c r="B35" s="219" t="s">
        <v>663</v>
      </c>
      <c r="C35" s="220">
        <v>37</v>
      </c>
      <c r="D35" s="148">
        <v>43917</v>
      </c>
      <c r="E35" s="148">
        <v>43937</v>
      </c>
      <c r="F35" s="163">
        <v>44228</v>
      </c>
      <c r="G35" s="164">
        <v>44333</v>
      </c>
      <c r="H35" s="148">
        <v>43934</v>
      </c>
      <c r="I35" s="204">
        <v>0</v>
      </c>
      <c r="J35" s="187"/>
      <c r="K35" s="204" t="s">
        <v>1227</v>
      </c>
      <c r="L35" s="187"/>
      <c r="M35" s="187"/>
      <c r="N35" s="187"/>
      <c r="O35" s="187"/>
      <c r="P35" s="187"/>
      <c r="Q35" s="187"/>
      <c r="R35" s="187"/>
      <c r="S35" s="187"/>
      <c r="T35" s="187"/>
      <c r="U35" s="187"/>
      <c r="V35" s="187"/>
      <c r="W35" s="187"/>
      <c r="X35" s="187"/>
      <c r="Y35" s="187"/>
      <c r="Z35" s="187"/>
    </row>
    <row r="36" spans="1:26">
      <c r="A36" s="196" t="s">
        <v>664</v>
      </c>
      <c r="B36" s="219" t="s">
        <v>665</v>
      </c>
      <c r="C36" s="220">
        <v>38</v>
      </c>
      <c r="D36" s="148">
        <v>43922</v>
      </c>
      <c r="E36" s="148">
        <v>43952</v>
      </c>
      <c r="F36" s="163">
        <v>44265</v>
      </c>
      <c r="G36" s="158">
        <v>0</v>
      </c>
      <c r="H36" s="156">
        <v>0</v>
      </c>
      <c r="I36" s="204">
        <v>1</v>
      </c>
      <c r="J36" s="187"/>
      <c r="K36" s="187"/>
      <c r="L36" s="187"/>
      <c r="M36" s="187"/>
      <c r="N36" s="187"/>
      <c r="O36" s="187"/>
      <c r="P36" s="187"/>
      <c r="Q36" s="187"/>
      <c r="R36" s="187"/>
      <c r="S36" s="187"/>
      <c r="T36" s="187"/>
      <c r="U36" s="187"/>
      <c r="V36" s="187"/>
      <c r="W36" s="187"/>
      <c r="X36" s="187"/>
      <c r="Y36" s="187"/>
      <c r="Z36" s="187"/>
    </row>
    <row r="37" spans="1:26">
      <c r="A37" s="196" t="s">
        <v>666</v>
      </c>
      <c r="B37" s="219" t="s">
        <v>667</v>
      </c>
      <c r="C37" s="220">
        <v>39</v>
      </c>
      <c r="D37" s="148">
        <v>43916</v>
      </c>
      <c r="E37" s="148">
        <v>43962</v>
      </c>
      <c r="F37" s="163">
        <v>44211</v>
      </c>
      <c r="G37" s="158">
        <v>0</v>
      </c>
      <c r="H37" s="148">
        <v>43934</v>
      </c>
      <c r="I37" s="204">
        <v>1</v>
      </c>
      <c r="J37" s="187"/>
      <c r="K37" s="187"/>
      <c r="L37" s="187"/>
      <c r="M37" s="187"/>
      <c r="N37" s="187"/>
      <c r="O37" s="187"/>
      <c r="P37" s="187"/>
      <c r="Q37" s="187"/>
      <c r="R37" s="187"/>
      <c r="S37" s="187"/>
      <c r="T37" s="187"/>
      <c r="U37" s="187"/>
      <c r="V37" s="187"/>
      <c r="W37" s="187"/>
      <c r="X37" s="187"/>
      <c r="Y37" s="187"/>
      <c r="Z37" s="187"/>
    </row>
    <row r="38" spans="1:26">
      <c r="A38" s="196" t="s">
        <v>669</v>
      </c>
      <c r="B38" s="219" t="s">
        <v>670</v>
      </c>
      <c r="C38" s="220">
        <v>40</v>
      </c>
      <c r="D38" s="148">
        <v>43920</v>
      </c>
      <c r="E38" s="164">
        <v>44007</v>
      </c>
      <c r="F38" s="158">
        <v>0</v>
      </c>
      <c r="G38" s="158">
        <v>0</v>
      </c>
      <c r="H38" s="148">
        <v>43934</v>
      </c>
      <c r="I38" s="204">
        <v>0</v>
      </c>
      <c r="J38" s="187"/>
      <c r="K38" s="187"/>
      <c r="L38" s="187"/>
      <c r="M38" s="187"/>
      <c r="N38" s="187"/>
      <c r="O38" s="187"/>
      <c r="P38" s="187"/>
      <c r="Q38" s="187"/>
      <c r="R38" s="187"/>
      <c r="S38" s="187"/>
      <c r="T38" s="187"/>
      <c r="U38" s="187"/>
      <c r="V38" s="187"/>
      <c r="W38" s="187"/>
      <c r="X38" s="187"/>
      <c r="Y38" s="187"/>
      <c r="Z38" s="187"/>
    </row>
    <row r="39" spans="1:26">
      <c r="A39" s="196" t="s">
        <v>672</v>
      </c>
      <c r="B39" s="219" t="s">
        <v>673</v>
      </c>
      <c r="C39" s="220">
        <v>41</v>
      </c>
      <c r="D39" s="148">
        <v>43927</v>
      </c>
      <c r="E39" s="148">
        <v>43950</v>
      </c>
      <c r="F39" s="158">
        <v>0</v>
      </c>
      <c r="G39" s="158">
        <v>0</v>
      </c>
      <c r="H39" s="148">
        <v>43934</v>
      </c>
      <c r="I39" s="204">
        <v>1</v>
      </c>
      <c r="J39" s="187"/>
      <c r="K39" s="187"/>
      <c r="L39" s="187"/>
      <c r="M39" s="187"/>
      <c r="N39" s="187"/>
      <c r="O39" s="187"/>
      <c r="P39" s="187"/>
      <c r="Q39" s="187"/>
      <c r="R39" s="187"/>
      <c r="S39" s="187"/>
      <c r="T39" s="187"/>
      <c r="U39" s="187"/>
      <c r="V39" s="187"/>
      <c r="W39" s="187"/>
      <c r="X39" s="187"/>
      <c r="Y39" s="187"/>
      <c r="Z39" s="187"/>
    </row>
    <row r="40" spans="1:26">
      <c r="A40" s="196" t="s">
        <v>674</v>
      </c>
      <c r="B40" s="219" t="s">
        <v>675</v>
      </c>
      <c r="C40" s="220">
        <v>42</v>
      </c>
      <c r="D40" s="148">
        <v>43923</v>
      </c>
      <c r="E40" s="148">
        <v>43957</v>
      </c>
      <c r="F40" s="163">
        <v>44265</v>
      </c>
      <c r="G40" s="158">
        <v>0</v>
      </c>
      <c r="H40" s="148">
        <v>43931</v>
      </c>
      <c r="I40" s="204">
        <v>1</v>
      </c>
      <c r="J40" s="187"/>
      <c r="K40" s="187"/>
      <c r="L40" s="187"/>
      <c r="M40" s="187"/>
      <c r="N40" s="187"/>
      <c r="O40" s="187"/>
      <c r="P40" s="187"/>
      <c r="Q40" s="187"/>
      <c r="R40" s="187"/>
      <c r="S40" s="187"/>
      <c r="T40" s="187"/>
      <c r="U40" s="187"/>
      <c r="V40" s="187"/>
      <c r="W40" s="187"/>
      <c r="X40" s="187"/>
      <c r="Y40" s="187"/>
      <c r="Z40" s="187"/>
    </row>
    <row r="41" spans="1:26">
      <c r="A41" s="196" t="s">
        <v>678</v>
      </c>
      <c r="B41" s="219" t="s">
        <v>679</v>
      </c>
      <c r="C41" s="220">
        <v>44</v>
      </c>
      <c r="D41" s="148">
        <v>43915</v>
      </c>
      <c r="E41" s="148">
        <v>43931</v>
      </c>
      <c r="F41" s="163">
        <v>44193</v>
      </c>
      <c r="G41" s="158">
        <v>0</v>
      </c>
      <c r="H41" s="148">
        <v>43934</v>
      </c>
      <c r="I41" s="204">
        <v>1</v>
      </c>
      <c r="J41" s="187"/>
      <c r="K41" s="204" t="s">
        <v>1228</v>
      </c>
      <c r="L41" s="187"/>
      <c r="M41" s="187"/>
      <c r="N41" s="187"/>
      <c r="O41" s="187"/>
      <c r="P41" s="187"/>
      <c r="Q41" s="187"/>
      <c r="R41" s="187"/>
      <c r="S41" s="187"/>
      <c r="T41" s="187"/>
      <c r="U41" s="187"/>
      <c r="V41" s="187"/>
      <c r="W41" s="187"/>
      <c r="X41" s="187"/>
      <c r="Y41" s="187"/>
      <c r="Z41" s="187"/>
    </row>
    <row r="42" spans="1:26">
      <c r="A42" s="196" t="s">
        <v>683</v>
      </c>
      <c r="B42" s="219" t="s">
        <v>684</v>
      </c>
      <c r="C42" s="220">
        <v>45</v>
      </c>
      <c r="D42" s="148">
        <v>43914</v>
      </c>
      <c r="E42" s="164">
        <v>43999</v>
      </c>
      <c r="F42" s="163">
        <v>44232</v>
      </c>
      <c r="G42" s="158">
        <v>0</v>
      </c>
      <c r="H42" s="148">
        <v>43931</v>
      </c>
      <c r="I42" s="204">
        <v>0</v>
      </c>
      <c r="J42" s="187"/>
      <c r="K42" s="187"/>
      <c r="L42" s="187"/>
      <c r="M42" s="187"/>
      <c r="N42" s="187"/>
      <c r="O42" s="187"/>
      <c r="P42" s="187"/>
      <c r="Q42" s="187"/>
      <c r="R42" s="187"/>
      <c r="S42" s="187"/>
      <c r="T42" s="187"/>
      <c r="U42" s="187"/>
      <c r="V42" s="187"/>
      <c r="W42" s="187"/>
      <c r="X42" s="187"/>
      <c r="Y42" s="187"/>
      <c r="Z42" s="187"/>
    </row>
    <row r="43" spans="1:26">
      <c r="A43" s="196" t="s">
        <v>687</v>
      </c>
      <c r="B43" s="219" t="s">
        <v>688</v>
      </c>
      <c r="C43" s="220">
        <v>46</v>
      </c>
      <c r="D43" s="148">
        <v>43930</v>
      </c>
      <c r="E43" s="164">
        <v>44004</v>
      </c>
      <c r="F43" s="158">
        <v>0</v>
      </c>
      <c r="G43" s="158">
        <v>0</v>
      </c>
      <c r="H43" s="156">
        <v>0</v>
      </c>
      <c r="I43" s="204">
        <v>1</v>
      </c>
      <c r="J43" s="187"/>
      <c r="K43" s="187"/>
      <c r="L43" s="187"/>
      <c r="M43" s="187"/>
      <c r="N43" s="187"/>
      <c r="O43" s="187"/>
      <c r="P43" s="187"/>
      <c r="Q43" s="187"/>
      <c r="R43" s="187"/>
      <c r="S43" s="187"/>
      <c r="T43" s="187"/>
      <c r="U43" s="187"/>
      <c r="V43" s="187"/>
      <c r="W43" s="187"/>
      <c r="X43" s="187"/>
      <c r="Y43" s="187"/>
      <c r="Z43" s="187"/>
    </row>
    <row r="44" spans="1:26">
      <c r="A44" s="196" t="s">
        <v>690</v>
      </c>
      <c r="B44" s="219" t="s">
        <v>691</v>
      </c>
      <c r="C44" s="220">
        <v>47</v>
      </c>
      <c r="D44" s="148">
        <v>43914</v>
      </c>
      <c r="E44" s="148">
        <v>43970</v>
      </c>
      <c r="F44" s="163">
        <v>44222</v>
      </c>
      <c r="G44" s="158">
        <v>0</v>
      </c>
      <c r="H44" s="156">
        <v>0</v>
      </c>
      <c r="I44" s="204">
        <v>1</v>
      </c>
      <c r="J44" s="187"/>
      <c r="K44" s="187"/>
      <c r="L44" s="187"/>
      <c r="M44" s="187"/>
      <c r="N44" s="187"/>
      <c r="O44" s="187"/>
      <c r="P44" s="187"/>
      <c r="Q44" s="187"/>
      <c r="R44" s="187"/>
      <c r="S44" s="187"/>
      <c r="T44" s="187"/>
      <c r="U44" s="187"/>
      <c r="V44" s="187"/>
      <c r="W44" s="187"/>
      <c r="X44" s="187"/>
      <c r="Y44" s="187"/>
      <c r="Z44" s="187"/>
    </row>
    <row r="45" spans="1:26">
      <c r="A45" s="196" t="s">
        <v>695</v>
      </c>
      <c r="B45" s="219" t="s">
        <v>696</v>
      </c>
      <c r="C45" s="220">
        <v>48</v>
      </c>
      <c r="D45" s="148">
        <v>43927</v>
      </c>
      <c r="E45" s="148">
        <v>43959</v>
      </c>
      <c r="F45" s="163">
        <v>44277</v>
      </c>
      <c r="G45" s="158">
        <v>0</v>
      </c>
      <c r="H45" s="164">
        <v>43931</v>
      </c>
      <c r="I45" s="204">
        <v>0</v>
      </c>
      <c r="J45" s="187"/>
      <c r="K45" s="187"/>
      <c r="L45" s="187"/>
      <c r="M45" s="187"/>
      <c r="N45" s="187"/>
      <c r="O45" s="187"/>
      <c r="P45" s="187"/>
      <c r="Q45" s="187"/>
      <c r="R45" s="187"/>
      <c r="S45" s="187"/>
      <c r="T45" s="187"/>
      <c r="U45" s="187"/>
      <c r="V45" s="187"/>
      <c r="W45" s="187"/>
      <c r="X45" s="187"/>
      <c r="Y45" s="187"/>
      <c r="Z45" s="187"/>
    </row>
    <row r="46" spans="1:26">
      <c r="A46" s="196" t="s">
        <v>698</v>
      </c>
      <c r="B46" s="219" t="s">
        <v>699</v>
      </c>
      <c r="C46" s="220">
        <v>49</v>
      </c>
      <c r="D46" s="148">
        <v>43936</v>
      </c>
      <c r="E46" s="164">
        <v>44021</v>
      </c>
      <c r="F46" s="158">
        <v>0</v>
      </c>
      <c r="G46" s="158">
        <v>0</v>
      </c>
      <c r="H46" s="156">
        <v>0</v>
      </c>
      <c r="I46" s="204">
        <v>1</v>
      </c>
      <c r="J46" s="187"/>
      <c r="K46" s="187"/>
      <c r="L46" s="187"/>
      <c r="M46" s="187"/>
      <c r="N46" s="187"/>
      <c r="O46" s="187"/>
      <c r="P46" s="187"/>
      <c r="Q46" s="187"/>
      <c r="R46" s="187"/>
      <c r="S46" s="187"/>
      <c r="T46" s="187"/>
      <c r="U46" s="187"/>
      <c r="V46" s="187"/>
      <c r="W46" s="187"/>
      <c r="X46" s="187"/>
      <c r="Y46" s="187"/>
      <c r="Z46" s="187"/>
    </row>
    <row r="47" spans="1:26">
      <c r="A47" s="196" t="s">
        <v>702</v>
      </c>
      <c r="B47" s="219" t="s">
        <v>703</v>
      </c>
      <c r="C47" s="220">
        <v>50</v>
      </c>
      <c r="D47" s="148">
        <v>43917</v>
      </c>
      <c r="E47" s="148">
        <v>43955</v>
      </c>
      <c r="F47" s="163">
        <v>44211</v>
      </c>
      <c r="G47" s="158">
        <v>0</v>
      </c>
      <c r="H47" s="156">
        <v>0</v>
      </c>
      <c r="I47" s="204">
        <v>1</v>
      </c>
      <c r="J47" s="187"/>
      <c r="K47" s="187"/>
      <c r="L47" s="187"/>
      <c r="M47" s="187"/>
      <c r="N47" s="187"/>
      <c r="O47" s="187"/>
      <c r="P47" s="187"/>
      <c r="Q47" s="187"/>
      <c r="R47" s="187"/>
      <c r="S47" s="187"/>
      <c r="T47" s="187"/>
      <c r="U47" s="187"/>
      <c r="V47" s="187"/>
      <c r="W47" s="187"/>
      <c r="X47" s="187"/>
      <c r="Y47" s="187"/>
      <c r="Z47" s="187"/>
    </row>
    <row r="48" spans="1:26">
      <c r="A48" s="196" t="s">
        <v>704</v>
      </c>
      <c r="B48" s="219" t="s">
        <v>705</v>
      </c>
      <c r="C48" s="220">
        <v>51</v>
      </c>
      <c r="D48" s="148">
        <v>43914</v>
      </c>
      <c r="E48" s="148">
        <v>43946</v>
      </c>
      <c r="F48" s="163">
        <v>44257</v>
      </c>
      <c r="G48" s="158">
        <v>0</v>
      </c>
      <c r="H48" s="148">
        <v>43934</v>
      </c>
      <c r="I48" s="204">
        <v>1</v>
      </c>
      <c r="J48" s="187"/>
      <c r="K48" s="187"/>
      <c r="L48" s="187"/>
      <c r="M48" s="187"/>
      <c r="N48" s="187"/>
      <c r="O48" s="187"/>
      <c r="P48" s="187"/>
      <c r="Q48" s="187"/>
      <c r="R48" s="187"/>
      <c r="S48" s="187"/>
      <c r="T48" s="187"/>
      <c r="U48" s="187"/>
      <c r="V48" s="187"/>
      <c r="W48" s="187"/>
      <c r="X48" s="187"/>
      <c r="Y48" s="187"/>
      <c r="Z48" s="187"/>
    </row>
    <row r="49" spans="1:26">
      <c r="A49" s="196" t="s">
        <v>707</v>
      </c>
      <c r="B49" s="219" t="s">
        <v>708</v>
      </c>
      <c r="C49" s="220">
        <v>53</v>
      </c>
      <c r="D49" s="148">
        <v>43917</v>
      </c>
      <c r="E49" s="164">
        <v>43973</v>
      </c>
      <c r="F49" s="163">
        <v>44250</v>
      </c>
      <c r="G49" s="158">
        <v>0</v>
      </c>
      <c r="H49" s="156">
        <v>0</v>
      </c>
      <c r="I49" s="204">
        <v>1</v>
      </c>
      <c r="J49" s="187"/>
      <c r="K49" s="187"/>
      <c r="L49" s="187"/>
      <c r="M49" s="187"/>
      <c r="N49" s="187"/>
      <c r="O49" s="187"/>
      <c r="P49" s="187"/>
      <c r="Q49" s="187"/>
      <c r="R49" s="187"/>
      <c r="S49" s="187"/>
      <c r="T49" s="187"/>
      <c r="U49" s="187"/>
      <c r="V49" s="187"/>
      <c r="W49" s="187"/>
      <c r="X49" s="187"/>
      <c r="Y49" s="187"/>
      <c r="Z49" s="187"/>
    </row>
    <row r="50" spans="1:26">
      <c r="A50" s="196" t="s">
        <v>711</v>
      </c>
      <c r="B50" s="219" t="s">
        <v>712</v>
      </c>
      <c r="C50" s="220">
        <v>54</v>
      </c>
      <c r="D50" s="148">
        <v>43917</v>
      </c>
      <c r="E50" s="148">
        <v>43951</v>
      </c>
      <c r="F50" s="163">
        <v>44231</v>
      </c>
      <c r="G50" s="158">
        <v>0</v>
      </c>
      <c r="H50" s="156">
        <v>0</v>
      </c>
      <c r="I50" s="204">
        <v>1</v>
      </c>
      <c r="J50" s="187"/>
      <c r="K50" s="187"/>
      <c r="L50" s="187"/>
      <c r="M50" s="187"/>
      <c r="N50" s="187"/>
      <c r="O50" s="187"/>
      <c r="P50" s="187"/>
      <c r="Q50" s="187"/>
      <c r="R50" s="187"/>
      <c r="S50" s="187"/>
      <c r="T50" s="187"/>
      <c r="U50" s="187"/>
      <c r="V50" s="187"/>
      <c r="W50" s="187"/>
      <c r="X50" s="187"/>
      <c r="Y50" s="187"/>
      <c r="Z50" s="187"/>
    </row>
    <row r="51" spans="1:26">
      <c r="A51" s="196" t="s">
        <v>713</v>
      </c>
      <c r="B51" s="219" t="s">
        <v>714</v>
      </c>
      <c r="C51" s="220">
        <v>55</v>
      </c>
      <c r="D51" s="148">
        <v>43922</v>
      </c>
      <c r="E51" s="148">
        <v>43943</v>
      </c>
      <c r="F51" s="163">
        <v>44235</v>
      </c>
      <c r="G51" s="158">
        <v>0</v>
      </c>
      <c r="H51" s="156">
        <v>0</v>
      </c>
      <c r="I51" s="204">
        <v>1</v>
      </c>
      <c r="J51" s="187"/>
      <c r="K51" s="187"/>
      <c r="L51" s="187"/>
      <c r="M51" s="187"/>
      <c r="N51" s="187"/>
      <c r="O51" s="187"/>
      <c r="P51" s="187"/>
      <c r="Q51" s="187"/>
      <c r="R51" s="187"/>
      <c r="S51" s="187"/>
      <c r="T51" s="187"/>
      <c r="U51" s="187"/>
      <c r="V51" s="187"/>
      <c r="W51" s="187"/>
      <c r="X51" s="187"/>
      <c r="Y51" s="187"/>
      <c r="Z51" s="187"/>
    </row>
    <row r="52" spans="1:26">
      <c r="A52" s="196" t="s">
        <v>715</v>
      </c>
      <c r="B52" s="219" t="s">
        <v>716</v>
      </c>
      <c r="C52" s="220">
        <v>56</v>
      </c>
      <c r="D52" s="148">
        <v>43922</v>
      </c>
      <c r="E52" s="163">
        <v>43967</v>
      </c>
      <c r="F52" s="158">
        <v>0</v>
      </c>
      <c r="G52" s="158">
        <v>0</v>
      </c>
      <c r="H52" s="156">
        <v>0</v>
      </c>
      <c r="I52" s="204">
        <v>0</v>
      </c>
      <c r="J52" s="187"/>
      <c r="K52" s="187"/>
      <c r="L52" s="187"/>
      <c r="M52" s="187"/>
      <c r="N52" s="187"/>
      <c r="O52" s="187"/>
      <c r="P52" s="187"/>
      <c r="Q52" s="187"/>
      <c r="R52" s="187"/>
      <c r="S52" s="187"/>
      <c r="T52" s="187"/>
      <c r="U52" s="187"/>
      <c r="V52" s="187"/>
      <c r="W52" s="187"/>
      <c r="X52" s="187"/>
      <c r="Y52" s="187"/>
      <c r="Z52" s="187"/>
    </row>
    <row r="53" spans="1:26">
      <c r="A53" s="180" t="s">
        <v>718</v>
      </c>
      <c r="B53" s="187"/>
      <c r="C53" s="226"/>
      <c r="D53" s="311">
        <f t="shared" ref="D53:I53" si="0">COUNTIF(D2:D52, "&gt;0")</f>
        <v>51</v>
      </c>
      <c r="E53" s="311">
        <f t="shared" si="0"/>
        <v>51</v>
      </c>
      <c r="F53" s="311">
        <f t="shared" si="0"/>
        <v>27</v>
      </c>
      <c r="G53" s="311">
        <f t="shared" si="0"/>
        <v>5</v>
      </c>
      <c r="H53" s="311">
        <f t="shared" si="0"/>
        <v>24</v>
      </c>
      <c r="I53" s="311">
        <f t="shared" si="0"/>
        <v>35</v>
      </c>
      <c r="J53" s="187"/>
      <c r="K53" s="187"/>
      <c r="L53" s="187"/>
      <c r="M53" s="187"/>
      <c r="N53" s="187"/>
      <c r="O53" s="187"/>
      <c r="P53" s="187"/>
      <c r="Q53" s="187"/>
      <c r="R53" s="187"/>
      <c r="S53" s="187"/>
      <c r="T53" s="187"/>
      <c r="U53" s="187"/>
      <c r="V53" s="187"/>
      <c r="W53" s="187"/>
      <c r="X53" s="187"/>
      <c r="Y53" s="187"/>
      <c r="Z53" s="187"/>
    </row>
    <row r="54" spans="1:26">
      <c r="A54" s="66"/>
      <c r="B54" s="187"/>
      <c r="C54" s="215"/>
      <c r="D54" s="66"/>
      <c r="E54" s="66"/>
      <c r="F54" s="66"/>
      <c r="G54" s="66"/>
      <c r="H54" s="66"/>
      <c r="I54" s="187"/>
      <c r="J54" s="187"/>
      <c r="K54" s="187"/>
      <c r="L54" s="187"/>
      <c r="M54" s="187"/>
      <c r="N54" s="187"/>
      <c r="O54" s="187"/>
      <c r="P54" s="187"/>
      <c r="Q54" s="187"/>
      <c r="R54" s="187"/>
      <c r="S54" s="187"/>
      <c r="T54" s="187"/>
      <c r="U54" s="187"/>
      <c r="V54" s="187"/>
      <c r="W54" s="187"/>
      <c r="X54" s="187"/>
      <c r="Y54" s="187"/>
      <c r="Z54" s="187"/>
    </row>
    <row r="55" spans="1:26">
      <c r="A55" s="66"/>
      <c r="B55" s="187"/>
      <c r="C55" s="215"/>
      <c r="D55" s="66"/>
      <c r="E55" s="66"/>
      <c r="F55" s="66"/>
      <c r="G55" s="66"/>
      <c r="H55" s="66"/>
      <c r="I55" s="187"/>
      <c r="J55" s="187"/>
      <c r="K55" s="187"/>
      <c r="L55" s="187"/>
      <c r="M55" s="187"/>
      <c r="N55" s="187"/>
      <c r="O55" s="187"/>
      <c r="P55" s="187"/>
      <c r="Q55" s="187"/>
      <c r="R55" s="187"/>
      <c r="S55" s="187"/>
      <c r="T55" s="187"/>
      <c r="U55" s="187"/>
      <c r="V55" s="187"/>
      <c r="W55" s="187"/>
      <c r="X55" s="187"/>
      <c r="Y55" s="187"/>
      <c r="Z55" s="187"/>
    </row>
    <row r="56" spans="1:26">
      <c r="A56" s="66"/>
      <c r="B56" s="187"/>
      <c r="C56" s="215"/>
      <c r="D56" s="66"/>
      <c r="E56" s="66"/>
      <c r="F56" s="66"/>
      <c r="G56" s="66"/>
      <c r="H56" s="66"/>
      <c r="I56" s="187"/>
      <c r="J56" s="187"/>
      <c r="K56" s="187"/>
      <c r="L56" s="187"/>
      <c r="M56" s="187"/>
      <c r="N56" s="187"/>
      <c r="O56" s="187"/>
      <c r="P56" s="187"/>
      <c r="Q56" s="187"/>
      <c r="R56" s="187"/>
      <c r="S56" s="187"/>
      <c r="T56" s="187"/>
      <c r="U56" s="187"/>
      <c r="V56" s="187"/>
      <c r="W56" s="187"/>
      <c r="X56" s="187"/>
      <c r="Y56" s="187"/>
      <c r="Z56" s="187"/>
    </row>
    <row r="57" spans="1:26">
      <c r="A57" s="66"/>
      <c r="B57" s="187"/>
      <c r="C57" s="215"/>
      <c r="D57" s="66"/>
      <c r="E57" s="66"/>
      <c r="F57" s="66"/>
      <c r="G57" s="66"/>
      <c r="H57" s="66"/>
      <c r="I57" s="187"/>
      <c r="J57" s="187"/>
      <c r="K57" s="187"/>
      <c r="L57" s="187"/>
      <c r="M57" s="187"/>
      <c r="N57" s="187"/>
      <c r="O57" s="187"/>
      <c r="P57" s="187"/>
      <c r="Q57" s="187"/>
      <c r="R57" s="187"/>
      <c r="S57" s="187"/>
      <c r="T57" s="187"/>
      <c r="U57" s="187"/>
      <c r="V57" s="187"/>
      <c r="W57" s="187"/>
      <c r="X57" s="187"/>
      <c r="Y57" s="187"/>
      <c r="Z57" s="187"/>
    </row>
    <row r="58" spans="1:26">
      <c r="A58" s="66"/>
      <c r="B58" s="187"/>
      <c r="C58" s="215"/>
      <c r="D58" s="66"/>
      <c r="E58" s="66"/>
      <c r="F58" s="66"/>
      <c r="G58" s="66"/>
      <c r="H58" s="66"/>
      <c r="I58" s="187"/>
      <c r="J58" s="187"/>
      <c r="K58" s="187"/>
      <c r="L58" s="187"/>
      <c r="M58" s="187"/>
      <c r="N58" s="187"/>
      <c r="O58" s="187"/>
      <c r="P58" s="187"/>
      <c r="Q58" s="187"/>
      <c r="R58" s="187"/>
      <c r="S58" s="187"/>
      <c r="T58" s="187"/>
      <c r="U58" s="187"/>
      <c r="V58" s="187"/>
      <c r="W58" s="187"/>
      <c r="X58" s="187"/>
      <c r="Y58" s="187"/>
      <c r="Z58" s="187"/>
    </row>
    <row r="59" spans="1:26">
      <c r="A59" s="66"/>
      <c r="B59" s="187"/>
      <c r="C59" s="215"/>
      <c r="D59" s="66"/>
      <c r="E59" s="66"/>
      <c r="F59" s="66"/>
      <c r="G59" s="66"/>
      <c r="H59" s="66"/>
      <c r="I59" s="187"/>
      <c r="J59" s="187"/>
      <c r="K59" s="187"/>
      <c r="L59" s="187"/>
      <c r="M59" s="187"/>
      <c r="N59" s="187"/>
      <c r="O59" s="187"/>
      <c r="P59" s="187"/>
      <c r="Q59" s="187"/>
      <c r="R59" s="187"/>
      <c r="S59" s="187"/>
      <c r="T59" s="187"/>
      <c r="U59" s="187"/>
      <c r="V59" s="187"/>
      <c r="W59" s="187"/>
      <c r="X59" s="187"/>
      <c r="Y59" s="187"/>
      <c r="Z59" s="187"/>
    </row>
    <row r="60" spans="1:26">
      <c r="A60" s="66"/>
      <c r="B60" s="187"/>
      <c r="C60" s="215"/>
      <c r="D60" s="66"/>
      <c r="E60" s="66"/>
      <c r="F60" s="66"/>
      <c r="G60" s="66"/>
      <c r="H60" s="66"/>
      <c r="I60" s="187"/>
      <c r="J60" s="187"/>
      <c r="K60" s="187"/>
      <c r="L60" s="187"/>
      <c r="M60" s="187"/>
      <c r="N60" s="187"/>
      <c r="O60" s="187"/>
      <c r="P60" s="187"/>
      <c r="Q60" s="187"/>
      <c r="R60" s="187"/>
      <c r="S60" s="187"/>
      <c r="T60" s="187"/>
      <c r="U60" s="187"/>
      <c r="V60" s="187"/>
      <c r="W60" s="187"/>
      <c r="X60" s="187"/>
      <c r="Y60" s="187"/>
      <c r="Z60" s="187"/>
    </row>
    <row r="61" spans="1:26">
      <c r="A61" s="66"/>
      <c r="B61" s="187"/>
      <c r="C61" s="215"/>
      <c r="D61" s="66"/>
      <c r="E61" s="66"/>
      <c r="F61" s="66"/>
      <c r="G61" s="66"/>
      <c r="H61" s="66"/>
      <c r="I61" s="187"/>
      <c r="J61" s="187"/>
      <c r="K61" s="187"/>
      <c r="L61" s="187"/>
      <c r="M61" s="187"/>
      <c r="N61" s="187"/>
      <c r="O61" s="187"/>
      <c r="P61" s="187"/>
      <c r="Q61" s="187"/>
      <c r="R61" s="187"/>
      <c r="S61" s="187"/>
      <c r="T61" s="187"/>
      <c r="U61" s="187"/>
      <c r="V61" s="187"/>
      <c r="W61" s="187"/>
      <c r="X61" s="187"/>
      <c r="Y61" s="187"/>
      <c r="Z61" s="187"/>
    </row>
    <row r="62" spans="1:26">
      <c r="A62" s="66"/>
      <c r="B62" s="187"/>
      <c r="C62" s="215"/>
      <c r="D62" s="66"/>
      <c r="E62" s="66"/>
      <c r="F62" s="66"/>
      <c r="G62" s="66"/>
      <c r="H62" s="66"/>
      <c r="I62" s="187"/>
      <c r="J62" s="187"/>
      <c r="K62" s="187"/>
      <c r="L62" s="187"/>
      <c r="M62" s="187"/>
      <c r="N62" s="187"/>
      <c r="O62" s="187"/>
      <c r="P62" s="187"/>
      <c r="Q62" s="187"/>
      <c r="R62" s="187"/>
      <c r="S62" s="187"/>
      <c r="T62" s="187"/>
      <c r="U62" s="187"/>
      <c r="V62" s="187"/>
      <c r="W62" s="187"/>
      <c r="X62" s="187"/>
      <c r="Y62" s="187"/>
      <c r="Z62" s="187"/>
    </row>
    <row r="63" spans="1:26">
      <c r="A63" s="66"/>
      <c r="B63" s="187"/>
      <c r="C63" s="215"/>
      <c r="D63" s="66"/>
      <c r="E63" s="66"/>
      <c r="F63" s="66"/>
      <c r="G63" s="66"/>
      <c r="H63" s="66"/>
      <c r="I63" s="187"/>
      <c r="J63" s="187"/>
      <c r="K63" s="187"/>
      <c r="L63" s="187"/>
      <c r="M63" s="187"/>
      <c r="N63" s="187"/>
      <c r="O63" s="187"/>
      <c r="P63" s="187"/>
      <c r="Q63" s="187"/>
      <c r="R63" s="187"/>
      <c r="S63" s="187"/>
      <c r="T63" s="187"/>
      <c r="U63" s="187"/>
      <c r="V63" s="187"/>
      <c r="W63" s="187"/>
      <c r="X63" s="187"/>
      <c r="Y63" s="187"/>
      <c r="Z63" s="187"/>
    </row>
    <row r="64" spans="1:26">
      <c r="A64" s="66"/>
      <c r="B64" s="187"/>
      <c r="C64" s="215"/>
      <c r="D64" s="66"/>
      <c r="E64" s="66"/>
      <c r="F64" s="66"/>
      <c r="G64" s="66"/>
      <c r="H64" s="66"/>
      <c r="I64" s="187"/>
      <c r="J64" s="187"/>
      <c r="K64" s="187"/>
      <c r="L64" s="187"/>
      <c r="M64" s="187"/>
      <c r="N64" s="187"/>
      <c r="O64" s="187"/>
      <c r="P64" s="187"/>
      <c r="Q64" s="187"/>
      <c r="R64" s="187"/>
      <c r="S64" s="187"/>
      <c r="T64" s="187"/>
      <c r="U64" s="187"/>
      <c r="V64" s="187"/>
      <c r="W64" s="187"/>
      <c r="X64" s="187"/>
      <c r="Y64" s="187"/>
      <c r="Z64" s="187"/>
    </row>
    <row r="65" spans="1:26">
      <c r="A65" s="66"/>
      <c r="B65" s="187"/>
      <c r="C65" s="215"/>
      <c r="D65" s="66"/>
      <c r="E65" s="66"/>
      <c r="F65" s="66"/>
      <c r="G65" s="66"/>
      <c r="H65" s="66"/>
      <c r="I65" s="187"/>
      <c r="J65" s="187"/>
      <c r="K65" s="187"/>
      <c r="L65" s="187"/>
      <c r="M65" s="187"/>
      <c r="N65" s="187"/>
      <c r="O65" s="187"/>
      <c r="P65" s="187"/>
      <c r="Q65" s="187"/>
      <c r="R65" s="187"/>
      <c r="S65" s="187"/>
      <c r="T65" s="187"/>
      <c r="U65" s="187"/>
      <c r="V65" s="187"/>
      <c r="W65" s="187"/>
      <c r="X65" s="187"/>
      <c r="Y65" s="187"/>
      <c r="Z65" s="187"/>
    </row>
    <row r="66" spans="1:26">
      <c r="A66" s="66"/>
      <c r="B66" s="187"/>
      <c r="C66" s="215"/>
      <c r="D66" s="66"/>
      <c r="E66" s="66"/>
      <c r="F66" s="66"/>
      <c r="G66" s="66"/>
      <c r="H66" s="66"/>
      <c r="I66" s="187"/>
      <c r="J66" s="187"/>
      <c r="K66" s="187"/>
      <c r="L66" s="187"/>
      <c r="M66" s="187"/>
      <c r="N66" s="187"/>
      <c r="O66" s="187"/>
      <c r="P66" s="187"/>
      <c r="Q66" s="187"/>
      <c r="R66" s="187"/>
      <c r="S66" s="187"/>
      <c r="T66" s="187"/>
      <c r="U66" s="187"/>
      <c r="V66" s="187"/>
      <c r="W66" s="187"/>
      <c r="X66" s="187"/>
      <c r="Y66" s="187"/>
      <c r="Z66" s="187"/>
    </row>
    <row r="67" spans="1:26">
      <c r="A67" s="66"/>
      <c r="B67" s="187"/>
      <c r="C67" s="215"/>
      <c r="D67" s="66"/>
      <c r="E67" s="66"/>
      <c r="F67" s="66"/>
      <c r="G67" s="66"/>
      <c r="H67" s="66"/>
      <c r="I67" s="187"/>
      <c r="J67" s="187"/>
      <c r="K67" s="187"/>
      <c r="L67" s="187"/>
      <c r="M67" s="187"/>
      <c r="N67" s="187"/>
      <c r="O67" s="187"/>
      <c r="P67" s="187"/>
      <c r="Q67" s="187"/>
      <c r="R67" s="187"/>
      <c r="S67" s="187"/>
      <c r="T67" s="187"/>
      <c r="U67" s="187"/>
      <c r="V67" s="187"/>
      <c r="W67" s="187"/>
      <c r="X67" s="187"/>
      <c r="Y67" s="187"/>
      <c r="Z67" s="187"/>
    </row>
    <row r="68" spans="1:26">
      <c r="A68" s="66"/>
      <c r="B68" s="187"/>
      <c r="C68" s="215"/>
      <c r="D68" s="66"/>
      <c r="E68" s="66"/>
      <c r="F68" s="66"/>
      <c r="G68" s="66"/>
      <c r="H68" s="66"/>
      <c r="I68" s="187"/>
      <c r="J68" s="187"/>
      <c r="K68" s="187"/>
      <c r="L68" s="187"/>
      <c r="M68" s="187"/>
      <c r="N68" s="187"/>
      <c r="O68" s="187"/>
      <c r="P68" s="187"/>
      <c r="Q68" s="187"/>
      <c r="R68" s="187"/>
      <c r="S68" s="187"/>
      <c r="T68" s="187"/>
      <c r="U68" s="187"/>
      <c r="V68" s="187"/>
      <c r="W68" s="187"/>
      <c r="X68" s="187"/>
      <c r="Y68" s="187"/>
      <c r="Z68" s="187"/>
    </row>
    <row r="69" spans="1:26">
      <c r="A69" s="66"/>
      <c r="B69" s="187"/>
      <c r="C69" s="215"/>
      <c r="D69" s="66"/>
      <c r="E69" s="66"/>
      <c r="F69" s="66"/>
      <c r="G69" s="66"/>
      <c r="H69" s="66"/>
      <c r="I69" s="187"/>
      <c r="J69" s="187"/>
      <c r="K69" s="187"/>
      <c r="L69" s="187"/>
      <c r="M69" s="187"/>
      <c r="N69" s="187"/>
      <c r="O69" s="187"/>
      <c r="P69" s="187"/>
      <c r="Q69" s="187"/>
      <c r="R69" s="187"/>
      <c r="S69" s="187"/>
      <c r="T69" s="187"/>
      <c r="U69" s="187"/>
      <c r="V69" s="187"/>
      <c r="W69" s="187"/>
      <c r="X69" s="187"/>
      <c r="Y69" s="187"/>
      <c r="Z69" s="187"/>
    </row>
    <row r="70" spans="1:26">
      <c r="A70" s="66"/>
      <c r="B70" s="187"/>
      <c r="C70" s="215"/>
      <c r="D70" s="66"/>
      <c r="E70" s="66"/>
      <c r="F70" s="66"/>
      <c r="G70" s="66"/>
      <c r="H70" s="66"/>
      <c r="I70" s="187"/>
      <c r="J70" s="187"/>
      <c r="K70" s="187"/>
      <c r="L70" s="187"/>
      <c r="M70" s="187"/>
      <c r="N70" s="187"/>
      <c r="O70" s="187"/>
      <c r="P70" s="187"/>
      <c r="Q70" s="187"/>
      <c r="R70" s="187"/>
      <c r="S70" s="187"/>
      <c r="T70" s="187"/>
      <c r="U70" s="187"/>
      <c r="V70" s="187"/>
      <c r="W70" s="187"/>
      <c r="X70" s="187"/>
      <c r="Y70" s="187"/>
      <c r="Z70" s="187"/>
    </row>
    <row r="71" spans="1:26">
      <c r="A71" s="66"/>
      <c r="B71" s="187"/>
      <c r="C71" s="215"/>
      <c r="D71" s="66"/>
      <c r="E71" s="66"/>
      <c r="F71" s="66"/>
      <c r="G71" s="66"/>
      <c r="H71" s="66"/>
      <c r="I71" s="187"/>
      <c r="J71" s="187"/>
      <c r="K71" s="187"/>
      <c r="L71" s="187"/>
      <c r="M71" s="187"/>
      <c r="N71" s="187"/>
      <c r="O71" s="187"/>
      <c r="P71" s="187"/>
      <c r="Q71" s="187"/>
      <c r="R71" s="187"/>
      <c r="S71" s="187"/>
      <c r="T71" s="187"/>
      <c r="U71" s="187"/>
      <c r="V71" s="187"/>
      <c r="W71" s="187"/>
      <c r="X71" s="187"/>
      <c r="Y71" s="187"/>
      <c r="Z71" s="187"/>
    </row>
    <row r="72" spans="1:26">
      <c r="A72" s="66"/>
      <c r="B72" s="187"/>
      <c r="C72" s="215"/>
      <c r="D72" s="66"/>
      <c r="E72" s="66"/>
      <c r="F72" s="66"/>
      <c r="G72" s="66"/>
      <c r="H72" s="66"/>
      <c r="I72" s="187"/>
      <c r="J72" s="187"/>
      <c r="K72" s="187"/>
      <c r="L72" s="187"/>
      <c r="M72" s="187"/>
      <c r="N72" s="187"/>
      <c r="O72" s="187"/>
      <c r="P72" s="187"/>
      <c r="Q72" s="187"/>
      <c r="R72" s="187"/>
      <c r="S72" s="187"/>
      <c r="T72" s="187"/>
      <c r="U72" s="187"/>
      <c r="V72" s="187"/>
      <c r="W72" s="187"/>
      <c r="X72" s="187"/>
      <c r="Y72" s="187"/>
      <c r="Z72" s="187"/>
    </row>
    <row r="73" spans="1:26">
      <c r="A73" s="66"/>
      <c r="B73" s="187"/>
      <c r="C73" s="215"/>
      <c r="D73" s="66"/>
      <c r="E73" s="66"/>
      <c r="F73" s="66"/>
      <c r="G73" s="66"/>
      <c r="H73" s="66"/>
      <c r="I73" s="187"/>
      <c r="J73" s="187"/>
      <c r="K73" s="187"/>
      <c r="L73" s="187"/>
      <c r="M73" s="187"/>
      <c r="N73" s="187"/>
      <c r="O73" s="187"/>
      <c r="P73" s="187"/>
      <c r="Q73" s="187"/>
      <c r="R73" s="187"/>
      <c r="S73" s="187"/>
      <c r="T73" s="187"/>
      <c r="U73" s="187"/>
      <c r="V73" s="187"/>
      <c r="W73" s="187"/>
      <c r="X73" s="187"/>
      <c r="Y73" s="187"/>
      <c r="Z73" s="187"/>
    </row>
    <row r="74" spans="1:26">
      <c r="A74" s="66"/>
      <c r="B74" s="187"/>
      <c r="C74" s="215"/>
      <c r="D74" s="66"/>
      <c r="E74" s="66"/>
      <c r="F74" s="66"/>
      <c r="G74" s="66"/>
      <c r="H74" s="66"/>
      <c r="I74" s="187"/>
      <c r="J74" s="187"/>
      <c r="K74" s="187"/>
      <c r="L74" s="187"/>
      <c r="M74" s="187"/>
      <c r="N74" s="187"/>
      <c r="O74" s="187"/>
      <c r="P74" s="187"/>
      <c r="Q74" s="187"/>
      <c r="R74" s="187"/>
      <c r="S74" s="187"/>
      <c r="T74" s="187"/>
      <c r="U74" s="187"/>
      <c r="V74" s="187"/>
      <c r="W74" s="187"/>
      <c r="X74" s="187"/>
      <c r="Y74" s="187"/>
      <c r="Z74" s="187"/>
    </row>
    <row r="75" spans="1:26">
      <c r="A75" s="66"/>
      <c r="B75" s="187"/>
      <c r="C75" s="215"/>
      <c r="D75" s="66"/>
      <c r="E75" s="66"/>
      <c r="F75" s="66"/>
      <c r="G75" s="66"/>
      <c r="H75" s="66"/>
      <c r="I75" s="187"/>
      <c r="J75" s="187"/>
      <c r="K75" s="187"/>
      <c r="L75" s="187"/>
      <c r="M75" s="187"/>
      <c r="N75" s="187"/>
      <c r="O75" s="187"/>
      <c r="P75" s="187"/>
      <c r="Q75" s="187"/>
      <c r="R75" s="187"/>
      <c r="S75" s="187"/>
      <c r="T75" s="187"/>
      <c r="U75" s="187"/>
      <c r="V75" s="187"/>
      <c r="W75" s="187"/>
      <c r="X75" s="187"/>
      <c r="Y75" s="187"/>
      <c r="Z75" s="187"/>
    </row>
    <row r="76" spans="1:26">
      <c r="A76" s="66"/>
      <c r="B76" s="187"/>
      <c r="C76" s="215"/>
      <c r="D76" s="66"/>
      <c r="E76" s="66"/>
      <c r="F76" s="66"/>
      <c r="G76" s="66"/>
      <c r="H76" s="66"/>
      <c r="I76" s="187"/>
      <c r="J76" s="187"/>
      <c r="K76" s="187"/>
      <c r="L76" s="187"/>
      <c r="M76" s="187"/>
      <c r="N76" s="187"/>
      <c r="O76" s="187"/>
      <c r="P76" s="187"/>
      <c r="Q76" s="187"/>
      <c r="R76" s="187"/>
      <c r="S76" s="187"/>
      <c r="T76" s="187"/>
      <c r="U76" s="187"/>
      <c r="V76" s="187"/>
      <c r="W76" s="187"/>
      <c r="X76" s="187"/>
      <c r="Y76" s="187"/>
      <c r="Z76" s="187"/>
    </row>
    <row r="77" spans="1:26">
      <c r="A77" s="66"/>
      <c r="B77" s="187"/>
      <c r="C77" s="215"/>
      <c r="D77" s="66"/>
      <c r="E77" s="66"/>
      <c r="F77" s="66"/>
      <c r="G77" s="66"/>
      <c r="H77" s="66"/>
      <c r="I77" s="187"/>
      <c r="J77" s="187"/>
      <c r="K77" s="187"/>
      <c r="L77" s="187"/>
      <c r="M77" s="187"/>
      <c r="N77" s="187"/>
      <c r="O77" s="187"/>
      <c r="P77" s="187"/>
      <c r="Q77" s="187"/>
      <c r="R77" s="187"/>
      <c r="S77" s="187"/>
      <c r="T77" s="187"/>
      <c r="U77" s="187"/>
      <c r="V77" s="187"/>
      <c r="W77" s="187"/>
      <c r="X77" s="187"/>
      <c r="Y77" s="187"/>
      <c r="Z77" s="187"/>
    </row>
    <row r="78" spans="1:26">
      <c r="A78" s="66"/>
      <c r="B78" s="187"/>
      <c r="C78" s="215"/>
      <c r="D78" s="66"/>
      <c r="E78" s="66"/>
      <c r="F78" s="66"/>
      <c r="G78" s="66"/>
      <c r="H78" s="66"/>
      <c r="I78" s="187"/>
      <c r="J78" s="187"/>
      <c r="K78" s="187"/>
      <c r="L78" s="187"/>
      <c r="M78" s="187"/>
      <c r="N78" s="187"/>
      <c r="O78" s="187"/>
      <c r="P78" s="187"/>
      <c r="Q78" s="187"/>
      <c r="R78" s="187"/>
      <c r="S78" s="187"/>
      <c r="T78" s="187"/>
      <c r="U78" s="187"/>
      <c r="V78" s="187"/>
      <c r="W78" s="187"/>
      <c r="X78" s="187"/>
      <c r="Y78" s="187"/>
      <c r="Z78" s="187"/>
    </row>
    <row r="79" spans="1:26">
      <c r="A79" s="66"/>
      <c r="B79" s="187"/>
      <c r="C79" s="215"/>
      <c r="D79" s="66"/>
      <c r="E79" s="66"/>
      <c r="F79" s="66"/>
      <c r="G79" s="66"/>
      <c r="H79" s="66"/>
      <c r="I79" s="187"/>
      <c r="J79" s="187"/>
      <c r="K79" s="187"/>
      <c r="L79" s="187"/>
      <c r="M79" s="187"/>
      <c r="N79" s="187"/>
      <c r="O79" s="187"/>
      <c r="P79" s="187"/>
      <c r="Q79" s="187"/>
      <c r="R79" s="187"/>
      <c r="S79" s="187"/>
      <c r="T79" s="187"/>
      <c r="U79" s="187"/>
      <c r="V79" s="187"/>
      <c r="W79" s="187"/>
      <c r="X79" s="187"/>
      <c r="Y79" s="187"/>
      <c r="Z79" s="187"/>
    </row>
    <row r="80" spans="1:26">
      <c r="A80" s="66"/>
      <c r="B80" s="187"/>
      <c r="C80" s="215"/>
      <c r="D80" s="66"/>
      <c r="E80" s="66"/>
      <c r="F80" s="66"/>
      <c r="G80" s="66"/>
      <c r="H80" s="66"/>
      <c r="I80" s="187"/>
      <c r="J80" s="187"/>
      <c r="K80" s="187"/>
      <c r="L80" s="187"/>
      <c r="M80" s="187"/>
      <c r="N80" s="187"/>
      <c r="O80" s="187"/>
      <c r="P80" s="187"/>
      <c r="Q80" s="187"/>
      <c r="R80" s="187"/>
      <c r="S80" s="187"/>
      <c r="T80" s="187"/>
      <c r="U80" s="187"/>
      <c r="V80" s="187"/>
      <c r="W80" s="187"/>
      <c r="X80" s="187"/>
      <c r="Y80" s="187"/>
      <c r="Z80" s="187"/>
    </row>
    <row r="81" spans="1:26">
      <c r="A81" s="66"/>
      <c r="B81" s="187"/>
      <c r="C81" s="215"/>
      <c r="D81" s="66"/>
      <c r="E81" s="66"/>
      <c r="F81" s="66"/>
      <c r="G81" s="66"/>
      <c r="H81" s="66"/>
      <c r="I81" s="187"/>
      <c r="J81" s="187"/>
      <c r="K81" s="187"/>
      <c r="L81" s="187"/>
      <c r="M81" s="187"/>
      <c r="N81" s="187"/>
      <c r="O81" s="187"/>
      <c r="P81" s="187"/>
      <c r="Q81" s="187"/>
      <c r="R81" s="187"/>
      <c r="S81" s="187"/>
      <c r="T81" s="187"/>
      <c r="U81" s="187"/>
      <c r="V81" s="187"/>
      <c r="W81" s="187"/>
      <c r="X81" s="187"/>
      <c r="Y81" s="187"/>
      <c r="Z81" s="187"/>
    </row>
    <row r="82" spans="1:26">
      <c r="A82" s="66"/>
      <c r="B82" s="187"/>
      <c r="C82" s="215"/>
      <c r="D82" s="66"/>
      <c r="E82" s="66"/>
      <c r="F82" s="66"/>
      <c r="G82" s="66"/>
      <c r="H82" s="66"/>
      <c r="I82" s="187"/>
      <c r="J82" s="187"/>
      <c r="K82" s="187"/>
      <c r="L82" s="187"/>
      <c r="M82" s="187"/>
      <c r="N82" s="187"/>
      <c r="O82" s="187"/>
      <c r="P82" s="187"/>
      <c r="Q82" s="187"/>
      <c r="R82" s="187"/>
      <c r="S82" s="187"/>
      <c r="T82" s="187"/>
      <c r="U82" s="187"/>
      <c r="V82" s="187"/>
      <c r="W82" s="187"/>
      <c r="X82" s="187"/>
      <c r="Y82" s="187"/>
      <c r="Z82" s="187"/>
    </row>
    <row r="83" spans="1:26">
      <c r="A83" s="66"/>
      <c r="B83" s="187"/>
      <c r="C83" s="215"/>
      <c r="D83" s="66"/>
      <c r="E83" s="66"/>
      <c r="F83" s="66"/>
      <c r="G83" s="66"/>
      <c r="H83" s="66"/>
      <c r="I83" s="187"/>
      <c r="J83" s="187"/>
      <c r="K83" s="187"/>
      <c r="L83" s="187"/>
      <c r="M83" s="187"/>
      <c r="N83" s="187"/>
      <c r="O83" s="187"/>
      <c r="P83" s="187"/>
      <c r="Q83" s="187"/>
      <c r="R83" s="187"/>
      <c r="S83" s="187"/>
      <c r="T83" s="187"/>
      <c r="U83" s="187"/>
      <c r="V83" s="187"/>
      <c r="W83" s="187"/>
      <c r="X83" s="187"/>
      <c r="Y83" s="187"/>
      <c r="Z83" s="187"/>
    </row>
    <row r="84" spans="1:26">
      <c r="A84" s="66"/>
      <c r="B84" s="187"/>
      <c r="C84" s="215"/>
      <c r="D84" s="66"/>
      <c r="E84" s="66"/>
      <c r="F84" s="66"/>
      <c r="G84" s="66"/>
      <c r="H84" s="66"/>
      <c r="I84" s="187"/>
      <c r="J84" s="187"/>
      <c r="K84" s="187"/>
      <c r="L84" s="187"/>
      <c r="M84" s="187"/>
      <c r="N84" s="187"/>
      <c r="O84" s="187"/>
      <c r="P84" s="187"/>
      <c r="Q84" s="187"/>
      <c r="R84" s="187"/>
      <c r="S84" s="187"/>
      <c r="T84" s="187"/>
      <c r="U84" s="187"/>
      <c r="V84" s="187"/>
      <c r="W84" s="187"/>
      <c r="X84" s="187"/>
      <c r="Y84" s="187"/>
      <c r="Z84" s="187"/>
    </row>
    <row r="85" spans="1:26">
      <c r="A85" s="66"/>
      <c r="B85" s="187"/>
      <c r="C85" s="215"/>
      <c r="D85" s="66"/>
      <c r="E85" s="66"/>
      <c r="F85" s="66"/>
      <c r="G85" s="66"/>
      <c r="H85" s="66"/>
      <c r="I85" s="187"/>
      <c r="J85" s="187"/>
      <c r="K85" s="187"/>
      <c r="L85" s="187"/>
      <c r="M85" s="187"/>
      <c r="N85" s="187"/>
      <c r="O85" s="187"/>
      <c r="P85" s="187"/>
      <c r="Q85" s="187"/>
      <c r="R85" s="187"/>
      <c r="S85" s="187"/>
      <c r="T85" s="187"/>
      <c r="U85" s="187"/>
      <c r="V85" s="187"/>
      <c r="W85" s="187"/>
      <c r="X85" s="187"/>
      <c r="Y85" s="187"/>
      <c r="Z85" s="187"/>
    </row>
    <row r="86" spans="1:26">
      <c r="A86" s="66"/>
      <c r="B86" s="187"/>
      <c r="C86" s="215"/>
      <c r="D86" s="66"/>
      <c r="E86" s="66"/>
      <c r="F86" s="66"/>
      <c r="G86" s="66"/>
      <c r="H86" s="66"/>
      <c r="I86" s="187"/>
      <c r="J86" s="187"/>
      <c r="K86" s="187"/>
      <c r="L86" s="187"/>
      <c r="M86" s="187"/>
      <c r="N86" s="187"/>
      <c r="O86" s="187"/>
      <c r="P86" s="187"/>
      <c r="Q86" s="187"/>
      <c r="R86" s="187"/>
      <c r="S86" s="187"/>
      <c r="T86" s="187"/>
      <c r="U86" s="187"/>
      <c r="V86" s="187"/>
      <c r="W86" s="187"/>
      <c r="X86" s="187"/>
      <c r="Y86" s="187"/>
      <c r="Z86" s="187"/>
    </row>
    <row r="87" spans="1:26">
      <c r="A87" s="66"/>
      <c r="B87" s="187"/>
      <c r="C87" s="215"/>
      <c r="D87" s="66"/>
      <c r="E87" s="66"/>
      <c r="F87" s="66"/>
      <c r="G87" s="66"/>
      <c r="H87" s="66"/>
      <c r="I87" s="187"/>
      <c r="J87" s="187"/>
      <c r="K87" s="187"/>
      <c r="L87" s="187"/>
      <c r="M87" s="187"/>
      <c r="N87" s="187"/>
      <c r="O87" s="187"/>
      <c r="P87" s="187"/>
      <c r="Q87" s="187"/>
      <c r="R87" s="187"/>
      <c r="S87" s="187"/>
      <c r="T87" s="187"/>
      <c r="U87" s="187"/>
      <c r="V87" s="187"/>
      <c r="W87" s="187"/>
      <c r="X87" s="187"/>
      <c r="Y87" s="187"/>
      <c r="Z87" s="187"/>
    </row>
    <row r="88" spans="1:26">
      <c r="A88" s="66"/>
      <c r="B88" s="187"/>
      <c r="C88" s="215"/>
      <c r="D88" s="66"/>
      <c r="E88" s="66"/>
      <c r="F88" s="66"/>
      <c r="G88" s="66"/>
      <c r="H88" s="66"/>
      <c r="I88" s="187"/>
      <c r="J88" s="187"/>
      <c r="K88" s="187"/>
      <c r="L88" s="187"/>
      <c r="M88" s="187"/>
      <c r="N88" s="187"/>
      <c r="O88" s="187"/>
      <c r="P88" s="187"/>
      <c r="Q88" s="187"/>
      <c r="R88" s="187"/>
      <c r="S88" s="187"/>
      <c r="T88" s="187"/>
      <c r="U88" s="187"/>
      <c r="V88" s="187"/>
      <c r="W88" s="187"/>
      <c r="X88" s="187"/>
      <c r="Y88" s="187"/>
      <c r="Z88" s="187"/>
    </row>
    <row r="89" spans="1:26">
      <c r="A89" s="66"/>
      <c r="B89" s="187"/>
      <c r="C89" s="215"/>
      <c r="D89" s="66"/>
      <c r="E89" s="66"/>
      <c r="F89" s="66"/>
      <c r="G89" s="66"/>
      <c r="H89" s="66"/>
      <c r="I89" s="187"/>
      <c r="J89" s="187"/>
      <c r="K89" s="187"/>
      <c r="L89" s="187"/>
      <c r="M89" s="187"/>
      <c r="N89" s="187"/>
      <c r="O89" s="187"/>
      <c r="P89" s="187"/>
      <c r="Q89" s="187"/>
      <c r="R89" s="187"/>
      <c r="S89" s="187"/>
      <c r="T89" s="187"/>
      <c r="U89" s="187"/>
      <c r="V89" s="187"/>
      <c r="W89" s="187"/>
      <c r="X89" s="187"/>
      <c r="Y89" s="187"/>
      <c r="Z89" s="187"/>
    </row>
    <row r="90" spans="1:26">
      <c r="A90" s="66"/>
      <c r="B90" s="187"/>
      <c r="C90" s="215"/>
      <c r="D90" s="66"/>
      <c r="E90" s="66"/>
      <c r="F90" s="66"/>
      <c r="G90" s="66"/>
      <c r="H90" s="66"/>
      <c r="I90" s="187"/>
      <c r="J90" s="187"/>
      <c r="K90" s="187"/>
      <c r="L90" s="187"/>
      <c r="M90" s="187"/>
      <c r="N90" s="187"/>
      <c r="O90" s="187"/>
      <c r="P90" s="187"/>
      <c r="Q90" s="187"/>
      <c r="R90" s="187"/>
      <c r="S90" s="187"/>
      <c r="T90" s="187"/>
      <c r="U90" s="187"/>
      <c r="V90" s="187"/>
      <c r="W90" s="187"/>
      <c r="X90" s="187"/>
      <c r="Y90" s="187"/>
      <c r="Z90" s="187"/>
    </row>
    <row r="91" spans="1:26">
      <c r="A91" s="66"/>
      <c r="B91" s="187"/>
      <c r="C91" s="215"/>
      <c r="D91" s="66"/>
      <c r="E91" s="66"/>
      <c r="F91" s="66"/>
      <c r="G91" s="66"/>
      <c r="H91" s="66"/>
      <c r="I91" s="187"/>
      <c r="J91" s="187"/>
      <c r="K91" s="187"/>
      <c r="L91" s="187"/>
      <c r="M91" s="187"/>
      <c r="N91" s="187"/>
      <c r="O91" s="187"/>
      <c r="P91" s="187"/>
      <c r="Q91" s="187"/>
      <c r="R91" s="187"/>
      <c r="S91" s="187"/>
      <c r="T91" s="187"/>
      <c r="U91" s="187"/>
      <c r="V91" s="187"/>
      <c r="W91" s="187"/>
      <c r="X91" s="187"/>
      <c r="Y91" s="187"/>
      <c r="Z91" s="187"/>
    </row>
    <row r="92" spans="1:26">
      <c r="A92" s="66"/>
      <c r="B92" s="187"/>
      <c r="C92" s="215"/>
      <c r="D92" s="66"/>
      <c r="E92" s="66"/>
      <c r="F92" s="66"/>
      <c r="G92" s="66"/>
      <c r="H92" s="66"/>
      <c r="I92" s="187"/>
      <c r="J92" s="187"/>
      <c r="K92" s="187"/>
      <c r="L92" s="187"/>
      <c r="M92" s="187"/>
      <c r="N92" s="187"/>
      <c r="O92" s="187"/>
      <c r="P92" s="187"/>
      <c r="Q92" s="187"/>
      <c r="R92" s="187"/>
      <c r="S92" s="187"/>
      <c r="T92" s="187"/>
      <c r="U92" s="187"/>
      <c r="V92" s="187"/>
      <c r="W92" s="187"/>
      <c r="X92" s="187"/>
      <c r="Y92" s="187"/>
      <c r="Z92" s="187"/>
    </row>
    <row r="93" spans="1:26">
      <c r="A93" s="66"/>
      <c r="B93" s="187"/>
      <c r="C93" s="215"/>
      <c r="D93" s="66"/>
      <c r="E93" s="66"/>
      <c r="F93" s="66"/>
      <c r="G93" s="66"/>
      <c r="H93" s="66"/>
      <c r="I93" s="187"/>
      <c r="J93" s="187"/>
      <c r="K93" s="187"/>
      <c r="L93" s="187"/>
      <c r="M93" s="187"/>
      <c r="N93" s="187"/>
      <c r="O93" s="187"/>
      <c r="P93" s="187"/>
      <c r="Q93" s="187"/>
      <c r="R93" s="187"/>
      <c r="S93" s="187"/>
      <c r="T93" s="187"/>
      <c r="U93" s="187"/>
      <c r="V93" s="187"/>
      <c r="W93" s="187"/>
      <c r="X93" s="187"/>
      <c r="Y93" s="187"/>
      <c r="Z93" s="187"/>
    </row>
    <row r="94" spans="1:26">
      <c r="A94" s="66"/>
      <c r="B94" s="187"/>
      <c r="C94" s="215"/>
      <c r="D94" s="66"/>
      <c r="E94" s="66"/>
      <c r="F94" s="66"/>
      <c r="G94" s="66"/>
      <c r="H94" s="66"/>
      <c r="I94" s="187"/>
      <c r="J94" s="187"/>
      <c r="K94" s="187"/>
      <c r="L94" s="187"/>
      <c r="M94" s="187"/>
      <c r="N94" s="187"/>
      <c r="O94" s="187"/>
      <c r="P94" s="187"/>
      <c r="Q94" s="187"/>
      <c r="R94" s="187"/>
      <c r="S94" s="187"/>
      <c r="T94" s="187"/>
      <c r="U94" s="187"/>
      <c r="V94" s="187"/>
      <c r="W94" s="187"/>
      <c r="X94" s="187"/>
      <c r="Y94" s="187"/>
      <c r="Z94" s="187"/>
    </row>
    <row r="95" spans="1:26">
      <c r="A95" s="66"/>
      <c r="B95" s="187"/>
      <c r="C95" s="215"/>
      <c r="D95" s="66"/>
      <c r="E95" s="66"/>
      <c r="F95" s="66"/>
      <c r="G95" s="66"/>
      <c r="H95" s="66"/>
      <c r="I95" s="187"/>
      <c r="J95" s="187"/>
      <c r="K95" s="187"/>
      <c r="L95" s="187"/>
      <c r="M95" s="187"/>
      <c r="N95" s="187"/>
      <c r="O95" s="187"/>
      <c r="P95" s="187"/>
      <c r="Q95" s="187"/>
      <c r="R95" s="187"/>
      <c r="S95" s="187"/>
      <c r="T95" s="187"/>
      <c r="U95" s="187"/>
      <c r="V95" s="187"/>
      <c r="W95" s="187"/>
      <c r="X95" s="187"/>
      <c r="Y95" s="187"/>
      <c r="Z95" s="187"/>
    </row>
    <row r="96" spans="1:26">
      <c r="A96" s="66"/>
      <c r="B96" s="187"/>
      <c r="C96" s="215"/>
      <c r="D96" s="66"/>
      <c r="E96" s="66"/>
      <c r="F96" s="66"/>
      <c r="G96" s="66"/>
      <c r="H96" s="66"/>
      <c r="I96" s="187"/>
      <c r="J96" s="187"/>
      <c r="K96" s="187"/>
      <c r="L96" s="187"/>
      <c r="M96" s="187"/>
      <c r="N96" s="187"/>
      <c r="O96" s="187"/>
      <c r="P96" s="187"/>
      <c r="Q96" s="187"/>
      <c r="R96" s="187"/>
      <c r="S96" s="187"/>
      <c r="T96" s="187"/>
      <c r="U96" s="187"/>
      <c r="V96" s="187"/>
      <c r="W96" s="187"/>
      <c r="X96" s="187"/>
      <c r="Y96" s="187"/>
      <c r="Z96" s="187"/>
    </row>
    <row r="97" spans="1:26">
      <c r="A97" s="66"/>
      <c r="B97" s="187"/>
      <c r="C97" s="215"/>
      <c r="D97" s="66"/>
      <c r="E97" s="66"/>
      <c r="F97" s="66"/>
      <c r="G97" s="66"/>
      <c r="H97" s="66"/>
      <c r="I97" s="187"/>
      <c r="J97" s="187"/>
      <c r="K97" s="187"/>
      <c r="L97" s="187"/>
      <c r="M97" s="187"/>
      <c r="N97" s="187"/>
      <c r="O97" s="187"/>
      <c r="P97" s="187"/>
      <c r="Q97" s="187"/>
      <c r="R97" s="187"/>
      <c r="S97" s="187"/>
      <c r="T97" s="187"/>
      <c r="U97" s="187"/>
      <c r="V97" s="187"/>
      <c r="W97" s="187"/>
      <c r="X97" s="187"/>
      <c r="Y97" s="187"/>
      <c r="Z97" s="187"/>
    </row>
    <row r="98" spans="1:26">
      <c r="A98" s="66"/>
      <c r="B98" s="187"/>
      <c r="C98" s="215"/>
      <c r="D98" s="66"/>
      <c r="E98" s="66"/>
      <c r="F98" s="66"/>
      <c r="G98" s="66"/>
      <c r="H98" s="66"/>
      <c r="I98" s="187"/>
      <c r="J98" s="187"/>
      <c r="K98" s="187"/>
      <c r="L98" s="187"/>
      <c r="M98" s="187"/>
      <c r="N98" s="187"/>
      <c r="O98" s="187"/>
      <c r="P98" s="187"/>
      <c r="Q98" s="187"/>
      <c r="R98" s="187"/>
      <c r="S98" s="187"/>
      <c r="T98" s="187"/>
      <c r="U98" s="187"/>
      <c r="V98" s="187"/>
      <c r="W98" s="187"/>
      <c r="X98" s="187"/>
      <c r="Y98" s="187"/>
      <c r="Z98" s="187"/>
    </row>
    <row r="99" spans="1:26">
      <c r="A99" s="66"/>
      <c r="B99" s="187"/>
      <c r="C99" s="215"/>
      <c r="D99" s="66"/>
      <c r="E99" s="66"/>
      <c r="F99" s="66"/>
      <c r="G99" s="66"/>
      <c r="H99" s="66"/>
      <c r="I99" s="187"/>
      <c r="J99" s="187"/>
      <c r="K99" s="187"/>
      <c r="L99" s="187"/>
      <c r="M99" s="187"/>
      <c r="N99" s="187"/>
      <c r="O99" s="187"/>
      <c r="P99" s="187"/>
      <c r="Q99" s="187"/>
      <c r="R99" s="187"/>
      <c r="S99" s="187"/>
      <c r="T99" s="187"/>
      <c r="U99" s="187"/>
      <c r="V99" s="187"/>
      <c r="W99" s="187"/>
      <c r="X99" s="187"/>
      <c r="Y99" s="187"/>
      <c r="Z99" s="187"/>
    </row>
    <row r="100" spans="1:26">
      <c r="A100" s="66"/>
      <c r="B100" s="187"/>
      <c r="C100" s="215"/>
      <c r="D100" s="66"/>
      <c r="E100" s="66"/>
      <c r="F100" s="66"/>
      <c r="G100" s="66"/>
      <c r="H100" s="66"/>
      <c r="I100" s="187"/>
      <c r="J100" s="187"/>
      <c r="K100" s="187"/>
      <c r="L100" s="187"/>
      <c r="M100" s="187"/>
      <c r="N100" s="187"/>
      <c r="O100" s="187"/>
      <c r="P100" s="187"/>
      <c r="Q100" s="187"/>
      <c r="R100" s="187"/>
      <c r="S100" s="187"/>
      <c r="T100" s="187"/>
      <c r="U100" s="187"/>
      <c r="V100" s="187"/>
      <c r="W100" s="187"/>
      <c r="X100" s="187"/>
      <c r="Y100" s="187"/>
      <c r="Z100" s="187"/>
    </row>
    <row r="101" spans="1:26">
      <c r="A101" s="66"/>
      <c r="B101" s="187"/>
      <c r="C101" s="215"/>
      <c r="D101" s="66"/>
      <c r="E101" s="66"/>
      <c r="F101" s="66"/>
      <c r="G101" s="66"/>
      <c r="H101" s="66"/>
      <c r="I101" s="187"/>
      <c r="J101" s="187"/>
      <c r="K101" s="187"/>
      <c r="L101" s="187"/>
      <c r="M101" s="187"/>
      <c r="N101" s="187"/>
      <c r="O101" s="187"/>
      <c r="P101" s="187"/>
      <c r="Q101" s="187"/>
      <c r="R101" s="187"/>
      <c r="S101" s="187"/>
      <c r="T101" s="187"/>
      <c r="U101" s="187"/>
      <c r="V101" s="187"/>
      <c r="W101" s="187"/>
      <c r="X101" s="187"/>
      <c r="Y101" s="187"/>
      <c r="Z101" s="187"/>
    </row>
    <row r="102" spans="1:26">
      <c r="A102" s="66"/>
      <c r="B102" s="187"/>
      <c r="C102" s="215"/>
      <c r="D102" s="66"/>
      <c r="E102" s="66"/>
      <c r="F102" s="66"/>
      <c r="G102" s="66"/>
      <c r="H102" s="66"/>
      <c r="I102" s="187"/>
      <c r="J102" s="187"/>
      <c r="K102" s="187"/>
      <c r="L102" s="187"/>
      <c r="M102" s="187"/>
      <c r="N102" s="187"/>
      <c r="O102" s="187"/>
      <c r="P102" s="187"/>
      <c r="Q102" s="187"/>
      <c r="R102" s="187"/>
      <c r="S102" s="187"/>
      <c r="T102" s="187"/>
      <c r="U102" s="187"/>
      <c r="V102" s="187"/>
      <c r="W102" s="187"/>
      <c r="X102" s="187"/>
      <c r="Y102" s="187"/>
      <c r="Z102" s="187"/>
    </row>
    <row r="103" spans="1:26">
      <c r="A103" s="66"/>
      <c r="B103" s="187"/>
      <c r="C103" s="215"/>
      <c r="D103" s="66"/>
      <c r="E103" s="66"/>
      <c r="F103" s="66"/>
      <c r="G103" s="66"/>
      <c r="H103" s="66"/>
      <c r="I103" s="187"/>
      <c r="J103" s="187"/>
      <c r="K103" s="187"/>
      <c r="L103" s="187"/>
      <c r="M103" s="187"/>
      <c r="N103" s="187"/>
      <c r="O103" s="187"/>
      <c r="P103" s="187"/>
      <c r="Q103" s="187"/>
      <c r="R103" s="187"/>
      <c r="S103" s="187"/>
      <c r="T103" s="187"/>
      <c r="U103" s="187"/>
      <c r="V103" s="187"/>
      <c r="W103" s="187"/>
      <c r="X103" s="187"/>
      <c r="Y103" s="187"/>
      <c r="Z103" s="187"/>
    </row>
    <row r="104" spans="1:26">
      <c r="A104" s="66"/>
      <c r="B104" s="187"/>
      <c r="C104" s="215"/>
      <c r="D104" s="66"/>
      <c r="E104" s="66"/>
      <c r="F104" s="66"/>
      <c r="G104" s="66"/>
      <c r="H104" s="66"/>
      <c r="I104" s="187"/>
      <c r="J104" s="187"/>
      <c r="K104" s="187"/>
      <c r="L104" s="187"/>
      <c r="M104" s="187"/>
      <c r="N104" s="187"/>
      <c r="O104" s="187"/>
      <c r="P104" s="187"/>
      <c r="Q104" s="187"/>
      <c r="R104" s="187"/>
      <c r="S104" s="187"/>
      <c r="T104" s="187"/>
      <c r="U104" s="187"/>
      <c r="V104" s="187"/>
      <c r="W104" s="187"/>
      <c r="X104" s="187"/>
      <c r="Y104" s="187"/>
      <c r="Z104" s="187"/>
    </row>
    <row r="105" spans="1:26">
      <c r="A105" s="66"/>
      <c r="B105" s="187"/>
      <c r="C105" s="215"/>
      <c r="D105" s="66"/>
      <c r="E105" s="66"/>
      <c r="F105" s="66"/>
      <c r="G105" s="66"/>
      <c r="H105" s="66"/>
      <c r="I105" s="187"/>
      <c r="J105" s="187"/>
      <c r="K105" s="187"/>
      <c r="L105" s="187"/>
      <c r="M105" s="187"/>
      <c r="N105" s="187"/>
      <c r="O105" s="187"/>
      <c r="P105" s="187"/>
      <c r="Q105" s="187"/>
      <c r="R105" s="187"/>
      <c r="S105" s="187"/>
      <c r="T105" s="187"/>
      <c r="U105" s="187"/>
      <c r="V105" s="187"/>
      <c r="W105" s="187"/>
      <c r="X105" s="187"/>
      <c r="Y105" s="187"/>
      <c r="Z105" s="187"/>
    </row>
    <row r="106" spans="1:26">
      <c r="A106" s="66"/>
      <c r="B106" s="187"/>
      <c r="C106" s="215"/>
      <c r="D106" s="66"/>
      <c r="E106" s="66"/>
      <c r="F106" s="66"/>
      <c r="G106" s="66"/>
      <c r="H106" s="66"/>
      <c r="I106" s="187"/>
      <c r="J106" s="187"/>
      <c r="K106" s="187"/>
      <c r="L106" s="187"/>
      <c r="M106" s="187"/>
      <c r="N106" s="187"/>
      <c r="O106" s="187"/>
      <c r="P106" s="187"/>
      <c r="Q106" s="187"/>
      <c r="R106" s="187"/>
      <c r="S106" s="187"/>
      <c r="T106" s="187"/>
      <c r="U106" s="187"/>
      <c r="V106" s="187"/>
      <c r="W106" s="187"/>
      <c r="X106" s="187"/>
      <c r="Y106" s="187"/>
      <c r="Z106" s="187"/>
    </row>
    <row r="107" spans="1:26">
      <c r="A107" s="66"/>
      <c r="B107" s="187"/>
      <c r="C107" s="215"/>
      <c r="D107" s="66"/>
      <c r="E107" s="66"/>
      <c r="F107" s="66"/>
      <c r="G107" s="66"/>
      <c r="H107" s="66"/>
      <c r="I107" s="187"/>
      <c r="J107" s="187"/>
      <c r="K107" s="187"/>
      <c r="L107" s="187"/>
      <c r="M107" s="187"/>
      <c r="N107" s="187"/>
      <c r="O107" s="187"/>
      <c r="P107" s="187"/>
      <c r="Q107" s="187"/>
      <c r="R107" s="187"/>
      <c r="S107" s="187"/>
      <c r="T107" s="187"/>
      <c r="U107" s="187"/>
      <c r="V107" s="187"/>
      <c r="W107" s="187"/>
      <c r="X107" s="187"/>
      <c r="Y107" s="187"/>
      <c r="Z107" s="187"/>
    </row>
    <row r="108" spans="1:26">
      <c r="A108" s="66"/>
      <c r="B108" s="187"/>
      <c r="C108" s="215"/>
      <c r="D108" s="66"/>
      <c r="E108" s="66"/>
      <c r="F108" s="66"/>
      <c r="G108" s="66"/>
      <c r="H108" s="66"/>
      <c r="I108" s="187"/>
      <c r="J108" s="187"/>
      <c r="K108" s="187"/>
      <c r="L108" s="187"/>
      <c r="M108" s="187"/>
      <c r="N108" s="187"/>
      <c r="O108" s="187"/>
      <c r="P108" s="187"/>
      <c r="Q108" s="187"/>
      <c r="R108" s="187"/>
      <c r="S108" s="187"/>
      <c r="T108" s="187"/>
      <c r="U108" s="187"/>
      <c r="V108" s="187"/>
      <c r="W108" s="187"/>
      <c r="X108" s="187"/>
      <c r="Y108" s="187"/>
      <c r="Z108" s="187"/>
    </row>
    <row r="109" spans="1:26">
      <c r="A109" s="66"/>
      <c r="B109" s="187"/>
      <c r="C109" s="215"/>
      <c r="D109" s="66"/>
      <c r="E109" s="66"/>
      <c r="F109" s="66"/>
      <c r="G109" s="66"/>
      <c r="H109" s="66"/>
      <c r="I109" s="187"/>
      <c r="J109" s="187"/>
      <c r="K109" s="187"/>
      <c r="L109" s="187"/>
      <c r="M109" s="187"/>
      <c r="N109" s="187"/>
      <c r="O109" s="187"/>
      <c r="P109" s="187"/>
      <c r="Q109" s="187"/>
      <c r="R109" s="187"/>
      <c r="S109" s="187"/>
      <c r="T109" s="187"/>
      <c r="U109" s="187"/>
      <c r="V109" s="187"/>
      <c r="W109" s="187"/>
      <c r="X109" s="187"/>
      <c r="Y109" s="187"/>
      <c r="Z109" s="187"/>
    </row>
    <row r="110" spans="1:26">
      <c r="A110" s="66"/>
      <c r="B110" s="187"/>
      <c r="C110" s="215"/>
      <c r="D110" s="66"/>
      <c r="E110" s="66"/>
      <c r="F110" s="66"/>
      <c r="G110" s="66"/>
      <c r="H110" s="66"/>
      <c r="I110" s="187"/>
      <c r="J110" s="187"/>
      <c r="K110" s="187"/>
      <c r="L110" s="187"/>
      <c r="M110" s="187"/>
      <c r="N110" s="187"/>
      <c r="O110" s="187"/>
      <c r="P110" s="187"/>
      <c r="Q110" s="187"/>
      <c r="R110" s="187"/>
      <c r="S110" s="187"/>
      <c r="T110" s="187"/>
      <c r="U110" s="187"/>
      <c r="V110" s="187"/>
      <c r="W110" s="187"/>
      <c r="X110" s="187"/>
      <c r="Y110" s="187"/>
      <c r="Z110" s="187"/>
    </row>
    <row r="111" spans="1:26">
      <c r="A111" s="66"/>
      <c r="B111" s="187"/>
      <c r="C111" s="215"/>
      <c r="D111" s="66"/>
      <c r="E111" s="66"/>
      <c r="F111" s="66"/>
      <c r="G111" s="66"/>
      <c r="H111" s="66"/>
      <c r="I111" s="187"/>
      <c r="J111" s="187"/>
      <c r="K111" s="187"/>
      <c r="L111" s="187"/>
      <c r="M111" s="187"/>
      <c r="N111" s="187"/>
      <c r="O111" s="187"/>
      <c r="P111" s="187"/>
      <c r="Q111" s="187"/>
      <c r="R111" s="187"/>
      <c r="S111" s="187"/>
      <c r="T111" s="187"/>
      <c r="U111" s="187"/>
      <c r="V111" s="187"/>
      <c r="W111" s="187"/>
      <c r="X111" s="187"/>
      <c r="Y111" s="187"/>
      <c r="Z111" s="187"/>
    </row>
    <row r="112" spans="1:26">
      <c r="A112" s="66"/>
      <c r="B112" s="187"/>
      <c r="C112" s="215"/>
      <c r="D112" s="66"/>
      <c r="E112" s="66"/>
      <c r="F112" s="66"/>
      <c r="G112" s="66"/>
      <c r="H112" s="66"/>
      <c r="I112" s="187"/>
      <c r="J112" s="187"/>
      <c r="K112" s="187"/>
      <c r="L112" s="187"/>
      <c r="M112" s="187"/>
      <c r="N112" s="187"/>
      <c r="O112" s="187"/>
      <c r="P112" s="187"/>
      <c r="Q112" s="187"/>
      <c r="R112" s="187"/>
      <c r="S112" s="187"/>
      <c r="T112" s="187"/>
      <c r="U112" s="187"/>
      <c r="V112" s="187"/>
      <c r="W112" s="187"/>
      <c r="X112" s="187"/>
      <c r="Y112" s="187"/>
      <c r="Z112" s="187"/>
    </row>
    <row r="113" spans="1:26">
      <c r="A113" s="66"/>
      <c r="B113" s="187"/>
      <c r="C113" s="215"/>
      <c r="D113" s="66"/>
      <c r="E113" s="66"/>
      <c r="F113" s="66"/>
      <c r="G113" s="66"/>
      <c r="H113" s="66"/>
      <c r="I113" s="187"/>
      <c r="J113" s="187"/>
      <c r="K113" s="187"/>
      <c r="L113" s="187"/>
      <c r="M113" s="187"/>
      <c r="N113" s="187"/>
      <c r="O113" s="187"/>
      <c r="P113" s="187"/>
      <c r="Q113" s="187"/>
      <c r="R113" s="187"/>
      <c r="S113" s="187"/>
      <c r="T113" s="187"/>
      <c r="U113" s="187"/>
      <c r="V113" s="187"/>
      <c r="W113" s="187"/>
      <c r="X113" s="187"/>
      <c r="Y113" s="187"/>
      <c r="Z113" s="187"/>
    </row>
    <row r="114" spans="1:26">
      <c r="A114" s="66"/>
      <c r="B114" s="187"/>
      <c r="C114" s="215"/>
      <c r="D114" s="66"/>
      <c r="E114" s="66"/>
      <c r="F114" s="66"/>
      <c r="G114" s="66"/>
      <c r="H114" s="66"/>
      <c r="I114" s="187"/>
      <c r="J114" s="187"/>
      <c r="K114" s="187"/>
      <c r="L114" s="187"/>
      <c r="M114" s="187"/>
      <c r="N114" s="187"/>
      <c r="O114" s="187"/>
      <c r="P114" s="187"/>
      <c r="Q114" s="187"/>
      <c r="R114" s="187"/>
      <c r="S114" s="187"/>
      <c r="T114" s="187"/>
      <c r="U114" s="187"/>
      <c r="V114" s="187"/>
      <c r="W114" s="187"/>
      <c r="X114" s="187"/>
      <c r="Y114" s="187"/>
      <c r="Z114" s="187"/>
    </row>
    <row r="115" spans="1:26">
      <c r="A115" s="66"/>
      <c r="B115" s="187"/>
      <c r="C115" s="215"/>
      <c r="D115" s="66"/>
      <c r="E115" s="66"/>
      <c r="F115" s="66"/>
      <c r="G115" s="66"/>
      <c r="H115" s="66"/>
      <c r="I115" s="187"/>
      <c r="J115" s="187"/>
      <c r="K115" s="187"/>
      <c r="L115" s="187"/>
      <c r="M115" s="187"/>
      <c r="N115" s="187"/>
      <c r="O115" s="187"/>
      <c r="P115" s="187"/>
      <c r="Q115" s="187"/>
      <c r="R115" s="187"/>
      <c r="S115" s="187"/>
      <c r="T115" s="187"/>
      <c r="U115" s="187"/>
      <c r="V115" s="187"/>
      <c r="W115" s="187"/>
      <c r="X115" s="187"/>
      <c r="Y115" s="187"/>
      <c r="Z115" s="187"/>
    </row>
    <row r="116" spans="1:26">
      <c r="A116" s="66"/>
      <c r="B116" s="187"/>
      <c r="C116" s="215"/>
      <c r="D116" s="66"/>
      <c r="E116" s="66"/>
      <c r="F116" s="66"/>
      <c r="G116" s="66"/>
      <c r="H116" s="66"/>
      <c r="I116" s="187"/>
      <c r="J116" s="187"/>
      <c r="K116" s="187"/>
      <c r="L116" s="187"/>
      <c r="M116" s="187"/>
      <c r="N116" s="187"/>
      <c r="O116" s="187"/>
      <c r="P116" s="187"/>
      <c r="Q116" s="187"/>
      <c r="R116" s="187"/>
      <c r="S116" s="187"/>
      <c r="T116" s="187"/>
      <c r="U116" s="187"/>
      <c r="V116" s="187"/>
      <c r="W116" s="187"/>
      <c r="X116" s="187"/>
      <c r="Y116" s="187"/>
      <c r="Z116" s="187"/>
    </row>
    <row r="117" spans="1:26">
      <c r="A117" s="66"/>
      <c r="B117" s="187"/>
      <c r="C117" s="215"/>
      <c r="D117" s="66"/>
      <c r="E117" s="66"/>
      <c r="F117" s="66"/>
      <c r="G117" s="66"/>
      <c r="H117" s="66"/>
      <c r="I117" s="187"/>
      <c r="J117" s="187"/>
      <c r="K117" s="187"/>
      <c r="L117" s="187"/>
      <c r="M117" s="187"/>
      <c r="N117" s="187"/>
      <c r="O117" s="187"/>
      <c r="P117" s="187"/>
      <c r="Q117" s="187"/>
      <c r="R117" s="187"/>
      <c r="S117" s="187"/>
      <c r="T117" s="187"/>
      <c r="U117" s="187"/>
      <c r="V117" s="187"/>
      <c r="W117" s="187"/>
      <c r="X117" s="187"/>
      <c r="Y117" s="187"/>
      <c r="Z117" s="187"/>
    </row>
    <row r="118" spans="1:26">
      <c r="A118" s="66"/>
      <c r="B118" s="187"/>
      <c r="C118" s="215"/>
      <c r="D118" s="66"/>
      <c r="E118" s="66"/>
      <c r="F118" s="66"/>
      <c r="G118" s="66"/>
      <c r="H118" s="66"/>
      <c r="I118" s="187"/>
      <c r="J118" s="187"/>
      <c r="K118" s="187"/>
      <c r="L118" s="187"/>
      <c r="M118" s="187"/>
      <c r="N118" s="187"/>
      <c r="O118" s="187"/>
      <c r="P118" s="187"/>
      <c r="Q118" s="187"/>
      <c r="R118" s="187"/>
      <c r="S118" s="187"/>
      <c r="T118" s="187"/>
      <c r="U118" s="187"/>
      <c r="V118" s="187"/>
      <c r="W118" s="187"/>
      <c r="X118" s="187"/>
      <c r="Y118" s="187"/>
      <c r="Z118" s="187"/>
    </row>
    <row r="119" spans="1:26">
      <c r="A119" s="66"/>
      <c r="B119" s="187"/>
      <c r="C119" s="215"/>
      <c r="D119" s="66"/>
      <c r="E119" s="66"/>
      <c r="F119" s="66"/>
      <c r="G119" s="66"/>
      <c r="H119" s="66"/>
      <c r="I119" s="187"/>
      <c r="J119" s="187"/>
      <c r="K119" s="187"/>
      <c r="L119" s="187"/>
      <c r="M119" s="187"/>
      <c r="N119" s="187"/>
      <c r="O119" s="187"/>
      <c r="P119" s="187"/>
      <c r="Q119" s="187"/>
      <c r="R119" s="187"/>
      <c r="S119" s="187"/>
      <c r="T119" s="187"/>
      <c r="U119" s="187"/>
      <c r="V119" s="187"/>
      <c r="W119" s="187"/>
      <c r="X119" s="187"/>
      <c r="Y119" s="187"/>
      <c r="Z119" s="187"/>
    </row>
    <row r="120" spans="1:26">
      <c r="A120" s="66"/>
      <c r="B120" s="187"/>
      <c r="C120" s="215"/>
      <c r="D120" s="66"/>
      <c r="E120" s="66"/>
      <c r="F120" s="66"/>
      <c r="G120" s="66"/>
      <c r="H120" s="66"/>
      <c r="I120" s="187"/>
      <c r="J120" s="187"/>
      <c r="K120" s="187"/>
      <c r="L120" s="187"/>
      <c r="M120" s="187"/>
      <c r="N120" s="187"/>
      <c r="O120" s="187"/>
      <c r="P120" s="187"/>
      <c r="Q120" s="187"/>
      <c r="R120" s="187"/>
      <c r="S120" s="187"/>
      <c r="T120" s="187"/>
      <c r="U120" s="187"/>
      <c r="V120" s="187"/>
      <c r="W120" s="187"/>
      <c r="X120" s="187"/>
      <c r="Y120" s="187"/>
      <c r="Z120" s="187"/>
    </row>
    <row r="121" spans="1:26">
      <c r="A121" s="66"/>
      <c r="B121" s="187"/>
      <c r="C121" s="215"/>
      <c r="D121" s="66"/>
      <c r="E121" s="66"/>
      <c r="F121" s="66"/>
      <c r="G121" s="66"/>
      <c r="H121" s="66"/>
      <c r="I121" s="187"/>
      <c r="J121" s="187"/>
      <c r="K121" s="187"/>
      <c r="L121" s="187"/>
      <c r="M121" s="187"/>
      <c r="N121" s="187"/>
      <c r="O121" s="187"/>
      <c r="P121" s="187"/>
      <c r="Q121" s="187"/>
      <c r="R121" s="187"/>
      <c r="S121" s="187"/>
      <c r="T121" s="187"/>
      <c r="U121" s="187"/>
      <c r="V121" s="187"/>
      <c r="W121" s="187"/>
      <c r="X121" s="187"/>
      <c r="Y121" s="187"/>
      <c r="Z121" s="187"/>
    </row>
    <row r="122" spans="1:26">
      <c r="A122" s="66"/>
      <c r="B122" s="187"/>
      <c r="C122" s="215"/>
      <c r="D122" s="66"/>
      <c r="E122" s="66"/>
      <c r="F122" s="66"/>
      <c r="G122" s="66"/>
      <c r="H122" s="66"/>
      <c r="I122" s="187"/>
      <c r="J122" s="187"/>
      <c r="K122" s="187"/>
      <c r="L122" s="187"/>
      <c r="M122" s="187"/>
      <c r="N122" s="187"/>
      <c r="O122" s="187"/>
      <c r="P122" s="187"/>
      <c r="Q122" s="187"/>
      <c r="R122" s="187"/>
      <c r="S122" s="187"/>
      <c r="T122" s="187"/>
      <c r="U122" s="187"/>
      <c r="V122" s="187"/>
      <c r="W122" s="187"/>
      <c r="X122" s="187"/>
      <c r="Y122" s="187"/>
      <c r="Z122" s="187"/>
    </row>
    <row r="123" spans="1:26">
      <c r="A123" s="66"/>
      <c r="B123" s="187"/>
      <c r="C123" s="215"/>
      <c r="D123" s="66"/>
      <c r="E123" s="66"/>
      <c r="F123" s="66"/>
      <c r="G123" s="66"/>
      <c r="H123" s="66"/>
      <c r="I123" s="187"/>
      <c r="J123" s="187"/>
      <c r="K123" s="187"/>
      <c r="L123" s="187"/>
      <c r="M123" s="187"/>
      <c r="N123" s="187"/>
      <c r="O123" s="187"/>
      <c r="P123" s="187"/>
      <c r="Q123" s="187"/>
      <c r="R123" s="187"/>
      <c r="S123" s="187"/>
      <c r="T123" s="187"/>
      <c r="U123" s="187"/>
      <c r="V123" s="187"/>
      <c r="W123" s="187"/>
      <c r="X123" s="187"/>
      <c r="Y123" s="187"/>
      <c r="Z123" s="187"/>
    </row>
    <row r="124" spans="1:26">
      <c r="A124" s="66"/>
      <c r="B124" s="187"/>
      <c r="C124" s="215"/>
      <c r="D124" s="66"/>
      <c r="E124" s="66"/>
      <c r="F124" s="66"/>
      <c r="G124" s="66"/>
      <c r="H124" s="66"/>
      <c r="I124" s="187"/>
      <c r="J124" s="187"/>
      <c r="K124" s="187"/>
      <c r="L124" s="187"/>
      <c r="M124" s="187"/>
      <c r="N124" s="187"/>
      <c r="O124" s="187"/>
      <c r="P124" s="187"/>
      <c r="Q124" s="187"/>
      <c r="R124" s="187"/>
      <c r="S124" s="187"/>
      <c r="T124" s="187"/>
      <c r="U124" s="187"/>
      <c r="V124" s="187"/>
      <c r="W124" s="187"/>
      <c r="X124" s="187"/>
      <c r="Y124" s="187"/>
      <c r="Z124" s="187"/>
    </row>
    <row r="125" spans="1:26">
      <c r="A125" s="66"/>
      <c r="B125" s="187"/>
      <c r="C125" s="215"/>
      <c r="D125" s="66"/>
      <c r="E125" s="66"/>
      <c r="F125" s="66"/>
      <c r="G125" s="66"/>
      <c r="H125" s="66"/>
      <c r="I125" s="187"/>
      <c r="J125" s="187"/>
      <c r="K125" s="187"/>
      <c r="L125" s="187"/>
      <c r="M125" s="187"/>
      <c r="N125" s="187"/>
      <c r="O125" s="187"/>
      <c r="P125" s="187"/>
      <c r="Q125" s="187"/>
      <c r="R125" s="187"/>
      <c r="S125" s="187"/>
      <c r="T125" s="187"/>
      <c r="U125" s="187"/>
      <c r="V125" s="187"/>
      <c r="W125" s="187"/>
      <c r="X125" s="187"/>
      <c r="Y125" s="187"/>
      <c r="Z125" s="187"/>
    </row>
    <row r="126" spans="1:26">
      <c r="A126" s="66"/>
      <c r="B126" s="187"/>
      <c r="C126" s="215"/>
      <c r="D126" s="66"/>
      <c r="E126" s="66"/>
      <c r="F126" s="66"/>
      <c r="G126" s="66"/>
      <c r="H126" s="66"/>
      <c r="I126" s="187"/>
      <c r="J126" s="187"/>
      <c r="K126" s="187"/>
      <c r="L126" s="187"/>
      <c r="M126" s="187"/>
      <c r="N126" s="187"/>
      <c r="O126" s="187"/>
      <c r="P126" s="187"/>
      <c r="Q126" s="187"/>
      <c r="R126" s="187"/>
      <c r="S126" s="187"/>
      <c r="T126" s="187"/>
      <c r="U126" s="187"/>
      <c r="V126" s="187"/>
      <c r="W126" s="187"/>
      <c r="X126" s="187"/>
      <c r="Y126" s="187"/>
      <c r="Z126" s="187"/>
    </row>
    <row r="127" spans="1:26">
      <c r="A127" s="66"/>
      <c r="B127" s="187"/>
      <c r="C127" s="215"/>
      <c r="D127" s="66"/>
      <c r="E127" s="66"/>
      <c r="F127" s="66"/>
      <c r="G127" s="66"/>
      <c r="H127" s="66"/>
      <c r="I127" s="187"/>
      <c r="J127" s="187"/>
      <c r="K127" s="187"/>
      <c r="L127" s="187"/>
      <c r="M127" s="187"/>
      <c r="N127" s="187"/>
      <c r="O127" s="187"/>
      <c r="P127" s="187"/>
      <c r="Q127" s="187"/>
      <c r="R127" s="187"/>
      <c r="S127" s="187"/>
      <c r="T127" s="187"/>
      <c r="U127" s="187"/>
      <c r="V127" s="187"/>
      <c r="W127" s="187"/>
      <c r="X127" s="187"/>
      <c r="Y127" s="187"/>
      <c r="Z127" s="187"/>
    </row>
    <row r="128" spans="1:26">
      <c r="A128" s="66"/>
      <c r="B128" s="187"/>
      <c r="C128" s="215"/>
      <c r="D128" s="66"/>
      <c r="E128" s="66"/>
      <c r="F128" s="66"/>
      <c r="G128" s="66"/>
      <c r="H128" s="66"/>
      <c r="I128" s="187"/>
      <c r="J128" s="187"/>
      <c r="K128" s="187"/>
      <c r="L128" s="187"/>
      <c r="M128" s="187"/>
      <c r="N128" s="187"/>
      <c r="O128" s="187"/>
      <c r="P128" s="187"/>
      <c r="Q128" s="187"/>
      <c r="R128" s="187"/>
      <c r="S128" s="187"/>
      <c r="T128" s="187"/>
      <c r="U128" s="187"/>
      <c r="V128" s="187"/>
      <c r="W128" s="187"/>
      <c r="X128" s="187"/>
      <c r="Y128" s="187"/>
      <c r="Z128" s="187"/>
    </row>
    <row r="129" spans="1:26">
      <c r="A129" s="66"/>
      <c r="B129" s="187"/>
      <c r="C129" s="215"/>
      <c r="D129" s="66"/>
      <c r="E129" s="66"/>
      <c r="F129" s="66"/>
      <c r="G129" s="66"/>
      <c r="H129" s="66"/>
      <c r="I129" s="187"/>
      <c r="J129" s="187"/>
      <c r="K129" s="187"/>
      <c r="L129" s="187"/>
      <c r="M129" s="187"/>
      <c r="N129" s="187"/>
      <c r="O129" s="187"/>
      <c r="P129" s="187"/>
      <c r="Q129" s="187"/>
      <c r="R129" s="187"/>
      <c r="S129" s="187"/>
      <c r="T129" s="187"/>
      <c r="U129" s="187"/>
      <c r="V129" s="187"/>
      <c r="W129" s="187"/>
      <c r="X129" s="187"/>
      <c r="Y129" s="187"/>
      <c r="Z129" s="187"/>
    </row>
    <row r="130" spans="1:26">
      <c r="A130" s="66"/>
      <c r="B130" s="187"/>
      <c r="C130" s="215"/>
      <c r="D130" s="66"/>
      <c r="E130" s="66"/>
      <c r="F130" s="66"/>
      <c r="G130" s="66"/>
      <c r="H130" s="66"/>
      <c r="I130" s="187"/>
      <c r="J130" s="187"/>
      <c r="K130" s="187"/>
      <c r="L130" s="187"/>
      <c r="M130" s="187"/>
      <c r="N130" s="187"/>
      <c r="O130" s="187"/>
      <c r="P130" s="187"/>
      <c r="Q130" s="187"/>
      <c r="R130" s="187"/>
      <c r="S130" s="187"/>
      <c r="T130" s="187"/>
      <c r="U130" s="187"/>
      <c r="V130" s="187"/>
      <c r="W130" s="187"/>
      <c r="X130" s="187"/>
      <c r="Y130" s="187"/>
      <c r="Z130" s="187"/>
    </row>
    <row r="131" spans="1:26">
      <c r="A131" s="66"/>
      <c r="B131" s="187"/>
      <c r="C131" s="215"/>
      <c r="D131" s="66"/>
      <c r="E131" s="66"/>
      <c r="F131" s="66"/>
      <c r="G131" s="66"/>
      <c r="H131" s="66"/>
      <c r="I131" s="187"/>
      <c r="J131" s="187"/>
      <c r="K131" s="187"/>
      <c r="L131" s="187"/>
      <c r="M131" s="187"/>
      <c r="N131" s="187"/>
      <c r="O131" s="187"/>
      <c r="P131" s="187"/>
      <c r="Q131" s="187"/>
      <c r="R131" s="187"/>
      <c r="S131" s="187"/>
      <c r="T131" s="187"/>
      <c r="U131" s="187"/>
      <c r="V131" s="187"/>
      <c r="W131" s="187"/>
      <c r="X131" s="187"/>
      <c r="Y131" s="187"/>
      <c r="Z131" s="187"/>
    </row>
    <row r="132" spans="1:26">
      <c r="A132" s="66"/>
      <c r="B132" s="187"/>
      <c r="C132" s="215"/>
      <c r="D132" s="66"/>
      <c r="E132" s="66"/>
      <c r="F132" s="66"/>
      <c r="G132" s="66"/>
      <c r="H132" s="66"/>
      <c r="I132" s="187"/>
      <c r="J132" s="187"/>
      <c r="K132" s="187"/>
      <c r="L132" s="187"/>
      <c r="M132" s="187"/>
      <c r="N132" s="187"/>
      <c r="O132" s="187"/>
      <c r="P132" s="187"/>
      <c r="Q132" s="187"/>
      <c r="R132" s="187"/>
      <c r="S132" s="187"/>
      <c r="T132" s="187"/>
      <c r="U132" s="187"/>
      <c r="V132" s="187"/>
      <c r="W132" s="187"/>
      <c r="X132" s="187"/>
      <c r="Y132" s="187"/>
      <c r="Z132" s="187"/>
    </row>
    <row r="133" spans="1:26">
      <c r="A133" s="66"/>
      <c r="B133" s="187"/>
      <c r="C133" s="215"/>
      <c r="D133" s="66"/>
      <c r="E133" s="66"/>
      <c r="F133" s="66"/>
      <c r="G133" s="66"/>
      <c r="H133" s="66"/>
      <c r="I133" s="187"/>
      <c r="J133" s="187"/>
      <c r="K133" s="187"/>
      <c r="L133" s="187"/>
      <c r="M133" s="187"/>
      <c r="N133" s="187"/>
      <c r="O133" s="187"/>
      <c r="P133" s="187"/>
      <c r="Q133" s="187"/>
      <c r="R133" s="187"/>
      <c r="S133" s="187"/>
      <c r="T133" s="187"/>
      <c r="U133" s="187"/>
      <c r="V133" s="187"/>
      <c r="W133" s="187"/>
      <c r="X133" s="187"/>
      <c r="Y133" s="187"/>
      <c r="Z133" s="187"/>
    </row>
    <row r="134" spans="1:26">
      <c r="A134" s="66"/>
      <c r="B134" s="187"/>
      <c r="C134" s="215"/>
      <c r="D134" s="66"/>
      <c r="E134" s="66"/>
      <c r="F134" s="66"/>
      <c r="G134" s="66"/>
      <c r="H134" s="66"/>
      <c r="I134" s="187"/>
      <c r="J134" s="187"/>
      <c r="K134" s="187"/>
      <c r="L134" s="187"/>
      <c r="M134" s="187"/>
      <c r="N134" s="187"/>
      <c r="O134" s="187"/>
      <c r="P134" s="187"/>
      <c r="Q134" s="187"/>
      <c r="R134" s="187"/>
      <c r="S134" s="187"/>
      <c r="T134" s="187"/>
      <c r="U134" s="187"/>
      <c r="V134" s="187"/>
      <c r="W134" s="187"/>
      <c r="X134" s="187"/>
      <c r="Y134" s="187"/>
      <c r="Z134" s="187"/>
    </row>
    <row r="135" spans="1:26">
      <c r="A135" s="66"/>
      <c r="B135" s="187"/>
      <c r="C135" s="215"/>
      <c r="D135" s="66"/>
      <c r="E135" s="66"/>
      <c r="F135" s="66"/>
      <c r="G135" s="66"/>
      <c r="H135" s="66"/>
      <c r="I135" s="187"/>
      <c r="J135" s="187"/>
      <c r="K135" s="187"/>
      <c r="L135" s="187"/>
      <c r="M135" s="187"/>
      <c r="N135" s="187"/>
      <c r="O135" s="187"/>
      <c r="P135" s="187"/>
      <c r="Q135" s="187"/>
      <c r="R135" s="187"/>
      <c r="S135" s="187"/>
      <c r="T135" s="187"/>
      <c r="U135" s="187"/>
      <c r="V135" s="187"/>
      <c r="W135" s="187"/>
      <c r="X135" s="187"/>
      <c r="Y135" s="187"/>
      <c r="Z135" s="187"/>
    </row>
    <row r="136" spans="1:26">
      <c r="A136" s="66"/>
      <c r="B136" s="187"/>
      <c r="C136" s="215"/>
      <c r="D136" s="66"/>
      <c r="E136" s="66"/>
      <c r="F136" s="66"/>
      <c r="G136" s="66"/>
      <c r="H136" s="66"/>
      <c r="I136" s="187"/>
      <c r="J136" s="187"/>
      <c r="K136" s="187"/>
      <c r="L136" s="187"/>
      <c r="M136" s="187"/>
      <c r="N136" s="187"/>
      <c r="O136" s="187"/>
      <c r="P136" s="187"/>
      <c r="Q136" s="187"/>
      <c r="R136" s="187"/>
      <c r="S136" s="187"/>
      <c r="T136" s="187"/>
      <c r="U136" s="187"/>
      <c r="V136" s="187"/>
      <c r="W136" s="187"/>
      <c r="X136" s="187"/>
      <c r="Y136" s="187"/>
      <c r="Z136" s="187"/>
    </row>
    <row r="137" spans="1:26">
      <c r="A137" s="66"/>
      <c r="B137" s="187"/>
      <c r="C137" s="215"/>
      <c r="D137" s="66"/>
      <c r="E137" s="66"/>
      <c r="F137" s="66"/>
      <c r="G137" s="66"/>
      <c r="H137" s="66"/>
      <c r="I137" s="187"/>
      <c r="J137" s="187"/>
      <c r="K137" s="187"/>
      <c r="L137" s="187"/>
      <c r="M137" s="187"/>
      <c r="N137" s="187"/>
      <c r="O137" s="187"/>
      <c r="P137" s="187"/>
      <c r="Q137" s="187"/>
      <c r="R137" s="187"/>
      <c r="S137" s="187"/>
      <c r="T137" s="187"/>
      <c r="U137" s="187"/>
      <c r="V137" s="187"/>
      <c r="W137" s="187"/>
      <c r="X137" s="187"/>
      <c r="Y137" s="187"/>
      <c r="Z137" s="187"/>
    </row>
    <row r="138" spans="1:26">
      <c r="A138" s="66"/>
      <c r="B138" s="187"/>
      <c r="C138" s="215"/>
      <c r="D138" s="66"/>
      <c r="E138" s="66"/>
      <c r="F138" s="66"/>
      <c r="G138" s="66"/>
      <c r="H138" s="66"/>
      <c r="I138" s="187"/>
      <c r="J138" s="187"/>
      <c r="K138" s="187"/>
      <c r="L138" s="187"/>
      <c r="M138" s="187"/>
      <c r="N138" s="187"/>
      <c r="O138" s="187"/>
      <c r="P138" s="187"/>
      <c r="Q138" s="187"/>
      <c r="R138" s="187"/>
      <c r="S138" s="187"/>
      <c r="T138" s="187"/>
      <c r="U138" s="187"/>
      <c r="V138" s="187"/>
      <c r="W138" s="187"/>
      <c r="X138" s="187"/>
      <c r="Y138" s="187"/>
      <c r="Z138" s="187"/>
    </row>
    <row r="139" spans="1:26">
      <c r="A139" s="66"/>
      <c r="B139" s="187"/>
      <c r="C139" s="215"/>
      <c r="D139" s="66"/>
      <c r="E139" s="66"/>
      <c r="F139" s="66"/>
      <c r="G139" s="66"/>
      <c r="H139" s="66"/>
      <c r="I139" s="187"/>
      <c r="J139" s="187"/>
      <c r="K139" s="187"/>
      <c r="L139" s="187"/>
      <c r="M139" s="187"/>
      <c r="N139" s="187"/>
      <c r="O139" s="187"/>
      <c r="P139" s="187"/>
      <c r="Q139" s="187"/>
      <c r="R139" s="187"/>
      <c r="S139" s="187"/>
      <c r="T139" s="187"/>
      <c r="U139" s="187"/>
      <c r="V139" s="187"/>
      <c r="W139" s="187"/>
      <c r="X139" s="187"/>
      <c r="Y139" s="187"/>
      <c r="Z139" s="187"/>
    </row>
    <row r="140" spans="1:26">
      <c r="A140" s="66"/>
      <c r="B140" s="187"/>
      <c r="C140" s="215"/>
      <c r="D140" s="66"/>
      <c r="E140" s="66"/>
      <c r="F140" s="66"/>
      <c r="G140" s="66"/>
      <c r="H140" s="66"/>
      <c r="I140" s="187"/>
      <c r="J140" s="187"/>
      <c r="K140" s="187"/>
      <c r="L140" s="187"/>
      <c r="M140" s="187"/>
      <c r="N140" s="187"/>
      <c r="O140" s="187"/>
      <c r="P140" s="187"/>
      <c r="Q140" s="187"/>
      <c r="R140" s="187"/>
      <c r="S140" s="187"/>
      <c r="T140" s="187"/>
      <c r="U140" s="187"/>
      <c r="V140" s="187"/>
      <c r="W140" s="187"/>
      <c r="X140" s="187"/>
      <c r="Y140" s="187"/>
      <c r="Z140" s="187"/>
    </row>
    <row r="141" spans="1:26">
      <c r="A141" s="66"/>
      <c r="B141" s="187"/>
      <c r="C141" s="215"/>
      <c r="D141" s="66"/>
      <c r="E141" s="66"/>
      <c r="F141" s="66"/>
      <c r="G141" s="66"/>
      <c r="H141" s="66"/>
      <c r="I141" s="187"/>
      <c r="J141" s="187"/>
      <c r="K141" s="187"/>
      <c r="L141" s="187"/>
      <c r="M141" s="187"/>
      <c r="N141" s="187"/>
      <c r="O141" s="187"/>
      <c r="P141" s="187"/>
      <c r="Q141" s="187"/>
      <c r="R141" s="187"/>
      <c r="S141" s="187"/>
      <c r="T141" s="187"/>
      <c r="U141" s="187"/>
      <c r="V141" s="187"/>
      <c r="W141" s="187"/>
      <c r="X141" s="187"/>
      <c r="Y141" s="187"/>
      <c r="Z141" s="187"/>
    </row>
    <row r="142" spans="1:26">
      <c r="A142" s="66"/>
      <c r="B142" s="187"/>
      <c r="C142" s="215"/>
      <c r="D142" s="66"/>
      <c r="E142" s="66"/>
      <c r="F142" s="66"/>
      <c r="G142" s="66"/>
      <c r="H142" s="66"/>
      <c r="I142" s="187"/>
      <c r="J142" s="187"/>
      <c r="K142" s="187"/>
      <c r="L142" s="187"/>
      <c r="M142" s="187"/>
      <c r="N142" s="187"/>
      <c r="O142" s="187"/>
      <c r="P142" s="187"/>
      <c r="Q142" s="187"/>
      <c r="R142" s="187"/>
      <c r="S142" s="187"/>
      <c r="T142" s="187"/>
      <c r="U142" s="187"/>
      <c r="V142" s="187"/>
      <c r="W142" s="187"/>
      <c r="X142" s="187"/>
      <c r="Y142" s="187"/>
      <c r="Z142" s="187"/>
    </row>
    <row r="143" spans="1:26">
      <c r="A143" s="66"/>
      <c r="B143" s="187"/>
      <c r="C143" s="215"/>
      <c r="D143" s="66"/>
      <c r="E143" s="66"/>
      <c r="F143" s="66"/>
      <c r="G143" s="66"/>
      <c r="H143" s="66"/>
      <c r="I143" s="187"/>
      <c r="J143" s="187"/>
      <c r="K143" s="187"/>
      <c r="L143" s="187"/>
      <c r="M143" s="187"/>
      <c r="N143" s="187"/>
      <c r="O143" s="187"/>
      <c r="P143" s="187"/>
      <c r="Q143" s="187"/>
      <c r="R143" s="187"/>
      <c r="S143" s="187"/>
      <c r="T143" s="187"/>
      <c r="U143" s="187"/>
      <c r="V143" s="187"/>
      <c r="W143" s="187"/>
      <c r="X143" s="187"/>
      <c r="Y143" s="187"/>
      <c r="Z143" s="187"/>
    </row>
    <row r="144" spans="1:26">
      <c r="A144" s="66"/>
      <c r="B144" s="187"/>
      <c r="C144" s="215"/>
      <c r="D144" s="66"/>
      <c r="E144" s="66"/>
      <c r="F144" s="66"/>
      <c r="G144" s="66"/>
      <c r="H144" s="66"/>
      <c r="I144" s="187"/>
      <c r="J144" s="187"/>
      <c r="K144" s="187"/>
      <c r="L144" s="187"/>
      <c r="M144" s="187"/>
      <c r="N144" s="187"/>
      <c r="O144" s="187"/>
      <c r="P144" s="187"/>
      <c r="Q144" s="187"/>
      <c r="R144" s="187"/>
      <c r="S144" s="187"/>
      <c r="T144" s="187"/>
      <c r="U144" s="187"/>
      <c r="V144" s="187"/>
      <c r="W144" s="187"/>
      <c r="X144" s="187"/>
      <c r="Y144" s="187"/>
      <c r="Z144" s="187"/>
    </row>
    <row r="145" spans="1:26">
      <c r="A145" s="66"/>
      <c r="B145" s="187"/>
      <c r="C145" s="215"/>
      <c r="D145" s="66"/>
      <c r="E145" s="66"/>
      <c r="F145" s="66"/>
      <c r="G145" s="66"/>
      <c r="H145" s="66"/>
      <c r="I145" s="187"/>
      <c r="J145" s="187"/>
      <c r="K145" s="187"/>
      <c r="L145" s="187"/>
      <c r="M145" s="187"/>
      <c r="N145" s="187"/>
      <c r="O145" s="187"/>
      <c r="P145" s="187"/>
      <c r="Q145" s="187"/>
      <c r="R145" s="187"/>
      <c r="S145" s="187"/>
      <c r="T145" s="187"/>
      <c r="U145" s="187"/>
      <c r="V145" s="187"/>
      <c r="W145" s="187"/>
      <c r="X145" s="187"/>
      <c r="Y145" s="187"/>
      <c r="Z145" s="187"/>
    </row>
    <row r="146" spans="1:26">
      <c r="A146" s="66"/>
      <c r="B146" s="187"/>
      <c r="C146" s="215"/>
      <c r="D146" s="66"/>
      <c r="E146" s="66"/>
      <c r="F146" s="66"/>
      <c r="G146" s="66"/>
      <c r="H146" s="66"/>
      <c r="I146" s="187"/>
      <c r="J146" s="187"/>
      <c r="K146" s="187"/>
      <c r="L146" s="187"/>
      <c r="M146" s="187"/>
      <c r="N146" s="187"/>
      <c r="O146" s="187"/>
      <c r="P146" s="187"/>
      <c r="Q146" s="187"/>
      <c r="R146" s="187"/>
      <c r="S146" s="187"/>
      <c r="T146" s="187"/>
      <c r="U146" s="187"/>
      <c r="V146" s="187"/>
      <c r="W146" s="187"/>
      <c r="X146" s="187"/>
      <c r="Y146" s="187"/>
      <c r="Z146" s="187"/>
    </row>
    <row r="147" spans="1:26">
      <c r="A147" s="66"/>
      <c r="B147" s="187"/>
      <c r="C147" s="215"/>
      <c r="D147" s="66"/>
      <c r="E147" s="66"/>
      <c r="F147" s="66"/>
      <c r="G147" s="66"/>
      <c r="H147" s="66"/>
      <c r="I147" s="187"/>
      <c r="J147" s="187"/>
      <c r="K147" s="187"/>
      <c r="L147" s="187"/>
      <c r="M147" s="187"/>
      <c r="N147" s="187"/>
      <c r="O147" s="187"/>
      <c r="P147" s="187"/>
      <c r="Q147" s="187"/>
      <c r="R147" s="187"/>
      <c r="S147" s="187"/>
      <c r="T147" s="187"/>
      <c r="U147" s="187"/>
      <c r="V147" s="187"/>
      <c r="W147" s="187"/>
      <c r="X147" s="187"/>
      <c r="Y147" s="187"/>
      <c r="Z147" s="187"/>
    </row>
    <row r="148" spans="1:26">
      <c r="A148" s="66"/>
      <c r="B148" s="187"/>
      <c r="C148" s="215"/>
      <c r="D148" s="66"/>
      <c r="E148" s="66"/>
      <c r="F148" s="66"/>
      <c r="G148" s="66"/>
      <c r="H148" s="66"/>
      <c r="I148" s="187"/>
      <c r="J148" s="187"/>
      <c r="K148" s="187"/>
      <c r="L148" s="187"/>
      <c r="M148" s="187"/>
      <c r="N148" s="187"/>
      <c r="O148" s="187"/>
      <c r="P148" s="187"/>
      <c r="Q148" s="187"/>
      <c r="R148" s="187"/>
      <c r="S148" s="187"/>
      <c r="T148" s="187"/>
      <c r="U148" s="187"/>
      <c r="V148" s="187"/>
      <c r="W148" s="187"/>
      <c r="X148" s="187"/>
      <c r="Y148" s="187"/>
      <c r="Z148" s="187"/>
    </row>
    <row r="149" spans="1:26">
      <c r="A149" s="66"/>
      <c r="B149" s="187"/>
      <c r="C149" s="215"/>
      <c r="D149" s="66"/>
      <c r="E149" s="66"/>
      <c r="F149" s="66"/>
      <c r="G149" s="66"/>
      <c r="H149" s="66"/>
      <c r="I149" s="187"/>
      <c r="J149" s="187"/>
      <c r="K149" s="187"/>
      <c r="L149" s="187"/>
      <c r="M149" s="187"/>
      <c r="N149" s="187"/>
      <c r="O149" s="187"/>
      <c r="P149" s="187"/>
      <c r="Q149" s="187"/>
      <c r="R149" s="187"/>
      <c r="S149" s="187"/>
      <c r="T149" s="187"/>
      <c r="U149" s="187"/>
      <c r="V149" s="187"/>
      <c r="W149" s="187"/>
      <c r="X149" s="187"/>
      <c r="Y149" s="187"/>
      <c r="Z149" s="187"/>
    </row>
    <row r="150" spans="1:26">
      <c r="A150" s="66"/>
      <c r="B150" s="187"/>
      <c r="C150" s="215"/>
      <c r="D150" s="66"/>
      <c r="E150" s="66"/>
      <c r="F150" s="66"/>
      <c r="G150" s="66"/>
      <c r="H150" s="66"/>
      <c r="I150" s="187"/>
      <c r="J150" s="187"/>
      <c r="K150" s="187"/>
      <c r="L150" s="187"/>
      <c r="M150" s="187"/>
      <c r="N150" s="187"/>
      <c r="O150" s="187"/>
      <c r="P150" s="187"/>
      <c r="Q150" s="187"/>
      <c r="R150" s="187"/>
      <c r="S150" s="187"/>
      <c r="T150" s="187"/>
      <c r="U150" s="187"/>
      <c r="V150" s="187"/>
      <c r="W150" s="187"/>
      <c r="X150" s="187"/>
      <c r="Y150" s="187"/>
      <c r="Z150" s="187"/>
    </row>
    <row r="151" spans="1:26">
      <c r="A151" s="66"/>
      <c r="B151" s="187"/>
      <c r="C151" s="215"/>
      <c r="D151" s="66"/>
      <c r="E151" s="66"/>
      <c r="F151" s="66"/>
      <c r="G151" s="66"/>
      <c r="H151" s="66"/>
      <c r="I151" s="187"/>
      <c r="J151" s="187"/>
      <c r="K151" s="187"/>
      <c r="L151" s="187"/>
      <c r="M151" s="187"/>
      <c r="N151" s="187"/>
      <c r="O151" s="187"/>
      <c r="P151" s="187"/>
      <c r="Q151" s="187"/>
      <c r="R151" s="187"/>
      <c r="S151" s="187"/>
      <c r="T151" s="187"/>
      <c r="U151" s="187"/>
      <c r="V151" s="187"/>
      <c r="W151" s="187"/>
      <c r="X151" s="187"/>
      <c r="Y151" s="187"/>
      <c r="Z151" s="187"/>
    </row>
    <row r="152" spans="1:26">
      <c r="A152" s="66"/>
      <c r="B152" s="187"/>
      <c r="C152" s="215"/>
      <c r="D152" s="66"/>
      <c r="E152" s="66"/>
      <c r="F152" s="66"/>
      <c r="G152" s="66"/>
      <c r="H152" s="66"/>
      <c r="I152" s="187"/>
      <c r="J152" s="187"/>
      <c r="K152" s="187"/>
      <c r="L152" s="187"/>
      <c r="M152" s="187"/>
      <c r="N152" s="187"/>
      <c r="O152" s="187"/>
      <c r="P152" s="187"/>
      <c r="Q152" s="187"/>
      <c r="R152" s="187"/>
      <c r="S152" s="187"/>
      <c r="T152" s="187"/>
      <c r="U152" s="187"/>
      <c r="V152" s="187"/>
      <c r="W152" s="187"/>
      <c r="X152" s="187"/>
      <c r="Y152" s="187"/>
      <c r="Z152" s="187"/>
    </row>
    <row r="153" spans="1:26">
      <c r="A153" s="66"/>
      <c r="B153" s="187"/>
      <c r="C153" s="215"/>
      <c r="D153" s="66"/>
      <c r="E153" s="66"/>
      <c r="F153" s="66"/>
      <c r="G153" s="66"/>
      <c r="H153" s="66"/>
      <c r="I153" s="187"/>
      <c r="J153" s="187"/>
      <c r="K153" s="187"/>
      <c r="L153" s="187"/>
      <c r="M153" s="187"/>
      <c r="N153" s="187"/>
      <c r="O153" s="187"/>
      <c r="P153" s="187"/>
      <c r="Q153" s="187"/>
      <c r="R153" s="187"/>
      <c r="S153" s="187"/>
      <c r="T153" s="187"/>
      <c r="U153" s="187"/>
      <c r="V153" s="187"/>
      <c r="W153" s="187"/>
      <c r="X153" s="187"/>
      <c r="Y153" s="187"/>
      <c r="Z153" s="187"/>
    </row>
    <row r="154" spans="1:26">
      <c r="A154" s="66"/>
      <c r="B154" s="187"/>
      <c r="C154" s="215"/>
      <c r="D154" s="66"/>
      <c r="E154" s="66"/>
      <c r="F154" s="66"/>
      <c r="G154" s="66"/>
      <c r="H154" s="66"/>
      <c r="I154" s="187"/>
      <c r="J154" s="187"/>
      <c r="K154" s="187"/>
      <c r="L154" s="187"/>
      <c r="M154" s="187"/>
      <c r="N154" s="187"/>
      <c r="O154" s="187"/>
      <c r="P154" s="187"/>
      <c r="Q154" s="187"/>
      <c r="R154" s="187"/>
      <c r="S154" s="187"/>
      <c r="T154" s="187"/>
      <c r="U154" s="187"/>
      <c r="V154" s="187"/>
      <c r="W154" s="187"/>
      <c r="X154" s="187"/>
      <c r="Y154" s="187"/>
      <c r="Z154" s="187"/>
    </row>
    <row r="155" spans="1:26">
      <c r="A155" s="66"/>
      <c r="B155" s="187"/>
      <c r="C155" s="215"/>
      <c r="D155" s="66"/>
      <c r="E155" s="66"/>
      <c r="F155" s="66"/>
      <c r="G155" s="66"/>
      <c r="H155" s="66"/>
      <c r="I155" s="187"/>
      <c r="J155" s="187"/>
      <c r="K155" s="187"/>
      <c r="L155" s="187"/>
      <c r="M155" s="187"/>
      <c r="N155" s="187"/>
      <c r="O155" s="187"/>
      <c r="P155" s="187"/>
      <c r="Q155" s="187"/>
      <c r="R155" s="187"/>
      <c r="S155" s="187"/>
      <c r="T155" s="187"/>
      <c r="U155" s="187"/>
      <c r="V155" s="187"/>
      <c r="W155" s="187"/>
      <c r="X155" s="187"/>
      <c r="Y155" s="187"/>
      <c r="Z155" s="187"/>
    </row>
    <row r="156" spans="1:26">
      <c r="A156" s="66"/>
      <c r="B156" s="187"/>
      <c r="C156" s="215"/>
      <c r="D156" s="66"/>
      <c r="E156" s="66"/>
      <c r="F156" s="66"/>
      <c r="G156" s="66"/>
      <c r="H156" s="66"/>
      <c r="I156" s="187"/>
      <c r="J156" s="187"/>
      <c r="K156" s="187"/>
      <c r="L156" s="187"/>
      <c r="M156" s="187"/>
      <c r="N156" s="187"/>
      <c r="O156" s="187"/>
      <c r="P156" s="187"/>
      <c r="Q156" s="187"/>
      <c r="R156" s="187"/>
      <c r="S156" s="187"/>
      <c r="T156" s="187"/>
      <c r="U156" s="187"/>
      <c r="V156" s="187"/>
      <c r="W156" s="187"/>
      <c r="X156" s="187"/>
      <c r="Y156" s="187"/>
      <c r="Z156" s="187"/>
    </row>
    <row r="157" spans="1:26">
      <c r="A157" s="66"/>
      <c r="B157" s="187"/>
      <c r="C157" s="215"/>
      <c r="D157" s="66"/>
      <c r="E157" s="66"/>
      <c r="F157" s="66"/>
      <c r="G157" s="66"/>
      <c r="H157" s="66"/>
      <c r="I157" s="187"/>
      <c r="J157" s="187"/>
      <c r="K157" s="187"/>
      <c r="L157" s="187"/>
      <c r="M157" s="187"/>
      <c r="N157" s="187"/>
      <c r="O157" s="187"/>
      <c r="P157" s="187"/>
      <c r="Q157" s="187"/>
      <c r="R157" s="187"/>
      <c r="S157" s="187"/>
      <c r="T157" s="187"/>
      <c r="U157" s="187"/>
      <c r="V157" s="187"/>
      <c r="W157" s="187"/>
      <c r="X157" s="187"/>
      <c r="Y157" s="187"/>
      <c r="Z157" s="187"/>
    </row>
    <row r="158" spans="1:26">
      <c r="A158" s="66"/>
      <c r="B158" s="187"/>
      <c r="C158" s="215"/>
      <c r="D158" s="66"/>
      <c r="E158" s="66"/>
      <c r="F158" s="66"/>
      <c r="G158" s="66"/>
      <c r="H158" s="66"/>
      <c r="I158" s="187"/>
      <c r="J158" s="187"/>
      <c r="K158" s="187"/>
      <c r="L158" s="187"/>
      <c r="M158" s="187"/>
      <c r="N158" s="187"/>
      <c r="O158" s="187"/>
      <c r="P158" s="187"/>
      <c r="Q158" s="187"/>
      <c r="R158" s="187"/>
      <c r="S158" s="187"/>
      <c r="T158" s="187"/>
      <c r="U158" s="187"/>
      <c r="V158" s="187"/>
      <c r="W158" s="187"/>
      <c r="X158" s="187"/>
      <c r="Y158" s="187"/>
      <c r="Z158" s="187"/>
    </row>
    <row r="159" spans="1:26">
      <c r="A159" s="66"/>
      <c r="B159" s="187"/>
      <c r="C159" s="215"/>
      <c r="D159" s="66"/>
      <c r="E159" s="66"/>
      <c r="F159" s="66"/>
      <c r="G159" s="66"/>
      <c r="H159" s="66"/>
      <c r="I159" s="187"/>
      <c r="J159" s="187"/>
      <c r="K159" s="187"/>
      <c r="L159" s="187"/>
      <c r="M159" s="187"/>
      <c r="N159" s="187"/>
      <c r="O159" s="187"/>
      <c r="P159" s="187"/>
      <c r="Q159" s="187"/>
      <c r="R159" s="187"/>
      <c r="S159" s="187"/>
      <c r="T159" s="187"/>
      <c r="U159" s="187"/>
      <c r="V159" s="187"/>
      <c r="W159" s="187"/>
      <c r="X159" s="187"/>
      <c r="Y159" s="187"/>
      <c r="Z159" s="187"/>
    </row>
    <row r="160" spans="1:26">
      <c r="A160" s="66"/>
      <c r="B160" s="187"/>
      <c r="C160" s="215"/>
      <c r="D160" s="66"/>
      <c r="E160" s="66"/>
      <c r="F160" s="66"/>
      <c r="G160" s="66"/>
      <c r="H160" s="66"/>
      <c r="I160" s="187"/>
      <c r="J160" s="187"/>
      <c r="K160" s="187"/>
      <c r="L160" s="187"/>
      <c r="M160" s="187"/>
      <c r="N160" s="187"/>
      <c r="O160" s="187"/>
      <c r="P160" s="187"/>
      <c r="Q160" s="187"/>
      <c r="R160" s="187"/>
      <c r="S160" s="187"/>
      <c r="T160" s="187"/>
      <c r="U160" s="187"/>
      <c r="V160" s="187"/>
      <c r="W160" s="187"/>
      <c r="X160" s="187"/>
      <c r="Y160" s="187"/>
      <c r="Z160" s="187"/>
    </row>
    <row r="161" spans="1:26">
      <c r="A161" s="66"/>
      <c r="B161" s="187"/>
      <c r="C161" s="215"/>
      <c r="D161" s="66"/>
      <c r="E161" s="66"/>
      <c r="F161" s="66"/>
      <c r="G161" s="66"/>
      <c r="H161" s="66"/>
      <c r="I161" s="187"/>
      <c r="J161" s="187"/>
      <c r="K161" s="187"/>
      <c r="L161" s="187"/>
      <c r="M161" s="187"/>
      <c r="N161" s="187"/>
      <c r="O161" s="187"/>
      <c r="P161" s="187"/>
      <c r="Q161" s="187"/>
      <c r="R161" s="187"/>
      <c r="S161" s="187"/>
      <c r="T161" s="187"/>
      <c r="U161" s="187"/>
      <c r="V161" s="187"/>
      <c r="W161" s="187"/>
      <c r="X161" s="187"/>
      <c r="Y161" s="187"/>
      <c r="Z161" s="187"/>
    </row>
    <row r="162" spans="1:26">
      <c r="A162" s="66"/>
      <c r="B162" s="187"/>
      <c r="C162" s="215"/>
      <c r="D162" s="66"/>
      <c r="E162" s="66"/>
      <c r="F162" s="66"/>
      <c r="G162" s="66"/>
      <c r="H162" s="66"/>
      <c r="I162" s="187"/>
      <c r="J162" s="187"/>
      <c r="K162" s="187"/>
      <c r="L162" s="187"/>
      <c r="M162" s="187"/>
      <c r="N162" s="187"/>
      <c r="O162" s="187"/>
      <c r="P162" s="187"/>
      <c r="Q162" s="187"/>
      <c r="R162" s="187"/>
      <c r="S162" s="187"/>
      <c r="T162" s="187"/>
      <c r="U162" s="187"/>
      <c r="V162" s="187"/>
      <c r="W162" s="187"/>
      <c r="X162" s="187"/>
      <c r="Y162" s="187"/>
      <c r="Z162" s="187"/>
    </row>
    <row r="163" spans="1:26">
      <c r="A163" s="66"/>
      <c r="B163" s="187"/>
      <c r="C163" s="215"/>
      <c r="D163" s="66"/>
      <c r="E163" s="66"/>
      <c r="F163" s="66"/>
      <c r="G163" s="66"/>
      <c r="H163" s="66"/>
      <c r="I163" s="187"/>
      <c r="J163" s="187"/>
      <c r="K163" s="187"/>
      <c r="L163" s="187"/>
      <c r="M163" s="187"/>
      <c r="N163" s="187"/>
      <c r="O163" s="187"/>
      <c r="P163" s="187"/>
      <c r="Q163" s="187"/>
      <c r="R163" s="187"/>
      <c r="S163" s="187"/>
      <c r="T163" s="187"/>
      <c r="U163" s="187"/>
      <c r="V163" s="187"/>
      <c r="W163" s="187"/>
      <c r="X163" s="187"/>
      <c r="Y163" s="187"/>
      <c r="Z163" s="187"/>
    </row>
    <row r="164" spans="1:26">
      <c r="A164" s="66"/>
      <c r="B164" s="187"/>
      <c r="C164" s="215"/>
      <c r="D164" s="66"/>
      <c r="E164" s="66"/>
      <c r="F164" s="66"/>
      <c r="G164" s="66"/>
      <c r="H164" s="66"/>
      <c r="I164" s="187"/>
      <c r="J164" s="187"/>
      <c r="K164" s="187"/>
      <c r="L164" s="187"/>
      <c r="M164" s="187"/>
      <c r="N164" s="187"/>
      <c r="O164" s="187"/>
      <c r="P164" s="187"/>
      <c r="Q164" s="187"/>
      <c r="R164" s="187"/>
      <c r="S164" s="187"/>
      <c r="T164" s="187"/>
      <c r="U164" s="187"/>
      <c r="V164" s="187"/>
      <c r="W164" s="187"/>
      <c r="X164" s="187"/>
      <c r="Y164" s="187"/>
      <c r="Z164" s="187"/>
    </row>
    <row r="165" spans="1:26">
      <c r="A165" s="66"/>
      <c r="B165" s="187"/>
      <c r="C165" s="215"/>
      <c r="D165" s="66"/>
      <c r="E165" s="66"/>
      <c r="F165" s="66"/>
      <c r="G165" s="66"/>
      <c r="H165" s="66"/>
      <c r="I165" s="187"/>
      <c r="J165" s="187"/>
      <c r="K165" s="187"/>
      <c r="L165" s="187"/>
      <c r="M165" s="187"/>
      <c r="N165" s="187"/>
      <c r="O165" s="187"/>
      <c r="P165" s="187"/>
      <c r="Q165" s="187"/>
      <c r="R165" s="187"/>
      <c r="S165" s="187"/>
      <c r="T165" s="187"/>
      <c r="U165" s="187"/>
      <c r="V165" s="187"/>
      <c r="W165" s="187"/>
      <c r="X165" s="187"/>
      <c r="Y165" s="187"/>
      <c r="Z165" s="187"/>
    </row>
    <row r="166" spans="1:26">
      <c r="A166" s="66"/>
      <c r="B166" s="187"/>
      <c r="C166" s="215"/>
      <c r="D166" s="66"/>
      <c r="E166" s="66"/>
      <c r="F166" s="66"/>
      <c r="G166" s="66"/>
      <c r="H166" s="66"/>
      <c r="I166" s="187"/>
      <c r="J166" s="187"/>
      <c r="K166" s="187"/>
      <c r="L166" s="187"/>
      <c r="M166" s="187"/>
      <c r="N166" s="187"/>
      <c r="O166" s="187"/>
      <c r="P166" s="187"/>
      <c r="Q166" s="187"/>
      <c r="R166" s="187"/>
      <c r="S166" s="187"/>
      <c r="T166" s="187"/>
      <c r="U166" s="187"/>
      <c r="V166" s="187"/>
      <c r="W166" s="187"/>
      <c r="X166" s="187"/>
      <c r="Y166" s="187"/>
      <c r="Z166" s="187"/>
    </row>
    <row r="167" spans="1:26">
      <c r="A167" s="66"/>
      <c r="B167" s="187"/>
      <c r="C167" s="215"/>
      <c r="D167" s="66"/>
      <c r="E167" s="66"/>
      <c r="F167" s="66"/>
      <c r="G167" s="66"/>
      <c r="H167" s="66"/>
      <c r="I167" s="187"/>
      <c r="J167" s="187"/>
      <c r="K167" s="187"/>
      <c r="L167" s="187"/>
      <c r="M167" s="187"/>
      <c r="N167" s="187"/>
      <c r="O167" s="187"/>
      <c r="P167" s="187"/>
      <c r="Q167" s="187"/>
      <c r="R167" s="187"/>
      <c r="S167" s="187"/>
      <c r="T167" s="187"/>
      <c r="U167" s="187"/>
      <c r="V167" s="187"/>
      <c r="W167" s="187"/>
      <c r="X167" s="187"/>
      <c r="Y167" s="187"/>
      <c r="Z167" s="187"/>
    </row>
    <row r="168" spans="1:26">
      <c r="A168" s="66"/>
      <c r="B168" s="187"/>
      <c r="C168" s="215"/>
      <c r="D168" s="66"/>
      <c r="E168" s="66"/>
      <c r="F168" s="66"/>
      <c r="G168" s="66"/>
      <c r="H168" s="66"/>
      <c r="I168" s="187"/>
      <c r="J168" s="187"/>
      <c r="K168" s="187"/>
      <c r="L168" s="187"/>
      <c r="M168" s="187"/>
      <c r="N168" s="187"/>
      <c r="O168" s="187"/>
      <c r="P168" s="187"/>
      <c r="Q168" s="187"/>
      <c r="R168" s="187"/>
      <c r="S168" s="187"/>
      <c r="T168" s="187"/>
      <c r="U168" s="187"/>
      <c r="V168" s="187"/>
      <c r="W168" s="187"/>
      <c r="X168" s="187"/>
      <c r="Y168" s="187"/>
      <c r="Z168" s="187"/>
    </row>
    <row r="169" spans="1:26">
      <c r="A169" s="66"/>
      <c r="B169" s="187"/>
      <c r="C169" s="215"/>
      <c r="D169" s="66"/>
      <c r="E169" s="66"/>
      <c r="F169" s="66"/>
      <c r="G169" s="66"/>
      <c r="H169" s="66"/>
      <c r="I169" s="187"/>
      <c r="J169" s="187"/>
      <c r="K169" s="187"/>
      <c r="L169" s="187"/>
      <c r="M169" s="187"/>
      <c r="N169" s="187"/>
      <c r="O169" s="187"/>
      <c r="P169" s="187"/>
      <c r="Q169" s="187"/>
      <c r="R169" s="187"/>
      <c r="S169" s="187"/>
      <c r="T169" s="187"/>
      <c r="U169" s="187"/>
      <c r="V169" s="187"/>
      <c r="W169" s="187"/>
      <c r="X169" s="187"/>
      <c r="Y169" s="187"/>
      <c r="Z169" s="187"/>
    </row>
    <row r="170" spans="1:26">
      <c r="A170" s="66"/>
      <c r="B170" s="187"/>
      <c r="C170" s="215"/>
      <c r="D170" s="66"/>
      <c r="E170" s="66"/>
      <c r="F170" s="66"/>
      <c r="G170" s="66"/>
      <c r="H170" s="66"/>
      <c r="I170" s="187"/>
      <c r="J170" s="187"/>
      <c r="K170" s="187"/>
      <c r="L170" s="187"/>
      <c r="M170" s="187"/>
      <c r="N170" s="187"/>
      <c r="O170" s="187"/>
      <c r="P170" s="187"/>
      <c r="Q170" s="187"/>
      <c r="R170" s="187"/>
      <c r="S170" s="187"/>
      <c r="T170" s="187"/>
      <c r="U170" s="187"/>
      <c r="V170" s="187"/>
      <c r="W170" s="187"/>
      <c r="X170" s="187"/>
      <c r="Y170" s="187"/>
      <c r="Z170" s="187"/>
    </row>
    <row r="171" spans="1:26">
      <c r="A171" s="66"/>
      <c r="B171" s="187"/>
      <c r="C171" s="215"/>
      <c r="D171" s="66"/>
      <c r="E171" s="66"/>
      <c r="F171" s="66"/>
      <c r="G171" s="66"/>
      <c r="H171" s="66"/>
      <c r="I171" s="187"/>
      <c r="J171" s="187"/>
      <c r="K171" s="187"/>
      <c r="L171" s="187"/>
      <c r="M171" s="187"/>
      <c r="N171" s="187"/>
      <c r="O171" s="187"/>
      <c r="P171" s="187"/>
      <c r="Q171" s="187"/>
      <c r="R171" s="187"/>
      <c r="S171" s="187"/>
      <c r="T171" s="187"/>
      <c r="U171" s="187"/>
      <c r="V171" s="187"/>
      <c r="W171" s="187"/>
      <c r="X171" s="187"/>
      <c r="Y171" s="187"/>
      <c r="Z171" s="187"/>
    </row>
    <row r="172" spans="1:26">
      <c r="A172" s="66"/>
      <c r="B172" s="187"/>
      <c r="C172" s="215"/>
      <c r="D172" s="66"/>
      <c r="E172" s="66"/>
      <c r="F172" s="66"/>
      <c r="G172" s="66"/>
      <c r="H172" s="66"/>
      <c r="I172" s="187"/>
      <c r="J172" s="187"/>
      <c r="K172" s="187"/>
      <c r="L172" s="187"/>
      <c r="M172" s="187"/>
      <c r="N172" s="187"/>
      <c r="O172" s="187"/>
      <c r="P172" s="187"/>
      <c r="Q172" s="187"/>
      <c r="R172" s="187"/>
      <c r="S172" s="187"/>
      <c r="T172" s="187"/>
      <c r="U172" s="187"/>
      <c r="V172" s="187"/>
      <c r="W172" s="187"/>
      <c r="X172" s="187"/>
      <c r="Y172" s="187"/>
      <c r="Z172" s="187"/>
    </row>
    <row r="173" spans="1:26">
      <c r="A173" s="66"/>
      <c r="B173" s="187"/>
      <c r="C173" s="215"/>
      <c r="D173" s="66"/>
      <c r="E173" s="66"/>
      <c r="F173" s="66"/>
      <c r="G173" s="66"/>
      <c r="H173" s="66"/>
      <c r="I173" s="187"/>
      <c r="J173" s="187"/>
      <c r="K173" s="187"/>
      <c r="L173" s="187"/>
      <c r="M173" s="187"/>
      <c r="N173" s="187"/>
      <c r="O173" s="187"/>
      <c r="P173" s="187"/>
      <c r="Q173" s="187"/>
      <c r="R173" s="187"/>
      <c r="S173" s="187"/>
      <c r="T173" s="187"/>
      <c r="U173" s="187"/>
      <c r="V173" s="187"/>
      <c r="W173" s="187"/>
      <c r="X173" s="187"/>
      <c r="Y173" s="187"/>
      <c r="Z173" s="187"/>
    </row>
    <row r="174" spans="1:26">
      <c r="A174" s="66"/>
      <c r="B174" s="187"/>
      <c r="C174" s="215"/>
      <c r="D174" s="66"/>
      <c r="E174" s="66"/>
      <c r="F174" s="66"/>
      <c r="G174" s="66"/>
      <c r="H174" s="66"/>
      <c r="I174" s="187"/>
      <c r="J174" s="187"/>
      <c r="K174" s="187"/>
      <c r="L174" s="187"/>
      <c r="M174" s="187"/>
      <c r="N174" s="187"/>
      <c r="O174" s="187"/>
      <c r="P174" s="187"/>
      <c r="Q174" s="187"/>
      <c r="R174" s="187"/>
      <c r="S174" s="187"/>
      <c r="T174" s="187"/>
      <c r="U174" s="187"/>
      <c r="V174" s="187"/>
      <c r="W174" s="187"/>
      <c r="X174" s="187"/>
      <c r="Y174" s="187"/>
      <c r="Z174" s="187"/>
    </row>
    <row r="175" spans="1:26">
      <c r="A175" s="66"/>
      <c r="B175" s="187"/>
      <c r="C175" s="215"/>
      <c r="D175" s="66"/>
      <c r="E175" s="66"/>
      <c r="F175" s="66"/>
      <c r="G175" s="66"/>
      <c r="H175" s="66"/>
      <c r="I175" s="187"/>
      <c r="J175" s="187"/>
      <c r="K175" s="187"/>
      <c r="L175" s="187"/>
      <c r="M175" s="187"/>
      <c r="N175" s="187"/>
      <c r="O175" s="187"/>
      <c r="P175" s="187"/>
      <c r="Q175" s="187"/>
      <c r="R175" s="187"/>
      <c r="S175" s="187"/>
      <c r="T175" s="187"/>
      <c r="U175" s="187"/>
      <c r="V175" s="187"/>
      <c r="W175" s="187"/>
      <c r="X175" s="187"/>
      <c r="Y175" s="187"/>
      <c r="Z175" s="187"/>
    </row>
    <row r="176" spans="1:26">
      <c r="A176" s="66"/>
      <c r="B176" s="187"/>
      <c r="C176" s="215"/>
      <c r="D176" s="66"/>
      <c r="E176" s="66"/>
      <c r="F176" s="66"/>
      <c r="G176" s="66"/>
      <c r="H176" s="66"/>
      <c r="I176" s="187"/>
      <c r="J176" s="187"/>
      <c r="K176" s="187"/>
      <c r="L176" s="187"/>
      <c r="M176" s="187"/>
      <c r="N176" s="187"/>
      <c r="O176" s="187"/>
      <c r="P176" s="187"/>
      <c r="Q176" s="187"/>
      <c r="R176" s="187"/>
      <c r="S176" s="187"/>
      <c r="T176" s="187"/>
      <c r="U176" s="187"/>
      <c r="V176" s="187"/>
      <c r="W176" s="187"/>
      <c r="X176" s="187"/>
      <c r="Y176" s="187"/>
      <c r="Z176" s="187"/>
    </row>
    <row r="177" spans="1:26">
      <c r="A177" s="66"/>
      <c r="B177" s="187"/>
      <c r="C177" s="215"/>
      <c r="D177" s="66"/>
      <c r="E177" s="66"/>
      <c r="F177" s="66"/>
      <c r="G177" s="66"/>
      <c r="H177" s="66"/>
      <c r="I177" s="187"/>
      <c r="J177" s="187"/>
      <c r="K177" s="187"/>
      <c r="L177" s="187"/>
      <c r="M177" s="187"/>
      <c r="N177" s="187"/>
      <c r="O177" s="187"/>
      <c r="P177" s="187"/>
      <c r="Q177" s="187"/>
      <c r="R177" s="187"/>
      <c r="S177" s="187"/>
      <c r="T177" s="187"/>
      <c r="U177" s="187"/>
      <c r="V177" s="187"/>
      <c r="W177" s="187"/>
      <c r="X177" s="187"/>
      <c r="Y177" s="187"/>
      <c r="Z177" s="187"/>
    </row>
    <row r="178" spans="1:26">
      <c r="A178" s="66"/>
      <c r="B178" s="187"/>
      <c r="C178" s="215"/>
      <c r="D178" s="66"/>
      <c r="E178" s="66"/>
      <c r="F178" s="66"/>
      <c r="G178" s="66"/>
      <c r="H178" s="66"/>
      <c r="I178" s="187"/>
      <c r="J178" s="187"/>
      <c r="K178" s="187"/>
      <c r="L178" s="187"/>
      <c r="M178" s="187"/>
      <c r="N178" s="187"/>
      <c r="O178" s="187"/>
      <c r="P178" s="187"/>
      <c r="Q178" s="187"/>
      <c r="R178" s="187"/>
      <c r="S178" s="187"/>
      <c r="T178" s="187"/>
      <c r="U178" s="187"/>
      <c r="V178" s="187"/>
      <c r="W178" s="187"/>
      <c r="X178" s="187"/>
      <c r="Y178" s="187"/>
      <c r="Z178" s="187"/>
    </row>
    <row r="179" spans="1:26">
      <c r="A179" s="66"/>
      <c r="B179" s="187"/>
      <c r="C179" s="215"/>
      <c r="D179" s="66"/>
      <c r="E179" s="66"/>
      <c r="F179" s="66"/>
      <c r="G179" s="66"/>
      <c r="H179" s="66"/>
      <c r="I179" s="187"/>
      <c r="J179" s="187"/>
      <c r="K179" s="187"/>
      <c r="L179" s="187"/>
      <c r="M179" s="187"/>
      <c r="N179" s="187"/>
      <c r="O179" s="187"/>
      <c r="P179" s="187"/>
      <c r="Q179" s="187"/>
      <c r="R179" s="187"/>
      <c r="S179" s="187"/>
      <c r="T179" s="187"/>
      <c r="U179" s="187"/>
      <c r="V179" s="187"/>
      <c r="W179" s="187"/>
      <c r="X179" s="187"/>
      <c r="Y179" s="187"/>
      <c r="Z179" s="187"/>
    </row>
    <row r="180" spans="1:26">
      <c r="A180" s="66"/>
      <c r="B180" s="187"/>
      <c r="C180" s="215"/>
      <c r="D180" s="66"/>
      <c r="E180" s="66"/>
      <c r="F180" s="66"/>
      <c r="G180" s="66"/>
      <c r="H180" s="66"/>
      <c r="I180" s="187"/>
      <c r="J180" s="187"/>
      <c r="K180" s="187"/>
      <c r="L180" s="187"/>
      <c r="M180" s="187"/>
      <c r="N180" s="187"/>
      <c r="O180" s="187"/>
      <c r="P180" s="187"/>
      <c r="Q180" s="187"/>
      <c r="R180" s="187"/>
      <c r="S180" s="187"/>
      <c r="T180" s="187"/>
      <c r="U180" s="187"/>
      <c r="V180" s="187"/>
      <c r="W180" s="187"/>
      <c r="X180" s="187"/>
      <c r="Y180" s="187"/>
      <c r="Z180" s="187"/>
    </row>
    <row r="181" spans="1:26">
      <c r="A181" s="66"/>
      <c r="B181" s="187"/>
      <c r="C181" s="215"/>
      <c r="D181" s="66"/>
      <c r="E181" s="66"/>
      <c r="F181" s="66"/>
      <c r="G181" s="66"/>
      <c r="H181" s="66"/>
      <c r="I181" s="187"/>
      <c r="J181" s="187"/>
      <c r="K181" s="187"/>
      <c r="L181" s="187"/>
      <c r="M181" s="187"/>
      <c r="N181" s="187"/>
      <c r="O181" s="187"/>
      <c r="P181" s="187"/>
      <c r="Q181" s="187"/>
      <c r="R181" s="187"/>
      <c r="S181" s="187"/>
      <c r="T181" s="187"/>
      <c r="U181" s="187"/>
      <c r="V181" s="187"/>
      <c r="W181" s="187"/>
      <c r="X181" s="187"/>
      <c r="Y181" s="187"/>
      <c r="Z181" s="187"/>
    </row>
    <row r="182" spans="1:26">
      <c r="A182" s="66"/>
      <c r="B182" s="187"/>
      <c r="C182" s="215"/>
      <c r="D182" s="66"/>
      <c r="E182" s="66"/>
      <c r="F182" s="66"/>
      <c r="G182" s="66"/>
      <c r="H182" s="66"/>
      <c r="I182" s="187"/>
      <c r="J182" s="187"/>
      <c r="K182" s="187"/>
      <c r="L182" s="187"/>
      <c r="M182" s="187"/>
      <c r="N182" s="187"/>
      <c r="O182" s="187"/>
      <c r="P182" s="187"/>
      <c r="Q182" s="187"/>
      <c r="R182" s="187"/>
      <c r="S182" s="187"/>
      <c r="T182" s="187"/>
      <c r="U182" s="187"/>
      <c r="V182" s="187"/>
      <c r="W182" s="187"/>
      <c r="X182" s="187"/>
      <c r="Y182" s="187"/>
      <c r="Z182" s="187"/>
    </row>
    <row r="183" spans="1:26">
      <c r="A183" s="66"/>
      <c r="B183" s="187"/>
      <c r="C183" s="215"/>
      <c r="D183" s="66"/>
      <c r="E183" s="66"/>
      <c r="F183" s="66"/>
      <c r="G183" s="66"/>
      <c r="H183" s="66"/>
      <c r="I183" s="187"/>
      <c r="J183" s="187"/>
      <c r="K183" s="187"/>
      <c r="L183" s="187"/>
      <c r="M183" s="187"/>
      <c r="N183" s="187"/>
      <c r="O183" s="187"/>
      <c r="P183" s="187"/>
      <c r="Q183" s="187"/>
      <c r="R183" s="187"/>
      <c r="S183" s="187"/>
      <c r="T183" s="187"/>
      <c r="U183" s="187"/>
      <c r="V183" s="187"/>
      <c r="W183" s="187"/>
      <c r="X183" s="187"/>
      <c r="Y183" s="187"/>
      <c r="Z183" s="187"/>
    </row>
    <row r="184" spans="1:26">
      <c r="A184" s="66"/>
      <c r="B184" s="187"/>
      <c r="C184" s="215"/>
      <c r="D184" s="66"/>
      <c r="E184" s="66"/>
      <c r="F184" s="66"/>
      <c r="G184" s="66"/>
      <c r="H184" s="66"/>
      <c r="I184" s="187"/>
      <c r="J184" s="187"/>
      <c r="K184" s="187"/>
      <c r="L184" s="187"/>
      <c r="M184" s="187"/>
      <c r="N184" s="187"/>
      <c r="O184" s="187"/>
      <c r="P184" s="187"/>
      <c r="Q184" s="187"/>
      <c r="R184" s="187"/>
      <c r="S184" s="187"/>
      <c r="T184" s="187"/>
      <c r="U184" s="187"/>
      <c r="V184" s="187"/>
      <c r="W184" s="187"/>
      <c r="X184" s="187"/>
      <c r="Y184" s="187"/>
      <c r="Z184" s="187"/>
    </row>
    <row r="185" spans="1:26">
      <c r="A185" s="66"/>
      <c r="B185" s="187"/>
      <c r="C185" s="215"/>
      <c r="D185" s="66"/>
      <c r="E185" s="66"/>
      <c r="F185" s="66"/>
      <c r="G185" s="66"/>
      <c r="H185" s="66"/>
      <c r="I185" s="187"/>
      <c r="J185" s="187"/>
      <c r="K185" s="187"/>
      <c r="L185" s="187"/>
      <c r="M185" s="187"/>
      <c r="N185" s="187"/>
      <c r="O185" s="187"/>
      <c r="P185" s="187"/>
      <c r="Q185" s="187"/>
      <c r="R185" s="187"/>
      <c r="S185" s="187"/>
      <c r="T185" s="187"/>
      <c r="U185" s="187"/>
      <c r="V185" s="187"/>
      <c r="W185" s="187"/>
      <c r="X185" s="187"/>
      <c r="Y185" s="187"/>
      <c r="Z185" s="187"/>
    </row>
    <row r="186" spans="1:26">
      <c r="A186" s="66"/>
      <c r="B186" s="187"/>
      <c r="C186" s="215"/>
      <c r="D186" s="66"/>
      <c r="E186" s="66"/>
      <c r="F186" s="66"/>
      <c r="G186" s="66"/>
      <c r="H186" s="66"/>
      <c r="I186" s="187"/>
      <c r="J186" s="187"/>
      <c r="K186" s="187"/>
      <c r="L186" s="187"/>
      <c r="M186" s="187"/>
      <c r="N186" s="187"/>
      <c r="O186" s="187"/>
      <c r="P186" s="187"/>
      <c r="Q186" s="187"/>
      <c r="R186" s="187"/>
      <c r="S186" s="187"/>
      <c r="T186" s="187"/>
      <c r="U186" s="187"/>
      <c r="V186" s="187"/>
      <c r="W186" s="187"/>
      <c r="X186" s="187"/>
      <c r="Y186" s="187"/>
      <c r="Z186" s="187"/>
    </row>
    <row r="187" spans="1:26">
      <c r="A187" s="66"/>
      <c r="B187" s="187"/>
      <c r="C187" s="215"/>
      <c r="D187" s="66"/>
      <c r="E187" s="66"/>
      <c r="F187" s="66"/>
      <c r="G187" s="66"/>
      <c r="H187" s="66"/>
      <c r="I187" s="187"/>
      <c r="J187" s="187"/>
      <c r="K187" s="187"/>
      <c r="L187" s="187"/>
      <c r="M187" s="187"/>
      <c r="N187" s="187"/>
      <c r="O187" s="187"/>
      <c r="P187" s="187"/>
      <c r="Q187" s="187"/>
      <c r="R187" s="187"/>
      <c r="S187" s="187"/>
      <c r="T187" s="187"/>
      <c r="U187" s="187"/>
      <c r="V187" s="187"/>
      <c r="W187" s="187"/>
      <c r="X187" s="187"/>
      <c r="Y187" s="187"/>
      <c r="Z187" s="187"/>
    </row>
    <row r="188" spans="1:26">
      <c r="A188" s="66"/>
      <c r="B188" s="187"/>
      <c r="C188" s="215"/>
      <c r="D188" s="66"/>
      <c r="E188" s="66"/>
      <c r="F188" s="66"/>
      <c r="G188" s="66"/>
      <c r="H188" s="66"/>
      <c r="I188" s="187"/>
      <c r="J188" s="187"/>
      <c r="K188" s="187"/>
      <c r="L188" s="187"/>
      <c r="M188" s="187"/>
      <c r="N188" s="187"/>
      <c r="O188" s="187"/>
      <c r="P188" s="187"/>
      <c r="Q188" s="187"/>
      <c r="R188" s="187"/>
      <c r="S188" s="187"/>
      <c r="T188" s="187"/>
      <c r="U188" s="187"/>
      <c r="V188" s="187"/>
      <c r="W188" s="187"/>
      <c r="X188" s="187"/>
      <c r="Y188" s="187"/>
      <c r="Z188" s="187"/>
    </row>
    <row r="189" spans="1:26">
      <c r="A189" s="66"/>
      <c r="B189" s="187"/>
      <c r="C189" s="215"/>
      <c r="D189" s="66"/>
      <c r="E189" s="66"/>
      <c r="F189" s="66"/>
      <c r="G189" s="66"/>
      <c r="H189" s="66"/>
      <c r="I189" s="187"/>
      <c r="J189" s="187"/>
      <c r="K189" s="187"/>
      <c r="L189" s="187"/>
      <c r="M189" s="187"/>
      <c r="N189" s="187"/>
      <c r="O189" s="187"/>
      <c r="P189" s="187"/>
      <c r="Q189" s="187"/>
      <c r="R189" s="187"/>
      <c r="S189" s="187"/>
      <c r="T189" s="187"/>
      <c r="U189" s="187"/>
      <c r="V189" s="187"/>
      <c r="W189" s="187"/>
      <c r="X189" s="187"/>
      <c r="Y189" s="187"/>
      <c r="Z189" s="187"/>
    </row>
    <row r="190" spans="1:26">
      <c r="A190" s="66"/>
      <c r="B190" s="187"/>
      <c r="C190" s="215"/>
      <c r="D190" s="66"/>
      <c r="E190" s="66"/>
      <c r="F190" s="66"/>
      <c r="G190" s="66"/>
      <c r="H190" s="66"/>
      <c r="I190" s="187"/>
      <c r="J190" s="187"/>
      <c r="K190" s="187"/>
      <c r="L190" s="187"/>
      <c r="M190" s="187"/>
      <c r="N190" s="187"/>
      <c r="O190" s="187"/>
      <c r="P190" s="187"/>
      <c r="Q190" s="187"/>
      <c r="R190" s="187"/>
      <c r="S190" s="187"/>
      <c r="T190" s="187"/>
      <c r="U190" s="187"/>
      <c r="V190" s="187"/>
      <c r="W190" s="187"/>
      <c r="X190" s="187"/>
      <c r="Y190" s="187"/>
      <c r="Z190" s="187"/>
    </row>
    <row r="191" spans="1:26">
      <c r="A191" s="66"/>
      <c r="B191" s="187"/>
      <c r="C191" s="215"/>
      <c r="D191" s="66"/>
      <c r="E191" s="66"/>
      <c r="F191" s="66"/>
      <c r="G191" s="66"/>
      <c r="H191" s="66"/>
      <c r="I191" s="187"/>
      <c r="J191" s="187"/>
      <c r="K191" s="187"/>
      <c r="L191" s="187"/>
      <c r="M191" s="187"/>
      <c r="N191" s="187"/>
      <c r="O191" s="187"/>
      <c r="P191" s="187"/>
      <c r="Q191" s="187"/>
      <c r="R191" s="187"/>
      <c r="S191" s="187"/>
      <c r="T191" s="187"/>
      <c r="U191" s="187"/>
      <c r="V191" s="187"/>
      <c r="W191" s="187"/>
      <c r="X191" s="187"/>
      <c r="Y191" s="187"/>
      <c r="Z191" s="187"/>
    </row>
    <row r="192" spans="1:26">
      <c r="A192" s="66"/>
      <c r="B192" s="187"/>
      <c r="C192" s="215"/>
      <c r="D192" s="66"/>
      <c r="E192" s="66"/>
      <c r="F192" s="66"/>
      <c r="G192" s="66"/>
      <c r="H192" s="66"/>
      <c r="I192" s="187"/>
      <c r="J192" s="187"/>
      <c r="K192" s="187"/>
      <c r="L192" s="187"/>
      <c r="M192" s="187"/>
      <c r="N192" s="187"/>
      <c r="O192" s="187"/>
      <c r="P192" s="187"/>
      <c r="Q192" s="187"/>
      <c r="R192" s="187"/>
      <c r="S192" s="187"/>
      <c r="T192" s="187"/>
      <c r="U192" s="187"/>
      <c r="V192" s="187"/>
      <c r="W192" s="187"/>
      <c r="X192" s="187"/>
      <c r="Y192" s="187"/>
      <c r="Z192" s="187"/>
    </row>
    <row r="193" spans="1:26">
      <c r="A193" s="66"/>
      <c r="B193" s="187"/>
      <c r="C193" s="215"/>
      <c r="D193" s="66"/>
      <c r="E193" s="66"/>
      <c r="F193" s="66"/>
      <c r="G193" s="66"/>
      <c r="H193" s="66"/>
      <c r="I193" s="187"/>
      <c r="J193" s="187"/>
      <c r="K193" s="187"/>
      <c r="L193" s="187"/>
      <c r="M193" s="187"/>
      <c r="N193" s="187"/>
      <c r="O193" s="187"/>
      <c r="P193" s="187"/>
      <c r="Q193" s="187"/>
      <c r="R193" s="187"/>
      <c r="S193" s="187"/>
      <c r="T193" s="187"/>
      <c r="U193" s="187"/>
      <c r="V193" s="187"/>
      <c r="W193" s="187"/>
      <c r="X193" s="187"/>
      <c r="Y193" s="187"/>
      <c r="Z193" s="187"/>
    </row>
    <row r="194" spans="1:26">
      <c r="A194" s="66"/>
      <c r="B194" s="187"/>
      <c r="C194" s="215"/>
      <c r="D194" s="66"/>
      <c r="E194" s="66"/>
      <c r="F194" s="66"/>
      <c r="G194" s="66"/>
      <c r="H194" s="66"/>
      <c r="I194" s="187"/>
      <c r="J194" s="187"/>
      <c r="K194" s="187"/>
      <c r="L194" s="187"/>
      <c r="M194" s="187"/>
      <c r="N194" s="187"/>
      <c r="O194" s="187"/>
      <c r="P194" s="187"/>
      <c r="Q194" s="187"/>
      <c r="R194" s="187"/>
      <c r="S194" s="187"/>
      <c r="T194" s="187"/>
      <c r="U194" s="187"/>
      <c r="V194" s="187"/>
      <c r="W194" s="187"/>
      <c r="X194" s="187"/>
      <c r="Y194" s="187"/>
      <c r="Z194" s="187"/>
    </row>
    <row r="195" spans="1:26">
      <c r="A195" s="66"/>
      <c r="B195" s="187"/>
      <c r="C195" s="215"/>
      <c r="D195" s="66"/>
      <c r="E195" s="66"/>
      <c r="F195" s="66"/>
      <c r="G195" s="66"/>
      <c r="H195" s="66"/>
      <c r="I195" s="187"/>
      <c r="J195" s="187"/>
      <c r="K195" s="187"/>
      <c r="L195" s="187"/>
      <c r="M195" s="187"/>
      <c r="N195" s="187"/>
      <c r="O195" s="187"/>
      <c r="P195" s="187"/>
      <c r="Q195" s="187"/>
      <c r="R195" s="187"/>
      <c r="S195" s="187"/>
      <c r="T195" s="187"/>
      <c r="U195" s="187"/>
      <c r="V195" s="187"/>
      <c r="W195" s="187"/>
      <c r="X195" s="187"/>
      <c r="Y195" s="187"/>
      <c r="Z195" s="187"/>
    </row>
    <row r="196" spans="1:26">
      <c r="A196" s="66"/>
      <c r="B196" s="187"/>
      <c r="C196" s="215"/>
      <c r="D196" s="66"/>
      <c r="E196" s="66"/>
      <c r="F196" s="66"/>
      <c r="G196" s="66"/>
      <c r="H196" s="66"/>
      <c r="I196" s="187"/>
      <c r="J196" s="187"/>
      <c r="K196" s="187"/>
      <c r="L196" s="187"/>
      <c r="M196" s="187"/>
      <c r="N196" s="187"/>
      <c r="O196" s="187"/>
      <c r="P196" s="187"/>
      <c r="Q196" s="187"/>
      <c r="R196" s="187"/>
      <c r="S196" s="187"/>
      <c r="T196" s="187"/>
      <c r="U196" s="187"/>
      <c r="V196" s="187"/>
      <c r="W196" s="187"/>
      <c r="X196" s="187"/>
      <c r="Y196" s="187"/>
      <c r="Z196" s="187"/>
    </row>
    <row r="197" spans="1:26">
      <c r="A197" s="66"/>
      <c r="B197" s="187"/>
      <c r="C197" s="215"/>
      <c r="D197" s="66"/>
      <c r="E197" s="66"/>
      <c r="F197" s="66"/>
      <c r="G197" s="66"/>
      <c r="H197" s="66"/>
      <c r="I197" s="187"/>
      <c r="J197" s="187"/>
      <c r="K197" s="187"/>
      <c r="L197" s="187"/>
      <c r="M197" s="187"/>
      <c r="N197" s="187"/>
      <c r="O197" s="187"/>
      <c r="P197" s="187"/>
      <c r="Q197" s="187"/>
      <c r="R197" s="187"/>
      <c r="S197" s="187"/>
      <c r="T197" s="187"/>
      <c r="U197" s="187"/>
      <c r="V197" s="187"/>
      <c r="W197" s="187"/>
      <c r="X197" s="187"/>
      <c r="Y197" s="187"/>
      <c r="Z197" s="187"/>
    </row>
    <row r="198" spans="1:26">
      <c r="A198" s="66"/>
      <c r="B198" s="187"/>
      <c r="C198" s="215"/>
      <c r="D198" s="66"/>
      <c r="E198" s="66"/>
      <c r="F198" s="66"/>
      <c r="G198" s="66"/>
      <c r="H198" s="66"/>
      <c r="I198" s="187"/>
      <c r="J198" s="187"/>
      <c r="K198" s="187"/>
      <c r="L198" s="187"/>
      <c r="M198" s="187"/>
      <c r="N198" s="187"/>
      <c r="O198" s="187"/>
      <c r="P198" s="187"/>
      <c r="Q198" s="187"/>
      <c r="R198" s="187"/>
      <c r="S198" s="187"/>
      <c r="T198" s="187"/>
      <c r="U198" s="187"/>
      <c r="V198" s="187"/>
      <c r="W198" s="187"/>
      <c r="X198" s="187"/>
      <c r="Y198" s="187"/>
      <c r="Z198" s="187"/>
    </row>
    <row r="199" spans="1:26">
      <c r="A199" s="66"/>
      <c r="B199" s="187"/>
      <c r="C199" s="215"/>
      <c r="D199" s="66"/>
      <c r="E199" s="66"/>
      <c r="F199" s="66"/>
      <c r="G199" s="66"/>
      <c r="H199" s="66"/>
      <c r="I199" s="187"/>
      <c r="J199" s="187"/>
      <c r="K199" s="187"/>
      <c r="L199" s="187"/>
      <c r="M199" s="187"/>
      <c r="N199" s="187"/>
      <c r="O199" s="187"/>
      <c r="P199" s="187"/>
      <c r="Q199" s="187"/>
      <c r="R199" s="187"/>
      <c r="S199" s="187"/>
      <c r="T199" s="187"/>
      <c r="U199" s="187"/>
      <c r="V199" s="187"/>
      <c r="W199" s="187"/>
      <c r="X199" s="187"/>
      <c r="Y199" s="187"/>
      <c r="Z199" s="187"/>
    </row>
    <row r="200" spans="1:26">
      <c r="A200" s="66"/>
      <c r="B200" s="187"/>
      <c r="C200" s="215"/>
      <c r="D200" s="66"/>
      <c r="E200" s="66"/>
      <c r="F200" s="66"/>
      <c r="G200" s="66"/>
      <c r="H200" s="66"/>
      <c r="I200" s="187"/>
      <c r="J200" s="187"/>
      <c r="K200" s="187"/>
      <c r="L200" s="187"/>
      <c r="M200" s="187"/>
      <c r="N200" s="187"/>
      <c r="O200" s="187"/>
      <c r="P200" s="187"/>
      <c r="Q200" s="187"/>
      <c r="R200" s="187"/>
      <c r="S200" s="187"/>
      <c r="T200" s="187"/>
      <c r="U200" s="187"/>
      <c r="V200" s="187"/>
      <c r="W200" s="187"/>
      <c r="X200" s="187"/>
      <c r="Y200" s="187"/>
      <c r="Z200" s="187"/>
    </row>
    <row r="201" spans="1:26">
      <c r="A201" s="66"/>
      <c r="B201" s="187"/>
      <c r="C201" s="215"/>
      <c r="D201" s="66"/>
      <c r="E201" s="66"/>
      <c r="F201" s="66"/>
      <c r="G201" s="66"/>
      <c r="H201" s="66"/>
      <c r="I201" s="187"/>
      <c r="J201" s="187"/>
      <c r="K201" s="187"/>
      <c r="L201" s="187"/>
      <c r="M201" s="187"/>
      <c r="N201" s="187"/>
      <c r="O201" s="187"/>
      <c r="P201" s="187"/>
      <c r="Q201" s="187"/>
      <c r="R201" s="187"/>
      <c r="S201" s="187"/>
      <c r="T201" s="187"/>
      <c r="U201" s="187"/>
      <c r="V201" s="187"/>
      <c r="W201" s="187"/>
      <c r="X201" s="187"/>
      <c r="Y201" s="187"/>
      <c r="Z201" s="187"/>
    </row>
    <row r="202" spans="1:26">
      <c r="A202" s="66"/>
      <c r="B202" s="187"/>
      <c r="C202" s="215"/>
      <c r="D202" s="66"/>
      <c r="E202" s="66"/>
      <c r="F202" s="66"/>
      <c r="G202" s="66"/>
      <c r="H202" s="66"/>
      <c r="I202" s="187"/>
      <c r="J202" s="187"/>
      <c r="K202" s="187"/>
      <c r="L202" s="187"/>
      <c r="M202" s="187"/>
      <c r="N202" s="187"/>
      <c r="O202" s="187"/>
      <c r="P202" s="187"/>
      <c r="Q202" s="187"/>
      <c r="R202" s="187"/>
      <c r="S202" s="187"/>
      <c r="T202" s="187"/>
      <c r="U202" s="187"/>
      <c r="V202" s="187"/>
      <c r="W202" s="187"/>
      <c r="X202" s="187"/>
      <c r="Y202" s="187"/>
      <c r="Z202" s="187"/>
    </row>
    <row r="203" spans="1:26">
      <c r="A203" s="66"/>
      <c r="B203" s="187"/>
      <c r="C203" s="215"/>
      <c r="D203" s="66"/>
      <c r="E203" s="66"/>
      <c r="F203" s="66"/>
      <c r="G203" s="66"/>
      <c r="H203" s="66"/>
      <c r="I203" s="187"/>
      <c r="J203" s="187"/>
      <c r="K203" s="187"/>
      <c r="L203" s="187"/>
      <c r="M203" s="187"/>
      <c r="N203" s="187"/>
      <c r="O203" s="187"/>
      <c r="P203" s="187"/>
      <c r="Q203" s="187"/>
      <c r="R203" s="187"/>
      <c r="S203" s="187"/>
      <c r="T203" s="187"/>
      <c r="U203" s="187"/>
      <c r="V203" s="187"/>
      <c r="W203" s="187"/>
      <c r="X203" s="187"/>
      <c r="Y203" s="187"/>
      <c r="Z203" s="187"/>
    </row>
    <row r="204" spans="1:26">
      <c r="A204" s="66"/>
      <c r="B204" s="187"/>
      <c r="C204" s="215"/>
      <c r="D204" s="66"/>
      <c r="E204" s="66"/>
      <c r="F204" s="66"/>
      <c r="G204" s="66"/>
      <c r="H204" s="66"/>
      <c r="I204" s="187"/>
      <c r="J204" s="187"/>
      <c r="K204" s="187"/>
      <c r="L204" s="187"/>
      <c r="M204" s="187"/>
      <c r="N204" s="187"/>
      <c r="O204" s="187"/>
      <c r="P204" s="187"/>
      <c r="Q204" s="187"/>
      <c r="R204" s="187"/>
      <c r="S204" s="187"/>
      <c r="T204" s="187"/>
      <c r="U204" s="187"/>
      <c r="V204" s="187"/>
      <c r="W204" s="187"/>
      <c r="X204" s="187"/>
      <c r="Y204" s="187"/>
      <c r="Z204" s="187"/>
    </row>
    <row r="205" spans="1:26">
      <c r="A205" s="66"/>
      <c r="B205" s="187"/>
      <c r="C205" s="215"/>
      <c r="D205" s="66"/>
      <c r="E205" s="66"/>
      <c r="F205" s="66"/>
      <c r="G205" s="66"/>
      <c r="H205" s="66"/>
      <c r="I205" s="187"/>
      <c r="J205" s="187"/>
      <c r="K205" s="187"/>
      <c r="L205" s="187"/>
      <c r="M205" s="187"/>
      <c r="N205" s="187"/>
      <c r="O205" s="187"/>
      <c r="P205" s="187"/>
      <c r="Q205" s="187"/>
      <c r="R205" s="187"/>
      <c r="S205" s="187"/>
      <c r="T205" s="187"/>
      <c r="U205" s="187"/>
      <c r="V205" s="187"/>
      <c r="W205" s="187"/>
      <c r="X205" s="187"/>
      <c r="Y205" s="187"/>
      <c r="Z205" s="187"/>
    </row>
    <row r="206" spans="1:26">
      <c r="A206" s="66"/>
      <c r="B206" s="187"/>
      <c r="C206" s="215"/>
      <c r="D206" s="66"/>
      <c r="E206" s="66"/>
      <c r="F206" s="66"/>
      <c r="G206" s="66"/>
      <c r="H206" s="66"/>
      <c r="I206" s="187"/>
      <c r="J206" s="187"/>
      <c r="K206" s="187"/>
      <c r="L206" s="187"/>
      <c r="M206" s="187"/>
      <c r="N206" s="187"/>
      <c r="O206" s="187"/>
      <c r="P206" s="187"/>
      <c r="Q206" s="187"/>
      <c r="R206" s="187"/>
      <c r="S206" s="187"/>
      <c r="T206" s="187"/>
      <c r="U206" s="187"/>
      <c r="V206" s="187"/>
      <c r="W206" s="187"/>
      <c r="X206" s="187"/>
      <c r="Y206" s="187"/>
      <c r="Z206" s="187"/>
    </row>
    <row r="207" spans="1:26">
      <c r="A207" s="66"/>
      <c r="B207" s="187"/>
      <c r="C207" s="215"/>
      <c r="D207" s="66"/>
      <c r="E207" s="66"/>
      <c r="F207" s="66"/>
      <c r="G207" s="66"/>
      <c r="H207" s="66"/>
      <c r="I207" s="187"/>
      <c r="J207" s="187"/>
      <c r="K207" s="187"/>
      <c r="L207" s="187"/>
      <c r="M207" s="187"/>
      <c r="N207" s="187"/>
      <c r="O207" s="187"/>
      <c r="P207" s="187"/>
      <c r="Q207" s="187"/>
      <c r="R207" s="187"/>
      <c r="S207" s="187"/>
      <c r="T207" s="187"/>
      <c r="U207" s="187"/>
      <c r="V207" s="187"/>
      <c r="W207" s="187"/>
      <c r="X207" s="187"/>
      <c r="Y207" s="187"/>
      <c r="Z207" s="187"/>
    </row>
    <row r="208" spans="1:26">
      <c r="A208" s="66"/>
      <c r="B208" s="187"/>
      <c r="C208" s="215"/>
      <c r="D208" s="66"/>
      <c r="E208" s="66"/>
      <c r="F208" s="66"/>
      <c r="G208" s="66"/>
      <c r="H208" s="66"/>
      <c r="I208" s="187"/>
      <c r="J208" s="187"/>
      <c r="K208" s="187"/>
      <c r="L208" s="187"/>
      <c r="M208" s="187"/>
      <c r="N208" s="187"/>
      <c r="O208" s="187"/>
      <c r="P208" s="187"/>
      <c r="Q208" s="187"/>
      <c r="R208" s="187"/>
      <c r="S208" s="187"/>
      <c r="T208" s="187"/>
      <c r="U208" s="187"/>
      <c r="V208" s="187"/>
      <c r="W208" s="187"/>
      <c r="X208" s="187"/>
      <c r="Y208" s="187"/>
      <c r="Z208" s="187"/>
    </row>
    <row r="209" spans="1:26">
      <c r="A209" s="66"/>
      <c r="B209" s="187"/>
      <c r="C209" s="215"/>
      <c r="D209" s="66"/>
      <c r="E209" s="66"/>
      <c r="F209" s="66"/>
      <c r="G209" s="66"/>
      <c r="H209" s="66"/>
      <c r="I209" s="187"/>
      <c r="J209" s="187"/>
      <c r="K209" s="187"/>
      <c r="L209" s="187"/>
      <c r="M209" s="187"/>
      <c r="N209" s="187"/>
      <c r="O209" s="187"/>
      <c r="P209" s="187"/>
      <c r="Q209" s="187"/>
      <c r="R209" s="187"/>
      <c r="S209" s="187"/>
      <c r="T209" s="187"/>
      <c r="U209" s="187"/>
      <c r="V209" s="187"/>
      <c r="W209" s="187"/>
      <c r="X209" s="187"/>
      <c r="Y209" s="187"/>
      <c r="Z209" s="187"/>
    </row>
    <row r="210" spans="1:26">
      <c r="A210" s="66"/>
      <c r="B210" s="187"/>
      <c r="C210" s="215"/>
      <c r="D210" s="66"/>
      <c r="E210" s="66"/>
      <c r="F210" s="66"/>
      <c r="G210" s="66"/>
      <c r="H210" s="66"/>
      <c r="I210" s="187"/>
      <c r="J210" s="187"/>
      <c r="K210" s="187"/>
      <c r="L210" s="187"/>
      <c r="M210" s="187"/>
      <c r="N210" s="187"/>
      <c r="O210" s="187"/>
      <c r="P210" s="187"/>
      <c r="Q210" s="187"/>
      <c r="R210" s="187"/>
      <c r="S210" s="187"/>
      <c r="T210" s="187"/>
      <c r="U210" s="187"/>
      <c r="V210" s="187"/>
      <c r="W210" s="187"/>
      <c r="X210" s="187"/>
      <c r="Y210" s="187"/>
      <c r="Z210" s="187"/>
    </row>
    <row r="211" spans="1:26">
      <c r="A211" s="66"/>
      <c r="B211" s="187"/>
      <c r="C211" s="215"/>
      <c r="D211" s="66"/>
      <c r="E211" s="66"/>
      <c r="F211" s="66"/>
      <c r="G211" s="66"/>
      <c r="H211" s="66"/>
      <c r="I211" s="187"/>
      <c r="J211" s="187"/>
      <c r="K211" s="187"/>
      <c r="L211" s="187"/>
      <c r="M211" s="187"/>
      <c r="N211" s="187"/>
      <c r="O211" s="187"/>
      <c r="P211" s="187"/>
      <c r="Q211" s="187"/>
      <c r="R211" s="187"/>
      <c r="S211" s="187"/>
      <c r="T211" s="187"/>
      <c r="U211" s="187"/>
      <c r="V211" s="187"/>
      <c r="W211" s="187"/>
      <c r="X211" s="187"/>
      <c r="Y211" s="187"/>
      <c r="Z211" s="187"/>
    </row>
    <row r="212" spans="1:26">
      <c r="A212" s="66"/>
      <c r="B212" s="187"/>
      <c r="C212" s="215"/>
      <c r="D212" s="66"/>
      <c r="E212" s="66"/>
      <c r="F212" s="66"/>
      <c r="G212" s="66"/>
      <c r="H212" s="66"/>
      <c r="I212" s="187"/>
      <c r="J212" s="187"/>
      <c r="K212" s="187"/>
      <c r="L212" s="187"/>
      <c r="M212" s="187"/>
      <c r="N212" s="187"/>
      <c r="O212" s="187"/>
      <c r="P212" s="187"/>
      <c r="Q212" s="187"/>
      <c r="R212" s="187"/>
      <c r="S212" s="187"/>
      <c r="T212" s="187"/>
      <c r="U212" s="187"/>
      <c r="V212" s="187"/>
      <c r="W212" s="187"/>
      <c r="X212" s="187"/>
      <c r="Y212" s="187"/>
      <c r="Z212" s="187"/>
    </row>
    <row r="213" spans="1:26">
      <c r="A213" s="66"/>
      <c r="B213" s="187"/>
      <c r="C213" s="215"/>
      <c r="D213" s="66"/>
      <c r="E213" s="66"/>
      <c r="F213" s="66"/>
      <c r="G213" s="66"/>
      <c r="H213" s="66"/>
      <c r="I213" s="187"/>
      <c r="J213" s="187"/>
      <c r="K213" s="187"/>
      <c r="L213" s="187"/>
      <c r="M213" s="187"/>
      <c r="N213" s="187"/>
      <c r="O213" s="187"/>
      <c r="P213" s="187"/>
      <c r="Q213" s="187"/>
      <c r="R213" s="187"/>
      <c r="S213" s="187"/>
      <c r="T213" s="187"/>
      <c r="U213" s="187"/>
      <c r="V213" s="187"/>
      <c r="W213" s="187"/>
      <c r="X213" s="187"/>
      <c r="Y213" s="187"/>
      <c r="Z213" s="187"/>
    </row>
    <row r="214" spans="1:26">
      <c r="A214" s="66"/>
      <c r="B214" s="187"/>
      <c r="C214" s="215"/>
      <c r="D214" s="66"/>
      <c r="E214" s="66"/>
      <c r="F214" s="66"/>
      <c r="G214" s="66"/>
      <c r="H214" s="66"/>
      <c r="I214" s="187"/>
      <c r="J214" s="187"/>
      <c r="K214" s="187"/>
      <c r="L214" s="187"/>
      <c r="M214" s="187"/>
      <c r="N214" s="187"/>
      <c r="O214" s="187"/>
      <c r="P214" s="187"/>
      <c r="Q214" s="187"/>
      <c r="R214" s="187"/>
      <c r="S214" s="187"/>
      <c r="T214" s="187"/>
      <c r="U214" s="187"/>
      <c r="V214" s="187"/>
      <c r="W214" s="187"/>
      <c r="X214" s="187"/>
      <c r="Y214" s="187"/>
      <c r="Z214" s="187"/>
    </row>
    <row r="215" spans="1:26">
      <c r="A215" s="66"/>
      <c r="B215" s="187"/>
      <c r="C215" s="215"/>
      <c r="D215" s="66"/>
      <c r="E215" s="66"/>
      <c r="F215" s="66"/>
      <c r="G215" s="66"/>
      <c r="H215" s="66"/>
      <c r="I215" s="187"/>
      <c r="J215" s="187"/>
      <c r="K215" s="187"/>
      <c r="L215" s="187"/>
      <c r="M215" s="187"/>
      <c r="N215" s="187"/>
      <c r="O215" s="187"/>
      <c r="P215" s="187"/>
      <c r="Q215" s="187"/>
      <c r="R215" s="187"/>
      <c r="S215" s="187"/>
      <c r="T215" s="187"/>
      <c r="U215" s="187"/>
      <c r="V215" s="187"/>
      <c r="W215" s="187"/>
      <c r="X215" s="187"/>
      <c r="Y215" s="187"/>
      <c r="Z215" s="187"/>
    </row>
    <row r="216" spans="1:26">
      <c r="A216" s="66"/>
      <c r="B216" s="187"/>
      <c r="C216" s="215"/>
      <c r="D216" s="66"/>
      <c r="E216" s="66"/>
      <c r="F216" s="66"/>
      <c r="G216" s="66"/>
      <c r="H216" s="66"/>
      <c r="I216" s="187"/>
      <c r="J216" s="187"/>
      <c r="K216" s="187"/>
      <c r="L216" s="187"/>
      <c r="M216" s="187"/>
      <c r="N216" s="187"/>
      <c r="O216" s="187"/>
      <c r="P216" s="187"/>
      <c r="Q216" s="187"/>
      <c r="R216" s="187"/>
      <c r="S216" s="187"/>
      <c r="T216" s="187"/>
      <c r="U216" s="187"/>
      <c r="V216" s="187"/>
      <c r="W216" s="187"/>
      <c r="X216" s="187"/>
      <c r="Y216" s="187"/>
      <c r="Z216" s="187"/>
    </row>
    <row r="217" spans="1:26">
      <c r="A217" s="66"/>
      <c r="B217" s="187"/>
      <c r="C217" s="215"/>
      <c r="D217" s="66"/>
      <c r="E217" s="66"/>
      <c r="F217" s="66"/>
      <c r="G217" s="66"/>
      <c r="H217" s="66"/>
      <c r="I217" s="187"/>
      <c r="J217" s="187"/>
      <c r="K217" s="187"/>
      <c r="L217" s="187"/>
      <c r="M217" s="187"/>
      <c r="N217" s="187"/>
      <c r="O217" s="187"/>
      <c r="P217" s="187"/>
      <c r="Q217" s="187"/>
      <c r="R217" s="187"/>
      <c r="S217" s="187"/>
      <c r="T217" s="187"/>
      <c r="U217" s="187"/>
      <c r="V217" s="187"/>
      <c r="W217" s="187"/>
      <c r="X217" s="187"/>
      <c r="Y217" s="187"/>
      <c r="Z217" s="187"/>
    </row>
    <row r="218" spans="1:26">
      <c r="A218" s="66"/>
      <c r="B218" s="187"/>
      <c r="C218" s="215"/>
      <c r="D218" s="66"/>
      <c r="E218" s="66"/>
      <c r="F218" s="66"/>
      <c r="G218" s="66"/>
      <c r="H218" s="66"/>
      <c r="I218" s="187"/>
      <c r="J218" s="187"/>
      <c r="K218" s="187"/>
      <c r="L218" s="187"/>
      <c r="M218" s="187"/>
      <c r="N218" s="187"/>
      <c r="O218" s="187"/>
      <c r="P218" s="187"/>
      <c r="Q218" s="187"/>
      <c r="R218" s="187"/>
      <c r="S218" s="187"/>
      <c r="T218" s="187"/>
      <c r="U218" s="187"/>
      <c r="V218" s="187"/>
      <c r="W218" s="187"/>
      <c r="X218" s="187"/>
      <c r="Y218" s="187"/>
      <c r="Z218" s="187"/>
    </row>
    <row r="219" spans="1:26">
      <c r="A219" s="66"/>
      <c r="B219" s="187"/>
      <c r="C219" s="215"/>
      <c r="D219" s="66"/>
      <c r="E219" s="66"/>
      <c r="F219" s="66"/>
      <c r="G219" s="66"/>
      <c r="H219" s="66"/>
      <c r="I219" s="187"/>
      <c r="J219" s="187"/>
      <c r="K219" s="187"/>
      <c r="L219" s="187"/>
      <c r="M219" s="187"/>
      <c r="N219" s="187"/>
      <c r="O219" s="187"/>
      <c r="P219" s="187"/>
      <c r="Q219" s="187"/>
      <c r="R219" s="187"/>
      <c r="S219" s="187"/>
      <c r="T219" s="187"/>
      <c r="U219" s="187"/>
      <c r="V219" s="187"/>
      <c r="W219" s="187"/>
      <c r="X219" s="187"/>
      <c r="Y219" s="187"/>
      <c r="Z219" s="187"/>
    </row>
    <row r="220" spans="1:26">
      <c r="A220" s="66"/>
      <c r="B220" s="187"/>
      <c r="C220" s="215"/>
      <c r="D220" s="66"/>
      <c r="E220" s="66"/>
      <c r="F220" s="66"/>
      <c r="G220" s="66"/>
      <c r="H220" s="66"/>
      <c r="I220" s="187"/>
      <c r="J220" s="187"/>
      <c r="K220" s="187"/>
      <c r="L220" s="187"/>
      <c r="M220" s="187"/>
      <c r="N220" s="187"/>
      <c r="O220" s="187"/>
      <c r="P220" s="187"/>
      <c r="Q220" s="187"/>
      <c r="R220" s="187"/>
      <c r="S220" s="187"/>
      <c r="T220" s="187"/>
      <c r="U220" s="187"/>
      <c r="V220" s="187"/>
      <c r="W220" s="187"/>
      <c r="X220" s="187"/>
      <c r="Y220" s="187"/>
      <c r="Z220" s="187"/>
    </row>
    <row r="221" spans="1:26">
      <c r="A221" s="66"/>
      <c r="B221" s="187"/>
      <c r="C221" s="215"/>
      <c r="D221" s="66"/>
      <c r="E221" s="66"/>
      <c r="F221" s="66"/>
      <c r="G221" s="66"/>
      <c r="H221" s="66"/>
      <c r="I221" s="187"/>
      <c r="J221" s="187"/>
      <c r="K221" s="187"/>
      <c r="L221" s="187"/>
      <c r="M221" s="187"/>
      <c r="N221" s="187"/>
      <c r="O221" s="187"/>
      <c r="P221" s="187"/>
      <c r="Q221" s="187"/>
      <c r="R221" s="187"/>
      <c r="S221" s="187"/>
      <c r="T221" s="187"/>
      <c r="U221" s="187"/>
      <c r="V221" s="187"/>
      <c r="W221" s="187"/>
      <c r="X221" s="187"/>
      <c r="Y221" s="187"/>
      <c r="Z221" s="187"/>
    </row>
    <row r="222" spans="1:26">
      <c r="A222" s="66"/>
      <c r="B222" s="187"/>
      <c r="C222" s="215"/>
      <c r="D222" s="66"/>
      <c r="E222" s="66"/>
      <c r="F222" s="66"/>
      <c r="G222" s="66"/>
      <c r="H222" s="66"/>
      <c r="I222" s="187"/>
      <c r="J222" s="187"/>
      <c r="K222" s="187"/>
      <c r="L222" s="187"/>
      <c r="M222" s="187"/>
      <c r="N222" s="187"/>
      <c r="O222" s="187"/>
      <c r="P222" s="187"/>
      <c r="Q222" s="187"/>
      <c r="R222" s="187"/>
      <c r="S222" s="187"/>
      <c r="T222" s="187"/>
      <c r="U222" s="187"/>
      <c r="V222" s="187"/>
      <c r="W222" s="187"/>
      <c r="X222" s="187"/>
      <c r="Y222" s="187"/>
      <c r="Z222" s="187"/>
    </row>
    <row r="223" spans="1:26">
      <c r="A223" s="66"/>
      <c r="B223" s="187"/>
      <c r="C223" s="215"/>
      <c r="D223" s="66"/>
      <c r="E223" s="66"/>
      <c r="F223" s="66"/>
      <c r="G223" s="66"/>
      <c r="H223" s="66"/>
      <c r="I223" s="187"/>
      <c r="J223" s="187"/>
      <c r="K223" s="187"/>
      <c r="L223" s="187"/>
      <c r="M223" s="187"/>
      <c r="N223" s="187"/>
      <c r="O223" s="187"/>
      <c r="P223" s="187"/>
      <c r="Q223" s="187"/>
      <c r="R223" s="187"/>
      <c r="S223" s="187"/>
      <c r="T223" s="187"/>
      <c r="U223" s="187"/>
      <c r="V223" s="187"/>
      <c r="W223" s="187"/>
      <c r="X223" s="187"/>
      <c r="Y223" s="187"/>
      <c r="Z223" s="187"/>
    </row>
    <row r="224" spans="1:26">
      <c r="A224" s="66"/>
      <c r="B224" s="187"/>
      <c r="C224" s="215"/>
      <c r="D224" s="66"/>
      <c r="E224" s="66"/>
      <c r="F224" s="66"/>
      <c r="G224" s="66"/>
      <c r="H224" s="66"/>
      <c r="I224" s="187"/>
      <c r="J224" s="187"/>
      <c r="K224" s="187"/>
      <c r="L224" s="187"/>
      <c r="M224" s="187"/>
      <c r="N224" s="187"/>
      <c r="O224" s="187"/>
      <c r="P224" s="187"/>
      <c r="Q224" s="187"/>
      <c r="R224" s="187"/>
      <c r="S224" s="187"/>
      <c r="T224" s="187"/>
      <c r="U224" s="187"/>
      <c r="V224" s="187"/>
      <c r="W224" s="187"/>
      <c r="X224" s="187"/>
      <c r="Y224" s="187"/>
      <c r="Z224" s="187"/>
    </row>
    <row r="225" spans="1:26">
      <c r="A225" s="66"/>
      <c r="B225" s="187"/>
      <c r="C225" s="215"/>
      <c r="D225" s="66"/>
      <c r="E225" s="66"/>
      <c r="F225" s="66"/>
      <c r="G225" s="66"/>
      <c r="H225" s="66"/>
      <c r="I225" s="187"/>
      <c r="J225" s="187"/>
      <c r="K225" s="187"/>
      <c r="L225" s="187"/>
      <c r="M225" s="187"/>
      <c r="N225" s="187"/>
      <c r="O225" s="187"/>
      <c r="P225" s="187"/>
      <c r="Q225" s="187"/>
      <c r="R225" s="187"/>
      <c r="S225" s="187"/>
      <c r="T225" s="187"/>
      <c r="U225" s="187"/>
      <c r="V225" s="187"/>
      <c r="W225" s="187"/>
      <c r="X225" s="187"/>
      <c r="Y225" s="187"/>
      <c r="Z225" s="187"/>
    </row>
    <row r="226" spans="1:26">
      <c r="A226" s="66"/>
      <c r="B226" s="187"/>
      <c r="C226" s="215"/>
      <c r="D226" s="66"/>
      <c r="E226" s="66"/>
      <c r="F226" s="66"/>
      <c r="G226" s="66"/>
      <c r="H226" s="66"/>
      <c r="I226" s="187"/>
      <c r="J226" s="187"/>
      <c r="K226" s="187"/>
      <c r="L226" s="187"/>
      <c r="M226" s="187"/>
      <c r="N226" s="187"/>
      <c r="O226" s="187"/>
      <c r="P226" s="187"/>
      <c r="Q226" s="187"/>
      <c r="R226" s="187"/>
      <c r="S226" s="187"/>
      <c r="T226" s="187"/>
      <c r="U226" s="187"/>
      <c r="V226" s="187"/>
      <c r="W226" s="187"/>
      <c r="X226" s="187"/>
      <c r="Y226" s="187"/>
      <c r="Z226" s="187"/>
    </row>
    <row r="227" spans="1:26">
      <c r="A227" s="66"/>
      <c r="B227" s="187"/>
      <c r="C227" s="215"/>
      <c r="D227" s="66"/>
      <c r="E227" s="66"/>
      <c r="F227" s="66"/>
      <c r="G227" s="66"/>
      <c r="H227" s="66"/>
      <c r="I227" s="187"/>
      <c r="J227" s="187"/>
      <c r="K227" s="187"/>
      <c r="L227" s="187"/>
      <c r="M227" s="187"/>
      <c r="N227" s="187"/>
      <c r="O227" s="187"/>
      <c r="P227" s="187"/>
      <c r="Q227" s="187"/>
      <c r="R227" s="187"/>
      <c r="S227" s="187"/>
      <c r="T227" s="187"/>
      <c r="U227" s="187"/>
      <c r="V227" s="187"/>
      <c r="W227" s="187"/>
      <c r="X227" s="187"/>
      <c r="Y227" s="187"/>
      <c r="Z227" s="187"/>
    </row>
    <row r="228" spans="1:26">
      <c r="A228" s="66"/>
      <c r="B228" s="187"/>
      <c r="C228" s="215"/>
      <c r="D228" s="66"/>
      <c r="E228" s="66"/>
      <c r="F228" s="66"/>
      <c r="G228" s="66"/>
      <c r="H228" s="66"/>
      <c r="I228" s="187"/>
      <c r="J228" s="187"/>
      <c r="K228" s="187"/>
      <c r="L228" s="187"/>
      <c r="M228" s="187"/>
      <c r="N228" s="187"/>
      <c r="O228" s="187"/>
      <c r="P228" s="187"/>
      <c r="Q228" s="187"/>
      <c r="R228" s="187"/>
      <c r="S228" s="187"/>
      <c r="T228" s="187"/>
      <c r="U228" s="187"/>
      <c r="V228" s="187"/>
      <c r="W228" s="187"/>
      <c r="X228" s="187"/>
      <c r="Y228" s="187"/>
      <c r="Z228" s="187"/>
    </row>
    <row r="229" spans="1:26">
      <c r="A229" s="66"/>
      <c r="B229" s="187"/>
      <c r="C229" s="215"/>
      <c r="D229" s="66"/>
      <c r="E229" s="66"/>
      <c r="F229" s="66"/>
      <c r="G229" s="66"/>
      <c r="H229" s="66"/>
      <c r="I229" s="187"/>
      <c r="J229" s="187"/>
      <c r="K229" s="187"/>
      <c r="L229" s="187"/>
      <c r="M229" s="187"/>
      <c r="N229" s="187"/>
      <c r="O229" s="187"/>
      <c r="P229" s="187"/>
      <c r="Q229" s="187"/>
      <c r="R229" s="187"/>
      <c r="S229" s="187"/>
      <c r="T229" s="187"/>
      <c r="U229" s="187"/>
      <c r="V229" s="187"/>
      <c r="W229" s="187"/>
      <c r="X229" s="187"/>
      <c r="Y229" s="187"/>
      <c r="Z229" s="187"/>
    </row>
    <row r="230" spans="1:26">
      <c r="A230" s="66"/>
      <c r="B230" s="187"/>
      <c r="C230" s="215"/>
      <c r="D230" s="66"/>
      <c r="E230" s="66"/>
      <c r="F230" s="66"/>
      <c r="G230" s="66"/>
      <c r="H230" s="66"/>
      <c r="I230" s="187"/>
      <c r="J230" s="187"/>
      <c r="K230" s="187"/>
      <c r="L230" s="187"/>
      <c r="M230" s="187"/>
      <c r="N230" s="187"/>
      <c r="O230" s="187"/>
      <c r="P230" s="187"/>
      <c r="Q230" s="187"/>
      <c r="R230" s="187"/>
      <c r="S230" s="187"/>
      <c r="T230" s="187"/>
      <c r="U230" s="187"/>
      <c r="V230" s="187"/>
      <c r="W230" s="187"/>
      <c r="X230" s="187"/>
      <c r="Y230" s="187"/>
      <c r="Z230" s="187"/>
    </row>
    <row r="231" spans="1:26">
      <c r="A231" s="66"/>
      <c r="B231" s="187"/>
      <c r="C231" s="215"/>
      <c r="D231" s="66"/>
      <c r="E231" s="66"/>
      <c r="F231" s="66"/>
      <c r="G231" s="66"/>
      <c r="H231" s="66"/>
      <c r="I231" s="187"/>
      <c r="J231" s="187"/>
      <c r="K231" s="187"/>
      <c r="L231" s="187"/>
      <c r="M231" s="187"/>
      <c r="N231" s="187"/>
      <c r="O231" s="187"/>
      <c r="P231" s="187"/>
      <c r="Q231" s="187"/>
      <c r="R231" s="187"/>
      <c r="S231" s="187"/>
      <c r="T231" s="187"/>
      <c r="U231" s="187"/>
      <c r="V231" s="187"/>
      <c r="W231" s="187"/>
      <c r="X231" s="187"/>
      <c r="Y231" s="187"/>
      <c r="Z231" s="187"/>
    </row>
    <row r="232" spans="1:26">
      <c r="A232" s="66"/>
      <c r="B232" s="187"/>
      <c r="C232" s="215"/>
      <c r="D232" s="66"/>
      <c r="E232" s="66"/>
      <c r="F232" s="66"/>
      <c r="G232" s="66"/>
      <c r="H232" s="66"/>
      <c r="I232" s="187"/>
      <c r="J232" s="187"/>
      <c r="K232" s="187"/>
      <c r="L232" s="187"/>
      <c r="M232" s="187"/>
      <c r="N232" s="187"/>
      <c r="O232" s="187"/>
      <c r="P232" s="187"/>
      <c r="Q232" s="187"/>
      <c r="R232" s="187"/>
      <c r="S232" s="187"/>
      <c r="T232" s="187"/>
      <c r="U232" s="187"/>
      <c r="V232" s="187"/>
      <c r="W232" s="187"/>
      <c r="X232" s="187"/>
      <c r="Y232" s="187"/>
      <c r="Z232" s="187"/>
    </row>
    <row r="233" spans="1:26">
      <c r="A233" s="66"/>
      <c r="B233" s="187"/>
      <c r="C233" s="215"/>
      <c r="D233" s="66"/>
      <c r="E233" s="66"/>
      <c r="F233" s="66"/>
      <c r="G233" s="66"/>
      <c r="H233" s="66"/>
      <c r="I233" s="187"/>
      <c r="J233" s="187"/>
      <c r="K233" s="187"/>
      <c r="L233" s="187"/>
      <c r="M233" s="187"/>
      <c r="N233" s="187"/>
      <c r="O233" s="187"/>
      <c r="P233" s="187"/>
      <c r="Q233" s="187"/>
      <c r="R233" s="187"/>
      <c r="S233" s="187"/>
      <c r="T233" s="187"/>
      <c r="U233" s="187"/>
      <c r="V233" s="187"/>
      <c r="W233" s="187"/>
      <c r="X233" s="187"/>
      <c r="Y233" s="187"/>
      <c r="Z233" s="187"/>
    </row>
    <row r="234" spans="1:26">
      <c r="A234" s="66"/>
      <c r="B234" s="187"/>
      <c r="C234" s="215"/>
      <c r="D234" s="66"/>
      <c r="E234" s="66"/>
      <c r="F234" s="66"/>
      <c r="G234" s="66"/>
      <c r="H234" s="66"/>
      <c r="I234" s="187"/>
      <c r="J234" s="187"/>
      <c r="K234" s="187"/>
      <c r="L234" s="187"/>
      <c r="M234" s="187"/>
      <c r="N234" s="187"/>
      <c r="O234" s="187"/>
      <c r="P234" s="187"/>
      <c r="Q234" s="187"/>
      <c r="R234" s="187"/>
      <c r="S234" s="187"/>
      <c r="T234" s="187"/>
      <c r="U234" s="187"/>
      <c r="V234" s="187"/>
      <c r="W234" s="187"/>
      <c r="X234" s="187"/>
      <c r="Y234" s="187"/>
      <c r="Z234" s="187"/>
    </row>
    <row r="235" spans="1:26">
      <c r="A235" s="66"/>
      <c r="B235" s="187"/>
      <c r="C235" s="215"/>
      <c r="D235" s="66"/>
      <c r="E235" s="66"/>
      <c r="F235" s="66"/>
      <c r="G235" s="66"/>
      <c r="H235" s="66"/>
      <c r="I235" s="187"/>
      <c r="J235" s="187"/>
      <c r="K235" s="187"/>
      <c r="L235" s="187"/>
      <c r="M235" s="187"/>
      <c r="N235" s="187"/>
      <c r="O235" s="187"/>
      <c r="P235" s="187"/>
      <c r="Q235" s="187"/>
      <c r="R235" s="187"/>
      <c r="S235" s="187"/>
      <c r="T235" s="187"/>
      <c r="U235" s="187"/>
      <c r="V235" s="187"/>
      <c r="W235" s="187"/>
      <c r="X235" s="187"/>
      <c r="Y235" s="187"/>
      <c r="Z235" s="187"/>
    </row>
    <row r="236" spans="1:26">
      <c r="A236" s="66"/>
      <c r="B236" s="187"/>
      <c r="C236" s="215"/>
      <c r="D236" s="66"/>
      <c r="E236" s="66"/>
      <c r="F236" s="66"/>
      <c r="G236" s="66"/>
      <c r="H236" s="66"/>
      <c r="I236" s="187"/>
      <c r="J236" s="187"/>
      <c r="K236" s="187"/>
      <c r="L236" s="187"/>
      <c r="M236" s="187"/>
      <c r="N236" s="187"/>
      <c r="O236" s="187"/>
      <c r="P236" s="187"/>
      <c r="Q236" s="187"/>
      <c r="R236" s="187"/>
      <c r="S236" s="187"/>
      <c r="T236" s="187"/>
      <c r="U236" s="187"/>
      <c r="V236" s="187"/>
      <c r="W236" s="187"/>
      <c r="X236" s="187"/>
      <c r="Y236" s="187"/>
      <c r="Z236" s="187"/>
    </row>
    <row r="237" spans="1:26">
      <c r="A237" s="66"/>
      <c r="B237" s="187"/>
      <c r="C237" s="215"/>
      <c r="D237" s="66"/>
      <c r="E237" s="66"/>
      <c r="F237" s="66"/>
      <c r="G237" s="66"/>
      <c r="H237" s="66"/>
      <c r="I237" s="187"/>
      <c r="J237" s="187"/>
      <c r="K237" s="187"/>
      <c r="L237" s="187"/>
      <c r="M237" s="187"/>
      <c r="N237" s="187"/>
      <c r="O237" s="187"/>
      <c r="P237" s="187"/>
      <c r="Q237" s="187"/>
      <c r="R237" s="187"/>
      <c r="S237" s="187"/>
      <c r="T237" s="187"/>
      <c r="U237" s="187"/>
      <c r="V237" s="187"/>
      <c r="W237" s="187"/>
      <c r="X237" s="187"/>
      <c r="Y237" s="187"/>
      <c r="Z237" s="187"/>
    </row>
    <row r="238" spans="1:26">
      <c r="A238" s="66"/>
      <c r="B238" s="187"/>
      <c r="C238" s="215"/>
      <c r="D238" s="66"/>
      <c r="E238" s="66"/>
      <c r="F238" s="66"/>
      <c r="G238" s="66"/>
      <c r="H238" s="66"/>
      <c r="I238" s="187"/>
      <c r="J238" s="187"/>
      <c r="K238" s="187"/>
      <c r="L238" s="187"/>
      <c r="M238" s="187"/>
      <c r="N238" s="187"/>
      <c r="O238" s="187"/>
      <c r="P238" s="187"/>
      <c r="Q238" s="187"/>
      <c r="R238" s="187"/>
      <c r="S238" s="187"/>
      <c r="T238" s="187"/>
      <c r="U238" s="187"/>
      <c r="V238" s="187"/>
      <c r="W238" s="187"/>
      <c r="X238" s="187"/>
      <c r="Y238" s="187"/>
      <c r="Z238" s="187"/>
    </row>
    <row r="239" spans="1:26">
      <c r="A239" s="66"/>
      <c r="B239" s="187"/>
      <c r="C239" s="215"/>
      <c r="D239" s="66"/>
      <c r="E239" s="66"/>
      <c r="F239" s="66"/>
      <c r="G239" s="66"/>
      <c r="H239" s="66"/>
      <c r="I239" s="187"/>
      <c r="J239" s="187"/>
      <c r="K239" s="187"/>
      <c r="L239" s="187"/>
      <c r="M239" s="187"/>
      <c r="N239" s="187"/>
      <c r="O239" s="187"/>
      <c r="P239" s="187"/>
      <c r="Q239" s="187"/>
      <c r="R239" s="187"/>
      <c r="S239" s="187"/>
      <c r="T239" s="187"/>
      <c r="U239" s="187"/>
      <c r="V239" s="187"/>
      <c r="W239" s="187"/>
      <c r="X239" s="187"/>
      <c r="Y239" s="187"/>
      <c r="Z239" s="187"/>
    </row>
    <row r="240" spans="1:26">
      <c r="A240" s="66"/>
      <c r="B240" s="187"/>
      <c r="C240" s="215"/>
      <c r="D240" s="66"/>
      <c r="E240" s="66"/>
      <c r="F240" s="66"/>
      <c r="G240" s="66"/>
      <c r="H240" s="66"/>
      <c r="I240" s="187"/>
      <c r="J240" s="187"/>
      <c r="K240" s="187"/>
      <c r="L240" s="187"/>
      <c r="M240" s="187"/>
      <c r="N240" s="187"/>
      <c r="O240" s="187"/>
      <c r="P240" s="187"/>
      <c r="Q240" s="187"/>
      <c r="R240" s="187"/>
      <c r="S240" s="187"/>
      <c r="T240" s="187"/>
      <c r="U240" s="187"/>
      <c r="V240" s="187"/>
      <c r="W240" s="187"/>
      <c r="X240" s="187"/>
      <c r="Y240" s="187"/>
      <c r="Z240" s="187"/>
    </row>
    <row r="241" spans="1:26">
      <c r="A241" s="66"/>
      <c r="B241" s="187"/>
      <c r="C241" s="215"/>
      <c r="D241" s="66"/>
      <c r="E241" s="66"/>
      <c r="F241" s="66"/>
      <c r="G241" s="66"/>
      <c r="H241" s="66"/>
      <c r="I241" s="187"/>
      <c r="J241" s="187"/>
      <c r="K241" s="187"/>
      <c r="L241" s="187"/>
      <c r="M241" s="187"/>
      <c r="N241" s="187"/>
      <c r="O241" s="187"/>
      <c r="P241" s="187"/>
      <c r="Q241" s="187"/>
      <c r="R241" s="187"/>
      <c r="S241" s="187"/>
      <c r="T241" s="187"/>
      <c r="U241" s="187"/>
      <c r="V241" s="187"/>
      <c r="W241" s="187"/>
      <c r="X241" s="187"/>
      <c r="Y241" s="187"/>
      <c r="Z241" s="187"/>
    </row>
    <row r="242" spans="1:26">
      <c r="A242" s="66"/>
      <c r="B242" s="187"/>
      <c r="C242" s="215"/>
      <c r="D242" s="66"/>
      <c r="E242" s="66"/>
      <c r="F242" s="66"/>
      <c r="G242" s="66"/>
      <c r="H242" s="66"/>
      <c r="I242" s="187"/>
      <c r="J242" s="187"/>
      <c r="K242" s="187"/>
      <c r="L242" s="187"/>
      <c r="M242" s="187"/>
      <c r="N242" s="187"/>
      <c r="O242" s="187"/>
      <c r="P242" s="187"/>
      <c r="Q242" s="187"/>
      <c r="R242" s="187"/>
      <c r="S242" s="187"/>
      <c r="T242" s="187"/>
      <c r="U242" s="187"/>
      <c r="V242" s="187"/>
      <c r="W242" s="187"/>
      <c r="X242" s="187"/>
      <c r="Y242" s="187"/>
      <c r="Z242" s="187"/>
    </row>
    <row r="243" spans="1:26">
      <c r="A243" s="66"/>
      <c r="B243" s="187"/>
      <c r="C243" s="215"/>
      <c r="D243" s="66"/>
      <c r="E243" s="66"/>
      <c r="F243" s="66"/>
      <c r="G243" s="66"/>
      <c r="H243" s="66"/>
      <c r="I243" s="187"/>
      <c r="J243" s="187"/>
      <c r="K243" s="187"/>
      <c r="L243" s="187"/>
      <c r="M243" s="187"/>
      <c r="N243" s="187"/>
      <c r="O243" s="187"/>
      <c r="P243" s="187"/>
      <c r="Q243" s="187"/>
      <c r="R243" s="187"/>
      <c r="S243" s="187"/>
      <c r="T243" s="187"/>
      <c r="U243" s="187"/>
      <c r="V243" s="187"/>
      <c r="W243" s="187"/>
      <c r="X243" s="187"/>
      <c r="Y243" s="187"/>
      <c r="Z243" s="187"/>
    </row>
    <row r="244" spans="1:26">
      <c r="A244" s="66"/>
      <c r="B244" s="187"/>
      <c r="C244" s="215"/>
      <c r="D244" s="66"/>
      <c r="E244" s="66"/>
      <c r="F244" s="66"/>
      <c r="G244" s="66"/>
      <c r="H244" s="66"/>
      <c r="I244" s="187"/>
      <c r="J244" s="187"/>
      <c r="K244" s="187"/>
      <c r="L244" s="187"/>
      <c r="M244" s="187"/>
      <c r="N244" s="187"/>
      <c r="O244" s="187"/>
      <c r="P244" s="187"/>
      <c r="Q244" s="187"/>
      <c r="R244" s="187"/>
      <c r="S244" s="187"/>
      <c r="T244" s="187"/>
      <c r="U244" s="187"/>
      <c r="V244" s="187"/>
      <c r="W244" s="187"/>
      <c r="X244" s="187"/>
      <c r="Y244" s="187"/>
      <c r="Z244" s="187"/>
    </row>
    <row r="245" spans="1:26">
      <c r="A245" s="66"/>
      <c r="B245" s="187"/>
      <c r="C245" s="215"/>
      <c r="D245" s="66"/>
      <c r="E245" s="66"/>
      <c r="F245" s="66"/>
      <c r="G245" s="66"/>
      <c r="H245" s="66"/>
      <c r="I245" s="187"/>
      <c r="J245" s="187"/>
      <c r="K245" s="187"/>
      <c r="L245" s="187"/>
      <c r="M245" s="187"/>
      <c r="N245" s="187"/>
      <c r="O245" s="187"/>
      <c r="P245" s="187"/>
      <c r="Q245" s="187"/>
      <c r="R245" s="187"/>
      <c r="S245" s="187"/>
      <c r="T245" s="187"/>
      <c r="U245" s="187"/>
      <c r="V245" s="187"/>
      <c r="W245" s="187"/>
      <c r="X245" s="187"/>
      <c r="Y245" s="187"/>
      <c r="Z245" s="187"/>
    </row>
    <row r="246" spans="1:26">
      <c r="A246" s="66"/>
      <c r="B246" s="187"/>
      <c r="C246" s="215"/>
      <c r="D246" s="66"/>
      <c r="E246" s="66"/>
      <c r="F246" s="66"/>
      <c r="G246" s="66"/>
      <c r="H246" s="66"/>
      <c r="I246" s="187"/>
      <c r="J246" s="187"/>
      <c r="K246" s="187"/>
      <c r="L246" s="187"/>
      <c r="M246" s="187"/>
      <c r="N246" s="187"/>
      <c r="O246" s="187"/>
      <c r="P246" s="187"/>
      <c r="Q246" s="187"/>
      <c r="R246" s="187"/>
      <c r="S246" s="187"/>
      <c r="T246" s="187"/>
      <c r="U246" s="187"/>
      <c r="V246" s="187"/>
      <c r="W246" s="187"/>
      <c r="X246" s="187"/>
      <c r="Y246" s="187"/>
      <c r="Z246" s="187"/>
    </row>
    <row r="247" spans="1:26">
      <c r="A247" s="66"/>
      <c r="B247" s="187"/>
      <c r="C247" s="215"/>
      <c r="D247" s="66"/>
      <c r="E247" s="66"/>
      <c r="F247" s="66"/>
      <c r="G247" s="66"/>
      <c r="H247" s="66"/>
      <c r="I247" s="187"/>
      <c r="J247" s="187"/>
      <c r="K247" s="187"/>
      <c r="L247" s="187"/>
      <c r="M247" s="187"/>
      <c r="N247" s="187"/>
      <c r="O247" s="187"/>
      <c r="P247" s="187"/>
      <c r="Q247" s="187"/>
      <c r="R247" s="187"/>
      <c r="S247" s="187"/>
      <c r="T247" s="187"/>
      <c r="U247" s="187"/>
      <c r="V247" s="187"/>
      <c r="W247" s="187"/>
      <c r="X247" s="187"/>
      <c r="Y247" s="187"/>
      <c r="Z247" s="187"/>
    </row>
    <row r="248" spans="1:26">
      <c r="A248" s="66"/>
      <c r="B248" s="187"/>
      <c r="C248" s="215"/>
      <c r="D248" s="66"/>
      <c r="E248" s="66"/>
      <c r="F248" s="66"/>
      <c r="G248" s="66"/>
      <c r="H248" s="66"/>
      <c r="I248" s="187"/>
      <c r="J248" s="187"/>
      <c r="K248" s="187"/>
      <c r="L248" s="187"/>
      <c r="M248" s="187"/>
      <c r="N248" s="187"/>
      <c r="O248" s="187"/>
      <c r="P248" s="187"/>
      <c r="Q248" s="187"/>
      <c r="R248" s="187"/>
      <c r="S248" s="187"/>
      <c r="T248" s="187"/>
      <c r="U248" s="187"/>
      <c r="V248" s="187"/>
      <c r="W248" s="187"/>
      <c r="X248" s="187"/>
      <c r="Y248" s="187"/>
      <c r="Z248" s="187"/>
    </row>
    <row r="249" spans="1:26">
      <c r="A249" s="66"/>
      <c r="B249" s="187"/>
      <c r="C249" s="215"/>
      <c r="D249" s="66"/>
      <c r="E249" s="66"/>
      <c r="F249" s="66"/>
      <c r="G249" s="66"/>
      <c r="H249" s="66"/>
      <c r="I249" s="187"/>
      <c r="J249" s="187"/>
      <c r="K249" s="187"/>
      <c r="L249" s="187"/>
      <c r="M249" s="187"/>
      <c r="N249" s="187"/>
      <c r="O249" s="187"/>
      <c r="P249" s="187"/>
      <c r="Q249" s="187"/>
      <c r="R249" s="187"/>
      <c r="S249" s="187"/>
      <c r="T249" s="187"/>
      <c r="U249" s="187"/>
      <c r="V249" s="187"/>
      <c r="W249" s="187"/>
      <c r="X249" s="187"/>
      <c r="Y249" s="187"/>
      <c r="Z249" s="187"/>
    </row>
    <row r="250" spans="1:26">
      <c r="A250" s="66"/>
      <c r="B250" s="187"/>
      <c r="C250" s="215"/>
      <c r="D250" s="66"/>
      <c r="E250" s="66"/>
      <c r="F250" s="66"/>
      <c r="G250" s="66"/>
      <c r="H250" s="66"/>
      <c r="I250" s="187"/>
      <c r="J250" s="187"/>
      <c r="K250" s="187"/>
      <c r="L250" s="187"/>
      <c r="M250" s="187"/>
      <c r="N250" s="187"/>
      <c r="O250" s="187"/>
      <c r="P250" s="187"/>
      <c r="Q250" s="187"/>
      <c r="R250" s="187"/>
      <c r="S250" s="187"/>
      <c r="T250" s="187"/>
      <c r="U250" s="187"/>
      <c r="V250" s="187"/>
      <c r="W250" s="187"/>
      <c r="X250" s="187"/>
      <c r="Y250" s="187"/>
      <c r="Z250" s="187"/>
    </row>
    <row r="251" spans="1:26">
      <c r="A251" s="66"/>
      <c r="B251" s="187"/>
      <c r="C251" s="215"/>
      <c r="D251" s="66"/>
      <c r="E251" s="66"/>
      <c r="F251" s="66"/>
      <c r="G251" s="66"/>
      <c r="H251" s="66"/>
      <c r="I251" s="187"/>
      <c r="J251" s="187"/>
      <c r="K251" s="187"/>
      <c r="L251" s="187"/>
      <c r="M251" s="187"/>
      <c r="N251" s="187"/>
      <c r="O251" s="187"/>
      <c r="P251" s="187"/>
      <c r="Q251" s="187"/>
      <c r="R251" s="187"/>
      <c r="S251" s="187"/>
      <c r="T251" s="187"/>
      <c r="U251" s="187"/>
      <c r="V251" s="187"/>
      <c r="W251" s="187"/>
      <c r="X251" s="187"/>
      <c r="Y251" s="187"/>
      <c r="Z251" s="187"/>
    </row>
    <row r="252" spans="1:26">
      <c r="A252" s="66"/>
      <c r="B252" s="187"/>
      <c r="C252" s="215"/>
      <c r="D252" s="66"/>
      <c r="E252" s="66"/>
      <c r="F252" s="66"/>
      <c r="G252" s="66"/>
      <c r="H252" s="66"/>
      <c r="I252" s="187"/>
      <c r="J252" s="187"/>
      <c r="K252" s="187"/>
      <c r="L252" s="187"/>
      <c r="M252" s="187"/>
      <c r="N252" s="187"/>
      <c r="O252" s="187"/>
      <c r="P252" s="187"/>
      <c r="Q252" s="187"/>
      <c r="R252" s="187"/>
      <c r="S252" s="187"/>
      <c r="T252" s="187"/>
      <c r="U252" s="187"/>
      <c r="V252" s="187"/>
      <c r="W252" s="187"/>
      <c r="X252" s="187"/>
      <c r="Y252" s="187"/>
      <c r="Z252" s="187"/>
    </row>
    <row r="253" spans="1:26">
      <c r="A253" s="66"/>
      <c r="B253" s="187"/>
      <c r="C253" s="215"/>
      <c r="D253" s="66"/>
      <c r="E253" s="66"/>
      <c r="F253" s="66"/>
      <c r="G253" s="66"/>
      <c r="H253" s="66"/>
      <c r="I253" s="187"/>
      <c r="J253" s="187"/>
      <c r="K253" s="187"/>
      <c r="L253" s="187"/>
      <c r="M253" s="187"/>
      <c r="N253" s="187"/>
      <c r="O253" s="187"/>
      <c r="P253" s="187"/>
      <c r="Q253" s="187"/>
      <c r="R253" s="187"/>
      <c r="S253" s="187"/>
      <c r="T253" s="187"/>
      <c r="U253" s="187"/>
      <c r="V253" s="187"/>
      <c r="W253" s="187"/>
      <c r="X253" s="187"/>
      <c r="Y253" s="187"/>
      <c r="Z253" s="187"/>
    </row>
    <row r="254" spans="1:26">
      <c r="A254" s="66"/>
      <c r="B254" s="187"/>
      <c r="C254" s="215"/>
      <c r="D254" s="66"/>
      <c r="E254" s="66"/>
      <c r="F254" s="66"/>
      <c r="G254" s="66"/>
      <c r="H254" s="66"/>
      <c r="I254" s="187"/>
      <c r="J254" s="187"/>
      <c r="K254" s="187"/>
      <c r="L254" s="187"/>
      <c r="M254" s="187"/>
      <c r="N254" s="187"/>
      <c r="O254" s="187"/>
      <c r="P254" s="187"/>
      <c r="Q254" s="187"/>
      <c r="R254" s="187"/>
      <c r="S254" s="187"/>
      <c r="T254" s="187"/>
      <c r="U254" s="187"/>
      <c r="V254" s="187"/>
      <c r="W254" s="187"/>
      <c r="X254" s="187"/>
      <c r="Y254" s="187"/>
      <c r="Z254" s="187"/>
    </row>
    <row r="255" spans="1:26">
      <c r="A255" s="66"/>
      <c r="B255" s="187"/>
      <c r="C255" s="215"/>
      <c r="D255" s="66"/>
      <c r="E255" s="66"/>
      <c r="F255" s="66"/>
      <c r="G255" s="66"/>
      <c r="H255" s="66"/>
      <c r="I255" s="187"/>
      <c r="J255" s="187"/>
      <c r="K255" s="187"/>
      <c r="L255" s="187"/>
      <c r="M255" s="187"/>
      <c r="N255" s="187"/>
      <c r="O255" s="187"/>
      <c r="P255" s="187"/>
      <c r="Q255" s="187"/>
      <c r="R255" s="187"/>
      <c r="S255" s="187"/>
      <c r="T255" s="187"/>
      <c r="U255" s="187"/>
      <c r="V255" s="187"/>
      <c r="W255" s="187"/>
      <c r="X255" s="187"/>
      <c r="Y255" s="187"/>
      <c r="Z255" s="187"/>
    </row>
    <row r="256" spans="1:26">
      <c r="A256" s="66"/>
      <c r="B256" s="187"/>
      <c r="C256" s="215"/>
      <c r="D256" s="66"/>
      <c r="E256" s="66"/>
      <c r="F256" s="66"/>
      <c r="G256" s="66"/>
      <c r="H256" s="66"/>
      <c r="I256" s="187"/>
      <c r="J256" s="187"/>
      <c r="K256" s="187"/>
      <c r="L256" s="187"/>
      <c r="M256" s="187"/>
      <c r="N256" s="187"/>
      <c r="O256" s="187"/>
      <c r="P256" s="187"/>
      <c r="Q256" s="187"/>
      <c r="R256" s="187"/>
      <c r="S256" s="187"/>
      <c r="T256" s="187"/>
      <c r="U256" s="187"/>
      <c r="V256" s="187"/>
      <c r="W256" s="187"/>
      <c r="X256" s="187"/>
      <c r="Y256" s="187"/>
      <c r="Z256" s="187"/>
    </row>
    <row r="257" spans="1:26">
      <c r="A257" s="66"/>
      <c r="B257" s="187"/>
      <c r="C257" s="215"/>
      <c r="D257" s="66"/>
      <c r="E257" s="66"/>
      <c r="F257" s="66"/>
      <c r="G257" s="66"/>
      <c r="H257" s="66"/>
      <c r="I257" s="187"/>
      <c r="J257" s="187"/>
      <c r="K257" s="187"/>
      <c r="L257" s="187"/>
      <c r="M257" s="187"/>
      <c r="N257" s="187"/>
      <c r="O257" s="187"/>
      <c r="P257" s="187"/>
      <c r="Q257" s="187"/>
      <c r="R257" s="187"/>
      <c r="S257" s="187"/>
      <c r="T257" s="187"/>
      <c r="U257" s="187"/>
      <c r="V257" s="187"/>
      <c r="W257" s="187"/>
      <c r="X257" s="187"/>
      <c r="Y257" s="187"/>
      <c r="Z257" s="187"/>
    </row>
    <row r="258" spans="1:26">
      <c r="A258" s="66"/>
      <c r="B258" s="187"/>
      <c r="C258" s="215"/>
      <c r="D258" s="66"/>
      <c r="E258" s="66"/>
      <c r="F258" s="66"/>
      <c r="G258" s="66"/>
      <c r="H258" s="66"/>
      <c r="I258" s="187"/>
      <c r="J258" s="187"/>
      <c r="K258" s="187"/>
      <c r="L258" s="187"/>
      <c r="M258" s="187"/>
      <c r="N258" s="187"/>
      <c r="O258" s="187"/>
      <c r="P258" s="187"/>
      <c r="Q258" s="187"/>
      <c r="R258" s="187"/>
      <c r="S258" s="187"/>
      <c r="T258" s="187"/>
      <c r="U258" s="187"/>
      <c r="V258" s="187"/>
      <c r="W258" s="187"/>
      <c r="X258" s="187"/>
      <c r="Y258" s="187"/>
      <c r="Z258" s="187"/>
    </row>
    <row r="259" spans="1:26">
      <c r="A259" s="66"/>
      <c r="B259" s="187"/>
      <c r="C259" s="215"/>
      <c r="D259" s="66"/>
      <c r="E259" s="66"/>
      <c r="F259" s="66"/>
      <c r="G259" s="66"/>
      <c r="H259" s="66"/>
      <c r="I259" s="187"/>
      <c r="J259" s="187"/>
      <c r="K259" s="187"/>
      <c r="L259" s="187"/>
      <c r="M259" s="187"/>
      <c r="N259" s="187"/>
      <c r="O259" s="187"/>
      <c r="P259" s="187"/>
      <c r="Q259" s="187"/>
      <c r="R259" s="187"/>
      <c r="S259" s="187"/>
      <c r="T259" s="187"/>
      <c r="U259" s="187"/>
      <c r="V259" s="187"/>
      <c r="W259" s="187"/>
      <c r="X259" s="187"/>
      <c r="Y259" s="187"/>
      <c r="Z259" s="187"/>
    </row>
    <row r="260" spans="1:26">
      <c r="A260" s="66"/>
      <c r="B260" s="187"/>
      <c r="C260" s="215"/>
      <c r="D260" s="66"/>
      <c r="E260" s="66"/>
      <c r="F260" s="66"/>
      <c r="G260" s="66"/>
      <c r="H260" s="66"/>
      <c r="I260" s="187"/>
      <c r="J260" s="187"/>
      <c r="K260" s="187"/>
      <c r="L260" s="187"/>
      <c r="M260" s="187"/>
      <c r="N260" s="187"/>
      <c r="O260" s="187"/>
      <c r="P260" s="187"/>
      <c r="Q260" s="187"/>
      <c r="R260" s="187"/>
      <c r="S260" s="187"/>
      <c r="T260" s="187"/>
      <c r="U260" s="187"/>
      <c r="V260" s="187"/>
      <c r="W260" s="187"/>
      <c r="X260" s="187"/>
      <c r="Y260" s="187"/>
      <c r="Z260" s="187"/>
    </row>
    <row r="261" spans="1:26">
      <c r="A261" s="66"/>
      <c r="B261" s="187"/>
      <c r="C261" s="215"/>
      <c r="D261" s="66"/>
      <c r="E261" s="66"/>
      <c r="F261" s="66"/>
      <c r="G261" s="66"/>
      <c r="H261" s="66"/>
      <c r="I261" s="187"/>
      <c r="J261" s="187"/>
      <c r="K261" s="187"/>
      <c r="L261" s="187"/>
      <c r="M261" s="187"/>
      <c r="N261" s="187"/>
      <c r="O261" s="187"/>
      <c r="P261" s="187"/>
      <c r="Q261" s="187"/>
      <c r="R261" s="187"/>
      <c r="S261" s="187"/>
      <c r="T261" s="187"/>
      <c r="U261" s="187"/>
      <c r="V261" s="187"/>
      <c r="W261" s="187"/>
      <c r="X261" s="187"/>
      <c r="Y261" s="187"/>
      <c r="Z261" s="187"/>
    </row>
    <row r="262" spans="1:26">
      <c r="A262" s="66"/>
      <c r="B262" s="187"/>
      <c r="C262" s="215"/>
      <c r="D262" s="66"/>
      <c r="E262" s="66"/>
      <c r="F262" s="66"/>
      <c r="G262" s="66"/>
      <c r="H262" s="66"/>
      <c r="I262" s="187"/>
      <c r="J262" s="187"/>
      <c r="K262" s="187"/>
      <c r="L262" s="187"/>
      <c r="M262" s="187"/>
      <c r="N262" s="187"/>
      <c r="O262" s="187"/>
      <c r="P262" s="187"/>
      <c r="Q262" s="187"/>
      <c r="R262" s="187"/>
      <c r="S262" s="187"/>
      <c r="T262" s="187"/>
      <c r="U262" s="187"/>
      <c r="V262" s="187"/>
      <c r="W262" s="187"/>
      <c r="X262" s="187"/>
      <c r="Y262" s="187"/>
      <c r="Z262" s="187"/>
    </row>
    <row r="263" spans="1:26">
      <c r="A263" s="66"/>
      <c r="B263" s="187"/>
      <c r="C263" s="215"/>
      <c r="D263" s="66"/>
      <c r="E263" s="66"/>
      <c r="F263" s="66"/>
      <c r="G263" s="66"/>
      <c r="H263" s="66"/>
      <c r="I263" s="187"/>
      <c r="J263" s="187"/>
      <c r="K263" s="187"/>
      <c r="L263" s="187"/>
      <c r="M263" s="187"/>
      <c r="N263" s="187"/>
      <c r="O263" s="187"/>
      <c r="P263" s="187"/>
      <c r="Q263" s="187"/>
      <c r="R263" s="187"/>
      <c r="S263" s="187"/>
      <c r="T263" s="187"/>
      <c r="U263" s="187"/>
      <c r="V263" s="187"/>
      <c r="W263" s="187"/>
      <c r="X263" s="187"/>
      <c r="Y263" s="187"/>
      <c r="Z263" s="187"/>
    </row>
    <row r="264" spans="1:26">
      <c r="A264" s="66"/>
      <c r="B264" s="187"/>
      <c r="C264" s="215"/>
      <c r="D264" s="66"/>
      <c r="E264" s="66"/>
      <c r="F264" s="66"/>
      <c r="G264" s="66"/>
      <c r="H264" s="66"/>
      <c r="I264" s="187"/>
      <c r="J264" s="187"/>
      <c r="K264" s="187"/>
      <c r="L264" s="187"/>
      <c r="M264" s="187"/>
      <c r="N264" s="187"/>
      <c r="O264" s="187"/>
      <c r="P264" s="187"/>
      <c r="Q264" s="187"/>
      <c r="R264" s="187"/>
      <c r="S264" s="187"/>
      <c r="T264" s="187"/>
      <c r="U264" s="187"/>
      <c r="V264" s="187"/>
      <c r="W264" s="187"/>
      <c r="X264" s="187"/>
      <c r="Y264" s="187"/>
      <c r="Z264" s="187"/>
    </row>
    <row r="265" spans="1:26">
      <c r="A265" s="66"/>
      <c r="B265" s="187"/>
      <c r="C265" s="215"/>
      <c r="D265" s="66"/>
      <c r="E265" s="66"/>
      <c r="F265" s="66"/>
      <c r="G265" s="66"/>
      <c r="H265" s="66"/>
      <c r="I265" s="187"/>
      <c r="J265" s="187"/>
      <c r="K265" s="187"/>
      <c r="L265" s="187"/>
      <c r="M265" s="187"/>
      <c r="N265" s="187"/>
      <c r="O265" s="187"/>
      <c r="P265" s="187"/>
      <c r="Q265" s="187"/>
      <c r="R265" s="187"/>
      <c r="S265" s="187"/>
      <c r="T265" s="187"/>
      <c r="U265" s="187"/>
      <c r="V265" s="187"/>
      <c r="W265" s="187"/>
      <c r="X265" s="187"/>
      <c r="Y265" s="187"/>
      <c r="Z265" s="187"/>
    </row>
    <row r="266" spans="1:26">
      <c r="A266" s="66"/>
      <c r="B266" s="187"/>
      <c r="C266" s="215"/>
      <c r="D266" s="66"/>
      <c r="E266" s="66"/>
      <c r="F266" s="66"/>
      <c r="G266" s="66"/>
      <c r="H266" s="66"/>
      <c r="I266" s="187"/>
      <c r="J266" s="187"/>
      <c r="K266" s="187"/>
      <c r="L266" s="187"/>
      <c r="M266" s="187"/>
      <c r="N266" s="187"/>
      <c r="O266" s="187"/>
      <c r="P266" s="187"/>
      <c r="Q266" s="187"/>
      <c r="R266" s="187"/>
      <c r="S266" s="187"/>
      <c r="T266" s="187"/>
      <c r="U266" s="187"/>
      <c r="V266" s="187"/>
      <c r="W266" s="187"/>
      <c r="X266" s="187"/>
      <c r="Y266" s="187"/>
      <c r="Z266" s="187"/>
    </row>
    <row r="267" spans="1:26">
      <c r="A267" s="66"/>
      <c r="B267" s="187"/>
      <c r="C267" s="215"/>
      <c r="D267" s="66"/>
      <c r="E267" s="66"/>
      <c r="F267" s="66"/>
      <c r="G267" s="66"/>
      <c r="H267" s="66"/>
      <c r="I267" s="187"/>
      <c r="J267" s="187"/>
      <c r="K267" s="187"/>
      <c r="L267" s="187"/>
      <c r="M267" s="187"/>
      <c r="N267" s="187"/>
      <c r="O267" s="187"/>
      <c r="P267" s="187"/>
      <c r="Q267" s="187"/>
      <c r="R267" s="187"/>
      <c r="S267" s="187"/>
      <c r="T267" s="187"/>
      <c r="U267" s="187"/>
      <c r="V267" s="187"/>
      <c r="W267" s="187"/>
      <c r="X267" s="187"/>
      <c r="Y267" s="187"/>
      <c r="Z267" s="187"/>
    </row>
    <row r="268" spans="1:26">
      <c r="A268" s="66"/>
      <c r="B268" s="187"/>
      <c r="C268" s="215"/>
      <c r="D268" s="66"/>
      <c r="E268" s="66"/>
      <c r="F268" s="66"/>
      <c r="G268" s="66"/>
      <c r="H268" s="66"/>
      <c r="I268" s="187"/>
      <c r="J268" s="187"/>
      <c r="K268" s="187"/>
      <c r="L268" s="187"/>
      <c r="M268" s="187"/>
      <c r="N268" s="187"/>
      <c r="O268" s="187"/>
      <c r="P268" s="187"/>
      <c r="Q268" s="187"/>
      <c r="R268" s="187"/>
      <c r="S268" s="187"/>
      <c r="T268" s="187"/>
      <c r="U268" s="187"/>
      <c r="V268" s="187"/>
      <c r="W268" s="187"/>
      <c r="X268" s="187"/>
      <c r="Y268" s="187"/>
      <c r="Z268" s="187"/>
    </row>
    <row r="269" spans="1:26">
      <c r="A269" s="66"/>
      <c r="B269" s="187"/>
      <c r="C269" s="215"/>
      <c r="D269" s="66"/>
      <c r="E269" s="66"/>
      <c r="F269" s="66"/>
      <c r="G269" s="66"/>
      <c r="H269" s="66"/>
      <c r="I269" s="187"/>
      <c r="J269" s="187"/>
      <c r="K269" s="187"/>
      <c r="L269" s="187"/>
      <c r="M269" s="187"/>
      <c r="N269" s="187"/>
      <c r="O269" s="187"/>
      <c r="P269" s="187"/>
      <c r="Q269" s="187"/>
      <c r="R269" s="187"/>
      <c r="S269" s="187"/>
      <c r="T269" s="187"/>
      <c r="U269" s="187"/>
      <c r="V269" s="187"/>
      <c r="W269" s="187"/>
      <c r="X269" s="187"/>
      <c r="Y269" s="187"/>
      <c r="Z269" s="187"/>
    </row>
    <row r="270" spans="1:26">
      <c r="A270" s="66"/>
      <c r="B270" s="187"/>
      <c r="C270" s="215"/>
      <c r="D270" s="66"/>
      <c r="E270" s="66"/>
      <c r="F270" s="66"/>
      <c r="G270" s="66"/>
      <c r="H270" s="66"/>
      <c r="I270" s="187"/>
      <c r="J270" s="187"/>
      <c r="K270" s="187"/>
      <c r="L270" s="187"/>
      <c r="M270" s="187"/>
      <c r="N270" s="187"/>
      <c r="O270" s="187"/>
      <c r="P270" s="187"/>
      <c r="Q270" s="187"/>
      <c r="R270" s="187"/>
      <c r="S270" s="187"/>
      <c r="T270" s="187"/>
      <c r="U270" s="187"/>
      <c r="V270" s="187"/>
      <c r="W270" s="187"/>
      <c r="X270" s="187"/>
      <c r="Y270" s="187"/>
      <c r="Z270" s="187"/>
    </row>
    <row r="271" spans="1:26">
      <c r="A271" s="66"/>
      <c r="B271" s="187"/>
      <c r="C271" s="215"/>
      <c r="D271" s="66"/>
      <c r="E271" s="66"/>
      <c r="F271" s="66"/>
      <c r="G271" s="66"/>
      <c r="H271" s="66"/>
      <c r="I271" s="187"/>
      <c r="J271" s="187"/>
      <c r="K271" s="187"/>
      <c r="L271" s="187"/>
      <c r="M271" s="187"/>
      <c r="N271" s="187"/>
      <c r="O271" s="187"/>
      <c r="P271" s="187"/>
      <c r="Q271" s="187"/>
      <c r="R271" s="187"/>
      <c r="S271" s="187"/>
      <c r="T271" s="187"/>
      <c r="U271" s="187"/>
      <c r="V271" s="187"/>
      <c r="W271" s="187"/>
      <c r="X271" s="187"/>
      <c r="Y271" s="187"/>
      <c r="Z271" s="187"/>
    </row>
    <row r="272" spans="1:26">
      <c r="A272" s="66"/>
      <c r="B272" s="187"/>
      <c r="C272" s="215"/>
      <c r="D272" s="66"/>
      <c r="E272" s="66"/>
      <c r="F272" s="66"/>
      <c r="G272" s="66"/>
      <c r="H272" s="66"/>
      <c r="I272" s="187"/>
      <c r="J272" s="187"/>
      <c r="K272" s="187"/>
      <c r="L272" s="187"/>
      <c r="M272" s="187"/>
      <c r="N272" s="187"/>
      <c r="O272" s="187"/>
      <c r="P272" s="187"/>
      <c r="Q272" s="187"/>
      <c r="R272" s="187"/>
      <c r="S272" s="187"/>
      <c r="T272" s="187"/>
      <c r="U272" s="187"/>
      <c r="V272" s="187"/>
      <c r="W272" s="187"/>
      <c r="X272" s="187"/>
      <c r="Y272" s="187"/>
      <c r="Z272" s="187"/>
    </row>
    <row r="273" spans="1:26">
      <c r="A273" s="66"/>
      <c r="B273" s="187"/>
      <c r="C273" s="215"/>
      <c r="D273" s="66"/>
      <c r="E273" s="66"/>
      <c r="F273" s="66"/>
      <c r="G273" s="66"/>
      <c r="H273" s="66"/>
      <c r="I273" s="187"/>
      <c r="J273" s="187"/>
      <c r="K273" s="187"/>
      <c r="L273" s="187"/>
      <c r="M273" s="187"/>
      <c r="N273" s="187"/>
      <c r="O273" s="187"/>
      <c r="P273" s="187"/>
      <c r="Q273" s="187"/>
      <c r="R273" s="187"/>
      <c r="S273" s="187"/>
      <c r="T273" s="187"/>
      <c r="U273" s="187"/>
      <c r="V273" s="187"/>
      <c r="W273" s="187"/>
      <c r="X273" s="187"/>
      <c r="Y273" s="187"/>
      <c r="Z273" s="187"/>
    </row>
    <row r="274" spans="1:26">
      <c r="A274" s="66"/>
      <c r="B274" s="187"/>
      <c r="C274" s="215"/>
      <c r="D274" s="66"/>
      <c r="E274" s="66"/>
      <c r="F274" s="66"/>
      <c r="G274" s="66"/>
      <c r="H274" s="66"/>
      <c r="I274" s="187"/>
      <c r="J274" s="187"/>
      <c r="K274" s="187"/>
      <c r="L274" s="187"/>
      <c r="M274" s="187"/>
      <c r="N274" s="187"/>
      <c r="O274" s="187"/>
      <c r="P274" s="187"/>
      <c r="Q274" s="187"/>
      <c r="R274" s="187"/>
      <c r="S274" s="187"/>
      <c r="T274" s="187"/>
      <c r="U274" s="187"/>
      <c r="V274" s="187"/>
      <c r="W274" s="187"/>
      <c r="X274" s="187"/>
      <c r="Y274" s="187"/>
      <c r="Z274" s="187"/>
    </row>
    <row r="275" spans="1:26">
      <c r="A275" s="66"/>
      <c r="B275" s="187"/>
      <c r="C275" s="215"/>
      <c r="D275" s="66"/>
      <c r="E275" s="66"/>
      <c r="F275" s="66"/>
      <c r="G275" s="66"/>
      <c r="H275" s="66"/>
      <c r="I275" s="187"/>
      <c r="J275" s="187"/>
      <c r="K275" s="187"/>
      <c r="L275" s="187"/>
      <c r="M275" s="187"/>
      <c r="N275" s="187"/>
      <c r="O275" s="187"/>
      <c r="P275" s="187"/>
      <c r="Q275" s="187"/>
      <c r="R275" s="187"/>
      <c r="S275" s="187"/>
      <c r="T275" s="187"/>
      <c r="U275" s="187"/>
      <c r="V275" s="187"/>
      <c r="W275" s="187"/>
      <c r="X275" s="187"/>
      <c r="Y275" s="187"/>
      <c r="Z275" s="187"/>
    </row>
    <row r="276" spans="1:26">
      <c r="A276" s="66"/>
      <c r="B276" s="187"/>
      <c r="C276" s="215"/>
      <c r="D276" s="66"/>
      <c r="E276" s="66"/>
      <c r="F276" s="66"/>
      <c r="G276" s="66"/>
      <c r="H276" s="66"/>
      <c r="I276" s="187"/>
      <c r="J276" s="187"/>
      <c r="K276" s="187"/>
      <c r="L276" s="187"/>
      <c r="M276" s="187"/>
      <c r="N276" s="187"/>
      <c r="O276" s="187"/>
      <c r="P276" s="187"/>
      <c r="Q276" s="187"/>
      <c r="R276" s="187"/>
      <c r="S276" s="187"/>
      <c r="T276" s="187"/>
      <c r="U276" s="187"/>
      <c r="V276" s="187"/>
      <c r="W276" s="187"/>
      <c r="X276" s="187"/>
      <c r="Y276" s="187"/>
      <c r="Z276" s="187"/>
    </row>
    <row r="277" spans="1:26">
      <c r="A277" s="66"/>
      <c r="B277" s="187"/>
      <c r="C277" s="215"/>
      <c r="D277" s="66"/>
      <c r="E277" s="66"/>
      <c r="F277" s="66"/>
      <c r="G277" s="66"/>
      <c r="H277" s="66"/>
      <c r="I277" s="187"/>
      <c r="J277" s="187"/>
      <c r="K277" s="187"/>
      <c r="L277" s="187"/>
      <c r="M277" s="187"/>
      <c r="N277" s="187"/>
      <c r="O277" s="187"/>
      <c r="P277" s="187"/>
      <c r="Q277" s="187"/>
      <c r="R277" s="187"/>
      <c r="S277" s="187"/>
      <c r="T277" s="187"/>
      <c r="U277" s="187"/>
      <c r="V277" s="187"/>
      <c r="W277" s="187"/>
      <c r="X277" s="187"/>
      <c r="Y277" s="187"/>
      <c r="Z277" s="187"/>
    </row>
    <row r="278" spans="1:26">
      <c r="A278" s="66"/>
      <c r="B278" s="187"/>
      <c r="C278" s="215"/>
      <c r="D278" s="66"/>
      <c r="E278" s="66"/>
      <c r="F278" s="66"/>
      <c r="G278" s="66"/>
      <c r="H278" s="66"/>
      <c r="I278" s="187"/>
      <c r="J278" s="187"/>
      <c r="K278" s="187"/>
      <c r="L278" s="187"/>
      <c r="M278" s="187"/>
      <c r="N278" s="187"/>
      <c r="O278" s="187"/>
      <c r="P278" s="187"/>
      <c r="Q278" s="187"/>
      <c r="R278" s="187"/>
      <c r="S278" s="187"/>
      <c r="T278" s="187"/>
      <c r="U278" s="187"/>
      <c r="V278" s="187"/>
      <c r="W278" s="187"/>
      <c r="X278" s="187"/>
      <c r="Y278" s="187"/>
      <c r="Z278" s="187"/>
    </row>
    <row r="279" spans="1:26">
      <c r="A279" s="66"/>
      <c r="B279" s="187"/>
      <c r="C279" s="215"/>
      <c r="D279" s="66"/>
      <c r="E279" s="66"/>
      <c r="F279" s="66"/>
      <c r="G279" s="66"/>
      <c r="H279" s="66"/>
      <c r="I279" s="187"/>
      <c r="J279" s="187"/>
      <c r="K279" s="187"/>
      <c r="L279" s="187"/>
      <c r="M279" s="187"/>
      <c r="N279" s="187"/>
      <c r="O279" s="187"/>
      <c r="P279" s="187"/>
      <c r="Q279" s="187"/>
      <c r="R279" s="187"/>
      <c r="S279" s="187"/>
      <c r="T279" s="187"/>
      <c r="U279" s="187"/>
      <c r="V279" s="187"/>
      <c r="W279" s="187"/>
      <c r="X279" s="187"/>
      <c r="Y279" s="187"/>
      <c r="Z279" s="187"/>
    </row>
    <row r="280" spans="1:26">
      <c r="A280" s="66"/>
      <c r="B280" s="187"/>
      <c r="C280" s="215"/>
      <c r="D280" s="66"/>
      <c r="E280" s="66"/>
      <c r="F280" s="66"/>
      <c r="G280" s="66"/>
      <c r="H280" s="66"/>
      <c r="I280" s="187"/>
      <c r="J280" s="187"/>
      <c r="K280" s="187"/>
      <c r="L280" s="187"/>
      <c r="M280" s="187"/>
      <c r="N280" s="187"/>
      <c r="O280" s="187"/>
      <c r="P280" s="187"/>
      <c r="Q280" s="187"/>
      <c r="R280" s="187"/>
      <c r="S280" s="187"/>
      <c r="T280" s="187"/>
      <c r="U280" s="187"/>
      <c r="V280" s="187"/>
      <c r="W280" s="187"/>
      <c r="X280" s="187"/>
      <c r="Y280" s="187"/>
      <c r="Z280" s="187"/>
    </row>
    <row r="281" spans="1:26">
      <c r="A281" s="66"/>
      <c r="B281" s="187"/>
      <c r="C281" s="215"/>
      <c r="D281" s="66"/>
      <c r="E281" s="66"/>
      <c r="F281" s="66"/>
      <c r="G281" s="66"/>
      <c r="H281" s="66"/>
      <c r="I281" s="187"/>
      <c r="J281" s="187"/>
      <c r="K281" s="187"/>
      <c r="L281" s="187"/>
      <c r="M281" s="187"/>
      <c r="N281" s="187"/>
      <c r="O281" s="187"/>
      <c r="P281" s="187"/>
      <c r="Q281" s="187"/>
      <c r="R281" s="187"/>
      <c r="S281" s="187"/>
      <c r="T281" s="187"/>
      <c r="U281" s="187"/>
      <c r="V281" s="187"/>
      <c r="W281" s="187"/>
      <c r="X281" s="187"/>
      <c r="Y281" s="187"/>
      <c r="Z281" s="187"/>
    </row>
    <row r="282" spans="1:26">
      <c r="A282" s="66"/>
      <c r="B282" s="187"/>
      <c r="C282" s="215"/>
      <c r="D282" s="66"/>
      <c r="E282" s="66"/>
      <c r="F282" s="66"/>
      <c r="G282" s="66"/>
      <c r="H282" s="66"/>
      <c r="I282" s="187"/>
      <c r="J282" s="187"/>
      <c r="K282" s="187"/>
      <c r="L282" s="187"/>
      <c r="M282" s="187"/>
      <c r="N282" s="187"/>
      <c r="O282" s="187"/>
      <c r="P282" s="187"/>
      <c r="Q282" s="187"/>
      <c r="R282" s="187"/>
      <c r="S282" s="187"/>
      <c r="T282" s="187"/>
      <c r="U282" s="187"/>
      <c r="V282" s="187"/>
      <c r="W282" s="187"/>
      <c r="X282" s="187"/>
      <c r="Y282" s="187"/>
      <c r="Z282" s="187"/>
    </row>
    <row r="283" spans="1:26">
      <c r="A283" s="66"/>
      <c r="B283" s="187"/>
      <c r="C283" s="215"/>
      <c r="D283" s="66"/>
      <c r="E283" s="66"/>
      <c r="F283" s="66"/>
      <c r="G283" s="66"/>
      <c r="H283" s="66"/>
      <c r="I283" s="187"/>
      <c r="J283" s="187"/>
      <c r="K283" s="187"/>
      <c r="L283" s="187"/>
      <c r="M283" s="187"/>
      <c r="N283" s="187"/>
      <c r="O283" s="187"/>
      <c r="P283" s="187"/>
      <c r="Q283" s="187"/>
      <c r="R283" s="187"/>
      <c r="S283" s="187"/>
      <c r="T283" s="187"/>
      <c r="U283" s="187"/>
      <c r="V283" s="187"/>
      <c r="W283" s="187"/>
      <c r="X283" s="187"/>
      <c r="Y283" s="187"/>
      <c r="Z283" s="187"/>
    </row>
    <row r="284" spans="1:26">
      <c r="A284" s="66"/>
      <c r="B284" s="187"/>
      <c r="C284" s="215"/>
      <c r="D284" s="66"/>
      <c r="E284" s="66"/>
      <c r="F284" s="66"/>
      <c r="G284" s="66"/>
      <c r="H284" s="66"/>
      <c r="I284" s="187"/>
      <c r="J284" s="187"/>
      <c r="K284" s="187"/>
      <c r="L284" s="187"/>
      <c r="M284" s="187"/>
      <c r="N284" s="187"/>
      <c r="O284" s="187"/>
      <c r="P284" s="187"/>
      <c r="Q284" s="187"/>
      <c r="R284" s="187"/>
      <c r="S284" s="187"/>
      <c r="T284" s="187"/>
      <c r="U284" s="187"/>
      <c r="V284" s="187"/>
      <c r="W284" s="187"/>
      <c r="X284" s="187"/>
      <c r="Y284" s="187"/>
      <c r="Z284" s="187"/>
    </row>
    <row r="285" spans="1:26">
      <c r="A285" s="66"/>
      <c r="B285" s="187"/>
      <c r="C285" s="215"/>
      <c r="D285" s="66"/>
      <c r="E285" s="66"/>
      <c r="F285" s="66"/>
      <c r="G285" s="66"/>
      <c r="H285" s="66"/>
      <c r="I285" s="187"/>
      <c r="J285" s="187"/>
      <c r="K285" s="187"/>
      <c r="L285" s="187"/>
      <c r="M285" s="187"/>
      <c r="N285" s="187"/>
      <c r="O285" s="187"/>
      <c r="P285" s="187"/>
      <c r="Q285" s="187"/>
      <c r="R285" s="187"/>
      <c r="S285" s="187"/>
      <c r="T285" s="187"/>
      <c r="U285" s="187"/>
      <c r="V285" s="187"/>
      <c r="W285" s="187"/>
      <c r="X285" s="187"/>
      <c r="Y285" s="187"/>
      <c r="Z285" s="187"/>
    </row>
    <row r="286" spans="1:26">
      <c r="A286" s="66"/>
      <c r="B286" s="187"/>
      <c r="C286" s="215"/>
      <c r="D286" s="66"/>
      <c r="E286" s="66"/>
      <c r="F286" s="66"/>
      <c r="G286" s="66"/>
      <c r="H286" s="66"/>
      <c r="I286" s="187"/>
      <c r="J286" s="187"/>
      <c r="K286" s="187"/>
      <c r="L286" s="187"/>
      <c r="M286" s="187"/>
      <c r="N286" s="187"/>
      <c r="O286" s="187"/>
      <c r="P286" s="187"/>
      <c r="Q286" s="187"/>
      <c r="R286" s="187"/>
      <c r="S286" s="187"/>
      <c r="T286" s="187"/>
      <c r="U286" s="187"/>
      <c r="V286" s="187"/>
      <c r="W286" s="187"/>
      <c r="X286" s="187"/>
      <c r="Y286" s="187"/>
      <c r="Z286" s="187"/>
    </row>
    <row r="287" spans="1:26">
      <c r="A287" s="66"/>
      <c r="B287" s="187"/>
      <c r="C287" s="215"/>
      <c r="D287" s="66"/>
      <c r="E287" s="66"/>
      <c r="F287" s="66"/>
      <c r="G287" s="66"/>
      <c r="H287" s="66"/>
      <c r="I287" s="187"/>
      <c r="J287" s="187"/>
      <c r="K287" s="187"/>
      <c r="L287" s="187"/>
      <c r="M287" s="187"/>
      <c r="N287" s="187"/>
      <c r="O287" s="187"/>
      <c r="P287" s="187"/>
      <c r="Q287" s="187"/>
      <c r="R287" s="187"/>
      <c r="S287" s="187"/>
      <c r="T287" s="187"/>
      <c r="U287" s="187"/>
      <c r="V287" s="187"/>
      <c r="W287" s="187"/>
      <c r="X287" s="187"/>
      <c r="Y287" s="187"/>
      <c r="Z287" s="187"/>
    </row>
    <row r="288" spans="1:26">
      <c r="A288" s="66"/>
      <c r="B288" s="187"/>
      <c r="C288" s="215"/>
      <c r="D288" s="66"/>
      <c r="E288" s="66"/>
      <c r="F288" s="66"/>
      <c r="G288" s="66"/>
      <c r="H288" s="66"/>
      <c r="I288" s="187"/>
      <c r="J288" s="187"/>
      <c r="K288" s="187"/>
      <c r="L288" s="187"/>
      <c r="M288" s="187"/>
      <c r="N288" s="187"/>
      <c r="O288" s="187"/>
      <c r="P288" s="187"/>
      <c r="Q288" s="187"/>
      <c r="R288" s="187"/>
      <c r="S288" s="187"/>
      <c r="T288" s="187"/>
      <c r="U288" s="187"/>
      <c r="V288" s="187"/>
      <c r="W288" s="187"/>
      <c r="X288" s="187"/>
      <c r="Y288" s="187"/>
      <c r="Z288" s="187"/>
    </row>
    <row r="289" spans="1:26">
      <c r="A289" s="66"/>
      <c r="B289" s="187"/>
      <c r="C289" s="215"/>
      <c r="D289" s="66"/>
      <c r="E289" s="66"/>
      <c r="F289" s="66"/>
      <c r="G289" s="66"/>
      <c r="H289" s="66"/>
      <c r="I289" s="187"/>
      <c r="J289" s="187"/>
      <c r="K289" s="187"/>
      <c r="L289" s="187"/>
      <c r="M289" s="187"/>
      <c r="N289" s="187"/>
      <c r="O289" s="187"/>
      <c r="P289" s="187"/>
      <c r="Q289" s="187"/>
      <c r="R289" s="187"/>
      <c r="S289" s="187"/>
      <c r="T289" s="187"/>
      <c r="U289" s="187"/>
      <c r="V289" s="187"/>
      <c r="W289" s="187"/>
      <c r="X289" s="187"/>
      <c r="Y289" s="187"/>
      <c r="Z289" s="187"/>
    </row>
    <row r="290" spans="1:26">
      <c r="A290" s="66"/>
      <c r="B290" s="187"/>
      <c r="C290" s="215"/>
      <c r="D290" s="66"/>
      <c r="E290" s="66"/>
      <c r="F290" s="66"/>
      <c r="G290" s="66"/>
      <c r="H290" s="66"/>
      <c r="I290" s="187"/>
      <c r="J290" s="187"/>
      <c r="K290" s="187"/>
      <c r="L290" s="187"/>
      <c r="M290" s="187"/>
      <c r="N290" s="187"/>
      <c r="O290" s="187"/>
      <c r="P290" s="187"/>
      <c r="Q290" s="187"/>
      <c r="R290" s="187"/>
      <c r="S290" s="187"/>
      <c r="T290" s="187"/>
      <c r="U290" s="187"/>
      <c r="V290" s="187"/>
      <c r="W290" s="187"/>
      <c r="X290" s="187"/>
      <c r="Y290" s="187"/>
      <c r="Z290" s="187"/>
    </row>
    <row r="291" spans="1:26">
      <c r="A291" s="66"/>
      <c r="B291" s="187"/>
      <c r="C291" s="215"/>
      <c r="D291" s="66"/>
      <c r="E291" s="66"/>
      <c r="F291" s="66"/>
      <c r="G291" s="66"/>
      <c r="H291" s="66"/>
      <c r="I291" s="187"/>
      <c r="J291" s="187"/>
      <c r="K291" s="187"/>
      <c r="L291" s="187"/>
      <c r="M291" s="187"/>
      <c r="N291" s="187"/>
      <c r="O291" s="187"/>
      <c r="P291" s="187"/>
      <c r="Q291" s="187"/>
      <c r="R291" s="187"/>
      <c r="S291" s="187"/>
      <c r="T291" s="187"/>
      <c r="U291" s="187"/>
      <c r="V291" s="187"/>
      <c r="W291" s="187"/>
      <c r="X291" s="187"/>
      <c r="Y291" s="187"/>
      <c r="Z291" s="187"/>
    </row>
    <row r="292" spans="1:26">
      <c r="A292" s="66"/>
      <c r="B292" s="187"/>
      <c r="C292" s="215"/>
      <c r="D292" s="66"/>
      <c r="E292" s="66"/>
      <c r="F292" s="66"/>
      <c r="G292" s="66"/>
      <c r="H292" s="66"/>
      <c r="I292" s="187"/>
      <c r="J292" s="187"/>
      <c r="K292" s="187"/>
      <c r="L292" s="187"/>
      <c r="M292" s="187"/>
      <c r="N292" s="187"/>
      <c r="O292" s="187"/>
      <c r="P292" s="187"/>
      <c r="Q292" s="187"/>
      <c r="R292" s="187"/>
      <c r="S292" s="187"/>
      <c r="T292" s="187"/>
      <c r="U292" s="187"/>
      <c r="V292" s="187"/>
      <c r="W292" s="187"/>
      <c r="X292" s="187"/>
      <c r="Y292" s="187"/>
      <c r="Z292" s="187"/>
    </row>
    <row r="293" spans="1:26">
      <c r="A293" s="66"/>
      <c r="B293" s="187"/>
      <c r="C293" s="215"/>
      <c r="D293" s="66"/>
      <c r="E293" s="66"/>
      <c r="F293" s="66"/>
      <c r="G293" s="66"/>
      <c r="H293" s="66"/>
      <c r="I293" s="187"/>
      <c r="J293" s="187"/>
      <c r="K293" s="187"/>
      <c r="L293" s="187"/>
      <c r="M293" s="187"/>
      <c r="N293" s="187"/>
      <c r="O293" s="187"/>
      <c r="P293" s="187"/>
      <c r="Q293" s="187"/>
      <c r="R293" s="187"/>
      <c r="S293" s="187"/>
      <c r="T293" s="187"/>
      <c r="U293" s="187"/>
      <c r="V293" s="187"/>
      <c r="W293" s="187"/>
      <c r="X293" s="187"/>
      <c r="Y293" s="187"/>
      <c r="Z293" s="187"/>
    </row>
    <row r="294" spans="1:26">
      <c r="A294" s="66"/>
      <c r="B294" s="187"/>
      <c r="C294" s="215"/>
      <c r="D294" s="66"/>
      <c r="E294" s="66"/>
      <c r="F294" s="66"/>
      <c r="G294" s="66"/>
      <c r="H294" s="66"/>
      <c r="I294" s="187"/>
      <c r="J294" s="187"/>
      <c r="K294" s="187"/>
      <c r="L294" s="187"/>
      <c r="M294" s="187"/>
      <c r="N294" s="187"/>
      <c r="O294" s="187"/>
      <c r="P294" s="187"/>
      <c r="Q294" s="187"/>
      <c r="R294" s="187"/>
      <c r="S294" s="187"/>
      <c r="T294" s="187"/>
      <c r="U294" s="187"/>
      <c r="V294" s="187"/>
      <c r="W294" s="187"/>
      <c r="X294" s="187"/>
      <c r="Y294" s="187"/>
      <c r="Z294" s="187"/>
    </row>
    <row r="295" spans="1:26">
      <c r="A295" s="66"/>
      <c r="B295" s="187"/>
      <c r="C295" s="215"/>
      <c r="D295" s="66"/>
      <c r="E295" s="66"/>
      <c r="F295" s="66"/>
      <c r="G295" s="66"/>
      <c r="H295" s="66"/>
      <c r="I295" s="187"/>
      <c r="J295" s="187"/>
      <c r="K295" s="187"/>
      <c r="L295" s="187"/>
      <c r="M295" s="187"/>
      <c r="N295" s="187"/>
      <c r="O295" s="187"/>
      <c r="P295" s="187"/>
      <c r="Q295" s="187"/>
      <c r="R295" s="187"/>
      <c r="S295" s="187"/>
      <c r="T295" s="187"/>
      <c r="U295" s="187"/>
      <c r="V295" s="187"/>
      <c r="W295" s="187"/>
      <c r="X295" s="187"/>
      <c r="Y295" s="187"/>
      <c r="Z295" s="187"/>
    </row>
    <row r="296" spans="1:26">
      <c r="A296" s="66"/>
      <c r="B296" s="187"/>
      <c r="C296" s="215"/>
      <c r="D296" s="66"/>
      <c r="E296" s="66"/>
      <c r="F296" s="66"/>
      <c r="G296" s="66"/>
      <c r="H296" s="66"/>
      <c r="I296" s="187"/>
      <c r="J296" s="187"/>
      <c r="K296" s="187"/>
      <c r="L296" s="187"/>
      <c r="M296" s="187"/>
      <c r="N296" s="187"/>
      <c r="O296" s="187"/>
      <c r="P296" s="187"/>
      <c r="Q296" s="187"/>
      <c r="R296" s="187"/>
      <c r="S296" s="187"/>
      <c r="T296" s="187"/>
      <c r="U296" s="187"/>
      <c r="V296" s="187"/>
      <c r="W296" s="187"/>
      <c r="X296" s="187"/>
      <c r="Y296" s="187"/>
      <c r="Z296" s="187"/>
    </row>
    <row r="297" spans="1:26">
      <c r="A297" s="66"/>
      <c r="B297" s="187"/>
      <c r="C297" s="215"/>
      <c r="D297" s="66"/>
      <c r="E297" s="66"/>
      <c r="F297" s="66"/>
      <c r="G297" s="66"/>
      <c r="H297" s="66"/>
      <c r="I297" s="187"/>
      <c r="J297" s="187"/>
      <c r="K297" s="187"/>
      <c r="L297" s="187"/>
      <c r="M297" s="187"/>
      <c r="N297" s="187"/>
      <c r="O297" s="187"/>
      <c r="P297" s="187"/>
      <c r="Q297" s="187"/>
      <c r="R297" s="187"/>
      <c r="S297" s="187"/>
      <c r="T297" s="187"/>
      <c r="U297" s="187"/>
      <c r="V297" s="187"/>
      <c r="W297" s="187"/>
      <c r="X297" s="187"/>
      <c r="Y297" s="187"/>
      <c r="Z297" s="187"/>
    </row>
    <row r="298" spans="1:26">
      <c r="A298" s="66"/>
      <c r="B298" s="187"/>
      <c r="C298" s="215"/>
      <c r="D298" s="66"/>
      <c r="E298" s="66"/>
      <c r="F298" s="66"/>
      <c r="G298" s="66"/>
      <c r="H298" s="66"/>
      <c r="I298" s="187"/>
      <c r="J298" s="187"/>
      <c r="K298" s="187"/>
      <c r="L298" s="187"/>
      <c r="M298" s="187"/>
      <c r="N298" s="187"/>
      <c r="O298" s="187"/>
      <c r="P298" s="187"/>
      <c r="Q298" s="187"/>
      <c r="R298" s="187"/>
      <c r="S298" s="187"/>
      <c r="T298" s="187"/>
      <c r="U298" s="187"/>
      <c r="V298" s="187"/>
      <c r="W298" s="187"/>
      <c r="X298" s="187"/>
      <c r="Y298" s="187"/>
      <c r="Z298" s="187"/>
    </row>
    <row r="299" spans="1:26">
      <c r="A299" s="66"/>
      <c r="B299" s="187"/>
      <c r="C299" s="215"/>
      <c r="D299" s="66"/>
      <c r="E299" s="66"/>
      <c r="F299" s="66"/>
      <c r="G299" s="66"/>
      <c r="H299" s="66"/>
      <c r="I299" s="187"/>
      <c r="J299" s="187"/>
      <c r="K299" s="187"/>
      <c r="L299" s="187"/>
      <c r="M299" s="187"/>
      <c r="N299" s="187"/>
      <c r="O299" s="187"/>
      <c r="P299" s="187"/>
      <c r="Q299" s="187"/>
      <c r="R299" s="187"/>
      <c r="S299" s="187"/>
      <c r="T299" s="187"/>
      <c r="U299" s="187"/>
      <c r="V299" s="187"/>
      <c r="W299" s="187"/>
      <c r="X299" s="187"/>
      <c r="Y299" s="187"/>
      <c r="Z299" s="187"/>
    </row>
    <row r="300" spans="1:26">
      <c r="A300" s="66"/>
      <c r="B300" s="187"/>
      <c r="C300" s="215"/>
      <c r="D300" s="66"/>
      <c r="E300" s="66"/>
      <c r="F300" s="66"/>
      <c r="G300" s="66"/>
      <c r="H300" s="66"/>
      <c r="I300" s="187"/>
      <c r="J300" s="187"/>
      <c r="K300" s="187"/>
      <c r="L300" s="187"/>
      <c r="M300" s="187"/>
      <c r="N300" s="187"/>
      <c r="O300" s="187"/>
      <c r="P300" s="187"/>
      <c r="Q300" s="187"/>
      <c r="R300" s="187"/>
      <c r="S300" s="187"/>
      <c r="T300" s="187"/>
      <c r="U300" s="187"/>
      <c r="V300" s="187"/>
      <c r="W300" s="187"/>
      <c r="X300" s="187"/>
      <c r="Y300" s="187"/>
      <c r="Z300" s="187"/>
    </row>
    <row r="301" spans="1:26">
      <c r="A301" s="66"/>
      <c r="B301" s="187"/>
      <c r="C301" s="215"/>
      <c r="D301" s="66"/>
      <c r="E301" s="66"/>
      <c r="F301" s="66"/>
      <c r="G301" s="66"/>
      <c r="H301" s="66"/>
      <c r="I301" s="187"/>
      <c r="J301" s="187"/>
      <c r="K301" s="187"/>
      <c r="L301" s="187"/>
      <c r="M301" s="187"/>
      <c r="N301" s="187"/>
      <c r="O301" s="187"/>
      <c r="P301" s="187"/>
      <c r="Q301" s="187"/>
      <c r="R301" s="187"/>
      <c r="S301" s="187"/>
      <c r="T301" s="187"/>
      <c r="U301" s="187"/>
      <c r="V301" s="187"/>
      <c r="W301" s="187"/>
      <c r="X301" s="187"/>
      <c r="Y301" s="187"/>
      <c r="Z301" s="187"/>
    </row>
    <row r="302" spans="1:26">
      <c r="A302" s="66"/>
      <c r="B302" s="187"/>
      <c r="C302" s="215"/>
      <c r="D302" s="66"/>
      <c r="E302" s="66"/>
      <c r="F302" s="66"/>
      <c r="G302" s="66"/>
      <c r="H302" s="66"/>
      <c r="I302" s="187"/>
      <c r="J302" s="187"/>
      <c r="K302" s="187"/>
      <c r="L302" s="187"/>
      <c r="M302" s="187"/>
      <c r="N302" s="187"/>
      <c r="O302" s="187"/>
      <c r="P302" s="187"/>
      <c r="Q302" s="187"/>
      <c r="R302" s="187"/>
      <c r="S302" s="187"/>
      <c r="T302" s="187"/>
      <c r="U302" s="187"/>
      <c r="V302" s="187"/>
      <c r="W302" s="187"/>
      <c r="X302" s="187"/>
      <c r="Y302" s="187"/>
      <c r="Z302" s="187"/>
    </row>
    <row r="303" spans="1:26">
      <c r="A303" s="66"/>
      <c r="B303" s="187"/>
      <c r="C303" s="215"/>
      <c r="D303" s="66"/>
      <c r="E303" s="66"/>
      <c r="F303" s="66"/>
      <c r="G303" s="66"/>
      <c r="H303" s="66"/>
      <c r="I303" s="187"/>
      <c r="J303" s="187"/>
      <c r="K303" s="187"/>
      <c r="L303" s="187"/>
      <c r="M303" s="187"/>
      <c r="N303" s="187"/>
      <c r="O303" s="187"/>
      <c r="P303" s="187"/>
      <c r="Q303" s="187"/>
      <c r="R303" s="187"/>
      <c r="S303" s="187"/>
      <c r="T303" s="187"/>
      <c r="U303" s="187"/>
      <c r="V303" s="187"/>
      <c r="W303" s="187"/>
      <c r="X303" s="187"/>
      <c r="Y303" s="187"/>
      <c r="Z303" s="187"/>
    </row>
    <row r="304" spans="1:26">
      <c r="A304" s="66"/>
      <c r="B304" s="187"/>
      <c r="C304" s="215"/>
      <c r="D304" s="66"/>
      <c r="E304" s="66"/>
      <c r="F304" s="66"/>
      <c r="G304" s="66"/>
      <c r="H304" s="66"/>
      <c r="I304" s="187"/>
      <c r="J304" s="187"/>
      <c r="K304" s="187"/>
      <c r="L304" s="187"/>
      <c r="M304" s="187"/>
      <c r="N304" s="187"/>
      <c r="O304" s="187"/>
      <c r="P304" s="187"/>
      <c r="Q304" s="187"/>
      <c r="R304" s="187"/>
      <c r="S304" s="187"/>
      <c r="T304" s="187"/>
      <c r="U304" s="187"/>
      <c r="V304" s="187"/>
      <c r="W304" s="187"/>
      <c r="X304" s="187"/>
      <c r="Y304" s="187"/>
      <c r="Z304" s="187"/>
    </row>
    <row r="305" spans="1:26">
      <c r="A305" s="66"/>
      <c r="B305" s="187"/>
      <c r="C305" s="215"/>
      <c r="D305" s="66"/>
      <c r="E305" s="66"/>
      <c r="F305" s="66"/>
      <c r="G305" s="66"/>
      <c r="H305" s="66"/>
      <c r="I305" s="187"/>
      <c r="J305" s="187"/>
      <c r="K305" s="187"/>
      <c r="L305" s="187"/>
      <c r="M305" s="187"/>
      <c r="N305" s="187"/>
      <c r="O305" s="187"/>
      <c r="P305" s="187"/>
      <c r="Q305" s="187"/>
      <c r="R305" s="187"/>
      <c r="S305" s="187"/>
      <c r="T305" s="187"/>
      <c r="U305" s="187"/>
      <c r="V305" s="187"/>
      <c r="W305" s="187"/>
      <c r="X305" s="187"/>
      <c r="Y305" s="187"/>
      <c r="Z305" s="187"/>
    </row>
    <row r="306" spans="1:26">
      <c r="A306" s="66"/>
      <c r="B306" s="187"/>
      <c r="C306" s="215"/>
      <c r="D306" s="66"/>
      <c r="E306" s="66"/>
      <c r="F306" s="66"/>
      <c r="G306" s="66"/>
      <c r="H306" s="66"/>
      <c r="I306" s="187"/>
      <c r="J306" s="187"/>
      <c r="K306" s="187"/>
      <c r="L306" s="187"/>
      <c r="M306" s="187"/>
      <c r="N306" s="187"/>
      <c r="O306" s="187"/>
      <c r="P306" s="187"/>
      <c r="Q306" s="187"/>
      <c r="R306" s="187"/>
      <c r="S306" s="187"/>
      <c r="T306" s="187"/>
      <c r="U306" s="187"/>
      <c r="V306" s="187"/>
      <c r="W306" s="187"/>
      <c r="X306" s="187"/>
      <c r="Y306" s="187"/>
      <c r="Z306" s="187"/>
    </row>
    <row r="307" spans="1:26">
      <c r="A307" s="66"/>
      <c r="B307" s="187"/>
      <c r="C307" s="215"/>
      <c r="D307" s="66"/>
      <c r="E307" s="66"/>
      <c r="F307" s="66"/>
      <c r="G307" s="66"/>
      <c r="H307" s="66"/>
      <c r="I307" s="187"/>
      <c r="J307" s="187"/>
      <c r="K307" s="187"/>
      <c r="L307" s="187"/>
      <c r="M307" s="187"/>
      <c r="N307" s="187"/>
      <c r="O307" s="187"/>
      <c r="P307" s="187"/>
      <c r="Q307" s="187"/>
      <c r="R307" s="187"/>
      <c r="S307" s="187"/>
      <c r="T307" s="187"/>
      <c r="U307" s="187"/>
      <c r="V307" s="187"/>
      <c r="W307" s="187"/>
      <c r="X307" s="187"/>
      <c r="Y307" s="187"/>
      <c r="Z307" s="187"/>
    </row>
    <row r="308" spans="1:26">
      <c r="A308" s="66"/>
      <c r="B308" s="187"/>
      <c r="C308" s="215"/>
      <c r="D308" s="66"/>
      <c r="E308" s="66"/>
      <c r="F308" s="66"/>
      <c r="G308" s="66"/>
      <c r="H308" s="66"/>
      <c r="I308" s="187"/>
      <c r="J308" s="187"/>
      <c r="K308" s="187"/>
      <c r="L308" s="187"/>
      <c r="M308" s="187"/>
      <c r="N308" s="187"/>
      <c r="O308" s="187"/>
      <c r="P308" s="187"/>
      <c r="Q308" s="187"/>
      <c r="R308" s="187"/>
      <c r="S308" s="187"/>
      <c r="T308" s="187"/>
      <c r="U308" s="187"/>
      <c r="V308" s="187"/>
      <c r="W308" s="187"/>
      <c r="X308" s="187"/>
      <c r="Y308" s="187"/>
      <c r="Z308" s="187"/>
    </row>
    <row r="309" spans="1:26">
      <c r="A309" s="66"/>
      <c r="B309" s="187"/>
      <c r="C309" s="215"/>
      <c r="D309" s="66"/>
      <c r="E309" s="66"/>
      <c r="F309" s="66"/>
      <c r="G309" s="66"/>
      <c r="H309" s="66"/>
      <c r="I309" s="187"/>
      <c r="J309" s="187"/>
      <c r="K309" s="187"/>
      <c r="L309" s="187"/>
      <c r="M309" s="187"/>
      <c r="N309" s="187"/>
      <c r="O309" s="187"/>
      <c r="P309" s="187"/>
      <c r="Q309" s="187"/>
      <c r="R309" s="187"/>
      <c r="S309" s="187"/>
      <c r="T309" s="187"/>
      <c r="U309" s="187"/>
      <c r="V309" s="187"/>
      <c r="W309" s="187"/>
      <c r="X309" s="187"/>
      <c r="Y309" s="187"/>
      <c r="Z309" s="187"/>
    </row>
    <row r="310" spans="1:26">
      <c r="A310" s="66"/>
      <c r="B310" s="187"/>
      <c r="C310" s="215"/>
      <c r="D310" s="66"/>
      <c r="E310" s="66"/>
      <c r="F310" s="66"/>
      <c r="G310" s="66"/>
      <c r="H310" s="66"/>
      <c r="I310" s="187"/>
      <c r="J310" s="187"/>
      <c r="K310" s="187"/>
      <c r="L310" s="187"/>
      <c r="M310" s="187"/>
      <c r="N310" s="187"/>
      <c r="O310" s="187"/>
      <c r="P310" s="187"/>
      <c r="Q310" s="187"/>
      <c r="R310" s="187"/>
      <c r="S310" s="187"/>
      <c r="T310" s="187"/>
      <c r="U310" s="187"/>
      <c r="V310" s="187"/>
      <c r="W310" s="187"/>
      <c r="X310" s="187"/>
      <c r="Y310" s="187"/>
      <c r="Z310" s="187"/>
    </row>
    <row r="311" spans="1:26">
      <c r="A311" s="66"/>
      <c r="B311" s="187"/>
      <c r="C311" s="215"/>
      <c r="D311" s="66"/>
      <c r="E311" s="66"/>
      <c r="F311" s="66"/>
      <c r="G311" s="66"/>
      <c r="H311" s="66"/>
      <c r="I311" s="187"/>
      <c r="J311" s="187"/>
      <c r="K311" s="187"/>
      <c r="L311" s="187"/>
      <c r="M311" s="187"/>
      <c r="N311" s="187"/>
      <c r="O311" s="187"/>
      <c r="P311" s="187"/>
      <c r="Q311" s="187"/>
      <c r="R311" s="187"/>
      <c r="S311" s="187"/>
      <c r="T311" s="187"/>
      <c r="U311" s="187"/>
      <c r="V311" s="187"/>
      <c r="W311" s="187"/>
      <c r="X311" s="187"/>
      <c r="Y311" s="187"/>
      <c r="Z311" s="187"/>
    </row>
    <row r="312" spans="1:26">
      <c r="A312" s="66"/>
      <c r="B312" s="187"/>
      <c r="C312" s="215"/>
      <c r="D312" s="66"/>
      <c r="E312" s="66"/>
      <c r="F312" s="66"/>
      <c r="G312" s="66"/>
      <c r="H312" s="66"/>
      <c r="I312" s="187"/>
      <c r="J312" s="187"/>
      <c r="K312" s="187"/>
      <c r="L312" s="187"/>
      <c r="M312" s="187"/>
      <c r="N312" s="187"/>
      <c r="O312" s="187"/>
      <c r="P312" s="187"/>
      <c r="Q312" s="187"/>
      <c r="R312" s="187"/>
      <c r="S312" s="187"/>
      <c r="T312" s="187"/>
      <c r="U312" s="187"/>
      <c r="V312" s="187"/>
      <c r="W312" s="187"/>
      <c r="X312" s="187"/>
      <c r="Y312" s="187"/>
      <c r="Z312" s="187"/>
    </row>
    <row r="313" spans="1:26">
      <c r="A313" s="66"/>
      <c r="B313" s="187"/>
      <c r="C313" s="215"/>
      <c r="D313" s="66"/>
      <c r="E313" s="66"/>
      <c r="F313" s="66"/>
      <c r="G313" s="66"/>
      <c r="H313" s="66"/>
      <c r="I313" s="187"/>
      <c r="J313" s="187"/>
      <c r="K313" s="187"/>
      <c r="L313" s="187"/>
      <c r="M313" s="187"/>
      <c r="N313" s="187"/>
      <c r="O313" s="187"/>
      <c r="P313" s="187"/>
      <c r="Q313" s="187"/>
      <c r="R313" s="187"/>
      <c r="S313" s="187"/>
      <c r="T313" s="187"/>
      <c r="U313" s="187"/>
      <c r="V313" s="187"/>
      <c r="W313" s="187"/>
      <c r="X313" s="187"/>
      <c r="Y313" s="187"/>
      <c r="Z313" s="187"/>
    </row>
    <row r="314" spans="1:26">
      <c r="A314" s="66"/>
      <c r="B314" s="187"/>
      <c r="C314" s="215"/>
      <c r="D314" s="66"/>
      <c r="E314" s="66"/>
      <c r="F314" s="66"/>
      <c r="G314" s="66"/>
      <c r="H314" s="66"/>
      <c r="I314" s="187"/>
      <c r="J314" s="187"/>
      <c r="K314" s="187"/>
      <c r="L314" s="187"/>
      <c r="M314" s="187"/>
      <c r="N314" s="187"/>
      <c r="O314" s="187"/>
      <c r="P314" s="187"/>
      <c r="Q314" s="187"/>
      <c r="R314" s="187"/>
      <c r="S314" s="187"/>
      <c r="T314" s="187"/>
      <c r="U314" s="187"/>
      <c r="V314" s="187"/>
      <c r="W314" s="187"/>
      <c r="X314" s="187"/>
      <c r="Y314" s="187"/>
      <c r="Z314" s="187"/>
    </row>
    <row r="315" spans="1:26">
      <c r="A315" s="66"/>
      <c r="B315" s="187"/>
      <c r="C315" s="215"/>
      <c r="D315" s="66"/>
      <c r="E315" s="66"/>
      <c r="F315" s="66"/>
      <c r="G315" s="66"/>
      <c r="H315" s="66"/>
      <c r="I315" s="187"/>
      <c r="J315" s="187"/>
      <c r="K315" s="187"/>
      <c r="L315" s="187"/>
      <c r="M315" s="187"/>
      <c r="N315" s="187"/>
      <c r="O315" s="187"/>
      <c r="P315" s="187"/>
      <c r="Q315" s="187"/>
      <c r="R315" s="187"/>
      <c r="S315" s="187"/>
      <c r="T315" s="187"/>
      <c r="U315" s="187"/>
      <c r="V315" s="187"/>
      <c r="W315" s="187"/>
      <c r="X315" s="187"/>
      <c r="Y315" s="187"/>
      <c r="Z315" s="187"/>
    </row>
    <row r="316" spans="1:26">
      <c r="A316" s="66"/>
      <c r="B316" s="187"/>
      <c r="C316" s="215"/>
      <c r="D316" s="66"/>
      <c r="E316" s="66"/>
      <c r="F316" s="66"/>
      <c r="G316" s="66"/>
      <c r="H316" s="66"/>
      <c r="I316" s="187"/>
      <c r="J316" s="187"/>
      <c r="K316" s="187"/>
      <c r="L316" s="187"/>
      <c r="M316" s="187"/>
      <c r="N316" s="187"/>
      <c r="O316" s="187"/>
      <c r="P316" s="187"/>
      <c r="Q316" s="187"/>
      <c r="R316" s="187"/>
      <c r="S316" s="187"/>
      <c r="T316" s="187"/>
      <c r="U316" s="187"/>
      <c r="V316" s="187"/>
      <c r="W316" s="187"/>
      <c r="X316" s="187"/>
      <c r="Y316" s="187"/>
      <c r="Z316" s="187"/>
    </row>
    <row r="317" spans="1:26">
      <c r="A317" s="66"/>
      <c r="B317" s="187"/>
      <c r="C317" s="215"/>
      <c r="D317" s="66"/>
      <c r="E317" s="66"/>
      <c r="F317" s="66"/>
      <c r="G317" s="66"/>
      <c r="H317" s="66"/>
      <c r="I317" s="187"/>
      <c r="J317" s="187"/>
      <c r="K317" s="187"/>
      <c r="L317" s="187"/>
      <c r="M317" s="187"/>
      <c r="N317" s="187"/>
      <c r="O317" s="187"/>
      <c r="P317" s="187"/>
      <c r="Q317" s="187"/>
      <c r="R317" s="187"/>
      <c r="S317" s="187"/>
      <c r="T317" s="187"/>
      <c r="U317" s="187"/>
      <c r="V317" s="187"/>
      <c r="W317" s="187"/>
      <c r="X317" s="187"/>
      <c r="Y317" s="187"/>
      <c r="Z317" s="187"/>
    </row>
    <row r="318" spans="1:26">
      <c r="A318" s="66"/>
      <c r="B318" s="187"/>
      <c r="C318" s="215"/>
      <c r="D318" s="66"/>
      <c r="E318" s="66"/>
      <c r="F318" s="66"/>
      <c r="G318" s="66"/>
      <c r="H318" s="66"/>
      <c r="I318" s="187"/>
      <c r="J318" s="187"/>
      <c r="K318" s="187"/>
      <c r="L318" s="187"/>
      <c r="M318" s="187"/>
      <c r="N318" s="187"/>
      <c r="O318" s="187"/>
      <c r="P318" s="187"/>
      <c r="Q318" s="187"/>
      <c r="R318" s="187"/>
      <c r="S318" s="187"/>
      <c r="T318" s="187"/>
      <c r="U318" s="187"/>
      <c r="V318" s="187"/>
      <c r="W318" s="187"/>
      <c r="X318" s="187"/>
      <c r="Y318" s="187"/>
      <c r="Z318" s="187"/>
    </row>
    <row r="319" spans="1:26">
      <c r="A319" s="66"/>
      <c r="B319" s="187"/>
      <c r="C319" s="215"/>
      <c r="D319" s="66"/>
      <c r="E319" s="66"/>
      <c r="F319" s="66"/>
      <c r="G319" s="66"/>
      <c r="H319" s="66"/>
      <c r="I319" s="187"/>
      <c r="J319" s="187"/>
      <c r="K319" s="187"/>
      <c r="L319" s="187"/>
      <c r="M319" s="187"/>
      <c r="N319" s="187"/>
      <c r="O319" s="187"/>
      <c r="P319" s="187"/>
      <c r="Q319" s="187"/>
      <c r="R319" s="187"/>
      <c r="S319" s="187"/>
      <c r="T319" s="187"/>
      <c r="U319" s="187"/>
      <c r="V319" s="187"/>
      <c r="W319" s="187"/>
      <c r="X319" s="187"/>
      <c r="Y319" s="187"/>
      <c r="Z319" s="187"/>
    </row>
    <row r="320" spans="1:26">
      <c r="A320" s="66"/>
      <c r="B320" s="187"/>
      <c r="C320" s="215"/>
      <c r="D320" s="66"/>
      <c r="E320" s="66"/>
      <c r="F320" s="66"/>
      <c r="G320" s="66"/>
      <c r="H320" s="66"/>
      <c r="I320" s="187"/>
      <c r="J320" s="187"/>
      <c r="K320" s="187"/>
      <c r="L320" s="187"/>
      <c r="M320" s="187"/>
      <c r="N320" s="187"/>
      <c r="O320" s="187"/>
      <c r="P320" s="187"/>
      <c r="Q320" s="187"/>
      <c r="R320" s="187"/>
      <c r="S320" s="187"/>
      <c r="T320" s="187"/>
      <c r="U320" s="187"/>
      <c r="V320" s="187"/>
      <c r="W320" s="187"/>
      <c r="X320" s="187"/>
      <c r="Y320" s="187"/>
      <c r="Z320" s="187"/>
    </row>
    <row r="321" spans="1:26">
      <c r="A321" s="66"/>
      <c r="B321" s="187"/>
      <c r="C321" s="215"/>
      <c r="D321" s="66"/>
      <c r="E321" s="66"/>
      <c r="F321" s="66"/>
      <c r="G321" s="66"/>
      <c r="H321" s="66"/>
      <c r="I321" s="187"/>
      <c r="J321" s="187"/>
      <c r="K321" s="187"/>
      <c r="L321" s="187"/>
      <c r="M321" s="187"/>
      <c r="N321" s="187"/>
      <c r="O321" s="187"/>
      <c r="P321" s="187"/>
      <c r="Q321" s="187"/>
      <c r="R321" s="187"/>
      <c r="S321" s="187"/>
      <c r="T321" s="187"/>
      <c r="U321" s="187"/>
      <c r="V321" s="187"/>
      <c r="W321" s="187"/>
      <c r="X321" s="187"/>
      <c r="Y321" s="187"/>
      <c r="Z321" s="187"/>
    </row>
    <row r="322" spans="1:26">
      <c r="A322" s="66"/>
      <c r="B322" s="187"/>
      <c r="C322" s="215"/>
      <c r="D322" s="66"/>
      <c r="E322" s="66"/>
      <c r="F322" s="66"/>
      <c r="G322" s="66"/>
      <c r="H322" s="66"/>
      <c r="I322" s="187"/>
      <c r="J322" s="187"/>
      <c r="K322" s="187"/>
      <c r="L322" s="187"/>
      <c r="M322" s="187"/>
      <c r="N322" s="187"/>
      <c r="O322" s="187"/>
      <c r="P322" s="187"/>
      <c r="Q322" s="187"/>
      <c r="R322" s="187"/>
      <c r="S322" s="187"/>
      <c r="T322" s="187"/>
      <c r="U322" s="187"/>
      <c r="V322" s="187"/>
      <c r="W322" s="187"/>
      <c r="X322" s="187"/>
      <c r="Y322" s="187"/>
      <c r="Z322" s="187"/>
    </row>
    <row r="323" spans="1:26">
      <c r="A323" s="66"/>
      <c r="B323" s="187"/>
      <c r="C323" s="215"/>
      <c r="D323" s="66"/>
      <c r="E323" s="66"/>
      <c r="F323" s="66"/>
      <c r="G323" s="66"/>
      <c r="H323" s="66"/>
      <c r="I323" s="187"/>
      <c r="J323" s="187"/>
      <c r="K323" s="187"/>
      <c r="L323" s="187"/>
      <c r="M323" s="187"/>
      <c r="N323" s="187"/>
      <c r="O323" s="187"/>
      <c r="P323" s="187"/>
      <c r="Q323" s="187"/>
      <c r="R323" s="187"/>
      <c r="S323" s="187"/>
      <c r="T323" s="187"/>
      <c r="U323" s="187"/>
      <c r="V323" s="187"/>
      <c r="W323" s="187"/>
      <c r="X323" s="187"/>
      <c r="Y323" s="187"/>
      <c r="Z323" s="187"/>
    </row>
    <row r="324" spans="1:26">
      <c r="A324" s="66"/>
      <c r="B324" s="187"/>
      <c r="C324" s="215"/>
      <c r="D324" s="66"/>
      <c r="E324" s="66"/>
      <c r="F324" s="66"/>
      <c r="G324" s="66"/>
      <c r="H324" s="66"/>
      <c r="I324" s="187"/>
      <c r="J324" s="187"/>
      <c r="K324" s="187"/>
      <c r="L324" s="187"/>
      <c r="M324" s="187"/>
      <c r="N324" s="187"/>
      <c r="O324" s="187"/>
      <c r="P324" s="187"/>
      <c r="Q324" s="187"/>
      <c r="R324" s="187"/>
      <c r="S324" s="187"/>
      <c r="T324" s="187"/>
      <c r="U324" s="187"/>
      <c r="V324" s="187"/>
      <c r="W324" s="187"/>
      <c r="X324" s="187"/>
      <c r="Y324" s="187"/>
      <c r="Z324" s="187"/>
    </row>
    <row r="325" spans="1:26">
      <c r="A325" s="66"/>
      <c r="B325" s="187"/>
      <c r="C325" s="215"/>
      <c r="D325" s="66"/>
      <c r="E325" s="66"/>
      <c r="F325" s="66"/>
      <c r="G325" s="66"/>
      <c r="H325" s="66"/>
      <c r="I325" s="187"/>
      <c r="J325" s="187"/>
      <c r="K325" s="187"/>
      <c r="L325" s="187"/>
      <c r="M325" s="187"/>
      <c r="N325" s="187"/>
      <c r="O325" s="187"/>
      <c r="P325" s="187"/>
      <c r="Q325" s="187"/>
      <c r="R325" s="187"/>
      <c r="S325" s="187"/>
      <c r="T325" s="187"/>
      <c r="U325" s="187"/>
      <c r="V325" s="187"/>
      <c r="W325" s="187"/>
      <c r="X325" s="187"/>
      <c r="Y325" s="187"/>
      <c r="Z325" s="187"/>
    </row>
    <row r="326" spans="1:26">
      <c r="A326" s="66"/>
      <c r="B326" s="187"/>
      <c r="C326" s="215"/>
      <c r="D326" s="66"/>
      <c r="E326" s="66"/>
      <c r="F326" s="66"/>
      <c r="G326" s="66"/>
      <c r="H326" s="66"/>
      <c r="I326" s="187"/>
      <c r="J326" s="187"/>
      <c r="K326" s="187"/>
      <c r="L326" s="187"/>
      <c r="M326" s="187"/>
      <c r="N326" s="187"/>
      <c r="O326" s="187"/>
      <c r="P326" s="187"/>
      <c r="Q326" s="187"/>
      <c r="R326" s="187"/>
      <c r="S326" s="187"/>
      <c r="T326" s="187"/>
      <c r="U326" s="187"/>
      <c r="V326" s="187"/>
      <c r="W326" s="187"/>
      <c r="X326" s="187"/>
      <c r="Y326" s="187"/>
      <c r="Z326" s="187"/>
    </row>
    <row r="327" spans="1:26">
      <c r="A327" s="66"/>
      <c r="B327" s="187"/>
      <c r="C327" s="215"/>
      <c r="D327" s="66"/>
      <c r="E327" s="66"/>
      <c r="F327" s="66"/>
      <c r="G327" s="66"/>
      <c r="H327" s="66"/>
      <c r="I327" s="187"/>
      <c r="J327" s="187"/>
      <c r="K327" s="187"/>
      <c r="L327" s="187"/>
      <c r="M327" s="187"/>
      <c r="N327" s="187"/>
      <c r="O327" s="187"/>
      <c r="P327" s="187"/>
      <c r="Q327" s="187"/>
      <c r="R327" s="187"/>
      <c r="S327" s="187"/>
      <c r="T327" s="187"/>
      <c r="U327" s="187"/>
      <c r="V327" s="187"/>
      <c r="W327" s="187"/>
      <c r="X327" s="187"/>
      <c r="Y327" s="187"/>
      <c r="Z327" s="187"/>
    </row>
    <row r="328" spans="1:26">
      <c r="A328" s="66"/>
      <c r="B328" s="187"/>
      <c r="C328" s="215"/>
      <c r="D328" s="66"/>
      <c r="E328" s="66"/>
      <c r="F328" s="66"/>
      <c r="G328" s="66"/>
      <c r="H328" s="66"/>
      <c r="I328" s="187"/>
      <c r="J328" s="187"/>
      <c r="K328" s="187"/>
      <c r="L328" s="187"/>
      <c r="M328" s="187"/>
      <c r="N328" s="187"/>
      <c r="O328" s="187"/>
      <c r="P328" s="187"/>
      <c r="Q328" s="187"/>
      <c r="R328" s="187"/>
      <c r="S328" s="187"/>
      <c r="T328" s="187"/>
      <c r="U328" s="187"/>
      <c r="V328" s="187"/>
      <c r="W328" s="187"/>
      <c r="X328" s="187"/>
      <c r="Y328" s="187"/>
      <c r="Z328" s="187"/>
    </row>
    <row r="329" spans="1:26">
      <c r="A329" s="66"/>
      <c r="B329" s="187"/>
      <c r="C329" s="215"/>
      <c r="D329" s="66"/>
      <c r="E329" s="66"/>
      <c r="F329" s="66"/>
      <c r="G329" s="66"/>
      <c r="H329" s="66"/>
      <c r="I329" s="187"/>
      <c r="J329" s="187"/>
      <c r="K329" s="187"/>
      <c r="L329" s="187"/>
      <c r="M329" s="187"/>
      <c r="N329" s="187"/>
      <c r="O329" s="187"/>
      <c r="P329" s="187"/>
      <c r="Q329" s="187"/>
      <c r="R329" s="187"/>
      <c r="S329" s="187"/>
      <c r="T329" s="187"/>
      <c r="U329" s="187"/>
      <c r="V329" s="187"/>
      <c r="W329" s="187"/>
      <c r="X329" s="187"/>
      <c r="Y329" s="187"/>
      <c r="Z329" s="187"/>
    </row>
    <row r="330" spans="1:26">
      <c r="A330" s="66"/>
      <c r="B330" s="187"/>
      <c r="C330" s="215"/>
      <c r="D330" s="66"/>
      <c r="E330" s="66"/>
      <c r="F330" s="66"/>
      <c r="G330" s="66"/>
      <c r="H330" s="66"/>
      <c r="I330" s="187"/>
      <c r="J330" s="187"/>
      <c r="K330" s="187"/>
      <c r="L330" s="187"/>
      <c r="M330" s="187"/>
      <c r="N330" s="187"/>
      <c r="O330" s="187"/>
      <c r="P330" s="187"/>
      <c r="Q330" s="187"/>
      <c r="R330" s="187"/>
      <c r="S330" s="187"/>
      <c r="T330" s="187"/>
      <c r="U330" s="187"/>
      <c r="V330" s="187"/>
      <c r="W330" s="187"/>
      <c r="X330" s="187"/>
      <c r="Y330" s="187"/>
      <c r="Z330" s="187"/>
    </row>
    <row r="331" spans="1:26">
      <c r="A331" s="66"/>
      <c r="B331" s="187"/>
      <c r="C331" s="215"/>
      <c r="D331" s="66"/>
      <c r="E331" s="66"/>
      <c r="F331" s="66"/>
      <c r="G331" s="66"/>
      <c r="H331" s="66"/>
      <c r="I331" s="187"/>
      <c r="J331" s="187"/>
      <c r="K331" s="187"/>
      <c r="L331" s="187"/>
      <c r="M331" s="187"/>
      <c r="N331" s="187"/>
      <c r="O331" s="187"/>
      <c r="P331" s="187"/>
      <c r="Q331" s="187"/>
      <c r="R331" s="187"/>
      <c r="S331" s="187"/>
      <c r="T331" s="187"/>
      <c r="U331" s="187"/>
      <c r="V331" s="187"/>
      <c r="W331" s="187"/>
      <c r="X331" s="187"/>
      <c r="Y331" s="187"/>
      <c r="Z331" s="187"/>
    </row>
    <row r="332" spans="1:26">
      <c r="A332" s="66"/>
      <c r="B332" s="187"/>
      <c r="C332" s="215"/>
      <c r="D332" s="66"/>
      <c r="E332" s="66"/>
      <c r="F332" s="66"/>
      <c r="G332" s="66"/>
      <c r="H332" s="66"/>
      <c r="I332" s="187"/>
      <c r="J332" s="187"/>
      <c r="K332" s="187"/>
      <c r="L332" s="187"/>
      <c r="M332" s="187"/>
      <c r="N332" s="187"/>
      <c r="O332" s="187"/>
      <c r="P332" s="187"/>
      <c r="Q332" s="187"/>
      <c r="R332" s="187"/>
      <c r="S332" s="187"/>
      <c r="T332" s="187"/>
      <c r="U332" s="187"/>
      <c r="V332" s="187"/>
      <c r="W332" s="187"/>
      <c r="X332" s="187"/>
      <c r="Y332" s="187"/>
      <c r="Z332" s="187"/>
    </row>
    <row r="333" spans="1:26">
      <c r="A333" s="66"/>
      <c r="B333" s="187"/>
      <c r="C333" s="215"/>
      <c r="D333" s="66"/>
      <c r="E333" s="66"/>
      <c r="F333" s="66"/>
      <c r="G333" s="66"/>
      <c r="H333" s="66"/>
      <c r="I333" s="187"/>
      <c r="J333" s="187"/>
      <c r="K333" s="187"/>
      <c r="L333" s="187"/>
      <c r="M333" s="187"/>
      <c r="N333" s="187"/>
      <c r="O333" s="187"/>
      <c r="P333" s="187"/>
      <c r="Q333" s="187"/>
      <c r="R333" s="187"/>
      <c r="S333" s="187"/>
      <c r="T333" s="187"/>
      <c r="U333" s="187"/>
      <c r="V333" s="187"/>
      <c r="W333" s="187"/>
      <c r="X333" s="187"/>
      <c r="Y333" s="187"/>
      <c r="Z333" s="187"/>
    </row>
    <row r="334" spans="1:26">
      <c r="A334" s="66"/>
      <c r="B334" s="187"/>
      <c r="C334" s="215"/>
      <c r="D334" s="66"/>
      <c r="E334" s="66"/>
      <c r="F334" s="66"/>
      <c r="G334" s="66"/>
      <c r="H334" s="66"/>
      <c r="I334" s="187"/>
      <c r="J334" s="187"/>
      <c r="K334" s="187"/>
      <c r="L334" s="187"/>
      <c r="M334" s="187"/>
      <c r="N334" s="187"/>
      <c r="O334" s="187"/>
      <c r="P334" s="187"/>
      <c r="Q334" s="187"/>
      <c r="R334" s="187"/>
      <c r="S334" s="187"/>
      <c r="T334" s="187"/>
      <c r="U334" s="187"/>
      <c r="V334" s="187"/>
      <c r="W334" s="187"/>
      <c r="X334" s="187"/>
      <c r="Y334" s="187"/>
      <c r="Z334" s="187"/>
    </row>
    <row r="335" spans="1:26">
      <c r="A335" s="66"/>
      <c r="B335" s="187"/>
      <c r="C335" s="215"/>
      <c r="D335" s="66"/>
      <c r="E335" s="66"/>
      <c r="F335" s="66"/>
      <c r="G335" s="66"/>
      <c r="H335" s="66"/>
      <c r="I335" s="187"/>
      <c r="J335" s="187"/>
      <c r="K335" s="187"/>
      <c r="L335" s="187"/>
      <c r="M335" s="187"/>
      <c r="N335" s="187"/>
      <c r="O335" s="187"/>
      <c r="P335" s="187"/>
      <c r="Q335" s="187"/>
      <c r="R335" s="187"/>
      <c r="S335" s="187"/>
      <c r="T335" s="187"/>
      <c r="U335" s="187"/>
      <c r="V335" s="187"/>
      <c r="W335" s="187"/>
      <c r="X335" s="187"/>
      <c r="Y335" s="187"/>
      <c r="Z335" s="187"/>
    </row>
    <row r="336" spans="1:26">
      <c r="A336" s="66"/>
      <c r="B336" s="187"/>
      <c r="C336" s="215"/>
      <c r="D336" s="66"/>
      <c r="E336" s="66"/>
      <c r="F336" s="66"/>
      <c r="G336" s="66"/>
      <c r="H336" s="66"/>
      <c r="I336" s="187"/>
      <c r="J336" s="187"/>
      <c r="K336" s="187"/>
      <c r="L336" s="187"/>
      <c r="M336" s="187"/>
      <c r="N336" s="187"/>
      <c r="O336" s="187"/>
      <c r="P336" s="187"/>
      <c r="Q336" s="187"/>
      <c r="R336" s="187"/>
      <c r="S336" s="187"/>
      <c r="T336" s="187"/>
      <c r="U336" s="187"/>
      <c r="V336" s="187"/>
      <c r="W336" s="187"/>
      <c r="X336" s="187"/>
      <c r="Y336" s="187"/>
      <c r="Z336" s="187"/>
    </row>
    <row r="337" spans="1:26">
      <c r="A337" s="66"/>
      <c r="B337" s="187"/>
      <c r="C337" s="215"/>
      <c r="D337" s="66"/>
      <c r="E337" s="66"/>
      <c r="F337" s="66"/>
      <c r="G337" s="66"/>
      <c r="H337" s="66"/>
      <c r="I337" s="187"/>
      <c r="J337" s="187"/>
      <c r="K337" s="187"/>
      <c r="L337" s="187"/>
      <c r="M337" s="187"/>
      <c r="N337" s="187"/>
      <c r="O337" s="187"/>
      <c r="P337" s="187"/>
      <c r="Q337" s="187"/>
      <c r="R337" s="187"/>
      <c r="S337" s="187"/>
      <c r="T337" s="187"/>
      <c r="U337" s="187"/>
      <c r="V337" s="187"/>
      <c r="W337" s="187"/>
      <c r="X337" s="187"/>
      <c r="Y337" s="187"/>
      <c r="Z337" s="187"/>
    </row>
    <row r="338" spans="1:26">
      <c r="A338" s="66"/>
      <c r="B338" s="187"/>
      <c r="C338" s="215"/>
      <c r="D338" s="66"/>
      <c r="E338" s="66"/>
      <c r="F338" s="66"/>
      <c r="G338" s="66"/>
      <c r="H338" s="66"/>
      <c r="I338" s="187"/>
      <c r="J338" s="187"/>
      <c r="K338" s="187"/>
      <c r="L338" s="187"/>
      <c r="M338" s="187"/>
      <c r="N338" s="187"/>
      <c r="O338" s="187"/>
      <c r="P338" s="187"/>
      <c r="Q338" s="187"/>
      <c r="R338" s="187"/>
      <c r="S338" s="187"/>
      <c r="T338" s="187"/>
      <c r="U338" s="187"/>
      <c r="V338" s="187"/>
      <c r="W338" s="187"/>
      <c r="X338" s="187"/>
      <c r="Y338" s="187"/>
      <c r="Z338" s="187"/>
    </row>
    <row r="339" spans="1:26">
      <c r="A339" s="66"/>
      <c r="B339" s="187"/>
      <c r="C339" s="215"/>
      <c r="D339" s="66"/>
      <c r="E339" s="66"/>
      <c r="F339" s="66"/>
      <c r="G339" s="66"/>
      <c r="H339" s="66"/>
      <c r="I339" s="187"/>
      <c r="J339" s="187"/>
      <c r="K339" s="187"/>
      <c r="L339" s="187"/>
      <c r="M339" s="187"/>
      <c r="N339" s="187"/>
      <c r="O339" s="187"/>
      <c r="P339" s="187"/>
      <c r="Q339" s="187"/>
      <c r="R339" s="187"/>
      <c r="S339" s="187"/>
      <c r="T339" s="187"/>
      <c r="U339" s="187"/>
      <c r="V339" s="187"/>
      <c r="W339" s="187"/>
      <c r="X339" s="187"/>
      <c r="Y339" s="187"/>
      <c r="Z339" s="187"/>
    </row>
    <row r="340" spans="1:26">
      <c r="A340" s="66"/>
      <c r="B340" s="187"/>
      <c r="C340" s="215"/>
      <c r="D340" s="66"/>
      <c r="E340" s="66"/>
      <c r="F340" s="66"/>
      <c r="G340" s="66"/>
      <c r="H340" s="66"/>
      <c r="I340" s="187"/>
      <c r="J340" s="187"/>
      <c r="K340" s="187"/>
      <c r="L340" s="187"/>
      <c r="M340" s="187"/>
      <c r="N340" s="187"/>
      <c r="O340" s="187"/>
      <c r="P340" s="187"/>
      <c r="Q340" s="187"/>
      <c r="R340" s="187"/>
      <c r="S340" s="187"/>
      <c r="T340" s="187"/>
      <c r="U340" s="187"/>
      <c r="V340" s="187"/>
      <c r="W340" s="187"/>
      <c r="X340" s="187"/>
      <c r="Y340" s="187"/>
      <c r="Z340" s="187"/>
    </row>
    <row r="341" spans="1:26">
      <c r="A341" s="66"/>
      <c r="B341" s="187"/>
      <c r="C341" s="215"/>
      <c r="D341" s="66"/>
      <c r="E341" s="66"/>
      <c r="F341" s="66"/>
      <c r="G341" s="66"/>
      <c r="H341" s="66"/>
      <c r="I341" s="187"/>
      <c r="J341" s="187"/>
      <c r="K341" s="187"/>
      <c r="L341" s="187"/>
      <c r="M341" s="187"/>
      <c r="N341" s="187"/>
      <c r="O341" s="187"/>
      <c r="P341" s="187"/>
      <c r="Q341" s="187"/>
      <c r="R341" s="187"/>
      <c r="S341" s="187"/>
      <c r="T341" s="187"/>
      <c r="U341" s="187"/>
      <c r="V341" s="187"/>
      <c r="W341" s="187"/>
      <c r="X341" s="187"/>
      <c r="Y341" s="187"/>
      <c r="Z341" s="187"/>
    </row>
    <row r="342" spans="1:26">
      <c r="A342" s="66"/>
      <c r="B342" s="187"/>
      <c r="C342" s="215"/>
      <c r="D342" s="66"/>
      <c r="E342" s="66"/>
      <c r="F342" s="66"/>
      <c r="G342" s="66"/>
      <c r="H342" s="66"/>
      <c r="I342" s="187"/>
      <c r="J342" s="187"/>
      <c r="K342" s="187"/>
      <c r="L342" s="187"/>
      <c r="M342" s="187"/>
      <c r="N342" s="187"/>
      <c r="O342" s="187"/>
      <c r="P342" s="187"/>
      <c r="Q342" s="187"/>
      <c r="R342" s="187"/>
      <c r="S342" s="187"/>
      <c r="T342" s="187"/>
      <c r="U342" s="187"/>
      <c r="V342" s="187"/>
      <c r="W342" s="187"/>
      <c r="X342" s="187"/>
      <c r="Y342" s="187"/>
      <c r="Z342" s="187"/>
    </row>
    <row r="343" spans="1:26">
      <c r="A343" s="66"/>
      <c r="B343" s="187"/>
      <c r="C343" s="215"/>
      <c r="D343" s="66"/>
      <c r="E343" s="66"/>
      <c r="F343" s="66"/>
      <c r="G343" s="66"/>
      <c r="H343" s="66"/>
      <c r="I343" s="187"/>
      <c r="J343" s="187"/>
      <c r="K343" s="187"/>
      <c r="L343" s="187"/>
      <c r="M343" s="187"/>
      <c r="N343" s="187"/>
      <c r="O343" s="187"/>
      <c r="P343" s="187"/>
      <c r="Q343" s="187"/>
      <c r="R343" s="187"/>
      <c r="S343" s="187"/>
      <c r="T343" s="187"/>
      <c r="U343" s="187"/>
      <c r="V343" s="187"/>
      <c r="W343" s="187"/>
      <c r="X343" s="187"/>
      <c r="Y343" s="187"/>
      <c r="Z343" s="187"/>
    </row>
    <row r="344" spans="1:26">
      <c r="A344" s="66"/>
      <c r="B344" s="187"/>
      <c r="C344" s="215"/>
      <c r="D344" s="66"/>
      <c r="E344" s="66"/>
      <c r="F344" s="66"/>
      <c r="G344" s="66"/>
      <c r="H344" s="66"/>
      <c r="I344" s="187"/>
      <c r="J344" s="187"/>
      <c r="K344" s="187"/>
      <c r="L344" s="187"/>
      <c r="M344" s="187"/>
      <c r="N344" s="187"/>
      <c r="O344" s="187"/>
      <c r="P344" s="187"/>
      <c r="Q344" s="187"/>
      <c r="R344" s="187"/>
      <c r="S344" s="187"/>
      <c r="T344" s="187"/>
      <c r="U344" s="187"/>
      <c r="V344" s="187"/>
      <c r="W344" s="187"/>
      <c r="X344" s="187"/>
      <c r="Y344" s="187"/>
      <c r="Z344" s="187"/>
    </row>
    <row r="345" spans="1:26">
      <c r="A345" s="66"/>
      <c r="B345" s="187"/>
      <c r="C345" s="215"/>
      <c r="D345" s="66"/>
      <c r="E345" s="66"/>
      <c r="F345" s="66"/>
      <c r="G345" s="66"/>
      <c r="H345" s="66"/>
      <c r="I345" s="187"/>
      <c r="J345" s="187"/>
      <c r="K345" s="187"/>
      <c r="L345" s="187"/>
      <c r="M345" s="187"/>
      <c r="N345" s="187"/>
      <c r="O345" s="187"/>
      <c r="P345" s="187"/>
      <c r="Q345" s="187"/>
      <c r="R345" s="187"/>
      <c r="S345" s="187"/>
      <c r="T345" s="187"/>
      <c r="U345" s="187"/>
      <c r="V345" s="187"/>
      <c r="W345" s="187"/>
      <c r="X345" s="187"/>
      <c r="Y345" s="187"/>
      <c r="Z345" s="187"/>
    </row>
    <row r="346" spans="1:26">
      <c r="A346" s="66"/>
      <c r="B346" s="187"/>
      <c r="C346" s="215"/>
      <c r="D346" s="66"/>
      <c r="E346" s="66"/>
      <c r="F346" s="66"/>
      <c r="G346" s="66"/>
      <c r="H346" s="66"/>
      <c r="I346" s="187"/>
      <c r="J346" s="187"/>
      <c r="K346" s="187"/>
      <c r="L346" s="187"/>
      <c r="M346" s="187"/>
      <c r="N346" s="187"/>
      <c r="O346" s="187"/>
      <c r="P346" s="187"/>
      <c r="Q346" s="187"/>
      <c r="R346" s="187"/>
      <c r="S346" s="187"/>
      <c r="T346" s="187"/>
      <c r="U346" s="187"/>
      <c r="V346" s="187"/>
      <c r="W346" s="187"/>
      <c r="X346" s="187"/>
      <c r="Y346" s="187"/>
      <c r="Z346" s="187"/>
    </row>
    <row r="347" spans="1:26">
      <c r="A347" s="66"/>
      <c r="B347" s="187"/>
      <c r="C347" s="215"/>
      <c r="D347" s="66"/>
      <c r="E347" s="66"/>
      <c r="F347" s="66"/>
      <c r="G347" s="66"/>
      <c r="H347" s="66"/>
      <c r="I347" s="187"/>
      <c r="J347" s="187"/>
      <c r="K347" s="187"/>
      <c r="L347" s="187"/>
      <c r="M347" s="187"/>
      <c r="N347" s="187"/>
      <c r="O347" s="187"/>
      <c r="P347" s="187"/>
      <c r="Q347" s="187"/>
      <c r="R347" s="187"/>
      <c r="S347" s="187"/>
      <c r="T347" s="187"/>
      <c r="U347" s="187"/>
      <c r="V347" s="187"/>
      <c r="W347" s="187"/>
      <c r="X347" s="187"/>
      <c r="Y347" s="187"/>
      <c r="Z347" s="187"/>
    </row>
    <row r="348" spans="1:26">
      <c r="A348" s="66"/>
      <c r="B348" s="187"/>
      <c r="C348" s="215"/>
      <c r="D348" s="66"/>
      <c r="E348" s="66"/>
      <c r="F348" s="66"/>
      <c r="G348" s="66"/>
      <c r="H348" s="66"/>
      <c r="I348" s="187"/>
      <c r="J348" s="187"/>
      <c r="K348" s="187"/>
      <c r="L348" s="187"/>
      <c r="M348" s="187"/>
      <c r="N348" s="187"/>
      <c r="O348" s="187"/>
      <c r="P348" s="187"/>
      <c r="Q348" s="187"/>
      <c r="R348" s="187"/>
      <c r="S348" s="187"/>
      <c r="T348" s="187"/>
      <c r="U348" s="187"/>
      <c r="V348" s="187"/>
      <c r="W348" s="187"/>
      <c r="X348" s="187"/>
      <c r="Y348" s="187"/>
      <c r="Z348" s="187"/>
    </row>
    <row r="349" spans="1:26">
      <c r="A349" s="66"/>
      <c r="B349" s="187"/>
      <c r="C349" s="215"/>
      <c r="D349" s="66"/>
      <c r="E349" s="66"/>
      <c r="F349" s="66"/>
      <c r="G349" s="66"/>
      <c r="H349" s="66"/>
      <c r="I349" s="187"/>
      <c r="J349" s="187"/>
      <c r="K349" s="187"/>
      <c r="L349" s="187"/>
      <c r="M349" s="187"/>
      <c r="N349" s="187"/>
      <c r="O349" s="187"/>
      <c r="P349" s="187"/>
      <c r="Q349" s="187"/>
      <c r="R349" s="187"/>
      <c r="S349" s="187"/>
      <c r="T349" s="187"/>
      <c r="U349" s="187"/>
      <c r="V349" s="187"/>
      <c r="W349" s="187"/>
      <c r="X349" s="187"/>
      <c r="Y349" s="187"/>
      <c r="Z349" s="187"/>
    </row>
    <row r="350" spans="1:26">
      <c r="A350" s="66"/>
      <c r="B350" s="187"/>
      <c r="C350" s="215"/>
      <c r="D350" s="66"/>
      <c r="E350" s="66"/>
      <c r="F350" s="66"/>
      <c r="G350" s="66"/>
      <c r="H350" s="66"/>
      <c r="I350" s="187"/>
      <c r="J350" s="187"/>
      <c r="K350" s="187"/>
      <c r="L350" s="187"/>
      <c r="M350" s="187"/>
      <c r="N350" s="187"/>
      <c r="O350" s="187"/>
      <c r="P350" s="187"/>
      <c r="Q350" s="187"/>
      <c r="R350" s="187"/>
      <c r="S350" s="187"/>
      <c r="T350" s="187"/>
      <c r="U350" s="187"/>
      <c r="V350" s="187"/>
      <c r="W350" s="187"/>
      <c r="X350" s="187"/>
      <c r="Y350" s="187"/>
      <c r="Z350" s="187"/>
    </row>
    <row r="351" spans="1:26">
      <c r="A351" s="66"/>
      <c r="B351" s="187"/>
      <c r="C351" s="215"/>
      <c r="D351" s="66"/>
      <c r="E351" s="66"/>
      <c r="F351" s="66"/>
      <c r="G351" s="66"/>
      <c r="H351" s="66"/>
      <c r="I351" s="187"/>
      <c r="J351" s="187"/>
      <c r="K351" s="187"/>
      <c r="L351" s="187"/>
      <c r="M351" s="187"/>
      <c r="N351" s="187"/>
      <c r="O351" s="187"/>
      <c r="P351" s="187"/>
      <c r="Q351" s="187"/>
      <c r="R351" s="187"/>
      <c r="S351" s="187"/>
      <c r="T351" s="187"/>
      <c r="U351" s="187"/>
      <c r="V351" s="187"/>
      <c r="W351" s="187"/>
      <c r="X351" s="187"/>
      <c r="Y351" s="187"/>
      <c r="Z351" s="187"/>
    </row>
    <row r="352" spans="1:26">
      <c r="A352" s="66"/>
      <c r="B352" s="187"/>
      <c r="C352" s="215"/>
      <c r="D352" s="66"/>
      <c r="E352" s="66"/>
      <c r="F352" s="66"/>
      <c r="G352" s="66"/>
      <c r="H352" s="66"/>
      <c r="I352" s="187"/>
      <c r="J352" s="187"/>
      <c r="K352" s="187"/>
      <c r="L352" s="187"/>
      <c r="M352" s="187"/>
      <c r="N352" s="187"/>
      <c r="O352" s="187"/>
      <c r="P352" s="187"/>
      <c r="Q352" s="187"/>
      <c r="R352" s="187"/>
      <c r="S352" s="187"/>
      <c r="T352" s="187"/>
      <c r="U352" s="187"/>
      <c r="V352" s="187"/>
      <c r="W352" s="187"/>
      <c r="X352" s="187"/>
      <c r="Y352" s="187"/>
      <c r="Z352" s="187"/>
    </row>
    <row r="353" spans="1:26">
      <c r="A353" s="66"/>
      <c r="B353" s="187"/>
      <c r="C353" s="215"/>
      <c r="D353" s="66"/>
      <c r="E353" s="66"/>
      <c r="F353" s="66"/>
      <c r="G353" s="66"/>
      <c r="H353" s="66"/>
      <c r="I353" s="187"/>
      <c r="J353" s="187"/>
      <c r="K353" s="187"/>
      <c r="L353" s="187"/>
      <c r="M353" s="187"/>
      <c r="N353" s="187"/>
      <c r="O353" s="187"/>
      <c r="P353" s="187"/>
      <c r="Q353" s="187"/>
      <c r="R353" s="187"/>
      <c r="S353" s="187"/>
      <c r="T353" s="187"/>
      <c r="U353" s="187"/>
      <c r="V353" s="187"/>
      <c r="W353" s="187"/>
      <c r="X353" s="187"/>
      <c r="Y353" s="187"/>
      <c r="Z353" s="187"/>
    </row>
    <row r="354" spans="1:26">
      <c r="A354" s="66"/>
      <c r="B354" s="187"/>
      <c r="C354" s="215"/>
      <c r="D354" s="66"/>
      <c r="E354" s="66"/>
      <c r="F354" s="66"/>
      <c r="G354" s="66"/>
      <c r="H354" s="66"/>
      <c r="I354" s="187"/>
      <c r="J354" s="187"/>
      <c r="K354" s="187"/>
      <c r="L354" s="187"/>
      <c r="M354" s="187"/>
      <c r="N354" s="187"/>
      <c r="O354" s="187"/>
      <c r="P354" s="187"/>
      <c r="Q354" s="187"/>
      <c r="R354" s="187"/>
      <c r="S354" s="187"/>
      <c r="T354" s="187"/>
      <c r="U354" s="187"/>
      <c r="V354" s="187"/>
      <c r="W354" s="187"/>
      <c r="X354" s="187"/>
      <c r="Y354" s="187"/>
      <c r="Z354" s="187"/>
    </row>
    <row r="355" spans="1:26">
      <c r="A355" s="66"/>
      <c r="B355" s="187"/>
      <c r="C355" s="215"/>
      <c r="D355" s="66"/>
      <c r="E355" s="66"/>
      <c r="F355" s="66"/>
      <c r="G355" s="66"/>
      <c r="H355" s="66"/>
      <c r="I355" s="187"/>
      <c r="J355" s="187"/>
      <c r="K355" s="187"/>
      <c r="L355" s="187"/>
      <c r="M355" s="187"/>
      <c r="N355" s="187"/>
      <c r="O355" s="187"/>
      <c r="P355" s="187"/>
      <c r="Q355" s="187"/>
      <c r="R355" s="187"/>
      <c r="S355" s="187"/>
      <c r="T355" s="187"/>
      <c r="U355" s="187"/>
      <c r="V355" s="187"/>
      <c r="W355" s="187"/>
      <c r="X355" s="187"/>
      <c r="Y355" s="187"/>
      <c r="Z355" s="187"/>
    </row>
    <row r="356" spans="1:26">
      <c r="A356" s="66"/>
      <c r="B356" s="187"/>
      <c r="C356" s="215"/>
      <c r="D356" s="66"/>
      <c r="E356" s="66"/>
      <c r="F356" s="66"/>
      <c r="G356" s="66"/>
      <c r="H356" s="66"/>
      <c r="I356" s="187"/>
      <c r="J356" s="187"/>
      <c r="K356" s="187"/>
      <c r="L356" s="187"/>
      <c r="M356" s="187"/>
      <c r="N356" s="187"/>
      <c r="O356" s="187"/>
      <c r="P356" s="187"/>
      <c r="Q356" s="187"/>
      <c r="R356" s="187"/>
      <c r="S356" s="187"/>
      <c r="T356" s="187"/>
      <c r="U356" s="187"/>
      <c r="V356" s="187"/>
      <c r="W356" s="187"/>
      <c r="X356" s="187"/>
      <c r="Y356" s="187"/>
      <c r="Z356" s="187"/>
    </row>
    <row r="357" spans="1:26">
      <c r="A357" s="66"/>
      <c r="B357" s="187"/>
      <c r="C357" s="215"/>
      <c r="D357" s="66"/>
      <c r="E357" s="66"/>
      <c r="F357" s="66"/>
      <c r="G357" s="66"/>
      <c r="H357" s="66"/>
      <c r="I357" s="187"/>
      <c r="J357" s="187"/>
      <c r="K357" s="187"/>
      <c r="L357" s="187"/>
      <c r="M357" s="187"/>
      <c r="N357" s="187"/>
      <c r="O357" s="187"/>
      <c r="P357" s="187"/>
      <c r="Q357" s="187"/>
      <c r="R357" s="187"/>
      <c r="S357" s="187"/>
      <c r="T357" s="187"/>
      <c r="U357" s="187"/>
      <c r="V357" s="187"/>
      <c r="W357" s="187"/>
      <c r="X357" s="187"/>
      <c r="Y357" s="187"/>
      <c r="Z357" s="187"/>
    </row>
    <row r="358" spans="1:26">
      <c r="A358" s="66"/>
      <c r="B358" s="187"/>
      <c r="C358" s="215"/>
      <c r="D358" s="66"/>
      <c r="E358" s="66"/>
      <c r="F358" s="66"/>
      <c r="G358" s="66"/>
      <c r="H358" s="66"/>
      <c r="I358" s="187"/>
      <c r="J358" s="187"/>
      <c r="K358" s="187"/>
      <c r="L358" s="187"/>
      <c r="M358" s="187"/>
      <c r="N358" s="187"/>
      <c r="O358" s="187"/>
      <c r="P358" s="187"/>
      <c r="Q358" s="187"/>
      <c r="R358" s="187"/>
      <c r="S358" s="187"/>
      <c r="T358" s="187"/>
      <c r="U358" s="187"/>
      <c r="V358" s="187"/>
      <c r="W358" s="187"/>
      <c r="X358" s="187"/>
      <c r="Y358" s="187"/>
      <c r="Z358" s="187"/>
    </row>
    <row r="359" spans="1:26">
      <c r="A359" s="66"/>
      <c r="B359" s="187"/>
      <c r="C359" s="215"/>
      <c r="D359" s="66"/>
      <c r="E359" s="66"/>
      <c r="F359" s="66"/>
      <c r="G359" s="66"/>
      <c r="H359" s="66"/>
      <c r="I359" s="187"/>
      <c r="J359" s="187"/>
      <c r="K359" s="187"/>
      <c r="L359" s="187"/>
      <c r="M359" s="187"/>
      <c r="N359" s="187"/>
      <c r="O359" s="187"/>
      <c r="P359" s="187"/>
      <c r="Q359" s="187"/>
      <c r="R359" s="187"/>
      <c r="S359" s="187"/>
      <c r="T359" s="187"/>
      <c r="U359" s="187"/>
      <c r="V359" s="187"/>
      <c r="W359" s="187"/>
      <c r="X359" s="187"/>
      <c r="Y359" s="187"/>
      <c r="Z359" s="187"/>
    </row>
    <row r="360" spans="1:26">
      <c r="A360" s="66"/>
      <c r="B360" s="187"/>
      <c r="C360" s="215"/>
      <c r="D360" s="66"/>
      <c r="E360" s="66"/>
      <c r="F360" s="66"/>
      <c r="G360" s="66"/>
      <c r="H360" s="66"/>
      <c r="I360" s="187"/>
      <c r="J360" s="187"/>
      <c r="K360" s="187"/>
      <c r="L360" s="187"/>
      <c r="M360" s="187"/>
      <c r="N360" s="187"/>
      <c r="O360" s="187"/>
      <c r="P360" s="187"/>
      <c r="Q360" s="187"/>
      <c r="R360" s="187"/>
      <c r="S360" s="187"/>
      <c r="T360" s="187"/>
      <c r="U360" s="187"/>
      <c r="V360" s="187"/>
      <c r="W360" s="187"/>
      <c r="X360" s="187"/>
      <c r="Y360" s="187"/>
      <c r="Z360" s="187"/>
    </row>
    <row r="361" spans="1:26">
      <c r="A361" s="66"/>
      <c r="B361" s="187"/>
      <c r="C361" s="215"/>
      <c r="D361" s="66"/>
      <c r="E361" s="66"/>
      <c r="F361" s="66"/>
      <c r="G361" s="66"/>
      <c r="H361" s="66"/>
      <c r="I361" s="187"/>
      <c r="J361" s="187"/>
      <c r="K361" s="187"/>
      <c r="L361" s="187"/>
      <c r="M361" s="187"/>
      <c r="N361" s="187"/>
      <c r="O361" s="187"/>
      <c r="P361" s="187"/>
      <c r="Q361" s="187"/>
      <c r="R361" s="187"/>
      <c r="S361" s="187"/>
      <c r="T361" s="187"/>
      <c r="U361" s="187"/>
      <c r="V361" s="187"/>
      <c r="W361" s="187"/>
      <c r="X361" s="187"/>
      <c r="Y361" s="187"/>
      <c r="Z361" s="187"/>
    </row>
    <row r="362" spans="1:26">
      <c r="A362" s="66"/>
      <c r="B362" s="187"/>
      <c r="C362" s="215"/>
      <c r="D362" s="66"/>
      <c r="E362" s="66"/>
      <c r="F362" s="66"/>
      <c r="G362" s="66"/>
      <c r="H362" s="66"/>
      <c r="I362" s="187"/>
      <c r="J362" s="187"/>
      <c r="K362" s="187"/>
      <c r="L362" s="187"/>
      <c r="M362" s="187"/>
      <c r="N362" s="187"/>
      <c r="O362" s="187"/>
      <c r="P362" s="187"/>
      <c r="Q362" s="187"/>
      <c r="R362" s="187"/>
      <c r="S362" s="187"/>
      <c r="T362" s="187"/>
      <c r="U362" s="187"/>
      <c r="V362" s="187"/>
      <c r="W362" s="187"/>
      <c r="X362" s="187"/>
      <c r="Y362" s="187"/>
      <c r="Z362" s="187"/>
    </row>
    <row r="363" spans="1:26">
      <c r="A363" s="66"/>
      <c r="B363" s="187"/>
      <c r="C363" s="215"/>
      <c r="D363" s="66"/>
      <c r="E363" s="66"/>
      <c r="F363" s="66"/>
      <c r="G363" s="66"/>
      <c r="H363" s="66"/>
      <c r="I363" s="187"/>
      <c r="J363" s="187"/>
      <c r="K363" s="187"/>
      <c r="L363" s="187"/>
      <c r="M363" s="187"/>
      <c r="N363" s="187"/>
      <c r="O363" s="187"/>
      <c r="P363" s="187"/>
      <c r="Q363" s="187"/>
      <c r="R363" s="187"/>
      <c r="S363" s="187"/>
      <c r="T363" s="187"/>
      <c r="U363" s="187"/>
      <c r="V363" s="187"/>
      <c r="W363" s="187"/>
      <c r="X363" s="187"/>
      <c r="Y363" s="187"/>
      <c r="Z363" s="187"/>
    </row>
    <row r="364" spans="1:26">
      <c r="A364" s="66"/>
      <c r="B364" s="187"/>
      <c r="C364" s="215"/>
      <c r="D364" s="66"/>
      <c r="E364" s="66"/>
      <c r="F364" s="66"/>
      <c r="G364" s="66"/>
      <c r="H364" s="66"/>
      <c r="I364" s="187"/>
      <c r="J364" s="187"/>
      <c r="K364" s="187"/>
      <c r="L364" s="187"/>
      <c r="M364" s="187"/>
      <c r="N364" s="187"/>
      <c r="O364" s="187"/>
      <c r="P364" s="187"/>
      <c r="Q364" s="187"/>
      <c r="R364" s="187"/>
      <c r="S364" s="187"/>
      <c r="T364" s="187"/>
      <c r="U364" s="187"/>
      <c r="V364" s="187"/>
      <c r="W364" s="187"/>
      <c r="X364" s="187"/>
      <c r="Y364" s="187"/>
      <c r="Z364" s="187"/>
    </row>
    <row r="365" spans="1:26">
      <c r="A365" s="66"/>
      <c r="B365" s="187"/>
      <c r="C365" s="215"/>
      <c r="D365" s="66"/>
      <c r="E365" s="66"/>
      <c r="F365" s="66"/>
      <c r="G365" s="66"/>
      <c r="H365" s="66"/>
      <c r="I365" s="187"/>
      <c r="J365" s="187"/>
      <c r="K365" s="187"/>
      <c r="L365" s="187"/>
      <c r="M365" s="187"/>
      <c r="N365" s="187"/>
      <c r="O365" s="187"/>
      <c r="P365" s="187"/>
      <c r="Q365" s="187"/>
      <c r="R365" s="187"/>
      <c r="S365" s="187"/>
      <c r="T365" s="187"/>
      <c r="U365" s="187"/>
      <c r="V365" s="187"/>
      <c r="W365" s="187"/>
      <c r="X365" s="187"/>
      <c r="Y365" s="187"/>
      <c r="Z365" s="187"/>
    </row>
    <row r="366" spans="1:26">
      <c r="A366" s="66"/>
      <c r="B366" s="187"/>
      <c r="C366" s="215"/>
      <c r="D366" s="66"/>
      <c r="E366" s="66"/>
      <c r="F366" s="66"/>
      <c r="G366" s="66"/>
      <c r="H366" s="66"/>
      <c r="I366" s="187"/>
      <c r="J366" s="187"/>
      <c r="K366" s="187"/>
      <c r="L366" s="187"/>
      <c r="M366" s="187"/>
      <c r="N366" s="187"/>
      <c r="O366" s="187"/>
      <c r="P366" s="187"/>
      <c r="Q366" s="187"/>
      <c r="R366" s="187"/>
      <c r="S366" s="187"/>
      <c r="T366" s="187"/>
      <c r="U366" s="187"/>
      <c r="V366" s="187"/>
      <c r="W366" s="187"/>
      <c r="X366" s="187"/>
      <c r="Y366" s="187"/>
      <c r="Z366" s="187"/>
    </row>
    <row r="367" spans="1:26">
      <c r="A367" s="66"/>
      <c r="B367" s="187"/>
      <c r="C367" s="215"/>
      <c r="D367" s="66"/>
      <c r="E367" s="66"/>
      <c r="F367" s="66"/>
      <c r="G367" s="66"/>
      <c r="H367" s="66"/>
      <c r="I367" s="187"/>
      <c r="J367" s="187"/>
      <c r="K367" s="187"/>
      <c r="L367" s="187"/>
      <c r="M367" s="187"/>
      <c r="N367" s="187"/>
      <c r="O367" s="187"/>
      <c r="P367" s="187"/>
      <c r="Q367" s="187"/>
      <c r="R367" s="187"/>
      <c r="S367" s="187"/>
      <c r="T367" s="187"/>
      <c r="U367" s="187"/>
      <c r="V367" s="187"/>
      <c r="W367" s="187"/>
      <c r="X367" s="187"/>
      <c r="Y367" s="187"/>
      <c r="Z367" s="187"/>
    </row>
    <row r="368" spans="1:26">
      <c r="A368" s="66"/>
      <c r="B368" s="187"/>
      <c r="C368" s="215"/>
      <c r="D368" s="66"/>
      <c r="E368" s="66"/>
      <c r="F368" s="66"/>
      <c r="G368" s="66"/>
      <c r="H368" s="66"/>
      <c r="I368" s="187"/>
      <c r="J368" s="187"/>
      <c r="K368" s="187"/>
      <c r="L368" s="187"/>
      <c r="M368" s="187"/>
      <c r="N368" s="187"/>
      <c r="O368" s="187"/>
      <c r="P368" s="187"/>
      <c r="Q368" s="187"/>
      <c r="R368" s="187"/>
      <c r="S368" s="187"/>
      <c r="T368" s="187"/>
      <c r="U368" s="187"/>
      <c r="V368" s="187"/>
      <c r="W368" s="187"/>
      <c r="X368" s="187"/>
      <c r="Y368" s="187"/>
      <c r="Z368" s="187"/>
    </row>
    <row r="369" spans="1:26">
      <c r="A369" s="66"/>
      <c r="B369" s="187"/>
      <c r="C369" s="215"/>
      <c r="D369" s="66"/>
      <c r="E369" s="66"/>
      <c r="F369" s="66"/>
      <c r="G369" s="66"/>
      <c r="H369" s="66"/>
      <c r="I369" s="187"/>
      <c r="J369" s="187"/>
      <c r="K369" s="187"/>
      <c r="L369" s="187"/>
      <c r="M369" s="187"/>
      <c r="N369" s="187"/>
      <c r="O369" s="187"/>
      <c r="P369" s="187"/>
      <c r="Q369" s="187"/>
      <c r="R369" s="187"/>
      <c r="S369" s="187"/>
      <c r="T369" s="187"/>
      <c r="U369" s="187"/>
      <c r="V369" s="187"/>
      <c r="W369" s="187"/>
      <c r="X369" s="187"/>
      <c r="Y369" s="187"/>
      <c r="Z369" s="187"/>
    </row>
    <row r="370" spans="1:26">
      <c r="A370" s="66"/>
      <c r="B370" s="187"/>
      <c r="C370" s="215"/>
      <c r="D370" s="66"/>
      <c r="E370" s="66"/>
      <c r="F370" s="66"/>
      <c r="G370" s="66"/>
      <c r="H370" s="66"/>
      <c r="I370" s="187"/>
      <c r="J370" s="187"/>
      <c r="K370" s="187"/>
      <c r="L370" s="187"/>
      <c r="M370" s="187"/>
      <c r="N370" s="187"/>
      <c r="O370" s="187"/>
      <c r="P370" s="187"/>
      <c r="Q370" s="187"/>
      <c r="R370" s="187"/>
      <c r="S370" s="187"/>
      <c r="T370" s="187"/>
      <c r="U370" s="187"/>
      <c r="V370" s="187"/>
      <c r="W370" s="187"/>
      <c r="X370" s="187"/>
      <c r="Y370" s="187"/>
      <c r="Z370" s="187"/>
    </row>
    <row r="371" spans="1:26">
      <c r="A371" s="66"/>
      <c r="B371" s="187"/>
      <c r="C371" s="215"/>
      <c r="D371" s="66"/>
      <c r="E371" s="66"/>
      <c r="F371" s="66"/>
      <c r="G371" s="66"/>
      <c r="H371" s="66"/>
      <c r="I371" s="187"/>
      <c r="J371" s="187"/>
      <c r="K371" s="187"/>
      <c r="L371" s="187"/>
      <c r="M371" s="187"/>
      <c r="N371" s="187"/>
      <c r="O371" s="187"/>
      <c r="P371" s="187"/>
      <c r="Q371" s="187"/>
      <c r="R371" s="187"/>
      <c r="S371" s="187"/>
      <c r="T371" s="187"/>
      <c r="U371" s="187"/>
      <c r="V371" s="187"/>
      <c r="W371" s="187"/>
      <c r="X371" s="187"/>
      <c r="Y371" s="187"/>
      <c r="Z371" s="187"/>
    </row>
    <row r="372" spans="1:26">
      <c r="A372" s="66"/>
      <c r="B372" s="187"/>
      <c r="C372" s="215"/>
      <c r="D372" s="66"/>
      <c r="E372" s="66"/>
      <c r="F372" s="66"/>
      <c r="G372" s="66"/>
      <c r="H372" s="66"/>
      <c r="I372" s="187"/>
      <c r="J372" s="187"/>
      <c r="K372" s="187"/>
      <c r="L372" s="187"/>
      <c r="M372" s="187"/>
      <c r="N372" s="187"/>
      <c r="O372" s="187"/>
      <c r="P372" s="187"/>
      <c r="Q372" s="187"/>
      <c r="R372" s="187"/>
      <c r="S372" s="187"/>
      <c r="T372" s="187"/>
      <c r="U372" s="187"/>
      <c r="V372" s="187"/>
      <c r="W372" s="187"/>
      <c r="X372" s="187"/>
      <c r="Y372" s="187"/>
      <c r="Z372" s="187"/>
    </row>
    <row r="373" spans="1:26">
      <c r="A373" s="66"/>
      <c r="B373" s="187"/>
      <c r="C373" s="215"/>
      <c r="D373" s="66"/>
      <c r="E373" s="66"/>
      <c r="F373" s="66"/>
      <c r="G373" s="66"/>
      <c r="H373" s="66"/>
      <c r="I373" s="187"/>
      <c r="J373" s="187"/>
      <c r="K373" s="187"/>
      <c r="L373" s="187"/>
      <c r="M373" s="187"/>
      <c r="N373" s="187"/>
      <c r="O373" s="187"/>
      <c r="P373" s="187"/>
      <c r="Q373" s="187"/>
      <c r="R373" s="187"/>
      <c r="S373" s="187"/>
      <c r="T373" s="187"/>
      <c r="U373" s="187"/>
      <c r="V373" s="187"/>
      <c r="W373" s="187"/>
      <c r="X373" s="187"/>
      <c r="Y373" s="187"/>
      <c r="Z373" s="187"/>
    </row>
    <row r="374" spans="1:26">
      <c r="A374" s="66"/>
      <c r="B374" s="187"/>
      <c r="C374" s="215"/>
      <c r="D374" s="66"/>
      <c r="E374" s="66"/>
      <c r="F374" s="66"/>
      <c r="G374" s="66"/>
      <c r="H374" s="66"/>
      <c r="I374" s="187"/>
      <c r="J374" s="187"/>
      <c r="K374" s="187"/>
      <c r="L374" s="187"/>
      <c r="M374" s="187"/>
      <c r="N374" s="187"/>
      <c r="O374" s="187"/>
      <c r="P374" s="187"/>
      <c r="Q374" s="187"/>
      <c r="R374" s="187"/>
      <c r="S374" s="187"/>
      <c r="T374" s="187"/>
      <c r="U374" s="187"/>
      <c r="V374" s="187"/>
      <c r="W374" s="187"/>
      <c r="X374" s="187"/>
      <c r="Y374" s="187"/>
      <c r="Z374" s="187"/>
    </row>
    <row r="375" spans="1:26">
      <c r="A375" s="66"/>
      <c r="B375" s="187"/>
      <c r="C375" s="215"/>
      <c r="D375" s="66"/>
      <c r="E375" s="66"/>
      <c r="F375" s="66"/>
      <c r="G375" s="66"/>
      <c r="H375" s="66"/>
      <c r="I375" s="187"/>
      <c r="J375" s="187"/>
      <c r="K375" s="187"/>
      <c r="L375" s="187"/>
      <c r="M375" s="187"/>
      <c r="N375" s="187"/>
      <c r="O375" s="187"/>
      <c r="P375" s="187"/>
      <c r="Q375" s="187"/>
      <c r="R375" s="187"/>
      <c r="S375" s="187"/>
      <c r="T375" s="187"/>
      <c r="U375" s="187"/>
      <c r="V375" s="187"/>
      <c r="W375" s="187"/>
      <c r="X375" s="187"/>
      <c r="Y375" s="187"/>
      <c r="Z375" s="187"/>
    </row>
    <row r="376" spans="1:26">
      <c r="A376" s="66"/>
      <c r="B376" s="187"/>
      <c r="C376" s="215"/>
      <c r="D376" s="66"/>
      <c r="E376" s="66"/>
      <c r="F376" s="66"/>
      <c r="G376" s="66"/>
      <c r="H376" s="66"/>
      <c r="I376" s="187"/>
      <c r="J376" s="187"/>
      <c r="K376" s="187"/>
      <c r="L376" s="187"/>
      <c r="M376" s="187"/>
      <c r="N376" s="187"/>
      <c r="O376" s="187"/>
      <c r="P376" s="187"/>
      <c r="Q376" s="187"/>
      <c r="R376" s="187"/>
      <c r="S376" s="187"/>
      <c r="T376" s="187"/>
      <c r="U376" s="187"/>
      <c r="V376" s="187"/>
      <c r="W376" s="187"/>
      <c r="X376" s="187"/>
      <c r="Y376" s="187"/>
      <c r="Z376" s="187"/>
    </row>
    <row r="377" spans="1:26">
      <c r="A377" s="66"/>
      <c r="B377" s="187"/>
      <c r="C377" s="215"/>
      <c r="D377" s="66"/>
      <c r="E377" s="66"/>
      <c r="F377" s="66"/>
      <c r="G377" s="66"/>
      <c r="H377" s="66"/>
      <c r="I377" s="187"/>
      <c r="J377" s="187"/>
      <c r="K377" s="187"/>
      <c r="L377" s="187"/>
      <c r="M377" s="187"/>
      <c r="N377" s="187"/>
      <c r="O377" s="187"/>
      <c r="P377" s="187"/>
      <c r="Q377" s="187"/>
      <c r="R377" s="187"/>
      <c r="S377" s="187"/>
      <c r="T377" s="187"/>
      <c r="U377" s="187"/>
      <c r="V377" s="187"/>
      <c r="W377" s="187"/>
      <c r="X377" s="187"/>
      <c r="Y377" s="187"/>
      <c r="Z377" s="187"/>
    </row>
    <row r="378" spans="1:26">
      <c r="A378" s="66"/>
      <c r="B378" s="187"/>
      <c r="C378" s="215"/>
      <c r="D378" s="66"/>
      <c r="E378" s="66"/>
      <c r="F378" s="66"/>
      <c r="G378" s="66"/>
      <c r="H378" s="66"/>
      <c r="I378" s="187"/>
      <c r="J378" s="187"/>
      <c r="K378" s="187"/>
      <c r="L378" s="187"/>
      <c r="M378" s="187"/>
      <c r="N378" s="187"/>
      <c r="O378" s="187"/>
      <c r="P378" s="187"/>
      <c r="Q378" s="187"/>
      <c r="R378" s="187"/>
      <c r="S378" s="187"/>
      <c r="T378" s="187"/>
      <c r="U378" s="187"/>
      <c r="V378" s="187"/>
      <c r="W378" s="187"/>
      <c r="X378" s="187"/>
      <c r="Y378" s="187"/>
      <c r="Z378" s="187"/>
    </row>
    <row r="379" spans="1:26">
      <c r="A379" s="66"/>
      <c r="B379" s="187"/>
      <c r="C379" s="215"/>
      <c r="D379" s="66"/>
      <c r="E379" s="66"/>
      <c r="F379" s="66"/>
      <c r="G379" s="66"/>
      <c r="H379" s="66"/>
      <c r="I379" s="187"/>
      <c r="J379" s="187"/>
      <c r="K379" s="187"/>
      <c r="L379" s="187"/>
      <c r="M379" s="187"/>
      <c r="N379" s="187"/>
      <c r="O379" s="187"/>
      <c r="P379" s="187"/>
      <c r="Q379" s="187"/>
      <c r="R379" s="187"/>
      <c r="S379" s="187"/>
      <c r="T379" s="187"/>
      <c r="U379" s="187"/>
      <c r="V379" s="187"/>
      <c r="W379" s="187"/>
      <c r="X379" s="187"/>
      <c r="Y379" s="187"/>
      <c r="Z379" s="187"/>
    </row>
    <row r="380" spans="1:26">
      <c r="A380" s="66"/>
      <c r="B380" s="187"/>
      <c r="C380" s="215"/>
      <c r="D380" s="66"/>
      <c r="E380" s="66"/>
      <c r="F380" s="66"/>
      <c r="G380" s="66"/>
      <c r="H380" s="66"/>
      <c r="I380" s="187"/>
      <c r="J380" s="187"/>
      <c r="K380" s="187"/>
      <c r="L380" s="187"/>
      <c r="M380" s="187"/>
      <c r="N380" s="187"/>
      <c r="O380" s="187"/>
      <c r="P380" s="187"/>
      <c r="Q380" s="187"/>
      <c r="R380" s="187"/>
      <c r="S380" s="187"/>
      <c r="T380" s="187"/>
      <c r="U380" s="187"/>
      <c r="V380" s="187"/>
      <c r="W380" s="187"/>
      <c r="X380" s="187"/>
      <c r="Y380" s="187"/>
      <c r="Z380" s="187"/>
    </row>
    <row r="381" spans="1:26">
      <c r="A381" s="66"/>
      <c r="B381" s="187"/>
      <c r="C381" s="215"/>
      <c r="D381" s="66"/>
      <c r="E381" s="66"/>
      <c r="F381" s="66"/>
      <c r="G381" s="66"/>
      <c r="H381" s="66"/>
      <c r="I381" s="187"/>
      <c r="J381" s="187"/>
      <c r="K381" s="187"/>
      <c r="L381" s="187"/>
      <c r="M381" s="187"/>
      <c r="N381" s="187"/>
      <c r="O381" s="187"/>
      <c r="P381" s="187"/>
      <c r="Q381" s="187"/>
      <c r="R381" s="187"/>
      <c r="S381" s="187"/>
      <c r="T381" s="187"/>
      <c r="U381" s="187"/>
      <c r="V381" s="187"/>
      <c r="W381" s="187"/>
      <c r="X381" s="187"/>
      <c r="Y381" s="187"/>
      <c r="Z381" s="187"/>
    </row>
    <row r="382" spans="1:26">
      <c r="A382" s="66"/>
      <c r="B382" s="187"/>
      <c r="C382" s="215"/>
      <c r="D382" s="66"/>
      <c r="E382" s="66"/>
      <c r="F382" s="66"/>
      <c r="G382" s="66"/>
      <c r="H382" s="66"/>
      <c r="I382" s="187"/>
      <c r="J382" s="187"/>
      <c r="K382" s="187"/>
      <c r="L382" s="187"/>
      <c r="M382" s="187"/>
      <c r="N382" s="187"/>
      <c r="O382" s="187"/>
      <c r="P382" s="187"/>
      <c r="Q382" s="187"/>
      <c r="R382" s="187"/>
      <c r="S382" s="187"/>
      <c r="T382" s="187"/>
      <c r="U382" s="187"/>
      <c r="V382" s="187"/>
      <c r="W382" s="187"/>
      <c r="X382" s="187"/>
      <c r="Y382" s="187"/>
      <c r="Z382" s="187"/>
    </row>
    <row r="383" spans="1:26">
      <c r="A383" s="66"/>
      <c r="B383" s="187"/>
      <c r="C383" s="215"/>
      <c r="D383" s="66"/>
      <c r="E383" s="66"/>
      <c r="F383" s="66"/>
      <c r="G383" s="66"/>
      <c r="H383" s="66"/>
      <c r="I383" s="187"/>
      <c r="J383" s="187"/>
      <c r="K383" s="187"/>
      <c r="L383" s="187"/>
      <c r="M383" s="187"/>
      <c r="N383" s="187"/>
      <c r="O383" s="187"/>
      <c r="P383" s="187"/>
      <c r="Q383" s="187"/>
      <c r="R383" s="187"/>
      <c r="S383" s="187"/>
      <c r="T383" s="187"/>
      <c r="U383" s="187"/>
      <c r="V383" s="187"/>
      <c r="W383" s="187"/>
      <c r="X383" s="187"/>
      <c r="Y383" s="187"/>
      <c r="Z383" s="187"/>
    </row>
    <row r="384" spans="1:26">
      <c r="A384" s="66"/>
      <c r="B384" s="187"/>
      <c r="C384" s="215"/>
      <c r="D384" s="66"/>
      <c r="E384" s="66"/>
      <c r="F384" s="66"/>
      <c r="G384" s="66"/>
      <c r="H384" s="66"/>
      <c r="I384" s="187"/>
      <c r="J384" s="187"/>
      <c r="K384" s="187"/>
      <c r="L384" s="187"/>
      <c r="M384" s="187"/>
      <c r="N384" s="187"/>
      <c r="O384" s="187"/>
      <c r="P384" s="187"/>
      <c r="Q384" s="187"/>
      <c r="R384" s="187"/>
      <c r="S384" s="187"/>
      <c r="T384" s="187"/>
      <c r="U384" s="187"/>
      <c r="V384" s="187"/>
      <c r="W384" s="187"/>
      <c r="X384" s="187"/>
      <c r="Y384" s="187"/>
      <c r="Z384" s="187"/>
    </row>
    <row r="385" spans="1:26">
      <c r="A385" s="66"/>
      <c r="B385" s="187"/>
      <c r="C385" s="215"/>
      <c r="D385" s="66"/>
      <c r="E385" s="66"/>
      <c r="F385" s="66"/>
      <c r="G385" s="66"/>
      <c r="H385" s="66"/>
      <c r="I385" s="187"/>
      <c r="J385" s="187"/>
      <c r="K385" s="187"/>
      <c r="L385" s="187"/>
      <c r="M385" s="187"/>
      <c r="N385" s="187"/>
      <c r="O385" s="187"/>
      <c r="P385" s="187"/>
      <c r="Q385" s="187"/>
      <c r="R385" s="187"/>
      <c r="S385" s="187"/>
      <c r="T385" s="187"/>
      <c r="U385" s="187"/>
      <c r="V385" s="187"/>
      <c r="W385" s="187"/>
      <c r="X385" s="187"/>
      <c r="Y385" s="187"/>
      <c r="Z385" s="187"/>
    </row>
    <row r="386" spans="1:26">
      <c r="A386" s="66"/>
      <c r="B386" s="187"/>
      <c r="C386" s="215"/>
      <c r="D386" s="66"/>
      <c r="E386" s="66"/>
      <c r="F386" s="66"/>
      <c r="G386" s="66"/>
      <c r="H386" s="66"/>
      <c r="I386" s="187"/>
      <c r="J386" s="187"/>
      <c r="K386" s="187"/>
      <c r="L386" s="187"/>
      <c r="M386" s="187"/>
      <c r="N386" s="187"/>
      <c r="O386" s="187"/>
      <c r="P386" s="187"/>
      <c r="Q386" s="187"/>
      <c r="R386" s="187"/>
      <c r="S386" s="187"/>
      <c r="T386" s="187"/>
      <c r="U386" s="187"/>
      <c r="V386" s="187"/>
      <c r="W386" s="187"/>
      <c r="X386" s="187"/>
      <c r="Y386" s="187"/>
      <c r="Z386" s="187"/>
    </row>
    <row r="387" spans="1:26">
      <c r="A387" s="66"/>
      <c r="B387" s="187"/>
      <c r="C387" s="215"/>
      <c r="D387" s="66"/>
      <c r="E387" s="66"/>
      <c r="F387" s="66"/>
      <c r="G387" s="66"/>
      <c r="H387" s="66"/>
      <c r="I387" s="187"/>
      <c r="J387" s="187"/>
      <c r="K387" s="187"/>
      <c r="L387" s="187"/>
      <c r="M387" s="187"/>
      <c r="N387" s="187"/>
      <c r="O387" s="187"/>
      <c r="P387" s="187"/>
      <c r="Q387" s="187"/>
      <c r="R387" s="187"/>
      <c r="S387" s="187"/>
      <c r="T387" s="187"/>
      <c r="U387" s="187"/>
      <c r="V387" s="187"/>
      <c r="W387" s="187"/>
      <c r="X387" s="187"/>
      <c r="Y387" s="187"/>
      <c r="Z387" s="187"/>
    </row>
    <row r="388" spans="1:26">
      <c r="A388" s="66"/>
      <c r="B388" s="187"/>
      <c r="C388" s="215"/>
      <c r="D388" s="66"/>
      <c r="E388" s="66"/>
      <c r="F388" s="66"/>
      <c r="G388" s="66"/>
      <c r="H388" s="66"/>
      <c r="I388" s="187"/>
      <c r="J388" s="187"/>
      <c r="K388" s="187"/>
      <c r="L388" s="187"/>
      <c r="M388" s="187"/>
      <c r="N388" s="187"/>
      <c r="O388" s="187"/>
      <c r="P388" s="187"/>
      <c r="Q388" s="187"/>
      <c r="R388" s="187"/>
      <c r="S388" s="187"/>
      <c r="T388" s="187"/>
      <c r="U388" s="187"/>
      <c r="V388" s="187"/>
      <c r="W388" s="187"/>
      <c r="X388" s="187"/>
      <c r="Y388" s="187"/>
      <c r="Z388" s="187"/>
    </row>
    <row r="389" spans="1:26">
      <c r="A389" s="66"/>
      <c r="B389" s="187"/>
      <c r="C389" s="215"/>
      <c r="D389" s="66"/>
      <c r="E389" s="66"/>
      <c r="F389" s="66"/>
      <c r="G389" s="66"/>
      <c r="H389" s="66"/>
      <c r="I389" s="187"/>
      <c r="J389" s="187"/>
      <c r="K389" s="187"/>
      <c r="L389" s="187"/>
      <c r="M389" s="187"/>
      <c r="N389" s="187"/>
      <c r="O389" s="187"/>
      <c r="P389" s="187"/>
      <c r="Q389" s="187"/>
      <c r="R389" s="187"/>
      <c r="S389" s="187"/>
      <c r="T389" s="187"/>
      <c r="U389" s="187"/>
      <c r="V389" s="187"/>
      <c r="W389" s="187"/>
      <c r="X389" s="187"/>
      <c r="Y389" s="187"/>
      <c r="Z389" s="187"/>
    </row>
    <row r="390" spans="1:26">
      <c r="A390" s="66"/>
      <c r="B390" s="187"/>
      <c r="C390" s="215"/>
      <c r="D390" s="66"/>
      <c r="E390" s="66"/>
      <c r="F390" s="66"/>
      <c r="G390" s="66"/>
      <c r="H390" s="66"/>
      <c r="I390" s="187"/>
      <c r="J390" s="187"/>
      <c r="K390" s="187"/>
      <c r="L390" s="187"/>
      <c r="M390" s="187"/>
      <c r="N390" s="187"/>
      <c r="O390" s="187"/>
      <c r="P390" s="187"/>
      <c r="Q390" s="187"/>
      <c r="R390" s="187"/>
      <c r="S390" s="187"/>
      <c r="T390" s="187"/>
      <c r="U390" s="187"/>
      <c r="V390" s="187"/>
      <c r="W390" s="187"/>
      <c r="X390" s="187"/>
      <c r="Y390" s="187"/>
      <c r="Z390" s="187"/>
    </row>
    <row r="391" spans="1:26">
      <c r="A391" s="66"/>
      <c r="B391" s="187"/>
      <c r="C391" s="215"/>
      <c r="D391" s="66"/>
      <c r="E391" s="66"/>
      <c r="F391" s="66"/>
      <c r="G391" s="66"/>
      <c r="H391" s="66"/>
      <c r="I391" s="187"/>
      <c r="J391" s="187"/>
      <c r="K391" s="187"/>
      <c r="L391" s="187"/>
      <c r="M391" s="187"/>
      <c r="N391" s="187"/>
      <c r="O391" s="187"/>
      <c r="P391" s="187"/>
      <c r="Q391" s="187"/>
      <c r="R391" s="187"/>
      <c r="S391" s="187"/>
      <c r="T391" s="187"/>
      <c r="U391" s="187"/>
      <c r="V391" s="187"/>
      <c r="W391" s="187"/>
      <c r="X391" s="187"/>
      <c r="Y391" s="187"/>
      <c r="Z391" s="187"/>
    </row>
    <row r="392" spans="1:26">
      <c r="A392" s="66"/>
      <c r="B392" s="187"/>
      <c r="C392" s="215"/>
      <c r="D392" s="66"/>
      <c r="E392" s="66"/>
      <c r="F392" s="66"/>
      <c r="G392" s="66"/>
      <c r="H392" s="66"/>
      <c r="I392" s="187"/>
      <c r="J392" s="187"/>
      <c r="K392" s="187"/>
      <c r="L392" s="187"/>
      <c r="M392" s="187"/>
      <c r="N392" s="187"/>
      <c r="O392" s="187"/>
      <c r="P392" s="187"/>
      <c r="Q392" s="187"/>
      <c r="R392" s="187"/>
      <c r="S392" s="187"/>
      <c r="T392" s="187"/>
      <c r="U392" s="187"/>
      <c r="V392" s="187"/>
      <c r="W392" s="187"/>
      <c r="X392" s="187"/>
      <c r="Y392" s="187"/>
      <c r="Z392" s="187"/>
    </row>
    <row r="393" spans="1:26">
      <c r="A393" s="66"/>
      <c r="B393" s="187"/>
      <c r="C393" s="215"/>
      <c r="D393" s="66"/>
      <c r="E393" s="66"/>
      <c r="F393" s="66"/>
      <c r="G393" s="66"/>
      <c r="H393" s="66"/>
      <c r="I393" s="187"/>
      <c r="J393" s="187"/>
      <c r="K393" s="187"/>
      <c r="L393" s="187"/>
      <c r="M393" s="187"/>
      <c r="N393" s="187"/>
      <c r="O393" s="187"/>
      <c r="P393" s="187"/>
      <c r="Q393" s="187"/>
      <c r="R393" s="187"/>
      <c r="S393" s="187"/>
      <c r="T393" s="187"/>
      <c r="U393" s="187"/>
      <c r="V393" s="187"/>
      <c r="W393" s="187"/>
      <c r="X393" s="187"/>
      <c r="Y393" s="187"/>
      <c r="Z393" s="187"/>
    </row>
    <row r="394" spans="1:26">
      <c r="A394" s="66"/>
      <c r="B394" s="187"/>
      <c r="C394" s="215"/>
      <c r="D394" s="66"/>
      <c r="E394" s="66"/>
      <c r="F394" s="66"/>
      <c r="G394" s="66"/>
      <c r="H394" s="66"/>
      <c r="I394" s="187"/>
      <c r="J394" s="187"/>
      <c r="K394" s="187"/>
      <c r="L394" s="187"/>
      <c r="M394" s="187"/>
      <c r="N394" s="187"/>
      <c r="O394" s="187"/>
      <c r="P394" s="187"/>
      <c r="Q394" s="187"/>
      <c r="R394" s="187"/>
      <c r="S394" s="187"/>
      <c r="T394" s="187"/>
      <c r="U394" s="187"/>
      <c r="V394" s="187"/>
      <c r="W394" s="187"/>
      <c r="X394" s="187"/>
      <c r="Y394" s="187"/>
      <c r="Z394" s="187"/>
    </row>
    <row r="395" spans="1:26">
      <c r="A395" s="66"/>
      <c r="B395" s="187"/>
      <c r="C395" s="215"/>
      <c r="D395" s="66"/>
      <c r="E395" s="66"/>
      <c r="F395" s="66"/>
      <c r="G395" s="66"/>
      <c r="H395" s="66"/>
      <c r="I395" s="187"/>
      <c r="J395" s="187"/>
      <c r="K395" s="187"/>
      <c r="L395" s="187"/>
      <c r="M395" s="187"/>
      <c r="N395" s="187"/>
      <c r="O395" s="187"/>
      <c r="P395" s="187"/>
      <c r="Q395" s="187"/>
      <c r="R395" s="187"/>
      <c r="S395" s="187"/>
      <c r="T395" s="187"/>
      <c r="U395" s="187"/>
      <c r="V395" s="187"/>
      <c r="W395" s="187"/>
      <c r="X395" s="187"/>
      <c r="Y395" s="187"/>
      <c r="Z395" s="187"/>
    </row>
    <row r="396" spans="1:26">
      <c r="A396" s="66"/>
      <c r="B396" s="187"/>
      <c r="C396" s="215"/>
      <c r="D396" s="66"/>
      <c r="E396" s="66"/>
      <c r="F396" s="66"/>
      <c r="G396" s="66"/>
      <c r="H396" s="66"/>
      <c r="I396" s="187"/>
      <c r="J396" s="187"/>
      <c r="K396" s="187"/>
      <c r="L396" s="187"/>
      <c r="M396" s="187"/>
      <c r="N396" s="187"/>
      <c r="O396" s="187"/>
      <c r="P396" s="187"/>
      <c r="Q396" s="187"/>
      <c r="R396" s="187"/>
      <c r="S396" s="187"/>
      <c r="T396" s="187"/>
      <c r="U396" s="187"/>
      <c r="V396" s="187"/>
      <c r="W396" s="187"/>
      <c r="X396" s="187"/>
      <c r="Y396" s="187"/>
      <c r="Z396" s="187"/>
    </row>
    <row r="397" spans="1:26">
      <c r="A397" s="66"/>
      <c r="B397" s="187"/>
      <c r="C397" s="215"/>
      <c r="D397" s="66"/>
      <c r="E397" s="66"/>
      <c r="F397" s="66"/>
      <c r="G397" s="66"/>
      <c r="H397" s="66"/>
      <c r="I397" s="187"/>
      <c r="J397" s="187"/>
      <c r="K397" s="187"/>
      <c r="L397" s="187"/>
      <c r="M397" s="187"/>
      <c r="N397" s="187"/>
      <c r="O397" s="187"/>
      <c r="P397" s="187"/>
      <c r="Q397" s="187"/>
      <c r="R397" s="187"/>
      <c r="S397" s="187"/>
      <c r="T397" s="187"/>
      <c r="U397" s="187"/>
      <c r="V397" s="187"/>
      <c r="W397" s="187"/>
      <c r="X397" s="187"/>
      <c r="Y397" s="187"/>
      <c r="Z397" s="187"/>
    </row>
    <row r="398" spans="1:26">
      <c r="A398" s="66"/>
      <c r="B398" s="187"/>
      <c r="C398" s="215"/>
      <c r="D398" s="66"/>
      <c r="E398" s="66"/>
      <c r="F398" s="66"/>
      <c r="G398" s="66"/>
      <c r="H398" s="66"/>
      <c r="I398" s="187"/>
      <c r="J398" s="187"/>
      <c r="K398" s="187"/>
      <c r="L398" s="187"/>
      <c r="M398" s="187"/>
      <c r="N398" s="187"/>
      <c r="O398" s="187"/>
      <c r="P398" s="187"/>
      <c r="Q398" s="187"/>
      <c r="R398" s="187"/>
      <c r="S398" s="187"/>
      <c r="T398" s="187"/>
      <c r="U398" s="187"/>
      <c r="V398" s="187"/>
      <c r="W398" s="187"/>
      <c r="X398" s="187"/>
      <c r="Y398" s="187"/>
      <c r="Z398" s="187"/>
    </row>
    <row r="399" spans="1:26">
      <c r="A399" s="66"/>
      <c r="B399" s="187"/>
      <c r="C399" s="215"/>
      <c r="D399" s="66"/>
      <c r="E399" s="66"/>
      <c r="F399" s="66"/>
      <c r="G399" s="66"/>
      <c r="H399" s="66"/>
      <c r="I399" s="187"/>
      <c r="J399" s="187"/>
      <c r="K399" s="187"/>
      <c r="L399" s="187"/>
      <c r="M399" s="187"/>
      <c r="N399" s="187"/>
      <c r="O399" s="187"/>
      <c r="P399" s="187"/>
      <c r="Q399" s="187"/>
      <c r="R399" s="187"/>
      <c r="S399" s="187"/>
      <c r="T399" s="187"/>
      <c r="U399" s="187"/>
      <c r="V399" s="187"/>
      <c r="W399" s="187"/>
      <c r="X399" s="187"/>
      <c r="Y399" s="187"/>
      <c r="Z399" s="187"/>
    </row>
    <row r="400" spans="1:26">
      <c r="A400" s="66"/>
      <c r="B400" s="187"/>
      <c r="C400" s="215"/>
      <c r="D400" s="66"/>
      <c r="E400" s="66"/>
      <c r="F400" s="66"/>
      <c r="G400" s="66"/>
      <c r="H400" s="66"/>
      <c r="I400" s="187"/>
      <c r="J400" s="187"/>
      <c r="K400" s="187"/>
      <c r="L400" s="187"/>
      <c r="M400" s="187"/>
      <c r="N400" s="187"/>
      <c r="O400" s="187"/>
      <c r="P400" s="187"/>
      <c r="Q400" s="187"/>
      <c r="R400" s="187"/>
      <c r="S400" s="187"/>
      <c r="T400" s="187"/>
      <c r="U400" s="187"/>
      <c r="V400" s="187"/>
      <c r="W400" s="187"/>
      <c r="X400" s="187"/>
      <c r="Y400" s="187"/>
      <c r="Z400" s="187"/>
    </row>
    <row r="401" spans="1:26">
      <c r="A401" s="66"/>
      <c r="B401" s="187"/>
      <c r="C401" s="215"/>
      <c r="D401" s="66"/>
      <c r="E401" s="66"/>
      <c r="F401" s="66"/>
      <c r="G401" s="66"/>
      <c r="H401" s="66"/>
      <c r="I401" s="187"/>
      <c r="J401" s="187"/>
      <c r="K401" s="187"/>
      <c r="L401" s="187"/>
      <c r="M401" s="187"/>
      <c r="N401" s="187"/>
      <c r="O401" s="187"/>
      <c r="P401" s="187"/>
      <c r="Q401" s="187"/>
      <c r="R401" s="187"/>
      <c r="S401" s="187"/>
      <c r="T401" s="187"/>
      <c r="U401" s="187"/>
      <c r="V401" s="187"/>
      <c r="W401" s="187"/>
      <c r="X401" s="187"/>
      <c r="Y401" s="187"/>
      <c r="Z401" s="187"/>
    </row>
    <row r="402" spans="1:26">
      <c r="A402" s="66"/>
      <c r="B402" s="187"/>
      <c r="C402" s="215"/>
      <c r="D402" s="66"/>
      <c r="E402" s="66"/>
      <c r="F402" s="66"/>
      <c r="G402" s="66"/>
      <c r="H402" s="66"/>
      <c r="I402" s="187"/>
      <c r="J402" s="187"/>
      <c r="K402" s="187"/>
      <c r="L402" s="187"/>
      <c r="M402" s="187"/>
      <c r="N402" s="187"/>
      <c r="O402" s="187"/>
      <c r="P402" s="187"/>
      <c r="Q402" s="187"/>
      <c r="R402" s="187"/>
      <c r="S402" s="187"/>
      <c r="T402" s="187"/>
      <c r="U402" s="187"/>
      <c r="V402" s="187"/>
      <c r="W402" s="187"/>
      <c r="X402" s="187"/>
      <c r="Y402" s="187"/>
      <c r="Z402" s="187"/>
    </row>
    <row r="403" spans="1:26">
      <c r="A403" s="66"/>
      <c r="B403" s="187"/>
      <c r="C403" s="215"/>
      <c r="D403" s="66"/>
      <c r="E403" s="66"/>
      <c r="F403" s="66"/>
      <c r="G403" s="66"/>
      <c r="H403" s="66"/>
      <c r="I403" s="187"/>
      <c r="J403" s="187"/>
      <c r="K403" s="187"/>
      <c r="L403" s="187"/>
      <c r="M403" s="187"/>
      <c r="N403" s="187"/>
      <c r="O403" s="187"/>
      <c r="P403" s="187"/>
      <c r="Q403" s="187"/>
      <c r="R403" s="187"/>
      <c r="S403" s="187"/>
      <c r="T403" s="187"/>
      <c r="U403" s="187"/>
      <c r="V403" s="187"/>
      <c r="W403" s="187"/>
      <c r="X403" s="187"/>
      <c r="Y403" s="187"/>
      <c r="Z403" s="187"/>
    </row>
    <row r="404" spans="1:26">
      <c r="A404" s="66"/>
      <c r="B404" s="187"/>
      <c r="C404" s="215"/>
      <c r="D404" s="66"/>
      <c r="E404" s="66"/>
      <c r="F404" s="66"/>
      <c r="G404" s="66"/>
      <c r="H404" s="66"/>
      <c r="I404" s="187"/>
      <c r="J404" s="187"/>
      <c r="K404" s="187"/>
      <c r="L404" s="187"/>
      <c r="M404" s="187"/>
      <c r="N404" s="187"/>
      <c r="O404" s="187"/>
      <c r="P404" s="187"/>
      <c r="Q404" s="187"/>
      <c r="R404" s="187"/>
      <c r="S404" s="187"/>
      <c r="T404" s="187"/>
      <c r="U404" s="187"/>
      <c r="V404" s="187"/>
      <c r="W404" s="187"/>
      <c r="X404" s="187"/>
      <c r="Y404" s="187"/>
      <c r="Z404" s="187"/>
    </row>
    <row r="405" spans="1:26">
      <c r="A405" s="66"/>
      <c r="B405" s="187"/>
      <c r="C405" s="215"/>
      <c r="D405" s="66"/>
      <c r="E405" s="66"/>
      <c r="F405" s="66"/>
      <c r="G405" s="66"/>
      <c r="H405" s="66"/>
      <c r="I405" s="187"/>
      <c r="J405" s="187"/>
      <c r="K405" s="187"/>
      <c r="L405" s="187"/>
      <c r="M405" s="187"/>
      <c r="N405" s="187"/>
      <c r="O405" s="187"/>
      <c r="P405" s="187"/>
      <c r="Q405" s="187"/>
      <c r="R405" s="187"/>
      <c r="S405" s="187"/>
      <c r="T405" s="187"/>
      <c r="U405" s="187"/>
      <c r="V405" s="187"/>
      <c r="W405" s="187"/>
      <c r="X405" s="187"/>
      <c r="Y405" s="187"/>
      <c r="Z405" s="187"/>
    </row>
    <row r="406" spans="1:26">
      <c r="A406" s="66"/>
      <c r="B406" s="187"/>
      <c r="C406" s="215"/>
      <c r="D406" s="66"/>
      <c r="E406" s="66"/>
      <c r="F406" s="66"/>
      <c r="G406" s="66"/>
      <c r="H406" s="66"/>
      <c r="I406" s="187"/>
      <c r="J406" s="187"/>
      <c r="K406" s="187"/>
      <c r="L406" s="187"/>
      <c r="M406" s="187"/>
      <c r="N406" s="187"/>
      <c r="O406" s="187"/>
      <c r="P406" s="187"/>
      <c r="Q406" s="187"/>
      <c r="R406" s="187"/>
      <c r="S406" s="187"/>
      <c r="T406" s="187"/>
      <c r="U406" s="187"/>
      <c r="V406" s="187"/>
      <c r="W406" s="187"/>
      <c r="X406" s="187"/>
      <c r="Y406" s="187"/>
      <c r="Z406" s="187"/>
    </row>
    <row r="407" spans="1:26">
      <c r="A407" s="66"/>
      <c r="B407" s="187"/>
      <c r="C407" s="215"/>
      <c r="D407" s="66"/>
      <c r="E407" s="66"/>
      <c r="F407" s="66"/>
      <c r="G407" s="66"/>
      <c r="H407" s="66"/>
      <c r="I407" s="187"/>
      <c r="J407" s="187"/>
      <c r="K407" s="187"/>
      <c r="L407" s="187"/>
      <c r="M407" s="187"/>
      <c r="N407" s="187"/>
      <c r="O407" s="187"/>
      <c r="P407" s="187"/>
      <c r="Q407" s="187"/>
      <c r="R407" s="187"/>
      <c r="S407" s="187"/>
      <c r="T407" s="187"/>
      <c r="U407" s="187"/>
      <c r="V407" s="187"/>
      <c r="W407" s="187"/>
      <c r="X407" s="187"/>
      <c r="Y407" s="187"/>
      <c r="Z407" s="187"/>
    </row>
    <row r="408" spans="1:26">
      <c r="A408" s="66"/>
      <c r="B408" s="187"/>
      <c r="C408" s="215"/>
      <c r="D408" s="66"/>
      <c r="E408" s="66"/>
      <c r="F408" s="66"/>
      <c r="G408" s="66"/>
      <c r="H408" s="66"/>
      <c r="I408" s="187"/>
      <c r="J408" s="187"/>
      <c r="K408" s="187"/>
      <c r="L408" s="187"/>
      <c r="M408" s="187"/>
      <c r="N408" s="187"/>
      <c r="O408" s="187"/>
      <c r="P408" s="187"/>
      <c r="Q408" s="187"/>
      <c r="R408" s="187"/>
      <c r="S408" s="187"/>
      <c r="T408" s="187"/>
      <c r="U408" s="187"/>
      <c r="V408" s="187"/>
      <c r="W408" s="187"/>
      <c r="X408" s="187"/>
      <c r="Y408" s="187"/>
      <c r="Z408" s="187"/>
    </row>
    <row r="409" spans="1:26">
      <c r="A409" s="66"/>
      <c r="B409" s="187"/>
      <c r="C409" s="215"/>
      <c r="D409" s="66"/>
      <c r="E409" s="66"/>
      <c r="F409" s="66"/>
      <c r="G409" s="66"/>
      <c r="H409" s="66"/>
      <c r="I409" s="187"/>
      <c r="J409" s="187"/>
      <c r="K409" s="187"/>
      <c r="L409" s="187"/>
      <c r="M409" s="187"/>
      <c r="N409" s="187"/>
      <c r="O409" s="187"/>
      <c r="P409" s="187"/>
      <c r="Q409" s="187"/>
      <c r="R409" s="187"/>
      <c r="S409" s="187"/>
      <c r="T409" s="187"/>
      <c r="U409" s="187"/>
      <c r="V409" s="187"/>
      <c r="W409" s="187"/>
      <c r="X409" s="187"/>
      <c r="Y409" s="187"/>
      <c r="Z409" s="187"/>
    </row>
    <row r="410" spans="1:26">
      <c r="A410" s="66"/>
      <c r="B410" s="187"/>
      <c r="C410" s="215"/>
      <c r="D410" s="66"/>
      <c r="E410" s="66"/>
      <c r="F410" s="66"/>
      <c r="G410" s="66"/>
      <c r="H410" s="66"/>
      <c r="I410" s="187"/>
      <c r="J410" s="187"/>
      <c r="K410" s="187"/>
      <c r="L410" s="187"/>
      <c r="M410" s="187"/>
      <c r="N410" s="187"/>
      <c r="O410" s="187"/>
      <c r="P410" s="187"/>
      <c r="Q410" s="187"/>
      <c r="R410" s="187"/>
      <c r="S410" s="187"/>
      <c r="T410" s="187"/>
      <c r="U410" s="187"/>
      <c r="V410" s="187"/>
      <c r="W410" s="187"/>
      <c r="X410" s="187"/>
      <c r="Y410" s="187"/>
      <c r="Z410" s="187"/>
    </row>
    <row r="411" spans="1:26">
      <c r="A411" s="66"/>
      <c r="B411" s="187"/>
      <c r="C411" s="215"/>
      <c r="D411" s="66"/>
      <c r="E411" s="66"/>
      <c r="F411" s="66"/>
      <c r="G411" s="66"/>
      <c r="H411" s="66"/>
      <c r="I411" s="187"/>
      <c r="J411" s="187"/>
      <c r="K411" s="187"/>
      <c r="L411" s="187"/>
      <c r="M411" s="187"/>
      <c r="N411" s="187"/>
      <c r="O411" s="187"/>
      <c r="P411" s="187"/>
      <c r="Q411" s="187"/>
      <c r="R411" s="187"/>
      <c r="S411" s="187"/>
      <c r="T411" s="187"/>
      <c r="U411" s="187"/>
      <c r="V411" s="187"/>
      <c r="W411" s="187"/>
      <c r="X411" s="187"/>
      <c r="Y411" s="187"/>
      <c r="Z411" s="187"/>
    </row>
    <row r="412" spans="1:26">
      <c r="A412" s="66"/>
      <c r="B412" s="187"/>
      <c r="C412" s="215"/>
      <c r="D412" s="66"/>
      <c r="E412" s="66"/>
      <c r="F412" s="66"/>
      <c r="G412" s="66"/>
      <c r="H412" s="66"/>
      <c r="I412" s="187"/>
      <c r="J412" s="187"/>
      <c r="K412" s="187"/>
      <c r="L412" s="187"/>
      <c r="M412" s="187"/>
      <c r="N412" s="187"/>
      <c r="O412" s="187"/>
      <c r="P412" s="187"/>
      <c r="Q412" s="187"/>
      <c r="R412" s="187"/>
      <c r="S412" s="187"/>
      <c r="T412" s="187"/>
      <c r="U412" s="187"/>
      <c r="V412" s="187"/>
      <c r="W412" s="187"/>
      <c r="X412" s="187"/>
      <c r="Y412" s="187"/>
      <c r="Z412" s="187"/>
    </row>
    <row r="413" spans="1:26">
      <c r="A413" s="66"/>
      <c r="B413" s="187"/>
      <c r="C413" s="215"/>
      <c r="D413" s="66"/>
      <c r="E413" s="66"/>
      <c r="F413" s="66"/>
      <c r="G413" s="66"/>
      <c r="H413" s="66"/>
      <c r="I413" s="187"/>
      <c r="J413" s="187"/>
      <c r="K413" s="187"/>
      <c r="L413" s="187"/>
      <c r="M413" s="187"/>
      <c r="N413" s="187"/>
      <c r="O413" s="187"/>
      <c r="P413" s="187"/>
      <c r="Q413" s="187"/>
      <c r="R413" s="187"/>
      <c r="S413" s="187"/>
      <c r="T413" s="187"/>
      <c r="U413" s="187"/>
      <c r="V413" s="187"/>
      <c r="W413" s="187"/>
      <c r="X413" s="187"/>
      <c r="Y413" s="187"/>
      <c r="Z413" s="187"/>
    </row>
    <row r="414" spans="1:26">
      <c r="A414" s="66"/>
      <c r="B414" s="187"/>
      <c r="C414" s="215"/>
      <c r="D414" s="66"/>
      <c r="E414" s="66"/>
      <c r="F414" s="66"/>
      <c r="G414" s="66"/>
      <c r="H414" s="66"/>
      <c r="I414" s="187"/>
      <c r="J414" s="187"/>
      <c r="K414" s="187"/>
      <c r="L414" s="187"/>
      <c r="M414" s="187"/>
      <c r="N414" s="187"/>
      <c r="O414" s="187"/>
      <c r="P414" s="187"/>
      <c r="Q414" s="187"/>
      <c r="R414" s="187"/>
      <c r="S414" s="187"/>
      <c r="T414" s="187"/>
      <c r="U414" s="187"/>
      <c r="V414" s="187"/>
      <c r="W414" s="187"/>
      <c r="X414" s="187"/>
      <c r="Y414" s="187"/>
      <c r="Z414" s="187"/>
    </row>
    <row r="415" spans="1:26">
      <c r="A415" s="66"/>
      <c r="B415" s="187"/>
      <c r="C415" s="215"/>
      <c r="D415" s="66"/>
      <c r="E415" s="66"/>
      <c r="F415" s="66"/>
      <c r="G415" s="66"/>
      <c r="H415" s="66"/>
      <c r="I415" s="187"/>
      <c r="J415" s="187"/>
      <c r="K415" s="187"/>
      <c r="L415" s="187"/>
      <c r="M415" s="187"/>
      <c r="N415" s="187"/>
      <c r="O415" s="187"/>
      <c r="P415" s="187"/>
      <c r="Q415" s="187"/>
      <c r="R415" s="187"/>
      <c r="S415" s="187"/>
      <c r="T415" s="187"/>
      <c r="U415" s="187"/>
      <c r="V415" s="187"/>
      <c r="W415" s="187"/>
      <c r="X415" s="187"/>
      <c r="Y415" s="187"/>
      <c r="Z415" s="187"/>
    </row>
    <row r="416" spans="1:26">
      <c r="A416" s="66"/>
      <c r="B416" s="187"/>
      <c r="C416" s="215"/>
      <c r="D416" s="66"/>
      <c r="E416" s="66"/>
      <c r="F416" s="66"/>
      <c r="G416" s="66"/>
      <c r="H416" s="66"/>
      <c r="I416" s="187"/>
      <c r="J416" s="187"/>
      <c r="K416" s="187"/>
      <c r="L416" s="187"/>
      <c r="M416" s="187"/>
      <c r="N416" s="187"/>
      <c r="O416" s="187"/>
      <c r="P416" s="187"/>
      <c r="Q416" s="187"/>
      <c r="R416" s="187"/>
      <c r="S416" s="187"/>
      <c r="T416" s="187"/>
      <c r="U416" s="187"/>
      <c r="V416" s="187"/>
      <c r="W416" s="187"/>
      <c r="X416" s="187"/>
      <c r="Y416" s="187"/>
      <c r="Z416" s="187"/>
    </row>
    <row r="417" spans="1:26">
      <c r="A417" s="66"/>
      <c r="B417" s="187"/>
      <c r="C417" s="215"/>
      <c r="D417" s="66"/>
      <c r="E417" s="66"/>
      <c r="F417" s="66"/>
      <c r="G417" s="66"/>
      <c r="H417" s="66"/>
      <c r="I417" s="187"/>
      <c r="J417" s="187"/>
      <c r="K417" s="187"/>
      <c r="L417" s="187"/>
      <c r="M417" s="187"/>
      <c r="N417" s="187"/>
      <c r="O417" s="187"/>
      <c r="P417" s="187"/>
      <c r="Q417" s="187"/>
      <c r="R417" s="187"/>
      <c r="S417" s="187"/>
      <c r="T417" s="187"/>
      <c r="U417" s="187"/>
      <c r="V417" s="187"/>
      <c r="W417" s="187"/>
      <c r="X417" s="187"/>
      <c r="Y417" s="187"/>
      <c r="Z417" s="187"/>
    </row>
    <row r="418" spans="1:26">
      <c r="A418" s="66"/>
      <c r="B418" s="187"/>
      <c r="C418" s="215"/>
      <c r="D418" s="66"/>
      <c r="E418" s="66"/>
      <c r="F418" s="66"/>
      <c r="G418" s="66"/>
      <c r="H418" s="66"/>
      <c r="I418" s="187"/>
      <c r="J418" s="187"/>
      <c r="K418" s="187"/>
      <c r="L418" s="187"/>
      <c r="M418" s="187"/>
      <c r="N418" s="187"/>
      <c r="O418" s="187"/>
      <c r="P418" s="187"/>
      <c r="Q418" s="187"/>
      <c r="R418" s="187"/>
      <c r="S418" s="187"/>
      <c r="T418" s="187"/>
      <c r="U418" s="187"/>
      <c r="V418" s="187"/>
      <c r="W418" s="187"/>
      <c r="X418" s="187"/>
      <c r="Y418" s="187"/>
      <c r="Z418" s="187"/>
    </row>
    <row r="419" spans="1:26">
      <c r="A419" s="66"/>
      <c r="B419" s="187"/>
      <c r="C419" s="215"/>
      <c r="D419" s="66"/>
      <c r="E419" s="66"/>
      <c r="F419" s="66"/>
      <c r="G419" s="66"/>
      <c r="H419" s="66"/>
      <c r="I419" s="187"/>
      <c r="J419" s="187"/>
      <c r="K419" s="187"/>
      <c r="L419" s="187"/>
      <c r="M419" s="187"/>
      <c r="N419" s="187"/>
      <c r="O419" s="187"/>
      <c r="P419" s="187"/>
      <c r="Q419" s="187"/>
      <c r="R419" s="187"/>
      <c r="S419" s="187"/>
      <c r="T419" s="187"/>
      <c r="U419" s="187"/>
      <c r="V419" s="187"/>
      <c r="W419" s="187"/>
      <c r="X419" s="187"/>
      <c r="Y419" s="187"/>
      <c r="Z419" s="187"/>
    </row>
    <row r="420" spans="1:26">
      <c r="A420" s="66"/>
      <c r="B420" s="187"/>
      <c r="C420" s="215"/>
      <c r="D420" s="66"/>
      <c r="E420" s="66"/>
      <c r="F420" s="66"/>
      <c r="G420" s="66"/>
      <c r="H420" s="66"/>
      <c r="I420" s="187"/>
      <c r="J420" s="187"/>
      <c r="K420" s="187"/>
      <c r="L420" s="187"/>
      <c r="M420" s="187"/>
      <c r="N420" s="187"/>
      <c r="O420" s="187"/>
      <c r="P420" s="187"/>
      <c r="Q420" s="187"/>
      <c r="R420" s="187"/>
      <c r="S420" s="187"/>
      <c r="T420" s="187"/>
      <c r="U420" s="187"/>
      <c r="V420" s="187"/>
      <c r="W420" s="187"/>
      <c r="X420" s="187"/>
      <c r="Y420" s="187"/>
      <c r="Z420" s="187"/>
    </row>
    <row r="421" spans="1:26">
      <c r="A421" s="66"/>
      <c r="B421" s="187"/>
      <c r="C421" s="215"/>
      <c r="D421" s="66"/>
      <c r="E421" s="66"/>
      <c r="F421" s="66"/>
      <c r="G421" s="66"/>
      <c r="H421" s="66"/>
      <c r="I421" s="187"/>
      <c r="J421" s="187"/>
      <c r="K421" s="187"/>
      <c r="L421" s="187"/>
      <c r="M421" s="187"/>
      <c r="N421" s="187"/>
      <c r="O421" s="187"/>
      <c r="P421" s="187"/>
      <c r="Q421" s="187"/>
      <c r="R421" s="187"/>
      <c r="S421" s="187"/>
      <c r="T421" s="187"/>
      <c r="U421" s="187"/>
      <c r="V421" s="187"/>
      <c r="W421" s="187"/>
      <c r="X421" s="187"/>
      <c r="Y421" s="187"/>
      <c r="Z421" s="187"/>
    </row>
    <row r="422" spans="1:26">
      <c r="A422" s="66"/>
      <c r="B422" s="187"/>
      <c r="C422" s="215"/>
      <c r="D422" s="66"/>
      <c r="E422" s="66"/>
      <c r="F422" s="66"/>
      <c r="G422" s="66"/>
      <c r="H422" s="66"/>
      <c r="I422" s="187"/>
      <c r="J422" s="187"/>
      <c r="K422" s="187"/>
      <c r="L422" s="187"/>
      <c r="M422" s="187"/>
      <c r="N422" s="187"/>
      <c r="O422" s="187"/>
      <c r="P422" s="187"/>
      <c r="Q422" s="187"/>
      <c r="R422" s="187"/>
      <c r="S422" s="187"/>
      <c r="T422" s="187"/>
      <c r="U422" s="187"/>
      <c r="V422" s="187"/>
      <c r="W422" s="187"/>
      <c r="X422" s="187"/>
      <c r="Y422" s="187"/>
      <c r="Z422" s="187"/>
    </row>
    <row r="423" spans="1:26">
      <c r="A423" s="66"/>
      <c r="B423" s="187"/>
      <c r="C423" s="215"/>
      <c r="D423" s="66"/>
      <c r="E423" s="66"/>
      <c r="F423" s="66"/>
      <c r="G423" s="66"/>
      <c r="H423" s="66"/>
      <c r="I423" s="187"/>
      <c r="J423" s="187"/>
      <c r="K423" s="187"/>
      <c r="L423" s="187"/>
      <c r="M423" s="187"/>
      <c r="N423" s="187"/>
      <c r="O423" s="187"/>
      <c r="P423" s="187"/>
      <c r="Q423" s="187"/>
      <c r="R423" s="187"/>
      <c r="S423" s="187"/>
      <c r="T423" s="187"/>
      <c r="U423" s="187"/>
      <c r="V423" s="187"/>
      <c r="W423" s="187"/>
      <c r="X423" s="187"/>
      <c r="Y423" s="187"/>
      <c r="Z423" s="187"/>
    </row>
    <row r="424" spans="1:26">
      <c r="A424" s="66"/>
      <c r="B424" s="187"/>
      <c r="C424" s="215"/>
      <c r="D424" s="66"/>
      <c r="E424" s="66"/>
      <c r="F424" s="66"/>
      <c r="G424" s="66"/>
      <c r="H424" s="66"/>
      <c r="I424" s="187"/>
      <c r="J424" s="187"/>
      <c r="K424" s="187"/>
      <c r="L424" s="187"/>
      <c r="M424" s="187"/>
      <c r="N424" s="187"/>
      <c r="O424" s="187"/>
      <c r="P424" s="187"/>
      <c r="Q424" s="187"/>
      <c r="R424" s="187"/>
      <c r="S424" s="187"/>
      <c r="T424" s="187"/>
      <c r="U424" s="187"/>
      <c r="V424" s="187"/>
      <c r="W424" s="187"/>
      <c r="X424" s="187"/>
      <c r="Y424" s="187"/>
      <c r="Z424" s="187"/>
    </row>
    <row r="425" spans="1:26">
      <c r="A425" s="66"/>
      <c r="B425" s="187"/>
      <c r="C425" s="215"/>
      <c r="D425" s="66"/>
      <c r="E425" s="66"/>
      <c r="F425" s="66"/>
      <c r="G425" s="66"/>
      <c r="H425" s="66"/>
      <c r="I425" s="187"/>
      <c r="J425" s="187"/>
      <c r="K425" s="187"/>
      <c r="L425" s="187"/>
      <c r="M425" s="187"/>
      <c r="N425" s="187"/>
      <c r="O425" s="187"/>
      <c r="P425" s="187"/>
      <c r="Q425" s="187"/>
      <c r="R425" s="187"/>
      <c r="S425" s="187"/>
      <c r="T425" s="187"/>
      <c r="U425" s="187"/>
      <c r="V425" s="187"/>
      <c r="W425" s="187"/>
      <c r="X425" s="187"/>
      <c r="Y425" s="187"/>
      <c r="Z425" s="187"/>
    </row>
    <row r="426" spans="1:26">
      <c r="A426" s="66"/>
      <c r="B426" s="187"/>
      <c r="C426" s="215"/>
      <c r="D426" s="66"/>
      <c r="E426" s="66"/>
      <c r="F426" s="66"/>
      <c r="G426" s="66"/>
      <c r="H426" s="66"/>
      <c r="I426" s="187"/>
      <c r="J426" s="187"/>
      <c r="K426" s="187"/>
      <c r="L426" s="187"/>
      <c r="M426" s="187"/>
      <c r="N426" s="187"/>
      <c r="O426" s="187"/>
      <c r="P426" s="187"/>
      <c r="Q426" s="187"/>
      <c r="R426" s="187"/>
      <c r="S426" s="187"/>
      <c r="T426" s="187"/>
      <c r="U426" s="187"/>
      <c r="V426" s="187"/>
      <c r="W426" s="187"/>
      <c r="X426" s="187"/>
      <c r="Y426" s="187"/>
      <c r="Z426" s="187"/>
    </row>
    <row r="427" spans="1:26">
      <c r="A427" s="66"/>
      <c r="B427" s="187"/>
      <c r="C427" s="215"/>
      <c r="D427" s="66"/>
      <c r="E427" s="66"/>
      <c r="F427" s="66"/>
      <c r="G427" s="66"/>
      <c r="H427" s="66"/>
      <c r="I427" s="187"/>
      <c r="J427" s="187"/>
      <c r="K427" s="187"/>
      <c r="L427" s="187"/>
      <c r="M427" s="187"/>
      <c r="N427" s="187"/>
      <c r="O427" s="187"/>
      <c r="P427" s="187"/>
      <c r="Q427" s="187"/>
      <c r="R427" s="187"/>
      <c r="S427" s="187"/>
      <c r="T427" s="187"/>
      <c r="U427" s="187"/>
      <c r="V427" s="187"/>
      <c r="W427" s="187"/>
      <c r="X427" s="187"/>
      <c r="Y427" s="187"/>
      <c r="Z427" s="187"/>
    </row>
    <row r="428" spans="1:26">
      <c r="A428" s="66"/>
      <c r="B428" s="187"/>
      <c r="C428" s="215"/>
      <c r="D428" s="66"/>
      <c r="E428" s="66"/>
      <c r="F428" s="66"/>
      <c r="G428" s="66"/>
      <c r="H428" s="66"/>
      <c r="I428" s="187"/>
      <c r="J428" s="187"/>
      <c r="K428" s="187"/>
      <c r="L428" s="187"/>
      <c r="M428" s="187"/>
      <c r="N428" s="187"/>
      <c r="O428" s="187"/>
      <c r="P428" s="187"/>
      <c r="Q428" s="187"/>
      <c r="R428" s="187"/>
      <c r="S428" s="187"/>
      <c r="T428" s="187"/>
      <c r="U428" s="187"/>
      <c r="V428" s="187"/>
      <c r="W428" s="187"/>
      <c r="X428" s="187"/>
      <c r="Y428" s="187"/>
      <c r="Z428" s="187"/>
    </row>
    <row r="429" spans="1:26">
      <c r="A429" s="66"/>
      <c r="B429" s="187"/>
      <c r="C429" s="215"/>
      <c r="D429" s="66"/>
      <c r="E429" s="66"/>
      <c r="F429" s="66"/>
      <c r="G429" s="66"/>
      <c r="H429" s="66"/>
      <c r="I429" s="187"/>
      <c r="J429" s="187"/>
      <c r="K429" s="187"/>
      <c r="L429" s="187"/>
      <c r="M429" s="187"/>
      <c r="N429" s="187"/>
      <c r="O429" s="187"/>
      <c r="P429" s="187"/>
      <c r="Q429" s="187"/>
      <c r="R429" s="187"/>
      <c r="S429" s="187"/>
      <c r="T429" s="187"/>
      <c r="U429" s="187"/>
      <c r="V429" s="187"/>
      <c r="W429" s="187"/>
      <c r="X429" s="187"/>
      <c r="Y429" s="187"/>
      <c r="Z429" s="187"/>
    </row>
    <row r="430" spans="1:26">
      <c r="A430" s="66"/>
      <c r="B430" s="187"/>
      <c r="C430" s="215"/>
      <c r="D430" s="66"/>
      <c r="E430" s="66"/>
      <c r="F430" s="66"/>
      <c r="G430" s="66"/>
      <c r="H430" s="66"/>
      <c r="I430" s="187"/>
      <c r="J430" s="187"/>
      <c r="K430" s="187"/>
      <c r="L430" s="187"/>
      <c r="M430" s="187"/>
      <c r="N430" s="187"/>
      <c r="O430" s="187"/>
      <c r="P430" s="187"/>
      <c r="Q430" s="187"/>
      <c r="R430" s="187"/>
      <c r="S430" s="187"/>
      <c r="T430" s="187"/>
      <c r="U430" s="187"/>
      <c r="V430" s="187"/>
      <c r="W430" s="187"/>
      <c r="X430" s="187"/>
      <c r="Y430" s="187"/>
      <c r="Z430" s="187"/>
    </row>
    <row r="431" spans="1:26">
      <c r="A431" s="66"/>
      <c r="B431" s="187"/>
      <c r="C431" s="215"/>
      <c r="D431" s="66"/>
      <c r="E431" s="66"/>
      <c r="F431" s="66"/>
      <c r="G431" s="66"/>
      <c r="H431" s="66"/>
      <c r="I431" s="187"/>
      <c r="J431" s="187"/>
      <c r="K431" s="187"/>
      <c r="L431" s="187"/>
      <c r="M431" s="187"/>
      <c r="N431" s="187"/>
      <c r="O431" s="187"/>
      <c r="P431" s="187"/>
      <c r="Q431" s="187"/>
      <c r="R431" s="187"/>
      <c r="S431" s="187"/>
      <c r="T431" s="187"/>
      <c r="U431" s="187"/>
      <c r="V431" s="187"/>
      <c r="W431" s="187"/>
      <c r="X431" s="187"/>
      <c r="Y431" s="187"/>
      <c r="Z431" s="187"/>
    </row>
    <row r="432" spans="1:26">
      <c r="A432" s="66"/>
      <c r="B432" s="187"/>
      <c r="C432" s="215"/>
      <c r="D432" s="66"/>
      <c r="E432" s="66"/>
      <c r="F432" s="66"/>
      <c r="G432" s="66"/>
      <c r="H432" s="66"/>
      <c r="I432" s="187"/>
      <c r="J432" s="187"/>
      <c r="K432" s="187"/>
      <c r="L432" s="187"/>
      <c r="M432" s="187"/>
      <c r="N432" s="187"/>
      <c r="O432" s="187"/>
      <c r="P432" s="187"/>
      <c r="Q432" s="187"/>
      <c r="R432" s="187"/>
      <c r="S432" s="187"/>
      <c r="T432" s="187"/>
      <c r="U432" s="187"/>
      <c r="V432" s="187"/>
      <c r="W432" s="187"/>
      <c r="X432" s="187"/>
      <c r="Y432" s="187"/>
      <c r="Z432" s="187"/>
    </row>
    <row r="433" spans="1:26">
      <c r="A433" s="66"/>
      <c r="B433" s="187"/>
      <c r="C433" s="215"/>
      <c r="D433" s="66"/>
      <c r="E433" s="66"/>
      <c r="F433" s="66"/>
      <c r="G433" s="66"/>
      <c r="H433" s="66"/>
      <c r="I433" s="187"/>
      <c r="J433" s="187"/>
      <c r="K433" s="187"/>
      <c r="L433" s="187"/>
      <c r="M433" s="187"/>
      <c r="N433" s="187"/>
      <c r="O433" s="187"/>
      <c r="P433" s="187"/>
      <c r="Q433" s="187"/>
      <c r="R433" s="187"/>
      <c r="S433" s="187"/>
      <c r="T433" s="187"/>
      <c r="U433" s="187"/>
      <c r="V433" s="187"/>
      <c r="W433" s="187"/>
      <c r="X433" s="187"/>
      <c r="Y433" s="187"/>
      <c r="Z433" s="187"/>
    </row>
    <row r="434" spans="1:26">
      <c r="A434" s="66"/>
      <c r="B434" s="187"/>
      <c r="C434" s="215"/>
      <c r="D434" s="66"/>
      <c r="E434" s="66"/>
      <c r="F434" s="66"/>
      <c r="G434" s="66"/>
      <c r="H434" s="66"/>
      <c r="I434" s="187"/>
      <c r="J434" s="187"/>
      <c r="K434" s="187"/>
      <c r="L434" s="187"/>
      <c r="M434" s="187"/>
      <c r="N434" s="187"/>
      <c r="O434" s="187"/>
      <c r="P434" s="187"/>
      <c r="Q434" s="187"/>
      <c r="R434" s="187"/>
      <c r="S434" s="187"/>
      <c r="T434" s="187"/>
      <c r="U434" s="187"/>
      <c r="V434" s="187"/>
      <c r="W434" s="187"/>
      <c r="X434" s="187"/>
      <c r="Y434" s="187"/>
      <c r="Z434" s="187"/>
    </row>
    <row r="435" spans="1:26">
      <c r="A435" s="66"/>
      <c r="B435" s="187"/>
      <c r="C435" s="215"/>
      <c r="D435" s="66"/>
      <c r="E435" s="66"/>
      <c r="F435" s="66"/>
      <c r="G435" s="66"/>
      <c r="H435" s="66"/>
      <c r="I435" s="187"/>
      <c r="J435" s="187"/>
      <c r="K435" s="187"/>
      <c r="L435" s="187"/>
      <c r="M435" s="187"/>
      <c r="N435" s="187"/>
      <c r="O435" s="187"/>
      <c r="P435" s="187"/>
      <c r="Q435" s="187"/>
      <c r="R435" s="187"/>
      <c r="S435" s="187"/>
      <c r="T435" s="187"/>
      <c r="U435" s="187"/>
      <c r="V435" s="187"/>
      <c r="W435" s="187"/>
      <c r="X435" s="187"/>
      <c r="Y435" s="187"/>
      <c r="Z435" s="187"/>
    </row>
    <row r="436" spans="1:26">
      <c r="A436" s="66"/>
      <c r="B436" s="187"/>
      <c r="C436" s="215"/>
      <c r="D436" s="66"/>
      <c r="E436" s="66"/>
      <c r="F436" s="66"/>
      <c r="G436" s="66"/>
      <c r="H436" s="66"/>
      <c r="I436" s="187"/>
      <c r="J436" s="187"/>
      <c r="K436" s="187"/>
      <c r="L436" s="187"/>
      <c r="M436" s="187"/>
      <c r="N436" s="187"/>
      <c r="O436" s="187"/>
      <c r="P436" s="187"/>
      <c r="Q436" s="187"/>
      <c r="R436" s="187"/>
      <c r="S436" s="187"/>
      <c r="T436" s="187"/>
      <c r="U436" s="187"/>
      <c r="V436" s="187"/>
      <c r="W436" s="187"/>
      <c r="X436" s="187"/>
      <c r="Y436" s="187"/>
      <c r="Z436" s="187"/>
    </row>
    <row r="437" spans="1:26">
      <c r="A437" s="66"/>
      <c r="B437" s="187"/>
      <c r="C437" s="215"/>
      <c r="D437" s="66"/>
      <c r="E437" s="66"/>
      <c r="F437" s="66"/>
      <c r="G437" s="66"/>
      <c r="H437" s="66"/>
      <c r="I437" s="187"/>
      <c r="J437" s="187"/>
      <c r="K437" s="187"/>
      <c r="L437" s="187"/>
      <c r="M437" s="187"/>
      <c r="N437" s="187"/>
      <c r="O437" s="187"/>
      <c r="P437" s="187"/>
      <c r="Q437" s="187"/>
      <c r="R437" s="187"/>
      <c r="S437" s="187"/>
      <c r="T437" s="187"/>
      <c r="U437" s="187"/>
      <c r="V437" s="187"/>
      <c r="W437" s="187"/>
      <c r="X437" s="187"/>
      <c r="Y437" s="187"/>
      <c r="Z437" s="187"/>
    </row>
    <row r="438" spans="1:26">
      <c r="A438" s="66"/>
      <c r="B438" s="187"/>
      <c r="C438" s="215"/>
      <c r="D438" s="66"/>
      <c r="E438" s="66"/>
      <c r="F438" s="66"/>
      <c r="G438" s="66"/>
      <c r="H438" s="66"/>
      <c r="I438" s="187"/>
      <c r="J438" s="187"/>
      <c r="K438" s="187"/>
      <c r="L438" s="187"/>
      <c r="M438" s="187"/>
      <c r="N438" s="187"/>
      <c r="O438" s="187"/>
      <c r="P438" s="187"/>
      <c r="Q438" s="187"/>
      <c r="R438" s="187"/>
      <c r="S438" s="187"/>
      <c r="T438" s="187"/>
      <c r="U438" s="187"/>
      <c r="V438" s="187"/>
      <c r="W438" s="187"/>
      <c r="X438" s="187"/>
      <c r="Y438" s="187"/>
      <c r="Z438" s="187"/>
    </row>
    <row r="439" spans="1:26">
      <c r="A439" s="66"/>
      <c r="B439" s="187"/>
      <c r="C439" s="215"/>
      <c r="D439" s="66"/>
      <c r="E439" s="66"/>
      <c r="F439" s="66"/>
      <c r="G439" s="66"/>
      <c r="H439" s="66"/>
      <c r="I439" s="187"/>
      <c r="J439" s="187"/>
      <c r="K439" s="187"/>
      <c r="L439" s="187"/>
      <c r="M439" s="187"/>
      <c r="N439" s="187"/>
      <c r="O439" s="187"/>
      <c r="P439" s="187"/>
      <c r="Q439" s="187"/>
      <c r="R439" s="187"/>
      <c r="S439" s="187"/>
      <c r="T439" s="187"/>
      <c r="U439" s="187"/>
      <c r="V439" s="187"/>
      <c r="W439" s="187"/>
      <c r="X439" s="187"/>
      <c r="Y439" s="187"/>
      <c r="Z439" s="187"/>
    </row>
    <row r="440" spans="1:26">
      <c r="A440" s="66"/>
      <c r="B440" s="187"/>
      <c r="C440" s="215"/>
      <c r="D440" s="66"/>
      <c r="E440" s="66"/>
      <c r="F440" s="66"/>
      <c r="G440" s="66"/>
      <c r="H440" s="66"/>
      <c r="I440" s="187"/>
      <c r="J440" s="187"/>
      <c r="K440" s="187"/>
      <c r="L440" s="187"/>
      <c r="M440" s="187"/>
      <c r="N440" s="187"/>
      <c r="O440" s="187"/>
      <c r="P440" s="187"/>
      <c r="Q440" s="187"/>
      <c r="R440" s="187"/>
      <c r="S440" s="187"/>
      <c r="T440" s="187"/>
      <c r="U440" s="187"/>
      <c r="V440" s="187"/>
      <c r="W440" s="187"/>
      <c r="X440" s="187"/>
      <c r="Y440" s="187"/>
      <c r="Z440" s="187"/>
    </row>
    <row r="441" spans="1:26">
      <c r="A441" s="66"/>
      <c r="B441" s="187"/>
      <c r="C441" s="215"/>
      <c r="D441" s="66"/>
      <c r="E441" s="66"/>
      <c r="F441" s="66"/>
      <c r="G441" s="66"/>
      <c r="H441" s="66"/>
      <c r="I441" s="187"/>
      <c r="J441" s="187"/>
      <c r="K441" s="187"/>
      <c r="L441" s="187"/>
      <c r="M441" s="187"/>
      <c r="N441" s="187"/>
      <c r="O441" s="187"/>
      <c r="P441" s="187"/>
      <c r="Q441" s="187"/>
      <c r="R441" s="187"/>
      <c r="S441" s="187"/>
      <c r="T441" s="187"/>
      <c r="U441" s="187"/>
      <c r="V441" s="187"/>
      <c r="W441" s="187"/>
      <c r="X441" s="187"/>
      <c r="Y441" s="187"/>
      <c r="Z441" s="187"/>
    </row>
    <row r="442" spans="1:26">
      <c r="A442" s="66"/>
      <c r="B442" s="187"/>
      <c r="C442" s="215"/>
      <c r="D442" s="66"/>
      <c r="E442" s="66"/>
      <c r="F442" s="66"/>
      <c r="G442" s="66"/>
      <c r="H442" s="66"/>
      <c r="I442" s="187"/>
      <c r="J442" s="187"/>
      <c r="K442" s="187"/>
      <c r="L442" s="187"/>
      <c r="M442" s="187"/>
      <c r="N442" s="187"/>
      <c r="O442" s="187"/>
      <c r="P442" s="187"/>
      <c r="Q442" s="187"/>
      <c r="R442" s="187"/>
      <c r="S442" s="187"/>
      <c r="T442" s="187"/>
      <c r="U442" s="187"/>
      <c r="V442" s="187"/>
      <c r="W442" s="187"/>
      <c r="X442" s="187"/>
      <c r="Y442" s="187"/>
      <c r="Z442" s="187"/>
    </row>
    <row r="443" spans="1:26">
      <c r="A443" s="66"/>
      <c r="B443" s="187"/>
      <c r="C443" s="215"/>
      <c r="D443" s="66"/>
      <c r="E443" s="66"/>
      <c r="F443" s="66"/>
      <c r="G443" s="66"/>
      <c r="H443" s="66"/>
      <c r="I443" s="187"/>
      <c r="J443" s="187"/>
      <c r="K443" s="187"/>
      <c r="L443" s="187"/>
      <c r="M443" s="187"/>
      <c r="N443" s="187"/>
      <c r="O443" s="187"/>
      <c r="P443" s="187"/>
      <c r="Q443" s="187"/>
      <c r="R443" s="187"/>
      <c r="S443" s="187"/>
      <c r="T443" s="187"/>
      <c r="U443" s="187"/>
      <c r="V443" s="187"/>
      <c r="W443" s="187"/>
      <c r="X443" s="187"/>
      <c r="Y443" s="187"/>
      <c r="Z443" s="187"/>
    </row>
    <row r="444" spans="1:26">
      <c r="A444" s="66"/>
      <c r="B444" s="187"/>
      <c r="C444" s="215"/>
      <c r="D444" s="66"/>
      <c r="E444" s="66"/>
      <c r="F444" s="66"/>
      <c r="G444" s="66"/>
      <c r="H444" s="66"/>
      <c r="I444" s="187"/>
      <c r="J444" s="187"/>
      <c r="K444" s="187"/>
      <c r="L444" s="187"/>
      <c r="M444" s="187"/>
      <c r="N444" s="187"/>
      <c r="O444" s="187"/>
      <c r="P444" s="187"/>
      <c r="Q444" s="187"/>
      <c r="R444" s="187"/>
      <c r="S444" s="187"/>
      <c r="T444" s="187"/>
      <c r="U444" s="187"/>
      <c r="V444" s="187"/>
      <c r="W444" s="187"/>
      <c r="X444" s="187"/>
      <c r="Y444" s="187"/>
      <c r="Z444" s="187"/>
    </row>
    <row r="445" spans="1:26">
      <c r="A445" s="66"/>
      <c r="B445" s="187"/>
      <c r="C445" s="215"/>
      <c r="D445" s="66"/>
      <c r="E445" s="66"/>
      <c r="F445" s="66"/>
      <c r="G445" s="66"/>
      <c r="H445" s="66"/>
      <c r="I445" s="187"/>
      <c r="J445" s="187"/>
      <c r="K445" s="187"/>
      <c r="L445" s="187"/>
      <c r="M445" s="187"/>
      <c r="N445" s="187"/>
      <c r="O445" s="187"/>
      <c r="P445" s="187"/>
      <c r="Q445" s="187"/>
      <c r="R445" s="187"/>
      <c r="S445" s="187"/>
      <c r="T445" s="187"/>
      <c r="U445" s="187"/>
      <c r="V445" s="187"/>
      <c r="W445" s="187"/>
      <c r="X445" s="187"/>
      <c r="Y445" s="187"/>
      <c r="Z445" s="187"/>
    </row>
    <row r="446" spans="1:26">
      <c r="A446" s="66"/>
      <c r="B446" s="187"/>
      <c r="C446" s="215"/>
      <c r="D446" s="66"/>
      <c r="E446" s="66"/>
      <c r="F446" s="66"/>
      <c r="G446" s="66"/>
      <c r="H446" s="66"/>
      <c r="I446" s="187"/>
      <c r="J446" s="187"/>
      <c r="K446" s="187"/>
      <c r="L446" s="187"/>
      <c r="M446" s="187"/>
      <c r="N446" s="187"/>
      <c r="O446" s="187"/>
      <c r="P446" s="187"/>
      <c r="Q446" s="187"/>
      <c r="R446" s="187"/>
      <c r="S446" s="187"/>
      <c r="T446" s="187"/>
      <c r="U446" s="187"/>
      <c r="V446" s="187"/>
      <c r="W446" s="187"/>
      <c r="X446" s="187"/>
      <c r="Y446" s="187"/>
      <c r="Z446" s="187"/>
    </row>
    <row r="447" spans="1:26">
      <c r="A447" s="66"/>
      <c r="B447" s="187"/>
      <c r="C447" s="215"/>
      <c r="D447" s="66"/>
      <c r="E447" s="66"/>
      <c r="F447" s="66"/>
      <c r="G447" s="66"/>
      <c r="H447" s="66"/>
      <c r="I447" s="187"/>
      <c r="J447" s="187"/>
      <c r="K447" s="187"/>
      <c r="L447" s="187"/>
      <c r="M447" s="187"/>
      <c r="N447" s="187"/>
      <c r="O447" s="187"/>
      <c r="P447" s="187"/>
      <c r="Q447" s="187"/>
      <c r="R447" s="187"/>
      <c r="S447" s="187"/>
      <c r="T447" s="187"/>
      <c r="U447" s="187"/>
      <c r="V447" s="187"/>
      <c r="W447" s="187"/>
      <c r="X447" s="187"/>
      <c r="Y447" s="187"/>
      <c r="Z447" s="187"/>
    </row>
    <row r="448" spans="1:26">
      <c r="A448" s="66"/>
      <c r="B448" s="187"/>
      <c r="C448" s="215"/>
      <c r="D448" s="66"/>
      <c r="E448" s="66"/>
      <c r="F448" s="66"/>
      <c r="G448" s="66"/>
      <c r="H448" s="66"/>
      <c r="I448" s="187"/>
      <c r="J448" s="187"/>
      <c r="K448" s="187"/>
      <c r="L448" s="187"/>
      <c r="M448" s="187"/>
      <c r="N448" s="187"/>
      <c r="O448" s="187"/>
      <c r="P448" s="187"/>
      <c r="Q448" s="187"/>
      <c r="R448" s="187"/>
      <c r="S448" s="187"/>
      <c r="T448" s="187"/>
      <c r="U448" s="187"/>
      <c r="V448" s="187"/>
      <c r="W448" s="187"/>
      <c r="X448" s="187"/>
      <c r="Y448" s="187"/>
      <c r="Z448" s="187"/>
    </row>
    <row r="449" spans="1:26">
      <c r="A449" s="66"/>
      <c r="B449" s="187"/>
      <c r="C449" s="215"/>
      <c r="D449" s="66"/>
      <c r="E449" s="66"/>
      <c r="F449" s="66"/>
      <c r="G449" s="66"/>
      <c r="H449" s="66"/>
      <c r="I449" s="187"/>
      <c r="J449" s="187"/>
      <c r="K449" s="187"/>
      <c r="L449" s="187"/>
      <c r="M449" s="187"/>
      <c r="N449" s="187"/>
      <c r="O449" s="187"/>
      <c r="P449" s="187"/>
      <c r="Q449" s="187"/>
      <c r="R449" s="187"/>
      <c r="S449" s="187"/>
      <c r="T449" s="187"/>
      <c r="U449" s="187"/>
      <c r="V449" s="187"/>
      <c r="W449" s="187"/>
      <c r="X449" s="187"/>
      <c r="Y449" s="187"/>
      <c r="Z449" s="187"/>
    </row>
    <row r="450" spans="1:26">
      <c r="A450" s="66"/>
      <c r="B450" s="187"/>
      <c r="C450" s="215"/>
      <c r="D450" s="66"/>
      <c r="E450" s="66"/>
      <c r="F450" s="66"/>
      <c r="G450" s="66"/>
      <c r="H450" s="66"/>
      <c r="I450" s="187"/>
      <c r="J450" s="187"/>
      <c r="K450" s="187"/>
      <c r="L450" s="187"/>
      <c r="M450" s="187"/>
      <c r="N450" s="187"/>
      <c r="O450" s="187"/>
      <c r="P450" s="187"/>
      <c r="Q450" s="187"/>
      <c r="R450" s="187"/>
      <c r="S450" s="187"/>
      <c r="T450" s="187"/>
      <c r="U450" s="187"/>
      <c r="V450" s="187"/>
      <c r="W450" s="187"/>
      <c r="X450" s="187"/>
      <c r="Y450" s="187"/>
      <c r="Z450" s="187"/>
    </row>
    <row r="451" spans="1:26">
      <c r="A451" s="66"/>
      <c r="B451" s="187"/>
      <c r="C451" s="215"/>
      <c r="D451" s="66"/>
      <c r="E451" s="66"/>
      <c r="F451" s="66"/>
      <c r="G451" s="66"/>
      <c r="H451" s="66"/>
      <c r="I451" s="187"/>
      <c r="J451" s="187"/>
      <c r="K451" s="187"/>
      <c r="L451" s="187"/>
      <c r="M451" s="187"/>
      <c r="N451" s="187"/>
      <c r="O451" s="187"/>
      <c r="P451" s="187"/>
      <c r="Q451" s="187"/>
      <c r="R451" s="187"/>
      <c r="S451" s="187"/>
      <c r="T451" s="187"/>
      <c r="U451" s="187"/>
      <c r="V451" s="187"/>
      <c r="W451" s="187"/>
      <c r="X451" s="187"/>
      <c r="Y451" s="187"/>
      <c r="Z451" s="187"/>
    </row>
    <row r="452" spans="1:26">
      <c r="A452" s="66"/>
      <c r="B452" s="187"/>
      <c r="C452" s="215"/>
      <c r="D452" s="66"/>
      <c r="E452" s="66"/>
      <c r="F452" s="66"/>
      <c r="G452" s="66"/>
      <c r="H452" s="66"/>
      <c r="I452" s="187"/>
      <c r="J452" s="187"/>
      <c r="K452" s="187"/>
      <c r="L452" s="187"/>
      <c r="M452" s="187"/>
      <c r="N452" s="187"/>
      <c r="O452" s="187"/>
      <c r="P452" s="187"/>
      <c r="Q452" s="187"/>
      <c r="R452" s="187"/>
      <c r="S452" s="187"/>
      <c r="T452" s="187"/>
      <c r="U452" s="187"/>
      <c r="V452" s="187"/>
      <c r="W452" s="187"/>
      <c r="X452" s="187"/>
      <c r="Y452" s="187"/>
      <c r="Z452" s="187"/>
    </row>
    <row r="453" spans="1:26">
      <c r="A453" s="66"/>
      <c r="B453" s="187"/>
      <c r="C453" s="215"/>
      <c r="D453" s="66"/>
      <c r="E453" s="66"/>
      <c r="F453" s="66"/>
      <c r="G453" s="66"/>
      <c r="H453" s="66"/>
      <c r="I453" s="187"/>
      <c r="J453" s="187"/>
      <c r="K453" s="187"/>
      <c r="L453" s="187"/>
      <c r="M453" s="187"/>
      <c r="N453" s="187"/>
      <c r="O453" s="187"/>
      <c r="P453" s="187"/>
      <c r="Q453" s="187"/>
      <c r="R453" s="187"/>
      <c r="S453" s="187"/>
      <c r="T453" s="187"/>
      <c r="U453" s="187"/>
      <c r="V453" s="187"/>
      <c r="W453" s="187"/>
      <c r="X453" s="187"/>
      <c r="Y453" s="187"/>
      <c r="Z453" s="187"/>
    </row>
    <row r="454" spans="1:26">
      <c r="A454" s="66"/>
      <c r="B454" s="187"/>
      <c r="C454" s="215"/>
      <c r="D454" s="66"/>
      <c r="E454" s="66"/>
      <c r="F454" s="66"/>
      <c r="G454" s="66"/>
      <c r="H454" s="66"/>
      <c r="I454" s="187"/>
      <c r="J454" s="187"/>
      <c r="K454" s="187"/>
      <c r="L454" s="187"/>
      <c r="M454" s="187"/>
      <c r="N454" s="187"/>
      <c r="O454" s="187"/>
      <c r="P454" s="187"/>
      <c r="Q454" s="187"/>
      <c r="R454" s="187"/>
      <c r="S454" s="187"/>
      <c r="T454" s="187"/>
      <c r="U454" s="187"/>
      <c r="V454" s="187"/>
      <c r="W454" s="187"/>
      <c r="X454" s="187"/>
      <c r="Y454" s="187"/>
      <c r="Z454" s="187"/>
    </row>
    <row r="455" spans="1:26">
      <c r="A455" s="66"/>
      <c r="B455" s="187"/>
      <c r="C455" s="215"/>
      <c r="D455" s="66"/>
      <c r="E455" s="66"/>
      <c r="F455" s="66"/>
      <c r="G455" s="66"/>
      <c r="H455" s="66"/>
      <c r="I455" s="187"/>
      <c r="J455" s="187"/>
      <c r="K455" s="187"/>
      <c r="L455" s="187"/>
      <c r="M455" s="187"/>
      <c r="N455" s="187"/>
      <c r="O455" s="187"/>
      <c r="P455" s="187"/>
      <c r="Q455" s="187"/>
      <c r="R455" s="187"/>
      <c r="S455" s="187"/>
      <c r="T455" s="187"/>
      <c r="U455" s="187"/>
      <c r="V455" s="187"/>
      <c r="W455" s="187"/>
      <c r="X455" s="187"/>
      <c r="Y455" s="187"/>
      <c r="Z455" s="187"/>
    </row>
    <row r="456" spans="1:26">
      <c r="A456" s="66"/>
      <c r="B456" s="187"/>
      <c r="C456" s="215"/>
      <c r="D456" s="66"/>
      <c r="E456" s="66"/>
      <c r="F456" s="66"/>
      <c r="G456" s="66"/>
      <c r="H456" s="66"/>
      <c r="I456" s="187"/>
      <c r="J456" s="187"/>
      <c r="K456" s="187"/>
      <c r="L456" s="187"/>
      <c r="M456" s="187"/>
      <c r="N456" s="187"/>
      <c r="O456" s="187"/>
      <c r="P456" s="187"/>
      <c r="Q456" s="187"/>
      <c r="R456" s="187"/>
      <c r="S456" s="187"/>
      <c r="T456" s="187"/>
      <c r="U456" s="187"/>
      <c r="V456" s="187"/>
      <c r="W456" s="187"/>
      <c r="X456" s="187"/>
      <c r="Y456" s="187"/>
      <c r="Z456" s="187"/>
    </row>
    <row r="457" spans="1:26">
      <c r="A457" s="66"/>
      <c r="B457" s="187"/>
      <c r="C457" s="215"/>
      <c r="D457" s="66"/>
      <c r="E457" s="66"/>
      <c r="F457" s="66"/>
      <c r="G457" s="66"/>
      <c r="H457" s="66"/>
      <c r="I457" s="187"/>
      <c r="J457" s="187"/>
      <c r="K457" s="187"/>
      <c r="L457" s="187"/>
      <c r="M457" s="187"/>
      <c r="N457" s="187"/>
      <c r="O457" s="187"/>
      <c r="P457" s="187"/>
      <c r="Q457" s="187"/>
      <c r="R457" s="187"/>
      <c r="S457" s="187"/>
      <c r="T457" s="187"/>
      <c r="U457" s="187"/>
      <c r="V457" s="187"/>
      <c r="W457" s="187"/>
      <c r="X457" s="187"/>
      <c r="Y457" s="187"/>
      <c r="Z457" s="187"/>
    </row>
    <row r="458" spans="1:26">
      <c r="A458" s="66"/>
      <c r="B458" s="187"/>
      <c r="C458" s="215"/>
      <c r="D458" s="66"/>
      <c r="E458" s="66"/>
      <c r="F458" s="66"/>
      <c r="G458" s="66"/>
      <c r="H458" s="66"/>
      <c r="I458" s="187"/>
      <c r="J458" s="187"/>
      <c r="K458" s="187"/>
      <c r="L458" s="187"/>
      <c r="M458" s="187"/>
      <c r="N458" s="187"/>
      <c r="O458" s="187"/>
      <c r="P458" s="187"/>
      <c r="Q458" s="187"/>
      <c r="R458" s="187"/>
      <c r="S458" s="187"/>
      <c r="T458" s="187"/>
      <c r="U458" s="187"/>
      <c r="V458" s="187"/>
      <c r="W458" s="187"/>
      <c r="X458" s="187"/>
      <c r="Y458" s="187"/>
      <c r="Z458" s="187"/>
    </row>
    <row r="459" spans="1:26">
      <c r="A459" s="66"/>
      <c r="B459" s="187"/>
      <c r="C459" s="215"/>
      <c r="D459" s="66"/>
      <c r="E459" s="66"/>
      <c r="F459" s="66"/>
      <c r="G459" s="66"/>
      <c r="H459" s="66"/>
      <c r="I459" s="187"/>
      <c r="J459" s="187"/>
      <c r="K459" s="187"/>
      <c r="L459" s="187"/>
      <c r="M459" s="187"/>
      <c r="N459" s="187"/>
      <c r="O459" s="187"/>
      <c r="P459" s="187"/>
      <c r="Q459" s="187"/>
      <c r="R459" s="187"/>
      <c r="S459" s="187"/>
      <c r="T459" s="187"/>
      <c r="U459" s="187"/>
      <c r="V459" s="187"/>
      <c r="W459" s="187"/>
      <c r="X459" s="187"/>
      <c r="Y459" s="187"/>
      <c r="Z459" s="187"/>
    </row>
    <row r="460" spans="1:26">
      <c r="A460" s="66"/>
      <c r="B460" s="187"/>
      <c r="C460" s="215"/>
      <c r="D460" s="66"/>
      <c r="E460" s="66"/>
      <c r="F460" s="66"/>
      <c r="G460" s="66"/>
      <c r="H460" s="66"/>
      <c r="I460" s="187"/>
      <c r="J460" s="187"/>
      <c r="K460" s="187"/>
      <c r="L460" s="187"/>
      <c r="M460" s="187"/>
      <c r="N460" s="187"/>
      <c r="O460" s="187"/>
      <c r="P460" s="187"/>
      <c r="Q460" s="187"/>
      <c r="R460" s="187"/>
      <c r="S460" s="187"/>
      <c r="T460" s="187"/>
      <c r="U460" s="187"/>
      <c r="V460" s="187"/>
      <c r="W460" s="187"/>
      <c r="X460" s="187"/>
      <c r="Y460" s="187"/>
      <c r="Z460" s="187"/>
    </row>
    <row r="461" spans="1:26">
      <c r="A461" s="66"/>
      <c r="B461" s="187"/>
      <c r="C461" s="215"/>
      <c r="D461" s="66"/>
      <c r="E461" s="66"/>
      <c r="F461" s="66"/>
      <c r="G461" s="66"/>
      <c r="H461" s="66"/>
      <c r="I461" s="187"/>
      <c r="J461" s="187"/>
      <c r="K461" s="187"/>
      <c r="L461" s="187"/>
      <c r="M461" s="187"/>
      <c r="N461" s="187"/>
      <c r="O461" s="187"/>
      <c r="P461" s="187"/>
      <c r="Q461" s="187"/>
      <c r="R461" s="187"/>
      <c r="S461" s="187"/>
      <c r="T461" s="187"/>
      <c r="U461" s="187"/>
      <c r="V461" s="187"/>
      <c r="W461" s="187"/>
      <c r="X461" s="187"/>
      <c r="Y461" s="187"/>
      <c r="Z461" s="187"/>
    </row>
    <row r="462" spans="1:26">
      <c r="A462" s="66"/>
      <c r="B462" s="187"/>
      <c r="C462" s="215"/>
      <c r="D462" s="66"/>
      <c r="E462" s="66"/>
      <c r="F462" s="66"/>
      <c r="G462" s="66"/>
      <c r="H462" s="66"/>
      <c r="I462" s="187"/>
      <c r="J462" s="187"/>
      <c r="K462" s="187"/>
      <c r="L462" s="187"/>
      <c r="M462" s="187"/>
      <c r="N462" s="187"/>
      <c r="O462" s="187"/>
      <c r="P462" s="187"/>
      <c r="Q462" s="187"/>
      <c r="R462" s="187"/>
      <c r="S462" s="187"/>
      <c r="T462" s="187"/>
      <c r="U462" s="187"/>
      <c r="V462" s="187"/>
      <c r="W462" s="187"/>
      <c r="X462" s="187"/>
      <c r="Y462" s="187"/>
      <c r="Z462" s="187"/>
    </row>
    <row r="463" spans="1:26">
      <c r="A463" s="66"/>
      <c r="B463" s="187"/>
      <c r="C463" s="215"/>
      <c r="D463" s="66"/>
      <c r="E463" s="66"/>
      <c r="F463" s="66"/>
      <c r="G463" s="66"/>
      <c r="H463" s="66"/>
      <c r="I463" s="187"/>
      <c r="J463" s="187"/>
      <c r="K463" s="187"/>
      <c r="L463" s="187"/>
      <c r="M463" s="187"/>
      <c r="N463" s="187"/>
      <c r="O463" s="187"/>
      <c r="P463" s="187"/>
      <c r="Q463" s="187"/>
      <c r="R463" s="187"/>
      <c r="S463" s="187"/>
      <c r="T463" s="187"/>
      <c r="U463" s="187"/>
      <c r="V463" s="187"/>
      <c r="W463" s="187"/>
      <c r="X463" s="187"/>
      <c r="Y463" s="187"/>
      <c r="Z463" s="187"/>
    </row>
    <row r="464" spans="1:26">
      <c r="A464" s="66"/>
      <c r="B464" s="187"/>
      <c r="C464" s="215"/>
      <c r="D464" s="66"/>
      <c r="E464" s="66"/>
      <c r="F464" s="66"/>
      <c r="G464" s="66"/>
      <c r="H464" s="66"/>
      <c r="I464" s="187"/>
      <c r="J464" s="187"/>
      <c r="K464" s="187"/>
      <c r="L464" s="187"/>
      <c r="M464" s="187"/>
      <c r="N464" s="187"/>
      <c r="O464" s="187"/>
      <c r="P464" s="187"/>
      <c r="Q464" s="187"/>
      <c r="R464" s="187"/>
      <c r="S464" s="187"/>
      <c r="T464" s="187"/>
      <c r="U464" s="187"/>
      <c r="V464" s="187"/>
      <c r="W464" s="187"/>
      <c r="X464" s="187"/>
      <c r="Y464" s="187"/>
      <c r="Z464" s="187"/>
    </row>
    <row r="465" spans="1:26">
      <c r="A465" s="66"/>
      <c r="B465" s="187"/>
      <c r="C465" s="215"/>
      <c r="D465" s="66"/>
      <c r="E465" s="66"/>
      <c r="F465" s="66"/>
      <c r="G465" s="66"/>
      <c r="H465" s="66"/>
      <c r="I465" s="187"/>
      <c r="J465" s="187"/>
      <c r="K465" s="187"/>
      <c r="L465" s="187"/>
      <c r="M465" s="187"/>
      <c r="N465" s="187"/>
      <c r="O465" s="187"/>
      <c r="P465" s="187"/>
      <c r="Q465" s="187"/>
      <c r="R465" s="187"/>
      <c r="S465" s="187"/>
      <c r="T465" s="187"/>
      <c r="U465" s="187"/>
      <c r="V465" s="187"/>
      <c r="W465" s="187"/>
      <c r="X465" s="187"/>
      <c r="Y465" s="187"/>
      <c r="Z465" s="187"/>
    </row>
    <row r="466" spans="1:26">
      <c r="A466" s="66"/>
      <c r="B466" s="187"/>
      <c r="C466" s="215"/>
      <c r="D466" s="66"/>
      <c r="E466" s="66"/>
      <c r="F466" s="66"/>
      <c r="G466" s="66"/>
      <c r="H466" s="66"/>
      <c r="I466" s="187"/>
      <c r="J466" s="187"/>
      <c r="K466" s="187"/>
      <c r="L466" s="187"/>
      <c r="M466" s="187"/>
      <c r="N466" s="187"/>
      <c r="O466" s="187"/>
      <c r="P466" s="187"/>
      <c r="Q466" s="187"/>
      <c r="R466" s="187"/>
      <c r="S466" s="187"/>
      <c r="T466" s="187"/>
      <c r="U466" s="187"/>
      <c r="V466" s="187"/>
      <c r="W466" s="187"/>
      <c r="X466" s="187"/>
      <c r="Y466" s="187"/>
      <c r="Z466" s="187"/>
    </row>
    <row r="467" spans="1:26">
      <c r="A467" s="66"/>
      <c r="B467" s="187"/>
      <c r="C467" s="215"/>
      <c r="D467" s="66"/>
      <c r="E467" s="66"/>
      <c r="F467" s="66"/>
      <c r="G467" s="66"/>
      <c r="H467" s="66"/>
      <c r="I467" s="187"/>
      <c r="J467" s="187"/>
      <c r="K467" s="187"/>
      <c r="L467" s="187"/>
      <c r="M467" s="187"/>
      <c r="N467" s="187"/>
      <c r="O467" s="187"/>
      <c r="P467" s="187"/>
      <c r="Q467" s="187"/>
      <c r="R467" s="187"/>
      <c r="S467" s="187"/>
      <c r="T467" s="187"/>
      <c r="U467" s="187"/>
      <c r="V467" s="187"/>
      <c r="W467" s="187"/>
      <c r="X467" s="187"/>
      <c r="Y467" s="187"/>
      <c r="Z467" s="187"/>
    </row>
    <row r="468" spans="1:26">
      <c r="A468" s="66"/>
      <c r="B468" s="187"/>
      <c r="C468" s="215"/>
      <c r="D468" s="66"/>
      <c r="E468" s="66"/>
      <c r="F468" s="66"/>
      <c r="G468" s="66"/>
      <c r="H468" s="66"/>
      <c r="I468" s="187"/>
      <c r="J468" s="187"/>
      <c r="K468" s="187"/>
      <c r="L468" s="187"/>
      <c r="M468" s="187"/>
      <c r="N468" s="187"/>
      <c r="O468" s="187"/>
      <c r="P468" s="187"/>
      <c r="Q468" s="187"/>
      <c r="R468" s="187"/>
      <c r="S468" s="187"/>
      <c r="T468" s="187"/>
      <c r="U468" s="187"/>
      <c r="V468" s="187"/>
      <c r="W468" s="187"/>
      <c r="X468" s="187"/>
      <c r="Y468" s="187"/>
      <c r="Z468" s="187"/>
    </row>
    <row r="469" spans="1:26">
      <c r="A469" s="66"/>
      <c r="B469" s="187"/>
      <c r="C469" s="215"/>
      <c r="D469" s="66"/>
      <c r="E469" s="66"/>
      <c r="F469" s="66"/>
      <c r="G469" s="66"/>
      <c r="H469" s="66"/>
      <c r="I469" s="187"/>
      <c r="J469" s="187"/>
      <c r="K469" s="187"/>
      <c r="L469" s="187"/>
      <c r="M469" s="187"/>
      <c r="N469" s="187"/>
      <c r="O469" s="187"/>
      <c r="P469" s="187"/>
      <c r="Q469" s="187"/>
      <c r="R469" s="187"/>
      <c r="S469" s="187"/>
      <c r="T469" s="187"/>
      <c r="U469" s="187"/>
      <c r="V469" s="187"/>
      <c r="W469" s="187"/>
      <c r="X469" s="187"/>
      <c r="Y469" s="187"/>
      <c r="Z469" s="187"/>
    </row>
    <row r="470" spans="1:26">
      <c r="A470" s="66"/>
      <c r="B470" s="187"/>
      <c r="C470" s="215"/>
      <c r="D470" s="66"/>
      <c r="E470" s="66"/>
      <c r="F470" s="66"/>
      <c r="G470" s="66"/>
      <c r="H470" s="66"/>
      <c r="I470" s="187"/>
      <c r="J470" s="187"/>
      <c r="K470" s="187"/>
      <c r="L470" s="187"/>
      <c r="M470" s="187"/>
      <c r="N470" s="187"/>
      <c r="O470" s="187"/>
      <c r="P470" s="187"/>
      <c r="Q470" s="187"/>
      <c r="R470" s="187"/>
      <c r="S470" s="187"/>
      <c r="T470" s="187"/>
      <c r="U470" s="187"/>
      <c r="V470" s="187"/>
      <c r="W470" s="187"/>
      <c r="X470" s="187"/>
      <c r="Y470" s="187"/>
      <c r="Z470" s="187"/>
    </row>
    <row r="471" spans="1:26">
      <c r="A471" s="66"/>
      <c r="B471" s="187"/>
      <c r="C471" s="215"/>
      <c r="D471" s="66"/>
      <c r="E471" s="66"/>
      <c r="F471" s="66"/>
      <c r="G471" s="66"/>
      <c r="H471" s="66"/>
      <c r="I471" s="187"/>
      <c r="J471" s="187"/>
      <c r="K471" s="187"/>
      <c r="L471" s="187"/>
      <c r="M471" s="187"/>
      <c r="N471" s="187"/>
      <c r="O471" s="187"/>
      <c r="P471" s="187"/>
      <c r="Q471" s="187"/>
      <c r="R471" s="187"/>
      <c r="S471" s="187"/>
      <c r="T471" s="187"/>
      <c r="U471" s="187"/>
      <c r="V471" s="187"/>
      <c r="W471" s="187"/>
      <c r="X471" s="187"/>
      <c r="Y471" s="187"/>
      <c r="Z471" s="187"/>
    </row>
    <row r="472" spans="1:26">
      <c r="A472" s="66"/>
      <c r="B472" s="187"/>
      <c r="C472" s="215"/>
      <c r="D472" s="66"/>
      <c r="E472" s="66"/>
      <c r="F472" s="66"/>
      <c r="G472" s="66"/>
      <c r="H472" s="66"/>
      <c r="I472" s="187"/>
      <c r="J472" s="187"/>
      <c r="K472" s="187"/>
      <c r="L472" s="187"/>
      <c r="M472" s="187"/>
      <c r="N472" s="187"/>
      <c r="O472" s="187"/>
      <c r="P472" s="187"/>
      <c r="Q472" s="187"/>
      <c r="R472" s="187"/>
      <c r="S472" s="187"/>
      <c r="T472" s="187"/>
      <c r="U472" s="187"/>
      <c r="V472" s="187"/>
      <c r="W472" s="187"/>
      <c r="X472" s="187"/>
      <c r="Y472" s="187"/>
      <c r="Z472" s="187"/>
    </row>
    <row r="473" spans="1:26">
      <c r="A473" s="66"/>
      <c r="B473" s="187"/>
      <c r="C473" s="215"/>
      <c r="D473" s="66"/>
      <c r="E473" s="66"/>
      <c r="F473" s="66"/>
      <c r="G473" s="66"/>
      <c r="H473" s="66"/>
      <c r="I473" s="187"/>
      <c r="J473" s="187"/>
      <c r="K473" s="187"/>
      <c r="L473" s="187"/>
      <c r="M473" s="187"/>
      <c r="N473" s="187"/>
      <c r="O473" s="187"/>
      <c r="P473" s="187"/>
      <c r="Q473" s="187"/>
      <c r="R473" s="187"/>
      <c r="S473" s="187"/>
      <c r="T473" s="187"/>
      <c r="U473" s="187"/>
      <c r="V473" s="187"/>
      <c r="W473" s="187"/>
      <c r="X473" s="187"/>
      <c r="Y473" s="187"/>
      <c r="Z473" s="187"/>
    </row>
    <row r="474" spans="1:26">
      <c r="A474" s="66"/>
      <c r="B474" s="187"/>
      <c r="C474" s="215"/>
      <c r="D474" s="66"/>
      <c r="E474" s="66"/>
      <c r="F474" s="66"/>
      <c r="G474" s="66"/>
      <c r="H474" s="66"/>
      <c r="I474" s="187"/>
      <c r="J474" s="187"/>
      <c r="K474" s="187"/>
      <c r="L474" s="187"/>
      <c r="M474" s="187"/>
      <c r="N474" s="187"/>
      <c r="O474" s="187"/>
      <c r="P474" s="187"/>
      <c r="Q474" s="187"/>
      <c r="R474" s="187"/>
      <c r="S474" s="187"/>
      <c r="T474" s="187"/>
      <c r="U474" s="187"/>
      <c r="V474" s="187"/>
      <c r="W474" s="187"/>
      <c r="X474" s="187"/>
      <c r="Y474" s="187"/>
      <c r="Z474" s="187"/>
    </row>
    <row r="475" spans="1:26">
      <c r="A475" s="66"/>
      <c r="B475" s="187"/>
      <c r="C475" s="215"/>
      <c r="D475" s="66"/>
      <c r="E475" s="66"/>
      <c r="F475" s="66"/>
      <c r="G475" s="66"/>
      <c r="H475" s="66"/>
      <c r="I475" s="187"/>
      <c r="J475" s="187"/>
      <c r="K475" s="187"/>
      <c r="L475" s="187"/>
      <c r="M475" s="187"/>
      <c r="N475" s="187"/>
      <c r="O475" s="187"/>
      <c r="P475" s="187"/>
      <c r="Q475" s="187"/>
      <c r="R475" s="187"/>
      <c r="S475" s="187"/>
      <c r="T475" s="187"/>
      <c r="U475" s="187"/>
      <c r="V475" s="187"/>
      <c r="W475" s="187"/>
      <c r="X475" s="187"/>
      <c r="Y475" s="187"/>
      <c r="Z475" s="187"/>
    </row>
    <row r="476" spans="1:26">
      <c r="A476" s="66"/>
      <c r="B476" s="187"/>
      <c r="C476" s="215"/>
      <c r="D476" s="66"/>
      <c r="E476" s="66"/>
      <c r="F476" s="66"/>
      <c r="G476" s="66"/>
      <c r="H476" s="66"/>
      <c r="I476" s="187"/>
      <c r="J476" s="187"/>
      <c r="K476" s="187"/>
      <c r="L476" s="187"/>
      <c r="M476" s="187"/>
      <c r="N476" s="187"/>
      <c r="O476" s="187"/>
      <c r="P476" s="187"/>
      <c r="Q476" s="187"/>
      <c r="R476" s="187"/>
      <c r="S476" s="187"/>
      <c r="T476" s="187"/>
      <c r="U476" s="187"/>
      <c r="V476" s="187"/>
      <c r="W476" s="187"/>
      <c r="X476" s="187"/>
      <c r="Y476" s="187"/>
      <c r="Z476" s="187"/>
    </row>
    <row r="477" spans="1:26">
      <c r="A477" s="66"/>
      <c r="B477" s="187"/>
      <c r="C477" s="215"/>
      <c r="D477" s="66"/>
      <c r="E477" s="66"/>
      <c r="F477" s="66"/>
      <c r="G477" s="66"/>
      <c r="H477" s="66"/>
      <c r="I477" s="187"/>
      <c r="J477" s="187"/>
      <c r="K477" s="187"/>
      <c r="L477" s="187"/>
      <c r="M477" s="187"/>
      <c r="N477" s="187"/>
      <c r="O477" s="187"/>
      <c r="P477" s="187"/>
      <c r="Q477" s="187"/>
      <c r="R477" s="187"/>
      <c r="S477" s="187"/>
      <c r="T477" s="187"/>
      <c r="U477" s="187"/>
      <c r="V477" s="187"/>
      <c r="W477" s="187"/>
      <c r="X477" s="187"/>
      <c r="Y477" s="187"/>
      <c r="Z477" s="187"/>
    </row>
    <row r="478" spans="1:26">
      <c r="A478" s="66"/>
      <c r="B478" s="187"/>
      <c r="C478" s="215"/>
      <c r="D478" s="66"/>
      <c r="E478" s="66"/>
      <c r="F478" s="66"/>
      <c r="G478" s="66"/>
      <c r="H478" s="66"/>
      <c r="I478" s="187"/>
      <c r="J478" s="187"/>
      <c r="K478" s="187"/>
      <c r="L478" s="187"/>
      <c r="M478" s="187"/>
      <c r="N478" s="187"/>
      <c r="O478" s="187"/>
      <c r="P478" s="187"/>
      <c r="Q478" s="187"/>
      <c r="R478" s="187"/>
      <c r="S478" s="187"/>
      <c r="T478" s="187"/>
      <c r="U478" s="187"/>
      <c r="V478" s="187"/>
      <c r="W478" s="187"/>
      <c r="X478" s="187"/>
      <c r="Y478" s="187"/>
      <c r="Z478" s="187"/>
    </row>
    <row r="479" spans="1:26">
      <c r="A479" s="66"/>
      <c r="B479" s="187"/>
      <c r="C479" s="215"/>
      <c r="D479" s="66"/>
      <c r="E479" s="66"/>
      <c r="F479" s="66"/>
      <c r="G479" s="66"/>
      <c r="H479" s="66"/>
      <c r="I479" s="187"/>
      <c r="J479" s="187"/>
      <c r="K479" s="187"/>
      <c r="L479" s="187"/>
      <c r="M479" s="187"/>
      <c r="N479" s="187"/>
      <c r="O479" s="187"/>
      <c r="P479" s="187"/>
      <c r="Q479" s="187"/>
      <c r="R479" s="187"/>
      <c r="S479" s="187"/>
      <c r="T479" s="187"/>
      <c r="U479" s="187"/>
      <c r="V479" s="187"/>
      <c r="W479" s="187"/>
      <c r="X479" s="187"/>
      <c r="Y479" s="187"/>
      <c r="Z479" s="187"/>
    </row>
    <row r="480" spans="1:26">
      <c r="A480" s="66"/>
      <c r="B480" s="187"/>
      <c r="C480" s="215"/>
      <c r="D480" s="66"/>
      <c r="E480" s="66"/>
      <c r="F480" s="66"/>
      <c r="G480" s="66"/>
      <c r="H480" s="66"/>
      <c r="I480" s="187"/>
      <c r="J480" s="187"/>
      <c r="K480" s="187"/>
      <c r="L480" s="187"/>
      <c r="M480" s="187"/>
      <c r="N480" s="187"/>
      <c r="O480" s="187"/>
      <c r="P480" s="187"/>
      <c r="Q480" s="187"/>
      <c r="R480" s="187"/>
      <c r="S480" s="187"/>
      <c r="T480" s="187"/>
      <c r="U480" s="187"/>
      <c r="V480" s="187"/>
      <c r="W480" s="187"/>
      <c r="X480" s="187"/>
      <c r="Y480" s="187"/>
      <c r="Z480" s="187"/>
    </row>
    <row r="481" spans="1:26">
      <c r="A481" s="66"/>
      <c r="B481" s="187"/>
      <c r="C481" s="215"/>
      <c r="D481" s="66"/>
      <c r="E481" s="66"/>
      <c r="F481" s="66"/>
      <c r="G481" s="66"/>
      <c r="H481" s="66"/>
      <c r="I481" s="187"/>
      <c r="J481" s="187"/>
      <c r="K481" s="187"/>
      <c r="L481" s="187"/>
      <c r="M481" s="187"/>
      <c r="N481" s="187"/>
      <c r="O481" s="187"/>
      <c r="P481" s="187"/>
      <c r="Q481" s="187"/>
      <c r="R481" s="187"/>
      <c r="S481" s="187"/>
      <c r="T481" s="187"/>
      <c r="U481" s="187"/>
      <c r="V481" s="187"/>
      <c r="W481" s="187"/>
      <c r="X481" s="187"/>
      <c r="Y481" s="187"/>
      <c r="Z481" s="187"/>
    </row>
    <row r="482" spans="1:26">
      <c r="A482" s="66"/>
      <c r="B482" s="187"/>
      <c r="C482" s="215"/>
      <c r="D482" s="66"/>
      <c r="E482" s="66"/>
      <c r="F482" s="66"/>
      <c r="G482" s="66"/>
      <c r="H482" s="66"/>
      <c r="I482" s="187"/>
      <c r="J482" s="187"/>
      <c r="K482" s="187"/>
      <c r="L482" s="187"/>
      <c r="M482" s="187"/>
      <c r="N482" s="187"/>
      <c r="O482" s="187"/>
      <c r="P482" s="187"/>
      <c r="Q482" s="187"/>
      <c r="R482" s="187"/>
      <c r="S482" s="187"/>
      <c r="T482" s="187"/>
      <c r="U482" s="187"/>
      <c r="V482" s="187"/>
      <c r="W482" s="187"/>
      <c r="X482" s="187"/>
      <c r="Y482" s="187"/>
      <c r="Z482" s="187"/>
    </row>
    <row r="483" spans="1:26">
      <c r="A483" s="66"/>
      <c r="B483" s="187"/>
      <c r="C483" s="215"/>
      <c r="D483" s="66"/>
      <c r="E483" s="66"/>
      <c r="F483" s="66"/>
      <c r="G483" s="66"/>
      <c r="H483" s="66"/>
      <c r="I483" s="187"/>
      <c r="J483" s="187"/>
      <c r="K483" s="187"/>
      <c r="L483" s="187"/>
      <c r="M483" s="187"/>
      <c r="N483" s="187"/>
      <c r="O483" s="187"/>
      <c r="P483" s="187"/>
      <c r="Q483" s="187"/>
      <c r="R483" s="187"/>
      <c r="S483" s="187"/>
      <c r="T483" s="187"/>
      <c r="U483" s="187"/>
      <c r="V483" s="187"/>
      <c r="W483" s="187"/>
      <c r="X483" s="187"/>
      <c r="Y483" s="187"/>
      <c r="Z483" s="187"/>
    </row>
    <row r="484" spans="1:26">
      <c r="A484" s="66"/>
      <c r="B484" s="187"/>
      <c r="C484" s="215"/>
      <c r="D484" s="66"/>
      <c r="E484" s="66"/>
      <c r="F484" s="66"/>
      <c r="G484" s="66"/>
      <c r="H484" s="66"/>
      <c r="I484" s="187"/>
      <c r="J484" s="187"/>
      <c r="K484" s="187"/>
      <c r="L484" s="187"/>
      <c r="M484" s="187"/>
      <c r="N484" s="187"/>
      <c r="O484" s="187"/>
      <c r="P484" s="187"/>
      <c r="Q484" s="187"/>
      <c r="R484" s="187"/>
      <c r="S484" s="187"/>
      <c r="T484" s="187"/>
      <c r="U484" s="187"/>
      <c r="V484" s="187"/>
      <c r="W484" s="187"/>
      <c r="X484" s="187"/>
      <c r="Y484" s="187"/>
      <c r="Z484" s="187"/>
    </row>
    <row r="485" spans="1:26">
      <c r="A485" s="66"/>
      <c r="B485" s="187"/>
      <c r="C485" s="215"/>
      <c r="D485" s="66"/>
      <c r="E485" s="66"/>
      <c r="F485" s="66"/>
      <c r="G485" s="66"/>
      <c r="H485" s="66"/>
      <c r="I485" s="187"/>
      <c r="J485" s="187"/>
      <c r="K485" s="187"/>
      <c r="L485" s="187"/>
      <c r="M485" s="187"/>
      <c r="N485" s="187"/>
      <c r="O485" s="187"/>
      <c r="P485" s="187"/>
      <c r="Q485" s="187"/>
      <c r="R485" s="187"/>
      <c r="S485" s="187"/>
      <c r="T485" s="187"/>
      <c r="U485" s="187"/>
      <c r="V485" s="187"/>
      <c r="W485" s="187"/>
      <c r="X485" s="187"/>
      <c r="Y485" s="187"/>
      <c r="Z485" s="187"/>
    </row>
    <row r="486" spans="1:26">
      <c r="A486" s="66"/>
      <c r="B486" s="187"/>
      <c r="C486" s="215"/>
      <c r="D486" s="66"/>
      <c r="E486" s="66"/>
      <c r="F486" s="66"/>
      <c r="G486" s="66"/>
      <c r="H486" s="66"/>
      <c r="I486" s="187"/>
      <c r="J486" s="187"/>
      <c r="K486" s="187"/>
      <c r="L486" s="187"/>
      <c r="M486" s="187"/>
      <c r="N486" s="187"/>
      <c r="O486" s="187"/>
      <c r="P486" s="187"/>
      <c r="Q486" s="187"/>
      <c r="R486" s="187"/>
      <c r="S486" s="187"/>
      <c r="T486" s="187"/>
      <c r="U486" s="187"/>
      <c r="V486" s="187"/>
      <c r="W486" s="187"/>
      <c r="X486" s="187"/>
      <c r="Y486" s="187"/>
      <c r="Z486" s="187"/>
    </row>
    <row r="487" spans="1:26">
      <c r="A487" s="66"/>
      <c r="B487" s="187"/>
      <c r="C487" s="215"/>
      <c r="D487" s="66"/>
      <c r="E487" s="66"/>
      <c r="F487" s="66"/>
      <c r="G487" s="66"/>
      <c r="H487" s="66"/>
      <c r="I487" s="187"/>
      <c r="J487" s="187"/>
      <c r="K487" s="187"/>
      <c r="L487" s="187"/>
      <c r="M487" s="187"/>
      <c r="N487" s="187"/>
      <c r="O487" s="187"/>
      <c r="P487" s="187"/>
      <c r="Q487" s="187"/>
      <c r="R487" s="187"/>
      <c r="S487" s="187"/>
      <c r="T487" s="187"/>
      <c r="U487" s="187"/>
      <c r="V487" s="187"/>
      <c r="W487" s="187"/>
      <c r="X487" s="187"/>
      <c r="Y487" s="187"/>
      <c r="Z487" s="187"/>
    </row>
    <row r="488" spans="1:26">
      <c r="A488" s="66"/>
      <c r="B488" s="187"/>
      <c r="C488" s="215"/>
      <c r="D488" s="66"/>
      <c r="E488" s="66"/>
      <c r="F488" s="66"/>
      <c r="G488" s="66"/>
      <c r="H488" s="66"/>
      <c r="I488" s="187"/>
      <c r="J488" s="187"/>
      <c r="K488" s="187"/>
      <c r="L488" s="187"/>
      <c r="M488" s="187"/>
      <c r="N488" s="187"/>
      <c r="O488" s="187"/>
      <c r="P488" s="187"/>
      <c r="Q488" s="187"/>
      <c r="R488" s="187"/>
      <c r="S488" s="187"/>
      <c r="T488" s="187"/>
      <c r="U488" s="187"/>
      <c r="V488" s="187"/>
      <c r="W488" s="187"/>
      <c r="X488" s="187"/>
      <c r="Y488" s="187"/>
      <c r="Z488" s="187"/>
    </row>
    <row r="489" spans="1:26">
      <c r="A489" s="66"/>
      <c r="B489" s="187"/>
      <c r="C489" s="215"/>
      <c r="D489" s="66"/>
      <c r="E489" s="66"/>
      <c r="F489" s="66"/>
      <c r="G489" s="66"/>
      <c r="H489" s="66"/>
      <c r="I489" s="187"/>
      <c r="J489" s="187"/>
      <c r="K489" s="187"/>
      <c r="L489" s="187"/>
      <c r="M489" s="187"/>
      <c r="N489" s="187"/>
      <c r="O489" s="187"/>
      <c r="P489" s="187"/>
      <c r="Q489" s="187"/>
      <c r="R489" s="187"/>
      <c r="S489" s="187"/>
      <c r="T489" s="187"/>
      <c r="U489" s="187"/>
      <c r="V489" s="187"/>
      <c r="W489" s="187"/>
      <c r="X489" s="187"/>
      <c r="Y489" s="187"/>
      <c r="Z489" s="187"/>
    </row>
    <row r="490" spans="1:26">
      <c r="A490" s="66"/>
      <c r="B490" s="187"/>
      <c r="C490" s="215"/>
      <c r="D490" s="66"/>
      <c r="E490" s="66"/>
      <c r="F490" s="66"/>
      <c r="G490" s="66"/>
      <c r="H490" s="66"/>
      <c r="I490" s="187"/>
      <c r="J490" s="187"/>
      <c r="K490" s="187"/>
      <c r="L490" s="187"/>
      <c r="M490" s="187"/>
      <c r="N490" s="187"/>
      <c r="O490" s="187"/>
      <c r="P490" s="187"/>
      <c r="Q490" s="187"/>
      <c r="R490" s="187"/>
      <c r="S490" s="187"/>
      <c r="T490" s="187"/>
      <c r="U490" s="187"/>
      <c r="V490" s="187"/>
      <c r="W490" s="187"/>
      <c r="X490" s="187"/>
      <c r="Y490" s="187"/>
      <c r="Z490" s="187"/>
    </row>
    <row r="491" spans="1:26">
      <c r="A491" s="66"/>
      <c r="B491" s="187"/>
      <c r="C491" s="215"/>
      <c r="D491" s="66"/>
      <c r="E491" s="66"/>
      <c r="F491" s="66"/>
      <c r="G491" s="66"/>
      <c r="H491" s="66"/>
      <c r="I491" s="187"/>
      <c r="J491" s="187"/>
      <c r="K491" s="187"/>
      <c r="L491" s="187"/>
      <c r="M491" s="187"/>
      <c r="N491" s="187"/>
      <c r="O491" s="187"/>
      <c r="P491" s="187"/>
      <c r="Q491" s="187"/>
      <c r="R491" s="187"/>
      <c r="S491" s="187"/>
      <c r="T491" s="187"/>
      <c r="U491" s="187"/>
      <c r="V491" s="187"/>
      <c r="W491" s="187"/>
      <c r="X491" s="187"/>
      <c r="Y491" s="187"/>
      <c r="Z491" s="187"/>
    </row>
    <row r="492" spans="1:26">
      <c r="A492" s="66"/>
      <c r="B492" s="187"/>
      <c r="C492" s="215"/>
      <c r="D492" s="66"/>
      <c r="E492" s="66"/>
      <c r="F492" s="66"/>
      <c r="G492" s="66"/>
      <c r="H492" s="66"/>
      <c r="I492" s="187"/>
      <c r="J492" s="187"/>
      <c r="K492" s="187"/>
      <c r="L492" s="187"/>
      <c r="M492" s="187"/>
      <c r="N492" s="187"/>
      <c r="O492" s="187"/>
      <c r="P492" s="187"/>
      <c r="Q492" s="187"/>
      <c r="R492" s="187"/>
      <c r="S492" s="187"/>
      <c r="T492" s="187"/>
      <c r="U492" s="187"/>
      <c r="V492" s="187"/>
      <c r="W492" s="187"/>
      <c r="X492" s="187"/>
      <c r="Y492" s="187"/>
      <c r="Z492" s="187"/>
    </row>
    <row r="493" spans="1:26">
      <c r="A493" s="66"/>
      <c r="B493" s="187"/>
      <c r="C493" s="215"/>
      <c r="D493" s="66"/>
      <c r="E493" s="66"/>
      <c r="F493" s="66"/>
      <c r="G493" s="66"/>
      <c r="H493" s="66"/>
      <c r="I493" s="187"/>
      <c r="J493" s="187"/>
      <c r="K493" s="187"/>
      <c r="L493" s="187"/>
      <c r="M493" s="187"/>
      <c r="N493" s="187"/>
      <c r="O493" s="187"/>
      <c r="P493" s="187"/>
      <c r="Q493" s="187"/>
      <c r="R493" s="187"/>
      <c r="S493" s="187"/>
      <c r="T493" s="187"/>
      <c r="U493" s="187"/>
      <c r="V493" s="187"/>
      <c r="W493" s="187"/>
      <c r="X493" s="187"/>
      <c r="Y493" s="187"/>
      <c r="Z493" s="187"/>
    </row>
    <row r="494" spans="1:26">
      <c r="A494" s="66"/>
      <c r="B494" s="187"/>
      <c r="C494" s="215"/>
      <c r="D494" s="66"/>
      <c r="E494" s="66"/>
      <c r="F494" s="66"/>
      <c r="G494" s="66"/>
      <c r="H494" s="66"/>
      <c r="I494" s="187"/>
      <c r="J494" s="187"/>
      <c r="K494" s="187"/>
      <c r="L494" s="187"/>
      <c r="M494" s="187"/>
      <c r="N494" s="187"/>
      <c r="O494" s="187"/>
      <c r="P494" s="187"/>
      <c r="Q494" s="187"/>
      <c r="R494" s="187"/>
      <c r="S494" s="187"/>
      <c r="T494" s="187"/>
      <c r="U494" s="187"/>
      <c r="V494" s="187"/>
      <c r="W494" s="187"/>
      <c r="X494" s="187"/>
      <c r="Y494" s="187"/>
      <c r="Z494" s="187"/>
    </row>
    <row r="495" spans="1:26">
      <c r="A495" s="66"/>
      <c r="B495" s="187"/>
      <c r="C495" s="215"/>
      <c r="D495" s="66"/>
      <c r="E495" s="66"/>
      <c r="F495" s="66"/>
      <c r="G495" s="66"/>
      <c r="H495" s="66"/>
      <c r="I495" s="187"/>
      <c r="J495" s="187"/>
      <c r="K495" s="187"/>
      <c r="L495" s="187"/>
      <c r="M495" s="187"/>
      <c r="N495" s="187"/>
      <c r="O495" s="187"/>
      <c r="P495" s="187"/>
      <c r="Q495" s="187"/>
      <c r="R495" s="187"/>
      <c r="S495" s="187"/>
      <c r="T495" s="187"/>
      <c r="U495" s="187"/>
      <c r="V495" s="187"/>
      <c r="W495" s="187"/>
      <c r="X495" s="187"/>
      <c r="Y495" s="187"/>
      <c r="Z495" s="187"/>
    </row>
    <row r="496" spans="1:26">
      <c r="A496" s="66"/>
      <c r="B496" s="187"/>
      <c r="C496" s="215"/>
      <c r="D496" s="66"/>
      <c r="E496" s="66"/>
      <c r="F496" s="66"/>
      <c r="G496" s="66"/>
      <c r="H496" s="66"/>
      <c r="I496" s="187"/>
      <c r="J496" s="187"/>
      <c r="K496" s="187"/>
      <c r="L496" s="187"/>
      <c r="M496" s="187"/>
      <c r="N496" s="187"/>
      <c r="O496" s="187"/>
      <c r="P496" s="187"/>
      <c r="Q496" s="187"/>
      <c r="R496" s="187"/>
      <c r="S496" s="187"/>
      <c r="T496" s="187"/>
      <c r="U496" s="187"/>
      <c r="V496" s="187"/>
      <c r="W496" s="187"/>
      <c r="X496" s="187"/>
      <c r="Y496" s="187"/>
      <c r="Z496" s="187"/>
    </row>
    <row r="497" spans="1:26">
      <c r="A497" s="66"/>
      <c r="B497" s="187"/>
      <c r="C497" s="215"/>
      <c r="D497" s="66"/>
      <c r="E497" s="66"/>
      <c r="F497" s="66"/>
      <c r="G497" s="66"/>
      <c r="H497" s="66"/>
      <c r="I497" s="187"/>
      <c r="J497" s="187"/>
      <c r="K497" s="187"/>
      <c r="L497" s="187"/>
      <c r="M497" s="187"/>
      <c r="N497" s="187"/>
      <c r="O497" s="187"/>
      <c r="P497" s="187"/>
      <c r="Q497" s="187"/>
      <c r="R497" s="187"/>
      <c r="S497" s="187"/>
      <c r="T497" s="187"/>
      <c r="U497" s="187"/>
      <c r="V497" s="187"/>
      <c r="W497" s="187"/>
      <c r="X497" s="187"/>
      <c r="Y497" s="187"/>
      <c r="Z497" s="187"/>
    </row>
    <row r="498" spans="1:26">
      <c r="A498" s="66"/>
      <c r="B498" s="187"/>
      <c r="C498" s="215"/>
      <c r="D498" s="66"/>
      <c r="E498" s="66"/>
      <c r="F498" s="66"/>
      <c r="G498" s="66"/>
      <c r="H498" s="66"/>
      <c r="I498" s="187"/>
      <c r="J498" s="187"/>
      <c r="K498" s="187"/>
      <c r="L498" s="187"/>
      <c r="M498" s="187"/>
      <c r="N498" s="187"/>
      <c r="O498" s="187"/>
      <c r="P498" s="187"/>
      <c r="Q498" s="187"/>
      <c r="R498" s="187"/>
      <c r="S498" s="187"/>
      <c r="T498" s="187"/>
      <c r="U498" s="187"/>
      <c r="V498" s="187"/>
      <c r="W498" s="187"/>
      <c r="X498" s="187"/>
      <c r="Y498" s="187"/>
      <c r="Z498" s="187"/>
    </row>
    <row r="499" spans="1:26">
      <c r="A499" s="66"/>
      <c r="B499" s="187"/>
      <c r="C499" s="215"/>
      <c r="D499" s="66"/>
      <c r="E499" s="66"/>
      <c r="F499" s="66"/>
      <c r="G499" s="66"/>
      <c r="H499" s="66"/>
      <c r="I499" s="187"/>
      <c r="J499" s="187"/>
      <c r="K499" s="187"/>
      <c r="L499" s="187"/>
      <c r="M499" s="187"/>
      <c r="N499" s="187"/>
      <c r="O499" s="187"/>
      <c r="P499" s="187"/>
      <c r="Q499" s="187"/>
      <c r="R499" s="187"/>
      <c r="S499" s="187"/>
      <c r="T499" s="187"/>
      <c r="U499" s="187"/>
      <c r="V499" s="187"/>
      <c r="W499" s="187"/>
      <c r="X499" s="187"/>
      <c r="Y499" s="187"/>
      <c r="Z499" s="187"/>
    </row>
    <row r="500" spans="1:26">
      <c r="A500" s="66"/>
      <c r="B500" s="187"/>
      <c r="C500" s="215"/>
      <c r="D500" s="66"/>
      <c r="E500" s="66"/>
      <c r="F500" s="66"/>
      <c r="G500" s="66"/>
      <c r="H500" s="66"/>
      <c r="I500" s="187"/>
      <c r="J500" s="187"/>
      <c r="K500" s="187"/>
      <c r="L500" s="187"/>
      <c r="M500" s="187"/>
      <c r="N500" s="187"/>
      <c r="O500" s="187"/>
      <c r="P500" s="187"/>
      <c r="Q500" s="187"/>
      <c r="R500" s="187"/>
      <c r="S500" s="187"/>
      <c r="T500" s="187"/>
      <c r="U500" s="187"/>
      <c r="V500" s="187"/>
      <c r="W500" s="187"/>
      <c r="X500" s="187"/>
      <c r="Y500" s="187"/>
      <c r="Z500" s="187"/>
    </row>
    <row r="501" spans="1:26">
      <c r="A501" s="66"/>
      <c r="B501" s="187"/>
      <c r="C501" s="215"/>
      <c r="D501" s="66"/>
      <c r="E501" s="66"/>
      <c r="F501" s="66"/>
      <c r="G501" s="66"/>
      <c r="H501" s="66"/>
      <c r="I501" s="187"/>
      <c r="J501" s="187"/>
      <c r="K501" s="187"/>
      <c r="L501" s="187"/>
      <c r="M501" s="187"/>
      <c r="N501" s="187"/>
      <c r="O501" s="187"/>
      <c r="P501" s="187"/>
      <c r="Q501" s="187"/>
      <c r="R501" s="187"/>
      <c r="S501" s="187"/>
      <c r="T501" s="187"/>
      <c r="U501" s="187"/>
      <c r="V501" s="187"/>
      <c r="W501" s="187"/>
      <c r="X501" s="187"/>
      <c r="Y501" s="187"/>
      <c r="Z501" s="187"/>
    </row>
    <row r="502" spans="1:26">
      <c r="A502" s="66"/>
      <c r="B502" s="187"/>
      <c r="C502" s="215"/>
      <c r="D502" s="66"/>
      <c r="E502" s="66"/>
      <c r="F502" s="66"/>
      <c r="G502" s="66"/>
      <c r="H502" s="66"/>
      <c r="I502" s="187"/>
      <c r="J502" s="187"/>
      <c r="K502" s="187"/>
      <c r="L502" s="187"/>
      <c r="M502" s="187"/>
      <c r="N502" s="187"/>
      <c r="O502" s="187"/>
      <c r="P502" s="187"/>
      <c r="Q502" s="187"/>
      <c r="R502" s="187"/>
      <c r="S502" s="187"/>
      <c r="T502" s="187"/>
      <c r="U502" s="187"/>
      <c r="V502" s="187"/>
      <c r="W502" s="187"/>
      <c r="X502" s="187"/>
      <c r="Y502" s="187"/>
      <c r="Z502" s="187"/>
    </row>
    <row r="503" spans="1:26">
      <c r="A503" s="66"/>
      <c r="B503" s="187"/>
      <c r="C503" s="215"/>
      <c r="D503" s="66"/>
      <c r="E503" s="66"/>
      <c r="F503" s="66"/>
      <c r="G503" s="66"/>
      <c r="H503" s="66"/>
      <c r="I503" s="187"/>
      <c r="J503" s="187"/>
      <c r="K503" s="187"/>
      <c r="L503" s="187"/>
      <c r="M503" s="187"/>
      <c r="N503" s="187"/>
      <c r="O503" s="187"/>
      <c r="P503" s="187"/>
      <c r="Q503" s="187"/>
      <c r="R503" s="187"/>
      <c r="S503" s="187"/>
      <c r="T503" s="187"/>
      <c r="U503" s="187"/>
      <c r="V503" s="187"/>
      <c r="W503" s="187"/>
      <c r="X503" s="187"/>
      <c r="Y503" s="187"/>
      <c r="Z503" s="187"/>
    </row>
    <row r="504" spans="1:26">
      <c r="A504" s="66"/>
      <c r="B504" s="187"/>
      <c r="C504" s="215"/>
      <c r="D504" s="66"/>
      <c r="E504" s="66"/>
      <c r="F504" s="66"/>
      <c r="G504" s="66"/>
      <c r="H504" s="66"/>
      <c r="I504" s="187"/>
      <c r="J504" s="187"/>
      <c r="K504" s="187"/>
      <c r="L504" s="187"/>
      <c r="M504" s="187"/>
      <c r="N504" s="187"/>
      <c r="O504" s="187"/>
      <c r="P504" s="187"/>
      <c r="Q504" s="187"/>
      <c r="R504" s="187"/>
      <c r="S504" s="187"/>
      <c r="T504" s="187"/>
      <c r="U504" s="187"/>
      <c r="V504" s="187"/>
      <c r="W504" s="187"/>
      <c r="X504" s="187"/>
      <c r="Y504" s="187"/>
      <c r="Z504" s="187"/>
    </row>
    <row r="505" spans="1:26">
      <c r="A505" s="66"/>
      <c r="B505" s="187"/>
      <c r="C505" s="215"/>
      <c r="D505" s="66"/>
      <c r="E505" s="66"/>
      <c r="F505" s="66"/>
      <c r="G505" s="66"/>
      <c r="H505" s="66"/>
      <c r="I505" s="187"/>
      <c r="J505" s="187"/>
      <c r="K505" s="187"/>
      <c r="L505" s="187"/>
      <c r="M505" s="187"/>
      <c r="N505" s="187"/>
      <c r="O505" s="187"/>
      <c r="P505" s="187"/>
      <c r="Q505" s="187"/>
      <c r="R505" s="187"/>
      <c r="S505" s="187"/>
      <c r="T505" s="187"/>
      <c r="U505" s="187"/>
      <c r="V505" s="187"/>
      <c r="W505" s="187"/>
      <c r="X505" s="187"/>
      <c r="Y505" s="187"/>
      <c r="Z505" s="187"/>
    </row>
    <row r="506" spans="1:26">
      <c r="A506" s="66"/>
      <c r="B506" s="187"/>
      <c r="C506" s="215"/>
      <c r="D506" s="66"/>
      <c r="E506" s="66"/>
      <c r="F506" s="66"/>
      <c r="G506" s="66"/>
      <c r="H506" s="66"/>
      <c r="I506" s="187"/>
      <c r="J506" s="187"/>
      <c r="K506" s="187"/>
      <c r="L506" s="187"/>
      <c r="M506" s="187"/>
      <c r="N506" s="187"/>
      <c r="O506" s="187"/>
      <c r="P506" s="187"/>
      <c r="Q506" s="187"/>
      <c r="R506" s="187"/>
      <c r="S506" s="187"/>
      <c r="T506" s="187"/>
      <c r="U506" s="187"/>
      <c r="V506" s="187"/>
      <c r="W506" s="187"/>
      <c r="X506" s="187"/>
      <c r="Y506" s="187"/>
      <c r="Z506" s="187"/>
    </row>
    <row r="507" spans="1:26">
      <c r="A507" s="66"/>
      <c r="B507" s="187"/>
      <c r="C507" s="215"/>
      <c r="D507" s="66"/>
      <c r="E507" s="66"/>
      <c r="F507" s="66"/>
      <c r="G507" s="66"/>
      <c r="H507" s="66"/>
      <c r="I507" s="187"/>
      <c r="J507" s="187"/>
      <c r="K507" s="187"/>
      <c r="L507" s="187"/>
      <c r="M507" s="187"/>
      <c r="N507" s="187"/>
      <c r="O507" s="187"/>
      <c r="P507" s="187"/>
      <c r="Q507" s="187"/>
      <c r="R507" s="187"/>
      <c r="S507" s="187"/>
      <c r="T507" s="187"/>
      <c r="U507" s="187"/>
      <c r="V507" s="187"/>
      <c r="W507" s="187"/>
      <c r="X507" s="187"/>
      <c r="Y507" s="187"/>
      <c r="Z507" s="187"/>
    </row>
    <row r="508" spans="1:26">
      <c r="A508" s="66"/>
      <c r="B508" s="187"/>
      <c r="C508" s="215"/>
      <c r="D508" s="66"/>
      <c r="E508" s="66"/>
      <c r="F508" s="66"/>
      <c r="G508" s="66"/>
      <c r="H508" s="66"/>
      <c r="I508" s="187"/>
      <c r="J508" s="187"/>
      <c r="K508" s="187"/>
      <c r="L508" s="187"/>
      <c r="M508" s="187"/>
      <c r="N508" s="187"/>
      <c r="O508" s="187"/>
      <c r="P508" s="187"/>
      <c r="Q508" s="187"/>
      <c r="R508" s="187"/>
      <c r="S508" s="187"/>
      <c r="T508" s="187"/>
      <c r="U508" s="187"/>
      <c r="V508" s="187"/>
      <c r="W508" s="187"/>
      <c r="X508" s="187"/>
      <c r="Y508" s="187"/>
      <c r="Z508" s="187"/>
    </row>
    <row r="509" spans="1:26">
      <c r="A509" s="66"/>
      <c r="B509" s="187"/>
      <c r="C509" s="215"/>
      <c r="D509" s="66"/>
      <c r="E509" s="66"/>
      <c r="F509" s="66"/>
      <c r="G509" s="66"/>
      <c r="H509" s="66"/>
      <c r="I509" s="187"/>
      <c r="J509" s="187"/>
      <c r="K509" s="187"/>
      <c r="L509" s="187"/>
      <c r="M509" s="187"/>
      <c r="N509" s="187"/>
      <c r="O509" s="187"/>
      <c r="P509" s="187"/>
      <c r="Q509" s="187"/>
      <c r="R509" s="187"/>
      <c r="S509" s="187"/>
      <c r="T509" s="187"/>
      <c r="U509" s="187"/>
      <c r="V509" s="187"/>
      <c r="W509" s="187"/>
      <c r="X509" s="187"/>
      <c r="Y509" s="187"/>
      <c r="Z509" s="187"/>
    </row>
    <row r="510" spans="1:26">
      <c r="A510" s="66"/>
      <c r="B510" s="187"/>
      <c r="C510" s="215"/>
      <c r="D510" s="66"/>
      <c r="E510" s="66"/>
      <c r="F510" s="66"/>
      <c r="G510" s="66"/>
      <c r="H510" s="66"/>
      <c r="I510" s="187"/>
      <c r="J510" s="187"/>
      <c r="K510" s="187"/>
      <c r="L510" s="187"/>
      <c r="M510" s="187"/>
      <c r="N510" s="187"/>
      <c r="O510" s="187"/>
      <c r="P510" s="187"/>
      <c r="Q510" s="187"/>
      <c r="R510" s="187"/>
      <c r="S510" s="187"/>
      <c r="T510" s="187"/>
      <c r="U510" s="187"/>
      <c r="V510" s="187"/>
      <c r="W510" s="187"/>
      <c r="X510" s="187"/>
      <c r="Y510" s="187"/>
      <c r="Z510" s="187"/>
    </row>
    <row r="511" spans="1:26">
      <c r="A511" s="66"/>
      <c r="B511" s="187"/>
      <c r="C511" s="215"/>
      <c r="D511" s="66"/>
      <c r="E511" s="66"/>
      <c r="F511" s="66"/>
      <c r="G511" s="66"/>
      <c r="H511" s="66"/>
      <c r="I511" s="187"/>
      <c r="J511" s="187"/>
      <c r="K511" s="187"/>
      <c r="L511" s="187"/>
      <c r="M511" s="187"/>
      <c r="N511" s="187"/>
      <c r="O511" s="187"/>
      <c r="P511" s="187"/>
      <c r="Q511" s="187"/>
      <c r="R511" s="187"/>
      <c r="S511" s="187"/>
      <c r="T511" s="187"/>
      <c r="U511" s="187"/>
      <c r="V511" s="187"/>
      <c r="W511" s="187"/>
      <c r="X511" s="187"/>
      <c r="Y511" s="187"/>
      <c r="Z511" s="187"/>
    </row>
    <row r="512" spans="1:26">
      <c r="A512" s="66"/>
      <c r="B512" s="187"/>
      <c r="C512" s="215"/>
      <c r="D512" s="66"/>
      <c r="E512" s="66"/>
      <c r="F512" s="66"/>
      <c r="G512" s="66"/>
      <c r="H512" s="66"/>
      <c r="I512" s="187"/>
      <c r="J512" s="187"/>
      <c r="K512" s="187"/>
      <c r="L512" s="187"/>
      <c r="M512" s="187"/>
      <c r="N512" s="187"/>
      <c r="O512" s="187"/>
      <c r="P512" s="187"/>
      <c r="Q512" s="187"/>
      <c r="R512" s="187"/>
      <c r="S512" s="187"/>
      <c r="T512" s="187"/>
      <c r="U512" s="187"/>
      <c r="V512" s="187"/>
      <c r="W512" s="187"/>
      <c r="X512" s="187"/>
      <c r="Y512" s="187"/>
      <c r="Z512" s="187"/>
    </row>
    <row r="513" spans="1:26">
      <c r="A513" s="66"/>
      <c r="B513" s="187"/>
      <c r="C513" s="215"/>
      <c r="D513" s="66"/>
      <c r="E513" s="66"/>
      <c r="F513" s="66"/>
      <c r="G513" s="66"/>
      <c r="H513" s="66"/>
      <c r="I513" s="187"/>
      <c r="J513" s="187"/>
      <c r="K513" s="187"/>
      <c r="L513" s="187"/>
      <c r="M513" s="187"/>
      <c r="N513" s="187"/>
      <c r="O513" s="187"/>
      <c r="P513" s="187"/>
      <c r="Q513" s="187"/>
      <c r="R513" s="187"/>
      <c r="S513" s="187"/>
      <c r="T513" s="187"/>
      <c r="U513" s="187"/>
      <c r="V513" s="187"/>
      <c r="W513" s="187"/>
      <c r="X513" s="187"/>
      <c r="Y513" s="187"/>
      <c r="Z513" s="187"/>
    </row>
    <row r="514" spans="1:26">
      <c r="A514" s="66"/>
      <c r="B514" s="187"/>
      <c r="C514" s="215"/>
      <c r="D514" s="66"/>
      <c r="E514" s="66"/>
      <c r="F514" s="66"/>
      <c r="G514" s="66"/>
      <c r="H514" s="66"/>
      <c r="I514" s="187"/>
      <c r="J514" s="187"/>
      <c r="K514" s="187"/>
      <c r="L514" s="187"/>
      <c r="M514" s="187"/>
      <c r="N514" s="187"/>
      <c r="O514" s="187"/>
      <c r="P514" s="187"/>
      <c r="Q514" s="187"/>
      <c r="R514" s="187"/>
      <c r="S514" s="187"/>
      <c r="T514" s="187"/>
      <c r="U514" s="187"/>
      <c r="V514" s="187"/>
      <c r="W514" s="187"/>
      <c r="X514" s="187"/>
      <c r="Y514" s="187"/>
      <c r="Z514" s="187"/>
    </row>
    <row r="515" spans="1:26">
      <c r="A515" s="66"/>
      <c r="B515" s="187"/>
      <c r="C515" s="215"/>
      <c r="D515" s="66"/>
      <c r="E515" s="66"/>
      <c r="F515" s="66"/>
      <c r="G515" s="66"/>
      <c r="H515" s="66"/>
      <c r="I515" s="187"/>
      <c r="J515" s="187"/>
      <c r="K515" s="187"/>
      <c r="L515" s="187"/>
      <c r="M515" s="187"/>
      <c r="N515" s="187"/>
      <c r="O515" s="187"/>
      <c r="P515" s="187"/>
      <c r="Q515" s="187"/>
      <c r="R515" s="187"/>
      <c r="S515" s="187"/>
      <c r="T515" s="187"/>
      <c r="U515" s="187"/>
      <c r="V515" s="187"/>
      <c r="W515" s="187"/>
      <c r="X515" s="187"/>
      <c r="Y515" s="187"/>
      <c r="Z515" s="187"/>
    </row>
    <row r="516" spans="1:26">
      <c r="A516" s="66"/>
      <c r="B516" s="187"/>
      <c r="C516" s="215"/>
      <c r="D516" s="66"/>
      <c r="E516" s="66"/>
      <c r="F516" s="66"/>
      <c r="G516" s="66"/>
      <c r="H516" s="66"/>
      <c r="I516" s="187"/>
      <c r="J516" s="187"/>
      <c r="K516" s="187"/>
      <c r="L516" s="187"/>
      <c r="M516" s="187"/>
      <c r="N516" s="187"/>
      <c r="O516" s="187"/>
      <c r="P516" s="187"/>
      <c r="Q516" s="187"/>
      <c r="R516" s="187"/>
      <c r="S516" s="187"/>
      <c r="T516" s="187"/>
      <c r="U516" s="187"/>
      <c r="V516" s="187"/>
      <c r="W516" s="187"/>
      <c r="X516" s="187"/>
      <c r="Y516" s="187"/>
      <c r="Z516" s="187"/>
    </row>
    <row r="517" spans="1:26">
      <c r="A517" s="66"/>
      <c r="B517" s="187"/>
      <c r="C517" s="215"/>
      <c r="D517" s="66"/>
      <c r="E517" s="66"/>
      <c r="F517" s="66"/>
      <c r="G517" s="66"/>
      <c r="H517" s="66"/>
      <c r="I517" s="187"/>
      <c r="J517" s="187"/>
      <c r="K517" s="187"/>
      <c r="L517" s="187"/>
      <c r="M517" s="187"/>
      <c r="N517" s="187"/>
      <c r="O517" s="187"/>
      <c r="P517" s="187"/>
      <c r="Q517" s="187"/>
      <c r="R517" s="187"/>
      <c r="S517" s="187"/>
      <c r="T517" s="187"/>
      <c r="U517" s="187"/>
      <c r="V517" s="187"/>
      <c r="W517" s="187"/>
      <c r="X517" s="187"/>
      <c r="Y517" s="187"/>
      <c r="Z517" s="187"/>
    </row>
    <row r="518" spans="1:26">
      <c r="A518" s="66"/>
      <c r="B518" s="187"/>
      <c r="C518" s="215"/>
      <c r="D518" s="66"/>
      <c r="E518" s="66"/>
      <c r="F518" s="66"/>
      <c r="G518" s="66"/>
      <c r="H518" s="66"/>
      <c r="I518" s="187"/>
      <c r="J518" s="187"/>
      <c r="K518" s="187"/>
      <c r="L518" s="187"/>
      <c r="M518" s="187"/>
      <c r="N518" s="187"/>
      <c r="O518" s="187"/>
      <c r="P518" s="187"/>
      <c r="Q518" s="187"/>
      <c r="R518" s="187"/>
      <c r="S518" s="187"/>
      <c r="T518" s="187"/>
      <c r="U518" s="187"/>
      <c r="V518" s="187"/>
      <c r="W518" s="187"/>
      <c r="X518" s="187"/>
      <c r="Y518" s="187"/>
      <c r="Z518" s="187"/>
    </row>
    <row r="519" spans="1:26">
      <c r="A519" s="66"/>
      <c r="B519" s="187"/>
      <c r="C519" s="215"/>
      <c r="D519" s="66"/>
      <c r="E519" s="66"/>
      <c r="F519" s="66"/>
      <c r="G519" s="66"/>
      <c r="H519" s="66"/>
      <c r="I519" s="187"/>
      <c r="J519" s="187"/>
      <c r="K519" s="187"/>
      <c r="L519" s="187"/>
      <c r="M519" s="187"/>
      <c r="N519" s="187"/>
      <c r="O519" s="187"/>
      <c r="P519" s="187"/>
      <c r="Q519" s="187"/>
      <c r="R519" s="187"/>
      <c r="S519" s="187"/>
      <c r="T519" s="187"/>
      <c r="U519" s="187"/>
      <c r="V519" s="187"/>
      <c r="W519" s="187"/>
      <c r="X519" s="187"/>
      <c r="Y519" s="187"/>
      <c r="Z519" s="187"/>
    </row>
    <row r="520" spans="1:26">
      <c r="A520" s="66"/>
      <c r="B520" s="187"/>
      <c r="C520" s="215"/>
      <c r="D520" s="66"/>
      <c r="E520" s="66"/>
      <c r="F520" s="66"/>
      <c r="G520" s="66"/>
      <c r="H520" s="66"/>
      <c r="I520" s="187"/>
      <c r="J520" s="187"/>
      <c r="K520" s="187"/>
      <c r="L520" s="187"/>
      <c r="M520" s="187"/>
      <c r="N520" s="187"/>
      <c r="O520" s="187"/>
      <c r="P520" s="187"/>
      <c r="Q520" s="187"/>
      <c r="R520" s="187"/>
      <c r="S520" s="187"/>
      <c r="T520" s="187"/>
      <c r="U520" s="187"/>
      <c r="V520" s="187"/>
      <c r="W520" s="187"/>
      <c r="X520" s="187"/>
      <c r="Y520" s="187"/>
      <c r="Z520" s="187"/>
    </row>
    <row r="521" spans="1:26">
      <c r="A521" s="66"/>
      <c r="B521" s="187"/>
      <c r="C521" s="215"/>
      <c r="D521" s="66"/>
      <c r="E521" s="66"/>
      <c r="F521" s="66"/>
      <c r="G521" s="66"/>
      <c r="H521" s="66"/>
      <c r="I521" s="187"/>
      <c r="J521" s="187"/>
      <c r="K521" s="187"/>
      <c r="L521" s="187"/>
      <c r="M521" s="187"/>
      <c r="N521" s="187"/>
      <c r="O521" s="187"/>
      <c r="P521" s="187"/>
      <c r="Q521" s="187"/>
      <c r="R521" s="187"/>
      <c r="S521" s="187"/>
      <c r="T521" s="187"/>
      <c r="U521" s="187"/>
      <c r="V521" s="187"/>
      <c r="W521" s="187"/>
      <c r="X521" s="187"/>
      <c r="Y521" s="187"/>
      <c r="Z521" s="187"/>
    </row>
    <row r="522" spans="1:26">
      <c r="A522" s="66"/>
      <c r="B522" s="187"/>
      <c r="C522" s="215"/>
      <c r="D522" s="66"/>
      <c r="E522" s="66"/>
      <c r="F522" s="66"/>
      <c r="G522" s="66"/>
      <c r="H522" s="66"/>
      <c r="I522" s="187"/>
      <c r="J522" s="187"/>
      <c r="K522" s="187"/>
      <c r="L522" s="187"/>
      <c r="M522" s="187"/>
      <c r="N522" s="187"/>
      <c r="O522" s="187"/>
      <c r="P522" s="187"/>
      <c r="Q522" s="187"/>
      <c r="R522" s="187"/>
      <c r="S522" s="187"/>
      <c r="T522" s="187"/>
      <c r="U522" s="187"/>
      <c r="V522" s="187"/>
      <c r="W522" s="187"/>
      <c r="X522" s="187"/>
      <c r="Y522" s="187"/>
      <c r="Z522" s="187"/>
    </row>
    <row r="523" spans="1:26">
      <c r="A523" s="66"/>
      <c r="B523" s="187"/>
      <c r="C523" s="215"/>
      <c r="D523" s="66"/>
      <c r="E523" s="66"/>
      <c r="F523" s="66"/>
      <c r="G523" s="66"/>
      <c r="H523" s="66"/>
      <c r="I523" s="187"/>
      <c r="J523" s="187"/>
      <c r="K523" s="187"/>
      <c r="L523" s="187"/>
      <c r="M523" s="187"/>
      <c r="N523" s="187"/>
      <c r="O523" s="187"/>
      <c r="P523" s="187"/>
      <c r="Q523" s="187"/>
      <c r="R523" s="187"/>
      <c r="S523" s="187"/>
      <c r="T523" s="187"/>
      <c r="U523" s="187"/>
      <c r="V523" s="187"/>
      <c r="W523" s="187"/>
      <c r="X523" s="187"/>
      <c r="Y523" s="187"/>
      <c r="Z523" s="187"/>
    </row>
    <row r="524" spans="1:26">
      <c r="A524" s="66"/>
      <c r="B524" s="187"/>
      <c r="C524" s="215"/>
      <c r="D524" s="66"/>
      <c r="E524" s="66"/>
      <c r="F524" s="66"/>
      <c r="G524" s="66"/>
      <c r="H524" s="66"/>
      <c r="I524" s="187"/>
      <c r="J524" s="187"/>
      <c r="K524" s="187"/>
      <c r="L524" s="187"/>
      <c r="M524" s="187"/>
      <c r="N524" s="187"/>
      <c r="O524" s="187"/>
      <c r="P524" s="187"/>
      <c r="Q524" s="187"/>
      <c r="R524" s="187"/>
      <c r="S524" s="187"/>
      <c r="T524" s="187"/>
      <c r="U524" s="187"/>
      <c r="V524" s="187"/>
      <c r="W524" s="187"/>
      <c r="X524" s="187"/>
      <c r="Y524" s="187"/>
      <c r="Z524" s="187"/>
    </row>
    <row r="525" spans="1:26">
      <c r="A525" s="66"/>
      <c r="B525" s="187"/>
      <c r="C525" s="215"/>
      <c r="D525" s="66"/>
      <c r="E525" s="66"/>
      <c r="F525" s="66"/>
      <c r="G525" s="66"/>
      <c r="H525" s="66"/>
      <c r="I525" s="187"/>
      <c r="J525" s="187"/>
      <c r="K525" s="187"/>
      <c r="L525" s="187"/>
      <c r="M525" s="187"/>
      <c r="N525" s="187"/>
      <c r="O525" s="187"/>
      <c r="P525" s="187"/>
      <c r="Q525" s="187"/>
      <c r="R525" s="187"/>
      <c r="S525" s="187"/>
      <c r="T525" s="187"/>
      <c r="U525" s="187"/>
      <c r="V525" s="187"/>
      <c r="W525" s="187"/>
      <c r="X525" s="187"/>
      <c r="Y525" s="187"/>
      <c r="Z525" s="187"/>
    </row>
    <row r="526" spans="1:26">
      <c r="A526" s="66"/>
      <c r="B526" s="187"/>
      <c r="C526" s="215"/>
      <c r="D526" s="66"/>
      <c r="E526" s="66"/>
      <c r="F526" s="66"/>
      <c r="G526" s="66"/>
      <c r="H526" s="66"/>
      <c r="I526" s="187"/>
      <c r="J526" s="187"/>
      <c r="K526" s="187"/>
      <c r="L526" s="187"/>
      <c r="M526" s="187"/>
      <c r="N526" s="187"/>
      <c r="O526" s="187"/>
      <c r="P526" s="187"/>
      <c r="Q526" s="187"/>
      <c r="R526" s="187"/>
      <c r="S526" s="187"/>
      <c r="T526" s="187"/>
      <c r="U526" s="187"/>
      <c r="V526" s="187"/>
      <c r="W526" s="187"/>
      <c r="X526" s="187"/>
      <c r="Y526" s="187"/>
      <c r="Z526" s="187"/>
    </row>
    <row r="527" spans="1:26">
      <c r="A527" s="66"/>
      <c r="B527" s="187"/>
      <c r="C527" s="215"/>
      <c r="D527" s="66"/>
      <c r="E527" s="66"/>
      <c r="F527" s="66"/>
      <c r="G527" s="66"/>
      <c r="H527" s="66"/>
      <c r="I527" s="187"/>
      <c r="J527" s="187"/>
      <c r="K527" s="187"/>
      <c r="L527" s="187"/>
      <c r="M527" s="187"/>
      <c r="N527" s="187"/>
      <c r="O527" s="187"/>
      <c r="P527" s="187"/>
      <c r="Q527" s="187"/>
      <c r="R527" s="187"/>
      <c r="S527" s="187"/>
      <c r="T527" s="187"/>
      <c r="U527" s="187"/>
      <c r="V527" s="187"/>
      <c r="W527" s="187"/>
      <c r="X527" s="187"/>
      <c r="Y527" s="187"/>
      <c r="Z527" s="187"/>
    </row>
    <row r="528" spans="1:26">
      <c r="A528" s="66"/>
      <c r="B528" s="187"/>
      <c r="C528" s="215"/>
      <c r="D528" s="66"/>
      <c r="E528" s="66"/>
      <c r="F528" s="66"/>
      <c r="G528" s="66"/>
      <c r="H528" s="66"/>
      <c r="I528" s="187"/>
      <c r="J528" s="187"/>
      <c r="K528" s="187"/>
      <c r="L528" s="187"/>
      <c r="M528" s="187"/>
      <c r="N528" s="187"/>
      <c r="O528" s="187"/>
      <c r="P528" s="187"/>
      <c r="Q528" s="187"/>
      <c r="R528" s="187"/>
      <c r="S528" s="187"/>
      <c r="T528" s="187"/>
      <c r="U528" s="187"/>
      <c r="V528" s="187"/>
      <c r="W528" s="187"/>
      <c r="X528" s="187"/>
      <c r="Y528" s="187"/>
      <c r="Z528" s="187"/>
    </row>
    <row r="529" spans="1:26">
      <c r="A529" s="66"/>
      <c r="B529" s="187"/>
      <c r="C529" s="215"/>
      <c r="D529" s="66"/>
      <c r="E529" s="66"/>
      <c r="F529" s="66"/>
      <c r="G529" s="66"/>
      <c r="H529" s="66"/>
      <c r="I529" s="187"/>
      <c r="J529" s="187"/>
      <c r="K529" s="187"/>
      <c r="L529" s="187"/>
      <c r="M529" s="187"/>
      <c r="N529" s="187"/>
      <c r="O529" s="187"/>
      <c r="P529" s="187"/>
      <c r="Q529" s="187"/>
      <c r="R529" s="187"/>
      <c r="S529" s="187"/>
      <c r="T529" s="187"/>
      <c r="U529" s="187"/>
      <c r="V529" s="187"/>
      <c r="W529" s="187"/>
      <c r="X529" s="187"/>
      <c r="Y529" s="187"/>
      <c r="Z529" s="187"/>
    </row>
    <row r="530" spans="1:26">
      <c r="A530" s="66"/>
      <c r="B530" s="187"/>
      <c r="C530" s="215"/>
      <c r="D530" s="66"/>
      <c r="E530" s="66"/>
      <c r="F530" s="66"/>
      <c r="G530" s="66"/>
      <c r="H530" s="66"/>
      <c r="I530" s="187"/>
      <c r="J530" s="187"/>
      <c r="K530" s="187"/>
      <c r="L530" s="187"/>
      <c r="M530" s="187"/>
      <c r="N530" s="187"/>
      <c r="O530" s="187"/>
      <c r="P530" s="187"/>
      <c r="Q530" s="187"/>
      <c r="R530" s="187"/>
      <c r="S530" s="187"/>
      <c r="T530" s="187"/>
      <c r="U530" s="187"/>
      <c r="V530" s="187"/>
      <c r="W530" s="187"/>
      <c r="X530" s="187"/>
      <c r="Y530" s="187"/>
      <c r="Z530" s="187"/>
    </row>
    <row r="531" spans="1:26">
      <c r="A531" s="66"/>
      <c r="B531" s="187"/>
      <c r="C531" s="215"/>
      <c r="D531" s="66"/>
      <c r="E531" s="66"/>
      <c r="F531" s="66"/>
      <c r="G531" s="66"/>
      <c r="H531" s="66"/>
      <c r="I531" s="187"/>
      <c r="J531" s="187"/>
      <c r="K531" s="187"/>
      <c r="L531" s="187"/>
      <c r="M531" s="187"/>
      <c r="N531" s="187"/>
      <c r="O531" s="187"/>
      <c r="P531" s="187"/>
      <c r="Q531" s="187"/>
      <c r="R531" s="187"/>
      <c r="S531" s="187"/>
      <c r="T531" s="187"/>
      <c r="U531" s="187"/>
      <c r="V531" s="187"/>
      <c r="W531" s="187"/>
      <c r="X531" s="187"/>
      <c r="Y531" s="187"/>
      <c r="Z531" s="187"/>
    </row>
    <row r="532" spans="1:26">
      <c r="A532" s="66"/>
      <c r="B532" s="187"/>
      <c r="C532" s="215"/>
      <c r="D532" s="66"/>
      <c r="E532" s="66"/>
      <c r="F532" s="66"/>
      <c r="G532" s="66"/>
      <c r="H532" s="66"/>
      <c r="I532" s="187"/>
      <c r="J532" s="187"/>
      <c r="K532" s="187"/>
      <c r="L532" s="187"/>
      <c r="M532" s="187"/>
      <c r="N532" s="187"/>
      <c r="O532" s="187"/>
      <c r="P532" s="187"/>
      <c r="Q532" s="187"/>
      <c r="R532" s="187"/>
      <c r="S532" s="187"/>
      <c r="T532" s="187"/>
      <c r="U532" s="187"/>
      <c r="V532" s="187"/>
      <c r="W532" s="187"/>
      <c r="X532" s="187"/>
      <c r="Y532" s="187"/>
      <c r="Z532" s="187"/>
    </row>
    <row r="533" spans="1:26">
      <c r="A533" s="66"/>
      <c r="B533" s="187"/>
      <c r="C533" s="215"/>
      <c r="D533" s="66"/>
      <c r="E533" s="66"/>
      <c r="F533" s="66"/>
      <c r="G533" s="66"/>
      <c r="H533" s="66"/>
      <c r="I533" s="187"/>
      <c r="J533" s="187"/>
      <c r="K533" s="187"/>
      <c r="L533" s="187"/>
      <c r="M533" s="187"/>
      <c r="N533" s="187"/>
      <c r="O533" s="187"/>
      <c r="P533" s="187"/>
      <c r="Q533" s="187"/>
      <c r="R533" s="187"/>
      <c r="S533" s="187"/>
      <c r="T533" s="187"/>
      <c r="U533" s="187"/>
      <c r="V533" s="187"/>
      <c r="W533" s="187"/>
      <c r="X533" s="187"/>
      <c r="Y533" s="187"/>
      <c r="Z533" s="187"/>
    </row>
    <row r="534" spans="1:26">
      <c r="A534" s="66"/>
      <c r="B534" s="187"/>
      <c r="C534" s="215"/>
      <c r="D534" s="66"/>
      <c r="E534" s="66"/>
      <c r="F534" s="66"/>
      <c r="G534" s="66"/>
      <c r="H534" s="66"/>
      <c r="I534" s="187"/>
      <c r="J534" s="187"/>
      <c r="K534" s="187"/>
      <c r="L534" s="187"/>
      <c r="M534" s="187"/>
      <c r="N534" s="187"/>
      <c r="O534" s="187"/>
      <c r="P534" s="187"/>
      <c r="Q534" s="187"/>
      <c r="R534" s="187"/>
      <c r="S534" s="187"/>
      <c r="T534" s="187"/>
      <c r="U534" s="187"/>
      <c r="V534" s="187"/>
      <c r="W534" s="187"/>
      <c r="X534" s="187"/>
      <c r="Y534" s="187"/>
      <c r="Z534" s="187"/>
    </row>
    <row r="535" spans="1:26">
      <c r="A535" s="66"/>
      <c r="B535" s="187"/>
      <c r="C535" s="215"/>
      <c r="D535" s="66"/>
      <c r="E535" s="66"/>
      <c r="F535" s="66"/>
      <c r="G535" s="66"/>
      <c r="H535" s="66"/>
      <c r="I535" s="187"/>
      <c r="J535" s="187"/>
      <c r="K535" s="187"/>
      <c r="L535" s="187"/>
      <c r="M535" s="187"/>
      <c r="N535" s="187"/>
      <c r="O535" s="187"/>
      <c r="P535" s="187"/>
      <c r="Q535" s="187"/>
      <c r="R535" s="187"/>
      <c r="S535" s="187"/>
      <c r="T535" s="187"/>
      <c r="U535" s="187"/>
      <c r="V535" s="187"/>
      <c r="W535" s="187"/>
      <c r="X535" s="187"/>
      <c r="Y535" s="187"/>
      <c r="Z535" s="187"/>
    </row>
    <row r="536" spans="1:26">
      <c r="A536" s="66"/>
      <c r="B536" s="187"/>
      <c r="C536" s="215"/>
      <c r="D536" s="66"/>
      <c r="E536" s="66"/>
      <c r="F536" s="66"/>
      <c r="G536" s="66"/>
      <c r="H536" s="66"/>
      <c r="I536" s="187"/>
      <c r="J536" s="187"/>
      <c r="K536" s="187"/>
      <c r="L536" s="187"/>
      <c r="M536" s="187"/>
      <c r="N536" s="187"/>
      <c r="O536" s="187"/>
      <c r="P536" s="187"/>
      <c r="Q536" s="187"/>
      <c r="R536" s="187"/>
      <c r="S536" s="187"/>
      <c r="T536" s="187"/>
      <c r="U536" s="187"/>
      <c r="V536" s="187"/>
      <c r="W536" s="187"/>
      <c r="X536" s="187"/>
      <c r="Y536" s="187"/>
      <c r="Z536" s="187"/>
    </row>
    <row r="537" spans="1:26">
      <c r="A537" s="66"/>
      <c r="B537" s="187"/>
      <c r="C537" s="215"/>
      <c r="D537" s="66"/>
      <c r="E537" s="66"/>
      <c r="F537" s="66"/>
      <c r="G537" s="66"/>
      <c r="H537" s="66"/>
      <c r="I537" s="187"/>
      <c r="J537" s="187"/>
      <c r="K537" s="187"/>
      <c r="L537" s="187"/>
      <c r="M537" s="187"/>
      <c r="N537" s="187"/>
      <c r="O537" s="187"/>
      <c r="P537" s="187"/>
      <c r="Q537" s="187"/>
      <c r="R537" s="187"/>
      <c r="S537" s="187"/>
      <c r="T537" s="187"/>
      <c r="U537" s="187"/>
      <c r="V537" s="187"/>
      <c r="W537" s="187"/>
      <c r="X537" s="187"/>
      <c r="Y537" s="187"/>
      <c r="Z537" s="187"/>
    </row>
    <row r="538" spans="1:26">
      <c r="A538" s="66"/>
      <c r="B538" s="187"/>
      <c r="C538" s="215"/>
      <c r="D538" s="66"/>
      <c r="E538" s="66"/>
      <c r="F538" s="66"/>
      <c r="G538" s="66"/>
      <c r="H538" s="66"/>
      <c r="I538" s="187"/>
      <c r="J538" s="187"/>
      <c r="K538" s="187"/>
      <c r="L538" s="187"/>
      <c r="M538" s="187"/>
      <c r="N538" s="187"/>
      <c r="O538" s="187"/>
      <c r="P538" s="187"/>
      <c r="Q538" s="187"/>
      <c r="R538" s="187"/>
      <c r="S538" s="187"/>
      <c r="T538" s="187"/>
      <c r="U538" s="187"/>
      <c r="V538" s="187"/>
      <c r="W538" s="187"/>
      <c r="X538" s="187"/>
      <c r="Y538" s="187"/>
      <c r="Z538" s="187"/>
    </row>
    <row r="539" spans="1:26">
      <c r="A539" s="66"/>
      <c r="B539" s="187"/>
      <c r="C539" s="215"/>
      <c r="D539" s="66"/>
      <c r="E539" s="66"/>
      <c r="F539" s="66"/>
      <c r="G539" s="66"/>
      <c r="H539" s="66"/>
      <c r="I539" s="187"/>
      <c r="J539" s="187"/>
      <c r="K539" s="187"/>
      <c r="L539" s="187"/>
      <c r="M539" s="187"/>
      <c r="N539" s="187"/>
      <c r="O539" s="187"/>
      <c r="P539" s="187"/>
      <c r="Q539" s="187"/>
      <c r="R539" s="187"/>
      <c r="S539" s="187"/>
      <c r="T539" s="187"/>
      <c r="U539" s="187"/>
      <c r="V539" s="187"/>
      <c r="W539" s="187"/>
      <c r="X539" s="187"/>
      <c r="Y539" s="187"/>
      <c r="Z539" s="187"/>
    </row>
    <row r="540" spans="1:26">
      <c r="A540" s="66"/>
      <c r="B540" s="187"/>
      <c r="C540" s="215"/>
      <c r="D540" s="66"/>
      <c r="E540" s="66"/>
      <c r="F540" s="66"/>
      <c r="G540" s="66"/>
      <c r="H540" s="66"/>
      <c r="I540" s="187"/>
      <c r="J540" s="187"/>
      <c r="K540" s="187"/>
      <c r="L540" s="187"/>
      <c r="M540" s="187"/>
      <c r="N540" s="187"/>
      <c r="O540" s="187"/>
      <c r="P540" s="187"/>
      <c r="Q540" s="187"/>
      <c r="R540" s="187"/>
      <c r="S540" s="187"/>
      <c r="T540" s="187"/>
      <c r="U540" s="187"/>
      <c r="V540" s="187"/>
      <c r="W540" s="187"/>
      <c r="X540" s="187"/>
      <c r="Y540" s="187"/>
      <c r="Z540" s="187"/>
    </row>
    <row r="541" spans="1:26">
      <c r="A541" s="66"/>
      <c r="B541" s="187"/>
      <c r="C541" s="215"/>
      <c r="D541" s="66"/>
      <c r="E541" s="66"/>
      <c r="F541" s="66"/>
      <c r="G541" s="66"/>
      <c r="H541" s="66"/>
      <c r="I541" s="187"/>
      <c r="J541" s="187"/>
      <c r="K541" s="187"/>
      <c r="L541" s="187"/>
      <c r="M541" s="187"/>
      <c r="N541" s="187"/>
      <c r="O541" s="187"/>
      <c r="P541" s="187"/>
      <c r="Q541" s="187"/>
      <c r="R541" s="187"/>
      <c r="S541" s="187"/>
      <c r="T541" s="187"/>
      <c r="U541" s="187"/>
      <c r="V541" s="187"/>
      <c r="W541" s="187"/>
      <c r="X541" s="187"/>
      <c r="Y541" s="187"/>
      <c r="Z541" s="187"/>
    </row>
    <row r="542" spans="1:26">
      <c r="A542" s="66"/>
      <c r="B542" s="187"/>
      <c r="C542" s="215"/>
      <c r="D542" s="66"/>
      <c r="E542" s="66"/>
      <c r="F542" s="66"/>
      <c r="G542" s="66"/>
      <c r="H542" s="66"/>
      <c r="I542" s="187"/>
      <c r="J542" s="187"/>
      <c r="K542" s="187"/>
      <c r="L542" s="187"/>
      <c r="M542" s="187"/>
      <c r="N542" s="187"/>
      <c r="O542" s="187"/>
      <c r="P542" s="187"/>
      <c r="Q542" s="187"/>
      <c r="R542" s="187"/>
      <c r="S542" s="187"/>
      <c r="T542" s="187"/>
      <c r="U542" s="187"/>
      <c r="V542" s="187"/>
      <c r="W542" s="187"/>
      <c r="X542" s="187"/>
      <c r="Y542" s="187"/>
      <c r="Z542" s="187"/>
    </row>
    <row r="543" spans="1:26">
      <c r="A543" s="66"/>
      <c r="B543" s="187"/>
      <c r="C543" s="215"/>
      <c r="D543" s="66"/>
      <c r="E543" s="66"/>
      <c r="F543" s="66"/>
      <c r="G543" s="66"/>
      <c r="H543" s="66"/>
      <c r="I543" s="187"/>
      <c r="J543" s="187"/>
      <c r="K543" s="187"/>
      <c r="L543" s="187"/>
      <c r="M543" s="187"/>
      <c r="N543" s="187"/>
      <c r="O543" s="187"/>
      <c r="P543" s="187"/>
      <c r="Q543" s="187"/>
      <c r="R543" s="187"/>
      <c r="S543" s="187"/>
      <c r="T543" s="187"/>
      <c r="U543" s="187"/>
      <c r="V543" s="187"/>
      <c r="W543" s="187"/>
      <c r="X543" s="187"/>
      <c r="Y543" s="187"/>
      <c r="Z543" s="187"/>
    </row>
    <row r="544" spans="1:26">
      <c r="A544" s="66"/>
      <c r="B544" s="187"/>
      <c r="C544" s="215"/>
      <c r="D544" s="66"/>
      <c r="E544" s="66"/>
      <c r="F544" s="66"/>
      <c r="G544" s="66"/>
      <c r="H544" s="66"/>
      <c r="I544" s="187"/>
      <c r="J544" s="187"/>
      <c r="K544" s="187"/>
      <c r="L544" s="187"/>
      <c r="M544" s="187"/>
      <c r="N544" s="187"/>
      <c r="O544" s="187"/>
      <c r="P544" s="187"/>
      <c r="Q544" s="187"/>
      <c r="R544" s="187"/>
      <c r="S544" s="187"/>
      <c r="T544" s="187"/>
      <c r="U544" s="187"/>
      <c r="V544" s="187"/>
      <c r="W544" s="187"/>
      <c r="X544" s="187"/>
      <c r="Y544" s="187"/>
      <c r="Z544" s="187"/>
    </row>
    <row r="545" spans="1:26">
      <c r="A545" s="66"/>
      <c r="B545" s="187"/>
      <c r="C545" s="215"/>
      <c r="D545" s="66"/>
      <c r="E545" s="66"/>
      <c r="F545" s="66"/>
      <c r="G545" s="66"/>
      <c r="H545" s="66"/>
      <c r="I545" s="187"/>
      <c r="J545" s="187"/>
      <c r="K545" s="187"/>
      <c r="L545" s="187"/>
      <c r="M545" s="187"/>
      <c r="N545" s="187"/>
      <c r="O545" s="187"/>
      <c r="P545" s="187"/>
      <c r="Q545" s="187"/>
      <c r="R545" s="187"/>
      <c r="S545" s="187"/>
      <c r="T545" s="187"/>
      <c r="U545" s="187"/>
      <c r="V545" s="187"/>
      <c r="W545" s="187"/>
      <c r="X545" s="187"/>
      <c r="Y545" s="187"/>
      <c r="Z545" s="187"/>
    </row>
    <row r="546" spans="1:26">
      <c r="A546" s="66"/>
      <c r="B546" s="187"/>
      <c r="C546" s="215"/>
      <c r="D546" s="66"/>
      <c r="E546" s="66"/>
      <c r="F546" s="66"/>
      <c r="G546" s="66"/>
      <c r="H546" s="66"/>
      <c r="I546" s="187"/>
      <c r="J546" s="187"/>
      <c r="K546" s="187"/>
      <c r="L546" s="187"/>
      <c r="M546" s="187"/>
      <c r="N546" s="187"/>
      <c r="O546" s="187"/>
      <c r="P546" s="187"/>
      <c r="Q546" s="187"/>
      <c r="R546" s="187"/>
      <c r="S546" s="187"/>
      <c r="T546" s="187"/>
      <c r="U546" s="187"/>
      <c r="V546" s="187"/>
      <c r="W546" s="187"/>
      <c r="X546" s="187"/>
      <c r="Y546" s="187"/>
      <c r="Z546" s="187"/>
    </row>
    <row r="547" spans="1:26">
      <c r="A547" s="66"/>
      <c r="B547" s="187"/>
      <c r="C547" s="215"/>
      <c r="D547" s="66"/>
      <c r="E547" s="66"/>
      <c r="F547" s="66"/>
      <c r="G547" s="66"/>
      <c r="H547" s="66"/>
      <c r="I547" s="187"/>
      <c r="J547" s="187"/>
      <c r="K547" s="187"/>
      <c r="L547" s="187"/>
      <c r="M547" s="187"/>
      <c r="N547" s="187"/>
      <c r="O547" s="187"/>
      <c r="P547" s="187"/>
      <c r="Q547" s="187"/>
      <c r="R547" s="187"/>
      <c r="S547" s="187"/>
      <c r="T547" s="187"/>
      <c r="U547" s="187"/>
      <c r="V547" s="187"/>
      <c r="W547" s="187"/>
      <c r="X547" s="187"/>
      <c r="Y547" s="187"/>
      <c r="Z547" s="187"/>
    </row>
    <row r="548" spans="1:26">
      <c r="A548" s="66"/>
      <c r="B548" s="187"/>
      <c r="C548" s="215"/>
      <c r="D548" s="66"/>
      <c r="E548" s="66"/>
      <c r="F548" s="66"/>
      <c r="G548" s="66"/>
      <c r="H548" s="66"/>
      <c r="I548" s="187"/>
      <c r="J548" s="187"/>
      <c r="K548" s="187"/>
      <c r="L548" s="187"/>
      <c r="M548" s="187"/>
      <c r="N548" s="187"/>
      <c r="O548" s="187"/>
      <c r="P548" s="187"/>
      <c r="Q548" s="187"/>
      <c r="R548" s="187"/>
      <c r="S548" s="187"/>
      <c r="T548" s="187"/>
      <c r="U548" s="187"/>
      <c r="V548" s="187"/>
      <c r="W548" s="187"/>
      <c r="X548" s="187"/>
      <c r="Y548" s="187"/>
      <c r="Z548" s="187"/>
    </row>
    <row r="549" spans="1:26">
      <c r="A549" s="66"/>
      <c r="B549" s="187"/>
      <c r="C549" s="215"/>
      <c r="D549" s="66"/>
      <c r="E549" s="66"/>
      <c r="F549" s="66"/>
      <c r="G549" s="66"/>
      <c r="H549" s="66"/>
      <c r="I549" s="187"/>
      <c r="J549" s="187"/>
      <c r="K549" s="187"/>
      <c r="L549" s="187"/>
      <c r="M549" s="187"/>
      <c r="N549" s="187"/>
      <c r="O549" s="187"/>
      <c r="P549" s="187"/>
      <c r="Q549" s="187"/>
      <c r="R549" s="187"/>
      <c r="S549" s="187"/>
      <c r="T549" s="187"/>
      <c r="U549" s="187"/>
      <c r="V549" s="187"/>
      <c r="W549" s="187"/>
      <c r="X549" s="187"/>
      <c r="Y549" s="187"/>
      <c r="Z549" s="187"/>
    </row>
    <row r="550" spans="1:26">
      <c r="A550" s="66"/>
      <c r="B550" s="187"/>
      <c r="C550" s="215"/>
      <c r="D550" s="66"/>
      <c r="E550" s="66"/>
      <c r="F550" s="66"/>
      <c r="G550" s="66"/>
      <c r="H550" s="66"/>
      <c r="I550" s="187"/>
      <c r="J550" s="187"/>
      <c r="K550" s="187"/>
      <c r="L550" s="187"/>
      <c r="M550" s="187"/>
      <c r="N550" s="187"/>
      <c r="O550" s="187"/>
      <c r="P550" s="187"/>
      <c r="Q550" s="187"/>
      <c r="R550" s="187"/>
      <c r="S550" s="187"/>
      <c r="T550" s="187"/>
      <c r="U550" s="187"/>
      <c r="V550" s="187"/>
      <c r="W550" s="187"/>
      <c r="X550" s="187"/>
      <c r="Y550" s="187"/>
      <c r="Z550" s="187"/>
    </row>
    <row r="551" spans="1:26">
      <c r="A551" s="66"/>
      <c r="B551" s="187"/>
      <c r="C551" s="215"/>
      <c r="D551" s="66"/>
      <c r="E551" s="66"/>
      <c r="F551" s="66"/>
      <c r="G551" s="66"/>
      <c r="H551" s="66"/>
      <c r="I551" s="187"/>
      <c r="J551" s="187"/>
      <c r="K551" s="187"/>
      <c r="L551" s="187"/>
      <c r="M551" s="187"/>
      <c r="N551" s="187"/>
      <c r="O551" s="187"/>
      <c r="P551" s="187"/>
      <c r="Q551" s="187"/>
      <c r="R551" s="187"/>
      <c r="S551" s="187"/>
      <c r="T551" s="187"/>
      <c r="U551" s="187"/>
      <c r="V551" s="187"/>
      <c r="W551" s="187"/>
      <c r="X551" s="187"/>
      <c r="Y551" s="187"/>
      <c r="Z551" s="187"/>
    </row>
    <row r="552" spans="1:26">
      <c r="A552" s="66"/>
      <c r="B552" s="187"/>
      <c r="C552" s="215"/>
      <c r="D552" s="66"/>
      <c r="E552" s="66"/>
      <c r="F552" s="66"/>
      <c r="G552" s="66"/>
      <c r="H552" s="66"/>
      <c r="I552" s="187"/>
      <c r="J552" s="187"/>
      <c r="K552" s="187"/>
      <c r="L552" s="187"/>
      <c r="M552" s="187"/>
      <c r="N552" s="187"/>
      <c r="O552" s="187"/>
      <c r="P552" s="187"/>
      <c r="Q552" s="187"/>
      <c r="R552" s="187"/>
      <c r="S552" s="187"/>
      <c r="T552" s="187"/>
      <c r="U552" s="187"/>
      <c r="V552" s="187"/>
      <c r="W552" s="187"/>
      <c r="X552" s="187"/>
      <c r="Y552" s="187"/>
      <c r="Z552" s="187"/>
    </row>
    <row r="553" spans="1:26">
      <c r="A553" s="66"/>
      <c r="B553" s="187"/>
      <c r="C553" s="215"/>
      <c r="D553" s="66"/>
      <c r="E553" s="66"/>
      <c r="F553" s="66"/>
      <c r="G553" s="66"/>
      <c r="H553" s="66"/>
      <c r="I553" s="187"/>
      <c r="J553" s="187"/>
      <c r="K553" s="187"/>
      <c r="L553" s="187"/>
      <c r="M553" s="187"/>
      <c r="N553" s="187"/>
      <c r="O553" s="187"/>
      <c r="P553" s="187"/>
      <c r="Q553" s="187"/>
      <c r="R553" s="187"/>
      <c r="S553" s="187"/>
      <c r="T553" s="187"/>
      <c r="U553" s="187"/>
      <c r="V553" s="187"/>
      <c r="W553" s="187"/>
      <c r="X553" s="187"/>
      <c r="Y553" s="187"/>
      <c r="Z553" s="187"/>
    </row>
    <row r="554" spans="1:26">
      <c r="A554" s="66"/>
      <c r="B554" s="187"/>
      <c r="C554" s="215"/>
      <c r="D554" s="66"/>
      <c r="E554" s="66"/>
      <c r="F554" s="66"/>
      <c r="G554" s="66"/>
      <c r="H554" s="66"/>
      <c r="I554" s="187"/>
      <c r="J554" s="187"/>
      <c r="K554" s="187"/>
      <c r="L554" s="187"/>
      <c r="M554" s="187"/>
      <c r="N554" s="187"/>
      <c r="O554" s="187"/>
      <c r="P554" s="187"/>
      <c r="Q554" s="187"/>
      <c r="R554" s="187"/>
      <c r="S554" s="187"/>
      <c r="T554" s="187"/>
      <c r="U554" s="187"/>
      <c r="V554" s="187"/>
      <c r="W554" s="187"/>
      <c r="X554" s="187"/>
      <c r="Y554" s="187"/>
      <c r="Z554" s="187"/>
    </row>
    <row r="555" spans="1:26">
      <c r="A555" s="66"/>
      <c r="B555" s="187"/>
      <c r="C555" s="215"/>
      <c r="D555" s="66"/>
      <c r="E555" s="66"/>
      <c r="F555" s="66"/>
      <c r="G555" s="66"/>
      <c r="H555" s="66"/>
      <c r="I555" s="187"/>
      <c r="J555" s="187"/>
      <c r="K555" s="187"/>
      <c r="L555" s="187"/>
      <c r="M555" s="187"/>
      <c r="N555" s="187"/>
      <c r="O555" s="187"/>
      <c r="P555" s="187"/>
      <c r="Q555" s="187"/>
      <c r="R555" s="187"/>
      <c r="S555" s="187"/>
      <c r="T555" s="187"/>
      <c r="U555" s="187"/>
      <c r="V555" s="187"/>
      <c r="W555" s="187"/>
      <c r="X555" s="187"/>
      <c r="Y555" s="187"/>
      <c r="Z555" s="187"/>
    </row>
    <row r="556" spans="1:26">
      <c r="A556" s="66"/>
      <c r="B556" s="187"/>
      <c r="C556" s="215"/>
      <c r="D556" s="66"/>
      <c r="E556" s="66"/>
      <c r="F556" s="66"/>
      <c r="G556" s="66"/>
      <c r="H556" s="66"/>
      <c r="I556" s="187"/>
      <c r="J556" s="187"/>
      <c r="K556" s="187"/>
      <c r="L556" s="187"/>
      <c r="M556" s="187"/>
      <c r="N556" s="187"/>
      <c r="O556" s="187"/>
      <c r="P556" s="187"/>
      <c r="Q556" s="187"/>
      <c r="R556" s="187"/>
      <c r="S556" s="187"/>
      <c r="T556" s="187"/>
      <c r="U556" s="187"/>
      <c r="V556" s="187"/>
      <c r="W556" s="187"/>
      <c r="X556" s="187"/>
      <c r="Y556" s="187"/>
      <c r="Z556" s="187"/>
    </row>
    <row r="557" spans="1:26">
      <c r="A557" s="66"/>
      <c r="B557" s="187"/>
      <c r="C557" s="215"/>
      <c r="D557" s="66"/>
      <c r="E557" s="66"/>
      <c r="F557" s="66"/>
      <c r="G557" s="66"/>
      <c r="H557" s="66"/>
      <c r="I557" s="187"/>
      <c r="J557" s="187"/>
      <c r="K557" s="187"/>
      <c r="L557" s="187"/>
      <c r="M557" s="187"/>
      <c r="N557" s="187"/>
      <c r="O557" s="187"/>
      <c r="P557" s="187"/>
      <c r="Q557" s="187"/>
      <c r="R557" s="187"/>
      <c r="S557" s="187"/>
      <c r="T557" s="187"/>
      <c r="U557" s="187"/>
      <c r="V557" s="187"/>
      <c r="W557" s="187"/>
      <c r="X557" s="187"/>
      <c r="Y557" s="187"/>
      <c r="Z557" s="187"/>
    </row>
    <row r="558" spans="1:26">
      <c r="A558" s="66"/>
      <c r="B558" s="187"/>
      <c r="C558" s="215"/>
      <c r="D558" s="66"/>
      <c r="E558" s="66"/>
      <c r="F558" s="66"/>
      <c r="G558" s="66"/>
      <c r="H558" s="66"/>
      <c r="I558" s="187"/>
      <c r="J558" s="187"/>
      <c r="K558" s="187"/>
      <c r="L558" s="187"/>
      <c r="M558" s="187"/>
      <c r="N558" s="187"/>
      <c r="O558" s="187"/>
      <c r="P558" s="187"/>
      <c r="Q558" s="187"/>
      <c r="R558" s="187"/>
      <c r="S558" s="187"/>
      <c r="T558" s="187"/>
      <c r="U558" s="187"/>
      <c r="V558" s="187"/>
      <c r="W558" s="187"/>
      <c r="X558" s="187"/>
      <c r="Y558" s="187"/>
      <c r="Z558" s="187"/>
    </row>
    <row r="559" spans="1:26">
      <c r="A559" s="66"/>
      <c r="B559" s="187"/>
      <c r="C559" s="215"/>
      <c r="D559" s="66"/>
      <c r="E559" s="66"/>
      <c r="F559" s="66"/>
      <c r="G559" s="66"/>
      <c r="H559" s="66"/>
      <c r="I559" s="187"/>
      <c r="J559" s="187"/>
      <c r="K559" s="187"/>
      <c r="L559" s="187"/>
      <c r="M559" s="187"/>
      <c r="N559" s="187"/>
      <c r="O559" s="187"/>
      <c r="P559" s="187"/>
      <c r="Q559" s="187"/>
      <c r="R559" s="187"/>
      <c r="S559" s="187"/>
      <c r="T559" s="187"/>
      <c r="U559" s="187"/>
      <c r="V559" s="187"/>
      <c r="W559" s="187"/>
      <c r="X559" s="187"/>
      <c r="Y559" s="187"/>
      <c r="Z559" s="187"/>
    </row>
    <row r="560" spans="1:26">
      <c r="A560" s="66"/>
      <c r="B560" s="187"/>
      <c r="C560" s="215"/>
      <c r="D560" s="66"/>
      <c r="E560" s="66"/>
      <c r="F560" s="66"/>
      <c r="G560" s="66"/>
      <c r="H560" s="66"/>
      <c r="I560" s="187"/>
      <c r="J560" s="187"/>
      <c r="K560" s="187"/>
      <c r="L560" s="187"/>
      <c r="M560" s="187"/>
      <c r="N560" s="187"/>
      <c r="O560" s="187"/>
      <c r="P560" s="187"/>
      <c r="Q560" s="187"/>
      <c r="R560" s="187"/>
      <c r="S560" s="187"/>
      <c r="T560" s="187"/>
      <c r="U560" s="187"/>
      <c r="V560" s="187"/>
      <c r="W560" s="187"/>
      <c r="X560" s="187"/>
      <c r="Y560" s="187"/>
      <c r="Z560" s="187"/>
    </row>
    <row r="561" spans="1:26">
      <c r="A561" s="66"/>
      <c r="B561" s="187"/>
      <c r="C561" s="215"/>
      <c r="D561" s="66"/>
      <c r="E561" s="66"/>
      <c r="F561" s="66"/>
      <c r="G561" s="66"/>
      <c r="H561" s="66"/>
      <c r="I561" s="187"/>
      <c r="J561" s="187"/>
      <c r="K561" s="187"/>
      <c r="L561" s="187"/>
      <c r="M561" s="187"/>
      <c r="N561" s="187"/>
      <c r="O561" s="187"/>
      <c r="P561" s="187"/>
      <c r="Q561" s="187"/>
      <c r="R561" s="187"/>
      <c r="S561" s="187"/>
      <c r="T561" s="187"/>
      <c r="U561" s="187"/>
      <c r="V561" s="187"/>
      <c r="W561" s="187"/>
      <c r="X561" s="187"/>
      <c r="Y561" s="187"/>
      <c r="Z561" s="187"/>
    </row>
    <row r="562" spans="1:26">
      <c r="A562" s="66"/>
      <c r="B562" s="187"/>
      <c r="C562" s="215"/>
      <c r="D562" s="66"/>
      <c r="E562" s="66"/>
      <c r="F562" s="66"/>
      <c r="G562" s="66"/>
      <c r="H562" s="66"/>
      <c r="I562" s="187"/>
      <c r="J562" s="187"/>
      <c r="K562" s="187"/>
      <c r="L562" s="187"/>
      <c r="M562" s="187"/>
      <c r="N562" s="187"/>
      <c r="O562" s="187"/>
      <c r="P562" s="187"/>
      <c r="Q562" s="187"/>
      <c r="R562" s="187"/>
      <c r="S562" s="187"/>
      <c r="T562" s="187"/>
      <c r="U562" s="187"/>
      <c r="V562" s="187"/>
      <c r="W562" s="187"/>
      <c r="X562" s="187"/>
      <c r="Y562" s="187"/>
      <c r="Z562" s="187"/>
    </row>
    <row r="563" spans="1:26">
      <c r="A563" s="66"/>
      <c r="B563" s="187"/>
      <c r="C563" s="215"/>
      <c r="D563" s="66"/>
      <c r="E563" s="66"/>
      <c r="F563" s="66"/>
      <c r="G563" s="66"/>
      <c r="H563" s="66"/>
      <c r="I563" s="187"/>
      <c r="J563" s="187"/>
      <c r="K563" s="187"/>
      <c r="L563" s="187"/>
      <c r="M563" s="187"/>
      <c r="N563" s="187"/>
      <c r="O563" s="187"/>
      <c r="P563" s="187"/>
      <c r="Q563" s="187"/>
      <c r="R563" s="187"/>
      <c r="S563" s="187"/>
      <c r="T563" s="187"/>
      <c r="U563" s="187"/>
      <c r="V563" s="187"/>
      <c r="W563" s="187"/>
      <c r="X563" s="187"/>
      <c r="Y563" s="187"/>
      <c r="Z563" s="187"/>
    </row>
    <row r="564" spans="1:26">
      <c r="A564" s="66"/>
      <c r="B564" s="187"/>
      <c r="C564" s="215"/>
      <c r="D564" s="66"/>
      <c r="E564" s="66"/>
      <c r="F564" s="66"/>
      <c r="G564" s="66"/>
      <c r="H564" s="66"/>
      <c r="I564" s="187"/>
      <c r="J564" s="187"/>
      <c r="K564" s="187"/>
      <c r="L564" s="187"/>
      <c r="M564" s="187"/>
      <c r="N564" s="187"/>
      <c r="O564" s="187"/>
      <c r="P564" s="187"/>
      <c r="Q564" s="187"/>
      <c r="R564" s="187"/>
      <c r="S564" s="187"/>
      <c r="T564" s="187"/>
      <c r="U564" s="187"/>
      <c r="V564" s="187"/>
      <c r="W564" s="187"/>
      <c r="X564" s="187"/>
      <c r="Y564" s="187"/>
      <c r="Z564" s="187"/>
    </row>
    <row r="565" spans="1:26">
      <c r="A565" s="66"/>
      <c r="B565" s="187"/>
      <c r="C565" s="215"/>
      <c r="D565" s="66"/>
      <c r="E565" s="66"/>
      <c r="F565" s="66"/>
      <c r="G565" s="66"/>
      <c r="H565" s="66"/>
      <c r="I565" s="187"/>
      <c r="J565" s="187"/>
      <c r="K565" s="187"/>
      <c r="L565" s="187"/>
      <c r="M565" s="187"/>
      <c r="N565" s="187"/>
      <c r="O565" s="187"/>
      <c r="P565" s="187"/>
      <c r="Q565" s="187"/>
      <c r="R565" s="187"/>
      <c r="S565" s="187"/>
      <c r="T565" s="187"/>
      <c r="U565" s="187"/>
      <c r="V565" s="187"/>
      <c r="W565" s="187"/>
      <c r="X565" s="187"/>
      <c r="Y565" s="187"/>
      <c r="Z565" s="187"/>
    </row>
    <row r="566" spans="1:26">
      <c r="A566" s="66"/>
      <c r="B566" s="187"/>
      <c r="C566" s="215"/>
      <c r="D566" s="66"/>
      <c r="E566" s="66"/>
      <c r="F566" s="66"/>
      <c r="G566" s="66"/>
      <c r="H566" s="66"/>
      <c r="I566" s="187"/>
      <c r="J566" s="187"/>
      <c r="K566" s="187"/>
      <c r="L566" s="187"/>
      <c r="M566" s="187"/>
      <c r="N566" s="187"/>
      <c r="O566" s="187"/>
      <c r="P566" s="187"/>
      <c r="Q566" s="187"/>
      <c r="R566" s="187"/>
      <c r="S566" s="187"/>
      <c r="T566" s="187"/>
      <c r="U566" s="187"/>
      <c r="V566" s="187"/>
      <c r="W566" s="187"/>
      <c r="X566" s="187"/>
      <c r="Y566" s="187"/>
      <c r="Z566" s="187"/>
    </row>
    <row r="567" spans="1:26">
      <c r="A567" s="66"/>
      <c r="B567" s="187"/>
      <c r="C567" s="215"/>
      <c r="D567" s="66"/>
      <c r="E567" s="66"/>
      <c r="F567" s="66"/>
      <c r="G567" s="66"/>
      <c r="H567" s="66"/>
      <c r="I567" s="187"/>
      <c r="J567" s="187"/>
      <c r="K567" s="187"/>
      <c r="L567" s="187"/>
      <c r="M567" s="187"/>
      <c r="N567" s="187"/>
      <c r="O567" s="187"/>
      <c r="P567" s="187"/>
      <c r="Q567" s="187"/>
      <c r="R567" s="187"/>
      <c r="S567" s="187"/>
      <c r="T567" s="187"/>
      <c r="U567" s="187"/>
      <c r="V567" s="187"/>
      <c r="W567" s="187"/>
      <c r="X567" s="187"/>
      <c r="Y567" s="187"/>
      <c r="Z567" s="187"/>
    </row>
    <row r="568" spans="1:26">
      <c r="A568" s="66"/>
      <c r="B568" s="187"/>
      <c r="C568" s="215"/>
      <c r="D568" s="66"/>
      <c r="E568" s="66"/>
      <c r="F568" s="66"/>
      <c r="G568" s="66"/>
      <c r="H568" s="66"/>
      <c r="I568" s="187"/>
      <c r="J568" s="187"/>
      <c r="K568" s="187"/>
      <c r="L568" s="187"/>
      <c r="M568" s="187"/>
      <c r="N568" s="187"/>
      <c r="O568" s="187"/>
      <c r="P568" s="187"/>
      <c r="Q568" s="187"/>
      <c r="R568" s="187"/>
      <c r="S568" s="187"/>
      <c r="T568" s="187"/>
      <c r="U568" s="187"/>
      <c r="V568" s="187"/>
      <c r="W568" s="187"/>
      <c r="X568" s="187"/>
      <c r="Y568" s="187"/>
      <c r="Z568" s="187"/>
    </row>
    <row r="569" spans="1:26">
      <c r="A569" s="66"/>
      <c r="B569" s="187"/>
      <c r="C569" s="215"/>
      <c r="D569" s="66"/>
      <c r="E569" s="66"/>
      <c r="F569" s="66"/>
      <c r="G569" s="66"/>
      <c r="H569" s="66"/>
      <c r="I569" s="187"/>
      <c r="J569" s="187"/>
      <c r="K569" s="187"/>
      <c r="L569" s="187"/>
      <c r="M569" s="187"/>
      <c r="N569" s="187"/>
      <c r="O569" s="187"/>
      <c r="P569" s="187"/>
      <c r="Q569" s="187"/>
      <c r="R569" s="187"/>
      <c r="S569" s="187"/>
      <c r="T569" s="187"/>
      <c r="U569" s="187"/>
      <c r="V569" s="187"/>
      <c r="W569" s="187"/>
      <c r="X569" s="187"/>
      <c r="Y569" s="187"/>
      <c r="Z569" s="187"/>
    </row>
    <row r="570" spans="1:26">
      <c r="A570" s="66"/>
      <c r="B570" s="187"/>
      <c r="C570" s="215"/>
      <c r="D570" s="66"/>
      <c r="E570" s="66"/>
      <c r="F570" s="66"/>
      <c r="G570" s="66"/>
      <c r="H570" s="66"/>
      <c r="I570" s="187"/>
      <c r="J570" s="187"/>
      <c r="K570" s="187"/>
      <c r="L570" s="187"/>
      <c r="M570" s="187"/>
      <c r="N570" s="187"/>
      <c r="O570" s="187"/>
      <c r="P570" s="187"/>
      <c r="Q570" s="187"/>
      <c r="R570" s="187"/>
      <c r="S570" s="187"/>
      <c r="T570" s="187"/>
      <c r="U570" s="187"/>
      <c r="V570" s="187"/>
      <c r="W570" s="187"/>
      <c r="X570" s="187"/>
      <c r="Y570" s="187"/>
      <c r="Z570" s="187"/>
    </row>
    <row r="571" spans="1:26">
      <c r="A571" s="66"/>
      <c r="B571" s="187"/>
      <c r="C571" s="215"/>
      <c r="D571" s="66"/>
      <c r="E571" s="66"/>
      <c r="F571" s="66"/>
      <c r="G571" s="66"/>
      <c r="H571" s="66"/>
      <c r="I571" s="187"/>
      <c r="J571" s="187"/>
      <c r="K571" s="187"/>
      <c r="L571" s="187"/>
      <c r="M571" s="187"/>
      <c r="N571" s="187"/>
      <c r="O571" s="187"/>
      <c r="P571" s="187"/>
      <c r="Q571" s="187"/>
      <c r="R571" s="187"/>
      <c r="S571" s="187"/>
      <c r="T571" s="187"/>
      <c r="U571" s="187"/>
      <c r="V571" s="187"/>
      <c r="W571" s="187"/>
      <c r="X571" s="187"/>
      <c r="Y571" s="187"/>
      <c r="Z571" s="187"/>
    </row>
    <row r="572" spans="1:26">
      <c r="A572" s="66"/>
      <c r="B572" s="187"/>
      <c r="C572" s="215"/>
      <c r="D572" s="66"/>
      <c r="E572" s="66"/>
      <c r="F572" s="66"/>
      <c r="G572" s="66"/>
      <c r="H572" s="66"/>
      <c r="I572" s="187"/>
      <c r="J572" s="187"/>
      <c r="K572" s="187"/>
      <c r="L572" s="187"/>
      <c r="M572" s="187"/>
      <c r="N572" s="187"/>
      <c r="O572" s="187"/>
      <c r="P572" s="187"/>
      <c r="Q572" s="187"/>
      <c r="R572" s="187"/>
      <c r="S572" s="187"/>
      <c r="T572" s="187"/>
      <c r="U572" s="187"/>
      <c r="V572" s="187"/>
      <c r="W572" s="187"/>
      <c r="X572" s="187"/>
      <c r="Y572" s="187"/>
      <c r="Z572" s="187"/>
    </row>
    <row r="573" spans="1:26">
      <c r="A573" s="66"/>
      <c r="B573" s="187"/>
      <c r="C573" s="215"/>
      <c r="D573" s="66"/>
      <c r="E573" s="66"/>
      <c r="F573" s="66"/>
      <c r="G573" s="66"/>
      <c r="H573" s="66"/>
      <c r="I573" s="187"/>
      <c r="J573" s="187"/>
      <c r="K573" s="187"/>
      <c r="L573" s="187"/>
      <c r="M573" s="187"/>
      <c r="N573" s="187"/>
      <c r="O573" s="187"/>
      <c r="P573" s="187"/>
      <c r="Q573" s="187"/>
      <c r="R573" s="187"/>
      <c r="S573" s="187"/>
      <c r="T573" s="187"/>
      <c r="U573" s="187"/>
      <c r="V573" s="187"/>
      <c r="W573" s="187"/>
      <c r="X573" s="187"/>
      <c r="Y573" s="187"/>
      <c r="Z573" s="187"/>
    </row>
    <row r="574" spans="1:26">
      <c r="A574" s="66"/>
      <c r="B574" s="187"/>
      <c r="C574" s="215"/>
      <c r="D574" s="66"/>
      <c r="E574" s="66"/>
      <c r="F574" s="66"/>
      <c r="G574" s="66"/>
      <c r="H574" s="66"/>
      <c r="I574" s="187"/>
      <c r="J574" s="187"/>
      <c r="K574" s="187"/>
      <c r="L574" s="187"/>
      <c r="M574" s="187"/>
      <c r="N574" s="187"/>
      <c r="O574" s="187"/>
      <c r="P574" s="187"/>
      <c r="Q574" s="187"/>
      <c r="R574" s="187"/>
      <c r="S574" s="187"/>
      <c r="T574" s="187"/>
      <c r="U574" s="187"/>
      <c r="V574" s="187"/>
      <c r="W574" s="187"/>
      <c r="X574" s="187"/>
      <c r="Y574" s="187"/>
      <c r="Z574" s="187"/>
    </row>
    <row r="575" spans="1:26">
      <c r="A575" s="66"/>
      <c r="B575" s="187"/>
      <c r="C575" s="215"/>
      <c r="D575" s="66"/>
      <c r="E575" s="66"/>
      <c r="F575" s="66"/>
      <c r="G575" s="66"/>
      <c r="H575" s="66"/>
      <c r="I575" s="187"/>
      <c r="J575" s="187"/>
      <c r="K575" s="187"/>
      <c r="L575" s="187"/>
      <c r="M575" s="187"/>
      <c r="N575" s="187"/>
      <c r="O575" s="187"/>
      <c r="P575" s="187"/>
      <c r="Q575" s="187"/>
      <c r="R575" s="187"/>
      <c r="S575" s="187"/>
      <c r="T575" s="187"/>
      <c r="U575" s="187"/>
      <c r="V575" s="187"/>
      <c r="W575" s="187"/>
      <c r="X575" s="187"/>
      <c r="Y575" s="187"/>
      <c r="Z575" s="187"/>
    </row>
    <row r="576" spans="1:26">
      <c r="A576" s="66"/>
      <c r="B576" s="187"/>
      <c r="C576" s="215"/>
      <c r="D576" s="66"/>
      <c r="E576" s="66"/>
      <c r="F576" s="66"/>
      <c r="G576" s="66"/>
      <c r="H576" s="66"/>
      <c r="I576" s="187"/>
      <c r="J576" s="187"/>
      <c r="K576" s="187"/>
      <c r="L576" s="187"/>
      <c r="M576" s="187"/>
      <c r="N576" s="187"/>
      <c r="O576" s="187"/>
      <c r="P576" s="187"/>
      <c r="Q576" s="187"/>
      <c r="R576" s="187"/>
      <c r="S576" s="187"/>
      <c r="T576" s="187"/>
      <c r="U576" s="187"/>
      <c r="V576" s="187"/>
      <c r="W576" s="187"/>
      <c r="X576" s="187"/>
      <c r="Y576" s="187"/>
      <c r="Z576" s="187"/>
    </row>
    <row r="577" spans="1:26">
      <c r="A577" s="66"/>
      <c r="B577" s="187"/>
      <c r="C577" s="215"/>
      <c r="D577" s="66"/>
      <c r="E577" s="66"/>
      <c r="F577" s="66"/>
      <c r="G577" s="66"/>
      <c r="H577" s="66"/>
      <c r="I577" s="187"/>
      <c r="J577" s="187"/>
      <c r="K577" s="187"/>
      <c r="L577" s="187"/>
      <c r="M577" s="187"/>
      <c r="N577" s="187"/>
      <c r="O577" s="187"/>
      <c r="P577" s="187"/>
      <c r="Q577" s="187"/>
      <c r="R577" s="187"/>
      <c r="S577" s="187"/>
      <c r="T577" s="187"/>
      <c r="U577" s="187"/>
      <c r="V577" s="187"/>
      <c r="W577" s="187"/>
      <c r="X577" s="187"/>
      <c r="Y577" s="187"/>
      <c r="Z577" s="187"/>
    </row>
    <row r="578" spans="1:26">
      <c r="A578" s="66"/>
      <c r="B578" s="187"/>
      <c r="C578" s="215"/>
      <c r="D578" s="66"/>
      <c r="E578" s="66"/>
      <c r="F578" s="66"/>
      <c r="G578" s="66"/>
      <c r="H578" s="66"/>
      <c r="I578" s="187"/>
      <c r="J578" s="187"/>
      <c r="K578" s="187"/>
      <c r="L578" s="187"/>
      <c r="M578" s="187"/>
      <c r="N578" s="187"/>
      <c r="O578" s="187"/>
      <c r="P578" s="187"/>
      <c r="Q578" s="187"/>
      <c r="R578" s="187"/>
      <c r="S578" s="187"/>
      <c r="T578" s="187"/>
      <c r="U578" s="187"/>
      <c r="V578" s="187"/>
      <c r="W578" s="187"/>
      <c r="X578" s="187"/>
      <c r="Y578" s="187"/>
      <c r="Z578" s="187"/>
    </row>
    <row r="579" spans="1:26">
      <c r="A579" s="66"/>
      <c r="B579" s="187"/>
      <c r="C579" s="215"/>
      <c r="D579" s="66"/>
      <c r="E579" s="66"/>
      <c r="F579" s="66"/>
      <c r="G579" s="66"/>
      <c r="H579" s="66"/>
      <c r="I579" s="187"/>
      <c r="J579" s="187"/>
      <c r="K579" s="187"/>
      <c r="L579" s="187"/>
      <c r="M579" s="187"/>
      <c r="N579" s="187"/>
      <c r="O579" s="187"/>
      <c r="P579" s="187"/>
      <c r="Q579" s="187"/>
      <c r="R579" s="187"/>
      <c r="S579" s="187"/>
      <c r="T579" s="187"/>
      <c r="U579" s="187"/>
      <c r="V579" s="187"/>
      <c r="W579" s="187"/>
      <c r="X579" s="187"/>
      <c r="Y579" s="187"/>
      <c r="Z579" s="187"/>
    </row>
    <row r="580" spans="1:26">
      <c r="A580" s="66"/>
      <c r="B580" s="187"/>
      <c r="C580" s="215"/>
      <c r="D580" s="66"/>
      <c r="E580" s="66"/>
      <c r="F580" s="66"/>
      <c r="G580" s="66"/>
      <c r="H580" s="66"/>
      <c r="I580" s="187"/>
      <c r="J580" s="187"/>
      <c r="K580" s="187"/>
      <c r="L580" s="187"/>
      <c r="M580" s="187"/>
      <c r="N580" s="187"/>
      <c r="O580" s="187"/>
      <c r="P580" s="187"/>
      <c r="Q580" s="187"/>
      <c r="R580" s="187"/>
      <c r="S580" s="187"/>
      <c r="T580" s="187"/>
      <c r="U580" s="187"/>
      <c r="V580" s="187"/>
      <c r="W580" s="187"/>
      <c r="X580" s="187"/>
      <c r="Y580" s="187"/>
      <c r="Z580" s="187"/>
    </row>
    <row r="581" spans="1:26">
      <c r="A581" s="66"/>
      <c r="B581" s="187"/>
      <c r="C581" s="215"/>
      <c r="D581" s="66"/>
      <c r="E581" s="66"/>
      <c r="F581" s="66"/>
      <c r="G581" s="66"/>
      <c r="H581" s="66"/>
      <c r="I581" s="187"/>
      <c r="J581" s="187"/>
      <c r="K581" s="187"/>
      <c r="L581" s="187"/>
      <c r="M581" s="187"/>
      <c r="N581" s="187"/>
      <c r="O581" s="187"/>
      <c r="P581" s="187"/>
      <c r="Q581" s="187"/>
      <c r="R581" s="187"/>
      <c r="S581" s="187"/>
      <c r="T581" s="187"/>
      <c r="U581" s="187"/>
      <c r="V581" s="187"/>
      <c r="W581" s="187"/>
      <c r="X581" s="187"/>
      <c r="Y581" s="187"/>
      <c r="Z581" s="187"/>
    </row>
    <row r="582" spans="1:26">
      <c r="A582" s="66"/>
      <c r="B582" s="187"/>
      <c r="C582" s="215"/>
      <c r="D582" s="66"/>
      <c r="E582" s="66"/>
      <c r="F582" s="66"/>
      <c r="G582" s="66"/>
      <c r="H582" s="66"/>
      <c r="I582" s="187"/>
      <c r="J582" s="187"/>
      <c r="K582" s="187"/>
      <c r="L582" s="187"/>
      <c r="M582" s="187"/>
      <c r="N582" s="187"/>
      <c r="O582" s="187"/>
      <c r="P582" s="187"/>
      <c r="Q582" s="187"/>
      <c r="R582" s="187"/>
      <c r="S582" s="187"/>
      <c r="T582" s="187"/>
      <c r="U582" s="187"/>
      <c r="V582" s="187"/>
      <c r="W582" s="187"/>
      <c r="X582" s="187"/>
      <c r="Y582" s="187"/>
      <c r="Z582" s="187"/>
    </row>
    <row r="583" spans="1:26">
      <c r="A583" s="66"/>
      <c r="B583" s="187"/>
      <c r="C583" s="215"/>
      <c r="D583" s="66"/>
      <c r="E583" s="66"/>
      <c r="F583" s="66"/>
      <c r="G583" s="66"/>
      <c r="H583" s="66"/>
      <c r="I583" s="187"/>
      <c r="J583" s="187"/>
      <c r="K583" s="187"/>
      <c r="L583" s="187"/>
      <c r="M583" s="187"/>
      <c r="N583" s="187"/>
      <c r="O583" s="187"/>
      <c r="P583" s="187"/>
      <c r="Q583" s="187"/>
      <c r="R583" s="187"/>
      <c r="S583" s="187"/>
      <c r="T583" s="187"/>
      <c r="U583" s="187"/>
      <c r="V583" s="187"/>
      <c r="W583" s="187"/>
      <c r="X583" s="187"/>
      <c r="Y583" s="187"/>
      <c r="Z583" s="187"/>
    </row>
    <row r="584" spans="1:26">
      <c r="A584" s="66"/>
      <c r="B584" s="187"/>
      <c r="C584" s="215"/>
      <c r="D584" s="66"/>
      <c r="E584" s="66"/>
      <c r="F584" s="66"/>
      <c r="G584" s="66"/>
      <c r="H584" s="66"/>
      <c r="I584" s="187"/>
      <c r="J584" s="187"/>
      <c r="K584" s="187"/>
      <c r="L584" s="187"/>
      <c r="M584" s="187"/>
      <c r="N584" s="187"/>
      <c r="O584" s="187"/>
      <c r="P584" s="187"/>
      <c r="Q584" s="187"/>
      <c r="R584" s="187"/>
      <c r="S584" s="187"/>
      <c r="T584" s="187"/>
      <c r="U584" s="187"/>
      <c r="V584" s="187"/>
      <c r="W584" s="187"/>
      <c r="X584" s="187"/>
      <c r="Y584" s="187"/>
      <c r="Z584" s="187"/>
    </row>
    <row r="585" spans="1:26">
      <c r="A585" s="66"/>
      <c r="B585" s="187"/>
      <c r="C585" s="215"/>
      <c r="D585" s="66"/>
      <c r="E585" s="66"/>
      <c r="F585" s="66"/>
      <c r="G585" s="66"/>
      <c r="H585" s="66"/>
      <c r="I585" s="187"/>
      <c r="J585" s="187"/>
      <c r="K585" s="187"/>
      <c r="L585" s="187"/>
      <c r="M585" s="187"/>
      <c r="N585" s="187"/>
      <c r="O585" s="187"/>
      <c r="P585" s="187"/>
      <c r="Q585" s="187"/>
      <c r="R585" s="187"/>
      <c r="S585" s="187"/>
      <c r="T585" s="187"/>
      <c r="U585" s="187"/>
      <c r="V585" s="187"/>
      <c r="W585" s="187"/>
      <c r="X585" s="187"/>
      <c r="Y585" s="187"/>
      <c r="Z585" s="187"/>
    </row>
    <row r="586" spans="1:26">
      <c r="A586" s="66"/>
      <c r="B586" s="187"/>
      <c r="C586" s="215"/>
      <c r="D586" s="66"/>
      <c r="E586" s="66"/>
      <c r="F586" s="66"/>
      <c r="G586" s="66"/>
      <c r="H586" s="66"/>
      <c r="I586" s="187"/>
      <c r="J586" s="187"/>
      <c r="K586" s="187"/>
      <c r="L586" s="187"/>
      <c r="M586" s="187"/>
      <c r="N586" s="187"/>
      <c r="O586" s="187"/>
      <c r="P586" s="187"/>
      <c r="Q586" s="187"/>
      <c r="R586" s="187"/>
      <c r="S586" s="187"/>
      <c r="T586" s="187"/>
      <c r="U586" s="187"/>
      <c r="V586" s="187"/>
      <c r="W586" s="187"/>
      <c r="X586" s="187"/>
      <c r="Y586" s="187"/>
      <c r="Z586" s="187"/>
    </row>
    <row r="587" spans="1:26">
      <c r="A587" s="66"/>
      <c r="B587" s="187"/>
      <c r="C587" s="215"/>
      <c r="D587" s="66"/>
      <c r="E587" s="66"/>
      <c r="F587" s="66"/>
      <c r="G587" s="66"/>
      <c r="H587" s="66"/>
      <c r="I587" s="187"/>
      <c r="J587" s="187"/>
      <c r="K587" s="187"/>
      <c r="L587" s="187"/>
      <c r="M587" s="187"/>
      <c r="N587" s="187"/>
      <c r="O587" s="187"/>
      <c r="P587" s="187"/>
      <c r="Q587" s="187"/>
      <c r="R587" s="187"/>
      <c r="S587" s="187"/>
      <c r="T587" s="187"/>
      <c r="U587" s="187"/>
      <c r="V587" s="187"/>
      <c r="W587" s="187"/>
      <c r="X587" s="187"/>
      <c r="Y587" s="187"/>
      <c r="Z587" s="187"/>
    </row>
    <row r="588" spans="1:26">
      <c r="A588" s="66"/>
      <c r="B588" s="187"/>
      <c r="C588" s="215"/>
      <c r="D588" s="66"/>
      <c r="E588" s="66"/>
      <c r="F588" s="66"/>
      <c r="G588" s="66"/>
      <c r="H588" s="66"/>
      <c r="I588" s="187"/>
      <c r="J588" s="187"/>
      <c r="K588" s="187"/>
      <c r="L588" s="187"/>
      <c r="M588" s="187"/>
      <c r="N588" s="187"/>
      <c r="O588" s="187"/>
      <c r="P588" s="187"/>
      <c r="Q588" s="187"/>
      <c r="R588" s="187"/>
      <c r="S588" s="187"/>
      <c r="T588" s="187"/>
      <c r="U588" s="187"/>
      <c r="V588" s="187"/>
      <c r="W588" s="187"/>
      <c r="X588" s="187"/>
      <c r="Y588" s="187"/>
      <c r="Z588" s="187"/>
    </row>
    <row r="589" spans="1:26">
      <c r="A589" s="66"/>
      <c r="B589" s="187"/>
      <c r="C589" s="215"/>
      <c r="D589" s="66"/>
      <c r="E589" s="66"/>
      <c r="F589" s="66"/>
      <c r="G589" s="66"/>
      <c r="H589" s="66"/>
      <c r="I589" s="187"/>
      <c r="J589" s="187"/>
      <c r="K589" s="187"/>
      <c r="L589" s="187"/>
      <c r="M589" s="187"/>
      <c r="N589" s="187"/>
      <c r="O589" s="187"/>
      <c r="P589" s="187"/>
      <c r="Q589" s="187"/>
      <c r="R589" s="187"/>
      <c r="S589" s="187"/>
      <c r="T589" s="187"/>
      <c r="U589" s="187"/>
      <c r="V589" s="187"/>
      <c r="W589" s="187"/>
      <c r="X589" s="187"/>
      <c r="Y589" s="187"/>
      <c r="Z589" s="187"/>
    </row>
    <row r="590" spans="1:26">
      <c r="A590" s="66"/>
      <c r="B590" s="187"/>
      <c r="C590" s="215"/>
      <c r="D590" s="66"/>
      <c r="E590" s="66"/>
      <c r="F590" s="66"/>
      <c r="G590" s="66"/>
      <c r="H590" s="66"/>
      <c r="I590" s="187"/>
      <c r="J590" s="187"/>
      <c r="K590" s="187"/>
      <c r="L590" s="187"/>
      <c r="M590" s="187"/>
      <c r="N590" s="187"/>
      <c r="O590" s="187"/>
      <c r="P590" s="187"/>
      <c r="Q590" s="187"/>
      <c r="R590" s="187"/>
      <c r="S590" s="187"/>
      <c r="T590" s="187"/>
      <c r="U590" s="187"/>
      <c r="V590" s="187"/>
      <c r="W590" s="187"/>
      <c r="X590" s="187"/>
      <c r="Y590" s="187"/>
      <c r="Z590" s="187"/>
    </row>
    <row r="591" spans="1:26">
      <c r="A591" s="66"/>
      <c r="B591" s="187"/>
      <c r="C591" s="215"/>
      <c r="D591" s="66"/>
      <c r="E591" s="66"/>
      <c r="F591" s="66"/>
      <c r="G591" s="66"/>
      <c r="H591" s="66"/>
      <c r="I591" s="187"/>
      <c r="J591" s="187"/>
      <c r="K591" s="187"/>
      <c r="L591" s="187"/>
      <c r="M591" s="187"/>
      <c r="N591" s="187"/>
      <c r="O591" s="187"/>
      <c r="P591" s="187"/>
      <c r="Q591" s="187"/>
      <c r="R591" s="187"/>
      <c r="S591" s="187"/>
      <c r="T591" s="187"/>
      <c r="U591" s="187"/>
      <c r="V591" s="187"/>
      <c r="W591" s="187"/>
      <c r="X591" s="187"/>
      <c r="Y591" s="187"/>
      <c r="Z591" s="187"/>
    </row>
    <row r="592" spans="1:26">
      <c r="A592" s="66"/>
      <c r="B592" s="187"/>
      <c r="C592" s="215"/>
      <c r="D592" s="66"/>
      <c r="E592" s="66"/>
      <c r="F592" s="66"/>
      <c r="G592" s="66"/>
      <c r="H592" s="66"/>
      <c r="I592" s="187"/>
      <c r="J592" s="187"/>
      <c r="K592" s="187"/>
      <c r="L592" s="187"/>
      <c r="M592" s="187"/>
      <c r="N592" s="187"/>
      <c r="O592" s="187"/>
      <c r="P592" s="187"/>
      <c r="Q592" s="187"/>
      <c r="R592" s="187"/>
      <c r="S592" s="187"/>
      <c r="T592" s="187"/>
      <c r="U592" s="187"/>
      <c r="V592" s="187"/>
      <c r="W592" s="187"/>
      <c r="X592" s="187"/>
      <c r="Y592" s="187"/>
      <c r="Z592" s="187"/>
    </row>
    <row r="593" spans="1:26">
      <c r="A593" s="66"/>
      <c r="B593" s="187"/>
      <c r="C593" s="215"/>
      <c r="D593" s="66"/>
      <c r="E593" s="66"/>
      <c r="F593" s="66"/>
      <c r="G593" s="66"/>
      <c r="H593" s="66"/>
      <c r="I593" s="187"/>
      <c r="J593" s="187"/>
      <c r="K593" s="187"/>
      <c r="L593" s="187"/>
      <c r="M593" s="187"/>
      <c r="N593" s="187"/>
      <c r="O593" s="187"/>
      <c r="P593" s="187"/>
      <c r="Q593" s="187"/>
      <c r="R593" s="187"/>
      <c r="S593" s="187"/>
      <c r="T593" s="187"/>
      <c r="U593" s="187"/>
      <c r="V593" s="187"/>
      <c r="W593" s="187"/>
      <c r="X593" s="187"/>
      <c r="Y593" s="187"/>
      <c r="Z593" s="187"/>
    </row>
    <row r="594" spans="1:26">
      <c r="A594" s="66"/>
      <c r="B594" s="187"/>
      <c r="C594" s="215"/>
      <c r="D594" s="66"/>
      <c r="E594" s="66"/>
      <c r="F594" s="66"/>
      <c r="G594" s="66"/>
      <c r="H594" s="66"/>
      <c r="I594" s="187"/>
      <c r="J594" s="187"/>
      <c r="K594" s="187"/>
      <c r="L594" s="187"/>
      <c r="M594" s="187"/>
      <c r="N594" s="187"/>
      <c r="O594" s="187"/>
      <c r="P594" s="187"/>
      <c r="Q594" s="187"/>
      <c r="R594" s="187"/>
      <c r="S594" s="187"/>
      <c r="T594" s="187"/>
      <c r="U594" s="187"/>
      <c r="V594" s="187"/>
      <c r="W594" s="187"/>
      <c r="X594" s="187"/>
      <c r="Y594" s="187"/>
      <c r="Z594" s="187"/>
    </row>
    <row r="595" spans="1:26">
      <c r="A595" s="66"/>
      <c r="B595" s="187"/>
      <c r="C595" s="215"/>
      <c r="D595" s="66"/>
      <c r="E595" s="66"/>
      <c r="F595" s="66"/>
      <c r="G595" s="66"/>
      <c r="H595" s="66"/>
      <c r="I595" s="187"/>
      <c r="J595" s="187"/>
      <c r="K595" s="187"/>
      <c r="L595" s="187"/>
      <c r="M595" s="187"/>
      <c r="N595" s="187"/>
      <c r="O595" s="187"/>
      <c r="P595" s="187"/>
      <c r="Q595" s="187"/>
      <c r="R595" s="187"/>
      <c r="S595" s="187"/>
      <c r="T595" s="187"/>
      <c r="U595" s="187"/>
      <c r="V595" s="187"/>
      <c r="W595" s="187"/>
      <c r="X595" s="187"/>
      <c r="Y595" s="187"/>
      <c r="Z595" s="187"/>
    </row>
    <row r="596" spans="1:26">
      <c r="A596" s="66"/>
      <c r="B596" s="187"/>
      <c r="C596" s="215"/>
      <c r="D596" s="66"/>
      <c r="E596" s="66"/>
      <c r="F596" s="66"/>
      <c r="G596" s="66"/>
      <c r="H596" s="66"/>
      <c r="I596" s="187"/>
      <c r="J596" s="187"/>
      <c r="K596" s="187"/>
      <c r="L596" s="187"/>
      <c r="M596" s="187"/>
      <c r="N596" s="187"/>
      <c r="O596" s="187"/>
      <c r="P596" s="187"/>
      <c r="Q596" s="187"/>
      <c r="R596" s="187"/>
      <c r="S596" s="187"/>
      <c r="T596" s="187"/>
      <c r="U596" s="187"/>
      <c r="V596" s="187"/>
      <c r="W596" s="187"/>
      <c r="X596" s="187"/>
      <c r="Y596" s="187"/>
      <c r="Z596" s="187"/>
    </row>
    <row r="597" spans="1:26">
      <c r="A597" s="66"/>
      <c r="B597" s="187"/>
      <c r="C597" s="215"/>
      <c r="D597" s="66"/>
      <c r="E597" s="66"/>
      <c r="F597" s="66"/>
      <c r="G597" s="66"/>
      <c r="H597" s="66"/>
      <c r="I597" s="187"/>
      <c r="J597" s="187"/>
      <c r="K597" s="187"/>
      <c r="L597" s="187"/>
      <c r="M597" s="187"/>
      <c r="N597" s="187"/>
      <c r="O597" s="187"/>
      <c r="P597" s="187"/>
      <c r="Q597" s="187"/>
      <c r="R597" s="187"/>
      <c r="S597" s="187"/>
      <c r="T597" s="187"/>
      <c r="U597" s="187"/>
      <c r="V597" s="187"/>
      <c r="W597" s="187"/>
      <c r="X597" s="187"/>
      <c r="Y597" s="187"/>
      <c r="Z597" s="187"/>
    </row>
    <row r="598" spans="1:26">
      <c r="A598" s="66"/>
      <c r="B598" s="187"/>
      <c r="C598" s="215"/>
      <c r="D598" s="66"/>
      <c r="E598" s="66"/>
      <c r="F598" s="66"/>
      <c r="G598" s="66"/>
      <c r="H598" s="66"/>
      <c r="I598" s="187"/>
      <c r="J598" s="187"/>
      <c r="K598" s="187"/>
      <c r="L598" s="187"/>
      <c r="M598" s="187"/>
      <c r="N598" s="187"/>
      <c r="O598" s="187"/>
      <c r="P598" s="187"/>
      <c r="Q598" s="187"/>
      <c r="R598" s="187"/>
      <c r="S598" s="187"/>
      <c r="T598" s="187"/>
      <c r="U598" s="187"/>
      <c r="V598" s="187"/>
      <c r="W598" s="187"/>
      <c r="X598" s="187"/>
      <c r="Y598" s="187"/>
      <c r="Z598" s="187"/>
    </row>
    <row r="599" spans="1:26">
      <c r="A599" s="66"/>
      <c r="B599" s="187"/>
      <c r="C599" s="215"/>
      <c r="D599" s="66"/>
      <c r="E599" s="66"/>
      <c r="F599" s="66"/>
      <c r="G599" s="66"/>
      <c r="H599" s="66"/>
      <c r="I599" s="187"/>
      <c r="J599" s="187"/>
      <c r="K599" s="187"/>
      <c r="L599" s="187"/>
      <c r="M599" s="187"/>
      <c r="N599" s="187"/>
      <c r="O599" s="187"/>
      <c r="P599" s="187"/>
      <c r="Q599" s="187"/>
      <c r="R599" s="187"/>
      <c r="S599" s="187"/>
      <c r="T599" s="187"/>
      <c r="U599" s="187"/>
      <c r="V599" s="187"/>
      <c r="W599" s="187"/>
      <c r="X599" s="187"/>
      <c r="Y599" s="187"/>
      <c r="Z599" s="187"/>
    </row>
    <row r="600" spans="1:26">
      <c r="A600" s="66"/>
      <c r="B600" s="187"/>
      <c r="C600" s="215"/>
      <c r="D600" s="66"/>
      <c r="E600" s="66"/>
      <c r="F600" s="66"/>
      <c r="G600" s="66"/>
      <c r="H600" s="66"/>
      <c r="I600" s="187"/>
      <c r="J600" s="187"/>
      <c r="K600" s="187"/>
      <c r="L600" s="187"/>
      <c r="M600" s="187"/>
      <c r="N600" s="187"/>
      <c r="O600" s="187"/>
      <c r="P600" s="187"/>
      <c r="Q600" s="187"/>
      <c r="R600" s="187"/>
      <c r="S600" s="187"/>
      <c r="T600" s="187"/>
      <c r="U600" s="187"/>
      <c r="V600" s="187"/>
      <c r="W600" s="187"/>
      <c r="X600" s="187"/>
      <c r="Y600" s="187"/>
      <c r="Z600" s="187"/>
    </row>
    <row r="601" spans="1:26">
      <c r="A601" s="66"/>
      <c r="B601" s="187"/>
      <c r="C601" s="215"/>
      <c r="D601" s="66"/>
      <c r="E601" s="66"/>
      <c r="F601" s="66"/>
      <c r="G601" s="66"/>
      <c r="H601" s="66"/>
      <c r="I601" s="187"/>
      <c r="J601" s="187"/>
      <c r="K601" s="187"/>
      <c r="L601" s="187"/>
      <c r="M601" s="187"/>
      <c r="N601" s="187"/>
      <c r="O601" s="187"/>
      <c r="P601" s="187"/>
      <c r="Q601" s="187"/>
      <c r="R601" s="187"/>
      <c r="S601" s="187"/>
      <c r="T601" s="187"/>
      <c r="U601" s="187"/>
      <c r="V601" s="187"/>
      <c r="W601" s="187"/>
      <c r="X601" s="187"/>
      <c r="Y601" s="187"/>
      <c r="Z601" s="187"/>
    </row>
    <row r="602" spans="1:26">
      <c r="A602" s="66"/>
      <c r="B602" s="187"/>
      <c r="C602" s="215"/>
      <c r="D602" s="66"/>
      <c r="E602" s="66"/>
      <c r="F602" s="66"/>
      <c r="G602" s="66"/>
      <c r="H602" s="66"/>
      <c r="I602" s="187"/>
      <c r="J602" s="187"/>
      <c r="K602" s="187"/>
      <c r="L602" s="187"/>
      <c r="M602" s="187"/>
      <c r="N602" s="187"/>
      <c r="O602" s="187"/>
      <c r="P602" s="187"/>
      <c r="Q602" s="187"/>
      <c r="R602" s="187"/>
      <c r="S602" s="187"/>
      <c r="T602" s="187"/>
      <c r="U602" s="187"/>
      <c r="V602" s="187"/>
      <c r="W602" s="187"/>
      <c r="X602" s="187"/>
      <c r="Y602" s="187"/>
      <c r="Z602" s="187"/>
    </row>
    <row r="603" spans="1:26">
      <c r="A603" s="66"/>
      <c r="B603" s="187"/>
      <c r="C603" s="215"/>
      <c r="D603" s="66"/>
      <c r="E603" s="66"/>
      <c r="F603" s="66"/>
      <c r="G603" s="66"/>
      <c r="H603" s="66"/>
      <c r="I603" s="187"/>
      <c r="J603" s="187"/>
      <c r="K603" s="187"/>
      <c r="L603" s="187"/>
      <c r="M603" s="187"/>
      <c r="N603" s="187"/>
      <c r="O603" s="187"/>
      <c r="P603" s="187"/>
      <c r="Q603" s="187"/>
      <c r="R603" s="187"/>
      <c r="S603" s="187"/>
      <c r="T603" s="187"/>
      <c r="U603" s="187"/>
      <c r="V603" s="187"/>
      <c r="W603" s="187"/>
      <c r="X603" s="187"/>
      <c r="Y603" s="187"/>
      <c r="Z603" s="187"/>
    </row>
    <row r="604" spans="1:26">
      <c r="A604" s="66"/>
      <c r="B604" s="187"/>
      <c r="C604" s="215"/>
      <c r="D604" s="66"/>
      <c r="E604" s="66"/>
      <c r="F604" s="66"/>
      <c r="G604" s="66"/>
      <c r="H604" s="66"/>
      <c r="I604" s="187"/>
      <c r="J604" s="187"/>
      <c r="K604" s="187"/>
      <c r="L604" s="187"/>
      <c r="M604" s="187"/>
      <c r="N604" s="187"/>
      <c r="O604" s="187"/>
      <c r="P604" s="187"/>
      <c r="Q604" s="187"/>
      <c r="R604" s="187"/>
      <c r="S604" s="187"/>
      <c r="T604" s="187"/>
      <c r="U604" s="187"/>
      <c r="V604" s="187"/>
      <c r="W604" s="187"/>
      <c r="X604" s="187"/>
      <c r="Y604" s="187"/>
      <c r="Z604" s="187"/>
    </row>
    <row r="605" spans="1:26">
      <c r="A605" s="66"/>
      <c r="B605" s="187"/>
      <c r="C605" s="215"/>
      <c r="D605" s="66"/>
      <c r="E605" s="66"/>
      <c r="F605" s="66"/>
      <c r="G605" s="66"/>
      <c r="H605" s="66"/>
      <c r="I605" s="187"/>
      <c r="J605" s="187"/>
      <c r="K605" s="187"/>
      <c r="L605" s="187"/>
      <c r="M605" s="187"/>
      <c r="N605" s="187"/>
      <c r="O605" s="187"/>
      <c r="P605" s="187"/>
      <c r="Q605" s="187"/>
      <c r="R605" s="187"/>
      <c r="S605" s="187"/>
      <c r="T605" s="187"/>
      <c r="U605" s="187"/>
      <c r="V605" s="187"/>
      <c r="W605" s="187"/>
      <c r="X605" s="187"/>
      <c r="Y605" s="187"/>
      <c r="Z605" s="187"/>
    </row>
    <row r="606" spans="1:26">
      <c r="A606" s="66"/>
      <c r="B606" s="187"/>
      <c r="C606" s="215"/>
      <c r="D606" s="66"/>
      <c r="E606" s="66"/>
      <c r="F606" s="66"/>
      <c r="G606" s="66"/>
      <c r="H606" s="66"/>
      <c r="I606" s="187"/>
      <c r="J606" s="187"/>
      <c r="K606" s="187"/>
      <c r="L606" s="187"/>
      <c r="M606" s="187"/>
      <c r="N606" s="187"/>
      <c r="O606" s="187"/>
      <c r="P606" s="187"/>
      <c r="Q606" s="187"/>
      <c r="R606" s="187"/>
      <c r="S606" s="187"/>
      <c r="T606" s="187"/>
      <c r="U606" s="187"/>
      <c r="V606" s="187"/>
      <c r="W606" s="187"/>
      <c r="X606" s="187"/>
      <c r="Y606" s="187"/>
      <c r="Z606" s="187"/>
    </row>
    <row r="607" spans="1:26">
      <c r="A607" s="66"/>
      <c r="B607" s="187"/>
      <c r="C607" s="215"/>
      <c r="D607" s="66"/>
      <c r="E607" s="66"/>
      <c r="F607" s="66"/>
      <c r="G607" s="66"/>
      <c r="H607" s="66"/>
      <c r="I607" s="187"/>
      <c r="J607" s="187"/>
      <c r="K607" s="187"/>
      <c r="L607" s="187"/>
      <c r="M607" s="187"/>
      <c r="N607" s="187"/>
      <c r="O607" s="187"/>
      <c r="P607" s="187"/>
      <c r="Q607" s="187"/>
      <c r="R607" s="187"/>
      <c r="S607" s="187"/>
      <c r="T607" s="187"/>
      <c r="U607" s="187"/>
      <c r="V607" s="187"/>
      <c r="W607" s="187"/>
      <c r="X607" s="187"/>
      <c r="Y607" s="187"/>
      <c r="Z607" s="187"/>
    </row>
    <row r="608" spans="1:26">
      <c r="A608" s="66"/>
      <c r="B608" s="187"/>
      <c r="C608" s="215"/>
      <c r="D608" s="66"/>
      <c r="E608" s="66"/>
      <c r="F608" s="66"/>
      <c r="G608" s="66"/>
      <c r="H608" s="66"/>
      <c r="I608" s="187"/>
      <c r="J608" s="187"/>
      <c r="K608" s="187"/>
      <c r="L608" s="187"/>
      <c r="M608" s="187"/>
      <c r="N608" s="187"/>
      <c r="O608" s="187"/>
      <c r="P608" s="187"/>
      <c r="Q608" s="187"/>
      <c r="R608" s="187"/>
      <c r="S608" s="187"/>
      <c r="T608" s="187"/>
      <c r="U608" s="187"/>
      <c r="V608" s="187"/>
      <c r="W608" s="187"/>
      <c r="X608" s="187"/>
      <c r="Y608" s="187"/>
      <c r="Z608" s="187"/>
    </row>
    <row r="609" spans="1:26">
      <c r="A609" s="66"/>
      <c r="B609" s="187"/>
      <c r="C609" s="215"/>
      <c r="D609" s="66"/>
      <c r="E609" s="66"/>
      <c r="F609" s="66"/>
      <c r="G609" s="66"/>
      <c r="H609" s="66"/>
      <c r="I609" s="187"/>
      <c r="J609" s="187"/>
      <c r="K609" s="187"/>
      <c r="L609" s="187"/>
      <c r="M609" s="187"/>
      <c r="N609" s="187"/>
      <c r="O609" s="187"/>
      <c r="P609" s="187"/>
      <c r="Q609" s="187"/>
      <c r="R609" s="187"/>
      <c r="S609" s="187"/>
      <c r="T609" s="187"/>
      <c r="U609" s="187"/>
      <c r="V609" s="187"/>
      <c r="W609" s="187"/>
      <c r="X609" s="187"/>
      <c r="Y609" s="187"/>
      <c r="Z609" s="187"/>
    </row>
    <row r="610" spans="1:26">
      <c r="A610" s="66"/>
      <c r="B610" s="187"/>
      <c r="C610" s="215"/>
      <c r="D610" s="66"/>
      <c r="E610" s="66"/>
      <c r="F610" s="66"/>
      <c r="G610" s="66"/>
      <c r="H610" s="66"/>
      <c r="I610" s="187"/>
      <c r="J610" s="187"/>
      <c r="K610" s="187"/>
      <c r="L610" s="187"/>
      <c r="M610" s="187"/>
      <c r="N610" s="187"/>
      <c r="O610" s="187"/>
      <c r="P610" s="187"/>
      <c r="Q610" s="187"/>
      <c r="R610" s="187"/>
      <c r="S610" s="187"/>
      <c r="T610" s="187"/>
      <c r="U610" s="187"/>
      <c r="V610" s="187"/>
      <c r="W610" s="187"/>
      <c r="X610" s="187"/>
      <c r="Y610" s="187"/>
      <c r="Z610" s="187"/>
    </row>
    <row r="611" spans="1:26">
      <c r="A611" s="66"/>
      <c r="B611" s="187"/>
      <c r="C611" s="215"/>
      <c r="D611" s="66"/>
      <c r="E611" s="66"/>
      <c r="F611" s="66"/>
      <c r="G611" s="66"/>
      <c r="H611" s="66"/>
      <c r="I611" s="187"/>
      <c r="J611" s="187"/>
      <c r="K611" s="187"/>
      <c r="L611" s="187"/>
      <c r="M611" s="187"/>
      <c r="N611" s="187"/>
      <c r="O611" s="187"/>
      <c r="P611" s="187"/>
      <c r="Q611" s="187"/>
      <c r="R611" s="187"/>
      <c r="S611" s="187"/>
      <c r="T611" s="187"/>
      <c r="U611" s="187"/>
      <c r="V611" s="187"/>
      <c r="W611" s="187"/>
      <c r="X611" s="187"/>
      <c r="Y611" s="187"/>
      <c r="Z611" s="187"/>
    </row>
    <row r="612" spans="1:26">
      <c r="A612" s="66"/>
      <c r="B612" s="187"/>
      <c r="C612" s="215"/>
      <c r="D612" s="66"/>
      <c r="E612" s="66"/>
      <c r="F612" s="66"/>
      <c r="G612" s="66"/>
      <c r="H612" s="66"/>
      <c r="I612" s="187"/>
      <c r="J612" s="187"/>
      <c r="K612" s="187"/>
      <c r="L612" s="187"/>
      <c r="M612" s="187"/>
      <c r="N612" s="187"/>
      <c r="O612" s="187"/>
      <c r="P612" s="187"/>
      <c r="Q612" s="187"/>
      <c r="R612" s="187"/>
      <c r="S612" s="187"/>
      <c r="T612" s="187"/>
      <c r="U612" s="187"/>
      <c r="V612" s="187"/>
      <c r="W612" s="187"/>
      <c r="X612" s="187"/>
      <c r="Y612" s="187"/>
      <c r="Z612" s="187"/>
    </row>
    <row r="613" spans="1:26">
      <c r="A613" s="66"/>
      <c r="B613" s="187"/>
      <c r="C613" s="215"/>
      <c r="D613" s="66"/>
      <c r="E613" s="66"/>
      <c r="F613" s="66"/>
      <c r="G613" s="66"/>
      <c r="H613" s="66"/>
      <c r="I613" s="187"/>
      <c r="J613" s="187"/>
      <c r="K613" s="187"/>
      <c r="L613" s="187"/>
      <c r="M613" s="187"/>
      <c r="N613" s="187"/>
      <c r="O613" s="187"/>
      <c r="P613" s="187"/>
      <c r="Q613" s="187"/>
      <c r="R613" s="187"/>
      <c r="S613" s="187"/>
      <c r="T613" s="187"/>
      <c r="U613" s="187"/>
      <c r="V613" s="187"/>
      <c r="W613" s="187"/>
      <c r="X613" s="187"/>
      <c r="Y613" s="187"/>
      <c r="Z613" s="187"/>
    </row>
    <row r="614" spans="1:26">
      <c r="A614" s="66"/>
      <c r="B614" s="187"/>
      <c r="C614" s="215"/>
      <c r="D614" s="66"/>
      <c r="E614" s="66"/>
      <c r="F614" s="66"/>
      <c r="G614" s="66"/>
      <c r="H614" s="66"/>
      <c r="I614" s="187"/>
      <c r="J614" s="187"/>
      <c r="K614" s="187"/>
      <c r="L614" s="187"/>
      <c r="M614" s="187"/>
      <c r="N614" s="187"/>
      <c r="O614" s="187"/>
      <c r="P614" s="187"/>
      <c r="Q614" s="187"/>
      <c r="R614" s="187"/>
      <c r="S614" s="187"/>
      <c r="T614" s="187"/>
      <c r="U614" s="187"/>
      <c r="V614" s="187"/>
      <c r="W614" s="187"/>
      <c r="X614" s="187"/>
      <c r="Y614" s="187"/>
      <c r="Z614" s="187"/>
    </row>
    <row r="615" spans="1:26">
      <c r="A615" s="66"/>
      <c r="B615" s="187"/>
      <c r="C615" s="215"/>
      <c r="D615" s="66"/>
      <c r="E615" s="66"/>
      <c r="F615" s="66"/>
      <c r="G615" s="66"/>
      <c r="H615" s="66"/>
      <c r="I615" s="187"/>
      <c r="J615" s="187"/>
      <c r="K615" s="187"/>
      <c r="L615" s="187"/>
      <c r="M615" s="187"/>
      <c r="N615" s="187"/>
      <c r="O615" s="187"/>
      <c r="P615" s="187"/>
      <c r="Q615" s="187"/>
      <c r="R615" s="187"/>
      <c r="S615" s="187"/>
      <c r="T615" s="187"/>
      <c r="U615" s="187"/>
      <c r="V615" s="187"/>
      <c r="W615" s="187"/>
      <c r="X615" s="187"/>
      <c r="Y615" s="187"/>
      <c r="Z615" s="187"/>
    </row>
    <row r="616" spans="1:26">
      <c r="A616" s="66"/>
      <c r="B616" s="187"/>
      <c r="C616" s="215"/>
      <c r="D616" s="66"/>
      <c r="E616" s="66"/>
      <c r="F616" s="66"/>
      <c r="G616" s="66"/>
      <c r="H616" s="66"/>
      <c r="I616" s="187"/>
      <c r="J616" s="187"/>
      <c r="K616" s="187"/>
      <c r="L616" s="187"/>
      <c r="M616" s="187"/>
      <c r="N616" s="187"/>
      <c r="O616" s="187"/>
      <c r="P616" s="187"/>
      <c r="Q616" s="187"/>
      <c r="R616" s="187"/>
      <c r="S616" s="187"/>
      <c r="T616" s="187"/>
      <c r="U616" s="187"/>
      <c r="V616" s="187"/>
      <c r="W616" s="187"/>
      <c r="X616" s="187"/>
      <c r="Y616" s="187"/>
      <c r="Z616" s="187"/>
    </row>
    <row r="617" spans="1:26">
      <c r="A617" s="66"/>
      <c r="B617" s="187"/>
      <c r="C617" s="215"/>
      <c r="D617" s="66"/>
      <c r="E617" s="66"/>
      <c r="F617" s="66"/>
      <c r="G617" s="66"/>
      <c r="H617" s="66"/>
      <c r="I617" s="187"/>
      <c r="J617" s="187"/>
      <c r="K617" s="187"/>
      <c r="L617" s="187"/>
      <c r="M617" s="187"/>
      <c r="N617" s="187"/>
      <c r="O617" s="187"/>
      <c r="P617" s="187"/>
      <c r="Q617" s="187"/>
      <c r="R617" s="187"/>
      <c r="S617" s="187"/>
      <c r="T617" s="187"/>
      <c r="U617" s="187"/>
      <c r="V617" s="187"/>
      <c r="W617" s="187"/>
      <c r="X617" s="187"/>
      <c r="Y617" s="187"/>
      <c r="Z617" s="187"/>
    </row>
    <row r="618" spans="1:26">
      <c r="A618" s="66"/>
      <c r="B618" s="187"/>
      <c r="C618" s="215"/>
      <c r="D618" s="66"/>
      <c r="E618" s="66"/>
      <c r="F618" s="66"/>
      <c r="G618" s="66"/>
      <c r="H618" s="66"/>
      <c r="I618" s="187"/>
      <c r="J618" s="187"/>
      <c r="K618" s="187"/>
      <c r="L618" s="187"/>
      <c r="M618" s="187"/>
      <c r="N618" s="187"/>
      <c r="O618" s="187"/>
      <c r="P618" s="187"/>
      <c r="Q618" s="187"/>
      <c r="R618" s="187"/>
      <c r="S618" s="187"/>
      <c r="T618" s="187"/>
      <c r="U618" s="187"/>
      <c r="V618" s="187"/>
      <c r="W618" s="187"/>
      <c r="X618" s="187"/>
      <c r="Y618" s="187"/>
      <c r="Z618" s="187"/>
    </row>
    <row r="619" spans="1:26">
      <c r="A619" s="66"/>
      <c r="B619" s="187"/>
      <c r="C619" s="215"/>
      <c r="D619" s="66"/>
      <c r="E619" s="66"/>
      <c r="F619" s="66"/>
      <c r="G619" s="66"/>
      <c r="H619" s="66"/>
      <c r="I619" s="187"/>
      <c r="J619" s="187"/>
      <c r="K619" s="187"/>
      <c r="L619" s="187"/>
      <c r="M619" s="187"/>
      <c r="N619" s="187"/>
      <c r="O619" s="187"/>
      <c r="P619" s="187"/>
      <c r="Q619" s="187"/>
      <c r="R619" s="187"/>
      <c r="S619" s="187"/>
      <c r="T619" s="187"/>
      <c r="U619" s="187"/>
      <c r="V619" s="187"/>
      <c r="W619" s="187"/>
      <c r="X619" s="187"/>
      <c r="Y619" s="187"/>
      <c r="Z619" s="187"/>
    </row>
    <row r="620" spans="1:26">
      <c r="A620" s="66"/>
      <c r="B620" s="187"/>
      <c r="C620" s="215"/>
      <c r="D620" s="66"/>
      <c r="E620" s="66"/>
      <c r="F620" s="66"/>
      <c r="G620" s="66"/>
      <c r="H620" s="66"/>
      <c r="I620" s="187"/>
      <c r="J620" s="187"/>
      <c r="K620" s="187"/>
      <c r="L620" s="187"/>
      <c r="M620" s="187"/>
      <c r="N620" s="187"/>
      <c r="O620" s="187"/>
      <c r="P620" s="187"/>
      <c r="Q620" s="187"/>
      <c r="R620" s="187"/>
      <c r="S620" s="187"/>
      <c r="T620" s="187"/>
      <c r="U620" s="187"/>
      <c r="V620" s="187"/>
      <c r="W620" s="187"/>
      <c r="X620" s="187"/>
      <c r="Y620" s="187"/>
      <c r="Z620" s="187"/>
    </row>
    <row r="621" spans="1:26">
      <c r="A621" s="66"/>
      <c r="B621" s="187"/>
      <c r="C621" s="215"/>
      <c r="D621" s="66"/>
      <c r="E621" s="66"/>
      <c r="F621" s="66"/>
      <c r="G621" s="66"/>
      <c r="H621" s="66"/>
      <c r="I621" s="187"/>
      <c r="J621" s="187"/>
      <c r="K621" s="187"/>
      <c r="L621" s="187"/>
      <c r="M621" s="187"/>
      <c r="N621" s="187"/>
      <c r="O621" s="187"/>
      <c r="P621" s="187"/>
      <c r="Q621" s="187"/>
      <c r="R621" s="187"/>
      <c r="S621" s="187"/>
      <c r="T621" s="187"/>
      <c r="U621" s="187"/>
      <c r="V621" s="187"/>
      <c r="W621" s="187"/>
      <c r="X621" s="187"/>
      <c r="Y621" s="187"/>
      <c r="Z621" s="187"/>
    </row>
    <row r="622" spans="1:26">
      <c r="A622" s="66"/>
      <c r="B622" s="187"/>
      <c r="C622" s="215"/>
      <c r="D622" s="66"/>
      <c r="E622" s="66"/>
      <c r="F622" s="66"/>
      <c r="G622" s="66"/>
      <c r="H622" s="66"/>
      <c r="I622" s="187"/>
      <c r="J622" s="187"/>
      <c r="K622" s="187"/>
      <c r="L622" s="187"/>
      <c r="M622" s="187"/>
      <c r="N622" s="187"/>
      <c r="O622" s="187"/>
      <c r="P622" s="187"/>
      <c r="Q622" s="187"/>
      <c r="R622" s="187"/>
      <c r="S622" s="187"/>
      <c r="T622" s="187"/>
      <c r="U622" s="187"/>
      <c r="V622" s="187"/>
      <c r="W622" s="187"/>
      <c r="X622" s="187"/>
      <c r="Y622" s="187"/>
      <c r="Z622" s="187"/>
    </row>
    <row r="623" spans="1:26">
      <c r="A623" s="66"/>
      <c r="B623" s="187"/>
      <c r="C623" s="215"/>
      <c r="D623" s="66"/>
      <c r="E623" s="66"/>
      <c r="F623" s="66"/>
      <c r="G623" s="66"/>
      <c r="H623" s="66"/>
      <c r="I623" s="187"/>
      <c r="J623" s="187"/>
      <c r="K623" s="187"/>
      <c r="L623" s="187"/>
      <c r="M623" s="187"/>
      <c r="N623" s="187"/>
      <c r="O623" s="187"/>
      <c r="P623" s="187"/>
      <c r="Q623" s="187"/>
      <c r="R623" s="187"/>
      <c r="S623" s="187"/>
      <c r="T623" s="187"/>
      <c r="U623" s="187"/>
      <c r="V623" s="187"/>
      <c r="W623" s="187"/>
      <c r="X623" s="187"/>
      <c r="Y623" s="187"/>
      <c r="Z623" s="187"/>
    </row>
    <row r="624" spans="1:26">
      <c r="A624" s="66"/>
      <c r="B624" s="187"/>
      <c r="C624" s="215"/>
      <c r="D624" s="66"/>
      <c r="E624" s="66"/>
      <c r="F624" s="66"/>
      <c r="G624" s="66"/>
      <c r="H624" s="66"/>
      <c r="I624" s="187"/>
      <c r="J624" s="187"/>
      <c r="K624" s="187"/>
      <c r="L624" s="187"/>
      <c r="M624" s="187"/>
      <c r="N624" s="187"/>
      <c r="O624" s="187"/>
      <c r="P624" s="187"/>
      <c r="Q624" s="187"/>
      <c r="R624" s="187"/>
      <c r="S624" s="187"/>
      <c r="T624" s="187"/>
      <c r="U624" s="187"/>
      <c r="V624" s="187"/>
      <c r="W624" s="187"/>
      <c r="X624" s="187"/>
      <c r="Y624" s="187"/>
      <c r="Z624" s="187"/>
    </row>
    <row r="625" spans="1:26">
      <c r="A625" s="66"/>
      <c r="B625" s="187"/>
      <c r="C625" s="215"/>
      <c r="D625" s="66"/>
      <c r="E625" s="66"/>
      <c r="F625" s="66"/>
      <c r="G625" s="66"/>
      <c r="H625" s="66"/>
      <c r="I625" s="187"/>
      <c r="J625" s="187"/>
      <c r="K625" s="187"/>
      <c r="L625" s="187"/>
      <c r="M625" s="187"/>
      <c r="N625" s="187"/>
      <c r="O625" s="187"/>
      <c r="P625" s="187"/>
      <c r="Q625" s="187"/>
      <c r="R625" s="187"/>
      <c r="S625" s="187"/>
      <c r="T625" s="187"/>
      <c r="U625" s="187"/>
      <c r="V625" s="187"/>
      <c r="W625" s="187"/>
      <c r="X625" s="187"/>
      <c r="Y625" s="187"/>
      <c r="Z625" s="187"/>
    </row>
    <row r="626" spans="1:26">
      <c r="A626" s="66"/>
      <c r="B626" s="187"/>
      <c r="C626" s="215"/>
      <c r="D626" s="66"/>
      <c r="E626" s="66"/>
      <c r="F626" s="66"/>
      <c r="G626" s="66"/>
      <c r="H626" s="66"/>
      <c r="I626" s="187"/>
      <c r="J626" s="187"/>
      <c r="K626" s="187"/>
      <c r="L626" s="187"/>
      <c r="M626" s="187"/>
      <c r="N626" s="187"/>
      <c r="O626" s="187"/>
      <c r="P626" s="187"/>
      <c r="Q626" s="187"/>
      <c r="R626" s="187"/>
      <c r="S626" s="187"/>
      <c r="T626" s="187"/>
      <c r="U626" s="187"/>
      <c r="V626" s="187"/>
      <c r="W626" s="187"/>
      <c r="X626" s="187"/>
      <c r="Y626" s="187"/>
      <c r="Z626" s="187"/>
    </row>
    <row r="627" spans="1:26">
      <c r="A627" s="66"/>
      <c r="B627" s="187"/>
      <c r="C627" s="215"/>
      <c r="D627" s="66"/>
      <c r="E627" s="66"/>
      <c r="F627" s="66"/>
      <c r="G627" s="66"/>
      <c r="H627" s="66"/>
      <c r="I627" s="187"/>
      <c r="J627" s="187"/>
      <c r="K627" s="187"/>
      <c r="L627" s="187"/>
      <c r="M627" s="187"/>
      <c r="N627" s="187"/>
      <c r="O627" s="187"/>
      <c r="P627" s="187"/>
      <c r="Q627" s="187"/>
      <c r="R627" s="187"/>
      <c r="S627" s="187"/>
      <c r="T627" s="187"/>
      <c r="U627" s="187"/>
      <c r="V627" s="187"/>
      <c r="W627" s="187"/>
      <c r="X627" s="187"/>
      <c r="Y627" s="187"/>
      <c r="Z627" s="187"/>
    </row>
    <row r="628" spans="1:26">
      <c r="A628" s="66"/>
      <c r="B628" s="187"/>
      <c r="C628" s="215"/>
      <c r="D628" s="66"/>
      <c r="E628" s="66"/>
      <c r="F628" s="66"/>
      <c r="G628" s="66"/>
      <c r="H628" s="66"/>
      <c r="I628" s="187"/>
      <c r="J628" s="187"/>
      <c r="K628" s="187"/>
      <c r="L628" s="187"/>
      <c r="M628" s="187"/>
      <c r="N628" s="187"/>
      <c r="O628" s="187"/>
      <c r="P628" s="187"/>
      <c r="Q628" s="187"/>
      <c r="R628" s="187"/>
      <c r="S628" s="187"/>
      <c r="T628" s="187"/>
      <c r="U628" s="187"/>
      <c r="V628" s="187"/>
      <c r="W628" s="187"/>
      <c r="X628" s="187"/>
      <c r="Y628" s="187"/>
      <c r="Z628" s="187"/>
    </row>
    <row r="629" spans="1:26">
      <c r="A629" s="66"/>
      <c r="B629" s="187"/>
      <c r="C629" s="215"/>
      <c r="D629" s="66"/>
      <c r="E629" s="66"/>
      <c r="F629" s="66"/>
      <c r="G629" s="66"/>
      <c r="H629" s="66"/>
      <c r="I629" s="187"/>
      <c r="J629" s="187"/>
      <c r="K629" s="187"/>
      <c r="L629" s="187"/>
      <c r="M629" s="187"/>
      <c r="N629" s="187"/>
      <c r="O629" s="187"/>
      <c r="P629" s="187"/>
      <c r="Q629" s="187"/>
      <c r="R629" s="187"/>
      <c r="S629" s="187"/>
      <c r="T629" s="187"/>
      <c r="U629" s="187"/>
      <c r="V629" s="187"/>
      <c r="W629" s="187"/>
      <c r="X629" s="187"/>
      <c r="Y629" s="187"/>
      <c r="Z629" s="187"/>
    </row>
    <row r="630" spans="1:26">
      <c r="A630" s="66"/>
      <c r="B630" s="187"/>
      <c r="C630" s="215"/>
      <c r="D630" s="66"/>
      <c r="E630" s="66"/>
      <c r="F630" s="66"/>
      <c r="G630" s="66"/>
      <c r="H630" s="66"/>
      <c r="I630" s="187"/>
      <c r="J630" s="187"/>
      <c r="K630" s="187"/>
      <c r="L630" s="187"/>
      <c r="M630" s="187"/>
      <c r="N630" s="187"/>
      <c r="O630" s="187"/>
      <c r="P630" s="187"/>
      <c r="Q630" s="187"/>
      <c r="R630" s="187"/>
      <c r="S630" s="187"/>
      <c r="T630" s="187"/>
      <c r="U630" s="187"/>
      <c r="V630" s="187"/>
      <c r="W630" s="187"/>
      <c r="X630" s="187"/>
      <c r="Y630" s="187"/>
      <c r="Z630" s="187"/>
    </row>
    <row r="631" spans="1:26">
      <c r="A631" s="66"/>
      <c r="B631" s="187"/>
      <c r="C631" s="215"/>
      <c r="D631" s="66"/>
      <c r="E631" s="66"/>
      <c r="F631" s="66"/>
      <c r="G631" s="66"/>
      <c r="H631" s="66"/>
      <c r="I631" s="187"/>
      <c r="J631" s="187"/>
      <c r="K631" s="187"/>
      <c r="L631" s="187"/>
      <c r="M631" s="187"/>
      <c r="N631" s="187"/>
      <c r="O631" s="187"/>
      <c r="P631" s="187"/>
      <c r="Q631" s="187"/>
      <c r="R631" s="187"/>
      <c r="S631" s="187"/>
      <c r="T631" s="187"/>
      <c r="U631" s="187"/>
      <c r="V631" s="187"/>
      <c r="W631" s="187"/>
      <c r="X631" s="187"/>
      <c r="Y631" s="187"/>
      <c r="Z631" s="187"/>
    </row>
    <row r="632" spans="1:26">
      <c r="A632" s="66"/>
      <c r="B632" s="187"/>
      <c r="C632" s="215"/>
      <c r="D632" s="66"/>
      <c r="E632" s="66"/>
      <c r="F632" s="66"/>
      <c r="G632" s="66"/>
      <c r="H632" s="66"/>
      <c r="I632" s="187"/>
      <c r="J632" s="187"/>
      <c r="K632" s="187"/>
      <c r="L632" s="187"/>
      <c r="M632" s="187"/>
      <c r="N632" s="187"/>
      <c r="O632" s="187"/>
      <c r="P632" s="187"/>
      <c r="Q632" s="187"/>
      <c r="R632" s="187"/>
      <c r="S632" s="187"/>
      <c r="T632" s="187"/>
      <c r="U632" s="187"/>
      <c r="V632" s="187"/>
      <c r="W632" s="187"/>
      <c r="X632" s="187"/>
      <c r="Y632" s="187"/>
      <c r="Z632" s="187"/>
    </row>
    <row r="633" spans="1:26">
      <c r="A633" s="66"/>
      <c r="B633" s="187"/>
      <c r="C633" s="215"/>
      <c r="D633" s="66"/>
      <c r="E633" s="66"/>
      <c r="F633" s="66"/>
      <c r="G633" s="66"/>
      <c r="H633" s="66"/>
      <c r="I633" s="187"/>
      <c r="J633" s="187"/>
      <c r="K633" s="187"/>
      <c r="L633" s="187"/>
      <c r="M633" s="187"/>
      <c r="N633" s="187"/>
      <c r="O633" s="187"/>
      <c r="P633" s="187"/>
      <c r="Q633" s="187"/>
      <c r="R633" s="187"/>
      <c r="S633" s="187"/>
      <c r="T633" s="187"/>
      <c r="U633" s="187"/>
      <c r="V633" s="187"/>
      <c r="W633" s="187"/>
      <c r="X633" s="187"/>
      <c r="Y633" s="187"/>
      <c r="Z633" s="187"/>
    </row>
    <row r="634" spans="1:26">
      <c r="A634" s="66"/>
      <c r="B634" s="187"/>
      <c r="C634" s="215"/>
      <c r="D634" s="66"/>
      <c r="E634" s="66"/>
      <c r="F634" s="66"/>
      <c r="G634" s="66"/>
      <c r="H634" s="66"/>
      <c r="I634" s="187"/>
      <c r="J634" s="187"/>
      <c r="K634" s="187"/>
      <c r="L634" s="187"/>
      <c r="M634" s="187"/>
      <c r="N634" s="187"/>
      <c r="O634" s="187"/>
      <c r="P634" s="187"/>
      <c r="Q634" s="187"/>
      <c r="R634" s="187"/>
      <c r="S634" s="187"/>
      <c r="T634" s="187"/>
      <c r="U634" s="187"/>
      <c r="V634" s="187"/>
      <c r="W634" s="187"/>
      <c r="X634" s="187"/>
      <c r="Y634" s="187"/>
      <c r="Z634" s="187"/>
    </row>
    <row r="635" spans="1:26">
      <c r="A635" s="66"/>
      <c r="B635" s="187"/>
      <c r="C635" s="215"/>
      <c r="D635" s="66"/>
      <c r="E635" s="66"/>
      <c r="F635" s="66"/>
      <c r="G635" s="66"/>
      <c r="H635" s="66"/>
      <c r="I635" s="187"/>
      <c r="J635" s="187"/>
      <c r="K635" s="187"/>
      <c r="L635" s="187"/>
      <c r="M635" s="187"/>
      <c r="N635" s="187"/>
      <c r="O635" s="187"/>
      <c r="P635" s="187"/>
      <c r="Q635" s="187"/>
      <c r="R635" s="187"/>
      <c r="S635" s="187"/>
      <c r="T635" s="187"/>
      <c r="U635" s="187"/>
      <c r="V635" s="187"/>
      <c r="W635" s="187"/>
      <c r="X635" s="187"/>
      <c r="Y635" s="187"/>
      <c r="Z635" s="187"/>
    </row>
    <row r="636" spans="1:26">
      <c r="A636" s="66"/>
      <c r="B636" s="187"/>
      <c r="C636" s="215"/>
      <c r="D636" s="66"/>
      <c r="E636" s="66"/>
      <c r="F636" s="66"/>
      <c r="G636" s="66"/>
      <c r="H636" s="66"/>
      <c r="I636" s="187"/>
      <c r="J636" s="187"/>
      <c r="K636" s="187"/>
      <c r="L636" s="187"/>
      <c r="M636" s="187"/>
      <c r="N636" s="187"/>
      <c r="O636" s="187"/>
      <c r="P636" s="187"/>
      <c r="Q636" s="187"/>
      <c r="R636" s="187"/>
      <c r="S636" s="187"/>
      <c r="T636" s="187"/>
      <c r="U636" s="187"/>
      <c r="V636" s="187"/>
      <c r="W636" s="187"/>
      <c r="X636" s="187"/>
      <c r="Y636" s="187"/>
      <c r="Z636" s="187"/>
    </row>
    <row r="637" spans="1:26">
      <c r="A637" s="66"/>
      <c r="B637" s="187"/>
      <c r="C637" s="215"/>
      <c r="D637" s="66"/>
      <c r="E637" s="66"/>
      <c r="F637" s="66"/>
      <c r="G637" s="66"/>
      <c r="H637" s="66"/>
      <c r="I637" s="187"/>
      <c r="J637" s="187"/>
      <c r="K637" s="187"/>
      <c r="L637" s="187"/>
      <c r="M637" s="187"/>
      <c r="N637" s="187"/>
      <c r="O637" s="187"/>
      <c r="P637" s="187"/>
      <c r="Q637" s="187"/>
      <c r="R637" s="187"/>
      <c r="S637" s="187"/>
      <c r="T637" s="187"/>
      <c r="U637" s="187"/>
      <c r="V637" s="187"/>
      <c r="W637" s="187"/>
      <c r="X637" s="187"/>
      <c r="Y637" s="187"/>
      <c r="Z637" s="187"/>
    </row>
    <row r="638" spans="1:26">
      <c r="A638" s="66"/>
      <c r="B638" s="187"/>
      <c r="C638" s="215"/>
      <c r="D638" s="66"/>
      <c r="E638" s="66"/>
      <c r="F638" s="66"/>
      <c r="G638" s="66"/>
      <c r="H638" s="66"/>
      <c r="I638" s="187"/>
      <c r="J638" s="187"/>
      <c r="K638" s="187"/>
      <c r="L638" s="187"/>
      <c r="M638" s="187"/>
      <c r="N638" s="187"/>
      <c r="O638" s="187"/>
      <c r="P638" s="187"/>
      <c r="Q638" s="187"/>
      <c r="R638" s="187"/>
      <c r="S638" s="187"/>
      <c r="T638" s="187"/>
      <c r="U638" s="187"/>
      <c r="V638" s="187"/>
      <c r="W638" s="187"/>
      <c r="X638" s="187"/>
      <c r="Y638" s="187"/>
      <c r="Z638" s="187"/>
    </row>
    <row r="639" spans="1:26">
      <c r="A639" s="66"/>
      <c r="B639" s="187"/>
      <c r="C639" s="215"/>
      <c r="D639" s="66"/>
      <c r="E639" s="66"/>
      <c r="F639" s="66"/>
      <c r="G639" s="66"/>
      <c r="H639" s="66"/>
      <c r="I639" s="187"/>
      <c r="J639" s="187"/>
      <c r="K639" s="187"/>
      <c r="L639" s="187"/>
      <c r="M639" s="187"/>
      <c r="N639" s="187"/>
      <c r="O639" s="187"/>
      <c r="P639" s="187"/>
      <c r="Q639" s="187"/>
      <c r="R639" s="187"/>
      <c r="S639" s="187"/>
      <c r="T639" s="187"/>
      <c r="U639" s="187"/>
      <c r="V639" s="187"/>
      <c r="W639" s="187"/>
      <c r="X639" s="187"/>
      <c r="Y639" s="187"/>
      <c r="Z639" s="187"/>
    </row>
    <row r="640" spans="1:26">
      <c r="A640" s="66"/>
      <c r="B640" s="187"/>
      <c r="C640" s="215"/>
      <c r="D640" s="66"/>
      <c r="E640" s="66"/>
      <c r="F640" s="66"/>
      <c r="G640" s="66"/>
      <c r="H640" s="66"/>
      <c r="I640" s="187"/>
      <c r="J640" s="187"/>
      <c r="K640" s="187"/>
      <c r="L640" s="187"/>
      <c r="M640" s="187"/>
      <c r="N640" s="187"/>
      <c r="O640" s="187"/>
      <c r="P640" s="187"/>
      <c r="Q640" s="187"/>
      <c r="R640" s="187"/>
      <c r="S640" s="187"/>
      <c r="T640" s="187"/>
      <c r="U640" s="187"/>
      <c r="V640" s="187"/>
      <c r="W640" s="187"/>
      <c r="X640" s="187"/>
      <c r="Y640" s="187"/>
      <c r="Z640" s="187"/>
    </row>
    <row r="641" spans="1:26">
      <c r="A641" s="66"/>
      <c r="B641" s="187"/>
      <c r="C641" s="215"/>
      <c r="D641" s="66"/>
      <c r="E641" s="66"/>
      <c r="F641" s="66"/>
      <c r="G641" s="66"/>
      <c r="H641" s="66"/>
      <c r="I641" s="187"/>
      <c r="J641" s="187"/>
      <c r="K641" s="187"/>
      <c r="L641" s="187"/>
      <c r="M641" s="187"/>
      <c r="N641" s="187"/>
      <c r="O641" s="187"/>
      <c r="P641" s="187"/>
      <c r="Q641" s="187"/>
      <c r="R641" s="187"/>
      <c r="S641" s="187"/>
      <c r="T641" s="187"/>
      <c r="U641" s="187"/>
      <c r="V641" s="187"/>
      <c r="W641" s="187"/>
      <c r="X641" s="187"/>
      <c r="Y641" s="187"/>
      <c r="Z641" s="187"/>
    </row>
    <row r="642" spans="1:26">
      <c r="A642" s="66"/>
      <c r="B642" s="187"/>
      <c r="C642" s="215"/>
      <c r="D642" s="66"/>
      <c r="E642" s="66"/>
      <c r="F642" s="66"/>
      <c r="G642" s="66"/>
      <c r="H642" s="66"/>
      <c r="I642" s="187"/>
      <c r="J642" s="187"/>
      <c r="K642" s="187"/>
      <c r="L642" s="187"/>
      <c r="M642" s="187"/>
      <c r="N642" s="187"/>
      <c r="O642" s="187"/>
      <c r="P642" s="187"/>
      <c r="Q642" s="187"/>
      <c r="R642" s="187"/>
      <c r="S642" s="187"/>
      <c r="T642" s="187"/>
      <c r="U642" s="187"/>
      <c r="V642" s="187"/>
      <c r="W642" s="187"/>
      <c r="X642" s="187"/>
      <c r="Y642" s="187"/>
      <c r="Z642" s="187"/>
    </row>
    <row r="643" spans="1:26">
      <c r="A643" s="66"/>
      <c r="B643" s="187"/>
      <c r="C643" s="215"/>
      <c r="D643" s="66"/>
      <c r="E643" s="66"/>
      <c r="F643" s="66"/>
      <c r="G643" s="66"/>
      <c r="H643" s="66"/>
      <c r="I643" s="187"/>
      <c r="J643" s="187"/>
      <c r="K643" s="187"/>
      <c r="L643" s="187"/>
      <c r="M643" s="187"/>
      <c r="N643" s="187"/>
      <c r="O643" s="187"/>
      <c r="P643" s="187"/>
      <c r="Q643" s="187"/>
      <c r="R643" s="187"/>
      <c r="S643" s="187"/>
      <c r="T643" s="187"/>
      <c r="U643" s="187"/>
      <c r="V643" s="187"/>
      <c r="W643" s="187"/>
      <c r="X643" s="187"/>
      <c r="Y643" s="187"/>
      <c r="Z643" s="187"/>
    </row>
    <row r="644" spans="1:26">
      <c r="A644" s="66"/>
      <c r="B644" s="187"/>
      <c r="C644" s="215"/>
      <c r="D644" s="66"/>
      <c r="E644" s="66"/>
      <c r="F644" s="66"/>
      <c r="G644" s="66"/>
      <c r="H644" s="66"/>
      <c r="I644" s="187"/>
      <c r="J644" s="187"/>
      <c r="K644" s="187"/>
      <c r="L644" s="187"/>
      <c r="M644" s="187"/>
      <c r="N644" s="187"/>
      <c r="O644" s="187"/>
      <c r="P644" s="187"/>
      <c r="Q644" s="187"/>
      <c r="R644" s="187"/>
      <c r="S644" s="187"/>
      <c r="T644" s="187"/>
      <c r="U644" s="187"/>
      <c r="V644" s="187"/>
      <c r="W644" s="187"/>
      <c r="X644" s="187"/>
      <c r="Y644" s="187"/>
      <c r="Z644" s="187"/>
    </row>
    <row r="645" spans="1:26">
      <c r="A645" s="66"/>
      <c r="B645" s="187"/>
      <c r="C645" s="215"/>
      <c r="D645" s="66"/>
      <c r="E645" s="66"/>
      <c r="F645" s="66"/>
      <c r="G645" s="66"/>
      <c r="H645" s="66"/>
      <c r="I645" s="187"/>
      <c r="J645" s="187"/>
      <c r="K645" s="187"/>
      <c r="L645" s="187"/>
      <c r="M645" s="187"/>
      <c r="N645" s="187"/>
      <c r="O645" s="187"/>
      <c r="P645" s="187"/>
      <c r="Q645" s="187"/>
      <c r="R645" s="187"/>
      <c r="S645" s="187"/>
      <c r="T645" s="187"/>
      <c r="U645" s="187"/>
      <c r="V645" s="187"/>
      <c r="W645" s="187"/>
      <c r="X645" s="187"/>
      <c r="Y645" s="187"/>
      <c r="Z645" s="187"/>
    </row>
    <row r="646" spans="1:26">
      <c r="A646" s="66"/>
      <c r="B646" s="187"/>
      <c r="C646" s="215"/>
      <c r="D646" s="66"/>
      <c r="E646" s="66"/>
      <c r="F646" s="66"/>
      <c r="G646" s="66"/>
      <c r="H646" s="66"/>
      <c r="I646" s="187"/>
      <c r="J646" s="187"/>
      <c r="K646" s="187"/>
      <c r="L646" s="187"/>
      <c r="M646" s="187"/>
      <c r="N646" s="187"/>
      <c r="O646" s="187"/>
      <c r="P646" s="187"/>
      <c r="Q646" s="187"/>
      <c r="R646" s="187"/>
      <c r="S646" s="187"/>
      <c r="T646" s="187"/>
      <c r="U646" s="187"/>
      <c r="V646" s="187"/>
      <c r="W646" s="187"/>
      <c r="X646" s="187"/>
      <c r="Y646" s="187"/>
      <c r="Z646" s="187"/>
    </row>
    <row r="647" spans="1:26">
      <c r="A647" s="66"/>
      <c r="B647" s="187"/>
      <c r="C647" s="215"/>
      <c r="D647" s="66"/>
      <c r="E647" s="66"/>
      <c r="F647" s="66"/>
      <c r="G647" s="66"/>
      <c r="H647" s="66"/>
      <c r="I647" s="187"/>
      <c r="J647" s="187"/>
      <c r="K647" s="187"/>
      <c r="L647" s="187"/>
      <c r="M647" s="187"/>
      <c r="N647" s="187"/>
      <c r="O647" s="187"/>
      <c r="P647" s="187"/>
      <c r="Q647" s="187"/>
      <c r="R647" s="187"/>
      <c r="S647" s="187"/>
      <c r="T647" s="187"/>
      <c r="U647" s="187"/>
      <c r="V647" s="187"/>
      <c r="W647" s="187"/>
      <c r="X647" s="187"/>
      <c r="Y647" s="187"/>
      <c r="Z647" s="187"/>
    </row>
    <row r="648" spans="1:26">
      <c r="A648" s="66"/>
      <c r="B648" s="187"/>
      <c r="C648" s="215"/>
      <c r="D648" s="66"/>
      <c r="E648" s="66"/>
      <c r="F648" s="66"/>
      <c r="G648" s="66"/>
      <c r="H648" s="66"/>
      <c r="I648" s="187"/>
      <c r="J648" s="187"/>
      <c r="K648" s="187"/>
      <c r="L648" s="187"/>
      <c r="M648" s="187"/>
      <c r="N648" s="187"/>
      <c r="O648" s="187"/>
      <c r="P648" s="187"/>
      <c r="Q648" s="187"/>
      <c r="R648" s="187"/>
      <c r="S648" s="187"/>
      <c r="T648" s="187"/>
      <c r="U648" s="187"/>
      <c r="V648" s="187"/>
      <c r="W648" s="187"/>
      <c r="X648" s="187"/>
      <c r="Y648" s="187"/>
      <c r="Z648" s="187"/>
    </row>
    <row r="649" spans="1:26">
      <c r="A649" s="66"/>
      <c r="B649" s="187"/>
      <c r="C649" s="215"/>
      <c r="D649" s="66"/>
      <c r="E649" s="66"/>
      <c r="F649" s="66"/>
      <c r="G649" s="66"/>
      <c r="H649" s="66"/>
      <c r="I649" s="187"/>
      <c r="J649" s="187"/>
      <c r="K649" s="187"/>
      <c r="L649" s="187"/>
      <c r="M649" s="187"/>
      <c r="N649" s="187"/>
      <c r="O649" s="187"/>
      <c r="P649" s="187"/>
      <c r="Q649" s="187"/>
      <c r="R649" s="187"/>
      <c r="S649" s="187"/>
      <c r="T649" s="187"/>
      <c r="U649" s="187"/>
      <c r="V649" s="187"/>
      <c r="W649" s="187"/>
      <c r="X649" s="187"/>
      <c r="Y649" s="187"/>
      <c r="Z649" s="187"/>
    </row>
    <row r="650" spans="1:26">
      <c r="A650" s="66"/>
      <c r="B650" s="187"/>
      <c r="C650" s="215"/>
      <c r="D650" s="66"/>
      <c r="E650" s="66"/>
      <c r="F650" s="66"/>
      <c r="G650" s="66"/>
      <c r="H650" s="66"/>
      <c r="I650" s="187"/>
      <c r="J650" s="187"/>
      <c r="K650" s="187"/>
      <c r="L650" s="187"/>
      <c r="M650" s="187"/>
      <c r="N650" s="187"/>
      <c r="O650" s="187"/>
      <c r="P650" s="187"/>
      <c r="Q650" s="187"/>
      <c r="R650" s="187"/>
      <c r="S650" s="187"/>
      <c r="T650" s="187"/>
      <c r="U650" s="187"/>
      <c r="V650" s="187"/>
      <c r="W650" s="187"/>
      <c r="X650" s="187"/>
      <c r="Y650" s="187"/>
      <c r="Z650" s="187"/>
    </row>
    <row r="651" spans="1:26">
      <c r="A651" s="66"/>
      <c r="B651" s="187"/>
      <c r="C651" s="215"/>
      <c r="D651" s="66"/>
      <c r="E651" s="66"/>
      <c r="F651" s="66"/>
      <c r="G651" s="66"/>
      <c r="H651" s="66"/>
      <c r="I651" s="187"/>
      <c r="J651" s="187"/>
      <c r="K651" s="187"/>
      <c r="L651" s="187"/>
      <c r="M651" s="187"/>
      <c r="N651" s="187"/>
      <c r="O651" s="187"/>
      <c r="P651" s="187"/>
      <c r="Q651" s="187"/>
      <c r="R651" s="187"/>
      <c r="S651" s="187"/>
      <c r="T651" s="187"/>
      <c r="U651" s="187"/>
      <c r="V651" s="187"/>
      <c r="W651" s="187"/>
      <c r="X651" s="187"/>
      <c r="Y651" s="187"/>
      <c r="Z651" s="187"/>
    </row>
    <row r="652" spans="1:26">
      <c r="A652" s="66"/>
      <c r="B652" s="187"/>
      <c r="C652" s="215"/>
      <c r="D652" s="66"/>
      <c r="E652" s="66"/>
      <c r="F652" s="66"/>
      <c r="G652" s="66"/>
      <c r="H652" s="66"/>
      <c r="I652" s="187"/>
      <c r="J652" s="187"/>
      <c r="K652" s="187"/>
      <c r="L652" s="187"/>
      <c r="M652" s="187"/>
      <c r="N652" s="187"/>
      <c r="O652" s="187"/>
      <c r="P652" s="187"/>
      <c r="Q652" s="187"/>
      <c r="R652" s="187"/>
      <c r="S652" s="187"/>
      <c r="T652" s="187"/>
      <c r="U652" s="187"/>
      <c r="V652" s="187"/>
      <c r="W652" s="187"/>
      <c r="X652" s="187"/>
      <c r="Y652" s="187"/>
      <c r="Z652" s="187"/>
    </row>
    <row r="653" spans="1:26">
      <c r="A653" s="66"/>
      <c r="B653" s="187"/>
      <c r="C653" s="215"/>
      <c r="D653" s="66"/>
      <c r="E653" s="66"/>
      <c r="F653" s="66"/>
      <c r="G653" s="66"/>
      <c r="H653" s="66"/>
      <c r="I653" s="187"/>
      <c r="J653" s="187"/>
      <c r="K653" s="187"/>
      <c r="L653" s="187"/>
      <c r="M653" s="187"/>
      <c r="N653" s="187"/>
      <c r="O653" s="187"/>
      <c r="P653" s="187"/>
      <c r="Q653" s="187"/>
      <c r="R653" s="187"/>
      <c r="S653" s="187"/>
      <c r="T653" s="187"/>
      <c r="U653" s="187"/>
      <c r="V653" s="187"/>
      <c r="W653" s="187"/>
      <c r="X653" s="187"/>
      <c r="Y653" s="187"/>
      <c r="Z653" s="187"/>
    </row>
    <row r="654" spans="1:26">
      <c r="A654" s="66"/>
      <c r="B654" s="187"/>
      <c r="C654" s="215"/>
      <c r="D654" s="66"/>
      <c r="E654" s="66"/>
      <c r="F654" s="66"/>
      <c r="G654" s="66"/>
      <c r="H654" s="66"/>
      <c r="I654" s="187"/>
      <c r="J654" s="187"/>
      <c r="K654" s="187"/>
      <c r="L654" s="187"/>
      <c r="M654" s="187"/>
      <c r="N654" s="187"/>
      <c r="O654" s="187"/>
      <c r="P654" s="187"/>
      <c r="Q654" s="187"/>
      <c r="R654" s="187"/>
      <c r="S654" s="187"/>
      <c r="T654" s="187"/>
      <c r="U654" s="187"/>
      <c r="V654" s="187"/>
      <c r="W654" s="187"/>
      <c r="X654" s="187"/>
      <c r="Y654" s="187"/>
      <c r="Z654" s="187"/>
    </row>
    <row r="655" spans="1:26">
      <c r="A655" s="66"/>
      <c r="B655" s="187"/>
      <c r="C655" s="215"/>
      <c r="D655" s="66"/>
      <c r="E655" s="66"/>
      <c r="F655" s="66"/>
      <c r="G655" s="66"/>
      <c r="H655" s="66"/>
      <c r="I655" s="187"/>
      <c r="J655" s="187"/>
      <c r="K655" s="187"/>
      <c r="L655" s="187"/>
      <c r="M655" s="187"/>
      <c r="N655" s="187"/>
      <c r="O655" s="187"/>
      <c r="P655" s="187"/>
      <c r="Q655" s="187"/>
      <c r="R655" s="187"/>
      <c r="S655" s="187"/>
      <c r="T655" s="187"/>
      <c r="U655" s="187"/>
      <c r="V655" s="187"/>
      <c r="W655" s="187"/>
      <c r="X655" s="187"/>
      <c r="Y655" s="187"/>
      <c r="Z655" s="187"/>
    </row>
    <row r="656" spans="1:26">
      <c r="A656" s="66"/>
      <c r="B656" s="187"/>
      <c r="C656" s="215"/>
      <c r="D656" s="66"/>
      <c r="E656" s="66"/>
      <c r="F656" s="66"/>
      <c r="G656" s="66"/>
      <c r="H656" s="66"/>
      <c r="I656" s="187"/>
      <c r="J656" s="187"/>
      <c r="K656" s="187"/>
      <c r="L656" s="187"/>
      <c r="M656" s="187"/>
      <c r="N656" s="187"/>
      <c r="O656" s="187"/>
      <c r="P656" s="187"/>
      <c r="Q656" s="187"/>
      <c r="R656" s="187"/>
      <c r="S656" s="187"/>
      <c r="T656" s="187"/>
      <c r="U656" s="187"/>
      <c r="V656" s="187"/>
      <c r="W656" s="187"/>
      <c r="X656" s="187"/>
      <c r="Y656" s="187"/>
      <c r="Z656" s="187"/>
    </row>
    <row r="657" spans="1:26">
      <c r="A657" s="66"/>
      <c r="B657" s="187"/>
      <c r="C657" s="215"/>
      <c r="D657" s="66"/>
      <c r="E657" s="66"/>
      <c r="F657" s="66"/>
      <c r="G657" s="66"/>
      <c r="H657" s="66"/>
      <c r="I657" s="187"/>
      <c r="J657" s="187"/>
      <c r="K657" s="187"/>
      <c r="L657" s="187"/>
      <c r="M657" s="187"/>
      <c r="N657" s="187"/>
      <c r="O657" s="187"/>
      <c r="P657" s="187"/>
      <c r="Q657" s="187"/>
      <c r="R657" s="187"/>
      <c r="S657" s="187"/>
      <c r="T657" s="187"/>
      <c r="U657" s="187"/>
      <c r="V657" s="187"/>
      <c r="W657" s="187"/>
      <c r="X657" s="187"/>
      <c r="Y657" s="187"/>
      <c r="Z657" s="187"/>
    </row>
    <row r="658" spans="1:26">
      <c r="A658" s="66"/>
      <c r="B658" s="187"/>
      <c r="C658" s="215"/>
      <c r="D658" s="66"/>
      <c r="E658" s="66"/>
      <c r="F658" s="66"/>
      <c r="G658" s="66"/>
      <c r="H658" s="66"/>
      <c r="I658" s="187"/>
      <c r="J658" s="187"/>
      <c r="K658" s="187"/>
      <c r="L658" s="187"/>
      <c r="M658" s="187"/>
      <c r="N658" s="187"/>
      <c r="O658" s="187"/>
      <c r="P658" s="187"/>
      <c r="Q658" s="187"/>
      <c r="R658" s="187"/>
      <c r="S658" s="187"/>
      <c r="T658" s="187"/>
      <c r="U658" s="187"/>
      <c r="V658" s="187"/>
      <c r="W658" s="187"/>
      <c r="X658" s="187"/>
      <c r="Y658" s="187"/>
      <c r="Z658" s="187"/>
    </row>
    <row r="659" spans="1:26">
      <c r="A659" s="66"/>
      <c r="B659" s="187"/>
      <c r="C659" s="215"/>
      <c r="D659" s="66"/>
      <c r="E659" s="66"/>
      <c r="F659" s="66"/>
      <c r="G659" s="66"/>
      <c r="H659" s="66"/>
      <c r="I659" s="187"/>
      <c r="J659" s="187"/>
      <c r="K659" s="187"/>
      <c r="L659" s="187"/>
      <c r="M659" s="187"/>
      <c r="N659" s="187"/>
      <c r="O659" s="187"/>
      <c r="P659" s="187"/>
      <c r="Q659" s="187"/>
      <c r="R659" s="187"/>
      <c r="S659" s="187"/>
      <c r="T659" s="187"/>
      <c r="U659" s="187"/>
      <c r="V659" s="187"/>
      <c r="W659" s="187"/>
      <c r="X659" s="187"/>
      <c r="Y659" s="187"/>
      <c r="Z659" s="187"/>
    </row>
    <row r="660" spans="1:26">
      <c r="A660" s="66"/>
      <c r="B660" s="187"/>
      <c r="C660" s="215"/>
      <c r="D660" s="66"/>
      <c r="E660" s="66"/>
      <c r="F660" s="66"/>
      <c r="G660" s="66"/>
      <c r="H660" s="66"/>
      <c r="I660" s="187"/>
      <c r="J660" s="187"/>
      <c r="K660" s="187"/>
      <c r="L660" s="187"/>
      <c r="M660" s="187"/>
      <c r="N660" s="187"/>
      <c r="O660" s="187"/>
      <c r="P660" s="187"/>
      <c r="Q660" s="187"/>
      <c r="R660" s="187"/>
      <c r="S660" s="187"/>
      <c r="T660" s="187"/>
      <c r="U660" s="187"/>
      <c r="V660" s="187"/>
      <c r="W660" s="187"/>
      <c r="X660" s="187"/>
      <c r="Y660" s="187"/>
      <c r="Z660" s="187"/>
    </row>
    <row r="661" spans="1:26">
      <c r="A661" s="66"/>
      <c r="B661" s="187"/>
      <c r="C661" s="215"/>
      <c r="D661" s="66"/>
      <c r="E661" s="66"/>
      <c r="F661" s="66"/>
      <c r="G661" s="66"/>
      <c r="H661" s="66"/>
      <c r="I661" s="187"/>
      <c r="J661" s="187"/>
      <c r="K661" s="187"/>
      <c r="L661" s="187"/>
      <c r="M661" s="187"/>
      <c r="N661" s="187"/>
      <c r="O661" s="187"/>
      <c r="P661" s="187"/>
      <c r="Q661" s="187"/>
      <c r="R661" s="187"/>
      <c r="S661" s="187"/>
      <c r="T661" s="187"/>
      <c r="U661" s="187"/>
      <c r="V661" s="187"/>
      <c r="W661" s="187"/>
      <c r="X661" s="187"/>
      <c r="Y661" s="187"/>
      <c r="Z661" s="187"/>
    </row>
    <row r="662" spans="1:26">
      <c r="A662" s="66"/>
      <c r="B662" s="187"/>
      <c r="C662" s="215"/>
      <c r="D662" s="66"/>
      <c r="E662" s="66"/>
      <c r="F662" s="66"/>
      <c r="G662" s="66"/>
      <c r="H662" s="66"/>
      <c r="I662" s="187"/>
      <c r="J662" s="187"/>
      <c r="K662" s="187"/>
      <c r="L662" s="187"/>
      <c r="M662" s="187"/>
      <c r="N662" s="187"/>
      <c r="O662" s="187"/>
      <c r="P662" s="187"/>
      <c r="Q662" s="187"/>
      <c r="R662" s="187"/>
      <c r="S662" s="187"/>
      <c r="T662" s="187"/>
      <c r="U662" s="187"/>
      <c r="V662" s="187"/>
      <c r="W662" s="187"/>
      <c r="X662" s="187"/>
      <c r="Y662" s="187"/>
      <c r="Z662" s="187"/>
    </row>
    <row r="663" spans="1:26">
      <c r="A663" s="66"/>
      <c r="B663" s="187"/>
      <c r="C663" s="215"/>
      <c r="D663" s="66"/>
      <c r="E663" s="66"/>
      <c r="F663" s="66"/>
      <c r="G663" s="66"/>
      <c r="H663" s="66"/>
      <c r="I663" s="187"/>
      <c r="J663" s="187"/>
      <c r="K663" s="187"/>
      <c r="L663" s="187"/>
      <c r="M663" s="187"/>
      <c r="N663" s="187"/>
      <c r="O663" s="187"/>
      <c r="P663" s="187"/>
      <c r="Q663" s="187"/>
      <c r="R663" s="187"/>
      <c r="S663" s="187"/>
      <c r="T663" s="187"/>
      <c r="U663" s="187"/>
      <c r="V663" s="187"/>
      <c r="W663" s="187"/>
      <c r="X663" s="187"/>
      <c r="Y663" s="187"/>
      <c r="Z663" s="187"/>
    </row>
    <row r="664" spans="1:26">
      <c r="A664" s="66"/>
      <c r="B664" s="187"/>
      <c r="C664" s="215"/>
      <c r="D664" s="66"/>
      <c r="E664" s="66"/>
      <c r="F664" s="66"/>
      <c r="G664" s="66"/>
      <c r="H664" s="66"/>
      <c r="I664" s="187"/>
      <c r="J664" s="187"/>
      <c r="K664" s="187"/>
      <c r="L664" s="187"/>
      <c r="M664" s="187"/>
      <c r="N664" s="187"/>
      <c r="O664" s="187"/>
      <c r="P664" s="187"/>
      <c r="Q664" s="187"/>
      <c r="R664" s="187"/>
      <c r="S664" s="187"/>
      <c r="T664" s="187"/>
      <c r="U664" s="187"/>
      <c r="V664" s="187"/>
      <c r="W664" s="187"/>
      <c r="X664" s="187"/>
      <c r="Y664" s="187"/>
      <c r="Z664" s="187"/>
    </row>
    <row r="665" spans="1:26">
      <c r="A665" s="66"/>
      <c r="B665" s="187"/>
      <c r="C665" s="215"/>
      <c r="D665" s="66"/>
      <c r="E665" s="66"/>
      <c r="F665" s="66"/>
      <c r="G665" s="66"/>
      <c r="H665" s="66"/>
      <c r="I665" s="187"/>
      <c r="J665" s="187"/>
      <c r="K665" s="187"/>
      <c r="L665" s="187"/>
      <c r="M665" s="187"/>
      <c r="N665" s="187"/>
      <c r="O665" s="187"/>
      <c r="P665" s="187"/>
      <c r="Q665" s="187"/>
      <c r="R665" s="187"/>
      <c r="S665" s="187"/>
      <c r="T665" s="187"/>
      <c r="U665" s="187"/>
      <c r="V665" s="187"/>
      <c r="W665" s="187"/>
      <c r="X665" s="187"/>
      <c r="Y665" s="187"/>
      <c r="Z665" s="187"/>
    </row>
    <row r="666" spans="1:26">
      <c r="A666" s="66"/>
      <c r="B666" s="187"/>
      <c r="C666" s="215"/>
      <c r="D666" s="66"/>
      <c r="E666" s="66"/>
      <c r="F666" s="66"/>
      <c r="G666" s="66"/>
      <c r="H666" s="66"/>
      <c r="I666" s="187"/>
      <c r="J666" s="187"/>
      <c r="K666" s="187"/>
      <c r="L666" s="187"/>
      <c r="M666" s="187"/>
      <c r="N666" s="187"/>
      <c r="O666" s="187"/>
      <c r="P666" s="187"/>
      <c r="Q666" s="187"/>
      <c r="R666" s="187"/>
      <c r="S666" s="187"/>
      <c r="T666" s="187"/>
      <c r="U666" s="187"/>
      <c r="V666" s="187"/>
      <c r="W666" s="187"/>
      <c r="X666" s="187"/>
      <c r="Y666" s="187"/>
      <c r="Z666" s="187"/>
    </row>
    <row r="667" spans="1:26">
      <c r="A667" s="66"/>
      <c r="B667" s="187"/>
      <c r="C667" s="215"/>
      <c r="D667" s="66"/>
      <c r="E667" s="66"/>
      <c r="F667" s="66"/>
      <c r="G667" s="66"/>
      <c r="H667" s="66"/>
      <c r="I667" s="187"/>
      <c r="J667" s="187"/>
      <c r="K667" s="187"/>
      <c r="L667" s="187"/>
      <c r="M667" s="187"/>
      <c r="N667" s="187"/>
      <c r="O667" s="187"/>
      <c r="P667" s="187"/>
      <c r="Q667" s="187"/>
      <c r="R667" s="187"/>
      <c r="S667" s="187"/>
      <c r="T667" s="187"/>
      <c r="U667" s="187"/>
      <c r="V667" s="187"/>
      <c r="W667" s="187"/>
      <c r="X667" s="187"/>
      <c r="Y667" s="187"/>
      <c r="Z667" s="187"/>
    </row>
    <row r="668" spans="1:26">
      <c r="A668" s="66"/>
      <c r="B668" s="187"/>
      <c r="C668" s="215"/>
      <c r="D668" s="66"/>
      <c r="E668" s="66"/>
      <c r="F668" s="66"/>
      <c r="G668" s="66"/>
      <c r="H668" s="66"/>
      <c r="I668" s="187"/>
      <c r="J668" s="187"/>
      <c r="K668" s="187"/>
      <c r="L668" s="187"/>
      <c r="M668" s="187"/>
      <c r="N668" s="187"/>
      <c r="O668" s="187"/>
      <c r="P668" s="187"/>
      <c r="Q668" s="187"/>
      <c r="R668" s="187"/>
      <c r="S668" s="187"/>
      <c r="T668" s="187"/>
      <c r="U668" s="187"/>
      <c r="V668" s="187"/>
      <c r="W668" s="187"/>
      <c r="X668" s="187"/>
      <c r="Y668" s="187"/>
      <c r="Z668" s="187"/>
    </row>
    <row r="669" spans="1:26">
      <c r="A669" s="66"/>
      <c r="B669" s="187"/>
      <c r="C669" s="215"/>
      <c r="D669" s="66"/>
      <c r="E669" s="66"/>
      <c r="F669" s="66"/>
      <c r="G669" s="66"/>
      <c r="H669" s="66"/>
      <c r="I669" s="187"/>
      <c r="J669" s="187"/>
      <c r="K669" s="187"/>
      <c r="L669" s="187"/>
      <c r="M669" s="187"/>
      <c r="N669" s="187"/>
      <c r="O669" s="187"/>
      <c r="P669" s="187"/>
      <c r="Q669" s="187"/>
      <c r="R669" s="187"/>
      <c r="S669" s="187"/>
      <c r="T669" s="187"/>
      <c r="U669" s="187"/>
      <c r="V669" s="187"/>
      <c r="W669" s="187"/>
      <c r="X669" s="187"/>
      <c r="Y669" s="187"/>
      <c r="Z669" s="187"/>
    </row>
    <row r="670" spans="1:26">
      <c r="A670" s="66"/>
      <c r="B670" s="187"/>
      <c r="C670" s="215"/>
      <c r="D670" s="66"/>
      <c r="E670" s="66"/>
      <c r="F670" s="66"/>
      <c r="G670" s="66"/>
      <c r="H670" s="66"/>
      <c r="I670" s="187"/>
      <c r="J670" s="187"/>
      <c r="K670" s="187"/>
      <c r="L670" s="187"/>
      <c r="M670" s="187"/>
      <c r="N670" s="187"/>
      <c r="O670" s="187"/>
      <c r="P670" s="187"/>
      <c r="Q670" s="187"/>
      <c r="R670" s="187"/>
      <c r="S670" s="187"/>
      <c r="T670" s="187"/>
      <c r="U670" s="187"/>
      <c r="V670" s="187"/>
      <c r="W670" s="187"/>
      <c r="X670" s="187"/>
      <c r="Y670" s="187"/>
      <c r="Z670" s="187"/>
    </row>
    <row r="671" spans="1:26">
      <c r="A671" s="66"/>
      <c r="B671" s="187"/>
      <c r="C671" s="215"/>
      <c r="D671" s="66"/>
      <c r="E671" s="66"/>
      <c r="F671" s="66"/>
      <c r="G671" s="66"/>
      <c r="H671" s="66"/>
      <c r="I671" s="187"/>
      <c r="J671" s="187"/>
      <c r="K671" s="187"/>
      <c r="L671" s="187"/>
      <c r="M671" s="187"/>
      <c r="N671" s="187"/>
      <c r="O671" s="187"/>
      <c r="P671" s="187"/>
      <c r="Q671" s="187"/>
      <c r="R671" s="187"/>
      <c r="S671" s="187"/>
      <c r="T671" s="187"/>
      <c r="U671" s="187"/>
      <c r="V671" s="187"/>
      <c r="W671" s="187"/>
      <c r="X671" s="187"/>
      <c r="Y671" s="187"/>
      <c r="Z671" s="187"/>
    </row>
    <row r="672" spans="1:26">
      <c r="A672" s="66"/>
      <c r="B672" s="187"/>
      <c r="C672" s="215"/>
      <c r="D672" s="66"/>
      <c r="E672" s="66"/>
      <c r="F672" s="66"/>
      <c r="G672" s="66"/>
      <c r="H672" s="66"/>
      <c r="I672" s="187"/>
      <c r="J672" s="187"/>
      <c r="K672" s="187"/>
      <c r="L672" s="187"/>
      <c r="M672" s="187"/>
      <c r="N672" s="187"/>
      <c r="O672" s="187"/>
      <c r="P672" s="187"/>
      <c r="Q672" s="187"/>
      <c r="R672" s="187"/>
      <c r="S672" s="187"/>
      <c r="T672" s="187"/>
      <c r="U672" s="187"/>
      <c r="V672" s="187"/>
      <c r="W672" s="187"/>
      <c r="X672" s="187"/>
      <c r="Y672" s="187"/>
      <c r="Z672" s="187"/>
    </row>
    <row r="673" spans="1:26">
      <c r="A673" s="66"/>
      <c r="B673" s="187"/>
      <c r="C673" s="215"/>
      <c r="D673" s="66"/>
      <c r="E673" s="66"/>
      <c r="F673" s="66"/>
      <c r="G673" s="66"/>
      <c r="H673" s="66"/>
      <c r="I673" s="187"/>
      <c r="J673" s="187"/>
      <c r="K673" s="187"/>
      <c r="L673" s="187"/>
      <c r="M673" s="187"/>
      <c r="N673" s="187"/>
      <c r="O673" s="187"/>
      <c r="P673" s="187"/>
      <c r="Q673" s="187"/>
      <c r="R673" s="187"/>
      <c r="S673" s="187"/>
      <c r="T673" s="187"/>
      <c r="U673" s="187"/>
      <c r="V673" s="187"/>
      <c r="W673" s="187"/>
      <c r="X673" s="187"/>
      <c r="Y673" s="187"/>
      <c r="Z673" s="187"/>
    </row>
    <row r="674" spans="1:26">
      <c r="A674" s="66"/>
      <c r="B674" s="187"/>
      <c r="C674" s="215"/>
      <c r="D674" s="66"/>
      <c r="E674" s="66"/>
      <c r="F674" s="66"/>
      <c r="G674" s="66"/>
      <c r="H674" s="66"/>
      <c r="I674" s="187"/>
      <c r="J674" s="187"/>
      <c r="K674" s="187"/>
      <c r="L674" s="187"/>
      <c r="M674" s="187"/>
      <c r="N674" s="187"/>
      <c r="O674" s="187"/>
      <c r="P674" s="187"/>
      <c r="Q674" s="187"/>
      <c r="R674" s="187"/>
      <c r="S674" s="187"/>
      <c r="T674" s="187"/>
      <c r="U674" s="187"/>
      <c r="V674" s="187"/>
      <c r="W674" s="187"/>
      <c r="X674" s="187"/>
      <c r="Y674" s="187"/>
      <c r="Z674" s="187"/>
    </row>
    <row r="675" spans="1:26">
      <c r="A675" s="66"/>
      <c r="B675" s="187"/>
      <c r="C675" s="215"/>
      <c r="D675" s="66"/>
      <c r="E675" s="66"/>
      <c r="F675" s="66"/>
      <c r="G675" s="66"/>
      <c r="H675" s="66"/>
      <c r="I675" s="187"/>
      <c r="J675" s="187"/>
      <c r="K675" s="187"/>
      <c r="L675" s="187"/>
      <c r="M675" s="187"/>
      <c r="N675" s="187"/>
      <c r="O675" s="187"/>
      <c r="P675" s="187"/>
      <c r="Q675" s="187"/>
      <c r="R675" s="187"/>
      <c r="S675" s="187"/>
      <c r="T675" s="187"/>
      <c r="U675" s="187"/>
      <c r="V675" s="187"/>
      <c r="W675" s="187"/>
      <c r="X675" s="187"/>
      <c r="Y675" s="187"/>
      <c r="Z675" s="187"/>
    </row>
    <row r="676" spans="1:26">
      <c r="A676" s="66"/>
      <c r="B676" s="187"/>
      <c r="C676" s="215"/>
      <c r="D676" s="66"/>
      <c r="E676" s="66"/>
      <c r="F676" s="66"/>
      <c r="G676" s="66"/>
      <c r="H676" s="66"/>
      <c r="I676" s="187"/>
      <c r="J676" s="187"/>
      <c r="K676" s="187"/>
      <c r="L676" s="187"/>
      <c r="M676" s="187"/>
      <c r="N676" s="187"/>
      <c r="O676" s="187"/>
      <c r="P676" s="187"/>
      <c r="Q676" s="187"/>
      <c r="R676" s="187"/>
      <c r="S676" s="187"/>
      <c r="T676" s="187"/>
      <c r="U676" s="187"/>
      <c r="V676" s="187"/>
      <c r="W676" s="187"/>
      <c r="X676" s="187"/>
      <c r="Y676" s="187"/>
      <c r="Z676" s="187"/>
    </row>
    <row r="677" spans="1:26">
      <c r="A677" s="66"/>
      <c r="B677" s="187"/>
      <c r="C677" s="215"/>
      <c r="D677" s="66"/>
      <c r="E677" s="66"/>
      <c r="F677" s="66"/>
      <c r="G677" s="66"/>
      <c r="H677" s="66"/>
      <c r="I677" s="187"/>
      <c r="J677" s="187"/>
      <c r="K677" s="187"/>
      <c r="L677" s="187"/>
      <c r="M677" s="187"/>
      <c r="N677" s="187"/>
      <c r="O677" s="187"/>
      <c r="P677" s="187"/>
      <c r="Q677" s="187"/>
      <c r="R677" s="187"/>
      <c r="S677" s="187"/>
      <c r="T677" s="187"/>
      <c r="U677" s="187"/>
      <c r="V677" s="187"/>
      <c r="W677" s="187"/>
      <c r="X677" s="187"/>
      <c r="Y677" s="187"/>
      <c r="Z677" s="187"/>
    </row>
    <row r="678" spans="1:26">
      <c r="A678" s="66"/>
      <c r="B678" s="187"/>
      <c r="C678" s="215"/>
      <c r="D678" s="66"/>
      <c r="E678" s="66"/>
      <c r="F678" s="66"/>
      <c r="G678" s="66"/>
      <c r="H678" s="66"/>
      <c r="I678" s="187"/>
      <c r="J678" s="187"/>
      <c r="K678" s="187"/>
      <c r="L678" s="187"/>
      <c r="M678" s="187"/>
      <c r="N678" s="187"/>
      <c r="O678" s="187"/>
      <c r="P678" s="187"/>
      <c r="Q678" s="187"/>
      <c r="R678" s="187"/>
      <c r="S678" s="187"/>
      <c r="T678" s="187"/>
      <c r="U678" s="187"/>
      <c r="V678" s="187"/>
      <c r="W678" s="187"/>
      <c r="X678" s="187"/>
      <c r="Y678" s="187"/>
      <c r="Z678" s="187"/>
    </row>
    <row r="679" spans="1:26">
      <c r="A679" s="66"/>
      <c r="B679" s="187"/>
      <c r="C679" s="215"/>
      <c r="D679" s="66"/>
      <c r="E679" s="66"/>
      <c r="F679" s="66"/>
      <c r="G679" s="66"/>
      <c r="H679" s="66"/>
      <c r="I679" s="187"/>
      <c r="J679" s="187"/>
      <c r="K679" s="187"/>
      <c r="L679" s="187"/>
      <c r="M679" s="187"/>
      <c r="N679" s="187"/>
      <c r="O679" s="187"/>
      <c r="P679" s="187"/>
      <c r="Q679" s="187"/>
      <c r="R679" s="187"/>
      <c r="S679" s="187"/>
      <c r="T679" s="187"/>
      <c r="U679" s="187"/>
      <c r="V679" s="187"/>
      <c r="W679" s="187"/>
      <c r="X679" s="187"/>
      <c r="Y679" s="187"/>
      <c r="Z679" s="187"/>
    </row>
    <row r="680" spans="1:26">
      <c r="A680" s="66"/>
      <c r="B680" s="187"/>
      <c r="C680" s="215"/>
      <c r="D680" s="66"/>
      <c r="E680" s="66"/>
      <c r="F680" s="66"/>
      <c r="G680" s="66"/>
      <c r="H680" s="66"/>
      <c r="I680" s="187"/>
      <c r="J680" s="187"/>
      <c r="K680" s="187"/>
      <c r="L680" s="187"/>
      <c r="M680" s="187"/>
      <c r="N680" s="187"/>
      <c r="O680" s="187"/>
      <c r="P680" s="187"/>
      <c r="Q680" s="187"/>
      <c r="R680" s="187"/>
      <c r="S680" s="187"/>
      <c r="T680" s="187"/>
      <c r="U680" s="187"/>
      <c r="V680" s="187"/>
      <c r="W680" s="187"/>
      <c r="X680" s="187"/>
      <c r="Y680" s="187"/>
      <c r="Z680" s="187"/>
    </row>
    <row r="681" spans="1:26">
      <c r="A681" s="66"/>
      <c r="B681" s="187"/>
      <c r="C681" s="215"/>
      <c r="D681" s="66"/>
      <c r="E681" s="66"/>
      <c r="F681" s="66"/>
      <c r="G681" s="66"/>
      <c r="H681" s="66"/>
      <c r="I681" s="187"/>
      <c r="J681" s="187"/>
      <c r="K681" s="187"/>
      <c r="L681" s="187"/>
      <c r="M681" s="187"/>
      <c r="N681" s="187"/>
      <c r="O681" s="187"/>
      <c r="P681" s="187"/>
      <c r="Q681" s="187"/>
      <c r="R681" s="187"/>
      <c r="S681" s="187"/>
      <c r="T681" s="187"/>
      <c r="U681" s="187"/>
      <c r="V681" s="187"/>
      <c r="W681" s="187"/>
      <c r="X681" s="187"/>
      <c r="Y681" s="187"/>
      <c r="Z681" s="187"/>
    </row>
    <row r="682" spans="1:26">
      <c r="A682" s="66"/>
      <c r="B682" s="187"/>
      <c r="C682" s="215"/>
      <c r="D682" s="66"/>
      <c r="E682" s="66"/>
      <c r="F682" s="66"/>
      <c r="G682" s="66"/>
      <c r="H682" s="66"/>
      <c r="I682" s="187"/>
      <c r="J682" s="187"/>
      <c r="K682" s="187"/>
      <c r="L682" s="187"/>
      <c r="M682" s="187"/>
      <c r="N682" s="187"/>
      <c r="O682" s="187"/>
      <c r="P682" s="187"/>
      <c r="Q682" s="187"/>
      <c r="R682" s="187"/>
      <c r="S682" s="187"/>
      <c r="T682" s="187"/>
      <c r="U682" s="187"/>
      <c r="V682" s="187"/>
      <c r="W682" s="187"/>
      <c r="X682" s="187"/>
      <c r="Y682" s="187"/>
      <c r="Z682" s="187"/>
    </row>
    <row r="683" spans="1:26">
      <c r="A683" s="66"/>
      <c r="B683" s="187"/>
      <c r="C683" s="215"/>
      <c r="D683" s="66"/>
      <c r="E683" s="66"/>
      <c r="F683" s="66"/>
      <c r="G683" s="66"/>
      <c r="H683" s="66"/>
      <c r="I683" s="187"/>
      <c r="J683" s="187"/>
      <c r="K683" s="187"/>
      <c r="L683" s="187"/>
      <c r="M683" s="187"/>
      <c r="N683" s="187"/>
      <c r="O683" s="187"/>
      <c r="P683" s="187"/>
      <c r="Q683" s="187"/>
      <c r="R683" s="187"/>
      <c r="S683" s="187"/>
      <c r="T683" s="187"/>
      <c r="U683" s="187"/>
      <c r="V683" s="187"/>
      <c r="W683" s="187"/>
      <c r="X683" s="187"/>
      <c r="Y683" s="187"/>
      <c r="Z683" s="187"/>
    </row>
    <row r="684" spans="1:26">
      <c r="A684" s="66"/>
      <c r="B684" s="187"/>
      <c r="C684" s="215"/>
      <c r="D684" s="66"/>
      <c r="E684" s="66"/>
      <c r="F684" s="66"/>
      <c r="G684" s="66"/>
      <c r="H684" s="66"/>
      <c r="I684" s="187"/>
      <c r="J684" s="187"/>
      <c r="K684" s="187"/>
      <c r="L684" s="187"/>
      <c r="M684" s="187"/>
      <c r="N684" s="187"/>
      <c r="O684" s="187"/>
      <c r="P684" s="187"/>
      <c r="Q684" s="187"/>
      <c r="R684" s="187"/>
      <c r="S684" s="187"/>
      <c r="T684" s="187"/>
      <c r="U684" s="187"/>
      <c r="V684" s="187"/>
      <c r="W684" s="187"/>
      <c r="X684" s="187"/>
      <c r="Y684" s="187"/>
      <c r="Z684" s="187"/>
    </row>
    <row r="685" spans="1:26">
      <c r="A685" s="66"/>
      <c r="B685" s="187"/>
      <c r="C685" s="215"/>
      <c r="D685" s="66"/>
      <c r="E685" s="66"/>
      <c r="F685" s="66"/>
      <c r="G685" s="66"/>
      <c r="H685" s="66"/>
      <c r="I685" s="187"/>
      <c r="J685" s="187"/>
      <c r="K685" s="187"/>
      <c r="L685" s="187"/>
      <c r="M685" s="187"/>
      <c r="N685" s="187"/>
      <c r="O685" s="187"/>
      <c r="P685" s="187"/>
      <c r="Q685" s="187"/>
      <c r="R685" s="187"/>
      <c r="S685" s="187"/>
      <c r="T685" s="187"/>
      <c r="U685" s="187"/>
      <c r="V685" s="187"/>
      <c r="W685" s="187"/>
      <c r="X685" s="187"/>
      <c r="Y685" s="187"/>
      <c r="Z685" s="187"/>
    </row>
    <row r="686" spans="1:26">
      <c r="A686" s="66"/>
      <c r="B686" s="187"/>
      <c r="C686" s="215"/>
      <c r="D686" s="66"/>
      <c r="E686" s="66"/>
      <c r="F686" s="66"/>
      <c r="G686" s="66"/>
      <c r="H686" s="66"/>
      <c r="I686" s="187"/>
      <c r="J686" s="187"/>
      <c r="K686" s="187"/>
      <c r="L686" s="187"/>
      <c r="M686" s="187"/>
      <c r="N686" s="187"/>
      <c r="O686" s="187"/>
      <c r="P686" s="187"/>
      <c r="Q686" s="187"/>
      <c r="R686" s="187"/>
      <c r="S686" s="187"/>
      <c r="T686" s="187"/>
      <c r="U686" s="187"/>
      <c r="V686" s="187"/>
      <c r="W686" s="187"/>
      <c r="X686" s="187"/>
      <c r="Y686" s="187"/>
      <c r="Z686" s="187"/>
    </row>
    <row r="687" spans="1:26">
      <c r="A687" s="66"/>
      <c r="B687" s="187"/>
      <c r="C687" s="215"/>
      <c r="D687" s="66"/>
      <c r="E687" s="66"/>
      <c r="F687" s="66"/>
      <c r="G687" s="66"/>
      <c r="H687" s="66"/>
      <c r="I687" s="187"/>
      <c r="J687" s="187"/>
      <c r="K687" s="187"/>
      <c r="L687" s="187"/>
      <c r="M687" s="187"/>
      <c r="N687" s="187"/>
      <c r="O687" s="187"/>
      <c r="P687" s="187"/>
      <c r="Q687" s="187"/>
      <c r="R687" s="187"/>
      <c r="S687" s="187"/>
      <c r="T687" s="187"/>
      <c r="U687" s="187"/>
      <c r="V687" s="187"/>
      <c r="W687" s="187"/>
      <c r="X687" s="187"/>
      <c r="Y687" s="187"/>
      <c r="Z687" s="187"/>
    </row>
    <row r="688" spans="1:26">
      <c r="A688" s="66"/>
      <c r="B688" s="187"/>
      <c r="C688" s="215"/>
      <c r="D688" s="66"/>
      <c r="E688" s="66"/>
      <c r="F688" s="66"/>
      <c r="G688" s="66"/>
      <c r="H688" s="66"/>
      <c r="I688" s="187"/>
      <c r="J688" s="187"/>
      <c r="K688" s="187"/>
      <c r="L688" s="187"/>
      <c r="M688" s="187"/>
      <c r="N688" s="187"/>
      <c r="O688" s="187"/>
      <c r="P688" s="187"/>
      <c r="Q688" s="187"/>
      <c r="R688" s="187"/>
      <c r="S688" s="187"/>
      <c r="T688" s="187"/>
      <c r="U688" s="187"/>
      <c r="V688" s="187"/>
      <c r="W688" s="187"/>
      <c r="X688" s="187"/>
      <c r="Y688" s="187"/>
      <c r="Z688" s="187"/>
    </row>
    <row r="689" spans="1:26">
      <c r="A689" s="66"/>
      <c r="B689" s="187"/>
      <c r="C689" s="215"/>
      <c r="D689" s="66"/>
      <c r="E689" s="66"/>
      <c r="F689" s="66"/>
      <c r="G689" s="66"/>
      <c r="H689" s="66"/>
      <c r="I689" s="187"/>
      <c r="J689" s="187"/>
      <c r="K689" s="187"/>
      <c r="L689" s="187"/>
      <c r="M689" s="187"/>
      <c r="N689" s="187"/>
      <c r="O689" s="187"/>
      <c r="P689" s="187"/>
      <c r="Q689" s="187"/>
      <c r="R689" s="187"/>
      <c r="S689" s="187"/>
      <c r="T689" s="187"/>
      <c r="U689" s="187"/>
      <c r="V689" s="187"/>
      <c r="W689" s="187"/>
      <c r="X689" s="187"/>
      <c r="Y689" s="187"/>
      <c r="Z689" s="187"/>
    </row>
    <row r="690" spans="1:26">
      <c r="A690" s="66"/>
      <c r="B690" s="187"/>
      <c r="C690" s="215"/>
      <c r="D690" s="66"/>
      <c r="E690" s="66"/>
      <c r="F690" s="66"/>
      <c r="G690" s="66"/>
      <c r="H690" s="66"/>
      <c r="I690" s="187"/>
      <c r="J690" s="187"/>
      <c r="K690" s="187"/>
      <c r="L690" s="187"/>
      <c r="M690" s="187"/>
      <c r="N690" s="187"/>
      <c r="O690" s="187"/>
      <c r="P690" s="187"/>
      <c r="Q690" s="187"/>
      <c r="R690" s="187"/>
      <c r="S690" s="187"/>
      <c r="T690" s="187"/>
      <c r="U690" s="187"/>
      <c r="V690" s="187"/>
      <c r="W690" s="187"/>
      <c r="X690" s="187"/>
      <c r="Y690" s="187"/>
      <c r="Z690" s="187"/>
    </row>
    <row r="691" spans="1:26">
      <c r="A691" s="66"/>
      <c r="B691" s="187"/>
      <c r="C691" s="215"/>
      <c r="D691" s="66"/>
      <c r="E691" s="66"/>
      <c r="F691" s="66"/>
      <c r="G691" s="66"/>
      <c r="H691" s="66"/>
      <c r="I691" s="187"/>
      <c r="J691" s="187"/>
      <c r="K691" s="187"/>
      <c r="L691" s="187"/>
      <c r="M691" s="187"/>
      <c r="N691" s="187"/>
      <c r="O691" s="187"/>
      <c r="P691" s="187"/>
      <c r="Q691" s="187"/>
      <c r="R691" s="187"/>
      <c r="S691" s="187"/>
      <c r="T691" s="187"/>
      <c r="U691" s="187"/>
      <c r="V691" s="187"/>
      <c r="W691" s="187"/>
      <c r="X691" s="187"/>
      <c r="Y691" s="187"/>
      <c r="Z691" s="187"/>
    </row>
    <row r="692" spans="1:26">
      <c r="A692" s="66"/>
      <c r="B692" s="187"/>
      <c r="C692" s="215"/>
      <c r="D692" s="66"/>
      <c r="E692" s="66"/>
      <c r="F692" s="66"/>
      <c r="G692" s="66"/>
      <c r="H692" s="66"/>
      <c r="I692" s="187"/>
      <c r="J692" s="187"/>
      <c r="K692" s="187"/>
      <c r="L692" s="187"/>
      <c r="M692" s="187"/>
      <c r="N692" s="187"/>
      <c r="O692" s="187"/>
      <c r="P692" s="187"/>
      <c r="Q692" s="187"/>
      <c r="R692" s="187"/>
      <c r="S692" s="187"/>
      <c r="T692" s="187"/>
      <c r="U692" s="187"/>
      <c r="V692" s="187"/>
      <c r="W692" s="187"/>
      <c r="X692" s="187"/>
      <c r="Y692" s="187"/>
      <c r="Z692" s="187"/>
    </row>
    <row r="693" spans="1:26">
      <c r="A693" s="66"/>
      <c r="B693" s="187"/>
      <c r="C693" s="215"/>
      <c r="D693" s="66"/>
      <c r="E693" s="66"/>
      <c r="F693" s="66"/>
      <c r="G693" s="66"/>
      <c r="H693" s="66"/>
      <c r="I693" s="187"/>
      <c r="J693" s="187"/>
      <c r="K693" s="187"/>
      <c r="L693" s="187"/>
      <c r="M693" s="187"/>
      <c r="N693" s="187"/>
      <c r="O693" s="187"/>
      <c r="P693" s="187"/>
      <c r="Q693" s="187"/>
      <c r="R693" s="187"/>
      <c r="S693" s="187"/>
      <c r="T693" s="187"/>
      <c r="U693" s="187"/>
      <c r="V693" s="187"/>
      <c r="W693" s="187"/>
      <c r="X693" s="187"/>
      <c r="Y693" s="187"/>
      <c r="Z693" s="187"/>
    </row>
    <row r="694" spans="1:26">
      <c r="A694" s="66"/>
      <c r="B694" s="187"/>
      <c r="C694" s="215"/>
      <c r="D694" s="66"/>
      <c r="E694" s="66"/>
      <c r="F694" s="66"/>
      <c r="G694" s="66"/>
      <c r="H694" s="66"/>
      <c r="I694" s="187"/>
      <c r="J694" s="187"/>
      <c r="K694" s="187"/>
      <c r="L694" s="187"/>
      <c r="M694" s="187"/>
      <c r="N694" s="187"/>
      <c r="O694" s="187"/>
      <c r="P694" s="187"/>
      <c r="Q694" s="187"/>
      <c r="R694" s="187"/>
      <c r="S694" s="187"/>
      <c r="T694" s="187"/>
      <c r="U694" s="187"/>
      <c r="V694" s="187"/>
      <c r="W694" s="187"/>
      <c r="X694" s="187"/>
      <c r="Y694" s="187"/>
      <c r="Z694" s="187"/>
    </row>
    <row r="695" spans="1:26">
      <c r="A695" s="66"/>
      <c r="B695" s="187"/>
      <c r="C695" s="215"/>
      <c r="D695" s="66"/>
      <c r="E695" s="66"/>
      <c r="F695" s="66"/>
      <c r="G695" s="66"/>
      <c r="H695" s="66"/>
      <c r="I695" s="187"/>
      <c r="J695" s="187"/>
      <c r="K695" s="187"/>
      <c r="L695" s="187"/>
      <c r="M695" s="187"/>
      <c r="N695" s="187"/>
      <c r="O695" s="187"/>
      <c r="P695" s="187"/>
      <c r="Q695" s="187"/>
      <c r="R695" s="187"/>
      <c r="S695" s="187"/>
      <c r="T695" s="187"/>
      <c r="U695" s="187"/>
      <c r="V695" s="187"/>
      <c r="W695" s="187"/>
      <c r="X695" s="187"/>
      <c r="Y695" s="187"/>
      <c r="Z695" s="187"/>
    </row>
    <row r="696" spans="1:26">
      <c r="A696" s="66"/>
      <c r="B696" s="187"/>
      <c r="C696" s="215"/>
      <c r="D696" s="66"/>
      <c r="E696" s="66"/>
      <c r="F696" s="66"/>
      <c r="G696" s="66"/>
      <c r="H696" s="66"/>
      <c r="I696" s="187"/>
      <c r="J696" s="187"/>
      <c r="K696" s="187"/>
      <c r="L696" s="187"/>
      <c r="M696" s="187"/>
      <c r="N696" s="187"/>
      <c r="O696" s="187"/>
      <c r="P696" s="187"/>
      <c r="Q696" s="187"/>
      <c r="R696" s="187"/>
      <c r="S696" s="187"/>
      <c r="T696" s="187"/>
      <c r="U696" s="187"/>
      <c r="V696" s="187"/>
      <c r="W696" s="187"/>
      <c r="X696" s="187"/>
      <c r="Y696" s="187"/>
      <c r="Z696" s="187"/>
    </row>
    <row r="697" spans="1:26">
      <c r="A697" s="66"/>
      <c r="B697" s="187"/>
      <c r="C697" s="215"/>
      <c r="D697" s="66"/>
      <c r="E697" s="66"/>
      <c r="F697" s="66"/>
      <c r="G697" s="66"/>
      <c r="H697" s="66"/>
      <c r="I697" s="187"/>
      <c r="J697" s="187"/>
      <c r="K697" s="187"/>
      <c r="L697" s="187"/>
      <c r="M697" s="187"/>
      <c r="N697" s="187"/>
      <c r="O697" s="187"/>
      <c r="P697" s="187"/>
      <c r="Q697" s="187"/>
      <c r="R697" s="187"/>
      <c r="S697" s="187"/>
      <c r="T697" s="187"/>
      <c r="U697" s="187"/>
      <c r="V697" s="187"/>
      <c r="W697" s="187"/>
      <c r="X697" s="187"/>
      <c r="Y697" s="187"/>
      <c r="Z697" s="187"/>
    </row>
    <row r="698" spans="1:26">
      <c r="A698" s="66"/>
      <c r="B698" s="187"/>
      <c r="C698" s="215"/>
      <c r="D698" s="66"/>
      <c r="E698" s="66"/>
      <c r="F698" s="66"/>
      <c r="G698" s="66"/>
      <c r="H698" s="66"/>
      <c r="I698" s="187"/>
      <c r="J698" s="187"/>
      <c r="K698" s="187"/>
      <c r="L698" s="187"/>
      <c r="M698" s="187"/>
      <c r="N698" s="187"/>
      <c r="O698" s="187"/>
      <c r="P698" s="187"/>
      <c r="Q698" s="187"/>
      <c r="R698" s="187"/>
      <c r="S698" s="187"/>
      <c r="T698" s="187"/>
      <c r="U698" s="187"/>
      <c r="V698" s="187"/>
      <c r="W698" s="187"/>
      <c r="X698" s="187"/>
      <c r="Y698" s="187"/>
      <c r="Z698" s="187"/>
    </row>
    <row r="699" spans="1:26">
      <c r="A699" s="66"/>
      <c r="B699" s="187"/>
      <c r="C699" s="215"/>
      <c r="D699" s="66"/>
      <c r="E699" s="66"/>
      <c r="F699" s="66"/>
      <c r="G699" s="66"/>
      <c r="H699" s="66"/>
      <c r="I699" s="187"/>
      <c r="J699" s="187"/>
      <c r="K699" s="187"/>
      <c r="L699" s="187"/>
      <c r="M699" s="187"/>
      <c r="N699" s="187"/>
      <c r="O699" s="187"/>
      <c r="P699" s="187"/>
      <c r="Q699" s="187"/>
      <c r="R699" s="187"/>
      <c r="S699" s="187"/>
      <c r="T699" s="187"/>
      <c r="U699" s="187"/>
      <c r="V699" s="187"/>
      <c r="W699" s="187"/>
      <c r="X699" s="187"/>
      <c r="Y699" s="187"/>
      <c r="Z699" s="187"/>
    </row>
    <row r="700" spans="1:26">
      <c r="A700" s="66"/>
      <c r="B700" s="187"/>
      <c r="C700" s="215"/>
      <c r="D700" s="66"/>
      <c r="E700" s="66"/>
      <c r="F700" s="66"/>
      <c r="G700" s="66"/>
      <c r="H700" s="66"/>
      <c r="I700" s="187"/>
      <c r="J700" s="187"/>
      <c r="K700" s="187"/>
      <c r="L700" s="187"/>
      <c r="M700" s="187"/>
      <c r="N700" s="187"/>
      <c r="O700" s="187"/>
      <c r="P700" s="187"/>
      <c r="Q700" s="187"/>
      <c r="R700" s="187"/>
      <c r="S700" s="187"/>
      <c r="T700" s="187"/>
      <c r="U700" s="187"/>
      <c r="V700" s="187"/>
      <c r="W700" s="187"/>
      <c r="X700" s="187"/>
      <c r="Y700" s="187"/>
      <c r="Z700" s="187"/>
    </row>
    <row r="701" spans="1:26">
      <c r="A701" s="66"/>
      <c r="B701" s="187"/>
      <c r="C701" s="215"/>
      <c r="D701" s="66"/>
      <c r="E701" s="66"/>
      <c r="F701" s="66"/>
      <c r="G701" s="66"/>
      <c r="H701" s="66"/>
      <c r="I701" s="187"/>
      <c r="J701" s="187"/>
      <c r="K701" s="187"/>
      <c r="L701" s="187"/>
      <c r="M701" s="187"/>
      <c r="N701" s="187"/>
      <c r="O701" s="187"/>
      <c r="P701" s="187"/>
      <c r="Q701" s="187"/>
      <c r="R701" s="187"/>
      <c r="S701" s="187"/>
      <c r="T701" s="187"/>
      <c r="U701" s="187"/>
      <c r="V701" s="187"/>
      <c r="W701" s="187"/>
      <c r="X701" s="187"/>
      <c r="Y701" s="187"/>
      <c r="Z701" s="187"/>
    </row>
    <row r="702" spans="1:26">
      <c r="A702" s="66"/>
      <c r="B702" s="187"/>
      <c r="C702" s="215"/>
      <c r="D702" s="66"/>
      <c r="E702" s="66"/>
      <c r="F702" s="66"/>
      <c r="G702" s="66"/>
      <c r="H702" s="66"/>
      <c r="I702" s="187"/>
      <c r="J702" s="187"/>
      <c r="K702" s="187"/>
      <c r="L702" s="187"/>
      <c r="M702" s="187"/>
      <c r="N702" s="187"/>
      <c r="O702" s="187"/>
      <c r="P702" s="187"/>
      <c r="Q702" s="187"/>
      <c r="R702" s="187"/>
      <c r="S702" s="187"/>
      <c r="T702" s="187"/>
      <c r="U702" s="187"/>
      <c r="V702" s="187"/>
      <c r="W702" s="187"/>
      <c r="X702" s="187"/>
      <c r="Y702" s="187"/>
      <c r="Z702" s="187"/>
    </row>
    <row r="703" spans="1:26">
      <c r="A703" s="66"/>
      <c r="B703" s="187"/>
      <c r="C703" s="215"/>
      <c r="D703" s="66"/>
      <c r="E703" s="66"/>
      <c r="F703" s="66"/>
      <c r="G703" s="66"/>
      <c r="H703" s="66"/>
      <c r="I703" s="187"/>
      <c r="J703" s="187"/>
      <c r="K703" s="187"/>
      <c r="L703" s="187"/>
      <c r="M703" s="187"/>
      <c r="N703" s="187"/>
      <c r="O703" s="187"/>
      <c r="P703" s="187"/>
      <c r="Q703" s="187"/>
      <c r="R703" s="187"/>
      <c r="S703" s="187"/>
      <c r="T703" s="187"/>
      <c r="U703" s="187"/>
      <c r="V703" s="187"/>
      <c r="W703" s="187"/>
      <c r="X703" s="187"/>
      <c r="Y703" s="187"/>
      <c r="Z703" s="187"/>
    </row>
    <row r="704" spans="1:26">
      <c r="A704" s="66"/>
      <c r="B704" s="187"/>
      <c r="C704" s="215"/>
      <c r="D704" s="66"/>
      <c r="E704" s="66"/>
      <c r="F704" s="66"/>
      <c r="G704" s="66"/>
      <c r="H704" s="66"/>
      <c r="I704" s="187"/>
      <c r="J704" s="187"/>
      <c r="K704" s="187"/>
      <c r="L704" s="187"/>
      <c r="M704" s="187"/>
      <c r="N704" s="187"/>
      <c r="O704" s="187"/>
      <c r="P704" s="187"/>
      <c r="Q704" s="187"/>
      <c r="R704" s="187"/>
      <c r="S704" s="187"/>
      <c r="T704" s="187"/>
      <c r="U704" s="187"/>
      <c r="V704" s="187"/>
      <c r="W704" s="187"/>
      <c r="X704" s="187"/>
      <c r="Y704" s="187"/>
      <c r="Z704" s="187"/>
    </row>
    <row r="705" spans="1:26">
      <c r="A705" s="66"/>
      <c r="B705" s="187"/>
      <c r="C705" s="215"/>
      <c r="D705" s="66"/>
      <c r="E705" s="66"/>
      <c r="F705" s="66"/>
      <c r="G705" s="66"/>
      <c r="H705" s="66"/>
      <c r="I705" s="187"/>
      <c r="J705" s="187"/>
      <c r="K705" s="187"/>
      <c r="L705" s="187"/>
      <c r="M705" s="187"/>
      <c r="N705" s="187"/>
      <c r="O705" s="187"/>
      <c r="P705" s="187"/>
      <c r="Q705" s="187"/>
      <c r="R705" s="187"/>
      <c r="S705" s="187"/>
      <c r="T705" s="187"/>
      <c r="U705" s="187"/>
      <c r="V705" s="187"/>
      <c r="W705" s="187"/>
      <c r="X705" s="187"/>
      <c r="Y705" s="187"/>
      <c r="Z705" s="187"/>
    </row>
    <row r="706" spans="1:26">
      <c r="A706" s="66"/>
      <c r="B706" s="187"/>
      <c r="C706" s="215"/>
      <c r="D706" s="66"/>
      <c r="E706" s="66"/>
      <c r="F706" s="66"/>
      <c r="G706" s="66"/>
      <c r="H706" s="66"/>
      <c r="I706" s="187"/>
      <c r="J706" s="187"/>
      <c r="K706" s="187"/>
      <c r="L706" s="187"/>
      <c r="M706" s="187"/>
      <c r="N706" s="187"/>
      <c r="O706" s="187"/>
      <c r="P706" s="187"/>
      <c r="Q706" s="187"/>
      <c r="R706" s="187"/>
      <c r="S706" s="187"/>
      <c r="T706" s="187"/>
      <c r="U706" s="187"/>
      <c r="V706" s="187"/>
      <c r="W706" s="187"/>
      <c r="X706" s="187"/>
      <c r="Y706" s="187"/>
      <c r="Z706" s="187"/>
    </row>
    <row r="707" spans="1:26">
      <c r="A707" s="66"/>
      <c r="B707" s="187"/>
      <c r="C707" s="215"/>
      <c r="D707" s="66"/>
      <c r="E707" s="66"/>
      <c r="F707" s="66"/>
      <c r="G707" s="66"/>
      <c r="H707" s="66"/>
      <c r="I707" s="187"/>
      <c r="J707" s="187"/>
      <c r="K707" s="187"/>
      <c r="L707" s="187"/>
      <c r="M707" s="187"/>
      <c r="N707" s="187"/>
      <c r="O707" s="187"/>
      <c r="P707" s="187"/>
      <c r="Q707" s="187"/>
      <c r="R707" s="187"/>
      <c r="S707" s="187"/>
      <c r="T707" s="187"/>
      <c r="U707" s="187"/>
      <c r="V707" s="187"/>
      <c r="W707" s="187"/>
      <c r="X707" s="187"/>
      <c r="Y707" s="187"/>
      <c r="Z707" s="187"/>
    </row>
    <row r="708" spans="1:26">
      <c r="A708" s="66"/>
      <c r="B708" s="187"/>
      <c r="C708" s="215"/>
      <c r="D708" s="66"/>
      <c r="E708" s="66"/>
      <c r="F708" s="66"/>
      <c r="G708" s="66"/>
      <c r="H708" s="66"/>
      <c r="I708" s="187"/>
      <c r="J708" s="187"/>
      <c r="K708" s="187"/>
      <c r="L708" s="187"/>
      <c r="M708" s="187"/>
      <c r="N708" s="187"/>
      <c r="O708" s="187"/>
      <c r="P708" s="187"/>
      <c r="Q708" s="187"/>
      <c r="R708" s="187"/>
      <c r="S708" s="187"/>
      <c r="T708" s="187"/>
      <c r="U708" s="187"/>
      <c r="V708" s="187"/>
      <c r="W708" s="187"/>
      <c r="X708" s="187"/>
      <c r="Y708" s="187"/>
      <c r="Z708" s="187"/>
    </row>
    <row r="709" spans="1:26">
      <c r="A709" s="66"/>
      <c r="B709" s="187"/>
      <c r="C709" s="215"/>
      <c r="D709" s="66"/>
      <c r="E709" s="66"/>
      <c r="F709" s="66"/>
      <c r="G709" s="66"/>
      <c r="H709" s="66"/>
      <c r="I709" s="187"/>
      <c r="J709" s="187"/>
      <c r="K709" s="187"/>
      <c r="L709" s="187"/>
      <c r="M709" s="187"/>
      <c r="N709" s="187"/>
      <c r="O709" s="187"/>
      <c r="P709" s="187"/>
      <c r="Q709" s="187"/>
      <c r="R709" s="187"/>
      <c r="S709" s="187"/>
      <c r="T709" s="187"/>
      <c r="U709" s="187"/>
      <c r="V709" s="187"/>
      <c r="W709" s="187"/>
      <c r="X709" s="187"/>
      <c r="Y709" s="187"/>
      <c r="Z709" s="187"/>
    </row>
    <row r="710" spans="1:26">
      <c r="A710" s="66"/>
      <c r="B710" s="187"/>
      <c r="C710" s="215"/>
      <c r="D710" s="66"/>
      <c r="E710" s="66"/>
      <c r="F710" s="66"/>
      <c r="G710" s="66"/>
      <c r="H710" s="66"/>
      <c r="I710" s="187"/>
      <c r="J710" s="187"/>
      <c r="K710" s="187"/>
      <c r="L710" s="187"/>
      <c r="M710" s="187"/>
      <c r="N710" s="187"/>
      <c r="O710" s="187"/>
      <c r="P710" s="187"/>
      <c r="Q710" s="187"/>
      <c r="R710" s="187"/>
      <c r="S710" s="187"/>
      <c r="T710" s="187"/>
      <c r="U710" s="187"/>
      <c r="V710" s="187"/>
      <c r="W710" s="187"/>
      <c r="X710" s="187"/>
      <c r="Y710" s="187"/>
      <c r="Z710" s="187"/>
    </row>
    <row r="711" spans="1:26">
      <c r="A711" s="66"/>
      <c r="B711" s="187"/>
      <c r="C711" s="215"/>
      <c r="D711" s="66"/>
      <c r="E711" s="66"/>
      <c r="F711" s="66"/>
      <c r="G711" s="66"/>
      <c r="H711" s="66"/>
      <c r="I711" s="187"/>
      <c r="J711" s="187"/>
      <c r="K711" s="187"/>
      <c r="L711" s="187"/>
      <c r="M711" s="187"/>
      <c r="N711" s="187"/>
      <c r="O711" s="187"/>
      <c r="P711" s="187"/>
      <c r="Q711" s="187"/>
      <c r="R711" s="187"/>
      <c r="S711" s="187"/>
      <c r="T711" s="187"/>
      <c r="U711" s="187"/>
      <c r="V711" s="187"/>
      <c r="W711" s="187"/>
      <c r="X711" s="187"/>
      <c r="Y711" s="187"/>
      <c r="Z711" s="187"/>
    </row>
    <row r="712" spans="1:26">
      <c r="A712" s="66"/>
      <c r="B712" s="187"/>
      <c r="C712" s="215"/>
      <c r="D712" s="66"/>
      <c r="E712" s="66"/>
      <c r="F712" s="66"/>
      <c r="G712" s="66"/>
      <c r="H712" s="66"/>
      <c r="I712" s="187"/>
      <c r="J712" s="187"/>
      <c r="K712" s="187"/>
      <c r="L712" s="187"/>
      <c r="M712" s="187"/>
      <c r="N712" s="187"/>
      <c r="O712" s="187"/>
      <c r="P712" s="187"/>
      <c r="Q712" s="187"/>
      <c r="R712" s="187"/>
      <c r="S712" s="187"/>
      <c r="T712" s="187"/>
      <c r="U712" s="187"/>
      <c r="V712" s="187"/>
      <c r="W712" s="187"/>
      <c r="X712" s="187"/>
      <c r="Y712" s="187"/>
      <c r="Z712" s="187"/>
    </row>
    <row r="713" spans="1:26">
      <c r="A713" s="66"/>
      <c r="B713" s="187"/>
      <c r="C713" s="215"/>
      <c r="D713" s="66"/>
      <c r="E713" s="66"/>
      <c r="F713" s="66"/>
      <c r="G713" s="66"/>
      <c r="H713" s="66"/>
      <c r="I713" s="187"/>
      <c r="J713" s="187"/>
      <c r="K713" s="187"/>
      <c r="L713" s="187"/>
      <c r="M713" s="187"/>
      <c r="N713" s="187"/>
      <c r="O713" s="187"/>
      <c r="P713" s="187"/>
      <c r="Q713" s="187"/>
      <c r="R713" s="187"/>
      <c r="S713" s="187"/>
      <c r="T713" s="187"/>
      <c r="U713" s="187"/>
      <c r="V713" s="187"/>
      <c r="W713" s="187"/>
      <c r="X713" s="187"/>
      <c r="Y713" s="187"/>
      <c r="Z713" s="187"/>
    </row>
    <row r="714" spans="1:26">
      <c r="A714" s="66"/>
      <c r="B714" s="187"/>
      <c r="C714" s="215"/>
      <c r="D714" s="66"/>
      <c r="E714" s="66"/>
      <c r="F714" s="66"/>
      <c r="G714" s="66"/>
      <c r="H714" s="66"/>
      <c r="I714" s="187"/>
      <c r="J714" s="187"/>
      <c r="K714" s="187"/>
      <c r="L714" s="187"/>
      <c r="M714" s="187"/>
      <c r="N714" s="187"/>
      <c r="O714" s="187"/>
      <c r="P714" s="187"/>
      <c r="Q714" s="187"/>
      <c r="R714" s="187"/>
      <c r="S714" s="187"/>
      <c r="T714" s="187"/>
      <c r="U714" s="187"/>
      <c r="V714" s="187"/>
      <c r="W714" s="187"/>
      <c r="X714" s="187"/>
      <c r="Y714" s="187"/>
      <c r="Z714" s="187"/>
    </row>
    <row r="715" spans="1:26">
      <c r="A715" s="66"/>
      <c r="B715" s="187"/>
      <c r="C715" s="215"/>
      <c r="D715" s="66"/>
      <c r="E715" s="66"/>
      <c r="F715" s="66"/>
      <c r="G715" s="66"/>
      <c r="H715" s="66"/>
      <c r="I715" s="187"/>
      <c r="J715" s="187"/>
      <c r="K715" s="187"/>
      <c r="L715" s="187"/>
      <c r="M715" s="187"/>
      <c r="N715" s="187"/>
      <c r="O715" s="187"/>
      <c r="P715" s="187"/>
      <c r="Q715" s="187"/>
      <c r="R715" s="187"/>
      <c r="S715" s="187"/>
      <c r="T715" s="187"/>
      <c r="U715" s="187"/>
      <c r="V715" s="187"/>
      <c r="W715" s="187"/>
      <c r="X715" s="187"/>
      <c r="Y715" s="187"/>
      <c r="Z715" s="187"/>
    </row>
    <row r="716" spans="1:26">
      <c r="A716" s="66"/>
      <c r="B716" s="187"/>
      <c r="C716" s="215"/>
      <c r="D716" s="66"/>
      <c r="E716" s="66"/>
      <c r="F716" s="66"/>
      <c r="G716" s="66"/>
      <c r="H716" s="66"/>
      <c r="I716" s="187"/>
      <c r="J716" s="187"/>
      <c r="K716" s="187"/>
      <c r="L716" s="187"/>
      <c r="M716" s="187"/>
      <c r="N716" s="187"/>
      <c r="O716" s="187"/>
      <c r="P716" s="187"/>
      <c r="Q716" s="187"/>
      <c r="R716" s="187"/>
      <c r="S716" s="187"/>
      <c r="T716" s="187"/>
      <c r="U716" s="187"/>
      <c r="V716" s="187"/>
      <c r="W716" s="187"/>
      <c r="X716" s="187"/>
      <c r="Y716" s="187"/>
      <c r="Z716" s="187"/>
    </row>
    <row r="717" spans="1:26">
      <c r="A717" s="66"/>
      <c r="B717" s="187"/>
      <c r="C717" s="215"/>
      <c r="D717" s="66"/>
      <c r="E717" s="66"/>
      <c r="F717" s="66"/>
      <c r="G717" s="66"/>
      <c r="H717" s="66"/>
      <c r="I717" s="187"/>
      <c r="J717" s="187"/>
      <c r="K717" s="187"/>
      <c r="L717" s="187"/>
      <c r="M717" s="187"/>
      <c r="N717" s="187"/>
      <c r="O717" s="187"/>
      <c r="P717" s="187"/>
      <c r="Q717" s="187"/>
      <c r="R717" s="187"/>
      <c r="S717" s="187"/>
      <c r="T717" s="187"/>
      <c r="U717" s="187"/>
      <c r="V717" s="187"/>
      <c r="W717" s="187"/>
      <c r="X717" s="187"/>
      <c r="Y717" s="187"/>
      <c r="Z717" s="187"/>
    </row>
    <row r="718" spans="1:26">
      <c r="A718" s="66"/>
      <c r="B718" s="187"/>
      <c r="C718" s="215"/>
      <c r="D718" s="66"/>
      <c r="E718" s="66"/>
      <c r="F718" s="66"/>
      <c r="G718" s="66"/>
      <c r="H718" s="66"/>
      <c r="I718" s="187"/>
      <c r="J718" s="187"/>
      <c r="K718" s="187"/>
      <c r="L718" s="187"/>
      <c r="M718" s="187"/>
      <c r="N718" s="187"/>
      <c r="O718" s="187"/>
      <c r="P718" s="187"/>
      <c r="Q718" s="187"/>
      <c r="R718" s="187"/>
      <c r="S718" s="187"/>
      <c r="T718" s="187"/>
      <c r="U718" s="187"/>
      <c r="V718" s="187"/>
      <c r="W718" s="187"/>
      <c r="X718" s="187"/>
      <c r="Y718" s="187"/>
      <c r="Z718" s="187"/>
    </row>
    <row r="719" spans="1:26">
      <c r="A719" s="66"/>
      <c r="B719" s="187"/>
      <c r="C719" s="215"/>
      <c r="D719" s="66"/>
      <c r="E719" s="66"/>
      <c r="F719" s="66"/>
      <c r="G719" s="66"/>
      <c r="H719" s="66"/>
      <c r="I719" s="187"/>
      <c r="J719" s="187"/>
      <c r="K719" s="187"/>
      <c r="L719" s="187"/>
      <c r="M719" s="187"/>
      <c r="N719" s="187"/>
      <c r="O719" s="187"/>
      <c r="P719" s="187"/>
      <c r="Q719" s="187"/>
      <c r="R719" s="187"/>
      <c r="S719" s="187"/>
      <c r="T719" s="187"/>
      <c r="U719" s="187"/>
      <c r="V719" s="187"/>
      <c r="W719" s="187"/>
      <c r="X719" s="187"/>
      <c r="Y719" s="187"/>
      <c r="Z719" s="187"/>
    </row>
    <row r="720" spans="1:26">
      <c r="A720" s="66"/>
      <c r="B720" s="187"/>
      <c r="C720" s="215"/>
      <c r="D720" s="66"/>
      <c r="E720" s="66"/>
      <c r="F720" s="66"/>
      <c r="G720" s="66"/>
      <c r="H720" s="66"/>
      <c r="I720" s="187"/>
      <c r="J720" s="187"/>
      <c r="K720" s="187"/>
      <c r="L720" s="187"/>
      <c r="M720" s="187"/>
      <c r="N720" s="187"/>
      <c r="O720" s="187"/>
      <c r="P720" s="187"/>
      <c r="Q720" s="187"/>
      <c r="R720" s="187"/>
      <c r="S720" s="187"/>
      <c r="T720" s="187"/>
      <c r="U720" s="187"/>
      <c r="V720" s="187"/>
      <c r="W720" s="187"/>
      <c r="X720" s="187"/>
      <c r="Y720" s="187"/>
      <c r="Z720" s="187"/>
    </row>
    <row r="721" spans="1:26">
      <c r="A721" s="66"/>
      <c r="B721" s="187"/>
      <c r="C721" s="215"/>
      <c r="D721" s="66"/>
      <c r="E721" s="66"/>
      <c r="F721" s="66"/>
      <c r="G721" s="66"/>
      <c r="H721" s="66"/>
      <c r="I721" s="187"/>
      <c r="J721" s="187"/>
      <c r="K721" s="187"/>
      <c r="L721" s="187"/>
      <c r="M721" s="187"/>
      <c r="N721" s="187"/>
      <c r="O721" s="187"/>
      <c r="P721" s="187"/>
      <c r="Q721" s="187"/>
      <c r="R721" s="187"/>
      <c r="S721" s="187"/>
      <c r="T721" s="187"/>
      <c r="U721" s="187"/>
      <c r="V721" s="187"/>
      <c r="W721" s="187"/>
      <c r="X721" s="187"/>
      <c r="Y721" s="187"/>
      <c r="Z721" s="187"/>
    </row>
    <row r="722" spans="1:26">
      <c r="A722" s="66"/>
      <c r="B722" s="187"/>
      <c r="C722" s="215"/>
      <c r="D722" s="66"/>
      <c r="E722" s="66"/>
      <c r="F722" s="66"/>
      <c r="G722" s="66"/>
      <c r="H722" s="66"/>
      <c r="I722" s="187"/>
      <c r="J722" s="187"/>
      <c r="K722" s="187"/>
      <c r="L722" s="187"/>
      <c r="M722" s="187"/>
      <c r="N722" s="187"/>
      <c r="O722" s="187"/>
      <c r="P722" s="187"/>
      <c r="Q722" s="187"/>
      <c r="R722" s="187"/>
      <c r="S722" s="187"/>
      <c r="T722" s="187"/>
      <c r="U722" s="187"/>
      <c r="V722" s="187"/>
      <c r="W722" s="187"/>
      <c r="X722" s="187"/>
      <c r="Y722" s="187"/>
      <c r="Z722" s="187"/>
    </row>
    <row r="723" spans="1:26">
      <c r="A723" s="66"/>
      <c r="B723" s="187"/>
      <c r="C723" s="215"/>
      <c r="D723" s="66"/>
      <c r="E723" s="66"/>
      <c r="F723" s="66"/>
      <c r="G723" s="66"/>
      <c r="H723" s="66"/>
      <c r="I723" s="187"/>
      <c r="J723" s="187"/>
      <c r="K723" s="187"/>
      <c r="L723" s="187"/>
      <c r="M723" s="187"/>
      <c r="N723" s="187"/>
      <c r="O723" s="187"/>
      <c r="P723" s="187"/>
      <c r="Q723" s="187"/>
      <c r="R723" s="187"/>
      <c r="S723" s="187"/>
      <c r="T723" s="187"/>
      <c r="U723" s="187"/>
      <c r="V723" s="187"/>
      <c r="W723" s="187"/>
      <c r="X723" s="187"/>
      <c r="Y723" s="187"/>
      <c r="Z723" s="187"/>
    </row>
    <row r="724" spans="1:26">
      <c r="A724" s="66"/>
      <c r="B724" s="187"/>
      <c r="C724" s="215"/>
      <c r="D724" s="66"/>
      <c r="E724" s="66"/>
      <c r="F724" s="66"/>
      <c r="G724" s="66"/>
      <c r="H724" s="66"/>
      <c r="I724" s="187"/>
      <c r="J724" s="187"/>
      <c r="K724" s="187"/>
      <c r="L724" s="187"/>
      <c r="M724" s="187"/>
      <c r="N724" s="187"/>
      <c r="O724" s="187"/>
      <c r="P724" s="187"/>
      <c r="Q724" s="187"/>
      <c r="R724" s="187"/>
      <c r="S724" s="187"/>
      <c r="T724" s="187"/>
      <c r="U724" s="187"/>
      <c r="V724" s="187"/>
      <c r="W724" s="187"/>
      <c r="X724" s="187"/>
      <c r="Y724" s="187"/>
      <c r="Z724" s="187"/>
    </row>
    <row r="725" spans="1:26">
      <c r="A725" s="66"/>
      <c r="B725" s="187"/>
      <c r="C725" s="215"/>
      <c r="D725" s="66"/>
      <c r="E725" s="66"/>
      <c r="F725" s="66"/>
      <c r="G725" s="66"/>
      <c r="H725" s="66"/>
      <c r="I725" s="187"/>
      <c r="J725" s="187"/>
      <c r="K725" s="187"/>
      <c r="L725" s="187"/>
      <c r="M725" s="187"/>
      <c r="N725" s="187"/>
      <c r="O725" s="187"/>
      <c r="P725" s="187"/>
      <c r="Q725" s="187"/>
      <c r="R725" s="187"/>
      <c r="S725" s="187"/>
      <c r="T725" s="187"/>
      <c r="U725" s="187"/>
      <c r="V725" s="187"/>
      <c r="W725" s="187"/>
      <c r="X725" s="187"/>
      <c r="Y725" s="187"/>
      <c r="Z725" s="187"/>
    </row>
    <row r="726" spans="1:26">
      <c r="A726" s="66"/>
      <c r="B726" s="187"/>
      <c r="C726" s="215"/>
      <c r="D726" s="66"/>
      <c r="E726" s="66"/>
      <c r="F726" s="66"/>
      <c r="G726" s="66"/>
      <c r="H726" s="66"/>
      <c r="I726" s="187"/>
      <c r="J726" s="187"/>
      <c r="K726" s="187"/>
      <c r="L726" s="187"/>
      <c r="M726" s="187"/>
      <c r="N726" s="187"/>
      <c r="O726" s="187"/>
      <c r="P726" s="187"/>
      <c r="Q726" s="187"/>
      <c r="R726" s="187"/>
      <c r="S726" s="187"/>
      <c r="T726" s="187"/>
      <c r="U726" s="187"/>
      <c r="V726" s="187"/>
      <c r="W726" s="187"/>
      <c r="X726" s="187"/>
      <c r="Y726" s="187"/>
      <c r="Z726" s="187"/>
    </row>
    <row r="727" spans="1:26">
      <c r="A727" s="66"/>
      <c r="B727" s="187"/>
      <c r="C727" s="215"/>
      <c r="D727" s="66"/>
      <c r="E727" s="66"/>
      <c r="F727" s="66"/>
      <c r="G727" s="66"/>
      <c r="H727" s="66"/>
      <c r="I727" s="187"/>
      <c r="J727" s="187"/>
      <c r="K727" s="187"/>
      <c r="L727" s="187"/>
      <c r="M727" s="187"/>
      <c r="N727" s="187"/>
      <c r="O727" s="187"/>
      <c r="P727" s="187"/>
      <c r="Q727" s="187"/>
      <c r="R727" s="187"/>
      <c r="S727" s="187"/>
      <c r="T727" s="187"/>
      <c r="U727" s="187"/>
      <c r="V727" s="187"/>
      <c r="W727" s="187"/>
      <c r="X727" s="187"/>
      <c r="Y727" s="187"/>
      <c r="Z727" s="187"/>
    </row>
    <row r="728" spans="1:26">
      <c r="A728" s="66"/>
      <c r="B728" s="187"/>
      <c r="C728" s="215"/>
      <c r="D728" s="66"/>
      <c r="E728" s="66"/>
      <c r="F728" s="66"/>
      <c r="G728" s="66"/>
      <c r="H728" s="66"/>
      <c r="I728" s="187"/>
      <c r="J728" s="187"/>
      <c r="K728" s="187"/>
      <c r="L728" s="187"/>
      <c r="M728" s="187"/>
      <c r="N728" s="187"/>
      <c r="O728" s="187"/>
      <c r="P728" s="187"/>
      <c r="Q728" s="187"/>
      <c r="R728" s="187"/>
      <c r="S728" s="187"/>
      <c r="T728" s="187"/>
      <c r="U728" s="187"/>
      <c r="V728" s="187"/>
      <c r="W728" s="187"/>
      <c r="X728" s="187"/>
      <c r="Y728" s="187"/>
      <c r="Z728" s="187"/>
    </row>
    <row r="729" spans="1:26">
      <c r="A729" s="66"/>
      <c r="B729" s="187"/>
      <c r="C729" s="215"/>
      <c r="D729" s="66"/>
      <c r="E729" s="66"/>
      <c r="F729" s="66"/>
      <c r="G729" s="66"/>
      <c r="H729" s="66"/>
      <c r="I729" s="187"/>
      <c r="J729" s="187"/>
      <c r="K729" s="187"/>
      <c r="L729" s="187"/>
      <c r="M729" s="187"/>
      <c r="N729" s="187"/>
      <c r="O729" s="187"/>
      <c r="P729" s="187"/>
      <c r="Q729" s="187"/>
      <c r="R729" s="187"/>
      <c r="S729" s="187"/>
      <c r="T729" s="187"/>
      <c r="U729" s="187"/>
      <c r="V729" s="187"/>
      <c r="W729" s="187"/>
      <c r="X729" s="187"/>
      <c r="Y729" s="187"/>
      <c r="Z729" s="187"/>
    </row>
    <row r="730" spans="1:26">
      <c r="A730" s="66"/>
      <c r="B730" s="187"/>
      <c r="C730" s="215"/>
      <c r="D730" s="66"/>
      <c r="E730" s="66"/>
      <c r="F730" s="66"/>
      <c r="G730" s="66"/>
      <c r="H730" s="66"/>
      <c r="I730" s="187"/>
      <c r="J730" s="187"/>
      <c r="K730" s="187"/>
      <c r="L730" s="187"/>
      <c r="M730" s="187"/>
      <c r="N730" s="187"/>
      <c r="O730" s="187"/>
      <c r="P730" s="187"/>
      <c r="Q730" s="187"/>
      <c r="R730" s="187"/>
      <c r="S730" s="187"/>
      <c r="T730" s="187"/>
      <c r="U730" s="187"/>
      <c r="V730" s="187"/>
      <c r="W730" s="187"/>
      <c r="X730" s="187"/>
      <c r="Y730" s="187"/>
      <c r="Z730" s="187"/>
    </row>
    <row r="731" spans="1:26">
      <c r="A731" s="66"/>
      <c r="B731" s="187"/>
      <c r="C731" s="215"/>
      <c r="D731" s="66"/>
      <c r="E731" s="66"/>
      <c r="F731" s="66"/>
      <c r="G731" s="66"/>
      <c r="H731" s="66"/>
      <c r="I731" s="187"/>
      <c r="J731" s="187"/>
      <c r="K731" s="187"/>
      <c r="L731" s="187"/>
      <c r="M731" s="187"/>
      <c r="N731" s="187"/>
      <c r="O731" s="187"/>
      <c r="P731" s="187"/>
      <c r="Q731" s="187"/>
      <c r="R731" s="187"/>
      <c r="S731" s="187"/>
      <c r="T731" s="187"/>
      <c r="U731" s="187"/>
      <c r="V731" s="187"/>
      <c r="W731" s="187"/>
      <c r="X731" s="187"/>
      <c r="Y731" s="187"/>
      <c r="Z731" s="187"/>
    </row>
    <row r="732" spans="1:26">
      <c r="A732" s="66"/>
      <c r="B732" s="187"/>
      <c r="C732" s="215"/>
      <c r="D732" s="66"/>
      <c r="E732" s="66"/>
      <c r="F732" s="66"/>
      <c r="G732" s="66"/>
      <c r="H732" s="66"/>
      <c r="I732" s="187"/>
      <c r="J732" s="187"/>
      <c r="K732" s="187"/>
      <c r="L732" s="187"/>
      <c r="M732" s="187"/>
      <c r="N732" s="187"/>
      <c r="O732" s="187"/>
      <c r="P732" s="187"/>
      <c r="Q732" s="187"/>
      <c r="R732" s="187"/>
      <c r="S732" s="187"/>
      <c r="T732" s="187"/>
      <c r="U732" s="187"/>
      <c r="V732" s="187"/>
      <c r="W732" s="187"/>
      <c r="X732" s="187"/>
      <c r="Y732" s="187"/>
      <c r="Z732" s="187"/>
    </row>
    <row r="733" spans="1:26">
      <c r="A733" s="66"/>
      <c r="B733" s="187"/>
      <c r="C733" s="215"/>
      <c r="D733" s="66"/>
      <c r="E733" s="66"/>
      <c r="F733" s="66"/>
      <c r="G733" s="66"/>
      <c r="H733" s="66"/>
      <c r="I733" s="187"/>
      <c r="J733" s="187"/>
      <c r="K733" s="187"/>
      <c r="L733" s="187"/>
      <c r="M733" s="187"/>
      <c r="N733" s="187"/>
      <c r="O733" s="187"/>
      <c r="P733" s="187"/>
      <c r="Q733" s="187"/>
      <c r="R733" s="187"/>
      <c r="S733" s="187"/>
      <c r="T733" s="187"/>
      <c r="U733" s="187"/>
      <c r="V733" s="187"/>
      <c r="W733" s="187"/>
      <c r="X733" s="187"/>
      <c r="Y733" s="187"/>
      <c r="Z733" s="187"/>
    </row>
    <row r="734" spans="1:26">
      <c r="A734" s="66"/>
      <c r="B734" s="187"/>
      <c r="C734" s="215"/>
      <c r="D734" s="66"/>
      <c r="E734" s="66"/>
      <c r="F734" s="66"/>
      <c r="G734" s="66"/>
      <c r="H734" s="66"/>
      <c r="I734" s="187"/>
      <c r="J734" s="187"/>
      <c r="K734" s="187"/>
      <c r="L734" s="187"/>
      <c r="M734" s="187"/>
      <c r="N734" s="187"/>
      <c r="O734" s="187"/>
      <c r="P734" s="187"/>
      <c r="Q734" s="187"/>
      <c r="R734" s="187"/>
      <c r="S734" s="187"/>
      <c r="T734" s="187"/>
      <c r="U734" s="187"/>
      <c r="V734" s="187"/>
      <c r="W734" s="187"/>
      <c r="X734" s="187"/>
      <c r="Y734" s="187"/>
      <c r="Z734" s="187"/>
    </row>
    <row r="735" spans="1:26">
      <c r="A735" s="66"/>
      <c r="B735" s="187"/>
      <c r="C735" s="215"/>
      <c r="D735" s="66"/>
      <c r="E735" s="66"/>
      <c r="F735" s="66"/>
      <c r="G735" s="66"/>
      <c r="H735" s="66"/>
      <c r="I735" s="187"/>
      <c r="J735" s="187"/>
      <c r="K735" s="187"/>
      <c r="L735" s="187"/>
      <c r="M735" s="187"/>
      <c r="N735" s="187"/>
      <c r="O735" s="187"/>
      <c r="P735" s="187"/>
      <c r="Q735" s="187"/>
      <c r="R735" s="187"/>
      <c r="S735" s="187"/>
      <c r="T735" s="187"/>
      <c r="U735" s="187"/>
      <c r="V735" s="187"/>
      <c r="W735" s="187"/>
      <c r="X735" s="187"/>
      <c r="Y735" s="187"/>
      <c r="Z735" s="187"/>
    </row>
    <row r="736" spans="1:26">
      <c r="A736" s="66"/>
      <c r="B736" s="187"/>
      <c r="C736" s="215"/>
      <c r="D736" s="66"/>
      <c r="E736" s="66"/>
      <c r="F736" s="66"/>
      <c r="G736" s="66"/>
      <c r="H736" s="66"/>
      <c r="I736" s="187"/>
      <c r="J736" s="187"/>
      <c r="K736" s="187"/>
      <c r="L736" s="187"/>
      <c r="M736" s="187"/>
      <c r="N736" s="187"/>
      <c r="O736" s="187"/>
      <c r="P736" s="187"/>
      <c r="Q736" s="187"/>
      <c r="R736" s="187"/>
      <c r="S736" s="187"/>
      <c r="T736" s="187"/>
      <c r="U736" s="187"/>
      <c r="V736" s="187"/>
      <c r="W736" s="187"/>
      <c r="X736" s="187"/>
      <c r="Y736" s="187"/>
      <c r="Z736" s="187"/>
    </row>
    <row r="737" spans="1:26">
      <c r="A737" s="66"/>
      <c r="B737" s="187"/>
      <c r="C737" s="215"/>
      <c r="D737" s="66"/>
      <c r="E737" s="66"/>
      <c r="F737" s="66"/>
      <c r="G737" s="66"/>
      <c r="H737" s="66"/>
      <c r="I737" s="187"/>
      <c r="J737" s="187"/>
      <c r="K737" s="187"/>
      <c r="L737" s="187"/>
      <c r="M737" s="187"/>
      <c r="N737" s="187"/>
      <c r="O737" s="187"/>
      <c r="P737" s="187"/>
      <c r="Q737" s="187"/>
      <c r="R737" s="187"/>
      <c r="S737" s="187"/>
      <c r="T737" s="187"/>
      <c r="U737" s="187"/>
      <c r="V737" s="187"/>
      <c r="W737" s="187"/>
      <c r="X737" s="187"/>
      <c r="Y737" s="187"/>
      <c r="Z737" s="187"/>
    </row>
    <row r="738" spans="1:26">
      <c r="A738" s="66"/>
      <c r="B738" s="187"/>
      <c r="C738" s="215"/>
      <c r="D738" s="66"/>
      <c r="E738" s="66"/>
      <c r="F738" s="66"/>
      <c r="G738" s="66"/>
      <c r="H738" s="66"/>
      <c r="I738" s="187"/>
      <c r="J738" s="187"/>
      <c r="K738" s="187"/>
      <c r="L738" s="187"/>
      <c r="M738" s="187"/>
      <c r="N738" s="187"/>
      <c r="O738" s="187"/>
      <c r="P738" s="187"/>
      <c r="Q738" s="187"/>
      <c r="R738" s="187"/>
      <c r="S738" s="187"/>
      <c r="T738" s="187"/>
      <c r="U738" s="187"/>
      <c r="V738" s="187"/>
      <c r="W738" s="187"/>
      <c r="X738" s="187"/>
      <c r="Y738" s="187"/>
      <c r="Z738" s="187"/>
    </row>
    <row r="739" spans="1:26">
      <c r="A739" s="66"/>
      <c r="B739" s="187"/>
      <c r="C739" s="215"/>
      <c r="D739" s="66"/>
      <c r="E739" s="66"/>
      <c r="F739" s="66"/>
      <c r="G739" s="66"/>
      <c r="H739" s="66"/>
      <c r="I739" s="187"/>
      <c r="J739" s="187"/>
      <c r="K739" s="187"/>
      <c r="L739" s="187"/>
      <c r="M739" s="187"/>
      <c r="N739" s="187"/>
      <c r="O739" s="187"/>
      <c r="P739" s="187"/>
      <c r="Q739" s="187"/>
      <c r="R739" s="187"/>
      <c r="S739" s="187"/>
      <c r="T739" s="187"/>
      <c r="U739" s="187"/>
      <c r="V739" s="187"/>
      <c r="W739" s="187"/>
      <c r="X739" s="187"/>
      <c r="Y739" s="187"/>
      <c r="Z739" s="187"/>
    </row>
    <row r="740" spans="1:26">
      <c r="A740" s="66"/>
      <c r="B740" s="187"/>
      <c r="C740" s="215"/>
      <c r="D740" s="66"/>
      <c r="E740" s="66"/>
      <c r="F740" s="66"/>
      <c r="G740" s="66"/>
      <c r="H740" s="66"/>
      <c r="I740" s="187"/>
      <c r="J740" s="187"/>
      <c r="K740" s="187"/>
      <c r="L740" s="187"/>
      <c r="M740" s="187"/>
      <c r="N740" s="187"/>
      <c r="O740" s="187"/>
      <c r="P740" s="187"/>
      <c r="Q740" s="187"/>
      <c r="R740" s="187"/>
      <c r="S740" s="187"/>
      <c r="T740" s="187"/>
      <c r="U740" s="187"/>
      <c r="V740" s="187"/>
      <c r="W740" s="187"/>
      <c r="X740" s="187"/>
      <c r="Y740" s="187"/>
      <c r="Z740" s="187"/>
    </row>
    <row r="741" spans="1:26">
      <c r="A741" s="66"/>
      <c r="B741" s="187"/>
      <c r="C741" s="215"/>
      <c r="D741" s="66"/>
      <c r="E741" s="66"/>
      <c r="F741" s="66"/>
      <c r="G741" s="66"/>
      <c r="H741" s="66"/>
      <c r="I741" s="187"/>
      <c r="J741" s="187"/>
      <c r="K741" s="187"/>
      <c r="L741" s="187"/>
      <c r="M741" s="187"/>
      <c r="N741" s="187"/>
      <c r="O741" s="187"/>
      <c r="P741" s="187"/>
      <c r="Q741" s="187"/>
      <c r="R741" s="187"/>
      <c r="S741" s="187"/>
      <c r="T741" s="187"/>
      <c r="U741" s="187"/>
      <c r="V741" s="187"/>
      <c r="W741" s="187"/>
      <c r="X741" s="187"/>
      <c r="Y741" s="187"/>
      <c r="Z741" s="187"/>
    </row>
    <row r="742" spans="1:26">
      <c r="A742" s="66"/>
      <c r="B742" s="187"/>
      <c r="C742" s="215"/>
      <c r="D742" s="66"/>
      <c r="E742" s="66"/>
      <c r="F742" s="66"/>
      <c r="G742" s="66"/>
      <c r="H742" s="66"/>
      <c r="I742" s="187"/>
      <c r="J742" s="187"/>
      <c r="K742" s="187"/>
      <c r="L742" s="187"/>
      <c r="M742" s="187"/>
      <c r="N742" s="187"/>
      <c r="O742" s="187"/>
      <c r="P742" s="187"/>
      <c r="Q742" s="187"/>
      <c r="R742" s="187"/>
      <c r="S742" s="187"/>
      <c r="T742" s="187"/>
      <c r="U742" s="187"/>
      <c r="V742" s="187"/>
      <c r="W742" s="187"/>
      <c r="X742" s="187"/>
      <c r="Y742" s="187"/>
      <c r="Z742" s="187"/>
    </row>
    <row r="743" spans="1:26">
      <c r="A743" s="66"/>
      <c r="B743" s="187"/>
      <c r="C743" s="215"/>
      <c r="D743" s="66"/>
      <c r="E743" s="66"/>
      <c r="F743" s="66"/>
      <c r="G743" s="66"/>
      <c r="H743" s="66"/>
      <c r="I743" s="187"/>
      <c r="J743" s="187"/>
      <c r="K743" s="187"/>
      <c r="L743" s="187"/>
      <c r="M743" s="187"/>
      <c r="N743" s="187"/>
      <c r="O743" s="187"/>
      <c r="P743" s="187"/>
      <c r="Q743" s="187"/>
      <c r="R743" s="187"/>
      <c r="S743" s="187"/>
      <c r="T743" s="187"/>
      <c r="U743" s="187"/>
      <c r="V743" s="187"/>
      <c r="W743" s="187"/>
      <c r="X743" s="187"/>
      <c r="Y743" s="187"/>
      <c r="Z743" s="187"/>
    </row>
    <row r="744" spans="1:26">
      <c r="A744" s="66"/>
      <c r="B744" s="187"/>
      <c r="C744" s="215"/>
      <c r="D744" s="66"/>
      <c r="E744" s="66"/>
      <c r="F744" s="66"/>
      <c r="G744" s="66"/>
      <c r="H744" s="66"/>
      <c r="I744" s="187"/>
      <c r="J744" s="187"/>
      <c r="K744" s="187"/>
      <c r="L744" s="187"/>
      <c r="M744" s="187"/>
      <c r="N744" s="187"/>
      <c r="O744" s="187"/>
      <c r="P744" s="187"/>
      <c r="Q744" s="187"/>
      <c r="R744" s="187"/>
      <c r="S744" s="187"/>
      <c r="T744" s="187"/>
      <c r="U744" s="187"/>
      <c r="V744" s="187"/>
      <c r="W744" s="187"/>
      <c r="X744" s="187"/>
      <c r="Y744" s="187"/>
      <c r="Z744" s="187"/>
    </row>
    <row r="745" spans="1:26">
      <c r="A745" s="66"/>
      <c r="B745" s="187"/>
      <c r="C745" s="215"/>
      <c r="D745" s="66"/>
      <c r="E745" s="66"/>
      <c r="F745" s="66"/>
      <c r="G745" s="66"/>
      <c r="H745" s="66"/>
      <c r="I745" s="187"/>
      <c r="J745" s="187"/>
      <c r="K745" s="187"/>
      <c r="L745" s="187"/>
      <c r="M745" s="187"/>
      <c r="N745" s="187"/>
      <c r="O745" s="187"/>
      <c r="P745" s="187"/>
      <c r="Q745" s="187"/>
      <c r="R745" s="187"/>
      <c r="S745" s="187"/>
      <c r="T745" s="187"/>
      <c r="U745" s="187"/>
      <c r="V745" s="187"/>
      <c r="W745" s="187"/>
      <c r="X745" s="187"/>
      <c r="Y745" s="187"/>
      <c r="Z745" s="187"/>
    </row>
    <row r="746" spans="1:26">
      <c r="A746" s="66"/>
      <c r="B746" s="187"/>
      <c r="C746" s="215"/>
      <c r="D746" s="66"/>
      <c r="E746" s="66"/>
      <c r="F746" s="66"/>
      <c r="G746" s="66"/>
      <c r="H746" s="66"/>
      <c r="I746" s="187"/>
      <c r="J746" s="187"/>
      <c r="K746" s="187"/>
      <c r="L746" s="187"/>
      <c r="M746" s="187"/>
      <c r="N746" s="187"/>
      <c r="O746" s="187"/>
      <c r="P746" s="187"/>
      <c r="Q746" s="187"/>
      <c r="R746" s="187"/>
      <c r="S746" s="187"/>
      <c r="T746" s="187"/>
      <c r="U746" s="187"/>
      <c r="V746" s="187"/>
      <c r="W746" s="187"/>
      <c r="X746" s="187"/>
      <c r="Y746" s="187"/>
      <c r="Z746" s="187"/>
    </row>
    <row r="747" spans="1:26">
      <c r="A747" s="66"/>
      <c r="B747" s="187"/>
      <c r="C747" s="215"/>
      <c r="D747" s="66"/>
      <c r="E747" s="66"/>
      <c r="F747" s="66"/>
      <c r="G747" s="66"/>
      <c r="H747" s="66"/>
      <c r="I747" s="187"/>
      <c r="J747" s="187"/>
      <c r="K747" s="187"/>
      <c r="L747" s="187"/>
      <c r="M747" s="187"/>
      <c r="N747" s="187"/>
      <c r="O747" s="187"/>
      <c r="P747" s="187"/>
      <c r="Q747" s="187"/>
      <c r="R747" s="187"/>
      <c r="S747" s="187"/>
      <c r="T747" s="187"/>
      <c r="U747" s="187"/>
      <c r="V747" s="187"/>
      <c r="W747" s="187"/>
      <c r="X747" s="187"/>
      <c r="Y747" s="187"/>
      <c r="Z747" s="187"/>
    </row>
    <row r="748" spans="1:26">
      <c r="A748" s="66"/>
      <c r="B748" s="187"/>
      <c r="C748" s="215"/>
      <c r="D748" s="66"/>
      <c r="E748" s="66"/>
      <c r="F748" s="66"/>
      <c r="G748" s="66"/>
      <c r="H748" s="66"/>
      <c r="I748" s="187"/>
      <c r="J748" s="187"/>
      <c r="K748" s="187"/>
      <c r="L748" s="187"/>
      <c r="M748" s="187"/>
      <c r="N748" s="187"/>
      <c r="O748" s="187"/>
      <c r="P748" s="187"/>
      <c r="Q748" s="187"/>
      <c r="R748" s="187"/>
      <c r="S748" s="187"/>
      <c r="T748" s="187"/>
      <c r="U748" s="187"/>
      <c r="V748" s="187"/>
      <c r="W748" s="187"/>
      <c r="X748" s="187"/>
      <c r="Y748" s="187"/>
      <c r="Z748" s="187"/>
    </row>
    <row r="749" spans="1:26">
      <c r="A749" s="66"/>
      <c r="B749" s="187"/>
      <c r="C749" s="215"/>
      <c r="D749" s="66"/>
      <c r="E749" s="66"/>
      <c r="F749" s="66"/>
      <c r="G749" s="66"/>
      <c r="H749" s="66"/>
      <c r="I749" s="187"/>
      <c r="J749" s="187"/>
      <c r="K749" s="187"/>
      <c r="L749" s="187"/>
      <c r="M749" s="187"/>
      <c r="N749" s="187"/>
      <c r="O749" s="187"/>
      <c r="P749" s="187"/>
      <c r="Q749" s="187"/>
      <c r="R749" s="187"/>
      <c r="S749" s="187"/>
      <c r="T749" s="187"/>
      <c r="U749" s="187"/>
      <c r="V749" s="187"/>
      <c r="W749" s="187"/>
      <c r="X749" s="187"/>
      <c r="Y749" s="187"/>
      <c r="Z749" s="187"/>
    </row>
    <row r="750" spans="1:26">
      <c r="A750" s="66"/>
      <c r="B750" s="187"/>
      <c r="C750" s="215"/>
      <c r="D750" s="66"/>
      <c r="E750" s="66"/>
      <c r="F750" s="66"/>
      <c r="G750" s="66"/>
      <c r="H750" s="66"/>
      <c r="I750" s="187"/>
      <c r="J750" s="187"/>
      <c r="K750" s="187"/>
      <c r="L750" s="187"/>
      <c r="M750" s="187"/>
      <c r="N750" s="187"/>
      <c r="O750" s="187"/>
      <c r="P750" s="187"/>
      <c r="Q750" s="187"/>
      <c r="R750" s="187"/>
      <c r="S750" s="187"/>
      <c r="T750" s="187"/>
      <c r="U750" s="187"/>
      <c r="V750" s="187"/>
      <c r="W750" s="187"/>
      <c r="X750" s="187"/>
      <c r="Y750" s="187"/>
      <c r="Z750" s="187"/>
    </row>
    <row r="751" spans="1:26">
      <c r="A751" s="66"/>
      <c r="B751" s="187"/>
      <c r="C751" s="215"/>
      <c r="D751" s="66"/>
      <c r="E751" s="66"/>
      <c r="F751" s="66"/>
      <c r="G751" s="66"/>
      <c r="H751" s="66"/>
      <c r="I751" s="187"/>
      <c r="J751" s="187"/>
      <c r="K751" s="187"/>
      <c r="L751" s="187"/>
      <c r="M751" s="187"/>
      <c r="N751" s="187"/>
      <c r="O751" s="187"/>
      <c r="P751" s="187"/>
      <c r="Q751" s="187"/>
      <c r="R751" s="187"/>
      <c r="S751" s="187"/>
      <c r="T751" s="187"/>
      <c r="U751" s="187"/>
      <c r="V751" s="187"/>
      <c r="W751" s="187"/>
      <c r="X751" s="187"/>
      <c r="Y751" s="187"/>
      <c r="Z751" s="187"/>
    </row>
    <row r="752" spans="1:26">
      <c r="A752" s="66"/>
      <c r="B752" s="187"/>
      <c r="C752" s="215"/>
      <c r="D752" s="66"/>
      <c r="E752" s="66"/>
      <c r="F752" s="66"/>
      <c r="G752" s="66"/>
      <c r="H752" s="66"/>
      <c r="I752" s="187"/>
      <c r="J752" s="187"/>
      <c r="K752" s="187"/>
      <c r="L752" s="187"/>
      <c r="M752" s="187"/>
      <c r="N752" s="187"/>
      <c r="O752" s="187"/>
      <c r="P752" s="187"/>
      <c r="Q752" s="187"/>
      <c r="R752" s="187"/>
      <c r="S752" s="187"/>
      <c r="T752" s="187"/>
      <c r="U752" s="187"/>
      <c r="V752" s="187"/>
      <c r="W752" s="187"/>
      <c r="X752" s="187"/>
      <c r="Y752" s="187"/>
      <c r="Z752" s="187"/>
    </row>
    <row r="753" spans="1:26">
      <c r="A753" s="66"/>
      <c r="B753" s="187"/>
      <c r="C753" s="215"/>
      <c r="D753" s="66"/>
      <c r="E753" s="66"/>
      <c r="F753" s="66"/>
      <c r="G753" s="66"/>
      <c r="H753" s="66"/>
      <c r="I753" s="187"/>
      <c r="J753" s="187"/>
      <c r="K753" s="187"/>
      <c r="L753" s="187"/>
      <c r="M753" s="187"/>
      <c r="N753" s="187"/>
      <c r="O753" s="187"/>
      <c r="P753" s="187"/>
      <c r="Q753" s="187"/>
      <c r="R753" s="187"/>
      <c r="S753" s="187"/>
      <c r="T753" s="187"/>
      <c r="U753" s="187"/>
      <c r="V753" s="187"/>
      <c r="W753" s="187"/>
      <c r="X753" s="187"/>
      <c r="Y753" s="187"/>
      <c r="Z753" s="187"/>
    </row>
    <row r="754" spans="1:26">
      <c r="A754" s="66"/>
      <c r="B754" s="187"/>
      <c r="C754" s="215"/>
      <c r="D754" s="66"/>
      <c r="E754" s="66"/>
      <c r="F754" s="66"/>
      <c r="G754" s="66"/>
      <c r="H754" s="66"/>
      <c r="I754" s="187"/>
      <c r="J754" s="187"/>
      <c r="K754" s="187"/>
      <c r="L754" s="187"/>
      <c r="M754" s="187"/>
      <c r="N754" s="187"/>
      <c r="O754" s="187"/>
      <c r="P754" s="187"/>
      <c r="Q754" s="187"/>
      <c r="R754" s="187"/>
      <c r="S754" s="187"/>
      <c r="T754" s="187"/>
      <c r="U754" s="187"/>
      <c r="V754" s="187"/>
      <c r="W754" s="187"/>
      <c r="X754" s="187"/>
      <c r="Y754" s="187"/>
      <c r="Z754" s="187"/>
    </row>
    <row r="755" spans="1:26">
      <c r="A755" s="66"/>
      <c r="B755" s="187"/>
      <c r="C755" s="215"/>
      <c r="D755" s="66"/>
      <c r="E755" s="66"/>
      <c r="F755" s="66"/>
      <c r="G755" s="66"/>
      <c r="H755" s="66"/>
      <c r="I755" s="187"/>
      <c r="J755" s="187"/>
      <c r="K755" s="187"/>
      <c r="L755" s="187"/>
      <c r="M755" s="187"/>
      <c r="N755" s="187"/>
      <c r="O755" s="187"/>
      <c r="P755" s="187"/>
      <c r="Q755" s="187"/>
      <c r="R755" s="187"/>
      <c r="S755" s="187"/>
      <c r="T755" s="187"/>
      <c r="U755" s="187"/>
      <c r="V755" s="187"/>
      <c r="W755" s="187"/>
      <c r="X755" s="187"/>
      <c r="Y755" s="187"/>
      <c r="Z755" s="187"/>
    </row>
    <row r="756" spans="1:26">
      <c r="A756" s="66"/>
      <c r="B756" s="187"/>
      <c r="C756" s="215"/>
      <c r="D756" s="66"/>
      <c r="E756" s="66"/>
      <c r="F756" s="66"/>
      <c r="G756" s="66"/>
      <c r="H756" s="66"/>
      <c r="I756" s="187"/>
      <c r="J756" s="187"/>
      <c r="K756" s="187"/>
      <c r="L756" s="187"/>
      <c r="M756" s="187"/>
      <c r="N756" s="187"/>
      <c r="O756" s="187"/>
      <c r="P756" s="187"/>
      <c r="Q756" s="187"/>
      <c r="R756" s="187"/>
      <c r="S756" s="187"/>
      <c r="T756" s="187"/>
      <c r="U756" s="187"/>
      <c r="V756" s="187"/>
      <c r="W756" s="187"/>
      <c r="X756" s="187"/>
      <c r="Y756" s="187"/>
      <c r="Z756" s="187"/>
    </row>
    <row r="757" spans="1:26">
      <c r="A757" s="66"/>
      <c r="B757" s="187"/>
      <c r="C757" s="215"/>
      <c r="D757" s="66"/>
      <c r="E757" s="66"/>
      <c r="F757" s="66"/>
      <c r="G757" s="66"/>
      <c r="H757" s="66"/>
      <c r="I757" s="187"/>
      <c r="J757" s="187"/>
      <c r="K757" s="187"/>
      <c r="L757" s="187"/>
      <c r="M757" s="187"/>
      <c r="N757" s="187"/>
      <c r="O757" s="187"/>
      <c r="P757" s="187"/>
      <c r="Q757" s="187"/>
      <c r="R757" s="187"/>
      <c r="S757" s="187"/>
      <c r="T757" s="187"/>
      <c r="U757" s="187"/>
      <c r="V757" s="187"/>
      <c r="W757" s="187"/>
      <c r="X757" s="187"/>
      <c r="Y757" s="187"/>
      <c r="Z757" s="187"/>
    </row>
    <row r="758" spans="1:26">
      <c r="A758" s="66"/>
      <c r="B758" s="187"/>
      <c r="C758" s="215"/>
      <c r="D758" s="66"/>
      <c r="E758" s="66"/>
      <c r="F758" s="66"/>
      <c r="G758" s="66"/>
      <c r="H758" s="66"/>
      <c r="I758" s="187"/>
      <c r="J758" s="187"/>
      <c r="K758" s="187"/>
      <c r="L758" s="187"/>
      <c r="M758" s="187"/>
      <c r="N758" s="187"/>
      <c r="O758" s="187"/>
      <c r="P758" s="187"/>
      <c r="Q758" s="187"/>
      <c r="R758" s="187"/>
      <c r="S758" s="187"/>
      <c r="T758" s="187"/>
      <c r="U758" s="187"/>
      <c r="V758" s="187"/>
      <c r="W758" s="187"/>
      <c r="X758" s="187"/>
      <c r="Y758" s="187"/>
      <c r="Z758" s="187"/>
    </row>
    <row r="759" spans="1:26">
      <c r="A759" s="66"/>
      <c r="B759" s="187"/>
      <c r="C759" s="215"/>
      <c r="D759" s="66"/>
      <c r="E759" s="66"/>
      <c r="F759" s="66"/>
      <c r="G759" s="66"/>
      <c r="H759" s="66"/>
      <c r="I759" s="187"/>
      <c r="J759" s="187"/>
      <c r="K759" s="187"/>
      <c r="L759" s="187"/>
      <c r="M759" s="187"/>
      <c r="N759" s="187"/>
      <c r="O759" s="187"/>
      <c r="P759" s="187"/>
      <c r="Q759" s="187"/>
      <c r="R759" s="187"/>
      <c r="S759" s="187"/>
      <c r="T759" s="187"/>
      <c r="U759" s="187"/>
      <c r="V759" s="187"/>
      <c r="W759" s="187"/>
      <c r="X759" s="187"/>
      <c r="Y759" s="187"/>
      <c r="Z759" s="187"/>
    </row>
    <row r="760" spans="1:26">
      <c r="A760" s="66"/>
      <c r="B760" s="187"/>
      <c r="C760" s="215"/>
      <c r="D760" s="66"/>
      <c r="E760" s="66"/>
      <c r="F760" s="66"/>
      <c r="G760" s="66"/>
      <c r="H760" s="66"/>
      <c r="I760" s="187"/>
      <c r="J760" s="187"/>
      <c r="K760" s="187"/>
      <c r="L760" s="187"/>
      <c r="M760" s="187"/>
      <c r="N760" s="187"/>
      <c r="O760" s="187"/>
      <c r="P760" s="187"/>
      <c r="Q760" s="187"/>
      <c r="R760" s="187"/>
      <c r="S760" s="187"/>
      <c r="T760" s="187"/>
      <c r="U760" s="187"/>
      <c r="V760" s="187"/>
      <c r="W760" s="187"/>
      <c r="X760" s="187"/>
      <c r="Y760" s="187"/>
      <c r="Z760" s="187"/>
    </row>
    <row r="761" spans="1:26">
      <c r="A761" s="66"/>
      <c r="B761" s="187"/>
      <c r="C761" s="215"/>
      <c r="D761" s="66"/>
      <c r="E761" s="66"/>
      <c r="F761" s="66"/>
      <c r="G761" s="66"/>
      <c r="H761" s="66"/>
      <c r="I761" s="187"/>
      <c r="J761" s="187"/>
      <c r="K761" s="187"/>
      <c r="L761" s="187"/>
      <c r="M761" s="187"/>
      <c r="N761" s="187"/>
      <c r="O761" s="187"/>
      <c r="P761" s="187"/>
      <c r="Q761" s="187"/>
      <c r="R761" s="187"/>
      <c r="S761" s="187"/>
      <c r="T761" s="187"/>
      <c r="U761" s="187"/>
      <c r="V761" s="187"/>
      <c r="W761" s="187"/>
      <c r="X761" s="187"/>
      <c r="Y761" s="187"/>
      <c r="Z761" s="187"/>
    </row>
    <row r="762" spans="1:26">
      <c r="A762" s="66"/>
      <c r="B762" s="187"/>
      <c r="C762" s="215"/>
      <c r="D762" s="66"/>
      <c r="E762" s="66"/>
      <c r="F762" s="66"/>
      <c r="G762" s="66"/>
      <c r="H762" s="66"/>
      <c r="I762" s="187"/>
      <c r="J762" s="187"/>
      <c r="K762" s="187"/>
      <c r="L762" s="187"/>
      <c r="M762" s="187"/>
      <c r="N762" s="187"/>
      <c r="O762" s="187"/>
      <c r="P762" s="187"/>
      <c r="Q762" s="187"/>
      <c r="R762" s="187"/>
      <c r="S762" s="187"/>
      <c r="T762" s="187"/>
      <c r="U762" s="187"/>
      <c r="V762" s="187"/>
      <c r="W762" s="187"/>
      <c r="X762" s="187"/>
      <c r="Y762" s="187"/>
      <c r="Z762" s="187"/>
    </row>
    <row r="763" spans="1:26">
      <c r="A763" s="66"/>
      <c r="B763" s="187"/>
      <c r="C763" s="215"/>
      <c r="D763" s="66"/>
      <c r="E763" s="66"/>
      <c r="F763" s="66"/>
      <c r="G763" s="66"/>
      <c r="H763" s="66"/>
      <c r="I763" s="187"/>
      <c r="J763" s="187"/>
      <c r="K763" s="187"/>
      <c r="L763" s="187"/>
      <c r="M763" s="187"/>
      <c r="N763" s="187"/>
      <c r="O763" s="187"/>
      <c r="P763" s="187"/>
      <c r="Q763" s="187"/>
      <c r="R763" s="187"/>
      <c r="S763" s="187"/>
      <c r="T763" s="187"/>
      <c r="U763" s="187"/>
      <c r="V763" s="187"/>
      <c r="W763" s="187"/>
      <c r="X763" s="187"/>
      <c r="Y763" s="187"/>
      <c r="Z763" s="187"/>
    </row>
    <row r="764" spans="1:26">
      <c r="A764" s="66"/>
      <c r="B764" s="187"/>
      <c r="C764" s="215"/>
      <c r="D764" s="66"/>
      <c r="E764" s="66"/>
      <c r="F764" s="66"/>
      <c r="G764" s="66"/>
      <c r="H764" s="66"/>
      <c r="I764" s="187"/>
      <c r="J764" s="187"/>
      <c r="K764" s="187"/>
      <c r="L764" s="187"/>
      <c r="M764" s="187"/>
      <c r="N764" s="187"/>
      <c r="O764" s="187"/>
      <c r="P764" s="187"/>
      <c r="Q764" s="187"/>
      <c r="R764" s="187"/>
      <c r="S764" s="187"/>
      <c r="T764" s="187"/>
      <c r="U764" s="187"/>
      <c r="V764" s="187"/>
      <c r="W764" s="187"/>
      <c r="X764" s="187"/>
      <c r="Y764" s="187"/>
      <c r="Z764" s="187"/>
    </row>
    <row r="765" spans="1:26">
      <c r="A765" s="66"/>
      <c r="B765" s="187"/>
      <c r="C765" s="215"/>
      <c r="D765" s="66"/>
      <c r="E765" s="66"/>
      <c r="F765" s="66"/>
      <c r="G765" s="66"/>
      <c r="H765" s="66"/>
      <c r="I765" s="187"/>
      <c r="J765" s="187"/>
      <c r="K765" s="187"/>
      <c r="L765" s="187"/>
      <c r="M765" s="187"/>
      <c r="N765" s="187"/>
      <c r="O765" s="187"/>
      <c r="P765" s="187"/>
      <c r="Q765" s="187"/>
      <c r="R765" s="187"/>
      <c r="S765" s="187"/>
      <c r="T765" s="187"/>
      <c r="U765" s="187"/>
      <c r="V765" s="187"/>
      <c r="W765" s="187"/>
      <c r="X765" s="187"/>
      <c r="Y765" s="187"/>
      <c r="Z765" s="187"/>
    </row>
    <row r="766" spans="1:26">
      <c r="A766" s="66"/>
      <c r="B766" s="187"/>
      <c r="C766" s="215"/>
      <c r="D766" s="66"/>
      <c r="E766" s="66"/>
      <c r="F766" s="66"/>
      <c r="G766" s="66"/>
      <c r="H766" s="66"/>
      <c r="I766" s="187"/>
      <c r="J766" s="187"/>
      <c r="K766" s="187"/>
      <c r="L766" s="187"/>
      <c r="M766" s="187"/>
      <c r="N766" s="187"/>
      <c r="O766" s="187"/>
      <c r="P766" s="187"/>
      <c r="Q766" s="187"/>
      <c r="R766" s="187"/>
      <c r="S766" s="187"/>
      <c r="T766" s="187"/>
      <c r="U766" s="187"/>
      <c r="V766" s="187"/>
      <c r="W766" s="187"/>
      <c r="X766" s="187"/>
      <c r="Y766" s="187"/>
      <c r="Z766" s="187"/>
    </row>
    <row r="767" spans="1:26">
      <c r="A767" s="66"/>
      <c r="B767" s="187"/>
      <c r="C767" s="215"/>
      <c r="D767" s="66"/>
      <c r="E767" s="66"/>
      <c r="F767" s="66"/>
      <c r="G767" s="66"/>
      <c r="H767" s="66"/>
      <c r="I767" s="187"/>
      <c r="J767" s="187"/>
      <c r="K767" s="187"/>
      <c r="L767" s="187"/>
      <c r="M767" s="187"/>
      <c r="N767" s="187"/>
      <c r="O767" s="187"/>
      <c r="P767" s="187"/>
      <c r="Q767" s="187"/>
      <c r="R767" s="187"/>
      <c r="S767" s="187"/>
      <c r="T767" s="187"/>
      <c r="U767" s="187"/>
      <c r="V767" s="187"/>
      <c r="W767" s="187"/>
      <c r="X767" s="187"/>
      <c r="Y767" s="187"/>
      <c r="Z767" s="187"/>
    </row>
    <row r="768" spans="1:26">
      <c r="A768" s="66"/>
      <c r="B768" s="187"/>
      <c r="C768" s="215"/>
      <c r="D768" s="66"/>
      <c r="E768" s="66"/>
      <c r="F768" s="66"/>
      <c r="G768" s="66"/>
      <c r="H768" s="66"/>
      <c r="I768" s="187"/>
      <c r="J768" s="187"/>
      <c r="K768" s="187"/>
      <c r="L768" s="187"/>
      <c r="M768" s="187"/>
      <c r="N768" s="187"/>
      <c r="O768" s="187"/>
      <c r="P768" s="187"/>
      <c r="Q768" s="187"/>
      <c r="R768" s="187"/>
      <c r="S768" s="187"/>
      <c r="T768" s="187"/>
      <c r="U768" s="187"/>
      <c r="V768" s="187"/>
      <c r="W768" s="187"/>
      <c r="X768" s="187"/>
      <c r="Y768" s="187"/>
      <c r="Z768" s="187"/>
    </row>
    <row r="769" spans="1:26">
      <c r="A769" s="66"/>
      <c r="B769" s="187"/>
      <c r="C769" s="215"/>
      <c r="D769" s="66"/>
      <c r="E769" s="66"/>
      <c r="F769" s="66"/>
      <c r="G769" s="66"/>
      <c r="H769" s="66"/>
      <c r="I769" s="187"/>
      <c r="J769" s="187"/>
      <c r="K769" s="187"/>
      <c r="L769" s="187"/>
      <c r="M769" s="187"/>
      <c r="N769" s="187"/>
      <c r="O769" s="187"/>
      <c r="P769" s="187"/>
      <c r="Q769" s="187"/>
      <c r="R769" s="187"/>
      <c r="S769" s="187"/>
      <c r="T769" s="187"/>
      <c r="U769" s="187"/>
      <c r="V769" s="187"/>
      <c r="W769" s="187"/>
      <c r="X769" s="187"/>
      <c r="Y769" s="187"/>
      <c r="Z769" s="187"/>
    </row>
    <row r="770" spans="1:26">
      <c r="A770" s="66"/>
      <c r="B770" s="187"/>
      <c r="C770" s="215"/>
      <c r="D770" s="66"/>
      <c r="E770" s="66"/>
      <c r="F770" s="66"/>
      <c r="G770" s="66"/>
      <c r="H770" s="66"/>
      <c r="I770" s="187"/>
      <c r="J770" s="187"/>
      <c r="K770" s="187"/>
      <c r="L770" s="187"/>
      <c r="M770" s="187"/>
      <c r="N770" s="187"/>
      <c r="O770" s="187"/>
      <c r="P770" s="187"/>
      <c r="Q770" s="187"/>
      <c r="R770" s="187"/>
      <c r="S770" s="187"/>
      <c r="T770" s="187"/>
      <c r="U770" s="187"/>
      <c r="V770" s="187"/>
      <c r="W770" s="187"/>
      <c r="X770" s="187"/>
      <c r="Y770" s="187"/>
      <c r="Z770" s="187"/>
    </row>
    <row r="771" spans="1:26">
      <c r="A771" s="66"/>
      <c r="B771" s="187"/>
      <c r="C771" s="215"/>
      <c r="D771" s="66"/>
      <c r="E771" s="66"/>
      <c r="F771" s="66"/>
      <c r="G771" s="66"/>
      <c r="H771" s="66"/>
      <c r="I771" s="187"/>
      <c r="J771" s="187"/>
      <c r="K771" s="187"/>
      <c r="L771" s="187"/>
      <c r="M771" s="187"/>
      <c r="N771" s="187"/>
      <c r="O771" s="187"/>
      <c r="P771" s="187"/>
      <c r="Q771" s="187"/>
      <c r="R771" s="187"/>
      <c r="S771" s="187"/>
      <c r="T771" s="187"/>
      <c r="U771" s="187"/>
      <c r="V771" s="187"/>
      <c r="W771" s="187"/>
      <c r="X771" s="187"/>
      <c r="Y771" s="187"/>
      <c r="Z771" s="187"/>
    </row>
    <row r="772" spans="1:26">
      <c r="A772" s="66"/>
      <c r="B772" s="187"/>
      <c r="C772" s="215"/>
      <c r="D772" s="66"/>
      <c r="E772" s="66"/>
      <c r="F772" s="66"/>
      <c r="G772" s="66"/>
      <c r="H772" s="66"/>
      <c r="I772" s="187"/>
      <c r="J772" s="187"/>
      <c r="K772" s="187"/>
      <c r="L772" s="187"/>
      <c r="M772" s="187"/>
      <c r="N772" s="187"/>
      <c r="O772" s="187"/>
      <c r="P772" s="187"/>
      <c r="Q772" s="187"/>
      <c r="R772" s="187"/>
      <c r="S772" s="187"/>
      <c r="T772" s="187"/>
      <c r="U772" s="187"/>
      <c r="V772" s="187"/>
      <c r="W772" s="187"/>
      <c r="X772" s="187"/>
      <c r="Y772" s="187"/>
      <c r="Z772" s="187"/>
    </row>
    <row r="773" spans="1:26">
      <c r="A773" s="66"/>
      <c r="B773" s="187"/>
      <c r="C773" s="215"/>
      <c r="D773" s="66"/>
      <c r="E773" s="66"/>
      <c r="F773" s="66"/>
      <c r="G773" s="66"/>
      <c r="H773" s="66"/>
      <c r="I773" s="187"/>
      <c r="J773" s="187"/>
      <c r="K773" s="187"/>
      <c r="L773" s="187"/>
      <c r="M773" s="187"/>
      <c r="N773" s="187"/>
      <c r="O773" s="187"/>
      <c r="P773" s="187"/>
      <c r="Q773" s="187"/>
      <c r="R773" s="187"/>
      <c r="S773" s="187"/>
      <c r="T773" s="187"/>
      <c r="U773" s="187"/>
      <c r="V773" s="187"/>
      <c r="W773" s="187"/>
      <c r="X773" s="187"/>
      <c r="Y773" s="187"/>
      <c r="Z773" s="187"/>
    </row>
    <row r="774" spans="1:26">
      <c r="A774" s="66"/>
      <c r="B774" s="187"/>
      <c r="C774" s="215"/>
      <c r="D774" s="66"/>
      <c r="E774" s="66"/>
      <c r="F774" s="66"/>
      <c r="G774" s="66"/>
      <c r="H774" s="66"/>
      <c r="I774" s="187"/>
      <c r="J774" s="187"/>
      <c r="K774" s="187"/>
      <c r="L774" s="187"/>
      <c r="M774" s="187"/>
      <c r="N774" s="187"/>
      <c r="O774" s="187"/>
      <c r="P774" s="187"/>
      <c r="Q774" s="187"/>
      <c r="R774" s="187"/>
      <c r="S774" s="187"/>
      <c r="T774" s="187"/>
      <c r="U774" s="187"/>
      <c r="V774" s="187"/>
      <c r="W774" s="187"/>
      <c r="X774" s="187"/>
      <c r="Y774" s="187"/>
      <c r="Z774" s="187"/>
    </row>
    <row r="775" spans="1:26">
      <c r="A775" s="66"/>
      <c r="B775" s="187"/>
      <c r="C775" s="215"/>
      <c r="D775" s="66"/>
      <c r="E775" s="66"/>
      <c r="F775" s="66"/>
      <c r="G775" s="66"/>
      <c r="H775" s="66"/>
      <c r="I775" s="187"/>
      <c r="J775" s="187"/>
      <c r="K775" s="187"/>
      <c r="L775" s="187"/>
      <c r="M775" s="187"/>
      <c r="N775" s="187"/>
      <c r="O775" s="187"/>
      <c r="P775" s="187"/>
      <c r="Q775" s="187"/>
      <c r="R775" s="187"/>
      <c r="S775" s="187"/>
      <c r="T775" s="187"/>
      <c r="U775" s="187"/>
      <c r="V775" s="187"/>
      <c r="W775" s="187"/>
      <c r="X775" s="187"/>
      <c r="Y775" s="187"/>
      <c r="Z775" s="187"/>
    </row>
    <row r="776" spans="1:26">
      <c r="A776" s="66"/>
      <c r="B776" s="187"/>
      <c r="C776" s="215"/>
      <c r="D776" s="66"/>
      <c r="E776" s="66"/>
      <c r="F776" s="66"/>
      <c r="G776" s="66"/>
      <c r="H776" s="66"/>
      <c r="I776" s="187"/>
      <c r="J776" s="187"/>
      <c r="K776" s="187"/>
      <c r="L776" s="187"/>
      <c r="M776" s="187"/>
      <c r="N776" s="187"/>
      <c r="O776" s="187"/>
      <c r="P776" s="187"/>
      <c r="Q776" s="187"/>
      <c r="R776" s="187"/>
      <c r="S776" s="187"/>
      <c r="T776" s="187"/>
      <c r="U776" s="187"/>
      <c r="V776" s="187"/>
      <c r="W776" s="187"/>
      <c r="X776" s="187"/>
      <c r="Y776" s="187"/>
      <c r="Z776" s="187"/>
    </row>
    <row r="777" spans="1:26">
      <c r="A777" s="66"/>
      <c r="B777" s="187"/>
      <c r="C777" s="215"/>
      <c r="D777" s="66"/>
      <c r="E777" s="66"/>
      <c r="F777" s="66"/>
      <c r="G777" s="66"/>
      <c r="H777" s="66"/>
      <c r="I777" s="187"/>
      <c r="J777" s="187"/>
      <c r="K777" s="187"/>
      <c r="L777" s="187"/>
      <c r="M777" s="187"/>
      <c r="N777" s="187"/>
      <c r="O777" s="187"/>
      <c r="P777" s="187"/>
      <c r="Q777" s="187"/>
      <c r="R777" s="187"/>
      <c r="S777" s="187"/>
      <c r="T777" s="187"/>
      <c r="U777" s="187"/>
      <c r="V777" s="187"/>
      <c r="W777" s="187"/>
      <c r="X777" s="187"/>
      <c r="Y777" s="187"/>
      <c r="Z777" s="187"/>
    </row>
    <row r="778" spans="1:26">
      <c r="A778" s="66"/>
      <c r="B778" s="187"/>
      <c r="C778" s="215"/>
      <c r="D778" s="66"/>
      <c r="E778" s="66"/>
      <c r="F778" s="66"/>
      <c r="G778" s="66"/>
      <c r="H778" s="66"/>
      <c r="I778" s="187"/>
      <c r="J778" s="187"/>
      <c r="K778" s="187"/>
      <c r="L778" s="187"/>
      <c r="M778" s="187"/>
      <c r="N778" s="187"/>
      <c r="O778" s="187"/>
      <c r="P778" s="187"/>
      <c r="Q778" s="187"/>
      <c r="R778" s="187"/>
      <c r="S778" s="187"/>
      <c r="T778" s="187"/>
      <c r="U778" s="187"/>
      <c r="V778" s="187"/>
      <c r="W778" s="187"/>
      <c r="X778" s="187"/>
      <c r="Y778" s="187"/>
      <c r="Z778" s="187"/>
    </row>
    <row r="779" spans="1:26">
      <c r="A779" s="66"/>
      <c r="B779" s="187"/>
      <c r="C779" s="215"/>
      <c r="D779" s="66"/>
      <c r="E779" s="66"/>
      <c r="F779" s="66"/>
      <c r="G779" s="66"/>
      <c r="H779" s="66"/>
      <c r="I779" s="187"/>
      <c r="J779" s="187"/>
      <c r="K779" s="187"/>
      <c r="L779" s="187"/>
      <c r="M779" s="187"/>
      <c r="N779" s="187"/>
      <c r="O779" s="187"/>
      <c r="P779" s="187"/>
      <c r="Q779" s="187"/>
      <c r="R779" s="187"/>
      <c r="S779" s="187"/>
      <c r="T779" s="187"/>
      <c r="U779" s="187"/>
      <c r="V779" s="187"/>
      <c r="W779" s="187"/>
      <c r="X779" s="187"/>
      <c r="Y779" s="187"/>
      <c r="Z779" s="187"/>
    </row>
    <row r="780" spans="1:26">
      <c r="A780" s="66"/>
      <c r="B780" s="187"/>
      <c r="C780" s="215"/>
      <c r="D780" s="66"/>
      <c r="E780" s="66"/>
      <c r="F780" s="66"/>
      <c r="G780" s="66"/>
      <c r="H780" s="66"/>
      <c r="I780" s="187"/>
      <c r="J780" s="187"/>
      <c r="K780" s="187"/>
      <c r="L780" s="187"/>
      <c r="M780" s="187"/>
      <c r="N780" s="187"/>
      <c r="O780" s="187"/>
      <c r="P780" s="187"/>
      <c r="Q780" s="187"/>
      <c r="R780" s="187"/>
      <c r="S780" s="187"/>
      <c r="T780" s="187"/>
      <c r="U780" s="187"/>
      <c r="V780" s="187"/>
      <c r="W780" s="187"/>
      <c r="X780" s="187"/>
      <c r="Y780" s="187"/>
      <c r="Z780" s="187"/>
    </row>
    <row r="781" spans="1:26">
      <c r="A781" s="66"/>
      <c r="B781" s="187"/>
      <c r="C781" s="215"/>
      <c r="D781" s="66"/>
      <c r="E781" s="66"/>
      <c r="F781" s="66"/>
      <c r="G781" s="66"/>
      <c r="H781" s="66"/>
      <c r="I781" s="187"/>
      <c r="J781" s="187"/>
      <c r="K781" s="187"/>
      <c r="L781" s="187"/>
      <c r="M781" s="187"/>
      <c r="N781" s="187"/>
      <c r="O781" s="187"/>
      <c r="P781" s="187"/>
      <c r="Q781" s="187"/>
      <c r="R781" s="187"/>
      <c r="S781" s="187"/>
      <c r="T781" s="187"/>
      <c r="U781" s="187"/>
      <c r="V781" s="187"/>
      <c r="W781" s="187"/>
      <c r="X781" s="187"/>
      <c r="Y781" s="187"/>
      <c r="Z781" s="187"/>
    </row>
    <row r="782" spans="1:26">
      <c r="A782" s="66"/>
      <c r="B782" s="187"/>
      <c r="C782" s="215"/>
      <c r="D782" s="66"/>
      <c r="E782" s="66"/>
      <c r="F782" s="66"/>
      <c r="G782" s="66"/>
      <c r="H782" s="66"/>
      <c r="I782" s="187"/>
      <c r="J782" s="187"/>
      <c r="K782" s="187"/>
      <c r="L782" s="187"/>
      <c r="M782" s="187"/>
      <c r="N782" s="187"/>
      <c r="O782" s="187"/>
      <c r="P782" s="187"/>
      <c r="Q782" s="187"/>
      <c r="R782" s="187"/>
      <c r="S782" s="187"/>
      <c r="T782" s="187"/>
      <c r="U782" s="187"/>
      <c r="V782" s="187"/>
      <c r="W782" s="187"/>
      <c r="X782" s="187"/>
      <c r="Y782" s="187"/>
      <c r="Z782" s="187"/>
    </row>
    <row r="783" spans="1:26">
      <c r="A783" s="66"/>
      <c r="B783" s="187"/>
      <c r="C783" s="215"/>
      <c r="D783" s="66"/>
      <c r="E783" s="66"/>
      <c r="F783" s="66"/>
      <c r="G783" s="66"/>
      <c r="H783" s="66"/>
      <c r="I783" s="187"/>
      <c r="J783" s="187"/>
      <c r="K783" s="187"/>
      <c r="L783" s="187"/>
      <c r="M783" s="187"/>
      <c r="N783" s="187"/>
      <c r="O783" s="187"/>
      <c r="P783" s="187"/>
      <c r="Q783" s="187"/>
      <c r="R783" s="187"/>
      <c r="S783" s="187"/>
      <c r="T783" s="187"/>
      <c r="U783" s="187"/>
      <c r="V783" s="187"/>
      <c r="W783" s="187"/>
      <c r="X783" s="187"/>
      <c r="Y783" s="187"/>
      <c r="Z783" s="187"/>
    </row>
    <row r="784" spans="1:26">
      <c r="A784" s="66"/>
      <c r="B784" s="187"/>
      <c r="C784" s="215"/>
      <c r="D784" s="66"/>
      <c r="E784" s="66"/>
      <c r="F784" s="66"/>
      <c r="G784" s="66"/>
      <c r="H784" s="66"/>
      <c r="I784" s="187"/>
      <c r="J784" s="187"/>
      <c r="K784" s="187"/>
      <c r="L784" s="187"/>
      <c r="M784" s="187"/>
      <c r="N784" s="187"/>
      <c r="O784" s="187"/>
      <c r="P784" s="187"/>
      <c r="Q784" s="187"/>
      <c r="R784" s="187"/>
      <c r="S784" s="187"/>
      <c r="T784" s="187"/>
      <c r="U784" s="187"/>
      <c r="V784" s="187"/>
      <c r="W784" s="187"/>
      <c r="X784" s="187"/>
      <c r="Y784" s="187"/>
      <c r="Z784" s="187"/>
    </row>
    <row r="785" spans="1:26">
      <c r="A785" s="66"/>
      <c r="B785" s="187"/>
      <c r="C785" s="215"/>
      <c r="D785" s="66"/>
      <c r="E785" s="66"/>
      <c r="F785" s="66"/>
      <c r="G785" s="66"/>
      <c r="H785" s="66"/>
      <c r="I785" s="187"/>
      <c r="J785" s="187"/>
      <c r="K785" s="187"/>
      <c r="L785" s="187"/>
      <c r="M785" s="187"/>
      <c r="N785" s="187"/>
      <c r="O785" s="187"/>
      <c r="P785" s="187"/>
      <c r="Q785" s="187"/>
      <c r="R785" s="187"/>
      <c r="S785" s="187"/>
      <c r="T785" s="187"/>
      <c r="U785" s="187"/>
      <c r="V785" s="187"/>
      <c r="W785" s="187"/>
      <c r="X785" s="187"/>
      <c r="Y785" s="187"/>
      <c r="Z785" s="187"/>
    </row>
    <row r="786" spans="1:26">
      <c r="A786" s="66"/>
      <c r="B786" s="187"/>
      <c r="C786" s="215"/>
      <c r="D786" s="66"/>
      <c r="E786" s="66"/>
      <c r="F786" s="66"/>
      <c r="G786" s="66"/>
      <c r="H786" s="66"/>
      <c r="I786" s="187"/>
      <c r="J786" s="187"/>
      <c r="K786" s="187"/>
      <c r="L786" s="187"/>
      <c r="M786" s="187"/>
      <c r="N786" s="187"/>
      <c r="O786" s="187"/>
      <c r="P786" s="187"/>
      <c r="Q786" s="187"/>
      <c r="R786" s="187"/>
      <c r="S786" s="187"/>
      <c r="T786" s="187"/>
      <c r="U786" s="187"/>
      <c r="V786" s="187"/>
      <c r="W786" s="187"/>
      <c r="X786" s="187"/>
      <c r="Y786" s="187"/>
      <c r="Z786" s="187"/>
    </row>
    <row r="787" spans="1:26">
      <c r="A787" s="66"/>
      <c r="B787" s="187"/>
      <c r="C787" s="215"/>
      <c r="D787" s="66"/>
      <c r="E787" s="66"/>
      <c r="F787" s="66"/>
      <c r="G787" s="66"/>
      <c r="H787" s="66"/>
      <c r="I787" s="187"/>
      <c r="J787" s="187"/>
      <c r="K787" s="187"/>
      <c r="L787" s="187"/>
      <c r="M787" s="187"/>
      <c r="N787" s="187"/>
      <c r="O787" s="187"/>
      <c r="P787" s="187"/>
      <c r="Q787" s="187"/>
      <c r="R787" s="187"/>
      <c r="S787" s="187"/>
      <c r="T787" s="187"/>
      <c r="U787" s="187"/>
      <c r="V787" s="187"/>
      <c r="W787" s="187"/>
      <c r="X787" s="187"/>
      <c r="Y787" s="187"/>
      <c r="Z787" s="187"/>
    </row>
    <row r="788" spans="1:26">
      <c r="A788" s="66"/>
      <c r="B788" s="187"/>
      <c r="C788" s="215"/>
      <c r="D788" s="66"/>
      <c r="E788" s="66"/>
      <c r="F788" s="66"/>
      <c r="G788" s="66"/>
      <c r="H788" s="66"/>
      <c r="I788" s="187"/>
      <c r="J788" s="187"/>
      <c r="K788" s="187"/>
      <c r="L788" s="187"/>
      <c r="M788" s="187"/>
      <c r="N788" s="187"/>
      <c r="O788" s="187"/>
      <c r="P788" s="187"/>
      <c r="Q788" s="187"/>
      <c r="R788" s="187"/>
      <c r="S788" s="187"/>
      <c r="T788" s="187"/>
      <c r="U788" s="187"/>
      <c r="V788" s="187"/>
      <c r="W788" s="187"/>
      <c r="X788" s="187"/>
      <c r="Y788" s="187"/>
      <c r="Z788" s="187"/>
    </row>
    <row r="789" spans="1:26">
      <c r="A789" s="66"/>
      <c r="B789" s="187"/>
      <c r="C789" s="215"/>
      <c r="D789" s="66"/>
      <c r="E789" s="66"/>
      <c r="F789" s="66"/>
      <c r="G789" s="66"/>
      <c r="H789" s="66"/>
      <c r="I789" s="187"/>
      <c r="J789" s="187"/>
      <c r="K789" s="187"/>
      <c r="L789" s="187"/>
      <c r="M789" s="187"/>
      <c r="N789" s="187"/>
      <c r="O789" s="187"/>
      <c r="P789" s="187"/>
      <c r="Q789" s="187"/>
      <c r="R789" s="187"/>
      <c r="S789" s="187"/>
      <c r="T789" s="187"/>
      <c r="U789" s="187"/>
      <c r="V789" s="187"/>
      <c r="W789" s="187"/>
      <c r="X789" s="187"/>
      <c r="Y789" s="187"/>
      <c r="Z789" s="187"/>
    </row>
    <row r="790" spans="1:26">
      <c r="A790" s="66"/>
      <c r="B790" s="187"/>
      <c r="C790" s="215"/>
      <c r="D790" s="66"/>
      <c r="E790" s="66"/>
      <c r="F790" s="66"/>
      <c r="G790" s="66"/>
      <c r="H790" s="66"/>
      <c r="I790" s="187"/>
      <c r="J790" s="187"/>
      <c r="K790" s="187"/>
      <c r="L790" s="187"/>
      <c r="M790" s="187"/>
      <c r="N790" s="187"/>
      <c r="O790" s="187"/>
      <c r="P790" s="187"/>
      <c r="Q790" s="187"/>
      <c r="R790" s="187"/>
      <c r="S790" s="187"/>
      <c r="T790" s="187"/>
      <c r="U790" s="187"/>
      <c r="V790" s="187"/>
      <c r="W790" s="187"/>
      <c r="X790" s="187"/>
      <c r="Y790" s="187"/>
      <c r="Z790" s="187"/>
    </row>
    <row r="791" spans="1:26">
      <c r="A791" s="66"/>
      <c r="B791" s="187"/>
      <c r="C791" s="215"/>
      <c r="D791" s="66"/>
      <c r="E791" s="66"/>
      <c r="F791" s="66"/>
      <c r="G791" s="66"/>
      <c r="H791" s="66"/>
      <c r="I791" s="187"/>
      <c r="J791" s="187"/>
      <c r="K791" s="187"/>
      <c r="L791" s="187"/>
      <c r="M791" s="187"/>
      <c r="N791" s="187"/>
      <c r="O791" s="187"/>
      <c r="P791" s="187"/>
      <c r="Q791" s="187"/>
      <c r="R791" s="187"/>
      <c r="S791" s="187"/>
      <c r="T791" s="187"/>
      <c r="U791" s="187"/>
      <c r="V791" s="187"/>
      <c r="W791" s="187"/>
      <c r="X791" s="187"/>
      <c r="Y791" s="187"/>
      <c r="Z791" s="187"/>
    </row>
    <row r="792" spans="1:26">
      <c r="A792" s="66"/>
      <c r="B792" s="187"/>
      <c r="C792" s="215"/>
      <c r="D792" s="66"/>
      <c r="E792" s="66"/>
      <c r="F792" s="66"/>
      <c r="G792" s="66"/>
      <c r="H792" s="66"/>
      <c r="I792" s="187"/>
      <c r="J792" s="187"/>
      <c r="K792" s="187"/>
      <c r="L792" s="187"/>
      <c r="M792" s="187"/>
      <c r="N792" s="187"/>
      <c r="O792" s="187"/>
      <c r="P792" s="187"/>
      <c r="Q792" s="187"/>
      <c r="R792" s="187"/>
      <c r="S792" s="187"/>
      <c r="T792" s="187"/>
      <c r="U792" s="187"/>
      <c r="V792" s="187"/>
      <c r="W792" s="187"/>
      <c r="X792" s="187"/>
      <c r="Y792" s="187"/>
      <c r="Z792" s="187"/>
    </row>
    <row r="793" spans="1:26">
      <c r="A793" s="66"/>
      <c r="B793" s="187"/>
      <c r="C793" s="215"/>
      <c r="D793" s="66"/>
      <c r="E793" s="66"/>
      <c r="F793" s="66"/>
      <c r="G793" s="66"/>
      <c r="H793" s="66"/>
      <c r="I793" s="187"/>
      <c r="J793" s="187"/>
      <c r="K793" s="187"/>
      <c r="L793" s="187"/>
      <c r="M793" s="187"/>
      <c r="N793" s="187"/>
      <c r="O793" s="187"/>
      <c r="P793" s="187"/>
      <c r="Q793" s="187"/>
      <c r="R793" s="187"/>
      <c r="S793" s="187"/>
      <c r="T793" s="187"/>
      <c r="U793" s="187"/>
      <c r="V793" s="187"/>
      <c r="W793" s="187"/>
      <c r="X793" s="187"/>
      <c r="Y793" s="187"/>
      <c r="Z793" s="187"/>
    </row>
    <row r="794" spans="1:26">
      <c r="A794" s="66"/>
      <c r="B794" s="187"/>
      <c r="C794" s="215"/>
      <c r="D794" s="66"/>
      <c r="E794" s="66"/>
      <c r="F794" s="66"/>
      <c r="G794" s="66"/>
      <c r="H794" s="66"/>
      <c r="I794" s="187"/>
      <c r="J794" s="187"/>
      <c r="K794" s="187"/>
      <c r="L794" s="187"/>
      <c r="M794" s="187"/>
      <c r="N794" s="187"/>
      <c r="O794" s="187"/>
      <c r="P794" s="187"/>
      <c r="Q794" s="187"/>
      <c r="R794" s="187"/>
      <c r="S794" s="187"/>
      <c r="T794" s="187"/>
      <c r="U794" s="187"/>
      <c r="V794" s="187"/>
      <c r="W794" s="187"/>
      <c r="X794" s="187"/>
      <c r="Y794" s="187"/>
      <c r="Z794" s="187"/>
    </row>
    <row r="795" spans="1:26">
      <c r="A795" s="66"/>
      <c r="B795" s="187"/>
      <c r="C795" s="215"/>
      <c r="D795" s="66"/>
      <c r="E795" s="66"/>
      <c r="F795" s="66"/>
      <c r="G795" s="66"/>
      <c r="H795" s="66"/>
      <c r="I795" s="187"/>
      <c r="J795" s="187"/>
      <c r="K795" s="187"/>
      <c r="L795" s="187"/>
      <c r="M795" s="187"/>
      <c r="N795" s="187"/>
      <c r="O795" s="187"/>
      <c r="P795" s="187"/>
      <c r="Q795" s="187"/>
      <c r="R795" s="187"/>
      <c r="S795" s="187"/>
      <c r="T795" s="187"/>
      <c r="U795" s="187"/>
      <c r="V795" s="187"/>
      <c r="W795" s="187"/>
      <c r="X795" s="187"/>
      <c r="Y795" s="187"/>
      <c r="Z795" s="187"/>
    </row>
    <row r="796" spans="1:26">
      <c r="A796" s="66"/>
      <c r="B796" s="187"/>
      <c r="C796" s="215"/>
      <c r="D796" s="66"/>
      <c r="E796" s="66"/>
      <c r="F796" s="66"/>
      <c r="G796" s="66"/>
      <c r="H796" s="66"/>
      <c r="I796" s="187"/>
      <c r="J796" s="187"/>
      <c r="K796" s="187"/>
      <c r="L796" s="187"/>
      <c r="M796" s="187"/>
      <c r="N796" s="187"/>
      <c r="O796" s="187"/>
      <c r="P796" s="187"/>
      <c r="Q796" s="187"/>
      <c r="R796" s="187"/>
      <c r="S796" s="187"/>
      <c r="T796" s="187"/>
      <c r="U796" s="187"/>
      <c r="V796" s="187"/>
      <c r="W796" s="187"/>
      <c r="X796" s="187"/>
      <c r="Y796" s="187"/>
      <c r="Z796" s="187"/>
    </row>
    <row r="797" spans="1:26">
      <c r="A797" s="66"/>
      <c r="B797" s="187"/>
      <c r="C797" s="215"/>
      <c r="D797" s="66"/>
      <c r="E797" s="66"/>
      <c r="F797" s="66"/>
      <c r="G797" s="66"/>
      <c r="H797" s="66"/>
      <c r="I797" s="187"/>
      <c r="J797" s="187"/>
      <c r="K797" s="187"/>
      <c r="L797" s="187"/>
      <c r="M797" s="187"/>
      <c r="N797" s="187"/>
      <c r="O797" s="187"/>
      <c r="P797" s="187"/>
      <c r="Q797" s="187"/>
      <c r="R797" s="187"/>
      <c r="S797" s="187"/>
      <c r="T797" s="187"/>
      <c r="U797" s="187"/>
      <c r="V797" s="187"/>
      <c r="W797" s="187"/>
      <c r="X797" s="187"/>
      <c r="Y797" s="187"/>
      <c r="Z797" s="187"/>
    </row>
    <row r="798" spans="1:26">
      <c r="A798" s="66"/>
      <c r="B798" s="187"/>
      <c r="C798" s="215"/>
      <c r="D798" s="66"/>
      <c r="E798" s="66"/>
      <c r="F798" s="66"/>
      <c r="G798" s="66"/>
      <c r="H798" s="66"/>
      <c r="I798" s="187"/>
      <c r="J798" s="187"/>
      <c r="K798" s="187"/>
      <c r="L798" s="187"/>
      <c r="M798" s="187"/>
      <c r="N798" s="187"/>
      <c r="O798" s="187"/>
      <c r="P798" s="187"/>
      <c r="Q798" s="187"/>
      <c r="R798" s="187"/>
      <c r="S798" s="187"/>
      <c r="T798" s="187"/>
      <c r="U798" s="187"/>
      <c r="V798" s="187"/>
      <c r="W798" s="187"/>
      <c r="X798" s="187"/>
      <c r="Y798" s="187"/>
      <c r="Z798" s="187"/>
    </row>
    <row r="799" spans="1:26">
      <c r="A799" s="66"/>
      <c r="B799" s="187"/>
      <c r="C799" s="215"/>
      <c r="D799" s="66"/>
      <c r="E799" s="66"/>
      <c r="F799" s="66"/>
      <c r="G799" s="66"/>
      <c r="H799" s="66"/>
      <c r="I799" s="187"/>
      <c r="J799" s="187"/>
      <c r="K799" s="187"/>
      <c r="L799" s="187"/>
      <c r="M799" s="187"/>
      <c r="N799" s="187"/>
      <c r="O799" s="187"/>
      <c r="P799" s="187"/>
      <c r="Q799" s="187"/>
      <c r="R799" s="187"/>
      <c r="S799" s="187"/>
      <c r="T799" s="187"/>
      <c r="U799" s="187"/>
      <c r="V799" s="187"/>
      <c r="W799" s="187"/>
      <c r="X799" s="187"/>
      <c r="Y799" s="187"/>
      <c r="Z799" s="187"/>
    </row>
    <row r="800" spans="1:26">
      <c r="A800" s="66"/>
      <c r="B800" s="187"/>
      <c r="C800" s="215"/>
      <c r="D800" s="66"/>
      <c r="E800" s="66"/>
      <c r="F800" s="66"/>
      <c r="G800" s="66"/>
      <c r="H800" s="66"/>
      <c r="I800" s="187"/>
      <c r="J800" s="187"/>
      <c r="K800" s="187"/>
      <c r="L800" s="187"/>
      <c r="M800" s="187"/>
      <c r="N800" s="187"/>
      <c r="O800" s="187"/>
      <c r="P800" s="187"/>
      <c r="Q800" s="187"/>
      <c r="R800" s="187"/>
      <c r="S800" s="187"/>
      <c r="T800" s="187"/>
      <c r="U800" s="187"/>
      <c r="V800" s="187"/>
      <c r="W800" s="187"/>
      <c r="X800" s="187"/>
      <c r="Y800" s="187"/>
      <c r="Z800" s="187"/>
    </row>
    <row r="801" spans="1:26">
      <c r="A801" s="66"/>
      <c r="B801" s="187"/>
      <c r="C801" s="215"/>
      <c r="D801" s="66"/>
      <c r="E801" s="66"/>
      <c r="F801" s="66"/>
      <c r="G801" s="66"/>
      <c r="H801" s="66"/>
      <c r="I801" s="187"/>
      <c r="J801" s="187"/>
      <c r="K801" s="187"/>
      <c r="L801" s="187"/>
      <c r="M801" s="187"/>
      <c r="N801" s="187"/>
      <c r="O801" s="187"/>
      <c r="P801" s="187"/>
      <c r="Q801" s="187"/>
      <c r="R801" s="187"/>
      <c r="S801" s="187"/>
      <c r="T801" s="187"/>
      <c r="U801" s="187"/>
      <c r="V801" s="187"/>
      <c r="W801" s="187"/>
      <c r="X801" s="187"/>
      <c r="Y801" s="187"/>
      <c r="Z801" s="187"/>
    </row>
    <row r="802" spans="1:26">
      <c r="A802" s="66"/>
      <c r="B802" s="187"/>
      <c r="C802" s="215"/>
      <c r="D802" s="66"/>
      <c r="E802" s="66"/>
      <c r="F802" s="66"/>
      <c r="G802" s="66"/>
      <c r="H802" s="66"/>
      <c r="I802" s="187"/>
      <c r="J802" s="187"/>
      <c r="K802" s="187"/>
      <c r="L802" s="187"/>
      <c r="M802" s="187"/>
      <c r="N802" s="187"/>
      <c r="O802" s="187"/>
      <c r="P802" s="187"/>
      <c r="Q802" s="187"/>
      <c r="R802" s="187"/>
      <c r="S802" s="187"/>
      <c r="T802" s="187"/>
      <c r="U802" s="187"/>
      <c r="V802" s="187"/>
      <c r="W802" s="187"/>
      <c r="X802" s="187"/>
      <c r="Y802" s="187"/>
      <c r="Z802" s="187"/>
    </row>
    <row r="803" spans="1:26">
      <c r="A803" s="66"/>
      <c r="B803" s="187"/>
      <c r="C803" s="215"/>
      <c r="D803" s="66"/>
      <c r="E803" s="66"/>
      <c r="F803" s="66"/>
      <c r="G803" s="66"/>
      <c r="H803" s="66"/>
      <c r="I803" s="187"/>
      <c r="J803" s="187"/>
      <c r="K803" s="187"/>
      <c r="L803" s="187"/>
      <c r="M803" s="187"/>
      <c r="N803" s="187"/>
      <c r="O803" s="187"/>
      <c r="P803" s="187"/>
      <c r="Q803" s="187"/>
      <c r="R803" s="187"/>
      <c r="S803" s="187"/>
      <c r="T803" s="187"/>
      <c r="U803" s="187"/>
      <c r="V803" s="187"/>
      <c r="W803" s="187"/>
      <c r="X803" s="187"/>
      <c r="Y803" s="187"/>
      <c r="Z803" s="187"/>
    </row>
    <row r="804" spans="1:26">
      <c r="A804" s="66"/>
      <c r="B804" s="187"/>
      <c r="C804" s="215"/>
      <c r="D804" s="66"/>
      <c r="E804" s="66"/>
      <c r="F804" s="66"/>
      <c r="G804" s="66"/>
      <c r="H804" s="66"/>
      <c r="I804" s="187"/>
      <c r="J804" s="187"/>
      <c r="K804" s="187"/>
      <c r="L804" s="187"/>
      <c r="M804" s="187"/>
      <c r="N804" s="187"/>
      <c r="O804" s="187"/>
      <c r="P804" s="187"/>
      <c r="Q804" s="187"/>
      <c r="R804" s="187"/>
      <c r="S804" s="187"/>
      <c r="T804" s="187"/>
      <c r="U804" s="187"/>
      <c r="V804" s="187"/>
      <c r="W804" s="187"/>
      <c r="X804" s="187"/>
      <c r="Y804" s="187"/>
      <c r="Z804" s="187"/>
    </row>
    <row r="805" spans="1:26">
      <c r="A805" s="66"/>
      <c r="B805" s="187"/>
      <c r="C805" s="215"/>
      <c r="D805" s="66"/>
      <c r="E805" s="66"/>
      <c r="F805" s="66"/>
      <c r="G805" s="66"/>
      <c r="H805" s="66"/>
      <c r="I805" s="187"/>
      <c r="J805" s="187"/>
      <c r="K805" s="187"/>
      <c r="L805" s="187"/>
      <c r="M805" s="187"/>
      <c r="N805" s="187"/>
      <c r="O805" s="187"/>
      <c r="P805" s="187"/>
      <c r="Q805" s="187"/>
      <c r="R805" s="187"/>
      <c r="S805" s="187"/>
      <c r="T805" s="187"/>
      <c r="U805" s="187"/>
      <c r="V805" s="187"/>
      <c r="W805" s="187"/>
      <c r="X805" s="187"/>
      <c r="Y805" s="187"/>
      <c r="Z805" s="187"/>
    </row>
    <row r="806" spans="1:26">
      <c r="A806" s="66"/>
      <c r="B806" s="187"/>
      <c r="C806" s="215"/>
      <c r="D806" s="66"/>
      <c r="E806" s="66"/>
      <c r="F806" s="66"/>
      <c r="G806" s="66"/>
      <c r="H806" s="66"/>
      <c r="I806" s="187"/>
      <c r="J806" s="187"/>
      <c r="K806" s="187"/>
      <c r="L806" s="187"/>
      <c r="M806" s="187"/>
      <c r="N806" s="187"/>
      <c r="O806" s="187"/>
      <c r="P806" s="187"/>
      <c r="Q806" s="187"/>
      <c r="R806" s="187"/>
      <c r="S806" s="187"/>
      <c r="T806" s="187"/>
      <c r="U806" s="187"/>
      <c r="V806" s="187"/>
      <c r="W806" s="187"/>
      <c r="X806" s="187"/>
      <c r="Y806" s="187"/>
      <c r="Z806" s="187"/>
    </row>
    <row r="807" spans="1:26">
      <c r="A807" s="66"/>
      <c r="B807" s="187"/>
      <c r="C807" s="215"/>
      <c r="D807" s="66"/>
      <c r="E807" s="66"/>
      <c r="F807" s="66"/>
      <c r="G807" s="66"/>
      <c r="H807" s="66"/>
      <c r="I807" s="187"/>
      <c r="J807" s="187"/>
      <c r="K807" s="187"/>
      <c r="L807" s="187"/>
      <c r="M807" s="187"/>
      <c r="N807" s="187"/>
      <c r="O807" s="187"/>
      <c r="P807" s="187"/>
      <c r="Q807" s="187"/>
      <c r="R807" s="187"/>
      <c r="S807" s="187"/>
      <c r="T807" s="187"/>
      <c r="U807" s="187"/>
      <c r="V807" s="187"/>
      <c r="W807" s="187"/>
      <c r="X807" s="187"/>
      <c r="Y807" s="187"/>
      <c r="Z807" s="187"/>
    </row>
    <row r="808" spans="1:26">
      <c r="A808" s="66"/>
      <c r="B808" s="187"/>
      <c r="C808" s="215"/>
      <c r="D808" s="66"/>
      <c r="E808" s="66"/>
      <c r="F808" s="66"/>
      <c r="G808" s="66"/>
      <c r="H808" s="66"/>
      <c r="I808" s="187"/>
      <c r="J808" s="187"/>
      <c r="K808" s="187"/>
      <c r="L808" s="187"/>
      <c r="M808" s="187"/>
      <c r="N808" s="187"/>
      <c r="O808" s="187"/>
      <c r="P808" s="187"/>
      <c r="Q808" s="187"/>
      <c r="R808" s="187"/>
      <c r="S808" s="187"/>
      <c r="T808" s="187"/>
      <c r="U808" s="187"/>
      <c r="V808" s="187"/>
      <c r="W808" s="187"/>
      <c r="X808" s="187"/>
      <c r="Y808" s="187"/>
      <c r="Z808" s="187"/>
    </row>
    <row r="809" spans="1:26">
      <c r="A809" s="66"/>
      <c r="B809" s="187"/>
      <c r="C809" s="215"/>
      <c r="D809" s="66"/>
      <c r="E809" s="66"/>
      <c r="F809" s="66"/>
      <c r="G809" s="66"/>
      <c r="H809" s="66"/>
      <c r="I809" s="187"/>
      <c r="J809" s="187"/>
      <c r="K809" s="187"/>
      <c r="L809" s="187"/>
      <c r="M809" s="187"/>
      <c r="N809" s="187"/>
      <c r="O809" s="187"/>
      <c r="P809" s="187"/>
      <c r="Q809" s="187"/>
      <c r="R809" s="187"/>
      <c r="S809" s="187"/>
      <c r="T809" s="187"/>
      <c r="U809" s="187"/>
      <c r="V809" s="187"/>
      <c r="W809" s="187"/>
      <c r="X809" s="187"/>
      <c r="Y809" s="187"/>
      <c r="Z809" s="187"/>
    </row>
    <row r="810" spans="1:26">
      <c r="A810" s="66"/>
      <c r="B810" s="187"/>
      <c r="C810" s="215"/>
      <c r="D810" s="66"/>
      <c r="E810" s="66"/>
      <c r="F810" s="66"/>
      <c r="G810" s="66"/>
      <c r="H810" s="66"/>
      <c r="I810" s="187"/>
      <c r="J810" s="187"/>
      <c r="K810" s="187"/>
      <c r="L810" s="187"/>
      <c r="M810" s="187"/>
      <c r="N810" s="187"/>
      <c r="O810" s="187"/>
      <c r="P810" s="187"/>
      <c r="Q810" s="187"/>
      <c r="R810" s="187"/>
      <c r="S810" s="187"/>
      <c r="T810" s="187"/>
      <c r="U810" s="187"/>
      <c r="V810" s="187"/>
      <c r="W810" s="187"/>
      <c r="X810" s="187"/>
      <c r="Y810" s="187"/>
      <c r="Z810" s="187"/>
    </row>
    <row r="811" spans="1:26">
      <c r="A811" s="66"/>
      <c r="B811" s="187"/>
      <c r="C811" s="215"/>
      <c r="D811" s="66"/>
      <c r="E811" s="66"/>
      <c r="F811" s="66"/>
      <c r="G811" s="66"/>
      <c r="H811" s="66"/>
      <c r="I811" s="187"/>
      <c r="J811" s="187"/>
      <c r="K811" s="187"/>
      <c r="L811" s="187"/>
      <c r="M811" s="187"/>
      <c r="N811" s="187"/>
      <c r="O811" s="187"/>
      <c r="P811" s="187"/>
      <c r="Q811" s="187"/>
      <c r="R811" s="187"/>
      <c r="S811" s="187"/>
      <c r="T811" s="187"/>
      <c r="U811" s="187"/>
      <c r="V811" s="187"/>
      <c r="W811" s="187"/>
      <c r="X811" s="187"/>
      <c r="Y811" s="187"/>
      <c r="Z811" s="187"/>
    </row>
    <row r="812" spans="1:26">
      <c r="A812" s="66"/>
      <c r="B812" s="187"/>
      <c r="C812" s="215"/>
      <c r="D812" s="66"/>
      <c r="E812" s="66"/>
      <c r="F812" s="66"/>
      <c r="G812" s="66"/>
      <c r="H812" s="66"/>
      <c r="I812" s="187"/>
      <c r="J812" s="187"/>
      <c r="K812" s="187"/>
      <c r="L812" s="187"/>
      <c r="M812" s="187"/>
      <c r="N812" s="187"/>
      <c r="O812" s="187"/>
      <c r="P812" s="187"/>
      <c r="Q812" s="187"/>
      <c r="R812" s="187"/>
      <c r="S812" s="187"/>
      <c r="T812" s="187"/>
      <c r="U812" s="187"/>
      <c r="V812" s="187"/>
      <c r="W812" s="187"/>
      <c r="X812" s="187"/>
      <c r="Y812" s="187"/>
      <c r="Z812" s="187"/>
    </row>
    <row r="813" spans="1:26">
      <c r="A813" s="66"/>
      <c r="B813" s="187"/>
      <c r="C813" s="215"/>
      <c r="D813" s="66"/>
      <c r="E813" s="66"/>
      <c r="F813" s="66"/>
      <c r="G813" s="66"/>
      <c r="H813" s="66"/>
      <c r="I813" s="187"/>
      <c r="J813" s="187"/>
      <c r="K813" s="187"/>
      <c r="L813" s="187"/>
      <c r="M813" s="187"/>
      <c r="N813" s="187"/>
      <c r="O813" s="187"/>
      <c r="P813" s="187"/>
      <c r="Q813" s="187"/>
      <c r="R813" s="187"/>
      <c r="S813" s="187"/>
      <c r="T813" s="187"/>
      <c r="U813" s="187"/>
      <c r="V813" s="187"/>
      <c r="W813" s="187"/>
      <c r="X813" s="187"/>
      <c r="Y813" s="187"/>
      <c r="Z813" s="187"/>
    </row>
    <row r="814" spans="1:26">
      <c r="A814" s="66"/>
      <c r="B814" s="187"/>
      <c r="C814" s="215"/>
      <c r="D814" s="66"/>
      <c r="E814" s="66"/>
      <c r="F814" s="66"/>
      <c r="G814" s="66"/>
      <c r="H814" s="66"/>
      <c r="I814" s="187"/>
      <c r="J814" s="187"/>
      <c r="K814" s="187"/>
      <c r="L814" s="187"/>
      <c r="M814" s="187"/>
      <c r="N814" s="187"/>
      <c r="O814" s="187"/>
      <c r="P814" s="187"/>
      <c r="Q814" s="187"/>
      <c r="R814" s="187"/>
      <c r="S814" s="187"/>
      <c r="T814" s="187"/>
      <c r="U814" s="187"/>
      <c r="V814" s="187"/>
      <c r="W814" s="187"/>
      <c r="X814" s="187"/>
      <c r="Y814" s="187"/>
      <c r="Z814" s="187"/>
    </row>
    <row r="815" spans="1:26">
      <c r="A815" s="66"/>
      <c r="B815" s="187"/>
      <c r="C815" s="215"/>
      <c r="D815" s="66"/>
      <c r="E815" s="66"/>
      <c r="F815" s="66"/>
      <c r="G815" s="66"/>
      <c r="H815" s="66"/>
      <c r="I815" s="187"/>
      <c r="J815" s="187"/>
      <c r="K815" s="187"/>
      <c r="L815" s="187"/>
      <c r="M815" s="187"/>
      <c r="N815" s="187"/>
      <c r="O815" s="187"/>
      <c r="P815" s="187"/>
      <c r="Q815" s="187"/>
      <c r="R815" s="187"/>
      <c r="S815" s="187"/>
      <c r="T815" s="187"/>
      <c r="U815" s="187"/>
      <c r="V815" s="187"/>
      <c r="W815" s="187"/>
      <c r="X815" s="187"/>
      <c r="Y815" s="187"/>
      <c r="Z815" s="187"/>
    </row>
    <row r="816" spans="1:26">
      <c r="A816" s="66"/>
      <c r="B816" s="187"/>
      <c r="C816" s="215"/>
      <c r="D816" s="66"/>
      <c r="E816" s="66"/>
      <c r="F816" s="66"/>
      <c r="G816" s="66"/>
      <c r="H816" s="66"/>
      <c r="I816" s="187"/>
      <c r="J816" s="187"/>
      <c r="K816" s="187"/>
      <c r="L816" s="187"/>
      <c r="M816" s="187"/>
      <c r="N816" s="187"/>
      <c r="O816" s="187"/>
      <c r="P816" s="187"/>
      <c r="Q816" s="187"/>
      <c r="R816" s="187"/>
      <c r="S816" s="187"/>
      <c r="T816" s="187"/>
      <c r="U816" s="187"/>
      <c r="V816" s="187"/>
      <c r="W816" s="187"/>
      <c r="X816" s="187"/>
      <c r="Y816" s="187"/>
      <c r="Z816" s="187"/>
    </row>
    <row r="817" spans="1:26">
      <c r="A817" s="66"/>
      <c r="B817" s="187"/>
      <c r="C817" s="215"/>
      <c r="D817" s="66"/>
      <c r="E817" s="66"/>
      <c r="F817" s="66"/>
      <c r="G817" s="66"/>
      <c r="H817" s="66"/>
      <c r="I817" s="187"/>
      <c r="J817" s="187"/>
      <c r="K817" s="187"/>
      <c r="L817" s="187"/>
      <c r="M817" s="187"/>
      <c r="N817" s="187"/>
      <c r="O817" s="187"/>
      <c r="P817" s="187"/>
      <c r="Q817" s="187"/>
      <c r="R817" s="187"/>
      <c r="S817" s="187"/>
      <c r="T817" s="187"/>
      <c r="U817" s="187"/>
      <c r="V817" s="187"/>
      <c r="W817" s="187"/>
      <c r="X817" s="187"/>
      <c r="Y817" s="187"/>
      <c r="Z817" s="187"/>
    </row>
    <row r="818" spans="1:26">
      <c r="A818" s="66"/>
      <c r="B818" s="187"/>
      <c r="C818" s="215"/>
      <c r="D818" s="66"/>
      <c r="E818" s="66"/>
      <c r="F818" s="66"/>
      <c r="G818" s="66"/>
      <c r="H818" s="66"/>
      <c r="I818" s="187"/>
      <c r="J818" s="187"/>
      <c r="K818" s="187"/>
      <c r="L818" s="187"/>
      <c r="M818" s="187"/>
      <c r="N818" s="187"/>
      <c r="O818" s="187"/>
      <c r="P818" s="187"/>
      <c r="Q818" s="187"/>
      <c r="R818" s="187"/>
      <c r="S818" s="187"/>
      <c r="T818" s="187"/>
      <c r="U818" s="187"/>
      <c r="V818" s="187"/>
      <c r="W818" s="187"/>
      <c r="X818" s="187"/>
      <c r="Y818" s="187"/>
      <c r="Z818" s="187"/>
    </row>
    <row r="819" spans="1:26">
      <c r="A819" s="66"/>
      <c r="B819" s="187"/>
      <c r="C819" s="215"/>
      <c r="D819" s="66"/>
      <c r="E819" s="66"/>
      <c r="F819" s="66"/>
      <c r="G819" s="66"/>
      <c r="H819" s="66"/>
      <c r="I819" s="187"/>
      <c r="J819" s="187"/>
      <c r="K819" s="187"/>
      <c r="L819" s="187"/>
      <c r="M819" s="187"/>
      <c r="N819" s="187"/>
      <c r="O819" s="187"/>
      <c r="P819" s="187"/>
      <c r="Q819" s="187"/>
      <c r="R819" s="187"/>
      <c r="S819" s="187"/>
      <c r="T819" s="187"/>
      <c r="U819" s="187"/>
      <c r="V819" s="187"/>
      <c r="W819" s="187"/>
      <c r="X819" s="187"/>
      <c r="Y819" s="187"/>
      <c r="Z819" s="187"/>
    </row>
    <row r="820" spans="1:26">
      <c r="A820" s="66"/>
      <c r="B820" s="187"/>
      <c r="C820" s="215"/>
      <c r="D820" s="66"/>
      <c r="E820" s="66"/>
      <c r="F820" s="66"/>
      <c r="G820" s="66"/>
      <c r="H820" s="66"/>
      <c r="I820" s="187"/>
      <c r="J820" s="187"/>
      <c r="K820" s="187"/>
      <c r="L820" s="187"/>
      <c r="M820" s="187"/>
      <c r="N820" s="187"/>
      <c r="O820" s="187"/>
      <c r="P820" s="187"/>
      <c r="Q820" s="187"/>
      <c r="R820" s="187"/>
      <c r="S820" s="187"/>
      <c r="T820" s="187"/>
      <c r="U820" s="187"/>
      <c r="V820" s="187"/>
      <c r="W820" s="187"/>
      <c r="X820" s="187"/>
      <c r="Y820" s="187"/>
      <c r="Z820" s="187"/>
    </row>
    <row r="821" spans="1:26">
      <c r="A821" s="66"/>
      <c r="B821" s="187"/>
      <c r="C821" s="215"/>
      <c r="D821" s="66"/>
      <c r="E821" s="66"/>
      <c r="F821" s="66"/>
      <c r="G821" s="66"/>
      <c r="H821" s="66"/>
      <c r="I821" s="187"/>
      <c r="J821" s="187"/>
      <c r="K821" s="187"/>
      <c r="L821" s="187"/>
      <c r="M821" s="187"/>
      <c r="N821" s="187"/>
      <c r="O821" s="187"/>
      <c r="P821" s="187"/>
      <c r="Q821" s="187"/>
      <c r="R821" s="187"/>
      <c r="S821" s="187"/>
      <c r="T821" s="187"/>
      <c r="U821" s="187"/>
      <c r="V821" s="187"/>
      <c r="W821" s="187"/>
      <c r="X821" s="187"/>
      <c r="Y821" s="187"/>
      <c r="Z821" s="187"/>
    </row>
    <row r="822" spans="1:26">
      <c r="A822" s="66"/>
      <c r="B822" s="187"/>
      <c r="C822" s="215"/>
      <c r="D822" s="66"/>
      <c r="E822" s="66"/>
      <c r="F822" s="66"/>
      <c r="G822" s="66"/>
      <c r="H822" s="66"/>
      <c r="I822" s="187"/>
      <c r="J822" s="187"/>
      <c r="K822" s="187"/>
      <c r="L822" s="187"/>
      <c r="M822" s="187"/>
      <c r="N822" s="187"/>
      <c r="O822" s="187"/>
      <c r="P822" s="187"/>
      <c r="Q822" s="187"/>
      <c r="R822" s="187"/>
      <c r="S822" s="187"/>
      <c r="T822" s="187"/>
      <c r="U822" s="187"/>
      <c r="V822" s="187"/>
      <c r="W822" s="187"/>
      <c r="X822" s="187"/>
      <c r="Y822" s="187"/>
      <c r="Z822" s="187"/>
    </row>
    <row r="823" spans="1:26">
      <c r="A823" s="66"/>
      <c r="B823" s="187"/>
      <c r="C823" s="215"/>
      <c r="D823" s="66"/>
      <c r="E823" s="66"/>
      <c r="F823" s="66"/>
      <c r="G823" s="66"/>
      <c r="H823" s="66"/>
      <c r="I823" s="187"/>
      <c r="J823" s="187"/>
      <c r="K823" s="187"/>
      <c r="L823" s="187"/>
      <c r="M823" s="187"/>
      <c r="N823" s="187"/>
      <c r="O823" s="187"/>
      <c r="P823" s="187"/>
      <c r="Q823" s="187"/>
      <c r="R823" s="187"/>
      <c r="S823" s="187"/>
      <c r="T823" s="187"/>
      <c r="U823" s="187"/>
      <c r="V823" s="187"/>
      <c r="W823" s="187"/>
      <c r="X823" s="187"/>
      <c r="Y823" s="187"/>
      <c r="Z823" s="187"/>
    </row>
    <row r="824" spans="1:26">
      <c r="A824" s="66"/>
      <c r="B824" s="187"/>
      <c r="C824" s="215"/>
      <c r="D824" s="66"/>
      <c r="E824" s="66"/>
      <c r="F824" s="66"/>
      <c r="G824" s="66"/>
      <c r="H824" s="66"/>
      <c r="I824" s="187"/>
      <c r="J824" s="187"/>
      <c r="K824" s="187"/>
      <c r="L824" s="187"/>
      <c r="M824" s="187"/>
      <c r="N824" s="187"/>
      <c r="O824" s="187"/>
      <c r="P824" s="187"/>
      <c r="Q824" s="187"/>
      <c r="R824" s="187"/>
      <c r="S824" s="187"/>
      <c r="T824" s="187"/>
      <c r="U824" s="187"/>
      <c r="V824" s="187"/>
      <c r="W824" s="187"/>
      <c r="X824" s="187"/>
      <c r="Y824" s="187"/>
      <c r="Z824" s="187"/>
    </row>
    <row r="825" spans="1:26">
      <c r="A825" s="66"/>
      <c r="B825" s="187"/>
      <c r="C825" s="215"/>
      <c r="D825" s="66"/>
      <c r="E825" s="66"/>
      <c r="F825" s="66"/>
      <c r="G825" s="66"/>
      <c r="H825" s="66"/>
      <c r="I825" s="187"/>
      <c r="J825" s="187"/>
      <c r="K825" s="187"/>
      <c r="L825" s="187"/>
      <c r="M825" s="187"/>
      <c r="N825" s="187"/>
      <c r="O825" s="187"/>
      <c r="P825" s="187"/>
      <c r="Q825" s="187"/>
      <c r="R825" s="187"/>
      <c r="S825" s="187"/>
      <c r="T825" s="187"/>
      <c r="U825" s="187"/>
      <c r="V825" s="187"/>
      <c r="W825" s="187"/>
      <c r="X825" s="187"/>
      <c r="Y825" s="187"/>
      <c r="Z825" s="187"/>
    </row>
    <row r="826" spans="1:26">
      <c r="A826" s="66"/>
      <c r="B826" s="187"/>
      <c r="C826" s="215"/>
      <c r="D826" s="66"/>
      <c r="E826" s="66"/>
      <c r="F826" s="66"/>
      <c r="G826" s="66"/>
      <c r="H826" s="66"/>
      <c r="I826" s="187"/>
      <c r="J826" s="187"/>
      <c r="K826" s="187"/>
      <c r="L826" s="187"/>
      <c r="M826" s="187"/>
      <c r="N826" s="187"/>
      <c r="O826" s="187"/>
      <c r="P826" s="187"/>
      <c r="Q826" s="187"/>
      <c r="R826" s="187"/>
      <c r="S826" s="187"/>
      <c r="T826" s="187"/>
      <c r="U826" s="187"/>
      <c r="V826" s="187"/>
      <c r="W826" s="187"/>
      <c r="X826" s="187"/>
      <c r="Y826" s="187"/>
      <c r="Z826" s="187"/>
    </row>
    <row r="827" spans="1:26">
      <c r="A827" s="66"/>
      <c r="B827" s="187"/>
      <c r="C827" s="215"/>
      <c r="D827" s="66"/>
      <c r="E827" s="66"/>
      <c r="F827" s="66"/>
      <c r="G827" s="66"/>
      <c r="H827" s="66"/>
      <c r="I827" s="187"/>
      <c r="J827" s="187"/>
      <c r="K827" s="187"/>
      <c r="L827" s="187"/>
      <c r="M827" s="187"/>
      <c r="N827" s="187"/>
      <c r="O827" s="187"/>
      <c r="P827" s="187"/>
      <c r="Q827" s="187"/>
      <c r="R827" s="187"/>
      <c r="S827" s="187"/>
      <c r="T827" s="187"/>
      <c r="U827" s="187"/>
      <c r="V827" s="187"/>
      <c r="W827" s="187"/>
      <c r="X827" s="187"/>
      <c r="Y827" s="187"/>
      <c r="Z827" s="187"/>
    </row>
    <row r="828" spans="1:26">
      <c r="A828" s="66"/>
      <c r="B828" s="187"/>
      <c r="C828" s="215"/>
      <c r="D828" s="66"/>
      <c r="E828" s="66"/>
      <c r="F828" s="66"/>
      <c r="G828" s="66"/>
      <c r="H828" s="66"/>
      <c r="I828" s="187"/>
      <c r="J828" s="187"/>
      <c r="K828" s="187"/>
      <c r="L828" s="187"/>
      <c r="M828" s="187"/>
      <c r="N828" s="187"/>
      <c r="O828" s="187"/>
      <c r="P828" s="187"/>
      <c r="Q828" s="187"/>
      <c r="R828" s="187"/>
      <c r="S828" s="187"/>
      <c r="T828" s="187"/>
      <c r="U828" s="187"/>
      <c r="V828" s="187"/>
      <c r="W828" s="187"/>
      <c r="X828" s="187"/>
      <c r="Y828" s="187"/>
      <c r="Z828" s="187"/>
    </row>
    <row r="829" spans="1:26">
      <c r="A829" s="66"/>
      <c r="B829" s="187"/>
      <c r="C829" s="215"/>
      <c r="D829" s="66"/>
      <c r="E829" s="66"/>
      <c r="F829" s="66"/>
      <c r="G829" s="66"/>
      <c r="H829" s="66"/>
      <c r="I829" s="187"/>
      <c r="J829" s="187"/>
      <c r="K829" s="187"/>
      <c r="L829" s="187"/>
      <c r="M829" s="187"/>
      <c r="N829" s="187"/>
      <c r="O829" s="187"/>
      <c r="P829" s="187"/>
      <c r="Q829" s="187"/>
      <c r="R829" s="187"/>
      <c r="S829" s="187"/>
      <c r="T829" s="187"/>
      <c r="U829" s="187"/>
      <c r="V829" s="187"/>
      <c r="W829" s="187"/>
      <c r="X829" s="187"/>
      <c r="Y829" s="187"/>
      <c r="Z829" s="187"/>
    </row>
    <row r="830" spans="1:26">
      <c r="A830" s="66"/>
      <c r="B830" s="187"/>
      <c r="C830" s="215"/>
      <c r="D830" s="66"/>
      <c r="E830" s="66"/>
      <c r="F830" s="66"/>
      <c r="G830" s="66"/>
      <c r="H830" s="66"/>
      <c r="I830" s="187"/>
      <c r="J830" s="187"/>
      <c r="K830" s="187"/>
      <c r="L830" s="187"/>
      <c r="M830" s="187"/>
      <c r="N830" s="187"/>
      <c r="O830" s="187"/>
      <c r="P830" s="187"/>
      <c r="Q830" s="187"/>
      <c r="R830" s="187"/>
      <c r="S830" s="187"/>
      <c r="T830" s="187"/>
      <c r="U830" s="187"/>
      <c r="V830" s="187"/>
      <c r="W830" s="187"/>
      <c r="X830" s="187"/>
      <c r="Y830" s="187"/>
      <c r="Z830" s="187"/>
    </row>
    <row r="831" spans="1:26">
      <c r="A831" s="66"/>
      <c r="B831" s="187"/>
      <c r="C831" s="215"/>
      <c r="D831" s="66"/>
      <c r="E831" s="66"/>
      <c r="F831" s="66"/>
      <c r="G831" s="66"/>
      <c r="H831" s="66"/>
      <c r="I831" s="187"/>
      <c r="J831" s="187"/>
      <c r="K831" s="187"/>
      <c r="L831" s="187"/>
      <c r="M831" s="187"/>
      <c r="N831" s="187"/>
      <c r="O831" s="187"/>
      <c r="P831" s="187"/>
      <c r="Q831" s="187"/>
      <c r="R831" s="187"/>
      <c r="S831" s="187"/>
      <c r="T831" s="187"/>
      <c r="U831" s="187"/>
      <c r="V831" s="187"/>
      <c r="W831" s="187"/>
      <c r="X831" s="187"/>
      <c r="Y831" s="187"/>
      <c r="Z831" s="187"/>
    </row>
    <row r="832" spans="1:26">
      <c r="A832" s="66"/>
      <c r="B832" s="187"/>
      <c r="C832" s="215"/>
      <c r="D832" s="66"/>
      <c r="E832" s="66"/>
      <c r="F832" s="66"/>
      <c r="G832" s="66"/>
      <c r="H832" s="66"/>
      <c r="I832" s="187"/>
      <c r="J832" s="187"/>
      <c r="K832" s="187"/>
      <c r="L832" s="187"/>
      <c r="M832" s="187"/>
      <c r="N832" s="187"/>
      <c r="O832" s="187"/>
      <c r="P832" s="187"/>
      <c r="Q832" s="187"/>
      <c r="R832" s="187"/>
      <c r="S832" s="187"/>
      <c r="T832" s="187"/>
      <c r="U832" s="187"/>
      <c r="V832" s="187"/>
      <c r="W832" s="187"/>
      <c r="X832" s="187"/>
      <c r="Y832" s="187"/>
      <c r="Z832" s="187"/>
    </row>
    <row r="833" spans="1:26">
      <c r="A833" s="66"/>
      <c r="B833" s="187"/>
      <c r="C833" s="215"/>
      <c r="D833" s="66"/>
      <c r="E833" s="66"/>
      <c r="F833" s="66"/>
      <c r="G833" s="66"/>
      <c r="H833" s="66"/>
      <c r="I833" s="187"/>
      <c r="J833" s="187"/>
      <c r="K833" s="187"/>
      <c r="L833" s="187"/>
      <c r="M833" s="187"/>
      <c r="N833" s="187"/>
      <c r="O833" s="187"/>
      <c r="P833" s="187"/>
      <c r="Q833" s="187"/>
      <c r="R833" s="187"/>
      <c r="S833" s="187"/>
      <c r="T833" s="187"/>
      <c r="U833" s="187"/>
      <c r="V833" s="187"/>
      <c r="W833" s="187"/>
      <c r="X833" s="187"/>
      <c r="Y833" s="187"/>
      <c r="Z833" s="187"/>
    </row>
    <row r="834" spans="1:26">
      <c r="A834" s="66"/>
      <c r="B834" s="187"/>
      <c r="C834" s="215"/>
      <c r="D834" s="66"/>
      <c r="E834" s="66"/>
      <c r="F834" s="66"/>
      <c r="G834" s="66"/>
      <c r="H834" s="66"/>
      <c r="I834" s="187"/>
      <c r="J834" s="187"/>
      <c r="K834" s="187"/>
      <c r="L834" s="187"/>
      <c r="M834" s="187"/>
      <c r="N834" s="187"/>
      <c r="O834" s="187"/>
      <c r="P834" s="187"/>
      <c r="Q834" s="187"/>
      <c r="R834" s="187"/>
      <c r="S834" s="187"/>
      <c r="T834" s="187"/>
      <c r="U834" s="187"/>
      <c r="V834" s="187"/>
      <c r="W834" s="187"/>
      <c r="X834" s="187"/>
      <c r="Y834" s="187"/>
      <c r="Z834" s="187"/>
    </row>
    <row r="835" spans="1:26">
      <c r="A835" s="66"/>
      <c r="B835" s="187"/>
      <c r="C835" s="215"/>
      <c r="D835" s="66"/>
      <c r="E835" s="66"/>
      <c r="F835" s="66"/>
      <c r="G835" s="66"/>
      <c r="H835" s="66"/>
      <c r="I835" s="187"/>
      <c r="J835" s="187"/>
      <c r="K835" s="187"/>
      <c r="L835" s="187"/>
      <c r="M835" s="187"/>
      <c r="N835" s="187"/>
      <c r="O835" s="187"/>
      <c r="P835" s="187"/>
      <c r="Q835" s="187"/>
      <c r="R835" s="187"/>
      <c r="S835" s="187"/>
      <c r="T835" s="187"/>
      <c r="U835" s="187"/>
      <c r="V835" s="187"/>
      <c r="W835" s="187"/>
      <c r="X835" s="187"/>
      <c r="Y835" s="187"/>
      <c r="Z835" s="187"/>
    </row>
    <row r="836" spans="1:26">
      <c r="A836" s="66"/>
      <c r="B836" s="187"/>
      <c r="C836" s="215"/>
      <c r="D836" s="66"/>
      <c r="E836" s="66"/>
      <c r="F836" s="66"/>
      <c r="G836" s="66"/>
      <c r="H836" s="66"/>
      <c r="I836" s="187"/>
      <c r="J836" s="187"/>
      <c r="K836" s="187"/>
      <c r="L836" s="187"/>
      <c r="M836" s="187"/>
      <c r="N836" s="187"/>
      <c r="O836" s="187"/>
      <c r="P836" s="187"/>
      <c r="Q836" s="187"/>
      <c r="R836" s="187"/>
      <c r="S836" s="187"/>
      <c r="T836" s="187"/>
      <c r="U836" s="187"/>
      <c r="V836" s="187"/>
      <c r="W836" s="187"/>
      <c r="X836" s="187"/>
      <c r="Y836" s="187"/>
      <c r="Z836" s="187"/>
    </row>
    <row r="837" spans="1:26">
      <c r="A837" s="66"/>
      <c r="B837" s="187"/>
      <c r="C837" s="215"/>
      <c r="D837" s="66"/>
      <c r="E837" s="66"/>
      <c r="F837" s="66"/>
      <c r="G837" s="66"/>
      <c r="H837" s="66"/>
      <c r="I837" s="187"/>
      <c r="J837" s="187"/>
      <c r="K837" s="187"/>
      <c r="L837" s="187"/>
      <c r="M837" s="187"/>
      <c r="N837" s="187"/>
      <c r="O837" s="187"/>
      <c r="P837" s="187"/>
      <c r="Q837" s="187"/>
      <c r="R837" s="187"/>
      <c r="S837" s="187"/>
      <c r="T837" s="187"/>
      <c r="U837" s="187"/>
      <c r="V837" s="187"/>
      <c r="W837" s="187"/>
      <c r="X837" s="187"/>
      <c r="Y837" s="187"/>
      <c r="Z837" s="187"/>
    </row>
    <row r="838" spans="1:26">
      <c r="A838" s="66"/>
      <c r="B838" s="187"/>
      <c r="C838" s="215"/>
      <c r="D838" s="66"/>
      <c r="E838" s="66"/>
      <c r="F838" s="66"/>
      <c r="G838" s="66"/>
      <c r="H838" s="66"/>
      <c r="I838" s="187"/>
      <c r="J838" s="187"/>
      <c r="K838" s="187"/>
      <c r="L838" s="187"/>
      <c r="M838" s="187"/>
      <c r="N838" s="187"/>
      <c r="O838" s="187"/>
      <c r="P838" s="187"/>
      <c r="Q838" s="187"/>
      <c r="R838" s="187"/>
      <c r="S838" s="187"/>
      <c r="T838" s="187"/>
      <c r="U838" s="187"/>
      <c r="V838" s="187"/>
      <c r="W838" s="187"/>
      <c r="X838" s="187"/>
      <c r="Y838" s="187"/>
      <c r="Z838" s="187"/>
    </row>
    <row r="839" spans="1:26">
      <c r="A839" s="66"/>
      <c r="B839" s="187"/>
      <c r="C839" s="215"/>
      <c r="D839" s="66"/>
      <c r="E839" s="66"/>
      <c r="F839" s="66"/>
      <c r="G839" s="66"/>
      <c r="H839" s="66"/>
      <c r="I839" s="187"/>
      <c r="J839" s="187"/>
      <c r="K839" s="187"/>
      <c r="L839" s="187"/>
      <c r="M839" s="187"/>
      <c r="N839" s="187"/>
      <c r="O839" s="187"/>
      <c r="P839" s="187"/>
      <c r="Q839" s="187"/>
      <c r="R839" s="187"/>
      <c r="S839" s="187"/>
      <c r="T839" s="187"/>
      <c r="U839" s="187"/>
      <c r="V839" s="187"/>
      <c r="W839" s="187"/>
      <c r="X839" s="187"/>
      <c r="Y839" s="187"/>
      <c r="Z839" s="187"/>
    </row>
    <row r="840" spans="1:26">
      <c r="A840" s="66"/>
      <c r="B840" s="187"/>
      <c r="C840" s="215"/>
      <c r="D840" s="66"/>
      <c r="E840" s="66"/>
      <c r="F840" s="66"/>
      <c r="G840" s="66"/>
      <c r="H840" s="66"/>
      <c r="I840" s="187"/>
      <c r="J840" s="187"/>
      <c r="K840" s="187"/>
      <c r="L840" s="187"/>
      <c r="M840" s="187"/>
      <c r="N840" s="187"/>
      <c r="O840" s="187"/>
      <c r="P840" s="187"/>
      <c r="Q840" s="187"/>
      <c r="R840" s="187"/>
      <c r="S840" s="187"/>
      <c r="T840" s="187"/>
      <c r="U840" s="187"/>
      <c r="V840" s="187"/>
      <c r="W840" s="187"/>
      <c r="X840" s="187"/>
      <c r="Y840" s="187"/>
      <c r="Z840" s="187"/>
    </row>
    <row r="841" spans="1:26">
      <c r="A841" s="66"/>
      <c r="B841" s="187"/>
      <c r="C841" s="215"/>
      <c r="D841" s="66"/>
      <c r="E841" s="66"/>
      <c r="F841" s="66"/>
      <c r="G841" s="66"/>
      <c r="H841" s="66"/>
      <c r="I841" s="187"/>
      <c r="J841" s="187"/>
      <c r="K841" s="187"/>
      <c r="L841" s="187"/>
      <c r="M841" s="187"/>
      <c r="N841" s="187"/>
      <c r="O841" s="187"/>
      <c r="P841" s="187"/>
      <c r="Q841" s="187"/>
      <c r="R841" s="187"/>
      <c r="S841" s="187"/>
      <c r="T841" s="187"/>
      <c r="U841" s="187"/>
      <c r="V841" s="187"/>
      <c r="W841" s="187"/>
      <c r="X841" s="187"/>
      <c r="Y841" s="187"/>
      <c r="Z841" s="187"/>
    </row>
    <row r="842" spans="1:26">
      <c r="A842" s="66"/>
      <c r="B842" s="187"/>
      <c r="C842" s="215"/>
      <c r="D842" s="66"/>
      <c r="E842" s="66"/>
      <c r="F842" s="66"/>
      <c r="G842" s="66"/>
      <c r="H842" s="66"/>
      <c r="I842" s="187"/>
      <c r="J842" s="187"/>
      <c r="K842" s="187"/>
      <c r="L842" s="187"/>
      <c r="M842" s="187"/>
      <c r="N842" s="187"/>
      <c r="O842" s="187"/>
      <c r="P842" s="187"/>
      <c r="Q842" s="187"/>
      <c r="R842" s="187"/>
      <c r="S842" s="187"/>
      <c r="T842" s="187"/>
      <c r="U842" s="187"/>
      <c r="V842" s="187"/>
      <c r="W842" s="187"/>
      <c r="X842" s="187"/>
      <c r="Y842" s="187"/>
      <c r="Z842" s="187"/>
    </row>
    <row r="843" spans="1:26">
      <c r="A843" s="66"/>
      <c r="B843" s="187"/>
      <c r="C843" s="215"/>
      <c r="D843" s="66"/>
      <c r="E843" s="66"/>
      <c r="F843" s="66"/>
      <c r="G843" s="66"/>
      <c r="H843" s="66"/>
      <c r="I843" s="187"/>
      <c r="J843" s="187"/>
      <c r="K843" s="187"/>
      <c r="L843" s="187"/>
      <c r="M843" s="187"/>
      <c r="N843" s="187"/>
      <c r="O843" s="187"/>
      <c r="P843" s="187"/>
      <c r="Q843" s="187"/>
      <c r="R843" s="187"/>
      <c r="S843" s="187"/>
      <c r="T843" s="187"/>
      <c r="U843" s="187"/>
      <c r="V843" s="187"/>
      <c r="W843" s="187"/>
      <c r="X843" s="187"/>
      <c r="Y843" s="187"/>
      <c r="Z843" s="187"/>
    </row>
    <row r="844" spans="1:26">
      <c r="A844" s="66"/>
      <c r="B844" s="187"/>
      <c r="C844" s="215"/>
      <c r="D844" s="66"/>
      <c r="E844" s="66"/>
      <c r="F844" s="66"/>
      <c r="G844" s="66"/>
      <c r="H844" s="66"/>
      <c r="I844" s="187"/>
      <c r="J844" s="187"/>
      <c r="K844" s="187"/>
      <c r="L844" s="187"/>
      <c r="M844" s="187"/>
      <c r="N844" s="187"/>
      <c r="O844" s="187"/>
      <c r="P844" s="187"/>
      <c r="Q844" s="187"/>
      <c r="R844" s="187"/>
      <c r="S844" s="187"/>
      <c r="T844" s="187"/>
      <c r="U844" s="187"/>
      <c r="V844" s="187"/>
      <c r="W844" s="187"/>
      <c r="X844" s="187"/>
      <c r="Y844" s="187"/>
      <c r="Z844" s="187"/>
    </row>
    <row r="845" spans="1:26">
      <c r="A845" s="66"/>
      <c r="B845" s="187"/>
      <c r="C845" s="215"/>
      <c r="D845" s="66"/>
      <c r="E845" s="66"/>
      <c r="F845" s="66"/>
      <c r="G845" s="66"/>
      <c r="H845" s="66"/>
      <c r="I845" s="187"/>
      <c r="J845" s="187"/>
      <c r="K845" s="187"/>
      <c r="L845" s="187"/>
      <c r="M845" s="187"/>
      <c r="N845" s="187"/>
      <c r="O845" s="187"/>
      <c r="P845" s="187"/>
      <c r="Q845" s="187"/>
      <c r="R845" s="187"/>
      <c r="S845" s="187"/>
      <c r="T845" s="187"/>
      <c r="U845" s="187"/>
      <c r="V845" s="187"/>
      <c r="W845" s="187"/>
      <c r="X845" s="187"/>
      <c r="Y845" s="187"/>
      <c r="Z845" s="187"/>
    </row>
    <row r="846" spans="1:26">
      <c r="A846" s="66"/>
      <c r="B846" s="187"/>
      <c r="C846" s="215"/>
      <c r="D846" s="66"/>
      <c r="E846" s="66"/>
      <c r="F846" s="66"/>
      <c r="G846" s="66"/>
      <c r="H846" s="66"/>
      <c r="I846" s="187"/>
      <c r="J846" s="187"/>
      <c r="K846" s="187"/>
      <c r="L846" s="187"/>
      <c r="M846" s="187"/>
      <c r="N846" s="187"/>
      <c r="O846" s="187"/>
      <c r="P846" s="187"/>
      <c r="Q846" s="187"/>
      <c r="R846" s="187"/>
      <c r="S846" s="187"/>
      <c r="T846" s="187"/>
      <c r="U846" s="187"/>
      <c r="V846" s="187"/>
      <c r="W846" s="187"/>
      <c r="X846" s="187"/>
      <c r="Y846" s="187"/>
      <c r="Z846" s="187"/>
    </row>
    <row r="847" spans="1:26">
      <c r="A847" s="66"/>
      <c r="B847" s="187"/>
      <c r="C847" s="215"/>
      <c r="D847" s="66"/>
      <c r="E847" s="66"/>
      <c r="F847" s="66"/>
      <c r="G847" s="66"/>
      <c r="H847" s="66"/>
      <c r="I847" s="187"/>
      <c r="J847" s="187"/>
      <c r="K847" s="187"/>
      <c r="L847" s="187"/>
      <c r="M847" s="187"/>
      <c r="N847" s="187"/>
      <c r="O847" s="187"/>
      <c r="P847" s="187"/>
      <c r="Q847" s="187"/>
      <c r="R847" s="187"/>
      <c r="S847" s="187"/>
      <c r="T847" s="187"/>
      <c r="U847" s="187"/>
      <c r="V847" s="187"/>
      <c r="W847" s="187"/>
      <c r="X847" s="187"/>
      <c r="Y847" s="187"/>
      <c r="Z847" s="187"/>
    </row>
    <row r="848" spans="1:26">
      <c r="A848" s="66"/>
      <c r="B848" s="187"/>
      <c r="C848" s="215"/>
      <c r="D848" s="66"/>
      <c r="E848" s="66"/>
      <c r="F848" s="66"/>
      <c r="G848" s="66"/>
      <c r="H848" s="66"/>
      <c r="I848" s="187"/>
      <c r="J848" s="187"/>
      <c r="K848" s="187"/>
      <c r="L848" s="187"/>
      <c r="M848" s="187"/>
      <c r="N848" s="187"/>
      <c r="O848" s="187"/>
      <c r="P848" s="187"/>
      <c r="Q848" s="187"/>
      <c r="R848" s="187"/>
      <c r="S848" s="187"/>
      <c r="T848" s="187"/>
      <c r="U848" s="187"/>
      <c r="V848" s="187"/>
      <c r="W848" s="187"/>
      <c r="X848" s="187"/>
      <c r="Y848" s="187"/>
      <c r="Z848" s="187"/>
    </row>
    <row r="849" spans="1:26">
      <c r="A849" s="66"/>
      <c r="B849" s="187"/>
      <c r="C849" s="215"/>
      <c r="D849" s="66"/>
      <c r="E849" s="66"/>
      <c r="F849" s="66"/>
      <c r="G849" s="66"/>
      <c r="H849" s="66"/>
      <c r="I849" s="187"/>
      <c r="J849" s="187"/>
      <c r="K849" s="187"/>
      <c r="L849" s="187"/>
      <c r="M849" s="187"/>
      <c r="N849" s="187"/>
      <c r="O849" s="187"/>
      <c r="P849" s="187"/>
      <c r="Q849" s="187"/>
      <c r="R849" s="187"/>
      <c r="S849" s="187"/>
      <c r="T849" s="187"/>
      <c r="U849" s="187"/>
      <c r="V849" s="187"/>
      <c r="W849" s="187"/>
      <c r="X849" s="187"/>
      <c r="Y849" s="187"/>
      <c r="Z849" s="187"/>
    </row>
    <row r="850" spans="1:26">
      <c r="A850" s="66"/>
      <c r="B850" s="187"/>
      <c r="C850" s="215"/>
      <c r="D850" s="66"/>
      <c r="E850" s="66"/>
      <c r="F850" s="66"/>
      <c r="G850" s="66"/>
      <c r="H850" s="66"/>
      <c r="I850" s="187"/>
      <c r="J850" s="187"/>
      <c r="K850" s="187"/>
      <c r="L850" s="187"/>
      <c r="M850" s="187"/>
      <c r="N850" s="187"/>
      <c r="O850" s="187"/>
      <c r="P850" s="187"/>
      <c r="Q850" s="187"/>
      <c r="R850" s="187"/>
      <c r="S850" s="187"/>
      <c r="T850" s="187"/>
      <c r="U850" s="187"/>
      <c r="V850" s="187"/>
      <c r="W850" s="187"/>
      <c r="X850" s="187"/>
      <c r="Y850" s="187"/>
      <c r="Z850" s="187"/>
    </row>
    <row r="851" spans="1:26">
      <c r="A851" s="66"/>
      <c r="B851" s="187"/>
      <c r="C851" s="215"/>
      <c r="D851" s="66"/>
      <c r="E851" s="66"/>
      <c r="F851" s="66"/>
      <c r="G851" s="66"/>
      <c r="H851" s="66"/>
      <c r="I851" s="187"/>
      <c r="J851" s="187"/>
      <c r="K851" s="187"/>
      <c r="L851" s="187"/>
      <c r="M851" s="187"/>
      <c r="N851" s="187"/>
      <c r="O851" s="187"/>
      <c r="P851" s="187"/>
      <c r="Q851" s="187"/>
      <c r="R851" s="187"/>
      <c r="S851" s="187"/>
      <c r="T851" s="187"/>
      <c r="U851" s="187"/>
      <c r="V851" s="187"/>
      <c r="W851" s="187"/>
      <c r="X851" s="187"/>
      <c r="Y851" s="187"/>
      <c r="Z851" s="187"/>
    </row>
    <row r="852" spans="1:26">
      <c r="A852" s="66"/>
      <c r="B852" s="187"/>
      <c r="C852" s="215"/>
      <c r="D852" s="66"/>
      <c r="E852" s="66"/>
      <c r="F852" s="66"/>
      <c r="G852" s="66"/>
      <c r="H852" s="66"/>
      <c r="I852" s="187"/>
      <c r="J852" s="187"/>
      <c r="K852" s="187"/>
      <c r="L852" s="187"/>
      <c r="M852" s="187"/>
      <c r="N852" s="187"/>
      <c r="O852" s="187"/>
      <c r="P852" s="187"/>
      <c r="Q852" s="187"/>
      <c r="R852" s="187"/>
      <c r="S852" s="187"/>
      <c r="T852" s="187"/>
      <c r="U852" s="187"/>
      <c r="V852" s="187"/>
      <c r="W852" s="187"/>
      <c r="X852" s="187"/>
      <c r="Y852" s="187"/>
      <c r="Z852" s="187"/>
    </row>
    <row r="853" spans="1:26">
      <c r="A853" s="66"/>
      <c r="B853" s="187"/>
      <c r="C853" s="215"/>
      <c r="D853" s="66"/>
      <c r="E853" s="66"/>
      <c r="F853" s="66"/>
      <c r="G853" s="66"/>
      <c r="H853" s="66"/>
      <c r="I853" s="187"/>
      <c r="J853" s="187"/>
      <c r="K853" s="187"/>
      <c r="L853" s="187"/>
      <c r="M853" s="187"/>
      <c r="N853" s="187"/>
      <c r="O853" s="187"/>
      <c r="P853" s="187"/>
      <c r="Q853" s="187"/>
      <c r="R853" s="187"/>
      <c r="S853" s="187"/>
      <c r="T853" s="187"/>
      <c r="U853" s="187"/>
      <c r="V853" s="187"/>
      <c r="W853" s="187"/>
      <c r="X853" s="187"/>
      <c r="Y853" s="187"/>
      <c r="Z853" s="187"/>
    </row>
    <row r="854" spans="1:26">
      <c r="A854" s="66"/>
      <c r="B854" s="187"/>
      <c r="C854" s="215"/>
      <c r="D854" s="66"/>
      <c r="E854" s="66"/>
      <c r="F854" s="66"/>
      <c r="G854" s="66"/>
      <c r="H854" s="66"/>
      <c r="I854" s="187"/>
      <c r="J854" s="187"/>
      <c r="K854" s="187"/>
      <c r="L854" s="187"/>
      <c r="M854" s="187"/>
      <c r="N854" s="187"/>
      <c r="O854" s="187"/>
      <c r="P854" s="187"/>
      <c r="Q854" s="187"/>
      <c r="R854" s="187"/>
      <c r="S854" s="187"/>
      <c r="T854" s="187"/>
      <c r="U854" s="187"/>
      <c r="V854" s="187"/>
      <c r="W854" s="187"/>
      <c r="X854" s="187"/>
      <c r="Y854" s="187"/>
      <c r="Z854" s="187"/>
    </row>
    <row r="855" spans="1:26">
      <c r="A855" s="66"/>
      <c r="B855" s="187"/>
      <c r="C855" s="215"/>
      <c r="D855" s="66"/>
      <c r="E855" s="66"/>
      <c r="F855" s="66"/>
      <c r="G855" s="66"/>
      <c r="H855" s="66"/>
      <c r="I855" s="187"/>
      <c r="J855" s="187"/>
      <c r="K855" s="187"/>
      <c r="L855" s="187"/>
      <c r="M855" s="187"/>
      <c r="N855" s="187"/>
      <c r="O855" s="187"/>
      <c r="P855" s="187"/>
      <c r="Q855" s="187"/>
      <c r="R855" s="187"/>
      <c r="S855" s="187"/>
      <c r="T855" s="187"/>
      <c r="U855" s="187"/>
      <c r="V855" s="187"/>
      <c r="W855" s="187"/>
      <c r="X855" s="187"/>
      <c r="Y855" s="187"/>
      <c r="Z855" s="187"/>
    </row>
    <row r="856" spans="1:26">
      <c r="A856" s="66"/>
      <c r="B856" s="187"/>
      <c r="C856" s="215"/>
      <c r="D856" s="66"/>
      <c r="E856" s="66"/>
      <c r="F856" s="66"/>
      <c r="G856" s="66"/>
      <c r="H856" s="66"/>
      <c r="I856" s="187"/>
      <c r="J856" s="187"/>
      <c r="K856" s="187"/>
      <c r="L856" s="187"/>
      <c r="M856" s="187"/>
      <c r="N856" s="187"/>
      <c r="O856" s="187"/>
      <c r="P856" s="187"/>
      <c r="Q856" s="187"/>
      <c r="R856" s="187"/>
      <c r="S856" s="187"/>
      <c r="T856" s="187"/>
      <c r="U856" s="187"/>
      <c r="V856" s="187"/>
      <c r="W856" s="187"/>
      <c r="X856" s="187"/>
      <c r="Y856" s="187"/>
      <c r="Z856" s="187"/>
    </row>
    <row r="857" spans="1:26">
      <c r="A857" s="66"/>
      <c r="B857" s="187"/>
      <c r="C857" s="215"/>
      <c r="D857" s="66"/>
      <c r="E857" s="66"/>
      <c r="F857" s="66"/>
      <c r="G857" s="66"/>
      <c r="H857" s="66"/>
      <c r="I857" s="187"/>
      <c r="J857" s="187"/>
      <c r="K857" s="187"/>
      <c r="L857" s="187"/>
      <c r="M857" s="187"/>
      <c r="N857" s="187"/>
      <c r="O857" s="187"/>
      <c r="P857" s="187"/>
      <c r="Q857" s="187"/>
      <c r="R857" s="187"/>
      <c r="S857" s="187"/>
      <c r="T857" s="187"/>
      <c r="U857" s="187"/>
      <c r="V857" s="187"/>
      <c r="W857" s="187"/>
      <c r="X857" s="187"/>
      <c r="Y857" s="187"/>
      <c r="Z857" s="187"/>
    </row>
    <row r="858" spans="1:26">
      <c r="A858" s="66"/>
      <c r="B858" s="187"/>
      <c r="C858" s="215"/>
      <c r="D858" s="66"/>
      <c r="E858" s="66"/>
      <c r="F858" s="66"/>
      <c r="G858" s="66"/>
      <c r="H858" s="66"/>
      <c r="I858" s="187"/>
      <c r="J858" s="187"/>
      <c r="K858" s="187"/>
      <c r="L858" s="187"/>
      <c r="M858" s="187"/>
      <c r="N858" s="187"/>
      <c r="O858" s="187"/>
      <c r="P858" s="187"/>
      <c r="Q858" s="187"/>
      <c r="R858" s="187"/>
      <c r="S858" s="187"/>
      <c r="T858" s="187"/>
      <c r="U858" s="187"/>
      <c r="V858" s="187"/>
      <c r="W858" s="187"/>
      <c r="X858" s="187"/>
      <c r="Y858" s="187"/>
      <c r="Z858" s="187"/>
    </row>
    <row r="859" spans="1:26">
      <c r="A859" s="66"/>
      <c r="B859" s="187"/>
      <c r="C859" s="215"/>
      <c r="D859" s="66"/>
      <c r="E859" s="66"/>
      <c r="F859" s="66"/>
      <c r="G859" s="66"/>
      <c r="H859" s="66"/>
      <c r="I859" s="187"/>
      <c r="J859" s="187"/>
      <c r="K859" s="187"/>
      <c r="L859" s="187"/>
      <c r="M859" s="187"/>
      <c r="N859" s="187"/>
      <c r="O859" s="187"/>
      <c r="P859" s="187"/>
      <c r="Q859" s="187"/>
      <c r="R859" s="187"/>
      <c r="S859" s="187"/>
      <c r="T859" s="187"/>
      <c r="U859" s="187"/>
      <c r="V859" s="187"/>
      <c r="W859" s="187"/>
      <c r="X859" s="187"/>
      <c r="Y859" s="187"/>
      <c r="Z859" s="187"/>
    </row>
    <row r="860" spans="1:26">
      <c r="A860" s="66"/>
      <c r="B860" s="187"/>
      <c r="C860" s="215"/>
      <c r="D860" s="66"/>
      <c r="E860" s="66"/>
      <c r="F860" s="66"/>
      <c r="G860" s="66"/>
      <c r="H860" s="66"/>
      <c r="I860" s="187"/>
      <c r="J860" s="187"/>
      <c r="K860" s="187"/>
      <c r="L860" s="187"/>
      <c r="M860" s="187"/>
      <c r="N860" s="187"/>
      <c r="O860" s="187"/>
      <c r="P860" s="187"/>
      <c r="Q860" s="187"/>
      <c r="R860" s="187"/>
      <c r="S860" s="187"/>
      <c r="T860" s="187"/>
      <c r="U860" s="187"/>
      <c r="V860" s="187"/>
      <c r="W860" s="187"/>
      <c r="X860" s="187"/>
      <c r="Y860" s="187"/>
      <c r="Z860" s="187"/>
    </row>
    <row r="861" spans="1:26">
      <c r="A861" s="66"/>
      <c r="B861" s="187"/>
      <c r="C861" s="215"/>
      <c r="D861" s="66"/>
      <c r="E861" s="66"/>
      <c r="F861" s="66"/>
      <c r="G861" s="66"/>
      <c r="H861" s="66"/>
      <c r="I861" s="187"/>
      <c r="J861" s="187"/>
      <c r="K861" s="187"/>
      <c r="L861" s="187"/>
      <c r="M861" s="187"/>
      <c r="N861" s="187"/>
      <c r="O861" s="187"/>
      <c r="P861" s="187"/>
      <c r="Q861" s="187"/>
      <c r="R861" s="187"/>
      <c r="S861" s="187"/>
      <c r="T861" s="187"/>
      <c r="U861" s="187"/>
      <c r="V861" s="187"/>
      <c r="W861" s="187"/>
      <c r="X861" s="187"/>
      <c r="Y861" s="187"/>
      <c r="Z861" s="187"/>
    </row>
    <row r="862" spans="1:26">
      <c r="A862" s="66"/>
      <c r="B862" s="187"/>
      <c r="C862" s="215"/>
      <c r="D862" s="66"/>
      <c r="E862" s="66"/>
      <c r="F862" s="66"/>
      <c r="G862" s="66"/>
      <c r="H862" s="66"/>
      <c r="I862" s="187"/>
      <c r="J862" s="187"/>
      <c r="K862" s="187"/>
      <c r="L862" s="187"/>
      <c r="M862" s="187"/>
      <c r="N862" s="187"/>
      <c r="O862" s="187"/>
      <c r="P862" s="187"/>
      <c r="Q862" s="187"/>
      <c r="R862" s="187"/>
      <c r="S862" s="187"/>
      <c r="T862" s="187"/>
      <c r="U862" s="187"/>
      <c r="V862" s="187"/>
      <c r="W862" s="187"/>
      <c r="X862" s="187"/>
      <c r="Y862" s="187"/>
      <c r="Z862" s="187"/>
    </row>
    <row r="863" spans="1:26">
      <c r="A863" s="66"/>
      <c r="B863" s="187"/>
      <c r="C863" s="215"/>
      <c r="D863" s="66"/>
      <c r="E863" s="66"/>
      <c r="F863" s="66"/>
      <c r="G863" s="66"/>
      <c r="H863" s="66"/>
      <c r="I863" s="187"/>
      <c r="J863" s="187"/>
      <c r="K863" s="187"/>
      <c r="L863" s="187"/>
      <c r="M863" s="187"/>
      <c r="N863" s="187"/>
      <c r="O863" s="187"/>
      <c r="P863" s="187"/>
      <c r="Q863" s="187"/>
      <c r="R863" s="187"/>
      <c r="S863" s="187"/>
      <c r="T863" s="187"/>
      <c r="U863" s="187"/>
      <c r="V863" s="187"/>
      <c r="W863" s="187"/>
      <c r="X863" s="187"/>
      <c r="Y863" s="187"/>
      <c r="Z863" s="187"/>
    </row>
    <row r="864" spans="1:26">
      <c r="A864" s="66"/>
      <c r="B864" s="187"/>
      <c r="C864" s="215"/>
      <c r="D864" s="66"/>
      <c r="E864" s="66"/>
      <c r="F864" s="66"/>
      <c r="G864" s="66"/>
      <c r="H864" s="66"/>
      <c r="I864" s="187"/>
      <c r="J864" s="187"/>
      <c r="K864" s="187"/>
      <c r="L864" s="187"/>
      <c r="M864" s="187"/>
      <c r="N864" s="187"/>
      <c r="O864" s="187"/>
      <c r="P864" s="187"/>
      <c r="Q864" s="187"/>
      <c r="R864" s="187"/>
      <c r="S864" s="187"/>
      <c r="T864" s="187"/>
      <c r="U864" s="187"/>
      <c r="V864" s="187"/>
      <c r="W864" s="187"/>
      <c r="X864" s="187"/>
      <c r="Y864" s="187"/>
      <c r="Z864" s="187"/>
    </row>
    <row r="865" spans="1:26">
      <c r="A865" s="66"/>
      <c r="B865" s="187"/>
      <c r="C865" s="215"/>
      <c r="D865" s="66"/>
      <c r="E865" s="66"/>
      <c r="F865" s="66"/>
      <c r="G865" s="66"/>
      <c r="H865" s="66"/>
      <c r="I865" s="187"/>
      <c r="J865" s="187"/>
      <c r="K865" s="187"/>
      <c r="L865" s="187"/>
      <c r="M865" s="187"/>
      <c r="N865" s="187"/>
      <c r="O865" s="187"/>
      <c r="P865" s="187"/>
      <c r="Q865" s="187"/>
      <c r="R865" s="187"/>
      <c r="S865" s="187"/>
      <c r="T865" s="187"/>
      <c r="U865" s="187"/>
      <c r="V865" s="187"/>
      <c r="W865" s="187"/>
      <c r="X865" s="187"/>
      <c r="Y865" s="187"/>
      <c r="Z865" s="187"/>
    </row>
    <row r="866" spans="1:26">
      <c r="A866" s="66"/>
      <c r="B866" s="187"/>
      <c r="C866" s="215"/>
      <c r="D866" s="66"/>
      <c r="E866" s="66"/>
      <c r="F866" s="66"/>
      <c r="G866" s="66"/>
      <c r="H866" s="66"/>
      <c r="I866" s="187"/>
      <c r="J866" s="187"/>
      <c r="K866" s="187"/>
      <c r="L866" s="187"/>
      <c r="M866" s="187"/>
      <c r="N866" s="187"/>
      <c r="O866" s="187"/>
      <c r="P866" s="187"/>
      <c r="Q866" s="187"/>
      <c r="R866" s="187"/>
      <c r="S866" s="187"/>
      <c r="T866" s="187"/>
      <c r="U866" s="187"/>
      <c r="V866" s="187"/>
      <c r="W866" s="187"/>
      <c r="X866" s="187"/>
      <c r="Y866" s="187"/>
      <c r="Z866" s="187"/>
    </row>
    <row r="867" spans="1:26">
      <c r="A867" s="66"/>
      <c r="B867" s="187"/>
      <c r="C867" s="215"/>
      <c r="D867" s="66"/>
      <c r="E867" s="66"/>
      <c r="F867" s="66"/>
      <c r="G867" s="66"/>
      <c r="H867" s="66"/>
      <c r="I867" s="187"/>
      <c r="J867" s="187"/>
      <c r="K867" s="187"/>
      <c r="L867" s="187"/>
      <c r="M867" s="187"/>
      <c r="N867" s="187"/>
      <c r="O867" s="187"/>
      <c r="P867" s="187"/>
      <c r="Q867" s="187"/>
      <c r="R867" s="187"/>
      <c r="S867" s="187"/>
      <c r="T867" s="187"/>
      <c r="U867" s="187"/>
      <c r="V867" s="187"/>
      <c r="W867" s="187"/>
      <c r="X867" s="187"/>
      <c r="Y867" s="187"/>
      <c r="Z867" s="187"/>
    </row>
    <row r="868" spans="1:26">
      <c r="A868" s="66"/>
      <c r="B868" s="187"/>
      <c r="C868" s="215"/>
      <c r="D868" s="66"/>
      <c r="E868" s="66"/>
      <c r="F868" s="66"/>
      <c r="G868" s="66"/>
      <c r="H868" s="66"/>
      <c r="I868" s="187"/>
      <c r="J868" s="187"/>
      <c r="K868" s="187"/>
      <c r="L868" s="187"/>
      <c r="M868" s="187"/>
      <c r="N868" s="187"/>
      <c r="O868" s="187"/>
      <c r="P868" s="187"/>
      <c r="Q868" s="187"/>
      <c r="R868" s="187"/>
      <c r="S868" s="187"/>
      <c r="T868" s="187"/>
      <c r="U868" s="187"/>
      <c r="V868" s="187"/>
      <c r="W868" s="187"/>
      <c r="X868" s="187"/>
      <c r="Y868" s="187"/>
      <c r="Z868" s="187"/>
    </row>
    <row r="869" spans="1:26">
      <c r="A869" s="66"/>
      <c r="B869" s="187"/>
      <c r="C869" s="215"/>
      <c r="D869" s="66"/>
      <c r="E869" s="66"/>
      <c r="F869" s="66"/>
      <c r="G869" s="66"/>
      <c r="H869" s="66"/>
      <c r="I869" s="187"/>
      <c r="J869" s="187"/>
      <c r="K869" s="187"/>
      <c r="L869" s="187"/>
      <c r="M869" s="187"/>
      <c r="N869" s="187"/>
      <c r="O869" s="187"/>
      <c r="P869" s="187"/>
      <c r="Q869" s="187"/>
      <c r="R869" s="187"/>
      <c r="S869" s="187"/>
      <c r="T869" s="187"/>
      <c r="U869" s="187"/>
      <c r="V869" s="187"/>
      <c r="W869" s="187"/>
      <c r="X869" s="187"/>
      <c r="Y869" s="187"/>
      <c r="Z869" s="187"/>
    </row>
    <row r="870" spans="1:26">
      <c r="A870" s="66"/>
      <c r="B870" s="187"/>
      <c r="C870" s="215"/>
      <c r="D870" s="66"/>
      <c r="E870" s="66"/>
      <c r="F870" s="66"/>
      <c r="G870" s="66"/>
      <c r="H870" s="66"/>
      <c r="I870" s="187"/>
      <c r="J870" s="187"/>
      <c r="K870" s="187"/>
      <c r="L870" s="187"/>
      <c r="M870" s="187"/>
      <c r="N870" s="187"/>
      <c r="O870" s="187"/>
      <c r="P870" s="187"/>
      <c r="Q870" s="187"/>
      <c r="R870" s="187"/>
      <c r="S870" s="187"/>
      <c r="T870" s="187"/>
      <c r="U870" s="187"/>
      <c r="V870" s="187"/>
      <c r="W870" s="187"/>
      <c r="X870" s="187"/>
      <c r="Y870" s="187"/>
      <c r="Z870" s="187"/>
    </row>
    <row r="871" spans="1:26">
      <c r="A871" s="66"/>
      <c r="B871" s="187"/>
      <c r="C871" s="215"/>
      <c r="D871" s="66"/>
      <c r="E871" s="66"/>
      <c r="F871" s="66"/>
      <c r="G871" s="66"/>
      <c r="H871" s="66"/>
      <c r="I871" s="187"/>
      <c r="J871" s="187"/>
      <c r="K871" s="187"/>
      <c r="L871" s="187"/>
      <c r="M871" s="187"/>
      <c r="N871" s="187"/>
      <c r="O871" s="187"/>
      <c r="P871" s="187"/>
      <c r="Q871" s="187"/>
      <c r="R871" s="187"/>
      <c r="S871" s="187"/>
      <c r="T871" s="187"/>
      <c r="U871" s="187"/>
      <c r="V871" s="187"/>
      <c r="W871" s="187"/>
      <c r="X871" s="187"/>
      <c r="Y871" s="187"/>
      <c r="Z871" s="187"/>
    </row>
    <row r="872" spans="1:26">
      <c r="A872" s="66"/>
      <c r="B872" s="187"/>
      <c r="C872" s="215"/>
      <c r="D872" s="66"/>
      <c r="E872" s="66"/>
      <c r="F872" s="66"/>
      <c r="G872" s="66"/>
      <c r="H872" s="66"/>
      <c r="I872" s="187"/>
      <c r="J872" s="187"/>
      <c r="K872" s="187"/>
      <c r="L872" s="187"/>
      <c r="M872" s="187"/>
      <c r="N872" s="187"/>
      <c r="O872" s="187"/>
      <c r="P872" s="187"/>
      <c r="Q872" s="187"/>
      <c r="R872" s="187"/>
      <c r="S872" s="187"/>
      <c r="T872" s="187"/>
      <c r="U872" s="187"/>
      <c r="V872" s="187"/>
      <c r="W872" s="187"/>
      <c r="X872" s="187"/>
      <c r="Y872" s="187"/>
      <c r="Z872" s="187"/>
    </row>
    <row r="873" spans="1:26">
      <c r="A873" s="66"/>
      <c r="B873" s="187"/>
      <c r="C873" s="215"/>
      <c r="D873" s="66"/>
      <c r="E873" s="66"/>
      <c r="F873" s="66"/>
      <c r="G873" s="66"/>
      <c r="H873" s="66"/>
      <c r="I873" s="187"/>
      <c r="J873" s="187"/>
      <c r="K873" s="187"/>
      <c r="L873" s="187"/>
      <c r="M873" s="187"/>
      <c r="N873" s="187"/>
      <c r="O873" s="187"/>
      <c r="P873" s="187"/>
      <c r="Q873" s="187"/>
      <c r="R873" s="187"/>
      <c r="S873" s="187"/>
      <c r="T873" s="187"/>
      <c r="U873" s="187"/>
      <c r="V873" s="187"/>
      <c r="W873" s="187"/>
      <c r="X873" s="187"/>
      <c r="Y873" s="187"/>
      <c r="Z873" s="187"/>
    </row>
    <row r="874" spans="1:26">
      <c r="A874" s="66"/>
      <c r="B874" s="187"/>
      <c r="C874" s="215"/>
      <c r="D874" s="66"/>
      <c r="E874" s="66"/>
      <c r="F874" s="66"/>
      <c r="G874" s="66"/>
      <c r="H874" s="66"/>
      <c r="I874" s="187"/>
      <c r="J874" s="187"/>
      <c r="K874" s="187"/>
      <c r="L874" s="187"/>
      <c r="M874" s="187"/>
      <c r="N874" s="187"/>
      <c r="O874" s="187"/>
      <c r="P874" s="187"/>
      <c r="Q874" s="187"/>
      <c r="R874" s="187"/>
      <c r="S874" s="187"/>
      <c r="T874" s="187"/>
      <c r="U874" s="187"/>
      <c r="V874" s="187"/>
      <c r="W874" s="187"/>
      <c r="X874" s="187"/>
      <c r="Y874" s="187"/>
      <c r="Z874" s="187"/>
    </row>
    <row r="875" spans="1:26">
      <c r="A875" s="66"/>
      <c r="B875" s="187"/>
      <c r="C875" s="215"/>
      <c r="D875" s="66"/>
      <c r="E875" s="66"/>
      <c r="F875" s="66"/>
      <c r="G875" s="66"/>
      <c r="H875" s="66"/>
      <c r="I875" s="187"/>
      <c r="J875" s="187"/>
      <c r="K875" s="187"/>
      <c r="L875" s="187"/>
      <c r="M875" s="187"/>
      <c r="N875" s="187"/>
      <c r="O875" s="187"/>
      <c r="P875" s="187"/>
      <c r="Q875" s="187"/>
      <c r="R875" s="187"/>
      <c r="S875" s="187"/>
      <c r="T875" s="187"/>
      <c r="U875" s="187"/>
      <c r="V875" s="187"/>
      <c r="W875" s="187"/>
      <c r="X875" s="187"/>
      <c r="Y875" s="187"/>
      <c r="Z875" s="187"/>
    </row>
    <row r="876" spans="1:26">
      <c r="A876" s="66"/>
      <c r="B876" s="187"/>
      <c r="C876" s="215"/>
      <c r="D876" s="66"/>
      <c r="E876" s="66"/>
      <c r="F876" s="66"/>
      <c r="G876" s="66"/>
      <c r="H876" s="66"/>
      <c r="I876" s="187"/>
      <c r="J876" s="187"/>
      <c r="K876" s="187"/>
      <c r="L876" s="187"/>
      <c r="M876" s="187"/>
      <c r="N876" s="187"/>
      <c r="O876" s="187"/>
      <c r="P876" s="187"/>
      <c r="Q876" s="187"/>
      <c r="R876" s="187"/>
      <c r="S876" s="187"/>
      <c r="T876" s="187"/>
      <c r="U876" s="187"/>
      <c r="V876" s="187"/>
      <c r="W876" s="187"/>
      <c r="X876" s="187"/>
      <c r="Y876" s="187"/>
      <c r="Z876" s="187"/>
    </row>
    <row r="877" spans="1:26">
      <c r="A877" s="66"/>
      <c r="B877" s="187"/>
      <c r="C877" s="215"/>
      <c r="D877" s="66"/>
      <c r="E877" s="66"/>
      <c r="F877" s="66"/>
      <c r="G877" s="66"/>
      <c r="H877" s="66"/>
      <c r="I877" s="187"/>
      <c r="J877" s="187"/>
      <c r="K877" s="187"/>
      <c r="L877" s="187"/>
      <c r="M877" s="187"/>
      <c r="N877" s="187"/>
      <c r="O877" s="187"/>
      <c r="P877" s="187"/>
      <c r="Q877" s="187"/>
      <c r="R877" s="187"/>
      <c r="S877" s="187"/>
      <c r="T877" s="187"/>
      <c r="U877" s="187"/>
      <c r="V877" s="187"/>
      <c r="W877" s="187"/>
      <c r="X877" s="187"/>
      <c r="Y877" s="187"/>
      <c r="Z877" s="187"/>
    </row>
    <row r="878" spans="1:26">
      <c r="A878" s="66"/>
      <c r="B878" s="187"/>
      <c r="C878" s="215"/>
      <c r="D878" s="66"/>
      <c r="E878" s="66"/>
      <c r="F878" s="66"/>
      <c r="G878" s="66"/>
      <c r="H878" s="66"/>
      <c r="I878" s="187"/>
      <c r="J878" s="187"/>
      <c r="K878" s="187"/>
      <c r="L878" s="187"/>
      <c r="M878" s="187"/>
      <c r="N878" s="187"/>
      <c r="O878" s="187"/>
      <c r="P878" s="187"/>
      <c r="Q878" s="187"/>
      <c r="R878" s="187"/>
      <c r="S878" s="187"/>
      <c r="T878" s="187"/>
      <c r="U878" s="187"/>
      <c r="V878" s="187"/>
      <c r="W878" s="187"/>
      <c r="X878" s="187"/>
      <c r="Y878" s="187"/>
      <c r="Z878" s="187"/>
    </row>
    <row r="879" spans="1:26">
      <c r="A879" s="66"/>
      <c r="B879" s="187"/>
      <c r="C879" s="215"/>
      <c r="D879" s="66"/>
      <c r="E879" s="66"/>
      <c r="F879" s="66"/>
      <c r="G879" s="66"/>
      <c r="H879" s="66"/>
      <c r="I879" s="187"/>
      <c r="J879" s="187"/>
      <c r="K879" s="187"/>
      <c r="L879" s="187"/>
      <c r="M879" s="187"/>
      <c r="N879" s="187"/>
      <c r="O879" s="187"/>
      <c r="P879" s="187"/>
      <c r="Q879" s="187"/>
      <c r="R879" s="187"/>
      <c r="S879" s="187"/>
      <c r="T879" s="187"/>
      <c r="U879" s="187"/>
      <c r="V879" s="187"/>
      <c r="W879" s="187"/>
      <c r="X879" s="187"/>
      <c r="Y879" s="187"/>
      <c r="Z879" s="187"/>
    </row>
    <row r="880" spans="1:26">
      <c r="A880" s="66"/>
      <c r="B880" s="187"/>
      <c r="C880" s="215"/>
      <c r="D880" s="66"/>
      <c r="E880" s="66"/>
      <c r="F880" s="66"/>
      <c r="G880" s="66"/>
      <c r="H880" s="66"/>
      <c r="I880" s="187"/>
      <c r="J880" s="187"/>
      <c r="K880" s="187"/>
      <c r="L880" s="187"/>
      <c r="M880" s="187"/>
      <c r="N880" s="187"/>
      <c r="O880" s="187"/>
      <c r="P880" s="187"/>
      <c r="Q880" s="187"/>
      <c r="R880" s="187"/>
      <c r="S880" s="187"/>
      <c r="T880" s="187"/>
      <c r="U880" s="187"/>
      <c r="V880" s="187"/>
      <c r="W880" s="187"/>
      <c r="X880" s="187"/>
      <c r="Y880" s="187"/>
      <c r="Z880" s="187"/>
    </row>
    <row r="881" spans="1:26">
      <c r="A881" s="66"/>
      <c r="B881" s="187"/>
      <c r="C881" s="215"/>
      <c r="D881" s="66"/>
      <c r="E881" s="66"/>
      <c r="F881" s="66"/>
      <c r="G881" s="66"/>
      <c r="H881" s="66"/>
      <c r="I881" s="187"/>
      <c r="J881" s="187"/>
      <c r="K881" s="187"/>
      <c r="L881" s="187"/>
      <c r="M881" s="187"/>
      <c r="N881" s="187"/>
      <c r="O881" s="187"/>
      <c r="P881" s="187"/>
      <c r="Q881" s="187"/>
      <c r="R881" s="187"/>
      <c r="S881" s="187"/>
      <c r="T881" s="187"/>
      <c r="U881" s="187"/>
      <c r="V881" s="187"/>
      <c r="W881" s="187"/>
      <c r="X881" s="187"/>
      <c r="Y881" s="187"/>
      <c r="Z881" s="187"/>
    </row>
    <row r="882" spans="1:26">
      <c r="A882" s="66"/>
      <c r="B882" s="187"/>
      <c r="C882" s="215"/>
      <c r="D882" s="66"/>
      <c r="E882" s="66"/>
      <c r="F882" s="66"/>
      <c r="G882" s="66"/>
      <c r="H882" s="66"/>
      <c r="I882" s="187"/>
      <c r="J882" s="187"/>
      <c r="K882" s="187"/>
      <c r="L882" s="187"/>
      <c r="M882" s="187"/>
      <c r="N882" s="187"/>
      <c r="O882" s="187"/>
      <c r="P882" s="187"/>
      <c r="Q882" s="187"/>
      <c r="R882" s="187"/>
      <c r="S882" s="187"/>
      <c r="T882" s="187"/>
      <c r="U882" s="187"/>
      <c r="V882" s="187"/>
      <c r="W882" s="187"/>
      <c r="X882" s="187"/>
      <c r="Y882" s="187"/>
      <c r="Z882" s="187"/>
    </row>
    <row r="883" spans="1:26">
      <c r="A883" s="66"/>
      <c r="B883" s="187"/>
      <c r="C883" s="215"/>
      <c r="D883" s="66"/>
      <c r="E883" s="66"/>
      <c r="F883" s="66"/>
      <c r="G883" s="66"/>
      <c r="H883" s="66"/>
      <c r="I883" s="187"/>
      <c r="J883" s="187"/>
      <c r="K883" s="187"/>
      <c r="L883" s="187"/>
      <c r="M883" s="187"/>
      <c r="N883" s="187"/>
      <c r="O883" s="187"/>
      <c r="P883" s="187"/>
      <c r="Q883" s="187"/>
      <c r="R883" s="187"/>
      <c r="S883" s="187"/>
      <c r="T883" s="187"/>
      <c r="U883" s="187"/>
      <c r="V883" s="187"/>
      <c r="W883" s="187"/>
      <c r="X883" s="187"/>
      <c r="Y883" s="187"/>
      <c r="Z883" s="187"/>
    </row>
    <row r="884" spans="1:26">
      <c r="A884" s="66"/>
      <c r="B884" s="187"/>
      <c r="C884" s="215"/>
      <c r="D884" s="66"/>
      <c r="E884" s="66"/>
      <c r="F884" s="66"/>
      <c r="G884" s="66"/>
      <c r="H884" s="66"/>
      <c r="I884" s="187"/>
      <c r="J884" s="187"/>
      <c r="K884" s="187"/>
      <c r="L884" s="187"/>
      <c r="M884" s="187"/>
      <c r="N884" s="187"/>
      <c r="O884" s="187"/>
      <c r="P884" s="187"/>
      <c r="Q884" s="187"/>
      <c r="R884" s="187"/>
      <c r="S884" s="187"/>
      <c r="T884" s="187"/>
      <c r="U884" s="187"/>
      <c r="V884" s="187"/>
      <c r="W884" s="187"/>
      <c r="X884" s="187"/>
      <c r="Y884" s="187"/>
      <c r="Z884" s="187"/>
    </row>
    <row r="885" spans="1:26">
      <c r="A885" s="66"/>
      <c r="B885" s="187"/>
      <c r="C885" s="215"/>
      <c r="D885" s="66"/>
      <c r="E885" s="66"/>
      <c r="F885" s="66"/>
      <c r="G885" s="66"/>
      <c r="H885" s="66"/>
      <c r="I885" s="187"/>
      <c r="J885" s="187"/>
      <c r="K885" s="187"/>
      <c r="L885" s="187"/>
      <c r="M885" s="187"/>
      <c r="N885" s="187"/>
      <c r="O885" s="187"/>
      <c r="P885" s="187"/>
      <c r="Q885" s="187"/>
      <c r="R885" s="187"/>
      <c r="S885" s="187"/>
      <c r="T885" s="187"/>
      <c r="U885" s="187"/>
      <c r="V885" s="187"/>
      <c r="W885" s="187"/>
      <c r="X885" s="187"/>
      <c r="Y885" s="187"/>
      <c r="Z885" s="187"/>
    </row>
    <row r="886" spans="1:26">
      <c r="A886" s="66"/>
      <c r="B886" s="187"/>
      <c r="C886" s="215"/>
      <c r="D886" s="66"/>
      <c r="E886" s="66"/>
      <c r="F886" s="66"/>
      <c r="G886" s="66"/>
      <c r="H886" s="66"/>
      <c r="I886" s="187"/>
      <c r="J886" s="187"/>
      <c r="K886" s="187"/>
      <c r="L886" s="187"/>
      <c r="M886" s="187"/>
      <c r="N886" s="187"/>
      <c r="O886" s="187"/>
      <c r="P886" s="187"/>
      <c r="Q886" s="187"/>
      <c r="R886" s="187"/>
      <c r="S886" s="187"/>
      <c r="T886" s="187"/>
      <c r="U886" s="187"/>
      <c r="V886" s="187"/>
      <c r="W886" s="187"/>
      <c r="X886" s="187"/>
      <c r="Y886" s="187"/>
      <c r="Z886" s="187"/>
    </row>
    <row r="887" spans="1:26">
      <c r="A887" s="66"/>
      <c r="B887" s="187"/>
      <c r="C887" s="215"/>
      <c r="D887" s="66"/>
      <c r="E887" s="66"/>
      <c r="F887" s="66"/>
      <c r="G887" s="66"/>
      <c r="H887" s="66"/>
      <c r="I887" s="187"/>
      <c r="J887" s="187"/>
      <c r="K887" s="187"/>
      <c r="L887" s="187"/>
      <c r="M887" s="187"/>
      <c r="N887" s="187"/>
      <c r="O887" s="187"/>
      <c r="P887" s="187"/>
      <c r="Q887" s="187"/>
      <c r="R887" s="187"/>
      <c r="S887" s="187"/>
      <c r="T887" s="187"/>
      <c r="U887" s="187"/>
      <c r="V887" s="187"/>
      <c r="W887" s="187"/>
      <c r="X887" s="187"/>
      <c r="Y887" s="187"/>
      <c r="Z887" s="187"/>
    </row>
    <row r="888" spans="1:26">
      <c r="A888" s="66"/>
      <c r="B888" s="187"/>
      <c r="C888" s="215"/>
      <c r="D888" s="66"/>
      <c r="E888" s="66"/>
      <c r="F888" s="66"/>
      <c r="G888" s="66"/>
      <c r="H888" s="66"/>
      <c r="I888" s="187"/>
      <c r="J888" s="187"/>
      <c r="K888" s="187"/>
      <c r="L888" s="187"/>
      <c r="M888" s="187"/>
      <c r="N888" s="187"/>
      <c r="O888" s="187"/>
      <c r="P888" s="187"/>
      <c r="Q888" s="187"/>
      <c r="R888" s="187"/>
      <c r="S888" s="187"/>
      <c r="T888" s="187"/>
      <c r="U888" s="187"/>
      <c r="V888" s="187"/>
      <c r="W888" s="187"/>
      <c r="X888" s="187"/>
      <c r="Y888" s="187"/>
      <c r="Z888" s="187"/>
    </row>
    <row r="889" spans="1:26">
      <c r="A889" s="66"/>
      <c r="B889" s="187"/>
      <c r="C889" s="215"/>
      <c r="D889" s="66"/>
      <c r="E889" s="66"/>
      <c r="F889" s="66"/>
      <c r="G889" s="66"/>
      <c r="H889" s="66"/>
      <c r="I889" s="187"/>
      <c r="J889" s="187"/>
      <c r="K889" s="187"/>
      <c r="L889" s="187"/>
      <c r="M889" s="187"/>
      <c r="N889" s="187"/>
      <c r="O889" s="187"/>
      <c r="P889" s="187"/>
      <c r="Q889" s="187"/>
      <c r="R889" s="187"/>
      <c r="S889" s="187"/>
      <c r="T889" s="187"/>
      <c r="U889" s="187"/>
      <c r="V889" s="187"/>
      <c r="W889" s="187"/>
      <c r="X889" s="187"/>
      <c r="Y889" s="187"/>
      <c r="Z889" s="187"/>
    </row>
    <row r="890" spans="1:26">
      <c r="A890" s="66"/>
      <c r="B890" s="187"/>
      <c r="C890" s="215"/>
      <c r="D890" s="66"/>
      <c r="E890" s="66"/>
      <c r="F890" s="66"/>
      <c r="G890" s="66"/>
      <c r="H890" s="66"/>
      <c r="I890" s="187"/>
      <c r="J890" s="187"/>
      <c r="K890" s="187"/>
      <c r="L890" s="187"/>
      <c r="M890" s="187"/>
      <c r="N890" s="187"/>
      <c r="O890" s="187"/>
      <c r="P890" s="187"/>
      <c r="Q890" s="187"/>
      <c r="R890" s="187"/>
      <c r="S890" s="187"/>
      <c r="T890" s="187"/>
      <c r="U890" s="187"/>
      <c r="V890" s="187"/>
      <c r="W890" s="187"/>
      <c r="X890" s="187"/>
      <c r="Y890" s="187"/>
      <c r="Z890" s="187"/>
    </row>
    <row r="891" spans="1:26">
      <c r="A891" s="66"/>
      <c r="B891" s="187"/>
      <c r="C891" s="215"/>
      <c r="D891" s="66"/>
      <c r="E891" s="66"/>
      <c r="F891" s="66"/>
      <c r="G891" s="66"/>
      <c r="H891" s="66"/>
      <c r="I891" s="187"/>
      <c r="J891" s="187"/>
      <c r="K891" s="187"/>
      <c r="L891" s="187"/>
      <c r="M891" s="187"/>
      <c r="N891" s="187"/>
      <c r="O891" s="187"/>
      <c r="P891" s="187"/>
      <c r="Q891" s="187"/>
      <c r="R891" s="187"/>
      <c r="S891" s="187"/>
      <c r="T891" s="187"/>
      <c r="U891" s="187"/>
      <c r="V891" s="187"/>
      <c r="W891" s="187"/>
      <c r="X891" s="187"/>
      <c r="Y891" s="187"/>
      <c r="Z891" s="187"/>
    </row>
    <row r="892" spans="1:26">
      <c r="A892" s="66"/>
      <c r="B892" s="187"/>
      <c r="C892" s="215"/>
      <c r="D892" s="66"/>
      <c r="E892" s="66"/>
      <c r="F892" s="66"/>
      <c r="G892" s="66"/>
      <c r="H892" s="66"/>
      <c r="I892" s="187"/>
      <c r="J892" s="187"/>
      <c r="K892" s="187"/>
      <c r="L892" s="187"/>
      <c r="M892" s="187"/>
      <c r="N892" s="187"/>
      <c r="O892" s="187"/>
      <c r="P892" s="187"/>
      <c r="Q892" s="187"/>
      <c r="R892" s="187"/>
      <c r="S892" s="187"/>
      <c r="T892" s="187"/>
      <c r="U892" s="187"/>
      <c r="V892" s="187"/>
      <c r="W892" s="187"/>
      <c r="X892" s="187"/>
      <c r="Y892" s="187"/>
      <c r="Z892" s="187"/>
    </row>
    <row r="893" spans="1:26">
      <c r="A893" s="66"/>
      <c r="B893" s="187"/>
      <c r="C893" s="215"/>
      <c r="D893" s="66"/>
      <c r="E893" s="66"/>
      <c r="F893" s="66"/>
      <c r="G893" s="66"/>
      <c r="H893" s="66"/>
      <c r="I893" s="187"/>
      <c r="J893" s="187"/>
      <c r="K893" s="187"/>
      <c r="L893" s="187"/>
      <c r="M893" s="187"/>
      <c r="N893" s="187"/>
      <c r="O893" s="187"/>
      <c r="P893" s="187"/>
      <c r="Q893" s="187"/>
      <c r="R893" s="187"/>
      <c r="S893" s="187"/>
      <c r="T893" s="187"/>
      <c r="U893" s="187"/>
      <c r="V893" s="187"/>
      <c r="W893" s="187"/>
      <c r="X893" s="187"/>
      <c r="Y893" s="187"/>
      <c r="Z893" s="187"/>
    </row>
    <row r="894" spans="1:26">
      <c r="A894" s="66"/>
      <c r="B894" s="187"/>
      <c r="C894" s="215"/>
      <c r="D894" s="66"/>
      <c r="E894" s="66"/>
      <c r="F894" s="66"/>
      <c r="G894" s="66"/>
      <c r="H894" s="66"/>
      <c r="I894" s="187"/>
      <c r="J894" s="187"/>
      <c r="K894" s="187"/>
      <c r="L894" s="187"/>
      <c r="M894" s="187"/>
      <c r="N894" s="187"/>
      <c r="O894" s="187"/>
      <c r="P894" s="187"/>
      <c r="Q894" s="187"/>
      <c r="R894" s="187"/>
      <c r="S894" s="187"/>
      <c r="T894" s="187"/>
      <c r="U894" s="187"/>
      <c r="V894" s="187"/>
      <c r="W894" s="187"/>
      <c r="X894" s="187"/>
      <c r="Y894" s="187"/>
      <c r="Z894" s="187"/>
    </row>
    <row r="895" spans="1:26">
      <c r="A895" s="66"/>
      <c r="B895" s="187"/>
      <c r="C895" s="215"/>
      <c r="D895" s="66"/>
      <c r="E895" s="66"/>
      <c r="F895" s="66"/>
      <c r="G895" s="66"/>
      <c r="H895" s="66"/>
      <c r="I895" s="187"/>
      <c r="J895" s="187"/>
      <c r="K895" s="187"/>
      <c r="L895" s="187"/>
      <c r="M895" s="187"/>
      <c r="N895" s="187"/>
      <c r="O895" s="187"/>
      <c r="P895" s="187"/>
      <c r="Q895" s="187"/>
      <c r="R895" s="187"/>
      <c r="S895" s="187"/>
      <c r="T895" s="187"/>
      <c r="U895" s="187"/>
      <c r="V895" s="187"/>
      <c r="W895" s="187"/>
      <c r="X895" s="187"/>
      <c r="Y895" s="187"/>
      <c r="Z895" s="187"/>
    </row>
    <row r="896" spans="1:26">
      <c r="A896" s="66"/>
      <c r="B896" s="187"/>
      <c r="C896" s="215"/>
      <c r="D896" s="66"/>
      <c r="E896" s="66"/>
      <c r="F896" s="66"/>
      <c r="G896" s="66"/>
      <c r="H896" s="66"/>
      <c r="I896" s="187"/>
      <c r="J896" s="187"/>
      <c r="K896" s="187"/>
      <c r="L896" s="187"/>
      <c r="M896" s="187"/>
      <c r="N896" s="187"/>
      <c r="O896" s="187"/>
      <c r="P896" s="187"/>
      <c r="Q896" s="187"/>
      <c r="R896" s="187"/>
      <c r="S896" s="187"/>
      <c r="T896" s="187"/>
      <c r="U896" s="187"/>
      <c r="V896" s="187"/>
      <c r="W896" s="187"/>
      <c r="X896" s="187"/>
      <c r="Y896" s="187"/>
      <c r="Z896" s="187"/>
    </row>
    <row r="897" spans="1:26">
      <c r="A897" s="66"/>
      <c r="B897" s="187"/>
      <c r="C897" s="215"/>
      <c r="D897" s="66"/>
      <c r="E897" s="66"/>
      <c r="F897" s="66"/>
      <c r="G897" s="66"/>
      <c r="H897" s="66"/>
      <c r="I897" s="187"/>
      <c r="J897" s="187"/>
      <c r="K897" s="187"/>
      <c r="L897" s="187"/>
      <c r="M897" s="187"/>
      <c r="N897" s="187"/>
      <c r="O897" s="187"/>
      <c r="P897" s="187"/>
      <c r="Q897" s="187"/>
      <c r="R897" s="187"/>
      <c r="S897" s="187"/>
      <c r="T897" s="187"/>
      <c r="U897" s="187"/>
      <c r="V897" s="187"/>
      <c r="W897" s="187"/>
      <c r="X897" s="187"/>
      <c r="Y897" s="187"/>
      <c r="Z897" s="187"/>
    </row>
    <row r="898" spans="1:26">
      <c r="A898" s="66"/>
      <c r="B898" s="187"/>
      <c r="C898" s="215"/>
      <c r="D898" s="66"/>
      <c r="E898" s="66"/>
      <c r="F898" s="66"/>
      <c r="G898" s="66"/>
      <c r="H898" s="66"/>
      <c r="I898" s="187"/>
      <c r="J898" s="187"/>
      <c r="K898" s="187"/>
      <c r="L898" s="187"/>
      <c r="M898" s="187"/>
      <c r="N898" s="187"/>
      <c r="O898" s="187"/>
      <c r="P898" s="187"/>
      <c r="Q898" s="187"/>
      <c r="R898" s="187"/>
      <c r="S898" s="187"/>
      <c r="T898" s="187"/>
      <c r="U898" s="187"/>
      <c r="V898" s="187"/>
      <c r="W898" s="187"/>
      <c r="X898" s="187"/>
      <c r="Y898" s="187"/>
      <c r="Z898" s="187"/>
    </row>
    <row r="899" spans="1:26">
      <c r="A899" s="66"/>
      <c r="B899" s="187"/>
      <c r="C899" s="215"/>
      <c r="D899" s="66"/>
      <c r="E899" s="66"/>
      <c r="F899" s="66"/>
      <c r="G899" s="66"/>
      <c r="H899" s="66"/>
      <c r="I899" s="187"/>
      <c r="J899" s="187"/>
      <c r="K899" s="187"/>
      <c r="L899" s="187"/>
      <c r="M899" s="187"/>
      <c r="N899" s="187"/>
      <c r="O899" s="187"/>
      <c r="P899" s="187"/>
      <c r="Q899" s="187"/>
      <c r="R899" s="187"/>
      <c r="S899" s="187"/>
      <c r="T899" s="187"/>
      <c r="U899" s="187"/>
      <c r="V899" s="187"/>
      <c r="W899" s="187"/>
      <c r="X899" s="187"/>
      <c r="Y899" s="187"/>
      <c r="Z899" s="187"/>
    </row>
    <row r="900" spans="1:26">
      <c r="A900" s="66"/>
      <c r="B900" s="187"/>
      <c r="C900" s="215"/>
      <c r="D900" s="66"/>
      <c r="E900" s="66"/>
      <c r="F900" s="66"/>
      <c r="G900" s="66"/>
      <c r="H900" s="66"/>
      <c r="I900" s="187"/>
      <c r="J900" s="187"/>
      <c r="K900" s="187"/>
      <c r="L900" s="187"/>
      <c r="M900" s="187"/>
      <c r="N900" s="187"/>
      <c r="O900" s="187"/>
      <c r="P900" s="187"/>
      <c r="Q900" s="187"/>
      <c r="R900" s="187"/>
      <c r="S900" s="187"/>
      <c r="T900" s="187"/>
      <c r="U900" s="187"/>
      <c r="V900" s="187"/>
      <c r="W900" s="187"/>
      <c r="X900" s="187"/>
      <c r="Y900" s="187"/>
      <c r="Z900" s="187"/>
    </row>
    <row r="901" spans="1:26">
      <c r="A901" s="66"/>
      <c r="B901" s="187"/>
      <c r="C901" s="215"/>
      <c r="D901" s="66"/>
      <c r="E901" s="66"/>
      <c r="F901" s="66"/>
      <c r="G901" s="66"/>
      <c r="H901" s="66"/>
      <c r="I901" s="187"/>
      <c r="J901" s="187"/>
      <c r="K901" s="187"/>
      <c r="L901" s="187"/>
      <c r="M901" s="187"/>
      <c r="N901" s="187"/>
      <c r="O901" s="187"/>
      <c r="P901" s="187"/>
      <c r="Q901" s="187"/>
      <c r="R901" s="187"/>
      <c r="S901" s="187"/>
      <c r="T901" s="187"/>
      <c r="U901" s="187"/>
      <c r="V901" s="187"/>
      <c r="W901" s="187"/>
      <c r="X901" s="187"/>
      <c r="Y901" s="187"/>
      <c r="Z901" s="187"/>
    </row>
    <row r="902" spans="1:26">
      <c r="A902" s="66"/>
      <c r="B902" s="187"/>
      <c r="C902" s="215"/>
      <c r="D902" s="66"/>
      <c r="E902" s="66"/>
      <c r="F902" s="66"/>
      <c r="G902" s="66"/>
      <c r="H902" s="66"/>
      <c r="I902" s="187"/>
      <c r="J902" s="187"/>
      <c r="K902" s="187"/>
      <c r="L902" s="187"/>
      <c r="M902" s="187"/>
      <c r="N902" s="187"/>
      <c r="O902" s="187"/>
      <c r="P902" s="187"/>
      <c r="Q902" s="187"/>
      <c r="R902" s="187"/>
      <c r="S902" s="187"/>
      <c r="T902" s="187"/>
      <c r="U902" s="187"/>
      <c r="V902" s="187"/>
      <c r="W902" s="187"/>
      <c r="X902" s="187"/>
      <c r="Y902" s="187"/>
      <c r="Z902" s="187"/>
    </row>
    <row r="903" spans="1:26">
      <c r="A903" s="66"/>
      <c r="B903" s="187"/>
      <c r="C903" s="215"/>
      <c r="D903" s="66"/>
      <c r="E903" s="66"/>
      <c r="F903" s="66"/>
      <c r="G903" s="66"/>
      <c r="H903" s="66"/>
      <c r="I903" s="187"/>
      <c r="J903" s="187"/>
      <c r="K903" s="187"/>
      <c r="L903" s="187"/>
      <c r="M903" s="187"/>
      <c r="N903" s="187"/>
      <c r="O903" s="187"/>
      <c r="P903" s="187"/>
      <c r="Q903" s="187"/>
      <c r="R903" s="187"/>
      <c r="S903" s="187"/>
      <c r="T903" s="187"/>
      <c r="U903" s="187"/>
      <c r="V903" s="187"/>
      <c r="W903" s="187"/>
      <c r="X903" s="187"/>
      <c r="Y903" s="187"/>
      <c r="Z903" s="187"/>
    </row>
    <row r="904" spans="1:26">
      <c r="A904" s="66"/>
      <c r="B904" s="187"/>
      <c r="C904" s="215"/>
      <c r="D904" s="66"/>
      <c r="E904" s="66"/>
      <c r="F904" s="66"/>
      <c r="G904" s="66"/>
      <c r="H904" s="66"/>
      <c r="I904" s="187"/>
      <c r="J904" s="187"/>
      <c r="K904" s="187"/>
      <c r="L904" s="187"/>
      <c r="M904" s="187"/>
      <c r="N904" s="187"/>
      <c r="O904" s="187"/>
      <c r="P904" s="187"/>
      <c r="Q904" s="187"/>
      <c r="R904" s="187"/>
      <c r="S904" s="187"/>
      <c r="T904" s="187"/>
      <c r="U904" s="187"/>
      <c r="V904" s="187"/>
      <c r="W904" s="187"/>
      <c r="X904" s="187"/>
      <c r="Y904" s="187"/>
      <c r="Z904" s="187"/>
    </row>
    <row r="905" spans="1:26">
      <c r="A905" s="66"/>
      <c r="B905" s="187"/>
      <c r="C905" s="215"/>
      <c r="D905" s="66"/>
      <c r="E905" s="66"/>
      <c r="F905" s="66"/>
      <c r="G905" s="66"/>
      <c r="H905" s="66"/>
      <c r="I905" s="187"/>
      <c r="J905" s="187"/>
      <c r="K905" s="187"/>
      <c r="L905" s="187"/>
      <c r="M905" s="187"/>
      <c r="N905" s="187"/>
      <c r="O905" s="187"/>
      <c r="P905" s="187"/>
      <c r="Q905" s="187"/>
      <c r="R905" s="187"/>
      <c r="S905" s="187"/>
      <c r="T905" s="187"/>
      <c r="U905" s="187"/>
      <c r="V905" s="187"/>
      <c r="W905" s="187"/>
      <c r="X905" s="187"/>
      <c r="Y905" s="187"/>
      <c r="Z905" s="187"/>
    </row>
    <row r="906" spans="1:26">
      <c r="A906" s="66"/>
      <c r="B906" s="187"/>
      <c r="C906" s="215"/>
      <c r="D906" s="66"/>
      <c r="E906" s="66"/>
      <c r="F906" s="66"/>
      <c r="G906" s="66"/>
      <c r="H906" s="66"/>
      <c r="I906" s="187"/>
      <c r="J906" s="187"/>
      <c r="K906" s="187"/>
      <c r="L906" s="187"/>
      <c r="M906" s="187"/>
      <c r="N906" s="187"/>
      <c r="O906" s="187"/>
      <c r="P906" s="187"/>
      <c r="Q906" s="187"/>
      <c r="R906" s="187"/>
      <c r="S906" s="187"/>
      <c r="T906" s="187"/>
      <c r="U906" s="187"/>
      <c r="V906" s="187"/>
      <c r="W906" s="187"/>
      <c r="X906" s="187"/>
      <c r="Y906" s="187"/>
      <c r="Z906" s="187"/>
    </row>
    <row r="907" spans="1:26">
      <c r="A907" s="66"/>
      <c r="B907" s="187"/>
      <c r="C907" s="215"/>
      <c r="D907" s="66"/>
      <c r="E907" s="66"/>
      <c r="F907" s="66"/>
      <c r="G907" s="66"/>
      <c r="H907" s="66"/>
      <c r="I907" s="187"/>
      <c r="J907" s="187"/>
      <c r="K907" s="187"/>
      <c r="L907" s="187"/>
      <c r="M907" s="187"/>
      <c r="N907" s="187"/>
      <c r="O907" s="187"/>
      <c r="P907" s="187"/>
      <c r="Q907" s="187"/>
      <c r="R907" s="187"/>
      <c r="S907" s="187"/>
      <c r="T907" s="187"/>
      <c r="U907" s="187"/>
      <c r="V907" s="187"/>
      <c r="W907" s="187"/>
      <c r="X907" s="187"/>
      <c r="Y907" s="187"/>
      <c r="Z907" s="187"/>
    </row>
    <row r="908" spans="1:26">
      <c r="A908" s="66"/>
      <c r="B908" s="187"/>
      <c r="C908" s="215"/>
      <c r="D908" s="66"/>
      <c r="E908" s="66"/>
      <c r="F908" s="66"/>
      <c r="G908" s="66"/>
      <c r="H908" s="66"/>
      <c r="I908" s="187"/>
      <c r="J908" s="187"/>
      <c r="K908" s="187"/>
      <c r="L908" s="187"/>
      <c r="M908" s="187"/>
      <c r="N908" s="187"/>
      <c r="O908" s="187"/>
      <c r="P908" s="187"/>
      <c r="Q908" s="187"/>
      <c r="R908" s="187"/>
      <c r="S908" s="187"/>
      <c r="T908" s="187"/>
      <c r="U908" s="187"/>
      <c r="V908" s="187"/>
      <c r="W908" s="187"/>
      <c r="X908" s="187"/>
      <c r="Y908" s="187"/>
      <c r="Z908" s="187"/>
    </row>
    <row r="909" spans="1:26">
      <c r="A909" s="66"/>
      <c r="B909" s="187"/>
      <c r="C909" s="215"/>
      <c r="D909" s="66"/>
      <c r="E909" s="66"/>
      <c r="F909" s="66"/>
      <c r="G909" s="66"/>
      <c r="H909" s="66"/>
      <c r="I909" s="187"/>
      <c r="J909" s="187"/>
      <c r="K909" s="187"/>
      <c r="L909" s="187"/>
      <c r="M909" s="187"/>
      <c r="N909" s="187"/>
      <c r="O909" s="187"/>
      <c r="P909" s="187"/>
      <c r="Q909" s="187"/>
      <c r="R909" s="187"/>
      <c r="S909" s="187"/>
      <c r="T909" s="187"/>
      <c r="U909" s="187"/>
      <c r="V909" s="187"/>
      <c r="W909" s="187"/>
      <c r="X909" s="187"/>
      <c r="Y909" s="187"/>
      <c r="Z909" s="187"/>
    </row>
    <row r="910" spans="1:26">
      <c r="A910" s="66"/>
      <c r="B910" s="187"/>
      <c r="C910" s="215"/>
      <c r="D910" s="66"/>
      <c r="E910" s="66"/>
      <c r="F910" s="66"/>
      <c r="G910" s="66"/>
      <c r="H910" s="66"/>
      <c r="I910" s="187"/>
      <c r="J910" s="187"/>
      <c r="K910" s="187"/>
      <c r="L910" s="187"/>
      <c r="M910" s="187"/>
      <c r="N910" s="187"/>
      <c r="O910" s="187"/>
      <c r="P910" s="187"/>
      <c r="Q910" s="187"/>
      <c r="R910" s="187"/>
      <c r="S910" s="187"/>
      <c r="T910" s="187"/>
      <c r="U910" s="187"/>
      <c r="V910" s="187"/>
      <c r="W910" s="187"/>
      <c r="X910" s="187"/>
      <c r="Y910" s="187"/>
      <c r="Z910" s="187"/>
    </row>
    <row r="911" spans="1:26">
      <c r="A911" s="66"/>
      <c r="B911" s="187"/>
      <c r="C911" s="215"/>
      <c r="D911" s="66"/>
      <c r="E911" s="66"/>
      <c r="F911" s="66"/>
      <c r="G911" s="66"/>
      <c r="H911" s="66"/>
      <c r="I911" s="187"/>
      <c r="J911" s="187"/>
      <c r="K911" s="187"/>
      <c r="L911" s="187"/>
      <c r="M911" s="187"/>
      <c r="N911" s="187"/>
      <c r="O911" s="187"/>
      <c r="P911" s="187"/>
      <c r="Q911" s="187"/>
      <c r="R911" s="187"/>
      <c r="S911" s="187"/>
      <c r="T911" s="187"/>
      <c r="U911" s="187"/>
      <c r="V911" s="187"/>
      <c r="W911" s="187"/>
      <c r="X911" s="187"/>
      <c r="Y911" s="187"/>
      <c r="Z911" s="187"/>
    </row>
    <row r="912" spans="1:26">
      <c r="A912" s="66"/>
      <c r="B912" s="187"/>
      <c r="C912" s="215"/>
      <c r="D912" s="66"/>
      <c r="E912" s="66"/>
      <c r="F912" s="66"/>
      <c r="G912" s="66"/>
      <c r="H912" s="66"/>
      <c r="I912" s="187"/>
      <c r="J912" s="187"/>
      <c r="K912" s="187"/>
      <c r="L912" s="187"/>
      <c r="M912" s="187"/>
      <c r="N912" s="187"/>
      <c r="O912" s="187"/>
      <c r="P912" s="187"/>
      <c r="Q912" s="187"/>
      <c r="R912" s="187"/>
      <c r="S912" s="187"/>
      <c r="T912" s="187"/>
      <c r="U912" s="187"/>
      <c r="V912" s="187"/>
      <c r="W912" s="187"/>
      <c r="X912" s="187"/>
      <c r="Y912" s="187"/>
      <c r="Z912" s="187"/>
    </row>
    <row r="913" spans="1:26">
      <c r="A913" s="66"/>
      <c r="B913" s="187"/>
      <c r="C913" s="215"/>
      <c r="D913" s="66"/>
      <c r="E913" s="66"/>
      <c r="F913" s="66"/>
      <c r="G913" s="66"/>
      <c r="H913" s="66"/>
      <c r="I913" s="187"/>
      <c r="J913" s="187"/>
      <c r="K913" s="187"/>
      <c r="L913" s="187"/>
      <c r="M913" s="187"/>
      <c r="N913" s="187"/>
      <c r="O913" s="187"/>
      <c r="P913" s="187"/>
      <c r="Q913" s="187"/>
      <c r="R913" s="187"/>
      <c r="S913" s="187"/>
      <c r="T913" s="187"/>
      <c r="U913" s="187"/>
      <c r="V913" s="187"/>
      <c r="W913" s="187"/>
      <c r="X913" s="187"/>
      <c r="Y913" s="187"/>
      <c r="Z913" s="187"/>
    </row>
    <row r="914" spans="1:26">
      <c r="A914" s="66"/>
      <c r="B914" s="187"/>
      <c r="C914" s="215"/>
      <c r="D914" s="66"/>
      <c r="E914" s="66"/>
      <c r="F914" s="66"/>
      <c r="G914" s="66"/>
      <c r="H914" s="66"/>
      <c r="I914" s="187"/>
      <c r="J914" s="187"/>
      <c r="K914" s="187"/>
      <c r="L914" s="187"/>
      <c r="M914" s="187"/>
      <c r="N914" s="187"/>
      <c r="O914" s="187"/>
      <c r="P914" s="187"/>
      <c r="Q914" s="187"/>
      <c r="R914" s="187"/>
      <c r="S914" s="187"/>
      <c r="T914" s="187"/>
      <c r="U914" s="187"/>
      <c r="V914" s="187"/>
      <c r="W914" s="187"/>
      <c r="X914" s="187"/>
      <c r="Y914" s="187"/>
      <c r="Z914" s="187"/>
    </row>
    <row r="915" spans="1:26">
      <c r="A915" s="66"/>
      <c r="B915" s="187"/>
      <c r="C915" s="215"/>
      <c r="D915" s="66"/>
      <c r="E915" s="66"/>
      <c r="F915" s="66"/>
      <c r="G915" s="66"/>
      <c r="H915" s="66"/>
      <c r="I915" s="187"/>
      <c r="J915" s="187"/>
      <c r="K915" s="187"/>
      <c r="L915" s="187"/>
      <c r="M915" s="187"/>
      <c r="N915" s="187"/>
      <c r="O915" s="187"/>
      <c r="P915" s="187"/>
      <c r="Q915" s="187"/>
      <c r="R915" s="187"/>
      <c r="S915" s="187"/>
      <c r="T915" s="187"/>
      <c r="U915" s="187"/>
      <c r="V915" s="187"/>
      <c r="W915" s="187"/>
      <c r="X915" s="187"/>
      <c r="Y915" s="187"/>
      <c r="Z915" s="187"/>
    </row>
    <row r="916" spans="1:26">
      <c r="A916" s="66"/>
      <c r="B916" s="187"/>
      <c r="C916" s="215"/>
      <c r="D916" s="66"/>
      <c r="E916" s="66"/>
      <c r="F916" s="66"/>
      <c r="G916" s="66"/>
      <c r="H916" s="66"/>
      <c r="I916" s="187"/>
      <c r="J916" s="187"/>
      <c r="K916" s="187"/>
      <c r="L916" s="187"/>
      <c r="M916" s="187"/>
      <c r="N916" s="187"/>
      <c r="O916" s="187"/>
      <c r="P916" s="187"/>
      <c r="Q916" s="187"/>
      <c r="R916" s="187"/>
      <c r="S916" s="187"/>
      <c r="T916" s="187"/>
      <c r="U916" s="187"/>
      <c r="V916" s="187"/>
      <c r="W916" s="187"/>
      <c r="X916" s="187"/>
      <c r="Y916" s="187"/>
      <c r="Z916" s="187"/>
    </row>
    <row r="917" spans="1:26">
      <c r="A917" s="66"/>
      <c r="B917" s="187"/>
      <c r="C917" s="215"/>
      <c r="D917" s="66"/>
      <c r="E917" s="66"/>
      <c r="F917" s="66"/>
      <c r="G917" s="66"/>
      <c r="H917" s="66"/>
      <c r="I917" s="187"/>
      <c r="J917" s="187"/>
      <c r="K917" s="187"/>
      <c r="L917" s="187"/>
      <c r="M917" s="187"/>
      <c r="N917" s="187"/>
      <c r="O917" s="187"/>
      <c r="P917" s="187"/>
      <c r="Q917" s="187"/>
      <c r="R917" s="187"/>
      <c r="S917" s="187"/>
      <c r="T917" s="187"/>
      <c r="U917" s="187"/>
      <c r="V917" s="187"/>
      <c r="W917" s="187"/>
      <c r="X917" s="187"/>
      <c r="Y917" s="187"/>
      <c r="Z917" s="187"/>
    </row>
    <row r="918" spans="1:26">
      <c r="A918" s="66"/>
      <c r="B918" s="187"/>
      <c r="C918" s="215"/>
      <c r="D918" s="66"/>
      <c r="E918" s="66"/>
      <c r="F918" s="66"/>
      <c r="G918" s="66"/>
      <c r="H918" s="66"/>
      <c r="I918" s="187"/>
      <c r="J918" s="187"/>
      <c r="K918" s="187"/>
      <c r="L918" s="187"/>
      <c r="M918" s="187"/>
      <c r="N918" s="187"/>
      <c r="O918" s="187"/>
      <c r="P918" s="187"/>
      <c r="Q918" s="187"/>
      <c r="R918" s="187"/>
      <c r="S918" s="187"/>
      <c r="T918" s="187"/>
      <c r="U918" s="187"/>
      <c r="V918" s="187"/>
      <c r="W918" s="187"/>
      <c r="X918" s="187"/>
      <c r="Y918" s="187"/>
      <c r="Z918" s="187"/>
    </row>
    <row r="919" spans="1:26">
      <c r="A919" s="66"/>
      <c r="B919" s="187"/>
      <c r="C919" s="215"/>
      <c r="D919" s="66"/>
      <c r="E919" s="66"/>
      <c r="F919" s="66"/>
      <c r="G919" s="66"/>
      <c r="H919" s="66"/>
      <c r="I919" s="187"/>
      <c r="J919" s="187"/>
      <c r="K919" s="187"/>
      <c r="L919" s="187"/>
      <c r="M919" s="187"/>
      <c r="N919" s="187"/>
      <c r="O919" s="187"/>
      <c r="P919" s="187"/>
      <c r="Q919" s="187"/>
      <c r="R919" s="187"/>
      <c r="S919" s="187"/>
      <c r="T919" s="187"/>
      <c r="U919" s="187"/>
      <c r="V919" s="187"/>
      <c r="W919" s="187"/>
      <c r="X919" s="187"/>
      <c r="Y919" s="187"/>
      <c r="Z919" s="187"/>
    </row>
    <row r="920" spans="1:26">
      <c r="A920" s="66"/>
      <c r="B920" s="187"/>
      <c r="C920" s="215"/>
      <c r="D920" s="66"/>
      <c r="E920" s="66"/>
      <c r="F920" s="66"/>
      <c r="G920" s="66"/>
      <c r="H920" s="66"/>
      <c r="I920" s="187"/>
      <c r="J920" s="187"/>
      <c r="K920" s="187"/>
      <c r="L920" s="187"/>
      <c r="M920" s="187"/>
      <c r="N920" s="187"/>
      <c r="O920" s="187"/>
      <c r="P920" s="187"/>
      <c r="Q920" s="187"/>
      <c r="R920" s="187"/>
      <c r="S920" s="187"/>
      <c r="T920" s="187"/>
      <c r="U920" s="187"/>
      <c r="V920" s="187"/>
      <c r="W920" s="187"/>
      <c r="X920" s="187"/>
      <c r="Y920" s="187"/>
      <c r="Z920" s="187"/>
    </row>
    <row r="921" spans="1:26">
      <c r="A921" s="66"/>
      <c r="B921" s="187"/>
      <c r="C921" s="215"/>
      <c r="D921" s="66"/>
      <c r="E921" s="66"/>
      <c r="F921" s="66"/>
      <c r="G921" s="66"/>
      <c r="H921" s="66"/>
      <c r="I921" s="187"/>
      <c r="J921" s="187"/>
      <c r="K921" s="187"/>
      <c r="L921" s="187"/>
      <c r="M921" s="187"/>
      <c r="N921" s="187"/>
      <c r="O921" s="187"/>
      <c r="P921" s="187"/>
      <c r="Q921" s="187"/>
      <c r="R921" s="187"/>
      <c r="S921" s="187"/>
      <c r="T921" s="187"/>
      <c r="U921" s="187"/>
      <c r="V921" s="187"/>
      <c r="W921" s="187"/>
      <c r="X921" s="187"/>
      <c r="Y921" s="187"/>
      <c r="Z921" s="187"/>
    </row>
    <row r="922" spans="1:26">
      <c r="A922" s="66"/>
      <c r="B922" s="187"/>
      <c r="C922" s="215"/>
      <c r="D922" s="66"/>
      <c r="E922" s="66"/>
      <c r="F922" s="66"/>
      <c r="G922" s="66"/>
      <c r="H922" s="66"/>
      <c r="I922" s="187"/>
      <c r="J922" s="187"/>
      <c r="K922" s="187"/>
      <c r="L922" s="187"/>
      <c r="M922" s="187"/>
      <c r="N922" s="187"/>
      <c r="O922" s="187"/>
      <c r="P922" s="187"/>
      <c r="Q922" s="187"/>
      <c r="R922" s="187"/>
      <c r="S922" s="187"/>
      <c r="T922" s="187"/>
      <c r="U922" s="187"/>
      <c r="V922" s="187"/>
      <c r="W922" s="187"/>
      <c r="X922" s="187"/>
      <c r="Y922" s="187"/>
      <c r="Z922" s="187"/>
    </row>
    <row r="923" spans="1:26">
      <c r="A923" s="66"/>
      <c r="B923" s="187"/>
      <c r="C923" s="215"/>
      <c r="D923" s="66"/>
      <c r="E923" s="66"/>
      <c r="F923" s="66"/>
      <c r="G923" s="66"/>
      <c r="H923" s="66"/>
      <c r="I923" s="187"/>
      <c r="J923" s="187"/>
      <c r="K923" s="187"/>
      <c r="L923" s="187"/>
      <c r="M923" s="187"/>
      <c r="N923" s="187"/>
      <c r="O923" s="187"/>
      <c r="P923" s="187"/>
      <c r="Q923" s="187"/>
      <c r="R923" s="187"/>
      <c r="S923" s="187"/>
      <c r="T923" s="187"/>
      <c r="U923" s="187"/>
      <c r="V923" s="187"/>
      <c r="W923" s="187"/>
      <c r="X923" s="187"/>
      <c r="Y923" s="187"/>
      <c r="Z923" s="187"/>
    </row>
    <row r="924" spans="1:26">
      <c r="A924" s="66"/>
      <c r="B924" s="187"/>
      <c r="C924" s="215"/>
      <c r="D924" s="66"/>
      <c r="E924" s="66"/>
      <c r="F924" s="66"/>
      <c r="G924" s="66"/>
      <c r="H924" s="66"/>
      <c r="I924" s="187"/>
      <c r="J924" s="187"/>
      <c r="K924" s="187"/>
      <c r="L924" s="187"/>
      <c r="M924" s="187"/>
      <c r="N924" s="187"/>
      <c r="O924" s="187"/>
      <c r="P924" s="187"/>
      <c r="Q924" s="187"/>
      <c r="R924" s="187"/>
      <c r="S924" s="187"/>
      <c r="T924" s="187"/>
      <c r="U924" s="187"/>
      <c r="V924" s="187"/>
      <c r="W924" s="187"/>
      <c r="X924" s="187"/>
      <c r="Y924" s="187"/>
      <c r="Z924" s="187"/>
    </row>
    <row r="925" spans="1:26">
      <c r="A925" s="66"/>
      <c r="B925" s="187"/>
      <c r="C925" s="215"/>
      <c r="D925" s="66"/>
      <c r="E925" s="66"/>
      <c r="F925" s="66"/>
      <c r="G925" s="66"/>
      <c r="H925" s="66"/>
      <c r="I925" s="187"/>
      <c r="J925" s="187"/>
      <c r="K925" s="187"/>
      <c r="L925" s="187"/>
      <c r="M925" s="187"/>
      <c r="N925" s="187"/>
      <c r="O925" s="187"/>
      <c r="P925" s="187"/>
      <c r="Q925" s="187"/>
      <c r="R925" s="187"/>
      <c r="S925" s="187"/>
      <c r="T925" s="187"/>
      <c r="U925" s="187"/>
      <c r="V925" s="187"/>
      <c r="W925" s="187"/>
      <c r="X925" s="187"/>
      <c r="Y925" s="187"/>
      <c r="Z925" s="187"/>
    </row>
    <row r="926" spans="1:26">
      <c r="A926" s="66"/>
      <c r="B926" s="187"/>
      <c r="C926" s="215"/>
      <c r="D926" s="66"/>
      <c r="E926" s="66"/>
      <c r="F926" s="66"/>
      <c r="G926" s="66"/>
      <c r="H926" s="66"/>
      <c r="I926" s="187"/>
      <c r="J926" s="187"/>
      <c r="K926" s="187"/>
      <c r="L926" s="187"/>
      <c r="M926" s="187"/>
      <c r="N926" s="187"/>
      <c r="O926" s="187"/>
      <c r="P926" s="187"/>
      <c r="Q926" s="187"/>
      <c r="R926" s="187"/>
      <c r="S926" s="187"/>
      <c r="T926" s="187"/>
      <c r="U926" s="187"/>
      <c r="V926" s="187"/>
      <c r="W926" s="187"/>
      <c r="X926" s="187"/>
      <c r="Y926" s="187"/>
      <c r="Z926" s="187"/>
    </row>
    <row r="927" spans="1:26">
      <c r="A927" s="66"/>
      <c r="B927" s="187"/>
      <c r="C927" s="215"/>
      <c r="D927" s="66"/>
      <c r="E927" s="66"/>
      <c r="F927" s="66"/>
      <c r="G927" s="66"/>
      <c r="H927" s="66"/>
      <c r="I927" s="187"/>
      <c r="J927" s="187"/>
      <c r="K927" s="187"/>
      <c r="L927" s="187"/>
      <c r="M927" s="187"/>
      <c r="N927" s="187"/>
      <c r="O927" s="187"/>
      <c r="P927" s="187"/>
      <c r="Q927" s="187"/>
      <c r="R927" s="187"/>
      <c r="S927" s="187"/>
      <c r="T927" s="187"/>
      <c r="U927" s="187"/>
      <c r="V927" s="187"/>
      <c r="W927" s="187"/>
      <c r="X927" s="187"/>
      <c r="Y927" s="187"/>
      <c r="Z927" s="187"/>
    </row>
    <row r="928" spans="1:26">
      <c r="A928" s="66"/>
      <c r="B928" s="187"/>
      <c r="C928" s="215"/>
      <c r="D928" s="66"/>
      <c r="E928" s="66"/>
      <c r="F928" s="66"/>
      <c r="G928" s="66"/>
      <c r="H928" s="66"/>
      <c r="I928" s="187"/>
      <c r="J928" s="187"/>
      <c r="K928" s="187"/>
      <c r="L928" s="187"/>
      <c r="M928" s="187"/>
      <c r="N928" s="187"/>
      <c r="O928" s="187"/>
      <c r="P928" s="187"/>
      <c r="Q928" s="187"/>
      <c r="R928" s="187"/>
      <c r="S928" s="187"/>
      <c r="T928" s="187"/>
      <c r="U928" s="187"/>
      <c r="V928" s="187"/>
      <c r="W928" s="187"/>
      <c r="X928" s="187"/>
      <c r="Y928" s="187"/>
      <c r="Z928" s="187"/>
    </row>
    <row r="929" spans="1:26">
      <c r="A929" s="66"/>
      <c r="B929" s="187"/>
      <c r="C929" s="215"/>
      <c r="D929" s="66"/>
      <c r="E929" s="66"/>
      <c r="F929" s="66"/>
      <c r="G929" s="66"/>
      <c r="H929" s="66"/>
      <c r="I929" s="187"/>
      <c r="J929" s="187"/>
      <c r="K929" s="187"/>
      <c r="L929" s="187"/>
      <c r="M929" s="187"/>
      <c r="N929" s="187"/>
      <c r="O929" s="187"/>
      <c r="P929" s="187"/>
      <c r="Q929" s="187"/>
      <c r="R929" s="187"/>
      <c r="S929" s="187"/>
      <c r="T929" s="187"/>
      <c r="U929" s="187"/>
      <c r="V929" s="187"/>
      <c r="W929" s="187"/>
      <c r="X929" s="187"/>
      <c r="Y929" s="187"/>
      <c r="Z929" s="187"/>
    </row>
    <row r="930" spans="1:26">
      <c r="A930" s="66"/>
      <c r="B930" s="187"/>
      <c r="C930" s="215"/>
      <c r="D930" s="66"/>
      <c r="E930" s="66"/>
      <c r="F930" s="66"/>
      <c r="G930" s="66"/>
      <c r="H930" s="66"/>
      <c r="I930" s="187"/>
      <c r="J930" s="187"/>
      <c r="K930" s="187"/>
      <c r="L930" s="187"/>
      <c r="M930" s="187"/>
      <c r="N930" s="187"/>
      <c r="O930" s="187"/>
      <c r="P930" s="187"/>
      <c r="Q930" s="187"/>
      <c r="R930" s="187"/>
      <c r="S930" s="187"/>
      <c r="T930" s="187"/>
      <c r="U930" s="187"/>
      <c r="V930" s="187"/>
      <c r="W930" s="187"/>
      <c r="X930" s="187"/>
      <c r="Y930" s="187"/>
      <c r="Z930" s="187"/>
    </row>
    <row r="931" spans="1:26">
      <c r="A931" s="66"/>
      <c r="B931" s="187"/>
      <c r="C931" s="215"/>
      <c r="D931" s="66"/>
      <c r="E931" s="66"/>
      <c r="F931" s="66"/>
      <c r="G931" s="66"/>
      <c r="H931" s="66"/>
      <c r="I931" s="187"/>
      <c r="J931" s="187"/>
      <c r="K931" s="187"/>
      <c r="L931" s="187"/>
      <c r="M931" s="187"/>
      <c r="N931" s="187"/>
      <c r="O931" s="187"/>
      <c r="P931" s="187"/>
      <c r="Q931" s="187"/>
      <c r="R931" s="187"/>
      <c r="S931" s="187"/>
      <c r="T931" s="187"/>
      <c r="U931" s="187"/>
      <c r="V931" s="187"/>
      <c r="W931" s="187"/>
      <c r="X931" s="187"/>
      <c r="Y931" s="187"/>
      <c r="Z931" s="187"/>
    </row>
    <row r="932" spans="1:26">
      <c r="A932" s="66"/>
      <c r="B932" s="187"/>
      <c r="C932" s="215"/>
      <c r="D932" s="66"/>
      <c r="E932" s="66"/>
      <c r="F932" s="66"/>
      <c r="G932" s="66"/>
      <c r="H932" s="66"/>
      <c r="I932" s="187"/>
      <c r="J932" s="187"/>
      <c r="K932" s="187"/>
      <c r="L932" s="187"/>
      <c r="M932" s="187"/>
      <c r="N932" s="187"/>
      <c r="O932" s="187"/>
      <c r="P932" s="187"/>
      <c r="Q932" s="187"/>
      <c r="R932" s="187"/>
      <c r="S932" s="187"/>
      <c r="T932" s="187"/>
      <c r="U932" s="187"/>
      <c r="V932" s="187"/>
      <c r="W932" s="187"/>
      <c r="X932" s="187"/>
      <c r="Y932" s="187"/>
      <c r="Z932" s="187"/>
    </row>
    <row r="933" spans="1:26">
      <c r="A933" s="66"/>
      <c r="B933" s="187"/>
      <c r="C933" s="215"/>
      <c r="D933" s="66"/>
      <c r="E933" s="66"/>
      <c r="F933" s="66"/>
      <c r="G933" s="66"/>
      <c r="H933" s="66"/>
      <c r="I933" s="187"/>
      <c r="J933" s="187"/>
      <c r="K933" s="187"/>
      <c r="L933" s="187"/>
      <c r="M933" s="187"/>
      <c r="N933" s="187"/>
      <c r="O933" s="187"/>
      <c r="P933" s="187"/>
      <c r="Q933" s="187"/>
      <c r="R933" s="187"/>
      <c r="S933" s="187"/>
      <c r="T933" s="187"/>
      <c r="U933" s="187"/>
      <c r="V933" s="187"/>
      <c r="W933" s="187"/>
      <c r="X933" s="187"/>
      <c r="Y933" s="187"/>
      <c r="Z933" s="187"/>
    </row>
    <row r="934" spans="1:26">
      <c r="A934" s="66"/>
      <c r="B934" s="187"/>
      <c r="C934" s="215"/>
      <c r="D934" s="66"/>
      <c r="E934" s="66"/>
      <c r="F934" s="66"/>
      <c r="G934" s="66"/>
      <c r="H934" s="66"/>
      <c r="I934" s="187"/>
      <c r="J934" s="187"/>
      <c r="K934" s="187"/>
      <c r="L934" s="187"/>
      <c r="M934" s="187"/>
      <c r="N934" s="187"/>
      <c r="O934" s="187"/>
      <c r="P934" s="187"/>
      <c r="Q934" s="187"/>
      <c r="R934" s="187"/>
      <c r="S934" s="187"/>
      <c r="T934" s="187"/>
      <c r="U934" s="187"/>
      <c r="V934" s="187"/>
      <c r="W934" s="187"/>
      <c r="X934" s="187"/>
      <c r="Y934" s="187"/>
      <c r="Z934" s="187"/>
    </row>
    <row r="935" spans="1:26">
      <c r="A935" s="66"/>
      <c r="B935" s="187"/>
      <c r="C935" s="215"/>
      <c r="D935" s="66"/>
      <c r="E935" s="66"/>
      <c r="F935" s="66"/>
      <c r="G935" s="66"/>
      <c r="H935" s="66"/>
      <c r="I935" s="187"/>
      <c r="J935" s="187"/>
      <c r="K935" s="187"/>
      <c r="L935" s="187"/>
      <c r="M935" s="187"/>
      <c r="N935" s="187"/>
      <c r="O935" s="187"/>
      <c r="P935" s="187"/>
      <c r="Q935" s="187"/>
      <c r="R935" s="187"/>
      <c r="S935" s="187"/>
      <c r="T935" s="187"/>
      <c r="U935" s="187"/>
      <c r="V935" s="187"/>
      <c r="W935" s="187"/>
      <c r="X935" s="187"/>
      <c r="Y935" s="187"/>
      <c r="Z935" s="187"/>
    </row>
    <row r="936" spans="1:26">
      <c r="A936" s="66"/>
      <c r="B936" s="187"/>
      <c r="C936" s="215"/>
      <c r="D936" s="66"/>
      <c r="E936" s="66"/>
      <c r="F936" s="66"/>
      <c r="G936" s="66"/>
      <c r="H936" s="66"/>
      <c r="I936" s="187"/>
      <c r="J936" s="187"/>
      <c r="K936" s="187"/>
      <c r="L936" s="187"/>
      <c r="M936" s="187"/>
      <c r="N936" s="187"/>
      <c r="O936" s="187"/>
      <c r="P936" s="187"/>
      <c r="Q936" s="187"/>
      <c r="R936" s="187"/>
      <c r="S936" s="187"/>
      <c r="T936" s="187"/>
      <c r="U936" s="187"/>
      <c r="V936" s="187"/>
      <c r="W936" s="187"/>
      <c r="X936" s="187"/>
      <c r="Y936" s="187"/>
      <c r="Z936" s="187"/>
    </row>
    <row r="937" spans="1:26">
      <c r="A937" s="66"/>
      <c r="B937" s="187"/>
      <c r="C937" s="215"/>
      <c r="D937" s="66"/>
      <c r="E937" s="66"/>
      <c r="F937" s="66"/>
      <c r="G937" s="66"/>
      <c r="H937" s="66"/>
      <c r="I937" s="187"/>
      <c r="J937" s="187"/>
      <c r="K937" s="187"/>
      <c r="L937" s="187"/>
      <c r="M937" s="187"/>
      <c r="N937" s="187"/>
      <c r="O937" s="187"/>
      <c r="P937" s="187"/>
      <c r="Q937" s="187"/>
      <c r="R937" s="187"/>
      <c r="S937" s="187"/>
      <c r="T937" s="187"/>
      <c r="U937" s="187"/>
      <c r="V937" s="187"/>
      <c r="W937" s="187"/>
      <c r="X937" s="187"/>
      <c r="Y937" s="187"/>
      <c r="Z937" s="187"/>
    </row>
    <row r="938" spans="1:26">
      <c r="A938" s="66"/>
      <c r="B938" s="187"/>
      <c r="C938" s="215"/>
      <c r="D938" s="66"/>
      <c r="E938" s="66"/>
      <c r="F938" s="66"/>
      <c r="G938" s="66"/>
      <c r="H938" s="66"/>
      <c r="I938" s="187"/>
      <c r="J938" s="187"/>
      <c r="K938" s="187"/>
      <c r="L938" s="187"/>
      <c r="M938" s="187"/>
      <c r="N938" s="187"/>
      <c r="O938" s="187"/>
      <c r="P938" s="187"/>
      <c r="Q938" s="187"/>
      <c r="R938" s="187"/>
      <c r="S938" s="187"/>
      <c r="T938" s="187"/>
      <c r="U938" s="187"/>
      <c r="V938" s="187"/>
      <c r="W938" s="187"/>
      <c r="X938" s="187"/>
      <c r="Y938" s="187"/>
      <c r="Z938" s="187"/>
    </row>
    <row r="939" spans="1:26">
      <c r="A939" s="66"/>
      <c r="B939" s="187"/>
      <c r="C939" s="215"/>
      <c r="D939" s="66"/>
      <c r="E939" s="66"/>
      <c r="F939" s="66"/>
      <c r="G939" s="66"/>
      <c r="H939" s="66"/>
      <c r="I939" s="187"/>
      <c r="J939" s="187"/>
      <c r="K939" s="187"/>
      <c r="L939" s="187"/>
      <c r="M939" s="187"/>
      <c r="N939" s="187"/>
      <c r="O939" s="187"/>
      <c r="P939" s="187"/>
      <c r="Q939" s="187"/>
      <c r="R939" s="187"/>
      <c r="S939" s="187"/>
      <c r="T939" s="187"/>
      <c r="U939" s="187"/>
      <c r="V939" s="187"/>
      <c r="W939" s="187"/>
      <c r="X939" s="187"/>
      <c r="Y939" s="187"/>
      <c r="Z939" s="187"/>
    </row>
    <row r="940" spans="1:26">
      <c r="A940" s="66"/>
      <c r="B940" s="187"/>
      <c r="C940" s="215"/>
      <c r="D940" s="66"/>
      <c r="E940" s="66"/>
      <c r="F940" s="66"/>
      <c r="G940" s="66"/>
      <c r="H940" s="66"/>
      <c r="I940" s="187"/>
      <c r="J940" s="187"/>
      <c r="K940" s="187"/>
      <c r="L940" s="187"/>
      <c r="M940" s="187"/>
      <c r="N940" s="187"/>
      <c r="O940" s="187"/>
      <c r="P940" s="187"/>
      <c r="Q940" s="187"/>
      <c r="R940" s="187"/>
      <c r="S940" s="187"/>
      <c r="T940" s="187"/>
      <c r="U940" s="187"/>
      <c r="V940" s="187"/>
      <c r="W940" s="187"/>
      <c r="X940" s="187"/>
      <c r="Y940" s="187"/>
      <c r="Z940" s="187"/>
    </row>
    <row r="941" spans="1:26">
      <c r="A941" s="66"/>
      <c r="B941" s="187"/>
      <c r="C941" s="215"/>
      <c r="D941" s="66"/>
      <c r="E941" s="66"/>
      <c r="F941" s="66"/>
      <c r="G941" s="66"/>
      <c r="H941" s="66"/>
      <c r="I941" s="187"/>
      <c r="J941" s="187"/>
      <c r="K941" s="187"/>
      <c r="L941" s="187"/>
      <c r="M941" s="187"/>
      <c r="N941" s="187"/>
      <c r="O941" s="187"/>
      <c r="P941" s="187"/>
      <c r="Q941" s="187"/>
      <c r="R941" s="187"/>
      <c r="S941" s="187"/>
      <c r="T941" s="187"/>
      <c r="U941" s="187"/>
      <c r="V941" s="187"/>
      <c r="W941" s="187"/>
      <c r="X941" s="187"/>
      <c r="Y941" s="187"/>
      <c r="Z941" s="187"/>
    </row>
    <row r="942" spans="1:26">
      <c r="A942" s="66"/>
      <c r="B942" s="187"/>
      <c r="C942" s="215"/>
      <c r="D942" s="66"/>
      <c r="E942" s="66"/>
      <c r="F942" s="66"/>
      <c r="G942" s="66"/>
      <c r="H942" s="66"/>
      <c r="I942" s="187"/>
      <c r="J942" s="187"/>
      <c r="K942" s="187"/>
      <c r="L942" s="187"/>
      <c r="M942" s="187"/>
      <c r="N942" s="187"/>
      <c r="O942" s="187"/>
      <c r="P942" s="187"/>
      <c r="Q942" s="187"/>
      <c r="R942" s="187"/>
      <c r="S942" s="187"/>
      <c r="T942" s="187"/>
      <c r="U942" s="187"/>
      <c r="V942" s="187"/>
      <c r="W942" s="187"/>
      <c r="X942" s="187"/>
      <c r="Y942" s="187"/>
      <c r="Z942" s="187"/>
    </row>
    <row r="943" spans="1:26">
      <c r="A943" s="66"/>
      <c r="B943" s="187"/>
      <c r="C943" s="215"/>
      <c r="D943" s="66"/>
      <c r="E943" s="66"/>
      <c r="F943" s="66"/>
      <c r="G943" s="66"/>
      <c r="H943" s="66"/>
      <c r="I943" s="187"/>
      <c r="J943" s="187"/>
      <c r="K943" s="187"/>
      <c r="L943" s="187"/>
      <c r="M943" s="187"/>
      <c r="N943" s="187"/>
      <c r="O943" s="187"/>
      <c r="P943" s="187"/>
      <c r="Q943" s="187"/>
      <c r="R943" s="187"/>
      <c r="S943" s="187"/>
      <c r="T943" s="187"/>
      <c r="U943" s="187"/>
      <c r="V943" s="187"/>
      <c r="W943" s="187"/>
      <c r="X943" s="187"/>
      <c r="Y943" s="187"/>
      <c r="Z943" s="187"/>
    </row>
    <row r="944" spans="1:26">
      <c r="A944" s="66"/>
      <c r="B944" s="187"/>
      <c r="C944" s="215"/>
      <c r="D944" s="66"/>
      <c r="E944" s="66"/>
      <c r="F944" s="66"/>
      <c r="G944" s="66"/>
      <c r="H944" s="66"/>
      <c r="I944" s="187"/>
      <c r="J944" s="187"/>
      <c r="K944" s="187"/>
      <c r="L944" s="187"/>
      <c r="M944" s="187"/>
      <c r="N944" s="187"/>
      <c r="O944" s="187"/>
      <c r="P944" s="187"/>
      <c r="Q944" s="187"/>
      <c r="R944" s="187"/>
      <c r="S944" s="187"/>
      <c r="T944" s="187"/>
      <c r="U944" s="187"/>
      <c r="V944" s="187"/>
      <c r="W944" s="187"/>
      <c r="X944" s="187"/>
      <c r="Y944" s="187"/>
      <c r="Z944" s="187"/>
    </row>
    <row r="945" spans="1:26">
      <c r="A945" s="66"/>
      <c r="B945" s="187"/>
      <c r="C945" s="215"/>
      <c r="D945" s="66"/>
      <c r="E945" s="66"/>
      <c r="F945" s="66"/>
      <c r="G945" s="66"/>
      <c r="H945" s="66"/>
      <c r="I945" s="187"/>
      <c r="J945" s="187"/>
      <c r="K945" s="187"/>
      <c r="L945" s="187"/>
      <c r="M945" s="187"/>
      <c r="N945" s="187"/>
      <c r="O945" s="187"/>
      <c r="P945" s="187"/>
      <c r="Q945" s="187"/>
      <c r="R945" s="187"/>
      <c r="S945" s="187"/>
      <c r="T945" s="187"/>
      <c r="U945" s="187"/>
      <c r="V945" s="187"/>
      <c r="W945" s="187"/>
      <c r="X945" s="187"/>
      <c r="Y945" s="187"/>
      <c r="Z945" s="187"/>
    </row>
    <row r="946" spans="1:26">
      <c r="A946" s="66"/>
      <c r="B946" s="187"/>
      <c r="C946" s="215"/>
      <c r="D946" s="66"/>
      <c r="E946" s="66"/>
      <c r="F946" s="66"/>
      <c r="G946" s="66"/>
      <c r="H946" s="66"/>
      <c r="I946" s="187"/>
      <c r="J946" s="187"/>
      <c r="K946" s="187"/>
      <c r="L946" s="187"/>
      <c r="M946" s="187"/>
      <c r="N946" s="187"/>
      <c r="O946" s="187"/>
      <c r="P946" s="187"/>
      <c r="Q946" s="187"/>
      <c r="R946" s="187"/>
      <c r="S946" s="187"/>
      <c r="T946" s="187"/>
      <c r="U946" s="187"/>
      <c r="V946" s="187"/>
      <c r="W946" s="187"/>
      <c r="X946" s="187"/>
      <c r="Y946" s="187"/>
      <c r="Z946" s="187"/>
    </row>
    <row r="947" spans="1:26">
      <c r="A947" s="66"/>
      <c r="B947" s="187"/>
      <c r="C947" s="215"/>
      <c r="D947" s="66"/>
      <c r="E947" s="66"/>
      <c r="F947" s="66"/>
      <c r="G947" s="66"/>
      <c r="H947" s="66"/>
      <c r="I947" s="187"/>
      <c r="J947" s="187"/>
      <c r="K947" s="187"/>
      <c r="L947" s="187"/>
      <c r="M947" s="187"/>
      <c r="N947" s="187"/>
      <c r="O947" s="187"/>
      <c r="P947" s="187"/>
      <c r="Q947" s="187"/>
      <c r="R947" s="187"/>
      <c r="S947" s="187"/>
      <c r="T947" s="187"/>
      <c r="U947" s="187"/>
      <c r="V947" s="187"/>
      <c r="W947" s="187"/>
      <c r="X947" s="187"/>
      <c r="Y947" s="187"/>
      <c r="Z947" s="187"/>
    </row>
    <row r="948" spans="1:26">
      <c r="A948" s="66"/>
      <c r="B948" s="187"/>
      <c r="C948" s="215"/>
      <c r="D948" s="66"/>
      <c r="E948" s="66"/>
      <c r="F948" s="66"/>
      <c r="G948" s="66"/>
      <c r="H948" s="66"/>
      <c r="I948" s="187"/>
      <c r="J948" s="187"/>
      <c r="K948" s="187"/>
      <c r="L948" s="187"/>
      <c r="M948" s="187"/>
      <c r="N948" s="187"/>
      <c r="O948" s="187"/>
      <c r="P948" s="187"/>
      <c r="Q948" s="187"/>
      <c r="R948" s="187"/>
      <c r="S948" s="187"/>
      <c r="T948" s="187"/>
      <c r="U948" s="187"/>
      <c r="V948" s="187"/>
      <c r="W948" s="187"/>
      <c r="X948" s="187"/>
      <c r="Y948" s="187"/>
      <c r="Z948" s="187"/>
    </row>
    <row r="949" spans="1:26">
      <c r="A949" s="66"/>
      <c r="B949" s="187"/>
      <c r="C949" s="215"/>
      <c r="D949" s="66"/>
      <c r="E949" s="66"/>
      <c r="F949" s="66"/>
      <c r="G949" s="66"/>
      <c r="H949" s="66"/>
      <c r="I949" s="187"/>
      <c r="J949" s="187"/>
      <c r="K949" s="187"/>
      <c r="L949" s="187"/>
      <c r="M949" s="187"/>
      <c r="N949" s="187"/>
      <c r="O949" s="187"/>
      <c r="P949" s="187"/>
      <c r="Q949" s="187"/>
      <c r="R949" s="187"/>
      <c r="S949" s="187"/>
      <c r="T949" s="187"/>
      <c r="U949" s="187"/>
      <c r="V949" s="187"/>
      <c r="W949" s="187"/>
      <c r="X949" s="187"/>
      <c r="Y949" s="187"/>
      <c r="Z949" s="187"/>
    </row>
    <row r="950" spans="1:26">
      <c r="A950" s="66"/>
      <c r="B950" s="187"/>
      <c r="C950" s="215"/>
      <c r="D950" s="66"/>
      <c r="E950" s="66"/>
      <c r="F950" s="66"/>
      <c r="G950" s="66"/>
      <c r="H950" s="66"/>
      <c r="I950" s="187"/>
      <c r="J950" s="187"/>
      <c r="K950" s="187"/>
      <c r="L950" s="187"/>
      <c r="M950" s="187"/>
      <c r="N950" s="187"/>
      <c r="O950" s="187"/>
      <c r="P950" s="187"/>
      <c r="Q950" s="187"/>
      <c r="R950" s="187"/>
      <c r="S950" s="187"/>
      <c r="T950" s="187"/>
      <c r="U950" s="187"/>
      <c r="V950" s="187"/>
      <c r="W950" s="187"/>
      <c r="X950" s="187"/>
      <c r="Y950" s="187"/>
      <c r="Z950" s="187"/>
    </row>
    <row r="951" spans="1:26">
      <c r="A951" s="66"/>
      <c r="B951" s="187"/>
      <c r="C951" s="215"/>
      <c r="D951" s="66"/>
      <c r="E951" s="66"/>
      <c r="F951" s="66"/>
      <c r="G951" s="66"/>
      <c r="H951" s="66"/>
      <c r="I951" s="187"/>
      <c r="J951" s="187"/>
      <c r="K951" s="187"/>
      <c r="L951" s="187"/>
      <c r="M951" s="187"/>
      <c r="N951" s="187"/>
      <c r="O951" s="187"/>
      <c r="P951" s="187"/>
      <c r="Q951" s="187"/>
      <c r="R951" s="187"/>
      <c r="S951" s="187"/>
      <c r="T951" s="187"/>
      <c r="U951" s="187"/>
      <c r="V951" s="187"/>
      <c r="W951" s="187"/>
      <c r="X951" s="187"/>
      <c r="Y951" s="187"/>
      <c r="Z951" s="187"/>
    </row>
    <row r="952" spans="1:26">
      <c r="A952" s="66"/>
      <c r="B952" s="187"/>
      <c r="C952" s="215"/>
      <c r="D952" s="66"/>
      <c r="E952" s="66"/>
      <c r="F952" s="66"/>
      <c r="G952" s="66"/>
      <c r="H952" s="66"/>
      <c r="I952" s="187"/>
      <c r="J952" s="187"/>
      <c r="K952" s="187"/>
      <c r="L952" s="187"/>
      <c r="M952" s="187"/>
      <c r="N952" s="187"/>
      <c r="O952" s="187"/>
      <c r="P952" s="187"/>
      <c r="Q952" s="187"/>
      <c r="R952" s="187"/>
      <c r="S952" s="187"/>
      <c r="T952" s="187"/>
      <c r="U952" s="187"/>
      <c r="V952" s="187"/>
      <c r="W952" s="187"/>
      <c r="X952" s="187"/>
      <c r="Y952" s="187"/>
      <c r="Z952" s="187"/>
    </row>
    <row r="953" spans="1:26">
      <c r="A953" s="66"/>
      <c r="B953" s="187"/>
      <c r="C953" s="215"/>
      <c r="D953" s="66"/>
      <c r="E953" s="66"/>
      <c r="F953" s="66"/>
      <c r="G953" s="66"/>
      <c r="H953" s="66"/>
      <c r="I953" s="187"/>
      <c r="J953" s="187"/>
      <c r="K953" s="187"/>
      <c r="L953" s="187"/>
      <c r="M953" s="187"/>
      <c r="N953" s="187"/>
      <c r="O953" s="187"/>
      <c r="P953" s="187"/>
      <c r="Q953" s="187"/>
      <c r="R953" s="187"/>
      <c r="S953" s="187"/>
      <c r="T953" s="187"/>
      <c r="U953" s="187"/>
      <c r="V953" s="187"/>
      <c r="W953" s="187"/>
      <c r="X953" s="187"/>
      <c r="Y953" s="187"/>
      <c r="Z953" s="187"/>
    </row>
    <row r="954" spans="1:26">
      <c r="A954" s="66"/>
      <c r="B954" s="187"/>
      <c r="C954" s="215"/>
      <c r="D954" s="66"/>
      <c r="E954" s="66"/>
      <c r="F954" s="66"/>
      <c r="G954" s="66"/>
      <c r="H954" s="66"/>
      <c r="I954" s="187"/>
      <c r="J954" s="187"/>
      <c r="K954" s="187"/>
      <c r="L954" s="187"/>
      <c r="M954" s="187"/>
      <c r="N954" s="187"/>
      <c r="O954" s="187"/>
      <c r="P954" s="187"/>
      <c r="Q954" s="187"/>
      <c r="R954" s="187"/>
      <c r="S954" s="187"/>
      <c r="T954" s="187"/>
      <c r="U954" s="187"/>
      <c r="V954" s="187"/>
      <c r="W954" s="187"/>
      <c r="X954" s="187"/>
      <c r="Y954" s="187"/>
      <c r="Z954" s="187"/>
    </row>
    <row r="955" spans="1:26">
      <c r="A955" s="66"/>
      <c r="B955" s="187"/>
      <c r="C955" s="215"/>
      <c r="D955" s="66"/>
      <c r="E955" s="66"/>
      <c r="F955" s="66"/>
      <c r="G955" s="66"/>
      <c r="H955" s="66"/>
      <c r="I955" s="187"/>
      <c r="J955" s="187"/>
      <c r="K955" s="187"/>
      <c r="L955" s="187"/>
      <c r="M955" s="187"/>
      <c r="N955" s="187"/>
      <c r="O955" s="187"/>
      <c r="P955" s="187"/>
      <c r="Q955" s="187"/>
      <c r="R955" s="187"/>
      <c r="S955" s="187"/>
      <c r="T955" s="187"/>
      <c r="U955" s="187"/>
      <c r="V955" s="187"/>
      <c r="W955" s="187"/>
      <c r="X955" s="187"/>
      <c r="Y955" s="187"/>
      <c r="Z955" s="187"/>
    </row>
    <row r="956" spans="1:26">
      <c r="A956" s="66"/>
      <c r="B956" s="187"/>
      <c r="C956" s="215"/>
      <c r="D956" s="66"/>
      <c r="E956" s="66"/>
      <c r="F956" s="66"/>
      <c r="G956" s="66"/>
      <c r="H956" s="66"/>
      <c r="I956" s="187"/>
      <c r="J956" s="187"/>
      <c r="K956" s="187"/>
      <c r="L956" s="187"/>
      <c r="M956" s="187"/>
      <c r="N956" s="187"/>
      <c r="O956" s="187"/>
      <c r="P956" s="187"/>
      <c r="Q956" s="187"/>
      <c r="R956" s="187"/>
      <c r="S956" s="187"/>
      <c r="T956" s="187"/>
      <c r="U956" s="187"/>
      <c r="V956" s="187"/>
      <c r="W956" s="187"/>
      <c r="X956" s="187"/>
      <c r="Y956" s="187"/>
      <c r="Z956" s="187"/>
    </row>
    <row r="957" spans="1:26">
      <c r="A957" s="66"/>
      <c r="B957" s="187"/>
      <c r="C957" s="215"/>
      <c r="D957" s="66"/>
      <c r="E957" s="66"/>
      <c r="F957" s="66"/>
      <c r="G957" s="66"/>
      <c r="H957" s="66"/>
      <c r="I957" s="187"/>
      <c r="J957" s="187"/>
      <c r="K957" s="187"/>
      <c r="L957" s="187"/>
      <c r="M957" s="187"/>
      <c r="N957" s="187"/>
      <c r="O957" s="187"/>
      <c r="P957" s="187"/>
      <c r="Q957" s="187"/>
      <c r="R957" s="187"/>
      <c r="S957" s="187"/>
      <c r="T957" s="187"/>
      <c r="U957" s="187"/>
      <c r="V957" s="187"/>
      <c r="W957" s="187"/>
      <c r="X957" s="187"/>
      <c r="Y957" s="187"/>
      <c r="Z957" s="187"/>
    </row>
    <row r="958" spans="1:26">
      <c r="A958" s="66"/>
      <c r="B958" s="187"/>
      <c r="C958" s="215"/>
      <c r="D958" s="66"/>
      <c r="E958" s="66"/>
      <c r="F958" s="66"/>
      <c r="G958" s="66"/>
      <c r="H958" s="66"/>
      <c r="I958" s="187"/>
      <c r="J958" s="187"/>
      <c r="K958" s="187"/>
      <c r="L958" s="187"/>
      <c r="M958" s="187"/>
      <c r="N958" s="187"/>
      <c r="O958" s="187"/>
      <c r="P958" s="187"/>
      <c r="Q958" s="187"/>
      <c r="R958" s="187"/>
      <c r="S958" s="187"/>
      <c r="T958" s="187"/>
      <c r="U958" s="187"/>
      <c r="V958" s="187"/>
      <c r="W958" s="187"/>
      <c r="X958" s="187"/>
      <c r="Y958" s="187"/>
      <c r="Z958" s="187"/>
    </row>
    <row r="959" spans="1:26">
      <c r="A959" s="66"/>
      <c r="B959" s="187"/>
      <c r="C959" s="215"/>
      <c r="D959" s="66"/>
      <c r="E959" s="66"/>
      <c r="F959" s="66"/>
      <c r="G959" s="66"/>
      <c r="H959" s="66"/>
      <c r="I959" s="187"/>
      <c r="J959" s="187"/>
      <c r="K959" s="187"/>
      <c r="L959" s="187"/>
      <c r="M959" s="187"/>
      <c r="N959" s="187"/>
      <c r="O959" s="187"/>
      <c r="P959" s="187"/>
      <c r="Q959" s="187"/>
      <c r="R959" s="187"/>
      <c r="S959" s="187"/>
      <c r="T959" s="187"/>
      <c r="U959" s="187"/>
      <c r="V959" s="187"/>
      <c r="W959" s="187"/>
      <c r="X959" s="187"/>
      <c r="Y959" s="187"/>
      <c r="Z959" s="187"/>
    </row>
    <row r="960" spans="1:26">
      <c r="A960" s="66"/>
      <c r="B960" s="187"/>
      <c r="C960" s="215"/>
      <c r="D960" s="66"/>
      <c r="E960" s="66"/>
      <c r="F960" s="66"/>
      <c r="G960" s="66"/>
      <c r="H960" s="66"/>
      <c r="I960" s="187"/>
      <c r="J960" s="187"/>
      <c r="K960" s="187"/>
      <c r="L960" s="187"/>
      <c r="M960" s="187"/>
      <c r="N960" s="187"/>
      <c r="O960" s="187"/>
      <c r="P960" s="187"/>
      <c r="Q960" s="187"/>
      <c r="R960" s="187"/>
      <c r="S960" s="187"/>
      <c r="T960" s="187"/>
      <c r="U960" s="187"/>
      <c r="V960" s="187"/>
      <c r="W960" s="187"/>
      <c r="X960" s="187"/>
      <c r="Y960" s="187"/>
      <c r="Z960" s="187"/>
    </row>
    <row r="961" spans="1:26">
      <c r="A961" s="66"/>
      <c r="B961" s="187"/>
      <c r="C961" s="215"/>
      <c r="D961" s="66"/>
      <c r="E961" s="66"/>
      <c r="F961" s="66"/>
      <c r="G961" s="66"/>
      <c r="H961" s="66"/>
      <c r="I961" s="187"/>
      <c r="J961" s="187"/>
      <c r="K961" s="187"/>
      <c r="L961" s="187"/>
      <c r="M961" s="187"/>
      <c r="N961" s="187"/>
      <c r="O961" s="187"/>
      <c r="P961" s="187"/>
      <c r="Q961" s="187"/>
      <c r="R961" s="187"/>
      <c r="S961" s="187"/>
      <c r="T961" s="187"/>
      <c r="U961" s="187"/>
      <c r="V961" s="187"/>
      <c r="W961" s="187"/>
      <c r="X961" s="187"/>
      <c r="Y961" s="187"/>
      <c r="Z961" s="187"/>
    </row>
    <row r="962" spans="1:26">
      <c r="A962" s="66"/>
      <c r="B962" s="187"/>
      <c r="C962" s="215"/>
      <c r="D962" s="66"/>
      <c r="E962" s="66"/>
      <c r="F962" s="66"/>
      <c r="G962" s="66"/>
      <c r="H962" s="66"/>
      <c r="I962" s="187"/>
      <c r="J962" s="187"/>
      <c r="K962" s="187"/>
      <c r="L962" s="187"/>
      <c r="M962" s="187"/>
      <c r="N962" s="187"/>
      <c r="O962" s="187"/>
      <c r="P962" s="187"/>
      <c r="Q962" s="187"/>
      <c r="R962" s="187"/>
      <c r="S962" s="187"/>
      <c r="T962" s="187"/>
      <c r="U962" s="187"/>
      <c r="V962" s="187"/>
      <c r="W962" s="187"/>
      <c r="X962" s="187"/>
      <c r="Y962" s="187"/>
      <c r="Z962" s="187"/>
    </row>
    <row r="963" spans="1:26">
      <c r="A963" s="66"/>
      <c r="B963" s="187"/>
      <c r="C963" s="215"/>
      <c r="D963" s="66"/>
      <c r="E963" s="66"/>
      <c r="F963" s="66"/>
      <c r="G963" s="66"/>
      <c r="H963" s="66"/>
      <c r="I963" s="187"/>
      <c r="J963" s="187"/>
      <c r="K963" s="187"/>
      <c r="L963" s="187"/>
      <c r="M963" s="187"/>
      <c r="N963" s="187"/>
      <c r="O963" s="187"/>
      <c r="P963" s="187"/>
      <c r="Q963" s="187"/>
      <c r="R963" s="187"/>
      <c r="S963" s="187"/>
      <c r="T963" s="187"/>
      <c r="U963" s="187"/>
      <c r="V963" s="187"/>
      <c r="W963" s="187"/>
      <c r="X963" s="187"/>
      <c r="Y963" s="187"/>
      <c r="Z963" s="187"/>
    </row>
    <row r="964" spans="1:26">
      <c r="A964" s="66"/>
      <c r="B964" s="187"/>
      <c r="C964" s="215"/>
      <c r="D964" s="66"/>
      <c r="E964" s="66"/>
      <c r="F964" s="66"/>
      <c r="G964" s="66"/>
      <c r="H964" s="66"/>
      <c r="I964" s="187"/>
      <c r="J964" s="187"/>
      <c r="K964" s="187"/>
      <c r="L964" s="187"/>
      <c r="M964" s="187"/>
      <c r="N964" s="187"/>
      <c r="O964" s="187"/>
      <c r="P964" s="187"/>
      <c r="Q964" s="187"/>
      <c r="R964" s="187"/>
      <c r="S964" s="187"/>
      <c r="T964" s="187"/>
      <c r="U964" s="187"/>
      <c r="V964" s="187"/>
      <c r="W964" s="187"/>
      <c r="X964" s="187"/>
      <c r="Y964" s="187"/>
      <c r="Z964" s="187"/>
    </row>
    <row r="965" spans="1:26">
      <c r="A965" s="66"/>
      <c r="B965" s="187"/>
      <c r="C965" s="215"/>
      <c r="D965" s="66"/>
      <c r="E965" s="66"/>
      <c r="F965" s="66"/>
      <c r="G965" s="66"/>
      <c r="H965" s="66"/>
      <c r="I965" s="187"/>
      <c r="J965" s="187"/>
      <c r="K965" s="187"/>
      <c r="L965" s="187"/>
      <c r="M965" s="187"/>
      <c r="N965" s="187"/>
      <c r="O965" s="187"/>
      <c r="P965" s="187"/>
      <c r="Q965" s="187"/>
      <c r="R965" s="187"/>
      <c r="S965" s="187"/>
      <c r="T965" s="187"/>
      <c r="U965" s="187"/>
      <c r="V965" s="187"/>
      <c r="W965" s="187"/>
      <c r="X965" s="187"/>
      <c r="Y965" s="187"/>
      <c r="Z965" s="187"/>
    </row>
    <row r="966" spans="1:26">
      <c r="A966" s="66"/>
      <c r="B966" s="187"/>
      <c r="C966" s="215"/>
      <c r="D966" s="66"/>
      <c r="E966" s="66"/>
      <c r="F966" s="66"/>
      <c r="G966" s="66"/>
      <c r="H966" s="66"/>
      <c r="I966" s="187"/>
      <c r="J966" s="187"/>
      <c r="K966" s="187"/>
      <c r="L966" s="187"/>
      <c r="M966" s="187"/>
      <c r="N966" s="187"/>
      <c r="O966" s="187"/>
      <c r="P966" s="187"/>
      <c r="Q966" s="187"/>
      <c r="R966" s="187"/>
      <c r="S966" s="187"/>
      <c r="T966" s="187"/>
      <c r="U966" s="187"/>
      <c r="V966" s="187"/>
      <c r="W966" s="187"/>
      <c r="X966" s="187"/>
      <c r="Y966" s="187"/>
      <c r="Z966" s="187"/>
    </row>
    <row r="967" spans="1:26">
      <c r="A967" s="66"/>
      <c r="B967" s="187"/>
      <c r="C967" s="215"/>
      <c r="D967" s="66"/>
      <c r="E967" s="66"/>
      <c r="F967" s="66"/>
      <c r="G967" s="66"/>
      <c r="H967" s="66"/>
      <c r="I967" s="187"/>
      <c r="J967" s="187"/>
      <c r="K967" s="187"/>
      <c r="L967" s="187"/>
      <c r="M967" s="187"/>
      <c r="N967" s="187"/>
      <c r="O967" s="187"/>
      <c r="P967" s="187"/>
      <c r="Q967" s="187"/>
      <c r="R967" s="187"/>
      <c r="S967" s="187"/>
      <c r="T967" s="187"/>
      <c r="U967" s="187"/>
      <c r="V967" s="187"/>
      <c r="W967" s="187"/>
      <c r="X967" s="187"/>
      <c r="Y967" s="187"/>
      <c r="Z967" s="187"/>
    </row>
    <row r="968" spans="1:26">
      <c r="A968" s="66"/>
      <c r="B968" s="187"/>
      <c r="C968" s="215"/>
      <c r="D968" s="66"/>
      <c r="E968" s="66"/>
      <c r="F968" s="66"/>
      <c r="G968" s="66"/>
      <c r="H968" s="66"/>
      <c r="I968" s="187"/>
      <c r="J968" s="187"/>
      <c r="K968" s="187"/>
      <c r="L968" s="187"/>
      <c r="M968" s="187"/>
      <c r="N968" s="187"/>
      <c r="O968" s="187"/>
      <c r="P968" s="187"/>
      <c r="Q968" s="187"/>
      <c r="R968" s="187"/>
      <c r="S968" s="187"/>
      <c r="T968" s="187"/>
      <c r="U968" s="187"/>
      <c r="V968" s="187"/>
      <c r="W968" s="187"/>
      <c r="X968" s="187"/>
      <c r="Y968" s="187"/>
      <c r="Z968" s="187"/>
    </row>
    <row r="969" spans="1:26">
      <c r="A969" s="66"/>
      <c r="B969" s="187"/>
      <c r="C969" s="215"/>
      <c r="D969" s="66"/>
      <c r="E969" s="66"/>
      <c r="F969" s="66"/>
      <c r="G969" s="66"/>
      <c r="H969" s="66"/>
      <c r="I969" s="187"/>
      <c r="J969" s="187"/>
      <c r="K969" s="187"/>
      <c r="L969" s="187"/>
      <c r="M969" s="187"/>
      <c r="N969" s="187"/>
      <c r="O969" s="187"/>
      <c r="P969" s="187"/>
      <c r="Q969" s="187"/>
      <c r="R969" s="187"/>
      <c r="S969" s="187"/>
      <c r="T969" s="187"/>
      <c r="U969" s="187"/>
      <c r="V969" s="187"/>
      <c r="W969" s="187"/>
      <c r="X969" s="187"/>
      <c r="Y969" s="187"/>
      <c r="Z969" s="187"/>
    </row>
    <row r="970" spans="1:26">
      <c r="A970" s="66"/>
      <c r="B970" s="187"/>
      <c r="C970" s="215"/>
      <c r="D970" s="66"/>
      <c r="E970" s="66"/>
      <c r="F970" s="66"/>
      <c r="G970" s="66"/>
      <c r="H970" s="66"/>
      <c r="I970" s="187"/>
      <c r="J970" s="187"/>
      <c r="K970" s="187"/>
      <c r="L970" s="187"/>
      <c r="M970" s="187"/>
      <c r="N970" s="187"/>
      <c r="O970" s="187"/>
      <c r="P970" s="187"/>
      <c r="Q970" s="187"/>
      <c r="R970" s="187"/>
      <c r="S970" s="187"/>
      <c r="T970" s="187"/>
      <c r="U970" s="187"/>
      <c r="V970" s="187"/>
      <c r="W970" s="187"/>
      <c r="X970" s="187"/>
      <c r="Y970" s="187"/>
      <c r="Z970" s="187"/>
    </row>
    <row r="971" spans="1:26">
      <c r="A971" s="66"/>
      <c r="B971" s="187"/>
      <c r="C971" s="215"/>
      <c r="D971" s="66"/>
      <c r="E971" s="66"/>
      <c r="F971" s="66"/>
      <c r="G971" s="66"/>
      <c r="H971" s="66"/>
      <c r="I971" s="187"/>
      <c r="J971" s="187"/>
      <c r="K971" s="187"/>
      <c r="L971" s="187"/>
      <c r="M971" s="187"/>
      <c r="N971" s="187"/>
      <c r="O971" s="187"/>
      <c r="P971" s="187"/>
      <c r="Q971" s="187"/>
      <c r="R971" s="187"/>
      <c r="S971" s="187"/>
      <c r="T971" s="187"/>
      <c r="U971" s="187"/>
      <c r="V971" s="187"/>
      <c r="W971" s="187"/>
      <c r="X971" s="187"/>
      <c r="Y971" s="187"/>
      <c r="Z971" s="187"/>
    </row>
    <row r="972" spans="1:26">
      <c r="A972" s="66"/>
      <c r="B972" s="187"/>
      <c r="C972" s="215"/>
      <c r="D972" s="66"/>
      <c r="E972" s="66"/>
      <c r="F972" s="66"/>
      <c r="G972" s="66"/>
      <c r="H972" s="66"/>
      <c r="I972" s="187"/>
      <c r="J972" s="187"/>
      <c r="K972" s="187"/>
      <c r="L972" s="187"/>
      <c r="M972" s="187"/>
      <c r="N972" s="187"/>
      <c r="O972" s="187"/>
      <c r="P972" s="187"/>
      <c r="Q972" s="187"/>
      <c r="R972" s="187"/>
      <c r="S972" s="187"/>
      <c r="T972" s="187"/>
      <c r="U972" s="187"/>
      <c r="V972" s="187"/>
      <c r="W972" s="187"/>
      <c r="X972" s="187"/>
      <c r="Y972" s="187"/>
      <c r="Z972" s="187"/>
    </row>
    <row r="973" spans="1:26">
      <c r="A973" s="66"/>
      <c r="B973" s="187"/>
      <c r="C973" s="215"/>
      <c r="D973" s="66"/>
      <c r="E973" s="66"/>
      <c r="F973" s="66"/>
      <c r="G973" s="66"/>
      <c r="H973" s="66"/>
      <c r="I973" s="187"/>
      <c r="J973" s="187"/>
      <c r="K973" s="187"/>
      <c r="L973" s="187"/>
      <c r="M973" s="187"/>
      <c r="N973" s="187"/>
      <c r="O973" s="187"/>
      <c r="P973" s="187"/>
      <c r="Q973" s="187"/>
      <c r="R973" s="187"/>
      <c r="S973" s="187"/>
      <c r="T973" s="187"/>
      <c r="U973" s="187"/>
      <c r="V973" s="187"/>
      <c r="W973" s="187"/>
      <c r="X973" s="187"/>
      <c r="Y973" s="187"/>
      <c r="Z973" s="187"/>
    </row>
    <row r="974" spans="1:26">
      <c r="A974" s="66"/>
      <c r="B974" s="187"/>
      <c r="C974" s="215"/>
      <c r="D974" s="66"/>
      <c r="E974" s="66"/>
      <c r="F974" s="66"/>
      <c r="G974" s="66"/>
      <c r="H974" s="66"/>
      <c r="I974" s="187"/>
      <c r="J974" s="187"/>
      <c r="K974" s="187"/>
      <c r="L974" s="187"/>
      <c r="M974" s="187"/>
      <c r="N974" s="187"/>
      <c r="O974" s="187"/>
      <c r="P974" s="187"/>
      <c r="Q974" s="187"/>
      <c r="R974" s="187"/>
      <c r="S974" s="187"/>
      <c r="T974" s="187"/>
      <c r="U974" s="187"/>
      <c r="V974" s="187"/>
      <c r="W974" s="187"/>
      <c r="X974" s="187"/>
      <c r="Y974" s="187"/>
      <c r="Z974" s="187"/>
    </row>
    <row r="975" spans="1:26">
      <c r="A975" s="66"/>
      <c r="B975" s="187"/>
      <c r="C975" s="215"/>
      <c r="D975" s="66"/>
      <c r="E975" s="66"/>
      <c r="F975" s="66"/>
      <c r="G975" s="66"/>
      <c r="H975" s="66"/>
      <c r="I975" s="187"/>
      <c r="J975" s="187"/>
      <c r="K975" s="187"/>
      <c r="L975" s="187"/>
      <c r="M975" s="187"/>
      <c r="N975" s="187"/>
      <c r="O975" s="187"/>
      <c r="P975" s="187"/>
      <c r="Q975" s="187"/>
      <c r="R975" s="187"/>
      <c r="S975" s="187"/>
      <c r="T975" s="187"/>
      <c r="U975" s="187"/>
      <c r="V975" s="187"/>
      <c r="W975" s="187"/>
      <c r="X975" s="187"/>
      <c r="Y975" s="187"/>
      <c r="Z975" s="187"/>
    </row>
    <row r="976" spans="1:26">
      <c r="A976" s="66"/>
      <c r="B976" s="187"/>
      <c r="C976" s="215"/>
      <c r="D976" s="66"/>
      <c r="E976" s="66"/>
      <c r="F976" s="66"/>
      <c r="G976" s="66"/>
      <c r="H976" s="66"/>
      <c r="I976" s="187"/>
      <c r="J976" s="187"/>
      <c r="K976" s="187"/>
      <c r="L976" s="187"/>
      <c r="M976" s="187"/>
      <c r="N976" s="187"/>
      <c r="O976" s="187"/>
      <c r="P976" s="187"/>
      <c r="Q976" s="187"/>
      <c r="R976" s="187"/>
      <c r="S976" s="187"/>
      <c r="T976" s="187"/>
      <c r="U976" s="187"/>
      <c r="V976" s="187"/>
      <c r="W976" s="187"/>
      <c r="X976" s="187"/>
      <c r="Y976" s="187"/>
      <c r="Z976" s="187"/>
    </row>
    <row r="977" spans="1:26">
      <c r="A977" s="66"/>
      <c r="B977" s="187"/>
      <c r="C977" s="215"/>
      <c r="D977" s="66"/>
      <c r="E977" s="66"/>
      <c r="F977" s="66"/>
      <c r="G977" s="66"/>
      <c r="H977" s="66"/>
      <c r="I977" s="187"/>
      <c r="J977" s="187"/>
      <c r="K977" s="187"/>
      <c r="L977" s="187"/>
      <c r="M977" s="187"/>
      <c r="N977" s="187"/>
      <c r="O977" s="187"/>
      <c r="P977" s="187"/>
      <c r="Q977" s="187"/>
      <c r="R977" s="187"/>
      <c r="S977" s="187"/>
      <c r="T977" s="187"/>
      <c r="U977" s="187"/>
      <c r="V977" s="187"/>
      <c r="W977" s="187"/>
      <c r="X977" s="187"/>
      <c r="Y977" s="187"/>
      <c r="Z977" s="187"/>
    </row>
    <row r="978" spans="1:26">
      <c r="A978" s="66"/>
      <c r="B978" s="187"/>
      <c r="C978" s="215"/>
      <c r="D978" s="66"/>
      <c r="E978" s="66"/>
      <c r="F978" s="66"/>
      <c r="G978" s="66"/>
      <c r="H978" s="66"/>
      <c r="I978" s="187"/>
      <c r="J978" s="187"/>
      <c r="K978" s="187"/>
      <c r="L978" s="187"/>
      <c r="M978" s="187"/>
      <c r="N978" s="187"/>
      <c r="O978" s="187"/>
      <c r="P978" s="187"/>
      <c r="Q978" s="187"/>
      <c r="R978" s="187"/>
      <c r="S978" s="187"/>
      <c r="T978" s="187"/>
      <c r="U978" s="187"/>
      <c r="V978" s="187"/>
      <c r="W978" s="187"/>
      <c r="X978" s="187"/>
      <c r="Y978" s="187"/>
      <c r="Z978" s="187"/>
    </row>
    <row r="979" spans="1:26">
      <c r="A979" s="66"/>
      <c r="B979" s="187"/>
      <c r="C979" s="215"/>
      <c r="D979" s="66"/>
      <c r="E979" s="66"/>
      <c r="F979" s="66"/>
      <c r="G979" s="66"/>
      <c r="H979" s="66"/>
      <c r="I979" s="187"/>
      <c r="J979" s="187"/>
      <c r="K979" s="187"/>
      <c r="L979" s="187"/>
      <c r="M979" s="187"/>
      <c r="N979" s="187"/>
      <c r="O979" s="187"/>
      <c r="P979" s="187"/>
      <c r="Q979" s="187"/>
      <c r="R979" s="187"/>
      <c r="S979" s="187"/>
      <c r="T979" s="187"/>
      <c r="U979" s="187"/>
      <c r="V979" s="187"/>
      <c r="W979" s="187"/>
      <c r="X979" s="187"/>
      <c r="Y979" s="187"/>
      <c r="Z979" s="187"/>
    </row>
    <row r="980" spans="1:26">
      <c r="A980" s="66"/>
      <c r="B980" s="187"/>
      <c r="C980" s="215"/>
      <c r="D980" s="66"/>
      <c r="E980" s="66"/>
      <c r="F980" s="66"/>
      <c r="G980" s="66"/>
      <c r="H980" s="66"/>
      <c r="I980" s="187"/>
      <c r="J980" s="187"/>
      <c r="K980" s="187"/>
      <c r="L980" s="187"/>
      <c r="M980" s="187"/>
      <c r="N980" s="187"/>
      <c r="O980" s="187"/>
      <c r="P980" s="187"/>
      <c r="Q980" s="187"/>
      <c r="R980" s="187"/>
      <c r="S980" s="187"/>
      <c r="T980" s="187"/>
      <c r="U980" s="187"/>
      <c r="V980" s="187"/>
      <c r="W980" s="187"/>
      <c r="X980" s="187"/>
      <c r="Y980" s="187"/>
      <c r="Z980" s="187"/>
    </row>
    <row r="981" spans="1:26">
      <c r="A981" s="66"/>
      <c r="B981" s="187"/>
      <c r="C981" s="215"/>
      <c r="D981" s="66"/>
      <c r="E981" s="66"/>
      <c r="F981" s="66"/>
      <c r="G981" s="66"/>
      <c r="H981" s="66"/>
      <c r="I981" s="187"/>
      <c r="J981" s="187"/>
      <c r="K981" s="187"/>
      <c r="L981" s="187"/>
      <c r="M981" s="187"/>
      <c r="N981" s="187"/>
      <c r="O981" s="187"/>
      <c r="P981" s="187"/>
      <c r="Q981" s="187"/>
      <c r="R981" s="187"/>
      <c r="S981" s="187"/>
      <c r="T981" s="187"/>
      <c r="U981" s="187"/>
      <c r="V981" s="187"/>
      <c r="W981" s="187"/>
      <c r="X981" s="187"/>
      <c r="Y981" s="187"/>
      <c r="Z981" s="187"/>
    </row>
    <row r="982" spans="1:26">
      <c r="A982" s="66"/>
      <c r="B982" s="187"/>
      <c r="C982" s="215"/>
      <c r="D982" s="66"/>
      <c r="E982" s="66"/>
      <c r="F982" s="66"/>
      <c r="G982" s="66"/>
      <c r="H982" s="66"/>
      <c r="I982" s="187"/>
      <c r="J982" s="187"/>
      <c r="K982" s="187"/>
      <c r="L982" s="187"/>
      <c r="M982" s="187"/>
      <c r="N982" s="187"/>
      <c r="O982" s="187"/>
      <c r="P982" s="187"/>
      <c r="Q982" s="187"/>
      <c r="R982" s="187"/>
      <c r="S982" s="187"/>
      <c r="T982" s="187"/>
      <c r="U982" s="187"/>
      <c r="V982" s="187"/>
      <c r="W982" s="187"/>
      <c r="X982" s="187"/>
      <c r="Y982" s="187"/>
      <c r="Z982" s="187"/>
    </row>
    <row r="983" spans="1:26">
      <c r="A983" s="66"/>
      <c r="B983" s="187"/>
      <c r="C983" s="215"/>
      <c r="D983" s="66"/>
      <c r="E983" s="66"/>
      <c r="F983" s="66"/>
      <c r="G983" s="66"/>
      <c r="H983" s="66"/>
      <c r="I983" s="187"/>
      <c r="J983" s="187"/>
      <c r="K983" s="187"/>
      <c r="L983" s="187"/>
      <c r="M983" s="187"/>
      <c r="N983" s="187"/>
      <c r="O983" s="187"/>
      <c r="P983" s="187"/>
      <c r="Q983" s="187"/>
      <c r="R983" s="187"/>
      <c r="S983" s="187"/>
      <c r="T983" s="187"/>
      <c r="U983" s="187"/>
      <c r="V983" s="187"/>
      <c r="W983" s="187"/>
      <c r="X983" s="187"/>
      <c r="Y983" s="187"/>
      <c r="Z983" s="187"/>
    </row>
    <row r="984" spans="1:26">
      <c r="A984" s="66"/>
      <c r="B984" s="187"/>
      <c r="C984" s="215"/>
      <c r="D984" s="66"/>
      <c r="E984" s="66"/>
      <c r="F984" s="66"/>
      <c r="G984" s="66"/>
      <c r="H984" s="66"/>
      <c r="I984" s="187"/>
      <c r="J984" s="187"/>
      <c r="K984" s="187"/>
      <c r="L984" s="187"/>
      <c r="M984" s="187"/>
      <c r="N984" s="187"/>
      <c r="O984" s="187"/>
      <c r="P984" s="187"/>
      <c r="Q984" s="187"/>
      <c r="R984" s="187"/>
      <c r="S984" s="187"/>
      <c r="T984" s="187"/>
      <c r="U984" s="187"/>
      <c r="V984" s="187"/>
      <c r="W984" s="187"/>
      <c r="X984" s="187"/>
      <c r="Y984" s="187"/>
      <c r="Z984" s="187"/>
    </row>
    <row r="985" spans="1:26">
      <c r="A985" s="66"/>
      <c r="B985" s="187"/>
      <c r="C985" s="215"/>
      <c r="D985" s="66"/>
      <c r="E985" s="66"/>
      <c r="F985" s="66"/>
      <c r="G985" s="66"/>
      <c r="H985" s="66"/>
      <c r="I985" s="187"/>
      <c r="J985" s="187"/>
      <c r="K985" s="187"/>
      <c r="L985" s="187"/>
      <c r="M985" s="187"/>
      <c r="N985" s="187"/>
      <c r="O985" s="187"/>
      <c r="P985" s="187"/>
      <c r="Q985" s="187"/>
      <c r="R985" s="187"/>
      <c r="S985" s="187"/>
      <c r="T985" s="187"/>
      <c r="U985" s="187"/>
      <c r="V985" s="187"/>
      <c r="W985" s="187"/>
      <c r="X985" s="187"/>
      <c r="Y985" s="187"/>
      <c r="Z985" s="187"/>
    </row>
    <row r="986" spans="1:26">
      <c r="A986" s="66"/>
      <c r="B986" s="187"/>
      <c r="C986" s="215"/>
      <c r="D986" s="66"/>
      <c r="E986" s="66"/>
      <c r="F986" s="66"/>
      <c r="G986" s="66"/>
      <c r="H986" s="66"/>
      <c r="I986" s="187"/>
      <c r="J986" s="187"/>
      <c r="K986" s="187"/>
      <c r="L986" s="187"/>
      <c r="M986" s="187"/>
      <c r="N986" s="187"/>
      <c r="O986" s="187"/>
      <c r="P986" s="187"/>
      <c r="Q986" s="187"/>
      <c r="R986" s="187"/>
      <c r="S986" s="187"/>
      <c r="T986" s="187"/>
      <c r="U986" s="187"/>
      <c r="V986" s="187"/>
      <c r="W986" s="187"/>
      <c r="X986" s="187"/>
      <c r="Y986" s="187"/>
      <c r="Z986" s="187"/>
    </row>
    <row r="987" spans="1:26">
      <c r="A987" s="66"/>
      <c r="B987" s="187"/>
      <c r="C987" s="215"/>
      <c r="D987" s="66"/>
      <c r="E987" s="66"/>
      <c r="F987" s="66"/>
      <c r="G987" s="66"/>
      <c r="H987" s="66"/>
      <c r="I987" s="187"/>
      <c r="J987" s="187"/>
      <c r="K987" s="187"/>
      <c r="L987" s="187"/>
      <c r="M987" s="187"/>
      <c r="N987" s="187"/>
      <c r="O987" s="187"/>
      <c r="P987" s="187"/>
      <c r="Q987" s="187"/>
      <c r="R987" s="187"/>
      <c r="S987" s="187"/>
      <c r="T987" s="187"/>
      <c r="U987" s="187"/>
      <c r="V987" s="187"/>
      <c r="W987" s="187"/>
      <c r="X987" s="187"/>
      <c r="Y987" s="187"/>
      <c r="Z987" s="187"/>
    </row>
    <row r="988" spans="1:26">
      <c r="A988" s="66"/>
      <c r="B988" s="187"/>
      <c r="C988" s="215"/>
      <c r="D988" s="66"/>
      <c r="E988" s="66"/>
      <c r="F988" s="66"/>
      <c r="G988" s="66"/>
      <c r="H988" s="66"/>
      <c r="I988" s="187"/>
      <c r="J988" s="187"/>
      <c r="K988" s="187"/>
      <c r="L988" s="187"/>
      <c r="M988" s="187"/>
      <c r="N988" s="187"/>
      <c r="O988" s="187"/>
      <c r="P988" s="187"/>
      <c r="Q988" s="187"/>
      <c r="R988" s="187"/>
      <c r="S988" s="187"/>
      <c r="T988" s="187"/>
      <c r="U988" s="187"/>
      <c r="V988" s="187"/>
      <c r="W988" s="187"/>
      <c r="X988" s="187"/>
      <c r="Y988" s="187"/>
      <c r="Z988" s="187"/>
    </row>
    <row r="989" spans="1:26">
      <c r="A989" s="66"/>
      <c r="B989" s="187"/>
      <c r="C989" s="215"/>
      <c r="D989" s="66"/>
      <c r="E989" s="66"/>
      <c r="F989" s="66"/>
      <c r="G989" s="66"/>
      <c r="H989" s="66"/>
      <c r="I989" s="187"/>
      <c r="J989" s="187"/>
      <c r="K989" s="187"/>
      <c r="L989" s="187"/>
      <c r="M989" s="187"/>
      <c r="N989" s="187"/>
      <c r="O989" s="187"/>
      <c r="P989" s="187"/>
      <c r="Q989" s="187"/>
      <c r="R989" s="187"/>
      <c r="S989" s="187"/>
      <c r="T989" s="187"/>
      <c r="U989" s="187"/>
      <c r="V989" s="187"/>
      <c r="W989" s="187"/>
      <c r="X989" s="187"/>
      <c r="Y989" s="187"/>
      <c r="Z989" s="187"/>
    </row>
    <row r="990" spans="1:26">
      <c r="A990" s="66"/>
      <c r="B990" s="187"/>
      <c r="C990" s="215"/>
      <c r="D990" s="66"/>
      <c r="E990" s="66"/>
      <c r="F990" s="66"/>
      <c r="G990" s="66"/>
      <c r="H990" s="66"/>
      <c r="I990" s="187"/>
      <c r="J990" s="187"/>
      <c r="K990" s="187"/>
      <c r="L990" s="187"/>
      <c r="M990" s="187"/>
      <c r="N990" s="187"/>
      <c r="O990" s="187"/>
      <c r="P990" s="187"/>
      <c r="Q990" s="187"/>
      <c r="R990" s="187"/>
      <c r="S990" s="187"/>
      <c r="T990" s="187"/>
      <c r="U990" s="187"/>
      <c r="V990" s="187"/>
      <c r="W990" s="187"/>
      <c r="X990" s="187"/>
      <c r="Y990" s="187"/>
      <c r="Z990" s="187"/>
    </row>
    <row r="991" spans="1:26">
      <c r="A991" s="66"/>
      <c r="B991" s="187"/>
      <c r="C991" s="215"/>
      <c r="D991" s="66"/>
      <c r="E991" s="66"/>
      <c r="F991" s="66"/>
      <c r="G991" s="66"/>
      <c r="H991" s="66"/>
      <c r="I991" s="187"/>
      <c r="J991" s="187"/>
      <c r="K991" s="187"/>
      <c r="L991" s="187"/>
      <c r="M991" s="187"/>
      <c r="N991" s="187"/>
      <c r="O991" s="187"/>
      <c r="P991" s="187"/>
      <c r="Q991" s="187"/>
      <c r="R991" s="187"/>
      <c r="S991" s="187"/>
      <c r="T991" s="187"/>
      <c r="U991" s="187"/>
      <c r="V991" s="187"/>
      <c r="W991" s="187"/>
      <c r="X991" s="187"/>
      <c r="Y991" s="187"/>
      <c r="Z991" s="187"/>
    </row>
    <row r="992" spans="1:26">
      <c r="A992" s="66"/>
      <c r="B992" s="187"/>
      <c r="C992" s="215"/>
      <c r="D992" s="66"/>
      <c r="E992" s="66"/>
      <c r="F992" s="66"/>
      <c r="G992" s="66"/>
      <c r="H992" s="66"/>
      <c r="I992" s="187"/>
      <c r="J992" s="187"/>
      <c r="K992" s="187"/>
      <c r="L992" s="187"/>
      <c r="M992" s="187"/>
      <c r="N992" s="187"/>
      <c r="O992" s="187"/>
      <c r="P992" s="187"/>
      <c r="Q992" s="187"/>
      <c r="R992" s="187"/>
      <c r="S992" s="187"/>
      <c r="T992" s="187"/>
      <c r="U992" s="187"/>
      <c r="V992" s="187"/>
      <c r="W992" s="187"/>
      <c r="X992" s="187"/>
      <c r="Y992" s="187"/>
      <c r="Z992" s="187"/>
    </row>
    <row r="993" spans="1:26">
      <c r="A993" s="66"/>
      <c r="B993" s="187"/>
      <c r="C993" s="215"/>
      <c r="D993" s="66"/>
      <c r="E993" s="66"/>
      <c r="F993" s="66"/>
      <c r="G993" s="66"/>
      <c r="H993" s="66"/>
      <c r="I993" s="187"/>
      <c r="J993" s="187"/>
      <c r="K993" s="187"/>
      <c r="L993" s="187"/>
      <c r="M993" s="187"/>
      <c r="N993" s="187"/>
      <c r="O993" s="187"/>
      <c r="P993" s="187"/>
      <c r="Q993" s="187"/>
      <c r="R993" s="187"/>
      <c r="S993" s="187"/>
      <c r="T993" s="187"/>
      <c r="U993" s="187"/>
      <c r="V993" s="187"/>
      <c r="W993" s="187"/>
      <c r="X993" s="187"/>
      <c r="Y993" s="187"/>
      <c r="Z993" s="187"/>
    </row>
    <row r="994" spans="1:26">
      <c r="A994" s="66"/>
      <c r="B994" s="187"/>
      <c r="C994" s="215"/>
      <c r="D994" s="66"/>
      <c r="E994" s="66"/>
      <c r="F994" s="66"/>
      <c r="G994" s="66"/>
      <c r="H994" s="66"/>
      <c r="I994" s="187"/>
      <c r="J994" s="187"/>
      <c r="K994" s="187"/>
      <c r="L994" s="187"/>
      <c r="M994" s="187"/>
      <c r="N994" s="187"/>
      <c r="O994" s="187"/>
      <c r="P994" s="187"/>
      <c r="Q994" s="187"/>
      <c r="R994" s="187"/>
      <c r="S994" s="187"/>
      <c r="T994" s="187"/>
      <c r="U994" s="187"/>
      <c r="V994" s="187"/>
      <c r="W994" s="187"/>
      <c r="X994" s="187"/>
      <c r="Y994" s="187"/>
      <c r="Z994" s="187"/>
    </row>
    <row r="995" spans="1:26">
      <c r="A995" s="66"/>
      <c r="B995" s="187"/>
      <c r="C995" s="215"/>
      <c r="D995" s="66"/>
      <c r="E995" s="66"/>
      <c r="F995" s="66"/>
      <c r="G995" s="66"/>
      <c r="H995" s="66"/>
      <c r="I995" s="187"/>
      <c r="J995" s="187"/>
      <c r="K995" s="187"/>
      <c r="L995" s="187"/>
      <c r="M995" s="187"/>
      <c r="N995" s="187"/>
      <c r="O995" s="187"/>
      <c r="P995" s="187"/>
      <c r="Q995" s="187"/>
      <c r="R995" s="187"/>
      <c r="S995" s="187"/>
      <c r="T995" s="187"/>
      <c r="U995" s="187"/>
      <c r="V995" s="187"/>
      <c r="W995" s="187"/>
      <c r="X995" s="187"/>
      <c r="Y995" s="187"/>
      <c r="Z995" s="187"/>
    </row>
    <row r="996" spans="1:26">
      <c r="A996" s="66"/>
      <c r="B996" s="187"/>
      <c r="C996" s="215"/>
      <c r="D996" s="66"/>
      <c r="E996" s="66"/>
      <c r="F996" s="66"/>
      <c r="G996" s="66"/>
      <c r="H996" s="66"/>
      <c r="I996" s="187"/>
      <c r="J996" s="187"/>
      <c r="K996" s="187"/>
      <c r="L996" s="187"/>
      <c r="M996" s="187"/>
      <c r="N996" s="187"/>
      <c r="O996" s="187"/>
      <c r="P996" s="187"/>
      <c r="Q996" s="187"/>
      <c r="R996" s="187"/>
      <c r="S996" s="187"/>
      <c r="T996" s="187"/>
      <c r="U996" s="187"/>
      <c r="V996" s="187"/>
      <c r="W996" s="187"/>
      <c r="X996" s="187"/>
      <c r="Y996" s="187"/>
      <c r="Z996" s="187"/>
    </row>
    <row r="997" spans="1:26">
      <c r="A997" s="66"/>
      <c r="B997" s="187"/>
      <c r="C997" s="215"/>
      <c r="D997" s="66"/>
      <c r="E997" s="66"/>
      <c r="F997" s="66"/>
      <c r="G997" s="66"/>
      <c r="H997" s="66"/>
      <c r="I997" s="187"/>
      <c r="J997" s="187"/>
      <c r="K997" s="187"/>
      <c r="L997" s="187"/>
      <c r="M997" s="187"/>
      <c r="N997" s="187"/>
      <c r="O997" s="187"/>
      <c r="P997" s="187"/>
      <c r="Q997" s="187"/>
      <c r="R997" s="187"/>
      <c r="S997" s="187"/>
      <c r="T997" s="187"/>
      <c r="U997" s="187"/>
      <c r="V997" s="187"/>
      <c r="W997" s="187"/>
      <c r="X997" s="187"/>
      <c r="Y997" s="187"/>
      <c r="Z997" s="187"/>
    </row>
    <row r="998" spans="1:26">
      <c r="A998" s="66"/>
      <c r="B998" s="187"/>
      <c r="C998" s="215"/>
      <c r="D998" s="66"/>
      <c r="E998" s="66"/>
      <c r="F998" s="66"/>
      <c r="G998" s="66"/>
      <c r="H998" s="66"/>
      <c r="I998" s="187"/>
      <c r="J998" s="187"/>
      <c r="K998" s="187"/>
      <c r="L998" s="187"/>
      <c r="M998" s="187"/>
      <c r="N998" s="187"/>
      <c r="O998" s="187"/>
      <c r="P998" s="187"/>
      <c r="Q998" s="187"/>
      <c r="R998" s="187"/>
      <c r="S998" s="187"/>
      <c r="T998" s="187"/>
      <c r="U998" s="187"/>
      <c r="V998" s="187"/>
      <c r="W998" s="187"/>
      <c r="X998" s="187"/>
      <c r="Y998" s="187"/>
      <c r="Z998" s="187"/>
    </row>
    <row r="999" spans="1:26">
      <c r="A999" s="66"/>
      <c r="B999" s="187"/>
      <c r="C999" s="215"/>
      <c r="D999" s="66"/>
      <c r="E999" s="66"/>
      <c r="F999" s="66"/>
      <c r="G999" s="66"/>
      <c r="H999" s="66"/>
      <c r="I999" s="187"/>
      <c r="J999" s="187"/>
      <c r="K999" s="187"/>
      <c r="L999" s="187"/>
      <c r="M999" s="187"/>
      <c r="N999" s="187"/>
      <c r="O999" s="187"/>
      <c r="P999" s="187"/>
      <c r="Q999" s="187"/>
      <c r="R999" s="187"/>
      <c r="S999" s="187"/>
      <c r="T999" s="187"/>
      <c r="U999" s="187"/>
      <c r="V999" s="187"/>
      <c r="W999" s="187"/>
      <c r="X999" s="187"/>
      <c r="Y999" s="187"/>
      <c r="Z999" s="187"/>
    </row>
    <row r="1000" spans="1:26">
      <c r="A1000" s="66"/>
      <c r="B1000" s="187"/>
      <c r="C1000" s="215"/>
      <c r="D1000" s="66"/>
      <c r="E1000" s="66"/>
      <c r="F1000" s="66"/>
      <c r="G1000" s="66"/>
      <c r="H1000" s="66"/>
      <c r="I1000" s="187"/>
      <c r="J1000" s="187"/>
      <c r="K1000" s="187"/>
      <c r="L1000" s="187"/>
      <c r="M1000" s="187"/>
      <c r="N1000" s="187"/>
      <c r="O1000" s="187"/>
      <c r="P1000" s="187"/>
      <c r="Q1000" s="187"/>
      <c r="R1000" s="187"/>
      <c r="S1000" s="187"/>
      <c r="T1000" s="187"/>
      <c r="U1000" s="187"/>
      <c r="V1000" s="187"/>
      <c r="W1000" s="187"/>
      <c r="X1000" s="187"/>
      <c r="Y1000" s="187"/>
      <c r="Z1000" s="187"/>
    </row>
    <row r="1001" spans="1:26">
      <c r="A1001" s="66"/>
      <c r="B1001" s="187"/>
      <c r="C1001" s="215"/>
      <c r="D1001" s="66"/>
      <c r="E1001" s="66"/>
      <c r="F1001" s="66"/>
      <c r="G1001" s="66"/>
      <c r="H1001" s="66"/>
      <c r="I1001" s="187"/>
      <c r="J1001" s="187"/>
      <c r="K1001" s="187"/>
      <c r="L1001" s="187"/>
      <c r="M1001" s="187"/>
      <c r="N1001" s="187"/>
      <c r="O1001" s="187"/>
      <c r="P1001" s="187"/>
      <c r="Q1001" s="187"/>
      <c r="R1001" s="187"/>
      <c r="S1001" s="187"/>
      <c r="T1001" s="187"/>
      <c r="U1001" s="187"/>
      <c r="V1001" s="187"/>
      <c r="W1001" s="187"/>
      <c r="X1001" s="187"/>
      <c r="Y1001" s="187"/>
      <c r="Z1001" s="187"/>
    </row>
    <row r="1002" spans="1:26">
      <c r="A1002" s="66"/>
      <c r="B1002" s="187"/>
      <c r="C1002" s="215"/>
      <c r="D1002" s="66"/>
      <c r="E1002" s="66"/>
      <c r="F1002" s="66"/>
      <c r="G1002" s="66"/>
      <c r="H1002" s="66"/>
      <c r="I1002" s="187"/>
      <c r="J1002" s="187"/>
      <c r="K1002" s="187"/>
      <c r="L1002" s="187"/>
      <c r="M1002" s="187"/>
      <c r="N1002" s="187"/>
      <c r="O1002" s="187"/>
      <c r="P1002" s="187"/>
      <c r="Q1002" s="187"/>
      <c r="R1002" s="187"/>
      <c r="S1002" s="187"/>
      <c r="T1002" s="187"/>
      <c r="U1002" s="187"/>
      <c r="V1002" s="187"/>
      <c r="W1002" s="187"/>
      <c r="X1002" s="187"/>
      <c r="Y1002" s="187"/>
      <c r="Z1002" s="187"/>
    </row>
    <row r="1003" spans="1:26">
      <c r="A1003" s="66"/>
      <c r="B1003" s="187"/>
      <c r="C1003" s="215"/>
      <c r="D1003" s="66"/>
      <c r="E1003" s="66"/>
      <c r="F1003" s="66"/>
      <c r="G1003" s="66"/>
      <c r="H1003" s="66"/>
      <c r="I1003" s="187"/>
      <c r="J1003" s="187"/>
      <c r="K1003" s="187"/>
      <c r="L1003" s="187"/>
      <c r="M1003" s="187"/>
      <c r="N1003" s="187"/>
      <c r="O1003" s="187"/>
      <c r="P1003" s="187"/>
      <c r="Q1003" s="187"/>
      <c r="R1003" s="187"/>
      <c r="S1003" s="187"/>
      <c r="T1003" s="187"/>
      <c r="U1003" s="187"/>
      <c r="V1003" s="187"/>
      <c r="W1003" s="187"/>
      <c r="X1003" s="187"/>
      <c r="Y1003" s="187"/>
      <c r="Z1003" s="187"/>
    </row>
    <row r="1004" spans="1:26">
      <c r="A1004" s="66"/>
      <c r="B1004" s="187"/>
      <c r="C1004" s="215"/>
      <c r="D1004" s="66"/>
      <c r="E1004" s="66"/>
      <c r="F1004" s="66"/>
      <c r="G1004" s="66"/>
      <c r="H1004" s="66"/>
      <c r="I1004" s="187"/>
      <c r="J1004" s="187"/>
      <c r="K1004" s="187"/>
      <c r="L1004" s="187"/>
      <c r="M1004" s="187"/>
      <c r="N1004" s="187"/>
      <c r="O1004" s="187"/>
      <c r="P1004" s="187"/>
      <c r="Q1004" s="187"/>
      <c r="R1004" s="187"/>
      <c r="S1004" s="187"/>
      <c r="T1004" s="187"/>
      <c r="U1004" s="187"/>
      <c r="V1004" s="187"/>
      <c r="W1004" s="187"/>
      <c r="X1004" s="187"/>
      <c r="Y1004" s="187"/>
      <c r="Z1004" s="187"/>
    </row>
    <row r="1005" spans="1:26">
      <c r="A1005" s="66"/>
      <c r="B1005" s="187"/>
      <c r="C1005" s="215"/>
      <c r="D1005" s="66"/>
      <c r="E1005" s="66"/>
      <c r="F1005" s="66"/>
      <c r="G1005" s="66"/>
      <c r="H1005" s="66"/>
      <c r="I1005" s="187"/>
      <c r="J1005" s="187"/>
      <c r="K1005" s="187"/>
      <c r="L1005" s="187"/>
      <c r="M1005" s="187"/>
      <c r="N1005" s="187"/>
      <c r="O1005" s="187"/>
      <c r="P1005" s="187"/>
      <c r="Q1005" s="187"/>
      <c r="R1005" s="187"/>
      <c r="S1005" s="187"/>
      <c r="T1005" s="187"/>
      <c r="U1005" s="187"/>
      <c r="V1005" s="187"/>
      <c r="W1005" s="187"/>
      <c r="X1005" s="187"/>
      <c r="Y1005" s="187"/>
      <c r="Z1005" s="187"/>
    </row>
    <row r="1006" spans="1:26">
      <c r="A1006" s="66"/>
      <c r="B1006" s="187"/>
      <c r="C1006" s="215"/>
      <c r="D1006" s="66"/>
      <c r="E1006" s="66"/>
      <c r="F1006" s="66"/>
      <c r="G1006" s="66"/>
      <c r="H1006" s="66"/>
      <c r="I1006" s="187"/>
      <c r="J1006" s="187"/>
      <c r="K1006" s="187"/>
      <c r="L1006" s="187"/>
      <c r="M1006" s="187"/>
      <c r="N1006" s="187"/>
      <c r="O1006" s="187"/>
      <c r="P1006" s="187"/>
      <c r="Q1006" s="187"/>
      <c r="R1006" s="187"/>
      <c r="S1006" s="187"/>
      <c r="T1006" s="187"/>
      <c r="U1006" s="187"/>
      <c r="V1006" s="187"/>
      <c r="W1006" s="187"/>
      <c r="X1006" s="187"/>
      <c r="Y1006" s="187"/>
      <c r="Z1006" s="187"/>
    </row>
    <row r="1007" spans="1:26">
      <c r="A1007" s="66"/>
      <c r="B1007" s="187"/>
      <c r="C1007" s="215"/>
      <c r="D1007" s="66"/>
      <c r="E1007" s="66"/>
      <c r="F1007" s="66"/>
      <c r="G1007" s="66"/>
      <c r="H1007" s="66"/>
      <c r="I1007" s="187"/>
      <c r="J1007" s="187"/>
      <c r="K1007" s="187"/>
      <c r="L1007" s="187"/>
      <c r="M1007" s="187"/>
      <c r="N1007" s="187"/>
      <c r="O1007" s="187"/>
      <c r="P1007" s="187"/>
      <c r="Q1007" s="187"/>
      <c r="R1007" s="187"/>
      <c r="S1007" s="187"/>
      <c r="T1007" s="187"/>
      <c r="U1007" s="187"/>
      <c r="V1007" s="187"/>
      <c r="W1007" s="187"/>
      <c r="X1007" s="187"/>
      <c r="Y1007" s="187"/>
      <c r="Z1007" s="187"/>
    </row>
    <row r="1008" spans="1:26">
      <c r="A1008" s="66"/>
      <c r="B1008" s="187"/>
      <c r="C1008" s="215"/>
      <c r="D1008" s="66"/>
      <c r="E1008" s="66"/>
      <c r="F1008" s="66"/>
      <c r="G1008" s="66"/>
      <c r="H1008" s="66"/>
      <c r="I1008" s="187"/>
      <c r="J1008" s="187"/>
      <c r="K1008" s="187"/>
      <c r="L1008" s="187"/>
      <c r="M1008" s="187"/>
      <c r="N1008" s="187"/>
      <c r="O1008" s="187"/>
      <c r="P1008" s="187"/>
      <c r="Q1008" s="187"/>
      <c r="R1008" s="187"/>
      <c r="S1008" s="187"/>
      <c r="T1008" s="187"/>
      <c r="U1008" s="187"/>
      <c r="V1008" s="187"/>
      <c r="W1008" s="187"/>
      <c r="X1008" s="187"/>
      <c r="Y1008" s="187"/>
      <c r="Z1008" s="187"/>
    </row>
    <row r="1009" spans="1:26">
      <c r="A1009" s="66"/>
      <c r="B1009" s="187"/>
      <c r="C1009" s="215"/>
      <c r="D1009" s="66"/>
      <c r="E1009" s="66"/>
      <c r="F1009" s="66"/>
      <c r="G1009" s="66"/>
      <c r="H1009" s="66"/>
      <c r="I1009" s="187"/>
      <c r="J1009" s="187"/>
      <c r="K1009" s="187"/>
      <c r="L1009" s="187"/>
      <c r="M1009" s="187"/>
      <c r="N1009" s="187"/>
      <c r="O1009" s="187"/>
      <c r="P1009" s="187"/>
      <c r="Q1009" s="187"/>
      <c r="R1009" s="187"/>
      <c r="S1009" s="187"/>
      <c r="T1009" s="187"/>
      <c r="U1009" s="187"/>
      <c r="V1009" s="187"/>
      <c r="W1009" s="187"/>
      <c r="X1009" s="187"/>
      <c r="Y1009" s="187"/>
      <c r="Z1009" s="187"/>
    </row>
    <row r="1010" spans="1:26">
      <c r="A1010" s="66"/>
      <c r="B1010" s="187"/>
      <c r="C1010" s="215"/>
      <c r="D1010" s="66"/>
      <c r="E1010" s="66"/>
      <c r="F1010" s="66"/>
      <c r="G1010" s="66"/>
      <c r="H1010" s="66"/>
      <c r="I1010" s="187"/>
      <c r="J1010" s="187"/>
      <c r="K1010" s="187"/>
      <c r="L1010" s="187"/>
      <c r="M1010" s="187"/>
      <c r="N1010" s="187"/>
      <c r="O1010" s="187"/>
      <c r="P1010" s="187"/>
      <c r="Q1010" s="187"/>
      <c r="R1010" s="187"/>
      <c r="S1010" s="187"/>
      <c r="T1010" s="187"/>
      <c r="U1010" s="187"/>
      <c r="V1010" s="187"/>
      <c r="W1010" s="187"/>
      <c r="X1010" s="187"/>
      <c r="Y1010" s="187"/>
      <c r="Z1010" s="187"/>
    </row>
    <row r="1011" spans="1:26">
      <c r="A1011" s="66"/>
      <c r="B1011" s="187"/>
      <c r="C1011" s="215"/>
      <c r="D1011" s="66"/>
      <c r="E1011" s="66"/>
      <c r="F1011" s="66"/>
      <c r="G1011" s="66"/>
      <c r="H1011" s="66"/>
      <c r="I1011" s="187"/>
      <c r="J1011" s="187"/>
      <c r="K1011" s="187"/>
      <c r="L1011" s="187"/>
      <c r="M1011" s="187"/>
      <c r="N1011" s="187"/>
      <c r="O1011" s="187"/>
      <c r="P1011" s="187"/>
      <c r="Q1011" s="187"/>
      <c r="R1011" s="187"/>
      <c r="S1011" s="187"/>
      <c r="T1011" s="187"/>
      <c r="U1011" s="187"/>
      <c r="V1011" s="187"/>
      <c r="W1011" s="187"/>
      <c r="X1011" s="187"/>
      <c r="Y1011" s="187"/>
      <c r="Z1011" s="187"/>
    </row>
    <row r="1012" spans="1:26">
      <c r="A1012" s="66"/>
      <c r="B1012" s="187"/>
      <c r="C1012" s="215"/>
      <c r="D1012" s="66"/>
      <c r="E1012" s="66"/>
      <c r="F1012" s="66"/>
      <c r="G1012" s="66"/>
      <c r="H1012" s="66"/>
      <c r="I1012" s="187"/>
      <c r="J1012" s="187"/>
      <c r="K1012" s="187"/>
      <c r="L1012" s="187"/>
      <c r="M1012" s="187"/>
      <c r="N1012" s="187"/>
      <c r="O1012" s="187"/>
      <c r="P1012" s="187"/>
      <c r="Q1012" s="187"/>
      <c r="R1012" s="187"/>
      <c r="S1012" s="187"/>
      <c r="T1012" s="187"/>
      <c r="U1012" s="187"/>
      <c r="V1012" s="187"/>
      <c r="W1012" s="187"/>
      <c r="X1012" s="187"/>
      <c r="Y1012" s="187"/>
      <c r="Z1012" s="187"/>
    </row>
    <row r="1013" spans="1:26">
      <c r="A1013" s="66"/>
      <c r="B1013" s="187"/>
      <c r="C1013" s="215"/>
      <c r="D1013" s="66"/>
      <c r="E1013" s="66"/>
      <c r="F1013" s="66"/>
      <c r="G1013" s="66"/>
      <c r="H1013" s="66"/>
      <c r="I1013" s="187"/>
      <c r="J1013" s="187"/>
      <c r="K1013" s="187"/>
      <c r="L1013" s="187"/>
      <c r="M1013" s="187"/>
      <c r="N1013" s="187"/>
      <c r="O1013" s="187"/>
      <c r="P1013" s="187"/>
      <c r="Q1013" s="187"/>
      <c r="R1013" s="187"/>
      <c r="S1013" s="187"/>
      <c r="T1013" s="187"/>
      <c r="U1013" s="187"/>
      <c r="V1013" s="187"/>
      <c r="W1013" s="187"/>
      <c r="X1013" s="187"/>
      <c r="Y1013" s="187"/>
      <c r="Z1013" s="187"/>
    </row>
    <row r="1014" spans="1:26">
      <c r="A1014" s="66"/>
      <c r="B1014" s="187"/>
      <c r="C1014" s="215"/>
      <c r="D1014" s="66"/>
      <c r="E1014" s="66"/>
      <c r="F1014" s="66"/>
      <c r="G1014" s="66"/>
      <c r="H1014" s="66"/>
      <c r="I1014" s="187"/>
      <c r="J1014" s="187"/>
      <c r="K1014" s="187"/>
      <c r="L1014" s="187"/>
      <c r="M1014" s="187"/>
      <c r="N1014" s="187"/>
      <c r="O1014" s="187"/>
      <c r="P1014" s="187"/>
      <c r="Q1014" s="187"/>
      <c r="R1014" s="187"/>
      <c r="S1014" s="187"/>
      <c r="T1014" s="187"/>
      <c r="U1014" s="187"/>
      <c r="V1014" s="187"/>
      <c r="W1014" s="187"/>
      <c r="X1014" s="187"/>
      <c r="Y1014" s="187"/>
      <c r="Z1014" s="187"/>
    </row>
    <row r="1015" spans="1:26">
      <c r="A1015" s="66"/>
      <c r="B1015" s="187"/>
      <c r="C1015" s="215"/>
      <c r="D1015" s="66"/>
      <c r="E1015" s="66"/>
      <c r="F1015" s="66"/>
      <c r="G1015" s="66"/>
      <c r="H1015" s="66"/>
      <c r="I1015" s="187"/>
      <c r="J1015" s="187"/>
      <c r="K1015" s="187"/>
      <c r="L1015" s="187"/>
      <c r="M1015" s="187"/>
      <c r="N1015" s="187"/>
      <c r="O1015" s="187"/>
      <c r="P1015" s="187"/>
      <c r="Q1015" s="187"/>
      <c r="R1015" s="187"/>
      <c r="S1015" s="187"/>
      <c r="T1015" s="187"/>
      <c r="U1015" s="187"/>
      <c r="V1015" s="187"/>
      <c r="W1015" s="187"/>
      <c r="X1015" s="187"/>
      <c r="Y1015" s="187"/>
      <c r="Z1015" s="187"/>
    </row>
    <row r="1016" spans="1:26">
      <c r="A1016" s="66"/>
      <c r="B1016" s="187"/>
      <c r="C1016" s="215"/>
      <c r="D1016" s="66"/>
      <c r="E1016" s="66"/>
      <c r="F1016" s="66"/>
      <c r="G1016" s="66"/>
      <c r="H1016" s="66"/>
      <c r="I1016" s="187"/>
      <c r="J1016" s="187"/>
      <c r="K1016" s="187"/>
      <c r="L1016" s="187"/>
      <c r="M1016" s="187"/>
      <c r="N1016" s="187"/>
      <c r="O1016" s="187"/>
      <c r="P1016" s="187"/>
      <c r="Q1016" s="187"/>
      <c r="R1016" s="187"/>
      <c r="S1016" s="187"/>
      <c r="T1016" s="187"/>
      <c r="U1016" s="187"/>
      <c r="V1016" s="187"/>
      <c r="W1016" s="187"/>
      <c r="X1016" s="187"/>
      <c r="Y1016" s="187"/>
      <c r="Z1016" s="187"/>
    </row>
    <row r="1017" spans="1:26">
      <c r="A1017" s="66"/>
      <c r="B1017" s="187"/>
      <c r="C1017" s="215"/>
      <c r="D1017" s="66"/>
      <c r="E1017" s="66"/>
      <c r="F1017" s="66"/>
      <c r="G1017" s="66"/>
      <c r="H1017" s="66"/>
      <c r="I1017" s="187"/>
      <c r="J1017" s="187"/>
      <c r="K1017" s="187"/>
      <c r="L1017" s="187"/>
      <c r="M1017" s="187"/>
      <c r="N1017" s="187"/>
      <c r="O1017" s="187"/>
      <c r="P1017" s="187"/>
      <c r="Q1017" s="187"/>
      <c r="R1017" s="187"/>
      <c r="S1017" s="187"/>
      <c r="T1017" s="187"/>
      <c r="U1017" s="187"/>
      <c r="V1017" s="187"/>
      <c r="W1017" s="187"/>
      <c r="X1017" s="187"/>
      <c r="Y1017" s="187"/>
      <c r="Z1017" s="187"/>
    </row>
    <row r="1018" spans="1:26">
      <c r="A1018" s="66"/>
      <c r="B1018" s="187"/>
      <c r="C1018" s="215"/>
      <c r="D1018" s="66"/>
      <c r="E1018" s="66"/>
      <c r="F1018" s="66"/>
      <c r="G1018" s="66"/>
      <c r="H1018" s="66"/>
      <c r="I1018" s="187"/>
      <c r="J1018" s="187"/>
      <c r="K1018" s="187"/>
      <c r="L1018" s="187"/>
      <c r="M1018" s="187"/>
      <c r="N1018" s="187"/>
      <c r="O1018" s="187"/>
      <c r="P1018" s="187"/>
      <c r="Q1018" s="187"/>
      <c r="R1018" s="187"/>
      <c r="S1018" s="187"/>
      <c r="T1018" s="187"/>
      <c r="U1018" s="187"/>
      <c r="V1018" s="187"/>
      <c r="W1018" s="187"/>
      <c r="X1018" s="187"/>
      <c r="Y1018" s="187"/>
      <c r="Z1018" s="187"/>
    </row>
    <row r="1019" spans="1:26">
      <c r="A1019" s="66"/>
      <c r="B1019" s="187"/>
      <c r="C1019" s="215"/>
      <c r="D1019" s="66"/>
      <c r="E1019" s="66"/>
      <c r="F1019" s="66"/>
      <c r="G1019" s="66"/>
      <c r="H1019" s="66"/>
      <c r="I1019" s="187"/>
      <c r="J1019" s="187"/>
      <c r="K1019" s="187"/>
      <c r="L1019" s="187"/>
      <c r="M1019" s="187"/>
      <c r="N1019" s="187"/>
      <c r="O1019" s="187"/>
      <c r="P1019" s="187"/>
      <c r="Q1019" s="187"/>
      <c r="R1019" s="187"/>
      <c r="S1019" s="187"/>
      <c r="T1019" s="187"/>
      <c r="U1019" s="187"/>
      <c r="V1019" s="187"/>
      <c r="W1019" s="187"/>
      <c r="X1019" s="187"/>
      <c r="Y1019" s="187"/>
      <c r="Z1019" s="187"/>
    </row>
    <row r="1020" spans="1:26">
      <c r="A1020" s="66"/>
      <c r="B1020" s="187"/>
      <c r="C1020" s="215"/>
      <c r="D1020" s="66"/>
      <c r="E1020" s="66"/>
      <c r="F1020" s="66"/>
      <c r="G1020" s="66"/>
      <c r="H1020" s="66"/>
      <c r="I1020" s="187"/>
      <c r="J1020" s="187"/>
      <c r="K1020" s="187"/>
      <c r="L1020" s="187"/>
      <c r="M1020" s="187"/>
      <c r="N1020" s="187"/>
      <c r="O1020" s="187"/>
      <c r="P1020" s="187"/>
      <c r="Q1020" s="187"/>
      <c r="R1020" s="187"/>
      <c r="S1020" s="187"/>
      <c r="T1020" s="187"/>
      <c r="U1020" s="187"/>
      <c r="V1020" s="187"/>
      <c r="W1020" s="187"/>
      <c r="X1020" s="187"/>
      <c r="Y1020" s="187"/>
      <c r="Z1020" s="187"/>
    </row>
    <row r="1021" spans="1:26">
      <c r="A1021" s="66"/>
      <c r="B1021" s="187"/>
      <c r="C1021" s="215"/>
      <c r="D1021" s="66"/>
      <c r="E1021" s="66"/>
      <c r="F1021" s="66"/>
      <c r="G1021" s="66"/>
      <c r="H1021" s="66"/>
      <c r="I1021" s="187"/>
      <c r="J1021" s="187"/>
      <c r="K1021" s="187"/>
      <c r="L1021" s="187"/>
      <c r="M1021" s="187"/>
      <c r="N1021" s="187"/>
      <c r="O1021" s="187"/>
      <c r="P1021" s="187"/>
      <c r="Q1021" s="187"/>
      <c r="R1021" s="187"/>
      <c r="S1021" s="187"/>
      <c r="T1021" s="187"/>
      <c r="U1021" s="187"/>
      <c r="V1021" s="187"/>
      <c r="W1021" s="187"/>
      <c r="X1021" s="187"/>
      <c r="Y1021" s="187"/>
      <c r="Z1021" s="187"/>
    </row>
    <row r="1022" spans="1:26">
      <c r="A1022" s="66"/>
      <c r="B1022" s="187"/>
      <c r="C1022" s="215"/>
      <c r="D1022" s="66"/>
      <c r="E1022" s="66"/>
      <c r="F1022" s="66"/>
      <c r="G1022" s="66"/>
      <c r="H1022" s="66"/>
      <c r="I1022" s="187"/>
      <c r="J1022" s="187"/>
      <c r="K1022" s="187"/>
      <c r="L1022" s="187"/>
      <c r="M1022" s="187"/>
      <c r="N1022" s="187"/>
      <c r="O1022" s="187"/>
      <c r="P1022" s="187"/>
      <c r="Q1022" s="187"/>
      <c r="R1022" s="187"/>
      <c r="S1022" s="187"/>
      <c r="T1022" s="187"/>
      <c r="U1022" s="187"/>
      <c r="V1022" s="187"/>
      <c r="W1022" s="187"/>
      <c r="X1022" s="187"/>
      <c r="Y1022" s="187"/>
      <c r="Z1022" s="187"/>
    </row>
    <row r="1023" spans="1:26">
      <c r="A1023" s="66"/>
      <c r="B1023" s="187"/>
      <c r="C1023" s="215"/>
      <c r="D1023" s="66"/>
      <c r="E1023" s="66"/>
      <c r="F1023" s="66"/>
      <c r="G1023" s="66"/>
      <c r="H1023" s="66"/>
      <c r="I1023" s="187"/>
      <c r="J1023" s="187"/>
      <c r="K1023" s="187"/>
      <c r="L1023" s="187"/>
      <c r="M1023" s="187"/>
      <c r="N1023" s="187"/>
      <c r="O1023" s="187"/>
      <c r="P1023" s="187"/>
      <c r="Q1023" s="187"/>
      <c r="R1023" s="187"/>
      <c r="S1023" s="187"/>
      <c r="T1023" s="187"/>
      <c r="U1023" s="187"/>
      <c r="V1023" s="187"/>
      <c r="W1023" s="187"/>
      <c r="X1023" s="187"/>
      <c r="Y1023" s="187"/>
      <c r="Z1023" s="187"/>
    </row>
    <row r="1024" spans="1:26">
      <c r="A1024" s="66"/>
      <c r="B1024" s="187"/>
      <c r="C1024" s="215"/>
      <c r="D1024" s="66"/>
      <c r="E1024" s="66"/>
      <c r="F1024" s="66"/>
      <c r="G1024" s="66"/>
      <c r="H1024" s="66"/>
      <c r="I1024" s="187"/>
      <c r="J1024" s="187"/>
      <c r="K1024" s="187"/>
      <c r="L1024" s="187"/>
      <c r="M1024" s="187"/>
      <c r="N1024" s="187"/>
      <c r="O1024" s="187"/>
      <c r="P1024" s="187"/>
      <c r="Q1024" s="187"/>
      <c r="R1024" s="187"/>
      <c r="S1024" s="187"/>
      <c r="T1024" s="187"/>
      <c r="U1024" s="187"/>
      <c r="V1024" s="187"/>
      <c r="W1024" s="187"/>
      <c r="X1024" s="187"/>
      <c r="Y1024" s="187"/>
      <c r="Z1024" s="187"/>
    </row>
    <row r="1025" spans="1:26">
      <c r="A1025" s="66"/>
      <c r="B1025" s="187"/>
      <c r="C1025" s="215"/>
      <c r="D1025" s="66"/>
      <c r="E1025" s="66"/>
      <c r="F1025" s="66"/>
      <c r="G1025" s="66"/>
      <c r="H1025" s="66"/>
      <c r="I1025" s="187"/>
      <c r="J1025" s="187"/>
      <c r="K1025" s="187"/>
      <c r="L1025" s="187"/>
      <c r="M1025" s="187"/>
      <c r="N1025" s="187"/>
      <c r="O1025" s="187"/>
      <c r="P1025" s="187"/>
      <c r="Q1025" s="187"/>
      <c r="R1025" s="187"/>
      <c r="S1025" s="187"/>
      <c r="T1025" s="187"/>
      <c r="U1025" s="187"/>
      <c r="V1025" s="187"/>
      <c r="W1025" s="187"/>
      <c r="X1025" s="187"/>
      <c r="Y1025" s="187"/>
      <c r="Z1025" s="187"/>
    </row>
    <row r="1026" spans="1:26">
      <c r="A1026" s="66"/>
      <c r="B1026" s="187"/>
      <c r="C1026" s="215"/>
      <c r="D1026" s="66"/>
      <c r="E1026" s="66"/>
      <c r="F1026" s="66"/>
      <c r="G1026" s="66"/>
      <c r="H1026" s="66"/>
      <c r="I1026" s="187"/>
      <c r="J1026" s="187"/>
      <c r="K1026" s="187"/>
      <c r="L1026" s="187"/>
      <c r="M1026" s="187"/>
      <c r="N1026" s="187"/>
      <c r="O1026" s="187"/>
      <c r="P1026" s="187"/>
      <c r="Q1026" s="187"/>
      <c r="R1026" s="187"/>
      <c r="S1026" s="187"/>
      <c r="T1026" s="187"/>
      <c r="U1026" s="187"/>
      <c r="V1026" s="187"/>
      <c r="W1026" s="187"/>
      <c r="X1026" s="187"/>
      <c r="Y1026" s="187"/>
      <c r="Z1026" s="187"/>
    </row>
    <row r="1027" spans="1:26">
      <c r="A1027" s="66"/>
      <c r="B1027" s="187"/>
      <c r="C1027" s="215"/>
      <c r="D1027" s="66"/>
      <c r="E1027" s="66"/>
      <c r="F1027" s="66"/>
      <c r="G1027" s="66"/>
      <c r="H1027" s="66"/>
      <c r="I1027" s="187"/>
      <c r="J1027" s="187"/>
      <c r="K1027" s="187"/>
      <c r="L1027" s="187"/>
      <c r="M1027" s="187"/>
      <c r="N1027" s="187"/>
      <c r="O1027" s="187"/>
      <c r="P1027" s="187"/>
      <c r="Q1027" s="187"/>
      <c r="R1027" s="187"/>
      <c r="S1027" s="187"/>
      <c r="T1027" s="187"/>
      <c r="U1027" s="187"/>
      <c r="V1027" s="187"/>
      <c r="W1027" s="187"/>
      <c r="X1027" s="187"/>
      <c r="Y1027" s="187"/>
      <c r="Z1027" s="187"/>
    </row>
    <row r="1028" spans="1:26">
      <c r="A1028" s="66"/>
      <c r="B1028" s="187"/>
      <c r="C1028" s="215"/>
      <c r="D1028" s="66"/>
      <c r="E1028" s="66"/>
      <c r="F1028" s="66"/>
      <c r="G1028" s="66"/>
      <c r="H1028" s="66"/>
      <c r="I1028" s="187"/>
      <c r="J1028" s="187"/>
      <c r="K1028" s="187"/>
      <c r="L1028" s="187"/>
      <c r="M1028" s="187"/>
      <c r="N1028" s="187"/>
      <c r="O1028" s="187"/>
      <c r="P1028" s="187"/>
      <c r="Q1028" s="187"/>
      <c r="R1028" s="187"/>
      <c r="S1028" s="187"/>
      <c r="T1028" s="187"/>
      <c r="U1028" s="187"/>
      <c r="V1028" s="187"/>
      <c r="W1028" s="187"/>
      <c r="X1028" s="187"/>
      <c r="Y1028" s="187"/>
      <c r="Z1028" s="187"/>
    </row>
    <row r="1029" spans="1:26">
      <c r="A1029" s="66"/>
      <c r="B1029" s="187"/>
      <c r="C1029" s="215"/>
      <c r="D1029" s="66"/>
      <c r="E1029" s="66"/>
      <c r="F1029" s="66"/>
      <c r="G1029" s="66"/>
      <c r="H1029" s="66"/>
      <c r="I1029" s="187"/>
      <c r="J1029" s="187"/>
      <c r="K1029" s="187"/>
      <c r="L1029" s="187"/>
      <c r="M1029" s="187"/>
      <c r="N1029" s="187"/>
      <c r="O1029" s="187"/>
      <c r="P1029" s="187"/>
      <c r="Q1029" s="187"/>
      <c r="R1029" s="187"/>
      <c r="S1029" s="187"/>
      <c r="T1029" s="187"/>
      <c r="U1029" s="187"/>
      <c r="V1029" s="187"/>
      <c r="W1029" s="187"/>
      <c r="X1029" s="187"/>
      <c r="Y1029" s="187"/>
      <c r="Z1029" s="187"/>
    </row>
    <row r="1030" spans="1:26">
      <c r="A1030" s="66"/>
      <c r="B1030" s="187"/>
      <c r="C1030" s="215"/>
      <c r="D1030" s="66"/>
      <c r="E1030" s="66"/>
      <c r="F1030" s="66"/>
      <c r="G1030" s="66"/>
      <c r="H1030" s="66"/>
      <c r="I1030" s="187"/>
      <c r="J1030" s="187"/>
      <c r="K1030" s="187"/>
      <c r="L1030" s="187"/>
      <c r="M1030" s="187"/>
      <c r="N1030" s="187"/>
      <c r="O1030" s="187"/>
      <c r="P1030" s="187"/>
      <c r="Q1030" s="187"/>
      <c r="R1030" s="187"/>
      <c r="S1030" s="187"/>
      <c r="T1030" s="187"/>
      <c r="U1030" s="187"/>
      <c r="V1030" s="187"/>
      <c r="W1030" s="187"/>
      <c r="X1030" s="187"/>
      <c r="Y1030" s="187"/>
      <c r="Z1030" s="187"/>
    </row>
    <row r="1031" spans="1:26">
      <c r="A1031" s="66"/>
      <c r="B1031" s="187"/>
      <c r="C1031" s="215"/>
      <c r="D1031" s="66"/>
      <c r="E1031" s="66"/>
      <c r="F1031" s="66"/>
      <c r="G1031" s="66"/>
      <c r="H1031" s="66"/>
      <c r="I1031" s="187"/>
      <c r="J1031" s="187"/>
      <c r="K1031" s="187"/>
      <c r="L1031" s="187"/>
      <c r="M1031" s="187"/>
      <c r="N1031" s="187"/>
      <c r="O1031" s="187"/>
      <c r="P1031" s="187"/>
      <c r="Q1031" s="187"/>
      <c r="R1031" s="187"/>
      <c r="S1031" s="187"/>
      <c r="T1031" s="187"/>
      <c r="U1031" s="187"/>
      <c r="V1031" s="187"/>
      <c r="W1031" s="187"/>
      <c r="X1031" s="187"/>
      <c r="Y1031" s="187"/>
      <c r="Z1031" s="187"/>
    </row>
    <row r="1032" spans="1:26">
      <c r="A1032" s="66"/>
      <c r="B1032" s="187"/>
      <c r="C1032" s="215"/>
      <c r="D1032" s="66"/>
      <c r="E1032" s="66"/>
      <c r="F1032" s="66"/>
      <c r="G1032" s="66"/>
      <c r="H1032" s="66"/>
      <c r="I1032" s="187"/>
      <c r="J1032" s="187"/>
      <c r="K1032" s="187"/>
      <c r="L1032" s="187"/>
      <c r="M1032" s="187"/>
      <c r="N1032" s="187"/>
      <c r="O1032" s="187"/>
      <c r="P1032" s="187"/>
      <c r="Q1032" s="187"/>
      <c r="R1032" s="187"/>
      <c r="S1032" s="187"/>
      <c r="T1032" s="187"/>
      <c r="U1032" s="187"/>
      <c r="V1032" s="187"/>
      <c r="W1032" s="187"/>
      <c r="X1032" s="187"/>
      <c r="Y1032" s="187"/>
      <c r="Z1032" s="187"/>
    </row>
    <row r="1033" spans="1:26">
      <c r="A1033" s="66"/>
      <c r="B1033" s="187"/>
      <c r="C1033" s="215"/>
      <c r="D1033" s="66"/>
      <c r="E1033" s="66"/>
      <c r="F1033" s="66"/>
      <c r="G1033" s="66"/>
      <c r="H1033" s="66"/>
      <c r="I1033" s="187"/>
      <c r="J1033" s="187"/>
      <c r="K1033" s="187"/>
      <c r="L1033" s="187"/>
      <c r="M1033" s="187"/>
      <c r="N1033" s="187"/>
      <c r="O1033" s="187"/>
      <c r="P1033" s="187"/>
      <c r="Q1033" s="187"/>
      <c r="R1033" s="187"/>
      <c r="S1033" s="187"/>
      <c r="T1033" s="187"/>
      <c r="U1033" s="187"/>
      <c r="V1033" s="187"/>
      <c r="W1033" s="187"/>
      <c r="X1033" s="187"/>
      <c r="Y1033" s="187"/>
      <c r="Z1033" s="187"/>
    </row>
    <row r="1034" spans="1:26">
      <c r="A1034" s="66"/>
      <c r="B1034" s="187"/>
      <c r="C1034" s="215"/>
      <c r="D1034" s="66"/>
      <c r="E1034" s="66"/>
      <c r="F1034" s="66"/>
      <c r="G1034" s="66"/>
      <c r="H1034" s="66"/>
      <c r="I1034" s="187"/>
      <c r="J1034" s="187"/>
      <c r="K1034" s="187"/>
      <c r="L1034" s="187"/>
      <c r="M1034" s="187"/>
      <c r="N1034" s="187"/>
      <c r="O1034" s="187"/>
      <c r="P1034" s="187"/>
      <c r="Q1034" s="187"/>
      <c r="R1034" s="187"/>
      <c r="S1034" s="187"/>
      <c r="T1034" s="187"/>
      <c r="U1034" s="187"/>
      <c r="V1034" s="187"/>
      <c r="W1034" s="187"/>
      <c r="X1034" s="187"/>
      <c r="Y1034" s="187"/>
      <c r="Z1034" s="187"/>
    </row>
    <row r="1035" spans="1:26">
      <c r="A1035" s="66"/>
      <c r="B1035" s="187"/>
      <c r="C1035" s="215"/>
      <c r="D1035" s="66"/>
      <c r="E1035" s="66"/>
      <c r="F1035" s="66"/>
      <c r="G1035" s="66"/>
      <c r="H1035" s="66"/>
      <c r="I1035" s="187"/>
      <c r="J1035" s="187"/>
      <c r="K1035" s="187"/>
      <c r="L1035" s="187"/>
      <c r="M1035" s="187"/>
      <c r="N1035" s="187"/>
      <c r="O1035" s="187"/>
      <c r="P1035" s="187"/>
      <c r="Q1035" s="187"/>
      <c r="R1035" s="187"/>
      <c r="S1035" s="187"/>
      <c r="T1035" s="187"/>
      <c r="U1035" s="187"/>
      <c r="V1035" s="187"/>
      <c r="W1035" s="187"/>
      <c r="X1035" s="187"/>
      <c r="Y1035" s="187"/>
      <c r="Z1035" s="187"/>
    </row>
    <row r="1036" spans="1:26">
      <c r="A1036" s="66"/>
      <c r="B1036" s="187"/>
      <c r="C1036" s="215"/>
      <c r="D1036" s="66"/>
      <c r="E1036" s="66"/>
      <c r="F1036" s="66"/>
      <c r="G1036" s="66"/>
      <c r="H1036" s="66"/>
      <c r="I1036" s="187"/>
      <c r="J1036" s="187"/>
      <c r="K1036" s="187"/>
      <c r="L1036" s="187"/>
      <c r="M1036" s="187"/>
      <c r="N1036" s="187"/>
      <c r="O1036" s="187"/>
      <c r="P1036" s="187"/>
      <c r="Q1036" s="187"/>
      <c r="R1036" s="187"/>
      <c r="S1036" s="187"/>
      <c r="T1036" s="187"/>
      <c r="U1036" s="187"/>
      <c r="V1036" s="187"/>
      <c r="W1036" s="187"/>
      <c r="X1036" s="187"/>
      <c r="Y1036" s="187"/>
      <c r="Z1036" s="187"/>
    </row>
    <row r="1037" spans="1:26">
      <c r="A1037" s="66"/>
      <c r="B1037" s="187"/>
      <c r="C1037" s="215"/>
      <c r="D1037" s="66"/>
      <c r="E1037" s="66"/>
      <c r="F1037" s="66"/>
      <c r="G1037" s="66"/>
      <c r="H1037" s="66"/>
      <c r="I1037" s="187"/>
      <c r="J1037" s="187"/>
      <c r="K1037" s="187"/>
      <c r="L1037" s="187"/>
      <c r="M1037" s="187"/>
      <c r="N1037" s="187"/>
      <c r="O1037" s="187"/>
      <c r="P1037" s="187"/>
      <c r="Q1037" s="187"/>
      <c r="R1037" s="187"/>
      <c r="S1037" s="187"/>
      <c r="T1037" s="187"/>
      <c r="U1037" s="187"/>
      <c r="V1037" s="187"/>
      <c r="W1037" s="187"/>
      <c r="X1037" s="187"/>
      <c r="Y1037" s="187"/>
      <c r="Z1037" s="187"/>
    </row>
    <row r="1038" spans="1:26">
      <c r="A1038" s="66"/>
      <c r="B1038" s="187"/>
      <c r="C1038" s="215"/>
      <c r="D1038" s="66"/>
      <c r="E1038" s="66"/>
      <c r="F1038" s="66"/>
      <c r="G1038" s="66"/>
      <c r="H1038" s="66"/>
      <c r="I1038" s="187"/>
      <c r="J1038" s="187"/>
      <c r="K1038" s="187"/>
      <c r="L1038" s="187"/>
      <c r="M1038" s="187"/>
      <c r="N1038" s="187"/>
      <c r="O1038" s="187"/>
      <c r="P1038" s="187"/>
      <c r="Q1038" s="187"/>
      <c r="R1038" s="187"/>
      <c r="S1038" s="187"/>
      <c r="T1038" s="187"/>
      <c r="U1038" s="187"/>
      <c r="V1038" s="187"/>
      <c r="W1038" s="187"/>
      <c r="X1038" s="187"/>
      <c r="Y1038" s="187"/>
      <c r="Z1038" s="187"/>
    </row>
    <row r="1039" spans="1:26">
      <c r="A1039" s="66"/>
      <c r="B1039" s="187"/>
      <c r="C1039" s="215"/>
      <c r="D1039" s="66"/>
      <c r="E1039" s="66"/>
      <c r="F1039" s="66"/>
      <c r="G1039" s="66"/>
      <c r="H1039" s="66"/>
      <c r="I1039" s="187"/>
      <c r="J1039" s="187"/>
      <c r="K1039" s="187"/>
      <c r="L1039" s="187"/>
      <c r="M1039" s="187"/>
      <c r="N1039" s="187"/>
      <c r="O1039" s="187"/>
      <c r="P1039" s="187"/>
      <c r="Q1039" s="187"/>
      <c r="R1039" s="187"/>
      <c r="S1039" s="187"/>
      <c r="T1039" s="187"/>
      <c r="U1039" s="187"/>
      <c r="V1039" s="187"/>
      <c r="W1039" s="187"/>
      <c r="X1039" s="187"/>
      <c r="Y1039" s="187"/>
      <c r="Z1039" s="187"/>
    </row>
    <row r="1040" spans="1:26">
      <c r="A1040" s="66"/>
      <c r="B1040" s="187"/>
      <c r="C1040" s="215"/>
      <c r="D1040" s="66"/>
      <c r="E1040" s="66"/>
      <c r="F1040" s="66"/>
      <c r="G1040" s="66"/>
      <c r="H1040" s="66"/>
      <c r="I1040" s="187"/>
      <c r="J1040" s="187"/>
      <c r="K1040" s="187"/>
      <c r="L1040" s="187"/>
      <c r="M1040" s="187"/>
      <c r="N1040" s="187"/>
      <c r="O1040" s="187"/>
      <c r="P1040" s="187"/>
      <c r="Q1040" s="187"/>
      <c r="R1040" s="187"/>
      <c r="S1040" s="187"/>
      <c r="T1040" s="187"/>
      <c r="U1040" s="187"/>
      <c r="V1040" s="187"/>
      <c r="W1040" s="187"/>
      <c r="X1040" s="187"/>
      <c r="Y1040" s="187"/>
      <c r="Z1040" s="187"/>
    </row>
    <row r="1041" spans="1:26">
      <c r="A1041" s="66"/>
      <c r="B1041" s="187"/>
      <c r="C1041" s="215"/>
      <c r="D1041" s="66"/>
      <c r="E1041" s="66"/>
      <c r="F1041" s="66"/>
      <c r="G1041" s="66"/>
      <c r="H1041" s="66"/>
      <c r="I1041" s="187"/>
      <c r="J1041" s="187"/>
      <c r="K1041" s="187"/>
      <c r="L1041" s="187"/>
      <c r="M1041" s="187"/>
      <c r="N1041" s="187"/>
      <c r="O1041" s="187"/>
      <c r="P1041" s="187"/>
      <c r="Q1041" s="187"/>
      <c r="R1041" s="187"/>
      <c r="S1041" s="187"/>
      <c r="T1041" s="187"/>
      <c r="U1041" s="187"/>
      <c r="V1041" s="187"/>
      <c r="W1041" s="187"/>
      <c r="X1041" s="187"/>
      <c r="Y1041" s="187"/>
      <c r="Z1041" s="187"/>
    </row>
    <row r="1042" spans="1:26">
      <c r="A1042" s="66"/>
      <c r="B1042" s="187"/>
      <c r="C1042" s="215"/>
      <c r="D1042" s="66"/>
      <c r="E1042" s="66"/>
      <c r="F1042" s="66"/>
      <c r="G1042" s="66"/>
      <c r="H1042" s="66"/>
      <c r="I1042" s="187"/>
      <c r="J1042" s="187"/>
      <c r="K1042" s="187"/>
      <c r="L1042" s="187"/>
      <c r="M1042" s="187"/>
      <c r="N1042" s="187"/>
      <c r="O1042" s="187"/>
      <c r="P1042" s="187"/>
      <c r="Q1042" s="187"/>
      <c r="R1042" s="187"/>
      <c r="S1042" s="187"/>
      <c r="T1042" s="187"/>
      <c r="U1042" s="187"/>
      <c r="V1042" s="187"/>
      <c r="W1042" s="187"/>
      <c r="X1042" s="187"/>
      <c r="Y1042" s="187"/>
      <c r="Z1042" s="187"/>
    </row>
    <row r="1043" spans="1:26">
      <c r="A1043" s="66"/>
      <c r="B1043" s="187"/>
      <c r="C1043" s="215"/>
      <c r="D1043" s="66"/>
      <c r="E1043" s="66"/>
      <c r="F1043" s="66"/>
      <c r="G1043" s="66"/>
      <c r="H1043" s="66"/>
      <c r="I1043" s="187"/>
      <c r="J1043" s="187"/>
      <c r="K1043" s="187"/>
      <c r="L1043" s="187"/>
      <c r="M1043" s="187"/>
      <c r="N1043" s="187"/>
      <c r="O1043" s="187"/>
      <c r="P1043" s="187"/>
      <c r="Q1043" s="187"/>
      <c r="R1043" s="187"/>
      <c r="S1043" s="187"/>
      <c r="T1043" s="187"/>
      <c r="U1043" s="187"/>
      <c r="V1043" s="187"/>
      <c r="W1043" s="187"/>
      <c r="X1043" s="187"/>
      <c r="Y1043" s="187"/>
      <c r="Z1043" s="187"/>
    </row>
    <row r="1044" spans="1:26">
      <c r="A1044" s="66"/>
      <c r="B1044" s="187"/>
      <c r="C1044" s="215"/>
      <c r="D1044" s="66"/>
      <c r="E1044" s="66"/>
      <c r="F1044" s="66"/>
      <c r="G1044" s="66"/>
      <c r="H1044" s="66"/>
      <c r="I1044" s="187"/>
      <c r="J1044" s="187"/>
      <c r="K1044" s="187"/>
      <c r="L1044" s="187"/>
      <c r="M1044" s="187"/>
      <c r="N1044" s="187"/>
      <c r="O1044" s="187"/>
      <c r="P1044" s="187"/>
      <c r="Q1044" s="187"/>
      <c r="R1044" s="187"/>
      <c r="S1044" s="187"/>
      <c r="T1044" s="187"/>
      <c r="U1044" s="187"/>
      <c r="V1044" s="187"/>
      <c r="W1044" s="187"/>
      <c r="X1044" s="187"/>
      <c r="Y1044" s="187"/>
      <c r="Z1044" s="187"/>
    </row>
    <row r="1045" spans="1:26">
      <c r="A1045" s="66"/>
      <c r="B1045" s="187"/>
      <c r="C1045" s="215"/>
      <c r="D1045" s="66"/>
      <c r="E1045" s="66"/>
      <c r="F1045" s="66"/>
      <c r="G1045" s="66"/>
      <c r="H1045" s="66"/>
      <c r="I1045" s="187"/>
      <c r="J1045" s="187"/>
      <c r="K1045" s="187"/>
      <c r="L1045" s="187"/>
      <c r="M1045" s="187"/>
      <c r="N1045" s="187"/>
      <c r="O1045" s="187"/>
      <c r="P1045" s="187"/>
      <c r="Q1045" s="187"/>
      <c r="R1045" s="187"/>
      <c r="S1045" s="187"/>
      <c r="T1045" s="187"/>
      <c r="U1045" s="187"/>
      <c r="V1045" s="187"/>
      <c r="W1045" s="187"/>
      <c r="X1045" s="187"/>
      <c r="Y1045" s="187"/>
      <c r="Z1045" s="187"/>
    </row>
    <row r="1046" spans="1:26">
      <c r="A1046" s="66"/>
      <c r="B1046" s="187"/>
      <c r="C1046" s="215"/>
      <c r="D1046" s="66"/>
      <c r="E1046" s="66"/>
      <c r="F1046" s="66"/>
      <c r="G1046" s="66"/>
      <c r="H1046" s="66"/>
      <c r="I1046" s="187"/>
      <c r="J1046" s="187"/>
      <c r="K1046" s="187"/>
      <c r="L1046" s="187"/>
      <c r="M1046" s="187"/>
      <c r="N1046" s="187"/>
      <c r="O1046" s="187"/>
      <c r="P1046" s="187"/>
      <c r="Q1046" s="187"/>
      <c r="R1046" s="187"/>
      <c r="S1046" s="187"/>
      <c r="T1046" s="187"/>
      <c r="U1046" s="187"/>
      <c r="V1046" s="187"/>
      <c r="W1046" s="187"/>
      <c r="X1046" s="187"/>
      <c r="Y1046" s="187"/>
      <c r="Z1046" s="187"/>
    </row>
    <row r="1047" spans="1:26">
      <c r="A1047" s="66"/>
      <c r="B1047" s="187"/>
      <c r="C1047" s="215"/>
      <c r="D1047" s="66"/>
      <c r="E1047" s="66"/>
      <c r="F1047" s="66"/>
      <c r="G1047" s="66"/>
      <c r="H1047" s="66"/>
      <c r="I1047" s="187"/>
      <c r="J1047" s="187"/>
      <c r="K1047" s="187"/>
      <c r="L1047" s="187"/>
      <c r="M1047" s="187"/>
      <c r="N1047" s="187"/>
      <c r="O1047" s="187"/>
      <c r="P1047" s="187"/>
      <c r="Q1047" s="187"/>
      <c r="R1047" s="187"/>
      <c r="S1047" s="187"/>
      <c r="T1047" s="187"/>
      <c r="U1047" s="187"/>
      <c r="V1047" s="187"/>
      <c r="W1047" s="187"/>
      <c r="X1047" s="187"/>
      <c r="Y1047" s="187"/>
      <c r="Z1047" s="187"/>
    </row>
    <row r="1048" spans="1:26">
      <c r="A1048" s="66"/>
      <c r="B1048" s="187"/>
      <c r="C1048" s="215"/>
      <c r="D1048" s="66"/>
      <c r="E1048" s="66"/>
      <c r="F1048" s="66"/>
      <c r="G1048" s="66"/>
      <c r="H1048" s="66"/>
      <c r="I1048" s="187"/>
      <c r="J1048" s="187"/>
      <c r="K1048" s="187"/>
      <c r="L1048" s="187"/>
      <c r="M1048" s="187"/>
      <c r="N1048" s="187"/>
      <c r="O1048" s="187"/>
      <c r="P1048" s="187"/>
      <c r="Q1048" s="187"/>
      <c r="R1048" s="187"/>
      <c r="S1048" s="187"/>
      <c r="T1048" s="187"/>
      <c r="U1048" s="187"/>
      <c r="V1048" s="187"/>
      <c r="W1048" s="187"/>
      <c r="X1048" s="187"/>
      <c r="Y1048" s="187"/>
      <c r="Z1048" s="187"/>
    </row>
    <row r="1049" spans="1:26">
      <c r="A1049" s="66"/>
      <c r="B1049" s="187"/>
      <c r="C1049" s="215"/>
      <c r="D1049" s="66"/>
      <c r="E1049" s="66"/>
      <c r="F1049" s="66"/>
      <c r="G1049" s="66"/>
      <c r="H1049" s="66"/>
      <c r="I1049" s="187"/>
      <c r="J1049" s="187"/>
      <c r="K1049" s="187"/>
      <c r="L1049" s="187"/>
      <c r="M1049" s="187"/>
      <c r="N1049" s="187"/>
      <c r="O1049" s="187"/>
      <c r="P1049" s="187"/>
      <c r="Q1049" s="187"/>
      <c r="R1049" s="187"/>
      <c r="S1049" s="187"/>
      <c r="T1049" s="187"/>
      <c r="U1049" s="187"/>
      <c r="V1049" s="187"/>
      <c r="W1049" s="187"/>
      <c r="X1049" s="187"/>
      <c r="Y1049" s="187"/>
      <c r="Z1049" s="187"/>
    </row>
    <row r="1050" spans="1:26">
      <c r="A1050" s="66"/>
      <c r="B1050" s="187"/>
      <c r="C1050" s="215"/>
      <c r="D1050" s="66"/>
      <c r="E1050" s="66"/>
      <c r="F1050" s="66"/>
      <c r="G1050" s="66"/>
      <c r="H1050" s="66"/>
      <c r="I1050" s="187"/>
      <c r="J1050" s="187"/>
      <c r="K1050" s="187"/>
      <c r="L1050" s="187"/>
      <c r="M1050" s="187"/>
      <c r="N1050" s="187"/>
      <c r="O1050" s="187"/>
      <c r="P1050" s="187"/>
      <c r="Q1050" s="187"/>
      <c r="R1050" s="187"/>
      <c r="S1050" s="187"/>
      <c r="T1050" s="187"/>
      <c r="U1050" s="187"/>
      <c r="V1050" s="187"/>
      <c r="W1050" s="187"/>
      <c r="X1050" s="187"/>
      <c r="Y1050" s="187"/>
      <c r="Z1050" s="187"/>
    </row>
    <row r="1051" spans="1:26">
      <c r="A1051" s="66"/>
      <c r="B1051" s="187"/>
      <c r="C1051" s="215"/>
      <c r="D1051" s="66"/>
      <c r="E1051" s="66"/>
      <c r="F1051" s="66"/>
      <c r="G1051" s="66"/>
      <c r="H1051" s="66"/>
      <c r="I1051" s="187"/>
      <c r="J1051" s="187"/>
      <c r="K1051" s="187"/>
      <c r="L1051" s="187"/>
      <c r="M1051" s="187"/>
      <c r="N1051" s="187"/>
      <c r="O1051" s="187"/>
      <c r="P1051" s="187"/>
      <c r="Q1051" s="187"/>
      <c r="R1051" s="187"/>
      <c r="S1051" s="187"/>
      <c r="T1051" s="187"/>
      <c r="U1051" s="187"/>
      <c r="V1051" s="187"/>
      <c r="W1051" s="187"/>
      <c r="X1051" s="187"/>
      <c r="Y1051" s="187"/>
      <c r="Z1051" s="187"/>
    </row>
    <row r="1052" spans="1:26">
      <c r="A1052" s="66"/>
      <c r="B1052" s="187"/>
      <c r="C1052" s="215"/>
      <c r="D1052" s="66"/>
      <c r="E1052" s="66"/>
      <c r="F1052" s="66"/>
      <c r="G1052" s="66"/>
      <c r="H1052" s="66"/>
      <c r="I1052" s="187"/>
      <c r="J1052" s="187"/>
      <c r="K1052" s="187"/>
      <c r="L1052" s="187"/>
      <c r="M1052" s="187"/>
      <c r="N1052" s="187"/>
      <c r="O1052" s="187"/>
      <c r="P1052" s="187"/>
      <c r="Q1052" s="187"/>
      <c r="R1052" s="187"/>
      <c r="S1052" s="187"/>
      <c r="T1052" s="187"/>
      <c r="U1052" s="187"/>
      <c r="V1052" s="187"/>
      <c r="W1052" s="187"/>
      <c r="X1052" s="187"/>
      <c r="Y1052" s="187"/>
      <c r="Z1052" s="187"/>
    </row>
    <row r="1053" spans="1:26">
      <c r="A1053" s="66"/>
      <c r="B1053" s="187"/>
      <c r="C1053" s="215"/>
      <c r="D1053" s="66"/>
      <c r="E1053" s="66"/>
      <c r="F1053" s="66"/>
      <c r="G1053" s="66"/>
      <c r="H1053" s="66"/>
      <c r="I1053" s="187"/>
      <c r="J1053" s="187"/>
      <c r="K1053" s="187"/>
      <c r="L1053" s="187"/>
      <c r="M1053" s="187"/>
      <c r="N1053" s="187"/>
      <c r="O1053" s="187"/>
      <c r="P1053" s="187"/>
      <c r="Q1053" s="187"/>
      <c r="R1053" s="187"/>
      <c r="S1053" s="187"/>
      <c r="T1053" s="187"/>
      <c r="U1053" s="187"/>
      <c r="V1053" s="187"/>
      <c r="W1053" s="187"/>
      <c r="X1053" s="187"/>
      <c r="Y1053" s="187"/>
      <c r="Z1053" s="187"/>
    </row>
    <row r="1054" spans="1:26">
      <c r="A1054" s="66"/>
      <c r="B1054" s="187"/>
      <c r="C1054" s="215"/>
      <c r="D1054" s="66"/>
      <c r="E1054" s="66"/>
      <c r="F1054" s="66"/>
      <c r="G1054" s="66"/>
      <c r="H1054" s="66"/>
      <c r="I1054" s="187"/>
      <c r="J1054" s="187"/>
      <c r="K1054" s="187"/>
      <c r="L1054" s="187"/>
      <c r="M1054" s="187"/>
      <c r="N1054" s="187"/>
      <c r="O1054" s="187"/>
      <c r="P1054" s="187"/>
      <c r="Q1054" s="187"/>
      <c r="R1054" s="187"/>
      <c r="S1054" s="187"/>
      <c r="T1054" s="187"/>
      <c r="U1054" s="187"/>
      <c r="V1054" s="187"/>
      <c r="W1054" s="187"/>
      <c r="X1054" s="187"/>
      <c r="Y1054" s="187"/>
      <c r="Z1054" s="187"/>
    </row>
    <row r="1055" spans="1:26">
      <c r="A1055" s="66"/>
      <c r="B1055" s="187"/>
      <c r="C1055" s="215"/>
      <c r="D1055" s="66"/>
      <c r="E1055" s="66"/>
      <c r="F1055" s="66"/>
      <c r="G1055" s="66"/>
      <c r="H1055" s="66"/>
      <c r="I1055" s="187"/>
      <c r="J1055" s="187"/>
      <c r="K1055" s="187"/>
      <c r="L1055" s="187"/>
      <c r="M1055" s="187"/>
      <c r="N1055" s="187"/>
      <c r="O1055" s="187"/>
      <c r="P1055" s="187"/>
      <c r="Q1055" s="187"/>
      <c r="R1055" s="187"/>
      <c r="S1055" s="187"/>
      <c r="T1055" s="187"/>
      <c r="U1055" s="187"/>
      <c r="V1055" s="187"/>
      <c r="W1055" s="187"/>
      <c r="X1055" s="187"/>
      <c r="Y1055" s="187"/>
      <c r="Z1055" s="187"/>
    </row>
    <row r="1056" spans="1:26">
      <c r="A1056" s="66"/>
      <c r="B1056" s="187"/>
      <c r="C1056" s="215"/>
      <c r="D1056" s="66"/>
      <c r="E1056" s="66"/>
      <c r="F1056" s="66"/>
      <c r="G1056" s="66"/>
      <c r="H1056" s="66"/>
      <c r="I1056" s="187"/>
      <c r="J1056" s="187"/>
      <c r="K1056" s="187"/>
      <c r="L1056" s="187"/>
      <c r="M1056" s="187"/>
      <c r="N1056" s="187"/>
      <c r="O1056" s="187"/>
      <c r="P1056" s="187"/>
      <c r="Q1056" s="187"/>
      <c r="R1056" s="187"/>
      <c r="S1056" s="187"/>
      <c r="T1056" s="187"/>
      <c r="U1056" s="187"/>
      <c r="V1056" s="187"/>
      <c r="W1056" s="187"/>
      <c r="X1056" s="187"/>
      <c r="Y1056" s="187"/>
      <c r="Z1056" s="187"/>
    </row>
    <row r="1057" spans="1:26">
      <c r="A1057" s="66"/>
      <c r="B1057" s="187"/>
      <c r="C1057" s="215"/>
      <c r="D1057" s="66"/>
      <c r="E1057" s="66"/>
      <c r="F1057" s="66"/>
      <c r="G1057" s="66"/>
      <c r="H1057" s="66"/>
      <c r="I1057" s="187"/>
      <c r="J1057" s="187"/>
      <c r="K1057" s="187"/>
      <c r="L1057" s="187"/>
      <c r="M1057" s="187"/>
      <c r="N1057" s="187"/>
      <c r="O1057" s="187"/>
      <c r="P1057" s="187"/>
      <c r="Q1057" s="187"/>
      <c r="R1057" s="187"/>
      <c r="S1057" s="187"/>
      <c r="T1057" s="187"/>
      <c r="U1057" s="187"/>
      <c r="V1057" s="187"/>
      <c r="W1057" s="187"/>
      <c r="X1057" s="187"/>
      <c r="Y1057" s="187"/>
      <c r="Z1057" s="187"/>
    </row>
    <row r="1058" spans="1:26">
      <c r="A1058" s="66"/>
      <c r="B1058" s="187"/>
      <c r="C1058" s="215"/>
      <c r="D1058" s="66"/>
      <c r="E1058" s="66"/>
      <c r="F1058" s="66"/>
      <c r="G1058" s="66"/>
      <c r="H1058" s="66"/>
      <c r="I1058" s="187"/>
      <c r="J1058" s="187"/>
      <c r="K1058" s="187"/>
      <c r="L1058" s="187"/>
      <c r="M1058" s="187"/>
      <c r="N1058" s="187"/>
      <c r="O1058" s="187"/>
      <c r="P1058" s="187"/>
      <c r="Q1058" s="187"/>
      <c r="R1058" s="187"/>
      <c r="S1058" s="187"/>
      <c r="T1058" s="187"/>
      <c r="U1058" s="187"/>
      <c r="V1058" s="187"/>
      <c r="W1058" s="187"/>
      <c r="X1058" s="187"/>
      <c r="Y1058" s="187"/>
      <c r="Z1058" s="187"/>
    </row>
    <row r="1059" spans="1:26">
      <c r="A1059" s="66"/>
      <c r="B1059" s="187"/>
      <c r="C1059" s="215"/>
      <c r="D1059" s="66"/>
      <c r="E1059" s="66"/>
      <c r="F1059" s="66"/>
      <c r="G1059" s="66"/>
      <c r="H1059" s="66"/>
      <c r="I1059" s="187"/>
      <c r="J1059" s="187"/>
      <c r="K1059" s="187"/>
      <c r="L1059" s="187"/>
      <c r="M1059" s="187"/>
      <c r="N1059" s="187"/>
      <c r="O1059" s="187"/>
      <c r="P1059" s="187"/>
      <c r="Q1059" s="187"/>
      <c r="R1059" s="187"/>
      <c r="S1059" s="187"/>
      <c r="T1059" s="187"/>
      <c r="U1059" s="187"/>
      <c r="V1059" s="187"/>
      <c r="W1059" s="187"/>
      <c r="X1059" s="187"/>
      <c r="Y1059" s="187"/>
      <c r="Z1059" s="187"/>
    </row>
    <row r="1060" spans="1:26">
      <c r="A1060" s="66"/>
      <c r="B1060" s="187"/>
      <c r="C1060" s="215"/>
      <c r="D1060" s="66"/>
      <c r="E1060" s="66"/>
      <c r="F1060" s="66"/>
      <c r="G1060" s="66"/>
      <c r="H1060" s="66"/>
      <c r="I1060" s="187"/>
      <c r="J1060" s="187"/>
      <c r="K1060" s="187"/>
      <c r="L1060" s="187"/>
      <c r="M1060" s="187"/>
      <c r="N1060" s="187"/>
      <c r="O1060" s="187"/>
      <c r="P1060" s="187"/>
      <c r="Q1060" s="187"/>
      <c r="R1060" s="187"/>
      <c r="S1060" s="187"/>
      <c r="T1060" s="187"/>
      <c r="U1060" s="187"/>
      <c r="V1060" s="187"/>
      <c r="W1060" s="187"/>
      <c r="X1060" s="187"/>
      <c r="Y1060" s="187"/>
      <c r="Z1060" s="187"/>
    </row>
    <row r="1061" spans="1:26">
      <c r="A1061" s="66"/>
      <c r="B1061" s="187"/>
      <c r="C1061" s="215"/>
      <c r="D1061" s="66"/>
      <c r="E1061" s="66"/>
      <c r="F1061" s="66"/>
      <c r="G1061" s="66"/>
      <c r="H1061" s="66"/>
      <c r="I1061" s="187"/>
      <c r="J1061" s="187"/>
      <c r="K1061" s="187"/>
      <c r="L1061" s="187"/>
      <c r="M1061" s="187"/>
      <c r="N1061" s="187"/>
      <c r="O1061" s="187"/>
      <c r="P1061" s="187"/>
      <c r="Q1061" s="187"/>
      <c r="R1061" s="187"/>
      <c r="S1061" s="187"/>
      <c r="T1061" s="187"/>
      <c r="U1061" s="187"/>
      <c r="V1061" s="187"/>
      <c r="W1061" s="187"/>
      <c r="X1061" s="187"/>
      <c r="Y1061" s="187"/>
      <c r="Z1061" s="187"/>
    </row>
    <row r="1062" spans="1:26">
      <c r="A1062" s="66"/>
      <c r="B1062" s="187"/>
      <c r="C1062" s="215"/>
      <c r="D1062" s="66"/>
      <c r="E1062" s="66"/>
      <c r="F1062" s="66"/>
      <c r="G1062" s="66"/>
      <c r="H1062" s="66"/>
      <c r="I1062" s="187"/>
      <c r="J1062" s="187"/>
      <c r="K1062" s="187"/>
      <c r="L1062" s="187"/>
      <c r="M1062" s="187"/>
      <c r="N1062" s="187"/>
      <c r="O1062" s="187"/>
      <c r="P1062" s="187"/>
      <c r="Q1062" s="187"/>
      <c r="R1062" s="187"/>
      <c r="S1062" s="187"/>
      <c r="T1062" s="187"/>
      <c r="U1062" s="187"/>
      <c r="V1062" s="187"/>
      <c r="W1062" s="187"/>
      <c r="X1062" s="187"/>
      <c r="Y1062" s="187"/>
      <c r="Z1062" s="187"/>
    </row>
    <row r="1063" spans="1:26">
      <c r="A1063" s="66"/>
      <c r="B1063" s="187"/>
      <c r="C1063" s="215"/>
      <c r="D1063" s="66"/>
      <c r="E1063" s="66"/>
      <c r="F1063" s="66"/>
      <c r="G1063" s="66"/>
      <c r="H1063" s="66"/>
      <c r="I1063" s="187"/>
      <c r="J1063" s="187"/>
      <c r="K1063" s="187"/>
      <c r="L1063" s="187"/>
      <c r="M1063" s="187"/>
      <c r="N1063" s="187"/>
      <c r="O1063" s="187"/>
      <c r="P1063" s="187"/>
      <c r="Q1063" s="187"/>
      <c r="R1063" s="187"/>
      <c r="S1063" s="187"/>
      <c r="T1063" s="187"/>
      <c r="U1063" s="187"/>
      <c r="V1063" s="187"/>
      <c r="W1063" s="187"/>
      <c r="X1063" s="187"/>
      <c r="Y1063" s="187"/>
      <c r="Z1063" s="187"/>
    </row>
    <row r="1064" spans="1:26">
      <c r="A1064" s="66"/>
      <c r="B1064" s="187"/>
      <c r="C1064" s="215"/>
      <c r="D1064" s="66"/>
      <c r="E1064" s="66"/>
      <c r="F1064" s="66"/>
      <c r="G1064" s="66"/>
      <c r="H1064" s="66"/>
      <c r="I1064" s="187"/>
      <c r="J1064" s="187"/>
      <c r="K1064" s="187"/>
      <c r="L1064" s="187"/>
      <c r="M1064" s="187"/>
      <c r="N1064" s="187"/>
      <c r="O1064" s="187"/>
      <c r="P1064" s="187"/>
      <c r="Q1064" s="187"/>
      <c r="R1064" s="187"/>
      <c r="S1064" s="187"/>
      <c r="T1064" s="187"/>
      <c r="U1064" s="187"/>
      <c r="V1064" s="187"/>
      <c r="W1064" s="187"/>
      <c r="X1064" s="187"/>
      <c r="Y1064" s="187"/>
      <c r="Z1064" s="187"/>
    </row>
    <row r="1065" spans="1:26">
      <c r="A1065" s="66"/>
      <c r="B1065" s="187"/>
      <c r="C1065" s="215"/>
      <c r="D1065" s="66"/>
      <c r="E1065" s="66"/>
      <c r="F1065" s="66"/>
      <c r="G1065" s="66"/>
      <c r="H1065" s="66"/>
      <c r="I1065" s="187"/>
      <c r="J1065" s="187"/>
      <c r="K1065" s="187"/>
      <c r="L1065" s="187"/>
      <c r="M1065" s="187"/>
      <c r="N1065" s="187"/>
      <c r="O1065" s="187"/>
      <c r="P1065" s="187"/>
      <c r="Q1065" s="187"/>
      <c r="R1065" s="187"/>
      <c r="S1065" s="187"/>
      <c r="T1065" s="187"/>
      <c r="U1065" s="187"/>
      <c r="V1065" s="187"/>
      <c r="W1065" s="187"/>
      <c r="X1065" s="187"/>
      <c r="Y1065" s="187"/>
      <c r="Z1065" s="187"/>
    </row>
    <row r="1066" spans="1:26">
      <c r="A1066" s="66"/>
      <c r="B1066" s="187"/>
      <c r="C1066" s="215"/>
      <c r="D1066" s="66"/>
      <c r="E1066" s="66"/>
      <c r="F1066" s="66"/>
      <c r="G1066" s="66"/>
      <c r="H1066" s="66"/>
      <c r="I1066" s="187"/>
      <c r="J1066" s="187"/>
      <c r="K1066" s="187"/>
      <c r="L1066" s="187"/>
      <c r="M1066" s="187"/>
      <c r="N1066" s="187"/>
      <c r="O1066" s="187"/>
      <c r="P1066" s="187"/>
      <c r="Q1066" s="187"/>
      <c r="R1066" s="187"/>
      <c r="S1066" s="187"/>
      <c r="T1066" s="187"/>
      <c r="U1066" s="187"/>
      <c r="V1066" s="187"/>
      <c r="W1066" s="187"/>
      <c r="X1066" s="187"/>
      <c r="Y1066" s="187"/>
      <c r="Z1066" s="187"/>
    </row>
    <row r="1067" spans="1:26">
      <c r="A1067" s="66"/>
      <c r="B1067" s="187"/>
      <c r="C1067" s="215"/>
      <c r="D1067" s="66"/>
      <c r="E1067" s="66"/>
      <c r="F1067" s="66"/>
      <c r="G1067" s="66"/>
      <c r="H1067" s="66"/>
      <c r="I1067" s="187"/>
      <c r="J1067" s="187"/>
      <c r="K1067" s="187"/>
      <c r="L1067" s="187"/>
      <c r="M1067" s="187"/>
      <c r="N1067" s="187"/>
      <c r="O1067" s="187"/>
      <c r="P1067" s="187"/>
      <c r="Q1067" s="187"/>
      <c r="R1067" s="187"/>
      <c r="S1067" s="187"/>
      <c r="T1067" s="187"/>
      <c r="U1067" s="187"/>
      <c r="V1067" s="187"/>
      <c r="W1067" s="187"/>
      <c r="X1067" s="187"/>
      <c r="Y1067" s="187"/>
      <c r="Z1067" s="187"/>
    </row>
    <row r="1068" spans="1:26">
      <c r="A1068" s="66"/>
      <c r="B1068" s="187"/>
      <c r="C1068" s="215"/>
      <c r="D1068" s="66"/>
      <c r="E1068" s="66"/>
      <c r="F1068" s="66"/>
      <c r="G1068" s="66"/>
      <c r="H1068" s="66"/>
      <c r="I1068" s="187"/>
      <c r="J1068" s="187"/>
      <c r="K1068" s="187"/>
      <c r="L1068" s="187"/>
      <c r="M1068" s="187"/>
      <c r="N1068" s="187"/>
      <c r="O1068" s="187"/>
      <c r="P1068" s="187"/>
      <c r="Q1068" s="187"/>
      <c r="R1068" s="187"/>
      <c r="S1068" s="187"/>
      <c r="T1068" s="187"/>
      <c r="U1068" s="187"/>
      <c r="V1068" s="187"/>
      <c r="W1068" s="187"/>
      <c r="X1068" s="187"/>
      <c r="Y1068" s="187"/>
      <c r="Z1068" s="187"/>
    </row>
    <row r="1069" spans="1:26">
      <c r="A1069" s="66"/>
      <c r="B1069" s="187"/>
      <c r="C1069" s="215"/>
      <c r="D1069" s="66"/>
      <c r="E1069" s="66"/>
      <c r="F1069" s="66"/>
      <c r="G1069" s="66"/>
      <c r="H1069" s="66"/>
      <c r="I1069" s="187"/>
      <c r="J1069" s="187"/>
      <c r="K1069" s="187"/>
      <c r="L1069" s="187"/>
      <c r="M1069" s="187"/>
      <c r="N1069" s="187"/>
      <c r="O1069" s="187"/>
      <c r="P1069" s="187"/>
      <c r="Q1069" s="187"/>
      <c r="R1069" s="187"/>
      <c r="S1069" s="187"/>
      <c r="T1069" s="187"/>
      <c r="U1069" s="187"/>
      <c r="V1069" s="187"/>
      <c r="W1069" s="187"/>
      <c r="X1069" s="187"/>
      <c r="Y1069" s="187"/>
      <c r="Z1069" s="187"/>
    </row>
    <row r="1070" spans="1:26">
      <c r="A1070" s="66"/>
      <c r="B1070" s="187"/>
      <c r="C1070" s="215"/>
      <c r="D1070" s="66"/>
      <c r="E1070" s="66"/>
      <c r="F1070" s="66"/>
      <c r="G1070" s="66"/>
      <c r="H1070" s="66"/>
      <c r="I1070" s="187"/>
      <c r="J1070" s="187"/>
      <c r="K1070" s="187"/>
      <c r="L1070" s="187"/>
      <c r="M1070" s="187"/>
      <c r="N1070" s="187"/>
      <c r="O1070" s="187"/>
      <c r="P1070" s="187"/>
      <c r="Q1070" s="187"/>
      <c r="R1070" s="187"/>
      <c r="S1070" s="187"/>
      <c r="T1070" s="187"/>
      <c r="U1070" s="187"/>
      <c r="V1070" s="187"/>
      <c r="W1070" s="187"/>
      <c r="X1070" s="187"/>
      <c r="Y1070" s="187"/>
      <c r="Z1070" s="187"/>
    </row>
    <row r="1071" spans="1:26">
      <c r="A1071" s="66"/>
      <c r="B1071" s="187"/>
      <c r="C1071" s="215"/>
      <c r="D1071" s="66"/>
      <c r="E1071" s="66"/>
      <c r="F1071" s="66"/>
      <c r="G1071" s="66"/>
      <c r="H1071" s="66"/>
      <c r="I1071" s="187"/>
      <c r="J1071" s="187"/>
      <c r="K1071" s="187"/>
      <c r="L1071" s="187"/>
      <c r="M1071" s="187"/>
      <c r="N1071" s="187"/>
      <c r="O1071" s="187"/>
      <c r="P1071" s="187"/>
      <c r="Q1071" s="187"/>
      <c r="R1071" s="187"/>
      <c r="S1071" s="187"/>
      <c r="T1071" s="187"/>
      <c r="U1071" s="187"/>
      <c r="V1071" s="187"/>
      <c r="W1071" s="187"/>
      <c r="X1071" s="187"/>
      <c r="Y1071" s="187"/>
      <c r="Z1071" s="187"/>
    </row>
    <row r="1072" spans="1:26">
      <c r="A1072" s="66"/>
      <c r="B1072" s="187"/>
      <c r="C1072" s="215"/>
      <c r="D1072" s="66"/>
      <c r="E1072" s="66"/>
      <c r="F1072" s="66"/>
      <c r="G1072" s="66"/>
      <c r="H1072" s="66"/>
      <c r="I1072" s="187"/>
      <c r="J1072" s="187"/>
      <c r="K1072" s="187"/>
      <c r="L1072" s="187"/>
      <c r="M1072" s="187"/>
      <c r="N1072" s="187"/>
      <c r="O1072" s="187"/>
      <c r="P1072" s="187"/>
      <c r="Q1072" s="187"/>
      <c r="R1072" s="187"/>
      <c r="S1072" s="187"/>
      <c r="T1072" s="187"/>
      <c r="U1072" s="187"/>
      <c r="V1072" s="187"/>
      <c r="W1072" s="187"/>
      <c r="X1072" s="187"/>
      <c r="Y1072" s="187"/>
      <c r="Z1072" s="187"/>
    </row>
    <row r="1073" spans="1:26">
      <c r="A1073" s="66"/>
      <c r="B1073" s="187"/>
      <c r="C1073" s="215"/>
      <c r="D1073" s="66"/>
      <c r="E1073" s="66"/>
      <c r="F1073" s="66"/>
      <c r="G1073" s="66"/>
      <c r="H1073" s="66"/>
      <c r="I1073" s="187"/>
      <c r="J1073" s="187"/>
      <c r="K1073" s="187"/>
      <c r="L1073" s="187"/>
      <c r="M1073" s="187"/>
      <c r="N1073" s="187"/>
      <c r="O1073" s="187"/>
      <c r="P1073" s="187"/>
      <c r="Q1073" s="187"/>
      <c r="R1073" s="187"/>
      <c r="S1073" s="187"/>
      <c r="T1073" s="187"/>
      <c r="U1073" s="187"/>
      <c r="V1073" s="187"/>
      <c r="W1073" s="187"/>
      <c r="X1073" s="187"/>
      <c r="Y1073" s="187"/>
      <c r="Z1073" s="187"/>
    </row>
    <row r="1074" spans="1:26">
      <c r="A1074" s="66"/>
      <c r="B1074" s="187"/>
      <c r="C1074" s="215"/>
      <c r="D1074" s="66"/>
      <c r="E1074" s="66"/>
      <c r="F1074" s="66"/>
      <c r="G1074" s="66"/>
      <c r="H1074" s="66"/>
      <c r="I1074" s="187"/>
      <c r="J1074" s="187"/>
      <c r="K1074" s="187"/>
      <c r="L1074" s="187"/>
      <c r="M1074" s="187"/>
      <c r="N1074" s="187"/>
      <c r="O1074" s="187"/>
      <c r="P1074" s="187"/>
      <c r="Q1074" s="187"/>
      <c r="R1074" s="187"/>
      <c r="S1074" s="187"/>
      <c r="T1074" s="187"/>
      <c r="U1074" s="187"/>
      <c r="V1074" s="187"/>
      <c r="W1074" s="187"/>
      <c r="X1074" s="187"/>
      <c r="Y1074" s="187"/>
      <c r="Z1074" s="187"/>
    </row>
    <row r="1075" spans="1:26">
      <c r="A1075" s="66"/>
      <c r="B1075" s="187"/>
      <c r="C1075" s="215"/>
      <c r="D1075" s="66"/>
      <c r="E1075" s="66"/>
      <c r="F1075" s="66"/>
      <c r="G1075" s="66"/>
      <c r="H1075" s="66"/>
      <c r="I1075" s="187"/>
      <c r="J1075" s="187"/>
      <c r="K1075" s="187"/>
      <c r="L1075" s="187"/>
      <c r="M1075" s="187"/>
      <c r="N1075" s="187"/>
      <c r="O1075" s="187"/>
      <c r="P1075" s="187"/>
      <c r="Q1075" s="187"/>
      <c r="R1075" s="187"/>
      <c r="S1075" s="187"/>
      <c r="T1075" s="187"/>
      <c r="U1075" s="187"/>
      <c r="V1075" s="187"/>
      <c r="W1075" s="187"/>
      <c r="X1075" s="187"/>
      <c r="Y1075" s="187"/>
      <c r="Z1075" s="187"/>
    </row>
    <row r="1076" spans="1:26">
      <c r="A1076" s="66"/>
      <c r="B1076" s="187"/>
      <c r="C1076" s="215"/>
      <c r="D1076" s="66"/>
      <c r="E1076" s="66"/>
      <c r="F1076" s="66"/>
      <c r="G1076" s="66"/>
      <c r="H1076" s="66"/>
      <c r="I1076" s="187"/>
      <c r="J1076" s="187"/>
      <c r="K1076" s="187"/>
      <c r="L1076" s="187"/>
      <c r="M1076" s="187"/>
      <c r="N1076" s="187"/>
      <c r="O1076" s="187"/>
      <c r="P1076" s="187"/>
      <c r="Q1076" s="187"/>
      <c r="R1076" s="187"/>
      <c r="S1076" s="187"/>
      <c r="T1076" s="187"/>
      <c r="U1076" s="187"/>
      <c r="V1076" s="187"/>
      <c r="W1076" s="187"/>
      <c r="X1076" s="187"/>
      <c r="Y1076" s="187"/>
      <c r="Z1076" s="187"/>
    </row>
    <row r="1077" spans="1:26">
      <c r="A1077" s="66"/>
      <c r="B1077" s="187"/>
      <c r="C1077" s="215"/>
      <c r="D1077" s="66"/>
      <c r="E1077" s="66"/>
      <c r="F1077" s="66"/>
      <c r="G1077" s="66"/>
      <c r="H1077" s="66"/>
      <c r="I1077" s="187"/>
      <c r="J1077" s="187"/>
      <c r="K1077" s="187"/>
      <c r="L1077" s="187"/>
      <c r="M1077" s="187"/>
      <c r="N1077" s="187"/>
      <c r="O1077" s="187"/>
      <c r="P1077" s="187"/>
      <c r="Q1077" s="187"/>
      <c r="R1077" s="187"/>
      <c r="S1077" s="187"/>
      <c r="T1077" s="187"/>
      <c r="U1077" s="187"/>
      <c r="V1077" s="187"/>
      <c r="W1077" s="187"/>
      <c r="X1077" s="187"/>
      <c r="Y1077" s="187"/>
      <c r="Z1077" s="187"/>
    </row>
    <row r="1078" spans="1:26">
      <c r="A1078" s="66"/>
      <c r="B1078" s="187"/>
      <c r="C1078" s="215"/>
      <c r="D1078" s="66"/>
      <c r="E1078" s="66"/>
      <c r="F1078" s="66"/>
      <c r="G1078" s="66"/>
      <c r="H1078" s="66"/>
      <c r="I1078" s="187"/>
      <c r="J1078" s="187"/>
      <c r="K1078" s="187"/>
      <c r="L1078" s="187"/>
      <c r="M1078" s="187"/>
      <c r="N1078" s="187"/>
      <c r="O1078" s="187"/>
      <c r="P1078" s="187"/>
      <c r="Q1078" s="187"/>
      <c r="R1078" s="187"/>
      <c r="S1078" s="187"/>
      <c r="T1078" s="187"/>
      <c r="U1078" s="187"/>
      <c r="V1078" s="187"/>
      <c r="W1078" s="187"/>
      <c r="X1078" s="187"/>
      <c r="Y1078" s="187"/>
      <c r="Z1078" s="187"/>
    </row>
    <row r="1079" spans="1:26">
      <c r="A1079" s="66"/>
      <c r="B1079" s="187"/>
      <c r="C1079" s="215"/>
      <c r="D1079" s="66"/>
      <c r="E1079" s="66"/>
      <c r="F1079" s="66"/>
      <c r="G1079" s="66"/>
      <c r="H1079" s="66"/>
      <c r="I1079" s="187"/>
      <c r="J1079" s="187"/>
      <c r="K1079" s="187"/>
      <c r="L1079" s="187"/>
      <c r="M1079" s="187"/>
      <c r="N1079" s="187"/>
      <c r="O1079" s="187"/>
      <c r="P1079" s="187"/>
      <c r="Q1079" s="187"/>
      <c r="R1079" s="187"/>
      <c r="S1079" s="187"/>
      <c r="T1079" s="187"/>
      <c r="U1079" s="187"/>
      <c r="V1079" s="187"/>
      <c r="W1079" s="187"/>
      <c r="X1079" s="187"/>
      <c r="Y1079" s="187"/>
      <c r="Z1079" s="187"/>
    </row>
    <row r="1080" spans="1:26">
      <c r="A1080" s="66"/>
      <c r="B1080" s="187"/>
      <c r="C1080" s="215"/>
      <c r="D1080" s="66"/>
      <c r="E1080" s="66"/>
      <c r="F1080" s="66"/>
      <c r="G1080" s="66"/>
      <c r="H1080" s="66"/>
      <c r="I1080" s="187"/>
      <c r="J1080" s="187"/>
      <c r="K1080" s="187"/>
      <c r="L1080" s="187"/>
      <c r="M1080" s="187"/>
      <c r="N1080" s="187"/>
      <c r="O1080" s="187"/>
      <c r="P1080" s="187"/>
      <c r="Q1080" s="187"/>
      <c r="R1080" s="187"/>
      <c r="S1080" s="187"/>
      <c r="T1080" s="187"/>
      <c r="U1080" s="187"/>
      <c r="V1080" s="187"/>
      <c r="W1080" s="187"/>
      <c r="X1080" s="187"/>
      <c r="Y1080" s="187"/>
      <c r="Z1080" s="187"/>
    </row>
  </sheetData>
  <customSheetViews>
    <customSheetView guid="{14EE336E-8F86-492A-ACAE-9AA57A7D7429}" filter="1" showAutoFilter="1">
      <pageMargins left="0.7" right="0.7" top="0.75" bottom="0.75" header="0.3" footer="0.3"/>
      <autoFilter ref="A1:Z1080"/>
    </customSheetView>
  </customSheetView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T1080"/>
  <sheetViews>
    <sheetView workbookViewId="0">
      <pane xSplit="3" ySplit="1" topLeftCell="G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20" ht="64" customHeight="1">
      <c r="A1" s="140" t="s">
        <v>497</v>
      </c>
      <c r="B1" s="216" t="s">
        <v>498</v>
      </c>
      <c r="C1" s="217" t="s">
        <v>499</v>
      </c>
      <c r="D1" s="139" t="s">
        <v>1229</v>
      </c>
      <c r="E1" s="140" t="s">
        <v>1230</v>
      </c>
      <c r="F1" s="140" t="s">
        <v>225</v>
      </c>
      <c r="G1" s="139" t="s">
        <v>226</v>
      </c>
      <c r="H1" s="139" t="s">
        <v>1231</v>
      </c>
      <c r="I1" s="312" t="s">
        <v>228</v>
      </c>
      <c r="J1" s="312" t="s">
        <v>229</v>
      </c>
      <c r="K1" s="139" t="s">
        <v>230</v>
      </c>
      <c r="L1" s="139" t="s">
        <v>231</v>
      </c>
      <c r="M1" s="140" t="s">
        <v>232</v>
      </c>
      <c r="N1" s="139" t="s">
        <v>1232</v>
      </c>
      <c r="O1" s="139" t="s">
        <v>233</v>
      </c>
      <c r="P1" s="139" t="s">
        <v>234</v>
      </c>
      <c r="Q1" s="232"/>
      <c r="R1" s="139" t="s">
        <v>1233</v>
      </c>
      <c r="S1" s="139" t="s">
        <v>1234</v>
      </c>
      <c r="T1" s="139" t="s">
        <v>1235</v>
      </c>
    </row>
    <row r="2" spans="1:20">
      <c r="A2" s="198" t="s">
        <v>541</v>
      </c>
      <c r="B2" s="219" t="s">
        <v>542</v>
      </c>
      <c r="C2" s="220">
        <v>1</v>
      </c>
      <c r="D2" s="148">
        <v>43913</v>
      </c>
      <c r="E2" s="149">
        <v>0</v>
      </c>
      <c r="F2" s="149">
        <v>0</v>
      </c>
      <c r="G2" s="164">
        <v>43912</v>
      </c>
      <c r="H2" s="148">
        <v>43906</v>
      </c>
      <c r="I2" s="204">
        <v>0</v>
      </c>
      <c r="J2" s="204">
        <v>0</v>
      </c>
      <c r="K2" s="163">
        <v>43909</v>
      </c>
      <c r="L2" s="149">
        <v>1</v>
      </c>
      <c r="M2" s="177">
        <v>43951</v>
      </c>
      <c r="N2" s="147">
        <v>0</v>
      </c>
      <c r="O2" s="313">
        <v>0</v>
      </c>
      <c r="P2" s="313">
        <v>0</v>
      </c>
      <c r="Q2" s="198"/>
      <c r="R2" s="66"/>
      <c r="S2" s="202"/>
      <c r="T2" s="154" t="s">
        <v>1236</v>
      </c>
    </row>
    <row r="3" spans="1:20">
      <c r="A3" s="198" t="s">
        <v>548</v>
      </c>
      <c r="B3" s="219" t="s">
        <v>549</v>
      </c>
      <c r="C3" s="220">
        <v>2</v>
      </c>
      <c r="D3" s="148">
        <v>43923</v>
      </c>
      <c r="E3" s="149">
        <v>0</v>
      </c>
      <c r="F3" s="158">
        <v>0</v>
      </c>
      <c r="G3" s="164">
        <v>43907</v>
      </c>
      <c r="H3" s="148">
        <v>43910</v>
      </c>
      <c r="I3" s="204">
        <v>0</v>
      </c>
      <c r="J3" s="204">
        <v>0</v>
      </c>
      <c r="K3" s="163">
        <v>43909</v>
      </c>
      <c r="L3" s="149">
        <v>1</v>
      </c>
      <c r="M3" s="177">
        <v>43941</v>
      </c>
      <c r="N3" s="147">
        <v>0</v>
      </c>
      <c r="O3" s="313">
        <v>0</v>
      </c>
      <c r="P3" s="313">
        <v>0</v>
      </c>
      <c r="Q3" s="66"/>
      <c r="R3" s="66"/>
      <c r="S3" s="152"/>
      <c r="T3" s="202" t="s">
        <v>1237</v>
      </c>
    </row>
    <row r="4" spans="1:20">
      <c r="A4" s="198" t="s">
        <v>553</v>
      </c>
      <c r="B4" s="219" t="s">
        <v>554</v>
      </c>
      <c r="C4" s="220">
        <v>4</v>
      </c>
      <c r="D4" s="148">
        <v>43913</v>
      </c>
      <c r="E4" s="149">
        <v>0</v>
      </c>
      <c r="F4" s="149">
        <v>0</v>
      </c>
      <c r="G4" s="148">
        <v>43915</v>
      </c>
      <c r="H4" s="148">
        <v>43915</v>
      </c>
      <c r="I4" s="204">
        <v>1</v>
      </c>
      <c r="J4" s="204">
        <v>1</v>
      </c>
      <c r="K4" s="163">
        <v>43911</v>
      </c>
      <c r="L4" s="149">
        <v>0</v>
      </c>
      <c r="M4" s="177">
        <v>43952</v>
      </c>
      <c r="N4" s="147">
        <v>0</v>
      </c>
      <c r="O4" s="313">
        <v>0</v>
      </c>
      <c r="P4" s="313">
        <v>0</v>
      </c>
      <c r="Q4" s="66"/>
      <c r="R4" s="154"/>
      <c r="S4" s="152"/>
      <c r="T4" s="202"/>
    </row>
    <row r="5" spans="1:20">
      <c r="A5" s="198" t="s">
        <v>558</v>
      </c>
      <c r="B5" s="219" t="s">
        <v>559</v>
      </c>
      <c r="C5" s="220">
        <v>5</v>
      </c>
      <c r="D5" s="148">
        <v>43923</v>
      </c>
      <c r="E5" s="149">
        <v>0</v>
      </c>
      <c r="F5" s="149">
        <v>0</v>
      </c>
      <c r="G5" s="148">
        <v>43903</v>
      </c>
      <c r="H5" s="148">
        <v>43903</v>
      </c>
      <c r="I5" s="204">
        <v>0</v>
      </c>
      <c r="J5" s="204">
        <v>0</v>
      </c>
      <c r="K5" s="163">
        <v>43924</v>
      </c>
      <c r="L5" s="149">
        <v>1</v>
      </c>
      <c r="M5" s="177">
        <v>43948</v>
      </c>
      <c r="N5" s="147">
        <v>0</v>
      </c>
      <c r="O5" s="313">
        <v>0</v>
      </c>
      <c r="P5" s="313">
        <v>0</v>
      </c>
      <c r="Q5" s="66"/>
      <c r="R5" s="66"/>
      <c r="S5" s="152"/>
      <c r="T5" s="201" t="s">
        <v>1238</v>
      </c>
    </row>
    <row r="6" spans="1:20">
      <c r="A6" s="198" t="s">
        <v>562</v>
      </c>
      <c r="B6" s="219" t="s">
        <v>563</v>
      </c>
      <c r="C6" s="220">
        <v>6</v>
      </c>
      <c r="D6" s="148">
        <v>43913</v>
      </c>
      <c r="E6" s="148">
        <v>43910</v>
      </c>
      <c r="F6" s="149">
        <v>0</v>
      </c>
      <c r="G6" s="148">
        <v>43920</v>
      </c>
      <c r="H6" s="148">
        <v>43908</v>
      </c>
      <c r="I6" s="204">
        <v>0</v>
      </c>
      <c r="J6" s="204">
        <v>0</v>
      </c>
      <c r="K6" s="163">
        <v>43909</v>
      </c>
      <c r="L6" s="149">
        <v>0</v>
      </c>
      <c r="M6" s="177">
        <v>43943</v>
      </c>
      <c r="N6" s="147">
        <v>0</v>
      </c>
      <c r="O6" s="313">
        <v>0</v>
      </c>
      <c r="P6" s="313">
        <v>0</v>
      </c>
      <c r="Q6" s="66"/>
      <c r="R6" s="66"/>
      <c r="S6" s="154" t="s">
        <v>1239</v>
      </c>
      <c r="T6" s="201"/>
    </row>
    <row r="7" spans="1:20">
      <c r="A7" s="198" t="s">
        <v>566</v>
      </c>
      <c r="B7" s="219" t="s">
        <v>567</v>
      </c>
      <c r="C7" s="220">
        <v>8</v>
      </c>
      <c r="D7" s="148">
        <v>43916</v>
      </c>
      <c r="E7" s="148">
        <v>43910</v>
      </c>
      <c r="F7" s="149">
        <v>0</v>
      </c>
      <c r="G7" s="148">
        <v>43922</v>
      </c>
      <c r="H7" s="148">
        <v>43910</v>
      </c>
      <c r="I7" s="204">
        <v>0</v>
      </c>
      <c r="J7" s="204">
        <v>0</v>
      </c>
      <c r="K7" s="163">
        <v>43913</v>
      </c>
      <c r="L7" s="149">
        <v>0</v>
      </c>
      <c r="M7" s="177">
        <v>43948</v>
      </c>
      <c r="N7" s="147">
        <v>0</v>
      </c>
      <c r="O7" s="313">
        <v>0</v>
      </c>
      <c r="P7" s="313">
        <v>0</v>
      </c>
      <c r="Q7" s="66"/>
      <c r="R7" s="66"/>
      <c r="S7" s="152"/>
      <c r="T7" s="202"/>
    </row>
    <row r="8" spans="1:20">
      <c r="A8" s="198" t="s">
        <v>570</v>
      </c>
      <c r="B8" s="219" t="s">
        <v>571</v>
      </c>
      <c r="C8" s="220">
        <v>9</v>
      </c>
      <c r="D8" s="148">
        <v>43917</v>
      </c>
      <c r="E8" s="148">
        <v>43909</v>
      </c>
      <c r="F8" s="149">
        <v>0</v>
      </c>
      <c r="G8" s="148">
        <v>43909</v>
      </c>
      <c r="H8" s="148">
        <v>43908</v>
      </c>
      <c r="I8" s="204">
        <v>0</v>
      </c>
      <c r="J8" s="204">
        <v>0</v>
      </c>
      <c r="K8" s="158">
        <v>0</v>
      </c>
      <c r="L8" s="149">
        <v>0</v>
      </c>
      <c r="M8" s="149">
        <v>0</v>
      </c>
      <c r="N8" s="147">
        <v>0</v>
      </c>
      <c r="O8" s="313">
        <v>0</v>
      </c>
      <c r="P8" s="313">
        <v>0</v>
      </c>
      <c r="Q8" s="66"/>
      <c r="R8" s="66"/>
      <c r="S8" s="152"/>
      <c r="T8" s="202"/>
    </row>
    <row r="9" spans="1:20">
      <c r="A9" s="198" t="s">
        <v>573</v>
      </c>
      <c r="B9" s="219" t="s">
        <v>574</v>
      </c>
      <c r="C9" s="220">
        <v>10</v>
      </c>
      <c r="D9" s="148">
        <v>43917</v>
      </c>
      <c r="E9" s="149">
        <v>0</v>
      </c>
      <c r="F9" s="149">
        <v>1</v>
      </c>
      <c r="G9" s="164">
        <v>43831</v>
      </c>
      <c r="H9" s="148">
        <v>43908</v>
      </c>
      <c r="I9" s="204">
        <v>0</v>
      </c>
      <c r="J9" s="204">
        <v>0</v>
      </c>
      <c r="K9" s="158">
        <v>0</v>
      </c>
      <c r="L9" s="149">
        <v>0</v>
      </c>
      <c r="M9" s="158">
        <v>0</v>
      </c>
      <c r="N9" s="177">
        <v>43971</v>
      </c>
      <c r="O9" s="313">
        <v>0</v>
      </c>
      <c r="P9" s="313">
        <v>0</v>
      </c>
      <c r="Q9" s="66"/>
      <c r="R9" s="66"/>
      <c r="S9" s="152"/>
      <c r="T9" s="202"/>
    </row>
    <row r="10" spans="1:20">
      <c r="A10" s="198" t="s">
        <v>576</v>
      </c>
      <c r="B10" s="219" t="s">
        <v>577</v>
      </c>
      <c r="C10" s="220">
        <v>11</v>
      </c>
      <c r="D10" s="148">
        <v>43924</v>
      </c>
      <c r="E10" s="148">
        <v>43927</v>
      </c>
      <c r="F10" s="149">
        <v>0</v>
      </c>
      <c r="G10" s="164">
        <v>43909</v>
      </c>
      <c r="H10" s="148">
        <v>43902</v>
      </c>
      <c r="I10" s="204">
        <v>0</v>
      </c>
      <c r="J10" s="204">
        <v>0</v>
      </c>
      <c r="K10" s="158">
        <v>0</v>
      </c>
      <c r="L10" s="149">
        <v>0</v>
      </c>
      <c r="M10" s="149">
        <v>0</v>
      </c>
      <c r="N10" s="147">
        <v>0</v>
      </c>
      <c r="O10" s="313">
        <v>0</v>
      </c>
      <c r="P10" s="313">
        <v>0</v>
      </c>
      <c r="Q10" s="66"/>
      <c r="R10" s="66"/>
      <c r="S10" s="152" t="s">
        <v>1240</v>
      </c>
      <c r="T10" s="202"/>
    </row>
    <row r="11" spans="1:20">
      <c r="A11" s="198" t="s">
        <v>578</v>
      </c>
      <c r="B11" s="219" t="s">
        <v>579</v>
      </c>
      <c r="C11" s="220">
        <v>12</v>
      </c>
      <c r="D11" s="148">
        <v>43906</v>
      </c>
      <c r="E11" s="149">
        <v>0</v>
      </c>
      <c r="F11" s="149">
        <v>0</v>
      </c>
      <c r="G11" s="149">
        <v>0</v>
      </c>
      <c r="H11" s="148">
        <v>43908</v>
      </c>
      <c r="I11" s="204">
        <v>1</v>
      </c>
      <c r="J11" s="204">
        <v>0</v>
      </c>
      <c r="K11" s="163">
        <v>43910</v>
      </c>
      <c r="L11" s="149">
        <v>0</v>
      </c>
      <c r="M11" s="177">
        <v>43955</v>
      </c>
      <c r="N11" s="147">
        <v>0</v>
      </c>
      <c r="O11" s="313">
        <v>0</v>
      </c>
      <c r="P11" s="313">
        <v>0</v>
      </c>
      <c r="Q11" s="66"/>
      <c r="R11" s="66"/>
      <c r="S11" s="202"/>
      <c r="T11" s="201"/>
    </row>
    <row r="12" spans="1:20">
      <c r="A12" s="198" t="s">
        <v>581</v>
      </c>
      <c r="B12" s="219" t="s">
        <v>582</v>
      </c>
      <c r="C12" s="220">
        <v>13</v>
      </c>
      <c r="D12" s="148">
        <v>43922</v>
      </c>
      <c r="E12" s="149">
        <v>0</v>
      </c>
      <c r="F12" s="158">
        <v>0</v>
      </c>
      <c r="G12" s="164">
        <v>43908</v>
      </c>
      <c r="H12" s="148">
        <v>43908</v>
      </c>
      <c r="I12" s="204">
        <v>0</v>
      </c>
      <c r="J12" s="204">
        <v>0</v>
      </c>
      <c r="K12" s="158">
        <v>0</v>
      </c>
      <c r="L12" s="149">
        <v>0</v>
      </c>
      <c r="M12" s="158">
        <v>0</v>
      </c>
      <c r="N12" s="177">
        <v>43941</v>
      </c>
      <c r="O12" s="313">
        <v>0</v>
      </c>
      <c r="P12" s="313">
        <v>0</v>
      </c>
      <c r="Q12" s="66"/>
      <c r="R12" s="66"/>
      <c r="S12" s="202"/>
      <c r="T12" s="202"/>
    </row>
    <row r="13" spans="1:20">
      <c r="A13" s="198" t="s">
        <v>585</v>
      </c>
      <c r="B13" s="219" t="s">
        <v>586</v>
      </c>
      <c r="C13" s="220">
        <v>15</v>
      </c>
      <c r="D13" s="148">
        <v>43916</v>
      </c>
      <c r="E13" s="149">
        <v>0</v>
      </c>
      <c r="F13" s="149">
        <v>0</v>
      </c>
      <c r="G13" s="164">
        <v>43936</v>
      </c>
      <c r="H13" s="164">
        <v>43920</v>
      </c>
      <c r="I13" s="204">
        <v>0</v>
      </c>
      <c r="J13" s="204">
        <v>0</v>
      </c>
      <c r="K13" s="158">
        <v>0</v>
      </c>
      <c r="L13" s="149">
        <v>0</v>
      </c>
      <c r="M13" s="158">
        <v>0</v>
      </c>
      <c r="N13" s="177">
        <v>43947</v>
      </c>
      <c r="O13" s="313">
        <v>0</v>
      </c>
      <c r="P13" s="313">
        <v>0</v>
      </c>
      <c r="Q13" s="66"/>
      <c r="R13" s="66"/>
      <c r="S13" s="152" t="s">
        <v>1241</v>
      </c>
      <c r="T13" s="202"/>
    </row>
    <row r="14" spans="1:20">
      <c r="A14" s="198" t="s">
        <v>587</v>
      </c>
      <c r="B14" s="219" t="s">
        <v>588</v>
      </c>
      <c r="C14" s="220">
        <v>16</v>
      </c>
      <c r="D14" s="148">
        <v>43916</v>
      </c>
      <c r="E14" s="149">
        <v>0</v>
      </c>
      <c r="F14" s="149">
        <v>0</v>
      </c>
      <c r="G14" s="148">
        <v>43927</v>
      </c>
      <c r="H14" s="164">
        <v>43907</v>
      </c>
      <c r="I14" s="204">
        <v>0</v>
      </c>
      <c r="J14" s="204">
        <v>0</v>
      </c>
      <c r="K14" s="158">
        <v>0</v>
      </c>
      <c r="L14" s="149">
        <v>0</v>
      </c>
      <c r="M14" s="149">
        <v>0</v>
      </c>
      <c r="N14" s="147">
        <v>0</v>
      </c>
      <c r="O14" s="313">
        <v>0</v>
      </c>
      <c r="P14" s="313">
        <v>0</v>
      </c>
      <c r="Q14" s="66"/>
      <c r="R14" s="66"/>
      <c r="S14" s="202"/>
      <c r="T14" s="202"/>
    </row>
    <row r="15" spans="1:20">
      <c r="A15" s="198" t="s">
        <v>590</v>
      </c>
      <c r="B15" s="219" t="s">
        <v>591</v>
      </c>
      <c r="C15" s="220">
        <v>17</v>
      </c>
      <c r="D15" s="148">
        <v>43913</v>
      </c>
      <c r="E15" s="149">
        <v>0</v>
      </c>
      <c r="F15" s="149">
        <v>0</v>
      </c>
      <c r="G15" s="148">
        <v>43909</v>
      </c>
      <c r="H15" s="148">
        <v>43909</v>
      </c>
      <c r="I15" s="204">
        <v>0</v>
      </c>
      <c r="J15" s="204">
        <v>0</v>
      </c>
      <c r="K15" s="158">
        <v>0</v>
      </c>
      <c r="L15" s="149">
        <v>0</v>
      </c>
      <c r="M15" s="158">
        <v>0</v>
      </c>
      <c r="N15" s="177">
        <v>43962</v>
      </c>
      <c r="O15" s="313">
        <v>0</v>
      </c>
      <c r="P15" s="313">
        <v>0</v>
      </c>
      <c r="Q15" s="66"/>
      <c r="R15" s="66"/>
      <c r="S15" s="152" t="s">
        <v>1242</v>
      </c>
      <c r="T15" s="202"/>
    </row>
    <row r="16" spans="1:20">
      <c r="A16" s="198" t="s">
        <v>593</v>
      </c>
      <c r="B16" s="219" t="s">
        <v>594</v>
      </c>
      <c r="C16" s="220">
        <v>18</v>
      </c>
      <c r="D16" s="148">
        <v>43915</v>
      </c>
      <c r="E16" s="149">
        <v>0</v>
      </c>
      <c r="F16" s="149">
        <v>0</v>
      </c>
      <c r="G16" s="148">
        <v>43920</v>
      </c>
      <c r="H16" s="148">
        <v>43920</v>
      </c>
      <c r="I16" s="204">
        <v>1</v>
      </c>
      <c r="J16" s="204">
        <v>0</v>
      </c>
      <c r="K16" s="163">
        <v>43906</v>
      </c>
      <c r="L16" s="149">
        <v>1</v>
      </c>
      <c r="M16" s="177">
        <v>43948</v>
      </c>
      <c r="N16" s="147">
        <v>0</v>
      </c>
      <c r="O16" s="313">
        <v>0</v>
      </c>
      <c r="P16" s="313">
        <v>0</v>
      </c>
      <c r="Q16" s="66"/>
      <c r="R16" s="66"/>
      <c r="S16" s="202"/>
      <c r="T16" s="201" t="s">
        <v>1243</v>
      </c>
    </row>
    <row r="17" spans="1:20">
      <c r="A17" s="198" t="s">
        <v>596</v>
      </c>
      <c r="B17" s="219" t="s">
        <v>597</v>
      </c>
      <c r="C17" s="220">
        <v>19</v>
      </c>
      <c r="D17" s="148">
        <v>43915</v>
      </c>
      <c r="E17" s="149">
        <v>0</v>
      </c>
      <c r="F17" s="149">
        <v>0</v>
      </c>
      <c r="G17" s="148">
        <v>43916</v>
      </c>
      <c r="H17" s="148">
        <v>43903</v>
      </c>
      <c r="I17" s="204">
        <v>0</v>
      </c>
      <c r="J17" s="204">
        <v>1</v>
      </c>
      <c r="K17" s="163">
        <v>43917</v>
      </c>
      <c r="L17" s="149">
        <v>1</v>
      </c>
      <c r="M17" s="314">
        <v>43948</v>
      </c>
      <c r="N17" s="147">
        <v>0</v>
      </c>
      <c r="O17" s="206">
        <v>44152</v>
      </c>
      <c r="P17" s="315">
        <v>44232</v>
      </c>
      <c r="Q17" s="66"/>
      <c r="R17" s="66"/>
      <c r="S17" s="154" t="s">
        <v>1244</v>
      </c>
      <c r="T17" s="202" t="s">
        <v>1245</v>
      </c>
    </row>
    <row r="18" spans="1:20">
      <c r="A18" s="198" t="s">
        <v>599</v>
      </c>
      <c r="B18" s="219" t="s">
        <v>600</v>
      </c>
      <c r="C18" s="220">
        <v>20</v>
      </c>
      <c r="D18" s="148">
        <v>43914</v>
      </c>
      <c r="E18" s="149">
        <v>0</v>
      </c>
      <c r="F18" s="149">
        <v>0</v>
      </c>
      <c r="G18" s="164">
        <v>44004</v>
      </c>
      <c r="H18" s="164">
        <v>43922</v>
      </c>
      <c r="I18" s="204">
        <v>1</v>
      </c>
      <c r="J18" s="204">
        <v>1</v>
      </c>
      <c r="K18" s="158">
        <v>0</v>
      </c>
      <c r="L18" s="149">
        <v>0</v>
      </c>
      <c r="M18" s="149">
        <v>0</v>
      </c>
      <c r="N18" s="147">
        <v>0</v>
      </c>
      <c r="O18" s="65">
        <v>0</v>
      </c>
      <c r="P18" s="313">
        <v>0</v>
      </c>
      <c r="Q18" s="66"/>
      <c r="R18" s="66"/>
      <c r="S18" s="202"/>
      <c r="T18" s="201"/>
    </row>
    <row r="19" spans="1:20">
      <c r="A19" s="198" t="s">
        <v>602</v>
      </c>
      <c r="B19" s="219" t="s">
        <v>603</v>
      </c>
      <c r="C19" s="220">
        <v>21</v>
      </c>
      <c r="D19" s="148">
        <v>43915</v>
      </c>
      <c r="E19" s="149">
        <v>0</v>
      </c>
      <c r="F19" s="149">
        <v>0</v>
      </c>
      <c r="G19" s="148">
        <v>43908</v>
      </c>
      <c r="H19" s="148">
        <v>43908</v>
      </c>
      <c r="I19" s="204">
        <v>0</v>
      </c>
      <c r="J19" s="204">
        <v>0</v>
      </c>
      <c r="K19" s="163">
        <v>43908</v>
      </c>
      <c r="L19" s="149">
        <v>1</v>
      </c>
      <c r="M19" s="177">
        <v>43957</v>
      </c>
      <c r="N19" s="147">
        <v>0</v>
      </c>
      <c r="O19" s="65">
        <v>0</v>
      </c>
      <c r="P19" s="313">
        <v>0</v>
      </c>
      <c r="Q19" s="66"/>
      <c r="R19" s="66"/>
      <c r="S19" s="128" t="s">
        <v>1246</v>
      </c>
      <c r="T19" s="202" t="s">
        <v>1247</v>
      </c>
    </row>
    <row r="20" spans="1:20">
      <c r="A20" s="198" t="s">
        <v>606</v>
      </c>
      <c r="B20" s="219" t="s">
        <v>607</v>
      </c>
      <c r="C20" s="220">
        <v>22</v>
      </c>
      <c r="D20" s="148">
        <v>43913</v>
      </c>
      <c r="E20" s="149">
        <v>0</v>
      </c>
      <c r="F20" s="149">
        <v>0</v>
      </c>
      <c r="G20" s="148">
        <v>43913</v>
      </c>
      <c r="H20" s="148">
        <v>43903</v>
      </c>
      <c r="I20" s="204">
        <v>1</v>
      </c>
      <c r="J20" s="204">
        <v>1</v>
      </c>
      <c r="K20" s="163">
        <v>43909</v>
      </c>
      <c r="L20" s="149">
        <v>1</v>
      </c>
      <c r="M20" s="177">
        <v>43948</v>
      </c>
      <c r="N20" s="147">
        <v>0</v>
      </c>
      <c r="O20" s="65">
        <v>0</v>
      </c>
      <c r="P20" s="313">
        <v>0</v>
      </c>
      <c r="Q20" s="66"/>
      <c r="R20" s="66"/>
      <c r="S20" s="128" t="s">
        <v>1248</v>
      </c>
      <c r="T20" s="202" t="s">
        <v>1249</v>
      </c>
    </row>
    <row r="21" spans="1:20">
      <c r="A21" s="198" t="s">
        <v>611</v>
      </c>
      <c r="B21" s="219" t="s">
        <v>612</v>
      </c>
      <c r="C21" s="220">
        <v>23</v>
      </c>
      <c r="D21" s="148">
        <v>43928</v>
      </c>
      <c r="E21" s="149">
        <v>0</v>
      </c>
      <c r="F21" s="158">
        <v>0</v>
      </c>
      <c r="G21" s="164">
        <v>43910</v>
      </c>
      <c r="H21" s="148">
        <v>43910</v>
      </c>
      <c r="I21" s="204">
        <v>1</v>
      </c>
      <c r="J21" s="204">
        <v>1</v>
      </c>
      <c r="K21" s="158">
        <v>0</v>
      </c>
      <c r="L21" s="149">
        <v>0</v>
      </c>
      <c r="M21" s="156">
        <v>0</v>
      </c>
      <c r="N21" s="147">
        <v>0</v>
      </c>
      <c r="O21" s="65">
        <v>0</v>
      </c>
      <c r="P21" s="313">
        <v>0</v>
      </c>
      <c r="Q21" s="66"/>
      <c r="R21" s="66"/>
      <c r="S21" s="152" t="s">
        <v>1250</v>
      </c>
      <c r="T21" s="202"/>
    </row>
    <row r="22" spans="1:20">
      <c r="A22" s="198" t="s">
        <v>613</v>
      </c>
      <c r="B22" s="219" t="s">
        <v>614</v>
      </c>
      <c r="C22" s="220">
        <v>24</v>
      </c>
      <c r="D22" s="148">
        <v>43916</v>
      </c>
      <c r="E22" s="148">
        <v>43922</v>
      </c>
      <c r="F22" s="149">
        <v>0</v>
      </c>
      <c r="G22" s="148">
        <v>43922</v>
      </c>
      <c r="H22" s="148">
        <v>43902</v>
      </c>
      <c r="I22" s="204">
        <v>0</v>
      </c>
      <c r="J22" s="204">
        <v>0</v>
      </c>
      <c r="K22" s="163">
        <v>43914</v>
      </c>
      <c r="L22" s="149">
        <v>0</v>
      </c>
      <c r="M22" s="177">
        <v>43958</v>
      </c>
      <c r="N22" s="147">
        <v>0</v>
      </c>
      <c r="O22" s="65">
        <v>0</v>
      </c>
      <c r="P22" s="313">
        <v>0</v>
      </c>
      <c r="Q22" s="66"/>
      <c r="R22" s="66"/>
      <c r="S22" s="202"/>
      <c r="T22" s="202"/>
    </row>
    <row r="23" spans="1:20">
      <c r="A23" s="198" t="s">
        <v>618</v>
      </c>
      <c r="B23" s="219" t="s">
        <v>619</v>
      </c>
      <c r="C23" s="220">
        <v>25</v>
      </c>
      <c r="D23" s="148">
        <v>43916</v>
      </c>
      <c r="E23" s="148">
        <v>43901</v>
      </c>
      <c r="F23" s="149">
        <v>0</v>
      </c>
      <c r="G23" s="148">
        <v>43906</v>
      </c>
      <c r="H23" s="148">
        <v>43902</v>
      </c>
      <c r="I23" s="204">
        <v>1</v>
      </c>
      <c r="J23" s="204">
        <v>0</v>
      </c>
      <c r="K23" s="163">
        <v>43908</v>
      </c>
      <c r="L23" s="149">
        <v>0</v>
      </c>
      <c r="M23" s="177">
        <v>43969</v>
      </c>
      <c r="N23" s="147">
        <v>0</v>
      </c>
      <c r="O23" s="65">
        <v>0</v>
      </c>
      <c r="P23" s="313">
        <v>0</v>
      </c>
      <c r="Q23" s="66"/>
      <c r="R23" s="66"/>
      <c r="S23" s="202"/>
      <c r="T23" s="202"/>
    </row>
    <row r="24" spans="1:20">
      <c r="A24" s="198" t="s">
        <v>622</v>
      </c>
      <c r="B24" s="219" t="s">
        <v>623</v>
      </c>
      <c r="C24" s="220">
        <v>26</v>
      </c>
      <c r="D24" s="148">
        <v>43927</v>
      </c>
      <c r="E24" s="149">
        <v>0</v>
      </c>
      <c r="F24" s="149">
        <v>1</v>
      </c>
      <c r="G24" s="164">
        <v>43831</v>
      </c>
      <c r="H24" s="148">
        <v>43902</v>
      </c>
      <c r="I24" s="204">
        <v>0</v>
      </c>
      <c r="J24" s="204">
        <v>0</v>
      </c>
      <c r="K24" s="163">
        <v>43911</v>
      </c>
      <c r="L24" s="149">
        <v>0</v>
      </c>
      <c r="M24" s="177">
        <v>43980</v>
      </c>
      <c r="N24" s="147">
        <v>0</v>
      </c>
      <c r="O24" s="65">
        <v>0</v>
      </c>
      <c r="P24" s="313">
        <v>0</v>
      </c>
      <c r="Q24" s="66"/>
      <c r="R24" s="66"/>
      <c r="S24" s="66"/>
      <c r="T24" s="66"/>
    </row>
    <row r="25" spans="1:20">
      <c r="A25" s="198" t="s">
        <v>625</v>
      </c>
      <c r="B25" s="219" t="s">
        <v>626</v>
      </c>
      <c r="C25" s="220">
        <v>27</v>
      </c>
      <c r="D25" s="148">
        <v>43917</v>
      </c>
      <c r="E25" s="148">
        <v>43910</v>
      </c>
      <c r="F25" s="149">
        <v>0</v>
      </c>
      <c r="G25" s="164">
        <v>43937</v>
      </c>
      <c r="H25" s="148">
        <v>43918</v>
      </c>
      <c r="I25" s="204">
        <v>0</v>
      </c>
      <c r="J25" s="204">
        <v>0</v>
      </c>
      <c r="K25" s="163">
        <v>43913</v>
      </c>
      <c r="L25" s="149">
        <v>0</v>
      </c>
      <c r="M25" s="177">
        <v>43961</v>
      </c>
      <c r="N25" s="147">
        <v>0</v>
      </c>
      <c r="O25" s="65">
        <v>0</v>
      </c>
      <c r="P25" s="313">
        <v>0</v>
      </c>
      <c r="Q25" s="66"/>
      <c r="R25" s="66"/>
      <c r="S25" s="66"/>
      <c r="T25" s="66"/>
    </row>
    <row r="26" spans="1:20">
      <c r="A26" s="198" t="s">
        <v>629</v>
      </c>
      <c r="B26" s="219" t="s">
        <v>630</v>
      </c>
      <c r="C26" s="220">
        <v>28</v>
      </c>
      <c r="D26" s="148">
        <v>43913</v>
      </c>
      <c r="E26" s="158">
        <v>0</v>
      </c>
      <c r="F26" s="149">
        <v>0</v>
      </c>
      <c r="G26" s="148">
        <v>43906</v>
      </c>
      <c r="H26" s="148">
        <v>43931</v>
      </c>
      <c r="I26" s="204">
        <v>0</v>
      </c>
      <c r="J26" s="204">
        <v>0</v>
      </c>
      <c r="K26" s="163">
        <v>43909</v>
      </c>
      <c r="L26" s="149">
        <v>1</v>
      </c>
      <c r="M26" s="177">
        <v>43948</v>
      </c>
      <c r="N26" s="147">
        <v>0</v>
      </c>
      <c r="O26" s="206">
        <v>44180</v>
      </c>
      <c r="P26" s="315">
        <v>44218</v>
      </c>
      <c r="Q26" s="66"/>
      <c r="R26" s="66"/>
      <c r="S26" s="66"/>
      <c r="T26" s="202" t="s">
        <v>1251</v>
      </c>
    </row>
    <row r="27" spans="1:20">
      <c r="A27" s="198" t="s">
        <v>631</v>
      </c>
      <c r="B27" s="219" t="s">
        <v>632</v>
      </c>
      <c r="C27" s="220">
        <v>29</v>
      </c>
      <c r="D27" s="148">
        <v>43915</v>
      </c>
      <c r="E27" s="149">
        <v>0</v>
      </c>
      <c r="F27" s="149">
        <v>0</v>
      </c>
      <c r="G27" s="164">
        <v>43916</v>
      </c>
      <c r="H27" s="148">
        <v>43913</v>
      </c>
      <c r="I27" s="204">
        <v>1</v>
      </c>
      <c r="J27" s="204">
        <v>1</v>
      </c>
      <c r="K27" s="158">
        <v>0</v>
      </c>
      <c r="L27" s="149">
        <v>0</v>
      </c>
      <c r="M27" s="149">
        <v>0</v>
      </c>
      <c r="N27" s="147">
        <v>0</v>
      </c>
      <c r="O27" s="65">
        <v>0</v>
      </c>
      <c r="P27" s="313">
        <v>0</v>
      </c>
      <c r="Q27" s="66"/>
      <c r="R27" s="66"/>
      <c r="S27" s="66"/>
      <c r="T27" s="66"/>
    </row>
    <row r="28" spans="1:20">
      <c r="A28" s="198" t="s">
        <v>635</v>
      </c>
      <c r="B28" s="219" t="s">
        <v>636</v>
      </c>
      <c r="C28" s="220">
        <v>30</v>
      </c>
      <c r="D28" s="148">
        <v>43920</v>
      </c>
      <c r="E28" s="149">
        <v>0</v>
      </c>
      <c r="F28" s="149">
        <v>0</v>
      </c>
      <c r="G28" s="148">
        <v>43910</v>
      </c>
      <c r="H28" s="148">
        <v>43909</v>
      </c>
      <c r="I28" s="204">
        <v>0</v>
      </c>
      <c r="J28" s="204">
        <v>0</v>
      </c>
      <c r="K28" s="158">
        <v>0</v>
      </c>
      <c r="L28" s="149">
        <v>0</v>
      </c>
      <c r="M28" s="149">
        <v>0</v>
      </c>
      <c r="N28" s="147">
        <v>0</v>
      </c>
      <c r="O28" s="65">
        <v>0</v>
      </c>
      <c r="P28" s="313">
        <v>0</v>
      </c>
      <c r="Q28" s="66"/>
      <c r="R28" s="66"/>
      <c r="S28" s="66"/>
      <c r="T28" s="66"/>
    </row>
    <row r="29" spans="1:20">
      <c r="A29" s="198" t="s">
        <v>639</v>
      </c>
      <c r="B29" s="219" t="s">
        <v>640</v>
      </c>
      <c r="C29" s="220">
        <v>31</v>
      </c>
      <c r="D29" s="148">
        <v>43923</v>
      </c>
      <c r="E29" s="149">
        <v>0</v>
      </c>
      <c r="F29" s="149">
        <v>0</v>
      </c>
      <c r="G29" s="164">
        <v>43913</v>
      </c>
      <c r="H29" s="148">
        <v>43907</v>
      </c>
      <c r="I29" s="204">
        <v>0</v>
      </c>
      <c r="J29" s="204">
        <v>0</v>
      </c>
      <c r="K29" s="163">
        <v>43924</v>
      </c>
      <c r="L29" s="149">
        <v>1</v>
      </c>
      <c r="M29" s="177">
        <v>43955</v>
      </c>
      <c r="N29" s="147">
        <v>0</v>
      </c>
      <c r="O29" s="65">
        <v>0</v>
      </c>
      <c r="P29" s="313">
        <v>0</v>
      </c>
      <c r="Q29" s="66"/>
      <c r="R29" s="66"/>
      <c r="S29" s="66"/>
      <c r="T29" s="201" t="s">
        <v>1252</v>
      </c>
    </row>
    <row r="30" spans="1:20">
      <c r="A30" s="198" t="s">
        <v>641</v>
      </c>
      <c r="B30" s="219" t="s">
        <v>642</v>
      </c>
      <c r="C30" s="220">
        <v>32</v>
      </c>
      <c r="D30" s="148">
        <v>43928</v>
      </c>
      <c r="E30" s="148">
        <v>43907</v>
      </c>
      <c r="F30" s="149">
        <v>0</v>
      </c>
      <c r="G30" s="164">
        <v>43907</v>
      </c>
      <c r="H30" s="148">
        <v>43907</v>
      </c>
      <c r="I30" s="204">
        <v>1</v>
      </c>
      <c r="J30" s="204">
        <v>1</v>
      </c>
      <c r="K30" s="158">
        <v>0</v>
      </c>
      <c r="L30" s="149">
        <v>0</v>
      </c>
      <c r="M30" s="149">
        <v>0</v>
      </c>
      <c r="N30" s="147">
        <v>0</v>
      </c>
      <c r="O30" s="65">
        <v>0</v>
      </c>
      <c r="P30" s="313">
        <v>0</v>
      </c>
      <c r="Q30" s="66"/>
      <c r="R30" s="66"/>
      <c r="S30" s="66"/>
      <c r="T30" s="66"/>
    </row>
    <row r="31" spans="1:20">
      <c r="A31" s="198" t="s">
        <v>644</v>
      </c>
      <c r="B31" s="219" t="s">
        <v>645</v>
      </c>
      <c r="C31" s="220">
        <v>33</v>
      </c>
      <c r="D31" s="148">
        <v>43913</v>
      </c>
      <c r="E31" s="149">
        <v>0</v>
      </c>
      <c r="F31" s="149">
        <v>0</v>
      </c>
      <c r="G31" s="148">
        <v>43908</v>
      </c>
      <c r="H31" s="148">
        <v>43907</v>
      </c>
      <c r="I31" s="204">
        <v>0</v>
      </c>
      <c r="J31" s="204">
        <v>0</v>
      </c>
      <c r="K31" s="158">
        <v>0</v>
      </c>
      <c r="L31" s="149">
        <v>0</v>
      </c>
      <c r="M31" s="149">
        <v>0</v>
      </c>
      <c r="N31" s="147">
        <v>0</v>
      </c>
      <c r="O31" s="65">
        <v>0</v>
      </c>
      <c r="P31" s="313">
        <v>0</v>
      </c>
      <c r="Q31" s="66"/>
      <c r="R31" s="66"/>
      <c r="S31" s="66"/>
      <c r="T31" s="66"/>
    </row>
    <row r="32" spans="1:20">
      <c r="A32" s="198" t="s">
        <v>651</v>
      </c>
      <c r="B32" s="219" t="s">
        <v>652</v>
      </c>
      <c r="C32" s="220">
        <v>34</v>
      </c>
      <c r="D32" s="148">
        <v>43913</v>
      </c>
      <c r="E32" s="149">
        <v>0</v>
      </c>
      <c r="F32" s="149">
        <v>0</v>
      </c>
      <c r="G32" s="148">
        <v>43912</v>
      </c>
      <c r="H32" s="148">
        <v>43910</v>
      </c>
      <c r="I32" s="204">
        <v>1</v>
      </c>
      <c r="J32" s="204">
        <v>1</v>
      </c>
      <c r="K32" s="163">
        <v>43917</v>
      </c>
      <c r="L32" s="149">
        <v>0</v>
      </c>
      <c r="M32" s="177">
        <v>43977</v>
      </c>
      <c r="N32" s="147">
        <v>0</v>
      </c>
      <c r="O32" s="65">
        <v>0</v>
      </c>
      <c r="P32" s="313">
        <v>0</v>
      </c>
      <c r="Q32" s="66"/>
      <c r="R32" s="66"/>
      <c r="S32" s="66"/>
      <c r="T32" s="66"/>
    </row>
    <row r="33" spans="1:20">
      <c r="A33" s="198" t="s">
        <v>655</v>
      </c>
      <c r="B33" s="219" t="s">
        <v>656</v>
      </c>
      <c r="C33" s="220">
        <v>35</v>
      </c>
      <c r="D33" s="148">
        <v>43913</v>
      </c>
      <c r="E33" s="149">
        <v>0</v>
      </c>
      <c r="F33" s="149">
        <v>0</v>
      </c>
      <c r="G33" s="164">
        <v>43910</v>
      </c>
      <c r="H33" s="148">
        <v>43910</v>
      </c>
      <c r="I33" s="204">
        <v>0</v>
      </c>
      <c r="J33" s="204">
        <v>0</v>
      </c>
      <c r="K33" s="163">
        <v>43917</v>
      </c>
      <c r="L33" s="149">
        <v>0</v>
      </c>
      <c r="M33" s="177">
        <v>43951</v>
      </c>
      <c r="N33" s="147">
        <v>0</v>
      </c>
      <c r="O33" s="206">
        <v>44176</v>
      </c>
      <c r="P33" s="315">
        <v>44232</v>
      </c>
      <c r="Q33" s="66"/>
      <c r="R33" s="66"/>
      <c r="S33" s="66"/>
      <c r="T33" s="66"/>
    </row>
    <row r="34" spans="1:20">
      <c r="A34" s="198" t="s">
        <v>658</v>
      </c>
      <c r="B34" s="219" t="s">
        <v>659</v>
      </c>
      <c r="C34" s="220">
        <v>36</v>
      </c>
      <c r="D34" s="148">
        <v>43916</v>
      </c>
      <c r="E34" s="148">
        <v>43906</v>
      </c>
      <c r="F34" s="158">
        <v>0</v>
      </c>
      <c r="G34" s="164">
        <v>43905</v>
      </c>
      <c r="H34" s="148">
        <v>43891</v>
      </c>
      <c r="I34" s="204">
        <v>0</v>
      </c>
      <c r="J34" s="204">
        <v>0</v>
      </c>
      <c r="K34" s="163">
        <v>43910</v>
      </c>
      <c r="L34" s="149">
        <v>0</v>
      </c>
      <c r="M34" s="177">
        <v>43990</v>
      </c>
      <c r="N34" s="147">
        <v>0</v>
      </c>
      <c r="O34" s="65">
        <v>0</v>
      </c>
      <c r="P34" s="313">
        <v>0</v>
      </c>
      <c r="Q34" s="66"/>
      <c r="R34" s="66"/>
      <c r="S34" s="154" t="s">
        <v>1253</v>
      </c>
      <c r="T34" s="66"/>
    </row>
    <row r="35" spans="1:20">
      <c r="A35" s="198" t="s">
        <v>662</v>
      </c>
      <c r="B35" s="219" t="s">
        <v>663</v>
      </c>
      <c r="C35" s="220">
        <v>37</v>
      </c>
      <c r="D35" s="148">
        <v>43913</v>
      </c>
      <c r="E35" s="149">
        <v>0</v>
      </c>
      <c r="F35" s="149">
        <v>0</v>
      </c>
      <c r="G35" s="149">
        <v>0</v>
      </c>
      <c r="H35" s="148">
        <v>43913</v>
      </c>
      <c r="I35" s="204">
        <v>0</v>
      </c>
      <c r="J35" s="204">
        <v>0</v>
      </c>
      <c r="K35" s="158">
        <v>0</v>
      </c>
      <c r="L35" s="149">
        <v>0</v>
      </c>
      <c r="M35" s="158">
        <v>0</v>
      </c>
      <c r="N35" s="177">
        <v>43952</v>
      </c>
      <c r="O35" s="65">
        <v>0</v>
      </c>
      <c r="P35" s="313">
        <v>0</v>
      </c>
      <c r="Q35" s="66"/>
      <c r="R35" s="66"/>
      <c r="S35" s="152" t="s">
        <v>1254</v>
      </c>
      <c r="T35" s="66"/>
    </row>
    <row r="36" spans="1:20">
      <c r="A36" s="198" t="s">
        <v>664</v>
      </c>
      <c r="B36" s="219" t="s">
        <v>665</v>
      </c>
      <c r="C36" s="220">
        <v>38</v>
      </c>
      <c r="D36" s="148">
        <v>43914</v>
      </c>
      <c r="E36" s="149">
        <v>0</v>
      </c>
      <c r="F36" s="149">
        <v>0</v>
      </c>
      <c r="G36" s="148">
        <v>43910</v>
      </c>
      <c r="H36" s="148">
        <v>43910</v>
      </c>
      <c r="I36" s="204">
        <v>0</v>
      </c>
      <c r="J36" s="204">
        <v>0</v>
      </c>
      <c r="K36" s="158">
        <v>0</v>
      </c>
      <c r="L36" s="149">
        <v>0</v>
      </c>
      <c r="M36" s="149">
        <v>0</v>
      </c>
      <c r="N36" s="147">
        <v>0</v>
      </c>
      <c r="O36" s="65">
        <v>0</v>
      </c>
      <c r="P36" s="313">
        <v>0</v>
      </c>
      <c r="Q36" s="66"/>
      <c r="R36" s="66"/>
      <c r="S36" s="66"/>
      <c r="T36" s="66"/>
    </row>
    <row r="37" spans="1:20">
      <c r="A37" s="198" t="s">
        <v>666</v>
      </c>
      <c r="B37" s="219" t="s">
        <v>667</v>
      </c>
      <c r="C37" s="220">
        <v>39</v>
      </c>
      <c r="D37" s="148">
        <v>43943</v>
      </c>
      <c r="E37" s="149">
        <v>0</v>
      </c>
      <c r="F37" s="149">
        <v>0</v>
      </c>
      <c r="G37" s="148">
        <v>43909</v>
      </c>
      <c r="H37" s="148">
        <v>43899</v>
      </c>
      <c r="I37" s="204">
        <v>0</v>
      </c>
      <c r="J37" s="204">
        <v>0</v>
      </c>
      <c r="K37" s="163">
        <v>43908</v>
      </c>
      <c r="L37" s="149">
        <v>1</v>
      </c>
      <c r="M37" s="177">
        <v>43952</v>
      </c>
      <c r="N37" s="147">
        <v>0</v>
      </c>
      <c r="O37" s="65">
        <v>0</v>
      </c>
      <c r="P37" s="313">
        <v>0</v>
      </c>
      <c r="Q37" s="66"/>
      <c r="R37" s="66"/>
      <c r="S37" s="66"/>
      <c r="T37" s="202" t="s">
        <v>1255</v>
      </c>
    </row>
    <row r="38" spans="1:20">
      <c r="A38" s="198" t="s">
        <v>669</v>
      </c>
      <c r="B38" s="219" t="s">
        <v>670</v>
      </c>
      <c r="C38" s="220">
        <v>40</v>
      </c>
      <c r="D38" s="148">
        <v>43914</v>
      </c>
      <c r="E38" s="149">
        <v>0</v>
      </c>
      <c r="F38" s="149">
        <v>0</v>
      </c>
      <c r="G38" s="164">
        <v>43915</v>
      </c>
      <c r="H38" s="148">
        <v>43906</v>
      </c>
      <c r="I38" s="204">
        <v>0</v>
      </c>
      <c r="J38" s="204">
        <v>0</v>
      </c>
      <c r="K38" s="163">
        <v>43914</v>
      </c>
      <c r="L38" s="149">
        <v>1</v>
      </c>
      <c r="M38" s="177">
        <v>43951</v>
      </c>
      <c r="N38" s="147">
        <v>0</v>
      </c>
      <c r="O38" s="65">
        <v>0</v>
      </c>
      <c r="P38" s="313">
        <v>0</v>
      </c>
      <c r="Q38" s="66"/>
      <c r="R38" s="66"/>
      <c r="S38" s="152" t="s">
        <v>1256</v>
      </c>
      <c r="T38" s="202" t="s">
        <v>1257</v>
      </c>
    </row>
    <row r="39" spans="1:20">
      <c r="A39" s="198" t="s">
        <v>672</v>
      </c>
      <c r="B39" s="219" t="s">
        <v>673</v>
      </c>
      <c r="C39" s="220">
        <v>41</v>
      </c>
      <c r="D39" s="148">
        <v>43915</v>
      </c>
      <c r="E39" s="149">
        <v>0</v>
      </c>
      <c r="F39" s="149">
        <v>0</v>
      </c>
      <c r="G39" s="148">
        <v>43903</v>
      </c>
      <c r="H39" s="148">
        <v>43903</v>
      </c>
      <c r="I39" s="204">
        <v>0</v>
      </c>
      <c r="J39" s="204">
        <v>0</v>
      </c>
      <c r="K39" s="163">
        <v>43913</v>
      </c>
      <c r="L39" s="149">
        <v>0</v>
      </c>
      <c r="M39" s="177">
        <v>43952</v>
      </c>
      <c r="N39" s="147">
        <v>0</v>
      </c>
      <c r="O39" s="65">
        <v>0</v>
      </c>
      <c r="P39" s="313">
        <v>0</v>
      </c>
      <c r="Q39" s="66"/>
      <c r="R39" s="66"/>
      <c r="S39" s="66"/>
      <c r="T39" s="66"/>
    </row>
    <row r="40" spans="1:20">
      <c r="A40" s="198" t="s">
        <v>674</v>
      </c>
      <c r="B40" s="219" t="s">
        <v>675</v>
      </c>
      <c r="C40" s="220">
        <v>42</v>
      </c>
      <c r="D40" s="148">
        <v>43917</v>
      </c>
      <c r="E40" s="149">
        <v>0</v>
      </c>
      <c r="F40" s="149">
        <v>0</v>
      </c>
      <c r="G40" s="164">
        <v>43905</v>
      </c>
      <c r="H40" s="148">
        <v>43910</v>
      </c>
      <c r="I40" s="204">
        <v>1</v>
      </c>
      <c r="J40" s="204">
        <v>1</v>
      </c>
      <c r="K40" s="163">
        <v>43911</v>
      </c>
      <c r="L40" s="149">
        <v>1</v>
      </c>
      <c r="M40" s="177">
        <v>43948</v>
      </c>
      <c r="N40" s="147">
        <v>0</v>
      </c>
      <c r="O40" s="65">
        <v>0</v>
      </c>
      <c r="P40" s="313">
        <v>0</v>
      </c>
      <c r="Q40" s="66"/>
      <c r="R40" s="66"/>
      <c r="S40" s="66"/>
      <c r="T40" s="202" t="s">
        <v>1258</v>
      </c>
    </row>
    <row r="41" spans="1:20">
      <c r="A41" s="198" t="s">
        <v>678</v>
      </c>
      <c r="B41" s="219" t="s">
        <v>679</v>
      </c>
      <c r="C41" s="220">
        <v>44</v>
      </c>
      <c r="D41" s="148">
        <v>43915</v>
      </c>
      <c r="E41" s="148">
        <v>43904</v>
      </c>
      <c r="F41" s="149">
        <v>0</v>
      </c>
      <c r="G41" s="148">
        <v>43908</v>
      </c>
      <c r="H41" s="148">
        <v>43908</v>
      </c>
      <c r="I41" s="204">
        <v>0</v>
      </c>
      <c r="J41" s="204">
        <v>0</v>
      </c>
      <c r="K41" s="158">
        <v>0</v>
      </c>
      <c r="L41" s="149">
        <v>0</v>
      </c>
      <c r="M41" s="149">
        <v>0</v>
      </c>
      <c r="N41" s="147">
        <v>0</v>
      </c>
      <c r="O41" s="65">
        <v>0</v>
      </c>
      <c r="P41" s="313">
        <v>0</v>
      </c>
      <c r="Q41" s="66"/>
      <c r="R41" s="66"/>
      <c r="S41" s="154" t="s">
        <v>1259</v>
      </c>
      <c r="T41" s="66"/>
    </row>
    <row r="42" spans="1:20">
      <c r="A42" s="198" t="s">
        <v>683</v>
      </c>
      <c r="B42" s="219" t="s">
        <v>684</v>
      </c>
      <c r="C42" s="220">
        <v>45</v>
      </c>
      <c r="D42" s="148">
        <v>43920</v>
      </c>
      <c r="E42" s="149">
        <v>0</v>
      </c>
      <c r="F42" s="149">
        <v>0</v>
      </c>
      <c r="G42" s="164">
        <v>43909</v>
      </c>
      <c r="H42" s="148">
        <v>43905</v>
      </c>
      <c r="I42" s="204">
        <v>0</v>
      </c>
      <c r="J42" s="204">
        <v>0</v>
      </c>
      <c r="K42" s="158">
        <v>0</v>
      </c>
      <c r="L42" s="149">
        <v>0</v>
      </c>
      <c r="M42" s="149">
        <v>0</v>
      </c>
      <c r="N42" s="147">
        <v>0</v>
      </c>
      <c r="O42" s="65">
        <v>0</v>
      </c>
      <c r="P42" s="313">
        <v>0</v>
      </c>
      <c r="Q42" s="66"/>
      <c r="R42" s="66"/>
      <c r="S42" s="66"/>
      <c r="T42" s="66"/>
    </row>
    <row r="43" spans="1:20">
      <c r="A43" s="198" t="s">
        <v>687</v>
      </c>
      <c r="B43" s="219" t="s">
        <v>688</v>
      </c>
      <c r="C43" s="220">
        <v>46</v>
      </c>
      <c r="D43" s="148">
        <v>43914</v>
      </c>
      <c r="E43" s="149">
        <v>0</v>
      </c>
      <c r="F43" s="149">
        <v>0</v>
      </c>
      <c r="G43" s="148">
        <v>43936</v>
      </c>
      <c r="H43" s="148">
        <v>43913</v>
      </c>
      <c r="I43" s="204">
        <v>0</v>
      </c>
      <c r="J43" s="204">
        <v>0</v>
      </c>
      <c r="K43" s="163">
        <v>43927</v>
      </c>
      <c r="L43" s="149">
        <v>0</v>
      </c>
      <c r="M43" s="177">
        <v>43949</v>
      </c>
      <c r="N43" s="147">
        <v>0</v>
      </c>
      <c r="O43" s="65">
        <v>0</v>
      </c>
      <c r="P43" s="313">
        <v>0</v>
      </c>
      <c r="Q43" s="66"/>
      <c r="R43" s="66"/>
      <c r="S43" s="66"/>
      <c r="T43" s="66"/>
    </row>
    <row r="44" spans="1:20">
      <c r="A44" s="198" t="s">
        <v>690</v>
      </c>
      <c r="B44" s="219" t="s">
        <v>691</v>
      </c>
      <c r="C44" s="220">
        <v>47</v>
      </c>
      <c r="D44" s="148">
        <v>43920</v>
      </c>
      <c r="E44" s="149">
        <v>0</v>
      </c>
      <c r="F44" s="149">
        <v>0</v>
      </c>
      <c r="G44" s="164">
        <v>43909</v>
      </c>
      <c r="H44" s="164">
        <v>43903</v>
      </c>
      <c r="I44" s="204">
        <v>0</v>
      </c>
      <c r="J44" s="204">
        <v>0</v>
      </c>
      <c r="K44" s="163">
        <v>43914</v>
      </c>
      <c r="L44" s="149">
        <v>1</v>
      </c>
      <c r="M44" s="177">
        <v>43952</v>
      </c>
      <c r="N44" s="147">
        <v>0</v>
      </c>
      <c r="O44" s="65">
        <v>0</v>
      </c>
      <c r="P44" s="313">
        <v>0</v>
      </c>
      <c r="Q44" s="66"/>
      <c r="R44" s="66"/>
      <c r="S44" s="66"/>
      <c r="T44" s="95" t="s">
        <v>1260</v>
      </c>
    </row>
    <row r="45" spans="1:20">
      <c r="A45" s="198" t="s">
        <v>695</v>
      </c>
      <c r="B45" s="219" t="s">
        <v>696</v>
      </c>
      <c r="C45" s="220">
        <v>48</v>
      </c>
      <c r="D45" s="148">
        <v>43920</v>
      </c>
      <c r="E45" s="149">
        <v>0</v>
      </c>
      <c r="F45" s="149">
        <v>0</v>
      </c>
      <c r="G45" s="148">
        <v>43907</v>
      </c>
      <c r="H45" s="148">
        <v>43907</v>
      </c>
      <c r="I45" s="204">
        <v>0</v>
      </c>
      <c r="J45" s="204">
        <v>0</v>
      </c>
      <c r="K45" s="163">
        <v>43912</v>
      </c>
      <c r="L45" s="149">
        <v>1</v>
      </c>
      <c r="M45" s="177">
        <v>43959</v>
      </c>
      <c r="N45" s="147">
        <v>0</v>
      </c>
      <c r="O45" s="65">
        <v>0</v>
      </c>
      <c r="P45" s="313">
        <v>0</v>
      </c>
      <c r="Q45" s="66"/>
      <c r="R45" s="66"/>
      <c r="S45" s="152" t="s">
        <v>1261</v>
      </c>
      <c r="T45" s="95" t="s">
        <v>1262</v>
      </c>
    </row>
    <row r="46" spans="1:20">
      <c r="A46" s="198" t="s">
        <v>698</v>
      </c>
      <c r="B46" s="219" t="s">
        <v>699</v>
      </c>
      <c r="C46" s="220">
        <v>49</v>
      </c>
      <c r="D46" s="148">
        <v>43931</v>
      </c>
      <c r="E46" s="149">
        <v>0</v>
      </c>
      <c r="F46" s="149">
        <v>0</v>
      </c>
      <c r="G46" s="148">
        <v>43915</v>
      </c>
      <c r="H46" s="164">
        <v>43910</v>
      </c>
      <c r="I46" s="204">
        <v>1</v>
      </c>
      <c r="J46" s="204">
        <v>1</v>
      </c>
      <c r="K46" s="163">
        <v>43915</v>
      </c>
      <c r="L46" s="149">
        <v>0</v>
      </c>
      <c r="M46" s="177">
        <v>43943</v>
      </c>
      <c r="N46" s="147">
        <v>0</v>
      </c>
      <c r="O46" s="65">
        <v>0</v>
      </c>
      <c r="P46" s="313">
        <v>0</v>
      </c>
      <c r="Q46" s="66"/>
      <c r="R46" s="66"/>
      <c r="S46" s="66"/>
      <c r="T46" s="66"/>
    </row>
    <row r="47" spans="1:20">
      <c r="A47" s="198" t="s">
        <v>702</v>
      </c>
      <c r="B47" s="219" t="s">
        <v>703</v>
      </c>
      <c r="C47" s="220">
        <v>50</v>
      </c>
      <c r="D47" s="148">
        <v>43920</v>
      </c>
      <c r="E47" s="148">
        <v>43910</v>
      </c>
      <c r="F47" s="149">
        <v>0</v>
      </c>
      <c r="G47" s="148">
        <v>43910</v>
      </c>
      <c r="H47" s="148">
        <v>43920</v>
      </c>
      <c r="I47" s="204">
        <v>0</v>
      </c>
      <c r="J47" s="204">
        <v>0</v>
      </c>
      <c r="K47" s="163">
        <v>43910</v>
      </c>
      <c r="L47" s="149">
        <v>0</v>
      </c>
      <c r="M47" s="177">
        <v>43955</v>
      </c>
      <c r="N47" s="147">
        <v>0</v>
      </c>
      <c r="O47" s="65">
        <v>0</v>
      </c>
      <c r="P47" s="313">
        <v>0</v>
      </c>
      <c r="Q47" s="66"/>
      <c r="R47" s="154" t="s">
        <v>1263</v>
      </c>
      <c r="S47" s="66"/>
      <c r="T47" s="66"/>
    </row>
    <row r="48" spans="1:20">
      <c r="A48" s="198" t="s">
        <v>704</v>
      </c>
      <c r="B48" s="219" t="s">
        <v>705</v>
      </c>
      <c r="C48" s="220">
        <v>51</v>
      </c>
      <c r="D48" s="148">
        <v>43913</v>
      </c>
      <c r="E48" s="149">
        <v>0</v>
      </c>
      <c r="F48" s="149">
        <v>0</v>
      </c>
      <c r="G48" s="164">
        <v>43909</v>
      </c>
      <c r="H48" s="148">
        <v>43909</v>
      </c>
      <c r="I48" s="204">
        <v>0</v>
      </c>
      <c r="J48" s="204">
        <v>0</v>
      </c>
      <c r="K48" s="163">
        <v>43915</v>
      </c>
      <c r="L48" s="149">
        <v>0</v>
      </c>
      <c r="M48" s="177">
        <v>43952</v>
      </c>
      <c r="N48" s="147">
        <v>0</v>
      </c>
      <c r="O48" s="65">
        <v>0</v>
      </c>
      <c r="P48" s="313">
        <v>0</v>
      </c>
      <c r="Q48" s="66"/>
      <c r="R48" s="66"/>
      <c r="S48" s="66"/>
      <c r="T48" s="66"/>
    </row>
    <row r="49" spans="1:20">
      <c r="A49" s="198" t="s">
        <v>707</v>
      </c>
      <c r="B49" s="219" t="s">
        <v>708</v>
      </c>
      <c r="C49" s="220">
        <v>53</v>
      </c>
      <c r="D49" s="148">
        <v>43909</v>
      </c>
      <c r="E49" s="148">
        <v>43900</v>
      </c>
      <c r="F49" s="149">
        <v>0</v>
      </c>
      <c r="G49" s="148">
        <v>43915</v>
      </c>
      <c r="H49" s="148">
        <v>43915</v>
      </c>
      <c r="I49" s="204">
        <v>1</v>
      </c>
      <c r="J49" s="204">
        <v>0</v>
      </c>
      <c r="K49" s="163">
        <v>43909</v>
      </c>
      <c r="L49" s="149">
        <v>0</v>
      </c>
      <c r="M49" s="177">
        <v>43969</v>
      </c>
      <c r="N49" s="147">
        <v>0</v>
      </c>
      <c r="O49" s="65">
        <v>0</v>
      </c>
      <c r="P49" s="313">
        <v>0</v>
      </c>
      <c r="Q49" s="66"/>
      <c r="R49" s="66"/>
      <c r="S49" s="66"/>
      <c r="T49" s="66"/>
    </row>
    <row r="50" spans="1:20">
      <c r="A50" s="198" t="s">
        <v>711</v>
      </c>
      <c r="B50" s="219" t="s">
        <v>712</v>
      </c>
      <c r="C50" s="220">
        <v>54</v>
      </c>
      <c r="D50" s="148">
        <v>43920</v>
      </c>
      <c r="E50" s="149">
        <v>0</v>
      </c>
      <c r="F50" s="149">
        <v>0</v>
      </c>
      <c r="G50" s="148">
        <v>43906</v>
      </c>
      <c r="H50" s="148">
        <v>43907</v>
      </c>
      <c r="I50" s="204">
        <v>0</v>
      </c>
      <c r="J50" s="204">
        <v>0</v>
      </c>
      <c r="K50" s="163">
        <v>43922</v>
      </c>
      <c r="L50" s="149">
        <v>1</v>
      </c>
      <c r="M50" s="177">
        <v>43948</v>
      </c>
      <c r="N50" s="147">
        <v>0</v>
      </c>
      <c r="O50" s="65">
        <v>0</v>
      </c>
      <c r="P50" s="313">
        <v>0</v>
      </c>
      <c r="Q50" s="66"/>
      <c r="R50" s="66"/>
      <c r="S50" s="66"/>
      <c r="T50" s="202" t="s">
        <v>1264</v>
      </c>
    </row>
    <row r="51" spans="1:20">
      <c r="A51" s="198" t="s">
        <v>713</v>
      </c>
      <c r="B51" s="219" t="s">
        <v>714</v>
      </c>
      <c r="C51" s="220">
        <v>55</v>
      </c>
      <c r="D51" s="148">
        <v>43941</v>
      </c>
      <c r="E51" s="149">
        <v>0</v>
      </c>
      <c r="F51" s="149">
        <v>0</v>
      </c>
      <c r="G51" s="164">
        <v>43907</v>
      </c>
      <c r="H51" s="148">
        <v>43902</v>
      </c>
      <c r="I51" s="204">
        <v>1</v>
      </c>
      <c r="J51" s="204">
        <v>0</v>
      </c>
      <c r="K51" s="158">
        <v>0</v>
      </c>
      <c r="L51" s="149">
        <v>0</v>
      </c>
      <c r="M51" s="149">
        <v>0</v>
      </c>
      <c r="N51" s="147">
        <v>0</v>
      </c>
      <c r="O51" s="65">
        <v>0</v>
      </c>
      <c r="P51" s="313">
        <v>0</v>
      </c>
      <c r="Q51" s="66"/>
      <c r="R51" s="66"/>
      <c r="S51" s="66"/>
      <c r="T51" s="66"/>
    </row>
    <row r="52" spans="1:20">
      <c r="A52" s="198" t="s">
        <v>715</v>
      </c>
      <c r="B52" s="219" t="s">
        <v>716</v>
      </c>
      <c r="C52" s="220">
        <v>56</v>
      </c>
      <c r="D52" s="148">
        <v>43917</v>
      </c>
      <c r="E52" s="149">
        <v>0</v>
      </c>
      <c r="F52" s="149">
        <v>0</v>
      </c>
      <c r="G52" s="149">
        <v>0</v>
      </c>
      <c r="H52" s="149">
        <v>0</v>
      </c>
      <c r="I52" s="204">
        <v>0</v>
      </c>
      <c r="J52" s="204">
        <v>0</v>
      </c>
      <c r="K52" s="158">
        <v>0</v>
      </c>
      <c r="L52" s="149">
        <v>0</v>
      </c>
      <c r="M52" s="149">
        <v>0</v>
      </c>
      <c r="N52" s="147">
        <v>0</v>
      </c>
      <c r="O52" s="65">
        <v>0</v>
      </c>
      <c r="P52" s="313">
        <v>0</v>
      </c>
      <c r="Q52" s="66"/>
      <c r="R52" s="66"/>
      <c r="S52" s="66"/>
      <c r="T52" s="66"/>
    </row>
    <row r="53" spans="1:20">
      <c r="A53" s="180" t="s">
        <v>718</v>
      </c>
      <c r="B53" s="187"/>
      <c r="C53" s="226"/>
      <c r="D53" s="311">
        <f t="shared" ref="D53:P53" si="0">COUNTIF(D2:D52, "&gt;0")</f>
        <v>51</v>
      </c>
      <c r="E53" s="311">
        <f t="shared" si="0"/>
        <v>12</v>
      </c>
      <c r="F53" s="311">
        <f t="shared" si="0"/>
        <v>2</v>
      </c>
      <c r="G53" s="311">
        <f t="shared" si="0"/>
        <v>48</v>
      </c>
      <c r="H53" s="311">
        <f t="shared" si="0"/>
        <v>50</v>
      </c>
      <c r="I53" s="311">
        <f t="shared" si="0"/>
        <v>14</v>
      </c>
      <c r="J53" s="311">
        <f t="shared" si="0"/>
        <v>10</v>
      </c>
      <c r="K53" s="182">
        <f t="shared" si="0"/>
        <v>32</v>
      </c>
      <c r="L53" s="311">
        <f t="shared" si="0"/>
        <v>15</v>
      </c>
      <c r="M53" s="182">
        <f t="shared" si="0"/>
        <v>32</v>
      </c>
      <c r="N53" s="182">
        <f t="shared" si="0"/>
        <v>5</v>
      </c>
      <c r="O53" s="182">
        <f t="shared" si="0"/>
        <v>3</v>
      </c>
      <c r="P53" s="182">
        <f t="shared" si="0"/>
        <v>3</v>
      </c>
      <c r="Q53" s="66"/>
      <c r="R53" s="66"/>
      <c r="S53" s="66"/>
      <c r="T53" s="66"/>
    </row>
    <row r="54" spans="1:20">
      <c r="A54" s="66"/>
      <c r="B54" s="187"/>
      <c r="C54" s="215"/>
      <c r="D54" s="66"/>
      <c r="E54" s="66"/>
      <c r="F54" s="66"/>
      <c r="G54" s="66"/>
      <c r="H54" s="66"/>
      <c r="I54" s="187"/>
      <c r="J54" s="187"/>
      <c r="K54" s="66"/>
      <c r="L54" s="66"/>
      <c r="M54" s="66"/>
      <c r="N54" s="66"/>
      <c r="O54" s="66"/>
      <c r="P54" s="66"/>
      <c r="Q54" s="66"/>
      <c r="R54" s="66"/>
      <c r="S54" s="66"/>
      <c r="T54" s="66"/>
    </row>
    <row r="55" spans="1:20">
      <c r="A55" s="66"/>
      <c r="B55" s="187"/>
      <c r="C55" s="215"/>
      <c r="D55" s="66"/>
      <c r="E55" s="66"/>
      <c r="F55" s="66"/>
      <c r="G55" s="66"/>
      <c r="H55" s="66"/>
      <c r="I55" s="187"/>
      <c r="J55" s="187"/>
      <c r="K55" s="66"/>
      <c r="L55" s="66"/>
      <c r="M55" s="66"/>
      <c r="N55" s="66"/>
      <c r="O55" s="66"/>
      <c r="P55" s="66"/>
      <c r="Q55" s="66"/>
      <c r="R55" s="66"/>
      <c r="S55" s="66"/>
      <c r="T55" s="66"/>
    </row>
    <row r="56" spans="1:20">
      <c r="A56" s="66"/>
      <c r="B56" s="187"/>
      <c r="C56" s="215"/>
      <c r="D56" s="66"/>
      <c r="E56" s="66"/>
      <c r="F56" s="66"/>
      <c r="G56" s="66"/>
      <c r="H56" s="66"/>
      <c r="I56" s="187"/>
      <c r="J56" s="187"/>
      <c r="K56" s="66"/>
      <c r="L56" s="66"/>
      <c r="M56" s="66"/>
      <c r="N56" s="66"/>
      <c r="O56" s="66"/>
      <c r="P56" s="66"/>
      <c r="Q56" s="66"/>
      <c r="R56" s="66"/>
      <c r="S56" s="66"/>
      <c r="T56" s="66"/>
    </row>
    <row r="57" spans="1:20">
      <c r="A57" s="66"/>
      <c r="B57" s="187"/>
      <c r="C57" s="215"/>
      <c r="D57" s="66"/>
      <c r="E57" s="66"/>
      <c r="F57" s="66"/>
      <c r="G57" s="66"/>
      <c r="H57" s="66"/>
      <c r="I57" s="187"/>
      <c r="J57" s="187"/>
      <c r="K57" s="66"/>
      <c r="L57" s="66"/>
      <c r="M57" s="66"/>
      <c r="N57" s="66"/>
      <c r="O57" s="66"/>
      <c r="P57" s="66"/>
      <c r="Q57" s="66"/>
      <c r="R57" s="66"/>
      <c r="S57" s="66"/>
      <c r="T57" s="66"/>
    </row>
    <row r="58" spans="1:20">
      <c r="A58" s="66"/>
      <c r="B58" s="187"/>
      <c r="C58" s="215"/>
      <c r="D58" s="66"/>
      <c r="E58" s="66"/>
      <c r="F58" s="66"/>
      <c r="G58" s="66"/>
      <c r="H58" s="66"/>
      <c r="I58" s="187"/>
      <c r="J58" s="187"/>
      <c r="K58" s="66"/>
      <c r="L58" s="66"/>
      <c r="M58" s="66"/>
      <c r="N58" s="66"/>
      <c r="O58" s="66"/>
      <c r="P58" s="66"/>
      <c r="Q58" s="66"/>
      <c r="R58" s="66"/>
      <c r="S58" s="66"/>
      <c r="T58" s="66"/>
    </row>
    <row r="59" spans="1:20">
      <c r="A59" s="66"/>
      <c r="B59" s="187"/>
      <c r="C59" s="215"/>
      <c r="D59" s="66"/>
      <c r="E59" s="66"/>
      <c r="F59" s="66"/>
      <c r="G59" s="66"/>
      <c r="H59" s="66"/>
      <c r="I59" s="187"/>
      <c r="J59" s="187"/>
      <c r="K59" s="66"/>
      <c r="L59" s="66"/>
      <c r="M59" s="66"/>
      <c r="N59" s="66"/>
      <c r="O59" s="66"/>
      <c r="P59" s="66"/>
      <c r="Q59" s="66"/>
      <c r="R59" s="66"/>
      <c r="S59" s="66"/>
      <c r="T59" s="66"/>
    </row>
    <row r="60" spans="1:20">
      <c r="A60" s="66"/>
      <c r="B60" s="187"/>
      <c r="C60" s="215"/>
      <c r="D60" s="66"/>
      <c r="E60" s="66"/>
      <c r="F60" s="66"/>
      <c r="G60" s="66"/>
      <c r="H60" s="66"/>
      <c r="I60" s="187"/>
      <c r="J60" s="187"/>
      <c r="K60" s="66"/>
      <c r="L60" s="66"/>
      <c r="M60" s="66"/>
      <c r="N60" s="66"/>
      <c r="O60" s="66"/>
      <c r="P60" s="66"/>
      <c r="Q60" s="66"/>
      <c r="R60" s="66"/>
      <c r="S60" s="66"/>
      <c r="T60" s="66"/>
    </row>
    <row r="61" spans="1:20">
      <c r="A61" s="66"/>
      <c r="B61" s="187"/>
      <c r="C61" s="215"/>
      <c r="D61" s="66"/>
      <c r="E61" s="66"/>
      <c r="F61" s="66"/>
      <c r="G61" s="66"/>
      <c r="H61" s="66"/>
      <c r="I61" s="187"/>
      <c r="J61" s="187"/>
      <c r="K61" s="66"/>
      <c r="L61" s="66"/>
      <c r="M61" s="66"/>
      <c r="N61" s="66"/>
      <c r="O61" s="66"/>
      <c r="P61" s="66"/>
      <c r="Q61" s="66"/>
      <c r="R61" s="66"/>
      <c r="S61" s="66"/>
      <c r="T61" s="66"/>
    </row>
    <row r="62" spans="1:20">
      <c r="A62" s="66"/>
      <c r="B62" s="187"/>
      <c r="C62" s="215"/>
      <c r="D62" s="66"/>
      <c r="E62" s="66"/>
      <c r="F62" s="66"/>
      <c r="G62" s="66"/>
      <c r="H62" s="66"/>
      <c r="I62" s="187"/>
      <c r="J62" s="187"/>
      <c r="K62" s="66"/>
      <c r="L62" s="66"/>
      <c r="M62" s="66"/>
      <c r="N62" s="66"/>
      <c r="O62" s="66"/>
      <c r="P62" s="66"/>
      <c r="Q62" s="66"/>
      <c r="R62" s="66"/>
      <c r="S62" s="66"/>
      <c r="T62" s="66"/>
    </row>
    <row r="63" spans="1:20">
      <c r="A63" s="66"/>
      <c r="B63" s="187"/>
      <c r="C63" s="215"/>
      <c r="D63" s="66"/>
      <c r="E63" s="66"/>
      <c r="F63" s="66"/>
      <c r="G63" s="66"/>
      <c r="H63" s="66"/>
      <c r="I63" s="187"/>
      <c r="J63" s="187"/>
      <c r="K63" s="66"/>
      <c r="L63" s="66"/>
      <c r="M63" s="66"/>
      <c r="N63" s="66"/>
      <c r="O63" s="66"/>
      <c r="P63" s="66"/>
      <c r="Q63" s="66"/>
      <c r="R63" s="66"/>
      <c r="S63" s="66"/>
      <c r="T63" s="66"/>
    </row>
    <row r="64" spans="1:20">
      <c r="A64" s="66"/>
      <c r="B64" s="187"/>
      <c r="C64" s="215"/>
      <c r="D64" s="66"/>
      <c r="E64" s="66"/>
      <c r="F64" s="66"/>
      <c r="G64" s="66"/>
      <c r="H64" s="66"/>
      <c r="I64" s="187"/>
      <c r="J64" s="187"/>
      <c r="K64" s="66"/>
      <c r="L64" s="66"/>
      <c r="M64" s="66"/>
      <c r="N64" s="66"/>
      <c r="O64" s="66"/>
      <c r="P64" s="66"/>
      <c r="Q64" s="66"/>
      <c r="R64" s="66"/>
      <c r="S64" s="66"/>
      <c r="T64" s="66"/>
    </row>
    <row r="65" spans="1:20">
      <c r="A65" s="66"/>
      <c r="B65" s="187"/>
      <c r="C65" s="215"/>
      <c r="D65" s="66"/>
      <c r="E65" s="66"/>
      <c r="F65" s="66"/>
      <c r="G65" s="66"/>
      <c r="H65" s="66"/>
      <c r="I65" s="187"/>
      <c r="J65" s="187"/>
      <c r="K65" s="66"/>
      <c r="L65" s="66"/>
      <c r="M65" s="66"/>
      <c r="N65" s="66"/>
      <c r="O65" s="66"/>
      <c r="P65" s="66"/>
      <c r="Q65" s="66"/>
      <c r="R65" s="66"/>
      <c r="S65" s="66"/>
      <c r="T65" s="66"/>
    </row>
    <row r="66" spans="1:20">
      <c r="A66" s="66"/>
      <c r="B66" s="187"/>
      <c r="C66" s="215"/>
      <c r="D66" s="66"/>
      <c r="E66" s="66"/>
      <c r="F66" s="66"/>
      <c r="G66" s="66"/>
      <c r="H66" s="66"/>
      <c r="I66" s="187"/>
      <c r="J66" s="187"/>
      <c r="K66" s="66"/>
      <c r="L66" s="66"/>
      <c r="M66" s="66"/>
      <c r="N66" s="66"/>
      <c r="O66" s="66"/>
      <c r="P66" s="66"/>
      <c r="Q66" s="66"/>
      <c r="R66" s="66"/>
      <c r="S66" s="66"/>
      <c r="T66" s="66"/>
    </row>
    <row r="67" spans="1:20">
      <c r="A67" s="66"/>
      <c r="B67" s="187"/>
      <c r="C67" s="215"/>
      <c r="D67" s="66"/>
      <c r="E67" s="66"/>
      <c r="F67" s="66"/>
      <c r="G67" s="66"/>
      <c r="H67" s="66"/>
      <c r="I67" s="187"/>
      <c r="J67" s="187"/>
      <c r="K67" s="66"/>
      <c r="L67" s="66"/>
      <c r="M67" s="66"/>
      <c r="N67" s="66"/>
      <c r="O67" s="66"/>
      <c r="P67" s="66"/>
      <c r="Q67" s="66"/>
      <c r="R67" s="66"/>
      <c r="S67" s="66"/>
      <c r="T67" s="66"/>
    </row>
    <row r="68" spans="1:20">
      <c r="A68" s="66"/>
      <c r="B68" s="187"/>
      <c r="C68" s="215"/>
      <c r="D68" s="66"/>
      <c r="E68" s="66"/>
      <c r="F68" s="66"/>
      <c r="G68" s="66"/>
      <c r="H68" s="66"/>
      <c r="I68" s="187"/>
      <c r="J68" s="187"/>
      <c r="K68" s="66"/>
      <c r="L68" s="66"/>
      <c r="M68" s="66"/>
      <c r="N68" s="66"/>
      <c r="O68" s="66"/>
      <c r="P68" s="66"/>
      <c r="Q68" s="66"/>
      <c r="R68" s="66"/>
      <c r="S68" s="66"/>
      <c r="T68" s="66"/>
    </row>
    <row r="69" spans="1:20">
      <c r="A69" s="66"/>
      <c r="B69" s="187"/>
      <c r="C69" s="215"/>
      <c r="D69" s="66"/>
      <c r="E69" s="66"/>
      <c r="F69" s="66"/>
      <c r="G69" s="66"/>
      <c r="H69" s="66"/>
      <c r="I69" s="187"/>
      <c r="J69" s="187"/>
      <c r="K69" s="66"/>
      <c r="L69" s="66"/>
      <c r="M69" s="66"/>
      <c r="N69" s="66"/>
      <c r="O69" s="66"/>
      <c r="P69" s="66"/>
      <c r="Q69" s="66"/>
      <c r="R69" s="66"/>
      <c r="S69" s="66"/>
      <c r="T69" s="66"/>
    </row>
    <row r="70" spans="1:20">
      <c r="A70" s="66"/>
      <c r="B70" s="187"/>
      <c r="C70" s="215"/>
      <c r="D70" s="66"/>
      <c r="E70" s="66"/>
      <c r="F70" s="66"/>
      <c r="G70" s="66"/>
      <c r="H70" s="66"/>
      <c r="I70" s="187"/>
      <c r="J70" s="187"/>
      <c r="K70" s="66"/>
      <c r="L70" s="66"/>
      <c r="M70" s="66"/>
      <c r="N70" s="66"/>
      <c r="O70" s="66"/>
      <c r="P70" s="66"/>
      <c r="Q70" s="66"/>
      <c r="R70" s="66"/>
      <c r="S70" s="66"/>
      <c r="T70" s="66"/>
    </row>
    <row r="71" spans="1:20">
      <c r="A71" s="66"/>
      <c r="B71" s="187"/>
      <c r="C71" s="215"/>
      <c r="D71" s="66"/>
      <c r="E71" s="66"/>
      <c r="F71" s="66"/>
      <c r="G71" s="66"/>
      <c r="H71" s="66"/>
      <c r="I71" s="187"/>
      <c r="J71" s="187"/>
      <c r="K71" s="66"/>
      <c r="L71" s="66"/>
      <c r="M71" s="66"/>
      <c r="N71" s="66"/>
      <c r="O71" s="66"/>
      <c r="P71" s="66"/>
      <c r="Q71" s="66"/>
      <c r="R71" s="66"/>
      <c r="S71" s="66"/>
      <c r="T71" s="66"/>
    </row>
    <row r="72" spans="1:20">
      <c r="A72" s="66"/>
      <c r="B72" s="187"/>
      <c r="C72" s="215"/>
      <c r="D72" s="66"/>
      <c r="E72" s="66"/>
      <c r="F72" s="66"/>
      <c r="G72" s="66"/>
      <c r="H72" s="66"/>
      <c r="I72" s="187"/>
      <c r="J72" s="187"/>
      <c r="K72" s="66"/>
      <c r="L72" s="66"/>
      <c r="M72" s="66"/>
      <c r="N72" s="66"/>
      <c r="O72" s="66"/>
      <c r="P72" s="66"/>
      <c r="Q72" s="66"/>
      <c r="R72" s="66"/>
      <c r="S72" s="66"/>
      <c r="T72" s="66"/>
    </row>
    <row r="73" spans="1:20">
      <c r="A73" s="66"/>
      <c r="B73" s="187"/>
      <c r="C73" s="215"/>
      <c r="D73" s="66"/>
      <c r="E73" s="66"/>
      <c r="F73" s="66"/>
      <c r="G73" s="66"/>
      <c r="H73" s="66"/>
      <c r="I73" s="187"/>
      <c r="J73" s="187"/>
      <c r="K73" s="66"/>
      <c r="L73" s="66"/>
      <c r="M73" s="66"/>
      <c r="N73" s="66"/>
      <c r="O73" s="66"/>
      <c r="P73" s="66"/>
      <c r="Q73" s="66"/>
      <c r="R73" s="66"/>
      <c r="S73" s="66"/>
      <c r="T73" s="66"/>
    </row>
    <row r="74" spans="1:20">
      <c r="A74" s="66"/>
      <c r="B74" s="187"/>
      <c r="C74" s="215"/>
      <c r="D74" s="66"/>
      <c r="E74" s="66"/>
      <c r="F74" s="66"/>
      <c r="G74" s="66"/>
      <c r="H74" s="66"/>
      <c r="I74" s="187"/>
      <c r="J74" s="187"/>
      <c r="K74" s="66"/>
      <c r="L74" s="66"/>
      <c r="M74" s="66"/>
      <c r="N74" s="66"/>
      <c r="O74" s="66"/>
      <c r="P74" s="66"/>
      <c r="Q74" s="66"/>
      <c r="R74" s="66"/>
      <c r="S74" s="66"/>
      <c r="T74" s="66"/>
    </row>
    <row r="75" spans="1:20">
      <c r="A75" s="66"/>
      <c r="B75" s="187"/>
      <c r="C75" s="215"/>
      <c r="D75" s="66"/>
      <c r="E75" s="66"/>
      <c r="F75" s="66"/>
      <c r="G75" s="66"/>
      <c r="H75" s="66"/>
      <c r="I75" s="187"/>
      <c r="J75" s="187"/>
      <c r="K75" s="66"/>
      <c r="L75" s="66"/>
      <c r="M75" s="66"/>
      <c r="N75" s="66"/>
      <c r="O75" s="66"/>
      <c r="P75" s="66"/>
      <c r="Q75" s="66"/>
      <c r="R75" s="66"/>
      <c r="S75" s="66"/>
      <c r="T75" s="66"/>
    </row>
    <row r="76" spans="1:20">
      <c r="A76" s="66"/>
      <c r="B76" s="187"/>
      <c r="C76" s="215"/>
      <c r="D76" s="66"/>
      <c r="E76" s="66"/>
      <c r="F76" s="66"/>
      <c r="G76" s="66"/>
      <c r="H76" s="66"/>
      <c r="I76" s="187"/>
      <c r="J76" s="187"/>
      <c r="K76" s="66"/>
      <c r="L76" s="66"/>
      <c r="M76" s="66"/>
      <c r="N76" s="66"/>
      <c r="O76" s="66"/>
      <c r="P76" s="66"/>
      <c r="Q76" s="66"/>
      <c r="R76" s="66"/>
      <c r="S76" s="66"/>
      <c r="T76" s="66"/>
    </row>
    <row r="77" spans="1:20">
      <c r="A77" s="66"/>
      <c r="B77" s="187"/>
      <c r="C77" s="215"/>
      <c r="D77" s="66"/>
      <c r="E77" s="66"/>
      <c r="F77" s="66"/>
      <c r="G77" s="66"/>
      <c r="H77" s="66"/>
      <c r="I77" s="187"/>
      <c r="J77" s="187"/>
      <c r="K77" s="66"/>
      <c r="L77" s="66"/>
      <c r="M77" s="66"/>
      <c r="N77" s="66"/>
      <c r="O77" s="66"/>
      <c r="P77" s="66"/>
      <c r="Q77" s="66"/>
      <c r="R77" s="66"/>
      <c r="S77" s="66"/>
      <c r="T77" s="66"/>
    </row>
    <row r="78" spans="1:20">
      <c r="A78" s="66"/>
      <c r="B78" s="187"/>
      <c r="C78" s="215"/>
      <c r="D78" s="66"/>
      <c r="E78" s="66"/>
      <c r="F78" s="66"/>
      <c r="G78" s="66"/>
      <c r="H78" s="66"/>
      <c r="I78" s="187"/>
      <c r="J78" s="187"/>
      <c r="K78" s="66"/>
      <c r="L78" s="66"/>
      <c r="M78" s="66"/>
      <c r="N78" s="66"/>
      <c r="O78" s="66"/>
      <c r="P78" s="66"/>
      <c r="Q78" s="66"/>
      <c r="R78" s="66"/>
      <c r="S78" s="66"/>
      <c r="T78" s="66"/>
    </row>
    <row r="79" spans="1:20">
      <c r="A79" s="66"/>
      <c r="B79" s="187"/>
      <c r="C79" s="215"/>
      <c r="D79" s="66"/>
      <c r="E79" s="66"/>
      <c r="F79" s="66"/>
      <c r="G79" s="66"/>
      <c r="H79" s="66"/>
      <c r="I79" s="187"/>
      <c r="J79" s="187"/>
      <c r="K79" s="66"/>
      <c r="L79" s="66"/>
      <c r="M79" s="66"/>
      <c r="N79" s="66"/>
      <c r="O79" s="66"/>
      <c r="P79" s="66"/>
      <c r="Q79" s="66"/>
      <c r="R79" s="66"/>
      <c r="S79" s="66"/>
      <c r="T79" s="66"/>
    </row>
    <row r="80" spans="1:20">
      <c r="A80" s="66"/>
      <c r="B80" s="187"/>
      <c r="C80" s="215"/>
      <c r="D80" s="66"/>
      <c r="E80" s="66"/>
      <c r="F80" s="66"/>
      <c r="G80" s="66"/>
      <c r="H80" s="66"/>
      <c r="I80" s="187"/>
      <c r="J80" s="187"/>
      <c r="K80" s="66"/>
      <c r="L80" s="66"/>
      <c r="M80" s="66"/>
      <c r="N80" s="66"/>
      <c r="O80" s="66"/>
      <c r="P80" s="66"/>
      <c r="Q80" s="66"/>
      <c r="R80" s="66"/>
      <c r="S80" s="66"/>
      <c r="T80" s="66"/>
    </row>
    <row r="81" spans="1:20">
      <c r="A81" s="66"/>
      <c r="B81" s="187"/>
      <c r="C81" s="215"/>
      <c r="D81" s="66"/>
      <c r="E81" s="66"/>
      <c r="F81" s="66"/>
      <c r="G81" s="66"/>
      <c r="H81" s="66"/>
      <c r="I81" s="187"/>
      <c r="J81" s="187"/>
      <c r="K81" s="66"/>
      <c r="L81" s="66"/>
      <c r="M81" s="66"/>
      <c r="N81" s="66"/>
      <c r="O81" s="66"/>
      <c r="P81" s="66"/>
      <c r="Q81" s="66"/>
      <c r="R81" s="66"/>
      <c r="S81" s="66"/>
      <c r="T81" s="66"/>
    </row>
    <row r="82" spans="1:20">
      <c r="A82" s="66"/>
      <c r="B82" s="187"/>
      <c r="C82" s="215"/>
      <c r="D82" s="66"/>
      <c r="E82" s="66"/>
      <c r="F82" s="66"/>
      <c r="G82" s="66"/>
      <c r="H82" s="66"/>
      <c r="I82" s="187"/>
      <c r="J82" s="187"/>
      <c r="K82" s="66"/>
      <c r="L82" s="66"/>
      <c r="M82" s="66"/>
      <c r="N82" s="66"/>
      <c r="O82" s="66"/>
      <c r="P82" s="66"/>
      <c r="Q82" s="66"/>
      <c r="R82" s="66"/>
      <c r="S82" s="66"/>
      <c r="T82" s="66"/>
    </row>
    <row r="83" spans="1:20">
      <c r="A83" s="66"/>
      <c r="B83" s="187"/>
      <c r="C83" s="215"/>
      <c r="D83" s="66"/>
      <c r="E83" s="66"/>
      <c r="F83" s="66"/>
      <c r="G83" s="66"/>
      <c r="H83" s="66"/>
      <c r="I83" s="187"/>
      <c r="J83" s="187"/>
      <c r="K83" s="66"/>
      <c r="L83" s="66"/>
      <c r="M83" s="66"/>
      <c r="N83" s="66"/>
      <c r="O83" s="66"/>
      <c r="P83" s="66"/>
      <c r="Q83" s="66"/>
      <c r="R83" s="66"/>
      <c r="S83" s="66"/>
      <c r="T83" s="66"/>
    </row>
    <row r="84" spans="1:20">
      <c r="A84" s="66"/>
      <c r="B84" s="187"/>
      <c r="C84" s="215"/>
      <c r="D84" s="66"/>
      <c r="E84" s="66"/>
      <c r="F84" s="66"/>
      <c r="G84" s="66"/>
      <c r="H84" s="66"/>
      <c r="I84" s="187"/>
      <c r="J84" s="187"/>
      <c r="K84" s="66"/>
      <c r="L84" s="66"/>
      <c r="M84" s="66"/>
      <c r="N84" s="66"/>
      <c r="O84" s="66"/>
      <c r="P84" s="66"/>
      <c r="Q84" s="66"/>
      <c r="R84" s="66"/>
      <c r="S84" s="66"/>
      <c r="T84" s="66"/>
    </row>
    <row r="85" spans="1:20">
      <c r="A85" s="66"/>
      <c r="B85" s="187"/>
      <c r="C85" s="215"/>
      <c r="D85" s="66"/>
      <c r="E85" s="66"/>
      <c r="F85" s="66"/>
      <c r="G85" s="66"/>
      <c r="H85" s="66"/>
      <c r="I85" s="187"/>
      <c r="J85" s="187"/>
      <c r="K85" s="66"/>
      <c r="L85" s="66"/>
      <c r="M85" s="66"/>
      <c r="N85" s="66"/>
      <c r="O85" s="66"/>
      <c r="P85" s="66"/>
      <c r="Q85" s="66"/>
      <c r="R85" s="66"/>
      <c r="S85" s="66"/>
      <c r="T85" s="66"/>
    </row>
    <row r="86" spans="1:20">
      <c r="A86" s="66"/>
      <c r="B86" s="187"/>
      <c r="C86" s="215"/>
      <c r="D86" s="66"/>
      <c r="E86" s="66"/>
      <c r="F86" s="66"/>
      <c r="G86" s="66"/>
      <c r="H86" s="66"/>
      <c r="I86" s="187"/>
      <c r="J86" s="187"/>
      <c r="K86" s="66"/>
      <c r="L86" s="66"/>
      <c r="M86" s="66"/>
      <c r="N86" s="66"/>
      <c r="O86" s="66"/>
      <c r="P86" s="66"/>
      <c r="Q86" s="66"/>
      <c r="R86" s="66"/>
      <c r="S86" s="66"/>
      <c r="T86" s="66"/>
    </row>
    <row r="87" spans="1:20">
      <c r="A87" s="66"/>
      <c r="B87" s="187"/>
      <c r="C87" s="215"/>
      <c r="D87" s="66"/>
      <c r="E87" s="66"/>
      <c r="F87" s="66"/>
      <c r="G87" s="66"/>
      <c r="H87" s="66"/>
      <c r="I87" s="187"/>
      <c r="J87" s="187"/>
      <c r="K87" s="66"/>
      <c r="L87" s="66"/>
      <c r="M87" s="66"/>
      <c r="N87" s="66"/>
      <c r="O87" s="66"/>
      <c r="P87" s="66"/>
      <c r="Q87" s="66"/>
      <c r="R87" s="66"/>
      <c r="S87" s="66"/>
      <c r="T87" s="66"/>
    </row>
    <row r="88" spans="1:20">
      <c r="A88" s="66"/>
      <c r="B88" s="187"/>
      <c r="C88" s="215"/>
      <c r="D88" s="66"/>
      <c r="E88" s="66"/>
      <c r="F88" s="66"/>
      <c r="G88" s="66"/>
      <c r="H88" s="66"/>
      <c r="I88" s="187"/>
      <c r="J88" s="187"/>
      <c r="K88" s="66"/>
      <c r="L88" s="66"/>
      <c r="M88" s="66"/>
      <c r="N88" s="66"/>
      <c r="O88" s="66"/>
      <c r="P88" s="66"/>
      <c r="Q88" s="66"/>
      <c r="R88" s="66"/>
      <c r="S88" s="66"/>
      <c r="T88" s="66"/>
    </row>
    <row r="89" spans="1:20">
      <c r="A89" s="66"/>
      <c r="B89" s="187"/>
      <c r="C89" s="215"/>
      <c r="D89" s="66"/>
      <c r="E89" s="66"/>
      <c r="F89" s="66"/>
      <c r="G89" s="66"/>
      <c r="H89" s="66"/>
      <c r="I89" s="187"/>
      <c r="J89" s="187"/>
      <c r="K89" s="66"/>
      <c r="L89" s="66"/>
      <c r="M89" s="66"/>
      <c r="N89" s="66"/>
      <c r="O89" s="66"/>
      <c r="P89" s="66"/>
      <c r="Q89" s="66"/>
      <c r="R89" s="66"/>
      <c r="S89" s="66"/>
      <c r="T89" s="66"/>
    </row>
    <row r="90" spans="1:20">
      <c r="A90" s="66"/>
      <c r="B90" s="187"/>
      <c r="C90" s="215"/>
      <c r="D90" s="66"/>
      <c r="E90" s="66"/>
      <c r="F90" s="66"/>
      <c r="G90" s="66"/>
      <c r="H90" s="66"/>
      <c r="I90" s="187"/>
      <c r="J90" s="187"/>
      <c r="K90" s="66"/>
      <c r="L90" s="66"/>
      <c r="M90" s="66"/>
      <c r="N90" s="66"/>
      <c r="O90" s="66"/>
      <c r="P90" s="66"/>
      <c r="Q90" s="66"/>
      <c r="R90" s="66"/>
      <c r="S90" s="66"/>
      <c r="T90" s="66"/>
    </row>
    <row r="91" spans="1:20">
      <c r="A91" s="66"/>
      <c r="B91" s="187"/>
      <c r="C91" s="215"/>
      <c r="D91" s="66"/>
      <c r="E91" s="66"/>
      <c r="F91" s="66"/>
      <c r="G91" s="66"/>
      <c r="H91" s="66"/>
      <c r="I91" s="187"/>
      <c r="J91" s="187"/>
      <c r="K91" s="66"/>
      <c r="L91" s="66"/>
      <c r="M91" s="66"/>
      <c r="N91" s="66"/>
      <c r="O91" s="66"/>
      <c r="P91" s="66"/>
      <c r="Q91" s="66"/>
      <c r="R91" s="66"/>
      <c r="S91" s="66"/>
      <c r="T91" s="66"/>
    </row>
    <row r="92" spans="1:20">
      <c r="A92" s="66"/>
      <c r="B92" s="187"/>
      <c r="C92" s="215"/>
      <c r="D92" s="66"/>
      <c r="E92" s="66"/>
      <c r="F92" s="66"/>
      <c r="G92" s="66"/>
      <c r="H92" s="66"/>
      <c r="I92" s="187"/>
      <c r="J92" s="187"/>
      <c r="K92" s="66"/>
      <c r="L92" s="66"/>
      <c r="M92" s="66"/>
      <c r="N92" s="66"/>
      <c r="O92" s="66"/>
      <c r="P92" s="66"/>
      <c r="Q92" s="66"/>
      <c r="R92" s="66"/>
      <c r="S92" s="66"/>
      <c r="T92" s="66"/>
    </row>
    <row r="93" spans="1:20">
      <c r="A93" s="66"/>
      <c r="B93" s="187"/>
      <c r="C93" s="215"/>
      <c r="D93" s="66"/>
      <c r="E93" s="66"/>
      <c r="F93" s="66"/>
      <c r="G93" s="66"/>
      <c r="H93" s="66"/>
      <c r="I93" s="187"/>
      <c r="J93" s="187"/>
      <c r="K93" s="66"/>
      <c r="L93" s="66"/>
      <c r="M93" s="66"/>
      <c r="N93" s="66"/>
      <c r="O93" s="66"/>
      <c r="P93" s="66"/>
      <c r="Q93" s="66"/>
      <c r="R93" s="66"/>
      <c r="S93" s="66"/>
      <c r="T93" s="66"/>
    </row>
    <row r="94" spans="1:20">
      <c r="A94" s="66"/>
      <c r="B94" s="187"/>
      <c r="C94" s="215"/>
      <c r="D94" s="66"/>
      <c r="E94" s="66"/>
      <c r="F94" s="66"/>
      <c r="G94" s="66"/>
      <c r="H94" s="66"/>
      <c r="I94" s="187"/>
      <c r="J94" s="187"/>
      <c r="K94" s="66"/>
      <c r="L94" s="66"/>
      <c r="M94" s="66"/>
      <c r="N94" s="66"/>
      <c r="O94" s="66"/>
      <c r="P94" s="66"/>
      <c r="Q94" s="66"/>
      <c r="R94" s="66"/>
      <c r="S94" s="66"/>
      <c r="T94" s="66"/>
    </row>
    <row r="95" spans="1:20">
      <c r="A95" s="66"/>
      <c r="B95" s="187"/>
      <c r="C95" s="215"/>
      <c r="D95" s="66"/>
      <c r="E95" s="66"/>
      <c r="F95" s="66"/>
      <c r="G95" s="66"/>
      <c r="H95" s="66"/>
      <c r="I95" s="187"/>
      <c r="J95" s="187"/>
      <c r="K95" s="66"/>
      <c r="L95" s="66"/>
      <c r="M95" s="66"/>
      <c r="N95" s="66"/>
      <c r="O95" s="66"/>
      <c r="P95" s="66"/>
      <c r="Q95" s="66"/>
      <c r="R95" s="66"/>
      <c r="S95" s="66"/>
      <c r="T95" s="66"/>
    </row>
    <row r="96" spans="1:20">
      <c r="A96" s="66"/>
      <c r="B96" s="187"/>
      <c r="C96" s="215"/>
      <c r="D96" s="66"/>
      <c r="E96" s="66"/>
      <c r="F96" s="66"/>
      <c r="G96" s="66"/>
      <c r="H96" s="66"/>
      <c r="I96" s="187"/>
      <c r="J96" s="187"/>
      <c r="K96" s="66"/>
      <c r="L96" s="66"/>
      <c r="M96" s="66"/>
      <c r="N96" s="66"/>
      <c r="O96" s="66"/>
      <c r="P96" s="66"/>
      <c r="Q96" s="66"/>
      <c r="R96" s="66"/>
      <c r="S96" s="66"/>
      <c r="T96" s="66"/>
    </row>
    <row r="97" spans="1:20">
      <c r="A97" s="66"/>
      <c r="B97" s="187"/>
      <c r="C97" s="215"/>
      <c r="D97" s="66"/>
      <c r="E97" s="66"/>
      <c r="F97" s="66"/>
      <c r="G97" s="66"/>
      <c r="H97" s="66"/>
      <c r="I97" s="187"/>
      <c r="J97" s="187"/>
      <c r="K97" s="66"/>
      <c r="L97" s="66"/>
      <c r="M97" s="66"/>
      <c r="N97" s="66"/>
      <c r="O97" s="66"/>
      <c r="P97" s="66"/>
      <c r="Q97" s="66"/>
      <c r="R97" s="66"/>
      <c r="S97" s="66"/>
      <c r="T97" s="66"/>
    </row>
    <row r="98" spans="1:20">
      <c r="A98" s="66"/>
      <c r="B98" s="187"/>
      <c r="C98" s="215"/>
      <c r="D98" s="66"/>
      <c r="E98" s="66"/>
      <c r="F98" s="66"/>
      <c r="G98" s="66"/>
      <c r="H98" s="66"/>
      <c r="I98" s="187"/>
      <c r="J98" s="187"/>
      <c r="K98" s="66"/>
      <c r="L98" s="66"/>
      <c r="M98" s="66"/>
      <c r="N98" s="66"/>
      <c r="O98" s="66"/>
      <c r="P98" s="66"/>
      <c r="Q98" s="66"/>
      <c r="R98" s="66"/>
      <c r="S98" s="66"/>
      <c r="T98" s="66"/>
    </row>
    <row r="99" spans="1:20">
      <c r="A99" s="66"/>
      <c r="B99" s="187"/>
      <c r="C99" s="215"/>
      <c r="D99" s="66"/>
      <c r="E99" s="66"/>
      <c r="F99" s="66"/>
      <c r="G99" s="66"/>
      <c r="H99" s="66"/>
      <c r="I99" s="187"/>
      <c r="J99" s="187"/>
      <c r="K99" s="66"/>
      <c r="L99" s="66"/>
      <c r="M99" s="66"/>
      <c r="N99" s="66"/>
      <c r="O99" s="66"/>
      <c r="P99" s="66"/>
      <c r="Q99" s="66"/>
      <c r="R99" s="66"/>
      <c r="S99" s="66"/>
      <c r="T99" s="66"/>
    </row>
    <row r="100" spans="1:20">
      <c r="A100" s="66"/>
      <c r="B100" s="187"/>
      <c r="C100" s="215"/>
      <c r="D100" s="66"/>
      <c r="E100" s="66"/>
      <c r="F100" s="66"/>
      <c r="G100" s="66"/>
      <c r="H100" s="66"/>
      <c r="I100" s="187"/>
      <c r="J100" s="187"/>
      <c r="K100" s="66"/>
      <c r="L100" s="66"/>
      <c r="M100" s="66"/>
      <c r="N100" s="66"/>
      <c r="O100" s="66"/>
      <c r="P100" s="66"/>
      <c r="Q100" s="66"/>
      <c r="R100" s="66"/>
      <c r="S100" s="66"/>
      <c r="T100" s="66"/>
    </row>
    <row r="101" spans="1:20">
      <c r="A101" s="66"/>
      <c r="B101" s="187"/>
      <c r="C101" s="215"/>
      <c r="D101" s="66"/>
      <c r="E101" s="66"/>
      <c r="F101" s="66"/>
      <c r="G101" s="66"/>
      <c r="H101" s="66"/>
      <c r="I101" s="187"/>
      <c r="J101" s="187"/>
      <c r="K101" s="66"/>
      <c r="L101" s="66"/>
      <c r="M101" s="66"/>
      <c r="N101" s="66"/>
      <c r="O101" s="66"/>
      <c r="P101" s="66"/>
      <c r="Q101" s="66"/>
      <c r="R101" s="66"/>
      <c r="S101" s="66"/>
      <c r="T101" s="66"/>
    </row>
    <row r="102" spans="1:20">
      <c r="A102" s="66"/>
      <c r="B102" s="187"/>
      <c r="C102" s="215"/>
      <c r="D102" s="66"/>
      <c r="E102" s="66"/>
      <c r="F102" s="66"/>
      <c r="G102" s="66"/>
      <c r="H102" s="66"/>
      <c r="I102" s="187"/>
      <c r="J102" s="187"/>
      <c r="K102" s="66"/>
      <c r="L102" s="66"/>
      <c r="M102" s="66"/>
      <c r="N102" s="66"/>
      <c r="O102" s="66"/>
      <c r="P102" s="66"/>
      <c r="Q102" s="66"/>
      <c r="R102" s="66"/>
      <c r="S102" s="66"/>
      <c r="T102" s="66"/>
    </row>
    <row r="103" spans="1:20">
      <c r="A103" s="66"/>
      <c r="B103" s="187"/>
      <c r="C103" s="215"/>
      <c r="D103" s="66"/>
      <c r="E103" s="66"/>
      <c r="F103" s="66"/>
      <c r="G103" s="66"/>
      <c r="H103" s="66"/>
      <c r="I103" s="187"/>
      <c r="J103" s="187"/>
      <c r="K103" s="66"/>
      <c r="L103" s="66"/>
      <c r="M103" s="66"/>
      <c r="N103" s="66"/>
      <c r="O103" s="66"/>
      <c r="P103" s="66"/>
      <c r="Q103" s="66"/>
      <c r="R103" s="66"/>
      <c r="S103" s="66"/>
      <c r="T103" s="66"/>
    </row>
    <row r="104" spans="1:20">
      <c r="A104" s="66"/>
      <c r="B104" s="187"/>
      <c r="C104" s="215"/>
      <c r="D104" s="66"/>
      <c r="E104" s="66"/>
      <c r="F104" s="66"/>
      <c r="G104" s="66"/>
      <c r="H104" s="66"/>
      <c r="I104" s="187"/>
      <c r="J104" s="187"/>
      <c r="K104" s="66"/>
      <c r="L104" s="66"/>
      <c r="M104" s="66"/>
      <c r="N104" s="66"/>
      <c r="O104" s="66"/>
      <c r="P104" s="66"/>
      <c r="Q104" s="66"/>
      <c r="R104" s="66"/>
      <c r="S104" s="66"/>
      <c r="T104" s="66"/>
    </row>
    <row r="105" spans="1:20">
      <c r="A105" s="66"/>
      <c r="B105" s="187"/>
      <c r="C105" s="215"/>
      <c r="D105" s="66"/>
      <c r="E105" s="66"/>
      <c r="F105" s="66"/>
      <c r="G105" s="66"/>
      <c r="H105" s="66"/>
      <c r="I105" s="187"/>
      <c r="J105" s="187"/>
      <c r="K105" s="66"/>
      <c r="L105" s="66"/>
      <c r="M105" s="66"/>
      <c r="N105" s="66"/>
      <c r="O105" s="66"/>
      <c r="P105" s="66"/>
      <c r="Q105" s="66"/>
      <c r="R105" s="66"/>
      <c r="S105" s="66"/>
      <c r="T105" s="66"/>
    </row>
    <row r="106" spans="1:20">
      <c r="A106" s="66"/>
      <c r="B106" s="187"/>
      <c r="C106" s="215"/>
      <c r="D106" s="66"/>
      <c r="E106" s="66"/>
      <c r="F106" s="66"/>
      <c r="G106" s="66"/>
      <c r="H106" s="66"/>
      <c r="I106" s="187"/>
      <c r="J106" s="187"/>
      <c r="K106" s="66"/>
      <c r="L106" s="66"/>
      <c r="M106" s="66"/>
      <c r="N106" s="66"/>
      <c r="O106" s="66"/>
      <c r="P106" s="66"/>
      <c r="Q106" s="66"/>
      <c r="R106" s="66"/>
      <c r="S106" s="66"/>
      <c r="T106" s="66"/>
    </row>
    <row r="107" spans="1:20">
      <c r="A107" s="66"/>
      <c r="B107" s="187"/>
      <c r="C107" s="215"/>
      <c r="D107" s="66"/>
      <c r="E107" s="66"/>
      <c r="F107" s="66"/>
      <c r="G107" s="66"/>
      <c r="H107" s="66"/>
      <c r="I107" s="187"/>
      <c r="J107" s="187"/>
      <c r="K107" s="66"/>
      <c r="L107" s="66"/>
      <c r="M107" s="66"/>
      <c r="N107" s="66"/>
      <c r="O107" s="66"/>
      <c r="P107" s="66"/>
      <c r="Q107" s="66"/>
      <c r="R107" s="66"/>
      <c r="S107" s="66"/>
      <c r="T107" s="66"/>
    </row>
    <row r="108" spans="1:20">
      <c r="A108" s="66"/>
      <c r="B108" s="187"/>
      <c r="C108" s="215"/>
      <c r="D108" s="66"/>
      <c r="E108" s="66"/>
      <c r="F108" s="66"/>
      <c r="G108" s="66"/>
      <c r="H108" s="66"/>
      <c r="I108" s="187"/>
      <c r="J108" s="187"/>
      <c r="K108" s="66"/>
      <c r="L108" s="66"/>
      <c r="M108" s="66"/>
      <c r="N108" s="66"/>
      <c r="O108" s="66"/>
      <c r="P108" s="66"/>
      <c r="Q108" s="66"/>
      <c r="R108" s="66"/>
      <c r="S108" s="66"/>
      <c r="T108" s="66"/>
    </row>
    <row r="109" spans="1:20">
      <c r="A109" s="66"/>
      <c r="B109" s="187"/>
      <c r="C109" s="215"/>
      <c r="D109" s="66"/>
      <c r="E109" s="66"/>
      <c r="F109" s="66"/>
      <c r="G109" s="66"/>
      <c r="H109" s="66"/>
      <c r="I109" s="187"/>
      <c r="J109" s="187"/>
      <c r="K109" s="66"/>
      <c r="L109" s="66"/>
      <c r="M109" s="66"/>
      <c r="N109" s="66"/>
      <c r="O109" s="66"/>
      <c r="P109" s="66"/>
      <c r="Q109" s="66"/>
      <c r="R109" s="66"/>
      <c r="S109" s="66"/>
      <c r="T109" s="66"/>
    </row>
    <row r="110" spans="1:20">
      <c r="A110" s="66"/>
      <c r="B110" s="187"/>
      <c r="C110" s="215"/>
      <c r="D110" s="66"/>
      <c r="E110" s="66"/>
      <c r="F110" s="66"/>
      <c r="G110" s="66"/>
      <c r="H110" s="66"/>
      <c r="I110" s="187"/>
      <c r="J110" s="187"/>
      <c r="K110" s="66"/>
      <c r="L110" s="66"/>
      <c r="M110" s="66"/>
      <c r="N110" s="66"/>
      <c r="O110" s="66"/>
      <c r="P110" s="66"/>
      <c r="Q110" s="66"/>
      <c r="R110" s="66"/>
      <c r="S110" s="66"/>
      <c r="T110" s="66"/>
    </row>
    <row r="111" spans="1:20">
      <c r="A111" s="66"/>
      <c r="B111" s="187"/>
      <c r="C111" s="215"/>
      <c r="D111" s="66"/>
      <c r="E111" s="66"/>
      <c r="F111" s="66"/>
      <c r="G111" s="66"/>
      <c r="H111" s="66"/>
      <c r="I111" s="187"/>
      <c r="J111" s="187"/>
      <c r="K111" s="66"/>
      <c r="L111" s="66"/>
      <c r="M111" s="66"/>
      <c r="N111" s="66"/>
      <c r="O111" s="66"/>
      <c r="P111" s="66"/>
      <c r="Q111" s="66"/>
      <c r="R111" s="66"/>
      <c r="S111" s="66"/>
      <c r="T111" s="66"/>
    </row>
    <row r="112" spans="1:20">
      <c r="A112" s="66"/>
      <c r="B112" s="187"/>
      <c r="C112" s="215"/>
      <c r="D112" s="66"/>
      <c r="E112" s="66"/>
      <c r="F112" s="66"/>
      <c r="G112" s="66"/>
      <c r="H112" s="66"/>
      <c r="I112" s="187"/>
      <c r="J112" s="187"/>
      <c r="K112" s="66"/>
      <c r="L112" s="66"/>
      <c r="M112" s="66"/>
      <c r="N112" s="66"/>
      <c r="O112" s="66"/>
      <c r="P112" s="66"/>
      <c r="Q112" s="66"/>
      <c r="R112" s="66"/>
      <c r="S112" s="66"/>
      <c r="T112" s="66"/>
    </row>
    <row r="113" spans="1:20">
      <c r="A113" s="66"/>
      <c r="B113" s="187"/>
      <c r="C113" s="215"/>
      <c r="D113" s="66"/>
      <c r="E113" s="66"/>
      <c r="F113" s="66"/>
      <c r="G113" s="66"/>
      <c r="H113" s="66"/>
      <c r="I113" s="187"/>
      <c r="J113" s="187"/>
      <c r="K113" s="66"/>
      <c r="L113" s="66"/>
      <c r="M113" s="66"/>
      <c r="N113" s="66"/>
      <c r="O113" s="66"/>
      <c r="P113" s="66"/>
      <c r="Q113" s="66"/>
      <c r="R113" s="66"/>
      <c r="S113" s="66"/>
      <c r="T113" s="66"/>
    </row>
    <row r="114" spans="1:20">
      <c r="A114" s="66"/>
      <c r="B114" s="187"/>
      <c r="C114" s="215"/>
      <c r="D114" s="66"/>
      <c r="E114" s="66"/>
      <c r="F114" s="66"/>
      <c r="G114" s="66"/>
      <c r="H114" s="66"/>
      <c r="I114" s="187"/>
      <c r="J114" s="187"/>
      <c r="K114" s="66"/>
      <c r="L114" s="66"/>
      <c r="M114" s="66"/>
      <c r="N114" s="66"/>
      <c r="O114" s="66"/>
      <c r="P114" s="66"/>
      <c r="Q114" s="66"/>
      <c r="R114" s="66"/>
      <c r="S114" s="66"/>
      <c r="T114" s="66"/>
    </row>
    <row r="115" spans="1:20">
      <c r="A115" s="66"/>
      <c r="B115" s="187"/>
      <c r="C115" s="215"/>
      <c r="D115" s="66"/>
      <c r="E115" s="66"/>
      <c r="F115" s="66"/>
      <c r="G115" s="66"/>
      <c r="H115" s="66"/>
      <c r="I115" s="187"/>
      <c r="J115" s="187"/>
      <c r="K115" s="66"/>
      <c r="L115" s="66"/>
      <c r="M115" s="66"/>
      <c r="N115" s="66"/>
      <c r="O115" s="66"/>
      <c r="P115" s="66"/>
      <c r="Q115" s="66"/>
      <c r="R115" s="66"/>
      <c r="S115" s="66"/>
      <c r="T115" s="66"/>
    </row>
    <row r="116" spans="1:20">
      <c r="A116" s="66"/>
      <c r="B116" s="187"/>
      <c r="C116" s="215"/>
      <c r="D116" s="66"/>
      <c r="E116" s="66"/>
      <c r="F116" s="66"/>
      <c r="G116" s="66"/>
      <c r="H116" s="66"/>
      <c r="I116" s="187"/>
      <c r="J116" s="187"/>
      <c r="K116" s="66"/>
      <c r="L116" s="66"/>
      <c r="M116" s="66"/>
      <c r="N116" s="66"/>
      <c r="O116" s="66"/>
      <c r="P116" s="66"/>
      <c r="Q116" s="66"/>
      <c r="R116" s="66"/>
      <c r="S116" s="66"/>
      <c r="T116" s="66"/>
    </row>
    <row r="117" spans="1:20">
      <c r="A117" s="66"/>
      <c r="B117" s="187"/>
      <c r="C117" s="215"/>
      <c r="D117" s="66"/>
      <c r="E117" s="66"/>
      <c r="F117" s="66"/>
      <c r="G117" s="66"/>
      <c r="H117" s="66"/>
      <c r="I117" s="187"/>
      <c r="J117" s="187"/>
      <c r="K117" s="66"/>
      <c r="L117" s="66"/>
      <c r="M117" s="66"/>
      <c r="N117" s="66"/>
      <c r="O117" s="66"/>
      <c r="P117" s="66"/>
      <c r="Q117" s="66"/>
      <c r="R117" s="66"/>
      <c r="S117" s="66"/>
      <c r="T117" s="66"/>
    </row>
    <row r="118" spans="1:20">
      <c r="A118" s="66"/>
      <c r="B118" s="187"/>
      <c r="C118" s="215"/>
      <c r="D118" s="66"/>
      <c r="E118" s="66"/>
      <c r="F118" s="66"/>
      <c r="G118" s="66"/>
      <c r="H118" s="66"/>
      <c r="I118" s="187"/>
      <c r="J118" s="187"/>
      <c r="K118" s="66"/>
      <c r="L118" s="66"/>
      <c r="M118" s="66"/>
      <c r="N118" s="66"/>
      <c r="O118" s="66"/>
      <c r="P118" s="66"/>
      <c r="Q118" s="66"/>
      <c r="R118" s="66"/>
      <c r="S118" s="66"/>
      <c r="T118" s="66"/>
    </row>
    <row r="119" spans="1:20">
      <c r="A119" s="66"/>
      <c r="B119" s="187"/>
      <c r="C119" s="215"/>
      <c r="D119" s="66"/>
      <c r="E119" s="66"/>
      <c r="F119" s="66"/>
      <c r="G119" s="66"/>
      <c r="H119" s="66"/>
      <c r="I119" s="187"/>
      <c r="J119" s="187"/>
      <c r="K119" s="66"/>
      <c r="L119" s="66"/>
      <c r="M119" s="66"/>
      <c r="N119" s="66"/>
      <c r="O119" s="66"/>
      <c r="P119" s="66"/>
      <c r="Q119" s="66"/>
      <c r="R119" s="66"/>
      <c r="S119" s="66"/>
      <c r="T119" s="66"/>
    </row>
    <row r="120" spans="1:20">
      <c r="A120" s="66"/>
      <c r="B120" s="187"/>
      <c r="C120" s="215"/>
      <c r="D120" s="66"/>
      <c r="E120" s="66"/>
      <c r="F120" s="66"/>
      <c r="G120" s="66"/>
      <c r="H120" s="66"/>
      <c r="I120" s="187"/>
      <c r="J120" s="187"/>
      <c r="K120" s="66"/>
      <c r="L120" s="66"/>
      <c r="M120" s="66"/>
      <c r="N120" s="66"/>
      <c r="O120" s="66"/>
      <c r="P120" s="66"/>
      <c r="Q120" s="66"/>
      <c r="R120" s="66"/>
      <c r="S120" s="66"/>
      <c r="T120" s="66"/>
    </row>
    <row r="121" spans="1:20">
      <c r="A121" s="66"/>
      <c r="B121" s="187"/>
      <c r="C121" s="215"/>
      <c r="D121" s="66"/>
      <c r="E121" s="66"/>
      <c r="F121" s="66"/>
      <c r="G121" s="66"/>
      <c r="H121" s="66"/>
      <c r="I121" s="187"/>
      <c r="J121" s="187"/>
      <c r="K121" s="66"/>
      <c r="L121" s="66"/>
      <c r="M121" s="66"/>
      <c r="N121" s="66"/>
      <c r="O121" s="66"/>
      <c r="P121" s="66"/>
      <c r="Q121" s="66"/>
      <c r="R121" s="66"/>
      <c r="S121" s="66"/>
      <c r="T121" s="66"/>
    </row>
    <row r="122" spans="1:20">
      <c r="A122" s="66"/>
      <c r="B122" s="187"/>
      <c r="C122" s="215"/>
      <c r="D122" s="66"/>
      <c r="E122" s="66"/>
      <c r="F122" s="66"/>
      <c r="G122" s="66"/>
      <c r="H122" s="66"/>
      <c r="I122" s="187"/>
      <c r="J122" s="187"/>
      <c r="K122" s="66"/>
      <c r="L122" s="66"/>
      <c r="M122" s="66"/>
      <c r="N122" s="66"/>
      <c r="O122" s="66"/>
      <c r="P122" s="66"/>
      <c r="Q122" s="66"/>
      <c r="R122" s="66"/>
      <c r="S122" s="66"/>
      <c r="T122" s="66"/>
    </row>
    <row r="123" spans="1:20">
      <c r="A123" s="66"/>
      <c r="B123" s="187"/>
      <c r="C123" s="215"/>
      <c r="D123" s="66"/>
      <c r="E123" s="66"/>
      <c r="F123" s="66"/>
      <c r="G123" s="66"/>
      <c r="H123" s="66"/>
      <c r="I123" s="187"/>
      <c r="J123" s="187"/>
      <c r="K123" s="66"/>
      <c r="L123" s="66"/>
      <c r="M123" s="66"/>
      <c r="N123" s="66"/>
      <c r="O123" s="66"/>
      <c r="P123" s="66"/>
      <c r="Q123" s="66"/>
      <c r="R123" s="66"/>
      <c r="S123" s="66"/>
      <c r="T123" s="66"/>
    </row>
    <row r="124" spans="1:20">
      <c r="A124" s="66"/>
      <c r="B124" s="187"/>
      <c r="C124" s="215"/>
      <c r="D124" s="66"/>
      <c r="E124" s="66"/>
      <c r="F124" s="66"/>
      <c r="G124" s="66"/>
      <c r="H124" s="66"/>
      <c r="I124" s="187"/>
      <c r="J124" s="187"/>
      <c r="K124" s="66"/>
      <c r="L124" s="66"/>
      <c r="M124" s="66"/>
      <c r="N124" s="66"/>
      <c r="O124" s="66"/>
      <c r="P124" s="66"/>
      <c r="Q124" s="66"/>
      <c r="R124" s="66"/>
      <c r="S124" s="66"/>
      <c r="T124" s="66"/>
    </row>
    <row r="125" spans="1:20">
      <c r="A125" s="66"/>
      <c r="B125" s="187"/>
      <c r="C125" s="215"/>
      <c r="D125" s="66"/>
      <c r="E125" s="66"/>
      <c r="F125" s="66"/>
      <c r="G125" s="66"/>
      <c r="H125" s="66"/>
      <c r="I125" s="187"/>
      <c r="J125" s="187"/>
      <c r="K125" s="66"/>
      <c r="L125" s="66"/>
      <c r="M125" s="66"/>
      <c r="N125" s="66"/>
      <c r="O125" s="66"/>
      <c r="P125" s="66"/>
      <c r="Q125" s="66"/>
      <c r="R125" s="66"/>
      <c r="S125" s="66"/>
      <c r="T125" s="66"/>
    </row>
    <row r="126" spans="1:20">
      <c r="A126" s="66"/>
      <c r="B126" s="187"/>
      <c r="C126" s="215"/>
      <c r="D126" s="66"/>
      <c r="E126" s="66"/>
      <c r="F126" s="66"/>
      <c r="G126" s="66"/>
      <c r="H126" s="66"/>
      <c r="I126" s="187"/>
      <c r="J126" s="187"/>
      <c r="K126" s="66"/>
      <c r="L126" s="66"/>
      <c r="M126" s="66"/>
      <c r="N126" s="66"/>
      <c r="O126" s="66"/>
      <c r="P126" s="66"/>
      <c r="Q126" s="66"/>
      <c r="R126" s="66"/>
      <c r="S126" s="66"/>
      <c r="T126" s="66"/>
    </row>
    <row r="127" spans="1:20">
      <c r="A127" s="66"/>
      <c r="B127" s="187"/>
      <c r="C127" s="215"/>
      <c r="D127" s="66"/>
      <c r="E127" s="66"/>
      <c r="F127" s="66"/>
      <c r="G127" s="66"/>
      <c r="H127" s="66"/>
      <c r="I127" s="187"/>
      <c r="J127" s="187"/>
      <c r="K127" s="66"/>
      <c r="L127" s="66"/>
      <c r="M127" s="66"/>
      <c r="N127" s="66"/>
      <c r="O127" s="66"/>
      <c r="P127" s="66"/>
      <c r="Q127" s="66"/>
      <c r="R127" s="66"/>
      <c r="S127" s="66"/>
      <c r="T127" s="66"/>
    </row>
    <row r="128" spans="1:20">
      <c r="A128" s="66"/>
      <c r="B128" s="187"/>
      <c r="C128" s="215"/>
      <c r="D128" s="66"/>
      <c r="E128" s="66"/>
      <c r="F128" s="66"/>
      <c r="G128" s="66"/>
      <c r="H128" s="66"/>
      <c r="I128" s="187"/>
      <c r="J128" s="187"/>
      <c r="K128" s="66"/>
      <c r="L128" s="66"/>
      <c r="M128" s="66"/>
      <c r="N128" s="66"/>
      <c r="O128" s="66"/>
      <c r="P128" s="66"/>
      <c r="Q128" s="66"/>
      <c r="R128" s="66"/>
      <c r="S128" s="66"/>
      <c r="T128" s="66"/>
    </row>
    <row r="129" spans="1:20">
      <c r="A129" s="66"/>
      <c r="B129" s="187"/>
      <c r="C129" s="215"/>
      <c r="D129" s="66"/>
      <c r="E129" s="66"/>
      <c r="F129" s="66"/>
      <c r="G129" s="66"/>
      <c r="H129" s="66"/>
      <c r="I129" s="187"/>
      <c r="J129" s="187"/>
      <c r="K129" s="66"/>
      <c r="L129" s="66"/>
      <c r="M129" s="66"/>
      <c r="N129" s="66"/>
      <c r="O129" s="66"/>
      <c r="P129" s="66"/>
      <c r="Q129" s="66"/>
      <c r="R129" s="66"/>
      <c r="S129" s="66"/>
      <c r="T129" s="66"/>
    </row>
    <row r="130" spans="1:20">
      <c r="A130" s="66"/>
      <c r="B130" s="187"/>
      <c r="C130" s="215"/>
      <c r="D130" s="66"/>
      <c r="E130" s="66"/>
      <c r="F130" s="66"/>
      <c r="G130" s="66"/>
      <c r="H130" s="66"/>
      <c r="I130" s="187"/>
      <c r="J130" s="187"/>
      <c r="K130" s="66"/>
      <c r="L130" s="66"/>
      <c r="M130" s="66"/>
      <c r="N130" s="66"/>
      <c r="O130" s="66"/>
      <c r="P130" s="66"/>
      <c r="Q130" s="66"/>
      <c r="R130" s="66"/>
      <c r="S130" s="66"/>
      <c r="T130" s="66"/>
    </row>
    <row r="131" spans="1:20">
      <c r="A131" s="66"/>
      <c r="B131" s="187"/>
      <c r="C131" s="215"/>
      <c r="D131" s="66"/>
      <c r="E131" s="66"/>
      <c r="F131" s="66"/>
      <c r="G131" s="66"/>
      <c r="H131" s="66"/>
      <c r="I131" s="187"/>
      <c r="J131" s="187"/>
      <c r="K131" s="66"/>
      <c r="L131" s="66"/>
      <c r="M131" s="66"/>
      <c r="N131" s="66"/>
      <c r="O131" s="66"/>
      <c r="P131" s="66"/>
      <c r="Q131" s="66"/>
      <c r="R131" s="66"/>
      <c r="S131" s="66"/>
      <c r="T131" s="66"/>
    </row>
    <row r="132" spans="1:20">
      <c r="A132" s="66"/>
      <c r="B132" s="187"/>
      <c r="C132" s="215"/>
      <c r="D132" s="66"/>
      <c r="E132" s="66"/>
      <c r="F132" s="66"/>
      <c r="G132" s="66"/>
      <c r="H132" s="66"/>
      <c r="I132" s="187"/>
      <c r="J132" s="187"/>
      <c r="K132" s="66"/>
      <c r="L132" s="66"/>
      <c r="M132" s="66"/>
      <c r="N132" s="66"/>
      <c r="O132" s="66"/>
      <c r="P132" s="66"/>
      <c r="Q132" s="66"/>
      <c r="R132" s="66"/>
      <c r="S132" s="66"/>
      <c r="T132" s="66"/>
    </row>
    <row r="133" spans="1:20">
      <c r="A133" s="66"/>
      <c r="B133" s="187"/>
      <c r="C133" s="215"/>
      <c r="D133" s="66"/>
      <c r="E133" s="66"/>
      <c r="F133" s="66"/>
      <c r="G133" s="66"/>
      <c r="H133" s="66"/>
      <c r="I133" s="187"/>
      <c r="J133" s="187"/>
      <c r="K133" s="66"/>
      <c r="L133" s="66"/>
      <c r="M133" s="66"/>
      <c r="N133" s="66"/>
      <c r="O133" s="66"/>
      <c r="P133" s="66"/>
      <c r="Q133" s="66"/>
      <c r="R133" s="66"/>
      <c r="S133" s="66"/>
      <c r="T133" s="66"/>
    </row>
    <row r="134" spans="1:20">
      <c r="A134" s="66"/>
      <c r="B134" s="187"/>
      <c r="C134" s="215"/>
      <c r="D134" s="66"/>
      <c r="E134" s="66"/>
      <c r="F134" s="66"/>
      <c r="G134" s="66"/>
      <c r="H134" s="66"/>
      <c r="I134" s="187"/>
      <c r="J134" s="187"/>
      <c r="K134" s="66"/>
      <c r="L134" s="66"/>
      <c r="M134" s="66"/>
      <c r="N134" s="66"/>
      <c r="O134" s="66"/>
      <c r="P134" s="66"/>
      <c r="Q134" s="66"/>
      <c r="R134" s="66"/>
      <c r="S134" s="66"/>
      <c r="T134" s="66"/>
    </row>
    <row r="135" spans="1:20">
      <c r="A135" s="66"/>
      <c r="B135" s="187"/>
      <c r="C135" s="215"/>
      <c r="D135" s="66"/>
      <c r="E135" s="66"/>
      <c r="F135" s="66"/>
      <c r="G135" s="66"/>
      <c r="H135" s="66"/>
      <c r="I135" s="187"/>
      <c r="J135" s="187"/>
      <c r="K135" s="66"/>
      <c r="L135" s="66"/>
      <c r="M135" s="66"/>
      <c r="N135" s="66"/>
      <c r="O135" s="66"/>
      <c r="P135" s="66"/>
      <c r="Q135" s="66"/>
      <c r="R135" s="66"/>
      <c r="S135" s="66"/>
      <c r="T135" s="66"/>
    </row>
    <row r="136" spans="1:20">
      <c r="A136" s="66"/>
      <c r="B136" s="187"/>
      <c r="C136" s="215"/>
      <c r="D136" s="66"/>
      <c r="E136" s="66"/>
      <c r="F136" s="66"/>
      <c r="G136" s="66"/>
      <c r="H136" s="66"/>
      <c r="I136" s="187"/>
      <c r="J136" s="187"/>
      <c r="K136" s="66"/>
      <c r="L136" s="66"/>
      <c r="M136" s="66"/>
      <c r="N136" s="66"/>
      <c r="O136" s="66"/>
      <c r="P136" s="66"/>
      <c r="Q136" s="66"/>
      <c r="R136" s="66"/>
      <c r="S136" s="66"/>
      <c r="T136" s="66"/>
    </row>
    <row r="137" spans="1:20">
      <c r="A137" s="66"/>
      <c r="B137" s="187"/>
      <c r="C137" s="215"/>
      <c r="D137" s="66"/>
      <c r="E137" s="66"/>
      <c r="F137" s="66"/>
      <c r="G137" s="66"/>
      <c r="H137" s="66"/>
      <c r="I137" s="187"/>
      <c r="J137" s="187"/>
      <c r="K137" s="66"/>
      <c r="L137" s="66"/>
      <c r="M137" s="66"/>
      <c r="N137" s="66"/>
      <c r="O137" s="66"/>
      <c r="P137" s="66"/>
      <c r="Q137" s="66"/>
      <c r="R137" s="66"/>
      <c r="S137" s="66"/>
      <c r="T137" s="66"/>
    </row>
    <row r="138" spans="1:20">
      <c r="A138" s="66"/>
      <c r="B138" s="187"/>
      <c r="C138" s="215"/>
      <c r="D138" s="66"/>
      <c r="E138" s="66"/>
      <c r="F138" s="66"/>
      <c r="G138" s="66"/>
      <c r="H138" s="66"/>
      <c r="I138" s="187"/>
      <c r="J138" s="187"/>
      <c r="K138" s="66"/>
      <c r="L138" s="66"/>
      <c r="M138" s="66"/>
      <c r="N138" s="66"/>
      <c r="O138" s="66"/>
      <c r="P138" s="66"/>
      <c r="Q138" s="66"/>
      <c r="R138" s="66"/>
      <c r="S138" s="66"/>
      <c r="T138" s="66"/>
    </row>
    <row r="139" spans="1:20">
      <c r="A139" s="66"/>
      <c r="B139" s="187"/>
      <c r="C139" s="215"/>
      <c r="D139" s="66"/>
      <c r="E139" s="66"/>
      <c r="F139" s="66"/>
      <c r="G139" s="66"/>
      <c r="H139" s="66"/>
      <c r="I139" s="187"/>
      <c r="J139" s="187"/>
      <c r="K139" s="66"/>
      <c r="L139" s="66"/>
      <c r="M139" s="66"/>
      <c r="N139" s="66"/>
      <c r="O139" s="66"/>
      <c r="P139" s="66"/>
      <c r="Q139" s="66"/>
      <c r="R139" s="66"/>
      <c r="S139" s="66"/>
      <c r="T139" s="66"/>
    </row>
    <row r="140" spans="1:20">
      <c r="A140" s="66"/>
      <c r="B140" s="187"/>
      <c r="C140" s="215"/>
      <c r="D140" s="66"/>
      <c r="E140" s="66"/>
      <c r="F140" s="66"/>
      <c r="G140" s="66"/>
      <c r="H140" s="66"/>
      <c r="I140" s="187"/>
      <c r="J140" s="187"/>
      <c r="K140" s="66"/>
      <c r="L140" s="66"/>
      <c r="M140" s="66"/>
      <c r="N140" s="66"/>
      <c r="O140" s="66"/>
      <c r="P140" s="66"/>
      <c r="Q140" s="66"/>
      <c r="R140" s="66"/>
      <c r="S140" s="66"/>
      <c r="T140" s="66"/>
    </row>
    <row r="141" spans="1:20">
      <c r="A141" s="66"/>
      <c r="B141" s="187"/>
      <c r="C141" s="215"/>
      <c r="D141" s="66"/>
      <c r="E141" s="66"/>
      <c r="F141" s="66"/>
      <c r="G141" s="66"/>
      <c r="H141" s="66"/>
      <c r="I141" s="187"/>
      <c r="J141" s="187"/>
      <c r="K141" s="66"/>
      <c r="L141" s="66"/>
      <c r="M141" s="66"/>
      <c r="N141" s="66"/>
      <c r="O141" s="66"/>
      <c r="P141" s="66"/>
      <c r="Q141" s="66"/>
      <c r="R141" s="66"/>
      <c r="S141" s="66"/>
      <c r="T141" s="66"/>
    </row>
    <row r="142" spans="1:20">
      <c r="A142" s="66"/>
      <c r="B142" s="187"/>
      <c r="C142" s="215"/>
      <c r="D142" s="66"/>
      <c r="E142" s="66"/>
      <c r="F142" s="66"/>
      <c r="G142" s="66"/>
      <c r="H142" s="66"/>
      <c r="I142" s="187"/>
      <c r="J142" s="187"/>
      <c r="K142" s="66"/>
      <c r="L142" s="66"/>
      <c r="M142" s="66"/>
      <c r="N142" s="66"/>
      <c r="O142" s="66"/>
      <c r="P142" s="66"/>
      <c r="Q142" s="66"/>
      <c r="R142" s="66"/>
      <c r="S142" s="66"/>
      <c r="T142" s="66"/>
    </row>
    <row r="143" spans="1:20">
      <c r="A143" s="66"/>
      <c r="B143" s="187"/>
      <c r="C143" s="215"/>
      <c r="D143" s="66"/>
      <c r="E143" s="66"/>
      <c r="F143" s="66"/>
      <c r="G143" s="66"/>
      <c r="H143" s="66"/>
      <c r="I143" s="187"/>
      <c r="J143" s="187"/>
      <c r="K143" s="66"/>
      <c r="L143" s="66"/>
      <c r="M143" s="66"/>
      <c r="N143" s="66"/>
      <c r="O143" s="66"/>
      <c r="P143" s="66"/>
      <c r="Q143" s="66"/>
      <c r="R143" s="66"/>
      <c r="S143" s="66"/>
      <c r="T143" s="66"/>
    </row>
    <row r="144" spans="1:20">
      <c r="A144" s="66"/>
      <c r="B144" s="187"/>
      <c r="C144" s="215"/>
      <c r="D144" s="66"/>
      <c r="E144" s="66"/>
      <c r="F144" s="66"/>
      <c r="G144" s="66"/>
      <c r="H144" s="66"/>
      <c r="I144" s="187"/>
      <c r="J144" s="187"/>
      <c r="K144" s="66"/>
      <c r="L144" s="66"/>
      <c r="M144" s="66"/>
      <c r="N144" s="66"/>
      <c r="O144" s="66"/>
      <c r="P144" s="66"/>
      <c r="Q144" s="66"/>
      <c r="R144" s="66"/>
      <c r="S144" s="66"/>
      <c r="T144" s="66"/>
    </row>
    <row r="145" spans="1:20">
      <c r="A145" s="66"/>
      <c r="B145" s="187"/>
      <c r="C145" s="215"/>
      <c r="D145" s="66"/>
      <c r="E145" s="66"/>
      <c r="F145" s="66"/>
      <c r="G145" s="66"/>
      <c r="H145" s="66"/>
      <c r="I145" s="187"/>
      <c r="J145" s="187"/>
      <c r="K145" s="66"/>
      <c r="L145" s="66"/>
      <c r="M145" s="66"/>
      <c r="N145" s="66"/>
      <c r="O145" s="66"/>
      <c r="P145" s="66"/>
      <c r="Q145" s="66"/>
      <c r="R145" s="66"/>
      <c r="S145" s="66"/>
      <c r="T145" s="66"/>
    </row>
    <row r="146" spans="1:20">
      <c r="A146" s="66"/>
      <c r="B146" s="187"/>
      <c r="C146" s="215"/>
      <c r="D146" s="66"/>
      <c r="E146" s="66"/>
      <c r="F146" s="66"/>
      <c r="G146" s="66"/>
      <c r="H146" s="66"/>
      <c r="I146" s="187"/>
      <c r="J146" s="187"/>
      <c r="K146" s="66"/>
      <c r="L146" s="66"/>
      <c r="M146" s="66"/>
      <c r="N146" s="66"/>
      <c r="O146" s="66"/>
      <c r="P146" s="66"/>
      <c r="Q146" s="66"/>
      <c r="R146" s="66"/>
      <c r="S146" s="66"/>
      <c r="T146" s="66"/>
    </row>
    <row r="147" spans="1:20">
      <c r="A147" s="66"/>
      <c r="B147" s="187"/>
      <c r="C147" s="215"/>
      <c r="D147" s="66"/>
      <c r="E147" s="66"/>
      <c r="F147" s="66"/>
      <c r="G147" s="66"/>
      <c r="H147" s="66"/>
      <c r="I147" s="187"/>
      <c r="J147" s="187"/>
      <c r="K147" s="66"/>
      <c r="L147" s="66"/>
      <c r="M147" s="66"/>
      <c r="N147" s="66"/>
      <c r="O147" s="66"/>
      <c r="P147" s="66"/>
      <c r="Q147" s="66"/>
      <c r="R147" s="66"/>
      <c r="S147" s="66"/>
      <c r="T147" s="66"/>
    </row>
    <row r="148" spans="1:20">
      <c r="A148" s="66"/>
      <c r="B148" s="187"/>
      <c r="C148" s="215"/>
      <c r="D148" s="66"/>
      <c r="E148" s="66"/>
      <c r="F148" s="66"/>
      <c r="G148" s="66"/>
      <c r="H148" s="66"/>
      <c r="I148" s="187"/>
      <c r="J148" s="187"/>
      <c r="K148" s="66"/>
      <c r="L148" s="66"/>
      <c r="M148" s="66"/>
      <c r="N148" s="66"/>
      <c r="O148" s="66"/>
      <c r="P148" s="66"/>
      <c r="Q148" s="66"/>
      <c r="R148" s="66"/>
      <c r="S148" s="66"/>
      <c r="T148" s="66"/>
    </row>
    <row r="149" spans="1:20">
      <c r="A149" s="66"/>
      <c r="B149" s="187"/>
      <c r="C149" s="215"/>
      <c r="D149" s="66"/>
      <c r="E149" s="66"/>
      <c r="F149" s="66"/>
      <c r="G149" s="66"/>
      <c r="H149" s="66"/>
      <c r="I149" s="187"/>
      <c r="J149" s="187"/>
      <c r="K149" s="66"/>
      <c r="L149" s="66"/>
      <c r="M149" s="66"/>
      <c r="N149" s="66"/>
      <c r="O149" s="66"/>
      <c r="P149" s="66"/>
      <c r="Q149" s="66"/>
      <c r="R149" s="66"/>
      <c r="S149" s="66"/>
      <c r="T149" s="66"/>
    </row>
    <row r="150" spans="1:20">
      <c r="A150" s="66"/>
      <c r="B150" s="187"/>
      <c r="C150" s="215"/>
      <c r="D150" s="66"/>
      <c r="E150" s="66"/>
      <c r="F150" s="66"/>
      <c r="G150" s="66"/>
      <c r="H150" s="66"/>
      <c r="I150" s="187"/>
      <c r="J150" s="187"/>
      <c r="K150" s="66"/>
      <c r="L150" s="66"/>
      <c r="M150" s="66"/>
      <c r="N150" s="66"/>
      <c r="O150" s="66"/>
      <c r="P150" s="66"/>
      <c r="Q150" s="66"/>
      <c r="R150" s="66"/>
      <c r="S150" s="66"/>
      <c r="T150" s="66"/>
    </row>
    <row r="151" spans="1:20">
      <c r="A151" s="66"/>
      <c r="B151" s="187"/>
      <c r="C151" s="215"/>
      <c r="D151" s="66"/>
      <c r="E151" s="66"/>
      <c r="F151" s="66"/>
      <c r="G151" s="66"/>
      <c r="H151" s="66"/>
      <c r="I151" s="187"/>
      <c r="J151" s="187"/>
      <c r="K151" s="66"/>
      <c r="L151" s="66"/>
      <c r="M151" s="66"/>
      <c r="N151" s="66"/>
      <c r="O151" s="66"/>
      <c r="P151" s="66"/>
      <c r="Q151" s="66"/>
      <c r="R151" s="66"/>
      <c r="S151" s="66"/>
      <c r="T151" s="66"/>
    </row>
    <row r="152" spans="1:20">
      <c r="A152" s="66"/>
      <c r="B152" s="187"/>
      <c r="C152" s="215"/>
      <c r="D152" s="66"/>
      <c r="E152" s="66"/>
      <c r="F152" s="66"/>
      <c r="G152" s="66"/>
      <c r="H152" s="66"/>
      <c r="I152" s="187"/>
      <c r="J152" s="187"/>
      <c r="K152" s="66"/>
      <c r="L152" s="66"/>
      <c r="M152" s="66"/>
      <c r="N152" s="66"/>
      <c r="O152" s="66"/>
      <c r="P152" s="66"/>
      <c r="Q152" s="66"/>
      <c r="R152" s="66"/>
      <c r="S152" s="66"/>
      <c r="T152" s="66"/>
    </row>
    <row r="153" spans="1:20">
      <c r="A153" s="66"/>
      <c r="B153" s="187"/>
      <c r="C153" s="215"/>
      <c r="D153" s="66"/>
      <c r="E153" s="66"/>
      <c r="F153" s="66"/>
      <c r="G153" s="66"/>
      <c r="H153" s="66"/>
      <c r="I153" s="187"/>
      <c r="J153" s="187"/>
      <c r="K153" s="66"/>
      <c r="L153" s="66"/>
      <c r="M153" s="66"/>
      <c r="N153" s="66"/>
      <c r="O153" s="66"/>
      <c r="P153" s="66"/>
      <c r="Q153" s="66"/>
      <c r="R153" s="66"/>
      <c r="S153" s="66"/>
      <c r="T153" s="66"/>
    </row>
    <row r="154" spans="1:20">
      <c r="A154" s="66"/>
      <c r="B154" s="187"/>
      <c r="C154" s="215"/>
      <c r="D154" s="66"/>
      <c r="E154" s="66"/>
      <c r="F154" s="66"/>
      <c r="G154" s="66"/>
      <c r="H154" s="66"/>
      <c r="I154" s="187"/>
      <c r="J154" s="187"/>
      <c r="K154" s="66"/>
      <c r="L154" s="66"/>
      <c r="M154" s="66"/>
      <c r="N154" s="66"/>
      <c r="O154" s="66"/>
      <c r="P154" s="66"/>
      <c r="Q154" s="66"/>
      <c r="R154" s="66"/>
      <c r="S154" s="66"/>
      <c r="T154" s="66"/>
    </row>
    <row r="155" spans="1:20">
      <c r="A155" s="66"/>
      <c r="B155" s="187"/>
      <c r="C155" s="215"/>
      <c r="D155" s="66"/>
      <c r="E155" s="66"/>
      <c r="F155" s="66"/>
      <c r="G155" s="66"/>
      <c r="H155" s="66"/>
      <c r="I155" s="187"/>
      <c r="J155" s="187"/>
      <c r="K155" s="66"/>
      <c r="L155" s="66"/>
      <c r="M155" s="66"/>
      <c r="N155" s="66"/>
      <c r="O155" s="66"/>
      <c r="P155" s="66"/>
      <c r="Q155" s="66"/>
      <c r="R155" s="66"/>
      <c r="S155" s="66"/>
      <c r="T155" s="66"/>
    </row>
    <row r="156" spans="1:20">
      <c r="A156" s="66"/>
      <c r="B156" s="187"/>
      <c r="C156" s="215"/>
      <c r="D156" s="66"/>
      <c r="E156" s="66"/>
      <c r="F156" s="66"/>
      <c r="G156" s="66"/>
      <c r="H156" s="66"/>
      <c r="I156" s="187"/>
      <c r="J156" s="187"/>
      <c r="K156" s="66"/>
      <c r="L156" s="66"/>
      <c r="M156" s="66"/>
      <c r="N156" s="66"/>
      <c r="O156" s="66"/>
      <c r="P156" s="66"/>
      <c r="Q156" s="66"/>
      <c r="R156" s="66"/>
      <c r="S156" s="66"/>
      <c r="T156" s="66"/>
    </row>
    <row r="157" spans="1:20">
      <c r="A157" s="66"/>
      <c r="B157" s="187"/>
      <c r="C157" s="215"/>
      <c r="D157" s="66"/>
      <c r="E157" s="66"/>
      <c r="F157" s="66"/>
      <c r="G157" s="66"/>
      <c r="H157" s="66"/>
      <c r="I157" s="187"/>
      <c r="J157" s="187"/>
      <c r="K157" s="66"/>
      <c r="L157" s="66"/>
      <c r="M157" s="66"/>
      <c r="N157" s="66"/>
      <c r="O157" s="66"/>
      <c r="P157" s="66"/>
      <c r="Q157" s="66"/>
      <c r="R157" s="66"/>
      <c r="S157" s="66"/>
      <c r="T157" s="66"/>
    </row>
    <row r="158" spans="1:20">
      <c r="A158" s="66"/>
      <c r="B158" s="187"/>
      <c r="C158" s="215"/>
      <c r="D158" s="66"/>
      <c r="E158" s="66"/>
      <c r="F158" s="66"/>
      <c r="G158" s="66"/>
      <c r="H158" s="66"/>
      <c r="I158" s="187"/>
      <c r="J158" s="187"/>
      <c r="K158" s="66"/>
      <c r="L158" s="66"/>
      <c r="M158" s="66"/>
      <c r="N158" s="66"/>
      <c r="O158" s="66"/>
      <c r="P158" s="66"/>
      <c r="Q158" s="66"/>
      <c r="R158" s="66"/>
      <c r="S158" s="66"/>
      <c r="T158" s="66"/>
    </row>
    <row r="159" spans="1:20">
      <c r="A159" s="66"/>
      <c r="B159" s="187"/>
      <c r="C159" s="215"/>
      <c r="D159" s="66"/>
      <c r="E159" s="66"/>
      <c r="F159" s="66"/>
      <c r="G159" s="66"/>
      <c r="H159" s="66"/>
      <c r="I159" s="187"/>
      <c r="J159" s="187"/>
      <c r="K159" s="66"/>
      <c r="L159" s="66"/>
      <c r="M159" s="66"/>
      <c r="N159" s="66"/>
      <c r="O159" s="66"/>
      <c r="P159" s="66"/>
      <c r="Q159" s="66"/>
      <c r="R159" s="66"/>
      <c r="S159" s="66"/>
      <c r="T159" s="66"/>
    </row>
    <row r="160" spans="1:20">
      <c r="A160" s="66"/>
      <c r="B160" s="187"/>
      <c r="C160" s="215"/>
      <c r="D160" s="66"/>
      <c r="E160" s="66"/>
      <c r="F160" s="66"/>
      <c r="G160" s="66"/>
      <c r="H160" s="66"/>
      <c r="I160" s="187"/>
      <c r="J160" s="187"/>
      <c r="K160" s="66"/>
      <c r="L160" s="66"/>
      <c r="M160" s="66"/>
      <c r="N160" s="66"/>
      <c r="O160" s="66"/>
      <c r="P160" s="66"/>
      <c r="Q160" s="66"/>
      <c r="R160" s="66"/>
      <c r="S160" s="66"/>
      <c r="T160" s="66"/>
    </row>
    <row r="161" spans="1:20">
      <c r="A161" s="66"/>
      <c r="B161" s="187"/>
      <c r="C161" s="215"/>
      <c r="D161" s="66"/>
      <c r="E161" s="66"/>
      <c r="F161" s="66"/>
      <c r="G161" s="66"/>
      <c r="H161" s="66"/>
      <c r="I161" s="187"/>
      <c r="J161" s="187"/>
      <c r="K161" s="66"/>
      <c r="L161" s="66"/>
      <c r="M161" s="66"/>
      <c r="N161" s="66"/>
      <c r="O161" s="66"/>
      <c r="P161" s="66"/>
      <c r="Q161" s="66"/>
      <c r="R161" s="66"/>
      <c r="S161" s="66"/>
      <c r="T161" s="66"/>
    </row>
    <row r="162" spans="1:20">
      <c r="A162" s="66"/>
      <c r="B162" s="187"/>
      <c r="C162" s="215"/>
      <c r="D162" s="66"/>
      <c r="E162" s="66"/>
      <c r="F162" s="66"/>
      <c r="G162" s="66"/>
      <c r="H162" s="66"/>
      <c r="I162" s="187"/>
      <c r="J162" s="187"/>
      <c r="K162" s="66"/>
      <c r="L162" s="66"/>
      <c r="M162" s="66"/>
      <c r="N162" s="66"/>
      <c r="O162" s="66"/>
      <c r="P162" s="66"/>
      <c r="Q162" s="66"/>
      <c r="R162" s="66"/>
      <c r="S162" s="66"/>
      <c r="T162" s="66"/>
    </row>
    <row r="163" spans="1:20">
      <c r="A163" s="66"/>
      <c r="B163" s="187"/>
      <c r="C163" s="215"/>
      <c r="D163" s="66"/>
      <c r="E163" s="66"/>
      <c r="F163" s="66"/>
      <c r="G163" s="66"/>
      <c r="H163" s="66"/>
      <c r="I163" s="187"/>
      <c r="J163" s="187"/>
      <c r="K163" s="66"/>
      <c r="L163" s="66"/>
      <c r="M163" s="66"/>
      <c r="N163" s="66"/>
      <c r="O163" s="66"/>
      <c r="P163" s="66"/>
      <c r="Q163" s="66"/>
      <c r="R163" s="66"/>
      <c r="S163" s="66"/>
      <c r="T163" s="66"/>
    </row>
    <row r="164" spans="1:20">
      <c r="A164" s="66"/>
      <c r="B164" s="187"/>
      <c r="C164" s="215"/>
      <c r="D164" s="66"/>
      <c r="E164" s="66"/>
      <c r="F164" s="66"/>
      <c r="G164" s="66"/>
      <c r="H164" s="66"/>
      <c r="I164" s="187"/>
      <c r="J164" s="187"/>
      <c r="K164" s="66"/>
      <c r="L164" s="66"/>
      <c r="M164" s="66"/>
      <c r="N164" s="66"/>
      <c r="O164" s="66"/>
      <c r="P164" s="66"/>
      <c r="Q164" s="66"/>
      <c r="R164" s="66"/>
      <c r="S164" s="66"/>
      <c r="T164" s="66"/>
    </row>
    <row r="165" spans="1:20">
      <c r="A165" s="66"/>
      <c r="B165" s="187"/>
      <c r="C165" s="215"/>
      <c r="D165" s="66"/>
      <c r="E165" s="66"/>
      <c r="F165" s="66"/>
      <c r="G165" s="66"/>
      <c r="H165" s="66"/>
      <c r="I165" s="187"/>
      <c r="J165" s="187"/>
      <c r="K165" s="66"/>
      <c r="L165" s="66"/>
      <c r="M165" s="66"/>
      <c r="N165" s="66"/>
      <c r="O165" s="66"/>
      <c r="P165" s="66"/>
      <c r="Q165" s="66"/>
      <c r="R165" s="66"/>
      <c r="S165" s="66"/>
      <c r="T165" s="66"/>
    </row>
    <row r="166" spans="1:20">
      <c r="A166" s="66"/>
      <c r="B166" s="187"/>
      <c r="C166" s="215"/>
      <c r="D166" s="66"/>
      <c r="E166" s="66"/>
      <c r="F166" s="66"/>
      <c r="G166" s="66"/>
      <c r="H166" s="66"/>
      <c r="I166" s="187"/>
      <c r="J166" s="187"/>
      <c r="K166" s="66"/>
      <c r="L166" s="66"/>
      <c r="M166" s="66"/>
      <c r="N166" s="66"/>
      <c r="O166" s="66"/>
      <c r="P166" s="66"/>
      <c r="Q166" s="66"/>
      <c r="R166" s="66"/>
      <c r="S166" s="66"/>
      <c r="T166" s="66"/>
    </row>
    <row r="167" spans="1:20">
      <c r="A167" s="66"/>
      <c r="B167" s="187"/>
      <c r="C167" s="215"/>
      <c r="D167" s="66"/>
      <c r="E167" s="66"/>
      <c r="F167" s="66"/>
      <c r="G167" s="66"/>
      <c r="H167" s="66"/>
      <c r="I167" s="187"/>
      <c r="J167" s="187"/>
      <c r="K167" s="66"/>
      <c r="L167" s="66"/>
      <c r="M167" s="66"/>
      <c r="N167" s="66"/>
      <c r="O167" s="66"/>
      <c r="P167" s="66"/>
      <c r="Q167" s="66"/>
      <c r="R167" s="66"/>
      <c r="S167" s="66"/>
      <c r="T167" s="66"/>
    </row>
    <row r="168" spans="1:20">
      <c r="A168" s="66"/>
      <c r="B168" s="187"/>
      <c r="C168" s="215"/>
      <c r="D168" s="66"/>
      <c r="E168" s="66"/>
      <c r="F168" s="66"/>
      <c r="G168" s="66"/>
      <c r="H168" s="66"/>
      <c r="I168" s="187"/>
      <c r="J168" s="187"/>
      <c r="K168" s="66"/>
      <c r="L168" s="66"/>
      <c r="M168" s="66"/>
      <c r="N168" s="66"/>
      <c r="O168" s="66"/>
      <c r="P168" s="66"/>
      <c r="Q168" s="66"/>
      <c r="R168" s="66"/>
      <c r="S168" s="66"/>
      <c r="T168" s="66"/>
    </row>
    <row r="169" spans="1:20">
      <c r="A169" s="66"/>
      <c r="B169" s="187"/>
      <c r="C169" s="215"/>
      <c r="D169" s="66"/>
      <c r="E169" s="66"/>
      <c r="F169" s="66"/>
      <c r="G169" s="66"/>
      <c r="H169" s="66"/>
      <c r="I169" s="187"/>
      <c r="J169" s="187"/>
      <c r="K169" s="66"/>
      <c r="L169" s="66"/>
      <c r="M169" s="66"/>
      <c r="N169" s="66"/>
      <c r="O169" s="66"/>
      <c r="P169" s="66"/>
      <c r="Q169" s="66"/>
      <c r="R169" s="66"/>
      <c r="S169" s="66"/>
      <c r="T169" s="66"/>
    </row>
    <row r="170" spans="1:20">
      <c r="A170" s="66"/>
      <c r="B170" s="187"/>
      <c r="C170" s="215"/>
      <c r="D170" s="66"/>
      <c r="E170" s="66"/>
      <c r="F170" s="66"/>
      <c r="G170" s="66"/>
      <c r="H170" s="66"/>
      <c r="I170" s="187"/>
      <c r="J170" s="187"/>
      <c r="K170" s="66"/>
      <c r="L170" s="66"/>
      <c r="M170" s="66"/>
      <c r="N170" s="66"/>
      <c r="O170" s="66"/>
      <c r="P170" s="66"/>
      <c r="Q170" s="66"/>
      <c r="R170" s="66"/>
      <c r="S170" s="66"/>
      <c r="T170" s="66"/>
    </row>
    <row r="171" spans="1:20">
      <c r="A171" s="66"/>
      <c r="B171" s="187"/>
      <c r="C171" s="215"/>
      <c r="D171" s="66"/>
      <c r="E171" s="66"/>
      <c r="F171" s="66"/>
      <c r="G171" s="66"/>
      <c r="H171" s="66"/>
      <c r="I171" s="187"/>
      <c r="J171" s="187"/>
      <c r="K171" s="66"/>
      <c r="L171" s="66"/>
      <c r="M171" s="66"/>
      <c r="N171" s="66"/>
      <c r="O171" s="66"/>
      <c r="P171" s="66"/>
      <c r="Q171" s="66"/>
      <c r="R171" s="66"/>
      <c r="S171" s="66"/>
      <c r="T171" s="66"/>
    </row>
    <row r="172" spans="1:20">
      <c r="A172" s="66"/>
      <c r="B172" s="187"/>
      <c r="C172" s="215"/>
      <c r="D172" s="66"/>
      <c r="E172" s="66"/>
      <c r="F172" s="66"/>
      <c r="G172" s="66"/>
      <c r="H172" s="66"/>
      <c r="I172" s="187"/>
      <c r="J172" s="187"/>
      <c r="K172" s="66"/>
      <c r="L172" s="66"/>
      <c r="M172" s="66"/>
      <c r="N172" s="66"/>
      <c r="O172" s="66"/>
      <c r="P172" s="66"/>
      <c r="Q172" s="66"/>
      <c r="R172" s="66"/>
      <c r="S172" s="66"/>
      <c r="T172" s="66"/>
    </row>
    <row r="173" spans="1:20">
      <c r="A173" s="66"/>
      <c r="B173" s="187"/>
      <c r="C173" s="215"/>
      <c r="D173" s="66"/>
      <c r="E173" s="66"/>
      <c r="F173" s="66"/>
      <c r="G173" s="66"/>
      <c r="H173" s="66"/>
      <c r="I173" s="187"/>
      <c r="J173" s="187"/>
      <c r="K173" s="66"/>
      <c r="L173" s="66"/>
      <c r="M173" s="66"/>
      <c r="N173" s="66"/>
      <c r="O173" s="66"/>
      <c r="P173" s="66"/>
      <c r="Q173" s="66"/>
      <c r="R173" s="66"/>
      <c r="S173" s="66"/>
      <c r="T173" s="66"/>
    </row>
    <row r="174" spans="1:20">
      <c r="A174" s="66"/>
      <c r="B174" s="187"/>
      <c r="C174" s="215"/>
      <c r="D174" s="66"/>
      <c r="E174" s="66"/>
      <c r="F174" s="66"/>
      <c r="G174" s="66"/>
      <c r="H174" s="66"/>
      <c r="I174" s="187"/>
      <c r="J174" s="187"/>
      <c r="K174" s="66"/>
      <c r="L174" s="66"/>
      <c r="M174" s="66"/>
      <c r="N174" s="66"/>
      <c r="O174" s="66"/>
      <c r="P174" s="66"/>
      <c r="Q174" s="66"/>
      <c r="R174" s="66"/>
      <c r="S174" s="66"/>
      <c r="T174" s="66"/>
    </row>
    <row r="175" spans="1:20">
      <c r="A175" s="66"/>
      <c r="B175" s="187"/>
      <c r="C175" s="215"/>
      <c r="D175" s="66"/>
      <c r="E175" s="66"/>
      <c r="F175" s="66"/>
      <c r="G175" s="66"/>
      <c r="H175" s="66"/>
      <c r="I175" s="187"/>
      <c r="J175" s="187"/>
      <c r="K175" s="66"/>
      <c r="L175" s="66"/>
      <c r="M175" s="66"/>
      <c r="N175" s="66"/>
      <c r="O175" s="66"/>
      <c r="P175" s="66"/>
      <c r="Q175" s="66"/>
      <c r="R175" s="66"/>
      <c r="S175" s="66"/>
      <c r="T175" s="66"/>
    </row>
    <row r="176" spans="1:20">
      <c r="A176" s="66"/>
      <c r="B176" s="187"/>
      <c r="C176" s="215"/>
      <c r="D176" s="66"/>
      <c r="E176" s="66"/>
      <c r="F176" s="66"/>
      <c r="G176" s="66"/>
      <c r="H176" s="66"/>
      <c r="I176" s="187"/>
      <c r="J176" s="187"/>
      <c r="K176" s="66"/>
      <c r="L176" s="66"/>
      <c r="M176" s="66"/>
      <c r="N176" s="66"/>
      <c r="O176" s="66"/>
      <c r="P176" s="66"/>
      <c r="Q176" s="66"/>
      <c r="R176" s="66"/>
      <c r="S176" s="66"/>
      <c r="T176" s="66"/>
    </row>
    <row r="177" spans="1:20">
      <c r="A177" s="66"/>
      <c r="B177" s="187"/>
      <c r="C177" s="215"/>
      <c r="D177" s="66"/>
      <c r="E177" s="66"/>
      <c r="F177" s="66"/>
      <c r="G177" s="66"/>
      <c r="H177" s="66"/>
      <c r="I177" s="187"/>
      <c r="J177" s="187"/>
      <c r="K177" s="66"/>
      <c r="L177" s="66"/>
      <c r="M177" s="66"/>
      <c r="N177" s="66"/>
      <c r="O177" s="66"/>
      <c r="P177" s="66"/>
      <c r="Q177" s="66"/>
      <c r="R177" s="66"/>
      <c r="S177" s="66"/>
      <c r="T177" s="66"/>
    </row>
    <row r="178" spans="1:20">
      <c r="A178" s="66"/>
      <c r="B178" s="187"/>
      <c r="C178" s="215"/>
      <c r="D178" s="66"/>
      <c r="E178" s="66"/>
      <c r="F178" s="66"/>
      <c r="G178" s="66"/>
      <c r="H178" s="66"/>
      <c r="I178" s="187"/>
      <c r="J178" s="187"/>
      <c r="K178" s="66"/>
      <c r="L178" s="66"/>
      <c r="M178" s="66"/>
      <c r="N178" s="66"/>
      <c r="O178" s="66"/>
      <c r="P178" s="66"/>
      <c r="Q178" s="66"/>
      <c r="R178" s="66"/>
      <c r="S178" s="66"/>
      <c r="T178" s="66"/>
    </row>
    <row r="179" spans="1:20">
      <c r="A179" s="66"/>
      <c r="B179" s="187"/>
      <c r="C179" s="215"/>
      <c r="D179" s="66"/>
      <c r="E179" s="66"/>
      <c r="F179" s="66"/>
      <c r="G179" s="66"/>
      <c r="H179" s="66"/>
      <c r="I179" s="187"/>
      <c r="J179" s="187"/>
      <c r="K179" s="66"/>
      <c r="L179" s="66"/>
      <c r="M179" s="66"/>
      <c r="N179" s="66"/>
      <c r="O179" s="66"/>
      <c r="P179" s="66"/>
      <c r="Q179" s="66"/>
      <c r="R179" s="66"/>
      <c r="S179" s="66"/>
      <c r="T179" s="66"/>
    </row>
    <row r="180" spans="1:20">
      <c r="A180" s="66"/>
      <c r="B180" s="187"/>
      <c r="C180" s="215"/>
      <c r="D180" s="66"/>
      <c r="E180" s="66"/>
      <c r="F180" s="66"/>
      <c r="G180" s="66"/>
      <c r="H180" s="66"/>
      <c r="I180" s="187"/>
      <c r="J180" s="187"/>
      <c r="K180" s="66"/>
      <c r="L180" s="66"/>
      <c r="M180" s="66"/>
      <c r="N180" s="66"/>
      <c r="O180" s="66"/>
      <c r="P180" s="66"/>
      <c r="Q180" s="66"/>
      <c r="R180" s="66"/>
      <c r="S180" s="66"/>
      <c r="T180" s="66"/>
    </row>
    <row r="181" spans="1:20">
      <c r="A181" s="66"/>
      <c r="B181" s="187"/>
      <c r="C181" s="215"/>
      <c r="D181" s="66"/>
      <c r="E181" s="66"/>
      <c r="F181" s="66"/>
      <c r="G181" s="66"/>
      <c r="H181" s="66"/>
      <c r="I181" s="187"/>
      <c r="J181" s="187"/>
      <c r="K181" s="66"/>
      <c r="L181" s="66"/>
      <c r="M181" s="66"/>
      <c r="N181" s="66"/>
      <c r="O181" s="66"/>
      <c r="P181" s="66"/>
      <c r="Q181" s="66"/>
      <c r="R181" s="66"/>
      <c r="S181" s="66"/>
      <c r="T181" s="66"/>
    </row>
    <row r="182" spans="1:20">
      <c r="A182" s="66"/>
      <c r="B182" s="187"/>
      <c r="C182" s="215"/>
      <c r="D182" s="66"/>
      <c r="E182" s="66"/>
      <c r="F182" s="66"/>
      <c r="G182" s="66"/>
      <c r="H182" s="66"/>
      <c r="I182" s="187"/>
      <c r="J182" s="187"/>
      <c r="K182" s="66"/>
      <c r="L182" s="66"/>
      <c r="M182" s="66"/>
      <c r="N182" s="66"/>
      <c r="O182" s="66"/>
      <c r="P182" s="66"/>
      <c r="Q182" s="66"/>
      <c r="R182" s="66"/>
      <c r="S182" s="66"/>
      <c r="T182" s="66"/>
    </row>
    <row r="183" spans="1:20">
      <c r="A183" s="66"/>
      <c r="B183" s="187"/>
      <c r="C183" s="215"/>
      <c r="D183" s="66"/>
      <c r="E183" s="66"/>
      <c r="F183" s="66"/>
      <c r="G183" s="66"/>
      <c r="H183" s="66"/>
      <c r="I183" s="187"/>
      <c r="J183" s="187"/>
      <c r="K183" s="66"/>
      <c r="L183" s="66"/>
      <c r="M183" s="66"/>
      <c r="N183" s="66"/>
      <c r="O183" s="66"/>
      <c r="P183" s="66"/>
      <c r="Q183" s="66"/>
      <c r="R183" s="66"/>
      <c r="S183" s="66"/>
      <c r="T183" s="66"/>
    </row>
    <row r="184" spans="1:20">
      <c r="A184" s="66"/>
      <c r="B184" s="187"/>
      <c r="C184" s="215"/>
      <c r="D184" s="66"/>
      <c r="E184" s="66"/>
      <c r="F184" s="66"/>
      <c r="G184" s="66"/>
      <c r="H184" s="66"/>
      <c r="I184" s="187"/>
      <c r="J184" s="187"/>
      <c r="K184" s="66"/>
      <c r="L184" s="66"/>
      <c r="M184" s="66"/>
      <c r="N184" s="66"/>
      <c r="O184" s="66"/>
      <c r="P184" s="66"/>
      <c r="Q184" s="66"/>
      <c r="R184" s="66"/>
      <c r="S184" s="66"/>
      <c r="T184" s="66"/>
    </row>
    <row r="185" spans="1:20">
      <c r="A185" s="66"/>
      <c r="B185" s="187"/>
      <c r="C185" s="215"/>
      <c r="D185" s="66"/>
      <c r="E185" s="66"/>
      <c r="F185" s="66"/>
      <c r="G185" s="66"/>
      <c r="H185" s="66"/>
      <c r="I185" s="187"/>
      <c r="J185" s="187"/>
      <c r="K185" s="66"/>
      <c r="L185" s="66"/>
      <c r="M185" s="66"/>
      <c r="N185" s="66"/>
      <c r="O185" s="66"/>
      <c r="P185" s="66"/>
      <c r="Q185" s="66"/>
      <c r="R185" s="66"/>
      <c r="S185" s="66"/>
      <c r="T185" s="66"/>
    </row>
    <row r="186" spans="1:20">
      <c r="A186" s="66"/>
      <c r="B186" s="187"/>
      <c r="C186" s="215"/>
      <c r="D186" s="66"/>
      <c r="E186" s="66"/>
      <c r="F186" s="66"/>
      <c r="G186" s="66"/>
      <c r="H186" s="66"/>
      <c r="I186" s="187"/>
      <c r="J186" s="187"/>
      <c r="K186" s="66"/>
      <c r="L186" s="66"/>
      <c r="M186" s="66"/>
      <c r="N186" s="66"/>
      <c r="O186" s="66"/>
      <c r="P186" s="66"/>
      <c r="Q186" s="66"/>
      <c r="R186" s="66"/>
      <c r="S186" s="66"/>
      <c r="T186" s="66"/>
    </row>
    <row r="187" spans="1:20">
      <c r="A187" s="66"/>
      <c r="B187" s="187"/>
      <c r="C187" s="215"/>
      <c r="D187" s="66"/>
      <c r="E187" s="66"/>
      <c r="F187" s="66"/>
      <c r="G187" s="66"/>
      <c r="H187" s="66"/>
      <c r="I187" s="187"/>
      <c r="J187" s="187"/>
      <c r="K187" s="66"/>
      <c r="L187" s="66"/>
      <c r="M187" s="66"/>
      <c r="N187" s="66"/>
      <c r="O187" s="66"/>
      <c r="P187" s="66"/>
      <c r="Q187" s="66"/>
      <c r="R187" s="66"/>
      <c r="S187" s="66"/>
      <c r="T187" s="66"/>
    </row>
    <row r="188" spans="1:20">
      <c r="A188" s="66"/>
      <c r="B188" s="187"/>
      <c r="C188" s="215"/>
      <c r="D188" s="66"/>
      <c r="E188" s="66"/>
      <c r="F188" s="66"/>
      <c r="G188" s="66"/>
      <c r="H188" s="66"/>
      <c r="I188" s="187"/>
      <c r="J188" s="187"/>
      <c r="K188" s="66"/>
      <c r="L188" s="66"/>
      <c r="M188" s="66"/>
      <c r="N188" s="66"/>
      <c r="O188" s="66"/>
      <c r="P188" s="66"/>
      <c r="Q188" s="66"/>
      <c r="R188" s="66"/>
      <c r="S188" s="66"/>
      <c r="T188" s="66"/>
    </row>
    <row r="189" spans="1:20">
      <c r="A189" s="66"/>
      <c r="B189" s="187"/>
      <c r="C189" s="215"/>
      <c r="D189" s="66"/>
      <c r="E189" s="66"/>
      <c r="F189" s="66"/>
      <c r="G189" s="66"/>
      <c r="H189" s="66"/>
      <c r="I189" s="187"/>
      <c r="J189" s="187"/>
      <c r="K189" s="66"/>
      <c r="L189" s="66"/>
      <c r="M189" s="66"/>
      <c r="N189" s="66"/>
      <c r="O189" s="66"/>
      <c r="P189" s="66"/>
      <c r="Q189" s="66"/>
      <c r="R189" s="66"/>
      <c r="S189" s="66"/>
      <c r="T189" s="66"/>
    </row>
    <row r="190" spans="1:20">
      <c r="A190" s="66"/>
      <c r="B190" s="187"/>
      <c r="C190" s="215"/>
      <c r="D190" s="66"/>
      <c r="E190" s="66"/>
      <c r="F190" s="66"/>
      <c r="G190" s="66"/>
      <c r="H190" s="66"/>
      <c r="I190" s="187"/>
      <c r="J190" s="187"/>
      <c r="K190" s="66"/>
      <c r="L190" s="66"/>
      <c r="M190" s="66"/>
      <c r="N190" s="66"/>
      <c r="O190" s="66"/>
      <c r="P190" s="66"/>
      <c r="Q190" s="66"/>
      <c r="R190" s="66"/>
      <c r="S190" s="66"/>
      <c r="T190" s="66"/>
    </row>
    <row r="191" spans="1:20">
      <c r="A191" s="66"/>
      <c r="B191" s="187"/>
      <c r="C191" s="215"/>
      <c r="D191" s="66"/>
      <c r="E191" s="66"/>
      <c r="F191" s="66"/>
      <c r="G191" s="66"/>
      <c r="H191" s="66"/>
      <c r="I191" s="187"/>
      <c r="J191" s="187"/>
      <c r="K191" s="66"/>
      <c r="L191" s="66"/>
      <c r="M191" s="66"/>
      <c r="N191" s="66"/>
      <c r="O191" s="66"/>
      <c r="P191" s="66"/>
      <c r="Q191" s="66"/>
      <c r="R191" s="66"/>
      <c r="S191" s="66"/>
      <c r="T191" s="66"/>
    </row>
    <row r="192" spans="1:20">
      <c r="A192" s="66"/>
      <c r="B192" s="187"/>
      <c r="C192" s="215"/>
      <c r="D192" s="66"/>
      <c r="E192" s="66"/>
      <c r="F192" s="66"/>
      <c r="G192" s="66"/>
      <c r="H192" s="66"/>
      <c r="I192" s="187"/>
      <c r="J192" s="187"/>
      <c r="K192" s="66"/>
      <c r="L192" s="66"/>
      <c r="M192" s="66"/>
      <c r="N192" s="66"/>
      <c r="O192" s="66"/>
      <c r="P192" s="66"/>
      <c r="Q192" s="66"/>
      <c r="R192" s="66"/>
      <c r="S192" s="66"/>
      <c r="T192" s="66"/>
    </row>
    <row r="193" spans="1:20">
      <c r="A193" s="66"/>
      <c r="B193" s="187"/>
      <c r="C193" s="215"/>
      <c r="D193" s="66"/>
      <c r="E193" s="66"/>
      <c r="F193" s="66"/>
      <c r="G193" s="66"/>
      <c r="H193" s="66"/>
      <c r="I193" s="187"/>
      <c r="J193" s="187"/>
      <c r="K193" s="66"/>
      <c r="L193" s="66"/>
      <c r="M193" s="66"/>
      <c r="N193" s="66"/>
      <c r="O193" s="66"/>
      <c r="P193" s="66"/>
      <c r="Q193" s="66"/>
      <c r="R193" s="66"/>
      <c r="S193" s="66"/>
      <c r="T193" s="66"/>
    </row>
    <row r="194" spans="1:20">
      <c r="A194" s="66"/>
      <c r="B194" s="187"/>
      <c r="C194" s="215"/>
      <c r="D194" s="66"/>
      <c r="E194" s="66"/>
      <c r="F194" s="66"/>
      <c r="G194" s="66"/>
      <c r="H194" s="66"/>
      <c r="I194" s="187"/>
      <c r="J194" s="187"/>
      <c r="K194" s="66"/>
      <c r="L194" s="66"/>
      <c r="M194" s="66"/>
      <c r="N194" s="66"/>
      <c r="O194" s="66"/>
      <c r="P194" s="66"/>
      <c r="Q194" s="66"/>
      <c r="R194" s="66"/>
      <c r="S194" s="66"/>
      <c r="T194" s="66"/>
    </row>
    <row r="195" spans="1:20">
      <c r="A195" s="66"/>
      <c r="B195" s="187"/>
      <c r="C195" s="215"/>
      <c r="D195" s="66"/>
      <c r="E195" s="66"/>
      <c r="F195" s="66"/>
      <c r="G195" s="66"/>
      <c r="H195" s="66"/>
      <c r="I195" s="187"/>
      <c r="J195" s="187"/>
      <c r="K195" s="66"/>
      <c r="L195" s="66"/>
      <c r="M195" s="66"/>
      <c r="N195" s="66"/>
      <c r="O195" s="66"/>
      <c r="P195" s="66"/>
      <c r="Q195" s="66"/>
      <c r="R195" s="66"/>
      <c r="S195" s="66"/>
      <c r="T195" s="66"/>
    </row>
    <row r="196" spans="1:20">
      <c r="A196" s="66"/>
      <c r="B196" s="187"/>
      <c r="C196" s="215"/>
      <c r="D196" s="66"/>
      <c r="E196" s="66"/>
      <c r="F196" s="66"/>
      <c r="G196" s="66"/>
      <c r="H196" s="66"/>
      <c r="I196" s="187"/>
      <c r="J196" s="187"/>
      <c r="K196" s="66"/>
      <c r="L196" s="66"/>
      <c r="M196" s="66"/>
      <c r="N196" s="66"/>
      <c r="O196" s="66"/>
      <c r="P196" s="66"/>
      <c r="Q196" s="66"/>
      <c r="R196" s="66"/>
      <c r="S196" s="66"/>
      <c r="T196" s="66"/>
    </row>
    <row r="197" spans="1:20">
      <c r="A197" s="66"/>
      <c r="B197" s="187"/>
      <c r="C197" s="215"/>
      <c r="D197" s="66"/>
      <c r="E197" s="66"/>
      <c r="F197" s="66"/>
      <c r="G197" s="66"/>
      <c r="H197" s="66"/>
      <c r="I197" s="187"/>
      <c r="J197" s="187"/>
      <c r="K197" s="66"/>
      <c r="L197" s="66"/>
      <c r="M197" s="66"/>
      <c r="N197" s="66"/>
      <c r="O197" s="66"/>
      <c r="P197" s="66"/>
      <c r="Q197" s="66"/>
      <c r="R197" s="66"/>
      <c r="S197" s="66"/>
      <c r="T197" s="66"/>
    </row>
    <row r="198" spans="1:20">
      <c r="A198" s="66"/>
      <c r="B198" s="187"/>
      <c r="C198" s="215"/>
      <c r="D198" s="66"/>
      <c r="E198" s="66"/>
      <c r="F198" s="66"/>
      <c r="G198" s="66"/>
      <c r="H198" s="66"/>
      <c r="I198" s="187"/>
      <c r="J198" s="187"/>
      <c r="K198" s="66"/>
      <c r="L198" s="66"/>
      <c r="M198" s="66"/>
      <c r="N198" s="66"/>
      <c r="O198" s="66"/>
      <c r="P198" s="66"/>
      <c r="Q198" s="66"/>
      <c r="R198" s="66"/>
      <c r="S198" s="66"/>
      <c r="T198" s="66"/>
    </row>
    <row r="199" spans="1:20">
      <c r="A199" s="66"/>
      <c r="B199" s="187"/>
      <c r="C199" s="215"/>
      <c r="D199" s="66"/>
      <c r="E199" s="66"/>
      <c r="F199" s="66"/>
      <c r="G199" s="66"/>
      <c r="H199" s="66"/>
      <c r="I199" s="187"/>
      <c r="J199" s="187"/>
      <c r="K199" s="66"/>
      <c r="L199" s="66"/>
      <c r="M199" s="66"/>
      <c r="N199" s="66"/>
      <c r="O199" s="66"/>
      <c r="P199" s="66"/>
      <c r="Q199" s="66"/>
      <c r="R199" s="66"/>
      <c r="S199" s="66"/>
      <c r="T199" s="66"/>
    </row>
    <row r="200" spans="1:20">
      <c r="A200" s="66"/>
      <c r="B200" s="187"/>
      <c r="C200" s="215"/>
      <c r="D200" s="66"/>
      <c r="E200" s="66"/>
      <c r="F200" s="66"/>
      <c r="G200" s="66"/>
      <c r="H200" s="66"/>
      <c r="I200" s="187"/>
      <c r="J200" s="187"/>
      <c r="K200" s="66"/>
      <c r="L200" s="66"/>
      <c r="M200" s="66"/>
      <c r="N200" s="66"/>
      <c r="O200" s="66"/>
      <c r="P200" s="66"/>
      <c r="Q200" s="66"/>
      <c r="R200" s="66"/>
      <c r="S200" s="66"/>
      <c r="T200" s="66"/>
    </row>
    <row r="201" spans="1:20">
      <c r="A201" s="66"/>
      <c r="B201" s="187"/>
      <c r="C201" s="215"/>
      <c r="D201" s="66"/>
      <c r="E201" s="66"/>
      <c r="F201" s="66"/>
      <c r="G201" s="66"/>
      <c r="H201" s="66"/>
      <c r="I201" s="187"/>
      <c r="J201" s="187"/>
      <c r="K201" s="66"/>
      <c r="L201" s="66"/>
      <c r="M201" s="66"/>
      <c r="N201" s="66"/>
      <c r="O201" s="66"/>
      <c r="P201" s="66"/>
      <c r="Q201" s="66"/>
      <c r="R201" s="66"/>
      <c r="S201" s="66"/>
      <c r="T201" s="66"/>
    </row>
    <row r="202" spans="1:20">
      <c r="A202" s="66"/>
      <c r="B202" s="187"/>
      <c r="C202" s="215"/>
      <c r="D202" s="66"/>
      <c r="E202" s="66"/>
      <c r="F202" s="66"/>
      <c r="G202" s="66"/>
      <c r="H202" s="66"/>
      <c r="I202" s="187"/>
      <c r="J202" s="187"/>
      <c r="K202" s="66"/>
      <c r="L202" s="66"/>
      <c r="M202" s="66"/>
      <c r="N202" s="66"/>
      <c r="O202" s="66"/>
      <c r="P202" s="66"/>
      <c r="Q202" s="66"/>
      <c r="R202" s="66"/>
      <c r="S202" s="66"/>
      <c r="T202" s="66"/>
    </row>
    <row r="203" spans="1:20">
      <c r="A203" s="66"/>
      <c r="B203" s="187"/>
      <c r="C203" s="215"/>
      <c r="D203" s="66"/>
      <c r="E203" s="66"/>
      <c r="F203" s="66"/>
      <c r="G203" s="66"/>
      <c r="H203" s="66"/>
      <c r="I203" s="187"/>
      <c r="J203" s="187"/>
      <c r="K203" s="66"/>
      <c r="L203" s="66"/>
      <c r="M203" s="66"/>
      <c r="N203" s="66"/>
      <c r="O203" s="66"/>
      <c r="P203" s="66"/>
      <c r="Q203" s="66"/>
      <c r="R203" s="66"/>
      <c r="S203" s="66"/>
      <c r="T203" s="66"/>
    </row>
    <row r="204" spans="1:20">
      <c r="A204" s="66"/>
      <c r="B204" s="187"/>
      <c r="C204" s="215"/>
      <c r="D204" s="66"/>
      <c r="E204" s="66"/>
      <c r="F204" s="66"/>
      <c r="G204" s="66"/>
      <c r="H204" s="66"/>
      <c r="I204" s="187"/>
      <c r="J204" s="187"/>
      <c r="K204" s="66"/>
      <c r="L204" s="66"/>
      <c r="M204" s="66"/>
      <c r="N204" s="66"/>
      <c r="O204" s="66"/>
      <c r="P204" s="66"/>
      <c r="Q204" s="66"/>
      <c r="R204" s="66"/>
      <c r="S204" s="66"/>
      <c r="T204" s="66"/>
    </row>
    <row r="205" spans="1:20">
      <c r="A205" s="66"/>
      <c r="B205" s="187"/>
      <c r="C205" s="215"/>
      <c r="D205" s="66"/>
      <c r="E205" s="66"/>
      <c r="F205" s="66"/>
      <c r="G205" s="66"/>
      <c r="H205" s="66"/>
      <c r="I205" s="187"/>
      <c r="J205" s="187"/>
      <c r="K205" s="66"/>
      <c r="L205" s="66"/>
      <c r="M205" s="66"/>
      <c r="N205" s="66"/>
      <c r="O205" s="66"/>
      <c r="P205" s="66"/>
      <c r="Q205" s="66"/>
      <c r="R205" s="66"/>
      <c r="S205" s="66"/>
      <c r="T205" s="66"/>
    </row>
    <row r="206" spans="1:20">
      <c r="A206" s="66"/>
      <c r="B206" s="187"/>
      <c r="C206" s="215"/>
      <c r="D206" s="66"/>
      <c r="E206" s="66"/>
      <c r="F206" s="66"/>
      <c r="G206" s="66"/>
      <c r="H206" s="66"/>
      <c r="I206" s="187"/>
      <c r="J206" s="187"/>
      <c r="K206" s="66"/>
      <c r="L206" s="66"/>
      <c r="M206" s="66"/>
      <c r="N206" s="66"/>
      <c r="O206" s="66"/>
      <c r="P206" s="66"/>
      <c r="Q206" s="66"/>
      <c r="R206" s="66"/>
      <c r="S206" s="66"/>
      <c r="T206" s="66"/>
    </row>
    <row r="207" spans="1:20">
      <c r="A207" s="66"/>
      <c r="B207" s="187"/>
      <c r="C207" s="215"/>
      <c r="D207" s="66"/>
      <c r="E207" s="66"/>
      <c r="F207" s="66"/>
      <c r="G207" s="66"/>
      <c r="H207" s="66"/>
      <c r="I207" s="187"/>
      <c r="J207" s="187"/>
      <c r="K207" s="66"/>
      <c r="L207" s="66"/>
      <c r="M207" s="66"/>
      <c r="N207" s="66"/>
      <c r="O207" s="66"/>
      <c r="P207" s="66"/>
      <c r="Q207" s="66"/>
      <c r="R207" s="66"/>
      <c r="S207" s="66"/>
      <c r="T207" s="66"/>
    </row>
    <row r="208" spans="1:20">
      <c r="A208" s="66"/>
      <c r="B208" s="187"/>
      <c r="C208" s="215"/>
      <c r="D208" s="66"/>
      <c r="E208" s="66"/>
      <c r="F208" s="66"/>
      <c r="G208" s="66"/>
      <c r="H208" s="66"/>
      <c r="I208" s="187"/>
      <c r="J208" s="187"/>
      <c r="K208" s="66"/>
      <c r="L208" s="66"/>
      <c r="M208" s="66"/>
      <c r="N208" s="66"/>
      <c r="O208" s="66"/>
      <c r="P208" s="66"/>
      <c r="Q208" s="66"/>
      <c r="R208" s="66"/>
      <c r="S208" s="66"/>
      <c r="T208" s="66"/>
    </row>
    <row r="209" spans="1:20">
      <c r="A209" s="66"/>
      <c r="B209" s="187"/>
      <c r="C209" s="215"/>
      <c r="D209" s="66"/>
      <c r="E209" s="66"/>
      <c r="F209" s="66"/>
      <c r="G209" s="66"/>
      <c r="H209" s="66"/>
      <c r="I209" s="187"/>
      <c r="J209" s="187"/>
      <c r="K209" s="66"/>
      <c r="L209" s="66"/>
      <c r="M209" s="66"/>
      <c r="N209" s="66"/>
      <c r="O209" s="66"/>
      <c r="P209" s="66"/>
      <c r="Q209" s="66"/>
      <c r="R209" s="66"/>
      <c r="S209" s="66"/>
      <c r="T209" s="66"/>
    </row>
    <row r="210" spans="1:20">
      <c r="A210" s="66"/>
      <c r="B210" s="187"/>
      <c r="C210" s="215"/>
      <c r="D210" s="66"/>
      <c r="E210" s="66"/>
      <c r="F210" s="66"/>
      <c r="G210" s="66"/>
      <c r="H210" s="66"/>
      <c r="I210" s="187"/>
      <c r="J210" s="187"/>
      <c r="K210" s="66"/>
      <c r="L210" s="66"/>
      <c r="M210" s="66"/>
      <c r="N210" s="66"/>
      <c r="O210" s="66"/>
      <c r="P210" s="66"/>
      <c r="Q210" s="66"/>
      <c r="R210" s="66"/>
      <c r="S210" s="66"/>
      <c r="T210" s="66"/>
    </row>
    <row r="211" spans="1:20">
      <c r="A211" s="66"/>
      <c r="B211" s="187"/>
      <c r="C211" s="215"/>
      <c r="D211" s="66"/>
      <c r="E211" s="66"/>
      <c r="F211" s="66"/>
      <c r="G211" s="66"/>
      <c r="H211" s="66"/>
      <c r="I211" s="187"/>
      <c r="J211" s="187"/>
      <c r="K211" s="66"/>
      <c r="L211" s="66"/>
      <c r="M211" s="66"/>
      <c r="N211" s="66"/>
      <c r="O211" s="66"/>
      <c r="P211" s="66"/>
      <c r="Q211" s="66"/>
      <c r="R211" s="66"/>
      <c r="S211" s="66"/>
      <c r="T211" s="66"/>
    </row>
    <row r="212" spans="1:20">
      <c r="A212" s="66"/>
      <c r="B212" s="187"/>
      <c r="C212" s="215"/>
      <c r="D212" s="66"/>
      <c r="E212" s="66"/>
      <c r="F212" s="66"/>
      <c r="G212" s="66"/>
      <c r="H212" s="66"/>
      <c r="I212" s="187"/>
      <c r="J212" s="187"/>
      <c r="K212" s="66"/>
      <c r="L212" s="66"/>
      <c r="M212" s="66"/>
      <c r="N212" s="66"/>
      <c r="O212" s="66"/>
      <c r="P212" s="66"/>
      <c r="Q212" s="66"/>
      <c r="R212" s="66"/>
      <c r="S212" s="66"/>
      <c r="T212" s="66"/>
    </row>
    <row r="213" spans="1:20">
      <c r="A213" s="66"/>
      <c r="B213" s="187"/>
      <c r="C213" s="215"/>
      <c r="D213" s="66"/>
      <c r="E213" s="66"/>
      <c r="F213" s="66"/>
      <c r="G213" s="66"/>
      <c r="H213" s="66"/>
      <c r="I213" s="187"/>
      <c r="J213" s="187"/>
      <c r="K213" s="66"/>
      <c r="L213" s="66"/>
      <c r="M213" s="66"/>
      <c r="N213" s="66"/>
      <c r="O213" s="66"/>
      <c r="P213" s="66"/>
      <c r="Q213" s="66"/>
      <c r="R213" s="66"/>
      <c r="S213" s="66"/>
      <c r="T213" s="66"/>
    </row>
    <row r="214" spans="1:20">
      <c r="A214" s="66"/>
      <c r="B214" s="187"/>
      <c r="C214" s="215"/>
      <c r="D214" s="66"/>
      <c r="E214" s="66"/>
      <c r="F214" s="66"/>
      <c r="G214" s="66"/>
      <c r="H214" s="66"/>
      <c r="I214" s="187"/>
      <c r="J214" s="187"/>
      <c r="K214" s="66"/>
      <c r="L214" s="66"/>
      <c r="M214" s="66"/>
      <c r="N214" s="66"/>
      <c r="O214" s="66"/>
      <c r="P214" s="66"/>
      <c r="Q214" s="66"/>
      <c r="R214" s="66"/>
      <c r="S214" s="66"/>
      <c r="T214" s="66"/>
    </row>
    <row r="215" spans="1:20">
      <c r="A215" s="66"/>
      <c r="B215" s="187"/>
      <c r="C215" s="215"/>
      <c r="D215" s="66"/>
      <c r="E215" s="66"/>
      <c r="F215" s="66"/>
      <c r="G215" s="66"/>
      <c r="H215" s="66"/>
      <c r="I215" s="187"/>
      <c r="J215" s="187"/>
      <c r="K215" s="66"/>
      <c r="L215" s="66"/>
      <c r="M215" s="66"/>
      <c r="N215" s="66"/>
      <c r="O215" s="66"/>
      <c r="P215" s="66"/>
      <c r="Q215" s="66"/>
      <c r="R215" s="66"/>
      <c r="S215" s="66"/>
      <c r="T215" s="66"/>
    </row>
    <row r="216" spans="1:20">
      <c r="A216" s="66"/>
      <c r="B216" s="187"/>
      <c r="C216" s="215"/>
      <c r="D216" s="66"/>
      <c r="E216" s="66"/>
      <c r="F216" s="66"/>
      <c r="G216" s="66"/>
      <c r="H216" s="66"/>
      <c r="I216" s="187"/>
      <c r="J216" s="187"/>
      <c r="K216" s="66"/>
      <c r="L216" s="66"/>
      <c r="M216" s="66"/>
      <c r="N216" s="66"/>
      <c r="O216" s="66"/>
      <c r="P216" s="66"/>
      <c r="Q216" s="66"/>
      <c r="R216" s="66"/>
      <c r="S216" s="66"/>
      <c r="T216" s="66"/>
    </row>
    <row r="217" spans="1:20">
      <c r="A217" s="66"/>
      <c r="B217" s="187"/>
      <c r="C217" s="215"/>
      <c r="D217" s="66"/>
      <c r="E217" s="66"/>
      <c r="F217" s="66"/>
      <c r="G217" s="66"/>
      <c r="H217" s="66"/>
      <c r="I217" s="187"/>
      <c r="J217" s="187"/>
      <c r="K217" s="66"/>
      <c r="L217" s="66"/>
      <c r="M217" s="66"/>
      <c r="N217" s="66"/>
      <c r="O217" s="66"/>
      <c r="P217" s="66"/>
      <c r="Q217" s="66"/>
      <c r="R217" s="66"/>
      <c r="S217" s="66"/>
      <c r="T217" s="66"/>
    </row>
    <row r="218" spans="1:20">
      <c r="A218" s="66"/>
      <c r="B218" s="187"/>
      <c r="C218" s="215"/>
      <c r="D218" s="66"/>
      <c r="E218" s="66"/>
      <c r="F218" s="66"/>
      <c r="G218" s="66"/>
      <c r="H218" s="66"/>
      <c r="I218" s="187"/>
      <c r="J218" s="187"/>
      <c r="K218" s="66"/>
      <c r="L218" s="66"/>
      <c r="M218" s="66"/>
      <c r="N218" s="66"/>
      <c r="O218" s="66"/>
      <c r="P218" s="66"/>
      <c r="Q218" s="66"/>
      <c r="R218" s="66"/>
      <c r="S218" s="66"/>
      <c r="T218" s="66"/>
    </row>
    <row r="219" spans="1:20">
      <c r="A219" s="66"/>
      <c r="B219" s="187"/>
      <c r="C219" s="215"/>
      <c r="D219" s="66"/>
      <c r="E219" s="66"/>
      <c r="F219" s="66"/>
      <c r="G219" s="66"/>
      <c r="H219" s="66"/>
      <c r="I219" s="187"/>
      <c r="J219" s="187"/>
      <c r="K219" s="66"/>
      <c r="L219" s="66"/>
      <c r="M219" s="66"/>
      <c r="N219" s="66"/>
      <c r="O219" s="66"/>
      <c r="P219" s="66"/>
      <c r="Q219" s="66"/>
      <c r="R219" s="66"/>
      <c r="S219" s="66"/>
      <c r="T219" s="66"/>
    </row>
    <row r="220" spans="1:20">
      <c r="A220" s="66"/>
      <c r="B220" s="187"/>
      <c r="C220" s="215"/>
      <c r="D220" s="66"/>
      <c r="E220" s="66"/>
      <c r="F220" s="66"/>
      <c r="G220" s="66"/>
      <c r="H220" s="66"/>
      <c r="I220" s="187"/>
      <c r="J220" s="187"/>
      <c r="K220" s="66"/>
      <c r="L220" s="66"/>
      <c r="M220" s="66"/>
      <c r="N220" s="66"/>
      <c r="O220" s="66"/>
      <c r="P220" s="66"/>
      <c r="Q220" s="66"/>
      <c r="R220" s="66"/>
      <c r="S220" s="66"/>
      <c r="T220" s="66"/>
    </row>
    <row r="221" spans="1:20">
      <c r="A221" s="66"/>
      <c r="B221" s="187"/>
      <c r="C221" s="215"/>
      <c r="D221" s="66"/>
      <c r="E221" s="66"/>
      <c r="F221" s="66"/>
      <c r="G221" s="66"/>
      <c r="H221" s="66"/>
      <c r="I221" s="187"/>
      <c r="J221" s="187"/>
      <c r="K221" s="66"/>
      <c r="L221" s="66"/>
      <c r="M221" s="66"/>
      <c r="N221" s="66"/>
      <c r="O221" s="66"/>
      <c r="P221" s="66"/>
      <c r="Q221" s="66"/>
      <c r="R221" s="66"/>
      <c r="S221" s="66"/>
      <c r="T221" s="66"/>
    </row>
    <row r="222" spans="1:20">
      <c r="A222" s="66"/>
      <c r="B222" s="187"/>
      <c r="C222" s="215"/>
      <c r="D222" s="66"/>
      <c r="E222" s="66"/>
      <c r="F222" s="66"/>
      <c r="G222" s="66"/>
      <c r="H222" s="66"/>
      <c r="I222" s="187"/>
      <c r="J222" s="187"/>
      <c r="K222" s="66"/>
      <c r="L222" s="66"/>
      <c r="M222" s="66"/>
      <c r="N222" s="66"/>
      <c r="O222" s="66"/>
      <c r="P222" s="66"/>
      <c r="Q222" s="66"/>
      <c r="R222" s="66"/>
      <c r="S222" s="66"/>
      <c r="T222" s="66"/>
    </row>
    <row r="223" spans="1:20">
      <c r="A223" s="66"/>
      <c r="B223" s="187"/>
      <c r="C223" s="215"/>
      <c r="D223" s="66"/>
      <c r="E223" s="66"/>
      <c r="F223" s="66"/>
      <c r="G223" s="66"/>
      <c r="H223" s="66"/>
      <c r="I223" s="187"/>
      <c r="J223" s="187"/>
      <c r="K223" s="66"/>
      <c r="L223" s="66"/>
      <c r="M223" s="66"/>
      <c r="N223" s="66"/>
      <c r="O223" s="66"/>
      <c r="P223" s="66"/>
      <c r="Q223" s="66"/>
      <c r="R223" s="66"/>
      <c r="S223" s="66"/>
      <c r="T223" s="66"/>
    </row>
    <row r="224" spans="1:20">
      <c r="A224" s="66"/>
      <c r="B224" s="187"/>
      <c r="C224" s="215"/>
      <c r="D224" s="66"/>
      <c r="E224" s="66"/>
      <c r="F224" s="66"/>
      <c r="G224" s="66"/>
      <c r="H224" s="66"/>
      <c r="I224" s="187"/>
      <c r="J224" s="187"/>
      <c r="K224" s="66"/>
      <c r="L224" s="66"/>
      <c r="M224" s="66"/>
      <c r="N224" s="66"/>
      <c r="O224" s="66"/>
      <c r="P224" s="66"/>
      <c r="Q224" s="66"/>
      <c r="R224" s="66"/>
      <c r="S224" s="66"/>
      <c r="T224" s="66"/>
    </row>
    <row r="225" spans="1:20">
      <c r="A225" s="66"/>
      <c r="B225" s="187"/>
      <c r="C225" s="215"/>
      <c r="D225" s="66"/>
      <c r="E225" s="66"/>
      <c r="F225" s="66"/>
      <c r="G225" s="66"/>
      <c r="H225" s="66"/>
      <c r="I225" s="187"/>
      <c r="J225" s="187"/>
      <c r="K225" s="66"/>
      <c r="L225" s="66"/>
      <c r="M225" s="66"/>
      <c r="N225" s="66"/>
      <c r="O225" s="66"/>
      <c r="P225" s="66"/>
      <c r="Q225" s="66"/>
      <c r="R225" s="66"/>
      <c r="S225" s="66"/>
      <c r="T225" s="66"/>
    </row>
    <row r="226" spans="1:20">
      <c r="A226" s="66"/>
      <c r="B226" s="187"/>
      <c r="C226" s="215"/>
      <c r="D226" s="66"/>
      <c r="E226" s="66"/>
      <c r="F226" s="66"/>
      <c r="G226" s="66"/>
      <c r="H226" s="66"/>
      <c r="I226" s="187"/>
      <c r="J226" s="187"/>
      <c r="K226" s="66"/>
      <c r="L226" s="66"/>
      <c r="M226" s="66"/>
      <c r="N226" s="66"/>
      <c r="O226" s="66"/>
      <c r="P226" s="66"/>
      <c r="Q226" s="66"/>
      <c r="R226" s="66"/>
      <c r="S226" s="66"/>
      <c r="T226" s="66"/>
    </row>
    <row r="227" spans="1:20">
      <c r="A227" s="66"/>
      <c r="B227" s="187"/>
      <c r="C227" s="215"/>
      <c r="D227" s="66"/>
      <c r="E227" s="66"/>
      <c r="F227" s="66"/>
      <c r="G227" s="66"/>
      <c r="H227" s="66"/>
      <c r="I227" s="187"/>
      <c r="J227" s="187"/>
      <c r="K227" s="66"/>
      <c r="L227" s="66"/>
      <c r="M227" s="66"/>
      <c r="N227" s="66"/>
      <c r="O227" s="66"/>
      <c r="P227" s="66"/>
      <c r="Q227" s="66"/>
      <c r="R227" s="66"/>
      <c r="S227" s="66"/>
      <c r="T227" s="66"/>
    </row>
    <row r="228" spans="1:20">
      <c r="A228" s="66"/>
      <c r="B228" s="187"/>
      <c r="C228" s="215"/>
      <c r="D228" s="66"/>
      <c r="E228" s="66"/>
      <c r="F228" s="66"/>
      <c r="G228" s="66"/>
      <c r="H228" s="66"/>
      <c r="I228" s="187"/>
      <c r="J228" s="187"/>
      <c r="K228" s="66"/>
      <c r="L228" s="66"/>
      <c r="M228" s="66"/>
      <c r="N228" s="66"/>
      <c r="O228" s="66"/>
      <c r="P228" s="66"/>
      <c r="Q228" s="66"/>
      <c r="R228" s="66"/>
      <c r="S228" s="66"/>
      <c r="T228" s="66"/>
    </row>
    <row r="229" spans="1:20">
      <c r="A229" s="66"/>
      <c r="B229" s="187"/>
      <c r="C229" s="215"/>
      <c r="D229" s="66"/>
      <c r="E229" s="66"/>
      <c r="F229" s="66"/>
      <c r="G229" s="66"/>
      <c r="H229" s="66"/>
      <c r="I229" s="187"/>
      <c r="J229" s="187"/>
      <c r="K229" s="66"/>
      <c r="L229" s="66"/>
      <c r="M229" s="66"/>
      <c r="N229" s="66"/>
      <c r="O229" s="66"/>
      <c r="P229" s="66"/>
      <c r="Q229" s="66"/>
      <c r="R229" s="66"/>
      <c r="S229" s="66"/>
      <c r="T229" s="66"/>
    </row>
    <row r="230" spans="1:20">
      <c r="A230" s="66"/>
      <c r="B230" s="187"/>
      <c r="C230" s="215"/>
      <c r="D230" s="66"/>
      <c r="E230" s="66"/>
      <c r="F230" s="66"/>
      <c r="G230" s="66"/>
      <c r="H230" s="66"/>
      <c r="I230" s="187"/>
      <c r="J230" s="187"/>
      <c r="K230" s="66"/>
      <c r="L230" s="66"/>
      <c r="M230" s="66"/>
      <c r="N230" s="66"/>
      <c r="O230" s="66"/>
      <c r="P230" s="66"/>
      <c r="Q230" s="66"/>
      <c r="R230" s="66"/>
      <c r="S230" s="66"/>
      <c r="T230" s="66"/>
    </row>
    <row r="231" spans="1:20">
      <c r="A231" s="66"/>
      <c r="B231" s="187"/>
      <c r="C231" s="215"/>
      <c r="D231" s="66"/>
      <c r="E231" s="66"/>
      <c r="F231" s="66"/>
      <c r="G231" s="66"/>
      <c r="H231" s="66"/>
      <c r="I231" s="187"/>
      <c r="J231" s="187"/>
      <c r="K231" s="66"/>
      <c r="L231" s="66"/>
      <c r="M231" s="66"/>
      <c r="N231" s="66"/>
      <c r="O231" s="66"/>
      <c r="P231" s="66"/>
      <c r="Q231" s="66"/>
      <c r="R231" s="66"/>
      <c r="S231" s="66"/>
      <c r="T231" s="66"/>
    </row>
    <row r="232" spans="1:20">
      <c r="A232" s="66"/>
      <c r="B232" s="187"/>
      <c r="C232" s="215"/>
      <c r="D232" s="66"/>
      <c r="E232" s="66"/>
      <c r="F232" s="66"/>
      <c r="G232" s="66"/>
      <c r="H232" s="66"/>
      <c r="I232" s="187"/>
      <c r="J232" s="187"/>
      <c r="K232" s="66"/>
      <c r="L232" s="66"/>
      <c r="M232" s="66"/>
      <c r="N232" s="66"/>
      <c r="O232" s="66"/>
      <c r="P232" s="66"/>
      <c r="Q232" s="66"/>
      <c r="R232" s="66"/>
      <c r="S232" s="66"/>
      <c r="T232" s="66"/>
    </row>
    <row r="233" spans="1:20">
      <c r="A233" s="66"/>
      <c r="B233" s="187"/>
      <c r="C233" s="215"/>
      <c r="D233" s="66"/>
      <c r="E233" s="66"/>
      <c r="F233" s="66"/>
      <c r="G233" s="66"/>
      <c r="H233" s="66"/>
      <c r="I233" s="187"/>
      <c r="J233" s="187"/>
      <c r="K233" s="66"/>
      <c r="L233" s="66"/>
      <c r="M233" s="66"/>
      <c r="N233" s="66"/>
      <c r="O233" s="66"/>
      <c r="P233" s="66"/>
      <c r="Q233" s="66"/>
      <c r="R233" s="66"/>
      <c r="S233" s="66"/>
      <c r="T233" s="66"/>
    </row>
    <row r="234" spans="1:20">
      <c r="A234" s="66"/>
      <c r="B234" s="187"/>
      <c r="C234" s="215"/>
      <c r="D234" s="66"/>
      <c r="E234" s="66"/>
      <c r="F234" s="66"/>
      <c r="G234" s="66"/>
      <c r="H234" s="66"/>
      <c r="I234" s="187"/>
      <c r="J234" s="187"/>
      <c r="K234" s="66"/>
      <c r="L234" s="66"/>
      <c r="M234" s="66"/>
      <c r="N234" s="66"/>
      <c r="O234" s="66"/>
      <c r="P234" s="66"/>
      <c r="Q234" s="66"/>
      <c r="R234" s="66"/>
      <c r="S234" s="66"/>
      <c r="T234" s="66"/>
    </row>
    <row r="235" spans="1:20">
      <c r="A235" s="66"/>
      <c r="B235" s="187"/>
      <c r="C235" s="215"/>
      <c r="D235" s="66"/>
      <c r="E235" s="66"/>
      <c r="F235" s="66"/>
      <c r="G235" s="66"/>
      <c r="H235" s="66"/>
      <c r="I235" s="187"/>
      <c r="J235" s="187"/>
      <c r="K235" s="66"/>
      <c r="L235" s="66"/>
      <c r="M235" s="66"/>
      <c r="N235" s="66"/>
      <c r="O235" s="66"/>
      <c r="P235" s="66"/>
      <c r="Q235" s="66"/>
      <c r="R235" s="66"/>
      <c r="S235" s="66"/>
      <c r="T235" s="66"/>
    </row>
    <row r="236" spans="1:20">
      <c r="A236" s="66"/>
      <c r="B236" s="187"/>
      <c r="C236" s="215"/>
      <c r="D236" s="66"/>
      <c r="E236" s="66"/>
      <c r="F236" s="66"/>
      <c r="G236" s="66"/>
      <c r="H236" s="66"/>
      <c r="I236" s="187"/>
      <c r="J236" s="187"/>
      <c r="K236" s="66"/>
      <c r="L236" s="66"/>
      <c r="M236" s="66"/>
      <c r="N236" s="66"/>
      <c r="O236" s="66"/>
      <c r="P236" s="66"/>
      <c r="Q236" s="66"/>
      <c r="R236" s="66"/>
      <c r="S236" s="66"/>
      <c r="T236" s="66"/>
    </row>
    <row r="237" spans="1:20">
      <c r="A237" s="66"/>
      <c r="B237" s="187"/>
      <c r="C237" s="215"/>
      <c r="D237" s="66"/>
      <c r="E237" s="66"/>
      <c r="F237" s="66"/>
      <c r="G237" s="66"/>
      <c r="H237" s="66"/>
      <c r="I237" s="187"/>
      <c r="J237" s="187"/>
      <c r="K237" s="66"/>
      <c r="L237" s="66"/>
      <c r="M237" s="66"/>
      <c r="N237" s="66"/>
      <c r="O237" s="66"/>
      <c r="P237" s="66"/>
      <c r="Q237" s="66"/>
      <c r="R237" s="66"/>
      <c r="S237" s="66"/>
      <c r="T237" s="66"/>
    </row>
    <row r="238" spans="1:20">
      <c r="A238" s="66"/>
      <c r="B238" s="187"/>
      <c r="C238" s="215"/>
      <c r="D238" s="66"/>
      <c r="E238" s="66"/>
      <c r="F238" s="66"/>
      <c r="G238" s="66"/>
      <c r="H238" s="66"/>
      <c r="I238" s="187"/>
      <c r="J238" s="187"/>
      <c r="K238" s="66"/>
      <c r="L238" s="66"/>
      <c r="M238" s="66"/>
      <c r="N238" s="66"/>
      <c r="O238" s="66"/>
      <c r="P238" s="66"/>
      <c r="Q238" s="66"/>
      <c r="R238" s="66"/>
      <c r="S238" s="66"/>
      <c r="T238" s="66"/>
    </row>
    <row r="239" spans="1:20">
      <c r="A239" s="66"/>
      <c r="B239" s="187"/>
      <c r="C239" s="215"/>
      <c r="D239" s="66"/>
      <c r="E239" s="66"/>
      <c r="F239" s="66"/>
      <c r="G239" s="66"/>
      <c r="H239" s="66"/>
      <c r="I239" s="187"/>
      <c r="J239" s="187"/>
      <c r="K239" s="66"/>
      <c r="L239" s="66"/>
      <c r="M239" s="66"/>
      <c r="N239" s="66"/>
      <c r="O239" s="66"/>
      <c r="P239" s="66"/>
      <c r="Q239" s="66"/>
      <c r="R239" s="66"/>
      <c r="S239" s="66"/>
      <c r="T239" s="66"/>
    </row>
    <row r="240" spans="1:20">
      <c r="A240" s="66"/>
      <c r="B240" s="187"/>
      <c r="C240" s="215"/>
      <c r="D240" s="66"/>
      <c r="E240" s="66"/>
      <c r="F240" s="66"/>
      <c r="G240" s="66"/>
      <c r="H240" s="66"/>
      <c r="I240" s="187"/>
      <c r="J240" s="187"/>
      <c r="K240" s="66"/>
      <c r="L240" s="66"/>
      <c r="M240" s="66"/>
      <c r="N240" s="66"/>
      <c r="O240" s="66"/>
      <c r="P240" s="66"/>
      <c r="Q240" s="66"/>
      <c r="R240" s="66"/>
      <c r="S240" s="66"/>
      <c r="T240" s="66"/>
    </row>
    <row r="241" spans="1:20">
      <c r="A241" s="66"/>
      <c r="B241" s="187"/>
      <c r="C241" s="215"/>
      <c r="D241" s="66"/>
      <c r="E241" s="66"/>
      <c r="F241" s="66"/>
      <c r="G241" s="66"/>
      <c r="H241" s="66"/>
      <c r="I241" s="187"/>
      <c r="J241" s="187"/>
      <c r="K241" s="66"/>
      <c r="L241" s="66"/>
      <c r="M241" s="66"/>
      <c r="N241" s="66"/>
      <c r="O241" s="66"/>
      <c r="P241" s="66"/>
      <c r="Q241" s="66"/>
      <c r="R241" s="66"/>
      <c r="S241" s="66"/>
      <c r="T241" s="66"/>
    </row>
    <row r="242" spans="1:20">
      <c r="A242" s="66"/>
      <c r="B242" s="187"/>
      <c r="C242" s="215"/>
      <c r="D242" s="66"/>
      <c r="E242" s="66"/>
      <c r="F242" s="66"/>
      <c r="G242" s="66"/>
      <c r="H242" s="66"/>
      <c r="I242" s="187"/>
      <c r="J242" s="187"/>
      <c r="K242" s="66"/>
      <c r="L242" s="66"/>
      <c r="M242" s="66"/>
      <c r="N242" s="66"/>
      <c r="O242" s="66"/>
      <c r="P242" s="66"/>
      <c r="Q242" s="66"/>
      <c r="R242" s="66"/>
      <c r="S242" s="66"/>
      <c r="T242" s="66"/>
    </row>
    <row r="243" spans="1:20">
      <c r="A243" s="66"/>
      <c r="B243" s="187"/>
      <c r="C243" s="215"/>
      <c r="D243" s="66"/>
      <c r="E243" s="66"/>
      <c r="F243" s="66"/>
      <c r="G243" s="66"/>
      <c r="H243" s="66"/>
      <c r="I243" s="187"/>
      <c r="J243" s="187"/>
      <c r="K243" s="66"/>
      <c r="L243" s="66"/>
      <c r="M243" s="66"/>
      <c r="N243" s="66"/>
      <c r="O243" s="66"/>
      <c r="P243" s="66"/>
      <c r="Q243" s="66"/>
      <c r="R243" s="66"/>
      <c r="S243" s="66"/>
      <c r="T243" s="66"/>
    </row>
    <row r="244" spans="1:20">
      <c r="A244" s="66"/>
      <c r="B244" s="187"/>
      <c r="C244" s="215"/>
      <c r="D244" s="66"/>
      <c r="E244" s="66"/>
      <c r="F244" s="66"/>
      <c r="G244" s="66"/>
      <c r="H244" s="66"/>
      <c r="I244" s="187"/>
      <c r="J244" s="187"/>
      <c r="K244" s="66"/>
      <c r="L244" s="66"/>
      <c r="M244" s="66"/>
      <c r="N244" s="66"/>
      <c r="O244" s="66"/>
      <c r="P244" s="66"/>
      <c r="Q244" s="66"/>
      <c r="R244" s="66"/>
      <c r="S244" s="66"/>
      <c r="T244" s="66"/>
    </row>
    <row r="245" spans="1:20">
      <c r="A245" s="66"/>
      <c r="B245" s="187"/>
      <c r="C245" s="215"/>
      <c r="D245" s="66"/>
      <c r="E245" s="66"/>
      <c r="F245" s="66"/>
      <c r="G245" s="66"/>
      <c r="H245" s="66"/>
      <c r="I245" s="187"/>
      <c r="J245" s="187"/>
      <c r="K245" s="66"/>
      <c r="L245" s="66"/>
      <c r="M245" s="66"/>
      <c r="N245" s="66"/>
      <c r="O245" s="66"/>
      <c r="P245" s="66"/>
      <c r="Q245" s="66"/>
      <c r="R245" s="66"/>
      <c r="S245" s="66"/>
      <c r="T245" s="66"/>
    </row>
    <row r="246" spans="1:20">
      <c r="A246" s="66"/>
      <c r="B246" s="187"/>
      <c r="C246" s="215"/>
      <c r="D246" s="66"/>
      <c r="E246" s="66"/>
      <c r="F246" s="66"/>
      <c r="G246" s="66"/>
      <c r="H246" s="66"/>
      <c r="I246" s="187"/>
      <c r="J246" s="187"/>
      <c r="K246" s="66"/>
      <c r="L246" s="66"/>
      <c r="M246" s="66"/>
      <c r="N246" s="66"/>
      <c r="O246" s="66"/>
      <c r="P246" s="66"/>
      <c r="Q246" s="66"/>
      <c r="R246" s="66"/>
      <c r="S246" s="66"/>
      <c r="T246" s="66"/>
    </row>
    <row r="247" spans="1:20">
      <c r="A247" s="66"/>
      <c r="B247" s="187"/>
      <c r="C247" s="215"/>
      <c r="D247" s="66"/>
      <c r="E247" s="66"/>
      <c r="F247" s="66"/>
      <c r="G247" s="66"/>
      <c r="H247" s="66"/>
      <c r="I247" s="187"/>
      <c r="J247" s="187"/>
      <c r="K247" s="66"/>
      <c r="L247" s="66"/>
      <c r="M247" s="66"/>
      <c r="N247" s="66"/>
      <c r="O247" s="66"/>
      <c r="P247" s="66"/>
      <c r="Q247" s="66"/>
      <c r="R247" s="66"/>
      <c r="S247" s="66"/>
      <c r="T247" s="66"/>
    </row>
    <row r="248" spans="1:20">
      <c r="A248" s="66"/>
      <c r="B248" s="187"/>
      <c r="C248" s="215"/>
      <c r="D248" s="66"/>
      <c r="E248" s="66"/>
      <c r="F248" s="66"/>
      <c r="G248" s="66"/>
      <c r="H248" s="66"/>
      <c r="I248" s="187"/>
      <c r="J248" s="187"/>
      <c r="K248" s="66"/>
      <c r="L248" s="66"/>
      <c r="M248" s="66"/>
      <c r="N248" s="66"/>
      <c r="O248" s="66"/>
      <c r="P248" s="66"/>
      <c r="Q248" s="66"/>
      <c r="R248" s="66"/>
      <c r="S248" s="66"/>
      <c r="T248" s="66"/>
    </row>
    <row r="249" spans="1:20">
      <c r="A249" s="66"/>
      <c r="B249" s="187"/>
      <c r="C249" s="215"/>
      <c r="D249" s="66"/>
      <c r="E249" s="66"/>
      <c r="F249" s="66"/>
      <c r="G249" s="66"/>
      <c r="H249" s="66"/>
      <c r="I249" s="187"/>
      <c r="J249" s="187"/>
      <c r="K249" s="66"/>
      <c r="L249" s="66"/>
      <c r="M249" s="66"/>
      <c r="N249" s="66"/>
      <c r="O249" s="66"/>
      <c r="P249" s="66"/>
      <c r="Q249" s="66"/>
      <c r="R249" s="66"/>
      <c r="S249" s="66"/>
      <c r="T249" s="66"/>
    </row>
    <row r="250" spans="1:20">
      <c r="A250" s="66"/>
      <c r="B250" s="187"/>
      <c r="C250" s="215"/>
      <c r="D250" s="66"/>
      <c r="E250" s="66"/>
      <c r="F250" s="66"/>
      <c r="G250" s="66"/>
      <c r="H250" s="66"/>
      <c r="I250" s="187"/>
      <c r="J250" s="187"/>
      <c r="K250" s="66"/>
      <c r="L250" s="66"/>
      <c r="M250" s="66"/>
      <c r="N250" s="66"/>
      <c r="O250" s="66"/>
      <c r="P250" s="66"/>
      <c r="Q250" s="66"/>
      <c r="R250" s="66"/>
      <c r="S250" s="66"/>
      <c r="T250" s="66"/>
    </row>
    <row r="251" spans="1:20">
      <c r="A251" s="66"/>
      <c r="B251" s="187"/>
      <c r="C251" s="215"/>
      <c r="D251" s="66"/>
      <c r="E251" s="66"/>
      <c r="F251" s="66"/>
      <c r="G251" s="66"/>
      <c r="H251" s="66"/>
      <c r="I251" s="187"/>
      <c r="J251" s="187"/>
      <c r="K251" s="66"/>
      <c r="L251" s="66"/>
      <c r="M251" s="66"/>
      <c r="N251" s="66"/>
      <c r="O251" s="66"/>
      <c r="P251" s="66"/>
      <c r="Q251" s="66"/>
      <c r="R251" s="66"/>
      <c r="S251" s="66"/>
      <c r="T251" s="66"/>
    </row>
    <row r="252" spans="1:20">
      <c r="A252" s="66"/>
      <c r="B252" s="187"/>
      <c r="C252" s="215"/>
      <c r="D252" s="66"/>
      <c r="E252" s="66"/>
      <c r="F252" s="66"/>
      <c r="G252" s="66"/>
      <c r="H252" s="66"/>
      <c r="I252" s="187"/>
      <c r="J252" s="187"/>
      <c r="K252" s="66"/>
      <c r="L252" s="66"/>
      <c r="M252" s="66"/>
      <c r="N252" s="66"/>
      <c r="O252" s="66"/>
      <c r="P252" s="66"/>
      <c r="Q252" s="66"/>
      <c r="R252" s="66"/>
      <c r="S252" s="66"/>
      <c r="T252" s="66"/>
    </row>
    <row r="253" spans="1:20">
      <c r="A253" s="66"/>
      <c r="B253" s="187"/>
      <c r="C253" s="215"/>
      <c r="D253" s="66"/>
      <c r="E253" s="66"/>
      <c r="F253" s="66"/>
      <c r="G253" s="66"/>
      <c r="H253" s="66"/>
      <c r="I253" s="187"/>
      <c r="J253" s="187"/>
      <c r="K253" s="66"/>
      <c r="L253" s="66"/>
      <c r="M253" s="66"/>
      <c r="N253" s="66"/>
      <c r="O253" s="66"/>
      <c r="P253" s="66"/>
      <c r="Q253" s="66"/>
      <c r="R253" s="66"/>
      <c r="S253" s="66"/>
      <c r="T253" s="66"/>
    </row>
    <row r="254" spans="1:20">
      <c r="A254" s="66"/>
      <c r="B254" s="187"/>
      <c r="C254" s="215"/>
      <c r="D254" s="66"/>
      <c r="E254" s="66"/>
      <c r="F254" s="66"/>
      <c r="G254" s="66"/>
      <c r="H254" s="66"/>
      <c r="I254" s="187"/>
      <c r="J254" s="187"/>
      <c r="K254" s="66"/>
      <c r="L254" s="66"/>
      <c r="M254" s="66"/>
      <c r="N254" s="66"/>
      <c r="O254" s="66"/>
      <c r="P254" s="66"/>
      <c r="Q254" s="66"/>
      <c r="R254" s="66"/>
      <c r="S254" s="66"/>
      <c r="T254" s="66"/>
    </row>
    <row r="255" spans="1:20">
      <c r="A255" s="66"/>
      <c r="B255" s="187"/>
      <c r="C255" s="215"/>
      <c r="D255" s="66"/>
      <c r="E255" s="66"/>
      <c r="F255" s="66"/>
      <c r="G255" s="66"/>
      <c r="H255" s="66"/>
      <c r="I255" s="187"/>
      <c r="J255" s="187"/>
      <c r="K255" s="66"/>
      <c r="L255" s="66"/>
      <c r="M255" s="66"/>
      <c r="N255" s="66"/>
      <c r="O255" s="66"/>
      <c r="P255" s="66"/>
      <c r="Q255" s="66"/>
      <c r="R255" s="66"/>
      <c r="S255" s="66"/>
      <c r="T255" s="66"/>
    </row>
    <row r="256" spans="1:20">
      <c r="A256" s="66"/>
      <c r="B256" s="187"/>
      <c r="C256" s="215"/>
      <c r="D256" s="66"/>
      <c r="E256" s="66"/>
      <c r="F256" s="66"/>
      <c r="G256" s="66"/>
      <c r="H256" s="66"/>
      <c r="I256" s="187"/>
      <c r="J256" s="187"/>
      <c r="K256" s="66"/>
      <c r="L256" s="66"/>
      <c r="M256" s="66"/>
      <c r="N256" s="66"/>
      <c r="O256" s="66"/>
      <c r="P256" s="66"/>
      <c r="Q256" s="66"/>
      <c r="R256" s="66"/>
      <c r="S256" s="66"/>
      <c r="T256" s="66"/>
    </row>
    <row r="257" spans="1:20">
      <c r="A257" s="66"/>
      <c r="B257" s="187"/>
      <c r="C257" s="215"/>
      <c r="D257" s="66"/>
      <c r="E257" s="66"/>
      <c r="F257" s="66"/>
      <c r="G257" s="66"/>
      <c r="H257" s="66"/>
      <c r="I257" s="187"/>
      <c r="J257" s="187"/>
      <c r="K257" s="66"/>
      <c r="L257" s="66"/>
      <c r="M257" s="66"/>
      <c r="N257" s="66"/>
      <c r="O257" s="66"/>
      <c r="P257" s="66"/>
      <c r="Q257" s="66"/>
      <c r="R257" s="66"/>
      <c r="S257" s="66"/>
      <c r="T257" s="66"/>
    </row>
    <row r="258" spans="1:20">
      <c r="A258" s="66"/>
      <c r="B258" s="187"/>
      <c r="C258" s="215"/>
      <c r="D258" s="66"/>
      <c r="E258" s="66"/>
      <c r="F258" s="66"/>
      <c r="G258" s="66"/>
      <c r="H258" s="66"/>
      <c r="I258" s="187"/>
      <c r="J258" s="187"/>
      <c r="K258" s="66"/>
      <c r="L258" s="66"/>
      <c r="M258" s="66"/>
      <c r="N258" s="66"/>
      <c r="O258" s="66"/>
      <c r="P258" s="66"/>
      <c r="Q258" s="66"/>
      <c r="R258" s="66"/>
      <c r="S258" s="66"/>
      <c r="T258" s="66"/>
    </row>
    <row r="259" spans="1:20">
      <c r="A259" s="66"/>
      <c r="B259" s="187"/>
      <c r="C259" s="215"/>
      <c r="D259" s="66"/>
      <c r="E259" s="66"/>
      <c r="F259" s="66"/>
      <c r="G259" s="66"/>
      <c r="H259" s="66"/>
      <c r="I259" s="187"/>
      <c r="J259" s="187"/>
      <c r="K259" s="66"/>
      <c r="L259" s="66"/>
      <c r="M259" s="66"/>
      <c r="N259" s="66"/>
      <c r="O259" s="66"/>
      <c r="P259" s="66"/>
      <c r="Q259" s="66"/>
      <c r="R259" s="66"/>
      <c r="S259" s="66"/>
      <c r="T259" s="66"/>
    </row>
    <row r="260" spans="1:20">
      <c r="A260" s="66"/>
      <c r="B260" s="187"/>
      <c r="C260" s="215"/>
      <c r="D260" s="66"/>
      <c r="E260" s="66"/>
      <c r="F260" s="66"/>
      <c r="G260" s="66"/>
      <c r="H260" s="66"/>
      <c r="I260" s="187"/>
      <c r="J260" s="187"/>
      <c r="K260" s="66"/>
      <c r="L260" s="66"/>
      <c r="M260" s="66"/>
      <c r="N260" s="66"/>
      <c r="O260" s="66"/>
      <c r="P260" s="66"/>
      <c r="Q260" s="66"/>
      <c r="R260" s="66"/>
      <c r="S260" s="66"/>
      <c r="T260" s="66"/>
    </row>
    <row r="261" spans="1:20">
      <c r="A261" s="66"/>
      <c r="B261" s="187"/>
      <c r="C261" s="215"/>
      <c r="D261" s="66"/>
      <c r="E261" s="66"/>
      <c r="F261" s="66"/>
      <c r="G261" s="66"/>
      <c r="H261" s="66"/>
      <c r="I261" s="187"/>
      <c r="J261" s="187"/>
      <c r="K261" s="66"/>
      <c r="L261" s="66"/>
      <c r="M261" s="66"/>
      <c r="N261" s="66"/>
      <c r="O261" s="66"/>
      <c r="P261" s="66"/>
      <c r="Q261" s="66"/>
      <c r="R261" s="66"/>
      <c r="S261" s="66"/>
      <c r="T261" s="66"/>
    </row>
    <row r="262" spans="1:20">
      <c r="A262" s="66"/>
      <c r="B262" s="187"/>
      <c r="C262" s="215"/>
      <c r="D262" s="66"/>
      <c r="E262" s="66"/>
      <c r="F262" s="66"/>
      <c r="G262" s="66"/>
      <c r="H262" s="66"/>
      <c r="I262" s="187"/>
      <c r="J262" s="187"/>
      <c r="K262" s="66"/>
      <c r="L262" s="66"/>
      <c r="M262" s="66"/>
      <c r="N262" s="66"/>
      <c r="O262" s="66"/>
      <c r="P262" s="66"/>
      <c r="Q262" s="66"/>
      <c r="R262" s="66"/>
      <c r="S262" s="66"/>
      <c r="T262" s="66"/>
    </row>
    <row r="263" spans="1:20">
      <c r="A263" s="66"/>
      <c r="B263" s="187"/>
      <c r="C263" s="215"/>
      <c r="D263" s="66"/>
      <c r="E263" s="66"/>
      <c r="F263" s="66"/>
      <c r="G263" s="66"/>
      <c r="H263" s="66"/>
      <c r="I263" s="187"/>
      <c r="J263" s="187"/>
      <c r="K263" s="66"/>
      <c r="L263" s="66"/>
      <c r="M263" s="66"/>
      <c r="N263" s="66"/>
      <c r="O263" s="66"/>
      <c r="P263" s="66"/>
      <c r="Q263" s="66"/>
      <c r="R263" s="66"/>
      <c r="S263" s="66"/>
      <c r="T263" s="66"/>
    </row>
    <row r="264" spans="1:20">
      <c r="A264" s="66"/>
      <c r="B264" s="187"/>
      <c r="C264" s="215"/>
      <c r="D264" s="66"/>
      <c r="E264" s="66"/>
      <c r="F264" s="66"/>
      <c r="G264" s="66"/>
      <c r="H264" s="66"/>
      <c r="I264" s="187"/>
      <c r="J264" s="187"/>
      <c r="K264" s="66"/>
      <c r="L264" s="66"/>
      <c r="M264" s="66"/>
      <c r="N264" s="66"/>
      <c r="O264" s="66"/>
      <c r="P264" s="66"/>
      <c r="Q264" s="66"/>
      <c r="R264" s="66"/>
      <c r="S264" s="66"/>
      <c r="T264" s="66"/>
    </row>
    <row r="265" spans="1:20">
      <c r="A265" s="66"/>
      <c r="B265" s="187"/>
      <c r="C265" s="215"/>
      <c r="D265" s="66"/>
      <c r="E265" s="66"/>
      <c r="F265" s="66"/>
      <c r="G265" s="66"/>
      <c r="H265" s="66"/>
      <c r="I265" s="187"/>
      <c r="J265" s="187"/>
      <c r="K265" s="66"/>
      <c r="L265" s="66"/>
      <c r="M265" s="66"/>
      <c r="N265" s="66"/>
      <c r="O265" s="66"/>
      <c r="P265" s="66"/>
      <c r="Q265" s="66"/>
      <c r="R265" s="66"/>
      <c r="S265" s="66"/>
      <c r="T265" s="66"/>
    </row>
    <row r="266" spans="1:20">
      <c r="A266" s="66"/>
      <c r="B266" s="187"/>
      <c r="C266" s="215"/>
      <c r="D266" s="66"/>
      <c r="E266" s="66"/>
      <c r="F266" s="66"/>
      <c r="G266" s="66"/>
      <c r="H266" s="66"/>
      <c r="I266" s="187"/>
      <c r="J266" s="187"/>
      <c r="K266" s="66"/>
      <c r="L266" s="66"/>
      <c r="M266" s="66"/>
      <c r="N266" s="66"/>
      <c r="O266" s="66"/>
      <c r="P266" s="66"/>
      <c r="Q266" s="66"/>
      <c r="R266" s="66"/>
      <c r="S266" s="66"/>
      <c r="T266" s="66"/>
    </row>
    <row r="267" spans="1:20">
      <c r="A267" s="66"/>
      <c r="B267" s="187"/>
      <c r="C267" s="215"/>
      <c r="D267" s="66"/>
      <c r="E267" s="66"/>
      <c r="F267" s="66"/>
      <c r="G267" s="66"/>
      <c r="H267" s="66"/>
      <c r="I267" s="187"/>
      <c r="J267" s="187"/>
      <c r="K267" s="66"/>
      <c r="L267" s="66"/>
      <c r="M267" s="66"/>
      <c r="N267" s="66"/>
      <c r="O267" s="66"/>
      <c r="P267" s="66"/>
      <c r="Q267" s="66"/>
      <c r="R267" s="66"/>
      <c r="S267" s="66"/>
      <c r="T267" s="66"/>
    </row>
    <row r="268" spans="1:20">
      <c r="A268" s="66"/>
      <c r="B268" s="187"/>
      <c r="C268" s="215"/>
      <c r="D268" s="66"/>
      <c r="E268" s="66"/>
      <c r="F268" s="66"/>
      <c r="G268" s="66"/>
      <c r="H268" s="66"/>
      <c r="I268" s="187"/>
      <c r="J268" s="187"/>
      <c r="K268" s="66"/>
      <c r="L268" s="66"/>
      <c r="M268" s="66"/>
      <c r="N268" s="66"/>
      <c r="O268" s="66"/>
      <c r="P268" s="66"/>
      <c r="Q268" s="66"/>
      <c r="R268" s="66"/>
      <c r="S268" s="66"/>
      <c r="T268" s="66"/>
    </row>
    <row r="269" spans="1:20">
      <c r="A269" s="66"/>
      <c r="B269" s="187"/>
      <c r="C269" s="215"/>
      <c r="D269" s="66"/>
      <c r="E269" s="66"/>
      <c r="F269" s="66"/>
      <c r="G269" s="66"/>
      <c r="H269" s="66"/>
      <c r="I269" s="187"/>
      <c r="J269" s="187"/>
      <c r="K269" s="66"/>
      <c r="L269" s="66"/>
      <c r="M269" s="66"/>
      <c r="N269" s="66"/>
      <c r="O269" s="66"/>
      <c r="P269" s="66"/>
      <c r="Q269" s="66"/>
      <c r="R269" s="66"/>
      <c r="S269" s="66"/>
      <c r="T269" s="66"/>
    </row>
    <row r="270" spans="1:20">
      <c r="A270" s="66"/>
      <c r="B270" s="187"/>
      <c r="C270" s="215"/>
      <c r="D270" s="66"/>
      <c r="E270" s="66"/>
      <c r="F270" s="66"/>
      <c r="G270" s="66"/>
      <c r="H270" s="66"/>
      <c r="I270" s="187"/>
      <c r="J270" s="187"/>
      <c r="K270" s="66"/>
      <c r="L270" s="66"/>
      <c r="M270" s="66"/>
      <c r="N270" s="66"/>
      <c r="O270" s="66"/>
      <c r="P270" s="66"/>
      <c r="Q270" s="66"/>
      <c r="R270" s="66"/>
      <c r="S270" s="66"/>
      <c r="T270" s="66"/>
    </row>
    <row r="271" spans="1:20">
      <c r="A271" s="66"/>
      <c r="B271" s="187"/>
      <c r="C271" s="215"/>
      <c r="D271" s="66"/>
      <c r="E271" s="66"/>
      <c r="F271" s="66"/>
      <c r="G271" s="66"/>
      <c r="H271" s="66"/>
      <c r="I271" s="187"/>
      <c r="J271" s="187"/>
      <c r="K271" s="66"/>
      <c r="L271" s="66"/>
      <c r="M271" s="66"/>
      <c r="N271" s="66"/>
      <c r="O271" s="66"/>
      <c r="P271" s="66"/>
      <c r="Q271" s="66"/>
      <c r="R271" s="66"/>
      <c r="S271" s="66"/>
      <c r="T271" s="66"/>
    </row>
    <row r="272" spans="1:20">
      <c r="A272" s="66"/>
      <c r="B272" s="187"/>
      <c r="C272" s="215"/>
      <c r="D272" s="66"/>
      <c r="E272" s="66"/>
      <c r="F272" s="66"/>
      <c r="G272" s="66"/>
      <c r="H272" s="66"/>
      <c r="I272" s="187"/>
      <c r="J272" s="187"/>
      <c r="K272" s="66"/>
      <c r="L272" s="66"/>
      <c r="M272" s="66"/>
      <c r="N272" s="66"/>
      <c r="O272" s="66"/>
      <c r="P272" s="66"/>
      <c r="Q272" s="66"/>
      <c r="R272" s="66"/>
      <c r="S272" s="66"/>
      <c r="T272" s="66"/>
    </row>
    <row r="273" spans="1:20">
      <c r="A273" s="66"/>
      <c r="B273" s="187"/>
      <c r="C273" s="215"/>
      <c r="D273" s="66"/>
      <c r="E273" s="66"/>
      <c r="F273" s="66"/>
      <c r="G273" s="66"/>
      <c r="H273" s="66"/>
      <c r="I273" s="187"/>
      <c r="J273" s="187"/>
      <c r="K273" s="66"/>
      <c r="L273" s="66"/>
      <c r="M273" s="66"/>
      <c r="N273" s="66"/>
      <c r="O273" s="66"/>
      <c r="P273" s="66"/>
      <c r="Q273" s="66"/>
      <c r="R273" s="66"/>
      <c r="S273" s="66"/>
      <c r="T273" s="66"/>
    </row>
    <row r="274" spans="1:20">
      <c r="A274" s="66"/>
      <c r="B274" s="187"/>
      <c r="C274" s="215"/>
      <c r="D274" s="66"/>
      <c r="E274" s="66"/>
      <c r="F274" s="66"/>
      <c r="G274" s="66"/>
      <c r="H274" s="66"/>
      <c r="I274" s="187"/>
      <c r="J274" s="187"/>
      <c r="K274" s="66"/>
      <c r="L274" s="66"/>
      <c r="M274" s="66"/>
      <c r="N274" s="66"/>
      <c r="O274" s="66"/>
      <c r="P274" s="66"/>
      <c r="Q274" s="66"/>
      <c r="R274" s="66"/>
      <c r="S274" s="66"/>
      <c r="T274" s="66"/>
    </row>
    <row r="275" spans="1:20">
      <c r="A275" s="66"/>
      <c r="B275" s="187"/>
      <c r="C275" s="215"/>
      <c r="D275" s="66"/>
      <c r="E275" s="66"/>
      <c r="F275" s="66"/>
      <c r="G275" s="66"/>
      <c r="H275" s="66"/>
      <c r="I275" s="187"/>
      <c r="J275" s="187"/>
      <c r="K275" s="66"/>
      <c r="L275" s="66"/>
      <c r="M275" s="66"/>
      <c r="N275" s="66"/>
      <c r="O275" s="66"/>
      <c r="P275" s="66"/>
      <c r="Q275" s="66"/>
      <c r="R275" s="66"/>
      <c r="S275" s="66"/>
      <c r="T275" s="66"/>
    </row>
    <row r="276" spans="1:20">
      <c r="A276" s="66"/>
      <c r="B276" s="187"/>
      <c r="C276" s="215"/>
      <c r="D276" s="66"/>
      <c r="E276" s="66"/>
      <c r="F276" s="66"/>
      <c r="G276" s="66"/>
      <c r="H276" s="66"/>
      <c r="I276" s="187"/>
      <c r="J276" s="187"/>
      <c r="K276" s="66"/>
      <c r="L276" s="66"/>
      <c r="M276" s="66"/>
      <c r="N276" s="66"/>
      <c r="O276" s="66"/>
      <c r="P276" s="66"/>
      <c r="Q276" s="66"/>
      <c r="R276" s="66"/>
      <c r="S276" s="66"/>
      <c r="T276" s="66"/>
    </row>
    <row r="277" spans="1:20">
      <c r="A277" s="66"/>
      <c r="B277" s="187"/>
      <c r="C277" s="215"/>
      <c r="D277" s="66"/>
      <c r="E277" s="66"/>
      <c r="F277" s="66"/>
      <c r="G277" s="66"/>
      <c r="H277" s="66"/>
      <c r="I277" s="187"/>
      <c r="J277" s="187"/>
      <c r="K277" s="66"/>
      <c r="L277" s="66"/>
      <c r="M277" s="66"/>
      <c r="N277" s="66"/>
      <c r="O277" s="66"/>
      <c r="P277" s="66"/>
      <c r="Q277" s="66"/>
      <c r="R277" s="66"/>
      <c r="S277" s="66"/>
      <c r="T277" s="66"/>
    </row>
    <row r="278" spans="1:20">
      <c r="A278" s="66"/>
      <c r="B278" s="187"/>
      <c r="C278" s="215"/>
      <c r="D278" s="66"/>
      <c r="E278" s="66"/>
      <c r="F278" s="66"/>
      <c r="G278" s="66"/>
      <c r="H278" s="66"/>
      <c r="I278" s="187"/>
      <c r="J278" s="187"/>
      <c r="K278" s="66"/>
      <c r="L278" s="66"/>
      <c r="M278" s="66"/>
      <c r="N278" s="66"/>
      <c r="O278" s="66"/>
      <c r="P278" s="66"/>
      <c r="Q278" s="66"/>
      <c r="R278" s="66"/>
      <c r="S278" s="66"/>
      <c r="T278" s="66"/>
    </row>
    <row r="279" spans="1:20">
      <c r="A279" s="66"/>
      <c r="B279" s="187"/>
      <c r="C279" s="215"/>
      <c r="D279" s="66"/>
      <c r="E279" s="66"/>
      <c r="F279" s="66"/>
      <c r="G279" s="66"/>
      <c r="H279" s="66"/>
      <c r="I279" s="187"/>
      <c r="J279" s="187"/>
      <c r="K279" s="66"/>
      <c r="L279" s="66"/>
      <c r="M279" s="66"/>
      <c r="N279" s="66"/>
      <c r="O279" s="66"/>
      <c r="P279" s="66"/>
      <c r="Q279" s="66"/>
      <c r="R279" s="66"/>
      <c r="S279" s="66"/>
      <c r="T279" s="66"/>
    </row>
    <row r="280" spans="1:20">
      <c r="A280" s="66"/>
      <c r="B280" s="187"/>
      <c r="C280" s="215"/>
      <c r="D280" s="66"/>
      <c r="E280" s="66"/>
      <c r="F280" s="66"/>
      <c r="G280" s="66"/>
      <c r="H280" s="66"/>
      <c r="I280" s="187"/>
      <c r="J280" s="187"/>
      <c r="K280" s="66"/>
      <c r="L280" s="66"/>
      <c r="M280" s="66"/>
      <c r="N280" s="66"/>
      <c r="O280" s="66"/>
      <c r="P280" s="66"/>
      <c r="Q280" s="66"/>
      <c r="R280" s="66"/>
      <c r="S280" s="66"/>
      <c r="T280" s="66"/>
    </row>
    <row r="281" spans="1:20">
      <c r="A281" s="66"/>
      <c r="B281" s="187"/>
      <c r="C281" s="215"/>
      <c r="D281" s="66"/>
      <c r="E281" s="66"/>
      <c r="F281" s="66"/>
      <c r="G281" s="66"/>
      <c r="H281" s="66"/>
      <c r="I281" s="187"/>
      <c r="J281" s="187"/>
      <c r="K281" s="66"/>
      <c r="L281" s="66"/>
      <c r="M281" s="66"/>
      <c r="N281" s="66"/>
      <c r="O281" s="66"/>
      <c r="P281" s="66"/>
      <c r="Q281" s="66"/>
      <c r="R281" s="66"/>
      <c r="S281" s="66"/>
      <c r="T281" s="66"/>
    </row>
    <row r="282" spans="1:20">
      <c r="A282" s="66"/>
      <c r="B282" s="187"/>
      <c r="C282" s="215"/>
      <c r="D282" s="66"/>
      <c r="E282" s="66"/>
      <c r="F282" s="66"/>
      <c r="G282" s="66"/>
      <c r="H282" s="66"/>
      <c r="I282" s="187"/>
      <c r="J282" s="187"/>
      <c r="K282" s="66"/>
      <c r="L282" s="66"/>
      <c r="M282" s="66"/>
      <c r="N282" s="66"/>
      <c r="O282" s="66"/>
      <c r="P282" s="66"/>
      <c r="Q282" s="66"/>
      <c r="R282" s="66"/>
      <c r="S282" s="66"/>
      <c r="T282" s="66"/>
    </row>
    <row r="283" spans="1:20">
      <c r="A283" s="66"/>
      <c r="B283" s="187"/>
      <c r="C283" s="215"/>
      <c r="D283" s="66"/>
      <c r="E283" s="66"/>
      <c r="F283" s="66"/>
      <c r="G283" s="66"/>
      <c r="H283" s="66"/>
      <c r="I283" s="187"/>
      <c r="J283" s="187"/>
      <c r="K283" s="66"/>
      <c r="L283" s="66"/>
      <c r="M283" s="66"/>
      <c r="N283" s="66"/>
      <c r="O283" s="66"/>
      <c r="P283" s="66"/>
      <c r="Q283" s="66"/>
      <c r="R283" s="66"/>
      <c r="S283" s="66"/>
      <c r="T283" s="66"/>
    </row>
    <row r="284" spans="1:20">
      <c r="A284" s="66"/>
      <c r="B284" s="187"/>
      <c r="C284" s="215"/>
      <c r="D284" s="66"/>
      <c r="E284" s="66"/>
      <c r="F284" s="66"/>
      <c r="G284" s="66"/>
      <c r="H284" s="66"/>
      <c r="I284" s="187"/>
      <c r="J284" s="187"/>
      <c r="K284" s="66"/>
      <c r="L284" s="66"/>
      <c r="M284" s="66"/>
      <c r="N284" s="66"/>
      <c r="O284" s="66"/>
      <c r="P284" s="66"/>
      <c r="Q284" s="66"/>
      <c r="R284" s="66"/>
      <c r="S284" s="66"/>
      <c r="T284" s="66"/>
    </row>
    <row r="285" spans="1:20">
      <c r="A285" s="66"/>
      <c r="B285" s="187"/>
      <c r="C285" s="215"/>
      <c r="D285" s="66"/>
      <c r="E285" s="66"/>
      <c r="F285" s="66"/>
      <c r="G285" s="66"/>
      <c r="H285" s="66"/>
      <c r="I285" s="187"/>
      <c r="J285" s="187"/>
      <c r="K285" s="66"/>
      <c r="L285" s="66"/>
      <c r="M285" s="66"/>
      <c r="N285" s="66"/>
      <c r="O285" s="66"/>
      <c r="P285" s="66"/>
      <c r="Q285" s="66"/>
      <c r="R285" s="66"/>
      <c r="S285" s="66"/>
      <c r="T285" s="66"/>
    </row>
    <row r="286" spans="1:20">
      <c r="A286" s="66"/>
      <c r="B286" s="187"/>
      <c r="C286" s="215"/>
      <c r="D286" s="66"/>
      <c r="E286" s="66"/>
      <c r="F286" s="66"/>
      <c r="G286" s="66"/>
      <c r="H286" s="66"/>
      <c r="I286" s="187"/>
      <c r="J286" s="187"/>
      <c r="K286" s="66"/>
      <c r="L286" s="66"/>
      <c r="M286" s="66"/>
      <c r="N286" s="66"/>
      <c r="O286" s="66"/>
      <c r="P286" s="66"/>
      <c r="Q286" s="66"/>
      <c r="R286" s="66"/>
      <c r="S286" s="66"/>
      <c r="T286" s="66"/>
    </row>
    <row r="287" spans="1:20">
      <c r="A287" s="66"/>
      <c r="B287" s="187"/>
      <c r="C287" s="215"/>
      <c r="D287" s="66"/>
      <c r="E287" s="66"/>
      <c r="F287" s="66"/>
      <c r="G287" s="66"/>
      <c r="H287" s="66"/>
      <c r="I287" s="187"/>
      <c r="J287" s="187"/>
      <c r="K287" s="66"/>
      <c r="L287" s="66"/>
      <c r="M287" s="66"/>
      <c r="N287" s="66"/>
      <c r="O287" s="66"/>
      <c r="P287" s="66"/>
      <c r="Q287" s="66"/>
      <c r="R287" s="66"/>
      <c r="S287" s="66"/>
      <c r="T287" s="66"/>
    </row>
    <row r="288" spans="1:20">
      <c r="A288" s="66"/>
      <c r="B288" s="187"/>
      <c r="C288" s="215"/>
      <c r="D288" s="66"/>
      <c r="E288" s="66"/>
      <c r="F288" s="66"/>
      <c r="G288" s="66"/>
      <c r="H288" s="66"/>
      <c r="I288" s="187"/>
      <c r="J288" s="187"/>
      <c r="K288" s="66"/>
      <c r="L288" s="66"/>
      <c r="M288" s="66"/>
      <c r="N288" s="66"/>
      <c r="O288" s="66"/>
      <c r="P288" s="66"/>
      <c r="Q288" s="66"/>
      <c r="R288" s="66"/>
      <c r="S288" s="66"/>
      <c r="T288" s="66"/>
    </row>
    <row r="289" spans="1:20">
      <c r="A289" s="66"/>
      <c r="B289" s="187"/>
      <c r="C289" s="215"/>
      <c r="D289" s="66"/>
      <c r="E289" s="66"/>
      <c r="F289" s="66"/>
      <c r="G289" s="66"/>
      <c r="H289" s="66"/>
      <c r="I289" s="187"/>
      <c r="J289" s="187"/>
      <c r="K289" s="66"/>
      <c r="L289" s="66"/>
      <c r="M289" s="66"/>
      <c r="N289" s="66"/>
      <c r="O289" s="66"/>
      <c r="P289" s="66"/>
      <c r="Q289" s="66"/>
      <c r="R289" s="66"/>
      <c r="S289" s="66"/>
      <c r="T289" s="66"/>
    </row>
    <row r="290" spans="1:20">
      <c r="A290" s="66"/>
      <c r="B290" s="187"/>
      <c r="C290" s="215"/>
      <c r="D290" s="66"/>
      <c r="E290" s="66"/>
      <c r="F290" s="66"/>
      <c r="G290" s="66"/>
      <c r="H290" s="66"/>
      <c r="I290" s="187"/>
      <c r="J290" s="187"/>
      <c r="K290" s="66"/>
      <c r="L290" s="66"/>
      <c r="M290" s="66"/>
      <c r="N290" s="66"/>
      <c r="O290" s="66"/>
      <c r="P290" s="66"/>
      <c r="Q290" s="66"/>
      <c r="R290" s="66"/>
      <c r="S290" s="66"/>
      <c r="T290" s="66"/>
    </row>
    <row r="291" spans="1:20">
      <c r="A291" s="66"/>
      <c r="B291" s="187"/>
      <c r="C291" s="215"/>
      <c r="D291" s="66"/>
      <c r="E291" s="66"/>
      <c r="F291" s="66"/>
      <c r="G291" s="66"/>
      <c r="H291" s="66"/>
      <c r="I291" s="187"/>
      <c r="J291" s="187"/>
      <c r="K291" s="66"/>
      <c r="L291" s="66"/>
      <c r="M291" s="66"/>
      <c r="N291" s="66"/>
      <c r="O291" s="66"/>
      <c r="P291" s="66"/>
      <c r="Q291" s="66"/>
      <c r="R291" s="66"/>
      <c r="S291" s="66"/>
      <c r="T291" s="66"/>
    </row>
    <row r="292" spans="1:20">
      <c r="A292" s="66"/>
      <c r="B292" s="187"/>
      <c r="C292" s="215"/>
      <c r="D292" s="66"/>
      <c r="E292" s="66"/>
      <c r="F292" s="66"/>
      <c r="G292" s="66"/>
      <c r="H292" s="66"/>
      <c r="I292" s="187"/>
      <c r="J292" s="187"/>
      <c r="K292" s="66"/>
      <c r="L292" s="66"/>
      <c r="M292" s="66"/>
      <c r="N292" s="66"/>
      <c r="O292" s="66"/>
      <c r="P292" s="66"/>
      <c r="Q292" s="66"/>
      <c r="R292" s="66"/>
      <c r="S292" s="66"/>
      <c r="T292" s="66"/>
    </row>
    <row r="293" spans="1:20">
      <c r="A293" s="66"/>
      <c r="B293" s="187"/>
      <c r="C293" s="215"/>
      <c r="D293" s="66"/>
      <c r="E293" s="66"/>
      <c r="F293" s="66"/>
      <c r="G293" s="66"/>
      <c r="H293" s="66"/>
      <c r="I293" s="187"/>
      <c r="J293" s="187"/>
      <c r="K293" s="66"/>
      <c r="L293" s="66"/>
      <c r="M293" s="66"/>
      <c r="N293" s="66"/>
      <c r="O293" s="66"/>
      <c r="P293" s="66"/>
      <c r="Q293" s="66"/>
      <c r="R293" s="66"/>
      <c r="S293" s="66"/>
      <c r="T293" s="66"/>
    </row>
    <row r="294" spans="1:20">
      <c r="A294" s="66"/>
      <c r="B294" s="187"/>
      <c r="C294" s="215"/>
      <c r="D294" s="66"/>
      <c r="E294" s="66"/>
      <c r="F294" s="66"/>
      <c r="G294" s="66"/>
      <c r="H294" s="66"/>
      <c r="I294" s="187"/>
      <c r="J294" s="187"/>
      <c r="K294" s="66"/>
      <c r="L294" s="66"/>
      <c r="M294" s="66"/>
      <c r="N294" s="66"/>
      <c r="O294" s="66"/>
      <c r="P294" s="66"/>
      <c r="Q294" s="66"/>
      <c r="R294" s="66"/>
      <c r="S294" s="66"/>
      <c r="T294" s="66"/>
    </row>
    <row r="295" spans="1:20">
      <c r="A295" s="66"/>
      <c r="B295" s="187"/>
      <c r="C295" s="215"/>
      <c r="D295" s="66"/>
      <c r="E295" s="66"/>
      <c r="F295" s="66"/>
      <c r="G295" s="66"/>
      <c r="H295" s="66"/>
      <c r="I295" s="187"/>
      <c r="J295" s="187"/>
      <c r="K295" s="66"/>
      <c r="L295" s="66"/>
      <c r="M295" s="66"/>
      <c r="N295" s="66"/>
      <c r="O295" s="66"/>
      <c r="P295" s="66"/>
      <c r="Q295" s="66"/>
      <c r="R295" s="66"/>
      <c r="S295" s="66"/>
      <c r="T295" s="66"/>
    </row>
    <row r="296" spans="1:20">
      <c r="A296" s="66"/>
      <c r="B296" s="187"/>
      <c r="C296" s="215"/>
      <c r="D296" s="66"/>
      <c r="E296" s="66"/>
      <c r="F296" s="66"/>
      <c r="G296" s="66"/>
      <c r="H296" s="66"/>
      <c r="I296" s="187"/>
      <c r="J296" s="187"/>
      <c r="K296" s="66"/>
      <c r="L296" s="66"/>
      <c r="M296" s="66"/>
      <c r="N296" s="66"/>
      <c r="O296" s="66"/>
      <c r="P296" s="66"/>
      <c r="Q296" s="66"/>
      <c r="R296" s="66"/>
      <c r="S296" s="66"/>
      <c r="T296" s="66"/>
    </row>
    <row r="297" spans="1:20">
      <c r="A297" s="66"/>
      <c r="B297" s="187"/>
      <c r="C297" s="215"/>
      <c r="D297" s="66"/>
      <c r="E297" s="66"/>
      <c r="F297" s="66"/>
      <c r="G297" s="66"/>
      <c r="H297" s="66"/>
      <c r="I297" s="187"/>
      <c r="J297" s="187"/>
      <c r="K297" s="66"/>
      <c r="L297" s="66"/>
      <c r="M297" s="66"/>
      <c r="N297" s="66"/>
      <c r="O297" s="66"/>
      <c r="P297" s="66"/>
      <c r="Q297" s="66"/>
      <c r="R297" s="66"/>
      <c r="S297" s="66"/>
      <c r="T297" s="66"/>
    </row>
    <row r="298" spans="1:20">
      <c r="A298" s="66"/>
      <c r="B298" s="187"/>
      <c r="C298" s="215"/>
      <c r="D298" s="66"/>
      <c r="E298" s="66"/>
      <c r="F298" s="66"/>
      <c r="G298" s="66"/>
      <c r="H298" s="66"/>
      <c r="I298" s="187"/>
      <c r="J298" s="187"/>
      <c r="K298" s="66"/>
      <c r="L298" s="66"/>
      <c r="M298" s="66"/>
      <c r="N298" s="66"/>
      <c r="O298" s="66"/>
      <c r="P298" s="66"/>
      <c r="Q298" s="66"/>
      <c r="R298" s="66"/>
      <c r="S298" s="66"/>
      <c r="T298" s="66"/>
    </row>
    <row r="299" spans="1:20">
      <c r="A299" s="66"/>
      <c r="B299" s="187"/>
      <c r="C299" s="215"/>
      <c r="D299" s="66"/>
      <c r="E299" s="66"/>
      <c r="F299" s="66"/>
      <c r="G299" s="66"/>
      <c r="H299" s="66"/>
      <c r="I299" s="187"/>
      <c r="J299" s="187"/>
      <c r="K299" s="66"/>
      <c r="L299" s="66"/>
      <c r="M299" s="66"/>
      <c r="N299" s="66"/>
      <c r="O299" s="66"/>
      <c r="P299" s="66"/>
      <c r="Q299" s="66"/>
      <c r="R299" s="66"/>
      <c r="S299" s="66"/>
      <c r="T299" s="66"/>
    </row>
    <row r="300" spans="1:20">
      <c r="A300" s="66"/>
      <c r="B300" s="187"/>
      <c r="C300" s="215"/>
      <c r="D300" s="66"/>
      <c r="E300" s="66"/>
      <c r="F300" s="66"/>
      <c r="G300" s="66"/>
      <c r="H300" s="66"/>
      <c r="I300" s="187"/>
      <c r="J300" s="187"/>
      <c r="K300" s="66"/>
      <c r="L300" s="66"/>
      <c r="M300" s="66"/>
      <c r="N300" s="66"/>
      <c r="O300" s="66"/>
      <c r="P300" s="66"/>
      <c r="Q300" s="66"/>
      <c r="R300" s="66"/>
      <c r="S300" s="66"/>
      <c r="T300" s="66"/>
    </row>
    <row r="301" spans="1:20">
      <c r="A301" s="66"/>
      <c r="B301" s="187"/>
      <c r="C301" s="215"/>
      <c r="D301" s="66"/>
      <c r="E301" s="66"/>
      <c r="F301" s="66"/>
      <c r="G301" s="66"/>
      <c r="H301" s="66"/>
      <c r="I301" s="187"/>
      <c r="J301" s="187"/>
      <c r="K301" s="66"/>
      <c r="L301" s="66"/>
      <c r="M301" s="66"/>
      <c r="N301" s="66"/>
      <c r="O301" s="66"/>
      <c r="P301" s="66"/>
      <c r="Q301" s="66"/>
      <c r="R301" s="66"/>
      <c r="S301" s="66"/>
      <c r="T301" s="66"/>
    </row>
    <row r="302" spans="1:20">
      <c r="A302" s="66"/>
      <c r="B302" s="187"/>
      <c r="C302" s="215"/>
      <c r="D302" s="66"/>
      <c r="E302" s="66"/>
      <c r="F302" s="66"/>
      <c r="G302" s="66"/>
      <c r="H302" s="66"/>
      <c r="I302" s="187"/>
      <c r="J302" s="187"/>
      <c r="K302" s="66"/>
      <c r="L302" s="66"/>
      <c r="M302" s="66"/>
      <c r="N302" s="66"/>
      <c r="O302" s="66"/>
      <c r="P302" s="66"/>
      <c r="Q302" s="66"/>
      <c r="R302" s="66"/>
      <c r="S302" s="66"/>
      <c r="T302" s="66"/>
    </row>
    <row r="303" spans="1:20">
      <c r="A303" s="66"/>
      <c r="B303" s="187"/>
      <c r="C303" s="215"/>
      <c r="D303" s="66"/>
      <c r="E303" s="66"/>
      <c r="F303" s="66"/>
      <c r="G303" s="66"/>
      <c r="H303" s="66"/>
      <c r="I303" s="187"/>
      <c r="J303" s="187"/>
      <c r="K303" s="66"/>
      <c r="L303" s="66"/>
      <c r="M303" s="66"/>
      <c r="N303" s="66"/>
      <c r="O303" s="66"/>
      <c r="P303" s="66"/>
      <c r="Q303" s="66"/>
      <c r="R303" s="66"/>
      <c r="S303" s="66"/>
      <c r="T303" s="66"/>
    </row>
    <row r="304" spans="1:20">
      <c r="A304" s="66"/>
      <c r="B304" s="187"/>
      <c r="C304" s="215"/>
      <c r="D304" s="66"/>
      <c r="E304" s="66"/>
      <c r="F304" s="66"/>
      <c r="G304" s="66"/>
      <c r="H304" s="66"/>
      <c r="I304" s="187"/>
      <c r="J304" s="187"/>
      <c r="K304" s="66"/>
      <c r="L304" s="66"/>
      <c r="M304" s="66"/>
      <c r="N304" s="66"/>
      <c r="O304" s="66"/>
      <c r="P304" s="66"/>
      <c r="Q304" s="66"/>
      <c r="R304" s="66"/>
      <c r="S304" s="66"/>
      <c r="T304" s="66"/>
    </row>
    <row r="305" spans="1:20">
      <c r="A305" s="66"/>
      <c r="B305" s="187"/>
      <c r="C305" s="215"/>
      <c r="D305" s="66"/>
      <c r="E305" s="66"/>
      <c r="F305" s="66"/>
      <c r="G305" s="66"/>
      <c r="H305" s="66"/>
      <c r="I305" s="187"/>
      <c r="J305" s="187"/>
      <c r="K305" s="66"/>
      <c r="L305" s="66"/>
      <c r="M305" s="66"/>
      <c r="N305" s="66"/>
      <c r="O305" s="66"/>
      <c r="P305" s="66"/>
      <c r="Q305" s="66"/>
      <c r="R305" s="66"/>
      <c r="S305" s="66"/>
      <c r="T305" s="66"/>
    </row>
    <row r="306" spans="1:20">
      <c r="A306" s="66"/>
      <c r="B306" s="187"/>
      <c r="C306" s="215"/>
      <c r="D306" s="66"/>
      <c r="E306" s="66"/>
      <c r="F306" s="66"/>
      <c r="G306" s="66"/>
      <c r="H306" s="66"/>
      <c r="I306" s="187"/>
      <c r="J306" s="187"/>
      <c r="K306" s="66"/>
      <c r="L306" s="66"/>
      <c r="M306" s="66"/>
      <c r="N306" s="66"/>
      <c r="O306" s="66"/>
      <c r="P306" s="66"/>
      <c r="Q306" s="66"/>
      <c r="R306" s="66"/>
      <c r="S306" s="66"/>
      <c r="T306" s="66"/>
    </row>
    <row r="307" spans="1:20">
      <c r="A307" s="66"/>
      <c r="B307" s="187"/>
      <c r="C307" s="215"/>
      <c r="D307" s="66"/>
      <c r="E307" s="66"/>
      <c r="F307" s="66"/>
      <c r="G307" s="66"/>
      <c r="H307" s="66"/>
      <c r="I307" s="187"/>
      <c r="J307" s="187"/>
      <c r="K307" s="66"/>
      <c r="L307" s="66"/>
      <c r="M307" s="66"/>
      <c r="N307" s="66"/>
      <c r="O307" s="66"/>
      <c r="P307" s="66"/>
      <c r="Q307" s="66"/>
      <c r="R307" s="66"/>
      <c r="S307" s="66"/>
      <c r="T307" s="66"/>
    </row>
    <row r="308" spans="1:20">
      <c r="A308" s="66"/>
      <c r="B308" s="187"/>
      <c r="C308" s="215"/>
      <c r="D308" s="66"/>
      <c r="E308" s="66"/>
      <c r="F308" s="66"/>
      <c r="G308" s="66"/>
      <c r="H308" s="66"/>
      <c r="I308" s="187"/>
      <c r="J308" s="187"/>
      <c r="K308" s="66"/>
      <c r="L308" s="66"/>
      <c r="M308" s="66"/>
      <c r="N308" s="66"/>
      <c r="O308" s="66"/>
      <c r="P308" s="66"/>
      <c r="Q308" s="66"/>
      <c r="R308" s="66"/>
      <c r="S308" s="66"/>
      <c r="T308" s="66"/>
    </row>
    <row r="309" spans="1:20">
      <c r="A309" s="66"/>
      <c r="B309" s="187"/>
      <c r="C309" s="215"/>
      <c r="D309" s="66"/>
      <c r="E309" s="66"/>
      <c r="F309" s="66"/>
      <c r="G309" s="66"/>
      <c r="H309" s="66"/>
      <c r="I309" s="187"/>
      <c r="J309" s="187"/>
      <c r="K309" s="66"/>
      <c r="L309" s="66"/>
      <c r="M309" s="66"/>
      <c r="N309" s="66"/>
      <c r="O309" s="66"/>
      <c r="P309" s="66"/>
      <c r="Q309" s="66"/>
      <c r="R309" s="66"/>
      <c r="S309" s="66"/>
      <c r="T309" s="66"/>
    </row>
    <row r="310" spans="1:20">
      <c r="A310" s="66"/>
      <c r="B310" s="187"/>
      <c r="C310" s="215"/>
      <c r="D310" s="66"/>
      <c r="E310" s="66"/>
      <c r="F310" s="66"/>
      <c r="G310" s="66"/>
      <c r="H310" s="66"/>
      <c r="I310" s="187"/>
      <c r="J310" s="187"/>
      <c r="K310" s="66"/>
      <c r="L310" s="66"/>
      <c r="M310" s="66"/>
      <c r="N310" s="66"/>
      <c r="O310" s="66"/>
      <c r="P310" s="66"/>
      <c r="Q310" s="66"/>
      <c r="R310" s="66"/>
      <c r="S310" s="66"/>
      <c r="T310" s="66"/>
    </row>
    <row r="311" spans="1:20">
      <c r="A311" s="66"/>
      <c r="B311" s="187"/>
      <c r="C311" s="215"/>
      <c r="D311" s="66"/>
      <c r="E311" s="66"/>
      <c r="F311" s="66"/>
      <c r="G311" s="66"/>
      <c r="H311" s="66"/>
      <c r="I311" s="187"/>
      <c r="J311" s="187"/>
      <c r="K311" s="66"/>
      <c r="L311" s="66"/>
      <c r="M311" s="66"/>
      <c r="N311" s="66"/>
      <c r="O311" s="66"/>
      <c r="P311" s="66"/>
      <c r="Q311" s="66"/>
      <c r="R311" s="66"/>
      <c r="S311" s="66"/>
      <c r="T311" s="66"/>
    </row>
    <row r="312" spans="1:20">
      <c r="A312" s="66"/>
      <c r="B312" s="187"/>
      <c r="C312" s="215"/>
      <c r="D312" s="66"/>
      <c r="E312" s="66"/>
      <c r="F312" s="66"/>
      <c r="G312" s="66"/>
      <c r="H312" s="66"/>
      <c r="I312" s="187"/>
      <c r="J312" s="187"/>
      <c r="K312" s="66"/>
      <c r="L312" s="66"/>
      <c r="M312" s="66"/>
      <c r="N312" s="66"/>
      <c r="O312" s="66"/>
      <c r="P312" s="66"/>
      <c r="Q312" s="66"/>
      <c r="R312" s="66"/>
      <c r="S312" s="66"/>
      <c r="T312" s="66"/>
    </row>
    <row r="313" spans="1:20">
      <c r="A313" s="66"/>
      <c r="B313" s="187"/>
      <c r="C313" s="215"/>
      <c r="D313" s="66"/>
      <c r="E313" s="66"/>
      <c r="F313" s="66"/>
      <c r="G313" s="66"/>
      <c r="H313" s="66"/>
      <c r="I313" s="187"/>
      <c r="J313" s="187"/>
      <c r="K313" s="66"/>
      <c r="L313" s="66"/>
      <c r="M313" s="66"/>
      <c r="N313" s="66"/>
      <c r="O313" s="66"/>
      <c r="P313" s="66"/>
      <c r="Q313" s="66"/>
      <c r="R313" s="66"/>
      <c r="S313" s="66"/>
      <c r="T313" s="66"/>
    </row>
    <row r="314" spans="1:20">
      <c r="A314" s="66"/>
      <c r="B314" s="187"/>
      <c r="C314" s="215"/>
      <c r="D314" s="66"/>
      <c r="E314" s="66"/>
      <c r="F314" s="66"/>
      <c r="G314" s="66"/>
      <c r="H314" s="66"/>
      <c r="I314" s="187"/>
      <c r="J314" s="187"/>
      <c r="K314" s="66"/>
      <c r="L314" s="66"/>
      <c r="M314" s="66"/>
      <c r="N314" s="66"/>
      <c r="O314" s="66"/>
      <c r="P314" s="66"/>
      <c r="Q314" s="66"/>
      <c r="R314" s="66"/>
      <c r="S314" s="66"/>
      <c r="T314" s="66"/>
    </row>
    <row r="315" spans="1:20">
      <c r="A315" s="66"/>
      <c r="B315" s="187"/>
      <c r="C315" s="215"/>
      <c r="D315" s="66"/>
      <c r="E315" s="66"/>
      <c r="F315" s="66"/>
      <c r="G315" s="66"/>
      <c r="H315" s="66"/>
      <c r="I315" s="187"/>
      <c r="J315" s="187"/>
      <c r="K315" s="66"/>
      <c r="L315" s="66"/>
      <c r="M315" s="66"/>
      <c r="N315" s="66"/>
      <c r="O315" s="66"/>
      <c r="P315" s="66"/>
      <c r="Q315" s="66"/>
      <c r="R315" s="66"/>
      <c r="S315" s="66"/>
      <c r="T315" s="66"/>
    </row>
    <row r="316" spans="1:20">
      <c r="A316" s="66"/>
      <c r="B316" s="187"/>
      <c r="C316" s="215"/>
      <c r="D316" s="66"/>
      <c r="E316" s="66"/>
      <c r="F316" s="66"/>
      <c r="G316" s="66"/>
      <c r="H316" s="66"/>
      <c r="I316" s="187"/>
      <c r="J316" s="187"/>
      <c r="K316" s="66"/>
      <c r="L316" s="66"/>
      <c r="M316" s="66"/>
      <c r="N316" s="66"/>
      <c r="O316" s="66"/>
      <c r="P316" s="66"/>
      <c r="Q316" s="66"/>
      <c r="R316" s="66"/>
      <c r="S316" s="66"/>
      <c r="T316" s="66"/>
    </row>
    <row r="317" spans="1:20">
      <c r="A317" s="66"/>
      <c r="B317" s="187"/>
      <c r="C317" s="215"/>
      <c r="D317" s="66"/>
      <c r="E317" s="66"/>
      <c r="F317" s="66"/>
      <c r="G317" s="66"/>
      <c r="H317" s="66"/>
      <c r="I317" s="187"/>
      <c r="J317" s="187"/>
      <c r="K317" s="66"/>
      <c r="L317" s="66"/>
      <c r="M317" s="66"/>
      <c r="N317" s="66"/>
      <c r="O317" s="66"/>
      <c r="P317" s="66"/>
      <c r="Q317" s="66"/>
      <c r="R317" s="66"/>
      <c r="S317" s="66"/>
      <c r="T317" s="66"/>
    </row>
    <row r="318" spans="1:20">
      <c r="A318" s="66"/>
      <c r="B318" s="187"/>
      <c r="C318" s="215"/>
      <c r="D318" s="66"/>
      <c r="E318" s="66"/>
      <c r="F318" s="66"/>
      <c r="G318" s="66"/>
      <c r="H318" s="66"/>
      <c r="I318" s="187"/>
      <c r="J318" s="187"/>
      <c r="K318" s="66"/>
      <c r="L318" s="66"/>
      <c r="M318" s="66"/>
      <c r="N318" s="66"/>
      <c r="O318" s="66"/>
      <c r="P318" s="66"/>
      <c r="Q318" s="66"/>
      <c r="R318" s="66"/>
      <c r="S318" s="66"/>
      <c r="T318" s="66"/>
    </row>
    <row r="319" spans="1:20">
      <c r="A319" s="66"/>
      <c r="B319" s="187"/>
      <c r="C319" s="215"/>
      <c r="D319" s="66"/>
      <c r="E319" s="66"/>
      <c r="F319" s="66"/>
      <c r="G319" s="66"/>
      <c r="H319" s="66"/>
      <c r="I319" s="187"/>
      <c r="J319" s="187"/>
      <c r="K319" s="66"/>
      <c r="L319" s="66"/>
      <c r="M319" s="66"/>
      <c r="N319" s="66"/>
      <c r="O319" s="66"/>
      <c r="P319" s="66"/>
      <c r="Q319" s="66"/>
      <c r="R319" s="66"/>
      <c r="S319" s="66"/>
      <c r="T319" s="66"/>
    </row>
    <row r="320" spans="1:20">
      <c r="A320" s="66"/>
      <c r="B320" s="187"/>
      <c r="C320" s="215"/>
      <c r="D320" s="66"/>
      <c r="E320" s="66"/>
      <c r="F320" s="66"/>
      <c r="G320" s="66"/>
      <c r="H320" s="66"/>
      <c r="I320" s="187"/>
      <c r="J320" s="187"/>
      <c r="K320" s="66"/>
      <c r="L320" s="66"/>
      <c r="M320" s="66"/>
      <c r="N320" s="66"/>
      <c r="O320" s="66"/>
      <c r="P320" s="66"/>
      <c r="Q320" s="66"/>
      <c r="R320" s="66"/>
      <c r="S320" s="66"/>
      <c r="T320" s="66"/>
    </row>
    <row r="321" spans="1:20">
      <c r="A321" s="66"/>
      <c r="B321" s="187"/>
      <c r="C321" s="215"/>
      <c r="D321" s="66"/>
      <c r="E321" s="66"/>
      <c r="F321" s="66"/>
      <c r="G321" s="66"/>
      <c r="H321" s="66"/>
      <c r="I321" s="187"/>
      <c r="J321" s="187"/>
      <c r="K321" s="66"/>
      <c r="L321" s="66"/>
      <c r="M321" s="66"/>
      <c r="N321" s="66"/>
      <c r="O321" s="66"/>
      <c r="P321" s="66"/>
      <c r="Q321" s="66"/>
      <c r="R321" s="66"/>
      <c r="S321" s="66"/>
      <c r="T321" s="66"/>
    </row>
    <row r="322" spans="1:20">
      <c r="A322" s="66"/>
      <c r="B322" s="187"/>
      <c r="C322" s="215"/>
      <c r="D322" s="66"/>
      <c r="E322" s="66"/>
      <c r="F322" s="66"/>
      <c r="G322" s="66"/>
      <c r="H322" s="66"/>
      <c r="I322" s="187"/>
      <c r="J322" s="187"/>
      <c r="K322" s="66"/>
      <c r="L322" s="66"/>
      <c r="M322" s="66"/>
      <c r="N322" s="66"/>
      <c r="O322" s="66"/>
      <c r="P322" s="66"/>
      <c r="Q322" s="66"/>
      <c r="R322" s="66"/>
      <c r="S322" s="66"/>
      <c r="T322" s="66"/>
    </row>
    <row r="323" spans="1:20">
      <c r="A323" s="66"/>
      <c r="B323" s="187"/>
      <c r="C323" s="215"/>
      <c r="D323" s="66"/>
      <c r="E323" s="66"/>
      <c r="F323" s="66"/>
      <c r="G323" s="66"/>
      <c r="H323" s="66"/>
      <c r="I323" s="187"/>
      <c r="J323" s="187"/>
      <c r="K323" s="66"/>
      <c r="L323" s="66"/>
      <c r="M323" s="66"/>
      <c r="N323" s="66"/>
      <c r="O323" s="66"/>
      <c r="P323" s="66"/>
      <c r="Q323" s="66"/>
      <c r="R323" s="66"/>
      <c r="S323" s="66"/>
      <c r="T323" s="66"/>
    </row>
    <row r="324" spans="1:20">
      <c r="A324" s="66"/>
      <c r="B324" s="187"/>
      <c r="C324" s="215"/>
      <c r="D324" s="66"/>
      <c r="E324" s="66"/>
      <c r="F324" s="66"/>
      <c r="G324" s="66"/>
      <c r="H324" s="66"/>
      <c r="I324" s="187"/>
      <c r="J324" s="187"/>
      <c r="K324" s="66"/>
      <c r="L324" s="66"/>
      <c r="M324" s="66"/>
      <c r="N324" s="66"/>
      <c r="O324" s="66"/>
      <c r="P324" s="66"/>
      <c r="Q324" s="66"/>
      <c r="R324" s="66"/>
      <c r="S324" s="66"/>
      <c r="T324" s="66"/>
    </row>
    <row r="325" spans="1:20">
      <c r="A325" s="66"/>
      <c r="B325" s="187"/>
      <c r="C325" s="215"/>
      <c r="D325" s="66"/>
      <c r="E325" s="66"/>
      <c r="F325" s="66"/>
      <c r="G325" s="66"/>
      <c r="H325" s="66"/>
      <c r="I325" s="187"/>
      <c r="J325" s="187"/>
      <c r="K325" s="66"/>
      <c r="L325" s="66"/>
      <c r="M325" s="66"/>
      <c r="N325" s="66"/>
      <c r="O325" s="66"/>
      <c r="P325" s="66"/>
      <c r="Q325" s="66"/>
      <c r="R325" s="66"/>
      <c r="S325" s="66"/>
      <c r="T325" s="66"/>
    </row>
    <row r="326" spans="1:20">
      <c r="A326" s="66"/>
      <c r="B326" s="187"/>
      <c r="C326" s="215"/>
      <c r="D326" s="66"/>
      <c r="E326" s="66"/>
      <c r="F326" s="66"/>
      <c r="G326" s="66"/>
      <c r="H326" s="66"/>
      <c r="I326" s="187"/>
      <c r="J326" s="187"/>
      <c r="K326" s="66"/>
      <c r="L326" s="66"/>
      <c r="M326" s="66"/>
      <c r="N326" s="66"/>
      <c r="O326" s="66"/>
      <c r="P326" s="66"/>
      <c r="Q326" s="66"/>
      <c r="R326" s="66"/>
      <c r="S326" s="66"/>
      <c r="T326" s="66"/>
    </row>
    <row r="327" spans="1:20">
      <c r="A327" s="66"/>
      <c r="B327" s="187"/>
      <c r="C327" s="215"/>
      <c r="D327" s="66"/>
      <c r="E327" s="66"/>
      <c r="F327" s="66"/>
      <c r="G327" s="66"/>
      <c r="H327" s="66"/>
      <c r="I327" s="187"/>
      <c r="J327" s="187"/>
      <c r="K327" s="66"/>
      <c r="L327" s="66"/>
      <c r="M327" s="66"/>
      <c r="N327" s="66"/>
      <c r="O327" s="66"/>
      <c r="P327" s="66"/>
      <c r="Q327" s="66"/>
      <c r="R327" s="66"/>
      <c r="S327" s="66"/>
      <c r="T327" s="66"/>
    </row>
    <row r="328" spans="1:20">
      <c r="A328" s="66"/>
      <c r="B328" s="187"/>
      <c r="C328" s="215"/>
      <c r="D328" s="66"/>
      <c r="E328" s="66"/>
      <c r="F328" s="66"/>
      <c r="G328" s="66"/>
      <c r="H328" s="66"/>
      <c r="I328" s="187"/>
      <c r="J328" s="187"/>
      <c r="K328" s="66"/>
      <c r="L328" s="66"/>
      <c r="M328" s="66"/>
      <c r="N328" s="66"/>
      <c r="O328" s="66"/>
      <c r="P328" s="66"/>
      <c r="Q328" s="66"/>
      <c r="R328" s="66"/>
      <c r="S328" s="66"/>
      <c r="T328" s="66"/>
    </row>
    <row r="329" spans="1:20">
      <c r="A329" s="66"/>
      <c r="B329" s="187"/>
      <c r="C329" s="215"/>
      <c r="D329" s="66"/>
      <c r="E329" s="66"/>
      <c r="F329" s="66"/>
      <c r="G329" s="66"/>
      <c r="H329" s="66"/>
      <c r="I329" s="187"/>
      <c r="J329" s="187"/>
      <c r="K329" s="66"/>
      <c r="L329" s="66"/>
      <c r="M329" s="66"/>
      <c r="N329" s="66"/>
      <c r="O329" s="66"/>
      <c r="P329" s="66"/>
      <c r="Q329" s="66"/>
      <c r="R329" s="66"/>
      <c r="S329" s="66"/>
      <c r="T329" s="66"/>
    </row>
    <row r="330" spans="1:20">
      <c r="A330" s="66"/>
      <c r="B330" s="187"/>
      <c r="C330" s="215"/>
      <c r="D330" s="66"/>
      <c r="E330" s="66"/>
      <c r="F330" s="66"/>
      <c r="G330" s="66"/>
      <c r="H330" s="66"/>
      <c r="I330" s="187"/>
      <c r="J330" s="187"/>
      <c r="K330" s="66"/>
      <c r="L330" s="66"/>
      <c r="M330" s="66"/>
      <c r="N330" s="66"/>
      <c r="O330" s="66"/>
      <c r="P330" s="66"/>
      <c r="Q330" s="66"/>
      <c r="R330" s="66"/>
      <c r="S330" s="66"/>
      <c r="T330" s="66"/>
    </row>
    <row r="331" spans="1:20">
      <c r="A331" s="66"/>
      <c r="B331" s="187"/>
      <c r="C331" s="215"/>
      <c r="D331" s="66"/>
      <c r="E331" s="66"/>
      <c r="F331" s="66"/>
      <c r="G331" s="66"/>
      <c r="H331" s="66"/>
      <c r="I331" s="187"/>
      <c r="J331" s="187"/>
      <c r="K331" s="66"/>
      <c r="L331" s="66"/>
      <c r="M331" s="66"/>
      <c r="N331" s="66"/>
      <c r="O331" s="66"/>
      <c r="P331" s="66"/>
      <c r="Q331" s="66"/>
      <c r="R331" s="66"/>
      <c r="S331" s="66"/>
      <c r="T331" s="66"/>
    </row>
    <row r="332" spans="1:20">
      <c r="A332" s="66"/>
      <c r="B332" s="187"/>
      <c r="C332" s="215"/>
      <c r="D332" s="66"/>
      <c r="E332" s="66"/>
      <c r="F332" s="66"/>
      <c r="G332" s="66"/>
      <c r="H332" s="66"/>
      <c r="I332" s="187"/>
      <c r="J332" s="187"/>
      <c r="K332" s="66"/>
      <c r="L332" s="66"/>
      <c r="M332" s="66"/>
      <c r="N332" s="66"/>
      <c r="O332" s="66"/>
      <c r="P332" s="66"/>
      <c r="Q332" s="66"/>
      <c r="R332" s="66"/>
      <c r="S332" s="66"/>
      <c r="T332" s="66"/>
    </row>
    <row r="333" spans="1:20">
      <c r="A333" s="66"/>
      <c r="B333" s="187"/>
      <c r="C333" s="215"/>
      <c r="D333" s="66"/>
      <c r="E333" s="66"/>
      <c r="F333" s="66"/>
      <c r="G333" s="66"/>
      <c r="H333" s="66"/>
      <c r="I333" s="187"/>
      <c r="J333" s="187"/>
      <c r="K333" s="66"/>
      <c r="L333" s="66"/>
      <c r="M333" s="66"/>
      <c r="N333" s="66"/>
      <c r="O333" s="66"/>
      <c r="P333" s="66"/>
      <c r="Q333" s="66"/>
      <c r="R333" s="66"/>
      <c r="S333" s="66"/>
      <c r="T333" s="66"/>
    </row>
    <row r="334" spans="1:20">
      <c r="A334" s="66"/>
      <c r="B334" s="187"/>
      <c r="C334" s="215"/>
      <c r="D334" s="66"/>
      <c r="E334" s="66"/>
      <c r="F334" s="66"/>
      <c r="G334" s="66"/>
      <c r="H334" s="66"/>
      <c r="I334" s="187"/>
      <c r="J334" s="187"/>
      <c r="K334" s="66"/>
      <c r="L334" s="66"/>
      <c r="M334" s="66"/>
      <c r="N334" s="66"/>
      <c r="O334" s="66"/>
      <c r="P334" s="66"/>
      <c r="Q334" s="66"/>
      <c r="R334" s="66"/>
      <c r="S334" s="66"/>
      <c r="T334" s="66"/>
    </row>
    <row r="335" spans="1:20">
      <c r="A335" s="66"/>
      <c r="B335" s="187"/>
      <c r="C335" s="215"/>
      <c r="D335" s="66"/>
      <c r="E335" s="66"/>
      <c r="F335" s="66"/>
      <c r="G335" s="66"/>
      <c r="H335" s="66"/>
      <c r="I335" s="187"/>
      <c r="J335" s="187"/>
      <c r="K335" s="66"/>
      <c r="L335" s="66"/>
      <c r="M335" s="66"/>
      <c r="N335" s="66"/>
      <c r="O335" s="66"/>
      <c r="P335" s="66"/>
      <c r="Q335" s="66"/>
      <c r="R335" s="66"/>
      <c r="S335" s="66"/>
      <c r="T335" s="66"/>
    </row>
    <row r="336" spans="1:20">
      <c r="A336" s="66"/>
      <c r="B336" s="187"/>
      <c r="C336" s="215"/>
      <c r="D336" s="66"/>
      <c r="E336" s="66"/>
      <c r="F336" s="66"/>
      <c r="G336" s="66"/>
      <c r="H336" s="66"/>
      <c r="I336" s="187"/>
      <c r="J336" s="187"/>
      <c r="K336" s="66"/>
      <c r="L336" s="66"/>
      <c r="M336" s="66"/>
      <c r="N336" s="66"/>
      <c r="O336" s="66"/>
      <c r="P336" s="66"/>
      <c r="Q336" s="66"/>
      <c r="R336" s="66"/>
      <c r="S336" s="66"/>
      <c r="T336" s="66"/>
    </row>
    <row r="337" spans="1:20">
      <c r="A337" s="66"/>
      <c r="B337" s="187"/>
      <c r="C337" s="215"/>
      <c r="D337" s="66"/>
      <c r="E337" s="66"/>
      <c r="F337" s="66"/>
      <c r="G337" s="66"/>
      <c r="H337" s="66"/>
      <c r="I337" s="187"/>
      <c r="J337" s="187"/>
      <c r="K337" s="66"/>
      <c r="L337" s="66"/>
      <c r="M337" s="66"/>
      <c r="N337" s="66"/>
      <c r="O337" s="66"/>
      <c r="P337" s="66"/>
      <c r="Q337" s="66"/>
      <c r="R337" s="66"/>
      <c r="S337" s="66"/>
      <c r="T337" s="66"/>
    </row>
    <row r="338" spans="1:20">
      <c r="A338" s="66"/>
      <c r="B338" s="187"/>
      <c r="C338" s="215"/>
      <c r="D338" s="66"/>
      <c r="E338" s="66"/>
      <c r="F338" s="66"/>
      <c r="G338" s="66"/>
      <c r="H338" s="66"/>
      <c r="I338" s="187"/>
      <c r="J338" s="187"/>
      <c r="K338" s="66"/>
      <c r="L338" s="66"/>
      <c r="M338" s="66"/>
      <c r="N338" s="66"/>
      <c r="O338" s="66"/>
      <c r="P338" s="66"/>
      <c r="Q338" s="66"/>
      <c r="R338" s="66"/>
      <c r="S338" s="66"/>
      <c r="T338" s="66"/>
    </row>
    <row r="339" spans="1:20">
      <c r="A339" s="66"/>
      <c r="B339" s="187"/>
      <c r="C339" s="215"/>
      <c r="D339" s="66"/>
      <c r="E339" s="66"/>
      <c r="F339" s="66"/>
      <c r="G339" s="66"/>
      <c r="H339" s="66"/>
      <c r="I339" s="187"/>
      <c r="J339" s="187"/>
      <c r="K339" s="66"/>
      <c r="L339" s="66"/>
      <c r="M339" s="66"/>
      <c r="N339" s="66"/>
      <c r="O339" s="66"/>
      <c r="P339" s="66"/>
      <c r="Q339" s="66"/>
      <c r="R339" s="66"/>
      <c r="S339" s="66"/>
      <c r="T339" s="66"/>
    </row>
    <row r="340" spans="1:20">
      <c r="A340" s="66"/>
      <c r="B340" s="187"/>
      <c r="C340" s="215"/>
      <c r="D340" s="66"/>
      <c r="E340" s="66"/>
      <c r="F340" s="66"/>
      <c r="G340" s="66"/>
      <c r="H340" s="66"/>
      <c r="I340" s="187"/>
      <c r="J340" s="187"/>
      <c r="K340" s="66"/>
      <c r="L340" s="66"/>
      <c r="M340" s="66"/>
      <c r="N340" s="66"/>
      <c r="O340" s="66"/>
      <c r="P340" s="66"/>
      <c r="Q340" s="66"/>
      <c r="R340" s="66"/>
      <c r="S340" s="66"/>
      <c r="T340" s="66"/>
    </row>
    <row r="341" spans="1:20">
      <c r="A341" s="66"/>
      <c r="B341" s="187"/>
      <c r="C341" s="215"/>
      <c r="D341" s="66"/>
      <c r="E341" s="66"/>
      <c r="F341" s="66"/>
      <c r="G341" s="66"/>
      <c r="H341" s="66"/>
      <c r="I341" s="187"/>
      <c r="J341" s="187"/>
      <c r="K341" s="66"/>
      <c r="L341" s="66"/>
      <c r="M341" s="66"/>
      <c r="N341" s="66"/>
      <c r="O341" s="66"/>
      <c r="P341" s="66"/>
      <c r="Q341" s="66"/>
      <c r="R341" s="66"/>
      <c r="S341" s="66"/>
      <c r="T341" s="66"/>
    </row>
    <row r="342" spans="1:20">
      <c r="A342" s="66"/>
      <c r="B342" s="187"/>
      <c r="C342" s="215"/>
      <c r="D342" s="66"/>
      <c r="E342" s="66"/>
      <c r="F342" s="66"/>
      <c r="G342" s="66"/>
      <c r="H342" s="66"/>
      <c r="I342" s="187"/>
      <c r="J342" s="187"/>
      <c r="K342" s="66"/>
      <c r="L342" s="66"/>
      <c r="M342" s="66"/>
      <c r="N342" s="66"/>
      <c r="O342" s="66"/>
      <c r="P342" s="66"/>
      <c r="Q342" s="66"/>
      <c r="R342" s="66"/>
      <c r="S342" s="66"/>
      <c r="T342" s="66"/>
    </row>
    <row r="343" spans="1:20">
      <c r="A343" s="66"/>
      <c r="B343" s="187"/>
      <c r="C343" s="215"/>
      <c r="D343" s="66"/>
      <c r="E343" s="66"/>
      <c r="F343" s="66"/>
      <c r="G343" s="66"/>
      <c r="H343" s="66"/>
      <c r="I343" s="187"/>
      <c r="J343" s="187"/>
      <c r="K343" s="66"/>
      <c r="L343" s="66"/>
      <c r="M343" s="66"/>
      <c r="N343" s="66"/>
      <c r="O343" s="66"/>
      <c r="P343" s="66"/>
      <c r="Q343" s="66"/>
      <c r="R343" s="66"/>
      <c r="S343" s="66"/>
      <c r="T343" s="66"/>
    </row>
    <row r="344" spans="1:20">
      <c r="A344" s="66"/>
      <c r="B344" s="187"/>
      <c r="C344" s="215"/>
      <c r="D344" s="66"/>
      <c r="E344" s="66"/>
      <c r="F344" s="66"/>
      <c r="G344" s="66"/>
      <c r="H344" s="66"/>
      <c r="I344" s="187"/>
      <c r="J344" s="187"/>
      <c r="K344" s="66"/>
      <c r="L344" s="66"/>
      <c r="M344" s="66"/>
      <c r="N344" s="66"/>
      <c r="O344" s="66"/>
      <c r="P344" s="66"/>
      <c r="Q344" s="66"/>
      <c r="R344" s="66"/>
      <c r="S344" s="66"/>
      <c r="T344" s="66"/>
    </row>
    <row r="345" spans="1:20">
      <c r="A345" s="66"/>
      <c r="B345" s="187"/>
      <c r="C345" s="215"/>
      <c r="D345" s="66"/>
      <c r="E345" s="66"/>
      <c r="F345" s="66"/>
      <c r="G345" s="66"/>
      <c r="H345" s="66"/>
      <c r="I345" s="187"/>
      <c r="J345" s="187"/>
      <c r="K345" s="66"/>
      <c r="L345" s="66"/>
      <c r="M345" s="66"/>
      <c r="N345" s="66"/>
      <c r="O345" s="66"/>
      <c r="P345" s="66"/>
      <c r="Q345" s="66"/>
      <c r="R345" s="66"/>
      <c r="S345" s="66"/>
      <c r="T345" s="66"/>
    </row>
    <row r="346" spans="1:20">
      <c r="A346" s="66"/>
      <c r="B346" s="187"/>
      <c r="C346" s="215"/>
      <c r="D346" s="66"/>
      <c r="E346" s="66"/>
      <c r="F346" s="66"/>
      <c r="G346" s="66"/>
      <c r="H346" s="66"/>
      <c r="I346" s="187"/>
      <c r="J346" s="187"/>
      <c r="K346" s="66"/>
      <c r="L346" s="66"/>
      <c r="M346" s="66"/>
      <c r="N346" s="66"/>
      <c r="O346" s="66"/>
      <c r="P346" s="66"/>
      <c r="Q346" s="66"/>
      <c r="R346" s="66"/>
      <c r="S346" s="66"/>
      <c r="T346" s="66"/>
    </row>
    <row r="347" spans="1:20">
      <c r="A347" s="66"/>
      <c r="B347" s="187"/>
      <c r="C347" s="215"/>
      <c r="D347" s="66"/>
      <c r="E347" s="66"/>
      <c r="F347" s="66"/>
      <c r="G347" s="66"/>
      <c r="H347" s="66"/>
      <c r="I347" s="187"/>
      <c r="J347" s="187"/>
      <c r="K347" s="66"/>
      <c r="L347" s="66"/>
      <c r="M347" s="66"/>
      <c r="N347" s="66"/>
      <c r="O347" s="66"/>
      <c r="P347" s="66"/>
      <c r="Q347" s="66"/>
      <c r="R347" s="66"/>
      <c r="S347" s="66"/>
      <c r="T347" s="66"/>
    </row>
    <row r="348" spans="1:20">
      <c r="A348" s="66"/>
      <c r="B348" s="187"/>
      <c r="C348" s="215"/>
      <c r="D348" s="66"/>
      <c r="E348" s="66"/>
      <c r="F348" s="66"/>
      <c r="G348" s="66"/>
      <c r="H348" s="66"/>
      <c r="I348" s="187"/>
      <c r="J348" s="187"/>
      <c r="K348" s="66"/>
      <c r="L348" s="66"/>
      <c r="M348" s="66"/>
      <c r="N348" s="66"/>
      <c r="O348" s="66"/>
      <c r="P348" s="66"/>
      <c r="Q348" s="66"/>
      <c r="R348" s="66"/>
      <c r="S348" s="66"/>
      <c r="T348" s="66"/>
    </row>
    <row r="349" spans="1:20">
      <c r="A349" s="66"/>
      <c r="B349" s="187"/>
      <c r="C349" s="215"/>
      <c r="D349" s="66"/>
      <c r="E349" s="66"/>
      <c r="F349" s="66"/>
      <c r="G349" s="66"/>
      <c r="H349" s="66"/>
      <c r="I349" s="187"/>
      <c r="J349" s="187"/>
      <c r="K349" s="66"/>
      <c r="L349" s="66"/>
      <c r="M349" s="66"/>
      <c r="N349" s="66"/>
      <c r="O349" s="66"/>
      <c r="P349" s="66"/>
      <c r="Q349" s="66"/>
      <c r="R349" s="66"/>
      <c r="S349" s="66"/>
      <c r="T349" s="66"/>
    </row>
    <row r="350" spans="1:20">
      <c r="A350" s="66"/>
      <c r="B350" s="187"/>
      <c r="C350" s="215"/>
      <c r="D350" s="66"/>
      <c r="E350" s="66"/>
      <c r="F350" s="66"/>
      <c r="G350" s="66"/>
      <c r="H350" s="66"/>
      <c r="I350" s="187"/>
      <c r="J350" s="187"/>
      <c r="K350" s="66"/>
      <c r="L350" s="66"/>
      <c r="M350" s="66"/>
      <c r="N350" s="66"/>
      <c r="O350" s="66"/>
      <c r="P350" s="66"/>
      <c r="Q350" s="66"/>
      <c r="R350" s="66"/>
      <c r="S350" s="66"/>
      <c r="T350" s="66"/>
    </row>
    <row r="351" spans="1:20">
      <c r="A351" s="66"/>
      <c r="B351" s="187"/>
      <c r="C351" s="215"/>
      <c r="D351" s="66"/>
      <c r="E351" s="66"/>
      <c r="F351" s="66"/>
      <c r="G351" s="66"/>
      <c r="H351" s="66"/>
      <c r="I351" s="187"/>
      <c r="J351" s="187"/>
      <c r="K351" s="66"/>
      <c r="L351" s="66"/>
      <c r="M351" s="66"/>
      <c r="N351" s="66"/>
      <c r="O351" s="66"/>
      <c r="P351" s="66"/>
      <c r="Q351" s="66"/>
      <c r="R351" s="66"/>
      <c r="S351" s="66"/>
      <c r="T351" s="66"/>
    </row>
    <row r="352" spans="1:20">
      <c r="A352" s="66"/>
      <c r="B352" s="187"/>
      <c r="C352" s="215"/>
      <c r="D352" s="66"/>
      <c r="E352" s="66"/>
      <c r="F352" s="66"/>
      <c r="G352" s="66"/>
      <c r="H352" s="66"/>
      <c r="I352" s="187"/>
      <c r="J352" s="187"/>
      <c r="K352" s="66"/>
      <c r="L352" s="66"/>
      <c r="M352" s="66"/>
      <c r="N352" s="66"/>
      <c r="O352" s="66"/>
      <c r="P352" s="66"/>
      <c r="Q352" s="66"/>
      <c r="R352" s="66"/>
      <c r="S352" s="66"/>
      <c r="T352" s="66"/>
    </row>
    <row r="353" spans="1:20">
      <c r="A353" s="66"/>
      <c r="B353" s="187"/>
      <c r="C353" s="215"/>
      <c r="D353" s="66"/>
      <c r="E353" s="66"/>
      <c r="F353" s="66"/>
      <c r="G353" s="66"/>
      <c r="H353" s="66"/>
      <c r="I353" s="187"/>
      <c r="J353" s="187"/>
      <c r="K353" s="66"/>
      <c r="L353" s="66"/>
      <c r="M353" s="66"/>
      <c r="N353" s="66"/>
      <c r="O353" s="66"/>
      <c r="P353" s="66"/>
      <c r="Q353" s="66"/>
      <c r="R353" s="66"/>
      <c r="S353" s="66"/>
      <c r="T353" s="66"/>
    </row>
    <row r="354" spans="1:20">
      <c r="A354" s="66"/>
      <c r="B354" s="187"/>
      <c r="C354" s="215"/>
      <c r="D354" s="66"/>
      <c r="E354" s="66"/>
      <c r="F354" s="66"/>
      <c r="G354" s="66"/>
      <c r="H354" s="66"/>
      <c r="I354" s="187"/>
      <c r="J354" s="187"/>
      <c r="K354" s="66"/>
      <c r="L354" s="66"/>
      <c r="M354" s="66"/>
      <c r="N354" s="66"/>
      <c r="O354" s="66"/>
      <c r="P354" s="66"/>
      <c r="Q354" s="66"/>
      <c r="R354" s="66"/>
      <c r="S354" s="66"/>
      <c r="T354" s="66"/>
    </row>
    <row r="355" spans="1:20">
      <c r="A355" s="66"/>
      <c r="B355" s="187"/>
      <c r="C355" s="215"/>
      <c r="D355" s="66"/>
      <c r="E355" s="66"/>
      <c r="F355" s="66"/>
      <c r="G355" s="66"/>
      <c r="H355" s="66"/>
      <c r="I355" s="187"/>
      <c r="J355" s="187"/>
      <c r="K355" s="66"/>
      <c r="L355" s="66"/>
      <c r="M355" s="66"/>
      <c r="N355" s="66"/>
      <c r="O355" s="66"/>
      <c r="P355" s="66"/>
      <c r="Q355" s="66"/>
      <c r="R355" s="66"/>
      <c r="S355" s="66"/>
      <c r="T355" s="66"/>
    </row>
    <row r="356" spans="1:20">
      <c r="A356" s="66"/>
      <c r="B356" s="187"/>
      <c r="C356" s="215"/>
      <c r="D356" s="66"/>
      <c r="E356" s="66"/>
      <c r="F356" s="66"/>
      <c r="G356" s="66"/>
      <c r="H356" s="66"/>
      <c r="I356" s="187"/>
      <c r="J356" s="187"/>
      <c r="K356" s="66"/>
      <c r="L356" s="66"/>
      <c r="M356" s="66"/>
      <c r="N356" s="66"/>
      <c r="O356" s="66"/>
      <c r="P356" s="66"/>
      <c r="Q356" s="66"/>
      <c r="R356" s="66"/>
      <c r="S356" s="66"/>
      <c r="T356" s="66"/>
    </row>
    <row r="357" spans="1:20">
      <c r="A357" s="66"/>
      <c r="B357" s="187"/>
      <c r="C357" s="215"/>
      <c r="D357" s="66"/>
      <c r="E357" s="66"/>
      <c r="F357" s="66"/>
      <c r="G357" s="66"/>
      <c r="H357" s="66"/>
      <c r="I357" s="187"/>
      <c r="J357" s="187"/>
      <c r="K357" s="66"/>
      <c r="L357" s="66"/>
      <c r="M357" s="66"/>
      <c r="N357" s="66"/>
      <c r="O357" s="66"/>
      <c r="P357" s="66"/>
      <c r="Q357" s="66"/>
      <c r="R357" s="66"/>
      <c r="S357" s="66"/>
      <c r="T357" s="66"/>
    </row>
    <row r="358" spans="1:20">
      <c r="A358" s="66"/>
      <c r="B358" s="187"/>
      <c r="C358" s="215"/>
      <c r="D358" s="66"/>
      <c r="E358" s="66"/>
      <c r="F358" s="66"/>
      <c r="G358" s="66"/>
      <c r="H358" s="66"/>
      <c r="I358" s="187"/>
      <c r="J358" s="187"/>
      <c r="K358" s="66"/>
      <c r="L358" s="66"/>
      <c r="M358" s="66"/>
      <c r="N358" s="66"/>
      <c r="O358" s="66"/>
      <c r="P358" s="66"/>
      <c r="Q358" s="66"/>
      <c r="R358" s="66"/>
      <c r="S358" s="66"/>
      <c r="T358" s="66"/>
    </row>
    <row r="359" spans="1:20">
      <c r="A359" s="66"/>
      <c r="B359" s="187"/>
      <c r="C359" s="215"/>
      <c r="D359" s="66"/>
      <c r="E359" s="66"/>
      <c r="F359" s="66"/>
      <c r="G359" s="66"/>
      <c r="H359" s="66"/>
      <c r="I359" s="187"/>
      <c r="J359" s="187"/>
      <c r="K359" s="66"/>
      <c r="L359" s="66"/>
      <c r="M359" s="66"/>
      <c r="N359" s="66"/>
      <c r="O359" s="66"/>
      <c r="P359" s="66"/>
      <c r="Q359" s="66"/>
      <c r="R359" s="66"/>
      <c r="S359" s="66"/>
      <c r="T359" s="66"/>
    </row>
    <row r="360" spans="1:20">
      <c r="A360" s="66"/>
      <c r="B360" s="187"/>
      <c r="C360" s="215"/>
      <c r="D360" s="66"/>
      <c r="E360" s="66"/>
      <c r="F360" s="66"/>
      <c r="G360" s="66"/>
      <c r="H360" s="66"/>
      <c r="I360" s="187"/>
      <c r="J360" s="187"/>
      <c r="K360" s="66"/>
      <c r="L360" s="66"/>
      <c r="M360" s="66"/>
      <c r="N360" s="66"/>
      <c r="O360" s="66"/>
      <c r="P360" s="66"/>
      <c r="Q360" s="66"/>
      <c r="R360" s="66"/>
      <c r="S360" s="66"/>
      <c r="T360" s="66"/>
    </row>
    <row r="361" spans="1:20">
      <c r="A361" s="66"/>
      <c r="B361" s="187"/>
      <c r="C361" s="215"/>
      <c r="D361" s="66"/>
      <c r="E361" s="66"/>
      <c r="F361" s="66"/>
      <c r="G361" s="66"/>
      <c r="H361" s="66"/>
      <c r="I361" s="187"/>
      <c r="J361" s="187"/>
      <c r="K361" s="66"/>
      <c r="L361" s="66"/>
      <c r="M361" s="66"/>
      <c r="N361" s="66"/>
      <c r="O361" s="66"/>
      <c r="P361" s="66"/>
      <c r="Q361" s="66"/>
      <c r="R361" s="66"/>
      <c r="S361" s="66"/>
      <c r="T361" s="66"/>
    </row>
    <row r="362" spans="1:20">
      <c r="A362" s="66"/>
      <c r="B362" s="187"/>
      <c r="C362" s="215"/>
      <c r="D362" s="66"/>
      <c r="E362" s="66"/>
      <c r="F362" s="66"/>
      <c r="G362" s="66"/>
      <c r="H362" s="66"/>
      <c r="I362" s="187"/>
      <c r="J362" s="187"/>
      <c r="K362" s="66"/>
      <c r="L362" s="66"/>
      <c r="M362" s="66"/>
      <c r="N362" s="66"/>
      <c r="O362" s="66"/>
      <c r="P362" s="66"/>
      <c r="Q362" s="66"/>
      <c r="R362" s="66"/>
      <c r="S362" s="66"/>
      <c r="T362" s="66"/>
    </row>
    <row r="363" spans="1:20">
      <c r="A363" s="66"/>
      <c r="B363" s="187"/>
      <c r="C363" s="215"/>
      <c r="D363" s="66"/>
      <c r="E363" s="66"/>
      <c r="F363" s="66"/>
      <c r="G363" s="66"/>
      <c r="H363" s="66"/>
      <c r="I363" s="187"/>
      <c r="J363" s="187"/>
      <c r="K363" s="66"/>
      <c r="L363" s="66"/>
      <c r="M363" s="66"/>
      <c r="N363" s="66"/>
      <c r="O363" s="66"/>
      <c r="P363" s="66"/>
      <c r="Q363" s="66"/>
      <c r="R363" s="66"/>
      <c r="S363" s="66"/>
      <c r="T363" s="66"/>
    </row>
    <row r="364" spans="1:20">
      <c r="A364" s="66"/>
      <c r="B364" s="187"/>
      <c r="C364" s="215"/>
      <c r="D364" s="66"/>
      <c r="E364" s="66"/>
      <c r="F364" s="66"/>
      <c r="G364" s="66"/>
      <c r="H364" s="66"/>
      <c r="I364" s="187"/>
      <c r="J364" s="187"/>
      <c r="K364" s="66"/>
      <c r="L364" s="66"/>
      <c r="M364" s="66"/>
      <c r="N364" s="66"/>
      <c r="O364" s="66"/>
      <c r="P364" s="66"/>
      <c r="Q364" s="66"/>
      <c r="R364" s="66"/>
      <c r="S364" s="66"/>
      <c r="T364" s="66"/>
    </row>
    <row r="365" spans="1:20">
      <c r="A365" s="66"/>
      <c r="B365" s="187"/>
      <c r="C365" s="215"/>
      <c r="D365" s="66"/>
      <c r="E365" s="66"/>
      <c r="F365" s="66"/>
      <c r="G365" s="66"/>
      <c r="H365" s="66"/>
      <c r="I365" s="187"/>
      <c r="J365" s="187"/>
      <c r="K365" s="66"/>
      <c r="L365" s="66"/>
      <c r="M365" s="66"/>
      <c r="N365" s="66"/>
      <c r="O365" s="66"/>
      <c r="P365" s="66"/>
      <c r="Q365" s="66"/>
      <c r="R365" s="66"/>
      <c r="S365" s="66"/>
      <c r="T365" s="66"/>
    </row>
    <row r="366" spans="1:20">
      <c r="A366" s="66"/>
      <c r="B366" s="187"/>
      <c r="C366" s="215"/>
      <c r="D366" s="66"/>
      <c r="E366" s="66"/>
      <c r="F366" s="66"/>
      <c r="G366" s="66"/>
      <c r="H366" s="66"/>
      <c r="I366" s="187"/>
      <c r="J366" s="187"/>
      <c r="K366" s="66"/>
      <c r="L366" s="66"/>
      <c r="M366" s="66"/>
      <c r="N366" s="66"/>
      <c r="O366" s="66"/>
      <c r="P366" s="66"/>
      <c r="Q366" s="66"/>
      <c r="R366" s="66"/>
      <c r="S366" s="66"/>
      <c r="T366" s="66"/>
    </row>
    <row r="367" spans="1:20">
      <c r="A367" s="66"/>
      <c r="B367" s="187"/>
      <c r="C367" s="215"/>
      <c r="D367" s="66"/>
      <c r="E367" s="66"/>
      <c r="F367" s="66"/>
      <c r="G367" s="66"/>
      <c r="H367" s="66"/>
      <c r="I367" s="187"/>
      <c r="J367" s="187"/>
      <c r="K367" s="66"/>
      <c r="L367" s="66"/>
      <c r="M367" s="66"/>
      <c r="N367" s="66"/>
      <c r="O367" s="66"/>
      <c r="P367" s="66"/>
      <c r="Q367" s="66"/>
      <c r="R367" s="66"/>
      <c r="S367" s="66"/>
      <c r="T367" s="66"/>
    </row>
    <row r="368" spans="1:20">
      <c r="A368" s="66"/>
      <c r="B368" s="187"/>
      <c r="C368" s="215"/>
      <c r="D368" s="66"/>
      <c r="E368" s="66"/>
      <c r="F368" s="66"/>
      <c r="G368" s="66"/>
      <c r="H368" s="66"/>
      <c r="I368" s="187"/>
      <c r="J368" s="187"/>
      <c r="K368" s="66"/>
      <c r="L368" s="66"/>
      <c r="M368" s="66"/>
      <c r="N368" s="66"/>
      <c r="O368" s="66"/>
      <c r="P368" s="66"/>
      <c r="Q368" s="66"/>
      <c r="R368" s="66"/>
      <c r="S368" s="66"/>
      <c r="T368" s="66"/>
    </row>
    <row r="369" spans="1:20">
      <c r="A369" s="66"/>
      <c r="B369" s="187"/>
      <c r="C369" s="215"/>
      <c r="D369" s="66"/>
      <c r="E369" s="66"/>
      <c r="F369" s="66"/>
      <c r="G369" s="66"/>
      <c r="H369" s="66"/>
      <c r="I369" s="187"/>
      <c r="J369" s="187"/>
      <c r="K369" s="66"/>
      <c r="L369" s="66"/>
      <c r="M369" s="66"/>
      <c r="N369" s="66"/>
      <c r="O369" s="66"/>
      <c r="P369" s="66"/>
      <c r="Q369" s="66"/>
      <c r="R369" s="66"/>
      <c r="S369" s="66"/>
      <c r="T369" s="66"/>
    </row>
    <row r="370" spans="1:20">
      <c r="A370" s="66"/>
      <c r="B370" s="187"/>
      <c r="C370" s="215"/>
      <c r="D370" s="66"/>
      <c r="E370" s="66"/>
      <c r="F370" s="66"/>
      <c r="G370" s="66"/>
      <c r="H370" s="66"/>
      <c r="I370" s="187"/>
      <c r="J370" s="187"/>
      <c r="K370" s="66"/>
      <c r="L370" s="66"/>
      <c r="M370" s="66"/>
      <c r="N370" s="66"/>
      <c r="O370" s="66"/>
      <c r="P370" s="66"/>
      <c r="Q370" s="66"/>
      <c r="R370" s="66"/>
      <c r="S370" s="66"/>
      <c r="T370" s="66"/>
    </row>
    <row r="371" spans="1:20">
      <c r="A371" s="66"/>
      <c r="B371" s="187"/>
      <c r="C371" s="215"/>
      <c r="D371" s="66"/>
      <c r="E371" s="66"/>
      <c r="F371" s="66"/>
      <c r="G371" s="66"/>
      <c r="H371" s="66"/>
      <c r="I371" s="187"/>
      <c r="J371" s="187"/>
      <c r="K371" s="66"/>
      <c r="L371" s="66"/>
      <c r="M371" s="66"/>
      <c r="N371" s="66"/>
      <c r="O371" s="66"/>
      <c r="P371" s="66"/>
      <c r="Q371" s="66"/>
      <c r="R371" s="66"/>
      <c r="S371" s="66"/>
      <c r="T371" s="66"/>
    </row>
    <row r="372" spans="1:20">
      <c r="A372" s="66"/>
      <c r="B372" s="187"/>
      <c r="C372" s="215"/>
      <c r="D372" s="66"/>
      <c r="E372" s="66"/>
      <c r="F372" s="66"/>
      <c r="G372" s="66"/>
      <c r="H372" s="66"/>
      <c r="I372" s="187"/>
      <c r="J372" s="187"/>
      <c r="K372" s="66"/>
      <c r="L372" s="66"/>
      <c r="M372" s="66"/>
      <c r="N372" s="66"/>
      <c r="O372" s="66"/>
      <c r="P372" s="66"/>
      <c r="Q372" s="66"/>
      <c r="R372" s="66"/>
      <c r="S372" s="66"/>
      <c r="T372" s="66"/>
    </row>
    <row r="373" spans="1:20">
      <c r="A373" s="66"/>
      <c r="B373" s="187"/>
      <c r="C373" s="215"/>
      <c r="D373" s="66"/>
      <c r="E373" s="66"/>
      <c r="F373" s="66"/>
      <c r="G373" s="66"/>
      <c r="H373" s="66"/>
      <c r="I373" s="187"/>
      <c r="J373" s="187"/>
      <c r="K373" s="66"/>
      <c r="L373" s="66"/>
      <c r="M373" s="66"/>
      <c r="N373" s="66"/>
      <c r="O373" s="66"/>
      <c r="P373" s="66"/>
      <c r="Q373" s="66"/>
      <c r="R373" s="66"/>
      <c r="S373" s="66"/>
      <c r="T373" s="66"/>
    </row>
    <row r="374" spans="1:20">
      <c r="A374" s="66"/>
      <c r="B374" s="187"/>
      <c r="C374" s="215"/>
      <c r="D374" s="66"/>
      <c r="E374" s="66"/>
      <c r="F374" s="66"/>
      <c r="G374" s="66"/>
      <c r="H374" s="66"/>
      <c r="I374" s="187"/>
      <c r="J374" s="187"/>
      <c r="K374" s="66"/>
      <c r="L374" s="66"/>
      <c r="M374" s="66"/>
      <c r="N374" s="66"/>
      <c r="O374" s="66"/>
      <c r="P374" s="66"/>
      <c r="Q374" s="66"/>
      <c r="R374" s="66"/>
      <c r="S374" s="66"/>
      <c r="T374" s="66"/>
    </row>
    <row r="375" spans="1:20">
      <c r="A375" s="66"/>
      <c r="B375" s="187"/>
      <c r="C375" s="215"/>
      <c r="D375" s="66"/>
      <c r="E375" s="66"/>
      <c r="F375" s="66"/>
      <c r="G375" s="66"/>
      <c r="H375" s="66"/>
      <c r="I375" s="187"/>
      <c r="J375" s="187"/>
      <c r="K375" s="66"/>
      <c r="L375" s="66"/>
      <c r="M375" s="66"/>
      <c r="N375" s="66"/>
      <c r="O375" s="66"/>
      <c r="P375" s="66"/>
      <c r="Q375" s="66"/>
      <c r="R375" s="66"/>
      <c r="S375" s="66"/>
      <c r="T375" s="66"/>
    </row>
    <row r="376" spans="1:20">
      <c r="A376" s="66"/>
      <c r="B376" s="187"/>
      <c r="C376" s="215"/>
      <c r="D376" s="66"/>
      <c r="E376" s="66"/>
      <c r="F376" s="66"/>
      <c r="G376" s="66"/>
      <c r="H376" s="66"/>
      <c r="I376" s="187"/>
      <c r="J376" s="187"/>
      <c r="K376" s="66"/>
      <c r="L376" s="66"/>
      <c r="M376" s="66"/>
      <c r="N376" s="66"/>
      <c r="O376" s="66"/>
      <c r="P376" s="66"/>
      <c r="Q376" s="66"/>
      <c r="R376" s="66"/>
      <c r="S376" s="66"/>
      <c r="T376" s="66"/>
    </row>
    <row r="377" spans="1:20">
      <c r="A377" s="66"/>
      <c r="B377" s="187"/>
      <c r="C377" s="215"/>
      <c r="D377" s="66"/>
      <c r="E377" s="66"/>
      <c r="F377" s="66"/>
      <c r="G377" s="66"/>
      <c r="H377" s="66"/>
      <c r="I377" s="187"/>
      <c r="J377" s="187"/>
      <c r="K377" s="66"/>
      <c r="L377" s="66"/>
      <c r="M377" s="66"/>
      <c r="N377" s="66"/>
      <c r="O377" s="66"/>
      <c r="P377" s="66"/>
      <c r="Q377" s="66"/>
      <c r="R377" s="66"/>
      <c r="S377" s="66"/>
      <c r="T377" s="66"/>
    </row>
    <row r="378" spans="1:20">
      <c r="A378" s="66"/>
      <c r="B378" s="187"/>
      <c r="C378" s="215"/>
      <c r="D378" s="66"/>
      <c r="E378" s="66"/>
      <c r="F378" s="66"/>
      <c r="G378" s="66"/>
      <c r="H378" s="66"/>
      <c r="I378" s="187"/>
      <c r="J378" s="187"/>
      <c r="K378" s="66"/>
      <c r="L378" s="66"/>
      <c r="M378" s="66"/>
      <c r="N378" s="66"/>
      <c r="O378" s="66"/>
      <c r="P378" s="66"/>
      <c r="Q378" s="66"/>
      <c r="R378" s="66"/>
      <c r="S378" s="66"/>
      <c r="T378" s="66"/>
    </row>
    <row r="379" spans="1:20">
      <c r="A379" s="66"/>
      <c r="B379" s="187"/>
      <c r="C379" s="215"/>
      <c r="D379" s="66"/>
      <c r="E379" s="66"/>
      <c r="F379" s="66"/>
      <c r="G379" s="66"/>
      <c r="H379" s="66"/>
      <c r="I379" s="187"/>
      <c r="J379" s="187"/>
      <c r="K379" s="66"/>
      <c r="L379" s="66"/>
      <c r="M379" s="66"/>
      <c r="N379" s="66"/>
      <c r="O379" s="66"/>
      <c r="P379" s="66"/>
      <c r="Q379" s="66"/>
      <c r="R379" s="66"/>
      <c r="S379" s="66"/>
      <c r="T379" s="66"/>
    </row>
    <row r="380" spans="1:20">
      <c r="A380" s="66"/>
      <c r="B380" s="187"/>
      <c r="C380" s="215"/>
      <c r="D380" s="66"/>
      <c r="E380" s="66"/>
      <c r="F380" s="66"/>
      <c r="G380" s="66"/>
      <c r="H380" s="66"/>
      <c r="I380" s="187"/>
      <c r="J380" s="187"/>
      <c r="K380" s="66"/>
      <c r="L380" s="66"/>
      <c r="M380" s="66"/>
      <c r="N380" s="66"/>
      <c r="O380" s="66"/>
      <c r="P380" s="66"/>
      <c r="Q380" s="66"/>
      <c r="R380" s="66"/>
      <c r="S380" s="66"/>
      <c r="T380" s="66"/>
    </row>
    <row r="381" spans="1:20">
      <c r="A381" s="66"/>
      <c r="B381" s="187"/>
      <c r="C381" s="215"/>
      <c r="D381" s="66"/>
      <c r="E381" s="66"/>
      <c r="F381" s="66"/>
      <c r="G381" s="66"/>
      <c r="H381" s="66"/>
      <c r="I381" s="187"/>
      <c r="J381" s="187"/>
      <c r="K381" s="66"/>
      <c r="L381" s="66"/>
      <c r="M381" s="66"/>
      <c r="N381" s="66"/>
      <c r="O381" s="66"/>
      <c r="P381" s="66"/>
      <c r="Q381" s="66"/>
      <c r="R381" s="66"/>
      <c r="S381" s="66"/>
      <c r="T381" s="66"/>
    </row>
    <row r="382" spans="1:20">
      <c r="A382" s="66"/>
      <c r="B382" s="187"/>
      <c r="C382" s="215"/>
      <c r="D382" s="66"/>
      <c r="E382" s="66"/>
      <c r="F382" s="66"/>
      <c r="G382" s="66"/>
      <c r="H382" s="66"/>
      <c r="I382" s="187"/>
      <c r="J382" s="187"/>
      <c r="K382" s="66"/>
      <c r="L382" s="66"/>
      <c r="M382" s="66"/>
      <c r="N382" s="66"/>
      <c r="O382" s="66"/>
      <c r="P382" s="66"/>
      <c r="Q382" s="66"/>
      <c r="R382" s="66"/>
      <c r="S382" s="66"/>
      <c r="T382" s="66"/>
    </row>
    <row r="383" spans="1:20">
      <c r="A383" s="66"/>
      <c r="B383" s="187"/>
      <c r="C383" s="215"/>
      <c r="D383" s="66"/>
      <c r="E383" s="66"/>
      <c r="F383" s="66"/>
      <c r="G383" s="66"/>
      <c r="H383" s="66"/>
      <c r="I383" s="187"/>
      <c r="J383" s="187"/>
      <c r="K383" s="66"/>
      <c r="L383" s="66"/>
      <c r="M383" s="66"/>
      <c r="N383" s="66"/>
      <c r="O383" s="66"/>
      <c r="P383" s="66"/>
      <c r="Q383" s="66"/>
      <c r="R383" s="66"/>
      <c r="S383" s="66"/>
      <c r="T383" s="66"/>
    </row>
    <row r="384" spans="1:20">
      <c r="A384" s="66"/>
      <c r="B384" s="187"/>
      <c r="C384" s="215"/>
      <c r="D384" s="66"/>
      <c r="E384" s="66"/>
      <c r="F384" s="66"/>
      <c r="G384" s="66"/>
      <c r="H384" s="66"/>
      <c r="I384" s="187"/>
      <c r="J384" s="187"/>
      <c r="K384" s="66"/>
      <c r="L384" s="66"/>
      <c r="M384" s="66"/>
      <c r="N384" s="66"/>
      <c r="O384" s="66"/>
      <c r="P384" s="66"/>
      <c r="Q384" s="66"/>
      <c r="R384" s="66"/>
      <c r="S384" s="66"/>
      <c r="T384" s="66"/>
    </row>
    <row r="385" spans="1:20">
      <c r="A385" s="66"/>
      <c r="B385" s="187"/>
      <c r="C385" s="215"/>
      <c r="D385" s="66"/>
      <c r="E385" s="66"/>
      <c r="F385" s="66"/>
      <c r="G385" s="66"/>
      <c r="H385" s="66"/>
      <c r="I385" s="187"/>
      <c r="J385" s="187"/>
      <c r="K385" s="66"/>
      <c r="L385" s="66"/>
      <c r="M385" s="66"/>
      <c r="N385" s="66"/>
      <c r="O385" s="66"/>
      <c r="P385" s="66"/>
      <c r="Q385" s="66"/>
      <c r="R385" s="66"/>
      <c r="S385" s="66"/>
      <c r="T385" s="66"/>
    </row>
    <row r="386" spans="1:20">
      <c r="A386" s="66"/>
      <c r="B386" s="187"/>
      <c r="C386" s="215"/>
      <c r="D386" s="66"/>
      <c r="E386" s="66"/>
      <c r="F386" s="66"/>
      <c r="G386" s="66"/>
      <c r="H386" s="66"/>
      <c r="I386" s="187"/>
      <c r="J386" s="187"/>
      <c r="K386" s="66"/>
      <c r="L386" s="66"/>
      <c r="M386" s="66"/>
      <c r="N386" s="66"/>
      <c r="O386" s="66"/>
      <c r="P386" s="66"/>
      <c r="Q386" s="66"/>
      <c r="R386" s="66"/>
      <c r="S386" s="66"/>
      <c r="T386" s="66"/>
    </row>
    <row r="387" spans="1:20">
      <c r="A387" s="66"/>
      <c r="B387" s="187"/>
      <c r="C387" s="215"/>
      <c r="D387" s="66"/>
      <c r="E387" s="66"/>
      <c r="F387" s="66"/>
      <c r="G387" s="66"/>
      <c r="H387" s="66"/>
      <c r="I387" s="187"/>
      <c r="J387" s="187"/>
      <c r="K387" s="66"/>
      <c r="L387" s="66"/>
      <c r="M387" s="66"/>
      <c r="N387" s="66"/>
      <c r="O387" s="66"/>
      <c r="P387" s="66"/>
      <c r="Q387" s="66"/>
      <c r="R387" s="66"/>
      <c r="S387" s="66"/>
      <c r="T387" s="66"/>
    </row>
    <row r="388" spans="1:20">
      <c r="A388" s="66"/>
      <c r="B388" s="187"/>
      <c r="C388" s="215"/>
      <c r="D388" s="66"/>
      <c r="E388" s="66"/>
      <c r="F388" s="66"/>
      <c r="G388" s="66"/>
      <c r="H388" s="66"/>
      <c r="I388" s="187"/>
      <c r="J388" s="187"/>
      <c r="K388" s="66"/>
      <c r="L388" s="66"/>
      <c r="M388" s="66"/>
      <c r="N388" s="66"/>
      <c r="O388" s="66"/>
      <c r="P388" s="66"/>
      <c r="Q388" s="66"/>
      <c r="R388" s="66"/>
      <c r="S388" s="66"/>
      <c r="T388" s="66"/>
    </row>
    <row r="389" spans="1:20">
      <c r="A389" s="66"/>
      <c r="B389" s="187"/>
      <c r="C389" s="215"/>
      <c r="D389" s="66"/>
      <c r="E389" s="66"/>
      <c r="F389" s="66"/>
      <c r="G389" s="66"/>
      <c r="H389" s="66"/>
      <c r="I389" s="187"/>
      <c r="J389" s="187"/>
      <c r="K389" s="66"/>
      <c r="L389" s="66"/>
      <c r="M389" s="66"/>
      <c r="N389" s="66"/>
      <c r="O389" s="66"/>
      <c r="P389" s="66"/>
      <c r="Q389" s="66"/>
      <c r="R389" s="66"/>
      <c r="S389" s="66"/>
      <c r="T389" s="66"/>
    </row>
    <row r="390" spans="1:20">
      <c r="A390" s="66"/>
      <c r="B390" s="187"/>
      <c r="C390" s="215"/>
      <c r="D390" s="66"/>
      <c r="E390" s="66"/>
      <c r="F390" s="66"/>
      <c r="G390" s="66"/>
      <c r="H390" s="66"/>
      <c r="I390" s="187"/>
      <c r="J390" s="187"/>
      <c r="K390" s="66"/>
      <c r="L390" s="66"/>
      <c r="M390" s="66"/>
      <c r="N390" s="66"/>
      <c r="O390" s="66"/>
      <c r="P390" s="66"/>
      <c r="Q390" s="66"/>
      <c r="R390" s="66"/>
      <c r="S390" s="66"/>
      <c r="T390" s="66"/>
    </row>
    <row r="391" spans="1:20">
      <c r="A391" s="66"/>
      <c r="B391" s="187"/>
      <c r="C391" s="215"/>
      <c r="D391" s="66"/>
      <c r="E391" s="66"/>
      <c r="F391" s="66"/>
      <c r="G391" s="66"/>
      <c r="H391" s="66"/>
      <c r="I391" s="187"/>
      <c r="J391" s="187"/>
      <c r="K391" s="66"/>
      <c r="L391" s="66"/>
      <c r="M391" s="66"/>
      <c r="N391" s="66"/>
      <c r="O391" s="66"/>
      <c r="P391" s="66"/>
      <c r="Q391" s="66"/>
      <c r="R391" s="66"/>
      <c r="S391" s="66"/>
      <c r="T391" s="66"/>
    </row>
    <row r="392" spans="1:20">
      <c r="A392" s="66"/>
      <c r="B392" s="187"/>
      <c r="C392" s="215"/>
      <c r="D392" s="66"/>
      <c r="E392" s="66"/>
      <c r="F392" s="66"/>
      <c r="G392" s="66"/>
      <c r="H392" s="66"/>
      <c r="I392" s="187"/>
      <c r="J392" s="187"/>
      <c r="K392" s="66"/>
      <c r="L392" s="66"/>
      <c r="M392" s="66"/>
      <c r="N392" s="66"/>
      <c r="O392" s="66"/>
      <c r="P392" s="66"/>
      <c r="Q392" s="66"/>
      <c r="R392" s="66"/>
      <c r="S392" s="66"/>
      <c r="T392" s="66"/>
    </row>
    <row r="393" spans="1:20">
      <c r="A393" s="66"/>
      <c r="B393" s="187"/>
      <c r="C393" s="215"/>
      <c r="D393" s="66"/>
      <c r="E393" s="66"/>
      <c r="F393" s="66"/>
      <c r="G393" s="66"/>
      <c r="H393" s="66"/>
      <c r="I393" s="187"/>
      <c r="J393" s="187"/>
      <c r="K393" s="66"/>
      <c r="L393" s="66"/>
      <c r="M393" s="66"/>
      <c r="N393" s="66"/>
      <c r="O393" s="66"/>
      <c r="P393" s="66"/>
      <c r="Q393" s="66"/>
      <c r="R393" s="66"/>
      <c r="S393" s="66"/>
      <c r="T393" s="66"/>
    </row>
    <row r="394" spans="1:20">
      <c r="A394" s="66"/>
      <c r="B394" s="187"/>
      <c r="C394" s="215"/>
      <c r="D394" s="66"/>
      <c r="E394" s="66"/>
      <c r="F394" s="66"/>
      <c r="G394" s="66"/>
      <c r="H394" s="66"/>
      <c r="I394" s="187"/>
      <c r="J394" s="187"/>
      <c r="K394" s="66"/>
      <c r="L394" s="66"/>
      <c r="M394" s="66"/>
      <c r="N394" s="66"/>
      <c r="O394" s="66"/>
      <c r="P394" s="66"/>
      <c r="Q394" s="66"/>
      <c r="R394" s="66"/>
      <c r="S394" s="66"/>
      <c r="T394" s="66"/>
    </row>
    <row r="395" spans="1:20">
      <c r="A395" s="66"/>
      <c r="B395" s="187"/>
      <c r="C395" s="215"/>
      <c r="D395" s="66"/>
      <c r="E395" s="66"/>
      <c r="F395" s="66"/>
      <c r="G395" s="66"/>
      <c r="H395" s="66"/>
      <c r="I395" s="187"/>
      <c r="J395" s="187"/>
      <c r="K395" s="66"/>
      <c r="L395" s="66"/>
      <c r="M395" s="66"/>
      <c r="N395" s="66"/>
      <c r="O395" s="66"/>
      <c r="P395" s="66"/>
      <c r="Q395" s="66"/>
      <c r="R395" s="66"/>
      <c r="S395" s="66"/>
      <c r="T395" s="66"/>
    </row>
    <row r="396" spans="1:20">
      <c r="A396" s="66"/>
      <c r="B396" s="187"/>
      <c r="C396" s="215"/>
      <c r="D396" s="66"/>
      <c r="E396" s="66"/>
      <c r="F396" s="66"/>
      <c r="G396" s="66"/>
      <c r="H396" s="66"/>
      <c r="I396" s="187"/>
      <c r="J396" s="187"/>
      <c r="K396" s="66"/>
      <c r="L396" s="66"/>
      <c r="M396" s="66"/>
      <c r="N396" s="66"/>
      <c r="O396" s="66"/>
      <c r="P396" s="66"/>
      <c r="Q396" s="66"/>
      <c r="R396" s="66"/>
      <c r="S396" s="66"/>
      <c r="T396" s="66"/>
    </row>
    <row r="397" spans="1:20">
      <c r="A397" s="66"/>
      <c r="B397" s="187"/>
      <c r="C397" s="215"/>
      <c r="D397" s="66"/>
      <c r="E397" s="66"/>
      <c r="F397" s="66"/>
      <c r="G397" s="66"/>
      <c r="H397" s="66"/>
      <c r="I397" s="187"/>
      <c r="J397" s="187"/>
      <c r="K397" s="66"/>
      <c r="L397" s="66"/>
      <c r="M397" s="66"/>
      <c r="N397" s="66"/>
      <c r="O397" s="66"/>
      <c r="P397" s="66"/>
      <c r="Q397" s="66"/>
      <c r="R397" s="66"/>
      <c r="S397" s="66"/>
      <c r="T397" s="66"/>
    </row>
    <row r="398" spans="1:20">
      <c r="A398" s="66"/>
      <c r="B398" s="187"/>
      <c r="C398" s="215"/>
      <c r="D398" s="66"/>
      <c r="E398" s="66"/>
      <c r="F398" s="66"/>
      <c r="G398" s="66"/>
      <c r="H398" s="66"/>
      <c r="I398" s="187"/>
      <c r="J398" s="187"/>
      <c r="K398" s="66"/>
      <c r="L398" s="66"/>
      <c r="M398" s="66"/>
      <c r="N398" s="66"/>
      <c r="O398" s="66"/>
      <c r="P398" s="66"/>
      <c r="Q398" s="66"/>
      <c r="R398" s="66"/>
      <c r="S398" s="66"/>
      <c r="T398" s="66"/>
    </row>
    <row r="399" spans="1:20">
      <c r="A399" s="66"/>
      <c r="B399" s="187"/>
      <c r="C399" s="215"/>
      <c r="D399" s="66"/>
      <c r="E399" s="66"/>
      <c r="F399" s="66"/>
      <c r="G399" s="66"/>
      <c r="H399" s="66"/>
      <c r="I399" s="187"/>
      <c r="J399" s="187"/>
      <c r="K399" s="66"/>
      <c r="L399" s="66"/>
      <c r="M399" s="66"/>
      <c r="N399" s="66"/>
      <c r="O399" s="66"/>
      <c r="P399" s="66"/>
      <c r="Q399" s="66"/>
      <c r="R399" s="66"/>
      <c r="S399" s="66"/>
      <c r="T399" s="66"/>
    </row>
    <row r="400" spans="1:20">
      <c r="A400" s="66"/>
      <c r="B400" s="187"/>
      <c r="C400" s="215"/>
      <c r="D400" s="66"/>
      <c r="E400" s="66"/>
      <c r="F400" s="66"/>
      <c r="G400" s="66"/>
      <c r="H400" s="66"/>
      <c r="I400" s="187"/>
      <c r="J400" s="187"/>
      <c r="K400" s="66"/>
      <c r="L400" s="66"/>
      <c r="M400" s="66"/>
      <c r="N400" s="66"/>
      <c r="O400" s="66"/>
      <c r="P400" s="66"/>
      <c r="Q400" s="66"/>
      <c r="R400" s="66"/>
      <c r="S400" s="66"/>
      <c r="T400" s="66"/>
    </row>
    <row r="401" spans="1:20">
      <c r="A401" s="66"/>
      <c r="B401" s="187"/>
      <c r="C401" s="215"/>
      <c r="D401" s="66"/>
      <c r="E401" s="66"/>
      <c r="F401" s="66"/>
      <c r="G401" s="66"/>
      <c r="H401" s="66"/>
      <c r="I401" s="187"/>
      <c r="J401" s="187"/>
      <c r="K401" s="66"/>
      <c r="L401" s="66"/>
      <c r="M401" s="66"/>
      <c r="N401" s="66"/>
      <c r="O401" s="66"/>
      <c r="P401" s="66"/>
      <c r="Q401" s="66"/>
      <c r="R401" s="66"/>
      <c r="S401" s="66"/>
      <c r="T401" s="66"/>
    </row>
    <row r="402" spans="1:20">
      <c r="A402" s="66"/>
      <c r="B402" s="187"/>
      <c r="C402" s="215"/>
      <c r="D402" s="66"/>
      <c r="E402" s="66"/>
      <c r="F402" s="66"/>
      <c r="G402" s="66"/>
      <c r="H402" s="66"/>
      <c r="I402" s="187"/>
      <c r="J402" s="187"/>
      <c r="K402" s="66"/>
      <c r="L402" s="66"/>
      <c r="M402" s="66"/>
      <c r="N402" s="66"/>
      <c r="O402" s="66"/>
      <c r="P402" s="66"/>
      <c r="Q402" s="66"/>
      <c r="R402" s="66"/>
      <c r="S402" s="66"/>
      <c r="T402" s="66"/>
    </row>
    <row r="403" spans="1:20">
      <c r="A403" s="66"/>
      <c r="B403" s="187"/>
      <c r="C403" s="215"/>
      <c r="D403" s="66"/>
      <c r="E403" s="66"/>
      <c r="F403" s="66"/>
      <c r="G403" s="66"/>
      <c r="H403" s="66"/>
      <c r="I403" s="187"/>
      <c r="J403" s="187"/>
      <c r="K403" s="66"/>
      <c r="L403" s="66"/>
      <c r="M403" s="66"/>
      <c r="N403" s="66"/>
      <c r="O403" s="66"/>
      <c r="P403" s="66"/>
      <c r="Q403" s="66"/>
      <c r="R403" s="66"/>
      <c r="S403" s="66"/>
      <c r="T403" s="66"/>
    </row>
    <row r="404" spans="1:20">
      <c r="A404" s="66"/>
      <c r="B404" s="187"/>
      <c r="C404" s="215"/>
      <c r="D404" s="66"/>
      <c r="E404" s="66"/>
      <c r="F404" s="66"/>
      <c r="G404" s="66"/>
      <c r="H404" s="66"/>
      <c r="I404" s="187"/>
      <c r="J404" s="187"/>
      <c r="K404" s="66"/>
      <c r="L404" s="66"/>
      <c r="M404" s="66"/>
      <c r="N404" s="66"/>
      <c r="O404" s="66"/>
      <c r="P404" s="66"/>
      <c r="Q404" s="66"/>
      <c r="R404" s="66"/>
      <c r="S404" s="66"/>
      <c r="T404" s="66"/>
    </row>
    <row r="405" spans="1:20">
      <c r="A405" s="66"/>
      <c r="B405" s="187"/>
      <c r="C405" s="215"/>
      <c r="D405" s="66"/>
      <c r="E405" s="66"/>
      <c r="F405" s="66"/>
      <c r="G405" s="66"/>
      <c r="H405" s="66"/>
      <c r="I405" s="187"/>
      <c r="J405" s="187"/>
      <c r="K405" s="66"/>
      <c r="L405" s="66"/>
      <c r="M405" s="66"/>
      <c r="N405" s="66"/>
      <c r="O405" s="66"/>
      <c r="P405" s="66"/>
      <c r="Q405" s="66"/>
      <c r="R405" s="66"/>
      <c r="S405" s="66"/>
      <c r="T405" s="66"/>
    </row>
    <row r="406" spans="1:20">
      <c r="A406" s="66"/>
      <c r="B406" s="187"/>
      <c r="C406" s="215"/>
      <c r="D406" s="66"/>
      <c r="E406" s="66"/>
      <c r="F406" s="66"/>
      <c r="G406" s="66"/>
      <c r="H406" s="66"/>
      <c r="I406" s="187"/>
      <c r="J406" s="187"/>
      <c r="K406" s="66"/>
      <c r="L406" s="66"/>
      <c r="M406" s="66"/>
      <c r="N406" s="66"/>
      <c r="O406" s="66"/>
      <c r="P406" s="66"/>
      <c r="Q406" s="66"/>
      <c r="R406" s="66"/>
      <c r="S406" s="66"/>
      <c r="T406" s="66"/>
    </row>
    <row r="407" spans="1:20">
      <c r="A407" s="66"/>
      <c r="B407" s="187"/>
      <c r="C407" s="215"/>
      <c r="D407" s="66"/>
      <c r="E407" s="66"/>
      <c r="F407" s="66"/>
      <c r="G407" s="66"/>
      <c r="H407" s="66"/>
      <c r="I407" s="187"/>
      <c r="J407" s="187"/>
      <c r="K407" s="66"/>
      <c r="L407" s="66"/>
      <c r="M407" s="66"/>
      <c r="N407" s="66"/>
      <c r="O407" s="66"/>
      <c r="P407" s="66"/>
      <c r="Q407" s="66"/>
      <c r="R407" s="66"/>
      <c r="S407" s="66"/>
      <c r="T407" s="66"/>
    </row>
    <row r="408" spans="1:20">
      <c r="A408" s="66"/>
      <c r="B408" s="187"/>
      <c r="C408" s="215"/>
      <c r="D408" s="66"/>
      <c r="E408" s="66"/>
      <c r="F408" s="66"/>
      <c r="G408" s="66"/>
      <c r="H408" s="66"/>
      <c r="I408" s="187"/>
      <c r="J408" s="187"/>
      <c r="K408" s="66"/>
      <c r="L408" s="66"/>
      <c r="M408" s="66"/>
      <c r="N408" s="66"/>
      <c r="O408" s="66"/>
      <c r="P408" s="66"/>
      <c r="Q408" s="66"/>
      <c r="R408" s="66"/>
      <c r="S408" s="66"/>
      <c r="T408" s="66"/>
    </row>
    <row r="409" spans="1:20">
      <c r="A409" s="66"/>
      <c r="B409" s="187"/>
      <c r="C409" s="215"/>
      <c r="D409" s="66"/>
      <c r="E409" s="66"/>
      <c r="F409" s="66"/>
      <c r="G409" s="66"/>
      <c r="H409" s="66"/>
      <c r="I409" s="187"/>
      <c r="J409" s="187"/>
      <c r="K409" s="66"/>
      <c r="L409" s="66"/>
      <c r="M409" s="66"/>
      <c r="N409" s="66"/>
      <c r="O409" s="66"/>
      <c r="P409" s="66"/>
      <c r="Q409" s="66"/>
      <c r="R409" s="66"/>
      <c r="S409" s="66"/>
      <c r="T409" s="66"/>
    </row>
    <row r="410" spans="1:20">
      <c r="A410" s="66"/>
      <c r="B410" s="187"/>
      <c r="C410" s="215"/>
      <c r="D410" s="66"/>
      <c r="E410" s="66"/>
      <c r="F410" s="66"/>
      <c r="G410" s="66"/>
      <c r="H410" s="66"/>
      <c r="I410" s="187"/>
      <c r="J410" s="187"/>
      <c r="K410" s="66"/>
      <c r="L410" s="66"/>
      <c r="M410" s="66"/>
      <c r="N410" s="66"/>
      <c r="O410" s="66"/>
      <c r="P410" s="66"/>
      <c r="Q410" s="66"/>
      <c r="R410" s="66"/>
      <c r="S410" s="66"/>
      <c r="T410" s="66"/>
    </row>
    <row r="411" spans="1:20">
      <c r="A411" s="66"/>
      <c r="B411" s="187"/>
      <c r="C411" s="215"/>
      <c r="D411" s="66"/>
      <c r="E411" s="66"/>
      <c r="F411" s="66"/>
      <c r="G411" s="66"/>
      <c r="H411" s="66"/>
      <c r="I411" s="187"/>
      <c r="J411" s="187"/>
      <c r="K411" s="66"/>
      <c r="L411" s="66"/>
      <c r="M411" s="66"/>
      <c r="N411" s="66"/>
      <c r="O411" s="66"/>
      <c r="P411" s="66"/>
      <c r="Q411" s="66"/>
      <c r="R411" s="66"/>
      <c r="S411" s="66"/>
      <c r="T411" s="66"/>
    </row>
    <row r="412" spans="1:20">
      <c r="A412" s="66"/>
      <c r="B412" s="187"/>
      <c r="C412" s="215"/>
      <c r="D412" s="66"/>
      <c r="E412" s="66"/>
      <c r="F412" s="66"/>
      <c r="G412" s="66"/>
      <c r="H412" s="66"/>
      <c r="I412" s="187"/>
      <c r="J412" s="187"/>
      <c r="K412" s="66"/>
      <c r="L412" s="66"/>
      <c r="M412" s="66"/>
      <c r="N412" s="66"/>
      <c r="O412" s="66"/>
      <c r="P412" s="66"/>
      <c r="Q412" s="66"/>
      <c r="R412" s="66"/>
      <c r="S412" s="66"/>
      <c r="T412" s="66"/>
    </row>
    <row r="413" spans="1:20">
      <c r="A413" s="66"/>
      <c r="B413" s="187"/>
      <c r="C413" s="215"/>
      <c r="D413" s="66"/>
      <c r="E413" s="66"/>
      <c r="F413" s="66"/>
      <c r="G413" s="66"/>
      <c r="H413" s="66"/>
      <c r="I413" s="187"/>
      <c r="J413" s="187"/>
      <c r="K413" s="66"/>
      <c r="L413" s="66"/>
      <c r="M413" s="66"/>
      <c r="N413" s="66"/>
      <c r="O413" s="66"/>
      <c r="P413" s="66"/>
      <c r="Q413" s="66"/>
      <c r="R413" s="66"/>
      <c r="S413" s="66"/>
      <c r="T413" s="66"/>
    </row>
    <row r="414" spans="1:20">
      <c r="A414" s="66"/>
      <c r="B414" s="187"/>
      <c r="C414" s="215"/>
      <c r="D414" s="66"/>
      <c r="E414" s="66"/>
      <c r="F414" s="66"/>
      <c r="G414" s="66"/>
      <c r="H414" s="66"/>
      <c r="I414" s="187"/>
      <c r="J414" s="187"/>
      <c r="K414" s="66"/>
      <c r="L414" s="66"/>
      <c r="M414" s="66"/>
      <c r="N414" s="66"/>
      <c r="O414" s="66"/>
      <c r="P414" s="66"/>
      <c r="Q414" s="66"/>
      <c r="R414" s="66"/>
      <c r="S414" s="66"/>
      <c r="T414" s="66"/>
    </row>
    <row r="415" spans="1:20">
      <c r="A415" s="66"/>
      <c r="B415" s="187"/>
      <c r="C415" s="215"/>
      <c r="D415" s="66"/>
      <c r="E415" s="66"/>
      <c r="F415" s="66"/>
      <c r="G415" s="66"/>
      <c r="H415" s="66"/>
      <c r="I415" s="187"/>
      <c r="J415" s="187"/>
      <c r="K415" s="66"/>
      <c r="L415" s="66"/>
      <c r="M415" s="66"/>
      <c r="N415" s="66"/>
      <c r="O415" s="66"/>
      <c r="P415" s="66"/>
      <c r="Q415" s="66"/>
      <c r="R415" s="66"/>
      <c r="S415" s="66"/>
      <c r="T415" s="66"/>
    </row>
    <row r="416" spans="1:20">
      <c r="A416" s="66"/>
      <c r="B416" s="187"/>
      <c r="C416" s="215"/>
      <c r="D416" s="66"/>
      <c r="E416" s="66"/>
      <c r="F416" s="66"/>
      <c r="G416" s="66"/>
      <c r="H416" s="66"/>
      <c r="I416" s="187"/>
      <c r="J416" s="187"/>
      <c r="K416" s="66"/>
      <c r="L416" s="66"/>
      <c r="M416" s="66"/>
      <c r="N416" s="66"/>
      <c r="O416" s="66"/>
      <c r="P416" s="66"/>
      <c r="Q416" s="66"/>
      <c r="R416" s="66"/>
      <c r="S416" s="66"/>
      <c r="T416" s="66"/>
    </row>
    <row r="417" spans="1:20">
      <c r="A417" s="66"/>
      <c r="B417" s="187"/>
      <c r="C417" s="215"/>
      <c r="D417" s="66"/>
      <c r="E417" s="66"/>
      <c r="F417" s="66"/>
      <c r="G417" s="66"/>
      <c r="H417" s="66"/>
      <c r="I417" s="187"/>
      <c r="J417" s="187"/>
      <c r="K417" s="66"/>
      <c r="L417" s="66"/>
      <c r="M417" s="66"/>
      <c r="N417" s="66"/>
      <c r="O417" s="66"/>
      <c r="P417" s="66"/>
      <c r="Q417" s="66"/>
      <c r="R417" s="66"/>
      <c r="S417" s="66"/>
      <c r="T417" s="66"/>
    </row>
    <row r="418" spans="1:20">
      <c r="A418" s="66"/>
      <c r="B418" s="187"/>
      <c r="C418" s="215"/>
      <c r="D418" s="66"/>
      <c r="E418" s="66"/>
      <c r="F418" s="66"/>
      <c r="G418" s="66"/>
      <c r="H418" s="66"/>
      <c r="I418" s="187"/>
      <c r="J418" s="187"/>
      <c r="K418" s="66"/>
      <c r="L418" s="66"/>
      <c r="M418" s="66"/>
      <c r="N418" s="66"/>
      <c r="O418" s="66"/>
      <c r="P418" s="66"/>
      <c r="Q418" s="66"/>
      <c r="R418" s="66"/>
      <c r="S418" s="66"/>
      <c r="T418" s="66"/>
    </row>
    <row r="419" spans="1:20">
      <c r="A419" s="66"/>
      <c r="B419" s="187"/>
      <c r="C419" s="215"/>
      <c r="D419" s="66"/>
      <c r="E419" s="66"/>
      <c r="F419" s="66"/>
      <c r="G419" s="66"/>
      <c r="H419" s="66"/>
      <c r="I419" s="187"/>
      <c r="J419" s="187"/>
      <c r="K419" s="66"/>
      <c r="L419" s="66"/>
      <c r="M419" s="66"/>
      <c r="N419" s="66"/>
      <c r="O419" s="66"/>
      <c r="P419" s="66"/>
      <c r="Q419" s="66"/>
      <c r="R419" s="66"/>
      <c r="S419" s="66"/>
      <c r="T419" s="66"/>
    </row>
    <row r="420" spans="1:20">
      <c r="A420" s="66"/>
      <c r="B420" s="187"/>
      <c r="C420" s="215"/>
      <c r="D420" s="66"/>
      <c r="E420" s="66"/>
      <c r="F420" s="66"/>
      <c r="G420" s="66"/>
      <c r="H420" s="66"/>
      <c r="I420" s="187"/>
      <c r="J420" s="187"/>
      <c r="K420" s="66"/>
      <c r="L420" s="66"/>
      <c r="M420" s="66"/>
      <c r="N420" s="66"/>
      <c r="O420" s="66"/>
      <c r="P420" s="66"/>
      <c r="Q420" s="66"/>
      <c r="R420" s="66"/>
      <c r="S420" s="66"/>
      <c r="T420" s="66"/>
    </row>
    <row r="421" spans="1:20">
      <c r="A421" s="66"/>
      <c r="B421" s="187"/>
      <c r="C421" s="215"/>
      <c r="D421" s="66"/>
      <c r="E421" s="66"/>
      <c r="F421" s="66"/>
      <c r="G421" s="66"/>
      <c r="H421" s="66"/>
      <c r="I421" s="187"/>
      <c r="J421" s="187"/>
      <c r="K421" s="66"/>
      <c r="L421" s="66"/>
      <c r="M421" s="66"/>
      <c r="N421" s="66"/>
      <c r="O421" s="66"/>
      <c r="P421" s="66"/>
      <c r="Q421" s="66"/>
      <c r="R421" s="66"/>
      <c r="S421" s="66"/>
      <c r="T421" s="66"/>
    </row>
    <row r="422" spans="1:20">
      <c r="A422" s="66"/>
      <c r="B422" s="187"/>
      <c r="C422" s="215"/>
      <c r="D422" s="66"/>
      <c r="E422" s="66"/>
      <c r="F422" s="66"/>
      <c r="G422" s="66"/>
      <c r="H422" s="66"/>
      <c r="I422" s="187"/>
      <c r="J422" s="187"/>
      <c r="K422" s="66"/>
      <c r="L422" s="66"/>
      <c r="M422" s="66"/>
      <c r="N422" s="66"/>
      <c r="O422" s="66"/>
      <c r="P422" s="66"/>
      <c r="Q422" s="66"/>
      <c r="R422" s="66"/>
      <c r="S422" s="66"/>
      <c r="T422" s="66"/>
    </row>
    <row r="423" spans="1:20">
      <c r="A423" s="66"/>
      <c r="B423" s="187"/>
      <c r="C423" s="215"/>
      <c r="D423" s="66"/>
      <c r="E423" s="66"/>
      <c r="F423" s="66"/>
      <c r="G423" s="66"/>
      <c r="H423" s="66"/>
      <c r="I423" s="187"/>
      <c r="J423" s="187"/>
      <c r="K423" s="66"/>
      <c r="L423" s="66"/>
      <c r="M423" s="66"/>
      <c r="N423" s="66"/>
      <c r="O423" s="66"/>
      <c r="P423" s="66"/>
      <c r="Q423" s="66"/>
      <c r="R423" s="66"/>
      <c r="S423" s="66"/>
      <c r="T423" s="66"/>
    </row>
    <row r="424" spans="1:20">
      <c r="A424" s="66"/>
      <c r="B424" s="187"/>
      <c r="C424" s="215"/>
      <c r="D424" s="66"/>
      <c r="E424" s="66"/>
      <c r="F424" s="66"/>
      <c r="G424" s="66"/>
      <c r="H424" s="66"/>
      <c r="I424" s="187"/>
      <c r="J424" s="187"/>
      <c r="K424" s="66"/>
      <c r="L424" s="66"/>
      <c r="M424" s="66"/>
      <c r="N424" s="66"/>
      <c r="O424" s="66"/>
      <c r="P424" s="66"/>
      <c r="Q424" s="66"/>
      <c r="R424" s="66"/>
      <c r="S424" s="66"/>
      <c r="T424" s="66"/>
    </row>
    <row r="425" spans="1:20">
      <c r="A425" s="66"/>
      <c r="B425" s="187"/>
      <c r="C425" s="215"/>
      <c r="D425" s="66"/>
      <c r="E425" s="66"/>
      <c r="F425" s="66"/>
      <c r="G425" s="66"/>
      <c r="H425" s="66"/>
      <c r="I425" s="187"/>
      <c r="J425" s="187"/>
      <c r="K425" s="66"/>
      <c r="L425" s="66"/>
      <c r="M425" s="66"/>
      <c r="N425" s="66"/>
      <c r="O425" s="66"/>
      <c r="P425" s="66"/>
      <c r="Q425" s="66"/>
      <c r="R425" s="66"/>
      <c r="S425" s="66"/>
      <c r="T425" s="66"/>
    </row>
    <row r="426" spans="1:20">
      <c r="A426" s="66"/>
      <c r="B426" s="187"/>
      <c r="C426" s="215"/>
      <c r="D426" s="66"/>
      <c r="E426" s="66"/>
      <c r="F426" s="66"/>
      <c r="G426" s="66"/>
      <c r="H426" s="66"/>
      <c r="I426" s="187"/>
      <c r="J426" s="187"/>
      <c r="K426" s="66"/>
      <c r="L426" s="66"/>
      <c r="M426" s="66"/>
      <c r="N426" s="66"/>
      <c r="O426" s="66"/>
      <c r="P426" s="66"/>
      <c r="Q426" s="66"/>
      <c r="R426" s="66"/>
      <c r="S426" s="66"/>
      <c r="T426" s="66"/>
    </row>
    <row r="427" spans="1:20">
      <c r="A427" s="66"/>
      <c r="B427" s="187"/>
      <c r="C427" s="215"/>
      <c r="D427" s="66"/>
      <c r="E427" s="66"/>
      <c r="F427" s="66"/>
      <c r="G427" s="66"/>
      <c r="H427" s="66"/>
      <c r="I427" s="187"/>
      <c r="J427" s="187"/>
      <c r="K427" s="66"/>
      <c r="L427" s="66"/>
      <c r="M427" s="66"/>
      <c r="N427" s="66"/>
      <c r="O427" s="66"/>
      <c r="P427" s="66"/>
      <c r="Q427" s="66"/>
      <c r="R427" s="66"/>
      <c r="S427" s="66"/>
      <c r="T427" s="66"/>
    </row>
    <row r="428" spans="1:20">
      <c r="A428" s="66"/>
      <c r="B428" s="187"/>
      <c r="C428" s="215"/>
      <c r="D428" s="66"/>
      <c r="E428" s="66"/>
      <c r="F428" s="66"/>
      <c r="G428" s="66"/>
      <c r="H428" s="66"/>
      <c r="I428" s="187"/>
      <c r="J428" s="187"/>
      <c r="K428" s="66"/>
      <c r="L428" s="66"/>
      <c r="M428" s="66"/>
      <c r="N428" s="66"/>
      <c r="O428" s="66"/>
      <c r="P428" s="66"/>
      <c r="Q428" s="66"/>
      <c r="R428" s="66"/>
      <c r="S428" s="66"/>
      <c r="T428" s="66"/>
    </row>
    <row r="429" spans="1:20">
      <c r="A429" s="66"/>
      <c r="B429" s="187"/>
      <c r="C429" s="215"/>
      <c r="D429" s="66"/>
      <c r="E429" s="66"/>
      <c r="F429" s="66"/>
      <c r="G429" s="66"/>
      <c r="H429" s="66"/>
      <c r="I429" s="187"/>
      <c r="J429" s="187"/>
      <c r="K429" s="66"/>
      <c r="L429" s="66"/>
      <c r="M429" s="66"/>
      <c r="N429" s="66"/>
      <c r="O429" s="66"/>
      <c r="P429" s="66"/>
      <c r="Q429" s="66"/>
      <c r="R429" s="66"/>
      <c r="S429" s="66"/>
      <c r="T429" s="66"/>
    </row>
    <row r="430" spans="1:20">
      <c r="A430" s="66"/>
      <c r="B430" s="187"/>
      <c r="C430" s="215"/>
      <c r="D430" s="66"/>
      <c r="E430" s="66"/>
      <c r="F430" s="66"/>
      <c r="G430" s="66"/>
      <c r="H430" s="66"/>
      <c r="I430" s="187"/>
      <c r="J430" s="187"/>
      <c r="K430" s="66"/>
      <c r="L430" s="66"/>
      <c r="M430" s="66"/>
      <c r="N430" s="66"/>
      <c r="O430" s="66"/>
      <c r="P430" s="66"/>
      <c r="Q430" s="66"/>
      <c r="R430" s="66"/>
      <c r="S430" s="66"/>
      <c r="T430" s="66"/>
    </row>
    <row r="431" spans="1:20">
      <c r="A431" s="66"/>
      <c r="B431" s="187"/>
      <c r="C431" s="215"/>
      <c r="D431" s="66"/>
      <c r="E431" s="66"/>
      <c r="F431" s="66"/>
      <c r="G431" s="66"/>
      <c r="H431" s="66"/>
      <c r="I431" s="187"/>
      <c r="J431" s="187"/>
      <c r="K431" s="66"/>
      <c r="L431" s="66"/>
      <c r="M431" s="66"/>
      <c r="N431" s="66"/>
      <c r="O431" s="66"/>
      <c r="P431" s="66"/>
      <c r="Q431" s="66"/>
      <c r="R431" s="66"/>
      <c r="S431" s="66"/>
      <c r="T431" s="66"/>
    </row>
    <row r="432" spans="1:20">
      <c r="A432" s="66"/>
      <c r="B432" s="187"/>
      <c r="C432" s="215"/>
      <c r="D432" s="66"/>
      <c r="E432" s="66"/>
      <c r="F432" s="66"/>
      <c r="G432" s="66"/>
      <c r="H432" s="66"/>
      <c r="I432" s="187"/>
      <c r="J432" s="187"/>
      <c r="K432" s="66"/>
      <c r="L432" s="66"/>
      <c r="M432" s="66"/>
      <c r="N432" s="66"/>
      <c r="O432" s="66"/>
      <c r="P432" s="66"/>
      <c r="Q432" s="66"/>
      <c r="R432" s="66"/>
      <c r="S432" s="66"/>
      <c r="T432" s="66"/>
    </row>
    <row r="433" spans="1:20">
      <c r="A433" s="66"/>
      <c r="B433" s="187"/>
      <c r="C433" s="215"/>
      <c r="D433" s="66"/>
      <c r="E433" s="66"/>
      <c r="F433" s="66"/>
      <c r="G433" s="66"/>
      <c r="H433" s="66"/>
      <c r="I433" s="187"/>
      <c r="J433" s="187"/>
      <c r="K433" s="66"/>
      <c r="L433" s="66"/>
      <c r="M433" s="66"/>
      <c r="N433" s="66"/>
      <c r="O433" s="66"/>
      <c r="P433" s="66"/>
      <c r="Q433" s="66"/>
      <c r="R433" s="66"/>
      <c r="S433" s="66"/>
      <c r="T433" s="66"/>
    </row>
    <row r="434" spans="1:20">
      <c r="A434" s="66"/>
      <c r="B434" s="187"/>
      <c r="C434" s="215"/>
      <c r="D434" s="66"/>
      <c r="E434" s="66"/>
      <c r="F434" s="66"/>
      <c r="G434" s="66"/>
      <c r="H434" s="66"/>
      <c r="I434" s="187"/>
      <c r="J434" s="187"/>
      <c r="K434" s="66"/>
      <c r="L434" s="66"/>
      <c r="M434" s="66"/>
      <c r="N434" s="66"/>
      <c r="O434" s="66"/>
      <c r="P434" s="66"/>
      <c r="Q434" s="66"/>
      <c r="R434" s="66"/>
      <c r="S434" s="66"/>
      <c r="T434" s="66"/>
    </row>
    <row r="435" spans="1:20">
      <c r="A435" s="66"/>
      <c r="B435" s="187"/>
      <c r="C435" s="215"/>
      <c r="D435" s="66"/>
      <c r="E435" s="66"/>
      <c r="F435" s="66"/>
      <c r="G435" s="66"/>
      <c r="H435" s="66"/>
      <c r="I435" s="187"/>
      <c r="J435" s="187"/>
      <c r="K435" s="66"/>
      <c r="L435" s="66"/>
      <c r="M435" s="66"/>
      <c r="N435" s="66"/>
      <c r="O435" s="66"/>
      <c r="P435" s="66"/>
      <c r="Q435" s="66"/>
      <c r="R435" s="66"/>
      <c r="S435" s="66"/>
      <c r="T435" s="66"/>
    </row>
    <row r="436" spans="1:20">
      <c r="A436" s="66"/>
      <c r="B436" s="187"/>
      <c r="C436" s="215"/>
      <c r="D436" s="66"/>
      <c r="E436" s="66"/>
      <c r="F436" s="66"/>
      <c r="G436" s="66"/>
      <c r="H436" s="66"/>
      <c r="I436" s="187"/>
      <c r="J436" s="187"/>
      <c r="K436" s="66"/>
      <c r="L436" s="66"/>
      <c r="M436" s="66"/>
      <c r="N436" s="66"/>
      <c r="O436" s="66"/>
      <c r="P436" s="66"/>
      <c r="Q436" s="66"/>
      <c r="R436" s="66"/>
      <c r="S436" s="66"/>
      <c r="T436" s="66"/>
    </row>
    <row r="437" spans="1:20">
      <c r="A437" s="66"/>
      <c r="B437" s="187"/>
      <c r="C437" s="215"/>
      <c r="D437" s="66"/>
      <c r="E437" s="66"/>
      <c r="F437" s="66"/>
      <c r="G437" s="66"/>
      <c r="H437" s="66"/>
      <c r="I437" s="187"/>
      <c r="J437" s="187"/>
      <c r="K437" s="66"/>
      <c r="L437" s="66"/>
      <c r="M437" s="66"/>
      <c r="N437" s="66"/>
      <c r="O437" s="66"/>
      <c r="P437" s="66"/>
      <c r="Q437" s="66"/>
      <c r="R437" s="66"/>
      <c r="S437" s="66"/>
      <c r="T437" s="66"/>
    </row>
    <row r="438" spans="1:20">
      <c r="A438" s="66"/>
      <c r="B438" s="187"/>
      <c r="C438" s="215"/>
      <c r="D438" s="66"/>
      <c r="E438" s="66"/>
      <c r="F438" s="66"/>
      <c r="G438" s="66"/>
      <c r="H438" s="66"/>
      <c r="I438" s="187"/>
      <c r="J438" s="187"/>
      <c r="K438" s="66"/>
      <c r="L438" s="66"/>
      <c r="M438" s="66"/>
      <c r="N438" s="66"/>
      <c r="O438" s="66"/>
      <c r="P438" s="66"/>
      <c r="Q438" s="66"/>
      <c r="R438" s="66"/>
      <c r="S438" s="66"/>
      <c r="T438" s="66"/>
    </row>
    <row r="439" spans="1:20">
      <c r="A439" s="66"/>
      <c r="B439" s="187"/>
      <c r="C439" s="215"/>
      <c r="D439" s="66"/>
      <c r="E439" s="66"/>
      <c r="F439" s="66"/>
      <c r="G439" s="66"/>
      <c r="H439" s="66"/>
      <c r="I439" s="187"/>
      <c r="J439" s="187"/>
      <c r="K439" s="66"/>
      <c r="L439" s="66"/>
      <c r="M439" s="66"/>
      <c r="N439" s="66"/>
      <c r="O439" s="66"/>
      <c r="P439" s="66"/>
      <c r="Q439" s="66"/>
      <c r="R439" s="66"/>
      <c r="S439" s="66"/>
      <c r="T439" s="66"/>
    </row>
    <row r="440" spans="1:20">
      <c r="A440" s="66"/>
      <c r="B440" s="187"/>
      <c r="C440" s="215"/>
      <c r="D440" s="66"/>
      <c r="E440" s="66"/>
      <c r="F440" s="66"/>
      <c r="G440" s="66"/>
      <c r="H440" s="66"/>
      <c r="I440" s="187"/>
      <c r="J440" s="187"/>
      <c r="K440" s="66"/>
      <c r="L440" s="66"/>
      <c r="M440" s="66"/>
      <c r="N440" s="66"/>
      <c r="O440" s="66"/>
      <c r="P440" s="66"/>
      <c r="Q440" s="66"/>
      <c r="R440" s="66"/>
      <c r="S440" s="66"/>
      <c r="T440" s="66"/>
    </row>
    <row r="441" spans="1:20">
      <c r="A441" s="66"/>
      <c r="B441" s="187"/>
      <c r="C441" s="215"/>
      <c r="D441" s="66"/>
      <c r="E441" s="66"/>
      <c r="F441" s="66"/>
      <c r="G441" s="66"/>
      <c r="H441" s="66"/>
      <c r="I441" s="187"/>
      <c r="J441" s="187"/>
      <c r="K441" s="66"/>
      <c r="L441" s="66"/>
      <c r="M441" s="66"/>
      <c r="N441" s="66"/>
      <c r="O441" s="66"/>
      <c r="P441" s="66"/>
      <c r="Q441" s="66"/>
      <c r="R441" s="66"/>
      <c r="S441" s="66"/>
      <c r="T441" s="66"/>
    </row>
    <row r="442" spans="1:20">
      <c r="A442" s="66"/>
      <c r="B442" s="187"/>
      <c r="C442" s="215"/>
      <c r="D442" s="66"/>
      <c r="E442" s="66"/>
      <c r="F442" s="66"/>
      <c r="G442" s="66"/>
      <c r="H442" s="66"/>
      <c r="I442" s="187"/>
      <c r="J442" s="187"/>
      <c r="K442" s="66"/>
      <c r="L442" s="66"/>
      <c r="M442" s="66"/>
      <c r="N442" s="66"/>
      <c r="O442" s="66"/>
      <c r="P442" s="66"/>
      <c r="Q442" s="66"/>
      <c r="R442" s="66"/>
      <c r="S442" s="66"/>
      <c r="T442" s="66"/>
    </row>
    <row r="443" spans="1:20">
      <c r="A443" s="66"/>
      <c r="B443" s="187"/>
      <c r="C443" s="215"/>
      <c r="D443" s="66"/>
      <c r="E443" s="66"/>
      <c r="F443" s="66"/>
      <c r="G443" s="66"/>
      <c r="H443" s="66"/>
      <c r="I443" s="187"/>
      <c r="J443" s="187"/>
      <c r="K443" s="66"/>
      <c r="L443" s="66"/>
      <c r="M443" s="66"/>
      <c r="N443" s="66"/>
      <c r="O443" s="66"/>
      <c r="P443" s="66"/>
      <c r="Q443" s="66"/>
      <c r="R443" s="66"/>
      <c r="S443" s="66"/>
      <c r="T443" s="66"/>
    </row>
    <row r="444" spans="1:20">
      <c r="A444" s="66"/>
      <c r="B444" s="187"/>
      <c r="C444" s="215"/>
      <c r="D444" s="66"/>
      <c r="E444" s="66"/>
      <c r="F444" s="66"/>
      <c r="G444" s="66"/>
      <c r="H444" s="66"/>
      <c r="I444" s="187"/>
      <c r="J444" s="187"/>
      <c r="K444" s="66"/>
      <c r="L444" s="66"/>
      <c r="M444" s="66"/>
      <c r="N444" s="66"/>
      <c r="O444" s="66"/>
      <c r="P444" s="66"/>
      <c r="Q444" s="66"/>
      <c r="R444" s="66"/>
      <c r="S444" s="66"/>
      <c r="T444" s="66"/>
    </row>
    <row r="445" spans="1:20">
      <c r="A445" s="66"/>
      <c r="B445" s="187"/>
      <c r="C445" s="215"/>
      <c r="D445" s="66"/>
      <c r="E445" s="66"/>
      <c r="F445" s="66"/>
      <c r="G445" s="66"/>
      <c r="H445" s="66"/>
      <c r="I445" s="187"/>
      <c r="J445" s="187"/>
      <c r="K445" s="66"/>
      <c r="L445" s="66"/>
      <c r="M445" s="66"/>
      <c r="N445" s="66"/>
      <c r="O445" s="66"/>
      <c r="P445" s="66"/>
      <c r="Q445" s="66"/>
      <c r="R445" s="66"/>
      <c r="S445" s="66"/>
      <c r="T445" s="66"/>
    </row>
    <row r="446" spans="1:20">
      <c r="A446" s="66"/>
      <c r="B446" s="187"/>
      <c r="C446" s="215"/>
      <c r="D446" s="66"/>
      <c r="E446" s="66"/>
      <c r="F446" s="66"/>
      <c r="G446" s="66"/>
      <c r="H446" s="66"/>
      <c r="I446" s="187"/>
      <c r="J446" s="187"/>
      <c r="K446" s="66"/>
      <c r="L446" s="66"/>
      <c r="M446" s="66"/>
      <c r="N446" s="66"/>
      <c r="O446" s="66"/>
      <c r="P446" s="66"/>
      <c r="Q446" s="66"/>
      <c r="R446" s="66"/>
      <c r="S446" s="66"/>
      <c r="T446" s="66"/>
    </row>
    <row r="447" spans="1:20">
      <c r="A447" s="66"/>
      <c r="B447" s="187"/>
      <c r="C447" s="215"/>
      <c r="D447" s="66"/>
      <c r="E447" s="66"/>
      <c r="F447" s="66"/>
      <c r="G447" s="66"/>
      <c r="H447" s="66"/>
      <c r="I447" s="187"/>
      <c r="J447" s="187"/>
      <c r="K447" s="66"/>
      <c r="L447" s="66"/>
      <c r="M447" s="66"/>
      <c r="N447" s="66"/>
      <c r="O447" s="66"/>
      <c r="P447" s="66"/>
      <c r="Q447" s="66"/>
      <c r="R447" s="66"/>
      <c r="S447" s="66"/>
      <c r="T447" s="66"/>
    </row>
    <row r="448" spans="1:20">
      <c r="A448" s="66"/>
      <c r="B448" s="187"/>
      <c r="C448" s="215"/>
      <c r="D448" s="66"/>
      <c r="E448" s="66"/>
      <c r="F448" s="66"/>
      <c r="G448" s="66"/>
      <c r="H448" s="66"/>
      <c r="I448" s="187"/>
      <c r="J448" s="187"/>
      <c r="K448" s="66"/>
      <c r="L448" s="66"/>
      <c r="M448" s="66"/>
      <c r="N448" s="66"/>
      <c r="O448" s="66"/>
      <c r="P448" s="66"/>
      <c r="Q448" s="66"/>
      <c r="R448" s="66"/>
      <c r="S448" s="66"/>
      <c r="T448" s="66"/>
    </row>
    <row r="449" spans="1:20">
      <c r="A449" s="66"/>
      <c r="B449" s="187"/>
      <c r="C449" s="215"/>
      <c r="D449" s="66"/>
      <c r="E449" s="66"/>
      <c r="F449" s="66"/>
      <c r="G449" s="66"/>
      <c r="H449" s="66"/>
      <c r="I449" s="187"/>
      <c r="J449" s="187"/>
      <c r="K449" s="66"/>
      <c r="L449" s="66"/>
      <c r="M449" s="66"/>
      <c r="N449" s="66"/>
      <c r="O449" s="66"/>
      <c r="P449" s="66"/>
      <c r="Q449" s="66"/>
      <c r="R449" s="66"/>
      <c r="S449" s="66"/>
      <c r="T449" s="66"/>
    </row>
    <row r="450" spans="1:20">
      <c r="A450" s="66"/>
      <c r="B450" s="187"/>
      <c r="C450" s="215"/>
      <c r="D450" s="66"/>
      <c r="E450" s="66"/>
      <c r="F450" s="66"/>
      <c r="G450" s="66"/>
      <c r="H450" s="66"/>
      <c r="I450" s="187"/>
      <c r="J450" s="187"/>
      <c r="K450" s="66"/>
      <c r="L450" s="66"/>
      <c r="M450" s="66"/>
      <c r="N450" s="66"/>
      <c r="O450" s="66"/>
      <c r="P450" s="66"/>
      <c r="Q450" s="66"/>
      <c r="R450" s="66"/>
      <c r="S450" s="66"/>
      <c r="T450" s="66"/>
    </row>
    <row r="451" spans="1:20">
      <c r="A451" s="66"/>
      <c r="B451" s="187"/>
      <c r="C451" s="215"/>
      <c r="D451" s="66"/>
      <c r="E451" s="66"/>
      <c r="F451" s="66"/>
      <c r="G451" s="66"/>
      <c r="H451" s="66"/>
      <c r="I451" s="187"/>
      <c r="J451" s="187"/>
      <c r="K451" s="66"/>
      <c r="L451" s="66"/>
      <c r="M451" s="66"/>
      <c r="N451" s="66"/>
      <c r="O451" s="66"/>
      <c r="P451" s="66"/>
      <c r="Q451" s="66"/>
      <c r="R451" s="66"/>
      <c r="S451" s="66"/>
      <c r="T451" s="66"/>
    </row>
    <row r="452" spans="1:20">
      <c r="A452" s="66"/>
      <c r="B452" s="187"/>
      <c r="C452" s="215"/>
      <c r="D452" s="66"/>
      <c r="E452" s="66"/>
      <c r="F452" s="66"/>
      <c r="G452" s="66"/>
      <c r="H452" s="66"/>
      <c r="I452" s="187"/>
      <c r="J452" s="187"/>
      <c r="K452" s="66"/>
      <c r="L452" s="66"/>
      <c r="M452" s="66"/>
      <c r="N452" s="66"/>
      <c r="O452" s="66"/>
      <c r="P452" s="66"/>
      <c r="Q452" s="66"/>
      <c r="R452" s="66"/>
      <c r="S452" s="66"/>
      <c r="T452" s="66"/>
    </row>
    <row r="453" spans="1:20">
      <c r="A453" s="66"/>
      <c r="B453" s="187"/>
      <c r="C453" s="215"/>
      <c r="D453" s="66"/>
      <c r="E453" s="66"/>
      <c r="F453" s="66"/>
      <c r="G453" s="66"/>
      <c r="H453" s="66"/>
      <c r="I453" s="187"/>
      <c r="J453" s="187"/>
      <c r="K453" s="66"/>
      <c r="L453" s="66"/>
      <c r="M453" s="66"/>
      <c r="N453" s="66"/>
      <c r="O453" s="66"/>
      <c r="P453" s="66"/>
      <c r="Q453" s="66"/>
      <c r="R453" s="66"/>
      <c r="S453" s="66"/>
      <c r="T453" s="66"/>
    </row>
    <row r="454" spans="1:20">
      <c r="A454" s="66"/>
      <c r="B454" s="187"/>
      <c r="C454" s="215"/>
      <c r="D454" s="66"/>
      <c r="E454" s="66"/>
      <c r="F454" s="66"/>
      <c r="G454" s="66"/>
      <c r="H454" s="66"/>
      <c r="I454" s="187"/>
      <c r="J454" s="187"/>
      <c r="K454" s="66"/>
      <c r="L454" s="66"/>
      <c r="M454" s="66"/>
      <c r="N454" s="66"/>
      <c r="O454" s="66"/>
      <c r="P454" s="66"/>
      <c r="Q454" s="66"/>
      <c r="R454" s="66"/>
      <c r="S454" s="66"/>
      <c r="T454" s="66"/>
    </row>
    <row r="455" spans="1:20">
      <c r="A455" s="66"/>
      <c r="B455" s="187"/>
      <c r="C455" s="215"/>
      <c r="D455" s="66"/>
      <c r="E455" s="66"/>
      <c r="F455" s="66"/>
      <c r="G455" s="66"/>
      <c r="H455" s="66"/>
      <c r="I455" s="187"/>
      <c r="J455" s="187"/>
      <c r="K455" s="66"/>
      <c r="L455" s="66"/>
      <c r="M455" s="66"/>
      <c r="N455" s="66"/>
      <c r="O455" s="66"/>
      <c r="P455" s="66"/>
      <c r="Q455" s="66"/>
      <c r="R455" s="66"/>
      <c r="S455" s="66"/>
      <c r="T455" s="66"/>
    </row>
    <row r="456" spans="1:20">
      <c r="A456" s="66"/>
      <c r="B456" s="187"/>
      <c r="C456" s="215"/>
      <c r="D456" s="66"/>
      <c r="E456" s="66"/>
      <c r="F456" s="66"/>
      <c r="G456" s="66"/>
      <c r="H456" s="66"/>
      <c r="I456" s="187"/>
      <c r="J456" s="187"/>
      <c r="K456" s="66"/>
      <c r="L456" s="66"/>
      <c r="M456" s="66"/>
      <c r="N456" s="66"/>
      <c r="O456" s="66"/>
      <c r="P456" s="66"/>
      <c r="Q456" s="66"/>
      <c r="R456" s="66"/>
      <c r="S456" s="66"/>
      <c r="T456" s="66"/>
    </row>
    <row r="457" spans="1:20">
      <c r="A457" s="66"/>
      <c r="B457" s="187"/>
      <c r="C457" s="215"/>
      <c r="D457" s="66"/>
      <c r="E457" s="66"/>
      <c r="F457" s="66"/>
      <c r="G457" s="66"/>
      <c r="H457" s="66"/>
      <c r="I457" s="187"/>
      <c r="J457" s="187"/>
      <c r="K457" s="66"/>
      <c r="L457" s="66"/>
      <c r="M457" s="66"/>
      <c r="N457" s="66"/>
      <c r="O457" s="66"/>
      <c r="P457" s="66"/>
      <c r="Q457" s="66"/>
      <c r="R457" s="66"/>
      <c r="S457" s="66"/>
      <c r="T457" s="66"/>
    </row>
    <row r="458" spans="1:20">
      <c r="A458" s="66"/>
      <c r="B458" s="187"/>
      <c r="C458" s="215"/>
      <c r="D458" s="66"/>
      <c r="E458" s="66"/>
      <c r="F458" s="66"/>
      <c r="G458" s="66"/>
      <c r="H458" s="66"/>
      <c r="I458" s="187"/>
      <c r="J458" s="187"/>
      <c r="K458" s="66"/>
      <c r="L458" s="66"/>
      <c r="M458" s="66"/>
      <c r="N458" s="66"/>
      <c r="O458" s="66"/>
      <c r="P458" s="66"/>
      <c r="Q458" s="66"/>
      <c r="R458" s="66"/>
      <c r="S458" s="66"/>
      <c r="T458" s="66"/>
    </row>
    <row r="459" spans="1:20">
      <c r="A459" s="66"/>
      <c r="B459" s="187"/>
      <c r="C459" s="215"/>
      <c r="D459" s="66"/>
      <c r="E459" s="66"/>
      <c r="F459" s="66"/>
      <c r="G459" s="66"/>
      <c r="H459" s="66"/>
      <c r="I459" s="187"/>
      <c r="J459" s="187"/>
      <c r="K459" s="66"/>
      <c r="L459" s="66"/>
      <c r="M459" s="66"/>
      <c r="N459" s="66"/>
      <c r="O459" s="66"/>
      <c r="P459" s="66"/>
      <c r="Q459" s="66"/>
      <c r="R459" s="66"/>
      <c r="S459" s="66"/>
      <c r="T459" s="66"/>
    </row>
    <row r="460" spans="1:20">
      <c r="A460" s="66"/>
      <c r="B460" s="187"/>
      <c r="C460" s="215"/>
      <c r="D460" s="66"/>
      <c r="E460" s="66"/>
      <c r="F460" s="66"/>
      <c r="G460" s="66"/>
      <c r="H460" s="66"/>
      <c r="I460" s="187"/>
      <c r="J460" s="187"/>
      <c r="K460" s="66"/>
      <c r="L460" s="66"/>
      <c r="M460" s="66"/>
      <c r="N460" s="66"/>
      <c r="O460" s="66"/>
      <c r="P460" s="66"/>
      <c r="Q460" s="66"/>
      <c r="R460" s="66"/>
      <c r="S460" s="66"/>
      <c r="T460" s="66"/>
    </row>
    <row r="461" spans="1:20">
      <c r="A461" s="66"/>
      <c r="B461" s="187"/>
      <c r="C461" s="215"/>
      <c r="D461" s="66"/>
      <c r="E461" s="66"/>
      <c r="F461" s="66"/>
      <c r="G461" s="66"/>
      <c r="H461" s="66"/>
      <c r="I461" s="187"/>
      <c r="J461" s="187"/>
      <c r="K461" s="66"/>
      <c r="L461" s="66"/>
      <c r="M461" s="66"/>
      <c r="N461" s="66"/>
      <c r="O461" s="66"/>
      <c r="P461" s="66"/>
      <c r="Q461" s="66"/>
      <c r="R461" s="66"/>
      <c r="S461" s="66"/>
      <c r="T461" s="66"/>
    </row>
    <row r="462" spans="1:20">
      <c r="A462" s="66"/>
      <c r="B462" s="187"/>
      <c r="C462" s="215"/>
      <c r="D462" s="66"/>
      <c r="E462" s="66"/>
      <c r="F462" s="66"/>
      <c r="G462" s="66"/>
      <c r="H462" s="66"/>
      <c r="I462" s="187"/>
      <c r="J462" s="187"/>
      <c r="K462" s="66"/>
      <c r="L462" s="66"/>
      <c r="M462" s="66"/>
      <c r="N462" s="66"/>
      <c r="O462" s="66"/>
      <c r="P462" s="66"/>
      <c r="Q462" s="66"/>
      <c r="R462" s="66"/>
      <c r="S462" s="66"/>
      <c r="T462" s="66"/>
    </row>
    <row r="463" spans="1:20">
      <c r="A463" s="66"/>
      <c r="B463" s="187"/>
      <c r="C463" s="215"/>
      <c r="D463" s="66"/>
      <c r="E463" s="66"/>
      <c r="F463" s="66"/>
      <c r="G463" s="66"/>
      <c r="H463" s="66"/>
      <c r="I463" s="187"/>
      <c r="J463" s="187"/>
      <c r="K463" s="66"/>
      <c r="L463" s="66"/>
      <c r="M463" s="66"/>
      <c r="N463" s="66"/>
      <c r="O463" s="66"/>
      <c r="P463" s="66"/>
      <c r="Q463" s="66"/>
      <c r="R463" s="66"/>
      <c r="S463" s="66"/>
      <c r="T463" s="66"/>
    </row>
    <row r="464" spans="1:20">
      <c r="A464" s="66"/>
      <c r="B464" s="187"/>
      <c r="C464" s="215"/>
      <c r="D464" s="66"/>
      <c r="E464" s="66"/>
      <c r="F464" s="66"/>
      <c r="G464" s="66"/>
      <c r="H464" s="66"/>
      <c r="I464" s="187"/>
      <c r="J464" s="187"/>
      <c r="K464" s="66"/>
      <c r="L464" s="66"/>
      <c r="M464" s="66"/>
      <c r="N464" s="66"/>
      <c r="O464" s="66"/>
      <c r="P464" s="66"/>
      <c r="Q464" s="66"/>
      <c r="R464" s="66"/>
      <c r="S464" s="66"/>
      <c r="T464" s="66"/>
    </row>
    <row r="465" spans="1:20">
      <c r="A465" s="66"/>
      <c r="B465" s="187"/>
      <c r="C465" s="215"/>
      <c r="D465" s="66"/>
      <c r="E465" s="66"/>
      <c r="F465" s="66"/>
      <c r="G465" s="66"/>
      <c r="H465" s="66"/>
      <c r="I465" s="187"/>
      <c r="J465" s="187"/>
      <c r="K465" s="66"/>
      <c r="L465" s="66"/>
      <c r="M465" s="66"/>
      <c r="N465" s="66"/>
      <c r="O465" s="66"/>
      <c r="P465" s="66"/>
      <c r="Q465" s="66"/>
      <c r="R465" s="66"/>
      <c r="S465" s="66"/>
      <c r="T465" s="66"/>
    </row>
    <row r="466" spans="1:20">
      <c r="A466" s="66"/>
      <c r="B466" s="187"/>
      <c r="C466" s="215"/>
      <c r="D466" s="66"/>
      <c r="E466" s="66"/>
      <c r="F466" s="66"/>
      <c r="G466" s="66"/>
      <c r="H466" s="66"/>
      <c r="I466" s="187"/>
      <c r="J466" s="187"/>
      <c r="K466" s="66"/>
      <c r="L466" s="66"/>
      <c r="M466" s="66"/>
      <c r="N466" s="66"/>
      <c r="O466" s="66"/>
      <c r="P466" s="66"/>
      <c r="Q466" s="66"/>
      <c r="R466" s="66"/>
      <c r="S466" s="66"/>
      <c r="T466" s="66"/>
    </row>
    <row r="467" spans="1:20">
      <c r="A467" s="66"/>
      <c r="B467" s="187"/>
      <c r="C467" s="215"/>
      <c r="D467" s="66"/>
      <c r="E467" s="66"/>
      <c r="F467" s="66"/>
      <c r="G467" s="66"/>
      <c r="H467" s="66"/>
      <c r="I467" s="187"/>
      <c r="J467" s="187"/>
      <c r="K467" s="66"/>
      <c r="L467" s="66"/>
      <c r="M467" s="66"/>
      <c r="N467" s="66"/>
      <c r="O467" s="66"/>
      <c r="P467" s="66"/>
      <c r="Q467" s="66"/>
      <c r="R467" s="66"/>
      <c r="S467" s="66"/>
      <c r="T467" s="66"/>
    </row>
    <row r="468" spans="1:20">
      <c r="A468" s="66"/>
      <c r="B468" s="187"/>
      <c r="C468" s="215"/>
      <c r="D468" s="66"/>
      <c r="E468" s="66"/>
      <c r="F468" s="66"/>
      <c r="G468" s="66"/>
      <c r="H468" s="66"/>
      <c r="I468" s="187"/>
      <c r="J468" s="187"/>
      <c r="K468" s="66"/>
      <c r="L468" s="66"/>
      <c r="M468" s="66"/>
      <c r="N468" s="66"/>
      <c r="O468" s="66"/>
      <c r="P468" s="66"/>
      <c r="Q468" s="66"/>
      <c r="R468" s="66"/>
      <c r="S468" s="66"/>
      <c r="T468" s="66"/>
    </row>
    <row r="469" spans="1:20">
      <c r="A469" s="66"/>
      <c r="B469" s="187"/>
      <c r="C469" s="215"/>
      <c r="D469" s="66"/>
      <c r="E469" s="66"/>
      <c r="F469" s="66"/>
      <c r="G469" s="66"/>
      <c r="H469" s="66"/>
      <c r="I469" s="187"/>
      <c r="J469" s="187"/>
      <c r="K469" s="66"/>
      <c r="L469" s="66"/>
      <c r="M469" s="66"/>
      <c r="N469" s="66"/>
      <c r="O469" s="66"/>
      <c r="P469" s="66"/>
      <c r="Q469" s="66"/>
      <c r="R469" s="66"/>
      <c r="S469" s="66"/>
      <c r="T469" s="66"/>
    </row>
    <row r="470" spans="1:20">
      <c r="A470" s="66"/>
      <c r="B470" s="187"/>
      <c r="C470" s="215"/>
      <c r="D470" s="66"/>
      <c r="E470" s="66"/>
      <c r="F470" s="66"/>
      <c r="G470" s="66"/>
      <c r="H470" s="66"/>
      <c r="I470" s="187"/>
      <c r="J470" s="187"/>
      <c r="K470" s="66"/>
      <c r="L470" s="66"/>
      <c r="M470" s="66"/>
      <c r="N470" s="66"/>
      <c r="O470" s="66"/>
      <c r="P470" s="66"/>
      <c r="Q470" s="66"/>
      <c r="R470" s="66"/>
      <c r="S470" s="66"/>
      <c r="T470" s="66"/>
    </row>
    <row r="471" spans="1:20">
      <c r="A471" s="66"/>
      <c r="B471" s="187"/>
      <c r="C471" s="215"/>
      <c r="D471" s="66"/>
      <c r="E471" s="66"/>
      <c r="F471" s="66"/>
      <c r="G471" s="66"/>
      <c r="H471" s="66"/>
      <c r="I471" s="187"/>
      <c r="J471" s="187"/>
      <c r="K471" s="66"/>
      <c r="L471" s="66"/>
      <c r="M471" s="66"/>
      <c r="N471" s="66"/>
      <c r="O471" s="66"/>
      <c r="P471" s="66"/>
      <c r="Q471" s="66"/>
      <c r="R471" s="66"/>
      <c r="S471" s="66"/>
      <c r="T471" s="66"/>
    </row>
    <row r="472" spans="1:20">
      <c r="A472" s="66"/>
      <c r="B472" s="187"/>
      <c r="C472" s="215"/>
      <c r="D472" s="66"/>
      <c r="E472" s="66"/>
      <c r="F472" s="66"/>
      <c r="G472" s="66"/>
      <c r="H472" s="66"/>
      <c r="I472" s="187"/>
      <c r="J472" s="187"/>
      <c r="K472" s="66"/>
      <c r="L472" s="66"/>
      <c r="M472" s="66"/>
      <c r="N472" s="66"/>
      <c r="O472" s="66"/>
      <c r="P472" s="66"/>
      <c r="Q472" s="66"/>
      <c r="R472" s="66"/>
      <c r="S472" s="66"/>
      <c r="T472" s="66"/>
    </row>
    <row r="473" spans="1:20">
      <c r="A473" s="66"/>
      <c r="B473" s="187"/>
      <c r="C473" s="215"/>
      <c r="D473" s="66"/>
      <c r="E473" s="66"/>
      <c r="F473" s="66"/>
      <c r="G473" s="66"/>
      <c r="H473" s="66"/>
      <c r="I473" s="187"/>
      <c r="J473" s="187"/>
      <c r="K473" s="66"/>
      <c r="L473" s="66"/>
      <c r="M473" s="66"/>
      <c r="N473" s="66"/>
      <c r="O473" s="66"/>
      <c r="P473" s="66"/>
      <c r="Q473" s="66"/>
      <c r="R473" s="66"/>
      <c r="S473" s="66"/>
      <c r="T473" s="66"/>
    </row>
    <row r="474" spans="1:20">
      <c r="A474" s="66"/>
      <c r="B474" s="187"/>
      <c r="C474" s="215"/>
      <c r="D474" s="66"/>
      <c r="E474" s="66"/>
      <c r="F474" s="66"/>
      <c r="G474" s="66"/>
      <c r="H474" s="66"/>
      <c r="I474" s="187"/>
      <c r="J474" s="187"/>
      <c r="K474" s="66"/>
      <c r="L474" s="66"/>
      <c r="M474" s="66"/>
      <c r="N474" s="66"/>
      <c r="O474" s="66"/>
      <c r="P474" s="66"/>
      <c r="Q474" s="66"/>
      <c r="R474" s="66"/>
      <c r="S474" s="66"/>
      <c r="T474" s="66"/>
    </row>
    <row r="475" spans="1:20">
      <c r="A475" s="66"/>
      <c r="B475" s="187"/>
      <c r="C475" s="215"/>
      <c r="D475" s="66"/>
      <c r="E475" s="66"/>
      <c r="F475" s="66"/>
      <c r="G475" s="66"/>
      <c r="H475" s="66"/>
      <c r="I475" s="187"/>
      <c r="J475" s="187"/>
      <c r="K475" s="66"/>
      <c r="L475" s="66"/>
      <c r="M475" s="66"/>
      <c r="N475" s="66"/>
      <c r="O475" s="66"/>
      <c r="P475" s="66"/>
      <c r="Q475" s="66"/>
      <c r="R475" s="66"/>
      <c r="S475" s="66"/>
      <c r="T475" s="66"/>
    </row>
    <row r="476" spans="1:20">
      <c r="A476" s="66"/>
      <c r="B476" s="187"/>
      <c r="C476" s="215"/>
      <c r="D476" s="66"/>
      <c r="E476" s="66"/>
      <c r="F476" s="66"/>
      <c r="G476" s="66"/>
      <c r="H476" s="66"/>
      <c r="I476" s="187"/>
      <c r="J476" s="187"/>
      <c r="K476" s="66"/>
      <c r="L476" s="66"/>
      <c r="M476" s="66"/>
      <c r="N476" s="66"/>
      <c r="O476" s="66"/>
      <c r="P476" s="66"/>
      <c r="Q476" s="66"/>
      <c r="R476" s="66"/>
      <c r="S476" s="66"/>
      <c r="T476" s="66"/>
    </row>
    <row r="477" spans="1:20">
      <c r="A477" s="66"/>
      <c r="B477" s="187"/>
      <c r="C477" s="215"/>
      <c r="D477" s="66"/>
      <c r="E477" s="66"/>
      <c r="F477" s="66"/>
      <c r="G477" s="66"/>
      <c r="H477" s="66"/>
      <c r="I477" s="187"/>
      <c r="J477" s="187"/>
      <c r="K477" s="66"/>
      <c r="L477" s="66"/>
      <c r="M477" s="66"/>
      <c r="N477" s="66"/>
      <c r="O477" s="66"/>
      <c r="P477" s="66"/>
      <c r="Q477" s="66"/>
      <c r="R477" s="66"/>
      <c r="S477" s="66"/>
      <c r="T477" s="66"/>
    </row>
    <row r="478" spans="1:20">
      <c r="A478" s="66"/>
      <c r="B478" s="187"/>
      <c r="C478" s="215"/>
      <c r="D478" s="66"/>
      <c r="E478" s="66"/>
      <c r="F478" s="66"/>
      <c r="G478" s="66"/>
      <c r="H478" s="66"/>
      <c r="I478" s="187"/>
      <c r="J478" s="187"/>
      <c r="K478" s="66"/>
      <c r="L478" s="66"/>
      <c r="M478" s="66"/>
      <c r="N478" s="66"/>
      <c r="O478" s="66"/>
      <c r="P478" s="66"/>
      <c r="Q478" s="66"/>
      <c r="R478" s="66"/>
      <c r="S478" s="66"/>
      <c r="T478" s="66"/>
    </row>
    <row r="479" spans="1:20">
      <c r="A479" s="66"/>
      <c r="B479" s="187"/>
      <c r="C479" s="215"/>
      <c r="D479" s="66"/>
      <c r="E479" s="66"/>
      <c r="F479" s="66"/>
      <c r="G479" s="66"/>
      <c r="H479" s="66"/>
      <c r="I479" s="187"/>
      <c r="J479" s="187"/>
      <c r="K479" s="66"/>
      <c r="L479" s="66"/>
      <c r="M479" s="66"/>
      <c r="N479" s="66"/>
      <c r="O479" s="66"/>
      <c r="P479" s="66"/>
      <c r="Q479" s="66"/>
      <c r="R479" s="66"/>
      <c r="S479" s="66"/>
      <c r="T479" s="66"/>
    </row>
    <row r="480" spans="1:20">
      <c r="A480" s="66"/>
      <c r="B480" s="187"/>
      <c r="C480" s="215"/>
      <c r="D480" s="66"/>
      <c r="E480" s="66"/>
      <c r="F480" s="66"/>
      <c r="G480" s="66"/>
      <c r="H480" s="66"/>
      <c r="I480" s="187"/>
      <c r="J480" s="187"/>
      <c r="K480" s="66"/>
      <c r="L480" s="66"/>
      <c r="M480" s="66"/>
      <c r="N480" s="66"/>
      <c r="O480" s="66"/>
      <c r="P480" s="66"/>
      <c r="Q480" s="66"/>
      <c r="R480" s="66"/>
      <c r="S480" s="66"/>
      <c r="T480" s="66"/>
    </row>
    <row r="481" spans="1:20">
      <c r="A481" s="66"/>
      <c r="B481" s="187"/>
      <c r="C481" s="215"/>
      <c r="D481" s="66"/>
      <c r="E481" s="66"/>
      <c r="F481" s="66"/>
      <c r="G481" s="66"/>
      <c r="H481" s="66"/>
      <c r="I481" s="187"/>
      <c r="J481" s="187"/>
      <c r="K481" s="66"/>
      <c r="L481" s="66"/>
      <c r="M481" s="66"/>
      <c r="N481" s="66"/>
      <c r="O481" s="66"/>
      <c r="P481" s="66"/>
      <c r="Q481" s="66"/>
      <c r="R481" s="66"/>
      <c r="S481" s="66"/>
      <c r="T481" s="66"/>
    </row>
    <row r="482" spans="1:20">
      <c r="A482" s="66"/>
      <c r="B482" s="187"/>
      <c r="C482" s="215"/>
      <c r="D482" s="66"/>
      <c r="E482" s="66"/>
      <c r="F482" s="66"/>
      <c r="G482" s="66"/>
      <c r="H482" s="66"/>
      <c r="I482" s="187"/>
      <c r="J482" s="187"/>
      <c r="K482" s="66"/>
      <c r="L482" s="66"/>
      <c r="M482" s="66"/>
      <c r="N482" s="66"/>
      <c r="O482" s="66"/>
      <c r="P482" s="66"/>
      <c r="Q482" s="66"/>
      <c r="R482" s="66"/>
      <c r="S482" s="66"/>
      <c r="T482" s="66"/>
    </row>
    <row r="483" spans="1:20">
      <c r="A483" s="66"/>
      <c r="B483" s="187"/>
      <c r="C483" s="215"/>
      <c r="D483" s="66"/>
      <c r="E483" s="66"/>
      <c r="F483" s="66"/>
      <c r="G483" s="66"/>
      <c r="H483" s="66"/>
      <c r="I483" s="187"/>
      <c r="J483" s="187"/>
      <c r="K483" s="66"/>
      <c r="L483" s="66"/>
      <c r="M483" s="66"/>
      <c r="N483" s="66"/>
      <c r="O483" s="66"/>
      <c r="P483" s="66"/>
      <c r="Q483" s="66"/>
      <c r="R483" s="66"/>
      <c r="S483" s="66"/>
      <c r="T483" s="66"/>
    </row>
    <row r="484" spans="1:20">
      <c r="A484" s="66"/>
      <c r="B484" s="187"/>
      <c r="C484" s="215"/>
      <c r="D484" s="66"/>
      <c r="E484" s="66"/>
      <c r="F484" s="66"/>
      <c r="G484" s="66"/>
      <c r="H484" s="66"/>
      <c r="I484" s="187"/>
      <c r="J484" s="187"/>
      <c r="K484" s="66"/>
      <c r="L484" s="66"/>
      <c r="M484" s="66"/>
      <c r="N484" s="66"/>
      <c r="O484" s="66"/>
      <c r="P484" s="66"/>
      <c r="Q484" s="66"/>
      <c r="R484" s="66"/>
      <c r="S484" s="66"/>
      <c r="T484" s="66"/>
    </row>
    <row r="485" spans="1:20">
      <c r="A485" s="66"/>
      <c r="B485" s="187"/>
      <c r="C485" s="215"/>
      <c r="D485" s="66"/>
      <c r="E485" s="66"/>
      <c r="F485" s="66"/>
      <c r="G485" s="66"/>
      <c r="H485" s="66"/>
      <c r="I485" s="187"/>
      <c r="J485" s="187"/>
      <c r="K485" s="66"/>
      <c r="L485" s="66"/>
      <c r="M485" s="66"/>
      <c r="N485" s="66"/>
      <c r="O485" s="66"/>
      <c r="P485" s="66"/>
      <c r="Q485" s="66"/>
      <c r="R485" s="66"/>
      <c r="S485" s="66"/>
      <c r="T485" s="66"/>
    </row>
    <row r="486" spans="1:20">
      <c r="A486" s="66"/>
      <c r="B486" s="187"/>
      <c r="C486" s="215"/>
      <c r="D486" s="66"/>
      <c r="E486" s="66"/>
      <c r="F486" s="66"/>
      <c r="G486" s="66"/>
      <c r="H486" s="66"/>
      <c r="I486" s="187"/>
      <c r="J486" s="187"/>
      <c r="K486" s="66"/>
      <c r="L486" s="66"/>
      <c r="M486" s="66"/>
      <c r="N486" s="66"/>
      <c r="O486" s="66"/>
      <c r="P486" s="66"/>
      <c r="Q486" s="66"/>
      <c r="R486" s="66"/>
      <c r="S486" s="66"/>
      <c r="T486" s="66"/>
    </row>
    <row r="487" spans="1:20">
      <c r="A487" s="66"/>
      <c r="B487" s="187"/>
      <c r="C487" s="215"/>
      <c r="D487" s="66"/>
      <c r="E487" s="66"/>
      <c r="F487" s="66"/>
      <c r="G487" s="66"/>
      <c r="H487" s="66"/>
      <c r="I487" s="187"/>
      <c r="J487" s="187"/>
      <c r="K487" s="66"/>
      <c r="L487" s="66"/>
      <c r="M487" s="66"/>
      <c r="N487" s="66"/>
      <c r="O487" s="66"/>
      <c r="P487" s="66"/>
      <c r="Q487" s="66"/>
      <c r="R487" s="66"/>
      <c r="S487" s="66"/>
      <c r="T487" s="66"/>
    </row>
    <row r="488" spans="1:20">
      <c r="A488" s="66"/>
      <c r="B488" s="187"/>
      <c r="C488" s="215"/>
      <c r="D488" s="66"/>
      <c r="E488" s="66"/>
      <c r="F488" s="66"/>
      <c r="G488" s="66"/>
      <c r="H488" s="66"/>
      <c r="I488" s="187"/>
      <c r="J488" s="187"/>
      <c r="K488" s="66"/>
      <c r="L488" s="66"/>
      <c r="M488" s="66"/>
      <c r="N488" s="66"/>
      <c r="O488" s="66"/>
      <c r="P488" s="66"/>
      <c r="Q488" s="66"/>
      <c r="R488" s="66"/>
      <c r="S488" s="66"/>
      <c r="T488" s="66"/>
    </row>
    <row r="489" spans="1:20">
      <c r="A489" s="66"/>
      <c r="B489" s="187"/>
      <c r="C489" s="215"/>
      <c r="D489" s="66"/>
      <c r="E489" s="66"/>
      <c r="F489" s="66"/>
      <c r="G489" s="66"/>
      <c r="H489" s="66"/>
      <c r="I489" s="187"/>
      <c r="J489" s="187"/>
      <c r="K489" s="66"/>
      <c r="L489" s="66"/>
      <c r="M489" s="66"/>
      <c r="N489" s="66"/>
      <c r="O489" s="66"/>
      <c r="P489" s="66"/>
      <c r="Q489" s="66"/>
      <c r="R489" s="66"/>
      <c r="S489" s="66"/>
      <c r="T489" s="66"/>
    </row>
    <row r="490" spans="1:20">
      <c r="A490" s="66"/>
      <c r="B490" s="187"/>
      <c r="C490" s="215"/>
      <c r="D490" s="66"/>
      <c r="E490" s="66"/>
      <c r="F490" s="66"/>
      <c r="G490" s="66"/>
      <c r="H490" s="66"/>
      <c r="I490" s="187"/>
      <c r="J490" s="187"/>
      <c r="K490" s="66"/>
      <c r="L490" s="66"/>
      <c r="M490" s="66"/>
      <c r="N490" s="66"/>
      <c r="O490" s="66"/>
      <c r="P490" s="66"/>
      <c r="Q490" s="66"/>
      <c r="R490" s="66"/>
      <c r="S490" s="66"/>
      <c r="T490" s="66"/>
    </row>
    <row r="491" spans="1:20">
      <c r="A491" s="66"/>
      <c r="B491" s="187"/>
      <c r="C491" s="215"/>
      <c r="D491" s="66"/>
      <c r="E491" s="66"/>
      <c r="F491" s="66"/>
      <c r="G491" s="66"/>
      <c r="H491" s="66"/>
      <c r="I491" s="187"/>
      <c r="J491" s="187"/>
      <c r="K491" s="66"/>
      <c r="L491" s="66"/>
      <c r="M491" s="66"/>
      <c r="N491" s="66"/>
      <c r="O491" s="66"/>
      <c r="P491" s="66"/>
      <c r="Q491" s="66"/>
      <c r="R491" s="66"/>
      <c r="S491" s="66"/>
      <c r="T491" s="66"/>
    </row>
    <row r="492" spans="1:20">
      <c r="A492" s="66"/>
      <c r="B492" s="187"/>
      <c r="C492" s="215"/>
      <c r="D492" s="66"/>
      <c r="E492" s="66"/>
      <c r="F492" s="66"/>
      <c r="G492" s="66"/>
      <c r="H492" s="66"/>
      <c r="I492" s="187"/>
      <c r="J492" s="187"/>
      <c r="K492" s="66"/>
      <c r="L492" s="66"/>
      <c r="M492" s="66"/>
      <c r="N492" s="66"/>
      <c r="O492" s="66"/>
      <c r="P492" s="66"/>
      <c r="Q492" s="66"/>
      <c r="R492" s="66"/>
      <c r="S492" s="66"/>
      <c r="T492" s="66"/>
    </row>
    <row r="493" spans="1:20">
      <c r="A493" s="66"/>
      <c r="B493" s="187"/>
      <c r="C493" s="215"/>
      <c r="D493" s="66"/>
      <c r="E493" s="66"/>
      <c r="F493" s="66"/>
      <c r="G493" s="66"/>
      <c r="H493" s="66"/>
      <c r="I493" s="187"/>
      <c r="J493" s="187"/>
      <c r="K493" s="66"/>
      <c r="L493" s="66"/>
      <c r="M493" s="66"/>
      <c r="N493" s="66"/>
      <c r="O493" s="66"/>
      <c r="P493" s="66"/>
      <c r="Q493" s="66"/>
      <c r="R493" s="66"/>
      <c r="S493" s="66"/>
      <c r="T493" s="66"/>
    </row>
    <row r="494" spans="1:20">
      <c r="A494" s="66"/>
      <c r="B494" s="187"/>
      <c r="C494" s="215"/>
      <c r="D494" s="66"/>
      <c r="E494" s="66"/>
      <c r="F494" s="66"/>
      <c r="G494" s="66"/>
      <c r="H494" s="66"/>
      <c r="I494" s="187"/>
      <c r="J494" s="187"/>
      <c r="K494" s="66"/>
      <c r="L494" s="66"/>
      <c r="M494" s="66"/>
      <c r="N494" s="66"/>
      <c r="O494" s="66"/>
      <c r="P494" s="66"/>
      <c r="Q494" s="66"/>
      <c r="R494" s="66"/>
      <c r="S494" s="66"/>
      <c r="T494" s="66"/>
    </row>
    <row r="495" spans="1:20">
      <c r="A495" s="66"/>
      <c r="B495" s="187"/>
      <c r="C495" s="215"/>
      <c r="D495" s="66"/>
      <c r="E495" s="66"/>
      <c r="F495" s="66"/>
      <c r="G495" s="66"/>
      <c r="H495" s="66"/>
      <c r="I495" s="187"/>
      <c r="J495" s="187"/>
      <c r="K495" s="66"/>
      <c r="L495" s="66"/>
      <c r="M495" s="66"/>
      <c r="N495" s="66"/>
      <c r="O495" s="66"/>
      <c r="P495" s="66"/>
      <c r="Q495" s="66"/>
      <c r="R495" s="66"/>
      <c r="S495" s="66"/>
      <c r="T495" s="66"/>
    </row>
    <row r="496" spans="1:20">
      <c r="A496" s="66"/>
      <c r="B496" s="187"/>
      <c r="C496" s="215"/>
      <c r="D496" s="66"/>
      <c r="E496" s="66"/>
      <c r="F496" s="66"/>
      <c r="G496" s="66"/>
      <c r="H496" s="66"/>
      <c r="I496" s="187"/>
      <c r="J496" s="187"/>
      <c r="K496" s="66"/>
      <c r="L496" s="66"/>
      <c r="M496" s="66"/>
      <c r="N496" s="66"/>
      <c r="O496" s="66"/>
      <c r="P496" s="66"/>
      <c r="Q496" s="66"/>
      <c r="R496" s="66"/>
      <c r="S496" s="66"/>
      <c r="T496" s="66"/>
    </row>
    <row r="497" spans="1:20">
      <c r="A497" s="66"/>
      <c r="B497" s="187"/>
      <c r="C497" s="215"/>
      <c r="D497" s="66"/>
      <c r="E497" s="66"/>
      <c r="F497" s="66"/>
      <c r="G497" s="66"/>
      <c r="H497" s="66"/>
      <c r="I497" s="187"/>
      <c r="J497" s="187"/>
      <c r="K497" s="66"/>
      <c r="L497" s="66"/>
      <c r="M497" s="66"/>
      <c r="N497" s="66"/>
      <c r="O497" s="66"/>
      <c r="P497" s="66"/>
      <c r="Q497" s="66"/>
      <c r="R497" s="66"/>
      <c r="S497" s="66"/>
      <c r="T497" s="66"/>
    </row>
    <row r="498" spans="1:20">
      <c r="A498" s="66"/>
      <c r="B498" s="187"/>
      <c r="C498" s="215"/>
      <c r="D498" s="66"/>
      <c r="E498" s="66"/>
      <c r="F498" s="66"/>
      <c r="G498" s="66"/>
      <c r="H498" s="66"/>
      <c r="I498" s="187"/>
      <c r="J498" s="187"/>
      <c r="K498" s="66"/>
      <c r="L498" s="66"/>
      <c r="M498" s="66"/>
      <c r="N498" s="66"/>
      <c r="O498" s="66"/>
      <c r="P498" s="66"/>
      <c r="Q498" s="66"/>
      <c r="R498" s="66"/>
      <c r="S498" s="66"/>
      <c r="T498" s="66"/>
    </row>
    <row r="499" spans="1:20">
      <c r="A499" s="66"/>
      <c r="B499" s="187"/>
      <c r="C499" s="215"/>
      <c r="D499" s="66"/>
      <c r="E499" s="66"/>
      <c r="F499" s="66"/>
      <c r="G499" s="66"/>
      <c r="H499" s="66"/>
      <c r="I499" s="187"/>
      <c r="J499" s="187"/>
      <c r="K499" s="66"/>
      <c r="L499" s="66"/>
      <c r="M499" s="66"/>
      <c r="N499" s="66"/>
      <c r="O499" s="66"/>
      <c r="P499" s="66"/>
      <c r="Q499" s="66"/>
      <c r="R499" s="66"/>
      <c r="S499" s="66"/>
      <c r="T499" s="66"/>
    </row>
    <row r="500" spans="1:20">
      <c r="A500" s="66"/>
      <c r="B500" s="187"/>
      <c r="C500" s="215"/>
      <c r="D500" s="66"/>
      <c r="E500" s="66"/>
      <c r="F500" s="66"/>
      <c r="G500" s="66"/>
      <c r="H500" s="66"/>
      <c r="I500" s="187"/>
      <c r="J500" s="187"/>
      <c r="K500" s="66"/>
      <c r="L500" s="66"/>
      <c r="M500" s="66"/>
      <c r="N500" s="66"/>
      <c r="O500" s="66"/>
      <c r="P500" s="66"/>
      <c r="Q500" s="66"/>
      <c r="R500" s="66"/>
      <c r="S500" s="66"/>
      <c r="T500" s="66"/>
    </row>
    <row r="501" spans="1:20">
      <c r="A501" s="66"/>
      <c r="B501" s="187"/>
      <c r="C501" s="215"/>
      <c r="D501" s="66"/>
      <c r="E501" s="66"/>
      <c r="F501" s="66"/>
      <c r="G501" s="66"/>
      <c r="H501" s="66"/>
      <c r="I501" s="187"/>
      <c r="J501" s="187"/>
      <c r="K501" s="66"/>
      <c r="L501" s="66"/>
      <c r="M501" s="66"/>
      <c r="N501" s="66"/>
      <c r="O501" s="66"/>
      <c r="P501" s="66"/>
      <c r="Q501" s="66"/>
      <c r="R501" s="66"/>
      <c r="S501" s="66"/>
      <c r="T501" s="66"/>
    </row>
    <row r="502" spans="1:20">
      <c r="A502" s="66"/>
      <c r="B502" s="187"/>
      <c r="C502" s="215"/>
      <c r="D502" s="66"/>
      <c r="E502" s="66"/>
      <c r="F502" s="66"/>
      <c r="G502" s="66"/>
      <c r="H502" s="66"/>
      <c r="I502" s="187"/>
      <c r="J502" s="187"/>
      <c r="K502" s="66"/>
      <c r="L502" s="66"/>
      <c r="M502" s="66"/>
      <c r="N502" s="66"/>
      <c r="O502" s="66"/>
      <c r="P502" s="66"/>
      <c r="Q502" s="66"/>
      <c r="R502" s="66"/>
      <c r="S502" s="66"/>
      <c r="T502" s="66"/>
    </row>
    <row r="503" spans="1:20">
      <c r="A503" s="66"/>
      <c r="B503" s="187"/>
      <c r="C503" s="215"/>
      <c r="D503" s="66"/>
      <c r="E503" s="66"/>
      <c r="F503" s="66"/>
      <c r="G503" s="66"/>
      <c r="H503" s="66"/>
      <c r="I503" s="187"/>
      <c r="J503" s="187"/>
      <c r="K503" s="66"/>
      <c r="L503" s="66"/>
      <c r="M503" s="66"/>
      <c r="N503" s="66"/>
      <c r="O503" s="66"/>
      <c r="P503" s="66"/>
      <c r="Q503" s="66"/>
      <c r="R503" s="66"/>
      <c r="S503" s="66"/>
      <c r="T503" s="66"/>
    </row>
    <row r="504" spans="1:20">
      <c r="A504" s="66"/>
      <c r="B504" s="187"/>
      <c r="C504" s="215"/>
      <c r="D504" s="66"/>
      <c r="E504" s="66"/>
      <c r="F504" s="66"/>
      <c r="G504" s="66"/>
      <c r="H504" s="66"/>
      <c r="I504" s="187"/>
      <c r="J504" s="187"/>
      <c r="K504" s="66"/>
      <c r="L504" s="66"/>
      <c r="M504" s="66"/>
      <c r="N504" s="66"/>
      <c r="O504" s="66"/>
      <c r="P504" s="66"/>
      <c r="Q504" s="66"/>
      <c r="R504" s="66"/>
      <c r="S504" s="66"/>
      <c r="T504" s="66"/>
    </row>
    <row r="505" spans="1:20">
      <c r="A505" s="66"/>
      <c r="B505" s="187"/>
      <c r="C505" s="215"/>
      <c r="D505" s="66"/>
      <c r="E505" s="66"/>
      <c r="F505" s="66"/>
      <c r="G505" s="66"/>
      <c r="H505" s="66"/>
      <c r="I505" s="187"/>
      <c r="J505" s="187"/>
      <c r="K505" s="66"/>
      <c r="L505" s="66"/>
      <c r="M505" s="66"/>
      <c r="N505" s="66"/>
      <c r="O505" s="66"/>
      <c r="P505" s="66"/>
      <c r="Q505" s="66"/>
      <c r="R505" s="66"/>
      <c r="S505" s="66"/>
      <c r="T505" s="66"/>
    </row>
    <row r="506" spans="1:20">
      <c r="A506" s="66"/>
      <c r="B506" s="187"/>
      <c r="C506" s="215"/>
      <c r="D506" s="66"/>
      <c r="E506" s="66"/>
      <c r="F506" s="66"/>
      <c r="G506" s="66"/>
      <c r="H506" s="66"/>
      <c r="I506" s="187"/>
      <c r="J506" s="187"/>
      <c r="K506" s="66"/>
      <c r="L506" s="66"/>
      <c r="M506" s="66"/>
      <c r="N506" s="66"/>
      <c r="O506" s="66"/>
      <c r="P506" s="66"/>
      <c r="Q506" s="66"/>
      <c r="R506" s="66"/>
      <c r="S506" s="66"/>
      <c r="T506" s="66"/>
    </row>
    <row r="507" spans="1:20">
      <c r="A507" s="66"/>
      <c r="B507" s="187"/>
      <c r="C507" s="215"/>
      <c r="D507" s="66"/>
      <c r="E507" s="66"/>
      <c r="F507" s="66"/>
      <c r="G507" s="66"/>
      <c r="H507" s="66"/>
      <c r="I507" s="187"/>
      <c r="J507" s="187"/>
      <c r="K507" s="66"/>
      <c r="L507" s="66"/>
      <c r="M507" s="66"/>
      <c r="N507" s="66"/>
      <c r="O507" s="66"/>
      <c r="P507" s="66"/>
      <c r="Q507" s="66"/>
      <c r="R507" s="66"/>
      <c r="S507" s="66"/>
      <c r="T507" s="66"/>
    </row>
    <row r="508" spans="1:20">
      <c r="A508" s="66"/>
      <c r="B508" s="187"/>
      <c r="C508" s="215"/>
      <c r="D508" s="66"/>
      <c r="E508" s="66"/>
      <c r="F508" s="66"/>
      <c r="G508" s="66"/>
      <c r="H508" s="66"/>
      <c r="I508" s="187"/>
      <c r="J508" s="187"/>
      <c r="K508" s="66"/>
      <c r="L508" s="66"/>
      <c r="M508" s="66"/>
      <c r="N508" s="66"/>
      <c r="O508" s="66"/>
      <c r="P508" s="66"/>
      <c r="Q508" s="66"/>
      <c r="R508" s="66"/>
      <c r="S508" s="66"/>
      <c r="T508" s="66"/>
    </row>
    <row r="509" spans="1:20">
      <c r="A509" s="66"/>
      <c r="B509" s="187"/>
      <c r="C509" s="215"/>
      <c r="D509" s="66"/>
      <c r="E509" s="66"/>
      <c r="F509" s="66"/>
      <c r="G509" s="66"/>
      <c r="H509" s="66"/>
      <c r="I509" s="187"/>
      <c r="J509" s="187"/>
      <c r="K509" s="66"/>
      <c r="L509" s="66"/>
      <c r="M509" s="66"/>
      <c r="N509" s="66"/>
      <c r="O509" s="66"/>
      <c r="P509" s="66"/>
      <c r="Q509" s="66"/>
      <c r="R509" s="66"/>
      <c r="S509" s="66"/>
      <c r="T509" s="66"/>
    </row>
    <row r="510" spans="1:20">
      <c r="A510" s="66"/>
      <c r="B510" s="187"/>
      <c r="C510" s="215"/>
      <c r="D510" s="66"/>
      <c r="E510" s="66"/>
      <c r="F510" s="66"/>
      <c r="G510" s="66"/>
      <c r="H510" s="66"/>
      <c r="I510" s="187"/>
      <c r="J510" s="187"/>
      <c r="K510" s="66"/>
      <c r="L510" s="66"/>
      <c r="M510" s="66"/>
      <c r="N510" s="66"/>
      <c r="O510" s="66"/>
      <c r="P510" s="66"/>
      <c r="Q510" s="66"/>
      <c r="R510" s="66"/>
      <c r="S510" s="66"/>
      <c r="T510" s="66"/>
    </row>
    <row r="511" spans="1:20">
      <c r="A511" s="66"/>
      <c r="B511" s="187"/>
      <c r="C511" s="215"/>
      <c r="D511" s="66"/>
      <c r="E511" s="66"/>
      <c r="F511" s="66"/>
      <c r="G511" s="66"/>
      <c r="H511" s="66"/>
      <c r="I511" s="187"/>
      <c r="J511" s="187"/>
      <c r="K511" s="66"/>
      <c r="L511" s="66"/>
      <c r="M511" s="66"/>
      <c r="N511" s="66"/>
      <c r="O511" s="66"/>
      <c r="P511" s="66"/>
      <c r="Q511" s="66"/>
      <c r="R511" s="66"/>
      <c r="S511" s="66"/>
      <c r="T511" s="66"/>
    </row>
    <row r="512" spans="1:20">
      <c r="A512" s="66"/>
      <c r="B512" s="187"/>
      <c r="C512" s="215"/>
      <c r="D512" s="66"/>
      <c r="E512" s="66"/>
      <c r="F512" s="66"/>
      <c r="G512" s="66"/>
      <c r="H512" s="66"/>
      <c r="I512" s="187"/>
      <c r="J512" s="187"/>
      <c r="K512" s="66"/>
      <c r="L512" s="66"/>
      <c r="M512" s="66"/>
      <c r="N512" s="66"/>
      <c r="O512" s="66"/>
      <c r="P512" s="66"/>
      <c r="Q512" s="66"/>
      <c r="R512" s="66"/>
      <c r="S512" s="66"/>
      <c r="T512" s="66"/>
    </row>
    <row r="513" spans="1:20">
      <c r="A513" s="66"/>
      <c r="B513" s="187"/>
      <c r="C513" s="215"/>
      <c r="D513" s="66"/>
      <c r="E513" s="66"/>
      <c r="F513" s="66"/>
      <c r="G513" s="66"/>
      <c r="H513" s="66"/>
      <c r="I513" s="187"/>
      <c r="J513" s="187"/>
      <c r="K513" s="66"/>
      <c r="L513" s="66"/>
      <c r="M513" s="66"/>
      <c r="N513" s="66"/>
      <c r="O513" s="66"/>
      <c r="P513" s="66"/>
      <c r="Q513" s="66"/>
      <c r="R513" s="66"/>
      <c r="S513" s="66"/>
      <c r="T513" s="66"/>
    </row>
    <row r="514" spans="1:20">
      <c r="A514" s="66"/>
      <c r="B514" s="187"/>
      <c r="C514" s="215"/>
      <c r="D514" s="66"/>
      <c r="E514" s="66"/>
      <c r="F514" s="66"/>
      <c r="G514" s="66"/>
      <c r="H514" s="66"/>
      <c r="I514" s="187"/>
      <c r="J514" s="187"/>
      <c r="K514" s="66"/>
      <c r="L514" s="66"/>
      <c r="M514" s="66"/>
      <c r="N514" s="66"/>
      <c r="O514" s="66"/>
      <c r="P514" s="66"/>
      <c r="Q514" s="66"/>
      <c r="R514" s="66"/>
      <c r="S514" s="66"/>
      <c r="T514" s="66"/>
    </row>
    <row r="515" spans="1:20">
      <c r="A515" s="66"/>
      <c r="B515" s="187"/>
      <c r="C515" s="215"/>
      <c r="D515" s="66"/>
      <c r="E515" s="66"/>
      <c r="F515" s="66"/>
      <c r="G515" s="66"/>
      <c r="H515" s="66"/>
      <c r="I515" s="187"/>
      <c r="J515" s="187"/>
      <c r="K515" s="66"/>
      <c r="L515" s="66"/>
      <c r="M515" s="66"/>
      <c r="N515" s="66"/>
      <c r="O515" s="66"/>
      <c r="P515" s="66"/>
      <c r="Q515" s="66"/>
      <c r="R515" s="66"/>
      <c r="S515" s="66"/>
      <c r="T515" s="66"/>
    </row>
    <row r="516" spans="1:20">
      <c r="A516" s="66"/>
      <c r="B516" s="187"/>
      <c r="C516" s="215"/>
      <c r="D516" s="66"/>
      <c r="E516" s="66"/>
      <c r="F516" s="66"/>
      <c r="G516" s="66"/>
      <c r="H516" s="66"/>
      <c r="I516" s="187"/>
      <c r="J516" s="187"/>
      <c r="K516" s="66"/>
      <c r="L516" s="66"/>
      <c r="M516" s="66"/>
      <c r="N516" s="66"/>
      <c r="O516" s="66"/>
      <c r="P516" s="66"/>
      <c r="Q516" s="66"/>
      <c r="R516" s="66"/>
      <c r="S516" s="66"/>
      <c r="T516" s="66"/>
    </row>
    <row r="517" spans="1:20">
      <c r="A517" s="66"/>
      <c r="B517" s="187"/>
      <c r="C517" s="215"/>
      <c r="D517" s="66"/>
      <c r="E517" s="66"/>
      <c r="F517" s="66"/>
      <c r="G517" s="66"/>
      <c r="H517" s="66"/>
      <c r="I517" s="187"/>
      <c r="J517" s="187"/>
      <c r="K517" s="66"/>
      <c r="L517" s="66"/>
      <c r="M517" s="66"/>
      <c r="N517" s="66"/>
      <c r="O517" s="66"/>
      <c r="P517" s="66"/>
      <c r="Q517" s="66"/>
      <c r="R517" s="66"/>
      <c r="S517" s="66"/>
      <c r="T517" s="66"/>
    </row>
    <row r="518" spans="1:20">
      <c r="A518" s="66"/>
      <c r="B518" s="187"/>
      <c r="C518" s="215"/>
      <c r="D518" s="66"/>
      <c r="E518" s="66"/>
      <c r="F518" s="66"/>
      <c r="G518" s="66"/>
      <c r="H518" s="66"/>
      <c r="I518" s="187"/>
      <c r="J518" s="187"/>
      <c r="K518" s="66"/>
      <c r="L518" s="66"/>
      <c r="M518" s="66"/>
      <c r="N518" s="66"/>
      <c r="O518" s="66"/>
      <c r="P518" s="66"/>
      <c r="Q518" s="66"/>
      <c r="R518" s="66"/>
      <c r="S518" s="66"/>
      <c r="T518" s="66"/>
    </row>
    <row r="519" spans="1:20">
      <c r="A519" s="66"/>
      <c r="B519" s="187"/>
      <c r="C519" s="215"/>
      <c r="D519" s="66"/>
      <c r="E519" s="66"/>
      <c r="F519" s="66"/>
      <c r="G519" s="66"/>
      <c r="H519" s="66"/>
      <c r="I519" s="187"/>
      <c r="J519" s="187"/>
      <c r="K519" s="66"/>
      <c r="L519" s="66"/>
      <c r="M519" s="66"/>
      <c r="N519" s="66"/>
      <c r="O519" s="66"/>
      <c r="P519" s="66"/>
      <c r="Q519" s="66"/>
      <c r="R519" s="66"/>
      <c r="S519" s="66"/>
      <c r="T519" s="66"/>
    </row>
    <row r="520" spans="1:20">
      <c r="A520" s="66"/>
      <c r="B520" s="187"/>
      <c r="C520" s="215"/>
      <c r="D520" s="66"/>
      <c r="E520" s="66"/>
      <c r="F520" s="66"/>
      <c r="G520" s="66"/>
      <c r="H520" s="66"/>
      <c r="I520" s="187"/>
      <c r="J520" s="187"/>
      <c r="K520" s="66"/>
      <c r="L520" s="66"/>
      <c r="M520" s="66"/>
      <c r="N520" s="66"/>
      <c r="O520" s="66"/>
      <c r="P520" s="66"/>
      <c r="Q520" s="66"/>
      <c r="R520" s="66"/>
      <c r="S520" s="66"/>
      <c r="T520" s="66"/>
    </row>
    <row r="521" spans="1:20">
      <c r="A521" s="66"/>
      <c r="B521" s="187"/>
      <c r="C521" s="215"/>
      <c r="D521" s="66"/>
      <c r="E521" s="66"/>
      <c r="F521" s="66"/>
      <c r="G521" s="66"/>
      <c r="H521" s="66"/>
      <c r="I521" s="187"/>
      <c r="J521" s="187"/>
      <c r="K521" s="66"/>
      <c r="L521" s="66"/>
      <c r="M521" s="66"/>
      <c r="N521" s="66"/>
      <c r="O521" s="66"/>
      <c r="P521" s="66"/>
      <c r="Q521" s="66"/>
      <c r="R521" s="66"/>
      <c r="S521" s="66"/>
      <c r="T521" s="66"/>
    </row>
    <row r="522" spans="1:20">
      <c r="A522" s="66"/>
      <c r="B522" s="187"/>
      <c r="C522" s="215"/>
      <c r="D522" s="66"/>
      <c r="E522" s="66"/>
      <c r="F522" s="66"/>
      <c r="G522" s="66"/>
      <c r="H522" s="66"/>
      <c r="I522" s="187"/>
      <c r="J522" s="187"/>
      <c r="K522" s="66"/>
      <c r="L522" s="66"/>
      <c r="M522" s="66"/>
      <c r="N522" s="66"/>
      <c r="O522" s="66"/>
      <c r="P522" s="66"/>
      <c r="Q522" s="66"/>
      <c r="R522" s="66"/>
      <c r="S522" s="66"/>
      <c r="T522" s="66"/>
    </row>
    <row r="523" spans="1:20">
      <c r="A523" s="66"/>
      <c r="B523" s="187"/>
      <c r="C523" s="215"/>
      <c r="D523" s="66"/>
      <c r="E523" s="66"/>
      <c r="F523" s="66"/>
      <c r="G523" s="66"/>
      <c r="H523" s="66"/>
      <c r="I523" s="187"/>
      <c r="J523" s="187"/>
      <c r="K523" s="66"/>
      <c r="L523" s="66"/>
      <c r="M523" s="66"/>
      <c r="N523" s="66"/>
      <c r="O523" s="66"/>
      <c r="P523" s="66"/>
      <c r="Q523" s="66"/>
      <c r="R523" s="66"/>
      <c r="S523" s="66"/>
      <c r="T523" s="66"/>
    </row>
    <row r="524" spans="1:20">
      <c r="A524" s="66"/>
      <c r="B524" s="187"/>
      <c r="C524" s="215"/>
      <c r="D524" s="66"/>
      <c r="E524" s="66"/>
      <c r="F524" s="66"/>
      <c r="G524" s="66"/>
      <c r="H524" s="66"/>
      <c r="I524" s="187"/>
      <c r="J524" s="187"/>
      <c r="K524" s="66"/>
      <c r="L524" s="66"/>
      <c r="M524" s="66"/>
      <c r="N524" s="66"/>
      <c r="O524" s="66"/>
      <c r="P524" s="66"/>
      <c r="Q524" s="66"/>
      <c r="R524" s="66"/>
      <c r="S524" s="66"/>
      <c r="T524" s="66"/>
    </row>
    <row r="525" spans="1:20">
      <c r="A525" s="66"/>
      <c r="B525" s="187"/>
      <c r="C525" s="215"/>
      <c r="D525" s="66"/>
      <c r="E525" s="66"/>
      <c r="F525" s="66"/>
      <c r="G525" s="66"/>
      <c r="H525" s="66"/>
      <c r="I525" s="187"/>
      <c r="J525" s="187"/>
      <c r="K525" s="66"/>
      <c r="L525" s="66"/>
      <c r="M525" s="66"/>
      <c r="N525" s="66"/>
      <c r="O525" s="66"/>
      <c r="P525" s="66"/>
      <c r="Q525" s="66"/>
      <c r="R525" s="66"/>
      <c r="S525" s="66"/>
      <c r="T525" s="66"/>
    </row>
    <row r="526" spans="1:20">
      <c r="A526" s="66"/>
      <c r="B526" s="187"/>
      <c r="C526" s="215"/>
      <c r="D526" s="66"/>
      <c r="E526" s="66"/>
      <c r="F526" s="66"/>
      <c r="G526" s="66"/>
      <c r="H526" s="66"/>
      <c r="I526" s="187"/>
      <c r="J526" s="187"/>
      <c r="K526" s="66"/>
      <c r="L526" s="66"/>
      <c r="M526" s="66"/>
      <c r="N526" s="66"/>
      <c r="O526" s="66"/>
      <c r="P526" s="66"/>
      <c r="Q526" s="66"/>
      <c r="R526" s="66"/>
      <c r="S526" s="66"/>
      <c r="T526" s="66"/>
    </row>
    <row r="527" spans="1:20">
      <c r="A527" s="66"/>
      <c r="B527" s="187"/>
      <c r="C527" s="215"/>
      <c r="D527" s="66"/>
      <c r="E527" s="66"/>
      <c r="F527" s="66"/>
      <c r="G527" s="66"/>
      <c r="H527" s="66"/>
      <c r="I527" s="187"/>
      <c r="J527" s="187"/>
      <c r="K527" s="66"/>
      <c r="L527" s="66"/>
      <c r="M527" s="66"/>
      <c r="N527" s="66"/>
      <c r="O527" s="66"/>
      <c r="P527" s="66"/>
      <c r="Q527" s="66"/>
      <c r="R527" s="66"/>
      <c r="S527" s="66"/>
      <c r="T527" s="66"/>
    </row>
    <row r="528" spans="1:20">
      <c r="A528" s="66"/>
      <c r="B528" s="187"/>
      <c r="C528" s="215"/>
      <c r="D528" s="66"/>
      <c r="E528" s="66"/>
      <c r="F528" s="66"/>
      <c r="G528" s="66"/>
      <c r="H528" s="66"/>
      <c r="I528" s="187"/>
      <c r="J528" s="187"/>
      <c r="K528" s="66"/>
      <c r="L528" s="66"/>
      <c r="M528" s="66"/>
      <c r="N528" s="66"/>
      <c r="O528" s="66"/>
      <c r="P528" s="66"/>
      <c r="Q528" s="66"/>
      <c r="R528" s="66"/>
      <c r="S528" s="66"/>
      <c r="T528" s="66"/>
    </row>
    <row r="529" spans="1:20">
      <c r="A529" s="66"/>
      <c r="B529" s="187"/>
      <c r="C529" s="215"/>
      <c r="D529" s="66"/>
      <c r="E529" s="66"/>
      <c r="F529" s="66"/>
      <c r="G529" s="66"/>
      <c r="H529" s="66"/>
      <c r="I529" s="187"/>
      <c r="J529" s="187"/>
      <c r="K529" s="66"/>
      <c r="L529" s="66"/>
      <c r="M529" s="66"/>
      <c r="N529" s="66"/>
      <c r="O529" s="66"/>
      <c r="P529" s="66"/>
      <c r="Q529" s="66"/>
      <c r="R529" s="66"/>
      <c r="S529" s="66"/>
      <c r="T529" s="66"/>
    </row>
    <row r="530" spans="1:20">
      <c r="A530" s="66"/>
      <c r="B530" s="187"/>
      <c r="C530" s="215"/>
      <c r="D530" s="66"/>
      <c r="E530" s="66"/>
      <c r="F530" s="66"/>
      <c r="G530" s="66"/>
      <c r="H530" s="66"/>
      <c r="I530" s="187"/>
      <c r="J530" s="187"/>
      <c r="K530" s="66"/>
      <c r="L530" s="66"/>
      <c r="M530" s="66"/>
      <c r="N530" s="66"/>
      <c r="O530" s="66"/>
      <c r="P530" s="66"/>
      <c r="Q530" s="66"/>
      <c r="R530" s="66"/>
      <c r="S530" s="66"/>
      <c r="T530" s="66"/>
    </row>
    <row r="531" spans="1:20">
      <c r="A531" s="66"/>
      <c r="B531" s="187"/>
      <c r="C531" s="215"/>
      <c r="D531" s="66"/>
      <c r="E531" s="66"/>
      <c r="F531" s="66"/>
      <c r="G531" s="66"/>
      <c r="H531" s="66"/>
      <c r="I531" s="187"/>
      <c r="J531" s="187"/>
      <c r="K531" s="66"/>
      <c r="L531" s="66"/>
      <c r="M531" s="66"/>
      <c r="N531" s="66"/>
      <c r="O531" s="66"/>
      <c r="P531" s="66"/>
      <c r="Q531" s="66"/>
      <c r="R531" s="66"/>
      <c r="S531" s="66"/>
      <c r="T531" s="66"/>
    </row>
    <row r="532" spans="1:20">
      <c r="A532" s="66"/>
      <c r="B532" s="187"/>
      <c r="C532" s="215"/>
      <c r="D532" s="66"/>
      <c r="E532" s="66"/>
      <c r="F532" s="66"/>
      <c r="G532" s="66"/>
      <c r="H532" s="66"/>
      <c r="I532" s="187"/>
      <c r="J532" s="187"/>
      <c r="K532" s="66"/>
      <c r="L532" s="66"/>
      <c r="M532" s="66"/>
      <c r="N532" s="66"/>
      <c r="O532" s="66"/>
      <c r="P532" s="66"/>
      <c r="Q532" s="66"/>
      <c r="R532" s="66"/>
      <c r="S532" s="66"/>
      <c r="T532" s="66"/>
    </row>
    <row r="533" spans="1:20">
      <c r="A533" s="66"/>
      <c r="B533" s="187"/>
      <c r="C533" s="215"/>
      <c r="D533" s="66"/>
      <c r="E533" s="66"/>
      <c r="F533" s="66"/>
      <c r="G533" s="66"/>
      <c r="H533" s="66"/>
      <c r="I533" s="187"/>
      <c r="J533" s="187"/>
      <c r="K533" s="66"/>
      <c r="L533" s="66"/>
      <c r="M533" s="66"/>
      <c r="N533" s="66"/>
      <c r="O533" s="66"/>
      <c r="P533" s="66"/>
      <c r="Q533" s="66"/>
      <c r="R533" s="66"/>
      <c r="S533" s="66"/>
      <c r="T533" s="66"/>
    </row>
    <row r="534" spans="1:20">
      <c r="A534" s="66"/>
      <c r="B534" s="187"/>
      <c r="C534" s="215"/>
      <c r="D534" s="66"/>
      <c r="E534" s="66"/>
      <c r="F534" s="66"/>
      <c r="G534" s="66"/>
      <c r="H534" s="66"/>
      <c r="I534" s="187"/>
      <c r="J534" s="187"/>
      <c r="K534" s="66"/>
      <c r="L534" s="66"/>
      <c r="M534" s="66"/>
      <c r="N534" s="66"/>
      <c r="O534" s="66"/>
      <c r="P534" s="66"/>
      <c r="Q534" s="66"/>
      <c r="R534" s="66"/>
      <c r="S534" s="66"/>
      <c r="T534" s="66"/>
    </row>
    <row r="535" spans="1:20">
      <c r="A535" s="66"/>
      <c r="B535" s="187"/>
      <c r="C535" s="215"/>
      <c r="D535" s="66"/>
      <c r="E535" s="66"/>
      <c r="F535" s="66"/>
      <c r="G535" s="66"/>
      <c r="H535" s="66"/>
      <c r="I535" s="187"/>
      <c r="J535" s="187"/>
      <c r="K535" s="66"/>
      <c r="L535" s="66"/>
      <c r="M535" s="66"/>
      <c r="N535" s="66"/>
      <c r="O535" s="66"/>
      <c r="P535" s="66"/>
      <c r="Q535" s="66"/>
      <c r="R535" s="66"/>
      <c r="S535" s="66"/>
      <c r="T535" s="66"/>
    </row>
    <row r="536" spans="1:20">
      <c r="A536" s="66"/>
      <c r="B536" s="187"/>
      <c r="C536" s="215"/>
      <c r="D536" s="66"/>
      <c r="E536" s="66"/>
      <c r="F536" s="66"/>
      <c r="G536" s="66"/>
      <c r="H536" s="66"/>
      <c r="I536" s="187"/>
      <c r="J536" s="187"/>
      <c r="K536" s="66"/>
      <c r="L536" s="66"/>
      <c r="M536" s="66"/>
      <c r="N536" s="66"/>
      <c r="O536" s="66"/>
      <c r="P536" s="66"/>
      <c r="Q536" s="66"/>
      <c r="R536" s="66"/>
      <c r="S536" s="66"/>
      <c r="T536" s="66"/>
    </row>
    <row r="537" spans="1:20">
      <c r="A537" s="66"/>
      <c r="B537" s="187"/>
      <c r="C537" s="215"/>
      <c r="D537" s="66"/>
      <c r="E537" s="66"/>
      <c r="F537" s="66"/>
      <c r="G537" s="66"/>
      <c r="H537" s="66"/>
      <c r="I537" s="187"/>
      <c r="J537" s="187"/>
      <c r="K537" s="66"/>
      <c r="L537" s="66"/>
      <c r="M537" s="66"/>
      <c r="N537" s="66"/>
      <c r="O537" s="66"/>
      <c r="P537" s="66"/>
      <c r="Q537" s="66"/>
      <c r="R537" s="66"/>
      <c r="S537" s="66"/>
      <c r="T537" s="66"/>
    </row>
    <row r="538" spans="1:20">
      <c r="A538" s="66"/>
      <c r="B538" s="187"/>
      <c r="C538" s="215"/>
      <c r="D538" s="66"/>
      <c r="E538" s="66"/>
      <c r="F538" s="66"/>
      <c r="G538" s="66"/>
      <c r="H538" s="66"/>
      <c r="I538" s="187"/>
      <c r="J538" s="187"/>
      <c r="K538" s="66"/>
      <c r="L538" s="66"/>
      <c r="M538" s="66"/>
      <c r="N538" s="66"/>
      <c r="O538" s="66"/>
      <c r="P538" s="66"/>
      <c r="Q538" s="66"/>
      <c r="R538" s="66"/>
      <c r="S538" s="66"/>
      <c r="T538" s="66"/>
    </row>
    <row r="539" spans="1:20">
      <c r="A539" s="66"/>
      <c r="B539" s="187"/>
      <c r="C539" s="215"/>
      <c r="D539" s="66"/>
      <c r="E539" s="66"/>
      <c r="F539" s="66"/>
      <c r="G539" s="66"/>
      <c r="H539" s="66"/>
      <c r="I539" s="187"/>
      <c r="J539" s="187"/>
      <c r="K539" s="66"/>
      <c r="L539" s="66"/>
      <c r="M539" s="66"/>
      <c r="N539" s="66"/>
      <c r="O539" s="66"/>
      <c r="P539" s="66"/>
      <c r="Q539" s="66"/>
      <c r="R539" s="66"/>
      <c r="S539" s="66"/>
      <c r="T539" s="66"/>
    </row>
    <row r="540" spans="1:20">
      <c r="A540" s="66"/>
      <c r="B540" s="187"/>
      <c r="C540" s="215"/>
      <c r="D540" s="66"/>
      <c r="E540" s="66"/>
      <c r="F540" s="66"/>
      <c r="G540" s="66"/>
      <c r="H540" s="66"/>
      <c r="I540" s="187"/>
      <c r="J540" s="187"/>
      <c r="K540" s="66"/>
      <c r="L540" s="66"/>
      <c r="M540" s="66"/>
      <c r="N540" s="66"/>
      <c r="O540" s="66"/>
      <c r="P540" s="66"/>
      <c r="Q540" s="66"/>
      <c r="R540" s="66"/>
      <c r="S540" s="66"/>
      <c r="T540" s="66"/>
    </row>
    <row r="541" spans="1:20">
      <c r="A541" s="66"/>
      <c r="B541" s="187"/>
      <c r="C541" s="215"/>
      <c r="D541" s="66"/>
      <c r="E541" s="66"/>
      <c r="F541" s="66"/>
      <c r="G541" s="66"/>
      <c r="H541" s="66"/>
      <c r="I541" s="187"/>
      <c r="J541" s="187"/>
      <c r="K541" s="66"/>
      <c r="L541" s="66"/>
      <c r="M541" s="66"/>
      <c r="N541" s="66"/>
      <c r="O541" s="66"/>
      <c r="P541" s="66"/>
      <c r="Q541" s="66"/>
      <c r="R541" s="66"/>
      <c r="S541" s="66"/>
      <c r="T541" s="66"/>
    </row>
    <row r="542" spans="1:20">
      <c r="A542" s="66"/>
      <c r="B542" s="187"/>
      <c r="C542" s="215"/>
      <c r="D542" s="66"/>
      <c r="E542" s="66"/>
      <c r="F542" s="66"/>
      <c r="G542" s="66"/>
      <c r="H542" s="66"/>
      <c r="I542" s="187"/>
      <c r="J542" s="187"/>
      <c r="K542" s="66"/>
      <c r="L542" s="66"/>
      <c r="M542" s="66"/>
      <c r="N542" s="66"/>
      <c r="O542" s="66"/>
      <c r="P542" s="66"/>
      <c r="Q542" s="66"/>
      <c r="R542" s="66"/>
      <c r="S542" s="66"/>
      <c r="T542" s="66"/>
    </row>
    <row r="543" spans="1:20">
      <c r="A543" s="66"/>
      <c r="B543" s="187"/>
      <c r="C543" s="215"/>
      <c r="D543" s="66"/>
      <c r="E543" s="66"/>
      <c r="F543" s="66"/>
      <c r="G543" s="66"/>
      <c r="H543" s="66"/>
      <c r="I543" s="187"/>
      <c r="J543" s="187"/>
      <c r="K543" s="66"/>
      <c r="L543" s="66"/>
      <c r="M543" s="66"/>
      <c r="N543" s="66"/>
      <c r="O543" s="66"/>
      <c r="P543" s="66"/>
      <c r="Q543" s="66"/>
      <c r="R543" s="66"/>
      <c r="S543" s="66"/>
      <c r="T543" s="66"/>
    </row>
    <row r="544" spans="1:20">
      <c r="A544" s="66"/>
      <c r="B544" s="187"/>
      <c r="C544" s="215"/>
      <c r="D544" s="66"/>
      <c r="E544" s="66"/>
      <c r="F544" s="66"/>
      <c r="G544" s="66"/>
      <c r="H544" s="66"/>
      <c r="I544" s="187"/>
      <c r="J544" s="187"/>
      <c r="K544" s="66"/>
      <c r="L544" s="66"/>
      <c r="M544" s="66"/>
      <c r="N544" s="66"/>
      <c r="O544" s="66"/>
      <c r="P544" s="66"/>
      <c r="Q544" s="66"/>
      <c r="R544" s="66"/>
      <c r="S544" s="66"/>
      <c r="T544" s="66"/>
    </row>
    <row r="545" spans="1:20">
      <c r="A545" s="66"/>
      <c r="B545" s="187"/>
      <c r="C545" s="215"/>
      <c r="D545" s="66"/>
      <c r="E545" s="66"/>
      <c r="F545" s="66"/>
      <c r="G545" s="66"/>
      <c r="H545" s="66"/>
      <c r="I545" s="187"/>
      <c r="J545" s="187"/>
      <c r="K545" s="66"/>
      <c r="L545" s="66"/>
      <c r="M545" s="66"/>
      <c r="N545" s="66"/>
      <c r="O545" s="66"/>
      <c r="P545" s="66"/>
      <c r="Q545" s="66"/>
      <c r="R545" s="66"/>
      <c r="S545" s="66"/>
      <c r="T545" s="66"/>
    </row>
    <row r="546" spans="1:20">
      <c r="A546" s="66"/>
      <c r="B546" s="187"/>
      <c r="C546" s="215"/>
      <c r="D546" s="66"/>
      <c r="E546" s="66"/>
      <c r="F546" s="66"/>
      <c r="G546" s="66"/>
      <c r="H546" s="66"/>
      <c r="I546" s="187"/>
      <c r="J546" s="187"/>
      <c r="K546" s="66"/>
      <c r="L546" s="66"/>
      <c r="M546" s="66"/>
      <c r="N546" s="66"/>
      <c r="O546" s="66"/>
      <c r="P546" s="66"/>
      <c r="Q546" s="66"/>
      <c r="R546" s="66"/>
      <c r="S546" s="66"/>
      <c r="T546" s="66"/>
    </row>
    <row r="547" spans="1:20">
      <c r="A547" s="66"/>
      <c r="B547" s="187"/>
      <c r="C547" s="215"/>
      <c r="D547" s="66"/>
      <c r="E547" s="66"/>
      <c r="F547" s="66"/>
      <c r="G547" s="66"/>
      <c r="H547" s="66"/>
      <c r="I547" s="187"/>
      <c r="J547" s="187"/>
      <c r="K547" s="66"/>
      <c r="L547" s="66"/>
      <c r="M547" s="66"/>
      <c r="N547" s="66"/>
      <c r="O547" s="66"/>
      <c r="P547" s="66"/>
      <c r="Q547" s="66"/>
      <c r="R547" s="66"/>
      <c r="S547" s="66"/>
      <c r="T547" s="66"/>
    </row>
    <row r="548" spans="1:20">
      <c r="A548" s="66"/>
      <c r="B548" s="187"/>
      <c r="C548" s="215"/>
      <c r="D548" s="66"/>
      <c r="E548" s="66"/>
      <c r="F548" s="66"/>
      <c r="G548" s="66"/>
      <c r="H548" s="66"/>
      <c r="I548" s="187"/>
      <c r="J548" s="187"/>
      <c r="K548" s="66"/>
      <c r="L548" s="66"/>
      <c r="M548" s="66"/>
      <c r="N548" s="66"/>
      <c r="O548" s="66"/>
      <c r="P548" s="66"/>
      <c r="Q548" s="66"/>
      <c r="R548" s="66"/>
      <c r="S548" s="66"/>
      <c r="T548" s="66"/>
    </row>
    <row r="549" spans="1:20">
      <c r="A549" s="66"/>
      <c r="B549" s="187"/>
      <c r="C549" s="215"/>
      <c r="D549" s="66"/>
      <c r="E549" s="66"/>
      <c r="F549" s="66"/>
      <c r="G549" s="66"/>
      <c r="H549" s="66"/>
      <c r="I549" s="187"/>
      <c r="J549" s="187"/>
      <c r="K549" s="66"/>
      <c r="L549" s="66"/>
      <c r="M549" s="66"/>
      <c r="N549" s="66"/>
      <c r="O549" s="66"/>
      <c r="P549" s="66"/>
      <c r="Q549" s="66"/>
      <c r="R549" s="66"/>
      <c r="S549" s="66"/>
      <c r="T549" s="66"/>
    </row>
    <row r="550" spans="1:20">
      <c r="A550" s="66"/>
      <c r="B550" s="187"/>
      <c r="C550" s="215"/>
      <c r="D550" s="66"/>
      <c r="E550" s="66"/>
      <c r="F550" s="66"/>
      <c r="G550" s="66"/>
      <c r="H550" s="66"/>
      <c r="I550" s="187"/>
      <c r="J550" s="187"/>
      <c r="K550" s="66"/>
      <c r="L550" s="66"/>
      <c r="M550" s="66"/>
      <c r="N550" s="66"/>
      <c r="O550" s="66"/>
      <c r="P550" s="66"/>
      <c r="Q550" s="66"/>
      <c r="R550" s="66"/>
      <c r="S550" s="66"/>
      <c r="T550" s="66"/>
    </row>
    <row r="551" spans="1:20">
      <c r="A551" s="66"/>
      <c r="B551" s="187"/>
      <c r="C551" s="215"/>
      <c r="D551" s="66"/>
      <c r="E551" s="66"/>
      <c r="F551" s="66"/>
      <c r="G551" s="66"/>
      <c r="H551" s="66"/>
      <c r="I551" s="187"/>
      <c r="J551" s="187"/>
      <c r="K551" s="66"/>
      <c r="L551" s="66"/>
      <c r="M551" s="66"/>
      <c r="N551" s="66"/>
      <c r="O551" s="66"/>
      <c r="P551" s="66"/>
      <c r="Q551" s="66"/>
      <c r="R551" s="66"/>
      <c r="S551" s="66"/>
      <c r="T551" s="66"/>
    </row>
    <row r="552" spans="1:20">
      <c r="A552" s="66"/>
      <c r="B552" s="187"/>
      <c r="C552" s="215"/>
      <c r="D552" s="66"/>
      <c r="E552" s="66"/>
      <c r="F552" s="66"/>
      <c r="G552" s="66"/>
      <c r="H552" s="66"/>
      <c r="I552" s="187"/>
      <c r="J552" s="187"/>
      <c r="K552" s="66"/>
      <c r="L552" s="66"/>
      <c r="M552" s="66"/>
      <c r="N552" s="66"/>
      <c r="O552" s="66"/>
      <c r="P552" s="66"/>
      <c r="Q552" s="66"/>
      <c r="R552" s="66"/>
      <c r="S552" s="66"/>
      <c r="T552" s="66"/>
    </row>
    <row r="553" spans="1:20">
      <c r="A553" s="66"/>
      <c r="B553" s="187"/>
      <c r="C553" s="215"/>
      <c r="D553" s="66"/>
      <c r="E553" s="66"/>
      <c r="F553" s="66"/>
      <c r="G553" s="66"/>
      <c r="H553" s="66"/>
      <c r="I553" s="187"/>
      <c r="J553" s="187"/>
      <c r="K553" s="66"/>
      <c r="L553" s="66"/>
      <c r="M553" s="66"/>
      <c r="N553" s="66"/>
      <c r="O553" s="66"/>
      <c r="P553" s="66"/>
      <c r="Q553" s="66"/>
      <c r="R553" s="66"/>
      <c r="S553" s="66"/>
      <c r="T553" s="66"/>
    </row>
    <row r="554" spans="1:20">
      <c r="A554" s="66"/>
      <c r="B554" s="187"/>
      <c r="C554" s="215"/>
      <c r="D554" s="66"/>
      <c r="E554" s="66"/>
      <c r="F554" s="66"/>
      <c r="G554" s="66"/>
      <c r="H554" s="66"/>
      <c r="I554" s="187"/>
      <c r="J554" s="187"/>
      <c r="K554" s="66"/>
      <c r="L554" s="66"/>
      <c r="M554" s="66"/>
      <c r="N554" s="66"/>
      <c r="O554" s="66"/>
      <c r="P554" s="66"/>
      <c r="Q554" s="66"/>
      <c r="R554" s="66"/>
      <c r="S554" s="66"/>
      <c r="T554" s="66"/>
    </row>
    <row r="555" spans="1:20">
      <c r="A555" s="66"/>
      <c r="B555" s="187"/>
      <c r="C555" s="215"/>
      <c r="D555" s="66"/>
      <c r="E555" s="66"/>
      <c r="F555" s="66"/>
      <c r="G555" s="66"/>
      <c r="H555" s="66"/>
      <c r="I555" s="187"/>
      <c r="J555" s="187"/>
      <c r="K555" s="66"/>
      <c r="L555" s="66"/>
      <c r="M555" s="66"/>
      <c r="N555" s="66"/>
      <c r="O555" s="66"/>
      <c r="P555" s="66"/>
      <c r="Q555" s="66"/>
      <c r="R555" s="66"/>
      <c r="S555" s="66"/>
      <c r="T555" s="66"/>
    </row>
    <row r="556" spans="1:20">
      <c r="A556" s="66"/>
      <c r="B556" s="187"/>
      <c r="C556" s="215"/>
      <c r="D556" s="66"/>
      <c r="E556" s="66"/>
      <c r="F556" s="66"/>
      <c r="G556" s="66"/>
      <c r="H556" s="66"/>
      <c r="I556" s="187"/>
      <c r="J556" s="187"/>
      <c r="K556" s="66"/>
      <c r="L556" s="66"/>
      <c r="M556" s="66"/>
      <c r="N556" s="66"/>
      <c r="O556" s="66"/>
      <c r="P556" s="66"/>
      <c r="Q556" s="66"/>
      <c r="R556" s="66"/>
      <c r="S556" s="66"/>
      <c r="T556" s="66"/>
    </row>
    <row r="557" spans="1:20">
      <c r="A557" s="66"/>
      <c r="B557" s="187"/>
      <c r="C557" s="215"/>
      <c r="D557" s="66"/>
      <c r="E557" s="66"/>
      <c r="F557" s="66"/>
      <c r="G557" s="66"/>
      <c r="H557" s="66"/>
      <c r="I557" s="187"/>
      <c r="J557" s="187"/>
      <c r="K557" s="66"/>
      <c r="L557" s="66"/>
      <c r="M557" s="66"/>
      <c r="N557" s="66"/>
      <c r="O557" s="66"/>
      <c r="P557" s="66"/>
      <c r="Q557" s="66"/>
      <c r="R557" s="66"/>
      <c r="S557" s="66"/>
      <c r="T557" s="66"/>
    </row>
    <row r="558" spans="1:20">
      <c r="A558" s="66"/>
      <c r="B558" s="187"/>
      <c r="C558" s="215"/>
      <c r="D558" s="66"/>
      <c r="E558" s="66"/>
      <c r="F558" s="66"/>
      <c r="G558" s="66"/>
      <c r="H558" s="66"/>
      <c r="I558" s="187"/>
      <c r="J558" s="187"/>
      <c r="K558" s="66"/>
      <c r="L558" s="66"/>
      <c r="M558" s="66"/>
      <c r="N558" s="66"/>
      <c r="O558" s="66"/>
      <c r="P558" s="66"/>
      <c r="Q558" s="66"/>
      <c r="R558" s="66"/>
      <c r="S558" s="66"/>
      <c r="T558" s="66"/>
    </row>
    <row r="559" spans="1:20">
      <c r="A559" s="66"/>
      <c r="B559" s="187"/>
      <c r="C559" s="215"/>
      <c r="D559" s="66"/>
      <c r="E559" s="66"/>
      <c r="F559" s="66"/>
      <c r="G559" s="66"/>
      <c r="H559" s="66"/>
      <c r="I559" s="187"/>
      <c r="J559" s="187"/>
      <c r="K559" s="66"/>
      <c r="L559" s="66"/>
      <c r="M559" s="66"/>
      <c r="N559" s="66"/>
      <c r="O559" s="66"/>
      <c r="P559" s="66"/>
      <c r="Q559" s="66"/>
      <c r="R559" s="66"/>
      <c r="S559" s="66"/>
      <c r="T559" s="66"/>
    </row>
    <row r="560" spans="1:20">
      <c r="A560" s="66"/>
      <c r="B560" s="187"/>
      <c r="C560" s="215"/>
      <c r="D560" s="66"/>
      <c r="E560" s="66"/>
      <c r="F560" s="66"/>
      <c r="G560" s="66"/>
      <c r="H560" s="66"/>
      <c r="I560" s="187"/>
      <c r="J560" s="187"/>
      <c r="K560" s="66"/>
      <c r="L560" s="66"/>
      <c r="M560" s="66"/>
      <c r="N560" s="66"/>
      <c r="O560" s="66"/>
      <c r="P560" s="66"/>
      <c r="Q560" s="66"/>
      <c r="R560" s="66"/>
      <c r="S560" s="66"/>
      <c r="T560" s="66"/>
    </row>
    <row r="561" spans="1:20">
      <c r="A561" s="66"/>
      <c r="B561" s="187"/>
      <c r="C561" s="215"/>
      <c r="D561" s="66"/>
      <c r="E561" s="66"/>
      <c r="F561" s="66"/>
      <c r="G561" s="66"/>
      <c r="H561" s="66"/>
      <c r="I561" s="187"/>
      <c r="J561" s="187"/>
      <c r="K561" s="66"/>
      <c r="L561" s="66"/>
      <c r="M561" s="66"/>
      <c r="N561" s="66"/>
      <c r="O561" s="66"/>
      <c r="P561" s="66"/>
      <c r="Q561" s="66"/>
      <c r="R561" s="66"/>
      <c r="S561" s="66"/>
      <c r="T561" s="66"/>
    </row>
    <row r="562" spans="1:20">
      <c r="A562" s="66"/>
      <c r="B562" s="187"/>
      <c r="C562" s="215"/>
      <c r="D562" s="66"/>
      <c r="E562" s="66"/>
      <c r="F562" s="66"/>
      <c r="G562" s="66"/>
      <c r="H562" s="66"/>
      <c r="I562" s="187"/>
      <c r="J562" s="187"/>
      <c r="K562" s="66"/>
      <c r="L562" s="66"/>
      <c r="M562" s="66"/>
      <c r="N562" s="66"/>
      <c r="O562" s="66"/>
      <c r="P562" s="66"/>
      <c r="Q562" s="66"/>
      <c r="R562" s="66"/>
      <c r="S562" s="66"/>
      <c r="T562" s="66"/>
    </row>
    <row r="563" spans="1:20">
      <c r="A563" s="66"/>
      <c r="B563" s="187"/>
      <c r="C563" s="215"/>
      <c r="D563" s="66"/>
      <c r="E563" s="66"/>
      <c r="F563" s="66"/>
      <c r="G563" s="66"/>
      <c r="H563" s="66"/>
      <c r="I563" s="187"/>
      <c r="J563" s="187"/>
      <c r="K563" s="66"/>
      <c r="L563" s="66"/>
      <c r="M563" s="66"/>
      <c r="N563" s="66"/>
      <c r="O563" s="66"/>
      <c r="P563" s="66"/>
      <c r="Q563" s="66"/>
      <c r="R563" s="66"/>
      <c r="S563" s="66"/>
      <c r="T563" s="66"/>
    </row>
    <row r="564" spans="1:20">
      <c r="A564" s="66"/>
      <c r="B564" s="187"/>
      <c r="C564" s="215"/>
      <c r="D564" s="66"/>
      <c r="E564" s="66"/>
      <c r="F564" s="66"/>
      <c r="G564" s="66"/>
      <c r="H564" s="66"/>
      <c r="I564" s="187"/>
      <c r="J564" s="187"/>
      <c r="K564" s="66"/>
      <c r="L564" s="66"/>
      <c r="M564" s="66"/>
      <c r="N564" s="66"/>
      <c r="O564" s="66"/>
      <c r="P564" s="66"/>
      <c r="Q564" s="66"/>
      <c r="R564" s="66"/>
      <c r="S564" s="66"/>
      <c r="T564" s="66"/>
    </row>
    <row r="565" spans="1:20">
      <c r="A565" s="66"/>
      <c r="B565" s="187"/>
      <c r="C565" s="215"/>
      <c r="D565" s="66"/>
      <c r="E565" s="66"/>
      <c r="F565" s="66"/>
      <c r="G565" s="66"/>
      <c r="H565" s="66"/>
      <c r="I565" s="187"/>
      <c r="J565" s="187"/>
      <c r="K565" s="66"/>
      <c r="L565" s="66"/>
      <c r="M565" s="66"/>
      <c r="N565" s="66"/>
      <c r="O565" s="66"/>
      <c r="P565" s="66"/>
      <c r="Q565" s="66"/>
      <c r="R565" s="66"/>
      <c r="S565" s="66"/>
      <c r="T565" s="66"/>
    </row>
    <row r="566" spans="1:20">
      <c r="A566" s="66"/>
      <c r="B566" s="187"/>
      <c r="C566" s="215"/>
      <c r="D566" s="66"/>
      <c r="E566" s="66"/>
      <c r="F566" s="66"/>
      <c r="G566" s="66"/>
      <c r="H566" s="66"/>
      <c r="I566" s="187"/>
      <c r="J566" s="187"/>
      <c r="K566" s="66"/>
      <c r="L566" s="66"/>
      <c r="M566" s="66"/>
      <c r="N566" s="66"/>
      <c r="O566" s="66"/>
      <c r="P566" s="66"/>
      <c r="Q566" s="66"/>
      <c r="R566" s="66"/>
      <c r="S566" s="66"/>
      <c r="T566" s="66"/>
    </row>
    <row r="567" spans="1:20">
      <c r="A567" s="66"/>
      <c r="B567" s="187"/>
      <c r="C567" s="215"/>
      <c r="D567" s="66"/>
      <c r="E567" s="66"/>
      <c r="F567" s="66"/>
      <c r="G567" s="66"/>
      <c r="H567" s="66"/>
      <c r="I567" s="187"/>
      <c r="J567" s="187"/>
      <c r="K567" s="66"/>
      <c r="L567" s="66"/>
      <c r="M567" s="66"/>
      <c r="N567" s="66"/>
      <c r="O567" s="66"/>
      <c r="P567" s="66"/>
      <c r="Q567" s="66"/>
      <c r="R567" s="66"/>
      <c r="S567" s="66"/>
      <c r="T567" s="66"/>
    </row>
    <row r="568" spans="1:20">
      <c r="A568" s="66"/>
      <c r="B568" s="187"/>
      <c r="C568" s="215"/>
      <c r="D568" s="66"/>
      <c r="E568" s="66"/>
      <c r="F568" s="66"/>
      <c r="G568" s="66"/>
      <c r="H568" s="66"/>
      <c r="I568" s="187"/>
      <c r="J568" s="187"/>
      <c r="K568" s="66"/>
      <c r="L568" s="66"/>
      <c r="M568" s="66"/>
      <c r="N568" s="66"/>
      <c r="O568" s="66"/>
      <c r="P568" s="66"/>
      <c r="Q568" s="66"/>
      <c r="R568" s="66"/>
      <c r="S568" s="66"/>
      <c r="T568" s="66"/>
    </row>
    <row r="569" spans="1:20">
      <c r="A569" s="66"/>
      <c r="B569" s="187"/>
      <c r="C569" s="215"/>
      <c r="D569" s="66"/>
      <c r="E569" s="66"/>
      <c r="F569" s="66"/>
      <c r="G569" s="66"/>
      <c r="H569" s="66"/>
      <c r="I569" s="187"/>
      <c r="J569" s="187"/>
      <c r="K569" s="66"/>
      <c r="L569" s="66"/>
      <c r="M569" s="66"/>
      <c r="N569" s="66"/>
      <c r="O569" s="66"/>
      <c r="P569" s="66"/>
      <c r="Q569" s="66"/>
      <c r="R569" s="66"/>
      <c r="S569" s="66"/>
      <c r="T569" s="66"/>
    </row>
    <row r="570" spans="1:20">
      <c r="A570" s="66"/>
      <c r="B570" s="187"/>
      <c r="C570" s="215"/>
      <c r="D570" s="66"/>
      <c r="E570" s="66"/>
      <c r="F570" s="66"/>
      <c r="G570" s="66"/>
      <c r="H570" s="66"/>
      <c r="I570" s="187"/>
      <c r="J570" s="187"/>
      <c r="K570" s="66"/>
      <c r="L570" s="66"/>
      <c r="M570" s="66"/>
      <c r="N570" s="66"/>
      <c r="O570" s="66"/>
      <c r="P570" s="66"/>
      <c r="Q570" s="66"/>
      <c r="R570" s="66"/>
      <c r="S570" s="66"/>
      <c r="T570" s="66"/>
    </row>
    <row r="571" spans="1:20">
      <c r="A571" s="66"/>
      <c r="B571" s="187"/>
      <c r="C571" s="215"/>
      <c r="D571" s="66"/>
      <c r="E571" s="66"/>
      <c r="F571" s="66"/>
      <c r="G571" s="66"/>
      <c r="H571" s="66"/>
      <c r="I571" s="187"/>
      <c r="J571" s="187"/>
      <c r="K571" s="66"/>
      <c r="L571" s="66"/>
      <c r="M571" s="66"/>
      <c r="N571" s="66"/>
      <c r="O571" s="66"/>
      <c r="P571" s="66"/>
      <c r="Q571" s="66"/>
      <c r="R571" s="66"/>
      <c r="S571" s="66"/>
      <c r="T571" s="66"/>
    </row>
    <row r="572" spans="1:20">
      <c r="A572" s="66"/>
      <c r="B572" s="187"/>
      <c r="C572" s="215"/>
      <c r="D572" s="66"/>
      <c r="E572" s="66"/>
      <c r="F572" s="66"/>
      <c r="G572" s="66"/>
      <c r="H572" s="66"/>
      <c r="I572" s="187"/>
      <c r="J572" s="187"/>
      <c r="K572" s="66"/>
      <c r="L572" s="66"/>
      <c r="M572" s="66"/>
      <c r="N572" s="66"/>
      <c r="O572" s="66"/>
      <c r="P572" s="66"/>
      <c r="Q572" s="66"/>
      <c r="R572" s="66"/>
      <c r="S572" s="66"/>
      <c r="T572" s="66"/>
    </row>
    <row r="573" spans="1:20">
      <c r="A573" s="66"/>
      <c r="B573" s="187"/>
      <c r="C573" s="215"/>
      <c r="D573" s="66"/>
      <c r="E573" s="66"/>
      <c r="F573" s="66"/>
      <c r="G573" s="66"/>
      <c r="H573" s="66"/>
      <c r="I573" s="187"/>
      <c r="J573" s="187"/>
      <c r="K573" s="66"/>
      <c r="L573" s="66"/>
      <c r="M573" s="66"/>
      <c r="N573" s="66"/>
      <c r="O573" s="66"/>
      <c r="P573" s="66"/>
      <c r="Q573" s="66"/>
      <c r="R573" s="66"/>
      <c r="S573" s="66"/>
      <c r="T573" s="66"/>
    </row>
    <row r="574" spans="1:20">
      <c r="A574" s="66"/>
      <c r="B574" s="187"/>
      <c r="C574" s="215"/>
      <c r="D574" s="66"/>
      <c r="E574" s="66"/>
      <c r="F574" s="66"/>
      <c r="G574" s="66"/>
      <c r="H574" s="66"/>
      <c r="I574" s="187"/>
      <c r="J574" s="187"/>
      <c r="K574" s="66"/>
      <c r="L574" s="66"/>
      <c r="M574" s="66"/>
      <c r="N574" s="66"/>
      <c r="O574" s="66"/>
      <c r="P574" s="66"/>
      <c r="Q574" s="66"/>
      <c r="R574" s="66"/>
      <c r="S574" s="66"/>
      <c r="T574" s="66"/>
    </row>
    <row r="575" spans="1:20">
      <c r="A575" s="66"/>
      <c r="B575" s="187"/>
      <c r="C575" s="215"/>
      <c r="D575" s="66"/>
      <c r="E575" s="66"/>
      <c r="F575" s="66"/>
      <c r="G575" s="66"/>
      <c r="H575" s="66"/>
      <c r="I575" s="187"/>
      <c r="J575" s="187"/>
      <c r="K575" s="66"/>
      <c r="L575" s="66"/>
      <c r="M575" s="66"/>
      <c r="N575" s="66"/>
      <c r="O575" s="66"/>
      <c r="P575" s="66"/>
      <c r="Q575" s="66"/>
      <c r="R575" s="66"/>
      <c r="S575" s="66"/>
      <c r="T575" s="66"/>
    </row>
    <row r="576" spans="1:20">
      <c r="A576" s="66"/>
      <c r="B576" s="187"/>
      <c r="C576" s="215"/>
      <c r="D576" s="66"/>
      <c r="E576" s="66"/>
      <c r="F576" s="66"/>
      <c r="G576" s="66"/>
      <c r="H576" s="66"/>
      <c r="I576" s="187"/>
      <c r="J576" s="187"/>
      <c r="K576" s="66"/>
      <c r="L576" s="66"/>
      <c r="M576" s="66"/>
      <c r="N576" s="66"/>
      <c r="O576" s="66"/>
      <c r="P576" s="66"/>
      <c r="Q576" s="66"/>
      <c r="R576" s="66"/>
      <c r="S576" s="66"/>
      <c r="T576" s="66"/>
    </row>
    <row r="577" spans="1:20">
      <c r="A577" s="66"/>
      <c r="B577" s="187"/>
      <c r="C577" s="215"/>
      <c r="D577" s="66"/>
      <c r="E577" s="66"/>
      <c r="F577" s="66"/>
      <c r="G577" s="66"/>
      <c r="H577" s="66"/>
      <c r="I577" s="187"/>
      <c r="J577" s="187"/>
      <c r="K577" s="66"/>
      <c r="L577" s="66"/>
      <c r="M577" s="66"/>
      <c r="N577" s="66"/>
      <c r="O577" s="66"/>
      <c r="P577" s="66"/>
      <c r="Q577" s="66"/>
      <c r="R577" s="66"/>
      <c r="S577" s="66"/>
      <c r="T577" s="66"/>
    </row>
    <row r="578" spans="1:20">
      <c r="A578" s="66"/>
      <c r="B578" s="187"/>
      <c r="C578" s="215"/>
      <c r="D578" s="66"/>
      <c r="E578" s="66"/>
      <c r="F578" s="66"/>
      <c r="G578" s="66"/>
      <c r="H578" s="66"/>
      <c r="I578" s="187"/>
      <c r="J578" s="187"/>
      <c r="K578" s="66"/>
      <c r="L578" s="66"/>
      <c r="M578" s="66"/>
      <c r="N578" s="66"/>
      <c r="O578" s="66"/>
      <c r="P578" s="66"/>
      <c r="Q578" s="66"/>
      <c r="R578" s="66"/>
      <c r="S578" s="66"/>
      <c r="T578" s="66"/>
    </row>
    <row r="579" spans="1:20">
      <c r="A579" s="66"/>
      <c r="B579" s="187"/>
      <c r="C579" s="215"/>
      <c r="D579" s="66"/>
      <c r="E579" s="66"/>
      <c r="F579" s="66"/>
      <c r="G579" s="66"/>
      <c r="H579" s="66"/>
      <c r="I579" s="187"/>
      <c r="J579" s="187"/>
      <c r="K579" s="66"/>
      <c r="L579" s="66"/>
      <c r="M579" s="66"/>
      <c r="N579" s="66"/>
      <c r="O579" s="66"/>
      <c r="P579" s="66"/>
      <c r="Q579" s="66"/>
      <c r="R579" s="66"/>
      <c r="S579" s="66"/>
      <c r="T579" s="66"/>
    </row>
    <row r="580" spans="1:20">
      <c r="A580" s="66"/>
      <c r="B580" s="187"/>
      <c r="C580" s="215"/>
      <c r="D580" s="66"/>
      <c r="E580" s="66"/>
      <c r="F580" s="66"/>
      <c r="G580" s="66"/>
      <c r="H580" s="66"/>
      <c r="I580" s="187"/>
      <c r="J580" s="187"/>
      <c r="K580" s="66"/>
      <c r="L580" s="66"/>
      <c r="M580" s="66"/>
      <c r="N580" s="66"/>
      <c r="O580" s="66"/>
      <c r="P580" s="66"/>
      <c r="Q580" s="66"/>
      <c r="R580" s="66"/>
      <c r="S580" s="66"/>
      <c r="T580" s="66"/>
    </row>
    <row r="581" spans="1:20">
      <c r="A581" s="66"/>
      <c r="B581" s="187"/>
      <c r="C581" s="215"/>
      <c r="D581" s="66"/>
      <c r="E581" s="66"/>
      <c r="F581" s="66"/>
      <c r="G581" s="66"/>
      <c r="H581" s="66"/>
      <c r="I581" s="187"/>
      <c r="J581" s="187"/>
      <c r="K581" s="66"/>
      <c r="L581" s="66"/>
      <c r="M581" s="66"/>
      <c r="N581" s="66"/>
      <c r="O581" s="66"/>
      <c r="P581" s="66"/>
      <c r="Q581" s="66"/>
      <c r="R581" s="66"/>
      <c r="S581" s="66"/>
      <c r="T581" s="66"/>
    </row>
    <row r="582" spans="1:20">
      <c r="A582" s="66"/>
      <c r="B582" s="187"/>
      <c r="C582" s="215"/>
      <c r="D582" s="66"/>
      <c r="E582" s="66"/>
      <c r="F582" s="66"/>
      <c r="G582" s="66"/>
      <c r="H582" s="66"/>
      <c r="I582" s="187"/>
      <c r="J582" s="187"/>
      <c r="K582" s="66"/>
      <c r="L582" s="66"/>
      <c r="M582" s="66"/>
      <c r="N582" s="66"/>
      <c r="O582" s="66"/>
      <c r="P582" s="66"/>
      <c r="Q582" s="66"/>
      <c r="R582" s="66"/>
      <c r="S582" s="66"/>
      <c r="T582" s="66"/>
    </row>
    <row r="583" spans="1:20">
      <c r="A583" s="66"/>
      <c r="B583" s="187"/>
      <c r="C583" s="215"/>
      <c r="D583" s="66"/>
      <c r="E583" s="66"/>
      <c r="F583" s="66"/>
      <c r="G583" s="66"/>
      <c r="H583" s="66"/>
      <c r="I583" s="187"/>
      <c r="J583" s="187"/>
      <c r="K583" s="66"/>
      <c r="L583" s="66"/>
      <c r="M583" s="66"/>
      <c r="N583" s="66"/>
      <c r="O583" s="66"/>
      <c r="P583" s="66"/>
      <c r="Q583" s="66"/>
      <c r="R583" s="66"/>
      <c r="S583" s="66"/>
      <c r="T583" s="66"/>
    </row>
    <row r="584" spans="1:20">
      <c r="A584" s="66"/>
      <c r="B584" s="187"/>
      <c r="C584" s="215"/>
      <c r="D584" s="66"/>
      <c r="E584" s="66"/>
      <c r="F584" s="66"/>
      <c r="G584" s="66"/>
      <c r="H584" s="66"/>
      <c r="I584" s="187"/>
      <c r="J584" s="187"/>
      <c r="K584" s="66"/>
      <c r="L584" s="66"/>
      <c r="M584" s="66"/>
      <c r="N584" s="66"/>
      <c r="O584" s="66"/>
      <c r="P584" s="66"/>
      <c r="Q584" s="66"/>
      <c r="R584" s="66"/>
      <c r="S584" s="66"/>
      <c r="T584" s="66"/>
    </row>
    <row r="585" spans="1:20">
      <c r="A585" s="66"/>
      <c r="B585" s="187"/>
      <c r="C585" s="215"/>
      <c r="D585" s="66"/>
      <c r="E585" s="66"/>
      <c r="F585" s="66"/>
      <c r="G585" s="66"/>
      <c r="H585" s="66"/>
      <c r="I585" s="187"/>
      <c r="J585" s="187"/>
      <c r="K585" s="66"/>
      <c r="L585" s="66"/>
      <c r="M585" s="66"/>
      <c r="N585" s="66"/>
      <c r="O585" s="66"/>
      <c r="P585" s="66"/>
      <c r="Q585" s="66"/>
      <c r="R585" s="66"/>
      <c r="S585" s="66"/>
      <c r="T585" s="66"/>
    </row>
    <row r="586" spans="1:20">
      <c r="A586" s="66"/>
      <c r="B586" s="187"/>
      <c r="C586" s="215"/>
      <c r="D586" s="66"/>
      <c r="E586" s="66"/>
      <c r="F586" s="66"/>
      <c r="G586" s="66"/>
      <c r="H586" s="66"/>
      <c r="I586" s="187"/>
      <c r="J586" s="187"/>
      <c r="K586" s="66"/>
      <c r="L586" s="66"/>
      <c r="M586" s="66"/>
      <c r="N586" s="66"/>
      <c r="O586" s="66"/>
      <c r="P586" s="66"/>
      <c r="Q586" s="66"/>
      <c r="R586" s="66"/>
      <c r="S586" s="66"/>
      <c r="T586" s="66"/>
    </row>
    <row r="587" spans="1:20">
      <c r="A587" s="66"/>
      <c r="B587" s="187"/>
      <c r="C587" s="215"/>
      <c r="D587" s="66"/>
      <c r="E587" s="66"/>
      <c r="F587" s="66"/>
      <c r="G587" s="66"/>
      <c r="H587" s="66"/>
      <c r="I587" s="187"/>
      <c r="J587" s="187"/>
      <c r="K587" s="66"/>
      <c r="L587" s="66"/>
      <c r="M587" s="66"/>
      <c r="N587" s="66"/>
      <c r="O587" s="66"/>
      <c r="P587" s="66"/>
      <c r="Q587" s="66"/>
      <c r="R587" s="66"/>
      <c r="S587" s="66"/>
      <c r="T587" s="66"/>
    </row>
    <row r="588" spans="1:20">
      <c r="A588" s="66"/>
      <c r="B588" s="187"/>
      <c r="C588" s="215"/>
      <c r="D588" s="66"/>
      <c r="E588" s="66"/>
      <c r="F588" s="66"/>
      <c r="G588" s="66"/>
      <c r="H588" s="66"/>
      <c r="I588" s="187"/>
      <c r="J588" s="187"/>
      <c r="K588" s="66"/>
      <c r="L588" s="66"/>
      <c r="M588" s="66"/>
      <c r="N588" s="66"/>
      <c r="O588" s="66"/>
      <c r="P588" s="66"/>
      <c r="Q588" s="66"/>
      <c r="R588" s="66"/>
      <c r="S588" s="66"/>
      <c r="T588" s="66"/>
    </row>
    <row r="589" spans="1:20">
      <c r="A589" s="66"/>
      <c r="B589" s="187"/>
      <c r="C589" s="215"/>
      <c r="D589" s="66"/>
      <c r="E589" s="66"/>
      <c r="F589" s="66"/>
      <c r="G589" s="66"/>
      <c r="H589" s="66"/>
      <c r="I589" s="187"/>
      <c r="J589" s="187"/>
      <c r="K589" s="66"/>
      <c r="L589" s="66"/>
      <c r="M589" s="66"/>
      <c r="N589" s="66"/>
      <c r="O589" s="66"/>
      <c r="P589" s="66"/>
      <c r="Q589" s="66"/>
      <c r="R589" s="66"/>
      <c r="S589" s="66"/>
      <c r="T589" s="66"/>
    </row>
    <row r="590" spans="1:20">
      <c r="A590" s="66"/>
      <c r="B590" s="187"/>
      <c r="C590" s="215"/>
      <c r="D590" s="66"/>
      <c r="E590" s="66"/>
      <c r="F590" s="66"/>
      <c r="G590" s="66"/>
      <c r="H590" s="66"/>
      <c r="I590" s="187"/>
      <c r="J590" s="187"/>
      <c r="K590" s="66"/>
      <c r="L590" s="66"/>
      <c r="M590" s="66"/>
      <c r="N590" s="66"/>
      <c r="O590" s="66"/>
      <c r="P590" s="66"/>
      <c r="Q590" s="66"/>
      <c r="R590" s="66"/>
      <c r="S590" s="66"/>
      <c r="T590" s="66"/>
    </row>
    <row r="591" spans="1:20">
      <c r="A591" s="66"/>
      <c r="B591" s="187"/>
      <c r="C591" s="215"/>
      <c r="D591" s="66"/>
      <c r="E591" s="66"/>
      <c r="F591" s="66"/>
      <c r="G591" s="66"/>
      <c r="H591" s="66"/>
      <c r="I591" s="187"/>
      <c r="J591" s="187"/>
      <c r="K591" s="66"/>
      <c r="L591" s="66"/>
      <c r="M591" s="66"/>
      <c r="N591" s="66"/>
      <c r="O591" s="66"/>
      <c r="P591" s="66"/>
      <c r="Q591" s="66"/>
      <c r="R591" s="66"/>
      <c r="S591" s="66"/>
      <c r="T591" s="66"/>
    </row>
    <row r="592" spans="1:20">
      <c r="A592" s="66"/>
      <c r="B592" s="187"/>
      <c r="C592" s="215"/>
      <c r="D592" s="66"/>
      <c r="E592" s="66"/>
      <c r="F592" s="66"/>
      <c r="G592" s="66"/>
      <c r="H592" s="66"/>
      <c r="I592" s="187"/>
      <c r="J592" s="187"/>
      <c r="K592" s="66"/>
      <c r="L592" s="66"/>
      <c r="M592" s="66"/>
      <c r="N592" s="66"/>
      <c r="O592" s="66"/>
      <c r="P592" s="66"/>
      <c r="Q592" s="66"/>
      <c r="R592" s="66"/>
      <c r="S592" s="66"/>
      <c r="T592" s="66"/>
    </row>
    <row r="593" spans="1:20">
      <c r="A593" s="66"/>
      <c r="B593" s="187"/>
      <c r="C593" s="215"/>
      <c r="D593" s="66"/>
      <c r="E593" s="66"/>
      <c r="F593" s="66"/>
      <c r="G593" s="66"/>
      <c r="H593" s="66"/>
      <c r="I593" s="187"/>
      <c r="J593" s="187"/>
      <c r="K593" s="66"/>
      <c r="L593" s="66"/>
      <c r="M593" s="66"/>
      <c r="N593" s="66"/>
      <c r="O593" s="66"/>
      <c r="P593" s="66"/>
      <c r="Q593" s="66"/>
      <c r="R593" s="66"/>
      <c r="S593" s="66"/>
      <c r="T593" s="66"/>
    </row>
    <row r="594" spans="1:20">
      <c r="A594" s="66"/>
      <c r="B594" s="187"/>
      <c r="C594" s="215"/>
      <c r="D594" s="66"/>
      <c r="E594" s="66"/>
      <c r="F594" s="66"/>
      <c r="G594" s="66"/>
      <c r="H594" s="66"/>
      <c r="I594" s="187"/>
      <c r="J594" s="187"/>
      <c r="K594" s="66"/>
      <c r="L594" s="66"/>
      <c r="M594" s="66"/>
      <c r="N594" s="66"/>
      <c r="O594" s="66"/>
      <c r="P594" s="66"/>
      <c r="Q594" s="66"/>
      <c r="R594" s="66"/>
      <c r="S594" s="66"/>
      <c r="T594" s="66"/>
    </row>
    <row r="595" spans="1:20">
      <c r="A595" s="66"/>
      <c r="B595" s="187"/>
      <c r="C595" s="215"/>
      <c r="D595" s="66"/>
      <c r="E595" s="66"/>
      <c r="F595" s="66"/>
      <c r="G595" s="66"/>
      <c r="H595" s="66"/>
      <c r="I595" s="187"/>
      <c r="J595" s="187"/>
      <c r="K595" s="66"/>
      <c r="L595" s="66"/>
      <c r="M595" s="66"/>
      <c r="N595" s="66"/>
      <c r="O595" s="66"/>
      <c r="P595" s="66"/>
      <c r="Q595" s="66"/>
      <c r="R595" s="66"/>
      <c r="S595" s="66"/>
      <c r="T595" s="66"/>
    </row>
    <row r="596" spans="1:20">
      <c r="A596" s="66"/>
      <c r="B596" s="187"/>
      <c r="C596" s="215"/>
      <c r="D596" s="66"/>
      <c r="E596" s="66"/>
      <c r="F596" s="66"/>
      <c r="G596" s="66"/>
      <c r="H596" s="66"/>
      <c r="I596" s="187"/>
      <c r="J596" s="187"/>
      <c r="K596" s="66"/>
      <c r="L596" s="66"/>
      <c r="M596" s="66"/>
      <c r="N596" s="66"/>
      <c r="O596" s="66"/>
      <c r="P596" s="66"/>
      <c r="Q596" s="66"/>
      <c r="R596" s="66"/>
      <c r="S596" s="66"/>
      <c r="T596" s="66"/>
    </row>
    <row r="597" spans="1:20">
      <c r="A597" s="66"/>
      <c r="B597" s="187"/>
      <c r="C597" s="215"/>
      <c r="D597" s="66"/>
      <c r="E597" s="66"/>
      <c r="F597" s="66"/>
      <c r="G597" s="66"/>
      <c r="H597" s="66"/>
      <c r="I597" s="187"/>
      <c r="J597" s="187"/>
      <c r="K597" s="66"/>
      <c r="L597" s="66"/>
      <c r="M597" s="66"/>
      <c r="N597" s="66"/>
      <c r="O597" s="66"/>
      <c r="P597" s="66"/>
      <c r="Q597" s="66"/>
      <c r="R597" s="66"/>
      <c r="S597" s="66"/>
      <c r="T597" s="66"/>
    </row>
    <row r="598" spans="1:20">
      <c r="A598" s="66"/>
      <c r="B598" s="187"/>
      <c r="C598" s="215"/>
      <c r="D598" s="66"/>
      <c r="E598" s="66"/>
      <c r="F598" s="66"/>
      <c r="G598" s="66"/>
      <c r="H598" s="66"/>
      <c r="I598" s="187"/>
      <c r="J598" s="187"/>
      <c r="K598" s="66"/>
      <c r="L598" s="66"/>
      <c r="M598" s="66"/>
      <c r="N598" s="66"/>
      <c r="O598" s="66"/>
      <c r="P598" s="66"/>
      <c r="Q598" s="66"/>
      <c r="R598" s="66"/>
      <c r="S598" s="66"/>
      <c r="T598" s="66"/>
    </row>
    <row r="599" spans="1:20">
      <c r="A599" s="66"/>
      <c r="B599" s="187"/>
      <c r="C599" s="215"/>
      <c r="D599" s="66"/>
      <c r="E599" s="66"/>
      <c r="F599" s="66"/>
      <c r="G599" s="66"/>
      <c r="H599" s="66"/>
      <c r="I599" s="187"/>
      <c r="J599" s="187"/>
      <c r="K599" s="66"/>
      <c r="L599" s="66"/>
      <c r="M599" s="66"/>
      <c r="N599" s="66"/>
      <c r="O599" s="66"/>
      <c r="P599" s="66"/>
      <c r="Q599" s="66"/>
      <c r="R599" s="66"/>
      <c r="S599" s="66"/>
      <c r="T599" s="66"/>
    </row>
    <row r="600" spans="1:20">
      <c r="A600" s="66"/>
      <c r="B600" s="187"/>
      <c r="C600" s="215"/>
      <c r="D600" s="66"/>
      <c r="E600" s="66"/>
      <c r="F600" s="66"/>
      <c r="G600" s="66"/>
      <c r="H600" s="66"/>
      <c r="I600" s="187"/>
      <c r="J600" s="187"/>
      <c r="K600" s="66"/>
      <c r="L600" s="66"/>
      <c r="M600" s="66"/>
      <c r="N600" s="66"/>
      <c r="O600" s="66"/>
      <c r="P600" s="66"/>
      <c r="Q600" s="66"/>
      <c r="R600" s="66"/>
      <c r="S600" s="66"/>
      <c r="T600" s="66"/>
    </row>
    <row r="601" spans="1:20">
      <c r="A601" s="66"/>
      <c r="B601" s="187"/>
      <c r="C601" s="215"/>
      <c r="D601" s="66"/>
      <c r="E601" s="66"/>
      <c r="F601" s="66"/>
      <c r="G601" s="66"/>
      <c r="H601" s="66"/>
      <c r="I601" s="187"/>
      <c r="J601" s="187"/>
      <c r="K601" s="66"/>
      <c r="L601" s="66"/>
      <c r="M601" s="66"/>
      <c r="N601" s="66"/>
      <c r="O601" s="66"/>
      <c r="P601" s="66"/>
      <c r="Q601" s="66"/>
      <c r="R601" s="66"/>
      <c r="S601" s="66"/>
      <c r="T601" s="66"/>
    </row>
    <row r="602" spans="1:20">
      <c r="A602" s="66"/>
      <c r="B602" s="187"/>
      <c r="C602" s="215"/>
      <c r="D602" s="66"/>
      <c r="E602" s="66"/>
      <c r="F602" s="66"/>
      <c r="G602" s="66"/>
      <c r="H602" s="66"/>
      <c r="I602" s="187"/>
      <c r="J602" s="187"/>
      <c r="K602" s="66"/>
      <c r="L602" s="66"/>
      <c r="M602" s="66"/>
      <c r="N602" s="66"/>
      <c r="O602" s="66"/>
      <c r="P602" s="66"/>
      <c r="Q602" s="66"/>
      <c r="R602" s="66"/>
      <c r="S602" s="66"/>
      <c r="T602" s="66"/>
    </row>
    <row r="603" spans="1:20">
      <c r="A603" s="66"/>
      <c r="B603" s="187"/>
      <c r="C603" s="215"/>
      <c r="D603" s="66"/>
      <c r="E603" s="66"/>
      <c r="F603" s="66"/>
      <c r="G603" s="66"/>
      <c r="H603" s="66"/>
      <c r="I603" s="187"/>
      <c r="J603" s="187"/>
      <c r="K603" s="66"/>
      <c r="L603" s="66"/>
      <c r="M603" s="66"/>
      <c r="N603" s="66"/>
      <c r="O603" s="66"/>
      <c r="P603" s="66"/>
      <c r="Q603" s="66"/>
      <c r="R603" s="66"/>
      <c r="S603" s="66"/>
      <c r="T603" s="66"/>
    </row>
    <row r="604" spans="1:20">
      <c r="A604" s="66"/>
      <c r="B604" s="187"/>
      <c r="C604" s="215"/>
      <c r="D604" s="66"/>
      <c r="E604" s="66"/>
      <c r="F604" s="66"/>
      <c r="G604" s="66"/>
      <c r="H604" s="66"/>
      <c r="I604" s="187"/>
      <c r="J604" s="187"/>
      <c r="K604" s="66"/>
      <c r="L604" s="66"/>
      <c r="M604" s="66"/>
      <c r="N604" s="66"/>
      <c r="O604" s="66"/>
      <c r="P604" s="66"/>
      <c r="Q604" s="66"/>
      <c r="R604" s="66"/>
      <c r="S604" s="66"/>
      <c r="T604" s="66"/>
    </row>
    <row r="605" spans="1:20">
      <c r="A605" s="66"/>
      <c r="B605" s="187"/>
      <c r="C605" s="215"/>
      <c r="D605" s="66"/>
      <c r="E605" s="66"/>
      <c r="F605" s="66"/>
      <c r="G605" s="66"/>
      <c r="H605" s="66"/>
      <c r="I605" s="187"/>
      <c r="J605" s="187"/>
      <c r="K605" s="66"/>
      <c r="L605" s="66"/>
      <c r="M605" s="66"/>
      <c r="N605" s="66"/>
      <c r="O605" s="66"/>
      <c r="P605" s="66"/>
      <c r="Q605" s="66"/>
      <c r="R605" s="66"/>
      <c r="S605" s="66"/>
      <c r="T605" s="66"/>
    </row>
    <row r="606" spans="1:20">
      <c r="A606" s="66"/>
      <c r="B606" s="187"/>
      <c r="C606" s="215"/>
      <c r="D606" s="66"/>
      <c r="E606" s="66"/>
      <c r="F606" s="66"/>
      <c r="G606" s="66"/>
      <c r="H606" s="66"/>
      <c r="I606" s="187"/>
      <c r="J606" s="187"/>
      <c r="K606" s="66"/>
      <c r="L606" s="66"/>
      <c r="M606" s="66"/>
      <c r="N606" s="66"/>
      <c r="O606" s="66"/>
      <c r="P606" s="66"/>
      <c r="Q606" s="66"/>
      <c r="R606" s="66"/>
      <c r="S606" s="66"/>
      <c r="T606" s="66"/>
    </row>
    <row r="607" spans="1:20">
      <c r="A607" s="66"/>
      <c r="B607" s="187"/>
      <c r="C607" s="215"/>
      <c r="D607" s="66"/>
      <c r="E607" s="66"/>
      <c r="F607" s="66"/>
      <c r="G607" s="66"/>
      <c r="H607" s="66"/>
      <c r="I607" s="187"/>
      <c r="J607" s="187"/>
      <c r="K607" s="66"/>
      <c r="L607" s="66"/>
      <c r="M607" s="66"/>
      <c r="N607" s="66"/>
      <c r="O607" s="66"/>
      <c r="P607" s="66"/>
      <c r="Q607" s="66"/>
      <c r="R607" s="66"/>
      <c r="S607" s="66"/>
      <c r="T607" s="66"/>
    </row>
    <row r="608" spans="1:20">
      <c r="A608" s="66"/>
      <c r="B608" s="187"/>
      <c r="C608" s="215"/>
      <c r="D608" s="66"/>
      <c r="E608" s="66"/>
      <c r="F608" s="66"/>
      <c r="G608" s="66"/>
      <c r="H608" s="66"/>
      <c r="I608" s="187"/>
      <c r="J608" s="187"/>
      <c r="K608" s="66"/>
      <c r="L608" s="66"/>
      <c r="M608" s="66"/>
      <c r="N608" s="66"/>
      <c r="O608" s="66"/>
      <c r="P608" s="66"/>
      <c r="Q608" s="66"/>
      <c r="R608" s="66"/>
      <c r="S608" s="66"/>
      <c r="T608" s="66"/>
    </row>
    <row r="609" spans="1:20">
      <c r="A609" s="66"/>
      <c r="B609" s="187"/>
      <c r="C609" s="215"/>
      <c r="D609" s="66"/>
      <c r="E609" s="66"/>
      <c r="F609" s="66"/>
      <c r="G609" s="66"/>
      <c r="H609" s="66"/>
      <c r="I609" s="187"/>
      <c r="J609" s="187"/>
      <c r="K609" s="66"/>
      <c r="L609" s="66"/>
      <c r="M609" s="66"/>
      <c r="N609" s="66"/>
      <c r="O609" s="66"/>
      <c r="P609" s="66"/>
      <c r="Q609" s="66"/>
      <c r="R609" s="66"/>
      <c r="S609" s="66"/>
      <c r="T609" s="66"/>
    </row>
    <row r="610" spans="1:20">
      <c r="A610" s="66"/>
      <c r="B610" s="187"/>
      <c r="C610" s="215"/>
      <c r="D610" s="66"/>
      <c r="E610" s="66"/>
      <c r="F610" s="66"/>
      <c r="G610" s="66"/>
      <c r="H610" s="66"/>
      <c r="I610" s="187"/>
      <c r="J610" s="187"/>
      <c r="K610" s="66"/>
      <c r="L610" s="66"/>
      <c r="M610" s="66"/>
      <c r="N610" s="66"/>
      <c r="O610" s="66"/>
      <c r="P610" s="66"/>
      <c r="Q610" s="66"/>
      <c r="R610" s="66"/>
      <c r="S610" s="66"/>
      <c r="T610" s="66"/>
    </row>
    <row r="611" spans="1:20">
      <c r="A611" s="66"/>
      <c r="B611" s="187"/>
      <c r="C611" s="215"/>
      <c r="D611" s="66"/>
      <c r="E611" s="66"/>
      <c r="F611" s="66"/>
      <c r="G611" s="66"/>
      <c r="H611" s="66"/>
      <c r="I611" s="187"/>
      <c r="J611" s="187"/>
      <c r="K611" s="66"/>
      <c r="L611" s="66"/>
      <c r="M611" s="66"/>
      <c r="N611" s="66"/>
      <c r="O611" s="66"/>
      <c r="P611" s="66"/>
      <c r="Q611" s="66"/>
      <c r="R611" s="66"/>
      <c r="S611" s="66"/>
      <c r="T611" s="66"/>
    </row>
    <row r="612" spans="1:20">
      <c r="A612" s="66"/>
      <c r="B612" s="187"/>
      <c r="C612" s="215"/>
      <c r="D612" s="66"/>
      <c r="E612" s="66"/>
      <c r="F612" s="66"/>
      <c r="G612" s="66"/>
      <c r="H612" s="66"/>
      <c r="I612" s="187"/>
      <c r="J612" s="187"/>
      <c r="K612" s="66"/>
      <c r="L612" s="66"/>
      <c r="M612" s="66"/>
      <c r="N612" s="66"/>
      <c r="O612" s="66"/>
      <c r="P612" s="66"/>
      <c r="Q612" s="66"/>
      <c r="R612" s="66"/>
      <c r="S612" s="66"/>
      <c r="T612" s="66"/>
    </row>
    <row r="613" spans="1:20">
      <c r="A613" s="66"/>
      <c r="B613" s="187"/>
      <c r="C613" s="215"/>
      <c r="D613" s="66"/>
      <c r="E613" s="66"/>
      <c r="F613" s="66"/>
      <c r="G613" s="66"/>
      <c r="H613" s="66"/>
      <c r="I613" s="187"/>
      <c r="J613" s="187"/>
      <c r="K613" s="66"/>
      <c r="L613" s="66"/>
      <c r="M613" s="66"/>
      <c r="N613" s="66"/>
      <c r="O613" s="66"/>
      <c r="P613" s="66"/>
      <c r="Q613" s="66"/>
      <c r="R613" s="66"/>
      <c r="S613" s="66"/>
      <c r="T613" s="66"/>
    </row>
    <row r="614" spans="1:20">
      <c r="A614" s="66"/>
      <c r="B614" s="187"/>
      <c r="C614" s="215"/>
      <c r="D614" s="66"/>
      <c r="E614" s="66"/>
      <c r="F614" s="66"/>
      <c r="G614" s="66"/>
      <c r="H614" s="66"/>
      <c r="I614" s="187"/>
      <c r="J614" s="187"/>
      <c r="K614" s="66"/>
      <c r="L614" s="66"/>
      <c r="M614" s="66"/>
      <c r="N614" s="66"/>
      <c r="O614" s="66"/>
      <c r="P614" s="66"/>
      <c r="Q614" s="66"/>
      <c r="R614" s="66"/>
      <c r="S614" s="66"/>
      <c r="T614" s="66"/>
    </row>
    <row r="615" spans="1:20">
      <c r="A615" s="66"/>
      <c r="B615" s="187"/>
      <c r="C615" s="215"/>
      <c r="D615" s="66"/>
      <c r="E615" s="66"/>
      <c r="F615" s="66"/>
      <c r="G615" s="66"/>
      <c r="H615" s="66"/>
      <c r="I615" s="187"/>
      <c r="J615" s="187"/>
      <c r="K615" s="66"/>
      <c r="L615" s="66"/>
      <c r="M615" s="66"/>
      <c r="N615" s="66"/>
      <c r="O615" s="66"/>
      <c r="P615" s="66"/>
      <c r="Q615" s="66"/>
      <c r="R615" s="66"/>
      <c r="S615" s="66"/>
      <c r="T615" s="66"/>
    </row>
    <row r="616" spans="1:20">
      <c r="A616" s="66"/>
      <c r="B616" s="187"/>
      <c r="C616" s="215"/>
      <c r="D616" s="66"/>
      <c r="E616" s="66"/>
      <c r="F616" s="66"/>
      <c r="G616" s="66"/>
      <c r="H616" s="66"/>
      <c r="I616" s="187"/>
      <c r="J616" s="187"/>
      <c r="K616" s="66"/>
      <c r="L616" s="66"/>
      <c r="M616" s="66"/>
      <c r="N616" s="66"/>
      <c r="O616" s="66"/>
      <c r="P616" s="66"/>
      <c r="Q616" s="66"/>
      <c r="R616" s="66"/>
      <c r="S616" s="66"/>
      <c r="T616" s="66"/>
    </row>
    <row r="617" spans="1:20">
      <c r="A617" s="66"/>
      <c r="B617" s="187"/>
      <c r="C617" s="215"/>
      <c r="D617" s="66"/>
      <c r="E617" s="66"/>
      <c r="F617" s="66"/>
      <c r="G617" s="66"/>
      <c r="H617" s="66"/>
      <c r="I617" s="187"/>
      <c r="J617" s="187"/>
      <c r="K617" s="66"/>
      <c r="L617" s="66"/>
      <c r="M617" s="66"/>
      <c r="N617" s="66"/>
      <c r="O617" s="66"/>
      <c r="P617" s="66"/>
      <c r="Q617" s="66"/>
      <c r="R617" s="66"/>
      <c r="S617" s="66"/>
      <c r="T617" s="66"/>
    </row>
    <row r="618" spans="1:20">
      <c r="A618" s="66"/>
      <c r="B618" s="187"/>
      <c r="C618" s="215"/>
      <c r="D618" s="66"/>
      <c r="E618" s="66"/>
      <c r="F618" s="66"/>
      <c r="G618" s="66"/>
      <c r="H618" s="66"/>
      <c r="I618" s="187"/>
      <c r="J618" s="187"/>
      <c r="K618" s="66"/>
      <c r="L618" s="66"/>
      <c r="M618" s="66"/>
      <c r="N618" s="66"/>
      <c r="O618" s="66"/>
      <c r="P618" s="66"/>
      <c r="Q618" s="66"/>
      <c r="R618" s="66"/>
      <c r="S618" s="66"/>
      <c r="T618" s="66"/>
    </row>
    <row r="619" spans="1:20">
      <c r="A619" s="66"/>
      <c r="B619" s="187"/>
      <c r="C619" s="215"/>
      <c r="D619" s="66"/>
      <c r="E619" s="66"/>
      <c r="F619" s="66"/>
      <c r="G619" s="66"/>
      <c r="H619" s="66"/>
      <c r="I619" s="187"/>
      <c r="J619" s="187"/>
      <c r="K619" s="66"/>
      <c r="L619" s="66"/>
      <c r="M619" s="66"/>
      <c r="N619" s="66"/>
      <c r="O619" s="66"/>
      <c r="P619" s="66"/>
      <c r="Q619" s="66"/>
      <c r="R619" s="66"/>
      <c r="S619" s="66"/>
      <c r="T619" s="66"/>
    </row>
    <row r="620" spans="1:20">
      <c r="A620" s="66"/>
      <c r="B620" s="187"/>
      <c r="C620" s="215"/>
      <c r="D620" s="66"/>
      <c r="E620" s="66"/>
      <c r="F620" s="66"/>
      <c r="G620" s="66"/>
      <c r="H620" s="66"/>
      <c r="I620" s="187"/>
      <c r="J620" s="187"/>
      <c r="K620" s="66"/>
      <c r="L620" s="66"/>
      <c r="M620" s="66"/>
      <c r="N620" s="66"/>
      <c r="O620" s="66"/>
      <c r="P620" s="66"/>
      <c r="Q620" s="66"/>
      <c r="R620" s="66"/>
      <c r="S620" s="66"/>
      <c r="T620" s="66"/>
    </row>
    <row r="621" spans="1:20">
      <c r="A621" s="66"/>
      <c r="B621" s="187"/>
      <c r="C621" s="215"/>
      <c r="D621" s="66"/>
      <c r="E621" s="66"/>
      <c r="F621" s="66"/>
      <c r="G621" s="66"/>
      <c r="H621" s="66"/>
      <c r="I621" s="187"/>
      <c r="J621" s="187"/>
      <c r="K621" s="66"/>
      <c r="L621" s="66"/>
      <c r="M621" s="66"/>
      <c r="N621" s="66"/>
      <c r="O621" s="66"/>
      <c r="P621" s="66"/>
      <c r="Q621" s="66"/>
      <c r="R621" s="66"/>
      <c r="S621" s="66"/>
      <c r="T621" s="66"/>
    </row>
    <row r="622" spans="1:20">
      <c r="A622" s="66"/>
      <c r="B622" s="187"/>
      <c r="C622" s="215"/>
      <c r="D622" s="66"/>
      <c r="E622" s="66"/>
      <c r="F622" s="66"/>
      <c r="G622" s="66"/>
      <c r="H622" s="66"/>
      <c r="I622" s="187"/>
      <c r="J622" s="187"/>
      <c r="K622" s="66"/>
      <c r="L622" s="66"/>
      <c r="M622" s="66"/>
      <c r="N622" s="66"/>
      <c r="O622" s="66"/>
      <c r="P622" s="66"/>
      <c r="Q622" s="66"/>
      <c r="R622" s="66"/>
      <c r="S622" s="66"/>
      <c r="T622" s="66"/>
    </row>
    <row r="623" spans="1:20">
      <c r="A623" s="66"/>
      <c r="B623" s="187"/>
      <c r="C623" s="215"/>
      <c r="D623" s="66"/>
      <c r="E623" s="66"/>
      <c r="F623" s="66"/>
      <c r="G623" s="66"/>
      <c r="H623" s="66"/>
      <c r="I623" s="187"/>
      <c r="J623" s="187"/>
      <c r="K623" s="66"/>
      <c r="L623" s="66"/>
      <c r="M623" s="66"/>
      <c r="N623" s="66"/>
      <c r="O623" s="66"/>
      <c r="P623" s="66"/>
      <c r="Q623" s="66"/>
      <c r="R623" s="66"/>
      <c r="S623" s="66"/>
      <c r="T623" s="66"/>
    </row>
    <row r="624" spans="1:20">
      <c r="A624" s="66"/>
      <c r="B624" s="187"/>
      <c r="C624" s="215"/>
      <c r="D624" s="66"/>
      <c r="E624" s="66"/>
      <c r="F624" s="66"/>
      <c r="G624" s="66"/>
      <c r="H624" s="66"/>
      <c r="I624" s="187"/>
      <c r="J624" s="187"/>
      <c r="K624" s="66"/>
      <c r="L624" s="66"/>
      <c r="M624" s="66"/>
      <c r="N624" s="66"/>
      <c r="O624" s="66"/>
      <c r="P624" s="66"/>
      <c r="Q624" s="66"/>
      <c r="R624" s="66"/>
      <c r="S624" s="66"/>
      <c r="T624" s="66"/>
    </row>
    <row r="625" spans="1:20">
      <c r="A625" s="66"/>
      <c r="B625" s="187"/>
      <c r="C625" s="215"/>
      <c r="D625" s="66"/>
      <c r="E625" s="66"/>
      <c r="F625" s="66"/>
      <c r="G625" s="66"/>
      <c r="H625" s="66"/>
      <c r="I625" s="187"/>
      <c r="J625" s="187"/>
      <c r="K625" s="66"/>
      <c r="L625" s="66"/>
      <c r="M625" s="66"/>
      <c r="N625" s="66"/>
      <c r="O625" s="66"/>
      <c r="P625" s="66"/>
      <c r="Q625" s="66"/>
      <c r="R625" s="66"/>
      <c r="S625" s="66"/>
      <c r="T625" s="66"/>
    </row>
    <row r="626" spans="1:20">
      <c r="A626" s="66"/>
      <c r="B626" s="187"/>
      <c r="C626" s="215"/>
      <c r="D626" s="66"/>
      <c r="E626" s="66"/>
      <c r="F626" s="66"/>
      <c r="G626" s="66"/>
      <c r="H626" s="66"/>
      <c r="I626" s="187"/>
      <c r="J626" s="187"/>
      <c r="K626" s="66"/>
      <c r="L626" s="66"/>
      <c r="M626" s="66"/>
      <c r="N626" s="66"/>
      <c r="O626" s="66"/>
      <c r="P626" s="66"/>
      <c r="Q626" s="66"/>
      <c r="R626" s="66"/>
      <c r="S626" s="66"/>
      <c r="T626" s="66"/>
    </row>
    <row r="627" spans="1:20">
      <c r="A627" s="66"/>
      <c r="B627" s="187"/>
      <c r="C627" s="215"/>
      <c r="D627" s="66"/>
      <c r="E627" s="66"/>
      <c r="F627" s="66"/>
      <c r="G627" s="66"/>
      <c r="H627" s="66"/>
      <c r="I627" s="187"/>
      <c r="J627" s="187"/>
      <c r="K627" s="66"/>
      <c r="L627" s="66"/>
      <c r="M627" s="66"/>
      <c r="N627" s="66"/>
      <c r="O627" s="66"/>
      <c r="P627" s="66"/>
      <c r="Q627" s="66"/>
      <c r="R627" s="66"/>
      <c r="S627" s="66"/>
      <c r="T627" s="66"/>
    </row>
    <row r="628" spans="1:20">
      <c r="A628" s="66"/>
      <c r="B628" s="187"/>
      <c r="C628" s="215"/>
      <c r="D628" s="66"/>
      <c r="E628" s="66"/>
      <c r="F628" s="66"/>
      <c r="G628" s="66"/>
      <c r="H628" s="66"/>
      <c r="I628" s="187"/>
      <c r="J628" s="187"/>
      <c r="K628" s="66"/>
      <c r="L628" s="66"/>
      <c r="M628" s="66"/>
      <c r="N628" s="66"/>
      <c r="O628" s="66"/>
      <c r="P628" s="66"/>
      <c r="Q628" s="66"/>
      <c r="R628" s="66"/>
      <c r="S628" s="66"/>
      <c r="T628" s="66"/>
    </row>
    <row r="629" spans="1:20">
      <c r="A629" s="66"/>
      <c r="B629" s="187"/>
      <c r="C629" s="215"/>
      <c r="D629" s="66"/>
      <c r="E629" s="66"/>
      <c r="F629" s="66"/>
      <c r="G629" s="66"/>
      <c r="H629" s="66"/>
      <c r="I629" s="187"/>
      <c r="J629" s="187"/>
      <c r="K629" s="66"/>
      <c r="L629" s="66"/>
      <c r="M629" s="66"/>
      <c r="N629" s="66"/>
      <c r="O629" s="66"/>
      <c r="P629" s="66"/>
      <c r="Q629" s="66"/>
      <c r="R629" s="66"/>
      <c r="S629" s="66"/>
      <c r="T629" s="66"/>
    </row>
    <row r="630" spans="1:20">
      <c r="A630" s="66"/>
      <c r="B630" s="187"/>
      <c r="C630" s="215"/>
      <c r="D630" s="66"/>
      <c r="E630" s="66"/>
      <c r="F630" s="66"/>
      <c r="G630" s="66"/>
      <c r="H630" s="66"/>
      <c r="I630" s="187"/>
      <c r="J630" s="187"/>
      <c r="K630" s="66"/>
      <c r="L630" s="66"/>
      <c r="M630" s="66"/>
      <c r="N630" s="66"/>
      <c r="O630" s="66"/>
      <c r="P630" s="66"/>
      <c r="Q630" s="66"/>
      <c r="R630" s="66"/>
      <c r="S630" s="66"/>
      <c r="T630" s="66"/>
    </row>
    <row r="631" spans="1:20">
      <c r="A631" s="66"/>
      <c r="B631" s="187"/>
      <c r="C631" s="215"/>
      <c r="D631" s="66"/>
      <c r="E631" s="66"/>
      <c r="F631" s="66"/>
      <c r="G631" s="66"/>
      <c r="H631" s="66"/>
      <c r="I631" s="187"/>
      <c r="J631" s="187"/>
      <c r="K631" s="66"/>
      <c r="L631" s="66"/>
      <c r="M631" s="66"/>
      <c r="N631" s="66"/>
      <c r="O631" s="66"/>
      <c r="P631" s="66"/>
      <c r="Q631" s="66"/>
      <c r="R631" s="66"/>
      <c r="S631" s="66"/>
      <c r="T631" s="66"/>
    </row>
    <row r="632" spans="1:20">
      <c r="A632" s="66"/>
      <c r="B632" s="187"/>
      <c r="C632" s="215"/>
      <c r="D632" s="66"/>
      <c r="E632" s="66"/>
      <c r="F632" s="66"/>
      <c r="G632" s="66"/>
      <c r="H632" s="66"/>
      <c r="I632" s="187"/>
      <c r="J632" s="187"/>
      <c r="K632" s="66"/>
      <c r="L632" s="66"/>
      <c r="M632" s="66"/>
      <c r="N632" s="66"/>
      <c r="O632" s="66"/>
      <c r="P632" s="66"/>
      <c r="Q632" s="66"/>
      <c r="R632" s="66"/>
      <c r="S632" s="66"/>
      <c r="T632" s="66"/>
    </row>
    <row r="633" spans="1:20">
      <c r="A633" s="66"/>
      <c r="B633" s="187"/>
      <c r="C633" s="215"/>
      <c r="D633" s="66"/>
      <c r="E633" s="66"/>
      <c r="F633" s="66"/>
      <c r="G633" s="66"/>
      <c r="H633" s="66"/>
      <c r="I633" s="187"/>
      <c r="J633" s="187"/>
      <c r="K633" s="66"/>
      <c r="L633" s="66"/>
      <c r="M633" s="66"/>
      <c r="N633" s="66"/>
      <c r="O633" s="66"/>
      <c r="P633" s="66"/>
      <c r="Q633" s="66"/>
      <c r="R633" s="66"/>
      <c r="S633" s="66"/>
      <c r="T633" s="66"/>
    </row>
    <row r="634" spans="1:20">
      <c r="A634" s="66"/>
      <c r="B634" s="187"/>
      <c r="C634" s="215"/>
      <c r="D634" s="66"/>
      <c r="E634" s="66"/>
      <c r="F634" s="66"/>
      <c r="G634" s="66"/>
      <c r="H634" s="66"/>
      <c r="I634" s="187"/>
      <c r="J634" s="187"/>
      <c r="K634" s="66"/>
      <c r="L634" s="66"/>
      <c r="M634" s="66"/>
      <c r="N634" s="66"/>
      <c r="O634" s="66"/>
      <c r="P634" s="66"/>
      <c r="Q634" s="66"/>
      <c r="R634" s="66"/>
      <c r="S634" s="66"/>
      <c r="T634" s="66"/>
    </row>
    <row r="635" spans="1:20">
      <c r="A635" s="66"/>
      <c r="B635" s="187"/>
      <c r="C635" s="215"/>
      <c r="D635" s="66"/>
      <c r="E635" s="66"/>
      <c r="F635" s="66"/>
      <c r="G635" s="66"/>
      <c r="H635" s="66"/>
      <c r="I635" s="187"/>
      <c r="J635" s="187"/>
      <c r="K635" s="66"/>
      <c r="L635" s="66"/>
      <c r="M635" s="66"/>
      <c r="N635" s="66"/>
      <c r="O635" s="66"/>
      <c r="P635" s="66"/>
      <c r="Q635" s="66"/>
      <c r="R635" s="66"/>
      <c r="S635" s="66"/>
      <c r="T635" s="66"/>
    </row>
    <row r="636" spans="1:20">
      <c r="A636" s="66"/>
      <c r="B636" s="187"/>
      <c r="C636" s="215"/>
      <c r="D636" s="66"/>
      <c r="E636" s="66"/>
      <c r="F636" s="66"/>
      <c r="G636" s="66"/>
      <c r="H636" s="66"/>
      <c r="I636" s="187"/>
      <c r="J636" s="187"/>
      <c r="K636" s="66"/>
      <c r="L636" s="66"/>
      <c r="M636" s="66"/>
      <c r="N636" s="66"/>
      <c r="O636" s="66"/>
      <c r="P636" s="66"/>
      <c r="Q636" s="66"/>
      <c r="R636" s="66"/>
      <c r="S636" s="66"/>
      <c r="T636" s="66"/>
    </row>
    <row r="637" spans="1:20">
      <c r="A637" s="66"/>
      <c r="B637" s="187"/>
      <c r="C637" s="215"/>
      <c r="D637" s="66"/>
      <c r="E637" s="66"/>
      <c r="F637" s="66"/>
      <c r="G637" s="66"/>
      <c r="H637" s="66"/>
      <c r="I637" s="187"/>
      <c r="J637" s="187"/>
      <c r="K637" s="66"/>
      <c r="L637" s="66"/>
      <c r="M637" s="66"/>
      <c r="N637" s="66"/>
      <c r="O637" s="66"/>
      <c r="P637" s="66"/>
      <c r="Q637" s="66"/>
      <c r="R637" s="66"/>
      <c r="S637" s="66"/>
      <c r="T637" s="66"/>
    </row>
    <row r="638" spans="1:20">
      <c r="A638" s="66"/>
      <c r="B638" s="187"/>
      <c r="C638" s="215"/>
      <c r="D638" s="66"/>
      <c r="E638" s="66"/>
      <c r="F638" s="66"/>
      <c r="G638" s="66"/>
      <c r="H638" s="66"/>
      <c r="I638" s="187"/>
      <c r="J638" s="187"/>
      <c r="K638" s="66"/>
      <c r="L638" s="66"/>
      <c r="M638" s="66"/>
      <c r="N638" s="66"/>
      <c r="O638" s="66"/>
      <c r="P638" s="66"/>
      <c r="Q638" s="66"/>
      <c r="R638" s="66"/>
      <c r="S638" s="66"/>
      <c r="T638" s="66"/>
    </row>
    <row r="639" spans="1:20">
      <c r="A639" s="66"/>
      <c r="B639" s="187"/>
      <c r="C639" s="215"/>
      <c r="D639" s="66"/>
      <c r="E639" s="66"/>
      <c r="F639" s="66"/>
      <c r="G639" s="66"/>
      <c r="H639" s="66"/>
      <c r="I639" s="187"/>
      <c r="J639" s="187"/>
      <c r="K639" s="66"/>
      <c r="L639" s="66"/>
      <c r="M639" s="66"/>
      <c r="N639" s="66"/>
      <c r="O639" s="66"/>
      <c r="P639" s="66"/>
      <c r="Q639" s="66"/>
      <c r="R639" s="66"/>
      <c r="S639" s="66"/>
      <c r="T639" s="66"/>
    </row>
    <row r="640" spans="1:20">
      <c r="A640" s="66"/>
      <c r="B640" s="187"/>
      <c r="C640" s="215"/>
      <c r="D640" s="66"/>
      <c r="E640" s="66"/>
      <c r="F640" s="66"/>
      <c r="G640" s="66"/>
      <c r="H640" s="66"/>
      <c r="I640" s="187"/>
      <c r="J640" s="187"/>
      <c r="K640" s="66"/>
      <c r="L640" s="66"/>
      <c r="M640" s="66"/>
      <c r="N640" s="66"/>
      <c r="O640" s="66"/>
      <c r="P640" s="66"/>
      <c r="Q640" s="66"/>
      <c r="R640" s="66"/>
      <c r="S640" s="66"/>
      <c r="T640" s="66"/>
    </row>
    <row r="641" spans="1:20">
      <c r="A641" s="66"/>
      <c r="B641" s="187"/>
      <c r="C641" s="215"/>
      <c r="D641" s="66"/>
      <c r="E641" s="66"/>
      <c r="F641" s="66"/>
      <c r="G641" s="66"/>
      <c r="H641" s="66"/>
      <c r="I641" s="187"/>
      <c r="J641" s="187"/>
      <c r="K641" s="66"/>
      <c r="L641" s="66"/>
      <c r="M641" s="66"/>
      <c r="N641" s="66"/>
      <c r="O641" s="66"/>
      <c r="P641" s="66"/>
      <c r="Q641" s="66"/>
      <c r="R641" s="66"/>
      <c r="S641" s="66"/>
      <c r="T641" s="66"/>
    </row>
    <row r="642" spans="1:20">
      <c r="A642" s="66"/>
      <c r="B642" s="187"/>
      <c r="C642" s="215"/>
      <c r="D642" s="66"/>
      <c r="E642" s="66"/>
      <c r="F642" s="66"/>
      <c r="G642" s="66"/>
      <c r="H642" s="66"/>
      <c r="I642" s="187"/>
      <c r="J642" s="187"/>
      <c r="K642" s="66"/>
      <c r="L642" s="66"/>
      <c r="M642" s="66"/>
      <c r="N642" s="66"/>
      <c r="O642" s="66"/>
      <c r="P642" s="66"/>
      <c r="Q642" s="66"/>
      <c r="R642" s="66"/>
      <c r="S642" s="66"/>
      <c r="T642" s="66"/>
    </row>
    <row r="643" spans="1:20">
      <c r="A643" s="66"/>
      <c r="B643" s="187"/>
      <c r="C643" s="215"/>
      <c r="D643" s="66"/>
      <c r="E643" s="66"/>
      <c r="F643" s="66"/>
      <c r="G643" s="66"/>
      <c r="H643" s="66"/>
      <c r="I643" s="187"/>
      <c r="J643" s="187"/>
      <c r="K643" s="66"/>
      <c r="L643" s="66"/>
      <c r="M643" s="66"/>
      <c r="N643" s="66"/>
      <c r="O643" s="66"/>
      <c r="P643" s="66"/>
      <c r="Q643" s="66"/>
      <c r="R643" s="66"/>
      <c r="S643" s="66"/>
      <c r="T643" s="66"/>
    </row>
    <row r="644" spans="1:20">
      <c r="A644" s="66"/>
      <c r="B644" s="187"/>
      <c r="C644" s="215"/>
      <c r="D644" s="66"/>
      <c r="E644" s="66"/>
      <c r="F644" s="66"/>
      <c r="G644" s="66"/>
      <c r="H644" s="66"/>
      <c r="I644" s="187"/>
      <c r="J644" s="187"/>
      <c r="K644" s="66"/>
      <c r="L644" s="66"/>
      <c r="M644" s="66"/>
      <c r="N644" s="66"/>
      <c r="O644" s="66"/>
      <c r="P644" s="66"/>
      <c r="Q644" s="66"/>
      <c r="R644" s="66"/>
      <c r="S644" s="66"/>
      <c r="T644" s="66"/>
    </row>
    <row r="645" spans="1:20">
      <c r="A645" s="66"/>
      <c r="B645" s="187"/>
      <c r="C645" s="215"/>
      <c r="D645" s="66"/>
      <c r="E645" s="66"/>
      <c r="F645" s="66"/>
      <c r="G645" s="66"/>
      <c r="H645" s="66"/>
      <c r="I645" s="187"/>
      <c r="J645" s="187"/>
      <c r="K645" s="66"/>
      <c r="L645" s="66"/>
      <c r="M645" s="66"/>
      <c r="N645" s="66"/>
      <c r="O645" s="66"/>
      <c r="P645" s="66"/>
      <c r="Q645" s="66"/>
      <c r="R645" s="66"/>
      <c r="S645" s="66"/>
      <c r="T645" s="66"/>
    </row>
    <row r="646" spans="1:20">
      <c r="A646" s="66"/>
      <c r="B646" s="187"/>
      <c r="C646" s="215"/>
      <c r="D646" s="66"/>
      <c r="E646" s="66"/>
      <c r="F646" s="66"/>
      <c r="G646" s="66"/>
      <c r="H646" s="66"/>
      <c r="I646" s="187"/>
      <c r="J646" s="187"/>
      <c r="K646" s="66"/>
      <c r="L646" s="66"/>
      <c r="M646" s="66"/>
      <c r="N646" s="66"/>
      <c r="O646" s="66"/>
      <c r="P646" s="66"/>
      <c r="Q646" s="66"/>
      <c r="R646" s="66"/>
      <c r="S646" s="66"/>
      <c r="T646" s="66"/>
    </row>
    <row r="647" spans="1:20">
      <c r="A647" s="66"/>
      <c r="B647" s="187"/>
      <c r="C647" s="215"/>
      <c r="D647" s="66"/>
      <c r="E647" s="66"/>
      <c r="F647" s="66"/>
      <c r="G647" s="66"/>
      <c r="H647" s="66"/>
      <c r="I647" s="187"/>
      <c r="J647" s="187"/>
      <c r="K647" s="66"/>
      <c r="L647" s="66"/>
      <c r="M647" s="66"/>
      <c r="N647" s="66"/>
      <c r="O647" s="66"/>
      <c r="P647" s="66"/>
      <c r="Q647" s="66"/>
      <c r="R647" s="66"/>
      <c r="S647" s="66"/>
      <c r="T647" s="66"/>
    </row>
    <row r="648" spans="1:20">
      <c r="A648" s="66"/>
      <c r="B648" s="187"/>
      <c r="C648" s="215"/>
      <c r="D648" s="66"/>
      <c r="E648" s="66"/>
      <c r="F648" s="66"/>
      <c r="G648" s="66"/>
      <c r="H648" s="66"/>
      <c r="I648" s="187"/>
      <c r="J648" s="187"/>
      <c r="K648" s="66"/>
      <c r="L648" s="66"/>
      <c r="M648" s="66"/>
      <c r="N648" s="66"/>
      <c r="O648" s="66"/>
      <c r="P648" s="66"/>
      <c r="Q648" s="66"/>
      <c r="R648" s="66"/>
      <c r="S648" s="66"/>
      <c r="T648" s="66"/>
    </row>
    <row r="649" spans="1:20">
      <c r="A649" s="66"/>
      <c r="B649" s="187"/>
      <c r="C649" s="215"/>
      <c r="D649" s="66"/>
      <c r="E649" s="66"/>
      <c r="F649" s="66"/>
      <c r="G649" s="66"/>
      <c r="H649" s="66"/>
      <c r="I649" s="187"/>
      <c r="J649" s="187"/>
      <c r="K649" s="66"/>
      <c r="L649" s="66"/>
      <c r="M649" s="66"/>
      <c r="N649" s="66"/>
      <c r="O649" s="66"/>
      <c r="P649" s="66"/>
      <c r="Q649" s="66"/>
      <c r="R649" s="66"/>
      <c r="S649" s="66"/>
      <c r="T649" s="66"/>
    </row>
    <row r="650" spans="1:20">
      <c r="A650" s="66"/>
      <c r="B650" s="187"/>
      <c r="C650" s="215"/>
      <c r="D650" s="66"/>
      <c r="E650" s="66"/>
      <c r="F650" s="66"/>
      <c r="G650" s="66"/>
      <c r="H650" s="66"/>
      <c r="I650" s="187"/>
      <c r="J650" s="187"/>
      <c r="K650" s="66"/>
      <c r="L650" s="66"/>
      <c r="M650" s="66"/>
      <c r="N650" s="66"/>
      <c r="O650" s="66"/>
      <c r="P650" s="66"/>
      <c r="Q650" s="66"/>
      <c r="R650" s="66"/>
      <c r="S650" s="66"/>
      <c r="T650" s="66"/>
    </row>
    <row r="651" spans="1:20">
      <c r="A651" s="66"/>
      <c r="B651" s="187"/>
      <c r="C651" s="215"/>
      <c r="D651" s="66"/>
      <c r="E651" s="66"/>
      <c r="F651" s="66"/>
      <c r="G651" s="66"/>
      <c r="H651" s="66"/>
      <c r="I651" s="187"/>
      <c r="J651" s="187"/>
      <c r="K651" s="66"/>
      <c r="L651" s="66"/>
      <c r="M651" s="66"/>
      <c r="N651" s="66"/>
      <c r="O651" s="66"/>
      <c r="P651" s="66"/>
      <c r="Q651" s="66"/>
      <c r="R651" s="66"/>
      <c r="S651" s="66"/>
      <c r="T651" s="66"/>
    </row>
    <row r="652" spans="1:20">
      <c r="A652" s="66"/>
      <c r="B652" s="187"/>
      <c r="C652" s="215"/>
      <c r="D652" s="66"/>
      <c r="E652" s="66"/>
      <c r="F652" s="66"/>
      <c r="G652" s="66"/>
      <c r="H652" s="66"/>
      <c r="I652" s="187"/>
      <c r="J652" s="187"/>
      <c r="K652" s="66"/>
      <c r="L652" s="66"/>
      <c r="M652" s="66"/>
      <c r="N652" s="66"/>
      <c r="O652" s="66"/>
      <c r="P652" s="66"/>
      <c r="Q652" s="66"/>
      <c r="R652" s="66"/>
      <c r="S652" s="66"/>
      <c r="T652" s="66"/>
    </row>
    <row r="653" spans="1:20">
      <c r="A653" s="66"/>
      <c r="B653" s="187"/>
      <c r="C653" s="215"/>
      <c r="D653" s="66"/>
      <c r="E653" s="66"/>
      <c r="F653" s="66"/>
      <c r="G653" s="66"/>
      <c r="H653" s="66"/>
      <c r="I653" s="187"/>
      <c r="J653" s="187"/>
      <c r="K653" s="66"/>
      <c r="L653" s="66"/>
      <c r="M653" s="66"/>
      <c r="N653" s="66"/>
      <c r="O653" s="66"/>
      <c r="P653" s="66"/>
      <c r="Q653" s="66"/>
      <c r="R653" s="66"/>
      <c r="S653" s="66"/>
      <c r="T653" s="66"/>
    </row>
    <row r="654" spans="1:20">
      <c r="A654" s="66"/>
      <c r="B654" s="187"/>
      <c r="C654" s="215"/>
      <c r="D654" s="66"/>
      <c r="E654" s="66"/>
      <c r="F654" s="66"/>
      <c r="G654" s="66"/>
      <c r="H654" s="66"/>
      <c r="I654" s="187"/>
      <c r="J654" s="187"/>
      <c r="K654" s="66"/>
      <c r="L654" s="66"/>
      <c r="M654" s="66"/>
      <c r="N654" s="66"/>
      <c r="O654" s="66"/>
      <c r="P654" s="66"/>
      <c r="Q654" s="66"/>
      <c r="R654" s="66"/>
      <c r="S654" s="66"/>
      <c r="T654" s="66"/>
    </row>
    <row r="655" spans="1:20">
      <c r="A655" s="66"/>
      <c r="B655" s="187"/>
      <c r="C655" s="215"/>
      <c r="D655" s="66"/>
      <c r="E655" s="66"/>
      <c r="F655" s="66"/>
      <c r="G655" s="66"/>
      <c r="H655" s="66"/>
      <c r="I655" s="187"/>
      <c r="J655" s="187"/>
      <c r="K655" s="66"/>
      <c r="L655" s="66"/>
      <c r="M655" s="66"/>
      <c r="N655" s="66"/>
      <c r="O655" s="66"/>
      <c r="P655" s="66"/>
      <c r="Q655" s="66"/>
      <c r="R655" s="66"/>
      <c r="S655" s="66"/>
      <c r="T655" s="66"/>
    </row>
    <row r="656" spans="1:20">
      <c r="A656" s="66"/>
      <c r="B656" s="187"/>
      <c r="C656" s="215"/>
      <c r="D656" s="66"/>
      <c r="E656" s="66"/>
      <c r="F656" s="66"/>
      <c r="G656" s="66"/>
      <c r="H656" s="66"/>
      <c r="I656" s="187"/>
      <c r="J656" s="187"/>
      <c r="K656" s="66"/>
      <c r="L656" s="66"/>
      <c r="M656" s="66"/>
      <c r="N656" s="66"/>
      <c r="O656" s="66"/>
      <c r="P656" s="66"/>
      <c r="Q656" s="66"/>
      <c r="R656" s="66"/>
      <c r="S656" s="66"/>
      <c r="T656" s="66"/>
    </row>
    <row r="657" spans="1:20">
      <c r="A657" s="66"/>
      <c r="B657" s="187"/>
      <c r="C657" s="215"/>
      <c r="D657" s="66"/>
      <c r="E657" s="66"/>
      <c r="F657" s="66"/>
      <c r="G657" s="66"/>
      <c r="H657" s="66"/>
      <c r="I657" s="187"/>
      <c r="J657" s="187"/>
      <c r="K657" s="66"/>
      <c r="L657" s="66"/>
      <c r="M657" s="66"/>
      <c r="N657" s="66"/>
      <c r="O657" s="66"/>
      <c r="P657" s="66"/>
      <c r="Q657" s="66"/>
      <c r="R657" s="66"/>
      <c r="S657" s="66"/>
      <c r="T657" s="66"/>
    </row>
    <row r="658" spans="1:20">
      <c r="A658" s="66"/>
      <c r="B658" s="187"/>
      <c r="C658" s="215"/>
      <c r="D658" s="66"/>
      <c r="E658" s="66"/>
      <c r="F658" s="66"/>
      <c r="G658" s="66"/>
      <c r="H658" s="66"/>
      <c r="I658" s="187"/>
      <c r="J658" s="187"/>
      <c r="K658" s="66"/>
      <c r="L658" s="66"/>
      <c r="M658" s="66"/>
      <c r="N658" s="66"/>
      <c r="O658" s="66"/>
      <c r="P658" s="66"/>
      <c r="Q658" s="66"/>
      <c r="R658" s="66"/>
      <c r="S658" s="66"/>
      <c r="T658" s="66"/>
    </row>
    <row r="659" spans="1:20">
      <c r="A659" s="66"/>
      <c r="B659" s="187"/>
      <c r="C659" s="215"/>
      <c r="D659" s="66"/>
      <c r="E659" s="66"/>
      <c r="F659" s="66"/>
      <c r="G659" s="66"/>
      <c r="H659" s="66"/>
      <c r="I659" s="187"/>
      <c r="J659" s="187"/>
      <c r="K659" s="66"/>
      <c r="L659" s="66"/>
      <c r="M659" s="66"/>
      <c r="N659" s="66"/>
      <c r="O659" s="66"/>
      <c r="P659" s="66"/>
      <c r="Q659" s="66"/>
      <c r="R659" s="66"/>
      <c r="S659" s="66"/>
      <c r="T659" s="66"/>
    </row>
    <row r="660" spans="1:20">
      <c r="A660" s="66"/>
      <c r="B660" s="187"/>
      <c r="C660" s="215"/>
      <c r="D660" s="66"/>
      <c r="E660" s="66"/>
      <c r="F660" s="66"/>
      <c r="G660" s="66"/>
      <c r="H660" s="66"/>
      <c r="I660" s="187"/>
      <c r="J660" s="187"/>
      <c r="K660" s="66"/>
      <c r="L660" s="66"/>
      <c r="M660" s="66"/>
      <c r="N660" s="66"/>
      <c r="O660" s="66"/>
      <c r="P660" s="66"/>
      <c r="Q660" s="66"/>
      <c r="R660" s="66"/>
      <c r="S660" s="66"/>
      <c r="T660" s="66"/>
    </row>
    <row r="661" spans="1:20">
      <c r="A661" s="66"/>
      <c r="B661" s="187"/>
      <c r="C661" s="215"/>
      <c r="D661" s="66"/>
      <c r="E661" s="66"/>
      <c r="F661" s="66"/>
      <c r="G661" s="66"/>
      <c r="H661" s="66"/>
      <c r="I661" s="187"/>
      <c r="J661" s="187"/>
      <c r="K661" s="66"/>
      <c r="L661" s="66"/>
      <c r="M661" s="66"/>
      <c r="N661" s="66"/>
      <c r="O661" s="66"/>
      <c r="P661" s="66"/>
      <c r="Q661" s="66"/>
      <c r="R661" s="66"/>
      <c r="S661" s="66"/>
      <c r="T661" s="66"/>
    </row>
    <row r="662" spans="1:20">
      <c r="A662" s="66"/>
      <c r="B662" s="187"/>
      <c r="C662" s="215"/>
      <c r="D662" s="66"/>
      <c r="E662" s="66"/>
      <c r="F662" s="66"/>
      <c r="G662" s="66"/>
      <c r="H662" s="66"/>
      <c r="I662" s="187"/>
      <c r="J662" s="187"/>
      <c r="K662" s="66"/>
      <c r="L662" s="66"/>
      <c r="M662" s="66"/>
      <c r="N662" s="66"/>
      <c r="O662" s="66"/>
      <c r="P662" s="66"/>
      <c r="Q662" s="66"/>
      <c r="R662" s="66"/>
      <c r="S662" s="66"/>
      <c r="T662" s="66"/>
    </row>
    <row r="663" spans="1:20">
      <c r="A663" s="66"/>
      <c r="B663" s="187"/>
      <c r="C663" s="215"/>
      <c r="D663" s="66"/>
      <c r="E663" s="66"/>
      <c r="F663" s="66"/>
      <c r="G663" s="66"/>
      <c r="H663" s="66"/>
      <c r="I663" s="187"/>
      <c r="J663" s="187"/>
      <c r="K663" s="66"/>
      <c r="L663" s="66"/>
      <c r="M663" s="66"/>
      <c r="N663" s="66"/>
      <c r="O663" s="66"/>
      <c r="P663" s="66"/>
      <c r="Q663" s="66"/>
      <c r="R663" s="66"/>
      <c r="S663" s="66"/>
      <c r="T663" s="66"/>
    </row>
    <row r="664" spans="1:20">
      <c r="A664" s="66"/>
      <c r="B664" s="187"/>
      <c r="C664" s="215"/>
      <c r="D664" s="66"/>
      <c r="E664" s="66"/>
      <c r="F664" s="66"/>
      <c r="G664" s="66"/>
      <c r="H664" s="66"/>
      <c r="I664" s="187"/>
      <c r="J664" s="187"/>
      <c r="K664" s="66"/>
      <c r="L664" s="66"/>
      <c r="M664" s="66"/>
      <c r="N664" s="66"/>
      <c r="O664" s="66"/>
      <c r="P664" s="66"/>
      <c r="Q664" s="66"/>
      <c r="R664" s="66"/>
      <c r="S664" s="66"/>
      <c r="T664" s="66"/>
    </row>
    <row r="665" spans="1:20">
      <c r="A665" s="66"/>
      <c r="B665" s="187"/>
      <c r="C665" s="215"/>
      <c r="D665" s="66"/>
      <c r="E665" s="66"/>
      <c r="F665" s="66"/>
      <c r="G665" s="66"/>
      <c r="H665" s="66"/>
      <c r="I665" s="187"/>
      <c r="J665" s="187"/>
      <c r="K665" s="66"/>
      <c r="L665" s="66"/>
      <c r="M665" s="66"/>
      <c r="N665" s="66"/>
      <c r="O665" s="66"/>
      <c r="P665" s="66"/>
      <c r="Q665" s="66"/>
      <c r="R665" s="66"/>
      <c r="S665" s="66"/>
      <c r="T665" s="66"/>
    </row>
    <row r="666" spans="1:20">
      <c r="A666" s="66"/>
      <c r="B666" s="187"/>
      <c r="C666" s="215"/>
      <c r="D666" s="66"/>
      <c r="E666" s="66"/>
      <c r="F666" s="66"/>
      <c r="G666" s="66"/>
      <c r="H666" s="66"/>
      <c r="I666" s="187"/>
      <c r="J666" s="187"/>
      <c r="K666" s="66"/>
      <c r="L666" s="66"/>
      <c r="M666" s="66"/>
      <c r="N666" s="66"/>
      <c r="O666" s="66"/>
      <c r="P666" s="66"/>
      <c r="Q666" s="66"/>
      <c r="R666" s="66"/>
      <c r="S666" s="66"/>
      <c r="T666" s="66"/>
    </row>
    <row r="667" spans="1:20">
      <c r="A667" s="66"/>
      <c r="B667" s="187"/>
      <c r="C667" s="215"/>
      <c r="D667" s="66"/>
      <c r="E667" s="66"/>
      <c r="F667" s="66"/>
      <c r="G667" s="66"/>
      <c r="H667" s="66"/>
      <c r="I667" s="187"/>
      <c r="J667" s="187"/>
      <c r="K667" s="66"/>
      <c r="L667" s="66"/>
      <c r="M667" s="66"/>
      <c r="N667" s="66"/>
      <c r="O667" s="66"/>
      <c r="P667" s="66"/>
      <c r="Q667" s="66"/>
      <c r="R667" s="66"/>
      <c r="S667" s="66"/>
      <c r="T667" s="66"/>
    </row>
    <row r="668" spans="1:20">
      <c r="A668" s="66"/>
      <c r="B668" s="187"/>
      <c r="C668" s="215"/>
      <c r="D668" s="66"/>
      <c r="E668" s="66"/>
      <c r="F668" s="66"/>
      <c r="G668" s="66"/>
      <c r="H668" s="66"/>
      <c r="I668" s="187"/>
      <c r="J668" s="187"/>
      <c r="K668" s="66"/>
      <c r="L668" s="66"/>
      <c r="M668" s="66"/>
      <c r="N668" s="66"/>
      <c r="O668" s="66"/>
      <c r="P668" s="66"/>
      <c r="Q668" s="66"/>
      <c r="R668" s="66"/>
      <c r="S668" s="66"/>
      <c r="T668" s="66"/>
    </row>
    <row r="669" spans="1:20">
      <c r="A669" s="66"/>
      <c r="B669" s="187"/>
      <c r="C669" s="215"/>
      <c r="D669" s="66"/>
      <c r="E669" s="66"/>
      <c r="F669" s="66"/>
      <c r="G669" s="66"/>
      <c r="H669" s="66"/>
      <c r="I669" s="187"/>
      <c r="J669" s="187"/>
      <c r="K669" s="66"/>
      <c r="L669" s="66"/>
      <c r="M669" s="66"/>
      <c r="N669" s="66"/>
      <c r="O669" s="66"/>
      <c r="P669" s="66"/>
      <c r="Q669" s="66"/>
      <c r="R669" s="66"/>
      <c r="S669" s="66"/>
      <c r="T669" s="66"/>
    </row>
    <row r="670" spans="1:20">
      <c r="A670" s="66"/>
      <c r="B670" s="187"/>
      <c r="C670" s="215"/>
      <c r="D670" s="66"/>
      <c r="E670" s="66"/>
      <c r="F670" s="66"/>
      <c r="G670" s="66"/>
      <c r="H670" s="66"/>
      <c r="I670" s="187"/>
      <c r="J670" s="187"/>
      <c r="K670" s="66"/>
      <c r="L670" s="66"/>
      <c r="M670" s="66"/>
      <c r="N670" s="66"/>
      <c r="O670" s="66"/>
      <c r="P670" s="66"/>
      <c r="Q670" s="66"/>
      <c r="R670" s="66"/>
      <c r="S670" s="66"/>
      <c r="T670" s="66"/>
    </row>
    <row r="671" spans="1:20">
      <c r="A671" s="66"/>
      <c r="B671" s="187"/>
      <c r="C671" s="215"/>
      <c r="D671" s="66"/>
      <c r="E671" s="66"/>
      <c r="F671" s="66"/>
      <c r="G671" s="66"/>
      <c r="H671" s="66"/>
      <c r="I671" s="187"/>
      <c r="J671" s="187"/>
      <c r="K671" s="66"/>
      <c r="L671" s="66"/>
      <c r="M671" s="66"/>
      <c r="N671" s="66"/>
      <c r="O671" s="66"/>
      <c r="P671" s="66"/>
      <c r="Q671" s="66"/>
      <c r="R671" s="66"/>
      <c r="S671" s="66"/>
      <c r="T671" s="66"/>
    </row>
    <row r="672" spans="1:20">
      <c r="A672" s="66"/>
      <c r="B672" s="187"/>
      <c r="C672" s="215"/>
      <c r="D672" s="66"/>
      <c r="E672" s="66"/>
      <c r="F672" s="66"/>
      <c r="G672" s="66"/>
      <c r="H672" s="66"/>
      <c r="I672" s="187"/>
      <c r="J672" s="187"/>
      <c r="K672" s="66"/>
      <c r="L672" s="66"/>
      <c r="M672" s="66"/>
      <c r="N672" s="66"/>
      <c r="O672" s="66"/>
      <c r="P672" s="66"/>
      <c r="Q672" s="66"/>
      <c r="R672" s="66"/>
      <c r="S672" s="66"/>
      <c r="T672" s="66"/>
    </row>
    <row r="673" spans="1:20">
      <c r="A673" s="66"/>
      <c r="B673" s="187"/>
      <c r="C673" s="215"/>
      <c r="D673" s="66"/>
      <c r="E673" s="66"/>
      <c r="F673" s="66"/>
      <c r="G673" s="66"/>
      <c r="H673" s="66"/>
      <c r="I673" s="187"/>
      <c r="J673" s="187"/>
      <c r="K673" s="66"/>
      <c r="L673" s="66"/>
      <c r="M673" s="66"/>
      <c r="N673" s="66"/>
      <c r="O673" s="66"/>
      <c r="P673" s="66"/>
      <c r="Q673" s="66"/>
      <c r="R673" s="66"/>
      <c r="S673" s="66"/>
      <c r="T673" s="66"/>
    </row>
    <row r="674" spans="1:20">
      <c r="A674" s="66"/>
      <c r="B674" s="187"/>
      <c r="C674" s="215"/>
      <c r="D674" s="66"/>
      <c r="E674" s="66"/>
      <c r="F674" s="66"/>
      <c r="G674" s="66"/>
      <c r="H674" s="66"/>
      <c r="I674" s="187"/>
      <c r="J674" s="187"/>
      <c r="K674" s="66"/>
      <c r="L674" s="66"/>
      <c r="M674" s="66"/>
      <c r="N674" s="66"/>
      <c r="O674" s="66"/>
      <c r="P674" s="66"/>
      <c r="Q674" s="66"/>
      <c r="R674" s="66"/>
      <c r="S674" s="66"/>
      <c r="T674" s="66"/>
    </row>
    <row r="675" spans="1:20">
      <c r="A675" s="66"/>
      <c r="B675" s="187"/>
      <c r="C675" s="215"/>
      <c r="D675" s="66"/>
      <c r="E675" s="66"/>
      <c r="F675" s="66"/>
      <c r="G675" s="66"/>
      <c r="H675" s="66"/>
      <c r="I675" s="187"/>
      <c r="J675" s="187"/>
      <c r="K675" s="66"/>
      <c r="L675" s="66"/>
      <c r="M675" s="66"/>
      <c r="N675" s="66"/>
      <c r="O675" s="66"/>
      <c r="P675" s="66"/>
      <c r="Q675" s="66"/>
      <c r="R675" s="66"/>
      <c r="S675" s="66"/>
      <c r="T675" s="66"/>
    </row>
    <row r="676" spans="1:20">
      <c r="A676" s="66"/>
      <c r="B676" s="187"/>
      <c r="C676" s="215"/>
      <c r="D676" s="66"/>
      <c r="E676" s="66"/>
      <c r="F676" s="66"/>
      <c r="G676" s="66"/>
      <c r="H676" s="66"/>
      <c r="I676" s="187"/>
      <c r="J676" s="187"/>
      <c r="K676" s="66"/>
      <c r="L676" s="66"/>
      <c r="M676" s="66"/>
      <c r="N676" s="66"/>
      <c r="O676" s="66"/>
      <c r="P676" s="66"/>
      <c r="Q676" s="66"/>
      <c r="R676" s="66"/>
      <c r="S676" s="66"/>
      <c r="T676" s="66"/>
    </row>
    <row r="677" spans="1:20">
      <c r="A677" s="66"/>
      <c r="B677" s="187"/>
      <c r="C677" s="215"/>
      <c r="D677" s="66"/>
      <c r="E677" s="66"/>
      <c r="F677" s="66"/>
      <c r="G677" s="66"/>
      <c r="H677" s="66"/>
      <c r="I677" s="187"/>
      <c r="J677" s="187"/>
      <c r="K677" s="66"/>
      <c r="L677" s="66"/>
      <c r="M677" s="66"/>
      <c r="N677" s="66"/>
      <c r="O677" s="66"/>
      <c r="P677" s="66"/>
      <c r="Q677" s="66"/>
      <c r="R677" s="66"/>
      <c r="S677" s="66"/>
      <c r="T677" s="66"/>
    </row>
    <row r="678" spans="1:20">
      <c r="A678" s="66"/>
      <c r="B678" s="187"/>
      <c r="C678" s="215"/>
      <c r="D678" s="66"/>
      <c r="E678" s="66"/>
      <c r="F678" s="66"/>
      <c r="G678" s="66"/>
      <c r="H678" s="66"/>
      <c r="I678" s="187"/>
      <c r="J678" s="187"/>
      <c r="K678" s="66"/>
      <c r="L678" s="66"/>
      <c r="M678" s="66"/>
      <c r="N678" s="66"/>
      <c r="O678" s="66"/>
      <c r="P678" s="66"/>
      <c r="Q678" s="66"/>
      <c r="R678" s="66"/>
      <c r="S678" s="66"/>
      <c r="T678" s="66"/>
    </row>
    <row r="679" spans="1:20">
      <c r="A679" s="66"/>
      <c r="B679" s="187"/>
      <c r="C679" s="215"/>
      <c r="D679" s="66"/>
      <c r="E679" s="66"/>
      <c r="F679" s="66"/>
      <c r="G679" s="66"/>
      <c r="H679" s="66"/>
      <c r="I679" s="187"/>
      <c r="J679" s="187"/>
      <c r="K679" s="66"/>
      <c r="L679" s="66"/>
      <c r="M679" s="66"/>
      <c r="N679" s="66"/>
      <c r="O679" s="66"/>
      <c r="P679" s="66"/>
      <c r="Q679" s="66"/>
      <c r="R679" s="66"/>
      <c r="S679" s="66"/>
      <c r="T679" s="66"/>
    </row>
    <row r="680" spans="1:20">
      <c r="A680" s="66"/>
      <c r="B680" s="187"/>
      <c r="C680" s="215"/>
      <c r="D680" s="66"/>
      <c r="E680" s="66"/>
      <c r="F680" s="66"/>
      <c r="G680" s="66"/>
      <c r="H680" s="66"/>
      <c r="I680" s="187"/>
      <c r="J680" s="187"/>
      <c r="K680" s="66"/>
      <c r="L680" s="66"/>
      <c r="M680" s="66"/>
      <c r="N680" s="66"/>
      <c r="O680" s="66"/>
      <c r="P680" s="66"/>
      <c r="Q680" s="66"/>
      <c r="R680" s="66"/>
      <c r="S680" s="66"/>
      <c r="T680" s="66"/>
    </row>
    <row r="681" spans="1:20">
      <c r="A681" s="66"/>
      <c r="B681" s="187"/>
      <c r="C681" s="215"/>
      <c r="D681" s="66"/>
      <c r="E681" s="66"/>
      <c r="F681" s="66"/>
      <c r="G681" s="66"/>
      <c r="H681" s="66"/>
      <c r="I681" s="187"/>
      <c r="J681" s="187"/>
      <c r="K681" s="66"/>
      <c r="L681" s="66"/>
      <c r="M681" s="66"/>
      <c r="N681" s="66"/>
      <c r="O681" s="66"/>
      <c r="P681" s="66"/>
      <c r="Q681" s="66"/>
      <c r="R681" s="66"/>
      <c r="S681" s="66"/>
      <c r="T681" s="66"/>
    </row>
    <row r="682" spans="1:20">
      <c r="A682" s="66"/>
      <c r="B682" s="187"/>
      <c r="C682" s="215"/>
      <c r="D682" s="66"/>
      <c r="E682" s="66"/>
      <c r="F682" s="66"/>
      <c r="G682" s="66"/>
      <c r="H682" s="66"/>
      <c r="I682" s="187"/>
      <c r="J682" s="187"/>
      <c r="K682" s="66"/>
      <c r="L682" s="66"/>
      <c r="M682" s="66"/>
      <c r="N682" s="66"/>
      <c r="O682" s="66"/>
      <c r="P682" s="66"/>
      <c r="Q682" s="66"/>
      <c r="R682" s="66"/>
      <c r="S682" s="66"/>
      <c r="T682" s="66"/>
    </row>
    <row r="683" spans="1:20">
      <c r="A683" s="66"/>
      <c r="B683" s="187"/>
      <c r="C683" s="215"/>
      <c r="D683" s="66"/>
      <c r="E683" s="66"/>
      <c r="F683" s="66"/>
      <c r="G683" s="66"/>
      <c r="H683" s="66"/>
      <c r="I683" s="187"/>
      <c r="J683" s="187"/>
      <c r="K683" s="66"/>
      <c r="L683" s="66"/>
      <c r="M683" s="66"/>
      <c r="N683" s="66"/>
      <c r="O683" s="66"/>
      <c r="P683" s="66"/>
      <c r="Q683" s="66"/>
      <c r="R683" s="66"/>
      <c r="S683" s="66"/>
      <c r="T683" s="66"/>
    </row>
    <row r="684" spans="1:20">
      <c r="A684" s="66"/>
      <c r="B684" s="187"/>
      <c r="C684" s="215"/>
      <c r="D684" s="66"/>
      <c r="E684" s="66"/>
      <c r="F684" s="66"/>
      <c r="G684" s="66"/>
      <c r="H684" s="66"/>
      <c r="I684" s="187"/>
      <c r="J684" s="187"/>
      <c r="K684" s="66"/>
      <c r="L684" s="66"/>
      <c r="M684" s="66"/>
      <c r="N684" s="66"/>
      <c r="O684" s="66"/>
      <c r="P684" s="66"/>
      <c r="Q684" s="66"/>
      <c r="R684" s="66"/>
      <c r="S684" s="66"/>
      <c r="T684" s="66"/>
    </row>
    <row r="685" spans="1:20">
      <c r="A685" s="66"/>
      <c r="B685" s="187"/>
      <c r="C685" s="215"/>
      <c r="D685" s="66"/>
      <c r="E685" s="66"/>
      <c r="F685" s="66"/>
      <c r="G685" s="66"/>
      <c r="H685" s="66"/>
      <c r="I685" s="187"/>
      <c r="J685" s="187"/>
      <c r="K685" s="66"/>
      <c r="L685" s="66"/>
      <c r="M685" s="66"/>
      <c r="N685" s="66"/>
      <c r="O685" s="66"/>
      <c r="P685" s="66"/>
      <c r="Q685" s="66"/>
      <c r="R685" s="66"/>
      <c r="S685" s="66"/>
      <c r="T685" s="66"/>
    </row>
    <row r="686" spans="1:20">
      <c r="A686" s="66"/>
      <c r="B686" s="187"/>
      <c r="C686" s="215"/>
      <c r="D686" s="66"/>
      <c r="E686" s="66"/>
      <c r="F686" s="66"/>
      <c r="G686" s="66"/>
      <c r="H686" s="66"/>
      <c r="I686" s="187"/>
      <c r="J686" s="187"/>
      <c r="K686" s="66"/>
      <c r="L686" s="66"/>
      <c r="M686" s="66"/>
      <c r="N686" s="66"/>
      <c r="O686" s="66"/>
      <c r="P686" s="66"/>
      <c r="Q686" s="66"/>
      <c r="R686" s="66"/>
      <c r="S686" s="66"/>
      <c r="T686" s="66"/>
    </row>
    <row r="687" spans="1:20">
      <c r="A687" s="66"/>
      <c r="B687" s="187"/>
      <c r="C687" s="215"/>
      <c r="D687" s="66"/>
      <c r="E687" s="66"/>
      <c r="F687" s="66"/>
      <c r="G687" s="66"/>
      <c r="H687" s="66"/>
      <c r="I687" s="187"/>
      <c r="J687" s="187"/>
      <c r="K687" s="66"/>
      <c r="L687" s="66"/>
      <c r="M687" s="66"/>
      <c r="N687" s="66"/>
      <c r="O687" s="66"/>
      <c r="P687" s="66"/>
      <c r="Q687" s="66"/>
      <c r="R687" s="66"/>
      <c r="S687" s="66"/>
      <c r="T687" s="66"/>
    </row>
    <row r="688" spans="1:20">
      <c r="A688" s="66"/>
      <c r="B688" s="187"/>
      <c r="C688" s="215"/>
      <c r="D688" s="66"/>
      <c r="E688" s="66"/>
      <c r="F688" s="66"/>
      <c r="G688" s="66"/>
      <c r="H688" s="66"/>
      <c r="I688" s="187"/>
      <c r="J688" s="187"/>
      <c r="K688" s="66"/>
      <c r="L688" s="66"/>
      <c r="M688" s="66"/>
      <c r="N688" s="66"/>
      <c r="O688" s="66"/>
      <c r="P688" s="66"/>
      <c r="Q688" s="66"/>
      <c r="R688" s="66"/>
      <c r="S688" s="66"/>
      <c r="T688" s="66"/>
    </row>
    <row r="689" spans="1:20">
      <c r="A689" s="66"/>
      <c r="B689" s="187"/>
      <c r="C689" s="215"/>
      <c r="D689" s="66"/>
      <c r="E689" s="66"/>
      <c r="F689" s="66"/>
      <c r="G689" s="66"/>
      <c r="H689" s="66"/>
      <c r="I689" s="187"/>
      <c r="J689" s="187"/>
      <c r="K689" s="66"/>
      <c r="L689" s="66"/>
      <c r="M689" s="66"/>
      <c r="N689" s="66"/>
      <c r="O689" s="66"/>
      <c r="P689" s="66"/>
      <c r="Q689" s="66"/>
      <c r="R689" s="66"/>
      <c r="S689" s="66"/>
      <c r="T689" s="66"/>
    </row>
    <row r="690" spans="1:20">
      <c r="A690" s="66"/>
      <c r="B690" s="187"/>
      <c r="C690" s="215"/>
      <c r="D690" s="66"/>
      <c r="E690" s="66"/>
      <c r="F690" s="66"/>
      <c r="G690" s="66"/>
      <c r="H690" s="66"/>
      <c r="I690" s="187"/>
      <c r="J690" s="187"/>
      <c r="K690" s="66"/>
      <c r="L690" s="66"/>
      <c r="M690" s="66"/>
      <c r="N690" s="66"/>
      <c r="O690" s="66"/>
      <c r="P690" s="66"/>
      <c r="Q690" s="66"/>
      <c r="R690" s="66"/>
      <c r="S690" s="66"/>
      <c r="T690" s="66"/>
    </row>
    <row r="691" spans="1:20">
      <c r="A691" s="66"/>
      <c r="B691" s="187"/>
      <c r="C691" s="215"/>
      <c r="D691" s="66"/>
      <c r="E691" s="66"/>
      <c r="F691" s="66"/>
      <c r="G691" s="66"/>
      <c r="H691" s="66"/>
      <c r="I691" s="187"/>
      <c r="J691" s="187"/>
      <c r="K691" s="66"/>
      <c r="L691" s="66"/>
      <c r="M691" s="66"/>
      <c r="N691" s="66"/>
      <c r="O691" s="66"/>
      <c r="P691" s="66"/>
      <c r="Q691" s="66"/>
      <c r="R691" s="66"/>
      <c r="S691" s="66"/>
      <c r="T691" s="66"/>
    </row>
    <row r="692" spans="1:20">
      <c r="A692" s="66"/>
      <c r="B692" s="187"/>
      <c r="C692" s="215"/>
      <c r="D692" s="66"/>
      <c r="E692" s="66"/>
      <c r="F692" s="66"/>
      <c r="G692" s="66"/>
      <c r="H692" s="66"/>
      <c r="I692" s="187"/>
      <c r="J692" s="187"/>
      <c r="K692" s="66"/>
      <c r="L692" s="66"/>
      <c r="M692" s="66"/>
      <c r="N692" s="66"/>
      <c r="O692" s="66"/>
      <c r="P692" s="66"/>
      <c r="Q692" s="66"/>
      <c r="R692" s="66"/>
      <c r="S692" s="66"/>
      <c r="T692" s="66"/>
    </row>
    <row r="693" spans="1:20">
      <c r="A693" s="66"/>
      <c r="B693" s="187"/>
      <c r="C693" s="215"/>
      <c r="D693" s="66"/>
      <c r="E693" s="66"/>
      <c r="F693" s="66"/>
      <c r="G693" s="66"/>
      <c r="H693" s="66"/>
      <c r="I693" s="187"/>
      <c r="J693" s="187"/>
      <c r="K693" s="66"/>
      <c r="L693" s="66"/>
      <c r="M693" s="66"/>
      <c r="N693" s="66"/>
      <c r="O693" s="66"/>
      <c r="P693" s="66"/>
      <c r="Q693" s="66"/>
      <c r="R693" s="66"/>
      <c r="S693" s="66"/>
      <c r="T693" s="66"/>
    </row>
    <row r="694" spans="1:20">
      <c r="A694" s="66"/>
      <c r="B694" s="187"/>
      <c r="C694" s="215"/>
      <c r="D694" s="66"/>
      <c r="E694" s="66"/>
      <c r="F694" s="66"/>
      <c r="G694" s="66"/>
      <c r="H694" s="66"/>
      <c r="I694" s="187"/>
      <c r="J694" s="187"/>
      <c r="K694" s="66"/>
      <c r="L694" s="66"/>
      <c r="M694" s="66"/>
      <c r="N694" s="66"/>
      <c r="O694" s="66"/>
      <c r="P694" s="66"/>
      <c r="Q694" s="66"/>
      <c r="R694" s="66"/>
      <c r="S694" s="66"/>
      <c r="T694" s="66"/>
    </row>
    <row r="695" spans="1:20">
      <c r="A695" s="66"/>
      <c r="B695" s="187"/>
      <c r="C695" s="215"/>
      <c r="D695" s="66"/>
      <c r="E695" s="66"/>
      <c r="F695" s="66"/>
      <c r="G695" s="66"/>
      <c r="H695" s="66"/>
      <c r="I695" s="187"/>
      <c r="J695" s="187"/>
      <c r="K695" s="66"/>
      <c r="L695" s="66"/>
      <c r="M695" s="66"/>
      <c r="N695" s="66"/>
      <c r="O695" s="66"/>
      <c r="P695" s="66"/>
      <c r="Q695" s="66"/>
      <c r="R695" s="66"/>
      <c r="S695" s="66"/>
      <c r="T695" s="66"/>
    </row>
    <row r="696" spans="1:20">
      <c r="A696" s="66"/>
      <c r="B696" s="187"/>
      <c r="C696" s="215"/>
      <c r="D696" s="66"/>
      <c r="E696" s="66"/>
      <c r="F696" s="66"/>
      <c r="G696" s="66"/>
      <c r="H696" s="66"/>
      <c r="I696" s="187"/>
      <c r="J696" s="187"/>
      <c r="K696" s="66"/>
      <c r="L696" s="66"/>
      <c r="M696" s="66"/>
      <c r="N696" s="66"/>
      <c r="O696" s="66"/>
      <c r="P696" s="66"/>
      <c r="Q696" s="66"/>
      <c r="R696" s="66"/>
      <c r="S696" s="66"/>
      <c r="T696" s="66"/>
    </row>
    <row r="697" spans="1:20">
      <c r="A697" s="66"/>
      <c r="B697" s="187"/>
      <c r="C697" s="215"/>
      <c r="D697" s="66"/>
      <c r="E697" s="66"/>
      <c r="F697" s="66"/>
      <c r="G697" s="66"/>
      <c r="H697" s="66"/>
      <c r="I697" s="187"/>
      <c r="J697" s="187"/>
      <c r="K697" s="66"/>
      <c r="L697" s="66"/>
      <c r="M697" s="66"/>
      <c r="N697" s="66"/>
      <c r="O697" s="66"/>
      <c r="P697" s="66"/>
      <c r="Q697" s="66"/>
      <c r="R697" s="66"/>
      <c r="S697" s="66"/>
      <c r="T697" s="66"/>
    </row>
    <row r="698" spans="1:20">
      <c r="A698" s="66"/>
      <c r="B698" s="187"/>
      <c r="C698" s="215"/>
      <c r="D698" s="66"/>
      <c r="E698" s="66"/>
      <c r="F698" s="66"/>
      <c r="G698" s="66"/>
      <c r="H698" s="66"/>
      <c r="I698" s="187"/>
      <c r="J698" s="187"/>
      <c r="K698" s="66"/>
      <c r="L698" s="66"/>
      <c r="M698" s="66"/>
      <c r="N698" s="66"/>
      <c r="O698" s="66"/>
      <c r="P698" s="66"/>
      <c r="Q698" s="66"/>
      <c r="R698" s="66"/>
      <c r="S698" s="66"/>
      <c r="T698" s="66"/>
    </row>
    <row r="699" spans="1:20">
      <c r="A699" s="66"/>
      <c r="B699" s="187"/>
      <c r="C699" s="215"/>
      <c r="D699" s="66"/>
      <c r="E699" s="66"/>
      <c r="F699" s="66"/>
      <c r="G699" s="66"/>
      <c r="H699" s="66"/>
      <c r="I699" s="187"/>
      <c r="J699" s="187"/>
      <c r="K699" s="66"/>
      <c r="L699" s="66"/>
      <c r="M699" s="66"/>
      <c r="N699" s="66"/>
      <c r="O699" s="66"/>
      <c r="P699" s="66"/>
      <c r="Q699" s="66"/>
      <c r="R699" s="66"/>
      <c r="S699" s="66"/>
      <c r="T699" s="66"/>
    </row>
    <row r="700" spans="1:20">
      <c r="A700" s="66"/>
      <c r="B700" s="187"/>
      <c r="C700" s="215"/>
      <c r="D700" s="66"/>
      <c r="E700" s="66"/>
      <c r="F700" s="66"/>
      <c r="G700" s="66"/>
      <c r="H700" s="66"/>
      <c r="I700" s="187"/>
      <c r="J700" s="187"/>
      <c r="K700" s="66"/>
      <c r="L700" s="66"/>
      <c r="M700" s="66"/>
      <c r="N700" s="66"/>
      <c r="O700" s="66"/>
      <c r="P700" s="66"/>
      <c r="Q700" s="66"/>
      <c r="R700" s="66"/>
      <c r="S700" s="66"/>
      <c r="T700" s="66"/>
    </row>
    <row r="701" spans="1:20">
      <c r="A701" s="66"/>
      <c r="B701" s="187"/>
      <c r="C701" s="215"/>
      <c r="D701" s="66"/>
      <c r="E701" s="66"/>
      <c r="F701" s="66"/>
      <c r="G701" s="66"/>
      <c r="H701" s="66"/>
      <c r="I701" s="187"/>
      <c r="J701" s="187"/>
      <c r="K701" s="66"/>
      <c r="L701" s="66"/>
      <c r="M701" s="66"/>
      <c r="N701" s="66"/>
      <c r="O701" s="66"/>
      <c r="P701" s="66"/>
      <c r="Q701" s="66"/>
      <c r="R701" s="66"/>
      <c r="S701" s="66"/>
      <c r="T701" s="66"/>
    </row>
    <row r="702" spans="1:20">
      <c r="A702" s="66"/>
      <c r="B702" s="187"/>
      <c r="C702" s="215"/>
      <c r="D702" s="66"/>
      <c r="E702" s="66"/>
      <c r="F702" s="66"/>
      <c r="G702" s="66"/>
      <c r="H702" s="66"/>
      <c r="I702" s="187"/>
      <c r="J702" s="187"/>
      <c r="K702" s="66"/>
      <c r="L702" s="66"/>
      <c r="M702" s="66"/>
      <c r="N702" s="66"/>
      <c r="O702" s="66"/>
      <c r="P702" s="66"/>
      <c r="Q702" s="66"/>
      <c r="R702" s="66"/>
      <c r="S702" s="66"/>
      <c r="T702" s="66"/>
    </row>
    <row r="703" spans="1:20">
      <c r="A703" s="66"/>
      <c r="B703" s="187"/>
      <c r="C703" s="215"/>
      <c r="D703" s="66"/>
      <c r="E703" s="66"/>
      <c r="F703" s="66"/>
      <c r="G703" s="66"/>
      <c r="H703" s="66"/>
      <c r="I703" s="187"/>
      <c r="J703" s="187"/>
      <c r="K703" s="66"/>
      <c r="L703" s="66"/>
      <c r="M703" s="66"/>
      <c r="N703" s="66"/>
      <c r="O703" s="66"/>
      <c r="P703" s="66"/>
      <c r="Q703" s="66"/>
      <c r="R703" s="66"/>
      <c r="S703" s="66"/>
      <c r="T703" s="66"/>
    </row>
    <row r="704" spans="1:20">
      <c r="A704" s="66"/>
      <c r="B704" s="187"/>
      <c r="C704" s="215"/>
      <c r="D704" s="66"/>
      <c r="E704" s="66"/>
      <c r="F704" s="66"/>
      <c r="G704" s="66"/>
      <c r="H704" s="66"/>
      <c r="I704" s="187"/>
      <c r="J704" s="187"/>
      <c r="K704" s="66"/>
      <c r="L704" s="66"/>
      <c r="M704" s="66"/>
      <c r="N704" s="66"/>
      <c r="O704" s="66"/>
      <c r="P704" s="66"/>
      <c r="Q704" s="66"/>
      <c r="R704" s="66"/>
      <c r="S704" s="66"/>
      <c r="T704" s="66"/>
    </row>
    <row r="705" spans="1:20">
      <c r="A705" s="66"/>
      <c r="B705" s="187"/>
      <c r="C705" s="215"/>
      <c r="D705" s="66"/>
      <c r="E705" s="66"/>
      <c r="F705" s="66"/>
      <c r="G705" s="66"/>
      <c r="H705" s="66"/>
      <c r="I705" s="187"/>
      <c r="J705" s="187"/>
      <c r="K705" s="66"/>
      <c r="L705" s="66"/>
      <c r="M705" s="66"/>
      <c r="N705" s="66"/>
      <c r="O705" s="66"/>
      <c r="P705" s="66"/>
      <c r="Q705" s="66"/>
      <c r="R705" s="66"/>
      <c r="S705" s="66"/>
      <c r="T705" s="66"/>
    </row>
    <row r="706" spans="1:20">
      <c r="A706" s="66"/>
      <c r="B706" s="187"/>
      <c r="C706" s="215"/>
      <c r="D706" s="66"/>
      <c r="E706" s="66"/>
      <c r="F706" s="66"/>
      <c r="G706" s="66"/>
      <c r="H706" s="66"/>
      <c r="I706" s="187"/>
      <c r="J706" s="187"/>
      <c r="K706" s="66"/>
      <c r="L706" s="66"/>
      <c r="M706" s="66"/>
      <c r="N706" s="66"/>
      <c r="O706" s="66"/>
      <c r="P706" s="66"/>
      <c r="Q706" s="66"/>
      <c r="R706" s="66"/>
      <c r="S706" s="66"/>
      <c r="T706" s="66"/>
    </row>
    <row r="707" spans="1:20">
      <c r="A707" s="66"/>
      <c r="B707" s="187"/>
      <c r="C707" s="215"/>
      <c r="D707" s="66"/>
      <c r="E707" s="66"/>
      <c r="F707" s="66"/>
      <c r="G707" s="66"/>
      <c r="H707" s="66"/>
      <c r="I707" s="187"/>
      <c r="J707" s="187"/>
      <c r="K707" s="66"/>
      <c r="L707" s="66"/>
      <c r="M707" s="66"/>
      <c r="N707" s="66"/>
      <c r="O707" s="66"/>
      <c r="P707" s="66"/>
      <c r="Q707" s="66"/>
      <c r="R707" s="66"/>
      <c r="S707" s="66"/>
      <c r="T707" s="66"/>
    </row>
    <row r="708" spans="1:20">
      <c r="A708" s="66"/>
      <c r="B708" s="187"/>
      <c r="C708" s="215"/>
      <c r="D708" s="66"/>
      <c r="E708" s="66"/>
      <c r="F708" s="66"/>
      <c r="G708" s="66"/>
      <c r="H708" s="66"/>
      <c r="I708" s="187"/>
      <c r="J708" s="187"/>
      <c r="K708" s="66"/>
      <c r="L708" s="66"/>
      <c r="M708" s="66"/>
      <c r="N708" s="66"/>
      <c r="O708" s="66"/>
      <c r="P708" s="66"/>
      <c r="Q708" s="66"/>
      <c r="R708" s="66"/>
      <c r="S708" s="66"/>
      <c r="T708" s="66"/>
    </row>
    <row r="709" spans="1:20">
      <c r="A709" s="66"/>
      <c r="B709" s="187"/>
      <c r="C709" s="215"/>
      <c r="D709" s="66"/>
      <c r="E709" s="66"/>
      <c r="F709" s="66"/>
      <c r="G709" s="66"/>
      <c r="H709" s="66"/>
      <c r="I709" s="187"/>
      <c r="J709" s="187"/>
      <c r="K709" s="66"/>
      <c r="L709" s="66"/>
      <c r="M709" s="66"/>
      <c r="N709" s="66"/>
      <c r="O709" s="66"/>
      <c r="P709" s="66"/>
      <c r="Q709" s="66"/>
      <c r="R709" s="66"/>
      <c r="S709" s="66"/>
      <c r="T709" s="66"/>
    </row>
    <row r="710" spans="1:20">
      <c r="A710" s="66"/>
      <c r="B710" s="187"/>
      <c r="C710" s="215"/>
      <c r="D710" s="66"/>
      <c r="E710" s="66"/>
      <c r="F710" s="66"/>
      <c r="G710" s="66"/>
      <c r="H710" s="66"/>
      <c r="I710" s="187"/>
      <c r="J710" s="187"/>
      <c r="K710" s="66"/>
      <c r="L710" s="66"/>
      <c r="M710" s="66"/>
      <c r="N710" s="66"/>
      <c r="O710" s="66"/>
      <c r="P710" s="66"/>
      <c r="Q710" s="66"/>
      <c r="R710" s="66"/>
      <c r="S710" s="66"/>
      <c r="T710" s="66"/>
    </row>
    <row r="711" spans="1:20">
      <c r="A711" s="66"/>
      <c r="B711" s="187"/>
      <c r="C711" s="215"/>
      <c r="D711" s="66"/>
      <c r="E711" s="66"/>
      <c r="F711" s="66"/>
      <c r="G711" s="66"/>
      <c r="H711" s="66"/>
      <c r="I711" s="187"/>
      <c r="J711" s="187"/>
      <c r="K711" s="66"/>
      <c r="L711" s="66"/>
      <c r="M711" s="66"/>
      <c r="N711" s="66"/>
      <c r="O711" s="66"/>
      <c r="P711" s="66"/>
      <c r="Q711" s="66"/>
      <c r="R711" s="66"/>
      <c r="S711" s="66"/>
      <c r="T711" s="66"/>
    </row>
    <row r="712" spans="1:20">
      <c r="A712" s="66"/>
      <c r="B712" s="187"/>
      <c r="C712" s="215"/>
      <c r="D712" s="66"/>
      <c r="E712" s="66"/>
      <c r="F712" s="66"/>
      <c r="G712" s="66"/>
      <c r="H712" s="66"/>
      <c r="I712" s="187"/>
      <c r="J712" s="187"/>
      <c r="K712" s="66"/>
      <c r="L712" s="66"/>
      <c r="M712" s="66"/>
      <c r="N712" s="66"/>
      <c r="O712" s="66"/>
      <c r="P712" s="66"/>
      <c r="Q712" s="66"/>
      <c r="R712" s="66"/>
      <c r="S712" s="66"/>
      <c r="T712" s="66"/>
    </row>
    <row r="713" spans="1:20">
      <c r="A713" s="66"/>
      <c r="B713" s="187"/>
      <c r="C713" s="215"/>
      <c r="D713" s="66"/>
      <c r="E713" s="66"/>
      <c r="F713" s="66"/>
      <c r="G713" s="66"/>
      <c r="H713" s="66"/>
      <c r="I713" s="187"/>
      <c r="J713" s="187"/>
      <c r="K713" s="66"/>
      <c r="L713" s="66"/>
      <c r="M713" s="66"/>
      <c r="N713" s="66"/>
      <c r="O713" s="66"/>
      <c r="P713" s="66"/>
      <c r="Q713" s="66"/>
      <c r="R713" s="66"/>
      <c r="S713" s="66"/>
      <c r="T713" s="66"/>
    </row>
    <row r="714" spans="1:20">
      <c r="A714" s="66"/>
      <c r="B714" s="187"/>
      <c r="C714" s="215"/>
      <c r="D714" s="66"/>
      <c r="E714" s="66"/>
      <c r="F714" s="66"/>
      <c r="G714" s="66"/>
      <c r="H714" s="66"/>
      <c r="I714" s="187"/>
      <c r="J714" s="187"/>
      <c r="K714" s="66"/>
      <c r="L714" s="66"/>
      <c r="M714" s="66"/>
      <c r="N714" s="66"/>
      <c r="O714" s="66"/>
      <c r="P714" s="66"/>
      <c r="Q714" s="66"/>
      <c r="R714" s="66"/>
      <c r="S714" s="66"/>
      <c r="T714" s="66"/>
    </row>
    <row r="715" spans="1:20">
      <c r="A715" s="66"/>
      <c r="B715" s="187"/>
      <c r="C715" s="215"/>
      <c r="D715" s="66"/>
      <c r="E715" s="66"/>
      <c r="F715" s="66"/>
      <c r="G715" s="66"/>
      <c r="H715" s="66"/>
      <c r="I715" s="187"/>
      <c r="J715" s="187"/>
      <c r="K715" s="66"/>
      <c r="L715" s="66"/>
      <c r="M715" s="66"/>
      <c r="N715" s="66"/>
      <c r="O715" s="66"/>
      <c r="P715" s="66"/>
      <c r="Q715" s="66"/>
      <c r="R715" s="66"/>
      <c r="S715" s="66"/>
      <c r="T715" s="66"/>
    </row>
    <row r="716" spans="1:20">
      <c r="A716" s="66"/>
      <c r="B716" s="187"/>
      <c r="C716" s="215"/>
      <c r="D716" s="66"/>
      <c r="E716" s="66"/>
      <c r="F716" s="66"/>
      <c r="G716" s="66"/>
      <c r="H716" s="66"/>
      <c r="I716" s="187"/>
      <c r="J716" s="187"/>
      <c r="K716" s="66"/>
      <c r="L716" s="66"/>
      <c r="M716" s="66"/>
      <c r="N716" s="66"/>
      <c r="O716" s="66"/>
      <c r="P716" s="66"/>
      <c r="Q716" s="66"/>
      <c r="R716" s="66"/>
      <c r="S716" s="66"/>
      <c r="T716" s="66"/>
    </row>
    <row r="717" spans="1:20">
      <c r="A717" s="66"/>
      <c r="B717" s="187"/>
      <c r="C717" s="215"/>
      <c r="D717" s="66"/>
      <c r="E717" s="66"/>
      <c r="F717" s="66"/>
      <c r="G717" s="66"/>
      <c r="H717" s="66"/>
      <c r="I717" s="187"/>
      <c r="J717" s="187"/>
      <c r="K717" s="66"/>
      <c r="L717" s="66"/>
      <c r="M717" s="66"/>
      <c r="N717" s="66"/>
      <c r="O717" s="66"/>
      <c r="P717" s="66"/>
      <c r="Q717" s="66"/>
      <c r="R717" s="66"/>
      <c r="S717" s="66"/>
      <c r="T717" s="66"/>
    </row>
    <row r="718" spans="1:20">
      <c r="A718" s="66"/>
      <c r="B718" s="187"/>
      <c r="C718" s="215"/>
      <c r="D718" s="66"/>
      <c r="E718" s="66"/>
      <c r="F718" s="66"/>
      <c r="G718" s="66"/>
      <c r="H718" s="66"/>
      <c r="I718" s="187"/>
      <c r="J718" s="187"/>
      <c r="K718" s="66"/>
      <c r="L718" s="66"/>
      <c r="M718" s="66"/>
      <c r="N718" s="66"/>
      <c r="O718" s="66"/>
      <c r="P718" s="66"/>
      <c r="Q718" s="66"/>
      <c r="R718" s="66"/>
      <c r="S718" s="66"/>
      <c r="T718" s="66"/>
    </row>
    <row r="719" spans="1:20">
      <c r="A719" s="66"/>
      <c r="B719" s="187"/>
      <c r="C719" s="215"/>
      <c r="D719" s="66"/>
      <c r="E719" s="66"/>
      <c r="F719" s="66"/>
      <c r="G719" s="66"/>
      <c r="H719" s="66"/>
      <c r="I719" s="187"/>
      <c r="J719" s="187"/>
      <c r="K719" s="66"/>
      <c r="L719" s="66"/>
      <c r="M719" s="66"/>
      <c r="N719" s="66"/>
      <c r="O719" s="66"/>
      <c r="P719" s="66"/>
      <c r="Q719" s="66"/>
      <c r="R719" s="66"/>
      <c r="S719" s="66"/>
      <c r="T719" s="66"/>
    </row>
    <row r="720" spans="1:20">
      <c r="A720" s="66"/>
      <c r="B720" s="187"/>
      <c r="C720" s="215"/>
      <c r="D720" s="66"/>
      <c r="E720" s="66"/>
      <c r="F720" s="66"/>
      <c r="G720" s="66"/>
      <c r="H720" s="66"/>
      <c r="I720" s="187"/>
      <c r="J720" s="187"/>
      <c r="K720" s="66"/>
      <c r="L720" s="66"/>
      <c r="M720" s="66"/>
      <c r="N720" s="66"/>
      <c r="O720" s="66"/>
      <c r="P720" s="66"/>
      <c r="Q720" s="66"/>
      <c r="R720" s="66"/>
      <c r="S720" s="66"/>
      <c r="T720" s="66"/>
    </row>
    <row r="721" spans="1:20">
      <c r="A721" s="66"/>
      <c r="B721" s="187"/>
      <c r="C721" s="215"/>
      <c r="D721" s="66"/>
      <c r="E721" s="66"/>
      <c r="F721" s="66"/>
      <c r="G721" s="66"/>
      <c r="H721" s="66"/>
      <c r="I721" s="187"/>
      <c r="J721" s="187"/>
      <c r="K721" s="66"/>
      <c r="L721" s="66"/>
      <c r="M721" s="66"/>
      <c r="N721" s="66"/>
      <c r="O721" s="66"/>
      <c r="P721" s="66"/>
      <c r="Q721" s="66"/>
      <c r="R721" s="66"/>
      <c r="S721" s="66"/>
      <c r="T721" s="66"/>
    </row>
    <row r="722" spans="1:20">
      <c r="A722" s="66"/>
      <c r="B722" s="187"/>
      <c r="C722" s="215"/>
      <c r="D722" s="66"/>
      <c r="E722" s="66"/>
      <c r="F722" s="66"/>
      <c r="G722" s="66"/>
      <c r="H722" s="66"/>
      <c r="I722" s="187"/>
      <c r="J722" s="187"/>
      <c r="K722" s="66"/>
      <c r="L722" s="66"/>
      <c r="M722" s="66"/>
      <c r="N722" s="66"/>
      <c r="O722" s="66"/>
      <c r="P722" s="66"/>
      <c r="Q722" s="66"/>
      <c r="R722" s="66"/>
      <c r="S722" s="66"/>
      <c r="T722" s="66"/>
    </row>
    <row r="723" spans="1:20">
      <c r="A723" s="66"/>
      <c r="B723" s="187"/>
      <c r="C723" s="215"/>
      <c r="D723" s="66"/>
      <c r="E723" s="66"/>
      <c r="F723" s="66"/>
      <c r="G723" s="66"/>
      <c r="H723" s="66"/>
      <c r="I723" s="187"/>
      <c r="J723" s="187"/>
      <c r="K723" s="66"/>
      <c r="L723" s="66"/>
      <c r="M723" s="66"/>
      <c r="N723" s="66"/>
      <c r="O723" s="66"/>
      <c r="P723" s="66"/>
      <c r="Q723" s="66"/>
      <c r="R723" s="66"/>
      <c r="S723" s="66"/>
      <c r="T723" s="66"/>
    </row>
    <row r="724" spans="1:20">
      <c r="A724" s="66"/>
      <c r="B724" s="187"/>
      <c r="C724" s="215"/>
      <c r="D724" s="66"/>
      <c r="E724" s="66"/>
      <c r="F724" s="66"/>
      <c r="G724" s="66"/>
      <c r="H724" s="66"/>
      <c r="I724" s="187"/>
      <c r="J724" s="187"/>
      <c r="K724" s="66"/>
      <c r="L724" s="66"/>
      <c r="M724" s="66"/>
      <c r="N724" s="66"/>
      <c r="O724" s="66"/>
      <c r="P724" s="66"/>
      <c r="Q724" s="66"/>
      <c r="R724" s="66"/>
      <c r="S724" s="66"/>
      <c r="T724" s="66"/>
    </row>
    <row r="725" spans="1:20">
      <c r="A725" s="66"/>
      <c r="B725" s="187"/>
      <c r="C725" s="215"/>
      <c r="D725" s="66"/>
      <c r="E725" s="66"/>
      <c r="F725" s="66"/>
      <c r="G725" s="66"/>
      <c r="H725" s="66"/>
      <c r="I725" s="187"/>
      <c r="J725" s="187"/>
      <c r="K725" s="66"/>
      <c r="L725" s="66"/>
      <c r="M725" s="66"/>
      <c r="N725" s="66"/>
      <c r="O725" s="66"/>
      <c r="P725" s="66"/>
      <c r="Q725" s="66"/>
      <c r="R725" s="66"/>
      <c r="S725" s="66"/>
      <c r="T725" s="66"/>
    </row>
    <row r="726" spans="1:20">
      <c r="A726" s="66"/>
      <c r="B726" s="187"/>
      <c r="C726" s="215"/>
      <c r="D726" s="66"/>
      <c r="E726" s="66"/>
      <c r="F726" s="66"/>
      <c r="G726" s="66"/>
      <c r="H726" s="66"/>
      <c r="I726" s="187"/>
      <c r="J726" s="187"/>
      <c r="K726" s="66"/>
      <c r="L726" s="66"/>
      <c r="M726" s="66"/>
      <c r="N726" s="66"/>
      <c r="O726" s="66"/>
      <c r="P726" s="66"/>
      <c r="Q726" s="66"/>
      <c r="R726" s="66"/>
      <c r="S726" s="66"/>
      <c r="T726" s="66"/>
    </row>
    <row r="727" spans="1:20">
      <c r="A727" s="66"/>
      <c r="B727" s="187"/>
      <c r="C727" s="215"/>
      <c r="D727" s="66"/>
      <c r="E727" s="66"/>
      <c r="F727" s="66"/>
      <c r="G727" s="66"/>
      <c r="H727" s="66"/>
      <c r="I727" s="187"/>
      <c r="J727" s="187"/>
      <c r="K727" s="66"/>
      <c r="L727" s="66"/>
      <c r="M727" s="66"/>
      <c r="N727" s="66"/>
      <c r="O727" s="66"/>
      <c r="P727" s="66"/>
      <c r="Q727" s="66"/>
      <c r="R727" s="66"/>
      <c r="S727" s="66"/>
      <c r="T727" s="66"/>
    </row>
    <row r="728" spans="1:20">
      <c r="A728" s="66"/>
      <c r="B728" s="187"/>
      <c r="C728" s="215"/>
      <c r="D728" s="66"/>
      <c r="E728" s="66"/>
      <c r="F728" s="66"/>
      <c r="G728" s="66"/>
      <c r="H728" s="66"/>
      <c r="I728" s="187"/>
      <c r="J728" s="187"/>
      <c r="K728" s="66"/>
      <c r="L728" s="66"/>
      <c r="M728" s="66"/>
      <c r="N728" s="66"/>
      <c r="O728" s="66"/>
      <c r="P728" s="66"/>
      <c r="Q728" s="66"/>
      <c r="R728" s="66"/>
      <c r="S728" s="66"/>
      <c r="T728" s="66"/>
    </row>
    <row r="729" spans="1:20">
      <c r="A729" s="66"/>
      <c r="B729" s="187"/>
      <c r="C729" s="215"/>
      <c r="D729" s="66"/>
      <c r="E729" s="66"/>
      <c r="F729" s="66"/>
      <c r="G729" s="66"/>
      <c r="H729" s="66"/>
      <c r="I729" s="187"/>
      <c r="J729" s="187"/>
      <c r="K729" s="66"/>
      <c r="L729" s="66"/>
      <c r="M729" s="66"/>
      <c r="N729" s="66"/>
      <c r="O729" s="66"/>
      <c r="P729" s="66"/>
      <c r="Q729" s="66"/>
      <c r="R729" s="66"/>
      <c r="S729" s="66"/>
      <c r="T729" s="66"/>
    </row>
    <row r="730" spans="1:20">
      <c r="A730" s="66"/>
      <c r="B730" s="187"/>
      <c r="C730" s="215"/>
      <c r="D730" s="66"/>
      <c r="E730" s="66"/>
      <c r="F730" s="66"/>
      <c r="G730" s="66"/>
      <c r="H730" s="66"/>
      <c r="I730" s="187"/>
      <c r="J730" s="187"/>
      <c r="K730" s="66"/>
      <c r="L730" s="66"/>
      <c r="M730" s="66"/>
      <c r="N730" s="66"/>
      <c r="O730" s="66"/>
      <c r="P730" s="66"/>
      <c r="Q730" s="66"/>
      <c r="R730" s="66"/>
      <c r="S730" s="66"/>
      <c r="T730" s="66"/>
    </row>
    <row r="731" spans="1:20">
      <c r="A731" s="66"/>
      <c r="B731" s="187"/>
      <c r="C731" s="215"/>
      <c r="D731" s="66"/>
      <c r="E731" s="66"/>
      <c r="F731" s="66"/>
      <c r="G731" s="66"/>
      <c r="H731" s="66"/>
      <c r="I731" s="187"/>
      <c r="J731" s="187"/>
      <c r="K731" s="66"/>
      <c r="L731" s="66"/>
      <c r="M731" s="66"/>
      <c r="N731" s="66"/>
      <c r="O731" s="66"/>
      <c r="P731" s="66"/>
      <c r="Q731" s="66"/>
      <c r="R731" s="66"/>
      <c r="S731" s="66"/>
      <c r="T731" s="66"/>
    </row>
    <row r="732" spans="1:20">
      <c r="A732" s="66"/>
      <c r="B732" s="187"/>
      <c r="C732" s="215"/>
      <c r="D732" s="66"/>
      <c r="E732" s="66"/>
      <c r="F732" s="66"/>
      <c r="G732" s="66"/>
      <c r="H732" s="66"/>
      <c r="I732" s="187"/>
      <c r="J732" s="187"/>
      <c r="K732" s="66"/>
      <c r="L732" s="66"/>
      <c r="M732" s="66"/>
      <c r="N732" s="66"/>
      <c r="O732" s="66"/>
      <c r="P732" s="66"/>
      <c r="Q732" s="66"/>
      <c r="R732" s="66"/>
      <c r="S732" s="66"/>
      <c r="T732" s="66"/>
    </row>
    <row r="733" spans="1:20">
      <c r="A733" s="66"/>
      <c r="B733" s="187"/>
      <c r="C733" s="215"/>
      <c r="D733" s="66"/>
      <c r="E733" s="66"/>
      <c r="F733" s="66"/>
      <c r="G733" s="66"/>
      <c r="H733" s="66"/>
      <c r="I733" s="187"/>
      <c r="J733" s="187"/>
      <c r="K733" s="66"/>
      <c r="L733" s="66"/>
      <c r="M733" s="66"/>
      <c r="N733" s="66"/>
      <c r="O733" s="66"/>
      <c r="P733" s="66"/>
      <c r="Q733" s="66"/>
      <c r="R733" s="66"/>
      <c r="S733" s="66"/>
      <c r="T733" s="66"/>
    </row>
    <row r="734" spans="1:20">
      <c r="A734" s="66"/>
      <c r="B734" s="187"/>
      <c r="C734" s="215"/>
      <c r="D734" s="66"/>
      <c r="E734" s="66"/>
      <c r="F734" s="66"/>
      <c r="G734" s="66"/>
      <c r="H734" s="66"/>
      <c r="I734" s="187"/>
      <c r="J734" s="187"/>
      <c r="K734" s="66"/>
      <c r="L734" s="66"/>
      <c r="M734" s="66"/>
      <c r="N734" s="66"/>
      <c r="O734" s="66"/>
      <c r="P734" s="66"/>
      <c r="Q734" s="66"/>
      <c r="R734" s="66"/>
      <c r="S734" s="66"/>
      <c r="T734" s="66"/>
    </row>
    <row r="735" spans="1:20">
      <c r="A735" s="66"/>
      <c r="B735" s="187"/>
      <c r="C735" s="215"/>
      <c r="D735" s="66"/>
      <c r="E735" s="66"/>
      <c r="F735" s="66"/>
      <c r="G735" s="66"/>
      <c r="H735" s="66"/>
      <c r="I735" s="187"/>
      <c r="J735" s="187"/>
      <c r="K735" s="66"/>
      <c r="L735" s="66"/>
      <c r="M735" s="66"/>
      <c r="N735" s="66"/>
      <c r="O735" s="66"/>
      <c r="P735" s="66"/>
      <c r="Q735" s="66"/>
      <c r="R735" s="66"/>
      <c r="S735" s="66"/>
      <c r="T735" s="66"/>
    </row>
    <row r="736" spans="1:20">
      <c r="A736" s="66"/>
      <c r="B736" s="187"/>
      <c r="C736" s="215"/>
      <c r="D736" s="66"/>
      <c r="E736" s="66"/>
      <c r="F736" s="66"/>
      <c r="G736" s="66"/>
      <c r="H736" s="66"/>
      <c r="I736" s="187"/>
      <c r="J736" s="187"/>
      <c r="K736" s="66"/>
      <c r="L736" s="66"/>
      <c r="M736" s="66"/>
      <c r="N736" s="66"/>
      <c r="O736" s="66"/>
      <c r="P736" s="66"/>
      <c r="Q736" s="66"/>
      <c r="R736" s="66"/>
      <c r="S736" s="66"/>
      <c r="T736" s="66"/>
    </row>
    <row r="737" spans="1:20">
      <c r="A737" s="66"/>
      <c r="B737" s="187"/>
      <c r="C737" s="215"/>
      <c r="D737" s="66"/>
      <c r="E737" s="66"/>
      <c r="F737" s="66"/>
      <c r="G737" s="66"/>
      <c r="H737" s="66"/>
      <c r="I737" s="187"/>
      <c r="J737" s="187"/>
      <c r="K737" s="66"/>
      <c r="L737" s="66"/>
      <c r="M737" s="66"/>
      <c r="N737" s="66"/>
      <c r="O737" s="66"/>
      <c r="P737" s="66"/>
      <c r="Q737" s="66"/>
      <c r="R737" s="66"/>
      <c r="S737" s="66"/>
      <c r="T737" s="66"/>
    </row>
    <row r="738" spans="1:20">
      <c r="A738" s="66"/>
      <c r="B738" s="187"/>
      <c r="C738" s="215"/>
      <c r="D738" s="66"/>
      <c r="E738" s="66"/>
      <c r="F738" s="66"/>
      <c r="G738" s="66"/>
      <c r="H738" s="66"/>
      <c r="I738" s="187"/>
      <c r="J738" s="187"/>
      <c r="K738" s="66"/>
      <c r="L738" s="66"/>
      <c r="M738" s="66"/>
      <c r="N738" s="66"/>
      <c r="O738" s="66"/>
      <c r="P738" s="66"/>
      <c r="Q738" s="66"/>
      <c r="R738" s="66"/>
      <c r="S738" s="66"/>
      <c r="T738" s="66"/>
    </row>
    <row r="739" spans="1:20">
      <c r="A739" s="66"/>
      <c r="B739" s="187"/>
      <c r="C739" s="215"/>
      <c r="D739" s="66"/>
      <c r="E739" s="66"/>
      <c r="F739" s="66"/>
      <c r="G739" s="66"/>
      <c r="H739" s="66"/>
      <c r="I739" s="187"/>
      <c r="J739" s="187"/>
      <c r="K739" s="66"/>
      <c r="L739" s="66"/>
      <c r="M739" s="66"/>
      <c r="N739" s="66"/>
      <c r="O739" s="66"/>
      <c r="P739" s="66"/>
      <c r="Q739" s="66"/>
      <c r="R739" s="66"/>
      <c r="S739" s="66"/>
      <c r="T739" s="66"/>
    </row>
    <row r="740" spans="1:20">
      <c r="A740" s="66"/>
      <c r="B740" s="187"/>
      <c r="C740" s="215"/>
      <c r="D740" s="66"/>
      <c r="E740" s="66"/>
      <c r="F740" s="66"/>
      <c r="G740" s="66"/>
      <c r="H740" s="66"/>
      <c r="I740" s="187"/>
      <c r="J740" s="187"/>
      <c r="K740" s="66"/>
      <c r="L740" s="66"/>
      <c r="M740" s="66"/>
      <c r="N740" s="66"/>
      <c r="O740" s="66"/>
      <c r="P740" s="66"/>
      <c r="Q740" s="66"/>
      <c r="R740" s="66"/>
      <c r="S740" s="66"/>
      <c r="T740" s="66"/>
    </row>
    <row r="741" spans="1:20">
      <c r="A741" s="66"/>
      <c r="B741" s="187"/>
      <c r="C741" s="215"/>
      <c r="D741" s="66"/>
      <c r="E741" s="66"/>
      <c r="F741" s="66"/>
      <c r="G741" s="66"/>
      <c r="H741" s="66"/>
      <c r="I741" s="187"/>
      <c r="J741" s="187"/>
      <c r="K741" s="66"/>
      <c r="L741" s="66"/>
      <c r="M741" s="66"/>
      <c r="N741" s="66"/>
      <c r="O741" s="66"/>
      <c r="P741" s="66"/>
      <c r="Q741" s="66"/>
      <c r="R741" s="66"/>
      <c r="S741" s="66"/>
      <c r="T741" s="66"/>
    </row>
    <row r="742" spans="1:20">
      <c r="A742" s="66"/>
      <c r="B742" s="187"/>
      <c r="C742" s="215"/>
      <c r="D742" s="66"/>
      <c r="E742" s="66"/>
      <c r="F742" s="66"/>
      <c r="G742" s="66"/>
      <c r="H742" s="66"/>
      <c r="I742" s="187"/>
      <c r="J742" s="187"/>
      <c r="K742" s="66"/>
      <c r="L742" s="66"/>
      <c r="M742" s="66"/>
      <c r="N742" s="66"/>
      <c r="O742" s="66"/>
      <c r="P742" s="66"/>
      <c r="Q742" s="66"/>
      <c r="R742" s="66"/>
      <c r="S742" s="66"/>
      <c r="T742" s="66"/>
    </row>
    <row r="743" spans="1:20">
      <c r="A743" s="66"/>
      <c r="B743" s="187"/>
      <c r="C743" s="215"/>
      <c r="D743" s="66"/>
      <c r="E743" s="66"/>
      <c r="F743" s="66"/>
      <c r="G743" s="66"/>
      <c r="H743" s="66"/>
      <c r="I743" s="187"/>
      <c r="J743" s="187"/>
      <c r="K743" s="66"/>
      <c r="L743" s="66"/>
      <c r="M743" s="66"/>
      <c r="N743" s="66"/>
      <c r="O743" s="66"/>
      <c r="P743" s="66"/>
      <c r="Q743" s="66"/>
      <c r="R743" s="66"/>
      <c r="S743" s="66"/>
      <c r="T743" s="66"/>
    </row>
    <row r="744" spans="1:20">
      <c r="A744" s="66"/>
      <c r="B744" s="187"/>
      <c r="C744" s="215"/>
      <c r="D744" s="66"/>
      <c r="E744" s="66"/>
      <c r="F744" s="66"/>
      <c r="G744" s="66"/>
      <c r="H744" s="66"/>
      <c r="I744" s="187"/>
      <c r="J744" s="187"/>
      <c r="K744" s="66"/>
      <c r="L744" s="66"/>
      <c r="M744" s="66"/>
      <c r="N744" s="66"/>
      <c r="O744" s="66"/>
      <c r="P744" s="66"/>
      <c r="Q744" s="66"/>
      <c r="R744" s="66"/>
      <c r="S744" s="66"/>
      <c r="T744" s="66"/>
    </row>
    <row r="745" spans="1:20">
      <c r="A745" s="66"/>
      <c r="B745" s="187"/>
      <c r="C745" s="215"/>
      <c r="D745" s="66"/>
      <c r="E745" s="66"/>
      <c r="F745" s="66"/>
      <c r="G745" s="66"/>
      <c r="H745" s="66"/>
      <c r="I745" s="187"/>
      <c r="J745" s="187"/>
      <c r="K745" s="66"/>
      <c r="L745" s="66"/>
      <c r="M745" s="66"/>
      <c r="N745" s="66"/>
      <c r="O745" s="66"/>
      <c r="P745" s="66"/>
      <c r="Q745" s="66"/>
      <c r="R745" s="66"/>
      <c r="S745" s="66"/>
      <c r="T745" s="66"/>
    </row>
    <row r="746" spans="1:20">
      <c r="A746" s="66"/>
      <c r="B746" s="187"/>
      <c r="C746" s="215"/>
      <c r="D746" s="66"/>
      <c r="E746" s="66"/>
      <c r="F746" s="66"/>
      <c r="G746" s="66"/>
      <c r="H746" s="66"/>
      <c r="I746" s="187"/>
      <c r="J746" s="187"/>
      <c r="K746" s="66"/>
      <c r="L746" s="66"/>
      <c r="M746" s="66"/>
      <c r="N746" s="66"/>
      <c r="O746" s="66"/>
      <c r="P746" s="66"/>
      <c r="Q746" s="66"/>
      <c r="R746" s="66"/>
      <c r="S746" s="66"/>
      <c r="T746" s="66"/>
    </row>
    <row r="747" spans="1:20">
      <c r="A747" s="66"/>
      <c r="B747" s="187"/>
      <c r="C747" s="215"/>
      <c r="D747" s="66"/>
      <c r="E747" s="66"/>
      <c r="F747" s="66"/>
      <c r="G747" s="66"/>
      <c r="H747" s="66"/>
      <c r="I747" s="187"/>
      <c r="J747" s="187"/>
      <c r="K747" s="66"/>
      <c r="L747" s="66"/>
      <c r="M747" s="66"/>
      <c r="N747" s="66"/>
      <c r="O747" s="66"/>
      <c r="P747" s="66"/>
      <c r="Q747" s="66"/>
      <c r="R747" s="66"/>
      <c r="S747" s="66"/>
      <c r="T747" s="66"/>
    </row>
    <row r="748" spans="1:20">
      <c r="A748" s="66"/>
      <c r="B748" s="187"/>
      <c r="C748" s="215"/>
      <c r="D748" s="66"/>
      <c r="E748" s="66"/>
      <c r="F748" s="66"/>
      <c r="G748" s="66"/>
      <c r="H748" s="66"/>
      <c r="I748" s="187"/>
      <c r="J748" s="187"/>
      <c r="K748" s="66"/>
      <c r="L748" s="66"/>
      <c r="M748" s="66"/>
      <c r="N748" s="66"/>
      <c r="O748" s="66"/>
      <c r="P748" s="66"/>
      <c r="Q748" s="66"/>
      <c r="R748" s="66"/>
      <c r="S748" s="66"/>
      <c r="T748" s="66"/>
    </row>
    <row r="749" spans="1:20">
      <c r="A749" s="66"/>
      <c r="B749" s="187"/>
      <c r="C749" s="215"/>
      <c r="D749" s="66"/>
      <c r="E749" s="66"/>
      <c r="F749" s="66"/>
      <c r="G749" s="66"/>
      <c r="H749" s="66"/>
      <c r="I749" s="187"/>
      <c r="J749" s="187"/>
      <c r="K749" s="66"/>
      <c r="L749" s="66"/>
      <c r="M749" s="66"/>
      <c r="N749" s="66"/>
      <c r="O749" s="66"/>
      <c r="P749" s="66"/>
      <c r="Q749" s="66"/>
      <c r="R749" s="66"/>
      <c r="S749" s="66"/>
      <c r="T749" s="66"/>
    </row>
    <row r="750" spans="1:20">
      <c r="A750" s="66"/>
      <c r="B750" s="187"/>
      <c r="C750" s="215"/>
      <c r="D750" s="66"/>
      <c r="E750" s="66"/>
      <c r="F750" s="66"/>
      <c r="G750" s="66"/>
      <c r="H750" s="66"/>
      <c r="I750" s="187"/>
      <c r="J750" s="187"/>
      <c r="K750" s="66"/>
      <c r="L750" s="66"/>
      <c r="M750" s="66"/>
      <c r="N750" s="66"/>
      <c r="O750" s="66"/>
      <c r="P750" s="66"/>
      <c r="Q750" s="66"/>
      <c r="R750" s="66"/>
      <c r="S750" s="66"/>
      <c r="T750" s="66"/>
    </row>
    <row r="751" spans="1:20">
      <c r="A751" s="66"/>
      <c r="B751" s="187"/>
      <c r="C751" s="215"/>
      <c r="D751" s="66"/>
      <c r="E751" s="66"/>
      <c r="F751" s="66"/>
      <c r="G751" s="66"/>
      <c r="H751" s="66"/>
      <c r="I751" s="187"/>
      <c r="J751" s="187"/>
      <c r="K751" s="66"/>
      <c r="L751" s="66"/>
      <c r="M751" s="66"/>
      <c r="N751" s="66"/>
      <c r="O751" s="66"/>
      <c r="P751" s="66"/>
      <c r="Q751" s="66"/>
      <c r="R751" s="66"/>
      <c r="S751" s="66"/>
      <c r="T751" s="66"/>
    </row>
    <row r="752" spans="1:20">
      <c r="A752" s="66"/>
      <c r="B752" s="187"/>
      <c r="C752" s="215"/>
      <c r="D752" s="66"/>
      <c r="E752" s="66"/>
      <c r="F752" s="66"/>
      <c r="G752" s="66"/>
      <c r="H752" s="66"/>
      <c r="I752" s="187"/>
      <c r="J752" s="187"/>
      <c r="K752" s="66"/>
      <c r="L752" s="66"/>
      <c r="M752" s="66"/>
      <c r="N752" s="66"/>
      <c r="O752" s="66"/>
      <c r="P752" s="66"/>
      <c r="Q752" s="66"/>
      <c r="R752" s="66"/>
      <c r="S752" s="66"/>
      <c r="T752" s="66"/>
    </row>
    <row r="753" spans="1:20">
      <c r="A753" s="66"/>
      <c r="B753" s="187"/>
      <c r="C753" s="215"/>
      <c r="D753" s="66"/>
      <c r="E753" s="66"/>
      <c r="F753" s="66"/>
      <c r="G753" s="66"/>
      <c r="H753" s="66"/>
      <c r="I753" s="187"/>
      <c r="J753" s="187"/>
      <c r="K753" s="66"/>
      <c r="L753" s="66"/>
      <c r="M753" s="66"/>
      <c r="N753" s="66"/>
      <c r="O753" s="66"/>
      <c r="P753" s="66"/>
      <c r="Q753" s="66"/>
      <c r="R753" s="66"/>
      <c r="S753" s="66"/>
      <c r="T753" s="66"/>
    </row>
    <row r="754" spans="1:20">
      <c r="A754" s="66"/>
      <c r="B754" s="187"/>
      <c r="C754" s="215"/>
      <c r="D754" s="66"/>
      <c r="E754" s="66"/>
      <c r="F754" s="66"/>
      <c r="G754" s="66"/>
      <c r="H754" s="66"/>
      <c r="I754" s="187"/>
      <c r="J754" s="187"/>
      <c r="K754" s="66"/>
      <c r="L754" s="66"/>
      <c r="M754" s="66"/>
      <c r="N754" s="66"/>
      <c r="O754" s="66"/>
      <c r="P754" s="66"/>
      <c r="Q754" s="66"/>
      <c r="R754" s="66"/>
      <c r="S754" s="66"/>
      <c r="T754" s="66"/>
    </row>
    <row r="755" spans="1:20">
      <c r="A755" s="66"/>
      <c r="B755" s="187"/>
      <c r="C755" s="215"/>
      <c r="D755" s="66"/>
      <c r="E755" s="66"/>
      <c r="F755" s="66"/>
      <c r="G755" s="66"/>
      <c r="H755" s="66"/>
      <c r="I755" s="187"/>
      <c r="J755" s="187"/>
      <c r="K755" s="66"/>
      <c r="L755" s="66"/>
      <c r="M755" s="66"/>
      <c r="N755" s="66"/>
      <c r="O755" s="66"/>
      <c r="P755" s="66"/>
      <c r="Q755" s="66"/>
      <c r="R755" s="66"/>
      <c r="S755" s="66"/>
      <c r="T755" s="66"/>
    </row>
    <row r="756" spans="1:20">
      <c r="A756" s="66"/>
      <c r="B756" s="187"/>
      <c r="C756" s="215"/>
      <c r="D756" s="66"/>
      <c r="E756" s="66"/>
      <c r="F756" s="66"/>
      <c r="G756" s="66"/>
      <c r="H756" s="66"/>
      <c r="I756" s="187"/>
      <c r="J756" s="187"/>
      <c r="K756" s="66"/>
      <c r="L756" s="66"/>
      <c r="M756" s="66"/>
      <c r="N756" s="66"/>
      <c r="O756" s="66"/>
      <c r="P756" s="66"/>
      <c r="Q756" s="66"/>
      <c r="R756" s="66"/>
      <c r="S756" s="66"/>
      <c r="T756" s="66"/>
    </row>
    <row r="757" spans="1:20">
      <c r="A757" s="66"/>
      <c r="B757" s="187"/>
      <c r="C757" s="215"/>
      <c r="D757" s="66"/>
      <c r="E757" s="66"/>
      <c r="F757" s="66"/>
      <c r="G757" s="66"/>
      <c r="H757" s="66"/>
      <c r="I757" s="187"/>
      <c r="J757" s="187"/>
      <c r="K757" s="66"/>
      <c r="L757" s="66"/>
      <c r="M757" s="66"/>
      <c r="N757" s="66"/>
      <c r="O757" s="66"/>
      <c r="P757" s="66"/>
      <c r="Q757" s="66"/>
      <c r="R757" s="66"/>
      <c r="S757" s="66"/>
      <c r="T757" s="66"/>
    </row>
    <row r="758" spans="1:20">
      <c r="A758" s="66"/>
      <c r="B758" s="187"/>
      <c r="C758" s="215"/>
      <c r="D758" s="66"/>
      <c r="E758" s="66"/>
      <c r="F758" s="66"/>
      <c r="G758" s="66"/>
      <c r="H758" s="66"/>
      <c r="I758" s="187"/>
      <c r="J758" s="187"/>
      <c r="K758" s="66"/>
      <c r="L758" s="66"/>
      <c r="M758" s="66"/>
      <c r="N758" s="66"/>
      <c r="O758" s="66"/>
      <c r="P758" s="66"/>
      <c r="Q758" s="66"/>
      <c r="R758" s="66"/>
      <c r="S758" s="66"/>
      <c r="T758" s="66"/>
    </row>
    <row r="759" spans="1:20">
      <c r="A759" s="66"/>
      <c r="B759" s="187"/>
      <c r="C759" s="215"/>
      <c r="D759" s="66"/>
      <c r="E759" s="66"/>
      <c r="F759" s="66"/>
      <c r="G759" s="66"/>
      <c r="H759" s="66"/>
      <c r="I759" s="187"/>
      <c r="J759" s="187"/>
      <c r="K759" s="66"/>
      <c r="L759" s="66"/>
      <c r="M759" s="66"/>
      <c r="N759" s="66"/>
      <c r="O759" s="66"/>
      <c r="P759" s="66"/>
      <c r="Q759" s="66"/>
      <c r="R759" s="66"/>
      <c r="S759" s="66"/>
      <c r="T759" s="66"/>
    </row>
    <row r="760" spans="1:20">
      <c r="A760" s="66"/>
      <c r="B760" s="187"/>
      <c r="C760" s="215"/>
      <c r="D760" s="66"/>
      <c r="E760" s="66"/>
      <c r="F760" s="66"/>
      <c r="G760" s="66"/>
      <c r="H760" s="66"/>
      <c r="I760" s="187"/>
      <c r="J760" s="187"/>
      <c r="K760" s="66"/>
      <c r="L760" s="66"/>
      <c r="M760" s="66"/>
      <c r="N760" s="66"/>
      <c r="O760" s="66"/>
      <c r="P760" s="66"/>
      <c r="Q760" s="66"/>
      <c r="R760" s="66"/>
      <c r="S760" s="66"/>
      <c r="T760" s="66"/>
    </row>
    <row r="761" spans="1:20">
      <c r="A761" s="66"/>
      <c r="B761" s="187"/>
      <c r="C761" s="215"/>
      <c r="D761" s="66"/>
      <c r="E761" s="66"/>
      <c r="F761" s="66"/>
      <c r="G761" s="66"/>
      <c r="H761" s="66"/>
      <c r="I761" s="187"/>
      <c r="J761" s="187"/>
      <c r="K761" s="66"/>
      <c r="L761" s="66"/>
      <c r="M761" s="66"/>
      <c r="N761" s="66"/>
      <c r="O761" s="66"/>
      <c r="P761" s="66"/>
      <c r="Q761" s="66"/>
      <c r="R761" s="66"/>
      <c r="S761" s="66"/>
      <c r="T761" s="66"/>
    </row>
    <row r="762" spans="1:20">
      <c r="A762" s="66"/>
      <c r="B762" s="187"/>
      <c r="C762" s="215"/>
      <c r="D762" s="66"/>
      <c r="E762" s="66"/>
      <c r="F762" s="66"/>
      <c r="G762" s="66"/>
      <c r="H762" s="66"/>
      <c r="I762" s="187"/>
      <c r="J762" s="187"/>
      <c r="K762" s="66"/>
      <c r="L762" s="66"/>
      <c r="M762" s="66"/>
      <c r="N762" s="66"/>
      <c r="O762" s="66"/>
      <c r="P762" s="66"/>
      <c r="Q762" s="66"/>
      <c r="R762" s="66"/>
      <c r="S762" s="66"/>
      <c r="T762" s="66"/>
    </row>
    <row r="763" spans="1:20">
      <c r="A763" s="66"/>
      <c r="B763" s="187"/>
      <c r="C763" s="215"/>
      <c r="D763" s="66"/>
      <c r="E763" s="66"/>
      <c r="F763" s="66"/>
      <c r="G763" s="66"/>
      <c r="H763" s="66"/>
      <c r="I763" s="187"/>
      <c r="J763" s="187"/>
      <c r="K763" s="66"/>
      <c r="L763" s="66"/>
      <c r="M763" s="66"/>
      <c r="N763" s="66"/>
      <c r="O763" s="66"/>
      <c r="P763" s="66"/>
      <c r="Q763" s="66"/>
      <c r="R763" s="66"/>
      <c r="S763" s="66"/>
      <c r="T763" s="66"/>
    </row>
    <row r="764" spans="1:20">
      <c r="A764" s="66"/>
      <c r="B764" s="187"/>
      <c r="C764" s="215"/>
      <c r="D764" s="66"/>
      <c r="E764" s="66"/>
      <c r="F764" s="66"/>
      <c r="G764" s="66"/>
      <c r="H764" s="66"/>
      <c r="I764" s="187"/>
      <c r="J764" s="187"/>
      <c r="K764" s="66"/>
      <c r="L764" s="66"/>
      <c r="M764" s="66"/>
      <c r="N764" s="66"/>
      <c r="O764" s="66"/>
      <c r="P764" s="66"/>
      <c r="Q764" s="66"/>
      <c r="R764" s="66"/>
      <c r="S764" s="66"/>
      <c r="T764" s="66"/>
    </row>
    <row r="765" spans="1:20">
      <c r="A765" s="66"/>
      <c r="B765" s="187"/>
      <c r="C765" s="215"/>
      <c r="D765" s="66"/>
      <c r="E765" s="66"/>
      <c r="F765" s="66"/>
      <c r="G765" s="66"/>
      <c r="H765" s="66"/>
      <c r="I765" s="187"/>
      <c r="J765" s="187"/>
      <c r="K765" s="66"/>
      <c r="L765" s="66"/>
      <c r="M765" s="66"/>
      <c r="N765" s="66"/>
      <c r="O765" s="66"/>
      <c r="P765" s="66"/>
      <c r="Q765" s="66"/>
      <c r="R765" s="66"/>
      <c r="S765" s="66"/>
      <c r="T765" s="66"/>
    </row>
    <row r="766" spans="1:20">
      <c r="A766" s="66"/>
      <c r="B766" s="187"/>
      <c r="C766" s="215"/>
      <c r="D766" s="66"/>
      <c r="E766" s="66"/>
      <c r="F766" s="66"/>
      <c r="G766" s="66"/>
      <c r="H766" s="66"/>
      <c r="I766" s="187"/>
      <c r="J766" s="187"/>
      <c r="K766" s="66"/>
      <c r="L766" s="66"/>
      <c r="M766" s="66"/>
      <c r="N766" s="66"/>
      <c r="O766" s="66"/>
      <c r="P766" s="66"/>
      <c r="Q766" s="66"/>
      <c r="R766" s="66"/>
      <c r="S766" s="66"/>
      <c r="T766" s="66"/>
    </row>
    <row r="767" spans="1:20">
      <c r="A767" s="66"/>
      <c r="B767" s="187"/>
      <c r="C767" s="215"/>
      <c r="D767" s="66"/>
      <c r="E767" s="66"/>
      <c r="F767" s="66"/>
      <c r="G767" s="66"/>
      <c r="H767" s="66"/>
      <c r="I767" s="187"/>
      <c r="J767" s="187"/>
      <c r="K767" s="66"/>
      <c r="L767" s="66"/>
      <c r="M767" s="66"/>
      <c r="N767" s="66"/>
      <c r="O767" s="66"/>
      <c r="P767" s="66"/>
      <c r="Q767" s="66"/>
      <c r="R767" s="66"/>
      <c r="S767" s="66"/>
      <c r="T767" s="66"/>
    </row>
    <row r="768" spans="1:20">
      <c r="A768" s="66"/>
      <c r="B768" s="187"/>
      <c r="C768" s="215"/>
      <c r="D768" s="66"/>
      <c r="E768" s="66"/>
      <c r="F768" s="66"/>
      <c r="G768" s="66"/>
      <c r="H768" s="66"/>
      <c r="I768" s="187"/>
      <c r="J768" s="187"/>
      <c r="K768" s="66"/>
      <c r="L768" s="66"/>
      <c r="M768" s="66"/>
      <c r="N768" s="66"/>
      <c r="O768" s="66"/>
      <c r="P768" s="66"/>
      <c r="Q768" s="66"/>
      <c r="R768" s="66"/>
      <c r="S768" s="66"/>
      <c r="T768" s="66"/>
    </row>
    <row r="769" spans="1:20">
      <c r="A769" s="66"/>
      <c r="B769" s="187"/>
      <c r="C769" s="215"/>
      <c r="D769" s="66"/>
      <c r="E769" s="66"/>
      <c r="F769" s="66"/>
      <c r="G769" s="66"/>
      <c r="H769" s="66"/>
      <c r="I769" s="187"/>
      <c r="J769" s="187"/>
      <c r="K769" s="66"/>
      <c r="L769" s="66"/>
      <c r="M769" s="66"/>
      <c r="N769" s="66"/>
      <c r="O769" s="66"/>
      <c r="P769" s="66"/>
      <c r="Q769" s="66"/>
      <c r="R769" s="66"/>
      <c r="S769" s="66"/>
      <c r="T769" s="66"/>
    </row>
    <row r="770" spans="1:20">
      <c r="A770" s="66"/>
      <c r="B770" s="187"/>
      <c r="C770" s="215"/>
      <c r="D770" s="66"/>
      <c r="E770" s="66"/>
      <c r="F770" s="66"/>
      <c r="G770" s="66"/>
      <c r="H770" s="66"/>
      <c r="I770" s="187"/>
      <c r="J770" s="187"/>
      <c r="K770" s="66"/>
      <c r="L770" s="66"/>
      <c r="M770" s="66"/>
      <c r="N770" s="66"/>
      <c r="O770" s="66"/>
      <c r="P770" s="66"/>
      <c r="Q770" s="66"/>
      <c r="R770" s="66"/>
      <c r="S770" s="66"/>
      <c r="T770" s="66"/>
    </row>
    <row r="771" spans="1:20">
      <c r="A771" s="66"/>
      <c r="B771" s="187"/>
      <c r="C771" s="215"/>
      <c r="D771" s="66"/>
      <c r="E771" s="66"/>
      <c r="F771" s="66"/>
      <c r="G771" s="66"/>
      <c r="H771" s="66"/>
      <c r="I771" s="187"/>
      <c r="J771" s="187"/>
      <c r="K771" s="66"/>
      <c r="L771" s="66"/>
      <c r="M771" s="66"/>
      <c r="N771" s="66"/>
      <c r="O771" s="66"/>
      <c r="P771" s="66"/>
      <c r="Q771" s="66"/>
      <c r="R771" s="66"/>
      <c r="S771" s="66"/>
      <c r="T771" s="66"/>
    </row>
    <row r="772" spans="1:20">
      <c r="A772" s="66"/>
      <c r="B772" s="187"/>
      <c r="C772" s="215"/>
      <c r="D772" s="66"/>
      <c r="E772" s="66"/>
      <c r="F772" s="66"/>
      <c r="G772" s="66"/>
      <c r="H772" s="66"/>
      <c r="I772" s="187"/>
      <c r="J772" s="187"/>
      <c r="K772" s="66"/>
      <c r="L772" s="66"/>
      <c r="M772" s="66"/>
      <c r="N772" s="66"/>
      <c r="O772" s="66"/>
      <c r="P772" s="66"/>
      <c r="Q772" s="66"/>
      <c r="R772" s="66"/>
      <c r="S772" s="66"/>
      <c r="T772" s="66"/>
    </row>
    <row r="773" spans="1:20">
      <c r="A773" s="66"/>
      <c r="B773" s="187"/>
      <c r="C773" s="215"/>
      <c r="D773" s="66"/>
      <c r="E773" s="66"/>
      <c r="F773" s="66"/>
      <c r="G773" s="66"/>
      <c r="H773" s="66"/>
      <c r="I773" s="187"/>
      <c r="J773" s="187"/>
      <c r="K773" s="66"/>
      <c r="L773" s="66"/>
      <c r="M773" s="66"/>
      <c r="N773" s="66"/>
      <c r="O773" s="66"/>
      <c r="P773" s="66"/>
      <c r="Q773" s="66"/>
      <c r="R773" s="66"/>
      <c r="S773" s="66"/>
      <c r="T773" s="66"/>
    </row>
    <row r="774" spans="1:20">
      <c r="A774" s="66"/>
      <c r="B774" s="187"/>
      <c r="C774" s="215"/>
      <c r="D774" s="66"/>
      <c r="E774" s="66"/>
      <c r="F774" s="66"/>
      <c r="G774" s="66"/>
      <c r="H774" s="66"/>
      <c r="I774" s="187"/>
      <c r="J774" s="187"/>
      <c r="K774" s="66"/>
      <c r="L774" s="66"/>
      <c r="M774" s="66"/>
      <c r="N774" s="66"/>
      <c r="O774" s="66"/>
      <c r="P774" s="66"/>
      <c r="Q774" s="66"/>
      <c r="R774" s="66"/>
      <c r="S774" s="66"/>
      <c r="T774" s="66"/>
    </row>
    <row r="775" spans="1:20">
      <c r="A775" s="66"/>
      <c r="B775" s="187"/>
      <c r="C775" s="215"/>
      <c r="D775" s="66"/>
      <c r="E775" s="66"/>
      <c r="F775" s="66"/>
      <c r="G775" s="66"/>
      <c r="H775" s="66"/>
      <c r="I775" s="187"/>
      <c r="J775" s="187"/>
      <c r="K775" s="66"/>
      <c r="L775" s="66"/>
      <c r="M775" s="66"/>
      <c r="N775" s="66"/>
      <c r="O775" s="66"/>
      <c r="P775" s="66"/>
      <c r="Q775" s="66"/>
      <c r="R775" s="66"/>
      <c r="S775" s="66"/>
      <c r="T775" s="66"/>
    </row>
    <row r="776" spans="1:20">
      <c r="A776" s="66"/>
      <c r="B776" s="187"/>
      <c r="C776" s="215"/>
      <c r="D776" s="66"/>
      <c r="E776" s="66"/>
      <c r="F776" s="66"/>
      <c r="G776" s="66"/>
      <c r="H776" s="66"/>
      <c r="I776" s="187"/>
      <c r="J776" s="187"/>
      <c r="K776" s="66"/>
      <c r="L776" s="66"/>
      <c r="M776" s="66"/>
      <c r="N776" s="66"/>
      <c r="O776" s="66"/>
      <c r="P776" s="66"/>
      <c r="Q776" s="66"/>
      <c r="R776" s="66"/>
      <c r="S776" s="66"/>
      <c r="T776" s="66"/>
    </row>
    <row r="777" spans="1:20">
      <c r="A777" s="66"/>
      <c r="B777" s="187"/>
      <c r="C777" s="215"/>
      <c r="D777" s="66"/>
      <c r="E777" s="66"/>
      <c r="F777" s="66"/>
      <c r="G777" s="66"/>
      <c r="H777" s="66"/>
      <c r="I777" s="187"/>
      <c r="J777" s="187"/>
      <c r="K777" s="66"/>
      <c r="L777" s="66"/>
      <c r="M777" s="66"/>
      <c r="N777" s="66"/>
      <c r="O777" s="66"/>
      <c r="P777" s="66"/>
      <c r="Q777" s="66"/>
      <c r="R777" s="66"/>
      <c r="S777" s="66"/>
      <c r="T777" s="66"/>
    </row>
    <row r="778" spans="1:20">
      <c r="A778" s="66"/>
      <c r="B778" s="187"/>
      <c r="C778" s="215"/>
      <c r="D778" s="66"/>
      <c r="E778" s="66"/>
      <c r="F778" s="66"/>
      <c r="G778" s="66"/>
      <c r="H778" s="66"/>
      <c r="I778" s="187"/>
      <c r="J778" s="187"/>
      <c r="K778" s="66"/>
      <c r="L778" s="66"/>
      <c r="M778" s="66"/>
      <c r="N778" s="66"/>
      <c r="O778" s="66"/>
      <c r="P778" s="66"/>
      <c r="Q778" s="66"/>
      <c r="R778" s="66"/>
      <c r="S778" s="66"/>
      <c r="T778" s="66"/>
    </row>
    <row r="779" spans="1:20">
      <c r="A779" s="66"/>
      <c r="B779" s="187"/>
      <c r="C779" s="215"/>
      <c r="D779" s="66"/>
      <c r="E779" s="66"/>
      <c r="F779" s="66"/>
      <c r="G779" s="66"/>
      <c r="H779" s="66"/>
      <c r="I779" s="187"/>
      <c r="J779" s="187"/>
      <c r="K779" s="66"/>
      <c r="L779" s="66"/>
      <c r="M779" s="66"/>
      <c r="N779" s="66"/>
      <c r="O779" s="66"/>
      <c r="P779" s="66"/>
      <c r="Q779" s="66"/>
      <c r="R779" s="66"/>
      <c r="S779" s="66"/>
      <c r="T779" s="66"/>
    </row>
    <row r="780" spans="1:20">
      <c r="A780" s="66"/>
      <c r="B780" s="187"/>
      <c r="C780" s="215"/>
      <c r="D780" s="66"/>
      <c r="E780" s="66"/>
      <c r="F780" s="66"/>
      <c r="G780" s="66"/>
      <c r="H780" s="66"/>
      <c r="I780" s="187"/>
      <c r="J780" s="187"/>
      <c r="K780" s="66"/>
      <c r="L780" s="66"/>
      <c r="M780" s="66"/>
      <c r="N780" s="66"/>
      <c r="O780" s="66"/>
      <c r="P780" s="66"/>
      <c r="Q780" s="66"/>
      <c r="R780" s="66"/>
      <c r="S780" s="66"/>
      <c r="T780" s="66"/>
    </row>
    <row r="781" spans="1:20">
      <c r="A781" s="66"/>
      <c r="B781" s="187"/>
      <c r="C781" s="215"/>
      <c r="D781" s="66"/>
      <c r="E781" s="66"/>
      <c r="F781" s="66"/>
      <c r="G781" s="66"/>
      <c r="H781" s="66"/>
      <c r="I781" s="187"/>
      <c r="J781" s="187"/>
      <c r="K781" s="66"/>
      <c r="L781" s="66"/>
      <c r="M781" s="66"/>
      <c r="N781" s="66"/>
      <c r="O781" s="66"/>
      <c r="P781" s="66"/>
      <c r="Q781" s="66"/>
      <c r="R781" s="66"/>
      <c r="S781" s="66"/>
      <c r="T781" s="66"/>
    </row>
    <row r="782" spans="1:20">
      <c r="A782" s="66"/>
      <c r="B782" s="187"/>
      <c r="C782" s="215"/>
      <c r="D782" s="66"/>
      <c r="E782" s="66"/>
      <c r="F782" s="66"/>
      <c r="G782" s="66"/>
      <c r="H782" s="66"/>
      <c r="I782" s="187"/>
      <c r="J782" s="187"/>
      <c r="K782" s="66"/>
      <c r="L782" s="66"/>
      <c r="M782" s="66"/>
      <c r="N782" s="66"/>
      <c r="O782" s="66"/>
      <c r="P782" s="66"/>
      <c r="Q782" s="66"/>
      <c r="R782" s="66"/>
      <c r="S782" s="66"/>
      <c r="T782" s="66"/>
    </row>
    <row r="783" spans="1:20">
      <c r="A783" s="66"/>
      <c r="B783" s="187"/>
      <c r="C783" s="215"/>
      <c r="D783" s="66"/>
      <c r="E783" s="66"/>
      <c r="F783" s="66"/>
      <c r="G783" s="66"/>
      <c r="H783" s="66"/>
      <c r="I783" s="187"/>
      <c r="J783" s="187"/>
      <c r="K783" s="66"/>
      <c r="L783" s="66"/>
      <c r="M783" s="66"/>
      <c r="N783" s="66"/>
      <c r="O783" s="66"/>
      <c r="P783" s="66"/>
      <c r="Q783" s="66"/>
      <c r="R783" s="66"/>
      <c r="S783" s="66"/>
      <c r="T783" s="66"/>
    </row>
    <row r="784" spans="1:20">
      <c r="A784" s="66"/>
      <c r="B784" s="187"/>
      <c r="C784" s="215"/>
      <c r="D784" s="66"/>
      <c r="E784" s="66"/>
      <c r="F784" s="66"/>
      <c r="G784" s="66"/>
      <c r="H784" s="66"/>
      <c r="I784" s="187"/>
      <c r="J784" s="187"/>
      <c r="K784" s="66"/>
      <c r="L784" s="66"/>
      <c r="M784" s="66"/>
      <c r="N784" s="66"/>
      <c r="O784" s="66"/>
      <c r="P784" s="66"/>
      <c r="Q784" s="66"/>
      <c r="R784" s="66"/>
      <c r="S784" s="66"/>
      <c r="T784" s="66"/>
    </row>
    <row r="785" spans="1:20">
      <c r="A785" s="66"/>
      <c r="B785" s="187"/>
      <c r="C785" s="215"/>
      <c r="D785" s="66"/>
      <c r="E785" s="66"/>
      <c r="F785" s="66"/>
      <c r="G785" s="66"/>
      <c r="H785" s="66"/>
      <c r="I785" s="187"/>
      <c r="J785" s="187"/>
      <c r="K785" s="66"/>
      <c r="L785" s="66"/>
      <c r="M785" s="66"/>
      <c r="N785" s="66"/>
      <c r="O785" s="66"/>
      <c r="P785" s="66"/>
      <c r="Q785" s="66"/>
      <c r="R785" s="66"/>
      <c r="S785" s="66"/>
      <c r="T785" s="66"/>
    </row>
    <row r="786" spans="1:20">
      <c r="A786" s="66"/>
      <c r="B786" s="187"/>
      <c r="C786" s="215"/>
      <c r="D786" s="66"/>
      <c r="E786" s="66"/>
      <c r="F786" s="66"/>
      <c r="G786" s="66"/>
      <c r="H786" s="66"/>
      <c r="I786" s="187"/>
      <c r="J786" s="187"/>
      <c r="K786" s="66"/>
      <c r="L786" s="66"/>
      <c r="M786" s="66"/>
      <c r="N786" s="66"/>
      <c r="O786" s="66"/>
      <c r="P786" s="66"/>
      <c r="Q786" s="66"/>
      <c r="R786" s="66"/>
      <c r="S786" s="66"/>
      <c r="T786" s="66"/>
    </row>
    <row r="787" spans="1:20">
      <c r="A787" s="66"/>
      <c r="B787" s="187"/>
      <c r="C787" s="215"/>
      <c r="D787" s="66"/>
      <c r="E787" s="66"/>
      <c r="F787" s="66"/>
      <c r="G787" s="66"/>
      <c r="H787" s="66"/>
      <c r="I787" s="187"/>
      <c r="J787" s="187"/>
      <c r="K787" s="66"/>
      <c r="L787" s="66"/>
      <c r="M787" s="66"/>
      <c r="N787" s="66"/>
      <c r="O787" s="66"/>
      <c r="P787" s="66"/>
      <c r="Q787" s="66"/>
      <c r="R787" s="66"/>
      <c r="S787" s="66"/>
      <c r="T787" s="66"/>
    </row>
    <row r="788" spans="1:20">
      <c r="A788" s="66"/>
      <c r="B788" s="187"/>
      <c r="C788" s="215"/>
      <c r="D788" s="66"/>
      <c r="E788" s="66"/>
      <c r="F788" s="66"/>
      <c r="G788" s="66"/>
      <c r="H788" s="66"/>
      <c r="I788" s="187"/>
      <c r="J788" s="187"/>
      <c r="K788" s="66"/>
      <c r="L788" s="66"/>
      <c r="M788" s="66"/>
      <c r="N788" s="66"/>
      <c r="O788" s="66"/>
      <c r="P788" s="66"/>
      <c r="Q788" s="66"/>
      <c r="R788" s="66"/>
      <c r="S788" s="66"/>
      <c r="T788" s="66"/>
    </row>
    <row r="789" spans="1:20">
      <c r="A789" s="66"/>
      <c r="B789" s="187"/>
      <c r="C789" s="215"/>
      <c r="D789" s="66"/>
      <c r="E789" s="66"/>
      <c r="F789" s="66"/>
      <c r="G789" s="66"/>
      <c r="H789" s="66"/>
      <c r="I789" s="187"/>
      <c r="J789" s="187"/>
      <c r="K789" s="66"/>
      <c r="L789" s="66"/>
      <c r="M789" s="66"/>
      <c r="N789" s="66"/>
      <c r="O789" s="66"/>
      <c r="P789" s="66"/>
      <c r="Q789" s="66"/>
      <c r="R789" s="66"/>
      <c r="S789" s="66"/>
      <c r="T789" s="66"/>
    </row>
    <row r="790" spans="1:20">
      <c r="A790" s="66"/>
      <c r="B790" s="187"/>
      <c r="C790" s="215"/>
      <c r="D790" s="66"/>
      <c r="E790" s="66"/>
      <c r="F790" s="66"/>
      <c r="G790" s="66"/>
      <c r="H790" s="66"/>
      <c r="I790" s="187"/>
      <c r="J790" s="187"/>
      <c r="K790" s="66"/>
      <c r="L790" s="66"/>
      <c r="M790" s="66"/>
      <c r="N790" s="66"/>
      <c r="O790" s="66"/>
      <c r="P790" s="66"/>
      <c r="Q790" s="66"/>
      <c r="R790" s="66"/>
      <c r="S790" s="66"/>
      <c r="T790" s="66"/>
    </row>
    <row r="791" spans="1:20">
      <c r="A791" s="66"/>
      <c r="B791" s="187"/>
      <c r="C791" s="215"/>
      <c r="D791" s="66"/>
      <c r="E791" s="66"/>
      <c r="F791" s="66"/>
      <c r="G791" s="66"/>
      <c r="H791" s="66"/>
      <c r="I791" s="187"/>
      <c r="J791" s="187"/>
      <c r="K791" s="66"/>
      <c r="L791" s="66"/>
      <c r="M791" s="66"/>
      <c r="N791" s="66"/>
      <c r="O791" s="66"/>
      <c r="P791" s="66"/>
      <c r="Q791" s="66"/>
      <c r="R791" s="66"/>
      <c r="S791" s="66"/>
      <c r="T791" s="66"/>
    </row>
    <row r="792" spans="1:20">
      <c r="A792" s="66"/>
      <c r="B792" s="187"/>
      <c r="C792" s="215"/>
      <c r="D792" s="66"/>
      <c r="E792" s="66"/>
      <c r="F792" s="66"/>
      <c r="G792" s="66"/>
      <c r="H792" s="66"/>
      <c r="I792" s="187"/>
      <c r="J792" s="187"/>
      <c r="K792" s="66"/>
      <c r="L792" s="66"/>
      <c r="M792" s="66"/>
      <c r="N792" s="66"/>
      <c r="O792" s="66"/>
      <c r="P792" s="66"/>
      <c r="Q792" s="66"/>
      <c r="R792" s="66"/>
      <c r="S792" s="66"/>
      <c r="T792" s="66"/>
    </row>
    <row r="793" spans="1:20">
      <c r="A793" s="66"/>
      <c r="B793" s="187"/>
      <c r="C793" s="215"/>
      <c r="D793" s="66"/>
      <c r="E793" s="66"/>
      <c r="F793" s="66"/>
      <c r="G793" s="66"/>
      <c r="H793" s="66"/>
      <c r="I793" s="187"/>
      <c r="J793" s="187"/>
      <c r="K793" s="66"/>
      <c r="L793" s="66"/>
      <c r="M793" s="66"/>
      <c r="N793" s="66"/>
      <c r="O793" s="66"/>
      <c r="P793" s="66"/>
      <c r="Q793" s="66"/>
      <c r="R793" s="66"/>
      <c r="S793" s="66"/>
      <c r="T793" s="66"/>
    </row>
    <row r="794" spans="1:20">
      <c r="A794" s="66"/>
      <c r="B794" s="187"/>
      <c r="C794" s="215"/>
      <c r="D794" s="66"/>
      <c r="E794" s="66"/>
      <c r="F794" s="66"/>
      <c r="G794" s="66"/>
      <c r="H794" s="66"/>
      <c r="I794" s="187"/>
      <c r="J794" s="187"/>
      <c r="K794" s="66"/>
      <c r="L794" s="66"/>
      <c r="M794" s="66"/>
      <c r="N794" s="66"/>
      <c r="O794" s="66"/>
      <c r="P794" s="66"/>
      <c r="Q794" s="66"/>
      <c r="R794" s="66"/>
      <c r="S794" s="66"/>
      <c r="T794" s="66"/>
    </row>
    <row r="795" spans="1:20">
      <c r="A795" s="66"/>
      <c r="B795" s="187"/>
      <c r="C795" s="215"/>
      <c r="D795" s="66"/>
      <c r="E795" s="66"/>
      <c r="F795" s="66"/>
      <c r="G795" s="66"/>
      <c r="H795" s="66"/>
      <c r="I795" s="187"/>
      <c r="J795" s="187"/>
      <c r="K795" s="66"/>
      <c r="L795" s="66"/>
      <c r="M795" s="66"/>
      <c r="N795" s="66"/>
      <c r="O795" s="66"/>
      <c r="P795" s="66"/>
      <c r="Q795" s="66"/>
      <c r="R795" s="66"/>
      <c r="S795" s="66"/>
      <c r="T795" s="66"/>
    </row>
    <row r="796" spans="1:20">
      <c r="A796" s="66"/>
      <c r="B796" s="187"/>
      <c r="C796" s="215"/>
      <c r="D796" s="66"/>
      <c r="E796" s="66"/>
      <c r="F796" s="66"/>
      <c r="G796" s="66"/>
      <c r="H796" s="66"/>
      <c r="I796" s="187"/>
      <c r="J796" s="187"/>
      <c r="K796" s="66"/>
      <c r="L796" s="66"/>
      <c r="M796" s="66"/>
      <c r="N796" s="66"/>
      <c r="O796" s="66"/>
      <c r="P796" s="66"/>
      <c r="Q796" s="66"/>
      <c r="R796" s="66"/>
      <c r="S796" s="66"/>
      <c r="T796" s="66"/>
    </row>
    <row r="797" spans="1:20">
      <c r="A797" s="66"/>
      <c r="B797" s="187"/>
      <c r="C797" s="215"/>
      <c r="D797" s="66"/>
      <c r="E797" s="66"/>
      <c r="F797" s="66"/>
      <c r="G797" s="66"/>
      <c r="H797" s="66"/>
      <c r="I797" s="187"/>
      <c r="J797" s="187"/>
      <c r="K797" s="66"/>
      <c r="L797" s="66"/>
      <c r="M797" s="66"/>
      <c r="N797" s="66"/>
      <c r="O797" s="66"/>
      <c r="P797" s="66"/>
      <c r="Q797" s="66"/>
      <c r="R797" s="66"/>
      <c r="S797" s="66"/>
      <c r="T797" s="66"/>
    </row>
    <row r="798" spans="1:20">
      <c r="A798" s="66"/>
      <c r="B798" s="187"/>
      <c r="C798" s="215"/>
      <c r="D798" s="66"/>
      <c r="E798" s="66"/>
      <c r="F798" s="66"/>
      <c r="G798" s="66"/>
      <c r="H798" s="66"/>
      <c r="I798" s="187"/>
      <c r="J798" s="187"/>
      <c r="K798" s="66"/>
      <c r="L798" s="66"/>
      <c r="M798" s="66"/>
      <c r="N798" s="66"/>
      <c r="O798" s="66"/>
      <c r="P798" s="66"/>
      <c r="Q798" s="66"/>
      <c r="R798" s="66"/>
      <c r="S798" s="66"/>
      <c r="T798" s="66"/>
    </row>
    <row r="799" spans="1:20">
      <c r="A799" s="66"/>
      <c r="B799" s="187"/>
      <c r="C799" s="215"/>
      <c r="D799" s="66"/>
      <c r="E799" s="66"/>
      <c r="F799" s="66"/>
      <c r="G799" s="66"/>
      <c r="H799" s="66"/>
      <c r="I799" s="187"/>
      <c r="J799" s="187"/>
      <c r="K799" s="66"/>
      <c r="L799" s="66"/>
      <c r="M799" s="66"/>
      <c r="N799" s="66"/>
      <c r="O799" s="66"/>
      <c r="P799" s="66"/>
      <c r="Q799" s="66"/>
      <c r="R799" s="66"/>
      <c r="S799" s="66"/>
      <c r="T799" s="66"/>
    </row>
    <row r="800" spans="1:20">
      <c r="A800" s="66"/>
      <c r="B800" s="187"/>
      <c r="C800" s="215"/>
      <c r="D800" s="66"/>
      <c r="E800" s="66"/>
      <c r="F800" s="66"/>
      <c r="G800" s="66"/>
      <c r="H800" s="66"/>
      <c r="I800" s="187"/>
      <c r="J800" s="187"/>
      <c r="K800" s="66"/>
      <c r="L800" s="66"/>
      <c r="M800" s="66"/>
      <c r="N800" s="66"/>
      <c r="O800" s="66"/>
      <c r="P800" s="66"/>
      <c r="Q800" s="66"/>
      <c r="R800" s="66"/>
      <c r="S800" s="66"/>
      <c r="T800" s="66"/>
    </row>
    <row r="801" spans="1:20">
      <c r="A801" s="66"/>
      <c r="B801" s="187"/>
      <c r="C801" s="215"/>
      <c r="D801" s="66"/>
      <c r="E801" s="66"/>
      <c r="F801" s="66"/>
      <c r="G801" s="66"/>
      <c r="H801" s="66"/>
      <c r="I801" s="187"/>
      <c r="J801" s="187"/>
      <c r="K801" s="66"/>
      <c r="L801" s="66"/>
      <c r="M801" s="66"/>
      <c r="N801" s="66"/>
      <c r="O801" s="66"/>
      <c r="P801" s="66"/>
      <c r="Q801" s="66"/>
      <c r="R801" s="66"/>
      <c r="S801" s="66"/>
      <c r="T801" s="66"/>
    </row>
    <row r="802" spans="1:20">
      <c r="A802" s="66"/>
      <c r="B802" s="187"/>
      <c r="C802" s="215"/>
      <c r="D802" s="66"/>
      <c r="E802" s="66"/>
      <c r="F802" s="66"/>
      <c r="G802" s="66"/>
      <c r="H802" s="66"/>
      <c r="I802" s="187"/>
      <c r="J802" s="187"/>
      <c r="K802" s="66"/>
      <c r="L802" s="66"/>
      <c r="M802" s="66"/>
      <c r="N802" s="66"/>
      <c r="O802" s="66"/>
      <c r="P802" s="66"/>
      <c r="Q802" s="66"/>
      <c r="R802" s="66"/>
      <c r="S802" s="66"/>
      <c r="T802" s="66"/>
    </row>
    <row r="803" spans="1:20">
      <c r="A803" s="66"/>
      <c r="B803" s="187"/>
      <c r="C803" s="215"/>
      <c r="D803" s="66"/>
      <c r="E803" s="66"/>
      <c r="F803" s="66"/>
      <c r="G803" s="66"/>
      <c r="H803" s="66"/>
      <c r="I803" s="187"/>
      <c r="J803" s="187"/>
      <c r="K803" s="66"/>
      <c r="L803" s="66"/>
      <c r="M803" s="66"/>
      <c r="N803" s="66"/>
      <c r="O803" s="66"/>
      <c r="P803" s="66"/>
      <c r="Q803" s="66"/>
      <c r="R803" s="66"/>
      <c r="S803" s="66"/>
      <c r="T803" s="66"/>
    </row>
    <row r="804" spans="1:20">
      <c r="A804" s="66"/>
      <c r="B804" s="187"/>
      <c r="C804" s="215"/>
      <c r="D804" s="66"/>
      <c r="E804" s="66"/>
      <c r="F804" s="66"/>
      <c r="G804" s="66"/>
      <c r="H804" s="66"/>
      <c r="I804" s="187"/>
      <c r="J804" s="187"/>
      <c r="K804" s="66"/>
      <c r="L804" s="66"/>
      <c r="M804" s="66"/>
      <c r="N804" s="66"/>
      <c r="O804" s="66"/>
      <c r="P804" s="66"/>
      <c r="Q804" s="66"/>
      <c r="R804" s="66"/>
      <c r="S804" s="66"/>
      <c r="T804" s="66"/>
    </row>
    <row r="805" spans="1:20">
      <c r="A805" s="66"/>
      <c r="B805" s="187"/>
      <c r="C805" s="215"/>
      <c r="D805" s="66"/>
      <c r="E805" s="66"/>
      <c r="F805" s="66"/>
      <c r="G805" s="66"/>
      <c r="H805" s="66"/>
      <c r="I805" s="187"/>
      <c r="J805" s="187"/>
      <c r="K805" s="66"/>
      <c r="L805" s="66"/>
      <c r="M805" s="66"/>
      <c r="N805" s="66"/>
      <c r="O805" s="66"/>
      <c r="P805" s="66"/>
      <c r="Q805" s="66"/>
      <c r="R805" s="66"/>
      <c r="S805" s="66"/>
      <c r="T805" s="66"/>
    </row>
    <row r="806" spans="1:20">
      <c r="A806" s="66"/>
      <c r="B806" s="187"/>
      <c r="C806" s="215"/>
      <c r="D806" s="66"/>
      <c r="E806" s="66"/>
      <c r="F806" s="66"/>
      <c r="G806" s="66"/>
      <c r="H806" s="66"/>
      <c r="I806" s="187"/>
      <c r="J806" s="187"/>
      <c r="K806" s="66"/>
      <c r="L806" s="66"/>
      <c r="M806" s="66"/>
      <c r="N806" s="66"/>
      <c r="O806" s="66"/>
      <c r="P806" s="66"/>
      <c r="Q806" s="66"/>
      <c r="R806" s="66"/>
      <c r="S806" s="66"/>
      <c r="T806" s="66"/>
    </row>
    <row r="807" spans="1:20">
      <c r="A807" s="66"/>
      <c r="B807" s="187"/>
      <c r="C807" s="215"/>
      <c r="D807" s="66"/>
      <c r="E807" s="66"/>
      <c r="F807" s="66"/>
      <c r="G807" s="66"/>
      <c r="H807" s="66"/>
      <c r="I807" s="187"/>
      <c r="J807" s="187"/>
      <c r="K807" s="66"/>
      <c r="L807" s="66"/>
      <c r="M807" s="66"/>
      <c r="N807" s="66"/>
      <c r="O807" s="66"/>
      <c r="P807" s="66"/>
      <c r="Q807" s="66"/>
      <c r="R807" s="66"/>
      <c r="S807" s="66"/>
      <c r="T807" s="66"/>
    </row>
    <row r="808" spans="1:20">
      <c r="A808" s="66"/>
      <c r="B808" s="187"/>
      <c r="C808" s="215"/>
      <c r="D808" s="66"/>
      <c r="E808" s="66"/>
      <c r="F808" s="66"/>
      <c r="G808" s="66"/>
      <c r="H808" s="66"/>
      <c r="I808" s="187"/>
      <c r="J808" s="187"/>
      <c r="K808" s="66"/>
      <c r="L808" s="66"/>
      <c r="M808" s="66"/>
      <c r="N808" s="66"/>
      <c r="O808" s="66"/>
      <c r="P808" s="66"/>
      <c r="Q808" s="66"/>
      <c r="R808" s="66"/>
      <c r="S808" s="66"/>
      <c r="T808" s="66"/>
    </row>
    <row r="809" spans="1:20">
      <c r="A809" s="66"/>
      <c r="B809" s="187"/>
      <c r="C809" s="215"/>
      <c r="D809" s="66"/>
      <c r="E809" s="66"/>
      <c r="F809" s="66"/>
      <c r="G809" s="66"/>
      <c r="H809" s="66"/>
      <c r="I809" s="187"/>
      <c r="J809" s="187"/>
      <c r="K809" s="66"/>
      <c r="L809" s="66"/>
      <c r="M809" s="66"/>
      <c r="N809" s="66"/>
      <c r="O809" s="66"/>
      <c r="P809" s="66"/>
      <c r="Q809" s="66"/>
      <c r="R809" s="66"/>
      <c r="S809" s="66"/>
      <c r="T809" s="66"/>
    </row>
    <row r="810" spans="1:20">
      <c r="A810" s="66"/>
      <c r="B810" s="187"/>
      <c r="C810" s="215"/>
      <c r="D810" s="66"/>
      <c r="E810" s="66"/>
      <c r="F810" s="66"/>
      <c r="G810" s="66"/>
      <c r="H810" s="66"/>
      <c r="I810" s="187"/>
      <c r="J810" s="187"/>
      <c r="K810" s="66"/>
      <c r="L810" s="66"/>
      <c r="M810" s="66"/>
      <c r="N810" s="66"/>
      <c r="O810" s="66"/>
      <c r="P810" s="66"/>
      <c r="Q810" s="66"/>
      <c r="R810" s="66"/>
      <c r="S810" s="66"/>
      <c r="T810" s="66"/>
    </row>
    <row r="811" spans="1:20">
      <c r="A811" s="66"/>
      <c r="B811" s="187"/>
      <c r="C811" s="215"/>
      <c r="D811" s="66"/>
      <c r="E811" s="66"/>
      <c r="F811" s="66"/>
      <c r="G811" s="66"/>
      <c r="H811" s="66"/>
      <c r="I811" s="187"/>
      <c r="J811" s="187"/>
      <c r="K811" s="66"/>
      <c r="L811" s="66"/>
      <c r="M811" s="66"/>
      <c r="N811" s="66"/>
      <c r="O811" s="66"/>
      <c r="P811" s="66"/>
      <c r="Q811" s="66"/>
      <c r="R811" s="66"/>
      <c r="S811" s="66"/>
      <c r="T811" s="66"/>
    </row>
    <row r="812" spans="1:20">
      <c r="A812" s="66"/>
      <c r="B812" s="187"/>
      <c r="C812" s="215"/>
      <c r="D812" s="66"/>
      <c r="E812" s="66"/>
      <c r="F812" s="66"/>
      <c r="G812" s="66"/>
      <c r="H812" s="66"/>
      <c r="I812" s="187"/>
      <c r="J812" s="187"/>
      <c r="K812" s="66"/>
      <c r="L812" s="66"/>
      <c r="M812" s="66"/>
      <c r="N812" s="66"/>
      <c r="O812" s="66"/>
      <c r="P812" s="66"/>
      <c r="Q812" s="66"/>
      <c r="R812" s="66"/>
      <c r="S812" s="66"/>
      <c r="T812" s="66"/>
    </row>
    <row r="813" spans="1:20">
      <c r="A813" s="66"/>
      <c r="B813" s="187"/>
      <c r="C813" s="215"/>
      <c r="D813" s="66"/>
      <c r="E813" s="66"/>
      <c r="F813" s="66"/>
      <c r="G813" s="66"/>
      <c r="H813" s="66"/>
      <c r="I813" s="187"/>
      <c r="J813" s="187"/>
      <c r="K813" s="66"/>
      <c r="L813" s="66"/>
      <c r="M813" s="66"/>
      <c r="N813" s="66"/>
      <c r="O813" s="66"/>
      <c r="P813" s="66"/>
      <c r="Q813" s="66"/>
      <c r="R813" s="66"/>
      <c r="S813" s="66"/>
      <c r="T813" s="66"/>
    </row>
    <row r="814" spans="1:20">
      <c r="A814" s="66"/>
      <c r="B814" s="187"/>
      <c r="C814" s="215"/>
      <c r="D814" s="66"/>
      <c r="E814" s="66"/>
      <c r="F814" s="66"/>
      <c r="G814" s="66"/>
      <c r="H814" s="66"/>
      <c r="I814" s="187"/>
      <c r="J814" s="187"/>
      <c r="K814" s="66"/>
      <c r="L814" s="66"/>
      <c r="M814" s="66"/>
      <c r="N814" s="66"/>
      <c r="O814" s="66"/>
      <c r="P814" s="66"/>
      <c r="Q814" s="66"/>
      <c r="R814" s="66"/>
      <c r="S814" s="66"/>
      <c r="T814" s="66"/>
    </row>
    <row r="815" spans="1:20">
      <c r="A815" s="66"/>
      <c r="B815" s="187"/>
      <c r="C815" s="215"/>
      <c r="D815" s="66"/>
      <c r="E815" s="66"/>
      <c r="F815" s="66"/>
      <c r="G815" s="66"/>
      <c r="H815" s="66"/>
      <c r="I815" s="187"/>
      <c r="J815" s="187"/>
      <c r="K815" s="66"/>
      <c r="L815" s="66"/>
      <c r="M815" s="66"/>
      <c r="N815" s="66"/>
      <c r="O815" s="66"/>
      <c r="P815" s="66"/>
      <c r="Q815" s="66"/>
      <c r="R815" s="66"/>
      <c r="S815" s="66"/>
      <c r="T815" s="66"/>
    </row>
    <row r="816" spans="1:20">
      <c r="A816" s="66"/>
      <c r="B816" s="187"/>
      <c r="C816" s="215"/>
      <c r="D816" s="66"/>
      <c r="E816" s="66"/>
      <c r="F816" s="66"/>
      <c r="G816" s="66"/>
      <c r="H816" s="66"/>
      <c r="I816" s="187"/>
      <c r="J816" s="187"/>
      <c r="K816" s="66"/>
      <c r="L816" s="66"/>
      <c r="M816" s="66"/>
      <c r="N816" s="66"/>
      <c r="O816" s="66"/>
      <c r="P816" s="66"/>
      <c r="Q816" s="66"/>
      <c r="R816" s="66"/>
      <c r="S816" s="66"/>
      <c r="T816" s="66"/>
    </row>
    <row r="817" spans="1:20">
      <c r="A817" s="66"/>
      <c r="B817" s="187"/>
      <c r="C817" s="215"/>
      <c r="D817" s="66"/>
      <c r="E817" s="66"/>
      <c r="F817" s="66"/>
      <c r="G817" s="66"/>
      <c r="H817" s="66"/>
      <c r="I817" s="187"/>
      <c r="J817" s="187"/>
      <c r="K817" s="66"/>
      <c r="L817" s="66"/>
      <c r="M817" s="66"/>
      <c r="N817" s="66"/>
      <c r="O817" s="66"/>
      <c r="P817" s="66"/>
      <c r="Q817" s="66"/>
      <c r="R817" s="66"/>
      <c r="S817" s="66"/>
      <c r="T817" s="66"/>
    </row>
    <row r="818" spans="1:20">
      <c r="A818" s="66"/>
      <c r="B818" s="187"/>
      <c r="C818" s="215"/>
      <c r="D818" s="66"/>
      <c r="E818" s="66"/>
      <c r="F818" s="66"/>
      <c r="G818" s="66"/>
      <c r="H818" s="66"/>
      <c r="I818" s="187"/>
      <c r="J818" s="187"/>
      <c r="K818" s="66"/>
      <c r="L818" s="66"/>
      <c r="M818" s="66"/>
      <c r="N818" s="66"/>
      <c r="O818" s="66"/>
      <c r="P818" s="66"/>
      <c r="Q818" s="66"/>
      <c r="R818" s="66"/>
      <c r="S818" s="66"/>
      <c r="T818" s="66"/>
    </row>
    <row r="819" spans="1:20">
      <c r="A819" s="66"/>
      <c r="B819" s="187"/>
      <c r="C819" s="215"/>
      <c r="D819" s="66"/>
      <c r="E819" s="66"/>
      <c r="F819" s="66"/>
      <c r="G819" s="66"/>
      <c r="H819" s="66"/>
      <c r="I819" s="187"/>
      <c r="J819" s="187"/>
      <c r="K819" s="66"/>
      <c r="L819" s="66"/>
      <c r="M819" s="66"/>
      <c r="N819" s="66"/>
      <c r="O819" s="66"/>
      <c r="P819" s="66"/>
      <c r="Q819" s="66"/>
      <c r="R819" s="66"/>
      <c r="S819" s="66"/>
      <c r="T819" s="66"/>
    </row>
    <row r="820" spans="1:20">
      <c r="A820" s="66"/>
      <c r="B820" s="187"/>
      <c r="C820" s="215"/>
      <c r="D820" s="66"/>
      <c r="E820" s="66"/>
      <c r="F820" s="66"/>
      <c r="G820" s="66"/>
      <c r="H820" s="66"/>
      <c r="I820" s="187"/>
      <c r="J820" s="187"/>
      <c r="K820" s="66"/>
      <c r="L820" s="66"/>
      <c r="M820" s="66"/>
      <c r="N820" s="66"/>
      <c r="O820" s="66"/>
      <c r="P820" s="66"/>
      <c r="Q820" s="66"/>
      <c r="R820" s="66"/>
      <c r="S820" s="66"/>
      <c r="T820" s="66"/>
    </row>
    <row r="821" spans="1:20">
      <c r="A821" s="66"/>
      <c r="B821" s="187"/>
      <c r="C821" s="215"/>
      <c r="D821" s="66"/>
      <c r="E821" s="66"/>
      <c r="F821" s="66"/>
      <c r="G821" s="66"/>
      <c r="H821" s="66"/>
      <c r="I821" s="187"/>
      <c r="J821" s="187"/>
      <c r="K821" s="66"/>
      <c r="L821" s="66"/>
      <c r="M821" s="66"/>
      <c r="N821" s="66"/>
      <c r="O821" s="66"/>
      <c r="P821" s="66"/>
      <c r="Q821" s="66"/>
      <c r="R821" s="66"/>
      <c r="S821" s="66"/>
      <c r="T821" s="66"/>
    </row>
    <row r="822" spans="1:20">
      <c r="A822" s="66"/>
      <c r="B822" s="187"/>
      <c r="C822" s="215"/>
      <c r="D822" s="66"/>
      <c r="E822" s="66"/>
      <c r="F822" s="66"/>
      <c r="G822" s="66"/>
      <c r="H822" s="66"/>
      <c r="I822" s="187"/>
      <c r="J822" s="187"/>
      <c r="K822" s="66"/>
      <c r="L822" s="66"/>
      <c r="M822" s="66"/>
      <c r="N822" s="66"/>
      <c r="O822" s="66"/>
      <c r="P822" s="66"/>
      <c r="Q822" s="66"/>
      <c r="R822" s="66"/>
      <c r="S822" s="66"/>
      <c r="T822" s="66"/>
    </row>
    <row r="823" spans="1:20">
      <c r="A823" s="66"/>
      <c r="B823" s="187"/>
      <c r="C823" s="215"/>
      <c r="D823" s="66"/>
      <c r="E823" s="66"/>
      <c r="F823" s="66"/>
      <c r="G823" s="66"/>
      <c r="H823" s="66"/>
      <c r="I823" s="187"/>
      <c r="J823" s="187"/>
      <c r="K823" s="66"/>
      <c r="L823" s="66"/>
      <c r="M823" s="66"/>
      <c r="N823" s="66"/>
      <c r="O823" s="66"/>
      <c r="P823" s="66"/>
      <c r="Q823" s="66"/>
      <c r="R823" s="66"/>
      <c r="S823" s="66"/>
      <c r="T823" s="66"/>
    </row>
    <row r="824" spans="1:20">
      <c r="A824" s="66"/>
      <c r="B824" s="187"/>
      <c r="C824" s="215"/>
      <c r="D824" s="66"/>
      <c r="E824" s="66"/>
      <c r="F824" s="66"/>
      <c r="G824" s="66"/>
      <c r="H824" s="66"/>
      <c r="I824" s="187"/>
      <c r="J824" s="187"/>
      <c r="K824" s="66"/>
      <c r="L824" s="66"/>
      <c r="M824" s="66"/>
      <c r="N824" s="66"/>
      <c r="O824" s="66"/>
      <c r="P824" s="66"/>
      <c r="Q824" s="66"/>
      <c r="R824" s="66"/>
      <c r="S824" s="66"/>
      <c r="T824" s="66"/>
    </row>
    <row r="825" spans="1:20">
      <c r="A825" s="66"/>
      <c r="B825" s="187"/>
      <c r="C825" s="215"/>
      <c r="D825" s="66"/>
      <c r="E825" s="66"/>
      <c r="F825" s="66"/>
      <c r="G825" s="66"/>
      <c r="H825" s="66"/>
      <c r="I825" s="187"/>
      <c r="J825" s="187"/>
      <c r="K825" s="66"/>
      <c r="L825" s="66"/>
      <c r="M825" s="66"/>
      <c r="N825" s="66"/>
      <c r="O825" s="66"/>
      <c r="P825" s="66"/>
      <c r="Q825" s="66"/>
      <c r="R825" s="66"/>
      <c r="S825" s="66"/>
      <c r="T825" s="66"/>
    </row>
    <row r="826" spans="1:20">
      <c r="A826" s="66"/>
      <c r="B826" s="187"/>
      <c r="C826" s="215"/>
      <c r="D826" s="66"/>
      <c r="E826" s="66"/>
      <c r="F826" s="66"/>
      <c r="G826" s="66"/>
      <c r="H826" s="66"/>
      <c r="I826" s="187"/>
      <c r="J826" s="187"/>
      <c r="K826" s="66"/>
      <c r="L826" s="66"/>
      <c r="M826" s="66"/>
      <c r="N826" s="66"/>
      <c r="O826" s="66"/>
      <c r="P826" s="66"/>
      <c r="Q826" s="66"/>
      <c r="R826" s="66"/>
      <c r="S826" s="66"/>
      <c r="T826" s="66"/>
    </row>
    <row r="827" spans="1:20">
      <c r="A827" s="66"/>
      <c r="B827" s="187"/>
      <c r="C827" s="215"/>
      <c r="D827" s="66"/>
      <c r="E827" s="66"/>
      <c r="F827" s="66"/>
      <c r="G827" s="66"/>
      <c r="H827" s="66"/>
      <c r="I827" s="187"/>
      <c r="J827" s="187"/>
      <c r="K827" s="66"/>
      <c r="L827" s="66"/>
      <c r="M827" s="66"/>
      <c r="N827" s="66"/>
      <c r="O827" s="66"/>
      <c r="P827" s="66"/>
      <c r="Q827" s="66"/>
      <c r="R827" s="66"/>
      <c r="S827" s="66"/>
      <c r="T827" s="66"/>
    </row>
    <row r="828" spans="1:20">
      <c r="A828" s="66"/>
      <c r="B828" s="187"/>
      <c r="C828" s="215"/>
      <c r="D828" s="66"/>
      <c r="E828" s="66"/>
      <c r="F828" s="66"/>
      <c r="G828" s="66"/>
      <c r="H828" s="66"/>
      <c r="I828" s="187"/>
      <c r="J828" s="187"/>
      <c r="K828" s="66"/>
      <c r="L828" s="66"/>
      <c r="M828" s="66"/>
      <c r="N828" s="66"/>
      <c r="O828" s="66"/>
      <c r="P828" s="66"/>
      <c r="Q828" s="66"/>
      <c r="R828" s="66"/>
      <c r="S828" s="66"/>
      <c r="T828" s="66"/>
    </row>
    <row r="829" spans="1:20">
      <c r="A829" s="66"/>
      <c r="B829" s="187"/>
      <c r="C829" s="215"/>
      <c r="D829" s="66"/>
      <c r="E829" s="66"/>
      <c r="F829" s="66"/>
      <c r="G829" s="66"/>
      <c r="H829" s="66"/>
      <c r="I829" s="187"/>
      <c r="J829" s="187"/>
      <c r="K829" s="66"/>
      <c r="L829" s="66"/>
      <c r="M829" s="66"/>
      <c r="N829" s="66"/>
      <c r="O829" s="66"/>
      <c r="P829" s="66"/>
      <c r="Q829" s="66"/>
      <c r="R829" s="66"/>
      <c r="S829" s="66"/>
      <c r="T829" s="66"/>
    </row>
    <row r="830" spans="1:20">
      <c r="A830" s="66"/>
      <c r="B830" s="187"/>
      <c r="C830" s="215"/>
      <c r="D830" s="66"/>
      <c r="E830" s="66"/>
      <c r="F830" s="66"/>
      <c r="G830" s="66"/>
      <c r="H830" s="66"/>
      <c r="I830" s="187"/>
      <c r="J830" s="187"/>
      <c r="K830" s="66"/>
      <c r="L830" s="66"/>
      <c r="M830" s="66"/>
      <c r="N830" s="66"/>
      <c r="O830" s="66"/>
      <c r="P830" s="66"/>
      <c r="Q830" s="66"/>
      <c r="R830" s="66"/>
      <c r="S830" s="66"/>
      <c r="T830" s="66"/>
    </row>
    <row r="831" spans="1:20">
      <c r="A831" s="66"/>
      <c r="B831" s="187"/>
      <c r="C831" s="215"/>
      <c r="D831" s="66"/>
      <c r="E831" s="66"/>
      <c r="F831" s="66"/>
      <c r="G831" s="66"/>
      <c r="H831" s="66"/>
      <c r="I831" s="187"/>
      <c r="J831" s="187"/>
      <c r="K831" s="66"/>
      <c r="L831" s="66"/>
      <c r="M831" s="66"/>
      <c r="N831" s="66"/>
      <c r="O831" s="66"/>
      <c r="P831" s="66"/>
      <c r="Q831" s="66"/>
      <c r="R831" s="66"/>
      <c r="S831" s="66"/>
      <c r="T831" s="66"/>
    </row>
    <row r="832" spans="1:20">
      <c r="A832" s="66"/>
      <c r="B832" s="187"/>
      <c r="C832" s="215"/>
      <c r="D832" s="66"/>
      <c r="E832" s="66"/>
      <c r="F832" s="66"/>
      <c r="G832" s="66"/>
      <c r="H832" s="66"/>
      <c r="I832" s="187"/>
      <c r="J832" s="187"/>
      <c r="K832" s="66"/>
      <c r="L832" s="66"/>
      <c r="M832" s="66"/>
      <c r="N832" s="66"/>
      <c r="O832" s="66"/>
      <c r="P832" s="66"/>
      <c r="Q832" s="66"/>
      <c r="R832" s="66"/>
      <c r="S832" s="66"/>
      <c r="T832" s="66"/>
    </row>
    <row r="833" spans="1:20">
      <c r="A833" s="66"/>
      <c r="B833" s="187"/>
      <c r="C833" s="215"/>
      <c r="D833" s="66"/>
      <c r="E833" s="66"/>
      <c r="F833" s="66"/>
      <c r="G833" s="66"/>
      <c r="H833" s="66"/>
      <c r="I833" s="187"/>
      <c r="J833" s="187"/>
      <c r="K833" s="66"/>
      <c r="L833" s="66"/>
      <c r="M833" s="66"/>
      <c r="N833" s="66"/>
      <c r="O833" s="66"/>
      <c r="P833" s="66"/>
      <c r="Q833" s="66"/>
      <c r="R833" s="66"/>
      <c r="S833" s="66"/>
      <c r="T833" s="66"/>
    </row>
    <row r="834" spans="1:20">
      <c r="A834" s="66"/>
      <c r="B834" s="187"/>
      <c r="C834" s="215"/>
      <c r="D834" s="66"/>
      <c r="E834" s="66"/>
      <c r="F834" s="66"/>
      <c r="G834" s="66"/>
      <c r="H834" s="66"/>
      <c r="I834" s="187"/>
      <c r="J834" s="187"/>
      <c r="K834" s="66"/>
      <c r="L834" s="66"/>
      <c r="M834" s="66"/>
      <c r="N834" s="66"/>
      <c r="O834" s="66"/>
      <c r="P834" s="66"/>
      <c r="Q834" s="66"/>
      <c r="R834" s="66"/>
      <c r="S834" s="66"/>
      <c r="T834" s="66"/>
    </row>
    <row r="835" spans="1:20">
      <c r="A835" s="66"/>
      <c r="B835" s="187"/>
      <c r="C835" s="215"/>
      <c r="D835" s="66"/>
      <c r="E835" s="66"/>
      <c r="F835" s="66"/>
      <c r="G835" s="66"/>
      <c r="H835" s="66"/>
      <c r="I835" s="187"/>
      <c r="J835" s="187"/>
      <c r="K835" s="66"/>
      <c r="L835" s="66"/>
      <c r="M835" s="66"/>
      <c r="N835" s="66"/>
      <c r="O835" s="66"/>
      <c r="P835" s="66"/>
      <c r="Q835" s="66"/>
      <c r="R835" s="66"/>
      <c r="S835" s="66"/>
      <c r="T835" s="66"/>
    </row>
    <row r="836" spans="1:20">
      <c r="A836" s="66"/>
      <c r="B836" s="187"/>
      <c r="C836" s="215"/>
      <c r="D836" s="66"/>
      <c r="E836" s="66"/>
      <c r="F836" s="66"/>
      <c r="G836" s="66"/>
      <c r="H836" s="66"/>
      <c r="I836" s="187"/>
      <c r="J836" s="187"/>
      <c r="K836" s="66"/>
      <c r="L836" s="66"/>
      <c r="M836" s="66"/>
      <c r="N836" s="66"/>
      <c r="O836" s="66"/>
      <c r="P836" s="66"/>
      <c r="Q836" s="66"/>
      <c r="R836" s="66"/>
      <c r="S836" s="66"/>
      <c r="T836" s="66"/>
    </row>
    <row r="837" spans="1:20">
      <c r="A837" s="66"/>
      <c r="B837" s="187"/>
      <c r="C837" s="215"/>
      <c r="D837" s="66"/>
      <c r="E837" s="66"/>
      <c r="F837" s="66"/>
      <c r="G837" s="66"/>
      <c r="H837" s="66"/>
      <c r="I837" s="187"/>
      <c r="J837" s="187"/>
      <c r="K837" s="66"/>
      <c r="L837" s="66"/>
      <c r="M837" s="66"/>
      <c r="N837" s="66"/>
      <c r="O837" s="66"/>
      <c r="P837" s="66"/>
      <c r="Q837" s="66"/>
      <c r="R837" s="66"/>
      <c r="S837" s="66"/>
      <c r="T837" s="66"/>
    </row>
    <row r="838" spans="1:20">
      <c r="A838" s="66"/>
      <c r="B838" s="187"/>
      <c r="C838" s="215"/>
      <c r="D838" s="66"/>
      <c r="E838" s="66"/>
      <c r="F838" s="66"/>
      <c r="G838" s="66"/>
      <c r="H838" s="66"/>
      <c r="I838" s="187"/>
      <c r="J838" s="187"/>
      <c r="K838" s="66"/>
      <c r="L838" s="66"/>
      <c r="M838" s="66"/>
      <c r="N838" s="66"/>
      <c r="O838" s="66"/>
      <c r="P838" s="66"/>
      <c r="Q838" s="66"/>
      <c r="R838" s="66"/>
      <c r="S838" s="66"/>
      <c r="T838" s="66"/>
    </row>
    <row r="839" spans="1:20">
      <c r="A839" s="66"/>
      <c r="B839" s="187"/>
      <c r="C839" s="215"/>
      <c r="D839" s="66"/>
      <c r="E839" s="66"/>
      <c r="F839" s="66"/>
      <c r="G839" s="66"/>
      <c r="H839" s="66"/>
      <c r="I839" s="187"/>
      <c r="J839" s="187"/>
      <c r="K839" s="66"/>
      <c r="L839" s="66"/>
      <c r="M839" s="66"/>
      <c r="N839" s="66"/>
      <c r="O839" s="66"/>
      <c r="P839" s="66"/>
      <c r="Q839" s="66"/>
      <c r="R839" s="66"/>
      <c r="S839" s="66"/>
      <c r="T839" s="66"/>
    </row>
    <row r="840" spans="1:20">
      <c r="A840" s="66"/>
      <c r="B840" s="187"/>
      <c r="C840" s="215"/>
      <c r="D840" s="66"/>
      <c r="E840" s="66"/>
      <c r="F840" s="66"/>
      <c r="G840" s="66"/>
      <c r="H840" s="66"/>
      <c r="I840" s="187"/>
      <c r="J840" s="187"/>
      <c r="K840" s="66"/>
      <c r="L840" s="66"/>
      <c r="M840" s="66"/>
      <c r="N840" s="66"/>
      <c r="O840" s="66"/>
      <c r="P840" s="66"/>
      <c r="Q840" s="66"/>
      <c r="R840" s="66"/>
      <c r="S840" s="66"/>
      <c r="T840" s="66"/>
    </row>
    <row r="841" spans="1:20">
      <c r="A841" s="66"/>
      <c r="B841" s="187"/>
      <c r="C841" s="215"/>
      <c r="D841" s="66"/>
      <c r="E841" s="66"/>
      <c r="F841" s="66"/>
      <c r="G841" s="66"/>
      <c r="H841" s="66"/>
      <c r="I841" s="187"/>
      <c r="J841" s="187"/>
      <c r="K841" s="66"/>
      <c r="L841" s="66"/>
      <c r="M841" s="66"/>
      <c r="N841" s="66"/>
      <c r="O841" s="66"/>
      <c r="P841" s="66"/>
      <c r="Q841" s="66"/>
      <c r="R841" s="66"/>
      <c r="S841" s="66"/>
      <c r="T841" s="66"/>
    </row>
    <row r="842" spans="1:20">
      <c r="A842" s="66"/>
      <c r="B842" s="187"/>
      <c r="C842" s="215"/>
      <c r="D842" s="66"/>
      <c r="E842" s="66"/>
      <c r="F842" s="66"/>
      <c r="G842" s="66"/>
      <c r="H842" s="66"/>
      <c r="I842" s="187"/>
      <c r="J842" s="187"/>
      <c r="K842" s="66"/>
      <c r="L842" s="66"/>
      <c r="M842" s="66"/>
      <c r="N842" s="66"/>
      <c r="O842" s="66"/>
      <c r="P842" s="66"/>
      <c r="Q842" s="66"/>
      <c r="R842" s="66"/>
      <c r="S842" s="66"/>
      <c r="T842" s="66"/>
    </row>
    <row r="843" spans="1:20">
      <c r="A843" s="66"/>
      <c r="B843" s="187"/>
      <c r="C843" s="215"/>
      <c r="D843" s="66"/>
      <c r="E843" s="66"/>
      <c r="F843" s="66"/>
      <c r="G843" s="66"/>
      <c r="H843" s="66"/>
      <c r="I843" s="187"/>
      <c r="J843" s="187"/>
      <c r="K843" s="66"/>
      <c r="L843" s="66"/>
      <c r="M843" s="66"/>
      <c r="N843" s="66"/>
      <c r="O843" s="66"/>
      <c r="P843" s="66"/>
      <c r="Q843" s="66"/>
      <c r="R843" s="66"/>
      <c r="S843" s="66"/>
      <c r="T843" s="66"/>
    </row>
    <row r="844" spans="1:20">
      <c r="A844" s="66"/>
      <c r="B844" s="187"/>
      <c r="C844" s="215"/>
      <c r="D844" s="66"/>
      <c r="E844" s="66"/>
      <c r="F844" s="66"/>
      <c r="G844" s="66"/>
      <c r="H844" s="66"/>
      <c r="I844" s="187"/>
      <c r="J844" s="187"/>
      <c r="K844" s="66"/>
      <c r="L844" s="66"/>
      <c r="M844" s="66"/>
      <c r="N844" s="66"/>
      <c r="O844" s="66"/>
      <c r="P844" s="66"/>
      <c r="Q844" s="66"/>
      <c r="R844" s="66"/>
      <c r="S844" s="66"/>
      <c r="T844" s="66"/>
    </row>
    <row r="845" spans="1:20">
      <c r="A845" s="66"/>
      <c r="B845" s="187"/>
      <c r="C845" s="215"/>
      <c r="D845" s="66"/>
      <c r="E845" s="66"/>
      <c r="F845" s="66"/>
      <c r="G845" s="66"/>
      <c r="H845" s="66"/>
      <c r="I845" s="187"/>
      <c r="J845" s="187"/>
      <c r="K845" s="66"/>
      <c r="L845" s="66"/>
      <c r="M845" s="66"/>
      <c r="N845" s="66"/>
      <c r="O845" s="66"/>
      <c r="P845" s="66"/>
      <c r="Q845" s="66"/>
      <c r="R845" s="66"/>
      <c r="S845" s="66"/>
      <c r="T845" s="66"/>
    </row>
    <row r="846" spans="1:20">
      <c r="A846" s="66"/>
      <c r="B846" s="187"/>
      <c r="C846" s="215"/>
      <c r="D846" s="66"/>
      <c r="E846" s="66"/>
      <c r="F846" s="66"/>
      <c r="G846" s="66"/>
      <c r="H846" s="66"/>
      <c r="I846" s="187"/>
      <c r="J846" s="187"/>
      <c r="K846" s="66"/>
      <c r="L846" s="66"/>
      <c r="M846" s="66"/>
      <c r="N846" s="66"/>
      <c r="O846" s="66"/>
      <c r="P846" s="66"/>
      <c r="Q846" s="66"/>
      <c r="R846" s="66"/>
      <c r="S846" s="66"/>
      <c r="T846" s="66"/>
    </row>
    <row r="847" spans="1:20">
      <c r="A847" s="66"/>
      <c r="B847" s="187"/>
      <c r="C847" s="215"/>
      <c r="D847" s="66"/>
      <c r="E847" s="66"/>
      <c r="F847" s="66"/>
      <c r="G847" s="66"/>
      <c r="H847" s="66"/>
      <c r="I847" s="187"/>
      <c r="J847" s="187"/>
      <c r="K847" s="66"/>
      <c r="L847" s="66"/>
      <c r="M847" s="66"/>
      <c r="N847" s="66"/>
      <c r="O847" s="66"/>
      <c r="P847" s="66"/>
      <c r="Q847" s="66"/>
      <c r="R847" s="66"/>
      <c r="S847" s="66"/>
      <c r="T847" s="66"/>
    </row>
    <row r="848" spans="1:20">
      <c r="A848" s="66"/>
      <c r="B848" s="187"/>
      <c r="C848" s="215"/>
      <c r="D848" s="66"/>
      <c r="E848" s="66"/>
      <c r="F848" s="66"/>
      <c r="G848" s="66"/>
      <c r="H848" s="66"/>
      <c r="I848" s="187"/>
      <c r="J848" s="187"/>
      <c r="K848" s="66"/>
      <c r="L848" s="66"/>
      <c r="M848" s="66"/>
      <c r="N848" s="66"/>
      <c r="O848" s="66"/>
      <c r="P848" s="66"/>
      <c r="Q848" s="66"/>
      <c r="R848" s="66"/>
      <c r="S848" s="66"/>
      <c r="T848" s="66"/>
    </row>
    <row r="849" spans="1:20">
      <c r="A849" s="66"/>
      <c r="B849" s="187"/>
      <c r="C849" s="215"/>
      <c r="D849" s="66"/>
      <c r="E849" s="66"/>
      <c r="F849" s="66"/>
      <c r="G849" s="66"/>
      <c r="H849" s="66"/>
      <c r="I849" s="187"/>
      <c r="J849" s="187"/>
      <c r="K849" s="66"/>
      <c r="L849" s="66"/>
      <c r="M849" s="66"/>
      <c r="N849" s="66"/>
      <c r="O849" s="66"/>
      <c r="P849" s="66"/>
      <c r="Q849" s="66"/>
      <c r="R849" s="66"/>
      <c r="S849" s="66"/>
      <c r="T849" s="66"/>
    </row>
    <row r="850" spans="1:20">
      <c r="A850" s="66"/>
      <c r="B850" s="187"/>
      <c r="C850" s="215"/>
      <c r="D850" s="66"/>
      <c r="E850" s="66"/>
      <c r="F850" s="66"/>
      <c r="G850" s="66"/>
      <c r="H850" s="66"/>
      <c r="I850" s="187"/>
      <c r="J850" s="187"/>
      <c r="K850" s="66"/>
      <c r="L850" s="66"/>
      <c r="M850" s="66"/>
      <c r="N850" s="66"/>
      <c r="O850" s="66"/>
      <c r="P850" s="66"/>
      <c r="Q850" s="66"/>
      <c r="R850" s="66"/>
      <c r="S850" s="66"/>
      <c r="T850" s="66"/>
    </row>
    <row r="851" spans="1:20">
      <c r="A851" s="66"/>
      <c r="B851" s="187"/>
      <c r="C851" s="215"/>
      <c r="D851" s="66"/>
      <c r="E851" s="66"/>
      <c r="F851" s="66"/>
      <c r="G851" s="66"/>
      <c r="H851" s="66"/>
      <c r="I851" s="187"/>
      <c r="J851" s="187"/>
      <c r="K851" s="66"/>
      <c r="L851" s="66"/>
      <c r="M851" s="66"/>
      <c r="N851" s="66"/>
      <c r="O851" s="66"/>
      <c r="P851" s="66"/>
      <c r="Q851" s="66"/>
      <c r="R851" s="66"/>
      <c r="S851" s="66"/>
      <c r="T851" s="66"/>
    </row>
    <row r="852" spans="1:20">
      <c r="A852" s="66"/>
      <c r="B852" s="187"/>
      <c r="C852" s="215"/>
      <c r="D852" s="66"/>
      <c r="E852" s="66"/>
      <c r="F852" s="66"/>
      <c r="G852" s="66"/>
      <c r="H852" s="66"/>
      <c r="I852" s="187"/>
      <c r="J852" s="187"/>
      <c r="K852" s="66"/>
      <c r="L852" s="66"/>
      <c r="M852" s="66"/>
      <c r="N852" s="66"/>
      <c r="O852" s="66"/>
      <c r="P852" s="66"/>
      <c r="Q852" s="66"/>
      <c r="R852" s="66"/>
      <c r="S852" s="66"/>
      <c r="T852" s="66"/>
    </row>
    <row r="853" spans="1:20">
      <c r="A853" s="66"/>
      <c r="B853" s="187"/>
      <c r="C853" s="215"/>
      <c r="D853" s="66"/>
      <c r="E853" s="66"/>
      <c r="F853" s="66"/>
      <c r="G853" s="66"/>
      <c r="H853" s="66"/>
      <c r="I853" s="187"/>
      <c r="J853" s="187"/>
      <c r="K853" s="66"/>
      <c r="L853" s="66"/>
      <c r="M853" s="66"/>
      <c r="N853" s="66"/>
      <c r="O853" s="66"/>
      <c r="P853" s="66"/>
      <c r="Q853" s="66"/>
      <c r="R853" s="66"/>
      <c r="S853" s="66"/>
      <c r="T853" s="66"/>
    </row>
    <row r="854" spans="1:20">
      <c r="A854" s="66"/>
      <c r="B854" s="187"/>
      <c r="C854" s="215"/>
      <c r="D854" s="66"/>
      <c r="E854" s="66"/>
      <c r="F854" s="66"/>
      <c r="G854" s="66"/>
      <c r="H854" s="66"/>
      <c r="I854" s="187"/>
      <c r="J854" s="187"/>
      <c r="K854" s="66"/>
      <c r="L854" s="66"/>
      <c r="M854" s="66"/>
      <c r="N854" s="66"/>
      <c r="O854" s="66"/>
      <c r="P854" s="66"/>
      <c r="Q854" s="66"/>
      <c r="R854" s="66"/>
      <c r="S854" s="66"/>
      <c r="T854" s="66"/>
    </row>
    <row r="855" spans="1:20">
      <c r="A855" s="66"/>
      <c r="B855" s="187"/>
      <c r="C855" s="215"/>
      <c r="D855" s="66"/>
      <c r="E855" s="66"/>
      <c r="F855" s="66"/>
      <c r="G855" s="66"/>
      <c r="H855" s="66"/>
      <c r="I855" s="187"/>
      <c r="J855" s="187"/>
      <c r="K855" s="66"/>
      <c r="L855" s="66"/>
      <c r="M855" s="66"/>
      <c r="N855" s="66"/>
      <c r="O855" s="66"/>
      <c r="P855" s="66"/>
      <c r="Q855" s="66"/>
      <c r="R855" s="66"/>
      <c r="S855" s="66"/>
      <c r="T855" s="66"/>
    </row>
    <row r="856" spans="1:20">
      <c r="A856" s="66"/>
      <c r="B856" s="187"/>
      <c r="C856" s="215"/>
      <c r="D856" s="66"/>
      <c r="E856" s="66"/>
      <c r="F856" s="66"/>
      <c r="G856" s="66"/>
      <c r="H856" s="66"/>
      <c r="I856" s="187"/>
      <c r="J856" s="187"/>
      <c r="K856" s="66"/>
      <c r="L856" s="66"/>
      <c r="M856" s="66"/>
      <c r="N856" s="66"/>
      <c r="O856" s="66"/>
      <c r="P856" s="66"/>
      <c r="Q856" s="66"/>
      <c r="R856" s="66"/>
      <c r="S856" s="66"/>
      <c r="T856" s="66"/>
    </row>
    <row r="857" spans="1:20">
      <c r="A857" s="66"/>
      <c r="B857" s="187"/>
      <c r="C857" s="215"/>
      <c r="D857" s="66"/>
      <c r="E857" s="66"/>
      <c r="F857" s="66"/>
      <c r="G857" s="66"/>
      <c r="H857" s="66"/>
      <c r="I857" s="187"/>
      <c r="J857" s="187"/>
      <c r="K857" s="66"/>
      <c r="L857" s="66"/>
      <c r="M857" s="66"/>
      <c r="N857" s="66"/>
      <c r="O857" s="66"/>
      <c r="P857" s="66"/>
      <c r="Q857" s="66"/>
      <c r="R857" s="66"/>
      <c r="S857" s="66"/>
      <c r="T857" s="66"/>
    </row>
    <row r="858" spans="1:20">
      <c r="A858" s="66"/>
      <c r="B858" s="187"/>
      <c r="C858" s="215"/>
      <c r="D858" s="66"/>
      <c r="E858" s="66"/>
      <c r="F858" s="66"/>
      <c r="G858" s="66"/>
      <c r="H858" s="66"/>
      <c r="I858" s="187"/>
      <c r="J858" s="187"/>
      <c r="K858" s="66"/>
      <c r="L858" s="66"/>
      <c r="M858" s="66"/>
      <c r="N858" s="66"/>
      <c r="O858" s="66"/>
      <c r="P858" s="66"/>
      <c r="Q858" s="66"/>
      <c r="R858" s="66"/>
      <c r="S858" s="66"/>
      <c r="T858" s="66"/>
    </row>
    <row r="859" spans="1:20">
      <c r="A859" s="66"/>
      <c r="B859" s="187"/>
      <c r="C859" s="215"/>
      <c r="D859" s="66"/>
      <c r="E859" s="66"/>
      <c r="F859" s="66"/>
      <c r="G859" s="66"/>
      <c r="H859" s="66"/>
      <c r="I859" s="187"/>
      <c r="J859" s="187"/>
      <c r="K859" s="66"/>
      <c r="L859" s="66"/>
      <c r="M859" s="66"/>
      <c r="N859" s="66"/>
      <c r="O859" s="66"/>
      <c r="P859" s="66"/>
      <c r="Q859" s="66"/>
      <c r="R859" s="66"/>
      <c r="S859" s="66"/>
      <c r="T859" s="66"/>
    </row>
    <row r="860" spans="1:20">
      <c r="A860" s="66"/>
      <c r="B860" s="187"/>
      <c r="C860" s="215"/>
      <c r="D860" s="66"/>
      <c r="E860" s="66"/>
      <c r="F860" s="66"/>
      <c r="G860" s="66"/>
      <c r="H860" s="66"/>
      <c r="I860" s="187"/>
      <c r="J860" s="187"/>
      <c r="K860" s="66"/>
      <c r="L860" s="66"/>
      <c r="M860" s="66"/>
      <c r="N860" s="66"/>
      <c r="O860" s="66"/>
      <c r="P860" s="66"/>
      <c r="Q860" s="66"/>
      <c r="R860" s="66"/>
      <c r="S860" s="66"/>
      <c r="T860" s="66"/>
    </row>
    <row r="861" spans="1:20">
      <c r="A861" s="66"/>
      <c r="B861" s="187"/>
      <c r="C861" s="215"/>
      <c r="D861" s="66"/>
      <c r="E861" s="66"/>
      <c r="F861" s="66"/>
      <c r="G861" s="66"/>
      <c r="H861" s="66"/>
      <c r="I861" s="187"/>
      <c r="J861" s="187"/>
      <c r="K861" s="66"/>
      <c r="L861" s="66"/>
      <c r="M861" s="66"/>
      <c r="N861" s="66"/>
      <c r="O861" s="66"/>
      <c r="P861" s="66"/>
      <c r="Q861" s="66"/>
      <c r="R861" s="66"/>
      <c r="S861" s="66"/>
      <c r="T861" s="66"/>
    </row>
    <row r="862" spans="1:20">
      <c r="A862" s="66"/>
      <c r="B862" s="187"/>
      <c r="C862" s="215"/>
      <c r="D862" s="66"/>
      <c r="E862" s="66"/>
      <c r="F862" s="66"/>
      <c r="G862" s="66"/>
      <c r="H862" s="66"/>
      <c r="I862" s="187"/>
      <c r="J862" s="187"/>
      <c r="K862" s="66"/>
      <c r="L862" s="66"/>
      <c r="M862" s="66"/>
      <c r="N862" s="66"/>
      <c r="O862" s="66"/>
      <c r="P862" s="66"/>
      <c r="Q862" s="66"/>
      <c r="R862" s="66"/>
      <c r="S862" s="66"/>
      <c r="T862" s="66"/>
    </row>
    <row r="863" spans="1:20">
      <c r="A863" s="66"/>
      <c r="B863" s="187"/>
      <c r="C863" s="215"/>
      <c r="D863" s="66"/>
      <c r="E863" s="66"/>
      <c r="F863" s="66"/>
      <c r="G863" s="66"/>
      <c r="H863" s="66"/>
      <c r="I863" s="187"/>
      <c r="J863" s="187"/>
      <c r="K863" s="66"/>
      <c r="L863" s="66"/>
      <c r="M863" s="66"/>
      <c r="N863" s="66"/>
      <c r="O863" s="66"/>
      <c r="P863" s="66"/>
      <c r="Q863" s="66"/>
      <c r="R863" s="66"/>
      <c r="S863" s="66"/>
      <c r="T863" s="66"/>
    </row>
    <row r="864" spans="1:20">
      <c r="A864" s="66"/>
      <c r="B864" s="187"/>
      <c r="C864" s="215"/>
      <c r="D864" s="66"/>
      <c r="E864" s="66"/>
      <c r="F864" s="66"/>
      <c r="G864" s="66"/>
      <c r="H864" s="66"/>
      <c r="I864" s="187"/>
      <c r="J864" s="187"/>
      <c r="K864" s="66"/>
      <c r="L864" s="66"/>
      <c r="M864" s="66"/>
      <c r="N864" s="66"/>
      <c r="O864" s="66"/>
      <c r="P864" s="66"/>
      <c r="Q864" s="66"/>
      <c r="R864" s="66"/>
      <c r="S864" s="66"/>
      <c r="T864" s="66"/>
    </row>
    <row r="865" spans="1:20">
      <c r="A865" s="66"/>
      <c r="B865" s="187"/>
      <c r="C865" s="215"/>
      <c r="D865" s="66"/>
      <c r="E865" s="66"/>
      <c r="F865" s="66"/>
      <c r="G865" s="66"/>
      <c r="H865" s="66"/>
      <c r="I865" s="187"/>
      <c r="J865" s="187"/>
      <c r="K865" s="66"/>
      <c r="L865" s="66"/>
      <c r="M865" s="66"/>
      <c r="N865" s="66"/>
      <c r="O865" s="66"/>
      <c r="P865" s="66"/>
      <c r="Q865" s="66"/>
      <c r="R865" s="66"/>
      <c r="S865" s="66"/>
      <c r="T865" s="66"/>
    </row>
    <row r="866" spans="1:20">
      <c r="A866" s="66"/>
      <c r="B866" s="187"/>
      <c r="C866" s="215"/>
      <c r="D866" s="66"/>
      <c r="E866" s="66"/>
      <c r="F866" s="66"/>
      <c r="G866" s="66"/>
      <c r="H866" s="66"/>
      <c r="I866" s="187"/>
      <c r="J866" s="187"/>
      <c r="K866" s="66"/>
      <c r="L866" s="66"/>
      <c r="M866" s="66"/>
      <c r="N866" s="66"/>
      <c r="O866" s="66"/>
      <c r="P866" s="66"/>
      <c r="Q866" s="66"/>
      <c r="R866" s="66"/>
      <c r="S866" s="66"/>
      <c r="T866" s="66"/>
    </row>
    <row r="867" spans="1:20">
      <c r="A867" s="66"/>
      <c r="B867" s="187"/>
      <c r="C867" s="215"/>
      <c r="D867" s="66"/>
      <c r="E867" s="66"/>
      <c r="F867" s="66"/>
      <c r="G867" s="66"/>
      <c r="H867" s="66"/>
      <c r="I867" s="187"/>
      <c r="J867" s="187"/>
      <c r="K867" s="66"/>
      <c r="L867" s="66"/>
      <c r="M867" s="66"/>
      <c r="N867" s="66"/>
      <c r="O867" s="66"/>
      <c r="P867" s="66"/>
      <c r="Q867" s="66"/>
      <c r="R867" s="66"/>
      <c r="S867" s="66"/>
      <c r="T867" s="66"/>
    </row>
    <row r="868" spans="1:20">
      <c r="A868" s="66"/>
      <c r="B868" s="187"/>
      <c r="C868" s="215"/>
      <c r="D868" s="66"/>
      <c r="E868" s="66"/>
      <c r="F868" s="66"/>
      <c r="G868" s="66"/>
      <c r="H868" s="66"/>
      <c r="I868" s="187"/>
      <c r="J868" s="187"/>
      <c r="K868" s="66"/>
      <c r="L868" s="66"/>
      <c r="M868" s="66"/>
      <c r="N868" s="66"/>
      <c r="O868" s="66"/>
      <c r="P868" s="66"/>
      <c r="Q868" s="66"/>
      <c r="R868" s="66"/>
      <c r="S868" s="66"/>
      <c r="T868" s="66"/>
    </row>
    <row r="869" spans="1:20">
      <c r="A869" s="66"/>
      <c r="B869" s="187"/>
      <c r="C869" s="215"/>
      <c r="D869" s="66"/>
      <c r="E869" s="66"/>
      <c r="F869" s="66"/>
      <c r="G869" s="66"/>
      <c r="H869" s="66"/>
      <c r="I869" s="187"/>
      <c r="J869" s="187"/>
      <c r="K869" s="66"/>
      <c r="L869" s="66"/>
      <c r="M869" s="66"/>
      <c r="N869" s="66"/>
      <c r="O869" s="66"/>
      <c r="P869" s="66"/>
      <c r="Q869" s="66"/>
      <c r="R869" s="66"/>
      <c r="S869" s="66"/>
      <c r="T869" s="66"/>
    </row>
    <row r="870" spans="1:20">
      <c r="A870" s="66"/>
      <c r="B870" s="187"/>
      <c r="C870" s="215"/>
      <c r="D870" s="66"/>
      <c r="E870" s="66"/>
      <c r="F870" s="66"/>
      <c r="G870" s="66"/>
      <c r="H870" s="66"/>
      <c r="I870" s="187"/>
      <c r="J870" s="187"/>
      <c r="K870" s="66"/>
      <c r="L870" s="66"/>
      <c r="M870" s="66"/>
      <c r="N870" s="66"/>
      <c r="O870" s="66"/>
      <c r="P870" s="66"/>
      <c r="Q870" s="66"/>
      <c r="R870" s="66"/>
      <c r="S870" s="66"/>
      <c r="T870" s="66"/>
    </row>
    <row r="871" spans="1:20">
      <c r="A871" s="66"/>
      <c r="B871" s="187"/>
      <c r="C871" s="215"/>
      <c r="D871" s="66"/>
      <c r="E871" s="66"/>
      <c r="F871" s="66"/>
      <c r="G871" s="66"/>
      <c r="H871" s="66"/>
      <c r="I871" s="187"/>
      <c r="J871" s="187"/>
      <c r="K871" s="66"/>
      <c r="L871" s="66"/>
      <c r="M871" s="66"/>
      <c r="N871" s="66"/>
      <c r="O871" s="66"/>
      <c r="P871" s="66"/>
      <c r="Q871" s="66"/>
      <c r="R871" s="66"/>
      <c r="S871" s="66"/>
      <c r="T871" s="66"/>
    </row>
    <row r="872" spans="1:20">
      <c r="A872" s="66"/>
      <c r="B872" s="187"/>
      <c r="C872" s="215"/>
      <c r="D872" s="66"/>
      <c r="E872" s="66"/>
      <c r="F872" s="66"/>
      <c r="G872" s="66"/>
      <c r="H872" s="66"/>
      <c r="I872" s="187"/>
      <c r="J872" s="187"/>
      <c r="K872" s="66"/>
      <c r="L872" s="66"/>
      <c r="M872" s="66"/>
      <c r="N872" s="66"/>
      <c r="O872" s="66"/>
      <c r="P872" s="66"/>
      <c r="Q872" s="66"/>
      <c r="R872" s="66"/>
      <c r="S872" s="66"/>
      <c r="T872" s="66"/>
    </row>
    <row r="873" spans="1:20">
      <c r="A873" s="66"/>
      <c r="B873" s="187"/>
      <c r="C873" s="215"/>
      <c r="D873" s="66"/>
      <c r="E873" s="66"/>
      <c r="F873" s="66"/>
      <c r="G873" s="66"/>
      <c r="H873" s="66"/>
      <c r="I873" s="187"/>
      <c r="J873" s="187"/>
      <c r="K873" s="66"/>
      <c r="L873" s="66"/>
      <c r="M873" s="66"/>
      <c r="N873" s="66"/>
      <c r="O873" s="66"/>
      <c r="P873" s="66"/>
      <c r="Q873" s="66"/>
      <c r="R873" s="66"/>
      <c r="S873" s="66"/>
      <c r="T873" s="66"/>
    </row>
    <row r="874" spans="1:20">
      <c r="A874" s="66"/>
      <c r="B874" s="187"/>
      <c r="C874" s="215"/>
      <c r="D874" s="66"/>
      <c r="E874" s="66"/>
      <c r="F874" s="66"/>
      <c r="G874" s="66"/>
      <c r="H874" s="66"/>
      <c r="I874" s="187"/>
      <c r="J874" s="187"/>
      <c r="K874" s="66"/>
      <c r="L874" s="66"/>
      <c r="M874" s="66"/>
      <c r="N874" s="66"/>
      <c r="O874" s="66"/>
      <c r="P874" s="66"/>
      <c r="Q874" s="66"/>
      <c r="R874" s="66"/>
      <c r="S874" s="66"/>
      <c r="T874" s="66"/>
    </row>
    <row r="875" spans="1:20">
      <c r="A875" s="66"/>
      <c r="B875" s="187"/>
      <c r="C875" s="215"/>
      <c r="D875" s="66"/>
      <c r="E875" s="66"/>
      <c r="F875" s="66"/>
      <c r="G875" s="66"/>
      <c r="H875" s="66"/>
      <c r="I875" s="187"/>
      <c r="J875" s="187"/>
      <c r="K875" s="66"/>
      <c r="L875" s="66"/>
      <c r="M875" s="66"/>
      <c r="N875" s="66"/>
      <c r="O875" s="66"/>
      <c r="P875" s="66"/>
      <c r="Q875" s="66"/>
      <c r="R875" s="66"/>
      <c r="S875" s="66"/>
      <c r="T875" s="66"/>
    </row>
    <row r="876" spans="1:20">
      <c r="A876" s="66"/>
      <c r="B876" s="187"/>
      <c r="C876" s="215"/>
      <c r="D876" s="66"/>
      <c r="E876" s="66"/>
      <c r="F876" s="66"/>
      <c r="G876" s="66"/>
      <c r="H876" s="66"/>
      <c r="I876" s="187"/>
      <c r="J876" s="187"/>
      <c r="K876" s="66"/>
      <c r="L876" s="66"/>
      <c r="M876" s="66"/>
      <c r="N876" s="66"/>
      <c r="O876" s="66"/>
      <c r="P876" s="66"/>
      <c r="Q876" s="66"/>
      <c r="R876" s="66"/>
      <c r="S876" s="66"/>
      <c r="T876" s="66"/>
    </row>
    <row r="877" spans="1:20">
      <c r="A877" s="66"/>
      <c r="B877" s="187"/>
      <c r="C877" s="215"/>
      <c r="D877" s="66"/>
      <c r="E877" s="66"/>
      <c r="F877" s="66"/>
      <c r="G877" s="66"/>
      <c r="H877" s="66"/>
      <c r="I877" s="187"/>
      <c r="J877" s="187"/>
      <c r="K877" s="66"/>
      <c r="L877" s="66"/>
      <c r="M877" s="66"/>
      <c r="N877" s="66"/>
      <c r="O877" s="66"/>
      <c r="P877" s="66"/>
      <c r="Q877" s="66"/>
      <c r="R877" s="66"/>
      <c r="S877" s="66"/>
      <c r="T877" s="66"/>
    </row>
    <row r="878" spans="1:20">
      <c r="A878" s="66"/>
      <c r="B878" s="187"/>
      <c r="C878" s="215"/>
      <c r="D878" s="66"/>
      <c r="E878" s="66"/>
      <c r="F878" s="66"/>
      <c r="G878" s="66"/>
      <c r="H878" s="66"/>
      <c r="I878" s="187"/>
      <c r="J878" s="187"/>
      <c r="K878" s="66"/>
      <c r="L878" s="66"/>
      <c r="M878" s="66"/>
      <c r="N878" s="66"/>
      <c r="O878" s="66"/>
      <c r="P878" s="66"/>
      <c r="Q878" s="66"/>
      <c r="R878" s="66"/>
      <c r="S878" s="66"/>
      <c r="T878" s="66"/>
    </row>
    <row r="879" spans="1:20">
      <c r="A879" s="66"/>
      <c r="B879" s="187"/>
      <c r="C879" s="215"/>
      <c r="D879" s="66"/>
      <c r="E879" s="66"/>
      <c r="F879" s="66"/>
      <c r="G879" s="66"/>
      <c r="H879" s="66"/>
      <c r="I879" s="187"/>
      <c r="J879" s="187"/>
      <c r="K879" s="66"/>
      <c r="L879" s="66"/>
      <c r="M879" s="66"/>
      <c r="N879" s="66"/>
      <c r="O879" s="66"/>
      <c r="P879" s="66"/>
      <c r="Q879" s="66"/>
      <c r="R879" s="66"/>
      <c r="S879" s="66"/>
      <c r="T879" s="66"/>
    </row>
    <row r="880" spans="1:20">
      <c r="A880" s="66"/>
      <c r="B880" s="187"/>
      <c r="C880" s="215"/>
      <c r="D880" s="66"/>
      <c r="E880" s="66"/>
      <c r="F880" s="66"/>
      <c r="G880" s="66"/>
      <c r="H880" s="66"/>
      <c r="I880" s="187"/>
      <c r="J880" s="187"/>
      <c r="K880" s="66"/>
      <c r="L880" s="66"/>
      <c r="M880" s="66"/>
      <c r="N880" s="66"/>
      <c r="O880" s="66"/>
      <c r="P880" s="66"/>
      <c r="Q880" s="66"/>
      <c r="R880" s="66"/>
      <c r="S880" s="66"/>
      <c r="T880" s="66"/>
    </row>
    <row r="881" spans="1:20">
      <c r="A881" s="66"/>
      <c r="B881" s="187"/>
      <c r="C881" s="215"/>
      <c r="D881" s="66"/>
      <c r="E881" s="66"/>
      <c r="F881" s="66"/>
      <c r="G881" s="66"/>
      <c r="H881" s="66"/>
      <c r="I881" s="187"/>
      <c r="J881" s="187"/>
      <c r="K881" s="66"/>
      <c r="L881" s="66"/>
      <c r="M881" s="66"/>
      <c r="N881" s="66"/>
      <c r="O881" s="66"/>
      <c r="P881" s="66"/>
      <c r="Q881" s="66"/>
      <c r="R881" s="66"/>
      <c r="S881" s="66"/>
      <c r="T881" s="66"/>
    </row>
    <row r="882" spans="1:20">
      <c r="A882" s="66"/>
      <c r="B882" s="187"/>
      <c r="C882" s="215"/>
      <c r="D882" s="66"/>
      <c r="E882" s="66"/>
      <c r="F882" s="66"/>
      <c r="G882" s="66"/>
      <c r="H882" s="66"/>
      <c r="I882" s="187"/>
      <c r="J882" s="187"/>
      <c r="K882" s="66"/>
      <c r="L882" s="66"/>
      <c r="M882" s="66"/>
      <c r="N882" s="66"/>
      <c r="O882" s="66"/>
      <c r="P882" s="66"/>
      <c r="Q882" s="66"/>
      <c r="R882" s="66"/>
      <c r="S882" s="66"/>
      <c r="T882" s="66"/>
    </row>
    <row r="883" spans="1:20">
      <c r="A883" s="66"/>
      <c r="B883" s="187"/>
      <c r="C883" s="215"/>
      <c r="D883" s="66"/>
      <c r="E883" s="66"/>
      <c r="F883" s="66"/>
      <c r="G883" s="66"/>
      <c r="H883" s="66"/>
      <c r="I883" s="187"/>
      <c r="J883" s="187"/>
      <c r="K883" s="66"/>
      <c r="L883" s="66"/>
      <c r="M883" s="66"/>
      <c r="N883" s="66"/>
      <c r="O883" s="66"/>
      <c r="P883" s="66"/>
      <c r="Q883" s="66"/>
      <c r="R883" s="66"/>
      <c r="S883" s="66"/>
      <c r="T883" s="66"/>
    </row>
    <row r="884" spans="1:20">
      <c r="A884" s="66"/>
      <c r="B884" s="187"/>
      <c r="C884" s="215"/>
      <c r="D884" s="66"/>
      <c r="E884" s="66"/>
      <c r="F884" s="66"/>
      <c r="G884" s="66"/>
      <c r="H884" s="66"/>
      <c r="I884" s="187"/>
      <c r="J884" s="187"/>
      <c r="K884" s="66"/>
      <c r="L884" s="66"/>
      <c r="M884" s="66"/>
      <c r="N884" s="66"/>
      <c r="O884" s="66"/>
      <c r="P884" s="66"/>
      <c r="Q884" s="66"/>
      <c r="R884" s="66"/>
      <c r="S884" s="66"/>
      <c r="T884" s="66"/>
    </row>
    <row r="885" spans="1:20">
      <c r="A885" s="66"/>
      <c r="B885" s="187"/>
      <c r="C885" s="215"/>
      <c r="D885" s="66"/>
      <c r="E885" s="66"/>
      <c r="F885" s="66"/>
      <c r="G885" s="66"/>
      <c r="H885" s="66"/>
      <c r="I885" s="187"/>
      <c r="J885" s="187"/>
      <c r="K885" s="66"/>
      <c r="L885" s="66"/>
      <c r="M885" s="66"/>
      <c r="N885" s="66"/>
      <c r="O885" s="66"/>
      <c r="P885" s="66"/>
      <c r="Q885" s="66"/>
      <c r="R885" s="66"/>
      <c r="S885" s="66"/>
      <c r="T885" s="66"/>
    </row>
    <row r="886" spans="1:20">
      <c r="A886" s="66"/>
      <c r="B886" s="187"/>
      <c r="C886" s="215"/>
      <c r="D886" s="66"/>
      <c r="E886" s="66"/>
      <c r="F886" s="66"/>
      <c r="G886" s="66"/>
      <c r="H886" s="66"/>
      <c r="I886" s="187"/>
      <c r="J886" s="187"/>
      <c r="K886" s="66"/>
      <c r="L886" s="66"/>
      <c r="M886" s="66"/>
      <c r="N886" s="66"/>
      <c r="O886" s="66"/>
      <c r="P886" s="66"/>
      <c r="Q886" s="66"/>
      <c r="R886" s="66"/>
      <c r="S886" s="66"/>
      <c r="T886" s="66"/>
    </row>
    <row r="887" spans="1:20">
      <c r="A887" s="66"/>
      <c r="B887" s="187"/>
      <c r="C887" s="215"/>
      <c r="D887" s="66"/>
      <c r="E887" s="66"/>
      <c r="F887" s="66"/>
      <c r="G887" s="66"/>
      <c r="H887" s="66"/>
      <c r="I887" s="187"/>
      <c r="J887" s="187"/>
      <c r="K887" s="66"/>
      <c r="L887" s="66"/>
      <c r="M887" s="66"/>
      <c r="N887" s="66"/>
      <c r="O887" s="66"/>
      <c r="P887" s="66"/>
      <c r="Q887" s="66"/>
      <c r="R887" s="66"/>
      <c r="S887" s="66"/>
      <c r="T887" s="66"/>
    </row>
    <row r="888" spans="1:20">
      <c r="A888" s="66"/>
      <c r="B888" s="187"/>
      <c r="C888" s="215"/>
      <c r="D888" s="66"/>
      <c r="E888" s="66"/>
      <c r="F888" s="66"/>
      <c r="G888" s="66"/>
      <c r="H888" s="66"/>
      <c r="I888" s="187"/>
      <c r="J888" s="187"/>
      <c r="K888" s="66"/>
      <c r="L888" s="66"/>
      <c r="M888" s="66"/>
      <c r="N888" s="66"/>
      <c r="O888" s="66"/>
      <c r="P888" s="66"/>
      <c r="Q888" s="66"/>
      <c r="R888" s="66"/>
      <c r="S888" s="66"/>
      <c r="T888" s="66"/>
    </row>
    <row r="889" spans="1:20">
      <c r="A889" s="66"/>
      <c r="B889" s="187"/>
      <c r="C889" s="215"/>
      <c r="D889" s="66"/>
      <c r="E889" s="66"/>
      <c r="F889" s="66"/>
      <c r="G889" s="66"/>
      <c r="H889" s="66"/>
      <c r="I889" s="187"/>
      <c r="J889" s="187"/>
      <c r="K889" s="66"/>
      <c r="L889" s="66"/>
      <c r="M889" s="66"/>
      <c r="N889" s="66"/>
      <c r="O889" s="66"/>
      <c r="P889" s="66"/>
      <c r="Q889" s="66"/>
      <c r="R889" s="66"/>
      <c r="S889" s="66"/>
      <c r="T889" s="66"/>
    </row>
    <row r="890" spans="1:20">
      <c r="A890" s="66"/>
      <c r="B890" s="187"/>
      <c r="C890" s="215"/>
      <c r="D890" s="66"/>
      <c r="E890" s="66"/>
      <c r="F890" s="66"/>
      <c r="G890" s="66"/>
      <c r="H890" s="66"/>
      <c r="I890" s="187"/>
      <c r="J890" s="187"/>
      <c r="K890" s="66"/>
      <c r="L890" s="66"/>
      <c r="M890" s="66"/>
      <c r="N890" s="66"/>
      <c r="O890" s="66"/>
      <c r="P890" s="66"/>
      <c r="Q890" s="66"/>
      <c r="R890" s="66"/>
      <c r="S890" s="66"/>
      <c r="T890" s="66"/>
    </row>
    <row r="891" spans="1:20">
      <c r="A891" s="66"/>
      <c r="B891" s="187"/>
      <c r="C891" s="215"/>
      <c r="D891" s="66"/>
      <c r="E891" s="66"/>
      <c r="F891" s="66"/>
      <c r="G891" s="66"/>
      <c r="H891" s="66"/>
      <c r="I891" s="187"/>
      <c r="J891" s="187"/>
      <c r="K891" s="66"/>
      <c r="L891" s="66"/>
      <c r="M891" s="66"/>
      <c r="N891" s="66"/>
      <c r="O891" s="66"/>
      <c r="P891" s="66"/>
      <c r="Q891" s="66"/>
      <c r="R891" s="66"/>
      <c r="S891" s="66"/>
      <c r="T891" s="66"/>
    </row>
    <row r="892" spans="1:20">
      <c r="A892" s="66"/>
      <c r="B892" s="187"/>
      <c r="C892" s="215"/>
      <c r="D892" s="66"/>
      <c r="E892" s="66"/>
      <c r="F892" s="66"/>
      <c r="G892" s="66"/>
      <c r="H892" s="66"/>
      <c r="I892" s="187"/>
      <c r="J892" s="187"/>
      <c r="K892" s="66"/>
      <c r="L892" s="66"/>
      <c r="M892" s="66"/>
      <c r="N892" s="66"/>
      <c r="O892" s="66"/>
      <c r="P892" s="66"/>
      <c r="Q892" s="66"/>
      <c r="R892" s="66"/>
      <c r="S892" s="66"/>
      <c r="T892" s="66"/>
    </row>
    <row r="893" spans="1:20">
      <c r="A893" s="66"/>
      <c r="B893" s="187"/>
      <c r="C893" s="215"/>
      <c r="D893" s="66"/>
      <c r="E893" s="66"/>
      <c r="F893" s="66"/>
      <c r="G893" s="66"/>
      <c r="H893" s="66"/>
      <c r="I893" s="187"/>
      <c r="J893" s="187"/>
      <c r="K893" s="66"/>
      <c r="L893" s="66"/>
      <c r="M893" s="66"/>
      <c r="N893" s="66"/>
      <c r="O893" s="66"/>
      <c r="P893" s="66"/>
      <c r="Q893" s="66"/>
      <c r="R893" s="66"/>
      <c r="S893" s="66"/>
      <c r="T893" s="66"/>
    </row>
    <row r="894" spans="1:20">
      <c r="A894" s="66"/>
      <c r="B894" s="187"/>
      <c r="C894" s="215"/>
      <c r="D894" s="66"/>
      <c r="E894" s="66"/>
      <c r="F894" s="66"/>
      <c r="G894" s="66"/>
      <c r="H894" s="66"/>
      <c r="I894" s="187"/>
      <c r="J894" s="187"/>
      <c r="K894" s="66"/>
      <c r="L894" s="66"/>
      <c r="M894" s="66"/>
      <c r="N894" s="66"/>
      <c r="O894" s="66"/>
      <c r="P894" s="66"/>
      <c r="Q894" s="66"/>
      <c r="R894" s="66"/>
      <c r="S894" s="66"/>
      <c r="T894" s="66"/>
    </row>
    <row r="895" spans="1:20">
      <c r="A895" s="66"/>
      <c r="B895" s="187"/>
      <c r="C895" s="215"/>
      <c r="D895" s="66"/>
      <c r="E895" s="66"/>
      <c r="F895" s="66"/>
      <c r="G895" s="66"/>
      <c r="H895" s="66"/>
      <c r="I895" s="187"/>
      <c r="J895" s="187"/>
      <c r="K895" s="66"/>
      <c r="L895" s="66"/>
      <c r="M895" s="66"/>
      <c r="N895" s="66"/>
      <c r="O895" s="66"/>
      <c r="P895" s="66"/>
      <c r="Q895" s="66"/>
      <c r="R895" s="66"/>
      <c r="S895" s="66"/>
      <c r="T895" s="66"/>
    </row>
    <row r="896" spans="1:20">
      <c r="A896" s="66"/>
      <c r="B896" s="187"/>
      <c r="C896" s="215"/>
      <c r="D896" s="66"/>
      <c r="E896" s="66"/>
      <c r="F896" s="66"/>
      <c r="G896" s="66"/>
      <c r="H896" s="66"/>
      <c r="I896" s="187"/>
      <c r="J896" s="187"/>
      <c r="K896" s="66"/>
      <c r="L896" s="66"/>
      <c r="M896" s="66"/>
      <c r="N896" s="66"/>
      <c r="O896" s="66"/>
      <c r="P896" s="66"/>
      <c r="Q896" s="66"/>
      <c r="R896" s="66"/>
      <c r="S896" s="66"/>
      <c r="T896" s="66"/>
    </row>
    <row r="897" spans="1:20">
      <c r="A897" s="66"/>
      <c r="B897" s="187"/>
      <c r="C897" s="215"/>
      <c r="D897" s="66"/>
      <c r="E897" s="66"/>
      <c r="F897" s="66"/>
      <c r="G897" s="66"/>
      <c r="H897" s="66"/>
      <c r="I897" s="187"/>
      <c r="J897" s="187"/>
      <c r="K897" s="66"/>
      <c r="L897" s="66"/>
      <c r="M897" s="66"/>
      <c r="N897" s="66"/>
      <c r="O897" s="66"/>
      <c r="P897" s="66"/>
      <c r="Q897" s="66"/>
      <c r="R897" s="66"/>
      <c r="S897" s="66"/>
      <c r="T897" s="66"/>
    </row>
    <row r="898" spans="1:20">
      <c r="A898" s="66"/>
      <c r="B898" s="187"/>
      <c r="C898" s="215"/>
      <c r="D898" s="66"/>
      <c r="E898" s="66"/>
      <c r="F898" s="66"/>
      <c r="G898" s="66"/>
      <c r="H898" s="66"/>
      <c r="I898" s="187"/>
      <c r="J898" s="187"/>
      <c r="K898" s="66"/>
      <c r="L898" s="66"/>
      <c r="M898" s="66"/>
      <c r="N898" s="66"/>
      <c r="O898" s="66"/>
      <c r="P898" s="66"/>
      <c r="Q898" s="66"/>
      <c r="R898" s="66"/>
      <c r="S898" s="66"/>
      <c r="T898" s="66"/>
    </row>
    <row r="899" spans="1:20">
      <c r="A899" s="66"/>
      <c r="B899" s="187"/>
      <c r="C899" s="215"/>
      <c r="D899" s="66"/>
      <c r="E899" s="66"/>
      <c r="F899" s="66"/>
      <c r="G899" s="66"/>
      <c r="H899" s="66"/>
      <c r="I899" s="187"/>
      <c r="J899" s="187"/>
      <c r="K899" s="66"/>
      <c r="L899" s="66"/>
      <c r="M899" s="66"/>
      <c r="N899" s="66"/>
      <c r="O899" s="66"/>
      <c r="P899" s="66"/>
      <c r="Q899" s="66"/>
      <c r="R899" s="66"/>
      <c r="S899" s="66"/>
      <c r="T899" s="66"/>
    </row>
    <row r="900" spans="1:20">
      <c r="A900" s="66"/>
      <c r="B900" s="187"/>
      <c r="C900" s="215"/>
      <c r="D900" s="66"/>
      <c r="E900" s="66"/>
      <c r="F900" s="66"/>
      <c r="G900" s="66"/>
      <c r="H900" s="66"/>
      <c r="I900" s="187"/>
      <c r="J900" s="187"/>
      <c r="K900" s="66"/>
      <c r="L900" s="66"/>
      <c r="M900" s="66"/>
      <c r="N900" s="66"/>
      <c r="O900" s="66"/>
      <c r="P900" s="66"/>
      <c r="Q900" s="66"/>
      <c r="R900" s="66"/>
      <c r="S900" s="66"/>
      <c r="T900" s="66"/>
    </row>
    <row r="901" spans="1:20">
      <c r="A901" s="66"/>
      <c r="B901" s="187"/>
      <c r="C901" s="215"/>
      <c r="D901" s="66"/>
      <c r="E901" s="66"/>
      <c r="F901" s="66"/>
      <c r="G901" s="66"/>
      <c r="H901" s="66"/>
      <c r="I901" s="187"/>
      <c r="J901" s="187"/>
      <c r="K901" s="66"/>
      <c r="L901" s="66"/>
      <c r="M901" s="66"/>
      <c r="N901" s="66"/>
      <c r="O901" s="66"/>
      <c r="P901" s="66"/>
      <c r="Q901" s="66"/>
      <c r="R901" s="66"/>
      <c r="S901" s="66"/>
      <c r="T901" s="66"/>
    </row>
    <row r="902" spans="1:20">
      <c r="A902" s="66"/>
      <c r="B902" s="187"/>
      <c r="C902" s="215"/>
      <c r="D902" s="66"/>
      <c r="E902" s="66"/>
      <c r="F902" s="66"/>
      <c r="G902" s="66"/>
      <c r="H902" s="66"/>
      <c r="I902" s="187"/>
      <c r="J902" s="187"/>
      <c r="K902" s="66"/>
      <c r="L902" s="66"/>
      <c r="M902" s="66"/>
      <c r="N902" s="66"/>
      <c r="O902" s="66"/>
      <c r="P902" s="66"/>
      <c r="Q902" s="66"/>
      <c r="R902" s="66"/>
      <c r="S902" s="66"/>
      <c r="T902" s="66"/>
    </row>
    <row r="903" spans="1:20">
      <c r="A903" s="66"/>
      <c r="B903" s="187"/>
      <c r="C903" s="215"/>
      <c r="D903" s="66"/>
      <c r="E903" s="66"/>
      <c r="F903" s="66"/>
      <c r="G903" s="66"/>
      <c r="H903" s="66"/>
      <c r="I903" s="187"/>
      <c r="J903" s="187"/>
      <c r="K903" s="66"/>
      <c r="L903" s="66"/>
      <c r="M903" s="66"/>
      <c r="N903" s="66"/>
      <c r="O903" s="66"/>
      <c r="P903" s="66"/>
      <c r="Q903" s="66"/>
      <c r="R903" s="66"/>
      <c r="S903" s="66"/>
      <c r="T903" s="66"/>
    </row>
    <row r="904" spans="1:20">
      <c r="A904" s="66"/>
      <c r="B904" s="187"/>
      <c r="C904" s="215"/>
      <c r="D904" s="66"/>
      <c r="E904" s="66"/>
      <c r="F904" s="66"/>
      <c r="G904" s="66"/>
      <c r="H904" s="66"/>
      <c r="I904" s="187"/>
      <c r="J904" s="187"/>
      <c r="K904" s="66"/>
      <c r="L904" s="66"/>
      <c r="M904" s="66"/>
      <c r="N904" s="66"/>
      <c r="O904" s="66"/>
      <c r="P904" s="66"/>
      <c r="Q904" s="66"/>
      <c r="R904" s="66"/>
      <c r="S904" s="66"/>
      <c r="T904" s="66"/>
    </row>
    <row r="905" spans="1:20">
      <c r="A905" s="66"/>
      <c r="B905" s="187"/>
      <c r="C905" s="215"/>
      <c r="D905" s="66"/>
      <c r="E905" s="66"/>
      <c r="F905" s="66"/>
      <c r="G905" s="66"/>
      <c r="H905" s="66"/>
      <c r="I905" s="187"/>
      <c r="J905" s="187"/>
      <c r="K905" s="66"/>
      <c r="L905" s="66"/>
      <c r="M905" s="66"/>
      <c r="N905" s="66"/>
      <c r="O905" s="66"/>
      <c r="P905" s="66"/>
      <c r="Q905" s="66"/>
      <c r="R905" s="66"/>
      <c r="S905" s="66"/>
      <c r="T905" s="66"/>
    </row>
    <row r="906" spans="1:20">
      <c r="A906" s="66"/>
      <c r="B906" s="187"/>
      <c r="C906" s="215"/>
      <c r="D906" s="66"/>
      <c r="E906" s="66"/>
      <c r="F906" s="66"/>
      <c r="G906" s="66"/>
      <c r="H906" s="66"/>
      <c r="I906" s="187"/>
      <c r="J906" s="187"/>
      <c r="K906" s="66"/>
      <c r="L906" s="66"/>
      <c r="M906" s="66"/>
      <c r="N906" s="66"/>
      <c r="O906" s="66"/>
      <c r="P906" s="66"/>
      <c r="Q906" s="66"/>
      <c r="R906" s="66"/>
      <c r="S906" s="66"/>
      <c r="T906" s="66"/>
    </row>
    <row r="907" spans="1:20">
      <c r="A907" s="66"/>
      <c r="B907" s="187"/>
      <c r="C907" s="215"/>
      <c r="D907" s="66"/>
      <c r="E907" s="66"/>
      <c r="F907" s="66"/>
      <c r="G907" s="66"/>
      <c r="H907" s="66"/>
      <c r="I907" s="187"/>
      <c r="J907" s="187"/>
      <c r="K907" s="66"/>
      <c r="L907" s="66"/>
      <c r="M907" s="66"/>
      <c r="N907" s="66"/>
      <c r="O907" s="66"/>
      <c r="P907" s="66"/>
      <c r="Q907" s="66"/>
      <c r="R907" s="66"/>
      <c r="S907" s="66"/>
      <c r="T907" s="66"/>
    </row>
    <row r="908" spans="1:20">
      <c r="A908" s="66"/>
      <c r="B908" s="187"/>
      <c r="C908" s="215"/>
      <c r="D908" s="66"/>
      <c r="E908" s="66"/>
      <c r="F908" s="66"/>
      <c r="G908" s="66"/>
      <c r="H908" s="66"/>
      <c r="I908" s="187"/>
      <c r="J908" s="187"/>
      <c r="K908" s="66"/>
      <c r="L908" s="66"/>
      <c r="M908" s="66"/>
      <c r="N908" s="66"/>
      <c r="O908" s="66"/>
      <c r="P908" s="66"/>
      <c r="Q908" s="66"/>
      <c r="R908" s="66"/>
      <c r="S908" s="66"/>
      <c r="T908" s="66"/>
    </row>
    <row r="909" spans="1:20">
      <c r="A909" s="66"/>
      <c r="B909" s="187"/>
      <c r="C909" s="215"/>
      <c r="D909" s="66"/>
      <c r="E909" s="66"/>
      <c r="F909" s="66"/>
      <c r="G909" s="66"/>
      <c r="H909" s="66"/>
      <c r="I909" s="187"/>
      <c r="J909" s="187"/>
      <c r="K909" s="66"/>
      <c r="L909" s="66"/>
      <c r="M909" s="66"/>
      <c r="N909" s="66"/>
      <c r="O909" s="66"/>
      <c r="P909" s="66"/>
      <c r="Q909" s="66"/>
      <c r="R909" s="66"/>
      <c r="S909" s="66"/>
      <c r="T909" s="66"/>
    </row>
    <row r="910" spans="1:20">
      <c r="A910" s="66"/>
      <c r="B910" s="187"/>
      <c r="C910" s="215"/>
      <c r="D910" s="66"/>
      <c r="E910" s="66"/>
      <c r="F910" s="66"/>
      <c r="G910" s="66"/>
      <c r="H910" s="66"/>
      <c r="I910" s="187"/>
      <c r="J910" s="187"/>
      <c r="K910" s="66"/>
      <c r="L910" s="66"/>
      <c r="M910" s="66"/>
      <c r="N910" s="66"/>
      <c r="O910" s="66"/>
      <c r="P910" s="66"/>
      <c r="Q910" s="66"/>
      <c r="R910" s="66"/>
      <c r="S910" s="66"/>
      <c r="T910" s="66"/>
    </row>
    <row r="911" spans="1:20">
      <c r="A911" s="66"/>
      <c r="B911" s="187"/>
      <c r="C911" s="215"/>
      <c r="D911" s="66"/>
      <c r="E911" s="66"/>
      <c r="F911" s="66"/>
      <c r="G911" s="66"/>
      <c r="H911" s="66"/>
      <c r="I911" s="187"/>
      <c r="J911" s="187"/>
      <c r="K911" s="66"/>
      <c r="L911" s="66"/>
      <c r="M911" s="66"/>
      <c r="N911" s="66"/>
      <c r="O911" s="66"/>
      <c r="P911" s="66"/>
      <c r="Q911" s="66"/>
      <c r="R911" s="66"/>
      <c r="S911" s="66"/>
      <c r="T911" s="66"/>
    </row>
    <row r="912" spans="1:20">
      <c r="A912" s="66"/>
      <c r="B912" s="187"/>
      <c r="C912" s="215"/>
      <c r="D912" s="66"/>
      <c r="E912" s="66"/>
      <c r="F912" s="66"/>
      <c r="G912" s="66"/>
      <c r="H912" s="66"/>
      <c r="I912" s="187"/>
      <c r="J912" s="187"/>
      <c r="K912" s="66"/>
      <c r="L912" s="66"/>
      <c r="M912" s="66"/>
      <c r="N912" s="66"/>
      <c r="O912" s="66"/>
      <c r="P912" s="66"/>
      <c r="Q912" s="66"/>
      <c r="R912" s="66"/>
      <c r="S912" s="66"/>
      <c r="T912" s="66"/>
    </row>
    <row r="913" spans="1:20">
      <c r="A913" s="66"/>
      <c r="B913" s="187"/>
      <c r="C913" s="215"/>
      <c r="D913" s="66"/>
      <c r="E913" s="66"/>
      <c r="F913" s="66"/>
      <c r="G913" s="66"/>
      <c r="H913" s="66"/>
      <c r="I913" s="187"/>
      <c r="J913" s="187"/>
      <c r="K913" s="66"/>
      <c r="L913" s="66"/>
      <c r="M913" s="66"/>
      <c r="N913" s="66"/>
      <c r="O913" s="66"/>
      <c r="P913" s="66"/>
      <c r="Q913" s="66"/>
      <c r="R913" s="66"/>
      <c r="S913" s="66"/>
      <c r="T913" s="66"/>
    </row>
    <row r="914" spans="1:20">
      <c r="A914" s="66"/>
      <c r="B914" s="187"/>
      <c r="C914" s="215"/>
      <c r="D914" s="66"/>
      <c r="E914" s="66"/>
      <c r="F914" s="66"/>
      <c r="G914" s="66"/>
      <c r="H914" s="66"/>
      <c r="I914" s="187"/>
      <c r="J914" s="187"/>
      <c r="K914" s="66"/>
      <c r="L914" s="66"/>
      <c r="M914" s="66"/>
      <c r="N914" s="66"/>
      <c r="O914" s="66"/>
      <c r="P914" s="66"/>
      <c r="Q914" s="66"/>
      <c r="R914" s="66"/>
      <c r="S914" s="66"/>
      <c r="T914" s="66"/>
    </row>
    <row r="915" spans="1:20">
      <c r="A915" s="66"/>
      <c r="B915" s="187"/>
      <c r="C915" s="215"/>
      <c r="D915" s="66"/>
      <c r="E915" s="66"/>
      <c r="F915" s="66"/>
      <c r="G915" s="66"/>
      <c r="H915" s="66"/>
      <c r="I915" s="187"/>
      <c r="J915" s="187"/>
      <c r="K915" s="66"/>
      <c r="L915" s="66"/>
      <c r="M915" s="66"/>
      <c r="N915" s="66"/>
      <c r="O915" s="66"/>
      <c r="P915" s="66"/>
      <c r="Q915" s="66"/>
      <c r="R915" s="66"/>
      <c r="S915" s="66"/>
      <c r="T915" s="66"/>
    </row>
    <row r="916" spans="1:20">
      <c r="A916" s="66"/>
      <c r="B916" s="187"/>
      <c r="C916" s="215"/>
      <c r="D916" s="66"/>
      <c r="E916" s="66"/>
      <c r="F916" s="66"/>
      <c r="G916" s="66"/>
      <c r="H916" s="66"/>
      <c r="I916" s="187"/>
      <c r="J916" s="187"/>
      <c r="K916" s="66"/>
      <c r="L916" s="66"/>
      <c r="M916" s="66"/>
      <c r="N916" s="66"/>
      <c r="O916" s="66"/>
      <c r="P916" s="66"/>
      <c r="Q916" s="66"/>
      <c r="R916" s="66"/>
      <c r="S916" s="66"/>
      <c r="T916" s="66"/>
    </row>
    <row r="917" spans="1:20">
      <c r="A917" s="66"/>
      <c r="B917" s="187"/>
      <c r="C917" s="215"/>
      <c r="D917" s="66"/>
      <c r="E917" s="66"/>
      <c r="F917" s="66"/>
      <c r="G917" s="66"/>
      <c r="H917" s="66"/>
      <c r="I917" s="187"/>
      <c r="J917" s="187"/>
      <c r="K917" s="66"/>
      <c r="L917" s="66"/>
      <c r="M917" s="66"/>
      <c r="N917" s="66"/>
      <c r="O917" s="66"/>
      <c r="P917" s="66"/>
      <c r="Q917" s="66"/>
      <c r="R917" s="66"/>
      <c r="S917" s="66"/>
      <c r="T917" s="66"/>
    </row>
    <row r="918" spans="1:20">
      <c r="A918" s="66"/>
      <c r="B918" s="187"/>
      <c r="C918" s="215"/>
      <c r="D918" s="66"/>
      <c r="E918" s="66"/>
      <c r="F918" s="66"/>
      <c r="G918" s="66"/>
      <c r="H918" s="66"/>
      <c r="I918" s="187"/>
      <c r="J918" s="187"/>
      <c r="K918" s="66"/>
      <c r="L918" s="66"/>
      <c r="M918" s="66"/>
      <c r="N918" s="66"/>
      <c r="O918" s="66"/>
      <c r="P918" s="66"/>
      <c r="Q918" s="66"/>
      <c r="R918" s="66"/>
      <c r="S918" s="66"/>
      <c r="T918" s="66"/>
    </row>
    <row r="919" spans="1:20">
      <c r="A919" s="66"/>
      <c r="B919" s="187"/>
      <c r="C919" s="215"/>
      <c r="D919" s="66"/>
      <c r="E919" s="66"/>
      <c r="F919" s="66"/>
      <c r="G919" s="66"/>
      <c r="H919" s="66"/>
      <c r="I919" s="187"/>
      <c r="J919" s="187"/>
      <c r="K919" s="66"/>
      <c r="L919" s="66"/>
      <c r="M919" s="66"/>
      <c r="N919" s="66"/>
      <c r="O919" s="66"/>
      <c r="P919" s="66"/>
      <c r="Q919" s="66"/>
      <c r="R919" s="66"/>
      <c r="S919" s="66"/>
      <c r="T919" s="66"/>
    </row>
    <row r="920" spans="1:20">
      <c r="A920" s="66"/>
      <c r="B920" s="187"/>
      <c r="C920" s="215"/>
      <c r="D920" s="66"/>
      <c r="E920" s="66"/>
      <c r="F920" s="66"/>
      <c r="G920" s="66"/>
      <c r="H920" s="66"/>
      <c r="I920" s="187"/>
      <c r="J920" s="187"/>
      <c r="K920" s="66"/>
      <c r="L920" s="66"/>
      <c r="M920" s="66"/>
      <c r="N920" s="66"/>
      <c r="O920" s="66"/>
      <c r="P920" s="66"/>
      <c r="Q920" s="66"/>
      <c r="R920" s="66"/>
      <c r="S920" s="66"/>
      <c r="T920" s="66"/>
    </row>
    <row r="921" spans="1:20">
      <c r="A921" s="66"/>
      <c r="B921" s="187"/>
      <c r="C921" s="215"/>
      <c r="D921" s="66"/>
      <c r="E921" s="66"/>
      <c r="F921" s="66"/>
      <c r="G921" s="66"/>
      <c r="H921" s="66"/>
      <c r="I921" s="187"/>
      <c r="J921" s="187"/>
      <c r="K921" s="66"/>
      <c r="L921" s="66"/>
      <c r="M921" s="66"/>
      <c r="N921" s="66"/>
      <c r="O921" s="66"/>
      <c r="P921" s="66"/>
      <c r="Q921" s="66"/>
      <c r="R921" s="66"/>
      <c r="S921" s="66"/>
      <c r="T921" s="66"/>
    </row>
    <row r="922" spans="1:20">
      <c r="A922" s="66"/>
      <c r="B922" s="187"/>
      <c r="C922" s="215"/>
      <c r="D922" s="66"/>
      <c r="E922" s="66"/>
      <c r="F922" s="66"/>
      <c r="G922" s="66"/>
      <c r="H922" s="66"/>
      <c r="I922" s="187"/>
      <c r="J922" s="187"/>
      <c r="K922" s="66"/>
      <c r="L922" s="66"/>
      <c r="M922" s="66"/>
      <c r="N922" s="66"/>
      <c r="O922" s="66"/>
      <c r="P922" s="66"/>
      <c r="Q922" s="66"/>
      <c r="R922" s="66"/>
      <c r="S922" s="66"/>
      <c r="T922" s="66"/>
    </row>
    <row r="923" spans="1:20">
      <c r="A923" s="66"/>
      <c r="B923" s="187"/>
      <c r="C923" s="215"/>
      <c r="D923" s="66"/>
      <c r="E923" s="66"/>
      <c r="F923" s="66"/>
      <c r="G923" s="66"/>
      <c r="H923" s="66"/>
      <c r="I923" s="187"/>
      <c r="J923" s="187"/>
      <c r="K923" s="66"/>
      <c r="L923" s="66"/>
      <c r="M923" s="66"/>
      <c r="N923" s="66"/>
      <c r="O923" s="66"/>
      <c r="P923" s="66"/>
      <c r="Q923" s="66"/>
      <c r="R923" s="66"/>
      <c r="S923" s="66"/>
      <c r="T923" s="66"/>
    </row>
    <row r="924" spans="1:20">
      <c r="A924" s="66"/>
      <c r="B924" s="187"/>
      <c r="C924" s="215"/>
      <c r="D924" s="66"/>
      <c r="E924" s="66"/>
      <c r="F924" s="66"/>
      <c r="G924" s="66"/>
      <c r="H924" s="66"/>
      <c r="I924" s="187"/>
      <c r="J924" s="187"/>
      <c r="K924" s="66"/>
      <c r="L924" s="66"/>
      <c r="M924" s="66"/>
      <c r="N924" s="66"/>
      <c r="O924" s="66"/>
      <c r="P924" s="66"/>
      <c r="Q924" s="66"/>
      <c r="R924" s="66"/>
      <c r="S924" s="66"/>
      <c r="T924" s="66"/>
    </row>
    <row r="925" spans="1:20">
      <c r="A925" s="66"/>
      <c r="B925" s="187"/>
      <c r="C925" s="215"/>
      <c r="D925" s="66"/>
      <c r="E925" s="66"/>
      <c r="F925" s="66"/>
      <c r="G925" s="66"/>
      <c r="H925" s="66"/>
      <c r="I925" s="187"/>
      <c r="J925" s="187"/>
      <c r="K925" s="66"/>
      <c r="L925" s="66"/>
      <c r="M925" s="66"/>
      <c r="N925" s="66"/>
      <c r="O925" s="66"/>
      <c r="P925" s="66"/>
      <c r="Q925" s="66"/>
      <c r="R925" s="66"/>
      <c r="S925" s="66"/>
      <c r="T925" s="66"/>
    </row>
    <row r="926" spans="1:20">
      <c r="A926" s="66"/>
      <c r="B926" s="187"/>
      <c r="C926" s="215"/>
      <c r="D926" s="66"/>
      <c r="E926" s="66"/>
      <c r="F926" s="66"/>
      <c r="G926" s="66"/>
      <c r="H926" s="66"/>
      <c r="I926" s="187"/>
      <c r="J926" s="187"/>
      <c r="K926" s="66"/>
      <c r="L926" s="66"/>
      <c r="M926" s="66"/>
      <c r="N926" s="66"/>
      <c r="O926" s="66"/>
      <c r="P926" s="66"/>
      <c r="Q926" s="66"/>
      <c r="R926" s="66"/>
      <c r="S926" s="66"/>
      <c r="T926" s="66"/>
    </row>
    <row r="927" spans="1:20">
      <c r="A927" s="66"/>
      <c r="B927" s="187"/>
      <c r="C927" s="215"/>
      <c r="D927" s="66"/>
      <c r="E927" s="66"/>
      <c r="F927" s="66"/>
      <c r="G927" s="66"/>
      <c r="H927" s="66"/>
      <c r="I927" s="187"/>
      <c r="J927" s="187"/>
      <c r="K927" s="66"/>
      <c r="L927" s="66"/>
      <c r="M927" s="66"/>
      <c r="N927" s="66"/>
      <c r="O927" s="66"/>
      <c r="P927" s="66"/>
      <c r="Q927" s="66"/>
      <c r="R927" s="66"/>
      <c r="S927" s="66"/>
      <c r="T927" s="66"/>
    </row>
    <row r="928" spans="1:20">
      <c r="A928" s="66"/>
      <c r="B928" s="187"/>
      <c r="C928" s="215"/>
      <c r="D928" s="66"/>
      <c r="E928" s="66"/>
      <c r="F928" s="66"/>
      <c r="G928" s="66"/>
      <c r="H928" s="66"/>
      <c r="I928" s="187"/>
      <c r="J928" s="187"/>
      <c r="K928" s="66"/>
      <c r="L928" s="66"/>
      <c r="M928" s="66"/>
      <c r="N928" s="66"/>
      <c r="O928" s="66"/>
      <c r="P928" s="66"/>
      <c r="Q928" s="66"/>
      <c r="R928" s="66"/>
      <c r="S928" s="66"/>
      <c r="T928" s="66"/>
    </row>
    <row r="929" spans="1:20">
      <c r="A929" s="66"/>
      <c r="B929" s="187"/>
      <c r="C929" s="215"/>
      <c r="D929" s="66"/>
      <c r="E929" s="66"/>
      <c r="F929" s="66"/>
      <c r="G929" s="66"/>
      <c r="H929" s="66"/>
      <c r="I929" s="187"/>
      <c r="J929" s="187"/>
      <c r="K929" s="66"/>
      <c r="L929" s="66"/>
      <c r="M929" s="66"/>
      <c r="N929" s="66"/>
      <c r="O929" s="66"/>
      <c r="P929" s="66"/>
      <c r="Q929" s="66"/>
      <c r="R929" s="66"/>
      <c r="S929" s="66"/>
      <c r="T929" s="66"/>
    </row>
    <row r="930" spans="1:20">
      <c r="A930" s="66"/>
      <c r="B930" s="187"/>
      <c r="C930" s="215"/>
      <c r="D930" s="66"/>
      <c r="E930" s="66"/>
      <c r="F930" s="66"/>
      <c r="G930" s="66"/>
      <c r="H930" s="66"/>
      <c r="I930" s="187"/>
      <c r="J930" s="187"/>
      <c r="K930" s="66"/>
      <c r="L930" s="66"/>
      <c r="M930" s="66"/>
      <c r="N930" s="66"/>
      <c r="O930" s="66"/>
      <c r="P930" s="66"/>
      <c r="Q930" s="66"/>
      <c r="R930" s="66"/>
      <c r="S930" s="66"/>
      <c r="T930" s="66"/>
    </row>
    <row r="931" spans="1:20">
      <c r="A931" s="66"/>
      <c r="B931" s="187"/>
      <c r="C931" s="215"/>
      <c r="D931" s="66"/>
      <c r="E931" s="66"/>
      <c r="F931" s="66"/>
      <c r="G931" s="66"/>
      <c r="H931" s="66"/>
      <c r="I931" s="187"/>
      <c r="J931" s="187"/>
      <c r="K931" s="66"/>
      <c r="L931" s="66"/>
      <c r="M931" s="66"/>
      <c r="N931" s="66"/>
      <c r="O931" s="66"/>
      <c r="P931" s="66"/>
      <c r="Q931" s="66"/>
      <c r="R931" s="66"/>
      <c r="S931" s="66"/>
      <c r="T931" s="66"/>
    </row>
    <row r="932" spans="1:20">
      <c r="A932" s="66"/>
      <c r="B932" s="187"/>
      <c r="C932" s="215"/>
      <c r="D932" s="66"/>
      <c r="E932" s="66"/>
      <c r="F932" s="66"/>
      <c r="G932" s="66"/>
      <c r="H932" s="66"/>
      <c r="I932" s="187"/>
      <c r="J932" s="187"/>
      <c r="K932" s="66"/>
      <c r="L932" s="66"/>
      <c r="M932" s="66"/>
      <c r="N932" s="66"/>
      <c r="O932" s="66"/>
      <c r="P932" s="66"/>
      <c r="Q932" s="66"/>
      <c r="R932" s="66"/>
      <c r="S932" s="66"/>
      <c r="T932" s="66"/>
    </row>
    <row r="933" spans="1:20">
      <c r="A933" s="66"/>
      <c r="B933" s="187"/>
      <c r="C933" s="215"/>
      <c r="D933" s="66"/>
      <c r="E933" s="66"/>
      <c r="F933" s="66"/>
      <c r="G933" s="66"/>
      <c r="H933" s="66"/>
      <c r="I933" s="187"/>
      <c r="J933" s="187"/>
      <c r="K933" s="66"/>
      <c r="L933" s="66"/>
      <c r="M933" s="66"/>
      <c r="N933" s="66"/>
      <c r="O933" s="66"/>
      <c r="P933" s="66"/>
      <c r="Q933" s="66"/>
      <c r="R933" s="66"/>
      <c r="S933" s="66"/>
      <c r="T933" s="66"/>
    </row>
    <row r="934" spans="1:20">
      <c r="A934" s="66"/>
      <c r="B934" s="187"/>
      <c r="C934" s="215"/>
      <c r="D934" s="66"/>
      <c r="E934" s="66"/>
      <c r="F934" s="66"/>
      <c r="G934" s="66"/>
      <c r="H934" s="66"/>
      <c r="I934" s="187"/>
      <c r="J934" s="187"/>
      <c r="K934" s="66"/>
      <c r="L934" s="66"/>
      <c r="M934" s="66"/>
      <c r="N934" s="66"/>
      <c r="O934" s="66"/>
      <c r="P934" s="66"/>
      <c r="Q934" s="66"/>
      <c r="R934" s="66"/>
      <c r="S934" s="66"/>
      <c r="T934" s="66"/>
    </row>
    <row r="935" spans="1:20">
      <c r="A935" s="66"/>
      <c r="B935" s="187"/>
      <c r="C935" s="215"/>
      <c r="D935" s="66"/>
      <c r="E935" s="66"/>
      <c r="F935" s="66"/>
      <c r="G935" s="66"/>
      <c r="H935" s="66"/>
      <c r="I935" s="187"/>
      <c r="J935" s="187"/>
      <c r="K935" s="66"/>
      <c r="L935" s="66"/>
      <c r="M935" s="66"/>
      <c r="N935" s="66"/>
      <c r="O935" s="66"/>
      <c r="P935" s="66"/>
      <c r="Q935" s="66"/>
      <c r="R935" s="66"/>
      <c r="S935" s="66"/>
      <c r="T935" s="66"/>
    </row>
    <row r="936" spans="1:20">
      <c r="A936" s="66"/>
      <c r="B936" s="187"/>
      <c r="C936" s="215"/>
      <c r="D936" s="66"/>
      <c r="E936" s="66"/>
      <c r="F936" s="66"/>
      <c r="G936" s="66"/>
      <c r="H936" s="66"/>
      <c r="I936" s="187"/>
      <c r="J936" s="187"/>
      <c r="K936" s="66"/>
      <c r="L936" s="66"/>
      <c r="M936" s="66"/>
      <c r="N936" s="66"/>
      <c r="O936" s="66"/>
      <c r="P936" s="66"/>
      <c r="Q936" s="66"/>
      <c r="R936" s="66"/>
      <c r="S936" s="66"/>
      <c r="T936" s="66"/>
    </row>
    <row r="937" spans="1:20">
      <c r="A937" s="66"/>
      <c r="B937" s="187"/>
      <c r="C937" s="215"/>
      <c r="D937" s="66"/>
      <c r="E937" s="66"/>
      <c r="F937" s="66"/>
      <c r="G937" s="66"/>
      <c r="H937" s="66"/>
      <c r="I937" s="187"/>
      <c r="J937" s="187"/>
      <c r="K937" s="66"/>
      <c r="L937" s="66"/>
      <c r="M937" s="66"/>
      <c r="N937" s="66"/>
      <c r="O937" s="66"/>
      <c r="P937" s="66"/>
      <c r="Q937" s="66"/>
      <c r="R937" s="66"/>
      <c r="S937" s="66"/>
      <c r="T937" s="66"/>
    </row>
    <row r="938" spans="1:20">
      <c r="A938" s="66"/>
      <c r="B938" s="187"/>
      <c r="C938" s="215"/>
      <c r="D938" s="66"/>
      <c r="E938" s="66"/>
      <c r="F938" s="66"/>
      <c r="G938" s="66"/>
      <c r="H938" s="66"/>
      <c r="I938" s="187"/>
      <c r="J938" s="187"/>
      <c r="K938" s="66"/>
      <c r="L938" s="66"/>
      <c r="M938" s="66"/>
      <c r="N938" s="66"/>
      <c r="O938" s="66"/>
      <c r="P938" s="66"/>
      <c r="Q938" s="66"/>
      <c r="R938" s="66"/>
      <c r="S938" s="66"/>
      <c r="T938" s="66"/>
    </row>
    <row r="939" spans="1:20">
      <c r="A939" s="66"/>
      <c r="B939" s="187"/>
      <c r="C939" s="215"/>
      <c r="D939" s="66"/>
      <c r="E939" s="66"/>
      <c r="F939" s="66"/>
      <c r="G939" s="66"/>
      <c r="H939" s="66"/>
      <c r="I939" s="187"/>
      <c r="J939" s="187"/>
      <c r="K939" s="66"/>
      <c r="L939" s="66"/>
      <c r="M939" s="66"/>
      <c r="N939" s="66"/>
      <c r="O939" s="66"/>
      <c r="P939" s="66"/>
      <c r="Q939" s="66"/>
      <c r="R939" s="66"/>
      <c r="S939" s="66"/>
      <c r="T939" s="66"/>
    </row>
    <row r="940" spans="1:20">
      <c r="A940" s="66"/>
      <c r="B940" s="187"/>
      <c r="C940" s="215"/>
      <c r="D940" s="66"/>
      <c r="E940" s="66"/>
      <c r="F940" s="66"/>
      <c r="G940" s="66"/>
      <c r="H940" s="66"/>
      <c r="I940" s="187"/>
      <c r="J940" s="187"/>
      <c r="K940" s="66"/>
      <c r="L940" s="66"/>
      <c r="M940" s="66"/>
      <c r="N940" s="66"/>
      <c r="O940" s="66"/>
      <c r="P940" s="66"/>
      <c r="Q940" s="66"/>
      <c r="R940" s="66"/>
      <c r="S940" s="66"/>
      <c r="T940" s="66"/>
    </row>
    <row r="941" spans="1:20">
      <c r="A941" s="66"/>
      <c r="B941" s="187"/>
      <c r="C941" s="215"/>
      <c r="D941" s="66"/>
      <c r="E941" s="66"/>
      <c r="F941" s="66"/>
      <c r="G941" s="66"/>
      <c r="H941" s="66"/>
      <c r="I941" s="187"/>
      <c r="J941" s="187"/>
      <c r="K941" s="66"/>
      <c r="L941" s="66"/>
      <c r="M941" s="66"/>
      <c r="N941" s="66"/>
      <c r="O941" s="66"/>
      <c r="P941" s="66"/>
      <c r="Q941" s="66"/>
      <c r="R941" s="66"/>
      <c r="S941" s="66"/>
      <c r="T941" s="66"/>
    </row>
    <row r="942" spans="1:20">
      <c r="A942" s="66"/>
      <c r="B942" s="187"/>
      <c r="C942" s="215"/>
      <c r="D942" s="66"/>
      <c r="E942" s="66"/>
      <c r="F942" s="66"/>
      <c r="G942" s="66"/>
      <c r="H942" s="66"/>
      <c r="I942" s="187"/>
      <c r="J942" s="187"/>
      <c r="K942" s="66"/>
      <c r="L942" s="66"/>
      <c r="M942" s="66"/>
      <c r="N942" s="66"/>
      <c r="O942" s="66"/>
      <c r="P942" s="66"/>
      <c r="Q942" s="66"/>
      <c r="R942" s="66"/>
      <c r="S942" s="66"/>
      <c r="T942" s="66"/>
    </row>
    <row r="943" spans="1:20">
      <c r="A943" s="66"/>
      <c r="B943" s="187"/>
      <c r="C943" s="215"/>
      <c r="D943" s="66"/>
      <c r="E943" s="66"/>
      <c r="F943" s="66"/>
      <c r="G943" s="66"/>
      <c r="H943" s="66"/>
      <c r="I943" s="187"/>
      <c r="J943" s="187"/>
      <c r="K943" s="66"/>
      <c r="L943" s="66"/>
      <c r="M943" s="66"/>
      <c r="N943" s="66"/>
      <c r="O943" s="66"/>
      <c r="P943" s="66"/>
      <c r="Q943" s="66"/>
      <c r="R943" s="66"/>
      <c r="S943" s="66"/>
      <c r="T943" s="66"/>
    </row>
    <row r="944" spans="1:20">
      <c r="A944" s="66"/>
      <c r="B944" s="187"/>
      <c r="C944" s="215"/>
      <c r="D944" s="66"/>
      <c r="E944" s="66"/>
      <c r="F944" s="66"/>
      <c r="G944" s="66"/>
      <c r="H944" s="66"/>
      <c r="I944" s="187"/>
      <c r="J944" s="187"/>
      <c r="K944" s="66"/>
      <c r="L944" s="66"/>
      <c r="M944" s="66"/>
      <c r="N944" s="66"/>
      <c r="O944" s="66"/>
      <c r="P944" s="66"/>
      <c r="Q944" s="66"/>
      <c r="R944" s="66"/>
      <c r="S944" s="66"/>
      <c r="T944" s="66"/>
    </row>
    <row r="945" spans="1:20">
      <c r="A945" s="66"/>
      <c r="B945" s="187"/>
      <c r="C945" s="215"/>
      <c r="D945" s="66"/>
      <c r="E945" s="66"/>
      <c r="F945" s="66"/>
      <c r="G945" s="66"/>
      <c r="H945" s="66"/>
      <c r="I945" s="187"/>
      <c r="J945" s="187"/>
      <c r="K945" s="66"/>
      <c r="L945" s="66"/>
      <c r="M945" s="66"/>
      <c r="N945" s="66"/>
      <c r="O945" s="66"/>
      <c r="P945" s="66"/>
      <c r="Q945" s="66"/>
      <c r="R945" s="66"/>
      <c r="S945" s="66"/>
      <c r="T945" s="66"/>
    </row>
    <row r="946" spans="1:20">
      <c r="A946" s="66"/>
      <c r="B946" s="187"/>
      <c r="C946" s="215"/>
      <c r="D946" s="66"/>
      <c r="E946" s="66"/>
      <c r="F946" s="66"/>
      <c r="G946" s="66"/>
      <c r="H946" s="66"/>
      <c r="I946" s="187"/>
      <c r="J946" s="187"/>
      <c r="K946" s="66"/>
      <c r="L946" s="66"/>
      <c r="M946" s="66"/>
      <c r="N946" s="66"/>
      <c r="O946" s="66"/>
      <c r="P946" s="66"/>
      <c r="Q946" s="66"/>
      <c r="R946" s="66"/>
      <c r="S946" s="66"/>
      <c r="T946" s="66"/>
    </row>
    <row r="947" spans="1:20">
      <c r="A947" s="66"/>
      <c r="B947" s="187"/>
      <c r="C947" s="215"/>
      <c r="D947" s="66"/>
      <c r="E947" s="66"/>
      <c r="F947" s="66"/>
      <c r="G947" s="66"/>
      <c r="H947" s="66"/>
      <c r="I947" s="187"/>
      <c r="J947" s="187"/>
      <c r="K947" s="66"/>
      <c r="L947" s="66"/>
      <c r="M947" s="66"/>
      <c r="N947" s="66"/>
      <c r="O947" s="66"/>
      <c r="P947" s="66"/>
      <c r="Q947" s="66"/>
      <c r="R947" s="66"/>
      <c r="S947" s="66"/>
      <c r="T947" s="66"/>
    </row>
    <row r="948" spans="1:20">
      <c r="A948" s="66"/>
      <c r="B948" s="187"/>
      <c r="C948" s="215"/>
      <c r="D948" s="66"/>
      <c r="E948" s="66"/>
      <c r="F948" s="66"/>
      <c r="G948" s="66"/>
      <c r="H948" s="66"/>
      <c r="I948" s="187"/>
      <c r="J948" s="187"/>
      <c r="K948" s="66"/>
      <c r="L948" s="66"/>
      <c r="M948" s="66"/>
      <c r="N948" s="66"/>
      <c r="O948" s="66"/>
      <c r="P948" s="66"/>
      <c r="Q948" s="66"/>
      <c r="R948" s="66"/>
      <c r="S948" s="66"/>
      <c r="T948" s="66"/>
    </row>
    <row r="949" spans="1:20">
      <c r="A949" s="66"/>
      <c r="B949" s="187"/>
      <c r="C949" s="215"/>
      <c r="D949" s="66"/>
      <c r="E949" s="66"/>
      <c r="F949" s="66"/>
      <c r="G949" s="66"/>
      <c r="H949" s="66"/>
      <c r="I949" s="187"/>
      <c r="J949" s="187"/>
      <c r="K949" s="66"/>
      <c r="L949" s="66"/>
      <c r="M949" s="66"/>
      <c r="N949" s="66"/>
      <c r="O949" s="66"/>
      <c r="P949" s="66"/>
      <c r="Q949" s="66"/>
      <c r="R949" s="66"/>
      <c r="S949" s="66"/>
      <c r="T949" s="66"/>
    </row>
    <row r="950" spans="1:20">
      <c r="A950" s="66"/>
      <c r="B950" s="187"/>
      <c r="C950" s="215"/>
      <c r="D950" s="66"/>
      <c r="E950" s="66"/>
      <c r="F950" s="66"/>
      <c r="G950" s="66"/>
      <c r="H950" s="66"/>
      <c r="I950" s="187"/>
      <c r="J950" s="187"/>
      <c r="K950" s="66"/>
      <c r="L950" s="66"/>
      <c r="M950" s="66"/>
      <c r="N950" s="66"/>
      <c r="O950" s="66"/>
      <c r="P950" s="66"/>
      <c r="Q950" s="66"/>
      <c r="R950" s="66"/>
      <c r="S950" s="66"/>
      <c r="T950" s="66"/>
    </row>
    <row r="951" spans="1:20">
      <c r="A951" s="66"/>
      <c r="B951" s="187"/>
      <c r="C951" s="215"/>
      <c r="D951" s="66"/>
      <c r="E951" s="66"/>
      <c r="F951" s="66"/>
      <c r="G951" s="66"/>
      <c r="H951" s="66"/>
      <c r="I951" s="187"/>
      <c r="J951" s="187"/>
      <c r="K951" s="66"/>
      <c r="L951" s="66"/>
      <c r="M951" s="66"/>
      <c r="N951" s="66"/>
      <c r="O951" s="66"/>
      <c r="P951" s="66"/>
      <c r="Q951" s="66"/>
      <c r="R951" s="66"/>
      <c r="S951" s="66"/>
      <c r="T951" s="66"/>
    </row>
    <row r="952" spans="1:20">
      <c r="A952" s="66"/>
      <c r="B952" s="187"/>
      <c r="C952" s="215"/>
      <c r="D952" s="66"/>
      <c r="E952" s="66"/>
      <c r="F952" s="66"/>
      <c r="G952" s="66"/>
      <c r="H952" s="66"/>
      <c r="I952" s="187"/>
      <c r="J952" s="187"/>
      <c r="K952" s="66"/>
      <c r="L952" s="66"/>
      <c r="M952" s="66"/>
      <c r="N952" s="66"/>
      <c r="O952" s="66"/>
      <c r="P952" s="66"/>
      <c r="Q952" s="66"/>
      <c r="R952" s="66"/>
      <c r="S952" s="66"/>
      <c r="T952" s="66"/>
    </row>
    <row r="953" spans="1:20">
      <c r="A953" s="66"/>
      <c r="B953" s="187"/>
      <c r="C953" s="215"/>
      <c r="D953" s="66"/>
      <c r="E953" s="66"/>
      <c r="F953" s="66"/>
      <c r="G953" s="66"/>
      <c r="H953" s="66"/>
      <c r="I953" s="187"/>
      <c r="J953" s="187"/>
      <c r="K953" s="66"/>
      <c r="L953" s="66"/>
      <c r="M953" s="66"/>
      <c r="N953" s="66"/>
      <c r="O953" s="66"/>
      <c r="P953" s="66"/>
      <c r="Q953" s="66"/>
      <c r="R953" s="66"/>
      <c r="S953" s="66"/>
      <c r="T953" s="66"/>
    </row>
    <row r="954" spans="1:20">
      <c r="A954" s="66"/>
      <c r="B954" s="187"/>
      <c r="C954" s="215"/>
      <c r="D954" s="66"/>
      <c r="E954" s="66"/>
      <c r="F954" s="66"/>
      <c r="G954" s="66"/>
      <c r="H954" s="66"/>
      <c r="I954" s="187"/>
      <c r="J954" s="187"/>
      <c r="K954" s="66"/>
      <c r="L954" s="66"/>
      <c r="M954" s="66"/>
      <c r="N954" s="66"/>
      <c r="O954" s="66"/>
      <c r="P954" s="66"/>
      <c r="Q954" s="66"/>
      <c r="R954" s="66"/>
      <c r="S954" s="66"/>
      <c r="T954" s="66"/>
    </row>
    <row r="955" spans="1:20">
      <c r="A955" s="66"/>
      <c r="B955" s="187"/>
      <c r="C955" s="215"/>
      <c r="D955" s="66"/>
      <c r="E955" s="66"/>
      <c r="F955" s="66"/>
      <c r="G955" s="66"/>
      <c r="H955" s="66"/>
      <c r="I955" s="187"/>
      <c r="J955" s="187"/>
      <c r="K955" s="66"/>
      <c r="L955" s="66"/>
      <c r="M955" s="66"/>
      <c r="N955" s="66"/>
      <c r="O955" s="66"/>
      <c r="P955" s="66"/>
      <c r="Q955" s="66"/>
      <c r="R955" s="66"/>
      <c r="S955" s="66"/>
      <c r="T955" s="66"/>
    </row>
    <row r="956" spans="1:20">
      <c r="A956" s="66"/>
      <c r="B956" s="187"/>
      <c r="C956" s="215"/>
      <c r="D956" s="66"/>
      <c r="E956" s="66"/>
      <c r="F956" s="66"/>
      <c r="G956" s="66"/>
      <c r="H956" s="66"/>
      <c r="I956" s="187"/>
      <c r="J956" s="187"/>
      <c r="K956" s="66"/>
      <c r="L956" s="66"/>
      <c r="M956" s="66"/>
      <c r="N956" s="66"/>
      <c r="O956" s="66"/>
      <c r="P956" s="66"/>
      <c r="Q956" s="66"/>
      <c r="R956" s="66"/>
      <c r="S956" s="66"/>
      <c r="T956" s="66"/>
    </row>
    <row r="957" spans="1:20">
      <c r="A957" s="66"/>
      <c r="B957" s="187"/>
      <c r="C957" s="215"/>
      <c r="D957" s="66"/>
      <c r="E957" s="66"/>
      <c r="F957" s="66"/>
      <c r="G957" s="66"/>
      <c r="H957" s="66"/>
      <c r="I957" s="187"/>
      <c r="J957" s="187"/>
      <c r="K957" s="66"/>
      <c r="L957" s="66"/>
      <c r="M957" s="66"/>
      <c r="N957" s="66"/>
      <c r="O957" s="66"/>
      <c r="P957" s="66"/>
      <c r="Q957" s="66"/>
      <c r="R957" s="66"/>
      <c r="S957" s="66"/>
      <c r="T957" s="66"/>
    </row>
    <row r="958" spans="1:20">
      <c r="A958" s="66"/>
      <c r="B958" s="187"/>
      <c r="C958" s="215"/>
      <c r="D958" s="66"/>
      <c r="E958" s="66"/>
      <c r="F958" s="66"/>
      <c r="G958" s="66"/>
      <c r="H958" s="66"/>
      <c r="I958" s="187"/>
      <c r="J958" s="187"/>
      <c r="K958" s="66"/>
      <c r="L958" s="66"/>
      <c r="M958" s="66"/>
      <c r="N958" s="66"/>
      <c r="O958" s="66"/>
      <c r="P958" s="66"/>
      <c r="Q958" s="66"/>
      <c r="R958" s="66"/>
      <c r="S958" s="66"/>
      <c r="T958" s="66"/>
    </row>
    <row r="959" spans="1:20">
      <c r="A959" s="66"/>
      <c r="B959" s="187"/>
      <c r="C959" s="215"/>
      <c r="D959" s="66"/>
      <c r="E959" s="66"/>
      <c r="F959" s="66"/>
      <c r="G959" s="66"/>
      <c r="H959" s="66"/>
      <c r="I959" s="187"/>
      <c r="J959" s="187"/>
      <c r="K959" s="66"/>
      <c r="L959" s="66"/>
      <c r="M959" s="66"/>
      <c r="N959" s="66"/>
      <c r="O959" s="66"/>
      <c r="P959" s="66"/>
      <c r="Q959" s="66"/>
      <c r="R959" s="66"/>
      <c r="S959" s="66"/>
      <c r="T959" s="66"/>
    </row>
    <row r="960" spans="1:20">
      <c r="A960" s="66"/>
      <c r="B960" s="187"/>
      <c r="C960" s="215"/>
      <c r="D960" s="66"/>
      <c r="E960" s="66"/>
      <c r="F960" s="66"/>
      <c r="G960" s="66"/>
      <c r="H960" s="66"/>
      <c r="I960" s="187"/>
      <c r="J960" s="187"/>
      <c r="K960" s="66"/>
      <c r="L960" s="66"/>
      <c r="M960" s="66"/>
      <c r="N960" s="66"/>
      <c r="O960" s="66"/>
      <c r="P960" s="66"/>
      <c r="Q960" s="66"/>
      <c r="R960" s="66"/>
      <c r="S960" s="66"/>
      <c r="T960" s="66"/>
    </row>
    <row r="961" spans="1:20">
      <c r="A961" s="66"/>
      <c r="B961" s="187"/>
      <c r="C961" s="215"/>
      <c r="D961" s="66"/>
      <c r="E961" s="66"/>
      <c r="F961" s="66"/>
      <c r="G961" s="66"/>
      <c r="H961" s="66"/>
      <c r="I961" s="187"/>
      <c r="J961" s="187"/>
      <c r="K961" s="66"/>
      <c r="L961" s="66"/>
      <c r="M961" s="66"/>
      <c r="N961" s="66"/>
      <c r="O961" s="66"/>
      <c r="P961" s="66"/>
      <c r="Q961" s="66"/>
      <c r="R961" s="66"/>
      <c r="S961" s="66"/>
      <c r="T961" s="66"/>
    </row>
    <row r="962" spans="1:20">
      <c r="A962" s="66"/>
      <c r="B962" s="187"/>
      <c r="C962" s="215"/>
      <c r="D962" s="66"/>
      <c r="E962" s="66"/>
      <c r="F962" s="66"/>
      <c r="G962" s="66"/>
      <c r="H962" s="66"/>
      <c r="I962" s="187"/>
      <c r="J962" s="187"/>
      <c r="K962" s="66"/>
      <c r="L962" s="66"/>
      <c r="M962" s="66"/>
      <c r="N962" s="66"/>
      <c r="O962" s="66"/>
      <c r="P962" s="66"/>
      <c r="Q962" s="66"/>
      <c r="R962" s="66"/>
      <c r="S962" s="66"/>
      <c r="T962" s="66"/>
    </row>
    <row r="963" spans="1:20">
      <c r="A963" s="66"/>
      <c r="B963" s="187"/>
      <c r="C963" s="215"/>
      <c r="D963" s="66"/>
      <c r="E963" s="66"/>
      <c r="F963" s="66"/>
      <c r="G963" s="66"/>
      <c r="H963" s="66"/>
      <c r="I963" s="187"/>
      <c r="J963" s="187"/>
      <c r="K963" s="66"/>
      <c r="L963" s="66"/>
      <c r="M963" s="66"/>
      <c r="N963" s="66"/>
      <c r="O963" s="66"/>
      <c r="P963" s="66"/>
      <c r="Q963" s="66"/>
      <c r="R963" s="66"/>
      <c r="S963" s="66"/>
      <c r="T963" s="66"/>
    </row>
    <row r="964" spans="1:20">
      <c r="A964" s="66"/>
      <c r="B964" s="187"/>
      <c r="C964" s="215"/>
      <c r="D964" s="66"/>
      <c r="E964" s="66"/>
      <c r="F964" s="66"/>
      <c r="G964" s="66"/>
      <c r="H964" s="66"/>
      <c r="I964" s="187"/>
      <c r="J964" s="187"/>
      <c r="K964" s="66"/>
      <c r="L964" s="66"/>
      <c r="M964" s="66"/>
      <c r="N964" s="66"/>
      <c r="O964" s="66"/>
      <c r="P964" s="66"/>
      <c r="Q964" s="66"/>
      <c r="R964" s="66"/>
      <c r="S964" s="66"/>
      <c r="T964" s="66"/>
    </row>
    <row r="965" spans="1:20">
      <c r="A965" s="66"/>
      <c r="B965" s="187"/>
      <c r="C965" s="215"/>
      <c r="D965" s="66"/>
      <c r="E965" s="66"/>
      <c r="F965" s="66"/>
      <c r="G965" s="66"/>
      <c r="H965" s="66"/>
      <c r="I965" s="187"/>
      <c r="J965" s="187"/>
      <c r="K965" s="66"/>
      <c r="L965" s="66"/>
      <c r="M965" s="66"/>
      <c r="N965" s="66"/>
      <c r="O965" s="66"/>
      <c r="P965" s="66"/>
      <c r="Q965" s="66"/>
      <c r="R965" s="66"/>
      <c r="S965" s="66"/>
      <c r="T965" s="66"/>
    </row>
    <row r="966" spans="1:20">
      <c r="A966" s="66"/>
      <c r="B966" s="187"/>
      <c r="C966" s="215"/>
      <c r="D966" s="66"/>
      <c r="E966" s="66"/>
      <c r="F966" s="66"/>
      <c r="G966" s="66"/>
      <c r="H966" s="66"/>
      <c r="I966" s="187"/>
      <c r="J966" s="187"/>
      <c r="K966" s="66"/>
      <c r="L966" s="66"/>
      <c r="M966" s="66"/>
      <c r="N966" s="66"/>
      <c r="O966" s="66"/>
      <c r="P966" s="66"/>
      <c r="Q966" s="66"/>
      <c r="R966" s="66"/>
      <c r="S966" s="66"/>
      <c r="T966" s="66"/>
    </row>
    <row r="967" spans="1:20">
      <c r="A967" s="66"/>
      <c r="B967" s="187"/>
      <c r="C967" s="215"/>
      <c r="D967" s="66"/>
      <c r="E967" s="66"/>
      <c r="F967" s="66"/>
      <c r="G967" s="66"/>
      <c r="H967" s="66"/>
      <c r="I967" s="187"/>
      <c r="J967" s="187"/>
      <c r="K967" s="66"/>
      <c r="L967" s="66"/>
      <c r="M967" s="66"/>
      <c r="N967" s="66"/>
      <c r="O967" s="66"/>
      <c r="P967" s="66"/>
      <c r="Q967" s="66"/>
      <c r="R967" s="66"/>
      <c r="S967" s="66"/>
      <c r="T967" s="66"/>
    </row>
    <row r="968" spans="1:20">
      <c r="A968" s="66"/>
      <c r="B968" s="187"/>
      <c r="C968" s="215"/>
      <c r="D968" s="66"/>
      <c r="E968" s="66"/>
      <c r="F968" s="66"/>
      <c r="G968" s="66"/>
      <c r="H968" s="66"/>
      <c r="I968" s="187"/>
      <c r="J968" s="187"/>
      <c r="K968" s="66"/>
      <c r="L968" s="66"/>
      <c r="M968" s="66"/>
      <c r="N968" s="66"/>
      <c r="O968" s="66"/>
      <c r="P968" s="66"/>
      <c r="Q968" s="66"/>
      <c r="R968" s="66"/>
      <c r="S968" s="66"/>
      <c r="T968" s="66"/>
    </row>
    <row r="969" spans="1:20">
      <c r="A969" s="66"/>
      <c r="B969" s="187"/>
      <c r="C969" s="215"/>
      <c r="D969" s="66"/>
      <c r="E969" s="66"/>
      <c r="F969" s="66"/>
      <c r="G969" s="66"/>
      <c r="H969" s="66"/>
      <c r="I969" s="187"/>
      <c r="J969" s="187"/>
      <c r="K969" s="66"/>
      <c r="L969" s="66"/>
      <c r="M969" s="66"/>
      <c r="N969" s="66"/>
      <c r="O969" s="66"/>
      <c r="P969" s="66"/>
      <c r="Q969" s="66"/>
      <c r="R969" s="66"/>
      <c r="S969" s="66"/>
      <c r="T969" s="66"/>
    </row>
    <row r="970" spans="1:20">
      <c r="A970" s="66"/>
      <c r="B970" s="187"/>
      <c r="C970" s="215"/>
      <c r="D970" s="66"/>
      <c r="E970" s="66"/>
      <c r="F970" s="66"/>
      <c r="G970" s="66"/>
      <c r="H970" s="66"/>
      <c r="I970" s="187"/>
      <c r="J970" s="187"/>
      <c r="K970" s="66"/>
      <c r="L970" s="66"/>
      <c r="M970" s="66"/>
      <c r="N970" s="66"/>
      <c r="O970" s="66"/>
      <c r="P970" s="66"/>
      <c r="Q970" s="66"/>
      <c r="R970" s="66"/>
      <c r="S970" s="66"/>
      <c r="T970" s="66"/>
    </row>
    <row r="971" spans="1:20">
      <c r="A971" s="66"/>
      <c r="B971" s="187"/>
      <c r="C971" s="215"/>
      <c r="D971" s="66"/>
      <c r="E971" s="66"/>
      <c r="F971" s="66"/>
      <c r="G971" s="66"/>
      <c r="H971" s="66"/>
      <c r="I971" s="187"/>
      <c r="J971" s="187"/>
      <c r="K971" s="66"/>
      <c r="L971" s="66"/>
      <c r="M971" s="66"/>
      <c r="N971" s="66"/>
      <c r="O971" s="66"/>
      <c r="P971" s="66"/>
      <c r="Q971" s="66"/>
      <c r="R971" s="66"/>
      <c r="S971" s="66"/>
      <c r="T971" s="66"/>
    </row>
    <row r="972" spans="1:20">
      <c r="A972" s="66"/>
      <c r="B972" s="187"/>
      <c r="C972" s="215"/>
      <c r="D972" s="66"/>
      <c r="E972" s="66"/>
      <c r="F972" s="66"/>
      <c r="G972" s="66"/>
      <c r="H972" s="66"/>
      <c r="I972" s="187"/>
      <c r="J972" s="187"/>
      <c r="K972" s="66"/>
      <c r="L972" s="66"/>
      <c r="M972" s="66"/>
      <c r="N972" s="66"/>
      <c r="O972" s="66"/>
      <c r="P972" s="66"/>
      <c r="Q972" s="66"/>
      <c r="R972" s="66"/>
      <c r="S972" s="66"/>
      <c r="T972" s="66"/>
    </row>
    <row r="973" spans="1:20">
      <c r="A973" s="66"/>
      <c r="B973" s="187"/>
      <c r="C973" s="215"/>
      <c r="D973" s="66"/>
      <c r="E973" s="66"/>
      <c r="F973" s="66"/>
      <c r="G973" s="66"/>
      <c r="H973" s="66"/>
      <c r="I973" s="187"/>
      <c r="J973" s="187"/>
      <c r="K973" s="66"/>
      <c r="L973" s="66"/>
      <c r="M973" s="66"/>
      <c r="N973" s="66"/>
      <c r="O973" s="66"/>
      <c r="P973" s="66"/>
      <c r="Q973" s="66"/>
      <c r="R973" s="66"/>
      <c r="S973" s="66"/>
      <c r="T973" s="66"/>
    </row>
    <row r="974" spans="1:20">
      <c r="A974" s="66"/>
      <c r="B974" s="187"/>
      <c r="C974" s="215"/>
      <c r="D974" s="66"/>
      <c r="E974" s="66"/>
      <c r="F974" s="66"/>
      <c r="G974" s="66"/>
      <c r="H974" s="66"/>
      <c r="I974" s="187"/>
      <c r="J974" s="187"/>
      <c r="K974" s="66"/>
      <c r="L974" s="66"/>
      <c r="M974" s="66"/>
      <c r="N974" s="66"/>
      <c r="O974" s="66"/>
      <c r="P974" s="66"/>
      <c r="Q974" s="66"/>
      <c r="R974" s="66"/>
      <c r="S974" s="66"/>
      <c r="T974" s="66"/>
    </row>
    <row r="975" spans="1:20">
      <c r="A975" s="66"/>
      <c r="B975" s="187"/>
      <c r="C975" s="215"/>
      <c r="D975" s="66"/>
      <c r="E975" s="66"/>
      <c r="F975" s="66"/>
      <c r="G975" s="66"/>
      <c r="H975" s="66"/>
      <c r="I975" s="187"/>
      <c r="J975" s="187"/>
      <c r="K975" s="66"/>
      <c r="L975" s="66"/>
      <c r="M975" s="66"/>
      <c r="N975" s="66"/>
      <c r="O975" s="66"/>
      <c r="P975" s="66"/>
      <c r="Q975" s="66"/>
      <c r="R975" s="66"/>
      <c r="S975" s="66"/>
      <c r="T975" s="66"/>
    </row>
    <row r="976" spans="1:20">
      <c r="A976" s="66"/>
      <c r="B976" s="187"/>
      <c r="C976" s="215"/>
      <c r="D976" s="66"/>
      <c r="E976" s="66"/>
      <c r="F976" s="66"/>
      <c r="G976" s="66"/>
      <c r="H976" s="66"/>
      <c r="I976" s="187"/>
      <c r="J976" s="187"/>
      <c r="K976" s="66"/>
      <c r="L976" s="66"/>
      <c r="M976" s="66"/>
      <c r="N976" s="66"/>
      <c r="O976" s="66"/>
      <c r="P976" s="66"/>
      <c r="Q976" s="66"/>
      <c r="R976" s="66"/>
      <c r="S976" s="66"/>
      <c r="T976" s="66"/>
    </row>
    <row r="977" spans="1:20">
      <c r="A977" s="66"/>
      <c r="B977" s="187"/>
      <c r="C977" s="215"/>
      <c r="D977" s="66"/>
      <c r="E977" s="66"/>
      <c r="F977" s="66"/>
      <c r="G977" s="66"/>
      <c r="H977" s="66"/>
      <c r="I977" s="187"/>
      <c r="J977" s="187"/>
      <c r="K977" s="66"/>
      <c r="L977" s="66"/>
      <c r="M977" s="66"/>
      <c r="N977" s="66"/>
      <c r="O977" s="66"/>
      <c r="P977" s="66"/>
      <c r="Q977" s="66"/>
      <c r="R977" s="66"/>
      <c r="S977" s="66"/>
      <c r="T977" s="66"/>
    </row>
    <row r="978" spans="1:20">
      <c r="A978" s="66"/>
      <c r="B978" s="187"/>
      <c r="C978" s="215"/>
      <c r="D978" s="66"/>
      <c r="E978" s="66"/>
      <c r="F978" s="66"/>
      <c r="G978" s="66"/>
      <c r="H978" s="66"/>
      <c r="I978" s="187"/>
      <c r="J978" s="187"/>
      <c r="K978" s="66"/>
      <c r="L978" s="66"/>
      <c r="M978" s="66"/>
      <c r="N978" s="66"/>
      <c r="O978" s="66"/>
      <c r="P978" s="66"/>
      <c r="Q978" s="66"/>
      <c r="R978" s="66"/>
      <c r="S978" s="66"/>
      <c r="T978" s="66"/>
    </row>
    <row r="979" spans="1:20">
      <c r="A979" s="66"/>
      <c r="B979" s="187"/>
      <c r="C979" s="215"/>
      <c r="D979" s="66"/>
      <c r="E979" s="66"/>
      <c r="F979" s="66"/>
      <c r="G979" s="66"/>
      <c r="H979" s="66"/>
      <c r="I979" s="187"/>
      <c r="J979" s="187"/>
      <c r="K979" s="66"/>
      <c r="L979" s="66"/>
      <c r="M979" s="66"/>
      <c r="N979" s="66"/>
      <c r="O979" s="66"/>
      <c r="P979" s="66"/>
      <c r="Q979" s="66"/>
      <c r="R979" s="66"/>
      <c r="S979" s="66"/>
      <c r="T979" s="66"/>
    </row>
    <row r="980" spans="1:20">
      <c r="A980" s="66"/>
      <c r="B980" s="187"/>
      <c r="C980" s="215"/>
      <c r="D980" s="66"/>
      <c r="E980" s="66"/>
      <c r="F980" s="66"/>
      <c r="G980" s="66"/>
      <c r="H980" s="66"/>
      <c r="I980" s="187"/>
      <c r="J980" s="187"/>
      <c r="K980" s="66"/>
      <c r="L980" s="66"/>
      <c r="M980" s="66"/>
      <c r="N980" s="66"/>
      <c r="O980" s="66"/>
      <c r="P980" s="66"/>
      <c r="Q980" s="66"/>
      <c r="R980" s="66"/>
      <c r="S980" s="66"/>
      <c r="T980" s="66"/>
    </row>
    <row r="981" spans="1:20">
      <c r="A981" s="66"/>
      <c r="B981" s="187"/>
      <c r="C981" s="215"/>
      <c r="D981" s="66"/>
      <c r="E981" s="66"/>
      <c r="F981" s="66"/>
      <c r="G981" s="66"/>
      <c r="H981" s="66"/>
      <c r="I981" s="187"/>
      <c r="J981" s="187"/>
      <c r="K981" s="66"/>
      <c r="L981" s="66"/>
      <c r="M981" s="66"/>
      <c r="N981" s="66"/>
      <c r="O981" s="66"/>
      <c r="P981" s="66"/>
      <c r="Q981" s="66"/>
      <c r="R981" s="66"/>
      <c r="S981" s="66"/>
      <c r="T981" s="66"/>
    </row>
    <row r="982" spans="1:20">
      <c r="A982" s="66"/>
      <c r="B982" s="187"/>
      <c r="C982" s="215"/>
      <c r="D982" s="66"/>
      <c r="E982" s="66"/>
      <c r="F982" s="66"/>
      <c r="G982" s="66"/>
      <c r="H982" s="66"/>
      <c r="I982" s="187"/>
      <c r="J982" s="187"/>
      <c r="K982" s="66"/>
      <c r="L982" s="66"/>
      <c r="M982" s="66"/>
      <c r="N982" s="66"/>
      <c r="O982" s="66"/>
      <c r="P982" s="66"/>
      <c r="Q982" s="66"/>
      <c r="R982" s="66"/>
      <c r="S982" s="66"/>
      <c r="T982" s="66"/>
    </row>
    <row r="983" spans="1:20">
      <c r="A983" s="66"/>
      <c r="B983" s="187"/>
      <c r="C983" s="215"/>
      <c r="D983" s="66"/>
      <c r="E983" s="66"/>
      <c r="F983" s="66"/>
      <c r="G983" s="66"/>
      <c r="H983" s="66"/>
      <c r="I983" s="187"/>
      <c r="J983" s="187"/>
      <c r="K983" s="66"/>
      <c r="L983" s="66"/>
      <c r="M983" s="66"/>
      <c r="N983" s="66"/>
      <c r="O983" s="66"/>
      <c r="P983" s="66"/>
      <c r="Q983" s="66"/>
      <c r="R983" s="66"/>
      <c r="S983" s="66"/>
      <c r="T983" s="66"/>
    </row>
    <row r="984" spans="1:20">
      <c r="A984" s="66"/>
      <c r="B984" s="187"/>
      <c r="C984" s="215"/>
      <c r="D984" s="66"/>
      <c r="E984" s="66"/>
      <c r="F984" s="66"/>
      <c r="G984" s="66"/>
      <c r="H984" s="66"/>
      <c r="I984" s="187"/>
      <c r="J984" s="187"/>
      <c r="K984" s="66"/>
      <c r="L984" s="66"/>
      <c r="M984" s="66"/>
      <c r="N984" s="66"/>
      <c r="O984" s="66"/>
      <c r="P984" s="66"/>
      <c r="Q984" s="66"/>
      <c r="R984" s="66"/>
      <c r="S984" s="66"/>
      <c r="T984" s="66"/>
    </row>
    <row r="985" spans="1:20">
      <c r="A985" s="66"/>
      <c r="B985" s="187"/>
      <c r="C985" s="215"/>
      <c r="D985" s="66"/>
      <c r="E985" s="66"/>
      <c r="F985" s="66"/>
      <c r="G985" s="66"/>
      <c r="H985" s="66"/>
      <c r="I985" s="187"/>
      <c r="J985" s="187"/>
      <c r="K985" s="66"/>
      <c r="L985" s="66"/>
      <c r="M985" s="66"/>
      <c r="N985" s="66"/>
      <c r="O985" s="66"/>
      <c r="P985" s="66"/>
      <c r="Q985" s="66"/>
      <c r="R985" s="66"/>
      <c r="S985" s="66"/>
      <c r="T985" s="66"/>
    </row>
    <row r="986" spans="1:20">
      <c r="A986" s="66"/>
      <c r="B986" s="187"/>
      <c r="C986" s="215"/>
      <c r="D986" s="66"/>
      <c r="E986" s="66"/>
      <c r="F986" s="66"/>
      <c r="G986" s="66"/>
      <c r="H986" s="66"/>
      <c r="I986" s="187"/>
      <c r="J986" s="187"/>
      <c r="K986" s="66"/>
      <c r="L986" s="66"/>
      <c r="M986" s="66"/>
      <c r="N986" s="66"/>
      <c r="O986" s="66"/>
      <c r="P986" s="66"/>
      <c r="Q986" s="66"/>
      <c r="R986" s="66"/>
      <c r="S986" s="66"/>
      <c r="T986" s="66"/>
    </row>
    <row r="987" spans="1:20">
      <c r="A987" s="66"/>
      <c r="B987" s="187"/>
      <c r="C987" s="215"/>
      <c r="D987" s="66"/>
      <c r="E987" s="66"/>
      <c r="F987" s="66"/>
      <c r="G987" s="66"/>
      <c r="H987" s="66"/>
      <c r="I987" s="187"/>
      <c r="J987" s="187"/>
      <c r="K987" s="66"/>
      <c r="L987" s="66"/>
      <c r="M987" s="66"/>
      <c r="N987" s="66"/>
      <c r="O987" s="66"/>
      <c r="P987" s="66"/>
      <c r="Q987" s="66"/>
      <c r="R987" s="66"/>
      <c r="S987" s="66"/>
      <c r="T987" s="66"/>
    </row>
    <row r="988" spans="1:20">
      <c r="A988" s="66"/>
      <c r="B988" s="187"/>
      <c r="C988" s="215"/>
      <c r="D988" s="66"/>
      <c r="E988" s="66"/>
      <c r="F988" s="66"/>
      <c r="G988" s="66"/>
      <c r="H988" s="66"/>
      <c r="I988" s="187"/>
      <c r="J988" s="187"/>
      <c r="K988" s="66"/>
      <c r="L988" s="66"/>
      <c r="M988" s="66"/>
      <c r="N988" s="66"/>
      <c r="O988" s="66"/>
      <c r="P988" s="66"/>
      <c r="Q988" s="66"/>
      <c r="R988" s="66"/>
      <c r="S988" s="66"/>
      <c r="T988" s="66"/>
    </row>
    <row r="989" spans="1:20">
      <c r="A989" s="66"/>
      <c r="B989" s="187"/>
      <c r="C989" s="215"/>
      <c r="D989" s="66"/>
      <c r="E989" s="66"/>
      <c r="F989" s="66"/>
      <c r="G989" s="66"/>
      <c r="H989" s="66"/>
      <c r="I989" s="187"/>
      <c r="J989" s="187"/>
      <c r="K989" s="66"/>
      <c r="L989" s="66"/>
      <c r="M989" s="66"/>
      <c r="N989" s="66"/>
      <c r="O989" s="66"/>
      <c r="P989" s="66"/>
      <c r="Q989" s="66"/>
      <c r="R989" s="66"/>
      <c r="S989" s="66"/>
      <c r="T989" s="66"/>
    </row>
    <row r="990" spans="1:20">
      <c r="A990" s="66"/>
      <c r="B990" s="187"/>
      <c r="C990" s="215"/>
      <c r="D990" s="66"/>
      <c r="E990" s="66"/>
      <c r="F990" s="66"/>
      <c r="G990" s="66"/>
      <c r="H990" s="66"/>
      <c r="I990" s="187"/>
      <c r="J990" s="187"/>
      <c r="K990" s="66"/>
      <c r="L990" s="66"/>
      <c r="M990" s="66"/>
      <c r="N990" s="66"/>
      <c r="O990" s="66"/>
      <c r="P990" s="66"/>
      <c r="Q990" s="66"/>
      <c r="R990" s="66"/>
      <c r="S990" s="66"/>
      <c r="T990" s="66"/>
    </row>
    <row r="991" spans="1:20">
      <c r="A991" s="66"/>
      <c r="B991" s="187"/>
      <c r="C991" s="215"/>
      <c r="D991" s="66"/>
      <c r="E991" s="66"/>
      <c r="F991" s="66"/>
      <c r="G991" s="66"/>
      <c r="H991" s="66"/>
      <c r="I991" s="187"/>
      <c r="J991" s="187"/>
      <c r="K991" s="66"/>
      <c r="L991" s="66"/>
      <c r="M991" s="66"/>
      <c r="N991" s="66"/>
      <c r="O991" s="66"/>
      <c r="P991" s="66"/>
      <c r="Q991" s="66"/>
      <c r="R991" s="66"/>
      <c r="S991" s="66"/>
      <c r="T991" s="66"/>
    </row>
    <row r="992" spans="1:20">
      <c r="A992" s="66"/>
      <c r="B992" s="187"/>
      <c r="C992" s="215"/>
      <c r="D992" s="66"/>
      <c r="E992" s="66"/>
      <c r="F992" s="66"/>
      <c r="G992" s="66"/>
      <c r="H992" s="66"/>
      <c r="I992" s="187"/>
      <c r="J992" s="187"/>
      <c r="K992" s="66"/>
      <c r="L992" s="66"/>
      <c r="M992" s="66"/>
      <c r="N992" s="66"/>
      <c r="O992" s="66"/>
      <c r="P992" s="66"/>
      <c r="Q992" s="66"/>
      <c r="R992" s="66"/>
      <c r="S992" s="66"/>
      <c r="T992" s="66"/>
    </row>
    <row r="993" spans="1:20">
      <c r="A993" s="66"/>
      <c r="B993" s="187"/>
      <c r="C993" s="215"/>
      <c r="D993" s="66"/>
      <c r="E993" s="66"/>
      <c r="F993" s="66"/>
      <c r="G993" s="66"/>
      <c r="H993" s="66"/>
      <c r="I993" s="187"/>
      <c r="J993" s="187"/>
      <c r="K993" s="66"/>
      <c r="L993" s="66"/>
      <c r="M993" s="66"/>
      <c r="N993" s="66"/>
      <c r="O993" s="66"/>
      <c r="P993" s="66"/>
      <c r="Q993" s="66"/>
      <c r="R993" s="66"/>
      <c r="S993" s="66"/>
      <c r="T993" s="66"/>
    </row>
    <row r="994" spans="1:20">
      <c r="A994" s="66"/>
      <c r="B994" s="187"/>
      <c r="C994" s="215"/>
      <c r="D994" s="66"/>
      <c r="E994" s="66"/>
      <c r="F994" s="66"/>
      <c r="G994" s="66"/>
      <c r="H994" s="66"/>
      <c r="I994" s="187"/>
      <c r="J994" s="187"/>
      <c r="K994" s="66"/>
      <c r="L994" s="66"/>
      <c r="M994" s="66"/>
      <c r="N994" s="66"/>
      <c r="O994" s="66"/>
      <c r="P994" s="66"/>
      <c r="Q994" s="66"/>
      <c r="R994" s="66"/>
      <c r="S994" s="66"/>
      <c r="T994" s="66"/>
    </row>
    <row r="995" spans="1:20">
      <c r="A995" s="66"/>
      <c r="B995" s="187"/>
      <c r="C995" s="215"/>
      <c r="D995" s="66"/>
      <c r="E995" s="66"/>
      <c r="F995" s="66"/>
      <c r="G995" s="66"/>
      <c r="H995" s="66"/>
      <c r="I995" s="187"/>
      <c r="J995" s="187"/>
      <c r="K995" s="66"/>
      <c r="L995" s="66"/>
      <c r="M995" s="66"/>
      <c r="N995" s="66"/>
      <c r="O995" s="66"/>
      <c r="P995" s="66"/>
      <c r="Q995" s="66"/>
      <c r="R995" s="66"/>
      <c r="S995" s="66"/>
      <c r="T995" s="66"/>
    </row>
    <row r="996" spans="1:20">
      <c r="A996" s="66"/>
      <c r="B996" s="187"/>
      <c r="C996" s="215"/>
      <c r="D996" s="66"/>
      <c r="E996" s="66"/>
      <c r="F996" s="66"/>
      <c r="G996" s="66"/>
      <c r="H996" s="66"/>
      <c r="I996" s="187"/>
      <c r="J996" s="187"/>
      <c r="K996" s="66"/>
      <c r="L996" s="66"/>
      <c r="M996" s="66"/>
      <c r="N996" s="66"/>
      <c r="O996" s="66"/>
      <c r="P996" s="66"/>
      <c r="Q996" s="66"/>
      <c r="R996" s="66"/>
      <c r="S996" s="66"/>
      <c r="T996" s="66"/>
    </row>
    <row r="997" spans="1:20">
      <c r="A997" s="66"/>
      <c r="B997" s="187"/>
      <c r="C997" s="215"/>
      <c r="D997" s="66"/>
      <c r="E997" s="66"/>
      <c r="F997" s="66"/>
      <c r="G997" s="66"/>
      <c r="H997" s="66"/>
      <c r="I997" s="187"/>
      <c r="J997" s="187"/>
      <c r="K997" s="66"/>
      <c r="L997" s="66"/>
      <c r="M997" s="66"/>
      <c r="N997" s="66"/>
      <c r="O997" s="66"/>
      <c r="P997" s="66"/>
      <c r="Q997" s="66"/>
      <c r="R997" s="66"/>
      <c r="S997" s="66"/>
      <c r="T997" s="66"/>
    </row>
    <row r="998" spans="1:20">
      <c r="A998" s="66"/>
      <c r="B998" s="187"/>
      <c r="C998" s="215"/>
      <c r="D998" s="66"/>
      <c r="E998" s="66"/>
      <c r="F998" s="66"/>
      <c r="G998" s="66"/>
      <c r="H998" s="66"/>
      <c r="I998" s="187"/>
      <c r="J998" s="187"/>
      <c r="K998" s="66"/>
      <c r="L998" s="66"/>
      <c r="M998" s="66"/>
      <c r="N998" s="66"/>
      <c r="O998" s="66"/>
      <c r="P998" s="66"/>
      <c r="Q998" s="66"/>
      <c r="R998" s="66"/>
      <c r="S998" s="66"/>
      <c r="T998" s="66"/>
    </row>
    <row r="999" spans="1:20">
      <c r="A999" s="66"/>
      <c r="B999" s="187"/>
      <c r="C999" s="215"/>
      <c r="D999" s="66"/>
      <c r="E999" s="66"/>
      <c r="F999" s="66"/>
      <c r="G999" s="66"/>
      <c r="H999" s="66"/>
      <c r="I999" s="187"/>
      <c r="J999" s="187"/>
      <c r="K999" s="66"/>
      <c r="L999" s="66"/>
      <c r="M999" s="66"/>
      <c r="N999" s="66"/>
      <c r="O999" s="66"/>
      <c r="P999" s="66"/>
      <c r="Q999" s="66"/>
      <c r="R999" s="66"/>
      <c r="S999" s="66"/>
      <c r="T999" s="66"/>
    </row>
    <row r="1000" spans="1:20">
      <c r="A1000" s="66"/>
      <c r="B1000" s="187"/>
      <c r="C1000" s="215"/>
      <c r="D1000" s="66"/>
      <c r="E1000" s="66"/>
      <c r="F1000" s="66"/>
      <c r="G1000" s="66"/>
      <c r="H1000" s="66"/>
      <c r="I1000" s="187"/>
      <c r="J1000" s="187"/>
      <c r="K1000" s="66"/>
      <c r="L1000" s="66"/>
      <c r="M1000" s="66"/>
      <c r="N1000" s="66"/>
      <c r="O1000" s="66"/>
      <c r="P1000" s="66"/>
      <c r="Q1000" s="66"/>
      <c r="R1000" s="66"/>
      <c r="S1000" s="66"/>
      <c r="T1000" s="66"/>
    </row>
    <row r="1001" spans="1:20">
      <c r="A1001" s="66"/>
      <c r="B1001" s="187"/>
      <c r="C1001" s="215"/>
      <c r="D1001" s="66"/>
      <c r="E1001" s="66"/>
      <c r="F1001" s="66"/>
      <c r="G1001" s="66"/>
      <c r="H1001" s="66"/>
      <c r="I1001" s="187"/>
      <c r="J1001" s="187"/>
      <c r="K1001" s="66"/>
      <c r="L1001" s="66"/>
      <c r="M1001" s="66"/>
      <c r="N1001" s="66"/>
      <c r="O1001" s="66"/>
      <c r="P1001" s="66"/>
      <c r="Q1001" s="66"/>
      <c r="R1001" s="66"/>
      <c r="S1001" s="66"/>
      <c r="T1001" s="66"/>
    </row>
    <row r="1002" spans="1:20">
      <c r="A1002" s="66"/>
      <c r="B1002" s="187"/>
      <c r="C1002" s="215"/>
      <c r="D1002" s="66"/>
      <c r="E1002" s="66"/>
      <c r="F1002" s="66"/>
      <c r="G1002" s="66"/>
      <c r="H1002" s="66"/>
      <c r="I1002" s="187"/>
      <c r="J1002" s="187"/>
      <c r="K1002" s="66"/>
      <c r="L1002" s="66"/>
      <c r="M1002" s="66"/>
      <c r="N1002" s="66"/>
      <c r="O1002" s="66"/>
      <c r="P1002" s="66"/>
      <c r="Q1002" s="66"/>
      <c r="R1002" s="66"/>
      <c r="S1002" s="66"/>
      <c r="T1002" s="66"/>
    </row>
    <row r="1003" spans="1:20">
      <c r="A1003" s="66"/>
      <c r="B1003" s="187"/>
      <c r="C1003" s="215"/>
      <c r="D1003" s="66"/>
      <c r="E1003" s="66"/>
      <c r="F1003" s="66"/>
      <c r="G1003" s="66"/>
      <c r="H1003" s="66"/>
      <c r="I1003" s="187"/>
      <c r="J1003" s="187"/>
      <c r="K1003" s="66"/>
      <c r="L1003" s="66"/>
      <c r="M1003" s="66"/>
      <c r="N1003" s="66"/>
      <c r="O1003" s="66"/>
      <c r="P1003" s="66"/>
      <c r="Q1003" s="66"/>
      <c r="R1003" s="66"/>
      <c r="S1003" s="66"/>
      <c r="T1003" s="66"/>
    </row>
    <row r="1004" spans="1:20">
      <c r="A1004" s="66"/>
      <c r="B1004" s="187"/>
      <c r="C1004" s="215"/>
      <c r="D1004" s="66"/>
      <c r="E1004" s="66"/>
      <c r="F1004" s="66"/>
      <c r="G1004" s="66"/>
      <c r="H1004" s="66"/>
      <c r="I1004" s="187"/>
      <c r="J1004" s="187"/>
      <c r="K1004" s="66"/>
      <c r="L1004" s="66"/>
      <c r="M1004" s="66"/>
      <c r="N1004" s="66"/>
      <c r="O1004" s="66"/>
      <c r="P1004" s="66"/>
      <c r="Q1004" s="66"/>
      <c r="R1004" s="66"/>
      <c r="S1004" s="66"/>
      <c r="T1004" s="66"/>
    </row>
    <row r="1005" spans="1:20">
      <c r="A1005" s="66"/>
      <c r="B1005" s="187"/>
      <c r="C1005" s="215"/>
      <c r="D1005" s="66"/>
      <c r="E1005" s="66"/>
      <c r="F1005" s="66"/>
      <c r="G1005" s="66"/>
      <c r="H1005" s="66"/>
      <c r="I1005" s="187"/>
      <c r="J1005" s="187"/>
      <c r="K1005" s="66"/>
      <c r="L1005" s="66"/>
      <c r="M1005" s="66"/>
      <c r="N1005" s="66"/>
      <c r="O1005" s="66"/>
      <c r="P1005" s="66"/>
      <c r="Q1005" s="66"/>
      <c r="R1005" s="66"/>
      <c r="S1005" s="66"/>
      <c r="T1005" s="66"/>
    </row>
    <row r="1006" spans="1:20">
      <c r="A1006" s="66"/>
      <c r="B1006" s="187"/>
      <c r="C1006" s="215"/>
      <c r="D1006" s="66"/>
      <c r="E1006" s="66"/>
      <c r="F1006" s="66"/>
      <c r="G1006" s="66"/>
      <c r="H1006" s="66"/>
      <c r="I1006" s="187"/>
      <c r="J1006" s="187"/>
      <c r="K1006" s="66"/>
      <c r="L1006" s="66"/>
      <c r="M1006" s="66"/>
      <c r="N1006" s="66"/>
      <c r="O1006" s="66"/>
      <c r="P1006" s="66"/>
      <c r="Q1006" s="66"/>
      <c r="R1006" s="66"/>
      <c r="S1006" s="66"/>
      <c r="T1006" s="66"/>
    </row>
    <row r="1007" spans="1:20">
      <c r="A1007" s="66"/>
      <c r="B1007" s="187"/>
      <c r="C1007" s="215"/>
      <c r="D1007" s="66"/>
      <c r="E1007" s="66"/>
      <c r="F1007" s="66"/>
      <c r="G1007" s="66"/>
      <c r="H1007" s="66"/>
      <c r="I1007" s="187"/>
      <c r="J1007" s="187"/>
      <c r="K1007" s="66"/>
      <c r="L1007" s="66"/>
      <c r="M1007" s="66"/>
      <c r="N1007" s="66"/>
      <c r="O1007" s="66"/>
      <c r="P1007" s="66"/>
      <c r="Q1007" s="66"/>
      <c r="R1007" s="66"/>
      <c r="S1007" s="66"/>
      <c r="T1007" s="66"/>
    </row>
    <row r="1008" spans="1:20">
      <c r="A1008" s="66"/>
      <c r="B1008" s="187"/>
      <c r="C1008" s="215"/>
      <c r="D1008" s="66"/>
      <c r="E1008" s="66"/>
      <c r="F1008" s="66"/>
      <c r="G1008" s="66"/>
      <c r="H1008" s="66"/>
      <c r="I1008" s="187"/>
      <c r="J1008" s="187"/>
      <c r="K1008" s="66"/>
      <c r="L1008" s="66"/>
      <c r="M1008" s="66"/>
      <c r="N1008" s="66"/>
      <c r="O1008" s="66"/>
      <c r="P1008" s="66"/>
      <c r="Q1008" s="66"/>
      <c r="R1008" s="66"/>
      <c r="S1008" s="66"/>
      <c r="T1008" s="66"/>
    </row>
    <row r="1009" spans="1:20">
      <c r="A1009" s="66"/>
      <c r="B1009" s="187"/>
      <c r="C1009" s="215"/>
      <c r="D1009" s="66"/>
      <c r="E1009" s="66"/>
      <c r="F1009" s="66"/>
      <c r="G1009" s="66"/>
      <c r="H1009" s="66"/>
      <c r="I1009" s="187"/>
      <c r="J1009" s="187"/>
      <c r="K1009" s="66"/>
      <c r="L1009" s="66"/>
      <c r="M1009" s="66"/>
      <c r="N1009" s="66"/>
      <c r="O1009" s="66"/>
      <c r="P1009" s="66"/>
      <c r="Q1009" s="66"/>
      <c r="R1009" s="66"/>
      <c r="S1009" s="66"/>
      <c r="T1009" s="66"/>
    </row>
    <row r="1010" spans="1:20">
      <c r="A1010" s="66"/>
      <c r="B1010" s="187"/>
      <c r="C1010" s="215"/>
      <c r="D1010" s="66"/>
      <c r="E1010" s="66"/>
      <c r="F1010" s="66"/>
      <c r="G1010" s="66"/>
      <c r="H1010" s="66"/>
      <c r="I1010" s="187"/>
      <c r="J1010" s="187"/>
      <c r="K1010" s="66"/>
      <c r="L1010" s="66"/>
      <c r="M1010" s="66"/>
      <c r="N1010" s="66"/>
      <c r="O1010" s="66"/>
      <c r="P1010" s="66"/>
      <c r="Q1010" s="66"/>
      <c r="R1010" s="66"/>
      <c r="S1010" s="66"/>
      <c r="T1010" s="66"/>
    </row>
    <row r="1011" spans="1:20">
      <c r="A1011" s="66"/>
      <c r="B1011" s="187"/>
      <c r="C1011" s="215"/>
      <c r="D1011" s="66"/>
      <c r="E1011" s="66"/>
      <c r="F1011" s="66"/>
      <c r="G1011" s="66"/>
      <c r="H1011" s="66"/>
      <c r="I1011" s="187"/>
      <c r="J1011" s="187"/>
      <c r="K1011" s="66"/>
      <c r="L1011" s="66"/>
      <c r="M1011" s="66"/>
      <c r="N1011" s="66"/>
      <c r="O1011" s="66"/>
      <c r="P1011" s="66"/>
      <c r="Q1011" s="66"/>
      <c r="R1011" s="66"/>
      <c r="S1011" s="66"/>
      <c r="T1011" s="66"/>
    </row>
    <row r="1012" spans="1:20">
      <c r="A1012" s="66"/>
      <c r="B1012" s="187"/>
      <c r="C1012" s="215"/>
      <c r="D1012" s="66"/>
      <c r="E1012" s="66"/>
      <c r="F1012" s="66"/>
      <c r="G1012" s="66"/>
      <c r="H1012" s="66"/>
      <c r="I1012" s="187"/>
      <c r="J1012" s="187"/>
      <c r="K1012" s="66"/>
      <c r="L1012" s="66"/>
      <c r="M1012" s="66"/>
      <c r="N1012" s="66"/>
      <c r="O1012" s="66"/>
      <c r="P1012" s="66"/>
      <c r="Q1012" s="66"/>
      <c r="R1012" s="66"/>
      <c r="S1012" s="66"/>
      <c r="T1012" s="66"/>
    </row>
    <row r="1013" spans="1:20">
      <c r="A1013" s="66"/>
      <c r="B1013" s="187"/>
      <c r="C1013" s="215"/>
      <c r="D1013" s="66"/>
      <c r="E1013" s="66"/>
      <c r="F1013" s="66"/>
      <c r="G1013" s="66"/>
      <c r="H1013" s="66"/>
      <c r="I1013" s="187"/>
      <c r="J1013" s="187"/>
      <c r="K1013" s="66"/>
      <c r="L1013" s="66"/>
      <c r="M1013" s="66"/>
      <c r="N1013" s="66"/>
      <c r="O1013" s="66"/>
      <c r="P1013" s="66"/>
      <c r="Q1013" s="66"/>
      <c r="R1013" s="66"/>
      <c r="S1013" s="66"/>
      <c r="T1013" s="66"/>
    </row>
    <row r="1014" spans="1:20">
      <c r="A1014" s="66"/>
      <c r="B1014" s="187"/>
      <c r="C1014" s="215"/>
      <c r="D1014" s="66"/>
      <c r="E1014" s="66"/>
      <c r="F1014" s="66"/>
      <c r="G1014" s="66"/>
      <c r="H1014" s="66"/>
      <c r="I1014" s="187"/>
      <c r="J1014" s="187"/>
      <c r="K1014" s="66"/>
      <c r="L1014" s="66"/>
      <c r="M1014" s="66"/>
      <c r="N1014" s="66"/>
      <c r="O1014" s="66"/>
      <c r="P1014" s="66"/>
      <c r="Q1014" s="66"/>
      <c r="R1014" s="66"/>
      <c r="S1014" s="66"/>
      <c r="T1014" s="66"/>
    </row>
    <row r="1015" spans="1:20">
      <c r="A1015" s="66"/>
      <c r="B1015" s="187"/>
      <c r="C1015" s="215"/>
      <c r="D1015" s="66"/>
      <c r="E1015" s="66"/>
      <c r="F1015" s="66"/>
      <c r="G1015" s="66"/>
      <c r="H1015" s="66"/>
      <c r="I1015" s="187"/>
      <c r="J1015" s="187"/>
      <c r="K1015" s="66"/>
      <c r="L1015" s="66"/>
      <c r="M1015" s="66"/>
      <c r="N1015" s="66"/>
      <c r="O1015" s="66"/>
      <c r="P1015" s="66"/>
      <c r="Q1015" s="66"/>
      <c r="R1015" s="66"/>
      <c r="S1015" s="66"/>
      <c r="T1015" s="66"/>
    </row>
    <row r="1016" spans="1:20">
      <c r="A1016" s="66"/>
      <c r="B1016" s="187"/>
      <c r="C1016" s="215"/>
      <c r="D1016" s="66"/>
      <c r="E1016" s="66"/>
      <c r="F1016" s="66"/>
      <c r="G1016" s="66"/>
      <c r="H1016" s="66"/>
      <c r="I1016" s="187"/>
      <c r="J1016" s="187"/>
      <c r="K1016" s="66"/>
      <c r="L1016" s="66"/>
      <c r="M1016" s="66"/>
      <c r="N1016" s="66"/>
      <c r="O1016" s="66"/>
      <c r="P1016" s="66"/>
      <c r="Q1016" s="66"/>
      <c r="R1016" s="66"/>
      <c r="S1016" s="66"/>
      <c r="T1016" s="66"/>
    </row>
    <row r="1017" spans="1:20">
      <c r="A1017" s="66"/>
      <c r="B1017" s="187"/>
      <c r="C1017" s="215"/>
      <c r="D1017" s="66"/>
      <c r="E1017" s="66"/>
      <c r="F1017" s="66"/>
      <c r="G1017" s="66"/>
      <c r="H1017" s="66"/>
      <c r="I1017" s="187"/>
      <c r="J1017" s="187"/>
      <c r="K1017" s="66"/>
      <c r="L1017" s="66"/>
      <c r="M1017" s="66"/>
      <c r="N1017" s="66"/>
      <c r="O1017" s="66"/>
      <c r="P1017" s="66"/>
      <c r="Q1017" s="66"/>
      <c r="R1017" s="66"/>
      <c r="S1017" s="66"/>
      <c r="T1017" s="66"/>
    </row>
    <row r="1018" spans="1:20">
      <c r="A1018" s="66"/>
      <c r="B1018" s="187"/>
      <c r="C1018" s="215"/>
      <c r="D1018" s="66"/>
      <c r="E1018" s="66"/>
      <c r="F1018" s="66"/>
      <c r="G1018" s="66"/>
      <c r="H1018" s="66"/>
      <c r="I1018" s="187"/>
      <c r="J1018" s="187"/>
      <c r="K1018" s="66"/>
      <c r="L1018" s="66"/>
      <c r="M1018" s="66"/>
      <c r="N1018" s="66"/>
      <c r="O1018" s="66"/>
      <c r="P1018" s="66"/>
      <c r="Q1018" s="66"/>
      <c r="R1018" s="66"/>
      <c r="S1018" s="66"/>
      <c r="T1018" s="66"/>
    </row>
    <row r="1019" spans="1:20">
      <c r="A1019" s="66"/>
      <c r="B1019" s="187"/>
      <c r="C1019" s="215"/>
      <c r="D1019" s="66"/>
      <c r="E1019" s="66"/>
      <c r="F1019" s="66"/>
      <c r="G1019" s="66"/>
      <c r="H1019" s="66"/>
      <c r="I1019" s="187"/>
      <c r="J1019" s="187"/>
      <c r="K1019" s="66"/>
      <c r="L1019" s="66"/>
      <c r="M1019" s="66"/>
      <c r="N1019" s="66"/>
      <c r="O1019" s="66"/>
      <c r="P1019" s="66"/>
      <c r="Q1019" s="66"/>
      <c r="R1019" s="66"/>
      <c r="S1019" s="66"/>
      <c r="T1019" s="66"/>
    </row>
    <row r="1020" spans="1:20">
      <c r="A1020" s="66"/>
      <c r="B1020" s="187"/>
      <c r="C1020" s="215"/>
      <c r="D1020" s="66"/>
      <c r="E1020" s="66"/>
      <c r="F1020" s="66"/>
      <c r="G1020" s="66"/>
      <c r="H1020" s="66"/>
      <c r="I1020" s="187"/>
      <c r="J1020" s="187"/>
      <c r="K1020" s="66"/>
      <c r="L1020" s="66"/>
      <c r="M1020" s="66"/>
      <c r="N1020" s="66"/>
      <c r="O1020" s="66"/>
      <c r="P1020" s="66"/>
      <c r="Q1020" s="66"/>
      <c r="R1020" s="66"/>
      <c r="S1020" s="66"/>
      <c r="T1020" s="66"/>
    </row>
    <row r="1021" spans="1:20">
      <c r="A1021" s="66"/>
      <c r="B1021" s="187"/>
      <c r="C1021" s="215"/>
      <c r="D1021" s="66"/>
      <c r="E1021" s="66"/>
      <c r="F1021" s="66"/>
      <c r="G1021" s="66"/>
      <c r="H1021" s="66"/>
      <c r="I1021" s="187"/>
      <c r="J1021" s="187"/>
      <c r="K1021" s="66"/>
      <c r="L1021" s="66"/>
      <c r="M1021" s="66"/>
      <c r="N1021" s="66"/>
      <c r="O1021" s="66"/>
      <c r="P1021" s="66"/>
      <c r="Q1021" s="66"/>
      <c r="R1021" s="66"/>
      <c r="S1021" s="66"/>
      <c r="T1021" s="66"/>
    </row>
    <row r="1022" spans="1:20">
      <c r="A1022" s="66"/>
      <c r="B1022" s="187"/>
      <c r="C1022" s="215"/>
      <c r="D1022" s="66"/>
      <c r="E1022" s="66"/>
      <c r="F1022" s="66"/>
      <c r="G1022" s="66"/>
      <c r="H1022" s="66"/>
      <c r="I1022" s="187"/>
      <c r="J1022" s="187"/>
      <c r="K1022" s="66"/>
      <c r="L1022" s="66"/>
      <c r="M1022" s="66"/>
      <c r="N1022" s="66"/>
      <c r="O1022" s="66"/>
      <c r="P1022" s="66"/>
      <c r="Q1022" s="66"/>
      <c r="R1022" s="66"/>
      <c r="S1022" s="66"/>
      <c r="T1022" s="66"/>
    </row>
    <row r="1023" spans="1:20">
      <c r="A1023" s="66"/>
      <c r="B1023" s="187"/>
      <c r="C1023" s="215"/>
      <c r="D1023" s="66"/>
      <c r="E1023" s="66"/>
      <c r="F1023" s="66"/>
      <c r="G1023" s="66"/>
      <c r="H1023" s="66"/>
      <c r="I1023" s="187"/>
      <c r="J1023" s="187"/>
      <c r="K1023" s="66"/>
      <c r="L1023" s="66"/>
      <c r="M1023" s="66"/>
      <c r="N1023" s="66"/>
      <c r="O1023" s="66"/>
      <c r="P1023" s="66"/>
      <c r="Q1023" s="66"/>
      <c r="R1023" s="66"/>
      <c r="S1023" s="66"/>
      <c r="T1023" s="66"/>
    </row>
    <row r="1024" spans="1:20">
      <c r="A1024" s="66"/>
      <c r="B1024" s="187"/>
      <c r="C1024" s="215"/>
      <c r="D1024" s="66"/>
      <c r="E1024" s="66"/>
      <c r="F1024" s="66"/>
      <c r="G1024" s="66"/>
      <c r="H1024" s="66"/>
      <c r="I1024" s="187"/>
      <c r="J1024" s="187"/>
      <c r="K1024" s="66"/>
      <c r="L1024" s="66"/>
      <c r="M1024" s="66"/>
      <c r="N1024" s="66"/>
      <c r="O1024" s="66"/>
      <c r="P1024" s="66"/>
      <c r="Q1024" s="66"/>
      <c r="R1024" s="66"/>
      <c r="S1024" s="66"/>
      <c r="T1024" s="66"/>
    </row>
    <row r="1025" spans="1:20">
      <c r="A1025" s="66"/>
      <c r="B1025" s="187"/>
      <c r="C1025" s="215"/>
      <c r="D1025" s="66"/>
      <c r="E1025" s="66"/>
      <c r="F1025" s="66"/>
      <c r="G1025" s="66"/>
      <c r="H1025" s="66"/>
      <c r="I1025" s="187"/>
      <c r="J1025" s="187"/>
      <c r="K1025" s="66"/>
      <c r="L1025" s="66"/>
      <c r="M1025" s="66"/>
      <c r="N1025" s="66"/>
      <c r="O1025" s="66"/>
      <c r="P1025" s="66"/>
      <c r="Q1025" s="66"/>
      <c r="R1025" s="66"/>
      <c r="S1025" s="66"/>
      <c r="T1025" s="66"/>
    </row>
    <row r="1026" spans="1:20">
      <c r="A1026" s="66"/>
      <c r="B1026" s="187"/>
      <c r="C1026" s="215"/>
      <c r="D1026" s="66"/>
      <c r="E1026" s="66"/>
      <c r="F1026" s="66"/>
      <c r="G1026" s="66"/>
      <c r="H1026" s="66"/>
      <c r="I1026" s="187"/>
      <c r="J1026" s="187"/>
      <c r="K1026" s="66"/>
      <c r="L1026" s="66"/>
      <c r="M1026" s="66"/>
      <c r="N1026" s="66"/>
      <c r="O1026" s="66"/>
      <c r="P1026" s="66"/>
      <c r="Q1026" s="66"/>
      <c r="R1026" s="66"/>
      <c r="S1026" s="66"/>
      <c r="T1026" s="66"/>
    </row>
    <row r="1027" spans="1:20">
      <c r="A1027" s="66"/>
      <c r="B1027" s="187"/>
      <c r="C1027" s="215"/>
      <c r="D1027" s="66"/>
      <c r="E1027" s="66"/>
      <c r="F1027" s="66"/>
      <c r="G1027" s="66"/>
      <c r="H1027" s="66"/>
      <c r="I1027" s="187"/>
      <c r="J1027" s="187"/>
      <c r="K1027" s="66"/>
      <c r="L1027" s="66"/>
      <c r="M1027" s="66"/>
      <c r="N1027" s="66"/>
      <c r="O1027" s="66"/>
      <c r="P1027" s="66"/>
      <c r="Q1027" s="66"/>
      <c r="R1027" s="66"/>
      <c r="S1027" s="66"/>
      <c r="T1027" s="66"/>
    </row>
    <row r="1028" spans="1:20">
      <c r="A1028" s="66"/>
      <c r="B1028" s="187"/>
      <c r="C1028" s="215"/>
      <c r="D1028" s="66"/>
      <c r="E1028" s="66"/>
      <c r="F1028" s="66"/>
      <c r="G1028" s="66"/>
      <c r="H1028" s="66"/>
      <c r="I1028" s="187"/>
      <c r="J1028" s="187"/>
      <c r="K1028" s="66"/>
      <c r="L1028" s="66"/>
      <c r="M1028" s="66"/>
      <c r="N1028" s="66"/>
      <c r="O1028" s="66"/>
      <c r="P1028" s="66"/>
      <c r="Q1028" s="66"/>
      <c r="R1028" s="66"/>
      <c r="S1028" s="66"/>
      <c r="T1028" s="66"/>
    </row>
    <row r="1029" spans="1:20">
      <c r="A1029" s="66"/>
      <c r="B1029" s="187"/>
      <c r="C1029" s="215"/>
      <c r="D1029" s="66"/>
      <c r="E1029" s="66"/>
      <c r="F1029" s="66"/>
      <c r="G1029" s="66"/>
      <c r="H1029" s="66"/>
      <c r="I1029" s="187"/>
      <c r="J1029" s="187"/>
      <c r="K1029" s="66"/>
      <c r="L1029" s="66"/>
      <c r="M1029" s="66"/>
      <c r="N1029" s="66"/>
      <c r="O1029" s="66"/>
      <c r="P1029" s="66"/>
      <c r="Q1029" s="66"/>
      <c r="R1029" s="66"/>
      <c r="S1029" s="66"/>
      <c r="T1029" s="66"/>
    </row>
    <row r="1030" spans="1:20">
      <c r="A1030" s="66"/>
      <c r="B1030" s="187"/>
      <c r="C1030" s="215"/>
      <c r="D1030" s="66"/>
      <c r="E1030" s="66"/>
      <c r="F1030" s="66"/>
      <c r="G1030" s="66"/>
      <c r="H1030" s="66"/>
      <c r="I1030" s="187"/>
      <c r="J1030" s="187"/>
      <c r="K1030" s="66"/>
      <c r="L1030" s="66"/>
      <c r="M1030" s="66"/>
      <c r="N1030" s="66"/>
      <c r="O1030" s="66"/>
      <c r="P1030" s="66"/>
      <c r="Q1030" s="66"/>
      <c r="R1030" s="66"/>
      <c r="S1030" s="66"/>
      <c r="T1030" s="66"/>
    </row>
    <row r="1031" spans="1:20">
      <c r="A1031" s="66"/>
      <c r="B1031" s="187"/>
      <c r="C1031" s="215"/>
      <c r="D1031" s="66"/>
      <c r="E1031" s="66"/>
      <c r="F1031" s="66"/>
      <c r="G1031" s="66"/>
      <c r="H1031" s="66"/>
      <c r="I1031" s="187"/>
      <c r="J1031" s="187"/>
      <c r="K1031" s="66"/>
      <c r="L1031" s="66"/>
      <c r="M1031" s="66"/>
      <c r="N1031" s="66"/>
      <c r="O1031" s="66"/>
      <c r="P1031" s="66"/>
      <c r="Q1031" s="66"/>
      <c r="R1031" s="66"/>
      <c r="S1031" s="66"/>
      <c r="T1031" s="66"/>
    </row>
    <row r="1032" spans="1:20">
      <c r="A1032" s="66"/>
      <c r="B1032" s="187"/>
      <c r="C1032" s="215"/>
      <c r="D1032" s="66"/>
      <c r="E1032" s="66"/>
      <c r="F1032" s="66"/>
      <c r="G1032" s="66"/>
      <c r="H1032" s="66"/>
      <c r="I1032" s="187"/>
      <c r="J1032" s="187"/>
      <c r="K1032" s="66"/>
      <c r="L1032" s="66"/>
      <c r="M1032" s="66"/>
      <c r="N1032" s="66"/>
      <c r="O1032" s="66"/>
      <c r="P1032" s="66"/>
      <c r="Q1032" s="66"/>
      <c r="R1032" s="66"/>
      <c r="S1032" s="66"/>
      <c r="T1032" s="66"/>
    </row>
    <row r="1033" spans="1:20">
      <c r="A1033" s="66"/>
      <c r="B1033" s="187"/>
      <c r="C1033" s="215"/>
      <c r="D1033" s="66"/>
      <c r="E1033" s="66"/>
      <c r="F1033" s="66"/>
      <c r="G1033" s="66"/>
      <c r="H1033" s="66"/>
      <c r="I1033" s="187"/>
      <c r="J1033" s="187"/>
      <c r="K1033" s="66"/>
      <c r="L1033" s="66"/>
      <c r="M1033" s="66"/>
      <c r="N1033" s="66"/>
      <c r="O1033" s="66"/>
      <c r="P1033" s="66"/>
      <c r="Q1033" s="66"/>
      <c r="R1033" s="66"/>
      <c r="S1033" s="66"/>
      <c r="T1033" s="66"/>
    </row>
    <row r="1034" spans="1:20">
      <c r="A1034" s="66"/>
      <c r="B1034" s="187"/>
      <c r="C1034" s="215"/>
      <c r="D1034" s="66"/>
      <c r="E1034" s="66"/>
      <c r="F1034" s="66"/>
      <c r="G1034" s="66"/>
      <c r="H1034" s="66"/>
      <c r="I1034" s="187"/>
      <c r="J1034" s="187"/>
      <c r="K1034" s="66"/>
      <c r="L1034" s="66"/>
      <c r="M1034" s="66"/>
      <c r="N1034" s="66"/>
      <c r="O1034" s="66"/>
      <c r="P1034" s="66"/>
      <c r="Q1034" s="66"/>
      <c r="R1034" s="66"/>
      <c r="S1034" s="66"/>
      <c r="T1034" s="66"/>
    </row>
    <row r="1035" spans="1:20">
      <c r="A1035" s="66"/>
      <c r="B1035" s="187"/>
      <c r="C1035" s="215"/>
      <c r="D1035" s="66"/>
      <c r="E1035" s="66"/>
      <c r="F1035" s="66"/>
      <c r="G1035" s="66"/>
      <c r="H1035" s="66"/>
      <c r="I1035" s="187"/>
      <c r="J1035" s="187"/>
      <c r="K1035" s="66"/>
      <c r="L1035" s="66"/>
      <c r="M1035" s="66"/>
      <c r="N1035" s="66"/>
      <c r="O1035" s="66"/>
      <c r="P1035" s="66"/>
      <c r="Q1035" s="66"/>
      <c r="R1035" s="66"/>
      <c r="S1035" s="66"/>
      <c r="T1035" s="66"/>
    </row>
    <row r="1036" spans="1:20">
      <c r="A1036" s="66"/>
      <c r="B1036" s="187"/>
      <c r="C1036" s="215"/>
      <c r="D1036" s="66"/>
      <c r="E1036" s="66"/>
      <c r="F1036" s="66"/>
      <c r="G1036" s="66"/>
      <c r="H1036" s="66"/>
      <c r="I1036" s="187"/>
      <c r="J1036" s="187"/>
      <c r="K1036" s="66"/>
      <c r="L1036" s="66"/>
      <c r="M1036" s="66"/>
      <c r="N1036" s="66"/>
      <c r="O1036" s="66"/>
      <c r="P1036" s="66"/>
      <c r="Q1036" s="66"/>
      <c r="R1036" s="66"/>
      <c r="S1036" s="66"/>
      <c r="T1036" s="66"/>
    </row>
    <row r="1037" spans="1:20">
      <c r="A1037" s="66"/>
      <c r="B1037" s="187"/>
      <c r="C1037" s="215"/>
      <c r="D1037" s="66"/>
      <c r="E1037" s="66"/>
      <c r="F1037" s="66"/>
      <c r="G1037" s="66"/>
      <c r="H1037" s="66"/>
      <c r="I1037" s="187"/>
      <c r="J1037" s="187"/>
      <c r="K1037" s="66"/>
      <c r="L1037" s="66"/>
      <c r="M1037" s="66"/>
      <c r="N1037" s="66"/>
      <c r="O1037" s="66"/>
      <c r="P1037" s="66"/>
      <c r="Q1037" s="66"/>
      <c r="R1037" s="66"/>
      <c r="S1037" s="66"/>
      <c r="T1037" s="66"/>
    </row>
    <row r="1038" spans="1:20">
      <c r="A1038" s="66"/>
      <c r="B1038" s="187"/>
      <c r="C1038" s="215"/>
      <c r="D1038" s="66"/>
      <c r="E1038" s="66"/>
      <c r="F1038" s="66"/>
      <c r="G1038" s="66"/>
      <c r="H1038" s="66"/>
      <c r="I1038" s="187"/>
      <c r="J1038" s="187"/>
      <c r="K1038" s="66"/>
      <c r="L1038" s="66"/>
      <c r="M1038" s="66"/>
      <c r="N1038" s="66"/>
      <c r="O1038" s="66"/>
      <c r="P1038" s="66"/>
      <c r="Q1038" s="66"/>
      <c r="R1038" s="66"/>
      <c r="S1038" s="66"/>
      <c r="T1038" s="66"/>
    </row>
    <row r="1039" spans="1:20">
      <c r="A1039" s="66"/>
      <c r="B1039" s="187"/>
      <c r="C1039" s="215"/>
      <c r="D1039" s="66"/>
      <c r="E1039" s="66"/>
      <c r="F1039" s="66"/>
      <c r="G1039" s="66"/>
      <c r="H1039" s="66"/>
      <c r="I1039" s="187"/>
      <c r="J1039" s="187"/>
      <c r="K1039" s="66"/>
      <c r="L1039" s="66"/>
      <c r="M1039" s="66"/>
      <c r="N1039" s="66"/>
      <c r="O1039" s="66"/>
      <c r="P1039" s="66"/>
      <c r="Q1039" s="66"/>
      <c r="R1039" s="66"/>
      <c r="S1039" s="66"/>
      <c r="T1039" s="66"/>
    </row>
    <row r="1040" spans="1:20">
      <c r="A1040" s="66"/>
      <c r="B1040" s="187"/>
      <c r="C1040" s="215"/>
      <c r="D1040" s="66"/>
      <c r="E1040" s="66"/>
      <c r="F1040" s="66"/>
      <c r="G1040" s="66"/>
      <c r="H1040" s="66"/>
      <c r="I1040" s="187"/>
      <c r="J1040" s="187"/>
      <c r="K1040" s="66"/>
      <c r="L1040" s="66"/>
      <c r="M1040" s="66"/>
      <c r="N1040" s="66"/>
      <c r="O1040" s="66"/>
      <c r="P1040" s="66"/>
      <c r="Q1040" s="66"/>
      <c r="R1040" s="66"/>
      <c r="S1040" s="66"/>
      <c r="T1040" s="66"/>
    </row>
    <row r="1041" spans="1:20">
      <c r="A1041" s="66"/>
      <c r="B1041" s="187"/>
      <c r="C1041" s="215"/>
      <c r="D1041" s="66"/>
      <c r="E1041" s="66"/>
      <c r="F1041" s="66"/>
      <c r="G1041" s="66"/>
      <c r="H1041" s="66"/>
      <c r="I1041" s="187"/>
      <c r="J1041" s="187"/>
      <c r="K1041" s="66"/>
      <c r="L1041" s="66"/>
      <c r="M1041" s="66"/>
      <c r="N1041" s="66"/>
      <c r="O1041" s="66"/>
      <c r="P1041" s="66"/>
      <c r="Q1041" s="66"/>
      <c r="R1041" s="66"/>
      <c r="S1041" s="66"/>
      <c r="T1041" s="66"/>
    </row>
    <row r="1042" spans="1:20">
      <c r="A1042" s="66"/>
      <c r="B1042" s="187"/>
      <c r="C1042" s="215"/>
      <c r="D1042" s="66"/>
      <c r="E1042" s="66"/>
      <c r="F1042" s="66"/>
      <c r="G1042" s="66"/>
      <c r="H1042" s="66"/>
      <c r="I1042" s="187"/>
      <c r="J1042" s="187"/>
      <c r="K1042" s="66"/>
      <c r="L1042" s="66"/>
      <c r="M1042" s="66"/>
      <c r="N1042" s="66"/>
      <c r="O1042" s="66"/>
      <c r="P1042" s="66"/>
      <c r="Q1042" s="66"/>
      <c r="R1042" s="66"/>
      <c r="S1042" s="66"/>
      <c r="T1042" s="66"/>
    </row>
    <row r="1043" spans="1:20">
      <c r="A1043" s="66"/>
      <c r="B1043" s="187"/>
      <c r="C1043" s="215"/>
      <c r="D1043" s="66"/>
      <c r="E1043" s="66"/>
      <c r="F1043" s="66"/>
      <c r="G1043" s="66"/>
      <c r="H1043" s="66"/>
      <c r="I1043" s="187"/>
      <c r="J1043" s="187"/>
      <c r="K1043" s="66"/>
      <c r="L1043" s="66"/>
      <c r="M1043" s="66"/>
      <c r="N1043" s="66"/>
      <c r="O1043" s="66"/>
      <c r="P1043" s="66"/>
      <c r="Q1043" s="66"/>
      <c r="R1043" s="66"/>
      <c r="S1043" s="66"/>
      <c r="T1043" s="66"/>
    </row>
    <row r="1044" spans="1:20">
      <c r="A1044" s="66"/>
      <c r="B1044" s="187"/>
      <c r="C1044" s="215"/>
      <c r="D1044" s="66"/>
      <c r="E1044" s="66"/>
      <c r="F1044" s="66"/>
      <c r="G1044" s="66"/>
      <c r="H1044" s="66"/>
      <c r="I1044" s="187"/>
      <c r="J1044" s="187"/>
      <c r="K1044" s="66"/>
      <c r="L1044" s="66"/>
      <c r="M1044" s="66"/>
      <c r="N1044" s="66"/>
      <c r="O1044" s="66"/>
      <c r="P1044" s="66"/>
      <c r="Q1044" s="66"/>
      <c r="R1044" s="66"/>
      <c r="S1044" s="66"/>
      <c r="T1044" s="66"/>
    </row>
    <row r="1045" spans="1:20">
      <c r="A1045" s="66"/>
      <c r="B1045" s="187"/>
      <c r="C1045" s="215"/>
      <c r="D1045" s="66"/>
      <c r="E1045" s="66"/>
      <c r="F1045" s="66"/>
      <c r="G1045" s="66"/>
      <c r="H1045" s="66"/>
      <c r="I1045" s="187"/>
      <c r="J1045" s="187"/>
      <c r="K1045" s="66"/>
      <c r="L1045" s="66"/>
      <c r="M1045" s="66"/>
      <c r="N1045" s="66"/>
      <c r="O1045" s="66"/>
      <c r="P1045" s="66"/>
      <c r="Q1045" s="66"/>
      <c r="R1045" s="66"/>
      <c r="S1045" s="66"/>
      <c r="T1045" s="66"/>
    </row>
    <row r="1046" spans="1:20">
      <c r="A1046" s="66"/>
      <c r="B1046" s="187"/>
      <c r="C1046" s="215"/>
      <c r="D1046" s="66"/>
      <c r="E1046" s="66"/>
      <c r="F1046" s="66"/>
      <c r="G1046" s="66"/>
      <c r="H1046" s="66"/>
      <c r="I1046" s="187"/>
      <c r="J1046" s="187"/>
      <c r="K1046" s="66"/>
      <c r="L1046" s="66"/>
      <c r="M1046" s="66"/>
      <c r="N1046" s="66"/>
      <c r="O1046" s="66"/>
      <c r="P1046" s="66"/>
      <c r="Q1046" s="66"/>
      <c r="R1046" s="66"/>
      <c r="S1046" s="66"/>
      <c r="T1046" s="66"/>
    </row>
    <row r="1047" spans="1:20">
      <c r="A1047" s="66"/>
      <c r="B1047" s="187"/>
      <c r="C1047" s="215"/>
      <c r="D1047" s="66"/>
      <c r="E1047" s="66"/>
      <c r="F1047" s="66"/>
      <c r="G1047" s="66"/>
      <c r="H1047" s="66"/>
      <c r="I1047" s="187"/>
      <c r="J1047" s="187"/>
      <c r="K1047" s="66"/>
      <c r="L1047" s="66"/>
      <c r="M1047" s="66"/>
      <c r="N1047" s="66"/>
      <c r="O1047" s="66"/>
      <c r="P1047" s="66"/>
      <c r="Q1047" s="66"/>
      <c r="R1047" s="66"/>
      <c r="S1047" s="66"/>
      <c r="T1047" s="66"/>
    </row>
    <row r="1048" spans="1:20">
      <c r="A1048" s="66"/>
      <c r="B1048" s="187"/>
      <c r="C1048" s="215"/>
      <c r="D1048" s="66"/>
      <c r="E1048" s="66"/>
      <c r="F1048" s="66"/>
      <c r="G1048" s="66"/>
      <c r="H1048" s="66"/>
      <c r="I1048" s="187"/>
      <c r="J1048" s="187"/>
      <c r="K1048" s="66"/>
      <c r="L1048" s="66"/>
      <c r="M1048" s="66"/>
      <c r="N1048" s="66"/>
      <c r="O1048" s="66"/>
      <c r="P1048" s="66"/>
      <c r="Q1048" s="66"/>
      <c r="R1048" s="66"/>
      <c r="S1048" s="66"/>
      <c r="T1048" s="66"/>
    </row>
    <row r="1049" spans="1:20">
      <c r="A1049" s="66"/>
      <c r="B1049" s="187"/>
      <c r="C1049" s="215"/>
      <c r="D1049" s="66"/>
      <c r="E1049" s="66"/>
      <c r="F1049" s="66"/>
      <c r="G1049" s="66"/>
      <c r="H1049" s="66"/>
      <c r="I1049" s="187"/>
      <c r="J1049" s="187"/>
      <c r="K1049" s="66"/>
      <c r="L1049" s="66"/>
      <c r="M1049" s="66"/>
      <c r="N1049" s="66"/>
      <c r="O1049" s="66"/>
      <c r="P1049" s="66"/>
      <c r="Q1049" s="66"/>
      <c r="R1049" s="66"/>
      <c r="S1049" s="66"/>
      <c r="T1049" s="66"/>
    </row>
    <row r="1050" spans="1:20">
      <c r="A1050" s="66"/>
      <c r="B1050" s="187"/>
      <c r="C1050" s="215"/>
      <c r="D1050" s="66"/>
      <c r="E1050" s="66"/>
      <c r="F1050" s="66"/>
      <c r="G1050" s="66"/>
      <c r="H1050" s="66"/>
      <c r="I1050" s="187"/>
      <c r="J1050" s="187"/>
      <c r="K1050" s="66"/>
      <c r="L1050" s="66"/>
      <c r="M1050" s="66"/>
      <c r="N1050" s="66"/>
      <c r="O1050" s="66"/>
      <c r="P1050" s="66"/>
      <c r="Q1050" s="66"/>
      <c r="R1050" s="66"/>
      <c r="S1050" s="66"/>
      <c r="T1050" s="66"/>
    </row>
    <row r="1051" spans="1:20">
      <c r="A1051" s="66"/>
      <c r="B1051" s="187"/>
      <c r="C1051" s="215"/>
      <c r="D1051" s="66"/>
      <c r="E1051" s="66"/>
      <c r="F1051" s="66"/>
      <c r="G1051" s="66"/>
      <c r="H1051" s="66"/>
      <c r="I1051" s="187"/>
      <c r="J1051" s="187"/>
      <c r="K1051" s="66"/>
      <c r="L1051" s="66"/>
      <c r="M1051" s="66"/>
      <c r="N1051" s="66"/>
      <c r="O1051" s="66"/>
      <c r="P1051" s="66"/>
      <c r="Q1051" s="66"/>
      <c r="R1051" s="66"/>
      <c r="S1051" s="66"/>
      <c r="T1051" s="66"/>
    </row>
    <row r="1052" spans="1:20">
      <c r="A1052" s="66"/>
      <c r="B1052" s="187"/>
      <c r="C1052" s="215"/>
      <c r="D1052" s="66"/>
      <c r="E1052" s="66"/>
      <c r="F1052" s="66"/>
      <c r="G1052" s="66"/>
      <c r="H1052" s="66"/>
      <c r="I1052" s="187"/>
      <c r="J1052" s="187"/>
      <c r="K1052" s="66"/>
      <c r="L1052" s="66"/>
      <c r="M1052" s="66"/>
      <c r="N1052" s="66"/>
      <c r="O1052" s="66"/>
      <c r="P1052" s="66"/>
      <c r="Q1052" s="66"/>
      <c r="R1052" s="66"/>
      <c r="S1052" s="66"/>
      <c r="T1052" s="66"/>
    </row>
    <row r="1053" spans="1:20">
      <c r="A1053" s="66"/>
      <c r="B1053" s="187"/>
      <c r="C1053" s="215"/>
      <c r="D1053" s="66"/>
      <c r="E1053" s="66"/>
      <c r="F1053" s="66"/>
      <c r="G1053" s="66"/>
      <c r="H1053" s="66"/>
      <c r="I1053" s="187"/>
      <c r="J1053" s="187"/>
      <c r="K1053" s="66"/>
      <c r="L1053" s="66"/>
      <c r="M1053" s="66"/>
      <c r="N1053" s="66"/>
      <c r="O1053" s="66"/>
      <c r="P1053" s="66"/>
      <c r="Q1053" s="66"/>
      <c r="R1053" s="66"/>
      <c r="S1053" s="66"/>
      <c r="T1053" s="66"/>
    </row>
    <row r="1054" spans="1:20">
      <c r="A1054" s="66"/>
      <c r="B1054" s="187"/>
      <c r="C1054" s="215"/>
      <c r="D1054" s="66"/>
      <c r="E1054" s="66"/>
      <c r="F1054" s="66"/>
      <c r="G1054" s="66"/>
      <c r="H1054" s="66"/>
      <c r="I1054" s="187"/>
      <c r="J1054" s="187"/>
      <c r="K1054" s="66"/>
      <c r="L1054" s="66"/>
      <c r="M1054" s="66"/>
      <c r="N1054" s="66"/>
      <c r="O1054" s="66"/>
      <c r="P1054" s="66"/>
      <c r="Q1054" s="66"/>
      <c r="R1054" s="66"/>
      <c r="S1054" s="66"/>
      <c r="T1054" s="66"/>
    </row>
    <row r="1055" spans="1:20">
      <c r="A1055" s="66"/>
      <c r="B1055" s="187"/>
      <c r="C1055" s="215"/>
      <c r="D1055" s="66"/>
      <c r="E1055" s="66"/>
      <c r="F1055" s="66"/>
      <c r="G1055" s="66"/>
      <c r="H1055" s="66"/>
      <c r="I1055" s="187"/>
      <c r="J1055" s="187"/>
      <c r="K1055" s="66"/>
      <c r="L1055" s="66"/>
      <c r="M1055" s="66"/>
      <c r="N1055" s="66"/>
      <c r="O1055" s="66"/>
      <c r="P1055" s="66"/>
      <c r="Q1055" s="66"/>
      <c r="R1055" s="66"/>
      <c r="S1055" s="66"/>
      <c r="T1055" s="66"/>
    </row>
    <row r="1056" spans="1:20">
      <c r="A1056" s="66"/>
      <c r="B1056" s="187"/>
      <c r="C1056" s="215"/>
      <c r="D1056" s="66"/>
      <c r="E1056" s="66"/>
      <c r="F1056" s="66"/>
      <c r="G1056" s="66"/>
      <c r="H1056" s="66"/>
      <c r="I1056" s="187"/>
      <c r="J1056" s="187"/>
      <c r="K1056" s="66"/>
      <c r="L1056" s="66"/>
      <c r="M1056" s="66"/>
      <c r="N1056" s="66"/>
      <c r="O1056" s="66"/>
      <c r="P1056" s="66"/>
      <c r="Q1056" s="66"/>
      <c r="R1056" s="66"/>
      <c r="S1056" s="66"/>
      <c r="T1056" s="66"/>
    </row>
    <row r="1057" spans="1:20">
      <c r="A1057" s="66"/>
      <c r="B1057" s="187"/>
      <c r="C1057" s="215"/>
      <c r="D1057" s="66"/>
      <c r="E1057" s="66"/>
      <c r="F1057" s="66"/>
      <c r="G1057" s="66"/>
      <c r="H1057" s="66"/>
      <c r="I1057" s="187"/>
      <c r="J1057" s="187"/>
      <c r="K1057" s="66"/>
      <c r="L1057" s="66"/>
      <c r="M1057" s="66"/>
      <c r="N1057" s="66"/>
      <c r="O1057" s="66"/>
      <c r="P1057" s="66"/>
      <c r="Q1057" s="66"/>
      <c r="R1057" s="66"/>
      <c r="S1057" s="66"/>
      <c r="T1057" s="66"/>
    </row>
    <row r="1058" spans="1:20">
      <c r="A1058" s="66"/>
      <c r="B1058" s="187"/>
      <c r="C1058" s="215"/>
      <c r="D1058" s="66"/>
      <c r="E1058" s="66"/>
      <c r="F1058" s="66"/>
      <c r="G1058" s="66"/>
      <c r="H1058" s="66"/>
      <c r="I1058" s="187"/>
      <c r="J1058" s="187"/>
      <c r="K1058" s="66"/>
      <c r="L1058" s="66"/>
      <c r="M1058" s="66"/>
      <c r="N1058" s="66"/>
      <c r="O1058" s="66"/>
      <c r="P1058" s="66"/>
      <c r="Q1058" s="66"/>
      <c r="R1058" s="66"/>
      <c r="S1058" s="66"/>
      <c r="T1058" s="66"/>
    </row>
    <row r="1059" spans="1:20">
      <c r="A1059" s="66"/>
      <c r="B1059" s="187"/>
      <c r="C1059" s="215"/>
      <c r="D1059" s="66"/>
      <c r="E1059" s="66"/>
      <c r="F1059" s="66"/>
      <c r="G1059" s="66"/>
      <c r="H1059" s="66"/>
      <c r="I1059" s="187"/>
      <c r="J1059" s="187"/>
      <c r="K1059" s="66"/>
      <c r="L1059" s="66"/>
      <c r="M1059" s="66"/>
      <c r="N1059" s="66"/>
      <c r="O1059" s="66"/>
      <c r="P1059" s="66"/>
      <c r="Q1059" s="66"/>
      <c r="R1059" s="66"/>
      <c r="S1059" s="66"/>
      <c r="T1059" s="66"/>
    </row>
    <row r="1060" spans="1:20">
      <c r="A1060" s="66"/>
      <c r="B1060" s="187"/>
      <c r="C1060" s="215"/>
      <c r="D1060" s="66"/>
      <c r="E1060" s="66"/>
      <c r="F1060" s="66"/>
      <c r="G1060" s="66"/>
      <c r="H1060" s="66"/>
      <c r="I1060" s="187"/>
      <c r="J1060" s="187"/>
      <c r="K1060" s="66"/>
      <c r="L1060" s="66"/>
      <c r="M1060" s="66"/>
      <c r="N1060" s="66"/>
      <c r="O1060" s="66"/>
      <c r="P1060" s="66"/>
      <c r="Q1060" s="66"/>
      <c r="R1060" s="66"/>
      <c r="S1060" s="66"/>
      <c r="T1060" s="66"/>
    </row>
    <row r="1061" spans="1:20">
      <c r="A1061" s="66"/>
      <c r="B1061" s="187"/>
      <c r="C1061" s="215"/>
      <c r="D1061" s="66"/>
      <c r="E1061" s="66"/>
      <c r="F1061" s="66"/>
      <c r="G1061" s="66"/>
      <c r="H1061" s="66"/>
      <c r="I1061" s="187"/>
      <c r="J1061" s="187"/>
      <c r="K1061" s="66"/>
      <c r="L1061" s="66"/>
      <c r="M1061" s="66"/>
      <c r="N1061" s="66"/>
      <c r="O1061" s="66"/>
      <c r="P1061" s="66"/>
      <c r="Q1061" s="66"/>
      <c r="R1061" s="66"/>
      <c r="S1061" s="66"/>
      <c r="T1061" s="66"/>
    </row>
    <row r="1062" spans="1:20">
      <c r="A1062" s="66"/>
      <c r="B1062" s="187"/>
      <c r="C1062" s="215"/>
      <c r="D1062" s="66"/>
      <c r="E1062" s="66"/>
      <c r="F1062" s="66"/>
      <c r="G1062" s="66"/>
      <c r="H1062" s="66"/>
      <c r="I1062" s="187"/>
      <c r="J1062" s="187"/>
      <c r="K1062" s="66"/>
      <c r="L1062" s="66"/>
      <c r="M1062" s="66"/>
      <c r="N1062" s="66"/>
      <c r="O1062" s="66"/>
      <c r="P1062" s="66"/>
      <c r="Q1062" s="66"/>
      <c r="R1062" s="66"/>
      <c r="S1062" s="66"/>
      <c r="T1062" s="66"/>
    </row>
    <row r="1063" spans="1:20">
      <c r="A1063" s="66"/>
      <c r="B1063" s="187"/>
      <c r="C1063" s="215"/>
      <c r="D1063" s="66"/>
      <c r="E1063" s="66"/>
      <c r="F1063" s="66"/>
      <c r="G1063" s="66"/>
      <c r="H1063" s="66"/>
      <c r="I1063" s="187"/>
      <c r="J1063" s="187"/>
      <c r="K1063" s="66"/>
      <c r="L1063" s="66"/>
      <c r="M1063" s="66"/>
      <c r="N1063" s="66"/>
      <c r="O1063" s="66"/>
      <c r="P1063" s="66"/>
      <c r="Q1063" s="66"/>
      <c r="R1063" s="66"/>
      <c r="S1063" s="66"/>
      <c r="T1063" s="66"/>
    </row>
    <row r="1064" spans="1:20">
      <c r="A1064" s="66"/>
      <c r="B1064" s="187"/>
      <c r="C1064" s="215"/>
      <c r="D1064" s="66"/>
      <c r="E1064" s="66"/>
      <c r="F1064" s="66"/>
      <c r="G1064" s="66"/>
      <c r="H1064" s="66"/>
      <c r="I1064" s="187"/>
      <c r="J1064" s="187"/>
      <c r="K1064" s="66"/>
      <c r="L1064" s="66"/>
      <c r="M1064" s="66"/>
      <c r="N1064" s="66"/>
      <c r="O1064" s="66"/>
      <c r="P1064" s="66"/>
      <c r="Q1064" s="66"/>
      <c r="R1064" s="66"/>
      <c r="S1064" s="66"/>
      <c r="T1064" s="66"/>
    </row>
    <row r="1065" spans="1:20">
      <c r="A1065" s="66"/>
      <c r="B1065" s="187"/>
      <c r="C1065" s="215"/>
      <c r="D1065" s="66"/>
      <c r="E1065" s="66"/>
      <c r="F1065" s="66"/>
      <c r="G1065" s="66"/>
      <c r="H1065" s="66"/>
      <c r="I1065" s="187"/>
      <c r="J1065" s="187"/>
      <c r="K1065" s="66"/>
      <c r="L1065" s="66"/>
      <c r="M1065" s="66"/>
      <c r="N1065" s="66"/>
      <c r="O1065" s="66"/>
      <c r="P1065" s="66"/>
      <c r="Q1065" s="66"/>
      <c r="R1065" s="66"/>
      <c r="S1065" s="66"/>
      <c r="T1065" s="66"/>
    </row>
    <row r="1066" spans="1:20">
      <c r="A1066" s="66"/>
      <c r="B1066" s="187"/>
      <c r="C1066" s="215"/>
      <c r="D1066" s="66"/>
      <c r="E1066" s="66"/>
      <c r="F1066" s="66"/>
      <c r="G1066" s="66"/>
      <c r="H1066" s="66"/>
      <c r="I1066" s="187"/>
      <c r="J1066" s="187"/>
      <c r="K1066" s="66"/>
      <c r="L1066" s="66"/>
      <c r="M1066" s="66"/>
      <c r="N1066" s="66"/>
      <c r="O1066" s="66"/>
      <c r="P1066" s="66"/>
      <c r="Q1066" s="66"/>
      <c r="R1066" s="66"/>
      <c r="S1066" s="66"/>
      <c r="T1066" s="66"/>
    </row>
    <row r="1067" spans="1:20">
      <c r="A1067" s="66"/>
      <c r="B1067" s="187"/>
      <c r="C1067" s="215"/>
      <c r="D1067" s="66"/>
      <c r="E1067" s="66"/>
      <c r="F1067" s="66"/>
      <c r="G1067" s="66"/>
      <c r="H1067" s="66"/>
      <c r="I1067" s="187"/>
      <c r="J1067" s="187"/>
      <c r="K1067" s="66"/>
      <c r="L1067" s="66"/>
      <c r="M1067" s="66"/>
      <c r="N1067" s="66"/>
      <c r="O1067" s="66"/>
      <c r="P1067" s="66"/>
      <c r="Q1067" s="66"/>
      <c r="R1067" s="66"/>
      <c r="S1067" s="66"/>
      <c r="T1067" s="66"/>
    </row>
    <row r="1068" spans="1:20">
      <c r="A1068" s="66"/>
      <c r="B1068" s="187"/>
      <c r="C1068" s="215"/>
      <c r="D1068" s="66"/>
      <c r="E1068" s="66"/>
      <c r="F1068" s="66"/>
      <c r="G1068" s="66"/>
      <c r="H1068" s="66"/>
      <c r="I1068" s="187"/>
      <c r="J1068" s="187"/>
      <c r="K1068" s="66"/>
      <c r="L1068" s="66"/>
      <c r="M1068" s="66"/>
      <c r="N1068" s="66"/>
      <c r="O1068" s="66"/>
      <c r="P1068" s="66"/>
      <c r="Q1068" s="66"/>
      <c r="R1068" s="66"/>
      <c r="S1068" s="66"/>
      <c r="T1068" s="66"/>
    </row>
    <row r="1069" spans="1:20">
      <c r="A1069" s="66"/>
      <c r="B1069" s="187"/>
      <c r="C1069" s="215"/>
      <c r="D1069" s="66"/>
      <c r="E1069" s="66"/>
      <c r="F1069" s="66"/>
      <c r="G1069" s="66"/>
      <c r="H1069" s="66"/>
      <c r="I1069" s="187"/>
      <c r="J1069" s="187"/>
      <c r="K1069" s="66"/>
      <c r="L1069" s="66"/>
      <c r="M1069" s="66"/>
      <c r="N1069" s="66"/>
      <c r="O1069" s="66"/>
      <c r="P1069" s="66"/>
      <c r="Q1069" s="66"/>
      <c r="R1069" s="66"/>
      <c r="S1069" s="66"/>
      <c r="T1069" s="66"/>
    </row>
    <row r="1070" spans="1:20">
      <c r="A1070" s="66"/>
      <c r="B1070" s="187"/>
      <c r="C1070" s="215"/>
      <c r="D1070" s="66"/>
      <c r="E1070" s="66"/>
      <c r="F1070" s="66"/>
      <c r="G1070" s="66"/>
      <c r="H1070" s="66"/>
      <c r="I1070" s="187"/>
      <c r="J1070" s="187"/>
      <c r="K1070" s="66"/>
      <c r="L1070" s="66"/>
      <c r="M1070" s="66"/>
      <c r="N1070" s="66"/>
      <c r="O1070" s="66"/>
      <c r="P1070" s="66"/>
      <c r="Q1070" s="66"/>
      <c r="R1070" s="66"/>
      <c r="S1070" s="66"/>
      <c r="T1070" s="66"/>
    </row>
    <row r="1071" spans="1:20">
      <c r="A1071" s="66"/>
      <c r="B1071" s="187"/>
      <c r="C1071" s="215"/>
      <c r="D1071" s="66"/>
      <c r="E1071" s="66"/>
      <c r="F1071" s="66"/>
      <c r="G1071" s="66"/>
      <c r="H1071" s="66"/>
      <c r="I1071" s="187"/>
      <c r="J1071" s="187"/>
      <c r="K1071" s="66"/>
      <c r="L1071" s="66"/>
      <c r="M1071" s="66"/>
      <c r="N1071" s="66"/>
      <c r="O1071" s="66"/>
      <c r="P1071" s="66"/>
      <c r="Q1071" s="66"/>
      <c r="R1071" s="66"/>
      <c r="S1071" s="66"/>
      <c r="T1071" s="66"/>
    </row>
    <row r="1072" spans="1:20">
      <c r="A1072" s="66"/>
      <c r="B1072" s="187"/>
      <c r="C1072" s="215"/>
      <c r="D1072" s="66"/>
      <c r="E1072" s="66"/>
      <c r="F1072" s="66"/>
      <c r="G1072" s="66"/>
      <c r="H1072" s="66"/>
      <c r="I1072" s="187"/>
      <c r="J1072" s="187"/>
      <c r="K1072" s="66"/>
      <c r="L1072" s="66"/>
      <c r="M1072" s="66"/>
      <c r="N1072" s="66"/>
      <c r="O1072" s="66"/>
      <c r="P1072" s="66"/>
      <c r="Q1072" s="66"/>
      <c r="R1072" s="66"/>
      <c r="S1072" s="66"/>
      <c r="T1072" s="66"/>
    </row>
    <row r="1073" spans="1:20">
      <c r="A1073" s="66"/>
      <c r="B1073" s="187"/>
      <c r="C1073" s="215"/>
      <c r="D1073" s="66"/>
      <c r="E1073" s="66"/>
      <c r="F1073" s="66"/>
      <c r="G1073" s="66"/>
      <c r="H1073" s="66"/>
      <c r="I1073" s="187"/>
      <c r="J1073" s="187"/>
      <c r="K1073" s="66"/>
      <c r="L1073" s="66"/>
      <c r="M1073" s="66"/>
      <c r="N1073" s="66"/>
      <c r="O1073" s="66"/>
      <c r="P1073" s="66"/>
      <c r="Q1073" s="66"/>
      <c r="R1073" s="66"/>
      <c r="S1073" s="66"/>
      <c r="T1073" s="66"/>
    </row>
    <row r="1074" spans="1:20">
      <c r="A1074" s="66"/>
      <c r="B1074" s="187"/>
      <c r="C1074" s="215"/>
      <c r="D1074" s="66"/>
      <c r="E1074" s="66"/>
      <c r="F1074" s="66"/>
      <c r="G1074" s="66"/>
      <c r="H1074" s="66"/>
      <c r="I1074" s="187"/>
      <c r="J1074" s="187"/>
      <c r="K1074" s="66"/>
      <c r="L1074" s="66"/>
      <c r="M1074" s="66"/>
      <c r="N1074" s="66"/>
      <c r="O1074" s="66"/>
      <c r="P1074" s="66"/>
      <c r="Q1074" s="66"/>
      <c r="R1074" s="66"/>
      <c r="S1074" s="66"/>
      <c r="T1074" s="66"/>
    </row>
    <row r="1075" spans="1:20">
      <c r="A1075" s="66"/>
      <c r="B1075" s="187"/>
      <c r="C1075" s="215"/>
      <c r="D1075" s="66"/>
      <c r="E1075" s="66"/>
      <c r="F1075" s="66"/>
      <c r="G1075" s="66"/>
      <c r="H1075" s="66"/>
      <c r="I1075" s="187"/>
      <c r="J1075" s="187"/>
      <c r="K1075" s="66"/>
      <c r="L1075" s="66"/>
      <c r="M1075" s="66"/>
      <c r="N1075" s="66"/>
      <c r="O1075" s="66"/>
      <c r="P1075" s="66"/>
      <c r="Q1075" s="66"/>
      <c r="R1075" s="66"/>
      <c r="S1075" s="66"/>
      <c r="T1075" s="66"/>
    </row>
    <row r="1076" spans="1:20">
      <c r="A1076" s="66"/>
      <c r="B1076" s="187"/>
      <c r="C1076" s="215"/>
      <c r="D1076" s="66"/>
      <c r="E1076" s="66"/>
      <c r="F1076" s="66"/>
      <c r="G1076" s="66"/>
      <c r="H1076" s="66"/>
      <c r="I1076" s="187"/>
      <c r="J1076" s="187"/>
      <c r="K1076" s="66"/>
      <c r="L1076" s="66"/>
      <c r="M1076" s="66"/>
      <c r="N1076" s="66"/>
      <c r="O1076" s="66"/>
      <c r="P1076" s="66"/>
      <c r="Q1076" s="66"/>
      <c r="R1076" s="66"/>
      <c r="S1076" s="66"/>
      <c r="T1076" s="66"/>
    </row>
    <row r="1077" spans="1:20">
      <c r="A1077" s="66"/>
      <c r="B1077" s="187"/>
      <c r="C1077" s="215"/>
      <c r="D1077" s="66"/>
      <c r="E1077" s="66"/>
      <c r="F1077" s="66"/>
      <c r="G1077" s="66"/>
      <c r="H1077" s="66"/>
      <c r="I1077" s="187"/>
      <c r="J1077" s="187"/>
      <c r="K1077" s="66"/>
      <c r="L1077" s="66"/>
      <c r="M1077" s="66"/>
      <c r="N1077" s="66"/>
      <c r="O1077" s="66"/>
      <c r="P1077" s="66"/>
      <c r="Q1077" s="66"/>
      <c r="R1077" s="66"/>
      <c r="S1077" s="66"/>
      <c r="T1077" s="66"/>
    </row>
    <row r="1078" spans="1:20">
      <c r="A1078" s="66"/>
      <c r="B1078" s="187"/>
      <c r="C1078" s="215"/>
      <c r="D1078" s="66"/>
      <c r="E1078" s="66"/>
      <c r="F1078" s="66"/>
      <c r="G1078" s="66"/>
      <c r="H1078" s="66"/>
      <c r="I1078" s="187"/>
      <c r="J1078" s="187"/>
      <c r="K1078" s="66"/>
      <c r="L1078" s="66"/>
      <c r="M1078" s="66"/>
      <c r="N1078" s="66"/>
      <c r="O1078" s="66"/>
      <c r="P1078" s="66"/>
      <c r="Q1078" s="66"/>
      <c r="R1078" s="66"/>
      <c r="S1078" s="66"/>
      <c r="T1078" s="66"/>
    </row>
    <row r="1079" spans="1:20">
      <c r="A1079" s="66"/>
      <c r="B1079" s="187"/>
      <c r="C1079" s="215"/>
      <c r="D1079" s="66"/>
      <c r="E1079" s="66"/>
      <c r="F1079" s="66"/>
      <c r="G1079" s="66"/>
      <c r="H1079" s="66"/>
      <c r="I1079" s="187"/>
      <c r="J1079" s="187"/>
      <c r="K1079" s="66"/>
      <c r="L1079" s="66"/>
      <c r="M1079" s="66"/>
      <c r="N1079" s="66"/>
      <c r="O1079" s="66"/>
      <c r="P1079" s="66"/>
      <c r="Q1079" s="66"/>
      <c r="R1079" s="66"/>
      <c r="S1079" s="66"/>
      <c r="T1079" s="66"/>
    </row>
    <row r="1080" spans="1:20">
      <c r="A1080" s="66"/>
      <c r="B1080" s="187"/>
      <c r="C1080" s="215"/>
      <c r="D1080" s="66"/>
      <c r="E1080" s="66"/>
      <c r="F1080" s="66"/>
      <c r="G1080" s="66"/>
      <c r="H1080" s="66"/>
      <c r="I1080" s="187"/>
      <c r="J1080" s="187"/>
      <c r="K1080" s="66"/>
      <c r="L1080" s="66"/>
      <c r="M1080" s="66"/>
      <c r="N1080" s="66"/>
      <c r="O1080" s="66"/>
      <c r="P1080" s="66"/>
      <c r="Q1080" s="66"/>
      <c r="R1080" s="66"/>
      <c r="S1080" s="66"/>
      <c r="T1080" s="66"/>
    </row>
  </sheetData>
  <customSheetViews>
    <customSheetView guid="{14EE336E-8F86-492A-ACAE-9AA57A7D7429}" filter="1" showAutoFilter="1">
      <pageMargins left="0.7" right="0.7" top="0.75" bottom="0.75" header="0.3" footer="0.3"/>
      <autoFilter ref="A1:T1080"/>
    </customSheetView>
    <customSheetView guid="{FF83EE39-4ECF-43C4-8077-F637156949FE}" filter="1" showAutoFilter="1">
      <pageMargins left="0.7" right="0.7" top="0.75" bottom="0.75" header="0.3" footer="0.3"/>
      <autoFilter ref="A1:O53"/>
    </customSheetView>
  </customSheetView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000"/>
  <sheetViews>
    <sheetView workbookViewId="0">
      <pane xSplit="3" ySplit="1" topLeftCell="D2" activePane="bottomRight" state="frozen"/>
      <selection pane="topRight" activeCell="D1" sqref="D1"/>
      <selection pane="bottomLeft" activeCell="A2" sqref="A2"/>
      <selection pane="bottomRight" activeCell="H1" sqref="H1"/>
    </sheetView>
  </sheetViews>
  <sheetFormatPr defaultColWidth="14.453125" defaultRowHeight="15.75" customHeight="1"/>
  <sheetData>
    <row r="1" spans="1:14" ht="60" customHeight="1">
      <c r="A1" s="137" t="s">
        <v>497</v>
      </c>
      <c r="B1" s="216" t="s">
        <v>498</v>
      </c>
      <c r="C1" s="217" t="s">
        <v>499</v>
      </c>
      <c r="D1" s="316" t="s">
        <v>236</v>
      </c>
      <c r="E1" s="317" t="s">
        <v>237</v>
      </c>
      <c r="F1" s="317" t="s">
        <v>238</v>
      </c>
      <c r="G1" s="317" t="s">
        <v>239</v>
      </c>
      <c r="H1" s="144" t="s">
        <v>240</v>
      </c>
      <c r="I1" s="144" t="s">
        <v>241</v>
      </c>
      <c r="J1" s="144" t="s">
        <v>242</v>
      </c>
      <c r="K1" s="144" t="s">
        <v>243</v>
      </c>
      <c r="L1" s="144" t="s">
        <v>244</v>
      </c>
      <c r="M1" s="144" t="s">
        <v>245</v>
      </c>
      <c r="N1" s="144"/>
    </row>
    <row r="2" spans="1:14">
      <c r="A2" s="198" t="s">
        <v>541</v>
      </c>
      <c r="B2" s="219" t="s">
        <v>542</v>
      </c>
      <c r="C2" s="220">
        <v>1</v>
      </c>
      <c r="D2" s="82">
        <v>0</v>
      </c>
      <c r="E2" s="82">
        <v>1</v>
      </c>
      <c r="F2" s="82">
        <v>0</v>
      </c>
      <c r="G2" s="82">
        <v>1</v>
      </c>
      <c r="H2" s="82">
        <v>1</v>
      </c>
      <c r="I2" s="82">
        <v>0</v>
      </c>
      <c r="J2" s="82">
        <v>0</v>
      </c>
      <c r="K2" s="82">
        <v>0</v>
      </c>
      <c r="L2" s="82">
        <v>0</v>
      </c>
      <c r="M2" s="82">
        <v>1</v>
      </c>
      <c r="N2" s="83"/>
    </row>
    <row r="3" spans="1:14">
      <c r="A3" s="198" t="s">
        <v>548</v>
      </c>
      <c r="B3" s="219" t="s">
        <v>549</v>
      </c>
      <c r="C3" s="220">
        <v>2</v>
      </c>
      <c r="D3" s="82">
        <v>0</v>
      </c>
      <c r="E3" s="82">
        <v>1</v>
      </c>
      <c r="F3" s="82">
        <v>1</v>
      </c>
      <c r="G3" s="82">
        <v>1</v>
      </c>
      <c r="H3" s="82">
        <v>1</v>
      </c>
      <c r="I3" s="82">
        <v>0</v>
      </c>
      <c r="J3" s="82">
        <v>1</v>
      </c>
      <c r="K3" s="82">
        <v>1</v>
      </c>
      <c r="L3" s="82">
        <v>1</v>
      </c>
      <c r="M3" s="82">
        <v>1</v>
      </c>
      <c r="N3" s="84"/>
    </row>
    <row r="4" spans="1:14">
      <c r="A4" s="198" t="s">
        <v>553</v>
      </c>
      <c r="B4" s="219" t="s">
        <v>554</v>
      </c>
      <c r="C4" s="220">
        <v>4</v>
      </c>
      <c r="D4" s="82">
        <v>0</v>
      </c>
      <c r="E4" s="82">
        <v>1</v>
      </c>
      <c r="F4" s="82">
        <v>1</v>
      </c>
      <c r="G4" s="82">
        <v>1</v>
      </c>
      <c r="H4" s="82">
        <v>1</v>
      </c>
      <c r="I4" s="82">
        <v>0</v>
      </c>
      <c r="J4" s="82">
        <v>1</v>
      </c>
      <c r="K4" s="82">
        <v>1</v>
      </c>
      <c r="L4" s="82">
        <v>1</v>
      </c>
      <c r="M4" s="82">
        <v>1</v>
      </c>
      <c r="N4" s="83"/>
    </row>
    <row r="5" spans="1:14">
      <c r="A5" s="198" t="s">
        <v>558</v>
      </c>
      <c r="B5" s="219" t="s">
        <v>559</v>
      </c>
      <c r="C5" s="220">
        <v>5</v>
      </c>
      <c r="D5" s="82">
        <v>0</v>
      </c>
      <c r="E5" s="82">
        <v>1</v>
      </c>
      <c r="F5" s="82">
        <v>0</v>
      </c>
      <c r="G5" s="82">
        <v>1</v>
      </c>
      <c r="H5" s="82">
        <v>1</v>
      </c>
      <c r="I5" s="82">
        <v>0</v>
      </c>
      <c r="J5" s="82">
        <v>1</v>
      </c>
      <c r="K5" s="82">
        <v>0</v>
      </c>
      <c r="L5" s="82">
        <v>1</v>
      </c>
      <c r="M5" s="82">
        <v>1</v>
      </c>
      <c r="N5" s="83"/>
    </row>
    <row r="6" spans="1:14">
      <c r="A6" s="198" t="s">
        <v>562</v>
      </c>
      <c r="B6" s="219" t="s">
        <v>563</v>
      </c>
      <c r="C6" s="220">
        <v>6</v>
      </c>
      <c r="D6" s="82">
        <v>1</v>
      </c>
      <c r="E6" s="82">
        <v>1</v>
      </c>
      <c r="F6" s="82">
        <v>0</v>
      </c>
      <c r="G6" s="82">
        <v>1</v>
      </c>
      <c r="H6" s="82">
        <v>1</v>
      </c>
      <c r="I6" s="82">
        <v>1</v>
      </c>
      <c r="J6" s="82">
        <v>1</v>
      </c>
      <c r="K6" s="82">
        <v>0</v>
      </c>
      <c r="L6" s="82">
        <v>1</v>
      </c>
      <c r="M6" s="82">
        <v>1</v>
      </c>
      <c r="N6" s="84"/>
    </row>
    <row r="7" spans="1:14">
      <c r="A7" s="198" t="s">
        <v>566</v>
      </c>
      <c r="B7" s="219" t="s">
        <v>567</v>
      </c>
      <c r="C7" s="220">
        <v>8</v>
      </c>
      <c r="D7" s="82">
        <v>0</v>
      </c>
      <c r="E7" s="82">
        <v>1</v>
      </c>
      <c r="F7" s="82">
        <v>1</v>
      </c>
      <c r="G7" s="82">
        <v>1</v>
      </c>
      <c r="H7" s="82">
        <v>1</v>
      </c>
      <c r="I7" s="82">
        <v>0</v>
      </c>
      <c r="J7" s="82">
        <v>1</v>
      </c>
      <c r="K7" s="82">
        <v>1</v>
      </c>
      <c r="L7" s="82">
        <v>1</v>
      </c>
      <c r="M7" s="82">
        <v>1</v>
      </c>
      <c r="N7" s="83"/>
    </row>
    <row r="8" spans="1:14">
      <c r="A8" s="198" t="s">
        <v>570</v>
      </c>
      <c r="B8" s="219" t="s">
        <v>571</v>
      </c>
      <c r="C8" s="220">
        <v>9</v>
      </c>
      <c r="D8" s="82">
        <v>0</v>
      </c>
      <c r="E8" s="82">
        <v>1</v>
      </c>
      <c r="F8" s="82">
        <v>0</v>
      </c>
      <c r="G8" s="82">
        <v>1</v>
      </c>
      <c r="H8" s="82">
        <v>1</v>
      </c>
      <c r="I8" s="82">
        <v>0</v>
      </c>
      <c r="J8" s="82">
        <v>1</v>
      </c>
      <c r="K8" s="82">
        <v>0</v>
      </c>
      <c r="L8" s="82">
        <v>1</v>
      </c>
      <c r="M8" s="82">
        <v>1</v>
      </c>
      <c r="N8" s="83"/>
    </row>
    <row r="9" spans="1:14">
      <c r="A9" s="198" t="s">
        <v>573</v>
      </c>
      <c r="B9" s="219" t="s">
        <v>574</v>
      </c>
      <c r="C9" s="220">
        <v>10</v>
      </c>
      <c r="D9" s="82">
        <v>1</v>
      </c>
      <c r="E9" s="82">
        <v>1</v>
      </c>
      <c r="F9" s="82">
        <v>0</v>
      </c>
      <c r="G9" s="82">
        <v>1</v>
      </c>
      <c r="H9" s="82">
        <v>1</v>
      </c>
      <c r="I9" s="82">
        <v>0</v>
      </c>
      <c r="J9" s="82">
        <v>0</v>
      </c>
      <c r="K9" s="82">
        <v>0</v>
      </c>
      <c r="L9" s="82">
        <v>0</v>
      </c>
      <c r="M9" s="82">
        <v>0</v>
      </c>
      <c r="N9" s="84"/>
    </row>
    <row r="10" spans="1:14">
      <c r="A10" s="198" t="s">
        <v>576</v>
      </c>
      <c r="B10" s="219" t="s">
        <v>577</v>
      </c>
      <c r="C10" s="220">
        <v>11</v>
      </c>
      <c r="D10" s="82">
        <v>0</v>
      </c>
      <c r="E10" s="82">
        <v>1</v>
      </c>
      <c r="F10" s="82">
        <v>0</v>
      </c>
      <c r="G10" s="82">
        <v>1</v>
      </c>
      <c r="H10" s="82">
        <v>1</v>
      </c>
      <c r="I10" s="82">
        <v>0</v>
      </c>
      <c r="J10" s="82">
        <v>1</v>
      </c>
      <c r="K10" s="82">
        <v>0</v>
      </c>
      <c r="L10" s="82">
        <v>0</v>
      </c>
      <c r="M10" s="82">
        <v>0</v>
      </c>
      <c r="N10" s="84"/>
    </row>
    <row r="11" spans="1:14">
      <c r="A11" s="198" t="s">
        <v>578</v>
      </c>
      <c r="B11" s="219" t="s">
        <v>579</v>
      </c>
      <c r="C11" s="220">
        <v>12</v>
      </c>
      <c r="D11" s="82">
        <v>0</v>
      </c>
      <c r="E11" s="82">
        <v>1</v>
      </c>
      <c r="F11" s="82">
        <v>1</v>
      </c>
      <c r="G11" s="82">
        <v>1</v>
      </c>
      <c r="H11" s="82">
        <v>1</v>
      </c>
      <c r="I11" s="82">
        <v>0</v>
      </c>
      <c r="J11" s="82">
        <v>0</v>
      </c>
      <c r="K11" s="82">
        <v>0</v>
      </c>
      <c r="L11" s="82">
        <v>0</v>
      </c>
      <c r="M11" s="82">
        <v>1</v>
      </c>
      <c r="N11" s="83"/>
    </row>
    <row r="12" spans="1:14">
      <c r="A12" s="198" t="s">
        <v>581</v>
      </c>
      <c r="B12" s="219" t="s">
        <v>582</v>
      </c>
      <c r="C12" s="220">
        <v>13</v>
      </c>
      <c r="D12" s="82">
        <v>0</v>
      </c>
      <c r="E12" s="82">
        <v>1</v>
      </c>
      <c r="F12" s="82">
        <v>1</v>
      </c>
      <c r="G12" s="82">
        <v>1</v>
      </c>
      <c r="H12" s="82">
        <v>1</v>
      </c>
      <c r="I12" s="82">
        <v>0</v>
      </c>
      <c r="J12" s="82">
        <v>1</v>
      </c>
      <c r="K12" s="82">
        <v>1</v>
      </c>
      <c r="L12" s="82">
        <v>1</v>
      </c>
      <c r="M12" s="82">
        <v>1</v>
      </c>
      <c r="N12" s="83"/>
    </row>
    <row r="13" spans="1:14">
      <c r="A13" s="198" t="s">
        <v>585</v>
      </c>
      <c r="B13" s="219" t="s">
        <v>586</v>
      </c>
      <c r="C13" s="220">
        <v>15</v>
      </c>
      <c r="D13" s="82">
        <v>0</v>
      </c>
      <c r="E13" s="82">
        <v>1</v>
      </c>
      <c r="F13" s="82">
        <v>1</v>
      </c>
      <c r="G13" s="82">
        <v>1</v>
      </c>
      <c r="H13" s="82">
        <v>1</v>
      </c>
      <c r="I13" s="82">
        <v>0</v>
      </c>
      <c r="J13" s="82">
        <v>0</v>
      </c>
      <c r="K13" s="82">
        <v>0</v>
      </c>
      <c r="L13" s="82">
        <v>0</v>
      </c>
      <c r="M13" s="82">
        <v>0</v>
      </c>
      <c r="N13" s="83"/>
    </row>
    <row r="14" spans="1:14">
      <c r="A14" s="198" t="s">
        <v>587</v>
      </c>
      <c r="B14" s="219" t="s">
        <v>588</v>
      </c>
      <c r="C14" s="220">
        <v>16</v>
      </c>
      <c r="D14" s="82">
        <v>0</v>
      </c>
      <c r="E14" s="82">
        <v>1</v>
      </c>
      <c r="F14" s="82">
        <v>0</v>
      </c>
      <c r="G14" s="82">
        <v>1</v>
      </c>
      <c r="H14" s="82">
        <v>1</v>
      </c>
      <c r="I14" s="82">
        <v>0</v>
      </c>
      <c r="J14" s="82">
        <v>1</v>
      </c>
      <c r="K14" s="82">
        <v>0</v>
      </c>
      <c r="L14" s="82">
        <v>1</v>
      </c>
      <c r="M14" s="82">
        <v>1</v>
      </c>
      <c r="N14" s="84"/>
    </row>
    <row r="15" spans="1:14">
      <c r="A15" s="198" t="s">
        <v>590</v>
      </c>
      <c r="B15" s="219" t="s">
        <v>591</v>
      </c>
      <c r="C15" s="220">
        <v>17</v>
      </c>
      <c r="D15" s="82">
        <v>1</v>
      </c>
      <c r="E15" s="82">
        <v>1</v>
      </c>
      <c r="F15" s="82">
        <v>0</v>
      </c>
      <c r="G15" s="82">
        <v>1</v>
      </c>
      <c r="H15" s="82">
        <v>1</v>
      </c>
      <c r="I15" s="82">
        <v>1</v>
      </c>
      <c r="J15" s="82">
        <v>1</v>
      </c>
      <c r="K15" s="82">
        <v>0</v>
      </c>
      <c r="L15" s="82">
        <v>1</v>
      </c>
      <c r="M15" s="82">
        <v>1</v>
      </c>
      <c r="N15" s="83"/>
    </row>
    <row r="16" spans="1:14">
      <c r="A16" s="198" t="s">
        <v>593</v>
      </c>
      <c r="B16" s="219" t="s">
        <v>594</v>
      </c>
      <c r="C16" s="220">
        <v>18</v>
      </c>
      <c r="D16" s="82">
        <v>1</v>
      </c>
      <c r="E16" s="82">
        <v>1</v>
      </c>
      <c r="F16" s="82">
        <v>0</v>
      </c>
      <c r="G16" s="82">
        <v>1</v>
      </c>
      <c r="H16" s="82">
        <v>1</v>
      </c>
      <c r="I16" s="82">
        <v>0</v>
      </c>
      <c r="J16" s="82">
        <v>0</v>
      </c>
      <c r="K16" s="82">
        <v>0</v>
      </c>
      <c r="L16" s="82">
        <v>0</v>
      </c>
      <c r="M16" s="82">
        <v>0</v>
      </c>
      <c r="N16" s="84"/>
    </row>
    <row r="17" spans="1:14">
      <c r="A17" s="198" t="s">
        <v>596</v>
      </c>
      <c r="B17" s="219" t="s">
        <v>597</v>
      </c>
      <c r="C17" s="220">
        <v>19</v>
      </c>
      <c r="D17" s="82">
        <v>0</v>
      </c>
      <c r="E17" s="82">
        <v>1</v>
      </c>
      <c r="F17" s="82">
        <v>0</v>
      </c>
      <c r="G17" s="82">
        <v>1</v>
      </c>
      <c r="H17" s="82">
        <v>1</v>
      </c>
      <c r="I17" s="82">
        <v>0</v>
      </c>
      <c r="J17" s="82">
        <v>1</v>
      </c>
      <c r="K17" s="82">
        <v>0</v>
      </c>
      <c r="L17" s="82">
        <v>1</v>
      </c>
      <c r="M17" s="82">
        <v>1</v>
      </c>
      <c r="N17" s="83"/>
    </row>
    <row r="18" spans="1:14">
      <c r="A18" s="198" t="s">
        <v>599</v>
      </c>
      <c r="B18" s="219" t="s">
        <v>600</v>
      </c>
      <c r="C18" s="220">
        <v>20</v>
      </c>
      <c r="D18" s="82">
        <v>1</v>
      </c>
      <c r="E18" s="82">
        <v>1</v>
      </c>
      <c r="F18" s="82">
        <v>1</v>
      </c>
      <c r="G18" s="82">
        <v>1</v>
      </c>
      <c r="H18" s="82">
        <v>1</v>
      </c>
      <c r="I18" s="82">
        <v>1</v>
      </c>
      <c r="J18" s="82">
        <v>1</v>
      </c>
      <c r="K18" s="82">
        <v>1</v>
      </c>
      <c r="L18" s="82">
        <v>1</v>
      </c>
      <c r="M18" s="82">
        <v>1</v>
      </c>
      <c r="N18" s="84"/>
    </row>
    <row r="19" spans="1:14">
      <c r="A19" s="198" t="s">
        <v>602</v>
      </c>
      <c r="B19" s="219" t="s">
        <v>603</v>
      </c>
      <c r="C19" s="220">
        <v>21</v>
      </c>
      <c r="D19" s="82">
        <v>0</v>
      </c>
      <c r="E19" s="82">
        <v>1</v>
      </c>
      <c r="F19" s="82">
        <v>0</v>
      </c>
      <c r="G19" s="82">
        <v>1</v>
      </c>
      <c r="H19" s="82">
        <v>1</v>
      </c>
      <c r="I19" s="82">
        <v>0</v>
      </c>
      <c r="J19" s="82">
        <v>1</v>
      </c>
      <c r="K19" s="82">
        <v>0</v>
      </c>
      <c r="L19" s="82">
        <v>1</v>
      </c>
      <c r="M19" s="82">
        <v>1</v>
      </c>
      <c r="N19" s="83"/>
    </row>
    <row r="20" spans="1:14">
      <c r="A20" s="198" t="s">
        <v>606</v>
      </c>
      <c r="B20" s="219" t="s">
        <v>607</v>
      </c>
      <c r="C20" s="220">
        <v>22</v>
      </c>
      <c r="D20" s="82">
        <v>0</v>
      </c>
      <c r="E20" s="82">
        <v>1</v>
      </c>
      <c r="F20" s="82">
        <v>0</v>
      </c>
      <c r="G20" s="82">
        <v>1</v>
      </c>
      <c r="H20" s="82">
        <v>1</v>
      </c>
      <c r="I20" s="82">
        <v>0</v>
      </c>
      <c r="J20" s="82">
        <v>1</v>
      </c>
      <c r="K20" s="82">
        <v>0</v>
      </c>
      <c r="L20" s="82">
        <v>1</v>
      </c>
      <c r="M20" s="82">
        <v>1</v>
      </c>
      <c r="N20" s="84"/>
    </row>
    <row r="21" spans="1:14">
      <c r="A21" s="198" t="s">
        <v>611</v>
      </c>
      <c r="B21" s="219" t="s">
        <v>612</v>
      </c>
      <c r="C21" s="220">
        <v>23</v>
      </c>
      <c r="D21" s="82">
        <v>0</v>
      </c>
      <c r="E21" s="82">
        <v>1</v>
      </c>
      <c r="F21" s="82">
        <v>1</v>
      </c>
      <c r="G21" s="82">
        <v>1</v>
      </c>
      <c r="H21" s="82">
        <v>1</v>
      </c>
      <c r="I21" s="82">
        <v>0</v>
      </c>
      <c r="J21" s="82">
        <v>1</v>
      </c>
      <c r="K21" s="82">
        <v>1</v>
      </c>
      <c r="L21" s="82">
        <v>1</v>
      </c>
      <c r="M21" s="82">
        <v>1</v>
      </c>
      <c r="N21" s="84"/>
    </row>
    <row r="22" spans="1:14">
      <c r="A22" s="198" t="s">
        <v>613</v>
      </c>
      <c r="B22" s="219" t="s">
        <v>614</v>
      </c>
      <c r="C22" s="220">
        <v>24</v>
      </c>
      <c r="D22" s="82">
        <v>0</v>
      </c>
      <c r="E22" s="82">
        <v>1</v>
      </c>
      <c r="F22" s="82">
        <v>0</v>
      </c>
      <c r="G22" s="82">
        <v>1</v>
      </c>
      <c r="H22" s="82">
        <v>1</v>
      </c>
      <c r="I22" s="82">
        <v>0</v>
      </c>
      <c r="J22" s="82">
        <v>0</v>
      </c>
      <c r="K22" s="82">
        <v>0</v>
      </c>
      <c r="L22" s="82">
        <v>0</v>
      </c>
      <c r="M22" s="82">
        <v>1</v>
      </c>
      <c r="N22" s="84"/>
    </row>
    <row r="23" spans="1:14">
      <c r="A23" s="198" t="s">
        <v>618</v>
      </c>
      <c r="B23" s="219" t="s">
        <v>619</v>
      </c>
      <c r="C23" s="220">
        <v>25</v>
      </c>
      <c r="D23" s="82">
        <v>0</v>
      </c>
      <c r="E23" s="82">
        <v>1</v>
      </c>
      <c r="F23" s="82">
        <v>1</v>
      </c>
      <c r="G23" s="82">
        <v>1</v>
      </c>
      <c r="H23" s="82">
        <v>1</v>
      </c>
      <c r="I23" s="82">
        <v>0</v>
      </c>
      <c r="J23" s="82">
        <v>1</v>
      </c>
      <c r="K23" s="82">
        <v>1</v>
      </c>
      <c r="L23" s="82">
        <v>1</v>
      </c>
      <c r="M23" s="82">
        <v>1</v>
      </c>
      <c r="N23" s="83"/>
    </row>
    <row r="24" spans="1:14">
      <c r="A24" s="198" t="s">
        <v>622</v>
      </c>
      <c r="B24" s="219" t="s">
        <v>623</v>
      </c>
      <c r="C24" s="220">
        <v>26</v>
      </c>
      <c r="D24" s="82">
        <v>0</v>
      </c>
      <c r="E24" s="82">
        <v>1</v>
      </c>
      <c r="F24" s="82">
        <v>0</v>
      </c>
      <c r="G24" s="82">
        <v>1</v>
      </c>
      <c r="H24" s="82">
        <v>1</v>
      </c>
      <c r="I24" s="82">
        <v>0</v>
      </c>
      <c r="J24" s="82">
        <v>1</v>
      </c>
      <c r="K24" s="82">
        <v>0</v>
      </c>
      <c r="L24" s="82">
        <v>1</v>
      </c>
      <c r="M24" s="82">
        <v>1</v>
      </c>
      <c r="N24" s="84"/>
    </row>
    <row r="25" spans="1:14">
      <c r="A25" s="198" t="s">
        <v>625</v>
      </c>
      <c r="B25" s="219" t="s">
        <v>626</v>
      </c>
      <c r="C25" s="220">
        <v>27</v>
      </c>
      <c r="D25" s="82">
        <v>0</v>
      </c>
      <c r="E25" s="82">
        <v>1</v>
      </c>
      <c r="F25" s="82">
        <v>1</v>
      </c>
      <c r="G25" s="82">
        <v>1</v>
      </c>
      <c r="H25" s="82">
        <v>1</v>
      </c>
      <c r="I25" s="82">
        <v>0</v>
      </c>
      <c r="J25" s="82">
        <v>1</v>
      </c>
      <c r="K25" s="82">
        <v>1</v>
      </c>
      <c r="L25" s="82">
        <v>1</v>
      </c>
      <c r="M25" s="82">
        <v>1</v>
      </c>
      <c r="N25" s="84"/>
    </row>
    <row r="26" spans="1:14">
      <c r="A26" s="198" t="s">
        <v>629</v>
      </c>
      <c r="B26" s="219" t="s">
        <v>630</v>
      </c>
      <c r="C26" s="220">
        <v>28</v>
      </c>
      <c r="D26" s="82">
        <v>0</v>
      </c>
      <c r="E26" s="82">
        <v>1</v>
      </c>
      <c r="F26" s="82">
        <v>0</v>
      </c>
      <c r="G26" s="82">
        <v>1</v>
      </c>
      <c r="H26" s="82">
        <v>1</v>
      </c>
      <c r="I26" s="82">
        <v>0</v>
      </c>
      <c r="J26" s="82">
        <v>1</v>
      </c>
      <c r="K26" s="82">
        <v>0</v>
      </c>
      <c r="L26" s="82">
        <v>1</v>
      </c>
      <c r="M26" s="82">
        <v>1</v>
      </c>
      <c r="N26" s="84"/>
    </row>
    <row r="27" spans="1:14">
      <c r="A27" s="198" t="s">
        <v>631</v>
      </c>
      <c r="B27" s="219" t="s">
        <v>632</v>
      </c>
      <c r="C27" s="220">
        <v>29</v>
      </c>
      <c r="D27" s="82">
        <v>1</v>
      </c>
      <c r="E27" s="82">
        <v>1</v>
      </c>
      <c r="F27" s="82">
        <v>0</v>
      </c>
      <c r="G27" s="82">
        <v>1</v>
      </c>
      <c r="H27" s="82">
        <v>1</v>
      </c>
      <c r="I27" s="82">
        <v>1</v>
      </c>
      <c r="J27" s="82">
        <v>1</v>
      </c>
      <c r="K27" s="82">
        <v>0</v>
      </c>
      <c r="L27" s="82">
        <v>1</v>
      </c>
      <c r="M27" s="82">
        <v>1</v>
      </c>
      <c r="N27" s="84"/>
    </row>
    <row r="28" spans="1:14">
      <c r="A28" s="198" t="s">
        <v>635</v>
      </c>
      <c r="B28" s="219" t="s">
        <v>636</v>
      </c>
      <c r="C28" s="220">
        <v>30</v>
      </c>
      <c r="D28" s="82">
        <v>0</v>
      </c>
      <c r="E28" s="82">
        <v>1</v>
      </c>
      <c r="F28" s="82">
        <v>1</v>
      </c>
      <c r="G28" s="82">
        <v>1</v>
      </c>
      <c r="H28" s="82">
        <v>0</v>
      </c>
      <c r="I28" s="82">
        <v>0</v>
      </c>
      <c r="J28" s="82">
        <v>1</v>
      </c>
      <c r="K28" s="82">
        <v>1</v>
      </c>
      <c r="L28" s="82">
        <v>1</v>
      </c>
      <c r="M28" s="82">
        <v>0</v>
      </c>
      <c r="N28" s="84"/>
    </row>
    <row r="29" spans="1:14">
      <c r="A29" s="198" t="s">
        <v>639</v>
      </c>
      <c r="B29" s="219" t="s">
        <v>640</v>
      </c>
      <c r="C29" s="220">
        <v>31</v>
      </c>
      <c r="D29" s="82">
        <v>0</v>
      </c>
      <c r="E29" s="82">
        <v>1</v>
      </c>
      <c r="F29" s="82">
        <v>1</v>
      </c>
      <c r="G29" s="82">
        <v>1</v>
      </c>
      <c r="H29" s="82">
        <v>1</v>
      </c>
      <c r="I29" s="82">
        <v>0</v>
      </c>
      <c r="J29" s="82">
        <v>1</v>
      </c>
      <c r="K29" s="82">
        <v>1</v>
      </c>
      <c r="L29" s="82">
        <v>1</v>
      </c>
      <c r="M29" s="82">
        <v>1</v>
      </c>
      <c r="N29" s="84"/>
    </row>
    <row r="30" spans="1:14">
      <c r="A30" s="198" t="s">
        <v>641</v>
      </c>
      <c r="B30" s="219" t="s">
        <v>642</v>
      </c>
      <c r="C30" s="220">
        <v>32</v>
      </c>
      <c r="D30" s="82">
        <v>1</v>
      </c>
      <c r="E30" s="82">
        <v>1</v>
      </c>
      <c r="F30" s="82">
        <v>0</v>
      </c>
      <c r="G30" s="82">
        <v>1</v>
      </c>
      <c r="H30" s="82">
        <v>1</v>
      </c>
      <c r="I30" s="82">
        <v>1</v>
      </c>
      <c r="J30" s="82">
        <v>1</v>
      </c>
      <c r="K30" s="82">
        <v>0</v>
      </c>
      <c r="L30" s="82">
        <v>1</v>
      </c>
      <c r="M30" s="82">
        <v>1</v>
      </c>
      <c r="N30" s="83"/>
    </row>
    <row r="31" spans="1:14">
      <c r="A31" s="198" t="s">
        <v>644</v>
      </c>
      <c r="B31" s="219" t="s">
        <v>645</v>
      </c>
      <c r="C31" s="220">
        <v>33</v>
      </c>
      <c r="D31" s="82">
        <v>0</v>
      </c>
      <c r="E31" s="82">
        <v>1</v>
      </c>
      <c r="F31" s="82">
        <v>1</v>
      </c>
      <c r="G31" s="82">
        <v>1</v>
      </c>
      <c r="H31" s="82">
        <v>0</v>
      </c>
      <c r="I31" s="82">
        <v>0</v>
      </c>
      <c r="J31" s="82">
        <v>1</v>
      </c>
      <c r="K31" s="82">
        <v>0</v>
      </c>
      <c r="L31" s="82">
        <v>1</v>
      </c>
      <c r="M31" s="82">
        <v>0</v>
      </c>
      <c r="N31" s="83"/>
    </row>
    <row r="32" spans="1:14">
      <c r="A32" s="198" t="s">
        <v>651</v>
      </c>
      <c r="B32" s="219" t="s">
        <v>652</v>
      </c>
      <c r="C32" s="220">
        <v>34</v>
      </c>
      <c r="D32" s="82">
        <v>0</v>
      </c>
      <c r="E32" s="82">
        <v>1</v>
      </c>
      <c r="F32" s="82">
        <v>1</v>
      </c>
      <c r="G32" s="82">
        <v>1</v>
      </c>
      <c r="H32" s="82">
        <v>1</v>
      </c>
      <c r="I32" s="82">
        <v>0</v>
      </c>
      <c r="J32" s="82">
        <v>0</v>
      </c>
      <c r="K32" s="82">
        <v>0</v>
      </c>
      <c r="L32" s="82">
        <v>0</v>
      </c>
      <c r="M32" s="82">
        <v>0</v>
      </c>
      <c r="N32" s="84"/>
    </row>
    <row r="33" spans="1:14">
      <c r="A33" s="198" t="s">
        <v>655</v>
      </c>
      <c r="B33" s="219" t="s">
        <v>656</v>
      </c>
      <c r="C33" s="220">
        <v>35</v>
      </c>
      <c r="D33" s="82">
        <v>0</v>
      </c>
      <c r="E33" s="82">
        <v>1</v>
      </c>
      <c r="F33" s="82">
        <v>1</v>
      </c>
      <c r="G33" s="82">
        <v>1</v>
      </c>
      <c r="H33" s="82">
        <v>1</v>
      </c>
      <c r="I33" s="82">
        <v>0</v>
      </c>
      <c r="J33" s="82">
        <v>1</v>
      </c>
      <c r="K33" s="82">
        <v>1</v>
      </c>
      <c r="L33" s="82">
        <v>1</v>
      </c>
      <c r="M33" s="82">
        <v>1</v>
      </c>
      <c r="N33" s="83"/>
    </row>
    <row r="34" spans="1:14">
      <c r="A34" s="198" t="s">
        <v>658</v>
      </c>
      <c r="B34" s="219" t="s">
        <v>659</v>
      </c>
      <c r="C34" s="220">
        <v>36</v>
      </c>
      <c r="D34" s="82">
        <v>0</v>
      </c>
      <c r="E34" s="82">
        <v>0</v>
      </c>
      <c r="F34" s="82">
        <v>0</v>
      </c>
      <c r="G34" s="82">
        <v>1</v>
      </c>
      <c r="H34" s="82">
        <v>1</v>
      </c>
      <c r="I34" s="82">
        <v>0</v>
      </c>
      <c r="J34" s="82">
        <v>0</v>
      </c>
      <c r="K34" s="82">
        <v>0</v>
      </c>
      <c r="L34" s="82">
        <v>0</v>
      </c>
      <c r="M34" s="82">
        <v>0</v>
      </c>
      <c r="N34" s="84"/>
    </row>
    <row r="35" spans="1:14">
      <c r="A35" s="198" t="s">
        <v>662</v>
      </c>
      <c r="B35" s="219" t="s">
        <v>663</v>
      </c>
      <c r="C35" s="220">
        <v>37</v>
      </c>
      <c r="D35" s="82">
        <v>0</v>
      </c>
      <c r="E35" s="82">
        <v>1</v>
      </c>
      <c r="F35" s="82">
        <v>1</v>
      </c>
      <c r="G35" s="82">
        <v>1</v>
      </c>
      <c r="H35" s="82">
        <v>1</v>
      </c>
      <c r="I35" s="82">
        <v>0</v>
      </c>
      <c r="J35" s="82">
        <v>1</v>
      </c>
      <c r="K35" s="82">
        <v>1</v>
      </c>
      <c r="L35" s="82">
        <v>1</v>
      </c>
      <c r="M35" s="82">
        <v>1</v>
      </c>
      <c r="N35" s="84"/>
    </row>
    <row r="36" spans="1:14">
      <c r="A36" s="198" t="s">
        <v>664</v>
      </c>
      <c r="B36" s="219" t="s">
        <v>665</v>
      </c>
      <c r="C36" s="220">
        <v>38</v>
      </c>
      <c r="D36" s="82">
        <v>0</v>
      </c>
      <c r="E36" s="82">
        <v>1</v>
      </c>
      <c r="F36" s="82">
        <v>0</v>
      </c>
      <c r="G36" s="82">
        <v>0</v>
      </c>
      <c r="H36" s="82">
        <v>1</v>
      </c>
      <c r="I36" s="82">
        <v>0</v>
      </c>
      <c r="J36" s="82">
        <v>1</v>
      </c>
      <c r="K36" s="82">
        <v>0</v>
      </c>
      <c r="L36" s="82">
        <v>0</v>
      </c>
      <c r="M36" s="82">
        <v>1</v>
      </c>
      <c r="N36" s="84"/>
    </row>
    <row r="37" spans="1:14">
      <c r="A37" s="198" t="s">
        <v>666</v>
      </c>
      <c r="B37" s="219" t="s">
        <v>667</v>
      </c>
      <c r="C37" s="220">
        <v>39</v>
      </c>
      <c r="D37" s="82">
        <v>0</v>
      </c>
      <c r="E37" s="82">
        <v>1</v>
      </c>
      <c r="F37" s="82">
        <v>1</v>
      </c>
      <c r="G37" s="82">
        <v>1</v>
      </c>
      <c r="H37" s="82">
        <v>1</v>
      </c>
      <c r="I37" s="82">
        <v>0</v>
      </c>
      <c r="J37" s="82">
        <v>1</v>
      </c>
      <c r="K37" s="82">
        <v>1</v>
      </c>
      <c r="L37" s="82">
        <v>1</v>
      </c>
      <c r="M37" s="82">
        <v>1</v>
      </c>
      <c r="N37" s="84"/>
    </row>
    <row r="38" spans="1:14">
      <c r="A38" s="198" t="s">
        <v>669</v>
      </c>
      <c r="B38" s="219" t="s">
        <v>670</v>
      </c>
      <c r="C38" s="220">
        <v>40</v>
      </c>
      <c r="D38" s="82">
        <v>0</v>
      </c>
      <c r="E38" s="82">
        <v>1</v>
      </c>
      <c r="F38" s="82">
        <v>0</v>
      </c>
      <c r="G38" s="82">
        <v>1</v>
      </c>
      <c r="H38" s="82">
        <v>0</v>
      </c>
      <c r="I38" s="82">
        <v>0</v>
      </c>
      <c r="J38" s="82">
        <v>1</v>
      </c>
      <c r="K38" s="82">
        <v>0</v>
      </c>
      <c r="L38" s="82">
        <v>1</v>
      </c>
      <c r="M38" s="82">
        <v>0</v>
      </c>
      <c r="N38" s="84"/>
    </row>
    <row r="39" spans="1:14">
      <c r="A39" s="198" t="s">
        <v>672</v>
      </c>
      <c r="B39" s="219" t="s">
        <v>673</v>
      </c>
      <c r="C39" s="220">
        <v>41</v>
      </c>
      <c r="D39" s="82">
        <v>0</v>
      </c>
      <c r="E39" s="82">
        <v>1</v>
      </c>
      <c r="F39" s="82">
        <v>1</v>
      </c>
      <c r="G39" s="82">
        <v>1</v>
      </c>
      <c r="H39" s="82">
        <v>1</v>
      </c>
      <c r="I39" s="82">
        <v>0</v>
      </c>
      <c r="J39" s="82">
        <v>1</v>
      </c>
      <c r="K39" s="82">
        <v>1</v>
      </c>
      <c r="L39" s="82">
        <v>1</v>
      </c>
      <c r="M39" s="82">
        <v>1</v>
      </c>
      <c r="N39" s="84"/>
    </row>
    <row r="40" spans="1:14">
      <c r="A40" s="198" t="s">
        <v>674</v>
      </c>
      <c r="B40" s="219" t="s">
        <v>675</v>
      </c>
      <c r="C40" s="220">
        <v>42</v>
      </c>
      <c r="D40" s="82">
        <v>0</v>
      </c>
      <c r="E40" s="82">
        <v>1</v>
      </c>
      <c r="F40" s="82">
        <v>0</v>
      </c>
      <c r="G40" s="82">
        <v>1</v>
      </c>
      <c r="H40" s="82">
        <v>1</v>
      </c>
      <c r="I40" s="82">
        <v>0</v>
      </c>
      <c r="J40" s="82">
        <v>0</v>
      </c>
      <c r="K40" s="82">
        <v>0</v>
      </c>
      <c r="L40" s="82">
        <v>0</v>
      </c>
      <c r="M40" s="82">
        <v>1</v>
      </c>
      <c r="N40" s="83"/>
    </row>
    <row r="41" spans="1:14">
      <c r="A41" s="198" t="s">
        <v>678</v>
      </c>
      <c r="B41" s="219" t="s">
        <v>679</v>
      </c>
      <c r="C41" s="220">
        <v>44</v>
      </c>
      <c r="D41" s="82">
        <v>1</v>
      </c>
      <c r="E41" s="82">
        <v>1</v>
      </c>
      <c r="F41" s="82">
        <v>1</v>
      </c>
      <c r="G41" s="82">
        <v>1</v>
      </c>
      <c r="H41" s="82">
        <v>1</v>
      </c>
      <c r="I41" s="82">
        <v>1</v>
      </c>
      <c r="J41" s="82">
        <v>1</v>
      </c>
      <c r="K41" s="82">
        <v>1</v>
      </c>
      <c r="L41" s="82">
        <v>1</v>
      </c>
      <c r="M41" s="82">
        <v>1</v>
      </c>
      <c r="N41" s="84"/>
    </row>
    <row r="42" spans="1:14">
      <c r="A42" s="198" t="s">
        <v>683</v>
      </c>
      <c r="B42" s="219" t="s">
        <v>684</v>
      </c>
      <c r="C42" s="220">
        <v>45</v>
      </c>
      <c r="D42" s="82">
        <v>0</v>
      </c>
      <c r="E42" s="82">
        <v>1</v>
      </c>
      <c r="F42" s="82">
        <v>1</v>
      </c>
      <c r="G42" s="82">
        <v>1</v>
      </c>
      <c r="H42" s="82">
        <v>1</v>
      </c>
      <c r="I42" s="82">
        <v>0</v>
      </c>
      <c r="J42" s="82">
        <v>0</v>
      </c>
      <c r="K42" s="82">
        <v>0</v>
      </c>
      <c r="L42" s="82">
        <v>0</v>
      </c>
      <c r="M42" s="82">
        <v>0</v>
      </c>
      <c r="N42" s="84"/>
    </row>
    <row r="43" spans="1:14">
      <c r="A43" s="198" t="s">
        <v>687</v>
      </c>
      <c r="B43" s="219" t="s">
        <v>688</v>
      </c>
      <c r="C43" s="220">
        <v>46</v>
      </c>
      <c r="D43" s="82">
        <v>0</v>
      </c>
      <c r="E43" s="82">
        <v>1</v>
      </c>
      <c r="F43" s="82">
        <v>1</v>
      </c>
      <c r="G43" s="82">
        <v>1</v>
      </c>
      <c r="H43" s="82">
        <v>1</v>
      </c>
      <c r="I43" s="82">
        <v>0</v>
      </c>
      <c r="J43" s="82">
        <v>1</v>
      </c>
      <c r="K43" s="82">
        <v>1</v>
      </c>
      <c r="L43" s="82">
        <v>1</v>
      </c>
      <c r="M43" s="82">
        <v>1</v>
      </c>
      <c r="N43" s="84"/>
    </row>
    <row r="44" spans="1:14">
      <c r="A44" s="198" t="s">
        <v>690</v>
      </c>
      <c r="B44" s="219" t="s">
        <v>691</v>
      </c>
      <c r="C44" s="220">
        <v>47</v>
      </c>
      <c r="D44" s="82">
        <v>0</v>
      </c>
      <c r="E44" s="82">
        <v>1</v>
      </c>
      <c r="F44" s="82">
        <v>0</v>
      </c>
      <c r="G44" s="82">
        <v>1</v>
      </c>
      <c r="H44" s="82">
        <v>1</v>
      </c>
      <c r="I44" s="82">
        <v>0</v>
      </c>
      <c r="J44" s="82">
        <v>1</v>
      </c>
      <c r="K44" s="82">
        <v>0</v>
      </c>
      <c r="L44" s="82">
        <v>1</v>
      </c>
      <c r="M44" s="82">
        <v>0</v>
      </c>
      <c r="N44" s="84"/>
    </row>
    <row r="45" spans="1:14">
      <c r="A45" s="198" t="s">
        <v>695</v>
      </c>
      <c r="B45" s="219" t="s">
        <v>696</v>
      </c>
      <c r="C45" s="220">
        <v>48</v>
      </c>
      <c r="D45" s="82">
        <v>0</v>
      </c>
      <c r="E45" s="82">
        <v>1</v>
      </c>
      <c r="F45" s="82">
        <v>0</v>
      </c>
      <c r="G45" s="82">
        <v>1</v>
      </c>
      <c r="H45" s="82">
        <v>1</v>
      </c>
      <c r="I45" s="82">
        <v>0</v>
      </c>
      <c r="J45" s="82">
        <v>0</v>
      </c>
      <c r="K45" s="82">
        <v>0</v>
      </c>
      <c r="L45" s="82">
        <v>0</v>
      </c>
      <c r="M45" s="82">
        <v>0</v>
      </c>
      <c r="N45" s="84"/>
    </row>
    <row r="46" spans="1:14">
      <c r="A46" s="198" t="s">
        <v>698</v>
      </c>
      <c r="B46" s="219" t="s">
        <v>699</v>
      </c>
      <c r="C46" s="220">
        <v>49</v>
      </c>
      <c r="D46" s="82">
        <v>1</v>
      </c>
      <c r="E46" s="82">
        <v>1</v>
      </c>
      <c r="F46" s="82">
        <v>1</v>
      </c>
      <c r="G46" s="82">
        <v>1</v>
      </c>
      <c r="H46" s="82">
        <v>1</v>
      </c>
      <c r="I46" s="82">
        <v>1</v>
      </c>
      <c r="J46" s="82">
        <v>1</v>
      </c>
      <c r="K46" s="82">
        <v>1</v>
      </c>
      <c r="L46" s="82">
        <v>1</v>
      </c>
      <c r="M46" s="82">
        <v>1</v>
      </c>
      <c r="N46" s="83"/>
    </row>
    <row r="47" spans="1:14">
      <c r="A47" s="198" t="s">
        <v>702</v>
      </c>
      <c r="B47" s="219" t="s">
        <v>703</v>
      </c>
      <c r="C47" s="220">
        <v>50</v>
      </c>
      <c r="D47" s="82">
        <v>0</v>
      </c>
      <c r="E47" s="82">
        <v>1</v>
      </c>
      <c r="F47" s="82">
        <v>0</v>
      </c>
      <c r="G47" s="82">
        <v>1</v>
      </c>
      <c r="H47" s="82">
        <v>1</v>
      </c>
      <c r="I47" s="82">
        <v>0</v>
      </c>
      <c r="J47" s="82">
        <v>1</v>
      </c>
      <c r="K47" s="82">
        <v>0</v>
      </c>
      <c r="L47" s="82">
        <v>1</v>
      </c>
      <c r="M47" s="82">
        <v>1</v>
      </c>
      <c r="N47" s="84"/>
    </row>
    <row r="48" spans="1:14">
      <c r="A48" s="198" t="s">
        <v>704</v>
      </c>
      <c r="B48" s="219" t="s">
        <v>705</v>
      </c>
      <c r="C48" s="220">
        <v>51</v>
      </c>
      <c r="D48" s="82">
        <v>0</v>
      </c>
      <c r="E48" s="82">
        <v>1</v>
      </c>
      <c r="F48" s="82">
        <v>1</v>
      </c>
      <c r="G48" s="82">
        <v>1</v>
      </c>
      <c r="H48" s="82">
        <v>1</v>
      </c>
      <c r="I48" s="82">
        <v>0</v>
      </c>
      <c r="J48" s="82">
        <v>1</v>
      </c>
      <c r="K48" s="82">
        <v>1</v>
      </c>
      <c r="L48" s="82">
        <v>1</v>
      </c>
      <c r="M48" s="82">
        <v>1</v>
      </c>
      <c r="N48" s="84"/>
    </row>
    <row r="49" spans="1:14">
      <c r="A49" s="198" t="s">
        <v>707</v>
      </c>
      <c r="B49" s="219" t="s">
        <v>708</v>
      </c>
      <c r="C49" s="220">
        <v>53</v>
      </c>
      <c r="D49" s="82">
        <v>0</v>
      </c>
      <c r="E49" s="82">
        <v>1</v>
      </c>
      <c r="F49" s="82">
        <v>1</v>
      </c>
      <c r="G49" s="82">
        <v>1</v>
      </c>
      <c r="H49" s="82">
        <v>1</v>
      </c>
      <c r="I49" s="82">
        <v>0</v>
      </c>
      <c r="J49" s="82">
        <v>1</v>
      </c>
      <c r="K49" s="82">
        <v>1</v>
      </c>
      <c r="L49" s="82">
        <v>1</v>
      </c>
      <c r="M49" s="82">
        <v>1</v>
      </c>
      <c r="N49" s="84"/>
    </row>
    <row r="50" spans="1:14">
      <c r="A50" s="198" t="s">
        <v>711</v>
      </c>
      <c r="B50" s="219" t="s">
        <v>712</v>
      </c>
      <c r="C50" s="220">
        <v>54</v>
      </c>
      <c r="D50" s="82">
        <v>0</v>
      </c>
      <c r="E50" s="82">
        <v>1</v>
      </c>
      <c r="F50" s="82">
        <v>0</v>
      </c>
      <c r="G50" s="82">
        <v>0</v>
      </c>
      <c r="H50" s="82">
        <v>1</v>
      </c>
      <c r="I50" s="82">
        <v>0</v>
      </c>
      <c r="J50" s="82">
        <v>0</v>
      </c>
      <c r="K50" s="82">
        <v>0</v>
      </c>
      <c r="L50" s="82">
        <v>0</v>
      </c>
      <c r="M50" s="82">
        <v>0</v>
      </c>
      <c r="N50" s="84"/>
    </row>
    <row r="51" spans="1:14">
      <c r="A51" s="198" t="s">
        <v>713</v>
      </c>
      <c r="B51" s="219" t="s">
        <v>714</v>
      </c>
      <c r="C51" s="220">
        <v>55</v>
      </c>
      <c r="D51" s="82">
        <v>0</v>
      </c>
      <c r="E51" s="82">
        <v>1</v>
      </c>
      <c r="F51" s="82">
        <v>1</v>
      </c>
      <c r="G51" s="82">
        <v>1</v>
      </c>
      <c r="H51" s="82">
        <v>1</v>
      </c>
      <c r="I51" s="82">
        <v>0</v>
      </c>
      <c r="J51" s="82">
        <v>1</v>
      </c>
      <c r="K51" s="82">
        <v>1</v>
      </c>
      <c r="L51" s="82">
        <v>1</v>
      </c>
      <c r="M51" s="82">
        <v>1</v>
      </c>
      <c r="N51" s="83"/>
    </row>
    <row r="52" spans="1:14">
      <c r="A52" s="198" t="s">
        <v>715</v>
      </c>
      <c r="B52" s="219" t="s">
        <v>716</v>
      </c>
      <c r="C52" s="220">
        <v>56</v>
      </c>
      <c r="D52" s="82">
        <v>0</v>
      </c>
      <c r="E52" s="82">
        <v>1</v>
      </c>
      <c r="F52" s="82">
        <v>0</v>
      </c>
      <c r="G52" s="82">
        <v>1</v>
      </c>
      <c r="H52" s="82">
        <v>0</v>
      </c>
      <c r="I52" s="82">
        <v>0</v>
      </c>
      <c r="J52" s="82">
        <v>1</v>
      </c>
      <c r="K52" s="82">
        <v>0</v>
      </c>
      <c r="L52" s="82">
        <v>1</v>
      </c>
      <c r="M52" s="82">
        <v>0</v>
      </c>
      <c r="N52" s="84"/>
    </row>
    <row r="53" spans="1:14">
      <c r="A53" s="180" t="s">
        <v>718</v>
      </c>
      <c r="B53" s="187"/>
      <c r="C53" s="226"/>
      <c r="D53" s="311">
        <f t="shared" ref="D53:L53" si="0">COUNTIF(D2:D52, "&gt;0")</f>
        <v>9</v>
      </c>
      <c r="E53" s="311">
        <f t="shared" si="0"/>
        <v>50</v>
      </c>
      <c r="F53" s="311">
        <f t="shared" si="0"/>
        <v>25</v>
      </c>
      <c r="G53" s="311">
        <f t="shared" si="0"/>
        <v>49</v>
      </c>
      <c r="H53" s="311">
        <f t="shared" si="0"/>
        <v>47</v>
      </c>
      <c r="I53" s="311">
        <f t="shared" si="0"/>
        <v>7</v>
      </c>
      <c r="J53" s="311">
        <f t="shared" si="0"/>
        <v>39</v>
      </c>
      <c r="K53" s="311">
        <f t="shared" si="0"/>
        <v>20</v>
      </c>
      <c r="L53" s="311">
        <f t="shared" si="0"/>
        <v>37</v>
      </c>
      <c r="M53" s="318">
        <f>SUM(M2:M52)</f>
        <v>37</v>
      </c>
      <c r="N53" s="311"/>
    </row>
    <row r="54" spans="1:14">
      <c r="A54" s="66"/>
      <c r="B54" s="187"/>
      <c r="C54" s="215"/>
      <c r="D54" s="66"/>
      <c r="E54" s="66"/>
      <c r="F54" s="66"/>
      <c r="G54" s="66"/>
      <c r="H54" s="66"/>
      <c r="I54" s="66"/>
      <c r="J54" s="66"/>
      <c r="K54" s="66"/>
      <c r="L54" s="66"/>
      <c r="M54" s="66"/>
      <c r="N54" s="66"/>
    </row>
    <row r="55" spans="1:14">
      <c r="A55" s="66"/>
      <c r="B55" s="187"/>
      <c r="C55" s="215"/>
      <c r="D55" s="66"/>
      <c r="E55" s="66"/>
      <c r="F55" s="66"/>
      <c r="G55" s="66"/>
      <c r="H55" s="66"/>
      <c r="I55" s="66"/>
      <c r="J55" s="66"/>
      <c r="K55" s="66"/>
      <c r="L55" s="66"/>
      <c r="M55" s="66"/>
      <c r="N55" s="66"/>
    </row>
    <row r="56" spans="1:14">
      <c r="A56" s="66"/>
      <c r="B56" s="187"/>
      <c r="C56" s="215"/>
      <c r="D56" s="66"/>
      <c r="E56" s="66"/>
      <c r="F56" s="66"/>
      <c r="G56" s="66"/>
      <c r="H56" s="66"/>
      <c r="I56" s="66"/>
      <c r="J56" s="66"/>
      <c r="K56" s="66"/>
      <c r="L56" s="66"/>
      <c r="M56" s="66"/>
      <c r="N56" s="66"/>
    </row>
    <row r="57" spans="1:14">
      <c r="A57" s="66"/>
      <c r="B57" s="187"/>
      <c r="C57" s="215"/>
      <c r="D57" s="66"/>
      <c r="E57" s="66"/>
      <c r="F57" s="66"/>
      <c r="G57" s="66"/>
      <c r="H57" s="66"/>
      <c r="I57" s="66"/>
      <c r="J57" s="66"/>
      <c r="K57" s="66"/>
      <c r="L57" s="66"/>
      <c r="M57" s="66"/>
      <c r="N57" s="66"/>
    </row>
    <row r="58" spans="1:14">
      <c r="A58" s="66"/>
      <c r="B58" s="187"/>
      <c r="C58" s="215"/>
      <c r="D58" s="66"/>
      <c r="E58" s="66"/>
      <c r="F58" s="66"/>
      <c r="G58" s="66"/>
      <c r="H58" s="66"/>
      <c r="I58" s="66"/>
      <c r="J58" s="66"/>
      <c r="K58" s="66"/>
      <c r="L58" s="66"/>
      <c r="M58" s="66"/>
      <c r="N58" s="66"/>
    </row>
    <row r="59" spans="1:14">
      <c r="A59" s="66"/>
      <c r="B59" s="187"/>
      <c r="C59" s="215"/>
      <c r="D59" s="66"/>
      <c r="E59" s="66"/>
      <c r="F59" s="66"/>
      <c r="G59" s="66"/>
      <c r="H59" s="66"/>
      <c r="I59" s="66"/>
      <c r="J59" s="66"/>
      <c r="K59" s="66"/>
      <c r="L59" s="66"/>
      <c r="M59" s="66"/>
      <c r="N59" s="66"/>
    </row>
    <row r="60" spans="1:14">
      <c r="A60" s="66"/>
      <c r="B60" s="187"/>
      <c r="C60" s="215"/>
      <c r="D60" s="66"/>
      <c r="E60" s="66"/>
      <c r="F60" s="66"/>
      <c r="G60" s="66"/>
      <c r="H60" s="66"/>
      <c r="I60" s="66"/>
      <c r="J60" s="66"/>
      <c r="K60" s="66"/>
      <c r="L60" s="66"/>
      <c r="M60" s="66"/>
      <c r="N60" s="66"/>
    </row>
    <row r="61" spans="1:14">
      <c r="A61" s="66"/>
      <c r="B61" s="187"/>
      <c r="C61" s="215"/>
      <c r="D61" s="66"/>
      <c r="E61" s="66"/>
      <c r="F61" s="66"/>
      <c r="G61" s="66"/>
      <c r="H61" s="66"/>
      <c r="I61" s="66"/>
      <c r="J61" s="66"/>
      <c r="K61" s="66"/>
      <c r="L61" s="66"/>
      <c r="M61" s="66"/>
      <c r="N61" s="66"/>
    </row>
    <row r="62" spans="1:14">
      <c r="A62" s="66"/>
      <c r="B62" s="187"/>
      <c r="C62" s="215"/>
      <c r="D62" s="66"/>
      <c r="E62" s="66"/>
      <c r="F62" s="66"/>
      <c r="G62" s="66"/>
      <c r="H62" s="66"/>
      <c r="I62" s="66"/>
      <c r="J62" s="66"/>
      <c r="K62" s="66"/>
      <c r="L62" s="66"/>
      <c r="M62" s="66"/>
      <c r="N62" s="66"/>
    </row>
    <row r="63" spans="1:14">
      <c r="A63" s="66"/>
      <c r="B63" s="187"/>
      <c r="C63" s="215"/>
      <c r="D63" s="66"/>
      <c r="E63" s="66"/>
      <c r="F63" s="66"/>
      <c r="G63" s="66"/>
      <c r="H63" s="66"/>
      <c r="I63" s="66"/>
      <c r="J63" s="66"/>
      <c r="K63" s="66"/>
      <c r="L63" s="66"/>
      <c r="M63" s="66"/>
      <c r="N63" s="66"/>
    </row>
    <row r="64" spans="1:14">
      <c r="A64" s="66"/>
      <c r="B64" s="187"/>
      <c r="C64" s="215"/>
      <c r="D64" s="66"/>
      <c r="E64" s="66"/>
      <c r="F64" s="66"/>
      <c r="G64" s="66"/>
      <c r="H64" s="66"/>
      <c r="I64" s="66"/>
      <c r="J64" s="66"/>
      <c r="K64" s="66"/>
      <c r="L64" s="66"/>
      <c r="M64" s="66"/>
      <c r="N64" s="66"/>
    </row>
    <row r="65" spans="1:14">
      <c r="A65" s="66"/>
      <c r="B65" s="187"/>
      <c r="C65" s="215"/>
      <c r="D65" s="66"/>
      <c r="E65" s="66"/>
      <c r="F65" s="66"/>
      <c r="G65" s="66"/>
      <c r="H65" s="66"/>
      <c r="I65" s="66"/>
      <c r="J65" s="66"/>
      <c r="K65" s="66"/>
      <c r="L65" s="66"/>
      <c r="M65" s="66"/>
      <c r="N65" s="66"/>
    </row>
    <row r="66" spans="1:14">
      <c r="A66" s="66"/>
      <c r="B66" s="187"/>
      <c r="C66" s="215"/>
      <c r="D66" s="66"/>
      <c r="E66" s="66"/>
      <c r="F66" s="66"/>
      <c r="G66" s="66"/>
      <c r="H66" s="66"/>
      <c r="I66" s="66"/>
      <c r="J66" s="66"/>
      <c r="K66" s="66"/>
      <c r="L66" s="66"/>
      <c r="M66" s="66"/>
      <c r="N66" s="66"/>
    </row>
    <row r="67" spans="1:14">
      <c r="A67" s="66"/>
      <c r="B67" s="187"/>
      <c r="C67" s="215"/>
      <c r="D67" s="66"/>
      <c r="E67" s="66"/>
      <c r="F67" s="66"/>
      <c r="G67" s="66"/>
      <c r="H67" s="66"/>
      <c r="I67" s="66"/>
      <c r="J67" s="66"/>
      <c r="K67" s="66"/>
      <c r="L67" s="66"/>
      <c r="M67" s="66"/>
      <c r="N67" s="66"/>
    </row>
    <row r="68" spans="1:14">
      <c r="A68" s="66"/>
      <c r="B68" s="187"/>
      <c r="C68" s="215"/>
      <c r="D68" s="66"/>
      <c r="E68" s="66"/>
      <c r="F68" s="66"/>
      <c r="G68" s="66"/>
      <c r="H68" s="66"/>
      <c r="I68" s="66"/>
      <c r="J68" s="66"/>
      <c r="K68" s="66"/>
      <c r="L68" s="66"/>
      <c r="M68" s="66"/>
      <c r="N68" s="66"/>
    </row>
    <row r="69" spans="1:14">
      <c r="A69" s="66"/>
      <c r="B69" s="187"/>
      <c r="C69" s="215"/>
      <c r="D69" s="66"/>
      <c r="E69" s="66"/>
      <c r="F69" s="66"/>
      <c r="G69" s="66"/>
      <c r="H69" s="66"/>
      <c r="I69" s="66"/>
      <c r="J69" s="66"/>
      <c r="K69" s="66"/>
      <c r="L69" s="66"/>
      <c r="M69" s="66"/>
      <c r="N69" s="66"/>
    </row>
    <row r="70" spans="1:14">
      <c r="A70" s="66"/>
      <c r="B70" s="187"/>
      <c r="C70" s="215"/>
      <c r="D70" s="66"/>
      <c r="E70" s="66"/>
      <c r="F70" s="66"/>
      <c r="G70" s="66"/>
      <c r="H70" s="66"/>
      <c r="I70" s="66"/>
      <c r="J70" s="66"/>
      <c r="K70" s="66"/>
      <c r="L70" s="66"/>
      <c r="M70" s="66"/>
      <c r="N70" s="66"/>
    </row>
    <row r="71" spans="1:14">
      <c r="A71" s="66"/>
      <c r="B71" s="187"/>
      <c r="C71" s="215"/>
      <c r="D71" s="66"/>
      <c r="E71" s="66"/>
      <c r="F71" s="66"/>
      <c r="G71" s="66"/>
      <c r="H71" s="66"/>
      <c r="I71" s="66"/>
      <c r="J71" s="66"/>
      <c r="K71" s="66"/>
      <c r="L71" s="66"/>
      <c r="M71" s="66"/>
      <c r="N71" s="66"/>
    </row>
    <row r="72" spans="1:14">
      <c r="A72" s="66"/>
      <c r="B72" s="187"/>
      <c r="C72" s="215"/>
      <c r="D72" s="66"/>
      <c r="E72" s="66"/>
      <c r="F72" s="66"/>
      <c r="G72" s="66"/>
      <c r="H72" s="66"/>
      <c r="I72" s="66"/>
      <c r="J72" s="66"/>
      <c r="K72" s="66"/>
      <c r="L72" s="66"/>
      <c r="M72" s="66"/>
      <c r="N72" s="66"/>
    </row>
    <row r="73" spans="1:14">
      <c r="A73" s="66"/>
      <c r="B73" s="187"/>
      <c r="C73" s="215"/>
      <c r="D73" s="66"/>
      <c r="E73" s="66"/>
      <c r="F73" s="66"/>
      <c r="G73" s="66"/>
      <c r="H73" s="66"/>
      <c r="I73" s="66"/>
      <c r="J73" s="66"/>
      <c r="K73" s="66"/>
      <c r="L73" s="66"/>
      <c r="M73" s="66"/>
      <c r="N73" s="66"/>
    </row>
    <row r="74" spans="1:14">
      <c r="A74" s="66"/>
      <c r="B74" s="187"/>
      <c r="C74" s="215"/>
      <c r="D74" s="66"/>
      <c r="E74" s="66"/>
      <c r="F74" s="66"/>
      <c r="G74" s="66"/>
      <c r="H74" s="66"/>
      <c r="I74" s="66"/>
      <c r="J74" s="66"/>
      <c r="K74" s="66"/>
      <c r="L74" s="66"/>
      <c r="M74" s="66"/>
      <c r="N74" s="66"/>
    </row>
    <row r="75" spans="1:14">
      <c r="A75" s="66"/>
      <c r="B75" s="187"/>
      <c r="C75" s="215"/>
      <c r="D75" s="66"/>
      <c r="E75" s="66"/>
      <c r="F75" s="66"/>
      <c r="G75" s="66"/>
      <c r="H75" s="66"/>
      <c r="I75" s="66"/>
      <c r="J75" s="66"/>
      <c r="K75" s="66"/>
      <c r="L75" s="66"/>
      <c r="M75" s="66"/>
      <c r="N75" s="66"/>
    </row>
    <row r="76" spans="1:14">
      <c r="A76" s="66"/>
      <c r="B76" s="187"/>
      <c r="C76" s="215"/>
      <c r="D76" s="66"/>
      <c r="E76" s="66"/>
      <c r="F76" s="66"/>
      <c r="G76" s="66"/>
      <c r="H76" s="66"/>
      <c r="I76" s="66"/>
      <c r="J76" s="66"/>
      <c r="K76" s="66"/>
      <c r="L76" s="66"/>
      <c r="M76" s="66"/>
      <c r="N76" s="66"/>
    </row>
    <row r="77" spans="1:14">
      <c r="A77" s="66"/>
      <c r="B77" s="187"/>
      <c r="C77" s="215"/>
      <c r="D77" s="66"/>
      <c r="E77" s="66"/>
      <c r="F77" s="66"/>
      <c r="G77" s="66"/>
      <c r="H77" s="66"/>
      <c r="I77" s="66"/>
      <c r="J77" s="66"/>
      <c r="K77" s="66"/>
      <c r="L77" s="66"/>
      <c r="M77" s="66"/>
      <c r="N77" s="66"/>
    </row>
    <row r="78" spans="1:14">
      <c r="A78" s="66"/>
      <c r="B78" s="187"/>
      <c r="C78" s="215"/>
      <c r="D78" s="66"/>
      <c r="E78" s="66"/>
      <c r="F78" s="66"/>
      <c r="G78" s="66"/>
      <c r="H78" s="66"/>
      <c r="I78" s="66"/>
      <c r="J78" s="66"/>
      <c r="K78" s="66"/>
      <c r="L78" s="66"/>
      <c r="M78" s="66"/>
      <c r="N78" s="66"/>
    </row>
    <row r="79" spans="1:14">
      <c r="A79" s="66"/>
      <c r="B79" s="187"/>
      <c r="C79" s="215"/>
      <c r="D79" s="66"/>
      <c r="E79" s="66"/>
      <c r="F79" s="66"/>
      <c r="G79" s="66"/>
      <c r="H79" s="66"/>
      <c r="I79" s="66"/>
      <c r="J79" s="66"/>
      <c r="K79" s="66"/>
      <c r="L79" s="66"/>
      <c r="M79" s="66"/>
      <c r="N79" s="66"/>
    </row>
    <row r="80" spans="1:14">
      <c r="A80" s="66"/>
      <c r="B80" s="187"/>
      <c r="C80" s="215"/>
      <c r="D80" s="66"/>
      <c r="E80" s="66"/>
      <c r="F80" s="66"/>
      <c r="G80" s="66"/>
      <c r="H80" s="66"/>
      <c r="I80" s="66"/>
      <c r="J80" s="66"/>
      <c r="K80" s="66"/>
      <c r="L80" s="66"/>
      <c r="M80" s="66"/>
      <c r="N80" s="66"/>
    </row>
    <row r="81" spans="1:14">
      <c r="A81" s="66"/>
      <c r="B81" s="187"/>
      <c r="C81" s="215"/>
      <c r="D81" s="66"/>
      <c r="E81" s="66"/>
      <c r="F81" s="66"/>
      <c r="G81" s="66"/>
      <c r="H81" s="66"/>
      <c r="I81" s="66"/>
      <c r="J81" s="66"/>
      <c r="K81" s="66"/>
      <c r="L81" s="66"/>
      <c r="M81" s="66"/>
      <c r="N81" s="66"/>
    </row>
    <row r="82" spans="1:14">
      <c r="A82" s="66"/>
      <c r="B82" s="187"/>
      <c r="C82" s="215"/>
      <c r="D82" s="66"/>
      <c r="E82" s="66"/>
      <c r="F82" s="66"/>
      <c r="G82" s="66"/>
      <c r="H82" s="66"/>
      <c r="I82" s="66"/>
      <c r="J82" s="66"/>
      <c r="K82" s="66"/>
      <c r="L82" s="66"/>
      <c r="M82" s="66"/>
      <c r="N82" s="66"/>
    </row>
    <row r="83" spans="1:14">
      <c r="A83" s="66"/>
      <c r="B83" s="187"/>
      <c r="C83" s="215"/>
      <c r="D83" s="66"/>
      <c r="E83" s="66"/>
      <c r="F83" s="66"/>
      <c r="G83" s="66"/>
      <c r="H83" s="66"/>
      <c r="I83" s="66"/>
      <c r="J83" s="66"/>
      <c r="K83" s="66"/>
      <c r="L83" s="66"/>
      <c r="M83" s="66"/>
      <c r="N83" s="66"/>
    </row>
    <row r="84" spans="1:14">
      <c r="A84" s="66"/>
      <c r="B84" s="187"/>
      <c r="C84" s="215"/>
      <c r="D84" s="66"/>
      <c r="E84" s="66"/>
      <c r="F84" s="66"/>
      <c r="G84" s="66"/>
      <c r="H84" s="66"/>
      <c r="I84" s="66"/>
      <c r="J84" s="66"/>
      <c r="K84" s="66"/>
      <c r="L84" s="66"/>
      <c r="M84" s="66"/>
      <c r="N84" s="66"/>
    </row>
    <row r="85" spans="1:14">
      <c r="A85" s="66"/>
      <c r="B85" s="187"/>
      <c r="C85" s="215"/>
      <c r="D85" s="66"/>
      <c r="E85" s="66"/>
      <c r="F85" s="66"/>
      <c r="G85" s="66"/>
      <c r="H85" s="66"/>
      <c r="I85" s="66"/>
      <c r="J85" s="66"/>
      <c r="K85" s="66"/>
      <c r="L85" s="66"/>
      <c r="M85" s="66"/>
      <c r="N85" s="66"/>
    </row>
    <row r="86" spans="1:14">
      <c r="A86" s="66"/>
      <c r="B86" s="187"/>
      <c r="C86" s="215"/>
      <c r="D86" s="66"/>
      <c r="E86" s="66"/>
      <c r="F86" s="66"/>
      <c r="G86" s="66"/>
      <c r="H86" s="66"/>
      <c r="I86" s="66"/>
      <c r="J86" s="66"/>
      <c r="K86" s="66"/>
      <c r="L86" s="66"/>
      <c r="M86" s="66"/>
      <c r="N86" s="66"/>
    </row>
    <row r="87" spans="1:14">
      <c r="A87" s="66"/>
      <c r="B87" s="187"/>
      <c r="C87" s="215"/>
      <c r="D87" s="66"/>
      <c r="E87" s="66"/>
      <c r="F87" s="66"/>
      <c r="G87" s="66"/>
      <c r="H87" s="66"/>
      <c r="I87" s="66"/>
      <c r="J87" s="66"/>
      <c r="K87" s="66"/>
      <c r="L87" s="66"/>
      <c r="M87" s="66"/>
      <c r="N87" s="66"/>
    </row>
    <row r="88" spans="1:14">
      <c r="A88" s="66"/>
      <c r="B88" s="187"/>
      <c r="C88" s="215"/>
      <c r="D88" s="66"/>
      <c r="E88" s="66"/>
      <c r="F88" s="66"/>
      <c r="G88" s="66"/>
      <c r="H88" s="66"/>
      <c r="I88" s="66"/>
      <c r="J88" s="66"/>
      <c r="K88" s="66"/>
      <c r="L88" s="66"/>
      <c r="M88" s="66"/>
      <c r="N88" s="66"/>
    </row>
    <row r="89" spans="1:14">
      <c r="A89" s="66"/>
      <c r="B89" s="187"/>
      <c r="C89" s="215"/>
      <c r="D89" s="66"/>
      <c r="E89" s="66"/>
      <c r="F89" s="66"/>
      <c r="G89" s="66"/>
      <c r="H89" s="66"/>
      <c r="I89" s="66"/>
      <c r="J89" s="66"/>
      <c r="K89" s="66"/>
      <c r="L89" s="66"/>
      <c r="M89" s="66"/>
      <c r="N89" s="66"/>
    </row>
    <row r="90" spans="1:14">
      <c r="A90" s="66"/>
      <c r="B90" s="187"/>
      <c r="C90" s="215"/>
      <c r="D90" s="66"/>
      <c r="E90" s="66"/>
      <c r="F90" s="66"/>
      <c r="G90" s="66"/>
      <c r="H90" s="66"/>
      <c r="I90" s="66"/>
      <c r="J90" s="66"/>
      <c r="K90" s="66"/>
      <c r="L90" s="66"/>
      <c r="M90" s="66"/>
      <c r="N90" s="66"/>
    </row>
    <row r="91" spans="1:14">
      <c r="A91" s="66"/>
      <c r="B91" s="187"/>
      <c r="C91" s="215"/>
      <c r="D91" s="66"/>
      <c r="E91" s="66"/>
      <c r="F91" s="66"/>
      <c r="G91" s="66"/>
      <c r="H91" s="66"/>
      <c r="I91" s="66"/>
      <c r="J91" s="66"/>
      <c r="K91" s="66"/>
      <c r="L91" s="66"/>
      <c r="M91" s="66"/>
      <c r="N91" s="66"/>
    </row>
    <row r="92" spans="1:14">
      <c r="A92" s="66"/>
      <c r="B92" s="187"/>
      <c r="C92" s="215"/>
      <c r="D92" s="66"/>
      <c r="E92" s="66"/>
      <c r="F92" s="66"/>
      <c r="G92" s="66"/>
      <c r="H92" s="66"/>
      <c r="I92" s="66"/>
      <c r="J92" s="66"/>
      <c r="K92" s="66"/>
      <c r="L92" s="66"/>
      <c r="M92" s="66"/>
      <c r="N92" s="66"/>
    </row>
    <row r="93" spans="1:14">
      <c r="A93" s="66"/>
      <c r="B93" s="187"/>
      <c r="C93" s="215"/>
      <c r="D93" s="66"/>
      <c r="E93" s="66"/>
      <c r="F93" s="66"/>
      <c r="G93" s="66"/>
      <c r="H93" s="66"/>
      <c r="I93" s="66"/>
      <c r="J93" s="66"/>
      <c r="K93" s="66"/>
      <c r="L93" s="66"/>
      <c r="M93" s="66"/>
      <c r="N93" s="66"/>
    </row>
    <row r="94" spans="1:14">
      <c r="A94" s="66"/>
      <c r="B94" s="187"/>
      <c r="C94" s="215"/>
      <c r="D94" s="66"/>
      <c r="E94" s="66"/>
      <c r="F94" s="66"/>
      <c r="G94" s="66"/>
      <c r="H94" s="66"/>
      <c r="I94" s="66"/>
      <c r="J94" s="66"/>
      <c r="K94" s="66"/>
      <c r="L94" s="66"/>
      <c r="M94" s="66"/>
      <c r="N94" s="66"/>
    </row>
    <row r="95" spans="1:14">
      <c r="A95" s="66"/>
      <c r="B95" s="187"/>
      <c r="C95" s="215"/>
      <c r="D95" s="66"/>
      <c r="E95" s="66"/>
      <c r="F95" s="66"/>
      <c r="G95" s="66"/>
      <c r="H95" s="66"/>
      <c r="I95" s="66"/>
      <c r="J95" s="66"/>
      <c r="K95" s="66"/>
      <c r="L95" s="66"/>
      <c r="M95" s="66"/>
      <c r="N95" s="66"/>
    </row>
    <row r="96" spans="1:14">
      <c r="A96" s="66"/>
      <c r="B96" s="187"/>
      <c r="C96" s="215"/>
      <c r="D96" s="66"/>
      <c r="E96" s="66"/>
      <c r="F96" s="66"/>
      <c r="G96" s="66"/>
      <c r="H96" s="66"/>
      <c r="I96" s="66"/>
      <c r="J96" s="66"/>
      <c r="K96" s="66"/>
      <c r="L96" s="66"/>
      <c r="M96" s="66"/>
      <c r="N96" s="66"/>
    </row>
    <row r="97" spans="1:14">
      <c r="A97" s="66"/>
      <c r="B97" s="187"/>
      <c r="C97" s="215"/>
      <c r="D97" s="66"/>
      <c r="E97" s="66"/>
      <c r="F97" s="66"/>
      <c r="G97" s="66"/>
      <c r="H97" s="66"/>
      <c r="I97" s="66"/>
      <c r="J97" s="66"/>
      <c r="K97" s="66"/>
      <c r="L97" s="66"/>
      <c r="M97" s="66"/>
      <c r="N97" s="66"/>
    </row>
    <row r="98" spans="1:14">
      <c r="A98" s="66"/>
      <c r="B98" s="187"/>
      <c r="C98" s="215"/>
      <c r="D98" s="66"/>
      <c r="E98" s="66"/>
      <c r="F98" s="66"/>
      <c r="G98" s="66"/>
      <c r="H98" s="66"/>
      <c r="I98" s="66"/>
      <c r="J98" s="66"/>
      <c r="K98" s="66"/>
      <c r="L98" s="66"/>
      <c r="M98" s="66"/>
      <c r="N98" s="66"/>
    </row>
    <row r="99" spans="1:14">
      <c r="A99" s="66"/>
      <c r="B99" s="187"/>
      <c r="C99" s="215"/>
      <c r="D99" s="66"/>
      <c r="E99" s="66"/>
      <c r="F99" s="66"/>
      <c r="G99" s="66"/>
      <c r="H99" s="66"/>
      <c r="I99" s="66"/>
      <c r="J99" s="66"/>
      <c r="K99" s="66"/>
      <c r="L99" s="66"/>
      <c r="M99" s="66"/>
      <c r="N99" s="66"/>
    </row>
    <row r="100" spans="1:14">
      <c r="A100" s="66"/>
      <c r="B100" s="187"/>
      <c r="C100" s="215"/>
      <c r="D100" s="66"/>
      <c r="E100" s="66"/>
      <c r="F100" s="66"/>
      <c r="G100" s="66"/>
      <c r="H100" s="66"/>
      <c r="I100" s="66"/>
      <c r="J100" s="66"/>
      <c r="K100" s="66"/>
      <c r="L100" s="66"/>
      <c r="M100" s="66"/>
      <c r="N100" s="66"/>
    </row>
    <row r="101" spans="1:14">
      <c r="A101" s="66"/>
      <c r="B101" s="187"/>
      <c r="C101" s="215"/>
      <c r="D101" s="66"/>
      <c r="E101" s="66"/>
      <c r="F101" s="66"/>
      <c r="G101" s="66"/>
      <c r="H101" s="66"/>
      <c r="I101" s="66"/>
      <c r="J101" s="66"/>
      <c r="K101" s="66"/>
      <c r="L101" s="66"/>
      <c r="M101" s="66"/>
      <c r="N101" s="66"/>
    </row>
    <row r="102" spans="1:14">
      <c r="A102" s="66"/>
      <c r="B102" s="187"/>
      <c r="C102" s="215"/>
      <c r="D102" s="66"/>
      <c r="E102" s="66"/>
      <c r="F102" s="66"/>
      <c r="G102" s="66"/>
      <c r="H102" s="66"/>
      <c r="I102" s="66"/>
      <c r="J102" s="66"/>
      <c r="K102" s="66"/>
      <c r="L102" s="66"/>
      <c r="M102" s="66"/>
      <c r="N102" s="66"/>
    </row>
    <row r="103" spans="1:14">
      <c r="A103" s="66"/>
      <c r="B103" s="187"/>
      <c r="C103" s="215"/>
      <c r="D103" s="66"/>
      <c r="E103" s="66"/>
      <c r="F103" s="66"/>
      <c r="G103" s="66"/>
      <c r="H103" s="66"/>
      <c r="I103" s="66"/>
      <c r="J103" s="66"/>
      <c r="K103" s="66"/>
      <c r="L103" s="66"/>
      <c r="M103" s="66"/>
      <c r="N103" s="66"/>
    </row>
    <row r="104" spans="1:14">
      <c r="A104" s="66"/>
      <c r="B104" s="187"/>
      <c r="C104" s="215"/>
      <c r="D104" s="66"/>
      <c r="E104" s="66"/>
      <c r="F104" s="66"/>
      <c r="G104" s="66"/>
      <c r="H104" s="66"/>
      <c r="I104" s="66"/>
      <c r="J104" s="66"/>
      <c r="K104" s="66"/>
      <c r="L104" s="66"/>
      <c r="M104" s="66"/>
      <c r="N104" s="66"/>
    </row>
    <row r="105" spans="1:14">
      <c r="A105" s="66"/>
      <c r="B105" s="187"/>
      <c r="C105" s="215"/>
      <c r="D105" s="66"/>
      <c r="E105" s="66"/>
      <c r="F105" s="66"/>
      <c r="G105" s="66"/>
      <c r="H105" s="66"/>
      <c r="I105" s="66"/>
      <c r="J105" s="66"/>
      <c r="K105" s="66"/>
      <c r="L105" s="66"/>
      <c r="M105" s="66"/>
      <c r="N105" s="66"/>
    </row>
    <row r="106" spans="1:14">
      <c r="A106" s="66"/>
      <c r="B106" s="187"/>
      <c r="C106" s="215"/>
      <c r="D106" s="66"/>
      <c r="E106" s="66"/>
      <c r="F106" s="66"/>
      <c r="G106" s="66"/>
      <c r="H106" s="66"/>
      <c r="I106" s="66"/>
      <c r="J106" s="66"/>
      <c r="K106" s="66"/>
      <c r="L106" s="66"/>
      <c r="M106" s="66"/>
      <c r="N106" s="66"/>
    </row>
    <row r="107" spans="1:14">
      <c r="A107" s="66"/>
      <c r="B107" s="187"/>
      <c r="C107" s="215"/>
      <c r="D107" s="66"/>
      <c r="E107" s="66"/>
      <c r="F107" s="66"/>
      <c r="G107" s="66"/>
      <c r="H107" s="66"/>
      <c r="I107" s="66"/>
      <c r="J107" s="66"/>
      <c r="K107" s="66"/>
      <c r="L107" s="66"/>
      <c r="M107" s="66"/>
      <c r="N107" s="66"/>
    </row>
    <row r="108" spans="1:14">
      <c r="A108" s="66"/>
      <c r="B108" s="187"/>
      <c r="C108" s="215"/>
      <c r="D108" s="66"/>
      <c r="E108" s="66"/>
      <c r="F108" s="66"/>
      <c r="G108" s="66"/>
      <c r="H108" s="66"/>
      <c r="I108" s="66"/>
      <c r="J108" s="66"/>
      <c r="K108" s="66"/>
      <c r="L108" s="66"/>
      <c r="M108" s="66"/>
      <c r="N108" s="66"/>
    </row>
    <row r="109" spans="1:14">
      <c r="A109" s="66"/>
      <c r="B109" s="187"/>
      <c r="C109" s="215"/>
      <c r="D109" s="66"/>
      <c r="E109" s="66"/>
      <c r="F109" s="66"/>
      <c r="G109" s="66"/>
      <c r="H109" s="66"/>
      <c r="I109" s="66"/>
      <c r="J109" s="66"/>
      <c r="K109" s="66"/>
      <c r="L109" s="66"/>
      <c r="M109" s="66"/>
      <c r="N109" s="66"/>
    </row>
    <row r="110" spans="1:14">
      <c r="A110" s="66"/>
      <c r="B110" s="187"/>
      <c r="C110" s="215"/>
      <c r="D110" s="66"/>
      <c r="E110" s="66"/>
      <c r="F110" s="66"/>
      <c r="G110" s="66"/>
      <c r="H110" s="66"/>
      <c r="I110" s="66"/>
      <c r="J110" s="66"/>
      <c r="K110" s="66"/>
      <c r="L110" s="66"/>
      <c r="M110" s="66"/>
      <c r="N110" s="66"/>
    </row>
    <row r="111" spans="1:14">
      <c r="A111" s="66"/>
      <c r="B111" s="187"/>
      <c r="C111" s="215"/>
      <c r="D111" s="66"/>
      <c r="E111" s="66"/>
      <c r="F111" s="66"/>
      <c r="G111" s="66"/>
      <c r="H111" s="66"/>
      <c r="I111" s="66"/>
      <c r="J111" s="66"/>
      <c r="K111" s="66"/>
      <c r="L111" s="66"/>
      <c r="M111" s="66"/>
      <c r="N111" s="66"/>
    </row>
    <row r="112" spans="1:14">
      <c r="A112" s="66"/>
      <c r="B112" s="187"/>
      <c r="C112" s="215"/>
      <c r="D112" s="66"/>
      <c r="E112" s="66"/>
      <c r="F112" s="66"/>
      <c r="G112" s="66"/>
      <c r="H112" s="66"/>
      <c r="I112" s="66"/>
      <c r="J112" s="66"/>
      <c r="K112" s="66"/>
      <c r="L112" s="66"/>
      <c r="M112" s="66"/>
      <c r="N112" s="66"/>
    </row>
    <row r="113" spans="1:14">
      <c r="A113" s="66"/>
      <c r="B113" s="187"/>
      <c r="C113" s="215"/>
      <c r="D113" s="66"/>
      <c r="E113" s="66"/>
      <c r="F113" s="66"/>
      <c r="G113" s="66"/>
      <c r="H113" s="66"/>
      <c r="I113" s="66"/>
      <c r="J113" s="66"/>
      <c r="K113" s="66"/>
      <c r="L113" s="66"/>
      <c r="M113" s="66"/>
      <c r="N113" s="66"/>
    </row>
    <row r="114" spans="1:14">
      <c r="A114" s="66"/>
      <c r="B114" s="187"/>
      <c r="C114" s="215"/>
      <c r="D114" s="66"/>
      <c r="E114" s="66"/>
      <c r="F114" s="66"/>
      <c r="G114" s="66"/>
      <c r="H114" s="66"/>
      <c r="I114" s="66"/>
      <c r="J114" s="66"/>
      <c r="K114" s="66"/>
      <c r="L114" s="66"/>
      <c r="M114" s="66"/>
      <c r="N114" s="66"/>
    </row>
    <row r="115" spans="1:14">
      <c r="A115" s="66"/>
      <c r="B115" s="187"/>
      <c r="C115" s="215"/>
      <c r="D115" s="66"/>
      <c r="E115" s="66"/>
      <c r="F115" s="66"/>
      <c r="G115" s="66"/>
      <c r="H115" s="66"/>
      <c r="I115" s="66"/>
      <c r="J115" s="66"/>
      <c r="K115" s="66"/>
      <c r="L115" s="66"/>
      <c r="M115" s="66"/>
      <c r="N115" s="66"/>
    </row>
    <row r="116" spans="1:14">
      <c r="A116" s="66"/>
      <c r="B116" s="187"/>
      <c r="C116" s="215"/>
      <c r="D116" s="66"/>
      <c r="E116" s="66"/>
      <c r="F116" s="66"/>
      <c r="G116" s="66"/>
      <c r="H116" s="66"/>
      <c r="I116" s="66"/>
      <c r="J116" s="66"/>
      <c r="K116" s="66"/>
      <c r="L116" s="66"/>
      <c r="M116" s="66"/>
      <c r="N116" s="66"/>
    </row>
    <row r="117" spans="1:14">
      <c r="A117" s="66"/>
      <c r="B117" s="187"/>
      <c r="C117" s="215"/>
      <c r="D117" s="66"/>
      <c r="E117" s="66"/>
      <c r="F117" s="66"/>
      <c r="G117" s="66"/>
      <c r="H117" s="66"/>
      <c r="I117" s="66"/>
      <c r="J117" s="66"/>
      <c r="K117" s="66"/>
      <c r="L117" s="66"/>
      <c r="M117" s="66"/>
      <c r="N117" s="66"/>
    </row>
    <row r="118" spans="1:14">
      <c r="A118" s="66"/>
      <c r="B118" s="187"/>
      <c r="C118" s="215"/>
      <c r="D118" s="66"/>
      <c r="E118" s="66"/>
      <c r="F118" s="66"/>
      <c r="G118" s="66"/>
      <c r="H118" s="66"/>
      <c r="I118" s="66"/>
      <c r="J118" s="66"/>
      <c r="K118" s="66"/>
      <c r="L118" s="66"/>
      <c r="M118" s="66"/>
      <c r="N118" s="66"/>
    </row>
    <row r="119" spans="1:14">
      <c r="A119" s="66"/>
      <c r="B119" s="187"/>
      <c r="C119" s="215"/>
      <c r="D119" s="66"/>
      <c r="E119" s="66"/>
      <c r="F119" s="66"/>
      <c r="G119" s="66"/>
      <c r="H119" s="66"/>
      <c r="I119" s="66"/>
      <c r="J119" s="66"/>
      <c r="K119" s="66"/>
      <c r="L119" s="66"/>
      <c r="M119" s="66"/>
      <c r="N119" s="66"/>
    </row>
    <row r="120" spans="1:14">
      <c r="A120" s="66"/>
      <c r="B120" s="187"/>
      <c r="C120" s="215"/>
      <c r="D120" s="66"/>
      <c r="E120" s="66"/>
      <c r="F120" s="66"/>
      <c r="G120" s="66"/>
      <c r="H120" s="66"/>
      <c r="I120" s="66"/>
      <c r="J120" s="66"/>
      <c r="K120" s="66"/>
      <c r="L120" s="66"/>
      <c r="M120" s="66"/>
      <c r="N120" s="66"/>
    </row>
    <row r="121" spans="1:14">
      <c r="A121" s="66"/>
      <c r="B121" s="187"/>
      <c r="C121" s="215"/>
      <c r="D121" s="66"/>
      <c r="E121" s="66"/>
      <c r="F121" s="66"/>
      <c r="G121" s="66"/>
      <c r="H121" s="66"/>
      <c r="I121" s="66"/>
      <c r="J121" s="66"/>
      <c r="K121" s="66"/>
      <c r="L121" s="66"/>
      <c r="M121" s="66"/>
      <c r="N121" s="66"/>
    </row>
    <row r="122" spans="1:14">
      <c r="A122" s="66"/>
      <c r="B122" s="187"/>
      <c r="C122" s="215"/>
      <c r="D122" s="66"/>
      <c r="E122" s="66"/>
      <c r="F122" s="66"/>
      <c r="G122" s="66"/>
      <c r="H122" s="66"/>
      <c r="I122" s="66"/>
      <c r="J122" s="66"/>
      <c r="K122" s="66"/>
      <c r="L122" s="66"/>
      <c r="M122" s="66"/>
      <c r="N122" s="66"/>
    </row>
    <row r="123" spans="1:14">
      <c r="A123" s="66"/>
      <c r="B123" s="187"/>
      <c r="C123" s="215"/>
      <c r="D123" s="66"/>
      <c r="E123" s="66"/>
      <c r="F123" s="66"/>
      <c r="G123" s="66"/>
      <c r="H123" s="66"/>
      <c r="I123" s="66"/>
      <c r="J123" s="66"/>
      <c r="K123" s="66"/>
      <c r="L123" s="66"/>
      <c r="M123" s="66"/>
      <c r="N123" s="66"/>
    </row>
    <row r="124" spans="1:14">
      <c r="A124" s="66"/>
      <c r="B124" s="187"/>
      <c r="C124" s="215"/>
      <c r="D124" s="66"/>
      <c r="E124" s="66"/>
      <c r="F124" s="66"/>
      <c r="G124" s="66"/>
      <c r="H124" s="66"/>
      <c r="I124" s="66"/>
      <c r="J124" s="66"/>
      <c r="K124" s="66"/>
      <c r="L124" s="66"/>
      <c r="M124" s="66"/>
      <c r="N124" s="66"/>
    </row>
    <row r="125" spans="1:14">
      <c r="A125" s="66"/>
      <c r="B125" s="187"/>
      <c r="C125" s="215"/>
      <c r="D125" s="66"/>
      <c r="E125" s="66"/>
      <c r="F125" s="66"/>
      <c r="G125" s="66"/>
      <c r="H125" s="66"/>
      <c r="I125" s="66"/>
      <c r="J125" s="66"/>
      <c r="K125" s="66"/>
      <c r="L125" s="66"/>
      <c r="M125" s="66"/>
      <c r="N125" s="66"/>
    </row>
    <row r="126" spans="1:14">
      <c r="A126" s="66"/>
      <c r="B126" s="187"/>
      <c r="C126" s="215"/>
      <c r="D126" s="66"/>
      <c r="E126" s="66"/>
      <c r="F126" s="66"/>
      <c r="G126" s="66"/>
      <c r="H126" s="66"/>
      <c r="I126" s="66"/>
      <c r="J126" s="66"/>
      <c r="K126" s="66"/>
      <c r="L126" s="66"/>
      <c r="M126" s="66"/>
      <c r="N126" s="66"/>
    </row>
    <row r="127" spans="1:14">
      <c r="A127" s="66"/>
      <c r="B127" s="187"/>
      <c r="C127" s="215"/>
      <c r="D127" s="66"/>
      <c r="E127" s="66"/>
      <c r="F127" s="66"/>
      <c r="G127" s="66"/>
      <c r="H127" s="66"/>
      <c r="I127" s="66"/>
      <c r="J127" s="66"/>
      <c r="K127" s="66"/>
      <c r="L127" s="66"/>
      <c r="M127" s="66"/>
      <c r="N127" s="66"/>
    </row>
    <row r="128" spans="1:14">
      <c r="A128" s="66"/>
      <c r="B128" s="187"/>
      <c r="C128" s="215"/>
      <c r="D128" s="66"/>
      <c r="E128" s="66"/>
      <c r="F128" s="66"/>
      <c r="G128" s="66"/>
      <c r="H128" s="66"/>
      <c r="I128" s="66"/>
      <c r="J128" s="66"/>
      <c r="K128" s="66"/>
      <c r="L128" s="66"/>
      <c r="M128" s="66"/>
      <c r="N128" s="66"/>
    </row>
    <row r="129" spans="1:14">
      <c r="A129" s="66"/>
      <c r="B129" s="187"/>
      <c r="C129" s="215"/>
      <c r="D129" s="66"/>
      <c r="E129" s="66"/>
      <c r="F129" s="66"/>
      <c r="G129" s="66"/>
      <c r="H129" s="66"/>
      <c r="I129" s="66"/>
      <c r="J129" s="66"/>
      <c r="K129" s="66"/>
      <c r="L129" s="66"/>
      <c r="M129" s="66"/>
      <c r="N129" s="66"/>
    </row>
    <row r="130" spans="1:14">
      <c r="A130" s="66"/>
      <c r="B130" s="187"/>
      <c r="C130" s="215"/>
      <c r="D130" s="66"/>
      <c r="E130" s="66"/>
      <c r="F130" s="66"/>
      <c r="G130" s="66"/>
      <c r="H130" s="66"/>
      <c r="I130" s="66"/>
      <c r="J130" s="66"/>
      <c r="K130" s="66"/>
      <c r="L130" s="66"/>
      <c r="M130" s="66"/>
      <c r="N130" s="66"/>
    </row>
    <row r="131" spans="1:14">
      <c r="A131" s="66"/>
      <c r="B131" s="187"/>
      <c r="C131" s="215"/>
      <c r="D131" s="66"/>
      <c r="E131" s="66"/>
      <c r="F131" s="66"/>
      <c r="G131" s="66"/>
      <c r="H131" s="66"/>
      <c r="I131" s="66"/>
      <c r="J131" s="66"/>
      <c r="K131" s="66"/>
      <c r="L131" s="66"/>
      <c r="M131" s="66"/>
      <c r="N131" s="66"/>
    </row>
    <row r="132" spans="1:14">
      <c r="A132" s="66"/>
      <c r="B132" s="187"/>
      <c r="C132" s="215"/>
      <c r="D132" s="66"/>
      <c r="E132" s="66"/>
      <c r="F132" s="66"/>
      <c r="G132" s="66"/>
      <c r="H132" s="66"/>
      <c r="I132" s="66"/>
      <c r="J132" s="66"/>
      <c r="K132" s="66"/>
      <c r="L132" s="66"/>
      <c r="M132" s="66"/>
      <c r="N132" s="66"/>
    </row>
    <row r="133" spans="1:14">
      <c r="A133" s="66"/>
      <c r="B133" s="187"/>
      <c r="C133" s="215"/>
      <c r="D133" s="66"/>
      <c r="E133" s="66"/>
      <c r="F133" s="66"/>
      <c r="G133" s="66"/>
      <c r="H133" s="66"/>
      <c r="I133" s="66"/>
      <c r="J133" s="66"/>
      <c r="K133" s="66"/>
      <c r="L133" s="66"/>
      <c r="M133" s="66"/>
      <c r="N133" s="66"/>
    </row>
    <row r="134" spans="1:14">
      <c r="A134" s="66"/>
      <c r="B134" s="187"/>
      <c r="C134" s="215"/>
      <c r="D134" s="66"/>
      <c r="E134" s="66"/>
      <c r="F134" s="66"/>
      <c r="G134" s="66"/>
      <c r="H134" s="66"/>
      <c r="I134" s="66"/>
      <c r="J134" s="66"/>
      <c r="K134" s="66"/>
      <c r="L134" s="66"/>
      <c r="M134" s="66"/>
      <c r="N134" s="66"/>
    </row>
    <row r="135" spans="1:14">
      <c r="A135" s="66"/>
      <c r="B135" s="187"/>
      <c r="C135" s="215"/>
      <c r="D135" s="66"/>
      <c r="E135" s="66"/>
      <c r="F135" s="66"/>
      <c r="G135" s="66"/>
      <c r="H135" s="66"/>
      <c r="I135" s="66"/>
      <c r="J135" s="66"/>
      <c r="K135" s="66"/>
      <c r="L135" s="66"/>
      <c r="M135" s="66"/>
      <c r="N135" s="66"/>
    </row>
    <row r="136" spans="1:14">
      <c r="A136" s="66"/>
      <c r="B136" s="187"/>
      <c r="C136" s="215"/>
      <c r="D136" s="66"/>
      <c r="E136" s="66"/>
      <c r="F136" s="66"/>
      <c r="G136" s="66"/>
      <c r="H136" s="66"/>
      <c r="I136" s="66"/>
      <c r="J136" s="66"/>
      <c r="K136" s="66"/>
      <c r="L136" s="66"/>
      <c r="M136" s="66"/>
      <c r="N136" s="66"/>
    </row>
    <row r="137" spans="1:14">
      <c r="A137" s="66"/>
      <c r="B137" s="187"/>
      <c r="C137" s="215"/>
      <c r="D137" s="66"/>
      <c r="E137" s="66"/>
      <c r="F137" s="66"/>
      <c r="G137" s="66"/>
      <c r="H137" s="66"/>
      <c r="I137" s="66"/>
      <c r="J137" s="66"/>
      <c r="K137" s="66"/>
      <c r="L137" s="66"/>
      <c r="M137" s="66"/>
      <c r="N137" s="66"/>
    </row>
    <row r="138" spans="1:14">
      <c r="A138" s="66"/>
      <c r="B138" s="187"/>
      <c r="C138" s="215"/>
      <c r="D138" s="66"/>
      <c r="E138" s="66"/>
      <c r="F138" s="66"/>
      <c r="G138" s="66"/>
      <c r="H138" s="66"/>
      <c r="I138" s="66"/>
      <c r="J138" s="66"/>
      <c r="K138" s="66"/>
      <c r="L138" s="66"/>
      <c r="M138" s="66"/>
      <c r="N138" s="66"/>
    </row>
    <row r="139" spans="1:14">
      <c r="A139" s="66"/>
      <c r="B139" s="187"/>
      <c r="C139" s="215"/>
      <c r="D139" s="66"/>
      <c r="E139" s="66"/>
      <c r="F139" s="66"/>
      <c r="G139" s="66"/>
      <c r="H139" s="66"/>
      <c r="I139" s="66"/>
      <c r="J139" s="66"/>
      <c r="K139" s="66"/>
      <c r="L139" s="66"/>
      <c r="M139" s="66"/>
      <c r="N139" s="66"/>
    </row>
    <row r="140" spans="1:14">
      <c r="A140" s="66"/>
      <c r="B140" s="187"/>
      <c r="C140" s="215"/>
      <c r="D140" s="66"/>
      <c r="E140" s="66"/>
      <c r="F140" s="66"/>
      <c r="G140" s="66"/>
      <c r="H140" s="66"/>
      <c r="I140" s="66"/>
      <c r="J140" s="66"/>
      <c r="K140" s="66"/>
      <c r="L140" s="66"/>
      <c r="M140" s="66"/>
      <c r="N140" s="66"/>
    </row>
    <row r="141" spans="1:14">
      <c r="A141" s="66"/>
      <c r="B141" s="187"/>
      <c r="C141" s="215"/>
      <c r="D141" s="66"/>
      <c r="E141" s="66"/>
      <c r="F141" s="66"/>
      <c r="G141" s="66"/>
      <c r="H141" s="66"/>
      <c r="I141" s="66"/>
      <c r="J141" s="66"/>
      <c r="K141" s="66"/>
      <c r="L141" s="66"/>
      <c r="M141" s="66"/>
      <c r="N141" s="66"/>
    </row>
    <row r="142" spans="1:14">
      <c r="A142" s="66"/>
      <c r="B142" s="187"/>
      <c r="C142" s="215"/>
      <c r="D142" s="66"/>
      <c r="E142" s="66"/>
      <c r="F142" s="66"/>
      <c r="G142" s="66"/>
      <c r="H142" s="66"/>
      <c r="I142" s="66"/>
      <c r="J142" s="66"/>
      <c r="K142" s="66"/>
      <c r="L142" s="66"/>
      <c r="M142" s="66"/>
      <c r="N142" s="66"/>
    </row>
    <row r="143" spans="1:14">
      <c r="A143" s="66"/>
      <c r="B143" s="187"/>
      <c r="C143" s="215"/>
      <c r="D143" s="66"/>
      <c r="E143" s="66"/>
      <c r="F143" s="66"/>
      <c r="G143" s="66"/>
      <c r="H143" s="66"/>
      <c r="I143" s="66"/>
      <c r="J143" s="66"/>
      <c r="K143" s="66"/>
      <c r="L143" s="66"/>
      <c r="M143" s="66"/>
      <c r="N143" s="66"/>
    </row>
    <row r="144" spans="1:14">
      <c r="A144" s="66"/>
      <c r="B144" s="187"/>
      <c r="C144" s="215"/>
      <c r="D144" s="66"/>
      <c r="E144" s="66"/>
      <c r="F144" s="66"/>
      <c r="G144" s="66"/>
      <c r="H144" s="66"/>
      <c r="I144" s="66"/>
      <c r="J144" s="66"/>
      <c r="K144" s="66"/>
      <c r="L144" s="66"/>
      <c r="M144" s="66"/>
      <c r="N144" s="66"/>
    </row>
    <row r="145" spans="1:14">
      <c r="A145" s="66"/>
      <c r="B145" s="187"/>
      <c r="C145" s="215"/>
      <c r="D145" s="66"/>
      <c r="E145" s="66"/>
      <c r="F145" s="66"/>
      <c r="G145" s="66"/>
      <c r="H145" s="66"/>
      <c r="I145" s="66"/>
      <c r="J145" s="66"/>
      <c r="K145" s="66"/>
      <c r="L145" s="66"/>
      <c r="M145" s="66"/>
      <c r="N145" s="66"/>
    </row>
    <row r="146" spans="1:14">
      <c r="A146" s="66"/>
      <c r="B146" s="187"/>
      <c r="C146" s="215"/>
      <c r="D146" s="66"/>
      <c r="E146" s="66"/>
      <c r="F146" s="66"/>
      <c r="G146" s="66"/>
      <c r="H146" s="66"/>
      <c r="I146" s="66"/>
      <c r="J146" s="66"/>
      <c r="K146" s="66"/>
      <c r="L146" s="66"/>
      <c r="M146" s="66"/>
      <c r="N146" s="66"/>
    </row>
    <row r="147" spans="1:14">
      <c r="A147" s="66"/>
      <c r="B147" s="187"/>
      <c r="C147" s="215"/>
      <c r="D147" s="66"/>
      <c r="E147" s="66"/>
      <c r="F147" s="66"/>
      <c r="G147" s="66"/>
      <c r="H147" s="66"/>
      <c r="I147" s="66"/>
      <c r="J147" s="66"/>
      <c r="K147" s="66"/>
      <c r="L147" s="66"/>
      <c r="M147" s="66"/>
      <c r="N147" s="66"/>
    </row>
    <row r="148" spans="1:14">
      <c r="A148" s="66"/>
      <c r="B148" s="187"/>
      <c r="C148" s="215"/>
      <c r="D148" s="66"/>
      <c r="E148" s="66"/>
      <c r="F148" s="66"/>
      <c r="G148" s="66"/>
      <c r="H148" s="66"/>
      <c r="I148" s="66"/>
      <c r="J148" s="66"/>
      <c r="K148" s="66"/>
      <c r="L148" s="66"/>
      <c r="M148" s="66"/>
      <c r="N148" s="66"/>
    </row>
    <row r="149" spans="1:14">
      <c r="A149" s="66"/>
      <c r="B149" s="187"/>
      <c r="C149" s="215"/>
      <c r="D149" s="66"/>
      <c r="E149" s="66"/>
      <c r="F149" s="66"/>
      <c r="G149" s="66"/>
      <c r="H149" s="66"/>
      <c r="I149" s="66"/>
      <c r="J149" s="66"/>
      <c r="K149" s="66"/>
      <c r="L149" s="66"/>
      <c r="M149" s="66"/>
      <c r="N149" s="66"/>
    </row>
    <row r="150" spans="1:14">
      <c r="A150" s="66"/>
      <c r="B150" s="187"/>
      <c r="C150" s="215"/>
      <c r="D150" s="66"/>
      <c r="E150" s="66"/>
      <c r="F150" s="66"/>
      <c r="G150" s="66"/>
      <c r="H150" s="66"/>
      <c r="I150" s="66"/>
      <c r="J150" s="66"/>
      <c r="K150" s="66"/>
      <c r="L150" s="66"/>
      <c r="M150" s="66"/>
      <c r="N150" s="66"/>
    </row>
    <row r="151" spans="1:14">
      <c r="A151" s="66"/>
      <c r="B151" s="187"/>
      <c r="C151" s="215"/>
      <c r="D151" s="66"/>
      <c r="E151" s="66"/>
      <c r="F151" s="66"/>
      <c r="G151" s="66"/>
      <c r="H151" s="66"/>
      <c r="I151" s="66"/>
      <c r="J151" s="66"/>
      <c r="K151" s="66"/>
      <c r="L151" s="66"/>
      <c r="M151" s="66"/>
      <c r="N151" s="66"/>
    </row>
    <row r="152" spans="1:14">
      <c r="A152" s="66"/>
      <c r="B152" s="187"/>
      <c r="C152" s="215"/>
      <c r="D152" s="66"/>
      <c r="E152" s="66"/>
      <c r="F152" s="66"/>
      <c r="G152" s="66"/>
      <c r="H152" s="66"/>
      <c r="I152" s="66"/>
      <c r="J152" s="66"/>
      <c r="K152" s="66"/>
      <c r="L152" s="66"/>
      <c r="M152" s="66"/>
      <c r="N152" s="66"/>
    </row>
    <row r="153" spans="1:14">
      <c r="A153" s="66"/>
      <c r="B153" s="187"/>
      <c r="C153" s="215"/>
      <c r="D153" s="66"/>
      <c r="E153" s="66"/>
      <c r="F153" s="66"/>
      <c r="G153" s="66"/>
      <c r="H153" s="66"/>
      <c r="I153" s="66"/>
      <c r="J153" s="66"/>
      <c r="K153" s="66"/>
      <c r="L153" s="66"/>
      <c r="M153" s="66"/>
      <c r="N153" s="66"/>
    </row>
    <row r="154" spans="1:14">
      <c r="A154" s="66"/>
      <c r="B154" s="187"/>
      <c r="C154" s="215"/>
      <c r="D154" s="66"/>
      <c r="E154" s="66"/>
      <c r="F154" s="66"/>
      <c r="G154" s="66"/>
      <c r="H154" s="66"/>
      <c r="I154" s="66"/>
      <c r="J154" s="66"/>
      <c r="K154" s="66"/>
      <c r="L154" s="66"/>
      <c r="M154" s="66"/>
      <c r="N154" s="66"/>
    </row>
    <row r="155" spans="1:14">
      <c r="A155" s="66"/>
      <c r="B155" s="187"/>
      <c r="C155" s="215"/>
      <c r="D155" s="66"/>
      <c r="E155" s="66"/>
      <c r="F155" s="66"/>
      <c r="G155" s="66"/>
      <c r="H155" s="66"/>
      <c r="I155" s="66"/>
      <c r="J155" s="66"/>
      <c r="K155" s="66"/>
      <c r="L155" s="66"/>
      <c r="M155" s="66"/>
      <c r="N155" s="66"/>
    </row>
    <row r="156" spans="1:14">
      <c r="A156" s="66"/>
      <c r="B156" s="187"/>
      <c r="C156" s="215"/>
      <c r="D156" s="66"/>
      <c r="E156" s="66"/>
      <c r="F156" s="66"/>
      <c r="G156" s="66"/>
      <c r="H156" s="66"/>
      <c r="I156" s="66"/>
      <c r="J156" s="66"/>
      <c r="K156" s="66"/>
      <c r="L156" s="66"/>
      <c r="M156" s="66"/>
      <c r="N156" s="66"/>
    </row>
    <row r="157" spans="1:14">
      <c r="A157" s="66"/>
      <c r="B157" s="187"/>
      <c r="C157" s="215"/>
      <c r="D157" s="66"/>
      <c r="E157" s="66"/>
      <c r="F157" s="66"/>
      <c r="G157" s="66"/>
      <c r="H157" s="66"/>
      <c r="I157" s="66"/>
      <c r="J157" s="66"/>
      <c r="K157" s="66"/>
      <c r="L157" s="66"/>
      <c r="M157" s="66"/>
      <c r="N157" s="66"/>
    </row>
    <row r="158" spans="1:14">
      <c r="A158" s="66"/>
      <c r="B158" s="187"/>
      <c r="C158" s="215"/>
      <c r="D158" s="66"/>
      <c r="E158" s="66"/>
      <c r="F158" s="66"/>
      <c r="G158" s="66"/>
      <c r="H158" s="66"/>
      <c r="I158" s="66"/>
      <c r="J158" s="66"/>
      <c r="K158" s="66"/>
      <c r="L158" s="66"/>
      <c r="M158" s="66"/>
      <c r="N158" s="66"/>
    </row>
    <row r="159" spans="1:14">
      <c r="A159" s="66"/>
      <c r="B159" s="187"/>
      <c r="C159" s="215"/>
      <c r="D159" s="66"/>
      <c r="E159" s="66"/>
      <c r="F159" s="66"/>
      <c r="G159" s="66"/>
      <c r="H159" s="66"/>
      <c r="I159" s="66"/>
      <c r="J159" s="66"/>
      <c r="K159" s="66"/>
      <c r="L159" s="66"/>
      <c r="M159" s="66"/>
      <c r="N159" s="66"/>
    </row>
    <row r="160" spans="1:14">
      <c r="A160" s="66"/>
      <c r="B160" s="187"/>
      <c r="C160" s="215"/>
      <c r="D160" s="66"/>
      <c r="E160" s="66"/>
      <c r="F160" s="66"/>
      <c r="G160" s="66"/>
      <c r="H160" s="66"/>
      <c r="I160" s="66"/>
      <c r="J160" s="66"/>
      <c r="K160" s="66"/>
      <c r="L160" s="66"/>
      <c r="M160" s="66"/>
      <c r="N160" s="66"/>
    </row>
    <row r="161" spans="1:14">
      <c r="A161" s="66"/>
      <c r="B161" s="187"/>
      <c r="C161" s="215"/>
      <c r="D161" s="66"/>
      <c r="E161" s="66"/>
      <c r="F161" s="66"/>
      <c r="G161" s="66"/>
      <c r="H161" s="66"/>
      <c r="I161" s="66"/>
      <c r="J161" s="66"/>
      <c r="K161" s="66"/>
      <c r="L161" s="66"/>
      <c r="M161" s="66"/>
      <c r="N161" s="66"/>
    </row>
    <row r="162" spans="1:14">
      <c r="A162" s="66"/>
      <c r="B162" s="187"/>
      <c r="C162" s="215"/>
      <c r="D162" s="66"/>
      <c r="E162" s="66"/>
      <c r="F162" s="66"/>
      <c r="G162" s="66"/>
      <c r="H162" s="66"/>
      <c r="I162" s="66"/>
      <c r="J162" s="66"/>
      <c r="K162" s="66"/>
      <c r="L162" s="66"/>
      <c r="M162" s="66"/>
      <c r="N162" s="66"/>
    </row>
    <row r="163" spans="1:14">
      <c r="A163" s="66"/>
      <c r="B163" s="187"/>
      <c r="C163" s="215"/>
      <c r="D163" s="66"/>
      <c r="E163" s="66"/>
      <c r="F163" s="66"/>
      <c r="G163" s="66"/>
      <c r="H163" s="66"/>
      <c r="I163" s="66"/>
      <c r="J163" s="66"/>
      <c r="K163" s="66"/>
      <c r="L163" s="66"/>
      <c r="M163" s="66"/>
      <c r="N163" s="66"/>
    </row>
    <row r="164" spans="1:14">
      <c r="A164" s="66"/>
      <c r="B164" s="187"/>
      <c r="C164" s="215"/>
      <c r="D164" s="66"/>
      <c r="E164" s="66"/>
      <c r="F164" s="66"/>
      <c r="G164" s="66"/>
      <c r="H164" s="66"/>
      <c r="I164" s="66"/>
      <c r="J164" s="66"/>
      <c r="K164" s="66"/>
      <c r="L164" s="66"/>
      <c r="M164" s="66"/>
      <c r="N164" s="66"/>
    </row>
    <row r="165" spans="1:14">
      <c r="A165" s="66"/>
      <c r="B165" s="187"/>
      <c r="C165" s="215"/>
      <c r="D165" s="66"/>
      <c r="E165" s="66"/>
      <c r="F165" s="66"/>
      <c r="G165" s="66"/>
      <c r="H165" s="66"/>
      <c r="I165" s="66"/>
      <c r="J165" s="66"/>
      <c r="K165" s="66"/>
      <c r="L165" s="66"/>
      <c r="M165" s="66"/>
      <c r="N165" s="66"/>
    </row>
    <row r="166" spans="1:14">
      <c r="A166" s="66"/>
      <c r="B166" s="187"/>
      <c r="C166" s="215"/>
      <c r="D166" s="66"/>
      <c r="E166" s="66"/>
      <c r="F166" s="66"/>
      <c r="G166" s="66"/>
      <c r="H166" s="66"/>
      <c r="I166" s="66"/>
      <c r="J166" s="66"/>
      <c r="K166" s="66"/>
      <c r="L166" s="66"/>
      <c r="M166" s="66"/>
      <c r="N166" s="66"/>
    </row>
    <row r="167" spans="1:14">
      <c r="A167" s="66"/>
      <c r="B167" s="187"/>
      <c r="C167" s="215"/>
      <c r="D167" s="66"/>
      <c r="E167" s="66"/>
      <c r="F167" s="66"/>
      <c r="G167" s="66"/>
      <c r="H167" s="66"/>
      <c r="I167" s="66"/>
      <c r="J167" s="66"/>
      <c r="K167" s="66"/>
      <c r="L167" s="66"/>
      <c r="M167" s="66"/>
      <c r="N167" s="66"/>
    </row>
    <row r="168" spans="1:14">
      <c r="A168" s="66"/>
      <c r="B168" s="187"/>
      <c r="C168" s="215"/>
      <c r="D168" s="66"/>
      <c r="E168" s="66"/>
      <c r="F168" s="66"/>
      <c r="G168" s="66"/>
      <c r="H168" s="66"/>
      <c r="I168" s="66"/>
      <c r="J168" s="66"/>
      <c r="K168" s="66"/>
      <c r="L168" s="66"/>
      <c r="M168" s="66"/>
      <c r="N168" s="66"/>
    </row>
    <row r="169" spans="1:14">
      <c r="A169" s="66"/>
      <c r="B169" s="187"/>
      <c r="C169" s="215"/>
      <c r="D169" s="66"/>
      <c r="E169" s="66"/>
      <c r="F169" s="66"/>
      <c r="G169" s="66"/>
      <c r="H169" s="66"/>
      <c r="I169" s="66"/>
      <c r="J169" s="66"/>
      <c r="K169" s="66"/>
      <c r="L169" s="66"/>
      <c r="M169" s="66"/>
      <c r="N169" s="66"/>
    </row>
    <row r="170" spans="1:14">
      <c r="A170" s="66"/>
      <c r="B170" s="187"/>
      <c r="C170" s="215"/>
      <c r="D170" s="66"/>
      <c r="E170" s="66"/>
      <c r="F170" s="66"/>
      <c r="G170" s="66"/>
      <c r="H170" s="66"/>
      <c r="I170" s="66"/>
      <c r="J170" s="66"/>
      <c r="K170" s="66"/>
      <c r="L170" s="66"/>
      <c r="M170" s="66"/>
      <c r="N170" s="66"/>
    </row>
    <row r="171" spans="1:14">
      <c r="A171" s="66"/>
      <c r="B171" s="187"/>
      <c r="C171" s="215"/>
      <c r="D171" s="66"/>
      <c r="E171" s="66"/>
      <c r="F171" s="66"/>
      <c r="G171" s="66"/>
      <c r="H171" s="66"/>
      <c r="I171" s="66"/>
      <c r="J171" s="66"/>
      <c r="K171" s="66"/>
      <c r="L171" s="66"/>
      <c r="M171" s="66"/>
      <c r="N171" s="66"/>
    </row>
    <row r="172" spans="1:14">
      <c r="A172" s="66"/>
      <c r="B172" s="187"/>
      <c r="C172" s="215"/>
      <c r="D172" s="66"/>
      <c r="E172" s="66"/>
      <c r="F172" s="66"/>
      <c r="G172" s="66"/>
      <c r="H172" s="66"/>
      <c r="I172" s="66"/>
      <c r="J172" s="66"/>
      <c r="K172" s="66"/>
      <c r="L172" s="66"/>
      <c r="M172" s="66"/>
      <c r="N172" s="66"/>
    </row>
    <row r="173" spans="1:14">
      <c r="A173" s="66"/>
      <c r="B173" s="187"/>
      <c r="C173" s="215"/>
      <c r="D173" s="66"/>
      <c r="E173" s="66"/>
      <c r="F173" s="66"/>
      <c r="G173" s="66"/>
      <c r="H173" s="66"/>
      <c r="I173" s="66"/>
      <c r="J173" s="66"/>
      <c r="K173" s="66"/>
      <c r="L173" s="66"/>
      <c r="M173" s="66"/>
      <c r="N173" s="66"/>
    </row>
    <row r="174" spans="1:14">
      <c r="A174" s="66"/>
      <c r="B174" s="187"/>
      <c r="C174" s="215"/>
      <c r="D174" s="66"/>
      <c r="E174" s="66"/>
      <c r="F174" s="66"/>
      <c r="G174" s="66"/>
      <c r="H174" s="66"/>
      <c r="I174" s="66"/>
      <c r="J174" s="66"/>
      <c r="K174" s="66"/>
      <c r="L174" s="66"/>
      <c r="M174" s="66"/>
      <c r="N174" s="66"/>
    </row>
    <row r="175" spans="1:14">
      <c r="A175" s="66"/>
      <c r="B175" s="187"/>
      <c r="C175" s="215"/>
      <c r="D175" s="66"/>
      <c r="E175" s="66"/>
      <c r="F175" s="66"/>
      <c r="G175" s="66"/>
      <c r="H175" s="66"/>
      <c r="I175" s="66"/>
      <c r="J175" s="66"/>
      <c r="K175" s="66"/>
      <c r="L175" s="66"/>
      <c r="M175" s="66"/>
      <c r="N175" s="66"/>
    </row>
    <row r="176" spans="1:14">
      <c r="A176" s="66"/>
      <c r="B176" s="187"/>
      <c r="C176" s="215"/>
      <c r="D176" s="66"/>
      <c r="E176" s="66"/>
      <c r="F176" s="66"/>
      <c r="G176" s="66"/>
      <c r="H176" s="66"/>
      <c r="I176" s="66"/>
      <c r="J176" s="66"/>
      <c r="K176" s="66"/>
      <c r="L176" s="66"/>
      <c r="M176" s="66"/>
      <c r="N176" s="66"/>
    </row>
    <row r="177" spans="1:14">
      <c r="A177" s="66"/>
      <c r="B177" s="187"/>
      <c r="C177" s="215"/>
      <c r="D177" s="66"/>
      <c r="E177" s="66"/>
      <c r="F177" s="66"/>
      <c r="G177" s="66"/>
      <c r="H177" s="66"/>
      <c r="I177" s="66"/>
      <c r="J177" s="66"/>
      <c r="K177" s="66"/>
      <c r="L177" s="66"/>
      <c r="M177" s="66"/>
      <c r="N177" s="66"/>
    </row>
    <row r="178" spans="1:14">
      <c r="A178" s="66"/>
      <c r="B178" s="187"/>
      <c r="C178" s="215"/>
      <c r="D178" s="66"/>
      <c r="E178" s="66"/>
      <c r="F178" s="66"/>
      <c r="G178" s="66"/>
      <c r="H178" s="66"/>
      <c r="I178" s="66"/>
      <c r="J178" s="66"/>
      <c r="K178" s="66"/>
      <c r="L178" s="66"/>
      <c r="M178" s="66"/>
      <c r="N178" s="66"/>
    </row>
    <row r="179" spans="1:14">
      <c r="A179" s="66"/>
      <c r="B179" s="187"/>
      <c r="C179" s="215"/>
      <c r="D179" s="66"/>
      <c r="E179" s="66"/>
      <c r="F179" s="66"/>
      <c r="G179" s="66"/>
      <c r="H179" s="66"/>
      <c r="I179" s="66"/>
      <c r="J179" s="66"/>
      <c r="K179" s="66"/>
      <c r="L179" s="66"/>
      <c r="M179" s="66"/>
      <c r="N179" s="66"/>
    </row>
    <row r="180" spans="1:14">
      <c r="A180" s="66"/>
      <c r="B180" s="187"/>
      <c r="C180" s="215"/>
      <c r="D180" s="66"/>
      <c r="E180" s="66"/>
      <c r="F180" s="66"/>
      <c r="G180" s="66"/>
      <c r="H180" s="66"/>
      <c r="I180" s="66"/>
      <c r="J180" s="66"/>
      <c r="K180" s="66"/>
      <c r="L180" s="66"/>
      <c r="M180" s="66"/>
      <c r="N180" s="66"/>
    </row>
    <row r="181" spans="1:14">
      <c r="A181" s="66"/>
      <c r="B181" s="187"/>
      <c r="C181" s="215"/>
      <c r="D181" s="66"/>
      <c r="E181" s="66"/>
      <c r="F181" s="66"/>
      <c r="G181" s="66"/>
      <c r="H181" s="66"/>
      <c r="I181" s="66"/>
      <c r="J181" s="66"/>
      <c r="K181" s="66"/>
      <c r="L181" s="66"/>
      <c r="M181" s="66"/>
      <c r="N181" s="66"/>
    </row>
    <row r="182" spans="1:14">
      <c r="A182" s="66"/>
      <c r="B182" s="187"/>
      <c r="C182" s="215"/>
      <c r="D182" s="66"/>
      <c r="E182" s="66"/>
      <c r="F182" s="66"/>
      <c r="G182" s="66"/>
      <c r="H182" s="66"/>
      <c r="I182" s="66"/>
      <c r="J182" s="66"/>
      <c r="K182" s="66"/>
      <c r="L182" s="66"/>
      <c r="M182" s="66"/>
      <c r="N182" s="66"/>
    </row>
    <row r="183" spans="1:14">
      <c r="A183" s="66"/>
      <c r="B183" s="187"/>
      <c r="C183" s="215"/>
      <c r="D183" s="66"/>
      <c r="E183" s="66"/>
      <c r="F183" s="66"/>
      <c r="G183" s="66"/>
      <c r="H183" s="66"/>
      <c r="I183" s="66"/>
      <c r="J183" s="66"/>
      <c r="K183" s="66"/>
      <c r="L183" s="66"/>
      <c r="M183" s="66"/>
      <c r="N183" s="66"/>
    </row>
    <row r="184" spans="1:14">
      <c r="A184" s="66"/>
      <c r="B184" s="187"/>
      <c r="C184" s="215"/>
      <c r="D184" s="66"/>
      <c r="E184" s="66"/>
      <c r="F184" s="66"/>
      <c r="G184" s="66"/>
      <c r="H184" s="66"/>
      <c r="I184" s="66"/>
      <c r="J184" s="66"/>
      <c r="K184" s="66"/>
      <c r="L184" s="66"/>
      <c r="M184" s="66"/>
      <c r="N184" s="66"/>
    </row>
    <row r="185" spans="1:14">
      <c r="A185" s="66"/>
      <c r="B185" s="187"/>
      <c r="C185" s="215"/>
      <c r="D185" s="66"/>
      <c r="E185" s="66"/>
      <c r="F185" s="66"/>
      <c r="G185" s="66"/>
      <c r="H185" s="66"/>
      <c r="I185" s="66"/>
      <c r="J185" s="66"/>
      <c r="K185" s="66"/>
      <c r="L185" s="66"/>
      <c r="M185" s="66"/>
      <c r="N185" s="66"/>
    </row>
    <row r="186" spans="1:14">
      <c r="A186" s="66"/>
      <c r="B186" s="187"/>
      <c r="C186" s="215"/>
      <c r="D186" s="66"/>
      <c r="E186" s="66"/>
      <c r="F186" s="66"/>
      <c r="G186" s="66"/>
      <c r="H186" s="66"/>
      <c r="I186" s="66"/>
      <c r="J186" s="66"/>
      <c r="K186" s="66"/>
      <c r="L186" s="66"/>
      <c r="M186" s="66"/>
      <c r="N186" s="66"/>
    </row>
    <row r="187" spans="1:14">
      <c r="A187" s="66"/>
      <c r="B187" s="187"/>
      <c r="C187" s="215"/>
      <c r="D187" s="66"/>
      <c r="E187" s="66"/>
      <c r="F187" s="66"/>
      <c r="G187" s="66"/>
      <c r="H187" s="66"/>
      <c r="I187" s="66"/>
      <c r="J187" s="66"/>
      <c r="K187" s="66"/>
      <c r="L187" s="66"/>
      <c r="M187" s="66"/>
      <c r="N187" s="66"/>
    </row>
    <row r="188" spans="1:14">
      <c r="A188" s="66"/>
      <c r="B188" s="187"/>
      <c r="C188" s="215"/>
      <c r="D188" s="66"/>
      <c r="E188" s="66"/>
      <c r="F188" s="66"/>
      <c r="G188" s="66"/>
      <c r="H188" s="66"/>
      <c r="I188" s="66"/>
      <c r="J188" s="66"/>
      <c r="K188" s="66"/>
      <c r="L188" s="66"/>
      <c r="M188" s="66"/>
      <c r="N188" s="66"/>
    </row>
    <row r="189" spans="1:14">
      <c r="A189" s="66"/>
      <c r="B189" s="187"/>
      <c r="C189" s="215"/>
      <c r="D189" s="66"/>
      <c r="E189" s="66"/>
      <c r="F189" s="66"/>
      <c r="G189" s="66"/>
      <c r="H189" s="66"/>
      <c r="I189" s="66"/>
      <c r="J189" s="66"/>
      <c r="K189" s="66"/>
      <c r="L189" s="66"/>
      <c r="M189" s="66"/>
      <c r="N189" s="66"/>
    </row>
    <row r="190" spans="1:14">
      <c r="A190" s="66"/>
      <c r="B190" s="187"/>
      <c r="C190" s="215"/>
      <c r="D190" s="66"/>
      <c r="E190" s="66"/>
      <c r="F190" s="66"/>
      <c r="G190" s="66"/>
      <c r="H190" s="66"/>
      <c r="I190" s="66"/>
      <c r="J190" s="66"/>
      <c r="K190" s="66"/>
      <c r="L190" s="66"/>
      <c r="M190" s="66"/>
      <c r="N190" s="66"/>
    </row>
    <row r="191" spans="1:14">
      <c r="A191" s="66"/>
      <c r="B191" s="187"/>
      <c r="C191" s="215"/>
      <c r="D191" s="66"/>
      <c r="E191" s="66"/>
      <c r="F191" s="66"/>
      <c r="G191" s="66"/>
      <c r="H191" s="66"/>
      <c r="I191" s="66"/>
      <c r="J191" s="66"/>
      <c r="K191" s="66"/>
      <c r="L191" s="66"/>
      <c r="M191" s="66"/>
      <c r="N191" s="66"/>
    </row>
    <row r="192" spans="1:14">
      <c r="A192" s="66"/>
      <c r="B192" s="187"/>
      <c r="C192" s="215"/>
      <c r="D192" s="66"/>
      <c r="E192" s="66"/>
      <c r="F192" s="66"/>
      <c r="G192" s="66"/>
      <c r="H192" s="66"/>
      <c r="I192" s="66"/>
      <c r="J192" s="66"/>
      <c r="K192" s="66"/>
      <c r="L192" s="66"/>
      <c r="M192" s="66"/>
      <c r="N192" s="66"/>
    </row>
    <row r="193" spans="1:14">
      <c r="A193" s="66"/>
      <c r="B193" s="187"/>
      <c r="C193" s="215"/>
      <c r="D193" s="66"/>
      <c r="E193" s="66"/>
      <c r="F193" s="66"/>
      <c r="G193" s="66"/>
      <c r="H193" s="66"/>
      <c r="I193" s="66"/>
      <c r="J193" s="66"/>
      <c r="K193" s="66"/>
      <c r="L193" s="66"/>
      <c r="M193" s="66"/>
      <c r="N193" s="66"/>
    </row>
    <row r="194" spans="1:14">
      <c r="A194" s="66"/>
      <c r="B194" s="187"/>
      <c r="C194" s="215"/>
      <c r="D194" s="66"/>
      <c r="E194" s="66"/>
      <c r="F194" s="66"/>
      <c r="G194" s="66"/>
      <c r="H194" s="66"/>
      <c r="I194" s="66"/>
      <c r="J194" s="66"/>
      <c r="K194" s="66"/>
      <c r="L194" s="66"/>
      <c r="M194" s="66"/>
      <c r="N194" s="66"/>
    </row>
    <row r="195" spans="1:14">
      <c r="A195" s="66"/>
      <c r="B195" s="187"/>
      <c r="C195" s="215"/>
      <c r="D195" s="66"/>
      <c r="E195" s="66"/>
      <c r="F195" s="66"/>
      <c r="G195" s="66"/>
      <c r="H195" s="66"/>
      <c r="I195" s="66"/>
      <c r="J195" s="66"/>
      <c r="K195" s="66"/>
      <c r="L195" s="66"/>
      <c r="M195" s="66"/>
      <c r="N195" s="66"/>
    </row>
    <row r="196" spans="1:14">
      <c r="A196" s="66"/>
      <c r="B196" s="187"/>
      <c r="C196" s="215"/>
      <c r="D196" s="66"/>
      <c r="E196" s="66"/>
      <c r="F196" s="66"/>
      <c r="G196" s="66"/>
      <c r="H196" s="66"/>
      <c r="I196" s="66"/>
      <c r="J196" s="66"/>
      <c r="K196" s="66"/>
      <c r="L196" s="66"/>
      <c r="M196" s="66"/>
      <c r="N196" s="66"/>
    </row>
    <row r="197" spans="1:14">
      <c r="A197" s="66"/>
      <c r="B197" s="187"/>
      <c r="C197" s="215"/>
      <c r="D197" s="66"/>
      <c r="E197" s="66"/>
      <c r="F197" s="66"/>
      <c r="G197" s="66"/>
      <c r="H197" s="66"/>
      <c r="I197" s="66"/>
      <c r="J197" s="66"/>
      <c r="K197" s="66"/>
      <c r="L197" s="66"/>
      <c r="M197" s="66"/>
      <c r="N197" s="66"/>
    </row>
    <row r="198" spans="1:14">
      <c r="A198" s="66"/>
      <c r="B198" s="187"/>
      <c r="C198" s="215"/>
      <c r="D198" s="66"/>
      <c r="E198" s="66"/>
      <c r="F198" s="66"/>
      <c r="G198" s="66"/>
      <c r="H198" s="66"/>
      <c r="I198" s="66"/>
      <c r="J198" s="66"/>
      <c r="K198" s="66"/>
      <c r="L198" s="66"/>
      <c r="M198" s="66"/>
      <c r="N198" s="66"/>
    </row>
    <row r="199" spans="1:14">
      <c r="A199" s="66"/>
      <c r="B199" s="187"/>
      <c r="C199" s="215"/>
      <c r="D199" s="66"/>
      <c r="E199" s="66"/>
      <c r="F199" s="66"/>
      <c r="G199" s="66"/>
      <c r="H199" s="66"/>
      <c r="I199" s="66"/>
      <c r="J199" s="66"/>
      <c r="K199" s="66"/>
      <c r="L199" s="66"/>
      <c r="M199" s="66"/>
      <c r="N199" s="66"/>
    </row>
    <row r="200" spans="1:14">
      <c r="A200" s="66"/>
      <c r="B200" s="187"/>
      <c r="C200" s="215"/>
      <c r="D200" s="66"/>
      <c r="E200" s="66"/>
      <c r="F200" s="66"/>
      <c r="G200" s="66"/>
      <c r="H200" s="66"/>
      <c r="I200" s="66"/>
      <c r="J200" s="66"/>
      <c r="K200" s="66"/>
      <c r="L200" s="66"/>
      <c r="M200" s="66"/>
      <c r="N200" s="66"/>
    </row>
    <row r="201" spans="1:14">
      <c r="A201" s="66"/>
      <c r="B201" s="187"/>
      <c r="C201" s="215"/>
      <c r="D201" s="66"/>
      <c r="E201" s="66"/>
      <c r="F201" s="66"/>
      <c r="G201" s="66"/>
      <c r="H201" s="66"/>
      <c r="I201" s="66"/>
      <c r="J201" s="66"/>
      <c r="K201" s="66"/>
      <c r="L201" s="66"/>
      <c r="M201" s="66"/>
      <c r="N201" s="66"/>
    </row>
    <row r="202" spans="1:14">
      <c r="A202" s="66"/>
      <c r="B202" s="187"/>
      <c r="C202" s="215"/>
      <c r="D202" s="66"/>
      <c r="E202" s="66"/>
      <c r="F202" s="66"/>
      <c r="G202" s="66"/>
      <c r="H202" s="66"/>
      <c r="I202" s="66"/>
      <c r="J202" s="66"/>
      <c r="K202" s="66"/>
      <c r="L202" s="66"/>
      <c r="M202" s="66"/>
      <c r="N202" s="66"/>
    </row>
    <row r="203" spans="1:14">
      <c r="A203" s="66"/>
      <c r="B203" s="187"/>
      <c r="C203" s="215"/>
      <c r="D203" s="66"/>
      <c r="E203" s="66"/>
      <c r="F203" s="66"/>
      <c r="G203" s="66"/>
      <c r="H203" s="66"/>
      <c r="I203" s="66"/>
      <c r="J203" s="66"/>
      <c r="K203" s="66"/>
      <c r="L203" s="66"/>
      <c r="M203" s="66"/>
      <c r="N203" s="66"/>
    </row>
    <row r="204" spans="1:14">
      <c r="A204" s="66"/>
      <c r="B204" s="187"/>
      <c r="C204" s="215"/>
      <c r="D204" s="66"/>
      <c r="E204" s="66"/>
      <c r="F204" s="66"/>
      <c r="G204" s="66"/>
      <c r="H204" s="66"/>
      <c r="I204" s="66"/>
      <c r="J204" s="66"/>
      <c r="K204" s="66"/>
      <c r="L204" s="66"/>
      <c r="M204" s="66"/>
      <c r="N204" s="66"/>
    </row>
    <row r="205" spans="1:14">
      <c r="A205" s="66"/>
      <c r="B205" s="187"/>
      <c r="C205" s="215"/>
      <c r="D205" s="66"/>
      <c r="E205" s="66"/>
      <c r="F205" s="66"/>
      <c r="G205" s="66"/>
      <c r="H205" s="66"/>
      <c r="I205" s="66"/>
      <c r="J205" s="66"/>
      <c r="K205" s="66"/>
      <c r="L205" s="66"/>
      <c r="M205" s="66"/>
      <c r="N205" s="66"/>
    </row>
    <row r="206" spans="1:14">
      <c r="A206" s="66"/>
      <c r="B206" s="187"/>
      <c r="C206" s="215"/>
      <c r="D206" s="66"/>
      <c r="E206" s="66"/>
      <c r="F206" s="66"/>
      <c r="G206" s="66"/>
      <c r="H206" s="66"/>
      <c r="I206" s="66"/>
      <c r="J206" s="66"/>
      <c r="K206" s="66"/>
      <c r="L206" s="66"/>
      <c r="M206" s="66"/>
      <c r="N206" s="66"/>
    </row>
    <row r="207" spans="1:14">
      <c r="A207" s="66"/>
      <c r="B207" s="187"/>
      <c r="C207" s="215"/>
      <c r="D207" s="66"/>
      <c r="E207" s="66"/>
      <c r="F207" s="66"/>
      <c r="G207" s="66"/>
      <c r="H207" s="66"/>
      <c r="I207" s="66"/>
      <c r="J207" s="66"/>
      <c r="K207" s="66"/>
      <c r="L207" s="66"/>
      <c r="M207" s="66"/>
      <c r="N207" s="66"/>
    </row>
    <row r="208" spans="1:14">
      <c r="A208" s="66"/>
      <c r="B208" s="187"/>
      <c r="C208" s="215"/>
      <c r="D208" s="66"/>
      <c r="E208" s="66"/>
      <c r="F208" s="66"/>
      <c r="G208" s="66"/>
      <c r="H208" s="66"/>
      <c r="I208" s="66"/>
      <c r="J208" s="66"/>
      <c r="K208" s="66"/>
      <c r="L208" s="66"/>
      <c r="M208" s="66"/>
      <c r="N208" s="66"/>
    </row>
    <row r="209" spans="1:14">
      <c r="A209" s="66"/>
      <c r="B209" s="187"/>
      <c r="C209" s="215"/>
      <c r="D209" s="66"/>
      <c r="E209" s="66"/>
      <c r="F209" s="66"/>
      <c r="G209" s="66"/>
      <c r="H209" s="66"/>
      <c r="I209" s="66"/>
      <c r="J209" s="66"/>
      <c r="K209" s="66"/>
      <c r="L209" s="66"/>
      <c r="M209" s="66"/>
      <c r="N209" s="66"/>
    </row>
    <row r="210" spans="1:14">
      <c r="A210" s="66"/>
      <c r="B210" s="187"/>
      <c r="C210" s="215"/>
      <c r="D210" s="66"/>
      <c r="E210" s="66"/>
      <c r="F210" s="66"/>
      <c r="G210" s="66"/>
      <c r="H210" s="66"/>
      <c r="I210" s="66"/>
      <c r="J210" s="66"/>
      <c r="K210" s="66"/>
      <c r="L210" s="66"/>
      <c r="M210" s="66"/>
      <c r="N210" s="66"/>
    </row>
    <row r="211" spans="1:14">
      <c r="A211" s="66"/>
      <c r="B211" s="187"/>
      <c r="C211" s="215"/>
      <c r="D211" s="66"/>
      <c r="E211" s="66"/>
      <c r="F211" s="66"/>
      <c r="G211" s="66"/>
      <c r="H211" s="66"/>
      <c r="I211" s="66"/>
      <c r="J211" s="66"/>
      <c r="K211" s="66"/>
      <c r="L211" s="66"/>
      <c r="M211" s="66"/>
      <c r="N211" s="66"/>
    </row>
    <row r="212" spans="1:14">
      <c r="A212" s="66"/>
      <c r="B212" s="187"/>
      <c r="C212" s="215"/>
      <c r="D212" s="66"/>
      <c r="E212" s="66"/>
      <c r="F212" s="66"/>
      <c r="G212" s="66"/>
      <c r="H212" s="66"/>
      <c r="I212" s="66"/>
      <c r="J212" s="66"/>
      <c r="K212" s="66"/>
      <c r="L212" s="66"/>
      <c r="M212" s="66"/>
      <c r="N212" s="66"/>
    </row>
    <row r="213" spans="1:14">
      <c r="A213" s="66"/>
      <c r="B213" s="187"/>
      <c r="C213" s="215"/>
      <c r="D213" s="66"/>
      <c r="E213" s="66"/>
      <c r="F213" s="66"/>
      <c r="G213" s="66"/>
      <c r="H213" s="66"/>
      <c r="I213" s="66"/>
      <c r="J213" s="66"/>
      <c r="K213" s="66"/>
      <c r="L213" s="66"/>
      <c r="M213" s="66"/>
      <c r="N213" s="66"/>
    </row>
    <row r="214" spans="1:14">
      <c r="A214" s="66"/>
      <c r="B214" s="187"/>
      <c r="C214" s="215"/>
      <c r="D214" s="66"/>
      <c r="E214" s="66"/>
      <c r="F214" s="66"/>
      <c r="G214" s="66"/>
      <c r="H214" s="66"/>
      <c r="I214" s="66"/>
      <c r="J214" s="66"/>
      <c r="K214" s="66"/>
      <c r="L214" s="66"/>
      <c r="M214" s="66"/>
      <c r="N214" s="66"/>
    </row>
    <row r="215" spans="1:14">
      <c r="A215" s="66"/>
      <c r="B215" s="187"/>
      <c r="C215" s="215"/>
      <c r="D215" s="66"/>
      <c r="E215" s="66"/>
      <c r="F215" s="66"/>
      <c r="G215" s="66"/>
      <c r="H215" s="66"/>
      <c r="I215" s="66"/>
      <c r="J215" s="66"/>
      <c r="K215" s="66"/>
      <c r="L215" s="66"/>
      <c r="M215" s="66"/>
      <c r="N215" s="66"/>
    </row>
    <row r="216" spans="1:14">
      <c r="A216" s="66"/>
      <c r="B216" s="187"/>
      <c r="C216" s="215"/>
      <c r="D216" s="66"/>
      <c r="E216" s="66"/>
      <c r="F216" s="66"/>
      <c r="G216" s="66"/>
      <c r="H216" s="66"/>
      <c r="I216" s="66"/>
      <c r="J216" s="66"/>
      <c r="K216" s="66"/>
      <c r="L216" s="66"/>
      <c r="M216" s="66"/>
      <c r="N216" s="66"/>
    </row>
    <row r="217" spans="1:14">
      <c r="A217" s="66"/>
      <c r="B217" s="187"/>
      <c r="C217" s="215"/>
      <c r="D217" s="66"/>
      <c r="E217" s="66"/>
      <c r="F217" s="66"/>
      <c r="G217" s="66"/>
      <c r="H217" s="66"/>
      <c r="I217" s="66"/>
      <c r="J217" s="66"/>
      <c r="K217" s="66"/>
      <c r="L217" s="66"/>
      <c r="M217" s="66"/>
      <c r="N217" s="66"/>
    </row>
    <row r="218" spans="1:14">
      <c r="A218" s="66"/>
      <c r="B218" s="187"/>
      <c r="C218" s="215"/>
      <c r="D218" s="66"/>
      <c r="E218" s="66"/>
      <c r="F218" s="66"/>
      <c r="G218" s="66"/>
      <c r="H218" s="66"/>
      <c r="I218" s="66"/>
      <c r="J218" s="66"/>
      <c r="K218" s="66"/>
      <c r="L218" s="66"/>
      <c r="M218" s="66"/>
      <c r="N218" s="66"/>
    </row>
    <row r="219" spans="1:14">
      <c r="A219" s="66"/>
      <c r="B219" s="187"/>
      <c r="C219" s="215"/>
      <c r="D219" s="66"/>
      <c r="E219" s="66"/>
      <c r="F219" s="66"/>
      <c r="G219" s="66"/>
      <c r="H219" s="66"/>
      <c r="I219" s="66"/>
      <c r="J219" s="66"/>
      <c r="K219" s="66"/>
      <c r="L219" s="66"/>
      <c r="M219" s="66"/>
      <c r="N219" s="66"/>
    </row>
    <row r="220" spans="1:14">
      <c r="A220" s="66"/>
      <c r="B220" s="187"/>
      <c r="C220" s="215"/>
      <c r="D220" s="66"/>
      <c r="E220" s="66"/>
      <c r="F220" s="66"/>
      <c r="G220" s="66"/>
      <c r="H220" s="66"/>
      <c r="I220" s="66"/>
      <c r="J220" s="66"/>
      <c r="K220" s="66"/>
      <c r="L220" s="66"/>
      <c r="M220" s="66"/>
      <c r="N220" s="66"/>
    </row>
    <row r="221" spans="1:14">
      <c r="A221" s="66"/>
      <c r="B221" s="187"/>
      <c r="C221" s="215"/>
      <c r="D221" s="66"/>
      <c r="E221" s="66"/>
      <c r="F221" s="66"/>
      <c r="G221" s="66"/>
      <c r="H221" s="66"/>
      <c r="I221" s="66"/>
      <c r="J221" s="66"/>
      <c r="K221" s="66"/>
      <c r="L221" s="66"/>
      <c r="M221" s="66"/>
      <c r="N221" s="66"/>
    </row>
    <row r="222" spans="1:14">
      <c r="A222" s="66"/>
      <c r="B222" s="187"/>
      <c r="C222" s="215"/>
      <c r="D222" s="66"/>
      <c r="E222" s="66"/>
      <c r="F222" s="66"/>
      <c r="G222" s="66"/>
      <c r="H222" s="66"/>
      <c r="I222" s="66"/>
      <c r="J222" s="66"/>
      <c r="K222" s="66"/>
      <c r="L222" s="66"/>
      <c r="M222" s="66"/>
      <c r="N222" s="66"/>
    </row>
    <row r="223" spans="1:14">
      <c r="A223" s="66"/>
      <c r="B223" s="187"/>
      <c r="C223" s="215"/>
      <c r="D223" s="66"/>
      <c r="E223" s="66"/>
      <c r="F223" s="66"/>
      <c r="G223" s="66"/>
      <c r="H223" s="66"/>
      <c r="I223" s="66"/>
      <c r="J223" s="66"/>
      <c r="K223" s="66"/>
      <c r="L223" s="66"/>
      <c r="M223" s="66"/>
      <c r="N223" s="66"/>
    </row>
    <row r="224" spans="1:14">
      <c r="A224" s="66"/>
      <c r="B224" s="187"/>
      <c r="C224" s="215"/>
      <c r="D224" s="66"/>
      <c r="E224" s="66"/>
      <c r="F224" s="66"/>
      <c r="G224" s="66"/>
      <c r="H224" s="66"/>
      <c r="I224" s="66"/>
      <c r="J224" s="66"/>
      <c r="K224" s="66"/>
      <c r="L224" s="66"/>
      <c r="M224" s="66"/>
      <c r="N224" s="66"/>
    </row>
    <row r="225" spans="1:14">
      <c r="A225" s="66"/>
      <c r="B225" s="187"/>
      <c r="C225" s="215"/>
      <c r="D225" s="66"/>
      <c r="E225" s="66"/>
      <c r="F225" s="66"/>
      <c r="G225" s="66"/>
      <c r="H225" s="66"/>
      <c r="I225" s="66"/>
      <c r="J225" s="66"/>
      <c r="K225" s="66"/>
      <c r="L225" s="66"/>
      <c r="M225" s="66"/>
      <c r="N225" s="66"/>
    </row>
    <row r="226" spans="1:14">
      <c r="A226" s="66"/>
      <c r="B226" s="187"/>
      <c r="C226" s="215"/>
      <c r="D226" s="66"/>
      <c r="E226" s="66"/>
      <c r="F226" s="66"/>
      <c r="G226" s="66"/>
      <c r="H226" s="66"/>
      <c r="I226" s="66"/>
      <c r="J226" s="66"/>
      <c r="K226" s="66"/>
      <c r="L226" s="66"/>
      <c r="M226" s="66"/>
      <c r="N226" s="66"/>
    </row>
    <row r="227" spans="1:14">
      <c r="A227" s="66"/>
      <c r="B227" s="187"/>
      <c r="C227" s="215"/>
      <c r="D227" s="66"/>
      <c r="E227" s="66"/>
      <c r="F227" s="66"/>
      <c r="G227" s="66"/>
      <c r="H227" s="66"/>
      <c r="I227" s="66"/>
      <c r="J227" s="66"/>
      <c r="K227" s="66"/>
      <c r="L227" s="66"/>
      <c r="M227" s="66"/>
      <c r="N227" s="66"/>
    </row>
    <row r="228" spans="1:14">
      <c r="A228" s="66"/>
      <c r="B228" s="187"/>
      <c r="C228" s="215"/>
      <c r="D228" s="66"/>
      <c r="E228" s="66"/>
      <c r="F228" s="66"/>
      <c r="G228" s="66"/>
      <c r="H228" s="66"/>
      <c r="I228" s="66"/>
      <c r="J228" s="66"/>
      <c r="K228" s="66"/>
      <c r="L228" s="66"/>
      <c r="M228" s="66"/>
      <c r="N228" s="66"/>
    </row>
    <row r="229" spans="1:14">
      <c r="A229" s="66"/>
      <c r="B229" s="187"/>
      <c r="C229" s="215"/>
      <c r="D229" s="66"/>
      <c r="E229" s="66"/>
      <c r="F229" s="66"/>
      <c r="G229" s="66"/>
      <c r="H229" s="66"/>
      <c r="I229" s="66"/>
      <c r="J229" s="66"/>
      <c r="K229" s="66"/>
      <c r="L229" s="66"/>
      <c r="M229" s="66"/>
      <c r="N229" s="66"/>
    </row>
    <row r="230" spans="1:14">
      <c r="A230" s="66"/>
      <c r="B230" s="187"/>
      <c r="C230" s="215"/>
      <c r="D230" s="66"/>
      <c r="E230" s="66"/>
      <c r="F230" s="66"/>
      <c r="G230" s="66"/>
      <c r="H230" s="66"/>
      <c r="I230" s="66"/>
      <c r="J230" s="66"/>
      <c r="K230" s="66"/>
      <c r="L230" s="66"/>
      <c r="M230" s="66"/>
      <c r="N230" s="66"/>
    </row>
    <row r="231" spans="1:14">
      <c r="A231" s="66"/>
      <c r="B231" s="187"/>
      <c r="C231" s="215"/>
      <c r="D231" s="66"/>
      <c r="E231" s="66"/>
      <c r="F231" s="66"/>
      <c r="G231" s="66"/>
      <c r="H231" s="66"/>
      <c r="I231" s="66"/>
      <c r="J231" s="66"/>
      <c r="K231" s="66"/>
      <c r="L231" s="66"/>
      <c r="M231" s="66"/>
      <c r="N231" s="66"/>
    </row>
    <row r="232" spans="1:14">
      <c r="A232" s="66"/>
      <c r="B232" s="187"/>
      <c r="C232" s="215"/>
      <c r="D232" s="66"/>
      <c r="E232" s="66"/>
      <c r="F232" s="66"/>
      <c r="G232" s="66"/>
      <c r="H232" s="66"/>
      <c r="I232" s="66"/>
      <c r="J232" s="66"/>
      <c r="K232" s="66"/>
      <c r="L232" s="66"/>
      <c r="M232" s="66"/>
      <c r="N232" s="66"/>
    </row>
    <row r="233" spans="1:14">
      <c r="A233" s="66"/>
      <c r="B233" s="187"/>
      <c r="C233" s="215"/>
      <c r="D233" s="66"/>
      <c r="E233" s="66"/>
      <c r="F233" s="66"/>
      <c r="G233" s="66"/>
      <c r="H233" s="66"/>
      <c r="I233" s="66"/>
      <c r="J233" s="66"/>
      <c r="K233" s="66"/>
      <c r="L233" s="66"/>
      <c r="M233" s="66"/>
      <c r="N233" s="66"/>
    </row>
    <row r="234" spans="1:14">
      <c r="A234" s="66"/>
      <c r="B234" s="187"/>
      <c r="C234" s="215"/>
      <c r="D234" s="66"/>
      <c r="E234" s="66"/>
      <c r="F234" s="66"/>
      <c r="G234" s="66"/>
      <c r="H234" s="66"/>
      <c r="I234" s="66"/>
      <c r="J234" s="66"/>
      <c r="K234" s="66"/>
      <c r="L234" s="66"/>
      <c r="M234" s="66"/>
      <c r="N234" s="66"/>
    </row>
    <row r="235" spans="1:14">
      <c r="A235" s="66"/>
      <c r="B235" s="187"/>
      <c r="C235" s="215"/>
      <c r="D235" s="66"/>
      <c r="E235" s="66"/>
      <c r="F235" s="66"/>
      <c r="G235" s="66"/>
      <c r="H235" s="66"/>
      <c r="I235" s="66"/>
      <c r="J235" s="66"/>
      <c r="K235" s="66"/>
      <c r="L235" s="66"/>
      <c r="M235" s="66"/>
      <c r="N235" s="66"/>
    </row>
    <row r="236" spans="1:14">
      <c r="A236" s="66"/>
      <c r="B236" s="187"/>
      <c r="C236" s="215"/>
      <c r="D236" s="66"/>
      <c r="E236" s="66"/>
      <c r="F236" s="66"/>
      <c r="G236" s="66"/>
      <c r="H236" s="66"/>
      <c r="I236" s="66"/>
      <c r="J236" s="66"/>
      <c r="K236" s="66"/>
      <c r="L236" s="66"/>
      <c r="M236" s="66"/>
      <c r="N236" s="66"/>
    </row>
    <row r="237" spans="1:14">
      <c r="A237" s="66"/>
      <c r="B237" s="187"/>
      <c r="C237" s="215"/>
      <c r="D237" s="66"/>
      <c r="E237" s="66"/>
      <c r="F237" s="66"/>
      <c r="G237" s="66"/>
      <c r="H237" s="66"/>
      <c r="I237" s="66"/>
      <c r="J237" s="66"/>
      <c r="K237" s="66"/>
      <c r="L237" s="66"/>
      <c r="M237" s="66"/>
      <c r="N237" s="66"/>
    </row>
    <row r="238" spans="1:14">
      <c r="A238" s="66"/>
      <c r="B238" s="187"/>
      <c r="C238" s="215"/>
      <c r="D238" s="66"/>
      <c r="E238" s="66"/>
      <c r="F238" s="66"/>
      <c r="G238" s="66"/>
      <c r="H238" s="66"/>
      <c r="I238" s="66"/>
      <c r="J238" s="66"/>
      <c r="K238" s="66"/>
      <c r="L238" s="66"/>
      <c r="M238" s="66"/>
      <c r="N238" s="66"/>
    </row>
    <row r="239" spans="1:14">
      <c r="A239" s="66"/>
      <c r="B239" s="187"/>
      <c r="C239" s="215"/>
      <c r="D239" s="66"/>
      <c r="E239" s="66"/>
      <c r="F239" s="66"/>
      <c r="G239" s="66"/>
      <c r="H239" s="66"/>
      <c r="I239" s="66"/>
      <c r="J239" s="66"/>
      <c r="K239" s="66"/>
      <c r="L239" s="66"/>
      <c r="M239" s="66"/>
      <c r="N239" s="66"/>
    </row>
    <row r="240" spans="1:14">
      <c r="A240" s="66"/>
      <c r="B240" s="187"/>
      <c r="C240" s="215"/>
      <c r="D240" s="66"/>
      <c r="E240" s="66"/>
      <c r="F240" s="66"/>
      <c r="G240" s="66"/>
      <c r="H240" s="66"/>
      <c r="I240" s="66"/>
      <c r="J240" s="66"/>
      <c r="K240" s="66"/>
      <c r="L240" s="66"/>
      <c r="M240" s="66"/>
      <c r="N240" s="66"/>
    </row>
    <row r="241" spans="1:14">
      <c r="A241" s="66"/>
      <c r="B241" s="187"/>
      <c r="C241" s="215"/>
      <c r="D241" s="66"/>
      <c r="E241" s="66"/>
      <c r="F241" s="66"/>
      <c r="G241" s="66"/>
      <c r="H241" s="66"/>
      <c r="I241" s="66"/>
      <c r="J241" s="66"/>
      <c r="K241" s="66"/>
      <c r="L241" s="66"/>
      <c r="M241" s="66"/>
      <c r="N241" s="66"/>
    </row>
    <row r="242" spans="1:14">
      <c r="A242" s="66"/>
      <c r="B242" s="187"/>
      <c r="C242" s="215"/>
      <c r="D242" s="66"/>
      <c r="E242" s="66"/>
      <c r="F242" s="66"/>
      <c r="G242" s="66"/>
      <c r="H242" s="66"/>
      <c r="I242" s="66"/>
      <c r="J242" s="66"/>
      <c r="K242" s="66"/>
      <c r="L242" s="66"/>
      <c r="M242" s="66"/>
      <c r="N242" s="66"/>
    </row>
    <row r="243" spans="1:14">
      <c r="A243" s="66"/>
      <c r="B243" s="187"/>
      <c r="C243" s="215"/>
      <c r="D243" s="66"/>
      <c r="E243" s="66"/>
      <c r="F243" s="66"/>
      <c r="G243" s="66"/>
      <c r="H243" s="66"/>
      <c r="I243" s="66"/>
      <c r="J243" s="66"/>
      <c r="K243" s="66"/>
      <c r="L243" s="66"/>
      <c r="M243" s="66"/>
      <c r="N243" s="66"/>
    </row>
    <row r="244" spans="1:14">
      <c r="A244" s="66"/>
      <c r="B244" s="187"/>
      <c r="C244" s="215"/>
      <c r="D244" s="66"/>
      <c r="E244" s="66"/>
      <c r="F244" s="66"/>
      <c r="G244" s="66"/>
      <c r="H244" s="66"/>
      <c r="I244" s="66"/>
      <c r="J244" s="66"/>
      <c r="K244" s="66"/>
      <c r="L244" s="66"/>
      <c r="M244" s="66"/>
      <c r="N244" s="66"/>
    </row>
    <row r="245" spans="1:14">
      <c r="A245" s="66"/>
      <c r="B245" s="187"/>
      <c r="C245" s="215"/>
      <c r="D245" s="66"/>
      <c r="E245" s="66"/>
      <c r="F245" s="66"/>
      <c r="G245" s="66"/>
      <c r="H245" s="66"/>
      <c r="I245" s="66"/>
      <c r="J245" s="66"/>
      <c r="K245" s="66"/>
      <c r="L245" s="66"/>
      <c r="M245" s="66"/>
      <c r="N245" s="66"/>
    </row>
    <row r="246" spans="1:14">
      <c r="A246" s="66"/>
      <c r="B246" s="187"/>
      <c r="C246" s="215"/>
      <c r="D246" s="66"/>
      <c r="E246" s="66"/>
      <c r="F246" s="66"/>
      <c r="G246" s="66"/>
      <c r="H246" s="66"/>
      <c r="I246" s="66"/>
      <c r="J246" s="66"/>
      <c r="K246" s="66"/>
      <c r="L246" s="66"/>
      <c r="M246" s="66"/>
      <c r="N246" s="66"/>
    </row>
    <row r="247" spans="1:14">
      <c r="A247" s="66"/>
      <c r="B247" s="187"/>
      <c r="C247" s="215"/>
      <c r="D247" s="66"/>
      <c r="E247" s="66"/>
      <c r="F247" s="66"/>
      <c r="G247" s="66"/>
      <c r="H247" s="66"/>
      <c r="I247" s="66"/>
      <c r="J247" s="66"/>
      <c r="K247" s="66"/>
      <c r="L247" s="66"/>
      <c r="M247" s="66"/>
      <c r="N247" s="66"/>
    </row>
    <row r="248" spans="1:14">
      <c r="A248" s="66"/>
      <c r="B248" s="187"/>
      <c r="C248" s="215"/>
      <c r="D248" s="66"/>
      <c r="E248" s="66"/>
      <c r="F248" s="66"/>
      <c r="G248" s="66"/>
      <c r="H248" s="66"/>
      <c r="I248" s="66"/>
      <c r="J248" s="66"/>
      <c r="K248" s="66"/>
      <c r="L248" s="66"/>
      <c r="M248" s="66"/>
      <c r="N248" s="66"/>
    </row>
    <row r="249" spans="1:14">
      <c r="A249" s="66"/>
      <c r="B249" s="187"/>
      <c r="C249" s="215"/>
      <c r="D249" s="66"/>
      <c r="E249" s="66"/>
      <c r="F249" s="66"/>
      <c r="G249" s="66"/>
      <c r="H249" s="66"/>
      <c r="I249" s="66"/>
      <c r="J249" s="66"/>
      <c r="K249" s="66"/>
      <c r="L249" s="66"/>
      <c r="M249" s="66"/>
      <c r="N249" s="66"/>
    </row>
    <row r="250" spans="1:14">
      <c r="A250" s="66"/>
      <c r="B250" s="187"/>
      <c r="C250" s="215"/>
      <c r="D250" s="66"/>
      <c r="E250" s="66"/>
      <c r="F250" s="66"/>
      <c r="G250" s="66"/>
      <c r="H250" s="66"/>
      <c r="I250" s="66"/>
      <c r="J250" s="66"/>
      <c r="K250" s="66"/>
      <c r="L250" s="66"/>
      <c r="M250" s="66"/>
      <c r="N250" s="66"/>
    </row>
    <row r="251" spans="1:14">
      <c r="A251" s="66"/>
      <c r="B251" s="187"/>
      <c r="C251" s="215"/>
      <c r="D251" s="66"/>
      <c r="E251" s="66"/>
      <c r="F251" s="66"/>
      <c r="G251" s="66"/>
      <c r="H251" s="66"/>
      <c r="I251" s="66"/>
      <c r="J251" s="66"/>
      <c r="K251" s="66"/>
      <c r="L251" s="66"/>
      <c r="M251" s="66"/>
      <c r="N251" s="66"/>
    </row>
    <row r="252" spans="1:14">
      <c r="A252" s="66"/>
      <c r="B252" s="187"/>
      <c r="C252" s="215"/>
      <c r="D252" s="66"/>
      <c r="E252" s="66"/>
      <c r="F252" s="66"/>
      <c r="G252" s="66"/>
      <c r="H252" s="66"/>
      <c r="I252" s="66"/>
      <c r="J252" s="66"/>
      <c r="K252" s="66"/>
      <c r="L252" s="66"/>
      <c r="M252" s="66"/>
      <c r="N252" s="66"/>
    </row>
    <row r="253" spans="1:14">
      <c r="A253" s="66"/>
      <c r="B253" s="187"/>
      <c r="C253" s="215"/>
      <c r="D253" s="66"/>
      <c r="E253" s="66"/>
      <c r="F253" s="66"/>
      <c r="G253" s="66"/>
      <c r="H253" s="66"/>
      <c r="I253" s="66"/>
      <c r="J253" s="66"/>
      <c r="K253" s="66"/>
      <c r="L253" s="66"/>
      <c r="M253" s="66"/>
      <c r="N253" s="66"/>
    </row>
    <row r="254" spans="1:14">
      <c r="A254" s="66"/>
      <c r="B254" s="187"/>
      <c r="C254" s="215"/>
      <c r="D254" s="66"/>
      <c r="E254" s="66"/>
      <c r="F254" s="66"/>
      <c r="G254" s="66"/>
      <c r="H254" s="66"/>
      <c r="I254" s="66"/>
      <c r="J254" s="66"/>
      <c r="K254" s="66"/>
      <c r="L254" s="66"/>
      <c r="M254" s="66"/>
      <c r="N254" s="66"/>
    </row>
    <row r="255" spans="1:14">
      <c r="A255" s="66"/>
      <c r="B255" s="187"/>
      <c r="C255" s="215"/>
      <c r="D255" s="66"/>
      <c r="E255" s="66"/>
      <c r="F255" s="66"/>
      <c r="G255" s="66"/>
      <c r="H255" s="66"/>
      <c r="I255" s="66"/>
      <c r="J255" s="66"/>
      <c r="K255" s="66"/>
      <c r="L255" s="66"/>
      <c r="M255" s="66"/>
      <c r="N255" s="66"/>
    </row>
    <row r="256" spans="1:14">
      <c r="A256" s="66"/>
      <c r="B256" s="187"/>
      <c r="C256" s="215"/>
      <c r="D256" s="66"/>
      <c r="E256" s="66"/>
      <c r="F256" s="66"/>
      <c r="G256" s="66"/>
      <c r="H256" s="66"/>
      <c r="I256" s="66"/>
      <c r="J256" s="66"/>
      <c r="K256" s="66"/>
      <c r="L256" s="66"/>
      <c r="M256" s="66"/>
      <c r="N256" s="66"/>
    </row>
    <row r="257" spans="1:14">
      <c r="A257" s="66"/>
      <c r="B257" s="187"/>
      <c r="C257" s="215"/>
      <c r="D257" s="66"/>
      <c r="E257" s="66"/>
      <c r="F257" s="66"/>
      <c r="G257" s="66"/>
      <c r="H257" s="66"/>
      <c r="I257" s="66"/>
      <c r="J257" s="66"/>
      <c r="K257" s="66"/>
      <c r="L257" s="66"/>
      <c r="M257" s="66"/>
      <c r="N257" s="66"/>
    </row>
    <row r="258" spans="1:14">
      <c r="A258" s="66"/>
      <c r="B258" s="187"/>
      <c r="C258" s="215"/>
      <c r="D258" s="66"/>
      <c r="E258" s="66"/>
      <c r="F258" s="66"/>
      <c r="G258" s="66"/>
      <c r="H258" s="66"/>
      <c r="I258" s="66"/>
      <c r="J258" s="66"/>
      <c r="K258" s="66"/>
      <c r="L258" s="66"/>
      <c r="M258" s="66"/>
      <c r="N258" s="66"/>
    </row>
    <row r="259" spans="1:14">
      <c r="A259" s="66"/>
      <c r="B259" s="187"/>
      <c r="C259" s="215"/>
      <c r="D259" s="66"/>
      <c r="E259" s="66"/>
      <c r="F259" s="66"/>
      <c r="G259" s="66"/>
      <c r="H259" s="66"/>
      <c r="I259" s="66"/>
      <c r="J259" s="66"/>
      <c r="K259" s="66"/>
      <c r="L259" s="66"/>
      <c r="M259" s="66"/>
      <c r="N259" s="66"/>
    </row>
    <row r="260" spans="1:14">
      <c r="A260" s="66"/>
      <c r="B260" s="187"/>
      <c r="C260" s="215"/>
      <c r="D260" s="66"/>
      <c r="E260" s="66"/>
      <c r="F260" s="66"/>
      <c r="G260" s="66"/>
      <c r="H260" s="66"/>
      <c r="I260" s="66"/>
      <c r="J260" s="66"/>
      <c r="K260" s="66"/>
      <c r="L260" s="66"/>
      <c r="M260" s="66"/>
      <c r="N260" s="66"/>
    </row>
    <row r="261" spans="1:14">
      <c r="A261" s="66"/>
      <c r="B261" s="187"/>
      <c r="C261" s="215"/>
      <c r="D261" s="66"/>
      <c r="E261" s="66"/>
      <c r="F261" s="66"/>
      <c r="G261" s="66"/>
      <c r="H261" s="66"/>
      <c r="I261" s="66"/>
      <c r="J261" s="66"/>
      <c r="K261" s="66"/>
      <c r="L261" s="66"/>
      <c r="M261" s="66"/>
      <c r="N261" s="66"/>
    </row>
    <row r="262" spans="1:14">
      <c r="A262" s="66"/>
      <c r="B262" s="187"/>
      <c r="C262" s="215"/>
      <c r="D262" s="66"/>
      <c r="E262" s="66"/>
      <c r="F262" s="66"/>
      <c r="G262" s="66"/>
      <c r="H262" s="66"/>
      <c r="I262" s="66"/>
      <c r="J262" s="66"/>
      <c r="K262" s="66"/>
      <c r="L262" s="66"/>
      <c r="M262" s="66"/>
      <c r="N262" s="66"/>
    </row>
    <row r="263" spans="1:14">
      <c r="A263" s="66"/>
      <c r="B263" s="187"/>
      <c r="C263" s="215"/>
      <c r="D263" s="66"/>
      <c r="E263" s="66"/>
      <c r="F263" s="66"/>
      <c r="G263" s="66"/>
      <c r="H263" s="66"/>
      <c r="I263" s="66"/>
      <c r="J263" s="66"/>
      <c r="K263" s="66"/>
      <c r="L263" s="66"/>
      <c r="M263" s="66"/>
      <c r="N263" s="66"/>
    </row>
    <row r="264" spans="1:14">
      <c r="A264" s="66"/>
      <c r="B264" s="187"/>
      <c r="C264" s="215"/>
      <c r="D264" s="66"/>
      <c r="E264" s="66"/>
      <c r="F264" s="66"/>
      <c r="G264" s="66"/>
      <c r="H264" s="66"/>
      <c r="I264" s="66"/>
      <c r="J264" s="66"/>
      <c r="K264" s="66"/>
      <c r="L264" s="66"/>
      <c r="M264" s="66"/>
      <c r="N264" s="66"/>
    </row>
    <row r="265" spans="1:14">
      <c r="A265" s="66"/>
      <c r="B265" s="187"/>
      <c r="C265" s="215"/>
      <c r="D265" s="66"/>
      <c r="E265" s="66"/>
      <c r="F265" s="66"/>
      <c r="G265" s="66"/>
      <c r="H265" s="66"/>
      <c r="I265" s="66"/>
      <c r="J265" s="66"/>
      <c r="K265" s="66"/>
      <c r="L265" s="66"/>
      <c r="M265" s="66"/>
      <c r="N265" s="66"/>
    </row>
    <row r="266" spans="1:14">
      <c r="A266" s="66"/>
      <c r="B266" s="187"/>
      <c r="C266" s="215"/>
      <c r="D266" s="66"/>
      <c r="E266" s="66"/>
      <c r="F266" s="66"/>
      <c r="G266" s="66"/>
      <c r="H266" s="66"/>
      <c r="I266" s="66"/>
      <c r="J266" s="66"/>
      <c r="K266" s="66"/>
      <c r="L266" s="66"/>
      <c r="M266" s="66"/>
      <c r="N266" s="66"/>
    </row>
    <row r="267" spans="1:14">
      <c r="A267" s="66"/>
      <c r="B267" s="187"/>
      <c r="C267" s="215"/>
      <c r="D267" s="66"/>
      <c r="E267" s="66"/>
      <c r="F267" s="66"/>
      <c r="G267" s="66"/>
      <c r="H267" s="66"/>
      <c r="I267" s="66"/>
      <c r="J267" s="66"/>
      <c r="K267" s="66"/>
      <c r="L267" s="66"/>
      <c r="M267" s="66"/>
      <c r="N267" s="66"/>
    </row>
    <row r="268" spans="1:14">
      <c r="A268" s="66"/>
      <c r="B268" s="187"/>
      <c r="C268" s="215"/>
      <c r="D268" s="66"/>
      <c r="E268" s="66"/>
      <c r="F268" s="66"/>
      <c r="G268" s="66"/>
      <c r="H268" s="66"/>
      <c r="I268" s="66"/>
      <c r="J268" s="66"/>
      <c r="K268" s="66"/>
      <c r="L268" s="66"/>
      <c r="M268" s="66"/>
      <c r="N268" s="66"/>
    </row>
    <row r="269" spans="1:14">
      <c r="A269" s="66"/>
      <c r="B269" s="187"/>
      <c r="C269" s="215"/>
      <c r="D269" s="66"/>
      <c r="E269" s="66"/>
      <c r="F269" s="66"/>
      <c r="G269" s="66"/>
      <c r="H269" s="66"/>
      <c r="I269" s="66"/>
      <c r="J269" s="66"/>
      <c r="K269" s="66"/>
      <c r="L269" s="66"/>
      <c r="M269" s="66"/>
      <c r="N269" s="66"/>
    </row>
    <row r="270" spans="1:14">
      <c r="A270" s="66"/>
      <c r="B270" s="187"/>
      <c r="C270" s="215"/>
      <c r="D270" s="66"/>
      <c r="E270" s="66"/>
      <c r="F270" s="66"/>
      <c r="G270" s="66"/>
      <c r="H270" s="66"/>
      <c r="I270" s="66"/>
      <c r="J270" s="66"/>
      <c r="K270" s="66"/>
      <c r="L270" s="66"/>
      <c r="M270" s="66"/>
      <c r="N270" s="66"/>
    </row>
    <row r="271" spans="1:14">
      <c r="A271" s="66"/>
      <c r="B271" s="187"/>
      <c r="C271" s="215"/>
      <c r="D271" s="66"/>
      <c r="E271" s="66"/>
      <c r="F271" s="66"/>
      <c r="G271" s="66"/>
      <c r="H271" s="66"/>
      <c r="I271" s="66"/>
      <c r="J271" s="66"/>
      <c r="K271" s="66"/>
      <c r="L271" s="66"/>
      <c r="M271" s="66"/>
      <c r="N271" s="66"/>
    </row>
    <row r="272" spans="1:14">
      <c r="A272" s="66"/>
      <c r="B272" s="187"/>
      <c r="C272" s="215"/>
      <c r="D272" s="66"/>
      <c r="E272" s="66"/>
      <c r="F272" s="66"/>
      <c r="G272" s="66"/>
      <c r="H272" s="66"/>
      <c r="I272" s="66"/>
      <c r="J272" s="66"/>
      <c r="K272" s="66"/>
      <c r="L272" s="66"/>
      <c r="M272" s="66"/>
      <c r="N272" s="66"/>
    </row>
    <row r="273" spans="1:14">
      <c r="A273" s="66"/>
      <c r="B273" s="187"/>
      <c r="C273" s="215"/>
      <c r="D273" s="66"/>
      <c r="E273" s="66"/>
      <c r="F273" s="66"/>
      <c r="G273" s="66"/>
      <c r="H273" s="66"/>
      <c r="I273" s="66"/>
      <c r="J273" s="66"/>
      <c r="K273" s="66"/>
      <c r="L273" s="66"/>
      <c r="M273" s="66"/>
      <c r="N273" s="66"/>
    </row>
    <row r="274" spans="1:14">
      <c r="A274" s="66"/>
      <c r="B274" s="187"/>
      <c r="C274" s="215"/>
      <c r="D274" s="66"/>
      <c r="E274" s="66"/>
      <c r="F274" s="66"/>
      <c r="G274" s="66"/>
      <c r="H274" s="66"/>
      <c r="I274" s="66"/>
      <c r="J274" s="66"/>
      <c r="K274" s="66"/>
      <c r="L274" s="66"/>
      <c r="M274" s="66"/>
      <c r="N274" s="66"/>
    </row>
    <row r="275" spans="1:14">
      <c r="A275" s="66"/>
      <c r="B275" s="187"/>
      <c r="C275" s="215"/>
      <c r="D275" s="66"/>
      <c r="E275" s="66"/>
      <c r="F275" s="66"/>
      <c r="G275" s="66"/>
      <c r="H275" s="66"/>
      <c r="I275" s="66"/>
      <c r="J275" s="66"/>
      <c r="K275" s="66"/>
      <c r="L275" s="66"/>
      <c r="M275" s="66"/>
      <c r="N275" s="66"/>
    </row>
    <row r="276" spans="1:14">
      <c r="A276" s="66"/>
      <c r="B276" s="187"/>
      <c r="C276" s="215"/>
      <c r="D276" s="66"/>
      <c r="E276" s="66"/>
      <c r="F276" s="66"/>
      <c r="G276" s="66"/>
      <c r="H276" s="66"/>
      <c r="I276" s="66"/>
      <c r="J276" s="66"/>
      <c r="K276" s="66"/>
      <c r="L276" s="66"/>
      <c r="M276" s="66"/>
      <c r="N276" s="66"/>
    </row>
    <row r="277" spans="1:14">
      <c r="A277" s="66"/>
      <c r="B277" s="187"/>
      <c r="C277" s="215"/>
      <c r="D277" s="66"/>
      <c r="E277" s="66"/>
      <c r="F277" s="66"/>
      <c r="G277" s="66"/>
      <c r="H277" s="66"/>
      <c r="I277" s="66"/>
      <c r="J277" s="66"/>
      <c r="K277" s="66"/>
      <c r="L277" s="66"/>
      <c r="M277" s="66"/>
      <c r="N277" s="66"/>
    </row>
    <row r="278" spans="1:14">
      <c r="A278" s="66"/>
      <c r="B278" s="187"/>
      <c r="C278" s="215"/>
      <c r="D278" s="66"/>
      <c r="E278" s="66"/>
      <c r="F278" s="66"/>
      <c r="G278" s="66"/>
      <c r="H278" s="66"/>
      <c r="I278" s="66"/>
      <c r="J278" s="66"/>
      <c r="K278" s="66"/>
      <c r="L278" s="66"/>
      <c r="M278" s="66"/>
      <c r="N278" s="66"/>
    </row>
    <row r="279" spans="1:14">
      <c r="A279" s="66"/>
      <c r="B279" s="187"/>
      <c r="C279" s="215"/>
      <c r="D279" s="66"/>
      <c r="E279" s="66"/>
      <c r="F279" s="66"/>
      <c r="G279" s="66"/>
      <c r="H279" s="66"/>
      <c r="I279" s="66"/>
      <c r="J279" s="66"/>
      <c r="K279" s="66"/>
      <c r="L279" s="66"/>
      <c r="M279" s="66"/>
      <c r="N279" s="66"/>
    </row>
    <row r="280" spans="1:14">
      <c r="A280" s="66"/>
      <c r="B280" s="187"/>
      <c r="C280" s="215"/>
      <c r="D280" s="66"/>
      <c r="E280" s="66"/>
      <c r="F280" s="66"/>
      <c r="G280" s="66"/>
      <c r="H280" s="66"/>
      <c r="I280" s="66"/>
      <c r="J280" s="66"/>
      <c r="K280" s="66"/>
      <c r="L280" s="66"/>
      <c r="M280" s="66"/>
      <c r="N280" s="66"/>
    </row>
    <row r="281" spans="1:14">
      <c r="A281" s="66"/>
      <c r="B281" s="187"/>
      <c r="C281" s="215"/>
      <c r="D281" s="66"/>
      <c r="E281" s="66"/>
      <c r="F281" s="66"/>
      <c r="G281" s="66"/>
      <c r="H281" s="66"/>
      <c r="I281" s="66"/>
      <c r="J281" s="66"/>
      <c r="K281" s="66"/>
      <c r="L281" s="66"/>
      <c r="M281" s="66"/>
      <c r="N281" s="66"/>
    </row>
    <row r="282" spans="1:14">
      <c r="A282" s="66"/>
      <c r="B282" s="187"/>
      <c r="C282" s="215"/>
      <c r="D282" s="66"/>
      <c r="E282" s="66"/>
      <c r="F282" s="66"/>
      <c r="G282" s="66"/>
      <c r="H282" s="66"/>
      <c r="I282" s="66"/>
      <c r="J282" s="66"/>
      <c r="K282" s="66"/>
      <c r="L282" s="66"/>
      <c r="M282" s="66"/>
      <c r="N282" s="66"/>
    </row>
    <row r="283" spans="1:14">
      <c r="A283" s="66"/>
      <c r="B283" s="187"/>
      <c r="C283" s="215"/>
      <c r="D283" s="66"/>
      <c r="E283" s="66"/>
      <c r="F283" s="66"/>
      <c r="G283" s="66"/>
      <c r="H283" s="66"/>
      <c r="I283" s="66"/>
      <c r="J283" s="66"/>
      <c r="K283" s="66"/>
      <c r="L283" s="66"/>
      <c r="M283" s="66"/>
      <c r="N283" s="66"/>
    </row>
    <row r="284" spans="1:14">
      <c r="A284" s="66"/>
      <c r="B284" s="187"/>
      <c r="C284" s="215"/>
      <c r="D284" s="66"/>
      <c r="E284" s="66"/>
      <c r="F284" s="66"/>
      <c r="G284" s="66"/>
      <c r="H284" s="66"/>
      <c r="I284" s="66"/>
      <c r="J284" s="66"/>
      <c r="K284" s="66"/>
      <c r="L284" s="66"/>
      <c r="M284" s="66"/>
      <c r="N284" s="66"/>
    </row>
    <row r="285" spans="1:14">
      <c r="A285" s="66"/>
      <c r="B285" s="187"/>
      <c r="C285" s="215"/>
      <c r="D285" s="66"/>
      <c r="E285" s="66"/>
      <c r="F285" s="66"/>
      <c r="G285" s="66"/>
      <c r="H285" s="66"/>
      <c r="I285" s="66"/>
      <c r="J285" s="66"/>
      <c r="K285" s="66"/>
      <c r="L285" s="66"/>
      <c r="M285" s="66"/>
      <c r="N285" s="66"/>
    </row>
    <row r="286" spans="1:14">
      <c r="A286" s="66"/>
      <c r="B286" s="187"/>
      <c r="C286" s="215"/>
      <c r="D286" s="66"/>
      <c r="E286" s="66"/>
      <c r="F286" s="66"/>
      <c r="G286" s="66"/>
      <c r="H286" s="66"/>
      <c r="I286" s="66"/>
      <c r="J286" s="66"/>
      <c r="K286" s="66"/>
      <c r="L286" s="66"/>
      <c r="M286" s="66"/>
      <c r="N286" s="66"/>
    </row>
    <row r="287" spans="1:14">
      <c r="A287" s="66"/>
      <c r="B287" s="187"/>
      <c r="C287" s="215"/>
      <c r="D287" s="66"/>
      <c r="E287" s="66"/>
      <c r="F287" s="66"/>
      <c r="G287" s="66"/>
      <c r="H287" s="66"/>
      <c r="I287" s="66"/>
      <c r="J287" s="66"/>
      <c r="K287" s="66"/>
      <c r="L287" s="66"/>
      <c r="M287" s="66"/>
      <c r="N287" s="66"/>
    </row>
    <row r="288" spans="1:14">
      <c r="A288" s="66"/>
      <c r="B288" s="187"/>
      <c r="C288" s="215"/>
      <c r="D288" s="66"/>
      <c r="E288" s="66"/>
      <c r="F288" s="66"/>
      <c r="G288" s="66"/>
      <c r="H288" s="66"/>
      <c r="I288" s="66"/>
      <c r="J288" s="66"/>
      <c r="K288" s="66"/>
      <c r="L288" s="66"/>
      <c r="M288" s="66"/>
      <c r="N288" s="66"/>
    </row>
    <row r="289" spans="1:14">
      <c r="A289" s="66"/>
      <c r="B289" s="187"/>
      <c r="C289" s="215"/>
      <c r="D289" s="66"/>
      <c r="E289" s="66"/>
      <c r="F289" s="66"/>
      <c r="G289" s="66"/>
      <c r="H289" s="66"/>
      <c r="I289" s="66"/>
      <c r="J289" s="66"/>
      <c r="K289" s="66"/>
      <c r="L289" s="66"/>
      <c r="M289" s="66"/>
      <c r="N289" s="66"/>
    </row>
    <row r="290" spans="1:14">
      <c r="A290" s="66"/>
      <c r="B290" s="187"/>
      <c r="C290" s="215"/>
      <c r="D290" s="66"/>
      <c r="E290" s="66"/>
      <c r="F290" s="66"/>
      <c r="G290" s="66"/>
      <c r="H290" s="66"/>
      <c r="I290" s="66"/>
      <c r="J290" s="66"/>
      <c r="K290" s="66"/>
      <c r="L290" s="66"/>
      <c r="M290" s="66"/>
      <c r="N290" s="66"/>
    </row>
    <row r="291" spans="1:14">
      <c r="A291" s="66"/>
      <c r="B291" s="187"/>
      <c r="C291" s="215"/>
      <c r="D291" s="66"/>
      <c r="E291" s="66"/>
      <c r="F291" s="66"/>
      <c r="G291" s="66"/>
      <c r="H291" s="66"/>
      <c r="I291" s="66"/>
      <c r="J291" s="66"/>
      <c r="K291" s="66"/>
      <c r="L291" s="66"/>
      <c r="M291" s="66"/>
      <c r="N291" s="66"/>
    </row>
    <row r="292" spans="1:14">
      <c r="A292" s="66"/>
      <c r="B292" s="187"/>
      <c r="C292" s="215"/>
      <c r="D292" s="66"/>
      <c r="E292" s="66"/>
      <c r="F292" s="66"/>
      <c r="G292" s="66"/>
      <c r="H292" s="66"/>
      <c r="I292" s="66"/>
      <c r="J292" s="66"/>
      <c r="K292" s="66"/>
      <c r="L292" s="66"/>
      <c r="M292" s="66"/>
      <c r="N292" s="66"/>
    </row>
    <row r="293" spans="1:14">
      <c r="A293" s="66"/>
      <c r="B293" s="187"/>
      <c r="C293" s="215"/>
      <c r="D293" s="66"/>
      <c r="E293" s="66"/>
      <c r="F293" s="66"/>
      <c r="G293" s="66"/>
      <c r="H293" s="66"/>
      <c r="I293" s="66"/>
      <c r="J293" s="66"/>
      <c r="K293" s="66"/>
      <c r="L293" s="66"/>
      <c r="M293" s="66"/>
      <c r="N293" s="66"/>
    </row>
    <row r="294" spans="1:14">
      <c r="A294" s="66"/>
      <c r="B294" s="187"/>
      <c r="C294" s="215"/>
      <c r="D294" s="66"/>
      <c r="E294" s="66"/>
      <c r="F294" s="66"/>
      <c r="G294" s="66"/>
      <c r="H294" s="66"/>
      <c r="I294" s="66"/>
      <c r="J294" s="66"/>
      <c r="K294" s="66"/>
      <c r="L294" s="66"/>
      <c r="M294" s="66"/>
      <c r="N294" s="66"/>
    </row>
    <row r="295" spans="1:14">
      <c r="A295" s="66"/>
      <c r="B295" s="187"/>
      <c r="C295" s="215"/>
      <c r="D295" s="66"/>
      <c r="E295" s="66"/>
      <c r="F295" s="66"/>
      <c r="G295" s="66"/>
      <c r="H295" s="66"/>
      <c r="I295" s="66"/>
      <c r="J295" s="66"/>
      <c r="K295" s="66"/>
      <c r="L295" s="66"/>
      <c r="M295" s="66"/>
      <c r="N295" s="66"/>
    </row>
    <row r="296" spans="1:14">
      <c r="A296" s="66"/>
      <c r="B296" s="187"/>
      <c r="C296" s="215"/>
      <c r="D296" s="66"/>
      <c r="E296" s="66"/>
      <c r="F296" s="66"/>
      <c r="G296" s="66"/>
      <c r="H296" s="66"/>
      <c r="I296" s="66"/>
      <c r="J296" s="66"/>
      <c r="K296" s="66"/>
      <c r="L296" s="66"/>
      <c r="M296" s="66"/>
      <c r="N296" s="66"/>
    </row>
    <row r="297" spans="1:14">
      <c r="A297" s="66"/>
      <c r="B297" s="187"/>
      <c r="C297" s="215"/>
      <c r="D297" s="66"/>
      <c r="E297" s="66"/>
      <c r="F297" s="66"/>
      <c r="G297" s="66"/>
      <c r="H297" s="66"/>
      <c r="I297" s="66"/>
      <c r="J297" s="66"/>
      <c r="K297" s="66"/>
      <c r="L297" s="66"/>
      <c r="M297" s="66"/>
      <c r="N297" s="66"/>
    </row>
    <row r="298" spans="1:14">
      <c r="A298" s="66"/>
      <c r="B298" s="187"/>
      <c r="C298" s="215"/>
      <c r="D298" s="66"/>
      <c r="E298" s="66"/>
      <c r="F298" s="66"/>
      <c r="G298" s="66"/>
      <c r="H298" s="66"/>
      <c r="I298" s="66"/>
      <c r="J298" s="66"/>
      <c r="K298" s="66"/>
      <c r="L298" s="66"/>
      <c r="M298" s="66"/>
      <c r="N298" s="66"/>
    </row>
    <row r="299" spans="1:14">
      <c r="A299" s="66"/>
      <c r="B299" s="187"/>
      <c r="C299" s="215"/>
      <c r="D299" s="66"/>
      <c r="E299" s="66"/>
      <c r="F299" s="66"/>
      <c r="G299" s="66"/>
      <c r="H299" s="66"/>
      <c r="I299" s="66"/>
      <c r="J299" s="66"/>
      <c r="K299" s="66"/>
      <c r="L299" s="66"/>
      <c r="M299" s="66"/>
      <c r="N299" s="66"/>
    </row>
    <row r="300" spans="1:14">
      <c r="A300" s="66"/>
      <c r="B300" s="187"/>
      <c r="C300" s="215"/>
      <c r="D300" s="66"/>
      <c r="E300" s="66"/>
      <c r="F300" s="66"/>
      <c r="G300" s="66"/>
      <c r="H300" s="66"/>
      <c r="I300" s="66"/>
      <c r="J300" s="66"/>
      <c r="K300" s="66"/>
      <c r="L300" s="66"/>
      <c r="M300" s="66"/>
      <c r="N300" s="66"/>
    </row>
    <row r="301" spans="1:14">
      <c r="A301" s="66"/>
      <c r="B301" s="187"/>
      <c r="C301" s="215"/>
      <c r="D301" s="66"/>
      <c r="E301" s="66"/>
      <c r="F301" s="66"/>
      <c r="G301" s="66"/>
      <c r="H301" s="66"/>
      <c r="I301" s="66"/>
      <c r="J301" s="66"/>
      <c r="K301" s="66"/>
      <c r="L301" s="66"/>
      <c r="M301" s="66"/>
      <c r="N301" s="66"/>
    </row>
    <row r="302" spans="1:14">
      <c r="A302" s="66"/>
      <c r="B302" s="187"/>
      <c r="C302" s="215"/>
      <c r="D302" s="66"/>
      <c r="E302" s="66"/>
      <c r="F302" s="66"/>
      <c r="G302" s="66"/>
      <c r="H302" s="66"/>
      <c r="I302" s="66"/>
      <c r="J302" s="66"/>
      <c r="K302" s="66"/>
      <c r="L302" s="66"/>
      <c r="M302" s="66"/>
      <c r="N302" s="66"/>
    </row>
    <row r="303" spans="1:14">
      <c r="A303" s="66"/>
      <c r="B303" s="187"/>
      <c r="C303" s="215"/>
      <c r="D303" s="66"/>
      <c r="E303" s="66"/>
      <c r="F303" s="66"/>
      <c r="G303" s="66"/>
      <c r="H303" s="66"/>
      <c r="I303" s="66"/>
      <c r="J303" s="66"/>
      <c r="K303" s="66"/>
      <c r="L303" s="66"/>
      <c r="M303" s="66"/>
      <c r="N303" s="66"/>
    </row>
    <row r="304" spans="1:14">
      <c r="A304" s="66"/>
      <c r="B304" s="187"/>
      <c r="C304" s="215"/>
      <c r="D304" s="66"/>
      <c r="E304" s="66"/>
      <c r="F304" s="66"/>
      <c r="G304" s="66"/>
      <c r="H304" s="66"/>
      <c r="I304" s="66"/>
      <c r="J304" s="66"/>
      <c r="K304" s="66"/>
      <c r="L304" s="66"/>
      <c r="M304" s="66"/>
      <c r="N304" s="66"/>
    </row>
    <row r="305" spans="1:14">
      <c r="A305" s="66"/>
      <c r="B305" s="187"/>
      <c r="C305" s="215"/>
      <c r="D305" s="66"/>
      <c r="E305" s="66"/>
      <c r="F305" s="66"/>
      <c r="G305" s="66"/>
      <c r="H305" s="66"/>
      <c r="I305" s="66"/>
      <c r="J305" s="66"/>
      <c r="K305" s="66"/>
      <c r="L305" s="66"/>
      <c r="M305" s="66"/>
      <c r="N305" s="66"/>
    </row>
    <row r="306" spans="1:14">
      <c r="A306" s="66"/>
      <c r="B306" s="187"/>
      <c r="C306" s="215"/>
      <c r="D306" s="66"/>
      <c r="E306" s="66"/>
      <c r="F306" s="66"/>
      <c r="G306" s="66"/>
      <c r="H306" s="66"/>
      <c r="I306" s="66"/>
      <c r="J306" s="66"/>
      <c r="K306" s="66"/>
      <c r="L306" s="66"/>
      <c r="M306" s="66"/>
      <c r="N306" s="66"/>
    </row>
    <row r="307" spans="1:14">
      <c r="A307" s="66"/>
      <c r="B307" s="187"/>
      <c r="C307" s="215"/>
      <c r="D307" s="66"/>
      <c r="E307" s="66"/>
      <c r="F307" s="66"/>
      <c r="G307" s="66"/>
      <c r="H307" s="66"/>
      <c r="I307" s="66"/>
      <c r="J307" s="66"/>
      <c r="K307" s="66"/>
      <c r="L307" s="66"/>
      <c r="M307" s="66"/>
      <c r="N307" s="66"/>
    </row>
    <row r="308" spans="1:14">
      <c r="A308" s="66"/>
      <c r="B308" s="187"/>
      <c r="C308" s="215"/>
      <c r="D308" s="66"/>
      <c r="E308" s="66"/>
      <c r="F308" s="66"/>
      <c r="G308" s="66"/>
      <c r="H308" s="66"/>
      <c r="I308" s="66"/>
      <c r="J308" s="66"/>
      <c r="K308" s="66"/>
      <c r="L308" s="66"/>
      <c r="M308" s="66"/>
      <c r="N308" s="66"/>
    </row>
    <row r="309" spans="1:14">
      <c r="A309" s="66"/>
      <c r="B309" s="187"/>
      <c r="C309" s="215"/>
      <c r="D309" s="66"/>
      <c r="E309" s="66"/>
      <c r="F309" s="66"/>
      <c r="G309" s="66"/>
      <c r="H309" s="66"/>
      <c r="I309" s="66"/>
      <c r="J309" s="66"/>
      <c r="K309" s="66"/>
      <c r="L309" s="66"/>
      <c r="M309" s="66"/>
      <c r="N309" s="66"/>
    </row>
    <row r="310" spans="1:14">
      <c r="A310" s="66"/>
      <c r="B310" s="187"/>
      <c r="C310" s="215"/>
      <c r="D310" s="66"/>
      <c r="E310" s="66"/>
      <c r="F310" s="66"/>
      <c r="G310" s="66"/>
      <c r="H310" s="66"/>
      <c r="I310" s="66"/>
      <c r="J310" s="66"/>
      <c r="K310" s="66"/>
      <c r="L310" s="66"/>
      <c r="M310" s="66"/>
      <c r="N310" s="66"/>
    </row>
    <row r="311" spans="1:14">
      <c r="A311" s="66"/>
      <c r="B311" s="187"/>
      <c r="C311" s="215"/>
      <c r="D311" s="66"/>
      <c r="E311" s="66"/>
      <c r="F311" s="66"/>
      <c r="G311" s="66"/>
      <c r="H311" s="66"/>
      <c r="I311" s="66"/>
      <c r="J311" s="66"/>
      <c r="K311" s="66"/>
      <c r="L311" s="66"/>
      <c r="M311" s="66"/>
      <c r="N311" s="66"/>
    </row>
    <row r="312" spans="1:14">
      <c r="A312" s="66"/>
      <c r="B312" s="187"/>
      <c r="C312" s="215"/>
      <c r="D312" s="66"/>
      <c r="E312" s="66"/>
      <c r="F312" s="66"/>
      <c r="G312" s="66"/>
      <c r="H312" s="66"/>
      <c r="I312" s="66"/>
      <c r="J312" s="66"/>
      <c r="K312" s="66"/>
      <c r="L312" s="66"/>
      <c r="M312" s="66"/>
      <c r="N312" s="66"/>
    </row>
    <row r="313" spans="1:14">
      <c r="A313" s="66"/>
      <c r="B313" s="187"/>
      <c r="C313" s="215"/>
      <c r="D313" s="66"/>
      <c r="E313" s="66"/>
      <c r="F313" s="66"/>
      <c r="G313" s="66"/>
      <c r="H313" s="66"/>
      <c r="I313" s="66"/>
      <c r="J313" s="66"/>
      <c r="K313" s="66"/>
      <c r="L313" s="66"/>
      <c r="M313" s="66"/>
      <c r="N313" s="66"/>
    </row>
    <row r="314" spans="1:14">
      <c r="A314" s="66"/>
      <c r="B314" s="187"/>
      <c r="C314" s="215"/>
      <c r="D314" s="66"/>
      <c r="E314" s="66"/>
      <c r="F314" s="66"/>
      <c r="G314" s="66"/>
      <c r="H314" s="66"/>
      <c r="I314" s="66"/>
      <c r="J314" s="66"/>
      <c r="K314" s="66"/>
      <c r="L314" s="66"/>
      <c r="M314" s="66"/>
      <c r="N314" s="66"/>
    </row>
    <row r="315" spans="1:14">
      <c r="A315" s="66"/>
      <c r="B315" s="187"/>
      <c r="C315" s="215"/>
      <c r="D315" s="66"/>
      <c r="E315" s="66"/>
      <c r="F315" s="66"/>
      <c r="G315" s="66"/>
      <c r="H315" s="66"/>
      <c r="I315" s="66"/>
      <c r="J315" s="66"/>
      <c r="K315" s="66"/>
      <c r="L315" s="66"/>
      <c r="M315" s="66"/>
      <c r="N315" s="66"/>
    </row>
    <row r="316" spans="1:14">
      <c r="A316" s="66"/>
      <c r="B316" s="187"/>
      <c r="C316" s="215"/>
      <c r="D316" s="66"/>
      <c r="E316" s="66"/>
      <c r="F316" s="66"/>
      <c r="G316" s="66"/>
      <c r="H316" s="66"/>
      <c r="I316" s="66"/>
      <c r="J316" s="66"/>
      <c r="K316" s="66"/>
      <c r="L316" s="66"/>
      <c r="M316" s="66"/>
      <c r="N316" s="66"/>
    </row>
    <row r="317" spans="1:14">
      <c r="A317" s="66"/>
      <c r="B317" s="187"/>
      <c r="C317" s="215"/>
      <c r="D317" s="66"/>
      <c r="E317" s="66"/>
      <c r="F317" s="66"/>
      <c r="G317" s="66"/>
      <c r="H317" s="66"/>
      <c r="I317" s="66"/>
      <c r="J317" s="66"/>
      <c r="K317" s="66"/>
      <c r="L317" s="66"/>
      <c r="M317" s="66"/>
      <c r="N317" s="66"/>
    </row>
    <row r="318" spans="1:14">
      <c r="A318" s="66"/>
      <c r="B318" s="187"/>
      <c r="C318" s="215"/>
      <c r="D318" s="66"/>
      <c r="E318" s="66"/>
      <c r="F318" s="66"/>
      <c r="G318" s="66"/>
      <c r="H318" s="66"/>
      <c r="I318" s="66"/>
      <c r="J318" s="66"/>
      <c r="K318" s="66"/>
      <c r="L318" s="66"/>
      <c r="M318" s="66"/>
      <c r="N318" s="66"/>
    </row>
    <row r="319" spans="1:14">
      <c r="A319" s="66"/>
      <c r="B319" s="187"/>
      <c r="C319" s="215"/>
      <c r="D319" s="66"/>
      <c r="E319" s="66"/>
      <c r="F319" s="66"/>
      <c r="G319" s="66"/>
      <c r="H319" s="66"/>
      <c r="I319" s="66"/>
      <c r="J319" s="66"/>
      <c r="K319" s="66"/>
      <c r="L319" s="66"/>
      <c r="M319" s="66"/>
      <c r="N319" s="66"/>
    </row>
    <row r="320" spans="1:14">
      <c r="A320" s="66"/>
      <c r="B320" s="187"/>
      <c r="C320" s="215"/>
      <c r="D320" s="66"/>
      <c r="E320" s="66"/>
      <c r="F320" s="66"/>
      <c r="G320" s="66"/>
      <c r="H320" s="66"/>
      <c r="I320" s="66"/>
      <c r="J320" s="66"/>
      <c r="K320" s="66"/>
      <c r="L320" s="66"/>
      <c r="M320" s="66"/>
      <c r="N320" s="66"/>
    </row>
    <row r="321" spans="1:14">
      <c r="A321" s="66"/>
      <c r="B321" s="187"/>
      <c r="C321" s="215"/>
      <c r="D321" s="66"/>
      <c r="E321" s="66"/>
      <c r="F321" s="66"/>
      <c r="G321" s="66"/>
      <c r="H321" s="66"/>
      <c r="I321" s="66"/>
      <c r="J321" s="66"/>
      <c r="K321" s="66"/>
      <c r="L321" s="66"/>
      <c r="M321" s="66"/>
      <c r="N321" s="66"/>
    </row>
    <row r="322" spans="1:14">
      <c r="A322" s="66"/>
      <c r="B322" s="187"/>
      <c r="C322" s="215"/>
      <c r="D322" s="66"/>
      <c r="E322" s="66"/>
      <c r="F322" s="66"/>
      <c r="G322" s="66"/>
      <c r="H322" s="66"/>
      <c r="I322" s="66"/>
      <c r="J322" s="66"/>
      <c r="K322" s="66"/>
      <c r="L322" s="66"/>
      <c r="M322" s="66"/>
      <c r="N322" s="66"/>
    </row>
    <row r="323" spans="1:14">
      <c r="A323" s="66"/>
      <c r="B323" s="187"/>
      <c r="C323" s="215"/>
      <c r="D323" s="66"/>
      <c r="E323" s="66"/>
      <c r="F323" s="66"/>
      <c r="G323" s="66"/>
      <c r="H323" s="66"/>
      <c r="I323" s="66"/>
      <c r="J323" s="66"/>
      <c r="K323" s="66"/>
      <c r="L323" s="66"/>
      <c r="M323" s="66"/>
      <c r="N323" s="66"/>
    </row>
    <row r="324" spans="1:14">
      <c r="A324" s="66"/>
      <c r="B324" s="187"/>
      <c r="C324" s="215"/>
      <c r="D324" s="66"/>
      <c r="E324" s="66"/>
      <c r="F324" s="66"/>
      <c r="G324" s="66"/>
      <c r="H324" s="66"/>
      <c r="I324" s="66"/>
      <c r="J324" s="66"/>
      <c r="K324" s="66"/>
      <c r="L324" s="66"/>
      <c r="M324" s="66"/>
      <c r="N324" s="66"/>
    </row>
    <row r="325" spans="1:14">
      <c r="A325" s="66"/>
      <c r="B325" s="187"/>
      <c r="C325" s="215"/>
      <c r="D325" s="66"/>
      <c r="E325" s="66"/>
      <c r="F325" s="66"/>
      <c r="G325" s="66"/>
      <c r="H325" s="66"/>
      <c r="I325" s="66"/>
      <c r="J325" s="66"/>
      <c r="K325" s="66"/>
      <c r="L325" s="66"/>
      <c r="M325" s="66"/>
      <c r="N325" s="66"/>
    </row>
    <row r="326" spans="1:14">
      <c r="A326" s="66"/>
      <c r="B326" s="187"/>
      <c r="C326" s="215"/>
      <c r="D326" s="66"/>
      <c r="E326" s="66"/>
      <c r="F326" s="66"/>
      <c r="G326" s="66"/>
      <c r="H326" s="66"/>
      <c r="I326" s="66"/>
      <c r="J326" s="66"/>
      <c r="K326" s="66"/>
      <c r="L326" s="66"/>
      <c r="M326" s="66"/>
      <c r="N326" s="66"/>
    </row>
    <row r="327" spans="1:14">
      <c r="A327" s="66"/>
      <c r="B327" s="187"/>
      <c r="C327" s="215"/>
      <c r="D327" s="66"/>
      <c r="E327" s="66"/>
      <c r="F327" s="66"/>
      <c r="G327" s="66"/>
      <c r="H327" s="66"/>
      <c r="I327" s="66"/>
      <c r="J327" s="66"/>
      <c r="K327" s="66"/>
      <c r="L327" s="66"/>
      <c r="M327" s="66"/>
      <c r="N327" s="66"/>
    </row>
    <row r="328" spans="1:14">
      <c r="A328" s="66"/>
      <c r="B328" s="187"/>
      <c r="C328" s="215"/>
      <c r="D328" s="66"/>
      <c r="E328" s="66"/>
      <c r="F328" s="66"/>
      <c r="G328" s="66"/>
      <c r="H328" s="66"/>
      <c r="I328" s="66"/>
      <c r="J328" s="66"/>
      <c r="K328" s="66"/>
      <c r="L328" s="66"/>
      <c r="M328" s="66"/>
      <c r="N328" s="66"/>
    </row>
    <row r="329" spans="1:14">
      <c r="A329" s="66"/>
      <c r="B329" s="187"/>
      <c r="C329" s="215"/>
      <c r="D329" s="66"/>
      <c r="E329" s="66"/>
      <c r="F329" s="66"/>
      <c r="G329" s="66"/>
      <c r="H329" s="66"/>
      <c r="I329" s="66"/>
      <c r="J329" s="66"/>
      <c r="K329" s="66"/>
      <c r="L329" s="66"/>
      <c r="M329" s="66"/>
      <c r="N329" s="66"/>
    </row>
    <row r="330" spans="1:14">
      <c r="A330" s="66"/>
      <c r="B330" s="187"/>
      <c r="C330" s="215"/>
      <c r="D330" s="66"/>
      <c r="E330" s="66"/>
      <c r="F330" s="66"/>
      <c r="G330" s="66"/>
      <c r="H330" s="66"/>
      <c r="I330" s="66"/>
      <c r="J330" s="66"/>
      <c r="K330" s="66"/>
      <c r="L330" s="66"/>
      <c r="M330" s="66"/>
      <c r="N330" s="66"/>
    </row>
    <row r="331" spans="1:14">
      <c r="A331" s="66"/>
      <c r="B331" s="187"/>
      <c r="C331" s="215"/>
      <c r="D331" s="66"/>
      <c r="E331" s="66"/>
      <c r="F331" s="66"/>
      <c r="G331" s="66"/>
      <c r="H331" s="66"/>
      <c r="I331" s="66"/>
      <c r="J331" s="66"/>
      <c r="K331" s="66"/>
      <c r="L331" s="66"/>
      <c r="M331" s="66"/>
      <c r="N331" s="66"/>
    </row>
    <row r="332" spans="1:14">
      <c r="A332" s="66"/>
      <c r="B332" s="187"/>
      <c r="C332" s="215"/>
      <c r="D332" s="66"/>
      <c r="E332" s="66"/>
      <c r="F332" s="66"/>
      <c r="G332" s="66"/>
      <c r="H332" s="66"/>
      <c r="I332" s="66"/>
      <c r="J332" s="66"/>
      <c r="K332" s="66"/>
      <c r="L332" s="66"/>
      <c r="M332" s="66"/>
      <c r="N332" s="66"/>
    </row>
    <row r="333" spans="1:14">
      <c r="A333" s="66"/>
      <c r="B333" s="187"/>
      <c r="C333" s="215"/>
      <c r="D333" s="66"/>
      <c r="E333" s="66"/>
      <c r="F333" s="66"/>
      <c r="G333" s="66"/>
      <c r="H333" s="66"/>
      <c r="I333" s="66"/>
      <c r="J333" s="66"/>
      <c r="K333" s="66"/>
      <c r="L333" s="66"/>
      <c r="M333" s="66"/>
      <c r="N333" s="66"/>
    </row>
    <row r="334" spans="1:14">
      <c r="A334" s="66"/>
      <c r="B334" s="187"/>
      <c r="C334" s="215"/>
      <c r="D334" s="66"/>
      <c r="E334" s="66"/>
      <c r="F334" s="66"/>
      <c r="G334" s="66"/>
      <c r="H334" s="66"/>
      <c r="I334" s="66"/>
      <c r="J334" s="66"/>
      <c r="K334" s="66"/>
      <c r="L334" s="66"/>
      <c r="M334" s="66"/>
      <c r="N334" s="66"/>
    </row>
    <row r="335" spans="1:14">
      <c r="A335" s="66"/>
      <c r="B335" s="187"/>
      <c r="C335" s="215"/>
      <c r="D335" s="66"/>
      <c r="E335" s="66"/>
      <c r="F335" s="66"/>
      <c r="G335" s="66"/>
      <c r="H335" s="66"/>
      <c r="I335" s="66"/>
      <c r="J335" s="66"/>
      <c r="K335" s="66"/>
      <c r="L335" s="66"/>
      <c r="M335" s="66"/>
      <c r="N335" s="66"/>
    </row>
    <row r="336" spans="1:14">
      <c r="A336" s="66"/>
      <c r="B336" s="187"/>
      <c r="C336" s="215"/>
      <c r="D336" s="66"/>
      <c r="E336" s="66"/>
      <c r="F336" s="66"/>
      <c r="G336" s="66"/>
      <c r="H336" s="66"/>
      <c r="I336" s="66"/>
      <c r="J336" s="66"/>
      <c r="K336" s="66"/>
      <c r="L336" s="66"/>
      <c r="M336" s="66"/>
      <c r="N336" s="66"/>
    </row>
    <row r="337" spans="1:14">
      <c r="A337" s="66"/>
      <c r="B337" s="187"/>
      <c r="C337" s="215"/>
      <c r="D337" s="66"/>
      <c r="E337" s="66"/>
      <c r="F337" s="66"/>
      <c r="G337" s="66"/>
      <c r="H337" s="66"/>
      <c r="I337" s="66"/>
      <c r="J337" s="66"/>
      <c r="K337" s="66"/>
      <c r="L337" s="66"/>
      <c r="M337" s="66"/>
      <c r="N337" s="66"/>
    </row>
    <row r="338" spans="1:14">
      <c r="A338" s="66"/>
      <c r="B338" s="187"/>
      <c r="C338" s="215"/>
      <c r="D338" s="66"/>
      <c r="E338" s="66"/>
      <c r="F338" s="66"/>
      <c r="G338" s="66"/>
      <c r="H338" s="66"/>
      <c r="I338" s="66"/>
      <c r="J338" s="66"/>
      <c r="K338" s="66"/>
      <c r="L338" s="66"/>
      <c r="M338" s="66"/>
      <c r="N338" s="66"/>
    </row>
    <row r="339" spans="1:14">
      <c r="A339" s="66"/>
      <c r="B339" s="187"/>
      <c r="C339" s="215"/>
      <c r="D339" s="66"/>
      <c r="E339" s="66"/>
      <c r="F339" s="66"/>
      <c r="G339" s="66"/>
      <c r="H339" s="66"/>
      <c r="I339" s="66"/>
      <c r="J339" s="66"/>
      <c r="K339" s="66"/>
      <c r="L339" s="66"/>
      <c r="M339" s="66"/>
      <c r="N339" s="66"/>
    </row>
    <row r="340" spans="1:14">
      <c r="A340" s="66"/>
      <c r="B340" s="187"/>
      <c r="C340" s="215"/>
      <c r="D340" s="66"/>
      <c r="E340" s="66"/>
      <c r="F340" s="66"/>
      <c r="G340" s="66"/>
      <c r="H340" s="66"/>
      <c r="I340" s="66"/>
      <c r="J340" s="66"/>
      <c r="K340" s="66"/>
      <c r="L340" s="66"/>
      <c r="M340" s="66"/>
      <c r="N340" s="66"/>
    </row>
    <row r="341" spans="1:14">
      <c r="A341" s="66"/>
      <c r="B341" s="187"/>
      <c r="C341" s="215"/>
      <c r="D341" s="66"/>
      <c r="E341" s="66"/>
      <c r="F341" s="66"/>
      <c r="G341" s="66"/>
      <c r="H341" s="66"/>
      <c r="I341" s="66"/>
      <c r="J341" s="66"/>
      <c r="K341" s="66"/>
      <c r="L341" s="66"/>
      <c r="M341" s="66"/>
      <c r="N341" s="66"/>
    </row>
    <row r="342" spans="1:14">
      <c r="A342" s="66"/>
      <c r="B342" s="187"/>
      <c r="C342" s="215"/>
      <c r="D342" s="66"/>
      <c r="E342" s="66"/>
      <c r="F342" s="66"/>
      <c r="G342" s="66"/>
      <c r="H342" s="66"/>
      <c r="I342" s="66"/>
      <c r="J342" s="66"/>
      <c r="K342" s="66"/>
      <c r="L342" s="66"/>
      <c r="M342" s="66"/>
      <c r="N342" s="66"/>
    </row>
    <row r="343" spans="1:14">
      <c r="A343" s="66"/>
      <c r="B343" s="187"/>
      <c r="C343" s="215"/>
      <c r="D343" s="66"/>
      <c r="E343" s="66"/>
      <c r="F343" s="66"/>
      <c r="G343" s="66"/>
      <c r="H343" s="66"/>
      <c r="I343" s="66"/>
      <c r="J343" s="66"/>
      <c r="K343" s="66"/>
      <c r="L343" s="66"/>
      <c r="M343" s="66"/>
      <c r="N343" s="66"/>
    </row>
    <row r="344" spans="1:14">
      <c r="A344" s="66"/>
      <c r="B344" s="187"/>
      <c r="C344" s="215"/>
      <c r="D344" s="66"/>
      <c r="E344" s="66"/>
      <c r="F344" s="66"/>
      <c r="G344" s="66"/>
      <c r="H344" s="66"/>
      <c r="I344" s="66"/>
      <c r="J344" s="66"/>
      <c r="K344" s="66"/>
      <c r="L344" s="66"/>
      <c r="M344" s="66"/>
      <c r="N344" s="66"/>
    </row>
    <row r="345" spans="1:14">
      <c r="A345" s="66"/>
      <c r="B345" s="187"/>
      <c r="C345" s="215"/>
      <c r="D345" s="66"/>
      <c r="E345" s="66"/>
      <c r="F345" s="66"/>
      <c r="G345" s="66"/>
      <c r="H345" s="66"/>
      <c r="I345" s="66"/>
      <c r="J345" s="66"/>
      <c r="K345" s="66"/>
      <c r="L345" s="66"/>
      <c r="M345" s="66"/>
      <c r="N345" s="66"/>
    </row>
    <row r="346" spans="1:14">
      <c r="A346" s="66"/>
      <c r="B346" s="187"/>
      <c r="C346" s="215"/>
      <c r="D346" s="66"/>
      <c r="E346" s="66"/>
      <c r="F346" s="66"/>
      <c r="G346" s="66"/>
      <c r="H346" s="66"/>
      <c r="I346" s="66"/>
      <c r="J346" s="66"/>
      <c r="K346" s="66"/>
      <c r="L346" s="66"/>
      <c r="M346" s="66"/>
      <c r="N346" s="66"/>
    </row>
    <row r="347" spans="1:14">
      <c r="A347" s="66"/>
      <c r="B347" s="187"/>
      <c r="C347" s="215"/>
      <c r="D347" s="66"/>
      <c r="E347" s="66"/>
      <c r="F347" s="66"/>
      <c r="G347" s="66"/>
      <c r="H347" s="66"/>
      <c r="I347" s="66"/>
      <c r="J347" s="66"/>
      <c r="K347" s="66"/>
      <c r="L347" s="66"/>
      <c r="M347" s="66"/>
      <c r="N347" s="66"/>
    </row>
    <row r="348" spans="1:14">
      <c r="A348" s="66"/>
      <c r="B348" s="187"/>
      <c r="C348" s="215"/>
      <c r="D348" s="66"/>
      <c r="E348" s="66"/>
      <c r="F348" s="66"/>
      <c r="G348" s="66"/>
      <c r="H348" s="66"/>
      <c r="I348" s="66"/>
      <c r="J348" s="66"/>
      <c r="K348" s="66"/>
      <c r="L348" s="66"/>
      <c r="M348" s="66"/>
      <c r="N348" s="66"/>
    </row>
    <row r="349" spans="1:14">
      <c r="A349" s="66"/>
      <c r="B349" s="187"/>
      <c r="C349" s="215"/>
      <c r="D349" s="66"/>
      <c r="E349" s="66"/>
      <c r="F349" s="66"/>
      <c r="G349" s="66"/>
      <c r="H349" s="66"/>
      <c r="I349" s="66"/>
      <c r="J349" s="66"/>
      <c r="K349" s="66"/>
      <c r="L349" s="66"/>
      <c r="M349" s="66"/>
      <c r="N349" s="66"/>
    </row>
    <row r="350" spans="1:14">
      <c r="A350" s="66"/>
      <c r="B350" s="187"/>
      <c r="C350" s="215"/>
      <c r="D350" s="66"/>
      <c r="E350" s="66"/>
      <c r="F350" s="66"/>
      <c r="G350" s="66"/>
      <c r="H350" s="66"/>
      <c r="I350" s="66"/>
      <c r="J350" s="66"/>
      <c r="K350" s="66"/>
      <c r="L350" s="66"/>
      <c r="M350" s="66"/>
      <c r="N350" s="66"/>
    </row>
    <row r="351" spans="1:14">
      <c r="A351" s="66"/>
      <c r="B351" s="187"/>
      <c r="C351" s="215"/>
      <c r="D351" s="66"/>
      <c r="E351" s="66"/>
      <c r="F351" s="66"/>
      <c r="G351" s="66"/>
      <c r="H351" s="66"/>
      <c r="I351" s="66"/>
      <c r="J351" s="66"/>
      <c r="K351" s="66"/>
      <c r="L351" s="66"/>
      <c r="M351" s="66"/>
      <c r="N351" s="66"/>
    </row>
    <row r="352" spans="1:14">
      <c r="A352" s="66"/>
      <c r="B352" s="187"/>
      <c r="C352" s="215"/>
      <c r="D352" s="66"/>
      <c r="E352" s="66"/>
      <c r="F352" s="66"/>
      <c r="G352" s="66"/>
      <c r="H352" s="66"/>
      <c r="I352" s="66"/>
      <c r="J352" s="66"/>
      <c r="K352" s="66"/>
      <c r="L352" s="66"/>
      <c r="M352" s="66"/>
      <c r="N352" s="66"/>
    </row>
    <row r="353" spans="1:14">
      <c r="A353" s="66"/>
      <c r="B353" s="187"/>
      <c r="C353" s="215"/>
      <c r="D353" s="66"/>
      <c r="E353" s="66"/>
      <c r="F353" s="66"/>
      <c r="G353" s="66"/>
      <c r="H353" s="66"/>
      <c r="I353" s="66"/>
      <c r="J353" s="66"/>
      <c r="K353" s="66"/>
      <c r="L353" s="66"/>
      <c r="M353" s="66"/>
      <c r="N353" s="66"/>
    </row>
    <row r="354" spans="1:14">
      <c r="A354" s="66"/>
      <c r="B354" s="187"/>
      <c r="C354" s="215"/>
      <c r="D354" s="66"/>
      <c r="E354" s="66"/>
      <c r="F354" s="66"/>
      <c r="G354" s="66"/>
      <c r="H354" s="66"/>
      <c r="I354" s="66"/>
      <c r="J354" s="66"/>
      <c r="K354" s="66"/>
      <c r="L354" s="66"/>
      <c r="M354" s="66"/>
      <c r="N354" s="66"/>
    </row>
    <row r="355" spans="1:14">
      <c r="A355" s="66"/>
      <c r="B355" s="187"/>
      <c r="C355" s="215"/>
      <c r="D355" s="66"/>
      <c r="E355" s="66"/>
      <c r="F355" s="66"/>
      <c r="G355" s="66"/>
      <c r="H355" s="66"/>
      <c r="I355" s="66"/>
      <c r="J355" s="66"/>
      <c r="K355" s="66"/>
      <c r="L355" s="66"/>
      <c r="M355" s="66"/>
      <c r="N355" s="66"/>
    </row>
    <row r="356" spans="1:14">
      <c r="A356" s="66"/>
      <c r="B356" s="187"/>
      <c r="C356" s="215"/>
      <c r="D356" s="66"/>
      <c r="E356" s="66"/>
      <c r="F356" s="66"/>
      <c r="G356" s="66"/>
      <c r="H356" s="66"/>
      <c r="I356" s="66"/>
      <c r="J356" s="66"/>
      <c r="K356" s="66"/>
      <c r="L356" s="66"/>
      <c r="M356" s="66"/>
      <c r="N356" s="66"/>
    </row>
    <row r="357" spans="1:14">
      <c r="A357" s="66"/>
      <c r="B357" s="187"/>
      <c r="C357" s="215"/>
      <c r="D357" s="66"/>
      <c r="E357" s="66"/>
      <c r="F357" s="66"/>
      <c r="G357" s="66"/>
      <c r="H357" s="66"/>
      <c r="I357" s="66"/>
      <c r="J357" s="66"/>
      <c r="K357" s="66"/>
      <c r="L357" s="66"/>
      <c r="M357" s="66"/>
      <c r="N357" s="66"/>
    </row>
    <row r="358" spans="1:14">
      <c r="A358" s="66"/>
      <c r="B358" s="187"/>
      <c r="C358" s="215"/>
      <c r="D358" s="66"/>
      <c r="E358" s="66"/>
      <c r="F358" s="66"/>
      <c r="G358" s="66"/>
      <c r="H358" s="66"/>
      <c r="I358" s="66"/>
      <c r="J358" s="66"/>
      <c r="K358" s="66"/>
      <c r="L358" s="66"/>
      <c r="M358" s="66"/>
      <c r="N358" s="66"/>
    </row>
    <row r="359" spans="1:14">
      <c r="A359" s="66"/>
      <c r="B359" s="187"/>
      <c r="C359" s="215"/>
      <c r="D359" s="66"/>
      <c r="E359" s="66"/>
      <c r="F359" s="66"/>
      <c r="G359" s="66"/>
      <c r="H359" s="66"/>
      <c r="I359" s="66"/>
      <c r="J359" s="66"/>
      <c r="K359" s="66"/>
      <c r="L359" s="66"/>
      <c r="M359" s="66"/>
      <c r="N359" s="66"/>
    </row>
    <row r="360" spans="1:14">
      <c r="A360" s="66"/>
      <c r="B360" s="187"/>
      <c r="C360" s="215"/>
      <c r="D360" s="66"/>
      <c r="E360" s="66"/>
      <c r="F360" s="66"/>
      <c r="G360" s="66"/>
      <c r="H360" s="66"/>
      <c r="I360" s="66"/>
      <c r="J360" s="66"/>
      <c r="K360" s="66"/>
      <c r="L360" s="66"/>
      <c r="M360" s="66"/>
      <c r="N360" s="66"/>
    </row>
    <row r="361" spans="1:14">
      <c r="A361" s="66"/>
      <c r="B361" s="187"/>
      <c r="C361" s="215"/>
      <c r="D361" s="66"/>
      <c r="E361" s="66"/>
      <c r="F361" s="66"/>
      <c r="G361" s="66"/>
      <c r="H361" s="66"/>
      <c r="I361" s="66"/>
      <c r="J361" s="66"/>
      <c r="K361" s="66"/>
      <c r="L361" s="66"/>
      <c r="M361" s="66"/>
      <c r="N361" s="66"/>
    </row>
    <row r="362" spans="1:14">
      <c r="A362" s="66"/>
      <c r="B362" s="187"/>
      <c r="C362" s="215"/>
      <c r="D362" s="66"/>
      <c r="E362" s="66"/>
      <c r="F362" s="66"/>
      <c r="G362" s="66"/>
      <c r="H362" s="66"/>
      <c r="I362" s="66"/>
      <c r="J362" s="66"/>
      <c r="K362" s="66"/>
      <c r="L362" s="66"/>
      <c r="M362" s="66"/>
      <c r="N362" s="66"/>
    </row>
    <row r="363" spans="1:14">
      <c r="A363" s="66"/>
      <c r="B363" s="187"/>
      <c r="C363" s="215"/>
      <c r="D363" s="66"/>
      <c r="E363" s="66"/>
      <c r="F363" s="66"/>
      <c r="G363" s="66"/>
      <c r="H363" s="66"/>
      <c r="I363" s="66"/>
      <c r="J363" s="66"/>
      <c r="K363" s="66"/>
      <c r="L363" s="66"/>
      <c r="M363" s="66"/>
      <c r="N363" s="66"/>
    </row>
    <row r="364" spans="1:14">
      <c r="A364" s="66"/>
      <c r="B364" s="187"/>
      <c r="C364" s="215"/>
      <c r="D364" s="66"/>
      <c r="E364" s="66"/>
      <c r="F364" s="66"/>
      <c r="G364" s="66"/>
      <c r="H364" s="66"/>
      <c r="I364" s="66"/>
      <c r="J364" s="66"/>
      <c r="K364" s="66"/>
      <c r="L364" s="66"/>
      <c r="M364" s="66"/>
      <c r="N364" s="66"/>
    </row>
    <row r="365" spans="1:14">
      <c r="A365" s="66"/>
      <c r="B365" s="187"/>
      <c r="C365" s="215"/>
      <c r="D365" s="66"/>
      <c r="E365" s="66"/>
      <c r="F365" s="66"/>
      <c r="G365" s="66"/>
      <c r="H365" s="66"/>
      <c r="I365" s="66"/>
      <c r="J365" s="66"/>
      <c r="K365" s="66"/>
      <c r="L365" s="66"/>
      <c r="M365" s="66"/>
      <c r="N365" s="66"/>
    </row>
    <row r="366" spans="1:14">
      <c r="A366" s="66"/>
      <c r="B366" s="187"/>
      <c r="C366" s="215"/>
      <c r="D366" s="66"/>
      <c r="E366" s="66"/>
      <c r="F366" s="66"/>
      <c r="G366" s="66"/>
      <c r="H366" s="66"/>
      <c r="I366" s="66"/>
      <c r="J366" s="66"/>
      <c r="K366" s="66"/>
      <c r="L366" s="66"/>
      <c r="M366" s="66"/>
      <c r="N366" s="66"/>
    </row>
    <row r="367" spans="1:14">
      <c r="A367" s="66"/>
      <c r="B367" s="187"/>
      <c r="C367" s="215"/>
      <c r="D367" s="66"/>
      <c r="E367" s="66"/>
      <c r="F367" s="66"/>
      <c r="G367" s="66"/>
      <c r="H367" s="66"/>
      <c r="I367" s="66"/>
      <c r="J367" s="66"/>
      <c r="K367" s="66"/>
      <c r="L367" s="66"/>
      <c r="M367" s="66"/>
      <c r="N367" s="66"/>
    </row>
    <row r="368" spans="1:14">
      <c r="A368" s="66"/>
      <c r="B368" s="187"/>
      <c r="C368" s="215"/>
      <c r="D368" s="66"/>
      <c r="E368" s="66"/>
      <c r="F368" s="66"/>
      <c r="G368" s="66"/>
      <c r="H368" s="66"/>
      <c r="I368" s="66"/>
      <c r="J368" s="66"/>
      <c r="K368" s="66"/>
      <c r="L368" s="66"/>
      <c r="M368" s="66"/>
      <c r="N368" s="66"/>
    </row>
    <row r="369" spans="1:14">
      <c r="A369" s="66"/>
      <c r="B369" s="187"/>
      <c r="C369" s="215"/>
      <c r="D369" s="66"/>
      <c r="E369" s="66"/>
      <c r="F369" s="66"/>
      <c r="G369" s="66"/>
      <c r="H369" s="66"/>
      <c r="I369" s="66"/>
      <c r="J369" s="66"/>
      <c r="K369" s="66"/>
      <c r="L369" s="66"/>
      <c r="M369" s="66"/>
      <c r="N369" s="66"/>
    </row>
    <row r="370" spans="1:14">
      <c r="A370" s="66"/>
      <c r="B370" s="187"/>
      <c r="C370" s="215"/>
      <c r="D370" s="66"/>
      <c r="E370" s="66"/>
      <c r="F370" s="66"/>
      <c r="G370" s="66"/>
      <c r="H370" s="66"/>
      <c r="I370" s="66"/>
      <c r="J370" s="66"/>
      <c r="K370" s="66"/>
      <c r="L370" s="66"/>
      <c r="M370" s="66"/>
      <c r="N370" s="66"/>
    </row>
    <row r="371" spans="1:14">
      <c r="A371" s="66"/>
      <c r="B371" s="187"/>
      <c r="C371" s="215"/>
      <c r="D371" s="66"/>
      <c r="E371" s="66"/>
      <c r="F371" s="66"/>
      <c r="G371" s="66"/>
      <c r="H371" s="66"/>
      <c r="I371" s="66"/>
      <c r="J371" s="66"/>
      <c r="K371" s="66"/>
      <c r="L371" s="66"/>
      <c r="M371" s="66"/>
      <c r="N371" s="66"/>
    </row>
    <row r="372" spans="1:14">
      <c r="A372" s="66"/>
      <c r="B372" s="187"/>
      <c r="C372" s="215"/>
      <c r="D372" s="66"/>
      <c r="E372" s="66"/>
      <c r="F372" s="66"/>
      <c r="G372" s="66"/>
      <c r="H372" s="66"/>
      <c r="I372" s="66"/>
      <c r="J372" s="66"/>
      <c r="K372" s="66"/>
      <c r="L372" s="66"/>
      <c r="M372" s="66"/>
      <c r="N372" s="66"/>
    </row>
    <row r="373" spans="1:14">
      <c r="A373" s="66"/>
      <c r="B373" s="187"/>
      <c r="C373" s="215"/>
      <c r="D373" s="66"/>
      <c r="E373" s="66"/>
      <c r="F373" s="66"/>
      <c r="G373" s="66"/>
      <c r="H373" s="66"/>
      <c r="I373" s="66"/>
      <c r="J373" s="66"/>
      <c r="K373" s="66"/>
      <c r="L373" s="66"/>
      <c r="M373" s="66"/>
      <c r="N373" s="66"/>
    </row>
    <row r="374" spans="1:14">
      <c r="A374" s="66"/>
      <c r="B374" s="187"/>
      <c r="C374" s="215"/>
      <c r="D374" s="66"/>
      <c r="E374" s="66"/>
      <c r="F374" s="66"/>
      <c r="G374" s="66"/>
      <c r="H374" s="66"/>
      <c r="I374" s="66"/>
      <c r="J374" s="66"/>
      <c r="K374" s="66"/>
      <c r="L374" s="66"/>
      <c r="M374" s="66"/>
      <c r="N374" s="66"/>
    </row>
    <row r="375" spans="1:14">
      <c r="A375" s="66"/>
      <c r="B375" s="187"/>
      <c r="C375" s="215"/>
      <c r="D375" s="66"/>
      <c r="E375" s="66"/>
      <c r="F375" s="66"/>
      <c r="G375" s="66"/>
      <c r="H375" s="66"/>
      <c r="I375" s="66"/>
      <c r="J375" s="66"/>
      <c r="K375" s="66"/>
      <c r="L375" s="66"/>
      <c r="M375" s="66"/>
      <c r="N375" s="66"/>
    </row>
    <row r="376" spans="1:14">
      <c r="A376" s="66"/>
      <c r="B376" s="187"/>
      <c r="C376" s="215"/>
      <c r="D376" s="66"/>
      <c r="E376" s="66"/>
      <c r="F376" s="66"/>
      <c r="G376" s="66"/>
      <c r="H376" s="66"/>
      <c r="I376" s="66"/>
      <c r="J376" s="66"/>
      <c r="K376" s="66"/>
      <c r="L376" s="66"/>
      <c r="M376" s="66"/>
      <c r="N376" s="66"/>
    </row>
    <row r="377" spans="1:14">
      <c r="A377" s="66"/>
      <c r="B377" s="187"/>
      <c r="C377" s="215"/>
      <c r="D377" s="66"/>
      <c r="E377" s="66"/>
      <c r="F377" s="66"/>
      <c r="G377" s="66"/>
      <c r="H377" s="66"/>
      <c r="I377" s="66"/>
      <c r="J377" s="66"/>
      <c r="K377" s="66"/>
      <c r="L377" s="66"/>
      <c r="M377" s="66"/>
      <c r="N377" s="66"/>
    </row>
    <row r="378" spans="1:14">
      <c r="A378" s="66"/>
      <c r="B378" s="187"/>
      <c r="C378" s="215"/>
      <c r="D378" s="66"/>
      <c r="E378" s="66"/>
      <c r="F378" s="66"/>
      <c r="G378" s="66"/>
      <c r="H378" s="66"/>
      <c r="I378" s="66"/>
      <c r="J378" s="66"/>
      <c r="K378" s="66"/>
      <c r="L378" s="66"/>
      <c r="M378" s="66"/>
      <c r="N378" s="66"/>
    </row>
    <row r="379" spans="1:14">
      <c r="A379" s="66"/>
      <c r="B379" s="187"/>
      <c r="C379" s="215"/>
      <c r="D379" s="66"/>
      <c r="E379" s="66"/>
      <c r="F379" s="66"/>
      <c r="G379" s="66"/>
      <c r="H379" s="66"/>
      <c r="I379" s="66"/>
      <c r="J379" s="66"/>
      <c r="K379" s="66"/>
      <c r="L379" s="66"/>
      <c r="M379" s="66"/>
      <c r="N379" s="66"/>
    </row>
    <row r="380" spans="1:14">
      <c r="A380" s="66"/>
      <c r="B380" s="187"/>
      <c r="C380" s="215"/>
      <c r="D380" s="66"/>
      <c r="E380" s="66"/>
      <c r="F380" s="66"/>
      <c r="G380" s="66"/>
      <c r="H380" s="66"/>
      <c r="I380" s="66"/>
      <c r="J380" s="66"/>
      <c r="K380" s="66"/>
      <c r="L380" s="66"/>
      <c r="M380" s="66"/>
      <c r="N380" s="66"/>
    </row>
    <row r="381" spans="1:14">
      <c r="A381" s="66"/>
      <c r="B381" s="187"/>
      <c r="C381" s="215"/>
      <c r="D381" s="66"/>
      <c r="E381" s="66"/>
      <c r="F381" s="66"/>
      <c r="G381" s="66"/>
      <c r="H381" s="66"/>
      <c r="I381" s="66"/>
      <c r="J381" s="66"/>
      <c r="K381" s="66"/>
      <c r="L381" s="66"/>
      <c r="M381" s="66"/>
      <c r="N381" s="66"/>
    </row>
    <row r="382" spans="1:14">
      <c r="A382" s="66"/>
      <c r="B382" s="187"/>
      <c r="C382" s="215"/>
      <c r="D382" s="66"/>
      <c r="E382" s="66"/>
      <c r="F382" s="66"/>
      <c r="G382" s="66"/>
      <c r="H382" s="66"/>
      <c r="I382" s="66"/>
      <c r="J382" s="66"/>
      <c r="K382" s="66"/>
      <c r="L382" s="66"/>
      <c r="M382" s="66"/>
      <c r="N382" s="66"/>
    </row>
    <row r="383" spans="1:14">
      <c r="A383" s="66"/>
      <c r="B383" s="187"/>
      <c r="C383" s="215"/>
      <c r="D383" s="66"/>
      <c r="E383" s="66"/>
      <c r="F383" s="66"/>
      <c r="G383" s="66"/>
      <c r="H383" s="66"/>
      <c r="I383" s="66"/>
      <c r="J383" s="66"/>
      <c r="K383" s="66"/>
      <c r="L383" s="66"/>
      <c r="M383" s="66"/>
      <c r="N383" s="66"/>
    </row>
    <row r="384" spans="1:14">
      <c r="A384" s="66"/>
      <c r="B384" s="187"/>
      <c r="C384" s="215"/>
      <c r="D384" s="66"/>
      <c r="E384" s="66"/>
      <c r="F384" s="66"/>
      <c r="G384" s="66"/>
      <c r="H384" s="66"/>
      <c r="I384" s="66"/>
      <c r="J384" s="66"/>
      <c r="K384" s="66"/>
      <c r="L384" s="66"/>
      <c r="M384" s="66"/>
      <c r="N384" s="66"/>
    </row>
    <row r="385" spans="1:14">
      <c r="A385" s="66"/>
      <c r="B385" s="187"/>
      <c r="C385" s="215"/>
      <c r="D385" s="66"/>
      <c r="E385" s="66"/>
      <c r="F385" s="66"/>
      <c r="G385" s="66"/>
      <c r="H385" s="66"/>
      <c r="I385" s="66"/>
      <c r="J385" s="66"/>
      <c r="K385" s="66"/>
      <c r="L385" s="66"/>
      <c r="M385" s="66"/>
      <c r="N385" s="66"/>
    </row>
    <row r="386" spans="1:14">
      <c r="A386" s="66"/>
      <c r="B386" s="187"/>
      <c r="C386" s="215"/>
      <c r="D386" s="66"/>
      <c r="E386" s="66"/>
      <c r="F386" s="66"/>
      <c r="G386" s="66"/>
      <c r="H386" s="66"/>
      <c r="I386" s="66"/>
      <c r="J386" s="66"/>
      <c r="K386" s="66"/>
      <c r="L386" s="66"/>
      <c r="M386" s="66"/>
      <c r="N386" s="66"/>
    </row>
    <row r="387" spans="1:14">
      <c r="A387" s="66"/>
      <c r="B387" s="187"/>
      <c r="C387" s="215"/>
      <c r="D387" s="66"/>
      <c r="E387" s="66"/>
      <c r="F387" s="66"/>
      <c r="G387" s="66"/>
      <c r="H387" s="66"/>
      <c r="I387" s="66"/>
      <c r="J387" s="66"/>
      <c r="K387" s="66"/>
      <c r="L387" s="66"/>
      <c r="M387" s="66"/>
      <c r="N387" s="66"/>
    </row>
    <row r="388" spans="1:14">
      <c r="A388" s="66"/>
      <c r="B388" s="187"/>
      <c r="C388" s="215"/>
      <c r="D388" s="66"/>
      <c r="E388" s="66"/>
      <c r="F388" s="66"/>
      <c r="G388" s="66"/>
      <c r="H388" s="66"/>
      <c r="I388" s="66"/>
      <c r="J388" s="66"/>
      <c r="K388" s="66"/>
      <c r="L388" s="66"/>
      <c r="M388" s="66"/>
      <c r="N388" s="66"/>
    </row>
    <row r="389" spans="1:14">
      <c r="A389" s="66"/>
      <c r="B389" s="187"/>
      <c r="C389" s="215"/>
      <c r="D389" s="66"/>
      <c r="E389" s="66"/>
      <c r="F389" s="66"/>
      <c r="G389" s="66"/>
      <c r="H389" s="66"/>
      <c r="I389" s="66"/>
      <c r="J389" s="66"/>
      <c r="K389" s="66"/>
      <c r="L389" s="66"/>
      <c r="M389" s="66"/>
      <c r="N389" s="66"/>
    </row>
    <row r="390" spans="1:14">
      <c r="A390" s="66"/>
      <c r="B390" s="187"/>
      <c r="C390" s="215"/>
      <c r="D390" s="66"/>
      <c r="E390" s="66"/>
      <c r="F390" s="66"/>
      <c r="G390" s="66"/>
      <c r="H390" s="66"/>
      <c r="I390" s="66"/>
      <c r="J390" s="66"/>
      <c r="K390" s="66"/>
      <c r="L390" s="66"/>
      <c r="M390" s="66"/>
      <c r="N390" s="66"/>
    </row>
    <row r="391" spans="1:14">
      <c r="A391" s="66"/>
      <c r="B391" s="187"/>
      <c r="C391" s="215"/>
      <c r="D391" s="66"/>
      <c r="E391" s="66"/>
      <c r="F391" s="66"/>
      <c r="G391" s="66"/>
      <c r="H391" s="66"/>
      <c r="I391" s="66"/>
      <c r="J391" s="66"/>
      <c r="K391" s="66"/>
      <c r="L391" s="66"/>
      <c r="M391" s="66"/>
      <c r="N391" s="66"/>
    </row>
    <row r="392" spans="1:14">
      <c r="A392" s="66"/>
      <c r="B392" s="187"/>
      <c r="C392" s="215"/>
      <c r="D392" s="66"/>
      <c r="E392" s="66"/>
      <c r="F392" s="66"/>
      <c r="G392" s="66"/>
      <c r="H392" s="66"/>
      <c r="I392" s="66"/>
      <c r="J392" s="66"/>
      <c r="K392" s="66"/>
      <c r="L392" s="66"/>
      <c r="M392" s="66"/>
      <c r="N392" s="66"/>
    </row>
    <row r="393" spans="1:14">
      <c r="A393" s="66"/>
      <c r="B393" s="187"/>
      <c r="C393" s="215"/>
      <c r="D393" s="66"/>
      <c r="E393" s="66"/>
      <c r="F393" s="66"/>
      <c r="G393" s="66"/>
      <c r="H393" s="66"/>
      <c r="I393" s="66"/>
      <c r="J393" s="66"/>
      <c r="K393" s="66"/>
      <c r="L393" s="66"/>
      <c r="M393" s="66"/>
      <c r="N393" s="66"/>
    </row>
    <row r="394" spans="1:14">
      <c r="A394" s="66"/>
      <c r="B394" s="187"/>
      <c r="C394" s="215"/>
      <c r="D394" s="66"/>
      <c r="E394" s="66"/>
      <c r="F394" s="66"/>
      <c r="G394" s="66"/>
      <c r="H394" s="66"/>
      <c r="I394" s="66"/>
      <c r="J394" s="66"/>
      <c r="K394" s="66"/>
      <c r="L394" s="66"/>
      <c r="M394" s="66"/>
      <c r="N394" s="66"/>
    </row>
    <row r="395" spans="1:14">
      <c r="A395" s="66"/>
      <c r="B395" s="187"/>
      <c r="C395" s="215"/>
      <c r="D395" s="66"/>
      <c r="E395" s="66"/>
      <c r="F395" s="66"/>
      <c r="G395" s="66"/>
      <c r="H395" s="66"/>
      <c r="I395" s="66"/>
      <c r="J395" s="66"/>
      <c r="K395" s="66"/>
      <c r="L395" s="66"/>
      <c r="M395" s="66"/>
      <c r="N395" s="66"/>
    </row>
    <row r="396" spans="1:14">
      <c r="A396" s="66"/>
      <c r="B396" s="187"/>
      <c r="C396" s="215"/>
      <c r="D396" s="66"/>
      <c r="E396" s="66"/>
      <c r="F396" s="66"/>
      <c r="G396" s="66"/>
      <c r="H396" s="66"/>
      <c r="I396" s="66"/>
      <c r="J396" s="66"/>
      <c r="K396" s="66"/>
      <c r="L396" s="66"/>
      <c r="M396" s="66"/>
      <c r="N396" s="66"/>
    </row>
    <row r="397" spans="1:14">
      <c r="A397" s="66"/>
      <c r="B397" s="187"/>
      <c r="C397" s="215"/>
      <c r="D397" s="66"/>
      <c r="E397" s="66"/>
      <c r="F397" s="66"/>
      <c r="G397" s="66"/>
      <c r="H397" s="66"/>
      <c r="I397" s="66"/>
      <c r="J397" s="66"/>
      <c r="K397" s="66"/>
      <c r="L397" s="66"/>
      <c r="M397" s="66"/>
      <c r="N397" s="66"/>
    </row>
    <row r="398" spans="1:14">
      <c r="A398" s="66"/>
      <c r="B398" s="187"/>
      <c r="C398" s="215"/>
      <c r="D398" s="66"/>
      <c r="E398" s="66"/>
      <c r="F398" s="66"/>
      <c r="G398" s="66"/>
      <c r="H398" s="66"/>
      <c r="I398" s="66"/>
      <c r="J398" s="66"/>
      <c r="K398" s="66"/>
      <c r="L398" s="66"/>
      <c r="M398" s="66"/>
      <c r="N398" s="66"/>
    </row>
    <row r="399" spans="1:14">
      <c r="A399" s="66"/>
      <c r="B399" s="187"/>
      <c r="C399" s="215"/>
      <c r="D399" s="66"/>
      <c r="E399" s="66"/>
      <c r="F399" s="66"/>
      <c r="G399" s="66"/>
      <c r="H399" s="66"/>
      <c r="I399" s="66"/>
      <c r="J399" s="66"/>
      <c r="K399" s="66"/>
      <c r="L399" s="66"/>
      <c r="M399" s="66"/>
      <c r="N399" s="66"/>
    </row>
    <row r="400" spans="1:14">
      <c r="A400" s="66"/>
      <c r="B400" s="187"/>
      <c r="C400" s="215"/>
      <c r="D400" s="66"/>
      <c r="E400" s="66"/>
      <c r="F400" s="66"/>
      <c r="G400" s="66"/>
      <c r="H400" s="66"/>
      <c r="I400" s="66"/>
      <c r="J400" s="66"/>
      <c r="K400" s="66"/>
      <c r="L400" s="66"/>
      <c r="M400" s="66"/>
      <c r="N400" s="66"/>
    </row>
    <row r="401" spans="1:14">
      <c r="A401" s="66"/>
      <c r="B401" s="187"/>
      <c r="C401" s="215"/>
      <c r="D401" s="66"/>
      <c r="E401" s="66"/>
      <c r="F401" s="66"/>
      <c r="G401" s="66"/>
      <c r="H401" s="66"/>
      <c r="I401" s="66"/>
      <c r="J401" s="66"/>
      <c r="K401" s="66"/>
      <c r="L401" s="66"/>
      <c r="M401" s="66"/>
      <c r="N401" s="66"/>
    </row>
    <row r="402" spans="1:14">
      <c r="A402" s="66"/>
      <c r="B402" s="187"/>
      <c r="C402" s="215"/>
      <c r="D402" s="66"/>
      <c r="E402" s="66"/>
      <c r="F402" s="66"/>
      <c r="G402" s="66"/>
      <c r="H402" s="66"/>
      <c r="I402" s="66"/>
      <c r="J402" s="66"/>
      <c r="K402" s="66"/>
      <c r="L402" s="66"/>
      <c r="M402" s="66"/>
      <c r="N402" s="66"/>
    </row>
    <row r="403" spans="1:14">
      <c r="A403" s="66"/>
      <c r="B403" s="187"/>
      <c r="C403" s="215"/>
      <c r="D403" s="66"/>
      <c r="E403" s="66"/>
      <c r="F403" s="66"/>
      <c r="G403" s="66"/>
      <c r="H403" s="66"/>
      <c r="I403" s="66"/>
      <c r="J403" s="66"/>
      <c r="K403" s="66"/>
      <c r="L403" s="66"/>
      <c r="M403" s="66"/>
      <c r="N403" s="66"/>
    </row>
    <row r="404" spans="1:14">
      <c r="A404" s="66"/>
      <c r="B404" s="187"/>
      <c r="C404" s="215"/>
      <c r="D404" s="66"/>
      <c r="E404" s="66"/>
      <c r="F404" s="66"/>
      <c r="G404" s="66"/>
      <c r="H404" s="66"/>
      <c r="I404" s="66"/>
      <c r="J404" s="66"/>
      <c r="K404" s="66"/>
      <c r="L404" s="66"/>
      <c r="M404" s="66"/>
      <c r="N404" s="66"/>
    </row>
    <row r="405" spans="1:14">
      <c r="A405" s="66"/>
      <c r="B405" s="187"/>
      <c r="C405" s="215"/>
      <c r="D405" s="66"/>
      <c r="E405" s="66"/>
      <c r="F405" s="66"/>
      <c r="G405" s="66"/>
      <c r="H405" s="66"/>
      <c r="I405" s="66"/>
      <c r="J405" s="66"/>
      <c r="K405" s="66"/>
      <c r="L405" s="66"/>
      <c r="M405" s="66"/>
      <c r="N405" s="66"/>
    </row>
    <row r="406" spans="1:14">
      <c r="A406" s="66"/>
      <c r="B406" s="187"/>
      <c r="C406" s="215"/>
      <c r="D406" s="66"/>
      <c r="E406" s="66"/>
      <c r="F406" s="66"/>
      <c r="G406" s="66"/>
      <c r="H406" s="66"/>
      <c r="I406" s="66"/>
      <c r="J406" s="66"/>
      <c r="K406" s="66"/>
      <c r="L406" s="66"/>
      <c r="M406" s="66"/>
      <c r="N406" s="66"/>
    </row>
    <row r="407" spans="1:14">
      <c r="A407" s="66"/>
      <c r="B407" s="187"/>
      <c r="C407" s="215"/>
      <c r="D407" s="66"/>
      <c r="E407" s="66"/>
      <c r="F407" s="66"/>
      <c r="G407" s="66"/>
      <c r="H407" s="66"/>
      <c r="I407" s="66"/>
      <c r="J407" s="66"/>
      <c r="K407" s="66"/>
      <c r="L407" s="66"/>
      <c r="M407" s="66"/>
      <c r="N407" s="66"/>
    </row>
    <row r="408" spans="1:14">
      <c r="A408" s="66"/>
      <c r="B408" s="187"/>
      <c r="C408" s="215"/>
      <c r="D408" s="66"/>
      <c r="E408" s="66"/>
      <c r="F408" s="66"/>
      <c r="G408" s="66"/>
      <c r="H408" s="66"/>
      <c r="I408" s="66"/>
      <c r="J408" s="66"/>
      <c r="K408" s="66"/>
      <c r="L408" s="66"/>
      <c r="M408" s="66"/>
      <c r="N408" s="66"/>
    </row>
    <row r="409" spans="1:14">
      <c r="A409" s="66"/>
      <c r="B409" s="187"/>
      <c r="C409" s="215"/>
      <c r="D409" s="66"/>
      <c r="E409" s="66"/>
      <c r="F409" s="66"/>
      <c r="G409" s="66"/>
      <c r="H409" s="66"/>
      <c r="I409" s="66"/>
      <c r="J409" s="66"/>
      <c r="K409" s="66"/>
      <c r="L409" s="66"/>
      <c r="M409" s="66"/>
      <c r="N409" s="66"/>
    </row>
    <row r="410" spans="1:14">
      <c r="A410" s="66"/>
      <c r="B410" s="187"/>
      <c r="C410" s="215"/>
      <c r="D410" s="66"/>
      <c r="E410" s="66"/>
      <c r="F410" s="66"/>
      <c r="G410" s="66"/>
      <c r="H410" s="66"/>
      <c r="I410" s="66"/>
      <c r="J410" s="66"/>
      <c r="K410" s="66"/>
      <c r="L410" s="66"/>
      <c r="M410" s="66"/>
      <c r="N410" s="66"/>
    </row>
    <row r="411" spans="1:14">
      <c r="A411" s="66"/>
      <c r="B411" s="187"/>
      <c r="C411" s="215"/>
      <c r="D411" s="66"/>
      <c r="E411" s="66"/>
      <c r="F411" s="66"/>
      <c r="G411" s="66"/>
      <c r="H411" s="66"/>
      <c r="I411" s="66"/>
      <c r="J411" s="66"/>
      <c r="K411" s="66"/>
      <c r="L411" s="66"/>
      <c r="M411" s="66"/>
      <c r="N411" s="66"/>
    </row>
    <row r="412" spans="1:14">
      <c r="A412" s="66"/>
      <c r="B412" s="187"/>
      <c r="C412" s="215"/>
      <c r="D412" s="66"/>
      <c r="E412" s="66"/>
      <c r="F412" s="66"/>
      <c r="G412" s="66"/>
      <c r="H412" s="66"/>
      <c r="I412" s="66"/>
      <c r="J412" s="66"/>
      <c r="K412" s="66"/>
      <c r="L412" s="66"/>
      <c r="M412" s="66"/>
      <c r="N412" s="66"/>
    </row>
    <row r="413" spans="1:14">
      <c r="A413" s="66"/>
      <c r="B413" s="187"/>
      <c r="C413" s="215"/>
      <c r="D413" s="66"/>
      <c r="E413" s="66"/>
      <c r="F413" s="66"/>
      <c r="G413" s="66"/>
      <c r="H413" s="66"/>
      <c r="I413" s="66"/>
      <c r="J413" s="66"/>
      <c r="K413" s="66"/>
      <c r="L413" s="66"/>
      <c r="M413" s="66"/>
      <c r="N413" s="66"/>
    </row>
    <row r="414" spans="1:14">
      <c r="A414" s="66"/>
      <c r="B414" s="187"/>
      <c r="C414" s="215"/>
      <c r="D414" s="66"/>
      <c r="E414" s="66"/>
      <c r="F414" s="66"/>
      <c r="G414" s="66"/>
      <c r="H414" s="66"/>
      <c r="I414" s="66"/>
      <c r="J414" s="66"/>
      <c r="K414" s="66"/>
      <c r="L414" s="66"/>
      <c r="M414" s="66"/>
      <c r="N414" s="66"/>
    </row>
    <row r="415" spans="1:14">
      <c r="A415" s="66"/>
      <c r="B415" s="187"/>
      <c r="C415" s="215"/>
      <c r="D415" s="66"/>
      <c r="E415" s="66"/>
      <c r="F415" s="66"/>
      <c r="G415" s="66"/>
      <c r="H415" s="66"/>
      <c r="I415" s="66"/>
      <c r="J415" s="66"/>
      <c r="K415" s="66"/>
      <c r="L415" s="66"/>
      <c r="M415" s="66"/>
      <c r="N415" s="66"/>
    </row>
    <row r="416" spans="1:14">
      <c r="A416" s="66"/>
      <c r="B416" s="187"/>
      <c r="C416" s="215"/>
      <c r="D416" s="66"/>
      <c r="E416" s="66"/>
      <c r="F416" s="66"/>
      <c r="G416" s="66"/>
      <c r="H416" s="66"/>
      <c r="I416" s="66"/>
      <c r="J416" s="66"/>
      <c r="K416" s="66"/>
      <c r="L416" s="66"/>
      <c r="M416" s="66"/>
      <c r="N416" s="66"/>
    </row>
    <row r="417" spans="1:14">
      <c r="A417" s="66"/>
      <c r="B417" s="187"/>
      <c r="C417" s="215"/>
      <c r="D417" s="66"/>
      <c r="E417" s="66"/>
      <c r="F417" s="66"/>
      <c r="G417" s="66"/>
      <c r="H417" s="66"/>
      <c r="I417" s="66"/>
      <c r="J417" s="66"/>
      <c r="K417" s="66"/>
      <c r="L417" s="66"/>
      <c r="M417" s="66"/>
      <c r="N417" s="66"/>
    </row>
    <row r="418" spans="1:14">
      <c r="A418" s="66"/>
      <c r="B418" s="187"/>
      <c r="C418" s="215"/>
      <c r="D418" s="66"/>
      <c r="E418" s="66"/>
      <c r="F418" s="66"/>
      <c r="G418" s="66"/>
      <c r="H418" s="66"/>
      <c r="I418" s="66"/>
      <c r="J418" s="66"/>
      <c r="K418" s="66"/>
      <c r="L418" s="66"/>
      <c r="M418" s="66"/>
      <c r="N418" s="66"/>
    </row>
    <row r="419" spans="1:14">
      <c r="A419" s="66"/>
      <c r="B419" s="187"/>
      <c r="C419" s="215"/>
      <c r="D419" s="66"/>
      <c r="E419" s="66"/>
      <c r="F419" s="66"/>
      <c r="G419" s="66"/>
      <c r="H419" s="66"/>
      <c r="I419" s="66"/>
      <c r="J419" s="66"/>
      <c r="K419" s="66"/>
      <c r="L419" s="66"/>
      <c r="M419" s="66"/>
      <c r="N419" s="66"/>
    </row>
    <row r="420" spans="1:14">
      <c r="A420" s="66"/>
      <c r="B420" s="187"/>
      <c r="C420" s="215"/>
      <c r="D420" s="66"/>
      <c r="E420" s="66"/>
      <c r="F420" s="66"/>
      <c r="G420" s="66"/>
      <c r="H420" s="66"/>
      <c r="I420" s="66"/>
      <c r="J420" s="66"/>
      <c r="K420" s="66"/>
      <c r="L420" s="66"/>
      <c r="M420" s="66"/>
      <c r="N420" s="66"/>
    </row>
    <row r="421" spans="1:14">
      <c r="A421" s="66"/>
      <c r="B421" s="187"/>
      <c r="C421" s="215"/>
      <c r="D421" s="66"/>
      <c r="E421" s="66"/>
      <c r="F421" s="66"/>
      <c r="G421" s="66"/>
      <c r="H421" s="66"/>
      <c r="I421" s="66"/>
      <c r="J421" s="66"/>
      <c r="K421" s="66"/>
      <c r="L421" s="66"/>
      <c r="M421" s="66"/>
      <c r="N421" s="66"/>
    </row>
    <row r="422" spans="1:14">
      <c r="A422" s="66"/>
      <c r="B422" s="187"/>
      <c r="C422" s="215"/>
      <c r="D422" s="66"/>
      <c r="E422" s="66"/>
      <c r="F422" s="66"/>
      <c r="G422" s="66"/>
      <c r="H422" s="66"/>
      <c r="I422" s="66"/>
      <c r="J422" s="66"/>
      <c r="K422" s="66"/>
      <c r="L422" s="66"/>
      <c r="M422" s="66"/>
      <c r="N422" s="66"/>
    </row>
    <row r="423" spans="1:14">
      <c r="A423" s="66"/>
      <c r="B423" s="187"/>
      <c r="C423" s="215"/>
      <c r="D423" s="66"/>
      <c r="E423" s="66"/>
      <c r="F423" s="66"/>
      <c r="G423" s="66"/>
      <c r="H423" s="66"/>
      <c r="I423" s="66"/>
      <c r="J423" s="66"/>
      <c r="K423" s="66"/>
      <c r="L423" s="66"/>
      <c r="M423" s="66"/>
      <c r="N423" s="66"/>
    </row>
    <row r="424" spans="1:14">
      <c r="A424" s="66"/>
      <c r="B424" s="187"/>
      <c r="C424" s="215"/>
      <c r="D424" s="66"/>
      <c r="E424" s="66"/>
      <c r="F424" s="66"/>
      <c r="G424" s="66"/>
      <c r="H424" s="66"/>
      <c r="I424" s="66"/>
      <c r="J424" s="66"/>
      <c r="K424" s="66"/>
      <c r="L424" s="66"/>
      <c r="M424" s="66"/>
      <c r="N424" s="66"/>
    </row>
    <row r="425" spans="1:14">
      <c r="A425" s="66"/>
      <c r="B425" s="187"/>
      <c r="C425" s="215"/>
      <c r="D425" s="66"/>
      <c r="E425" s="66"/>
      <c r="F425" s="66"/>
      <c r="G425" s="66"/>
      <c r="H425" s="66"/>
      <c r="I425" s="66"/>
      <c r="J425" s="66"/>
      <c r="K425" s="66"/>
      <c r="L425" s="66"/>
      <c r="M425" s="66"/>
      <c r="N425" s="66"/>
    </row>
    <row r="426" spans="1:14">
      <c r="A426" s="66"/>
      <c r="B426" s="187"/>
      <c r="C426" s="215"/>
      <c r="D426" s="66"/>
      <c r="E426" s="66"/>
      <c r="F426" s="66"/>
      <c r="G426" s="66"/>
      <c r="H426" s="66"/>
      <c r="I426" s="66"/>
      <c r="J426" s="66"/>
      <c r="K426" s="66"/>
      <c r="L426" s="66"/>
      <c r="M426" s="66"/>
      <c r="N426" s="66"/>
    </row>
    <row r="427" spans="1:14">
      <c r="A427" s="66"/>
      <c r="B427" s="187"/>
      <c r="C427" s="215"/>
      <c r="D427" s="66"/>
      <c r="E427" s="66"/>
      <c r="F427" s="66"/>
      <c r="G427" s="66"/>
      <c r="H427" s="66"/>
      <c r="I427" s="66"/>
      <c r="J427" s="66"/>
      <c r="K427" s="66"/>
      <c r="L427" s="66"/>
      <c r="M427" s="66"/>
      <c r="N427" s="66"/>
    </row>
    <row r="428" spans="1:14">
      <c r="A428" s="66"/>
      <c r="B428" s="187"/>
      <c r="C428" s="215"/>
      <c r="D428" s="66"/>
      <c r="E428" s="66"/>
      <c r="F428" s="66"/>
      <c r="G428" s="66"/>
      <c r="H428" s="66"/>
      <c r="I428" s="66"/>
      <c r="J428" s="66"/>
      <c r="K428" s="66"/>
      <c r="L428" s="66"/>
      <c r="M428" s="66"/>
      <c r="N428" s="66"/>
    </row>
    <row r="429" spans="1:14">
      <c r="A429" s="66"/>
      <c r="B429" s="187"/>
      <c r="C429" s="215"/>
      <c r="D429" s="66"/>
      <c r="E429" s="66"/>
      <c r="F429" s="66"/>
      <c r="G429" s="66"/>
      <c r="H429" s="66"/>
      <c r="I429" s="66"/>
      <c r="J429" s="66"/>
      <c r="K429" s="66"/>
      <c r="L429" s="66"/>
      <c r="M429" s="66"/>
      <c r="N429" s="66"/>
    </row>
    <row r="430" spans="1:14">
      <c r="A430" s="66"/>
      <c r="B430" s="187"/>
      <c r="C430" s="215"/>
      <c r="D430" s="66"/>
      <c r="E430" s="66"/>
      <c r="F430" s="66"/>
      <c r="G430" s="66"/>
      <c r="H430" s="66"/>
      <c r="I430" s="66"/>
      <c r="J430" s="66"/>
      <c r="K430" s="66"/>
      <c r="L430" s="66"/>
      <c r="M430" s="66"/>
      <c r="N430" s="66"/>
    </row>
    <row r="431" spans="1:14">
      <c r="A431" s="66"/>
      <c r="B431" s="187"/>
      <c r="C431" s="215"/>
      <c r="D431" s="66"/>
      <c r="E431" s="66"/>
      <c r="F431" s="66"/>
      <c r="G431" s="66"/>
      <c r="H431" s="66"/>
      <c r="I431" s="66"/>
      <c r="J431" s="66"/>
      <c r="K431" s="66"/>
      <c r="L431" s="66"/>
      <c r="M431" s="66"/>
      <c r="N431" s="66"/>
    </row>
    <row r="432" spans="1:14">
      <c r="A432" s="66"/>
      <c r="B432" s="187"/>
      <c r="C432" s="215"/>
      <c r="D432" s="66"/>
      <c r="E432" s="66"/>
      <c r="F432" s="66"/>
      <c r="G432" s="66"/>
      <c r="H432" s="66"/>
      <c r="I432" s="66"/>
      <c r="J432" s="66"/>
      <c r="K432" s="66"/>
      <c r="L432" s="66"/>
      <c r="M432" s="66"/>
      <c r="N432" s="66"/>
    </row>
    <row r="433" spans="1:14">
      <c r="A433" s="66"/>
      <c r="B433" s="187"/>
      <c r="C433" s="215"/>
      <c r="D433" s="66"/>
      <c r="E433" s="66"/>
      <c r="F433" s="66"/>
      <c r="G433" s="66"/>
      <c r="H433" s="66"/>
      <c r="I433" s="66"/>
      <c r="J433" s="66"/>
      <c r="K433" s="66"/>
      <c r="L433" s="66"/>
      <c r="M433" s="66"/>
      <c r="N433" s="66"/>
    </row>
    <row r="434" spans="1:14">
      <c r="A434" s="66"/>
      <c r="B434" s="187"/>
      <c r="C434" s="215"/>
      <c r="D434" s="66"/>
      <c r="E434" s="66"/>
      <c r="F434" s="66"/>
      <c r="G434" s="66"/>
      <c r="H434" s="66"/>
      <c r="I434" s="66"/>
      <c r="J434" s="66"/>
      <c r="K434" s="66"/>
      <c r="L434" s="66"/>
      <c r="M434" s="66"/>
      <c r="N434" s="66"/>
    </row>
    <row r="435" spans="1:14">
      <c r="A435" s="66"/>
      <c r="B435" s="187"/>
      <c r="C435" s="215"/>
      <c r="D435" s="66"/>
      <c r="E435" s="66"/>
      <c r="F435" s="66"/>
      <c r="G435" s="66"/>
      <c r="H435" s="66"/>
      <c r="I435" s="66"/>
      <c r="J435" s="66"/>
      <c r="K435" s="66"/>
      <c r="L435" s="66"/>
      <c r="M435" s="66"/>
      <c r="N435" s="66"/>
    </row>
    <row r="436" spans="1:14">
      <c r="A436" s="66"/>
      <c r="B436" s="187"/>
      <c r="C436" s="215"/>
      <c r="D436" s="66"/>
      <c r="E436" s="66"/>
      <c r="F436" s="66"/>
      <c r="G436" s="66"/>
      <c r="H436" s="66"/>
      <c r="I436" s="66"/>
      <c r="J436" s="66"/>
      <c r="K436" s="66"/>
      <c r="L436" s="66"/>
      <c r="M436" s="66"/>
      <c r="N436" s="66"/>
    </row>
    <row r="437" spans="1:14">
      <c r="A437" s="66"/>
      <c r="B437" s="187"/>
      <c r="C437" s="215"/>
      <c r="D437" s="66"/>
      <c r="E437" s="66"/>
      <c r="F437" s="66"/>
      <c r="G437" s="66"/>
      <c r="H437" s="66"/>
      <c r="I437" s="66"/>
      <c r="J437" s="66"/>
      <c r="K437" s="66"/>
      <c r="L437" s="66"/>
      <c r="M437" s="66"/>
      <c r="N437" s="66"/>
    </row>
    <row r="438" spans="1:14">
      <c r="A438" s="66"/>
      <c r="B438" s="187"/>
      <c r="C438" s="215"/>
      <c r="D438" s="66"/>
      <c r="E438" s="66"/>
      <c r="F438" s="66"/>
      <c r="G438" s="66"/>
      <c r="H438" s="66"/>
      <c r="I438" s="66"/>
      <c r="J438" s="66"/>
      <c r="K438" s="66"/>
      <c r="L438" s="66"/>
      <c r="M438" s="66"/>
      <c r="N438" s="66"/>
    </row>
    <row r="439" spans="1:14">
      <c r="A439" s="66"/>
      <c r="B439" s="187"/>
      <c r="C439" s="215"/>
      <c r="D439" s="66"/>
      <c r="E439" s="66"/>
      <c r="F439" s="66"/>
      <c r="G439" s="66"/>
      <c r="H439" s="66"/>
      <c r="I439" s="66"/>
      <c r="J439" s="66"/>
      <c r="K439" s="66"/>
      <c r="L439" s="66"/>
      <c r="M439" s="66"/>
      <c r="N439" s="66"/>
    </row>
    <row r="440" spans="1:14">
      <c r="A440" s="66"/>
      <c r="B440" s="187"/>
      <c r="C440" s="215"/>
      <c r="D440" s="66"/>
      <c r="E440" s="66"/>
      <c r="F440" s="66"/>
      <c r="G440" s="66"/>
      <c r="H440" s="66"/>
      <c r="I440" s="66"/>
      <c r="J440" s="66"/>
      <c r="K440" s="66"/>
      <c r="L440" s="66"/>
      <c r="M440" s="66"/>
      <c r="N440" s="66"/>
    </row>
    <row r="441" spans="1:14">
      <c r="A441" s="66"/>
      <c r="B441" s="187"/>
      <c r="C441" s="215"/>
      <c r="D441" s="66"/>
      <c r="E441" s="66"/>
      <c r="F441" s="66"/>
      <c r="G441" s="66"/>
      <c r="H441" s="66"/>
      <c r="I441" s="66"/>
      <c r="J441" s="66"/>
      <c r="K441" s="66"/>
      <c r="L441" s="66"/>
      <c r="M441" s="66"/>
      <c r="N441" s="66"/>
    </row>
    <row r="442" spans="1:14">
      <c r="A442" s="66"/>
      <c r="B442" s="187"/>
      <c r="C442" s="215"/>
      <c r="D442" s="66"/>
      <c r="E442" s="66"/>
      <c r="F442" s="66"/>
      <c r="G442" s="66"/>
      <c r="H442" s="66"/>
      <c r="I442" s="66"/>
      <c r="J442" s="66"/>
      <c r="K442" s="66"/>
      <c r="L442" s="66"/>
      <c r="M442" s="66"/>
      <c r="N442" s="66"/>
    </row>
    <row r="443" spans="1:14">
      <c r="A443" s="66"/>
      <c r="B443" s="187"/>
      <c r="C443" s="215"/>
      <c r="D443" s="66"/>
      <c r="E443" s="66"/>
      <c r="F443" s="66"/>
      <c r="G443" s="66"/>
      <c r="H443" s="66"/>
      <c r="I443" s="66"/>
      <c r="J443" s="66"/>
      <c r="K443" s="66"/>
      <c r="L443" s="66"/>
      <c r="M443" s="66"/>
      <c r="N443" s="66"/>
    </row>
    <row r="444" spans="1:14">
      <c r="A444" s="66"/>
      <c r="B444" s="187"/>
      <c r="C444" s="215"/>
      <c r="D444" s="66"/>
      <c r="E444" s="66"/>
      <c r="F444" s="66"/>
      <c r="G444" s="66"/>
      <c r="H444" s="66"/>
      <c r="I444" s="66"/>
      <c r="J444" s="66"/>
      <c r="K444" s="66"/>
      <c r="L444" s="66"/>
      <c r="M444" s="66"/>
      <c r="N444" s="66"/>
    </row>
    <row r="445" spans="1:14">
      <c r="A445" s="66"/>
      <c r="B445" s="187"/>
      <c r="C445" s="215"/>
      <c r="D445" s="66"/>
      <c r="E445" s="66"/>
      <c r="F445" s="66"/>
      <c r="G445" s="66"/>
      <c r="H445" s="66"/>
      <c r="I445" s="66"/>
      <c r="J445" s="66"/>
      <c r="K445" s="66"/>
      <c r="L445" s="66"/>
      <c r="M445" s="66"/>
      <c r="N445" s="66"/>
    </row>
    <row r="446" spans="1:14">
      <c r="A446" s="66"/>
      <c r="B446" s="187"/>
      <c r="C446" s="215"/>
      <c r="D446" s="66"/>
      <c r="E446" s="66"/>
      <c r="F446" s="66"/>
      <c r="G446" s="66"/>
      <c r="H446" s="66"/>
      <c r="I446" s="66"/>
      <c r="J446" s="66"/>
      <c r="K446" s="66"/>
      <c r="L446" s="66"/>
      <c r="M446" s="66"/>
      <c r="N446" s="66"/>
    </row>
    <row r="447" spans="1:14">
      <c r="A447" s="66"/>
      <c r="B447" s="187"/>
      <c r="C447" s="215"/>
      <c r="D447" s="66"/>
      <c r="E447" s="66"/>
      <c r="F447" s="66"/>
      <c r="G447" s="66"/>
      <c r="H447" s="66"/>
      <c r="I447" s="66"/>
      <c r="J447" s="66"/>
      <c r="K447" s="66"/>
      <c r="L447" s="66"/>
      <c r="M447" s="66"/>
      <c r="N447" s="66"/>
    </row>
    <row r="448" spans="1:14">
      <c r="A448" s="66"/>
      <c r="B448" s="187"/>
      <c r="C448" s="215"/>
      <c r="D448" s="66"/>
      <c r="E448" s="66"/>
      <c r="F448" s="66"/>
      <c r="G448" s="66"/>
      <c r="H448" s="66"/>
      <c r="I448" s="66"/>
      <c r="J448" s="66"/>
      <c r="K448" s="66"/>
      <c r="L448" s="66"/>
      <c r="M448" s="66"/>
      <c r="N448" s="66"/>
    </row>
    <row r="449" spans="1:14">
      <c r="A449" s="66"/>
      <c r="B449" s="187"/>
      <c r="C449" s="215"/>
      <c r="D449" s="66"/>
      <c r="E449" s="66"/>
      <c r="F449" s="66"/>
      <c r="G449" s="66"/>
      <c r="H449" s="66"/>
      <c r="I449" s="66"/>
      <c r="J449" s="66"/>
      <c r="K449" s="66"/>
      <c r="L449" s="66"/>
      <c r="M449" s="66"/>
      <c r="N449" s="66"/>
    </row>
    <row r="450" spans="1:14">
      <c r="A450" s="66"/>
      <c r="B450" s="187"/>
      <c r="C450" s="215"/>
      <c r="D450" s="66"/>
      <c r="E450" s="66"/>
      <c r="F450" s="66"/>
      <c r="G450" s="66"/>
      <c r="H450" s="66"/>
      <c r="I450" s="66"/>
      <c r="J450" s="66"/>
      <c r="K450" s="66"/>
      <c r="L450" s="66"/>
      <c r="M450" s="66"/>
      <c r="N450" s="66"/>
    </row>
    <row r="451" spans="1:14">
      <c r="A451" s="66"/>
      <c r="B451" s="187"/>
      <c r="C451" s="215"/>
      <c r="D451" s="66"/>
      <c r="E451" s="66"/>
      <c r="F451" s="66"/>
      <c r="G451" s="66"/>
      <c r="H451" s="66"/>
      <c r="I451" s="66"/>
      <c r="J451" s="66"/>
      <c r="K451" s="66"/>
      <c r="L451" s="66"/>
      <c r="M451" s="66"/>
      <c r="N451" s="66"/>
    </row>
    <row r="452" spans="1:14">
      <c r="A452" s="66"/>
      <c r="B452" s="187"/>
      <c r="C452" s="215"/>
      <c r="D452" s="66"/>
      <c r="E452" s="66"/>
      <c r="F452" s="66"/>
      <c r="G452" s="66"/>
      <c r="H452" s="66"/>
      <c r="I452" s="66"/>
      <c r="J452" s="66"/>
      <c r="K452" s="66"/>
      <c r="L452" s="66"/>
      <c r="M452" s="66"/>
      <c r="N452" s="66"/>
    </row>
    <row r="453" spans="1:14">
      <c r="A453" s="66"/>
      <c r="B453" s="187"/>
      <c r="C453" s="215"/>
      <c r="D453" s="66"/>
      <c r="E453" s="66"/>
      <c r="F453" s="66"/>
      <c r="G453" s="66"/>
      <c r="H453" s="66"/>
      <c r="I453" s="66"/>
      <c r="J453" s="66"/>
      <c r="K453" s="66"/>
      <c r="L453" s="66"/>
      <c r="M453" s="66"/>
      <c r="N453" s="66"/>
    </row>
    <row r="454" spans="1:14">
      <c r="A454" s="66"/>
      <c r="B454" s="187"/>
      <c r="C454" s="215"/>
      <c r="D454" s="66"/>
      <c r="E454" s="66"/>
      <c r="F454" s="66"/>
      <c r="G454" s="66"/>
      <c r="H454" s="66"/>
      <c r="I454" s="66"/>
      <c r="J454" s="66"/>
      <c r="K454" s="66"/>
      <c r="L454" s="66"/>
      <c r="M454" s="66"/>
      <c r="N454" s="66"/>
    </row>
    <row r="455" spans="1:14">
      <c r="A455" s="66"/>
      <c r="B455" s="187"/>
      <c r="C455" s="215"/>
      <c r="D455" s="66"/>
      <c r="E455" s="66"/>
      <c r="F455" s="66"/>
      <c r="G455" s="66"/>
      <c r="H455" s="66"/>
      <c r="I455" s="66"/>
      <c r="J455" s="66"/>
      <c r="K455" s="66"/>
      <c r="L455" s="66"/>
      <c r="M455" s="66"/>
      <c r="N455" s="66"/>
    </row>
    <row r="456" spans="1:14">
      <c r="A456" s="66"/>
      <c r="B456" s="187"/>
      <c r="C456" s="215"/>
      <c r="D456" s="66"/>
      <c r="E456" s="66"/>
      <c r="F456" s="66"/>
      <c r="G456" s="66"/>
      <c r="H456" s="66"/>
      <c r="I456" s="66"/>
      <c r="J456" s="66"/>
      <c r="K456" s="66"/>
      <c r="L456" s="66"/>
      <c r="M456" s="66"/>
      <c r="N456" s="66"/>
    </row>
    <row r="457" spans="1:14">
      <c r="A457" s="66"/>
      <c r="B457" s="187"/>
      <c r="C457" s="215"/>
      <c r="D457" s="66"/>
      <c r="E457" s="66"/>
      <c r="F457" s="66"/>
      <c r="G457" s="66"/>
      <c r="H457" s="66"/>
      <c r="I457" s="66"/>
      <c r="J457" s="66"/>
      <c r="K457" s="66"/>
      <c r="L457" s="66"/>
      <c r="M457" s="66"/>
      <c r="N457" s="66"/>
    </row>
    <row r="458" spans="1:14">
      <c r="A458" s="66"/>
      <c r="B458" s="187"/>
      <c r="C458" s="215"/>
      <c r="D458" s="66"/>
      <c r="E458" s="66"/>
      <c r="F458" s="66"/>
      <c r="G458" s="66"/>
      <c r="H458" s="66"/>
      <c r="I458" s="66"/>
      <c r="J458" s="66"/>
      <c r="K458" s="66"/>
      <c r="L458" s="66"/>
      <c r="M458" s="66"/>
      <c r="N458" s="66"/>
    </row>
    <row r="459" spans="1:14">
      <c r="A459" s="66"/>
      <c r="B459" s="187"/>
      <c r="C459" s="215"/>
      <c r="D459" s="66"/>
      <c r="E459" s="66"/>
      <c r="F459" s="66"/>
      <c r="G459" s="66"/>
      <c r="H459" s="66"/>
      <c r="I459" s="66"/>
      <c r="J459" s="66"/>
      <c r="K459" s="66"/>
      <c r="L459" s="66"/>
      <c r="M459" s="66"/>
      <c r="N459" s="66"/>
    </row>
    <row r="460" spans="1:14">
      <c r="A460" s="66"/>
      <c r="B460" s="187"/>
      <c r="C460" s="215"/>
      <c r="D460" s="66"/>
      <c r="E460" s="66"/>
      <c r="F460" s="66"/>
      <c r="G460" s="66"/>
      <c r="H460" s="66"/>
      <c r="I460" s="66"/>
      <c r="J460" s="66"/>
      <c r="K460" s="66"/>
      <c r="L460" s="66"/>
      <c r="M460" s="66"/>
      <c r="N460" s="66"/>
    </row>
    <row r="461" spans="1:14">
      <c r="A461" s="66"/>
      <c r="B461" s="187"/>
      <c r="C461" s="215"/>
      <c r="D461" s="66"/>
      <c r="E461" s="66"/>
      <c r="F461" s="66"/>
      <c r="G461" s="66"/>
      <c r="H461" s="66"/>
      <c r="I461" s="66"/>
      <c r="J461" s="66"/>
      <c r="K461" s="66"/>
      <c r="L461" s="66"/>
      <c r="M461" s="66"/>
      <c r="N461" s="66"/>
    </row>
    <row r="462" spans="1:14">
      <c r="A462" s="66"/>
      <c r="B462" s="187"/>
      <c r="C462" s="215"/>
      <c r="D462" s="66"/>
      <c r="E462" s="66"/>
      <c r="F462" s="66"/>
      <c r="G462" s="66"/>
      <c r="H462" s="66"/>
      <c r="I462" s="66"/>
      <c r="J462" s="66"/>
      <c r="K462" s="66"/>
      <c r="L462" s="66"/>
      <c r="M462" s="66"/>
      <c r="N462" s="66"/>
    </row>
    <row r="463" spans="1:14">
      <c r="A463" s="66"/>
      <c r="B463" s="187"/>
      <c r="C463" s="215"/>
      <c r="D463" s="66"/>
      <c r="E463" s="66"/>
      <c r="F463" s="66"/>
      <c r="G463" s="66"/>
      <c r="H463" s="66"/>
      <c r="I463" s="66"/>
      <c r="J463" s="66"/>
      <c r="K463" s="66"/>
      <c r="L463" s="66"/>
      <c r="M463" s="66"/>
      <c r="N463" s="66"/>
    </row>
    <row r="464" spans="1:14">
      <c r="A464" s="66"/>
      <c r="B464" s="187"/>
      <c r="C464" s="215"/>
      <c r="D464" s="66"/>
      <c r="E464" s="66"/>
      <c r="F464" s="66"/>
      <c r="G464" s="66"/>
      <c r="H464" s="66"/>
      <c r="I464" s="66"/>
      <c r="J464" s="66"/>
      <c r="K464" s="66"/>
      <c r="L464" s="66"/>
      <c r="M464" s="66"/>
      <c r="N464" s="66"/>
    </row>
    <row r="465" spans="1:14">
      <c r="A465" s="66"/>
      <c r="B465" s="187"/>
      <c r="C465" s="215"/>
      <c r="D465" s="66"/>
      <c r="E465" s="66"/>
      <c r="F465" s="66"/>
      <c r="G465" s="66"/>
      <c r="H465" s="66"/>
      <c r="I465" s="66"/>
      <c r="J465" s="66"/>
      <c r="K465" s="66"/>
      <c r="L465" s="66"/>
      <c r="M465" s="66"/>
      <c r="N465" s="66"/>
    </row>
    <row r="466" spans="1:14">
      <c r="A466" s="66"/>
      <c r="B466" s="187"/>
      <c r="C466" s="215"/>
      <c r="D466" s="66"/>
      <c r="E466" s="66"/>
      <c r="F466" s="66"/>
      <c r="G466" s="66"/>
      <c r="H466" s="66"/>
      <c r="I466" s="66"/>
      <c r="J466" s="66"/>
      <c r="K466" s="66"/>
      <c r="L466" s="66"/>
      <c r="M466" s="66"/>
      <c r="N466" s="66"/>
    </row>
    <row r="467" spans="1:14">
      <c r="A467" s="66"/>
      <c r="B467" s="187"/>
      <c r="C467" s="215"/>
      <c r="D467" s="66"/>
      <c r="E467" s="66"/>
      <c r="F467" s="66"/>
      <c r="G467" s="66"/>
      <c r="H467" s="66"/>
      <c r="I467" s="66"/>
      <c r="J467" s="66"/>
      <c r="K467" s="66"/>
      <c r="L467" s="66"/>
      <c r="M467" s="66"/>
      <c r="N467" s="66"/>
    </row>
    <row r="468" spans="1:14">
      <c r="A468" s="66"/>
      <c r="B468" s="187"/>
      <c r="C468" s="215"/>
      <c r="D468" s="66"/>
      <c r="E468" s="66"/>
      <c r="F468" s="66"/>
      <c r="G468" s="66"/>
      <c r="H468" s="66"/>
      <c r="I468" s="66"/>
      <c r="J468" s="66"/>
      <c r="K468" s="66"/>
      <c r="L468" s="66"/>
      <c r="M468" s="66"/>
      <c r="N468" s="66"/>
    </row>
    <row r="469" spans="1:14">
      <c r="A469" s="66"/>
      <c r="B469" s="187"/>
      <c r="C469" s="215"/>
      <c r="D469" s="66"/>
      <c r="E469" s="66"/>
      <c r="F469" s="66"/>
      <c r="G469" s="66"/>
      <c r="H469" s="66"/>
      <c r="I469" s="66"/>
      <c r="J469" s="66"/>
      <c r="K469" s="66"/>
      <c r="L469" s="66"/>
      <c r="M469" s="66"/>
      <c r="N469" s="66"/>
    </row>
    <row r="470" spans="1:14">
      <c r="A470" s="66"/>
      <c r="B470" s="187"/>
      <c r="C470" s="215"/>
      <c r="D470" s="66"/>
      <c r="E470" s="66"/>
      <c r="F470" s="66"/>
      <c r="G470" s="66"/>
      <c r="H470" s="66"/>
      <c r="I470" s="66"/>
      <c r="J470" s="66"/>
      <c r="K470" s="66"/>
      <c r="L470" s="66"/>
      <c r="M470" s="66"/>
      <c r="N470" s="66"/>
    </row>
    <row r="471" spans="1:14">
      <c r="A471" s="66"/>
      <c r="B471" s="187"/>
      <c r="C471" s="215"/>
      <c r="D471" s="66"/>
      <c r="E471" s="66"/>
      <c r="F471" s="66"/>
      <c r="G471" s="66"/>
      <c r="H471" s="66"/>
      <c r="I471" s="66"/>
      <c r="J471" s="66"/>
      <c r="K471" s="66"/>
      <c r="L471" s="66"/>
      <c r="M471" s="66"/>
      <c r="N471" s="66"/>
    </row>
    <row r="472" spans="1:14">
      <c r="A472" s="66"/>
      <c r="B472" s="187"/>
      <c r="C472" s="215"/>
      <c r="D472" s="66"/>
      <c r="E472" s="66"/>
      <c r="F472" s="66"/>
      <c r="G472" s="66"/>
      <c r="H472" s="66"/>
      <c r="I472" s="66"/>
      <c r="J472" s="66"/>
      <c r="K472" s="66"/>
      <c r="L472" s="66"/>
      <c r="M472" s="66"/>
      <c r="N472" s="66"/>
    </row>
    <row r="473" spans="1:14">
      <c r="A473" s="66"/>
      <c r="B473" s="187"/>
      <c r="C473" s="215"/>
      <c r="D473" s="66"/>
      <c r="E473" s="66"/>
      <c r="F473" s="66"/>
      <c r="G473" s="66"/>
      <c r="H473" s="66"/>
      <c r="I473" s="66"/>
      <c r="J473" s="66"/>
      <c r="K473" s="66"/>
      <c r="L473" s="66"/>
      <c r="M473" s="66"/>
      <c r="N473" s="66"/>
    </row>
    <row r="474" spans="1:14">
      <c r="A474" s="66"/>
      <c r="B474" s="187"/>
      <c r="C474" s="215"/>
      <c r="D474" s="66"/>
      <c r="E474" s="66"/>
      <c r="F474" s="66"/>
      <c r="G474" s="66"/>
      <c r="H474" s="66"/>
      <c r="I474" s="66"/>
      <c r="J474" s="66"/>
      <c r="K474" s="66"/>
      <c r="L474" s="66"/>
      <c r="M474" s="66"/>
      <c r="N474" s="66"/>
    </row>
    <row r="475" spans="1:14">
      <c r="A475" s="66"/>
      <c r="B475" s="187"/>
      <c r="C475" s="215"/>
      <c r="D475" s="66"/>
      <c r="E475" s="66"/>
      <c r="F475" s="66"/>
      <c r="G475" s="66"/>
      <c r="H475" s="66"/>
      <c r="I475" s="66"/>
      <c r="J475" s="66"/>
      <c r="K475" s="66"/>
      <c r="L475" s="66"/>
      <c r="M475" s="66"/>
      <c r="N475" s="66"/>
    </row>
    <row r="476" spans="1:14">
      <c r="A476" s="66"/>
      <c r="B476" s="187"/>
      <c r="C476" s="215"/>
      <c r="D476" s="66"/>
      <c r="E476" s="66"/>
      <c r="F476" s="66"/>
      <c r="G476" s="66"/>
      <c r="H476" s="66"/>
      <c r="I476" s="66"/>
      <c r="J476" s="66"/>
      <c r="K476" s="66"/>
      <c r="L476" s="66"/>
      <c r="M476" s="66"/>
      <c r="N476" s="66"/>
    </row>
    <row r="477" spans="1:14">
      <c r="A477" s="66"/>
      <c r="B477" s="187"/>
      <c r="C477" s="215"/>
      <c r="D477" s="66"/>
      <c r="E477" s="66"/>
      <c r="F477" s="66"/>
      <c r="G477" s="66"/>
      <c r="H477" s="66"/>
      <c r="I477" s="66"/>
      <c r="J477" s="66"/>
      <c r="K477" s="66"/>
      <c r="L477" s="66"/>
      <c r="M477" s="66"/>
      <c r="N477" s="66"/>
    </row>
    <row r="478" spans="1:14">
      <c r="A478" s="66"/>
      <c r="B478" s="187"/>
      <c r="C478" s="215"/>
      <c r="D478" s="66"/>
      <c r="E478" s="66"/>
      <c r="F478" s="66"/>
      <c r="G478" s="66"/>
      <c r="H478" s="66"/>
      <c r="I478" s="66"/>
      <c r="J478" s="66"/>
      <c r="K478" s="66"/>
      <c r="L478" s="66"/>
      <c r="M478" s="66"/>
      <c r="N478" s="66"/>
    </row>
    <row r="479" spans="1:14">
      <c r="A479" s="66"/>
      <c r="B479" s="187"/>
      <c r="C479" s="215"/>
      <c r="D479" s="66"/>
      <c r="E479" s="66"/>
      <c r="F479" s="66"/>
      <c r="G479" s="66"/>
      <c r="H479" s="66"/>
      <c r="I479" s="66"/>
      <c r="J479" s="66"/>
      <c r="K479" s="66"/>
      <c r="L479" s="66"/>
      <c r="M479" s="66"/>
      <c r="N479" s="66"/>
    </row>
    <row r="480" spans="1:14">
      <c r="A480" s="66"/>
      <c r="B480" s="187"/>
      <c r="C480" s="215"/>
      <c r="D480" s="66"/>
      <c r="E480" s="66"/>
      <c r="F480" s="66"/>
      <c r="G480" s="66"/>
      <c r="H480" s="66"/>
      <c r="I480" s="66"/>
      <c r="J480" s="66"/>
      <c r="K480" s="66"/>
      <c r="L480" s="66"/>
      <c r="M480" s="66"/>
      <c r="N480" s="66"/>
    </row>
    <row r="481" spans="1:14">
      <c r="A481" s="66"/>
      <c r="B481" s="187"/>
      <c r="C481" s="215"/>
      <c r="D481" s="66"/>
      <c r="E481" s="66"/>
      <c r="F481" s="66"/>
      <c r="G481" s="66"/>
      <c r="H481" s="66"/>
      <c r="I481" s="66"/>
      <c r="J481" s="66"/>
      <c r="K481" s="66"/>
      <c r="L481" s="66"/>
      <c r="M481" s="66"/>
      <c r="N481" s="66"/>
    </row>
    <row r="482" spans="1:14">
      <c r="A482" s="66"/>
      <c r="B482" s="187"/>
      <c r="C482" s="215"/>
      <c r="D482" s="66"/>
      <c r="E482" s="66"/>
      <c r="F482" s="66"/>
      <c r="G482" s="66"/>
      <c r="H482" s="66"/>
      <c r="I482" s="66"/>
      <c r="J482" s="66"/>
      <c r="K482" s="66"/>
      <c r="L482" s="66"/>
      <c r="M482" s="66"/>
      <c r="N482" s="66"/>
    </row>
    <row r="483" spans="1:14">
      <c r="A483" s="66"/>
      <c r="B483" s="187"/>
      <c r="C483" s="215"/>
      <c r="D483" s="66"/>
      <c r="E483" s="66"/>
      <c r="F483" s="66"/>
      <c r="G483" s="66"/>
      <c r="H483" s="66"/>
      <c r="I483" s="66"/>
      <c r="J483" s="66"/>
      <c r="K483" s="66"/>
      <c r="L483" s="66"/>
      <c r="M483" s="66"/>
      <c r="N483" s="66"/>
    </row>
    <row r="484" spans="1:14">
      <c r="A484" s="66"/>
      <c r="B484" s="187"/>
      <c r="C484" s="215"/>
      <c r="D484" s="66"/>
      <c r="E484" s="66"/>
      <c r="F484" s="66"/>
      <c r="G484" s="66"/>
      <c r="H484" s="66"/>
      <c r="I484" s="66"/>
      <c r="J484" s="66"/>
      <c r="K484" s="66"/>
      <c r="L484" s="66"/>
      <c r="M484" s="66"/>
      <c r="N484" s="66"/>
    </row>
    <row r="485" spans="1:14">
      <c r="A485" s="66"/>
      <c r="B485" s="187"/>
      <c r="C485" s="215"/>
      <c r="D485" s="66"/>
      <c r="E485" s="66"/>
      <c r="F485" s="66"/>
      <c r="G485" s="66"/>
      <c r="H485" s="66"/>
      <c r="I485" s="66"/>
      <c r="J485" s="66"/>
      <c r="K485" s="66"/>
      <c r="L485" s="66"/>
      <c r="M485" s="66"/>
      <c r="N485" s="66"/>
    </row>
    <row r="486" spans="1:14">
      <c r="A486" s="66"/>
      <c r="B486" s="187"/>
      <c r="C486" s="215"/>
      <c r="D486" s="66"/>
      <c r="E486" s="66"/>
      <c r="F486" s="66"/>
      <c r="G486" s="66"/>
      <c r="H486" s="66"/>
      <c r="I486" s="66"/>
      <c r="J486" s="66"/>
      <c r="K486" s="66"/>
      <c r="L486" s="66"/>
      <c r="M486" s="66"/>
      <c r="N486" s="66"/>
    </row>
    <row r="487" spans="1:14">
      <c r="A487" s="66"/>
      <c r="B487" s="187"/>
      <c r="C487" s="215"/>
      <c r="D487" s="66"/>
      <c r="E487" s="66"/>
      <c r="F487" s="66"/>
      <c r="G487" s="66"/>
      <c r="H487" s="66"/>
      <c r="I487" s="66"/>
      <c r="J487" s="66"/>
      <c r="K487" s="66"/>
      <c r="L487" s="66"/>
      <c r="M487" s="66"/>
      <c r="N487" s="66"/>
    </row>
    <row r="488" spans="1:14">
      <c r="A488" s="66"/>
      <c r="B488" s="187"/>
      <c r="C488" s="215"/>
      <c r="D488" s="66"/>
      <c r="E488" s="66"/>
      <c r="F488" s="66"/>
      <c r="G488" s="66"/>
      <c r="H488" s="66"/>
      <c r="I488" s="66"/>
      <c r="J488" s="66"/>
      <c r="K488" s="66"/>
      <c r="L488" s="66"/>
      <c r="M488" s="66"/>
      <c r="N488" s="66"/>
    </row>
    <row r="489" spans="1:14">
      <c r="A489" s="66"/>
      <c r="B489" s="187"/>
      <c r="C489" s="215"/>
      <c r="D489" s="66"/>
      <c r="E489" s="66"/>
      <c r="F489" s="66"/>
      <c r="G489" s="66"/>
      <c r="H489" s="66"/>
      <c r="I489" s="66"/>
      <c r="J489" s="66"/>
      <c r="K489" s="66"/>
      <c r="L489" s="66"/>
      <c r="M489" s="66"/>
      <c r="N489" s="66"/>
    </row>
    <row r="490" spans="1:14">
      <c r="A490" s="66"/>
      <c r="B490" s="187"/>
      <c r="C490" s="215"/>
      <c r="D490" s="66"/>
      <c r="E490" s="66"/>
      <c r="F490" s="66"/>
      <c r="G490" s="66"/>
      <c r="H490" s="66"/>
      <c r="I490" s="66"/>
      <c r="J490" s="66"/>
      <c r="K490" s="66"/>
      <c r="L490" s="66"/>
      <c r="M490" s="66"/>
      <c r="N490" s="66"/>
    </row>
    <row r="491" spans="1:14">
      <c r="A491" s="66"/>
      <c r="B491" s="187"/>
      <c r="C491" s="215"/>
      <c r="D491" s="66"/>
      <c r="E491" s="66"/>
      <c r="F491" s="66"/>
      <c r="G491" s="66"/>
      <c r="H491" s="66"/>
      <c r="I491" s="66"/>
      <c r="J491" s="66"/>
      <c r="K491" s="66"/>
      <c r="L491" s="66"/>
      <c r="M491" s="66"/>
      <c r="N491" s="66"/>
    </row>
    <row r="492" spans="1:14">
      <c r="A492" s="66"/>
      <c r="B492" s="187"/>
      <c r="C492" s="215"/>
      <c r="D492" s="66"/>
      <c r="E492" s="66"/>
      <c r="F492" s="66"/>
      <c r="G492" s="66"/>
      <c r="H492" s="66"/>
      <c r="I492" s="66"/>
      <c r="J492" s="66"/>
      <c r="K492" s="66"/>
      <c r="L492" s="66"/>
      <c r="M492" s="66"/>
      <c r="N492" s="66"/>
    </row>
    <row r="493" spans="1:14">
      <c r="A493" s="66"/>
      <c r="B493" s="187"/>
      <c r="C493" s="215"/>
      <c r="D493" s="66"/>
      <c r="E493" s="66"/>
      <c r="F493" s="66"/>
      <c r="G493" s="66"/>
      <c r="H493" s="66"/>
      <c r="I493" s="66"/>
      <c r="J493" s="66"/>
      <c r="K493" s="66"/>
      <c r="L493" s="66"/>
      <c r="M493" s="66"/>
      <c r="N493" s="66"/>
    </row>
    <row r="494" spans="1:14">
      <c r="A494" s="66"/>
      <c r="B494" s="187"/>
      <c r="C494" s="215"/>
      <c r="D494" s="66"/>
      <c r="E494" s="66"/>
      <c r="F494" s="66"/>
      <c r="G494" s="66"/>
      <c r="H494" s="66"/>
      <c r="I494" s="66"/>
      <c r="J494" s="66"/>
      <c r="K494" s="66"/>
      <c r="L494" s="66"/>
      <c r="M494" s="66"/>
      <c r="N494" s="66"/>
    </row>
    <row r="495" spans="1:14">
      <c r="A495" s="66"/>
      <c r="B495" s="187"/>
      <c r="C495" s="215"/>
      <c r="D495" s="66"/>
      <c r="E495" s="66"/>
      <c r="F495" s="66"/>
      <c r="G495" s="66"/>
      <c r="H495" s="66"/>
      <c r="I495" s="66"/>
      <c r="J495" s="66"/>
      <c r="K495" s="66"/>
      <c r="L495" s="66"/>
      <c r="M495" s="66"/>
      <c r="N495" s="66"/>
    </row>
    <row r="496" spans="1:14">
      <c r="A496" s="66"/>
      <c r="B496" s="187"/>
      <c r="C496" s="215"/>
      <c r="D496" s="66"/>
      <c r="E496" s="66"/>
      <c r="F496" s="66"/>
      <c r="G496" s="66"/>
      <c r="H496" s="66"/>
      <c r="I496" s="66"/>
      <c r="J496" s="66"/>
      <c r="K496" s="66"/>
      <c r="L496" s="66"/>
      <c r="M496" s="66"/>
      <c r="N496" s="66"/>
    </row>
    <row r="497" spans="1:14">
      <c r="A497" s="66"/>
      <c r="B497" s="187"/>
      <c r="C497" s="215"/>
      <c r="D497" s="66"/>
      <c r="E497" s="66"/>
      <c r="F497" s="66"/>
      <c r="G497" s="66"/>
      <c r="H497" s="66"/>
      <c r="I497" s="66"/>
      <c r="J497" s="66"/>
      <c r="K497" s="66"/>
      <c r="L497" s="66"/>
      <c r="M497" s="66"/>
      <c r="N497" s="66"/>
    </row>
    <row r="498" spans="1:14">
      <c r="A498" s="66"/>
      <c r="B498" s="187"/>
      <c r="C498" s="215"/>
      <c r="D498" s="66"/>
      <c r="E498" s="66"/>
      <c r="F498" s="66"/>
      <c r="G498" s="66"/>
      <c r="H498" s="66"/>
      <c r="I498" s="66"/>
      <c r="J498" s="66"/>
      <c r="K498" s="66"/>
      <c r="L498" s="66"/>
      <c r="M498" s="66"/>
      <c r="N498" s="66"/>
    </row>
    <row r="499" spans="1:14">
      <c r="A499" s="66"/>
      <c r="B499" s="187"/>
      <c r="C499" s="215"/>
      <c r="D499" s="66"/>
      <c r="E499" s="66"/>
      <c r="F499" s="66"/>
      <c r="G499" s="66"/>
      <c r="H499" s="66"/>
      <c r="I499" s="66"/>
      <c r="J499" s="66"/>
      <c r="K499" s="66"/>
      <c r="L499" s="66"/>
      <c r="M499" s="66"/>
      <c r="N499" s="66"/>
    </row>
    <row r="500" spans="1:14">
      <c r="A500" s="66"/>
      <c r="B500" s="187"/>
      <c r="C500" s="215"/>
      <c r="D500" s="66"/>
      <c r="E500" s="66"/>
      <c r="F500" s="66"/>
      <c r="G500" s="66"/>
      <c r="H500" s="66"/>
      <c r="I500" s="66"/>
      <c r="J500" s="66"/>
      <c r="K500" s="66"/>
      <c r="L500" s="66"/>
      <c r="M500" s="66"/>
      <c r="N500" s="66"/>
    </row>
    <row r="501" spans="1:14">
      <c r="A501" s="66"/>
      <c r="B501" s="187"/>
      <c r="C501" s="215"/>
      <c r="D501" s="66"/>
      <c r="E501" s="66"/>
      <c r="F501" s="66"/>
      <c r="G501" s="66"/>
      <c r="H501" s="66"/>
      <c r="I501" s="66"/>
      <c r="J501" s="66"/>
      <c r="K501" s="66"/>
      <c r="L501" s="66"/>
      <c r="M501" s="66"/>
      <c r="N501" s="66"/>
    </row>
    <row r="502" spans="1:14">
      <c r="A502" s="66"/>
      <c r="B502" s="187"/>
      <c r="C502" s="215"/>
      <c r="D502" s="66"/>
      <c r="E502" s="66"/>
      <c r="F502" s="66"/>
      <c r="G502" s="66"/>
      <c r="H502" s="66"/>
      <c r="I502" s="66"/>
      <c r="J502" s="66"/>
      <c r="K502" s="66"/>
      <c r="L502" s="66"/>
      <c r="M502" s="66"/>
      <c r="N502" s="66"/>
    </row>
    <row r="503" spans="1:14">
      <c r="A503" s="66"/>
      <c r="B503" s="187"/>
      <c r="C503" s="215"/>
      <c r="D503" s="66"/>
      <c r="E503" s="66"/>
      <c r="F503" s="66"/>
      <c r="G503" s="66"/>
      <c r="H503" s="66"/>
      <c r="I503" s="66"/>
      <c r="J503" s="66"/>
      <c r="K503" s="66"/>
      <c r="L503" s="66"/>
      <c r="M503" s="66"/>
      <c r="N503" s="66"/>
    </row>
    <row r="504" spans="1:14">
      <c r="A504" s="66"/>
      <c r="B504" s="187"/>
      <c r="C504" s="215"/>
      <c r="D504" s="66"/>
      <c r="E504" s="66"/>
      <c r="F504" s="66"/>
      <c r="G504" s="66"/>
      <c r="H504" s="66"/>
      <c r="I504" s="66"/>
      <c r="J504" s="66"/>
      <c r="K504" s="66"/>
      <c r="L504" s="66"/>
      <c r="M504" s="66"/>
      <c r="N504" s="66"/>
    </row>
    <row r="505" spans="1:14">
      <c r="A505" s="66"/>
      <c r="B505" s="187"/>
      <c r="C505" s="215"/>
      <c r="D505" s="66"/>
      <c r="E505" s="66"/>
      <c r="F505" s="66"/>
      <c r="G505" s="66"/>
      <c r="H505" s="66"/>
      <c r="I505" s="66"/>
      <c r="J505" s="66"/>
      <c r="K505" s="66"/>
      <c r="L505" s="66"/>
      <c r="M505" s="66"/>
      <c r="N505" s="66"/>
    </row>
    <row r="506" spans="1:14">
      <c r="A506" s="66"/>
      <c r="B506" s="187"/>
      <c r="C506" s="215"/>
      <c r="D506" s="66"/>
      <c r="E506" s="66"/>
      <c r="F506" s="66"/>
      <c r="G506" s="66"/>
      <c r="H506" s="66"/>
      <c r="I506" s="66"/>
      <c r="J506" s="66"/>
      <c r="K506" s="66"/>
      <c r="L506" s="66"/>
      <c r="M506" s="66"/>
      <c r="N506" s="66"/>
    </row>
    <row r="507" spans="1:14">
      <c r="A507" s="66"/>
      <c r="B507" s="187"/>
      <c r="C507" s="215"/>
      <c r="D507" s="66"/>
      <c r="E507" s="66"/>
      <c r="F507" s="66"/>
      <c r="G507" s="66"/>
      <c r="H507" s="66"/>
      <c r="I507" s="66"/>
      <c r="J507" s="66"/>
      <c r="K507" s="66"/>
      <c r="L507" s="66"/>
      <c r="M507" s="66"/>
      <c r="N507" s="66"/>
    </row>
    <row r="508" spans="1:14">
      <c r="A508" s="66"/>
      <c r="B508" s="187"/>
      <c r="C508" s="215"/>
      <c r="D508" s="66"/>
      <c r="E508" s="66"/>
      <c r="F508" s="66"/>
      <c r="G508" s="66"/>
      <c r="H508" s="66"/>
      <c r="I508" s="66"/>
      <c r="J508" s="66"/>
      <c r="K508" s="66"/>
      <c r="L508" s="66"/>
      <c r="M508" s="66"/>
      <c r="N508" s="66"/>
    </row>
    <row r="509" spans="1:14">
      <c r="A509" s="66"/>
      <c r="B509" s="187"/>
      <c r="C509" s="215"/>
      <c r="D509" s="66"/>
      <c r="E509" s="66"/>
      <c r="F509" s="66"/>
      <c r="G509" s="66"/>
      <c r="H509" s="66"/>
      <c r="I509" s="66"/>
      <c r="J509" s="66"/>
      <c r="K509" s="66"/>
      <c r="L509" s="66"/>
      <c r="M509" s="66"/>
      <c r="N509" s="66"/>
    </row>
    <row r="510" spans="1:14">
      <c r="A510" s="66"/>
      <c r="B510" s="187"/>
      <c r="C510" s="215"/>
      <c r="D510" s="66"/>
      <c r="E510" s="66"/>
      <c r="F510" s="66"/>
      <c r="G510" s="66"/>
      <c r="H510" s="66"/>
      <c r="I510" s="66"/>
      <c r="J510" s="66"/>
      <c r="K510" s="66"/>
      <c r="L510" s="66"/>
      <c r="M510" s="66"/>
      <c r="N510" s="66"/>
    </row>
    <row r="511" spans="1:14">
      <c r="A511" s="66"/>
      <c r="B511" s="187"/>
      <c r="C511" s="215"/>
      <c r="D511" s="66"/>
      <c r="E511" s="66"/>
      <c r="F511" s="66"/>
      <c r="G511" s="66"/>
      <c r="H511" s="66"/>
      <c r="I511" s="66"/>
      <c r="J511" s="66"/>
      <c r="K511" s="66"/>
      <c r="L511" s="66"/>
      <c r="M511" s="66"/>
      <c r="N511" s="66"/>
    </row>
    <row r="512" spans="1:14">
      <c r="A512" s="66"/>
      <c r="B512" s="187"/>
      <c r="C512" s="215"/>
      <c r="D512" s="66"/>
      <c r="E512" s="66"/>
      <c r="F512" s="66"/>
      <c r="G512" s="66"/>
      <c r="H512" s="66"/>
      <c r="I512" s="66"/>
      <c r="J512" s="66"/>
      <c r="K512" s="66"/>
      <c r="L512" s="66"/>
      <c r="M512" s="66"/>
      <c r="N512" s="66"/>
    </row>
    <row r="513" spans="1:14">
      <c r="A513" s="66"/>
      <c r="B513" s="187"/>
      <c r="C513" s="215"/>
      <c r="D513" s="66"/>
      <c r="E513" s="66"/>
      <c r="F513" s="66"/>
      <c r="G513" s="66"/>
      <c r="H513" s="66"/>
      <c r="I513" s="66"/>
      <c r="J513" s="66"/>
      <c r="K513" s="66"/>
      <c r="L513" s="66"/>
      <c r="M513" s="66"/>
      <c r="N513" s="66"/>
    </row>
    <row r="514" spans="1:14">
      <c r="A514" s="66"/>
      <c r="B514" s="187"/>
      <c r="C514" s="215"/>
      <c r="D514" s="66"/>
      <c r="E514" s="66"/>
      <c r="F514" s="66"/>
      <c r="G514" s="66"/>
      <c r="H514" s="66"/>
      <c r="I514" s="66"/>
      <c r="J514" s="66"/>
      <c r="K514" s="66"/>
      <c r="L514" s="66"/>
      <c r="M514" s="66"/>
      <c r="N514" s="66"/>
    </row>
    <row r="515" spans="1:14">
      <c r="A515" s="66"/>
      <c r="B515" s="187"/>
      <c r="C515" s="215"/>
      <c r="D515" s="66"/>
      <c r="E515" s="66"/>
      <c r="F515" s="66"/>
      <c r="G515" s="66"/>
      <c r="H515" s="66"/>
      <c r="I515" s="66"/>
      <c r="J515" s="66"/>
      <c r="K515" s="66"/>
      <c r="L515" s="66"/>
      <c r="M515" s="66"/>
      <c r="N515" s="66"/>
    </row>
    <row r="516" spans="1:14">
      <c r="A516" s="66"/>
      <c r="B516" s="187"/>
      <c r="C516" s="215"/>
      <c r="D516" s="66"/>
      <c r="E516" s="66"/>
      <c r="F516" s="66"/>
      <c r="G516" s="66"/>
      <c r="H516" s="66"/>
      <c r="I516" s="66"/>
      <c r="J516" s="66"/>
      <c r="K516" s="66"/>
      <c r="L516" s="66"/>
      <c r="M516" s="66"/>
      <c r="N516" s="66"/>
    </row>
    <row r="517" spans="1:14">
      <c r="A517" s="66"/>
      <c r="B517" s="187"/>
      <c r="C517" s="215"/>
      <c r="D517" s="66"/>
      <c r="E517" s="66"/>
      <c r="F517" s="66"/>
      <c r="G517" s="66"/>
      <c r="H517" s="66"/>
      <c r="I517" s="66"/>
      <c r="J517" s="66"/>
      <c r="K517" s="66"/>
      <c r="L517" s="66"/>
      <c r="M517" s="66"/>
      <c r="N517" s="66"/>
    </row>
    <row r="518" spans="1:14">
      <c r="A518" s="66"/>
      <c r="B518" s="187"/>
      <c r="C518" s="215"/>
      <c r="D518" s="66"/>
      <c r="E518" s="66"/>
      <c r="F518" s="66"/>
      <c r="G518" s="66"/>
      <c r="H518" s="66"/>
      <c r="I518" s="66"/>
      <c r="J518" s="66"/>
      <c r="K518" s="66"/>
      <c r="L518" s="66"/>
      <c r="M518" s="66"/>
      <c r="N518" s="66"/>
    </row>
    <row r="519" spans="1:14">
      <c r="A519" s="66"/>
      <c r="B519" s="187"/>
      <c r="C519" s="215"/>
      <c r="D519" s="66"/>
      <c r="E519" s="66"/>
      <c r="F519" s="66"/>
      <c r="G519" s="66"/>
      <c r="H519" s="66"/>
      <c r="I519" s="66"/>
      <c r="J519" s="66"/>
      <c r="K519" s="66"/>
      <c r="L519" s="66"/>
      <c r="M519" s="66"/>
      <c r="N519" s="66"/>
    </row>
    <row r="520" spans="1:14">
      <c r="A520" s="66"/>
      <c r="B520" s="187"/>
      <c r="C520" s="215"/>
      <c r="D520" s="66"/>
      <c r="E520" s="66"/>
      <c r="F520" s="66"/>
      <c r="G520" s="66"/>
      <c r="H520" s="66"/>
      <c r="I520" s="66"/>
      <c r="J520" s="66"/>
      <c r="K520" s="66"/>
      <c r="L520" s="66"/>
      <c r="M520" s="66"/>
      <c r="N520" s="66"/>
    </row>
    <row r="521" spans="1:14">
      <c r="A521" s="66"/>
      <c r="B521" s="187"/>
      <c r="C521" s="215"/>
      <c r="D521" s="66"/>
      <c r="E521" s="66"/>
      <c r="F521" s="66"/>
      <c r="G521" s="66"/>
      <c r="H521" s="66"/>
      <c r="I521" s="66"/>
      <c r="J521" s="66"/>
      <c r="K521" s="66"/>
      <c r="L521" s="66"/>
      <c r="M521" s="66"/>
      <c r="N521" s="66"/>
    </row>
    <row r="522" spans="1:14">
      <c r="A522" s="66"/>
      <c r="B522" s="187"/>
      <c r="C522" s="215"/>
      <c r="D522" s="66"/>
      <c r="E522" s="66"/>
      <c r="F522" s="66"/>
      <c r="G522" s="66"/>
      <c r="H522" s="66"/>
      <c r="I522" s="66"/>
      <c r="J522" s="66"/>
      <c r="K522" s="66"/>
      <c r="L522" s="66"/>
      <c r="M522" s="66"/>
      <c r="N522" s="66"/>
    </row>
    <row r="523" spans="1:14">
      <c r="A523" s="66"/>
      <c r="B523" s="187"/>
      <c r="C523" s="215"/>
      <c r="D523" s="66"/>
      <c r="E523" s="66"/>
      <c r="F523" s="66"/>
      <c r="G523" s="66"/>
      <c r="H523" s="66"/>
      <c r="I523" s="66"/>
      <c r="J523" s="66"/>
      <c r="K523" s="66"/>
      <c r="L523" s="66"/>
      <c r="M523" s="66"/>
      <c r="N523" s="66"/>
    </row>
    <row r="524" spans="1:14">
      <c r="A524" s="66"/>
      <c r="B524" s="187"/>
      <c r="C524" s="215"/>
      <c r="D524" s="66"/>
      <c r="E524" s="66"/>
      <c r="F524" s="66"/>
      <c r="G524" s="66"/>
      <c r="H524" s="66"/>
      <c r="I524" s="66"/>
      <c r="J524" s="66"/>
      <c r="K524" s="66"/>
      <c r="L524" s="66"/>
      <c r="M524" s="66"/>
      <c r="N524" s="66"/>
    </row>
    <row r="525" spans="1:14">
      <c r="A525" s="66"/>
      <c r="B525" s="187"/>
      <c r="C525" s="215"/>
      <c r="D525" s="66"/>
      <c r="E525" s="66"/>
      <c r="F525" s="66"/>
      <c r="G525" s="66"/>
      <c r="H525" s="66"/>
      <c r="I525" s="66"/>
      <c r="J525" s="66"/>
      <c r="K525" s="66"/>
      <c r="L525" s="66"/>
      <c r="M525" s="66"/>
      <c r="N525" s="66"/>
    </row>
    <row r="526" spans="1:14">
      <c r="A526" s="66"/>
      <c r="B526" s="187"/>
      <c r="C526" s="215"/>
      <c r="D526" s="66"/>
      <c r="E526" s="66"/>
      <c r="F526" s="66"/>
      <c r="G526" s="66"/>
      <c r="H526" s="66"/>
      <c r="I526" s="66"/>
      <c r="J526" s="66"/>
      <c r="K526" s="66"/>
      <c r="L526" s="66"/>
      <c r="M526" s="66"/>
      <c r="N526" s="66"/>
    </row>
    <row r="527" spans="1:14">
      <c r="A527" s="66"/>
      <c r="B527" s="187"/>
      <c r="C527" s="215"/>
      <c r="D527" s="66"/>
      <c r="E527" s="66"/>
      <c r="F527" s="66"/>
      <c r="G527" s="66"/>
      <c r="H527" s="66"/>
      <c r="I527" s="66"/>
      <c r="J527" s="66"/>
      <c r="K527" s="66"/>
      <c r="L527" s="66"/>
      <c r="M527" s="66"/>
      <c r="N527" s="66"/>
    </row>
    <row r="528" spans="1:14">
      <c r="A528" s="66"/>
      <c r="B528" s="187"/>
      <c r="C528" s="215"/>
      <c r="D528" s="66"/>
      <c r="E528" s="66"/>
      <c r="F528" s="66"/>
      <c r="G528" s="66"/>
      <c r="H528" s="66"/>
      <c r="I528" s="66"/>
      <c r="J528" s="66"/>
      <c r="K528" s="66"/>
      <c r="L528" s="66"/>
      <c r="M528" s="66"/>
      <c r="N528" s="66"/>
    </row>
    <row r="529" spans="1:14">
      <c r="A529" s="66"/>
      <c r="B529" s="187"/>
      <c r="C529" s="215"/>
      <c r="D529" s="66"/>
      <c r="E529" s="66"/>
      <c r="F529" s="66"/>
      <c r="G529" s="66"/>
      <c r="H529" s="66"/>
      <c r="I529" s="66"/>
      <c r="J529" s="66"/>
      <c r="K529" s="66"/>
      <c r="L529" s="66"/>
      <c r="M529" s="66"/>
      <c r="N529" s="66"/>
    </row>
    <row r="530" spans="1:14">
      <c r="A530" s="66"/>
      <c r="B530" s="187"/>
      <c r="C530" s="215"/>
      <c r="D530" s="66"/>
      <c r="E530" s="66"/>
      <c r="F530" s="66"/>
      <c r="G530" s="66"/>
      <c r="H530" s="66"/>
      <c r="I530" s="66"/>
      <c r="J530" s="66"/>
      <c r="K530" s="66"/>
      <c r="L530" s="66"/>
      <c r="M530" s="66"/>
      <c r="N530" s="66"/>
    </row>
    <row r="531" spans="1:14">
      <c r="A531" s="66"/>
      <c r="B531" s="187"/>
      <c r="C531" s="215"/>
      <c r="D531" s="66"/>
      <c r="E531" s="66"/>
      <c r="F531" s="66"/>
      <c r="G531" s="66"/>
      <c r="H531" s="66"/>
      <c r="I531" s="66"/>
      <c r="J531" s="66"/>
      <c r="K531" s="66"/>
      <c r="L531" s="66"/>
      <c r="M531" s="66"/>
      <c r="N531" s="66"/>
    </row>
    <row r="532" spans="1:14">
      <c r="A532" s="66"/>
      <c r="B532" s="187"/>
      <c r="C532" s="215"/>
      <c r="D532" s="66"/>
      <c r="E532" s="66"/>
      <c r="F532" s="66"/>
      <c r="G532" s="66"/>
      <c r="H532" s="66"/>
      <c r="I532" s="66"/>
      <c r="J532" s="66"/>
      <c r="K532" s="66"/>
      <c r="L532" s="66"/>
      <c r="M532" s="66"/>
      <c r="N532" s="66"/>
    </row>
    <row r="533" spans="1:14">
      <c r="A533" s="66"/>
      <c r="B533" s="187"/>
      <c r="C533" s="215"/>
      <c r="D533" s="66"/>
      <c r="E533" s="66"/>
      <c r="F533" s="66"/>
      <c r="G533" s="66"/>
      <c r="H533" s="66"/>
      <c r="I533" s="66"/>
      <c r="J533" s="66"/>
      <c r="K533" s="66"/>
      <c r="L533" s="66"/>
      <c r="M533" s="66"/>
      <c r="N533" s="66"/>
    </row>
    <row r="534" spans="1:14">
      <c r="A534" s="66"/>
      <c r="B534" s="187"/>
      <c r="C534" s="215"/>
      <c r="D534" s="66"/>
      <c r="E534" s="66"/>
      <c r="F534" s="66"/>
      <c r="G534" s="66"/>
      <c r="H534" s="66"/>
      <c r="I534" s="66"/>
      <c r="J534" s="66"/>
      <c r="K534" s="66"/>
      <c r="L534" s="66"/>
      <c r="M534" s="66"/>
      <c r="N534" s="66"/>
    </row>
    <row r="535" spans="1:14">
      <c r="A535" s="66"/>
      <c r="B535" s="187"/>
      <c r="C535" s="215"/>
      <c r="D535" s="66"/>
      <c r="E535" s="66"/>
      <c r="F535" s="66"/>
      <c r="G535" s="66"/>
      <c r="H535" s="66"/>
      <c r="I535" s="66"/>
      <c r="J535" s="66"/>
      <c r="K535" s="66"/>
      <c r="L535" s="66"/>
      <c r="M535" s="66"/>
      <c r="N535" s="66"/>
    </row>
    <row r="536" spans="1:14">
      <c r="A536" s="66"/>
      <c r="B536" s="187"/>
      <c r="C536" s="215"/>
      <c r="D536" s="66"/>
      <c r="E536" s="66"/>
      <c r="F536" s="66"/>
      <c r="G536" s="66"/>
      <c r="H536" s="66"/>
      <c r="I536" s="66"/>
      <c r="J536" s="66"/>
      <c r="K536" s="66"/>
      <c r="L536" s="66"/>
      <c r="M536" s="66"/>
      <c r="N536" s="66"/>
    </row>
    <row r="537" spans="1:14">
      <c r="A537" s="66"/>
      <c r="B537" s="187"/>
      <c r="C537" s="215"/>
      <c r="D537" s="66"/>
      <c r="E537" s="66"/>
      <c r="F537" s="66"/>
      <c r="G537" s="66"/>
      <c r="H537" s="66"/>
      <c r="I537" s="66"/>
      <c r="J537" s="66"/>
      <c r="K537" s="66"/>
      <c r="L537" s="66"/>
      <c r="M537" s="66"/>
      <c r="N537" s="66"/>
    </row>
    <row r="538" spans="1:14">
      <c r="A538" s="66"/>
      <c r="B538" s="187"/>
      <c r="C538" s="215"/>
      <c r="D538" s="66"/>
      <c r="E538" s="66"/>
      <c r="F538" s="66"/>
      <c r="G538" s="66"/>
      <c r="H538" s="66"/>
      <c r="I538" s="66"/>
      <c r="J538" s="66"/>
      <c r="K538" s="66"/>
      <c r="L538" s="66"/>
      <c r="M538" s="66"/>
      <c r="N538" s="66"/>
    </row>
    <row r="539" spans="1:14">
      <c r="A539" s="66"/>
      <c r="B539" s="187"/>
      <c r="C539" s="215"/>
      <c r="D539" s="66"/>
      <c r="E539" s="66"/>
      <c r="F539" s="66"/>
      <c r="G539" s="66"/>
      <c r="H539" s="66"/>
      <c r="I539" s="66"/>
      <c r="J539" s="66"/>
      <c r="K539" s="66"/>
      <c r="L539" s="66"/>
      <c r="M539" s="66"/>
      <c r="N539" s="66"/>
    </row>
    <row r="540" spans="1:14">
      <c r="A540" s="66"/>
      <c r="B540" s="187"/>
      <c r="C540" s="215"/>
      <c r="D540" s="66"/>
      <c r="E540" s="66"/>
      <c r="F540" s="66"/>
      <c r="G540" s="66"/>
      <c r="H540" s="66"/>
      <c r="I540" s="66"/>
      <c r="J540" s="66"/>
      <c r="K540" s="66"/>
      <c r="L540" s="66"/>
      <c r="M540" s="66"/>
      <c r="N540" s="66"/>
    </row>
    <row r="541" spans="1:14">
      <c r="A541" s="66"/>
      <c r="B541" s="187"/>
      <c r="C541" s="215"/>
      <c r="D541" s="66"/>
      <c r="E541" s="66"/>
      <c r="F541" s="66"/>
      <c r="G541" s="66"/>
      <c r="H541" s="66"/>
      <c r="I541" s="66"/>
      <c r="J541" s="66"/>
      <c r="K541" s="66"/>
      <c r="L541" s="66"/>
      <c r="M541" s="66"/>
      <c r="N541" s="66"/>
    </row>
    <row r="542" spans="1:14">
      <c r="A542" s="66"/>
      <c r="B542" s="187"/>
      <c r="C542" s="215"/>
      <c r="D542" s="66"/>
      <c r="E542" s="66"/>
      <c r="F542" s="66"/>
      <c r="G542" s="66"/>
      <c r="H542" s="66"/>
      <c r="I542" s="66"/>
      <c r="J542" s="66"/>
      <c r="K542" s="66"/>
      <c r="L542" s="66"/>
      <c r="M542" s="66"/>
      <c r="N542" s="66"/>
    </row>
    <row r="543" spans="1:14">
      <c r="A543" s="66"/>
      <c r="B543" s="187"/>
      <c r="C543" s="215"/>
      <c r="D543" s="66"/>
      <c r="E543" s="66"/>
      <c r="F543" s="66"/>
      <c r="G543" s="66"/>
      <c r="H543" s="66"/>
      <c r="I543" s="66"/>
      <c r="J543" s="66"/>
      <c r="K543" s="66"/>
      <c r="L543" s="66"/>
      <c r="M543" s="66"/>
      <c r="N543" s="66"/>
    </row>
    <row r="544" spans="1:14">
      <c r="A544" s="66"/>
      <c r="B544" s="187"/>
      <c r="C544" s="215"/>
      <c r="D544" s="66"/>
      <c r="E544" s="66"/>
      <c r="F544" s="66"/>
      <c r="G544" s="66"/>
      <c r="H544" s="66"/>
      <c r="I544" s="66"/>
      <c r="J544" s="66"/>
      <c r="K544" s="66"/>
      <c r="L544" s="66"/>
      <c r="M544" s="66"/>
      <c r="N544" s="66"/>
    </row>
    <row r="545" spans="1:14">
      <c r="A545" s="66"/>
      <c r="B545" s="187"/>
      <c r="C545" s="215"/>
      <c r="D545" s="66"/>
      <c r="E545" s="66"/>
      <c r="F545" s="66"/>
      <c r="G545" s="66"/>
      <c r="H545" s="66"/>
      <c r="I545" s="66"/>
      <c r="J545" s="66"/>
      <c r="K545" s="66"/>
      <c r="L545" s="66"/>
      <c r="M545" s="66"/>
      <c r="N545" s="66"/>
    </row>
    <row r="546" spans="1:14">
      <c r="A546" s="66"/>
      <c r="B546" s="187"/>
      <c r="C546" s="215"/>
      <c r="D546" s="66"/>
      <c r="E546" s="66"/>
      <c r="F546" s="66"/>
      <c r="G546" s="66"/>
      <c r="H546" s="66"/>
      <c r="I546" s="66"/>
      <c r="J546" s="66"/>
      <c r="K546" s="66"/>
      <c r="L546" s="66"/>
      <c r="M546" s="66"/>
      <c r="N546" s="66"/>
    </row>
    <row r="547" spans="1:14">
      <c r="A547" s="66"/>
      <c r="B547" s="187"/>
      <c r="C547" s="215"/>
      <c r="D547" s="66"/>
      <c r="E547" s="66"/>
      <c r="F547" s="66"/>
      <c r="G547" s="66"/>
      <c r="H547" s="66"/>
      <c r="I547" s="66"/>
      <c r="J547" s="66"/>
      <c r="K547" s="66"/>
      <c r="L547" s="66"/>
      <c r="M547" s="66"/>
      <c r="N547" s="66"/>
    </row>
    <row r="548" spans="1:14">
      <c r="A548" s="66"/>
      <c r="B548" s="187"/>
      <c r="C548" s="215"/>
      <c r="D548" s="66"/>
      <c r="E548" s="66"/>
      <c r="F548" s="66"/>
      <c r="G548" s="66"/>
      <c r="H548" s="66"/>
      <c r="I548" s="66"/>
      <c r="J548" s="66"/>
      <c r="K548" s="66"/>
      <c r="L548" s="66"/>
      <c r="M548" s="66"/>
      <c r="N548" s="66"/>
    </row>
    <row r="549" spans="1:14">
      <c r="A549" s="66"/>
      <c r="B549" s="187"/>
      <c r="C549" s="215"/>
      <c r="D549" s="66"/>
      <c r="E549" s="66"/>
      <c r="F549" s="66"/>
      <c r="G549" s="66"/>
      <c r="H549" s="66"/>
      <c r="I549" s="66"/>
      <c r="J549" s="66"/>
      <c r="K549" s="66"/>
      <c r="L549" s="66"/>
      <c r="M549" s="66"/>
      <c r="N549" s="66"/>
    </row>
    <row r="550" spans="1:14">
      <c r="A550" s="66"/>
      <c r="B550" s="187"/>
      <c r="C550" s="215"/>
      <c r="D550" s="66"/>
      <c r="E550" s="66"/>
      <c r="F550" s="66"/>
      <c r="G550" s="66"/>
      <c r="H550" s="66"/>
      <c r="I550" s="66"/>
      <c r="J550" s="66"/>
      <c r="K550" s="66"/>
      <c r="L550" s="66"/>
      <c r="M550" s="66"/>
      <c r="N550" s="66"/>
    </row>
    <row r="551" spans="1:14">
      <c r="A551" s="66"/>
      <c r="B551" s="187"/>
      <c r="C551" s="215"/>
      <c r="D551" s="66"/>
      <c r="E551" s="66"/>
      <c r="F551" s="66"/>
      <c r="G551" s="66"/>
      <c r="H551" s="66"/>
      <c r="I551" s="66"/>
      <c r="J551" s="66"/>
      <c r="K551" s="66"/>
      <c r="L551" s="66"/>
      <c r="M551" s="66"/>
      <c r="N551" s="66"/>
    </row>
    <row r="552" spans="1:14">
      <c r="A552" s="66"/>
      <c r="B552" s="187"/>
      <c r="C552" s="215"/>
      <c r="D552" s="66"/>
      <c r="E552" s="66"/>
      <c r="F552" s="66"/>
      <c r="G552" s="66"/>
      <c r="H552" s="66"/>
      <c r="I552" s="66"/>
      <c r="J552" s="66"/>
      <c r="K552" s="66"/>
      <c r="L552" s="66"/>
      <c r="M552" s="66"/>
      <c r="N552" s="66"/>
    </row>
    <row r="553" spans="1:14">
      <c r="A553" s="66"/>
      <c r="B553" s="187"/>
      <c r="C553" s="215"/>
      <c r="D553" s="66"/>
      <c r="E553" s="66"/>
      <c r="F553" s="66"/>
      <c r="G553" s="66"/>
      <c r="H553" s="66"/>
      <c r="I553" s="66"/>
      <c r="J553" s="66"/>
      <c r="K553" s="66"/>
      <c r="L553" s="66"/>
      <c r="M553" s="66"/>
      <c r="N553" s="66"/>
    </row>
    <row r="554" spans="1:14">
      <c r="A554" s="66"/>
      <c r="B554" s="187"/>
      <c r="C554" s="215"/>
      <c r="D554" s="66"/>
      <c r="E554" s="66"/>
      <c r="F554" s="66"/>
      <c r="G554" s="66"/>
      <c r="H554" s="66"/>
      <c r="I554" s="66"/>
      <c r="J554" s="66"/>
      <c r="K554" s="66"/>
      <c r="L554" s="66"/>
      <c r="M554" s="66"/>
      <c r="N554" s="66"/>
    </row>
    <row r="555" spans="1:14">
      <c r="A555" s="66"/>
      <c r="B555" s="187"/>
      <c r="C555" s="215"/>
      <c r="D555" s="66"/>
      <c r="E555" s="66"/>
      <c r="F555" s="66"/>
      <c r="G555" s="66"/>
      <c r="H555" s="66"/>
      <c r="I555" s="66"/>
      <c r="J555" s="66"/>
      <c r="K555" s="66"/>
      <c r="L555" s="66"/>
      <c r="M555" s="66"/>
      <c r="N555" s="66"/>
    </row>
    <row r="556" spans="1:14">
      <c r="A556" s="66"/>
      <c r="B556" s="187"/>
      <c r="C556" s="215"/>
      <c r="D556" s="66"/>
      <c r="E556" s="66"/>
      <c r="F556" s="66"/>
      <c r="G556" s="66"/>
      <c r="H556" s="66"/>
      <c r="I556" s="66"/>
      <c r="J556" s="66"/>
      <c r="K556" s="66"/>
      <c r="L556" s="66"/>
      <c r="M556" s="66"/>
      <c r="N556" s="66"/>
    </row>
    <row r="557" spans="1:14">
      <c r="A557" s="66"/>
      <c r="B557" s="187"/>
      <c r="C557" s="215"/>
      <c r="D557" s="66"/>
      <c r="E557" s="66"/>
      <c r="F557" s="66"/>
      <c r="G557" s="66"/>
      <c r="H557" s="66"/>
      <c r="I557" s="66"/>
      <c r="J557" s="66"/>
      <c r="K557" s="66"/>
      <c r="L557" s="66"/>
      <c r="M557" s="66"/>
      <c r="N557" s="66"/>
    </row>
    <row r="558" spans="1:14">
      <c r="A558" s="66"/>
      <c r="B558" s="187"/>
      <c r="C558" s="215"/>
      <c r="D558" s="66"/>
      <c r="E558" s="66"/>
      <c r="F558" s="66"/>
      <c r="G558" s="66"/>
      <c r="H558" s="66"/>
      <c r="I558" s="66"/>
      <c r="J558" s="66"/>
      <c r="K558" s="66"/>
      <c r="L558" s="66"/>
      <c r="M558" s="66"/>
      <c r="N558" s="66"/>
    </row>
    <row r="559" spans="1:14">
      <c r="A559" s="66"/>
      <c r="B559" s="187"/>
      <c r="C559" s="215"/>
      <c r="D559" s="66"/>
      <c r="E559" s="66"/>
      <c r="F559" s="66"/>
      <c r="G559" s="66"/>
      <c r="H559" s="66"/>
      <c r="I559" s="66"/>
      <c r="J559" s="66"/>
      <c r="K559" s="66"/>
      <c r="L559" s="66"/>
      <c r="M559" s="66"/>
      <c r="N559" s="66"/>
    </row>
    <row r="560" spans="1:14">
      <c r="A560" s="66"/>
      <c r="B560" s="187"/>
      <c r="C560" s="215"/>
      <c r="D560" s="66"/>
      <c r="E560" s="66"/>
      <c r="F560" s="66"/>
      <c r="G560" s="66"/>
      <c r="H560" s="66"/>
      <c r="I560" s="66"/>
      <c r="J560" s="66"/>
      <c r="K560" s="66"/>
      <c r="L560" s="66"/>
      <c r="M560" s="66"/>
      <c r="N560" s="66"/>
    </row>
    <row r="561" spans="1:14">
      <c r="A561" s="66"/>
      <c r="B561" s="187"/>
      <c r="C561" s="215"/>
      <c r="D561" s="66"/>
      <c r="E561" s="66"/>
      <c r="F561" s="66"/>
      <c r="G561" s="66"/>
      <c r="H561" s="66"/>
      <c r="I561" s="66"/>
      <c r="J561" s="66"/>
      <c r="K561" s="66"/>
      <c r="L561" s="66"/>
      <c r="M561" s="66"/>
      <c r="N561" s="66"/>
    </row>
    <row r="562" spans="1:14">
      <c r="A562" s="66"/>
      <c r="B562" s="187"/>
      <c r="C562" s="215"/>
      <c r="D562" s="66"/>
      <c r="E562" s="66"/>
      <c r="F562" s="66"/>
      <c r="G562" s="66"/>
      <c r="H562" s="66"/>
      <c r="I562" s="66"/>
      <c r="J562" s="66"/>
      <c r="K562" s="66"/>
      <c r="L562" s="66"/>
      <c r="M562" s="66"/>
      <c r="N562" s="66"/>
    </row>
    <row r="563" spans="1:14">
      <c r="A563" s="66"/>
      <c r="B563" s="187"/>
      <c r="C563" s="215"/>
      <c r="D563" s="66"/>
      <c r="E563" s="66"/>
      <c r="F563" s="66"/>
      <c r="G563" s="66"/>
      <c r="H563" s="66"/>
      <c r="I563" s="66"/>
      <c r="J563" s="66"/>
      <c r="K563" s="66"/>
      <c r="L563" s="66"/>
      <c r="M563" s="66"/>
      <c r="N563" s="66"/>
    </row>
    <row r="564" spans="1:14">
      <c r="A564" s="66"/>
      <c r="B564" s="187"/>
      <c r="C564" s="215"/>
      <c r="D564" s="66"/>
      <c r="E564" s="66"/>
      <c r="F564" s="66"/>
      <c r="G564" s="66"/>
      <c r="H564" s="66"/>
      <c r="I564" s="66"/>
      <c r="J564" s="66"/>
      <c r="K564" s="66"/>
      <c r="L564" s="66"/>
      <c r="M564" s="66"/>
      <c r="N564" s="66"/>
    </row>
    <row r="565" spans="1:14">
      <c r="A565" s="66"/>
      <c r="B565" s="187"/>
      <c r="C565" s="215"/>
      <c r="D565" s="66"/>
      <c r="E565" s="66"/>
      <c r="F565" s="66"/>
      <c r="G565" s="66"/>
      <c r="H565" s="66"/>
      <c r="I565" s="66"/>
      <c r="J565" s="66"/>
      <c r="K565" s="66"/>
      <c r="L565" s="66"/>
      <c r="M565" s="66"/>
      <c r="N565" s="66"/>
    </row>
    <row r="566" spans="1:14">
      <c r="A566" s="66"/>
      <c r="B566" s="187"/>
      <c r="C566" s="215"/>
      <c r="D566" s="66"/>
      <c r="E566" s="66"/>
      <c r="F566" s="66"/>
      <c r="G566" s="66"/>
      <c r="H566" s="66"/>
      <c r="I566" s="66"/>
      <c r="J566" s="66"/>
      <c r="K566" s="66"/>
      <c r="L566" s="66"/>
      <c r="M566" s="66"/>
      <c r="N566" s="66"/>
    </row>
    <row r="567" spans="1:14">
      <c r="A567" s="66"/>
      <c r="B567" s="187"/>
      <c r="C567" s="215"/>
      <c r="D567" s="66"/>
      <c r="E567" s="66"/>
      <c r="F567" s="66"/>
      <c r="G567" s="66"/>
      <c r="H567" s="66"/>
      <c r="I567" s="66"/>
      <c r="J567" s="66"/>
      <c r="K567" s="66"/>
      <c r="L567" s="66"/>
      <c r="M567" s="66"/>
      <c r="N567" s="66"/>
    </row>
    <row r="568" spans="1:14">
      <c r="A568" s="66"/>
      <c r="B568" s="187"/>
      <c r="C568" s="215"/>
      <c r="D568" s="66"/>
      <c r="E568" s="66"/>
      <c r="F568" s="66"/>
      <c r="G568" s="66"/>
      <c r="H568" s="66"/>
      <c r="I568" s="66"/>
      <c r="J568" s="66"/>
      <c r="K568" s="66"/>
      <c r="L568" s="66"/>
      <c r="M568" s="66"/>
      <c r="N568" s="66"/>
    </row>
    <row r="569" spans="1:14">
      <c r="A569" s="66"/>
      <c r="B569" s="187"/>
      <c r="C569" s="215"/>
      <c r="D569" s="66"/>
      <c r="E569" s="66"/>
      <c r="F569" s="66"/>
      <c r="G569" s="66"/>
      <c r="H569" s="66"/>
      <c r="I569" s="66"/>
      <c r="J569" s="66"/>
      <c r="K569" s="66"/>
      <c r="L569" s="66"/>
      <c r="M569" s="66"/>
      <c r="N569" s="66"/>
    </row>
    <row r="570" spans="1:14">
      <c r="A570" s="66"/>
      <c r="B570" s="187"/>
      <c r="C570" s="215"/>
      <c r="D570" s="66"/>
      <c r="E570" s="66"/>
      <c r="F570" s="66"/>
      <c r="G570" s="66"/>
      <c r="H570" s="66"/>
      <c r="I570" s="66"/>
      <c r="J570" s="66"/>
      <c r="K570" s="66"/>
      <c r="L570" s="66"/>
      <c r="M570" s="66"/>
      <c r="N570" s="66"/>
    </row>
    <row r="571" spans="1:14">
      <c r="A571" s="66"/>
      <c r="B571" s="187"/>
      <c r="C571" s="215"/>
      <c r="D571" s="66"/>
      <c r="E571" s="66"/>
      <c r="F571" s="66"/>
      <c r="G571" s="66"/>
      <c r="H571" s="66"/>
      <c r="I571" s="66"/>
      <c r="J571" s="66"/>
      <c r="K571" s="66"/>
      <c r="L571" s="66"/>
      <c r="M571" s="66"/>
      <c r="N571" s="66"/>
    </row>
    <row r="572" spans="1:14">
      <c r="A572" s="66"/>
      <c r="B572" s="187"/>
      <c r="C572" s="215"/>
      <c r="D572" s="66"/>
      <c r="E572" s="66"/>
      <c r="F572" s="66"/>
      <c r="G572" s="66"/>
      <c r="H572" s="66"/>
      <c r="I572" s="66"/>
      <c r="J572" s="66"/>
      <c r="K572" s="66"/>
      <c r="L572" s="66"/>
      <c r="M572" s="66"/>
      <c r="N572" s="66"/>
    </row>
    <row r="573" spans="1:14">
      <c r="A573" s="66"/>
      <c r="B573" s="187"/>
      <c r="C573" s="215"/>
      <c r="D573" s="66"/>
      <c r="E573" s="66"/>
      <c r="F573" s="66"/>
      <c r="G573" s="66"/>
      <c r="H573" s="66"/>
      <c r="I573" s="66"/>
      <c r="J573" s="66"/>
      <c r="K573" s="66"/>
      <c r="L573" s="66"/>
      <c r="M573" s="66"/>
      <c r="N573" s="66"/>
    </row>
    <row r="574" spans="1:14">
      <c r="A574" s="66"/>
      <c r="B574" s="187"/>
      <c r="C574" s="215"/>
      <c r="D574" s="66"/>
      <c r="E574" s="66"/>
      <c r="F574" s="66"/>
      <c r="G574" s="66"/>
      <c r="H574" s="66"/>
      <c r="I574" s="66"/>
      <c r="J574" s="66"/>
      <c r="K574" s="66"/>
      <c r="L574" s="66"/>
      <c r="M574" s="66"/>
      <c r="N574" s="66"/>
    </row>
    <row r="575" spans="1:14">
      <c r="A575" s="66"/>
      <c r="B575" s="187"/>
      <c r="C575" s="215"/>
      <c r="D575" s="66"/>
      <c r="E575" s="66"/>
      <c r="F575" s="66"/>
      <c r="G575" s="66"/>
      <c r="H575" s="66"/>
      <c r="I575" s="66"/>
      <c r="J575" s="66"/>
      <c r="K575" s="66"/>
      <c r="L575" s="66"/>
      <c r="M575" s="66"/>
      <c r="N575" s="66"/>
    </row>
    <row r="576" spans="1:14">
      <c r="A576" s="66"/>
      <c r="B576" s="187"/>
      <c r="C576" s="215"/>
      <c r="D576" s="66"/>
      <c r="E576" s="66"/>
      <c r="F576" s="66"/>
      <c r="G576" s="66"/>
      <c r="H576" s="66"/>
      <c r="I576" s="66"/>
      <c r="J576" s="66"/>
      <c r="K576" s="66"/>
      <c r="L576" s="66"/>
      <c r="M576" s="66"/>
      <c r="N576" s="66"/>
    </row>
    <row r="577" spans="1:14">
      <c r="A577" s="66"/>
      <c r="B577" s="187"/>
      <c r="C577" s="215"/>
      <c r="D577" s="66"/>
      <c r="E577" s="66"/>
      <c r="F577" s="66"/>
      <c r="G577" s="66"/>
      <c r="H577" s="66"/>
      <c r="I577" s="66"/>
      <c r="J577" s="66"/>
      <c r="K577" s="66"/>
      <c r="L577" s="66"/>
      <c r="M577" s="66"/>
      <c r="N577" s="66"/>
    </row>
    <row r="578" spans="1:14">
      <c r="A578" s="66"/>
      <c r="B578" s="187"/>
      <c r="C578" s="215"/>
      <c r="D578" s="66"/>
      <c r="E578" s="66"/>
      <c r="F578" s="66"/>
      <c r="G578" s="66"/>
      <c r="H578" s="66"/>
      <c r="I578" s="66"/>
      <c r="J578" s="66"/>
      <c r="K578" s="66"/>
      <c r="L578" s="66"/>
      <c r="M578" s="66"/>
      <c r="N578" s="66"/>
    </row>
    <row r="579" spans="1:14">
      <c r="A579" s="66"/>
      <c r="B579" s="187"/>
      <c r="C579" s="215"/>
      <c r="D579" s="66"/>
      <c r="E579" s="66"/>
      <c r="F579" s="66"/>
      <c r="G579" s="66"/>
      <c r="H579" s="66"/>
      <c r="I579" s="66"/>
      <c r="J579" s="66"/>
      <c r="K579" s="66"/>
      <c r="L579" s="66"/>
      <c r="M579" s="66"/>
      <c r="N579" s="66"/>
    </row>
    <row r="580" spans="1:14">
      <c r="A580" s="66"/>
      <c r="B580" s="187"/>
      <c r="C580" s="215"/>
      <c r="D580" s="66"/>
      <c r="E580" s="66"/>
      <c r="F580" s="66"/>
      <c r="G580" s="66"/>
      <c r="H580" s="66"/>
      <c r="I580" s="66"/>
      <c r="J580" s="66"/>
      <c r="K580" s="66"/>
      <c r="L580" s="66"/>
      <c r="M580" s="66"/>
      <c r="N580" s="66"/>
    </row>
    <row r="581" spans="1:14">
      <c r="A581" s="66"/>
      <c r="B581" s="187"/>
      <c r="C581" s="215"/>
      <c r="D581" s="66"/>
      <c r="E581" s="66"/>
      <c r="F581" s="66"/>
      <c r="G581" s="66"/>
      <c r="H581" s="66"/>
      <c r="I581" s="66"/>
      <c r="J581" s="66"/>
      <c r="K581" s="66"/>
      <c r="L581" s="66"/>
      <c r="M581" s="66"/>
      <c r="N581" s="66"/>
    </row>
    <row r="582" spans="1:14">
      <c r="A582" s="66"/>
      <c r="B582" s="187"/>
      <c r="C582" s="215"/>
      <c r="D582" s="66"/>
      <c r="E582" s="66"/>
      <c r="F582" s="66"/>
      <c r="G582" s="66"/>
      <c r="H582" s="66"/>
      <c r="I582" s="66"/>
      <c r="J582" s="66"/>
      <c r="K582" s="66"/>
      <c r="L582" s="66"/>
      <c r="M582" s="66"/>
      <c r="N582" s="66"/>
    </row>
    <row r="583" spans="1:14">
      <c r="A583" s="66"/>
      <c r="B583" s="187"/>
      <c r="C583" s="215"/>
      <c r="D583" s="66"/>
      <c r="E583" s="66"/>
      <c r="F583" s="66"/>
      <c r="G583" s="66"/>
      <c r="H583" s="66"/>
      <c r="I583" s="66"/>
      <c r="J583" s="66"/>
      <c r="K583" s="66"/>
      <c r="L583" s="66"/>
      <c r="M583" s="66"/>
      <c r="N583" s="66"/>
    </row>
    <row r="584" spans="1:14">
      <c r="A584" s="66"/>
      <c r="B584" s="187"/>
      <c r="C584" s="215"/>
      <c r="D584" s="66"/>
      <c r="E584" s="66"/>
      <c r="F584" s="66"/>
      <c r="G584" s="66"/>
      <c r="H584" s="66"/>
      <c r="I584" s="66"/>
      <c r="J584" s="66"/>
      <c r="K584" s="66"/>
      <c r="L584" s="66"/>
      <c r="M584" s="66"/>
      <c r="N584" s="66"/>
    </row>
    <row r="585" spans="1:14">
      <c r="A585" s="66"/>
      <c r="B585" s="187"/>
      <c r="C585" s="215"/>
      <c r="D585" s="66"/>
      <c r="E585" s="66"/>
      <c r="F585" s="66"/>
      <c r="G585" s="66"/>
      <c r="H585" s="66"/>
      <c r="I585" s="66"/>
      <c r="J585" s="66"/>
      <c r="K585" s="66"/>
      <c r="L585" s="66"/>
      <c r="M585" s="66"/>
      <c r="N585" s="66"/>
    </row>
    <row r="586" spans="1:14">
      <c r="A586" s="66"/>
      <c r="B586" s="187"/>
      <c r="C586" s="215"/>
      <c r="D586" s="66"/>
      <c r="E586" s="66"/>
      <c r="F586" s="66"/>
      <c r="G586" s="66"/>
      <c r="H586" s="66"/>
      <c r="I586" s="66"/>
      <c r="J586" s="66"/>
      <c r="K586" s="66"/>
      <c r="L586" s="66"/>
      <c r="M586" s="66"/>
      <c r="N586" s="66"/>
    </row>
    <row r="587" spans="1:14">
      <c r="A587" s="66"/>
      <c r="B587" s="187"/>
      <c r="C587" s="215"/>
      <c r="D587" s="66"/>
      <c r="E587" s="66"/>
      <c r="F587" s="66"/>
      <c r="G587" s="66"/>
      <c r="H587" s="66"/>
      <c r="I587" s="66"/>
      <c r="J587" s="66"/>
      <c r="K587" s="66"/>
      <c r="L587" s="66"/>
      <c r="M587" s="66"/>
      <c r="N587" s="66"/>
    </row>
    <row r="588" spans="1:14">
      <c r="A588" s="66"/>
      <c r="B588" s="187"/>
      <c r="C588" s="215"/>
      <c r="D588" s="66"/>
      <c r="E588" s="66"/>
      <c r="F588" s="66"/>
      <c r="G588" s="66"/>
      <c r="H588" s="66"/>
      <c r="I588" s="66"/>
      <c r="J588" s="66"/>
      <c r="K588" s="66"/>
      <c r="L588" s="66"/>
      <c r="M588" s="66"/>
      <c r="N588" s="66"/>
    </row>
    <row r="589" spans="1:14">
      <c r="A589" s="66"/>
      <c r="B589" s="187"/>
      <c r="C589" s="215"/>
      <c r="D589" s="66"/>
      <c r="E589" s="66"/>
      <c r="F589" s="66"/>
      <c r="G589" s="66"/>
      <c r="H589" s="66"/>
      <c r="I589" s="66"/>
      <c r="J589" s="66"/>
      <c r="K589" s="66"/>
      <c r="L589" s="66"/>
      <c r="M589" s="66"/>
      <c r="N589" s="66"/>
    </row>
    <row r="590" spans="1:14">
      <c r="A590" s="66"/>
      <c r="B590" s="187"/>
      <c r="C590" s="215"/>
      <c r="D590" s="66"/>
      <c r="E590" s="66"/>
      <c r="F590" s="66"/>
      <c r="G590" s="66"/>
      <c r="H590" s="66"/>
      <c r="I590" s="66"/>
      <c r="J590" s="66"/>
      <c r="K590" s="66"/>
      <c r="L590" s="66"/>
      <c r="M590" s="66"/>
      <c r="N590" s="66"/>
    </row>
    <row r="591" spans="1:14">
      <c r="A591" s="66"/>
      <c r="B591" s="187"/>
      <c r="C591" s="215"/>
      <c r="D591" s="66"/>
      <c r="E591" s="66"/>
      <c r="F591" s="66"/>
      <c r="G591" s="66"/>
      <c r="H591" s="66"/>
      <c r="I591" s="66"/>
      <c r="J591" s="66"/>
      <c r="K591" s="66"/>
      <c r="L591" s="66"/>
      <c r="M591" s="66"/>
      <c r="N591" s="66"/>
    </row>
    <row r="592" spans="1:14">
      <c r="A592" s="66"/>
      <c r="B592" s="187"/>
      <c r="C592" s="215"/>
      <c r="D592" s="66"/>
      <c r="E592" s="66"/>
      <c r="F592" s="66"/>
      <c r="G592" s="66"/>
      <c r="H592" s="66"/>
      <c r="I592" s="66"/>
      <c r="J592" s="66"/>
      <c r="K592" s="66"/>
      <c r="L592" s="66"/>
      <c r="M592" s="66"/>
      <c r="N592" s="66"/>
    </row>
    <row r="593" spans="1:14">
      <c r="A593" s="66"/>
      <c r="B593" s="187"/>
      <c r="C593" s="215"/>
      <c r="D593" s="66"/>
      <c r="E593" s="66"/>
      <c r="F593" s="66"/>
      <c r="G593" s="66"/>
      <c r="H593" s="66"/>
      <c r="I593" s="66"/>
      <c r="J593" s="66"/>
      <c r="K593" s="66"/>
      <c r="L593" s="66"/>
      <c r="M593" s="66"/>
      <c r="N593" s="66"/>
    </row>
    <row r="594" spans="1:14">
      <c r="A594" s="66"/>
      <c r="B594" s="187"/>
      <c r="C594" s="215"/>
      <c r="D594" s="66"/>
      <c r="E594" s="66"/>
      <c r="F594" s="66"/>
      <c r="G594" s="66"/>
      <c r="H594" s="66"/>
      <c r="I594" s="66"/>
      <c r="J594" s="66"/>
      <c r="K594" s="66"/>
      <c r="L594" s="66"/>
      <c r="M594" s="66"/>
      <c r="N594" s="66"/>
    </row>
    <row r="595" spans="1:14">
      <c r="A595" s="66"/>
      <c r="B595" s="187"/>
      <c r="C595" s="215"/>
      <c r="D595" s="66"/>
      <c r="E595" s="66"/>
      <c r="F595" s="66"/>
      <c r="G595" s="66"/>
      <c r="H595" s="66"/>
      <c r="I595" s="66"/>
      <c r="J595" s="66"/>
      <c r="K595" s="66"/>
      <c r="L595" s="66"/>
      <c r="M595" s="66"/>
      <c r="N595" s="66"/>
    </row>
    <row r="596" spans="1:14">
      <c r="A596" s="66"/>
      <c r="B596" s="187"/>
      <c r="C596" s="215"/>
      <c r="D596" s="66"/>
      <c r="E596" s="66"/>
      <c r="F596" s="66"/>
      <c r="G596" s="66"/>
      <c r="H596" s="66"/>
      <c r="I596" s="66"/>
      <c r="J596" s="66"/>
      <c r="K596" s="66"/>
      <c r="L596" s="66"/>
      <c r="M596" s="66"/>
      <c r="N596" s="66"/>
    </row>
    <row r="597" spans="1:14">
      <c r="A597" s="66"/>
      <c r="B597" s="187"/>
      <c r="C597" s="215"/>
      <c r="D597" s="66"/>
      <c r="E597" s="66"/>
      <c r="F597" s="66"/>
      <c r="G597" s="66"/>
      <c r="H597" s="66"/>
      <c r="I597" s="66"/>
      <c r="J597" s="66"/>
      <c r="K597" s="66"/>
      <c r="L597" s="66"/>
      <c r="M597" s="66"/>
      <c r="N597" s="66"/>
    </row>
    <row r="598" spans="1:14">
      <c r="A598" s="66"/>
      <c r="B598" s="187"/>
      <c r="C598" s="215"/>
      <c r="D598" s="66"/>
      <c r="E598" s="66"/>
      <c r="F598" s="66"/>
      <c r="G598" s="66"/>
      <c r="H598" s="66"/>
      <c r="I598" s="66"/>
      <c r="J598" s="66"/>
      <c r="K598" s="66"/>
      <c r="L598" s="66"/>
      <c r="M598" s="66"/>
      <c r="N598" s="66"/>
    </row>
    <row r="599" spans="1:14">
      <c r="A599" s="66"/>
      <c r="B599" s="187"/>
      <c r="C599" s="215"/>
      <c r="D599" s="66"/>
      <c r="E599" s="66"/>
      <c r="F599" s="66"/>
      <c r="G599" s="66"/>
      <c r="H599" s="66"/>
      <c r="I599" s="66"/>
      <c r="J599" s="66"/>
      <c r="K599" s="66"/>
      <c r="L599" s="66"/>
      <c r="M599" s="66"/>
      <c r="N599" s="66"/>
    </row>
    <row r="600" spans="1:14">
      <c r="A600" s="66"/>
      <c r="B600" s="187"/>
      <c r="C600" s="215"/>
      <c r="D600" s="66"/>
      <c r="E600" s="66"/>
      <c r="F600" s="66"/>
      <c r="G600" s="66"/>
      <c r="H600" s="66"/>
      <c r="I600" s="66"/>
      <c r="J600" s="66"/>
      <c r="K600" s="66"/>
      <c r="L600" s="66"/>
      <c r="M600" s="66"/>
      <c r="N600" s="66"/>
    </row>
    <row r="601" spans="1:14">
      <c r="A601" s="66"/>
      <c r="B601" s="187"/>
      <c r="C601" s="215"/>
      <c r="D601" s="66"/>
      <c r="E601" s="66"/>
      <c r="F601" s="66"/>
      <c r="G601" s="66"/>
      <c r="H601" s="66"/>
      <c r="I601" s="66"/>
      <c r="J601" s="66"/>
      <c r="K601" s="66"/>
      <c r="L601" s="66"/>
      <c r="M601" s="66"/>
      <c r="N601" s="66"/>
    </row>
    <row r="602" spans="1:14">
      <c r="A602" s="66"/>
      <c r="B602" s="187"/>
      <c r="C602" s="215"/>
      <c r="D602" s="66"/>
      <c r="E602" s="66"/>
      <c r="F602" s="66"/>
      <c r="G602" s="66"/>
      <c r="H602" s="66"/>
      <c r="I602" s="66"/>
      <c r="J602" s="66"/>
      <c r="K602" s="66"/>
      <c r="L602" s="66"/>
      <c r="M602" s="66"/>
      <c r="N602" s="66"/>
    </row>
    <row r="603" spans="1:14">
      <c r="A603" s="66"/>
      <c r="B603" s="187"/>
      <c r="C603" s="215"/>
      <c r="D603" s="66"/>
      <c r="E603" s="66"/>
      <c r="F603" s="66"/>
      <c r="G603" s="66"/>
      <c r="H603" s="66"/>
      <c r="I603" s="66"/>
      <c r="J603" s="66"/>
      <c r="K603" s="66"/>
      <c r="L603" s="66"/>
      <c r="M603" s="66"/>
      <c r="N603" s="66"/>
    </row>
    <row r="604" spans="1:14">
      <c r="A604" s="66"/>
      <c r="B604" s="187"/>
      <c r="C604" s="215"/>
      <c r="D604" s="66"/>
      <c r="E604" s="66"/>
      <c r="F604" s="66"/>
      <c r="G604" s="66"/>
      <c r="H604" s="66"/>
      <c r="I604" s="66"/>
      <c r="J604" s="66"/>
      <c r="K604" s="66"/>
      <c r="L604" s="66"/>
      <c r="M604" s="66"/>
      <c r="N604" s="66"/>
    </row>
    <row r="605" spans="1:14">
      <c r="A605" s="66"/>
      <c r="B605" s="187"/>
      <c r="C605" s="215"/>
      <c r="D605" s="66"/>
      <c r="E605" s="66"/>
      <c r="F605" s="66"/>
      <c r="G605" s="66"/>
      <c r="H605" s="66"/>
      <c r="I605" s="66"/>
      <c r="J605" s="66"/>
      <c r="K605" s="66"/>
      <c r="L605" s="66"/>
      <c r="M605" s="66"/>
      <c r="N605" s="66"/>
    </row>
    <row r="606" spans="1:14">
      <c r="A606" s="66"/>
      <c r="B606" s="187"/>
      <c r="C606" s="215"/>
      <c r="D606" s="66"/>
      <c r="E606" s="66"/>
      <c r="F606" s="66"/>
      <c r="G606" s="66"/>
      <c r="H606" s="66"/>
      <c r="I606" s="66"/>
      <c r="J606" s="66"/>
      <c r="K606" s="66"/>
      <c r="L606" s="66"/>
      <c r="M606" s="66"/>
      <c r="N606" s="66"/>
    </row>
    <row r="607" spans="1:14">
      <c r="A607" s="66"/>
      <c r="B607" s="187"/>
      <c r="C607" s="215"/>
      <c r="D607" s="66"/>
      <c r="E607" s="66"/>
      <c r="F607" s="66"/>
      <c r="G607" s="66"/>
      <c r="H607" s="66"/>
      <c r="I607" s="66"/>
      <c r="J607" s="66"/>
      <c r="K607" s="66"/>
      <c r="L607" s="66"/>
      <c r="M607" s="66"/>
      <c r="N607" s="66"/>
    </row>
    <row r="608" spans="1:14">
      <c r="A608" s="66"/>
      <c r="B608" s="187"/>
      <c r="C608" s="215"/>
      <c r="D608" s="66"/>
      <c r="E608" s="66"/>
      <c r="F608" s="66"/>
      <c r="G608" s="66"/>
      <c r="H608" s="66"/>
      <c r="I608" s="66"/>
      <c r="J608" s="66"/>
      <c r="K608" s="66"/>
      <c r="L608" s="66"/>
      <c r="M608" s="66"/>
      <c r="N608" s="66"/>
    </row>
    <row r="609" spans="1:14">
      <c r="A609" s="66"/>
      <c r="B609" s="187"/>
      <c r="C609" s="215"/>
      <c r="D609" s="66"/>
      <c r="E609" s="66"/>
      <c r="F609" s="66"/>
      <c r="G609" s="66"/>
      <c r="H609" s="66"/>
      <c r="I609" s="66"/>
      <c r="J609" s="66"/>
      <c r="K609" s="66"/>
      <c r="L609" s="66"/>
      <c r="M609" s="66"/>
      <c r="N609" s="66"/>
    </row>
    <row r="610" spans="1:14">
      <c r="A610" s="66"/>
      <c r="B610" s="187"/>
      <c r="C610" s="215"/>
      <c r="D610" s="66"/>
      <c r="E610" s="66"/>
      <c r="F610" s="66"/>
      <c r="G610" s="66"/>
      <c r="H610" s="66"/>
      <c r="I610" s="66"/>
      <c r="J610" s="66"/>
      <c r="K610" s="66"/>
      <c r="L610" s="66"/>
      <c r="M610" s="66"/>
      <c r="N610" s="66"/>
    </row>
    <row r="611" spans="1:14">
      <c r="A611" s="66"/>
      <c r="B611" s="187"/>
      <c r="C611" s="215"/>
      <c r="D611" s="66"/>
      <c r="E611" s="66"/>
      <c r="F611" s="66"/>
      <c r="G611" s="66"/>
      <c r="H611" s="66"/>
      <c r="I611" s="66"/>
      <c r="J611" s="66"/>
      <c r="K611" s="66"/>
      <c r="L611" s="66"/>
      <c r="M611" s="66"/>
      <c r="N611" s="66"/>
    </row>
    <row r="612" spans="1:14">
      <c r="A612" s="66"/>
      <c r="B612" s="187"/>
      <c r="C612" s="215"/>
      <c r="D612" s="66"/>
      <c r="E612" s="66"/>
      <c r="F612" s="66"/>
      <c r="G612" s="66"/>
      <c r="H612" s="66"/>
      <c r="I612" s="66"/>
      <c r="J612" s="66"/>
      <c r="K612" s="66"/>
      <c r="L612" s="66"/>
      <c r="M612" s="66"/>
      <c r="N612" s="66"/>
    </row>
    <row r="613" spans="1:14">
      <c r="A613" s="66"/>
      <c r="B613" s="187"/>
      <c r="C613" s="215"/>
      <c r="D613" s="66"/>
      <c r="E613" s="66"/>
      <c r="F613" s="66"/>
      <c r="G613" s="66"/>
      <c r="H613" s="66"/>
      <c r="I613" s="66"/>
      <c r="J613" s="66"/>
      <c r="K613" s="66"/>
      <c r="L613" s="66"/>
      <c r="M613" s="66"/>
      <c r="N613" s="66"/>
    </row>
    <row r="614" spans="1:14">
      <c r="A614" s="66"/>
      <c r="B614" s="187"/>
      <c r="C614" s="215"/>
      <c r="D614" s="66"/>
      <c r="E614" s="66"/>
      <c r="F614" s="66"/>
      <c r="G614" s="66"/>
      <c r="H614" s="66"/>
      <c r="I614" s="66"/>
      <c r="J614" s="66"/>
      <c r="K614" s="66"/>
      <c r="L614" s="66"/>
      <c r="M614" s="66"/>
      <c r="N614" s="66"/>
    </row>
    <row r="615" spans="1:14">
      <c r="A615" s="66"/>
      <c r="B615" s="187"/>
      <c r="C615" s="215"/>
      <c r="D615" s="66"/>
      <c r="E615" s="66"/>
      <c r="F615" s="66"/>
      <c r="G615" s="66"/>
      <c r="H615" s="66"/>
      <c r="I615" s="66"/>
      <c r="J615" s="66"/>
      <c r="K615" s="66"/>
      <c r="L615" s="66"/>
      <c r="M615" s="66"/>
      <c r="N615" s="66"/>
    </row>
    <row r="616" spans="1:14">
      <c r="A616" s="66"/>
      <c r="B616" s="187"/>
      <c r="C616" s="215"/>
      <c r="D616" s="66"/>
      <c r="E616" s="66"/>
      <c r="F616" s="66"/>
      <c r="G616" s="66"/>
      <c r="H616" s="66"/>
      <c r="I616" s="66"/>
      <c r="J616" s="66"/>
      <c r="K616" s="66"/>
      <c r="L616" s="66"/>
      <c r="M616" s="66"/>
      <c r="N616" s="66"/>
    </row>
    <row r="617" spans="1:14">
      <c r="A617" s="66"/>
      <c r="B617" s="187"/>
      <c r="C617" s="215"/>
      <c r="D617" s="66"/>
      <c r="E617" s="66"/>
      <c r="F617" s="66"/>
      <c r="G617" s="66"/>
      <c r="H617" s="66"/>
      <c r="I617" s="66"/>
      <c r="J617" s="66"/>
      <c r="K617" s="66"/>
      <c r="L617" s="66"/>
      <c r="M617" s="66"/>
      <c r="N617" s="66"/>
    </row>
    <row r="618" spans="1:14">
      <c r="A618" s="66"/>
      <c r="B618" s="187"/>
      <c r="C618" s="215"/>
      <c r="D618" s="66"/>
      <c r="E618" s="66"/>
      <c r="F618" s="66"/>
      <c r="G618" s="66"/>
      <c r="H618" s="66"/>
      <c r="I618" s="66"/>
      <c r="J618" s="66"/>
      <c r="K618" s="66"/>
      <c r="L618" s="66"/>
      <c r="M618" s="66"/>
      <c r="N618" s="66"/>
    </row>
    <row r="619" spans="1:14">
      <c r="A619" s="66"/>
      <c r="B619" s="187"/>
      <c r="C619" s="215"/>
      <c r="D619" s="66"/>
      <c r="E619" s="66"/>
      <c r="F619" s="66"/>
      <c r="G619" s="66"/>
      <c r="H619" s="66"/>
      <c r="I619" s="66"/>
      <c r="J619" s="66"/>
      <c r="K619" s="66"/>
      <c r="L619" s="66"/>
      <c r="M619" s="66"/>
      <c r="N619" s="66"/>
    </row>
    <row r="620" spans="1:14">
      <c r="A620" s="66"/>
      <c r="B620" s="187"/>
      <c r="C620" s="215"/>
      <c r="D620" s="66"/>
      <c r="E620" s="66"/>
      <c r="F620" s="66"/>
      <c r="G620" s="66"/>
      <c r="H620" s="66"/>
      <c r="I620" s="66"/>
      <c r="J620" s="66"/>
      <c r="K620" s="66"/>
      <c r="L620" s="66"/>
      <c r="M620" s="66"/>
      <c r="N620" s="66"/>
    </row>
    <row r="621" spans="1:14">
      <c r="A621" s="66"/>
      <c r="B621" s="187"/>
      <c r="C621" s="215"/>
      <c r="D621" s="66"/>
      <c r="E621" s="66"/>
      <c r="F621" s="66"/>
      <c r="G621" s="66"/>
      <c r="H621" s="66"/>
      <c r="I621" s="66"/>
      <c r="J621" s="66"/>
      <c r="K621" s="66"/>
      <c r="L621" s="66"/>
      <c r="M621" s="66"/>
      <c r="N621" s="66"/>
    </row>
    <row r="622" spans="1:14">
      <c r="A622" s="66"/>
      <c r="B622" s="187"/>
      <c r="C622" s="215"/>
      <c r="D622" s="66"/>
      <c r="E622" s="66"/>
      <c r="F622" s="66"/>
      <c r="G622" s="66"/>
      <c r="H622" s="66"/>
      <c r="I622" s="66"/>
      <c r="J622" s="66"/>
      <c r="K622" s="66"/>
      <c r="L622" s="66"/>
      <c r="M622" s="66"/>
      <c r="N622" s="66"/>
    </row>
    <row r="623" spans="1:14">
      <c r="A623" s="66"/>
      <c r="B623" s="187"/>
      <c r="C623" s="215"/>
      <c r="D623" s="66"/>
      <c r="E623" s="66"/>
      <c r="F623" s="66"/>
      <c r="G623" s="66"/>
      <c r="H623" s="66"/>
      <c r="I623" s="66"/>
      <c r="J623" s="66"/>
      <c r="K623" s="66"/>
      <c r="L623" s="66"/>
      <c r="M623" s="66"/>
      <c r="N623" s="66"/>
    </row>
    <row r="624" spans="1:14">
      <c r="A624" s="66"/>
      <c r="B624" s="187"/>
      <c r="C624" s="215"/>
      <c r="D624" s="66"/>
      <c r="E624" s="66"/>
      <c r="F624" s="66"/>
      <c r="G624" s="66"/>
      <c r="H624" s="66"/>
      <c r="I624" s="66"/>
      <c r="J624" s="66"/>
      <c r="K624" s="66"/>
      <c r="L624" s="66"/>
      <c r="M624" s="66"/>
      <c r="N624" s="66"/>
    </row>
    <row r="625" spans="1:14">
      <c r="A625" s="66"/>
      <c r="B625" s="187"/>
      <c r="C625" s="215"/>
      <c r="D625" s="66"/>
      <c r="E625" s="66"/>
      <c r="F625" s="66"/>
      <c r="G625" s="66"/>
      <c r="H625" s="66"/>
      <c r="I625" s="66"/>
      <c r="J625" s="66"/>
      <c r="K625" s="66"/>
      <c r="L625" s="66"/>
      <c r="M625" s="66"/>
      <c r="N625" s="66"/>
    </row>
    <row r="626" spans="1:14">
      <c r="A626" s="66"/>
      <c r="B626" s="187"/>
      <c r="C626" s="215"/>
      <c r="D626" s="66"/>
      <c r="E626" s="66"/>
      <c r="F626" s="66"/>
      <c r="G626" s="66"/>
      <c r="H626" s="66"/>
      <c r="I626" s="66"/>
      <c r="J626" s="66"/>
      <c r="K626" s="66"/>
      <c r="L626" s="66"/>
      <c r="M626" s="66"/>
      <c r="N626" s="66"/>
    </row>
    <row r="627" spans="1:14">
      <c r="A627" s="66"/>
      <c r="B627" s="187"/>
      <c r="C627" s="215"/>
      <c r="D627" s="66"/>
      <c r="E627" s="66"/>
      <c r="F627" s="66"/>
      <c r="G627" s="66"/>
      <c r="H627" s="66"/>
      <c r="I627" s="66"/>
      <c r="J627" s="66"/>
      <c r="K627" s="66"/>
      <c r="L627" s="66"/>
      <c r="M627" s="66"/>
      <c r="N627" s="66"/>
    </row>
    <row r="628" spans="1:14">
      <c r="A628" s="66"/>
      <c r="B628" s="187"/>
      <c r="C628" s="215"/>
      <c r="D628" s="66"/>
      <c r="E628" s="66"/>
      <c r="F628" s="66"/>
      <c r="G628" s="66"/>
      <c r="H628" s="66"/>
      <c r="I628" s="66"/>
      <c r="J628" s="66"/>
      <c r="K628" s="66"/>
      <c r="L628" s="66"/>
      <c r="M628" s="66"/>
      <c r="N628" s="66"/>
    </row>
    <row r="629" spans="1:14">
      <c r="A629" s="66"/>
      <c r="B629" s="187"/>
      <c r="C629" s="215"/>
      <c r="D629" s="66"/>
      <c r="E629" s="66"/>
      <c r="F629" s="66"/>
      <c r="G629" s="66"/>
      <c r="H629" s="66"/>
      <c r="I629" s="66"/>
      <c r="J629" s="66"/>
      <c r="K629" s="66"/>
      <c r="L629" s="66"/>
      <c r="M629" s="66"/>
      <c r="N629" s="66"/>
    </row>
    <row r="630" spans="1:14">
      <c r="A630" s="66"/>
      <c r="B630" s="187"/>
      <c r="C630" s="215"/>
      <c r="D630" s="66"/>
      <c r="E630" s="66"/>
      <c r="F630" s="66"/>
      <c r="G630" s="66"/>
      <c r="H630" s="66"/>
      <c r="I630" s="66"/>
      <c r="J630" s="66"/>
      <c r="K630" s="66"/>
      <c r="L630" s="66"/>
      <c r="M630" s="66"/>
      <c r="N630" s="66"/>
    </row>
    <row r="631" spans="1:14">
      <c r="A631" s="66"/>
      <c r="B631" s="187"/>
      <c r="C631" s="215"/>
      <c r="D631" s="66"/>
      <c r="E631" s="66"/>
      <c r="F631" s="66"/>
      <c r="G631" s="66"/>
      <c r="H631" s="66"/>
      <c r="I631" s="66"/>
      <c r="J631" s="66"/>
      <c r="K631" s="66"/>
      <c r="L631" s="66"/>
      <c r="M631" s="66"/>
      <c r="N631" s="66"/>
    </row>
    <row r="632" spans="1:14">
      <c r="A632" s="66"/>
      <c r="B632" s="187"/>
      <c r="C632" s="215"/>
      <c r="D632" s="66"/>
      <c r="E632" s="66"/>
      <c r="F632" s="66"/>
      <c r="G632" s="66"/>
      <c r="H632" s="66"/>
      <c r="I632" s="66"/>
      <c r="J632" s="66"/>
      <c r="K632" s="66"/>
      <c r="L632" s="66"/>
      <c r="M632" s="66"/>
      <c r="N632" s="66"/>
    </row>
    <row r="633" spans="1:14">
      <c r="A633" s="66"/>
      <c r="B633" s="187"/>
      <c r="C633" s="215"/>
      <c r="D633" s="66"/>
      <c r="E633" s="66"/>
      <c r="F633" s="66"/>
      <c r="G633" s="66"/>
      <c r="H633" s="66"/>
      <c r="I633" s="66"/>
      <c r="J633" s="66"/>
      <c r="K633" s="66"/>
      <c r="L633" s="66"/>
      <c r="M633" s="66"/>
      <c r="N633" s="66"/>
    </row>
    <row r="634" spans="1:14">
      <c r="A634" s="66"/>
      <c r="B634" s="187"/>
      <c r="C634" s="215"/>
      <c r="D634" s="66"/>
      <c r="E634" s="66"/>
      <c r="F634" s="66"/>
      <c r="G634" s="66"/>
      <c r="H634" s="66"/>
      <c r="I634" s="66"/>
      <c r="J634" s="66"/>
      <c r="K634" s="66"/>
      <c r="L634" s="66"/>
      <c r="M634" s="66"/>
      <c r="N634" s="66"/>
    </row>
    <row r="635" spans="1:14">
      <c r="A635" s="66"/>
      <c r="B635" s="187"/>
      <c r="C635" s="215"/>
      <c r="D635" s="66"/>
      <c r="E635" s="66"/>
      <c r="F635" s="66"/>
      <c r="G635" s="66"/>
      <c r="H635" s="66"/>
      <c r="I635" s="66"/>
      <c r="J635" s="66"/>
      <c r="K635" s="66"/>
      <c r="L635" s="66"/>
      <c r="M635" s="66"/>
      <c r="N635" s="66"/>
    </row>
    <row r="636" spans="1:14">
      <c r="A636" s="66"/>
      <c r="B636" s="187"/>
      <c r="C636" s="215"/>
      <c r="D636" s="66"/>
      <c r="E636" s="66"/>
      <c r="F636" s="66"/>
      <c r="G636" s="66"/>
      <c r="H636" s="66"/>
      <c r="I636" s="66"/>
      <c r="J636" s="66"/>
      <c r="K636" s="66"/>
      <c r="L636" s="66"/>
      <c r="M636" s="66"/>
      <c r="N636" s="66"/>
    </row>
    <row r="637" spans="1:14">
      <c r="A637" s="66"/>
      <c r="B637" s="187"/>
      <c r="C637" s="215"/>
      <c r="D637" s="66"/>
      <c r="E637" s="66"/>
      <c r="F637" s="66"/>
      <c r="G637" s="66"/>
      <c r="H637" s="66"/>
      <c r="I637" s="66"/>
      <c r="J637" s="66"/>
      <c r="K637" s="66"/>
      <c r="L637" s="66"/>
      <c r="M637" s="66"/>
      <c r="N637" s="66"/>
    </row>
    <row r="638" spans="1:14">
      <c r="A638" s="66"/>
      <c r="B638" s="187"/>
      <c r="C638" s="215"/>
      <c r="D638" s="66"/>
      <c r="E638" s="66"/>
      <c r="F638" s="66"/>
      <c r="G638" s="66"/>
      <c r="H638" s="66"/>
      <c r="I638" s="66"/>
      <c r="J638" s="66"/>
      <c r="K638" s="66"/>
      <c r="L638" s="66"/>
      <c r="M638" s="66"/>
      <c r="N638" s="66"/>
    </row>
    <row r="639" spans="1:14">
      <c r="A639" s="66"/>
      <c r="B639" s="187"/>
      <c r="C639" s="215"/>
      <c r="D639" s="66"/>
      <c r="E639" s="66"/>
      <c r="F639" s="66"/>
      <c r="G639" s="66"/>
      <c r="H639" s="66"/>
      <c r="I639" s="66"/>
      <c r="J639" s="66"/>
      <c r="K639" s="66"/>
      <c r="L639" s="66"/>
      <c r="M639" s="66"/>
      <c r="N639" s="66"/>
    </row>
    <row r="640" spans="1:14">
      <c r="A640" s="66"/>
      <c r="B640" s="187"/>
      <c r="C640" s="215"/>
      <c r="D640" s="66"/>
      <c r="E640" s="66"/>
      <c r="F640" s="66"/>
      <c r="G640" s="66"/>
      <c r="H640" s="66"/>
      <c r="I640" s="66"/>
      <c r="J640" s="66"/>
      <c r="K640" s="66"/>
      <c r="L640" s="66"/>
      <c r="M640" s="66"/>
      <c r="N640" s="66"/>
    </row>
    <row r="641" spans="1:14">
      <c r="A641" s="66"/>
      <c r="B641" s="187"/>
      <c r="C641" s="215"/>
      <c r="D641" s="66"/>
      <c r="E641" s="66"/>
      <c r="F641" s="66"/>
      <c r="G641" s="66"/>
      <c r="H641" s="66"/>
      <c r="I641" s="66"/>
      <c r="J641" s="66"/>
      <c r="K641" s="66"/>
      <c r="L641" s="66"/>
      <c r="M641" s="66"/>
      <c r="N641" s="66"/>
    </row>
    <row r="642" spans="1:14">
      <c r="A642" s="66"/>
      <c r="B642" s="187"/>
      <c r="C642" s="215"/>
      <c r="D642" s="66"/>
      <c r="E642" s="66"/>
      <c r="F642" s="66"/>
      <c r="G642" s="66"/>
      <c r="H642" s="66"/>
      <c r="I642" s="66"/>
      <c r="J642" s="66"/>
      <c r="K642" s="66"/>
      <c r="L642" s="66"/>
      <c r="M642" s="66"/>
      <c r="N642" s="66"/>
    </row>
    <row r="643" spans="1:14">
      <c r="A643" s="66"/>
      <c r="B643" s="187"/>
      <c r="C643" s="215"/>
      <c r="D643" s="66"/>
      <c r="E643" s="66"/>
      <c r="F643" s="66"/>
      <c r="G643" s="66"/>
      <c r="H643" s="66"/>
      <c r="I643" s="66"/>
      <c r="J643" s="66"/>
      <c r="K643" s="66"/>
      <c r="L643" s="66"/>
      <c r="M643" s="66"/>
      <c r="N643" s="66"/>
    </row>
    <row r="644" spans="1:14">
      <c r="A644" s="66"/>
      <c r="B644" s="187"/>
      <c r="C644" s="215"/>
      <c r="D644" s="66"/>
      <c r="E644" s="66"/>
      <c r="F644" s="66"/>
      <c r="G644" s="66"/>
      <c r="H644" s="66"/>
      <c r="I644" s="66"/>
      <c r="J644" s="66"/>
      <c r="K644" s="66"/>
      <c r="L644" s="66"/>
      <c r="M644" s="66"/>
      <c r="N644" s="66"/>
    </row>
    <row r="645" spans="1:14">
      <c r="A645" s="66"/>
      <c r="B645" s="187"/>
      <c r="C645" s="215"/>
      <c r="D645" s="66"/>
      <c r="E645" s="66"/>
      <c r="F645" s="66"/>
      <c r="G645" s="66"/>
      <c r="H645" s="66"/>
      <c r="I645" s="66"/>
      <c r="J645" s="66"/>
      <c r="K645" s="66"/>
      <c r="L645" s="66"/>
      <c r="M645" s="66"/>
      <c r="N645" s="66"/>
    </row>
    <row r="646" spans="1:14">
      <c r="A646" s="66"/>
      <c r="B646" s="187"/>
      <c r="C646" s="215"/>
      <c r="D646" s="66"/>
      <c r="E646" s="66"/>
      <c r="F646" s="66"/>
      <c r="G646" s="66"/>
      <c r="H646" s="66"/>
      <c r="I646" s="66"/>
      <c r="J646" s="66"/>
      <c r="K646" s="66"/>
      <c r="L646" s="66"/>
      <c r="M646" s="66"/>
      <c r="N646" s="66"/>
    </row>
    <row r="647" spans="1:14">
      <c r="A647" s="66"/>
      <c r="B647" s="187"/>
      <c r="C647" s="215"/>
      <c r="D647" s="66"/>
      <c r="E647" s="66"/>
      <c r="F647" s="66"/>
      <c r="G647" s="66"/>
      <c r="H647" s="66"/>
      <c r="I647" s="66"/>
      <c r="J647" s="66"/>
      <c r="K647" s="66"/>
      <c r="L647" s="66"/>
      <c r="M647" s="66"/>
      <c r="N647" s="66"/>
    </row>
    <row r="648" spans="1:14">
      <c r="A648" s="66"/>
      <c r="B648" s="187"/>
      <c r="C648" s="215"/>
      <c r="D648" s="66"/>
      <c r="E648" s="66"/>
      <c r="F648" s="66"/>
      <c r="G648" s="66"/>
      <c r="H648" s="66"/>
      <c r="I648" s="66"/>
      <c r="J648" s="66"/>
      <c r="K648" s="66"/>
      <c r="L648" s="66"/>
      <c r="M648" s="66"/>
      <c r="N648" s="66"/>
    </row>
    <row r="649" spans="1:14">
      <c r="A649" s="66"/>
      <c r="B649" s="187"/>
      <c r="C649" s="215"/>
      <c r="D649" s="66"/>
      <c r="E649" s="66"/>
      <c r="F649" s="66"/>
      <c r="G649" s="66"/>
      <c r="H649" s="66"/>
      <c r="I649" s="66"/>
      <c r="J649" s="66"/>
      <c r="K649" s="66"/>
      <c r="L649" s="66"/>
      <c r="M649" s="66"/>
      <c r="N649" s="66"/>
    </row>
    <row r="650" spans="1:14">
      <c r="A650" s="66"/>
      <c r="B650" s="187"/>
      <c r="C650" s="215"/>
      <c r="D650" s="66"/>
      <c r="E650" s="66"/>
      <c r="F650" s="66"/>
      <c r="G650" s="66"/>
      <c r="H650" s="66"/>
      <c r="I650" s="66"/>
      <c r="J650" s="66"/>
      <c r="K650" s="66"/>
      <c r="L650" s="66"/>
      <c r="M650" s="66"/>
      <c r="N650" s="66"/>
    </row>
    <row r="651" spans="1:14">
      <c r="A651" s="66"/>
      <c r="B651" s="187"/>
      <c r="C651" s="215"/>
      <c r="D651" s="66"/>
      <c r="E651" s="66"/>
      <c r="F651" s="66"/>
      <c r="G651" s="66"/>
      <c r="H651" s="66"/>
      <c r="I651" s="66"/>
      <c r="J651" s="66"/>
      <c r="K651" s="66"/>
      <c r="L651" s="66"/>
      <c r="M651" s="66"/>
      <c r="N651" s="66"/>
    </row>
    <row r="652" spans="1:14">
      <c r="A652" s="66"/>
      <c r="B652" s="187"/>
      <c r="C652" s="215"/>
      <c r="D652" s="66"/>
      <c r="E652" s="66"/>
      <c r="F652" s="66"/>
      <c r="G652" s="66"/>
      <c r="H652" s="66"/>
      <c r="I652" s="66"/>
      <c r="J652" s="66"/>
      <c r="K652" s="66"/>
      <c r="L652" s="66"/>
      <c r="M652" s="66"/>
      <c r="N652" s="66"/>
    </row>
    <row r="653" spans="1:14">
      <c r="A653" s="66"/>
      <c r="B653" s="187"/>
      <c r="C653" s="215"/>
      <c r="D653" s="66"/>
      <c r="E653" s="66"/>
      <c r="F653" s="66"/>
      <c r="G653" s="66"/>
      <c r="H653" s="66"/>
      <c r="I653" s="66"/>
      <c r="J653" s="66"/>
      <c r="K653" s="66"/>
      <c r="L653" s="66"/>
      <c r="M653" s="66"/>
      <c r="N653" s="66"/>
    </row>
    <row r="654" spans="1:14">
      <c r="A654" s="66"/>
      <c r="B654" s="187"/>
      <c r="C654" s="215"/>
      <c r="D654" s="66"/>
      <c r="E654" s="66"/>
      <c r="F654" s="66"/>
      <c r="G654" s="66"/>
      <c r="H654" s="66"/>
      <c r="I654" s="66"/>
      <c r="J654" s="66"/>
      <c r="K654" s="66"/>
      <c r="L654" s="66"/>
      <c r="M654" s="66"/>
      <c r="N654" s="66"/>
    </row>
    <row r="655" spans="1:14">
      <c r="A655" s="66"/>
      <c r="B655" s="187"/>
      <c r="C655" s="215"/>
      <c r="D655" s="66"/>
      <c r="E655" s="66"/>
      <c r="F655" s="66"/>
      <c r="G655" s="66"/>
      <c r="H655" s="66"/>
      <c r="I655" s="66"/>
      <c r="J655" s="66"/>
      <c r="K655" s="66"/>
      <c r="L655" s="66"/>
      <c r="M655" s="66"/>
      <c r="N655" s="66"/>
    </row>
    <row r="656" spans="1:14">
      <c r="A656" s="66"/>
      <c r="B656" s="187"/>
      <c r="C656" s="215"/>
      <c r="D656" s="66"/>
      <c r="E656" s="66"/>
      <c r="F656" s="66"/>
      <c r="G656" s="66"/>
      <c r="H656" s="66"/>
      <c r="I656" s="66"/>
      <c r="J656" s="66"/>
      <c r="K656" s="66"/>
      <c r="L656" s="66"/>
      <c r="M656" s="66"/>
      <c r="N656" s="66"/>
    </row>
    <row r="657" spans="1:14">
      <c r="A657" s="66"/>
      <c r="B657" s="187"/>
      <c r="C657" s="215"/>
      <c r="D657" s="66"/>
      <c r="E657" s="66"/>
      <c r="F657" s="66"/>
      <c r="G657" s="66"/>
      <c r="H657" s="66"/>
      <c r="I657" s="66"/>
      <c r="J657" s="66"/>
      <c r="K657" s="66"/>
      <c r="L657" s="66"/>
      <c r="M657" s="66"/>
      <c r="N657" s="66"/>
    </row>
    <row r="658" spans="1:14">
      <c r="A658" s="66"/>
      <c r="B658" s="187"/>
      <c r="C658" s="215"/>
      <c r="D658" s="66"/>
      <c r="E658" s="66"/>
      <c r="F658" s="66"/>
      <c r="G658" s="66"/>
      <c r="H658" s="66"/>
      <c r="I658" s="66"/>
      <c r="J658" s="66"/>
      <c r="K658" s="66"/>
      <c r="L658" s="66"/>
      <c r="M658" s="66"/>
      <c r="N658" s="66"/>
    </row>
    <row r="659" spans="1:14">
      <c r="A659" s="66"/>
      <c r="B659" s="187"/>
      <c r="C659" s="215"/>
      <c r="D659" s="66"/>
      <c r="E659" s="66"/>
      <c r="F659" s="66"/>
      <c r="G659" s="66"/>
      <c r="H659" s="66"/>
      <c r="I659" s="66"/>
      <c r="J659" s="66"/>
      <c r="K659" s="66"/>
      <c r="L659" s="66"/>
      <c r="M659" s="66"/>
      <c r="N659" s="66"/>
    </row>
    <row r="660" spans="1:14">
      <c r="A660" s="66"/>
      <c r="B660" s="187"/>
      <c r="C660" s="215"/>
      <c r="D660" s="66"/>
      <c r="E660" s="66"/>
      <c r="F660" s="66"/>
      <c r="G660" s="66"/>
      <c r="H660" s="66"/>
      <c r="I660" s="66"/>
      <c r="J660" s="66"/>
      <c r="K660" s="66"/>
      <c r="L660" s="66"/>
      <c r="M660" s="66"/>
      <c r="N660" s="66"/>
    </row>
    <row r="661" spans="1:14">
      <c r="A661" s="66"/>
      <c r="B661" s="187"/>
      <c r="C661" s="215"/>
      <c r="D661" s="66"/>
      <c r="E661" s="66"/>
      <c r="F661" s="66"/>
      <c r="G661" s="66"/>
      <c r="H661" s="66"/>
      <c r="I661" s="66"/>
      <c r="J661" s="66"/>
      <c r="K661" s="66"/>
      <c r="L661" s="66"/>
      <c r="M661" s="66"/>
      <c r="N661" s="66"/>
    </row>
    <row r="662" spans="1:14">
      <c r="A662" s="66"/>
      <c r="B662" s="187"/>
      <c r="C662" s="215"/>
      <c r="D662" s="66"/>
      <c r="E662" s="66"/>
      <c r="F662" s="66"/>
      <c r="G662" s="66"/>
      <c r="H662" s="66"/>
      <c r="I662" s="66"/>
      <c r="J662" s="66"/>
      <c r="K662" s="66"/>
      <c r="L662" s="66"/>
      <c r="M662" s="66"/>
      <c r="N662" s="66"/>
    </row>
    <row r="663" spans="1:14">
      <c r="A663" s="66"/>
      <c r="B663" s="187"/>
      <c r="C663" s="215"/>
      <c r="D663" s="66"/>
      <c r="E663" s="66"/>
      <c r="F663" s="66"/>
      <c r="G663" s="66"/>
      <c r="H663" s="66"/>
      <c r="I663" s="66"/>
      <c r="J663" s="66"/>
      <c r="K663" s="66"/>
      <c r="L663" s="66"/>
      <c r="M663" s="66"/>
      <c r="N663" s="66"/>
    </row>
    <row r="664" spans="1:14">
      <c r="A664" s="66"/>
      <c r="B664" s="187"/>
      <c r="C664" s="215"/>
      <c r="D664" s="66"/>
      <c r="E664" s="66"/>
      <c r="F664" s="66"/>
      <c r="G664" s="66"/>
      <c r="H664" s="66"/>
      <c r="I664" s="66"/>
      <c r="J664" s="66"/>
      <c r="K664" s="66"/>
      <c r="L664" s="66"/>
      <c r="M664" s="66"/>
      <c r="N664" s="66"/>
    </row>
    <row r="665" spans="1:14">
      <c r="A665" s="66"/>
      <c r="B665" s="187"/>
      <c r="C665" s="215"/>
      <c r="D665" s="66"/>
      <c r="E665" s="66"/>
      <c r="F665" s="66"/>
      <c r="G665" s="66"/>
      <c r="H665" s="66"/>
      <c r="I665" s="66"/>
      <c r="J665" s="66"/>
      <c r="K665" s="66"/>
      <c r="L665" s="66"/>
      <c r="M665" s="66"/>
      <c r="N665" s="66"/>
    </row>
    <row r="666" spans="1:14">
      <c r="A666" s="66"/>
      <c r="B666" s="187"/>
      <c r="C666" s="215"/>
      <c r="D666" s="66"/>
      <c r="E666" s="66"/>
      <c r="F666" s="66"/>
      <c r="G666" s="66"/>
      <c r="H666" s="66"/>
      <c r="I666" s="66"/>
      <c r="J666" s="66"/>
      <c r="K666" s="66"/>
      <c r="L666" s="66"/>
      <c r="M666" s="66"/>
      <c r="N666" s="66"/>
    </row>
    <row r="667" spans="1:14">
      <c r="A667" s="66"/>
      <c r="B667" s="187"/>
      <c r="C667" s="215"/>
      <c r="D667" s="66"/>
      <c r="E667" s="66"/>
      <c r="F667" s="66"/>
      <c r="G667" s="66"/>
      <c r="H667" s="66"/>
      <c r="I667" s="66"/>
      <c r="J667" s="66"/>
      <c r="K667" s="66"/>
      <c r="L667" s="66"/>
      <c r="M667" s="66"/>
      <c r="N667" s="66"/>
    </row>
    <row r="668" spans="1:14">
      <c r="A668" s="66"/>
      <c r="B668" s="187"/>
      <c r="C668" s="215"/>
      <c r="D668" s="66"/>
      <c r="E668" s="66"/>
      <c r="F668" s="66"/>
      <c r="G668" s="66"/>
      <c r="H668" s="66"/>
      <c r="I668" s="66"/>
      <c r="J668" s="66"/>
      <c r="K668" s="66"/>
      <c r="L668" s="66"/>
      <c r="M668" s="66"/>
      <c r="N668" s="66"/>
    </row>
    <row r="669" spans="1:14">
      <c r="A669" s="66"/>
      <c r="B669" s="187"/>
      <c r="C669" s="215"/>
      <c r="D669" s="66"/>
      <c r="E669" s="66"/>
      <c r="F669" s="66"/>
      <c r="G669" s="66"/>
      <c r="H669" s="66"/>
      <c r="I669" s="66"/>
      <c r="J669" s="66"/>
      <c r="K669" s="66"/>
      <c r="L669" s="66"/>
      <c r="M669" s="66"/>
      <c r="N669" s="66"/>
    </row>
    <row r="670" spans="1:14">
      <c r="A670" s="66"/>
      <c r="B670" s="187"/>
      <c r="C670" s="215"/>
      <c r="D670" s="66"/>
      <c r="E670" s="66"/>
      <c r="F670" s="66"/>
      <c r="G670" s="66"/>
      <c r="H670" s="66"/>
      <c r="I670" s="66"/>
      <c r="J670" s="66"/>
      <c r="K670" s="66"/>
      <c r="L670" s="66"/>
      <c r="M670" s="66"/>
      <c r="N670" s="66"/>
    </row>
    <row r="671" spans="1:14">
      <c r="A671" s="66"/>
      <c r="B671" s="187"/>
      <c r="C671" s="215"/>
      <c r="D671" s="66"/>
      <c r="E671" s="66"/>
      <c r="F671" s="66"/>
      <c r="G671" s="66"/>
      <c r="H671" s="66"/>
      <c r="I671" s="66"/>
      <c r="J671" s="66"/>
      <c r="K671" s="66"/>
      <c r="L671" s="66"/>
      <c r="M671" s="66"/>
      <c r="N671" s="66"/>
    </row>
    <row r="672" spans="1:14">
      <c r="A672" s="66"/>
      <c r="B672" s="187"/>
      <c r="C672" s="215"/>
      <c r="D672" s="66"/>
      <c r="E672" s="66"/>
      <c r="F672" s="66"/>
      <c r="G672" s="66"/>
      <c r="H672" s="66"/>
      <c r="I672" s="66"/>
      <c r="J672" s="66"/>
      <c r="K672" s="66"/>
      <c r="L672" s="66"/>
      <c r="M672" s="66"/>
      <c r="N672" s="66"/>
    </row>
    <row r="673" spans="1:14">
      <c r="A673" s="66"/>
      <c r="B673" s="187"/>
      <c r="C673" s="215"/>
      <c r="D673" s="66"/>
      <c r="E673" s="66"/>
      <c r="F673" s="66"/>
      <c r="G673" s="66"/>
      <c r="H673" s="66"/>
      <c r="I673" s="66"/>
      <c r="J673" s="66"/>
      <c r="K673" s="66"/>
      <c r="L673" s="66"/>
      <c r="M673" s="66"/>
      <c r="N673" s="66"/>
    </row>
    <row r="674" spans="1:14">
      <c r="A674" s="66"/>
      <c r="B674" s="187"/>
      <c r="C674" s="215"/>
      <c r="D674" s="66"/>
      <c r="E674" s="66"/>
      <c r="F674" s="66"/>
      <c r="G674" s="66"/>
      <c r="H674" s="66"/>
      <c r="I674" s="66"/>
      <c r="J674" s="66"/>
      <c r="K674" s="66"/>
      <c r="L674" s="66"/>
      <c r="M674" s="66"/>
      <c r="N674" s="66"/>
    </row>
    <row r="675" spans="1:14">
      <c r="A675" s="66"/>
      <c r="B675" s="187"/>
      <c r="C675" s="215"/>
      <c r="D675" s="66"/>
      <c r="E675" s="66"/>
      <c r="F675" s="66"/>
      <c r="G675" s="66"/>
      <c r="H675" s="66"/>
      <c r="I675" s="66"/>
      <c r="J675" s="66"/>
      <c r="K675" s="66"/>
      <c r="L675" s="66"/>
      <c r="M675" s="66"/>
      <c r="N675" s="66"/>
    </row>
    <row r="676" spans="1:14">
      <c r="A676" s="66"/>
      <c r="B676" s="187"/>
      <c r="C676" s="215"/>
      <c r="D676" s="66"/>
      <c r="E676" s="66"/>
      <c r="F676" s="66"/>
      <c r="G676" s="66"/>
      <c r="H676" s="66"/>
      <c r="I676" s="66"/>
      <c r="J676" s="66"/>
      <c r="K676" s="66"/>
      <c r="L676" s="66"/>
      <c r="M676" s="66"/>
      <c r="N676" s="66"/>
    </row>
    <row r="677" spans="1:14">
      <c r="A677" s="66"/>
      <c r="B677" s="187"/>
      <c r="C677" s="215"/>
      <c r="D677" s="66"/>
      <c r="E677" s="66"/>
      <c r="F677" s="66"/>
      <c r="G677" s="66"/>
      <c r="H677" s="66"/>
      <c r="I677" s="66"/>
      <c r="J677" s="66"/>
      <c r="K677" s="66"/>
      <c r="L677" s="66"/>
      <c r="M677" s="66"/>
      <c r="N677" s="66"/>
    </row>
    <row r="678" spans="1:14">
      <c r="A678" s="66"/>
      <c r="B678" s="187"/>
      <c r="C678" s="215"/>
      <c r="D678" s="66"/>
      <c r="E678" s="66"/>
      <c r="F678" s="66"/>
      <c r="G678" s="66"/>
      <c r="H678" s="66"/>
      <c r="I678" s="66"/>
      <c r="J678" s="66"/>
      <c r="K678" s="66"/>
      <c r="L678" s="66"/>
      <c r="M678" s="66"/>
      <c r="N678" s="66"/>
    </row>
    <row r="679" spans="1:14">
      <c r="A679" s="66"/>
      <c r="B679" s="187"/>
      <c r="C679" s="215"/>
      <c r="D679" s="66"/>
      <c r="E679" s="66"/>
      <c r="F679" s="66"/>
      <c r="G679" s="66"/>
      <c r="H679" s="66"/>
      <c r="I679" s="66"/>
      <c r="J679" s="66"/>
      <c r="K679" s="66"/>
      <c r="L679" s="66"/>
      <c r="M679" s="66"/>
      <c r="N679" s="66"/>
    </row>
    <row r="680" spans="1:14">
      <c r="A680" s="66"/>
      <c r="B680" s="187"/>
      <c r="C680" s="215"/>
      <c r="D680" s="66"/>
      <c r="E680" s="66"/>
      <c r="F680" s="66"/>
      <c r="G680" s="66"/>
      <c r="H680" s="66"/>
      <c r="I680" s="66"/>
      <c r="J680" s="66"/>
      <c r="K680" s="66"/>
      <c r="L680" s="66"/>
      <c r="M680" s="66"/>
      <c r="N680" s="66"/>
    </row>
    <row r="681" spans="1:14">
      <c r="A681" s="66"/>
      <c r="B681" s="187"/>
      <c r="C681" s="215"/>
      <c r="D681" s="66"/>
      <c r="E681" s="66"/>
      <c r="F681" s="66"/>
      <c r="G681" s="66"/>
      <c r="H681" s="66"/>
      <c r="I681" s="66"/>
      <c r="J681" s="66"/>
      <c r="K681" s="66"/>
      <c r="L681" s="66"/>
      <c r="M681" s="66"/>
      <c r="N681" s="66"/>
    </row>
    <row r="682" spans="1:14">
      <c r="A682" s="66"/>
      <c r="B682" s="187"/>
      <c r="C682" s="215"/>
      <c r="D682" s="66"/>
      <c r="E682" s="66"/>
      <c r="F682" s="66"/>
      <c r="G682" s="66"/>
      <c r="H682" s="66"/>
      <c r="I682" s="66"/>
      <c r="J682" s="66"/>
      <c r="K682" s="66"/>
      <c r="L682" s="66"/>
      <c r="M682" s="66"/>
      <c r="N682" s="66"/>
    </row>
    <row r="683" spans="1:14">
      <c r="A683" s="66"/>
      <c r="B683" s="187"/>
      <c r="C683" s="215"/>
      <c r="D683" s="66"/>
      <c r="E683" s="66"/>
      <c r="F683" s="66"/>
      <c r="G683" s="66"/>
      <c r="H683" s="66"/>
      <c r="I683" s="66"/>
      <c r="J683" s="66"/>
      <c r="K683" s="66"/>
      <c r="L683" s="66"/>
      <c r="M683" s="66"/>
      <c r="N683" s="66"/>
    </row>
    <row r="684" spans="1:14">
      <c r="A684" s="66"/>
      <c r="B684" s="187"/>
      <c r="C684" s="215"/>
      <c r="D684" s="66"/>
      <c r="E684" s="66"/>
      <c r="F684" s="66"/>
      <c r="G684" s="66"/>
      <c r="H684" s="66"/>
      <c r="I684" s="66"/>
      <c r="J684" s="66"/>
      <c r="K684" s="66"/>
      <c r="L684" s="66"/>
      <c r="M684" s="66"/>
      <c r="N684" s="66"/>
    </row>
    <row r="685" spans="1:14">
      <c r="A685" s="66"/>
      <c r="B685" s="187"/>
      <c r="C685" s="215"/>
      <c r="D685" s="66"/>
      <c r="E685" s="66"/>
      <c r="F685" s="66"/>
      <c r="G685" s="66"/>
      <c r="H685" s="66"/>
      <c r="I685" s="66"/>
      <c r="J685" s="66"/>
      <c r="K685" s="66"/>
      <c r="L685" s="66"/>
      <c r="M685" s="66"/>
      <c r="N685" s="66"/>
    </row>
    <row r="686" spans="1:14">
      <c r="A686" s="66"/>
      <c r="B686" s="187"/>
      <c r="C686" s="215"/>
      <c r="D686" s="66"/>
      <c r="E686" s="66"/>
      <c r="F686" s="66"/>
      <c r="G686" s="66"/>
      <c r="H686" s="66"/>
      <c r="I686" s="66"/>
      <c r="J686" s="66"/>
      <c r="K686" s="66"/>
      <c r="L686" s="66"/>
      <c r="M686" s="66"/>
      <c r="N686" s="66"/>
    </row>
    <row r="687" spans="1:14">
      <c r="A687" s="66"/>
      <c r="B687" s="187"/>
      <c r="C687" s="215"/>
      <c r="D687" s="66"/>
      <c r="E687" s="66"/>
      <c r="F687" s="66"/>
      <c r="G687" s="66"/>
      <c r="H687" s="66"/>
      <c r="I687" s="66"/>
      <c r="J687" s="66"/>
      <c r="K687" s="66"/>
      <c r="L687" s="66"/>
      <c r="M687" s="66"/>
      <c r="N687" s="66"/>
    </row>
    <row r="688" spans="1:14">
      <c r="A688" s="66"/>
      <c r="B688" s="187"/>
      <c r="C688" s="215"/>
      <c r="D688" s="66"/>
      <c r="E688" s="66"/>
      <c r="F688" s="66"/>
      <c r="G688" s="66"/>
      <c r="H688" s="66"/>
      <c r="I688" s="66"/>
      <c r="J688" s="66"/>
      <c r="K688" s="66"/>
      <c r="L688" s="66"/>
      <c r="M688" s="66"/>
      <c r="N688" s="66"/>
    </row>
    <row r="689" spans="1:14">
      <c r="A689" s="66"/>
      <c r="B689" s="187"/>
      <c r="C689" s="215"/>
      <c r="D689" s="66"/>
      <c r="E689" s="66"/>
      <c r="F689" s="66"/>
      <c r="G689" s="66"/>
      <c r="H689" s="66"/>
      <c r="I689" s="66"/>
      <c r="J689" s="66"/>
      <c r="K689" s="66"/>
      <c r="L689" s="66"/>
      <c r="M689" s="66"/>
      <c r="N689" s="66"/>
    </row>
    <row r="690" spans="1:14">
      <c r="A690" s="66"/>
      <c r="B690" s="187"/>
      <c r="C690" s="215"/>
      <c r="D690" s="66"/>
      <c r="E690" s="66"/>
      <c r="F690" s="66"/>
      <c r="G690" s="66"/>
      <c r="H690" s="66"/>
      <c r="I690" s="66"/>
      <c r="J690" s="66"/>
      <c r="K690" s="66"/>
      <c r="L690" s="66"/>
      <c r="M690" s="66"/>
      <c r="N690" s="66"/>
    </row>
    <row r="691" spans="1:14">
      <c r="A691" s="66"/>
      <c r="B691" s="187"/>
      <c r="C691" s="215"/>
      <c r="D691" s="66"/>
      <c r="E691" s="66"/>
      <c r="F691" s="66"/>
      <c r="G691" s="66"/>
      <c r="H691" s="66"/>
      <c r="I691" s="66"/>
      <c r="J691" s="66"/>
      <c r="K691" s="66"/>
      <c r="L691" s="66"/>
      <c r="M691" s="66"/>
      <c r="N691" s="66"/>
    </row>
    <row r="692" spans="1:14">
      <c r="A692" s="66"/>
      <c r="B692" s="187"/>
      <c r="C692" s="215"/>
      <c r="D692" s="66"/>
      <c r="E692" s="66"/>
      <c r="F692" s="66"/>
      <c r="G692" s="66"/>
      <c r="H692" s="66"/>
      <c r="I692" s="66"/>
      <c r="J692" s="66"/>
      <c r="K692" s="66"/>
      <c r="L692" s="66"/>
      <c r="M692" s="66"/>
      <c r="N692" s="66"/>
    </row>
    <row r="693" spans="1:14">
      <c r="A693" s="66"/>
      <c r="B693" s="187"/>
      <c r="C693" s="215"/>
      <c r="D693" s="66"/>
      <c r="E693" s="66"/>
      <c r="F693" s="66"/>
      <c r="G693" s="66"/>
      <c r="H693" s="66"/>
      <c r="I693" s="66"/>
      <c r="J693" s="66"/>
      <c r="K693" s="66"/>
      <c r="L693" s="66"/>
      <c r="M693" s="66"/>
      <c r="N693" s="66"/>
    </row>
    <row r="694" spans="1:14">
      <c r="A694" s="66"/>
      <c r="B694" s="187"/>
      <c r="C694" s="215"/>
      <c r="D694" s="66"/>
      <c r="E694" s="66"/>
      <c r="F694" s="66"/>
      <c r="G694" s="66"/>
      <c r="H694" s="66"/>
      <c r="I694" s="66"/>
      <c r="J694" s="66"/>
      <c r="K694" s="66"/>
      <c r="L694" s="66"/>
      <c r="M694" s="66"/>
      <c r="N694" s="66"/>
    </row>
    <row r="695" spans="1:14">
      <c r="A695" s="66"/>
      <c r="B695" s="187"/>
      <c r="C695" s="215"/>
      <c r="D695" s="66"/>
      <c r="E695" s="66"/>
      <c r="F695" s="66"/>
      <c r="G695" s="66"/>
      <c r="H695" s="66"/>
      <c r="I695" s="66"/>
      <c r="J695" s="66"/>
      <c r="K695" s="66"/>
      <c r="L695" s="66"/>
      <c r="M695" s="66"/>
      <c r="N695" s="66"/>
    </row>
    <row r="696" spans="1:14">
      <c r="A696" s="66"/>
      <c r="B696" s="187"/>
      <c r="C696" s="215"/>
      <c r="D696" s="66"/>
      <c r="E696" s="66"/>
      <c r="F696" s="66"/>
      <c r="G696" s="66"/>
      <c r="H696" s="66"/>
      <c r="I696" s="66"/>
      <c r="J696" s="66"/>
      <c r="K696" s="66"/>
      <c r="L696" s="66"/>
      <c r="M696" s="66"/>
      <c r="N696" s="66"/>
    </row>
    <row r="697" spans="1:14">
      <c r="A697" s="66"/>
      <c r="B697" s="187"/>
      <c r="C697" s="215"/>
      <c r="D697" s="66"/>
      <c r="E697" s="66"/>
      <c r="F697" s="66"/>
      <c r="G697" s="66"/>
      <c r="H697" s="66"/>
      <c r="I697" s="66"/>
      <c r="J697" s="66"/>
      <c r="K697" s="66"/>
      <c r="L697" s="66"/>
      <c r="M697" s="66"/>
      <c r="N697" s="66"/>
    </row>
    <row r="698" spans="1:14">
      <c r="A698" s="66"/>
      <c r="B698" s="187"/>
      <c r="C698" s="215"/>
      <c r="D698" s="66"/>
      <c r="E698" s="66"/>
      <c r="F698" s="66"/>
      <c r="G698" s="66"/>
      <c r="H698" s="66"/>
      <c r="I698" s="66"/>
      <c r="J698" s="66"/>
      <c r="K698" s="66"/>
      <c r="L698" s="66"/>
      <c r="M698" s="66"/>
      <c r="N698" s="66"/>
    </row>
    <row r="699" spans="1:14">
      <c r="A699" s="66"/>
      <c r="B699" s="187"/>
      <c r="C699" s="215"/>
      <c r="D699" s="66"/>
      <c r="E699" s="66"/>
      <c r="F699" s="66"/>
      <c r="G699" s="66"/>
      <c r="H699" s="66"/>
      <c r="I699" s="66"/>
      <c r="J699" s="66"/>
      <c r="K699" s="66"/>
      <c r="L699" s="66"/>
      <c r="M699" s="66"/>
      <c r="N699" s="66"/>
    </row>
    <row r="700" spans="1:14">
      <c r="A700" s="66"/>
      <c r="B700" s="187"/>
      <c r="C700" s="215"/>
      <c r="D700" s="66"/>
      <c r="E700" s="66"/>
      <c r="F700" s="66"/>
      <c r="G700" s="66"/>
      <c r="H700" s="66"/>
      <c r="I700" s="66"/>
      <c r="J700" s="66"/>
      <c r="K700" s="66"/>
      <c r="L700" s="66"/>
      <c r="M700" s="66"/>
      <c r="N700" s="66"/>
    </row>
    <row r="701" spans="1:14">
      <c r="A701" s="66"/>
      <c r="B701" s="187"/>
      <c r="C701" s="215"/>
      <c r="D701" s="66"/>
      <c r="E701" s="66"/>
      <c r="F701" s="66"/>
      <c r="G701" s="66"/>
      <c r="H701" s="66"/>
      <c r="I701" s="66"/>
      <c r="J701" s="66"/>
      <c r="K701" s="66"/>
      <c r="L701" s="66"/>
      <c r="M701" s="66"/>
      <c r="N701" s="66"/>
    </row>
    <row r="702" spans="1:14">
      <c r="A702" s="66"/>
      <c r="B702" s="187"/>
      <c r="C702" s="215"/>
      <c r="D702" s="66"/>
      <c r="E702" s="66"/>
      <c r="F702" s="66"/>
      <c r="G702" s="66"/>
      <c r="H702" s="66"/>
      <c r="I702" s="66"/>
      <c r="J702" s="66"/>
      <c r="K702" s="66"/>
      <c r="L702" s="66"/>
      <c r="M702" s="66"/>
      <c r="N702" s="66"/>
    </row>
    <row r="703" spans="1:14">
      <c r="A703" s="66"/>
      <c r="B703" s="187"/>
      <c r="C703" s="215"/>
      <c r="D703" s="66"/>
      <c r="E703" s="66"/>
      <c r="F703" s="66"/>
      <c r="G703" s="66"/>
      <c r="H703" s="66"/>
      <c r="I703" s="66"/>
      <c r="J703" s="66"/>
      <c r="K703" s="66"/>
      <c r="L703" s="66"/>
      <c r="M703" s="66"/>
      <c r="N703" s="66"/>
    </row>
    <row r="704" spans="1:14">
      <c r="A704" s="66"/>
      <c r="B704" s="187"/>
      <c r="C704" s="215"/>
      <c r="D704" s="66"/>
      <c r="E704" s="66"/>
      <c r="F704" s="66"/>
      <c r="G704" s="66"/>
      <c r="H704" s="66"/>
      <c r="I704" s="66"/>
      <c r="J704" s="66"/>
      <c r="K704" s="66"/>
      <c r="L704" s="66"/>
      <c r="M704" s="66"/>
      <c r="N704" s="66"/>
    </row>
    <row r="705" spans="1:14">
      <c r="A705" s="66"/>
      <c r="B705" s="187"/>
      <c r="C705" s="215"/>
      <c r="D705" s="66"/>
      <c r="E705" s="66"/>
      <c r="F705" s="66"/>
      <c r="G705" s="66"/>
      <c r="H705" s="66"/>
      <c r="I705" s="66"/>
      <c r="J705" s="66"/>
      <c r="K705" s="66"/>
      <c r="L705" s="66"/>
      <c r="M705" s="66"/>
      <c r="N705" s="66"/>
    </row>
    <row r="706" spans="1:14">
      <c r="A706" s="66"/>
      <c r="B706" s="187"/>
      <c r="C706" s="215"/>
      <c r="D706" s="66"/>
      <c r="E706" s="66"/>
      <c r="F706" s="66"/>
      <c r="G706" s="66"/>
      <c r="H706" s="66"/>
      <c r="I706" s="66"/>
      <c r="J706" s="66"/>
      <c r="K706" s="66"/>
      <c r="L706" s="66"/>
      <c r="M706" s="66"/>
      <c r="N706" s="66"/>
    </row>
    <row r="707" spans="1:14">
      <c r="A707" s="66"/>
      <c r="B707" s="187"/>
      <c r="C707" s="215"/>
      <c r="D707" s="66"/>
      <c r="E707" s="66"/>
      <c r="F707" s="66"/>
      <c r="G707" s="66"/>
      <c r="H707" s="66"/>
      <c r="I707" s="66"/>
      <c r="J707" s="66"/>
      <c r="K707" s="66"/>
      <c r="L707" s="66"/>
      <c r="M707" s="66"/>
      <c r="N707" s="66"/>
    </row>
    <row r="708" spans="1:14">
      <c r="A708" s="66"/>
      <c r="B708" s="187"/>
      <c r="C708" s="215"/>
      <c r="D708" s="66"/>
      <c r="E708" s="66"/>
      <c r="F708" s="66"/>
      <c r="G708" s="66"/>
      <c r="H708" s="66"/>
      <c r="I708" s="66"/>
      <c r="J708" s="66"/>
      <c r="K708" s="66"/>
      <c r="L708" s="66"/>
      <c r="M708" s="66"/>
      <c r="N708" s="66"/>
    </row>
    <row r="709" spans="1:14">
      <c r="A709" s="66"/>
      <c r="B709" s="187"/>
      <c r="C709" s="215"/>
      <c r="D709" s="66"/>
      <c r="E709" s="66"/>
      <c r="F709" s="66"/>
      <c r="G709" s="66"/>
      <c r="H709" s="66"/>
      <c r="I709" s="66"/>
      <c r="J709" s="66"/>
      <c r="K709" s="66"/>
      <c r="L709" s="66"/>
      <c r="M709" s="66"/>
      <c r="N709" s="66"/>
    </row>
    <row r="710" spans="1:14">
      <c r="A710" s="66"/>
      <c r="B710" s="187"/>
      <c r="C710" s="215"/>
      <c r="D710" s="66"/>
      <c r="E710" s="66"/>
      <c r="F710" s="66"/>
      <c r="G710" s="66"/>
      <c r="H710" s="66"/>
      <c r="I710" s="66"/>
      <c r="J710" s="66"/>
      <c r="K710" s="66"/>
      <c r="L710" s="66"/>
      <c r="M710" s="66"/>
      <c r="N710" s="66"/>
    </row>
    <row r="711" spans="1:14">
      <c r="A711" s="66"/>
      <c r="B711" s="187"/>
      <c r="C711" s="215"/>
      <c r="D711" s="66"/>
      <c r="E711" s="66"/>
      <c r="F711" s="66"/>
      <c r="G711" s="66"/>
      <c r="H711" s="66"/>
      <c r="I711" s="66"/>
      <c r="J711" s="66"/>
      <c r="K711" s="66"/>
      <c r="L711" s="66"/>
      <c r="M711" s="66"/>
      <c r="N711" s="66"/>
    </row>
    <row r="712" spans="1:14">
      <c r="A712" s="66"/>
      <c r="B712" s="187"/>
      <c r="C712" s="215"/>
      <c r="D712" s="66"/>
      <c r="E712" s="66"/>
      <c r="F712" s="66"/>
      <c r="G712" s="66"/>
      <c r="H712" s="66"/>
      <c r="I712" s="66"/>
      <c r="J712" s="66"/>
      <c r="K712" s="66"/>
      <c r="L712" s="66"/>
      <c r="M712" s="66"/>
      <c r="N712" s="66"/>
    </row>
    <row r="713" spans="1:14">
      <c r="A713" s="66"/>
      <c r="B713" s="187"/>
      <c r="C713" s="215"/>
      <c r="D713" s="66"/>
      <c r="E713" s="66"/>
      <c r="F713" s="66"/>
      <c r="G713" s="66"/>
      <c r="H713" s="66"/>
      <c r="I713" s="66"/>
      <c r="J713" s="66"/>
      <c r="K713" s="66"/>
      <c r="L713" s="66"/>
      <c r="M713" s="66"/>
      <c r="N713" s="66"/>
    </row>
    <row r="714" spans="1:14">
      <c r="A714" s="66"/>
      <c r="B714" s="187"/>
      <c r="C714" s="215"/>
      <c r="D714" s="66"/>
      <c r="E714" s="66"/>
      <c r="F714" s="66"/>
      <c r="G714" s="66"/>
      <c r="H714" s="66"/>
      <c r="I714" s="66"/>
      <c r="J714" s="66"/>
      <c r="K714" s="66"/>
      <c r="L714" s="66"/>
      <c r="M714" s="66"/>
      <c r="N714" s="66"/>
    </row>
    <row r="715" spans="1:14">
      <c r="A715" s="66"/>
      <c r="B715" s="187"/>
      <c r="C715" s="215"/>
      <c r="D715" s="66"/>
      <c r="E715" s="66"/>
      <c r="F715" s="66"/>
      <c r="G715" s="66"/>
      <c r="H715" s="66"/>
      <c r="I715" s="66"/>
      <c r="J715" s="66"/>
      <c r="K715" s="66"/>
      <c r="L715" s="66"/>
      <c r="M715" s="66"/>
      <c r="N715" s="66"/>
    </row>
    <row r="716" spans="1:14">
      <c r="A716" s="66"/>
      <c r="B716" s="187"/>
      <c r="C716" s="215"/>
      <c r="D716" s="66"/>
      <c r="E716" s="66"/>
      <c r="F716" s="66"/>
      <c r="G716" s="66"/>
      <c r="H716" s="66"/>
      <c r="I716" s="66"/>
      <c r="J716" s="66"/>
      <c r="K716" s="66"/>
      <c r="L716" s="66"/>
      <c r="M716" s="66"/>
      <c r="N716" s="66"/>
    </row>
    <row r="717" spans="1:14">
      <c r="A717" s="66"/>
      <c r="B717" s="187"/>
      <c r="C717" s="215"/>
      <c r="D717" s="66"/>
      <c r="E717" s="66"/>
      <c r="F717" s="66"/>
      <c r="G717" s="66"/>
      <c r="H717" s="66"/>
      <c r="I717" s="66"/>
      <c r="J717" s="66"/>
      <c r="K717" s="66"/>
      <c r="L717" s="66"/>
      <c r="M717" s="66"/>
      <c r="N717" s="66"/>
    </row>
    <row r="718" spans="1:14">
      <c r="A718" s="66"/>
      <c r="B718" s="187"/>
      <c r="C718" s="215"/>
      <c r="D718" s="66"/>
      <c r="E718" s="66"/>
      <c r="F718" s="66"/>
      <c r="G718" s="66"/>
      <c r="H718" s="66"/>
      <c r="I718" s="66"/>
      <c r="J718" s="66"/>
      <c r="K718" s="66"/>
      <c r="L718" s="66"/>
      <c r="M718" s="66"/>
      <c r="N718" s="66"/>
    </row>
    <row r="719" spans="1:14">
      <c r="A719" s="66"/>
      <c r="B719" s="187"/>
      <c r="C719" s="215"/>
      <c r="D719" s="66"/>
      <c r="E719" s="66"/>
      <c r="F719" s="66"/>
      <c r="G719" s="66"/>
      <c r="H719" s="66"/>
      <c r="I719" s="66"/>
      <c r="J719" s="66"/>
      <c r="K719" s="66"/>
      <c r="L719" s="66"/>
      <c r="M719" s="66"/>
      <c r="N719" s="66"/>
    </row>
    <row r="720" spans="1:14">
      <c r="A720" s="66"/>
      <c r="B720" s="187"/>
      <c r="C720" s="215"/>
      <c r="D720" s="66"/>
      <c r="E720" s="66"/>
      <c r="F720" s="66"/>
      <c r="G720" s="66"/>
      <c r="H720" s="66"/>
      <c r="I720" s="66"/>
      <c r="J720" s="66"/>
      <c r="K720" s="66"/>
      <c r="L720" s="66"/>
      <c r="M720" s="66"/>
      <c r="N720" s="66"/>
    </row>
    <row r="721" spans="1:14">
      <c r="A721" s="66"/>
      <c r="B721" s="187"/>
      <c r="C721" s="215"/>
      <c r="D721" s="66"/>
      <c r="E721" s="66"/>
      <c r="F721" s="66"/>
      <c r="G721" s="66"/>
      <c r="H721" s="66"/>
      <c r="I721" s="66"/>
      <c r="J721" s="66"/>
      <c r="K721" s="66"/>
      <c r="L721" s="66"/>
      <c r="M721" s="66"/>
      <c r="N721" s="66"/>
    </row>
    <row r="722" spans="1:14">
      <c r="A722" s="66"/>
      <c r="B722" s="187"/>
      <c r="C722" s="215"/>
      <c r="D722" s="66"/>
      <c r="E722" s="66"/>
      <c r="F722" s="66"/>
      <c r="G722" s="66"/>
      <c r="H722" s="66"/>
      <c r="I722" s="66"/>
      <c r="J722" s="66"/>
      <c r="K722" s="66"/>
      <c r="L722" s="66"/>
      <c r="M722" s="66"/>
      <c r="N722" s="66"/>
    </row>
    <row r="723" spans="1:14">
      <c r="A723" s="66"/>
      <c r="B723" s="187"/>
      <c r="C723" s="215"/>
      <c r="D723" s="66"/>
      <c r="E723" s="66"/>
      <c r="F723" s="66"/>
      <c r="G723" s="66"/>
      <c r="H723" s="66"/>
      <c r="I723" s="66"/>
      <c r="J723" s="66"/>
      <c r="K723" s="66"/>
      <c r="L723" s="66"/>
      <c r="M723" s="66"/>
      <c r="N723" s="66"/>
    </row>
    <row r="724" spans="1:14">
      <c r="A724" s="66"/>
      <c r="B724" s="187"/>
      <c r="C724" s="215"/>
      <c r="D724" s="66"/>
      <c r="E724" s="66"/>
      <c r="F724" s="66"/>
      <c r="G724" s="66"/>
      <c r="H724" s="66"/>
      <c r="I724" s="66"/>
      <c r="J724" s="66"/>
      <c r="K724" s="66"/>
      <c r="L724" s="66"/>
      <c r="M724" s="66"/>
      <c r="N724" s="66"/>
    </row>
    <row r="725" spans="1:14">
      <c r="A725" s="66"/>
      <c r="B725" s="187"/>
      <c r="C725" s="215"/>
      <c r="D725" s="66"/>
      <c r="E725" s="66"/>
      <c r="F725" s="66"/>
      <c r="G725" s="66"/>
      <c r="H725" s="66"/>
      <c r="I725" s="66"/>
      <c r="J725" s="66"/>
      <c r="K725" s="66"/>
      <c r="L725" s="66"/>
      <c r="M725" s="66"/>
      <c r="N725" s="66"/>
    </row>
    <row r="726" spans="1:14">
      <c r="A726" s="66"/>
      <c r="B726" s="187"/>
      <c r="C726" s="215"/>
      <c r="D726" s="66"/>
      <c r="E726" s="66"/>
      <c r="F726" s="66"/>
      <c r="G726" s="66"/>
      <c r="H726" s="66"/>
      <c r="I726" s="66"/>
      <c r="J726" s="66"/>
      <c r="K726" s="66"/>
      <c r="L726" s="66"/>
      <c r="M726" s="66"/>
      <c r="N726" s="66"/>
    </row>
    <row r="727" spans="1:14">
      <c r="A727" s="66"/>
      <c r="B727" s="187"/>
      <c r="C727" s="215"/>
      <c r="D727" s="66"/>
      <c r="E727" s="66"/>
      <c r="F727" s="66"/>
      <c r="G727" s="66"/>
      <c r="H727" s="66"/>
      <c r="I727" s="66"/>
      <c r="J727" s="66"/>
      <c r="K727" s="66"/>
      <c r="L727" s="66"/>
      <c r="M727" s="66"/>
      <c r="N727" s="66"/>
    </row>
    <row r="728" spans="1:14">
      <c r="A728" s="66"/>
      <c r="B728" s="187"/>
      <c r="C728" s="215"/>
      <c r="D728" s="66"/>
      <c r="E728" s="66"/>
      <c r="F728" s="66"/>
      <c r="G728" s="66"/>
      <c r="H728" s="66"/>
      <c r="I728" s="66"/>
      <c r="J728" s="66"/>
      <c r="K728" s="66"/>
      <c r="L728" s="66"/>
      <c r="M728" s="66"/>
      <c r="N728" s="66"/>
    </row>
    <row r="729" spans="1:14">
      <c r="A729" s="66"/>
      <c r="B729" s="187"/>
      <c r="C729" s="215"/>
      <c r="D729" s="66"/>
      <c r="E729" s="66"/>
      <c r="F729" s="66"/>
      <c r="G729" s="66"/>
      <c r="H729" s="66"/>
      <c r="I729" s="66"/>
      <c r="J729" s="66"/>
      <c r="K729" s="66"/>
      <c r="L729" s="66"/>
      <c r="M729" s="66"/>
      <c r="N729" s="66"/>
    </row>
    <row r="730" spans="1:14">
      <c r="A730" s="66"/>
      <c r="B730" s="187"/>
      <c r="C730" s="215"/>
      <c r="D730" s="66"/>
      <c r="E730" s="66"/>
      <c r="F730" s="66"/>
      <c r="G730" s="66"/>
      <c r="H730" s="66"/>
      <c r="I730" s="66"/>
      <c r="J730" s="66"/>
      <c r="K730" s="66"/>
      <c r="L730" s="66"/>
      <c r="M730" s="66"/>
      <c r="N730" s="66"/>
    </row>
    <row r="731" spans="1:14">
      <c r="A731" s="66"/>
      <c r="B731" s="187"/>
      <c r="C731" s="215"/>
      <c r="D731" s="66"/>
      <c r="E731" s="66"/>
      <c r="F731" s="66"/>
      <c r="G731" s="66"/>
      <c r="H731" s="66"/>
      <c r="I731" s="66"/>
      <c r="J731" s="66"/>
      <c r="K731" s="66"/>
      <c r="L731" s="66"/>
      <c r="M731" s="66"/>
      <c r="N731" s="66"/>
    </row>
    <row r="732" spans="1:14">
      <c r="A732" s="66"/>
      <c r="B732" s="187"/>
      <c r="C732" s="215"/>
      <c r="D732" s="66"/>
      <c r="E732" s="66"/>
      <c r="F732" s="66"/>
      <c r="G732" s="66"/>
      <c r="H732" s="66"/>
      <c r="I732" s="66"/>
      <c r="J732" s="66"/>
      <c r="K732" s="66"/>
      <c r="L732" s="66"/>
      <c r="M732" s="66"/>
      <c r="N732" s="66"/>
    </row>
    <row r="733" spans="1:14">
      <c r="A733" s="66"/>
      <c r="B733" s="187"/>
      <c r="C733" s="215"/>
      <c r="D733" s="66"/>
      <c r="E733" s="66"/>
      <c r="F733" s="66"/>
      <c r="G733" s="66"/>
      <c r="H733" s="66"/>
      <c r="I733" s="66"/>
      <c r="J733" s="66"/>
      <c r="K733" s="66"/>
      <c r="L733" s="66"/>
      <c r="M733" s="66"/>
      <c r="N733" s="66"/>
    </row>
    <row r="734" spans="1:14">
      <c r="A734" s="66"/>
      <c r="B734" s="187"/>
      <c r="C734" s="215"/>
      <c r="D734" s="66"/>
      <c r="E734" s="66"/>
      <c r="F734" s="66"/>
      <c r="G734" s="66"/>
      <c r="H734" s="66"/>
      <c r="I734" s="66"/>
      <c r="J734" s="66"/>
      <c r="K734" s="66"/>
      <c r="L734" s="66"/>
      <c r="M734" s="66"/>
      <c r="N734" s="66"/>
    </row>
    <row r="735" spans="1:14">
      <c r="A735" s="66"/>
      <c r="B735" s="187"/>
      <c r="C735" s="215"/>
      <c r="D735" s="66"/>
      <c r="E735" s="66"/>
      <c r="F735" s="66"/>
      <c r="G735" s="66"/>
      <c r="H735" s="66"/>
      <c r="I735" s="66"/>
      <c r="J735" s="66"/>
      <c r="K735" s="66"/>
      <c r="L735" s="66"/>
      <c r="M735" s="66"/>
      <c r="N735" s="66"/>
    </row>
    <row r="736" spans="1:14">
      <c r="A736" s="66"/>
      <c r="B736" s="187"/>
      <c r="C736" s="215"/>
      <c r="D736" s="66"/>
      <c r="E736" s="66"/>
      <c r="F736" s="66"/>
      <c r="G736" s="66"/>
      <c r="H736" s="66"/>
      <c r="I736" s="66"/>
      <c r="J736" s="66"/>
      <c r="K736" s="66"/>
      <c r="L736" s="66"/>
      <c r="M736" s="66"/>
      <c r="N736" s="66"/>
    </row>
    <row r="737" spans="1:14">
      <c r="A737" s="66"/>
      <c r="B737" s="187"/>
      <c r="C737" s="215"/>
      <c r="D737" s="66"/>
      <c r="E737" s="66"/>
      <c r="F737" s="66"/>
      <c r="G737" s="66"/>
      <c r="H737" s="66"/>
      <c r="I737" s="66"/>
      <c r="J737" s="66"/>
      <c r="K737" s="66"/>
      <c r="L737" s="66"/>
      <c r="M737" s="66"/>
      <c r="N737" s="66"/>
    </row>
    <row r="738" spans="1:14">
      <c r="A738" s="66"/>
      <c r="B738" s="187"/>
      <c r="C738" s="215"/>
      <c r="D738" s="66"/>
      <c r="E738" s="66"/>
      <c r="F738" s="66"/>
      <c r="G738" s="66"/>
      <c r="H738" s="66"/>
      <c r="I738" s="66"/>
      <c r="J738" s="66"/>
      <c r="K738" s="66"/>
      <c r="L738" s="66"/>
      <c r="M738" s="66"/>
      <c r="N738" s="66"/>
    </row>
    <row r="739" spans="1:14">
      <c r="A739" s="66"/>
      <c r="B739" s="187"/>
      <c r="C739" s="215"/>
      <c r="D739" s="66"/>
      <c r="E739" s="66"/>
      <c r="F739" s="66"/>
      <c r="G739" s="66"/>
      <c r="H739" s="66"/>
      <c r="I739" s="66"/>
      <c r="J739" s="66"/>
      <c r="K739" s="66"/>
      <c r="L739" s="66"/>
      <c r="M739" s="66"/>
      <c r="N739" s="66"/>
    </row>
    <row r="740" spans="1:14">
      <c r="A740" s="66"/>
      <c r="B740" s="187"/>
      <c r="C740" s="215"/>
      <c r="D740" s="66"/>
      <c r="E740" s="66"/>
      <c r="F740" s="66"/>
      <c r="G740" s="66"/>
      <c r="H740" s="66"/>
      <c r="I740" s="66"/>
      <c r="J740" s="66"/>
      <c r="K740" s="66"/>
      <c r="L740" s="66"/>
      <c r="M740" s="66"/>
      <c r="N740" s="66"/>
    </row>
    <row r="741" spans="1:14">
      <c r="A741" s="66"/>
      <c r="B741" s="187"/>
      <c r="C741" s="215"/>
      <c r="D741" s="66"/>
      <c r="E741" s="66"/>
      <c r="F741" s="66"/>
      <c r="G741" s="66"/>
      <c r="H741" s="66"/>
      <c r="I741" s="66"/>
      <c r="J741" s="66"/>
      <c r="K741" s="66"/>
      <c r="L741" s="66"/>
      <c r="M741" s="66"/>
      <c r="N741" s="66"/>
    </row>
    <row r="742" spans="1:14">
      <c r="A742" s="66"/>
      <c r="B742" s="187"/>
      <c r="C742" s="215"/>
      <c r="D742" s="66"/>
      <c r="E742" s="66"/>
      <c r="F742" s="66"/>
      <c r="G742" s="66"/>
      <c r="H742" s="66"/>
      <c r="I742" s="66"/>
      <c r="J742" s="66"/>
      <c r="K742" s="66"/>
      <c r="L742" s="66"/>
      <c r="M742" s="66"/>
      <c r="N742" s="66"/>
    </row>
    <row r="743" spans="1:14">
      <c r="A743" s="66"/>
      <c r="B743" s="187"/>
      <c r="C743" s="215"/>
      <c r="D743" s="66"/>
      <c r="E743" s="66"/>
      <c r="F743" s="66"/>
      <c r="G743" s="66"/>
      <c r="H743" s="66"/>
      <c r="I743" s="66"/>
      <c r="J743" s="66"/>
      <c r="K743" s="66"/>
      <c r="L743" s="66"/>
      <c r="M743" s="66"/>
      <c r="N743" s="66"/>
    </row>
    <row r="744" spans="1:14">
      <c r="A744" s="66"/>
      <c r="B744" s="187"/>
      <c r="C744" s="215"/>
      <c r="D744" s="66"/>
      <c r="E744" s="66"/>
      <c r="F744" s="66"/>
      <c r="G744" s="66"/>
      <c r="H744" s="66"/>
      <c r="I744" s="66"/>
      <c r="J744" s="66"/>
      <c r="K744" s="66"/>
      <c r="L744" s="66"/>
      <c r="M744" s="66"/>
      <c r="N744" s="66"/>
    </row>
    <row r="745" spans="1:14">
      <c r="A745" s="66"/>
      <c r="B745" s="187"/>
      <c r="C745" s="215"/>
      <c r="D745" s="66"/>
      <c r="E745" s="66"/>
      <c r="F745" s="66"/>
      <c r="G745" s="66"/>
      <c r="H745" s="66"/>
      <c r="I745" s="66"/>
      <c r="J745" s="66"/>
      <c r="K745" s="66"/>
      <c r="L745" s="66"/>
      <c r="M745" s="66"/>
      <c r="N745" s="66"/>
    </row>
    <row r="746" spans="1:14">
      <c r="A746" s="66"/>
      <c r="B746" s="187"/>
      <c r="C746" s="215"/>
      <c r="D746" s="66"/>
      <c r="E746" s="66"/>
      <c r="F746" s="66"/>
      <c r="G746" s="66"/>
      <c r="H746" s="66"/>
      <c r="I746" s="66"/>
      <c r="J746" s="66"/>
      <c r="K746" s="66"/>
      <c r="L746" s="66"/>
      <c r="M746" s="66"/>
      <c r="N746" s="66"/>
    </row>
    <row r="747" spans="1:14">
      <c r="A747" s="66"/>
      <c r="B747" s="187"/>
      <c r="C747" s="215"/>
      <c r="D747" s="66"/>
      <c r="E747" s="66"/>
      <c r="F747" s="66"/>
      <c r="G747" s="66"/>
      <c r="H747" s="66"/>
      <c r="I747" s="66"/>
      <c r="J747" s="66"/>
      <c r="K747" s="66"/>
      <c r="L747" s="66"/>
      <c r="M747" s="66"/>
      <c r="N747" s="66"/>
    </row>
    <row r="748" spans="1:14">
      <c r="A748" s="66"/>
      <c r="B748" s="187"/>
      <c r="C748" s="215"/>
      <c r="D748" s="66"/>
      <c r="E748" s="66"/>
      <c r="F748" s="66"/>
      <c r="G748" s="66"/>
      <c r="H748" s="66"/>
      <c r="I748" s="66"/>
      <c r="J748" s="66"/>
      <c r="K748" s="66"/>
      <c r="L748" s="66"/>
      <c r="M748" s="66"/>
      <c r="N748" s="66"/>
    </row>
    <row r="749" spans="1:14">
      <c r="A749" s="66"/>
      <c r="B749" s="187"/>
      <c r="C749" s="215"/>
      <c r="D749" s="66"/>
      <c r="E749" s="66"/>
      <c r="F749" s="66"/>
      <c r="G749" s="66"/>
      <c r="H749" s="66"/>
      <c r="I749" s="66"/>
      <c r="J749" s="66"/>
      <c r="K749" s="66"/>
      <c r="L749" s="66"/>
      <c r="M749" s="66"/>
      <c r="N749" s="66"/>
    </row>
    <row r="750" spans="1:14">
      <c r="A750" s="66"/>
      <c r="B750" s="187"/>
      <c r="C750" s="215"/>
      <c r="D750" s="66"/>
      <c r="E750" s="66"/>
      <c r="F750" s="66"/>
      <c r="G750" s="66"/>
      <c r="H750" s="66"/>
      <c r="I750" s="66"/>
      <c r="J750" s="66"/>
      <c r="K750" s="66"/>
      <c r="L750" s="66"/>
      <c r="M750" s="66"/>
      <c r="N750" s="66"/>
    </row>
    <row r="751" spans="1:14">
      <c r="A751" s="66"/>
      <c r="B751" s="187"/>
      <c r="C751" s="215"/>
      <c r="D751" s="66"/>
      <c r="E751" s="66"/>
      <c r="F751" s="66"/>
      <c r="G751" s="66"/>
      <c r="H751" s="66"/>
      <c r="I751" s="66"/>
      <c r="J751" s="66"/>
      <c r="K751" s="66"/>
      <c r="L751" s="66"/>
      <c r="M751" s="66"/>
      <c r="N751" s="66"/>
    </row>
    <row r="752" spans="1:14">
      <c r="A752" s="66"/>
      <c r="B752" s="187"/>
      <c r="C752" s="215"/>
      <c r="D752" s="66"/>
      <c r="E752" s="66"/>
      <c r="F752" s="66"/>
      <c r="G752" s="66"/>
      <c r="H752" s="66"/>
      <c r="I752" s="66"/>
      <c r="J752" s="66"/>
      <c r="K752" s="66"/>
      <c r="L752" s="66"/>
      <c r="M752" s="66"/>
      <c r="N752" s="66"/>
    </row>
    <row r="753" spans="1:14">
      <c r="A753" s="66"/>
      <c r="B753" s="187"/>
      <c r="C753" s="215"/>
      <c r="D753" s="66"/>
      <c r="E753" s="66"/>
      <c r="F753" s="66"/>
      <c r="G753" s="66"/>
      <c r="H753" s="66"/>
      <c r="I753" s="66"/>
      <c r="J753" s="66"/>
      <c r="K753" s="66"/>
      <c r="L753" s="66"/>
      <c r="M753" s="66"/>
      <c r="N753" s="66"/>
    </row>
    <row r="754" spans="1:14">
      <c r="A754" s="66"/>
      <c r="B754" s="187"/>
      <c r="C754" s="215"/>
      <c r="D754" s="66"/>
      <c r="E754" s="66"/>
      <c r="F754" s="66"/>
      <c r="G754" s="66"/>
      <c r="H754" s="66"/>
      <c r="I754" s="66"/>
      <c r="J754" s="66"/>
      <c r="K754" s="66"/>
      <c r="L754" s="66"/>
      <c r="M754" s="66"/>
      <c r="N754" s="66"/>
    </row>
    <row r="755" spans="1:14">
      <c r="A755" s="66"/>
      <c r="B755" s="187"/>
      <c r="C755" s="215"/>
      <c r="D755" s="66"/>
      <c r="E755" s="66"/>
      <c r="F755" s="66"/>
      <c r="G755" s="66"/>
      <c r="H755" s="66"/>
      <c r="I755" s="66"/>
      <c r="J755" s="66"/>
      <c r="K755" s="66"/>
      <c r="L755" s="66"/>
      <c r="M755" s="66"/>
      <c r="N755" s="66"/>
    </row>
    <row r="756" spans="1:14">
      <c r="A756" s="66"/>
      <c r="B756" s="187"/>
      <c r="C756" s="215"/>
      <c r="D756" s="66"/>
      <c r="E756" s="66"/>
      <c r="F756" s="66"/>
      <c r="G756" s="66"/>
      <c r="H756" s="66"/>
      <c r="I756" s="66"/>
      <c r="J756" s="66"/>
      <c r="K756" s="66"/>
      <c r="L756" s="66"/>
      <c r="M756" s="66"/>
      <c r="N756" s="66"/>
    </row>
    <row r="757" spans="1:14">
      <c r="A757" s="66"/>
      <c r="B757" s="187"/>
      <c r="C757" s="215"/>
      <c r="D757" s="66"/>
      <c r="E757" s="66"/>
      <c r="F757" s="66"/>
      <c r="G757" s="66"/>
      <c r="H757" s="66"/>
      <c r="I757" s="66"/>
      <c r="J757" s="66"/>
      <c r="K757" s="66"/>
      <c r="L757" s="66"/>
      <c r="M757" s="66"/>
      <c r="N757" s="66"/>
    </row>
    <row r="758" spans="1:14">
      <c r="A758" s="66"/>
      <c r="B758" s="187"/>
      <c r="C758" s="215"/>
      <c r="D758" s="66"/>
      <c r="E758" s="66"/>
      <c r="F758" s="66"/>
      <c r="G758" s="66"/>
      <c r="H758" s="66"/>
      <c r="I758" s="66"/>
      <c r="J758" s="66"/>
      <c r="K758" s="66"/>
      <c r="L758" s="66"/>
      <c r="M758" s="66"/>
      <c r="N758" s="66"/>
    </row>
    <row r="759" spans="1:14">
      <c r="A759" s="66"/>
      <c r="B759" s="187"/>
      <c r="C759" s="215"/>
      <c r="D759" s="66"/>
      <c r="E759" s="66"/>
      <c r="F759" s="66"/>
      <c r="G759" s="66"/>
      <c r="H759" s="66"/>
      <c r="I759" s="66"/>
      <c r="J759" s="66"/>
      <c r="K759" s="66"/>
      <c r="L759" s="66"/>
      <c r="M759" s="66"/>
      <c r="N759" s="66"/>
    </row>
    <row r="760" spans="1:14">
      <c r="A760" s="66"/>
      <c r="B760" s="187"/>
      <c r="C760" s="215"/>
      <c r="D760" s="66"/>
      <c r="E760" s="66"/>
      <c r="F760" s="66"/>
      <c r="G760" s="66"/>
      <c r="H760" s="66"/>
      <c r="I760" s="66"/>
      <c r="J760" s="66"/>
      <c r="K760" s="66"/>
      <c r="L760" s="66"/>
      <c r="M760" s="66"/>
      <c r="N760" s="66"/>
    </row>
    <row r="761" spans="1:14">
      <c r="A761" s="66"/>
      <c r="B761" s="187"/>
      <c r="C761" s="215"/>
      <c r="D761" s="66"/>
      <c r="E761" s="66"/>
      <c r="F761" s="66"/>
      <c r="G761" s="66"/>
      <c r="H761" s="66"/>
      <c r="I761" s="66"/>
      <c r="J761" s="66"/>
      <c r="K761" s="66"/>
      <c r="L761" s="66"/>
      <c r="M761" s="66"/>
      <c r="N761" s="66"/>
    </row>
    <row r="762" spans="1:14">
      <c r="A762" s="66"/>
      <c r="B762" s="187"/>
      <c r="C762" s="215"/>
      <c r="D762" s="66"/>
      <c r="E762" s="66"/>
      <c r="F762" s="66"/>
      <c r="G762" s="66"/>
      <c r="H762" s="66"/>
      <c r="I762" s="66"/>
      <c r="J762" s="66"/>
      <c r="K762" s="66"/>
      <c r="L762" s="66"/>
      <c r="M762" s="66"/>
      <c r="N762" s="66"/>
    </row>
    <row r="763" spans="1:14">
      <c r="A763" s="66"/>
      <c r="B763" s="187"/>
      <c r="C763" s="215"/>
      <c r="D763" s="66"/>
      <c r="E763" s="66"/>
      <c r="F763" s="66"/>
      <c r="G763" s="66"/>
      <c r="H763" s="66"/>
      <c r="I763" s="66"/>
      <c r="J763" s="66"/>
      <c r="K763" s="66"/>
      <c r="L763" s="66"/>
      <c r="M763" s="66"/>
      <c r="N763" s="66"/>
    </row>
    <row r="764" spans="1:14">
      <c r="A764" s="66"/>
      <c r="B764" s="187"/>
      <c r="C764" s="215"/>
      <c r="D764" s="66"/>
      <c r="E764" s="66"/>
      <c r="F764" s="66"/>
      <c r="G764" s="66"/>
      <c r="H764" s="66"/>
      <c r="I764" s="66"/>
      <c r="J764" s="66"/>
      <c r="K764" s="66"/>
      <c r="L764" s="66"/>
      <c r="M764" s="66"/>
      <c r="N764" s="66"/>
    </row>
    <row r="765" spans="1:14">
      <c r="A765" s="66"/>
      <c r="B765" s="187"/>
      <c r="C765" s="215"/>
      <c r="D765" s="66"/>
      <c r="E765" s="66"/>
      <c r="F765" s="66"/>
      <c r="G765" s="66"/>
      <c r="H765" s="66"/>
      <c r="I765" s="66"/>
      <c r="J765" s="66"/>
      <c r="K765" s="66"/>
      <c r="L765" s="66"/>
      <c r="M765" s="66"/>
      <c r="N765" s="66"/>
    </row>
    <row r="766" spans="1:14">
      <c r="A766" s="66"/>
      <c r="B766" s="187"/>
      <c r="C766" s="215"/>
      <c r="D766" s="66"/>
      <c r="E766" s="66"/>
      <c r="F766" s="66"/>
      <c r="G766" s="66"/>
      <c r="H766" s="66"/>
      <c r="I766" s="66"/>
      <c r="J766" s="66"/>
      <c r="K766" s="66"/>
      <c r="L766" s="66"/>
      <c r="M766" s="66"/>
      <c r="N766" s="66"/>
    </row>
    <row r="767" spans="1:14">
      <c r="A767" s="66"/>
      <c r="B767" s="187"/>
      <c r="C767" s="215"/>
      <c r="D767" s="66"/>
      <c r="E767" s="66"/>
      <c r="F767" s="66"/>
      <c r="G767" s="66"/>
      <c r="H767" s="66"/>
      <c r="I767" s="66"/>
      <c r="J767" s="66"/>
      <c r="K767" s="66"/>
      <c r="L767" s="66"/>
      <c r="M767" s="66"/>
      <c r="N767" s="66"/>
    </row>
    <row r="768" spans="1:14">
      <c r="A768" s="66"/>
      <c r="B768" s="187"/>
      <c r="C768" s="215"/>
      <c r="D768" s="66"/>
      <c r="E768" s="66"/>
      <c r="F768" s="66"/>
      <c r="G768" s="66"/>
      <c r="H768" s="66"/>
      <c r="I768" s="66"/>
      <c r="J768" s="66"/>
      <c r="K768" s="66"/>
      <c r="L768" s="66"/>
      <c r="M768" s="66"/>
      <c r="N768" s="66"/>
    </row>
    <row r="769" spans="1:14">
      <c r="A769" s="66"/>
      <c r="B769" s="187"/>
      <c r="C769" s="215"/>
      <c r="D769" s="66"/>
      <c r="E769" s="66"/>
      <c r="F769" s="66"/>
      <c r="G769" s="66"/>
      <c r="H769" s="66"/>
      <c r="I769" s="66"/>
      <c r="J769" s="66"/>
      <c r="K769" s="66"/>
      <c r="L769" s="66"/>
      <c r="M769" s="66"/>
      <c r="N769" s="66"/>
    </row>
    <row r="770" spans="1:14">
      <c r="A770" s="66"/>
      <c r="B770" s="187"/>
      <c r="C770" s="215"/>
      <c r="D770" s="66"/>
      <c r="E770" s="66"/>
      <c r="F770" s="66"/>
      <c r="G770" s="66"/>
      <c r="H770" s="66"/>
      <c r="I770" s="66"/>
      <c r="J770" s="66"/>
      <c r="K770" s="66"/>
      <c r="L770" s="66"/>
      <c r="M770" s="66"/>
      <c r="N770" s="66"/>
    </row>
    <row r="771" spans="1:14">
      <c r="A771" s="66"/>
      <c r="B771" s="187"/>
      <c r="C771" s="215"/>
      <c r="D771" s="66"/>
      <c r="E771" s="66"/>
      <c r="F771" s="66"/>
      <c r="G771" s="66"/>
      <c r="H771" s="66"/>
      <c r="I771" s="66"/>
      <c r="J771" s="66"/>
      <c r="K771" s="66"/>
      <c r="L771" s="66"/>
      <c r="M771" s="66"/>
      <c r="N771" s="66"/>
    </row>
    <row r="772" spans="1:14">
      <c r="A772" s="66"/>
      <c r="B772" s="187"/>
      <c r="C772" s="215"/>
      <c r="D772" s="66"/>
      <c r="E772" s="66"/>
      <c r="F772" s="66"/>
      <c r="G772" s="66"/>
      <c r="H772" s="66"/>
      <c r="I772" s="66"/>
      <c r="J772" s="66"/>
      <c r="K772" s="66"/>
      <c r="L772" s="66"/>
      <c r="M772" s="66"/>
      <c r="N772" s="66"/>
    </row>
    <row r="773" spans="1:14">
      <c r="A773" s="66"/>
      <c r="B773" s="187"/>
      <c r="C773" s="215"/>
      <c r="D773" s="66"/>
      <c r="E773" s="66"/>
      <c r="F773" s="66"/>
      <c r="G773" s="66"/>
      <c r="H773" s="66"/>
      <c r="I773" s="66"/>
      <c r="J773" s="66"/>
      <c r="K773" s="66"/>
      <c r="L773" s="66"/>
      <c r="M773" s="66"/>
      <c r="N773" s="66"/>
    </row>
    <row r="774" spans="1:14">
      <c r="A774" s="66"/>
      <c r="B774" s="187"/>
      <c r="C774" s="215"/>
      <c r="D774" s="66"/>
      <c r="E774" s="66"/>
      <c r="F774" s="66"/>
      <c r="G774" s="66"/>
      <c r="H774" s="66"/>
      <c r="I774" s="66"/>
      <c r="J774" s="66"/>
      <c r="K774" s="66"/>
      <c r="L774" s="66"/>
      <c r="M774" s="66"/>
      <c r="N774" s="66"/>
    </row>
    <row r="775" spans="1:14">
      <c r="A775" s="66"/>
      <c r="B775" s="187"/>
      <c r="C775" s="215"/>
      <c r="D775" s="66"/>
      <c r="E775" s="66"/>
      <c r="F775" s="66"/>
      <c r="G775" s="66"/>
      <c r="H775" s="66"/>
      <c r="I775" s="66"/>
      <c r="J775" s="66"/>
      <c r="K775" s="66"/>
      <c r="L775" s="66"/>
      <c r="M775" s="66"/>
      <c r="N775" s="66"/>
    </row>
    <row r="776" spans="1:14">
      <c r="A776" s="66"/>
      <c r="B776" s="187"/>
      <c r="C776" s="215"/>
      <c r="D776" s="66"/>
      <c r="E776" s="66"/>
      <c r="F776" s="66"/>
      <c r="G776" s="66"/>
      <c r="H776" s="66"/>
      <c r="I776" s="66"/>
      <c r="J776" s="66"/>
      <c r="K776" s="66"/>
      <c r="L776" s="66"/>
      <c r="M776" s="66"/>
      <c r="N776" s="66"/>
    </row>
    <row r="777" spans="1:14">
      <c r="A777" s="66"/>
      <c r="B777" s="187"/>
      <c r="C777" s="215"/>
      <c r="D777" s="66"/>
      <c r="E777" s="66"/>
      <c r="F777" s="66"/>
      <c r="G777" s="66"/>
      <c r="H777" s="66"/>
      <c r="I777" s="66"/>
      <c r="J777" s="66"/>
      <c r="K777" s="66"/>
      <c r="L777" s="66"/>
      <c r="M777" s="66"/>
      <c r="N777" s="66"/>
    </row>
    <row r="778" spans="1:14">
      <c r="A778" s="66"/>
      <c r="B778" s="187"/>
      <c r="C778" s="215"/>
      <c r="D778" s="66"/>
      <c r="E778" s="66"/>
      <c r="F778" s="66"/>
      <c r="G778" s="66"/>
      <c r="H778" s="66"/>
      <c r="I778" s="66"/>
      <c r="J778" s="66"/>
      <c r="K778" s="66"/>
      <c r="L778" s="66"/>
      <c r="M778" s="66"/>
      <c r="N778" s="66"/>
    </row>
    <row r="779" spans="1:14">
      <c r="A779" s="66"/>
      <c r="B779" s="187"/>
      <c r="C779" s="215"/>
      <c r="D779" s="66"/>
      <c r="E779" s="66"/>
      <c r="F779" s="66"/>
      <c r="G779" s="66"/>
      <c r="H779" s="66"/>
      <c r="I779" s="66"/>
      <c r="J779" s="66"/>
      <c r="K779" s="66"/>
      <c r="L779" s="66"/>
      <c r="M779" s="66"/>
      <c r="N779" s="66"/>
    </row>
    <row r="780" spans="1:14">
      <c r="A780" s="66"/>
      <c r="B780" s="187"/>
      <c r="C780" s="215"/>
      <c r="D780" s="66"/>
      <c r="E780" s="66"/>
      <c r="F780" s="66"/>
      <c r="G780" s="66"/>
      <c r="H780" s="66"/>
      <c r="I780" s="66"/>
      <c r="J780" s="66"/>
      <c r="K780" s="66"/>
      <c r="L780" s="66"/>
      <c r="M780" s="66"/>
      <c r="N780" s="66"/>
    </row>
    <row r="781" spans="1:14">
      <c r="A781" s="66"/>
      <c r="B781" s="187"/>
      <c r="C781" s="215"/>
      <c r="D781" s="66"/>
      <c r="E781" s="66"/>
      <c r="F781" s="66"/>
      <c r="G781" s="66"/>
      <c r="H781" s="66"/>
      <c r="I781" s="66"/>
      <c r="J781" s="66"/>
      <c r="K781" s="66"/>
      <c r="L781" s="66"/>
      <c r="M781" s="66"/>
      <c r="N781" s="66"/>
    </row>
    <row r="782" spans="1:14">
      <c r="A782" s="66"/>
      <c r="B782" s="187"/>
      <c r="C782" s="215"/>
      <c r="D782" s="66"/>
      <c r="E782" s="66"/>
      <c r="F782" s="66"/>
      <c r="G782" s="66"/>
      <c r="H782" s="66"/>
      <c r="I782" s="66"/>
      <c r="J782" s="66"/>
      <c r="K782" s="66"/>
      <c r="L782" s="66"/>
      <c r="M782" s="66"/>
      <c r="N782" s="66"/>
    </row>
    <row r="783" spans="1:14">
      <c r="A783" s="66"/>
      <c r="B783" s="187"/>
      <c r="C783" s="215"/>
      <c r="D783" s="66"/>
      <c r="E783" s="66"/>
      <c r="F783" s="66"/>
      <c r="G783" s="66"/>
      <c r="H783" s="66"/>
      <c r="I783" s="66"/>
      <c r="J783" s="66"/>
      <c r="K783" s="66"/>
      <c r="L783" s="66"/>
      <c r="M783" s="66"/>
      <c r="N783" s="66"/>
    </row>
    <row r="784" spans="1:14">
      <c r="A784" s="66"/>
      <c r="B784" s="187"/>
      <c r="C784" s="215"/>
      <c r="D784" s="66"/>
      <c r="E784" s="66"/>
      <c r="F784" s="66"/>
      <c r="G784" s="66"/>
      <c r="H784" s="66"/>
      <c r="I784" s="66"/>
      <c r="J784" s="66"/>
      <c r="K784" s="66"/>
      <c r="L784" s="66"/>
      <c r="M784" s="66"/>
      <c r="N784" s="66"/>
    </row>
    <row r="785" spans="1:14">
      <c r="A785" s="66"/>
      <c r="B785" s="187"/>
      <c r="C785" s="215"/>
      <c r="D785" s="66"/>
      <c r="E785" s="66"/>
      <c r="F785" s="66"/>
      <c r="G785" s="66"/>
      <c r="H785" s="66"/>
      <c r="I785" s="66"/>
      <c r="J785" s="66"/>
      <c r="K785" s="66"/>
      <c r="L785" s="66"/>
      <c r="M785" s="66"/>
      <c r="N785" s="66"/>
    </row>
    <row r="786" spans="1:14">
      <c r="A786" s="66"/>
      <c r="B786" s="187"/>
      <c r="C786" s="215"/>
      <c r="D786" s="66"/>
      <c r="E786" s="66"/>
      <c r="F786" s="66"/>
      <c r="G786" s="66"/>
      <c r="H786" s="66"/>
      <c r="I786" s="66"/>
      <c r="J786" s="66"/>
      <c r="K786" s="66"/>
      <c r="L786" s="66"/>
      <c r="M786" s="66"/>
      <c r="N786" s="66"/>
    </row>
    <row r="787" spans="1:14">
      <c r="A787" s="66"/>
      <c r="B787" s="187"/>
      <c r="C787" s="215"/>
      <c r="D787" s="66"/>
      <c r="E787" s="66"/>
      <c r="F787" s="66"/>
      <c r="G787" s="66"/>
      <c r="H787" s="66"/>
      <c r="I787" s="66"/>
      <c r="J787" s="66"/>
      <c r="K787" s="66"/>
      <c r="L787" s="66"/>
      <c r="M787" s="66"/>
      <c r="N787" s="66"/>
    </row>
    <row r="788" spans="1:14">
      <c r="A788" s="66"/>
      <c r="B788" s="187"/>
      <c r="C788" s="215"/>
      <c r="D788" s="66"/>
      <c r="E788" s="66"/>
      <c r="F788" s="66"/>
      <c r="G788" s="66"/>
      <c r="H788" s="66"/>
      <c r="I788" s="66"/>
      <c r="J788" s="66"/>
      <c r="K788" s="66"/>
      <c r="L788" s="66"/>
      <c r="M788" s="66"/>
      <c r="N788" s="66"/>
    </row>
    <row r="789" spans="1:14">
      <c r="A789" s="66"/>
      <c r="B789" s="187"/>
      <c r="C789" s="215"/>
      <c r="D789" s="66"/>
      <c r="E789" s="66"/>
      <c r="F789" s="66"/>
      <c r="G789" s="66"/>
      <c r="H789" s="66"/>
      <c r="I789" s="66"/>
      <c r="J789" s="66"/>
      <c r="K789" s="66"/>
      <c r="L789" s="66"/>
      <c r="M789" s="66"/>
      <c r="N789" s="66"/>
    </row>
    <row r="790" spans="1:14">
      <c r="A790" s="66"/>
      <c r="B790" s="187"/>
      <c r="C790" s="215"/>
      <c r="D790" s="66"/>
      <c r="E790" s="66"/>
      <c r="F790" s="66"/>
      <c r="G790" s="66"/>
      <c r="H790" s="66"/>
      <c r="I790" s="66"/>
      <c r="J790" s="66"/>
      <c r="K790" s="66"/>
      <c r="L790" s="66"/>
      <c r="M790" s="66"/>
      <c r="N790" s="66"/>
    </row>
    <row r="791" spans="1:14">
      <c r="A791" s="66"/>
      <c r="B791" s="187"/>
      <c r="C791" s="215"/>
      <c r="D791" s="66"/>
      <c r="E791" s="66"/>
      <c r="F791" s="66"/>
      <c r="G791" s="66"/>
      <c r="H791" s="66"/>
      <c r="I791" s="66"/>
      <c r="J791" s="66"/>
      <c r="K791" s="66"/>
      <c r="L791" s="66"/>
      <c r="M791" s="66"/>
      <c r="N791" s="66"/>
    </row>
    <row r="792" spans="1:14">
      <c r="A792" s="66"/>
      <c r="B792" s="187"/>
      <c r="C792" s="215"/>
      <c r="D792" s="66"/>
      <c r="E792" s="66"/>
      <c r="F792" s="66"/>
      <c r="G792" s="66"/>
      <c r="H792" s="66"/>
      <c r="I792" s="66"/>
      <c r="J792" s="66"/>
      <c r="K792" s="66"/>
      <c r="L792" s="66"/>
      <c r="M792" s="66"/>
      <c r="N792" s="66"/>
    </row>
    <row r="793" spans="1:14">
      <c r="A793" s="66"/>
      <c r="B793" s="187"/>
      <c r="C793" s="215"/>
      <c r="D793" s="66"/>
      <c r="E793" s="66"/>
      <c r="F793" s="66"/>
      <c r="G793" s="66"/>
      <c r="H793" s="66"/>
      <c r="I793" s="66"/>
      <c r="J793" s="66"/>
      <c r="K793" s="66"/>
      <c r="L793" s="66"/>
      <c r="M793" s="66"/>
      <c r="N793" s="66"/>
    </row>
    <row r="794" spans="1:14">
      <c r="A794" s="66"/>
      <c r="B794" s="187"/>
      <c r="C794" s="215"/>
      <c r="D794" s="66"/>
      <c r="E794" s="66"/>
      <c r="F794" s="66"/>
      <c r="G794" s="66"/>
      <c r="H794" s="66"/>
      <c r="I794" s="66"/>
      <c r="J794" s="66"/>
      <c r="K794" s="66"/>
      <c r="L794" s="66"/>
      <c r="M794" s="66"/>
      <c r="N794" s="66"/>
    </row>
    <row r="795" spans="1:14">
      <c r="A795" s="66"/>
      <c r="B795" s="187"/>
      <c r="C795" s="215"/>
      <c r="D795" s="66"/>
      <c r="E795" s="66"/>
      <c r="F795" s="66"/>
      <c r="G795" s="66"/>
      <c r="H795" s="66"/>
      <c r="I795" s="66"/>
      <c r="J795" s="66"/>
      <c r="K795" s="66"/>
      <c r="L795" s="66"/>
      <c r="M795" s="66"/>
      <c r="N795" s="66"/>
    </row>
    <row r="796" spans="1:14">
      <c r="A796" s="66"/>
      <c r="B796" s="187"/>
      <c r="C796" s="215"/>
      <c r="D796" s="66"/>
      <c r="E796" s="66"/>
      <c r="F796" s="66"/>
      <c r="G796" s="66"/>
      <c r="H796" s="66"/>
      <c r="I796" s="66"/>
      <c r="J796" s="66"/>
      <c r="K796" s="66"/>
      <c r="L796" s="66"/>
      <c r="M796" s="66"/>
      <c r="N796" s="66"/>
    </row>
    <row r="797" spans="1:14">
      <c r="A797" s="66"/>
      <c r="B797" s="187"/>
      <c r="C797" s="215"/>
      <c r="D797" s="66"/>
      <c r="E797" s="66"/>
      <c r="F797" s="66"/>
      <c r="G797" s="66"/>
      <c r="H797" s="66"/>
      <c r="I797" s="66"/>
      <c r="J797" s="66"/>
      <c r="K797" s="66"/>
      <c r="L797" s="66"/>
      <c r="M797" s="66"/>
      <c r="N797" s="66"/>
    </row>
    <row r="798" spans="1:14">
      <c r="A798" s="66"/>
      <c r="B798" s="187"/>
      <c r="C798" s="215"/>
      <c r="D798" s="66"/>
      <c r="E798" s="66"/>
      <c r="F798" s="66"/>
      <c r="G798" s="66"/>
      <c r="H798" s="66"/>
      <c r="I798" s="66"/>
      <c r="J798" s="66"/>
      <c r="K798" s="66"/>
      <c r="L798" s="66"/>
      <c r="M798" s="66"/>
      <c r="N798" s="66"/>
    </row>
    <row r="799" spans="1:14">
      <c r="A799" s="66"/>
      <c r="B799" s="187"/>
      <c r="C799" s="215"/>
      <c r="D799" s="66"/>
      <c r="E799" s="66"/>
      <c r="F799" s="66"/>
      <c r="G799" s="66"/>
      <c r="H799" s="66"/>
      <c r="I799" s="66"/>
      <c r="J799" s="66"/>
      <c r="K799" s="66"/>
      <c r="L799" s="66"/>
      <c r="M799" s="66"/>
      <c r="N799" s="66"/>
    </row>
    <row r="800" spans="1:14">
      <c r="A800" s="66"/>
      <c r="B800" s="187"/>
      <c r="C800" s="215"/>
      <c r="D800" s="66"/>
      <c r="E800" s="66"/>
      <c r="F800" s="66"/>
      <c r="G800" s="66"/>
      <c r="H800" s="66"/>
      <c r="I800" s="66"/>
      <c r="J800" s="66"/>
      <c r="K800" s="66"/>
      <c r="L800" s="66"/>
      <c r="M800" s="66"/>
      <c r="N800" s="66"/>
    </row>
    <row r="801" spans="1:14">
      <c r="A801" s="66"/>
      <c r="B801" s="187"/>
      <c r="C801" s="215"/>
      <c r="D801" s="66"/>
      <c r="E801" s="66"/>
      <c r="F801" s="66"/>
      <c r="G801" s="66"/>
      <c r="H801" s="66"/>
      <c r="I801" s="66"/>
      <c r="J801" s="66"/>
      <c r="K801" s="66"/>
      <c r="L801" s="66"/>
      <c r="M801" s="66"/>
      <c r="N801" s="66"/>
    </row>
    <row r="802" spans="1:14">
      <c r="A802" s="66"/>
      <c r="B802" s="187"/>
      <c r="C802" s="215"/>
      <c r="D802" s="66"/>
      <c r="E802" s="66"/>
      <c r="F802" s="66"/>
      <c r="G802" s="66"/>
      <c r="H802" s="66"/>
      <c r="I802" s="66"/>
      <c r="J802" s="66"/>
      <c r="K802" s="66"/>
      <c r="L802" s="66"/>
      <c r="M802" s="66"/>
      <c r="N802" s="66"/>
    </row>
    <row r="803" spans="1:14">
      <c r="A803" s="66"/>
      <c r="B803" s="187"/>
      <c r="C803" s="215"/>
      <c r="D803" s="66"/>
      <c r="E803" s="66"/>
      <c r="F803" s="66"/>
      <c r="G803" s="66"/>
      <c r="H803" s="66"/>
      <c r="I803" s="66"/>
      <c r="J803" s="66"/>
      <c r="K803" s="66"/>
      <c r="L803" s="66"/>
      <c r="M803" s="66"/>
      <c r="N803" s="66"/>
    </row>
    <row r="804" spans="1:14">
      <c r="A804" s="66"/>
      <c r="B804" s="187"/>
      <c r="C804" s="215"/>
      <c r="D804" s="66"/>
      <c r="E804" s="66"/>
      <c r="F804" s="66"/>
      <c r="G804" s="66"/>
      <c r="H804" s="66"/>
      <c r="I804" s="66"/>
      <c r="J804" s="66"/>
      <c r="K804" s="66"/>
      <c r="L804" s="66"/>
      <c r="M804" s="66"/>
      <c r="N804" s="66"/>
    </row>
    <row r="805" spans="1:14">
      <c r="A805" s="66"/>
      <c r="B805" s="187"/>
      <c r="C805" s="215"/>
      <c r="D805" s="66"/>
      <c r="E805" s="66"/>
      <c r="F805" s="66"/>
      <c r="G805" s="66"/>
      <c r="H805" s="66"/>
      <c r="I805" s="66"/>
      <c r="J805" s="66"/>
      <c r="K805" s="66"/>
      <c r="L805" s="66"/>
      <c r="M805" s="66"/>
      <c r="N805" s="66"/>
    </row>
    <row r="806" spans="1:14">
      <c r="A806" s="66"/>
      <c r="B806" s="187"/>
      <c r="C806" s="215"/>
      <c r="D806" s="66"/>
      <c r="E806" s="66"/>
      <c r="F806" s="66"/>
      <c r="G806" s="66"/>
      <c r="H806" s="66"/>
      <c r="I806" s="66"/>
      <c r="J806" s="66"/>
      <c r="K806" s="66"/>
      <c r="L806" s="66"/>
      <c r="M806" s="66"/>
      <c r="N806" s="66"/>
    </row>
    <row r="807" spans="1:14">
      <c r="A807" s="66"/>
      <c r="B807" s="187"/>
      <c r="C807" s="215"/>
      <c r="D807" s="66"/>
      <c r="E807" s="66"/>
      <c r="F807" s="66"/>
      <c r="G807" s="66"/>
      <c r="H807" s="66"/>
      <c r="I807" s="66"/>
      <c r="J807" s="66"/>
      <c r="K807" s="66"/>
      <c r="L807" s="66"/>
      <c r="M807" s="66"/>
      <c r="N807" s="66"/>
    </row>
    <row r="808" spans="1:14">
      <c r="A808" s="66"/>
      <c r="B808" s="187"/>
      <c r="C808" s="215"/>
      <c r="D808" s="66"/>
      <c r="E808" s="66"/>
      <c r="F808" s="66"/>
      <c r="G808" s="66"/>
      <c r="H808" s="66"/>
      <c r="I808" s="66"/>
      <c r="J808" s="66"/>
      <c r="K808" s="66"/>
      <c r="L808" s="66"/>
      <c r="M808" s="66"/>
      <c r="N808" s="66"/>
    </row>
    <row r="809" spans="1:14">
      <c r="A809" s="66"/>
      <c r="B809" s="187"/>
      <c r="C809" s="215"/>
      <c r="D809" s="66"/>
      <c r="E809" s="66"/>
      <c r="F809" s="66"/>
      <c r="G809" s="66"/>
      <c r="H809" s="66"/>
      <c r="I809" s="66"/>
      <c r="J809" s="66"/>
      <c r="K809" s="66"/>
      <c r="L809" s="66"/>
      <c r="M809" s="66"/>
      <c r="N809" s="66"/>
    </row>
    <row r="810" spans="1:14">
      <c r="A810" s="66"/>
      <c r="B810" s="187"/>
      <c r="C810" s="215"/>
      <c r="D810" s="66"/>
      <c r="E810" s="66"/>
      <c r="F810" s="66"/>
      <c r="G810" s="66"/>
      <c r="H810" s="66"/>
      <c r="I810" s="66"/>
      <c r="J810" s="66"/>
      <c r="K810" s="66"/>
      <c r="L810" s="66"/>
      <c r="M810" s="66"/>
      <c r="N810" s="66"/>
    </row>
    <row r="811" spans="1:14">
      <c r="A811" s="66"/>
      <c r="B811" s="187"/>
      <c r="C811" s="215"/>
      <c r="D811" s="66"/>
      <c r="E811" s="66"/>
      <c r="F811" s="66"/>
      <c r="G811" s="66"/>
      <c r="H811" s="66"/>
      <c r="I811" s="66"/>
      <c r="J811" s="66"/>
      <c r="K811" s="66"/>
      <c r="L811" s="66"/>
      <c r="M811" s="66"/>
      <c r="N811" s="66"/>
    </row>
    <row r="812" spans="1:14">
      <c r="A812" s="66"/>
      <c r="B812" s="187"/>
      <c r="C812" s="215"/>
      <c r="D812" s="66"/>
      <c r="E812" s="66"/>
      <c r="F812" s="66"/>
      <c r="G812" s="66"/>
      <c r="H812" s="66"/>
      <c r="I812" s="66"/>
      <c r="J812" s="66"/>
      <c r="K812" s="66"/>
      <c r="L812" s="66"/>
      <c r="M812" s="66"/>
      <c r="N812" s="66"/>
    </row>
    <row r="813" spans="1:14">
      <c r="A813" s="66"/>
      <c r="B813" s="187"/>
      <c r="C813" s="215"/>
      <c r="D813" s="66"/>
      <c r="E813" s="66"/>
      <c r="F813" s="66"/>
      <c r="G813" s="66"/>
      <c r="H813" s="66"/>
      <c r="I813" s="66"/>
      <c r="J813" s="66"/>
      <c r="K813" s="66"/>
      <c r="L813" s="66"/>
      <c r="M813" s="66"/>
      <c r="N813" s="66"/>
    </row>
    <row r="814" spans="1:14">
      <c r="A814" s="66"/>
      <c r="B814" s="187"/>
      <c r="C814" s="215"/>
      <c r="D814" s="66"/>
      <c r="E814" s="66"/>
      <c r="F814" s="66"/>
      <c r="G814" s="66"/>
      <c r="H814" s="66"/>
      <c r="I814" s="66"/>
      <c r="J814" s="66"/>
      <c r="K814" s="66"/>
      <c r="L814" s="66"/>
      <c r="M814" s="66"/>
      <c r="N814" s="66"/>
    </row>
    <row r="815" spans="1:14">
      <c r="A815" s="66"/>
      <c r="B815" s="187"/>
      <c r="C815" s="215"/>
      <c r="D815" s="66"/>
      <c r="E815" s="66"/>
      <c r="F815" s="66"/>
      <c r="G815" s="66"/>
      <c r="H815" s="66"/>
      <c r="I815" s="66"/>
      <c r="J815" s="66"/>
      <c r="K815" s="66"/>
      <c r="L815" s="66"/>
      <c r="M815" s="66"/>
      <c r="N815" s="66"/>
    </row>
    <row r="816" spans="1:14">
      <c r="A816" s="66"/>
      <c r="B816" s="187"/>
      <c r="C816" s="215"/>
      <c r="D816" s="66"/>
      <c r="E816" s="66"/>
      <c r="F816" s="66"/>
      <c r="G816" s="66"/>
      <c r="H816" s="66"/>
      <c r="I816" s="66"/>
      <c r="J816" s="66"/>
      <c r="K816" s="66"/>
      <c r="L816" s="66"/>
      <c r="M816" s="66"/>
      <c r="N816" s="66"/>
    </row>
    <row r="817" spans="1:14">
      <c r="A817" s="66"/>
      <c r="B817" s="187"/>
      <c r="C817" s="215"/>
      <c r="D817" s="66"/>
      <c r="E817" s="66"/>
      <c r="F817" s="66"/>
      <c r="G817" s="66"/>
      <c r="H817" s="66"/>
      <c r="I817" s="66"/>
      <c r="J817" s="66"/>
      <c r="K817" s="66"/>
      <c r="L817" s="66"/>
      <c r="M817" s="66"/>
      <c r="N817" s="66"/>
    </row>
    <row r="818" spans="1:14">
      <c r="A818" s="66"/>
      <c r="B818" s="187"/>
      <c r="C818" s="215"/>
      <c r="D818" s="66"/>
      <c r="E818" s="66"/>
      <c r="F818" s="66"/>
      <c r="G818" s="66"/>
      <c r="H818" s="66"/>
      <c r="I818" s="66"/>
      <c r="J818" s="66"/>
      <c r="K818" s="66"/>
      <c r="L818" s="66"/>
      <c r="M818" s="66"/>
      <c r="N818" s="66"/>
    </row>
    <row r="819" spans="1:14">
      <c r="A819" s="66"/>
      <c r="B819" s="187"/>
      <c r="C819" s="215"/>
      <c r="D819" s="66"/>
      <c r="E819" s="66"/>
      <c r="F819" s="66"/>
      <c r="G819" s="66"/>
      <c r="H819" s="66"/>
      <c r="I819" s="66"/>
      <c r="J819" s="66"/>
      <c r="K819" s="66"/>
      <c r="L819" s="66"/>
      <c r="M819" s="66"/>
      <c r="N819" s="66"/>
    </row>
    <row r="820" spans="1:14">
      <c r="A820" s="66"/>
      <c r="B820" s="187"/>
      <c r="C820" s="215"/>
      <c r="D820" s="66"/>
      <c r="E820" s="66"/>
      <c r="F820" s="66"/>
      <c r="G820" s="66"/>
      <c r="H820" s="66"/>
      <c r="I820" s="66"/>
      <c r="J820" s="66"/>
      <c r="K820" s="66"/>
      <c r="L820" s="66"/>
      <c r="M820" s="66"/>
      <c r="N820" s="66"/>
    </row>
    <row r="821" spans="1:14">
      <c r="A821" s="66"/>
      <c r="B821" s="187"/>
      <c r="C821" s="215"/>
      <c r="D821" s="66"/>
      <c r="E821" s="66"/>
      <c r="F821" s="66"/>
      <c r="G821" s="66"/>
      <c r="H821" s="66"/>
      <c r="I821" s="66"/>
      <c r="J821" s="66"/>
      <c r="K821" s="66"/>
      <c r="L821" s="66"/>
      <c r="M821" s="66"/>
      <c r="N821" s="66"/>
    </row>
    <row r="822" spans="1:14">
      <c r="A822" s="66"/>
      <c r="B822" s="187"/>
      <c r="C822" s="215"/>
      <c r="D822" s="66"/>
      <c r="E822" s="66"/>
      <c r="F822" s="66"/>
      <c r="G822" s="66"/>
      <c r="H822" s="66"/>
      <c r="I822" s="66"/>
      <c r="J822" s="66"/>
      <c r="K822" s="66"/>
      <c r="L822" s="66"/>
      <c r="M822" s="66"/>
      <c r="N822" s="66"/>
    </row>
    <row r="823" spans="1:14">
      <c r="A823" s="66"/>
      <c r="B823" s="187"/>
      <c r="C823" s="215"/>
      <c r="D823" s="66"/>
      <c r="E823" s="66"/>
      <c r="F823" s="66"/>
      <c r="G823" s="66"/>
      <c r="H823" s="66"/>
      <c r="I823" s="66"/>
      <c r="J823" s="66"/>
      <c r="K823" s="66"/>
      <c r="L823" s="66"/>
      <c r="M823" s="66"/>
      <c r="N823" s="66"/>
    </row>
    <row r="824" spans="1:14">
      <c r="A824" s="66"/>
      <c r="B824" s="187"/>
      <c r="C824" s="215"/>
      <c r="D824" s="66"/>
      <c r="E824" s="66"/>
      <c r="F824" s="66"/>
      <c r="G824" s="66"/>
      <c r="H824" s="66"/>
      <c r="I824" s="66"/>
      <c r="J824" s="66"/>
      <c r="K824" s="66"/>
      <c r="L824" s="66"/>
      <c r="M824" s="66"/>
      <c r="N824" s="66"/>
    </row>
    <row r="825" spans="1:14">
      <c r="A825" s="66"/>
      <c r="B825" s="187"/>
      <c r="C825" s="215"/>
      <c r="D825" s="66"/>
      <c r="E825" s="66"/>
      <c r="F825" s="66"/>
      <c r="G825" s="66"/>
      <c r="H825" s="66"/>
      <c r="I825" s="66"/>
      <c r="J825" s="66"/>
      <c r="K825" s="66"/>
      <c r="L825" s="66"/>
      <c r="M825" s="66"/>
      <c r="N825" s="66"/>
    </row>
    <row r="826" spans="1:14">
      <c r="A826" s="66"/>
      <c r="B826" s="187"/>
      <c r="C826" s="215"/>
      <c r="D826" s="66"/>
      <c r="E826" s="66"/>
      <c r="F826" s="66"/>
      <c r="G826" s="66"/>
      <c r="H826" s="66"/>
      <c r="I826" s="66"/>
      <c r="J826" s="66"/>
      <c r="K826" s="66"/>
      <c r="L826" s="66"/>
      <c r="M826" s="66"/>
      <c r="N826" s="66"/>
    </row>
    <row r="827" spans="1:14">
      <c r="A827" s="66"/>
      <c r="B827" s="187"/>
      <c r="C827" s="215"/>
      <c r="D827" s="66"/>
      <c r="E827" s="66"/>
      <c r="F827" s="66"/>
      <c r="G827" s="66"/>
      <c r="H827" s="66"/>
      <c r="I827" s="66"/>
      <c r="J827" s="66"/>
      <c r="K827" s="66"/>
      <c r="L827" s="66"/>
      <c r="M827" s="66"/>
      <c r="N827" s="66"/>
    </row>
    <row r="828" spans="1:14">
      <c r="A828" s="66"/>
      <c r="B828" s="187"/>
      <c r="C828" s="215"/>
      <c r="D828" s="66"/>
      <c r="E828" s="66"/>
      <c r="F828" s="66"/>
      <c r="G828" s="66"/>
      <c r="H828" s="66"/>
      <c r="I828" s="66"/>
      <c r="J828" s="66"/>
      <c r="K828" s="66"/>
      <c r="L828" s="66"/>
      <c r="M828" s="66"/>
      <c r="N828" s="66"/>
    </row>
    <row r="829" spans="1:14">
      <c r="A829" s="66"/>
      <c r="B829" s="187"/>
      <c r="C829" s="215"/>
      <c r="D829" s="66"/>
      <c r="E829" s="66"/>
      <c r="F829" s="66"/>
      <c r="G829" s="66"/>
      <c r="H829" s="66"/>
      <c r="I829" s="66"/>
      <c r="J829" s="66"/>
      <c r="K829" s="66"/>
      <c r="L829" s="66"/>
      <c r="M829" s="66"/>
      <c r="N829" s="66"/>
    </row>
    <row r="830" spans="1:14">
      <c r="A830" s="66"/>
      <c r="B830" s="187"/>
      <c r="C830" s="215"/>
      <c r="D830" s="66"/>
      <c r="E830" s="66"/>
      <c r="F830" s="66"/>
      <c r="G830" s="66"/>
      <c r="H830" s="66"/>
      <c r="I830" s="66"/>
      <c r="J830" s="66"/>
      <c r="K830" s="66"/>
      <c r="L830" s="66"/>
      <c r="M830" s="66"/>
      <c r="N830" s="66"/>
    </row>
    <row r="831" spans="1:14">
      <c r="A831" s="66"/>
      <c r="B831" s="187"/>
      <c r="C831" s="215"/>
      <c r="D831" s="66"/>
      <c r="E831" s="66"/>
      <c r="F831" s="66"/>
      <c r="G831" s="66"/>
      <c r="H831" s="66"/>
      <c r="I831" s="66"/>
      <c r="J831" s="66"/>
      <c r="K831" s="66"/>
      <c r="L831" s="66"/>
      <c r="M831" s="66"/>
      <c r="N831" s="66"/>
    </row>
    <row r="832" spans="1:14">
      <c r="A832" s="66"/>
      <c r="B832" s="187"/>
      <c r="C832" s="215"/>
      <c r="D832" s="66"/>
      <c r="E832" s="66"/>
      <c r="F832" s="66"/>
      <c r="G832" s="66"/>
      <c r="H832" s="66"/>
      <c r="I832" s="66"/>
      <c r="J832" s="66"/>
      <c r="K832" s="66"/>
      <c r="L832" s="66"/>
      <c r="M832" s="66"/>
      <c r="N832" s="66"/>
    </row>
    <row r="833" spans="1:14">
      <c r="A833" s="66"/>
      <c r="B833" s="187"/>
      <c r="C833" s="215"/>
      <c r="D833" s="66"/>
      <c r="E833" s="66"/>
      <c r="F833" s="66"/>
      <c r="G833" s="66"/>
      <c r="H833" s="66"/>
      <c r="I833" s="66"/>
      <c r="J833" s="66"/>
      <c r="K833" s="66"/>
      <c r="L833" s="66"/>
      <c r="M833" s="66"/>
      <c r="N833" s="66"/>
    </row>
    <row r="834" spans="1:14">
      <c r="A834" s="66"/>
      <c r="B834" s="187"/>
      <c r="C834" s="215"/>
      <c r="D834" s="66"/>
      <c r="E834" s="66"/>
      <c r="F834" s="66"/>
      <c r="G834" s="66"/>
      <c r="H834" s="66"/>
      <c r="I834" s="66"/>
      <c r="J834" s="66"/>
      <c r="K834" s="66"/>
      <c r="L834" s="66"/>
      <c r="M834" s="66"/>
      <c r="N834" s="66"/>
    </row>
    <row r="835" spans="1:14">
      <c r="A835" s="66"/>
      <c r="B835" s="187"/>
      <c r="C835" s="215"/>
      <c r="D835" s="66"/>
      <c r="E835" s="66"/>
      <c r="F835" s="66"/>
      <c r="G835" s="66"/>
      <c r="H835" s="66"/>
      <c r="I835" s="66"/>
      <c r="J835" s="66"/>
      <c r="K835" s="66"/>
      <c r="L835" s="66"/>
      <c r="M835" s="66"/>
      <c r="N835" s="66"/>
    </row>
    <row r="836" spans="1:14">
      <c r="A836" s="66"/>
      <c r="B836" s="187"/>
      <c r="C836" s="215"/>
      <c r="D836" s="66"/>
      <c r="E836" s="66"/>
      <c r="F836" s="66"/>
      <c r="G836" s="66"/>
      <c r="H836" s="66"/>
      <c r="I836" s="66"/>
      <c r="J836" s="66"/>
      <c r="K836" s="66"/>
      <c r="L836" s="66"/>
      <c r="M836" s="66"/>
      <c r="N836" s="66"/>
    </row>
    <row r="837" spans="1:14">
      <c r="A837" s="66"/>
      <c r="B837" s="187"/>
      <c r="C837" s="215"/>
      <c r="D837" s="66"/>
      <c r="E837" s="66"/>
      <c r="F837" s="66"/>
      <c r="G837" s="66"/>
      <c r="H837" s="66"/>
      <c r="I837" s="66"/>
      <c r="J837" s="66"/>
      <c r="K837" s="66"/>
      <c r="L837" s="66"/>
      <c r="M837" s="66"/>
      <c r="N837" s="66"/>
    </row>
    <row r="838" spans="1:14">
      <c r="A838" s="66"/>
      <c r="B838" s="187"/>
      <c r="C838" s="215"/>
      <c r="D838" s="66"/>
      <c r="E838" s="66"/>
      <c r="F838" s="66"/>
      <c r="G838" s="66"/>
      <c r="H838" s="66"/>
      <c r="I838" s="66"/>
      <c r="J838" s="66"/>
      <c r="K838" s="66"/>
      <c r="L838" s="66"/>
      <c r="M838" s="66"/>
      <c r="N838" s="66"/>
    </row>
    <row r="839" spans="1:14">
      <c r="A839" s="66"/>
      <c r="B839" s="187"/>
      <c r="C839" s="215"/>
      <c r="D839" s="66"/>
      <c r="E839" s="66"/>
      <c r="F839" s="66"/>
      <c r="G839" s="66"/>
      <c r="H839" s="66"/>
      <c r="I839" s="66"/>
      <c r="J839" s="66"/>
      <c r="K839" s="66"/>
      <c r="L839" s="66"/>
      <c r="M839" s="66"/>
      <c r="N839" s="66"/>
    </row>
    <row r="840" spans="1:14">
      <c r="A840" s="66"/>
      <c r="B840" s="187"/>
      <c r="C840" s="215"/>
      <c r="D840" s="66"/>
      <c r="E840" s="66"/>
      <c r="F840" s="66"/>
      <c r="G840" s="66"/>
      <c r="H840" s="66"/>
      <c r="I840" s="66"/>
      <c r="J840" s="66"/>
      <c r="K840" s="66"/>
      <c r="L840" s="66"/>
      <c r="M840" s="66"/>
      <c r="N840" s="66"/>
    </row>
    <row r="841" spans="1:14">
      <c r="A841" s="66"/>
      <c r="B841" s="187"/>
      <c r="C841" s="215"/>
      <c r="D841" s="66"/>
      <c r="E841" s="66"/>
      <c r="F841" s="66"/>
      <c r="G841" s="66"/>
      <c r="H841" s="66"/>
      <c r="I841" s="66"/>
      <c r="J841" s="66"/>
      <c r="K841" s="66"/>
      <c r="L841" s="66"/>
      <c r="M841" s="66"/>
      <c r="N841" s="66"/>
    </row>
    <row r="842" spans="1:14">
      <c r="A842" s="66"/>
      <c r="B842" s="187"/>
      <c r="C842" s="215"/>
      <c r="D842" s="66"/>
      <c r="E842" s="66"/>
      <c r="F842" s="66"/>
      <c r="G842" s="66"/>
      <c r="H842" s="66"/>
      <c r="I842" s="66"/>
      <c r="J842" s="66"/>
      <c r="K842" s="66"/>
      <c r="L842" s="66"/>
      <c r="M842" s="66"/>
      <c r="N842" s="66"/>
    </row>
    <row r="843" spans="1:14">
      <c r="A843" s="66"/>
      <c r="B843" s="187"/>
      <c r="C843" s="215"/>
      <c r="D843" s="66"/>
      <c r="E843" s="66"/>
      <c r="F843" s="66"/>
      <c r="G843" s="66"/>
      <c r="H843" s="66"/>
      <c r="I843" s="66"/>
      <c r="J843" s="66"/>
      <c r="K843" s="66"/>
      <c r="L843" s="66"/>
      <c r="M843" s="66"/>
      <c r="N843" s="66"/>
    </row>
    <row r="844" spans="1:14">
      <c r="A844" s="66"/>
      <c r="B844" s="187"/>
      <c r="C844" s="215"/>
      <c r="D844" s="66"/>
      <c r="E844" s="66"/>
      <c r="F844" s="66"/>
      <c r="G844" s="66"/>
      <c r="H844" s="66"/>
      <c r="I844" s="66"/>
      <c r="J844" s="66"/>
      <c r="K844" s="66"/>
      <c r="L844" s="66"/>
      <c r="M844" s="66"/>
      <c r="N844" s="66"/>
    </row>
    <row r="845" spans="1:14">
      <c r="A845" s="66"/>
      <c r="B845" s="187"/>
      <c r="C845" s="215"/>
      <c r="D845" s="66"/>
      <c r="E845" s="66"/>
      <c r="F845" s="66"/>
      <c r="G845" s="66"/>
      <c r="H845" s="66"/>
      <c r="I845" s="66"/>
      <c r="J845" s="66"/>
      <c r="K845" s="66"/>
      <c r="L845" s="66"/>
      <c r="M845" s="66"/>
      <c r="N845" s="66"/>
    </row>
    <row r="846" spans="1:14">
      <c r="A846" s="66"/>
      <c r="B846" s="187"/>
      <c r="C846" s="215"/>
      <c r="D846" s="66"/>
      <c r="E846" s="66"/>
      <c r="F846" s="66"/>
      <c r="G846" s="66"/>
      <c r="H846" s="66"/>
      <c r="I846" s="66"/>
      <c r="J846" s="66"/>
      <c r="K846" s="66"/>
      <c r="L846" s="66"/>
      <c r="M846" s="66"/>
      <c r="N846" s="66"/>
    </row>
    <row r="847" spans="1:14">
      <c r="A847" s="66"/>
      <c r="B847" s="187"/>
      <c r="C847" s="215"/>
      <c r="D847" s="66"/>
      <c r="E847" s="66"/>
      <c r="F847" s="66"/>
      <c r="G847" s="66"/>
      <c r="H847" s="66"/>
      <c r="I847" s="66"/>
      <c r="J847" s="66"/>
      <c r="K847" s="66"/>
      <c r="L847" s="66"/>
      <c r="M847" s="66"/>
      <c r="N847" s="66"/>
    </row>
    <row r="848" spans="1:14">
      <c r="A848" s="66"/>
      <c r="B848" s="187"/>
      <c r="C848" s="215"/>
      <c r="D848" s="66"/>
      <c r="E848" s="66"/>
      <c r="F848" s="66"/>
      <c r="G848" s="66"/>
      <c r="H848" s="66"/>
      <c r="I848" s="66"/>
      <c r="J848" s="66"/>
      <c r="K848" s="66"/>
      <c r="L848" s="66"/>
      <c r="M848" s="66"/>
      <c r="N848" s="66"/>
    </row>
    <row r="849" spans="1:14">
      <c r="A849" s="66"/>
      <c r="B849" s="187"/>
      <c r="C849" s="215"/>
      <c r="D849" s="66"/>
      <c r="E849" s="66"/>
      <c r="F849" s="66"/>
      <c r="G849" s="66"/>
      <c r="H849" s="66"/>
      <c r="I849" s="66"/>
      <c r="J849" s="66"/>
      <c r="K849" s="66"/>
      <c r="L849" s="66"/>
      <c r="M849" s="66"/>
      <c r="N849" s="66"/>
    </row>
    <row r="850" spans="1:14">
      <c r="A850" s="66"/>
      <c r="B850" s="187"/>
      <c r="C850" s="215"/>
      <c r="D850" s="66"/>
      <c r="E850" s="66"/>
      <c r="F850" s="66"/>
      <c r="G850" s="66"/>
      <c r="H850" s="66"/>
      <c r="I850" s="66"/>
      <c r="J850" s="66"/>
      <c r="K850" s="66"/>
      <c r="L850" s="66"/>
      <c r="M850" s="66"/>
      <c r="N850" s="66"/>
    </row>
    <row r="851" spans="1:14">
      <c r="A851" s="66"/>
      <c r="B851" s="187"/>
      <c r="C851" s="215"/>
      <c r="D851" s="66"/>
      <c r="E851" s="66"/>
      <c r="F851" s="66"/>
      <c r="G851" s="66"/>
      <c r="H851" s="66"/>
      <c r="I851" s="66"/>
      <c r="J851" s="66"/>
      <c r="K851" s="66"/>
      <c r="L851" s="66"/>
      <c r="M851" s="66"/>
      <c r="N851" s="66"/>
    </row>
    <row r="852" spans="1:14">
      <c r="A852" s="66"/>
      <c r="B852" s="187"/>
      <c r="C852" s="215"/>
      <c r="D852" s="66"/>
      <c r="E852" s="66"/>
      <c r="F852" s="66"/>
      <c r="G852" s="66"/>
      <c r="H852" s="66"/>
      <c r="I852" s="66"/>
      <c r="J852" s="66"/>
      <c r="K852" s="66"/>
      <c r="L852" s="66"/>
      <c r="M852" s="66"/>
      <c r="N852" s="66"/>
    </row>
    <row r="853" spans="1:14">
      <c r="A853" s="66"/>
      <c r="B853" s="187"/>
      <c r="C853" s="215"/>
      <c r="D853" s="66"/>
      <c r="E853" s="66"/>
      <c r="F853" s="66"/>
      <c r="G853" s="66"/>
      <c r="H853" s="66"/>
      <c r="I853" s="66"/>
      <c r="J853" s="66"/>
      <c r="K853" s="66"/>
      <c r="L853" s="66"/>
      <c r="M853" s="66"/>
      <c r="N853" s="66"/>
    </row>
    <row r="854" spans="1:14">
      <c r="A854" s="66"/>
      <c r="B854" s="187"/>
      <c r="C854" s="215"/>
      <c r="D854" s="66"/>
      <c r="E854" s="66"/>
      <c r="F854" s="66"/>
      <c r="G854" s="66"/>
      <c r="H854" s="66"/>
      <c r="I854" s="66"/>
      <c r="J854" s="66"/>
      <c r="K854" s="66"/>
      <c r="L854" s="66"/>
      <c r="M854" s="66"/>
      <c r="N854" s="66"/>
    </row>
    <row r="855" spans="1:14">
      <c r="A855" s="66"/>
      <c r="B855" s="187"/>
      <c r="C855" s="215"/>
      <c r="D855" s="66"/>
      <c r="E855" s="66"/>
      <c r="F855" s="66"/>
      <c r="G855" s="66"/>
      <c r="H855" s="66"/>
      <c r="I855" s="66"/>
      <c r="J855" s="66"/>
      <c r="K855" s="66"/>
      <c r="L855" s="66"/>
      <c r="M855" s="66"/>
      <c r="N855" s="66"/>
    </row>
    <row r="856" spans="1:14">
      <c r="A856" s="66"/>
      <c r="B856" s="187"/>
      <c r="C856" s="215"/>
      <c r="D856" s="66"/>
      <c r="E856" s="66"/>
      <c r="F856" s="66"/>
      <c r="G856" s="66"/>
      <c r="H856" s="66"/>
      <c r="I856" s="66"/>
      <c r="J856" s="66"/>
      <c r="K856" s="66"/>
      <c r="L856" s="66"/>
      <c r="M856" s="66"/>
      <c r="N856" s="66"/>
    </row>
    <row r="857" spans="1:14">
      <c r="A857" s="66"/>
      <c r="B857" s="187"/>
      <c r="C857" s="215"/>
      <c r="D857" s="66"/>
      <c r="E857" s="66"/>
      <c r="F857" s="66"/>
      <c r="G857" s="66"/>
      <c r="H857" s="66"/>
      <c r="I857" s="66"/>
      <c r="J857" s="66"/>
      <c r="K857" s="66"/>
      <c r="L857" s="66"/>
      <c r="M857" s="66"/>
      <c r="N857" s="66"/>
    </row>
    <row r="858" spans="1:14">
      <c r="A858" s="66"/>
      <c r="B858" s="187"/>
      <c r="C858" s="215"/>
      <c r="D858" s="66"/>
      <c r="E858" s="66"/>
      <c r="F858" s="66"/>
      <c r="G858" s="66"/>
      <c r="H858" s="66"/>
      <c r="I858" s="66"/>
      <c r="J858" s="66"/>
      <c r="K858" s="66"/>
      <c r="L858" s="66"/>
      <c r="M858" s="66"/>
      <c r="N858" s="66"/>
    </row>
    <row r="859" spans="1:14">
      <c r="A859" s="66"/>
      <c r="B859" s="187"/>
      <c r="C859" s="215"/>
      <c r="D859" s="66"/>
      <c r="E859" s="66"/>
      <c r="F859" s="66"/>
      <c r="G859" s="66"/>
      <c r="H859" s="66"/>
      <c r="I859" s="66"/>
      <c r="J859" s="66"/>
      <c r="K859" s="66"/>
      <c r="L859" s="66"/>
      <c r="M859" s="66"/>
      <c r="N859" s="66"/>
    </row>
    <row r="860" spans="1:14">
      <c r="A860" s="66"/>
      <c r="B860" s="187"/>
      <c r="C860" s="215"/>
      <c r="D860" s="66"/>
      <c r="E860" s="66"/>
      <c r="F860" s="66"/>
      <c r="G860" s="66"/>
      <c r="H860" s="66"/>
      <c r="I860" s="66"/>
      <c r="J860" s="66"/>
      <c r="K860" s="66"/>
      <c r="L860" s="66"/>
      <c r="M860" s="66"/>
      <c r="N860" s="66"/>
    </row>
    <row r="861" spans="1:14">
      <c r="A861" s="66"/>
      <c r="B861" s="187"/>
      <c r="C861" s="215"/>
      <c r="D861" s="66"/>
      <c r="E861" s="66"/>
      <c r="F861" s="66"/>
      <c r="G861" s="66"/>
      <c r="H861" s="66"/>
      <c r="I861" s="66"/>
      <c r="J861" s="66"/>
      <c r="K861" s="66"/>
      <c r="L861" s="66"/>
      <c r="M861" s="66"/>
      <c r="N861" s="66"/>
    </row>
    <row r="862" spans="1:14">
      <c r="A862" s="66"/>
      <c r="B862" s="187"/>
      <c r="C862" s="215"/>
      <c r="D862" s="66"/>
      <c r="E862" s="66"/>
      <c r="F862" s="66"/>
      <c r="G862" s="66"/>
      <c r="H862" s="66"/>
      <c r="I862" s="66"/>
      <c r="J862" s="66"/>
      <c r="K862" s="66"/>
      <c r="L862" s="66"/>
      <c r="M862" s="66"/>
      <c r="N862" s="66"/>
    </row>
    <row r="863" spans="1:14">
      <c r="A863" s="66"/>
      <c r="B863" s="187"/>
      <c r="C863" s="215"/>
      <c r="D863" s="66"/>
      <c r="E863" s="66"/>
      <c r="F863" s="66"/>
      <c r="G863" s="66"/>
      <c r="H863" s="66"/>
      <c r="I863" s="66"/>
      <c r="J863" s="66"/>
      <c r="K863" s="66"/>
      <c r="L863" s="66"/>
      <c r="M863" s="66"/>
      <c r="N863" s="66"/>
    </row>
    <row r="864" spans="1:14">
      <c r="A864" s="66"/>
      <c r="B864" s="187"/>
      <c r="C864" s="215"/>
      <c r="D864" s="66"/>
      <c r="E864" s="66"/>
      <c r="F864" s="66"/>
      <c r="G864" s="66"/>
      <c r="H864" s="66"/>
      <c r="I864" s="66"/>
      <c r="J864" s="66"/>
      <c r="K864" s="66"/>
      <c r="L864" s="66"/>
      <c r="M864" s="66"/>
      <c r="N864" s="66"/>
    </row>
    <row r="865" spans="1:14">
      <c r="A865" s="66"/>
      <c r="B865" s="187"/>
      <c r="C865" s="215"/>
      <c r="D865" s="66"/>
      <c r="E865" s="66"/>
      <c r="F865" s="66"/>
      <c r="G865" s="66"/>
      <c r="H865" s="66"/>
      <c r="I865" s="66"/>
      <c r="J865" s="66"/>
      <c r="K865" s="66"/>
      <c r="L865" s="66"/>
      <c r="M865" s="66"/>
      <c r="N865" s="66"/>
    </row>
    <row r="866" spans="1:14">
      <c r="A866" s="66"/>
      <c r="B866" s="187"/>
      <c r="C866" s="215"/>
      <c r="D866" s="66"/>
      <c r="E866" s="66"/>
      <c r="F866" s="66"/>
      <c r="G866" s="66"/>
      <c r="H866" s="66"/>
      <c r="I866" s="66"/>
      <c r="J866" s="66"/>
      <c r="K866" s="66"/>
      <c r="L866" s="66"/>
      <c r="M866" s="66"/>
      <c r="N866" s="66"/>
    </row>
    <row r="867" spans="1:14">
      <c r="A867" s="66"/>
      <c r="B867" s="187"/>
      <c r="C867" s="215"/>
      <c r="D867" s="66"/>
      <c r="E867" s="66"/>
      <c r="F867" s="66"/>
      <c r="G867" s="66"/>
      <c r="H867" s="66"/>
      <c r="I867" s="66"/>
      <c r="J867" s="66"/>
      <c r="K867" s="66"/>
      <c r="L867" s="66"/>
      <c r="M867" s="66"/>
      <c r="N867" s="66"/>
    </row>
    <row r="868" spans="1:14">
      <c r="A868" s="66"/>
      <c r="B868" s="187"/>
      <c r="C868" s="215"/>
      <c r="D868" s="66"/>
      <c r="E868" s="66"/>
      <c r="F868" s="66"/>
      <c r="G868" s="66"/>
      <c r="H868" s="66"/>
      <c r="I868" s="66"/>
      <c r="J868" s="66"/>
      <c r="K868" s="66"/>
      <c r="L868" s="66"/>
      <c r="M868" s="66"/>
      <c r="N868" s="66"/>
    </row>
    <row r="869" spans="1:14">
      <c r="A869" s="66"/>
      <c r="B869" s="187"/>
      <c r="C869" s="215"/>
      <c r="D869" s="66"/>
      <c r="E869" s="66"/>
      <c r="F869" s="66"/>
      <c r="G869" s="66"/>
      <c r="H869" s="66"/>
      <c r="I869" s="66"/>
      <c r="J869" s="66"/>
      <c r="K869" s="66"/>
      <c r="L869" s="66"/>
      <c r="M869" s="66"/>
      <c r="N869" s="66"/>
    </row>
    <row r="870" spans="1:14">
      <c r="A870" s="66"/>
      <c r="B870" s="187"/>
      <c r="C870" s="215"/>
      <c r="D870" s="66"/>
      <c r="E870" s="66"/>
      <c r="F870" s="66"/>
      <c r="G870" s="66"/>
      <c r="H870" s="66"/>
      <c r="I870" s="66"/>
      <c r="J870" s="66"/>
      <c r="K870" s="66"/>
      <c r="L870" s="66"/>
      <c r="M870" s="66"/>
      <c r="N870" s="66"/>
    </row>
    <row r="871" spans="1:14">
      <c r="A871" s="66"/>
      <c r="B871" s="187"/>
      <c r="C871" s="215"/>
      <c r="D871" s="66"/>
      <c r="E871" s="66"/>
      <c r="F871" s="66"/>
      <c r="G871" s="66"/>
      <c r="H871" s="66"/>
      <c r="I871" s="66"/>
      <c r="J871" s="66"/>
      <c r="K871" s="66"/>
      <c r="L871" s="66"/>
      <c r="M871" s="66"/>
      <c r="N871" s="66"/>
    </row>
    <row r="872" spans="1:14">
      <c r="A872" s="66"/>
      <c r="B872" s="187"/>
      <c r="C872" s="215"/>
      <c r="D872" s="66"/>
      <c r="E872" s="66"/>
      <c r="F872" s="66"/>
      <c r="G872" s="66"/>
      <c r="H872" s="66"/>
      <c r="I872" s="66"/>
      <c r="J872" s="66"/>
      <c r="K872" s="66"/>
      <c r="L872" s="66"/>
      <c r="M872" s="66"/>
      <c r="N872" s="66"/>
    </row>
    <row r="873" spans="1:14">
      <c r="A873" s="66"/>
      <c r="B873" s="187"/>
      <c r="C873" s="215"/>
      <c r="D873" s="66"/>
      <c r="E873" s="66"/>
      <c r="F873" s="66"/>
      <c r="G873" s="66"/>
      <c r="H873" s="66"/>
      <c r="I873" s="66"/>
      <c r="J873" s="66"/>
      <c r="K873" s="66"/>
      <c r="L873" s="66"/>
      <c r="M873" s="66"/>
      <c r="N873" s="66"/>
    </row>
    <row r="874" spans="1:14">
      <c r="A874" s="66"/>
      <c r="B874" s="187"/>
      <c r="C874" s="215"/>
      <c r="D874" s="66"/>
      <c r="E874" s="66"/>
      <c r="F874" s="66"/>
      <c r="G874" s="66"/>
      <c r="H874" s="66"/>
      <c r="I874" s="66"/>
      <c r="J874" s="66"/>
      <c r="K874" s="66"/>
      <c r="L874" s="66"/>
      <c r="M874" s="66"/>
      <c r="N874" s="66"/>
    </row>
    <row r="875" spans="1:14">
      <c r="A875" s="66"/>
      <c r="B875" s="187"/>
      <c r="C875" s="215"/>
      <c r="D875" s="66"/>
      <c r="E875" s="66"/>
      <c r="F875" s="66"/>
      <c r="G875" s="66"/>
      <c r="H875" s="66"/>
      <c r="I875" s="66"/>
      <c r="J875" s="66"/>
      <c r="K875" s="66"/>
      <c r="L875" s="66"/>
      <c r="M875" s="66"/>
      <c r="N875" s="66"/>
    </row>
    <row r="876" spans="1:14">
      <c r="A876" s="66"/>
      <c r="B876" s="187"/>
      <c r="C876" s="215"/>
      <c r="D876" s="66"/>
      <c r="E876" s="66"/>
      <c r="F876" s="66"/>
      <c r="G876" s="66"/>
      <c r="H876" s="66"/>
      <c r="I876" s="66"/>
      <c r="J876" s="66"/>
      <c r="K876" s="66"/>
      <c r="L876" s="66"/>
      <c r="M876" s="66"/>
      <c r="N876" s="66"/>
    </row>
    <row r="877" spans="1:14">
      <c r="A877" s="66"/>
      <c r="B877" s="187"/>
      <c r="C877" s="215"/>
      <c r="D877" s="66"/>
      <c r="E877" s="66"/>
      <c r="F877" s="66"/>
      <c r="G877" s="66"/>
      <c r="H877" s="66"/>
      <c r="I877" s="66"/>
      <c r="J877" s="66"/>
      <c r="K877" s="66"/>
      <c r="L877" s="66"/>
      <c r="M877" s="66"/>
      <c r="N877" s="66"/>
    </row>
    <row r="878" spans="1:14">
      <c r="A878" s="66"/>
      <c r="B878" s="187"/>
      <c r="C878" s="215"/>
      <c r="D878" s="66"/>
      <c r="E878" s="66"/>
      <c r="F878" s="66"/>
      <c r="G878" s="66"/>
      <c r="H878" s="66"/>
      <c r="I878" s="66"/>
      <c r="J878" s="66"/>
      <c r="K878" s="66"/>
      <c r="L878" s="66"/>
      <c r="M878" s="66"/>
      <c r="N878" s="66"/>
    </row>
    <row r="879" spans="1:14">
      <c r="A879" s="66"/>
      <c r="B879" s="187"/>
      <c r="C879" s="215"/>
      <c r="D879" s="66"/>
      <c r="E879" s="66"/>
      <c r="F879" s="66"/>
      <c r="G879" s="66"/>
      <c r="H879" s="66"/>
      <c r="I879" s="66"/>
      <c r="J879" s="66"/>
      <c r="K879" s="66"/>
      <c r="L879" s="66"/>
      <c r="M879" s="66"/>
      <c r="N879" s="66"/>
    </row>
    <row r="880" spans="1:14">
      <c r="A880" s="66"/>
      <c r="B880" s="187"/>
      <c r="C880" s="215"/>
      <c r="D880" s="66"/>
      <c r="E880" s="66"/>
      <c r="F880" s="66"/>
      <c r="G880" s="66"/>
      <c r="H880" s="66"/>
      <c r="I880" s="66"/>
      <c r="J880" s="66"/>
      <c r="K880" s="66"/>
      <c r="L880" s="66"/>
      <c r="M880" s="66"/>
      <c r="N880" s="66"/>
    </row>
    <row r="881" spans="1:14">
      <c r="A881" s="66"/>
      <c r="B881" s="187"/>
      <c r="C881" s="215"/>
      <c r="D881" s="66"/>
      <c r="E881" s="66"/>
      <c r="F881" s="66"/>
      <c r="G881" s="66"/>
      <c r="H881" s="66"/>
      <c r="I881" s="66"/>
      <c r="J881" s="66"/>
      <c r="K881" s="66"/>
      <c r="L881" s="66"/>
      <c r="M881" s="66"/>
      <c r="N881" s="66"/>
    </row>
    <row r="882" spans="1:14">
      <c r="A882" s="66"/>
      <c r="B882" s="187"/>
      <c r="C882" s="215"/>
      <c r="D882" s="66"/>
      <c r="E882" s="66"/>
      <c r="F882" s="66"/>
      <c r="G882" s="66"/>
      <c r="H882" s="66"/>
      <c r="I882" s="66"/>
      <c r="J882" s="66"/>
      <c r="K882" s="66"/>
      <c r="L882" s="66"/>
      <c r="M882" s="66"/>
      <c r="N882" s="66"/>
    </row>
    <row r="883" spans="1:14">
      <c r="A883" s="66"/>
      <c r="B883" s="187"/>
      <c r="C883" s="215"/>
      <c r="D883" s="66"/>
      <c r="E883" s="66"/>
      <c r="F883" s="66"/>
      <c r="G883" s="66"/>
      <c r="H883" s="66"/>
      <c r="I883" s="66"/>
      <c r="J883" s="66"/>
      <c r="K883" s="66"/>
      <c r="L883" s="66"/>
      <c r="M883" s="66"/>
      <c r="N883" s="66"/>
    </row>
    <row r="884" spans="1:14">
      <c r="A884" s="66"/>
      <c r="B884" s="187"/>
      <c r="C884" s="215"/>
      <c r="D884" s="66"/>
      <c r="E884" s="66"/>
      <c r="F884" s="66"/>
      <c r="G884" s="66"/>
      <c r="H884" s="66"/>
      <c r="I884" s="66"/>
      <c r="J884" s="66"/>
      <c r="K884" s="66"/>
      <c r="L884" s="66"/>
      <c r="M884" s="66"/>
      <c r="N884" s="66"/>
    </row>
    <row r="885" spans="1:14">
      <c r="A885" s="66"/>
      <c r="B885" s="187"/>
      <c r="C885" s="215"/>
      <c r="D885" s="66"/>
      <c r="E885" s="66"/>
      <c r="F885" s="66"/>
      <c r="G885" s="66"/>
      <c r="H885" s="66"/>
      <c r="I885" s="66"/>
      <c r="J885" s="66"/>
      <c r="K885" s="66"/>
      <c r="L885" s="66"/>
      <c r="M885" s="66"/>
      <c r="N885" s="66"/>
    </row>
    <row r="886" spans="1:14">
      <c r="A886" s="66"/>
      <c r="B886" s="187"/>
      <c r="C886" s="215"/>
      <c r="D886" s="66"/>
      <c r="E886" s="66"/>
      <c r="F886" s="66"/>
      <c r="G886" s="66"/>
      <c r="H886" s="66"/>
      <c r="I886" s="66"/>
      <c r="J886" s="66"/>
      <c r="K886" s="66"/>
      <c r="L886" s="66"/>
      <c r="M886" s="66"/>
      <c r="N886" s="66"/>
    </row>
    <row r="887" spans="1:14">
      <c r="A887" s="66"/>
      <c r="B887" s="187"/>
      <c r="C887" s="215"/>
      <c r="D887" s="66"/>
      <c r="E887" s="66"/>
      <c r="F887" s="66"/>
      <c r="G887" s="66"/>
      <c r="H887" s="66"/>
      <c r="I887" s="66"/>
      <c r="J887" s="66"/>
      <c r="K887" s="66"/>
      <c r="L887" s="66"/>
      <c r="M887" s="66"/>
      <c r="N887" s="66"/>
    </row>
    <row r="888" spans="1:14">
      <c r="A888" s="66"/>
      <c r="B888" s="187"/>
      <c r="C888" s="215"/>
      <c r="D888" s="66"/>
      <c r="E888" s="66"/>
      <c r="F888" s="66"/>
      <c r="G888" s="66"/>
      <c r="H888" s="66"/>
      <c r="I888" s="66"/>
      <c r="J888" s="66"/>
      <c r="K888" s="66"/>
      <c r="L888" s="66"/>
      <c r="M888" s="66"/>
      <c r="N888" s="66"/>
    </row>
    <row r="889" spans="1:14">
      <c r="A889" s="66"/>
      <c r="B889" s="187"/>
      <c r="C889" s="215"/>
      <c r="D889" s="66"/>
      <c r="E889" s="66"/>
      <c r="F889" s="66"/>
      <c r="G889" s="66"/>
      <c r="H889" s="66"/>
      <c r="I889" s="66"/>
      <c r="J889" s="66"/>
      <c r="K889" s="66"/>
      <c r="L889" s="66"/>
      <c r="M889" s="66"/>
      <c r="N889" s="66"/>
    </row>
    <row r="890" spans="1:14">
      <c r="A890" s="66"/>
      <c r="B890" s="187"/>
      <c r="C890" s="215"/>
      <c r="D890" s="66"/>
      <c r="E890" s="66"/>
      <c r="F890" s="66"/>
      <c r="G890" s="66"/>
      <c r="H890" s="66"/>
      <c r="I890" s="66"/>
      <c r="J890" s="66"/>
      <c r="K890" s="66"/>
      <c r="L890" s="66"/>
      <c r="M890" s="66"/>
      <c r="N890" s="66"/>
    </row>
    <row r="891" spans="1:14">
      <c r="A891" s="66"/>
      <c r="B891" s="187"/>
      <c r="C891" s="215"/>
      <c r="D891" s="66"/>
      <c r="E891" s="66"/>
      <c r="F891" s="66"/>
      <c r="G891" s="66"/>
      <c r="H891" s="66"/>
      <c r="I891" s="66"/>
      <c r="J891" s="66"/>
      <c r="K891" s="66"/>
      <c r="L891" s="66"/>
      <c r="M891" s="66"/>
      <c r="N891" s="66"/>
    </row>
    <row r="892" spans="1:14">
      <c r="A892" s="66"/>
      <c r="B892" s="187"/>
      <c r="C892" s="215"/>
      <c r="D892" s="66"/>
      <c r="E892" s="66"/>
      <c r="F892" s="66"/>
      <c r="G892" s="66"/>
      <c r="H892" s="66"/>
      <c r="I892" s="66"/>
      <c r="J892" s="66"/>
      <c r="K892" s="66"/>
      <c r="L892" s="66"/>
      <c r="M892" s="66"/>
      <c r="N892" s="66"/>
    </row>
    <row r="893" spans="1:14">
      <c r="A893" s="66"/>
      <c r="B893" s="187"/>
      <c r="C893" s="215"/>
      <c r="D893" s="66"/>
      <c r="E893" s="66"/>
      <c r="F893" s="66"/>
      <c r="G893" s="66"/>
      <c r="H893" s="66"/>
      <c r="I893" s="66"/>
      <c r="J893" s="66"/>
      <c r="K893" s="66"/>
      <c r="L893" s="66"/>
      <c r="M893" s="66"/>
      <c r="N893" s="66"/>
    </row>
    <row r="894" spans="1:14">
      <c r="A894" s="66"/>
      <c r="B894" s="187"/>
      <c r="C894" s="215"/>
      <c r="D894" s="66"/>
      <c r="E894" s="66"/>
      <c r="F894" s="66"/>
      <c r="G894" s="66"/>
      <c r="H894" s="66"/>
      <c r="I894" s="66"/>
      <c r="J894" s="66"/>
      <c r="K894" s="66"/>
      <c r="L894" s="66"/>
      <c r="M894" s="66"/>
      <c r="N894" s="66"/>
    </row>
    <row r="895" spans="1:14">
      <c r="A895" s="66"/>
      <c r="B895" s="187"/>
      <c r="C895" s="215"/>
      <c r="D895" s="66"/>
      <c r="E895" s="66"/>
      <c r="F895" s="66"/>
      <c r="G895" s="66"/>
      <c r="H895" s="66"/>
      <c r="I895" s="66"/>
      <c r="J895" s="66"/>
      <c r="K895" s="66"/>
      <c r="L895" s="66"/>
      <c r="M895" s="66"/>
      <c r="N895" s="66"/>
    </row>
    <row r="896" spans="1:14">
      <c r="A896" s="66"/>
      <c r="B896" s="187"/>
      <c r="C896" s="215"/>
      <c r="D896" s="66"/>
      <c r="E896" s="66"/>
      <c r="F896" s="66"/>
      <c r="G896" s="66"/>
      <c r="H896" s="66"/>
      <c r="I896" s="66"/>
      <c r="J896" s="66"/>
      <c r="K896" s="66"/>
      <c r="L896" s="66"/>
      <c r="M896" s="66"/>
      <c r="N896" s="66"/>
    </row>
    <row r="897" spans="1:14">
      <c r="A897" s="66"/>
      <c r="B897" s="187"/>
      <c r="C897" s="215"/>
      <c r="D897" s="66"/>
      <c r="E897" s="66"/>
      <c r="F897" s="66"/>
      <c r="G897" s="66"/>
      <c r="H897" s="66"/>
      <c r="I897" s="66"/>
      <c r="J897" s="66"/>
      <c r="K897" s="66"/>
      <c r="L897" s="66"/>
      <c r="M897" s="66"/>
      <c r="N897" s="66"/>
    </row>
    <row r="898" spans="1:14">
      <c r="A898" s="66"/>
      <c r="B898" s="187"/>
      <c r="C898" s="215"/>
      <c r="D898" s="66"/>
      <c r="E898" s="66"/>
      <c r="F898" s="66"/>
      <c r="G898" s="66"/>
      <c r="H898" s="66"/>
      <c r="I898" s="66"/>
      <c r="J898" s="66"/>
      <c r="K898" s="66"/>
      <c r="L898" s="66"/>
      <c r="M898" s="66"/>
      <c r="N898" s="66"/>
    </row>
    <row r="899" spans="1:14">
      <c r="A899" s="66"/>
      <c r="B899" s="187"/>
      <c r="C899" s="215"/>
      <c r="D899" s="66"/>
      <c r="E899" s="66"/>
      <c r="F899" s="66"/>
      <c r="G899" s="66"/>
      <c r="H899" s="66"/>
      <c r="I899" s="66"/>
      <c r="J899" s="66"/>
      <c r="K899" s="66"/>
      <c r="L899" s="66"/>
      <c r="M899" s="66"/>
      <c r="N899" s="66"/>
    </row>
    <row r="900" spans="1:14">
      <c r="A900" s="66"/>
      <c r="B900" s="187"/>
      <c r="C900" s="215"/>
      <c r="D900" s="66"/>
      <c r="E900" s="66"/>
      <c r="F900" s="66"/>
      <c r="G900" s="66"/>
      <c r="H900" s="66"/>
      <c r="I900" s="66"/>
      <c r="J900" s="66"/>
      <c r="K900" s="66"/>
      <c r="L900" s="66"/>
      <c r="M900" s="66"/>
      <c r="N900" s="66"/>
    </row>
    <row r="901" spans="1:14">
      <c r="A901" s="66"/>
      <c r="B901" s="187"/>
      <c r="C901" s="215"/>
      <c r="D901" s="66"/>
      <c r="E901" s="66"/>
      <c r="F901" s="66"/>
      <c r="G901" s="66"/>
      <c r="H901" s="66"/>
      <c r="I901" s="66"/>
      <c r="J901" s="66"/>
      <c r="K901" s="66"/>
      <c r="L901" s="66"/>
      <c r="M901" s="66"/>
      <c r="N901" s="66"/>
    </row>
    <row r="902" spans="1:14">
      <c r="A902" s="66"/>
      <c r="B902" s="187"/>
      <c r="C902" s="215"/>
      <c r="D902" s="66"/>
      <c r="E902" s="66"/>
      <c r="F902" s="66"/>
      <c r="G902" s="66"/>
      <c r="H902" s="66"/>
      <c r="I902" s="66"/>
      <c r="J902" s="66"/>
      <c r="K902" s="66"/>
      <c r="L902" s="66"/>
      <c r="M902" s="66"/>
      <c r="N902" s="66"/>
    </row>
    <row r="903" spans="1:14">
      <c r="A903" s="66"/>
      <c r="B903" s="187"/>
      <c r="C903" s="215"/>
      <c r="D903" s="66"/>
      <c r="E903" s="66"/>
      <c r="F903" s="66"/>
      <c r="G903" s="66"/>
      <c r="H903" s="66"/>
      <c r="I903" s="66"/>
      <c r="J903" s="66"/>
      <c r="K903" s="66"/>
      <c r="L903" s="66"/>
      <c r="M903" s="66"/>
      <c r="N903" s="66"/>
    </row>
    <row r="904" spans="1:14">
      <c r="A904" s="66"/>
      <c r="B904" s="187"/>
      <c r="C904" s="215"/>
      <c r="D904" s="66"/>
      <c r="E904" s="66"/>
      <c r="F904" s="66"/>
      <c r="G904" s="66"/>
      <c r="H904" s="66"/>
      <c r="I904" s="66"/>
      <c r="J904" s="66"/>
      <c r="K904" s="66"/>
      <c r="L904" s="66"/>
      <c r="M904" s="66"/>
      <c r="N904" s="66"/>
    </row>
    <row r="905" spans="1:14">
      <c r="A905" s="66"/>
      <c r="B905" s="187"/>
      <c r="C905" s="215"/>
      <c r="D905" s="66"/>
      <c r="E905" s="66"/>
      <c r="F905" s="66"/>
      <c r="G905" s="66"/>
      <c r="H905" s="66"/>
      <c r="I905" s="66"/>
      <c r="J905" s="66"/>
      <c r="K905" s="66"/>
      <c r="L905" s="66"/>
      <c r="M905" s="66"/>
      <c r="N905" s="66"/>
    </row>
    <row r="906" spans="1:14">
      <c r="A906" s="66"/>
      <c r="B906" s="187"/>
      <c r="C906" s="215"/>
      <c r="D906" s="66"/>
      <c r="E906" s="66"/>
      <c r="F906" s="66"/>
      <c r="G906" s="66"/>
      <c r="H906" s="66"/>
      <c r="I906" s="66"/>
      <c r="J906" s="66"/>
      <c r="K906" s="66"/>
      <c r="L906" s="66"/>
      <c r="M906" s="66"/>
      <c r="N906" s="66"/>
    </row>
    <row r="907" spans="1:14">
      <c r="A907" s="66"/>
      <c r="B907" s="187"/>
      <c r="C907" s="215"/>
      <c r="D907" s="66"/>
      <c r="E907" s="66"/>
      <c r="F907" s="66"/>
      <c r="G907" s="66"/>
      <c r="H907" s="66"/>
      <c r="I907" s="66"/>
      <c r="J907" s="66"/>
      <c r="K907" s="66"/>
      <c r="L907" s="66"/>
      <c r="M907" s="66"/>
      <c r="N907" s="66"/>
    </row>
    <row r="908" spans="1:14">
      <c r="A908" s="66"/>
      <c r="B908" s="187"/>
      <c r="C908" s="215"/>
      <c r="D908" s="66"/>
      <c r="E908" s="66"/>
      <c r="F908" s="66"/>
      <c r="G908" s="66"/>
      <c r="H908" s="66"/>
      <c r="I908" s="66"/>
      <c r="J908" s="66"/>
      <c r="K908" s="66"/>
      <c r="L908" s="66"/>
      <c r="M908" s="66"/>
      <c r="N908" s="66"/>
    </row>
    <row r="909" spans="1:14">
      <c r="A909" s="66"/>
      <c r="B909" s="187"/>
      <c r="C909" s="215"/>
      <c r="D909" s="66"/>
      <c r="E909" s="66"/>
      <c r="F909" s="66"/>
      <c r="G909" s="66"/>
      <c r="H909" s="66"/>
      <c r="I909" s="66"/>
      <c r="J909" s="66"/>
      <c r="K909" s="66"/>
      <c r="L909" s="66"/>
      <c r="M909" s="66"/>
      <c r="N909" s="66"/>
    </row>
    <row r="910" spans="1:14">
      <c r="A910" s="66"/>
      <c r="B910" s="187"/>
      <c r="C910" s="215"/>
      <c r="D910" s="66"/>
      <c r="E910" s="66"/>
      <c r="F910" s="66"/>
      <c r="G910" s="66"/>
      <c r="H910" s="66"/>
      <c r="I910" s="66"/>
      <c r="J910" s="66"/>
      <c r="K910" s="66"/>
      <c r="L910" s="66"/>
      <c r="M910" s="66"/>
      <c r="N910" s="66"/>
    </row>
    <row r="911" spans="1:14">
      <c r="A911" s="66"/>
      <c r="B911" s="187"/>
      <c r="C911" s="215"/>
      <c r="D911" s="66"/>
      <c r="E911" s="66"/>
      <c r="F911" s="66"/>
      <c r="G911" s="66"/>
      <c r="H911" s="66"/>
      <c r="I911" s="66"/>
      <c r="J911" s="66"/>
      <c r="K911" s="66"/>
      <c r="L911" s="66"/>
      <c r="M911" s="66"/>
      <c r="N911" s="66"/>
    </row>
    <row r="912" spans="1:14">
      <c r="A912" s="66"/>
      <c r="B912" s="187"/>
      <c r="C912" s="215"/>
      <c r="D912" s="66"/>
      <c r="E912" s="66"/>
      <c r="F912" s="66"/>
      <c r="G912" s="66"/>
      <c r="H912" s="66"/>
      <c r="I912" s="66"/>
      <c r="J912" s="66"/>
      <c r="K912" s="66"/>
      <c r="L912" s="66"/>
      <c r="M912" s="66"/>
      <c r="N912" s="66"/>
    </row>
    <row r="913" spans="1:14">
      <c r="A913" s="66"/>
      <c r="B913" s="187"/>
      <c r="C913" s="215"/>
      <c r="D913" s="66"/>
      <c r="E913" s="66"/>
      <c r="F913" s="66"/>
      <c r="G913" s="66"/>
      <c r="H913" s="66"/>
      <c r="I913" s="66"/>
      <c r="J913" s="66"/>
      <c r="K913" s="66"/>
      <c r="L913" s="66"/>
      <c r="M913" s="66"/>
      <c r="N913" s="66"/>
    </row>
    <row r="914" spans="1:14">
      <c r="A914" s="66"/>
      <c r="B914" s="187"/>
      <c r="C914" s="215"/>
      <c r="D914" s="66"/>
      <c r="E914" s="66"/>
      <c r="F914" s="66"/>
      <c r="G914" s="66"/>
      <c r="H914" s="66"/>
      <c r="I914" s="66"/>
      <c r="J914" s="66"/>
      <c r="K914" s="66"/>
      <c r="L914" s="66"/>
      <c r="M914" s="66"/>
      <c r="N914" s="66"/>
    </row>
    <row r="915" spans="1:14">
      <c r="A915" s="66"/>
      <c r="B915" s="187"/>
      <c r="C915" s="215"/>
      <c r="D915" s="66"/>
      <c r="E915" s="66"/>
      <c r="F915" s="66"/>
      <c r="G915" s="66"/>
      <c r="H915" s="66"/>
      <c r="I915" s="66"/>
      <c r="J915" s="66"/>
      <c r="K915" s="66"/>
      <c r="L915" s="66"/>
      <c r="M915" s="66"/>
      <c r="N915" s="66"/>
    </row>
    <row r="916" spans="1:14">
      <c r="A916" s="66"/>
      <c r="B916" s="187"/>
      <c r="C916" s="215"/>
      <c r="D916" s="66"/>
      <c r="E916" s="66"/>
      <c r="F916" s="66"/>
      <c r="G916" s="66"/>
      <c r="H916" s="66"/>
      <c r="I916" s="66"/>
      <c r="J916" s="66"/>
      <c r="K916" s="66"/>
      <c r="L916" s="66"/>
      <c r="M916" s="66"/>
      <c r="N916" s="66"/>
    </row>
    <row r="917" spans="1:14">
      <c r="A917" s="66"/>
      <c r="B917" s="187"/>
      <c r="C917" s="215"/>
      <c r="D917" s="66"/>
      <c r="E917" s="66"/>
      <c r="F917" s="66"/>
      <c r="G917" s="66"/>
      <c r="H917" s="66"/>
      <c r="I917" s="66"/>
      <c r="J917" s="66"/>
      <c r="K917" s="66"/>
      <c r="L917" s="66"/>
      <c r="M917" s="66"/>
      <c r="N917" s="66"/>
    </row>
    <row r="918" spans="1:14">
      <c r="A918" s="66"/>
      <c r="B918" s="187"/>
      <c r="C918" s="215"/>
      <c r="D918" s="66"/>
      <c r="E918" s="66"/>
      <c r="F918" s="66"/>
      <c r="G918" s="66"/>
      <c r="H918" s="66"/>
      <c r="I918" s="66"/>
      <c r="J918" s="66"/>
      <c r="K918" s="66"/>
      <c r="L918" s="66"/>
      <c r="M918" s="66"/>
      <c r="N918" s="66"/>
    </row>
    <row r="919" spans="1:14">
      <c r="A919" s="66"/>
      <c r="B919" s="187"/>
      <c r="C919" s="215"/>
      <c r="D919" s="66"/>
      <c r="E919" s="66"/>
      <c r="F919" s="66"/>
      <c r="G919" s="66"/>
      <c r="H919" s="66"/>
      <c r="I919" s="66"/>
      <c r="J919" s="66"/>
      <c r="K919" s="66"/>
      <c r="L919" s="66"/>
      <c r="M919" s="66"/>
      <c r="N919" s="66"/>
    </row>
    <row r="920" spans="1:14">
      <c r="A920" s="66"/>
      <c r="B920" s="187"/>
      <c r="C920" s="215"/>
      <c r="D920" s="66"/>
      <c r="E920" s="66"/>
      <c r="F920" s="66"/>
      <c r="G920" s="66"/>
      <c r="H920" s="66"/>
      <c r="I920" s="66"/>
      <c r="J920" s="66"/>
      <c r="K920" s="66"/>
      <c r="L920" s="66"/>
      <c r="M920" s="66"/>
      <c r="N920" s="66"/>
    </row>
    <row r="921" spans="1:14">
      <c r="A921" s="66"/>
      <c r="B921" s="187"/>
      <c r="C921" s="215"/>
      <c r="D921" s="66"/>
      <c r="E921" s="66"/>
      <c r="F921" s="66"/>
      <c r="G921" s="66"/>
      <c r="H921" s="66"/>
      <c r="I921" s="66"/>
      <c r="J921" s="66"/>
      <c r="K921" s="66"/>
      <c r="L921" s="66"/>
      <c r="M921" s="66"/>
      <c r="N921" s="66"/>
    </row>
    <row r="922" spans="1:14">
      <c r="A922" s="66"/>
      <c r="B922" s="187"/>
      <c r="C922" s="215"/>
      <c r="D922" s="66"/>
      <c r="E922" s="66"/>
      <c r="F922" s="66"/>
      <c r="G922" s="66"/>
      <c r="H922" s="66"/>
      <c r="I922" s="66"/>
      <c r="J922" s="66"/>
      <c r="K922" s="66"/>
      <c r="L922" s="66"/>
      <c r="M922" s="66"/>
      <c r="N922" s="66"/>
    </row>
    <row r="923" spans="1:14">
      <c r="A923" s="66"/>
      <c r="B923" s="187"/>
      <c r="C923" s="215"/>
      <c r="D923" s="66"/>
      <c r="E923" s="66"/>
      <c r="F923" s="66"/>
      <c r="G923" s="66"/>
      <c r="H923" s="66"/>
      <c r="I923" s="66"/>
      <c r="J923" s="66"/>
      <c r="K923" s="66"/>
      <c r="L923" s="66"/>
      <c r="M923" s="66"/>
      <c r="N923" s="66"/>
    </row>
    <row r="924" spans="1:14">
      <c r="A924" s="66"/>
      <c r="B924" s="187"/>
      <c r="C924" s="215"/>
      <c r="D924" s="66"/>
      <c r="E924" s="66"/>
      <c r="F924" s="66"/>
      <c r="G924" s="66"/>
      <c r="H924" s="66"/>
      <c r="I924" s="66"/>
      <c r="J924" s="66"/>
      <c r="K924" s="66"/>
      <c r="L924" s="66"/>
      <c r="M924" s="66"/>
      <c r="N924" s="66"/>
    </row>
    <row r="925" spans="1:14">
      <c r="A925" s="66"/>
      <c r="B925" s="187"/>
      <c r="C925" s="215"/>
      <c r="D925" s="66"/>
      <c r="E925" s="66"/>
      <c r="F925" s="66"/>
      <c r="G925" s="66"/>
      <c r="H925" s="66"/>
      <c r="I925" s="66"/>
      <c r="J925" s="66"/>
      <c r="K925" s="66"/>
      <c r="L925" s="66"/>
      <c r="M925" s="66"/>
      <c r="N925" s="66"/>
    </row>
    <row r="926" spans="1:14">
      <c r="A926" s="66"/>
      <c r="B926" s="187"/>
      <c r="C926" s="215"/>
      <c r="D926" s="66"/>
      <c r="E926" s="66"/>
      <c r="F926" s="66"/>
      <c r="G926" s="66"/>
      <c r="H926" s="66"/>
      <c r="I926" s="66"/>
      <c r="J926" s="66"/>
      <c r="K926" s="66"/>
      <c r="L926" s="66"/>
      <c r="M926" s="66"/>
      <c r="N926" s="66"/>
    </row>
    <row r="927" spans="1:14">
      <c r="A927" s="66"/>
      <c r="B927" s="187"/>
      <c r="C927" s="215"/>
      <c r="D927" s="66"/>
      <c r="E927" s="66"/>
      <c r="F927" s="66"/>
      <c r="G927" s="66"/>
      <c r="H927" s="66"/>
      <c r="I927" s="66"/>
      <c r="J927" s="66"/>
      <c r="K927" s="66"/>
      <c r="L927" s="66"/>
      <c r="M927" s="66"/>
      <c r="N927" s="66"/>
    </row>
    <row r="928" spans="1:14">
      <c r="A928" s="66"/>
      <c r="B928" s="187"/>
      <c r="C928" s="215"/>
      <c r="D928" s="66"/>
      <c r="E928" s="66"/>
      <c r="F928" s="66"/>
      <c r="G928" s="66"/>
      <c r="H928" s="66"/>
      <c r="I928" s="66"/>
      <c r="J928" s="66"/>
      <c r="K928" s="66"/>
      <c r="L928" s="66"/>
      <c r="M928" s="66"/>
      <c r="N928" s="66"/>
    </row>
    <row r="929" spans="1:14">
      <c r="A929" s="66"/>
      <c r="B929" s="187"/>
      <c r="C929" s="215"/>
      <c r="D929" s="66"/>
      <c r="E929" s="66"/>
      <c r="F929" s="66"/>
      <c r="G929" s="66"/>
      <c r="H929" s="66"/>
      <c r="I929" s="66"/>
      <c r="J929" s="66"/>
      <c r="K929" s="66"/>
      <c r="L929" s="66"/>
      <c r="M929" s="66"/>
      <c r="N929" s="66"/>
    </row>
    <row r="930" spans="1:14">
      <c r="A930" s="66"/>
      <c r="B930" s="187"/>
      <c r="C930" s="215"/>
      <c r="D930" s="66"/>
      <c r="E930" s="66"/>
      <c r="F930" s="66"/>
      <c r="G930" s="66"/>
      <c r="H930" s="66"/>
      <c r="I930" s="66"/>
      <c r="J930" s="66"/>
      <c r="K930" s="66"/>
      <c r="L930" s="66"/>
      <c r="M930" s="66"/>
      <c r="N930" s="66"/>
    </row>
    <row r="931" spans="1:14">
      <c r="A931" s="66"/>
      <c r="B931" s="187"/>
      <c r="C931" s="215"/>
      <c r="D931" s="66"/>
      <c r="E931" s="66"/>
      <c r="F931" s="66"/>
      <c r="G931" s="66"/>
      <c r="H931" s="66"/>
      <c r="I931" s="66"/>
      <c r="J931" s="66"/>
      <c r="K931" s="66"/>
      <c r="L931" s="66"/>
      <c r="M931" s="66"/>
      <c r="N931" s="66"/>
    </row>
    <row r="932" spans="1:14">
      <c r="A932" s="66"/>
      <c r="B932" s="187"/>
      <c r="C932" s="215"/>
      <c r="D932" s="66"/>
      <c r="E932" s="66"/>
      <c r="F932" s="66"/>
      <c r="G932" s="66"/>
      <c r="H932" s="66"/>
      <c r="I932" s="66"/>
      <c r="J932" s="66"/>
      <c r="K932" s="66"/>
      <c r="L932" s="66"/>
      <c r="M932" s="66"/>
      <c r="N932" s="66"/>
    </row>
    <row r="933" spans="1:14">
      <c r="A933" s="66"/>
      <c r="B933" s="187"/>
      <c r="C933" s="215"/>
      <c r="D933" s="66"/>
      <c r="E933" s="66"/>
      <c r="F933" s="66"/>
      <c r="G933" s="66"/>
      <c r="H933" s="66"/>
      <c r="I933" s="66"/>
      <c r="J933" s="66"/>
      <c r="K933" s="66"/>
      <c r="L933" s="66"/>
      <c r="M933" s="66"/>
      <c r="N933" s="66"/>
    </row>
    <row r="934" spans="1:14">
      <c r="A934" s="66"/>
      <c r="B934" s="187"/>
      <c r="C934" s="215"/>
      <c r="D934" s="66"/>
      <c r="E934" s="66"/>
      <c r="F934" s="66"/>
      <c r="G934" s="66"/>
      <c r="H934" s="66"/>
      <c r="I934" s="66"/>
      <c r="J934" s="66"/>
      <c r="K934" s="66"/>
      <c r="L934" s="66"/>
      <c r="M934" s="66"/>
      <c r="N934" s="66"/>
    </row>
    <row r="935" spans="1:14">
      <c r="A935" s="66"/>
      <c r="B935" s="187"/>
      <c r="C935" s="215"/>
      <c r="D935" s="66"/>
      <c r="E935" s="66"/>
      <c r="F935" s="66"/>
      <c r="G935" s="66"/>
      <c r="H935" s="66"/>
      <c r="I935" s="66"/>
      <c r="J935" s="66"/>
      <c r="K935" s="66"/>
      <c r="L935" s="66"/>
      <c r="M935" s="66"/>
      <c r="N935" s="66"/>
    </row>
    <row r="936" spans="1:14">
      <c r="A936" s="66"/>
      <c r="B936" s="187"/>
      <c r="C936" s="215"/>
      <c r="D936" s="66"/>
      <c r="E936" s="66"/>
      <c r="F936" s="66"/>
      <c r="G936" s="66"/>
      <c r="H936" s="66"/>
      <c r="I936" s="66"/>
      <c r="J936" s="66"/>
      <c r="K936" s="66"/>
      <c r="L936" s="66"/>
      <c r="M936" s="66"/>
      <c r="N936" s="66"/>
    </row>
    <row r="937" spans="1:14">
      <c r="A937" s="66"/>
      <c r="B937" s="187"/>
      <c r="C937" s="215"/>
      <c r="D937" s="66"/>
      <c r="E937" s="66"/>
      <c r="F937" s="66"/>
      <c r="G937" s="66"/>
      <c r="H937" s="66"/>
      <c r="I937" s="66"/>
      <c r="J937" s="66"/>
      <c r="K937" s="66"/>
      <c r="L937" s="66"/>
      <c r="M937" s="66"/>
      <c r="N937" s="66"/>
    </row>
    <row r="938" spans="1:14">
      <c r="A938" s="66"/>
      <c r="B938" s="187"/>
      <c r="C938" s="215"/>
      <c r="D938" s="66"/>
      <c r="E938" s="66"/>
      <c r="F938" s="66"/>
      <c r="G938" s="66"/>
      <c r="H938" s="66"/>
      <c r="I938" s="66"/>
      <c r="J938" s="66"/>
      <c r="K938" s="66"/>
      <c r="L938" s="66"/>
      <c r="M938" s="66"/>
      <c r="N938" s="66"/>
    </row>
    <row r="939" spans="1:14">
      <c r="A939" s="66"/>
      <c r="B939" s="187"/>
      <c r="C939" s="215"/>
      <c r="D939" s="66"/>
      <c r="E939" s="66"/>
      <c r="F939" s="66"/>
      <c r="G939" s="66"/>
      <c r="H939" s="66"/>
      <c r="I939" s="66"/>
      <c r="J939" s="66"/>
      <c r="K939" s="66"/>
      <c r="L939" s="66"/>
      <c r="M939" s="66"/>
      <c r="N939" s="66"/>
    </row>
    <row r="940" spans="1:14">
      <c r="A940" s="66"/>
      <c r="B940" s="187"/>
      <c r="C940" s="215"/>
      <c r="D940" s="66"/>
      <c r="E940" s="66"/>
      <c r="F940" s="66"/>
      <c r="G940" s="66"/>
      <c r="H940" s="66"/>
      <c r="I940" s="66"/>
      <c r="J940" s="66"/>
      <c r="K940" s="66"/>
      <c r="L940" s="66"/>
      <c r="M940" s="66"/>
      <c r="N940" s="66"/>
    </row>
    <row r="941" spans="1:14">
      <c r="A941" s="66"/>
      <c r="B941" s="187"/>
      <c r="C941" s="215"/>
      <c r="D941" s="66"/>
      <c r="E941" s="66"/>
      <c r="F941" s="66"/>
      <c r="G941" s="66"/>
      <c r="H941" s="66"/>
      <c r="I941" s="66"/>
      <c r="J941" s="66"/>
      <c r="K941" s="66"/>
      <c r="L941" s="66"/>
      <c r="M941" s="66"/>
      <c r="N941" s="66"/>
    </row>
    <row r="942" spans="1:14">
      <c r="A942" s="66"/>
      <c r="B942" s="187"/>
      <c r="C942" s="215"/>
      <c r="D942" s="66"/>
      <c r="E942" s="66"/>
      <c r="F942" s="66"/>
      <c r="G942" s="66"/>
      <c r="H942" s="66"/>
      <c r="I942" s="66"/>
      <c r="J942" s="66"/>
      <c r="K942" s="66"/>
      <c r="L942" s="66"/>
      <c r="M942" s="66"/>
      <c r="N942" s="66"/>
    </row>
    <row r="943" spans="1:14">
      <c r="A943" s="66"/>
      <c r="B943" s="187"/>
      <c r="C943" s="215"/>
      <c r="D943" s="66"/>
      <c r="E943" s="66"/>
      <c r="F943" s="66"/>
      <c r="G943" s="66"/>
      <c r="H943" s="66"/>
      <c r="I943" s="66"/>
      <c r="J943" s="66"/>
      <c r="K943" s="66"/>
      <c r="L943" s="66"/>
      <c r="M943" s="66"/>
      <c r="N943" s="66"/>
    </row>
    <row r="944" spans="1:14">
      <c r="A944" s="66"/>
      <c r="B944" s="187"/>
      <c r="C944" s="215"/>
      <c r="D944" s="66"/>
      <c r="E944" s="66"/>
      <c r="F944" s="66"/>
      <c r="G944" s="66"/>
      <c r="H944" s="66"/>
      <c r="I944" s="66"/>
      <c r="J944" s="66"/>
      <c r="K944" s="66"/>
      <c r="L944" s="66"/>
      <c r="M944" s="66"/>
      <c r="N944" s="66"/>
    </row>
    <row r="945" spans="1:14">
      <c r="A945" s="66"/>
      <c r="B945" s="187"/>
      <c r="C945" s="215"/>
      <c r="D945" s="66"/>
      <c r="E945" s="66"/>
      <c r="F945" s="66"/>
      <c r="G945" s="66"/>
      <c r="H945" s="66"/>
      <c r="I945" s="66"/>
      <c r="J945" s="66"/>
      <c r="K945" s="66"/>
      <c r="L945" s="66"/>
      <c r="M945" s="66"/>
      <c r="N945" s="66"/>
    </row>
    <row r="946" spans="1:14">
      <c r="A946" s="66"/>
      <c r="B946" s="187"/>
      <c r="C946" s="215"/>
      <c r="D946" s="66"/>
      <c r="E946" s="66"/>
      <c r="F946" s="66"/>
      <c r="G946" s="66"/>
      <c r="H946" s="66"/>
      <c r="I946" s="66"/>
      <c r="J946" s="66"/>
      <c r="K946" s="66"/>
      <c r="L946" s="66"/>
      <c r="M946" s="66"/>
      <c r="N946" s="66"/>
    </row>
    <row r="947" spans="1:14">
      <c r="A947" s="66"/>
      <c r="B947" s="187"/>
      <c r="C947" s="215"/>
      <c r="D947" s="66"/>
      <c r="E947" s="66"/>
      <c r="F947" s="66"/>
      <c r="G947" s="66"/>
      <c r="H947" s="66"/>
      <c r="I947" s="66"/>
      <c r="J947" s="66"/>
      <c r="K947" s="66"/>
      <c r="L947" s="66"/>
      <c r="M947" s="66"/>
      <c r="N947" s="66"/>
    </row>
    <row r="948" spans="1:14">
      <c r="A948" s="66"/>
      <c r="B948" s="187"/>
      <c r="C948" s="215"/>
      <c r="D948" s="66"/>
      <c r="E948" s="66"/>
      <c r="F948" s="66"/>
      <c r="G948" s="66"/>
      <c r="H948" s="66"/>
      <c r="I948" s="66"/>
      <c r="J948" s="66"/>
      <c r="K948" s="66"/>
      <c r="L948" s="66"/>
      <c r="M948" s="66"/>
      <c r="N948" s="66"/>
    </row>
    <row r="949" spans="1:14">
      <c r="A949" s="66"/>
      <c r="B949" s="187"/>
      <c r="C949" s="215"/>
      <c r="D949" s="66"/>
      <c r="E949" s="66"/>
      <c r="F949" s="66"/>
      <c r="G949" s="66"/>
      <c r="H949" s="66"/>
      <c r="I949" s="66"/>
      <c r="J949" s="66"/>
      <c r="K949" s="66"/>
      <c r="L949" s="66"/>
      <c r="M949" s="66"/>
      <c r="N949" s="66"/>
    </row>
    <row r="950" spans="1:14">
      <c r="A950" s="66"/>
      <c r="B950" s="187"/>
      <c r="C950" s="215"/>
      <c r="D950" s="66"/>
      <c r="E950" s="66"/>
      <c r="F950" s="66"/>
      <c r="G950" s="66"/>
      <c r="H950" s="66"/>
      <c r="I950" s="66"/>
      <c r="J950" s="66"/>
      <c r="K950" s="66"/>
      <c r="L950" s="66"/>
      <c r="M950" s="66"/>
      <c r="N950" s="66"/>
    </row>
    <row r="951" spans="1:14">
      <c r="A951" s="66"/>
      <c r="B951" s="187"/>
      <c r="C951" s="215"/>
      <c r="D951" s="66"/>
      <c r="E951" s="66"/>
      <c r="F951" s="66"/>
      <c r="G951" s="66"/>
      <c r="H951" s="66"/>
      <c r="I951" s="66"/>
      <c r="J951" s="66"/>
      <c r="K951" s="66"/>
      <c r="L951" s="66"/>
      <c r="M951" s="66"/>
      <c r="N951" s="66"/>
    </row>
    <row r="952" spans="1:14">
      <c r="A952" s="66"/>
      <c r="B952" s="187"/>
      <c r="C952" s="215"/>
      <c r="D952" s="66"/>
      <c r="E952" s="66"/>
      <c r="F952" s="66"/>
      <c r="G952" s="66"/>
      <c r="H952" s="66"/>
      <c r="I952" s="66"/>
      <c r="J952" s="66"/>
      <c r="K952" s="66"/>
      <c r="L952" s="66"/>
      <c r="M952" s="66"/>
      <c r="N952" s="66"/>
    </row>
    <row r="953" spans="1:14">
      <c r="A953" s="66"/>
      <c r="B953" s="187"/>
      <c r="C953" s="215"/>
      <c r="D953" s="66"/>
      <c r="E953" s="66"/>
      <c r="F953" s="66"/>
      <c r="G953" s="66"/>
      <c r="H953" s="66"/>
      <c r="I953" s="66"/>
      <c r="J953" s="66"/>
      <c r="K953" s="66"/>
      <c r="L953" s="66"/>
      <c r="M953" s="66"/>
      <c r="N953" s="66"/>
    </row>
    <row r="954" spans="1:14">
      <c r="A954" s="66"/>
      <c r="B954" s="187"/>
      <c r="C954" s="215"/>
      <c r="D954" s="66"/>
      <c r="E954" s="66"/>
      <c r="F954" s="66"/>
      <c r="G954" s="66"/>
      <c r="H954" s="66"/>
      <c r="I954" s="66"/>
      <c r="J954" s="66"/>
      <c r="K954" s="66"/>
      <c r="L954" s="66"/>
      <c r="M954" s="66"/>
      <c r="N954" s="66"/>
    </row>
    <row r="955" spans="1:14">
      <c r="A955" s="66"/>
      <c r="B955" s="187"/>
      <c r="C955" s="215"/>
      <c r="D955" s="66"/>
      <c r="E955" s="66"/>
      <c r="F955" s="66"/>
      <c r="G955" s="66"/>
      <c r="H955" s="66"/>
      <c r="I955" s="66"/>
      <c r="J955" s="66"/>
      <c r="K955" s="66"/>
      <c r="L955" s="66"/>
      <c r="M955" s="66"/>
      <c r="N955" s="66"/>
    </row>
    <row r="956" spans="1:14">
      <c r="A956" s="66"/>
      <c r="B956" s="187"/>
      <c r="C956" s="215"/>
      <c r="D956" s="66"/>
      <c r="E956" s="66"/>
      <c r="F956" s="66"/>
      <c r="G956" s="66"/>
      <c r="H956" s="66"/>
      <c r="I956" s="66"/>
      <c r="J956" s="66"/>
      <c r="K956" s="66"/>
      <c r="L956" s="66"/>
      <c r="M956" s="66"/>
      <c r="N956" s="66"/>
    </row>
    <row r="957" spans="1:14">
      <c r="A957" s="66"/>
      <c r="B957" s="187"/>
      <c r="C957" s="215"/>
      <c r="D957" s="66"/>
      <c r="E957" s="66"/>
      <c r="F957" s="66"/>
      <c r="G957" s="66"/>
      <c r="H957" s="66"/>
      <c r="I957" s="66"/>
      <c r="J957" s="66"/>
      <c r="K957" s="66"/>
      <c r="L957" s="66"/>
      <c r="M957" s="66"/>
      <c r="N957" s="66"/>
    </row>
    <row r="958" spans="1:14">
      <c r="A958" s="66"/>
      <c r="B958" s="187"/>
      <c r="C958" s="215"/>
      <c r="D958" s="66"/>
      <c r="E958" s="66"/>
      <c r="F958" s="66"/>
      <c r="G958" s="66"/>
      <c r="H958" s="66"/>
      <c r="I958" s="66"/>
      <c r="J958" s="66"/>
      <c r="K958" s="66"/>
      <c r="L958" s="66"/>
      <c r="M958" s="66"/>
      <c r="N958" s="66"/>
    </row>
    <row r="959" spans="1:14">
      <c r="A959" s="66"/>
      <c r="B959" s="187"/>
      <c r="C959" s="215"/>
      <c r="D959" s="66"/>
      <c r="E959" s="66"/>
      <c r="F959" s="66"/>
      <c r="G959" s="66"/>
      <c r="H959" s="66"/>
      <c r="I959" s="66"/>
      <c r="J959" s="66"/>
      <c r="K959" s="66"/>
      <c r="L959" s="66"/>
      <c r="M959" s="66"/>
      <c r="N959" s="66"/>
    </row>
    <row r="960" spans="1:14">
      <c r="A960" s="66"/>
      <c r="B960" s="187"/>
      <c r="C960" s="215"/>
      <c r="D960" s="66"/>
      <c r="E960" s="66"/>
      <c r="F960" s="66"/>
      <c r="G960" s="66"/>
      <c r="H960" s="66"/>
      <c r="I960" s="66"/>
      <c r="J960" s="66"/>
      <c r="K960" s="66"/>
      <c r="L960" s="66"/>
      <c r="M960" s="66"/>
      <c r="N960" s="66"/>
    </row>
    <row r="961" spans="1:14">
      <c r="A961" s="66"/>
      <c r="B961" s="187"/>
      <c r="C961" s="215"/>
      <c r="D961" s="66"/>
      <c r="E961" s="66"/>
      <c r="F961" s="66"/>
      <c r="G961" s="66"/>
      <c r="H961" s="66"/>
      <c r="I961" s="66"/>
      <c r="J961" s="66"/>
      <c r="K961" s="66"/>
      <c r="L961" s="66"/>
      <c r="M961" s="66"/>
      <c r="N961" s="66"/>
    </row>
    <row r="962" spans="1:14">
      <c r="A962" s="66"/>
      <c r="B962" s="187"/>
      <c r="C962" s="215"/>
      <c r="D962" s="66"/>
      <c r="E962" s="66"/>
      <c r="F962" s="66"/>
      <c r="G962" s="66"/>
      <c r="H962" s="66"/>
      <c r="I962" s="66"/>
      <c r="J962" s="66"/>
      <c r="K962" s="66"/>
      <c r="L962" s="66"/>
      <c r="M962" s="66"/>
      <c r="N962" s="66"/>
    </row>
    <row r="963" spans="1:14">
      <c r="A963" s="66"/>
      <c r="B963" s="187"/>
      <c r="C963" s="215"/>
      <c r="D963" s="66"/>
      <c r="E963" s="66"/>
      <c r="F963" s="66"/>
      <c r="G963" s="66"/>
      <c r="H963" s="66"/>
      <c r="I963" s="66"/>
      <c r="J963" s="66"/>
      <c r="K963" s="66"/>
      <c r="L963" s="66"/>
      <c r="M963" s="66"/>
      <c r="N963" s="66"/>
    </row>
    <row r="964" spans="1:14">
      <c r="A964" s="66"/>
      <c r="B964" s="187"/>
      <c r="C964" s="215"/>
      <c r="D964" s="66"/>
      <c r="E964" s="66"/>
      <c r="F964" s="66"/>
      <c r="G964" s="66"/>
      <c r="H964" s="66"/>
      <c r="I964" s="66"/>
      <c r="J964" s="66"/>
      <c r="K964" s="66"/>
      <c r="L964" s="66"/>
      <c r="M964" s="66"/>
      <c r="N964" s="66"/>
    </row>
    <row r="965" spans="1:14">
      <c r="A965" s="66"/>
      <c r="B965" s="187"/>
      <c r="C965" s="215"/>
      <c r="D965" s="66"/>
      <c r="E965" s="66"/>
      <c r="F965" s="66"/>
      <c r="G965" s="66"/>
      <c r="H965" s="66"/>
      <c r="I965" s="66"/>
      <c r="J965" s="66"/>
      <c r="K965" s="66"/>
      <c r="L965" s="66"/>
      <c r="M965" s="66"/>
      <c r="N965" s="66"/>
    </row>
    <row r="966" spans="1:14">
      <c r="A966" s="66"/>
      <c r="B966" s="187"/>
      <c r="C966" s="215"/>
      <c r="D966" s="66"/>
      <c r="E966" s="66"/>
      <c r="F966" s="66"/>
      <c r="G966" s="66"/>
      <c r="H966" s="66"/>
      <c r="I966" s="66"/>
      <c r="J966" s="66"/>
      <c r="K966" s="66"/>
      <c r="L966" s="66"/>
      <c r="M966" s="66"/>
      <c r="N966" s="66"/>
    </row>
    <row r="967" spans="1:14">
      <c r="A967" s="66"/>
      <c r="B967" s="187"/>
      <c r="C967" s="215"/>
      <c r="D967" s="66"/>
      <c r="E967" s="66"/>
      <c r="F967" s="66"/>
      <c r="G967" s="66"/>
      <c r="H967" s="66"/>
      <c r="I967" s="66"/>
      <c r="J967" s="66"/>
      <c r="K967" s="66"/>
      <c r="L967" s="66"/>
      <c r="M967" s="66"/>
      <c r="N967" s="66"/>
    </row>
    <row r="968" spans="1:14">
      <c r="A968" s="66"/>
      <c r="B968" s="187"/>
      <c r="C968" s="215"/>
      <c r="D968" s="66"/>
      <c r="E968" s="66"/>
      <c r="F968" s="66"/>
      <c r="G968" s="66"/>
      <c r="H968" s="66"/>
      <c r="I968" s="66"/>
      <c r="J968" s="66"/>
      <c r="K968" s="66"/>
      <c r="L968" s="66"/>
      <c r="M968" s="66"/>
      <c r="N968" s="66"/>
    </row>
    <row r="969" spans="1:14">
      <c r="A969" s="66"/>
      <c r="B969" s="187"/>
      <c r="C969" s="215"/>
      <c r="D969" s="66"/>
      <c r="E969" s="66"/>
      <c r="F969" s="66"/>
      <c r="G969" s="66"/>
      <c r="H969" s="66"/>
      <c r="I969" s="66"/>
      <c r="J969" s="66"/>
      <c r="K969" s="66"/>
      <c r="L969" s="66"/>
      <c r="M969" s="66"/>
      <c r="N969" s="66"/>
    </row>
    <row r="970" spans="1:14">
      <c r="A970" s="66"/>
      <c r="B970" s="187"/>
      <c r="C970" s="215"/>
      <c r="D970" s="66"/>
      <c r="E970" s="66"/>
      <c r="F970" s="66"/>
      <c r="G970" s="66"/>
      <c r="H970" s="66"/>
      <c r="I970" s="66"/>
      <c r="J970" s="66"/>
      <c r="K970" s="66"/>
      <c r="L970" s="66"/>
      <c r="M970" s="66"/>
      <c r="N970" s="66"/>
    </row>
    <row r="971" spans="1:14">
      <c r="A971" s="66"/>
      <c r="B971" s="187"/>
      <c r="C971" s="215"/>
      <c r="D971" s="66"/>
      <c r="E971" s="66"/>
      <c r="F971" s="66"/>
      <c r="G971" s="66"/>
      <c r="H971" s="66"/>
      <c r="I971" s="66"/>
      <c r="J971" s="66"/>
      <c r="K971" s="66"/>
      <c r="L971" s="66"/>
      <c r="M971" s="66"/>
      <c r="N971" s="66"/>
    </row>
    <row r="972" spans="1:14">
      <c r="A972" s="66"/>
      <c r="B972" s="187"/>
      <c r="C972" s="215"/>
      <c r="D972" s="66"/>
      <c r="E972" s="66"/>
      <c r="F972" s="66"/>
      <c r="G972" s="66"/>
      <c r="H972" s="66"/>
      <c r="I972" s="66"/>
      <c r="J972" s="66"/>
      <c r="K972" s="66"/>
      <c r="L972" s="66"/>
      <c r="M972" s="66"/>
      <c r="N972" s="66"/>
    </row>
    <row r="973" spans="1:14">
      <c r="A973" s="66"/>
      <c r="B973" s="187"/>
      <c r="C973" s="215"/>
      <c r="D973" s="66"/>
      <c r="E973" s="66"/>
      <c r="F973" s="66"/>
      <c r="G973" s="66"/>
      <c r="H973" s="66"/>
      <c r="I973" s="66"/>
      <c r="J973" s="66"/>
      <c r="K973" s="66"/>
      <c r="L973" s="66"/>
      <c r="M973" s="66"/>
      <c r="N973" s="66"/>
    </row>
    <row r="974" spans="1:14">
      <c r="A974" s="66"/>
      <c r="B974" s="187"/>
      <c r="C974" s="215"/>
      <c r="D974" s="66"/>
      <c r="E974" s="66"/>
      <c r="F974" s="66"/>
      <c r="G974" s="66"/>
      <c r="H974" s="66"/>
      <c r="I974" s="66"/>
      <c r="J974" s="66"/>
      <c r="K974" s="66"/>
      <c r="L974" s="66"/>
      <c r="M974" s="66"/>
      <c r="N974" s="66"/>
    </row>
    <row r="975" spans="1:14">
      <c r="A975" s="66"/>
      <c r="B975" s="187"/>
      <c r="C975" s="215"/>
      <c r="D975" s="66"/>
      <c r="E975" s="66"/>
      <c r="F975" s="66"/>
      <c r="G975" s="66"/>
      <c r="H975" s="66"/>
      <c r="I975" s="66"/>
      <c r="J975" s="66"/>
      <c r="K975" s="66"/>
      <c r="L975" s="66"/>
      <c r="M975" s="66"/>
      <c r="N975" s="66"/>
    </row>
    <row r="976" spans="1:14">
      <c r="A976" s="66"/>
      <c r="B976" s="187"/>
      <c r="C976" s="215"/>
      <c r="D976" s="66"/>
      <c r="E976" s="66"/>
      <c r="F976" s="66"/>
      <c r="G976" s="66"/>
      <c r="H976" s="66"/>
      <c r="I976" s="66"/>
      <c r="J976" s="66"/>
      <c r="K976" s="66"/>
      <c r="L976" s="66"/>
      <c r="M976" s="66"/>
      <c r="N976" s="66"/>
    </row>
    <row r="977" spans="1:14">
      <c r="A977" s="66"/>
      <c r="B977" s="187"/>
      <c r="C977" s="215"/>
      <c r="D977" s="66"/>
      <c r="E977" s="66"/>
      <c r="F977" s="66"/>
      <c r="G977" s="66"/>
      <c r="H977" s="66"/>
      <c r="I977" s="66"/>
      <c r="J977" s="66"/>
      <c r="K977" s="66"/>
      <c r="L977" s="66"/>
      <c r="M977" s="66"/>
      <c r="N977" s="66"/>
    </row>
    <row r="978" spans="1:14">
      <c r="A978" s="66"/>
      <c r="B978" s="187"/>
      <c r="C978" s="215"/>
      <c r="D978" s="66"/>
      <c r="E978" s="66"/>
      <c r="F978" s="66"/>
      <c r="G978" s="66"/>
      <c r="H978" s="66"/>
      <c r="I978" s="66"/>
      <c r="J978" s="66"/>
      <c r="K978" s="66"/>
      <c r="L978" s="66"/>
      <c r="M978" s="66"/>
      <c r="N978" s="66"/>
    </row>
    <row r="979" spans="1:14">
      <c r="A979" s="66"/>
      <c r="B979" s="187"/>
      <c r="C979" s="215"/>
      <c r="D979" s="66"/>
      <c r="E979" s="66"/>
      <c r="F979" s="66"/>
      <c r="G979" s="66"/>
      <c r="H979" s="66"/>
      <c r="I979" s="66"/>
      <c r="J979" s="66"/>
      <c r="K979" s="66"/>
      <c r="L979" s="66"/>
      <c r="M979" s="66"/>
      <c r="N979" s="66"/>
    </row>
    <row r="980" spans="1:14">
      <c r="A980" s="66"/>
      <c r="B980" s="187"/>
      <c r="C980" s="215"/>
      <c r="D980" s="66"/>
      <c r="E980" s="66"/>
      <c r="F980" s="66"/>
      <c r="G980" s="66"/>
      <c r="H980" s="66"/>
      <c r="I980" s="66"/>
      <c r="J980" s="66"/>
      <c r="K980" s="66"/>
      <c r="L980" s="66"/>
      <c r="M980" s="66"/>
      <c r="N980" s="66"/>
    </row>
    <row r="981" spans="1:14">
      <c r="A981" s="66"/>
      <c r="B981" s="187"/>
      <c r="C981" s="215"/>
      <c r="D981" s="66"/>
      <c r="E981" s="66"/>
      <c r="F981" s="66"/>
      <c r="G981" s="66"/>
      <c r="H981" s="66"/>
      <c r="I981" s="66"/>
      <c r="J981" s="66"/>
      <c r="K981" s="66"/>
      <c r="L981" s="66"/>
      <c r="M981" s="66"/>
      <c r="N981" s="66"/>
    </row>
    <row r="982" spans="1:14">
      <c r="A982" s="66"/>
      <c r="B982" s="187"/>
      <c r="C982" s="215"/>
      <c r="D982" s="66"/>
      <c r="E982" s="66"/>
      <c r="F982" s="66"/>
      <c r="G982" s="66"/>
      <c r="H982" s="66"/>
      <c r="I982" s="66"/>
      <c r="J982" s="66"/>
      <c r="K982" s="66"/>
      <c r="L982" s="66"/>
      <c r="M982" s="66"/>
      <c r="N982" s="66"/>
    </row>
    <row r="983" spans="1:14">
      <c r="A983" s="66"/>
      <c r="B983" s="187"/>
      <c r="C983" s="215"/>
      <c r="D983" s="66"/>
      <c r="E983" s="66"/>
      <c r="F983" s="66"/>
      <c r="G983" s="66"/>
      <c r="H983" s="66"/>
      <c r="I983" s="66"/>
      <c r="J983" s="66"/>
      <c r="K983" s="66"/>
      <c r="L983" s="66"/>
      <c r="M983" s="66"/>
      <c r="N983" s="66"/>
    </row>
    <row r="984" spans="1:14">
      <c r="A984" s="66"/>
      <c r="B984" s="187"/>
      <c r="C984" s="215"/>
      <c r="D984" s="66"/>
      <c r="E984" s="66"/>
      <c r="F984" s="66"/>
      <c r="G984" s="66"/>
      <c r="H984" s="66"/>
      <c r="I984" s="66"/>
      <c r="J984" s="66"/>
      <c r="K984" s="66"/>
      <c r="L984" s="66"/>
      <c r="M984" s="66"/>
      <c r="N984" s="66"/>
    </row>
    <row r="985" spans="1:14">
      <c r="A985" s="66"/>
      <c r="B985" s="187"/>
      <c r="C985" s="215"/>
      <c r="D985" s="66"/>
      <c r="E985" s="66"/>
      <c r="F985" s="66"/>
      <c r="G985" s="66"/>
      <c r="H985" s="66"/>
      <c r="I985" s="66"/>
      <c r="J985" s="66"/>
      <c r="K985" s="66"/>
      <c r="L985" s="66"/>
      <c r="M985" s="66"/>
      <c r="N985" s="66"/>
    </row>
    <row r="986" spans="1:14">
      <c r="A986" s="66"/>
      <c r="B986" s="187"/>
      <c r="C986" s="215"/>
      <c r="D986" s="66"/>
      <c r="E986" s="66"/>
      <c r="F986" s="66"/>
      <c r="G986" s="66"/>
      <c r="H986" s="66"/>
      <c r="I986" s="66"/>
      <c r="J986" s="66"/>
      <c r="K986" s="66"/>
      <c r="L986" s="66"/>
      <c r="M986" s="66"/>
      <c r="N986" s="66"/>
    </row>
    <row r="987" spans="1:14">
      <c r="A987" s="66"/>
      <c r="B987" s="187"/>
      <c r="C987" s="215"/>
      <c r="D987" s="66"/>
      <c r="E987" s="66"/>
      <c r="F987" s="66"/>
      <c r="G987" s="66"/>
      <c r="H987" s="66"/>
      <c r="I987" s="66"/>
      <c r="J987" s="66"/>
      <c r="K987" s="66"/>
      <c r="L987" s="66"/>
      <c r="M987" s="66"/>
      <c r="N987" s="66"/>
    </row>
    <row r="988" spans="1:14">
      <c r="A988" s="66"/>
      <c r="B988" s="187"/>
      <c r="C988" s="215"/>
      <c r="D988" s="66"/>
      <c r="E988" s="66"/>
      <c r="F988" s="66"/>
      <c r="G988" s="66"/>
      <c r="H988" s="66"/>
      <c r="I988" s="66"/>
      <c r="J988" s="66"/>
      <c r="K988" s="66"/>
      <c r="L988" s="66"/>
      <c r="M988" s="66"/>
      <c r="N988" s="66"/>
    </row>
    <row r="989" spans="1:14">
      <c r="A989" s="66"/>
      <c r="B989" s="187"/>
      <c r="C989" s="215"/>
      <c r="D989" s="66"/>
      <c r="E989" s="66"/>
      <c r="F989" s="66"/>
      <c r="G989" s="66"/>
      <c r="H989" s="66"/>
      <c r="I989" s="66"/>
      <c r="J989" s="66"/>
      <c r="K989" s="66"/>
      <c r="L989" s="66"/>
      <c r="M989" s="66"/>
      <c r="N989" s="66"/>
    </row>
    <row r="990" spans="1:14">
      <c r="A990" s="66"/>
      <c r="B990" s="187"/>
      <c r="C990" s="215"/>
      <c r="D990" s="66"/>
      <c r="E990" s="66"/>
      <c r="F990" s="66"/>
      <c r="G990" s="66"/>
      <c r="H990" s="66"/>
      <c r="I990" s="66"/>
      <c r="J990" s="66"/>
      <c r="K990" s="66"/>
      <c r="L990" s="66"/>
      <c r="M990" s="66"/>
      <c r="N990" s="66"/>
    </row>
    <row r="991" spans="1:14">
      <c r="A991" s="66"/>
      <c r="B991" s="187"/>
      <c r="C991" s="215"/>
      <c r="D991" s="66"/>
      <c r="E991" s="66"/>
      <c r="F991" s="66"/>
      <c r="G991" s="66"/>
      <c r="H991" s="66"/>
      <c r="I991" s="66"/>
      <c r="J991" s="66"/>
      <c r="K991" s="66"/>
      <c r="L991" s="66"/>
      <c r="M991" s="66"/>
      <c r="N991" s="66"/>
    </row>
    <row r="992" spans="1:14">
      <c r="A992" s="66"/>
      <c r="B992" s="187"/>
      <c r="C992" s="215"/>
      <c r="D992" s="66"/>
      <c r="E992" s="66"/>
      <c r="F992" s="66"/>
      <c r="G992" s="66"/>
      <c r="H992" s="66"/>
      <c r="I992" s="66"/>
      <c r="J992" s="66"/>
      <c r="K992" s="66"/>
      <c r="L992" s="66"/>
      <c r="M992" s="66"/>
      <c r="N992" s="66"/>
    </row>
    <row r="993" spans="1:14">
      <c r="A993" s="66"/>
      <c r="B993" s="187"/>
      <c r="C993" s="215"/>
      <c r="D993" s="66"/>
      <c r="E993" s="66"/>
      <c r="F993" s="66"/>
      <c r="G993" s="66"/>
      <c r="H993" s="66"/>
      <c r="I993" s="66"/>
      <c r="J993" s="66"/>
      <c r="K993" s="66"/>
      <c r="L993" s="66"/>
      <c r="M993" s="66"/>
      <c r="N993" s="66"/>
    </row>
    <row r="994" spans="1:14">
      <c r="A994" s="66"/>
      <c r="B994" s="187"/>
      <c r="C994" s="215"/>
      <c r="D994" s="66"/>
      <c r="E994" s="66"/>
      <c r="F994" s="66"/>
      <c r="G994" s="66"/>
      <c r="H994" s="66"/>
      <c r="I994" s="66"/>
      <c r="J994" s="66"/>
      <c r="K994" s="66"/>
      <c r="L994" s="66"/>
      <c r="M994" s="66"/>
      <c r="N994" s="66"/>
    </row>
    <row r="995" spans="1:14">
      <c r="A995" s="66"/>
      <c r="B995" s="187"/>
      <c r="C995" s="215"/>
      <c r="D995" s="66"/>
      <c r="E995" s="66"/>
      <c r="F995" s="66"/>
      <c r="G995" s="66"/>
      <c r="H995" s="66"/>
      <c r="I995" s="66"/>
      <c r="J995" s="66"/>
      <c r="K995" s="66"/>
      <c r="L995" s="66"/>
      <c r="M995" s="66"/>
      <c r="N995" s="66"/>
    </row>
    <row r="996" spans="1:14">
      <c r="A996" s="66"/>
      <c r="B996" s="187"/>
      <c r="C996" s="215"/>
      <c r="D996" s="66"/>
      <c r="E996" s="66"/>
      <c r="F996" s="66"/>
      <c r="G996" s="66"/>
      <c r="H996" s="66"/>
      <c r="I996" s="66"/>
      <c r="J996" s="66"/>
      <c r="K996" s="66"/>
      <c r="L996" s="66"/>
      <c r="M996" s="66"/>
      <c r="N996" s="66"/>
    </row>
    <row r="997" spans="1:14">
      <c r="A997" s="66"/>
      <c r="B997" s="187"/>
      <c r="C997" s="215"/>
      <c r="D997" s="66"/>
      <c r="E997" s="66"/>
      <c r="F997" s="66"/>
      <c r="G997" s="66"/>
      <c r="H997" s="66"/>
      <c r="I997" s="66"/>
      <c r="J997" s="66"/>
      <c r="K997" s="66"/>
      <c r="L997" s="66"/>
      <c r="M997" s="66"/>
      <c r="N997" s="66"/>
    </row>
    <row r="998" spans="1:14">
      <c r="A998" s="66"/>
      <c r="B998" s="187"/>
      <c r="C998" s="215"/>
      <c r="D998" s="66"/>
      <c r="E998" s="66"/>
      <c r="F998" s="66"/>
      <c r="G998" s="66"/>
      <c r="H998" s="66"/>
      <c r="I998" s="66"/>
      <c r="J998" s="66"/>
      <c r="K998" s="66"/>
      <c r="L998" s="66"/>
      <c r="M998" s="66"/>
      <c r="N998" s="66"/>
    </row>
    <row r="999" spans="1:14">
      <c r="A999" s="66"/>
      <c r="B999" s="187"/>
      <c r="C999" s="215"/>
      <c r="D999" s="66"/>
      <c r="E999" s="66"/>
      <c r="F999" s="66"/>
      <c r="G999" s="66"/>
      <c r="H999" s="66"/>
      <c r="I999" s="66"/>
      <c r="J999" s="66"/>
      <c r="K999" s="66"/>
      <c r="L999" s="66"/>
      <c r="M999" s="66"/>
      <c r="N999" s="66"/>
    </row>
    <row r="1000" spans="1:14">
      <c r="A1000" s="66"/>
      <c r="B1000" s="187"/>
      <c r="C1000" s="215"/>
      <c r="D1000" s="187"/>
      <c r="E1000" s="187"/>
      <c r="F1000" s="187"/>
      <c r="G1000" s="187"/>
      <c r="H1000" s="187"/>
      <c r="I1000" s="187"/>
      <c r="J1000" s="187"/>
      <c r="K1000" s="187"/>
      <c r="L1000" s="187"/>
      <c r="M1000" s="187"/>
      <c r="N1000" s="187"/>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cols>
    <col min="1" max="1" width="29.08984375" customWidth="1"/>
    <col min="6" max="9" width="17.54296875" customWidth="1"/>
    <col min="10" max="10" width="19.26953125" customWidth="1"/>
    <col min="11" max="11" width="18.7265625" customWidth="1"/>
  </cols>
  <sheetData>
    <row r="1" spans="1:26">
      <c r="A1" s="319" t="s">
        <v>497</v>
      </c>
      <c r="B1" s="216" t="s">
        <v>498</v>
      </c>
      <c r="C1" s="217" t="s">
        <v>499</v>
      </c>
      <c r="D1" s="138" t="s">
        <v>247</v>
      </c>
      <c r="E1" s="144" t="s">
        <v>248</v>
      </c>
      <c r="F1" s="144" t="s">
        <v>249</v>
      </c>
      <c r="G1" s="142" t="s">
        <v>250</v>
      </c>
      <c r="H1" s="142" t="s">
        <v>251</v>
      </c>
      <c r="I1" s="142" t="s">
        <v>252</v>
      </c>
      <c r="J1" s="142" t="s">
        <v>253</v>
      </c>
      <c r="K1" s="142" t="s">
        <v>254</v>
      </c>
      <c r="L1" s="142" t="s">
        <v>255</v>
      </c>
      <c r="M1" s="187"/>
      <c r="N1" s="142" t="s">
        <v>724</v>
      </c>
      <c r="O1" s="196"/>
      <c r="P1" s="187"/>
      <c r="Q1" s="187"/>
      <c r="R1" s="187"/>
      <c r="S1" s="187"/>
      <c r="T1" s="187"/>
      <c r="U1" s="187"/>
      <c r="V1" s="187"/>
      <c r="W1" s="187"/>
      <c r="X1" s="187"/>
      <c r="Y1" s="187"/>
      <c r="Z1" s="187"/>
    </row>
    <row r="2" spans="1:26">
      <c r="A2" s="320" t="s">
        <v>541</v>
      </c>
      <c r="B2" s="219" t="s">
        <v>542</v>
      </c>
      <c r="C2" s="220">
        <v>1</v>
      </c>
      <c r="D2" s="97">
        <v>43903</v>
      </c>
      <c r="E2" s="97">
        <v>43903</v>
      </c>
      <c r="F2" s="175">
        <v>0</v>
      </c>
      <c r="G2" s="175">
        <v>0</v>
      </c>
      <c r="H2" s="175">
        <v>0</v>
      </c>
      <c r="I2" s="221">
        <v>0</v>
      </c>
      <c r="J2" s="221">
        <v>0</v>
      </c>
      <c r="K2" s="221">
        <v>1</v>
      </c>
      <c r="L2" s="221">
        <v>0</v>
      </c>
      <c r="M2" s="187"/>
      <c r="N2" s="202"/>
      <c r="O2" s="202"/>
      <c r="P2" s="183"/>
      <c r="Q2" s="187"/>
      <c r="R2" s="187"/>
      <c r="S2" s="187"/>
      <c r="T2" s="187"/>
      <c r="U2" s="187"/>
      <c r="V2" s="187"/>
      <c r="W2" s="187"/>
      <c r="X2" s="187"/>
      <c r="Y2" s="187"/>
      <c r="Z2" s="187"/>
    </row>
    <row r="3" spans="1:26">
      <c r="A3" s="320" t="s">
        <v>548</v>
      </c>
      <c r="B3" s="219" t="s">
        <v>549</v>
      </c>
      <c r="C3" s="220">
        <v>2</v>
      </c>
      <c r="D3" s="97">
        <v>43903</v>
      </c>
      <c r="E3" s="97">
        <v>43903</v>
      </c>
      <c r="F3" s="97">
        <v>44272</v>
      </c>
      <c r="G3" s="175">
        <v>0</v>
      </c>
      <c r="H3" s="175">
        <v>0</v>
      </c>
      <c r="I3" s="221">
        <v>0</v>
      </c>
      <c r="J3" s="221">
        <v>1</v>
      </c>
      <c r="K3" s="221">
        <v>0</v>
      </c>
      <c r="L3" s="221">
        <v>0</v>
      </c>
      <c r="M3" s="187"/>
      <c r="N3" s="321" t="s">
        <v>1265</v>
      </c>
      <c r="O3" s="321"/>
      <c r="P3" s="183"/>
      <c r="Q3" s="187"/>
      <c r="R3" s="187"/>
      <c r="S3" s="187"/>
      <c r="T3" s="187"/>
      <c r="U3" s="187"/>
      <c r="V3" s="187"/>
      <c r="W3" s="187"/>
      <c r="X3" s="187"/>
      <c r="Y3" s="187"/>
      <c r="Z3" s="187"/>
    </row>
    <row r="4" spans="1:26">
      <c r="A4" s="320" t="s">
        <v>553</v>
      </c>
      <c r="B4" s="219" t="s">
        <v>554</v>
      </c>
      <c r="C4" s="220">
        <v>4</v>
      </c>
      <c r="D4" s="97">
        <v>43903</v>
      </c>
      <c r="E4" s="97">
        <v>43903</v>
      </c>
      <c r="F4" s="175">
        <v>0</v>
      </c>
      <c r="G4" s="175">
        <v>0</v>
      </c>
      <c r="H4" s="175">
        <v>0</v>
      </c>
      <c r="I4" s="221">
        <v>0</v>
      </c>
      <c r="J4" s="221">
        <v>1</v>
      </c>
      <c r="K4" s="221">
        <v>0</v>
      </c>
      <c r="L4" s="221">
        <v>0</v>
      </c>
      <c r="M4" s="187"/>
      <c r="N4" s="202"/>
      <c r="O4" s="322"/>
      <c r="P4" s="183"/>
      <c r="Q4" s="187"/>
      <c r="R4" s="187"/>
      <c r="S4" s="187"/>
      <c r="T4" s="187"/>
      <c r="U4" s="187"/>
      <c r="V4" s="187"/>
      <c r="W4" s="187"/>
      <c r="X4" s="187"/>
      <c r="Y4" s="187"/>
      <c r="Z4" s="187"/>
    </row>
    <row r="5" spans="1:26">
      <c r="A5" s="320" t="s">
        <v>558</v>
      </c>
      <c r="B5" s="219" t="s">
        <v>559</v>
      </c>
      <c r="C5" s="220">
        <v>5</v>
      </c>
      <c r="D5" s="97">
        <v>43906</v>
      </c>
      <c r="E5" s="97">
        <v>43906</v>
      </c>
      <c r="F5" s="175">
        <v>0</v>
      </c>
      <c r="G5" s="175">
        <v>0</v>
      </c>
      <c r="H5" s="175">
        <v>0</v>
      </c>
      <c r="I5" s="221">
        <v>0</v>
      </c>
      <c r="J5" s="320">
        <v>1</v>
      </c>
      <c r="K5" s="221">
        <v>0</v>
      </c>
      <c r="L5" s="221">
        <v>0</v>
      </c>
      <c r="M5" s="187"/>
      <c r="N5" s="321" t="s">
        <v>1266</v>
      </c>
      <c r="O5" s="322"/>
      <c r="P5" s="183"/>
      <c r="Q5" s="187"/>
      <c r="R5" s="187"/>
      <c r="S5" s="187"/>
      <c r="T5" s="187"/>
      <c r="U5" s="187"/>
      <c r="V5" s="187"/>
      <c r="W5" s="187"/>
      <c r="X5" s="187"/>
      <c r="Y5" s="187"/>
      <c r="Z5" s="187"/>
    </row>
    <row r="6" spans="1:26">
      <c r="A6" s="320" t="s">
        <v>562</v>
      </c>
      <c r="B6" s="219" t="s">
        <v>563</v>
      </c>
      <c r="C6" s="220">
        <v>6</v>
      </c>
      <c r="D6" s="97">
        <v>43901</v>
      </c>
      <c r="E6" s="97">
        <v>43929</v>
      </c>
      <c r="F6" s="97">
        <v>44296</v>
      </c>
      <c r="G6" s="175">
        <v>0</v>
      </c>
      <c r="H6" s="175">
        <v>0</v>
      </c>
      <c r="I6" s="221">
        <v>1</v>
      </c>
      <c r="J6" s="221">
        <v>0</v>
      </c>
      <c r="K6" s="221">
        <v>0</v>
      </c>
      <c r="L6" s="221">
        <v>0</v>
      </c>
      <c r="M6" s="187"/>
      <c r="N6" s="202"/>
      <c r="O6" s="322"/>
      <c r="P6" s="183"/>
      <c r="Q6" s="187"/>
      <c r="R6" s="187"/>
      <c r="S6" s="187"/>
      <c r="T6" s="187"/>
      <c r="U6" s="187"/>
      <c r="V6" s="187"/>
      <c r="W6" s="187"/>
      <c r="X6" s="187"/>
      <c r="Y6" s="187"/>
      <c r="Z6" s="187"/>
    </row>
    <row r="7" spans="1:26">
      <c r="A7" s="320" t="s">
        <v>566</v>
      </c>
      <c r="B7" s="219" t="s">
        <v>567</v>
      </c>
      <c r="C7" s="220">
        <v>8</v>
      </c>
      <c r="D7" s="97">
        <v>43901</v>
      </c>
      <c r="E7" s="323">
        <v>0</v>
      </c>
      <c r="F7" s="175">
        <v>0</v>
      </c>
      <c r="G7" s="175">
        <v>0</v>
      </c>
      <c r="H7" s="175">
        <v>0</v>
      </c>
      <c r="I7" s="221">
        <v>0</v>
      </c>
      <c r="J7" s="221">
        <v>1</v>
      </c>
      <c r="K7" s="221">
        <v>0</v>
      </c>
      <c r="L7" s="221">
        <v>0</v>
      </c>
      <c r="M7" s="187"/>
      <c r="N7" s="202"/>
      <c r="O7" s="322"/>
      <c r="P7" s="183"/>
      <c r="Q7" s="187"/>
      <c r="R7" s="187"/>
      <c r="S7" s="187"/>
      <c r="T7" s="187"/>
      <c r="U7" s="187"/>
      <c r="V7" s="187"/>
      <c r="W7" s="187"/>
      <c r="X7" s="187"/>
      <c r="Y7" s="187"/>
      <c r="Z7" s="187"/>
    </row>
    <row r="8" spans="1:26">
      <c r="A8" s="320" t="s">
        <v>570</v>
      </c>
      <c r="B8" s="219" t="s">
        <v>571</v>
      </c>
      <c r="C8" s="220">
        <v>9</v>
      </c>
      <c r="D8" s="97">
        <v>43903</v>
      </c>
      <c r="E8" s="323">
        <v>0</v>
      </c>
      <c r="F8" s="97">
        <v>44119</v>
      </c>
      <c r="G8" s="175">
        <v>0</v>
      </c>
      <c r="H8" s="175">
        <v>0</v>
      </c>
      <c r="I8" s="221">
        <v>0</v>
      </c>
      <c r="J8" s="221">
        <v>0</v>
      </c>
      <c r="K8" s="221">
        <v>1</v>
      </c>
      <c r="L8" s="221">
        <v>0</v>
      </c>
      <c r="M8" s="187"/>
      <c r="N8" s="202"/>
      <c r="O8" s="202"/>
      <c r="P8" s="183"/>
      <c r="Q8" s="187"/>
      <c r="R8" s="187"/>
      <c r="S8" s="187"/>
      <c r="T8" s="187"/>
      <c r="U8" s="187"/>
      <c r="V8" s="187"/>
      <c r="W8" s="187"/>
      <c r="X8" s="187"/>
      <c r="Y8" s="187"/>
      <c r="Z8" s="187"/>
    </row>
    <row r="9" spans="1:26">
      <c r="A9" s="320" t="s">
        <v>573</v>
      </c>
      <c r="B9" s="219" t="s">
        <v>574</v>
      </c>
      <c r="C9" s="220">
        <v>10</v>
      </c>
      <c r="D9" s="97">
        <v>43902</v>
      </c>
      <c r="E9" s="323">
        <v>0</v>
      </c>
      <c r="F9" s="97">
        <v>44075</v>
      </c>
      <c r="G9" s="97">
        <v>44146</v>
      </c>
      <c r="H9" s="97">
        <v>44271</v>
      </c>
      <c r="I9" s="221">
        <v>0</v>
      </c>
      <c r="J9" s="320">
        <v>1</v>
      </c>
      <c r="K9" s="221">
        <v>0</v>
      </c>
      <c r="L9" s="221">
        <v>0</v>
      </c>
      <c r="M9" s="187"/>
      <c r="N9" s="321" t="s">
        <v>1267</v>
      </c>
      <c r="O9" s="202"/>
      <c r="P9" s="183"/>
      <c r="Q9" s="187"/>
      <c r="R9" s="187"/>
      <c r="S9" s="187"/>
      <c r="T9" s="187"/>
      <c r="U9" s="187"/>
      <c r="V9" s="187"/>
      <c r="W9" s="187"/>
      <c r="X9" s="187"/>
      <c r="Y9" s="187"/>
      <c r="Z9" s="187"/>
    </row>
    <row r="10" spans="1:26">
      <c r="A10" s="320" t="s">
        <v>576</v>
      </c>
      <c r="B10" s="219" t="s">
        <v>577</v>
      </c>
      <c r="C10" s="220">
        <v>11</v>
      </c>
      <c r="D10" s="97">
        <v>43905</v>
      </c>
      <c r="E10" s="97">
        <v>43905</v>
      </c>
      <c r="F10" s="97">
        <v>44107</v>
      </c>
      <c r="G10" s="175">
        <v>0</v>
      </c>
      <c r="H10" s="175">
        <v>0</v>
      </c>
      <c r="I10" s="221">
        <v>1</v>
      </c>
      <c r="J10" s="221">
        <v>0</v>
      </c>
      <c r="K10" s="221">
        <v>0</v>
      </c>
      <c r="L10" s="221">
        <v>0</v>
      </c>
      <c r="M10" s="187"/>
      <c r="N10" s="202"/>
      <c r="O10" s="202"/>
      <c r="P10" s="183"/>
      <c r="Q10" s="187"/>
      <c r="R10" s="187"/>
      <c r="S10" s="187"/>
      <c r="T10" s="187"/>
      <c r="U10" s="187"/>
      <c r="V10" s="187"/>
      <c r="W10" s="187"/>
      <c r="X10" s="187"/>
      <c r="Y10" s="187"/>
      <c r="Z10" s="187"/>
    </row>
    <row r="11" spans="1:26">
      <c r="A11" s="320" t="s">
        <v>578</v>
      </c>
      <c r="B11" s="219" t="s">
        <v>579</v>
      </c>
      <c r="C11" s="220">
        <v>12</v>
      </c>
      <c r="D11" s="97">
        <v>43901</v>
      </c>
      <c r="E11" s="175">
        <v>0</v>
      </c>
      <c r="F11" s="97">
        <v>44106</v>
      </c>
      <c r="G11" s="175">
        <v>0</v>
      </c>
      <c r="H11" s="175">
        <v>0</v>
      </c>
      <c r="I11" s="221">
        <v>0</v>
      </c>
      <c r="J11" s="221">
        <v>1</v>
      </c>
      <c r="K11" s="221">
        <v>0</v>
      </c>
      <c r="L11" s="221">
        <v>0</v>
      </c>
      <c r="M11" s="187"/>
      <c r="N11" s="202"/>
      <c r="O11" s="202"/>
      <c r="P11" s="183"/>
      <c r="Q11" s="187"/>
      <c r="R11" s="187"/>
      <c r="S11" s="187"/>
      <c r="T11" s="187"/>
      <c r="U11" s="187"/>
      <c r="V11" s="187"/>
      <c r="W11" s="187"/>
      <c r="X11" s="187"/>
      <c r="Y11" s="187"/>
      <c r="Z11" s="187"/>
    </row>
    <row r="12" spans="1:26">
      <c r="A12" s="320" t="s">
        <v>581</v>
      </c>
      <c r="B12" s="219" t="s">
        <v>582</v>
      </c>
      <c r="C12" s="220">
        <v>13</v>
      </c>
      <c r="D12" s="97">
        <v>43902</v>
      </c>
      <c r="E12" s="97">
        <v>43902</v>
      </c>
      <c r="F12" s="97">
        <v>44289</v>
      </c>
      <c r="G12" s="175">
        <v>0</v>
      </c>
      <c r="H12" s="175">
        <v>0</v>
      </c>
      <c r="I12" s="221">
        <v>0</v>
      </c>
      <c r="J12" s="221">
        <v>1</v>
      </c>
      <c r="K12" s="221">
        <v>0</v>
      </c>
      <c r="L12" s="221">
        <v>0</v>
      </c>
      <c r="M12" s="187"/>
      <c r="N12" s="202"/>
      <c r="O12" s="202"/>
      <c r="P12" s="183"/>
      <c r="Q12" s="187"/>
      <c r="R12" s="187"/>
      <c r="S12" s="187"/>
      <c r="T12" s="187"/>
      <c r="U12" s="187"/>
      <c r="V12" s="187"/>
      <c r="W12" s="187"/>
      <c r="X12" s="187"/>
      <c r="Y12" s="187"/>
      <c r="Z12" s="187"/>
    </row>
    <row r="13" spans="1:26">
      <c r="A13" s="320" t="s">
        <v>585</v>
      </c>
      <c r="B13" s="219" t="s">
        <v>586</v>
      </c>
      <c r="C13" s="220">
        <v>15</v>
      </c>
      <c r="D13" s="97">
        <v>43903</v>
      </c>
      <c r="E13" s="175">
        <v>0</v>
      </c>
      <c r="F13" s="175">
        <v>0</v>
      </c>
      <c r="G13" s="175">
        <v>0</v>
      </c>
      <c r="H13" s="175">
        <v>0</v>
      </c>
      <c r="I13" s="221">
        <v>0</v>
      </c>
      <c r="J13" s="221">
        <v>0</v>
      </c>
      <c r="K13" s="221">
        <v>0</v>
      </c>
      <c r="L13" s="221">
        <v>1</v>
      </c>
      <c r="M13" s="187"/>
      <c r="N13" s="202"/>
      <c r="O13" s="202"/>
      <c r="P13" s="183"/>
      <c r="Q13" s="187"/>
      <c r="R13" s="187"/>
      <c r="S13" s="187"/>
      <c r="T13" s="187"/>
      <c r="U13" s="187"/>
      <c r="V13" s="187"/>
      <c r="W13" s="187"/>
      <c r="X13" s="187"/>
      <c r="Y13" s="187"/>
      <c r="Z13" s="187"/>
    </row>
    <row r="14" spans="1:26">
      <c r="A14" s="320" t="s">
        <v>587</v>
      </c>
      <c r="B14" s="219" t="s">
        <v>588</v>
      </c>
      <c r="C14" s="220">
        <v>16</v>
      </c>
      <c r="D14" s="97">
        <v>43903</v>
      </c>
      <c r="E14" s="175">
        <v>0</v>
      </c>
      <c r="F14" s="175">
        <v>0</v>
      </c>
      <c r="G14" s="175">
        <v>0</v>
      </c>
      <c r="H14" s="175">
        <v>0</v>
      </c>
      <c r="I14" s="221">
        <v>0</v>
      </c>
      <c r="J14" s="221">
        <v>0</v>
      </c>
      <c r="K14" s="221">
        <v>1</v>
      </c>
      <c r="L14" s="221">
        <v>0</v>
      </c>
      <c r="M14" s="187"/>
      <c r="N14" s="202"/>
      <c r="O14" s="202"/>
      <c r="P14" s="183"/>
      <c r="Q14" s="187"/>
      <c r="R14" s="187"/>
      <c r="S14" s="187"/>
      <c r="T14" s="187"/>
      <c r="U14" s="187"/>
      <c r="V14" s="187"/>
      <c r="W14" s="187"/>
      <c r="X14" s="187"/>
      <c r="Y14" s="187"/>
      <c r="Z14" s="187"/>
    </row>
    <row r="15" spans="1:26">
      <c r="A15" s="320" t="s">
        <v>590</v>
      </c>
      <c r="B15" s="219" t="s">
        <v>591</v>
      </c>
      <c r="C15" s="220">
        <v>17</v>
      </c>
      <c r="D15" s="97">
        <v>43904</v>
      </c>
      <c r="E15" s="175">
        <v>0</v>
      </c>
      <c r="F15" s="175">
        <v>0</v>
      </c>
      <c r="G15" s="175">
        <v>0</v>
      </c>
      <c r="H15" s="175">
        <v>0</v>
      </c>
      <c r="I15" s="221">
        <v>1</v>
      </c>
      <c r="J15" s="221">
        <v>0</v>
      </c>
      <c r="K15" s="221">
        <v>0</v>
      </c>
      <c r="L15" s="221">
        <v>0</v>
      </c>
      <c r="M15" s="187"/>
      <c r="N15" s="202"/>
      <c r="O15" s="202"/>
      <c r="P15" s="183"/>
      <c r="Q15" s="187"/>
      <c r="R15" s="187"/>
      <c r="S15" s="187"/>
      <c r="T15" s="187"/>
      <c r="U15" s="187"/>
      <c r="V15" s="187"/>
      <c r="W15" s="187"/>
      <c r="X15" s="187"/>
      <c r="Y15" s="187"/>
      <c r="Z15" s="187"/>
    </row>
    <row r="16" spans="1:26">
      <c r="A16" s="320" t="s">
        <v>593</v>
      </c>
      <c r="B16" s="219" t="s">
        <v>594</v>
      </c>
      <c r="C16" s="220">
        <v>18</v>
      </c>
      <c r="D16" s="97">
        <v>43902</v>
      </c>
      <c r="E16" s="175">
        <v>0</v>
      </c>
      <c r="F16" s="175">
        <v>0</v>
      </c>
      <c r="G16" s="175">
        <v>0</v>
      </c>
      <c r="H16" s="175">
        <v>0</v>
      </c>
      <c r="I16" s="221">
        <v>0</v>
      </c>
      <c r="J16" s="221">
        <v>1</v>
      </c>
      <c r="K16" s="221">
        <v>0</v>
      </c>
      <c r="L16" s="221">
        <v>0</v>
      </c>
      <c r="M16" s="187"/>
      <c r="N16" s="321" t="s">
        <v>1268</v>
      </c>
      <c r="O16" s="202"/>
      <c r="P16" s="183"/>
      <c r="Q16" s="187"/>
      <c r="R16" s="187"/>
      <c r="S16" s="187"/>
      <c r="T16" s="187"/>
      <c r="U16" s="187"/>
      <c r="V16" s="187"/>
      <c r="W16" s="187"/>
      <c r="X16" s="187"/>
      <c r="Y16" s="187"/>
      <c r="Z16" s="187"/>
    </row>
    <row r="17" spans="1:26">
      <c r="A17" s="320" t="s">
        <v>596</v>
      </c>
      <c r="B17" s="219" t="s">
        <v>597</v>
      </c>
      <c r="C17" s="220">
        <v>19</v>
      </c>
      <c r="D17" s="97">
        <v>43904</v>
      </c>
      <c r="E17" s="175">
        <v>0</v>
      </c>
      <c r="F17" s="175">
        <v>0</v>
      </c>
      <c r="G17" s="175">
        <v>0</v>
      </c>
      <c r="H17" s="175">
        <v>0</v>
      </c>
      <c r="I17" s="221">
        <v>0</v>
      </c>
      <c r="J17" s="221">
        <v>1</v>
      </c>
      <c r="K17" s="221">
        <v>0</v>
      </c>
      <c r="L17" s="221">
        <v>0</v>
      </c>
      <c r="M17" s="187"/>
      <c r="N17" s="202"/>
      <c r="O17" s="202"/>
      <c r="P17" s="183"/>
      <c r="Q17" s="187"/>
      <c r="R17" s="187"/>
      <c r="S17" s="187"/>
      <c r="T17" s="187"/>
      <c r="U17" s="187"/>
      <c r="V17" s="187"/>
      <c r="W17" s="187"/>
      <c r="X17" s="187"/>
      <c r="Y17" s="187"/>
      <c r="Z17" s="187"/>
    </row>
    <row r="18" spans="1:26">
      <c r="A18" s="320" t="s">
        <v>599</v>
      </c>
      <c r="B18" s="219" t="s">
        <v>600</v>
      </c>
      <c r="C18" s="220">
        <v>20</v>
      </c>
      <c r="D18" s="97">
        <v>43903</v>
      </c>
      <c r="E18" s="175">
        <v>0</v>
      </c>
      <c r="F18" s="175">
        <v>0</v>
      </c>
      <c r="G18" s="175">
        <v>0</v>
      </c>
      <c r="H18" s="175">
        <v>0</v>
      </c>
      <c r="I18" s="221">
        <v>0</v>
      </c>
      <c r="J18" s="221">
        <v>1</v>
      </c>
      <c r="K18" s="221">
        <v>0</v>
      </c>
      <c r="L18" s="221">
        <v>0</v>
      </c>
      <c r="M18" s="187"/>
      <c r="N18" s="202"/>
      <c r="O18" s="202"/>
      <c r="P18" s="183"/>
      <c r="Q18" s="187"/>
      <c r="R18" s="187"/>
      <c r="S18" s="187"/>
      <c r="T18" s="187"/>
      <c r="U18" s="187"/>
      <c r="V18" s="187"/>
      <c r="W18" s="187"/>
      <c r="X18" s="187"/>
      <c r="Y18" s="187"/>
      <c r="Z18" s="187"/>
    </row>
    <row r="19" spans="1:26">
      <c r="A19" s="320" t="s">
        <v>602</v>
      </c>
      <c r="B19" s="219" t="s">
        <v>603</v>
      </c>
      <c r="C19" s="220">
        <v>21</v>
      </c>
      <c r="D19" s="97">
        <v>43901</v>
      </c>
      <c r="E19" s="175">
        <v>0</v>
      </c>
      <c r="F19" s="175">
        <v>0</v>
      </c>
      <c r="G19" s="175">
        <v>0</v>
      </c>
      <c r="H19" s="175">
        <v>0</v>
      </c>
      <c r="I19" s="221">
        <v>0</v>
      </c>
      <c r="J19" s="221">
        <v>1</v>
      </c>
      <c r="K19" s="221">
        <v>0</v>
      </c>
      <c r="L19" s="221">
        <v>0</v>
      </c>
      <c r="M19" s="187"/>
      <c r="N19" s="202"/>
      <c r="O19" s="202"/>
      <c r="P19" s="183"/>
      <c r="Q19" s="187"/>
      <c r="R19" s="187"/>
      <c r="S19" s="187"/>
      <c r="T19" s="187"/>
      <c r="U19" s="187"/>
      <c r="V19" s="187"/>
      <c r="W19" s="187"/>
      <c r="X19" s="187"/>
      <c r="Y19" s="187"/>
      <c r="Z19" s="187"/>
    </row>
    <row r="20" spans="1:26">
      <c r="A20" s="320" t="s">
        <v>606</v>
      </c>
      <c r="B20" s="219" t="s">
        <v>607</v>
      </c>
      <c r="C20" s="220">
        <v>22</v>
      </c>
      <c r="D20" s="97">
        <v>43902</v>
      </c>
      <c r="E20" s="97">
        <v>43902</v>
      </c>
      <c r="F20" s="97">
        <v>44268</v>
      </c>
      <c r="G20" s="175">
        <v>0</v>
      </c>
      <c r="H20" s="175">
        <v>0</v>
      </c>
      <c r="I20" s="221">
        <v>0</v>
      </c>
      <c r="J20" s="221">
        <v>0</v>
      </c>
      <c r="K20" s="221">
        <v>1</v>
      </c>
      <c r="L20" s="221">
        <v>0</v>
      </c>
      <c r="M20" s="187"/>
      <c r="N20" s="66"/>
      <c r="O20" s="66"/>
      <c r="P20" s="187"/>
      <c r="Q20" s="187"/>
      <c r="R20" s="187"/>
      <c r="S20" s="187"/>
      <c r="T20" s="187"/>
      <c r="U20" s="187"/>
      <c r="V20" s="187"/>
      <c r="W20" s="187"/>
      <c r="X20" s="187"/>
      <c r="Y20" s="187"/>
      <c r="Z20" s="187"/>
    </row>
    <row r="21" spans="1:26">
      <c r="A21" s="320" t="s">
        <v>611</v>
      </c>
      <c r="B21" s="219" t="s">
        <v>612</v>
      </c>
      <c r="C21" s="220">
        <v>23</v>
      </c>
      <c r="D21" s="97">
        <v>43904</v>
      </c>
      <c r="E21" s="175">
        <v>0</v>
      </c>
      <c r="F21" s="97">
        <v>44025</v>
      </c>
      <c r="G21" s="97">
        <v>44136</v>
      </c>
      <c r="H21" s="97">
        <v>44273</v>
      </c>
      <c r="I21" s="221">
        <v>0</v>
      </c>
      <c r="J21" s="221">
        <v>1</v>
      </c>
      <c r="K21" s="221">
        <v>0</v>
      </c>
      <c r="L21" s="221">
        <v>0</v>
      </c>
      <c r="M21" s="187"/>
      <c r="N21" s="322"/>
      <c r="O21" s="66"/>
      <c r="P21" s="187"/>
      <c r="Q21" s="187"/>
      <c r="R21" s="187"/>
      <c r="S21" s="187"/>
      <c r="T21" s="187"/>
      <c r="U21" s="187"/>
      <c r="V21" s="187"/>
      <c r="W21" s="187"/>
      <c r="X21" s="187"/>
      <c r="Y21" s="187"/>
      <c r="Z21" s="187"/>
    </row>
    <row r="22" spans="1:26">
      <c r="A22" s="320" t="s">
        <v>613</v>
      </c>
      <c r="B22" s="219" t="s">
        <v>614</v>
      </c>
      <c r="C22" s="220">
        <v>24</v>
      </c>
      <c r="D22" s="97">
        <v>43902</v>
      </c>
      <c r="E22" s="175">
        <v>0</v>
      </c>
      <c r="F22" s="175">
        <v>0</v>
      </c>
      <c r="G22" s="175">
        <v>0</v>
      </c>
      <c r="H22" s="175">
        <v>0</v>
      </c>
      <c r="I22" s="221">
        <v>0</v>
      </c>
      <c r="J22" s="221">
        <v>0</v>
      </c>
      <c r="K22" s="221">
        <v>1</v>
      </c>
      <c r="L22" s="221">
        <v>0</v>
      </c>
      <c r="M22" s="187"/>
      <c r="N22" s="66"/>
      <c r="O22" s="66"/>
      <c r="P22" s="187"/>
      <c r="Q22" s="187"/>
      <c r="R22" s="187"/>
      <c r="S22" s="187"/>
      <c r="T22" s="187"/>
      <c r="U22" s="187"/>
      <c r="V22" s="187"/>
      <c r="W22" s="187"/>
      <c r="X22" s="187"/>
      <c r="Y22" s="187"/>
      <c r="Z22" s="187"/>
    </row>
    <row r="23" spans="1:26">
      <c r="A23" s="320" t="s">
        <v>618</v>
      </c>
      <c r="B23" s="219" t="s">
        <v>619</v>
      </c>
      <c r="C23" s="220">
        <v>25</v>
      </c>
      <c r="D23" s="97">
        <v>43902</v>
      </c>
      <c r="E23" s="175">
        <v>0</v>
      </c>
      <c r="F23" s="97">
        <v>44020</v>
      </c>
      <c r="G23" s="97">
        <v>44149</v>
      </c>
      <c r="H23" s="175">
        <v>0</v>
      </c>
      <c r="I23" s="221">
        <v>0</v>
      </c>
      <c r="J23" s="221">
        <v>0</v>
      </c>
      <c r="K23" s="221">
        <v>1</v>
      </c>
      <c r="L23" s="221">
        <v>0</v>
      </c>
      <c r="M23" s="187"/>
      <c r="N23" s="324" t="s">
        <v>1269</v>
      </c>
      <c r="O23" s="66"/>
      <c r="P23" s="187"/>
      <c r="Q23" s="187"/>
      <c r="R23" s="187"/>
      <c r="S23" s="187"/>
      <c r="T23" s="187"/>
      <c r="U23" s="187"/>
      <c r="V23" s="187"/>
      <c r="W23" s="187"/>
      <c r="X23" s="187"/>
      <c r="Y23" s="187"/>
      <c r="Z23" s="187"/>
    </row>
    <row r="24" spans="1:26">
      <c r="A24" s="320" t="s">
        <v>622</v>
      </c>
      <c r="B24" s="219" t="s">
        <v>623</v>
      </c>
      <c r="C24" s="220">
        <v>26</v>
      </c>
      <c r="D24" s="97">
        <v>43903</v>
      </c>
      <c r="E24" s="175">
        <v>0</v>
      </c>
      <c r="F24" s="97">
        <v>44281</v>
      </c>
      <c r="G24" s="175">
        <v>0</v>
      </c>
      <c r="H24" s="175">
        <v>0</v>
      </c>
      <c r="I24" s="221">
        <v>0</v>
      </c>
      <c r="J24" s="221">
        <v>1</v>
      </c>
      <c r="K24" s="221">
        <v>0</v>
      </c>
      <c r="L24" s="221">
        <v>0</v>
      </c>
      <c r="M24" s="187"/>
      <c r="N24" s="66"/>
      <c r="O24" s="66"/>
      <c r="P24" s="187"/>
      <c r="Q24" s="187"/>
      <c r="R24" s="187"/>
      <c r="S24" s="187"/>
      <c r="T24" s="187"/>
      <c r="U24" s="187"/>
      <c r="V24" s="187"/>
      <c r="W24" s="187"/>
      <c r="X24" s="187"/>
      <c r="Y24" s="187"/>
      <c r="Z24" s="187"/>
    </row>
    <row r="25" spans="1:26">
      <c r="A25" s="320" t="s">
        <v>625</v>
      </c>
      <c r="B25" s="219" t="s">
        <v>626</v>
      </c>
      <c r="C25" s="220">
        <v>27</v>
      </c>
      <c r="D25" s="97">
        <v>43901</v>
      </c>
      <c r="E25" s="175">
        <v>0</v>
      </c>
      <c r="F25" s="97">
        <v>44034</v>
      </c>
      <c r="G25" s="97">
        <v>44165</v>
      </c>
      <c r="H25" s="97">
        <v>44202</v>
      </c>
      <c r="I25" s="221">
        <v>0</v>
      </c>
      <c r="J25" s="221">
        <v>0</v>
      </c>
      <c r="K25" s="221">
        <v>1</v>
      </c>
      <c r="L25" s="221">
        <v>0</v>
      </c>
      <c r="M25" s="187"/>
      <c r="N25" s="321" t="s">
        <v>1270</v>
      </c>
      <c r="O25" s="66"/>
      <c r="P25" s="187"/>
      <c r="Q25" s="187"/>
      <c r="R25" s="187"/>
      <c r="S25" s="187"/>
      <c r="T25" s="187"/>
      <c r="U25" s="187"/>
      <c r="V25" s="187"/>
      <c r="W25" s="187"/>
      <c r="X25" s="187"/>
      <c r="Y25" s="187"/>
      <c r="Z25" s="187"/>
    </row>
    <row r="26" spans="1:26">
      <c r="A26" s="320" t="s">
        <v>629</v>
      </c>
      <c r="B26" s="219" t="s">
        <v>630</v>
      </c>
      <c r="C26" s="220">
        <v>28</v>
      </c>
      <c r="D26" s="97">
        <v>43902</v>
      </c>
      <c r="E26" s="175">
        <v>0</v>
      </c>
      <c r="F26" s="175">
        <v>0</v>
      </c>
      <c r="G26" s="175">
        <v>0</v>
      </c>
      <c r="H26" s="175">
        <v>0</v>
      </c>
      <c r="I26" s="221">
        <v>0</v>
      </c>
      <c r="J26" s="221">
        <v>1</v>
      </c>
      <c r="K26" s="221">
        <v>0</v>
      </c>
      <c r="L26" s="221">
        <v>0</v>
      </c>
      <c r="M26" s="187"/>
      <c r="N26" s="66"/>
      <c r="O26" s="66"/>
      <c r="P26" s="187"/>
      <c r="Q26" s="187"/>
      <c r="R26" s="187"/>
      <c r="S26" s="187"/>
      <c r="T26" s="187"/>
      <c r="U26" s="187"/>
      <c r="V26" s="187"/>
      <c r="W26" s="187"/>
      <c r="X26" s="187"/>
      <c r="Y26" s="187"/>
      <c r="Z26" s="187"/>
    </row>
    <row r="27" spans="1:26">
      <c r="A27" s="320" t="s">
        <v>631</v>
      </c>
      <c r="B27" s="219" t="s">
        <v>632</v>
      </c>
      <c r="C27" s="220">
        <v>29</v>
      </c>
      <c r="D27" s="97">
        <v>43902</v>
      </c>
      <c r="E27" s="175">
        <v>0</v>
      </c>
      <c r="F27" s="97">
        <v>44007</v>
      </c>
      <c r="G27" s="97">
        <v>44195</v>
      </c>
      <c r="H27" s="175">
        <v>0</v>
      </c>
      <c r="I27" s="221">
        <v>1</v>
      </c>
      <c r="J27" s="221">
        <v>0</v>
      </c>
      <c r="K27" s="221">
        <v>0</v>
      </c>
      <c r="L27" s="221">
        <v>0</v>
      </c>
      <c r="M27" s="187"/>
      <c r="N27" s="66"/>
      <c r="O27" s="66"/>
      <c r="P27" s="187"/>
      <c r="Q27" s="187"/>
      <c r="R27" s="187"/>
      <c r="S27" s="187"/>
      <c r="T27" s="187"/>
      <c r="U27" s="187"/>
      <c r="V27" s="187"/>
      <c r="W27" s="187"/>
      <c r="X27" s="187"/>
      <c r="Y27" s="187"/>
      <c r="Z27" s="187"/>
    </row>
    <row r="28" spans="1:26">
      <c r="A28" s="320" t="s">
        <v>635</v>
      </c>
      <c r="B28" s="219" t="s">
        <v>636</v>
      </c>
      <c r="C28" s="220">
        <v>30</v>
      </c>
      <c r="D28" s="97">
        <v>43903</v>
      </c>
      <c r="E28" s="97">
        <v>43903</v>
      </c>
      <c r="F28" s="175">
        <v>0</v>
      </c>
      <c r="G28" s="175">
        <v>0</v>
      </c>
      <c r="H28" s="175">
        <v>0</v>
      </c>
      <c r="I28" s="221">
        <v>1</v>
      </c>
      <c r="J28" s="221">
        <v>0</v>
      </c>
      <c r="K28" s="221">
        <v>0</v>
      </c>
      <c r="L28" s="221">
        <v>0</v>
      </c>
      <c r="M28" s="187"/>
      <c r="N28" s="66"/>
      <c r="O28" s="66"/>
      <c r="P28" s="187"/>
      <c r="Q28" s="187"/>
      <c r="R28" s="187"/>
      <c r="S28" s="187"/>
      <c r="T28" s="187"/>
      <c r="U28" s="187"/>
      <c r="V28" s="187"/>
      <c r="W28" s="187"/>
      <c r="X28" s="187"/>
      <c r="Y28" s="187"/>
      <c r="Z28" s="187"/>
    </row>
    <row r="29" spans="1:26">
      <c r="A29" s="320" t="s">
        <v>639</v>
      </c>
      <c r="B29" s="219" t="s">
        <v>640</v>
      </c>
      <c r="C29" s="220">
        <v>31</v>
      </c>
      <c r="D29" s="97">
        <v>43906</v>
      </c>
      <c r="E29" s="175">
        <v>0</v>
      </c>
      <c r="F29" s="97">
        <v>44027</v>
      </c>
      <c r="G29" s="97">
        <v>44050</v>
      </c>
      <c r="H29" s="97">
        <v>44202</v>
      </c>
      <c r="I29" s="221">
        <v>1</v>
      </c>
      <c r="J29" s="221">
        <v>0</v>
      </c>
      <c r="K29" s="221">
        <v>0</v>
      </c>
      <c r="L29" s="221">
        <v>0</v>
      </c>
      <c r="M29" s="187"/>
      <c r="N29" s="66"/>
      <c r="O29" s="66"/>
      <c r="P29" s="187"/>
      <c r="Q29" s="187"/>
      <c r="R29" s="187"/>
      <c r="S29" s="187"/>
      <c r="T29" s="187"/>
      <c r="U29" s="187"/>
      <c r="V29" s="187"/>
      <c r="W29" s="187"/>
      <c r="X29" s="187"/>
      <c r="Y29" s="187"/>
      <c r="Z29" s="187"/>
    </row>
    <row r="30" spans="1:26">
      <c r="A30" s="320" t="s">
        <v>641</v>
      </c>
      <c r="B30" s="219" t="s">
        <v>642</v>
      </c>
      <c r="C30" s="220">
        <v>32</v>
      </c>
      <c r="D30" s="97">
        <v>43897</v>
      </c>
      <c r="E30" s="97">
        <v>43897</v>
      </c>
      <c r="F30" s="241">
        <v>44317</v>
      </c>
      <c r="G30" s="175">
        <v>0</v>
      </c>
      <c r="H30" s="175">
        <v>0</v>
      </c>
      <c r="I30" s="221">
        <v>0</v>
      </c>
      <c r="J30" s="221">
        <v>0</v>
      </c>
      <c r="K30" s="221">
        <v>0</v>
      </c>
      <c r="L30" s="221">
        <v>1</v>
      </c>
      <c r="M30" s="187"/>
      <c r="N30" s="66"/>
      <c r="O30" s="66"/>
      <c r="P30" s="187"/>
      <c r="Q30" s="187"/>
      <c r="R30" s="187"/>
      <c r="S30" s="187"/>
      <c r="T30" s="187"/>
      <c r="U30" s="187"/>
      <c r="V30" s="187"/>
      <c r="W30" s="187"/>
      <c r="X30" s="187"/>
      <c r="Y30" s="187"/>
      <c r="Z30" s="187"/>
    </row>
    <row r="31" spans="1:26">
      <c r="A31" s="320" t="s">
        <v>644</v>
      </c>
      <c r="B31" s="219" t="s">
        <v>645</v>
      </c>
      <c r="C31" s="220">
        <v>33</v>
      </c>
      <c r="D31" s="97">
        <v>43906</v>
      </c>
      <c r="E31" s="97">
        <v>43906</v>
      </c>
      <c r="F31" s="97">
        <v>44053</v>
      </c>
      <c r="G31" s="175">
        <v>0</v>
      </c>
      <c r="H31" s="175">
        <v>0</v>
      </c>
      <c r="I31" s="221">
        <v>0</v>
      </c>
      <c r="J31" s="221">
        <v>1</v>
      </c>
      <c r="K31" s="221">
        <v>0</v>
      </c>
      <c r="L31" s="221">
        <v>0</v>
      </c>
      <c r="M31" s="187"/>
      <c r="N31" s="66"/>
      <c r="O31" s="66"/>
      <c r="P31" s="187"/>
      <c r="Q31" s="187"/>
      <c r="R31" s="187"/>
      <c r="S31" s="187"/>
      <c r="T31" s="187"/>
      <c r="U31" s="187"/>
      <c r="V31" s="187"/>
      <c r="W31" s="187"/>
      <c r="X31" s="187"/>
      <c r="Y31" s="187"/>
      <c r="Z31" s="187"/>
    </row>
    <row r="32" spans="1:26">
      <c r="A32" s="320" t="s">
        <v>651</v>
      </c>
      <c r="B32" s="219" t="s">
        <v>652</v>
      </c>
      <c r="C32" s="220">
        <v>34</v>
      </c>
      <c r="D32" s="97">
        <v>43904</v>
      </c>
      <c r="E32" s="175">
        <v>0</v>
      </c>
      <c r="F32" s="175">
        <v>0</v>
      </c>
      <c r="G32" s="175">
        <v>0</v>
      </c>
      <c r="H32" s="175">
        <v>0</v>
      </c>
      <c r="I32" s="221">
        <v>0</v>
      </c>
      <c r="J32" s="221">
        <v>1</v>
      </c>
      <c r="K32" s="221">
        <v>0</v>
      </c>
      <c r="L32" s="221">
        <v>0</v>
      </c>
      <c r="M32" s="187"/>
      <c r="N32" s="66"/>
      <c r="O32" s="66"/>
      <c r="P32" s="187"/>
      <c r="Q32" s="187"/>
      <c r="R32" s="187"/>
      <c r="S32" s="187"/>
      <c r="T32" s="187"/>
      <c r="U32" s="187"/>
      <c r="V32" s="187"/>
      <c r="W32" s="187"/>
      <c r="X32" s="187"/>
      <c r="Y32" s="187"/>
      <c r="Z32" s="187"/>
    </row>
    <row r="33" spans="1:26">
      <c r="A33" s="320" t="s">
        <v>655</v>
      </c>
      <c r="B33" s="219" t="s">
        <v>656</v>
      </c>
      <c r="C33" s="220">
        <v>35</v>
      </c>
      <c r="D33" s="97">
        <v>43902</v>
      </c>
      <c r="E33" s="97">
        <v>43906</v>
      </c>
      <c r="F33" s="175">
        <v>0</v>
      </c>
      <c r="G33" s="175">
        <v>0</v>
      </c>
      <c r="H33" s="175">
        <v>0</v>
      </c>
      <c r="I33" s="221">
        <v>1</v>
      </c>
      <c r="J33" s="221">
        <v>0</v>
      </c>
      <c r="K33" s="221">
        <v>0</v>
      </c>
      <c r="L33" s="221">
        <v>0</v>
      </c>
      <c r="M33" s="187"/>
      <c r="N33" s="66"/>
      <c r="O33" s="66"/>
      <c r="P33" s="187"/>
      <c r="Q33" s="187"/>
      <c r="R33" s="187"/>
      <c r="S33" s="187"/>
      <c r="T33" s="187"/>
      <c r="U33" s="187"/>
      <c r="V33" s="187"/>
      <c r="W33" s="187"/>
      <c r="X33" s="187"/>
      <c r="Y33" s="187"/>
      <c r="Z33" s="187"/>
    </row>
    <row r="34" spans="1:26">
      <c r="A34" s="320" t="s">
        <v>658</v>
      </c>
      <c r="B34" s="219" t="s">
        <v>659</v>
      </c>
      <c r="C34" s="220">
        <v>36</v>
      </c>
      <c r="D34" s="97">
        <v>43904</v>
      </c>
      <c r="E34" s="175">
        <v>0</v>
      </c>
      <c r="F34" s="97">
        <v>44048</v>
      </c>
      <c r="G34" s="97">
        <v>44195</v>
      </c>
      <c r="H34" s="175">
        <v>0</v>
      </c>
      <c r="I34" s="221">
        <v>1</v>
      </c>
      <c r="J34" s="221">
        <v>0</v>
      </c>
      <c r="K34" s="221">
        <v>0</v>
      </c>
      <c r="L34" s="221">
        <v>0</v>
      </c>
      <c r="M34" s="187"/>
      <c r="N34" s="66"/>
      <c r="O34" s="66"/>
      <c r="P34" s="187"/>
      <c r="Q34" s="187"/>
      <c r="R34" s="187"/>
      <c r="S34" s="187"/>
      <c r="T34" s="187"/>
      <c r="U34" s="187"/>
      <c r="V34" s="187"/>
      <c r="W34" s="187"/>
      <c r="X34" s="187"/>
      <c r="Y34" s="187"/>
      <c r="Z34" s="187"/>
    </row>
    <row r="35" spans="1:26">
      <c r="A35" s="320" t="s">
        <v>662</v>
      </c>
      <c r="B35" s="219" t="s">
        <v>663</v>
      </c>
      <c r="C35" s="220">
        <v>37</v>
      </c>
      <c r="D35" s="97">
        <v>43903</v>
      </c>
      <c r="E35" s="175">
        <v>0</v>
      </c>
      <c r="F35" s="97">
        <v>44105</v>
      </c>
      <c r="G35" s="175">
        <v>0</v>
      </c>
      <c r="H35" s="175">
        <v>0</v>
      </c>
      <c r="I35" s="221">
        <v>0</v>
      </c>
      <c r="J35" s="221">
        <v>1</v>
      </c>
      <c r="K35" s="221">
        <v>0</v>
      </c>
      <c r="L35" s="221">
        <v>0</v>
      </c>
      <c r="M35" s="187"/>
      <c r="N35" s="66"/>
      <c r="O35" s="66"/>
      <c r="P35" s="187"/>
      <c r="Q35" s="187"/>
      <c r="R35" s="187"/>
      <c r="S35" s="187"/>
      <c r="T35" s="187"/>
      <c r="U35" s="187"/>
      <c r="V35" s="187"/>
      <c r="W35" s="187"/>
      <c r="X35" s="187"/>
      <c r="Y35" s="187"/>
      <c r="Z35" s="187"/>
    </row>
    <row r="36" spans="1:26">
      <c r="A36" s="320" t="s">
        <v>664</v>
      </c>
      <c r="B36" s="219" t="s">
        <v>665</v>
      </c>
      <c r="C36" s="220">
        <v>38</v>
      </c>
      <c r="D36" s="97">
        <v>43902</v>
      </c>
      <c r="E36" s="97">
        <v>43902</v>
      </c>
      <c r="F36" s="97">
        <v>44009</v>
      </c>
      <c r="G36" s="97">
        <v>44027</v>
      </c>
      <c r="H36" s="97">
        <v>44284</v>
      </c>
      <c r="I36" s="221">
        <v>0</v>
      </c>
      <c r="J36" s="221">
        <v>1</v>
      </c>
      <c r="K36" s="221">
        <v>0</v>
      </c>
      <c r="L36" s="221">
        <v>0</v>
      </c>
      <c r="M36" s="187"/>
      <c r="N36" s="66"/>
      <c r="O36" s="66"/>
      <c r="P36" s="187"/>
      <c r="Q36" s="187"/>
      <c r="R36" s="187"/>
      <c r="S36" s="187"/>
      <c r="T36" s="187"/>
      <c r="U36" s="187"/>
      <c r="V36" s="187"/>
      <c r="W36" s="187"/>
      <c r="X36" s="187"/>
      <c r="Y36" s="187"/>
      <c r="Z36" s="187"/>
    </row>
    <row r="37" spans="1:26">
      <c r="A37" s="320" t="s">
        <v>666</v>
      </c>
      <c r="B37" s="219" t="s">
        <v>667</v>
      </c>
      <c r="C37" s="220">
        <v>39</v>
      </c>
      <c r="D37" s="97">
        <v>43900</v>
      </c>
      <c r="E37" s="175">
        <v>0</v>
      </c>
      <c r="F37" s="81">
        <v>44305</v>
      </c>
      <c r="G37" s="175">
        <v>0</v>
      </c>
      <c r="H37" s="175">
        <v>0</v>
      </c>
      <c r="I37" s="221">
        <v>0</v>
      </c>
      <c r="J37" s="221">
        <v>1</v>
      </c>
      <c r="K37" s="221">
        <v>0</v>
      </c>
      <c r="L37" s="221">
        <v>0</v>
      </c>
      <c r="M37" s="187"/>
      <c r="N37" s="321" t="s">
        <v>1271</v>
      </c>
      <c r="O37" s="66"/>
      <c r="P37" s="187"/>
      <c r="Q37" s="187"/>
      <c r="R37" s="187"/>
      <c r="S37" s="187"/>
      <c r="T37" s="187"/>
      <c r="U37" s="187"/>
      <c r="V37" s="187"/>
      <c r="W37" s="187"/>
      <c r="X37" s="187"/>
      <c r="Y37" s="187"/>
      <c r="Z37" s="187"/>
    </row>
    <row r="38" spans="1:26">
      <c r="A38" s="320" t="s">
        <v>669</v>
      </c>
      <c r="B38" s="219" t="s">
        <v>670</v>
      </c>
      <c r="C38" s="220">
        <v>40</v>
      </c>
      <c r="D38" s="97">
        <v>43903</v>
      </c>
      <c r="E38" s="175">
        <v>0</v>
      </c>
      <c r="F38" s="97">
        <v>44042</v>
      </c>
      <c r="G38" s="97">
        <v>44104</v>
      </c>
      <c r="H38" s="233">
        <v>44287</v>
      </c>
      <c r="I38" s="221">
        <v>0</v>
      </c>
      <c r="J38" s="221">
        <v>1</v>
      </c>
      <c r="K38" s="221">
        <v>0</v>
      </c>
      <c r="L38" s="221">
        <v>0</v>
      </c>
      <c r="M38" s="187"/>
      <c r="N38" s="66"/>
      <c r="O38" s="66"/>
      <c r="P38" s="187"/>
      <c r="Q38" s="187"/>
      <c r="R38" s="187"/>
      <c r="S38" s="187"/>
      <c r="T38" s="187"/>
      <c r="U38" s="187"/>
      <c r="V38" s="187"/>
      <c r="W38" s="187"/>
      <c r="X38" s="187"/>
      <c r="Y38" s="187"/>
      <c r="Z38" s="187"/>
    </row>
    <row r="39" spans="1:26">
      <c r="A39" s="320" t="s">
        <v>672</v>
      </c>
      <c r="B39" s="219" t="s">
        <v>673</v>
      </c>
      <c r="C39" s="220">
        <v>41</v>
      </c>
      <c r="D39" s="97">
        <v>43903</v>
      </c>
      <c r="E39" s="97">
        <v>43903</v>
      </c>
      <c r="F39" s="175">
        <v>0</v>
      </c>
      <c r="G39" s="175">
        <v>0</v>
      </c>
      <c r="H39" s="175">
        <v>0</v>
      </c>
      <c r="I39" s="221">
        <v>1</v>
      </c>
      <c r="J39" s="221">
        <v>0</v>
      </c>
      <c r="K39" s="221">
        <v>0</v>
      </c>
      <c r="L39" s="221">
        <v>0</v>
      </c>
      <c r="M39" s="187"/>
      <c r="N39" s="66"/>
      <c r="O39" s="66"/>
      <c r="P39" s="187"/>
      <c r="Q39" s="187"/>
      <c r="R39" s="187"/>
      <c r="S39" s="187"/>
      <c r="T39" s="187"/>
      <c r="U39" s="187"/>
      <c r="V39" s="187"/>
      <c r="W39" s="187"/>
      <c r="X39" s="187"/>
      <c r="Y39" s="187"/>
      <c r="Z39" s="187"/>
    </row>
    <row r="40" spans="1:26">
      <c r="A40" s="320" t="s">
        <v>674</v>
      </c>
      <c r="B40" s="219" t="s">
        <v>675</v>
      </c>
      <c r="C40" s="220">
        <v>42</v>
      </c>
      <c r="D40" s="97">
        <v>43903</v>
      </c>
      <c r="E40" s="175">
        <v>0</v>
      </c>
      <c r="F40" s="175">
        <v>0</v>
      </c>
      <c r="G40" s="175">
        <v>0</v>
      </c>
      <c r="H40" s="175">
        <v>0</v>
      </c>
      <c r="I40" s="221">
        <v>0</v>
      </c>
      <c r="J40" s="221">
        <v>1</v>
      </c>
      <c r="K40" s="221">
        <v>0</v>
      </c>
      <c r="L40" s="221">
        <v>0</v>
      </c>
      <c r="M40" s="187"/>
      <c r="N40" s="66"/>
      <c r="O40" s="66"/>
      <c r="P40" s="187"/>
      <c r="Q40" s="187"/>
      <c r="R40" s="187"/>
      <c r="S40" s="187"/>
      <c r="T40" s="187"/>
      <c r="U40" s="187"/>
      <c r="V40" s="187"/>
      <c r="W40" s="187"/>
      <c r="X40" s="187"/>
      <c r="Y40" s="187"/>
      <c r="Z40" s="187"/>
    </row>
    <row r="41" spans="1:26">
      <c r="A41" s="320" t="s">
        <v>678</v>
      </c>
      <c r="B41" s="219" t="s">
        <v>679</v>
      </c>
      <c r="C41" s="220">
        <v>44</v>
      </c>
      <c r="D41" s="97">
        <v>43901</v>
      </c>
      <c r="E41" s="97">
        <v>43901</v>
      </c>
      <c r="F41" s="81">
        <v>44055</v>
      </c>
      <c r="G41" s="175">
        <v>0</v>
      </c>
      <c r="H41" s="175">
        <v>0</v>
      </c>
      <c r="I41" s="221">
        <v>0</v>
      </c>
      <c r="J41" s="221">
        <v>0</v>
      </c>
      <c r="K41" s="221">
        <v>1</v>
      </c>
      <c r="L41" s="221">
        <v>0</v>
      </c>
      <c r="M41" s="187"/>
      <c r="N41" s="65" t="s">
        <v>1272</v>
      </c>
      <c r="O41" s="66"/>
      <c r="P41" s="187"/>
      <c r="Q41" s="187"/>
      <c r="R41" s="187"/>
      <c r="S41" s="187"/>
      <c r="T41" s="187"/>
      <c r="U41" s="187"/>
      <c r="V41" s="187"/>
      <c r="W41" s="187"/>
      <c r="X41" s="187"/>
      <c r="Y41" s="187"/>
      <c r="Z41" s="187"/>
    </row>
    <row r="42" spans="1:26">
      <c r="A42" s="320" t="s">
        <v>683</v>
      </c>
      <c r="B42" s="219" t="s">
        <v>684</v>
      </c>
      <c r="C42" s="220">
        <v>45</v>
      </c>
      <c r="D42" s="97">
        <v>43902</v>
      </c>
      <c r="E42" s="175">
        <v>0</v>
      </c>
      <c r="F42" s="175">
        <v>0</v>
      </c>
      <c r="G42" s="175">
        <v>0</v>
      </c>
      <c r="H42" s="175">
        <v>0</v>
      </c>
      <c r="I42" s="221">
        <v>0</v>
      </c>
      <c r="J42" s="221">
        <v>1</v>
      </c>
      <c r="K42" s="221">
        <v>0</v>
      </c>
      <c r="L42" s="221">
        <v>0</v>
      </c>
      <c r="M42" s="187"/>
      <c r="N42" s="66"/>
      <c r="O42" s="66"/>
      <c r="P42" s="187"/>
      <c r="Q42" s="187"/>
      <c r="R42" s="187"/>
      <c r="S42" s="187"/>
      <c r="T42" s="187"/>
      <c r="U42" s="187"/>
      <c r="V42" s="187"/>
      <c r="W42" s="187"/>
      <c r="X42" s="187"/>
      <c r="Y42" s="187"/>
      <c r="Z42" s="187"/>
    </row>
    <row r="43" spans="1:26">
      <c r="A43" s="320" t="s">
        <v>687</v>
      </c>
      <c r="B43" s="219" t="s">
        <v>688</v>
      </c>
      <c r="C43" s="220">
        <v>46</v>
      </c>
      <c r="D43" s="97">
        <v>43902</v>
      </c>
      <c r="E43" s="175">
        <v>0</v>
      </c>
      <c r="F43" s="175">
        <v>0</v>
      </c>
      <c r="G43" s="175">
        <v>0</v>
      </c>
      <c r="H43" s="175">
        <v>0</v>
      </c>
      <c r="I43" s="221">
        <v>0</v>
      </c>
      <c r="J43" s="221">
        <v>1</v>
      </c>
      <c r="K43" s="221">
        <v>0</v>
      </c>
      <c r="L43" s="221">
        <v>0</v>
      </c>
      <c r="M43" s="187"/>
      <c r="N43" s="66"/>
      <c r="O43" s="66"/>
      <c r="P43" s="187"/>
      <c r="Q43" s="187"/>
      <c r="R43" s="187"/>
      <c r="S43" s="187"/>
      <c r="T43" s="187"/>
      <c r="U43" s="187"/>
      <c r="V43" s="187"/>
      <c r="W43" s="187"/>
      <c r="X43" s="187"/>
      <c r="Y43" s="187"/>
      <c r="Z43" s="187"/>
    </row>
    <row r="44" spans="1:26">
      <c r="A44" s="320" t="s">
        <v>690</v>
      </c>
      <c r="B44" s="219" t="s">
        <v>691</v>
      </c>
      <c r="C44" s="220">
        <v>47</v>
      </c>
      <c r="D44" s="97">
        <v>43902</v>
      </c>
      <c r="E44" s="97">
        <v>43902</v>
      </c>
      <c r="F44" s="325">
        <v>44296</v>
      </c>
      <c r="G44" s="175">
        <v>0</v>
      </c>
      <c r="H44" s="175">
        <v>0</v>
      </c>
      <c r="I44" s="221">
        <v>0</v>
      </c>
      <c r="J44" s="221">
        <v>0</v>
      </c>
      <c r="K44" s="221">
        <v>1</v>
      </c>
      <c r="L44" s="221">
        <v>0</v>
      </c>
      <c r="M44" s="187"/>
      <c r="N44" s="154"/>
      <c r="O44" s="66"/>
      <c r="P44" s="187"/>
      <c r="Q44" s="187"/>
      <c r="R44" s="187"/>
      <c r="S44" s="187"/>
      <c r="T44" s="187"/>
      <c r="U44" s="187"/>
      <c r="V44" s="187"/>
      <c r="W44" s="187"/>
      <c r="X44" s="187"/>
      <c r="Y44" s="187"/>
      <c r="Z44" s="187"/>
    </row>
    <row r="45" spans="1:26">
      <c r="A45" s="320" t="s">
        <v>695</v>
      </c>
      <c r="B45" s="219" t="s">
        <v>696</v>
      </c>
      <c r="C45" s="220">
        <v>48</v>
      </c>
      <c r="D45" s="97">
        <v>43903</v>
      </c>
      <c r="E45" s="97">
        <v>43903</v>
      </c>
      <c r="F45" s="97">
        <v>44309</v>
      </c>
      <c r="G45" s="175">
        <v>0</v>
      </c>
      <c r="H45" s="175">
        <v>0</v>
      </c>
      <c r="I45" s="221">
        <v>0</v>
      </c>
      <c r="J45" s="221">
        <v>1</v>
      </c>
      <c r="K45" s="221">
        <v>0</v>
      </c>
      <c r="L45" s="221">
        <v>0</v>
      </c>
      <c r="M45" s="187"/>
      <c r="N45" s="66"/>
      <c r="O45" s="66"/>
      <c r="P45" s="187"/>
      <c r="Q45" s="187"/>
      <c r="R45" s="187"/>
      <c r="S45" s="187"/>
      <c r="T45" s="187"/>
      <c r="U45" s="187"/>
      <c r="V45" s="187"/>
      <c r="W45" s="187"/>
      <c r="X45" s="187"/>
      <c r="Y45" s="187"/>
      <c r="Z45" s="187"/>
    </row>
    <row r="46" spans="1:26">
      <c r="A46" s="320" t="s">
        <v>698</v>
      </c>
      <c r="B46" s="219" t="s">
        <v>699</v>
      </c>
      <c r="C46" s="220">
        <v>49</v>
      </c>
      <c r="D46" s="97">
        <v>43902</v>
      </c>
      <c r="E46" s="175">
        <v>0</v>
      </c>
      <c r="F46" s="175">
        <v>0</v>
      </c>
      <c r="G46" s="175">
        <v>0</v>
      </c>
      <c r="H46" s="175">
        <v>0</v>
      </c>
      <c r="I46" s="221">
        <v>0</v>
      </c>
      <c r="J46" s="221">
        <v>1</v>
      </c>
      <c r="K46" s="221">
        <v>0</v>
      </c>
      <c r="L46" s="221">
        <v>0</v>
      </c>
      <c r="M46" s="187"/>
      <c r="N46" s="66"/>
      <c r="O46" s="66"/>
      <c r="P46" s="187"/>
      <c r="Q46" s="187"/>
      <c r="R46" s="187"/>
      <c r="S46" s="187"/>
      <c r="T46" s="187"/>
      <c r="U46" s="187"/>
      <c r="V46" s="187"/>
      <c r="W46" s="187"/>
      <c r="X46" s="187"/>
      <c r="Y46" s="187"/>
      <c r="Z46" s="187"/>
    </row>
    <row r="47" spans="1:26">
      <c r="A47" s="320" t="s">
        <v>702</v>
      </c>
      <c r="B47" s="219" t="s">
        <v>703</v>
      </c>
      <c r="C47" s="220">
        <v>50</v>
      </c>
      <c r="D47" s="97">
        <v>43903</v>
      </c>
      <c r="E47" s="175">
        <v>0</v>
      </c>
      <c r="F47" s="175">
        <v>0</v>
      </c>
      <c r="G47" s="175">
        <v>0</v>
      </c>
      <c r="H47" s="175">
        <v>0</v>
      </c>
      <c r="I47" s="221">
        <v>1</v>
      </c>
      <c r="J47" s="221">
        <v>0</v>
      </c>
      <c r="K47" s="221">
        <v>0</v>
      </c>
      <c r="L47" s="221">
        <v>0</v>
      </c>
      <c r="M47" s="187"/>
      <c r="N47" s="66"/>
      <c r="O47" s="66"/>
      <c r="P47" s="187"/>
      <c r="Q47" s="187"/>
      <c r="R47" s="187"/>
      <c r="S47" s="187"/>
      <c r="T47" s="187"/>
      <c r="U47" s="187"/>
      <c r="V47" s="187"/>
      <c r="W47" s="187"/>
      <c r="X47" s="187"/>
      <c r="Y47" s="187"/>
      <c r="Z47" s="187"/>
    </row>
    <row r="48" spans="1:26">
      <c r="A48" s="320" t="s">
        <v>704</v>
      </c>
      <c r="B48" s="219" t="s">
        <v>705</v>
      </c>
      <c r="C48" s="220">
        <v>51</v>
      </c>
      <c r="D48" s="97">
        <v>43903</v>
      </c>
      <c r="E48" s="97">
        <v>43903</v>
      </c>
      <c r="F48" s="175">
        <v>0</v>
      </c>
      <c r="G48" s="175">
        <v>0</v>
      </c>
      <c r="H48" s="175">
        <v>0</v>
      </c>
      <c r="I48" s="221">
        <v>1</v>
      </c>
      <c r="J48" s="221">
        <v>0</v>
      </c>
      <c r="K48" s="221">
        <v>0</v>
      </c>
      <c r="L48" s="221">
        <v>0</v>
      </c>
      <c r="M48" s="187"/>
      <c r="N48" s="66"/>
      <c r="O48" s="66"/>
      <c r="P48" s="187"/>
      <c r="Q48" s="187"/>
      <c r="R48" s="187"/>
      <c r="S48" s="187"/>
      <c r="T48" s="187"/>
      <c r="U48" s="187"/>
      <c r="V48" s="187"/>
      <c r="W48" s="187"/>
      <c r="X48" s="187"/>
      <c r="Y48" s="187"/>
      <c r="Z48" s="187"/>
    </row>
    <row r="49" spans="1:26">
      <c r="A49" s="320" t="s">
        <v>707</v>
      </c>
      <c r="B49" s="219" t="s">
        <v>708</v>
      </c>
      <c r="C49" s="220">
        <v>53</v>
      </c>
      <c r="D49" s="97">
        <v>43903</v>
      </c>
      <c r="E49" s="175">
        <v>0</v>
      </c>
      <c r="F49" s="175">
        <v>0</v>
      </c>
      <c r="G49" s="175">
        <v>0</v>
      </c>
      <c r="H49" s="175">
        <v>0</v>
      </c>
      <c r="I49" s="221">
        <v>0</v>
      </c>
      <c r="J49" s="221">
        <v>1</v>
      </c>
      <c r="K49" s="221">
        <v>0</v>
      </c>
      <c r="L49" s="221">
        <v>0</v>
      </c>
      <c r="M49" s="187"/>
      <c r="N49" s="66"/>
      <c r="O49" s="66"/>
      <c r="P49" s="187"/>
      <c r="Q49" s="187"/>
      <c r="R49" s="187"/>
      <c r="S49" s="187"/>
      <c r="T49" s="187"/>
      <c r="U49" s="187"/>
      <c r="V49" s="187"/>
      <c r="W49" s="187"/>
      <c r="X49" s="187"/>
      <c r="Y49" s="187"/>
      <c r="Z49" s="187"/>
    </row>
    <row r="50" spans="1:26">
      <c r="A50" s="320" t="s">
        <v>711</v>
      </c>
      <c r="B50" s="219" t="s">
        <v>712</v>
      </c>
      <c r="C50" s="220">
        <v>54</v>
      </c>
      <c r="D50" s="97">
        <v>43901</v>
      </c>
      <c r="E50" s="175">
        <v>0</v>
      </c>
      <c r="F50" s="175">
        <v>0</v>
      </c>
      <c r="G50" s="175">
        <v>0</v>
      </c>
      <c r="H50" s="175">
        <v>0</v>
      </c>
      <c r="I50" s="221">
        <v>0</v>
      </c>
      <c r="J50" s="221">
        <v>0</v>
      </c>
      <c r="K50" s="221">
        <v>1</v>
      </c>
      <c r="L50" s="221">
        <v>0</v>
      </c>
      <c r="M50" s="187"/>
      <c r="N50" s="66"/>
      <c r="O50" s="66"/>
      <c r="P50" s="187"/>
      <c r="Q50" s="187"/>
      <c r="R50" s="187"/>
      <c r="S50" s="187"/>
      <c r="T50" s="187"/>
      <c r="U50" s="187"/>
      <c r="V50" s="187"/>
      <c r="W50" s="187"/>
      <c r="X50" s="187"/>
      <c r="Y50" s="187"/>
      <c r="Z50" s="187"/>
    </row>
    <row r="51" spans="1:26">
      <c r="A51" s="320" t="s">
        <v>713</v>
      </c>
      <c r="B51" s="219" t="s">
        <v>714</v>
      </c>
      <c r="C51" s="220">
        <v>55</v>
      </c>
      <c r="D51" s="97">
        <v>43903</v>
      </c>
      <c r="E51" s="175">
        <v>0</v>
      </c>
      <c r="F51" s="175">
        <v>0</v>
      </c>
      <c r="G51" s="175">
        <v>0</v>
      </c>
      <c r="H51" s="175">
        <v>0</v>
      </c>
      <c r="I51" s="221">
        <v>0</v>
      </c>
      <c r="J51" s="221">
        <v>1</v>
      </c>
      <c r="K51" s="221">
        <v>0</v>
      </c>
      <c r="L51" s="221">
        <v>0</v>
      </c>
      <c r="M51" s="187"/>
      <c r="N51" s="66"/>
      <c r="O51" s="66"/>
      <c r="P51" s="187"/>
      <c r="Q51" s="187"/>
      <c r="R51" s="187"/>
      <c r="S51" s="187"/>
      <c r="T51" s="187"/>
      <c r="U51" s="187"/>
      <c r="V51" s="187"/>
      <c r="W51" s="187"/>
      <c r="X51" s="187"/>
      <c r="Y51" s="187"/>
      <c r="Z51" s="187"/>
    </row>
    <row r="52" spans="1:26">
      <c r="A52" s="320" t="s">
        <v>715</v>
      </c>
      <c r="B52" s="219" t="s">
        <v>716</v>
      </c>
      <c r="C52" s="220">
        <v>56</v>
      </c>
      <c r="D52" s="97">
        <v>43908</v>
      </c>
      <c r="E52" s="97">
        <v>43908</v>
      </c>
      <c r="F52" s="175">
        <v>0</v>
      </c>
      <c r="G52" s="175">
        <v>0</v>
      </c>
      <c r="H52" s="175">
        <v>0</v>
      </c>
      <c r="I52" s="221">
        <v>1</v>
      </c>
      <c r="J52" s="221">
        <v>0</v>
      </c>
      <c r="K52" s="221">
        <v>0</v>
      </c>
      <c r="L52" s="221">
        <v>0</v>
      </c>
      <c r="M52" s="187"/>
      <c r="N52" s="65" t="s">
        <v>1273</v>
      </c>
      <c r="O52" s="66"/>
      <c r="P52" s="187"/>
      <c r="Q52" s="187"/>
      <c r="R52" s="187"/>
      <c r="S52" s="187"/>
      <c r="T52" s="187"/>
      <c r="U52" s="187"/>
      <c r="V52" s="187"/>
      <c r="W52" s="187"/>
      <c r="X52" s="187"/>
      <c r="Y52" s="187"/>
      <c r="Z52" s="187"/>
    </row>
    <row r="53" spans="1:26">
      <c r="A53" s="272" t="s">
        <v>718</v>
      </c>
      <c r="B53" s="187"/>
      <c r="C53" s="226"/>
      <c r="D53" s="227">
        <f t="shared" ref="D53:L53" si="0">COUNTIF(D2:D52, "&gt;0")</f>
        <v>51</v>
      </c>
      <c r="E53" s="227">
        <f t="shared" si="0"/>
        <v>19</v>
      </c>
      <c r="F53" s="227">
        <f t="shared" si="0"/>
        <v>24</v>
      </c>
      <c r="G53" s="227">
        <f t="shared" si="0"/>
        <v>9</v>
      </c>
      <c r="H53" s="227">
        <f t="shared" si="0"/>
        <v>6</v>
      </c>
      <c r="I53" s="227">
        <f t="shared" si="0"/>
        <v>12</v>
      </c>
      <c r="J53" s="227">
        <f t="shared" si="0"/>
        <v>27</v>
      </c>
      <c r="K53" s="227">
        <f t="shared" si="0"/>
        <v>10</v>
      </c>
      <c r="L53" s="227">
        <f t="shared" si="0"/>
        <v>2</v>
      </c>
      <c r="M53" s="187"/>
      <c r="N53" s="66"/>
      <c r="O53" s="66"/>
      <c r="P53" s="187"/>
      <c r="Q53" s="187"/>
      <c r="R53" s="187"/>
      <c r="S53" s="187"/>
      <c r="T53" s="187"/>
      <c r="U53" s="187"/>
      <c r="V53" s="187"/>
      <c r="W53" s="187"/>
      <c r="X53" s="187"/>
      <c r="Y53" s="187"/>
      <c r="Z53" s="187"/>
    </row>
    <row r="54" spans="1:26">
      <c r="A54" s="187"/>
      <c r="B54" s="187"/>
      <c r="C54" s="215"/>
      <c r="D54" s="187"/>
      <c r="E54" s="187"/>
      <c r="F54" s="187"/>
      <c r="G54" s="187"/>
      <c r="H54" s="187"/>
      <c r="I54" s="187"/>
      <c r="J54" s="187"/>
      <c r="K54" s="187"/>
      <c r="L54" s="187"/>
      <c r="M54" s="187"/>
      <c r="N54" s="66"/>
      <c r="O54" s="66"/>
      <c r="P54" s="187"/>
      <c r="Q54" s="187"/>
      <c r="R54" s="187"/>
      <c r="S54" s="187"/>
      <c r="T54" s="187"/>
      <c r="U54" s="187"/>
      <c r="V54" s="187"/>
      <c r="W54" s="187"/>
      <c r="X54" s="187"/>
      <c r="Y54" s="187"/>
      <c r="Z54" s="187"/>
    </row>
    <row r="55" spans="1:26">
      <c r="A55" s="187"/>
      <c r="B55" s="187"/>
      <c r="C55" s="215"/>
      <c r="D55" s="187"/>
      <c r="E55" s="187"/>
      <c r="F55" s="187"/>
      <c r="G55" s="187"/>
      <c r="H55" s="187"/>
      <c r="I55" s="187"/>
      <c r="J55" s="187"/>
      <c r="K55" s="187"/>
      <c r="L55" s="187"/>
      <c r="M55" s="187"/>
      <c r="N55" s="66"/>
      <c r="O55" s="66"/>
      <c r="P55" s="187"/>
      <c r="Q55" s="187"/>
      <c r="R55" s="187"/>
      <c r="S55" s="187"/>
      <c r="T55" s="187"/>
      <c r="U55" s="187"/>
      <c r="V55" s="187"/>
      <c r="W55" s="187"/>
      <c r="X55" s="187"/>
      <c r="Y55" s="187"/>
      <c r="Z55" s="187"/>
    </row>
    <row r="56" spans="1:26">
      <c r="A56" s="187"/>
      <c r="B56" s="187"/>
      <c r="C56" s="215"/>
      <c r="D56" s="187"/>
      <c r="E56" s="187"/>
      <c r="F56" s="187"/>
      <c r="G56" s="187"/>
      <c r="H56" s="187"/>
      <c r="I56" s="187"/>
      <c r="J56" s="187"/>
      <c r="K56" s="187"/>
      <c r="L56" s="187"/>
      <c r="M56" s="187"/>
      <c r="N56" s="66"/>
      <c r="O56" s="66"/>
      <c r="P56" s="187"/>
      <c r="Q56" s="187"/>
      <c r="R56" s="187"/>
      <c r="S56" s="187"/>
      <c r="T56" s="187"/>
      <c r="U56" s="187"/>
      <c r="V56" s="187"/>
      <c r="W56" s="187"/>
      <c r="X56" s="187"/>
      <c r="Y56" s="187"/>
      <c r="Z56" s="187"/>
    </row>
    <row r="57" spans="1:26">
      <c r="A57" s="187"/>
      <c r="B57" s="187"/>
      <c r="C57" s="215"/>
      <c r="D57" s="187"/>
      <c r="E57" s="187"/>
      <c r="F57" s="187"/>
      <c r="G57" s="187"/>
      <c r="H57" s="187"/>
      <c r="I57" s="187"/>
      <c r="J57" s="187"/>
      <c r="K57" s="187"/>
      <c r="L57" s="187"/>
      <c r="M57" s="187"/>
      <c r="N57" s="66"/>
      <c r="O57" s="66"/>
      <c r="P57" s="187"/>
      <c r="Q57" s="187"/>
      <c r="R57" s="187"/>
      <c r="S57" s="187"/>
      <c r="T57" s="187"/>
      <c r="U57" s="187"/>
      <c r="V57" s="187"/>
      <c r="W57" s="187"/>
      <c r="X57" s="187"/>
      <c r="Y57" s="187"/>
      <c r="Z57" s="187"/>
    </row>
    <row r="58" spans="1:26">
      <c r="A58" s="187"/>
      <c r="B58" s="187"/>
      <c r="C58" s="215"/>
      <c r="D58" s="187"/>
      <c r="E58" s="187"/>
      <c r="F58" s="187"/>
      <c r="G58" s="187"/>
      <c r="H58" s="187"/>
      <c r="I58" s="187"/>
      <c r="J58" s="187"/>
      <c r="K58" s="187"/>
      <c r="L58" s="187"/>
      <c r="M58" s="187"/>
      <c r="N58" s="66"/>
      <c r="O58" s="66"/>
      <c r="P58" s="187"/>
      <c r="Q58" s="187"/>
      <c r="R58" s="187"/>
      <c r="S58" s="187"/>
      <c r="T58" s="187"/>
      <c r="U58" s="187"/>
      <c r="V58" s="187"/>
      <c r="W58" s="187"/>
      <c r="X58" s="187"/>
      <c r="Y58" s="187"/>
      <c r="Z58" s="187"/>
    </row>
    <row r="59" spans="1:26">
      <c r="A59" s="187"/>
      <c r="B59" s="187"/>
      <c r="C59" s="215"/>
      <c r="D59" s="187"/>
      <c r="E59" s="187"/>
      <c r="F59" s="187"/>
      <c r="G59" s="187"/>
      <c r="H59" s="187"/>
      <c r="I59" s="187"/>
      <c r="J59" s="187"/>
      <c r="K59" s="187"/>
      <c r="L59" s="187"/>
      <c r="M59" s="187"/>
      <c r="N59" s="66"/>
      <c r="O59" s="66"/>
      <c r="P59" s="187"/>
      <c r="Q59" s="187"/>
      <c r="R59" s="187"/>
      <c r="S59" s="187"/>
      <c r="T59" s="187"/>
      <c r="U59" s="187"/>
      <c r="V59" s="187"/>
      <c r="W59" s="187"/>
      <c r="X59" s="187"/>
      <c r="Y59" s="187"/>
      <c r="Z59" s="187"/>
    </row>
    <row r="60" spans="1:26">
      <c r="A60" s="187"/>
      <c r="B60" s="187"/>
      <c r="C60" s="215"/>
      <c r="D60" s="187"/>
      <c r="E60" s="187"/>
      <c r="F60" s="187"/>
      <c r="G60" s="187"/>
      <c r="H60" s="187"/>
      <c r="I60" s="187"/>
      <c r="J60" s="187"/>
      <c r="K60" s="187"/>
      <c r="L60" s="187"/>
      <c r="M60" s="187"/>
      <c r="N60" s="66"/>
      <c r="O60" s="66"/>
      <c r="P60" s="187"/>
      <c r="Q60" s="187"/>
      <c r="R60" s="187"/>
      <c r="S60" s="187"/>
      <c r="T60" s="187"/>
      <c r="U60" s="187"/>
      <c r="V60" s="187"/>
      <c r="W60" s="187"/>
      <c r="X60" s="187"/>
      <c r="Y60" s="187"/>
      <c r="Z60" s="187"/>
    </row>
    <row r="61" spans="1:26">
      <c r="A61" s="187"/>
      <c r="B61" s="187"/>
      <c r="C61" s="215"/>
      <c r="D61" s="187"/>
      <c r="E61" s="187"/>
      <c r="F61" s="187"/>
      <c r="G61" s="187"/>
      <c r="H61" s="187"/>
      <c r="I61" s="187"/>
      <c r="J61" s="187"/>
      <c r="K61" s="187"/>
      <c r="L61" s="187"/>
      <c r="M61" s="187"/>
      <c r="N61" s="66"/>
      <c r="O61" s="66"/>
      <c r="P61" s="187"/>
      <c r="Q61" s="187"/>
      <c r="R61" s="187"/>
      <c r="S61" s="187"/>
      <c r="T61" s="187"/>
      <c r="U61" s="187"/>
      <c r="V61" s="187"/>
      <c r="W61" s="187"/>
      <c r="X61" s="187"/>
      <c r="Y61" s="187"/>
      <c r="Z61" s="187"/>
    </row>
    <row r="62" spans="1:26">
      <c r="A62" s="187"/>
      <c r="B62" s="187"/>
      <c r="C62" s="215"/>
      <c r="D62" s="187"/>
      <c r="E62" s="187"/>
      <c r="F62" s="187"/>
      <c r="G62" s="187"/>
      <c r="H62" s="187"/>
      <c r="I62" s="187"/>
      <c r="J62" s="187"/>
      <c r="K62" s="187"/>
      <c r="L62" s="187"/>
      <c r="M62" s="187"/>
      <c r="N62" s="66"/>
      <c r="O62" s="66"/>
      <c r="P62" s="187"/>
      <c r="Q62" s="187"/>
      <c r="R62" s="187"/>
      <c r="S62" s="187"/>
      <c r="T62" s="187"/>
      <c r="U62" s="187"/>
      <c r="V62" s="187"/>
      <c r="W62" s="187"/>
      <c r="X62" s="187"/>
      <c r="Y62" s="187"/>
      <c r="Z62" s="187"/>
    </row>
    <row r="63" spans="1:26">
      <c r="A63" s="187"/>
      <c r="B63" s="187"/>
      <c r="C63" s="215"/>
      <c r="D63" s="187"/>
      <c r="E63" s="187"/>
      <c r="F63" s="187"/>
      <c r="G63" s="187"/>
      <c r="H63" s="187"/>
      <c r="I63" s="187"/>
      <c r="J63" s="187"/>
      <c r="K63" s="187"/>
      <c r="L63" s="187"/>
      <c r="M63" s="187"/>
      <c r="N63" s="66"/>
      <c r="O63" s="66"/>
      <c r="P63" s="187"/>
      <c r="Q63" s="187"/>
      <c r="R63" s="187"/>
      <c r="S63" s="187"/>
      <c r="T63" s="187"/>
      <c r="U63" s="187"/>
      <c r="V63" s="187"/>
      <c r="W63" s="187"/>
      <c r="X63" s="187"/>
      <c r="Y63" s="187"/>
      <c r="Z63" s="187"/>
    </row>
    <row r="64" spans="1:26">
      <c r="A64" s="187"/>
      <c r="B64" s="187"/>
      <c r="C64" s="215"/>
      <c r="D64" s="187"/>
      <c r="E64" s="187"/>
      <c r="F64" s="187"/>
      <c r="G64" s="187"/>
      <c r="H64" s="187"/>
      <c r="I64" s="187"/>
      <c r="J64" s="187"/>
      <c r="K64" s="187"/>
      <c r="L64" s="187"/>
      <c r="M64" s="187"/>
      <c r="N64" s="66"/>
      <c r="O64" s="66"/>
      <c r="P64" s="187"/>
      <c r="Q64" s="187"/>
      <c r="R64" s="187"/>
      <c r="S64" s="187"/>
      <c r="T64" s="187"/>
      <c r="U64" s="187"/>
      <c r="V64" s="187"/>
      <c r="W64" s="187"/>
      <c r="X64" s="187"/>
      <c r="Y64" s="187"/>
      <c r="Z64" s="187"/>
    </row>
    <row r="65" spans="1:26">
      <c r="A65" s="187"/>
      <c r="B65" s="187"/>
      <c r="C65" s="215"/>
      <c r="D65" s="187"/>
      <c r="E65" s="187"/>
      <c r="F65" s="187"/>
      <c r="G65" s="187"/>
      <c r="H65" s="187"/>
      <c r="I65" s="187"/>
      <c r="J65" s="187"/>
      <c r="K65" s="187"/>
      <c r="L65" s="187"/>
      <c r="M65" s="187"/>
      <c r="N65" s="66"/>
      <c r="O65" s="66"/>
      <c r="P65" s="187"/>
      <c r="Q65" s="187"/>
      <c r="R65" s="187"/>
      <c r="S65" s="187"/>
      <c r="T65" s="187"/>
      <c r="U65" s="187"/>
      <c r="V65" s="187"/>
      <c r="W65" s="187"/>
      <c r="X65" s="187"/>
      <c r="Y65" s="187"/>
      <c r="Z65" s="187"/>
    </row>
    <row r="66" spans="1:26">
      <c r="A66" s="187"/>
      <c r="B66" s="187"/>
      <c r="C66" s="215"/>
      <c r="D66" s="187"/>
      <c r="E66" s="187"/>
      <c r="F66" s="187"/>
      <c r="G66" s="187"/>
      <c r="H66" s="187"/>
      <c r="I66" s="187"/>
      <c r="J66" s="187"/>
      <c r="K66" s="187"/>
      <c r="L66" s="187"/>
      <c r="M66" s="187"/>
      <c r="N66" s="66"/>
      <c r="O66" s="66"/>
      <c r="P66" s="187"/>
      <c r="Q66" s="187"/>
      <c r="R66" s="187"/>
      <c r="S66" s="187"/>
      <c r="T66" s="187"/>
      <c r="U66" s="187"/>
      <c r="V66" s="187"/>
      <c r="W66" s="187"/>
      <c r="X66" s="187"/>
      <c r="Y66" s="187"/>
      <c r="Z66" s="187"/>
    </row>
    <row r="67" spans="1:26">
      <c r="A67" s="187"/>
      <c r="B67" s="187"/>
      <c r="C67" s="215"/>
      <c r="D67" s="187"/>
      <c r="E67" s="187"/>
      <c r="F67" s="187"/>
      <c r="G67" s="187"/>
      <c r="H67" s="187"/>
      <c r="I67" s="187"/>
      <c r="J67" s="187"/>
      <c r="K67" s="187"/>
      <c r="L67" s="187"/>
      <c r="M67" s="187"/>
      <c r="N67" s="66"/>
      <c r="O67" s="66"/>
      <c r="P67" s="187"/>
      <c r="Q67" s="187"/>
      <c r="R67" s="187"/>
      <c r="S67" s="187"/>
      <c r="T67" s="187"/>
      <c r="U67" s="187"/>
      <c r="V67" s="187"/>
      <c r="W67" s="187"/>
      <c r="X67" s="187"/>
      <c r="Y67" s="187"/>
      <c r="Z67" s="187"/>
    </row>
    <row r="68" spans="1:26">
      <c r="A68" s="187"/>
      <c r="B68" s="187"/>
      <c r="C68" s="215"/>
      <c r="D68" s="187"/>
      <c r="E68" s="187"/>
      <c r="F68" s="187"/>
      <c r="G68" s="187"/>
      <c r="H68" s="187"/>
      <c r="I68" s="187"/>
      <c r="J68" s="187"/>
      <c r="K68" s="187"/>
      <c r="L68" s="187"/>
      <c r="M68" s="187"/>
      <c r="N68" s="66"/>
      <c r="O68" s="66"/>
      <c r="P68" s="187"/>
      <c r="Q68" s="187"/>
      <c r="R68" s="187"/>
      <c r="S68" s="187"/>
      <c r="T68" s="187"/>
      <c r="U68" s="187"/>
      <c r="V68" s="187"/>
      <c r="W68" s="187"/>
      <c r="X68" s="187"/>
      <c r="Y68" s="187"/>
      <c r="Z68" s="187"/>
    </row>
    <row r="69" spans="1:26">
      <c r="A69" s="187"/>
      <c r="B69" s="187"/>
      <c r="C69" s="215"/>
      <c r="D69" s="187"/>
      <c r="E69" s="187"/>
      <c r="F69" s="187"/>
      <c r="G69" s="187"/>
      <c r="H69" s="187"/>
      <c r="I69" s="187"/>
      <c r="J69" s="187"/>
      <c r="K69" s="187"/>
      <c r="L69" s="187"/>
      <c r="M69" s="187"/>
      <c r="N69" s="66"/>
      <c r="O69" s="66"/>
      <c r="P69" s="187"/>
      <c r="Q69" s="187"/>
      <c r="R69" s="187"/>
      <c r="S69" s="187"/>
      <c r="T69" s="187"/>
      <c r="U69" s="187"/>
      <c r="V69" s="187"/>
      <c r="W69" s="187"/>
      <c r="X69" s="187"/>
      <c r="Y69" s="187"/>
      <c r="Z69" s="187"/>
    </row>
    <row r="70" spans="1:26">
      <c r="A70" s="187"/>
      <c r="B70" s="187"/>
      <c r="C70" s="215"/>
      <c r="D70" s="187"/>
      <c r="E70" s="187"/>
      <c r="F70" s="187"/>
      <c r="G70" s="187"/>
      <c r="H70" s="187"/>
      <c r="I70" s="187"/>
      <c r="J70" s="187"/>
      <c r="K70" s="187"/>
      <c r="L70" s="187"/>
      <c r="M70" s="187"/>
      <c r="N70" s="66"/>
      <c r="O70" s="66"/>
      <c r="P70" s="187"/>
      <c r="Q70" s="187"/>
      <c r="R70" s="187"/>
      <c r="S70" s="187"/>
      <c r="T70" s="187"/>
      <c r="U70" s="187"/>
      <c r="V70" s="187"/>
      <c r="W70" s="187"/>
      <c r="X70" s="187"/>
      <c r="Y70" s="187"/>
      <c r="Z70" s="187"/>
    </row>
    <row r="71" spans="1:26">
      <c r="A71" s="187"/>
      <c r="B71" s="187"/>
      <c r="C71" s="215"/>
      <c r="D71" s="187"/>
      <c r="E71" s="187"/>
      <c r="F71" s="187"/>
      <c r="G71" s="187"/>
      <c r="H71" s="187"/>
      <c r="I71" s="187"/>
      <c r="J71" s="187"/>
      <c r="K71" s="187"/>
      <c r="L71" s="187"/>
      <c r="M71" s="187"/>
      <c r="N71" s="66"/>
      <c r="O71" s="66"/>
      <c r="P71" s="187"/>
      <c r="Q71" s="187"/>
      <c r="R71" s="187"/>
      <c r="S71" s="187"/>
      <c r="T71" s="187"/>
      <c r="U71" s="187"/>
      <c r="V71" s="187"/>
      <c r="W71" s="187"/>
      <c r="X71" s="187"/>
      <c r="Y71" s="187"/>
      <c r="Z71" s="187"/>
    </row>
    <row r="72" spans="1:26">
      <c r="A72" s="187"/>
      <c r="B72" s="187"/>
      <c r="C72" s="215"/>
      <c r="D72" s="187"/>
      <c r="E72" s="187"/>
      <c r="F72" s="187"/>
      <c r="G72" s="187"/>
      <c r="H72" s="187"/>
      <c r="I72" s="187"/>
      <c r="J72" s="187"/>
      <c r="K72" s="187"/>
      <c r="L72" s="187"/>
      <c r="M72" s="187"/>
      <c r="N72" s="66"/>
      <c r="O72" s="66"/>
      <c r="P72" s="187"/>
      <c r="Q72" s="187"/>
      <c r="R72" s="187"/>
      <c r="S72" s="187"/>
      <c r="T72" s="187"/>
      <c r="U72" s="187"/>
      <c r="V72" s="187"/>
      <c r="W72" s="187"/>
      <c r="X72" s="187"/>
      <c r="Y72" s="187"/>
      <c r="Z72" s="187"/>
    </row>
    <row r="73" spans="1:26">
      <c r="A73" s="187"/>
      <c r="B73" s="187"/>
      <c r="C73" s="215"/>
      <c r="D73" s="187"/>
      <c r="E73" s="187"/>
      <c r="F73" s="187"/>
      <c r="G73" s="187"/>
      <c r="H73" s="187"/>
      <c r="I73" s="187"/>
      <c r="J73" s="187"/>
      <c r="K73" s="187"/>
      <c r="L73" s="187"/>
      <c r="M73" s="187"/>
      <c r="N73" s="66"/>
      <c r="O73" s="66"/>
      <c r="P73" s="187"/>
      <c r="Q73" s="187"/>
      <c r="R73" s="187"/>
      <c r="S73" s="187"/>
      <c r="T73" s="187"/>
      <c r="U73" s="187"/>
      <c r="V73" s="187"/>
      <c r="W73" s="187"/>
      <c r="X73" s="187"/>
      <c r="Y73" s="187"/>
      <c r="Z73" s="187"/>
    </row>
    <row r="74" spans="1:26">
      <c r="A74" s="187"/>
      <c r="B74" s="187"/>
      <c r="C74" s="215"/>
      <c r="D74" s="187"/>
      <c r="E74" s="187"/>
      <c r="F74" s="187"/>
      <c r="G74" s="187"/>
      <c r="H74" s="187"/>
      <c r="I74" s="187"/>
      <c r="J74" s="187"/>
      <c r="K74" s="187"/>
      <c r="L74" s="187"/>
      <c r="M74" s="187"/>
      <c r="N74" s="66"/>
      <c r="O74" s="66"/>
      <c r="P74" s="187"/>
      <c r="Q74" s="187"/>
      <c r="R74" s="187"/>
      <c r="S74" s="187"/>
      <c r="T74" s="187"/>
      <c r="U74" s="187"/>
      <c r="V74" s="187"/>
      <c r="W74" s="187"/>
      <c r="X74" s="187"/>
      <c r="Y74" s="187"/>
      <c r="Z74" s="187"/>
    </row>
    <row r="75" spans="1:26">
      <c r="A75" s="187"/>
      <c r="B75" s="187"/>
      <c r="C75" s="215"/>
      <c r="D75" s="187"/>
      <c r="E75" s="187"/>
      <c r="F75" s="187"/>
      <c r="G75" s="187"/>
      <c r="H75" s="187"/>
      <c r="I75" s="187"/>
      <c r="J75" s="187"/>
      <c r="K75" s="187"/>
      <c r="L75" s="187"/>
      <c r="M75" s="187"/>
      <c r="N75" s="66"/>
      <c r="O75" s="66"/>
      <c r="P75" s="187"/>
      <c r="Q75" s="187"/>
      <c r="R75" s="187"/>
      <c r="S75" s="187"/>
      <c r="T75" s="187"/>
      <c r="U75" s="187"/>
      <c r="V75" s="187"/>
      <c r="W75" s="187"/>
      <c r="X75" s="187"/>
      <c r="Y75" s="187"/>
      <c r="Z75" s="187"/>
    </row>
    <row r="76" spans="1:26">
      <c r="A76" s="187"/>
      <c r="B76" s="187"/>
      <c r="C76" s="215"/>
      <c r="D76" s="187"/>
      <c r="E76" s="187"/>
      <c r="F76" s="187"/>
      <c r="G76" s="187"/>
      <c r="H76" s="187"/>
      <c r="I76" s="187"/>
      <c r="J76" s="187"/>
      <c r="K76" s="187"/>
      <c r="L76" s="187"/>
      <c r="M76" s="187"/>
      <c r="N76" s="66"/>
      <c r="O76" s="66"/>
      <c r="P76" s="187"/>
      <c r="Q76" s="187"/>
      <c r="R76" s="187"/>
      <c r="S76" s="187"/>
      <c r="T76" s="187"/>
      <c r="U76" s="187"/>
      <c r="V76" s="187"/>
      <c r="W76" s="187"/>
      <c r="X76" s="187"/>
      <c r="Y76" s="187"/>
      <c r="Z76" s="187"/>
    </row>
    <row r="77" spans="1:26">
      <c r="A77" s="187"/>
      <c r="B77" s="187"/>
      <c r="C77" s="215"/>
      <c r="D77" s="187"/>
      <c r="E77" s="187"/>
      <c r="F77" s="187"/>
      <c r="G77" s="187"/>
      <c r="H77" s="187"/>
      <c r="I77" s="187"/>
      <c r="J77" s="187"/>
      <c r="K77" s="187"/>
      <c r="L77" s="187"/>
      <c r="M77" s="187"/>
      <c r="N77" s="66"/>
      <c r="O77" s="66"/>
      <c r="P77" s="187"/>
      <c r="Q77" s="187"/>
      <c r="R77" s="187"/>
      <c r="S77" s="187"/>
      <c r="T77" s="187"/>
      <c r="U77" s="187"/>
      <c r="V77" s="187"/>
      <c r="W77" s="187"/>
      <c r="X77" s="187"/>
      <c r="Y77" s="187"/>
      <c r="Z77" s="187"/>
    </row>
    <row r="78" spans="1:26">
      <c r="A78" s="187"/>
      <c r="B78" s="187"/>
      <c r="C78" s="215"/>
      <c r="D78" s="187"/>
      <c r="E78" s="187"/>
      <c r="F78" s="187"/>
      <c r="G78" s="187"/>
      <c r="H78" s="187"/>
      <c r="I78" s="187"/>
      <c r="J78" s="187"/>
      <c r="K78" s="187"/>
      <c r="L78" s="187"/>
      <c r="M78" s="187"/>
      <c r="N78" s="66"/>
      <c r="O78" s="66"/>
      <c r="P78" s="187"/>
      <c r="Q78" s="187"/>
      <c r="R78" s="187"/>
      <c r="S78" s="187"/>
      <c r="T78" s="187"/>
      <c r="U78" s="187"/>
      <c r="V78" s="187"/>
      <c r="W78" s="187"/>
      <c r="X78" s="187"/>
      <c r="Y78" s="187"/>
      <c r="Z78" s="187"/>
    </row>
    <row r="79" spans="1:26">
      <c r="A79" s="187"/>
      <c r="B79" s="187"/>
      <c r="C79" s="215"/>
      <c r="D79" s="187"/>
      <c r="E79" s="187"/>
      <c r="F79" s="187"/>
      <c r="G79" s="187"/>
      <c r="H79" s="187"/>
      <c r="I79" s="187"/>
      <c r="J79" s="187"/>
      <c r="K79" s="187"/>
      <c r="L79" s="187"/>
      <c r="M79" s="187"/>
      <c r="N79" s="66"/>
      <c r="O79" s="66"/>
      <c r="P79" s="187"/>
      <c r="Q79" s="187"/>
      <c r="R79" s="187"/>
      <c r="S79" s="187"/>
      <c r="T79" s="187"/>
      <c r="U79" s="187"/>
      <c r="V79" s="187"/>
      <c r="W79" s="187"/>
      <c r="X79" s="187"/>
      <c r="Y79" s="187"/>
      <c r="Z79" s="187"/>
    </row>
    <row r="80" spans="1:26">
      <c r="A80" s="187"/>
      <c r="B80" s="187"/>
      <c r="C80" s="215"/>
      <c r="D80" s="187"/>
      <c r="E80" s="187"/>
      <c r="F80" s="187"/>
      <c r="G80" s="187"/>
      <c r="H80" s="187"/>
      <c r="I80" s="187"/>
      <c r="J80" s="187"/>
      <c r="K80" s="187"/>
      <c r="L80" s="187"/>
      <c r="M80" s="187"/>
      <c r="N80" s="66"/>
      <c r="O80" s="66"/>
      <c r="P80" s="187"/>
      <c r="Q80" s="187"/>
      <c r="R80" s="187"/>
      <c r="S80" s="187"/>
      <c r="T80" s="187"/>
      <c r="U80" s="187"/>
      <c r="V80" s="187"/>
      <c r="W80" s="187"/>
      <c r="X80" s="187"/>
      <c r="Y80" s="187"/>
      <c r="Z80" s="187"/>
    </row>
    <row r="81" spans="1:26">
      <c r="A81" s="187"/>
      <c r="B81" s="187"/>
      <c r="C81" s="215"/>
      <c r="D81" s="187"/>
      <c r="E81" s="187"/>
      <c r="F81" s="187"/>
      <c r="G81" s="187"/>
      <c r="H81" s="187"/>
      <c r="I81" s="187"/>
      <c r="J81" s="187"/>
      <c r="K81" s="187"/>
      <c r="L81" s="187"/>
      <c r="M81" s="187"/>
      <c r="N81" s="66"/>
      <c r="O81" s="66"/>
      <c r="P81" s="187"/>
      <c r="Q81" s="187"/>
      <c r="R81" s="187"/>
      <c r="S81" s="187"/>
      <c r="T81" s="187"/>
      <c r="U81" s="187"/>
      <c r="V81" s="187"/>
      <c r="W81" s="187"/>
      <c r="X81" s="187"/>
      <c r="Y81" s="187"/>
      <c r="Z81" s="187"/>
    </row>
    <row r="82" spans="1:26">
      <c r="A82" s="187"/>
      <c r="B82" s="187"/>
      <c r="C82" s="215"/>
      <c r="D82" s="187"/>
      <c r="E82" s="187"/>
      <c r="F82" s="187"/>
      <c r="G82" s="187"/>
      <c r="H82" s="187"/>
      <c r="I82" s="187"/>
      <c r="J82" s="187"/>
      <c r="K82" s="187"/>
      <c r="L82" s="187"/>
      <c r="M82" s="187"/>
      <c r="N82" s="66"/>
      <c r="O82" s="66"/>
      <c r="P82" s="187"/>
      <c r="Q82" s="187"/>
      <c r="R82" s="187"/>
      <c r="S82" s="187"/>
      <c r="T82" s="187"/>
      <c r="U82" s="187"/>
      <c r="V82" s="187"/>
      <c r="W82" s="187"/>
      <c r="X82" s="187"/>
      <c r="Y82" s="187"/>
      <c r="Z82" s="187"/>
    </row>
    <row r="83" spans="1:26">
      <c r="A83" s="187"/>
      <c r="B83" s="187"/>
      <c r="C83" s="215"/>
      <c r="D83" s="187"/>
      <c r="E83" s="187"/>
      <c r="F83" s="187"/>
      <c r="G83" s="187"/>
      <c r="H83" s="187"/>
      <c r="I83" s="187"/>
      <c r="J83" s="187"/>
      <c r="K83" s="187"/>
      <c r="L83" s="187"/>
      <c r="M83" s="187"/>
      <c r="N83" s="66"/>
      <c r="O83" s="66"/>
      <c r="P83" s="187"/>
      <c r="Q83" s="187"/>
      <c r="R83" s="187"/>
      <c r="S83" s="187"/>
      <c r="T83" s="187"/>
      <c r="U83" s="187"/>
      <c r="V83" s="187"/>
      <c r="W83" s="187"/>
      <c r="X83" s="187"/>
      <c r="Y83" s="187"/>
      <c r="Z83" s="187"/>
    </row>
    <row r="84" spans="1:26">
      <c r="A84" s="187"/>
      <c r="B84" s="187"/>
      <c r="C84" s="215"/>
      <c r="D84" s="187"/>
      <c r="E84" s="187"/>
      <c r="F84" s="187"/>
      <c r="G84" s="187"/>
      <c r="H84" s="187"/>
      <c r="I84" s="187"/>
      <c r="J84" s="187"/>
      <c r="K84" s="187"/>
      <c r="L84" s="187"/>
      <c r="M84" s="187"/>
      <c r="N84" s="66"/>
      <c r="O84" s="66"/>
      <c r="P84" s="187"/>
      <c r="Q84" s="187"/>
      <c r="R84" s="187"/>
      <c r="S84" s="187"/>
      <c r="T84" s="187"/>
      <c r="U84" s="187"/>
      <c r="V84" s="187"/>
      <c r="W84" s="187"/>
      <c r="X84" s="187"/>
      <c r="Y84" s="187"/>
      <c r="Z84" s="187"/>
    </row>
    <row r="85" spans="1:26">
      <c r="A85" s="187"/>
      <c r="B85" s="187"/>
      <c r="C85" s="215"/>
      <c r="D85" s="187"/>
      <c r="E85" s="187"/>
      <c r="F85" s="187"/>
      <c r="G85" s="187"/>
      <c r="H85" s="187"/>
      <c r="I85" s="187"/>
      <c r="J85" s="187"/>
      <c r="K85" s="187"/>
      <c r="L85" s="187"/>
      <c r="M85" s="187"/>
      <c r="N85" s="66"/>
      <c r="O85" s="66"/>
      <c r="P85" s="187"/>
      <c r="Q85" s="187"/>
      <c r="R85" s="187"/>
      <c r="S85" s="187"/>
      <c r="T85" s="187"/>
      <c r="U85" s="187"/>
      <c r="V85" s="187"/>
      <c r="W85" s="187"/>
      <c r="X85" s="187"/>
      <c r="Y85" s="187"/>
      <c r="Z85" s="187"/>
    </row>
    <row r="86" spans="1:26">
      <c r="A86" s="187"/>
      <c r="B86" s="187"/>
      <c r="C86" s="215"/>
      <c r="D86" s="187"/>
      <c r="E86" s="187"/>
      <c r="F86" s="187"/>
      <c r="G86" s="187"/>
      <c r="H86" s="187"/>
      <c r="I86" s="187"/>
      <c r="J86" s="187"/>
      <c r="K86" s="187"/>
      <c r="L86" s="187"/>
      <c r="M86" s="187"/>
      <c r="N86" s="66"/>
      <c r="O86" s="66"/>
      <c r="P86" s="187"/>
      <c r="Q86" s="187"/>
      <c r="R86" s="187"/>
      <c r="S86" s="187"/>
      <c r="T86" s="187"/>
      <c r="U86" s="187"/>
      <c r="V86" s="187"/>
      <c r="W86" s="187"/>
      <c r="X86" s="187"/>
      <c r="Y86" s="187"/>
      <c r="Z86" s="187"/>
    </row>
    <row r="87" spans="1:26">
      <c r="A87" s="187"/>
      <c r="B87" s="187"/>
      <c r="C87" s="215"/>
      <c r="D87" s="187"/>
      <c r="E87" s="187"/>
      <c r="F87" s="187"/>
      <c r="G87" s="187"/>
      <c r="H87" s="187"/>
      <c r="I87" s="187"/>
      <c r="J87" s="187"/>
      <c r="K87" s="187"/>
      <c r="L87" s="187"/>
      <c r="M87" s="187"/>
      <c r="N87" s="66"/>
      <c r="O87" s="66"/>
      <c r="P87" s="187"/>
      <c r="Q87" s="187"/>
      <c r="R87" s="187"/>
      <c r="S87" s="187"/>
      <c r="T87" s="187"/>
      <c r="U87" s="187"/>
      <c r="V87" s="187"/>
      <c r="W87" s="187"/>
      <c r="X87" s="187"/>
      <c r="Y87" s="187"/>
      <c r="Z87" s="187"/>
    </row>
    <row r="88" spans="1:26">
      <c r="A88" s="187"/>
      <c r="B88" s="187"/>
      <c r="C88" s="215"/>
      <c r="D88" s="187"/>
      <c r="E88" s="187"/>
      <c r="F88" s="187"/>
      <c r="G88" s="187"/>
      <c r="H88" s="187"/>
      <c r="I88" s="187"/>
      <c r="J88" s="187"/>
      <c r="K88" s="187"/>
      <c r="L88" s="187"/>
      <c r="M88" s="187"/>
      <c r="N88" s="66"/>
      <c r="O88" s="66"/>
      <c r="P88" s="187"/>
      <c r="Q88" s="187"/>
      <c r="R88" s="187"/>
      <c r="S88" s="187"/>
      <c r="T88" s="187"/>
      <c r="U88" s="187"/>
      <c r="V88" s="187"/>
      <c r="W88" s="187"/>
      <c r="X88" s="187"/>
      <c r="Y88" s="187"/>
      <c r="Z88" s="187"/>
    </row>
    <row r="89" spans="1:26">
      <c r="A89" s="187"/>
      <c r="B89" s="187"/>
      <c r="C89" s="215"/>
      <c r="D89" s="187"/>
      <c r="E89" s="187"/>
      <c r="F89" s="187"/>
      <c r="G89" s="187"/>
      <c r="H89" s="187"/>
      <c r="I89" s="187"/>
      <c r="J89" s="187"/>
      <c r="K89" s="187"/>
      <c r="L89" s="187"/>
      <c r="M89" s="187"/>
      <c r="N89" s="66"/>
      <c r="O89" s="66"/>
      <c r="P89" s="187"/>
      <c r="Q89" s="187"/>
      <c r="R89" s="187"/>
      <c r="S89" s="187"/>
      <c r="T89" s="187"/>
      <c r="U89" s="187"/>
      <c r="V89" s="187"/>
      <c r="W89" s="187"/>
      <c r="X89" s="187"/>
      <c r="Y89" s="187"/>
      <c r="Z89" s="187"/>
    </row>
    <row r="90" spans="1:26">
      <c r="A90" s="187"/>
      <c r="B90" s="187"/>
      <c r="C90" s="215"/>
      <c r="D90" s="187"/>
      <c r="E90" s="187"/>
      <c r="F90" s="187"/>
      <c r="G90" s="187"/>
      <c r="H90" s="187"/>
      <c r="I90" s="187"/>
      <c r="J90" s="187"/>
      <c r="K90" s="187"/>
      <c r="L90" s="187"/>
      <c r="M90" s="187"/>
      <c r="N90" s="66"/>
      <c r="O90" s="66"/>
      <c r="P90" s="187"/>
      <c r="Q90" s="187"/>
      <c r="R90" s="187"/>
      <c r="S90" s="187"/>
      <c r="T90" s="187"/>
      <c r="U90" s="187"/>
      <c r="V90" s="187"/>
      <c r="W90" s="187"/>
      <c r="X90" s="187"/>
      <c r="Y90" s="187"/>
      <c r="Z90" s="187"/>
    </row>
    <row r="91" spans="1:26">
      <c r="A91" s="187"/>
      <c r="B91" s="187"/>
      <c r="C91" s="215"/>
      <c r="D91" s="187"/>
      <c r="E91" s="187"/>
      <c r="F91" s="187"/>
      <c r="G91" s="187"/>
      <c r="H91" s="187"/>
      <c r="I91" s="187"/>
      <c r="J91" s="187"/>
      <c r="K91" s="187"/>
      <c r="L91" s="187"/>
      <c r="M91" s="187"/>
      <c r="N91" s="66"/>
      <c r="O91" s="66"/>
      <c r="P91" s="187"/>
      <c r="Q91" s="187"/>
      <c r="R91" s="187"/>
      <c r="S91" s="187"/>
      <c r="T91" s="187"/>
      <c r="U91" s="187"/>
      <c r="V91" s="187"/>
      <c r="W91" s="187"/>
      <c r="X91" s="187"/>
      <c r="Y91" s="187"/>
      <c r="Z91" s="187"/>
    </row>
    <row r="92" spans="1:26">
      <c r="A92" s="187"/>
      <c r="B92" s="187"/>
      <c r="C92" s="215"/>
      <c r="D92" s="187"/>
      <c r="E92" s="187"/>
      <c r="F92" s="187"/>
      <c r="G92" s="187"/>
      <c r="H92" s="187"/>
      <c r="I92" s="187"/>
      <c r="J92" s="187"/>
      <c r="K92" s="187"/>
      <c r="L92" s="187"/>
      <c r="M92" s="187"/>
      <c r="N92" s="66"/>
      <c r="O92" s="66"/>
      <c r="P92" s="187"/>
      <c r="Q92" s="187"/>
      <c r="R92" s="187"/>
      <c r="S92" s="187"/>
      <c r="T92" s="187"/>
      <c r="U92" s="187"/>
      <c r="V92" s="187"/>
      <c r="W92" s="187"/>
      <c r="X92" s="187"/>
      <c r="Y92" s="187"/>
      <c r="Z92" s="187"/>
    </row>
    <row r="93" spans="1:26">
      <c r="A93" s="187"/>
      <c r="B93" s="187"/>
      <c r="C93" s="215"/>
      <c r="D93" s="187"/>
      <c r="E93" s="187"/>
      <c r="F93" s="187"/>
      <c r="G93" s="187"/>
      <c r="H93" s="187"/>
      <c r="I93" s="187"/>
      <c r="J93" s="187"/>
      <c r="K93" s="187"/>
      <c r="L93" s="187"/>
      <c r="M93" s="187"/>
      <c r="N93" s="66"/>
      <c r="O93" s="66"/>
      <c r="P93" s="187"/>
      <c r="Q93" s="187"/>
      <c r="R93" s="187"/>
      <c r="S93" s="187"/>
      <c r="T93" s="187"/>
      <c r="U93" s="187"/>
      <c r="V93" s="187"/>
      <c r="W93" s="187"/>
      <c r="X93" s="187"/>
      <c r="Y93" s="187"/>
      <c r="Z93" s="187"/>
    </row>
    <row r="94" spans="1:26">
      <c r="A94" s="187"/>
      <c r="B94" s="187"/>
      <c r="C94" s="215"/>
      <c r="D94" s="187"/>
      <c r="E94" s="187"/>
      <c r="F94" s="187"/>
      <c r="G94" s="187"/>
      <c r="H94" s="187"/>
      <c r="I94" s="187"/>
      <c r="J94" s="187"/>
      <c r="K94" s="187"/>
      <c r="L94" s="187"/>
      <c r="M94" s="187"/>
      <c r="N94" s="66"/>
      <c r="O94" s="66"/>
      <c r="P94" s="187"/>
      <c r="Q94" s="187"/>
      <c r="R94" s="187"/>
      <c r="S94" s="187"/>
      <c r="T94" s="187"/>
      <c r="U94" s="187"/>
      <c r="V94" s="187"/>
      <c r="W94" s="187"/>
      <c r="X94" s="187"/>
      <c r="Y94" s="187"/>
      <c r="Z94" s="187"/>
    </row>
    <row r="95" spans="1:26">
      <c r="A95" s="187"/>
      <c r="B95" s="187"/>
      <c r="C95" s="215"/>
      <c r="D95" s="187"/>
      <c r="E95" s="187"/>
      <c r="F95" s="187"/>
      <c r="G95" s="187"/>
      <c r="H95" s="187"/>
      <c r="I95" s="187"/>
      <c r="J95" s="187"/>
      <c r="K95" s="187"/>
      <c r="L95" s="187"/>
      <c r="M95" s="187"/>
      <c r="N95" s="66"/>
      <c r="O95" s="66"/>
      <c r="P95" s="187"/>
      <c r="Q95" s="187"/>
      <c r="R95" s="187"/>
      <c r="S95" s="187"/>
      <c r="T95" s="187"/>
      <c r="U95" s="187"/>
      <c r="V95" s="187"/>
      <c r="W95" s="187"/>
      <c r="X95" s="187"/>
      <c r="Y95" s="187"/>
      <c r="Z95" s="187"/>
    </row>
    <row r="96" spans="1:26">
      <c r="A96" s="187"/>
      <c r="B96" s="187"/>
      <c r="C96" s="215"/>
      <c r="D96" s="187"/>
      <c r="E96" s="187"/>
      <c r="F96" s="187"/>
      <c r="G96" s="187"/>
      <c r="H96" s="187"/>
      <c r="I96" s="187"/>
      <c r="J96" s="187"/>
      <c r="K96" s="187"/>
      <c r="L96" s="187"/>
      <c r="M96" s="187"/>
      <c r="N96" s="66"/>
      <c r="O96" s="66"/>
      <c r="P96" s="187"/>
      <c r="Q96" s="187"/>
      <c r="R96" s="187"/>
      <c r="S96" s="187"/>
      <c r="T96" s="187"/>
      <c r="U96" s="187"/>
      <c r="V96" s="187"/>
      <c r="W96" s="187"/>
      <c r="X96" s="187"/>
      <c r="Y96" s="187"/>
      <c r="Z96" s="187"/>
    </row>
    <row r="97" spans="1:26">
      <c r="A97" s="187"/>
      <c r="B97" s="187"/>
      <c r="C97" s="215"/>
      <c r="D97" s="187"/>
      <c r="E97" s="187"/>
      <c r="F97" s="187"/>
      <c r="G97" s="187"/>
      <c r="H97" s="187"/>
      <c r="I97" s="187"/>
      <c r="J97" s="187"/>
      <c r="K97" s="187"/>
      <c r="L97" s="187"/>
      <c r="M97" s="187"/>
      <c r="N97" s="66"/>
      <c r="O97" s="66"/>
      <c r="P97" s="187"/>
      <c r="Q97" s="187"/>
      <c r="R97" s="187"/>
      <c r="S97" s="187"/>
      <c r="T97" s="187"/>
      <c r="U97" s="187"/>
      <c r="V97" s="187"/>
      <c r="W97" s="187"/>
      <c r="X97" s="187"/>
      <c r="Y97" s="187"/>
      <c r="Z97" s="187"/>
    </row>
    <row r="98" spans="1:26">
      <c r="A98" s="187"/>
      <c r="B98" s="187"/>
      <c r="C98" s="215"/>
      <c r="D98" s="187"/>
      <c r="E98" s="187"/>
      <c r="F98" s="187"/>
      <c r="G98" s="187"/>
      <c r="H98" s="187"/>
      <c r="I98" s="187"/>
      <c r="J98" s="187"/>
      <c r="K98" s="187"/>
      <c r="L98" s="187"/>
      <c r="M98" s="187"/>
      <c r="N98" s="66"/>
      <c r="O98" s="66"/>
      <c r="P98" s="187"/>
      <c r="Q98" s="187"/>
      <c r="R98" s="187"/>
      <c r="S98" s="187"/>
      <c r="T98" s="187"/>
      <c r="U98" s="187"/>
      <c r="V98" s="187"/>
      <c r="W98" s="187"/>
      <c r="X98" s="187"/>
      <c r="Y98" s="187"/>
      <c r="Z98" s="187"/>
    </row>
    <row r="99" spans="1:26">
      <c r="A99" s="187"/>
      <c r="B99" s="187"/>
      <c r="C99" s="215"/>
      <c r="D99" s="187"/>
      <c r="E99" s="187"/>
      <c r="F99" s="187"/>
      <c r="G99" s="187"/>
      <c r="H99" s="187"/>
      <c r="I99" s="187"/>
      <c r="J99" s="187"/>
      <c r="K99" s="187"/>
      <c r="L99" s="187"/>
      <c r="M99" s="187"/>
      <c r="N99" s="66"/>
      <c r="O99" s="66"/>
      <c r="P99" s="187"/>
      <c r="Q99" s="187"/>
      <c r="R99" s="187"/>
      <c r="S99" s="187"/>
      <c r="T99" s="187"/>
      <c r="U99" s="187"/>
      <c r="V99" s="187"/>
      <c r="W99" s="187"/>
      <c r="X99" s="187"/>
      <c r="Y99" s="187"/>
      <c r="Z99" s="187"/>
    </row>
    <row r="100" spans="1:26">
      <c r="A100" s="187"/>
      <c r="B100" s="187"/>
      <c r="C100" s="215"/>
      <c r="D100" s="187"/>
      <c r="E100" s="187"/>
      <c r="F100" s="187"/>
      <c r="G100" s="187"/>
      <c r="H100" s="187"/>
      <c r="I100" s="187"/>
      <c r="J100" s="187"/>
      <c r="K100" s="187"/>
      <c r="L100" s="187"/>
      <c r="M100" s="187"/>
      <c r="N100" s="66"/>
      <c r="O100" s="66"/>
      <c r="P100" s="187"/>
      <c r="Q100" s="187"/>
      <c r="R100" s="187"/>
      <c r="S100" s="187"/>
      <c r="T100" s="187"/>
      <c r="U100" s="187"/>
      <c r="V100" s="187"/>
      <c r="W100" s="187"/>
      <c r="X100" s="187"/>
      <c r="Y100" s="187"/>
      <c r="Z100" s="187"/>
    </row>
    <row r="101" spans="1:26">
      <c r="A101" s="187"/>
      <c r="B101" s="187"/>
      <c r="C101" s="215"/>
      <c r="D101" s="187"/>
      <c r="E101" s="187"/>
      <c r="F101" s="187"/>
      <c r="G101" s="187"/>
      <c r="H101" s="187"/>
      <c r="I101" s="187"/>
      <c r="J101" s="187"/>
      <c r="K101" s="187"/>
      <c r="L101" s="187"/>
      <c r="M101" s="187"/>
      <c r="N101" s="66"/>
      <c r="O101" s="66"/>
      <c r="P101" s="187"/>
      <c r="Q101" s="187"/>
      <c r="R101" s="187"/>
      <c r="S101" s="187"/>
      <c r="T101" s="187"/>
      <c r="U101" s="187"/>
      <c r="V101" s="187"/>
      <c r="W101" s="187"/>
      <c r="X101" s="187"/>
      <c r="Y101" s="187"/>
      <c r="Z101" s="187"/>
    </row>
    <row r="102" spans="1:26">
      <c r="A102" s="187"/>
      <c r="B102" s="187"/>
      <c r="C102" s="215"/>
      <c r="D102" s="187"/>
      <c r="E102" s="187"/>
      <c r="F102" s="187"/>
      <c r="G102" s="187"/>
      <c r="H102" s="187"/>
      <c r="I102" s="187"/>
      <c r="J102" s="187"/>
      <c r="K102" s="187"/>
      <c r="L102" s="187"/>
      <c r="M102" s="187"/>
      <c r="N102" s="66"/>
      <c r="O102" s="66"/>
      <c r="P102" s="187"/>
      <c r="Q102" s="187"/>
      <c r="R102" s="187"/>
      <c r="S102" s="187"/>
      <c r="T102" s="187"/>
      <c r="U102" s="187"/>
      <c r="V102" s="187"/>
      <c r="W102" s="187"/>
      <c r="X102" s="187"/>
      <c r="Y102" s="187"/>
      <c r="Z102" s="187"/>
    </row>
    <row r="103" spans="1:26">
      <c r="A103" s="187"/>
      <c r="B103" s="187"/>
      <c r="C103" s="215"/>
      <c r="D103" s="187"/>
      <c r="E103" s="187"/>
      <c r="F103" s="187"/>
      <c r="G103" s="187"/>
      <c r="H103" s="187"/>
      <c r="I103" s="187"/>
      <c r="J103" s="187"/>
      <c r="K103" s="187"/>
      <c r="L103" s="187"/>
      <c r="M103" s="187"/>
      <c r="N103" s="66"/>
      <c r="O103" s="66"/>
      <c r="P103" s="187"/>
      <c r="Q103" s="187"/>
      <c r="R103" s="187"/>
      <c r="S103" s="187"/>
      <c r="T103" s="187"/>
      <c r="U103" s="187"/>
      <c r="V103" s="187"/>
      <c r="W103" s="187"/>
      <c r="X103" s="187"/>
      <c r="Y103" s="187"/>
      <c r="Z103" s="187"/>
    </row>
    <row r="104" spans="1:26">
      <c r="A104" s="187"/>
      <c r="B104" s="187"/>
      <c r="C104" s="215"/>
      <c r="D104" s="187"/>
      <c r="E104" s="187"/>
      <c r="F104" s="187"/>
      <c r="G104" s="187"/>
      <c r="H104" s="187"/>
      <c r="I104" s="187"/>
      <c r="J104" s="187"/>
      <c r="K104" s="187"/>
      <c r="L104" s="187"/>
      <c r="M104" s="187"/>
      <c r="N104" s="66"/>
      <c r="O104" s="66"/>
      <c r="P104" s="187"/>
      <c r="Q104" s="187"/>
      <c r="R104" s="187"/>
      <c r="S104" s="187"/>
      <c r="T104" s="187"/>
      <c r="U104" s="187"/>
      <c r="V104" s="187"/>
      <c r="W104" s="187"/>
      <c r="X104" s="187"/>
      <c r="Y104" s="187"/>
      <c r="Z104" s="187"/>
    </row>
    <row r="105" spans="1:26">
      <c r="A105" s="187"/>
      <c r="B105" s="187"/>
      <c r="C105" s="215"/>
      <c r="D105" s="187"/>
      <c r="E105" s="187"/>
      <c r="F105" s="187"/>
      <c r="G105" s="187"/>
      <c r="H105" s="187"/>
      <c r="I105" s="187"/>
      <c r="J105" s="187"/>
      <c r="K105" s="187"/>
      <c r="L105" s="187"/>
      <c r="M105" s="187"/>
      <c r="N105" s="66"/>
      <c r="O105" s="66"/>
      <c r="P105" s="187"/>
      <c r="Q105" s="187"/>
      <c r="R105" s="187"/>
      <c r="S105" s="187"/>
      <c r="T105" s="187"/>
      <c r="U105" s="187"/>
      <c r="V105" s="187"/>
      <c r="W105" s="187"/>
      <c r="X105" s="187"/>
      <c r="Y105" s="187"/>
      <c r="Z105" s="187"/>
    </row>
    <row r="106" spans="1:26">
      <c r="A106" s="187"/>
      <c r="B106" s="187"/>
      <c r="C106" s="215"/>
      <c r="D106" s="187"/>
      <c r="E106" s="187"/>
      <c r="F106" s="187"/>
      <c r="G106" s="187"/>
      <c r="H106" s="187"/>
      <c r="I106" s="187"/>
      <c r="J106" s="187"/>
      <c r="K106" s="187"/>
      <c r="L106" s="187"/>
      <c r="M106" s="187"/>
      <c r="N106" s="66"/>
      <c r="O106" s="66"/>
      <c r="P106" s="187"/>
      <c r="Q106" s="187"/>
      <c r="R106" s="187"/>
      <c r="S106" s="187"/>
      <c r="T106" s="187"/>
      <c r="U106" s="187"/>
      <c r="V106" s="187"/>
      <c r="W106" s="187"/>
      <c r="X106" s="187"/>
      <c r="Y106" s="187"/>
      <c r="Z106" s="187"/>
    </row>
    <row r="107" spans="1:26">
      <c r="A107" s="187"/>
      <c r="B107" s="187"/>
      <c r="C107" s="215"/>
      <c r="D107" s="187"/>
      <c r="E107" s="187"/>
      <c r="F107" s="187"/>
      <c r="G107" s="187"/>
      <c r="H107" s="187"/>
      <c r="I107" s="187"/>
      <c r="J107" s="187"/>
      <c r="K107" s="187"/>
      <c r="L107" s="187"/>
      <c r="M107" s="187"/>
      <c r="N107" s="66"/>
      <c r="O107" s="66"/>
      <c r="P107" s="187"/>
      <c r="Q107" s="187"/>
      <c r="R107" s="187"/>
      <c r="S107" s="187"/>
      <c r="T107" s="187"/>
      <c r="U107" s="187"/>
      <c r="V107" s="187"/>
      <c r="W107" s="187"/>
      <c r="X107" s="187"/>
      <c r="Y107" s="187"/>
      <c r="Z107" s="187"/>
    </row>
    <row r="108" spans="1:26">
      <c r="A108" s="187"/>
      <c r="B108" s="187"/>
      <c r="C108" s="215"/>
      <c r="D108" s="187"/>
      <c r="E108" s="187"/>
      <c r="F108" s="187"/>
      <c r="G108" s="187"/>
      <c r="H108" s="187"/>
      <c r="I108" s="187"/>
      <c r="J108" s="187"/>
      <c r="K108" s="187"/>
      <c r="L108" s="187"/>
      <c r="M108" s="187"/>
      <c r="N108" s="66"/>
      <c r="O108" s="66"/>
      <c r="P108" s="187"/>
      <c r="Q108" s="187"/>
      <c r="R108" s="187"/>
      <c r="S108" s="187"/>
      <c r="T108" s="187"/>
      <c r="U108" s="187"/>
      <c r="V108" s="187"/>
      <c r="W108" s="187"/>
      <c r="X108" s="187"/>
      <c r="Y108" s="187"/>
      <c r="Z108" s="187"/>
    </row>
    <row r="109" spans="1:26">
      <c r="A109" s="187"/>
      <c r="B109" s="187"/>
      <c r="C109" s="215"/>
      <c r="D109" s="187"/>
      <c r="E109" s="187"/>
      <c r="F109" s="187"/>
      <c r="G109" s="187"/>
      <c r="H109" s="187"/>
      <c r="I109" s="187"/>
      <c r="J109" s="187"/>
      <c r="K109" s="187"/>
      <c r="L109" s="187"/>
      <c r="M109" s="187"/>
      <c r="N109" s="66"/>
      <c r="O109" s="66"/>
      <c r="P109" s="187"/>
      <c r="Q109" s="187"/>
      <c r="R109" s="187"/>
      <c r="S109" s="187"/>
      <c r="T109" s="187"/>
      <c r="U109" s="187"/>
      <c r="V109" s="187"/>
      <c r="W109" s="187"/>
      <c r="X109" s="187"/>
      <c r="Y109" s="187"/>
      <c r="Z109" s="187"/>
    </row>
    <row r="110" spans="1:26">
      <c r="A110" s="187"/>
      <c r="B110" s="187"/>
      <c r="C110" s="215"/>
      <c r="D110" s="187"/>
      <c r="E110" s="187"/>
      <c r="F110" s="187"/>
      <c r="G110" s="187"/>
      <c r="H110" s="187"/>
      <c r="I110" s="187"/>
      <c r="J110" s="187"/>
      <c r="K110" s="187"/>
      <c r="L110" s="187"/>
      <c r="M110" s="187"/>
      <c r="N110" s="66"/>
      <c r="O110" s="66"/>
      <c r="P110" s="187"/>
      <c r="Q110" s="187"/>
      <c r="R110" s="187"/>
      <c r="S110" s="187"/>
      <c r="T110" s="187"/>
      <c r="U110" s="187"/>
      <c r="V110" s="187"/>
      <c r="W110" s="187"/>
      <c r="X110" s="187"/>
      <c r="Y110" s="187"/>
      <c r="Z110" s="187"/>
    </row>
    <row r="111" spans="1:26">
      <c r="A111" s="187"/>
      <c r="B111" s="187"/>
      <c r="C111" s="215"/>
      <c r="D111" s="187"/>
      <c r="E111" s="187"/>
      <c r="F111" s="187"/>
      <c r="G111" s="187"/>
      <c r="H111" s="187"/>
      <c r="I111" s="187"/>
      <c r="J111" s="187"/>
      <c r="K111" s="187"/>
      <c r="L111" s="187"/>
      <c r="M111" s="187"/>
      <c r="N111" s="66"/>
      <c r="O111" s="66"/>
      <c r="P111" s="187"/>
      <c r="Q111" s="187"/>
      <c r="R111" s="187"/>
      <c r="S111" s="187"/>
      <c r="T111" s="187"/>
      <c r="U111" s="187"/>
      <c r="V111" s="187"/>
      <c r="W111" s="187"/>
      <c r="X111" s="187"/>
      <c r="Y111" s="187"/>
      <c r="Z111" s="187"/>
    </row>
    <row r="112" spans="1:26">
      <c r="A112" s="187"/>
      <c r="B112" s="187"/>
      <c r="C112" s="215"/>
      <c r="D112" s="187"/>
      <c r="E112" s="187"/>
      <c r="F112" s="187"/>
      <c r="G112" s="187"/>
      <c r="H112" s="187"/>
      <c r="I112" s="187"/>
      <c r="J112" s="187"/>
      <c r="K112" s="187"/>
      <c r="L112" s="187"/>
      <c r="M112" s="187"/>
      <c r="N112" s="66"/>
      <c r="O112" s="66"/>
      <c r="P112" s="187"/>
      <c r="Q112" s="187"/>
      <c r="R112" s="187"/>
      <c r="S112" s="187"/>
      <c r="T112" s="187"/>
      <c r="U112" s="187"/>
      <c r="V112" s="187"/>
      <c r="W112" s="187"/>
      <c r="X112" s="187"/>
      <c r="Y112" s="187"/>
      <c r="Z112" s="187"/>
    </row>
    <row r="113" spans="1:26">
      <c r="A113" s="187"/>
      <c r="B113" s="187"/>
      <c r="C113" s="215"/>
      <c r="D113" s="187"/>
      <c r="E113" s="187"/>
      <c r="F113" s="187"/>
      <c r="G113" s="187"/>
      <c r="H113" s="187"/>
      <c r="I113" s="187"/>
      <c r="J113" s="187"/>
      <c r="K113" s="187"/>
      <c r="L113" s="187"/>
      <c r="M113" s="187"/>
      <c r="N113" s="66"/>
      <c r="O113" s="66"/>
      <c r="P113" s="187"/>
      <c r="Q113" s="187"/>
      <c r="R113" s="187"/>
      <c r="S113" s="187"/>
      <c r="T113" s="187"/>
      <c r="U113" s="187"/>
      <c r="V113" s="187"/>
      <c r="W113" s="187"/>
      <c r="X113" s="187"/>
      <c r="Y113" s="187"/>
      <c r="Z113" s="187"/>
    </row>
    <row r="114" spans="1:26">
      <c r="A114" s="187"/>
      <c r="B114" s="187"/>
      <c r="C114" s="215"/>
      <c r="D114" s="187"/>
      <c r="E114" s="187"/>
      <c r="F114" s="187"/>
      <c r="G114" s="187"/>
      <c r="H114" s="187"/>
      <c r="I114" s="187"/>
      <c r="J114" s="187"/>
      <c r="K114" s="187"/>
      <c r="L114" s="187"/>
      <c r="M114" s="187"/>
      <c r="N114" s="66"/>
      <c r="O114" s="66"/>
      <c r="P114" s="187"/>
      <c r="Q114" s="187"/>
      <c r="R114" s="187"/>
      <c r="S114" s="187"/>
      <c r="T114" s="187"/>
      <c r="U114" s="187"/>
      <c r="V114" s="187"/>
      <c r="W114" s="187"/>
      <c r="X114" s="187"/>
      <c r="Y114" s="187"/>
      <c r="Z114" s="187"/>
    </row>
    <row r="115" spans="1:26">
      <c r="A115" s="187"/>
      <c r="B115" s="187"/>
      <c r="C115" s="215"/>
      <c r="D115" s="187"/>
      <c r="E115" s="187"/>
      <c r="F115" s="187"/>
      <c r="G115" s="187"/>
      <c r="H115" s="187"/>
      <c r="I115" s="187"/>
      <c r="J115" s="187"/>
      <c r="K115" s="187"/>
      <c r="L115" s="187"/>
      <c r="M115" s="187"/>
      <c r="N115" s="66"/>
      <c r="O115" s="66"/>
      <c r="P115" s="187"/>
      <c r="Q115" s="187"/>
      <c r="R115" s="187"/>
      <c r="S115" s="187"/>
      <c r="T115" s="187"/>
      <c r="U115" s="187"/>
      <c r="V115" s="187"/>
      <c r="W115" s="187"/>
      <c r="X115" s="187"/>
      <c r="Y115" s="187"/>
      <c r="Z115" s="187"/>
    </row>
    <row r="116" spans="1:26">
      <c r="A116" s="187"/>
      <c r="B116" s="187"/>
      <c r="C116" s="215"/>
      <c r="D116" s="187"/>
      <c r="E116" s="187"/>
      <c r="F116" s="187"/>
      <c r="G116" s="187"/>
      <c r="H116" s="187"/>
      <c r="I116" s="187"/>
      <c r="J116" s="187"/>
      <c r="K116" s="187"/>
      <c r="L116" s="187"/>
      <c r="M116" s="187"/>
      <c r="N116" s="66"/>
      <c r="O116" s="66"/>
      <c r="P116" s="187"/>
      <c r="Q116" s="187"/>
      <c r="R116" s="187"/>
      <c r="S116" s="187"/>
      <c r="T116" s="187"/>
      <c r="U116" s="187"/>
      <c r="V116" s="187"/>
      <c r="W116" s="187"/>
      <c r="X116" s="187"/>
      <c r="Y116" s="187"/>
      <c r="Z116" s="187"/>
    </row>
    <row r="117" spans="1:26">
      <c r="A117" s="187"/>
      <c r="B117" s="187"/>
      <c r="C117" s="215"/>
      <c r="D117" s="187"/>
      <c r="E117" s="187"/>
      <c r="F117" s="187"/>
      <c r="G117" s="187"/>
      <c r="H117" s="187"/>
      <c r="I117" s="187"/>
      <c r="J117" s="187"/>
      <c r="K117" s="187"/>
      <c r="L117" s="187"/>
      <c r="M117" s="187"/>
      <c r="N117" s="66"/>
      <c r="O117" s="66"/>
      <c r="P117" s="187"/>
      <c r="Q117" s="187"/>
      <c r="R117" s="187"/>
      <c r="S117" s="187"/>
      <c r="T117" s="187"/>
      <c r="U117" s="187"/>
      <c r="V117" s="187"/>
      <c r="W117" s="187"/>
      <c r="X117" s="187"/>
      <c r="Y117" s="187"/>
      <c r="Z117" s="187"/>
    </row>
    <row r="118" spans="1:26">
      <c r="A118" s="187"/>
      <c r="B118" s="187"/>
      <c r="C118" s="215"/>
      <c r="D118" s="187"/>
      <c r="E118" s="187"/>
      <c r="F118" s="187"/>
      <c r="G118" s="187"/>
      <c r="H118" s="187"/>
      <c r="I118" s="187"/>
      <c r="J118" s="187"/>
      <c r="K118" s="187"/>
      <c r="L118" s="187"/>
      <c r="M118" s="187"/>
      <c r="N118" s="66"/>
      <c r="O118" s="66"/>
      <c r="P118" s="187"/>
      <c r="Q118" s="187"/>
      <c r="R118" s="187"/>
      <c r="S118" s="187"/>
      <c r="T118" s="187"/>
      <c r="U118" s="187"/>
      <c r="V118" s="187"/>
      <c r="W118" s="187"/>
      <c r="X118" s="187"/>
      <c r="Y118" s="187"/>
      <c r="Z118" s="187"/>
    </row>
    <row r="119" spans="1:26">
      <c r="A119" s="187"/>
      <c r="B119" s="187"/>
      <c r="C119" s="215"/>
      <c r="D119" s="187"/>
      <c r="E119" s="187"/>
      <c r="F119" s="187"/>
      <c r="G119" s="187"/>
      <c r="H119" s="187"/>
      <c r="I119" s="187"/>
      <c r="J119" s="187"/>
      <c r="K119" s="187"/>
      <c r="L119" s="187"/>
      <c r="M119" s="187"/>
      <c r="N119" s="66"/>
      <c r="O119" s="66"/>
      <c r="P119" s="187"/>
      <c r="Q119" s="187"/>
      <c r="R119" s="187"/>
      <c r="S119" s="187"/>
      <c r="T119" s="187"/>
      <c r="U119" s="187"/>
      <c r="V119" s="187"/>
      <c r="W119" s="187"/>
      <c r="X119" s="187"/>
      <c r="Y119" s="187"/>
      <c r="Z119" s="187"/>
    </row>
    <row r="120" spans="1:26">
      <c r="A120" s="187"/>
      <c r="B120" s="187"/>
      <c r="C120" s="215"/>
      <c r="D120" s="187"/>
      <c r="E120" s="187"/>
      <c r="F120" s="187"/>
      <c r="G120" s="187"/>
      <c r="H120" s="187"/>
      <c r="I120" s="187"/>
      <c r="J120" s="187"/>
      <c r="K120" s="187"/>
      <c r="L120" s="187"/>
      <c r="M120" s="187"/>
      <c r="N120" s="66"/>
      <c r="O120" s="66"/>
      <c r="P120" s="187"/>
      <c r="Q120" s="187"/>
      <c r="R120" s="187"/>
      <c r="S120" s="187"/>
      <c r="T120" s="187"/>
      <c r="U120" s="187"/>
      <c r="V120" s="187"/>
      <c r="W120" s="187"/>
      <c r="X120" s="187"/>
      <c r="Y120" s="187"/>
      <c r="Z120" s="187"/>
    </row>
    <row r="121" spans="1:26">
      <c r="A121" s="187"/>
      <c r="B121" s="187"/>
      <c r="C121" s="215"/>
      <c r="D121" s="187"/>
      <c r="E121" s="187"/>
      <c r="F121" s="187"/>
      <c r="G121" s="187"/>
      <c r="H121" s="187"/>
      <c r="I121" s="187"/>
      <c r="J121" s="187"/>
      <c r="K121" s="187"/>
      <c r="L121" s="187"/>
      <c r="M121" s="187"/>
      <c r="N121" s="66"/>
      <c r="O121" s="66"/>
      <c r="P121" s="187"/>
      <c r="Q121" s="187"/>
      <c r="R121" s="187"/>
      <c r="S121" s="187"/>
      <c r="T121" s="187"/>
      <c r="U121" s="187"/>
      <c r="V121" s="187"/>
      <c r="W121" s="187"/>
      <c r="X121" s="187"/>
      <c r="Y121" s="187"/>
      <c r="Z121" s="187"/>
    </row>
    <row r="122" spans="1:26">
      <c r="A122" s="187"/>
      <c r="B122" s="187"/>
      <c r="C122" s="215"/>
      <c r="D122" s="187"/>
      <c r="E122" s="187"/>
      <c r="F122" s="187"/>
      <c r="G122" s="187"/>
      <c r="H122" s="187"/>
      <c r="I122" s="187"/>
      <c r="J122" s="187"/>
      <c r="K122" s="187"/>
      <c r="L122" s="187"/>
      <c r="M122" s="187"/>
      <c r="N122" s="66"/>
      <c r="O122" s="66"/>
      <c r="P122" s="187"/>
      <c r="Q122" s="187"/>
      <c r="R122" s="187"/>
      <c r="S122" s="187"/>
      <c r="T122" s="187"/>
      <c r="U122" s="187"/>
      <c r="V122" s="187"/>
      <c r="W122" s="187"/>
      <c r="X122" s="187"/>
      <c r="Y122" s="187"/>
      <c r="Z122" s="187"/>
    </row>
    <row r="123" spans="1:26">
      <c r="A123" s="187"/>
      <c r="B123" s="187"/>
      <c r="C123" s="215"/>
      <c r="D123" s="187"/>
      <c r="E123" s="187"/>
      <c r="F123" s="187"/>
      <c r="G123" s="187"/>
      <c r="H123" s="187"/>
      <c r="I123" s="187"/>
      <c r="J123" s="187"/>
      <c r="K123" s="187"/>
      <c r="L123" s="187"/>
      <c r="M123" s="187"/>
      <c r="N123" s="66"/>
      <c r="O123" s="66"/>
      <c r="P123" s="187"/>
      <c r="Q123" s="187"/>
      <c r="R123" s="187"/>
      <c r="S123" s="187"/>
      <c r="T123" s="187"/>
      <c r="U123" s="187"/>
      <c r="V123" s="187"/>
      <c r="W123" s="187"/>
      <c r="X123" s="187"/>
      <c r="Y123" s="187"/>
      <c r="Z123" s="187"/>
    </row>
    <row r="124" spans="1:26">
      <c r="A124" s="187"/>
      <c r="B124" s="187"/>
      <c r="C124" s="215"/>
      <c r="D124" s="187"/>
      <c r="E124" s="187"/>
      <c r="F124" s="187"/>
      <c r="G124" s="187"/>
      <c r="H124" s="187"/>
      <c r="I124" s="187"/>
      <c r="J124" s="187"/>
      <c r="K124" s="187"/>
      <c r="L124" s="187"/>
      <c r="M124" s="187"/>
      <c r="N124" s="66"/>
      <c r="O124" s="66"/>
      <c r="P124" s="187"/>
      <c r="Q124" s="187"/>
      <c r="R124" s="187"/>
      <c r="S124" s="187"/>
      <c r="T124" s="187"/>
      <c r="U124" s="187"/>
      <c r="V124" s="187"/>
      <c r="W124" s="187"/>
      <c r="X124" s="187"/>
      <c r="Y124" s="187"/>
      <c r="Z124" s="187"/>
    </row>
    <row r="125" spans="1:26">
      <c r="A125" s="187"/>
      <c r="B125" s="187"/>
      <c r="C125" s="215"/>
      <c r="D125" s="187"/>
      <c r="E125" s="187"/>
      <c r="F125" s="187"/>
      <c r="G125" s="187"/>
      <c r="H125" s="187"/>
      <c r="I125" s="187"/>
      <c r="J125" s="187"/>
      <c r="K125" s="187"/>
      <c r="L125" s="187"/>
      <c r="M125" s="187"/>
      <c r="N125" s="66"/>
      <c r="O125" s="66"/>
      <c r="P125" s="187"/>
      <c r="Q125" s="187"/>
      <c r="R125" s="187"/>
      <c r="S125" s="187"/>
      <c r="T125" s="187"/>
      <c r="U125" s="187"/>
      <c r="V125" s="187"/>
      <c r="W125" s="187"/>
      <c r="X125" s="187"/>
      <c r="Y125" s="187"/>
      <c r="Z125" s="187"/>
    </row>
    <row r="126" spans="1:26">
      <c r="A126" s="187"/>
      <c r="B126" s="187"/>
      <c r="C126" s="215"/>
      <c r="D126" s="187"/>
      <c r="E126" s="187"/>
      <c r="F126" s="187"/>
      <c r="G126" s="187"/>
      <c r="H126" s="187"/>
      <c r="I126" s="187"/>
      <c r="J126" s="187"/>
      <c r="K126" s="187"/>
      <c r="L126" s="187"/>
      <c r="M126" s="187"/>
      <c r="N126" s="66"/>
      <c r="O126" s="66"/>
      <c r="P126" s="187"/>
      <c r="Q126" s="187"/>
      <c r="R126" s="187"/>
      <c r="S126" s="187"/>
      <c r="T126" s="187"/>
      <c r="U126" s="187"/>
      <c r="V126" s="187"/>
      <c r="W126" s="187"/>
      <c r="X126" s="187"/>
      <c r="Y126" s="187"/>
      <c r="Z126" s="187"/>
    </row>
    <row r="127" spans="1:26">
      <c r="A127" s="187"/>
      <c r="B127" s="187"/>
      <c r="C127" s="215"/>
      <c r="D127" s="187"/>
      <c r="E127" s="187"/>
      <c r="F127" s="187"/>
      <c r="G127" s="187"/>
      <c r="H127" s="187"/>
      <c r="I127" s="187"/>
      <c r="J127" s="187"/>
      <c r="K127" s="187"/>
      <c r="L127" s="187"/>
      <c r="M127" s="187"/>
      <c r="N127" s="66"/>
      <c r="O127" s="66"/>
      <c r="P127" s="187"/>
      <c r="Q127" s="187"/>
      <c r="R127" s="187"/>
      <c r="S127" s="187"/>
      <c r="T127" s="187"/>
      <c r="U127" s="187"/>
      <c r="V127" s="187"/>
      <c r="W127" s="187"/>
      <c r="X127" s="187"/>
      <c r="Y127" s="187"/>
      <c r="Z127" s="187"/>
    </row>
    <row r="128" spans="1:26">
      <c r="A128" s="187"/>
      <c r="B128" s="187"/>
      <c r="C128" s="215"/>
      <c r="D128" s="187"/>
      <c r="E128" s="187"/>
      <c r="F128" s="187"/>
      <c r="G128" s="187"/>
      <c r="H128" s="187"/>
      <c r="I128" s="187"/>
      <c r="J128" s="187"/>
      <c r="K128" s="187"/>
      <c r="L128" s="187"/>
      <c r="M128" s="187"/>
      <c r="N128" s="66"/>
      <c r="O128" s="66"/>
      <c r="P128" s="187"/>
      <c r="Q128" s="187"/>
      <c r="R128" s="187"/>
      <c r="S128" s="187"/>
      <c r="T128" s="187"/>
      <c r="U128" s="187"/>
      <c r="V128" s="187"/>
      <c r="W128" s="187"/>
      <c r="X128" s="187"/>
      <c r="Y128" s="187"/>
      <c r="Z128" s="187"/>
    </row>
    <row r="129" spans="1:26">
      <c r="A129" s="187"/>
      <c r="B129" s="187"/>
      <c r="C129" s="215"/>
      <c r="D129" s="187"/>
      <c r="E129" s="187"/>
      <c r="F129" s="187"/>
      <c r="G129" s="187"/>
      <c r="H129" s="187"/>
      <c r="I129" s="187"/>
      <c r="J129" s="187"/>
      <c r="K129" s="187"/>
      <c r="L129" s="187"/>
      <c r="M129" s="187"/>
      <c r="N129" s="66"/>
      <c r="O129" s="66"/>
      <c r="P129" s="187"/>
      <c r="Q129" s="187"/>
      <c r="R129" s="187"/>
      <c r="S129" s="187"/>
      <c r="T129" s="187"/>
      <c r="U129" s="187"/>
      <c r="V129" s="187"/>
      <c r="W129" s="187"/>
      <c r="X129" s="187"/>
      <c r="Y129" s="187"/>
      <c r="Z129" s="187"/>
    </row>
    <row r="130" spans="1:26">
      <c r="A130" s="187"/>
      <c r="B130" s="187"/>
      <c r="C130" s="215"/>
      <c r="D130" s="187"/>
      <c r="E130" s="187"/>
      <c r="F130" s="187"/>
      <c r="G130" s="187"/>
      <c r="H130" s="187"/>
      <c r="I130" s="187"/>
      <c r="J130" s="187"/>
      <c r="K130" s="187"/>
      <c r="L130" s="187"/>
      <c r="M130" s="187"/>
      <c r="N130" s="66"/>
      <c r="O130" s="66"/>
      <c r="P130" s="187"/>
      <c r="Q130" s="187"/>
      <c r="R130" s="187"/>
      <c r="S130" s="187"/>
      <c r="T130" s="187"/>
      <c r="U130" s="187"/>
      <c r="V130" s="187"/>
      <c r="W130" s="187"/>
      <c r="X130" s="187"/>
      <c r="Y130" s="187"/>
      <c r="Z130" s="187"/>
    </row>
    <row r="131" spans="1:26">
      <c r="A131" s="187"/>
      <c r="B131" s="187"/>
      <c r="C131" s="215"/>
      <c r="D131" s="187"/>
      <c r="E131" s="187"/>
      <c r="F131" s="187"/>
      <c r="G131" s="187"/>
      <c r="H131" s="187"/>
      <c r="I131" s="187"/>
      <c r="J131" s="187"/>
      <c r="K131" s="187"/>
      <c r="L131" s="187"/>
      <c r="M131" s="187"/>
      <c r="N131" s="66"/>
      <c r="O131" s="66"/>
      <c r="P131" s="187"/>
      <c r="Q131" s="187"/>
      <c r="R131" s="187"/>
      <c r="S131" s="187"/>
      <c r="T131" s="187"/>
      <c r="U131" s="187"/>
      <c r="V131" s="187"/>
      <c r="W131" s="187"/>
      <c r="X131" s="187"/>
      <c r="Y131" s="187"/>
      <c r="Z131" s="187"/>
    </row>
    <row r="132" spans="1:26">
      <c r="A132" s="187"/>
      <c r="B132" s="187"/>
      <c r="C132" s="215"/>
      <c r="D132" s="187"/>
      <c r="E132" s="187"/>
      <c r="F132" s="187"/>
      <c r="G132" s="187"/>
      <c r="H132" s="187"/>
      <c r="I132" s="187"/>
      <c r="J132" s="187"/>
      <c r="K132" s="187"/>
      <c r="L132" s="187"/>
      <c r="M132" s="187"/>
      <c r="N132" s="66"/>
      <c r="O132" s="66"/>
      <c r="P132" s="187"/>
      <c r="Q132" s="187"/>
      <c r="R132" s="187"/>
      <c r="S132" s="187"/>
      <c r="T132" s="187"/>
      <c r="U132" s="187"/>
      <c r="V132" s="187"/>
      <c r="W132" s="187"/>
      <c r="X132" s="187"/>
      <c r="Y132" s="187"/>
      <c r="Z132" s="187"/>
    </row>
    <row r="133" spans="1:26">
      <c r="A133" s="187"/>
      <c r="B133" s="187"/>
      <c r="C133" s="215"/>
      <c r="D133" s="187"/>
      <c r="E133" s="187"/>
      <c r="F133" s="187"/>
      <c r="G133" s="187"/>
      <c r="H133" s="187"/>
      <c r="I133" s="187"/>
      <c r="J133" s="187"/>
      <c r="K133" s="187"/>
      <c r="L133" s="187"/>
      <c r="M133" s="187"/>
      <c r="N133" s="66"/>
      <c r="O133" s="66"/>
      <c r="P133" s="187"/>
      <c r="Q133" s="187"/>
      <c r="R133" s="187"/>
      <c r="S133" s="187"/>
      <c r="T133" s="187"/>
      <c r="U133" s="187"/>
      <c r="V133" s="187"/>
      <c r="W133" s="187"/>
      <c r="X133" s="187"/>
      <c r="Y133" s="187"/>
      <c r="Z133" s="187"/>
    </row>
    <row r="134" spans="1:26">
      <c r="A134" s="187"/>
      <c r="B134" s="187"/>
      <c r="C134" s="215"/>
      <c r="D134" s="187"/>
      <c r="E134" s="187"/>
      <c r="F134" s="187"/>
      <c r="G134" s="187"/>
      <c r="H134" s="187"/>
      <c r="I134" s="187"/>
      <c r="J134" s="187"/>
      <c r="K134" s="187"/>
      <c r="L134" s="187"/>
      <c r="M134" s="187"/>
      <c r="N134" s="66"/>
      <c r="O134" s="66"/>
      <c r="P134" s="187"/>
      <c r="Q134" s="187"/>
      <c r="R134" s="187"/>
      <c r="S134" s="187"/>
      <c r="T134" s="187"/>
      <c r="U134" s="187"/>
      <c r="V134" s="187"/>
      <c r="W134" s="187"/>
      <c r="X134" s="187"/>
      <c r="Y134" s="187"/>
      <c r="Z134" s="187"/>
    </row>
    <row r="135" spans="1:26">
      <c r="A135" s="187"/>
      <c r="B135" s="187"/>
      <c r="C135" s="215"/>
      <c r="D135" s="187"/>
      <c r="E135" s="187"/>
      <c r="F135" s="187"/>
      <c r="G135" s="187"/>
      <c r="H135" s="187"/>
      <c r="I135" s="187"/>
      <c r="J135" s="187"/>
      <c r="K135" s="187"/>
      <c r="L135" s="187"/>
      <c r="M135" s="187"/>
      <c r="N135" s="66"/>
      <c r="O135" s="66"/>
      <c r="P135" s="187"/>
      <c r="Q135" s="187"/>
      <c r="R135" s="187"/>
      <c r="S135" s="187"/>
      <c r="T135" s="187"/>
      <c r="U135" s="187"/>
      <c r="V135" s="187"/>
      <c r="W135" s="187"/>
      <c r="X135" s="187"/>
      <c r="Y135" s="187"/>
      <c r="Z135" s="187"/>
    </row>
    <row r="136" spans="1:26">
      <c r="A136" s="187"/>
      <c r="B136" s="187"/>
      <c r="C136" s="215"/>
      <c r="D136" s="187"/>
      <c r="E136" s="187"/>
      <c r="F136" s="187"/>
      <c r="G136" s="187"/>
      <c r="H136" s="187"/>
      <c r="I136" s="187"/>
      <c r="J136" s="187"/>
      <c r="K136" s="187"/>
      <c r="L136" s="187"/>
      <c r="M136" s="187"/>
      <c r="N136" s="66"/>
      <c r="O136" s="66"/>
      <c r="P136" s="187"/>
      <c r="Q136" s="187"/>
      <c r="R136" s="187"/>
      <c r="S136" s="187"/>
      <c r="T136" s="187"/>
      <c r="U136" s="187"/>
      <c r="V136" s="187"/>
      <c r="W136" s="187"/>
      <c r="X136" s="187"/>
      <c r="Y136" s="187"/>
      <c r="Z136" s="187"/>
    </row>
    <row r="137" spans="1:26">
      <c r="A137" s="187"/>
      <c r="B137" s="187"/>
      <c r="C137" s="215"/>
      <c r="D137" s="187"/>
      <c r="E137" s="187"/>
      <c r="F137" s="187"/>
      <c r="G137" s="187"/>
      <c r="H137" s="187"/>
      <c r="I137" s="187"/>
      <c r="J137" s="187"/>
      <c r="K137" s="187"/>
      <c r="L137" s="187"/>
      <c r="M137" s="187"/>
      <c r="N137" s="66"/>
      <c r="O137" s="66"/>
      <c r="P137" s="187"/>
      <c r="Q137" s="187"/>
      <c r="R137" s="187"/>
      <c r="S137" s="187"/>
      <c r="T137" s="187"/>
      <c r="U137" s="187"/>
      <c r="V137" s="187"/>
      <c r="W137" s="187"/>
      <c r="X137" s="187"/>
      <c r="Y137" s="187"/>
      <c r="Z137" s="187"/>
    </row>
    <row r="138" spans="1:26">
      <c r="A138" s="187"/>
      <c r="B138" s="187"/>
      <c r="C138" s="215"/>
      <c r="D138" s="187"/>
      <c r="E138" s="187"/>
      <c r="F138" s="187"/>
      <c r="G138" s="187"/>
      <c r="H138" s="187"/>
      <c r="I138" s="187"/>
      <c r="J138" s="187"/>
      <c r="K138" s="187"/>
      <c r="L138" s="187"/>
      <c r="M138" s="187"/>
      <c r="N138" s="66"/>
      <c r="O138" s="66"/>
      <c r="P138" s="187"/>
      <c r="Q138" s="187"/>
      <c r="R138" s="187"/>
      <c r="S138" s="187"/>
      <c r="T138" s="187"/>
      <c r="U138" s="187"/>
      <c r="V138" s="187"/>
      <c r="W138" s="187"/>
      <c r="X138" s="187"/>
      <c r="Y138" s="187"/>
      <c r="Z138" s="187"/>
    </row>
    <row r="139" spans="1:26">
      <c r="A139" s="187"/>
      <c r="B139" s="187"/>
      <c r="C139" s="215"/>
      <c r="D139" s="187"/>
      <c r="E139" s="187"/>
      <c r="F139" s="187"/>
      <c r="G139" s="187"/>
      <c r="H139" s="187"/>
      <c r="I139" s="187"/>
      <c r="J139" s="187"/>
      <c r="K139" s="187"/>
      <c r="L139" s="187"/>
      <c r="M139" s="187"/>
      <c r="N139" s="66"/>
      <c r="O139" s="66"/>
      <c r="P139" s="187"/>
      <c r="Q139" s="187"/>
      <c r="R139" s="187"/>
      <c r="S139" s="187"/>
      <c r="T139" s="187"/>
      <c r="U139" s="187"/>
      <c r="V139" s="187"/>
      <c r="W139" s="187"/>
      <c r="X139" s="187"/>
      <c r="Y139" s="187"/>
      <c r="Z139" s="187"/>
    </row>
    <row r="140" spans="1:26">
      <c r="A140" s="187"/>
      <c r="B140" s="187"/>
      <c r="C140" s="215"/>
      <c r="D140" s="187"/>
      <c r="E140" s="187"/>
      <c r="F140" s="187"/>
      <c r="G140" s="187"/>
      <c r="H140" s="187"/>
      <c r="I140" s="187"/>
      <c r="J140" s="187"/>
      <c r="K140" s="187"/>
      <c r="L140" s="187"/>
      <c r="M140" s="187"/>
      <c r="N140" s="66"/>
      <c r="O140" s="66"/>
      <c r="P140" s="187"/>
      <c r="Q140" s="187"/>
      <c r="R140" s="187"/>
      <c r="S140" s="187"/>
      <c r="T140" s="187"/>
      <c r="U140" s="187"/>
      <c r="V140" s="187"/>
      <c r="W140" s="187"/>
      <c r="X140" s="187"/>
      <c r="Y140" s="187"/>
      <c r="Z140" s="187"/>
    </row>
    <row r="141" spans="1:26">
      <c r="A141" s="187"/>
      <c r="B141" s="187"/>
      <c r="C141" s="215"/>
      <c r="D141" s="187"/>
      <c r="E141" s="187"/>
      <c r="F141" s="187"/>
      <c r="G141" s="187"/>
      <c r="H141" s="187"/>
      <c r="I141" s="187"/>
      <c r="J141" s="187"/>
      <c r="K141" s="187"/>
      <c r="L141" s="187"/>
      <c r="M141" s="187"/>
      <c r="N141" s="66"/>
      <c r="O141" s="66"/>
      <c r="P141" s="187"/>
      <c r="Q141" s="187"/>
      <c r="R141" s="187"/>
      <c r="S141" s="187"/>
      <c r="T141" s="187"/>
      <c r="U141" s="187"/>
      <c r="V141" s="187"/>
      <c r="W141" s="187"/>
      <c r="X141" s="187"/>
      <c r="Y141" s="187"/>
      <c r="Z141" s="187"/>
    </row>
    <row r="142" spans="1:26">
      <c r="A142" s="187"/>
      <c r="B142" s="187"/>
      <c r="C142" s="215"/>
      <c r="D142" s="187"/>
      <c r="E142" s="187"/>
      <c r="F142" s="187"/>
      <c r="G142" s="187"/>
      <c r="H142" s="187"/>
      <c r="I142" s="187"/>
      <c r="J142" s="187"/>
      <c r="K142" s="187"/>
      <c r="L142" s="187"/>
      <c r="M142" s="187"/>
      <c r="N142" s="66"/>
      <c r="O142" s="66"/>
      <c r="P142" s="187"/>
      <c r="Q142" s="187"/>
      <c r="R142" s="187"/>
      <c r="S142" s="187"/>
      <c r="T142" s="187"/>
      <c r="U142" s="187"/>
      <c r="V142" s="187"/>
      <c r="W142" s="187"/>
      <c r="X142" s="187"/>
      <c r="Y142" s="187"/>
      <c r="Z142" s="187"/>
    </row>
    <row r="143" spans="1:26">
      <c r="A143" s="187"/>
      <c r="B143" s="187"/>
      <c r="C143" s="215"/>
      <c r="D143" s="187"/>
      <c r="E143" s="187"/>
      <c r="F143" s="187"/>
      <c r="G143" s="187"/>
      <c r="H143" s="187"/>
      <c r="I143" s="187"/>
      <c r="J143" s="187"/>
      <c r="K143" s="187"/>
      <c r="L143" s="187"/>
      <c r="M143" s="187"/>
      <c r="N143" s="66"/>
      <c r="O143" s="66"/>
      <c r="P143" s="187"/>
      <c r="Q143" s="187"/>
      <c r="R143" s="187"/>
      <c r="S143" s="187"/>
      <c r="T143" s="187"/>
      <c r="U143" s="187"/>
      <c r="V143" s="187"/>
      <c r="W143" s="187"/>
      <c r="X143" s="187"/>
      <c r="Y143" s="187"/>
      <c r="Z143" s="187"/>
    </row>
    <row r="144" spans="1:26">
      <c r="A144" s="187"/>
      <c r="B144" s="187"/>
      <c r="C144" s="215"/>
      <c r="D144" s="187"/>
      <c r="E144" s="187"/>
      <c r="F144" s="187"/>
      <c r="G144" s="187"/>
      <c r="H144" s="187"/>
      <c r="I144" s="187"/>
      <c r="J144" s="187"/>
      <c r="K144" s="187"/>
      <c r="L144" s="187"/>
      <c r="M144" s="187"/>
      <c r="N144" s="66"/>
      <c r="O144" s="66"/>
      <c r="P144" s="187"/>
      <c r="Q144" s="187"/>
      <c r="R144" s="187"/>
      <c r="S144" s="187"/>
      <c r="T144" s="187"/>
      <c r="U144" s="187"/>
      <c r="V144" s="187"/>
      <c r="W144" s="187"/>
      <c r="X144" s="187"/>
      <c r="Y144" s="187"/>
      <c r="Z144" s="187"/>
    </row>
    <row r="145" spans="1:26">
      <c r="A145" s="187"/>
      <c r="B145" s="187"/>
      <c r="C145" s="215"/>
      <c r="D145" s="187"/>
      <c r="E145" s="187"/>
      <c r="F145" s="187"/>
      <c r="G145" s="187"/>
      <c r="H145" s="187"/>
      <c r="I145" s="187"/>
      <c r="J145" s="187"/>
      <c r="K145" s="187"/>
      <c r="L145" s="187"/>
      <c r="M145" s="187"/>
      <c r="N145" s="66"/>
      <c r="O145" s="66"/>
      <c r="P145" s="187"/>
      <c r="Q145" s="187"/>
      <c r="R145" s="187"/>
      <c r="S145" s="187"/>
      <c r="T145" s="187"/>
      <c r="U145" s="187"/>
      <c r="V145" s="187"/>
      <c r="W145" s="187"/>
      <c r="X145" s="187"/>
      <c r="Y145" s="187"/>
      <c r="Z145" s="187"/>
    </row>
    <row r="146" spans="1:26">
      <c r="A146" s="187"/>
      <c r="B146" s="187"/>
      <c r="C146" s="215"/>
      <c r="D146" s="187"/>
      <c r="E146" s="187"/>
      <c r="F146" s="187"/>
      <c r="G146" s="187"/>
      <c r="H146" s="187"/>
      <c r="I146" s="187"/>
      <c r="J146" s="187"/>
      <c r="K146" s="187"/>
      <c r="L146" s="187"/>
      <c r="M146" s="187"/>
      <c r="N146" s="66"/>
      <c r="O146" s="66"/>
      <c r="P146" s="187"/>
      <c r="Q146" s="187"/>
      <c r="R146" s="187"/>
      <c r="S146" s="187"/>
      <c r="T146" s="187"/>
      <c r="U146" s="187"/>
      <c r="V146" s="187"/>
      <c r="W146" s="187"/>
      <c r="X146" s="187"/>
      <c r="Y146" s="187"/>
      <c r="Z146" s="187"/>
    </row>
    <row r="147" spans="1:26">
      <c r="A147" s="187"/>
      <c r="B147" s="187"/>
      <c r="C147" s="215"/>
      <c r="D147" s="187"/>
      <c r="E147" s="187"/>
      <c r="F147" s="187"/>
      <c r="G147" s="187"/>
      <c r="H147" s="187"/>
      <c r="I147" s="187"/>
      <c r="J147" s="187"/>
      <c r="K147" s="187"/>
      <c r="L147" s="187"/>
      <c r="M147" s="187"/>
      <c r="N147" s="66"/>
      <c r="O147" s="66"/>
      <c r="P147" s="187"/>
      <c r="Q147" s="187"/>
      <c r="R147" s="187"/>
      <c r="S147" s="187"/>
      <c r="T147" s="187"/>
      <c r="U147" s="187"/>
      <c r="V147" s="187"/>
      <c r="W147" s="187"/>
      <c r="X147" s="187"/>
      <c r="Y147" s="187"/>
      <c r="Z147" s="187"/>
    </row>
    <row r="148" spans="1:26">
      <c r="A148" s="187"/>
      <c r="B148" s="187"/>
      <c r="C148" s="215"/>
      <c r="D148" s="187"/>
      <c r="E148" s="187"/>
      <c r="F148" s="187"/>
      <c r="G148" s="187"/>
      <c r="H148" s="187"/>
      <c r="I148" s="187"/>
      <c r="J148" s="187"/>
      <c r="K148" s="187"/>
      <c r="L148" s="187"/>
      <c r="M148" s="187"/>
      <c r="N148" s="66"/>
      <c r="O148" s="66"/>
      <c r="P148" s="187"/>
      <c r="Q148" s="187"/>
      <c r="R148" s="187"/>
      <c r="S148" s="187"/>
      <c r="T148" s="187"/>
      <c r="U148" s="187"/>
      <c r="V148" s="187"/>
      <c r="W148" s="187"/>
      <c r="X148" s="187"/>
      <c r="Y148" s="187"/>
      <c r="Z148" s="187"/>
    </row>
    <row r="149" spans="1:26">
      <c r="A149" s="187"/>
      <c r="B149" s="187"/>
      <c r="C149" s="215"/>
      <c r="D149" s="187"/>
      <c r="E149" s="187"/>
      <c r="F149" s="187"/>
      <c r="G149" s="187"/>
      <c r="H149" s="187"/>
      <c r="I149" s="187"/>
      <c r="J149" s="187"/>
      <c r="K149" s="187"/>
      <c r="L149" s="187"/>
      <c r="M149" s="187"/>
      <c r="N149" s="66"/>
      <c r="O149" s="66"/>
      <c r="P149" s="187"/>
      <c r="Q149" s="187"/>
      <c r="R149" s="187"/>
      <c r="S149" s="187"/>
      <c r="T149" s="187"/>
      <c r="U149" s="187"/>
      <c r="V149" s="187"/>
      <c r="W149" s="187"/>
      <c r="X149" s="187"/>
      <c r="Y149" s="187"/>
      <c r="Z149" s="187"/>
    </row>
    <row r="150" spans="1:26">
      <c r="A150" s="187"/>
      <c r="B150" s="187"/>
      <c r="C150" s="215"/>
      <c r="D150" s="187"/>
      <c r="E150" s="187"/>
      <c r="F150" s="187"/>
      <c r="G150" s="187"/>
      <c r="H150" s="187"/>
      <c r="I150" s="187"/>
      <c r="J150" s="187"/>
      <c r="K150" s="187"/>
      <c r="L150" s="187"/>
      <c r="M150" s="187"/>
      <c r="N150" s="66"/>
      <c r="O150" s="66"/>
      <c r="P150" s="187"/>
      <c r="Q150" s="187"/>
      <c r="R150" s="187"/>
      <c r="S150" s="187"/>
      <c r="T150" s="187"/>
      <c r="U150" s="187"/>
      <c r="V150" s="187"/>
      <c r="W150" s="187"/>
      <c r="X150" s="187"/>
      <c r="Y150" s="187"/>
      <c r="Z150" s="187"/>
    </row>
    <row r="151" spans="1:26">
      <c r="A151" s="187"/>
      <c r="B151" s="187"/>
      <c r="C151" s="215"/>
      <c r="D151" s="187"/>
      <c r="E151" s="187"/>
      <c r="F151" s="187"/>
      <c r="G151" s="187"/>
      <c r="H151" s="187"/>
      <c r="I151" s="187"/>
      <c r="J151" s="187"/>
      <c r="K151" s="187"/>
      <c r="L151" s="187"/>
      <c r="M151" s="187"/>
      <c r="N151" s="66"/>
      <c r="O151" s="66"/>
      <c r="P151" s="187"/>
      <c r="Q151" s="187"/>
      <c r="R151" s="187"/>
      <c r="S151" s="187"/>
      <c r="T151" s="187"/>
      <c r="U151" s="187"/>
      <c r="V151" s="187"/>
      <c r="W151" s="187"/>
      <c r="X151" s="187"/>
      <c r="Y151" s="187"/>
      <c r="Z151" s="187"/>
    </row>
    <row r="152" spans="1:26">
      <c r="A152" s="187"/>
      <c r="B152" s="187"/>
      <c r="C152" s="215"/>
      <c r="D152" s="187"/>
      <c r="E152" s="187"/>
      <c r="F152" s="187"/>
      <c r="G152" s="187"/>
      <c r="H152" s="187"/>
      <c r="I152" s="187"/>
      <c r="J152" s="187"/>
      <c r="K152" s="187"/>
      <c r="L152" s="187"/>
      <c r="M152" s="187"/>
      <c r="N152" s="66"/>
      <c r="O152" s="66"/>
      <c r="P152" s="187"/>
      <c r="Q152" s="187"/>
      <c r="R152" s="187"/>
      <c r="S152" s="187"/>
      <c r="T152" s="187"/>
      <c r="U152" s="187"/>
      <c r="V152" s="187"/>
      <c r="W152" s="187"/>
      <c r="X152" s="187"/>
      <c r="Y152" s="187"/>
      <c r="Z152" s="187"/>
    </row>
    <row r="153" spans="1:26">
      <c r="A153" s="187"/>
      <c r="B153" s="187"/>
      <c r="C153" s="215"/>
      <c r="D153" s="187"/>
      <c r="E153" s="187"/>
      <c r="F153" s="187"/>
      <c r="G153" s="187"/>
      <c r="H153" s="187"/>
      <c r="I153" s="187"/>
      <c r="J153" s="187"/>
      <c r="K153" s="187"/>
      <c r="L153" s="187"/>
      <c r="M153" s="187"/>
      <c r="N153" s="66"/>
      <c r="O153" s="66"/>
      <c r="P153" s="187"/>
      <c r="Q153" s="187"/>
      <c r="R153" s="187"/>
      <c r="S153" s="187"/>
      <c r="T153" s="187"/>
      <c r="U153" s="187"/>
      <c r="V153" s="187"/>
      <c r="W153" s="187"/>
      <c r="X153" s="187"/>
      <c r="Y153" s="187"/>
      <c r="Z153" s="187"/>
    </row>
    <row r="154" spans="1:26">
      <c r="A154" s="187"/>
      <c r="B154" s="187"/>
      <c r="C154" s="215"/>
      <c r="D154" s="187"/>
      <c r="E154" s="187"/>
      <c r="F154" s="187"/>
      <c r="G154" s="187"/>
      <c r="H154" s="187"/>
      <c r="I154" s="187"/>
      <c r="J154" s="187"/>
      <c r="K154" s="187"/>
      <c r="L154" s="187"/>
      <c r="M154" s="187"/>
      <c r="N154" s="66"/>
      <c r="O154" s="66"/>
      <c r="P154" s="187"/>
      <c r="Q154" s="187"/>
      <c r="R154" s="187"/>
      <c r="S154" s="187"/>
      <c r="T154" s="187"/>
      <c r="U154" s="187"/>
      <c r="V154" s="187"/>
      <c r="W154" s="187"/>
      <c r="X154" s="187"/>
      <c r="Y154" s="187"/>
      <c r="Z154" s="187"/>
    </row>
    <row r="155" spans="1:26">
      <c r="A155" s="187"/>
      <c r="B155" s="187"/>
      <c r="C155" s="215"/>
      <c r="D155" s="187"/>
      <c r="E155" s="187"/>
      <c r="F155" s="187"/>
      <c r="G155" s="187"/>
      <c r="H155" s="187"/>
      <c r="I155" s="187"/>
      <c r="J155" s="187"/>
      <c r="K155" s="187"/>
      <c r="L155" s="187"/>
      <c r="M155" s="187"/>
      <c r="N155" s="66"/>
      <c r="O155" s="66"/>
      <c r="P155" s="187"/>
      <c r="Q155" s="187"/>
      <c r="R155" s="187"/>
      <c r="S155" s="187"/>
      <c r="T155" s="187"/>
      <c r="U155" s="187"/>
      <c r="V155" s="187"/>
      <c r="W155" s="187"/>
      <c r="X155" s="187"/>
      <c r="Y155" s="187"/>
      <c r="Z155" s="187"/>
    </row>
    <row r="156" spans="1:26">
      <c r="A156" s="187"/>
      <c r="B156" s="187"/>
      <c r="C156" s="215"/>
      <c r="D156" s="187"/>
      <c r="E156" s="187"/>
      <c r="F156" s="187"/>
      <c r="G156" s="187"/>
      <c r="H156" s="187"/>
      <c r="I156" s="187"/>
      <c r="J156" s="187"/>
      <c r="K156" s="187"/>
      <c r="L156" s="187"/>
      <c r="M156" s="187"/>
      <c r="N156" s="66"/>
      <c r="O156" s="66"/>
      <c r="P156" s="187"/>
      <c r="Q156" s="187"/>
      <c r="R156" s="187"/>
      <c r="S156" s="187"/>
      <c r="T156" s="187"/>
      <c r="U156" s="187"/>
      <c r="V156" s="187"/>
      <c r="W156" s="187"/>
      <c r="X156" s="187"/>
      <c r="Y156" s="187"/>
      <c r="Z156" s="187"/>
    </row>
    <row r="157" spans="1:26">
      <c r="A157" s="187"/>
      <c r="B157" s="187"/>
      <c r="C157" s="215"/>
      <c r="D157" s="187"/>
      <c r="E157" s="187"/>
      <c r="F157" s="187"/>
      <c r="G157" s="187"/>
      <c r="H157" s="187"/>
      <c r="I157" s="187"/>
      <c r="J157" s="187"/>
      <c r="K157" s="187"/>
      <c r="L157" s="187"/>
      <c r="M157" s="187"/>
      <c r="N157" s="66"/>
      <c r="O157" s="66"/>
      <c r="P157" s="187"/>
      <c r="Q157" s="187"/>
      <c r="R157" s="187"/>
      <c r="S157" s="187"/>
      <c r="T157" s="187"/>
      <c r="U157" s="187"/>
      <c r="V157" s="187"/>
      <c r="W157" s="187"/>
      <c r="X157" s="187"/>
      <c r="Y157" s="187"/>
      <c r="Z157" s="187"/>
    </row>
    <row r="158" spans="1:26">
      <c r="A158" s="187"/>
      <c r="B158" s="187"/>
      <c r="C158" s="215"/>
      <c r="D158" s="187"/>
      <c r="E158" s="187"/>
      <c r="F158" s="187"/>
      <c r="G158" s="187"/>
      <c r="H158" s="187"/>
      <c r="I158" s="187"/>
      <c r="J158" s="187"/>
      <c r="K158" s="187"/>
      <c r="L158" s="187"/>
      <c r="M158" s="187"/>
      <c r="N158" s="66"/>
      <c r="O158" s="66"/>
      <c r="P158" s="187"/>
      <c r="Q158" s="187"/>
      <c r="R158" s="187"/>
      <c r="S158" s="187"/>
      <c r="T158" s="187"/>
      <c r="U158" s="187"/>
      <c r="V158" s="187"/>
      <c r="W158" s="187"/>
      <c r="X158" s="187"/>
      <c r="Y158" s="187"/>
      <c r="Z158" s="187"/>
    </row>
    <row r="159" spans="1:26">
      <c r="A159" s="187"/>
      <c r="B159" s="187"/>
      <c r="C159" s="215"/>
      <c r="D159" s="187"/>
      <c r="E159" s="187"/>
      <c r="F159" s="187"/>
      <c r="G159" s="187"/>
      <c r="H159" s="187"/>
      <c r="I159" s="187"/>
      <c r="J159" s="187"/>
      <c r="K159" s="187"/>
      <c r="L159" s="187"/>
      <c r="M159" s="187"/>
      <c r="N159" s="66"/>
      <c r="O159" s="66"/>
      <c r="P159" s="187"/>
      <c r="Q159" s="187"/>
      <c r="R159" s="187"/>
      <c r="S159" s="187"/>
      <c r="T159" s="187"/>
      <c r="U159" s="187"/>
      <c r="V159" s="187"/>
      <c r="W159" s="187"/>
      <c r="X159" s="187"/>
      <c r="Y159" s="187"/>
      <c r="Z159" s="187"/>
    </row>
    <row r="160" spans="1:26">
      <c r="A160" s="187"/>
      <c r="B160" s="187"/>
      <c r="C160" s="215"/>
      <c r="D160" s="187"/>
      <c r="E160" s="187"/>
      <c r="F160" s="187"/>
      <c r="G160" s="187"/>
      <c r="H160" s="187"/>
      <c r="I160" s="187"/>
      <c r="J160" s="187"/>
      <c r="K160" s="187"/>
      <c r="L160" s="187"/>
      <c r="M160" s="187"/>
      <c r="N160" s="66"/>
      <c r="O160" s="66"/>
      <c r="P160" s="187"/>
      <c r="Q160" s="187"/>
      <c r="R160" s="187"/>
      <c r="S160" s="187"/>
      <c r="T160" s="187"/>
      <c r="U160" s="187"/>
      <c r="V160" s="187"/>
      <c r="W160" s="187"/>
      <c r="X160" s="187"/>
      <c r="Y160" s="187"/>
      <c r="Z160" s="187"/>
    </row>
    <row r="161" spans="1:26">
      <c r="A161" s="187"/>
      <c r="B161" s="187"/>
      <c r="C161" s="215"/>
      <c r="D161" s="187"/>
      <c r="E161" s="187"/>
      <c r="F161" s="187"/>
      <c r="G161" s="187"/>
      <c r="H161" s="187"/>
      <c r="I161" s="187"/>
      <c r="J161" s="187"/>
      <c r="K161" s="187"/>
      <c r="L161" s="187"/>
      <c r="M161" s="187"/>
      <c r="N161" s="66"/>
      <c r="O161" s="66"/>
      <c r="P161" s="187"/>
      <c r="Q161" s="187"/>
      <c r="R161" s="187"/>
      <c r="S161" s="187"/>
      <c r="T161" s="187"/>
      <c r="U161" s="187"/>
      <c r="V161" s="187"/>
      <c r="W161" s="187"/>
      <c r="X161" s="187"/>
      <c r="Y161" s="187"/>
      <c r="Z161" s="187"/>
    </row>
    <row r="162" spans="1:26">
      <c r="A162" s="187"/>
      <c r="B162" s="187"/>
      <c r="C162" s="215"/>
      <c r="D162" s="187"/>
      <c r="E162" s="187"/>
      <c r="F162" s="187"/>
      <c r="G162" s="187"/>
      <c r="H162" s="187"/>
      <c r="I162" s="187"/>
      <c r="J162" s="187"/>
      <c r="K162" s="187"/>
      <c r="L162" s="187"/>
      <c r="M162" s="187"/>
      <c r="N162" s="66"/>
      <c r="O162" s="66"/>
      <c r="P162" s="187"/>
      <c r="Q162" s="187"/>
      <c r="R162" s="187"/>
      <c r="S162" s="187"/>
      <c r="T162" s="187"/>
      <c r="U162" s="187"/>
      <c r="V162" s="187"/>
      <c r="W162" s="187"/>
      <c r="X162" s="187"/>
      <c r="Y162" s="187"/>
      <c r="Z162" s="187"/>
    </row>
    <row r="163" spans="1:26">
      <c r="A163" s="187"/>
      <c r="B163" s="187"/>
      <c r="C163" s="215"/>
      <c r="D163" s="187"/>
      <c r="E163" s="187"/>
      <c r="F163" s="187"/>
      <c r="G163" s="187"/>
      <c r="H163" s="187"/>
      <c r="I163" s="187"/>
      <c r="J163" s="187"/>
      <c r="K163" s="187"/>
      <c r="L163" s="187"/>
      <c r="M163" s="187"/>
      <c r="N163" s="66"/>
      <c r="O163" s="66"/>
      <c r="P163" s="187"/>
      <c r="Q163" s="187"/>
      <c r="R163" s="187"/>
      <c r="S163" s="187"/>
      <c r="T163" s="187"/>
      <c r="U163" s="187"/>
      <c r="V163" s="187"/>
      <c r="W163" s="187"/>
      <c r="X163" s="187"/>
      <c r="Y163" s="187"/>
      <c r="Z163" s="187"/>
    </row>
    <row r="164" spans="1:26">
      <c r="A164" s="187"/>
      <c r="B164" s="187"/>
      <c r="C164" s="215"/>
      <c r="D164" s="187"/>
      <c r="E164" s="187"/>
      <c r="F164" s="187"/>
      <c r="G164" s="187"/>
      <c r="H164" s="187"/>
      <c r="I164" s="187"/>
      <c r="J164" s="187"/>
      <c r="K164" s="187"/>
      <c r="L164" s="187"/>
      <c r="M164" s="187"/>
      <c r="N164" s="66"/>
      <c r="O164" s="66"/>
      <c r="P164" s="187"/>
      <c r="Q164" s="187"/>
      <c r="R164" s="187"/>
      <c r="S164" s="187"/>
      <c r="T164" s="187"/>
      <c r="U164" s="187"/>
      <c r="V164" s="187"/>
      <c r="W164" s="187"/>
      <c r="X164" s="187"/>
      <c r="Y164" s="187"/>
      <c r="Z164" s="187"/>
    </row>
    <row r="165" spans="1:26">
      <c r="A165" s="187"/>
      <c r="B165" s="187"/>
      <c r="C165" s="215"/>
      <c r="D165" s="187"/>
      <c r="E165" s="187"/>
      <c r="F165" s="187"/>
      <c r="G165" s="187"/>
      <c r="H165" s="187"/>
      <c r="I165" s="187"/>
      <c r="J165" s="187"/>
      <c r="K165" s="187"/>
      <c r="L165" s="187"/>
      <c r="M165" s="187"/>
      <c r="N165" s="66"/>
      <c r="O165" s="66"/>
      <c r="P165" s="187"/>
      <c r="Q165" s="187"/>
      <c r="R165" s="187"/>
      <c r="S165" s="187"/>
      <c r="T165" s="187"/>
      <c r="U165" s="187"/>
      <c r="V165" s="187"/>
      <c r="W165" s="187"/>
      <c r="X165" s="187"/>
      <c r="Y165" s="187"/>
      <c r="Z165" s="187"/>
    </row>
    <row r="166" spans="1:26">
      <c r="A166" s="187"/>
      <c r="B166" s="187"/>
      <c r="C166" s="215"/>
      <c r="D166" s="187"/>
      <c r="E166" s="187"/>
      <c r="F166" s="187"/>
      <c r="G166" s="187"/>
      <c r="H166" s="187"/>
      <c r="I166" s="187"/>
      <c r="J166" s="187"/>
      <c r="K166" s="187"/>
      <c r="L166" s="187"/>
      <c r="M166" s="187"/>
      <c r="N166" s="66"/>
      <c r="O166" s="66"/>
      <c r="P166" s="187"/>
      <c r="Q166" s="187"/>
      <c r="R166" s="187"/>
      <c r="S166" s="187"/>
      <c r="T166" s="187"/>
      <c r="U166" s="187"/>
      <c r="V166" s="187"/>
      <c r="W166" s="187"/>
      <c r="X166" s="187"/>
      <c r="Y166" s="187"/>
      <c r="Z166" s="187"/>
    </row>
    <row r="167" spans="1:26">
      <c r="A167" s="187"/>
      <c r="B167" s="187"/>
      <c r="C167" s="215"/>
      <c r="D167" s="187"/>
      <c r="E167" s="187"/>
      <c r="F167" s="187"/>
      <c r="G167" s="187"/>
      <c r="H167" s="187"/>
      <c r="I167" s="187"/>
      <c r="J167" s="187"/>
      <c r="K167" s="187"/>
      <c r="L167" s="187"/>
      <c r="M167" s="187"/>
      <c r="N167" s="66"/>
      <c r="O167" s="66"/>
      <c r="P167" s="187"/>
      <c r="Q167" s="187"/>
      <c r="R167" s="187"/>
      <c r="S167" s="187"/>
      <c r="T167" s="187"/>
      <c r="U167" s="187"/>
      <c r="V167" s="187"/>
      <c r="W167" s="187"/>
      <c r="X167" s="187"/>
      <c r="Y167" s="187"/>
      <c r="Z167" s="187"/>
    </row>
    <row r="168" spans="1:26">
      <c r="A168" s="187"/>
      <c r="B168" s="187"/>
      <c r="C168" s="215"/>
      <c r="D168" s="187"/>
      <c r="E168" s="187"/>
      <c r="F168" s="187"/>
      <c r="G168" s="187"/>
      <c r="H168" s="187"/>
      <c r="I168" s="187"/>
      <c r="J168" s="187"/>
      <c r="K168" s="187"/>
      <c r="L168" s="187"/>
      <c r="M168" s="187"/>
      <c r="N168" s="66"/>
      <c r="O168" s="66"/>
      <c r="P168" s="187"/>
      <c r="Q168" s="187"/>
      <c r="R168" s="187"/>
      <c r="S168" s="187"/>
      <c r="T168" s="187"/>
      <c r="U168" s="187"/>
      <c r="V168" s="187"/>
      <c r="W168" s="187"/>
      <c r="X168" s="187"/>
      <c r="Y168" s="187"/>
      <c r="Z168" s="187"/>
    </row>
    <row r="169" spans="1:26">
      <c r="A169" s="187"/>
      <c r="B169" s="187"/>
      <c r="C169" s="215"/>
      <c r="D169" s="187"/>
      <c r="E169" s="187"/>
      <c r="F169" s="187"/>
      <c r="G169" s="187"/>
      <c r="H169" s="187"/>
      <c r="I169" s="187"/>
      <c r="J169" s="187"/>
      <c r="K169" s="187"/>
      <c r="L169" s="187"/>
      <c r="M169" s="187"/>
      <c r="N169" s="66"/>
      <c r="O169" s="66"/>
      <c r="P169" s="187"/>
      <c r="Q169" s="187"/>
      <c r="R169" s="187"/>
      <c r="S169" s="187"/>
      <c r="T169" s="187"/>
      <c r="U169" s="187"/>
      <c r="V169" s="187"/>
      <c r="W169" s="187"/>
      <c r="X169" s="187"/>
      <c r="Y169" s="187"/>
      <c r="Z169" s="187"/>
    </row>
    <row r="170" spans="1:26">
      <c r="A170" s="187"/>
      <c r="B170" s="187"/>
      <c r="C170" s="215"/>
      <c r="D170" s="187"/>
      <c r="E170" s="187"/>
      <c r="F170" s="187"/>
      <c r="G170" s="187"/>
      <c r="H170" s="187"/>
      <c r="I170" s="187"/>
      <c r="J170" s="187"/>
      <c r="K170" s="187"/>
      <c r="L170" s="187"/>
      <c r="M170" s="187"/>
      <c r="N170" s="66"/>
      <c r="O170" s="66"/>
      <c r="P170" s="187"/>
      <c r="Q170" s="187"/>
      <c r="R170" s="187"/>
      <c r="S170" s="187"/>
      <c r="T170" s="187"/>
      <c r="U170" s="187"/>
      <c r="V170" s="187"/>
      <c r="W170" s="187"/>
      <c r="X170" s="187"/>
      <c r="Y170" s="187"/>
      <c r="Z170" s="187"/>
    </row>
    <row r="171" spans="1:26">
      <c r="A171" s="187"/>
      <c r="B171" s="187"/>
      <c r="C171" s="215"/>
      <c r="D171" s="187"/>
      <c r="E171" s="187"/>
      <c r="F171" s="187"/>
      <c r="G171" s="187"/>
      <c r="H171" s="187"/>
      <c r="I171" s="187"/>
      <c r="J171" s="187"/>
      <c r="K171" s="187"/>
      <c r="L171" s="187"/>
      <c r="M171" s="187"/>
      <c r="N171" s="66"/>
      <c r="O171" s="66"/>
      <c r="P171" s="187"/>
      <c r="Q171" s="187"/>
      <c r="R171" s="187"/>
      <c r="S171" s="187"/>
      <c r="T171" s="187"/>
      <c r="U171" s="187"/>
      <c r="V171" s="187"/>
      <c r="W171" s="187"/>
      <c r="X171" s="187"/>
      <c r="Y171" s="187"/>
      <c r="Z171" s="187"/>
    </row>
    <row r="172" spans="1:26">
      <c r="A172" s="187"/>
      <c r="B172" s="187"/>
      <c r="C172" s="215"/>
      <c r="D172" s="187"/>
      <c r="E172" s="187"/>
      <c r="F172" s="187"/>
      <c r="G172" s="187"/>
      <c r="H172" s="187"/>
      <c r="I172" s="187"/>
      <c r="J172" s="187"/>
      <c r="K172" s="187"/>
      <c r="L172" s="187"/>
      <c r="M172" s="187"/>
      <c r="N172" s="66"/>
      <c r="O172" s="66"/>
      <c r="P172" s="187"/>
      <c r="Q172" s="187"/>
      <c r="R172" s="187"/>
      <c r="S172" s="187"/>
      <c r="T172" s="187"/>
      <c r="U172" s="187"/>
      <c r="V172" s="187"/>
      <c r="W172" s="187"/>
      <c r="X172" s="187"/>
      <c r="Y172" s="187"/>
      <c r="Z172" s="187"/>
    </row>
    <row r="173" spans="1:26">
      <c r="A173" s="187"/>
      <c r="B173" s="187"/>
      <c r="C173" s="215"/>
      <c r="D173" s="187"/>
      <c r="E173" s="187"/>
      <c r="F173" s="187"/>
      <c r="G173" s="187"/>
      <c r="H173" s="187"/>
      <c r="I173" s="187"/>
      <c r="J173" s="187"/>
      <c r="K173" s="187"/>
      <c r="L173" s="187"/>
      <c r="M173" s="187"/>
      <c r="N173" s="66"/>
      <c r="O173" s="66"/>
      <c r="P173" s="187"/>
      <c r="Q173" s="187"/>
      <c r="R173" s="187"/>
      <c r="S173" s="187"/>
      <c r="T173" s="187"/>
      <c r="U173" s="187"/>
      <c r="V173" s="187"/>
      <c r="W173" s="187"/>
      <c r="X173" s="187"/>
      <c r="Y173" s="187"/>
      <c r="Z173" s="187"/>
    </row>
    <row r="174" spans="1:26">
      <c r="A174" s="187"/>
      <c r="B174" s="187"/>
      <c r="C174" s="215"/>
      <c r="D174" s="187"/>
      <c r="E174" s="187"/>
      <c r="F174" s="187"/>
      <c r="G174" s="187"/>
      <c r="H174" s="187"/>
      <c r="I174" s="187"/>
      <c r="J174" s="187"/>
      <c r="K174" s="187"/>
      <c r="L174" s="187"/>
      <c r="M174" s="187"/>
      <c r="N174" s="66"/>
      <c r="O174" s="66"/>
      <c r="P174" s="187"/>
      <c r="Q174" s="187"/>
      <c r="R174" s="187"/>
      <c r="S174" s="187"/>
      <c r="T174" s="187"/>
      <c r="U174" s="187"/>
      <c r="V174" s="187"/>
      <c r="W174" s="187"/>
      <c r="X174" s="187"/>
      <c r="Y174" s="187"/>
      <c r="Z174" s="187"/>
    </row>
    <row r="175" spans="1:26">
      <c r="A175" s="187"/>
      <c r="B175" s="187"/>
      <c r="C175" s="215"/>
      <c r="D175" s="187"/>
      <c r="E175" s="187"/>
      <c r="F175" s="187"/>
      <c r="G175" s="187"/>
      <c r="H175" s="187"/>
      <c r="I175" s="187"/>
      <c r="J175" s="187"/>
      <c r="K175" s="187"/>
      <c r="L175" s="187"/>
      <c r="M175" s="187"/>
      <c r="N175" s="66"/>
      <c r="O175" s="66"/>
      <c r="P175" s="187"/>
      <c r="Q175" s="187"/>
      <c r="R175" s="187"/>
      <c r="S175" s="187"/>
      <c r="T175" s="187"/>
      <c r="U175" s="187"/>
      <c r="V175" s="187"/>
      <c r="W175" s="187"/>
      <c r="X175" s="187"/>
      <c r="Y175" s="187"/>
      <c r="Z175" s="187"/>
    </row>
    <row r="176" spans="1:26">
      <c r="A176" s="187"/>
      <c r="B176" s="187"/>
      <c r="C176" s="215"/>
      <c r="D176" s="187"/>
      <c r="E176" s="187"/>
      <c r="F176" s="187"/>
      <c r="G176" s="187"/>
      <c r="H176" s="187"/>
      <c r="I176" s="187"/>
      <c r="J176" s="187"/>
      <c r="K176" s="187"/>
      <c r="L176" s="187"/>
      <c r="M176" s="187"/>
      <c r="N176" s="66"/>
      <c r="O176" s="66"/>
      <c r="P176" s="187"/>
      <c r="Q176" s="187"/>
      <c r="R176" s="187"/>
      <c r="S176" s="187"/>
      <c r="T176" s="187"/>
      <c r="U176" s="187"/>
      <c r="V176" s="187"/>
      <c r="W176" s="187"/>
      <c r="X176" s="187"/>
      <c r="Y176" s="187"/>
      <c r="Z176" s="187"/>
    </row>
    <row r="177" spans="1:26">
      <c r="A177" s="187"/>
      <c r="B177" s="187"/>
      <c r="C177" s="215"/>
      <c r="D177" s="187"/>
      <c r="E177" s="187"/>
      <c r="F177" s="187"/>
      <c r="G177" s="187"/>
      <c r="H177" s="187"/>
      <c r="I177" s="187"/>
      <c r="J177" s="187"/>
      <c r="K177" s="187"/>
      <c r="L177" s="187"/>
      <c r="M177" s="187"/>
      <c r="N177" s="66"/>
      <c r="O177" s="66"/>
      <c r="P177" s="187"/>
      <c r="Q177" s="187"/>
      <c r="R177" s="187"/>
      <c r="S177" s="187"/>
      <c r="T177" s="187"/>
      <c r="U177" s="187"/>
      <c r="V177" s="187"/>
      <c r="W177" s="187"/>
      <c r="X177" s="187"/>
      <c r="Y177" s="187"/>
      <c r="Z177" s="187"/>
    </row>
    <row r="178" spans="1:26">
      <c r="A178" s="187"/>
      <c r="B178" s="187"/>
      <c r="C178" s="215"/>
      <c r="D178" s="187"/>
      <c r="E178" s="187"/>
      <c r="F178" s="187"/>
      <c r="G178" s="187"/>
      <c r="H178" s="187"/>
      <c r="I178" s="187"/>
      <c r="J178" s="187"/>
      <c r="K178" s="187"/>
      <c r="L178" s="187"/>
      <c r="M178" s="187"/>
      <c r="N178" s="66"/>
      <c r="O178" s="66"/>
      <c r="P178" s="187"/>
      <c r="Q178" s="187"/>
      <c r="R178" s="187"/>
      <c r="S178" s="187"/>
      <c r="T178" s="187"/>
      <c r="U178" s="187"/>
      <c r="V178" s="187"/>
      <c r="W178" s="187"/>
      <c r="X178" s="187"/>
      <c r="Y178" s="187"/>
      <c r="Z178" s="187"/>
    </row>
    <row r="179" spans="1:26">
      <c r="A179" s="187"/>
      <c r="B179" s="187"/>
      <c r="C179" s="215"/>
      <c r="D179" s="187"/>
      <c r="E179" s="187"/>
      <c r="F179" s="187"/>
      <c r="G179" s="187"/>
      <c r="H179" s="187"/>
      <c r="I179" s="187"/>
      <c r="J179" s="187"/>
      <c r="K179" s="187"/>
      <c r="L179" s="187"/>
      <c r="M179" s="187"/>
      <c r="N179" s="66"/>
      <c r="O179" s="66"/>
      <c r="P179" s="187"/>
      <c r="Q179" s="187"/>
      <c r="R179" s="187"/>
      <c r="S179" s="187"/>
      <c r="T179" s="187"/>
      <c r="U179" s="187"/>
      <c r="V179" s="187"/>
      <c r="W179" s="187"/>
      <c r="X179" s="187"/>
      <c r="Y179" s="187"/>
      <c r="Z179" s="187"/>
    </row>
    <row r="180" spans="1:26">
      <c r="A180" s="187"/>
      <c r="B180" s="187"/>
      <c r="C180" s="215"/>
      <c r="D180" s="187"/>
      <c r="E180" s="187"/>
      <c r="F180" s="187"/>
      <c r="G180" s="187"/>
      <c r="H180" s="187"/>
      <c r="I180" s="187"/>
      <c r="J180" s="187"/>
      <c r="K180" s="187"/>
      <c r="L180" s="187"/>
      <c r="M180" s="187"/>
      <c r="N180" s="66"/>
      <c r="O180" s="66"/>
      <c r="P180" s="187"/>
      <c r="Q180" s="187"/>
      <c r="R180" s="187"/>
      <c r="S180" s="187"/>
      <c r="T180" s="187"/>
      <c r="U180" s="187"/>
      <c r="V180" s="187"/>
      <c r="W180" s="187"/>
      <c r="X180" s="187"/>
      <c r="Y180" s="187"/>
      <c r="Z180" s="187"/>
    </row>
    <row r="181" spans="1:26">
      <c r="A181" s="187"/>
      <c r="B181" s="187"/>
      <c r="C181" s="215"/>
      <c r="D181" s="187"/>
      <c r="E181" s="187"/>
      <c r="F181" s="187"/>
      <c r="G181" s="187"/>
      <c r="H181" s="187"/>
      <c r="I181" s="187"/>
      <c r="J181" s="187"/>
      <c r="K181" s="187"/>
      <c r="L181" s="187"/>
      <c r="M181" s="187"/>
      <c r="N181" s="66"/>
      <c r="O181" s="66"/>
      <c r="P181" s="187"/>
      <c r="Q181" s="187"/>
      <c r="R181" s="187"/>
      <c r="S181" s="187"/>
      <c r="T181" s="187"/>
      <c r="U181" s="187"/>
      <c r="V181" s="187"/>
      <c r="W181" s="187"/>
      <c r="X181" s="187"/>
      <c r="Y181" s="187"/>
      <c r="Z181" s="187"/>
    </row>
    <row r="182" spans="1:26">
      <c r="A182" s="187"/>
      <c r="B182" s="187"/>
      <c r="C182" s="215"/>
      <c r="D182" s="187"/>
      <c r="E182" s="187"/>
      <c r="F182" s="187"/>
      <c r="G182" s="187"/>
      <c r="H182" s="187"/>
      <c r="I182" s="187"/>
      <c r="J182" s="187"/>
      <c r="K182" s="187"/>
      <c r="L182" s="187"/>
      <c r="M182" s="187"/>
      <c r="N182" s="66"/>
      <c r="O182" s="66"/>
      <c r="P182" s="187"/>
      <c r="Q182" s="187"/>
      <c r="R182" s="187"/>
      <c r="S182" s="187"/>
      <c r="T182" s="187"/>
      <c r="U182" s="187"/>
      <c r="V182" s="187"/>
      <c r="W182" s="187"/>
      <c r="X182" s="187"/>
      <c r="Y182" s="187"/>
      <c r="Z182" s="187"/>
    </row>
    <row r="183" spans="1:26">
      <c r="A183" s="187"/>
      <c r="B183" s="187"/>
      <c r="C183" s="215"/>
      <c r="D183" s="187"/>
      <c r="E183" s="187"/>
      <c r="F183" s="187"/>
      <c r="G183" s="187"/>
      <c r="H183" s="187"/>
      <c r="I183" s="187"/>
      <c r="J183" s="187"/>
      <c r="K183" s="187"/>
      <c r="L183" s="187"/>
      <c r="M183" s="187"/>
      <c r="N183" s="66"/>
      <c r="O183" s="66"/>
      <c r="P183" s="187"/>
      <c r="Q183" s="187"/>
      <c r="R183" s="187"/>
      <c r="S183" s="187"/>
      <c r="T183" s="187"/>
      <c r="U183" s="187"/>
      <c r="V183" s="187"/>
      <c r="W183" s="187"/>
      <c r="X183" s="187"/>
      <c r="Y183" s="187"/>
      <c r="Z183" s="187"/>
    </row>
    <row r="184" spans="1:26">
      <c r="A184" s="187"/>
      <c r="B184" s="187"/>
      <c r="C184" s="215"/>
      <c r="D184" s="187"/>
      <c r="E184" s="187"/>
      <c r="F184" s="187"/>
      <c r="G184" s="187"/>
      <c r="H184" s="187"/>
      <c r="I184" s="187"/>
      <c r="J184" s="187"/>
      <c r="K184" s="187"/>
      <c r="L184" s="187"/>
      <c r="M184" s="187"/>
      <c r="N184" s="66"/>
      <c r="O184" s="66"/>
      <c r="P184" s="187"/>
      <c r="Q184" s="187"/>
      <c r="R184" s="187"/>
      <c r="S184" s="187"/>
      <c r="T184" s="187"/>
      <c r="U184" s="187"/>
      <c r="V184" s="187"/>
      <c r="W184" s="187"/>
      <c r="X184" s="187"/>
      <c r="Y184" s="187"/>
      <c r="Z184" s="187"/>
    </row>
    <row r="185" spans="1:26">
      <c r="A185" s="187"/>
      <c r="B185" s="187"/>
      <c r="C185" s="215"/>
      <c r="D185" s="187"/>
      <c r="E185" s="187"/>
      <c r="F185" s="187"/>
      <c r="G185" s="187"/>
      <c r="H185" s="187"/>
      <c r="I185" s="187"/>
      <c r="J185" s="187"/>
      <c r="K185" s="187"/>
      <c r="L185" s="187"/>
      <c r="M185" s="187"/>
      <c r="N185" s="66"/>
      <c r="O185" s="66"/>
      <c r="P185" s="187"/>
      <c r="Q185" s="187"/>
      <c r="R185" s="187"/>
      <c r="S185" s="187"/>
      <c r="T185" s="187"/>
      <c r="U185" s="187"/>
      <c r="V185" s="187"/>
      <c r="W185" s="187"/>
      <c r="X185" s="187"/>
      <c r="Y185" s="187"/>
      <c r="Z185" s="187"/>
    </row>
    <row r="186" spans="1:26">
      <c r="A186" s="187"/>
      <c r="B186" s="187"/>
      <c r="C186" s="215"/>
      <c r="D186" s="187"/>
      <c r="E186" s="187"/>
      <c r="F186" s="187"/>
      <c r="G186" s="187"/>
      <c r="H186" s="187"/>
      <c r="I186" s="187"/>
      <c r="J186" s="187"/>
      <c r="K186" s="187"/>
      <c r="L186" s="187"/>
      <c r="M186" s="187"/>
      <c r="N186" s="66"/>
      <c r="O186" s="66"/>
      <c r="P186" s="187"/>
      <c r="Q186" s="187"/>
      <c r="R186" s="187"/>
      <c r="S186" s="187"/>
      <c r="T186" s="187"/>
      <c r="U186" s="187"/>
      <c r="V186" s="187"/>
      <c r="W186" s="187"/>
      <c r="X186" s="187"/>
      <c r="Y186" s="187"/>
      <c r="Z186" s="187"/>
    </row>
    <row r="187" spans="1:26">
      <c r="A187" s="187"/>
      <c r="B187" s="187"/>
      <c r="C187" s="215"/>
      <c r="D187" s="187"/>
      <c r="E187" s="187"/>
      <c r="F187" s="187"/>
      <c r="G187" s="187"/>
      <c r="H187" s="187"/>
      <c r="I187" s="187"/>
      <c r="J187" s="187"/>
      <c r="K187" s="187"/>
      <c r="L187" s="187"/>
      <c r="M187" s="187"/>
      <c r="N187" s="66"/>
      <c r="O187" s="66"/>
      <c r="P187" s="187"/>
      <c r="Q187" s="187"/>
      <c r="R187" s="187"/>
      <c r="S187" s="187"/>
      <c r="T187" s="187"/>
      <c r="U187" s="187"/>
      <c r="V187" s="187"/>
      <c r="W187" s="187"/>
      <c r="X187" s="187"/>
      <c r="Y187" s="187"/>
      <c r="Z187" s="187"/>
    </row>
    <row r="188" spans="1:26">
      <c r="A188" s="187"/>
      <c r="B188" s="187"/>
      <c r="C188" s="215"/>
      <c r="D188" s="187"/>
      <c r="E188" s="187"/>
      <c r="F188" s="187"/>
      <c r="G188" s="187"/>
      <c r="H188" s="187"/>
      <c r="I188" s="187"/>
      <c r="J188" s="187"/>
      <c r="K188" s="187"/>
      <c r="L188" s="187"/>
      <c r="M188" s="187"/>
      <c r="N188" s="66"/>
      <c r="O188" s="66"/>
      <c r="P188" s="187"/>
      <c r="Q188" s="187"/>
      <c r="R188" s="187"/>
      <c r="S188" s="187"/>
      <c r="T188" s="187"/>
      <c r="U188" s="187"/>
      <c r="V188" s="187"/>
      <c r="W188" s="187"/>
      <c r="X188" s="187"/>
      <c r="Y188" s="187"/>
      <c r="Z188" s="187"/>
    </row>
    <row r="189" spans="1:26">
      <c r="A189" s="187"/>
      <c r="B189" s="187"/>
      <c r="C189" s="215"/>
      <c r="D189" s="187"/>
      <c r="E189" s="187"/>
      <c r="F189" s="187"/>
      <c r="G189" s="187"/>
      <c r="H189" s="187"/>
      <c r="I189" s="187"/>
      <c r="J189" s="187"/>
      <c r="K189" s="187"/>
      <c r="L189" s="187"/>
      <c r="M189" s="187"/>
      <c r="N189" s="66"/>
      <c r="O189" s="66"/>
      <c r="P189" s="187"/>
      <c r="Q189" s="187"/>
      <c r="R189" s="187"/>
      <c r="S189" s="187"/>
      <c r="T189" s="187"/>
      <c r="U189" s="187"/>
      <c r="V189" s="187"/>
      <c r="W189" s="187"/>
      <c r="X189" s="187"/>
      <c r="Y189" s="187"/>
      <c r="Z189" s="187"/>
    </row>
    <row r="190" spans="1:26">
      <c r="A190" s="187"/>
      <c r="B190" s="187"/>
      <c r="C190" s="215"/>
      <c r="D190" s="187"/>
      <c r="E190" s="187"/>
      <c r="F190" s="187"/>
      <c r="G190" s="187"/>
      <c r="H190" s="187"/>
      <c r="I190" s="187"/>
      <c r="J190" s="187"/>
      <c r="K190" s="187"/>
      <c r="L190" s="187"/>
      <c r="M190" s="187"/>
      <c r="N190" s="66"/>
      <c r="O190" s="66"/>
      <c r="P190" s="187"/>
      <c r="Q190" s="187"/>
      <c r="R190" s="187"/>
      <c r="S190" s="187"/>
      <c r="T190" s="187"/>
      <c r="U190" s="187"/>
      <c r="V190" s="187"/>
      <c r="W190" s="187"/>
      <c r="X190" s="187"/>
      <c r="Y190" s="187"/>
      <c r="Z190" s="187"/>
    </row>
    <row r="191" spans="1:26">
      <c r="A191" s="187"/>
      <c r="B191" s="187"/>
      <c r="C191" s="215"/>
      <c r="D191" s="187"/>
      <c r="E191" s="187"/>
      <c r="F191" s="187"/>
      <c r="G191" s="187"/>
      <c r="H191" s="187"/>
      <c r="I191" s="187"/>
      <c r="J191" s="187"/>
      <c r="K191" s="187"/>
      <c r="L191" s="187"/>
      <c r="M191" s="187"/>
      <c r="N191" s="66"/>
      <c r="O191" s="66"/>
      <c r="P191" s="187"/>
      <c r="Q191" s="187"/>
      <c r="R191" s="187"/>
      <c r="S191" s="187"/>
      <c r="T191" s="187"/>
      <c r="U191" s="187"/>
      <c r="V191" s="187"/>
      <c r="W191" s="187"/>
      <c r="X191" s="187"/>
      <c r="Y191" s="187"/>
      <c r="Z191" s="187"/>
    </row>
    <row r="192" spans="1:26">
      <c r="A192" s="187"/>
      <c r="B192" s="187"/>
      <c r="C192" s="215"/>
      <c r="D192" s="187"/>
      <c r="E192" s="187"/>
      <c r="F192" s="187"/>
      <c r="G192" s="187"/>
      <c r="H192" s="187"/>
      <c r="I192" s="187"/>
      <c r="J192" s="187"/>
      <c r="K192" s="187"/>
      <c r="L192" s="187"/>
      <c r="M192" s="187"/>
      <c r="N192" s="66"/>
      <c r="O192" s="66"/>
      <c r="P192" s="187"/>
      <c r="Q192" s="187"/>
      <c r="R192" s="187"/>
      <c r="S192" s="187"/>
      <c r="T192" s="187"/>
      <c r="U192" s="187"/>
      <c r="V192" s="187"/>
      <c r="W192" s="187"/>
      <c r="X192" s="187"/>
      <c r="Y192" s="187"/>
      <c r="Z192" s="187"/>
    </row>
    <row r="193" spans="1:26">
      <c r="A193" s="187"/>
      <c r="B193" s="187"/>
      <c r="C193" s="215"/>
      <c r="D193" s="187"/>
      <c r="E193" s="187"/>
      <c r="F193" s="187"/>
      <c r="G193" s="187"/>
      <c r="H193" s="187"/>
      <c r="I193" s="187"/>
      <c r="J193" s="187"/>
      <c r="K193" s="187"/>
      <c r="L193" s="187"/>
      <c r="M193" s="187"/>
      <c r="N193" s="66"/>
      <c r="O193" s="66"/>
      <c r="P193" s="187"/>
      <c r="Q193" s="187"/>
      <c r="R193" s="187"/>
      <c r="S193" s="187"/>
      <c r="T193" s="187"/>
      <c r="U193" s="187"/>
      <c r="V193" s="187"/>
      <c r="W193" s="187"/>
      <c r="X193" s="187"/>
      <c r="Y193" s="187"/>
      <c r="Z193" s="187"/>
    </row>
    <row r="194" spans="1:26">
      <c r="A194" s="187"/>
      <c r="B194" s="187"/>
      <c r="C194" s="215"/>
      <c r="D194" s="187"/>
      <c r="E194" s="187"/>
      <c r="F194" s="187"/>
      <c r="G194" s="187"/>
      <c r="H194" s="187"/>
      <c r="I194" s="187"/>
      <c r="J194" s="187"/>
      <c r="K194" s="187"/>
      <c r="L194" s="187"/>
      <c r="M194" s="187"/>
      <c r="N194" s="66"/>
      <c r="O194" s="66"/>
      <c r="P194" s="187"/>
      <c r="Q194" s="187"/>
      <c r="R194" s="187"/>
      <c r="S194" s="187"/>
      <c r="T194" s="187"/>
      <c r="U194" s="187"/>
      <c r="V194" s="187"/>
      <c r="W194" s="187"/>
      <c r="X194" s="187"/>
      <c r="Y194" s="187"/>
      <c r="Z194" s="187"/>
    </row>
    <row r="195" spans="1:26">
      <c r="A195" s="187"/>
      <c r="B195" s="187"/>
      <c r="C195" s="215"/>
      <c r="D195" s="187"/>
      <c r="E195" s="187"/>
      <c r="F195" s="187"/>
      <c r="G195" s="187"/>
      <c r="H195" s="187"/>
      <c r="I195" s="187"/>
      <c r="J195" s="187"/>
      <c r="K195" s="187"/>
      <c r="L195" s="187"/>
      <c r="M195" s="187"/>
      <c r="N195" s="66"/>
      <c r="O195" s="66"/>
      <c r="P195" s="187"/>
      <c r="Q195" s="187"/>
      <c r="R195" s="187"/>
      <c r="S195" s="187"/>
      <c r="T195" s="187"/>
      <c r="U195" s="187"/>
      <c r="V195" s="187"/>
      <c r="W195" s="187"/>
      <c r="X195" s="187"/>
      <c r="Y195" s="187"/>
      <c r="Z195" s="187"/>
    </row>
    <row r="196" spans="1:26">
      <c r="A196" s="187"/>
      <c r="B196" s="187"/>
      <c r="C196" s="215"/>
      <c r="D196" s="187"/>
      <c r="E196" s="187"/>
      <c r="F196" s="187"/>
      <c r="G196" s="187"/>
      <c r="H196" s="187"/>
      <c r="I196" s="187"/>
      <c r="J196" s="187"/>
      <c r="K196" s="187"/>
      <c r="L196" s="187"/>
      <c r="M196" s="187"/>
      <c r="N196" s="66"/>
      <c r="O196" s="66"/>
      <c r="P196" s="187"/>
      <c r="Q196" s="187"/>
      <c r="R196" s="187"/>
      <c r="S196" s="187"/>
      <c r="T196" s="187"/>
      <c r="U196" s="187"/>
      <c r="V196" s="187"/>
      <c r="W196" s="187"/>
      <c r="X196" s="187"/>
      <c r="Y196" s="187"/>
      <c r="Z196" s="187"/>
    </row>
    <row r="197" spans="1:26">
      <c r="A197" s="187"/>
      <c r="B197" s="187"/>
      <c r="C197" s="215"/>
      <c r="D197" s="187"/>
      <c r="E197" s="187"/>
      <c r="F197" s="187"/>
      <c r="G197" s="187"/>
      <c r="H197" s="187"/>
      <c r="I197" s="187"/>
      <c r="J197" s="187"/>
      <c r="K197" s="187"/>
      <c r="L197" s="187"/>
      <c r="M197" s="187"/>
      <c r="N197" s="66"/>
      <c r="O197" s="66"/>
      <c r="P197" s="187"/>
      <c r="Q197" s="187"/>
      <c r="R197" s="187"/>
      <c r="S197" s="187"/>
      <c r="T197" s="187"/>
      <c r="U197" s="187"/>
      <c r="V197" s="187"/>
      <c r="W197" s="187"/>
      <c r="X197" s="187"/>
      <c r="Y197" s="187"/>
      <c r="Z197" s="187"/>
    </row>
    <row r="198" spans="1:26">
      <c r="A198" s="187"/>
      <c r="B198" s="187"/>
      <c r="C198" s="215"/>
      <c r="D198" s="187"/>
      <c r="E198" s="187"/>
      <c r="F198" s="187"/>
      <c r="G198" s="187"/>
      <c r="H198" s="187"/>
      <c r="I198" s="187"/>
      <c r="J198" s="187"/>
      <c r="K198" s="187"/>
      <c r="L198" s="187"/>
      <c r="M198" s="187"/>
      <c r="N198" s="66"/>
      <c r="O198" s="66"/>
      <c r="P198" s="187"/>
      <c r="Q198" s="187"/>
      <c r="R198" s="187"/>
      <c r="S198" s="187"/>
      <c r="T198" s="187"/>
      <c r="U198" s="187"/>
      <c r="V198" s="187"/>
      <c r="W198" s="187"/>
      <c r="X198" s="187"/>
      <c r="Y198" s="187"/>
      <c r="Z198" s="187"/>
    </row>
    <row r="199" spans="1:26">
      <c r="A199" s="187"/>
      <c r="B199" s="187"/>
      <c r="C199" s="215"/>
      <c r="D199" s="187"/>
      <c r="E199" s="187"/>
      <c r="F199" s="187"/>
      <c r="G199" s="187"/>
      <c r="H199" s="187"/>
      <c r="I199" s="187"/>
      <c r="J199" s="187"/>
      <c r="K199" s="187"/>
      <c r="L199" s="187"/>
      <c r="M199" s="187"/>
      <c r="N199" s="66"/>
      <c r="O199" s="66"/>
      <c r="P199" s="187"/>
      <c r="Q199" s="187"/>
      <c r="R199" s="187"/>
      <c r="S199" s="187"/>
      <c r="T199" s="187"/>
      <c r="U199" s="187"/>
      <c r="V199" s="187"/>
      <c r="W199" s="187"/>
      <c r="X199" s="187"/>
      <c r="Y199" s="187"/>
      <c r="Z199" s="187"/>
    </row>
    <row r="200" spans="1:26">
      <c r="A200" s="187"/>
      <c r="B200" s="187"/>
      <c r="C200" s="215"/>
      <c r="D200" s="187"/>
      <c r="E200" s="187"/>
      <c r="F200" s="187"/>
      <c r="G200" s="187"/>
      <c r="H200" s="187"/>
      <c r="I200" s="187"/>
      <c r="J200" s="187"/>
      <c r="K200" s="187"/>
      <c r="L200" s="187"/>
      <c r="M200" s="187"/>
      <c r="N200" s="66"/>
      <c r="O200" s="66"/>
      <c r="P200" s="187"/>
      <c r="Q200" s="187"/>
      <c r="R200" s="187"/>
      <c r="S200" s="187"/>
      <c r="T200" s="187"/>
      <c r="U200" s="187"/>
      <c r="V200" s="187"/>
      <c r="W200" s="187"/>
      <c r="X200" s="187"/>
      <c r="Y200" s="187"/>
      <c r="Z200" s="187"/>
    </row>
    <row r="201" spans="1:26">
      <c r="A201" s="187"/>
      <c r="B201" s="187"/>
      <c r="C201" s="215"/>
      <c r="D201" s="187"/>
      <c r="E201" s="187"/>
      <c r="F201" s="187"/>
      <c r="G201" s="187"/>
      <c r="H201" s="187"/>
      <c r="I201" s="187"/>
      <c r="J201" s="187"/>
      <c r="K201" s="187"/>
      <c r="L201" s="187"/>
      <c r="M201" s="187"/>
      <c r="N201" s="66"/>
      <c r="O201" s="66"/>
      <c r="P201" s="187"/>
      <c r="Q201" s="187"/>
      <c r="R201" s="187"/>
      <c r="S201" s="187"/>
      <c r="T201" s="187"/>
      <c r="U201" s="187"/>
      <c r="V201" s="187"/>
      <c r="W201" s="187"/>
      <c r="X201" s="187"/>
      <c r="Y201" s="187"/>
      <c r="Z201" s="187"/>
    </row>
    <row r="202" spans="1:26">
      <c r="A202" s="187"/>
      <c r="B202" s="187"/>
      <c r="C202" s="215"/>
      <c r="D202" s="187"/>
      <c r="E202" s="187"/>
      <c r="F202" s="187"/>
      <c r="G202" s="187"/>
      <c r="H202" s="187"/>
      <c r="I202" s="187"/>
      <c r="J202" s="187"/>
      <c r="K202" s="187"/>
      <c r="L202" s="187"/>
      <c r="M202" s="187"/>
      <c r="N202" s="66"/>
      <c r="O202" s="66"/>
      <c r="P202" s="187"/>
      <c r="Q202" s="187"/>
      <c r="R202" s="187"/>
      <c r="S202" s="187"/>
      <c r="T202" s="187"/>
      <c r="U202" s="187"/>
      <c r="V202" s="187"/>
      <c r="W202" s="187"/>
      <c r="X202" s="187"/>
      <c r="Y202" s="187"/>
      <c r="Z202" s="187"/>
    </row>
    <row r="203" spans="1:26">
      <c r="A203" s="187"/>
      <c r="B203" s="187"/>
      <c r="C203" s="215"/>
      <c r="D203" s="187"/>
      <c r="E203" s="187"/>
      <c r="F203" s="187"/>
      <c r="G203" s="187"/>
      <c r="H203" s="187"/>
      <c r="I203" s="187"/>
      <c r="J203" s="187"/>
      <c r="K203" s="187"/>
      <c r="L203" s="187"/>
      <c r="M203" s="187"/>
      <c r="N203" s="66"/>
      <c r="O203" s="66"/>
      <c r="P203" s="187"/>
      <c r="Q203" s="187"/>
      <c r="R203" s="187"/>
      <c r="S203" s="187"/>
      <c r="T203" s="187"/>
      <c r="U203" s="187"/>
      <c r="V203" s="187"/>
      <c r="W203" s="187"/>
      <c r="X203" s="187"/>
      <c r="Y203" s="187"/>
      <c r="Z203" s="187"/>
    </row>
    <row r="204" spans="1:26">
      <c r="A204" s="187"/>
      <c r="B204" s="187"/>
      <c r="C204" s="215"/>
      <c r="D204" s="187"/>
      <c r="E204" s="187"/>
      <c r="F204" s="187"/>
      <c r="G204" s="187"/>
      <c r="H204" s="187"/>
      <c r="I204" s="187"/>
      <c r="J204" s="187"/>
      <c r="K204" s="187"/>
      <c r="L204" s="187"/>
      <c r="M204" s="187"/>
      <c r="N204" s="66"/>
      <c r="O204" s="66"/>
      <c r="P204" s="187"/>
      <c r="Q204" s="187"/>
      <c r="R204" s="187"/>
      <c r="S204" s="187"/>
      <c r="T204" s="187"/>
      <c r="U204" s="187"/>
      <c r="V204" s="187"/>
      <c r="W204" s="187"/>
      <c r="X204" s="187"/>
      <c r="Y204" s="187"/>
      <c r="Z204" s="187"/>
    </row>
    <row r="205" spans="1:26">
      <c r="A205" s="187"/>
      <c r="B205" s="187"/>
      <c r="C205" s="215"/>
      <c r="D205" s="187"/>
      <c r="E205" s="187"/>
      <c r="F205" s="187"/>
      <c r="G205" s="187"/>
      <c r="H205" s="187"/>
      <c r="I205" s="187"/>
      <c r="J205" s="187"/>
      <c r="K205" s="187"/>
      <c r="L205" s="187"/>
      <c r="M205" s="187"/>
      <c r="N205" s="66"/>
      <c r="O205" s="66"/>
      <c r="P205" s="187"/>
      <c r="Q205" s="187"/>
      <c r="R205" s="187"/>
      <c r="S205" s="187"/>
      <c r="T205" s="187"/>
      <c r="U205" s="187"/>
      <c r="V205" s="187"/>
      <c r="W205" s="187"/>
      <c r="X205" s="187"/>
      <c r="Y205" s="187"/>
      <c r="Z205" s="187"/>
    </row>
    <row r="206" spans="1:26">
      <c r="A206" s="187"/>
      <c r="B206" s="187"/>
      <c r="C206" s="215"/>
      <c r="D206" s="187"/>
      <c r="E206" s="187"/>
      <c r="F206" s="187"/>
      <c r="G206" s="187"/>
      <c r="H206" s="187"/>
      <c r="I206" s="187"/>
      <c r="J206" s="187"/>
      <c r="K206" s="187"/>
      <c r="L206" s="187"/>
      <c r="M206" s="187"/>
      <c r="N206" s="66"/>
      <c r="O206" s="66"/>
      <c r="P206" s="187"/>
      <c r="Q206" s="187"/>
      <c r="R206" s="187"/>
      <c r="S206" s="187"/>
      <c r="T206" s="187"/>
      <c r="U206" s="187"/>
      <c r="V206" s="187"/>
      <c r="W206" s="187"/>
      <c r="X206" s="187"/>
      <c r="Y206" s="187"/>
      <c r="Z206" s="187"/>
    </row>
    <row r="207" spans="1:26">
      <c r="A207" s="187"/>
      <c r="B207" s="187"/>
      <c r="C207" s="215"/>
      <c r="D207" s="187"/>
      <c r="E207" s="187"/>
      <c r="F207" s="187"/>
      <c r="G207" s="187"/>
      <c r="H207" s="187"/>
      <c r="I207" s="187"/>
      <c r="J207" s="187"/>
      <c r="K207" s="187"/>
      <c r="L207" s="187"/>
      <c r="M207" s="187"/>
      <c r="N207" s="66"/>
      <c r="O207" s="66"/>
      <c r="P207" s="187"/>
      <c r="Q207" s="187"/>
      <c r="R207" s="187"/>
      <c r="S207" s="187"/>
      <c r="T207" s="187"/>
      <c r="U207" s="187"/>
      <c r="V207" s="187"/>
      <c r="W207" s="187"/>
      <c r="X207" s="187"/>
      <c r="Y207" s="187"/>
      <c r="Z207" s="187"/>
    </row>
    <row r="208" spans="1:26">
      <c r="A208" s="187"/>
      <c r="B208" s="187"/>
      <c r="C208" s="215"/>
      <c r="D208" s="187"/>
      <c r="E208" s="187"/>
      <c r="F208" s="187"/>
      <c r="G208" s="187"/>
      <c r="H208" s="187"/>
      <c r="I208" s="187"/>
      <c r="J208" s="187"/>
      <c r="K208" s="187"/>
      <c r="L208" s="187"/>
      <c r="M208" s="187"/>
      <c r="N208" s="66"/>
      <c r="O208" s="66"/>
      <c r="P208" s="187"/>
      <c r="Q208" s="187"/>
      <c r="R208" s="187"/>
      <c r="S208" s="187"/>
      <c r="T208" s="187"/>
      <c r="U208" s="187"/>
      <c r="V208" s="187"/>
      <c r="W208" s="187"/>
      <c r="X208" s="187"/>
      <c r="Y208" s="187"/>
      <c r="Z208" s="187"/>
    </row>
    <row r="209" spans="1:26">
      <c r="A209" s="187"/>
      <c r="B209" s="187"/>
      <c r="C209" s="215"/>
      <c r="D209" s="187"/>
      <c r="E209" s="187"/>
      <c r="F209" s="187"/>
      <c r="G209" s="187"/>
      <c r="H209" s="187"/>
      <c r="I209" s="187"/>
      <c r="J209" s="187"/>
      <c r="K209" s="187"/>
      <c r="L209" s="187"/>
      <c r="M209" s="187"/>
      <c r="N209" s="66"/>
      <c r="O209" s="66"/>
      <c r="P209" s="187"/>
      <c r="Q209" s="187"/>
      <c r="R209" s="187"/>
      <c r="S209" s="187"/>
      <c r="T209" s="187"/>
      <c r="U209" s="187"/>
      <c r="V209" s="187"/>
      <c r="W209" s="187"/>
      <c r="X209" s="187"/>
      <c r="Y209" s="187"/>
      <c r="Z209" s="187"/>
    </row>
    <row r="210" spans="1:26">
      <c r="A210" s="187"/>
      <c r="B210" s="187"/>
      <c r="C210" s="215"/>
      <c r="D210" s="187"/>
      <c r="E210" s="187"/>
      <c r="F210" s="187"/>
      <c r="G210" s="187"/>
      <c r="H210" s="187"/>
      <c r="I210" s="187"/>
      <c r="J210" s="187"/>
      <c r="K210" s="187"/>
      <c r="L210" s="187"/>
      <c r="M210" s="187"/>
      <c r="N210" s="66"/>
      <c r="O210" s="66"/>
      <c r="P210" s="187"/>
      <c r="Q210" s="187"/>
      <c r="R210" s="187"/>
      <c r="S210" s="187"/>
      <c r="T210" s="187"/>
      <c r="U210" s="187"/>
      <c r="V210" s="187"/>
      <c r="W210" s="187"/>
      <c r="X210" s="187"/>
      <c r="Y210" s="187"/>
      <c r="Z210" s="187"/>
    </row>
    <row r="211" spans="1:26">
      <c r="A211" s="187"/>
      <c r="B211" s="187"/>
      <c r="C211" s="215"/>
      <c r="D211" s="187"/>
      <c r="E211" s="187"/>
      <c r="F211" s="187"/>
      <c r="G211" s="187"/>
      <c r="H211" s="187"/>
      <c r="I211" s="187"/>
      <c r="J211" s="187"/>
      <c r="K211" s="187"/>
      <c r="L211" s="187"/>
      <c r="M211" s="187"/>
      <c r="N211" s="66"/>
      <c r="O211" s="66"/>
      <c r="P211" s="187"/>
      <c r="Q211" s="187"/>
      <c r="R211" s="187"/>
      <c r="S211" s="187"/>
      <c r="T211" s="187"/>
      <c r="U211" s="187"/>
      <c r="V211" s="187"/>
      <c r="W211" s="187"/>
      <c r="X211" s="187"/>
      <c r="Y211" s="187"/>
      <c r="Z211" s="187"/>
    </row>
    <row r="212" spans="1:26">
      <c r="A212" s="187"/>
      <c r="B212" s="187"/>
      <c r="C212" s="215"/>
      <c r="D212" s="187"/>
      <c r="E212" s="187"/>
      <c r="F212" s="187"/>
      <c r="G212" s="187"/>
      <c r="H212" s="187"/>
      <c r="I212" s="187"/>
      <c r="J212" s="187"/>
      <c r="K212" s="187"/>
      <c r="L212" s="187"/>
      <c r="M212" s="187"/>
      <c r="N212" s="66"/>
      <c r="O212" s="66"/>
      <c r="P212" s="187"/>
      <c r="Q212" s="187"/>
      <c r="R212" s="187"/>
      <c r="S212" s="187"/>
      <c r="T212" s="187"/>
      <c r="U212" s="187"/>
      <c r="V212" s="187"/>
      <c r="W212" s="187"/>
      <c r="X212" s="187"/>
      <c r="Y212" s="187"/>
      <c r="Z212" s="187"/>
    </row>
    <row r="213" spans="1:26">
      <c r="A213" s="187"/>
      <c r="B213" s="187"/>
      <c r="C213" s="215"/>
      <c r="D213" s="187"/>
      <c r="E213" s="187"/>
      <c r="F213" s="187"/>
      <c r="G213" s="187"/>
      <c r="H213" s="187"/>
      <c r="I213" s="187"/>
      <c r="J213" s="187"/>
      <c r="K213" s="187"/>
      <c r="L213" s="187"/>
      <c r="M213" s="187"/>
      <c r="N213" s="66"/>
      <c r="O213" s="66"/>
      <c r="P213" s="187"/>
      <c r="Q213" s="187"/>
      <c r="R213" s="187"/>
      <c r="S213" s="187"/>
      <c r="T213" s="187"/>
      <c r="U213" s="187"/>
      <c r="V213" s="187"/>
      <c r="W213" s="187"/>
      <c r="X213" s="187"/>
      <c r="Y213" s="187"/>
      <c r="Z213" s="187"/>
    </row>
    <row r="214" spans="1:26">
      <c r="A214" s="187"/>
      <c r="B214" s="187"/>
      <c r="C214" s="215"/>
      <c r="D214" s="187"/>
      <c r="E214" s="187"/>
      <c r="F214" s="187"/>
      <c r="G214" s="187"/>
      <c r="H214" s="187"/>
      <c r="I214" s="187"/>
      <c r="J214" s="187"/>
      <c r="K214" s="187"/>
      <c r="L214" s="187"/>
      <c r="M214" s="187"/>
      <c r="N214" s="66"/>
      <c r="O214" s="66"/>
      <c r="P214" s="187"/>
      <c r="Q214" s="187"/>
      <c r="R214" s="187"/>
      <c r="S214" s="187"/>
      <c r="T214" s="187"/>
      <c r="U214" s="187"/>
      <c r="V214" s="187"/>
      <c r="W214" s="187"/>
      <c r="X214" s="187"/>
      <c r="Y214" s="187"/>
      <c r="Z214" s="187"/>
    </row>
    <row r="215" spans="1:26">
      <c r="A215" s="187"/>
      <c r="B215" s="187"/>
      <c r="C215" s="215"/>
      <c r="D215" s="187"/>
      <c r="E215" s="187"/>
      <c r="F215" s="187"/>
      <c r="G215" s="187"/>
      <c r="H215" s="187"/>
      <c r="I215" s="187"/>
      <c r="J215" s="187"/>
      <c r="K215" s="187"/>
      <c r="L215" s="187"/>
      <c r="M215" s="187"/>
      <c r="N215" s="66"/>
      <c r="O215" s="66"/>
      <c r="P215" s="187"/>
      <c r="Q215" s="187"/>
      <c r="R215" s="187"/>
      <c r="S215" s="187"/>
      <c r="T215" s="187"/>
      <c r="U215" s="187"/>
      <c r="V215" s="187"/>
      <c r="W215" s="187"/>
      <c r="X215" s="187"/>
      <c r="Y215" s="187"/>
      <c r="Z215" s="187"/>
    </row>
    <row r="216" spans="1:26">
      <c r="A216" s="187"/>
      <c r="B216" s="187"/>
      <c r="C216" s="215"/>
      <c r="D216" s="187"/>
      <c r="E216" s="187"/>
      <c r="F216" s="187"/>
      <c r="G216" s="187"/>
      <c r="H216" s="187"/>
      <c r="I216" s="187"/>
      <c r="J216" s="187"/>
      <c r="K216" s="187"/>
      <c r="L216" s="187"/>
      <c r="M216" s="187"/>
      <c r="N216" s="66"/>
      <c r="O216" s="66"/>
      <c r="P216" s="187"/>
      <c r="Q216" s="187"/>
      <c r="R216" s="187"/>
      <c r="S216" s="187"/>
      <c r="T216" s="187"/>
      <c r="U216" s="187"/>
      <c r="V216" s="187"/>
      <c r="W216" s="187"/>
      <c r="X216" s="187"/>
      <c r="Y216" s="187"/>
      <c r="Z216" s="187"/>
    </row>
    <row r="217" spans="1:26">
      <c r="A217" s="187"/>
      <c r="B217" s="187"/>
      <c r="C217" s="215"/>
      <c r="D217" s="187"/>
      <c r="E217" s="187"/>
      <c r="F217" s="187"/>
      <c r="G217" s="187"/>
      <c r="H217" s="187"/>
      <c r="I217" s="187"/>
      <c r="J217" s="187"/>
      <c r="K217" s="187"/>
      <c r="L217" s="187"/>
      <c r="M217" s="187"/>
      <c r="N217" s="66"/>
      <c r="O217" s="66"/>
      <c r="P217" s="187"/>
      <c r="Q217" s="187"/>
      <c r="R217" s="187"/>
      <c r="S217" s="187"/>
      <c r="T217" s="187"/>
      <c r="U217" s="187"/>
      <c r="V217" s="187"/>
      <c r="W217" s="187"/>
      <c r="X217" s="187"/>
      <c r="Y217" s="187"/>
      <c r="Z217" s="187"/>
    </row>
    <row r="218" spans="1:26">
      <c r="A218" s="187"/>
      <c r="B218" s="187"/>
      <c r="C218" s="215"/>
      <c r="D218" s="187"/>
      <c r="E218" s="187"/>
      <c r="F218" s="187"/>
      <c r="G218" s="187"/>
      <c r="H218" s="187"/>
      <c r="I218" s="187"/>
      <c r="J218" s="187"/>
      <c r="K218" s="187"/>
      <c r="L218" s="187"/>
      <c r="M218" s="187"/>
      <c r="N218" s="66"/>
      <c r="O218" s="66"/>
      <c r="P218" s="187"/>
      <c r="Q218" s="187"/>
      <c r="R218" s="187"/>
      <c r="S218" s="187"/>
      <c r="T218" s="187"/>
      <c r="U218" s="187"/>
      <c r="V218" s="187"/>
      <c r="W218" s="187"/>
      <c r="X218" s="187"/>
      <c r="Y218" s="187"/>
      <c r="Z218" s="187"/>
    </row>
    <row r="219" spans="1:26">
      <c r="A219" s="187"/>
      <c r="B219" s="187"/>
      <c r="C219" s="215"/>
      <c r="D219" s="187"/>
      <c r="E219" s="187"/>
      <c r="F219" s="187"/>
      <c r="G219" s="187"/>
      <c r="H219" s="187"/>
      <c r="I219" s="187"/>
      <c r="J219" s="187"/>
      <c r="K219" s="187"/>
      <c r="L219" s="187"/>
      <c r="M219" s="187"/>
      <c r="N219" s="66"/>
      <c r="O219" s="66"/>
      <c r="P219" s="187"/>
      <c r="Q219" s="187"/>
      <c r="R219" s="187"/>
      <c r="S219" s="187"/>
      <c r="T219" s="187"/>
      <c r="U219" s="187"/>
      <c r="V219" s="187"/>
      <c r="W219" s="187"/>
      <c r="X219" s="187"/>
      <c r="Y219" s="187"/>
      <c r="Z219" s="187"/>
    </row>
    <row r="220" spans="1:26">
      <c r="A220" s="187"/>
      <c r="B220" s="187"/>
      <c r="C220" s="215"/>
      <c r="D220" s="187"/>
      <c r="E220" s="187"/>
      <c r="F220" s="187"/>
      <c r="G220" s="187"/>
      <c r="H220" s="187"/>
      <c r="I220" s="187"/>
      <c r="J220" s="187"/>
      <c r="K220" s="187"/>
      <c r="L220" s="187"/>
      <c r="M220" s="187"/>
      <c r="N220" s="66"/>
      <c r="O220" s="66"/>
      <c r="P220" s="187"/>
      <c r="Q220" s="187"/>
      <c r="R220" s="187"/>
      <c r="S220" s="187"/>
      <c r="T220" s="187"/>
      <c r="U220" s="187"/>
      <c r="V220" s="187"/>
      <c r="W220" s="187"/>
      <c r="X220" s="187"/>
      <c r="Y220" s="187"/>
      <c r="Z220" s="187"/>
    </row>
    <row r="221" spans="1:26">
      <c r="A221" s="187"/>
      <c r="B221" s="187"/>
      <c r="C221" s="215"/>
      <c r="D221" s="187"/>
      <c r="E221" s="187"/>
      <c r="F221" s="187"/>
      <c r="G221" s="187"/>
      <c r="H221" s="187"/>
      <c r="I221" s="187"/>
      <c r="J221" s="187"/>
      <c r="K221" s="187"/>
      <c r="L221" s="187"/>
      <c r="M221" s="187"/>
      <c r="N221" s="66"/>
      <c r="O221" s="66"/>
      <c r="P221" s="187"/>
      <c r="Q221" s="187"/>
      <c r="R221" s="187"/>
      <c r="S221" s="187"/>
      <c r="T221" s="187"/>
      <c r="U221" s="187"/>
      <c r="V221" s="187"/>
      <c r="W221" s="187"/>
      <c r="X221" s="187"/>
      <c r="Y221" s="187"/>
      <c r="Z221" s="187"/>
    </row>
    <row r="222" spans="1:26">
      <c r="A222" s="187"/>
      <c r="B222" s="187"/>
      <c r="C222" s="215"/>
      <c r="D222" s="187"/>
      <c r="E222" s="187"/>
      <c r="F222" s="187"/>
      <c r="G222" s="187"/>
      <c r="H222" s="187"/>
      <c r="I222" s="187"/>
      <c r="J222" s="187"/>
      <c r="K222" s="187"/>
      <c r="L222" s="187"/>
      <c r="M222" s="187"/>
      <c r="N222" s="66"/>
      <c r="O222" s="66"/>
      <c r="P222" s="187"/>
      <c r="Q222" s="187"/>
      <c r="R222" s="187"/>
      <c r="S222" s="187"/>
      <c r="T222" s="187"/>
      <c r="U222" s="187"/>
      <c r="V222" s="187"/>
      <c r="W222" s="187"/>
      <c r="X222" s="187"/>
      <c r="Y222" s="187"/>
      <c r="Z222" s="187"/>
    </row>
    <row r="223" spans="1:26">
      <c r="A223" s="187"/>
      <c r="B223" s="187"/>
      <c r="C223" s="215"/>
      <c r="D223" s="187"/>
      <c r="E223" s="187"/>
      <c r="F223" s="187"/>
      <c r="G223" s="187"/>
      <c r="H223" s="187"/>
      <c r="I223" s="187"/>
      <c r="J223" s="187"/>
      <c r="K223" s="187"/>
      <c r="L223" s="187"/>
      <c r="M223" s="187"/>
      <c r="N223" s="66"/>
      <c r="O223" s="66"/>
      <c r="P223" s="187"/>
      <c r="Q223" s="187"/>
      <c r="R223" s="187"/>
      <c r="S223" s="187"/>
      <c r="T223" s="187"/>
      <c r="U223" s="187"/>
      <c r="V223" s="187"/>
      <c r="W223" s="187"/>
      <c r="X223" s="187"/>
      <c r="Y223" s="187"/>
      <c r="Z223" s="187"/>
    </row>
    <row r="224" spans="1:26">
      <c r="A224" s="187"/>
      <c r="B224" s="187"/>
      <c r="C224" s="215"/>
      <c r="D224" s="187"/>
      <c r="E224" s="187"/>
      <c r="F224" s="187"/>
      <c r="G224" s="187"/>
      <c r="H224" s="187"/>
      <c r="I224" s="187"/>
      <c r="J224" s="187"/>
      <c r="K224" s="187"/>
      <c r="L224" s="187"/>
      <c r="M224" s="187"/>
      <c r="N224" s="66"/>
      <c r="O224" s="66"/>
      <c r="P224" s="187"/>
      <c r="Q224" s="187"/>
      <c r="R224" s="187"/>
      <c r="S224" s="187"/>
      <c r="T224" s="187"/>
      <c r="U224" s="187"/>
      <c r="V224" s="187"/>
      <c r="W224" s="187"/>
      <c r="X224" s="187"/>
      <c r="Y224" s="187"/>
      <c r="Z224" s="187"/>
    </row>
    <row r="225" spans="1:26">
      <c r="A225" s="187"/>
      <c r="B225" s="187"/>
      <c r="C225" s="215"/>
      <c r="D225" s="187"/>
      <c r="E225" s="187"/>
      <c r="F225" s="187"/>
      <c r="G225" s="187"/>
      <c r="H225" s="187"/>
      <c r="I225" s="187"/>
      <c r="J225" s="187"/>
      <c r="K225" s="187"/>
      <c r="L225" s="187"/>
      <c r="M225" s="187"/>
      <c r="N225" s="66"/>
      <c r="O225" s="66"/>
      <c r="P225" s="187"/>
      <c r="Q225" s="187"/>
      <c r="R225" s="187"/>
      <c r="S225" s="187"/>
      <c r="T225" s="187"/>
      <c r="U225" s="187"/>
      <c r="V225" s="187"/>
      <c r="W225" s="187"/>
      <c r="X225" s="187"/>
      <c r="Y225" s="187"/>
      <c r="Z225" s="187"/>
    </row>
    <row r="226" spans="1:26">
      <c r="A226" s="187"/>
      <c r="B226" s="187"/>
      <c r="C226" s="215"/>
      <c r="D226" s="187"/>
      <c r="E226" s="187"/>
      <c r="F226" s="187"/>
      <c r="G226" s="187"/>
      <c r="H226" s="187"/>
      <c r="I226" s="187"/>
      <c r="J226" s="187"/>
      <c r="K226" s="187"/>
      <c r="L226" s="187"/>
      <c r="M226" s="187"/>
      <c r="N226" s="66"/>
      <c r="O226" s="66"/>
      <c r="P226" s="187"/>
      <c r="Q226" s="187"/>
      <c r="R226" s="187"/>
      <c r="S226" s="187"/>
      <c r="T226" s="187"/>
      <c r="U226" s="187"/>
      <c r="V226" s="187"/>
      <c r="W226" s="187"/>
      <c r="X226" s="187"/>
      <c r="Y226" s="187"/>
      <c r="Z226" s="187"/>
    </row>
    <row r="227" spans="1:26">
      <c r="A227" s="187"/>
      <c r="B227" s="187"/>
      <c r="C227" s="215"/>
      <c r="D227" s="187"/>
      <c r="E227" s="187"/>
      <c r="F227" s="187"/>
      <c r="G227" s="187"/>
      <c r="H227" s="187"/>
      <c r="I227" s="187"/>
      <c r="J227" s="187"/>
      <c r="K227" s="187"/>
      <c r="L227" s="187"/>
      <c r="M227" s="187"/>
      <c r="N227" s="66"/>
      <c r="O227" s="66"/>
      <c r="P227" s="187"/>
      <c r="Q227" s="187"/>
      <c r="R227" s="187"/>
      <c r="S227" s="187"/>
      <c r="T227" s="187"/>
      <c r="U227" s="187"/>
      <c r="V227" s="187"/>
      <c r="W227" s="187"/>
      <c r="X227" s="187"/>
      <c r="Y227" s="187"/>
      <c r="Z227" s="187"/>
    </row>
    <row r="228" spans="1:26">
      <c r="A228" s="187"/>
      <c r="B228" s="187"/>
      <c r="C228" s="215"/>
      <c r="D228" s="187"/>
      <c r="E228" s="187"/>
      <c r="F228" s="187"/>
      <c r="G228" s="187"/>
      <c r="H228" s="187"/>
      <c r="I228" s="187"/>
      <c r="J228" s="187"/>
      <c r="K228" s="187"/>
      <c r="L228" s="187"/>
      <c r="M228" s="187"/>
      <c r="N228" s="66"/>
      <c r="O228" s="66"/>
      <c r="P228" s="187"/>
      <c r="Q228" s="187"/>
      <c r="R228" s="187"/>
      <c r="S228" s="187"/>
      <c r="T228" s="187"/>
      <c r="U228" s="187"/>
      <c r="V228" s="187"/>
      <c r="W228" s="187"/>
      <c r="X228" s="187"/>
      <c r="Y228" s="187"/>
      <c r="Z228" s="187"/>
    </row>
    <row r="229" spans="1:26">
      <c r="A229" s="187"/>
      <c r="B229" s="187"/>
      <c r="C229" s="215"/>
      <c r="D229" s="187"/>
      <c r="E229" s="187"/>
      <c r="F229" s="187"/>
      <c r="G229" s="187"/>
      <c r="H229" s="187"/>
      <c r="I229" s="187"/>
      <c r="J229" s="187"/>
      <c r="K229" s="187"/>
      <c r="L229" s="187"/>
      <c r="M229" s="187"/>
      <c r="N229" s="66"/>
      <c r="O229" s="66"/>
      <c r="P229" s="187"/>
      <c r="Q229" s="187"/>
      <c r="R229" s="187"/>
      <c r="S229" s="187"/>
      <c r="T229" s="187"/>
      <c r="U229" s="187"/>
      <c r="V229" s="187"/>
      <c r="W229" s="187"/>
      <c r="X229" s="187"/>
      <c r="Y229" s="187"/>
      <c r="Z229" s="187"/>
    </row>
    <row r="230" spans="1:26">
      <c r="A230" s="187"/>
      <c r="B230" s="187"/>
      <c r="C230" s="215"/>
      <c r="D230" s="187"/>
      <c r="E230" s="187"/>
      <c r="F230" s="187"/>
      <c r="G230" s="187"/>
      <c r="H230" s="187"/>
      <c r="I230" s="187"/>
      <c r="J230" s="187"/>
      <c r="K230" s="187"/>
      <c r="L230" s="187"/>
      <c r="M230" s="187"/>
      <c r="N230" s="66"/>
      <c r="O230" s="66"/>
      <c r="P230" s="187"/>
      <c r="Q230" s="187"/>
      <c r="R230" s="187"/>
      <c r="S230" s="187"/>
      <c r="T230" s="187"/>
      <c r="U230" s="187"/>
      <c r="V230" s="187"/>
      <c r="W230" s="187"/>
      <c r="X230" s="187"/>
      <c r="Y230" s="187"/>
      <c r="Z230" s="187"/>
    </row>
    <row r="231" spans="1:26">
      <c r="A231" s="187"/>
      <c r="B231" s="187"/>
      <c r="C231" s="215"/>
      <c r="D231" s="187"/>
      <c r="E231" s="187"/>
      <c r="F231" s="187"/>
      <c r="G231" s="187"/>
      <c r="H231" s="187"/>
      <c r="I231" s="187"/>
      <c r="J231" s="187"/>
      <c r="K231" s="187"/>
      <c r="L231" s="187"/>
      <c r="M231" s="187"/>
      <c r="N231" s="66"/>
      <c r="O231" s="66"/>
      <c r="P231" s="187"/>
      <c r="Q231" s="187"/>
      <c r="R231" s="187"/>
      <c r="S231" s="187"/>
      <c r="T231" s="187"/>
      <c r="U231" s="187"/>
      <c r="V231" s="187"/>
      <c r="W231" s="187"/>
      <c r="X231" s="187"/>
      <c r="Y231" s="187"/>
      <c r="Z231" s="187"/>
    </row>
    <row r="232" spans="1:26">
      <c r="A232" s="187"/>
      <c r="B232" s="187"/>
      <c r="C232" s="215"/>
      <c r="D232" s="187"/>
      <c r="E232" s="187"/>
      <c r="F232" s="187"/>
      <c r="G232" s="187"/>
      <c r="H232" s="187"/>
      <c r="I232" s="187"/>
      <c r="J232" s="187"/>
      <c r="K232" s="187"/>
      <c r="L232" s="187"/>
      <c r="M232" s="187"/>
      <c r="N232" s="66"/>
      <c r="O232" s="66"/>
      <c r="P232" s="187"/>
      <c r="Q232" s="187"/>
      <c r="R232" s="187"/>
      <c r="S232" s="187"/>
      <c r="T232" s="187"/>
      <c r="U232" s="187"/>
      <c r="V232" s="187"/>
      <c r="W232" s="187"/>
      <c r="X232" s="187"/>
      <c r="Y232" s="187"/>
      <c r="Z232" s="187"/>
    </row>
    <row r="233" spans="1:26">
      <c r="A233" s="187"/>
      <c r="B233" s="187"/>
      <c r="C233" s="215"/>
      <c r="D233" s="187"/>
      <c r="E233" s="187"/>
      <c r="F233" s="187"/>
      <c r="G233" s="187"/>
      <c r="H233" s="187"/>
      <c r="I233" s="187"/>
      <c r="J233" s="187"/>
      <c r="K233" s="187"/>
      <c r="L233" s="187"/>
      <c r="M233" s="187"/>
      <c r="N233" s="66"/>
      <c r="O233" s="66"/>
      <c r="P233" s="187"/>
      <c r="Q233" s="187"/>
      <c r="R233" s="187"/>
      <c r="S233" s="187"/>
      <c r="T233" s="187"/>
      <c r="U233" s="187"/>
      <c r="V233" s="187"/>
      <c r="W233" s="187"/>
      <c r="X233" s="187"/>
      <c r="Y233" s="187"/>
      <c r="Z233" s="187"/>
    </row>
    <row r="234" spans="1:26">
      <c r="A234" s="187"/>
      <c r="B234" s="187"/>
      <c r="C234" s="215"/>
      <c r="D234" s="187"/>
      <c r="E234" s="187"/>
      <c r="F234" s="187"/>
      <c r="G234" s="187"/>
      <c r="H234" s="187"/>
      <c r="I234" s="187"/>
      <c r="J234" s="187"/>
      <c r="K234" s="187"/>
      <c r="L234" s="187"/>
      <c r="M234" s="187"/>
      <c r="N234" s="66"/>
      <c r="O234" s="66"/>
      <c r="P234" s="187"/>
      <c r="Q234" s="187"/>
      <c r="R234" s="187"/>
      <c r="S234" s="187"/>
      <c r="T234" s="187"/>
      <c r="U234" s="187"/>
      <c r="V234" s="187"/>
      <c r="W234" s="187"/>
      <c r="X234" s="187"/>
      <c r="Y234" s="187"/>
      <c r="Z234" s="187"/>
    </row>
    <row r="235" spans="1:26">
      <c r="A235" s="187"/>
      <c r="B235" s="187"/>
      <c r="C235" s="215"/>
      <c r="D235" s="187"/>
      <c r="E235" s="187"/>
      <c r="F235" s="187"/>
      <c r="G235" s="187"/>
      <c r="H235" s="187"/>
      <c r="I235" s="187"/>
      <c r="J235" s="187"/>
      <c r="K235" s="187"/>
      <c r="L235" s="187"/>
      <c r="M235" s="187"/>
      <c r="N235" s="66"/>
      <c r="O235" s="66"/>
      <c r="P235" s="187"/>
      <c r="Q235" s="187"/>
      <c r="R235" s="187"/>
      <c r="S235" s="187"/>
      <c r="T235" s="187"/>
      <c r="U235" s="187"/>
      <c r="V235" s="187"/>
      <c r="W235" s="187"/>
      <c r="X235" s="187"/>
      <c r="Y235" s="187"/>
      <c r="Z235" s="187"/>
    </row>
    <row r="236" spans="1:26">
      <c r="A236" s="187"/>
      <c r="B236" s="187"/>
      <c r="C236" s="215"/>
      <c r="D236" s="187"/>
      <c r="E236" s="187"/>
      <c r="F236" s="187"/>
      <c r="G236" s="187"/>
      <c r="H236" s="187"/>
      <c r="I236" s="187"/>
      <c r="J236" s="187"/>
      <c r="K236" s="187"/>
      <c r="L236" s="187"/>
      <c r="M236" s="187"/>
      <c r="N236" s="66"/>
      <c r="O236" s="66"/>
      <c r="P236" s="187"/>
      <c r="Q236" s="187"/>
      <c r="R236" s="187"/>
      <c r="S236" s="187"/>
      <c r="T236" s="187"/>
      <c r="U236" s="187"/>
      <c r="V236" s="187"/>
      <c r="W236" s="187"/>
      <c r="X236" s="187"/>
      <c r="Y236" s="187"/>
      <c r="Z236" s="187"/>
    </row>
    <row r="237" spans="1:26">
      <c r="A237" s="187"/>
      <c r="B237" s="187"/>
      <c r="C237" s="215"/>
      <c r="D237" s="187"/>
      <c r="E237" s="187"/>
      <c r="F237" s="187"/>
      <c r="G237" s="187"/>
      <c r="H237" s="187"/>
      <c r="I237" s="187"/>
      <c r="J237" s="187"/>
      <c r="K237" s="187"/>
      <c r="L237" s="187"/>
      <c r="M237" s="187"/>
      <c r="N237" s="66"/>
      <c r="O237" s="66"/>
      <c r="P237" s="187"/>
      <c r="Q237" s="187"/>
      <c r="R237" s="187"/>
      <c r="S237" s="187"/>
      <c r="T237" s="187"/>
      <c r="U237" s="187"/>
      <c r="V237" s="187"/>
      <c r="W237" s="187"/>
      <c r="X237" s="187"/>
      <c r="Y237" s="187"/>
      <c r="Z237" s="187"/>
    </row>
    <row r="238" spans="1:26">
      <c r="A238" s="187"/>
      <c r="B238" s="187"/>
      <c r="C238" s="215"/>
      <c r="D238" s="187"/>
      <c r="E238" s="187"/>
      <c r="F238" s="187"/>
      <c r="G238" s="187"/>
      <c r="H238" s="187"/>
      <c r="I238" s="187"/>
      <c r="J238" s="187"/>
      <c r="K238" s="187"/>
      <c r="L238" s="187"/>
      <c r="M238" s="187"/>
      <c r="N238" s="66"/>
      <c r="O238" s="66"/>
      <c r="P238" s="187"/>
      <c r="Q238" s="187"/>
      <c r="R238" s="187"/>
      <c r="S238" s="187"/>
      <c r="T238" s="187"/>
      <c r="U238" s="187"/>
      <c r="V238" s="187"/>
      <c r="W238" s="187"/>
      <c r="X238" s="187"/>
      <c r="Y238" s="187"/>
      <c r="Z238" s="187"/>
    </row>
    <row r="239" spans="1:26">
      <c r="A239" s="187"/>
      <c r="B239" s="187"/>
      <c r="C239" s="215"/>
      <c r="D239" s="187"/>
      <c r="E239" s="187"/>
      <c r="F239" s="187"/>
      <c r="G239" s="187"/>
      <c r="H239" s="187"/>
      <c r="I239" s="187"/>
      <c r="J239" s="187"/>
      <c r="K239" s="187"/>
      <c r="L239" s="187"/>
      <c r="M239" s="187"/>
      <c r="N239" s="66"/>
      <c r="O239" s="66"/>
      <c r="P239" s="187"/>
      <c r="Q239" s="187"/>
      <c r="R239" s="187"/>
      <c r="S239" s="187"/>
      <c r="T239" s="187"/>
      <c r="U239" s="187"/>
      <c r="V239" s="187"/>
      <c r="W239" s="187"/>
      <c r="X239" s="187"/>
      <c r="Y239" s="187"/>
      <c r="Z239" s="187"/>
    </row>
    <row r="240" spans="1:26">
      <c r="A240" s="187"/>
      <c r="B240" s="187"/>
      <c r="C240" s="215"/>
      <c r="D240" s="187"/>
      <c r="E240" s="187"/>
      <c r="F240" s="187"/>
      <c r="G240" s="187"/>
      <c r="H240" s="187"/>
      <c r="I240" s="187"/>
      <c r="J240" s="187"/>
      <c r="K240" s="187"/>
      <c r="L240" s="187"/>
      <c r="M240" s="187"/>
      <c r="N240" s="66"/>
      <c r="O240" s="66"/>
      <c r="P240" s="187"/>
      <c r="Q240" s="187"/>
      <c r="R240" s="187"/>
      <c r="S240" s="187"/>
      <c r="T240" s="187"/>
      <c r="U240" s="187"/>
      <c r="V240" s="187"/>
      <c r="W240" s="187"/>
      <c r="X240" s="187"/>
      <c r="Y240" s="187"/>
      <c r="Z240" s="187"/>
    </row>
    <row r="241" spans="1:26">
      <c r="A241" s="187"/>
      <c r="B241" s="187"/>
      <c r="C241" s="215"/>
      <c r="D241" s="187"/>
      <c r="E241" s="187"/>
      <c r="F241" s="187"/>
      <c r="G241" s="187"/>
      <c r="H241" s="187"/>
      <c r="I241" s="187"/>
      <c r="J241" s="187"/>
      <c r="K241" s="187"/>
      <c r="L241" s="187"/>
      <c r="M241" s="187"/>
      <c r="N241" s="66"/>
      <c r="O241" s="66"/>
      <c r="P241" s="187"/>
      <c r="Q241" s="187"/>
      <c r="R241" s="187"/>
      <c r="S241" s="187"/>
      <c r="T241" s="187"/>
      <c r="U241" s="187"/>
      <c r="V241" s="187"/>
      <c r="W241" s="187"/>
      <c r="X241" s="187"/>
      <c r="Y241" s="187"/>
      <c r="Z241" s="187"/>
    </row>
    <row r="242" spans="1:26">
      <c r="A242" s="187"/>
      <c r="B242" s="187"/>
      <c r="C242" s="215"/>
      <c r="D242" s="187"/>
      <c r="E242" s="187"/>
      <c r="F242" s="187"/>
      <c r="G242" s="187"/>
      <c r="H242" s="187"/>
      <c r="I242" s="187"/>
      <c r="J242" s="187"/>
      <c r="K242" s="187"/>
      <c r="L242" s="187"/>
      <c r="M242" s="187"/>
      <c r="N242" s="66"/>
      <c r="O242" s="66"/>
      <c r="P242" s="187"/>
      <c r="Q242" s="187"/>
      <c r="R242" s="187"/>
      <c r="S242" s="187"/>
      <c r="T242" s="187"/>
      <c r="U242" s="187"/>
      <c r="V242" s="187"/>
      <c r="W242" s="187"/>
      <c r="X242" s="187"/>
      <c r="Y242" s="187"/>
      <c r="Z242" s="187"/>
    </row>
    <row r="243" spans="1:26">
      <c r="A243" s="187"/>
      <c r="B243" s="187"/>
      <c r="C243" s="215"/>
      <c r="D243" s="187"/>
      <c r="E243" s="187"/>
      <c r="F243" s="187"/>
      <c r="G243" s="187"/>
      <c r="H243" s="187"/>
      <c r="I243" s="187"/>
      <c r="J243" s="187"/>
      <c r="K243" s="187"/>
      <c r="L243" s="187"/>
      <c r="M243" s="187"/>
      <c r="N243" s="66"/>
      <c r="O243" s="66"/>
      <c r="P243" s="187"/>
      <c r="Q243" s="187"/>
      <c r="R243" s="187"/>
      <c r="S243" s="187"/>
      <c r="T243" s="187"/>
      <c r="U243" s="187"/>
      <c r="V243" s="187"/>
      <c r="W243" s="187"/>
      <c r="X243" s="187"/>
      <c r="Y243" s="187"/>
      <c r="Z243" s="187"/>
    </row>
    <row r="244" spans="1:26">
      <c r="A244" s="187"/>
      <c r="B244" s="187"/>
      <c r="C244" s="215"/>
      <c r="D244" s="187"/>
      <c r="E244" s="187"/>
      <c r="F244" s="187"/>
      <c r="G244" s="187"/>
      <c r="H244" s="187"/>
      <c r="I244" s="187"/>
      <c r="J244" s="187"/>
      <c r="K244" s="187"/>
      <c r="L244" s="187"/>
      <c r="M244" s="187"/>
      <c r="N244" s="66"/>
      <c r="O244" s="66"/>
      <c r="P244" s="187"/>
      <c r="Q244" s="187"/>
      <c r="R244" s="187"/>
      <c r="S244" s="187"/>
      <c r="T244" s="187"/>
      <c r="U244" s="187"/>
      <c r="V244" s="187"/>
      <c r="W244" s="187"/>
      <c r="X244" s="187"/>
      <c r="Y244" s="187"/>
      <c r="Z244" s="187"/>
    </row>
    <row r="245" spans="1:26">
      <c r="A245" s="187"/>
      <c r="B245" s="187"/>
      <c r="C245" s="215"/>
      <c r="D245" s="187"/>
      <c r="E245" s="187"/>
      <c r="F245" s="187"/>
      <c r="G245" s="187"/>
      <c r="H245" s="187"/>
      <c r="I245" s="187"/>
      <c r="J245" s="187"/>
      <c r="K245" s="187"/>
      <c r="L245" s="187"/>
      <c r="M245" s="187"/>
      <c r="N245" s="66"/>
      <c r="O245" s="66"/>
      <c r="P245" s="187"/>
      <c r="Q245" s="187"/>
      <c r="R245" s="187"/>
      <c r="S245" s="187"/>
      <c r="T245" s="187"/>
      <c r="U245" s="187"/>
      <c r="V245" s="187"/>
      <c r="W245" s="187"/>
      <c r="X245" s="187"/>
      <c r="Y245" s="187"/>
      <c r="Z245" s="187"/>
    </row>
    <row r="246" spans="1:26">
      <c r="A246" s="187"/>
      <c r="B246" s="187"/>
      <c r="C246" s="215"/>
      <c r="D246" s="187"/>
      <c r="E246" s="187"/>
      <c r="F246" s="187"/>
      <c r="G246" s="187"/>
      <c r="H246" s="187"/>
      <c r="I246" s="187"/>
      <c r="J246" s="187"/>
      <c r="K246" s="187"/>
      <c r="L246" s="187"/>
      <c r="M246" s="187"/>
      <c r="N246" s="66"/>
      <c r="O246" s="66"/>
      <c r="P246" s="187"/>
      <c r="Q246" s="187"/>
      <c r="R246" s="187"/>
      <c r="S246" s="187"/>
      <c r="T246" s="187"/>
      <c r="U246" s="187"/>
      <c r="V246" s="187"/>
      <c r="W246" s="187"/>
      <c r="X246" s="187"/>
      <c r="Y246" s="187"/>
      <c r="Z246" s="187"/>
    </row>
    <row r="247" spans="1:26">
      <c r="A247" s="187"/>
      <c r="B247" s="187"/>
      <c r="C247" s="215"/>
      <c r="D247" s="187"/>
      <c r="E247" s="187"/>
      <c r="F247" s="187"/>
      <c r="G247" s="187"/>
      <c r="H247" s="187"/>
      <c r="I247" s="187"/>
      <c r="J247" s="187"/>
      <c r="K247" s="187"/>
      <c r="L247" s="187"/>
      <c r="M247" s="187"/>
      <c r="N247" s="66"/>
      <c r="O247" s="66"/>
      <c r="P247" s="187"/>
      <c r="Q247" s="187"/>
      <c r="R247" s="187"/>
      <c r="S247" s="187"/>
      <c r="T247" s="187"/>
      <c r="U247" s="187"/>
      <c r="V247" s="187"/>
      <c r="W247" s="187"/>
      <c r="X247" s="187"/>
      <c r="Y247" s="187"/>
      <c r="Z247" s="187"/>
    </row>
    <row r="248" spans="1:26">
      <c r="A248" s="187"/>
      <c r="B248" s="187"/>
      <c r="C248" s="215"/>
      <c r="D248" s="187"/>
      <c r="E248" s="187"/>
      <c r="F248" s="187"/>
      <c r="G248" s="187"/>
      <c r="H248" s="187"/>
      <c r="I248" s="187"/>
      <c r="J248" s="187"/>
      <c r="K248" s="187"/>
      <c r="L248" s="187"/>
      <c r="M248" s="187"/>
      <c r="N248" s="66"/>
      <c r="O248" s="66"/>
      <c r="P248" s="187"/>
      <c r="Q248" s="187"/>
      <c r="R248" s="187"/>
      <c r="S248" s="187"/>
      <c r="T248" s="187"/>
      <c r="U248" s="187"/>
      <c r="V248" s="187"/>
      <c r="W248" s="187"/>
      <c r="X248" s="187"/>
      <c r="Y248" s="187"/>
      <c r="Z248" s="187"/>
    </row>
    <row r="249" spans="1:26">
      <c r="A249" s="187"/>
      <c r="B249" s="187"/>
      <c r="C249" s="215"/>
      <c r="D249" s="187"/>
      <c r="E249" s="187"/>
      <c r="F249" s="187"/>
      <c r="G249" s="187"/>
      <c r="H249" s="187"/>
      <c r="I249" s="187"/>
      <c r="J249" s="187"/>
      <c r="K249" s="187"/>
      <c r="L249" s="187"/>
      <c r="M249" s="187"/>
      <c r="N249" s="66"/>
      <c r="O249" s="66"/>
      <c r="P249" s="187"/>
      <c r="Q249" s="187"/>
      <c r="R249" s="187"/>
      <c r="S249" s="187"/>
      <c r="T249" s="187"/>
      <c r="U249" s="187"/>
      <c r="V249" s="187"/>
      <c r="W249" s="187"/>
      <c r="X249" s="187"/>
      <c r="Y249" s="187"/>
      <c r="Z249" s="187"/>
    </row>
    <row r="250" spans="1:26">
      <c r="A250" s="187"/>
      <c r="B250" s="187"/>
      <c r="C250" s="215"/>
      <c r="D250" s="187"/>
      <c r="E250" s="187"/>
      <c r="F250" s="187"/>
      <c r="G250" s="187"/>
      <c r="H250" s="187"/>
      <c r="I250" s="187"/>
      <c r="J250" s="187"/>
      <c r="K250" s="187"/>
      <c r="L250" s="187"/>
      <c r="M250" s="187"/>
      <c r="N250" s="66"/>
      <c r="O250" s="66"/>
      <c r="P250" s="187"/>
      <c r="Q250" s="187"/>
      <c r="R250" s="187"/>
      <c r="S250" s="187"/>
      <c r="T250" s="187"/>
      <c r="U250" s="187"/>
      <c r="V250" s="187"/>
      <c r="W250" s="187"/>
      <c r="X250" s="187"/>
      <c r="Y250" s="187"/>
      <c r="Z250" s="187"/>
    </row>
    <row r="251" spans="1:26">
      <c r="A251" s="187"/>
      <c r="B251" s="187"/>
      <c r="C251" s="215"/>
      <c r="D251" s="187"/>
      <c r="E251" s="187"/>
      <c r="F251" s="187"/>
      <c r="G251" s="187"/>
      <c r="H251" s="187"/>
      <c r="I251" s="187"/>
      <c r="J251" s="187"/>
      <c r="K251" s="187"/>
      <c r="L251" s="187"/>
      <c r="M251" s="187"/>
      <c r="N251" s="66"/>
      <c r="O251" s="66"/>
      <c r="P251" s="187"/>
      <c r="Q251" s="187"/>
      <c r="R251" s="187"/>
      <c r="S251" s="187"/>
      <c r="T251" s="187"/>
      <c r="U251" s="187"/>
      <c r="V251" s="187"/>
      <c r="W251" s="187"/>
      <c r="X251" s="187"/>
      <c r="Y251" s="187"/>
      <c r="Z251" s="187"/>
    </row>
    <row r="252" spans="1:26">
      <c r="A252" s="187"/>
      <c r="B252" s="187"/>
      <c r="C252" s="215"/>
      <c r="D252" s="187"/>
      <c r="E252" s="187"/>
      <c r="F252" s="187"/>
      <c r="G252" s="187"/>
      <c r="H252" s="187"/>
      <c r="I252" s="187"/>
      <c r="J252" s="187"/>
      <c r="K252" s="187"/>
      <c r="L252" s="187"/>
      <c r="M252" s="187"/>
      <c r="N252" s="66"/>
      <c r="O252" s="66"/>
      <c r="P252" s="187"/>
      <c r="Q252" s="187"/>
      <c r="R252" s="187"/>
      <c r="S252" s="187"/>
      <c r="T252" s="187"/>
      <c r="U252" s="187"/>
      <c r="V252" s="187"/>
      <c r="W252" s="187"/>
      <c r="X252" s="187"/>
      <c r="Y252" s="187"/>
      <c r="Z252" s="187"/>
    </row>
    <row r="253" spans="1:26">
      <c r="A253" s="187"/>
      <c r="B253" s="187"/>
      <c r="C253" s="215"/>
      <c r="D253" s="187"/>
      <c r="E253" s="187"/>
      <c r="F253" s="187"/>
      <c r="G253" s="187"/>
      <c r="H253" s="187"/>
      <c r="I253" s="187"/>
      <c r="J253" s="187"/>
      <c r="K253" s="187"/>
      <c r="L253" s="187"/>
      <c r="M253" s="187"/>
      <c r="N253" s="66"/>
      <c r="O253" s="66"/>
      <c r="P253" s="187"/>
      <c r="Q253" s="187"/>
      <c r="R253" s="187"/>
      <c r="S253" s="187"/>
      <c r="T253" s="187"/>
      <c r="U253" s="187"/>
      <c r="V253" s="187"/>
      <c r="W253" s="187"/>
      <c r="X253" s="187"/>
      <c r="Y253" s="187"/>
      <c r="Z253" s="187"/>
    </row>
    <row r="254" spans="1:26">
      <c r="A254" s="187"/>
      <c r="B254" s="187"/>
      <c r="C254" s="215"/>
      <c r="D254" s="187"/>
      <c r="E254" s="187"/>
      <c r="F254" s="187"/>
      <c r="G254" s="187"/>
      <c r="H254" s="187"/>
      <c r="I254" s="187"/>
      <c r="J254" s="187"/>
      <c r="K254" s="187"/>
      <c r="L254" s="187"/>
      <c r="M254" s="187"/>
      <c r="N254" s="66"/>
      <c r="O254" s="66"/>
      <c r="P254" s="187"/>
      <c r="Q254" s="187"/>
      <c r="R254" s="187"/>
      <c r="S254" s="187"/>
      <c r="T254" s="187"/>
      <c r="U254" s="187"/>
      <c r="V254" s="187"/>
      <c r="W254" s="187"/>
      <c r="X254" s="187"/>
      <c r="Y254" s="187"/>
      <c r="Z254" s="187"/>
    </row>
    <row r="255" spans="1:26">
      <c r="A255" s="187"/>
      <c r="B255" s="187"/>
      <c r="C255" s="215"/>
      <c r="D255" s="187"/>
      <c r="E255" s="187"/>
      <c r="F255" s="187"/>
      <c r="G255" s="187"/>
      <c r="H255" s="187"/>
      <c r="I255" s="187"/>
      <c r="J255" s="187"/>
      <c r="K255" s="187"/>
      <c r="L255" s="187"/>
      <c r="M255" s="187"/>
      <c r="N255" s="66"/>
      <c r="O255" s="66"/>
      <c r="P255" s="187"/>
      <c r="Q255" s="187"/>
      <c r="R255" s="187"/>
      <c r="S255" s="187"/>
      <c r="T255" s="187"/>
      <c r="U255" s="187"/>
      <c r="V255" s="187"/>
      <c r="W255" s="187"/>
      <c r="X255" s="187"/>
      <c r="Y255" s="187"/>
      <c r="Z255" s="187"/>
    </row>
    <row r="256" spans="1:26">
      <c r="A256" s="187"/>
      <c r="B256" s="187"/>
      <c r="C256" s="215"/>
      <c r="D256" s="187"/>
      <c r="E256" s="187"/>
      <c r="F256" s="187"/>
      <c r="G256" s="187"/>
      <c r="H256" s="187"/>
      <c r="I256" s="187"/>
      <c r="J256" s="187"/>
      <c r="K256" s="187"/>
      <c r="L256" s="187"/>
      <c r="M256" s="187"/>
      <c r="N256" s="66"/>
      <c r="O256" s="66"/>
      <c r="P256" s="187"/>
      <c r="Q256" s="187"/>
      <c r="R256" s="187"/>
      <c r="S256" s="187"/>
      <c r="T256" s="187"/>
      <c r="U256" s="187"/>
      <c r="V256" s="187"/>
      <c r="W256" s="187"/>
      <c r="X256" s="187"/>
      <c r="Y256" s="187"/>
      <c r="Z256" s="187"/>
    </row>
    <row r="257" spans="1:26">
      <c r="A257" s="187"/>
      <c r="B257" s="187"/>
      <c r="C257" s="215"/>
      <c r="D257" s="187"/>
      <c r="E257" s="187"/>
      <c r="F257" s="187"/>
      <c r="G257" s="187"/>
      <c r="H257" s="187"/>
      <c r="I257" s="187"/>
      <c r="J257" s="187"/>
      <c r="K257" s="187"/>
      <c r="L257" s="187"/>
      <c r="M257" s="187"/>
      <c r="N257" s="66"/>
      <c r="O257" s="66"/>
      <c r="P257" s="187"/>
      <c r="Q257" s="187"/>
      <c r="R257" s="187"/>
      <c r="S257" s="187"/>
      <c r="T257" s="187"/>
      <c r="U257" s="187"/>
      <c r="V257" s="187"/>
      <c r="W257" s="187"/>
      <c r="X257" s="187"/>
      <c r="Y257" s="187"/>
      <c r="Z257" s="187"/>
    </row>
    <row r="258" spans="1:26">
      <c r="A258" s="187"/>
      <c r="B258" s="187"/>
      <c r="C258" s="215"/>
      <c r="D258" s="187"/>
      <c r="E258" s="187"/>
      <c r="F258" s="187"/>
      <c r="G258" s="187"/>
      <c r="H258" s="187"/>
      <c r="I258" s="187"/>
      <c r="J258" s="187"/>
      <c r="K258" s="187"/>
      <c r="L258" s="187"/>
      <c r="M258" s="187"/>
      <c r="N258" s="66"/>
      <c r="O258" s="66"/>
      <c r="P258" s="187"/>
      <c r="Q258" s="187"/>
      <c r="R258" s="187"/>
      <c r="S258" s="187"/>
      <c r="T258" s="187"/>
      <c r="U258" s="187"/>
      <c r="V258" s="187"/>
      <c r="W258" s="187"/>
      <c r="X258" s="187"/>
      <c r="Y258" s="187"/>
      <c r="Z258" s="187"/>
    </row>
    <row r="259" spans="1:26">
      <c r="A259" s="187"/>
      <c r="B259" s="187"/>
      <c r="C259" s="215"/>
      <c r="D259" s="187"/>
      <c r="E259" s="187"/>
      <c r="F259" s="187"/>
      <c r="G259" s="187"/>
      <c r="H259" s="187"/>
      <c r="I259" s="187"/>
      <c r="J259" s="187"/>
      <c r="K259" s="187"/>
      <c r="L259" s="187"/>
      <c r="M259" s="187"/>
      <c r="N259" s="66"/>
      <c r="O259" s="66"/>
      <c r="P259" s="187"/>
      <c r="Q259" s="187"/>
      <c r="R259" s="187"/>
      <c r="S259" s="187"/>
      <c r="T259" s="187"/>
      <c r="U259" s="187"/>
      <c r="V259" s="187"/>
      <c r="W259" s="187"/>
      <c r="X259" s="187"/>
      <c r="Y259" s="187"/>
      <c r="Z259" s="187"/>
    </row>
    <row r="260" spans="1:26">
      <c r="A260" s="187"/>
      <c r="B260" s="187"/>
      <c r="C260" s="215"/>
      <c r="D260" s="187"/>
      <c r="E260" s="187"/>
      <c r="F260" s="187"/>
      <c r="G260" s="187"/>
      <c r="H260" s="187"/>
      <c r="I260" s="187"/>
      <c r="J260" s="187"/>
      <c r="K260" s="187"/>
      <c r="L260" s="187"/>
      <c r="M260" s="187"/>
      <c r="N260" s="66"/>
      <c r="O260" s="66"/>
      <c r="P260" s="187"/>
      <c r="Q260" s="187"/>
      <c r="R260" s="187"/>
      <c r="S260" s="187"/>
      <c r="T260" s="187"/>
      <c r="U260" s="187"/>
      <c r="V260" s="187"/>
      <c r="W260" s="187"/>
      <c r="X260" s="187"/>
      <c r="Y260" s="187"/>
      <c r="Z260" s="187"/>
    </row>
    <row r="261" spans="1:26">
      <c r="A261" s="187"/>
      <c r="B261" s="187"/>
      <c r="C261" s="215"/>
      <c r="D261" s="187"/>
      <c r="E261" s="187"/>
      <c r="F261" s="187"/>
      <c r="G261" s="187"/>
      <c r="H261" s="187"/>
      <c r="I261" s="187"/>
      <c r="J261" s="187"/>
      <c r="K261" s="187"/>
      <c r="L261" s="187"/>
      <c r="M261" s="187"/>
      <c r="N261" s="66"/>
      <c r="O261" s="66"/>
      <c r="P261" s="187"/>
      <c r="Q261" s="187"/>
      <c r="R261" s="187"/>
      <c r="S261" s="187"/>
      <c r="T261" s="187"/>
      <c r="U261" s="187"/>
      <c r="V261" s="187"/>
      <c r="W261" s="187"/>
      <c r="X261" s="187"/>
      <c r="Y261" s="187"/>
      <c r="Z261" s="187"/>
    </row>
    <row r="262" spans="1:26">
      <c r="A262" s="187"/>
      <c r="B262" s="187"/>
      <c r="C262" s="215"/>
      <c r="D262" s="187"/>
      <c r="E262" s="187"/>
      <c r="F262" s="187"/>
      <c r="G262" s="187"/>
      <c r="H262" s="187"/>
      <c r="I262" s="187"/>
      <c r="J262" s="187"/>
      <c r="K262" s="187"/>
      <c r="L262" s="187"/>
      <c r="M262" s="187"/>
      <c r="N262" s="66"/>
      <c r="O262" s="66"/>
      <c r="P262" s="187"/>
      <c r="Q262" s="187"/>
      <c r="R262" s="187"/>
      <c r="S262" s="187"/>
      <c r="T262" s="187"/>
      <c r="U262" s="187"/>
      <c r="V262" s="187"/>
      <c r="W262" s="187"/>
      <c r="X262" s="187"/>
      <c r="Y262" s="187"/>
      <c r="Z262" s="187"/>
    </row>
    <row r="263" spans="1:26">
      <c r="A263" s="187"/>
      <c r="B263" s="187"/>
      <c r="C263" s="215"/>
      <c r="D263" s="187"/>
      <c r="E263" s="187"/>
      <c r="F263" s="187"/>
      <c r="G263" s="187"/>
      <c r="H263" s="187"/>
      <c r="I263" s="187"/>
      <c r="J263" s="187"/>
      <c r="K263" s="187"/>
      <c r="L263" s="187"/>
      <c r="M263" s="187"/>
      <c r="N263" s="66"/>
      <c r="O263" s="66"/>
      <c r="P263" s="187"/>
      <c r="Q263" s="187"/>
      <c r="R263" s="187"/>
      <c r="S263" s="187"/>
      <c r="T263" s="187"/>
      <c r="U263" s="187"/>
      <c r="V263" s="187"/>
      <c r="W263" s="187"/>
      <c r="X263" s="187"/>
      <c r="Y263" s="187"/>
      <c r="Z263" s="187"/>
    </row>
    <row r="264" spans="1:26">
      <c r="A264" s="187"/>
      <c r="B264" s="187"/>
      <c r="C264" s="215"/>
      <c r="D264" s="187"/>
      <c r="E264" s="187"/>
      <c r="F264" s="187"/>
      <c r="G264" s="187"/>
      <c r="H264" s="187"/>
      <c r="I264" s="187"/>
      <c r="J264" s="187"/>
      <c r="K264" s="187"/>
      <c r="L264" s="187"/>
      <c r="M264" s="187"/>
      <c r="N264" s="66"/>
      <c r="O264" s="66"/>
      <c r="P264" s="187"/>
      <c r="Q264" s="187"/>
      <c r="R264" s="187"/>
      <c r="S264" s="187"/>
      <c r="T264" s="187"/>
      <c r="U264" s="187"/>
      <c r="V264" s="187"/>
      <c r="W264" s="187"/>
      <c r="X264" s="187"/>
      <c r="Y264" s="187"/>
      <c r="Z264" s="187"/>
    </row>
    <row r="265" spans="1:26">
      <c r="A265" s="187"/>
      <c r="B265" s="187"/>
      <c r="C265" s="215"/>
      <c r="D265" s="187"/>
      <c r="E265" s="187"/>
      <c r="F265" s="187"/>
      <c r="G265" s="187"/>
      <c r="H265" s="187"/>
      <c r="I265" s="187"/>
      <c r="J265" s="187"/>
      <c r="K265" s="187"/>
      <c r="L265" s="187"/>
      <c r="M265" s="187"/>
      <c r="N265" s="66"/>
      <c r="O265" s="66"/>
      <c r="P265" s="187"/>
      <c r="Q265" s="187"/>
      <c r="R265" s="187"/>
      <c r="S265" s="187"/>
      <c r="T265" s="187"/>
      <c r="U265" s="187"/>
      <c r="V265" s="187"/>
      <c r="W265" s="187"/>
      <c r="X265" s="187"/>
      <c r="Y265" s="187"/>
      <c r="Z265" s="187"/>
    </row>
    <row r="266" spans="1:26">
      <c r="A266" s="187"/>
      <c r="B266" s="187"/>
      <c r="C266" s="215"/>
      <c r="D266" s="187"/>
      <c r="E266" s="187"/>
      <c r="F266" s="187"/>
      <c r="G266" s="187"/>
      <c r="H266" s="187"/>
      <c r="I266" s="187"/>
      <c r="J266" s="187"/>
      <c r="K266" s="187"/>
      <c r="L266" s="187"/>
      <c r="M266" s="187"/>
      <c r="N266" s="66"/>
      <c r="O266" s="66"/>
      <c r="P266" s="187"/>
      <c r="Q266" s="187"/>
      <c r="R266" s="187"/>
      <c r="S266" s="187"/>
      <c r="T266" s="187"/>
      <c r="U266" s="187"/>
      <c r="V266" s="187"/>
      <c r="W266" s="187"/>
      <c r="X266" s="187"/>
      <c r="Y266" s="187"/>
      <c r="Z266" s="187"/>
    </row>
    <row r="267" spans="1:26">
      <c r="A267" s="187"/>
      <c r="B267" s="187"/>
      <c r="C267" s="215"/>
      <c r="D267" s="187"/>
      <c r="E267" s="187"/>
      <c r="F267" s="187"/>
      <c r="G267" s="187"/>
      <c r="H267" s="187"/>
      <c r="I267" s="187"/>
      <c r="J267" s="187"/>
      <c r="K267" s="187"/>
      <c r="L267" s="187"/>
      <c r="M267" s="187"/>
      <c r="N267" s="66"/>
      <c r="O267" s="66"/>
      <c r="P267" s="187"/>
      <c r="Q267" s="187"/>
      <c r="R267" s="187"/>
      <c r="S267" s="187"/>
      <c r="T267" s="187"/>
      <c r="U267" s="187"/>
      <c r="V267" s="187"/>
      <c r="W267" s="187"/>
      <c r="X267" s="187"/>
      <c r="Y267" s="187"/>
      <c r="Z267" s="187"/>
    </row>
    <row r="268" spans="1:26">
      <c r="A268" s="187"/>
      <c r="B268" s="187"/>
      <c r="C268" s="215"/>
      <c r="D268" s="187"/>
      <c r="E268" s="187"/>
      <c r="F268" s="187"/>
      <c r="G268" s="187"/>
      <c r="H268" s="187"/>
      <c r="I268" s="187"/>
      <c r="J268" s="187"/>
      <c r="K268" s="187"/>
      <c r="L268" s="187"/>
      <c r="M268" s="187"/>
      <c r="N268" s="66"/>
      <c r="O268" s="66"/>
      <c r="P268" s="187"/>
      <c r="Q268" s="187"/>
      <c r="R268" s="187"/>
      <c r="S268" s="187"/>
      <c r="T268" s="187"/>
      <c r="U268" s="187"/>
      <c r="V268" s="187"/>
      <c r="W268" s="187"/>
      <c r="X268" s="187"/>
      <c r="Y268" s="187"/>
      <c r="Z268" s="187"/>
    </row>
    <row r="269" spans="1:26">
      <c r="A269" s="187"/>
      <c r="B269" s="187"/>
      <c r="C269" s="215"/>
      <c r="D269" s="187"/>
      <c r="E269" s="187"/>
      <c r="F269" s="187"/>
      <c r="G269" s="187"/>
      <c r="H269" s="187"/>
      <c r="I269" s="187"/>
      <c r="J269" s="187"/>
      <c r="K269" s="187"/>
      <c r="L269" s="187"/>
      <c r="M269" s="187"/>
      <c r="N269" s="66"/>
      <c r="O269" s="66"/>
      <c r="P269" s="187"/>
      <c r="Q269" s="187"/>
      <c r="R269" s="187"/>
      <c r="S269" s="187"/>
      <c r="T269" s="187"/>
      <c r="U269" s="187"/>
      <c r="V269" s="187"/>
      <c r="W269" s="187"/>
      <c r="X269" s="187"/>
      <c r="Y269" s="187"/>
      <c r="Z269" s="187"/>
    </row>
    <row r="270" spans="1:26">
      <c r="A270" s="187"/>
      <c r="B270" s="187"/>
      <c r="C270" s="215"/>
      <c r="D270" s="187"/>
      <c r="E270" s="187"/>
      <c r="F270" s="187"/>
      <c r="G270" s="187"/>
      <c r="H270" s="187"/>
      <c r="I270" s="187"/>
      <c r="J270" s="187"/>
      <c r="K270" s="187"/>
      <c r="L270" s="187"/>
      <c r="M270" s="187"/>
      <c r="N270" s="66"/>
      <c r="O270" s="66"/>
      <c r="P270" s="187"/>
      <c r="Q270" s="187"/>
      <c r="R270" s="187"/>
      <c r="S270" s="187"/>
      <c r="T270" s="187"/>
      <c r="U270" s="187"/>
      <c r="V270" s="187"/>
      <c r="W270" s="187"/>
      <c r="X270" s="187"/>
      <c r="Y270" s="187"/>
      <c r="Z270" s="187"/>
    </row>
    <row r="271" spans="1:26">
      <c r="A271" s="187"/>
      <c r="B271" s="187"/>
      <c r="C271" s="215"/>
      <c r="D271" s="187"/>
      <c r="E271" s="187"/>
      <c r="F271" s="187"/>
      <c r="G271" s="187"/>
      <c r="H271" s="187"/>
      <c r="I271" s="187"/>
      <c r="J271" s="187"/>
      <c r="K271" s="187"/>
      <c r="L271" s="187"/>
      <c r="M271" s="187"/>
      <c r="N271" s="66"/>
      <c r="O271" s="66"/>
      <c r="P271" s="187"/>
      <c r="Q271" s="187"/>
      <c r="R271" s="187"/>
      <c r="S271" s="187"/>
      <c r="T271" s="187"/>
      <c r="U271" s="187"/>
      <c r="V271" s="187"/>
      <c r="W271" s="187"/>
      <c r="X271" s="187"/>
      <c r="Y271" s="187"/>
      <c r="Z271" s="187"/>
    </row>
    <row r="272" spans="1:26">
      <c r="A272" s="187"/>
      <c r="B272" s="187"/>
      <c r="C272" s="215"/>
      <c r="D272" s="187"/>
      <c r="E272" s="187"/>
      <c r="F272" s="187"/>
      <c r="G272" s="187"/>
      <c r="H272" s="187"/>
      <c r="I272" s="187"/>
      <c r="J272" s="187"/>
      <c r="K272" s="187"/>
      <c r="L272" s="187"/>
      <c r="M272" s="187"/>
      <c r="N272" s="66"/>
      <c r="O272" s="66"/>
      <c r="P272" s="187"/>
      <c r="Q272" s="187"/>
      <c r="R272" s="187"/>
      <c r="S272" s="187"/>
      <c r="T272" s="187"/>
      <c r="U272" s="187"/>
      <c r="V272" s="187"/>
      <c r="W272" s="187"/>
      <c r="X272" s="187"/>
      <c r="Y272" s="187"/>
      <c r="Z272" s="187"/>
    </row>
    <row r="273" spans="1:26">
      <c r="A273" s="187"/>
      <c r="B273" s="187"/>
      <c r="C273" s="215"/>
      <c r="D273" s="187"/>
      <c r="E273" s="187"/>
      <c r="F273" s="187"/>
      <c r="G273" s="187"/>
      <c r="H273" s="187"/>
      <c r="I273" s="187"/>
      <c r="J273" s="187"/>
      <c r="K273" s="187"/>
      <c r="L273" s="187"/>
      <c r="M273" s="187"/>
      <c r="N273" s="66"/>
      <c r="O273" s="66"/>
      <c r="P273" s="187"/>
      <c r="Q273" s="187"/>
      <c r="R273" s="187"/>
      <c r="S273" s="187"/>
      <c r="T273" s="187"/>
      <c r="U273" s="187"/>
      <c r="V273" s="187"/>
      <c r="W273" s="187"/>
      <c r="X273" s="187"/>
      <c r="Y273" s="187"/>
      <c r="Z273" s="187"/>
    </row>
    <row r="274" spans="1:26">
      <c r="A274" s="187"/>
      <c r="B274" s="187"/>
      <c r="C274" s="215"/>
      <c r="D274" s="187"/>
      <c r="E274" s="187"/>
      <c r="F274" s="187"/>
      <c r="G274" s="187"/>
      <c r="H274" s="187"/>
      <c r="I274" s="187"/>
      <c r="J274" s="187"/>
      <c r="K274" s="187"/>
      <c r="L274" s="187"/>
      <c r="M274" s="187"/>
      <c r="N274" s="66"/>
      <c r="O274" s="66"/>
      <c r="P274" s="187"/>
      <c r="Q274" s="187"/>
      <c r="R274" s="187"/>
      <c r="S274" s="187"/>
      <c r="T274" s="187"/>
      <c r="U274" s="187"/>
      <c r="V274" s="187"/>
      <c r="W274" s="187"/>
      <c r="X274" s="187"/>
      <c r="Y274" s="187"/>
      <c r="Z274" s="187"/>
    </row>
    <row r="275" spans="1:26">
      <c r="A275" s="187"/>
      <c r="B275" s="187"/>
      <c r="C275" s="215"/>
      <c r="D275" s="187"/>
      <c r="E275" s="187"/>
      <c r="F275" s="187"/>
      <c r="G275" s="187"/>
      <c r="H275" s="187"/>
      <c r="I275" s="187"/>
      <c r="J275" s="187"/>
      <c r="K275" s="187"/>
      <c r="L275" s="187"/>
      <c r="M275" s="187"/>
      <c r="N275" s="66"/>
      <c r="O275" s="66"/>
      <c r="P275" s="187"/>
      <c r="Q275" s="187"/>
      <c r="R275" s="187"/>
      <c r="S275" s="187"/>
      <c r="T275" s="187"/>
      <c r="U275" s="187"/>
      <c r="V275" s="187"/>
      <c r="W275" s="187"/>
      <c r="X275" s="187"/>
      <c r="Y275" s="187"/>
      <c r="Z275" s="187"/>
    </row>
    <row r="276" spans="1:26">
      <c r="A276" s="187"/>
      <c r="B276" s="187"/>
      <c r="C276" s="215"/>
      <c r="D276" s="187"/>
      <c r="E276" s="187"/>
      <c r="F276" s="187"/>
      <c r="G276" s="187"/>
      <c r="H276" s="187"/>
      <c r="I276" s="187"/>
      <c r="J276" s="187"/>
      <c r="K276" s="187"/>
      <c r="L276" s="187"/>
      <c r="M276" s="187"/>
      <c r="N276" s="66"/>
      <c r="O276" s="66"/>
      <c r="P276" s="187"/>
      <c r="Q276" s="187"/>
      <c r="R276" s="187"/>
      <c r="S276" s="187"/>
      <c r="T276" s="187"/>
      <c r="U276" s="187"/>
      <c r="V276" s="187"/>
      <c r="W276" s="187"/>
      <c r="X276" s="187"/>
      <c r="Y276" s="187"/>
      <c r="Z276" s="187"/>
    </row>
    <row r="277" spans="1:26">
      <c r="A277" s="187"/>
      <c r="B277" s="187"/>
      <c r="C277" s="215"/>
      <c r="D277" s="187"/>
      <c r="E277" s="187"/>
      <c r="F277" s="187"/>
      <c r="G277" s="187"/>
      <c r="H277" s="187"/>
      <c r="I277" s="187"/>
      <c r="J277" s="187"/>
      <c r="K277" s="187"/>
      <c r="L277" s="187"/>
      <c r="M277" s="187"/>
      <c r="N277" s="66"/>
      <c r="O277" s="66"/>
      <c r="P277" s="187"/>
      <c r="Q277" s="187"/>
      <c r="R277" s="187"/>
      <c r="S277" s="187"/>
      <c r="T277" s="187"/>
      <c r="U277" s="187"/>
      <c r="V277" s="187"/>
      <c r="W277" s="187"/>
      <c r="X277" s="187"/>
      <c r="Y277" s="187"/>
      <c r="Z277" s="187"/>
    </row>
    <row r="278" spans="1:26">
      <c r="A278" s="187"/>
      <c r="B278" s="187"/>
      <c r="C278" s="215"/>
      <c r="D278" s="187"/>
      <c r="E278" s="187"/>
      <c r="F278" s="187"/>
      <c r="G278" s="187"/>
      <c r="H278" s="187"/>
      <c r="I278" s="187"/>
      <c r="J278" s="187"/>
      <c r="K278" s="187"/>
      <c r="L278" s="187"/>
      <c r="M278" s="187"/>
      <c r="N278" s="66"/>
      <c r="O278" s="66"/>
      <c r="P278" s="187"/>
      <c r="Q278" s="187"/>
      <c r="R278" s="187"/>
      <c r="S278" s="187"/>
      <c r="T278" s="187"/>
      <c r="U278" s="187"/>
      <c r="V278" s="187"/>
      <c r="W278" s="187"/>
      <c r="X278" s="187"/>
      <c r="Y278" s="187"/>
      <c r="Z278" s="187"/>
    </row>
    <row r="279" spans="1:26">
      <c r="A279" s="187"/>
      <c r="B279" s="187"/>
      <c r="C279" s="215"/>
      <c r="D279" s="187"/>
      <c r="E279" s="187"/>
      <c r="F279" s="187"/>
      <c r="G279" s="187"/>
      <c r="H279" s="187"/>
      <c r="I279" s="187"/>
      <c r="J279" s="187"/>
      <c r="K279" s="187"/>
      <c r="L279" s="187"/>
      <c r="M279" s="187"/>
      <c r="N279" s="66"/>
      <c r="O279" s="66"/>
      <c r="P279" s="187"/>
      <c r="Q279" s="187"/>
      <c r="R279" s="187"/>
      <c r="S279" s="187"/>
      <c r="T279" s="187"/>
      <c r="U279" s="187"/>
      <c r="V279" s="187"/>
      <c r="W279" s="187"/>
      <c r="X279" s="187"/>
      <c r="Y279" s="187"/>
      <c r="Z279" s="187"/>
    </row>
    <row r="280" spans="1:26">
      <c r="A280" s="187"/>
      <c r="B280" s="187"/>
      <c r="C280" s="215"/>
      <c r="D280" s="187"/>
      <c r="E280" s="187"/>
      <c r="F280" s="187"/>
      <c r="G280" s="187"/>
      <c r="H280" s="187"/>
      <c r="I280" s="187"/>
      <c r="J280" s="187"/>
      <c r="K280" s="187"/>
      <c r="L280" s="187"/>
      <c r="M280" s="187"/>
      <c r="N280" s="66"/>
      <c r="O280" s="66"/>
      <c r="P280" s="187"/>
      <c r="Q280" s="187"/>
      <c r="R280" s="187"/>
      <c r="S280" s="187"/>
      <c r="T280" s="187"/>
      <c r="U280" s="187"/>
      <c r="V280" s="187"/>
      <c r="W280" s="187"/>
      <c r="X280" s="187"/>
      <c r="Y280" s="187"/>
      <c r="Z280" s="187"/>
    </row>
    <row r="281" spans="1:26">
      <c r="A281" s="187"/>
      <c r="B281" s="187"/>
      <c r="C281" s="215"/>
      <c r="D281" s="187"/>
      <c r="E281" s="187"/>
      <c r="F281" s="187"/>
      <c r="G281" s="187"/>
      <c r="H281" s="187"/>
      <c r="I281" s="187"/>
      <c r="J281" s="187"/>
      <c r="K281" s="187"/>
      <c r="L281" s="187"/>
      <c r="M281" s="187"/>
      <c r="N281" s="66"/>
      <c r="O281" s="66"/>
      <c r="P281" s="187"/>
      <c r="Q281" s="187"/>
      <c r="R281" s="187"/>
      <c r="S281" s="187"/>
      <c r="T281" s="187"/>
      <c r="U281" s="187"/>
      <c r="V281" s="187"/>
      <c r="W281" s="187"/>
      <c r="X281" s="187"/>
      <c r="Y281" s="187"/>
      <c r="Z281" s="187"/>
    </row>
    <row r="282" spans="1:26">
      <c r="A282" s="187"/>
      <c r="B282" s="187"/>
      <c r="C282" s="215"/>
      <c r="D282" s="187"/>
      <c r="E282" s="187"/>
      <c r="F282" s="187"/>
      <c r="G282" s="187"/>
      <c r="H282" s="187"/>
      <c r="I282" s="187"/>
      <c r="J282" s="187"/>
      <c r="K282" s="187"/>
      <c r="L282" s="187"/>
      <c r="M282" s="187"/>
      <c r="N282" s="66"/>
      <c r="O282" s="66"/>
      <c r="P282" s="187"/>
      <c r="Q282" s="187"/>
      <c r="R282" s="187"/>
      <c r="S282" s="187"/>
      <c r="T282" s="187"/>
      <c r="U282" s="187"/>
      <c r="V282" s="187"/>
      <c r="W282" s="187"/>
      <c r="X282" s="187"/>
      <c r="Y282" s="187"/>
      <c r="Z282" s="187"/>
    </row>
    <row r="283" spans="1:26">
      <c r="A283" s="187"/>
      <c r="B283" s="187"/>
      <c r="C283" s="215"/>
      <c r="D283" s="187"/>
      <c r="E283" s="187"/>
      <c r="F283" s="187"/>
      <c r="G283" s="187"/>
      <c r="H283" s="187"/>
      <c r="I283" s="187"/>
      <c r="J283" s="187"/>
      <c r="K283" s="187"/>
      <c r="L283" s="187"/>
      <c r="M283" s="187"/>
      <c r="N283" s="66"/>
      <c r="O283" s="66"/>
      <c r="P283" s="187"/>
      <c r="Q283" s="187"/>
      <c r="R283" s="187"/>
      <c r="S283" s="187"/>
      <c r="T283" s="187"/>
      <c r="U283" s="187"/>
      <c r="V283" s="187"/>
      <c r="W283" s="187"/>
      <c r="X283" s="187"/>
      <c r="Y283" s="187"/>
      <c r="Z283" s="187"/>
    </row>
    <row r="284" spans="1:26">
      <c r="A284" s="187"/>
      <c r="B284" s="187"/>
      <c r="C284" s="215"/>
      <c r="D284" s="187"/>
      <c r="E284" s="187"/>
      <c r="F284" s="187"/>
      <c r="G284" s="187"/>
      <c r="H284" s="187"/>
      <c r="I284" s="187"/>
      <c r="J284" s="187"/>
      <c r="K284" s="187"/>
      <c r="L284" s="187"/>
      <c r="M284" s="187"/>
      <c r="N284" s="66"/>
      <c r="O284" s="66"/>
      <c r="P284" s="187"/>
      <c r="Q284" s="187"/>
      <c r="R284" s="187"/>
      <c r="S284" s="187"/>
      <c r="T284" s="187"/>
      <c r="U284" s="187"/>
      <c r="V284" s="187"/>
      <c r="W284" s="187"/>
      <c r="X284" s="187"/>
      <c r="Y284" s="187"/>
      <c r="Z284" s="187"/>
    </row>
    <row r="285" spans="1:26">
      <c r="A285" s="187"/>
      <c r="B285" s="187"/>
      <c r="C285" s="215"/>
      <c r="D285" s="187"/>
      <c r="E285" s="187"/>
      <c r="F285" s="187"/>
      <c r="G285" s="187"/>
      <c r="H285" s="187"/>
      <c r="I285" s="187"/>
      <c r="J285" s="187"/>
      <c r="K285" s="187"/>
      <c r="L285" s="187"/>
      <c r="M285" s="187"/>
      <c r="N285" s="66"/>
      <c r="O285" s="66"/>
      <c r="P285" s="187"/>
      <c r="Q285" s="187"/>
      <c r="R285" s="187"/>
      <c r="S285" s="187"/>
      <c r="T285" s="187"/>
      <c r="U285" s="187"/>
      <c r="V285" s="187"/>
      <c r="W285" s="187"/>
      <c r="X285" s="187"/>
      <c r="Y285" s="187"/>
      <c r="Z285" s="187"/>
    </row>
    <row r="286" spans="1:26">
      <c r="A286" s="187"/>
      <c r="B286" s="187"/>
      <c r="C286" s="215"/>
      <c r="D286" s="187"/>
      <c r="E286" s="187"/>
      <c r="F286" s="187"/>
      <c r="G286" s="187"/>
      <c r="H286" s="187"/>
      <c r="I286" s="187"/>
      <c r="J286" s="187"/>
      <c r="K286" s="187"/>
      <c r="L286" s="187"/>
      <c r="M286" s="187"/>
      <c r="N286" s="66"/>
      <c r="O286" s="66"/>
      <c r="P286" s="187"/>
      <c r="Q286" s="187"/>
      <c r="R286" s="187"/>
      <c r="S286" s="187"/>
      <c r="T286" s="187"/>
      <c r="U286" s="187"/>
      <c r="V286" s="187"/>
      <c r="W286" s="187"/>
      <c r="X286" s="187"/>
      <c r="Y286" s="187"/>
      <c r="Z286" s="187"/>
    </row>
    <row r="287" spans="1:26">
      <c r="A287" s="187"/>
      <c r="B287" s="187"/>
      <c r="C287" s="215"/>
      <c r="D287" s="187"/>
      <c r="E287" s="187"/>
      <c r="F287" s="187"/>
      <c r="G287" s="187"/>
      <c r="H287" s="187"/>
      <c r="I287" s="187"/>
      <c r="J287" s="187"/>
      <c r="K287" s="187"/>
      <c r="L287" s="187"/>
      <c r="M287" s="187"/>
      <c r="N287" s="66"/>
      <c r="O287" s="66"/>
      <c r="P287" s="187"/>
      <c r="Q287" s="187"/>
      <c r="R287" s="187"/>
      <c r="S287" s="187"/>
      <c r="T287" s="187"/>
      <c r="U287" s="187"/>
      <c r="V287" s="187"/>
      <c r="W287" s="187"/>
      <c r="X287" s="187"/>
      <c r="Y287" s="187"/>
      <c r="Z287" s="187"/>
    </row>
    <row r="288" spans="1:26">
      <c r="A288" s="187"/>
      <c r="B288" s="187"/>
      <c r="C288" s="215"/>
      <c r="D288" s="187"/>
      <c r="E288" s="187"/>
      <c r="F288" s="187"/>
      <c r="G288" s="187"/>
      <c r="H288" s="187"/>
      <c r="I288" s="187"/>
      <c r="J288" s="187"/>
      <c r="K288" s="187"/>
      <c r="L288" s="187"/>
      <c r="M288" s="187"/>
      <c r="N288" s="66"/>
      <c r="O288" s="66"/>
      <c r="P288" s="187"/>
      <c r="Q288" s="187"/>
      <c r="R288" s="187"/>
      <c r="S288" s="187"/>
      <c r="T288" s="187"/>
      <c r="U288" s="187"/>
      <c r="V288" s="187"/>
      <c r="W288" s="187"/>
      <c r="X288" s="187"/>
      <c r="Y288" s="187"/>
      <c r="Z288" s="187"/>
    </row>
    <row r="289" spans="1:26">
      <c r="A289" s="187"/>
      <c r="B289" s="187"/>
      <c r="C289" s="215"/>
      <c r="D289" s="187"/>
      <c r="E289" s="187"/>
      <c r="F289" s="187"/>
      <c r="G289" s="187"/>
      <c r="H289" s="187"/>
      <c r="I289" s="187"/>
      <c r="J289" s="187"/>
      <c r="K289" s="187"/>
      <c r="L289" s="187"/>
      <c r="M289" s="187"/>
      <c r="N289" s="66"/>
      <c r="O289" s="66"/>
      <c r="P289" s="187"/>
      <c r="Q289" s="187"/>
      <c r="R289" s="187"/>
      <c r="S289" s="187"/>
      <c r="T289" s="187"/>
      <c r="U289" s="187"/>
      <c r="V289" s="187"/>
      <c r="W289" s="187"/>
      <c r="X289" s="187"/>
      <c r="Y289" s="187"/>
      <c r="Z289" s="187"/>
    </row>
    <row r="290" spans="1:26">
      <c r="A290" s="187"/>
      <c r="B290" s="187"/>
      <c r="C290" s="215"/>
      <c r="D290" s="187"/>
      <c r="E290" s="187"/>
      <c r="F290" s="187"/>
      <c r="G290" s="187"/>
      <c r="H290" s="187"/>
      <c r="I290" s="187"/>
      <c r="J290" s="187"/>
      <c r="K290" s="187"/>
      <c r="L290" s="187"/>
      <c r="M290" s="187"/>
      <c r="N290" s="66"/>
      <c r="O290" s="66"/>
      <c r="P290" s="187"/>
      <c r="Q290" s="187"/>
      <c r="R290" s="187"/>
      <c r="S290" s="187"/>
      <c r="T290" s="187"/>
      <c r="U290" s="187"/>
      <c r="V290" s="187"/>
      <c r="W290" s="187"/>
      <c r="X290" s="187"/>
      <c r="Y290" s="187"/>
      <c r="Z290" s="187"/>
    </row>
    <row r="291" spans="1:26">
      <c r="A291" s="187"/>
      <c r="B291" s="187"/>
      <c r="C291" s="215"/>
      <c r="D291" s="187"/>
      <c r="E291" s="187"/>
      <c r="F291" s="187"/>
      <c r="G291" s="187"/>
      <c r="H291" s="187"/>
      <c r="I291" s="187"/>
      <c r="J291" s="187"/>
      <c r="K291" s="187"/>
      <c r="L291" s="187"/>
      <c r="M291" s="187"/>
      <c r="N291" s="66"/>
      <c r="O291" s="66"/>
      <c r="P291" s="187"/>
      <c r="Q291" s="187"/>
      <c r="R291" s="187"/>
      <c r="S291" s="187"/>
      <c r="T291" s="187"/>
      <c r="U291" s="187"/>
      <c r="V291" s="187"/>
      <c r="W291" s="187"/>
      <c r="X291" s="187"/>
      <c r="Y291" s="187"/>
      <c r="Z291" s="187"/>
    </row>
    <row r="292" spans="1:26">
      <c r="A292" s="187"/>
      <c r="B292" s="187"/>
      <c r="C292" s="215"/>
      <c r="D292" s="187"/>
      <c r="E292" s="187"/>
      <c r="F292" s="187"/>
      <c r="G292" s="187"/>
      <c r="H292" s="187"/>
      <c r="I292" s="187"/>
      <c r="J292" s="187"/>
      <c r="K292" s="187"/>
      <c r="L292" s="187"/>
      <c r="M292" s="187"/>
      <c r="N292" s="66"/>
      <c r="O292" s="66"/>
      <c r="P292" s="187"/>
      <c r="Q292" s="187"/>
      <c r="R292" s="187"/>
      <c r="S292" s="187"/>
      <c r="T292" s="187"/>
      <c r="U292" s="187"/>
      <c r="V292" s="187"/>
      <c r="W292" s="187"/>
      <c r="X292" s="187"/>
      <c r="Y292" s="187"/>
      <c r="Z292" s="187"/>
    </row>
    <row r="293" spans="1:26">
      <c r="A293" s="187"/>
      <c r="B293" s="187"/>
      <c r="C293" s="215"/>
      <c r="D293" s="187"/>
      <c r="E293" s="187"/>
      <c r="F293" s="187"/>
      <c r="G293" s="187"/>
      <c r="H293" s="187"/>
      <c r="I293" s="187"/>
      <c r="J293" s="187"/>
      <c r="K293" s="187"/>
      <c r="L293" s="187"/>
      <c r="M293" s="187"/>
      <c r="N293" s="66"/>
      <c r="O293" s="66"/>
      <c r="P293" s="187"/>
      <c r="Q293" s="187"/>
      <c r="R293" s="187"/>
      <c r="S293" s="187"/>
      <c r="T293" s="187"/>
      <c r="U293" s="187"/>
      <c r="V293" s="187"/>
      <c r="W293" s="187"/>
      <c r="X293" s="187"/>
      <c r="Y293" s="187"/>
      <c r="Z293" s="187"/>
    </row>
    <row r="294" spans="1:26">
      <c r="A294" s="187"/>
      <c r="B294" s="187"/>
      <c r="C294" s="215"/>
      <c r="D294" s="187"/>
      <c r="E294" s="187"/>
      <c r="F294" s="187"/>
      <c r="G294" s="187"/>
      <c r="H294" s="187"/>
      <c r="I294" s="187"/>
      <c r="J294" s="187"/>
      <c r="K294" s="187"/>
      <c r="L294" s="187"/>
      <c r="M294" s="187"/>
      <c r="N294" s="66"/>
      <c r="O294" s="66"/>
      <c r="P294" s="187"/>
      <c r="Q294" s="187"/>
      <c r="R294" s="187"/>
      <c r="S294" s="187"/>
      <c r="T294" s="187"/>
      <c r="U294" s="187"/>
      <c r="V294" s="187"/>
      <c r="W294" s="187"/>
      <c r="X294" s="187"/>
      <c r="Y294" s="187"/>
      <c r="Z294" s="187"/>
    </row>
    <row r="295" spans="1:26">
      <c r="A295" s="187"/>
      <c r="B295" s="187"/>
      <c r="C295" s="215"/>
      <c r="D295" s="187"/>
      <c r="E295" s="187"/>
      <c r="F295" s="187"/>
      <c r="G295" s="187"/>
      <c r="H295" s="187"/>
      <c r="I295" s="187"/>
      <c r="J295" s="187"/>
      <c r="K295" s="187"/>
      <c r="L295" s="187"/>
      <c r="M295" s="187"/>
      <c r="N295" s="66"/>
      <c r="O295" s="66"/>
      <c r="P295" s="187"/>
      <c r="Q295" s="187"/>
      <c r="R295" s="187"/>
      <c r="S295" s="187"/>
      <c r="T295" s="187"/>
      <c r="U295" s="187"/>
      <c r="V295" s="187"/>
      <c r="W295" s="187"/>
      <c r="X295" s="187"/>
      <c r="Y295" s="187"/>
      <c r="Z295" s="187"/>
    </row>
    <row r="296" spans="1:26">
      <c r="A296" s="187"/>
      <c r="B296" s="187"/>
      <c r="C296" s="215"/>
      <c r="D296" s="187"/>
      <c r="E296" s="187"/>
      <c r="F296" s="187"/>
      <c r="G296" s="187"/>
      <c r="H296" s="187"/>
      <c r="I296" s="187"/>
      <c r="J296" s="187"/>
      <c r="K296" s="187"/>
      <c r="L296" s="187"/>
      <c r="M296" s="187"/>
      <c r="N296" s="66"/>
      <c r="O296" s="66"/>
      <c r="P296" s="187"/>
      <c r="Q296" s="187"/>
      <c r="R296" s="187"/>
      <c r="S296" s="187"/>
      <c r="T296" s="187"/>
      <c r="U296" s="187"/>
      <c r="V296" s="187"/>
      <c r="W296" s="187"/>
      <c r="X296" s="187"/>
      <c r="Y296" s="187"/>
      <c r="Z296" s="187"/>
    </row>
    <row r="297" spans="1:26">
      <c r="A297" s="187"/>
      <c r="B297" s="187"/>
      <c r="C297" s="215"/>
      <c r="D297" s="187"/>
      <c r="E297" s="187"/>
      <c r="F297" s="187"/>
      <c r="G297" s="187"/>
      <c r="H297" s="187"/>
      <c r="I297" s="187"/>
      <c r="J297" s="187"/>
      <c r="K297" s="187"/>
      <c r="L297" s="187"/>
      <c r="M297" s="187"/>
      <c r="N297" s="66"/>
      <c r="O297" s="66"/>
      <c r="P297" s="187"/>
      <c r="Q297" s="187"/>
      <c r="R297" s="187"/>
      <c r="S297" s="187"/>
      <c r="T297" s="187"/>
      <c r="U297" s="187"/>
      <c r="V297" s="187"/>
      <c r="W297" s="187"/>
      <c r="X297" s="187"/>
      <c r="Y297" s="187"/>
      <c r="Z297" s="187"/>
    </row>
    <row r="298" spans="1:26">
      <c r="A298" s="187"/>
      <c r="B298" s="187"/>
      <c r="C298" s="215"/>
      <c r="D298" s="187"/>
      <c r="E298" s="187"/>
      <c r="F298" s="187"/>
      <c r="G298" s="187"/>
      <c r="H298" s="187"/>
      <c r="I298" s="187"/>
      <c r="J298" s="187"/>
      <c r="K298" s="187"/>
      <c r="L298" s="187"/>
      <c r="M298" s="187"/>
      <c r="N298" s="66"/>
      <c r="O298" s="66"/>
      <c r="P298" s="187"/>
      <c r="Q298" s="187"/>
      <c r="R298" s="187"/>
      <c r="S298" s="187"/>
      <c r="T298" s="187"/>
      <c r="U298" s="187"/>
      <c r="V298" s="187"/>
      <c r="W298" s="187"/>
      <c r="X298" s="187"/>
      <c r="Y298" s="187"/>
      <c r="Z298" s="187"/>
    </row>
    <row r="299" spans="1:26">
      <c r="A299" s="187"/>
      <c r="B299" s="187"/>
      <c r="C299" s="215"/>
      <c r="D299" s="187"/>
      <c r="E299" s="187"/>
      <c r="F299" s="187"/>
      <c r="G299" s="187"/>
      <c r="H299" s="187"/>
      <c r="I299" s="187"/>
      <c r="J299" s="187"/>
      <c r="K299" s="187"/>
      <c r="L299" s="187"/>
      <c r="M299" s="187"/>
      <c r="N299" s="66"/>
      <c r="O299" s="66"/>
      <c r="P299" s="187"/>
      <c r="Q299" s="187"/>
      <c r="R299" s="187"/>
      <c r="S299" s="187"/>
      <c r="T299" s="187"/>
      <c r="U299" s="187"/>
      <c r="V299" s="187"/>
      <c r="W299" s="187"/>
      <c r="X299" s="187"/>
      <c r="Y299" s="187"/>
      <c r="Z299" s="187"/>
    </row>
    <row r="300" spans="1:26">
      <c r="A300" s="187"/>
      <c r="B300" s="187"/>
      <c r="C300" s="215"/>
      <c r="D300" s="187"/>
      <c r="E300" s="187"/>
      <c r="F300" s="187"/>
      <c r="G300" s="187"/>
      <c r="H300" s="187"/>
      <c r="I300" s="187"/>
      <c r="J300" s="187"/>
      <c r="K300" s="187"/>
      <c r="L300" s="187"/>
      <c r="M300" s="187"/>
      <c r="N300" s="66"/>
      <c r="O300" s="66"/>
      <c r="P300" s="187"/>
      <c r="Q300" s="187"/>
      <c r="R300" s="187"/>
      <c r="S300" s="187"/>
      <c r="T300" s="187"/>
      <c r="U300" s="187"/>
      <c r="V300" s="187"/>
      <c r="W300" s="187"/>
      <c r="X300" s="187"/>
      <c r="Y300" s="187"/>
      <c r="Z300" s="187"/>
    </row>
    <row r="301" spans="1:26">
      <c r="A301" s="187"/>
      <c r="B301" s="187"/>
      <c r="C301" s="215"/>
      <c r="D301" s="187"/>
      <c r="E301" s="187"/>
      <c r="F301" s="187"/>
      <c r="G301" s="187"/>
      <c r="H301" s="187"/>
      <c r="I301" s="187"/>
      <c r="J301" s="187"/>
      <c r="K301" s="187"/>
      <c r="L301" s="187"/>
      <c r="M301" s="187"/>
      <c r="N301" s="66"/>
      <c r="O301" s="66"/>
      <c r="P301" s="187"/>
      <c r="Q301" s="187"/>
      <c r="R301" s="187"/>
      <c r="S301" s="187"/>
      <c r="T301" s="187"/>
      <c r="U301" s="187"/>
      <c r="V301" s="187"/>
      <c r="W301" s="187"/>
      <c r="X301" s="187"/>
      <c r="Y301" s="187"/>
      <c r="Z301" s="187"/>
    </row>
    <row r="302" spans="1:26">
      <c r="A302" s="187"/>
      <c r="B302" s="187"/>
      <c r="C302" s="215"/>
      <c r="D302" s="187"/>
      <c r="E302" s="187"/>
      <c r="F302" s="187"/>
      <c r="G302" s="187"/>
      <c r="H302" s="187"/>
      <c r="I302" s="187"/>
      <c r="J302" s="187"/>
      <c r="K302" s="187"/>
      <c r="L302" s="187"/>
      <c r="M302" s="187"/>
      <c r="N302" s="66"/>
      <c r="O302" s="66"/>
      <c r="P302" s="187"/>
      <c r="Q302" s="187"/>
      <c r="R302" s="187"/>
      <c r="S302" s="187"/>
      <c r="T302" s="187"/>
      <c r="U302" s="187"/>
      <c r="V302" s="187"/>
      <c r="W302" s="187"/>
      <c r="X302" s="187"/>
      <c r="Y302" s="187"/>
      <c r="Z302" s="187"/>
    </row>
    <row r="303" spans="1:26">
      <c r="A303" s="187"/>
      <c r="B303" s="187"/>
      <c r="C303" s="215"/>
      <c r="D303" s="187"/>
      <c r="E303" s="187"/>
      <c r="F303" s="187"/>
      <c r="G303" s="187"/>
      <c r="H303" s="187"/>
      <c r="I303" s="187"/>
      <c r="J303" s="187"/>
      <c r="K303" s="187"/>
      <c r="L303" s="187"/>
      <c r="M303" s="187"/>
      <c r="N303" s="66"/>
      <c r="O303" s="66"/>
      <c r="P303" s="187"/>
      <c r="Q303" s="187"/>
      <c r="R303" s="187"/>
      <c r="S303" s="187"/>
      <c r="T303" s="187"/>
      <c r="U303" s="187"/>
      <c r="V303" s="187"/>
      <c r="W303" s="187"/>
      <c r="X303" s="187"/>
      <c r="Y303" s="187"/>
      <c r="Z303" s="187"/>
    </row>
    <row r="304" spans="1:26">
      <c r="A304" s="187"/>
      <c r="B304" s="187"/>
      <c r="C304" s="215"/>
      <c r="D304" s="187"/>
      <c r="E304" s="187"/>
      <c r="F304" s="187"/>
      <c r="G304" s="187"/>
      <c r="H304" s="187"/>
      <c r="I304" s="187"/>
      <c r="J304" s="187"/>
      <c r="K304" s="187"/>
      <c r="L304" s="187"/>
      <c r="M304" s="187"/>
      <c r="N304" s="66"/>
      <c r="O304" s="66"/>
      <c r="P304" s="187"/>
      <c r="Q304" s="187"/>
      <c r="R304" s="187"/>
      <c r="S304" s="187"/>
      <c r="T304" s="187"/>
      <c r="U304" s="187"/>
      <c r="V304" s="187"/>
      <c r="W304" s="187"/>
      <c r="X304" s="187"/>
      <c r="Y304" s="187"/>
      <c r="Z304" s="187"/>
    </row>
    <row r="305" spans="1:26">
      <c r="A305" s="187"/>
      <c r="B305" s="187"/>
      <c r="C305" s="215"/>
      <c r="D305" s="187"/>
      <c r="E305" s="187"/>
      <c r="F305" s="187"/>
      <c r="G305" s="187"/>
      <c r="H305" s="187"/>
      <c r="I305" s="187"/>
      <c r="J305" s="187"/>
      <c r="K305" s="187"/>
      <c r="L305" s="187"/>
      <c r="M305" s="187"/>
      <c r="N305" s="66"/>
      <c r="O305" s="66"/>
      <c r="P305" s="187"/>
      <c r="Q305" s="187"/>
      <c r="R305" s="187"/>
      <c r="S305" s="187"/>
      <c r="T305" s="187"/>
      <c r="U305" s="187"/>
      <c r="V305" s="187"/>
      <c r="W305" s="187"/>
      <c r="X305" s="187"/>
      <c r="Y305" s="187"/>
      <c r="Z305" s="187"/>
    </row>
    <row r="306" spans="1:26">
      <c r="A306" s="187"/>
      <c r="B306" s="187"/>
      <c r="C306" s="215"/>
      <c r="D306" s="187"/>
      <c r="E306" s="187"/>
      <c r="F306" s="187"/>
      <c r="G306" s="187"/>
      <c r="H306" s="187"/>
      <c r="I306" s="187"/>
      <c r="J306" s="187"/>
      <c r="K306" s="187"/>
      <c r="L306" s="187"/>
      <c r="M306" s="187"/>
      <c r="N306" s="66"/>
      <c r="O306" s="66"/>
      <c r="P306" s="187"/>
      <c r="Q306" s="187"/>
      <c r="R306" s="187"/>
      <c r="S306" s="187"/>
      <c r="T306" s="187"/>
      <c r="U306" s="187"/>
      <c r="V306" s="187"/>
      <c r="W306" s="187"/>
      <c r="X306" s="187"/>
      <c r="Y306" s="187"/>
      <c r="Z306" s="187"/>
    </row>
    <row r="307" spans="1:26">
      <c r="A307" s="187"/>
      <c r="B307" s="187"/>
      <c r="C307" s="215"/>
      <c r="D307" s="187"/>
      <c r="E307" s="187"/>
      <c r="F307" s="187"/>
      <c r="G307" s="187"/>
      <c r="H307" s="187"/>
      <c r="I307" s="187"/>
      <c r="J307" s="187"/>
      <c r="K307" s="187"/>
      <c r="L307" s="187"/>
      <c r="M307" s="187"/>
      <c r="N307" s="66"/>
      <c r="O307" s="66"/>
      <c r="P307" s="187"/>
      <c r="Q307" s="187"/>
      <c r="R307" s="187"/>
      <c r="S307" s="187"/>
      <c r="T307" s="187"/>
      <c r="U307" s="187"/>
      <c r="V307" s="187"/>
      <c r="W307" s="187"/>
      <c r="X307" s="187"/>
      <c r="Y307" s="187"/>
      <c r="Z307" s="187"/>
    </row>
    <row r="308" spans="1:26">
      <c r="A308" s="187"/>
      <c r="B308" s="187"/>
      <c r="C308" s="215"/>
      <c r="D308" s="187"/>
      <c r="E308" s="187"/>
      <c r="F308" s="187"/>
      <c r="G308" s="187"/>
      <c r="H308" s="187"/>
      <c r="I308" s="187"/>
      <c r="J308" s="187"/>
      <c r="K308" s="187"/>
      <c r="L308" s="187"/>
      <c r="M308" s="187"/>
      <c r="N308" s="66"/>
      <c r="O308" s="66"/>
      <c r="P308" s="187"/>
      <c r="Q308" s="187"/>
      <c r="R308" s="187"/>
      <c r="S308" s="187"/>
      <c r="T308" s="187"/>
      <c r="U308" s="187"/>
      <c r="V308" s="187"/>
      <c r="W308" s="187"/>
      <c r="X308" s="187"/>
      <c r="Y308" s="187"/>
      <c r="Z308" s="187"/>
    </row>
    <row r="309" spans="1:26">
      <c r="A309" s="187"/>
      <c r="B309" s="187"/>
      <c r="C309" s="215"/>
      <c r="D309" s="187"/>
      <c r="E309" s="187"/>
      <c r="F309" s="187"/>
      <c r="G309" s="187"/>
      <c r="H309" s="187"/>
      <c r="I309" s="187"/>
      <c r="J309" s="187"/>
      <c r="K309" s="187"/>
      <c r="L309" s="187"/>
      <c r="M309" s="187"/>
      <c r="N309" s="66"/>
      <c r="O309" s="66"/>
      <c r="P309" s="187"/>
      <c r="Q309" s="187"/>
      <c r="R309" s="187"/>
      <c r="S309" s="187"/>
      <c r="T309" s="187"/>
      <c r="U309" s="187"/>
      <c r="V309" s="187"/>
      <c r="W309" s="187"/>
      <c r="X309" s="187"/>
      <c r="Y309" s="187"/>
      <c r="Z309" s="187"/>
    </row>
    <row r="310" spans="1:26">
      <c r="A310" s="187"/>
      <c r="B310" s="187"/>
      <c r="C310" s="215"/>
      <c r="D310" s="187"/>
      <c r="E310" s="187"/>
      <c r="F310" s="187"/>
      <c r="G310" s="187"/>
      <c r="H310" s="187"/>
      <c r="I310" s="187"/>
      <c r="J310" s="187"/>
      <c r="K310" s="187"/>
      <c r="L310" s="187"/>
      <c r="M310" s="187"/>
      <c r="N310" s="66"/>
      <c r="O310" s="66"/>
      <c r="P310" s="187"/>
      <c r="Q310" s="187"/>
      <c r="R310" s="187"/>
      <c r="S310" s="187"/>
      <c r="T310" s="187"/>
      <c r="U310" s="187"/>
      <c r="V310" s="187"/>
      <c r="W310" s="187"/>
      <c r="X310" s="187"/>
      <c r="Y310" s="187"/>
      <c r="Z310" s="187"/>
    </row>
    <row r="311" spans="1:26">
      <c r="A311" s="187"/>
      <c r="B311" s="187"/>
      <c r="C311" s="215"/>
      <c r="D311" s="187"/>
      <c r="E311" s="187"/>
      <c r="F311" s="187"/>
      <c r="G311" s="187"/>
      <c r="H311" s="187"/>
      <c r="I311" s="187"/>
      <c r="J311" s="187"/>
      <c r="K311" s="187"/>
      <c r="L311" s="187"/>
      <c r="M311" s="187"/>
      <c r="N311" s="66"/>
      <c r="O311" s="66"/>
      <c r="P311" s="187"/>
      <c r="Q311" s="187"/>
      <c r="R311" s="187"/>
      <c r="S311" s="187"/>
      <c r="T311" s="187"/>
      <c r="U311" s="187"/>
      <c r="V311" s="187"/>
      <c r="W311" s="187"/>
      <c r="X311" s="187"/>
      <c r="Y311" s="187"/>
      <c r="Z311" s="187"/>
    </row>
    <row r="312" spans="1:26">
      <c r="A312" s="187"/>
      <c r="B312" s="187"/>
      <c r="C312" s="215"/>
      <c r="D312" s="187"/>
      <c r="E312" s="187"/>
      <c r="F312" s="187"/>
      <c r="G312" s="187"/>
      <c r="H312" s="187"/>
      <c r="I312" s="187"/>
      <c r="J312" s="187"/>
      <c r="K312" s="187"/>
      <c r="L312" s="187"/>
      <c r="M312" s="187"/>
      <c r="N312" s="66"/>
      <c r="O312" s="66"/>
      <c r="P312" s="187"/>
      <c r="Q312" s="187"/>
      <c r="R312" s="187"/>
      <c r="S312" s="187"/>
      <c r="T312" s="187"/>
      <c r="U312" s="187"/>
      <c r="V312" s="187"/>
      <c r="W312" s="187"/>
      <c r="X312" s="187"/>
      <c r="Y312" s="187"/>
      <c r="Z312" s="187"/>
    </row>
    <row r="313" spans="1:26">
      <c r="A313" s="187"/>
      <c r="B313" s="187"/>
      <c r="C313" s="215"/>
      <c r="D313" s="187"/>
      <c r="E313" s="187"/>
      <c r="F313" s="187"/>
      <c r="G313" s="187"/>
      <c r="H313" s="187"/>
      <c r="I313" s="187"/>
      <c r="J313" s="187"/>
      <c r="K313" s="187"/>
      <c r="L313" s="187"/>
      <c r="M313" s="187"/>
      <c r="N313" s="66"/>
      <c r="O313" s="66"/>
      <c r="P313" s="187"/>
      <c r="Q313" s="187"/>
      <c r="R313" s="187"/>
      <c r="S313" s="187"/>
      <c r="T313" s="187"/>
      <c r="U313" s="187"/>
      <c r="V313" s="187"/>
      <c r="W313" s="187"/>
      <c r="X313" s="187"/>
      <c r="Y313" s="187"/>
      <c r="Z313" s="187"/>
    </row>
    <row r="314" spans="1:26">
      <c r="A314" s="187"/>
      <c r="B314" s="187"/>
      <c r="C314" s="215"/>
      <c r="D314" s="187"/>
      <c r="E314" s="187"/>
      <c r="F314" s="187"/>
      <c r="G314" s="187"/>
      <c r="H314" s="187"/>
      <c r="I314" s="187"/>
      <c r="J314" s="187"/>
      <c r="K314" s="187"/>
      <c r="L314" s="187"/>
      <c r="M314" s="187"/>
      <c r="N314" s="66"/>
      <c r="O314" s="66"/>
      <c r="P314" s="187"/>
      <c r="Q314" s="187"/>
      <c r="R314" s="187"/>
      <c r="S314" s="187"/>
      <c r="T314" s="187"/>
      <c r="U314" s="187"/>
      <c r="V314" s="187"/>
      <c r="W314" s="187"/>
      <c r="X314" s="187"/>
      <c r="Y314" s="187"/>
      <c r="Z314" s="187"/>
    </row>
    <row r="315" spans="1:26">
      <c r="A315" s="187"/>
      <c r="B315" s="187"/>
      <c r="C315" s="215"/>
      <c r="D315" s="187"/>
      <c r="E315" s="187"/>
      <c r="F315" s="187"/>
      <c r="G315" s="187"/>
      <c r="H315" s="187"/>
      <c r="I315" s="187"/>
      <c r="J315" s="187"/>
      <c r="K315" s="187"/>
      <c r="L315" s="187"/>
      <c r="M315" s="187"/>
      <c r="N315" s="66"/>
      <c r="O315" s="66"/>
      <c r="P315" s="187"/>
      <c r="Q315" s="187"/>
      <c r="R315" s="187"/>
      <c r="S315" s="187"/>
      <c r="T315" s="187"/>
      <c r="U315" s="187"/>
      <c r="V315" s="187"/>
      <c r="W315" s="187"/>
      <c r="X315" s="187"/>
      <c r="Y315" s="187"/>
      <c r="Z315" s="187"/>
    </row>
    <row r="316" spans="1:26">
      <c r="A316" s="187"/>
      <c r="B316" s="187"/>
      <c r="C316" s="215"/>
      <c r="D316" s="187"/>
      <c r="E316" s="187"/>
      <c r="F316" s="187"/>
      <c r="G316" s="187"/>
      <c r="H316" s="187"/>
      <c r="I316" s="187"/>
      <c r="J316" s="187"/>
      <c r="K316" s="187"/>
      <c r="L316" s="187"/>
      <c r="M316" s="187"/>
      <c r="N316" s="66"/>
      <c r="O316" s="66"/>
      <c r="P316" s="187"/>
      <c r="Q316" s="187"/>
      <c r="R316" s="187"/>
      <c r="S316" s="187"/>
      <c r="T316" s="187"/>
      <c r="U316" s="187"/>
      <c r="V316" s="187"/>
      <c r="W316" s="187"/>
      <c r="X316" s="187"/>
      <c r="Y316" s="187"/>
      <c r="Z316" s="187"/>
    </row>
    <row r="317" spans="1:26">
      <c r="A317" s="187"/>
      <c r="B317" s="187"/>
      <c r="C317" s="215"/>
      <c r="D317" s="187"/>
      <c r="E317" s="187"/>
      <c r="F317" s="187"/>
      <c r="G317" s="187"/>
      <c r="H317" s="187"/>
      <c r="I317" s="187"/>
      <c r="J317" s="187"/>
      <c r="K317" s="187"/>
      <c r="L317" s="187"/>
      <c r="M317" s="187"/>
      <c r="N317" s="66"/>
      <c r="O317" s="66"/>
      <c r="P317" s="187"/>
      <c r="Q317" s="187"/>
      <c r="R317" s="187"/>
      <c r="S317" s="187"/>
      <c r="T317" s="187"/>
      <c r="U317" s="187"/>
      <c r="V317" s="187"/>
      <c r="W317" s="187"/>
      <c r="X317" s="187"/>
      <c r="Y317" s="187"/>
      <c r="Z317" s="187"/>
    </row>
    <row r="318" spans="1:26">
      <c r="A318" s="187"/>
      <c r="B318" s="187"/>
      <c r="C318" s="215"/>
      <c r="D318" s="187"/>
      <c r="E318" s="187"/>
      <c r="F318" s="187"/>
      <c r="G318" s="187"/>
      <c r="H318" s="187"/>
      <c r="I318" s="187"/>
      <c r="J318" s="187"/>
      <c r="K318" s="187"/>
      <c r="L318" s="187"/>
      <c r="M318" s="187"/>
      <c r="N318" s="66"/>
      <c r="O318" s="66"/>
      <c r="P318" s="187"/>
      <c r="Q318" s="187"/>
      <c r="R318" s="187"/>
      <c r="S318" s="187"/>
      <c r="T318" s="187"/>
      <c r="U318" s="187"/>
      <c r="V318" s="187"/>
      <c r="W318" s="187"/>
      <c r="X318" s="187"/>
      <c r="Y318" s="187"/>
      <c r="Z318" s="187"/>
    </row>
    <row r="319" spans="1:26">
      <c r="A319" s="187"/>
      <c r="B319" s="187"/>
      <c r="C319" s="215"/>
      <c r="D319" s="187"/>
      <c r="E319" s="187"/>
      <c r="F319" s="187"/>
      <c r="G319" s="187"/>
      <c r="H319" s="187"/>
      <c r="I319" s="187"/>
      <c r="J319" s="187"/>
      <c r="K319" s="187"/>
      <c r="L319" s="187"/>
      <c r="M319" s="187"/>
      <c r="N319" s="66"/>
      <c r="O319" s="66"/>
      <c r="P319" s="187"/>
      <c r="Q319" s="187"/>
      <c r="R319" s="187"/>
      <c r="S319" s="187"/>
      <c r="T319" s="187"/>
      <c r="U319" s="187"/>
      <c r="V319" s="187"/>
      <c r="W319" s="187"/>
      <c r="X319" s="187"/>
      <c r="Y319" s="187"/>
      <c r="Z319" s="187"/>
    </row>
    <row r="320" spans="1:26">
      <c r="A320" s="187"/>
      <c r="B320" s="187"/>
      <c r="C320" s="215"/>
      <c r="D320" s="187"/>
      <c r="E320" s="187"/>
      <c r="F320" s="187"/>
      <c r="G320" s="187"/>
      <c r="H320" s="187"/>
      <c r="I320" s="187"/>
      <c r="J320" s="187"/>
      <c r="K320" s="187"/>
      <c r="L320" s="187"/>
      <c r="M320" s="187"/>
      <c r="N320" s="66"/>
      <c r="O320" s="66"/>
      <c r="P320" s="187"/>
      <c r="Q320" s="187"/>
      <c r="R320" s="187"/>
      <c r="S320" s="187"/>
      <c r="T320" s="187"/>
      <c r="U320" s="187"/>
      <c r="V320" s="187"/>
      <c r="W320" s="187"/>
      <c r="X320" s="187"/>
      <c r="Y320" s="187"/>
      <c r="Z320" s="187"/>
    </row>
    <row r="321" spans="1:26">
      <c r="A321" s="187"/>
      <c r="B321" s="187"/>
      <c r="C321" s="215"/>
      <c r="D321" s="187"/>
      <c r="E321" s="187"/>
      <c r="F321" s="187"/>
      <c r="G321" s="187"/>
      <c r="H321" s="187"/>
      <c r="I321" s="187"/>
      <c r="J321" s="187"/>
      <c r="K321" s="187"/>
      <c r="L321" s="187"/>
      <c r="M321" s="187"/>
      <c r="N321" s="66"/>
      <c r="O321" s="66"/>
      <c r="P321" s="187"/>
      <c r="Q321" s="187"/>
      <c r="R321" s="187"/>
      <c r="S321" s="187"/>
      <c r="T321" s="187"/>
      <c r="U321" s="187"/>
      <c r="V321" s="187"/>
      <c r="W321" s="187"/>
      <c r="X321" s="187"/>
      <c r="Y321" s="187"/>
      <c r="Z321" s="187"/>
    </row>
    <row r="322" spans="1:26">
      <c r="A322" s="187"/>
      <c r="B322" s="187"/>
      <c r="C322" s="215"/>
      <c r="D322" s="187"/>
      <c r="E322" s="187"/>
      <c r="F322" s="187"/>
      <c r="G322" s="187"/>
      <c r="H322" s="187"/>
      <c r="I322" s="187"/>
      <c r="J322" s="187"/>
      <c r="K322" s="187"/>
      <c r="L322" s="187"/>
      <c r="M322" s="187"/>
      <c r="N322" s="66"/>
      <c r="O322" s="66"/>
      <c r="P322" s="187"/>
      <c r="Q322" s="187"/>
      <c r="R322" s="187"/>
      <c r="S322" s="187"/>
      <c r="T322" s="187"/>
      <c r="U322" s="187"/>
      <c r="V322" s="187"/>
      <c r="W322" s="187"/>
      <c r="X322" s="187"/>
      <c r="Y322" s="187"/>
      <c r="Z322" s="187"/>
    </row>
    <row r="323" spans="1:26">
      <c r="A323" s="187"/>
      <c r="B323" s="187"/>
      <c r="C323" s="215"/>
      <c r="D323" s="187"/>
      <c r="E323" s="187"/>
      <c r="F323" s="187"/>
      <c r="G323" s="187"/>
      <c r="H323" s="187"/>
      <c r="I323" s="187"/>
      <c r="J323" s="187"/>
      <c r="K323" s="187"/>
      <c r="L323" s="187"/>
      <c r="M323" s="187"/>
      <c r="N323" s="66"/>
      <c r="O323" s="66"/>
      <c r="P323" s="187"/>
      <c r="Q323" s="187"/>
      <c r="R323" s="187"/>
      <c r="S323" s="187"/>
      <c r="T323" s="187"/>
      <c r="U323" s="187"/>
      <c r="V323" s="187"/>
      <c r="W323" s="187"/>
      <c r="X323" s="187"/>
      <c r="Y323" s="187"/>
      <c r="Z323" s="187"/>
    </row>
    <row r="324" spans="1:26">
      <c r="A324" s="187"/>
      <c r="B324" s="187"/>
      <c r="C324" s="215"/>
      <c r="D324" s="187"/>
      <c r="E324" s="187"/>
      <c r="F324" s="187"/>
      <c r="G324" s="187"/>
      <c r="H324" s="187"/>
      <c r="I324" s="187"/>
      <c r="J324" s="187"/>
      <c r="K324" s="187"/>
      <c r="L324" s="187"/>
      <c r="M324" s="187"/>
      <c r="N324" s="66"/>
      <c r="O324" s="66"/>
      <c r="P324" s="187"/>
      <c r="Q324" s="187"/>
      <c r="R324" s="187"/>
      <c r="S324" s="187"/>
      <c r="T324" s="187"/>
      <c r="U324" s="187"/>
      <c r="V324" s="187"/>
      <c r="W324" s="187"/>
      <c r="X324" s="187"/>
      <c r="Y324" s="187"/>
      <c r="Z324" s="187"/>
    </row>
    <row r="325" spans="1:26">
      <c r="A325" s="187"/>
      <c r="B325" s="187"/>
      <c r="C325" s="215"/>
      <c r="D325" s="187"/>
      <c r="E325" s="187"/>
      <c r="F325" s="187"/>
      <c r="G325" s="187"/>
      <c r="H325" s="187"/>
      <c r="I325" s="187"/>
      <c r="J325" s="187"/>
      <c r="K325" s="187"/>
      <c r="L325" s="187"/>
      <c r="M325" s="187"/>
      <c r="N325" s="66"/>
      <c r="O325" s="66"/>
      <c r="P325" s="187"/>
      <c r="Q325" s="187"/>
      <c r="R325" s="187"/>
      <c r="S325" s="187"/>
      <c r="T325" s="187"/>
      <c r="U325" s="187"/>
      <c r="V325" s="187"/>
      <c r="W325" s="187"/>
      <c r="X325" s="187"/>
      <c r="Y325" s="187"/>
      <c r="Z325" s="187"/>
    </row>
    <row r="326" spans="1:26">
      <c r="A326" s="187"/>
      <c r="B326" s="187"/>
      <c r="C326" s="215"/>
      <c r="D326" s="187"/>
      <c r="E326" s="187"/>
      <c r="F326" s="187"/>
      <c r="G326" s="187"/>
      <c r="H326" s="187"/>
      <c r="I326" s="187"/>
      <c r="J326" s="187"/>
      <c r="K326" s="187"/>
      <c r="L326" s="187"/>
      <c r="M326" s="187"/>
      <c r="N326" s="66"/>
      <c r="O326" s="66"/>
      <c r="P326" s="187"/>
      <c r="Q326" s="187"/>
      <c r="R326" s="187"/>
      <c r="S326" s="187"/>
      <c r="T326" s="187"/>
      <c r="U326" s="187"/>
      <c r="V326" s="187"/>
      <c r="W326" s="187"/>
      <c r="X326" s="187"/>
      <c r="Y326" s="187"/>
      <c r="Z326" s="187"/>
    </row>
    <row r="327" spans="1:26">
      <c r="A327" s="187"/>
      <c r="B327" s="187"/>
      <c r="C327" s="215"/>
      <c r="D327" s="187"/>
      <c r="E327" s="187"/>
      <c r="F327" s="187"/>
      <c r="G327" s="187"/>
      <c r="H327" s="187"/>
      <c r="I327" s="187"/>
      <c r="J327" s="187"/>
      <c r="K327" s="187"/>
      <c r="L327" s="187"/>
      <c r="M327" s="187"/>
      <c r="N327" s="66"/>
      <c r="O327" s="66"/>
      <c r="P327" s="187"/>
      <c r="Q327" s="187"/>
      <c r="R327" s="187"/>
      <c r="S327" s="187"/>
      <c r="T327" s="187"/>
      <c r="U327" s="187"/>
      <c r="V327" s="187"/>
      <c r="W327" s="187"/>
      <c r="X327" s="187"/>
      <c r="Y327" s="187"/>
      <c r="Z327" s="187"/>
    </row>
    <row r="328" spans="1:26">
      <c r="A328" s="187"/>
      <c r="B328" s="187"/>
      <c r="C328" s="215"/>
      <c r="D328" s="187"/>
      <c r="E328" s="187"/>
      <c r="F328" s="187"/>
      <c r="G328" s="187"/>
      <c r="H328" s="187"/>
      <c r="I328" s="187"/>
      <c r="J328" s="187"/>
      <c r="K328" s="187"/>
      <c r="L328" s="187"/>
      <c r="M328" s="187"/>
      <c r="N328" s="66"/>
      <c r="O328" s="66"/>
      <c r="P328" s="187"/>
      <c r="Q328" s="187"/>
      <c r="R328" s="187"/>
      <c r="S328" s="187"/>
      <c r="T328" s="187"/>
      <c r="U328" s="187"/>
      <c r="V328" s="187"/>
      <c r="W328" s="187"/>
      <c r="X328" s="187"/>
      <c r="Y328" s="187"/>
      <c r="Z328" s="187"/>
    </row>
    <row r="329" spans="1:26">
      <c r="A329" s="187"/>
      <c r="B329" s="187"/>
      <c r="C329" s="215"/>
      <c r="D329" s="187"/>
      <c r="E329" s="187"/>
      <c r="F329" s="187"/>
      <c r="G329" s="187"/>
      <c r="H329" s="187"/>
      <c r="I329" s="187"/>
      <c r="J329" s="187"/>
      <c r="K329" s="187"/>
      <c r="L329" s="187"/>
      <c r="M329" s="187"/>
      <c r="N329" s="66"/>
      <c r="O329" s="66"/>
      <c r="P329" s="187"/>
      <c r="Q329" s="187"/>
      <c r="R329" s="187"/>
      <c r="S329" s="187"/>
      <c r="T329" s="187"/>
      <c r="U329" s="187"/>
      <c r="V329" s="187"/>
      <c r="W329" s="187"/>
      <c r="X329" s="187"/>
      <c r="Y329" s="187"/>
      <c r="Z329" s="187"/>
    </row>
    <row r="330" spans="1:26">
      <c r="A330" s="187"/>
      <c r="B330" s="187"/>
      <c r="C330" s="215"/>
      <c r="D330" s="187"/>
      <c r="E330" s="187"/>
      <c r="F330" s="187"/>
      <c r="G330" s="187"/>
      <c r="H330" s="187"/>
      <c r="I330" s="187"/>
      <c r="J330" s="187"/>
      <c r="K330" s="187"/>
      <c r="L330" s="187"/>
      <c r="M330" s="187"/>
      <c r="N330" s="66"/>
      <c r="O330" s="66"/>
      <c r="P330" s="187"/>
      <c r="Q330" s="187"/>
      <c r="R330" s="187"/>
      <c r="S330" s="187"/>
      <c r="T330" s="187"/>
      <c r="U330" s="187"/>
      <c r="V330" s="187"/>
      <c r="W330" s="187"/>
      <c r="X330" s="187"/>
      <c r="Y330" s="187"/>
      <c r="Z330" s="187"/>
    </row>
    <row r="331" spans="1:26">
      <c r="A331" s="187"/>
      <c r="B331" s="187"/>
      <c r="C331" s="215"/>
      <c r="D331" s="187"/>
      <c r="E331" s="187"/>
      <c r="F331" s="187"/>
      <c r="G331" s="187"/>
      <c r="H331" s="187"/>
      <c r="I331" s="187"/>
      <c r="J331" s="187"/>
      <c r="K331" s="187"/>
      <c r="L331" s="187"/>
      <c r="M331" s="187"/>
      <c r="N331" s="66"/>
      <c r="O331" s="66"/>
      <c r="P331" s="187"/>
      <c r="Q331" s="187"/>
      <c r="R331" s="187"/>
      <c r="S331" s="187"/>
      <c r="T331" s="187"/>
      <c r="U331" s="187"/>
      <c r="V331" s="187"/>
      <c r="W331" s="187"/>
      <c r="X331" s="187"/>
      <c r="Y331" s="187"/>
      <c r="Z331" s="187"/>
    </row>
    <row r="332" spans="1:26">
      <c r="A332" s="187"/>
      <c r="B332" s="187"/>
      <c r="C332" s="215"/>
      <c r="D332" s="187"/>
      <c r="E332" s="187"/>
      <c r="F332" s="187"/>
      <c r="G332" s="187"/>
      <c r="H332" s="187"/>
      <c r="I332" s="187"/>
      <c r="J332" s="187"/>
      <c r="K332" s="187"/>
      <c r="L332" s="187"/>
      <c r="M332" s="187"/>
      <c r="N332" s="66"/>
      <c r="O332" s="66"/>
      <c r="P332" s="187"/>
      <c r="Q332" s="187"/>
      <c r="R332" s="187"/>
      <c r="S332" s="187"/>
      <c r="T332" s="187"/>
      <c r="U332" s="187"/>
      <c r="V332" s="187"/>
      <c r="W332" s="187"/>
      <c r="X332" s="187"/>
      <c r="Y332" s="187"/>
      <c r="Z332" s="187"/>
    </row>
    <row r="333" spans="1:26">
      <c r="A333" s="187"/>
      <c r="B333" s="187"/>
      <c r="C333" s="215"/>
      <c r="D333" s="187"/>
      <c r="E333" s="187"/>
      <c r="F333" s="187"/>
      <c r="G333" s="187"/>
      <c r="H333" s="187"/>
      <c r="I333" s="187"/>
      <c r="J333" s="187"/>
      <c r="K333" s="187"/>
      <c r="L333" s="187"/>
      <c r="M333" s="187"/>
      <c r="N333" s="66"/>
      <c r="O333" s="66"/>
      <c r="P333" s="187"/>
      <c r="Q333" s="187"/>
      <c r="R333" s="187"/>
      <c r="S333" s="187"/>
      <c r="T333" s="187"/>
      <c r="U333" s="187"/>
      <c r="V333" s="187"/>
      <c r="W333" s="187"/>
      <c r="X333" s="187"/>
      <c r="Y333" s="187"/>
      <c r="Z333" s="187"/>
    </row>
    <row r="334" spans="1:26">
      <c r="A334" s="187"/>
      <c r="B334" s="187"/>
      <c r="C334" s="215"/>
      <c r="D334" s="187"/>
      <c r="E334" s="187"/>
      <c r="F334" s="187"/>
      <c r="G334" s="187"/>
      <c r="H334" s="187"/>
      <c r="I334" s="187"/>
      <c r="J334" s="187"/>
      <c r="K334" s="187"/>
      <c r="L334" s="187"/>
      <c r="M334" s="187"/>
      <c r="N334" s="66"/>
      <c r="O334" s="66"/>
      <c r="P334" s="187"/>
      <c r="Q334" s="187"/>
      <c r="R334" s="187"/>
      <c r="S334" s="187"/>
      <c r="T334" s="187"/>
      <c r="U334" s="187"/>
      <c r="V334" s="187"/>
      <c r="W334" s="187"/>
      <c r="X334" s="187"/>
      <c r="Y334" s="187"/>
      <c r="Z334" s="187"/>
    </row>
    <row r="335" spans="1:26">
      <c r="A335" s="187"/>
      <c r="B335" s="187"/>
      <c r="C335" s="215"/>
      <c r="D335" s="187"/>
      <c r="E335" s="187"/>
      <c r="F335" s="187"/>
      <c r="G335" s="187"/>
      <c r="H335" s="187"/>
      <c r="I335" s="187"/>
      <c r="J335" s="187"/>
      <c r="K335" s="187"/>
      <c r="L335" s="187"/>
      <c r="M335" s="187"/>
      <c r="N335" s="66"/>
      <c r="O335" s="66"/>
      <c r="P335" s="187"/>
      <c r="Q335" s="187"/>
      <c r="R335" s="187"/>
      <c r="S335" s="187"/>
      <c r="T335" s="187"/>
      <c r="U335" s="187"/>
      <c r="V335" s="187"/>
      <c r="W335" s="187"/>
      <c r="X335" s="187"/>
      <c r="Y335" s="187"/>
      <c r="Z335" s="187"/>
    </row>
    <row r="336" spans="1:26">
      <c r="A336" s="187"/>
      <c r="B336" s="187"/>
      <c r="C336" s="215"/>
      <c r="D336" s="187"/>
      <c r="E336" s="187"/>
      <c r="F336" s="187"/>
      <c r="G336" s="187"/>
      <c r="H336" s="187"/>
      <c r="I336" s="187"/>
      <c r="J336" s="187"/>
      <c r="K336" s="187"/>
      <c r="L336" s="187"/>
      <c r="M336" s="187"/>
      <c r="N336" s="66"/>
      <c r="O336" s="66"/>
      <c r="P336" s="187"/>
      <c r="Q336" s="187"/>
      <c r="R336" s="187"/>
      <c r="S336" s="187"/>
      <c r="T336" s="187"/>
      <c r="U336" s="187"/>
      <c r="V336" s="187"/>
      <c r="W336" s="187"/>
      <c r="X336" s="187"/>
      <c r="Y336" s="187"/>
      <c r="Z336" s="187"/>
    </row>
    <row r="337" spans="1:26">
      <c r="A337" s="187"/>
      <c r="B337" s="187"/>
      <c r="C337" s="215"/>
      <c r="D337" s="187"/>
      <c r="E337" s="187"/>
      <c r="F337" s="187"/>
      <c r="G337" s="187"/>
      <c r="H337" s="187"/>
      <c r="I337" s="187"/>
      <c r="J337" s="187"/>
      <c r="K337" s="187"/>
      <c r="L337" s="187"/>
      <c r="M337" s="187"/>
      <c r="N337" s="66"/>
      <c r="O337" s="66"/>
      <c r="P337" s="187"/>
      <c r="Q337" s="187"/>
      <c r="R337" s="187"/>
      <c r="S337" s="187"/>
      <c r="T337" s="187"/>
      <c r="U337" s="187"/>
      <c r="V337" s="187"/>
      <c r="W337" s="187"/>
      <c r="X337" s="187"/>
      <c r="Y337" s="187"/>
      <c r="Z337" s="187"/>
    </row>
    <row r="338" spans="1:26">
      <c r="A338" s="187"/>
      <c r="B338" s="187"/>
      <c r="C338" s="215"/>
      <c r="D338" s="187"/>
      <c r="E338" s="187"/>
      <c r="F338" s="187"/>
      <c r="G338" s="187"/>
      <c r="H338" s="187"/>
      <c r="I338" s="187"/>
      <c r="J338" s="187"/>
      <c r="K338" s="187"/>
      <c r="L338" s="187"/>
      <c r="M338" s="187"/>
      <c r="N338" s="66"/>
      <c r="O338" s="66"/>
      <c r="P338" s="187"/>
      <c r="Q338" s="187"/>
      <c r="R338" s="187"/>
      <c r="S338" s="187"/>
      <c r="T338" s="187"/>
      <c r="U338" s="187"/>
      <c r="V338" s="187"/>
      <c r="W338" s="187"/>
      <c r="X338" s="187"/>
      <c r="Y338" s="187"/>
      <c r="Z338" s="187"/>
    </row>
    <row r="339" spans="1:26">
      <c r="A339" s="187"/>
      <c r="B339" s="187"/>
      <c r="C339" s="215"/>
      <c r="D339" s="187"/>
      <c r="E339" s="187"/>
      <c r="F339" s="187"/>
      <c r="G339" s="187"/>
      <c r="H339" s="187"/>
      <c r="I339" s="187"/>
      <c r="J339" s="187"/>
      <c r="K339" s="187"/>
      <c r="L339" s="187"/>
      <c r="M339" s="187"/>
      <c r="N339" s="66"/>
      <c r="O339" s="66"/>
      <c r="P339" s="187"/>
      <c r="Q339" s="187"/>
      <c r="R339" s="187"/>
      <c r="S339" s="187"/>
      <c r="T339" s="187"/>
      <c r="U339" s="187"/>
      <c r="V339" s="187"/>
      <c r="W339" s="187"/>
      <c r="X339" s="187"/>
      <c r="Y339" s="187"/>
      <c r="Z339" s="187"/>
    </row>
    <row r="340" spans="1:26">
      <c r="A340" s="187"/>
      <c r="B340" s="187"/>
      <c r="C340" s="215"/>
      <c r="D340" s="187"/>
      <c r="E340" s="187"/>
      <c r="F340" s="187"/>
      <c r="G340" s="187"/>
      <c r="H340" s="187"/>
      <c r="I340" s="187"/>
      <c r="J340" s="187"/>
      <c r="K340" s="187"/>
      <c r="L340" s="187"/>
      <c r="M340" s="187"/>
      <c r="N340" s="66"/>
      <c r="O340" s="66"/>
      <c r="P340" s="187"/>
      <c r="Q340" s="187"/>
      <c r="R340" s="187"/>
      <c r="S340" s="187"/>
      <c r="T340" s="187"/>
      <c r="U340" s="187"/>
      <c r="V340" s="187"/>
      <c r="W340" s="187"/>
      <c r="X340" s="187"/>
      <c r="Y340" s="187"/>
      <c r="Z340" s="187"/>
    </row>
    <row r="341" spans="1:26">
      <c r="A341" s="187"/>
      <c r="B341" s="187"/>
      <c r="C341" s="215"/>
      <c r="D341" s="187"/>
      <c r="E341" s="187"/>
      <c r="F341" s="187"/>
      <c r="G341" s="187"/>
      <c r="H341" s="187"/>
      <c r="I341" s="187"/>
      <c r="J341" s="187"/>
      <c r="K341" s="187"/>
      <c r="L341" s="187"/>
      <c r="M341" s="187"/>
      <c r="N341" s="66"/>
      <c r="O341" s="66"/>
      <c r="P341" s="187"/>
      <c r="Q341" s="187"/>
      <c r="R341" s="187"/>
      <c r="S341" s="187"/>
      <c r="T341" s="187"/>
      <c r="U341" s="187"/>
      <c r="V341" s="187"/>
      <c r="W341" s="187"/>
      <c r="X341" s="187"/>
      <c r="Y341" s="187"/>
      <c r="Z341" s="187"/>
    </row>
    <row r="342" spans="1:26">
      <c r="A342" s="187"/>
      <c r="B342" s="187"/>
      <c r="C342" s="215"/>
      <c r="D342" s="187"/>
      <c r="E342" s="187"/>
      <c r="F342" s="187"/>
      <c r="G342" s="187"/>
      <c r="H342" s="187"/>
      <c r="I342" s="187"/>
      <c r="J342" s="187"/>
      <c r="K342" s="187"/>
      <c r="L342" s="187"/>
      <c r="M342" s="187"/>
      <c r="N342" s="66"/>
      <c r="O342" s="66"/>
      <c r="P342" s="187"/>
      <c r="Q342" s="187"/>
      <c r="R342" s="187"/>
      <c r="S342" s="187"/>
      <c r="T342" s="187"/>
      <c r="U342" s="187"/>
      <c r="V342" s="187"/>
      <c r="W342" s="187"/>
      <c r="X342" s="187"/>
      <c r="Y342" s="187"/>
      <c r="Z342" s="187"/>
    </row>
    <row r="343" spans="1:26">
      <c r="A343" s="187"/>
      <c r="B343" s="187"/>
      <c r="C343" s="215"/>
      <c r="D343" s="187"/>
      <c r="E343" s="187"/>
      <c r="F343" s="187"/>
      <c r="G343" s="187"/>
      <c r="H343" s="187"/>
      <c r="I343" s="187"/>
      <c r="J343" s="187"/>
      <c r="K343" s="187"/>
      <c r="L343" s="187"/>
      <c r="M343" s="187"/>
      <c r="N343" s="66"/>
      <c r="O343" s="66"/>
      <c r="P343" s="187"/>
      <c r="Q343" s="187"/>
      <c r="R343" s="187"/>
      <c r="S343" s="187"/>
      <c r="T343" s="187"/>
      <c r="U343" s="187"/>
      <c r="V343" s="187"/>
      <c r="W343" s="187"/>
      <c r="X343" s="187"/>
      <c r="Y343" s="187"/>
      <c r="Z343" s="187"/>
    </row>
    <row r="344" spans="1:26">
      <c r="A344" s="187"/>
      <c r="B344" s="187"/>
      <c r="C344" s="215"/>
      <c r="D344" s="187"/>
      <c r="E344" s="187"/>
      <c r="F344" s="187"/>
      <c r="G344" s="187"/>
      <c r="H344" s="187"/>
      <c r="I344" s="187"/>
      <c r="J344" s="187"/>
      <c r="K344" s="187"/>
      <c r="L344" s="187"/>
      <c r="M344" s="187"/>
      <c r="N344" s="66"/>
      <c r="O344" s="66"/>
      <c r="P344" s="187"/>
      <c r="Q344" s="187"/>
      <c r="R344" s="187"/>
      <c r="S344" s="187"/>
      <c r="T344" s="187"/>
      <c r="U344" s="187"/>
      <c r="V344" s="187"/>
      <c r="W344" s="187"/>
      <c r="X344" s="187"/>
      <c r="Y344" s="187"/>
      <c r="Z344" s="187"/>
    </row>
    <row r="345" spans="1:26">
      <c r="A345" s="187"/>
      <c r="B345" s="187"/>
      <c r="C345" s="215"/>
      <c r="D345" s="187"/>
      <c r="E345" s="187"/>
      <c r="F345" s="187"/>
      <c r="G345" s="187"/>
      <c r="H345" s="187"/>
      <c r="I345" s="187"/>
      <c r="J345" s="187"/>
      <c r="K345" s="187"/>
      <c r="L345" s="187"/>
      <c r="M345" s="187"/>
      <c r="N345" s="66"/>
      <c r="O345" s="66"/>
      <c r="P345" s="187"/>
      <c r="Q345" s="187"/>
      <c r="R345" s="187"/>
      <c r="S345" s="187"/>
      <c r="T345" s="187"/>
      <c r="U345" s="187"/>
      <c r="V345" s="187"/>
      <c r="W345" s="187"/>
      <c r="X345" s="187"/>
      <c r="Y345" s="187"/>
      <c r="Z345" s="187"/>
    </row>
    <row r="346" spans="1:26">
      <c r="A346" s="187"/>
      <c r="B346" s="187"/>
      <c r="C346" s="215"/>
      <c r="D346" s="187"/>
      <c r="E346" s="187"/>
      <c r="F346" s="187"/>
      <c r="G346" s="187"/>
      <c r="H346" s="187"/>
      <c r="I346" s="187"/>
      <c r="J346" s="187"/>
      <c r="K346" s="187"/>
      <c r="L346" s="187"/>
      <c r="M346" s="187"/>
      <c r="N346" s="66"/>
      <c r="O346" s="66"/>
      <c r="P346" s="187"/>
      <c r="Q346" s="187"/>
      <c r="R346" s="187"/>
      <c r="S346" s="187"/>
      <c r="T346" s="187"/>
      <c r="U346" s="187"/>
      <c r="V346" s="187"/>
      <c r="W346" s="187"/>
      <c r="X346" s="187"/>
      <c r="Y346" s="187"/>
      <c r="Z346" s="187"/>
    </row>
    <row r="347" spans="1:26">
      <c r="A347" s="187"/>
      <c r="B347" s="187"/>
      <c r="C347" s="215"/>
      <c r="D347" s="187"/>
      <c r="E347" s="187"/>
      <c r="F347" s="187"/>
      <c r="G347" s="187"/>
      <c r="H347" s="187"/>
      <c r="I347" s="187"/>
      <c r="J347" s="187"/>
      <c r="K347" s="187"/>
      <c r="L347" s="187"/>
      <c r="M347" s="187"/>
      <c r="N347" s="66"/>
      <c r="O347" s="66"/>
      <c r="P347" s="187"/>
      <c r="Q347" s="187"/>
      <c r="R347" s="187"/>
      <c r="S347" s="187"/>
      <c r="T347" s="187"/>
      <c r="U347" s="187"/>
      <c r="V347" s="187"/>
      <c r="W347" s="187"/>
      <c r="X347" s="187"/>
      <c r="Y347" s="187"/>
      <c r="Z347" s="187"/>
    </row>
    <row r="348" spans="1:26">
      <c r="A348" s="187"/>
      <c r="B348" s="187"/>
      <c r="C348" s="215"/>
      <c r="D348" s="187"/>
      <c r="E348" s="187"/>
      <c r="F348" s="187"/>
      <c r="G348" s="187"/>
      <c r="H348" s="187"/>
      <c r="I348" s="187"/>
      <c r="J348" s="187"/>
      <c r="K348" s="187"/>
      <c r="L348" s="187"/>
      <c r="M348" s="187"/>
      <c r="N348" s="66"/>
      <c r="O348" s="66"/>
      <c r="P348" s="187"/>
      <c r="Q348" s="187"/>
      <c r="R348" s="187"/>
      <c r="S348" s="187"/>
      <c r="T348" s="187"/>
      <c r="U348" s="187"/>
      <c r="V348" s="187"/>
      <c r="W348" s="187"/>
      <c r="X348" s="187"/>
      <c r="Y348" s="187"/>
      <c r="Z348" s="187"/>
    </row>
    <row r="349" spans="1:26">
      <c r="A349" s="187"/>
      <c r="B349" s="187"/>
      <c r="C349" s="215"/>
      <c r="D349" s="187"/>
      <c r="E349" s="187"/>
      <c r="F349" s="187"/>
      <c r="G349" s="187"/>
      <c r="H349" s="187"/>
      <c r="I349" s="187"/>
      <c r="J349" s="187"/>
      <c r="K349" s="187"/>
      <c r="L349" s="187"/>
      <c r="M349" s="187"/>
      <c r="N349" s="66"/>
      <c r="O349" s="66"/>
      <c r="P349" s="187"/>
      <c r="Q349" s="187"/>
      <c r="R349" s="187"/>
      <c r="S349" s="187"/>
      <c r="T349" s="187"/>
      <c r="U349" s="187"/>
      <c r="V349" s="187"/>
      <c r="W349" s="187"/>
      <c r="X349" s="187"/>
      <c r="Y349" s="187"/>
      <c r="Z349" s="187"/>
    </row>
    <row r="350" spans="1:26">
      <c r="A350" s="187"/>
      <c r="B350" s="187"/>
      <c r="C350" s="215"/>
      <c r="D350" s="187"/>
      <c r="E350" s="187"/>
      <c r="F350" s="187"/>
      <c r="G350" s="187"/>
      <c r="H350" s="187"/>
      <c r="I350" s="187"/>
      <c r="J350" s="187"/>
      <c r="K350" s="187"/>
      <c r="L350" s="187"/>
      <c r="M350" s="187"/>
      <c r="N350" s="66"/>
      <c r="O350" s="66"/>
      <c r="P350" s="187"/>
      <c r="Q350" s="187"/>
      <c r="R350" s="187"/>
      <c r="S350" s="187"/>
      <c r="T350" s="187"/>
      <c r="U350" s="187"/>
      <c r="V350" s="187"/>
      <c r="W350" s="187"/>
      <c r="X350" s="187"/>
      <c r="Y350" s="187"/>
      <c r="Z350" s="187"/>
    </row>
    <row r="351" spans="1:26">
      <c r="A351" s="187"/>
      <c r="B351" s="187"/>
      <c r="C351" s="215"/>
      <c r="D351" s="187"/>
      <c r="E351" s="187"/>
      <c r="F351" s="187"/>
      <c r="G351" s="187"/>
      <c r="H351" s="187"/>
      <c r="I351" s="187"/>
      <c r="J351" s="187"/>
      <c r="K351" s="187"/>
      <c r="L351" s="187"/>
      <c r="M351" s="187"/>
      <c r="N351" s="66"/>
      <c r="O351" s="66"/>
      <c r="P351" s="187"/>
      <c r="Q351" s="187"/>
      <c r="R351" s="187"/>
      <c r="S351" s="187"/>
      <c r="T351" s="187"/>
      <c r="U351" s="187"/>
      <c r="V351" s="187"/>
      <c r="W351" s="187"/>
      <c r="X351" s="187"/>
      <c r="Y351" s="187"/>
      <c r="Z351" s="187"/>
    </row>
    <row r="352" spans="1:26">
      <c r="A352" s="187"/>
      <c r="B352" s="187"/>
      <c r="C352" s="215"/>
      <c r="D352" s="187"/>
      <c r="E352" s="187"/>
      <c r="F352" s="187"/>
      <c r="G352" s="187"/>
      <c r="H352" s="187"/>
      <c r="I352" s="187"/>
      <c r="J352" s="187"/>
      <c r="K352" s="187"/>
      <c r="L352" s="187"/>
      <c r="M352" s="187"/>
      <c r="N352" s="66"/>
      <c r="O352" s="66"/>
      <c r="P352" s="187"/>
      <c r="Q352" s="187"/>
      <c r="R352" s="187"/>
      <c r="S352" s="187"/>
      <c r="T352" s="187"/>
      <c r="U352" s="187"/>
      <c r="V352" s="187"/>
      <c r="W352" s="187"/>
      <c r="X352" s="187"/>
      <c r="Y352" s="187"/>
      <c r="Z352" s="187"/>
    </row>
    <row r="353" spans="1:26">
      <c r="A353" s="187"/>
      <c r="B353" s="187"/>
      <c r="C353" s="215"/>
      <c r="D353" s="187"/>
      <c r="E353" s="187"/>
      <c r="F353" s="187"/>
      <c r="G353" s="187"/>
      <c r="H353" s="187"/>
      <c r="I353" s="187"/>
      <c r="J353" s="187"/>
      <c r="K353" s="187"/>
      <c r="L353" s="187"/>
      <c r="M353" s="187"/>
      <c r="N353" s="66"/>
      <c r="O353" s="66"/>
      <c r="P353" s="187"/>
      <c r="Q353" s="187"/>
      <c r="R353" s="187"/>
      <c r="S353" s="187"/>
      <c r="T353" s="187"/>
      <c r="U353" s="187"/>
      <c r="V353" s="187"/>
      <c r="W353" s="187"/>
      <c r="X353" s="187"/>
      <c r="Y353" s="187"/>
      <c r="Z353" s="187"/>
    </row>
    <row r="354" spans="1:26">
      <c r="A354" s="187"/>
      <c r="B354" s="187"/>
      <c r="C354" s="215"/>
      <c r="D354" s="187"/>
      <c r="E354" s="187"/>
      <c r="F354" s="187"/>
      <c r="G354" s="187"/>
      <c r="H354" s="187"/>
      <c r="I354" s="187"/>
      <c r="J354" s="187"/>
      <c r="K354" s="187"/>
      <c r="L354" s="187"/>
      <c r="M354" s="187"/>
      <c r="N354" s="66"/>
      <c r="O354" s="66"/>
      <c r="P354" s="187"/>
      <c r="Q354" s="187"/>
      <c r="R354" s="187"/>
      <c r="S354" s="187"/>
      <c r="T354" s="187"/>
      <c r="U354" s="187"/>
      <c r="V354" s="187"/>
      <c r="W354" s="187"/>
      <c r="X354" s="187"/>
      <c r="Y354" s="187"/>
      <c r="Z354" s="187"/>
    </row>
    <row r="355" spans="1:26">
      <c r="A355" s="187"/>
      <c r="B355" s="187"/>
      <c r="C355" s="215"/>
      <c r="D355" s="187"/>
      <c r="E355" s="187"/>
      <c r="F355" s="187"/>
      <c r="G355" s="187"/>
      <c r="H355" s="187"/>
      <c r="I355" s="187"/>
      <c r="J355" s="187"/>
      <c r="K355" s="187"/>
      <c r="L355" s="187"/>
      <c r="M355" s="187"/>
      <c r="N355" s="66"/>
      <c r="O355" s="66"/>
      <c r="P355" s="187"/>
      <c r="Q355" s="187"/>
      <c r="R355" s="187"/>
      <c r="S355" s="187"/>
      <c r="T355" s="187"/>
      <c r="U355" s="187"/>
      <c r="V355" s="187"/>
      <c r="W355" s="187"/>
      <c r="X355" s="187"/>
      <c r="Y355" s="187"/>
      <c r="Z355" s="187"/>
    </row>
    <row r="356" spans="1:26">
      <c r="A356" s="187"/>
      <c r="B356" s="187"/>
      <c r="C356" s="215"/>
      <c r="D356" s="187"/>
      <c r="E356" s="187"/>
      <c r="F356" s="187"/>
      <c r="G356" s="187"/>
      <c r="H356" s="187"/>
      <c r="I356" s="187"/>
      <c r="J356" s="187"/>
      <c r="K356" s="187"/>
      <c r="L356" s="187"/>
      <c r="M356" s="187"/>
      <c r="N356" s="66"/>
      <c r="O356" s="66"/>
      <c r="P356" s="187"/>
      <c r="Q356" s="187"/>
      <c r="R356" s="187"/>
      <c r="S356" s="187"/>
      <c r="T356" s="187"/>
      <c r="U356" s="187"/>
      <c r="V356" s="187"/>
      <c r="W356" s="187"/>
      <c r="X356" s="187"/>
      <c r="Y356" s="187"/>
      <c r="Z356" s="187"/>
    </row>
    <row r="357" spans="1:26">
      <c r="A357" s="187"/>
      <c r="B357" s="187"/>
      <c r="C357" s="215"/>
      <c r="D357" s="187"/>
      <c r="E357" s="187"/>
      <c r="F357" s="187"/>
      <c r="G357" s="187"/>
      <c r="H357" s="187"/>
      <c r="I357" s="187"/>
      <c r="J357" s="187"/>
      <c r="K357" s="187"/>
      <c r="L357" s="187"/>
      <c r="M357" s="187"/>
      <c r="N357" s="66"/>
      <c r="O357" s="66"/>
      <c r="P357" s="187"/>
      <c r="Q357" s="187"/>
      <c r="R357" s="187"/>
      <c r="S357" s="187"/>
      <c r="T357" s="187"/>
      <c r="U357" s="187"/>
      <c r="V357" s="187"/>
      <c r="W357" s="187"/>
      <c r="X357" s="187"/>
      <c r="Y357" s="187"/>
      <c r="Z357" s="187"/>
    </row>
    <row r="358" spans="1:26">
      <c r="A358" s="187"/>
      <c r="B358" s="187"/>
      <c r="C358" s="215"/>
      <c r="D358" s="187"/>
      <c r="E358" s="187"/>
      <c r="F358" s="187"/>
      <c r="G358" s="187"/>
      <c r="H358" s="187"/>
      <c r="I358" s="187"/>
      <c r="J358" s="187"/>
      <c r="K358" s="187"/>
      <c r="L358" s="187"/>
      <c r="M358" s="187"/>
      <c r="N358" s="66"/>
      <c r="O358" s="66"/>
      <c r="P358" s="187"/>
      <c r="Q358" s="187"/>
      <c r="R358" s="187"/>
      <c r="S358" s="187"/>
      <c r="T358" s="187"/>
      <c r="U358" s="187"/>
      <c r="V358" s="187"/>
      <c r="W358" s="187"/>
      <c r="X358" s="187"/>
      <c r="Y358" s="187"/>
      <c r="Z358" s="187"/>
    </row>
    <row r="359" spans="1:26">
      <c r="A359" s="187"/>
      <c r="B359" s="187"/>
      <c r="C359" s="215"/>
      <c r="D359" s="187"/>
      <c r="E359" s="187"/>
      <c r="F359" s="187"/>
      <c r="G359" s="187"/>
      <c r="H359" s="187"/>
      <c r="I359" s="187"/>
      <c r="J359" s="187"/>
      <c r="K359" s="187"/>
      <c r="L359" s="187"/>
      <c r="M359" s="187"/>
      <c r="N359" s="66"/>
      <c r="O359" s="66"/>
      <c r="P359" s="187"/>
      <c r="Q359" s="187"/>
      <c r="R359" s="187"/>
      <c r="S359" s="187"/>
      <c r="T359" s="187"/>
      <c r="U359" s="187"/>
      <c r="V359" s="187"/>
      <c r="W359" s="187"/>
      <c r="X359" s="187"/>
      <c r="Y359" s="187"/>
      <c r="Z359" s="187"/>
    </row>
    <row r="360" spans="1:26">
      <c r="A360" s="187"/>
      <c r="B360" s="187"/>
      <c r="C360" s="215"/>
      <c r="D360" s="187"/>
      <c r="E360" s="187"/>
      <c r="F360" s="187"/>
      <c r="G360" s="187"/>
      <c r="H360" s="187"/>
      <c r="I360" s="187"/>
      <c r="J360" s="187"/>
      <c r="K360" s="187"/>
      <c r="L360" s="187"/>
      <c r="M360" s="187"/>
      <c r="N360" s="66"/>
      <c r="O360" s="66"/>
      <c r="P360" s="187"/>
      <c r="Q360" s="187"/>
      <c r="R360" s="187"/>
      <c r="S360" s="187"/>
      <c r="T360" s="187"/>
      <c r="U360" s="187"/>
      <c r="V360" s="187"/>
      <c r="W360" s="187"/>
      <c r="X360" s="187"/>
      <c r="Y360" s="187"/>
      <c r="Z360" s="187"/>
    </row>
    <row r="361" spans="1:26">
      <c r="A361" s="187"/>
      <c r="B361" s="187"/>
      <c r="C361" s="215"/>
      <c r="D361" s="187"/>
      <c r="E361" s="187"/>
      <c r="F361" s="187"/>
      <c r="G361" s="187"/>
      <c r="H361" s="187"/>
      <c r="I361" s="187"/>
      <c r="J361" s="187"/>
      <c r="K361" s="187"/>
      <c r="L361" s="187"/>
      <c r="M361" s="187"/>
      <c r="N361" s="66"/>
      <c r="O361" s="66"/>
      <c r="P361" s="187"/>
      <c r="Q361" s="187"/>
      <c r="R361" s="187"/>
      <c r="S361" s="187"/>
      <c r="T361" s="187"/>
      <c r="U361" s="187"/>
      <c r="V361" s="187"/>
      <c r="W361" s="187"/>
      <c r="X361" s="187"/>
      <c r="Y361" s="187"/>
      <c r="Z361" s="187"/>
    </row>
    <row r="362" spans="1:26">
      <c r="A362" s="187"/>
      <c r="B362" s="187"/>
      <c r="C362" s="215"/>
      <c r="D362" s="187"/>
      <c r="E362" s="187"/>
      <c r="F362" s="187"/>
      <c r="G362" s="187"/>
      <c r="H362" s="187"/>
      <c r="I362" s="187"/>
      <c r="J362" s="187"/>
      <c r="K362" s="187"/>
      <c r="L362" s="187"/>
      <c r="M362" s="187"/>
      <c r="N362" s="66"/>
      <c r="O362" s="66"/>
      <c r="P362" s="187"/>
      <c r="Q362" s="187"/>
      <c r="R362" s="187"/>
      <c r="S362" s="187"/>
      <c r="T362" s="187"/>
      <c r="U362" s="187"/>
      <c r="V362" s="187"/>
      <c r="W362" s="187"/>
      <c r="X362" s="187"/>
      <c r="Y362" s="187"/>
      <c r="Z362" s="187"/>
    </row>
    <row r="363" spans="1:26">
      <c r="A363" s="187"/>
      <c r="B363" s="187"/>
      <c r="C363" s="215"/>
      <c r="D363" s="187"/>
      <c r="E363" s="187"/>
      <c r="F363" s="187"/>
      <c r="G363" s="187"/>
      <c r="H363" s="187"/>
      <c r="I363" s="187"/>
      <c r="J363" s="187"/>
      <c r="K363" s="187"/>
      <c r="L363" s="187"/>
      <c r="M363" s="187"/>
      <c r="N363" s="66"/>
      <c r="O363" s="66"/>
      <c r="P363" s="187"/>
      <c r="Q363" s="187"/>
      <c r="R363" s="187"/>
      <c r="S363" s="187"/>
      <c r="T363" s="187"/>
      <c r="U363" s="187"/>
      <c r="V363" s="187"/>
      <c r="W363" s="187"/>
      <c r="X363" s="187"/>
      <c r="Y363" s="187"/>
      <c r="Z363" s="187"/>
    </row>
    <row r="364" spans="1:26">
      <c r="A364" s="187"/>
      <c r="B364" s="187"/>
      <c r="C364" s="215"/>
      <c r="D364" s="187"/>
      <c r="E364" s="187"/>
      <c r="F364" s="187"/>
      <c r="G364" s="187"/>
      <c r="H364" s="187"/>
      <c r="I364" s="187"/>
      <c r="J364" s="187"/>
      <c r="K364" s="187"/>
      <c r="L364" s="187"/>
      <c r="M364" s="187"/>
      <c r="N364" s="66"/>
      <c r="O364" s="66"/>
      <c r="P364" s="187"/>
      <c r="Q364" s="187"/>
      <c r="R364" s="187"/>
      <c r="S364" s="187"/>
      <c r="T364" s="187"/>
      <c r="U364" s="187"/>
      <c r="V364" s="187"/>
      <c r="W364" s="187"/>
      <c r="X364" s="187"/>
      <c r="Y364" s="187"/>
      <c r="Z364" s="187"/>
    </row>
    <row r="365" spans="1:26">
      <c r="A365" s="187"/>
      <c r="B365" s="187"/>
      <c r="C365" s="215"/>
      <c r="D365" s="187"/>
      <c r="E365" s="187"/>
      <c r="F365" s="187"/>
      <c r="G365" s="187"/>
      <c r="H365" s="187"/>
      <c r="I365" s="187"/>
      <c r="J365" s="187"/>
      <c r="K365" s="187"/>
      <c r="L365" s="187"/>
      <c r="M365" s="187"/>
      <c r="N365" s="66"/>
      <c r="O365" s="66"/>
      <c r="P365" s="187"/>
      <c r="Q365" s="187"/>
      <c r="R365" s="187"/>
      <c r="S365" s="187"/>
      <c r="T365" s="187"/>
      <c r="U365" s="187"/>
      <c r="V365" s="187"/>
      <c r="W365" s="187"/>
      <c r="X365" s="187"/>
      <c r="Y365" s="187"/>
      <c r="Z365" s="187"/>
    </row>
    <row r="366" spans="1:26">
      <c r="A366" s="187"/>
      <c r="B366" s="187"/>
      <c r="C366" s="215"/>
      <c r="D366" s="187"/>
      <c r="E366" s="187"/>
      <c r="F366" s="187"/>
      <c r="G366" s="187"/>
      <c r="H366" s="187"/>
      <c r="I366" s="187"/>
      <c r="J366" s="187"/>
      <c r="K366" s="187"/>
      <c r="L366" s="187"/>
      <c r="M366" s="187"/>
      <c r="N366" s="66"/>
      <c r="O366" s="66"/>
      <c r="P366" s="187"/>
      <c r="Q366" s="187"/>
      <c r="R366" s="187"/>
      <c r="S366" s="187"/>
      <c r="T366" s="187"/>
      <c r="U366" s="187"/>
      <c r="V366" s="187"/>
      <c r="W366" s="187"/>
      <c r="X366" s="187"/>
      <c r="Y366" s="187"/>
      <c r="Z366" s="187"/>
    </row>
    <row r="367" spans="1:26">
      <c r="A367" s="187"/>
      <c r="B367" s="187"/>
      <c r="C367" s="215"/>
      <c r="D367" s="187"/>
      <c r="E367" s="187"/>
      <c r="F367" s="187"/>
      <c r="G367" s="187"/>
      <c r="H367" s="187"/>
      <c r="I367" s="187"/>
      <c r="J367" s="187"/>
      <c r="K367" s="187"/>
      <c r="L367" s="187"/>
      <c r="M367" s="187"/>
      <c r="N367" s="66"/>
      <c r="O367" s="66"/>
      <c r="P367" s="187"/>
      <c r="Q367" s="187"/>
      <c r="R367" s="187"/>
      <c r="S367" s="187"/>
      <c r="T367" s="187"/>
      <c r="U367" s="187"/>
      <c r="V367" s="187"/>
      <c r="W367" s="187"/>
      <c r="X367" s="187"/>
      <c r="Y367" s="187"/>
      <c r="Z367" s="187"/>
    </row>
    <row r="368" spans="1:26">
      <c r="A368" s="187"/>
      <c r="B368" s="187"/>
      <c r="C368" s="215"/>
      <c r="D368" s="187"/>
      <c r="E368" s="187"/>
      <c r="F368" s="187"/>
      <c r="G368" s="187"/>
      <c r="H368" s="187"/>
      <c r="I368" s="187"/>
      <c r="J368" s="187"/>
      <c r="K368" s="187"/>
      <c r="L368" s="187"/>
      <c r="M368" s="187"/>
      <c r="N368" s="66"/>
      <c r="O368" s="66"/>
      <c r="P368" s="187"/>
      <c r="Q368" s="187"/>
      <c r="R368" s="187"/>
      <c r="S368" s="187"/>
      <c r="T368" s="187"/>
      <c r="U368" s="187"/>
      <c r="V368" s="187"/>
      <c r="W368" s="187"/>
      <c r="X368" s="187"/>
      <c r="Y368" s="187"/>
      <c r="Z368" s="187"/>
    </row>
    <row r="369" spans="1:26">
      <c r="A369" s="187"/>
      <c r="B369" s="187"/>
      <c r="C369" s="215"/>
      <c r="D369" s="187"/>
      <c r="E369" s="187"/>
      <c r="F369" s="187"/>
      <c r="G369" s="187"/>
      <c r="H369" s="187"/>
      <c r="I369" s="187"/>
      <c r="J369" s="187"/>
      <c r="K369" s="187"/>
      <c r="L369" s="187"/>
      <c r="M369" s="187"/>
      <c r="N369" s="66"/>
      <c r="O369" s="66"/>
      <c r="P369" s="187"/>
      <c r="Q369" s="187"/>
      <c r="R369" s="187"/>
      <c r="S369" s="187"/>
      <c r="T369" s="187"/>
      <c r="U369" s="187"/>
      <c r="V369" s="187"/>
      <c r="W369" s="187"/>
      <c r="X369" s="187"/>
      <c r="Y369" s="187"/>
      <c r="Z369" s="187"/>
    </row>
    <row r="370" spans="1:26">
      <c r="A370" s="187"/>
      <c r="B370" s="187"/>
      <c r="C370" s="215"/>
      <c r="D370" s="187"/>
      <c r="E370" s="187"/>
      <c r="F370" s="187"/>
      <c r="G370" s="187"/>
      <c r="H370" s="187"/>
      <c r="I370" s="187"/>
      <c r="J370" s="187"/>
      <c r="K370" s="187"/>
      <c r="L370" s="187"/>
      <c r="M370" s="187"/>
      <c r="N370" s="66"/>
      <c r="O370" s="66"/>
      <c r="P370" s="187"/>
      <c r="Q370" s="187"/>
      <c r="R370" s="187"/>
      <c r="S370" s="187"/>
      <c r="T370" s="187"/>
      <c r="U370" s="187"/>
      <c r="V370" s="187"/>
      <c r="W370" s="187"/>
      <c r="X370" s="187"/>
      <c r="Y370" s="187"/>
      <c r="Z370" s="187"/>
    </row>
    <row r="371" spans="1:26">
      <c r="A371" s="187"/>
      <c r="B371" s="187"/>
      <c r="C371" s="215"/>
      <c r="D371" s="187"/>
      <c r="E371" s="187"/>
      <c r="F371" s="187"/>
      <c r="G371" s="187"/>
      <c r="H371" s="187"/>
      <c r="I371" s="187"/>
      <c r="J371" s="187"/>
      <c r="K371" s="187"/>
      <c r="L371" s="187"/>
      <c r="M371" s="187"/>
      <c r="N371" s="66"/>
      <c r="O371" s="66"/>
      <c r="P371" s="187"/>
      <c r="Q371" s="187"/>
      <c r="R371" s="187"/>
      <c r="S371" s="187"/>
      <c r="T371" s="187"/>
      <c r="U371" s="187"/>
      <c r="V371" s="187"/>
      <c r="W371" s="187"/>
      <c r="X371" s="187"/>
      <c r="Y371" s="187"/>
      <c r="Z371" s="187"/>
    </row>
    <row r="372" spans="1:26">
      <c r="A372" s="187"/>
      <c r="B372" s="187"/>
      <c r="C372" s="215"/>
      <c r="D372" s="187"/>
      <c r="E372" s="187"/>
      <c r="F372" s="187"/>
      <c r="G372" s="187"/>
      <c r="H372" s="187"/>
      <c r="I372" s="187"/>
      <c r="J372" s="187"/>
      <c r="K372" s="187"/>
      <c r="L372" s="187"/>
      <c r="M372" s="187"/>
      <c r="N372" s="66"/>
      <c r="O372" s="66"/>
      <c r="P372" s="187"/>
      <c r="Q372" s="187"/>
      <c r="R372" s="187"/>
      <c r="S372" s="187"/>
      <c r="T372" s="187"/>
      <c r="U372" s="187"/>
      <c r="V372" s="187"/>
      <c r="W372" s="187"/>
      <c r="X372" s="187"/>
      <c r="Y372" s="187"/>
      <c r="Z372" s="187"/>
    </row>
    <row r="373" spans="1:26">
      <c r="A373" s="187"/>
      <c r="B373" s="187"/>
      <c r="C373" s="215"/>
      <c r="D373" s="187"/>
      <c r="E373" s="187"/>
      <c r="F373" s="187"/>
      <c r="G373" s="187"/>
      <c r="H373" s="187"/>
      <c r="I373" s="187"/>
      <c r="J373" s="187"/>
      <c r="K373" s="187"/>
      <c r="L373" s="187"/>
      <c r="M373" s="187"/>
      <c r="N373" s="66"/>
      <c r="O373" s="66"/>
      <c r="P373" s="187"/>
      <c r="Q373" s="187"/>
      <c r="R373" s="187"/>
      <c r="S373" s="187"/>
      <c r="T373" s="187"/>
      <c r="U373" s="187"/>
      <c r="V373" s="187"/>
      <c r="W373" s="187"/>
      <c r="X373" s="187"/>
      <c r="Y373" s="187"/>
      <c r="Z373" s="187"/>
    </row>
    <row r="374" spans="1:26">
      <c r="A374" s="187"/>
      <c r="B374" s="187"/>
      <c r="C374" s="215"/>
      <c r="D374" s="187"/>
      <c r="E374" s="187"/>
      <c r="F374" s="187"/>
      <c r="G374" s="187"/>
      <c r="H374" s="187"/>
      <c r="I374" s="187"/>
      <c r="J374" s="187"/>
      <c r="K374" s="187"/>
      <c r="L374" s="187"/>
      <c r="M374" s="187"/>
      <c r="N374" s="66"/>
      <c r="O374" s="66"/>
      <c r="P374" s="187"/>
      <c r="Q374" s="187"/>
      <c r="R374" s="187"/>
      <c r="S374" s="187"/>
      <c r="T374" s="187"/>
      <c r="U374" s="187"/>
      <c r="V374" s="187"/>
      <c r="W374" s="187"/>
      <c r="X374" s="187"/>
      <c r="Y374" s="187"/>
      <c r="Z374" s="187"/>
    </row>
    <row r="375" spans="1:26">
      <c r="A375" s="187"/>
      <c r="B375" s="187"/>
      <c r="C375" s="215"/>
      <c r="D375" s="187"/>
      <c r="E375" s="187"/>
      <c r="F375" s="187"/>
      <c r="G375" s="187"/>
      <c r="H375" s="187"/>
      <c r="I375" s="187"/>
      <c r="J375" s="187"/>
      <c r="K375" s="187"/>
      <c r="L375" s="187"/>
      <c r="M375" s="187"/>
      <c r="N375" s="66"/>
      <c r="O375" s="66"/>
      <c r="P375" s="187"/>
      <c r="Q375" s="187"/>
      <c r="R375" s="187"/>
      <c r="S375" s="187"/>
      <c r="T375" s="187"/>
      <c r="U375" s="187"/>
      <c r="V375" s="187"/>
      <c r="W375" s="187"/>
      <c r="X375" s="187"/>
      <c r="Y375" s="187"/>
      <c r="Z375" s="187"/>
    </row>
    <row r="376" spans="1:26">
      <c r="A376" s="187"/>
      <c r="B376" s="187"/>
      <c r="C376" s="215"/>
      <c r="D376" s="187"/>
      <c r="E376" s="187"/>
      <c r="F376" s="187"/>
      <c r="G376" s="187"/>
      <c r="H376" s="187"/>
      <c r="I376" s="187"/>
      <c r="J376" s="187"/>
      <c r="K376" s="187"/>
      <c r="L376" s="187"/>
      <c r="M376" s="187"/>
      <c r="N376" s="66"/>
      <c r="O376" s="66"/>
      <c r="P376" s="187"/>
      <c r="Q376" s="187"/>
      <c r="R376" s="187"/>
      <c r="S376" s="187"/>
      <c r="T376" s="187"/>
      <c r="U376" s="187"/>
      <c r="V376" s="187"/>
      <c r="W376" s="187"/>
      <c r="X376" s="187"/>
      <c r="Y376" s="187"/>
      <c r="Z376" s="187"/>
    </row>
    <row r="377" spans="1:26">
      <c r="A377" s="187"/>
      <c r="B377" s="187"/>
      <c r="C377" s="215"/>
      <c r="D377" s="187"/>
      <c r="E377" s="187"/>
      <c r="F377" s="187"/>
      <c r="G377" s="187"/>
      <c r="H377" s="187"/>
      <c r="I377" s="187"/>
      <c r="J377" s="187"/>
      <c r="K377" s="187"/>
      <c r="L377" s="187"/>
      <c r="M377" s="187"/>
      <c r="N377" s="66"/>
      <c r="O377" s="66"/>
      <c r="P377" s="187"/>
      <c r="Q377" s="187"/>
      <c r="R377" s="187"/>
      <c r="S377" s="187"/>
      <c r="T377" s="187"/>
      <c r="U377" s="187"/>
      <c r="V377" s="187"/>
      <c r="W377" s="187"/>
      <c r="X377" s="187"/>
      <c r="Y377" s="187"/>
      <c r="Z377" s="187"/>
    </row>
    <row r="378" spans="1:26">
      <c r="A378" s="187"/>
      <c r="B378" s="187"/>
      <c r="C378" s="215"/>
      <c r="D378" s="187"/>
      <c r="E378" s="187"/>
      <c r="F378" s="187"/>
      <c r="G378" s="187"/>
      <c r="H378" s="187"/>
      <c r="I378" s="187"/>
      <c r="J378" s="187"/>
      <c r="K378" s="187"/>
      <c r="L378" s="187"/>
      <c r="M378" s="187"/>
      <c r="N378" s="66"/>
      <c r="O378" s="66"/>
      <c r="P378" s="187"/>
      <c r="Q378" s="187"/>
      <c r="R378" s="187"/>
      <c r="S378" s="187"/>
      <c r="T378" s="187"/>
      <c r="U378" s="187"/>
      <c r="V378" s="187"/>
      <c r="W378" s="187"/>
      <c r="X378" s="187"/>
      <c r="Y378" s="187"/>
      <c r="Z378" s="187"/>
    </row>
    <row r="379" spans="1:26">
      <c r="A379" s="187"/>
      <c r="B379" s="187"/>
      <c r="C379" s="215"/>
      <c r="D379" s="187"/>
      <c r="E379" s="187"/>
      <c r="F379" s="187"/>
      <c r="G379" s="187"/>
      <c r="H379" s="187"/>
      <c r="I379" s="187"/>
      <c r="J379" s="187"/>
      <c r="K379" s="187"/>
      <c r="L379" s="187"/>
      <c r="M379" s="187"/>
      <c r="N379" s="66"/>
      <c r="O379" s="66"/>
      <c r="P379" s="187"/>
      <c r="Q379" s="187"/>
      <c r="R379" s="187"/>
      <c r="S379" s="187"/>
      <c r="T379" s="187"/>
      <c r="U379" s="187"/>
      <c r="V379" s="187"/>
      <c r="W379" s="187"/>
      <c r="X379" s="187"/>
      <c r="Y379" s="187"/>
      <c r="Z379" s="187"/>
    </row>
    <row r="380" spans="1:26">
      <c r="A380" s="187"/>
      <c r="B380" s="187"/>
      <c r="C380" s="215"/>
      <c r="D380" s="187"/>
      <c r="E380" s="187"/>
      <c r="F380" s="187"/>
      <c r="G380" s="187"/>
      <c r="H380" s="187"/>
      <c r="I380" s="187"/>
      <c r="J380" s="187"/>
      <c r="K380" s="187"/>
      <c r="L380" s="187"/>
      <c r="M380" s="187"/>
      <c r="N380" s="66"/>
      <c r="O380" s="66"/>
      <c r="P380" s="187"/>
      <c r="Q380" s="187"/>
      <c r="R380" s="187"/>
      <c r="S380" s="187"/>
      <c r="T380" s="187"/>
      <c r="U380" s="187"/>
      <c r="V380" s="187"/>
      <c r="W380" s="187"/>
      <c r="X380" s="187"/>
      <c r="Y380" s="187"/>
      <c r="Z380" s="187"/>
    </row>
    <row r="381" spans="1:26">
      <c r="A381" s="187"/>
      <c r="B381" s="187"/>
      <c r="C381" s="215"/>
      <c r="D381" s="187"/>
      <c r="E381" s="187"/>
      <c r="F381" s="187"/>
      <c r="G381" s="187"/>
      <c r="H381" s="187"/>
      <c r="I381" s="187"/>
      <c r="J381" s="187"/>
      <c r="K381" s="187"/>
      <c r="L381" s="187"/>
      <c r="M381" s="187"/>
      <c r="N381" s="66"/>
      <c r="O381" s="66"/>
      <c r="P381" s="187"/>
      <c r="Q381" s="187"/>
      <c r="R381" s="187"/>
      <c r="S381" s="187"/>
      <c r="T381" s="187"/>
      <c r="U381" s="187"/>
      <c r="V381" s="187"/>
      <c r="W381" s="187"/>
      <c r="X381" s="187"/>
      <c r="Y381" s="187"/>
      <c r="Z381" s="187"/>
    </row>
    <row r="382" spans="1:26">
      <c r="A382" s="187"/>
      <c r="B382" s="187"/>
      <c r="C382" s="215"/>
      <c r="D382" s="187"/>
      <c r="E382" s="187"/>
      <c r="F382" s="187"/>
      <c r="G382" s="187"/>
      <c r="H382" s="187"/>
      <c r="I382" s="187"/>
      <c r="J382" s="187"/>
      <c r="K382" s="187"/>
      <c r="L382" s="187"/>
      <c r="M382" s="187"/>
      <c r="N382" s="66"/>
      <c r="O382" s="66"/>
      <c r="P382" s="187"/>
      <c r="Q382" s="187"/>
      <c r="R382" s="187"/>
      <c r="S382" s="187"/>
      <c r="T382" s="187"/>
      <c r="U382" s="187"/>
      <c r="V382" s="187"/>
      <c r="W382" s="187"/>
      <c r="X382" s="187"/>
      <c r="Y382" s="187"/>
      <c r="Z382" s="187"/>
    </row>
    <row r="383" spans="1:26">
      <c r="A383" s="187"/>
      <c r="B383" s="187"/>
      <c r="C383" s="215"/>
      <c r="D383" s="187"/>
      <c r="E383" s="187"/>
      <c r="F383" s="187"/>
      <c r="G383" s="187"/>
      <c r="H383" s="187"/>
      <c r="I383" s="187"/>
      <c r="J383" s="187"/>
      <c r="K383" s="187"/>
      <c r="L383" s="187"/>
      <c r="M383" s="187"/>
      <c r="N383" s="66"/>
      <c r="O383" s="66"/>
      <c r="P383" s="187"/>
      <c r="Q383" s="187"/>
      <c r="R383" s="187"/>
      <c r="S383" s="187"/>
      <c r="T383" s="187"/>
      <c r="U383" s="187"/>
      <c r="V383" s="187"/>
      <c r="W383" s="187"/>
      <c r="X383" s="187"/>
      <c r="Y383" s="187"/>
      <c r="Z383" s="187"/>
    </row>
    <row r="384" spans="1:26">
      <c r="A384" s="187"/>
      <c r="B384" s="187"/>
      <c r="C384" s="215"/>
      <c r="D384" s="187"/>
      <c r="E384" s="187"/>
      <c r="F384" s="187"/>
      <c r="G384" s="187"/>
      <c r="H384" s="187"/>
      <c r="I384" s="187"/>
      <c r="J384" s="187"/>
      <c r="K384" s="187"/>
      <c r="L384" s="187"/>
      <c r="M384" s="187"/>
      <c r="N384" s="66"/>
      <c r="O384" s="66"/>
      <c r="P384" s="187"/>
      <c r="Q384" s="187"/>
      <c r="R384" s="187"/>
      <c r="S384" s="187"/>
      <c r="T384" s="187"/>
      <c r="U384" s="187"/>
      <c r="V384" s="187"/>
      <c r="W384" s="187"/>
      <c r="X384" s="187"/>
      <c r="Y384" s="187"/>
      <c r="Z384" s="187"/>
    </row>
    <row r="385" spans="1:26">
      <c r="A385" s="187"/>
      <c r="B385" s="187"/>
      <c r="C385" s="215"/>
      <c r="D385" s="187"/>
      <c r="E385" s="187"/>
      <c r="F385" s="187"/>
      <c r="G385" s="187"/>
      <c r="H385" s="187"/>
      <c r="I385" s="187"/>
      <c r="J385" s="187"/>
      <c r="K385" s="187"/>
      <c r="L385" s="187"/>
      <c r="M385" s="187"/>
      <c r="N385" s="66"/>
      <c r="O385" s="66"/>
      <c r="P385" s="187"/>
      <c r="Q385" s="187"/>
      <c r="R385" s="187"/>
      <c r="S385" s="187"/>
      <c r="T385" s="187"/>
      <c r="U385" s="187"/>
      <c r="V385" s="187"/>
      <c r="W385" s="187"/>
      <c r="X385" s="187"/>
      <c r="Y385" s="187"/>
      <c r="Z385" s="187"/>
    </row>
    <row r="386" spans="1:26">
      <c r="A386" s="187"/>
      <c r="B386" s="187"/>
      <c r="C386" s="215"/>
      <c r="D386" s="187"/>
      <c r="E386" s="187"/>
      <c r="F386" s="187"/>
      <c r="G386" s="187"/>
      <c r="H386" s="187"/>
      <c r="I386" s="187"/>
      <c r="J386" s="187"/>
      <c r="K386" s="187"/>
      <c r="L386" s="187"/>
      <c r="M386" s="187"/>
      <c r="N386" s="66"/>
      <c r="O386" s="66"/>
      <c r="P386" s="187"/>
      <c r="Q386" s="187"/>
      <c r="R386" s="187"/>
      <c r="S386" s="187"/>
      <c r="T386" s="187"/>
      <c r="U386" s="187"/>
      <c r="V386" s="187"/>
      <c r="W386" s="187"/>
      <c r="X386" s="187"/>
      <c r="Y386" s="187"/>
      <c r="Z386" s="187"/>
    </row>
    <row r="387" spans="1:26">
      <c r="A387" s="187"/>
      <c r="B387" s="187"/>
      <c r="C387" s="215"/>
      <c r="D387" s="187"/>
      <c r="E387" s="187"/>
      <c r="F387" s="187"/>
      <c r="G387" s="187"/>
      <c r="H387" s="187"/>
      <c r="I387" s="187"/>
      <c r="J387" s="187"/>
      <c r="K387" s="187"/>
      <c r="L387" s="187"/>
      <c r="M387" s="187"/>
      <c r="N387" s="66"/>
      <c r="O387" s="66"/>
      <c r="P387" s="187"/>
      <c r="Q387" s="187"/>
      <c r="R387" s="187"/>
      <c r="S387" s="187"/>
      <c r="T387" s="187"/>
      <c r="U387" s="187"/>
      <c r="V387" s="187"/>
      <c r="W387" s="187"/>
      <c r="X387" s="187"/>
      <c r="Y387" s="187"/>
      <c r="Z387" s="187"/>
    </row>
    <row r="388" spans="1:26">
      <c r="A388" s="187"/>
      <c r="B388" s="187"/>
      <c r="C388" s="215"/>
      <c r="D388" s="187"/>
      <c r="E388" s="187"/>
      <c r="F388" s="187"/>
      <c r="G388" s="187"/>
      <c r="H388" s="187"/>
      <c r="I388" s="187"/>
      <c r="J388" s="187"/>
      <c r="K388" s="187"/>
      <c r="L388" s="187"/>
      <c r="M388" s="187"/>
      <c r="N388" s="66"/>
      <c r="O388" s="66"/>
      <c r="P388" s="187"/>
      <c r="Q388" s="187"/>
      <c r="R388" s="187"/>
      <c r="S388" s="187"/>
      <c r="T388" s="187"/>
      <c r="U388" s="187"/>
      <c r="V388" s="187"/>
      <c r="W388" s="187"/>
      <c r="X388" s="187"/>
      <c r="Y388" s="187"/>
      <c r="Z388" s="187"/>
    </row>
    <row r="389" spans="1:26">
      <c r="A389" s="187"/>
      <c r="B389" s="187"/>
      <c r="C389" s="215"/>
      <c r="D389" s="187"/>
      <c r="E389" s="187"/>
      <c r="F389" s="187"/>
      <c r="G389" s="187"/>
      <c r="H389" s="187"/>
      <c r="I389" s="187"/>
      <c r="J389" s="187"/>
      <c r="K389" s="187"/>
      <c r="L389" s="187"/>
      <c r="M389" s="187"/>
      <c r="N389" s="66"/>
      <c r="O389" s="66"/>
      <c r="P389" s="187"/>
      <c r="Q389" s="187"/>
      <c r="R389" s="187"/>
      <c r="S389" s="187"/>
      <c r="T389" s="187"/>
      <c r="U389" s="187"/>
      <c r="V389" s="187"/>
      <c r="W389" s="187"/>
      <c r="X389" s="187"/>
      <c r="Y389" s="187"/>
      <c r="Z389" s="187"/>
    </row>
    <row r="390" spans="1:26">
      <c r="A390" s="187"/>
      <c r="B390" s="187"/>
      <c r="C390" s="215"/>
      <c r="D390" s="187"/>
      <c r="E390" s="187"/>
      <c r="F390" s="187"/>
      <c r="G390" s="187"/>
      <c r="H390" s="187"/>
      <c r="I390" s="187"/>
      <c r="J390" s="187"/>
      <c r="K390" s="187"/>
      <c r="L390" s="187"/>
      <c r="M390" s="187"/>
      <c r="N390" s="66"/>
      <c r="O390" s="66"/>
      <c r="P390" s="187"/>
      <c r="Q390" s="187"/>
      <c r="R390" s="187"/>
      <c r="S390" s="187"/>
      <c r="T390" s="187"/>
      <c r="U390" s="187"/>
      <c r="V390" s="187"/>
      <c r="W390" s="187"/>
      <c r="X390" s="187"/>
      <c r="Y390" s="187"/>
      <c r="Z390" s="187"/>
    </row>
    <row r="391" spans="1:26">
      <c r="A391" s="187"/>
      <c r="B391" s="187"/>
      <c r="C391" s="215"/>
      <c r="D391" s="187"/>
      <c r="E391" s="187"/>
      <c r="F391" s="187"/>
      <c r="G391" s="187"/>
      <c r="H391" s="187"/>
      <c r="I391" s="187"/>
      <c r="J391" s="187"/>
      <c r="K391" s="187"/>
      <c r="L391" s="187"/>
      <c r="M391" s="187"/>
      <c r="N391" s="66"/>
      <c r="O391" s="66"/>
      <c r="P391" s="187"/>
      <c r="Q391" s="187"/>
      <c r="R391" s="187"/>
      <c r="S391" s="187"/>
      <c r="T391" s="187"/>
      <c r="U391" s="187"/>
      <c r="V391" s="187"/>
      <c r="W391" s="187"/>
      <c r="X391" s="187"/>
      <c r="Y391" s="187"/>
      <c r="Z391" s="187"/>
    </row>
    <row r="392" spans="1:26">
      <c r="A392" s="187"/>
      <c r="B392" s="187"/>
      <c r="C392" s="215"/>
      <c r="D392" s="187"/>
      <c r="E392" s="187"/>
      <c r="F392" s="187"/>
      <c r="G392" s="187"/>
      <c r="H392" s="187"/>
      <c r="I392" s="187"/>
      <c r="J392" s="187"/>
      <c r="K392" s="187"/>
      <c r="L392" s="187"/>
      <c r="M392" s="187"/>
      <c r="N392" s="66"/>
      <c r="O392" s="66"/>
      <c r="P392" s="187"/>
      <c r="Q392" s="187"/>
      <c r="R392" s="187"/>
      <c r="S392" s="187"/>
      <c r="T392" s="187"/>
      <c r="U392" s="187"/>
      <c r="V392" s="187"/>
      <c r="W392" s="187"/>
      <c r="X392" s="187"/>
      <c r="Y392" s="187"/>
      <c r="Z392" s="187"/>
    </row>
    <row r="393" spans="1:26">
      <c r="A393" s="187"/>
      <c r="B393" s="187"/>
      <c r="C393" s="215"/>
      <c r="D393" s="187"/>
      <c r="E393" s="187"/>
      <c r="F393" s="187"/>
      <c r="G393" s="187"/>
      <c r="H393" s="187"/>
      <c r="I393" s="187"/>
      <c r="J393" s="187"/>
      <c r="K393" s="187"/>
      <c r="L393" s="187"/>
      <c r="M393" s="187"/>
      <c r="N393" s="66"/>
      <c r="O393" s="66"/>
      <c r="P393" s="187"/>
      <c r="Q393" s="187"/>
      <c r="R393" s="187"/>
      <c r="S393" s="187"/>
      <c r="T393" s="187"/>
      <c r="U393" s="187"/>
      <c r="V393" s="187"/>
      <c r="W393" s="187"/>
      <c r="X393" s="187"/>
      <c r="Y393" s="187"/>
      <c r="Z393" s="187"/>
    </row>
    <row r="394" spans="1:26">
      <c r="A394" s="187"/>
      <c r="B394" s="187"/>
      <c r="C394" s="215"/>
      <c r="D394" s="187"/>
      <c r="E394" s="187"/>
      <c r="F394" s="187"/>
      <c r="G394" s="187"/>
      <c r="H394" s="187"/>
      <c r="I394" s="187"/>
      <c r="J394" s="187"/>
      <c r="K394" s="187"/>
      <c r="L394" s="187"/>
      <c r="M394" s="187"/>
      <c r="N394" s="66"/>
      <c r="O394" s="66"/>
      <c r="P394" s="187"/>
      <c r="Q394" s="187"/>
      <c r="R394" s="187"/>
      <c r="S394" s="187"/>
      <c r="T394" s="187"/>
      <c r="U394" s="187"/>
      <c r="V394" s="187"/>
      <c r="W394" s="187"/>
      <c r="X394" s="187"/>
      <c r="Y394" s="187"/>
      <c r="Z394" s="187"/>
    </row>
    <row r="395" spans="1:26">
      <c r="A395" s="187"/>
      <c r="B395" s="187"/>
      <c r="C395" s="215"/>
      <c r="D395" s="187"/>
      <c r="E395" s="187"/>
      <c r="F395" s="187"/>
      <c r="G395" s="187"/>
      <c r="H395" s="187"/>
      <c r="I395" s="187"/>
      <c r="J395" s="187"/>
      <c r="K395" s="187"/>
      <c r="L395" s="187"/>
      <c r="M395" s="187"/>
      <c r="N395" s="66"/>
      <c r="O395" s="66"/>
      <c r="P395" s="187"/>
      <c r="Q395" s="187"/>
      <c r="R395" s="187"/>
      <c r="S395" s="187"/>
      <c r="T395" s="187"/>
      <c r="U395" s="187"/>
      <c r="V395" s="187"/>
      <c r="W395" s="187"/>
      <c r="X395" s="187"/>
      <c r="Y395" s="187"/>
      <c r="Z395" s="187"/>
    </row>
    <row r="396" spans="1:26">
      <c r="A396" s="187"/>
      <c r="B396" s="187"/>
      <c r="C396" s="215"/>
      <c r="D396" s="187"/>
      <c r="E396" s="187"/>
      <c r="F396" s="187"/>
      <c r="G396" s="187"/>
      <c r="H396" s="187"/>
      <c r="I396" s="187"/>
      <c r="J396" s="187"/>
      <c r="K396" s="187"/>
      <c r="L396" s="187"/>
      <c r="M396" s="187"/>
      <c r="N396" s="66"/>
      <c r="O396" s="66"/>
      <c r="P396" s="187"/>
      <c r="Q396" s="187"/>
      <c r="R396" s="187"/>
      <c r="S396" s="187"/>
      <c r="T396" s="187"/>
      <c r="U396" s="187"/>
      <c r="V396" s="187"/>
      <c r="W396" s="187"/>
      <c r="X396" s="187"/>
      <c r="Y396" s="187"/>
      <c r="Z396" s="187"/>
    </row>
    <row r="397" spans="1:26">
      <c r="A397" s="187"/>
      <c r="B397" s="187"/>
      <c r="C397" s="215"/>
      <c r="D397" s="187"/>
      <c r="E397" s="187"/>
      <c r="F397" s="187"/>
      <c r="G397" s="187"/>
      <c r="H397" s="187"/>
      <c r="I397" s="187"/>
      <c r="J397" s="187"/>
      <c r="K397" s="187"/>
      <c r="L397" s="187"/>
      <c r="M397" s="187"/>
      <c r="N397" s="66"/>
      <c r="O397" s="66"/>
      <c r="P397" s="187"/>
      <c r="Q397" s="187"/>
      <c r="R397" s="187"/>
      <c r="S397" s="187"/>
      <c r="T397" s="187"/>
      <c r="U397" s="187"/>
      <c r="V397" s="187"/>
      <c r="W397" s="187"/>
      <c r="X397" s="187"/>
      <c r="Y397" s="187"/>
      <c r="Z397" s="187"/>
    </row>
    <row r="398" spans="1:26">
      <c r="A398" s="187"/>
      <c r="B398" s="187"/>
      <c r="C398" s="215"/>
      <c r="D398" s="187"/>
      <c r="E398" s="187"/>
      <c r="F398" s="187"/>
      <c r="G398" s="187"/>
      <c r="H398" s="187"/>
      <c r="I398" s="187"/>
      <c r="J398" s="187"/>
      <c r="K398" s="187"/>
      <c r="L398" s="187"/>
      <c r="M398" s="187"/>
      <c r="N398" s="66"/>
      <c r="O398" s="66"/>
      <c r="P398" s="187"/>
      <c r="Q398" s="187"/>
      <c r="R398" s="187"/>
      <c r="S398" s="187"/>
      <c r="T398" s="187"/>
      <c r="U398" s="187"/>
      <c r="V398" s="187"/>
      <c r="W398" s="187"/>
      <c r="X398" s="187"/>
      <c r="Y398" s="187"/>
      <c r="Z398" s="187"/>
    </row>
    <row r="399" spans="1:26">
      <c r="A399" s="187"/>
      <c r="B399" s="187"/>
      <c r="C399" s="215"/>
      <c r="D399" s="187"/>
      <c r="E399" s="187"/>
      <c r="F399" s="187"/>
      <c r="G399" s="187"/>
      <c r="H399" s="187"/>
      <c r="I399" s="187"/>
      <c r="J399" s="187"/>
      <c r="K399" s="187"/>
      <c r="L399" s="187"/>
      <c r="M399" s="187"/>
      <c r="N399" s="66"/>
      <c r="O399" s="66"/>
      <c r="P399" s="187"/>
      <c r="Q399" s="187"/>
      <c r="R399" s="187"/>
      <c r="S399" s="187"/>
      <c r="T399" s="187"/>
      <c r="U399" s="187"/>
      <c r="V399" s="187"/>
      <c r="W399" s="187"/>
      <c r="X399" s="187"/>
      <c r="Y399" s="187"/>
      <c r="Z399" s="187"/>
    </row>
    <row r="400" spans="1:26">
      <c r="A400" s="187"/>
      <c r="B400" s="187"/>
      <c r="C400" s="215"/>
      <c r="D400" s="187"/>
      <c r="E400" s="187"/>
      <c r="F400" s="187"/>
      <c r="G400" s="187"/>
      <c r="H400" s="187"/>
      <c r="I400" s="187"/>
      <c r="J400" s="187"/>
      <c r="K400" s="187"/>
      <c r="L400" s="187"/>
      <c r="M400" s="187"/>
      <c r="N400" s="66"/>
      <c r="O400" s="66"/>
      <c r="P400" s="187"/>
      <c r="Q400" s="187"/>
      <c r="R400" s="187"/>
      <c r="S400" s="187"/>
      <c r="T400" s="187"/>
      <c r="U400" s="187"/>
      <c r="V400" s="187"/>
      <c r="W400" s="187"/>
      <c r="X400" s="187"/>
      <c r="Y400" s="187"/>
      <c r="Z400" s="187"/>
    </row>
    <row r="401" spans="1:26">
      <c r="A401" s="187"/>
      <c r="B401" s="187"/>
      <c r="C401" s="215"/>
      <c r="D401" s="187"/>
      <c r="E401" s="187"/>
      <c r="F401" s="187"/>
      <c r="G401" s="187"/>
      <c r="H401" s="187"/>
      <c r="I401" s="187"/>
      <c r="J401" s="187"/>
      <c r="K401" s="187"/>
      <c r="L401" s="187"/>
      <c r="M401" s="187"/>
      <c r="N401" s="66"/>
      <c r="O401" s="66"/>
      <c r="P401" s="187"/>
      <c r="Q401" s="187"/>
      <c r="R401" s="187"/>
      <c r="S401" s="187"/>
      <c r="T401" s="187"/>
      <c r="U401" s="187"/>
      <c r="V401" s="187"/>
      <c r="W401" s="187"/>
      <c r="X401" s="187"/>
      <c r="Y401" s="187"/>
      <c r="Z401" s="187"/>
    </row>
    <row r="402" spans="1:26">
      <c r="A402" s="187"/>
      <c r="B402" s="187"/>
      <c r="C402" s="215"/>
      <c r="D402" s="187"/>
      <c r="E402" s="187"/>
      <c r="F402" s="187"/>
      <c r="G402" s="187"/>
      <c r="H402" s="187"/>
      <c r="I402" s="187"/>
      <c r="J402" s="187"/>
      <c r="K402" s="187"/>
      <c r="L402" s="187"/>
      <c r="M402" s="187"/>
      <c r="N402" s="66"/>
      <c r="O402" s="66"/>
      <c r="P402" s="187"/>
      <c r="Q402" s="187"/>
      <c r="R402" s="187"/>
      <c r="S402" s="187"/>
      <c r="T402" s="187"/>
      <c r="U402" s="187"/>
      <c r="V402" s="187"/>
      <c r="W402" s="187"/>
      <c r="X402" s="187"/>
      <c r="Y402" s="187"/>
      <c r="Z402" s="187"/>
    </row>
    <row r="403" spans="1:26">
      <c r="A403" s="187"/>
      <c r="B403" s="187"/>
      <c r="C403" s="215"/>
      <c r="D403" s="187"/>
      <c r="E403" s="187"/>
      <c r="F403" s="187"/>
      <c r="G403" s="187"/>
      <c r="H403" s="187"/>
      <c r="I403" s="187"/>
      <c r="J403" s="187"/>
      <c r="K403" s="187"/>
      <c r="L403" s="187"/>
      <c r="M403" s="187"/>
      <c r="N403" s="66"/>
      <c r="O403" s="66"/>
      <c r="P403" s="187"/>
      <c r="Q403" s="187"/>
      <c r="R403" s="187"/>
      <c r="S403" s="187"/>
      <c r="T403" s="187"/>
      <c r="U403" s="187"/>
      <c r="V403" s="187"/>
      <c r="W403" s="187"/>
      <c r="X403" s="187"/>
      <c r="Y403" s="187"/>
      <c r="Z403" s="187"/>
    </row>
    <row r="404" spans="1:26">
      <c r="A404" s="187"/>
      <c r="B404" s="187"/>
      <c r="C404" s="215"/>
      <c r="D404" s="187"/>
      <c r="E404" s="187"/>
      <c r="F404" s="187"/>
      <c r="G404" s="187"/>
      <c r="H404" s="187"/>
      <c r="I404" s="187"/>
      <c r="J404" s="187"/>
      <c r="K404" s="187"/>
      <c r="L404" s="187"/>
      <c r="M404" s="187"/>
      <c r="N404" s="66"/>
      <c r="O404" s="66"/>
      <c r="P404" s="187"/>
      <c r="Q404" s="187"/>
      <c r="R404" s="187"/>
      <c r="S404" s="187"/>
      <c r="T404" s="187"/>
      <c r="U404" s="187"/>
      <c r="V404" s="187"/>
      <c r="W404" s="187"/>
      <c r="X404" s="187"/>
      <c r="Y404" s="187"/>
      <c r="Z404" s="187"/>
    </row>
    <row r="405" spans="1:26">
      <c r="A405" s="187"/>
      <c r="B405" s="187"/>
      <c r="C405" s="215"/>
      <c r="D405" s="187"/>
      <c r="E405" s="187"/>
      <c r="F405" s="187"/>
      <c r="G405" s="187"/>
      <c r="H405" s="187"/>
      <c r="I405" s="187"/>
      <c r="J405" s="187"/>
      <c r="K405" s="187"/>
      <c r="L405" s="187"/>
      <c r="M405" s="187"/>
      <c r="N405" s="66"/>
      <c r="O405" s="66"/>
      <c r="P405" s="187"/>
      <c r="Q405" s="187"/>
      <c r="R405" s="187"/>
      <c r="S405" s="187"/>
      <c r="T405" s="187"/>
      <c r="U405" s="187"/>
      <c r="V405" s="187"/>
      <c r="W405" s="187"/>
      <c r="X405" s="187"/>
      <c r="Y405" s="187"/>
      <c r="Z405" s="187"/>
    </row>
    <row r="406" spans="1:26">
      <c r="A406" s="187"/>
      <c r="B406" s="187"/>
      <c r="C406" s="215"/>
      <c r="D406" s="187"/>
      <c r="E406" s="187"/>
      <c r="F406" s="187"/>
      <c r="G406" s="187"/>
      <c r="H406" s="187"/>
      <c r="I406" s="187"/>
      <c r="J406" s="187"/>
      <c r="K406" s="187"/>
      <c r="L406" s="187"/>
      <c r="M406" s="187"/>
      <c r="N406" s="66"/>
      <c r="O406" s="66"/>
      <c r="P406" s="187"/>
      <c r="Q406" s="187"/>
      <c r="R406" s="187"/>
      <c r="S406" s="187"/>
      <c r="T406" s="187"/>
      <c r="U406" s="187"/>
      <c r="V406" s="187"/>
      <c r="W406" s="187"/>
      <c r="X406" s="187"/>
      <c r="Y406" s="187"/>
      <c r="Z406" s="187"/>
    </row>
    <row r="407" spans="1:26">
      <c r="A407" s="187"/>
      <c r="B407" s="187"/>
      <c r="C407" s="215"/>
      <c r="D407" s="187"/>
      <c r="E407" s="187"/>
      <c r="F407" s="187"/>
      <c r="G407" s="187"/>
      <c r="H407" s="187"/>
      <c r="I407" s="187"/>
      <c r="J407" s="187"/>
      <c r="K407" s="187"/>
      <c r="L407" s="187"/>
      <c r="M407" s="187"/>
      <c r="N407" s="66"/>
      <c r="O407" s="66"/>
      <c r="P407" s="187"/>
      <c r="Q407" s="187"/>
      <c r="R407" s="187"/>
      <c r="S407" s="187"/>
      <c r="T407" s="187"/>
      <c r="U407" s="187"/>
      <c r="V407" s="187"/>
      <c r="W407" s="187"/>
      <c r="X407" s="187"/>
      <c r="Y407" s="187"/>
      <c r="Z407" s="187"/>
    </row>
    <row r="408" spans="1:26">
      <c r="A408" s="187"/>
      <c r="B408" s="187"/>
      <c r="C408" s="215"/>
      <c r="D408" s="187"/>
      <c r="E408" s="187"/>
      <c r="F408" s="187"/>
      <c r="G408" s="187"/>
      <c r="H408" s="187"/>
      <c r="I408" s="187"/>
      <c r="J408" s="187"/>
      <c r="K408" s="187"/>
      <c r="L408" s="187"/>
      <c r="M408" s="187"/>
      <c r="N408" s="66"/>
      <c r="O408" s="66"/>
      <c r="P408" s="187"/>
      <c r="Q408" s="187"/>
      <c r="R408" s="187"/>
      <c r="S408" s="187"/>
      <c r="T408" s="187"/>
      <c r="U408" s="187"/>
      <c r="V408" s="187"/>
      <c r="W408" s="187"/>
      <c r="X408" s="187"/>
      <c r="Y408" s="187"/>
      <c r="Z408" s="187"/>
    </row>
    <row r="409" spans="1:26">
      <c r="A409" s="187"/>
      <c r="B409" s="187"/>
      <c r="C409" s="215"/>
      <c r="D409" s="187"/>
      <c r="E409" s="187"/>
      <c r="F409" s="187"/>
      <c r="G409" s="187"/>
      <c r="H409" s="187"/>
      <c r="I409" s="187"/>
      <c r="J409" s="187"/>
      <c r="K409" s="187"/>
      <c r="L409" s="187"/>
      <c r="M409" s="187"/>
      <c r="N409" s="66"/>
      <c r="O409" s="66"/>
      <c r="P409" s="187"/>
      <c r="Q409" s="187"/>
      <c r="R409" s="187"/>
      <c r="S409" s="187"/>
      <c r="T409" s="187"/>
      <c r="U409" s="187"/>
      <c r="V409" s="187"/>
      <c r="W409" s="187"/>
      <c r="X409" s="187"/>
      <c r="Y409" s="187"/>
      <c r="Z409" s="187"/>
    </row>
    <row r="410" spans="1:26">
      <c r="A410" s="187"/>
      <c r="B410" s="187"/>
      <c r="C410" s="215"/>
      <c r="D410" s="187"/>
      <c r="E410" s="187"/>
      <c r="F410" s="187"/>
      <c r="G410" s="187"/>
      <c r="H410" s="187"/>
      <c r="I410" s="187"/>
      <c r="J410" s="187"/>
      <c r="K410" s="187"/>
      <c r="L410" s="187"/>
      <c r="M410" s="187"/>
      <c r="N410" s="66"/>
      <c r="O410" s="66"/>
      <c r="P410" s="187"/>
      <c r="Q410" s="187"/>
      <c r="R410" s="187"/>
      <c r="S410" s="187"/>
      <c r="T410" s="187"/>
      <c r="U410" s="187"/>
      <c r="V410" s="187"/>
      <c r="W410" s="187"/>
      <c r="X410" s="187"/>
      <c r="Y410" s="187"/>
      <c r="Z410" s="187"/>
    </row>
    <row r="411" spans="1:26">
      <c r="A411" s="187"/>
      <c r="B411" s="187"/>
      <c r="C411" s="215"/>
      <c r="D411" s="187"/>
      <c r="E411" s="187"/>
      <c r="F411" s="187"/>
      <c r="G411" s="187"/>
      <c r="H411" s="187"/>
      <c r="I411" s="187"/>
      <c r="J411" s="187"/>
      <c r="K411" s="187"/>
      <c r="L411" s="187"/>
      <c r="M411" s="187"/>
      <c r="N411" s="66"/>
      <c r="O411" s="66"/>
      <c r="P411" s="187"/>
      <c r="Q411" s="187"/>
      <c r="R411" s="187"/>
      <c r="S411" s="187"/>
      <c r="T411" s="187"/>
      <c r="U411" s="187"/>
      <c r="V411" s="187"/>
      <c r="W411" s="187"/>
      <c r="X411" s="187"/>
      <c r="Y411" s="187"/>
      <c r="Z411" s="187"/>
    </row>
    <row r="412" spans="1:26">
      <c r="A412" s="187"/>
      <c r="B412" s="187"/>
      <c r="C412" s="215"/>
      <c r="D412" s="187"/>
      <c r="E412" s="187"/>
      <c r="F412" s="187"/>
      <c r="G412" s="187"/>
      <c r="H412" s="187"/>
      <c r="I412" s="187"/>
      <c r="J412" s="187"/>
      <c r="K412" s="187"/>
      <c r="L412" s="187"/>
      <c r="M412" s="187"/>
      <c r="N412" s="66"/>
      <c r="O412" s="66"/>
      <c r="P412" s="187"/>
      <c r="Q412" s="187"/>
      <c r="R412" s="187"/>
      <c r="S412" s="187"/>
      <c r="T412" s="187"/>
      <c r="U412" s="187"/>
      <c r="V412" s="187"/>
      <c r="W412" s="187"/>
      <c r="X412" s="187"/>
      <c r="Y412" s="187"/>
      <c r="Z412" s="187"/>
    </row>
    <row r="413" spans="1:26">
      <c r="A413" s="187"/>
      <c r="B413" s="187"/>
      <c r="C413" s="215"/>
      <c r="D413" s="187"/>
      <c r="E413" s="187"/>
      <c r="F413" s="187"/>
      <c r="G413" s="187"/>
      <c r="H413" s="187"/>
      <c r="I413" s="187"/>
      <c r="J413" s="187"/>
      <c r="K413" s="187"/>
      <c r="L413" s="187"/>
      <c r="M413" s="187"/>
      <c r="N413" s="66"/>
      <c r="O413" s="66"/>
      <c r="P413" s="187"/>
      <c r="Q413" s="187"/>
      <c r="R413" s="187"/>
      <c r="S413" s="187"/>
      <c r="T413" s="187"/>
      <c r="U413" s="187"/>
      <c r="V413" s="187"/>
      <c r="W413" s="187"/>
      <c r="X413" s="187"/>
      <c r="Y413" s="187"/>
      <c r="Z413" s="187"/>
    </row>
    <row r="414" spans="1:26">
      <c r="A414" s="187"/>
      <c r="B414" s="187"/>
      <c r="C414" s="215"/>
      <c r="D414" s="187"/>
      <c r="E414" s="187"/>
      <c r="F414" s="187"/>
      <c r="G414" s="187"/>
      <c r="H414" s="187"/>
      <c r="I414" s="187"/>
      <c r="J414" s="187"/>
      <c r="K414" s="187"/>
      <c r="L414" s="187"/>
      <c r="M414" s="187"/>
      <c r="N414" s="66"/>
      <c r="O414" s="66"/>
      <c r="P414" s="187"/>
      <c r="Q414" s="187"/>
      <c r="R414" s="187"/>
      <c r="S414" s="187"/>
      <c r="T414" s="187"/>
      <c r="U414" s="187"/>
      <c r="V414" s="187"/>
      <c r="W414" s="187"/>
      <c r="X414" s="187"/>
      <c r="Y414" s="187"/>
      <c r="Z414" s="187"/>
    </row>
    <row r="415" spans="1:26">
      <c r="A415" s="187"/>
      <c r="B415" s="187"/>
      <c r="C415" s="215"/>
      <c r="D415" s="187"/>
      <c r="E415" s="187"/>
      <c r="F415" s="187"/>
      <c r="G415" s="187"/>
      <c r="H415" s="187"/>
      <c r="I415" s="187"/>
      <c r="J415" s="187"/>
      <c r="K415" s="187"/>
      <c r="L415" s="187"/>
      <c r="M415" s="187"/>
      <c r="N415" s="66"/>
      <c r="O415" s="66"/>
      <c r="P415" s="187"/>
      <c r="Q415" s="187"/>
      <c r="R415" s="187"/>
      <c r="S415" s="187"/>
      <c r="T415" s="187"/>
      <c r="U415" s="187"/>
      <c r="V415" s="187"/>
      <c r="W415" s="187"/>
      <c r="X415" s="187"/>
      <c r="Y415" s="187"/>
      <c r="Z415" s="187"/>
    </row>
    <row r="416" spans="1:26">
      <c r="A416" s="187"/>
      <c r="B416" s="187"/>
      <c r="C416" s="215"/>
      <c r="D416" s="187"/>
      <c r="E416" s="187"/>
      <c r="F416" s="187"/>
      <c r="G416" s="187"/>
      <c r="H416" s="187"/>
      <c r="I416" s="187"/>
      <c r="J416" s="187"/>
      <c r="K416" s="187"/>
      <c r="L416" s="187"/>
      <c r="M416" s="187"/>
      <c r="N416" s="66"/>
      <c r="O416" s="66"/>
      <c r="P416" s="187"/>
      <c r="Q416" s="187"/>
      <c r="R416" s="187"/>
      <c r="S416" s="187"/>
      <c r="T416" s="187"/>
      <c r="U416" s="187"/>
      <c r="V416" s="187"/>
      <c r="W416" s="187"/>
      <c r="X416" s="187"/>
      <c r="Y416" s="187"/>
      <c r="Z416" s="187"/>
    </row>
    <row r="417" spans="1:26">
      <c r="A417" s="187"/>
      <c r="B417" s="187"/>
      <c r="C417" s="215"/>
      <c r="D417" s="187"/>
      <c r="E417" s="187"/>
      <c r="F417" s="187"/>
      <c r="G417" s="187"/>
      <c r="H417" s="187"/>
      <c r="I417" s="187"/>
      <c r="J417" s="187"/>
      <c r="K417" s="187"/>
      <c r="L417" s="187"/>
      <c r="M417" s="187"/>
      <c r="N417" s="66"/>
      <c r="O417" s="66"/>
      <c r="P417" s="187"/>
      <c r="Q417" s="187"/>
      <c r="R417" s="187"/>
      <c r="S417" s="187"/>
      <c r="T417" s="187"/>
      <c r="U417" s="187"/>
      <c r="V417" s="187"/>
      <c r="W417" s="187"/>
      <c r="X417" s="187"/>
      <c r="Y417" s="187"/>
      <c r="Z417" s="187"/>
    </row>
    <row r="418" spans="1:26">
      <c r="A418" s="187"/>
      <c r="B418" s="187"/>
      <c r="C418" s="215"/>
      <c r="D418" s="187"/>
      <c r="E418" s="187"/>
      <c r="F418" s="187"/>
      <c r="G418" s="187"/>
      <c r="H418" s="187"/>
      <c r="I418" s="187"/>
      <c r="J418" s="187"/>
      <c r="K418" s="187"/>
      <c r="L418" s="187"/>
      <c r="M418" s="187"/>
      <c r="N418" s="66"/>
      <c r="O418" s="66"/>
      <c r="P418" s="187"/>
      <c r="Q418" s="187"/>
      <c r="R418" s="187"/>
      <c r="S418" s="187"/>
      <c r="T418" s="187"/>
      <c r="U418" s="187"/>
      <c r="V418" s="187"/>
      <c r="W418" s="187"/>
      <c r="X418" s="187"/>
      <c r="Y418" s="187"/>
      <c r="Z418" s="187"/>
    </row>
    <row r="419" spans="1:26">
      <c r="A419" s="187"/>
      <c r="B419" s="187"/>
      <c r="C419" s="215"/>
      <c r="D419" s="187"/>
      <c r="E419" s="187"/>
      <c r="F419" s="187"/>
      <c r="G419" s="187"/>
      <c r="H419" s="187"/>
      <c r="I419" s="187"/>
      <c r="J419" s="187"/>
      <c r="K419" s="187"/>
      <c r="L419" s="187"/>
      <c r="M419" s="187"/>
      <c r="N419" s="66"/>
      <c r="O419" s="66"/>
      <c r="P419" s="187"/>
      <c r="Q419" s="187"/>
      <c r="R419" s="187"/>
      <c r="S419" s="187"/>
      <c r="T419" s="187"/>
      <c r="U419" s="187"/>
      <c r="V419" s="187"/>
      <c r="W419" s="187"/>
      <c r="X419" s="187"/>
      <c r="Y419" s="187"/>
      <c r="Z419" s="187"/>
    </row>
    <row r="420" spans="1:26">
      <c r="A420" s="187"/>
      <c r="B420" s="187"/>
      <c r="C420" s="215"/>
      <c r="D420" s="187"/>
      <c r="E420" s="187"/>
      <c r="F420" s="187"/>
      <c r="G420" s="187"/>
      <c r="H420" s="187"/>
      <c r="I420" s="187"/>
      <c r="J420" s="187"/>
      <c r="K420" s="187"/>
      <c r="L420" s="187"/>
      <c r="M420" s="187"/>
      <c r="N420" s="66"/>
      <c r="O420" s="66"/>
      <c r="P420" s="187"/>
      <c r="Q420" s="187"/>
      <c r="R420" s="187"/>
      <c r="S420" s="187"/>
      <c r="T420" s="187"/>
      <c r="U420" s="187"/>
      <c r="V420" s="187"/>
      <c r="W420" s="187"/>
      <c r="X420" s="187"/>
      <c r="Y420" s="187"/>
      <c r="Z420" s="187"/>
    </row>
    <row r="421" spans="1:26">
      <c r="A421" s="187"/>
      <c r="B421" s="187"/>
      <c r="C421" s="215"/>
      <c r="D421" s="187"/>
      <c r="E421" s="187"/>
      <c r="F421" s="187"/>
      <c r="G421" s="187"/>
      <c r="H421" s="187"/>
      <c r="I421" s="187"/>
      <c r="J421" s="187"/>
      <c r="K421" s="187"/>
      <c r="L421" s="187"/>
      <c r="M421" s="187"/>
      <c r="N421" s="66"/>
      <c r="O421" s="66"/>
      <c r="P421" s="187"/>
      <c r="Q421" s="187"/>
      <c r="R421" s="187"/>
      <c r="S421" s="187"/>
      <c r="T421" s="187"/>
      <c r="U421" s="187"/>
      <c r="V421" s="187"/>
      <c r="W421" s="187"/>
      <c r="X421" s="187"/>
      <c r="Y421" s="187"/>
      <c r="Z421" s="187"/>
    </row>
    <row r="422" spans="1:26">
      <c r="A422" s="187"/>
      <c r="B422" s="187"/>
      <c r="C422" s="215"/>
      <c r="D422" s="187"/>
      <c r="E422" s="187"/>
      <c r="F422" s="187"/>
      <c r="G422" s="187"/>
      <c r="H422" s="187"/>
      <c r="I422" s="187"/>
      <c r="J422" s="187"/>
      <c r="K422" s="187"/>
      <c r="L422" s="187"/>
      <c r="M422" s="187"/>
      <c r="N422" s="66"/>
      <c r="O422" s="66"/>
      <c r="P422" s="187"/>
      <c r="Q422" s="187"/>
      <c r="R422" s="187"/>
      <c r="S422" s="187"/>
      <c r="T422" s="187"/>
      <c r="U422" s="187"/>
      <c r="V422" s="187"/>
      <c r="W422" s="187"/>
      <c r="X422" s="187"/>
      <c r="Y422" s="187"/>
      <c r="Z422" s="187"/>
    </row>
    <row r="423" spans="1:26">
      <c r="A423" s="187"/>
      <c r="B423" s="187"/>
      <c r="C423" s="215"/>
      <c r="D423" s="187"/>
      <c r="E423" s="187"/>
      <c r="F423" s="187"/>
      <c r="G423" s="187"/>
      <c r="H423" s="187"/>
      <c r="I423" s="187"/>
      <c r="J423" s="187"/>
      <c r="K423" s="187"/>
      <c r="L423" s="187"/>
      <c r="M423" s="187"/>
      <c r="N423" s="66"/>
      <c r="O423" s="66"/>
      <c r="P423" s="187"/>
      <c r="Q423" s="187"/>
      <c r="R423" s="187"/>
      <c r="S423" s="187"/>
      <c r="T423" s="187"/>
      <c r="U423" s="187"/>
      <c r="V423" s="187"/>
      <c r="W423" s="187"/>
      <c r="X423" s="187"/>
      <c r="Y423" s="187"/>
      <c r="Z423" s="187"/>
    </row>
    <row r="424" spans="1:26">
      <c r="A424" s="187"/>
      <c r="B424" s="187"/>
      <c r="C424" s="215"/>
      <c r="D424" s="187"/>
      <c r="E424" s="187"/>
      <c r="F424" s="187"/>
      <c r="G424" s="187"/>
      <c r="H424" s="187"/>
      <c r="I424" s="187"/>
      <c r="J424" s="187"/>
      <c r="K424" s="187"/>
      <c r="L424" s="187"/>
      <c r="M424" s="187"/>
      <c r="N424" s="66"/>
      <c r="O424" s="66"/>
      <c r="P424" s="187"/>
      <c r="Q424" s="187"/>
      <c r="R424" s="187"/>
      <c r="S424" s="187"/>
      <c r="T424" s="187"/>
      <c r="U424" s="187"/>
      <c r="V424" s="187"/>
      <c r="W424" s="187"/>
      <c r="X424" s="187"/>
      <c r="Y424" s="187"/>
      <c r="Z424" s="187"/>
    </row>
    <row r="425" spans="1:26">
      <c r="A425" s="187"/>
      <c r="B425" s="187"/>
      <c r="C425" s="215"/>
      <c r="D425" s="187"/>
      <c r="E425" s="187"/>
      <c r="F425" s="187"/>
      <c r="G425" s="187"/>
      <c r="H425" s="187"/>
      <c r="I425" s="187"/>
      <c r="J425" s="187"/>
      <c r="K425" s="187"/>
      <c r="L425" s="187"/>
      <c r="M425" s="187"/>
      <c r="N425" s="66"/>
      <c r="O425" s="66"/>
      <c r="P425" s="187"/>
      <c r="Q425" s="187"/>
      <c r="R425" s="187"/>
      <c r="S425" s="187"/>
      <c r="T425" s="187"/>
      <c r="U425" s="187"/>
      <c r="V425" s="187"/>
      <c r="W425" s="187"/>
      <c r="X425" s="187"/>
      <c r="Y425" s="187"/>
      <c r="Z425" s="187"/>
    </row>
    <row r="426" spans="1:26">
      <c r="A426" s="187"/>
      <c r="B426" s="187"/>
      <c r="C426" s="215"/>
      <c r="D426" s="187"/>
      <c r="E426" s="187"/>
      <c r="F426" s="187"/>
      <c r="G426" s="187"/>
      <c r="H426" s="187"/>
      <c r="I426" s="187"/>
      <c r="J426" s="187"/>
      <c r="K426" s="187"/>
      <c r="L426" s="187"/>
      <c r="M426" s="187"/>
      <c r="N426" s="66"/>
      <c r="O426" s="66"/>
      <c r="P426" s="187"/>
      <c r="Q426" s="187"/>
      <c r="R426" s="187"/>
      <c r="S426" s="187"/>
      <c r="T426" s="187"/>
      <c r="U426" s="187"/>
      <c r="V426" s="187"/>
      <c r="W426" s="187"/>
      <c r="X426" s="187"/>
      <c r="Y426" s="187"/>
      <c r="Z426" s="187"/>
    </row>
    <row r="427" spans="1:26">
      <c r="A427" s="187"/>
      <c r="B427" s="187"/>
      <c r="C427" s="215"/>
      <c r="D427" s="187"/>
      <c r="E427" s="187"/>
      <c r="F427" s="187"/>
      <c r="G427" s="187"/>
      <c r="H427" s="187"/>
      <c r="I427" s="187"/>
      <c r="J427" s="187"/>
      <c r="K427" s="187"/>
      <c r="L427" s="187"/>
      <c r="M427" s="187"/>
      <c r="N427" s="66"/>
      <c r="O427" s="66"/>
      <c r="P427" s="187"/>
      <c r="Q427" s="187"/>
      <c r="R427" s="187"/>
      <c r="S427" s="187"/>
      <c r="T427" s="187"/>
      <c r="U427" s="187"/>
      <c r="V427" s="187"/>
      <c r="W427" s="187"/>
      <c r="X427" s="187"/>
      <c r="Y427" s="187"/>
      <c r="Z427" s="187"/>
    </row>
    <row r="428" spans="1:26">
      <c r="A428" s="187"/>
      <c r="B428" s="187"/>
      <c r="C428" s="215"/>
      <c r="D428" s="187"/>
      <c r="E428" s="187"/>
      <c r="F428" s="187"/>
      <c r="G428" s="187"/>
      <c r="H428" s="187"/>
      <c r="I428" s="187"/>
      <c r="J428" s="187"/>
      <c r="K428" s="187"/>
      <c r="L428" s="187"/>
      <c r="M428" s="187"/>
      <c r="N428" s="66"/>
      <c r="O428" s="66"/>
      <c r="P428" s="187"/>
      <c r="Q428" s="187"/>
      <c r="R428" s="187"/>
      <c r="S428" s="187"/>
      <c r="T428" s="187"/>
      <c r="U428" s="187"/>
      <c r="V428" s="187"/>
      <c r="W428" s="187"/>
      <c r="X428" s="187"/>
      <c r="Y428" s="187"/>
      <c r="Z428" s="187"/>
    </row>
    <row r="429" spans="1:26">
      <c r="A429" s="187"/>
      <c r="B429" s="187"/>
      <c r="C429" s="215"/>
      <c r="D429" s="187"/>
      <c r="E429" s="187"/>
      <c r="F429" s="187"/>
      <c r="G429" s="187"/>
      <c r="H429" s="187"/>
      <c r="I429" s="187"/>
      <c r="J429" s="187"/>
      <c r="K429" s="187"/>
      <c r="L429" s="187"/>
      <c r="M429" s="187"/>
      <c r="N429" s="66"/>
      <c r="O429" s="66"/>
      <c r="P429" s="187"/>
      <c r="Q429" s="187"/>
      <c r="R429" s="187"/>
      <c r="S429" s="187"/>
      <c r="T429" s="187"/>
      <c r="U429" s="187"/>
      <c r="V429" s="187"/>
      <c r="W429" s="187"/>
      <c r="X429" s="187"/>
      <c r="Y429" s="187"/>
      <c r="Z429" s="187"/>
    </row>
    <row r="430" spans="1:26">
      <c r="A430" s="187"/>
      <c r="B430" s="187"/>
      <c r="C430" s="215"/>
      <c r="D430" s="187"/>
      <c r="E430" s="187"/>
      <c r="F430" s="187"/>
      <c r="G430" s="187"/>
      <c r="H430" s="187"/>
      <c r="I430" s="187"/>
      <c r="J430" s="187"/>
      <c r="K430" s="187"/>
      <c r="L430" s="187"/>
      <c r="M430" s="187"/>
      <c r="N430" s="66"/>
      <c r="O430" s="66"/>
      <c r="P430" s="187"/>
      <c r="Q430" s="187"/>
      <c r="R430" s="187"/>
      <c r="S430" s="187"/>
      <c r="T430" s="187"/>
      <c r="U430" s="187"/>
      <c r="V430" s="187"/>
      <c r="W430" s="187"/>
      <c r="X430" s="187"/>
      <c r="Y430" s="187"/>
      <c r="Z430" s="187"/>
    </row>
    <row r="431" spans="1:26">
      <c r="A431" s="187"/>
      <c r="B431" s="187"/>
      <c r="C431" s="215"/>
      <c r="D431" s="187"/>
      <c r="E431" s="187"/>
      <c r="F431" s="187"/>
      <c r="G431" s="187"/>
      <c r="H431" s="187"/>
      <c r="I431" s="187"/>
      <c r="J431" s="187"/>
      <c r="K431" s="187"/>
      <c r="L431" s="187"/>
      <c r="M431" s="187"/>
      <c r="N431" s="66"/>
      <c r="O431" s="66"/>
      <c r="P431" s="187"/>
      <c r="Q431" s="187"/>
      <c r="R431" s="187"/>
      <c r="S431" s="187"/>
      <c r="T431" s="187"/>
      <c r="U431" s="187"/>
      <c r="V431" s="187"/>
      <c r="W431" s="187"/>
      <c r="X431" s="187"/>
      <c r="Y431" s="187"/>
      <c r="Z431" s="187"/>
    </row>
    <row r="432" spans="1:26">
      <c r="A432" s="187"/>
      <c r="B432" s="187"/>
      <c r="C432" s="215"/>
      <c r="D432" s="187"/>
      <c r="E432" s="187"/>
      <c r="F432" s="187"/>
      <c r="G432" s="187"/>
      <c r="H432" s="187"/>
      <c r="I432" s="187"/>
      <c r="J432" s="187"/>
      <c r="K432" s="187"/>
      <c r="L432" s="187"/>
      <c r="M432" s="187"/>
      <c r="N432" s="66"/>
      <c r="O432" s="66"/>
      <c r="P432" s="187"/>
      <c r="Q432" s="187"/>
      <c r="R432" s="187"/>
      <c r="S432" s="187"/>
      <c r="T432" s="187"/>
      <c r="U432" s="187"/>
      <c r="V432" s="187"/>
      <c r="W432" s="187"/>
      <c r="X432" s="187"/>
      <c r="Y432" s="187"/>
      <c r="Z432" s="187"/>
    </row>
    <row r="433" spans="1:26">
      <c r="A433" s="187"/>
      <c r="B433" s="187"/>
      <c r="C433" s="215"/>
      <c r="D433" s="187"/>
      <c r="E433" s="187"/>
      <c r="F433" s="187"/>
      <c r="G433" s="187"/>
      <c r="H433" s="187"/>
      <c r="I433" s="187"/>
      <c r="J433" s="187"/>
      <c r="K433" s="187"/>
      <c r="L433" s="187"/>
      <c r="M433" s="187"/>
      <c r="N433" s="66"/>
      <c r="O433" s="66"/>
      <c r="P433" s="187"/>
      <c r="Q433" s="187"/>
      <c r="R433" s="187"/>
      <c r="S433" s="187"/>
      <c r="T433" s="187"/>
      <c r="U433" s="187"/>
      <c r="V433" s="187"/>
      <c r="W433" s="187"/>
      <c r="X433" s="187"/>
      <c r="Y433" s="187"/>
      <c r="Z433" s="187"/>
    </row>
    <row r="434" spans="1:26">
      <c r="A434" s="187"/>
      <c r="B434" s="187"/>
      <c r="C434" s="215"/>
      <c r="D434" s="187"/>
      <c r="E434" s="187"/>
      <c r="F434" s="187"/>
      <c r="G434" s="187"/>
      <c r="H434" s="187"/>
      <c r="I434" s="187"/>
      <c r="J434" s="187"/>
      <c r="K434" s="187"/>
      <c r="L434" s="187"/>
      <c r="M434" s="187"/>
      <c r="N434" s="66"/>
      <c r="O434" s="66"/>
      <c r="P434" s="187"/>
      <c r="Q434" s="187"/>
      <c r="R434" s="187"/>
      <c r="S434" s="187"/>
      <c r="T434" s="187"/>
      <c r="U434" s="187"/>
      <c r="V434" s="187"/>
      <c r="W434" s="187"/>
      <c r="X434" s="187"/>
      <c r="Y434" s="187"/>
      <c r="Z434" s="187"/>
    </row>
    <row r="435" spans="1:26">
      <c r="A435" s="187"/>
      <c r="B435" s="187"/>
      <c r="C435" s="215"/>
      <c r="D435" s="187"/>
      <c r="E435" s="187"/>
      <c r="F435" s="187"/>
      <c r="G435" s="187"/>
      <c r="H435" s="187"/>
      <c r="I435" s="187"/>
      <c r="J435" s="187"/>
      <c r="K435" s="187"/>
      <c r="L435" s="187"/>
      <c r="M435" s="187"/>
      <c r="N435" s="66"/>
      <c r="O435" s="66"/>
      <c r="P435" s="187"/>
      <c r="Q435" s="187"/>
      <c r="R435" s="187"/>
      <c r="S435" s="187"/>
      <c r="T435" s="187"/>
      <c r="U435" s="187"/>
      <c r="V435" s="187"/>
      <c r="W435" s="187"/>
      <c r="X435" s="187"/>
      <c r="Y435" s="187"/>
      <c r="Z435" s="187"/>
    </row>
    <row r="436" spans="1:26">
      <c r="A436" s="187"/>
      <c r="B436" s="187"/>
      <c r="C436" s="215"/>
      <c r="D436" s="187"/>
      <c r="E436" s="187"/>
      <c r="F436" s="187"/>
      <c r="G436" s="187"/>
      <c r="H436" s="187"/>
      <c r="I436" s="187"/>
      <c r="J436" s="187"/>
      <c r="K436" s="187"/>
      <c r="L436" s="187"/>
      <c r="M436" s="187"/>
      <c r="N436" s="66"/>
      <c r="O436" s="66"/>
      <c r="P436" s="187"/>
      <c r="Q436" s="187"/>
      <c r="R436" s="187"/>
      <c r="S436" s="187"/>
      <c r="T436" s="187"/>
      <c r="U436" s="187"/>
      <c r="V436" s="187"/>
      <c r="W436" s="187"/>
      <c r="X436" s="187"/>
      <c r="Y436" s="187"/>
      <c r="Z436" s="187"/>
    </row>
    <row r="437" spans="1:26">
      <c r="A437" s="187"/>
      <c r="B437" s="187"/>
      <c r="C437" s="215"/>
      <c r="D437" s="187"/>
      <c r="E437" s="187"/>
      <c r="F437" s="187"/>
      <c r="G437" s="187"/>
      <c r="H437" s="187"/>
      <c r="I437" s="187"/>
      <c r="J437" s="187"/>
      <c r="K437" s="187"/>
      <c r="L437" s="187"/>
      <c r="M437" s="187"/>
      <c r="N437" s="66"/>
      <c r="O437" s="66"/>
      <c r="P437" s="187"/>
      <c r="Q437" s="187"/>
      <c r="R437" s="187"/>
      <c r="S437" s="187"/>
      <c r="T437" s="187"/>
      <c r="U437" s="187"/>
      <c r="V437" s="187"/>
      <c r="W437" s="187"/>
      <c r="X437" s="187"/>
      <c r="Y437" s="187"/>
      <c r="Z437" s="187"/>
    </row>
    <row r="438" spans="1:26">
      <c r="A438" s="187"/>
      <c r="B438" s="187"/>
      <c r="C438" s="215"/>
      <c r="D438" s="187"/>
      <c r="E438" s="187"/>
      <c r="F438" s="187"/>
      <c r="G438" s="187"/>
      <c r="H438" s="187"/>
      <c r="I438" s="187"/>
      <c r="J438" s="187"/>
      <c r="K438" s="187"/>
      <c r="L438" s="187"/>
      <c r="M438" s="187"/>
      <c r="N438" s="66"/>
      <c r="O438" s="66"/>
      <c r="P438" s="187"/>
      <c r="Q438" s="187"/>
      <c r="R438" s="187"/>
      <c r="S438" s="187"/>
      <c r="T438" s="187"/>
      <c r="U438" s="187"/>
      <c r="V438" s="187"/>
      <c r="W438" s="187"/>
      <c r="X438" s="187"/>
      <c r="Y438" s="187"/>
      <c r="Z438" s="187"/>
    </row>
    <row r="439" spans="1:26">
      <c r="A439" s="187"/>
      <c r="B439" s="187"/>
      <c r="C439" s="215"/>
      <c r="D439" s="187"/>
      <c r="E439" s="187"/>
      <c r="F439" s="187"/>
      <c r="G439" s="187"/>
      <c r="H439" s="187"/>
      <c r="I439" s="187"/>
      <c r="J439" s="187"/>
      <c r="K439" s="187"/>
      <c r="L439" s="187"/>
      <c r="M439" s="187"/>
      <c r="N439" s="66"/>
      <c r="O439" s="66"/>
      <c r="P439" s="187"/>
      <c r="Q439" s="187"/>
      <c r="R439" s="187"/>
      <c r="S439" s="187"/>
      <c r="T439" s="187"/>
      <c r="U439" s="187"/>
      <c r="V439" s="187"/>
      <c r="W439" s="187"/>
      <c r="X439" s="187"/>
      <c r="Y439" s="187"/>
      <c r="Z439" s="187"/>
    </row>
    <row r="440" spans="1:26">
      <c r="A440" s="187"/>
      <c r="B440" s="187"/>
      <c r="C440" s="215"/>
      <c r="D440" s="187"/>
      <c r="E440" s="187"/>
      <c r="F440" s="187"/>
      <c r="G440" s="187"/>
      <c r="H440" s="187"/>
      <c r="I440" s="187"/>
      <c r="J440" s="187"/>
      <c r="K440" s="187"/>
      <c r="L440" s="187"/>
      <c r="M440" s="187"/>
      <c r="N440" s="66"/>
      <c r="O440" s="66"/>
      <c r="P440" s="187"/>
      <c r="Q440" s="187"/>
      <c r="R440" s="187"/>
      <c r="S440" s="187"/>
      <c r="T440" s="187"/>
      <c r="U440" s="187"/>
      <c r="V440" s="187"/>
      <c r="W440" s="187"/>
      <c r="X440" s="187"/>
      <c r="Y440" s="187"/>
      <c r="Z440" s="187"/>
    </row>
    <row r="441" spans="1:26">
      <c r="A441" s="187"/>
      <c r="B441" s="187"/>
      <c r="C441" s="215"/>
      <c r="D441" s="187"/>
      <c r="E441" s="187"/>
      <c r="F441" s="187"/>
      <c r="G441" s="187"/>
      <c r="H441" s="187"/>
      <c r="I441" s="187"/>
      <c r="J441" s="187"/>
      <c r="K441" s="187"/>
      <c r="L441" s="187"/>
      <c r="M441" s="187"/>
      <c r="N441" s="66"/>
      <c r="O441" s="66"/>
      <c r="P441" s="187"/>
      <c r="Q441" s="187"/>
      <c r="R441" s="187"/>
      <c r="S441" s="187"/>
      <c r="T441" s="187"/>
      <c r="U441" s="187"/>
      <c r="V441" s="187"/>
      <c r="W441" s="187"/>
      <c r="X441" s="187"/>
      <c r="Y441" s="187"/>
      <c r="Z441" s="187"/>
    </row>
    <row r="442" spans="1:26">
      <c r="A442" s="187"/>
      <c r="B442" s="187"/>
      <c r="C442" s="215"/>
      <c r="D442" s="187"/>
      <c r="E442" s="187"/>
      <c r="F442" s="187"/>
      <c r="G442" s="187"/>
      <c r="H442" s="187"/>
      <c r="I442" s="187"/>
      <c r="J442" s="187"/>
      <c r="K442" s="187"/>
      <c r="L442" s="187"/>
      <c r="M442" s="187"/>
      <c r="N442" s="66"/>
      <c r="O442" s="66"/>
      <c r="P442" s="187"/>
      <c r="Q442" s="187"/>
      <c r="R442" s="187"/>
      <c r="S442" s="187"/>
      <c r="T442" s="187"/>
      <c r="U442" s="187"/>
      <c r="V442" s="187"/>
      <c r="W442" s="187"/>
      <c r="X442" s="187"/>
      <c r="Y442" s="187"/>
      <c r="Z442" s="187"/>
    </row>
    <row r="443" spans="1:26">
      <c r="A443" s="187"/>
      <c r="B443" s="187"/>
      <c r="C443" s="215"/>
      <c r="D443" s="187"/>
      <c r="E443" s="187"/>
      <c r="F443" s="187"/>
      <c r="G443" s="187"/>
      <c r="H443" s="187"/>
      <c r="I443" s="187"/>
      <c r="J443" s="187"/>
      <c r="K443" s="187"/>
      <c r="L443" s="187"/>
      <c r="M443" s="187"/>
      <c r="N443" s="66"/>
      <c r="O443" s="66"/>
      <c r="P443" s="187"/>
      <c r="Q443" s="187"/>
      <c r="R443" s="187"/>
      <c r="S443" s="187"/>
      <c r="T443" s="187"/>
      <c r="U443" s="187"/>
      <c r="V443" s="187"/>
      <c r="W443" s="187"/>
      <c r="X443" s="187"/>
      <c r="Y443" s="187"/>
      <c r="Z443" s="187"/>
    </row>
    <row r="444" spans="1:26">
      <c r="A444" s="187"/>
      <c r="B444" s="187"/>
      <c r="C444" s="215"/>
      <c r="D444" s="187"/>
      <c r="E444" s="187"/>
      <c r="F444" s="187"/>
      <c r="G444" s="187"/>
      <c r="H444" s="187"/>
      <c r="I444" s="187"/>
      <c r="J444" s="187"/>
      <c r="K444" s="187"/>
      <c r="L444" s="187"/>
      <c r="M444" s="187"/>
      <c r="N444" s="66"/>
      <c r="O444" s="66"/>
      <c r="P444" s="187"/>
      <c r="Q444" s="187"/>
      <c r="R444" s="187"/>
      <c r="S444" s="187"/>
      <c r="T444" s="187"/>
      <c r="U444" s="187"/>
      <c r="V444" s="187"/>
      <c r="W444" s="187"/>
      <c r="X444" s="187"/>
      <c r="Y444" s="187"/>
      <c r="Z444" s="187"/>
    </row>
    <row r="445" spans="1:26">
      <c r="A445" s="187"/>
      <c r="B445" s="187"/>
      <c r="C445" s="215"/>
      <c r="D445" s="187"/>
      <c r="E445" s="187"/>
      <c r="F445" s="187"/>
      <c r="G445" s="187"/>
      <c r="H445" s="187"/>
      <c r="I445" s="187"/>
      <c r="J445" s="187"/>
      <c r="K445" s="187"/>
      <c r="L445" s="187"/>
      <c r="M445" s="187"/>
      <c r="N445" s="66"/>
      <c r="O445" s="66"/>
      <c r="P445" s="187"/>
      <c r="Q445" s="187"/>
      <c r="R445" s="187"/>
      <c r="S445" s="187"/>
      <c r="T445" s="187"/>
      <c r="U445" s="187"/>
      <c r="V445" s="187"/>
      <c r="W445" s="187"/>
      <c r="X445" s="187"/>
      <c r="Y445" s="187"/>
      <c r="Z445" s="187"/>
    </row>
    <row r="446" spans="1:26">
      <c r="A446" s="187"/>
      <c r="B446" s="187"/>
      <c r="C446" s="215"/>
      <c r="D446" s="187"/>
      <c r="E446" s="187"/>
      <c r="F446" s="187"/>
      <c r="G446" s="187"/>
      <c r="H446" s="187"/>
      <c r="I446" s="187"/>
      <c r="J446" s="187"/>
      <c r="K446" s="187"/>
      <c r="L446" s="187"/>
      <c r="M446" s="187"/>
      <c r="N446" s="66"/>
      <c r="O446" s="66"/>
      <c r="P446" s="187"/>
      <c r="Q446" s="187"/>
      <c r="R446" s="187"/>
      <c r="S446" s="187"/>
      <c r="T446" s="187"/>
      <c r="U446" s="187"/>
      <c r="V446" s="187"/>
      <c r="W446" s="187"/>
      <c r="X446" s="187"/>
      <c r="Y446" s="187"/>
      <c r="Z446" s="187"/>
    </row>
    <row r="447" spans="1:26">
      <c r="A447" s="187"/>
      <c r="B447" s="187"/>
      <c r="C447" s="215"/>
      <c r="D447" s="187"/>
      <c r="E447" s="187"/>
      <c r="F447" s="187"/>
      <c r="G447" s="187"/>
      <c r="H447" s="187"/>
      <c r="I447" s="187"/>
      <c r="J447" s="187"/>
      <c r="K447" s="187"/>
      <c r="L447" s="187"/>
      <c r="M447" s="187"/>
      <c r="N447" s="66"/>
      <c r="O447" s="66"/>
      <c r="P447" s="187"/>
      <c r="Q447" s="187"/>
      <c r="R447" s="187"/>
      <c r="S447" s="187"/>
      <c r="T447" s="187"/>
      <c r="U447" s="187"/>
      <c r="V447" s="187"/>
      <c r="W447" s="187"/>
      <c r="X447" s="187"/>
      <c r="Y447" s="187"/>
      <c r="Z447" s="187"/>
    </row>
    <row r="448" spans="1:26">
      <c r="A448" s="187"/>
      <c r="B448" s="187"/>
      <c r="C448" s="215"/>
      <c r="D448" s="187"/>
      <c r="E448" s="187"/>
      <c r="F448" s="187"/>
      <c r="G448" s="187"/>
      <c r="H448" s="187"/>
      <c r="I448" s="187"/>
      <c r="J448" s="187"/>
      <c r="K448" s="187"/>
      <c r="L448" s="187"/>
      <c r="M448" s="187"/>
      <c r="N448" s="66"/>
      <c r="O448" s="66"/>
      <c r="P448" s="187"/>
      <c r="Q448" s="187"/>
      <c r="R448" s="187"/>
      <c r="S448" s="187"/>
      <c r="T448" s="187"/>
      <c r="U448" s="187"/>
      <c r="V448" s="187"/>
      <c r="W448" s="187"/>
      <c r="X448" s="187"/>
      <c r="Y448" s="187"/>
      <c r="Z448" s="187"/>
    </row>
    <row r="449" spans="1:26">
      <c r="A449" s="187"/>
      <c r="B449" s="187"/>
      <c r="C449" s="215"/>
      <c r="D449" s="187"/>
      <c r="E449" s="187"/>
      <c r="F449" s="187"/>
      <c r="G449" s="187"/>
      <c r="H449" s="187"/>
      <c r="I449" s="187"/>
      <c r="J449" s="187"/>
      <c r="K449" s="187"/>
      <c r="L449" s="187"/>
      <c r="M449" s="187"/>
      <c r="N449" s="66"/>
      <c r="O449" s="66"/>
      <c r="P449" s="187"/>
      <c r="Q449" s="187"/>
      <c r="R449" s="187"/>
      <c r="S449" s="187"/>
      <c r="T449" s="187"/>
      <c r="U449" s="187"/>
      <c r="V449" s="187"/>
      <c r="W449" s="187"/>
      <c r="X449" s="187"/>
      <c r="Y449" s="187"/>
      <c r="Z449" s="187"/>
    </row>
    <row r="450" spans="1:26">
      <c r="A450" s="187"/>
      <c r="B450" s="187"/>
      <c r="C450" s="215"/>
      <c r="D450" s="187"/>
      <c r="E450" s="187"/>
      <c r="F450" s="187"/>
      <c r="G450" s="187"/>
      <c r="H450" s="187"/>
      <c r="I450" s="187"/>
      <c r="J450" s="187"/>
      <c r="K450" s="187"/>
      <c r="L450" s="187"/>
      <c r="M450" s="187"/>
      <c r="N450" s="66"/>
      <c r="O450" s="66"/>
      <c r="P450" s="187"/>
      <c r="Q450" s="187"/>
      <c r="R450" s="187"/>
      <c r="S450" s="187"/>
      <c r="T450" s="187"/>
      <c r="U450" s="187"/>
      <c r="V450" s="187"/>
      <c r="W450" s="187"/>
      <c r="X450" s="187"/>
      <c r="Y450" s="187"/>
      <c r="Z450" s="187"/>
    </row>
    <row r="451" spans="1:26">
      <c r="A451" s="187"/>
      <c r="B451" s="187"/>
      <c r="C451" s="215"/>
      <c r="D451" s="187"/>
      <c r="E451" s="187"/>
      <c r="F451" s="187"/>
      <c r="G451" s="187"/>
      <c r="H451" s="187"/>
      <c r="I451" s="187"/>
      <c r="J451" s="187"/>
      <c r="K451" s="187"/>
      <c r="L451" s="187"/>
      <c r="M451" s="187"/>
      <c r="N451" s="66"/>
      <c r="O451" s="66"/>
      <c r="P451" s="187"/>
      <c r="Q451" s="187"/>
      <c r="R451" s="187"/>
      <c r="S451" s="187"/>
      <c r="T451" s="187"/>
      <c r="U451" s="187"/>
      <c r="V451" s="187"/>
      <c r="W451" s="187"/>
      <c r="X451" s="187"/>
      <c r="Y451" s="187"/>
      <c r="Z451" s="187"/>
    </row>
    <row r="452" spans="1:26">
      <c r="A452" s="187"/>
      <c r="B452" s="187"/>
      <c r="C452" s="215"/>
      <c r="D452" s="187"/>
      <c r="E452" s="187"/>
      <c r="F452" s="187"/>
      <c r="G452" s="187"/>
      <c r="H452" s="187"/>
      <c r="I452" s="187"/>
      <c r="J452" s="187"/>
      <c r="K452" s="187"/>
      <c r="L452" s="187"/>
      <c r="M452" s="187"/>
      <c r="N452" s="66"/>
      <c r="O452" s="66"/>
      <c r="P452" s="187"/>
      <c r="Q452" s="187"/>
      <c r="R452" s="187"/>
      <c r="S452" s="187"/>
      <c r="T452" s="187"/>
      <c r="U452" s="187"/>
      <c r="V452" s="187"/>
      <c r="W452" s="187"/>
      <c r="X452" s="187"/>
      <c r="Y452" s="187"/>
      <c r="Z452" s="187"/>
    </row>
    <row r="453" spans="1:26">
      <c r="A453" s="187"/>
      <c r="B453" s="187"/>
      <c r="C453" s="215"/>
      <c r="D453" s="187"/>
      <c r="E453" s="187"/>
      <c r="F453" s="187"/>
      <c r="G453" s="187"/>
      <c r="H453" s="187"/>
      <c r="I453" s="187"/>
      <c r="J453" s="187"/>
      <c r="K453" s="187"/>
      <c r="L453" s="187"/>
      <c r="M453" s="187"/>
      <c r="N453" s="66"/>
      <c r="O453" s="66"/>
      <c r="P453" s="187"/>
      <c r="Q453" s="187"/>
      <c r="R453" s="187"/>
      <c r="S453" s="187"/>
      <c r="T453" s="187"/>
      <c r="U453" s="187"/>
      <c r="V453" s="187"/>
      <c r="W453" s="187"/>
      <c r="X453" s="187"/>
      <c r="Y453" s="187"/>
      <c r="Z453" s="187"/>
    </row>
    <row r="454" spans="1:26">
      <c r="A454" s="187"/>
      <c r="B454" s="187"/>
      <c r="C454" s="215"/>
      <c r="D454" s="187"/>
      <c r="E454" s="187"/>
      <c r="F454" s="187"/>
      <c r="G454" s="187"/>
      <c r="H454" s="187"/>
      <c r="I454" s="187"/>
      <c r="J454" s="187"/>
      <c r="K454" s="187"/>
      <c r="L454" s="187"/>
      <c r="M454" s="187"/>
      <c r="N454" s="66"/>
      <c r="O454" s="66"/>
      <c r="P454" s="187"/>
      <c r="Q454" s="187"/>
      <c r="R454" s="187"/>
      <c r="S454" s="187"/>
      <c r="T454" s="187"/>
      <c r="U454" s="187"/>
      <c r="V454" s="187"/>
      <c r="W454" s="187"/>
      <c r="X454" s="187"/>
      <c r="Y454" s="187"/>
      <c r="Z454" s="187"/>
    </row>
    <row r="455" spans="1:26">
      <c r="A455" s="187"/>
      <c r="B455" s="187"/>
      <c r="C455" s="215"/>
      <c r="D455" s="187"/>
      <c r="E455" s="187"/>
      <c r="F455" s="187"/>
      <c r="G455" s="187"/>
      <c r="H455" s="187"/>
      <c r="I455" s="187"/>
      <c r="J455" s="187"/>
      <c r="K455" s="187"/>
      <c r="L455" s="187"/>
      <c r="M455" s="187"/>
      <c r="N455" s="66"/>
      <c r="O455" s="66"/>
      <c r="P455" s="187"/>
      <c r="Q455" s="187"/>
      <c r="R455" s="187"/>
      <c r="S455" s="187"/>
      <c r="T455" s="187"/>
      <c r="U455" s="187"/>
      <c r="V455" s="187"/>
      <c r="W455" s="187"/>
      <c r="X455" s="187"/>
      <c r="Y455" s="187"/>
      <c r="Z455" s="187"/>
    </row>
    <row r="456" spans="1:26">
      <c r="A456" s="187"/>
      <c r="B456" s="187"/>
      <c r="C456" s="215"/>
      <c r="D456" s="187"/>
      <c r="E456" s="187"/>
      <c r="F456" s="187"/>
      <c r="G456" s="187"/>
      <c r="H456" s="187"/>
      <c r="I456" s="187"/>
      <c r="J456" s="187"/>
      <c r="K456" s="187"/>
      <c r="L456" s="187"/>
      <c r="M456" s="187"/>
      <c r="N456" s="66"/>
      <c r="O456" s="66"/>
      <c r="P456" s="187"/>
      <c r="Q456" s="187"/>
      <c r="R456" s="187"/>
      <c r="S456" s="187"/>
      <c r="T456" s="187"/>
      <c r="U456" s="187"/>
      <c r="V456" s="187"/>
      <c r="W456" s="187"/>
      <c r="X456" s="187"/>
      <c r="Y456" s="187"/>
      <c r="Z456" s="187"/>
    </row>
    <row r="457" spans="1:26">
      <c r="A457" s="187"/>
      <c r="B457" s="187"/>
      <c r="C457" s="215"/>
      <c r="D457" s="187"/>
      <c r="E457" s="187"/>
      <c r="F457" s="187"/>
      <c r="G457" s="187"/>
      <c r="H457" s="187"/>
      <c r="I457" s="187"/>
      <c r="J457" s="187"/>
      <c r="K457" s="187"/>
      <c r="L457" s="187"/>
      <c r="M457" s="187"/>
      <c r="N457" s="66"/>
      <c r="O457" s="66"/>
      <c r="P457" s="187"/>
      <c r="Q457" s="187"/>
      <c r="R457" s="187"/>
      <c r="S457" s="187"/>
      <c r="T457" s="187"/>
      <c r="U457" s="187"/>
      <c r="V457" s="187"/>
      <c r="W457" s="187"/>
      <c r="X457" s="187"/>
      <c r="Y457" s="187"/>
      <c r="Z457" s="187"/>
    </row>
    <row r="458" spans="1:26">
      <c r="A458" s="187"/>
      <c r="B458" s="187"/>
      <c r="C458" s="215"/>
      <c r="D458" s="187"/>
      <c r="E458" s="187"/>
      <c r="F458" s="187"/>
      <c r="G458" s="187"/>
      <c r="H458" s="187"/>
      <c r="I458" s="187"/>
      <c r="J458" s="187"/>
      <c r="K458" s="187"/>
      <c r="L458" s="187"/>
      <c r="M458" s="187"/>
      <c r="N458" s="66"/>
      <c r="O458" s="66"/>
      <c r="P458" s="187"/>
      <c r="Q458" s="187"/>
      <c r="R458" s="187"/>
      <c r="S458" s="187"/>
      <c r="T458" s="187"/>
      <c r="U458" s="187"/>
      <c r="V458" s="187"/>
      <c r="W458" s="187"/>
      <c r="X458" s="187"/>
      <c r="Y458" s="187"/>
      <c r="Z458" s="187"/>
    </row>
    <row r="459" spans="1:26">
      <c r="A459" s="187"/>
      <c r="B459" s="187"/>
      <c r="C459" s="215"/>
      <c r="D459" s="187"/>
      <c r="E459" s="187"/>
      <c r="F459" s="187"/>
      <c r="G459" s="187"/>
      <c r="H459" s="187"/>
      <c r="I459" s="187"/>
      <c r="J459" s="187"/>
      <c r="K459" s="187"/>
      <c r="L459" s="187"/>
      <c r="M459" s="187"/>
      <c r="N459" s="66"/>
      <c r="O459" s="66"/>
      <c r="P459" s="187"/>
      <c r="Q459" s="187"/>
      <c r="R459" s="187"/>
      <c r="S459" s="187"/>
      <c r="T459" s="187"/>
      <c r="U459" s="187"/>
      <c r="V459" s="187"/>
      <c r="W459" s="187"/>
      <c r="X459" s="187"/>
      <c r="Y459" s="187"/>
      <c r="Z459" s="187"/>
    </row>
    <row r="460" spans="1:26">
      <c r="A460" s="187"/>
      <c r="B460" s="187"/>
      <c r="C460" s="215"/>
      <c r="D460" s="187"/>
      <c r="E460" s="187"/>
      <c r="F460" s="187"/>
      <c r="G460" s="187"/>
      <c r="H460" s="187"/>
      <c r="I460" s="187"/>
      <c r="J460" s="187"/>
      <c r="K460" s="187"/>
      <c r="L460" s="187"/>
      <c r="M460" s="187"/>
      <c r="N460" s="66"/>
      <c r="O460" s="66"/>
      <c r="P460" s="187"/>
      <c r="Q460" s="187"/>
      <c r="R460" s="187"/>
      <c r="S460" s="187"/>
      <c r="T460" s="187"/>
      <c r="U460" s="187"/>
      <c r="V460" s="187"/>
      <c r="W460" s="187"/>
      <c r="X460" s="187"/>
      <c r="Y460" s="187"/>
      <c r="Z460" s="187"/>
    </row>
    <row r="461" spans="1:26">
      <c r="A461" s="187"/>
      <c r="B461" s="187"/>
      <c r="C461" s="215"/>
      <c r="D461" s="187"/>
      <c r="E461" s="187"/>
      <c r="F461" s="187"/>
      <c r="G461" s="187"/>
      <c r="H461" s="187"/>
      <c r="I461" s="187"/>
      <c r="J461" s="187"/>
      <c r="K461" s="187"/>
      <c r="L461" s="187"/>
      <c r="M461" s="187"/>
      <c r="N461" s="66"/>
      <c r="O461" s="66"/>
      <c r="P461" s="187"/>
      <c r="Q461" s="187"/>
      <c r="R461" s="187"/>
      <c r="S461" s="187"/>
      <c r="T461" s="187"/>
      <c r="U461" s="187"/>
      <c r="V461" s="187"/>
      <c r="W461" s="187"/>
      <c r="X461" s="187"/>
      <c r="Y461" s="187"/>
      <c r="Z461" s="187"/>
    </row>
    <row r="462" spans="1:26">
      <c r="A462" s="187"/>
      <c r="B462" s="187"/>
      <c r="C462" s="215"/>
      <c r="D462" s="187"/>
      <c r="E462" s="187"/>
      <c r="F462" s="187"/>
      <c r="G462" s="187"/>
      <c r="H462" s="187"/>
      <c r="I462" s="187"/>
      <c r="J462" s="187"/>
      <c r="K462" s="187"/>
      <c r="L462" s="187"/>
      <c r="M462" s="187"/>
      <c r="N462" s="66"/>
      <c r="O462" s="66"/>
      <c r="P462" s="187"/>
      <c r="Q462" s="187"/>
      <c r="R462" s="187"/>
      <c r="S462" s="187"/>
      <c r="T462" s="187"/>
      <c r="U462" s="187"/>
      <c r="V462" s="187"/>
      <c r="W462" s="187"/>
      <c r="X462" s="187"/>
      <c r="Y462" s="187"/>
      <c r="Z462" s="187"/>
    </row>
    <row r="463" spans="1:26">
      <c r="A463" s="187"/>
      <c r="B463" s="187"/>
      <c r="C463" s="215"/>
      <c r="D463" s="187"/>
      <c r="E463" s="187"/>
      <c r="F463" s="187"/>
      <c r="G463" s="187"/>
      <c r="H463" s="187"/>
      <c r="I463" s="187"/>
      <c r="J463" s="187"/>
      <c r="K463" s="187"/>
      <c r="L463" s="187"/>
      <c r="M463" s="187"/>
      <c r="N463" s="66"/>
      <c r="O463" s="66"/>
      <c r="P463" s="187"/>
      <c r="Q463" s="187"/>
      <c r="R463" s="187"/>
      <c r="S463" s="187"/>
      <c r="T463" s="187"/>
      <c r="U463" s="187"/>
      <c r="V463" s="187"/>
      <c r="W463" s="187"/>
      <c r="X463" s="187"/>
      <c r="Y463" s="187"/>
      <c r="Z463" s="187"/>
    </row>
    <row r="464" spans="1:26">
      <c r="A464" s="187"/>
      <c r="B464" s="187"/>
      <c r="C464" s="215"/>
      <c r="D464" s="187"/>
      <c r="E464" s="187"/>
      <c r="F464" s="187"/>
      <c r="G464" s="187"/>
      <c r="H464" s="187"/>
      <c r="I464" s="187"/>
      <c r="J464" s="187"/>
      <c r="K464" s="187"/>
      <c r="L464" s="187"/>
      <c r="M464" s="187"/>
      <c r="N464" s="66"/>
      <c r="O464" s="66"/>
      <c r="P464" s="187"/>
      <c r="Q464" s="187"/>
      <c r="R464" s="187"/>
      <c r="S464" s="187"/>
      <c r="T464" s="187"/>
      <c r="U464" s="187"/>
      <c r="V464" s="187"/>
      <c r="W464" s="187"/>
      <c r="X464" s="187"/>
      <c r="Y464" s="187"/>
      <c r="Z464" s="187"/>
    </row>
    <row r="465" spans="1:26">
      <c r="A465" s="187"/>
      <c r="B465" s="187"/>
      <c r="C465" s="215"/>
      <c r="D465" s="187"/>
      <c r="E465" s="187"/>
      <c r="F465" s="187"/>
      <c r="G465" s="187"/>
      <c r="H465" s="187"/>
      <c r="I465" s="187"/>
      <c r="J465" s="187"/>
      <c r="K465" s="187"/>
      <c r="L465" s="187"/>
      <c r="M465" s="187"/>
      <c r="N465" s="66"/>
      <c r="O465" s="66"/>
      <c r="P465" s="187"/>
      <c r="Q465" s="187"/>
      <c r="R465" s="187"/>
      <c r="S465" s="187"/>
      <c r="T465" s="187"/>
      <c r="U465" s="187"/>
      <c r="V465" s="187"/>
      <c r="W465" s="187"/>
      <c r="X465" s="187"/>
      <c r="Y465" s="187"/>
      <c r="Z465" s="187"/>
    </row>
    <row r="466" spans="1:26">
      <c r="A466" s="187"/>
      <c r="B466" s="187"/>
      <c r="C466" s="215"/>
      <c r="D466" s="187"/>
      <c r="E466" s="187"/>
      <c r="F466" s="187"/>
      <c r="G466" s="187"/>
      <c r="H466" s="187"/>
      <c r="I466" s="187"/>
      <c r="J466" s="187"/>
      <c r="K466" s="187"/>
      <c r="L466" s="187"/>
      <c r="M466" s="187"/>
      <c r="N466" s="66"/>
      <c r="O466" s="66"/>
      <c r="P466" s="187"/>
      <c r="Q466" s="187"/>
      <c r="R466" s="187"/>
      <c r="S466" s="187"/>
      <c r="T466" s="187"/>
      <c r="U466" s="187"/>
      <c r="V466" s="187"/>
      <c r="W466" s="187"/>
      <c r="X466" s="187"/>
      <c r="Y466" s="187"/>
      <c r="Z466" s="187"/>
    </row>
    <row r="467" spans="1:26">
      <c r="A467" s="187"/>
      <c r="B467" s="187"/>
      <c r="C467" s="215"/>
      <c r="D467" s="187"/>
      <c r="E467" s="187"/>
      <c r="F467" s="187"/>
      <c r="G467" s="187"/>
      <c r="H467" s="187"/>
      <c r="I467" s="187"/>
      <c r="J467" s="187"/>
      <c r="K467" s="187"/>
      <c r="L467" s="187"/>
      <c r="M467" s="187"/>
      <c r="N467" s="66"/>
      <c r="O467" s="66"/>
      <c r="P467" s="187"/>
      <c r="Q467" s="187"/>
      <c r="R467" s="187"/>
      <c r="S467" s="187"/>
      <c r="T467" s="187"/>
      <c r="U467" s="187"/>
      <c r="V467" s="187"/>
      <c r="W467" s="187"/>
      <c r="X467" s="187"/>
      <c r="Y467" s="187"/>
      <c r="Z467" s="187"/>
    </row>
    <row r="468" spans="1:26">
      <c r="A468" s="187"/>
      <c r="B468" s="187"/>
      <c r="C468" s="215"/>
      <c r="D468" s="187"/>
      <c r="E468" s="187"/>
      <c r="F468" s="187"/>
      <c r="G468" s="187"/>
      <c r="H468" s="187"/>
      <c r="I468" s="187"/>
      <c r="J468" s="187"/>
      <c r="K468" s="187"/>
      <c r="L468" s="187"/>
      <c r="M468" s="187"/>
      <c r="N468" s="66"/>
      <c r="O468" s="66"/>
      <c r="P468" s="187"/>
      <c r="Q468" s="187"/>
      <c r="R468" s="187"/>
      <c r="S468" s="187"/>
      <c r="T468" s="187"/>
      <c r="U468" s="187"/>
      <c r="V468" s="187"/>
      <c r="W468" s="187"/>
      <c r="X468" s="187"/>
      <c r="Y468" s="187"/>
      <c r="Z468" s="187"/>
    </row>
    <row r="469" spans="1:26">
      <c r="A469" s="187"/>
      <c r="B469" s="187"/>
      <c r="C469" s="215"/>
      <c r="D469" s="187"/>
      <c r="E469" s="187"/>
      <c r="F469" s="187"/>
      <c r="G469" s="187"/>
      <c r="H469" s="187"/>
      <c r="I469" s="187"/>
      <c r="J469" s="187"/>
      <c r="K469" s="187"/>
      <c r="L469" s="187"/>
      <c r="M469" s="187"/>
      <c r="N469" s="66"/>
      <c r="O469" s="66"/>
      <c r="P469" s="187"/>
      <c r="Q469" s="187"/>
      <c r="R469" s="187"/>
      <c r="S469" s="187"/>
      <c r="T469" s="187"/>
      <c r="U469" s="187"/>
      <c r="V469" s="187"/>
      <c r="W469" s="187"/>
      <c r="X469" s="187"/>
      <c r="Y469" s="187"/>
      <c r="Z469" s="187"/>
    </row>
    <row r="470" spans="1:26">
      <c r="A470" s="187"/>
      <c r="B470" s="187"/>
      <c r="C470" s="215"/>
      <c r="D470" s="187"/>
      <c r="E470" s="187"/>
      <c r="F470" s="187"/>
      <c r="G470" s="187"/>
      <c r="H470" s="187"/>
      <c r="I470" s="187"/>
      <c r="J470" s="187"/>
      <c r="K470" s="187"/>
      <c r="L470" s="187"/>
      <c r="M470" s="187"/>
      <c r="N470" s="66"/>
      <c r="O470" s="66"/>
      <c r="P470" s="187"/>
      <c r="Q470" s="187"/>
      <c r="R470" s="187"/>
      <c r="S470" s="187"/>
      <c r="T470" s="187"/>
      <c r="U470" s="187"/>
      <c r="V470" s="187"/>
      <c r="W470" s="187"/>
      <c r="X470" s="187"/>
      <c r="Y470" s="187"/>
      <c r="Z470" s="187"/>
    </row>
    <row r="471" spans="1:26">
      <c r="A471" s="187"/>
      <c r="B471" s="187"/>
      <c r="C471" s="215"/>
      <c r="D471" s="187"/>
      <c r="E471" s="187"/>
      <c r="F471" s="187"/>
      <c r="G471" s="187"/>
      <c r="H471" s="187"/>
      <c r="I471" s="187"/>
      <c r="J471" s="187"/>
      <c r="K471" s="187"/>
      <c r="L471" s="187"/>
      <c r="M471" s="187"/>
      <c r="N471" s="66"/>
      <c r="O471" s="66"/>
      <c r="P471" s="187"/>
      <c r="Q471" s="187"/>
      <c r="R471" s="187"/>
      <c r="S471" s="187"/>
      <c r="T471" s="187"/>
      <c r="U471" s="187"/>
      <c r="V471" s="187"/>
      <c r="W471" s="187"/>
      <c r="X471" s="187"/>
      <c r="Y471" s="187"/>
      <c r="Z471" s="187"/>
    </row>
    <row r="472" spans="1:26">
      <c r="A472" s="187"/>
      <c r="B472" s="187"/>
      <c r="C472" s="215"/>
      <c r="D472" s="187"/>
      <c r="E472" s="187"/>
      <c r="F472" s="187"/>
      <c r="G472" s="187"/>
      <c r="H472" s="187"/>
      <c r="I472" s="187"/>
      <c r="J472" s="187"/>
      <c r="K472" s="187"/>
      <c r="L472" s="187"/>
      <c r="M472" s="187"/>
      <c r="N472" s="66"/>
      <c r="O472" s="66"/>
      <c r="P472" s="187"/>
      <c r="Q472" s="187"/>
      <c r="R472" s="187"/>
      <c r="S472" s="187"/>
      <c r="T472" s="187"/>
      <c r="U472" s="187"/>
      <c r="V472" s="187"/>
      <c r="W472" s="187"/>
      <c r="X472" s="187"/>
      <c r="Y472" s="187"/>
      <c r="Z472" s="187"/>
    </row>
    <row r="473" spans="1:26">
      <c r="A473" s="187"/>
      <c r="B473" s="187"/>
      <c r="C473" s="215"/>
      <c r="D473" s="187"/>
      <c r="E473" s="187"/>
      <c r="F473" s="187"/>
      <c r="G473" s="187"/>
      <c r="H473" s="187"/>
      <c r="I473" s="187"/>
      <c r="J473" s="187"/>
      <c r="K473" s="187"/>
      <c r="L473" s="187"/>
      <c r="M473" s="187"/>
      <c r="N473" s="66"/>
      <c r="O473" s="66"/>
      <c r="P473" s="187"/>
      <c r="Q473" s="187"/>
      <c r="R473" s="187"/>
      <c r="S473" s="187"/>
      <c r="T473" s="187"/>
      <c r="U473" s="187"/>
      <c r="V473" s="187"/>
      <c r="W473" s="187"/>
      <c r="X473" s="187"/>
      <c r="Y473" s="187"/>
      <c r="Z473" s="187"/>
    </row>
    <row r="474" spans="1:26">
      <c r="A474" s="187"/>
      <c r="B474" s="187"/>
      <c r="C474" s="215"/>
      <c r="D474" s="187"/>
      <c r="E474" s="187"/>
      <c r="F474" s="187"/>
      <c r="G474" s="187"/>
      <c r="H474" s="187"/>
      <c r="I474" s="187"/>
      <c r="J474" s="187"/>
      <c r="K474" s="187"/>
      <c r="L474" s="187"/>
      <c r="M474" s="187"/>
      <c r="N474" s="66"/>
      <c r="O474" s="66"/>
      <c r="P474" s="187"/>
      <c r="Q474" s="187"/>
      <c r="R474" s="187"/>
      <c r="S474" s="187"/>
      <c r="T474" s="187"/>
      <c r="U474" s="187"/>
      <c r="V474" s="187"/>
      <c r="W474" s="187"/>
      <c r="X474" s="187"/>
      <c r="Y474" s="187"/>
      <c r="Z474" s="187"/>
    </row>
    <row r="475" spans="1:26">
      <c r="A475" s="187"/>
      <c r="B475" s="187"/>
      <c r="C475" s="215"/>
      <c r="D475" s="187"/>
      <c r="E475" s="187"/>
      <c r="F475" s="187"/>
      <c r="G475" s="187"/>
      <c r="H475" s="187"/>
      <c r="I475" s="187"/>
      <c r="J475" s="187"/>
      <c r="K475" s="187"/>
      <c r="L475" s="187"/>
      <c r="M475" s="187"/>
      <c r="N475" s="66"/>
      <c r="O475" s="66"/>
      <c r="P475" s="187"/>
      <c r="Q475" s="187"/>
      <c r="R475" s="187"/>
      <c r="S475" s="187"/>
      <c r="T475" s="187"/>
      <c r="U475" s="187"/>
      <c r="V475" s="187"/>
      <c r="W475" s="187"/>
      <c r="X475" s="187"/>
      <c r="Y475" s="187"/>
      <c r="Z475" s="187"/>
    </row>
    <row r="476" spans="1:26">
      <c r="A476" s="187"/>
      <c r="B476" s="187"/>
      <c r="C476" s="215"/>
      <c r="D476" s="187"/>
      <c r="E476" s="187"/>
      <c r="F476" s="187"/>
      <c r="G476" s="187"/>
      <c r="H476" s="187"/>
      <c r="I476" s="187"/>
      <c r="J476" s="187"/>
      <c r="K476" s="187"/>
      <c r="L476" s="187"/>
      <c r="M476" s="187"/>
      <c r="N476" s="66"/>
      <c r="O476" s="66"/>
      <c r="P476" s="187"/>
      <c r="Q476" s="187"/>
      <c r="R476" s="187"/>
      <c r="S476" s="187"/>
      <c r="T476" s="187"/>
      <c r="U476" s="187"/>
      <c r="V476" s="187"/>
      <c r="W476" s="187"/>
      <c r="X476" s="187"/>
      <c r="Y476" s="187"/>
      <c r="Z476" s="187"/>
    </row>
    <row r="477" spans="1:26">
      <c r="A477" s="187"/>
      <c r="B477" s="187"/>
      <c r="C477" s="215"/>
      <c r="D477" s="187"/>
      <c r="E477" s="187"/>
      <c r="F477" s="187"/>
      <c r="G477" s="187"/>
      <c r="H477" s="187"/>
      <c r="I477" s="187"/>
      <c r="J477" s="187"/>
      <c r="K477" s="187"/>
      <c r="L477" s="187"/>
      <c r="M477" s="187"/>
      <c r="N477" s="66"/>
      <c r="O477" s="66"/>
      <c r="P477" s="187"/>
      <c r="Q477" s="187"/>
      <c r="R477" s="187"/>
      <c r="S477" s="187"/>
      <c r="T477" s="187"/>
      <c r="U477" s="187"/>
      <c r="V477" s="187"/>
      <c r="W477" s="187"/>
      <c r="X477" s="187"/>
      <c r="Y477" s="187"/>
      <c r="Z477" s="187"/>
    </row>
    <row r="478" spans="1:26">
      <c r="A478" s="187"/>
      <c r="B478" s="187"/>
      <c r="C478" s="215"/>
      <c r="D478" s="187"/>
      <c r="E478" s="187"/>
      <c r="F478" s="187"/>
      <c r="G478" s="187"/>
      <c r="H478" s="187"/>
      <c r="I478" s="187"/>
      <c r="J478" s="187"/>
      <c r="K478" s="187"/>
      <c r="L478" s="187"/>
      <c r="M478" s="187"/>
      <c r="N478" s="66"/>
      <c r="O478" s="66"/>
      <c r="P478" s="187"/>
      <c r="Q478" s="187"/>
      <c r="R478" s="187"/>
      <c r="S478" s="187"/>
      <c r="T478" s="187"/>
      <c r="U478" s="187"/>
      <c r="V478" s="187"/>
      <c r="W478" s="187"/>
      <c r="X478" s="187"/>
      <c r="Y478" s="187"/>
      <c r="Z478" s="187"/>
    </row>
    <row r="479" spans="1:26">
      <c r="A479" s="187"/>
      <c r="B479" s="187"/>
      <c r="C479" s="215"/>
      <c r="D479" s="187"/>
      <c r="E479" s="187"/>
      <c r="F479" s="187"/>
      <c r="G479" s="187"/>
      <c r="H479" s="187"/>
      <c r="I479" s="187"/>
      <c r="J479" s="187"/>
      <c r="K479" s="187"/>
      <c r="L479" s="187"/>
      <c r="M479" s="187"/>
      <c r="N479" s="66"/>
      <c r="O479" s="66"/>
      <c r="P479" s="187"/>
      <c r="Q479" s="187"/>
      <c r="R479" s="187"/>
      <c r="S479" s="187"/>
      <c r="T479" s="187"/>
      <c r="U479" s="187"/>
      <c r="V479" s="187"/>
      <c r="W479" s="187"/>
      <c r="X479" s="187"/>
      <c r="Y479" s="187"/>
      <c r="Z479" s="187"/>
    </row>
    <row r="480" spans="1:26">
      <c r="A480" s="187"/>
      <c r="B480" s="187"/>
      <c r="C480" s="215"/>
      <c r="D480" s="187"/>
      <c r="E480" s="187"/>
      <c r="F480" s="187"/>
      <c r="G480" s="187"/>
      <c r="H480" s="187"/>
      <c r="I480" s="187"/>
      <c r="J480" s="187"/>
      <c r="K480" s="187"/>
      <c r="L480" s="187"/>
      <c r="M480" s="187"/>
      <c r="N480" s="66"/>
      <c r="O480" s="66"/>
      <c r="P480" s="187"/>
      <c r="Q480" s="187"/>
      <c r="R480" s="187"/>
      <c r="S480" s="187"/>
      <c r="T480" s="187"/>
      <c r="U480" s="187"/>
      <c r="V480" s="187"/>
      <c r="W480" s="187"/>
      <c r="X480" s="187"/>
      <c r="Y480" s="187"/>
      <c r="Z480" s="187"/>
    </row>
    <row r="481" spans="1:26">
      <c r="A481" s="187"/>
      <c r="B481" s="187"/>
      <c r="C481" s="215"/>
      <c r="D481" s="187"/>
      <c r="E481" s="187"/>
      <c r="F481" s="187"/>
      <c r="G481" s="187"/>
      <c r="H481" s="187"/>
      <c r="I481" s="187"/>
      <c r="J481" s="187"/>
      <c r="K481" s="187"/>
      <c r="L481" s="187"/>
      <c r="M481" s="187"/>
      <c r="N481" s="66"/>
      <c r="O481" s="66"/>
      <c r="P481" s="187"/>
      <c r="Q481" s="187"/>
      <c r="R481" s="187"/>
      <c r="S481" s="187"/>
      <c r="T481" s="187"/>
      <c r="U481" s="187"/>
      <c r="V481" s="187"/>
      <c r="W481" s="187"/>
      <c r="X481" s="187"/>
      <c r="Y481" s="187"/>
      <c r="Z481" s="187"/>
    </row>
    <row r="482" spans="1:26">
      <c r="A482" s="187"/>
      <c r="B482" s="187"/>
      <c r="C482" s="215"/>
      <c r="D482" s="187"/>
      <c r="E482" s="187"/>
      <c r="F482" s="187"/>
      <c r="G482" s="187"/>
      <c r="H482" s="187"/>
      <c r="I482" s="187"/>
      <c r="J482" s="187"/>
      <c r="K482" s="187"/>
      <c r="L482" s="187"/>
      <c r="M482" s="187"/>
      <c r="N482" s="66"/>
      <c r="O482" s="66"/>
      <c r="P482" s="187"/>
      <c r="Q482" s="187"/>
      <c r="R482" s="187"/>
      <c r="S482" s="187"/>
      <c r="T482" s="187"/>
      <c r="U482" s="187"/>
      <c r="V482" s="187"/>
      <c r="W482" s="187"/>
      <c r="X482" s="187"/>
      <c r="Y482" s="187"/>
      <c r="Z482" s="187"/>
    </row>
    <row r="483" spans="1:26">
      <c r="A483" s="187"/>
      <c r="B483" s="187"/>
      <c r="C483" s="215"/>
      <c r="D483" s="187"/>
      <c r="E483" s="187"/>
      <c r="F483" s="187"/>
      <c r="G483" s="187"/>
      <c r="H483" s="187"/>
      <c r="I483" s="187"/>
      <c r="J483" s="187"/>
      <c r="K483" s="187"/>
      <c r="L483" s="187"/>
      <c r="M483" s="187"/>
      <c r="N483" s="66"/>
      <c r="O483" s="66"/>
      <c r="P483" s="187"/>
      <c r="Q483" s="187"/>
      <c r="R483" s="187"/>
      <c r="S483" s="187"/>
      <c r="T483" s="187"/>
      <c r="U483" s="187"/>
      <c r="V483" s="187"/>
      <c r="W483" s="187"/>
      <c r="X483" s="187"/>
      <c r="Y483" s="187"/>
      <c r="Z483" s="187"/>
    </row>
    <row r="484" spans="1:26">
      <c r="A484" s="187"/>
      <c r="B484" s="187"/>
      <c r="C484" s="215"/>
      <c r="D484" s="187"/>
      <c r="E484" s="187"/>
      <c r="F484" s="187"/>
      <c r="G484" s="187"/>
      <c r="H484" s="187"/>
      <c r="I484" s="187"/>
      <c r="J484" s="187"/>
      <c r="K484" s="187"/>
      <c r="L484" s="187"/>
      <c r="M484" s="187"/>
      <c r="N484" s="66"/>
      <c r="O484" s="66"/>
      <c r="P484" s="187"/>
      <c r="Q484" s="187"/>
      <c r="R484" s="187"/>
      <c r="S484" s="187"/>
      <c r="T484" s="187"/>
      <c r="U484" s="187"/>
      <c r="V484" s="187"/>
      <c r="W484" s="187"/>
      <c r="X484" s="187"/>
      <c r="Y484" s="187"/>
      <c r="Z484" s="187"/>
    </row>
    <row r="485" spans="1:26">
      <c r="A485" s="187"/>
      <c r="B485" s="187"/>
      <c r="C485" s="215"/>
      <c r="D485" s="187"/>
      <c r="E485" s="187"/>
      <c r="F485" s="187"/>
      <c r="G485" s="187"/>
      <c r="H485" s="187"/>
      <c r="I485" s="187"/>
      <c r="J485" s="187"/>
      <c r="K485" s="187"/>
      <c r="L485" s="187"/>
      <c r="M485" s="187"/>
      <c r="N485" s="66"/>
      <c r="O485" s="66"/>
      <c r="P485" s="187"/>
      <c r="Q485" s="187"/>
      <c r="R485" s="187"/>
      <c r="S485" s="187"/>
      <c r="T485" s="187"/>
      <c r="U485" s="187"/>
      <c r="V485" s="187"/>
      <c r="W485" s="187"/>
      <c r="X485" s="187"/>
      <c r="Y485" s="187"/>
      <c r="Z485" s="187"/>
    </row>
    <row r="486" spans="1:26">
      <c r="A486" s="187"/>
      <c r="B486" s="187"/>
      <c r="C486" s="215"/>
      <c r="D486" s="187"/>
      <c r="E486" s="187"/>
      <c r="F486" s="187"/>
      <c r="G486" s="187"/>
      <c r="H486" s="187"/>
      <c r="I486" s="187"/>
      <c r="J486" s="187"/>
      <c r="K486" s="187"/>
      <c r="L486" s="187"/>
      <c r="M486" s="187"/>
      <c r="N486" s="66"/>
      <c r="O486" s="66"/>
      <c r="P486" s="187"/>
      <c r="Q486" s="187"/>
      <c r="R486" s="187"/>
      <c r="S486" s="187"/>
      <c r="T486" s="187"/>
      <c r="U486" s="187"/>
      <c r="V486" s="187"/>
      <c r="W486" s="187"/>
      <c r="X486" s="187"/>
      <c r="Y486" s="187"/>
      <c r="Z486" s="187"/>
    </row>
    <row r="487" spans="1:26">
      <c r="A487" s="187"/>
      <c r="B487" s="187"/>
      <c r="C487" s="215"/>
      <c r="D487" s="187"/>
      <c r="E487" s="187"/>
      <c r="F487" s="187"/>
      <c r="G487" s="187"/>
      <c r="H487" s="187"/>
      <c r="I487" s="187"/>
      <c r="J487" s="187"/>
      <c r="K487" s="187"/>
      <c r="L487" s="187"/>
      <c r="M487" s="187"/>
      <c r="N487" s="66"/>
      <c r="O487" s="66"/>
      <c r="P487" s="187"/>
      <c r="Q487" s="187"/>
      <c r="R487" s="187"/>
      <c r="S487" s="187"/>
      <c r="T487" s="187"/>
      <c r="U487" s="187"/>
      <c r="V487" s="187"/>
      <c r="W487" s="187"/>
      <c r="X487" s="187"/>
      <c r="Y487" s="187"/>
      <c r="Z487" s="187"/>
    </row>
    <row r="488" spans="1:26">
      <c r="A488" s="187"/>
      <c r="B488" s="187"/>
      <c r="C488" s="215"/>
      <c r="D488" s="187"/>
      <c r="E488" s="187"/>
      <c r="F488" s="187"/>
      <c r="G488" s="187"/>
      <c r="H488" s="187"/>
      <c r="I488" s="187"/>
      <c r="J488" s="187"/>
      <c r="K488" s="187"/>
      <c r="L488" s="187"/>
      <c r="M488" s="187"/>
      <c r="N488" s="66"/>
      <c r="O488" s="66"/>
      <c r="P488" s="187"/>
      <c r="Q488" s="187"/>
      <c r="R488" s="187"/>
      <c r="S488" s="187"/>
      <c r="T488" s="187"/>
      <c r="U488" s="187"/>
      <c r="V488" s="187"/>
      <c r="W488" s="187"/>
      <c r="X488" s="187"/>
      <c r="Y488" s="187"/>
      <c r="Z488" s="187"/>
    </row>
    <row r="489" spans="1:26">
      <c r="A489" s="187"/>
      <c r="B489" s="187"/>
      <c r="C489" s="215"/>
      <c r="D489" s="187"/>
      <c r="E489" s="187"/>
      <c r="F489" s="187"/>
      <c r="G489" s="187"/>
      <c r="H489" s="187"/>
      <c r="I489" s="187"/>
      <c r="J489" s="187"/>
      <c r="K489" s="187"/>
      <c r="L489" s="187"/>
      <c r="M489" s="187"/>
      <c r="N489" s="66"/>
      <c r="O489" s="66"/>
      <c r="P489" s="187"/>
      <c r="Q489" s="187"/>
      <c r="R489" s="187"/>
      <c r="S489" s="187"/>
      <c r="T489" s="187"/>
      <c r="U489" s="187"/>
      <c r="V489" s="187"/>
      <c r="W489" s="187"/>
      <c r="X489" s="187"/>
      <c r="Y489" s="187"/>
      <c r="Z489" s="187"/>
    </row>
    <row r="490" spans="1:26">
      <c r="A490" s="187"/>
      <c r="B490" s="187"/>
      <c r="C490" s="215"/>
      <c r="D490" s="187"/>
      <c r="E490" s="187"/>
      <c r="F490" s="187"/>
      <c r="G490" s="187"/>
      <c r="H490" s="187"/>
      <c r="I490" s="187"/>
      <c r="J490" s="187"/>
      <c r="K490" s="187"/>
      <c r="L490" s="187"/>
      <c r="M490" s="187"/>
      <c r="N490" s="66"/>
      <c r="O490" s="66"/>
      <c r="P490" s="187"/>
      <c r="Q490" s="187"/>
      <c r="R490" s="187"/>
      <c r="S490" s="187"/>
      <c r="T490" s="187"/>
      <c r="U490" s="187"/>
      <c r="V490" s="187"/>
      <c r="W490" s="187"/>
      <c r="X490" s="187"/>
      <c r="Y490" s="187"/>
      <c r="Z490" s="187"/>
    </row>
    <row r="491" spans="1:26">
      <c r="A491" s="187"/>
      <c r="B491" s="187"/>
      <c r="C491" s="215"/>
      <c r="D491" s="187"/>
      <c r="E491" s="187"/>
      <c r="F491" s="187"/>
      <c r="G491" s="187"/>
      <c r="H491" s="187"/>
      <c r="I491" s="187"/>
      <c r="J491" s="187"/>
      <c r="K491" s="187"/>
      <c r="L491" s="187"/>
      <c r="M491" s="187"/>
      <c r="N491" s="66"/>
      <c r="O491" s="66"/>
      <c r="P491" s="187"/>
      <c r="Q491" s="187"/>
      <c r="R491" s="187"/>
      <c r="S491" s="187"/>
      <c r="T491" s="187"/>
      <c r="U491" s="187"/>
      <c r="V491" s="187"/>
      <c r="W491" s="187"/>
      <c r="X491" s="187"/>
      <c r="Y491" s="187"/>
      <c r="Z491" s="187"/>
    </row>
    <row r="492" spans="1:26">
      <c r="A492" s="187"/>
      <c r="B492" s="187"/>
      <c r="C492" s="215"/>
      <c r="D492" s="187"/>
      <c r="E492" s="187"/>
      <c r="F492" s="187"/>
      <c r="G492" s="187"/>
      <c r="H492" s="187"/>
      <c r="I492" s="187"/>
      <c r="J492" s="187"/>
      <c r="K492" s="187"/>
      <c r="L492" s="187"/>
      <c r="M492" s="187"/>
      <c r="N492" s="66"/>
      <c r="O492" s="66"/>
      <c r="P492" s="187"/>
      <c r="Q492" s="187"/>
      <c r="R492" s="187"/>
      <c r="S492" s="187"/>
      <c r="T492" s="187"/>
      <c r="U492" s="187"/>
      <c r="V492" s="187"/>
      <c r="W492" s="187"/>
      <c r="X492" s="187"/>
      <c r="Y492" s="187"/>
      <c r="Z492" s="187"/>
    </row>
    <row r="493" spans="1:26">
      <c r="A493" s="187"/>
      <c r="B493" s="187"/>
      <c r="C493" s="215"/>
      <c r="D493" s="187"/>
      <c r="E493" s="187"/>
      <c r="F493" s="187"/>
      <c r="G493" s="187"/>
      <c r="H493" s="187"/>
      <c r="I493" s="187"/>
      <c r="J493" s="187"/>
      <c r="K493" s="187"/>
      <c r="L493" s="187"/>
      <c r="M493" s="187"/>
      <c r="N493" s="66"/>
      <c r="O493" s="66"/>
      <c r="P493" s="187"/>
      <c r="Q493" s="187"/>
      <c r="R493" s="187"/>
      <c r="S493" s="187"/>
      <c r="T493" s="187"/>
      <c r="U493" s="187"/>
      <c r="V493" s="187"/>
      <c r="W493" s="187"/>
      <c r="X493" s="187"/>
      <c r="Y493" s="187"/>
      <c r="Z493" s="187"/>
    </row>
    <row r="494" spans="1:26">
      <c r="A494" s="187"/>
      <c r="B494" s="187"/>
      <c r="C494" s="215"/>
      <c r="D494" s="187"/>
      <c r="E494" s="187"/>
      <c r="F494" s="187"/>
      <c r="G494" s="187"/>
      <c r="H494" s="187"/>
      <c r="I494" s="187"/>
      <c r="J494" s="187"/>
      <c r="K494" s="187"/>
      <c r="L494" s="187"/>
      <c r="M494" s="187"/>
      <c r="N494" s="66"/>
      <c r="O494" s="66"/>
      <c r="P494" s="187"/>
      <c r="Q494" s="187"/>
      <c r="R494" s="187"/>
      <c r="S494" s="187"/>
      <c r="T494" s="187"/>
      <c r="U494" s="187"/>
      <c r="V494" s="187"/>
      <c r="W494" s="187"/>
      <c r="X494" s="187"/>
      <c r="Y494" s="187"/>
      <c r="Z494" s="187"/>
    </row>
    <row r="495" spans="1:26">
      <c r="A495" s="187"/>
      <c r="B495" s="187"/>
      <c r="C495" s="215"/>
      <c r="D495" s="187"/>
      <c r="E495" s="187"/>
      <c r="F495" s="187"/>
      <c r="G495" s="187"/>
      <c r="H495" s="187"/>
      <c r="I495" s="187"/>
      <c r="J495" s="187"/>
      <c r="K495" s="187"/>
      <c r="L495" s="187"/>
      <c r="M495" s="187"/>
      <c r="N495" s="66"/>
      <c r="O495" s="66"/>
      <c r="P495" s="187"/>
      <c r="Q495" s="187"/>
      <c r="R495" s="187"/>
      <c r="S495" s="187"/>
      <c r="T495" s="187"/>
      <c r="U495" s="187"/>
      <c r="V495" s="187"/>
      <c r="W495" s="187"/>
      <c r="X495" s="187"/>
      <c r="Y495" s="187"/>
      <c r="Z495" s="187"/>
    </row>
    <row r="496" spans="1:26">
      <c r="A496" s="187"/>
      <c r="B496" s="187"/>
      <c r="C496" s="215"/>
      <c r="D496" s="187"/>
      <c r="E496" s="187"/>
      <c r="F496" s="187"/>
      <c r="G496" s="187"/>
      <c r="H496" s="187"/>
      <c r="I496" s="187"/>
      <c r="J496" s="187"/>
      <c r="K496" s="187"/>
      <c r="L496" s="187"/>
      <c r="M496" s="187"/>
      <c r="N496" s="66"/>
      <c r="O496" s="66"/>
      <c r="P496" s="187"/>
      <c r="Q496" s="187"/>
      <c r="R496" s="187"/>
      <c r="S496" s="187"/>
      <c r="T496" s="187"/>
      <c r="U496" s="187"/>
      <c r="V496" s="187"/>
      <c r="W496" s="187"/>
      <c r="X496" s="187"/>
      <c r="Y496" s="187"/>
      <c r="Z496" s="187"/>
    </row>
    <row r="497" spans="1:26">
      <c r="A497" s="187"/>
      <c r="B497" s="187"/>
      <c r="C497" s="215"/>
      <c r="D497" s="187"/>
      <c r="E497" s="187"/>
      <c r="F497" s="187"/>
      <c r="G497" s="187"/>
      <c r="H497" s="187"/>
      <c r="I497" s="187"/>
      <c r="J497" s="187"/>
      <c r="K497" s="187"/>
      <c r="L497" s="187"/>
      <c r="M497" s="187"/>
      <c r="N497" s="66"/>
      <c r="O497" s="66"/>
      <c r="P497" s="187"/>
      <c r="Q497" s="187"/>
      <c r="R497" s="187"/>
      <c r="S497" s="187"/>
      <c r="T497" s="187"/>
      <c r="U497" s="187"/>
      <c r="V497" s="187"/>
      <c r="W497" s="187"/>
      <c r="X497" s="187"/>
      <c r="Y497" s="187"/>
      <c r="Z497" s="187"/>
    </row>
    <row r="498" spans="1:26">
      <c r="A498" s="187"/>
      <c r="B498" s="187"/>
      <c r="C498" s="215"/>
      <c r="D498" s="187"/>
      <c r="E498" s="187"/>
      <c r="F498" s="187"/>
      <c r="G498" s="187"/>
      <c r="H498" s="187"/>
      <c r="I498" s="187"/>
      <c r="J498" s="187"/>
      <c r="K498" s="187"/>
      <c r="L498" s="187"/>
      <c r="M498" s="187"/>
      <c r="N498" s="66"/>
      <c r="O498" s="66"/>
      <c r="P498" s="187"/>
      <c r="Q498" s="187"/>
      <c r="R498" s="187"/>
      <c r="S498" s="187"/>
      <c r="T498" s="187"/>
      <c r="U498" s="187"/>
      <c r="V498" s="187"/>
      <c r="W498" s="187"/>
      <c r="X498" s="187"/>
      <c r="Y498" s="187"/>
      <c r="Z498" s="187"/>
    </row>
    <row r="499" spans="1:26">
      <c r="A499" s="187"/>
      <c r="B499" s="187"/>
      <c r="C499" s="215"/>
      <c r="D499" s="187"/>
      <c r="E499" s="187"/>
      <c r="F499" s="187"/>
      <c r="G499" s="187"/>
      <c r="H499" s="187"/>
      <c r="I499" s="187"/>
      <c r="J499" s="187"/>
      <c r="K499" s="187"/>
      <c r="L499" s="187"/>
      <c r="M499" s="187"/>
      <c r="N499" s="66"/>
      <c r="O499" s="66"/>
      <c r="P499" s="187"/>
      <c r="Q499" s="187"/>
      <c r="R499" s="187"/>
      <c r="S499" s="187"/>
      <c r="T499" s="187"/>
      <c r="U499" s="187"/>
      <c r="V499" s="187"/>
      <c r="W499" s="187"/>
      <c r="X499" s="187"/>
      <c r="Y499" s="187"/>
      <c r="Z499" s="187"/>
    </row>
    <row r="500" spans="1:26">
      <c r="A500" s="187"/>
      <c r="B500" s="187"/>
      <c r="C500" s="215"/>
      <c r="D500" s="187"/>
      <c r="E500" s="187"/>
      <c r="F500" s="187"/>
      <c r="G500" s="187"/>
      <c r="H500" s="187"/>
      <c r="I500" s="187"/>
      <c r="J500" s="187"/>
      <c r="K500" s="187"/>
      <c r="L500" s="187"/>
      <c r="M500" s="187"/>
      <c r="N500" s="66"/>
      <c r="O500" s="66"/>
      <c r="P500" s="187"/>
      <c r="Q500" s="187"/>
      <c r="R500" s="187"/>
      <c r="S500" s="187"/>
      <c r="T500" s="187"/>
      <c r="U500" s="187"/>
      <c r="V500" s="187"/>
      <c r="W500" s="187"/>
      <c r="X500" s="187"/>
      <c r="Y500" s="187"/>
      <c r="Z500" s="187"/>
    </row>
    <row r="501" spans="1:26">
      <c r="A501" s="187"/>
      <c r="B501" s="187"/>
      <c r="C501" s="215"/>
      <c r="D501" s="187"/>
      <c r="E501" s="187"/>
      <c r="F501" s="187"/>
      <c r="G501" s="187"/>
      <c r="H501" s="187"/>
      <c r="I501" s="187"/>
      <c r="J501" s="187"/>
      <c r="K501" s="187"/>
      <c r="L501" s="187"/>
      <c r="M501" s="187"/>
      <c r="N501" s="66"/>
      <c r="O501" s="66"/>
      <c r="P501" s="187"/>
      <c r="Q501" s="187"/>
      <c r="R501" s="187"/>
      <c r="S501" s="187"/>
      <c r="T501" s="187"/>
      <c r="U501" s="187"/>
      <c r="V501" s="187"/>
      <c r="W501" s="187"/>
      <c r="X501" s="187"/>
      <c r="Y501" s="187"/>
      <c r="Z501" s="187"/>
    </row>
    <row r="502" spans="1:26">
      <c r="A502" s="187"/>
      <c r="B502" s="187"/>
      <c r="C502" s="215"/>
      <c r="D502" s="187"/>
      <c r="E502" s="187"/>
      <c r="F502" s="187"/>
      <c r="G502" s="187"/>
      <c r="H502" s="187"/>
      <c r="I502" s="187"/>
      <c r="J502" s="187"/>
      <c r="K502" s="187"/>
      <c r="L502" s="187"/>
      <c r="M502" s="187"/>
      <c r="N502" s="66"/>
      <c r="O502" s="66"/>
      <c r="P502" s="187"/>
      <c r="Q502" s="187"/>
      <c r="R502" s="187"/>
      <c r="S502" s="187"/>
      <c r="T502" s="187"/>
      <c r="U502" s="187"/>
      <c r="V502" s="187"/>
      <c r="W502" s="187"/>
      <c r="X502" s="187"/>
      <c r="Y502" s="187"/>
      <c r="Z502" s="187"/>
    </row>
    <row r="503" spans="1:26">
      <c r="A503" s="187"/>
      <c r="B503" s="187"/>
      <c r="C503" s="215"/>
      <c r="D503" s="187"/>
      <c r="E503" s="187"/>
      <c r="F503" s="187"/>
      <c r="G503" s="187"/>
      <c r="H503" s="187"/>
      <c r="I503" s="187"/>
      <c r="J503" s="187"/>
      <c r="K503" s="187"/>
      <c r="L503" s="187"/>
      <c r="M503" s="187"/>
      <c r="N503" s="66"/>
      <c r="O503" s="66"/>
      <c r="P503" s="187"/>
      <c r="Q503" s="187"/>
      <c r="R503" s="187"/>
      <c r="S503" s="187"/>
      <c r="T503" s="187"/>
      <c r="U503" s="187"/>
      <c r="V503" s="187"/>
      <c r="W503" s="187"/>
      <c r="X503" s="187"/>
      <c r="Y503" s="187"/>
      <c r="Z503" s="187"/>
    </row>
    <row r="504" spans="1:26">
      <c r="A504" s="187"/>
      <c r="B504" s="187"/>
      <c r="C504" s="215"/>
      <c r="D504" s="187"/>
      <c r="E504" s="187"/>
      <c r="F504" s="187"/>
      <c r="G504" s="187"/>
      <c r="H504" s="187"/>
      <c r="I504" s="187"/>
      <c r="J504" s="187"/>
      <c r="K504" s="187"/>
      <c r="L504" s="187"/>
      <c r="M504" s="187"/>
      <c r="N504" s="66"/>
      <c r="O504" s="66"/>
      <c r="P504" s="187"/>
      <c r="Q504" s="187"/>
      <c r="R504" s="187"/>
      <c r="S504" s="187"/>
      <c r="T504" s="187"/>
      <c r="U504" s="187"/>
      <c r="V504" s="187"/>
      <c r="W504" s="187"/>
      <c r="X504" s="187"/>
      <c r="Y504" s="187"/>
      <c r="Z504" s="187"/>
    </row>
    <row r="505" spans="1:26">
      <c r="A505" s="187"/>
      <c r="B505" s="187"/>
      <c r="C505" s="215"/>
      <c r="D505" s="187"/>
      <c r="E505" s="187"/>
      <c r="F505" s="187"/>
      <c r="G505" s="187"/>
      <c r="H505" s="187"/>
      <c r="I505" s="187"/>
      <c r="J505" s="187"/>
      <c r="K505" s="187"/>
      <c r="L505" s="187"/>
      <c r="M505" s="187"/>
      <c r="N505" s="66"/>
      <c r="O505" s="66"/>
      <c r="P505" s="187"/>
      <c r="Q505" s="187"/>
      <c r="R505" s="187"/>
      <c r="S505" s="187"/>
      <c r="T505" s="187"/>
      <c r="U505" s="187"/>
      <c r="V505" s="187"/>
      <c r="W505" s="187"/>
      <c r="X505" s="187"/>
      <c r="Y505" s="187"/>
      <c r="Z505" s="187"/>
    </row>
    <row r="506" spans="1:26">
      <c r="A506" s="187"/>
      <c r="B506" s="187"/>
      <c r="C506" s="215"/>
      <c r="D506" s="187"/>
      <c r="E506" s="187"/>
      <c r="F506" s="187"/>
      <c r="G506" s="187"/>
      <c r="H506" s="187"/>
      <c r="I506" s="187"/>
      <c r="J506" s="187"/>
      <c r="K506" s="187"/>
      <c r="L506" s="187"/>
      <c r="M506" s="187"/>
      <c r="N506" s="66"/>
      <c r="O506" s="66"/>
      <c r="P506" s="187"/>
      <c r="Q506" s="187"/>
      <c r="R506" s="187"/>
      <c r="S506" s="187"/>
      <c r="T506" s="187"/>
      <c r="U506" s="187"/>
      <c r="V506" s="187"/>
      <c r="W506" s="187"/>
      <c r="X506" s="187"/>
      <c r="Y506" s="187"/>
      <c r="Z506" s="187"/>
    </row>
    <row r="507" spans="1:26">
      <c r="A507" s="187"/>
      <c r="B507" s="187"/>
      <c r="C507" s="215"/>
      <c r="D507" s="187"/>
      <c r="E507" s="187"/>
      <c r="F507" s="187"/>
      <c r="G507" s="187"/>
      <c r="H507" s="187"/>
      <c r="I507" s="187"/>
      <c r="J507" s="187"/>
      <c r="K507" s="187"/>
      <c r="L507" s="187"/>
      <c r="M507" s="187"/>
      <c r="N507" s="66"/>
      <c r="O507" s="66"/>
      <c r="P507" s="187"/>
      <c r="Q507" s="187"/>
      <c r="R507" s="187"/>
      <c r="S507" s="187"/>
      <c r="T507" s="187"/>
      <c r="U507" s="187"/>
      <c r="V507" s="187"/>
      <c r="W507" s="187"/>
      <c r="X507" s="187"/>
      <c r="Y507" s="187"/>
      <c r="Z507" s="187"/>
    </row>
    <row r="508" spans="1:26">
      <c r="A508" s="187"/>
      <c r="B508" s="187"/>
      <c r="C508" s="215"/>
      <c r="D508" s="187"/>
      <c r="E508" s="187"/>
      <c r="F508" s="187"/>
      <c r="G508" s="187"/>
      <c r="H508" s="187"/>
      <c r="I508" s="187"/>
      <c r="J508" s="187"/>
      <c r="K508" s="187"/>
      <c r="L508" s="187"/>
      <c r="M508" s="187"/>
      <c r="N508" s="66"/>
      <c r="O508" s="66"/>
      <c r="P508" s="187"/>
      <c r="Q508" s="187"/>
      <c r="R508" s="187"/>
      <c r="S508" s="187"/>
      <c r="T508" s="187"/>
      <c r="U508" s="187"/>
      <c r="V508" s="187"/>
      <c r="W508" s="187"/>
      <c r="X508" s="187"/>
      <c r="Y508" s="187"/>
      <c r="Z508" s="187"/>
    </row>
    <row r="509" spans="1:26">
      <c r="A509" s="187"/>
      <c r="B509" s="187"/>
      <c r="C509" s="215"/>
      <c r="D509" s="187"/>
      <c r="E509" s="187"/>
      <c r="F509" s="187"/>
      <c r="G509" s="187"/>
      <c r="H509" s="187"/>
      <c r="I509" s="187"/>
      <c r="J509" s="187"/>
      <c r="K509" s="187"/>
      <c r="L509" s="187"/>
      <c r="M509" s="187"/>
      <c r="N509" s="66"/>
      <c r="O509" s="66"/>
      <c r="P509" s="187"/>
      <c r="Q509" s="187"/>
      <c r="R509" s="187"/>
      <c r="S509" s="187"/>
      <c r="T509" s="187"/>
      <c r="U509" s="187"/>
      <c r="V509" s="187"/>
      <c r="W509" s="187"/>
      <c r="X509" s="187"/>
      <c r="Y509" s="187"/>
      <c r="Z509" s="187"/>
    </row>
    <row r="510" spans="1:26">
      <c r="A510" s="187"/>
      <c r="B510" s="187"/>
      <c r="C510" s="215"/>
      <c r="D510" s="187"/>
      <c r="E510" s="187"/>
      <c r="F510" s="187"/>
      <c r="G510" s="187"/>
      <c r="H510" s="187"/>
      <c r="I510" s="187"/>
      <c r="J510" s="187"/>
      <c r="K510" s="187"/>
      <c r="L510" s="187"/>
      <c r="M510" s="187"/>
      <c r="N510" s="66"/>
      <c r="O510" s="66"/>
      <c r="P510" s="187"/>
      <c r="Q510" s="187"/>
      <c r="R510" s="187"/>
      <c r="S510" s="187"/>
      <c r="T510" s="187"/>
      <c r="U510" s="187"/>
      <c r="V510" s="187"/>
      <c r="W510" s="187"/>
      <c r="X510" s="187"/>
      <c r="Y510" s="187"/>
      <c r="Z510" s="187"/>
    </row>
    <row r="511" spans="1:26">
      <c r="A511" s="187"/>
      <c r="B511" s="187"/>
      <c r="C511" s="215"/>
      <c r="D511" s="187"/>
      <c r="E511" s="187"/>
      <c r="F511" s="187"/>
      <c r="G511" s="187"/>
      <c r="H511" s="187"/>
      <c r="I511" s="187"/>
      <c r="J511" s="187"/>
      <c r="K511" s="187"/>
      <c r="L511" s="187"/>
      <c r="M511" s="187"/>
      <c r="N511" s="66"/>
      <c r="O511" s="66"/>
      <c r="P511" s="187"/>
      <c r="Q511" s="187"/>
      <c r="R511" s="187"/>
      <c r="S511" s="187"/>
      <c r="T511" s="187"/>
      <c r="U511" s="187"/>
      <c r="V511" s="187"/>
      <c r="W511" s="187"/>
      <c r="X511" s="187"/>
      <c r="Y511" s="187"/>
      <c r="Z511" s="187"/>
    </row>
    <row r="512" spans="1:26">
      <c r="A512" s="187"/>
      <c r="B512" s="187"/>
      <c r="C512" s="215"/>
      <c r="D512" s="187"/>
      <c r="E512" s="187"/>
      <c r="F512" s="187"/>
      <c r="G512" s="187"/>
      <c r="H512" s="187"/>
      <c r="I512" s="187"/>
      <c r="J512" s="187"/>
      <c r="K512" s="187"/>
      <c r="L512" s="187"/>
      <c r="M512" s="187"/>
      <c r="N512" s="66"/>
      <c r="O512" s="66"/>
      <c r="P512" s="187"/>
      <c r="Q512" s="187"/>
      <c r="R512" s="187"/>
      <c r="S512" s="187"/>
      <c r="T512" s="187"/>
      <c r="U512" s="187"/>
      <c r="V512" s="187"/>
      <c r="W512" s="187"/>
      <c r="X512" s="187"/>
      <c r="Y512" s="187"/>
      <c r="Z512" s="187"/>
    </row>
    <row r="513" spans="1:26">
      <c r="A513" s="187"/>
      <c r="B513" s="187"/>
      <c r="C513" s="215"/>
      <c r="D513" s="187"/>
      <c r="E513" s="187"/>
      <c r="F513" s="187"/>
      <c r="G513" s="187"/>
      <c r="H513" s="187"/>
      <c r="I513" s="187"/>
      <c r="J513" s="187"/>
      <c r="K513" s="187"/>
      <c r="L513" s="187"/>
      <c r="M513" s="187"/>
      <c r="N513" s="66"/>
      <c r="O513" s="66"/>
      <c r="P513" s="187"/>
      <c r="Q513" s="187"/>
      <c r="R513" s="187"/>
      <c r="S513" s="187"/>
      <c r="T513" s="187"/>
      <c r="U513" s="187"/>
      <c r="V513" s="187"/>
      <c r="W513" s="187"/>
      <c r="X513" s="187"/>
      <c r="Y513" s="187"/>
      <c r="Z513" s="187"/>
    </row>
    <row r="514" spans="1:26">
      <c r="A514" s="187"/>
      <c r="B514" s="187"/>
      <c r="C514" s="215"/>
      <c r="D514" s="187"/>
      <c r="E514" s="187"/>
      <c r="F514" s="187"/>
      <c r="G514" s="187"/>
      <c r="H514" s="187"/>
      <c r="I514" s="187"/>
      <c r="J514" s="187"/>
      <c r="K514" s="187"/>
      <c r="L514" s="187"/>
      <c r="M514" s="187"/>
      <c r="N514" s="66"/>
      <c r="O514" s="66"/>
      <c r="P514" s="187"/>
      <c r="Q514" s="187"/>
      <c r="R514" s="187"/>
      <c r="S514" s="187"/>
      <c r="T514" s="187"/>
      <c r="U514" s="187"/>
      <c r="V514" s="187"/>
      <c r="W514" s="187"/>
      <c r="X514" s="187"/>
      <c r="Y514" s="187"/>
      <c r="Z514" s="187"/>
    </row>
    <row r="515" spans="1:26">
      <c r="A515" s="187"/>
      <c r="B515" s="187"/>
      <c r="C515" s="215"/>
      <c r="D515" s="187"/>
      <c r="E515" s="187"/>
      <c r="F515" s="187"/>
      <c r="G515" s="187"/>
      <c r="H515" s="187"/>
      <c r="I515" s="187"/>
      <c r="J515" s="187"/>
      <c r="K515" s="187"/>
      <c r="L515" s="187"/>
      <c r="M515" s="187"/>
      <c r="N515" s="66"/>
      <c r="O515" s="66"/>
      <c r="P515" s="187"/>
      <c r="Q515" s="187"/>
      <c r="R515" s="187"/>
      <c r="S515" s="187"/>
      <c r="T515" s="187"/>
      <c r="U515" s="187"/>
      <c r="V515" s="187"/>
      <c r="W515" s="187"/>
      <c r="X515" s="187"/>
      <c r="Y515" s="187"/>
      <c r="Z515" s="187"/>
    </row>
    <row r="516" spans="1:26">
      <c r="A516" s="187"/>
      <c r="B516" s="187"/>
      <c r="C516" s="215"/>
      <c r="D516" s="187"/>
      <c r="E516" s="187"/>
      <c r="F516" s="187"/>
      <c r="G516" s="187"/>
      <c r="H516" s="187"/>
      <c r="I516" s="187"/>
      <c r="J516" s="187"/>
      <c r="K516" s="187"/>
      <c r="L516" s="187"/>
      <c r="M516" s="187"/>
      <c r="N516" s="66"/>
      <c r="O516" s="66"/>
      <c r="P516" s="187"/>
      <c r="Q516" s="187"/>
      <c r="R516" s="187"/>
      <c r="S516" s="187"/>
      <c r="T516" s="187"/>
      <c r="U516" s="187"/>
      <c r="V516" s="187"/>
      <c r="W516" s="187"/>
      <c r="X516" s="187"/>
      <c r="Y516" s="187"/>
      <c r="Z516" s="187"/>
    </row>
    <row r="517" spans="1:26">
      <c r="A517" s="187"/>
      <c r="B517" s="187"/>
      <c r="C517" s="215"/>
      <c r="D517" s="187"/>
      <c r="E517" s="187"/>
      <c r="F517" s="187"/>
      <c r="G517" s="187"/>
      <c r="H517" s="187"/>
      <c r="I517" s="187"/>
      <c r="J517" s="187"/>
      <c r="K517" s="187"/>
      <c r="L517" s="187"/>
      <c r="M517" s="187"/>
      <c r="N517" s="66"/>
      <c r="O517" s="66"/>
      <c r="P517" s="187"/>
      <c r="Q517" s="187"/>
      <c r="R517" s="187"/>
      <c r="S517" s="187"/>
      <c r="T517" s="187"/>
      <c r="U517" s="187"/>
      <c r="V517" s="187"/>
      <c r="W517" s="187"/>
      <c r="X517" s="187"/>
      <c r="Y517" s="187"/>
      <c r="Z517" s="187"/>
    </row>
    <row r="518" spans="1:26">
      <c r="A518" s="187"/>
      <c r="B518" s="187"/>
      <c r="C518" s="215"/>
      <c r="D518" s="187"/>
      <c r="E518" s="187"/>
      <c r="F518" s="187"/>
      <c r="G518" s="187"/>
      <c r="H518" s="187"/>
      <c r="I518" s="187"/>
      <c r="J518" s="187"/>
      <c r="K518" s="187"/>
      <c r="L518" s="187"/>
      <c r="M518" s="187"/>
      <c r="N518" s="66"/>
      <c r="O518" s="66"/>
      <c r="P518" s="187"/>
      <c r="Q518" s="187"/>
      <c r="R518" s="187"/>
      <c r="S518" s="187"/>
      <c r="T518" s="187"/>
      <c r="U518" s="187"/>
      <c r="V518" s="187"/>
      <c r="W518" s="187"/>
      <c r="X518" s="187"/>
      <c r="Y518" s="187"/>
      <c r="Z518" s="187"/>
    </row>
    <row r="519" spans="1:26">
      <c r="A519" s="187"/>
      <c r="B519" s="187"/>
      <c r="C519" s="215"/>
      <c r="D519" s="187"/>
      <c r="E519" s="187"/>
      <c r="F519" s="187"/>
      <c r="G519" s="187"/>
      <c r="H519" s="187"/>
      <c r="I519" s="187"/>
      <c r="J519" s="187"/>
      <c r="K519" s="187"/>
      <c r="L519" s="187"/>
      <c r="M519" s="187"/>
      <c r="N519" s="66"/>
      <c r="O519" s="66"/>
      <c r="P519" s="187"/>
      <c r="Q519" s="187"/>
      <c r="R519" s="187"/>
      <c r="S519" s="187"/>
      <c r="T519" s="187"/>
      <c r="U519" s="187"/>
      <c r="V519" s="187"/>
      <c r="W519" s="187"/>
      <c r="X519" s="187"/>
      <c r="Y519" s="187"/>
      <c r="Z519" s="187"/>
    </row>
    <row r="520" spans="1:26">
      <c r="A520" s="187"/>
      <c r="B520" s="187"/>
      <c r="C520" s="215"/>
      <c r="D520" s="187"/>
      <c r="E520" s="187"/>
      <c r="F520" s="187"/>
      <c r="G520" s="187"/>
      <c r="H520" s="187"/>
      <c r="I520" s="187"/>
      <c r="J520" s="187"/>
      <c r="K520" s="187"/>
      <c r="L520" s="187"/>
      <c r="M520" s="187"/>
      <c r="N520" s="66"/>
      <c r="O520" s="66"/>
      <c r="P520" s="187"/>
      <c r="Q520" s="187"/>
      <c r="R520" s="187"/>
      <c r="S520" s="187"/>
      <c r="T520" s="187"/>
      <c r="U520" s="187"/>
      <c r="V520" s="187"/>
      <c r="W520" s="187"/>
      <c r="X520" s="187"/>
      <c r="Y520" s="187"/>
      <c r="Z520" s="187"/>
    </row>
    <row r="521" spans="1:26">
      <c r="A521" s="187"/>
      <c r="B521" s="187"/>
      <c r="C521" s="215"/>
      <c r="D521" s="187"/>
      <c r="E521" s="187"/>
      <c r="F521" s="187"/>
      <c r="G521" s="187"/>
      <c r="H521" s="187"/>
      <c r="I521" s="187"/>
      <c r="J521" s="187"/>
      <c r="K521" s="187"/>
      <c r="L521" s="187"/>
      <c r="M521" s="187"/>
      <c r="N521" s="66"/>
      <c r="O521" s="66"/>
      <c r="P521" s="187"/>
      <c r="Q521" s="187"/>
      <c r="R521" s="187"/>
      <c r="S521" s="187"/>
      <c r="T521" s="187"/>
      <c r="U521" s="187"/>
      <c r="V521" s="187"/>
      <c r="W521" s="187"/>
      <c r="X521" s="187"/>
      <c r="Y521" s="187"/>
      <c r="Z521" s="187"/>
    </row>
    <row r="522" spans="1:26">
      <c r="A522" s="187"/>
      <c r="B522" s="187"/>
      <c r="C522" s="215"/>
      <c r="D522" s="187"/>
      <c r="E522" s="187"/>
      <c r="F522" s="187"/>
      <c r="G522" s="187"/>
      <c r="H522" s="187"/>
      <c r="I522" s="187"/>
      <c r="J522" s="187"/>
      <c r="K522" s="187"/>
      <c r="L522" s="187"/>
      <c r="M522" s="187"/>
      <c r="N522" s="66"/>
      <c r="O522" s="66"/>
      <c r="P522" s="187"/>
      <c r="Q522" s="187"/>
      <c r="R522" s="187"/>
      <c r="S522" s="187"/>
      <c r="T522" s="187"/>
      <c r="U522" s="187"/>
      <c r="V522" s="187"/>
      <c r="W522" s="187"/>
      <c r="X522" s="187"/>
      <c r="Y522" s="187"/>
      <c r="Z522" s="187"/>
    </row>
    <row r="523" spans="1:26">
      <c r="A523" s="187"/>
      <c r="B523" s="187"/>
      <c r="C523" s="215"/>
      <c r="D523" s="187"/>
      <c r="E523" s="187"/>
      <c r="F523" s="187"/>
      <c r="G523" s="187"/>
      <c r="H523" s="187"/>
      <c r="I523" s="187"/>
      <c r="J523" s="187"/>
      <c r="K523" s="187"/>
      <c r="L523" s="187"/>
      <c r="M523" s="187"/>
      <c r="N523" s="66"/>
      <c r="O523" s="66"/>
      <c r="P523" s="187"/>
      <c r="Q523" s="187"/>
      <c r="R523" s="187"/>
      <c r="S523" s="187"/>
      <c r="T523" s="187"/>
      <c r="U523" s="187"/>
      <c r="V523" s="187"/>
      <c r="W523" s="187"/>
      <c r="X523" s="187"/>
      <c r="Y523" s="187"/>
      <c r="Z523" s="187"/>
    </row>
    <row r="524" spans="1:26">
      <c r="A524" s="187"/>
      <c r="B524" s="187"/>
      <c r="C524" s="215"/>
      <c r="D524" s="187"/>
      <c r="E524" s="187"/>
      <c r="F524" s="187"/>
      <c r="G524" s="187"/>
      <c r="H524" s="187"/>
      <c r="I524" s="187"/>
      <c r="J524" s="187"/>
      <c r="K524" s="187"/>
      <c r="L524" s="187"/>
      <c r="M524" s="187"/>
      <c r="N524" s="66"/>
      <c r="O524" s="66"/>
      <c r="P524" s="187"/>
      <c r="Q524" s="187"/>
      <c r="R524" s="187"/>
      <c r="S524" s="187"/>
      <c r="T524" s="187"/>
      <c r="U524" s="187"/>
      <c r="V524" s="187"/>
      <c r="W524" s="187"/>
      <c r="X524" s="187"/>
      <c r="Y524" s="187"/>
      <c r="Z524" s="187"/>
    </row>
    <row r="525" spans="1:26">
      <c r="A525" s="187"/>
      <c r="B525" s="187"/>
      <c r="C525" s="215"/>
      <c r="D525" s="187"/>
      <c r="E525" s="187"/>
      <c r="F525" s="187"/>
      <c r="G525" s="187"/>
      <c r="H525" s="187"/>
      <c r="I525" s="187"/>
      <c r="J525" s="187"/>
      <c r="K525" s="187"/>
      <c r="L525" s="187"/>
      <c r="M525" s="187"/>
      <c r="N525" s="66"/>
      <c r="O525" s="66"/>
      <c r="P525" s="187"/>
      <c r="Q525" s="187"/>
      <c r="R525" s="187"/>
      <c r="S525" s="187"/>
      <c r="T525" s="187"/>
      <c r="U525" s="187"/>
      <c r="V525" s="187"/>
      <c r="W525" s="187"/>
      <c r="X525" s="187"/>
      <c r="Y525" s="187"/>
      <c r="Z525" s="187"/>
    </row>
    <row r="526" spans="1:26">
      <c r="A526" s="187"/>
      <c r="B526" s="187"/>
      <c r="C526" s="215"/>
      <c r="D526" s="187"/>
      <c r="E526" s="187"/>
      <c r="F526" s="187"/>
      <c r="G526" s="187"/>
      <c r="H526" s="187"/>
      <c r="I526" s="187"/>
      <c r="J526" s="187"/>
      <c r="K526" s="187"/>
      <c r="L526" s="187"/>
      <c r="M526" s="187"/>
      <c r="N526" s="66"/>
      <c r="O526" s="66"/>
      <c r="P526" s="187"/>
      <c r="Q526" s="187"/>
      <c r="R526" s="187"/>
      <c r="S526" s="187"/>
      <c r="T526" s="187"/>
      <c r="U526" s="187"/>
      <c r="V526" s="187"/>
      <c r="W526" s="187"/>
      <c r="X526" s="187"/>
      <c r="Y526" s="187"/>
      <c r="Z526" s="187"/>
    </row>
    <row r="527" spans="1:26">
      <c r="A527" s="187"/>
      <c r="B527" s="187"/>
      <c r="C527" s="215"/>
      <c r="D527" s="187"/>
      <c r="E527" s="187"/>
      <c r="F527" s="187"/>
      <c r="G527" s="187"/>
      <c r="H527" s="187"/>
      <c r="I527" s="187"/>
      <c r="J527" s="187"/>
      <c r="K527" s="187"/>
      <c r="L527" s="187"/>
      <c r="M527" s="187"/>
      <c r="N527" s="66"/>
      <c r="O527" s="66"/>
      <c r="P527" s="187"/>
      <c r="Q527" s="187"/>
      <c r="R527" s="187"/>
      <c r="S527" s="187"/>
      <c r="T527" s="187"/>
      <c r="U527" s="187"/>
      <c r="V527" s="187"/>
      <c r="W527" s="187"/>
      <c r="X527" s="187"/>
      <c r="Y527" s="187"/>
      <c r="Z527" s="187"/>
    </row>
    <row r="528" spans="1:26">
      <c r="A528" s="187"/>
      <c r="B528" s="187"/>
      <c r="C528" s="215"/>
      <c r="D528" s="187"/>
      <c r="E528" s="187"/>
      <c r="F528" s="187"/>
      <c r="G528" s="187"/>
      <c r="H528" s="187"/>
      <c r="I528" s="187"/>
      <c r="J528" s="187"/>
      <c r="K528" s="187"/>
      <c r="L528" s="187"/>
      <c r="M528" s="187"/>
      <c r="N528" s="66"/>
      <c r="O528" s="66"/>
      <c r="P528" s="187"/>
      <c r="Q528" s="187"/>
      <c r="R528" s="187"/>
      <c r="S528" s="187"/>
      <c r="T528" s="187"/>
      <c r="U528" s="187"/>
      <c r="V528" s="187"/>
      <c r="W528" s="187"/>
      <c r="X528" s="187"/>
      <c r="Y528" s="187"/>
      <c r="Z528" s="187"/>
    </row>
    <row r="529" spans="1:26">
      <c r="A529" s="187"/>
      <c r="B529" s="187"/>
      <c r="C529" s="215"/>
      <c r="D529" s="187"/>
      <c r="E529" s="187"/>
      <c r="F529" s="187"/>
      <c r="G529" s="187"/>
      <c r="H529" s="187"/>
      <c r="I529" s="187"/>
      <c r="J529" s="187"/>
      <c r="K529" s="187"/>
      <c r="L529" s="187"/>
      <c r="M529" s="187"/>
      <c r="N529" s="66"/>
      <c r="O529" s="66"/>
      <c r="P529" s="187"/>
      <c r="Q529" s="187"/>
      <c r="R529" s="187"/>
      <c r="S529" s="187"/>
      <c r="T529" s="187"/>
      <c r="U529" s="187"/>
      <c r="V529" s="187"/>
      <c r="W529" s="187"/>
      <c r="X529" s="187"/>
      <c r="Y529" s="187"/>
      <c r="Z529" s="187"/>
    </row>
    <row r="530" spans="1:26">
      <c r="A530" s="187"/>
      <c r="B530" s="187"/>
      <c r="C530" s="215"/>
      <c r="D530" s="187"/>
      <c r="E530" s="187"/>
      <c r="F530" s="187"/>
      <c r="G530" s="187"/>
      <c r="H530" s="187"/>
      <c r="I530" s="187"/>
      <c r="J530" s="187"/>
      <c r="K530" s="187"/>
      <c r="L530" s="187"/>
      <c r="M530" s="187"/>
      <c r="N530" s="66"/>
      <c r="O530" s="66"/>
      <c r="P530" s="187"/>
      <c r="Q530" s="187"/>
      <c r="R530" s="187"/>
      <c r="S530" s="187"/>
      <c r="T530" s="187"/>
      <c r="U530" s="187"/>
      <c r="V530" s="187"/>
      <c r="W530" s="187"/>
      <c r="X530" s="187"/>
      <c r="Y530" s="187"/>
      <c r="Z530" s="187"/>
    </row>
    <row r="531" spans="1:26">
      <c r="A531" s="187"/>
      <c r="B531" s="187"/>
      <c r="C531" s="215"/>
      <c r="D531" s="187"/>
      <c r="E531" s="187"/>
      <c r="F531" s="187"/>
      <c r="G531" s="187"/>
      <c r="H531" s="187"/>
      <c r="I531" s="187"/>
      <c r="J531" s="187"/>
      <c r="K531" s="187"/>
      <c r="L531" s="187"/>
      <c r="M531" s="187"/>
      <c r="N531" s="66"/>
      <c r="O531" s="66"/>
      <c r="P531" s="187"/>
      <c r="Q531" s="187"/>
      <c r="R531" s="187"/>
      <c r="S531" s="187"/>
      <c r="T531" s="187"/>
      <c r="U531" s="187"/>
      <c r="V531" s="187"/>
      <c r="W531" s="187"/>
      <c r="X531" s="187"/>
      <c r="Y531" s="187"/>
      <c r="Z531" s="187"/>
    </row>
    <row r="532" spans="1:26">
      <c r="A532" s="187"/>
      <c r="B532" s="187"/>
      <c r="C532" s="215"/>
      <c r="D532" s="187"/>
      <c r="E532" s="187"/>
      <c r="F532" s="187"/>
      <c r="G532" s="187"/>
      <c r="H532" s="187"/>
      <c r="I532" s="187"/>
      <c r="J532" s="187"/>
      <c r="K532" s="187"/>
      <c r="L532" s="187"/>
      <c r="M532" s="187"/>
      <c r="N532" s="66"/>
      <c r="O532" s="66"/>
      <c r="P532" s="187"/>
      <c r="Q532" s="187"/>
      <c r="R532" s="187"/>
      <c r="S532" s="187"/>
      <c r="T532" s="187"/>
      <c r="U532" s="187"/>
      <c r="V532" s="187"/>
      <c r="W532" s="187"/>
      <c r="X532" s="187"/>
      <c r="Y532" s="187"/>
      <c r="Z532" s="187"/>
    </row>
    <row r="533" spans="1:26">
      <c r="A533" s="187"/>
      <c r="B533" s="187"/>
      <c r="C533" s="215"/>
      <c r="D533" s="187"/>
      <c r="E533" s="187"/>
      <c r="F533" s="187"/>
      <c r="G533" s="187"/>
      <c r="H533" s="187"/>
      <c r="I533" s="187"/>
      <c r="J533" s="187"/>
      <c r="K533" s="187"/>
      <c r="L533" s="187"/>
      <c r="M533" s="187"/>
      <c r="N533" s="66"/>
      <c r="O533" s="66"/>
      <c r="P533" s="187"/>
      <c r="Q533" s="187"/>
      <c r="R533" s="187"/>
      <c r="S533" s="187"/>
      <c r="T533" s="187"/>
      <c r="U533" s="187"/>
      <c r="V533" s="187"/>
      <c r="W533" s="187"/>
      <c r="X533" s="187"/>
      <c r="Y533" s="187"/>
      <c r="Z533" s="187"/>
    </row>
    <row r="534" spans="1:26">
      <c r="A534" s="187"/>
      <c r="B534" s="187"/>
      <c r="C534" s="215"/>
      <c r="D534" s="187"/>
      <c r="E534" s="187"/>
      <c r="F534" s="187"/>
      <c r="G534" s="187"/>
      <c r="H534" s="187"/>
      <c r="I534" s="187"/>
      <c r="J534" s="187"/>
      <c r="K534" s="187"/>
      <c r="L534" s="187"/>
      <c r="M534" s="187"/>
      <c r="N534" s="66"/>
      <c r="O534" s="66"/>
      <c r="P534" s="187"/>
      <c r="Q534" s="187"/>
      <c r="R534" s="187"/>
      <c r="S534" s="187"/>
      <c r="T534" s="187"/>
      <c r="U534" s="187"/>
      <c r="V534" s="187"/>
      <c r="W534" s="187"/>
      <c r="X534" s="187"/>
      <c r="Y534" s="187"/>
      <c r="Z534" s="187"/>
    </row>
    <row r="535" spans="1:26">
      <c r="A535" s="187"/>
      <c r="B535" s="187"/>
      <c r="C535" s="215"/>
      <c r="D535" s="187"/>
      <c r="E535" s="187"/>
      <c r="F535" s="187"/>
      <c r="G535" s="187"/>
      <c r="H535" s="187"/>
      <c r="I535" s="187"/>
      <c r="J535" s="187"/>
      <c r="K535" s="187"/>
      <c r="L535" s="187"/>
      <c r="M535" s="187"/>
      <c r="N535" s="66"/>
      <c r="O535" s="66"/>
      <c r="P535" s="187"/>
      <c r="Q535" s="187"/>
      <c r="R535" s="187"/>
      <c r="S535" s="187"/>
      <c r="T535" s="187"/>
      <c r="U535" s="187"/>
      <c r="V535" s="187"/>
      <c r="W535" s="187"/>
      <c r="X535" s="187"/>
      <c r="Y535" s="187"/>
      <c r="Z535" s="187"/>
    </row>
    <row r="536" spans="1:26">
      <c r="A536" s="187"/>
      <c r="B536" s="187"/>
      <c r="C536" s="215"/>
      <c r="D536" s="187"/>
      <c r="E536" s="187"/>
      <c r="F536" s="187"/>
      <c r="G536" s="187"/>
      <c r="H536" s="187"/>
      <c r="I536" s="187"/>
      <c r="J536" s="187"/>
      <c r="K536" s="187"/>
      <c r="L536" s="187"/>
      <c r="M536" s="187"/>
      <c r="N536" s="66"/>
      <c r="O536" s="66"/>
      <c r="P536" s="187"/>
      <c r="Q536" s="187"/>
      <c r="R536" s="187"/>
      <c r="S536" s="187"/>
      <c r="T536" s="187"/>
      <c r="U536" s="187"/>
      <c r="V536" s="187"/>
      <c r="W536" s="187"/>
      <c r="X536" s="187"/>
      <c r="Y536" s="187"/>
      <c r="Z536" s="187"/>
    </row>
    <row r="537" spans="1:26">
      <c r="A537" s="187"/>
      <c r="B537" s="187"/>
      <c r="C537" s="215"/>
      <c r="D537" s="187"/>
      <c r="E537" s="187"/>
      <c r="F537" s="187"/>
      <c r="G537" s="187"/>
      <c r="H537" s="187"/>
      <c r="I537" s="187"/>
      <c r="J537" s="187"/>
      <c r="K537" s="187"/>
      <c r="L537" s="187"/>
      <c r="M537" s="187"/>
      <c r="N537" s="66"/>
      <c r="O537" s="66"/>
      <c r="P537" s="187"/>
      <c r="Q537" s="187"/>
      <c r="R537" s="187"/>
      <c r="S537" s="187"/>
      <c r="T537" s="187"/>
      <c r="U537" s="187"/>
      <c r="V537" s="187"/>
      <c r="W537" s="187"/>
      <c r="X537" s="187"/>
      <c r="Y537" s="187"/>
      <c r="Z537" s="187"/>
    </row>
    <row r="538" spans="1:26">
      <c r="A538" s="187"/>
      <c r="B538" s="187"/>
      <c r="C538" s="215"/>
      <c r="D538" s="187"/>
      <c r="E538" s="187"/>
      <c r="F538" s="187"/>
      <c r="G538" s="187"/>
      <c r="H538" s="187"/>
      <c r="I538" s="187"/>
      <c r="J538" s="187"/>
      <c r="K538" s="187"/>
      <c r="L538" s="187"/>
      <c r="M538" s="187"/>
      <c r="N538" s="66"/>
      <c r="O538" s="66"/>
      <c r="P538" s="187"/>
      <c r="Q538" s="187"/>
      <c r="R538" s="187"/>
      <c r="S538" s="187"/>
      <c r="T538" s="187"/>
      <c r="U538" s="187"/>
      <c r="V538" s="187"/>
      <c r="W538" s="187"/>
      <c r="X538" s="187"/>
      <c r="Y538" s="187"/>
      <c r="Z538" s="187"/>
    </row>
    <row r="539" spans="1:26">
      <c r="A539" s="187"/>
      <c r="B539" s="187"/>
      <c r="C539" s="215"/>
      <c r="D539" s="187"/>
      <c r="E539" s="187"/>
      <c r="F539" s="187"/>
      <c r="G539" s="187"/>
      <c r="H539" s="187"/>
      <c r="I539" s="187"/>
      <c r="J539" s="187"/>
      <c r="K539" s="187"/>
      <c r="L539" s="187"/>
      <c r="M539" s="187"/>
      <c r="N539" s="66"/>
      <c r="O539" s="66"/>
      <c r="P539" s="187"/>
      <c r="Q539" s="187"/>
      <c r="R539" s="187"/>
      <c r="S539" s="187"/>
      <c r="T539" s="187"/>
      <c r="U539" s="187"/>
      <c r="V539" s="187"/>
      <c r="W539" s="187"/>
      <c r="X539" s="187"/>
      <c r="Y539" s="187"/>
      <c r="Z539" s="187"/>
    </row>
    <row r="540" spans="1:26">
      <c r="A540" s="187"/>
      <c r="B540" s="187"/>
      <c r="C540" s="215"/>
      <c r="D540" s="187"/>
      <c r="E540" s="187"/>
      <c r="F540" s="187"/>
      <c r="G540" s="187"/>
      <c r="H540" s="187"/>
      <c r="I540" s="187"/>
      <c r="J540" s="187"/>
      <c r="K540" s="187"/>
      <c r="L540" s="187"/>
      <c r="M540" s="187"/>
      <c r="N540" s="66"/>
      <c r="O540" s="66"/>
      <c r="P540" s="187"/>
      <c r="Q540" s="187"/>
      <c r="R540" s="187"/>
      <c r="S540" s="187"/>
      <c r="T540" s="187"/>
      <c r="U540" s="187"/>
      <c r="V540" s="187"/>
      <c r="W540" s="187"/>
      <c r="X540" s="187"/>
      <c r="Y540" s="187"/>
      <c r="Z540" s="187"/>
    </row>
    <row r="541" spans="1:26">
      <c r="A541" s="187"/>
      <c r="B541" s="187"/>
      <c r="C541" s="215"/>
      <c r="D541" s="187"/>
      <c r="E541" s="187"/>
      <c r="F541" s="187"/>
      <c r="G541" s="187"/>
      <c r="H541" s="187"/>
      <c r="I541" s="187"/>
      <c r="J541" s="187"/>
      <c r="K541" s="187"/>
      <c r="L541" s="187"/>
      <c r="M541" s="187"/>
      <c r="N541" s="66"/>
      <c r="O541" s="66"/>
      <c r="P541" s="187"/>
      <c r="Q541" s="187"/>
      <c r="R541" s="187"/>
      <c r="S541" s="187"/>
      <c r="T541" s="187"/>
      <c r="U541" s="187"/>
      <c r="V541" s="187"/>
      <c r="W541" s="187"/>
      <c r="X541" s="187"/>
      <c r="Y541" s="187"/>
      <c r="Z541" s="187"/>
    </row>
    <row r="542" spans="1:26">
      <c r="A542" s="187"/>
      <c r="B542" s="187"/>
      <c r="C542" s="215"/>
      <c r="D542" s="187"/>
      <c r="E542" s="187"/>
      <c r="F542" s="187"/>
      <c r="G542" s="187"/>
      <c r="H542" s="187"/>
      <c r="I542" s="187"/>
      <c r="J542" s="187"/>
      <c r="K542" s="187"/>
      <c r="L542" s="187"/>
      <c r="M542" s="187"/>
      <c r="N542" s="66"/>
      <c r="O542" s="66"/>
      <c r="P542" s="187"/>
      <c r="Q542" s="187"/>
      <c r="R542" s="187"/>
      <c r="S542" s="187"/>
      <c r="T542" s="187"/>
      <c r="U542" s="187"/>
      <c r="V542" s="187"/>
      <c r="W542" s="187"/>
      <c r="X542" s="187"/>
      <c r="Y542" s="187"/>
      <c r="Z542" s="187"/>
    </row>
    <row r="543" spans="1:26">
      <c r="A543" s="187"/>
      <c r="B543" s="187"/>
      <c r="C543" s="215"/>
      <c r="D543" s="187"/>
      <c r="E543" s="187"/>
      <c r="F543" s="187"/>
      <c r="G543" s="187"/>
      <c r="H543" s="187"/>
      <c r="I543" s="187"/>
      <c r="J543" s="187"/>
      <c r="K543" s="187"/>
      <c r="L543" s="187"/>
      <c r="M543" s="187"/>
      <c r="N543" s="66"/>
      <c r="O543" s="66"/>
      <c r="P543" s="187"/>
      <c r="Q543" s="187"/>
      <c r="R543" s="187"/>
      <c r="S543" s="187"/>
      <c r="T543" s="187"/>
      <c r="U543" s="187"/>
      <c r="V543" s="187"/>
      <c r="W543" s="187"/>
      <c r="X543" s="187"/>
      <c r="Y543" s="187"/>
      <c r="Z543" s="187"/>
    </row>
    <row r="544" spans="1:26">
      <c r="A544" s="187"/>
      <c r="B544" s="187"/>
      <c r="C544" s="215"/>
      <c r="D544" s="187"/>
      <c r="E544" s="187"/>
      <c r="F544" s="187"/>
      <c r="G544" s="187"/>
      <c r="H544" s="187"/>
      <c r="I544" s="187"/>
      <c r="J544" s="187"/>
      <c r="K544" s="187"/>
      <c r="L544" s="187"/>
      <c r="M544" s="187"/>
      <c r="N544" s="66"/>
      <c r="O544" s="66"/>
      <c r="P544" s="187"/>
      <c r="Q544" s="187"/>
      <c r="R544" s="187"/>
      <c r="S544" s="187"/>
      <c r="T544" s="187"/>
      <c r="U544" s="187"/>
      <c r="V544" s="187"/>
      <c r="W544" s="187"/>
      <c r="X544" s="187"/>
      <c r="Y544" s="187"/>
      <c r="Z544" s="187"/>
    </row>
    <row r="545" spans="1:26">
      <c r="A545" s="187"/>
      <c r="B545" s="187"/>
      <c r="C545" s="215"/>
      <c r="D545" s="187"/>
      <c r="E545" s="187"/>
      <c r="F545" s="187"/>
      <c r="G545" s="187"/>
      <c r="H545" s="187"/>
      <c r="I545" s="187"/>
      <c r="J545" s="187"/>
      <c r="K545" s="187"/>
      <c r="L545" s="187"/>
      <c r="M545" s="187"/>
      <c r="N545" s="66"/>
      <c r="O545" s="66"/>
      <c r="P545" s="187"/>
      <c r="Q545" s="187"/>
      <c r="R545" s="187"/>
      <c r="S545" s="187"/>
      <c r="T545" s="187"/>
      <c r="U545" s="187"/>
      <c r="V545" s="187"/>
      <c r="W545" s="187"/>
      <c r="X545" s="187"/>
      <c r="Y545" s="187"/>
      <c r="Z545" s="187"/>
    </row>
    <row r="546" spans="1:26">
      <c r="A546" s="187"/>
      <c r="B546" s="187"/>
      <c r="C546" s="215"/>
      <c r="D546" s="187"/>
      <c r="E546" s="187"/>
      <c r="F546" s="187"/>
      <c r="G546" s="187"/>
      <c r="H546" s="187"/>
      <c r="I546" s="187"/>
      <c r="J546" s="187"/>
      <c r="K546" s="187"/>
      <c r="L546" s="187"/>
      <c r="M546" s="187"/>
      <c r="N546" s="66"/>
      <c r="O546" s="66"/>
      <c r="P546" s="187"/>
      <c r="Q546" s="187"/>
      <c r="R546" s="187"/>
      <c r="S546" s="187"/>
      <c r="T546" s="187"/>
      <c r="U546" s="187"/>
      <c r="V546" s="187"/>
      <c r="W546" s="187"/>
      <c r="X546" s="187"/>
      <c r="Y546" s="187"/>
      <c r="Z546" s="187"/>
    </row>
    <row r="547" spans="1:26">
      <c r="A547" s="187"/>
      <c r="B547" s="187"/>
      <c r="C547" s="215"/>
      <c r="D547" s="187"/>
      <c r="E547" s="187"/>
      <c r="F547" s="187"/>
      <c r="G547" s="187"/>
      <c r="H547" s="187"/>
      <c r="I547" s="187"/>
      <c r="J547" s="187"/>
      <c r="K547" s="187"/>
      <c r="L547" s="187"/>
      <c r="M547" s="187"/>
      <c r="N547" s="66"/>
      <c r="O547" s="66"/>
      <c r="P547" s="187"/>
      <c r="Q547" s="187"/>
      <c r="R547" s="187"/>
      <c r="S547" s="187"/>
      <c r="T547" s="187"/>
      <c r="U547" s="187"/>
      <c r="V547" s="187"/>
      <c r="W547" s="187"/>
      <c r="X547" s="187"/>
      <c r="Y547" s="187"/>
      <c r="Z547" s="187"/>
    </row>
    <row r="548" spans="1:26">
      <c r="A548" s="187"/>
      <c r="B548" s="187"/>
      <c r="C548" s="215"/>
      <c r="D548" s="187"/>
      <c r="E548" s="187"/>
      <c r="F548" s="187"/>
      <c r="G548" s="187"/>
      <c r="H548" s="187"/>
      <c r="I548" s="187"/>
      <c r="J548" s="187"/>
      <c r="K548" s="187"/>
      <c r="L548" s="187"/>
      <c r="M548" s="187"/>
      <c r="N548" s="66"/>
      <c r="O548" s="66"/>
      <c r="P548" s="187"/>
      <c r="Q548" s="187"/>
      <c r="R548" s="187"/>
      <c r="S548" s="187"/>
      <c r="T548" s="187"/>
      <c r="U548" s="187"/>
      <c r="V548" s="187"/>
      <c r="W548" s="187"/>
      <c r="X548" s="187"/>
      <c r="Y548" s="187"/>
      <c r="Z548" s="187"/>
    </row>
    <row r="549" spans="1:26">
      <c r="A549" s="187"/>
      <c r="B549" s="187"/>
      <c r="C549" s="215"/>
      <c r="D549" s="187"/>
      <c r="E549" s="187"/>
      <c r="F549" s="187"/>
      <c r="G549" s="187"/>
      <c r="H549" s="187"/>
      <c r="I549" s="187"/>
      <c r="J549" s="187"/>
      <c r="K549" s="187"/>
      <c r="L549" s="187"/>
      <c r="M549" s="187"/>
      <c r="N549" s="66"/>
      <c r="O549" s="66"/>
      <c r="P549" s="187"/>
      <c r="Q549" s="187"/>
      <c r="R549" s="187"/>
      <c r="S549" s="187"/>
      <c r="T549" s="187"/>
      <c r="U549" s="187"/>
      <c r="V549" s="187"/>
      <c r="W549" s="187"/>
      <c r="X549" s="187"/>
      <c r="Y549" s="187"/>
      <c r="Z549" s="187"/>
    </row>
    <row r="550" spans="1:26">
      <c r="A550" s="187"/>
      <c r="B550" s="187"/>
      <c r="C550" s="215"/>
      <c r="D550" s="187"/>
      <c r="E550" s="187"/>
      <c r="F550" s="187"/>
      <c r="G550" s="187"/>
      <c r="H550" s="187"/>
      <c r="I550" s="187"/>
      <c r="J550" s="187"/>
      <c r="K550" s="187"/>
      <c r="L550" s="187"/>
      <c r="M550" s="187"/>
      <c r="N550" s="66"/>
      <c r="O550" s="66"/>
      <c r="P550" s="187"/>
      <c r="Q550" s="187"/>
      <c r="R550" s="187"/>
      <c r="S550" s="187"/>
      <c r="T550" s="187"/>
      <c r="U550" s="187"/>
      <c r="V550" s="187"/>
      <c r="W550" s="187"/>
      <c r="X550" s="187"/>
      <c r="Y550" s="187"/>
      <c r="Z550" s="187"/>
    </row>
    <row r="551" spans="1:26">
      <c r="A551" s="187"/>
      <c r="B551" s="187"/>
      <c r="C551" s="215"/>
      <c r="D551" s="187"/>
      <c r="E551" s="187"/>
      <c r="F551" s="187"/>
      <c r="G551" s="187"/>
      <c r="H551" s="187"/>
      <c r="I551" s="187"/>
      <c r="J551" s="187"/>
      <c r="K551" s="187"/>
      <c r="L551" s="187"/>
      <c r="M551" s="187"/>
      <c r="N551" s="66"/>
      <c r="O551" s="66"/>
      <c r="P551" s="187"/>
      <c r="Q551" s="187"/>
      <c r="R551" s="187"/>
      <c r="S551" s="187"/>
      <c r="T551" s="187"/>
      <c r="U551" s="187"/>
      <c r="V551" s="187"/>
      <c r="W551" s="187"/>
      <c r="X551" s="187"/>
      <c r="Y551" s="187"/>
      <c r="Z551" s="187"/>
    </row>
    <row r="552" spans="1:26">
      <c r="A552" s="187"/>
      <c r="B552" s="187"/>
      <c r="C552" s="215"/>
      <c r="D552" s="187"/>
      <c r="E552" s="187"/>
      <c r="F552" s="187"/>
      <c r="G552" s="187"/>
      <c r="H552" s="187"/>
      <c r="I552" s="187"/>
      <c r="J552" s="187"/>
      <c r="K552" s="187"/>
      <c r="L552" s="187"/>
      <c r="M552" s="187"/>
      <c r="N552" s="66"/>
      <c r="O552" s="66"/>
      <c r="P552" s="187"/>
      <c r="Q552" s="187"/>
      <c r="R552" s="187"/>
      <c r="S552" s="187"/>
      <c r="T552" s="187"/>
      <c r="U552" s="187"/>
      <c r="V552" s="187"/>
      <c r="W552" s="187"/>
      <c r="X552" s="187"/>
      <c r="Y552" s="187"/>
      <c r="Z552" s="187"/>
    </row>
    <row r="553" spans="1:26">
      <c r="A553" s="187"/>
      <c r="B553" s="187"/>
      <c r="C553" s="215"/>
      <c r="D553" s="187"/>
      <c r="E553" s="187"/>
      <c r="F553" s="187"/>
      <c r="G553" s="187"/>
      <c r="H553" s="187"/>
      <c r="I553" s="187"/>
      <c r="J553" s="187"/>
      <c r="K553" s="187"/>
      <c r="L553" s="187"/>
      <c r="M553" s="187"/>
      <c r="N553" s="66"/>
      <c r="O553" s="66"/>
      <c r="P553" s="187"/>
      <c r="Q553" s="187"/>
      <c r="R553" s="187"/>
      <c r="S553" s="187"/>
      <c r="T553" s="187"/>
      <c r="U553" s="187"/>
      <c r="V553" s="187"/>
      <c r="W553" s="187"/>
      <c r="X553" s="187"/>
      <c r="Y553" s="187"/>
      <c r="Z553" s="187"/>
    </row>
    <row r="554" spans="1:26">
      <c r="A554" s="187"/>
      <c r="B554" s="187"/>
      <c r="C554" s="215"/>
      <c r="D554" s="187"/>
      <c r="E554" s="187"/>
      <c r="F554" s="187"/>
      <c r="G554" s="187"/>
      <c r="H554" s="187"/>
      <c r="I554" s="187"/>
      <c r="J554" s="187"/>
      <c r="K554" s="187"/>
      <c r="L554" s="187"/>
      <c r="M554" s="187"/>
      <c r="N554" s="66"/>
      <c r="O554" s="66"/>
      <c r="P554" s="187"/>
      <c r="Q554" s="187"/>
      <c r="R554" s="187"/>
      <c r="S554" s="187"/>
      <c r="T554" s="187"/>
      <c r="U554" s="187"/>
      <c r="V554" s="187"/>
      <c r="W554" s="187"/>
      <c r="X554" s="187"/>
      <c r="Y554" s="187"/>
      <c r="Z554" s="187"/>
    </row>
    <row r="555" spans="1:26">
      <c r="A555" s="187"/>
      <c r="B555" s="187"/>
      <c r="C555" s="215"/>
      <c r="D555" s="187"/>
      <c r="E555" s="187"/>
      <c r="F555" s="187"/>
      <c r="G555" s="187"/>
      <c r="H555" s="187"/>
      <c r="I555" s="187"/>
      <c r="J555" s="187"/>
      <c r="K555" s="187"/>
      <c r="L555" s="187"/>
      <c r="M555" s="187"/>
      <c r="N555" s="66"/>
      <c r="O555" s="66"/>
      <c r="P555" s="187"/>
      <c r="Q555" s="187"/>
      <c r="R555" s="187"/>
      <c r="S555" s="187"/>
      <c r="T555" s="187"/>
      <c r="U555" s="187"/>
      <c r="V555" s="187"/>
      <c r="W555" s="187"/>
      <c r="X555" s="187"/>
      <c r="Y555" s="187"/>
      <c r="Z555" s="187"/>
    </row>
    <row r="556" spans="1:26">
      <c r="A556" s="187"/>
      <c r="B556" s="187"/>
      <c r="C556" s="215"/>
      <c r="D556" s="187"/>
      <c r="E556" s="187"/>
      <c r="F556" s="187"/>
      <c r="G556" s="187"/>
      <c r="H556" s="187"/>
      <c r="I556" s="187"/>
      <c r="J556" s="187"/>
      <c r="K556" s="187"/>
      <c r="L556" s="187"/>
      <c r="M556" s="187"/>
      <c r="N556" s="66"/>
      <c r="O556" s="66"/>
      <c r="P556" s="187"/>
      <c r="Q556" s="187"/>
      <c r="R556" s="187"/>
      <c r="S556" s="187"/>
      <c r="T556" s="187"/>
      <c r="U556" s="187"/>
      <c r="V556" s="187"/>
      <c r="W556" s="187"/>
      <c r="X556" s="187"/>
      <c r="Y556" s="187"/>
      <c r="Z556" s="187"/>
    </row>
    <row r="557" spans="1:26">
      <c r="A557" s="187"/>
      <c r="B557" s="187"/>
      <c r="C557" s="215"/>
      <c r="D557" s="187"/>
      <c r="E557" s="187"/>
      <c r="F557" s="187"/>
      <c r="G557" s="187"/>
      <c r="H557" s="187"/>
      <c r="I557" s="187"/>
      <c r="J557" s="187"/>
      <c r="K557" s="187"/>
      <c r="L557" s="187"/>
      <c r="M557" s="187"/>
      <c r="N557" s="66"/>
      <c r="O557" s="66"/>
      <c r="P557" s="187"/>
      <c r="Q557" s="187"/>
      <c r="R557" s="187"/>
      <c r="S557" s="187"/>
      <c r="T557" s="187"/>
      <c r="U557" s="187"/>
      <c r="V557" s="187"/>
      <c r="W557" s="187"/>
      <c r="X557" s="187"/>
      <c r="Y557" s="187"/>
      <c r="Z557" s="187"/>
    </row>
    <row r="558" spans="1:26">
      <c r="A558" s="187"/>
      <c r="B558" s="187"/>
      <c r="C558" s="215"/>
      <c r="D558" s="187"/>
      <c r="E558" s="187"/>
      <c r="F558" s="187"/>
      <c r="G558" s="187"/>
      <c r="H558" s="187"/>
      <c r="I558" s="187"/>
      <c r="J558" s="187"/>
      <c r="K558" s="187"/>
      <c r="L558" s="187"/>
      <c r="M558" s="187"/>
      <c r="N558" s="66"/>
      <c r="O558" s="66"/>
      <c r="P558" s="187"/>
      <c r="Q558" s="187"/>
      <c r="R558" s="187"/>
      <c r="S558" s="187"/>
      <c r="T558" s="187"/>
      <c r="U558" s="187"/>
      <c r="V558" s="187"/>
      <c r="W558" s="187"/>
      <c r="X558" s="187"/>
      <c r="Y558" s="187"/>
      <c r="Z558" s="187"/>
    </row>
    <row r="559" spans="1:26">
      <c r="A559" s="187"/>
      <c r="B559" s="187"/>
      <c r="C559" s="215"/>
      <c r="D559" s="187"/>
      <c r="E559" s="187"/>
      <c r="F559" s="187"/>
      <c r="G559" s="187"/>
      <c r="H559" s="187"/>
      <c r="I559" s="187"/>
      <c r="J559" s="187"/>
      <c r="K559" s="187"/>
      <c r="L559" s="187"/>
      <c r="M559" s="187"/>
      <c r="N559" s="66"/>
      <c r="O559" s="66"/>
      <c r="P559" s="187"/>
      <c r="Q559" s="187"/>
      <c r="R559" s="187"/>
      <c r="S559" s="187"/>
      <c r="T559" s="187"/>
      <c r="U559" s="187"/>
      <c r="V559" s="187"/>
      <c r="W559" s="187"/>
      <c r="X559" s="187"/>
      <c r="Y559" s="187"/>
      <c r="Z559" s="187"/>
    </row>
    <row r="560" spans="1:26">
      <c r="A560" s="187"/>
      <c r="B560" s="187"/>
      <c r="C560" s="215"/>
      <c r="D560" s="187"/>
      <c r="E560" s="187"/>
      <c r="F560" s="187"/>
      <c r="G560" s="187"/>
      <c r="H560" s="187"/>
      <c r="I560" s="187"/>
      <c r="J560" s="187"/>
      <c r="K560" s="187"/>
      <c r="L560" s="187"/>
      <c r="M560" s="187"/>
      <c r="N560" s="66"/>
      <c r="O560" s="66"/>
      <c r="P560" s="187"/>
      <c r="Q560" s="187"/>
      <c r="R560" s="187"/>
      <c r="S560" s="187"/>
      <c r="T560" s="187"/>
      <c r="U560" s="187"/>
      <c r="V560" s="187"/>
      <c r="W560" s="187"/>
      <c r="X560" s="187"/>
      <c r="Y560" s="187"/>
      <c r="Z560" s="187"/>
    </row>
    <row r="561" spans="1:26">
      <c r="A561" s="187"/>
      <c r="B561" s="187"/>
      <c r="C561" s="215"/>
      <c r="D561" s="187"/>
      <c r="E561" s="187"/>
      <c r="F561" s="187"/>
      <c r="G561" s="187"/>
      <c r="H561" s="187"/>
      <c r="I561" s="187"/>
      <c r="J561" s="187"/>
      <c r="K561" s="187"/>
      <c r="L561" s="187"/>
      <c r="M561" s="187"/>
      <c r="N561" s="66"/>
      <c r="O561" s="66"/>
      <c r="P561" s="187"/>
      <c r="Q561" s="187"/>
      <c r="R561" s="187"/>
      <c r="S561" s="187"/>
      <c r="T561" s="187"/>
      <c r="U561" s="187"/>
      <c r="V561" s="187"/>
      <c r="W561" s="187"/>
      <c r="X561" s="187"/>
      <c r="Y561" s="187"/>
      <c r="Z561" s="187"/>
    </row>
    <row r="562" spans="1:26">
      <c r="A562" s="187"/>
      <c r="B562" s="187"/>
      <c r="C562" s="215"/>
      <c r="D562" s="187"/>
      <c r="E562" s="187"/>
      <c r="F562" s="187"/>
      <c r="G562" s="187"/>
      <c r="H562" s="187"/>
      <c r="I562" s="187"/>
      <c r="J562" s="187"/>
      <c r="K562" s="187"/>
      <c r="L562" s="187"/>
      <c r="M562" s="187"/>
      <c r="N562" s="66"/>
      <c r="O562" s="66"/>
      <c r="P562" s="187"/>
      <c r="Q562" s="187"/>
      <c r="R562" s="187"/>
      <c r="S562" s="187"/>
      <c r="T562" s="187"/>
      <c r="U562" s="187"/>
      <c r="V562" s="187"/>
      <c r="W562" s="187"/>
      <c r="X562" s="187"/>
      <c r="Y562" s="187"/>
      <c r="Z562" s="187"/>
    </row>
    <row r="563" spans="1:26">
      <c r="A563" s="187"/>
      <c r="B563" s="187"/>
      <c r="C563" s="215"/>
      <c r="D563" s="187"/>
      <c r="E563" s="187"/>
      <c r="F563" s="187"/>
      <c r="G563" s="187"/>
      <c r="H563" s="187"/>
      <c r="I563" s="187"/>
      <c r="J563" s="187"/>
      <c r="K563" s="187"/>
      <c r="L563" s="187"/>
      <c r="M563" s="187"/>
      <c r="N563" s="66"/>
      <c r="O563" s="66"/>
      <c r="P563" s="187"/>
      <c r="Q563" s="187"/>
      <c r="R563" s="187"/>
      <c r="S563" s="187"/>
      <c r="T563" s="187"/>
      <c r="U563" s="187"/>
      <c r="V563" s="187"/>
      <c r="W563" s="187"/>
      <c r="X563" s="187"/>
      <c r="Y563" s="187"/>
      <c r="Z563" s="187"/>
    </row>
    <row r="564" spans="1:26">
      <c r="A564" s="187"/>
      <c r="B564" s="187"/>
      <c r="C564" s="215"/>
      <c r="D564" s="187"/>
      <c r="E564" s="187"/>
      <c r="F564" s="187"/>
      <c r="G564" s="187"/>
      <c r="H564" s="187"/>
      <c r="I564" s="187"/>
      <c r="J564" s="187"/>
      <c r="K564" s="187"/>
      <c r="L564" s="187"/>
      <c r="M564" s="187"/>
      <c r="N564" s="66"/>
      <c r="O564" s="66"/>
      <c r="P564" s="187"/>
      <c r="Q564" s="187"/>
      <c r="R564" s="187"/>
      <c r="S564" s="187"/>
      <c r="T564" s="187"/>
      <c r="U564" s="187"/>
      <c r="V564" s="187"/>
      <c r="W564" s="187"/>
      <c r="X564" s="187"/>
      <c r="Y564" s="187"/>
      <c r="Z564" s="187"/>
    </row>
    <row r="565" spans="1:26">
      <c r="A565" s="187"/>
      <c r="B565" s="187"/>
      <c r="C565" s="215"/>
      <c r="D565" s="187"/>
      <c r="E565" s="187"/>
      <c r="F565" s="187"/>
      <c r="G565" s="187"/>
      <c r="H565" s="187"/>
      <c r="I565" s="187"/>
      <c r="J565" s="187"/>
      <c r="K565" s="187"/>
      <c r="L565" s="187"/>
      <c r="M565" s="187"/>
      <c r="N565" s="66"/>
      <c r="O565" s="66"/>
      <c r="P565" s="187"/>
      <c r="Q565" s="187"/>
      <c r="R565" s="187"/>
      <c r="S565" s="187"/>
      <c r="T565" s="187"/>
      <c r="U565" s="187"/>
      <c r="V565" s="187"/>
      <c r="W565" s="187"/>
      <c r="X565" s="187"/>
      <c r="Y565" s="187"/>
      <c r="Z565" s="187"/>
    </row>
    <row r="566" spans="1:26">
      <c r="A566" s="187"/>
      <c r="B566" s="187"/>
      <c r="C566" s="215"/>
      <c r="D566" s="187"/>
      <c r="E566" s="187"/>
      <c r="F566" s="187"/>
      <c r="G566" s="187"/>
      <c r="H566" s="187"/>
      <c r="I566" s="187"/>
      <c r="J566" s="187"/>
      <c r="K566" s="187"/>
      <c r="L566" s="187"/>
      <c r="M566" s="187"/>
      <c r="N566" s="66"/>
      <c r="O566" s="66"/>
      <c r="P566" s="187"/>
      <c r="Q566" s="187"/>
      <c r="R566" s="187"/>
      <c r="S566" s="187"/>
      <c r="T566" s="187"/>
      <c r="U566" s="187"/>
      <c r="V566" s="187"/>
      <c r="W566" s="187"/>
      <c r="X566" s="187"/>
      <c r="Y566" s="187"/>
      <c r="Z566" s="187"/>
    </row>
    <row r="567" spans="1:26">
      <c r="A567" s="187"/>
      <c r="B567" s="187"/>
      <c r="C567" s="215"/>
      <c r="D567" s="187"/>
      <c r="E567" s="187"/>
      <c r="F567" s="187"/>
      <c r="G567" s="187"/>
      <c r="H567" s="187"/>
      <c r="I567" s="187"/>
      <c r="J567" s="187"/>
      <c r="K567" s="187"/>
      <c r="L567" s="187"/>
      <c r="M567" s="187"/>
      <c r="N567" s="66"/>
      <c r="O567" s="66"/>
      <c r="P567" s="187"/>
      <c r="Q567" s="187"/>
      <c r="R567" s="187"/>
      <c r="S567" s="187"/>
      <c r="T567" s="187"/>
      <c r="U567" s="187"/>
      <c r="V567" s="187"/>
      <c r="W567" s="187"/>
      <c r="X567" s="187"/>
      <c r="Y567" s="187"/>
      <c r="Z567" s="187"/>
    </row>
    <row r="568" spans="1:26">
      <c r="A568" s="187"/>
      <c r="B568" s="187"/>
      <c r="C568" s="215"/>
      <c r="D568" s="187"/>
      <c r="E568" s="187"/>
      <c r="F568" s="187"/>
      <c r="G568" s="187"/>
      <c r="H568" s="187"/>
      <c r="I568" s="187"/>
      <c r="J568" s="187"/>
      <c r="K568" s="187"/>
      <c r="L568" s="187"/>
      <c r="M568" s="187"/>
      <c r="N568" s="66"/>
      <c r="O568" s="66"/>
      <c r="P568" s="187"/>
      <c r="Q568" s="187"/>
      <c r="R568" s="187"/>
      <c r="S568" s="187"/>
      <c r="T568" s="187"/>
      <c r="U568" s="187"/>
      <c r="V568" s="187"/>
      <c r="W568" s="187"/>
      <c r="X568" s="187"/>
      <c r="Y568" s="187"/>
      <c r="Z568" s="187"/>
    </row>
    <row r="569" spans="1:26">
      <c r="A569" s="187"/>
      <c r="B569" s="187"/>
      <c r="C569" s="215"/>
      <c r="D569" s="187"/>
      <c r="E569" s="187"/>
      <c r="F569" s="187"/>
      <c r="G569" s="187"/>
      <c r="H569" s="187"/>
      <c r="I569" s="187"/>
      <c r="J569" s="187"/>
      <c r="K569" s="187"/>
      <c r="L569" s="187"/>
      <c r="M569" s="187"/>
      <c r="N569" s="66"/>
      <c r="O569" s="66"/>
      <c r="P569" s="187"/>
      <c r="Q569" s="187"/>
      <c r="R569" s="187"/>
      <c r="S569" s="187"/>
      <c r="T569" s="187"/>
      <c r="U569" s="187"/>
      <c r="V569" s="187"/>
      <c r="W569" s="187"/>
      <c r="X569" s="187"/>
      <c r="Y569" s="187"/>
      <c r="Z569" s="187"/>
    </row>
    <row r="570" spans="1:26">
      <c r="A570" s="187"/>
      <c r="B570" s="187"/>
      <c r="C570" s="215"/>
      <c r="D570" s="187"/>
      <c r="E570" s="187"/>
      <c r="F570" s="187"/>
      <c r="G570" s="187"/>
      <c r="H570" s="187"/>
      <c r="I570" s="187"/>
      <c r="J570" s="187"/>
      <c r="K570" s="187"/>
      <c r="L570" s="187"/>
      <c r="M570" s="187"/>
      <c r="N570" s="66"/>
      <c r="O570" s="66"/>
      <c r="P570" s="187"/>
      <c r="Q570" s="187"/>
      <c r="R570" s="187"/>
      <c r="S570" s="187"/>
      <c r="T570" s="187"/>
      <c r="U570" s="187"/>
      <c r="V570" s="187"/>
      <c r="W570" s="187"/>
      <c r="X570" s="187"/>
      <c r="Y570" s="187"/>
      <c r="Z570" s="187"/>
    </row>
    <row r="571" spans="1:26">
      <c r="A571" s="187"/>
      <c r="B571" s="187"/>
      <c r="C571" s="215"/>
      <c r="D571" s="187"/>
      <c r="E571" s="187"/>
      <c r="F571" s="187"/>
      <c r="G571" s="187"/>
      <c r="H571" s="187"/>
      <c r="I571" s="187"/>
      <c r="J571" s="187"/>
      <c r="K571" s="187"/>
      <c r="L571" s="187"/>
      <c r="M571" s="187"/>
      <c r="N571" s="66"/>
      <c r="O571" s="66"/>
      <c r="P571" s="187"/>
      <c r="Q571" s="187"/>
      <c r="R571" s="187"/>
      <c r="S571" s="187"/>
      <c r="T571" s="187"/>
      <c r="U571" s="187"/>
      <c r="V571" s="187"/>
      <c r="W571" s="187"/>
      <c r="X571" s="187"/>
      <c r="Y571" s="187"/>
      <c r="Z571" s="187"/>
    </row>
    <row r="572" spans="1:26">
      <c r="A572" s="187"/>
      <c r="B572" s="187"/>
      <c r="C572" s="215"/>
      <c r="D572" s="187"/>
      <c r="E572" s="187"/>
      <c r="F572" s="187"/>
      <c r="G572" s="187"/>
      <c r="H572" s="187"/>
      <c r="I572" s="187"/>
      <c r="J572" s="187"/>
      <c r="K572" s="187"/>
      <c r="L572" s="187"/>
      <c r="M572" s="187"/>
      <c r="N572" s="66"/>
      <c r="O572" s="66"/>
      <c r="P572" s="187"/>
      <c r="Q572" s="187"/>
      <c r="R572" s="187"/>
      <c r="S572" s="187"/>
      <c r="T572" s="187"/>
      <c r="U572" s="187"/>
      <c r="V572" s="187"/>
      <c r="W572" s="187"/>
      <c r="X572" s="187"/>
      <c r="Y572" s="187"/>
      <c r="Z572" s="187"/>
    </row>
    <row r="573" spans="1:26">
      <c r="A573" s="187"/>
      <c r="B573" s="187"/>
      <c r="C573" s="215"/>
      <c r="D573" s="187"/>
      <c r="E573" s="187"/>
      <c r="F573" s="187"/>
      <c r="G573" s="187"/>
      <c r="H573" s="187"/>
      <c r="I573" s="187"/>
      <c r="J573" s="187"/>
      <c r="K573" s="187"/>
      <c r="L573" s="187"/>
      <c r="M573" s="187"/>
      <c r="N573" s="66"/>
      <c r="O573" s="66"/>
      <c r="P573" s="187"/>
      <c r="Q573" s="187"/>
      <c r="R573" s="187"/>
      <c r="S573" s="187"/>
      <c r="T573" s="187"/>
      <c r="U573" s="187"/>
      <c r="V573" s="187"/>
      <c r="W573" s="187"/>
      <c r="X573" s="187"/>
      <c r="Y573" s="187"/>
      <c r="Z573" s="187"/>
    </row>
    <row r="574" spans="1:26">
      <c r="A574" s="187"/>
      <c r="B574" s="187"/>
      <c r="C574" s="215"/>
      <c r="D574" s="187"/>
      <c r="E574" s="187"/>
      <c r="F574" s="187"/>
      <c r="G574" s="187"/>
      <c r="H574" s="187"/>
      <c r="I574" s="187"/>
      <c r="J574" s="187"/>
      <c r="K574" s="187"/>
      <c r="L574" s="187"/>
      <c r="M574" s="187"/>
      <c r="N574" s="66"/>
      <c r="O574" s="66"/>
      <c r="P574" s="187"/>
      <c r="Q574" s="187"/>
      <c r="R574" s="187"/>
      <c r="S574" s="187"/>
      <c r="T574" s="187"/>
      <c r="U574" s="187"/>
      <c r="V574" s="187"/>
      <c r="W574" s="187"/>
      <c r="X574" s="187"/>
      <c r="Y574" s="187"/>
      <c r="Z574" s="187"/>
    </row>
    <row r="575" spans="1:26">
      <c r="A575" s="187"/>
      <c r="B575" s="187"/>
      <c r="C575" s="215"/>
      <c r="D575" s="187"/>
      <c r="E575" s="187"/>
      <c r="F575" s="187"/>
      <c r="G575" s="187"/>
      <c r="H575" s="187"/>
      <c r="I575" s="187"/>
      <c r="J575" s="187"/>
      <c r="K575" s="187"/>
      <c r="L575" s="187"/>
      <c r="M575" s="187"/>
      <c r="N575" s="66"/>
      <c r="O575" s="66"/>
      <c r="P575" s="187"/>
      <c r="Q575" s="187"/>
      <c r="R575" s="187"/>
      <c r="S575" s="187"/>
      <c r="T575" s="187"/>
      <c r="U575" s="187"/>
      <c r="V575" s="187"/>
      <c r="W575" s="187"/>
      <c r="X575" s="187"/>
      <c r="Y575" s="187"/>
      <c r="Z575" s="187"/>
    </row>
    <row r="576" spans="1:26">
      <c r="A576" s="187"/>
      <c r="B576" s="187"/>
      <c r="C576" s="215"/>
      <c r="D576" s="187"/>
      <c r="E576" s="187"/>
      <c r="F576" s="187"/>
      <c r="G576" s="187"/>
      <c r="H576" s="187"/>
      <c r="I576" s="187"/>
      <c r="J576" s="187"/>
      <c r="K576" s="187"/>
      <c r="L576" s="187"/>
      <c r="M576" s="187"/>
      <c r="N576" s="66"/>
      <c r="O576" s="66"/>
      <c r="P576" s="187"/>
      <c r="Q576" s="187"/>
      <c r="R576" s="187"/>
      <c r="S576" s="187"/>
      <c r="T576" s="187"/>
      <c r="U576" s="187"/>
      <c r="V576" s="187"/>
      <c r="W576" s="187"/>
      <c r="X576" s="187"/>
      <c r="Y576" s="187"/>
      <c r="Z576" s="187"/>
    </row>
    <row r="577" spans="1:26">
      <c r="A577" s="187"/>
      <c r="B577" s="187"/>
      <c r="C577" s="215"/>
      <c r="D577" s="187"/>
      <c r="E577" s="187"/>
      <c r="F577" s="187"/>
      <c r="G577" s="187"/>
      <c r="H577" s="187"/>
      <c r="I577" s="187"/>
      <c r="J577" s="187"/>
      <c r="K577" s="187"/>
      <c r="L577" s="187"/>
      <c r="M577" s="187"/>
      <c r="N577" s="66"/>
      <c r="O577" s="66"/>
      <c r="P577" s="187"/>
      <c r="Q577" s="187"/>
      <c r="R577" s="187"/>
      <c r="S577" s="187"/>
      <c r="T577" s="187"/>
      <c r="U577" s="187"/>
      <c r="V577" s="187"/>
      <c r="W577" s="187"/>
      <c r="X577" s="187"/>
      <c r="Y577" s="187"/>
      <c r="Z577" s="187"/>
    </row>
    <row r="578" spans="1:26">
      <c r="A578" s="187"/>
      <c r="B578" s="187"/>
      <c r="C578" s="215"/>
      <c r="D578" s="187"/>
      <c r="E578" s="187"/>
      <c r="F578" s="187"/>
      <c r="G578" s="187"/>
      <c r="H578" s="187"/>
      <c r="I578" s="187"/>
      <c r="J578" s="187"/>
      <c r="K578" s="187"/>
      <c r="L578" s="187"/>
      <c r="M578" s="187"/>
      <c r="N578" s="66"/>
      <c r="O578" s="66"/>
      <c r="P578" s="187"/>
      <c r="Q578" s="187"/>
      <c r="R578" s="187"/>
      <c r="S578" s="187"/>
      <c r="T578" s="187"/>
      <c r="U578" s="187"/>
      <c r="V578" s="187"/>
      <c r="W578" s="187"/>
      <c r="X578" s="187"/>
      <c r="Y578" s="187"/>
      <c r="Z578" s="187"/>
    </row>
    <row r="579" spans="1:26">
      <c r="A579" s="187"/>
      <c r="B579" s="187"/>
      <c r="C579" s="215"/>
      <c r="D579" s="187"/>
      <c r="E579" s="187"/>
      <c r="F579" s="187"/>
      <c r="G579" s="187"/>
      <c r="H579" s="187"/>
      <c r="I579" s="187"/>
      <c r="J579" s="187"/>
      <c r="K579" s="187"/>
      <c r="L579" s="187"/>
      <c r="M579" s="187"/>
      <c r="N579" s="66"/>
      <c r="O579" s="66"/>
      <c r="P579" s="187"/>
      <c r="Q579" s="187"/>
      <c r="R579" s="187"/>
      <c r="S579" s="187"/>
      <c r="T579" s="187"/>
      <c r="U579" s="187"/>
      <c r="V579" s="187"/>
      <c r="W579" s="187"/>
      <c r="X579" s="187"/>
      <c r="Y579" s="187"/>
      <c r="Z579" s="187"/>
    </row>
    <row r="580" spans="1:26">
      <c r="A580" s="187"/>
      <c r="B580" s="187"/>
      <c r="C580" s="215"/>
      <c r="D580" s="187"/>
      <c r="E580" s="187"/>
      <c r="F580" s="187"/>
      <c r="G580" s="187"/>
      <c r="H580" s="187"/>
      <c r="I580" s="187"/>
      <c r="J580" s="187"/>
      <c r="K580" s="187"/>
      <c r="L580" s="187"/>
      <c r="M580" s="187"/>
      <c r="N580" s="66"/>
      <c r="O580" s="66"/>
      <c r="P580" s="187"/>
      <c r="Q580" s="187"/>
      <c r="R580" s="187"/>
      <c r="S580" s="187"/>
      <c r="T580" s="187"/>
      <c r="U580" s="187"/>
      <c r="V580" s="187"/>
      <c r="W580" s="187"/>
      <c r="X580" s="187"/>
      <c r="Y580" s="187"/>
      <c r="Z580" s="187"/>
    </row>
    <row r="581" spans="1:26">
      <c r="A581" s="187"/>
      <c r="B581" s="187"/>
      <c r="C581" s="215"/>
      <c r="D581" s="187"/>
      <c r="E581" s="187"/>
      <c r="F581" s="187"/>
      <c r="G581" s="187"/>
      <c r="H581" s="187"/>
      <c r="I581" s="187"/>
      <c r="J581" s="187"/>
      <c r="K581" s="187"/>
      <c r="L581" s="187"/>
      <c r="M581" s="187"/>
      <c r="N581" s="66"/>
      <c r="O581" s="66"/>
      <c r="P581" s="187"/>
      <c r="Q581" s="187"/>
      <c r="R581" s="187"/>
      <c r="S581" s="187"/>
      <c r="T581" s="187"/>
      <c r="U581" s="187"/>
      <c r="V581" s="187"/>
      <c r="W581" s="187"/>
      <c r="X581" s="187"/>
      <c r="Y581" s="187"/>
      <c r="Z581" s="187"/>
    </row>
    <row r="582" spans="1:26">
      <c r="A582" s="187"/>
      <c r="B582" s="187"/>
      <c r="C582" s="215"/>
      <c r="D582" s="187"/>
      <c r="E582" s="187"/>
      <c r="F582" s="187"/>
      <c r="G582" s="187"/>
      <c r="H582" s="187"/>
      <c r="I582" s="187"/>
      <c r="J582" s="187"/>
      <c r="K582" s="187"/>
      <c r="L582" s="187"/>
      <c r="M582" s="187"/>
      <c r="N582" s="66"/>
      <c r="O582" s="66"/>
      <c r="P582" s="187"/>
      <c r="Q582" s="187"/>
      <c r="R582" s="187"/>
      <c r="S582" s="187"/>
      <c r="T582" s="187"/>
      <c r="U582" s="187"/>
      <c r="V582" s="187"/>
      <c r="W582" s="187"/>
      <c r="X582" s="187"/>
      <c r="Y582" s="187"/>
      <c r="Z582" s="187"/>
    </row>
    <row r="583" spans="1:26">
      <c r="A583" s="187"/>
      <c r="B583" s="187"/>
      <c r="C583" s="215"/>
      <c r="D583" s="187"/>
      <c r="E583" s="187"/>
      <c r="F583" s="187"/>
      <c r="G583" s="187"/>
      <c r="H583" s="187"/>
      <c r="I583" s="187"/>
      <c r="J583" s="187"/>
      <c r="K583" s="187"/>
      <c r="L583" s="187"/>
      <c r="M583" s="187"/>
      <c r="N583" s="66"/>
      <c r="O583" s="66"/>
      <c r="P583" s="187"/>
      <c r="Q583" s="187"/>
      <c r="R583" s="187"/>
      <c r="S583" s="187"/>
      <c r="T583" s="187"/>
      <c r="U583" s="187"/>
      <c r="V583" s="187"/>
      <c r="W583" s="187"/>
      <c r="X583" s="187"/>
      <c r="Y583" s="187"/>
      <c r="Z583" s="187"/>
    </row>
    <row r="584" spans="1:26">
      <c r="A584" s="187"/>
      <c r="B584" s="187"/>
      <c r="C584" s="215"/>
      <c r="D584" s="187"/>
      <c r="E584" s="187"/>
      <c r="F584" s="187"/>
      <c r="G584" s="187"/>
      <c r="H584" s="187"/>
      <c r="I584" s="187"/>
      <c r="J584" s="187"/>
      <c r="K584" s="187"/>
      <c r="L584" s="187"/>
      <c r="M584" s="187"/>
      <c r="N584" s="66"/>
      <c r="O584" s="66"/>
      <c r="P584" s="187"/>
      <c r="Q584" s="187"/>
      <c r="R584" s="187"/>
      <c r="S584" s="187"/>
      <c r="T584" s="187"/>
      <c r="U584" s="187"/>
      <c r="V584" s="187"/>
      <c r="W584" s="187"/>
      <c r="X584" s="187"/>
      <c r="Y584" s="187"/>
      <c r="Z584" s="187"/>
    </row>
    <row r="585" spans="1:26">
      <c r="A585" s="187"/>
      <c r="B585" s="187"/>
      <c r="C585" s="215"/>
      <c r="D585" s="187"/>
      <c r="E585" s="187"/>
      <c r="F585" s="187"/>
      <c r="G585" s="187"/>
      <c r="H585" s="187"/>
      <c r="I585" s="187"/>
      <c r="J585" s="187"/>
      <c r="K585" s="187"/>
      <c r="L585" s="187"/>
      <c r="M585" s="187"/>
      <c r="N585" s="66"/>
      <c r="O585" s="66"/>
      <c r="P585" s="187"/>
      <c r="Q585" s="187"/>
      <c r="R585" s="187"/>
      <c r="S585" s="187"/>
      <c r="T585" s="187"/>
      <c r="U585" s="187"/>
      <c r="V585" s="187"/>
      <c r="W585" s="187"/>
      <c r="X585" s="187"/>
      <c r="Y585" s="187"/>
      <c r="Z585" s="187"/>
    </row>
    <row r="586" spans="1:26">
      <c r="A586" s="187"/>
      <c r="B586" s="187"/>
      <c r="C586" s="215"/>
      <c r="D586" s="187"/>
      <c r="E586" s="187"/>
      <c r="F586" s="187"/>
      <c r="G586" s="187"/>
      <c r="H586" s="187"/>
      <c r="I586" s="187"/>
      <c r="J586" s="187"/>
      <c r="K586" s="187"/>
      <c r="L586" s="187"/>
      <c r="M586" s="187"/>
      <c r="N586" s="66"/>
      <c r="O586" s="66"/>
      <c r="P586" s="187"/>
      <c r="Q586" s="187"/>
      <c r="R586" s="187"/>
      <c r="S586" s="187"/>
      <c r="T586" s="187"/>
      <c r="U586" s="187"/>
      <c r="V586" s="187"/>
      <c r="W586" s="187"/>
      <c r="X586" s="187"/>
      <c r="Y586" s="187"/>
      <c r="Z586" s="187"/>
    </row>
    <row r="587" spans="1:26">
      <c r="A587" s="187"/>
      <c r="B587" s="187"/>
      <c r="C587" s="215"/>
      <c r="D587" s="187"/>
      <c r="E587" s="187"/>
      <c r="F587" s="187"/>
      <c r="G587" s="187"/>
      <c r="H587" s="187"/>
      <c r="I587" s="187"/>
      <c r="J587" s="187"/>
      <c r="K587" s="187"/>
      <c r="L587" s="187"/>
      <c r="M587" s="187"/>
      <c r="N587" s="66"/>
      <c r="O587" s="66"/>
      <c r="P587" s="187"/>
      <c r="Q587" s="187"/>
      <c r="R587" s="187"/>
      <c r="S587" s="187"/>
      <c r="T587" s="187"/>
      <c r="U587" s="187"/>
      <c r="V587" s="187"/>
      <c r="W587" s="187"/>
      <c r="X587" s="187"/>
      <c r="Y587" s="187"/>
      <c r="Z587" s="187"/>
    </row>
    <row r="588" spans="1:26">
      <c r="A588" s="187"/>
      <c r="B588" s="187"/>
      <c r="C588" s="215"/>
      <c r="D588" s="187"/>
      <c r="E588" s="187"/>
      <c r="F588" s="187"/>
      <c r="G588" s="187"/>
      <c r="H588" s="187"/>
      <c r="I588" s="187"/>
      <c r="J588" s="187"/>
      <c r="K588" s="187"/>
      <c r="L588" s="187"/>
      <c r="M588" s="187"/>
      <c r="N588" s="66"/>
      <c r="O588" s="66"/>
      <c r="P588" s="187"/>
      <c r="Q588" s="187"/>
      <c r="R588" s="187"/>
      <c r="S588" s="187"/>
      <c r="T588" s="187"/>
      <c r="U588" s="187"/>
      <c r="V588" s="187"/>
      <c r="W588" s="187"/>
      <c r="X588" s="187"/>
      <c r="Y588" s="187"/>
      <c r="Z588" s="187"/>
    </row>
    <row r="589" spans="1:26">
      <c r="A589" s="187"/>
      <c r="B589" s="187"/>
      <c r="C589" s="215"/>
      <c r="D589" s="187"/>
      <c r="E589" s="187"/>
      <c r="F589" s="187"/>
      <c r="G589" s="187"/>
      <c r="H589" s="187"/>
      <c r="I589" s="187"/>
      <c r="J589" s="187"/>
      <c r="K589" s="187"/>
      <c r="L589" s="187"/>
      <c r="M589" s="187"/>
      <c r="N589" s="66"/>
      <c r="O589" s="66"/>
      <c r="P589" s="187"/>
      <c r="Q589" s="187"/>
      <c r="R589" s="187"/>
      <c r="S589" s="187"/>
      <c r="T589" s="187"/>
      <c r="U589" s="187"/>
      <c r="V589" s="187"/>
      <c r="W589" s="187"/>
      <c r="X589" s="187"/>
      <c r="Y589" s="187"/>
      <c r="Z589" s="187"/>
    </row>
    <row r="590" spans="1:26">
      <c r="A590" s="187"/>
      <c r="B590" s="187"/>
      <c r="C590" s="215"/>
      <c r="D590" s="187"/>
      <c r="E590" s="187"/>
      <c r="F590" s="187"/>
      <c r="G590" s="187"/>
      <c r="H590" s="187"/>
      <c r="I590" s="187"/>
      <c r="J590" s="187"/>
      <c r="K590" s="187"/>
      <c r="L590" s="187"/>
      <c r="M590" s="187"/>
      <c r="N590" s="66"/>
      <c r="O590" s="66"/>
      <c r="P590" s="187"/>
      <c r="Q590" s="187"/>
      <c r="R590" s="187"/>
      <c r="S590" s="187"/>
      <c r="T590" s="187"/>
      <c r="U590" s="187"/>
      <c r="V590" s="187"/>
      <c r="W590" s="187"/>
      <c r="X590" s="187"/>
      <c r="Y590" s="187"/>
      <c r="Z590" s="187"/>
    </row>
    <row r="591" spans="1:26">
      <c r="A591" s="187"/>
      <c r="B591" s="187"/>
      <c r="C591" s="215"/>
      <c r="D591" s="187"/>
      <c r="E591" s="187"/>
      <c r="F591" s="187"/>
      <c r="G591" s="187"/>
      <c r="H591" s="187"/>
      <c r="I591" s="187"/>
      <c r="J591" s="187"/>
      <c r="K591" s="187"/>
      <c r="L591" s="187"/>
      <c r="M591" s="187"/>
      <c r="N591" s="66"/>
      <c r="O591" s="66"/>
      <c r="P591" s="187"/>
      <c r="Q591" s="187"/>
      <c r="R591" s="187"/>
      <c r="S591" s="187"/>
      <c r="T591" s="187"/>
      <c r="U591" s="187"/>
      <c r="V591" s="187"/>
      <c r="W591" s="187"/>
      <c r="X591" s="187"/>
      <c r="Y591" s="187"/>
      <c r="Z591" s="187"/>
    </row>
    <row r="592" spans="1:26">
      <c r="A592" s="187"/>
      <c r="B592" s="187"/>
      <c r="C592" s="215"/>
      <c r="D592" s="187"/>
      <c r="E592" s="187"/>
      <c r="F592" s="187"/>
      <c r="G592" s="187"/>
      <c r="H592" s="187"/>
      <c r="I592" s="187"/>
      <c r="J592" s="187"/>
      <c r="K592" s="187"/>
      <c r="L592" s="187"/>
      <c r="M592" s="187"/>
      <c r="N592" s="66"/>
      <c r="O592" s="66"/>
      <c r="P592" s="187"/>
      <c r="Q592" s="187"/>
      <c r="R592" s="187"/>
      <c r="S592" s="187"/>
      <c r="T592" s="187"/>
      <c r="U592" s="187"/>
      <c r="V592" s="187"/>
      <c r="W592" s="187"/>
      <c r="X592" s="187"/>
      <c r="Y592" s="187"/>
      <c r="Z592" s="187"/>
    </row>
    <row r="593" spans="1:26">
      <c r="A593" s="187"/>
      <c r="B593" s="187"/>
      <c r="C593" s="215"/>
      <c r="D593" s="187"/>
      <c r="E593" s="187"/>
      <c r="F593" s="187"/>
      <c r="G593" s="187"/>
      <c r="H593" s="187"/>
      <c r="I593" s="187"/>
      <c r="J593" s="187"/>
      <c r="K593" s="187"/>
      <c r="L593" s="187"/>
      <c r="M593" s="187"/>
      <c r="N593" s="66"/>
      <c r="O593" s="66"/>
      <c r="P593" s="187"/>
      <c r="Q593" s="187"/>
      <c r="R593" s="187"/>
      <c r="S593" s="187"/>
      <c r="T593" s="187"/>
      <c r="U593" s="187"/>
      <c r="V593" s="187"/>
      <c r="W593" s="187"/>
      <c r="X593" s="187"/>
      <c r="Y593" s="187"/>
      <c r="Z593" s="187"/>
    </row>
    <row r="594" spans="1:26">
      <c r="A594" s="187"/>
      <c r="B594" s="187"/>
      <c r="C594" s="215"/>
      <c r="D594" s="187"/>
      <c r="E594" s="187"/>
      <c r="F594" s="187"/>
      <c r="G594" s="187"/>
      <c r="H594" s="187"/>
      <c r="I594" s="187"/>
      <c r="J594" s="187"/>
      <c r="K594" s="187"/>
      <c r="L594" s="187"/>
      <c r="M594" s="187"/>
      <c r="N594" s="66"/>
      <c r="O594" s="66"/>
      <c r="P594" s="187"/>
      <c r="Q594" s="187"/>
      <c r="R594" s="187"/>
      <c r="S594" s="187"/>
      <c r="T594" s="187"/>
      <c r="U594" s="187"/>
      <c r="V594" s="187"/>
      <c r="W594" s="187"/>
      <c r="X594" s="187"/>
      <c r="Y594" s="187"/>
      <c r="Z594" s="187"/>
    </row>
    <row r="595" spans="1:26">
      <c r="A595" s="187"/>
      <c r="B595" s="187"/>
      <c r="C595" s="215"/>
      <c r="D595" s="187"/>
      <c r="E595" s="187"/>
      <c r="F595" s="187"/>
      <c r="G595" s="187"/>
      <c r="H595" s="187"/>
      <c r="I595" s="187"/>
      <c r="J595" s="187"/>
      <c r="K595" s="187"/>
      <c r="L595" s="187"/>
      <c r="M595" s="187"/>
      <c r="N595" s="66"/>
      <c r="O595" s="66"/>
      <c r="P595" s="187"/>
      <c r="Q595" s="187"/>
      <c r="R595" s="187"/>
      <c r="S595" s="187"/>
      <c r="T595" s="187"/>
      <c r="U595" s="187"/>
      <c r="V595" s="187"/>
      <c r="W595" s="187"/>
      <c r="X595" s="187"/>
      <c r="Y595" s="187"/>
      <c r="Z595" s="187"/>
    </row>
    <row r="596" spans="1:26">
      <c r="A596" s="187"/>
      <c r="B596" s="187"/>
      <c r="C596" s="215"/>
      <c r="D596" s="187"/>
      <c r="E596" s="187"/>
      <c r="F596" s="187"/>
      <c r="G596" s="187"/>
      <c r="H596" s="187"/>
      <c r="I596" s="187"/>
      <c r="J596" s="187"/>
      <c r="K596" s="187"/>
      <c r="L596" s="187"/>
      <c r="M596" s="187"/>
      <c r="N596" s="66"/>
      <c r="O596" s="66"/>
      <c r="P596" s="187"/>
      <c r="Q596" s="187"/>
      <c r="R596" s="187"/>
      <c r="S596" s="187"/>
      <c r="T596" s="187"/>
      <c r="U596" s="187"/>
      <c r="V596" s="187"/>
      <c r="W596" s="187"/>
      <c r="X596" s="187"/>
      <c r="Y596" s="187"/>
      <c r="Z596" s="187"/>
    </row>
    <row r="597" spans="1:26">
      <c r="A597" s="187"/>
      <c r="B597" s="187"/>
      <c r="C597" s="215"/>
      <c r="D597" s="187"/>
      <c r="E597" s="187"/>
      <c r="F597" s="187"/>
      <c r="G597" s="187"/>
      <c r="H597" s="187"/>
      <c r="I597" s="187"/>
      <c r="J597" s="187"/>
      <c r="K597" s="187"/>
      <c r="L597" s="187"/>
      <c r="M597" s="187"/>
      <c r="N597" s="66"/>
      <c r="O597" s="66"/>
      <c r="P597" s="187"/>
      <c r="Q597" s="187"/>
      <c r="R597" s="187"/>
      <c r="S597" s="187"/>
      <c r="T597" s="187"/>
      <c r="U597" s="187"/>
      <c r="V597" s="187"/>
      <c r="W597" s="187"/>
      <c r="X597" s="187"/>
      <c r="Y597" s="187"/>
      <c r="Z597" s="187"/>
    </row>
    <row r="598" spans="1:26">
      <c r="A598" s="187"/>
      <c r="B598" s="187"/>
      <c r="C598" s="215"/>
      <c r="D598" s="187"/>
      <c r="E598" s="187"/>
      <c r="F598" s="187"/>
      <c r="G598" s="187"/>
      <c r="H598" s="187"/>
      <c r="I598" s="187"/>
      <c r="J598" s="187"/>
      <c r="K598" s="187"/>
      <c r="L598" s="187"/>
      <c r="M598" s="187"/>
      <c r="N598" s="66"/>
      <c r="O598" s="66"/>
      <c r="P598" s="187"/>
      <c r="Q598" s="187"/>
      <c r="R598" s="187"/>
      <c r="S598" s="187"/>
      <c r="T598" s="187"/>
      <c r="U598" s="187"/>
      <c r="V598" s="187"/>
      <c r="W598" s="187"/>
      <c r="X598" s="187"/>
      <c r="Y598" s="187"/>
      <c r="Z598" s="187"/>
    </row>
    <row r="599" spans="1:26">
      <c r="A599" s="187"/>
      <c r="B599" s="187"/>
      <c r="C599" s="215"/>
      <c r="D599" s="187"/>
      <c r="E599" s="187"/>
      <c r="F599" s="187"/>
      <c r="G599" s="187"/>
      <c r="H599" s="187"/>
      <c r="I599" s="187"/>
      <c r="J599" s="187"/>
      <c r="K599" s="187"/>
      <c r="L599" s="187"/>
      <c r="M599" s="187"/>
      <c r="N599" s="66"/>
      <c r="O599" s="66"/>
      <c r="P599" s="187"/>
      <c r="Q599" s="187"/>
      <c r="R599" s="187"/>
      <c r="S599" s="187"/>
      <c r="T599" s="187"/>
      <c r="U599" s="187"/>
      <c r="V599" s="187"/>
      <c r="W599" s="187"/>
      <c r="X599" s="187"/>
      <c r="Y599" s="187"/>
      <c r="Z599" s="187"/>
    </row>
    <row r="600" spans="1:26">
      <c r="A600" s="187"/>
      <c r="B600" s="187"/>
      <c r="C600" s="215"/>
      <c r="D600" s="187"/>
      <c r="E600" s="187"/>
      <c r="F600" s="187"/>
      <c r="G600" s="187"/>
      <c r="H600" s="187"/>
      <c r="I600" s="187"/>
      <c r="J600" s="187"/>
      <c r="K600" s="187"/>
      <c r="L600" s="187"/>
      <c r="M600" s="187"/>
      <c r="N600" s="66"/>
      <c r="O600" s="66"/>
      <c r="P600" s="187"/>
      <c r="Q600" s="187"/>
      <c r="R600" s="187"/>
      <c r="S600" s="187"/>
      <c r="T600" s="187"/>
      <c r="U600" s="187"/>
      <c r="V600" s="187"/>
      <c r="W600" s="187"/>
      <c r="X600" s="187"/>
      <c r="Y600" s="187"/>
      <c r="Z600" s="187"/>
    </row>
    <row r="601" spans="1:26">
      <c r="A601" s="187"/>
      <c r="B601" s="187"/>
      <c r="C601" s="215"/>
      <c r="D601" s="187"/>
      <c r="E601" s="187"/>
      <c r="F601" s="187"/>
      <c r="G601" s="187"/>
      <c r="H601" s="187"/>
      <c r="I601" s="187"/>
      <c r="J601" s="187"/>
      <c r="K601" s="187"/>
      <c r="L601" s="187"/>
      <c r="M601" s="187"/>
      <c r="N601" s="66"/>
      <c r="O601" s="66"/>
      <c r="P601" s="187"/>
      <c r="Q601" s="187"/>
      <c r="R601" s="187"/>
      <c r="S601" s="187"/>
      <c r="T601" s="187"/>
      <c r="U601" s="187"/>
      <c r="V601" s="187"/>
      <c r="W601" s="187"/>
      <c r="X601" s="187"/>
      <c r="Y601" s="187"/>
      <c r="Z601" s="187"/>
    </row>
    <row r="602" spans="1:26">
      <c r="A602" s="187"/>
      <c r="B602" s="187"/>
      <c r="C602" s="215"/>
      <c r="D602" s="187"/>
      <c r="E602" s="187"/>
      <c r="F602" s="187"/>
      <c r="G602" s="187"/>
      <c r="H602" s="187"/>
      <c r="I602" s="187"/>
      <c r="J602" s="187"/>
      <c r="K602" s="187"/>
      <c r="L602" s="187"/>
      <c r="M602" s="187"/>
      <c r="N602" s="66"/>
      <c r="O602" s="66"/>
      <c r="P602" s="187"/>
      <c r="Q602" s="187"/>
      <c r="R602" s="187"/>
      <c r="S602" s="187"/>
      <c r="T602" s="187"/>
      <c r="U602" s="187"/>
      <c r="V602" s="187"/>
      <c r="W602" s="187"/>
      <c r="X602" s="187"/>
      <c r="Y602" s="187"/>
      <c r="Z602" s="187"/>
    </row>
    <row r="603" spans="1:26">
      <c r="A603" s="187"/>
      <c r="B603" s="187"/>
      <c r="C603" s="215"/>
      <c r="D603" s="187"/>
      <c r="E603" s="187"/>
      <c r="F603" s="187"/>
      <c r="G603" s="187"/>
      <c r="H603" s="187"/>
      <c r="I603" s="187"/>
      <c r="J603" s="187"/>
      <c r="K603" s="187"/>
      <c r="L603" s="187"/>
      <c r="M603" s="187"/>
      <c r="N603" s="66"/>
      <c r="O603" s="66"/>
      <c r="P603" s="187"/>
      <c r="Q603" s="187"/>
      <c r="R603" s="187"/>
      <c r="S603" s="187"/>
      <c r="T603" s="187"/>
      <c r="U603" s="187"/>
      <c r="V603" s="187"/>
      <c r="W603" s="187"/>
      <c r="X603" s="187"/>
      <c r="Y603" s="187"/>
      <c r="Z603" s="187"/>
    </row>
    <row r="604" spans="1:26">
      <c r="A604" s="187"/>
      <c r="B604" s="187"/>
      <c r="C604" s="215"/>
      <c r="D604" s="187"/>
      <c r="E604" s="187"/>
      <c r="F604" s="187"/>
      <c r="G604" s="187"/>
      <c r="H604" s="187"/>
      <c r="I604" s="187"/>
      <c r="J604" s="187"/>
      <c r="K604" s="187"/>
      <c r="L604" s="187"/>
      <c r="M604" s="187"/>
      <c r="N604" s="66"/>
      <c r="O604" s="66"/>
      <c r="P604" s="187"/>
      <c r="Q604" s="187"/>
      <c r="R604" s="187"/>
      <c r="S604" s="187"/>
      <c r="T604" s="187"/>
      <c r="U604" s="187"/>
      <c r="V604" s="187"/>
      <c r="W604" s="187"/>
      <c r="X604" s="187"/>
      <c r="Y604" s="187"/>
      <c r="Z604" s="187"/>
    </row>
    <row r="605" spans="1:26">
      <c r="A605" s="187"/>
      <c r="B605" s="187"/>
      <c r="C605" s="215"/>
      <c r="D605" s="187"/>
      <c r="E605" s="187"/>
      <c r="F605" s="187"/>
      <c r="G605" s="187"/>
      <c r="H605" s="187"/>
      <c r="I605" s="187"/>
      <c r="J605" s="187"/>
      <c r="K605" s="187"/>
      <c r="L605" s="187"/>
      <c r="M605" s="187"/>
      <c r="N605" s="66"/>
      <c r="O605" s="66"/>
      <c r="P605" s="187"/>
      <c r="Q605" s="187"/>
      <c r="R605" s="187"/>
      <c r="S605" s="187"/>
      <c r="T605" s="187"/>
      <c r="U605" s="187"/>
      <c r="V605" s="187"/>
      <c r="W605" s="187"/>
      <c r="X605" s="187"/>
      <c r="Y605" s="187"/>
      <c r="Z605" s="187"/>
    </row>
    <row r="606" spans="1:26">
      <c r="A606" s="187"/>
      <c r="B606" s="187"/>
      <c r="C606" s="215"/>
      <c r="D606" s="187"/>
      <c r="E606" s="187"/>
      <c r="F606" s="187"/>
      <c r="G606" s="187"/>
      <c r="H606" s="187"/>
      <c r="I606" s="187"/>
      <c r="J606" s="187"/>
      <c r="K606" s="187"/>
      <c r="L606" s="187"/>
      <c r="M606" s="187"/>
      <c r="N606" s="66"/>
      <c r="O606" s="66"/>
      <c r="P606" s="187"/>
      <c r="Q606" s="187"/>
      <c r="R606" s="187"/>
      <c r="S606" s="187"/>
      <c r="T606" s="187"/>
      <c r="U606" s="187"/>
      <c r="V606" s="187"/>
      <c r="W606" s="187"/>
      <c r="X606" s="187"/>
      <c r="Y606" s="187"/>
      <c r="Z606" s="187"/>
    </row>
    <row r="607" spans="1:26">
      <c r="A607" s="187"/>
      <c r="B607" s="187"/>
      <c r="C607" s="215"/>
      <c r="D607" s="187"/>
      <c r="E607" s="187"/>
      <c r="F607" s="187"/>
      <c r="G607" s="187"/>
      <c r="H607" s="187"/>
      <c r="I607" s="187"/>
      <c r="J607" s="187"/>
      <c r="K607" s="187"/>
      <c r="L607" s="187"/>
      <c r="M607" s="187"/>
      <c r="N607" s="66"/>
      <c r="O607" s="66"/>
      <c r="P607" s="187"/>
      <c r="Q607" s="187"/>
      <c r="R607" s="187"/>
      <c r="S607" s="187"/>
      <c r="T607" s="187"/>
      <c r="U607" s="187"/>
      <c r="V607" s="187"/>
      <c r="W607" s="187"/>
      <c r="X607" s="187"/>
      <c r="Y607" s="187"/>
      <c r="Z607" s="187"/>
    </row>
    <row r="608" spans="1:26">
      <c r="A608" s="187"/>
      <c r="B608" s="187"/>
      <c r="C608" s="215"/>
      <c r="D608" s="187"/>
      <c r="E608" s="187"/>
      <c r="F608" s="187"/>
      <c r="G608" s="187"/>
      <c r="H608" s="187"/>
      <c r="I608" s="187"/>
      <c r="J608" s="187"/>
      <c r="K608" s="187"/>
      <c r="L608" s="187"/>
      <c r="M608" s="187"/>
      <c r="N608" s="66"/>
      <c r="O608" s="66"/>
      <c r="P608" s="187"/>
      <c r="Q608" s="187"/>
      <c r="R608" s="187"/>
      <c r="S608" s="187"/>
      <c r="T608" s="187"/>
      <c r="U608" s="187"/>
      <c r="V608" s="187"/>
      <c r="W608" s="187"/>
      <c r="X608" s="187"/>
      <c r="Y608" s="187"/>
      <c r="Z608" s="187"/>
    </row>
    <row r="609" spans="1:26">
      <c r="A609" s="187"/>
      <c r="B609" s="187"/>
      <c r="C609" s="215"/>
      <c r="D609" s="187"/>
      <c r="E609" s="187"/>
      <c r="F609" s="187"/>
      <c r="G609" s="187"/>
      <c r="H609" s="187"/>
      <c r="I609" s="187"/>
      <c r="J609" s="187"/>
      <c r="K609" s="187"/>
      <c r="L609" s="187"/>
      <c r="M609" s="187"/>
      <c r="N609" s="66"/>
      <c r="O609" s="66"/>
      <c r="P609" s="187"/>
      <c r="Q609" s="187"/>
      <c r="R609" s="187"/>
      <c r="S609" s="187"/>
      <c r="T609" s="187"/>
      <c r="U609" s="187"/>
      <c r="V609" s="187"/>
      <c r="W609" s="187"/>
      <c r="X609" s="187"/>
      <c r="Y609" s="187"/>
      <c r="Z609" s="187"/>
    </row>
    <row r="610" spans="1:26">
      <c r="A610" s="187"/>
      <c r="B610" s="187"/>
      <c r="C610" s="215"/>
      <c r="D610" s="187"/>
      <c r="E610" s="187"/>
      <c r="F610" s="187"/>
      <c r="G610" s="187"/>
      <c r="H610" s="187"/>
      <c r="I610" s="187"/>
      <c r="J610" s="187"/>
      <c r="K610" s="187"/>
      <c r="L610" s="187"/>
      <c r="M610" s="187"/>
      <c r="N610" s="66"/>
      <c r="O610" s="66"/>
      <c r="P610" s="187"/>
      <c r="Q610" s="187"/>
      <c r="R610" s="187"/>
      <c r="S610" s="187"/>
      <c r="T610" s="187"/>
      <c r="U610" s="187"/>
      <c r="V610" s="187"/>
      <c r="W610" s="187"/>
      <c r="X610" s="187"/>
      <c r="Y610" s="187"/>
      <c r="Z610" s="187"/>
    </row>
    <row r="611" spans="1:26">
      <c r="A611" s="187"/>
      <c r="B611" s="187"/>
      <c r="C611" s="215"/>
      <c r="D611" s="187"/>
      <c r="E611" s="187"/>
      <c r="F611" s="187"/>
      <c r="G611" s="187"/>
      <c r="H611" s="187"/>
      <c r="I611" s="187"/>
      <c r="J611" s="187"/>
      <c r="K611" s="187"/>
      <c r="L611" s="187"/>
      <c r="M611" s="187"/>
      <c r="N611" s="66"/>
      <c r="O611" s="66"/>
      <c r="P611" s="187"/>
      <c r="Q611" s="187"/>
      <c r="R611" s="187"/>
      <c r="S611" s="187"/>
      <c r="T611" s="187"/>
      <c r="U611" s="187"/>
      <c r="V611" s="187"/>
      <c r="W611" s="187"/>
      <c r="X611" s="187"/>
      <c r="Y611" s="187"/>
      <c r="Z611" s="187"/>
    </row>
    <row r="612" spans="1:26">
      <c r="A612" s="187"/>
      <c r="B612" s="187"/>
      <c r="C612" s="215"/>
      <c r="D612" s="187"/>
      <c r="E612" s="187"/>
      <c r="F612" s="187"/>
      <c r="G612" s="187"/>
      <c r="H612" s="187"/>
      <c r="I612" s="187"/>
      <c r="J612" s="187"/>
      <c r="K612" s="187"/>
      <c r="L612" s="187"/>
      <c r="M612" s="187"/>
      <c r="N612" s="66"/>
      <c r="O612" s="66"/>
      <c r="P612" s="187"/>
      <c r="Q612" s="187"/>
      <c r="R612" s="187"/>
      <c r="S612" s="187"/>
      <c r="T612" s="187"/>
      <c r="U612" s="187"/>
      <c r="V612" s="187"/>
      <c r="W612" s="187"/>
      <c r="X612" s="187"/>
      <c r="Y612" s="187"/>
      <c r="Z612" s="187"/>
    </row>
    <row r="613" spans="1:26">
      <c r="A613" s="187"/>
      <c r="B613" s="187"/>
      <c r="C613" s="215"/>
      <c r="D613" s="187"/>
      <c r="E613" s="187"/>
      <c r="F613" s="187"/>
      <c r="G613" s="187"/>
      <c r="H613" s="187"/>
      <c r="I613" s="187"/>
      <c r="J613" s="187"/>
      <c r="K613" s="187"/>
      <c r="L613" s="187"/>
      <c r="M613" s="187"/>
      <c r="N613" s="66"/>
      <c r="O613" s="66"/>
      <c r="P613" s="187"/>
      <c r="Q613" s="187"/>
      <c r="R613" s="187"/>
      <c r="S613" s="187"/>
      <c r="T613" s="187"/>
      <c r="U613" s="187"/>
      <c r="V613" s="187"/>
      <c r="W613" s="187"/>
      <c r="X613" s="187"/>
      <c r="Y613" s="187"/>
      <c r="Z613" s="187"/>
    </row>
    <row r="614" spans="1:26">
      <c r="A614" s="187"/>
      <c r="B614" s="187"/>
      <c r="C614" s="215"/>
      <c r="D614" s="187"/>
      <c r="E614" s="187"/>
      <c r="F614" s="187"/>
      <c r="G614" s="187"/>
      <c r="H614" s="187"/>
      <c r="I614" s="187"/>
      <c r="J614" s="187"/>
      <c r="K614" s="187"/>
      <c r="L614" s="187"/>
      <c r="M614" s="187"/>
      <c r="N614" s="66"/>
      <c r="O614" s="66"/>
      <c r="P614" s="187"/>
      <c r="Q614" s="187"/>
      <c r="R614" s="187"/>
      <c r="S614" s="187"/>
      <c r="T614" s="187"/>
      <c r="U614" s="187"/>
      <c r="V614" s="187"/>
      <c r="W614" s="187"/>
      <c r="X614" s="187"/>
      <c r="Y614" s="187"/>
      <c r="Z614" s="187"/>
    </row>
    <row r="615" spans="1:26">
      <c r="A615" s="187"/>
      <c r="B615" s="187"/>
      <c r="C615" s="215"/>
      <c r="D615" s="187"/>
      <c r="E615" s="187"/>
      <c r="F615" s="187"/>
      <c r="G615" s="187"/>
      <c r="H615" s="187"/>
      <c r="I615" s="187"/>
      <c r="J615" s="187"/>
      <c r="K615" s="187"/>
      <c r="L615" s="187"/>
      <c r="M615" s="187"/>
      <c r="N615" s="66"/>
      <c r="O615" s="66"/>
      <c r="P615" s="187"/>
      <c r="Q615" s="187"/>
      <c r="R615" s="187"/>
      <c r="S615" s="187"/>
      <c r="T615" s="187"/>
      <c r="U615" s="187"/>
      <c r="V615" s="187"/>
      <c r="W615" s="187"/>
      <c r="X615" s="187"/>
      <c r="Y615" s="187"/>
      <c r="Z615" s="187"/>
    </row>
    <row r="616" spans="1:26">
      <c r="A616" s="187"/>
      <c r="B616" s="187"/>
      <c r="C616" s="215"/>
      <c r="D616" s="187"/>
      <c r="E616" s="187"/>
      <c r="F616" s="187"/>
      <c r="G616" s="187"/>
      <c r="H616" s="187"/>
      <c r="I616" s="187"/>
      <c r="J616" s="187"/>
      <c r="K616" s="187"/>
      <c r="L616" s="187"/>
      <c r="M616" s="187"/>
      <c r="N616" s="66"/>
      <c r="O616" s="66"/>
      <c r="P616" s="187"/>
      <c r="Q616" s="187"/>
      <c r="R616" s="187"/>
      <c r="S616" s="187"/>
      <c r="T616" s="187"/>
      <c r="U616" s="187"/>
      <c r="V616" s="187"/>
      <c r="W616" s="187"/>
      <c r="X616" s="187"/>
      <c r="Y616" s="187"/>
      <c r="Z616" s="187"/>
    </row>
    <row r="617" spans="1:26">
      <c r="A617" s="187"/>
      <c r="B617" s="187"/>
      <c r="C617" s="215"/>
      <c r="D617" s="187"/>
      <c r="E617" s="187"/>
      <c r="F617" s="187"/>
      <c r="G617" s="187"/>
      <c r="H617" s="187"/>
      <c r="I617" s="187"/>
      <c r="J617" s="187"/>
      <c r="K617" s="187"/>
      <c r="L617" s="187"/>
      <c r="M617" s="187"/>
      <c r="N617" s="66"/>
      <c r="O617" s="66"/>
      <c r="P617" s="187"/>
      <c r="Q617" s="187"/>
      <c r="R617" s="187"/>
      <c r="S617" s="187"/>
      <c r="T617" s="187"/>
      <c r="U617" s="187"/>
      <c r="V617" s="187"/>
      <c r="W617" s="187"/>
      <c r="X617" s="187"/>
      <c r="Y617" s="187"/>
      <c r="Z617" s="187"/>
    </row>
    <row r="618" spans="1:26">
      <c r="A618" s="187"/>
      <c r="B618" s="187"/>
      <c r="C618" s="215"/>
      <c r="D618" s="187"/>
      <c r="E618" s="187"/>
      <c r="F618" s="187"/>
      <c r="G618" s="187"/>
      <c r="H618" s="187"/>
      <c r="I618" s="187"/>
      <c r="J618" s="187"/>
      <c r="K618" s="187"/>
      <c r="L618" s="187"/>
      <c r="M618" s="187"/>
      <c r="N618" s="66"/>
      <c r="O618" s="66"/>
      <c r="P618" s="187"/>
      <c r="Q618" s="187"/>
      <c r="R618" s="187"/>
      <c r="S618" s="187"/>
      <c r="T618" s="187"/>
      <c r="U618" s="187"/>
      <c r="V618" s="187"/>
      <c r="W618" s="187"/>
      <c r="X618" s="187"/>
      <c r="Y618" s="187"/>
      <c r="Z618" s="187"/>
    </row>
    <row r="619" spans="1:26">
      <c r="A619" s="187"/>
      <c r="B619" s="187"/>
      <c r="C619" s="215"/>
      <c r="D619" s="187"/>
      <c r="E619" s="187"/>
      <c r="F619" s="187"/>
      <c r="G619" s="187"/>
      <c r="H619" s="187"/>
      <c r="I619" s="187"/>
      <c r="J619" s="187"/>
      <c r="K619" s="187"/>
      <c r="L619" s="187"/>
      <c r="M619" s="187"/>
      <c r="N619" s="66"/>
      <c r="O619" s="66"/>
      <c r="P619" s="187"/>
      <c r="Q619" s="187"/>
      <c r="R619" s="187"/>
      <c r="S619" s="187"/>
      <c r="T619" s="187"/>
      <c r="U619" s="187"/>
      <c r="V619" s="187"/>
      <c r="W619" s="187"/>
      <c r="X619" s="187"/>
      <c r="Y619" s="187"/>
      <c r="Z619" s="187"/>
    </row>
    <row r="620" spans="1:26">
      <c r="A620" s="187"/>
      <c r="B620" s="187"/>
      <c r="C620" s="215"/>
      <c r="D620" s="187"/>
      <c r="E620" s="187"/>
      <c r="F620" s="187"/>
      <c r="G620" s="187"/>
      <c r="H620" s="187"/>
      <c r="I620" s="187"/>
      <c r="J620" s="187"/>
      <c r="K620" s="187"/>
      <c r="L620" s="187"/>
      <c r="M620" s="187"/>
      <c r="N620" s="66"/>
      <c r="O620" s="66"/>
      <c r="P620" s="187"/>
      <c r="Q620" s="187"/>
      <c r="R620" s="187"/>
      <c r="S620" s="187"/>
      <c r="T620" s="187"/>
      <c r="U620" s="187"/>
      <c r="V620" s="187"/>
      <c r="W620" s="187"/>
      <c r="X620" s="187"/>
      <c r="Y620" s="187"/>
      <c r="Z620" s="187"/>
    </row>
    <row r="621" spans="1:26">
      <c r="A621" s="187"/>
      <c r="B621" s="187"/>
      <c r="C621" s="215"/>
      <c r="D621" s="187"/>
      <c r="E621" s="187"/>
      <c r="F621" s="187"/>
      <c r="G621" s="187"/>
      <c r="H621" s="187"/>
      <c r="I621" s="187"/>
      <c r="J621" s="187"/>
      <c r="K621" s="187"/>
      <c r="L621" s="187"/>
      <c r="M621" s="187"/>
      <c r="N621" s="66"/>
      <c r="O621" s="66"/>
      <c r="P621" s="187"/>
      <c r="Q621" s="187"/>
      <c r="R621" s="187"/>
      <c r="S621" s="187"/>
      <c r="T621" s="187"/>
      <c r="U621" s="187"/>
      <c r="V621" s="187"/>
      <c r="W621" s="187"/>
      <c r="X621" s="187"/>
      <c r="Y621" s="187"/>
      <c r="Z621" s="187"/>
    </row>
    <row r="622" spans="1:26">
      <c r="A622" s="187"/>
      <c r="B622" s="187"/>
      <c r="C622" s="215"/>
      <c r="D622" s="187"/>
      <c r="E622" s="187"/>
      <c r="F622" s="187"/>
      <c r="G622" s="187"/>
      <c r="H622" s="187"/>
      <c r="I622" s="187"/>
      <c r="J622" s="187"/>
      <c r="K622" s="187"/>
      <c r="L622" s="187"/>
      <c r="M622" s="187"/>
      <c r="N622" s="66"/>
      <c r="O622" s="66"/>
      <c r="P622" s="187"/>
      <c r="Q622" s="187"/>
      <c r="R622" s="187"/>
      <c r="S622" s="187"/>
      <c r="T622" s="187"/>
      <c r="U622" s="187"/>
      <c r="V622" s="187"/>
      <c r="W622" s="187"/>
      <c r="X622" s="187"/>
      <c r="Y622" s="187"/>
      <c r="Z622" s="187"/>
    </row>
    <row r="623" spans="1:26">
      <c r="A623" s="187"/>
      <c r="B623" s="187"/>
      <c r="C623" s="215"/>
      <c r="D623" s="187"/>
      <c r="E623" s="187"/>
      <c r="F623" s="187"/>
      <c r="G623" s="187"/>
      <c r="H623" s="187"/>
      <c r="I623" s="187"/>
      <c r="J623" s="187"/>
      <c r="K623" s="187"/>
      <c r="L623" s="187"/>
      <c r="M623" s="187"/>
      <c r="N623" s="66"/>
      <c r="O623" s="66"/>
      <c r="P623" s="187"/>
      <c r="Q623" s="187"/>
      <c r="R623" s="187"/>
      <c r="S623" s="187"/>
      <c r="T623" s="187"/>
      <c r="U623" s="187"/>
      <c r="V623" s="187"/>
      <c r="W623" s="187"/>
      <c r="X623" s="187"/>
      <c r="Y623" s="187"/>
      <c r="Z623" s="187"/>
    </row>
    <row r="624" spans="1:26">
      <c r="A624" s="187"/>
      <c r="B624" s="187"/>
      <c r="C624" s="215"/>
      <c r="D624" s="187"/>
      <c r="E624" s="187"/>
      <c r="F624" s="187"/>
      <c r="G624" s="187"/>
      <c r="H624" s="187"/>
      <c r="I624" s="187"/>
      <c r="J624" s="187"/>
      <c r="K624" s="187"/>
      <c r="L624" s="187"/>
      <c r="M624" s="187"/>
      <c r="N624" s="66"/>
      <c r="O624" s="66"/>
      <c r="P624" s="187"/>
      <c r="Q624" s="187"/>
      <c r="R624" s="187"/>
      <c r="S624" s="187"/>
      <c r="T624" s="187"/>
      <c r="U624" s="187"/>
      <c r="V624" s="187"/>
      <c r="W624" s="187"/>
      <c r="X624" s="187"/>
      <c r="Y624" s="187"/>
      <c r="Z624" s="187"/>
    </row>
    <row r="625" spans="1:26">
      <c r="A625" s="187"/>
      <c r="B625" s="187"/>
      <c r="C625" s="215"/>
      <c r="D625" s="187"/>
      <c r="E625" s="187"/>
      <c r="F625" s="187"/>
      <c r="G625" s="187"/>
      <c r="H625" s="187"/>
      <c r="I625" s="187"/>
      <c r="J625" s="187"/>
      <c r="K625" s="187"/>
      <c r="L625" s="187"/>
      <c r="M625" s="187"/>
      <c r="N625" s="66"/>
      <c r="O625" s="66"/>
      <c r="P625" s="187"/>
      <c r="Q625" s="187"/>
      <c r="R625" s="187"/>
      <c r="S625" s="187"/>
      <c r="T625" s="187"/>
      <c r="U625" s="187"/>
      <c r="V625" s="187"/>
      <c r="W625" s="187"/>
      <c r="X625" s="187"/>
      <c r="Y625" s="187"/>
      <c r="Z625" s="187"/>
    </row>
    <row r="626" spans="1:26">
      <c r="A626" s="187"/>
      <c r="B626" s="187"/>
      <c r="C626" s="215"/>
      <c r="D626" s="187"/>
      <c r="E626" s="187"/>
      <c r="F626" s="187"/>
      <c r="G626" s="187"/>
      <c r="H626" s="187"/>
      <c r="I626" s="187"/>
      <c r="J626" s="187"/>
      <c r="K626" s="187"/>
      <c r="L626" s="187"/>
      <c r="M626" s="187"/>
      <c r="N626" s="66"/>
      <c r="O626" s="66"/>
      <c r="P626" s="187"/>
      <c r="Q626" s="187"/>
      <c r="R626" s="187"/>
      <c r="S626" s="187"/>
      <c r="T626" s="187"/>
      <c r="U626" s="187"/>
      <c r="V626" s="187"/>
      <c r="W626" s="187"/>
      <c r="X626" s="187"/>
      <c r="Y626" s="187"/>
      <c r="Z626" s="187"/>
    </row>
    <row r="627" spans="1:26">
      <c r="A627" s="187"/>
      <c r="B627" s="187"/>
      <c r="C627" s="215"/>
      <c r="D627" s="187"/>
      <c r="E627" s="187"/>
      <c r="F627" s="187"/>
      <c r="G627" s="187"/>
      <c r="H627" s="187"/>
      <c r="I627" s="187"/>
      <c r="J627" s="187"/>
      <c r="K627" s="187"/>
      <c r="L627" s="187"/>
      <c r="M627" s="187"/>
      <c r="N627" s="66"/>
      <c r="O627" s="66"/>
      <c r="P627" s="187"/>
      <c r="Q627" s="187"/>
      <c r="R627" s="187"/>
      <c r="S627" s="187"/>
      <c r="T627" s="187"/>
      <c r="U627" s="187"/>
      <c r="V627" s="187"/>
      <c r="W627" s="187"/>
      <c r="X627" s="187"/>
      <c r="Y627" s="187"/>
      <c r="Z627" s="187"/>
    </row>
    <row r="628" spans="1:26">
      <c r="A628" s="187"/>
      <c r="B628" s="187"/>
      <c r="C628" s="215"/>
      <c r="D628" s="187"/>
      <c r="E628" s="187"/>
      <c r="F628" s="187"/>
      <c r="G628" s="187"/>
      <c r="H628" s="187"/>
      <c r="I628" s="187"/>
      <c r="J628" s="187"/>
      <c r="K628" s="187"/>
      <c r="L628" s="187"/>
      <c r="M628" s="187"/>
      <c r="N628" s="66"/>
      <c r="O628" s="66"/>
      <c r="P628" s="187"/>
      <c r="Q628" s="187"/>
      <c r="R628" s="187"/>
      <c r="S628" s="187"/>
      <c r="T628" s="187"/>
      <c r="U628" s="187"/>
      <c r="V628" s="187"/>
      <c r="W628" s="187"/>
      <c r="X628" s="187"/>
      <c r="Y628" s="187"/>
      <c r="Z628" s="187"/>
    </row>
    <row r="629" spans="1:26">
      <c r="A629" s="187"/>
      <c r="B629" s="187"/>
      <c r="C629" s="215"/>
      <c r="D629" s="187"/>
      <c r="E629" s="187"/>
      <c r="F629" s="187"/>
      <c r="G629" s="187"/>
      <c r="H629" s="187"/>
      <c r="I629" s="187"/>
      <c r="J629" s="187"/>
      <c r="K629" s="187"/>
      <c r="L629" s="187"/>
      <c r="M629" s="187"/>
      <c r="N629" s="66"/>
      <c r="O629" s="66"/>
      <c r="P629" s="187"/>
      <c r="Q629" s="187"/>
      <c r="R629" s="187"/>
      <c r="S629" s="187"/>
      <c r="T629" s="187"/>
      <c r="U629" s="187"/>
      <c r="V629" s="187"/>
      <c r="W629" s="187"/>
      <c r="X629" s="187"/>
      <c r="Y629" s="187"/>
      <c r="Z629" s="187"/>
    </row>
    <row r="630" spans="1:26">
      <c r="A630" s="187"/>
      <c r="B630" s="187"/>
      <c r="C630" s="215"/>
      <c r="D630" s="187"/>
      <c r="E630" s="187"/>
      <c r="F630" s="187"/>
      <c r="G630" s="187"/>
      <c r="H630" s="187"/>
      <c r="I630" s="187"/>
      <c r="J630" s="187"/>
      <c r="K630" s="187"/>
      <c r="L630" s="187"/>
      <c r="M630" s="187"/>
      <c r="N630" s="66"/>
      <c r="O630" s="66"/>
      <c r="P630" s="187"/>
      <c r="Q630" s="187"/>
      <c r="R630" s="187"/>
      <c r="S630" s="187"/>
      <c r="T630" s="187"/>
      <c r="U630" s="187"/>
      <c r="V630" s="187"/>
      <c r="W630" s="187"/>
      <c r="X630" s="187"/>
      <c r="Y630" s="187"/>
      <c r="Z630" s="187"/>
    </row>
    <row r="631" spans="1:26">
      <c r="A631" s="187"/>
      <c r="B631" s="187"/>
      <c r="C631" s="215"/>
      <c r="D631" s="187"/>
      <c r="E631" s="187"/>
      <c r="F631" s="187"/>
      <c r="G631" s="187"/>
      <c r="H631" s="187"/>
      <c r="I631" s="187"/>
      <c r="J631" s="187"/>
      <c r="K631" s="187"/>
      <c r="L631" s="187"/>
      <c r="M631" s="187"/>
      <c r="N631" s="66"/>
      <c r="O631" s="66"/>
      <c r="P631" s="187"/>
      <c r="Q631" s="187"/>
      <c r="R631" s="187"/>
      <c r="S631" s="187"/>
      <c r="T631" s="187"/>
      <c r="U631" s="187"/>
      <c r="V631" s="187"/>
      <c r="W631" s="187"/>
      <c r="X631" s="187"/>
      <c r="Y631" s="187"/>
      <c r="Z631" s="187"/>
    </row>
    <row r="632" spans="1:26">
      <c r="A632" s="187"/>
      <c r="B632" s="187"/>
      <c r="C632" s="215"/>
      <c r="D632" s="187"/>
      <c r="E632" s="187"/>
      <c r="F632" s="187"/>
      <c r="G632" s="187"/>
      <c r="H632" s="187"/>
      <c r="I632" s="187"/>
      <c r="J632" s="187"/>
      <c r="K632" s="187"/>
      <c r="L632" s="187"/>
      <c r="M632" s="187"/>
      <c r="N632" s="66"/>
      <c r="O632" s="66"/>
      <c r="P632" s="187"/>
      <c r="Q632" s="187"/>
      <c r="R632" s="187"/>
      <c r="S632" s="187"/>
      <c r="T632" s="187"/>
      <c r="U632" s="187"/>
      <c r="V632" s="187"/>
      <c r="W632" s="187"/>
      <c r="X632" s="187"/>
      <c r="Y632" s="187"/>
      <c r="Z632" s="187"/>
    </row>
    <row r="633" spans="1:26">
      <c r="A633" s="187"/>
      <c r="B633" s="187"/>
      <c r="C633" s="215"/>
      <c r="D633" s="187"/>
      <c r="E633" s="187"/>
      <c r="F633" s="187"/>
      <c r="G633" s="187"/>
      <c r="H633" s="187"/>
      <c r="I633" s="187"/>
      <c r="J633" s="187"/>
      <c r="K633" s="187"/>
      <c r="L633" s="187"/>
      <c r="M633" s="187"/>
      <c r="N633" s="66"/>
      <c r="O633" s="66"/>
      <c r="P633" s="187"/>
      <c r="Q633" s="187"/>
      <c r="R633" s="187"/>
      <c r="S633" s="187"/>
      <c r="T633" s="187"/>
      <c r="U633" s="187"/>
      <c r="V633" s="187"/>
      <c r="W633" s="187"/>
      <c r="X633" s="187"/>
      <c r="Y633" s="187"/>
      <c r="Z633" s="187"/>
    </row>
    <row r="634" spans="1:26">
      <c r="A634" s="187"/>
      <c r="B634" s="187"/>
      <c r="C634" s="215"/>
      <c r="D634" s="187"/>
      <c r="E634" s="187"/>
      <c r="F634" s="187"/>
      <c r="G634" s="187"/>
      <c r="H634" s="187"/>
      <c r="I634" s="187"/>
      <c r="J634" s="187"/>
      <c r="K634" s="187"/>
      <c r="L634" s="187"/>
      <c r="M634" s="187"/>
      <c r="N634" s="66"/>
      <c r="O634" s="66"/>
      <c r="P634" s="187"/>
      <c r="Q634" s="187"/>
      <c r="R634" s="187"/>
      <c r="S634" s="187"/>
      <c r="T634" s="187"/>
      <c r="U634" s="187"/>
      <c r="V634" s="187"/>
      <c r="W634" s="187"/>
      <c r="X634" s="187"/>
      <c r="Y634" s="187"/>
      <c r="Z634" s="187"/>
    </row>
    <row r="635" spans="1:26">
      <c r="A635" s="187"/>
      <c r="B635" s="187"/>
      <c r="C635" s="215"/>
      <c r="D635" s="187"/>
      <c r="E635" s="187"/>
      <c r="F635" s="187"/>
      <c r="G635" s="187"/>
      <c r="H635" s="187"/>
      <c r="I635" s="187"/>
      <c r="J635" s="187"/>
      <c r="K635" s="187"/>
      <c r="L635" s="187"/>
      <c r="M635" s="187"/>
      <c r="N635" s="66"/>
      <c r="O635" s="66"/>
      <c r="P635" s="187"/>
      <c r="Q635" s="187"/>
      <c r="R635" s="187"/>
      <c r="S635" s="187"/>
      <c r="T635" s="187"/>
      <c r="U635" s="187"/>
      <c r="V635" s="187"/>
      <c r="W635" s="187"/>
      <c r="X635" s="187"/>
      <c r="Y635" s="187"/>
      <c r="Z635" s="187"/>
    </row>
    <row r="636" spans="1:26">
      <c r="A636" s="187"/>
      <c r="B636" s="187"/>
      <c r="C636" s="215"/>
      <c r="D636" s="187"/>
      <c r="E636" s="187"/>
      <c r="F636" s="187"/>
      <c r="G636" s="187"/>
      <c r="H636" s="187"/>
      <c r="I636" s="187"/>
      <c r="J636" s="187"/>
      <c r="K636" s="187"/>
      <c r="L636" s="187"/>
      <c r="M636" s="187"/>
      <c r="N636" s="66"/>
      <c r="O636" s="66"/>
      <c r="P636" s="187"/>
      <c r="Q636" s="187"/>
      <c r="R636" s="187"/>
      <c r="S636" s="187"/>
      <c r="T636" s="187"/>
      <c r="U636" s="187"/>
      <c r="V636" s="187"/>
      <c r="W636" s="187"/>
      <c r="X636" s="187"/>
      <c r="Y636" s="187"/>
      <c r="Z636" s="187"/>
    </row>
    <row r="637" spans="1:26">
      <c r="A637" s="187"/>
      <c r="B637" s="187"/>
      <c r="C637" s="215"/>
      <c r="D637" s="187"/>
      <c r="E637" s="187"/>
      <c r="F637" s="187"/>
      <c r="G637" s="187"/>
      <c r="H637" s="187"/>
      <c r="I637" s="187"/>
      <c r="J637" s="187"/>
      <c r="K637" s="187"/>
      <c r="L637" s="187"/>
      <c r="M637" s="187"/>
      <c r="N637" s="66"/>
      <c r="O637" s="66"/>
      <c r="P637" s="187"/>
      <c r="Q637" s="187"/>
      <c r="R637" s="187"/>
      <c r="S637" s="187"/>
      <c r="T637" s="187"/>
      <c r="U637" s="187"/>
      <c r="V637" s="187"/>
      <c r="W637" s="187"/>
      <c r="X637" s="187"/>
      <c r="Y637" s="187"/>
      <c r="Z637" s="187"/>
    </row>
    <row r="638" spans="1:26">
      <c r="A638" s="187"/>
      <c r="B638" s="187"/>
      <c r="C638" s="215"/>
      <c r="D638" s="187"/>
      <c r="E638" s="187"/>
      <c r="F638" s="187"/>
      <c r="G638" s="187"/>
      <c r="H638" s="187"/>
      <c r="I638" s="187"/>
      <c r="J638" s="187"/>
      <c r="K638" s="187"/>
      <c r="L638" s="187"/>
      <c r="M638" s="187"/>
      <c r="N638" s="66"/>
      <c r="O638" s="66"/>
      <c r="P638" s="187"/>
      <c r="Q638" s="187"/>
      <c r="R638" s="187"/>
      <c r="S638" s="187"/>
      <c r="T638" s="187"/>
      <c r="U638" s="187"/>
      <c r="V638" s="187"/>
      <c r="W638" s="187"/>
      <c r="X638" s="187"/>
      <c r="Y638" s="187"/>
      <c r="Z638" s="187"/>
    </row>
    <row r="639" spans="1:26">
      <c r="A639" s="187"/>
      <c r="B639" s="187"/>
      <c r="C639" s="215"/>
      <c r="D639" s="187"/>
      <c r="E639" s="187"/>
      <c r="F639" s="187"/>
      <c r="G639" s="187"/>
      <c r="H639" s="187"/>
      <c r="I639" s="187"/>
      <c r="J639" s="187"/>
      <c r="K639" s="187"/>
      <c r="L639" s="187"/>
      <c r="M639" s="187"/>
      <c r="N639" s="66"/>
      <c r="O639" s="66"/>
      <c r="P639" s="187"/>
      <c r="Q639" s="187"/>
      <c r="R639" s="187"/>
      <c r="S639" s="187"/>
      <c r="T639" s="187"/>
      <c r="U639" s="187"/>
      <c r="V639" s="187"/>
      <c r="W639" s="187"/>
      <c r="X639" s="187"/>
      <c r="Y639" s="187"/>
      <c r="Z639" s="187"/>
    </row>
    <row r="640" spans="1:26">
      <c r="A640" s="187"/>
      <c r="B640" s="187"/>
      <c r="C640" s="215"/>
      <c r="D640" s="187"/>
      <c r="E640" s="187"/>
      <c r="F640" s="187"/>
      <c r="G640" s="187"/>
      <c r="H640" s="187"/>
      <c r="I640" s="187"/>
      <c r="J640" s="187"/>
      <c r="K640" s="187"/>
      <c r="L640" s="187"/>
      <c r="M640" s="187"/>
      <c r="N640" s="66"/>
      <c r="O640" s="66"/>
      <c r="P640" s="187"/>
      <c r="Q640" s="187"/>
      <c r="R640" s="187"/>
      <c r="S640" s="187"/>
      <c r="T640" s="187"/>
      <c r="U640" s="187"/>
      <c r="V640" s="187"/>
      <c r="W640" s="187"/>
      <c r="X640" s="187"/>
      <c r="Y640" s="187"/>
      <c r="Z640" s="187"/>
    </row>
    <row r="641" spans="1:26">
      <c r="A641" s="187"/>
      <c r="B641" s="187"/>
      <c r="C641" s="215"/>
      <c r="D641" s="187"/>
      <c r="E641" s="187"/>
      <c r="F641" s="187"/>
      <c r="G641" s="187"/>
      <c r="H641" s="187"/>
      <c r="I641" s="187"/>
      <c r="J641" s="187"/>
      <c r="K641" s="187"/>
      <c r="L641" s="187"/>
      <c r="M641" s="187"/>
      <c r="N641" s="66"/>
      <c r="O641" s="66"/>
      <c r="P641" s="187"/>
      <c r="Q641" s="187"/>
      <c r="R641" s="187"/>
      <c r="S641" s="187"/>
      <c r="T641" s="187"/>
      <c r="U641" s="187"/>
      <c r="V641" s="187"/>
      <c r="W641" s="187"/>
      <c r="X641" s="187"/>
      <c r="Y641" s="187"/>
      <c r="Z641" s="187"/>
    </row>
    <row r="642" spans="1:26">
      <c r="A642" s="187"/>
      <c r="B642" s="187"/>
      <c r="C642" s="215"/>
      <c r="D642" s="187"/>
      <c r="E642" s="187"/>
      <c r="F642" s="187"/>
      <c r="G642" s="187"/>
      <c r="H642" s="187"/>
      <c r="I642" s="187"/>
      <c r="J642" s="187"/>
      <c r="K642" s="187"/>
      <c r="L642" s="187"/>
      <c r="M642" s="187"/>
      <c r="N642" s="66"/>
      <c r="O642" s="66"/>
      <c r="P642" s="187"/>
      <c r="Q642" s="187"/>
      <c r="R642" s="187"/>
      <c r="S642" s="187"/>
      <c r="T642" s="187"/>
      <c r="U642" s="187"/>
      <c r="V642" s="187"/>
      <c r="W642" s="187"/>
      <c r="X642" s="187"/>
      <c r="Y642" s="187"/>
      <c r="Z642" s="187"/>
    </row>
    <row r="643" spans="1:26">
      <c r="A643" s="187"/>
      <c r="B643" s="187"/>
      <c r="C643" s="215"/>
      <c r="D643" s="187"/>
      <c r="E643" s="187"/>
      <c r="F643" s="187"/>
      <c r="G643" s="187"/>
      <c r="H643" s="187"/>
      <c r="I643" s="187"/>
      <c r="J643" s="187"/>
      <c r="K643" s="187"/>
      <c r="L643" s="187"/>
      <c r="M643" s="187"/>
      <c r="N643" s="66"/>
      <c r="O643" s="66"/>
      <c r="P643" s="187"/>
      <c r="Q643" s="187"/>
      <c r="R643" s="187"/>
      <c r="S643" s="187"/>
      <c r="T643" s="187"/>
      <c r="U643" s="187"/>
      <c r="V643" s="187"/>
      <c r="W643" s="187"/>
      <c r="X643" s="187"/>
      <c r="Y643" s="187"/>
      <c r="Z643" s="187"/>
    </row>
    <row r="644" spans="1:26">
      <c r="A644" s="187"/>
      <c r="B644" s="187"/>
      <c r="C644" s="215"/>
      <c r="D644" s="187"/>
      <c r="E644" s="187"/>
      <c r="F644" s="187"/>
      <c r="G644" s="187"/>
      <c r="H644" s="187"/>
      <c r="I644" s="187"/>
      <c r="J644" s="187"/>
      <c r="K644" s="187"/>
      <c r="L644" s="187"/>
      <c r="M644" s="187"/>
      <c r="N644" s="66"/>
      <c r="O644" s="66"/>
      <c r="P644" s="187"/>
      <c r="Q644" s="187"/>
      <c r="R644" s="187"/>
      <c r="S644" s="187"/>
      <c r="T644" s="187"/>
      <c r="U644" s="187"/>
      <c r="V644" s="187"/>
      <c r="W644" s="187"/>
      <c r="X644" s="187"/>
      <c r="Y644" s="187"/>
      <c r="Z644" s="187"/>
    </row>
    <row r="645" spans="1:26">
      <c r="A645" s="187"/>
      <c r="B645" s="187"/>
      <c r="C645" s="215"/>
      <c r="D645" s="187"/>
      <c r="E645" s="187"/>
      <c r="F645" s="187"/>
      <c r="G645" s="187"/>
      <c r="H645" s="187"/>
      <c r="I645" s="187"/>
      <c r="J645" s="187"/>
      <c r="K645" s="187"/>
      <c r="L645" s="187"/>
      <c r="M645" s="187"/>
      <c r="N645" s="66"/>
      <c r="O645" s="66"/>
      <c r="P645" s="187"/>
      <c r="Q645" s="187"/>
      <c r="R645" s="187"/>
      <c r="S645" s="187"/>
      <c r="T645" s="187"/>
      <c r="U645" s="187"/>
      <c r="V645" s="187"/>
      <c r="W645" s="187"/>
      <c r="X645" s="187"/>
      <c r="Y645" s="187"/>
      <c r="Z645" s="187"/>
    </row>
    <row r="646" spans="1:26">
      <c r="A646" s="187"/>
      <c r="B646" s="187"/>
      <c r="C646" s="215"/>
      <c r="D646" s="187"/>
      <c r="E646" s="187"/>
      <c r="F646" s="187"/>
      <c r="G646" s="187"/>
      <c r="H646" s="187"/>
      <c r="I646" s="187"/>
      <c r="J646" s="187"/>
      <c r="K646" s="187"/>
      <c r="L646" s="187"/>
      <c r="M646" s="187"/>
      <c r="N646" s="66"/>
      <c r="O646" s="66"/>
      <c r="P646" s="187"/>
      <c r="Q646" s="187"/>
      <c r="R646" s="187"/>
      <c r="S646" s="187"/>
      <c r="T646" s="187"/>
      <c r="U646" s="187"/>
      <c r="V646" s="187"/>
      <c r="W646" s="187"/>
      <c r="X646" s="187"/>
      <c r="Y646" s="187"/>
      <c r="Z646" s="187"/>
    </row>
    <row r="647" spans="1:26">
      <c r="A647" s="187"/>
      <c r="B647" s="187"/>
      <c r="C647" s="215"/>
      <c r="D647" s="187"/>
      <c r="E647" s="187"/>
      <c r="F647" s="187"/>
      <c r="G647" s="187"/>
      <c r="H647" s="187"/>
      <c r="I647" s="187"/>
      <c r="J647" s="187"/>
      <c r="K647" s="187"/>
      <c r="L647" s="187"/>
      <c r="M647" s="187"/>
      <c r="N647" s="66"/>
      <c r="O647" s="66"/>
      <c r="P647" s="187"/>
      <c r="Q647" s="187"/>
      <c r="R647" s="187"/>
      <c r="S647" s="187"/>
      <c r="T647" s="187"/>
      <c r="U647" s="187"/>
      <c r="V647" s="187"/>
      <c r="W647" s="187"/>
      <c r="X647" s="187"/>
      <c r="Y647" s="187"/>
      <c r="Z647" s="187"/>
    </row>
    <row r="648" spans="1:26">
      <c r="A648" s="187"/>
      <c r="B648" s="187"/>
      <c r="C648" s="215"/>
      <c r="D648" s="187"/>
      <c r="E648" s="187"/>
      <c r="F648" s="187"/>
      <c r="G648" s="187"/>
      <c r="H648" s="187"/>
      <c r="I648" s="187"/>
      <c r="J648" s="187"/>
      <c r="K648" s="187"/>
      <c r="L648" s="187"/>
      <c r="M648" s="187"/>
      <c r="N648" s="66"/>
      <c r="O648" s="66"/>
      <c r="P648" s="187"/>
      <c r="Q648" s="187"/>
      <c r="R648" s="187"/>
      <c r="S648" s="187"/>
      <c r="T648" s="187"/>
      <c r="U648" s="187"/>
      <c r="V648" s="187"/>
      <c r="W648" s="187"/>
      <c r="X648" s="187"/>
      <c r="Y648" s="187"/>
      <c r="Z648" s="187"/>
    </row>
    <row r="649" spans="1:26">
      <c r="A649" s="187"/>
      <c r="B649" s="187"/>
      <c r="C649" s="215"/>
      <c r="D649" s="187"/>
      <c r="E649" s="187"/>
      <c r="F649" s="187"/>
      <c r="G649" s="187"/>
      <c r="H649" s="187"/>
      <c r="I649" s="187"/>
      <c r="J649" s="187"/>
      <c r="K649" s="187"/>
      <c r="L649" s="187"/>
      <c r="M649" s="187"/>
      <c r="N649" s="66"/>
      <c r="O649" s="66"/>
      <c r="P649" s="187"/>
      <c r="Q649" s="187"/>
      <c r="R649" s="187"/>
      <c r="S649" s="187"/>
      <c r="T649" s="187"/>
      <c r="U649" s="187"/>
      <c r="V649" s="187"/>
      <c r="W649" s="187"/>
      <c r="X649" s="187"/>
      <c r="Y649" s="187"/>
      <c r="Z649" s="187"/>
    </row>
    <row r="650" spans="1:26">
      <c r="A650" s="187"/>
      <c r="B650" s="187"/>
      <c r="C650" s="215"/>
      <c r="D650" s="187"/>
      <c r="E650" s="187"/>
      <c r="F650" s="187"/>
      <c r="G650" s="187"/>
      <c r="H650" s="187"/>
      <c r="I650" s="187"/>
      <c r="J650" s="187"/>
      <c r="K650" s="187"/>
      <c r="L650" s="187"/>
      <c r="M650" s="187"/>
      <c r="N650" s="66"/>
      <c r="O650" s="66"/>
      <c r="P650" s="187"/>
      <c r="Q650" s="187"/>
      <c r="R650" s="187"/>
      <c r="S650" s="187"/>
      <c r="T650" s="187"/>
      <c r="U650" s="187"/>
      <c r="V650" s="187"/>
      <c r="W650" s="187"/>
      <c r="X650" s="187"/>
      <c r="Y650" s="187"/>
      <c r="Z650" s="187"/>
    </row>
    <row r="651" spans="1:26">
      <c r="A651" s="187"/>
      <c r="B651" s="187"/>
      <c r="C651" s="215"/>
      <c r="D651" s="187"/>
      <c r="E651" s="187"/>
      <c r="F651" s="187"/>
      <c r="G651" s="187"/>
      <c r="H651" s="187"/>
      <c r="I651" s="187"/>
      <c r="J651" s="187"/>
      <c r="K651" s="187"/>
      <c r="L651" s="187"/>
      <c r="M651" s="187"/>
      <c r="N651" s="66"/>
      <c r="O651" s="66"/>
      <c r="P651" s="187"/>
      <c r="Q651" s="187"/>
      <c r="R651" s="187"/>
      <c r="S651" s="187"/>
      <c r="T651" s="187"/>
      <c r="U651" s="187"/>
      <c r="V651" s="187"/>
      <c r="W651" s="187"/>
      <c r="X651" s="187"/>
      <c r="Y651" s="187"/>
      <c r="Z651" s="187"/>
    </row>
    <row r="652" spans="1:26">
      <c r="A652" s="187"/>
      <c r="B652" s="187"/>
      <c r="C652" s="215"/>
      <c r="D652" s="187"/>
      <c r="E652" s="187"/>
      <c r="F652" s="187"/>
      <c r="G652" s="187"/>
      <c r="H652" s="187"/>
      <c r="I652" s="187"/>
      <c r="J652" s="187"/>
      <c r="K652" s="187"/>
      <c r="L652" s="187"/>
      <c r="M652" s="187"/>
      <c r="N652" s="66"/>
      <c r="O652" s="66"/>
      <c r="P652" s="187"/>
      <c r="Q652" s="187"/>
      <c r="R652" s="187"/>
      <c r="S652" s="187"/>
      <c r="T652" s="187"/>
      <c r="U652" s="187"/>
      <c r="V652" s="187"/>
      <c r="W652" s="187"/>
      <c r="X652" s="187"/>
      <c r="Y652" s="187"/>
      <c r="Z652" s="187"/>
    </row>
    <row r="653" spans="1:26">
      <c r="A653" s="187"/>
      <c r="B653" s="187"/>
      <c r="C653" s="215"/>
      <c r="D653" s="187"/>
      <c r="E653" s="187"/>
      <c r="F653" s="187"/>
      <c r="G653" s="187"/>
      <c r="H653" s="187"/>
      <c r="I653" s="187"/>
      <c r="J653" s="187"/>
      <c r="K653" s="187"/>
      <c r="L653" s="187"/>
      <c r="M653" s="187"/>
      <c r="N653" s="66"/>
      <c r="O653" s="66"/>
      <c r="P653" s="187"/>
      <c r="Q653" s="187"/>
      <c r="R653" s="187"/>
      <c r="S653" s="187"/>
      <c r="T653" s="187"/>
      <c r="U653" s="187"/>
      <c r="V653" s="187"/>
      <c r="W653" s="187"/>
      <c r="X653" s="187"/>
      <c r="Y653" s="187"/>
      <c r="Z653" s="187"/>
    </row>
    <row r="654" spans="1:26">
      <c r="A654" s="187"/>
      <c r="B654" s="187"/>
      <c r="C654" s="215"/>
      <c r="D654" s="187"/>
      <c r="E654" s="187"/>
      <c r="F654" s="187"/>
      <c r="G654" s="187"/>
      <c r="H654" s="187"/>
      <c r="I654" s="187"/>
      <c r="J654" s="187"/>
      <c r="K654" s="187"/>
      <c r="L654" s="187"/>
      <c r="M654" s="187"/>
      <c r="N654" s="66"/>
      <c r="O654" s="66"/>
      <c r="P654" s="187"/>
      <c r="Q654" s="187"/>
      <c r="R654" s="187"/>
      <c r="S654" s="187"/>
      <c r="T654" s="187"/>
      <c r="U654" s="187"/>
      <c r="V654" s="187"/>
      <c r="W654" s="187"/>
      <c r="X654" s="187"/>
      <c r="Y654" s="187"/>
      <c r="Z654" s="187"/>
    </row>
    <row r="655" spans="1:26">
      <c r="A655" s="187"/>
      <c r="B655" s="187"/>
      <c r="C655" s="215"/>
      <c r="D655" s="187"/>
      <c r="E655" s="187"/>
      <c r="F655" s="187"/>
      <c r="G655" s="187"/>
      <c r="H655" s="187"/>
      <c r="I655" s="187"/>
      <c r="J655" s="187"/>
      <c r="K655" s="187"/>
      <c r="L655" s="187"/>
      <c r="M655" s="187"/>
      <c r="N655" s="66"/>
      <c r="O655" s="66"/>
      <c r="P655" s="187"/>
      <c r="Q655" s="187"/>
      <c r="R655" s="187"/>
      <c r="S655" s="187"/>
      <c r="T655" s="187"/>
      <c r="U655" s="187"/>
      <c r="V655" s="187"/>
      <c r="W655" s="187"/>
      <c r="X655" s="187"/>
      <c r="Y655" s="187"/>
      <c r="Z655" s="187"/>
    </row>
    <row r="656" spans="1:26">
      <c r="A656" s="187"/>
      <c r="B656" s="187"/>
      <c r="C656" s="215"/>
      <c r="D656" s="187"/>
      <c r="E656" s="187"/>
      <c r="F656" s="187"/>
      <c r="G656" s="187"/>
      <c r="H656" s="187"/>
      <c r="I656" s="187"/>
      <c r="J656" s="187"/>
      <c r="K656" s="187"/>
      <c r="L656" s="187"/>
      <c r="M656" s="187"/>
      <c r="N656" s="66"/>
      <c r="O656" s="66"/>
      <c r="P656" s="187"/>
      <c r="Q656" s="187"/>
      <c r="R656" s="187"/>
      <c r="S656" s="187"/>
      <c r="T656" s="187"/>
      <c r="U656" s="187"/>
      <c r="V656" s="187"/>
      <c r="W656" s="187"/>
      <c r="X656" s="187"/>
      <c r="Y656" s="187"/>
      <c r="Z656" s="187"/>
    </row>
    <row r="657" spans="1:26">
      <c r="A657" s="187"/>
      <c r="B657" s="187"/>
      <c r="C657" s="215"/>
      <c r="D657" s="187"/>
      <c r="E657" s="187"/>
      <c r="F657" s="187"/>
      <c r="G657" s="187"/>
      <c r="H657" s="187"/>
      <c r="I657" s="187"/>
      <c r="J657" s="187"/>
      <c r="K657" s="187"/>
      <c r="L657" s="187"/>
      <c r="M657" s="187"/>
      <c r="N657" s="66"/>
      <c r="O657" s="66"/>
      <c r="P657" s="187"/>
      <c r="Q657" s="187"/>
      <c r="R657" s="187"/>
      <c r="S657" s="187"/>
      <c r="T657" s="187"/>
      <c r="U657" s="187"/>
      <c r="V657" s="187"/>
      <c r="W657" s="187"/>
      <c r="X657" s="187"/>
      <c r="Y657" s="187"/>
      <c r="Z657" s="187"/>
    </row>
    <row r="658" spans="1:26">
      <c r="A658" s="187"/>
      <c r="B658" s="187"/>
      <c r="C658" s="215"/>
      <c r="D658" s="187"/>
      <c r="E658" s="187"/>
      <c r="F658" s="187"/>
      <c r="G658" s="187"/>
      <c r="H658" s="187"/>
      <c r="I658" s="187"/>
      <c r="J658" s="187"/>
      <c r="K658" s="187"/>
      <c r="L658" s="187"/>
      <c r="M658" s="187"/>
      <c r="N658" s="66"/>
      <c r="O658" s="66"/>
      <c r="P658" s="187"/>
      <c r="Q658" s="187"/>
      <c r="R658" s="187"/>
      <c r="S658" s="187"/>
      <c r="T658" s="187"/>
      <c r="U658" s="187"/>
      <c r="V658" s="187"/>
      <c r="W658" s="187"/>
      <c r="X658" s="187"/>
      <c r="Y658" s="187"/>
      <c r="Z658" s="187"/>
    </row>
    <row r="659" spans="1:26">
      <c r="A659" s="187"/>
      <c r="B659" s="187"/>
      <c r="C659" s="215"/>
      <c r="D659" s="187"/>
      <c r="E659" s="187"/>
      <c r="F659" s="187"/>
      <c r="G659" s="187"/>
      <c r="H659" s="187"/>
      <c r="I659" s="187"/>
      <c r="J659" s="187"/>
      <c r="K659" s="187"/>
      <c r="L659" s="187"/>
      <c r="M659" s="187"/>
      <c r="N659" s="66"/>
      <c r="O659" s="66"/>
      <c r="P659" s="187"/>
      <c r="Q659" s="187"/>
      <c r="R659" s="187"/>
      <c r="S659" s="187"/>
      <c r="T659" s="187"/>
      <c r="U659" s="187"/>
      <c r="V659" s="187"/>
      <c r="W659" s="187"/>
      <c r="X659" s="187"/>
      <c r="Y659" s="187"/>
      <c r="Z659" s="187"/>
    </row>
    <row r="660" spans="1:26">
      <c r="A660" s="187"/>
      <c r="B660" s="187"/>
      <c r="C660" s="215"/>
      <c r="D660" s="187"/>
      <c r="E660" s="187"/>
      <c r="F660" s="187"/>
      <c r="G660" s="187"/>
      <c r="H660" s="187"/>
      <c r="I660" s="187"/>
      <c r="J660" s="187"/>
      <c r="K660" s="187"/>
      <c r="L660" s="187"/>
      <c r="M660" s="187"/>
      <c r="N660" s="66"/>
      <c r="O660" s="66"/>
      <c r="P660" s="187"/>
      <c r="Q660" s="187"/>
      <c r="R660" s="187"/>
      <c r="S660" s="187"/>
      <c r="T660" s="187"/>
      <c r="U660" s="187"/>
      <c r="V660" s="187"/>
      <c r="W660" s="187"/>
      <c r="X660" s="187"/>
      <c r="Y660" s="187"/>
      <c r="Z660" s="187"/>
    </row>
    <row r="661" spans="1:26">
      <c r="A661" s="187"/>
      <c r="B661" s="187"/>
      <c r="C661" s="215"/>
      <c r="D661" s="187"/>
      <c r="E661" s="187"/>
      <c r="F661" s="187"/>
      <c r="G661" s="187"/>
      <c r="H661" s="187"/>
      <c r="I661" s="187"/>
      <c r="J661" s="187"/>
      <c r="K661" s="187"/>
      <c r="L661" s="187"/>
      <c r="M661" s="187"/>
      <c r="N661" s="66"/>
      <c r="O661" s="66"/>
      <c r="P661" s="187"/>
      <c r="Q661" s="187"/>
      <c r="R661" s="187"/>
      <c r="S661" s="187"/>
      <c r="T661" s="187"/>
      <c r="U661" s="187"/>
      <c r="V661" s="187"/>
      <c r="W661" s="187"/>
      <c r="X661" s="187"/>
      <c r="Y661" s="187"/>
      <c r="Z661" s="187"/>
    </row>
    <row r="662" spans="1:26">
      <c r="A662" s="187"/>
      <c r="B662" s="187"/>
      <c r="C662" s="215"/>
      <c r="D662" s="187"/>
      <c r="E662" s="187"/>
      <c r="F662" s="187"/>
      <c r="G662" s="187"/>
      <c r="H662" s="187"/>
      <c r="I662" s="187"/>
      <c r="J662" s="187"/>
      <c r="K662" s="187"/>
      <c r="L662" s="187"/>
      <c r="M662" s="187"/>
      <c r="N662" s="66"/>
      <c r="O662" s="66"/>
      <c r="P662" s="187"/>
      <c r="Q662" s="187"/>
      <c r="R662" s="187"/>
      <c r="S662" s="187"/>
      <c r="T662" s="187"/>
      <c r="U662" s="187"/>
      <c r="V662" s="187"/>
      <c r="W662" s="187"/>
      <c r="X662" s="187"/>
      <c r="Y662" s="187"/>
      <c r="Z662" s="187"/>
    </row>
    <row r="663" spans="1:26">
      <c r="A663" s="187"/>
      <c r="B663" s="187"/>
      <c r="C663" s="215"/>
      <c r="D663" s="187"/>
      <c r="E663" s="187"/>
      <c r="F663" s="187"/>
      <c r="G663" s="187"/>
      <c r="H663" s="187"/>
      <c r="I663" s="187"/>
      <c r="J663" s="187"/>
      <c r="K663" s="187"/>
      <c r="L663" s="187"/>
      <c r="M663" s="187"/>
      <c r="N663" s="66"/>
      <c r="O663" s="66"/>
      <c r="P663" s="187"/>
      <c r="Q663" s="187"/>
      <c r="R663" s="187"/>
      <c r="S663" s="187"/>
      <c r="T663" s="187"/>
      <c r="U663" s="187"/>
      <c r="V663" s="187"/>
      <c r="W663" s="187"/>
      <c r="X663" s="187"/>
      <c r="Y663" s="187"/>
      <c r="Z663" s="187"/>
    </row>
    <row r="664" spans="1:26">
      <c r="A664" s="187"/>
      <c r="B664" s="187"/>
      <c r="C664" s="215"/>
      <c r="D664" s="187"/>
      <c r="E664" s="187"/>
      <c r="F664" s="187"/>
      <c r="G664" s="187"/>
      <c r="H664" s="187"/>
      <c r="I664" s="187"/>
      <c r="J664" s="187"/>
      <c r="K664" s="187"/>
      <c r="L664" s="187"/>
      <c r="M664" s="187"/>
      <c r="N664" s="66"/>
      <c r="O664" s="66"/>
      <c r="P664" s="187"/>
      <c r="Q664" s="187"/>
      <c r="R664" s="187"/>
      <c r="S664" s="187"/>
      <c r="T664" s="187"/>
      <c r="U664" s="187"/>
      <c r="V664" s="187"/>
      <c r="W664" s="187"/>
      <c r="X664" s="187"/>
      <c r="Y664" s="187"/>
      <c r="Z664" s="187"/>
    </row>
    <row r="665" spans="1:26">
      <c r="A665" s="187"/>
      <c r="B665" s="187"/>
      <c r="C665" s="215"/>
      <c r="D665" s="187"/>
      <c r="E665" s="187"/>
      <c r="F665" s="187"/>
      <c r="G665" s="187"/>
      <c r="H665" s="187"/>
      <c r="I665" s="187"/>
      <c r="J665" s="187"/>
      <c r="K665" s="187"/>
      <c r="L665" s="187"/>
      <c r="M665" s="187"/>
      <c r="N665" s="66"/>
      <c r="O665" s="66"/>
      <c r="P665" s="187"/>
      <c r="Q665" s="187"/>
      <c r="R665" s="187"/>
      <c r="S665" s="187"/>
      <c r="T665" s="187"/>
      <c r="U665" s="187"/>
      <c r="V665" s="187"/>
      <c r="W665" s="187"/>
      <c r="X665" s="187"/>
      <c r="Y665" s="187"/>
      <c r="Z665" s="187"/>
    </row>
    <row r="666" spans="1:26">
      <c r="A666" s="187"/>
      <c r="B666" s="187"/>
      <c r="C666" s="215"/>
      <c r="D666" s="187"/>
      <c r="E666" s="187"/>
      <c r="F666" s="187"/>
      <c r="G666" s="187"/>
      <c r="H666" s="187"/>
      <c r="I666" s="187"/>
      <c r="J666" s="187"/>
      <c r="K666" s="187"/>
      <c r="L666" s="187"/>
      <c r="M666" s="187"/>
      <c r="N666" s="66"/>
      <c r="O666" s="66"/>
      <c r="P666" s="187"/>
      <c r="Q666" s="187"/>
      <c r="R666" s="187"/>
      <c r="S666" s="187"/>
      <c r="T666" s="187"/>
      <c r="U666" s="187"/>
      <c r="V666" s="187"/>
      <c r="W666" s="187"/>
      <c r="X666" s="187"/>
      <c r="Y666" s="187"/>
      <c r="Z666" s="187"/>
    </row>
    <row r="667" spans="1:26">
      <c r="A667" s="187"/>
      <c r="B667" s="187"/>
      <c r="C667" s="215"/>
      <c r="D667" s="187"/>
      <c r="E667" s="187"/>
      <c r="F667" s="187"/>
      <c r="G667" s="187"/>
      <c r="H667" s="187"/>
      <c r="I667" s="187"/>
      <c r="J667" s="187"/>
      <c r="K667" s="187"/>
      <c r="L667" s="187"/>
      <c r="M667" s="187"/>
      <c r="N667" s="66"/>
      <c r="O667" s="66"/>
      <c r="P667" s="187"/>
      <c r="Q667" s="187"/>
      <c r="R667" s="187"/>
      <c r="S667" s="187"/>
      <c r="T667" s="187"/>
      <c r="U667" s="187"/>
      <c r="V667" s="187"/>
      <c r="W667" s="187"/>
      <c r="X667" s="187"/>
      <c r="Y667" s="187"/>
      <c r="Z667" s="187"/>
    </row>
    <row r="668" spans="1:26">
      <c r="A668" s="187"/>
      <c r="B668" s="187"/>
      <c r="C668" s="215"/>
      <c r="D668" s="187"/>
      <c r="E668" s="187"/>
      <c r="F668" s="187"/>
      <c r="G668" s="187"/>
      <c r="H668" s="187"/>
      <c r="I668" s="187"/>
      <c r="J668" s="187"/>
      <c r="K668" s="187"/>
      <c r="L668" s="187"/>
      <c r="M668" s="187"/>
      <c r="N668" s="66"/>
      <c r="O668" s="66"/>
      <c r="P668" s="187"/>
      <c r="Q668" s="187"/>
      <c r="R668" s="187"/>
      <c r="S668" s="187"/>
      <c r="T668" s="187"/>
      <c r="U668" s="187"/>
      <c r="V668" s="187"/>
      <c r="W668" s="187"/>
      <c r="X668" s="187"/>
      <c r="Y668" s="187"/>
      <c r="Z668" s="187"/>
    </row>
    <row r="669" spans="1:26">
      <c r="A669" s="187"/>
      <c r="B669" s="187"/>
      <c r="C669" s="215"/>
      <c r="D669" s="187"/>
      <c r="E669" s="187"/>
      <c r="F669" s="187"/>
      <c r="G669" s="187"/>
      <c r="H669" s="187"/>
      <c r="I669" s="187"/>
      <c r="J669" s="187"/>
      <c r="K669" s="187"/>
      <c r="L669" s="187"/>
      <c r="M669" s="187"/>
      <c r="N669" s="66"/>
      <c r="O669" s="66"/>
      <c r="P669" s="187"/>
      <c r="Q669" s="187"/>
      <c r="R669" s="187"/>
      <c r="S669" s="187"/>
      <c r="T669" s="187"/>
      <c r="U669" s="187"/>
      <c r="V669" s="187"/>
      <c r="W669" s="187"/>
      <c r="X669" s="187"/>
      <c r="Y669" s="187"/>
      <c r="Z669" s="187"/>
    </row>
    <row r="670" spans="1:26">
      <c r="A670" s="187"/>
      <c r="B670" s="187"/>
      <c r="C670" s="215"/>
      <c r="D670" s="187"/>
      <c r="E670" s="187"/>
      <c r="F670" s="187"/>
      <c r="G670" s="187"/>
      <c r="H670" s="187"/>
      <c r="I670" s="187"/>
      <c r="J670" s="187"/>
      <c r="K670" s="187"/>
      <c r="L670" s="187"/>
      <c r="M670" s="187"/>
      <c r="N670" s="66"/>
      <c r="O670" s="66"/>
      <c r="P670" s="187"/>
      <c r="Q670" s="187"/>
      <c r="R670" s="187"/>
      <c r="S670" s="187"/>
      <c r="T670" s="187"/>
      <c r="U670" s="187"/>
      <c r="V670" s="187"/>
      <c r="W670" s="187"/>
      <c r="X670" s="187"/>
      <c r="Y670" s="187"/>
      <c r="Z670" s="187"/>
    </row>
    <row r="671" spans="1:26">
      <c r="A671" s="187"/>
      <c r="B671" s="187"/>
      <c r="C671" s="215"/>
      <c r="D671" s="187"/>
      <c r="E671" s="187"/>
      <c r="F671" s="187"/>
      <c r="G671" s="187"/>
      <c r="H671" s="187"/>
      <c r="I671" s="187"/>
      <c r="J671" s="187"/>
      <c r="K671" s="187"/>
      <c r="L671" s="187"/>
      <c r="M671" s="187"/>
      <c r="N671" s="66"/>
      <c r="O671" s="66"/>
      <c r="P671" s="187"/>
      <c r="Q671" s="187"/>
      <c r="R671" s="187"/>
      <c r="S671" s="187"/>
      <c r="T671" s="187"/>
      <c r="U671" s="187"/>
      <c r="V671" s="187"/>
      <c r="W671" s="187"/>
      <c r="X671" s="187"/>
      <c r="Y671" s="187"/>
      <c r="Z671" s="187"/>
    </row>
    <row r="672" spans="1:26">
      <c r="A672" s="187"/>
      <c r="B672" s="187"/>
      <c r="C672" s="215"/>
      <c r="D672" s="187"/>
      <c r="E672" s="187"/>
      <c r="F672" s="187"/>
      <c r="G672" s="187"/>
      <c r="H672" s="187"/>
      <c r="I672" s="187"/>
      <c r="J672" s="187"/>
      <c r="K672" s="187"/>
      <c r="L672" s="187"/>
      <c r="M672" s="187"/>
      <c r="N672" s="66"/>
      <c r="O672" s="66"/>
      <c r="P672" s="187"/>
      <c r="Q672" s="187"/>
      <c r="R672" s="187"/>
      <c r="S672" s="187"/>
      <c r="T672" s="187"/>
      <c r="U672" s="187"/>
      <c r="V672" s="187"/>
      <c r="W672" s="187"/>
      <c r="X672" s="187"/>
      <c r="Y672" s="187"/>
      <c r="Z672" s="187"/>
    </row>
    <row r="673" spans="1:26">
      <c r="A673" s="187"/>
      <c r="B673" s="187"/>
      <c r="C673" s="215"/>
      <c r="D673" s="187"/>
      <c r="E673" s="187"/>
      <c r="F673" s="187"/>
      <c r="G673" s="187"/>
      <c r="H673" s="187"/>
      <c r="I673" s="187"/>
      <c r="J673" s="187"/>
      <c r="K673" s="187"/>
      <c r="L673" s="187"/>
      <c r="M673" s="187"/>
      <c r="N673" s="66"/>
      <c r="O673" s="66"/>
      <c r="P673" s="187"/>
      <c r="Q673" s="187"/>
      <c r="R673" s="187"/>
      <c r="S673" s="187"/>
      <c r="T673" s="187"/>
      <c r="U673" s="187"/>
      <c r="V673" s="187"/>
      <c r="W673" s="187"/>
      <c r="X673" s="187"/>
      <c r="Y673" s="187"/>
      <c r="Z673" s="187"/>
    </row>
    <row r="674" spans="1:26">
      <c r="A674" s="187"/>
      <c r="B674" s="187"/>
      <c r="C674" s="215"/>
      <c r="D674" s="187"/>
      <c r="E674" s="187"/>
      <c r="F674" s="187"/>
      <c r="G674" s="187"/>
      <c r="H674" s="187"/>
      <c r="I674" s="187"/>
      <c r="J674" s="187"/>
      <c r="K674" s="187"/>
      <c r="L674" s="187"/>
      <c r="M674" s="187"/>
      <c r="N674" s="66"/>
      <c r="O674" s="66"/>
      <c r="P674" s="187"/>
      <c r="Q674" s="187"/>
      <c r="R674" s="187"/>
      <c r="S674" s="187"/>
      <c r="T674" s="187"/>
      <c r="U674" s="187"/>
      <c r="V674" s="187"/>
      <c r="W674" s="187"/>
      <c r="X674" s="187"/>
      <c r="Y674" s="187"/>
      <c r="Z674" s="187"/>
    </row>
    <row r="675" spans="1:26">
      <c r="A675" s="187"/>
      <c r="B675" s="187"/>
      <c r="C675" s="215"/>
      <c r="D675" s="187"/>
      <c r="E675" s="187"/>
      <c r="F675" s="187"/>
      <c r="G675" s="187"/>
      <c r="H675" s="187"/>
      <c r="I675" s="187"/>
      <c r="J675" s="187"/>
      <c r="K675" s="187"/>
      <c r="L675" s="187"/>
      <c r="M675" s="187"/>
      <c r="N675" s="66"/>
      <c r="O675" s="66"/>
      <c r="P675" s="187"/>
      <c r="Q675" s="187"/>
      <c r="R675" s="187"/>
      <c r="S675" s="187"/>
      <c r="T675" s="187"/>
      <c r="U675" s="187"/>
      <c r="V675" s="187"/>
      <c r="W675" s="187"/>
      <c r="X675" s="187"/>
      <c r="Y675" s="187"/>
      <c r="Z675" s="187"/>
    </row>
    <row r="676" spans="1:26">
      <c r="A676" s="187"/>
      <c r="B676" s="187"/>
      <c r="C676" s="215"/>
      <c r="D676" s="187"/>
      <c r="E676" s="187"/>
      <c r="F676" s="187"/>
      <c r="G676" s="187"/>
      <c r="H676" s="187"/>
      <c r="I676" s="187"/>
      <c r="J676" s="187"/>
      <c r="K676" s="187"/>
      <c r="L676" s="187"/>
      <c r="M676" s="187"/>
      <c r="N676" s="66"/>
      <c r="O676" s="66"/>
      <c r="P676" s="187"/>
      <c r="Q676" s="187"/>
      <c r="R676" s="187"/>
      <c r="S676" s="187"/>
      <c r="T676" s="187"/>
      <c r="U676" s="187"/>
      <c r="V676" s="187"/>
      <c r="W676" s="187"/>
      <c r="X676" s="187"/>
      <c r="Y676" s="187"/>
      <c r="Z676" s="187"/>
    </row>
    <row r="677" spans="1:26">
      <c r="A677" s="187"/>
      <c r="B677" s="187"/>
      <c r="C677" s="215"/>
      <c r="D677" s="187"/>
      <c r="E677" s="187"/>
      <c r="F677" s="187"/>
      <c r="G677" s="187"/>
      <c r="H677" s="187"/>
      <c r="I677" s="187"/>
      <c r="J677" s="187"/>
      <c r="K677" s="187"/>
      <c r="L677" s="187"/>
      <c r="M677" s="187"/>
      <c r="N677" s="66"/>
      <c r="O677" s="66"/>
      <c r="P677" s="187"/>
      <c r="Q677" s="187"/>
      <c r="R677" s="187"/>
      <c r="S677" s="187"/>
      <c r="T677" s="187"/>
      <c r="U677" s="187"/>
      <c r="V677" s="187"/>
      <c r="W677" s="187"/>
      <c r="X677" s="187"/>
      <c r="Y677" s="187"/>
      <c r="Z677" s="187"/>
    </row>
    <row r="678" spans="1:26">
      <c r="A678" s="187"/>
      <c r="B678" s="187"/>
      <c r="C678" s="215"/>
      <c r="D678" s="187"/>
      <c r="E678" s="187"/>
      <c r="F678" s="187"/>
      <c r="G678" s="187"/>
      <c r="H678" s="187"/>
      <c r="I678" s="187"/>
      <c r="J678" s="187"/>
      <c r="K678" s="187"/>
      <c r="L678" s="187"/>
      <c r="M678" s="187"/>
      <c r="N678" s="66"/>
      <c r="O678" s="66"/>
      <c r="P678" s="187"/>
      <c r="Q678" s="187"/>
      <c r="R678" s="187"/>
      <c r="S678" s="187"/>
      <c r="T678" s="187"/>
      <c r="U678" s="187"/>
      <c r="V678" s="187"/>
      <c r="W678" s="187"/>
      <c r="X678" s="187"/>
      <c r="Y678" s="187"/>
      <c r="Z678" s="187"/>
    </row>
    <row r="679" spans="1:26">
      <c r="A679" s="187"/>
      <c r="B679" s="187"/>
      <c r="C679" s="215"/>
      <c r="D679" s="187"/>
      <c r="E679" s="187"/>
      <c r="F679" s="187"/>
      <c r="G679" s="187"/>
      <c r="H679" s="187"/>
      <c r="I679" s="187"/>
      <c r="J679" s="187"/>
      <c r="K679" s="187"/>
      <c r="L679" s="187"/>
      <c r="M679" s="187"/>
      <c r="N679" s="66"/>
      <c r="O679" s="66"/>
      <c r="P679" s="187"/>
      <c r="Q679" s="187"/>
      <c r="R679" s="187"/>
      <c r="S679" s="187"/>
      <c r="T679" s="187"/>
      <c r="U679" s="187"/>
      <c r="V679" s="187"/>
      <c r="W679" s="187"/>
      <c r="X679" s="187"/>
      <c r="Y679" s="187"/>
      <c r="Z679" s="187"/>
    </row>
    <row r="680" spans="1:26">
      <c r="A680" s="187"/>
      <c r="B680" s="187"/>
      <c r="C680" s="215"/>
      <c r="D680" s="187"/>
      <c r="E680" s="187"/>
      <c r="F680" s="187"/>
      <c r="G680" s="187"/>
      <c r="H680" s="187"/>
      <c r="I680" s="187"/>
      <c r="J680" s="187"/>
      <c r="K680" s="187"/>
      <c r="L680" s="187"/>
      <c r="M680" s="187"/>
      <c r="N680" s="66"/>
      <c r="O680" s="66"/>
      <c r="P680" s="187"/>
      <c r="Q680" s="187"/>
      <c r="R680" s="187"/>
      <c r="S680" s="187"/>
      <c r="T680" s="187"/>
      <c r="U680" s="187"/>
      <c r="V680" s="187"/>
      <c r="W680" s="187"/>
      <c r="X680" s="187"/>
      <c r="Y680" s="187"/>
      <c r="Z680" s="187"/>
    </row>
    <row r="681" spans="1:26">
      <c r="A681" s="187"/>
      <c r="B681" s="187"/>
      <c r="C681" s="215"/>
      <c r="D681" s="187"/>
      <c r="E681" s="187"/>
      <c r="F681" s="187"/>
      <c r="G681" s="187"/>
      <c r="H681" s="187"/>
      <c r="I681" s="187"/>
      <c r="J681" s="187"/>
      <c r="K681" s="187"/>
      <c r="L681" s="187"/>
      <c r="M681" s="187"/>
      <c r="N681" s="66"/>
      <c r="O681" s="66"/>
      <c r="P681" s="187"/>
      <c r="Q681" s="187"/>
      <c r="R681" s="187"/>
      <c r="S681" s="187"/>
      <c r="T681" s="187"/>
      <c r="U681" s="187"/>
      <c r="V681" s="187"/>
      <c r="W681" s="187"/>
      <c r="X681" s="187"/>
      <c r="Y681" s="187"/>
      <c r="Z681" s="187"/>
    </row>
    <row r="682" spans="1:26">
      <c r="A682" s="187"/>
      <c r="B682" s="187"/>
      <c r="C682" s="215"/>
      <c r="D682" s="187"/>
      <c r="E682" s="187"/>
      <c r="F682" s="187"/>
      <c r="G682" s="187"/>
      <c r="H682" s="187"/>
      <c r="I682" s="187"/>
      <c r="J682" s="187"/>
      <c r="K682" s="187"/>
      <c r="L682" s="187"/>
      <c r="M682" s="187"/>
      <c r="N682" s="66"/>
      <c r="O682" s="66"/>
      <c r="P682" s="187"/>
      <c r="Q682" s="187"/>
      <c r="R682" s="187"/>
      <c r="S682" s="187"/>
      <c r="T682" s="187"/>
      <c r="U682" s="187"/>
      <c r="V682" s="187"/>
      <c r="W682" s="187"/>
      <c r="X682" s="187"/>
      <c r="Y682" s="187"/>
      <c r="Z682" s="187"/>
    </row>
    <row r="683" spans="1:26">
      <c r="A683" s="187"/>
      <c r="B683" s="187"/>
      <c r="C683" s="215"/>
      <c r="D683" s="187"/>
      <c r="E683" s="187"/>
      <c r="F683" s="187"/>
      <c r="G683" s="187"/>
      <c r="H683" s="187"/>
      <c r="I683" s="187"/>
      <c r="J683" s="187"/>
      <c r="K683" s="187"/>
      <c r="L683" s="187"/>
      <c r="M683" s="187"/>
      <c r="N683" s="66"/>
      <c r="O683" s="66"/>
      <c r="P683" s="187"/>
      <c r="Q683" s="187"/>
      <c r="R683" s="187"/>
      <c r="S683" s="187"/>
      <c r="T683" s="187"/>
      <c r="U683" s="187"/>
      <c r="V683" s="187"/>
      <c r="W683" s="187"/>
      <c r="X683" s="187"/>
      <c r="Y683" s="187"/>
      <c r="Z683" s="187"/>
    </row>
    <row r="684" spans="1:26">
      <c r="A684" s="187"/>
      <c r="B684" s="187"/>
      <c r="C684" s="215"/>
      <c r="D684" s="187"/>
      <c r="E684" s="187"/>
      <c r="F684" s="187"/>
      <c r="G684" s="187"/>
      <c r="H684" s="187"/>
      <c r="I684" s="187"/>
      <c r="J684" s="187"/>
      <c r="K684" s="187"/>
      <c r="L684" s="187"/>
      <c r="M684" s="187"/>
      <c r="N684" s="66"/>
      <c r="O684" s="66"/>
      <c r="P684" s="187"/>
      <c r="Q684" s="187"/>
      <c r="R684" s="187"/>
      <c r="S684" s="187"/>
      <c r="T684" s="187"/>
      <c r="U684" s="187"/>
      <c r="V684" s="187"/>
      <c r="W684" s="187"/>
      <c r="X684" s="187"/>
      <c r="Y684" s="187"/>
      <c r="Z684" s="187"/>
    </row>
    <row r="685" spans="1:26">
      <c r="A685" s="187"/>
      <c r="B685" s="187"/>
      <c r="C685" s="215"/>
      <c r="D685" s="187"/>
      <c r="E685" s="187"/>
      <c r="F685" s="187"/>
      <c r="G685" s="187"/>
      <c r="H685" s="187"/>
      <c r="I685" s="187"/>
      <c r="J685" s="187"/>
      <c r="K685" s="187"/>
      <c r="L685" s="187"/>
      <c r="M685" s="187"/>
      <c r="N685" s="66"/>
      <c r="O685" s="66"/>
      <c r="P685" s="187"/>
      <c r="Q685" s="187"/>
      <c r="R685" s="187"/>
      <c r="S685" s="187"/>
      <c r="T685" s="187"/>
      <c r="U685" s="187"/>
      <c r="V685" s="187"/>
      <c r="W685" s="187"/>
      <c r="X685" s="187"/>
      <c r="Y685" s="187"/>
      <c r="Z685" s="187"/>
    </row>
    <row r="686" spans="1:26">
      <c r="A686" s="187"/>
      <c r="B686" s="187"/>
      <c r="C686" s="215"/>
      <c r="D686" s="187"/>
      <c r="E686" s="187"/>
      <c r="F686" s="187"/>
      <c r="G686" s="187"/>
      <c r="H686" s="187"/>
      <c r="I686" s="187"/>
      <c r="J686" s="187"/>
      <c r="K686" s="187"/>
      <c r="L686" s="187"/>
      <c r="M686" s="187"/>
      <c r="N686" s="66"/>
      <c r="O686" s="66"/>
      <c r="P686" s="187"/>
      <c r="Q686" s="187"/>
      <c r="R686" s="187"/>
      <c r="S686" s="187"/>
      <c r="T686" s="187"/>
      <c r="U686" s="187"/>
      <c r="V686" s="187"/>
      <c r="W686" s="187"/>
      <c r="X686" s="187"/>
      <c r="Y686" s="187"/>
      <c r="Z686" s="187"/>
    </row>
    <row r="687" spans="1:26">
      <c r="A687" s="187"/>
      <c r="B687" s="187"/>
      <c r="C687" s="215"/>
      <c r="D687" s="187"/>
      <c r="E687" s="187"/>
      <c r="F687" s="187"/>
      <c r="G687" s="187"/>
      <c r="H687" s="187"/>
      <c r="I687" s="187"/>
      <c r="J687" s="187"/>
      <c r="K687" s="187"/>
      <c r="L687" s="187"/>
      <c r="M687" s="187"/>
      <c r="N687" s="66"/>
      <c r="O687" s="66"/>
      <c r="P687" s="187"/>
      <c r="Q687" s="187"/>
      <c r="R687" s="187"/>
      <c r="S687" s="187"/>
      <c r="T687" s="187"/>
      <c r="U687" s="187"/>
      <c r="V687" s="187"/>
      <c r="W687" s="187"/>
      <c r="X687" s="187"/>
      <c r="Y687" s="187"/>
      <c r="Z687" s="187"/>
    </row>
    <row r="688" spans="1:26">
      <c r="A688" s="187"/>
      <c r="B688" s="187"/>
      <c r="C688" s="215"/>
      <c r="D688" s="187"/>
      <c r="E688" s="187"/>
      <c r="F688" s="187"/>
      <c r="G688" s="187"/>
      <c r="H688" s="187"/>
      <c r="I688" s="187"/>
      <c r="J688" s="187"/>
      <c r="K688" s="187"/>
      <c r="L688" s="187"/>
      <c r="M688" s="187"/>
      <c r="N688" s="66"/>
      <c r="O688" s="66"/>
      <c r="P688" s="187"/>
      <c r="Q688" s="187"/>
      <c r="R688" s="187"/>
      <c r="S688" s="187"/>
      <c r="T688" s="187"/>
      <c r="U688" s="187"/>
      <c r="V688" s="187"/>
      <c r="W688" s="187"/>
      <c r="X688" s="187"/>
      <c r="Y688" s="187"/>
      <c r="Z688" s="187"/>
    </row>
    <row r="689" spans="1:26">
      <c r="A689" s="187"/>
      <c r="B689" s="187"/>
      <c r="C689" s="215"/>
      <c r="D689" s="187"/>
      <c r="E689" s="187"/>
      <c r="F689" s="187"/>
      <c r="G689" s="187"/>
      <c r="H689" s="187"/>
      <c r="I689" s="187"/>
      <c r="J689" s="187"/>
      <c r="K689" s="187"/>
      <c r="L689" s="187"/>
      <c r="M689" s="187"/>
      <c r="N689" s="66"/>
      <c r="O689" s="66"/>
      <c r="P689" s="187"/>
      <c r="Q689" s="187"/>
      <c r="R689" s="187"/>
      <c r="S689" s="187"/>
      <c r="T689" s="187"/>
      <c r="U689" s="187"/>
      <c r="V689" s="187"/>
      <c r="W689" s="187"/>
      <c r="X689" s="187"/>
      <c r="Y689" s="187"/>
      <c r="Z689" s="187"/>
    </row>
    <row r="690" spans="1:26">
      <c r="A690" s="187"/>
      <c r="B690" s="187"/>
      <c r="C690" s="215"/>
      <c r="D690" s="187"/>
      <c r="E690" s="187"/>
      <c r="F690" s="187"/>
      <c r="G690" s="187"/>
      <c r="H690" s="187"/>
      <c r="I690" s="187"/>
      <c r="J690" s="187"/>
      <c r="K690" s="187"/>
      <c r="L690" s="187"/>
      <c r="M690" s="187"/>
      <c r="N690" s="66"/>
      <c r="O690" s="66"/>
      <c r="P690" s="187"/>
      <c r="Q690" s="187"/>
      <c r="R690" s="187"/>
      <c r="S690" s="187"/>
      <c r="T690" s="187"/>
      <c r="U690" s="187"/>
      <c r="V690" s="187"/>
      <c r="W690" s="187"/>
      <c r="X690" s="187"/>
      <c r="Y690" s="187"/>
      <c r="Z690" s="187"/>
    </row>
    <row r="691" spans="1:26">
      <c r="A691" s="187"/>
      <c r="B691" s="187"/>
      <c r="C691" s="215"/>
      <c r="D691" s="187"/>
      <c r="E691" s="187"/>
      <c r="F691" s="187"/>
      <c r="G691" s="187"/>
      <c r="H691" s="187"/>
      <c r="I691" s="187"/>
      <c r="J691" s="187"/>
      <c r="K691" s="187"/>
      <c r="L691" s="187"/>
      <c r="M691" s="187"/>
      <c r="N691" s="66"/>
      <c r="O691" s="66"/>
      <c r="P691" s="187"/>
      <c r="Q691" s="187"/>
      <c r="R691" s="187"/>
      <c r="S691" s="187"/>
      <c r="T691" s="187"/>
      <c r="U691" s="187"/>
      <c r="V691" s="187"/>
      <c r="W691" s="187"/>
      <c r="X691" s="187"/>
      <c r="Y691" s="187"/>
      <c r="Z691" s="187"/>
    </row>
    <row r="692" spans="1:26">
      <c r="A692" s="187"/>
      <c r="B692" s="187"/>
      <c r="C692" s="215"/>
      <c r="D692" s="187"/>
      <c r="E692" s="187"/>
      <c r="F692" s="187"/>
      <c r="G692" s="187"/>
      <c r="H692" s="187"/>
      <c r="I692" s="187"/>
      <c r="J692" s="187"/>
      <c r="K692" s="187"/>
      <c r="L692" s="187"/>
      <c r="M692" s="187"/>
      <c r="N692" s="66"/>
      <c r="O692" s="66"/>
      <c r="P692" s="187"/>
      <c r="Q692" s="187"/>
      <c r="R692" s="187"/>
      <c r="S692" s="187"/>
      <c r="T692" s="187"/>
      <c r="U692" s="187"/>
      <c r="V692" s="187"/>
      <c r="W692" s="187"/>
      <c r="X692" s="187"/>
      <c r="Y692" s="187"/>
      <c r="Z692" s="187"/>
    </row>
    <row r="693" spans="1:26">
      <c r="A693" s="187"/>
      <c r="B693" s="187"/>
      <c r="C693" s="215"/>
      <c r="D693" s="187"/>
      <c r="E693" s="187"/>
      <c r="F693" s="187"/>
      <c r="G693" s="187"/>
      <c r="H693" s="187"/>
      <c r="I693" s="187"/>
      <c r="J693" s="187"/>
      <c r="K693" s="187"/>
      <c r="L693" s="187"/>
      <c r="M693" s="187"/>
      <c r="N693" s="66"/>
      <c r="O693" s="66"/>
      <c r="P693" s="187"/>
      <c r="Q693" s="187"/>
      <c r="R693" s="187"/>
      <c r="S693" s="187"/>
      <c r="T693" s="187"/>
      <c r="U693" s="187"/>
      <c r="V693" s="187"/>
      <c r="W693" s="187"/>
      <c r="X693" s="187"/>
      <c r="Y693" s="187"/>
      <c r="Z693" s="187"/>
    </row>
    <row r="694" spans="1:26">
      <c r="A694" s="187"/>
      <c r="B694" s="187"/>
      <c r="C694" s="215"/>
      <c r="D694" s="187"/>
      <c r="E694" s="187"/>
      <c r="F694" s="187"/>
      <c r="G694" s="187"/>
      <c r="H694" s="187"/>
      <c r="I694" s="187"/>
      <c r="J694" s="187"/>
      <c r="K694" s="187"/>
      <c r="L694" s="187"/>
      <c r="M694" s="187"/>
      <c r="N694" s="66"/>
      <c r="O694" s="66"/>
      <c r="P694" s="187"/>
      <c r="Q694" s="187"/>
      <c r="R694" s="187"/>
      <c r="S694" s="187"/>
      <c r="T694" s="187"/>
      <c r="U694" s="187"/>
      <c r="V694" s="187"/>
      <c r="W694" s="187"/>
      <c r="X694" s="187"/>
      <c r="Y694" s="187"/>
      <c r="Z694" s="187"/>
    </row>
    <row r="695" spans="1:26">
      <c r="A695" s="187"/>
      <c r="B695" s="187"/>
      <c r="C695" s="215"/>
      <c r="D695" s="187"/>
      <c r="E695" s="187"/>
      <c r="F695" s="187"/>
      <c r="G695" s="187"/>
      <c r="H695" s="187"/>
      <c r="I695" s="187"/>
      <c r="J695" s="187"/>
      <c r="K695" s="187"/>
      <c r="L695" s="187"/>
      <c r="M695" s="187"/>
      <c r="N695" s="66"/>
      <c r="O695" s="66"/>
      <c r="P695" s="187"/>
      <c r="Q695" s="187"/>
      <c r="R695" s="187"/>
      <c r="S695" s="187"/>
      <c r="T695" s="187"/>
      <c r="U695" s="187"/>
      <c r="V695" s="187"/>
      <c r="W695" s="187"/>
      <c r="X695" s="187"/>
      <c r="Y695" s="187"/>
      <c r="Z695" s="187"/>
    </row>
    <row r="696" spans="1:26">
      <c r="A696" s="187"/>
      <c r="B696" s="187"/>
      <c r="C696" s="215"/>
      <c r="D696" s="187"/>
      <c r="E696" s="187"/>
      <c r="F696" s="187"/>
      <c r="G696" s="187"/>
      <c r="H696" s="187"/>
      <c r="I696" s="187"/>
      <c r="J696" s="187"/>
      <c r="K696" s="187"/>
      <c r="L696" s="187"/>
      <c r="M696" s="187"/>
      <c r="N696" s="66"/>
      <c r="O696" s="66"/>
      <c r="P696" s="187"/>
      <c r="Q696" s="187"/>
      <c r="R696" s="187"/>
      <c r="S696" s="187"/>
      <c r="T696" s="187"/>
      <c r="U696" s="187"/>
      <c r="V696" s="187"/>
      <c r="W696" s="187"/>
      <c r="X696" s="187"/>
      <c r="Y696" s="187"/>
      <c r="Z696" s="187"/>
    </row>
    <row r="697" spans="1:26">
      <c r="A697" s="187"/>
      <c r="B697" s="187"/>
      <c r="C697" s="215"/>
      <c r="D697" s="187"/>
      <c r="E697" s="187"/>
      <c r="F697" s="187"/>
      <c r="G697" s="187"/>
      <c r="H697" s="187"/>
      <c r="I697" s="187"/>
      <c r="J697" s="187"/>
      <c r="K697" s="187"/>
      <c r="L697" s="187"/>
      <c r="M697" s="187"/>
      <c r="N697" s="66"/>
      <c r="O697" s="66"/>
      <c r="P697" s="187"/>
      <c r="Q697" s="187"/>
      <c r="R697" s="187"/>
      <c r="S697" s="187"/>
      <c r="T697" s="187"/>
      <c r="U697" s="187"/>
      <c r="V697" s="187"/>
      <c r="W697" s="187"/>
      <c r="X697" s="187"/>
      <c r="Y697" s="187"/>
      <c r="Z697" s="187"/>
    </row>
    <row r="698" spans="1:26">
      <c r="A698" s="187"/>
      <c r="B698" s="187"/>
      <c r="C698" s="215"/>
      <c r="D698" s="187"/>
      <c r="E698" s="187"/>
      <c r="F698" s="187"/>
      <c r="G698" s="187"/>
      <c r="H698" s="187"/>
      <c r="I698" s="187"/>
      <c r="J698" s="187"/>
      <c r="K698" s="187"/>
      <c r="L698" s="187"/>
      <c r="M698" s="187"/>
      <c r="N698" s="66"/>
      <c r="O698" s="66"/>
      <c r="P698" s="187"/>
      <c r="Q698" s="187"/>
      <c r="R698" s="187"/>
      <c r="S698" s="187"/>
      <c r="T698" s="187"/>
      <c r="U698" s="187"/>
      <c r="V698" s="187"/>
      <c r="W698" s="187"/>
      <c r="X698" s="187"/>
      <c r="Y698" s="187"/>
      <c r="Z698" s="187"/>
    </row>
    <row r="699" spans="1:26">
      <c r="A699" s="187"/>
      <c r="B699" s="187"/>
      <c r="C699" s="215"/>
      <c r="D699" s="187"/>
      <c r="E699" s="187"/>
      <c r="F699" s="187"/>
      <c r="G699" s="187"/>
      <c r="H699" s="187"/>
      <c r="I699" s="187"/>
      <c r="J699" s="187"/>
      <c r="K699" s="187"/>
      <c r="L699" s="187"/>
      <c r="M699" s="187"/>
      <c r="N699" s="66"/>
      <c r="O699" s="66"/>
      <c r="P699" s="187"/>
      <c r="Q699" s="187"/>
      <c r="R699" s="187"/>
      <c r="S699" s="187"/>
      <c r="T699" s="187"/>
      <c r="U699" s="187"/>
      <c r="V699" s="187"/>
      <c r="W699" s="187"/>
      <c r="X699" s="187"/>
      <c r="Y699" s="187"/>
      <c r="Z699" s="187"/>
    </row>
    <row r="700" spans="1:26">
      <c r="A700" s="187"/>
      <c r="B700" s="187"/>
      <c r="C700" s="215"/>
      <c r="D700" s="187"/>
      <c r="E700" s="187"/>
      <c r="F700" s="187"/>
      <c r="G700" s="187"/>
      <c r="H700" s="187"/>
      <c r="I700" s="187"/>
      <c r="J700" s="187"/>
      <c r="K700" s="187"/>
      <c r="L700" s="187"/>
      <c r="M700" s="187"/>
      <c r="N700" s="66"/>
      <c r="O700" s="66"/>
      <c r="P700" s="187"/>
      <c r="Q700" s="187"/>
      <c r="R700" s="187"/>
      <c r="S700" s="187"/>
      <c r="T700" s="187"/>
      <c r="U700" s="187"/>
      <c r="V700" s="187"/>
      <c r="W700" s="187"/>
      <c r="X700" s="187"/>
      <c r="Y700" s="187"/>
      <c r="Z700" s="187"/>
    </row>
    <row r="701" spans="1:26">
      <c r="A701" s="187"/>
      <c r="B701" s="187"/>
      <c r="C701" s="215"/>
      <c r="D701" s="187"/>
      <c r="E701" s="187"/>
      <c r="F701" s="187"/>
      <c r="G701" s="187"/>
      <c r="H701" s="187"/>
      <c r="I701" s="187"/>
      <c r="J701" s="187"/>
      <c r="K701" s="187"/>
      <c r="L701" s="187"/>
      <c r="M701" s="187"/>
      <c r="N701" s="66"/>
      <c r="O701" s="66"/>
      <c r="P701" s="187"/>
      <c r="Q701" s="187"/>
      <c r="R701" s="187"/>
      <c r="S701" s="187"/>
      <c r="T701" s="187"/>
      <c r="U701" s="187"/>
      <c r="V701" s="187"/>
      <c r="W701" s="187"/>
      <c r="X701" s="187"/>
      <c r="Y701" s="187"/>
      <c r="Z701" s="187"/>
    </row>
    <row r="702" spans="1:26">
      <c r="A702" s="187"/>
      <c r="B702" s="187"/>
      <c r="C702" s="215"/>
      <c r="D702" s="187"/>
      <c r="E702" s="187"/>
      <c r="F702" s="187"/>
      <c r="G702" s="187"/>
      <c r="H702" s="187"/>
      <c r="I702" s="187"/>
      <c r="J702" s="187"/>
      <c r="K702" s="187"/>
      <c r="L702" s="187"/>
      <c r="M702" s="187"/>
      <c r="N702" s="66"/>
      <c r="O702" s="66"/>
      <c r="P702" s="187"/>
      <c r="Q702" s="187"/>
      <c r="R702" s="187"/>
      <c r="S702" s="187"/>
      <c r="T702" s="187"/>
      <c r="U702" s="187"/>
      <c r="V702" s="187"/>
      <c r="W702" s="187"/>
      <c r="X702" s="187"/>
      <c r="Y702" s="187"/>
      <c r="Z702" s="187"/>
    </row>
    <row r="703" spans="1:26">
      <c r="A703" s="187"/>
      <c r="B703" s="187"/>
      <c r="C703" s="215"/>
      <c r="D703" s="187"/>
      <c r="E703" s="187"/>
      <c r="F703" s="187"/>
      <c r="G703" s="187"/>
      <c r="H703" s="187"/>
      <c r="I703" s="187"/>
      <c r="J703" s="187"/>
      <c r="K703" s="187"/>
      <c r="L703" s="187"/>
      <c r="M703" s="187"/>
      <c r="N703" s="66"/>
      <c r="O703" s="66"/>
      <c r="P703" s="187"/>
      <c r="Q703" s="187"/>
      <c r="R703" s="187"/>
      <c r="S703" s="187"/>
      <c r="T703" s="187"/>
      <c r="U703" s="187"/>
      <c r="V703" s="187"/>
      <c r="W703" s="187"/>
      <c r="X703" s="187"/>
      <c r="Y703" s="187"/>
      <c r="Z703" s="187"/>
    </row>
    <row r="704" spans="1:26">
      <c r="A704" s="187"/>
      <c r="B704" s="187"/>
      <c r="C704" s="215"/>
      <c r="D704" s="187"/>
      <c r="E704" s="187"/>
      <c r="F704" s="187"/>
      <c r="G704" s="187"/>
      <c r="H704" s="187"/>
      <c r="I704" s="187"/>
      <c r="J704" s="187"/>
      <c r="K704" s="187"/>
      <c r="L704" s="187"/>
      <c r="M704" s="187"/>
      <c r="N704" s="66"/>
      <c r="O704" s="66"/>
      <c r="P704" s="187"/>
      <c r="Q704" s="187"/>
      <c r="R704" s="187"/>
      <c r="S704" s="187"/>
      <c r="T704" s="187"/>
      <c r="U704" s="187"/>
      <c r="V704" s="187"/>
      <c r="W704" s="187"/>
      <c r="X704" s="187"/>
      <c r="Y704" s="187"/>
      <c r="Z704" s="187"/>
    </row>
    <row r="705" spans="1:26">
      <c r="A705" s="187"/>
      <c r="B705" s="187"/>
      <c r="C705" s="215"/>
      <c r="D705" s="187"/>
      <c r="E705" s="187"/>
      <c r="F705" s="187"/>
      <c r="G705" s="187"/>
      <c r="H705" s="187"/>
      <c r="I705" s="187"/>
      <c r="J705" s="187"/>
      <c r="K705" s="187"/>
      <c r="L705" s="187"/>
      <c r="M705" s="187"/>
      <c r="N705" s="66"/>
      <c r="O705" s="66"/>
      <c r="P705" s="187"/>
      <c r="Q705" s="187"/>
      <c r="R705" s="187"/>
      <c r="S705" s="187"/>
      <c r="T705" s="187"/>
      <c r="U705" s="187"/>
      <c r="V705" s="187"/>
      <c r="W705" s="187"/>
      <c r="X705" s="187"/>
      <c r="Y705" s="187"/>
      <c r="Z705" s="187"/>
    </row>
    <row r="706" spans="1:26">
      <c r="A706" s="187"/>
      <c r="B706" s="187"/>
      <c r="C706" s="215"/>
      <c r="D706" s="187"/>
      <c r="E706" s="187"/>
      <c r="F706" s="187"/>
      <c r="G706" s="187"/>
      <c r="H706" s="187"/>
      <c r="I706" s="187"/>
      <c r="J706" s="187"/>
      <c r="K706" s="187"/>
      <c r="L706" s="187"/>
      <c r="M706" s="187"/>
      <c r="N706" s="66"/>
      <c r="O706" s="66"/>
      <c r="P706" s="187"/>
      <c r="Q706" s="187"/>
      <c r="R706" s="187"/>
      <c r="S706" s="187"/>
      <c r="T706" s="187"/>
      <c r="U706" s="187"/>
      <c r="V706" s="187"/>
      <c r="W706" s="187"/>
      <c r="X706" s="187"/>
      <c r="Y706" s="187"/>
      <c r="Z706" s="187"/>
    </row>
    <row r="707" spans="1:26">
      <c r="A707" s="187"/>
      <c r="B707" s="187"/>
      <c r="C707" s="215"/>
      <c r="D707" s="187"/>
      <c r="E707" s="187"/>
      <c r="F707" s="187"/>
      <c r="G707" s="187"/>
      <c r="H707" s="187"/>
      <c r="I707" s="187"/>
      <c r="J707" s="187"/>
      <c r="K707" s="187"/>
      <c r="L707" s="187"/>
      <c r="M707" s="187"/>
      <c r="N707" s="66"/>
      <c r="O707" s="66"/>
      <c r="P707" s="187"/>
      <c r="Q707" s="187"/>
      <c r="R707" s="187"/>
      <c r="S707" s="187"/>
      <c r="T707" s="187"/>
      <c r="U707" s="187"/>
      <c r="V707" s="187"/>
      <c r="W707" s="187"/>
      <c r="X707" s="187"/>
      <c r="Y707" s="187"/>
      <c r="Z707" s="187"/>
    </row>
    <row r="708" spans="1:26">
      <c r="A708" s="187"/>
      <c r="B708" s="187"/>
      <c r="C708" s="215"/>
      <c r="D708" s="187"/>
      <c r="E708" s="187"/>
      <c r="F708" s="187"/>
      <c r="G708" s="187"/>
      <c r="H708" s="187"/>
      <c r="I708" s="187"/>
      <c r="J708" s="187"/>
      <c r="K708" s="187"/>
      <c r="L708" s="187"/>
      <c r="M708" s="187"/>
      <c r="N708" s="66"/>
      <c r="O708" s="66"/>
      <c r="P708" s="187"/>
      <c r="Q708" s="187"/>
      <c r="R708" s="187"/>
      <c r="S708" s="187"/>
      <c r="T708" s="187"/>
      <c r="U708" s="187"/>
      <c r="V708" s="187"/>
      <c r="W708" s="187"/>
      <c r="X708" s="187"/>
      <c r="Y708" s="187"/>
      <c r="Z708" s="187"/>
    </row>
    <row r="709" spans="1:26">
      <c r="A709" s="187"/>
      <c r="B709" s="187"/>
      <c r="C709" s="215"/>
      <c r="D709" s="187"/>
      <c r="E709" s="187"/>
      <c r="F709" s="187"/>
      <c r="G709" s="187"/>
      <c r="H709" s="187"/>
      <c r="I709" s="187"/>
      <c r="J709" s="187"/>
      <c r="K709" s="187"/>
      <c r="L709" s="187"/>
      <c r="M709" s="187"/>
      <c r="N709" s="66"/>
      <c r="O709" s="66"/>
      <c r="P709" s="187"/>
      <c r="Q709" s="187"/>
      <c r="R709" s="187"/>
      <c r="S709" s="187"/>
      <c r="T709" s="187"/>
      <c r="U709" s="187"/>
      <c r="V709" s="187"/>
      <c r="W709" s="187"/>
      <c r="X709" s="187"/>
      <c r="Y709" s="187"/>
      <c r="Z709" s="187"/>
    </row>
    <row r="710" spans="1:26">
      <c r="A710" s="187"/>
      <c r="B710" s="187"/>
      <c r="C710" s="215"/>
      <c r="D710" s="187"/>
      <c r="E710" s="187"/>
      <c r="F710" s="187"/>
      <c r="G710" s="187"/>
      <c r="H710" s="187"/>
      <c r="I710" s="187"/>
      <c r="J710" s="187"/>
      <c r="K710" s="187"/>
      <c r="L710" s="187"/>
      <c r="M710" s="187"/>
      <c r="N710" s="66"/>
      <c r="O710" s="66"/>
      <c r="P710" s="187"/>
      <c r="Q710" s="187"/>
      <c r="R710" s="187"/>
      <c r="S710" s="187"/>
      <c r="T710" s="187"/>
      <c r="U710" s="187"/>
      <c r="V710" s="187"/>
      <c r="W710" s="187"/>
      <c r="X710" s="187"/>
      <c r="Y710" s="187"/>
      <c r="Z710" s="187"/>
    </row>
    <row r="711" spans="1:26">
      <c r="A711" s="187"/>
      <c r="B711" s="187"/>
      <c r="C711" s="215"/>
      <c r="D711" s="187"/>
      <c r="E711" s="187"/>
      <c r="F711" s="187"/>
      <c r="G711" s="187"/>
      <c r="H711" s="187"/>
      <c r="I711" s="187"/>
      <c r="J711" s="187"/>
      <c r="K711" s="187"/>
      <c r="L711" s="187"/>
      <c r="M711" s="187"/>
      <c r="N711" s="66"/>
      <c r="O711" s="66"/>
      <c r="P711" s="187"/>
      <c r="Q711" s="187"/>
      <c r="R711" s="187"/>
      <c r="S711" s="187"/>
      <c r="T711" s="187"/>
      <c r="U711" s="187"/>
      <c r="V711" s="187"/>
      <c r="W711" s="187"/>
      <c r="X711" s="187"/>
      <c r="Y711" s="187"/>
      <c r="Z711" s="187"/>
    </row>
    <row r="712" spans="1:26">
      <c r="A712" s="187"/>
      <c r="B712" s="187"/>
      <c r="C712" s="215"/>
      <c r="D712" s="187"/>
      <c r="E712" s="187"/>
      <c r="F712" s="187"/>
      <c r="G712" s="187"/>
      <c r="H712" s="187"/>
      <c r="I712" s="187"/>
      <c r="J712" s="187"/>
      <c r="K712" s="187"/>
      <c r="L712" s="187"/>
      <c r="M712" s="187"/>
      <c r="N712" s="66"/>
      <c r="O712" s="66"/>
      <c r="P712" s="187"/>
      <c r="Q712" s="187"/>
      <c r="R712" s="187"/>
      <c r="S712" s="187"/>
      <c r="T712" s="187"/>
      <c r="U712" s="187"/>
      <c r="V712" s="187"/>
      <c r="W712" s="187"/>
      <c r="X712" s="187"/>
      <c r="Y712" s="187"/>
      <c r="Z712" s="187"/>
    </row>
    <row r="713" spans="1:26">
      <c r="A713" s="187"/>
      <c r="B713" s="187"/>
      <c r="C713" s="215"/>
      <c r="D713" s="187"/>
      <c r="E713" s="187"/>
      <c r="F713" s="187"/>
      <c r="G713" s="187"/>
      <c r="H713" s="187"/>
      <c r="I713" s="187"/>
      <c r="J713" s="187"/>
      <c r="K713" s="187"/>
      <c r="L713" s="187"/>
      <c r="M713" s="187"/>
      <c r="N713" s="66"/>
      <c r="O713" s="66"/>
      <c r="P713" s="187"/>
      <c r="Q713" s="187"/>
      <c r="R713" s="187"/>
      <c r="S713" s="187"/>
      <c r="T713" s="187"/>
      <c r="U713" s="187"/>
      <c r="V713" s="187"/>
      <c r="W713" s="187"/>
      <c r="X713" s="187"/>
      <c r="Y713" s="187"/>
      <c r="Z713" s="187"/>
    </row>
    <row r="714" spans="1:26">
      <c r="A714" s="187"/>
      <c r="B714" s="187"/>
      <c r="C714" s="215"/>
      <c r="D714" s="187"/>
      <c r="E714" s="187"/>
      <c r="F714" s="187"/>
      <c r="G714" s="187"/>
      <c r="H714" s="187"/>
      <c r="I714" s="187"/>
      <c r="J714" s="187"/>
      <c r="K714" s="187"/>
      <c r="L714" s="187"/>
      <c r="M714" s="187"/>
      <c r="N714" s="66"/>
      <c r="O714" s="66"/>
      <c r="P714" s="187"/>
      <c r="Q714" s="187"/>
      <c r="R714" s="187"/>
      <c r="S714" s="187"/>
      <c r="T714" s="187"/>
      <c r="U714" s="187"/>
      <c r="V714" s="187"/>
      <c r="W714" s="187"/>
      <c r="X714" s="187"/>
      <c r="Y714" s="187"/>
      <c r="Z714" s="187"/>
    </row>
    <row r="715" spans="1:26">
      <c r="A715" s="187"/>
      <c r="B715" s="187"/>
      <c r="C715" s="215"/>
      <c r="D715" s="187"/>
      <c r="E715" s="187"/>
      <c r="F715" s="187"/>
      <c r="G715" s="187"/>
      <c r="H715" s="187"/>
      <c r="I715" s="187"/>
      <c r="J715" s="187"/>
      <c r="K715" s="187"/>
      <c r="L715" s="187"/>
      <c r="M715" s="187"/>
      <c r="N715" s="66"/>
      <c r="O715" s="66"/>
      <c r="P715" s="187"/>
      <c r="Q715" s="187"/>
      <c r="R715" s="187"/>
      <c r="S715" s="187"/>
      <c r="T715" s="187"/>
      <c r="U715" s="187"/>
      <c r="V715" s="187"/>
      <c r="W715" s="187"/>
      <c r="X715" s="187"/>
      <c r="Y715" s="187"/>
      <c r="Z715" s="187"/>
    </row>
    <row r="716" spans="1:26">
      <c r="A716" s="187"/>
      <c r="B716" s="187"/>
      <c r="C716" s="215"/>
      <c r="D716" s="187"/>
      <c r="E716" s="187"/>
      <c r="F716" s="187"/>
      <c r="G716" s="187"/>
      <c r="H716" s="187"/>
      <c r="I716" s="187"/>
      <c r="J716" s="187"/>
      <c r="K716" s="187"/>
      <c r="L716" s="187"/>
      <c r="M716" s="187"/>
      <c r="N716" s="66"/>
      <c r="O716" s="66"/>
      <c r="P716" s="187"/>
      <c r="Q716" s="187"/>
      <c r="R716" s="187"/>
      <c r="S716" s="187"/>
      <c r="T716" s="187"/>
      <c r="U716" s="187"/>
      <c r="V716" s="187"/>
      <c r="W716" s="187"/>
      <c r="X716" s="187"/>
      <c r="Y716" s="187"/>
      <c r="Z716" s="187"/>
    </row>
    <row r="717" spans="1:26">
      <c r="A717" s="187"/>
      <c r="B717" s="187"/>
      <c r="C717" s="215"/>
      <c r="D717" s="187"/>
      <c r="E717" s="187"/>
      <c r="F717" s="187"/>
      <c r="G717" s="187"/>
      <c r="H717" s="187"/>
      <c r="I717" s="187"/>
      <c r="J717" s="187"/>
      <c r="K717" s="187"/>
      <c r="L717" s="187"/>
      <c r="M717" s="187"/>
      <c r="N717" s="66"/>
      <c r="O717" s="66"/>
      <c r="P717" s="187"/>
      <c r="Q717" s="187"/>
      <c r="R717" s="187"/>
      <c r="S717" s="187"/>
      <c r="T717" s="187"/>
      <c r="U717" s="187"/>
      <c r="V717" s="187"/>
      <c r="W717" s="187"/>
      <c r="X717" s="187"/>
      <c r="Y717" s="187"/>
      <c r="Z717" s="187"/>
    </row>
    <row r="718" spans="1:26">
      <c r="A718" s="187"/>
      <c r="B718" s="187"/>
      <c r="C718" s="215"/>
      <c r="D718" s="187"/>
      <c r="E718" s="187"/>
      <c r="F718" s="187"/>
      <c r="G718" s="187"/>
      <c r="H718" s="187"/>
      <c r="I718" s="187"/>
      <c r="J718" s="187"/>
      <c r="K718" s="187"/>
      <c r="L718" s="187"/>
      <c r="M718" s="187"/>
      <c r="N718" s="66"/>
      <c r="O718" s="66"/>
      <c r="P718" s="187"/>
      <c r="Q718" s="187"/>
      <c r="R718" s="187"/>
      <c r="S718" s="187"/>
      <c r="T718" s="187"/>
      <c r="U718" s="187"/>
      <c r="V718" s="187"/>
      <c r="W718" s="187"/>
      <c r="X718" s="187"/>
      <c r="Y718" s="187"/>
      <c r="Z718" s="187"/>
    </row>
    <row r="719" spans="1:26">
      <c r="A719" s="187"/>
      <c r="B719" s="187"/>
      <c r="C719" s="215"/>
      <c r="D719" s="187"/>
      <c r="E719" s="187"/>
      <c r="F719" s="187"/>
      <c r="G719" s="187"/>
      <c r="H719" s="187"/>
      <c r="I719" s="187"/>
      <c r="J719" s="187"/>
      <c r="K719" s="187"/>
      <c r="L719" s="187"/>
      <c r="M719" s="187"/>
      <c r="N719" s="66"/>
      <c r="O719" s="66"/>
      <c r="P719" s="187"/>
      <c r="Q719" s="187"/>
      <c r="R719" s="187"/>
      <c r="S719" s="187"/>
      <c r="T719" s="187"/>
      <c r="U719" s="187"/>
      <c r="V719" s="187"/>
      <c r="W719" s="187"/>
      <c r="X719" s="187"/>
      <c r="Y719" s="187"/>
      <c r="Z719" s="187"/>
    </row>
    <row r="720" spans="1:26">
      <c r="A720" s="187"/>
      <c r="B720" s="187"/>
      <c r="C720" s="215"/>
      <c r="D720" s="187"/>
      <c r="E720" s="187"/>
      <c r="F720" s="187"/>
      <c r="G720" s="187"/>
      <c r="H720" s="187"/>
      <c r="I720" s="187"/>
      <c r="J720" s="187"/>
      <c r="K720" s="187"/>
      <c r="L720" s="187"/>
      <c r="M720" s="187"/>
      <c r="N720" s="66"/>
      <c r="O720" s="66"/>
      <c r="P720" s="187"/>
      <c r="Q720" s="187"/>
      <c r="R720" s="187"/>
      <c r="S720" s="187"/>
      <c r="T720" s="187"/>
      <c r="U720" s="187"/>
      <c r="V720" s="187"/>
      <c r="W720" s="187"/>
      <c r="X720" s="187"/>
      <c r="Y720" s="187"/>
      <c r="Z720" s="187"/>
    </row>
    <row r="721" spans="1:26">
      <c r="A721" s="187"/>
      <c r="B721" s="187"/>
      <c r="C721" s="215"/>
      <c r="D721" s="187"/>
      <c r="E721" s="187"/>
      <c r="F721" s="187"/>
      <c r="G721" s="187"/>
      <c r="H721" s="187"/>
      <c r="I721" s="187"/>
      <c r="J721" s="187"/>
      <c r="K721" s="187"/>
      <c r="L721" s="187"/>
      <c r="M721" s="187"/>
      <c r="N721" s="66"/>
      <c r="O721" s="66"/>
      <c r="P721" s="187"/>
      <c r="Q721" s="187"/>
      <c r="R721" s="187"/>
      <c r="S721" s="187"/>
      <c r="T721" s="187"/>
      <c r="U721" s="187"/>
      <c r="V721" s="187"/>
      <c r="W721" s="187"/>
      <c r="X721" s="187"/>
      <c r="Y721" s="187"/>
      <c r="Z721" s="187"/>
    </row>
    <row r="722" spans="1:26">
      <c r="A722" s="187"/>
      <c r="B722" s="187"/>
      <c r="C722" s="215"/>
      <c r="D722" s="187"/>
      <c r="E722" s="187"/>
      <c r="F722" s="187"/>
      <c r="G722" s="187"/>
      <c r="H722" s="187"/>
      <c r="I722" s="187"/>
      <c r="J722" s="187"/>
      <c r="K722" s="187"/>
      <c r="L722" s="187"/>
      <c r="M722" s="187"/>
      <c r="N722" s="66"/>
      <c r="O722" s="66"/>
      <c r="P722" s="187"/>
      <c r="Q722" s="187"/>
      <c r="R722" s="187"/>
      <c r="S722" s="187"/>
      <c r="T722" s="187"/>
      <c r="U722" s="187"/>
      <c r="V722" s="187"/>
      <c r="W722" s="187"/>
      <c r="X722" s="187"/>
      <c r="Y722" s="187"/>
      <c r="Z722" s="187"/>
    </row>
    <row r="723" spans="1:26">
      <c r="A723" s="187"/>
      <c r="B723" s="187"/>
      <c r="C723" s="215"/>
      <c r="D723" s="187"/>
      <c r="E723" s="187"/>
      <c r="F723" s="187"/>
      <c r="G723" s="187"/>
      <c r="H723" s="187"/>
      <c r="I723" s="187"/>
      <c r="J723" s="187"/>
      <c r="K723" s="187"/>
      <c r="L723" s="187"/>
      <c r="M723" s="187"/>
      <c r="N723" s="66"/>
      <c r="O723" s="66"/>
      <c r="P723" s="187"/>
      <c r="Q723" s="187"/>
      <c r="R723" s="187"/>
      <c r="S723" s="187"/>
      <c r="T723" s="187"/>
      <c r="U723" s="187"/>
      <c r="V723" s="187"/>
      <c r="W723" s="187"/>
      <c r="X723" s="187"/>
      <c r="Y723" s="187"/>
      <c r="Z723" s="187"/>
    </row>
    <row r="724" spans="1:26">
      <c r="A724" s="187"/>
      <c r="B724" s="187"/>
      <c r="C724" s="215"/>
      <c r="D724" s="187"/>
      <c r="E724" s="187"/>
      <c r="F724" s="187"/>
      <c r="G724" s="187"/>
      <c r="H724" s="187"/>
      <c r="I724" s="187"/>
      <c r="J724" s="187"/>
      <c r="K724" s="187"/>
      <c r="L724" s="187"/>
      <c r="M724" s="187"/>
      <c r="N724" s="66"/>
      <c r="O724" s="66"/>
      <c r="P724" s="187"/>
      <c r="Q724" s="187"/>
      <c r="R724" s="187"/>
      <c r="S724" s="187"/>
      <c r="T724" s="187"/>
      <c r="U724" s="187"/>
      <c r="V724" s="187"/>
      <c r="W724" s="187"/>
      <c r="X724" s="187"/>
      <c r="Y724" s="187"/>
      <c r="Z724" s="187"/>
    </row>
    <row r="725" spans="1:26">
      <c r="A725" s="187"/>
      <c r="B725" s="187"/>
      <c r="C725" s="215"/>
      <c r="D725" s="187"/>
      <c r="E725" s="187"/>
      <c r="F725" s="187"/>
      <c r="G725" s="187"/>
      <c r="H725" s="187"/>
      <c r="I725" s="187"/>
      <c r="J725" s="187"/>
      <c r="K725" s="187"/>
      <c r="L725" s="187"/>
      <c r="M725" s="187"/>
      <c r="N725" s="66"/>
      <c r="O725" s="66"/>
      <c r="P725" s="187"/>
      <c r="Q725" s="187"/>
      <c r="R725" s="187"/>
      <c r="S725" s="187"/>
      <c r="T725" s="187"/>
      <c r="U725" s="187"/>
      <c r="V725" s="187"/>
      <c r="W725" s="187"/>
      <c r="X725" s="187"/>
      <c r="Y725" s="187"/>
      <c r="Z725" s="187"/>
    </row>
    <row r="726" spans="1:26">
      <c r="A726" s="187"/>
      <c r="B726" s="187"/>
      <c r="C726" s="215"/>
      <c r="D726" s="187"/>
      <c r="E726" s="187"/>
      <c r="F726" s="187"/>
      <c r="G726" s="187"/>
      <c r="H726" s="187"/>
      <c r="I726" s="187"/>
      <c r="J726" s="187"/>
      <c r="K726" s="187"/>
      <c r="L726" s="187"/>
      <c r="M726" s="187"/>
      <c r="N726" s="66"/>
      <c r="O726" s="66"/>
      <c r="P726" s="187"/>
      <c r="Q726" s="187"/>
      <c r="R726" s="187"/>
      <c r="S726" s="187"/>
      <c r="T726" s="187"/>
      <c r="U726" s="187"/>
      <c r="V726" s="187"/>
      <c r="W726" s="187"/>
      <c r="X726" s="187"/>
      <c r="Y726" s="187"/>
      <c r="Z726" s="187"/>
    </row>
    <row r="727" spans="1:26">
      <c r="A727" s="187"/>
      <c r="B727" s="187"/>
      <c r="C727" s="215"/>
      <c r="D727" s="187"/>
      <c r="E727" s="187"/>
      <c r="F727" s="187"/>
      <c r="G727" s="187"/>
      <c r="H727" s="187"/>
      <c r="I727" s="187"/>
      <c r="J727" s="187"/>
      <c r="K727" s="187"/>
      <c r="L727" s="187"/>
      <c r="M727" s="187"/>
      <c r="N727" s="66"/>
      <c r="O727" s="66"/>
      <c r="P727" s="187"/>
      <c r="Q727" s="187"/>
      <c r="R727" s="187"/>
      <c r="S727" s="187"/>
      <c r="T727" s="187"/>
      <c r="U727" s="187"/>
      <c r="V727" s="187"/>
      <c r="W727" s="187"/>
      <c r="X727" s="187"/>
      <c r="Y727" s="187"/>
      <c r="Z727" s="187"/>
    </row>
    <row r="728" spans="1:26">
      <c r="A728" s="187"/>
      <c r="B728" s="187"/>
      <c r="C728" s="215"/>
      <c r="D728" s="187"/>
      <c r="E728" s="187"/>
      <c r="F728" s="187"/>
      <c r="G728" s="187"/>
      <c r="H728" s="187"/>
      <c r="I728" s="187"/>
      <c r="J728" s="187"/>
      <c r="K728" s="187"/>
      <c r="L728" s="187"/>
      <c r="M728" s="187"/>
      <c r="N728" s="66"/>
      <c r="O728" s="66"/>
      <c r="P728" s="187"/>
      <c r="Q728" s="187"/>
      <c r="R728" s="187"/>
      <c r="S728" s="187"/>
      <c r="T728" s="187"/>
      <c r="U728" s="187"/>
      <c r="V728" s="187"/>
      <c r="W728" s="187"/>
      <c r="X728" s="187"/>
      <c r="Y728" s="187"/>
      <c r="Z728" s="187"/>
    </row>
    <row r="729" spans="1:26">
      <c r="A729" s="187"/>
      <c r="B729" s="187"/>
      <c r="C729" s="215"/>
      <c r="D729" s="187"/>
      <c r="E729" s="187"/>
      <c r="F729" s="187"/>
      <c r="G729" s="187"/>
      <c r="H729" s="187"/>
      <c r="I729" s="187"/>
      <c r="J729" s="187"/>
      <c r="K729" s="187"/>
      <c r="L729" s="187"/>
      <c r="M729" s="187"/>
      <c r="N729" s="66"/>
      <c r="O729" s="66"/>
      <c r="P729" s="187"/>
      <c r="Q729" s="187"/>
      <c r="R729" s="187"/>
      <c r="S729" s="187"/>
      <c r="T729" s="187"/>
      <c r="U729" s="187"/>
      <c r="V729" s="187"/>
      <c r="W729" s="187"/>
      <c r="X729" s="187"/>
      <c r="Y729" s="187"/>
      <c r="Z729" s="187"/>
    </row>
    <row r="730" spans="1:26">
      <c r="A730" s="187"/>
      <c r="B730" s="187"/>
      <c r="C730" s="215"/>
      <c r="D730" s="187"/>
      <c r="E730" s="187"/>
      <c r="F730" s="187"/>
      <c r="G730" s="187"/>
      <c r="H730" s="187"/>
      <c r="I730" s="187"/>
      <c r="J730" s="187"/>
      <c r="K730" s="187"/>
      <c r="L730" s="187"/>
      <c r="M730" s="187"/>
      <c r="N730" s="66"/>
      <c r="O730" s="66"/>
      <c r="P730" s="187"/>
      <c r="Q730" s="187"/>
      <c r="R730" s="187"/>
      <c r="S730" s="187"/>
      <c r="T730" s="187"/>
      <c r="U730" s="187"/>
      <c r="V730" s="187"/>
      <c r="W730" s="187"/>
      <c r="X730" s="187"/>
      <c r="Y730" s="187"/>
      <c r="Z730" s="187"/>
    </row>
    <row r="731" spans="1:26">
      <c r="A731" s="187"/>
      <c r="B731" s="187"/>
      <c r="C731" s="215"/>
      <c r="D731" s="187"/>
      <c r="E731" s="187"/>
      <c r="F731" s="187"/>
      <c r="G731" s="187"/>
      <c r="H731" s="187"/>
      <c r="I731" s="187"/>
      <c r="J731" s="187"/>
      <c r="K731" s="187"/>
      <c r="L731" s="187"/>
      <c r="M731" s="187"/>
      <c r="N731" s="66"/>
      <c r="O731" s="66"/>
      <c r="P731" s="187"/>
      <c r="Q731" s="187"/>
      <c r="R731" s="187"/>
      <c r="S731" s="187"/>
      <c r="T731" s="187"/>
      <c r="U731" s="187"/>
      <c r="V731" s="187"/>
      <c r="W731" s="187"/>
      <c r="X731" s="187"/>
      <c r="Y731" s="187"/>
      <c r="Z731" s="187"/>
    </row>
    <row r="732" spans="1:26">
      <c r="A732" s="187"/>
      <c r="B732" s="187"/>
      <c r="C732" s="215"/>
      <c r="D732" s="187"/>
      <c r="E732" s="187"/>
      <c r="F732" s="187"/>
      <c r="G732" s="187"/>
      <c r="H732" s="187"/>
      <c r="I732" s="187"/>
      <c r="J732" s="187"/>
      <c r="K732" s="187"/>
      <c r="L732" s="187"/>
      <c r="M732" s="187"/>
      <c r="N732" s="66"/>
      <c r="O732" s="66"/>
      <c r="P732" s="187"/>
      <c r="Q732" s="187"/>
      <c r="R732" s="187"/>
      <c r="S732" s="187"/>
      <c r="T732" s="187"/>
      <c r="U732" s="187"/>
      <c r="V732" s="187"/>
      <c r="W732" s="187"/>
      <c r="X732" s="187"/>
      <c r="Y732" s="187"/>
      <c r="Z732" s="187"/>
    </row>
    <row r="733" spans="1:26">
      <c r="A733" s="187"/>
      <c r="B733" s="187"/>
      <c r="C733" s="215"/>
      <c r="D733" s="187"/>
      <c r="E733" s="187"/>
      <c r="F733" s="187"/>
      <c r="G733" s="187"/>
      <c r="H733" s="187"/>
      <c r="I733" s="187"/>
      <c r="J733" s="187"/>
      <c r="K733" s="187"/>
      <c r="L733" s="187"/>
      <c r="M733" s="187"/>
      <c r="N733" s="66"/>
      <c r="O733" s="66"/>
      <c r="P733" s="187"/>
      <c r="Q733" s="187"/>
      <c r="R733" s="187"/>
      <c r="S733" s="187"/>
      <c r="T733" s="187"/>
      <c r="U733" s="187"/>
      <c r="V733" s="187"/>
      <c r="W733" s="187"/>
      <c r="X733" s="187"/>
      <c r="Y733" s="187"/>
      <c r="Z733" s="187"/>
    </row>
    <row r="734" spans="1:26">
      <c r="A734" s="187"/>
      <c r="B734" s="187"/>
      <c r="C734" s="215"/>
      <c r="D734" s="187"/>
      <c r="E734" s="187"/>
      <c r="F734" s="187"/>
      <c r="G734" s="187"/>
      <c r="H734" s="187"/>
      <c r="I734" s="187"/>
      <c r="J734" s="187"/>
      <c r="K734" s="187"/>
      <c r="L734" s="187"/>
      <c r="M734" s="187"/>
      <c r="N734" s="66"/>
      <c r="O734" s="66"/>
      <c r="P734" s="187"/>
      <c r="Q734" s="187"/>
      <c r="R734" s="187"/>
      <c r="S734" s="187"/>
      <c r="T734" s="187"/>
      <c r="U734" s="187"/>
      <c r="V734" s="187"/>
      <c r="W734" s="187"/>
      <c r="X734" s="187"/>
      <c r="Y734" s="187"/>
      <c r="Z734" s="187"/>
    </row>
    <row r="735" spans="1:26">
      <c r="A735" s="187"/>
      <c r="B735" s="187"/>
      <c r="C735" s="215"/>
      <c r="D735" s="187"/>
      <c r="E735" s="187"/>
      <c r="F735" s="187"/>
      <c r="G735" s="187"/>
      <c r="H735" s="187"/>
      <c r="I735" s="187"/>
      <c r="J735" s="187"/>
      <c r="K735" s="187"/>
      <c r="L735" s="187"/>
      <c r="M735" s="187"/>
      <c r="N735" s="66"/>
      <c r="O735" s="66"/>
      <c r="P735" s="187"/>
      <c r="Q735" s="187"/>
      <c r="R735" s="187"/>
      <c r="S735" s="187"/>
      <c r="T735" s="187"/>
      <c r="U735" s="187"/>
      <c r="V735" s="187"/>
      <c r="W735" s="187"/>
      <c r="X735" s="187"/>
      <c r="Y735" s="187"/>
      <c r="Z735" s="187"/>
    </row>
    <row r="736" spans="1:26">
      <c r="A736" s="187"/>
      <c r="B736" s="187"/>
      <c r="C736" s="215"/>
      <c r="D736" s="187"/>
      <c r="E736" s="187"/>
      <c r="F736" s="187"/>
      <c r="G736" s="187"/>
      <c r="H736" s="187"/>
      <c r="I736" s="187"/>
      <c r="J736" s="187"/>
      <c r="K736" s="187"/>
      <c r="L736" s="187"/>
      <c r="M736" s="187"/>
      <c r="N736" s="66"/>
      <c r="O736" s="66"/>
      <c r="P736" s="187"/>
      <c r="Q736" s="187"/>
      <c r="R736" s="187"/>
      <c r="S736" s="187"/>
      <c r="T736" s="187"/>
      <c r="U736" s="187"/>
      <c r="V736" s="187"/>
      <c r="W736" s="187"/>
      <c r="X736" s="187"/>
      <c r="Y736" s="187"/>
      <c r="Z736" s="187"/>
    </row>
    <row r="737" spans="1:26">
      <c r="A737" s="187"/>
      <c r="B737" s="187"/>
      <c r="C737" s="215"/>
      <c r="D737" s="187"/>
      <c r="E737" s="187"/>
      <c r="F737" s="187"/>
      <c r="G737" s="187"/>
      <c r="H737" s="187"/>
      <c r="I737" s="187"/>
      <c r="J737" s="187"/>
      <c r="K737" s="187"/>
      <c r="L737" s="187"/>
      <c r="M737" s="187"/>
      <c r="N737" s="66"/>
      <c r="O737" s="66"/>
      <c r="P737" s="187"/>
      <c r="Q737" s="187"/>
      <c r="R737" s="187"/>
      <c r="S737" s="187"/>
      <c r="T737" s="187"/>
      <c r="U737" s="187"/>
      <c r="V737" s="187"/>
      <c r="W737" s="187"/>
      <c r="X737" s="187"/>
      <c r="Y737" s="187"/>
      <c r="Z737" s="187"/>
    </row>
    <row r="738" spans="1:26">
      <c r="A738" s="187"/>
      <c r="B738" s="187"/>
      <c r="C738" s="215"/>
      <c r="D738" s="187"/>
      <c r="E738" s="187"/>
      <c r="F738" s="187"/>
      <c r="G738" s="187"/>
      <c r="H738" s="187"/>
      <c r="I738" s="187"/>
      <c r="J738" s="187"/>
      <c r="K738" s="187"/>
      <c r="L738" s="187"/>
      <c r="M738" s="187"/>
      <c r="N738" s="66"/>
      <c r="O738" s="66"/>
      <c r="P738" s="187"/>
      <c r="Q738" s="187"/>
      <c r="R738" s="187"/>
      <c r="S738" s="187"/>
      <c r="T738" s="187"/>
      <c r="U738" s="187"/>
      <c r="V738" s="187"/>
      <c r="W738" s="187"/>
      <c r="X738" s="187"/>
      <c r="Y738" s="187"/>
      <c r="Z738" s="187"/>
    </row>
    <row r="739" spans="1:26">
      <c r="A739" s="187"/>
      <c r="B739" s="187"/>
      <c r="C739" s="215"/>
      <c r="D739" s="187"/>
      <c r="E739" s="187"/>
      <c r="F739" s="187"/>
      <c r="G739" s="187"/>
      <c r="H739" s="187"/>
      <c r="I739" s="187"/>
      <c r="J739" s="187"/>
      <c r="K739" s="187"/>
      <c r="L739" s="187"/>
      <c r="M739" s="187"/>
      <c r="N739" s="66"/>
      <c r="O739" s="66"/>
      <c r="P739" s="187"/>
      <c r="Q739" s="187"/>
      <c r="R739" s="187"/>
      <c r="S739" s="187"/>
      <c r="T739" s="187"/>
      <c r="U739" s="187"/>
      <c r="V739" s="187"/>
      <c r="W739" s="187"/>
      <c r="X739" s="187"/>
      <c r="Y739" s="187"/>
      <c r="Z739" s="187"/>
    </row>
    <row r="740" spans="1:26">
      <c r="A740" s="187"/>
      <c r="B740" s="187"/>
      <c r="C740" s="215"/>
      <c r="D740" s="187"/>
      <c r="E740" s="187"/>
      <c r="F740" s="187"/>
      <c r="G740" s="187"/>
      <c r="H740" s="187"/>
      <c r="I740" s="187"/>
      <c r="J740" s="187"/>
      <c r="K740" s="187"/>
      <c r="L740" s="187"/>
      <c r="M740" s="187"/>
      <c r="N740" s="66"/>
      <c r="O740" s="66"/>
      <c r="P740" s="187"/>
      <c r="Q740" s="187"/>
      <c r="R740" s="187"/>
      <c r="S740" s="187"/>
      <c r="T740" s="187"/>
      <c r="U740" s="187"/>
      <c r="V740" s="187"/>
      <c r="W740" s="187"/>
      <c r="X740" s="187"/>
      <c r="Y740" s="187"/>
      <c r="Z740" s="187"/>
    </row>
    <row r="741" spans="1:26">
      <c r="A741" s="187"/>
      <c r="B741" s="187"/>
      <c r="C741" s="215"/>
      <c r="D741" s="187"/>
      <c r="E741" s="187"/>
      <c r="F741" s="187"/>
      <c r="G741" s="187"/>
      <c r="H741" s="187"/>
      <c r="I741" s="187"/>
      <c r="J741" s="187"/>
      <c r="K741" s="187"/>
      <c r="L741" s="187"/>
      <c r="M741" s="187"/>
      <c r="N741" s="66"/>
      <c r="O741" s="66"/>
      <c r="P741" s="187"/>
      <c r="Q741" s="187"/>
      <c r="R741" s="187"/>
      <c r="S741" s="187"/>
      <c r="T741" s="187"/>
      <c r="U741" s="187"/>
      <c r="V741" s="187"/>
      <c r="W741" s="187"/>
      <c r="X741" s="187"/>
      <c r="Y741" s="187"/>
      <c r="Z741" s="187"/>
    </row>
    <row r="742" spans="1:26">
      <c r="A742" s="187"/>
      <c r="B742" s="187"/>
      <c r="C742" s="215"/>
      <c r="D742" s="187"/>
      <c r="E742" s="187"/>
      <c r="F742" s="187"/>
      <c r="G742" s="187"/>
      <c r="H742" s="187"/>
      <c r="I742" s="187"/>
      <c r="J742" s="187"/>
      <c r="K742" s="187"/>
      <c r="L742" s="187"/>
      <c r="M742" s="187"/>
      <c r="N742" s="66"/>
      <c r="O742" s="66"/>
      <c r="P742" s="187"/>
      <c r="Q742" s="187"/>
      <c r="R742" s="187"/>
      <c r="S742" s="187"/>
      <c r="T742" s="187"/>
      <c r="U742" s="187"/>
      <c r="V742" s="187"/>
      <c r="W742" s="187"/>
      <c r="X742" s="187"/>
      <c r="Y742" s="187"/>
      <c r="Z742" s="187"/>
    </row>
    <row r="743" spans="1:26">
      <c r="A743" s="187"/>
      <c r="B743" s="187"/>
      <c r="C743" s="215"/>
      <c r="D743" s="187"/>
      <c r="E743" s="187"/>
      <c r="F743" s="187"/>
      <c r="G743" s="187"/>
      <c r="H743" s="187"/>
      <c r="I743" s="187"/>
      <c r="J743" s="187"/>
      <c r="K743" s="187"/>
      <c r="L743" s="187"/>
      <c r="M743" s="187"/>
      <c r="N743" s="66"/>
      <c r="O743" s="66"/>
      <c r="P743" s="187"/>
      <c r="Q743" s="187"/>
      <c r="R743" s="187"/>
      <c r="S743" s="187"/>
      <c r="T743" s="187"/>
      <c r="U743" s="187"/>
      <c r="V743" s="187"/>
      <c r="W743" s="187"/>
      <c r="X743" s="187"/>
      <c r="Y743" s="187"/>
      <c r="Z743" s="187"/>
    </row>
    <row r="744" spans="1:26">
      <c r="A744" s="187"/>
      <c r="B744" s="187"/>
      <c r="C744" s="215"/>
      <c r="D744" s="187"/>
      <c r="E744" s="187"/>
      <c r="F744" s="187"/>
      <c r="G744" s="187"/>
      <c r="H744" s="187"/>
      <c r="I744" s="187"/>
      <c r="J744" s="187"/>
      <c r="K744" s="187"/>
      <c r="L744" s="187"/>
      <c r="M744" s="187"/>
      <c r="N744" s="66"/>
      <c r="O744" s="66"/>
      <c r="P744" s="187"/>
      <c r="Q744" s="187"/>
      <c r="R744" s="187"/>
      <c r="S744" s="187"/>
      <c r="T744" s="187"/>
      <c r="U744" s="187"/>
      <c r="V744" s="187"/>
      <c r="W744" s="187"/>
      <c r="X744" s="187"/>
      <c r="Y744" s="187"/>
      <c r="Z744" s="187"/>
    </row>
    <row r="745" spans="1:26">
      <c r="A745" s="187"/>
      <c r="B745" s="187"/>
      <c r="C745" s="215"/>
      <c r="D745" s="187"/>
      <c r="E745" s="187"/>
      <c r="F745" s="187"/>
      <c r="G745" s="187"/>
      <c r="H745" s="187"/>
      <c r="I745" s="187"/>
      <c r="J745" s="187"/>
      <c r="K745" s="187"/>
      <c r="L745" s="187"/>
      <c r="M745" s="187"/>
      <c r="N745" s="66"/>
      <c r="O745" s="66"/>
      <c r="P745" s="187"/>
      <c r="Q745" s="187"/>
      <c r="R745" s="187"/>
      <c r="S745" s="187"/>
      <c r="T745" s="187"/>
      <c r="U745" s="187"/>
      <c r="V745" s="187"/>
      <c r="W745" s="187"/>
      <c r="X745" s="187"/>
      <c r="Y745" s="187"/>
      <c r="Z745" s="187"/>
    </row>
    <row r="746" spans="1:26">
      <c r="A746" s="187"/>
      <c r="B746" s="187"/>
      <c r="C746" s="215"/>
      <c r="D746" s="187"/>
      <c r="E746" s="187"/>
      <c r="F746" s="187"/>
      <c r="G746" s="187"/>
      <c r="H746" s="187"/>
      <c r="I746" s="187"/>
      <c r="J746" s="187"/>
      <c r="K746" s="187"/>
      <c r="L746" s="187"/>
      <c r="M746" s="187"/>
      <c r="N746" s="66"/>
      <c r="O746" s="66"/>
      <c r="P746" s="187"/>
      <c r="Q746" s="187"/>
      <c r="R746" s="187"/>
      <c r="S746" s="187"/>
      <c r="T746" s="187"/>
      <c r="U746" s="187"/>
      <c r="V746" s="187"/>
      <c r="W746" s="187"/>
      <c r="X746" s="187"/>
      <c r="Y746" s="187"/>
      <c r="Z746" s="187"/>
    </row>
    <row r="747" spans="1:26">
      <c r="A747" s="187"/>
      <c r="B747" s="187"/>
      <c r="C747" s="215"/>
      <c r="D747" s="187"/>
      <c r="E747" s="187"/>
      <c r="F747" s="187"/>
      <c r="G747" s="187"/>
      <c r="H747" s="187"/>
      <c r="I747" s="187"/>
      <c r="J747" s="187"/>
      <c r="K747" s="187"/>
      <c r="L747" s="187"/>
      <c r="M747" s="187"/>
      <c r="N747" s="66"/>
      <c r="O747" s="66"/>
      <c r="P747" s="187"/>
      <c r="Q747" s="187"/>
      <c r="R747" s="187"/>
      <c r="S747" s="187"/>
      <c r="T747" s="187"/>
      <c r="U747" s="187"/>
      <c r="V747" s="187"/>
      <c r="W747" s="187"/>
      <c r="X747" s="187"/>
      <c r="Y747" s="187"/>
      <c r="Z747" s="187"/>
    </row>
    <row r="748" spans="1:26">
      <c r="A748" s="187"/>
      <c r="B748" s="187"/>
      <c r="C748" s="215"/>
      <c r="D748" s="187"/>
      <c r="E748" s="187"/>
      <c r="F748" s="187"/>
      <c r="G748" s="187"/>
      <c r="H748" s="187"/>
      <c r="I748" s="187"/>
      <c r="J748" s="187"/>
      <c r="K748" s="187"/>
      <c r="L748" s="187"/>
      <c r="M748" s="187"/>
      <c r="N748" s="66"/>
      <c r="O748" s="66"/>
      <c r="P748" s="187"/>
      <c r="Q748" s="187"/>
      <c r="R748" s="187"/>
      <c r="S748" s="187"/>
      <c r="T748" s="187"/>
      <c r="U748" s="187"/>
      <c r="V748" s="187"/>
      <c r="W748" s="187"/>
      <c r="X748" s="187"/>
      <c r="Y748" s="187"/>
      <c r="Z748" s="187"/>
    </row>
    <row r="749" spans="1:26">
      <c r="A749" s="187"/>
      <c r="B749" s="187"/>
      <c r="C749" s="215"/>
      <c r="D749" s="187"/>
      <c r="E749" s="187"/>
      <c r="F749" s="187"/>
      <c r="G749" s="187"/>
      <c r="H749" s="187"/>
      <c r="I749" s="187"/>
      <c r="J749" s="187"/>
      <c r="K749" s="187"/>
      <c r="L749" s="187"/>
      <c r="M749" s="187"/>
      <c r="N749" s="66"/>
      <c r="O749" s="66"/>
      <c r="P749" s="187"/>
      <c r="Q749" s="187"/>
      <c r="R749" s="187"/>
      <c r="S749" s="187"/>
      <c r="T749" s="187"/>
      <c r="U749" s="187"/>
      <c r="V749" s="187"/>
      <c r="W749" s="187"/>
      <c r="X749" s="187"/>
      <c r="Y749" s="187"/>
      <c r="Z749" s="187"/>
    </row>
    <row r="750" spans="1:26">
      <c r="A750" s="187"/>
      <c r="B750" s="187"/>
      <c r="C750" s="215"/>
      <c r="D750" s="187"/>
      <c r="E750" s="187"/>
      <c r="F750" s="187"/>
      <c r="G750" s="187"/>
      <c r="H750" s="187"/>
      <c r="I750" s="187"/>
      <c r="J750" s="187"/>
      <c r="K750" s="187"/>
      <c r="L750" s="187"/>
      <c r="M750" s="187"/>
      <c r="N750" s="66"/>
      <c r="O750" s="66"/>
      <c r="P750" s="187"/>
      <c r="Q750" s="187"/>
      <c r="R750" s="187"/>
      <c r="S750" s="187"/>
      <c r="T750" s="187"/>
      <c r="U750" s="187"/>
      <c r="V750" s="187"/>
      <c r="W750" s="187"/>
      <c r="X750" s="187"/>
      <c r="Y750" s="187"/>
      <c r="Z750" s="187"/>
    </row>
    <row r="751" spans="1:26">
      <c r="A751" s="187"/>
      <c r="B751" s="187"/>
      <c r="C751" s="215"/>
      <c r="D751" s="187"/>
      <c r="E751" s="187"/>
      <c r="F751" s="187"/>
      <c r="G751" s="187"/>
      <c r="H751" s="187"/>
      <c r="I751" s="187"/>
      <c r="J751" s="187"/>
      <c r="K751" s="187"/>
      <c r="L751" s="187"/>
      <c r="M751" s="187"/>
      <c r="N751" s="66"/>
      <c r="O751" s="66"/>
      <c r="P751" s="187"/>
      <c r="Q751" s="187"/>
      <c r="R751" s="187"/>
      <c r="S751" s="187"/>
      <c r="T751" s="187"/>
      <c r="U751" s="187"/>
      <c r="V751" s="187"/>
      <c r="W751" s="187"/>
      <c r="X751" s="187"/>
      <c r="Y751" s="187"/>
      <c r="Z751" s="187"/>
    </row>
    <row r="752" spans="1:26">
      <c r="A752" s="187"/>
      <c r="B752" s="187"/>
      <c r="C752" s="215"/>
      <c r="D752" s="187"/>
      <c r="E752" s="187"/>
      <c r="F752" s="187"/>
      <c r="G752" s="187"/>
      <c r="H752" s="187"/>
      <c r="I752" s="187"/>
      <c r="J752" s="187"/>
      <c r="K752" s="187"/>
      <c r="L752" s="187"/>
      <c r="M752" s="187"/>
      <c r="N752" s="66"/>
      <c r="O752" s="66"/>
      <c r="P752" s="187"/>
      <c r="Q752" s="187"/>
      <c r="R752" s="187"/>
      <c r="S752" s="187"/>
      <c r="T752" s="187"/>
      <c r="U752" s="187"/>
      <c r="V752" s="187"/>
      <c r="W752" s="187"/>
      <c r="X752" s="187"/>
      <c r="Y752" s="187"/>
      <c r="Z752" s="187"/>
    </row>
    <row r="753" spans="1:26">
      <c r="A753" s="187"/>
      <c r="B753" s="187"/>
      <c r="C753" s="215"/>
      <c r="D753" s="187"/>
      <c r="E753" s="187"/>
      <c r="F753" s="187"/>
      <c r="G753" s="187"/>
      <c r="H753" s="187"/>
      <c r="I753" s="187"/>
      <c r="J753" s="187"/>
      <c r="K753" s="187"/>
      <c r="L753" s="187"/>
      <c r="M753" s="187"/>
      <c r="N753" s="66"/>
      <c r="O753" s="66"/>
      <c r="P753" s="187"/>
      <c r="Q753" s="187"/>
      <c r="R753" s="187"/>
      <c r="S753" s="187"/>
      <c r="T753" s="187"/>
      <c r="U753" s="187"/>
      <c r="V753" s="187"/>
      <c r="W753" s="187"/>
      <c r="X753" s="187"/>
      <c r="Y753" s="187"/>
      <c r="Z753" s="187"/>
    </row>
    <row r="754" spans="1:26">
      <c r="A754" s="187"/>
      <c r="B754" s="187"/>
      <c r="C754" s="215"/>
      <c r="D754" s="187"/>
      <c r="E754" s="187"/>
      <c r="F754" s="187"/>
      <c r="G754" s="187"/>
      <c r="H754" s="187"/>
      <c r="I754" s="187"/>
      <c r="J754" s="187"/>
      <c r="K754" s="187"/>
      <c r="L754" s="187"/>
      <c r="M754" s="187"/>
      <c r="N754" s="66"/>
      <c r="O754" s="66"/>
      <c r="P754" s="187"/>
      <c r="Q754" s="187"/>
      <c r="R754" s="187"/>
      <c r="S754" s="187"/>
      <c r="T754" s="187"/>
      <c r="U754" s="187"/>
      <c r="V754" s="187"/>
      <c r="W754" s="187"/>
      <c r="X754" s="187"/>
      <c r="Y754" s="187"/>
      <c r="Z754" s="187"/>
    </row>
    <row r="755" spans="1:26">
      <c r="A755" s="187"/>
      <c r="B755" s="187"/>
      <c r="C755" s="215"/>
      <c r="D755" s="187"/>
      <c r="E755" s="187"/>
      <c r="F755" s="187"/>
      <c r="G755" s="187"/>
      <c r="H755" s="187"/>
      <c r="I755" s="187"/>
      <c r="J755" s="187"/>
      <c r="K755" s="187"/>
      <c r="L755" s="187"/>
      <c r="M755" s="187"/>
      <c r="N755" s="66"/>
      <c r="O755" s="66"/>
      <c r="P755" s="187"/>
      <c r="Q755" s="187"/>
      <c r="R755" s="187"/>
      <c r="S755" s="187"/>
      <c r="T755" s="187"/>
      <c r="U755" s="187"/>
      <c r="V755" s="187"/>
      <c r="W755" s="187"/>
      <c r="X755" s="187"/>
      <c r="Y755" s="187"/>
      <c r="Z755" s="187"/>
    </row>
    <row r="756" spans="1:26">
      <c r="A756" s="187"/>
      <c r="B756" s="187"/>
      <c r="C756" s="215"/>
      <c r="D756" s="187"/>
      <c r="E756" s="187"/>
      <c r="F756" s="187"/>
      <c r="G756" s="187"/>
      <c r="H756" s="187"/>
      <c r="I756" s="187"/>
      <c r="J756" s="187"/>
      <c r="K756" s="187"/>
      <c r="L756" s="187"/>
      <c r="M756" s="187"/>
      <c r="N756" s="66"/>
      <c r="O756" s="66"/>
      <c r="P756" s="187"/>
      <c r="Q756" s="187"/>
      <c r="R756" s="187"/>
      <c r="S756" s="187"/>
      <c r="T756" s="187"/>
      <c r="U756" s="187"/>
      <c r="V756" s="187"/>
      <c r="W756" s="187"/>
      <c r="X756" s="187"/>
      <c r="Y756" s="187"/>
      <c r="Z756" s="187"/>
    </row>
    <row r="757" spans="1:26">
      <c r="A757" s="187"/>
      <c r="B757" s="187"/>
      <c r="C757" s="215"/>
      <c r="D757" s="187"/>
      <c r="E757" s="187"/>
      <c r="F757" s="187"/>
      <c r="G757" s="187"/>
      <c r="H757" s="187"/>
      <c r="I757" s="187"/>
      <c r="J757" s="187"/>
      <c r="K757" s="187"/>
      <c r="L757" s="187"/>
      <c r="M757" s="187"/>
      <c r="N757" s="66"/>
      <c r="O757" s="66"/>
      <c r="P757" s="187"/>
      <c r="Q757" s="187"/>
      <c r="R757" s="187"/>
      <c r="S757" s="187"/>
      <c r="T757" s="187"/>
      <c r="U757" s="187"/>
      <c r="V757" s="187"/>
      <c r="W757" s="187"/>
      <c r="X757" s="187"/>
      <c r="Y757" s="187"/>
      <c r="Z757" s="187"/>
    </row>
    <row r="758" spans="1:26">
      <c r="A758" s="187"/>
      <c r="B758" s="187"/>
      <c r="C758" s="215"/>
      <c r="D758" s="187"/>
      <c r="E758" s="187"/>
      <c r="F758" s="187"/>
      <c r="G758" s="187"/>
      <c r="H758" s="187"/>
      <c r="I758" s="187"/>
      <c r="J758" s="187"/>
      <c r="K758" s="187"/>
      <c r="L758" s="187"/>
      <c r="M758" s="187"/>
      <c r="N758" s="66"/>
      <c r="O758" s="66"/>
      <c r="P758" s="187"/>
      <c r="Q758" s="187"/>
      <c r="R758" s="187"/>
      <c r="S758" s="187"/>
      <c r="T758" s="187"/>
      <c r="U758" s="187"/>
      <c r="V758" s="187"/>
      <c r="W758" s="187"/>
      <c r="X758" s="187"/>
      <c r="Y758" s="187"/>
      <c r="Z758" s="187"/>
    </row>
    <row r="759" spans="1:26">
      <c r="A759" s="187"/>
      <c r="B759" s="187"/>
      <c r="C759" s="215"/>
      <c r="D759" s="187"/>
      <c r="E759" s="187"/>
      <c r="F759" s="187"/>
      <c r="G759" s="187"/>
      <c r="H759" s="187"/>
      <c r="I759" s="187"/>
      <c r="J759" s="187"/>
      <c r="K759" s="187"/>
      <c r="L759" s="187"/>
      <c r="M759" s="187"/>
      <c r="N759" s="66"/>
      <c r="O759" s="66"/>
      <c r="P759" s="187"/>
      <c r="Q759" s="187"/>
      <c r="R759" s="187"/>
      <c r="S759" s="187"/>
      <c r="T759" s="187"/>
      <c r="U759" s="187"/>
      <c r="V759" s="187"/>
      <c r="W759" s="187"/>
      <c r="X759" s="187"/>
      <c r="Y759" s="187"/>
      <c r="Z759" s="187"/>
    </row>
    <row r="760" spans="1:26">
      <c r="A760" s="187"/>
      <c r="B760" s="187"/>
      <c r="C760" s="215"/>
      <c r="D760" s="187"/>
      <c r="E760" s="187"/>
      <c r="F760" s="187"/>
      <c r="G760" s="187"/>
      <c r="H760" s="187"/>
      <c r="I760" s="187"/>
      <c r="J760" s="187"/>
      <c r="K760" s="187"/>
      <c r="L760" s="187"/>
      <c r="M760" s="187"/>
      <c r="N760" s="66"/>
      <c r="O760" s="66"/>
      <c r="P760" s="187"/>
      <c r="Q760" s="187"/>
      <c r="R760" s="187"/>
      <c r="S760" s="187"/>
      <c r="T760" s="187"/>
      <c r="U760" s="187"/>
      <c r="V760" s="187"/>
      <c r="W760" s="187"/>
      <c r="X760" s="187"/>
      <c r="Y760" s="187"/>
      <c r="Z760" s="187"/>
    </row>
    <row r="761" spans="1:26">
      <c r="A761" s="187"/>
      <c r="B761" s="187"/>
      <c r="C761" s="215"/>
      <c r="D761" s="187"/>
      <c r="E761" s="187"/>
      <c r="F761" s="187"/>
      <c r="G761" s="187"/>
      <c r="H761" s="187"/>
      <c r="I761" s="187"/>
      <c r="J761" s="187"/>
      <c r="K761" s="187"/>
      <c r="L761" s="187"/>
      <c r="M761" s="187"/>
      <c r="N761" s="66"/>
      <c r="O761" s="66"/>
      <c r="P761" s="187"/>
      <c r="Q761" s="187"/>
      <c r="R761" s="187"/>
      <c r="S761" s="187"/>
      <c r="T761" s="187"/>
      <c r="U761" s="187"/>
      <c r="V761" s="187"/>
      <c r="W761" s="187"/>
      <c r="X761" s="187"/>
      <c r="Y761" s="187"/>
      <c r="Z761" s="187"/>
    </row>
    <row r="762" spans="1:26">
      <c r="A762" s="187"/>
      <c r="B762" s="187"/>
      <c r="C762" s="215"/>
      <c r="D762" s="187"/>
      <c r="E762" s="187"/>
      <c r="F762" s="187"/>
      <c r="G762" s="187"/>
      <c r="H762" s="187"/>
      <c r="I762" s="187"/>
      <c r="J762" s="187"/>
      <c r="K762" s="187"/>
      <c r="L762" s="187"/>
      <c r="M762" s="187"/>
      <c r="N762" s="66"/>
      <c r="O762" s="66"/>
      <c r="P762" s="187"/>
      <c r="Q762" s="187"/>
      <c r="R762" s="187"/>
      <c r="S762" s="187"/>
      <c r="T762" s="187"/>
      <c r="U762" s="187"/>
      <c r="V762" s="187"/>
      <c r="W762" s="187"/>
      <c r="X762" s="187"/>
      <c r="Y762" s="187"/>
      <c r="Z762" s="187"/>
    </row>
    <row r="763" spans="1:26">
      <c r="A763" s="187"/>
      <c r="B763" s="187"/>
      <c r="C763" s="215"/>
      <c r="D763" s="187"/>
      <c r="E763" s="187"/>
      <c r="F763" s="187"/>
      <c r="G763" s="187"/>
      <c r="H763" s="187"/>
      <c r="I763" s="187"/>
      <c r="J763" s="187"/>
      <c r="K763" s="187"/>
      <c r="L763" s="187"/>
      <c r="M763" s="187"/>
      <c r="N763" s="66"/>
      <c r="O763" s="66"/>
      <c r="P763" s="187"/>
      <c r="Q763" s="187"/>
      <c r="R763" s="187"/>
      <c r="S763" s="187"/>
      <c r="T763" s="187"/>
      <c r="U763" s="187"/>
      <c r="V763" s="187"/>
      <c r="W763" s="187"/>
      <c r="X763" s="187"/>
      <c r="Y763" s="187"/>
      <c r="Z763" s="187"/>
    </row>
    <row r="764" spans="1:26">
      <c r="A764" s="187"/>
      <c r="B764" s="187"/>
      <c r="C764" s="215"/>
      <c r="D764" s="187"/>
      <c r="E764" s="187"/>
      <c r="F764" s="187"/>
      <c r="G764" s="187"/>
      <c r="H764" s="187"/>
      <c r="I764" s="187"/>
      <c r="J764" s="187"/>
      <c r="K764" s="187"/>
      <c r="L764" s="187"/>
      <c r="M764" s="187"/>
      <c r="N764" s="66"/>
      <c r="O764" s="66"/>
      <c r="P764" s="187"/>
      <c r="Q764" s="187"/>
      <c r="R764" s="187"/>
      <c r="S764" s="187"/>
      <c r="T764" s="187"/>
      <c r="U764" s="187"/>
      <c r="V764" s="187"/>
      <c r="W764" s="187"/>
      <c r="X764" s="187"/>
      <c r="Y764" s="187"/>
      <c r="Z764" s="187"/>
    </row>
    <row r="765" spans="1:26">
      <c r="A765" s="187"/>
      <c r="B765" s="187"/>
      <c r="C765" s="215"/>
      <c r="D765" s="187"/>
      <c r="E765" s="187"/>
      <c r="F765" s="187"/>
      <c r="G765" s="187"/>
      <c r="H765" s="187"/>
      <c r="I765" s="187"/>
      <c r="J765" s="187"/>
      <c r="K765" s="187"/>
      <c r="L765" s="187"/>
      <c r="M765" s="187"/>
      <c r="N765" s="66"/>
      <c r="O765" s="66"/>
      <c r="P765" s="187"/>
      <c r="Q765" s="187"/>
      <c r="R765" s="187"/>
      <c r="S765" s="187"/>
      <c r="T765" s="187"/>
      <c r="U765" s="187"/>
      <c r="V765" s="187"/>
      <c r="W765" s="187"/>
      <c r="X765" s="187"/>
      <c r="Y765" s="187"/>
      <c r="Z765" s="187"/>
    </row>
    <row r="766" spans="1:26">
      <c r="A766" s="187"/>
      <c r="B766" s="187"/>
      <c r="C766" s="215"/>
      <c r="D766" s="187"/>
      <c r="E766" s="187"/>
      <c r="F766" s="187"/>
      <c r="G766" s="187"/>
      <c r="H766" s="187"/>
      <c r="I766" s="187"/>
      <c r="J766" s="187"/>
      <c r="K766" s="187"/>
      <c r="L766" s="187"/>
      <c r="M766" s="187"/>
      <c r="N766" s="66"/>
      <c r="O766" s="66"/>
      <c r="P766" s="187"/>
      <c r="Q766" s="187"/>
      <c r="R766" s="187"/>
      <c r="S766" s="187"/>
      <c r="T766" s="187"/>
      <c r="U766" s="187"/>
      <c r="V766" s="187"/>
      <c r="W766" s="187"/>
      <c r="X766" s="187"/>
      <c r="Y766" s="187"/>
      <c r="Z766" s="187"/>
    </row>
    <row r="767" spans="1:26">
      <c r="A767" s="187"/>
      <c r="B767" s="187"/>
      <c r="C767" s="215"/>
      <c r="D767" s="187"/>
      <c r="E767" s="187"/>
      <c r="F767" s="187"/>
      <c r="G767" s="187"/>
      <c r="H767" s="187"/>
      <c r="I767" s="187"/>
      <c r="J767" s="187"/>
      <c r="K767" s="187"/>
      <c r="L767" s="187"/>
      <c r="M767" s="187"/>
      <c r="N767" s="66"/>
      <c r="O767" s="66"/>
      <c r="P767" s="187"/>
      <c r="Q767" s="187"/>
      <c r="R767" s="187"/>
      <c r="S767" s="187"/>
      <c r="T767" s="187"/>
      <c r="U767" s="187"/>
      <c r="V767" s="187"/>
      <c r="W767" s="187"/>
      <c r="X767" s="187"/>
      <c r="Y767" s="187"/>
      <c r="Z767" s="187"/>
    </row>
    <row r="768" spans="1:26">
      <c r="A768" s="187"/>
      <c r="B768" s="187"/>
      <c r="C768" s="215"/>
      <c r="D768" s="187"/>
      <c r="E768" s="187"/>
      <c r="F768" s="187"/>
      <c r="G768" s="187"/>
      <c r="H768" s="187"/>
      <c r="I768" s="187"/>
      <c r="J768" s="187"/>
      <c r="K768" s="187"/>
      <c r="L768" s="187"/>
      <c r="M768" s="187"/>
      <c r="N768" s="66"/>
      <c r="O768" s="66"/>
      <c r="P768" s="187"/>
      <c r="Q768" s="187"/>
      <c r="R768" s="187"/>
      <c r="S768" s="187"/>
      <c r="T768" s="187"/>
      <c r="U768" s="187"/>
      <c r="V768" s="187"/>
      <c r="W768" s="187"/>
      <c r="X768" s="187"/>
      <c r="Y768" s="187"/>
      <c r="Z768" s="187"/>
    </row>
    <row r="769" spans="1:26">
      <c r="A769" s="187"/>
      <c r="B769" s="187"/>
      <c r="C769" s="215"/>
      <c r="D769" s="187"/>
      <c r="E769" s="187"/>
      <c r="F769" s="187"/>
      <c r="G769" s="187"/>
      <c r="H769" s="187"/>
      <c r="I769" s="187"/>
      <c r="J769" s="187"/>
      <c r="K769" s="187"/>
      <c r="L769" s="187"/>
      <c r="M769" s="187"/>
      <c r="N769" s="66"/>
      <c r="O769" s="66"/>
      <c r="P769" s="187"/>
      <c r="Q769" s="187"/>
      <c r="R769" s="187"/>
      <c r="S769" s="187"/>
      <c r="T769" s="187"/>
      <c r="U769" s="187"/>
      <c r="V769" s="187"/>
      <c r="W769" s="187"/>
      <c r="X769" s="187"/>
      <c r="Y769" s="187"/>
      <c r="Z769" s="187"/>
    </row>
    <row r="770" spans="1:26">
      <c r="A770" s="187"/>
      <c r="B770" s="187"/>
      <c r="C770" s="215"/>
      <c r="D770" s="187"/>
      <c r="E770" s="187"/>
      <c r="F770" s="187"/>
      <c r="G770" s="187"/>
      <c r="H770" s="187"/>
      <c r="I770" s="187"/>
      <c r="J770" s="187"/>
      <c r="K770" s="187"/>
      <c r="L770" s="187"/>
      <c r="M770" s="187"/>
      <c r="N770" s="66"/>
      <c r="O770" s="66"/>
      <c r="P770" s="187"/>
      <c r="Q770" s="187"/>
      <c r="R770" s="187"/>
      <c r="S770" s="187"/>
      <c r="T770" s="187"/>
      <c r="U770" s="187"/>
      <c r="V770" s="187"/>
      <c r="W770" s="187"/>
      <c r="X770" s="187"/>
      <c r="Y770" s="187"/>
      <c r="Z770" s="187"/>
    </row>
    <row r="771" spans="1:26">
      <c r="A771" s="187"/>
      <c r="B771" s="187"/>
      <c r="C771" s="215"/>
      <c r="D771" s="187"/>
      <c r="E771" s="187"/>
      <c r="F771" s="187"/>
      <c r="G771" s="187"/>
      <c r="H771" s="187"/>
      <c r="I771" s="187"/>
      <c r="J771" s="187"/>
      <c r="K771" s="187"/>
      <c r="L771" s="187"/>
      <c r="M771" s="187"/>
      <c r="N771" s="66"/>
      <c r="O771" s="66"/>
      <c r="P771" s="187"/>
      <c r="Q771" s="187"/>
      <c r="R771" s="187"/>
      <c r="S771" s="187"/>
      <c r="T771" s="187"/>
      <c r="U771" s="187"/>
      <c r="V771" s="187"/>
      <c r="W771" s="187"/>
      <c r="X771" s="187"/>
      <c r="Y771" s="187"/>
      <c r="Z771" s="187"/>
    </row>
    <row r="772" spans="1:26">
      <c r="A772" s="187"/>
      <c r="B772" s="187"/>
      <c r="C772" s="215"/>
      <c r="D772" s="187"/>
      <c r="E772" s="187"/>
      <c r="F772" s="187"/>
      <c r="G772" s="187"/>
      <c r="H772" s="187"/>
      <c r="I772" s="187"/>
      <c r="J772" s="187"/>
      <c r="K772" s="187"/>
      <c r="L772" s="187"/>
      <c r="M772" s="187"/>
      <c r="N772" s="66"/>
      <c r="O772" s="66"/>
      <c r="P772" s="187"/>
      <c r="Q772" s="187"/>
      <c r="R772" s="187"/>
      <c r="S772" s="187"/>
      <c r="T772" s="187"/>
      <c r="U772" s="187"/>
      <c r="V772" s="187"/>
      <c r="W772" s="187"/>
      <c r="X772" s="187"/>
      <c r="Y772" s="187"/>
      <c r="Z772" s="187"/>
    </row>
    <row r="773" spans="1:26">
      <c r="A773" s="187"/>
      <c r="B773" s="187"/>
      <c r="C773" s="215"/>
      <c r="D773" s="187"/>
      <c r="E773" s="187"/>
      <c r="F773" s="187"/>
      <c r="G773" s="187"/>
      <c r="H773" s="187"/>
      <c r="I773" s="187"/>
      <c r="J773" s="187"/>
      <c r="K773" s="187"/>
      <c r="L773" s="187"/>
      <c r="M773" s="187"/>
      <c r="N773" s="66"/>
      <c r="O773" s="66"/>
      <c r="P773" s="187"/>
      <c r="Q773" s="187"/>
      <c r="R773" s="187"/>
      <c r="S773" s="187"/>
      <c r="T773" s="187"/>
      <c r="U773" s="187"/>
      <c r="V773" s="187"/>
      <c r="W773" s="187"/>
      <c r="X773" s="187"/>
      <c r="Y773" s="187"/>
      <c r="Z773" s="187"/>
    </row>
    <row r="774" spans="1:26">
      <c r="A774" s="187"/>
      <c r="B774" s="187"/>
      <c r="C774" s="215"/>
      <c r="D774" s="187"/>
      <c r="E774" s="187"/>
      <c r="F774" s="187"/>
      <c r="G774" s="187"/>
      <c r="H774" s="187"/>
      <c r="I774" s="187"/>
      <c r="J774" s="187"/>
      <c r="K774" s="187"/>
      <c r="L774" s="187"/>
      <c r="M774" s="187"/>
      <c r="N774" s="66"/>
      <c r="O774" s="66"/>
      <c r="P774" s="187"/>
      <c r="Q774" s="187"/>
      <c r="R774" s="187"/>
      <c r="S774" s="187"/>
      <c r="T774" s="187"/>
      <c r="U774" s="187"/>
      <c r="V774" s="187"/>
      <c r="W774" s="187"/>
      <c r="X774" s="187"/>
      <c r="Y774" s="187"/>
      <c r="Z774" s="187"/>
    </row>
    <row r="775" spans="1:26">
      <c r="A775" s="187"/>
      <c r="B775" s="187"/>
      <c r="C775" s="215"/>
      <c r="D775" s="187"/>
      <c r="E775" s="187"/>
      <c r="F775" s="187"/>
      <c r="G775" s="187"/>
      <c r="H775" s="187"/>
      <c r="I775" s="187"/>
      <c r="J775" s="187"/>
      <c r="K775" s="187"/>
      <c r="L775" s="187"/>
      <c r="M775" s="187"/>
      <c r="N775" s="66"/>
      <c r="O775" s="66"/>
      <c r="P775" s="187"/>
      <c r="Q775" s="187"/>
      <c r="R775" s="187"/>
      <c r="S775" s="187"/>
      <c r="T775" s="187"/>
      <c r="U775" s="187"/>
      <c r="V775" s="187"/>
      <c r="W775" s="187"/>
      <c r="X775" s="187"/>
      <c r="Y775" s="187"/>
      <c r="Z775" s="187"/>
    </row>
    <row r="776" spans="1:26">
      <c r="A776" s="187"/>
      <c r="B776" s="187"/>
      <c r="C776" s="215"/>
      <c r="D776" s="187"/>
      <c r="E776" s="187"/>
      <c r="F776" s="187"/>
      <c r="G776" s="187"/>
      <c r="H776" s="187"/>
      <c r="I776" s="187"/>
      <c r="J776" s="187"/>
      <c r="K776" s="187"/>
      <c r="L776" s="187"/>
      <c r="M776" s="187"/>
      <c r="N776" s="66"/>
      <c r="O776" s="66"/>
      <c r="P776" s="187"/>
      <c r="Q776" s="187"/>
      <c r="R776" s="187"/>
      <c r="S776" s="187"/>
      <c r="T776" s="187"/>
      <c r="U776" s="187"/>
      <c r="V776" s="187"/>
      <c r="W776" s="187"/>
      <c r="X776" s="187"/>
      <c r="Y776" s="187"/>
      <c r="Z776" s="187"/>
    </row>
    <row r="777" spans="1:26">
      <c r="A777" s="187"/>
      <c r="B777" s="187"/>
      <c r="C777" s="215"/>
      <c r="D777" s="187"/>
      <c r="E777" s="187"/>
      <c r="F777" s="187"/>
      <c r="G777" s="187"/>
      <c r="H777" s="187"/>
      <c r="I777" s="187"/>
      <c r="J777" s="187"/>
      <c r="K777" s="187"/>
      <c r="L777" s="187"/>
      <c r="M777" s="187"/>
      <c r="N777" s="66"/>
      <c r="O777" s="66"/>
      <c r="P777" s="187"/>
      <c r="Q777" s="187"/>
      <c r="R777" s="187"/>
      <c r="S777" s="187"/>
      <c r="T777" s="187"/>
      <c r="U777" s="187"/>
      <c r="V777" s="187"/>
      <c r="W777" s="187"/>
      <c r="X777" s="187"/>
      <c r="Y777" s="187"/>
      <c r="Z777" s="187"/>
    </row>
    <row r="778" spans="1:26">
      <c r="A778" s="187"/>
      <c r="B778" s="187"/>
      <c r="C778" s="215"/>
      <c r="D778" s="187"/>
      <c r="E778" s="187"/>
      <c r="F778" s="187"/>
      <c r="G778" s="187"/>
      <c r="H778" s="187"/>
      <c r="I778" s="187"/>
      <c r="J778" s="187"/>
      <c r="K778" s="187"/>
      <c r="L778" s="187"/>
      <c r="M778" s="187"/>
      <c r="N778" s="66"/>
      <c r="O778" s="66"/>
      <c r="P778" s="187"/>
      <c r="Q778" s="187"/>
      <c r="R778" s="187"/>
      <c r="S778" s="187"/>
      <c r="T778" s="187"/>
      <c r="U778" s="187"/>
      <c r="V778" s="187"/>
      <c r="W778" s="187"/>
      <c r="X778" s="187"/>
      <c r="Y778" s="187"/>
      <c r="Z778" s="187"/>
    </row>
    <row r="779" spans="1:26">
      <c r="A779" s="187"/>
      <c r="B779" s="187"/>
      <c r="C779" s="215"/>
      <c r="D779" s="187"/>
      <c r="E779" s="187"/>
      <c r="F779" s="187"/>
      <c r="G779" s="187"/>
      <c r="H779" s="187"/>
      <c r="I779" s="187"/>
      <c r="J779" s="187"/>
      <c r="K779" s="187"/>
      <c r="L779" s="187"/>
      <c r="M779" s="187"/>
      <c r="N779" s="66"/>
      <c r="O779" s="66"/>
      <c r="P779" s="187"/>
      <c r="Q779" s="187"/>
      <c r="R779" s="187"/>
      <c r="S779" s="187"/>
      <c r="T779" s="187"/>
      <c r="U779" s="187"/>
      <c r="V779" s="187"/>
      <c r="W779" s="187"/>
      <c r="X779" s="187"/>
      <c r="Y779" s="187"/>
      <c r="Z779" s="187"/>
    </row>
    <row r="780" spans="1:26">
      <c r="A780" s="187"/>
      <c r="B780" s="187"/>
      <c r="C780" s="215"/>
      <c r="D780" s="187"/>
      <c r="E780" s="187"/>
      <c r="F780" s="187"/>
      <c r="G780" s="187"/>
      <c r="H780" s="187"/>
      <c r="I780" s="187"/>
      <c r="J780" s="187"/>
      <c r="K780" s="187"/>
      <c r="L780" s="187"/>
      <c r="M780" s="187"/>
      <c r="N780" s="66"/>
      <c r="O780" s="66"/>
      <c r="P780" s="187"/>
      <c r="Q780" s="187"/>
      <c r="R780" s="187"/>
      <c r="S780" s="187"/>
      <c r="T780" s="187"/>
      <c r="U780" s="187"/>
      <c r="V780" s="187"/>
      <c r="W780" s="187"/>
      <c r="X780" s="187"/>
      <c r="Y780" s="187"/>
      <c r="Z780" s="187"/>
    </row>
    <row r="781" spans="1:26">
      <c r="A781" s="187"/>
      <c r="B781" s="187"/>
      <c r="C781" s="215"/>
      <c r="D781" s="187"/>
      <c r="E781" s="187"/>
      <c r="F781" s="187"/>
      <c r="G781" s="187"/>
      <c r="H781" s="187"/>
      <c r="I781" s="187"/>
      <c r="J781" s="187"/>
      <c r="K781" s="187"/>
      <c r="L781" s="187"/>
      <c r="M781" s="187"/>
      <c r="N781" s="66"/>
      <c r="O781" s="66"/>
      <c r="P781" s="187"/>
      <c r="Q781" s="187"/>
      <c r="R781" s="187"/>
      <c r="S781" s="187"/>
      <c r="T781" s="187"/>
      <c r="U781" s="187"/>
      <c r="V781" s="187"/>
      <c r="W781" s="187"/>
      <c r="X781" s="187"/>
      <c r="Y781" s="187"/>
      <c r="Z781" s="187"/>
    </row>
    <row r="782" spans="1:26">
      <c r="A782" s="187"/>
      <c r="B782" s="187"/>
      <c r="C782" s="215"/>
      <c r="D782" s="187"/>
      <c r="E782" s="187"/>
      <c r="F782" s="187"/>
      <c r="G782" s="187"/>
      <c r="H782" s="187"/>
      <c r="I782" s="187"/>
      <c r="J782" s="187"/>
      <c r="K782" s="187"/>
      <c r="L782" s="187"/>
      <c r="M782" s="187"/>
      <c r="N782" s="66"/>
      <c r="O782" s="66"/>
      <c r="P782" s="187"/>
      <c r="Q782" s="187"/>
      <c r="R782" s="187"/>
      <c r="S782" s="187"/>
      <c r="T782" s="187"/>
      <c r="U782" s="187"/>
      <c r="V782" s="187"/>
      <c r="W782" s="187"/>
      <c r="X782" s="187"/>
      <c r="Y782" s="187"/>
      <c r="Z782" s="187"/>
    </row>
    <row r="783" spans="1:26">
      <c r="A783" s="187"/>
      <c r="B783" s="187"/>
      <c r="C783" s="215"/>
      <c r="D783" s="187"/>
      <c r="E783" s="187"/>
      <c r="F783" s="187"/>
      <c r="G783" s="187"/>
      <c r="H783" s="187"/>
      <c r="I783" s="187"/>
      <c r="J783" s="187"/>
      <c r="K783" s="187"/>
      <c r="L783" s="187"/>
      <c r="M783" s="187"/>
      <c r="N783" s="66"/>
      <c r="O783" s="66"/>
      <c r="P783" s="187"/>
      <c r="Q783" s="187"/>
      <c r="R783" s="187"/>
      <c r="S783" s="187"/>
      <c r="T783" s="187"/>
      <c r="U783" s="187"/>
      <c r="V783" s="187"/>
      <c r="W783" s="187"/>
      <c r="X783" s="187"/>
      <c r="Y783" s="187"/>
      <c r="Z783" s="187"/>
    </row>
    <row r="784" spans="1:26">
      <c r="A784" s="187"/>
      <c r="B784" s="187"/>
      <c r="C784" s="215"/>
      <c r="D784" s="187"/>
      <c r="E784" s="187"/>
      <c r="F784" s="187"/>
      <c r="G784" s="187"/>
      <c r="H784" s="187"/>
      <c r="I784" s="187"/>
      <c r="J784" s="187"/>
      <c r="K784" s="187"/>
      <c r="L784" s="187"/>
      <c r="M784" s="187"/>
      <c r="N784" s="66"/>
      <c r="O784" s="66"/>
      <c r="P784" s="187"/>
      <c r="Q784" s="187"/>
      <c r="R784" s="187"/>
      <c r="S784" s="187"/>
      <c r="T784" s="187"/>
      <c r="U784" s="187"/>
      <c r="V784" s="187"/>
      <c r="W784" s="187"/>
      <c r="X784" s="187"/>
      <c r="Y784" s="187"/>
      <c r="Z784" s="187"/>
    </row>
    <row r="785" spans="1:26">
      <c r="A785" s="187"/>
      <c r="B785" s="187"/>
      <c r="C785" s="215"/>
      <c r="D785" s="187"/>
      <c r="E785" s="187"/>
      <c r="F785" s="187"/>
      <c r="G785" s="187"/>
      <c r="H785" s="187"/>
      <c r="I785" s="187"/>
      <c r="J785" s="187"/>
      <c r="K785" s="187"/>
      <c r="L785" s="187"/>
      <c r="M785" s="187"/>
      <c r="N785" s="66"/>
      <c r="O785" s="66"/>
      <c r="P785" s="187"/>
      <c r="Q785" s="187"/>
      <c r="R785" s="187"/>
      <c r="S785" s="187"/>
      <c r="T785" s="187"/>
      <c r="U785" s="187"/>
      <c r="V785" s="187"/>
      <c r="W785" s="187"/>
      <c r="X785" s="187"/>
      <c r="Y785" s="187"/>
      <c r="Z785" s="187"/>
    </row>
    <row r="786" spans="1:26">
      <c r="A786" s="187"/>
      <c r="B786" s="187"/>
      <c r="C786" s="215"/>
      <c r="D786" s="187"/>
      <c r="E786" s="187"/>
      <c r="F786" s="187"/>
      <c r="G786" s="187"/>
      <c r="H786" s="187"/>
      <c r="I786" s="187"/>
      <c r="J786" s="187"/>
      <c r="K786" s="187"/>
      <c r="L786" s="187"/>
      <c r="M786" s="187"/>
      <c r="N786" s="66"/>
      <c r="O786" s="66"/>
      <c r="P786" s="187"/>
      <c r="Q786" s="187"/>
      <c r="R786" s="187"/>
      <c r="S786" s="187"/>
      <c r="T786" s="187"/>
      <c r="U786" s="187"/>
      <c r="V786" s="187"/>
      <c r="W786" s="187"/>
      <c r="X786" s="187"/>
      <c r="Y786" s="187"/>
      <c r="Z786" s="187"/>
    </row>
    <row r="787" spans="1:26">
      <c r="A787" s="187"/>
      <c r="B787" s="187"/>
      <c r="C787" s="215"/>
      <c r="D787" s="187"/>
      <c r="E787" s="187"/>
      <c r="F787" s="187"/>
      <c r="G787" s="187"/>
      <c r="H787" s="187"/>
      <c r="I787" s="187"/>
      <c r="J787" s="187"/>
      <c r="K787" s="187"/>
      <c r="L787" s="187"/>
      <c r="M787" s="187"/>
      <c r="N787" s="66"/>
      <c r="O787" s="66"/>
      <c r="P787" s="187"/>
      <c r="Q787" s="187"/>
      <c r="R787" s="187"/>
      <c r="S787" s="187"/>
      <c r="T787" s="187"/>
      <c r="U787" s="187"/>
      <c r="V787" s="187"/>
      <c r="W787" s="187"/>
      <c r="X787" s="187"/>
      <c r="Y787" s="187"/>
      <c r="Z787" s="187"/>
    </row>
    <row r="788" spans="1:26">
      <c r="A788" s="187"/>
      <c r="B788" s="187"/>
      <c r="C788" s="215"/>
      <c r="D788" s="187"/>
      <c r="E788" s="187"/>
      <c r="F788" s="187"/>
      <c r="G788" s="187"/>
      <c r="H788" s="187"/>
      <c r="I788" s="187"/>
      <c r="J788" s="187"/>
      <c r="K788" s="187"/>
      <c r="L788" s="187"/>
      <c r="M788" s="187"/>
      <c r="N788" s="66"/>
      <c r="O788" s="66"/>
      <c r="P788" s="187"/>
      <c r="Q788" s="187"/>
      <c r="R788" s="187"/>
      <c r="S788" s="187"/>
      <c r="T788" s="187"/>
      <c r="U788" s="187"/>
      <c r="V788" s="187"/>
      <c r="W788" s="187"/>
      <c r="X788" s="187"/>
      <c r="Y788" s="187"/>
      <c r="Z788" s="187"/>
    </row>
    <row r="789" spans="1:26">
      <c r="A789" s="187"/>
      <c r="B789" s="187"/>
      <c r="C789" s="215"/>
      <c r="D789" s="187"/>
      <c r="E789" s="187"/>
      <c r="F789" s="187"/>
      <c r="G789" s="187"/>
      <c r="H789" s="187"/>
      <c r="I789" s="187"/>
      <c r="J789" s="187"/>
      <c r="K789" s="187"/>
      <c r="L789" s="187"/>
      <c r="M789" s="187"/>
      <c r="N789" s="66"/>
      <c r="O789" s="66"/>
      <c r="P789" s="187"/>
      <c r="Q789" s="187"/>
      <c r="R789" s="187"/>
      <c r="S789" s="187"/>
      <c r="T789" s="187"/>
      <c r="U789" s="187"/>
      <c r="V789" s="187"/>
      <c r="W789" s="187"/>
      <c r="X789" s="187"/>
      <c r="Y789" s="187"/>
      <c r="Z789" s="187"/>
    </row>
    <row r="790" spans="1:26">
      <c r="A790" s="187"/>
      <c r="B790" s="187"/>
      <c r="C790" s="215"/>
      <c r="D790" s="187"/>
      <c r="E790" s="187"/>
      <c r="F790" s="187"/>
      <c r="G790" s="187"/>
      <c r="H790" s="187"/>
      <c r="I790" s="187"/>
      <c r="J790" s="187"/>
      <c r="K790" s="187"/>
      <c r="L790" s="187"/>
      <c r="M790" s="187"/>
      <c r="N790" s="66"/>
      <c r="O790" s="66"/>
      <c r="P790" s="187"/>
      <c r="Q790" s="187"/>
      <c r="R790" s="187"/>
      <c r="S790" s="187"/>
      <c r="T790" s="187"/>
      <c r="U790" s="187"/>
      <c r="V790" s="187"/>
      <c r="W790" s="187"/>
      <c r="X790" s="187"/>
      <c r="Y790" s="187"/>
      <c r="Z790" s="187"/>
    </row>
    <row r="791" spans="1:26">
      <c r="A791" s="187"/>
      <c r="B791" s="187"/>
      <c r="C791" s="215"/>
      <c r="D791" s="187"/>
      <c r="E791" s="187"/>
      <c r="F791" s="187"/>
      <c r="G791" s="187"/>
      <c r="H791" s="187"/>
      <c r="I791" s="187"/>
      <c r="J791" s="187"/>
      <c r="K791" s="187"/>
      <c r="L791" s="187"/>
      <c r="M791" s="187"/>
      <c r="N791" s="66"/>
      <c r="O791" s="66"/>
      <c r="P791" s="187"/>
      <c r="Q791" s="187"/>
      <c r="R791" s="187"/>
      <c r="S791" s="187"/>
      <c r="T791" s="187"/>
      <c r="U791" s="187"/>
      <c r="V791" s="187"/>
      <c r="W791" s="187"/>
      <c r="X791" s="187"/>
      <c r="Y791" s="187"/>
      <c r="Z791" s="187"/>
    </row>
    <row r="792" spans="1:26">
      <c r="A792" s="187"/>
      <c r="B792" s="187"/>
      <c r="C792" s="215"/>
      <c r="D792" s="187"/>
      <c r="E792" s="187"/>
      <c r="F792" s="187"/>
      <c r="G792" s="187"/>
      <c r="H792" s="187"/>
      <c r="I792" s="187"/>
      <c r="J792" s="187"/>
      <c r="K792" s="187"/>
      <c r="L792" s="187"/>
      <c r="M792" s="187"/>
      <c r="N792" s="66"/>
      <c r="O792" s="66"/>
      <c r="P792" s="187"/>
      <c r="Q792" s="187"/>
      <c r="R792" s="187"/>
      <c r="S792" s="187"/>
      <c r="T792" s="187"/>
      <c r="U792" s="187"/>
      <c r="V792" s="187"/>
      <c r="W792" s="187"/>
      <c r="X792" s="187"/>
      <c r="Y792" s="187"/>
      <c r="Z792" s="187"/>
    </row>
    <row r="793" spans="1:26">
      <c r="A793" s="187"/>
      <c r="B793" s="187"/>
      <c r="C793" s="215"/>
      <c r="D793" s="187"/>
      <c r="E793" s="187"/>
      <c r="F793" s="187"/>
      <c r="G793" s="187"/>
      <c r="H793" s="187"/>
      <c r="I793" s="187"/>
      <c r="J793" s="187"/>
      <c r="K793" s="187"/>
      <c r="L793" s="187"/>
      <c r="M793" s="187"/>
      <c r="N793" s="66"/>
      <c r="O793" s="66"/>
      <c r="P793" s="187"/>
      <c r="Q793" s="187"/>
      <c r="R793" s="187"/>
      <c r="S793" s="187"/>
      <c r="T793" s="187"/>
      <c r="U793" s="187"/>
      <c r="V793" s="187"/>
      <c r="W793" s="187"/>
      <c r="X793" s="187"/>
      <c r="Y793" s="187"/>
      <c r="Z793" s="187"/>
    </row>
    <row r="794" spans="1:26">
      <c r="A794" s="187"/>
      <c r="B794" s="187"/>
      <c r="C794" s="215"/>
      <c r="D794" s="187"/>
      <c r="E794" s="187"/>
      <c r="F794" s="187"/>
      <c r="G794" s="187"/>
      <c r="H794" s="187"/>
      <c r="I794" s="187"/>
      <c r="J794" s="187"/>
      <c r="K794" s="187"/>
      <c r="L794" s="187"/>
      <c r="M794" s="187"/>
      <c r="N794" s="66"/>
      <c r="O794" s="66"/>
      <c r="P794" s="187"/>
      <c r="Q794" s="187"/>
      <c r="R794" s="187"/>
      <c r="S794" s="187"/>
      <c r="T794" s="187"/>
      <c r="U794" s="187"/>
      <c r="V794" s="187"/>
      <c r="W794" s="187"/>
      <c r="X794" s="187"/>
      <c r="Y794" s="187"/>
      <c r="Z794" s="187"/>
    </row>
    <row r="795" spans="1:26">
      <c r="A795" s="187"/>
      <c r="B795" s="187"/>
      <c r="C795" s="215"/>
      <c r="D795" s="187"/>
      <c r="E795" s="187"/>
      <c r="F795" s="187"/>
      <c r="G795" s="187"/>
      <c r="H795" s="187"/>
      <c r="I795" s="187"/>
      <c r="J795" s="187"/>
      <c r="K795" s="187"/>
      <c r="L795" s="187"/>
      <c r="M795" s="187"/>
      <c r="N795" s="66"/>
      <c r="O795" s="66"/>
      <c r="P795" s="187"/>
      <c r="Q795" s="187"/>
      <c r="R795" s="187"/>
      <c r="S795" s="187"/>
      <c r="T795" s="187"/>
      <c r="U795" s="187"/>
      <c r="V795" s="187"/>
      <c r="W795" s="187"/>
      <c r="X795" s="187"/>
      <c r="Y795" s="187"/>
      <c r="Z795" s="187"/>
    </row>
    <row r="796" spans="1:26">
      <c r="A796" s="187"/>
      <c r="B796" s="187"/>
      <c r="C796" s="215"/>
      <c r="D796" s="187"/>
      <c r="E796" s="187"/>
      <c r="F796" s="187"/>
      <c r="G796" s="187"/>
      <c r="H796" s="187"/>
      <c r="I796" s="187"/>
      <c r="J796" s="187"/>
      <c r="K796" s="187"/>
      <c r="L796" s="187"/>
      <c r="M796" s="187"/>
      <c r="N796" s="66"/>
      <c r="O796" s="66"/>
      <c r="P796" s="187"/>
      <c r="Q796" s="187"/>
      <c r="R796" s="187"/>
      <c r="S796" s="187"/>
      <c r="T796" s="187"/>
      <c r="U796" s="187"/>
      <c r="V796" s="187"/>
      <c r="W796" s="187"/>
      <c r="X796" s="187"/>
      <c r="Y796" s="187"/>
      <c r="Z796" s="187"/>
    </row>
    <row r="797" spans="1:26">
      <c r="A797" s="187"/>
      <c r="B797" s="187"/>
      <c r="C797" s="215"/>
      <c r="D797" s="187"/>
      <c r="E797" s="187"/>
      <c r="F797" s="187"/>
      <c r="G797" s="187"/>
      <c r="H797" s="187"/>
      <c r="I797" s="187"/>
      <c r="J797" s="187"/>
      <c r="K797" s="187"/>
      <c r="L797" s="187"/>
      <c r="M797" s="187"/>
      <c r="N797" s="66"/>
      <c r="O797" s="66"/>
      <c r="P797" s="187"/>
      <c r="Q797" s="187"/>
      <c r="R797" s="187"/>
      <c r="S797" s="187"/>
      <c r="T797" s="187"/>
      <c r="U797" s="187"/>
      <c r="V797" s="187"/>
      <c r="W797" s="187"/>
      <c r="X797" s="187"/>
      <c r="Y797" s="187"/>
      <c r="Z797" s="187"/>
    </row>
    <row r="798" spans="1:26">
      <c r="A798" s="187"/>
      <c r="B798" s="187"/>
      <c r="C798" s="215"/>
      <c r="D798" s="187"/>
      <c r="E798" s="187"/>
      <c r="F798" s="187"/>
      <c r="G798" s="187"/>
      <c r="H798" s="187"/>
      <c r="I798" s="187"/>
      <c r="J798" s="187"/>
      <c r="K798" s="187"/>
      <c r="L798" s="187"/>
      <c r="M798" s="187"/>
      <c r="N798" s="66"/>
      <c r="O798" s="66"/>
      <c r="P798" s="187"/>
      <c r="Q798" s="187"/>
      <c r="R798" s="187"/>
      <c r="S798" s="187"/>
      <c r="T798" s="187"/>
      <c r="U798" s="187"/>
      <c r="V798" s="187"/>
      <c r="W798" s="187"/>
      <c r="X798" s="187"/>
      <c r="Y798" s="187"/>
      <c r="Z798" s="187"/>
    </row>
    <row r="799" spans="1:26">
      <c r="A799" s="187"/>
      <c r="B799" s="187"/>
      <c r="C799" s="215"/>
      <c r="D799" s="187"/>
      <c r="E799" s="187"/>
      <c r="F799" s="187"/>
      <c r="G799" s="187"/>
      <c r="H799" s="187"/>
      <c r="I799" s="187"/>
      <c r="J799" s="187"/>
      <c r="K799" s="187"/>
      <c r="L799" s="187"/>
      <c r="M799" s="187"/>
      <c r="N799" s="66"/>
      <c r="O799" s="66"/>
      <c r="P799" s="187"/>
      <c r="Q799" s="187"/>
      <c r="R799" s="187"/>
      <c r="S799" s="187"/>
      <c r="T799" s="187"/>
      <c r="U799" s="187"/>
      <c r="V799" s="187"/>
      <c r="W799" s="187"/>
      <c r="X799" s="187"/>
      <c r="Y799" s="187"/>
      <c r="Z799" s="187"/>
    </row>
    <row r="800" spans="1:26">
      <c r="A800" s="187"/>
      <c r="B800" s="187"/>
      <c r="C800" s="215"/>
      <c r="D800" s="187"/>
      <c r="E800" s="187"/>
      <c r="F800" s="187"/>
      <c r="G800" s="187"/>
      <c r="H800" s="187"/>
      <c r="I800" s="187"/>
      <c r="J800" s="187"/>
      <c r="K800" s="187"/>
      <c r="L800" s="187"/>
      <c r="M800" s="187"/>
      <c r="N800" s="66"/>
      <c r="O800" s="66"/>
      <c r="P800" s="187"/>
      <c r="Q800" s="187"/>
      <c r="R800" s="187"/>
      <c r="S800" s="187"/>
      <c r="T800" s="187"/>
      <c r="U800" s="187"/>
      <c r="V800" s="187"/>
      <c r="W800" s="187"/>
      <c r="X800" s="187"/>
      <c r="Y800" s="187"/>
      <c r="Z800" s="187"/>
    </row>
    <row r="801" spans="1:26">
      <c r="A801" s="187"/>
      <c r="B801" s="187"/>
      <c r="C801" s="215"/>
      <c r="D801" s="187"/>
      <c r="E801" s="187"/>
      <c r="F801" s="187"/>
      <c r="G801" s="187"/>
      <c r="H801" s="187"/>
      <c r="I801" s="187"/>
      <c r="J801" s="187"/>
      <c r="K801" s="187"/>
      <c r="L801" s="187"/>
      <c r="M801" s="187"/>
      <c r="N801" s="66"/>
      <c r="O801" s="66"/>
      <c r="P801" s="187"/>
      <c r="Q801" s="187"/>
      <c r="R801" s="187"/>
      <c r="S801" s="187"/>
      <c r="T801" s="187"/>
      <c r="U801" s="187"/>
      <c r="V801" s="187"/>
      <c r="W801" s="187"/>
      <c r="X801" s="187"/>
      <c r="Y801" s="187"/>
      <c r="Z801" s="187"/>
    </row>
    <row r="802" spans="1:26">
      <c r="A802" s="187"/>
      <c r="B802" s="187"/>
      <c r="C802" s="215"/>
      <c r="D802" s="187"/>
      <c r="E802" s="187"/>
      <c r="F802" s="187"/>
      <c r="G802" s="187"/>
      <c r="H802" s="187"/>
      <c r="I802" s="187"/>
      <c r="J802" s="187"/>
      <c r="K802" s="187"/>
      <c r="L802" s="187"/>
      <c r="M802" s="187"/>
      <c r="N802" s="66"/>
      <c r="O802" s="66"/>
      <c r="P802" s="187"/>
      <c r="Q802" s="187"/>
      <c r="R802" s="187"/>
      <c r="S802" s="187"/>
      <c r="T802" s="187"/>
      <c r="U802" s="187"/>
      <c r="V802" s="187"/>
      <c r="W802" s="187"/>
      <c r="X802" s="187"/>
      <c r="Y802" s="187"/>
      <c r="Z802" s="187"/>
    </row>
    <row r="803" spans="1:26">
      <c r="A803" s="187"/>
      <c r="B803" s="187"/>
      <c r="C803" s="215"/>
      <c r="D803" s="187"/>
      <c r="E803" s="187"/>
      <c r="F803" s="187"/>
      <c r="G803" s="187"/>
      <c r="H803" s="187"/>
      <c r="I803" s="187"/>
      <c r="J803" s="187"/>
      <c r="K803" s="187"/>
      <c r="L803" s="187"/>
      <c r="M803" s="187"/>
      <c r="N803" s="66"/>
      <c r="O803" s="66"/>
      <c r="P803" s="187"/>
      <c r="Q803" s="187"/>
      <c r="R803" s="187"/>
      <c r="S803" s="187"/>
      <c r="T803" s="187"/>
      <c r="U803" s="187"/>
      <c r="V803" s="187"/>
      <c r="W803" s="187"/>
      <c r="X803" s="187"/>
      <c r="Y803" s="187"/>
      <c r="Z803" s="187"/>
    </row>
    <row r="804" spans="1:26">
      <c r="A804" s="187"/>
      <c r="B804" s="187"/>
      <c r="C804" s="215"/>
      <c r="D804" s="187"/>
      <c r="E804" s="187"/>
      <c r="F804" s="187"/>
      <c r="G804" s="187"/>
      <c r="H804" s="187"/>
      <c r="I804" s="187"/>
      <c r="J804" s="187"/>
      <c r="K804" s="187"/>
      <c r="L804" s="187"/>
      <c r="M804" s="187"/>
      <c r="N804" s="66"/>
      <c r="O804" s="66"/>
      <c r="P804" s="187"/>
      <c r="Q804" s="187"/>
      <c r="R804" s="187"/>
      <c r="S804" s="187"/>
      <c r="T804" s="187"/>
      <c r="U804" s="187"/>
      <c r="V804" s="187"/>
      <c r="W804" s="187"/>
      <c r="X804" s="187"/>
      <c r="Y804" s="187"/>
      <c r="Z804" s="187"/>
    </row>
    <row r="805" spans="1:26">
      <c r="A805" s="187"/>
      <c r="B805" s="187"/>
      <c r="C805" s="215"/>
      <c r="D805" s="187"/>
      <c r="E805" s="187"/>
      <c r="F805" s="187"/>
      <c r="G805" s="187"/>
      <c r="H805" s="187"/>
      <c r="I805" s="187"/>
      <c r="J805" s="187"/>
      <c r="K805" s="187"/>
      <c r="L805" s="187"/>
      <c r="M805" s="187"/>
      <c r="N805" s="66"/>
      <c r="O805" s="66"/>
      <c r="P805" s="187"/>
      <c r="Q805" s="187"/>
      <c r="R805" s="187"/>
      <c r="S805" s="187"/>
      <c r="T805" s="187"/>
      <c r="U805" s="187"/>
      <c r="V805" s="187"/>
      <c r="W805" s="187"/>
      <c r="X805" s="187"/>
      <c r="Y805" s="187"/>
      <c r="Z805" s="187"/>
    </row>
    <row r="806" spans="1:26">
      <c r="A806" s="187"/>
      <c r="B806" s="187"/>
      <c r="C806" s="215"/>
      <c r="D806" s="187"/>
      <c r="E806" s="187"/>
      <c r="F806" s="187"/>
      <c r="G806" s="187"/>
      <c r="H806" s="187"/>
      <c r="I806" s="187"/>
      <c r="J806" s="187"/>
      <c r="K806" s="187"/>
      <c r="L806" s="187"/>
      <c r="M806" s="187"/>
      <c r="N806" s="66"/>
      <c r="O806" s="66"/>
      <c r="P806" s="187"/>
      <c r="Q806" s="187"/>
      <c r="R806" s="187"/>
      <c r="S806" s="187"/>
      <c r="T806" s="187"/>
      <c r="U806" s="187"/>
      <c r="V806" s="187"/>
      <c r="W806" s="187"/>
      <c r="X806" s="187"/>
      <c r="Y806" s="187"/>
      <c r="Z806" s="187"/>
    </row>
    <row r="807" spans="1:26">
      <c r="A807" s="187"/>
      <c r="B807" s="187"/>
      <c r="C807" s="215"/>
      <c r="D807" s="187"/>
      <c r="E807" s="187"/>
      <c r="F807" s="187"/>
      <c r="G807" s="187"/>
      <c r="H807" s="187"/>
      <c r="I807" s="187"/>
      <c r="J807" s="187"/>
      <c r="K807" s="187"/>
      <c r="L807" s="187"/>
      <c r="M807" s="187"/>
      <c r="N807" s="66"/>
      <c r="O807" s="66"/>
      <c r="P807" s="187"/>
      <c r="Q807" s="187"/>
      <c r="R807" s="187"/>
      <c r="S807" s="187"/>
      <c r="T807" s="187"/>
      <c r="U807" s="187"/>
      <c r="V807" s="187"/>
      <c r="W807" s="187"/>
      <c r="X807" s="187"/>
      <c r="Y807" s="187"/>
      <c r="Z807" s="187"/>
    </row>
    <row r="808" spans="1:26">
      <c r="A808" s="187"/>
      <c r="B808" s="187"/>
      <c r="C808" s="215"/>
      <c r="D808" s="187"/>
      <c r="E808" s="187"/>
      <c r="F808" s="187"/>
      <c r="G808" s="187"/>
      <c r="H808" s="187"/>
      <c r="I808" s="187"/>
      <c r="J808" s="187"/>
      <c r="K808" s="187"/>
      <c r="L808" s="187"/>
      <c r="M808" s="187"/>
      <c r="N808" s="66"/>
      <c r="O808" s="66"/>
      <c r="P808" s="187"/>
      <c r="Q808" s="187"/>
      <c r="R808" s="187"/>
      <c r="S808" s="187"/>
      <c r="T808" s="187"/>
      <c r="U808" s="187"/>
      <c r="V808" s="187"/>
      <c r="W808" s="187"/>
      <c r="X808" s="187"/>
      <c r="Y808" s="187"/>
      <c r="Z808" s="187"/>
    </row>
    <row r="809" spans="1:26">
      <c r="A809" s="187"/>
      <c r="B809" s="187"/>
      <c r="C809" s="215"/>
      <c r="D809" s="187"/>
      <c r="E809" s="187"/>
      <c r="F809" s="187"/>
      <c r="G809" s="187"/>
      <c r="H809" s="187"/>
      <c r="I809" s="187"/>
      <c r="J809" s="187"/>
      <c r="K809" s="187"/>
      <c r="L809" s="187"/>
      <c r="M809" s="187"/>
      <c r="N809" s="66"/>
      <c r="O809" s="66"/>
      <c r="P809" s="187"/>
      <c r="Q809" s="187"/>
      <c r="R809" s="187"/>
      <c r="S809" s="187"/>
      <c r="T809" s="187"/>
      <c r="U809" s="187"/>
      <c r="V809" s="187"/>
      <c r="W809" s="187"/>
      <c r="X809" s="187"/>
      <c r="Y809" s="187"/>
      <c r="Z809" s="187"/>
    </row>
    <row r="810" spans="1:26">
      <c r="A810" s="187"/>
      <c r="B810" s="187"/>
      <c r="C810" s="215"/>
      <c r="D810" s="187"/>
      <c r="E810" s="187"/>
      <c r="F810" s="187"/>
      <c r="G810" s="187"/>
      <c r="H810" s="187"/>
      <c r="I810" s="187"/>
      <c r="J810" s="187"/>
      <c r="K810" s="187"/>
      <c r="L810" s="187"/>
      <c r="M810" s="187"/>
      <c r="N810" s="66"/>
      <c r="O810" s="66"/>
      <c r="P810" s="187"/>
      <c r="Q810" s="187"/>
      <c r="R810" s="187"/>
      <c r="S810" s="187"/>
      <c r="T810" s="187"/>
      <c r="U810" s="187"/>
      <c r="V810" s="187"/>
      <c r="W810" s="187"/>
      <c r="X810" s="187"/>
      <c r="Y810" s="187"/>
      <c r="Z810" s="187"/>
    </row>
    <row r="811" spans="1:26">
      <c r="A811" s="187"/>
      <c r="B811" s="187"/>
      <c r="C811" s="215"/>
      <c r="D811" s="187"/>
      <c r="E811" s="187"/>
      <c r="F811" s="187"/>
      <c r="G811" s="187"/>
      <c r="H811" s="187"/>
      <c r="I811" s="187"/>
      <c r="J811" s="187"/>
      <c r="K811" s="187"/>
      <c r="L811" s="187"/>
      <c r="M811" s="187"/>
      <c r="N811" s="66"/>
      <c r="O811" s="66"/>
      <c r="P811" s="187"/>
      <c r="Q811" s="187"/>
      <c r="R811" s="187"/>
      <c r="S811" s="187"/>
      <c r="T811" s="187"/>
      <c r="U811" s="187"/>
      <c r="V811" s="187"/>
      <c r="W811" s="187"/>
      <c r="X811" s="187"/>
      <c r="Y811" s="187"/>
      <c r="Z811" s="187"/>
    </row>
    <row r="812" spans="1:26">
      <c r="A812" s="187"/>
      <c r="B812" s="187"/>
      <c r="C812" s="215"/>
      <c r="D812" s="187"/>
      <c r="E812" s="187"/>
      <c r="F812" s="187"/>
      <c r="G812" s="187"/>
      <c r="H812" s="187"/>
      <c r="I812" s="187"/>
      <c r="J812" s="187"/>
      <c r="K812" s="187"/>
      <c r="L812" s="187"/>
      <c r="M812" s="187"/>
      <c r="N812" s="66"/>
      <c r="O812" s="66"/>
      <c r="P812" s="187"/>
      <c r="Q812" s="187"/>
      <c r="R812" s="187"/>
      <c r="S812" s="187"/>
      <c r="T812" s="187"/>
      <c r="U812" s="187"/>
      <c r="V812" s="187"/>
      <c r="W812" s="187"/>
      <c r="X812" s="187"/>
      <c r="Y812" s="187"/>
      <c r="Z812" s="187"/>
    </row>
    <row r="813" spans="1:26">
      <c r="A813" s="187"/>
      <c r="B813" s="187"/>
      <c r="C813" s="215"/>
      <c r="D813" s="187"/>
      <c r="E813" s="187"/>
      <c r="F813" s="187"/>
      <c r="G813" s="187"/>
      <c r="H813" s="187"/>
      <c r="I813" s="187"/>
      <c r="J813" s="187"/>
      <c r="K813" s="187"/>
      <c r="L813" s="187"/>
      <c r="M813" s="187"/>
      <c r="N813" s="66"/>
      <c r="O813" s="66"/>
      <c r="P813" s="187"/>
      <c r="Q813" s="187"/>
      <c r="R813" s="187"/>
      <c r="S813" s="187"/>
      <c r="T813" s="187"/>
      <c r="U813" s="187"/>
      <c r="V813" s="187"/>
      <c r="W813" s="187"/>
      <c r="X813" s="187"/>
      <c r="Y813" s="187"/>
      <c r="Z813" s="187"/>
    </row>
    <row r="814" spans="1:26">
      <c r="A814" s="187"/>
      <c r="B814" s="187"/>
      <c r="C814" s="215"/>
      <c r="D814" s="187"/>
      <c r="E814" s="187"/>
      <c r="F814" s="187"/>
      <c r="G814" s="187"/>
      <c r="H814" s="187"/>
      <c r="I814" s="187"/>
      <c r="J814" s="187"/>
      <c r="K814" s="187"/>
      <c r="L814" s="187"/>
      <c r="M814" s="187"/>
      <c r="N814" s="66"/>
      <c r="O814" s="66"/>
      <c r="P814" s="187"/>
      <c r="Q814" s="187"/>
      <c r="R814" s="187"/>
      <c r="S814" s="187"/>
      <c r="T814" s="187"/>
      <c r="U814" s="187"/>
      <c r="V814" s="187"/>
      <c r="W814" s="187"/>
      <c r="X814" s="187"/>
      <c r="Y814" s="187"/>
      <c r="Z814" s="187"/>
    </row>
    <row r="815" spans="1:26">
      <c r="A815" s="187"/>
      <c r="B815" s="187"/>
      <c r="C815" s="215"/>
      <c r="D815" s="187"/>
      <c r="E815" s="187"/>
      <c r="F815" s="187"/>
      <c r="G815" s="187"/>
      <c r="H815" s="187"/>
      <c r="I815" s="187"/>
      <c r="J815" s="187"/>
      <c r="K815" s="187"/>
      <c r="L815" s="187"/>
      <c r="M815" s="187"/>
      <c r="N815" s="66"/>
      <c r="O815" s="66"/>
      <c r="P815" s="187"/>
      <c r="Q815" s="187"/>
      <c r="R815" s="187"/>
      <c r="S815" s="187"/>
      <c r="T815" s="187"/>
      <c r="U815" s="187"/>
      <c r="V815" s="187"/>
      <c r="W815" s="187"/>
      <c r="X815" s="187"/>
      <c r="Y815" s="187"/>
      <c r="Z815" s="187"/>
    </row>
    <row r="816" spans="1:26">
      <c r="A816" s="187"/>
      <c r="B816" s="187"/>
      <c r="C816" s="215"/>
      <c r="D816" s="187"/>
      <c r="E816" s="187"/>
      <c r="F816" s="187"/>
      <c r="G816" s="187"/>
      <c r="H816" s="187"/>
      <c r="I816" s="187"/>
      <c r="J816" s="187"/>
      <c r="K816" s="187"/>
      <c r="L816" s="187"/>
      <c r="M816" s="187"/>
      <c r="N816" s="66"/>
      <c r="O816" s="66"/>
      <c r="P816" s="187"/>
      <c r="Q816" s="187"/>
      <c r="R816" s="187"/>
      <c r="S816" s="187"/>
      <c r="T816" s="187"/>
      <c r="U816" s="187"/>
      <c r="V816" s="187"/>
      <c r="W816" s="187"/>
      <c r="X816" s="187"/>
      <c r="Y816" s="187"/>
      <c r="Z816" s="187"/>
    </row>
    <row r="817" spans="1:26">
      <c r="A817" s="187"/>
      <c r="B817" s="187"/>
      <c r="C817" s="215"/>
      <c r="D817" s="187"/>
      <c r="E817" s="187"/>
      <c r="F817" s="187"/>
      <c r="G817" s="187"/>
      <c r="H817" s="187"/>
      <c r="I817" s="187"/>
      <c r="J817" s="187"/>
      <c r="K817" s="187"/>
      <c r="L817" s="187"/>
      <c r="M817" s="187"/>
      <c r="N817" s="66"/>
      <c r="O817" s="66"/>
      <c r="P817" s="187"/>
      <c r="Q817" s="187"/>
      <c r="R817" s="187"/>
      <c r="S817" s="187"/>
      <c r="T817" s="187"/>
      <c r="U817" s="187"/>
      <c r="V817" s="187"/>
      <c r="W817" s="187"/>
      <c r="X817" s="187"/>
      <c r="Y817" s="187"/>
      <c r="Z817" s="187"/>
    </row>
    <row r="818" spans="1:26">
      <c r="A818" s="187"/>
      <c r="B818" s="187"/>
      <c r="C818" s="215"/>
      <c r="D818" s="187"/>
      <c r="E818" s="187"/>
      <c r="F818" s="187"/>
      <c r="G818" s="187"/>
      <c r="H818" s="187"/>
      <c r="I818" s="187"/>
      <c r="J818" s="187"/>
      <c r="K818" s="187"/>
      <c r="L818" s="187"/>
      <c r="M818" s="187"/>
      <c r="N818" s="66"/>
      <c r="O818" s="66"/>
      <c r="P818" s="187"/>
      <c r="Q818" s="187"/>
      <c r="R818" s="187"/>
      <c r="S818" s="187"/>
      <c r="T818" s="187"/>
      <c r="U818" s="187"/>
      <c r="V818" s="187"/>
      <c r="W818" s="187"/>
      <c r="X818" s="187"/>
      <c r="Y818" s="187"/>
      <c r="Z818" s="187"/>
    </row>
    <row r="819" spans="1:26">
      <c r="A819" s="187"/>
      <c r="B819" s="187"/>
      <c r="C819" s="215"/>
      <c r="D819" s="187"/>
      <c r="E819" s="187"/>
      <c r="F819" s="187"/>
      <c r="G819" s="187"/>
      <c r="H819" s="187"/>
      <c r="I819" s="187"/>
      <c r="J819" s="187"/>
      <c r="K819" s="187"/>
      <c r="L819" s="187"/>
      <c r="M819" s="187"/>
      <c r="N819" s="66"/>
      <c r="O819" s="66"/>
      <c r="P819" s="187"/>
      <c r="Q819" s="187"/>
      <c r="R819" s="187"/>
      <c r="S819" s="187"/>
      <c r="T819" s="187"/>
      <c r="U819" s="187"/>
      <c r="V819" s="187"/>
      <c r="W819" s="187"/>
      <c r="X819" s="187"/>
      <c r="Y819" s="187"/>
      <c r="Z819" s="187"/>
    </row>
    <row r="820" spans="1:26">
      <c r="A820" s="187"/>
      <c r="B820" s="187"/>
      <c r="C820" s="215"/>
      <c r="D820" s="187"/>
      <c r="E820" s="187"/>
      <c r="F820" s="187"/>
      <c r="G820" s="187"/>
      <c r="H820" s="187"/>
      <c r="I820" s="187"/>
      <c r="J820" s="187"/>
      <c r="K820" s="187"/>
      <c r="L820" s="187"/>
      <c r="M820" s="187"/>
      <c r="N820" s="66"/>
      <c r="O820" s="66"/>
      <c r="P820" s="187"/>
      <c r="Q820" s="187"/>
      <c r="R820" s="187"/>
      <c r="S820" s="187"/>
      <c r="T820" s="187"/>
      <c r="U820" s="187"/>
      <c r="V820" s="187"/>
      <c r="W820" s="187"/>
      <c r="X820" s="187"/>
      <c r="Y820" s="187"/>
      <c r="Z820" s="187"/>
    </row>
    <row r="821" spans="1:26">
      <c r="A821" s="187"/>
      <c r="B821" s="187"/>
      <c r="C821" s="215"/>
      <c r="D821" s="187"/>
      <c r="E821" s="187"/>
      <c r="F821" s="187"/>
      <c r="G821" s="187"/>
      <c r="H821" s="187"/>
      <c r="I821" s="187"/>
      <c r="J821" s="187"/>
      <c r="K821" s="187"/>
      <c r="L821" s="187"/>
      <c r="M821" s="187"/>
      <c r="N821" s="66"/>
      <c r="O821" s="66"/>
      <c r="P821" s="187"/>
      <c r="Q821" s="187"/>
      <c r="R821" s="187"/>
      <c r="S821" s="187"/>
      <c r="T821" s="187"/>
      <c r="U821" s="187"/>
      <c r="V821" s="187"/>
      <c r="W821" s="187"/>
      <c r="X821" s="187"/>
      <c r="Y821" s="187"/>
      <c r="Z821" s="187"/>
    </row>
    <row r="822" spans="1:26">
      <c r="A822" s="187"/>
      <c r="B822" s="187"/>
      <c r="C822" s="215"/>
      <c r="D822" s="187"/>
      <c r="E822" s="187"/>
      <c r="F822" s="187"/>
      <c r="G822" s="187"/>
      <c r="H822" s="187"/>
      <c r="I822" s="187"/>
      <c r="J822" s="187"/>
      <c r="K822" s="187"/>
      <c r="L822" s="187"/>
      <c r="M822" s="187"/>
      <c r="N822" s="66"/>
      <c r="O822" s="66"/>
      <c r="P822" s="187"/>
      <c r="Q822" s="187"/>
      <c r="R822" s="187"/>
      <c r="S822" s="187"/>
      <c r="T822" s="187"/>
      <c r="U822" s="187"/>
      <c r="V822" s="187"/>
      <c r="W822" s="187"/>
      <c r="X822" s="187"/>
      <c r="Y822" s="187"/>
      <c r="Z822" s="187"/>
    </row>
    <row r="823" spans="1:26">
      <c r="A823" s="187"/>
      <c r="B823" s="187"/>
      <c r="C823" s="215"/>
      <c r="D823" s="187"/>
      <c r="E823" s="187"/>
      <c r="F823" s="187"/>
      <c r="G823" s="187"/>
      <c r="H823" s="187"/>
      <c r="I823" s="187"/>
      <c r="J823" s="187"/>
      <c r="K823" s="187"/>
      <c r="L823" s="187"/>
      <c r="M823" s="187"/>
      <c r="N823" s="66"/>
      <c r="O823" s="66"/>
      <c r="P823" s="187"/>
      <c r="Q823" s="187"/>
      <c r="R823" s="187"/>
      <c r="S823" s="187"/>
      <c r="T823" s="187"/>
      <c r="U823" s="187"/>
      <c r="V823" s="187"/>
      <c r="W823" s="187"/>
      <c r="X823" s="187"/>
      <c r="Y823" s="187"/>
      <c r="Z823" s="187"/>
    </row>
    <row r="824" spans="1:26">
      <c r="A824" s="187"/>
      <c r="B824" s="187"/>
      <c r="C824" s="215"/>
      <c r="D824" s="187"/>
      <c r="E824" s="187"/>
      <c r="F824" s="187"/>
      <c r="G824" s="187"/>
      <c r="H824" s="187"/>
      <c r="I824" s="187"/>
      <c r="J824" s="187"/>
      <c r="K824" s="187"/>
      <c r="L824" s="187"/>
      <c r="M824" s="187"/>
      <c r="N824" s="66"/>
      <c r="O824" s="66"/>
      <c r="P824" s="187"/>
      <c r="Q824" s="187"/>
      <c r="R824" s="187"/>
      <c r="S824" s="187"/>
      <c r="T824" s="187"/>
      <c r="U824" s="187"/>
      <c r="V824" s="187"/>
      <c r="W824" s="187"/>
      <c r="X824" s="187"/>
      <c r="Y824" s="187"/>
      <c r="Z824" s="187"/>
    </row>
    <row r="825" spans="1:26">
      <c r="A825" s="187"/>
      <c r="B825" s="187"/>
      <c r="C825" s="215"/>
      <c r="D825" s="187"/>
      <c r="E825" s="187"/>
      <c r="F825" s="187"/>
      <c r="G825" s="187"/>
      <c r="H825" s="187"/>
      <c r="I825" s="187"/>
      <c r="J825" s="187"/>
      <c r="K825" s="187"/>
      <c r="L825" s="187"/>
      <c r="M825" s="187"/>
      <c r="N825" s="66"/>
      <c r="O825" s="66"/>
      <c r="P825" s="187"/>
      <c r="Q825" s="187"/>
      <c r="R825" s="187"/>
      <c r="S825" s="187"/>
      <c r="T825" s="187"/>
      <c r="U825" s="187"/>
      <c r="V825" s="187"/>
      <c r="W825" s="187"/>
      <c r="X825" s="187"/>
      <c r="Y825" s="187"/>
      <c r="Z825" s="187"/>
    </row>
    <row r="826" spans="1:26">
      <c r="A826" s="187"/>
      <c r="B826" s="187"/>
      <c r="C826" s="215"/>
      <c r="D826" s="187"/>
      <c r="E826" s="187"/>
      <c r="F826" s="187"/>
      <c r="G826" s="187"/>
      <c r="H826" s="187"/>
      <c r="I826" s="187"/>
      <c r="J826" s="187"/>
      <c r="K826" s="187"/>
      <c r="L826" s="187"/>
      <c r="M826" s="187"/>
      <c r="N826" s="66"/>
      <c r="O826" s="66"/>
      <c r="P826" s="187"/>
      <c r="Q826" s="187"/>
      <c r="R826" s="187"/>
      <c r="S826" s="187"/>
      <c r="T826" s="187"/>
      <c r="U826" s="187"/>
      <c r="V826" s="187"/>
      <c r="W826" s="187"/>
      <c r="X826" s="187"/>
      <c r="Y826" s="187"/>
      <c r="Z826" s="187"/>
    </row>
    <row r="827" spans="1:26">
      <c r="A827" s="187"/>
      <c r="B827" s="187"/>
      <c r="C827" s="215"/>
      <c r="D827" s="187"/>
      <c r="E827" s="187"/>
      <c r="F827" s="187"/>
      <c r="G827" s="187"/>
      <c r="H827" s="187"/>
      <c r="I827" s="187"/>
      <c r="J827" s="187"/>
      <c r="K827" s="187"/>
      <c r="L827" s="187"/>
      <c r="M827" s="187"/>
      <c r="N827" s="66"/>
      <c r="O827" s="66"/>
      <c r="P827" s="187"/>
      <c r="Q827" s="187"/>
      <c r="R827" s="187"/>
      <c r="S827" s="187"/>
      <c r="T827" s="187"/>
      <c r="U827" s="187"/>
      <c r="V827" s="187"/>
      <c r="W827" s="187"/>
      <c r="X827" s="187"/>
      <c r="Y827" s="187"/>
      <c r="Z827" s="187"/>
    </row>
    <row r="828" spans="1:26">
      <c r="A828" s="187"/>
      <c r="B828" s="187"/>
      <c r="C828" s="215"/>
      <c r="D828" s="187"/>
      <c r="E828" s="187"/>
      <c r="F828" s="187"/>
      <c r="G828" s="187"/>
      <c r="H828" s="187"/>
      <c r="I828" s="187"/>
      <c r="J828" s="187"/>
      <c r="K828" s="187"/>
      <c r="L828" s="187"/>
      <c r="M828" s="187"/>
      <c r="N828" s="66"/>
      <c r="O828" s="66"/>
      <c r="P828" s="187"/>
      <c r="Q828" s="187"/>
      <c r="R828" s="187"/>
      <c r="S828" s="187"/>
      <c r="T828" s="187"/>
      <c r="U828" s="187"/>
      <c r="V828" s="187"/>
      <c r="W828" s="187"/>
      <c r="X828" s="187"/>
      <c r="Y828" s="187"/>
      <c r="Z828" s="187"/>
    </row>
    <row r="829" spans="1:26">
      <c r="A829" s="187"/>
      <c r="B829" s="187"/>
      <c r="C829" s="215"/>
      <c r="D829" s="187"/>
      <c r="E829" s="187"/>
      <c r="F829" s="187"/>
      <c r="G829" s="187"/>
      <c r="H829" s="187"/>
      <c r="I829" s="187"/>
      <c r="J829" s="187"/>
      <c r="K829" s="187"/>
      <c r="L829" s="187"/>
      <c r="M829" s="187"/>
      <c r="N829" s="66"/>
      <c r="O829" s="66"/>
      <c r="P829" s="187"/>
      <c r="Q829" s="187"/>
      <c r="R829" s="187"/>
      <c r="S829" s="187"/>
      <c r="T829" s="187"/>
      <c r="U829" s="187"/>
      <c r="V829" s="187"/>
      <c r="W829" s="187"/>
      <c r="X829" s="187"/>
      <c r="Y829" s="187"/>
      <c r="Z829" s="187"/>
    </row>
    <row r="830" spans="1:26">
      <c r="A830" s="187"/>
      <c r="B830" s="187"/>
      <c r="C830" s="215"/>
      <c r="D830" s="187"/>
      <c r="E830" s="187"/>
      <c r="F830" s="187"/>
      <c r="G830" s="187"/>
      <c r="H830" s="187"/>
      <c r="I830" s="187"/>
      <c r="J830" s="187"/>
      <c r="K830" s="187"/>
      <c r="L830" s="187"/>
      <c r="M830" s="187"/>
      <c r="N830" s="66"/>
      <c r="O830" s="66"/>
      <c r="P830" s="187"/>
      <c r="Q830" s="187"/>
      <c r="R830" s="187"/>
      <c r="S830" s="187"/>
      <c r="T830" s="187"/>
      <c r="U830" s="187"/>
      <c r="V830" s="187"/>
      <c r="W830" s="187"/>
      <c r="X830" s="187"/>
      <c r="Y830" s="187"/>
      <c r="Z830" s="187"/>
    </row>
    <row r="831" spans="1:26">
      <c r="A831" s="187"/>
      <c r="B831" s="187"/>
      <c r="C831" s="215"/>
      <c r="D831" s="187"/>
      <c r="E831" s="187"/>
      <c r="F831" s="187"/>
      <c r="G831" s="187"/>
      <c r="H831" s="187"/>
      <c r="I831" s="187"/>
      <c r="J831" s="187"/>
      <c r="K831" s="187"/>
      <c r="L831" s="187"/>
      <c r="M831" s="187"/>
      <c r="N831" s="66"/>
      <c r="O831" s="66"/>
      <c r="P831" s="187"/>
      <c r="Q831" s="187"/>
      <c r="R831" s="187"/>
      <c r="S831" s="187"/>
      <c r="T831" s="187"/>
      <c r="U831" s="187"/>
      <c r="V831" s="187"/>
      <c r="W831" s="187"/>
      <c r="X831" s="187"/>
      <c r="Y831" s="187"/>
      <c r="Z831" s="187"/>
    </row>
    <row r="832" spans="1:26">
      <c r="A832" s="187"/>
      <c r="B832" s="187"/>
      <c r="C832" s="215"/>
      <c r="D832" s="187"/>
      <c r="E832" s="187"/>
      <c r="F832" s="187"/>
      <c r="G832" s="187"/>
      <c r="H832" s="187"/>
      <c r="I832" s="187"/>
      <c r="J832" s="187"/>
      <c r="K832" s="187"/>
      <c r="L832" s="187"/>
      <c r="M832" s="187"/>
      <c r="N832" s="66"/>
      <c r="O832" s="66"/>
      <c r="P832" s="187"/>
      <c r="Q832" s="187"/>
      <c r="R832" s="187"/>
      <c r="S832" s="187"/>
      <c r="T832" s="187"/>
      <c r="U832" s="187"/>
      <c r="V832" s="187"/>
      <c r="W832" s="187"/>
      <c r="X832" s="187"/>
      <c r="Y832" s="187"/>
      <c r="Z832" s="187"/>
    </row>
    <row r="833" spans="1:26">
      <c r="A833" s="187"/>
      <c r="B833" s="187"/>
      <c r="C833" s="215"/>
      <c r="D833" s="187"/>
      <c r="E833" s="187"/>
      <c r="F833" s="187"/>
      <c r="G833" s="187"/>
      <c r="H833" s="187"/>
      <c r="I833" s="187"/>
      <c r="J833" s="187"/>
      <c r="K833" s="187"/>
      <c r="L833" s="187"/>
      <c r="M833" s="187"/>
      <c r="N833" s="66"/>
      <c r="O833" s="66"/>
      <c r="P833" s="187"/>
      <c r="Q833" s="187"/>
      <c r="R833" s="187"/>
      <c r="S833" s="187"/>
      <c r="T833" s="187"/>
      <c r="U833" s="187"/>
      <c r="V833" s="187"/>
      <c r="W833" s="187"/>
      <c r="X833" s="187"/>
      <c r="Y833" s="187"/>
      <c r="Z833" s="187"/>
    </row>
    <row r="834" spans="1:26">
      <c r="A834" s="187"/>
      <c r="B834" s="187"/>
      <c r="C834" s="215"/>
      <c r="D834" s="187"/>
      <c r="E834" s="187"/>
      <c r="F834" s="187"/>
      <c r="G834" s="187"/>
      <c r="H834" s="187"/>
      <c r="I834" s="187"/>
      <c r="J834" s="187"/>
      <c r="K834" s="187"/>
      <c r="L834" s="187"/>
      <c r="M834" s="187"/>
      <c r="N834" s="66"/>
      <c r="O834" s="66"/>
      <c r="P834" s="187"/>
      <c r="Q834" s="187"/>
      <c r="R834" s="187"/>
      <c r="S834" s="187"/>
      <c r="T834" s="187"/>
      <c r="U834" s="187"/>
      <c r="V834" s="187"/>
      <c r="W834" s="187"/>
      <c r="X834" s="187"/>
      <c r="Y834" s="187"/>
      <c r="Z834" s="187"/>
    </row>
    <row r="835" spans="1:26">
      <c r="A835" s="187"/>
      <c r="B835" s="187"/>
      <c r="C835" s="215"/>
      <c r="D835" s="187"/>
      <c r="E835" s="187"/>
      <c r="F835" s="187"/>
      <c r="G835" s="187"/>
      <c r="H835" s="187"/>
      <c r="I835" s="187"/>
      <c r="J835" s="187"/>
      <c r="K835" s="187"/>
      <c r="L835" s="187"/>
      <c r="M835" s="187"/>
      <c r="N835" s="66"/>
      <c r="O835" s="66"/>
      <c r="P835" s="187"/>
      <c r="Q835" s="187"/>
      <c r="R835" s="187"/>
      <c r="S835" s="187"/>
      <c r="T835" s="187"/>
      <c r="U835" s="187"/>
      <c r="V835" s="187"/>
      <c r="W835" s="187"/>
      <c r="X835" s="187"/>
      <c r="Y835" s="187"/>
      <c r="Z835" s="187"/>
    </row>
    <row r="836" spans="1:26">
      <c r="A836" s="187"/>
      <c r="B836" s="187"/>
      <c r="C836" s="215"/>
      <c r="D836" s="187"/>
      <c r="E836" s="187"/>
      <c r="F836" s="187"/>
      <c r="G836" s="187"/>
      <c r="H836" s="187"/>
      <c r="I836" s="187"/>
      <c r="J836" s="187"/>
      <c r="K836" s="187"/>
      <c r="L836" s="187"/>
      <c r="M836" s="187"/>
      <c r="N836" s="66"/>
      <c r="O836" s="66"/>
      <c r="P836" s="187"/>
      <c r="Q836" s="187"/>
      <c r="R836" s="187"/>
      <c r="S836" s="187"/>
      <c r="T836" s="187"/>
      <c r="U836" s="187"/>
      <c r="V836" s="187"/>
      <c r="W836" s="187"/>
      <c r="X836" s="187"/>
      <c r="Y836" s="187"/>
      <c r="Z836" s="187"/>
    </row>
    <row r="837" spans="1:26">
      <c r="A837" s="187"/>
      <c r="B837" s="187"/>
      <c r="C837" s="215"/>
      <c r="D837" s="187"/>
      <c r="E837" s="187"/>
      <c r="F837" s="187"/>
      <c r="G837" s="187"/>
      <c r="H837" s="187"/>
      <c r="I837" s="187"/>
      <c r="J837" s="187"/>
      <c r="K837" s="187"/>
      <c r="L837" s="187"/>
      <c r="M837" s="187"/>
      <c r="N837" s="66"/>
      <c r="O837" s="66"/>
      <c r="P837" s="187"/>
      <c r="Q837" s="187"/>
      <c r="R837" s="187"/>
      <c r="S837" s="187"/>
      <c r="T837" s="187"/>
      <c r="U837" s="187"/>
      <c r="V837" s="187"/>
      <c r="W837" s="187"/>
      <c r="X837" s="187"/>
      <c r="Y837" s="187"/>
      <c r="Z837" s="187"/>
    </row>
    <row r="838" spans="1:26">
      <c r="A838" s="187"/>
      <c r="B838" s="187"/>
      <c r="C838" s="215"/>
      <c r="D838" s="187"/>
      <c r="E838" s="187"/>
      <c r="F838" s="187"/>
      <c r="G838" s="187"/>
      <c r="H838" s="187"/>
      <c r="I838" s="187"/>
      <c r="J838" s="187"/>
      <c r="K838" s="187"/>
      <c r="L838" s="187"/>
      <c r="M838" s="187"/>
      <c r="N838" s="66"/>
      <c r="O838" s="66"/>
      <c r="P838" s="187"/>
      <c r="Q838" s="187"/>
      <c r="R838" s="187"/>
      <c r="S838" s="187"/>
      <c r="T838" s="187"/>
      <c r="U838" s="187"/>
      <c r="V838" s="187"/>
      <c r="W838" s="187"/>
      <c r="X838" s="187"/>
      <c r="Y838" s="187"/>
      <c r="Z838" s="187"/>
    </row>
    <row r="839" spans="1:26">
      <c r="A839" s="187"/>
      <c r="B839" s="187"/>
      <c r="C839" s="215"/>
      <c r="D839" s="187"/>
      <c r="E839" s="187"/>
      <c r="F839" s="187"/>
      <c r="G839" s="187"/>
      <c r="H839" s="187"/>
      <c r="I839" s="187"/>
      <c r="J839" s="187"/>
      <c r="K839" s="187"/>
      <c r="L839" s="187"/>
      <c r="M839" s="187"/>
      <c r="N839" s="66"/>
      <c r="O839" s="66"/>
      <c r="P839" s="187"/>
      <c r="Q839" s="187"/>
      <c r="R839" s="187"/>
      <c r="S839" s="187"/>
      <c r="T839" s="187"/>
      <c r="U839" s="187"/>
      <c r="V839" s="187"/>
      <c r="W839" s="187"/>
      <c r="X839" s="187"/>
      <c r="Y839" s="187"/>
      <c r="Z839" s="187"/>
    </row>
    <row r="840" spans="1:26">
      <c r="A840" s="187"/>
      <c r="B840" s="187"/>
      <c r="C840" s="215"/>
      <c r="D840" s="187"/>
      <c r="E840" s="187"/>
      <c r="F840" s="187"/>
      <c r="G840" s="187"/>
      <c r="H840" s="187"/>
      <c r="I840" s="187"/>
      <c r="J840" s="187"/>
      <c r="K840" s="187"/>
      <c r="L840" s="187"/>
      <c r="M840" s="187"/>
      <c r="N840" s="66"/>
      <c r="O840" s="66"/>
      <c r="P840" s="187"/>
      <c r="Q840" s="187"/>
      <c r="R840" s="187"/>
      <c r="S840" s="187"/>
      <c r="T840" s="187"/>
      <c r="U840" s="187"/>
      <c r="V840" s="187"/>
      <c r="W840" s="187"/>
      <c r="X840" s="187"/>
      <c r="Y840" s="187"/>
      <c r="Z840" s="187"/>
    </row>
    <row r="841" spans="1:26">
      <c r="A841" s="187"/>
      <c r="B841" s="187"/>
      <c r="C841" s="215"/>
      <c r="D841" s="187"/>
      <c r="E841" s="187"/>
      <c r="F841" s="187"/>
      <c r="G841" s="187"/>
      <c r="H841" s="187"/>
      <c r="I841" s="187"/>
      <c r="J841" s="187"/>
      <c r="K841" s="187"/>
      <c r="L841" s="187"/>
      <c r="M841" s="187"/>
      <c r="N841" s="66"/>
      <c r="O841" s="66"/>
      <c r="P841" s="187"/>
      <c r="Q841" s="187"/>
      <c r="R841" s="187"/>
      <c r="S841" s="187"/>
      <c r="T841" s="187"/>
      <c r="U841" s="187"/>
      <c r="V841" s="187"/>
      <c r="W841" s="187"/>
      <c r="X841" s="187"/>
      <c r="Y841" s="187"/>
      <c r="Z841" s="187"/>
    </row>
    <row r="842" spans="1:26">
      <c r="A842" s="187"/>
      <c r="B842" s="187"/>
      <c r="C842" s="215"/>
      <c r="D842" s="187"/>
      <c r="E842" s="187"/>
      <c r="F842" s="187"/>
      <c r="G842" s="187"/>
      <c r="H842" s="187"/>
      <c r="I842" s="187"/>
      <c r="J842" s="187"/>
      <c r="K842" s="187"/>
      <c r="L842" s="187"/>
      <c r="M842" s="187"/>
      <c r="N842" s="66"/>
      <c r="O842" s="66"/>
      <c r="P842" s="187"/>
      <c r="Q842" s="187"/>
      <c r="R842" s="187"/>
      <c r="S842" s="187"/>
      <c r="T842" s="187"/>
      <c r="U842" s="187"/>
      <c r="V842" s="187"/>
      <c r="W842" s="187"/>
      <c r="X842" s="187"/>
      <c r="Y842" s="187"/>
      <c r="Z842" s="187"/>
    </row>
    <row r="843" spans="1:26">
      <c r="A843" s="187"/>
      <c r="B843" s="187"/>
      <c r="C843" s="215"/>
      <c r="D843" s="187"/>
      <c r="E843" s="187"/>
      <c r="F843" s="187"/>
      <c r="G843" s="187"/>
      <c r="H843" s="187"/>
      <c r="I843" s="187"/>
      <c r="J843" s="187"/>
      <c r="K843" s="187"/>
      <c r="L843" s="187"/>
      <c r="M843" s="187"/>
      <c r="N843" s="66"/>
      <c r="O843" s="66"/>
      <c r="P843" s="187"/>
      <c r="Q843" s="187"/>
      <c r="R843" s="187"/>
      <c r="S843" s="187"/>
      <c r="T843" s="187"/>
      <c r="U843" s="187"/>
      <c r="V843" s="187"/>
      <c r="W843" s="187"/>
      <c r="X843" s="187"/>
      <c r="Y843" s="187"/>
      <c r="Z843" s="187"/>
    </row>
    <row r="844" spans="1:26">
      <c r="A844" s="187"/>
      <c r="B844" s="187"/>
      <c r="C844" s="215"/>
      <c r="D844" s="187"/>
      <c r="E844" s="187"/>
      <c r="F844" s="187"/>
      <c r="G844" s="187"/>
      <c r="H844" s="187"/>
      <c r="I844" s="187"/>
      <c r="J844" s="187"/>
      <c r="K844" s="187"/>
      <c r="L844" s="187"/>
      <c r="M844" s="187"/>
      <c r="N844" s="66"/>
      <c r="O844" s="66"/>
      <c r="P844" s="187"/>
      <c r="Q844" s="187"/>
      <c r="R844" s="187"/>
      <c r="S844" s="187"/>
      <c r="T844" s="187"/>
      <c r="U844" s="187"/>
      <c r="V844" s="187"/>
      <c r="W844" s="187"/>
      <c r="X844" s="187"/>
      <c r="Y844" s="187"/>
      <c r="Z844" s="187"/>
    </row>
    <row r="845" spans="1:26">
      <c r="A845" s="187"/>
      <c r="B845" s="187"/>
      <c r="C845" s="215"/>
      <c r="D845" s="187"/>
      <c r="E845" s="187"/>
      <c r="F845" s="187"/>
      <c r="G845" s="187"/>
      <c r="H845" s="187"/>
      <c r="I845" s="187"/>
      <c r="J845" s="187"/>
      <c r="K845" s="187"/>
      <c r="L845" s="187"/>
      <c r="M845" s="187"/>
      <c r="N845" s="66"/>
      <c r="O845" s="66"/>
      <c r="P845" s="187"/>
      <c r="Q845" s="187"/>
      <c r="R845" s="187"/>
      <c r="S845" s="187"/>
      <c r="T845" s="187"/>
      <c r="U845" s="187"/>
      <c r="V845" s="187"/>
      <c r="W845" s="187"/>
      <c r="X845" s="187"/>
      <c r="Y845" s="187"/>
      <c r="Z845" s="187"/>
    </row>
    <row r="846" spans="1:26">
      <c r="A846" s="187"/>
      <c r="B846" s="187"/>
      <c r="C846" s="215"/>
      <c r="D846" s="187"/>
      <c r="E846" s="187"/>
      <c r="F846" s="187"/>
      <c r="G846" s="187"/>
      <c r="H846" s="187"/>
      <c r="I846" s="187"/>
      <c r="J846" s="187"/>
      <c r="K846" s="187"/>
      <c r="L846" s="187"/>
      <c r="M846" s="187"/>
      <c r="N846" s="66"/>
      <c r="O846" s="66"/>
      <c r="P846" s="187"/>
      <c r="Q846" s="187"/>
      <c r="R846" s="187"/>
      <c r="S846" s="187"/>
      <c r="T846" s="187"/>
      <c r="U846" s="187"/>
      <c r="V846" s="187"/>
      <c r="W846" s="187"/>
      <c r="X846" s="187"/>
      <c r="Y846" s="187"/>
      <c r="Z846" s="187"/>
    </row>
    <row r="847" spans="1:26">
      <c r="A847" s="187"/>
      <c r="B847" s="187"/>
      <c r="C847" s="215"/>
      <c r="D847" s="187"/>
      <c r="E847" s="187"/>
      <c r="F847" s="187"/>
      <c r="G847" s="187"/>
      <c r="H847" s="187"/>
      <c r="I847" s="187"/>
      <c r="J847" s="187"/>
      <c r="K847" s="187"/>
      <c r="L847" s="187"/>
      <c r="M847" s="187"/>
      <c r="N847" s="66"/>
      <c r="O847" s="66"/>
      <c r="P847" s="187"/>
      <c r="Q847" s="187"/>
      <c r="R847" s="187"/>
      <c r="S847" s="187"/>
      <c r="T847" s="187"/>
      <c r="U847" s="187"/>
      <c r="V847" s="187"/>
      <c r="W847" s="187"/>
      <c r="X847" s="187"/>
      <c r="Y847" s="187"/>
      <c r="Z847" s="187"/>
    </row>
    <row r="848" spans="1:26">
      <c r="A848" s="187"/>
      <c r="B848" s="187"/>
      <c r="C848" s="215"/>
      <c r="D848" s="187"/>
      <c r="E848" s="187"/>
      <c r="F848" s="187"/>
      <c r="G848" s="187"/>
      <c r="H848" s="187"/>
      <c r="I848" s="187"/>
      <c r="J848" s="187"/>
      <c r="K848" s="187"/>
      <c r="L848" s="187"/>
      <c r="M848" s="187"/>
      <c r="N848" s="66"/>
      <c r="O848" s="66"/>
      <c r="P848" s="187"/>
      <c r="Q848" s="187"/>
      <c r="R848" s="187"/>
      <c r="S848" s="187"/>
      <c r="T848" s="187"/>
      <c r="U848" s="187"/>
      <c r="V848" s="187"/>
      <c r="W848" s="187"/>
      <c r="X848" s="187"/>
      <c r="Y848" s="187"/>
      <c r="Z848" s="187"/>
    </row>
    <row r="849" spans="1:26">
      <c r="A849" s="187"/>
      <c r="B849" s="187"/>
      <c r="C849" s="215"/>
      <c r="D849" s="187"/>
      <c r="E849" s="187"/>
      <c r="F849" s="187"/>
      <c r="G849" s="187"/>
      <c r="H849" s="187"/>
      <c r="I849" s="187"/>
      <c r="J849" s="187"/>
      <c r="K849" s="187"/>
      <c r="L849" s="187"/>
      <c r="M849" s="187"/>
      <c r="N849" s="66"/>
      <c r="O849" s="66"/>
      <c r="P849" s="187"/>
      <c r="Q849" s="187"/>
      <c r="R849" s="187"/>
      <c r="S849" s="187"/>
      <c r="T849" s="187"/>
      <c r="U849" s="187"/>
      <c r="V849" s="187"/>
      <c r="W849" s="187"/>
      <c r="X849" s="187"/>
      <c r="Y849" s="187"/>
      <c r="Z849" s="187"/>
    </row>
    <row r="850" spans="1:26">
      <c r="A850" s="187"/>
      <c r="B850" s="187"/>
      <c r="C850" s="215"/>
      <c r="D850" s="187"/>
      <c r="E850" s="187"/>
      <c r="F850" s="187"/>
      <c r="G850" s="187"/>
      <c r="H850" s="187"/>
      <c r="I850" s="187"/>
      <c r="J850" s="187"/>
      <c r="K850" s="187"/>
      <c r="L850" s="187"/>
      <c r="M850" s="187"/>
      <c r="N850" s="66"/>
      <c r="O850" s="66"/>
      <c r="P850" s="187"/>
      <c r="Q850" s="187"/>
      <c r="R850" s="187"/>
      <c r="S850" s="187"/>
      <c r="T850" s="187"/>
      <c r="U850" s="187"/>
      <c r="V850" s="187"/>
      <c r="W850" s="187"/>
      <c r="X850" s="187"/>
      <c r="Y850" s="187"/>
      <c r="Z850" s="187"/>
    </row>
    <row r="851" spans="1:26">
      <c r="A851" s="187"/>
      <c r="B851" s="187"/>
      <c r="C851" s="215"/>
      <c r="D851" s="187"/>
      <c r="E851" s="187"/>
      <c r="F851" s="187"/>
      <c r="G851" s="187"/>
      <c r="H851" s="187"/>
      <c r="I851" s="187"/>
      <c r="J851" s="187"/>
      <c r="K851" s="187"/>
      <c r="L851" s="187"/>
      <c r="M851" s="187"/>
      <c r="N851" s="66"/>
      <c r="O851" s="66"/>
      <c r="P851" s="187"/>
      <c r="Q851" s="187"/>
      <c r="R851" s="187"/>
      <c r="S851" s="187"/>
      <c r="T851" s="187"/>
      <c r="U851" s="187"/>
      <c r="V851" s="187"/>
      <c r="W851" s="187"/>
      <c r="X851" s="187"/>
      <c r="Y851" s="187"/>
      <c r="Z851" s="187"/>
    </row>
    <row r="852" spans="1:26">
      <c r="A852" s="187"/>
      <c r="B852" s="187"/>
      <c r="C852" s="215"/>
      <c r="D852" s="187"/>
      <c r="E852" s="187"/>
      <c r="F852" s="187"/>
      <c r="G852" s="187"/>
      <c r="H852" s="187"/>
      <c r="I852" s="187"/>
      <c r="J852" s="187"/>
      <c r="K852" s="187"/>
      <c r="L852" s="187"/>
      <c r="M852" s="187"/>
      <c r="N852" s="66"/>
      <c r="O852" s="66"/>
      <c r="P852" s="187"/>
      <c r="Q852" s="187"/>
      <c r="R852" s="187"/>
      <c r="S852" s="187"/>
      <c r="T852" s="187"/>
      <c r="U852" s="187"/>
      <c r="V852" s="187"/>
      <c r="W852" s="187"/>
      <c r="X852" s="187"/>
      <c r="Y852" s="187"/>
      <c r="Z852" s="187"/>
    </row>
    <row r="853" spans="1:26">
      <c r="A853" s="187"/>
      <c r="B853" s="187"/>
      <c r="C853" s="215"/>
      <c r="D853" s="187"/>
      <c r="E853" s="187"/>
      <c r="F853" s="187"/>
      <c r="G853" s="187"/>
      <c r="H853" s="187"/>
      <c r="I853" s="187"/>
      <c r="J853" s="187"/>
      <c r="K853" s="187"/>
      <c r="L853" s="187"/>
      <c r="M853" s="187"/>
      <c r="N853" s="66"/>
      <c r="O853" s="66"/>
      <c r="P853" s="187"/>
      <c r="Q853" s="187"/>
      <c r="R853" s="187"/>
      <c r="S853" s="187"/>
      <c r="T853" s="187"/>
      <c r="U853" s="187"/>
      <c r="V853" s="187"/>
      <c r="W853" s="187"/>
      <c r="X853" s="187"/>
      <c r="Y853" s="187"/>
      <c r="Z853" s="187"/>
    </row>
    <row r="854" spans="1:26">
      <c r="A854" s="187"/>
      <c r="B854" s="187"/>
      <c r="C854" s="215"/>
      <c r="D854" s="187"/>
      <c r="E854" s="187"/>
      <c r="F854" s="187"/>
      <c r="G854" s="187"/>
      <c r="H854" s="187"/>
      <c r="I854" s="187"/>
      <c r="J854" s="187"/>
      <c r="K854" s="187"/>
      <c r="L854" s="187"/>
      <c r="M854" s="187"/>
      <c r="N854" s="66"/>
      <c r="O854" s="66"/>
      <c r="P854" s="187"/>
      <c r="Q854" s="187"/>
      <c r="R854" s="187"/>
      <c r="S854" s="187"/>
      <c r="T854" s="187"/>
      <c r="U854" s="187"/>
      <c r="V854" s="187"/>
      <c r="W854" s="187"/>
      <c r="X854" s="187"/>
      <c r="Y854" s="187"/>
      <c r="Z854" s="187"/>
    </row>
    <row r="855" spans="1:26">
      <c r="A855" s="187"/>
      <c r="B855" s="187"/>
      <c r="C855" s="215"/>
      <c r="D855" s="187"/>
      <c r="E855" s="187"/>
      <c r="F855" s="187"/>
      <c r="G855" s="187"/>
      <c r="H855" s="187"/>
      <c r="I855" s="187"/>
      <c r="J855" s="187"/>
      <c r="K855" s="187"/>
      <c r="L855" s="187"/>
      <c r="M855" s="187"/>
      <c r="N855" s="66"/>
      <c r="O855" s="66"/>
      <c r="P855" s="187"/>
      <c r="Q855" s="187"/>
      <c r="R855" s="187"/>
      <c r="S855" s="187"/>
      <c r="T855" s="187"/>
      <c r="U855" s="187"/>
      <c r="V855" s="187"/>
      <c r="W855" s="187"/>
      <c r="X855" s="187"/>
      <c r="Y855" s="187"/>
      <c r="Z855" s="187"/>
    </row>
    <row r="856" spans="1:26">
      <c r="A856" s="187"/>
      <c r="B856" s="187"/>
      <c r="C856" s="215"/>
      <c r="D856" s="187"/>
      <c r="E856" s="187"/>
      <c r="F856" s="187"/>
      <c r="G856" s="187"/>
      <c r="H856" s="187"/>
      <c r="I856" s="187"/>
      <c r="J856" s="187"/>
      <c r="K856" s="187"/>
      <c r="L856" s="187"/>
      <c r="M856" s="187"/>
      <c r="N856" s="66"/>
      <c r="O856" s="66"/>
      <c r="P856" s="187"/>
      <c r="Q856" s="187"/>
      <c r="R856" s="187"/>
      <c r="S856" s="187"/>
      <c r="T856" s="187"/>
      <c r="U856" s="187"/>
      <c r="V856" s="187"/>
      <c r="W856" s="187"/>
      <c r="X856" s="187"/>
      <c r="Y856" s="187"/>
      <c r="Z856" s="187"/>
    </row>
    <row r="857" spans="1:26">
      <c r="A857" s="187"/>
      <c r="B857" s="187"/>
      <c r="C857" s="215"/>
      <c r="D857" s="187"/>
      <c r="E857" s="187"/>
      <c r="F857" s="187"/>
      <c r="G857" s="187"/>
      <c r="H857" s="187"/>
      <c r="I857" s="187"/>
      <c r="J857" s="187"/>
      <c r="K857" s="187"/>
      <c r="L857" s="187"/>
      <c r="M857" s="187"/>
      <c r="N857" s="66"/>
      <c r="O857" s="66"/>
      <c r="P857" s="187"/>
      <c r="Q857" s="187"/>
      <c r="R857" s="187"/>
      <c r="S857" s="187"/>
      <c r="T857" s="187"/>
      <c r="U857" s="187"/>
      <c r="V857" s="187"/>
      <c r="W857" s="187"/>
      <c r="X857" s="187"/>
      <c r="Y857" s="187"/>
      <c r="Z857" s="187"/>
    </row>
    <row r="858" spans="1:26">
      <c r="A858" s="187"/>
      <c r="B858" s="187"/>
      <c r="C858" s="215"/>
      <c r="D858" s="187"/>
      <c r="E858" s="187"/>
      <c r="F858" s="187"/>
      <c r="G858" s="187"/>
      <c r="H858" s="187"/>
      <c r="I858" s="187"/>
      <c r="J858" s="187"/>
      <c r="K858" s="187"/>
      <c r="L858" s="187"/>
      <c r="M858" s="187"/>
      <c r="N858" s="66"/>
      <c r="O858" s="66"/>
      <c r="P858" s="187"/>
      <c r="Q858" s="187"/>
      <c r="R858" s="187"/>
      <c r="S858" s="187"/>
      <c r="T858" s="187"/>
      <c r="U858" s="187"/>
      <c r="V858" s="187"/>
      <c r="W858" s="187"/>
      <c r="X858" s="187"/>
      <c r="Y858" s="187"/>
      <c r="Z858" s="187"/>
    </row>
    <row r="859" spans="1:26">
      <c r="A859" s="187"/>
      <c r="B859" s="187"/>
      <c r="C859" s="215"/>
      <c r="D859" s="187"/>
      <c r="E859" s="187"/>
      <c r="F859" s="187"/>
      <c r="G859" s="187"/>
      <c r="H859" s="187"/>
      <c r="I859" s="187"/>
      <c r="J859" s="187"/>
      <c r="K859" s="187"/>
      <c r="L859" s="187"/>
      <c r="M859" s="187"/>
      <c r="N859" s="66"/>
      <c r="O859" s="66"/>
      <c r="P859" s="187"/>
      <c r="Q859" s="187"/>
      <c r="R859" s="187"/>
      <c r="S859" s="187"/>
      <c r="T859" s="187"/>
      <c r="U859" s="187"/>
      <c r="V859" s="187"/>
      <c r="W859" s="187"/>
      <c r="X859" s="187"/>
      <c r="Y859" s="187"/>
      <c r="Z859" s="187"/>
    </row>
    <row r="860" spans="1:26">
      <c r="A860" s="187"/>
      <c r="B860" s="187"/>
      <c r="C860" s="215"/>
      <c r="D860" s="187"/>
      <c r="E860" s="187"/>
      <c r="F860" s="187"/>
      <c r="G860" s="187"/>
      <c r="H860" s="187"/>
      <c r="I860" s="187"/>
      <c r="J860" s="187"/>
      <c r="K860" s="187"/>
      <c r="L860" s="187"/>
      <c r="M860" s="187"/>
      <c r="N860" s="66"/>
      <c r="O860" s="66"/>
      <c r="P860" s="187"/>
      <c r="Q860" s="187"/>
      <c r="R860" s="187"/>
      <c r="S860" s="187"/>
      <c r="T860" s="187"/>
      <c r="U860" s="187"/>
      <c r="V860" s="187"/>
      <c r="W860" s="187"/>
      <c r="X860" s="187"/>
      <c r="Y860" s="187"/>
      <c r="Z860" s="187"/>
    </row>
    <row r="861" spans="1:26">
      <c r="A861" s="187"/>
      <c r="B861" s="187"/>
      <c r="C861" s="215"/>
      <c r="D861" s="187"/>
      <c r="E861" s="187"/>
      <c r="F861" s="187"/>
      <c r="G861" s="187"/>
      <c r="H861" s="187"/>
      <c r="I861" s="187"/>
      <c r="J861" s="187"/>
      <c r="K861" s="187"/>
      <c r="L861" s="187"/>
      <c r="M861" s="187"/>
      <c r="N861" s="66"/>
      <c r="O861" s="66"/>
      <c r="P861" s="187"/>
      <c r="Q861" s="187"/>
      <c r="R861" s="187"/>
      <c r="S861" s="187"/>
      <c r="T861" s="187"/>
      <c r="U861" s="187"/>
      <c r="V861" s="187"/>
      <c r="W861" s="187"/>
      <c r="X861" s="187"/>
      <c r="Y861" s="187"/>
      <c r="Z861" s="187"/>
    </row>
    <row r="862" spans="1:26">
      <c r="A862" s="187"/>
      <c r="B862" s="187"/>
      <c r="C862" s="215"/>
      <c r="D862" s="187"/>
      <c r="E862" s="187"/>
      <c r="F862" s="187"/>
      <c r="G862" s="187"/>
      <c r="H862" s="187"/>
      <c r="I862" s="187"/>
      <c r="J862" s="187"/>
      <c r="K862" s="187"/>
      <c r="L862" s="187"/>
      <c r="M862" s="187"/>
      <c r="N862" s="66"/>
      <c r="O862" s="66"/>
      <c r="P862" s="187"/>
      <c r="Q862" s="187"/>
      <c r="R862" s="187"/>
      <c r="S862" s="187"/>
      <c r="T862" s="187"/>
      <c r="U862" s="187"/>
      <c r="V862" s="187"/>
      <c r="W862" s="187"/>
      <c r="X862" s="187"/>
      <c r="Y862" s="187"/>
      <c r="Z862" s="187"/>
    </row>
    <row r="863" spans="1:26">
      <c r="A863" s="187"/>
      <c r="B863" s="187"/>
      <c r="C863" s="215"/>
      <c r="D863" s="187"/>
      <c r="E863" s="187"/>
      <c r="F863" s="187"/>
      <c r="G863" s="187"/>
      <c r="H863" s="187"/>
      <c r="I863" s="187"/>
      <c r="J863" s="187"/>
      <c r="K863" s="187"/>
      <c r="L863" s="187"/>
      <c r="M863" s="187"/>
      <c r="N863" s="66"/>
      <c r="O863" s="66"/>
      <c r="P863" s="187"/>
      <c r="Q863" s="187"/>
      <c r="R863" s="187"/>
      <c r="S863" s="187"/>
      <c r="T863" s="187"/>
      <c r="U863" s="187"/>
      <c r="V863" s="187"/>
      <c r="W863" s="187"/>
      <c r="X863" s="187"/>
      <c r="Y863" s="187"/>
      <c r="Z863" s="187"/>
    </row>
    <row r="864" spans="1:26">
      <c r="A864" s="187"/>
      <c r="B864" s="187"/>
      <c r="C864" s="215"/>
      <c r="D864" s="187"/>
      <c r="E864" s="187"/>
      <c r="F864" s="187"/>
      <c r="G864" s="187"/>
      <c r="H864" s="187"/>
      <c r="I864" s="187"/>
      <c r="J864" s="187"/>
      <c r="K864" s="187"/>
      <c r="L864" s="187"/>
      <c r="M864" s="187"/>
      <c r="N864" s="66"/>
      <c r="O864" s="66"/>
      <c r="P864" s="187"/>
      <c r="Q864" s="187"/>
      <c r="R864" s="187"/>
      <c r="S864" s="187"/>
      <c r="T864" s="187"/>
      <c r="U864" s="187"/>
      <c r="V864" s="187"/>
      <c r="W864" s="187"/>
      <c r="X864" s="187"/>
      <c r="Y864" s="187"/>
      <c r="Z864" s="187"/>
    </row>
    <row r="865" spans="1:26">
      <c r="A865" s="187"/>
      <c r="B865" s="187"/>
      <c r="C865" s="215"/>
      <c r="D865" s="187"/>
      <c r="E865" s="187"/>
      <c r="F865" s="187"/>
      <c r="G865" s="187"/>
      <c r="H865" s="187"/>
      <c r="I865" s="187"/>
      <c r="J865" s="187"/>
      <c r="K865" s="187"/>
      <c r="L865" s="187"/>
      <c r="M865" s="187"/>
      <c r="N865" s="66"/>
      <c r="O865" s="66"/>
      <c r="P865" s="187"/>
      <c r="Q865" s="187"/>
      <c r="R865" s="187"/>
      <c r="S865" s="187"/>
      <c r="T865" s="187"/>
      <c r="U865" s="187"/>
      <c r="V865" s="187"/>
      <c r="W865" s="187"/>
      <c r="X865" s="187"/>
      <c r="Y865" s="187"/>
      <c r="Z865" s="187"/>
    </row>
    <row r="866" spans="1:26">
      <c r="A866" s="187"/>
      <c r="B866" s="187"/>
      <c r="C866" s="215"/>
      <c r="D866" s="187"/>
      <c r="E866" s="187"/>
      <c r="F866" s="187"/>
      <c r="G866" s="187"/>
      <c r="H866" s="187"/>
      <c r="I866" s="187"/>
      <c r="J866" s="187"/>
      <c r="K866" s="187"/>
      <c r="L866" s="187"/>
      <c r="M866" s="187"/>
      <c r="N866" s="66"/>
      <c r="O866" s="66"/>
      <c r="P866" s="187"/>
      <c r="Q866" s="187"/>
      <c r="R866" s="187"/>
      <c r="S866" s="187"/>
      <c r="T866" s="187"/>
      <c r="U866" s="187"/>
      <c r="V866" s="187"/>
      <c r="W866" s="187"/>
      <c r="X866" s="187"/>
      <c r="Y866" s="187"/>
      <c r="Z866" s="187"/>
    </row>
    <row r="867" spans="1:26">
      <c r="A867" s="187"/>
      <c r="B867" s="187"/>
      <c r="C867" s="215"/>
      <c r="D867" s="187"/>
      <c r="E867" s="187"/>
      <c r="F867" s="187"/>
      <c r="G867" s="187"/>
      <c r="H867" s="187"/>
      <c r="I867" s="187"/>
      <c r="J867" s="187"/>
      <c r="K867" s="187"/>
      <c r="L867" s="187"/>
      <c r="M867" s="187"/>
      <c r="N867" s="66"/>
      <c r="O867" s="66"/>
      <c r="P867" s="187"/>
      <c r="Q867" s="187"/>
      <c r="R867" s="187"/>
      <c r="S867" s="187"/>
      <c r="T867" s="187"/>
      <c r="U867" s="187"/>
      <c r="V867" s="187"/>
      <c r="W867" s="187"/>
      <c r="X867" s="187"/>
      <c r="Y867" s="187"/>
      <c r="Z867" s="187"/>
    </row>
    <row r="868" spans="1:26">
      <c r="A868" s="187"/>
      <c r="B868" s="187"/>
      <c r="C868" s="215"/>
      <c r="D868" s="187"/>
      <c r="E868" s="187"/>
      <c r="F868" s="187"/>
      <c r="G868" s="187"/>
      <c r="H868" s="187"/>
      <c r="I868" s="187"/>
      <c r="J868" s="187"/>
      <c r="K868" s="187"/>
      <c r="L868" s="187"/>
      <c r="M868" s="187"/>
      <c r="N868" s="66"/>
      <c r="O868" s="66"/>
      <c r="P868" s="187"/>
      <c r="Q868" s="187"/>
      <c r="R868" s="187"/>
      <c r="S868" s="187"/>
      <c r="T868" s="187"/>
      <c r="U868" s="187"/>
      <c r="V868" s="187"/>
      <c r="W868" s="187"/>
      <c r="X868" s="187"/>
      <c r="Y868" s="187"/>
      <c r="Z868" s="187"/>
    </row>
    <row r="869" spans="1:26">
      <c r="A869" s="187"/>
      <c r="B869" s="187"/>
      <c r="C869" s="215"/>
      <c r="D869" s="187"/>
      <c r="E869" s="187"/>
      <c r="F869" s="187"/>
      <c r="G869" s="187"/>
      <c r="H869" s="187"/>
      <c r="I869" s="187"/>
      <c r="J869" s="187"/>
      <c r="K869" s="187"/>
      <c r="L869" s="187"/>
      <c r="M869" s="187"/>
      <c r="N869" s="66"/>
      <c r="O869" s="66"/>
      <c r="P869" s="187"/>
      <c r="Q869" s="187"/>
      <c r="R869" s="187"/>
      <c r="S869" s="187"/>
      <c r="T869" s="187"/>
      <c r="U869" s="187"/>
      <c r="V869" s="187"/>
      <c r="W869" s="187"/>
      <c r="X869" s="187"/>
      <c r="Y869" s="187"/>
      <c r="Z869" s="187"/>
    </row>
    <row r="870" spans="1:26">
      <c r="A870" s="187"/>
      <c r="B870" s="187"/>
      <c r="C870" s="215"/>
      <c r="D870" s="187"/>
      <c r="E870" s="187"/>
      <c r="F870" s="187"/>
      <c r="G870" s="187"/>
      <c r="H870" s="187"/>
      <c r="I870" s="187"/>
      <c r="J870" s="187"/>
      <c r="K870" s="187"/>
      <c r="L870" s="187"/>
      <c r="M870" s="187"/>
      <c r="N870" s="66"/>
      <c r="O870" s="66"/>
      <c r="P870" s="187"/>
      <c r="Q870" s="187"/>
      <c r="R870" s="187"/>
      <c r="S870" s="187"/>
      <c r="T870" s="187"/>
      <c r="U870" s="187"/>
      <c r="V870" s="187"/>
      <c r="W870" s="187"/>
      <c r="X870" s="187"/>
      <c r="Y870" s="187"/>
      <c r="Z870" s="187"/>
    </row>
    <row r="871" spans="1:26">
      <c r="A871" s="187"/>
      <c r="B871" s="187"/>
      <c r="C871" s="215"/>
      <c r="D871" s="187"/>
      <c r="E871" s="187"/>
      <c r="F871" s="187"/>
      <c r="G871" s="187"/>
      <c r="H871" s="187"/>
      <c r="I871" s="187"/>
      <c r="J871" s="187"/>
      <c r="K871" s="187"/>
      <c r="L871" s="187"/>
      <c r="M871" s="187"/>
      <c r="N871" s="66"/>
      <c r="O871" s="66"/>
      <c r="P871" s="187"/>
      <c r="Q871" s="187"/>
      <c r="R871" s="187"/>
      <c r="S871" s="187"/>
      <c r="T871" s="187"/>
      <c r="U871" s="187"/>
      <c r="V871" s="187"/>
      <c r="W871" s="187"/>
      <c r="X871" s="187"/>
      <c r="Y871" s="187"/>
      <c r="Z871" s="187"/>
    </row>
    <row r="872" spans="1:26">
      <c r="A872" s="187"/>
      <c r="B872" s="187"/>
      <c r="C872" s="215"/>
      <c r="D872" s="187"/>
      <c r="E872" s="187"/>
      <c r="F872" s="187"/>
      <c r="G872" s="187"/>
      <c r="H872" s="187"/>
      <c r="I872" s="187"/>
      <c r="J872" s="187"/>
      <c r="K872" s="187"/>
      <c r="L872" s="187"/>
      <c r="M872" s="187"/>
      <c r="N872" s="66"/>
      <c r="O872" s="66"/>
      <c r="P872" s="187"/>
      <c r="Q872" s="187"/>
      <c r="R872" s="187"/>
      <c r="S872" s="187"/>
      <c r="T872" s="187"/>
      <c r="U872" s="187"/>
      <c r="V872" s="187"/>
      <c r="W872" s="187"/>
      <c r="X872" s="187"/>
      <c r="Y872" s="187"/>
      <c r="Z872" s="187"/>
    </row>
    <row r="873" spans="1:26">
      <c r="A873" s="187"/>
      <c r="B873" s="187"/>
      <c r="C873" s="215"/>
      <c r="D873" s="187"/>
      <c r="E873" s="187"/>
      <c r="F873" s="187"/>
      <c r="G873" s="187"/>
      <c r="H873" s="187"/>
      <c r="I873" s="187"/>
      <c r="J873" s="187"/>
      <c r="K873" s="187"/>
      <c r="L873" s="187"/>
      <c r="M873" s="187"/>
      <c r="N873" s="66"/>
      <c r="O873" s="66"/>
      <c r="P873" s="187"/>
      <c r="Q873" s="187"/>
      <c r="R873" s="187"/>
      <c r="S873" s="187"/>
      <c r="T873" s="187"/>
      <c r="U873" s="187"/>
      <c r="V873" s="187"/>
      <c r="W873" s="187"/>
      <c r="X873" s="187"/>
      <c r="Y873" s="187"/>
      <c r="Z873" s="187"/>
    </row>
    <row r="874" spans="1:26">
      <c r="A874" s="187"/>
      <c r="B874" s="187"/>
      <c r="C874" s="215"/>
      <c r="D874" s="187"/>
      <c r="E874" s="187"/>
      <c r="F874" s="187"/>
      <c r="G874" s="187"/>
      <c r="H874" s="187"/>
      <c r="I874" s="187"/>
      <c r="J874" s="187"/>
      <c r="K874" s="187"/>
      <c r="L874" s="187"/>
      <c r="M874" s="187"/>
      <c r="N874" s="66"/>
      <c r="O874" s="66"/>
      <c r="P874" s="187"/>
      <c r="Q874" s="187"/>
      <c r="R874" s="187"/>
      <c r="S874" s="187"/>
      <c r="T874" s="187"/>
      <c r="U874" s="187"/>
      <c r="V874" s="187"/>
      <c r="W874" s="187"/>
      <c r="X874" s="187"/>
      <c r="Y874" s="187"/>
      <c r="Z874" s="187"/>
    </row>
    <row r="875" spans="1:26">
      <c r="A875" s="187"/>
      <c r="B875" s="187"/>
      <c r="C875" s="215"/>
      <c r="D875" s="187"/>
      <c r="E875" s="187"/>
      <c r="F875" s="187"/>
      <c r="G875" s="187"/>
      <c r="H875" s="187"/>
      <c r="I875" s="187"/>
      <c r="J875" s="187"/>
      <c r="K875" s="187"/>
      <c r="L875" s="187"/>
      <c r="M875" s="187"/>
      <c r="N875" s="66"/>
      <c r="O875" s="66"/>
      <c r="P875" s="187"/>
      <c r="Q875" s="187"/>
      <c r="R875" s="187"/>
      <c r="S875" s="187"/>
      <c r="T875" s="187"/>
      <c r="U875" s="187"/>
      <c r="V875" s="187"/>
      <c r="W875" s="187"/>
      <c r="X875" s="187"/>
      <c r="Y875" s="187"/>
      <c r="Z875" s="187"/>
    </row>
    <row r="876" spans="1:26">
      <c r="A876" s="187"/>
      <c r="B876" s="187"/>
      <c r="C876" s="215"/>
      <c r="D876" s="187"/>
      <c r="E876" s="187"/>
      <c r="F876" s="187"/>
      <c r="G876" s="187"/>
      <c r="H876" s="187"/>
      <c r="I876" s="187"/>
      <c r="J876" s="187"/>
      <c r="K876" s="187"/>
      <c r="L876" s="187"/>
      <c r="M876" s="187"/>
      <c r="N876" s="66"/>
      <c r="O876" s="66"/>
      <c r="P876" s="187"/>
      <c r="Q876" s="187"/>
      <c r="R876" s="187"/>
      <c r="S876" s="187"/>
      <c r="T876" s="187"/>
      <c r="U876" s="187"/>
      <c r="V876" s="187"/>
      <c r="W876" s="187"/>
      <c r="X876" s="187"/>
      <c r="Y876" s="187"/>
      <c r="Z876" s="187"/>
    </row>
    <row r="877" spans="1:26">
      <c r="A877" s="187"/>
      <c r="B877" s="187"/>
      <c r="C877" s="215"/>
      <c r="D877" s="187"/>
      <c r="E877" s="187"/>
      <c r="F877" s="187"/>
      <c r="G877" s="187"/>
      <c r="H877" s="187"/>
      <c r="I877" s="187"/>
      <c r="J877" s="187"/>
      <c r="K877" s="187"/>
      <c r="L877" s="187"/>
      <c r="M877" s="187"/>
      <c r="N877" s="66"/>
      <c r="O877" s="66"/>
      <c r="P877" s="187"/>
      <c r="Q877" s="187"/>
      <c r="R877" s="187"/>
      <c r="S877" s="187"/>
      <c r="T877" s="187"/>
      <c r="U877" s="187"/>
      <c r="V877" s="187"/>
      <c r="W877" s="187"/>
      <c r="X877" s="187"/>
      <c r="Y877" s="187"/>
      <c r="Z877" s="187"/>
    </row>
    <row r="878" spans="1:26">
      <c r="A878" s="187"/>
      <c r="B878" s="187"/>
      <c r="C878" s="215"/>
      <c r="D878" s="187"/>
      <c r="E878" s="187"/>
      <c r="F878" s="187"/>
      <c r="G878" s="187"/>
      <c r="H878" s="187"/>
      <c r="I878" s="187"/>
      <c r="J878" s="187"/>
      <c r="K878" s="187"/>
      <c r="L878" s="187"/>
      <c r="M878" s="187"/>
      <c r="N878" s="66"/>
      <c r="O878" s="66"/>
      <c r="P878" s="187"/>
      <c r="Q878" s="187"/>
      <c r="R878" s="187"/>
      <c r="S878" s="187"/>
      <c r="T878" s="187"/>
      <c r="U878" s="187"/>
      <c r="V878" s="187"/>
      <c r="W878" s="187"/>
      <c r="X878" s="187"/>
      <c r="Y878" s="187"/>
      <c r="Z878" s="187"/>
    </row>
    <row r="879" spans="1:26">
      <c r="A879" s="187"/>
      <c r="B879" s="187"/>
      <c r="C879" s="215"/>
      <c r="D879" s="187"/>
      <c r="E879" s="187"/>
      <c r="F879" s="187"/>
      <c r="G879" s="187"/>
      <c r="H879" s="187"/>
      <c r="I879" s="187"/>
      <c r="J879" s="187"/>
      <c r="K879" s="187"/>
      <c r="L879" s="187"/>
      <c r="M879" s="187"/>
      <c r="N879" s="66"/>
      <c r="O879" s="66"/>
      <c r="P879" s="187"/>
      <c r="Q879" s="187"/>
      <c r="R879" s="187"/>
      <c r="S879" s="187"/>
      <c r="T879" s="187"/>
      <c r="U879" s="187"/>
      <c r="V879" s="187"/>
      <c r="W879" s="187"/>
      <c r="X879" s="187"/>
      <c r="Y879" s="187"/>
      <c r="Z879" s="187"/>
    </row>
    <row r="880" spans="1:26">
      <c r="A880" s="187"/>
      <c r="B880" s="187"/>
      <c r="C880" s="215"/>
      <c r="D880" s="187"/>
      <c r="E880" s="187"/>
      <c r="F880" s="187"/>
      <c r="G880" s="187"/>
      <c r="H880" s="187"/>
      <c r="I880" s="187"/>
      <c r="J880" s="187"/>
      <c r="K880" s="187"/>
      <c r="L880" s="187"/>
      <c r="M880" s="187"/>
      <c r="N880" s="66"/>
      <c r="O880" s="66"/>
      <c r="P880" s="187"/>
      <c r="Q880" s="187"/>
      <c r="R880" s="187"/>
      <c r="S880" s="187"/>
      <c r="T880" s="187"/>
      <c r="U880" s="187"/>
      <c r="V880" s="187"/>
      <c r="W880" s="187"/>
      <c r="X880" s="187"/>
      <c r="Y880" s="187"/>
      <c r="Z880" s="187"/>
    </row>
    <row r="881" spans="1:26">
      <c r="A881" s="187"/>
      <c r="B881" s="187"/>
      <c r="C881" s="215"/>
      <c r="D881" s="187"/>
      <c r="E881" s="187"/>
      <c r="F881" s="187"/>
      <c r="G881" s="187"/>
      <c r="H881" s="187"/>
      <c r="I881" s="187"/>
      <c r="J881" s="187"/>
      <c r="K881" s="187"/>
      <c r="L881" s="187"/>
      <c r="M881" s="187"/>
      <c r="N881" s="66"/>
      <c r="O881" s="66"/>
      <c r="P881" s="187"/>
      <c r="Q881" s="187"/>
      <c r="R881" s="187"/>
      <c r="S881" s="187"/>
      <c r="T881" s="187"/>
      <c r="U881" s="187"/>
      <c r="V881" s="187"/>
      <c r="W881" s="187"/>
      <c r="X881" s="187"/>
      <c r="Y881" s="187"/>
      <c r="Z881" s="187"/>
    </row>
    <row r="882" spans="1:26">
      <c r="A882" s="187"/>
      <c r="B882" s="187"/>
      <c r="C882" s="215"/>
      <c r="D882" s="187"/>
      <c r="E882" s="187"/>
      <c r="F882" s="187"/>
      <c r="G882" s="187"/>
      <c r="H882" s="187"/>
      <c r="I882" s="187"/>
      <c r="J882" s="187"/>
      <c r="K882" s="187"/>
      <c r="L882" s="187"/>
      <c r="M882" s="187"/>
      <c r="N882" s="66"/>
      <c r="O882" s="66"/>
      <c r="P882" s="187"/>
      <c r="Q882" s="187"/>
      <c r="R882" s="187"/>
      <c r="S882" s="187"/>
      <c r="T882" s="187"/>
      <c r="U882" s="187"/>
      <c r="V882" s="187"/>
      <c r="W882" s="187"/>
      <c r="X882" s="187"/>
      <c r="Y882" s="187"/>
      <c r="Z882" s="187"/>
    </row>
    <row r="883" spans="1:26">
      <c r="A883" s="187"/>
      <c r="B883" s="187"/>
      <c r="C883" s="215"/>
      <c r="D883" s="187"/>
      <c r="E883" s="187"/>
      <c r="F883" s="187"/>
      <c r="G883" s="187"/>
      <c r="H883" s="187"/>
      <c r="I883" s="187"/>
      <c r="J883" s="187"/>
      <c r="K883" s="187"/>
      <c r="L883" s="187"/>
      <c r="M883" s="187"/>
      <c r="N883" s="66"/>
      <c r="O883" s="66"/>
      <c r="P883" s="187"/>
      <c r="Q883" s="187"/>
      <c r="R883" s="187"/>
      <c r="S883" s="187"/>
      <c r="T883" s="187"/>
      <c r="U883" s="187"/>
      <c r="V883" s="187"/>
      <c r="W883" s="187"/>
      <c r="X883" s="187"/>
      <c r="Y883" s="187"/>
      <c r="Z883" s="187"/>
    </row>
    <row r="884" spans="1:26">
      <c r="A884" s="187"/>
      <c r="B884" s="187"/>
      <c r="C884" s="215"/>
      <c r="D884" s="187"/>
      <c r="E884" s="187"/>
      <c r="F884" s="187"/>
      <c r="G884" s="187"/>
      <c r="H884" s="187"/>
      <c r="I884" s="187"/>
      <c r="J884" s="187"/>
      <c r="K884" s="187"/>
      <c r="L884" s="187"/>
      <c r="M884" s="187"/>
      <c r="N884" s="66"/>
      <c r="O884" s="66"/>
      <c r="P884" s="187"/>
      <c r="Q884" s="187"/>
      <c r="R884" s="187"/>
      <c r="S884" s="187"/>
      <c r="T884" s="187"/>
      <c r="U884" s="187"/>
      <c r="V884" s="187"/>
      <c r="W884" s="187"/>
      <c r="X884" s="187"/>
      <c r="Y884" s="187"/>
      <c r="Z884" s="187"/>
    </row>
    <row r="885" spans="1:26">
      <c r="A885" s="187"/>
      <c r="B885" s="187"/>
      <c r="C885" s="215"/>
      <c r="D885" s="187"/>
      <c r="E885" s="187"/>
      <c r="F885" s="187"/>
      <c r="G885" s="187"/>
      <c r="H885" s="187"/>
      <c r="I885" s="187"/>
      <c r="J885" s="187"/>
      <c r="K885" s="187"/>
      <c r="L885" s="187"/>
      <c r="M885" s="187"/>
      <c r="N885" s="66"/>
      <c r="O885" s="66"/>
      <c r="P885" s="187"/>
      <c r="Q885" s="187"/>
      <c r="R885" s="187"/>
      <c r="S885" s="187"/>
      <c r="T885" s="187"/>
      <c r="U885" s="187"/>
      <c r="V885" s="187"/>
      <c r="W885" s="187"/>
      <c r="X885" s="187"/>
      <c r="Y885" s="187"/>
      <c r="Z885" s="187"/>
    </row>
    <row r="886" spans="1:26">
      <c r="A886" s="187"/>
      <c r="B886" s="187"/>
      <c r="C886" s="215"/>
      <c r="D886" s="187"/>
      <c r="E886" s="187"/>
      <c r="F886" s="187"/>
      <c r="G886" s="187"/>
      <c r="H886" s="187"/>
      <c r="I886" s="187"/>
      <c r="J886" s="187"/>
      <c r="K886" s="187"/>
      <c r="L886" s="187"/>
      <c r="M886" s="187"/>
      <c r="N886" s="66"/>
      <c r="O886" s="66"/>
      <c r="P886" s="187"/>
      <c r="Q886" s="187"/>
      <c r="R886" s="187"/>
      <c r="S886" s="187"/>
      <c r="T886" s="187"/>
      <c r="U886" s="187"/>
      <c r="V886" s="187"/>
      <c r="W886" s="187"/>
      <c r="X886" s="187"/>
      <c r="Y886" s="187"/>
      <c r="Z886" s="187"/>
    </row>
    <row r="887" spans="1:26">
      <c r="A887" s="187"/>
      <c r="B887" s="187"/>
      <c r="C887" s="215"/>
      <c r="D887" s="187"/>
      <c r="E887" s="187"/>
      <c r="F887" s="187"/>
      <c r="G887" s="187"/>
      <c r="H887" s="187"/>
      <c r="I887" s="187"/>
      <c r="J887" s="187"/>
      <c r="K887" s="187"/>
      <c r="L887" s="187"/>
      <c r="M887" s="187"/>
      <c r="N887" s="66"/>
      <c r="O887" s="66"/>
      <c r="P887" s="187"/>
      <c r="Q887" s="187"/>
      <c r="R887" s="187"/>
      <c r="S887" s="187"/>
      <c r="T887" s="187"/>
      <c r="U887" s="187"/>
      <c r="V887" s="187"/>
      <c r="W887" s="187"/>
      <c r="X887" s="187"/>
      <c r="Y887" s="187"/>
      <c r="Z887" s="187"/>
    </row>
    <row r="888" spans="1:26">
      <c r="A888" s="187"/>
      <c r="B888" s="187"/>
      <c r="C888" s="215"/>
      <c r="D888" s="187"/>
      <c r="E888" s="187"/>
      <c r="F888" s="187"/>
      <c r="G888" s="187"/>
      <c r="H888" s="187"/>
      <c r="I888" s="187"/>
      <c r="J888" s="187"/>
      <c r="K888" s="187"/>
      <c r="L888" s="187"/>
      <c r="M888" s="187"/>
      <c r="N888" s="66"/>
      <c r="O888" s="66"/>
      <c r="P888" s="187"/>
      <c r="Q888" s="187"/>
      <c r="R888" s="187"/>
      <c r="S888" s="187"/>
      <c r="T888" s="187"/>
      <c r="U888" s="187"/>
      <c r="V888" s="187"/>
      <c r="W888" s="187"/>
      <c r="X888" s="187"/>
      <c r="Y888" s="187"/>
      <c r="Z888" s="187"/>
    </row>
    <row r="889" spans="1:26">
      <c r="A889" s="187"/>
      <c r="B889" s="187"/>
      <c r="C889" s="215"/>
      <c r="D889" s="187"/>
      <c r="E889" s="187"/>
      <c r="F889" s="187"/>
      <c r="G889" s="187"/>
      <c r="H889" s="187"/>
      <c r="I889" s="187"/>
      <c r="J889" s="187"/>
      <c r="K889" s="187"/>
      <c r="L889" s="187"/>
      <c r="M889" s="187"/>
      <c r="N889" s="66"/>
      <c r="O889" s="66"/>
      <c r="P889" s="187"/>
      <c r="Q889" s="187"/>
      <c r="R889" s="187"/>
      <c r="S889" s="187"/>
      <c r="T889" s="187"/>
      <c r="U889" s="187"/>
      <c r="V889" s="187"/>
      <c r="W889" s="187"/>
      <c r="X889" s="187"/>
      <c r="Y889" s="187"/>
      <c r="Z889" s="187"/>
    </row>
    <row r="890" spans="1:26">
      <c r="A890" s="187"/>
      <c r="B890" s="187"/>
      <c r="C890" s="215"/>
      <c r="D890" s="187"/>
      <c r="E890" s="187"/>
      <c r="F890" s="187"/>
      <c r="G890" s="187"/>
      <c r="H890" s="187"/>
      <c r="I890" s="187"/>
      <c r="J890" s="187"/>
      <c r="K890" s="187"/>
      <c r="L890" s="187"/>
      <c r="M890" s="187"/>
      <c r="N890" s="66"/>
      <c r="O890" s="66"/>
      <c r="P890" s="187"/>
      <c r="Q890" s="187"/>
      <c r="R890" s="187"/>
      <c r="S890" s="187"/>
      <c r="T890" s="187"/>
      <c r="U890" s="187"/>
      <c r="V890" s="187"/>
      <c r="W890" s="187"/>
      <c r="X890" s="187"/>
      <c r="Y890" s="187"/>
      <c r="Z890" s="187"/>
    </row>
    <row r="891" spans="1:26">
      <c r="A891" s="187"/>
      <c r="B891" s="187"/>
      <c r="C891" s="215"/>
      <c r="D891" s="187"/>
      <c r="E891" s="187"/>
      <c r="F891" s="187"/>
      <c r="G891" s="187"/>
      <c r="H891" s="187"/>
      <c r="I891" s="187"/>
      <c r="J891" s="187"/>
      <c r="K891" s="187"/>
      <c r="L891" s="187"/>
      <c r="M891" s="187"/>
      <c r="N891" s="66"/>
      <c r="O891" s="66"/>
      <c r="P891" s="187"/>
      <c r="Q891" s="187"/>
      <c r="R891" s="187"/>
      <c r="S891" s="187"/>
      <c r="T891" s="187"/>
      <c r="U891" s="187"/>
      <c r="V891" s="187"/>
      <c r="W891" s="187"/>
      <c r="X891" s="187"/>
      <c r="Y891" s="187"/>
      <c r="Z891" s="187"/>
    </row>
    <row r="892" spans="1:26">
      <c r="A892" s="187"/>
      <c r="B892" s="187"/>
      <c r="C892" s="215"/>
      <c r="D892" s="187"/>
      <c r="E892" s="187"/>
      <c r="F892" s="187"/>
      <c r="G892" s="187"/>
      <c r="H892" s="187"/>
      <c r="I892" s="187"/>
      <c r="J892" s="187"/>
      <c r="K892" s="187"/>
      <c r="L892" s="187"/>
      <c r="M892" s="187"/>
      <c r="N892" s="66"/>
      <c r="O892" s="66"/>
      <c r="P892" s="187"/>
      <c r="Q892" s="187"/>
      <c r="R892" s="187"/>
      <c r="S892" s="187"/>
      <c r="T892" s="187"/>
      <c r="U892" s="187"/>
      <c r="V892" s="187"/>
      <c r="W892" s="187"/>
      <c r="X892" s="187"/>
      <c r="Y892" s="187"/>
      <c r="Z892" s="187"/>
    </row>
    <row r="893" spans="1:26">
      <c r="A893" s="187"/>
      <c r="B893" s="187"/>
      <c r="C893" s="215"/>
      <c r="D893" s="187"/>
      <c r="E893" s="187"/>
      <c r="F893" s="187"/>
      <c r="G893" s="187"/>
      <c r="H893" s="187"/>
      <c r="I893" s="187"/>
      <c r="J893" s="187"/>
      <c r="K893" s="187"/>
      <c r="L893" s="187"/>
      <c r="M893" s="187"/>
      <c r="N893" s="66"/>
      <c r="O893" s="66"/>
      <c r="P893" s="187"/>
      <c r="Q893" s="187"/>
      <c r="R893" s="187"/>
      <c r="S893" s="187"/>
      <c r="T893" s="187"/>
      <c r="U893" s="187"/>
      <c r="V893" s="187"/>
      <c r="W893" s="187"/>
      <c r="X893" s="187"/>
      <c r="Y893" s="187"/>
      <c r="Z893" s="187"/>
    </row>
    <row r="894" spans="1:26">
      <c r="A894" s="187"/>
      <c r="B894" s="187"/>
      <c r="C894" s="215"/>
      <c r="D894" s="187"/>
      <c r="E894" s="187"/>
      <c r="F894" s="187"/>
      <c r="G894" s="187"/>
      <c r="H894" s="187"/>
      <c r="I894" s="187"/>
      <c r="J894" s="187"/>
      <c r="K894" s="187"/>
      <c r="L894" s="187"/>
      <c r="M894" s="187"/>
      <c r="N894" s="66"/>
      <c r="O894" s="66"/>
      <c r="P894" s="187"/>
      <c r="Q894" s="187"/>
      <c r="R894" s="187"/>
      <c r="S894" s="187"/>
      <c r="T894" s="187"/>
      <c r="U894" s="187"/>
      <c r="V894" s="187"/>
      <c r="W894" s="187"/>
      <c r="X894" s="187"/>
      <c r="Y894" s="187"/>
      <c r="Z894" s="187"/>
    </row>
    <row r="895" spans="1:26">
      <c r="A895" s="187"/>
      <c r="B895" s="187"/>
      <c r="C895" s="215"/>
      <c r="D895" s="187"/>
      <c r="E895" s="187"/>
      <c r="F895" s="187"/>
      <c r="G895" s="187"/>
      <c r="H895" s="187"/>
      <c r="I895" s="187"/>
      <c r="J895" s="187"/>
      <c r="K895" s="187"/>
      <c r="L895" s="187"/>
      <c r="M895" s="187"/>
      <c r="N895" s="66"/>
      <c r="O895" s="66"/>
      <c r="P895" s="187"/>
      <c r="Q895" s="187"/>
      <c r="R895" s="187"/>
      <c r="S895" s="187"/>
      <c r="T895" s="187"/>
      <c r="U895" s="187"/>
      <c r="V895" s="187"/>
      <c r="W895" s="187"/>
      <c r="X895" s="187"/>
      <c r="Y895" s="187"/>
      <c r="Z895" s="187"/>
    </row>
    <row r="896" spans="1:26">
      <c r="A896" s="187"/>
      <c r="B896" s="187"/>
      <c r="C896" s="215"/>
      <c r="D896" s="187"/>
      <c r="E896" s="187"/>
      <c r="F896" s="187"/>
      <c r="G896" s="187"/>
      <c r="H896" s="187"/>
      <c r="I896" s="187"/>
      <c r="J896" s="187"/>
      <c r="K896" s="187"/>
      <c r="L896" s="187"/>
      <c r="M896" s="187"/>
      <c r="N896" s="66"/>
      <c r="O896" s="66"/>
      <c r="P896" s="187"/>
      <c r="Q896" s="187"/>
      <c r="R896" s="187"/>
      <c r="S896" s="187"/>
      <c r="T896" s="187"/>
      <c r="U896" s="187"/>
      <c r="V896" s="187"/>
      <c r="W896" s="187"/>
      <c r="X896" s="187"/>
      <c r="Y896" s="187"/>
      <c r="Z896" s="187"/>
    </row>
    <row r="897" spans="1:26">
      <c r="A897" s="187"/>
      <c r="B897" s="187"/>
      <c r="C897" s="215"/>
      <c r="D897" s="187"/>
      <c r="E897" s="187"/>
      <c r="F897" s="187"/>
      <c r="G897" s="187"/>
      <c r="H897" s="187"/>
      <c r="I897" s="187"/>
      <c r="J897" s="187"/>
      <c r="K897" s="187"/>
      <c r="L897" s="187"/>
      <c r="M897" s="187"/>
      <c r="N897" s="66"/>
      <c r="O897" s="66"/>
      <c r="P897" s="187"/>
      <c r="Q897" s="187"/>
      <c r="R897" s="187"/>
      <c r="S897" s="187"/>
      <c r="T897" s="187"/>
      <c r="U897" s="187"/>
      <c r="V897" s="187"/>
      <c r="W897" s="187"/>
      <c r="X897" s="187"/>
      <c r="Y897" s="187"/>
      <c r="Z897" s="187"/>
    </row>
    <row r="898" spans="1:26">
      <c r="A898" s="187"/>
      <c r="B898" s="187"/>
      <c r="C898" s="215"/>
      <c r="D898" s="187"/>
      <c r="E898" s="187"/>
      <c r="F898" s="187"/>
      <c r="G898" s="187"/>
      <c r="H898" s="187"/>
      <c r="I898" s="187"/>
      <c r="J898" s="187"/>
      <c r="K898" s="187"/>
      <c r="L898" s="187"/>
      <c r="M898" s="187"/>
      <c r="N898" s="66"/>
      <c r="O898" s="66"/>
      <c r="P898" s="187"/>
      <c r="Q898" s="187"/>
      <c r="R898" s="187"/>
      <c r="S898" s="187"/>
      <c r="T898" s="187"/>
      <c r="U898" s="187"/>
      <c r="V898" s="187"/>
      <c r="W898" s="187"/>
      <c r="X898" s="187"/>
      <c r="Y898" s="187"/>
      <c r="Z898" s="187"/>
    </row>
    <row r="899" spans="1:26">
      <c r="A899" s="187"/>
      <c r="B899" s="187"/>
      <c r="C899" s="215"/>
      <c r="D899" s="187"/>
      <c r="E899" s="187"/>
      <c r="F899" s="187"/>
      <c r="G899" s="187"/>
      <c r="H899" s="187"/>
      <c r="I899" s="187"/>
      <c r="J899" s="187"/>
      <c r="K899" s="187"/>
      <c r="L899" s="187"/>
      <c r="M899" s="187"/>
      <c r="N899" s="66"/>
      <c r="O899" s="66"/>
      <c r="P899" s="187"/>
      <c r="Q899" s="187"/>
      <c r="R899" s="187"/>
      <c r="S899" s="187"/>
      <c r="T899" s="187"/>
      <c r="U899" s="187"/>
      <c r="V899" s="187"/>
      <c r="W899" s="187"/>
      <c r="X899" s="187"/>
      <c r="Y899" s="187"/>
      <c r="Z899" s="187"/>
    </row>
    <row r="900" spans="1:26">
      <c r="A900" s="187"/>
      <c r="B900" s="187"/>
      <c r="C900" s="215"/>
      <c r="D900" s="187"/>
      <c r="E900" s="187"/>
      <c r="F900" s="187"/>
      <c r="G900" s="187"/>
      <c r="H900" s="187"/>
      <c r="I900" s="187"/>
      <c r="J900" s="187"/>
      <c r="K900" s="187"/>
      <c r="L900" s="187"/>
      <c r="M900" s="187"/>
      <c r="N900" s="66"/>
      <c r="O900" s="66"/>
      <c r="P900" s="187"/>
      <c r="Q900" s="187"/>
      <c r="R900" s="187"/>
      <c r="S900" s="187"/>
      <c r="T900" s="187"/>
      <c r="U900" s="187"/>
      <c r="V900" s="187"/>
      <c r="W900" s="187"/>
      <c r="X900" s="187"/>
      <c r="Y900" s="187"/>
      <c r="Z900" s="187"/>
    </row>
    <row r="901" spans="1:26">
      <c r="A901" s="187"/>
      <c r="B901" s="187"/>
      <c r="C901" s="215"/>
      <c r="D901" s="187"/>
      <c r="E901" s="187"/>
      <c r="F901" s="187"/>
      <c r="G901" s="187"/>
      <c r="H901" s="187"/>
      <c r="I901" s="187"/>
      <c r="J901" s="187"/>
      <c r="K901" s="187"/>
      <c r="L901" s="187"/>
      <c r="M901" s="187"/>
      <c r="N901" s="66"/>
      <c r="O901" s="66"/>
      <c r="P901" s="187"/>
      <c r="Q901" s="187"/>
      <c r="R901" s="187"/>
      <c r="S901" s="187"/>
      <c r="T901" s="187"/>
      <c r="U901" s="187"/>
      <c r="V901" s="187"/>
      <c r="W901" s="187"/>
      <c r="X901" s="187"/>
      <c r="Y901" s="187"/>
      <c r="Z901" s="187"/>
    </row>
    <row r="902" spans="1:26">
      <c r="A902" s="187"/>
      <c r="B902" s="187"/>
      <c r="C902" s="215"/>
      <c r="D902" s="187"/>
      <c r="E902" s="187"/>
      <c r="F902" s="187"/>
      <c r="G902" s="187"/>
      <c r="H902" s="187"/>
      <c r="I902" s="187"/>
      <c r="J902" s="187"/>
      <c r="K902" s="187"/>
      <c r="L902" s="187"/>
      <c r="M902" s="187"/>
      <c r="N902" s="66"/>
      <c r="O902" s="66"/>
      <c r="P902" s="187"/>
      <c r="Q902" s="187"/>
      <c r="R902" s="187"/>
      <c r="S902" s="187"/>
      <c r="T902" s="187"/>
      <c r="U902" s="187"/>
      <c r="V902" s="187"/>
      <c r="W902" s="187"/>
      <c r="X902" s="187"/>
      <c r="Y902" s="187"/>
      <c r="Z902" s="187"/>
    </row>
    <row r="903" spans="1:26">
      <c r="A903" s="187"/>
      <c r="B903" s="187"/>
      <c r="C903" s="215"/>
      <c r="D903" s="187"/>
      <c r="E903" s="187"/>
      <c r="F903" s="187"/>
      <c r="G903" s="187"/>
      <c r="H903" s="187"/>
      <c r="I903" s="187"/>
      <c r="J903" s="187"/>
      <c r="K903" s="187"/>
      <c r="L903" s="187"/>
      <c r="M903" s="187"/>
      <c r="N903" s="66"/>
      <c r="O903" s="66"/>
      <c r="P903" s="187"/>
      <c r="Q903" s="187"/>
      <c r="R903" s="187"/>
      <c r="S903" s="187"/>
      <c r="T903" s="187"/>
      <c r="U903" s="187"/>
      <c r="V903" s="187"/>
      <c r="W903" s="187"/>
      <c r="X903" s="187"/>
      <c r="Y903" s="187"/>
      <c r="Z903" s="187"/>
    </row>
    <row r="904" spans="1:26">
      <c r="A904" s="187"/>
      <c r="B904" s="187"/>
      <c r="C904" s="215"/>
      <c r="D904" s="187"/>
      <c r="E904" s="187"/>
      <c r="F904" s="187"/>
      <c r="G904" s="187"/>
      <c r="H904" s="187"/>
      <c r="I904" s="187"/>
      <c r="J904" s="187"/>
      <c r="K904" s="187"/>
      <c r="L904" s="187"/>
      <c r="M904" s="187"/>
      <c r="N904" s="66"/>
      <c r="O904" s="66"/>
      <c r="P904" s="187"/>
      <c r="Q904" s="187"/>
      <c r="R904" s="187"/>
      <c r="S904" s="187"/>
      <c r="T904" s="187"/>
      <c r="U904" s="187"/>
      <c r="V904" s="187"/>
      <c r="W904" s="187"/>
      <c r="X904" s="187"/>
      <c r="Y904" s="187"/>
      <c r="Z904" s="187"/>
    </row>
    <row r="905" spans="1:26">
      <c r="A905" s="187"/>
      <c r="B905" s="187"/>
      <c r="C905" s="215"/>
      <c r="D905" s="187"/>
      <c r="E905" s="187"/>
      <c r="F905" s="187"/>
      <c r="G905" s="187"/>
      <c r="H905" s="187"/>
      <c r="I905" s="187"/>
      <c r="J905" s="187"/>
      <c r="K905" s="187"/>
      <c r="L905" s="187"/>
      <c r="M905" s="187"/>
      <c r="N905" s="66"/>
      <c r="O905" s="66"/>
      <c r="P905" s="187"/>
      <c r="Q905" s="187"/>
      <c r="R905" s="187"/>
      <c r="S905" s="187"/>
      <c r="T905" s="187"/>
      <c r="U905" s="187"/>
      <c r="V905" s="187"/>
      <c r="W905" s="187"/>
      <c r="X905" s="187"/>
      <c r="Y905" s="187"/>
      <c r="Z905" s="187"/>
    </row>
    <row r="906" spans="1:26">
      <c r="A906" s="187"/>
      <c r="B906" s="187"/>
      <c r="C906" s="215"/>
      <c r="D906" s="187"/>
      <c r="E906" s="187"/>
      <c r="F906" s="187"/>
      <c r="G906" s="187"/>
      <c r="H906" s="187"/>
      <c r="I906" s="187"/>
      <c r="J906" s="187"/>
      <c r="K906" s="187"/>
      <c r="L906" s="187"/>
      <c r="M906" s="187"/>
      <c r="N906" s="66"/>
      <c r="O906" s="66"/>
      <c r="P906" s="187"/>
      <c r="Q906" s="187"/>
      <c r="R906" s="187"/>
      <c r="S906" s="187"/>
      <c r="T906" s="187"/>
      <c r="U906" s="187"/>
      <c r="V906" s="187"/>
      <c r="W906" s="187"/>
      <c r="X906" s="187"/>
      <c r="Y906" s="187"/>
      <c r="Z906" s="187"/>
    </row>
    <row r="907" spans="1:26">
      <c r="A907" s="187"/>
      <c r="B907" s="187"/>
      <c r="C907" s="215"/>
      <c r="D907" s="187"/>
      <c r="E907" s="187"/>
      <c r="F907" s="187"/>
      <c r="G907" s="187"/>
      <c r="H907" s="187"/>
      <c r="I907" s="187"/>
      <c r="J907" s="187"/>
      <c r="K907" s="187"/>
      <c r="L907" s="187"/>
      <c r="M907" s="187"/>
      <c r="N907" s="66"/>
      <c r="O907" s="66"/>
      <c r="P907" s="187"/>
      <c r="Q907" s="187"/>
      <c r="R907" s="187"/>
      <c r="S907" s="187"/>
      <c r="T907" s="187"/>
      <c r="U907" s="187"/>
      <c r="V907" s="187"/>
      <c r="W907" s="187"/>
      <c r="X907" s="187"/>
      <c r="Y907" s="187"/>
      <c r="Z907" s="187"/>
    </row>
    <row r="908" spans="1:26">
      <c r="A908" s="187"/>
      <c r="B908" s="187"/>
      <c r="C908" s="215"/>
      <c r="D908" s="187"/>
      <c r="E908" s="187"/>
      <c r="F908" s="187"/>
      <c r="G908" s="187"/>
      <c r="H908" s="187"/>
      <c r="I908" s="187"/>
      <c r="J908" s="187"/>
      <c r="K908" s="187"/>
      <c r="L908" s="187"/>
      <c r="M908" s="187"/>
      <c r="N908" s="66"/>
      <c r="O908" s="66"/>
      <c r="P908" s="187"/>
      <c r="Q908" s="187"/>
      <c r="R908" s="187"/>
      <c r="S908" s="187"/>
      <c r="T908" s="187"/>
      <c r="U908" s="187"/>
      <c r="V908" s="187"/>
      <c r="W908" s="187"/>
      <c r="X908" s="187"/>
      <c r="Y908" s="187"/>
      <c r="Z908" s="187"/>
    </row>
    <row r="909" spans="1:26">
      <c r="A909" s="187"/>
      <c r="B909" s="187"/>
      <c r="C909" s="215"/>
      <c r="D909" s="187"/>
      <c r="E909" s="187"/>
      <c r="F909" s="187"/>
      <c r="G909" s="187"/>
      <c r="H909" s="187"/>
      <c r="I909" s="187"/>
      <c r="J909" s="187"/>
      <c r="K909" s="187"/>
      <c r="L909" s="187"/>
      <c r="M909" s="187"/>
      <c r="N909" s="66"/>
      <c r="O909" s="66"/>
      <c r="P909" s="187"/>
      <c r="Q909" s="187"/>
      <c r="R909" s="187"/>
      <c r="S909" s="187"/>
      <c r="T909" s="187"/>
      <c r="U909" s="187"/>
      <c r="V909" s="187"/>
      <c r="W909" s="187"/>
      <c r="X909" s="187"/>
      <c r="Y909" s="187"/>
      <c r="Z909" s="187"/>
    </row>
    <row r="910" spans="1:26">
      <c r="A910" s="187"/>
      <c r="B910" s="187"/>
      <c r="C910" s="215"/>
      <c r="D910" s="187"/>
      <c r="E910" s="187"/>
      <c r="F910" s="187"/>
      <c r="G910" s="187"/>
      <c r="H910" s="187"/>
      <c r="I910" s="187"/>
      <c r="J910" s="187"/>
      <c r="K910" s="187"/>
      <c r="L910" s="187"/>
      <c r="M910" s="187"/>
      <c r="N910" s="66"/>
      <c r="O910" s="66"/>
      <c r="P910" s="187"/>
      <c r="Q910" s="187"/>
      <c r="R910" s="187"/>
      <c r="S910" s="187"/>
      <c r="T910" s="187"/>
      <c r="U910" s="187"/>
      <c r="V910" s="187"/>
      <c r="W910" s="187"/>
      <c r="X910" s="187"/>
      <c r="Y910" s="187"/>
      <c r="Z910" s="187"/>
    </row>
    <row r="911" spans="1:26">
      <c r="A911" s="187"/>
      <c r="B911" s="187"/>
      <c r="C911" s="215"/>
      <c r="D911" s="187"/>
      <c r="E911" s="187"/>
      <c r="F911" s="187"/>
      <c r="G911" s="187"/>
      <c r="H911" s="187"/>
      <c r="I911" s="187"/>
      <c r="J911" s="187"/>
      <c r="K911" s="187"/>
      <c r="L911" s="187"/>
      <c r="M911" s="187"/>
      <c r="N911" s="66"/>
      <c r="O911" s="66"/>
      <c r="P911" s="187"/>
      <c r="Q911" s="187"/>
      <c r="R911" s="187"/>
      <c r="S911" s="187"/>
      <c r="T911" s="187"/>
      <c r="U911" s="187"/>
      <c r="V911" s="187"/>
      <c r="W911" s="187"/>
      <c r="X911" s="187"/>
      <c r="Y911" s="187"/>
      <c r="Z911" s="187"/>
    </row>
    <row r="912" spans="1:26">
      <c r="A912" s="187"/>
      <c r="B912" s="187"/>
      <c r="C912" s="215"/>
      <c r="D912" s="187"/>
      <c r="E912" s="187"/>
      <c r="F912" s="187"/>
      <c r="G912" s="187"/>
      <c r="H912" s="187"/>
      <c r="I912" s="187"/>
      <c r="J912" s="187"/>
      <c r="K912" s="187"/>
      <c r="L912" s="187"/>
      <c r="M912" s="187"/>
      <c r="N912" s="66"/>
      <c r="O912" s="66"/>
      <c r="P912" s="187"/>
      <c r="Q912" s="187"/>
      <c r="R912" s="187"/>
      <c r="S912" s="187"/>
      <c r="T912" s="187"/>
      <c r="U912" s="187"/>
      <c r="V912" s="187"/>
      <c r="W912" s="187"/>
      <c r="X912" s="187"/>
      <c r="Y912" s="187"/>
      <c r="Z912" s="187"/>
    </row>
    <row r="913" spans="1:26">
      <c r="A913" s="187"/>
      <c r="B913" s="187"/>
      <c r="C913" s="215"/>
      <c r="D913" s="187"/>
      <c r="E913" s="187"/>
      <c r="F913" s="187"/>
      <c r="G913" s="187"/>
      <c r="H913" s="187"/>
      <c r="I913" s="187"/>
      <c r="J913" s="187"/>
      <c r="K913" s="187"/>
      <c r="L913" s="187"/>
      <c r="M913" s="187"/>
      <c r="N913" s="66"/>
      <c r="O913" s="66"/>
      <c r="P913" s="187"/>
      <c r="Q913" s="187"/>
      <c r="R913" s="187"/>
      <c r="S913" s="187"/>
      <c r="T913" s="187"/>
      <c r="U913" s="187"/>
      <c r="V913" s="187"/>
      <c r="W913" s="187"/>
      <c r="X913" s="187"/>
      <c r="Y913" s="187"/>
      <c r="Z913" s="187"/>
    </row>
    <row r="914" spans="1:26">
      <c r="A914" s="187"/>
      <c r="B914" s="187"/>
      <c r="C914" s="215"/>
      <c r="D914" s="187"/>
      <c r="E914" s="187"/>
      <c r="F914" s="187"/>
      <c r="G914" s="187"/>
      <c r="H914" s="187"/>
      <c r="I914" s="187"/>
      <c r="J914" s="187"/>
      <c r="K914" s="187"/>
      <c r="L914" s="187"/>
      <c r="M914" s="187"/>
      <c r="N914" s="66"/>
      <c r="O914" s="66"/>
      <c r="P914" s="187"/>
      <c r="Q914" s="187"/>
      <c r="R914" s="187"/>
      <c r="S914" s="187"/>
      <c r="T914" s="187"/>
      <c r="U914" s="187"/>
      <c r="V914" s="187"/>
      <c r="W914" s="187"/>
      <c r="X914" s="187"/>
      <c r="Y914" s="187"/>
      <c r="Z914" s="187"/>
    </row>
    <row r="915" spans="1:26">
      <c r="A915" s="187"/>
      <c r="B915" s="187"/>
      <c r="C915" s="215"/>
      <c r="D915" s="187"/>
      <c r="E915" s="187"/>
      <c r="F915" s="187"/>
      <c r="G915" s="187"/>
      <c r="H915" s="187"/>
      <c r="I915" s="187"/>
      <c r="J915" s="187"/>
      <c r="K915" s="187"/>
      <c r="L915" s="187"/>
      <c r="M915" s="187"/>
      <c r="N915" s="66"/>
      <c r="O915" s="66"/>
      <c r="P915" s="187"/>
      <c r="Q915" s="187"/>
      <c r="R915" s="187"/>
      <c r="S915" s="187"/>
      <c r="T915" s="187"/>
      <c r="U915" s="187"/>
      <c r="V915" s="187"/>
      <c r="W915" s="187"/>
      <c r="X915" s="187"/>
      <c r="Y915" s="187"/>
      <c r="Z915" s="187"/>
    </row>
    <row r="916" spans="1:26">
      <c r="A916" s="187"/>
      <c r="B916" s="187"/>
      <c r="C916" s="215"/>
      <c r="D916" s="187"/>
      <c r="E916" s="187"/>
      <c r="F916" s="187"/>
      <c r="G916" s="187"/>
      <c r="H916" s="187"/>
      <c r="I916" s="187"/>
      <c r="J916" s="187"/>
      <c r="K916" s="187"/>
      <c r="L916" s="187"/>
      <c r="M916" s="187"/>
      <c r="N916" s="66"/>
      <c r="O916" s="66"/>
      <c r="P916" s="187"/>
      <c r="Q916" s="187"/>
      <c r="R916" s="187"/>
      <c r="S916" s="187"/>
      <c r="T916" s="187"/>
      <c r="U916" s="187"/>
      <c r="V916" s="187"/>
      <c r="W916" s="187"/>
      <c r="X916" s="187"/>
      <c r="Y916" s="187"/>
      <c r="Z916" s="187"/>
    </row>
    <row r="917" spans="1:26">
      <c r="A917" s="187"/>
      <c r="B917" s="187"/>
      <c r="C917" s="215"/>
      <c r="D917" s="187"/>
      <c r="E917" s="187"/>
      <c r="F917" s="187"/>
      <c r="G917" s="187"/>
      <c r="H917" s="187"/>
      <c r="I917" s="187"/>
      <c r="J917" s="187"/>
      <c r="K917" s="187"/>
      <c r="L917" s="187"/>
      <c r="M917" s="187"/>
      <c r="N917" s="66"/>
      <c r="O917" s="66"/>
      <c r="P917" s="187"/>
      <c r="Q917" s="187"/>
      <c r="R917" s="187"/>
      <c r="S917" s="187"/>
      <c r="T917" s="187"/>
      <c r="U917" s="187"/>
      <c r="V917" s="187"/>
      <c r="W917" s="187"/>
      <c r="X917" s="187"/>
      <c r="Y917" s="187"/>
      <c r="Z917" s="187"/>
    </row>
    <row r="918" spans="1:26">
      <c r="A918" s="187"/>
      <c r="B918" s="187"/>
      <c r="C918" s="215"/>
      <c r="D918" s="187"/>
      <c r="E918" s="187"/>
      <c r="F918" s="187"/>
      <c r="G918" s="187"/>
      <c r="H918" s="187"/>
      <c r="I918" s="187"/>
      <c r="J918" s="187"/>
      <c r="K918" s="187"/>
      <c r="L918" s="187"/>
      <c r="M918" s="187"/>
      <c r="N918" s="66"/>
      <c r="O918" s="66"/>
      <c r="P918" s="187"/>
      <c r="Q918" s="187"/>
      <c r="R918" s="187"/>
      <c r="S918" s="187"/>
      <c r="T918" s="187"/>
      <c r="U918" s="187"/>
      <c r="V918" s="187"/>
      <c r="W918" s="187"/>
      <c r="X918" s="187"/>
      <c r="Y918" s="187"/>
      <c r="Z918" s="187"/>
    </row>
    <row r="919" spans="1:26">
      <c r="A919" s="187"/>
      <c r="B919" s="187"/>
      <c r="C919" s="215"/>
      <c r="D919" s="187"/>
      <c r="E919" s="187"/>
      <c r="F919" s="187"/>
      <c r="G919" s="187"/>
      <c r="H919" s="187"/>
      <c r="I919" s="187"/>
      <c r="J919" s="187"/>
      <c r="K919" s="187"/>
      <c r="L919" s="187"/>
      <c r="M919" s="187"/>
      <c r="N919" s="66"/>
      <c r="O919" s="66"/>
      <c r="P919" s="187"/>
      <c r="Q919" s="187"/>
      <c r="R919" s="187"/>
      <c r="S919" s="187"/>
      <c r="T919" s="187"/>
      <c r="U919" s="187"/>
      <c r="V919" s="187"/>
      <c r="W919" s="187"/>
      <c r="X919" s="187"/>
      <c r="Y919" s="187"/>
      <c r="Z919" s="187"/>
    </row>
    <row r="920" spans="1:26">
      <c r="A920" s="187"/>
      <c r="B920" s="187"/>
      <c r="C920" s="215"/>
      <c r="D920" s="187"/>
      <c r="E920" s="187"/>
      <c r="F920" s="187"/>
      <c r="G920" s="187"/>
      <c r="H920" s="187"/>
      <c r="I920" s="187"/>
      <c r="J920" s="187"/>
      <c r="K920" s="187"/>
      <c r="L920" s="187"/>
      <c r="M920" s="187"/>
      <c r="N920" s="66"/>
      <c r="O920" s="66"/>
      <c r="P920" s="187"/>
      <c r="Q920" s="187"/>
      <c r="R920" s="187"/>
      <c r="S920" s="187"/>
      <c r="T920" s="187"/>
      <c r="U920" s="187"/>
      <c r="V920" s="187"/>
      <c r="W920" s="187"/>
      <c r="X920" s="187"/>
      <c r="Y920" s="187"/>
      <c r="Z920" s="187"/>
    </row>
    <row r="921" spans="1:26">
      <c r="A921" s="187"/>
      <c r="B921" s="187"/>
      <c r="C921" s="215"/>
      <c r="D921" s="187"/>
      <c r="E921" s="187"/>
      <c r="F921" s="187"/>
      <c r="G921" s="187"/>
      <c r="H921" s="187"/>
      <c r="I921" s="187"/>
      <c r="J921" s="187"/>
      <c r="K921" s="187"/>
      <c r="L921" s="187"/>
      <c r="M921" s="187"/>
      <c r="N921" s="66"/>
      <c r="O921" s="66"/>
      <c r="P921" s="187"/>
      <c r="Q921" s="187"/>
      <c r="R921" s="187"/>
      <c r="S921" s="187"/>
      <c r="T921" s="187"/>
      <c r="U921" s="187"/>
      <c r="V921" s="187"/>
      <c r="W921" s="187"/>
      <c r="X921" s="187"/>
      <c r="Y921" s="187"/>
      <c r="Z921" s="187"/>
    </row>
    <row r="922" spans="1:26">
      <c r="A922" s="187"/>
      <c r="B922" s="187"/>
      <c r="C922" s="215"/>
      <c r="D922" s="187"/>
      <c r="E922" s="187"/>
      <c r="F922" s="187"/>
      <c r="G922" s="187"/>
      <c r="H922" s="187"/>
      <c r="I922" s="187"/>
      <c r="J922" s="187"/>
      <c r="K922" s="187"/>
      <c r="L922" s="187"/>
      <c r="M922" s="187"/>
      <c r="N922" s="66"/>
      <c r="O922" s="66"/>
      <c r="P922" s="187"/>
      <c r="Q922" s="187"/>
      <c r="R922" s="187"/>
      <c r="S922" s="187"/>
      <c r="T922" s="187"/>
      <c r="U922" s="187"/>
      <c r="V922" s="187"/>
      <c r="W922" s="187"/>
      <c r="X922" s="187"/>
      <c r="Y922" s="187"/>
      <c r="Z922" s="187"/>
    </row>
    <row r="923" spans="1:26">
      <c r="A923" s="187"/>
      <c r="B923" s="187"/>
      <c r="C923" s="215"/>
      <c r="D923" s="187"/>
      <c r="E923" s="187"/>
      <c r="F923" s="187"/>
      <c r="G923" s="187"/>
      <c r="H923" s="187"/>
      <c r="I923" s="187"/>
      <c r="J923" s="187"/>
      <c r="K923" s="187"/>
      <c r="L923" s="187"/>
      <c r="M923" s="187"/>
      <c r="N923" s="66"/>
      <c r="O923" s="66"/>
      <c r="P923" s="187"/>
      <c r="Q923" s="187"/>
      <c r="R923" s="187"/>
      <c r="S923" s="187"/>
      <c r="T923" s="187"/>
      <c r="U923" s="187"/>
      <c r="V923" s="187"/>
      <c r="W923" s="187"/>
      <c r="X923" s="187"/>
      <c r="Y923" s="187"/>
      <c r="Z923" s="187"/>
    </row>
    <row r="924" spans="1:26">
      <c r="A924" s="187"/>
      <c r="B924" s="187"/>
      <c r="C924" s="215"/>
      <c r="D924" s="187"/>
      <c r="E924" s="187"/>
      <c r="F924" s="187"/>
      <c r="G924" s="187"/>
      <c r="H924" s="187"/>
      <c r="I924" s="187"/>
      <c r="J924" s="187"/>
      <c r="K924" s="187"/>
      <c r="L924" s="187"/>
      <c r="M924" s="187"/>
      <c r="N924" s="66"/>
      <c r="O924" s="66"/>
      <c r="P924" s="187"/>
      <c r="Q924" s="187"/>
      <c r="R924" s="187"/>
      <c r="S924" s="187"/>
      <c r="T924" s="187"/>
      <c r="U924" s="187"/>
      <c r="V924" s="187"/>
      <c r="W924" s="187"/>
      <c r="X924" s="187"/>
      <c r="Y924" s="187"/>
      <c r="Z924" s="187"/>
    </row>
    <row r="925" spans="1:26">
      <c r="A925" s="187"/>
      <c r="B925" s="187"/>
      <c r="C925" s="215"/>
      <c r="D925" s="187"/>
      <c r="E925" s="187"/>
      <c r="F925" s="187"/>
      <c r="G925" s="187"/>
      <c r="H925" s="187"/>
      <c r="I925" s="187"/>
      <c r="J925" s="187"/>
      <c r="K925" s="187"/>
      <c r="L925" s="187"/>
      <c r="M925" s="187"/>
      <c r="N925" s="66"/>
      <c r="O925" s="66"/>
      <c r="P925" s="187"/>
      <c r="Q925" s="187"/>
      <c r="R925" s="187"/>
      <c r="S925" s="187"/>
      <c r="T925" s="187"/>
      <c r="U925" s="187"/>
      <c r="V925" s="187"/>
      <c r="W925" s="187"/>
      <c r="X925" s="187"/>
      <c r="Y925" s="187"/>
      <c r="Z925" s="187"/>
    </row>
    <row r="926" spans="1:26">
      <c r="A926" s="187"/>
      <c r="B926" s="187"/>
      <c r="C926" s="215"/>
      <c r="D926" s="187"/>
      <c r="E926" s="187"/>
      <c r="F926" s="187"/>
      <c r="G926" s="187"/>
      <c r="H926" s="187"/>
      <c r="I926" s="187"/>
      <c r="J926" s="187"/>
      <c r="K926" s="187"/>
      <c r="L926" s="187"/>
      <c r="M926" s="187"/>
      <c r="N926" s="66"/>
      <c r="O926" s="66"/>
      <c r="P926" s="187"/>
      <c r="Q926" s="187"/>
      <c r="R926" s="187"/>
      <c r="S926" s="187"/>
      <c r="T926" s="187"/>
      <c r="U926" s="187"/>
      <c r="V926" s="187"/>
      <c r="W926" s="187"/>
      <c r="X926" s="187"/>
      <c r="Y926" s="187"/>
      <c r="Z926" s="187"/>
    </row>
    <row r="927" spans="1:26">
      <c r="A927" s="187"/>
      <c r="B927" s="187"/>
      <c r="C927" s="215"/>
      <c r="D927" s="187"/>
      <c r="E927" s="187"/>
      <c r="F927" s="187"/>
      <c r="G927" s="187"/>
      <c r="H927" s="187"/>
      <c r="I927" s="187"/>
      <c r="J927" s="187"/>
      <c r="K927" s="187"/>
      <c r="L927" s="187"/>
      <c r="M927" s="187"/>
      <c r="N927" s="66"/>
      <c r="O927" s="66"/>
      <c r="P927" s="187"/>
      <c r="Q927" s="187"/>
      <c r="R927" s="187"/>
      <c r="S927" s="187"/>
      <c r="T927" s="187"/>
      <c r="U927" s="187"/>
      <c r="V927" s="187"/>
      <c r="W927" s="187"/>
      <c r="X927" s="187"/>
      <c r="Y927" s="187"/>
      <c r="Z927" s="187"/>
    </row>
    <row r="928" spans="1:26">
      <c r="A928" s="187"/>
      <c r="B928" s="187"/>
      <c r="C928" s="215"/>
      <c r="D928" s="187"/>
      <c r="E928" s="187"/>
      <c r="F928" s="187"/>
      <c r="G928" s="187"/>
      <c r="H928" s="187"/>
      <c r="I928" s="187"/>
      <c r="J928" s="187"/>
      <c r="K928" s="187"/>
      <c r="L928" s="187"/>
      <c r="M928" s="187"/>
      <c r="N928" s="66"/>
      <c r="O928" s="66"/>
      <c r="P928" s="187"/>
      <c r="Q928" s="187"/>
      <c r="R928" s="187"/>
      <c r="S928" s="187"/>
      <c r="T928" s="187"/>
      <c r="U928" s="187"/>
      <c r="V928" s="187"/>
      <c r="W928" s="187"/>
      <c r="X928" s="187"/>
      <c r="Y928" s="187"/>
      <c r="Z928" s="187"/>
    </row>
    <row r="929" spans="1:26">
      <c r="A929" s="187"/>
      <c r="B929" s="187"/>
      <c r="C929" s="215"/>
      <c r="D929" s="187"/>
      <c r="E929" s="187"/>
      <c r="F929" s="187"/>
      <c r="G929" s="187"/>
      <c r="H929" s="187"/>
      <c r="I929" s="187"/>
      <c r="J929" s="187"/>
      <c r="K929" s="187"/>
      <c r="L929" s="187"/>
      <c r="M929" s="187"/>
      <c r="N929" s="66"/>
      <c r="O929" s="66"/>
      <c r="P929" s="187"/>
      <c r="Q929" s="187"/>
      <c r="R929" s="187"/>
      <c r="S929" s="187"/>
      <c r="T929" s="187"/>
      <c r="U929" s="187"/>
      <c r="V929" s="187"/>
      <c r="W929" s="187"/>
      <c r="X929" s="187"/>
      <c r="Y929" s="187"/>
      <c r="Z929" s="187"/>
    </row>
    <row r="930" spans="1:26">
      <c r="A930" s="187"/>
      <c r="B930" s="187"/>
      <c r="C930" s="215"/>
      <c r="D930" s="187"/>
      <c r="E930" s="187"/>
      <c r="F930" s="187"/>
      <c r="G930" s="187"/>
      <c r="H930" s="187"/>
      <c r="I930" s="187"/>
      <c r="J930" s="187"/>
      <c r="K930" s="187"/>
      <c r="L930" s="187"/>
      <c r="M930" s="187"/>
      <c r="N930" s="66"/>
      <c r="O930" s="66"/>
      <c r="P930" s="187"/>
      <c r="Q930" s="187"/>
      <c r="R930" s="187"/>
      <c r="S930" s="187"/>
      <c r="T930" s="187"/>
      <c r="U930" s="187"/>
      <c r="V930" s="187"/>
      <c r="W930" s="187"/>
      <c r="X930" s="187"/>
      <c r="Y930" s="187"/>
      <c r="Z930" s="187"/>
    </row>
    <row r="931" spans="1:26">
      <c r="A931" s="187"/>
      <c r="B931" s="187"/>
      <c r="C931" s="215"/>
      <c r="D931" s="187"/>
      <c r="E931" s="187"/>
      <c r="F931" s="187"/>
      <c r="G931" s="187"/>
      <c r="H931" s="187"/>
      <c r="I931" s="187"/>
      <c r="J931" s="187"/>
      <c r="K931" s="187"/>
      <c r="L931" s="187"/>
      <c r="M931" s="187"/>
      <c r="N931" s="66"/>
      <c r="O931" s="66"/>
      <c r="P931" s="187"/>
      <c r="Q931" s="187"/>
      <c r="R931" s="187"/>
      <c r="S931" s="187"/>
      <c r="T931" s="187"/>
      <c r="U931" s="187"/>
      <c r="V931" s="187"/>
      <c r="W931" s="187"/>
      <c r="X931" s="187"/>
      <c r="Y931" s="187"/>
      <c r="Z931" s="187"/>
    </row>
    <row r="932" spans="1:26">
      <c r="A932" s="187"/>
      <c r="B932" s="187"/>
      <c r="C932" s="215"/>
      <c r="D932" s="187"/>
      <c r="E932" s="187"/>
      <c r="F932" s="187"/>
      <c r="G932" s="187"/>
      <c r="H932" s="187"/>
      <c r="I932" s="187"/>
      <c r="J932" s="187"/>
      <c r="K932" s="187"/>
      <c r="L932" s="187"/>
      <c r="M932" s="187"/>
      <c r="N932" s="66"/>
      <c r="O932" s="66"/>
      <c r="P932" s="187"/>
      <c r="Q932" s="187"/>
      <c r="R932" s="187"/>
      <c r="S932" s="187"/>
      <c r="T932" s="187"/>
      <c r="U932" s="187"/>
      <c r="V932" s="187"/>
      <c r="W932" s="187"/>
      <c r="X932" s="187"/>
      <c r="Y932" s="187"/>
      <c r="Z932" s="187"/>
    </row>
    <row r="933" spans="1:26">
      <c r="A933" s="187"/>
      <c r="B933" s="187"/>
      <c r="C933" s="215"/>
      <c r="D933" s="187"/>
      <c r="E933" s="187"/>
      <c r="F933" s="187"/>
      <c r="G933" s="187"/>
      <c r="H933" s="187"/>
      <c r="I933" s="187"/>
      <c r="J933" s="187"/>
      <c r="K933" s="187"/>
      <c r="L933" s="187"/>
      <c r="M933" s="187"/>
      <c r="N933" s="66"/>
      <c r="O933" s="66"/>
      <c r="P933" s="187"/>
      <c r="Q933" s="187"/>
      <c r="R933" s="187"/>
      <c r="S933" s="187"/>
      <c r="T933" s="187"/>
      <c r="U933" s="187"/>
      <c r="V933" s="187"/>
      <c r="W933" s="187"/>
      <c r="X933" s="187"/>
      <c r="Y933" s="187"/>
      <c r="Z933" s="187"/>
    </row>
    <row r="934" spans="1:26">
      <c r="A934" s="187"/>
      <c r="B934" s="187"/>
      <c r="C934" s="215"/>
      <c r="D934" s="187"/>
      <c r="E934" s="187"/>
      <c r="F934" s="187"/>
      <c r="G934" s="187"/>
      <c r="H934" s="187"/>
      <c r="I934" s="187"/>
      <c r="J934" s="187"/>
      <c r="K934" s="187"/>
      <c r="L934" s="187"/>
      <c r="M934" s="187"/>
      <c r="N934" s="66"/>
      <c r="O934" s="66"/>
      <c r="P934" s="187"/>
      <c r="Q934" s="187"/>
      <c r="R934" s="187"/>
      <c r="S934" s="187"/>
      <c r="T934" s="187"/>
      <c r="U934" s="187"/>
      <c r="V934" s="187"/>
      <c r="W934" s="187"/>
      <c r="X934" s="187"/>
      <c r="Y934" s="187"/>
      <c r="Z934" s="187"/>
    </row>
    <row r="935" spans="1:26">
      <c r="A935" s="187"/>
      <c r="B935" s="187"/>
      <c r="C935" s="215"/>
      <c r="D935" s="187"/>
      <c r="E935" s="187"/>
      <c r="F935" s="187"/>
      <c r="G935" s="187"/>
      <c r="H935" s="187"/>
      <c r="I935" s="187"/>
      <c r="J935" s="187"/>
      <c r="K935" s="187"/>
      <c r="L935" s="187"/>
      <c r="M935" s="187"/>
      <c r="N935" s="66"/>
      <c r="O935" s="66"/>
      <c r="P935" s="187"/>
      <c r="Q935" s="187"/>
      <c r="R935" s="187"/>
      <c r="S935" s="187"/>
      <c r="T935" s="187"/>
      <c r="U935" s="187"/>
      <c r="V935" s="187"/>
      <c r="W935" s="187"/>
      <c r="X935" s="187"/>
      <c r="Y935" s="187"/>
      <c r="Z935" s="187"/>
    </row>
    <row r="936" spans="1:26">
      <c r="A936" s="187"/>
      <c r="B936" s="187"/>
      <c r="C936" s="215"/>
      <c r="D936" s="187"/>
      <c r="E936" s="187"/>
      <c r="F936" s="187"/>
      <c r="G936" s="187"/>
      <c r="H936" s="187"/>
      <c r="I936" s="187"/>
      <c r="J936" s="187"/>
      <c r="K936" s="187"/>
      <c r="L936" s="187"/>
      <c r="M936" s="187"/>
      <c r="N936" s="66"/>
      <c r="O936" s="66"/>
      <c r="P936" s="187"/>
      <c r="Q936" s="187"/>
      <c r="R936" s="187"/>
      <c r="S936" s="187"/>
      <c r="T936" s="187"/>
      <c r="U936" s="187"/>
      <c r="V936" s="187"/>
      <c r="W936" s="187"/>
      <c r="X936" s="187"/>
      <c r="Y936" s="187"/>
      <c r="Z936" s="187"/>
    </row>
    <row r="937" spans="1:26">
      <c r="A937" s="187"/>
      <c r="B937" s="187"/>
      <c r="C937" s="215"/>
      <c r="D937" s="187"/>
      <c r="E937" s="187"/>
      <c r="F937" s="187"/>
      <c r="G937" s="187"/>
      <c r="H937" s="187"/>
      <c r="I937" s="187"/>
      <c r="J937" s="187"/>
      <c r="K937" s="187"/>
      <c r="L937" s="187"/>
      <c r="M937" s="187"/>
      <c r="N937" s="66"/>
      <c r="O937" s="66"/>
      <c r="P937" s="187"/>
      <c r="Q937" s="187"/>
      <c r="R937" s="187"/>
      <c r="S937" s="187"/>
      <c r="T937" s="187"/>
      <c r="U937" s="187"/>
      <c r="V937" s="187"/>
      <c r="W937" s="187"/>
      <c r="X937" s="187"/>
      <c r="Y937" s="187"/>
      <c r="Z937" s="187"/>
    </row>
    <row r="938" spans="1:26">
      <c r="A938" s="187"/>
      <c r="B938" s="187"/>
      <c r="C938" s="215"/>
      <c r="D938" s="187"/>
      <c r="E938" s="187"/>
      <c r="F938" s="187"/>
      <c r="G938" s="187"/>
      <c r="H938" s="187"/>
      <c r="I938" s="187"/>
      <c r="J938" s="187"/>
      <c r="K938" s="187"/>
      <c r="L938" s="187"/>
      <c r="M938" s="187"/>
      <c r="N938" s="66"/>
      <c r="O938" s="66"/>
      <c r="P938" s="187"/>
      <c r="Q938" s="187"/>
      <c r="R938" s="187"/>
      <c r="S938" s="187"/>
      <c r="T938" s="187"/>
      <c r="U938" s="187"/>
      <c r="V938" s="187"/>
      <c r="W938" s="187"/>
      <c r="X938" s="187"/>
      <c r="Y938" s="187"/>
      <c r="Z938" s="187"/>
    </row>
    <row r="939" spans="1:26">
      <c r="A939" s="187"/>
      <c r="B939" s="187"/>
      <c r="C939" s="215"/>
      <c r="D939" s="187"/>
      <c r="E939" s="187"/>
      <c r="F939" s="187"/>
      <c r="G939" s="187"/>
      <c r="H939" s="187"/>
      <c r="I939" s="187"/>
      <c r="J939" s="187"/>
      <c r="K939" s="187"/>
      <c r="L939" s="187"/>
      <c r="M939" s="187"/>
      <c r="N939" s="66"/>
      <c r="O939" s="66"/>
      <c r="P939" s="187"/>
      <c r="Q939" s="187"/>
      <c r="R939" s="187"/>
      <c r="S939" s="187"/>
      <c r="T939" s="187"/>
      <c r="U939" s="187"/>
      <c r="V939" s="187"/>
      <c r="W939" s="187"/>
      <c r="X939" s="187"/>
      <c r="Y939" s="187"/>
      <c r="Z939" s="187"/>
    </row>
    <row r="940" spans="1:26">
      <c r="A940" s="187"/>
      <c r="B940" s="187"/>
      <c r="C940" s="215"/>
      <c r="D940" s="187"/>
      <c r="E940" s="187"/>
      <c r="F940" s="187"/>
      <c r="G940" s="187"/>
      <c r="H940" s="187"/>
      <c r="I940" s="187"/>
      <c r="J940" s="187"/>
      <c r="K940" s="187"/>
      <c r="L940" s="187"/>
      <c r="M940" s="187"/>
      <c r="N940" s="66"/>
      <c r="O940" s="66"/>
      <c r="P940" s="187"/>
      <c r="Q940" s="187"/>
      <c r="R940" s="187"/>
      <c r="S940" s="187"/>
      <c r="T940" s="187"/>
      <c r="U940" s="187"/>
      <c r="V940" s="187"/>
      <c r="W940" s="187"/>
      <c r="X940" s="187"/>
      <c r="Y940" s="187"/>
      <c r="Z940" s="187"/>
    </row>
    <row r="941" spans="1:26">
      <c r="A941" s="187"/>
      <c r="B941" s="187"/>
      <c r="C941" s="215"/>
      <c r="D941" s="187"/>
      <c r="E941" s="187"/>
      <c r="F941" s="187"/>
      <c r="G941" s="187"/>
      <c r="H941" s="187"/>
      <c r="I941" s="187"/>
      <c r="J941" s="187"/>
      <c r="K941" s="187"/>
      <c r="L941" s="187"/>
      <c r="M941" s="187"/>
      <c r="N941" s="66"/>
      <c r="O941" s="66"/>
      <c r="P941" s="187"/>
      <c r="Q941" s="187"/>
      <c r="R941" s="187"/>
      <c r="S941" s="187"/>
      <c r="T941" s="187"/>
      <c r="U941" s="187"/>
      <c r="V941" s="187"/>
      <c r="W941" s="187"/>
      <c r="X941" s="187"/>
      <c r="Y941" s="187"/>
      <c r="Z941" s="187"/>
    </row>
    <row r="942" spans="1:26">
      <c r="A942" s="187"/>
      <c r="B942" s="187"/>
      <c r="C942" s="215"/>
      <c r="D942" s="187"/>
      <c r="E942" s="187"/>
      <c r="F942" s="187"/>
      <c r="G942" s="187"/>
      <c r="H942" s="187"/>
      <c r="I942" s="187"/>
      <c r="J942" s="187"/>
      <c r="K942" s="187"/>
      <c r="L942" s="187"/>
      <c r="M942" s="187"/>
      <c r="N942" s="66"/>
      <c r="O942" s="66"/>
      <c r="P942" s="187"/>
      <c r="Q942" s="187"/>
      <c r="R942" s="187"/>
      <c r="S942" s="187"/>
      <c r="T942" s="187"/>
      <c r="U942" s="187"/>
      <c r="V942" s="187"/>
      <c r="W942" s="187"/>
      <c r="X942" s="187"/>
      <c r="Y942" s="187"/>
      <c r="Z942" s="187"/>
    </row>
    <row r="943" spans="1:26">
      <c r="A943" s="187"/>
      <c r="B943" s="187"/>
      <c r="C943" s="215"/>
      <c r="D943" s="187"/>
      <c r="E943" s="187"/>
      <c r="F943" s="187"/>
      <c r="G943" s="187"/>
      <c r="H943" s="187"/>
      <c r="I943" s="187"/>
      <c r="J943" s="187"/>
      <c r="K943" s="187"/>
      <c r="L943" s="187"/>
      <c r="M943" s="187"/>
      <c r="N943" s="66"/>
      <c r="O943" s="66"/>
      <c r="P943" s="187"/>
      <c r="Q943" s="187"/>
      <c r="R943" s="187"/>
      <c r="S943" s="187"/>
      <c r="T943" s="187"/>
      <c r="U943" s="187"/>
      <c r="V943" s="187"/>
      <c r="W943" s="187"/>
      <c r="X943" s="187"/>
      <c r="Y943" s="187"/>
      <c r="Z943" s="187"/>
    </row>
    <row r="944" spans="1:26">
      <c r="A944" s="187"/>
      <c r="B944" s="187"/>
      <c r="C944" s="215"/>
      <c r="D944" s="187"/>
      <c r="E944" s="187"/>
      <c r="F944" s="187"/>
      <c r="G944" s="187"/>
      <c r="H944" s="187"/>
      <c r="I944" s="187"/>
      <c r="J944" s="187"/>
      <c r="K944" s="187"/>
      <c r="L944" s="187"/>
      <c r="M944" s="187"/>
      <c r="N944" s="66"/>
      <c r="O944" s="66"/>
      <c r="P944" s="187"/>
      <c r="Q944" s="187"/>
      <c r="R944" s="187"/>
      <c r="S944" s="187"/>
      <c r="T944" s="187"/>
      <c r="U944" s="187"/>
      <c r="V944" s="187"/>
      <c r="W944" s="187"/>
      <c r="X944" s="187"/>
      <c r="Y944" s="187"/>
      <c r="Z944" s="187"/>
    </row>
    <row r="945" spans="1:26">
      <c r="A945" s="187"/>
      <c r="B945" s="187"/>
      <c r="C945" s="215"/>
      <c r="D945" s="187"/>
      <c r="E945" s="187"/>
      <c r="F945" s="187"/>
      <c r="G945" s="187"/>
      <c r="H945" s="187"/>
      <c r="I945" s="187"/>
      <c r="J945" s="187"/>
      <c r="K945" s="187"/>
      <c r="L945" s="187"/>
      <c r="M945" s="187"/>
      <c r="N945" s="66"/>
      <c r="O945" s="66"/>
      <c r="P945" s="187"/>
      <c r="Q945" s="187"/>
      <c r="R945" s="187"/>
      <c r="S945" s="187"/>
      <c r="T945" s="187"/>
      <c r="U945" s="187"/>
      <c r="V945" s="187"/>
      <c r="W945" s="187"/>
      <c r="X945" s="187"/>
      <c r="Y945" s="187"/>
      <c r="Z945" s="187"/>
    </row>
    <row r="946" spans="1:26">
      <c r="A946" s="187"/>
      <c r="B946" s="187"/>
      <c r="C946" s="215"/>
      <c r="D946" s="187"/>
      <c r="E946" s="187"/>
      <c r="F946" s="187"/>
      <c r="G946" s="187"/>
      <c r="H946" s="187"/>
      <c r="I946" s="187"/>
      <c r="J946" s="187"/>
      <c r="K946" s="187"/>
      <c r="L946" s="187"/>
      <c r="M946" s="187"/>
      <c r="N946" s="66"/>
      <c r="O946" s="66"/>
      <c r="P946" s="187"/>
      <c r="Q946" s="187"/>
      <c r="R946" s="187"/>
      <c r="S946" s="187"/>
      <c r="T946" s="187"/>
      <c r="U946" s="187"/>
      <c r="V946" s="187"/>
      <c r="W946" s="187"/>
      <c r="X946" s="187"/>
      <c r="Y946" s="187"/>
      <c r="Z946" s="187"/>
    </row>
    <row r="947" spans="1:26">
      <c r="A947" s="187"/>
      <c r="B947" s="187"/>
      <c r="C947" s="215"/>
      <c r="D947" s="187"/>
      <c r="E947" s="187"/>
      <c r="F947" s="187"/>
      <c r="G947" s="187"/>
      <c r="H947" s="187"/>
      <c r="I947" s="187"/>
      <c r="J947" s="187"/>
      <c r="K947" s="187"/>
      <c r="L947" s="187"/>
      <c r="M947" s="187"/>
      <c r="N947" s="66"/>
      <c r="O947" s="66"/>
      <c r="P947" s="187"/>
      <c r="Q947" s="187"/>
      <c r="R947" s="187"/>
      <c r="S947" s="187"/>
      <c r="T947" s="187"/>
      <c r="U947" s="187"/>
      <c r="V947" s="187"/>
      <c r="W947" s="187"/>
      <c r="X947" s="187"/>
      <c r="Y947" s="187"/>
      <c r="Z947" s="187"/>
    </row>
    <row r="948" spans="1:26">
      <c r="A948" s="187"/>
      <c r="B948" s="187"/>
      <c r="C948" s="215"/>
      <c r="D948" s="187"/>
      <c r="E948" s="187"/>
      <c r="F948" s="187"/>
      <c r="G948" s="187"/>
      <c r="H948" s="187"/>
      <c r="I948" s="187"/>
      <c r="J948" s="187"/>
      <c r="K948" s="187"/>
      <c r="L948" s="187"/>
      <c r="M948" s="187"/>
      <c r="N948" s="66"/>
      <c r="O948" s="66"/>
      <c r="P948" s="187"/>
      <c r="Q948" s="187"/>
      <c r="R948" s="187"/>
      <c r="S948" s="187"/>
      <c r="T948" s="187"/>
      <c r="U948" s="187"/>
      <c r="V948" s="187"/>
      <c r="W948" s="187"/>
      <c r="X948" s="187"/>
      <c r="Y948" s="187"/>
      <c r="Z948" s="187"/>
    </row>
    <row r="949" spans="1:26">
      <c r="A949" s="187"/>
      <c r="B949" s="187"/>
      <c r="C949" s="215"/>
      <c r="D949" s="187"/>
      <c r="E949" s="187"/>
      <c r="F949" s="187"/>
      <c r="G949" s="187"/>
      <c r="H949" s="187"/>
      <c r="I949" s="187"/>
      <c r="J949" s="187"/>
      <c r="K949" s="187"/>
      <c r="L949" s="187"/>
      <c r="M949" s="187"/>
      <c r="N949" s="66"/>
      <c r="O949" s="66"/>
      <c r="P949" s="187"/>
      <c r="Q949" s="187"/>
      <c r="R949" s="187"/>
      <c r="S949" s="187"/>
      <c r="T949" s="187"/>
      <c r="U949" s="187"/>
      <c r="V949" s="187"/>
      <c r="W949" s="187"/>
      <c r="X949" s="187"/>
      <c r="Y949" s="187"/>
      <c r="Z949" s="187"/>
    </row>
    <row r="950" spans="1:26">
      <c r="A950" s="187"/>
      <c r="B950" s="187"/>
      <c r="C950" s="215"/>
      <c r="D950" s="187"/>
      <c r="E950" s="187"/>
      <c r="F950" s="187"/>
      <c r="G950" s="187"/>
      <c r="H950" s="187"/>
      <c r="I950" s="187"/>
      <c r="J950" s="187"/>
      <c r="K950" s="187"/>
      <c r="L950" s="187"/>
      <c r="M950" s="187"/>
      <c r="N950" s="66"/>
      <c r="O950" s="66"/>
      <c r="P950" s="187"/>
      <c r="Q950" s="187"/>
      <c r="R950" s="187"/>
      <c r="S950" s="187"/>
      <c r="T950" s="187"/>
      <c r="U950" s="187"/>
      <c r="V950" s="187"/>
      <c r="W950" s="187"/>
      <c r="X950" s="187"/>
      <c r="Y950" s="187"/>
      <c r="Z950" s="187"/>
    </row>
    <row r="951" spans="1:26">
      <c r="A951" s="187"/>
      <c r="B951" s="187"/>
      <c r="C951" s="215"/>
      <c r="D951" s="187"/>
      <c r="E951" s="187"/>
      <c r="F951" s="187"/>
      <c r="G951" s="187"/>
      <c r="H951" s="187"/>
      <c r="I951" s="187"/>
      <c r="J951" s="187"/>
      <c r="K951" s="187"/>
      <c r="L951" s="187"/>
      <c r="M951" s="187"/>
      <c r="N951" s="66"/>
      <c r="O951" s="66"/>
      <c r="P951" s="187"/>
      <c r="Q951" s="187"/>
      <c r="R951" s="187"/>
      <c r="S951" s="187"/>
      <c r="T951" s="187"/>
      <c r="U951" s="187"/>
      <c r="V951" s="187"/>
      <c r="W951" s="187"/>
      <c r="X951" s="187"/>
      <c r="Y951" s="187"/>
      <c r="Z951" s="187"/>
    </row>
    <row r="952" spans="1:26">
      <c r="A952" s="187"/>
      <c r="B952" s="187"/>
      <c r="C952" s="215"/>
      <c r="D952" s="187"/>
      <c r="E952" s="187"/>
      <c r="F952" s="187"/>
      <c r="G952" s="187"/>
      <c r="H952" s="187"/>
      <c r="I952" s="187"/>
      <c r="J952" s="187"/>
      <c r="K952" s="187"/>
      <c r="L952" s="187"/>
      <c r="M952" s="187"/>
      <c r="N952" s="66"/>
      <c r="O952" s="66"/>
      <c r="P952" s="187"/>
      <c r="Q952" s="187"/>
      <c r="R952" s="187"/>
      <c r="S952" s="187"/>
      <c r="T952" s="187"/>
      <c r="U952" s="187"/>
      <c r="V952" s="187"/>
      <c r="W952" s="187"/>
      <c r="X952" s="187"/>
      <c r="Y952" s="187"/>
      <c r="Z952" s="187"/>
    </row>
    <row r="953" spans="1:26">
      <c r="A953" s="187"/>
      <c r="B953" s="187"/>
      <c r="C953" s="215"/>
      <c r="D953" s="187"/>
      <c r="E953" s="187"/>
      <c r="F953" s="187"/>
      <c r="G953" s="187"/>
      <c r="H953" s="187"/>
      <c r="I953" s="187"/>
      <c r="J953" s="187"/>
      <c r="K953" s="187"/>
      <c r="L953" s="187"/>
      <c r="M953" s="187"/>
      <c r="N953" s="66"/>
      <c r="O953" s="66"/>
      <c r="P953" s="187"/>
      <c r="Q953" s="187"/>
      <c r="R953" s="187"/>
      <c r="S953" s="187"/>
      <c r="T953" s="187"/>
      <c r="U953" s="187"/>
      <c r="V953" s="187"/>
      <c r="W953" s="187"/>
      <c r="X953" s="187"/>
      <c r="Y953" s="187"/>
      <c r="Z953" s="187"/>
    </row>
    <row r="954" spans="1:26">
      <c r="A954" s="187"/>
      <c r="B954" s="187"/>
      <c r="C954" s="215"/>
      <c r="D954" s="187"/>
      <c r="E954" s="187"/>
      <c r="F954" s="187"/>
      <c r="G954" s="187"/>
      <c r="H954" s="187"/>
      <c r="I954" s="187"/>
      <c r="J954" s="187"/>
      <c r="K954" s="187"/>
      <c r="L954" s="187"/>
      <c r="M954" s="187"/>
      <c r="N954" s="66"/>
      <c r="O954" s="66"/>
      <c r="P954" s="187"/>
      <c r="Q954" s="187"/>
      <c r="R954" s="187"/>
      <c r="S954" s="187"/>
      <c r="T954" s="187"/>
      <c r="U954" s="187"/>
      <c r="V954" s="187"/>
      <c r="W954" s="187"/>
      <c r="X954" s="187"/>
      <c r="Y954" s="187"/>
      <c r="Z954" s="187"/>
    </row>
    <row r="955" spans="1:26">
      <c r="A955" s="187"/>
      <c r="B955" s="187"/>
      <c r="C955" s="215"/>
      <c r="D955" s="187"/>
      <c r="E955" s="187"/>
      <c r="F955" s="187"/>
      <c r="G955" s="187"/>
      <c r="H955" s="187"/>
      <c r="I955" s="187"/>
      <c r="J955" s="187"/>
      <c r="K955" s="187"/>
      <c r="L955" s="187"/>
      <c r="M955" s="187"/>
      <c r="N955" s="66"/>
      <c r="O955" s="66"/>
      <c r="P955" s="187"/>
      <c r="Q955" s="187"/>
      <c r="R955" s="187"/>
      <c r="S955" s="187"/>
      <c r="T955" s="187"/>
      <c r="U955" s="187"/>
      <c r="V955" s="187"/>
      <c r="W955" s="187"/>
      <c r="X955" s="187"/>
      <c r="Y955" s="187"/>
      <c r="Z955" s="187"/>
    </row>
    <row r="956" spans="1:26">
      <c r="A956" s="187"/>
      <c r="B956" s="187"/>
      <c r="C956" s="215"/>
      <c r="D956" s="187"/>
      <c r="E956" s="187"/>
      <c r="F956" s="187"/>
      <c r="G956" s="187"/>
      <c r="H956" s="187"/>
      <c r="I956" s="187"/>
      <c r="J956" s="187"/>
      <c r="K956" s="187"/>
      <c r="L956" s="187"/>
      <c r="M956" s="187"/>
      <c r="N956" s="66"/>
      <c r="O956" s="66"/>
      <c r="P956" s="187"/>
      <c r="Q956" s="187"/>
      <c r="R956" s="187"/>
      <c r="S956" s="187"/>
      <c r="T956" s="187"/>
      <c r="U956" s="187"/>
      <c r="V956" s="187"/>
      <c r="W956" s="187"/>
      <c r="X956" s="187"/>
      <c r="Y956" s="187"/>
      <c r="Z956" s="187"/>
    </row>
    <row r="957" spans="1:26">
      <c r="A957" s="187"/>
      <c r="B957" s="187"/>
      <c r="C957" s="215"/>
      <c r="D957" s="187"/>
      <c r="E957" s="187"/>
      <c r="F957" s="187"/>
      <c r="G957" s="187"/>
      <c r="H957" s="187"/>
      <c r="I957" s="187"/>
      <c r="J957" s="187"/>
      <c r="K957" s="187"/>
      <c r="L957" s="187"/>
      <c r="M957" s="187"/>
      <c r="N957" s="66"/>
      <c r="O957" s="66"/>
      <c r="P957" s="187"/>
      <c r="Q957" s="187"/>
      <c r="R957" s="187"/>
      <c r="S957" s="187"/>
      <c r="T957" s="187"/>
      <c r="U957" s="187"/>
      <c r="V957" s="187"/>
      <c r="W957" s="187"/>
      <c r="X957" s="187"/>
      <c r="Y957" s="187"/>
      <c r="Z957" s="187"/>
    </row>
    <row r="958" spans="1:26">
      <c r="A958" s="187"/>
      <c r="B958" s="187"/>
      <c r="C958" s="215"/>
      <c r="D958" s="187"/>
      <c r="E958" s="187"/>
      <c r="F958" s="187"/>
      <c r="G958" s="187"/>
      <c r="H958" s="187"/>
      <c r="I958" s="187"/>
      <c r="J958" s="187"/>
      <c r="K958" s="187"/>
      <c r="L958" s="187"/>
      <c r="M958" s="187"/>
      <c r="N958" s="66"/>
      <c r="O958" s="66"/>
      <c r="P958" s="187"/>
      <c r="Q958" s="187"/>
      <c r="R958" s="187"/>
      <c r="S958" s="187"/>
      <c r="T958" s="187"/>
      <c r="U958" s="187"/>
      <c r="V958" s="187"/>
      <c r="W958" s="187"/>
      <c r="X958" s="187"/>
      <c r="Y958" s="187"/>
      <c r="Z958" s="187"/>
    </row>
    <row r="959" spans="1:26">
      <c r="A959" s="187"/>
      <c r="B959" s="187"/>
      <c r="C959" s="215"/>
      <c r="D959" s="187"/>
      <c r="E959" s="187"/>
      <c r="F959" s="187"/>
      <c r="G959" s="187"/>
      <c r="H959" s="187"/>
      <c r="I959" s="187"/>
      <c r="J959" s="187"/>
      <c r="K959" s="187"/>
      <c r="L959" s="187"/>
      <c r="M959" s="187"/>
      <c r="N959" s="66"/>
      <c r="O959" s="66"/>
      <c r="P959" s="187"/>
      <c r="Q959" s="187"/>
      <c r="R959" s="187"/>
      <c r="S959" s="187"/>
      <c r="T959" s="187"/>
      <c r="U959" s="187"/>
      <c r="V959" s="187"/>
      <c r="W959" s="187"/>
      <c r="X959" s="187"/>
      <c r="Y959" s="187"/>
      <c r="Z959" s="187"/>
    </row>
    <row r="960" spans="1:26">
      <c r="A960" s="187"/>
      <c r="B960" s="187"/>
      <c r="C960" s="215"/>
      <c r="D960" s="187"/>
      <c r="E960" s="187"/>
      <c r="F960" s="187"/>
      <c r="G960" s="187"/>
      <c r="H960" s="187"/>
      <c r="I960" s="187"/>
      <c r="J960" s="187"/>
      <c r="K960" s="187"/>
      <c r="L960" s="187"/>
      <c r="M960" s="187"/>
      <c r="N960" s="66"/>
      <c r="O960" s="66"/>
      <c r="P960" s="187"/>
      <c r="Q960" s="187"/>
      <c r="R960" s="187"/>
      <c r="S960" s="187"/>
      <c r="T960" s="187"/>
      <c r="U960" s="187"/>
      <c r="V960" s="187"/>
      <c r="W960" s="187"/>
      <c r="X960" s="187"/>
      <c r="Y960" s="187"/>
      <c r="Z960" s="187"/>
    </row>
    <row r="961" spans="1:26">
      <c r="A961" s="187"/>
      <c r="B961" s="187"/>
      <c r="C961" s="215"/>
      <c r="D961" s="187"/>
      <c r="E961" s="187"/>
      <c r="F961" s="187"/>
      <c r="G961" s="187"/>
      <c r="H961" s="187"/>
      <c r="I961" s="187"/>
      <c r="J961" s="187"/>
      <c r="K961" s="187"/>
      <c r="L961" s="187"/>
      <c r="M961" s="187"/>
      <c r="N961" s="66"/>
      <c r="O961" s="66"/>
      <c r="P961" s="187"/>
      <c r="Q961" s="187"/>
      <c r="R961" s="187"/>
      <c r="S961" s="187"/>
      <c r="T961" s="187"/>
      <c r="U961" s="187"/>
      <c r="V961" s="187"/>
      <c r="W961" s="187"/>
      <c r="X961" s="187"/>
      <c r="Y961" s="187"/>
      <c r="Z961" s="187"/>
    </row>
    <row r="962" spans="1:26">
      <c r="A962" s="187"/>
      <c r="B962" s="187"/>
      <c r="C962" s="215"/>
      <c r="D962" s="187"/>
      <c r="E962" s="187"/>
      <c r="F962" s="187"/>
      <c r="G962" s="187"/>
      <c r="H962" s="187"/>
      <c r="I962" s="187"/>
      <c r="J962" s="187"/>
      <c r="K962" s="187"/>
      <c r="L962" s="187"/>
      <c r="M962" s="187"/>
      <c r="N962" s="66"/>
      <c r="O962" s="66"/>
      <c r="P962" s="187"/>
      <c r="Q962" s="187"/>
      <c r="R962" s="187"/>
      <c r="S962" s="187"/>
      <c r="T962" s="187"/>
      <c r="U962" s="187"/>
      <c r="V962" s="187"/>
      <c r="W962" s="187"/>
      <c r="X962" s="187"/>
      <c r="Y962" s="187"/>
      <c r="Z962" s="187"/>
    </row>
    <row r="963" spans="1:26">
      <c r="A963" s="187"/>
      <c r="B963" s="187"/>
      <c r="C963" s="215"/>
      <c r="D963" s="187"/>
      <c r="E963" s="187"/>
      <c r="F963" s="187"/>
      <c r="G963" s="187"/>
      <c r="H963" s="187"/>
      <c r="I963" s="187"/>
      <c r="J963" s="187"/>
      <c r="K963" s="187"/>
      <c r="L963" s="187"/>
      <c r="M963" s="187"/>
      <c r="N963" s="66"/>
      <c r="O963" s="66"/>
      <c r="P963" s="187"/>
      <c r="Q963" s="187"/>
      <c r="R963" s="187"/>
      <c r="S963" s="187"/>
      <c r="T963" s="187"/>
      <c r="U963" s="187"/>
      <c r="V963" s="187"/>
      <c r="W963" s="187"/>
      <c r="X963" s="187"/>
      <c r="Y963" s="187"/>
      <c r="Z963" s="187"/>
    </row>
    <row r="964" spans="1:26">
      <c r="A964" s="187"/>
      <c r="B964" s="187"/>
      <c r="C964" s="215"/>
      <c r="D964" s="187"/>
      <c r="E964" s="187"/>
      <c r="F964" s="187"/>
      <c r="G964" s="187"/>
      <c r="H964" s="187"/>
      <c r="I964" s="187"/>
      <c r="J964" s="187"/>
      <c r="K964" s="187"/>
      <c r="L964" s="187"/>
      <c r="M964" s="187"/>
      <c r="N964" s="66"/>
      <c r="O964" s="66"/>
      <c r="P964" s="187"/>
      <c r="Q964" s="187"/>
      <c r="R964" s="187"/>
      <c r="S964" s="187"/>
      <c r="T964" s="187"/>
      <c r="U964" s="187"/>
      <c r="V964" s="187"/>
      <c r="W964" s="187"/>
      <c r="X964" s="187"/>
      <c r="Y964" s="187"/>
      <c r="Z964" s="187"/>
    </row>
    <row r="965" spans="1:26">
      <c r="A965" s="187"/>
      <c r="B965" s="187"/>
      <c r="C965" s="215"/>
      <c r="D965" s="187"/>
      <c r="E965" s="187"/>
      <c r="F965" s="187"/>
      <c r="G965" s="187"/>
      <c r="H965" s="187"/>
      <c r="I965" s="187"/>
      <c r="J965" s="187"/>
      <c r="K965" s="187"/>
      <c r="L965" s="187"/>
      <c r="M965" s="187"/>
      <c r="N965" s="66"/>
      <c r="O965" s="66"/>
      <c r="P965" s="187"/>
      <c r="Q965" s="187"/>
      <c r="R965" s="187"/>
      <c r="S965" s="187"/>
      <c r="T965" s="187"/>
      <c r="U965" s="187"/>
      <c r="V965" s="187"/>
      <c r="W965" s="187"/>
      <c r="X965" s="187"/>
      <c r="Y965" s="187"/>
      <c r="Z965" s="187"/>
    </row>
    <row r="966" spans="1:26">
      <c r="A966" s="187"/>
      <c r="B966" s="187"/>
      <c r="C966" s="215"/>
      <c r="D966" s="187"/>
      <c r="E966" s="187"/>
      <c r="F966" s="187"/>
      <c r="G966" s="187"/>
      <c r="H966" s="187"/>
      <c r="I966" s="187"/>
      <c r="J966" s="187"/>
      <c r="K966" s="187"/>
      <c r="L966" s="187"/>
      <c r="M966" s="187"/>
      <c r="N966" s="66"/>
      <c r="O966" s="66"/>
      <c r="P966" s="187"/>
      <c r="Q966" s="187"/>
      <c r="R966" s="187"/>
      <c r="S966" s="187"/>
      <c r="T966" s="187"/>
      <c r="U966" s="187"/>
      <c r="V966" s="187"/>
      <c r="W966" s="187"/>
      <c r="X966" s="187"/>
      <c r="Y966" s="187"/>
      <c r="Z966" s="187"/>
    </row>
    <row r="967" spans="1:26">
      <c r="A967" s="187"/>
      <c r="B967" s="187"/>
      <c r="C967" s="215"/>
      <c r="D967" s="187"/>
      <c r="E967" s="187"/>
      <c r="F967" s="187"/>
      <c r="G967" s="187"/>
      <c r="H967" s="187"/>
      <c r="I967" s="187"/>
      <c r="J967" s="187"/>
      <c r="K967" s="187"/>
      <c r="L967" s="187"/>
      <c r="M967" s="187"/>
      <c r="N967" s="66"/>
      <c r="O967" s="66"/>
      <c r="P967" s="187"/>
      <c r="Q967" s="187"/>
      <c r="R967" s="187"/>
      <c r="S967" s="187"/>
      <c r="T967" s="187"/>
      <c r="U967" s="187"/>
      <c r="V967" s="187"/>
      <c r="W967" s="187"/>
      <c r="X967" s="187"/>
      <c r="Y967" s="187"/>
      <c r="Z967" s="187"/>
    </row>
    <row r="968" spans="1:26">
      <c r="A968" s="187"/>
      <c r="B968" s="187"/>
      <c r="C968" s="215"/>
      <c r="D968" s="187"/>
      <c r="E968" s="187"/>
      <c r="F968" s="187"/>
      <c r="G968" s="187"/>
      <c r="H968" s="187"/>
      <c r="I968" s="187"/>
      <c r="J968" s="187"/>
      <c r="K968" s="187"/>
      <c r="L968" s="187"/>
      <c r="M968" s="187"/>
      <c r="N968" s="66"/>
      <c r="O968" s="66"/>
      <c r="P968" s="187"/>
      <c r="Q968" s="187"/>
      <c r="R968" s="187"/>
      <c r="S968" s="187"/>
      <c r="T968" s="187"/>
      <c r="U968" s="187"/>
      <c r="V968" s="187"/>
      <c r="W968" s="187"/>
      <c r="X968" s="187"/>
      <c r="Y968" s="187"/>
      <c r="Z968" s="187"/>
    </row>
    <row r="969" spans="1:26">
      <c r="A969" s="187"/>
      <c r="B969" s="187"/>
      <c r="C969" s="215"/>
      <c r="D969" s="187"/>
      <c r="E969" s="187"/>
      <c r="F969" s="187"/>
      <c r="G969" s="187"/>
      <c r="H969" s="187"/>
      <c r="I969" s="187"/>
      <c r="J969" s="187"/>
      <c r="K969" s="187"/>
      <c r="L969" s="187"/>
      <c r="M969" s="187"/>
      <c r="N969" s="66"/>
      <c r="O969" s="66"/>
      <c r="P969" s="187"/>
      <c r="Q969" s="187"/>
      <c r="R969" s="187"/>
      <c r="S969" s="187"/>
      <c r="T969" s="187"/>
      <c r="U969" s="187"/>
      <c r="V969" s="187"/>
      <c r="W969" s="187"/>
      <c r="X969" s="187"/>
      <c r="Y969" s="187"/>
      <c r="Z969" s="187"/>
    </row>
    <row r="970" spans="1:26">
      <c r="A970" s="187"/>
      <c r="B970" s="187"/>
      <c r="C970" s="215"/>
      <c r="D970" s="187"/>
      <c r="E970" s="187"/>
      <c r="F970" s="187"/>
      <c r="G970" s="187"/>
      <c r="H970" s="187"/>
      <c r="I970" s="187"/>
      <c r="J970" s="187"/>
      <c r="K970" s="187"/>
      <c r="L970" s="187"/>
      <c r="M970" s="187"/>
      <c r="N970" s="66"/>
      <c r="O970" s="66"/>
      <c r="P970" s="187"/>
      <c r="Q970" s="187"/>
      <c r="R970" s="187"/>
      <c r="S970" s="187"/>
      <c r="T970" s="187"/>
      <c r="U970" s="187"/>
      <c r="V970" s="187"/>
      <c r="W970" s="187"/>
      <c r="X970" s="187"/>
      <c r="Y970" s="187"/>
      <c r="Z970" s="187"/>
    </row>
    <row r="971" spans="1:26">
      <c r="A971" s="187"/>
      <c r="B971" s="187"/>
      <c r="C971" s="215"/>
      <c r="D971" s="187"/>
      <c r="E971" s="187"/>
      <c r="F971" s="187"/>
      <c r="G971" s="187"/>
      <c r="H971" s="187"/>
      <c r="I971" s="187"/>
      <c r="J971" s="187"/>
      <c r="K971" s="187"/>
      <c r="L971" s="187"/>
      <c r="M971" s="187"/>
      <c r="N971" s="66"/>
      <c r="O971" s="66"/>
      <c r="P971" s="187"/>
      <c r="Q971" s="187"/>
      <c r="R971" s="187"/>
      <c r="S971" s="187"/>
      <c r="T971" s="187"/>
      <c r="U971" s="187"/>
      <c r="V971" s="187"/>
      <c r="W971" s="187"/>
      <c r="X971" s="187"/>
      <c r="Y971" s="187"/>
      <c r="Z971" s="187"/>
    </row>
    <row r="972" spans="1:26">
      <c r="A972" s="187"/>
      <c r="B972" s="187"/>
      <c r="C972" s="215"/>
      <c r="D972" s="187"/>
      <c r="E972" s="187"/>
      <c r="F972" s="187"/>
      <c r="G972" s="187"/>
      <c r="H972" s="187"/>
      <c r="I972" s="187"/>
      <c r="J972" s="187"/>
      <c r="K972" s="187"/>
      <c r="L972" s="187"/>
      <c r="M972" s="187"/>
      <c r="N972" s="66"/>
      <c r="O972" s="66"/>
      <c r="P972" s="187"/>
      <c r="Q972" s="187"/>
      <c r="R972" s="187"/>
      <c r="S972" s="187"/>
      <c r="T972" s="187"/>
      <c r="U972" s="187"/>
      <c r="V972" s="187"/>
      <c r="W972" s="187"/>
      <c r="X972" s="187"/>
      <c r="Y972" s="187"/>
      <c r="Z972" s="187"/>
    </row>
    <row r="973" spans="1:26">
      <c r="A973" s="187"/>
      <c r="B973" s="187"/>
      <c r="C973" s="215"/>
      <c r="D973" s="187"/>
      <c r="E973" s="187"/>
      <c r="F973" s="187"/>
      <c r="G973" s="187"/>
      <c r="H973" s="187"/>
      <c r="I973" s="187"/>
      <c r="J973" s="187"/>
      <c r="K973" s="187"/>
      <c r="L973" s="187"/>
      <c r="M973" s="187"/>
      <c r="N973" s="66"/>
      <c r="O973" s="66"/>
      <c r="P973" s="187"/>
      <c r="Q973" s="187"/>
      <c r="R973" s="187"/>
      <c r="S973" s="187"/>
      <c r="T973" s="187"/>
      <c r="U973" s="187"/>
      <c r="V973" s="187"/>
      <c r="W973" s="187"/>
      <c r="X973" s="187"/>
      <c r="Y973" s="187"/>
      <c r="Z973" s="187"/>
    </row>
    <row r="974" spans="1:26">
      <c r="A974" s="187"/>
      <c r="B974" s="187"/>
      <c r="C974" s="215"/>
      <c r="D974" s="187"/>
      <c r="E974" s="187"/>
      <c r="F974" s="187"/>
      <c r="G974" s="187"/>
      <c r="H974" s="187"/>
      <c r="I974" s="187"/>
      <c r="J974" s="187"/>
      <c r="K974" s="187"/>
      <c r="L974" s="187"/>
      <c r="M974" s="187"/>
      <c r="N974" s="66"/>
      <c r="O974" s="66"/>
      <c r="P974" s="187"/>
      <c r="Q974" s="187"/>
      <c r="R974" s="187"/>
      <c r="S974" s="187"/>
      <c r="T974" s="187"/>
      <c r="U974" s="187"/>
      <c r="V974" s="187"/>
      <c r="W974" s="187"/>
      <c r="X974" s="187"/>
      <c r="Y974" s="187"/>
      <c r="Z974" s="187"/>
    </row>
    <row r="975" spans="1:26">
      <c r="A975" s="187"/>
      <c r="B975" s="187"/>
      <c r="C975" s="215"/>
      <c r="D975" s="187"/>
      <c r="E975" s="187"/>
      <c r="F975" s="187"/>
      <c r="G975" s="187"/>
      <c r="H975" s="187"/>
      <c r="I975" s="187"/>
      <c r="J975" s="187"/>
      <c r="K975" s="187"/>
      <c r="L975" s="187"/>
      <c r="M975" s="187"/>
      <c r="N975" s="66"/>
      <c r="O975" s="66"/>
      <c r="P975" s="187"/>
      <c r="Q975" s="187"/>
      <c r="R975" s="187"/>
      <c r="S975" s="187"/>
      <c r="T975" s="187"/>
      <c r="U975" s="187"/>
      <c r="V975" s="187"/>
      <c r="W975" s="187"/>
      <c r="X975" s="187"/>
      <c r="Y975" s="187"/>
      <c r="Z975" s="187"/>
    </row>
    <row r="976" spans="1:26">
      <c r="A976" s="187"/>
      <c r="B976" s="187"/>
      <c r="C976" s="215"/>
      <c r="D976" s="187"/>
      <c r="E976" s="187"/>
      <c r="F976" s="187"/>
      <c r="G976" s="187"/>
      <c r="H976" s="187"/>
      <c r="I976" s="187"/>
      <c r="J976" s="187"/>
      <c r="K976" s="187"/>
      <c r="L976" s="187"/>
      <c r="M976" s="187"/>
      <c r="N976" s="66"/>
      <c r="O976" s="66"/>
      <c r="P976" s="187"/>
      <c r="Q976" s="187"/>
      <c r="R976" s="187"/>
      <c r="S976" s="187"/>
      <c r="T976" s="187"/>
      <c r="U976" s="187"/>
      <c r="V976" s="187"/>
      <c r="W976" s="187"/>
      <c r="X976" s="187"/>
      <c r="Y976" s="187"/>
      <c r="Z976" s="187"/>
    </row>
    <row r="977" spans="1:26">
      <c r="A977" s="187"/>
      <c r="B977" s="187"/>
      <c r="C977" s="215"/>
      <c r="D977" s="187"/>
      <c r="E977" s="187"/>
      <c r="F977" s="187"/>
      <c r="G977" s="187"/>
      <c r="H977" s="187"/>
      <c r="I977" s="187"/>
      <c r="J977" s="187"/>
      <c r="K977" s="187"/>
      <c r="L977" s="187"/>
      <c r="M977" s="187"/>
      <c r="N977" s="66"/>
      <c r="O977" s="66"/>
      <c r="P977" s="187"/>
      <c r="Q977" s="187"/>
      <c r="R977" s="187"/>
      <c r="S977" s="187"/>
      <c r="T977" s="187"/>
      <c r="U977" s="187"/>
      <c r="V977" s="187"/>
      <c r="W977" s="187"/>
      <c r="X977" s="187"/>
      <c r="Y977" s="187"/>
      <c r="Z977" s="187"/>
    </row>
    <row r="978" spans="1:26">
      <c r="A978" s="187"/>
      <c r="B978" s="187"/>
      <c r="C978" s="215"/>
      <c r="D978" s="187"/>
      <c r="E978" s="187"/>
      <c r="F978" s="187"/>
      <c r="G978" s="187"/>
      <c r="H978" s="187"/>
      <c r="I978" s="187"/>
      <c r="J978" s="187"/>
      <c r="K978" s="187"/>
      <c r="L978" s="187"/>
      <c r="M978" s="187"/>
      <c r="N978" s="66"/>
      <c r="O978" s="66"/>
      <c r="P978" s="187"/>
      <c r="Q978" s="187"/>
      <c r="R978" s="187"/>
      <c r="S978" s="187"/>
      <c r="T978" s="187"/>
      <c r="U978" s="187"/>
      <c r="V978" s="187"/>
      <c r="W978" s="187"/>
      <c r="X978" s="187"/>
      <c r="Y978" s="187"/>
      <c r="Z978" s="187"/>
    </row>
    <row r="979" spans="1:26">
      <c r="A979" s="187"/>
      <c r="B979" s="187"/>
      <c r="C979" s="215"/>
      <c r="D979" s="187"/>
      <c r="E979" s="187"/>
      <c r="F979" s="187"/>
      <c r="G979" s="187"/>
      <c r="H979" s="187"/>
      <c r="I979" s="187"/>
      <c r="J979" s="187"/>
      <c r="K979" s="187"/>
      <c r="L979" s="187"/>
      <c r="M979" s="187"/>
      <c r="N979" s="66"/>
      <c r="O979" s="66"/>
      <c r="P979" s="187"/>
      <c r="Q979" s="187"/>
      <c r="R979" s="187"/>
      <c r="S979" s="187"/>
      <c r="T979" s="187"/>
      <c r="U979" s="187"/>
      <c r="V979" s="187"/>
      <c r="W979" s="187"/>
      <c r="X979" s="187"/>
      <c r="Y979" s="187"/>
      <c r="Z979" s="187"/>
    </row>
    <row r="980" spans="1:26">
      <c r="A980" s="187"/>
      <c r="B980" s="187"/>
      <c r="C980" s="215"/>
      <c r="D980" s="187"/>
      <c r="E980" s="187"/>
      <c r="F980" s="187"/>
      <c r="G980" s="187"/>
      <c r="H980" s="187"/>
      <c r="I980" s="187"/>
      <c r="J980" s="187"/>
      <c r="K980" s="187"/>
      <c r="L980" s="187"/>
      <c r="M980" s="187"/>
      <c r="N980" s="66"/>
      <c r="O980" s="66"/>
      <c r="P980" s="187"/>
      <c r="Q980" s="187"/>
      <c r="R980" s="187"/>
      <c r="S980" s="187"/>
      <c r="T980" s="187"/>
      <c r="U980" s="187"/>
      <c r="V980" s="187"/>
      <c r="W980" s="187"/>
      <c r="X980" s="187"/>
      <c r="Y980" s="187"/>
      <c r="Z980" s="187"/>
    </row>
    <row r="981" spans="1:26">
      <c r="A981" s="187"/>
      <c r="B981" s="187"/>
      <c r="C981" s="215"/>
      <c r="D981" s="187"/>
      <c r="E981" s="187"/>
      <c r="F981" s="187"/>
      <c r="G981" s="187"/>
      <c r="H981" s="187"/>
      <c r="I981" s="187"/>
      <c r="J981" s="187"/>
      <c r="K981" s="187"/>
      <c r="L981" s="187"/>
      <c r="M981" s="187"/>
      <c r="N981" s="66"/>
      <c r="O981" s="66"/>
      <c r="P981" s="187"/>
      <c r="Q981" s="187"/>
      <c r="R981" s="187"/>
      <c r="S981" s="187"/>
      <c r="T981" s="187"/>
      <c r="U981" s="187"/>
      <c r="V981" s="187"/>
      <c r="W981" s="187"/>
      <c r="X981" s="187"/>
      <c r="Y981" s="187"/>
      <c r="Z981" s="187"/>
    </row>
    <row r="982" spans="1:26">
      <c r="A982" s="187"/>
      <c r="B982" s="187"/>
      <c r="C982" s="215"/>
      <c r="D982" s="187"/>
      <c r="E982" s="187"/>
      <c r="F982" s="187"/>
      <c r="G982" s="187"/>
      <c r="H982" s="187"/>
      <c r="I982" s="187"/>
      <c r="J982" s="187"/>
      <c r="K982" s="187"/>
      <c r="L982" s="187"/>
      <c r="M982" s="187"/>
      <c r="N982" s="66"/>
      <c r="O982" s="66"/>
      <c r="P982" s="187"/>
      <c r="Q982" s="187"/>
      <c r="R982" s="187"/>
      <c r="S982" s="187"/>
      <c r="T982" s="187"/>
      <c r="U982" s="187"/>
      <c r="V982" s="187"/>
      <c r="W982" s="187"/>
      <c r="X982" s="187"/>
      <c r="Y982" s="187"/>
      <c r="Z982" s="187"/>
    </row>
    <row r="983" spans="1:26">
      <c r="A983" s="187"/>
      <c r="B983" s="187"/>
      <c r="C983" s="215"/>
      <c r="D983" s="187"/>
      <c r="E983" s="187"/>
      <c r="F983" s="187"/>
      <c r="G983" s="187"/>
      <c r="H983" s="187"/>
      <c r="I983" s="187"/>
      <c r="J983" s="187"/>
      <c r="K983" s="187"/>
      <c r="L983" s="187"/>
      <c r="M983" s="187"/>
      <c r="N983" s="66"/>
      <c r="O983" s="66"/>
      <c r="P983" s="187"/>
      <c r="Q983" s="187"/>
      <c r="R983" s="187"/>
      <c r="S983" s="187"/>
      <c r="T983" s="187"/>
      <c r="U983" s="187"/>
      <c r="V983" s="187"/>
      <c r="W983" s="187"/>
      <c r="X983" s="187"/>
      <c r="Y983" s="187"/>
      <c r="Z983" s="187"/>
    </row>
    <row r="984" spans="1:26">
      <c r="A984" s="187"/>
      <c r="B984" s="187"/>
      <c r="C984" s="215"/>
      <c r="D984" s="187"/>
      <c r="E984" s="187"/>
      <c r="F984" s="187"/>
      <c r="G984" s="187"/>
      <c r="H984" s="187"/>
      <c r="I984" s="187"/>
      <c r="J984" s="187"/>
      <c r="K984" s="187"/>
      <c r="L984" s="187"/>
      <c r="M984" s="187"/>
      <c r="N984" s="66"/>
      <c r="O984" s="66"/>
      <c r="P984" s="187"/>
      <c r="Q984" s="187"/>
      <c r="R984" s="187"/>
      <c r="S984" s="187"/>
      <c r="T984" s="187"/>
      <c r="U984" s="187"/>
      <c r="V984" s="187"/>
      <c r="W984" s="187"/>
      <c r="X984" s="187"/>
      <c r="Y984" s="187"/>
      <c r="Z984" s="187"/>
    </row>
    <row r="985" spans="1:26">
      <c r="A985" s="187"/>
      <c r="B985" s="187"/>
      <c r="C985" s="215"/>
      <c r="D985" s="187"/>
      <c r="E985" s="187"/>
      <c r="F985" s="187"/>
      <c r="G985" s="187"/>
      <c r="H985" s="187"/>
      <c r="I985" s="187"/>
      <c r="J985" s="187"/>
      <c r="K985" s="187"/>
      <c r="L985" s="187"/>
      <c r="M985" s="187"/>
      <c r="N985" s="66"/>
      <c r="O985" s="66"/>
      <c r="P985" s="187"/>
      <c r="Q985" s="187"/>
      <c r="R985" s="187"/>
      <c r="S985" s="187"/>
      <c r="T985" s="187"/>
      <c r="U985" s="187"/>
      <c r="V985" s="187"/>
      <c r="W985" s="187"/>
      <c r="X985" s="187"/>
      <c r="Y985" s="187"/>
      <c r="Z985" s="187"/>
    </row>
    <row r="986" spans="1:26">
      <c r="A986" s="187"/>
      <c r="B986" s="187"/>
      <c r="C986" s="215"/>
      <c r="D986" s="187"/>
      <c r="E986" s="187"/>
      <c r="F986" s="187"/>
      <c r="G986" s="187"/>
      <c r="H986" s="187"/>
      <c r="I986" s="187"/>
      <c r="J986" s="187"/>
      <c r="K986" s="187"/>
      <c r="L986" s="187"/>
      <c r="M986" s="187"/>
      <c r="N986" s="66"/>
      <c r="O986" s="66"/>
      <c r="P986" s="187"/>
      <c r="Q986" s="187"/>
      <c r="R986" s="187"/>
      <c r="S986" s="187"/>
      <c r="T986" s="187"/>
      <c r="U986" s="187"/>
      <c r="V986" s="187"/>
      <c r="W986" s="187"/>
      <c r="X986" s="187"/>
      <c r="Y986" s="187"/>
      <c r="Z986" s="187"/>
    </row>
    <row r="987" spans="1:26">
      <c r="A987" s="187"/>
      <c r="B987" s="187"/>
      <c r="C987" s="215"/>
      <c r="D987" s="187"/>
      <c r="E987" s="187"/>
      <c r="F987" s="187"/>
      <c r="G987" s="187"/>
      <c r="H987" s="187"/>
      <c r="I987" s="187"/>
      <c r="J987" s="187"/>
      <c r="K987" s="187"/>
      <c r="L987" s="187"/>
      <c r="M987" s="187"/>
      <c r="N987" s="66"/>
      <c r="O987" s="66"/>
      <c r="P987" s="187"/>
      <c r="Q987" s="187"/>
      <c r="R987" s="187"/>
      <c r="S987" s="187"/>
      <c r="T987" s="187"/>
      <c r="U987" s="187"/>
      <c r="V987" s="187"/>
      <c r="W987" s="187"/>
      <c r="X987" s="187"/>
      <c r="Y987" s="187"/>
      <c r="Z987" s="187"/>
    </row>
    <row r="988" spans="1:26">
      <c r="A988" s="187"/>
      <c r="B988" s="187"/>
      <c r="C988" s="215"/>
      <c r="D988" s="187"/>
      <c r="E988" s="187"/>
      <c r="F988" s="187"/>
      <c r="G988" s="187"/>
      <c r="H988" s="187"/>
      <c r="I988" s="187"/>
      <c r="J988" s="187"/>
      <c r="K988" s="187"/>
      <c r="L988" s="187"/>
      <c r="M988" s="187"/>
      <c r="N988" s="66"/>
      <c r="O988" s="66"/>
      <c r="P988" s="187"/>
      <c r="Q988" s="187"/>
      <c r="R988" s="187"/>
      <c r="S988" s="187"/>
      <c r="T988" s="187"/>
      <c r="U988" s="187"/>
      <c r="V988" s="187"/>
      <c r="W988" s="187"/>
      <c r="X988" s="187"/>
      <c r="Y988" s="187"/>
      <c r="Z988" s="187"/>
    </row>
    <row r="989" spans="1:26">
      <c r="A989" s="187"/>
      <c r="B989" s="187"/>
      <c r="C989" s="215"/>
      <c r="D989" s="187"/>
      <c r="E989" s="187"/>
      <c r="F989" s="187"/>
      <c r="G989" s="187"/>
      <c r="H989" s="187"/>
      <c r="I989" s="187"/>
      <c r="J989" s="187"/>
      <c r="K989" s="187"/>
      <c r="L989" s="187"/>
      <c r="M989" s="187"/>
      <c r="N989" s="66"/>
      <c r="O989" s="66"/>
      <c r="P989" s="187"/>
      <c r="Q989" s="187"/>
      <c r="R989" s="187"/>
      <c r="S989" s="187"/>
      <c r="T989" s="187"/>
      <c r="U989" s="187"/>
      <c r="V989" s="187"/>
      <c r="W989" s="187"/>
      <c r="X989" s="187"/>
      <c r="Y989" s="187"/>
      <c r="Z989" s="187"/>
    </row>
    <row r="990" spans="1:26">
      <c r="A990" s="187"/>
      <c r="B990" s="187"/>
      <c r="C990" s="215"/>
      <c r="D990" s="187"/>
      <c r="E990" s="187"/>
      <c r="F990" s="187"/>
      <c r="G990" s="187"/>
      <c r="H990" s="187"/>
      <c r="I990" s="187"/>
      <c r="J990" s="187"/>
      <c r="K990" s="187"/>
      <c r="L990" s="187"/>
      <c r="M990" s="187"/>
      <c r="N990" s="66"/>
      <c r="O990" s="66"/>
      <c r="P990" s="187"/>
      <c r="Q990" s="187"/>
      <c r="R990" s="187"/>
      <c r="S990" s="187"/>
      <c r="T990" s="187"/>
      <c r="U990" s="187"/>
      <c r="V990" s="187"/>
      <c r="W990" s="187"/>
      <c r="X990" s="187"/>
      <c r="Y990" s="187"/>
      <c r="Z990" s="187"/>
    </row>
    <row r="991" spans="1:26">
      <c r="A991" s="187"/>
      <c r="B991" s="187"/>
      <c r="C991" s="215"/>
      <c r="D991" s="187"/>
      <c r="E991" s="187"/>
      <c r="F991" s="187"/>
      <c r="G991" s="187"/>
      <c r="H991" s="187"/>
      <c r="I991" s="187"/>
      <c r="J991" s="187"/>
      <c r="K991" s="187"/>
      <c r="L991" s="187"/>
      <c r="M991" s="187"/>
      <c r="N991" s="66"/>
      <c r="O991" s="66"/>
      <c r="P991" s="187"/>
      <c r="Q991" s="187"/>
      <c r="R991" s="187"/>
      <c r="S991" s="187"/>
      <c r="T991" s="187"/>
      <c r="U991" s="187"/>
      <c r="V991" s="187"/>
      <c r="W991" s="187"/>
      <c r="X991" s="187"/>
      <c r="Y991" s="187"/>
      <c r="Z991" s="187"/>
    </row>
    <row r="992" spans="1:26">
      <c r="A992" s="187"/>
      <c r="B992" s="187"/>
      <c r="C992" s="215"/>
      <c r="D992" s="187"/>
      <c r="E992" s="187"/>
      <c r="F992" s="187"/>
      <c r="G992" s="187"/>
      <c r="H992" s="187"/>
      <c r="I992" s="187"/>
      <c r="J992" s="187"/>
      <c r="K992" s="187"/>
      <c r="L992" s="187"/>
      <c r="M992" s="187"/>
      <c r="N992" s="66"/>
      <c r="O992" s="66"/>
      <c r="P992" s="187"/>
      <c r="Q992" s="187"/>
      <c r="R992" s="187"/>
      <c r="S992" s="187"/>
      <c r="T992" s="187"/>
      <c r="U992" s="187"/>
      <c r="V992" s="187"/>
      <c r="W992" s="187"/>
      <c r="X992" s="187"/>
      <c r="Y992" s="187"/>
      <c r="Z992" s="187"/>
    </row>
    <row r="993" spans="1:26">
      <c r="A993" s="187"/>
      <c r="B993" s="187"/>
      <c r="C993" s="215"/>
      <c r="D993" s="187"/>
      <c r="E993" s="187"/>
      <c r="F993" s="187"/>
      <c r="G993" s="187"/>
      <c r="H993" s="187"/>
      <c r="I993" s="187"/>
      <c r="J993" s="187"/>
      <c r="K993" s="187"/>
      <c r="L993" s="187"/>
      <c r="M993" s="187"/>
      <c r="N993" s="66"/>
      <c r="O993" s="66"/>
      <c r="P993" s="187"/>
      <c r="Q993" s="187"/>
      <c r="R993" s="187"/>
      <c r="S993" s="187"/>
      <c r="T993" s="187"/>
      <c r="U993" s="187"/>
      <c r="V993" s="187"/>
      <c r="W993" s="187"/>
      <c r="X993" s="187"/>
      <c r="Y993" s="187"/>
      <c r="Z993" s="187"/>
    </row>
    <row r="994" spans="1:26">
      <c r="A994" s="187"/>
      <c r="B994" s="187"/>
      <c r="C994" s="215"/>
      <c r="D994" s="187"/>
      <c r="E994" s="187"/>
      <c r="F994" s="187"/>
      <c r="G994" s="187"/>
      <c r="H994" s="187"/>
      <c r="I994" s="187"/>
      <c r="J994" s="187"/>
      <c r="K994" s="187"/>
      <c r="L994" s="187"/>
      <c r="M994" s="187"/>
      <c r="N994" s="66"/>
      <c r="O994" s="66"/>
      <c r="P994" s="187"/>
      <c r="Q994" s="187"/>
      <c r="R994" s="187"/>
      <c r="S994" s="187"/>
      <c r="T994" s="187"/>
      <c r="U994" s="187"/>
      <c r="V994" s="187"/>
      <c r="W994" s="187"/>
      <c r="X994" s="187"/>
      <c r="Y994" s="187"/>
      <c r="Z994" s="187"/>
    </row>
    <row r="995" spans="1:26">
      <c r="A995" s="187"/>
      <c r="B995" s="187"/>
      <c r="C995" s="215"/>
      <c r="D995" s="187"/>
      <c r="E995" s="187"/>
      <c r="F995" s="187"/>
      <c r="G995" s="187"/>
      <c r="H995" s="187"/>
      <c r="I995" s="187"/>
      <c r="J995" s="187"/>
      <c r="K995" s="187"/>
      <c r="L995" s="187"/>
      <c r="M995" s="187"/>
      <c r="N995" s="66"/>
      <c r="O995" s="66"/>
      <c r="P995" s="187"/>
      <c r="Q995" s="187"/>
      <c r="R995" s="187"/>
      <c r="S995" s="187"/>
      <c r="T995" s="187"/>
      <c r="U995" s="187"/>
      <c r="V995" s="187"/>
      <c r="W995" s="187"/>
      <c r="X995" s="187"/>
      <c r="Y995" s="187"/>
      <c r="Z995" s="187"/>
    </row>
    <row r="996" spans="1:26">
      <c r="A996" s="187"/>
      <c r="B996" s="187"/>
      <c r="C996" s="215"/>
      <c r="D996" s="187"/>
      <c r="E996" s="187"/>
      <c r="F996" s="187"/>
      <c r="G996" s="187"/>
      <c r="H996" s="187"/>
      <c r="I996" s="187"/>
      <c r="J996" s="187"/>
      <c r="K996" s="187"/>
      <c r="L996" s="187"/>
      <c r="M996" s="187"/>
      <c r="N996" s="66"/>
      <c r="O996" s="66"/>
      <c r="P996" s="187"/>
      <c r="Q996" s="187"/>
      <c r="R996" s="187"/>
      <c r="S996" s="187"/>
      <c r="T996" s="187"/>
      <c r="U996" s="187"/>
      <c r="V996" s="187"/>
      <c r="W996" s="187"/>
      <c r="X996" s="187"/>
      <c r="Y996" s="187"/>
      <c r="Z996" s="187"/>
    </row>
    <row r="997" spans="1:26">
      <c r="A997" s="187"/>
      <c r="B997" s="187"/>
      <c r="C997" s="215"/>
      <c r="D997" s="187"/>
      <c r="E997" s="187"/>
      <c r="F997" s="187"/>
      <c r="G997" s="187"/>
      <c r="H997" s="187"/>
      <c r="I997" s="187"/>
      <c r="J997" s="187"/>
      <c r="K997" s="187"/>
      <c r="L997" s="187"/>
      <c r="M997" s="187"/>
      <c r="N997" s="66"/>
      <c r="O997" s="66"/>
      <c r="P997" s="187"/>
      <c r="Q997" s="187"/>
      <c r="R997" s="187"/>
      <c r="S997" s="187"/>
      <c r="T997" s="187"/>
      <c r="U997" s="187"/>
      <c r="V997" s="187"/>
      <c r="W997" s="187"/>
      <c r="X997" s="187"/>
      <c r="Y997" s="187"/>
      <c r="Z997" s="187"/>
    </row>
    <row r="998" spans="1:26">
      <c r="A998" s="187"/>
      <c r="B998" s="187"/>
      <c r="C998" s="215"/>
      <c r="D998" s="187"/>
      <c r="E998" s="187"/>
      <c r="F998" s="187"/>
      <c r="G998" s="187"/>
      <c r="H998" s="187"/>
      <c r="I998" s="187"/>
      <c r="J998" s="187"/>
      <c r="K998" s="187"/>
      <c r="L998" s="187"/>
      <c r="M998" s="187"/>
      <c r="N998" s="66"/>
      <c r="O998" s="66"/>
      <c r="P998" s="187"/>
      <c r="Q998" s="187"/>
      <c r="R998" s="187"/>
      <c r="S998" s="187"/>
      <c r="T998" s="187"/>
      <c r="U998" s="187"/>
      <c r="V998" s="187"/>
      <c r="W998" s="187"/>
      <c r="X998" s="187"/>
      <c r="Y998" s="187"/>
      <c r="Z998" s="187"/>
    </row>
    <row r="999" spans="1:26">
      <c r="A999" s="187"/>
      <c r="B999" s="187"/>
      <c r="C999" s="215"/>
      <c r="D999" s="187"/>
      <c r="E999" s="187"/>
      <c r="F999" s="187"/>
      <c r="G999" s="187"/>
      <c r="H999" s="187"/>
      <c r="I999" s="187"/>
      <c r="J999" s="187"/>
      <c r="K999" s="187"/>
      <c r="L999" s="187"/>
      <c r="M999" s="187"/>
      <c r="N999" s="66"/>
      <c r="O999" s="66"/>
      <c r="P999" s="187"/>
      <c r="Q999" s="187"/>
      <c r="R999" s="187"/>
      <c r="S999" s="187"/>
      <c r="T999" s="187"/>
      <c r="U999" s="187"/>
      <c r="V999" s="187"/>
      <c r="W999" s="187"/>
      <c r="X999" s="187"/>
      <c r="Y999" s="187"/>
      <c r="Z999" s="187"/>
    </row>
    <row r="1000" spans="1:26">
      <c r="A1000" s="187"/>
      <c r="B1000" s="187"/>
      <c r="C1000" s="215"/>
      <c r="D1000" s="187"/>
      <c r="E1000" s="187"/>
      <c r="F1000" s="187"/>
      <c r="G1000" s="187"/>
      <c r="H1000" s="187"/>
      <c r="I1000" s="187"/>
      <c r="J1000" s="187"/>
      <c r="K1000" s="187"/>
      <c r="L1000" s="187"/>
      <c r="M1000" s="187"/>
      <c r="N1000" s="66"/>
      <c r="O1000" s="66"/>
      <c r="P1000" s="187"/>
      <c r="Q1000" s="187"/>
      <c r="R1000" s="187"/>
      <c r="S1000" s="187"/>
      <c r="T1000" s="187"/>
      <c r="U1000" s="187"/>
      <c r="V1000" s="187"/>
      <c r="W1000" s="187"/>
      <c r="X1000" s="187"/>
      <c r="Y1000" s="187"/>
      <c r="Z1000" s="187"/>
    </row>
    <row r="1001" spans="1:26">
      <c r="A1001" s="187"/>
      <c r="B1001" s="187"/>
      <c r="C1001" s="215"/>
      <c r="D1001" s="187"/>
      <c r="E1001" s="187"/>
      <c r="F1001" s="187"/>
      <c r="G1001" s="187"/>
      <c r="H1001" s="187"/>
      <c r="I1001" s="187"/>
      <c r="J1001" s="187"/>
      <c r="K1001" s="187"/>
      <c r="L1001" s="187"/>
      <c r="M1001" s="187"/>
      <c r="N1001" s="66"/>
      <c r="O1001" s="66"/>
      <c r="P1001" s="187"/>
      <c r="Q1001" s="187"/>
      <c r="R1001" s="187"/>
      <c r="S1001" s="187"/>
      <c r="T1001" s="187"/>
      <c r="U1001" s="187"/>
      <c r="V1001" s="187"/>
      <c r="W1001" s="187"/>
      <c r="X1001" s="187"/>
      <c r="Y1001" s="187"/>
      <c r="Z1001" s="187"/>
    </row>
    <row r="1002" spans="1:26">
      <c r="A1002" s="187"/>
      <c r="B1002" s="187"/>
      <c r="C1002" s="215"/>
      <c r="D1002" s="187"/>
      <c r="E1002" s="187"/>
      <c r="F1002" s="187"/>
      <c r="G1002" s="187"/>
      <c r="H1002" s="187"/>
      <c r="I1002" s="187"/>
      <c r="J1002" s="187"/>
      <c r="K1002" s="187"/>
      <c r="L1002" s="187"/>
      <c r="M1002" s="187"/>
      <c r="N1002" s="66"/>
      <c r="O1002" s="66"/>
      <c r="P1002" s="187"/>
      <c r="Q1002" s="187"/>
      <c r="R1002" s="187"/>
      <c r="S1002" s="187"/>
      <c r="T1002" s="187"/>
      <c r="U1002" s="187"/>
      <c r="V1002" s="187"/>
      <c r="W1002" s="187"/>
      <c r="X1002" s="187"/>
      <c r="Y1002" s="187"/>
      <c r="Z1002" s="187"/>
    </row>
    <row r="1003" spans="1:26">
      <c r="A1003" s="187"/>
      <c r="B1003" s="187"/>
      <c r="C1003" s="215"/>
      <c r="D1003" s="187"/>
      <c r="E1003" s="187"/>
      <c r="F1003" s="187"/>
      <c r="G1003" s="187"/>
      <c r="H1003" s="187"/>
      <c r="I1003" s="187"/>
      <c r="J1003" s="187"/>
      <c r="K1003" s="187"/>
      <c r="L1003" s="187"/>
      <c r="M1003" s="187"/>
      <c r="N1003" s="66"/>
      <c r="O1003" s="66"/>
      <c r="P1003" s="187"/>
      <c r="Q1003" s="187"/>
      <c r="R1003" s="187"/>
      <c r="S1003" s="187"/>
      <c r="T1003" s="187"/>
      <c r="U1003" s="187"/>
      <c r="V1003" s="187"/>
      <c r="W1003" s="187"/>
      <c r="X1003" s="187"/>
      <c r="Y1003" s="187"/>
      <c r="Z1003" s="187"/>
    </row>
    <row r="1004" spans="1:26">
      <c r="A1004" s="187"/>
      <c r="B1004" s="187"/>
      <c r="C1004" s="215"/>
      <c r="D1004" s="187"/>
      <c r="E1004" s="187"/>
      <c r="F1004" s="187"/>
      <c r="G1004" s="187"/>
      <c r="H1004" s="187"/>
      <c r="I1004" s="187"/>
      <c r="J1004" s="187"/>
      <c r="K1004" s="187"/>
      <c r="L1004" s="187"/>
      <c r="M1004" s="187"/>
      <c r="N1004" s="66"/>
      <c r="O1004" s="66"/>
      <c r="P1004" s="187"/>
      <c r="Q1004" s="187"/>
      <c r="R1004" s="187"/>
      <c r="S1004" s="187"/>
      <c r="T1004" s="187"/>
      <c r="U1004" s="187"/>
      <c r="V1004" s="187"/>
      <c r="W1004" s="187"/>
      <c r="X1004" s="187"/>
      <c r="Y1004" s="187"/>
      <c r="Z1004" s="187"/>
    </row>
    <row r="1005" spans="1:26">
      <c r="A1005" s="187"/>
      <c r="B1005" s="187"/>
      <c r="C1005" s="215"/>
      <c r="D1005" s="187"/>
      <c r="E1005" s="187"/>
      <c r="F1005" s="187"/>
      <c r="G1005" s="187"/>
      <c r="H1005" s="187"/>
      <c r="I1005" s="187"/>
      <c r="J1005" s="187"/>
      <c r="K1005" s="187"/>
      <c r="L1005" s="187"/>
      <c r="M1005" s="187"/>
      <c r="N1005" s="66"/>
      <c r="O1005" s="66"/>
      <c r="P1005" s="187"/>
      <c r="Q1005" s="187"/>
      <c r="R1005" s="187"/>
      <c r="S1005" s="187"/>
      <c r="T1005" s="187"/>
      <c r="U1005" s="187"/>
      <c r="V1005" s="187"/>
      <c r="W1005" s="187"/>
      <c r="X1005" s="187"/>
      <c r="Y1005" s="187"/>
      <c r="Z1005" s="187"/>
    </row>
    <row r="1006" spans="1:26">
      <c r="A1006" s="187"/>
      <c r="B1006" s="187"/>
      <c r="C1006" s="215"/>
      <c r="D1006" s="187"/>
      <c r="E1006" s="187"/>
      <c r="F1006" s="187"/>
      <c r="G1006" s="187"/>
      <c r="H1006" s="187"/>
      <c r="I1006" s="187"/>
      <c r="J1006" s="187"/>
      <c r="K1006" s="187"/>
      <c r="L1006" s="187"/>
      <c r="M1006" s="187"/>
      <c r="N1006" s="66"/>
      <c r="O1006" s="66"/>
      <c r="P1006" s="187"/>
      <c r="Q1006" s="187"/>
      <c r="R1006" s="187"/>
      <c r="S1006" s="187"/>
      <c r="T1006" s="187"/>
      <c r="U1006" s="187"/>
      <c r="V1006" s="187"/>
      <c r="W1006" s="187"/>
      <c r="X1006" s="187"/>
      <c r="Y1006" s="187"/>
      <c r="Z1006" s="187"/>
    </row>
    <row r="1007" spans="1:26">
      <c r="A1007" s="187"/>
      <c r="B1007" s="187"/>
      <c r="C1007" s="215"/>
      <c r="D1007" s="187"/>
      <c r="E1007" s="187"/>
      <c r="F1007" s="187"/>
      <c r="G1007" s="187"/>
      <c r="H1007" s="187"/>
      <c r="I1007" s="187"/>
      <c r="J1007" s="187"/>
      <c r="K1007" s="187"/>
      <c r="L1007" s="187"/>
      <c r="M1007" s="187"/>
      <c r="N1007" s="66"/>
      <c r="O1007" s="66"/>
      <c r="P1007" s="187"/>
      <c r="Q1007" s="187"/>
      <c r="R1007" s="187"/>
      <c r="S1007" s="187"/>
      <c r="T1007" s="187"/>
      <c r="U1007" s="187"/>
      <c r="V1007" s="187"/>
      <c r="W1007" s="187"/>
      <c r="X1007" s="187"/>
      <c r="Y1007" s="187"/>
      <c r="Z1007" s="187"/>
    </row>
    <row r="1008" spans="1:26">
      <c r="A1008" s="187"/>
      <c r="B1008" s="187"/>
      <c r="C1008" s="215"/>
      <c r="D1008" s="187"/>
      <c r="E1008" s="187"/>
      <c r="F1008" s="187"/>
      <c r="G1008" s="187"/>
      <c r="H1008" s="187"/>
      <c r="I1008" s="187"/>
      <c r="J1008" s="187"/>
      <c r="K1008" s="187"/>
      <c r="L1008" s="187"/>
      <c r="M1008" s="187"/>
      <c r="N1008" s="66"/>
      <c r="O1008" s="66"/>
      <c r="P1008" s="187"/>
      <c r="Q1008" s="187"/>
      <c r="R1008" s="187"/>
      <c r="S1008" s="187"/>
      <c r="T1008" s="187"/>
      <c r="U1008" s="187"/>
      <c r="V1008" s="187"/>
      <c r="W1008" s="187"/>
      <c r="X1008" s="187"/>
      <c r="Y1008" s="187"/>
      <c r="Z1008" s="187"/>
    </row>
    <row r="1009" spans="1:26">
      <c r="A1009" s="187"/>
      <c r="B1009" s="187"/>
      <c r="C1009" s="215"/>
      <c r="D1009" s="187"/>
      <c r="E1009" s="187"/>
      <c r="F1009" s="187"/>
      <c r="G1009" s="187"/>
      <c r="H1009" s="187"/>
      <c r="I1009" s="187"/>
      <c r="J1009" s="187"/>
      <c r="K1009" s="187"/>
      <c r="L1009" s="187"/>
      <c r="M1009" s="187"/>
      <c r="N1009" s="66"/>
      <c r="O1009" s="66"/>
      <c r="P1009" s="187"/>
      <c r="Q1009" s="187"/>
      <c r="R1009" s="187"/>
      <c r="S1009" s="187"/>
      <c r="T1009" s="187"/>
      <c r="U1009" s="187"/>
      <c r="V1009" s="187"/>
      <c r="W1009" s="187"/>
      <c r="X1009" s="187"/>
      <c r="Y1009" s="187"/>
      <c r="Z1009" s="187"/>
    </row>
    <row r="1010" spans="1:26">
      <c r="A1010" s="187"/>
      <c r="B1010" s="187"/>
      <c r="C1010" s="215"/>
      <c r="D1010" s="187"/>
      <c r="E1010" s="187"/>
      <c r="F1010" s="187"/>
      <c r="G1010" s="187"/>
      <c r="H1010" s="187"/>
      <c r="I1010" s="187"/>
      <c r="J1010" s="187"/>
      <c r="K1010" s="187"/>
      <c r="L1010" s="187"/>
      <c r="M1010" s="187"/>
      <c r="N1010" s="66"/>
      <c r="O1010" s="66"/>
      <c r="P1010" s="187"/>
      <c r="Q1010" s="187"/>
      <c r="R1010" s="187"/>
      <c r="S1010" s="187"/>
      <c r="T1010" s="187"/>
      <c r="U1010" s="187"/>
      <c r="V1010" s="187"/>
      <c r="W1010" s="187"/>
      <c r="X1010" s="187"/>
      <c r="Y1010" s="187"/>
      <c r="Z1010" s="187"/>
    </row>
    <row r="1011" spans="1:26">
      <c r="A1011" s="187"/>
      <c r="B1011" s="187"/>
      <c r="C1011" s="215"/>
      <c r="D1011" s="187"/>
      <c r="E1011" s="187"/>
      <c r="F1011" s="187"/>
      <c r="G1011" s="187"/>
      <c r="H1011" s="187"/>
      <c r="I1011" s="187"/>
      <c r="J1011" s="187"/>
      <c r="K1011" s="187"/>
      <c r="L1011" s="187"/>
      <c r="M1011" s="187"/>
      <c r="N1011" s="66"/>
      <c r="O1011" s="66"/>
      <c r="P1011" s="187"/>
      <c r="Q1011" s="187"/>
      <c r="R1011" s="187"/>
      <c r="S1011" s="187"/>
      <c r="T1011" s="187"/>
      <c r="U1011" s="187"/>
      <c r="V1011" s="187"/>
      <c r="W1011" s="187"/>
      <c r="X1011" s="187"/>
      <c r="Y1011" s="187"/>
      <c r="Z1011" s="187"/>
    </row>
    <row r="1012" spans="1:26">
      <c r="A1012" s="187"/>
      <c r="B1012" s="187"/>
      <c r="C1012" s="215"/>
      <c r="D1012" s="187"/>
      <c r="E1012" s="187"/>
      <c r="F1012" s="187"/>
      <c r="G1012" s="187"/>
      <c r="H1012" s="187"/>
      <c r="I1012" s="187"/>
      <c r="J1012" s="187"/>
      <c r="K1012" s="187"/>
      <c r="L1012" s="187"/>
      <c r="M1012" s="187"/>
      <c r="N1012" s="66"/>
      <c r="O1012" s="66"/>
      <c r="P1012" s="187"/>
      <c r="Q1012" s="187"/>
      <c r="R1012" s="187"/>
      <c r="S1012" s="187"/>
      <c r="T1012" s="187"/>
      <c r="U1012" s="187"/>
      <c r="V1012" s="187"/>
      <c r="W1012" s="187"/>
      <c r="X1012" s="187"/>
      <c r="Y1012" s="187"/>
      <c r="Z1012" s="187"/>
    </row>
    <row r="1013" spans="1:26">
      <c r="A1013" s="187"/>
      <c r="B1013" s="187"/>
      <c r="C1013" s="215"/>
      <c r="D1013" s="187"/>
      <c r="E1013" s="187"/>
      <c r="F1013" s="187"/>
      <c r="G1013" s="187"/>
      <c r="H1013" s="187"/>
      <c r="I1013" s="187"/>
      <c r="J1013" s="187"/>
      <c r="K1013" s="187"/>
      <c r="L1013" s="187"/>
      <c r="M1013" s="187"/>
      <c r="N1013" s="66"/>
      <c r="O1013" s="66"/>
      <c r="P1013" s="187"/>
      <c r="Q1013" s="187"/>
      <c r="R1013" s="187"/>
      <c r="S1013" s="187"/>
      <c r="T1013" s="187"/>
      <c r="U1013" s="187"/>
      <c r="V1013" s="187"/>
      <c r="W1013" s="187"/>
      <c r="X1013" s="187"/>
      <c r="Y1013" s="187"/>
      <c r="Z1013" s="187"/>
    </row>
    <row r="1014" spans="1:26">
      <c r="A1014" s="187"/>
      <c r="B1014" s="187"/>
      <c r="C1014" s="215"/>
      <c r="D1014" s="187"/>
      <c r="E1014" s="187"/>
      <c r="F1014" s="187"/>
      <c r="G1014" s="187"/>
      <c r="H1014" s="187"/>
      <c r="I1014" s="187"/>
      <c r="J1014" s="187"/>
      <c r="K1014" s="187"/>
      <c r="L1014" s="187"/>
      <c r="M1014" s="187"/>
      <c r="N1014" s="66"/>
      <c r="O1014" s="66"/>
      <c r="P1014" s="187"/>
      <c r="Q1014" s="187"/>
      <c r="R1014" s="187"/>
      <c r="S1014" s="187"/>
      <c r="T1014" s="187"/>
      <c r="U1014" s="187"/>
      <c r="V1014" s="187"/>
      <c r="W1014" s="187"/>
      <c r="X1014" s="187"/>
      <c r="Y1014" s="187"/>
      <c r="Z1014" s="187"/>
    </row>
    <row r="1015" spans="1:26">
      <c r="A1015" s="187"/>
      <c r="B1015" s="187"/>
      <c r="C1015" s="215"/>
      <c r="D1015" s="187"/>
      <c r="E1015" s="187"/>
      <c r="F1015" s="187"/>
      <c r="G1015" s="187"/>
      <c r="H1015" s="187"/>
      <c r="I1015" s="187"/>
      <c r="J1015" s="187"/>
      <c r="K1015" s="187"/>
      <c r="L1015" s="187"/>
      <c r="M1015" s="187"/>
      <c r="N1015" s="66"/>
      <c r="O1015" s="66"/>
      <c r="P1015" s="187"/>
      <c r="Q1015" s="187"/>
      <c r="R1015" s="187"/>
      <c r="S1015" s="187"/>
      <c r="T1015" s="187"/>
      <c r="U1015" s="187"/>
      <c r="V1015" s="187"/>
      <c r="W1015" s="187"/>
      <c r="X1015" s="187"/>
      <c r="Y1015" s="187"/>
      <c r="Z1015" s="187"/>
    </row>
    <row r="1016" spans="1:26">
      <c r="A1016" s="187"/>
      <c r="B1016" s="187"/>
      <c r="C1016" s="215"/>
      <c r="D1016" s="187"/>
      <c r="E1016" s="187"/>
      <c r="F1016" s="187"/>
      <c r="G1016" s="187"/>
      <c r="H1016" s="187"/>
      <c r="I1016" s="187"/>
      <c r="J1016" s="187"/>
      <c r="K1016" s="187"/>
      <c r="L1016" s="187"/>
      <c r="M1016" s="187"/>
      <c r="N1016" s="66"/>
      <c r="O1016" s="66"/>
      <c r="P1016" s="187"/>
      <c r="Q1016" s="187"/>
      <c r="R1016" s="187"/>
      <c r="S1016" s="187"/>
      <c r="T1016" s="187"/>
      <c r="U1016" s="187"/>
      <c r="V1016" s="187"/>
      <c r="W1016" s="187"/>
      <c r="X1016" s="187"/>
      <c r="Y1016" s="187"/>
      <c r="Z1016" s="187"/>
    </row>
    <row r="1017" spans="1:26">
      <c r="A1017" s="187"/>
      <c r="B1017" s="187"/>
      <c r="C1017" s="215"/>
      <c r="D1017" s="187"/>
      <c r="E1017" s="187"/>
      <c r="F1017" s="187"/>
      <c r="G1017" s="187"/>
      <c r="H1017" s="187"/>
      <c r="I1017" s="187"/>
      <c r="J1017" s="187"/>
      <c r="K1017" s="187"/>
      <c r="L1017" s="187"/>
      <c r="M1017" s="187"/>
      <c r="N1017" s="66"/>
      <c r="O1017" s="66"/>
      <c r="P1017" s="187"/>
      <c r="Q1017" s="187"/>
      <c r="R1017" s="187"/>
      <c r="S1017" s="187"/>
      <c r="T1017" s="187"/>
      <c r="U1017" s="187"/>
      <c r="V1017" s="187"/>
      <c r="W1017" s="187"/>
      <c r="X1017" s="187"/>
      <c r="Y1017" s="187"/>
      <c r="Z1017" s="187"/>
    </row>
    <row r="1018" spans="1:26">
      <c r="A1018" s="187"/>
      <c r="B1018" s="187"/>
      <c r="C1018" s="215"/>
      <c r="D1018" s="187"/>
      <c r="E1018" s="187"/>
      <c r="F1018" s="187"/>
      <c r="G1018" s="187"/>
      <c r="H1018" s="187"/>
      <c r="I1018" s="187"/>
      <c r="J1018" s="187"/>
      <c r="K1018" s="187"/>
      <c r="L1018" s="187"/>
      <c r="M1018" s="187"/>
      <c r="N1018" s="66"/>
      <c r="O1018" s="66"/>
      <c r="P1018" s="187"/>
      <c r="Q1018" s="187"/>
      <c r="R1018" s="187"/>
      <c r="S1018" s="187"/>
      <c r="T1018" s="187"/>
      <c r="U1018" s="187"/>
      <c r="V1018" s="187"/>
      <c r="W1018" s="187"/>
      <c r="X1018" s="187"/>
      <c r="Y1018" s="187"/>
      <c r="Z1018" s="187"/>
    </row>
    <row r="1019" spans="1:26">
      <c r="A1019" s="187"/>
      <c r="B1019" s="187"/>
      <c r="C1019" s="215"/>
      <c r="D1019" s="187"/>
      <c r="E1019" s="187"/>
      <c r="F1019" s="187"/>
      <c r="G1019" s="187"/>
      <c r="H1019" s="187"/>
      <c r="I1019" s="187"/>
      <c r="J1019" s="187"/>
      <c r="K1019" s="187"/>
      <c r="L1019" s="187"/>
      <c r="M1019" s="187"/>
      <c r="N1019" s="66"/>
      <c r="O1019" s="66"/>
      <c r="P1019" s="187"/>
      <c r="Q1019" s="187"/>
      <c r="R1019" s="187"/>
      <c r="S1019" s="187"/>
      <c r="T1019" s="187"/>
      <c r="U1019" s="187"/>
      <c r="V1019" s="187"/>
      <c r="W1019" s="187"/>
      <c r="X1019" s="187"/>
      <c r="Y1019" s="187"/>
      <c r="Z1019" s="187"/>
    </row>
    <row r="1020" spans="1:26">
      <c r="A1020" s="187"/>
      <c r="B1020" s="187"/>
      <c r="C1020" s="215"/>
      <c r="D1020" s="187"/>
      <c r="E1020" s="187"/>
      <c r="F1020" s="187"/>
      <c r="G1020" s="187"/>
      <c r="H1020" s="187"/>
      <c r="I1020" s="187"/>
      <c r="J1020" s="187"/>
      <c r="K1020" s="187"/>
      <c r="L1020" s="187"/>
      <c r="M1020" s="187"/>
      <c r="N1020" s="66"/>
      <c r="O1020" s="66"/>
      <c r="P1020" s="187"/>
      <c r="Q1020" s="187"/>
      <c r="R1020" s="187"/>
      <c r="S1020" s="187"/>
      <c r="T1020" s="187"/>
      <c r="U1020" s="187"/>
      <c r="V1020" s="187"/>
      <c r="W1020" s="187"/>
      <c r="X1020" s="187"/>
      <c r="Y1020" s="187"/>
      <c r="Z1020" s="187"/>
    </row>
    <row r="1021" spans="1:26">
      <c r="A1021" s="187"/>
      <c r="B1021" s="187"/>
      <c r="C1021" s="215"/>
      <c r="D1021" s="187"/>
      <c r="E1021" s="187"/>
      <c r="F1021" s="187"/>
      <c r="G1021" s="187"/>
      <c r="H1021" s="187"/>
      <c r="I1021" s="187"/>
      <c r="J1021" s="187"/>
      <c r="K1021" s="187"/>
      <c r="L1021" s="187"/>
      <c r="M1021" s="187"/>
      <c r="N1021" s="66"/>
      <c r="O1021" s="66"/>
      <c r="P1021" s="187"/>
      <c r="Q1021" s="187"/>
      <c r="R1021" s="187"/>
      <c r="S1021" s="187"/>
      <c r="T1021" s="187"/>
      <c r="U1021" s="187"/>
      <c r="V1021" s="187"/>
      <c r="W1021" s="187"/>
      <c r="X1021" s="187"/>
      <c r="Y1021" s="187"/>
      <c r="Z1021" s="187"/>
    </row>
    <row r="1022" spans="1:26">
      <c r="A1022" s="187"/>
      <c r="B1022" s="187"/>
      <c r="C1022" s="215"/>
      <c r="D1022" s="187"/>
      <c r="E1022" s="187"/>
      <c r="F1022" s="187"/>
      <c r="G1022" s="187"/>
      <c r="H1022" s="187"/>
      <c r="I1022" s="187"/>
      <c r="J1022" s="187"/>
      <c r="K1022" s="187"/>
      <c r="L1022" s="187"/>
      <c r="M1022" s="187"/>
      <c r="N1022" s="66"/>
      <c r="O1022" s="66"/>
      <c r="P1022" s="187"/>
      <c r="Q1022" s="187"/>
      <c r="R1022" s="187"/>
      <c r="S1022" s="187"/>
      <c r="T1022" s="187"/>
      <c r="U1022" s="187"/>
      <c r="V1022" s="187"/>
      <c r="W1022" s="187"/>
      <c r="X1022" s="187"/>
      <c r="Y1022" s="187"/>
      <c r="Z1022" s="187"/>
    </row>
    <row r="1023" spans="1:26">
      <c r="A1023" s="187"/>
      <c r="B1023" s="187"/>
      <c r="C1023" s="215"/>
      <c r="D1023" s="187"/>
      <c r="E1023" s="187"/>
      <c r="F1023" s="187"/>
      <c r="G1023" s="187"/>
      <c r="H1023" s="187"/>
      <c r="I1023" s="187"/>
      <c r="J1023" s="187"/>
      <c r="K1023" s="187"/>
      <c r="L1023" s="187"/>
      <c r="M1023" s="187"/>
      <c r="N1023" s="66"/>
      <c r="O1023" s="66"/>
      <c r="P1023" s="187"/>
      <c r="Q1023" s="187"/>
      <c r="R1023" s="187"/>
      <c r="S1023" s="187"/>
      <c r="T1023" s="187"/>
      <c r="U1023" s="187"/>
      <c r="V1023" s="187"/>
      <c r="W1023" s="187"/>
      <c r="X1023" s="187"/>
      <c r="Y1023" s="187"/>
      <c r="Z1023" s="187"/>
    </row>
    <row r="1024" spans="1:26">
      <c r="A1024" s="187"/>
      <c r="B1024" s="187"/>
      <c r="C1024" s="215"/>
      <c r="D1024" s="187"/>
      <c r="E1024" s="187"/>
      <c r="F1024" s="187"/>
      <c r="G1024" s="187"/>
      <c r="H1024" s="187"/>
      <c r="I1024" s="187"/>
      <c r="J1024" s="187"/>
      <c r="K1024" s="187"/>
      <c r="L1024" s="187"/>
      <c r="M1024" s="187"/>
      <c r="N1024" s="66"/>
      <c r="O1024" s="66"/>
      <c r="P1024" s="187"/>
      <c r="Q1024" s="187"/>
      <c r="R1024" s="187"/>
      <c r="S1024" s="187"/>
      <c r="T1024" s="187"/>
      <c r="U1024" s="187"/>
      <c r="V1024" s="187"/>
      <c r="W1024" s="187"/>
      <c r="X1024" s="187"/>
      <c r="Y1024" s="187"/>
      <c r="Z1024" s="187"/>
    </row>
    <row r="1025" spans="1:26">
      <c r="A1025" s="187"/>
      <c r="B1025" s="187"/>
      <c r="C1025" s="215"/>
      <c r="D1025" s="187"/>
      <c r="E1025" s="187"/>
      <c r="F1025" s="187"/>
      <c r="G1025" s="187"/>
      <c r="H1025" s="187"/>
      <c r="I1025" s="187"/>
      <c r="J1025" s="187"/>
      <c r="K1025" s="187"/>
      <c r="L1025" s="187"/>
      <c r="M1025" s="187"/>
      <c r="N1025" s="66"/>
      <c r="O1025" s="66"/>
      <c r="P1025" s="187"/>
      <c r="Q1025" s="187"/>
      <c r="R1025" s="187"/>
      <c r="S1025" s="187"/>
      <c r="T1025" s="187"/>
      <c r="U1025" s="187"/>
      <c r="V1025" s="187"/>
      <c r="W1025" s="187"/>
      <c r="X1025" s="187"/>
      <c r="Y1025" s="187"/>
      <c r="Z1025" s="187"/>
    </row>
    <row r="1026" spans="1:26">
      <c r="A1026" s="187"/>
      <c r="B1026" s="187"/>
      <c r="C1026" s="215"/>
      <c r="D1026" s="187"/>
      <c r="E1026" s="187"/>
      <c r="F1026" s="187"/>
      <c r="G1026" s="187"/>
      <c r="H1026" s="187"/>
      <c r="I1026" s="187"/>
      <c r="J1026" s="187"/>
      <c r="K1026" s="187"/>
      <c r="L1026" s="187"/>
      <c r="M1026" s="187"/>
      <c r="N1026" s="66"/>
      <c r="O1026" s="66"/>
      <c r="P1026" s="187"/>
      <c r="Q1026" s="187"/>
      <c r="R1026" s="187"/>
      <c r="S1026" s="187"/>
      <c r="T1026" s="187"/>
      <c r="U1026" s="187"/>
      <c r="V1026" s="187"/>
      <c r="W1026" s="187"/>
      <c r="X1026" s="187"/>
      <c r="Y1026" s="187"/>
      <c r="Z1026" s="187"/>
    </row>
    <row r="1027" spans="1:26">
      <c r="A1027" s="187"/>
      <c r="B1027" s="187"/>
      <c r="C1027" s="215"/>
      <c r="D1027" s="187"/>
      <c r="E1027" s="187"/>
      <c r="F1027" s="187"/>
      <c r="G1027" s="187"/>
      <c r="H1027" s="187"/>
      <c r="I1027" s="187"/>
      <c r="J1027" s="187"/>
      <c r="K1027" s="187"/>
      <c r="L1027" s="187"/>
      <c r="M1027" s="187"/>
      <c r="N1027" s="66"/>
      <c r="O1027" s="66"/>
      <c r="P1027" s="187"/>
      <c r="Q1027" s="187"/>
      <c r="R1027" s="187"/>
      <c r="S1027" s="187"/>
      <c r="T1027" s="187"/>
      <c r="U1027" s="187"/>
      <c r="V1027" s="187"/>
      <c r="W1027" s="187"/>
      <c r="X1027" s="187"/>
      <c r="Y1027" s="187"/>
      <c r="Z1027" s="187"/>
    </row>
    <row r="1028" spans="1:26">
      <c r="A1028" s="187"/>
      <c r="B1028" s="187"/>
      <c r="C1028" s="215"/>
      <c r="D1028" s="187"/>
      <c r="E1028" s="187"/>
      <c r="F1028" s="187"/>
      <c r="G1028" s="187"/>
      <c r="H1028" s="187"/>
      <c r="I1028" s="187"/>
      <c r="J1028" s="187"/>
      <c r="K1028" s="187"/>
      <c r="L1028" s="187"/>
      <c r="M1028" s="187"/>
      <c r="N1028" s="66"/>
      <c r="O1028" s="66"/>
      <c r="P1028" s="187"/>
      <c r="Q1028" s="187"/>
      <c r="R1028" s="187"/>
      <c r="S1028" s="187"/>
      <c r="T1028" s="187"/>
      <c r="U1028" s="187"/>
      <c r="V1028" s="187"/>
      <c r="W1028" s="187"/>
      <c r="X1028" s="187"/>
      <c r="Y1028" s="187"/>
      <c r="Z1028" s="187"/>
    </row>
    <row r="1029" spans="1:26">
      <c r="A1029" s="187"/>
      <c r="B1029" s="187"/>
      <c r="C1029" s="215"/>
      <c r="D1029" s="187"/>
      <c r="E1029" s="187"/>
      <c r="F1029" s="187"/>
      <c r="G1029" s="187"/>
      <c r="H1029" s="187"/>
      <c r="I1029" s="187"/>
      <c r="J1029" s="187"/>
      <c r="K1029" s="187"/>
      <c r="L1029" s="187"/>
      <c r="M1029" s="187"/>
      <c r="N1029" s="66"/>
      <c r="O1029" s="66"/>
      <c r="P1029" s="187"/>
      <c r="Q1029" s="187"/>
      <c r="R1029" s="187"/>
      <c r="S1029" s="187"/>
      <c r="T1029" s="187"/>
      <c r="U1029" s="187"/>
      <c r="V1029" s="187"/>
      <c r="W1029" s="187"/>
      <c r="X1029" s="187"/>
      <c r="Y1029" s="187"/>
      <c r="Z1029" s="187"/>
    </row>
    <row r="1030" spans="1:26">
      <c r="A1030" s="187"/>
      <c r="B1030" s="187"/>
      <c r="C1030" s="215"/>
      <c r="D1030" s="187"/>
      <c r="E1030" s="187"/>
      <c r="F1030" s="187"/>
      <c r="G1030" s="187"/>
      <c r="H1030" s="187"/>
      <c r="I1030" s="187"/>
      <c r="J1030" s="187"/>
      <c r="K1030" s="187"/>
      <c r="L1030" s="187"/>
      <c r="M1030" s="187"/>
      <c r="N1030" s="66"/>
      <c r="O1030" s="66"/>
      <c r="P1030" s="187"/>
      <c r="Q1030" s="187"/>
      <c r="R1030" s="187"/>
      <c r="S1030" s="187"/>
      <c r="T1030" s="187"/>
      <c r="U1030" s="187"/>
      <c r="V1030" s="187"/>
      <c r="W1030" s="187"/>
      <c r="X1030" s="187"/>
      <c r="Y1030" s="187"/>
      <c r="Z1030" s="187"/>
    </row>
    <row r="1031" spans="1:26">
      <c r="A1031" s="187"/>
      <c r="B1031" s="187"/>
      <c r="C1031" s="215"/>
      <c r="D1031" s="187"/>
      <c r="E1031" s="187"/>
      <c r="F1031" s="187"/>
      <c r="G1031" s="187"/>
      <c r="H1031" s="187"/>
      <c r="I1031" s="187"/>
      <c r="J1031" s="187"/>
      <c r="K1031" s="187"/>
      <c r="L1031" s="187"/>
      <c r="M1031" s="187"/>
      <c r="N1031" s="66"/>
      <c r="O1031" s="66"/>
      <c r="P1031" s="187"/>
      <c r="Q1031" s="187"/>
      <c r="R1031" s="187"/>
      <c r="S1031" s="187"/>
      <c r="T1031" s="187"/>
      <c r="U1031" s="187"/>
      <c r="V1031" s="187"/>
      <c r="W1031" s="187"/>
      <c r="X1031" s="187"/>
      <c r="Y1031" s="187"/>
      <c r="Z1031" s="187"/>
    </row>
    <row r="1032" spans="1:26">
      <c r="A1032" s="187"/>
      <c r="B1032" s="187"/>
      <c r="C1032" s="215"/>
      <c r="D1032" s="187"/>
      <c r="E1032" s="187"/>
      <c r="F1032" s="187"/>
      <c r="G1032" s="187"/>
      <c r="H1032" s="187"/>
      <c r="I1032" s="187"/>
      <c r="J1032" s="187"/>
      <c r="K1032" s="187"/>
      <c r="L1032" s="187"/>
      <c r="M1032" s="187"/>
      <c r="N1032" s="66"/>
      <c r="O1032" s="66"/>
      <c r="P1032" s="187"/>
      <c r="Q1032" s="187"/>
      <c r="R1032" s="187"/>
      <c r="S1032" s="187"/>
      <c r="T1032" s="187"/>
      <c r="U1032" s="187"/>
      <c r="V1032" s="187"/>
      <c r="W1032" s="187"/>
      <c r="X1032" s="187"/>
      <c r="Y1032" s="187"/>
      <c r="Z1032" s="187"/>
    </row>
    <row r="1033" spans="1:26">
      <c r="A1033" s="187"/>
      <c r="B1033" s="187"/>
      <c r="C1033" s="215"/>
      <c r="D1033" s="187"/>
      <c r="E1033" s="187"/>
      <c r="F1033" s="187"/>
      <c r="G1033" s="187"/>
      <c r="H1033" s="187"/>
      <c r="I1033" s="187"/>
      <c r="J1033" s="187"/>
      <c r="K1033" s="187"/>
      <c r="L1033" s="187"/>
      <c r="M1033" s="187"/>
      <c r="N1033" s="66"/>
      <c r="O1033" s="66"/>
      <c r="P1033" s="187"/>
      <c r="Q1033" s="187"/>
      <c r="R1033" s="187"/>
      <c r="S1033" s="187"/>
      <c r="T1033" s="187"/>
      <c r="U1033" s="187"/>
      <c r="V1033" s="187"/>
      <c r="W1033" s="187"/>
      <c r="X1033" s="187"/>
      <c r="Y1033" s="187"/>
      <c r="Z1033" s="187"/>
    </row>
    <row r="1034" spans="1:26">
      <c r="A1034" s="187"/>
      <c r="B1034" s="187"/>
      <c r="C1034" s="215"/>
      <c r="D1034" s="187"/>
      <c r="E1034" s="187"/>
      <c r="F1034" s="187"/>
      <c r="G1034" s="187"/>
      <c r="H1034" s="187"/>
      <c r="I1034" s="187"/>
      <c r="J1034" s="187"/>
      <c r="K1034" s="187"/>
      <c r="L1034" s="187"/>
      <c r="M1034" s="187"/>
      <c r="N1034" s="66"/>
      <c r="O1034" s="66"/>
      <c r="P1034" s="187"/>
      <c r="Q1034" s="187"/>
      <c r="R1034" s="187"/>
      <c r="S1034" s="187"/>
      <c r="T1034" s="187"/>
      <c r="U1034" s="187"/>
      <c r="V1034" s="187"/>
      <c r="W1034" s="187"/>
      <c r="X1034" s="187"/>
      <c r="Y1034" s="187"/>
      <c r="Z1034" s="187"/>
    </row>
    <row r="1035" spans="1:26">
      <c r="A1035" s="187"/>
      <c r="B1035" s="187"/>
      <c r="C1035" s="215"/>
      <c r="D1035" s="187"/>
      <c r="E1035" s="187"/>
      <c r="F1035" s="187"/>
      <c r="G1035" s="187"/>
      <c r="H1035" s="187"/>
      <c r="I1035" s="187"/>
      <c r="J1035" s="187"/>
      <c r="K1035" s="187"/>
      <c r="L1035" s="187"/>
      <c r="M1035" s="187"/>
      <c r="N1035" s="66"/>
      <c r="O1035" s="66"/>
      <c r="P1035" s="187"/>
      <c r="Q1035" s="187"/>
      <c r="R1035" s="187"/>
      <c r="S1035" s="187"/>
      <c r="T1035" s="187"/>
      <c r="U1035" s="187"/>
      <c r="V1035" s="187"/>
      <c r="W1035" s="187"/>
      <c r="X1035" s="187"/>
      <c r="Y1035" s="187"/>
      <c r="Z1035" s="187"/>
    </row>
    <row r="1036" spans="1:26">
      <c r="A1036" s="187"/>
      <c r="B1036" s="187"/>
      <c r="C1036" s="215"/>
      <c r="D1036" s="187"/>
      <c r="E1036" s="187"/>
      <c r="F1036" s="187"/>
      <c r="G1036" s="187"/>
      <c r="H1036" s="187"/>
      <c r="I1036" s="187"/>
      <c r="J1036" s="187"/>
      <c r="K1036" s="187"/>
      <c r="L1036" s="187"/>
      <c r="M1036" s="187"/>
      <c r="N1036" s="66"/>
      <c r="O1036" s="66"/>
      <c r="P1036" s="187"/>
      <c r="Q1036" s="187"/>
      <c r="R1036" s="187"/>
      <c r="S1036" s="187"/>
      <c r="T1036" s="187"/>
      <c r="U1036" s="187"/>
      <c r="V1036" s="187"/>
      <c r="W1036" s="187"/>
      <c r="X1036" s="187"/>
      <c r="Y1036" s="187"/>
      <c r="Z1036" s="187"/>
    </row>
    <row r="1037" spans="1:26">
      <c r="A1037" s="187"/>
      <c r="B1037" s="187"/>
      <c r="C1037" s="215"/>
      <c r="D1037" s="187"/>
      <c r="E1037" s="187"/>
      <c r="F1037" s="187"/>
      <c r="G1037" s="187"/>
      <c r="H1037" s="187"/>
      <c r="I1037" s="187"/>
      <c r="J1037" s="187"/>
      <c r="K1037" s="187"/>
      <c r="L1037" s="187"/>
      <c r="M1037" s="187"/>
      <c r="N1037" s="66"/>
      <c r="O1037" s="66"/>
      <c r="P1037" s="187"/>
      <c r="Q1037" s="187"/>
      <c r="R1037" s="187"/>
      <c r="S1037" s="187"/>
      <c r="T1037" s="187"/>
      <c r="U1037" s="187"/>
      <c r="V1037" s="187"/>
      <c r="W1037" s="187"/>
      <c r="X1037" s="187"/>
      <c r="Y1037" s="187"/>
      <c r="Z1037" s="187"/>
    </row>
    <row r="1038" spans="1:26">
      <c r="A1038" s="187"/>
      <c r="B1038" s="187"/>
      <c r="C1038" s="215"/>
      <c r="D1038" s="187"/>
      <c r="E1038" s="187"/>
      <c r="F1038" s="187"/>
      <c r="G1038" s="187"/>
      <c r="H1038" s="187"/>
      <c r="I1038" s="187"/>
      <c r="J1038" s="187"/>
      <c r="K1038" s="187"/>
      <c r="L1038" s="187"/>
      <c r="M1038" s="187"/>
      <c r="N1038" s="66"/>
      <c r="O1038" s="66"/>
      <c r="P1038" s="187"/>
      <c r="Q1038" s="187"/>
      <c r="R1038" s="187"/>
      <c r="S1038" s="187"/>
      <c r="T1038" s="187"/>
      <c r="U1038" s="187"/>
      <c r="V1038" s="187"/>
      <c r="W1038" s="187"/>
      <c r="X1038" s="187"/>
      <c r="Y1038" s="187"/>
      <c r="Z1038" s="187"/>
    </row>
    <row r="1039" spans="1:26">
      <c r="A1039" s="187"/>
      <c r="B1039" s="187"/>
      <c r="C1039" s="215"/>
      <c r="D1039" s="187"/>
      <c r="E1039" s="187"/>
      <c r="F1039" s="187"/>
      <c r="G1039" s="187"/>
      <c r="H1039" s="187"/>
      <c r="I1039" s="187"/>
      <c r="J1039" s="187"/>
      <c r="K1039" s="187"/>
      <c r="L1039" s="187"/>
      <c r="M1039" s="187"/>
      <c r="N1039" s="66"/>
      <c r="O1039" s="66"/>
      <c r="P1039" s="187"/>
      <c r="Q1039" s="187"/>
      <c r="R1039" s="187"/>
      <c r="S1039" s="187"/>
      <c r="T1039" s="187"/>
      <c r="U1039" s="187"/>
      <c r="V1039" s="187"/>
      <c r="W1039" s="187"/>
      <c r="X1039" s="187"/>
      <c r="Y1039" s="187"/>
      <c r="Z1039" s="187"/>
    </row>
    <row r="1040" spans="1:26">
      <c r="A1040" s="187"/>
      <c r="B1040" s="187"/>
      <c r="C1040" s="215"/>
      <c r="D1040" s="187"/>
      <c r="E1040" s="187"/>
      <c r="F1040" s="187"/>
      <c r="G1040" s="187"/>
      <c r="H1040" s="187"/>
      <c r="I1040" s="187"/>
      <c r="J1040" s="187"/>
      <c r="K1040" s="187"/>
      <c r="L1040" s="187"/>
      <c r="M1040" s="187"/>
      <c r="N1040" s="66"/>
      <c r="O1040" s="66"/>
      <c r="P1040" s="187"/>
      <c r="Q1040" s="187"/>
      <c r="R1040" s="187"/>
      <c r="S1040" s="187"/>
      <c r="T1040" s="187"/>
      <c r="U1040" s="187"/>
      <c r="V1040" s="187"/>
      <c r="W1040" s="187"/>
      <c r="X1040" s="187"/>
      <c r="Y1040" s="187"/>
      <c r="Z1040" s="187"/>
    </row>
    <row r="1041" spans="1:26">
      <c r="A1041" s="187"/>
      <c r="B1041" s="187"/>
      <c r="C1041" s="215"/>
      <c r="D1041" s="187"/>
      <c r="E1041" s="187"/>
      <c r="F1041" s="187"/>
      <c r="G1041" s="187"/>
      <c r="H1041" s="187"/>
      <c r="I1041" s="187"/>
      <c r="J1041" s="187"/>
      <c r="K1041" s="187"/>
      <c r="L1041" s="187"/>
      <c r="M1041" s="187"/>
      <c r="N1041" s="66"/>
      <c r="O1041" s="66"/>
      <c r="P1041" s="187"/>
      <c r="Q1041" s="187"/>
      <c r="R1041" s="187"/>
      <c r="S1041" s="187"/>
      <c r="T1041" s="187"/>
      <c r="U1041" s="187"/>
      <c r="V1041" s="187"/>
      <c r="W1041" s="187"/>
      <c r="X1041" s="187"/>
      <c r="Y1041" s="187"/>
      <c r="Z1041" s="187"/>
    </row>
    <row r="1042" spans="1:26">
      <c r="A1042" s="187"/>
      <c r="B1042" s="187"/>
      <c r="C1042" s="215"/>
      <c r="D1042" s="187"/>
      <c r="E1042" s="187"/>
      <c r="F1042" s="187"/>
      <c r="G1042" s="187"/>
      <c r="H1042" s="187"/>
      <c r="I1042" s="187"/>
      <c r="J1042" s="187"/>
      <c r="K1042" s="187"/>
      <c r="L1042" s="187"/>
      <c r="M1042" s="187"/>
      <c r="N1042" s="66"/>
      <c r="O1042" s="66"/>
      <c r="P1042" s="187"/>
      <c r="Q1042" s="187"/>
      <c r="R1042" s="187"/>
      <c r="S1042" s="187"/>
      <c r="T1042" s="187"/>
      <c r="U1042" s="187"/>
      <c r="V1042" s="187"/>
      <c r="W1042" s="187"/>
      <c r="X1042" s="187"/>
      <c r="Y1042" s="187"/>
      <c r="Z1042" s="187"/>
    </row>
    <row r="1043" spans="1:26">
      <c r="A1043" s="187"/>
      <c r="B1043" s="187"/>
      <c r="C1043" s="215"/>
      <c r="D1043" s="187"/>
      <c r="E1043" s="187"/>
      <c r="F1043" s="187"/>
      <c r="G1043" s="187"/>
      <c r="H1043" s="187"/>
      <c r="I1043" s="187"/>
      <c r="J1043" s="187"/>
      <c r="K1043" s="187"/>
      <c r="L1043" s="187"/>
      <c r="M1043" s="187"/>
      <c r="N1043" s="66"/>
      <c r="O1043" s="66"/>
      <c r="P1043" s="187"/>
      <c r="Q1043" s="187"/>
      <c r="R1043" s="187"/>
      <c r="S1043" s="187"/>
      <c r="T1043" s="187"/>
      <c r="U1043" s="187"/>
      <c r="V1043" s="187"/>
      <c r="W1043" s="187"/>
      <c r="X1043" s="187"/>
      <c r="Y1043" s="187"/>
      <c r="Z1043" s="187"/>
    </row>
    <row r="1044" spans="1:26">
      <c r="A1044" s="187"/>
      <c r="B1044" s="187"/>
      <c r="C1044" s="215"/>
      <c r="D1044" s="187"/>
      <c r="E1044" s="187"/>
      <c r="F1044" s="187"/>
      <c r="G1044" s="187"/>
      <c r="H1044" s="187"/>
      <c r="I1044" s="187"/>
      <c r="J1044" s="187"/>
      <c r="K1044" s="187"/>
      <c r="L1044" s="187"/>
      <c r="M1044" s="187"/>
      <c r="N1044" s="66"/>
      <c r="O1044" s="66"/>
      <c r="P1044" s="187"/>
      <c r="Q1044" s="187"/>
      <c r="R1044" s="187"/>
      <c r="S1044" s="187"/>
      <c r="T1044" s="187"/>
      <c r="U1044" s="187"/>
      <c r="V1044" s="187"/>
      <c r="W1044" s="187"/>
      <c r="X1044" s="187"/>
      <c r="Y1044" s="187"/>
      <c r="Z1044" s="187"/>
    </row>
    <row r="1045" spans="1:26">
      <c r="A1045" s="187"/>
      <c r="B1045" s="187"/>
      <c r="C1045" s="215"/>
      <c r="D1045" s="187"/>
      <c r="E1045" s="187"/>
      <c r="F1045" s="187"/>
      <c r="G1045" s="187"/>
      <c r="H1045" s="187"/>
      <c r="I1045" s="187"/>
      <c r="J1045" s="187"/>
      <c r="K1045" s="187"/>
      <c r="L1045" s="187"/>
      <c r="M1045" s="187"/>
      <c r="N1045" s="66"/>
      <c r="O1045" s="66"/>
      <c r="P1045" s="187"/>
      <c r="Q1045" s="187"/>
      <c r="R1045" s="187"/>
      <c r="S1045" s="187"/>
      <c r="T1045" s="187"/>
      <c r="U1045" s="187"/>
      <c r="V1045" s="187"/>
      <c r="W1045" s="187"/>
      <c r="X1045" s="187"/>
      <c r="Y1045" s="187"/>
      <c r="Z1045" s="187"/>
    </row>
    <row r="1046" spans="1:26">
      <c r="A1046" s="187"/>
      <c r="B1046" s="187"/>
      <c r="C1046" s="215"/>
      <c r="D1046" s="187"/>
      <c r="E1046" s="187"/>
      <c r="F1046" s="187"/>
      <c r="G1046" s="187"/>
      <c r="H1046" s="187"/>
      <c r="I1046" s="187"/>
      <c r="J1046" s="187"/>
      <c r="K1046" s="187"/>
      <c r="L1046" s="187"/>
      <c r="M1046" s="187"/>
      <c r="N1046" s="66"/>
      <c r="O1046" s="66"/>
      <c r="P1046" s="187"/>
      <c r="Q1046" s="187"/>
      <c r="R1046" s="187"/>
      <c r="S1046" s="187"/>
      <c r="T1046" s="187"/>
      <c r="U1046" s="187"/>
      <c r="V1046" s="187"/>
      <c r="W1046" s="187"/>
      <c r="X1046" s="187"/>
      <c r="Y1046" s="187"/>
      <c r="Z1046" s="187"/>
    </row>
    <row r="1047" spans="1:26">
      <c r="A1047" s="187"/>
      <c r="B1047" s="187"/>
      <c r="C1047" s="215"/>
      <c r="D1047" s="187"/>
      <c r="E1047" s="187"/>
      <c r="F1047" s="187"/>
      <c r="G1047" s="187"/>
      <c r="H1047" s="187"/>
      <c r="I1047" s="187"/>
      <c r="J1047" s="187"/>
      <c r="K1047" s="187"/>
      <c r="L1047" s="187"/>
      <c r="M1047" s="187"/>
      <c r="N1047" s="66"/>
      <c r="O1047" s="66"/>
      <c r="P1047" s="187"/>
      <c r="Q1047" s="187"/>
      <c r="R1047" s="187"/>
      <c r="S1047" s="187"/>
      <c r="T1047" s="187"/>
      <c r="U1047" s="187"/>
      <c r="V1047" s="187"/>
      <c r="W1047" s="187"/>
      <c r="X1047" s="187"/>
      <c r="Y1047" s="187"/>
      <c r="Z1047" s="187"/>
    </row>
    <row r="1048" spans="1:26">
      <c r="A1048" s="187"/>
      <c r="B1048" s="187"/>
      <c r="C1048" s="215"/>
      <c r="D1048" s="187"/>
      <c r="E1048" s="187"/>
      <c r="F1048" s="187"/>
      <c r="G1048" s="187"/>
      <c r="H1048" s="187"/>
      <c r="I1048" s="187"/>
      <c r="J1048" s="187"/>
      <c r="K1048" s="187"/>
      <c r="L1048" s="187"/>
      <c r="M1048" s="187"/>
      <c r="N1048" s="66"/>
      <c r="O1048" s="66"/>
      <c r="P1048" s="187"/>
      <c r="Q1048" s="187"/>
      <c r="R1048" s="187"/>
      <c r="S1048" s="187"/>
      <c r="T1048" s="187"/>
      <c r="U1048" s="187"/>
      <c r="V1048" s="187"/>
      <c r="W1048" s="187"/>
      <c r="X1048" s="187"/>
      <c r="Y1048" s="187"/>
      <c r="Z1048" s="187"/>
    </row>
    <row r="1049" spans="1:26">
      <c r="A1049" s="187"/>
      <c r="B1049" s="187"/>
      <c r="C1049" s="215"/>
      <c r="D1049" s="187"/>
      <c r="E1049" s="187"/>
      <c r="F1049" s="187"/>
      <c r="G1049" s="187"/>
      <c r="H1049" s="187"/>
      <c r="I1049" s="187"/>
      <c r="J1049" s="187"/>
      <c r="K1049" s="187"/>
      <c r="L1049" s="187"/>
      <c r="M1049" s="187"/>
      <c r="N1049" s="66"/>
      <c r="O1049" s="66"/>
      <c r="P1049" s="187"/>
      <c r="Q1049" s="187"/>
      <c r="R1049" s="187"/>
      <c r="S1049" s="187"/>
      <c r="T1049" s="187"/>
      <c r="U1049" s="187"/>
      <c r="V1049" s="187"/>
      <c r="W1049" s="187"/>
      <c r="X1049" s="187"/>
      <c r="Y1049" s="187"/>
      <c r="Z1049" s="187"/>
    </row>
    <row r="1050" spans="1:26">
      <c r="A1050" s="187"/>
      <c r="B1050" s="187"/>
      <c r="C1050" s="215"/>
      <c r="D1050" s="187"/>
      <c r="E1050" s="187"/>
      <c r="F1050" s="187"/>
      <c r="G1050" s="187"/>
      <c r="H1050" s="187"/>
      <c r="I1050" s="187"/>
      <c r="J1050" s="187"/>
      <c r="K1050" s="187"/>
      <c r="L1050" s="187"/>
      <c r="M1050" s="187"/>
      <c r="N1050" s="66"/>
      <c r="O1050" s="66"/>
      <c r="P1050" s="187"/>
      <c r="Q1050" s="187"/>
      <c r="R1050" s="187"/>
      <c r="S1050" s="187"/>
      <c r="T1050" s="187"/>
      <c r="U1050" s="187"/>
      <c r="V1050" s="187"/>
      <c r="W1050" s="187"/>
      <c r="X1050" s="187"/>
      <c r="Y1050" s="187"/>
      <c r="Z1050" s="187"/>
    </row>
    <row r="1051" spans="1:26">
      <c r="A1051" s="187"/>
      <c r="B1051" s="187"/>
      <c r="C1051" s="215"/>
      <c r="D1051" s="187"/>
      <c r="E1051" s="187"/>
      <c r="F1051" s="187"/>
      <c r="G1051" s="187"/>
      <c r="H1051" s="187"/>
      <c r="I1051" s="187"/>
      <c r="J1051" s="187"/>
      <c r="K1051" s="187"/>
      <c r="L1051" s="187"/>
      <c r="M1051" s="187"/>
      <c r="N1051" s="66"/>
      <c r="O1051" s="66"/>
      <c r="P1051" s="187"/>
      <c r="Q1051" s="187"/>
      <c r="R1051" s="187"/>
      <c r="S1051" s="187"/>
      <c r="T1051" s="187"/>
      <c r="U1051" s="187"/>
      <c r="V1051" s="187"/>
      <c r="W1051" s="187"/>
      <c r="X1051" s="187"/>
      <c r="Y1051" s="187"/>
      <c r="Z1051" s="187"/>
    </row>
    <row r="1052" spans="1:26">
      <c r="A1052" s="187"/>
      <c r="B1052" s="187"/>
      <c r="C1052" s="215"/>
      <c r="D1052" s="187"/>
      <c r="E1052" s="187"/>
      <c r="F1052" s="187"/>
      <c r="G1052" s="187"/>
      <c r="H1052" s="187"/>
      <c r="I1052" s="187"/>
      <c r="J1052" s="187"/>
      <c r="K1052" s="187"/>
      <c r="L1052" s="187"/>
      <c r="M1052" s="187"/>
      <c r="N1052" s="66"/>
      <c r="O1052" s="66"/>
      <c r="P1052" s="187"/>
      <c r="Q1052" s="187"/>
      <c r="R1052" s="187"/>
      <c r="S1052" s="187"/>
      <c r="T1052" s="187"/>
      <c r="U1052" s="187"/>
      <c r="V1052" s="187"/>
      <c r="W1052" s="187"/>
      <c r="X1052" s="187"/>
      <c r="Y1052" s="187"/>
      <c r="Z1052" s="187"/>
    </row>
    <row r="1053" spans="1:26">
      <c r="A1053" s="187"/>
      <c r="B1053" s="187"/>
      <c r="C1053" s="215"/>
      <c r="D1053" s="187"/>
      <c r="E1053" s="187"/>
      <c r="F1053" s="187"/>
      <c r="G1053" s="187"/>
      <c r="H1053" s="187"/>
      <c r="I1053" s="187"/>
      <c r="J1053" s="187"/>
      <c r="K1053" s="187"/>
      <c r="L1053" s="187"/>
      <c r="M1053" s="187"/>
      <c r="N1053" s="66"/>
      <c r="O1053" s="66"/>
      <c r="P1053" s="187"/>
      <c r="Q1053" s="187"/>
      <c r="R1053" s="187"/>
      <c r="S1053" s="187"/>
      <c r="T1053" s="187"/>
      <c r="U1053" s="187"/>
      <c r="V1053" s="187"/>
      <c r="W1053" s="187"/>
      <c r="X1053" s="187"/>
      <c r="Y1053" s="187"/>
      <c r="Z1053" s="187"/>
    </row>
    <row r="1054" spans="1:26">
      <c r="A1054" s="187"/>
      <c r="B1054" s="187"/>
      <c r="C1054" s="215"/>
      <c r="D1054" s="187"/>
      <c r="E1054" s="187"/>
      <c r="F1054" s="187"/>
      <c r="G1054" s="187"/>
      <c r="H1054" s="187"/>
      <c r="I1054" s="187"/>
      <c r="J1054" s="187"/>
      <c r="K1054" s="187"/>
      <c r="L1054" s="187"/>
      <c r="M1054" s="187"/>
      <c r="N1054" s="66"/>
      <c r="O1054" s="66"/>
      <c r="P1054" s="187"/>
      <c r="Q1054" s="187"/>
      <c r="R1054" s="187"/>
      <c r="S1054" s="187"/>
      <c r="T1054" s="187"/>
      <c r="U1054" s="187"/>
      <c r="V1054" s="187"/>
      <c r="W1054" s="187"/>
      <c r="X1054" s="187"/>
      <c r="Y1054" s="187"/>
      <c r="Z1054" s="187"/>
    </row>
    <row r="1055" spans="1:26">
      <c r="A1055" s="187"/>
      <c r="B1055" s="187"/>
      <c r="C1055" s="215"/>
      <c r="D1055" s="187"/>
      <c r="E1055" s="187"/>
      <c r="F1055" s="187"/>
      <c r="G1055" s="187"/>
      <c r="H1055" s="187"/>
      <c r="I1055" s="187"/>
      <c r="J1055" s="187"/>
      <c r="K1055" s="187"/>
      <c r="L1055" s="187"/>
      <c r="M1055" s="187"/>
      <c r="N1055" s="66"/>
      <c r="O1055" s="66"/>
      <c r="P1055" s="187"/>
      <c r="Q1055" s="187"/>
      <c r="R1055" s="187"/>
      <c r="S1055" s="187"/>
      <c r="T1055" s="187"/>
      <c r="U1055" s="187"/>
      <c r="V1055" s="187"/>
      <c r="W1055" s="187"/>
      <c r="X1055" s="187"/>
      <c r="Y1055" s="187"/>
      <c r="Z1055" s="187"/>
    </row>
    <row r="1056" spans="1:26">
      <c r="A1056" s="187"/>
      <c r="B1056" s="187"/>
      <c r="C1056" s="215"/>
      <c r="D1056" s="187"/>
      <c r="E1056" s="187"/>
      <c r="F1056" s="187"/>
      <c r="G1056" s="187"/>
      <c r="H1056" s="187"/>
      <c r="I1056" s="187"/>
      <c r="J1056" s="187"/>
      <c r="K1056" s="187"/>
      <c r="L1056" s="187"/>
      <c r="M1056" s="187"/>
      <c r="N1056" s="66"/>
      <c r="O1056" s="66"/>
      <c r="P1056" s="187"/>
      <c r="Q1056" s="187"/>
      <c r="R1056" s="187"/>
      <c r="S1056" s="187"/>
      <c r="T1056" s="187"/>
      <c r="U1056" s="187"/>
      <c r="V1056" s="187"/>
      <c r="W1056" s="187"/>
      <c r="X1056" s="187"/>
      <c r="Y1056" s="187"/>
      <c r="Z1056" s="187"/>
    </row>
    <row r="1057" spans="1:26">
      <c r="A1057" s="187"/>
      <c r="B1057" s="187"/>
      <c r="C1057" s="215"/>
      <c r="D1057" s="187"/>
      <c r="E1057" s="187"/>
      <c r="F1057" s="187"/>
      <c r="G1057" s="187"/>
      <c r="H1057" s="187"/>
      <c r="I1057" s="187"/>
      <c r="J1057" s="187"/>
      <c r="K1057" s="187"/>
      <c r="L1057" s="187"/>
      <c r="M1057" s="187"/>
      <c r="N1057" s="66"/>
      <c r="O1057" s="66"/>
      <c r="P1057" s="187"/>
      <c r="Q1057" s="187"/>
      <c r="R1057" s="187"/>
      <c r="S1057" s="187"/>
      <c r="T1057" s="187"/>
      <c r="U1057" s="187"/>
      <c r="V1057" s="187"/>
      <c r="W1057" s="187"/>
      <c r="X1057" s="187"/>
      <c r="Y1057" s="187"/>
      <c r="Z1057" s="187"/>
    </row>
    <row r="1058" spans="1:26">
      <c r="A1058" s="187"/>
      <c r="B1058" s="187"/>
      <c r="C1058" s="215"/>
      <c r="D1058" s="187"/>
      <c r="E1058" s="187"/>
      <c r="F1058" s="187"/>
      <c r="G1058" s="187"/>
      <c r="H1058" s="187"/>
      <c r="I1058" s="187"/>
      <c r="J1058" s="187"/>
      <c r="K1058" s="187"/>
      <c r="L1058" s="187"/>
      <c r="M1058" s="187"/>
      <c r="N1058" s="66"/>
      <c r="O1058" s="66"/>
      <c r="P1058" s="187"/>
      <c r="Q1058" s="187"/>
      <c r="R1058" s="187"/>
      <c r="S1058" s="187"/>
      <c r="T1058" s="187"/>
      <c r="U1058" s="187"/>
      <c r="V1058" s="187"/>
      <c r="W1058" s="187"/>
      <c r="X1058" s="187"/>
      <c r="Y1058" s="187"/>
      <c r="Z1058" s="187"/>
    </row>
    <row r="1059" spans="1:26">
      <c r="A1059" s="187"/>
      <c r="B1059" s="187"/>
      <c r="C1059" s="215"/>
      <c r="D1059" s="187"/>
      <c r="E1059" s="187"/>
      <c r="F1059" s="187"/>
      <c r="G1059" s="187"/>
      <c r="H1059" s="187"/>
      <c r="I1059" s="187"/>
      <c r="J1059" s="187"/>
      <c r="K1059" s="187"/>
      <c r="L1059" s="187"/>
      <c r="M1059" s="187"/>
      <c r="N1059" s="66"/>
      <c r="O1059" s="66"/>
      <c r="P1059" s="187"/>
      <c r="Q1059" s="187"/>
      <c r="R1059" s="187"/>
      <c r="S1059" s="187"/>
      <c r="T1059" s="187"/>
      <c r="U1059" s="187"/>
      <c r="V1059" s="187"/>
      <c r="W1059" s="187"/>
      <c r="X1059" s="187"/>
      <c r="Y1059" s="187"/>
      <c r="Z1059" s="187"/>
    </row>
    <row r="1060" spans="1:26">
      <c r="A1060" s="187"/>
      <c r="B1060" s="187"/>
      <c r="C1060" s="215"/>
      <c r="D1060" s="187"/>
      <c r="E1060" s="187"/>
      <c r="F1060" s="187"/>
      <c r="G1060" s="187"/>
      <c r="H1060" s="187"/>
      <c r="I1060" s="187"/>
      <c r="J1060" s="187"/>
      <c r="K1060" s="187"/>
      <c r="L1060" s="187"/>
      <c r="M1060" s="187"/>
      <c r="N1060" s="66"/>
      <c r="O1060" s="66"/>
      <c r="P1060" s="187"/>
      <c r="Q1060" s="187"/>
      <c r="R1060" s="187"/>
      <c r="S1060" s="187"/>
      <c r="T1060" s="187"/>
      <c r="U1060" s="187"/>
      <c r="V1060" s="187"/>
      <c r="W1060" s="187"/>
      <c r="X1060" s="187"/>
      <c r="Y1060" s="187"/>
      <c r="Z1060" s="187"/>
    </row>
    <row r="1061" spans="1:26">
      <c r="A1061" s="187"/>
      <c r="B1061" s="187"/>
      <c r="C1061" s="215"/>
      <c r="D1061" s="187"/>
      <c r="E1061" s="187"/>
      <c r="F1061" s="187"/>
      <c r="G1061" s="187"/>
      <c r="H1061" s="187"/>
      <c r="I1061" s="187"/>
      <c r="J1061" s="187"/>
      <c r="K1061" s="187"/>
      <c r="L1061" s="187"/>
      <c r="M1061" s="187"/>
      <c r="N1061" s="66"/>
      <c r="O1061" s="66"/>
      <c r="P1061" s="187"/>
      <c r="Q1061" s="187"/>
      <c r="R1061" s="187"/>
      <c r="S1061" s="187"/>
      <c r="T1061" s="187"/>
      <c r="U1061" s="187"/>
      <c r="V1061" s="187"/>
      <c r="W1061" s="187"/>
      <c r="X1061" s="187"/>
      <c r="Y1061" s="187"/>
      <c r="Z1061" s="187"/>
    </row>
    <row r="1062" spans="1:26">
      <c r="A1062" s="187"/>
      <c r="B1062" s="187"/>
      <c r="C1062" s="215"/>
      <c r="D1062" s="187"/>
      <c r="E1062" s="187"/>
      <c r="F1062" s="187"/>
      <c r="G1062" s="187"/>
      <c r="H1062" s="187"/>
      <c r="I1062" s="187"/>
      <c r="J1062" s="187"/>
      <c r="K1062" s="187"/>
      <c r="L1062" s="187"/>
      <c r="M1062" s="187"/>
      <c r="N1062" s="66"/>
      <c r="O1062" s="66"/>
      <c r="P1062" s="187"/>
      <c r="Q1062" s="187"/>
      <c r="R1062" s="187"/>
      <c r="S1062" s="187"/>
      <c r="T1062" s="187"/>
      <c r="U1062" s="187"/>
      <c r="V1062" s="187"/>
      <c r="W1062" s="187"/>
      <c r="X1062" s="187"/>
      <c r="Y1062" s="187"/>
      <c r="Z1062" s="187"/>
    </row>
    <row r="1063" spans="1:26">
      <c r="A1063" s="187"/>
      <c r="B1063" s="187"/>
      <c r="C1063" s="215"/>
      <c r="D1063" s="187"/>
      <c r="E1063" s="187"/>
      <c r="F1063" s="187"/>
      <c r="G1063" s="187"/>
      <c r="H1063" s="187"/>
      <c r="I1063" s="187"/>
      <c r="J1063" s="187"/>
      <c r="K1063" s="187"/>
      <c r="L1063" s="187"/>
      <c r="M1063" s="187"/>
      <c r="N1063" s="66"/>
      <c r="O1063" s="66"/>
      <c r="P1063" s="187"/>
      <c r="Q1063" s="187"/>
      <c r="R1063" s="187"/>
      <c r="S1063" s="187"/>
      <c r="T1063" s="187"/>
      <c r="U1063" s="187"/>
      <c r="V1063" s="187"/>
      <c r="W1063" s="187"/>
      <c r="X1063" s="187"/>
      <c r="Y1063" s="187"/>
      <c r="Z1063" s="187"/>
    </row>
    <row r="1064" spans="1:26">
      <c r="A1064" s="187"/>
      <c r="B1064" s="187"/>
      <c r="C1064" s="215"/>
      <c r="D1064" s="187"/>
      <c r="E1064" s="187"/>
      <c r="F1064" s="187"/>
      <c r="G1064" s="187"/>
      <c r="H1064" s="187"/>
      <c r="I1064" s="187"/>
      <c r="J1064" s="187"/>
      <c r="K1064" s="187"/>
      <c r="L1064" s="187"/>
      <c r="M1064" s="187"/>
      <c r="N1064" s="66"/>
      <c r="O1064" s="66"/>
      <c r="P1064" s="187"/>
      <c r="Q1064" s="187"/>
      <c r="R1064" s="187"/>
      <c r="S1064" s="187"/>
      <c r="T1064" s="187"/>
      <c r="U1064" s="187"/>
      <c r="V1064" s="187"/>
      <c r="W1064" s="187"/>
      <c r="X1064" s="187"/>
      <c r="Y1064" s="187"/>
      <c r="Z1064" s="187"/>
    </row>
    <row r="1065" spans="1:26">
      <c r="A1065" s="187"/>
      <c r="B1065" s="187"/>
      <c r="C1065" s="215"/>
      <c r="D1065" s="187"/>
      <c r="E1065" s="187"/>
      <c r="F1065" s="187"/>
      <c r="G1065" s="187"/>
      <c r="H1065" s="187"/>
      <c r="I1065" s="187"/>
      <c r="J1065" s="187"/>
      <c r="K1065" s="187"/>
      <c r="L1065" s="187"/>
      <c r="M1065" s="187"/>
      <c r="N1065" s="66"/>
      <c r="O1065" s="66"/>
      <c r="P1065" s="187"/>
      <c r="Q1065" s="187"/>
      <c r="R1065" s="187"/>
      <c r="S1065" s="187"/>
      <c r="T1065" s="187"/>
      <c r="U1065" s="187"/>
      <c r="V1065" s="187"/>
      <c r="W1065" s="187"/>
      <c r="X1065" s="187"/>
      <c r="Y1065" s="187"/>
      <c r="Z1065" s="187"/>
    </row>
    <row r="1066" spans="1:26">
      <c r="A1066" s="187"/>
      <c r="B1066" s="187"/>
      <c r="C1066" s="215"/>
      <c r="D1066" s="187"/>
      <c r="E1066" s="187"/>
      <c r="F1066" s="187"/>
      <c r="G1066" s="187"/>
      <c r="H1066" s="187"/>
      <c r="I1066" s="187"/>
      <c r="J1066" s="187"/>
      <c r="K1066" s="187"/>
      <c r="L1066" s="187"/>
      <c r="M1066" s="187"/>
      <c r="N1066" s="66"/>
      <c r="O1066" s="66"/>
      <c r="P1066" s="187"/>
      <c r="Q1066" s="187"/>
      <c r="R1066" s="187"/>
      <c r="S1066" s="187"/>
      <c r="T1066" s="187"/>
      <c r="U1066" s="187"/>
      <c r="V1066" s="187"/>
      <c r="W1066" s="187"/>
      <c r="X1066" s="187"/>
      <c r="Y1066" s="187"/>
      <c r="Z1066" s="187"/>
    </row>
    <row r="1067" spans="1:26">
      <c r="A1067" s="187"/>
      <c r="B1067" s="187"/>
      <c r="C1067" s="215"/>
      <c r="D1067" s="187"/>
      <c r="E1067" s="187"/>
      <c r="F1067" s="187"/>
      <c r="G1067" s="187"/>
      <c r="H1067" s="187"/>
      <c r="I1067" s="187"/>
      <c r="J1067" s="187"/>
      <c r="K1067" s="187"/>
      <c r="L1067" s="187"/>
      <c r="M1067" s="187"/>
      <c r="N1067" s="66"/>
      <c r="O1067" s="66"/>
      <c r="P1067" s="187"/>
      <c r="Q1067" s="187"/>
      <c r="R1067" s="187"/>
      <c r="S1067" s="187"/>
      <c r="T1067" s="187"/>
      <c r="U1067" s="187"/>
      <c r="V1067" s="187"/>
      <c r="W1067" s="187"/>
      <c r="X1067" s="187"/>
      <c r="Y1067" s="187"/>
      <c r="Z1067" s="187"/>
    </row>
    <row r="1068" spans="1:26">
      <c r="A1068" s="187"/>
      <c r="B1068" s="187"/>
      <c r="C1068" s="215"/>
      <c r="D1068" s="187"/>
      <c r="E1068" s="187"/>
      <c r="F1068" s="187"/>
      <c r="G1068" s="187"/>
      <c r="H1068" s="187"/>
      <c r="I1068" s="187"/>
      <c r="J1068" s="187"/>
      <c r="K1068" s="187"/>
      <c r="L1068" s="187"/>
      <c r="M1068" s="187"/>
      <c r="N1068" s="66"/>
      <c r="O1068" s="66"/>
      <c r="P1068" s="187"/>
      <c r="Q1068" s="187"/>
      <c r="R1068" s="187"/>
      <c r="S1068" s="187"/>
      <c r="T1068" s="187"/>
      <c r="U1068" s="187"/>
      <c r="V1068" s="187"/>
      <c r="W1068" s="187"/>
      <c r="X1068" s="187"/>
      <c r="Y1068" s="187"/>
      <c r="Z1068" s="187"/>
    </row>
    <row r="1069" spans="1:26">
      <c r="A1069" s="187"/>
      <c r="B1069" s="187"/>
      <c r="C1069" s="215"/>
      <c r="D1069" s="187"/>
      <c r="E1069" s="187"/>
      <c r="F1069" s="187"/>
      <c r="G1069" s="187"/>
      <c r="H1069" s="187"/>
      <c r="I1069" s="187"/>
      <c r="J1069" s="187"/>
      <c r="K1069" s="187"/>
      <c r="L1069" s="187"/>
      <c r="M1069" s="187"/>
      <c r="N1069" s="66"/>
      <c r="O1069" s="66"/>
      <c r="P1069" s="187"/>
      <c r="Q1069" s="187"/>
      <c r="R1069" s="187"/>
      <c r="S1069" s="187"/>
      <c r="T1069" s="187"/>
      <c r="U1069" s="187"/>
      <c r="V1069" s="187"/>
      <c r="W1069" s="187"/>
      <c r="X1069" s="187"/>
      <c r="Y1069" s="187"/>
      <c r="Z1069" s="187"/>
    </row>
    <row r="1070" spans="1:26">
      <c r="A1070" s="187"/>
      <c r="B1070" s="187"/>
      <c r="C1070" s="215"/>
      <c r="D1070" s="187"/>
      <c r="E1070" s="187"/>
      <c r="F1070" s="187"/>
      <c r="G1070" s="187"/>
      <c r="H1070" s="187"/>
      <c r="I1070" s="187"/>
      <c r="J1070" s="187"/>
      <c r="K1070" s="187"/>
      <c r="L1070" s="187"/>
      <c r="M1070" s="187"/>
      <c r="N1070" s="66"/>
      <c r="O1070" s="66"/>
      <c r="P1070" s="187"/>
      <c r="Q1070" s="187"/>
      <c r="R1070" s="187"/>
      <c r="S1070" s="187"/>
      <c r="T1070" s="187"/>
      <c r="U1070" s="187"/>
      <c r="V1070" s="187"/>
      <c r="W1070" s="187"/>
      <c r="X1070" s="187"/>
      <c r="Y1070" s="187"/>
      <c r="Z1070" s="187"/>
    </row>
    <row r="1071" spans="1:26">
      <c r="A1071" s="187"/>
      <c r="B1071" s="187"/>
      <c r="C1071" s="215"/>
      <c r="D1071" s="187"/>
      <c r="E1071" s="187"/>
      <c r="F1071" s="187"/>
      <c r="G1071" s="187"/>
      <c r="H1071" s="187"/>
      <c r="I1071" s="187"/>
      <c r="J1071" s="187"/>
      <c r="K1071" s="187"/>
      <c r="L1071" s="187"/>
      <c r="M1071" s="187"/>
      <c r="N1071" s="66"/>
      <c r="O1071" s="66"/>
      <c r="P1071" s="187"/>
      <c r="Q1071" s="187"/>
      <c r="R1071" s="187"/>
      <c r="S1071" s="187"/>
      <c r="T1071" s="187"/>
      <c r="U1071" s="187"/>
      <c r="V1071" s="187"/>
      <c r="W1071" s="187"/>
      <c r="X1071" s="187"/>
      <c r="Y1071" s="187"/>
      <c r="Z1071" s="187"/>
    </row>
    <row r="1072" spans="1:26">
      <c r="A1072" s="187"/>
      <c r="B1072" s="187"/>
      <c r="C1072" s="215"/>
      <c r="D1072" s="187"/>
      <c r="E1072" s="187"/>
      <c r="F1072" s="187"/>
      <c r="G1072" s="187"/>
      <c r="H1072" s="187"/>
      <c r="I1072" s="187"/>
      <c r="J1072" s="187"/>
      <c r="K1072" s="187"/>
      <c r="L1072" s="187"/>
      <c r="M1072" s="187"/>
      <c r="N1072" s="66"/>
      <c r="O1072" s="66"/>
      <c r="P1072" s="187"/>
      <c r="Q1072" s="187"/>
      <c r="R1072" s="187"/>
      <c r="S1072" s="187"/>
      <c r="T1072" s="187"/>
      <c r="U1072" s="187"/>
      <c r="V1072" s="187"/>
      <c r="W1072" s="187"/>
      <c r="X1072" s="187"/>
      <c r="Y1072" s="187"/>
      <c r="Z1072" s="187"/>
    </row>
    <row r="1073" spans="1:26">
      <c r="A1073" s="187"/>
      <c r="B1073" s="187"/>
      <c r="C1073" s="215"/>
      <c r="D1073" s="187"/>
      <c r="E1073" s="187"/>
      <c r="F1073" s="187"/>
      <c r="G1073" s="187"/>
      <c r="H1073" s="187"/>
      <c r="I1073" s="187"/>
      <c r="J1073" s="187"/>
      <c r="K1073" s="187"/>
      <c r="L1073" s="187"/>
      <c r="M1073" s="187"/>
      <c r="N1073" s="66"/>
      <c r="O1073" s="66"/>
      <c r="P1073" s="187"/>
      <c r="Q1073" s="187"/>
      <c r="R1073" s="187"/>
      <c r="S1073" s="187"/>
      <c r="T1073" s="187"/>
      <c r="U1073" s="187"/>
      <c r="V1073" s="187"/>
      <c r="W1073" s="187"/>
      <c r="X1073" s="187"/>
      <c r="Y1073" s="187"/>
      <c r="Z1073" s="187"/>
    </row>
    <row r="1074" spans="1:26">
      <c r="A1074" s="187"/>
      <c r="B1074" s="187"/>
      <c r="C1074" s="215"/>
      <c r="D1074" s="187"/>
      <c r="E1074" s="187"/>
      <c r="F1074" s="187"/>
      <c r="G1074" s="187"/>
      <c r="H1074" s="187"/>
      <c r="I1074" s="187"/>
      <c r="J1074" s="187"/>
      <c r="K1074" s="187"/>
      <c r="L1074" s="187"/>
      <c r="M1074" s="187"/>
      <c r="N1074" s="66"/>
      <c r="O1074" s="66"/>
      <c r="P1074" s="187"/>
      <c r="Q1074" s="187"/>
      <c r="R1074" s="187"/>
      <c r="S1074" s="187"/>
      <c r="T1074" s="187"/>
      <c r="U1074" s="187"/>
      <c r="V1074" s="187"/>
      <c r="W1074" s="187"/>
      <c r="X1074" s="187"/>
      <c r="Y1074" s="187"/>
      <c r="Z1074" s="187"/>
    </row>
    <row r="1075" spans="1:26">
      <c r="A1075" s="187"/>
      <c r="B1075" s="187"/>
      <c r="C1075" s="215"/>
      <c r="D1075" s="187"/>
      <c r="E1075" s="187"/>
      <c r="F1075" s="187"/>
      <c r="G1075" s="187"/>
      <c r="H1075" s="187"/>
      <c r="I1075" s="187"/>
      <c r="J1075" s="187"/>
      <c r="K1075" s="187"/>
      <c r="L1075" s="187"/>
      <c r="M1075" s="187"/>
      <c r="N1075" s="66"/>
      <c r="O1075" s="66"/>
      <c r="P1075" s="187"/>
      <c r="Q1075" s="187"/>
      <c r="R1075" s="187"/>
      <c r="S1075" s="187"/>
      <c r="T1075" s="187"/>
      <c r="U1075" s="187"/>
      <c r="V1075" s="187"/>
      <c r="W1075" s="187"/>
      <c r="X1075" s="187"/>
      <c r="Y1075" s="187"/>
      <c r="Z1075" s="187"/>
    </row>
    <row r="1076" spans="1:26">
      <c r="A1076" s="187"/>
      <c r="B1076" s="187"/>
      <c r="C1076" s="215"/>
      <c r="D1076" s="187"/>
      <c r="E1076" s="187"/>
      <c r="F1076" s="187"/>
      <c r="G1076" s="187"/>
      <c r="H1076" s="187"/>
      <c r="I1076" s="187"/>
      <c r="J1076" s="187"/>
      <c r="K1076" s="187"/>
      <c r="L1076" s="187"/>
      <c r="M1076" s="187"/>
      <c r="N1076" s="66"/>
      <c r="O1076" s="66"/>
      <c r="P1076" s="187"/>
      <c r="Q1076" s="187"/>
      <c r="R1076" s="187"/>
      <c r="S1076" s="187"/>
      <c r="T1076" s="187"/>
      <c r="U1076" s="187"/>
      <c r="V1076" s="187"/>
      <c r="W1076" s="187"/>
      <c r="X1076" s="187"/>
      <c r="Y1076" s="187"/>
      <c r="Z1076" s="187"/>
    </row>
    <row r="1077" spans="1:26">
      <c r="A1077" s="187"/>
      <c r="B1077" s="187"/>
      <c r="C1077" s="215"/>
      <c r="D1077" s="187"/>
      <c r="E1077" s="187"/>
      <c r="F1077" s="187"/>
      <c r="G1077" s="187"/>
      <c r="H1077" s="187"/>
      <c r="I1077" s="187"/>
      <c r="J1077" s="187"/>
      <c r="K1077" s="187"/>
      <c r="L1077" s="187"/>
      <c r="M1077" s="187"/>
      <c r="N1077" s="66"/>
      <c r="O1077" s="66"/>
      <c r="P1077" s="187"/>
      <c r="Q1077" s="187"/>
      <c r="R1077" s="187"/>
      <c r="S1077" s="187"/>
      <c r="T1077" s="187"/>
      <c r="U1077" s="187"/>
      <c r="V1077" s="187"/>
      <c r="W1077" s="187"/>
      <c r="X1077" s="187"/>
      <c r="Y1077" s="187"/>
      <c r="Z1077" s="187"/>
    </row>
    <row r="1078" spans="1:26">
      <c r="A1078" s="187"/>
      <c r="B1078" s="187"/>
      <c r="C1078" s="215"/>
      <c r="D1078" s="187"/>
      <c r="E1078" s="187"/>
      <c r="F1078" s="187"/>
      <c r="G1078" s="187"/>
      <c r="H1078" s="187"/>
      <c r="I1078" s="187"/>
      <c r="J1078" s="187"/>
      <c r="K1078" s="187"/>
      <c r="L1078" s="187"/>
      <c r="M1078" s="187"/>
      <c r="N1078" s="66"/>
      <c r="O1078" s="66"/>
      <c r="P1078" s="187"/>
      <c r="Q1078" s="187"/>
      <c r="R1078" s="187"/>
      <c r="S1078" s="187"/>
      <c r="T1078" s="187"/>
      <c r="U1078" s="187"/>
      <c r="V1078" s="187"/>
      <c r="W1078" s="187"/>
      <c r="X1078" s="187"/>
      <c r="Y1078" s="187"/>
      <c r="Z1078" s="187"/>
    </row>
    <row r="1079" spans="1:26">
      <c r="A1079" s="187"/>
      <c r="B1079" s="187"/>
      <c r="C1079" s="215"/>
      <c r="D1079" s="187"/>
      <c r="E1079" s="187"/>
      <c r="F1079" s="187"/>
      <c r="G1079" s="187"/>
      <c r="H1079" s="187"/>
      <c r="I1079" s="187"/>
      <c r="J1079" s="187"/>
      <c r="K1079" s="187"/>
      <c r="L1079" s="187"/>
      <c r="M1079" s="187"/>
      <c r="N1079" s="66"/>
      <c r="O1079" s="66"/>
      <c r="P1079" s="187"/>
      <c r="Q1079" s="187"/>
      <c r="R1079" s="187"/>
      <c r="S1079" s="187"/>
      <c r="T1079" s="187"/>
      <c r="U1079" s="187"/>
      <c r="V1079" s="187"/>
      <c r="W1079" s="187"/>
      <c r="X1079" s="187"/>
      <c r="Y1079" s="187"/>
      <c r="Z1079" s="187"/>
    </row>
    <row r="1080" spans="1:26">
      <c r="A1080" s="187"/>
      <c r="B1080" s="187"/>
      <c r="C1080" s="215"/>
      <c r="D1080" s="187"/>
      <c r="E1080" s="187"/>
      <c r="F1080" s="187"/>
      <c r="G1080" s="187"/>
      <c r="H1080" s="187"/>
      <c r="I1080" s="187"/>
      <c r="J1080" s="187"/>
      <c r="K1080" s="187"/>
      <c r="L1080" s="187"/>
      <c r="M1080" s="187"/>
      <c r="N1080" s="66"/>
      <c r="O1080" s="66"/>
      <c r="P1080" s="187"/>
      <c r="Q1080" s="187"/>
      <c r="R1080" s="187"/>
      <c r="S1080" s="187"/>
      <c r="T1080" s="187"/>
      <c r="U1080" s="187"/>
      <c r="V1080" s="187"/>
      <c r="W1080" s="187"/>
      <c r="X1080" s="187"/>
      <c r="Y1080" s="187"/>
      <c r="Z1080" s="187"/>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8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75" customHeight="1"/>
  <sheetData>
    <row r="1" spans="1:24">
      <c r="A1" s="137" t="s">
        <v>497</v>
      </c>
      <c r="B1" s="216" t="s">
        <v>498</v>
      </c>
      <c r="C1" s="217" t="s">
        <v>499</v>
      </c>
      <c r="D1" s="137" t="s">
        <v>257</v>
      </c>
      <c r="E1" s="137" t="s">
        <v>258</v>
      </c>
      <c r="F1" s="137" t="s">
        <v>259</v>
      </c>
      <c r="G1" s="137" t="s">
        <v>260</v>
      </c>
      <c r="H1" s="137" t="s">
        <v>261</v>
      </c>
      <c r="I1" s="137" t="s">
        <v>262</v>
      </c>
      <c r="J1" s="187"/>
      <c r="K1" s="142" t="s">
        <v>724</v>
      </c>
      <c r="L1" s="196"/>
      <c r="M1" s="187"/>
      <c r="N1" s="187"/>
      <c r="O1" s="187"/>
      <c r="P1" s="187"/>
      <c r="Q1" s="187"/>
      <c r="R1" s="187"/>
      <c r="S1" s="187"/>
      <c r="T1" s="187"/>
      <c r="U1" s="187"/>
      <c r="V1" s="187"/>
      <c r="W1" s="187"/>
      <c r="X1" s="187"/>
    </row>
    <row r="2" spans="1:24">
      <c r="A2" s="196" t="s">
        <v>541</v>
      </c>
      <c r="B2" s="219" t="s">
        <v>542</v>
      </c>
      <c r="C2" s="220">
        <v>1</v>
      </c>
      <c r="D2" s="205">
        <v>0</v>
      </c>
      <c r="E2" s="205">
        <v>0</v>
      </c>
      <c r="F2" s="205">
        <v>0</v>
      </c>
      <c r="G2" s="211">
        <v>43910</v>
      </c>
      <c r="H2" s="205">
        <v>0</v>
      </c>
      <c r="I2" s="205">
        <v>0</v>
      </c>
      <c r="J2" s="187"/>
      <c r="K2" s="66"/>
      <c r="L2" s="66"/>
      <c r="M2" s="187"/>
      <c r="N2" s="187"/>
      <c r="O2" s="187"/>
      <c r="P2" s="187"/>
      <c r="Q2" s="187"/>
      <c r="R2" s="187"/>
      <c r="S2" s="187"/>
      <c r="T2" s="187"/>
      <c r="U2" s="187"/>
      <c r="V2" s="187"/>
      <c r="W2" s="187"/>
      <c r="X2" s="187"/>
    </row>
    <row r="3" spans="1:24">
      <c r="A3" s="196" t="s">
        <v>548</v>
      </c>
      <c r="B3" s="219" t="s">
        <v>549</v>
      </c>
      <c r="C3" s="220">
        <v>2</v>
      </c>
      <c r="D3" s="205">
        <v>0</v>
      </c>
      <c r="E3" s="205">
        <v>0</v>
      </c>
      <c r="F3" s="205">
        <v>0</v>
      </c>
      <c r="G3" s="205">
        <v>0</v>
      </c>
      <c r="H3" s="205">
        <v>0</v>
      </c>
      <c r="I3" s="205">
        <v>0</v>
      </c>
      <c r="J3" s="187"/>
      <c r="K3" s="66"/>
      <c r="L3" s="65"/>
      <c r="M3" s="187"/>
      <c r="N3" s="187"/>
      <c r="O3" s="187"/>
      <c r="P3" s="187"/>
      <c r="Q3" s="187"/>
      <c r="R3" s="187"/>
      <c r="S3" s="187"/>
      <c r="T3" s="187"/>
      <c r="U3" s="187"/>
      <c r="V3" s="187"/>
      <c r="W3" s="187"/>
      <c r="X3" s="187"/>
    </row>
    <row r="4" spans="1:24">
      <c r="A4" s="196" t="s">
        <v>553</v>
      </c>
      <c r="B4" s="219" t="s">
        <v>554</v>
      </c>
      <c r="C4" s="220">
        <v>4</v>
      </c>
      <c r="D4" s="205">
        <v>0</v>
      </c>
      <c r="E4" s="205">
        <v>0</v>
      </c>
      <c r="F4" s="205">
        <v>0</v>
      </c>
      <c r="G4" s="205">
        <v>0</v>
      </c>
      <c r="H4" s="211">
        <v>43901</v>
      </c>
      <c r="I4" s="205">
        <v>0</v>
      </c>
      <c r="J4" s="187"/>
      <c r="K4" s="66"/>
      <c r="L4" s="66"/>
      <c r="M4" s="187"/>
      <c r="N4" s="187"/>
      <c r="O4" s="187"/>
      <c r="P4" s="187"/>
      <c r="Q4" s="187"/>
      <c r="R4" s="187"/>
      <c r="S4" s="187"/>
      <c r="T4" s="187"/>
      <c r="U4" s="187"/>
      <c r="V4" s="187"/>
      <c r="W4" s="187"/>
      <c r="X4" s="187"/>
    </row>
    <row r="5" spans="1:24">
      <c r="A5" s="196" t="s">
        <v>558</v>
      </c>
      <c r="B5" s="219" t="s">
        <v>559</v>
      </c>
      <c r="C5" s="220">
        <v>5</v>
      </c>
      <c r="D5" s="205">
        <v>0</v>
      </c>
      <c r="E5" s="205">
        <v>0</v>
      </c>
      <c r="F5" s="205">
        <v>0</v>
      </c>
      <c r="G5" s="205">
        <v>0</v>
      </c>
      <c r="H5" s="205">
        <v>0</v>
      </c>
      <c r="I5" s="205">
        <v>0</v>
      </c>
      <c r="J5" s="187"/>
      <c r="K5" s="66"/>
      <c r="L5" s="66"/>
      <c r="M5" s="187"/>
      <c r="N5" s="187"/>
      <c r="O5" s="187"/>
      <c r="P5" s="187"/>
      <c r="Q5" s="187"/>
      <c r="R5" s="187"/>
      <c r="S5" s="187"/>
      <c r="T5" s="187"/>
      <c r="U5" s="187"/>
      <c r="V5" s="187"/>
      <c r="W5" s="187"/>
      <c r="X5" s="187"/>
    </row>
    <row r="6" spans="1:24">
      <c r="A6" s="196" t="s">
        <v>562</v>
      </c>
      <c r="B6" s="219" t="s">
        <v>563</v>
      </c>
      <c r="C6" s="220">
        <v>6</v>
      </c>
      <c r="D6" s="205">
        <v>0</v>
      </c>
      <c r="E6" s="205">
        <v>0</v>
      </c>
      <c r="F6" s="205">
        <v>0</v>
      </c>
      <c r="G6" s="205">
        <v>0</v>
      </c>
      <c r="H6" s="205">
        <v>0</v>
      </c>
      <c r="I6" s="205">
        <v>0</v>
      </c>
      <c r="J6" s="187"/>
      <c r="K6" s="66"/>
      <c r="L6" s="66"/>
      <c r="M6" s="187"/>
      <c r="N6" s="187"/>
      <c r="O6" s="187"/>
      <c r="P6" s="187"/>
      <c r="Q6" s="187"/>
      <c r="R6" s="187"/>
      <c r="S6" s="187"/>
      <c r="T6" s="187"/>
      <c r="U6" s="187"/>
      <c r="V6" s="187"/>
      <c r="W6" s="187"/>
      <c r="X6" s="187"/>
    </row>
    <row r="7" spans="1:24">
      <c r="A7" s="196" t="s">
        <v>566</v>
      </c>
      <c r="B7" s="219" t="s">
        <v>567</v>
      </c>
      <c r="C7" s="220">
        <v>8</v>
      </c>
      <c r="D7" s="205">
        <v>0</v>
      </c>
      <c r="E7" s="205">
        <v>0</v>
      </c>
      <c r="F7" s="205">
        <v>0</v>
      </c>
      <c r="G7" s="205">
        <v>0</v>
      </c>
      <c r="H7" s="205">
        <v>0</v>
      </c>
      <c r="I7" s="205">
        <v>0</v>
      </c>
      <c r="J7" s="187"/>
      <c r="K7" s="66"/>
      <c r="L7" s="66"/>
      <c r="M7" s="187"/>
      <c r="N7" s="187"/>
      <c r="O7" s="187"/>
      <c r="P7" s="187"/>
      <c r="Q7" s="187"/>
      <c r="R7" s="187"/>
      <c r="S7" s="187"/>
      <c r="T7" s="187"/>
      <c r="U7" s="187"/>
      <c r="V7" s="187"/>
      <c r="W7" s="187"/>
      <c r="X7" s="187"/>
    </row>
    <row r="8" spans="1:24">
      <c r="A8" s="196" t="s">
        <v>570</v>
      </c>
      <c r="B8" s="219" t="s">
        <v>571</v>
      </c>
      <c r="C8" s="220">
        <v>9</v>
      </c>
      <c r="D8" s="205">
        <v>0</v>
      </c>
      <c r="E8" s="205">
        <v>0</v>
      </c>
      <c r="F8" s="205">
        <v>0</v>
      </c>
      <c r="G8" s="205">
        <v>0</v>
      </c>
      <c r="H8" s="205">
        <v>0</v>
      </c>
      <c r="I8" s="205">
        <v>0</v>
      </c>
      <c r="J8" s="187"/>
      <c r="K8" s="66"/>
      <c r="L8" s="66"/>
      <c r="M8" s="187"/>
      <c r="N8" s="187"/>
      <c r="O8" s="187"/>
      <c r="P8" s="187"/>
      <c r="Q8" s="187"/>
      <c r="R8" s="187"/>
      <c r="S8" s="187"/>
      <c r="T8" s="187"/>
      <c r="U8" s="187"/>
      <c r="V8" s="187"/>
      <c r="W8" s="187"/>
      <c r="X8" s="187"/>
    </row>
    <row r="9" spans="1:24">
      <c r="A9" s="196" t="s">
        <v>573</v>
      </c>
      <c r="B9" s="219" t="s">
        <v>574</v>
      </c>
      <c r="C9" s="220">
        <v>10</v>
      </c>
      <c r="D9" s="205">
        <v>0</v>
      </c>
      <c r="E9" s="205">
        <v>0</v>
      </c>
      <c r="F9" s="205">
        <v>0</v>
      </c>
      <c r="G9" s="205">
        <v>0</v>
      </c>
      <c r="H9" s="205">
        <v>0</v>
      </c>
      <c r="I9" s="205">
        <v>0</v>
      </c>
      <c r="J9" s="187"/>
      <c r="K9" s="66"/>
      <c r="L9" s="66"/>
      <c r="M9" s="187"/>
      <c r="N9" s="187"/>
      <c r="O9" s="187"/>
      <c r="P9" s="187"/>
      <c r="Q9" s="187"/>
      <c r="R9" s="187"/>
      <c r="S9" s="187"/>
      <c r="T9" s="187"/>
      <c r="U9" s="187"/>
      <c r="V9" s="187"/>
      <c r="W9" s="187"/>
      <c r="X9" s="187"/>
    </row>
    <row r="10" spans="1:24">
      <c r="A10" s="196" t="s">
        <v>576</v>
      </c>
      <c r="B10" s="219" t="s">
        <v>577</v>
      </c>
      <c r="C10" s="220">
        <v>11</v>
      </c>
      <c r="D10" s="205">
        <v>0</v>
      </c>
      <c r="E10" s="205">
        <v>0</v>
      </c>
      <c r="F10" s="205">
        <v>0</v>
      </c>
      <c r="G10" s="205">
        <v>0</v>
      </c>
      <c r="H10" s="205">
        <v>0</v>
      </c>
      <c r="I10" s="205">
        <v>0</v>
      </c>
      <c r="J10" s="187"/>
      <c r="K10" s="66"/>
      <c r="L10" s="66"/>
      <c r="M10" s="187"/>
      <c r="N10" s="187"/>
      <c r="O10" s="187"/>
      <c r="P10" s="187"/>
      <c r="Q10" s="187"/>
      <c r="R10" s="187"/>
      <c r="S10" s="187"/>
      <c r="T10" s="187"/>
      <c r="U10" s="187"/>
      <c r="V10" s="187"/>
      <c r="W10" s="187"/>
      <c r="X10" s="187"/>
    </row>
    <row r="11" spans="1:24">
      <c r="A11" s="196" t="s">
        <v>578</v>
      </c>
      <c r="B11" s="219" t="s">
        <v>579</v>
      </c>
      <c r="C11" s="220">
        <v>12</v>
      </c>
      <c r="D11" s="205">
        <v>0</v>
      </c>
      <c r="E11" s="205">
        <v>0</v>
      </c>
      <c r="F11" s="205">
        <v>0</v>
      </c>
      <c r="G11" s="205">
        <v>0</v>
      </c>
      <c r="H11" s="205">
        <v>0</v>
      </c>
      <c r="I11" s="205">
        <v>0</v>
      </c>
      <c r="J11" s="187"/>
      <c r="K11" s="66"/>
      <c r="L11" s="66"/>
      <c r="M11" s="187"/>
      <c r="N11" s="187"/>
      <c r="O11" s="187"/>
      <c r="P11" s="187"/>
      <c r="Q11" s="187"/>
      <c r="R11" s="187"/>
      <c r="S11" s="187"/>
      <c r="T11" s="187"/>
      <c r="U11" s="187"/>
      <c r="V11" s="187"/>
      <c r="W11" s="187"/>
      <c r="X11" s="187"/>
    </row>
    <row r="12" spans="1:24">
      <c r="A12" s="196" t="s">
        <v>581</v>
      </c>
      <c r="B12" s="219" t="s">
        <v>582</v>
      </c>
      <c r="C12" s="220">
        <v>13</v>
      </c>
      <c r="D12" s="205">
        <v>0</v>
      </c>
      <c r="E12" s="205">
        <v>0</v>
      </c>
      <c r="F12" s="205">
        <v>0</v>
      </c>
      <c r="G12" s="205">
        <v>0</v>
      </c>
      <c r="H12" s="211">
        <v>43922</v>
      </c>
      <c r="I12" s="205">
        <v>0</v>
      </c>
      <c r="J12" s="187"/>
      <c r="K12" s="66"/>
      <c r="L12" s="66"/>
      <c r="M12" s="187"/>
      <c r="N12" s="187"/>
      <c r="O12" s="187"/>
      <c r="P12" s="187"/>
      <c r="Q12" s="187"/>
      <c r="R12" s="187"/>
      <c r="S12" s="187"/>
      <c r="T12" s="187"/>
      <c r="U12" s="187"/>
      <c r="V12" s="187"/>
      <c r="W12" s="187"/>
      <c r="X12" s="187"/>
    </row>
    <row r="13" spans="1:24">
      <c r="A13" s="196" t="s">
        <v>585</v>
      </c>
      <c r="B13" s="219" t="s">
        <v>586</v>
      </c>
      <c r="C13" s="220">
        <v>15</v>
      </c>
      <c r="D13" s="205">
        <v>0</v>
      </c>
      <c r="E13" s="205">
        <v>0</v>
      </c>
      <c r="F13" s="205">
        <v>0</v>
      </c>
      <c r="G13" s="205">
        <v>0</v>
      </c>
      <c r="H13" s="205">
        <v>0</v>
      </c>
      <c r="I13" s="205">
        <v>0</v>
      </c>
      <c r="J13" s="187"/>
      <c r="K13" s="66"/>
      <c r="L13" s="66"/>
      <c r="M13" s="187"/>
      <c r="N13" s="187"/>
      <c r="O13" s="187"/>
      <c r="P13" s="187"/>
      <c r="Q13" s="187"/>
      <c r="R13" s="187"/>
      <c r="S13" s="187"/>
      <c r="T13" s="187"/>
      <c r="U13" s="187"/>
      <c r="V13" s="187"/>
      <c r="W13" s="187"/>
      <c r="X13" s="187"/>
    </row>
    <row r="14" spans="1:24">
      <c r="A14" s="196" t="s">
        <v>587</v>
      </c>
      <c r="B14" s="219" t="s">
        <v>588</v>
      </c>
      <c r="C14" s="220">
        <v>16</v>
      </c>
      <c r="D14" s="205">
        <v>0</v>
      </c>
      <c r="E14" s="205">
        <v>0</v>
      </c>
      <c r="F14" s="205">
        <v>0</v>
      </c>
      <c r="G14" s="205">
        <v>0</v>
      </c>
      <c r="H14" s="205">
        <v>0</v>
      </c>
      <c r="I14" s="205">
        <v>0</v>
      </c>
      <c r="J14" s="187"/>
      <c r="K14" s="66"/>
      <c r="L14" s="66"/>
      <c r="M14" s="187"/>
      <c r="N14" s="187"/>
      <c r="O14" s="187"/>
      <c r="P14" s="187"/>
      <c r="Q14" s="187"/>
      <c r="R14" s="187"/>
      <c r="S14" s="187"/>
      <c r="T14" s="187"/>
      <c r="U14" s="187"/>
      <c r="V14" s="187"/>
      <c r="W14" s="187"/>
      <c r="X14" s="187"/>
    </row>
    <row r="15" spans="1:24">
      <c r="A15" s="196" t="s">
        <v>590</v>
      </c>
      <c r="B15" s="219" t="s">
        <v>591</v>
      </c>
      <c r="C15" s="220">
        <v>17</v>
      </c>
      <c r="D15" s="205">
        <v>0</v>
      </c>
      <c r="E15" s="205">
        <v>0</v>
      </c>
      <c r="F15" s="205">
        <v>0</v>
      </c>
      <c r="G15" s="205">
        <v>0</v>
      </c>
      <c r="H15" s="205">
        <v>0</v>
      </c>
      <c r="I15" s="205">
        <v>0</v>
      </c>
      <c r="J15" s="187"/>
      <c r="K15" s="66"/>
      <c r="L15" s="66"/>
      <c r="M15" s="187"/>
      <c r="N15" s="187"/>
      <c r="O15" s="187"/>
      <c r="P15" s="187"/>
      <c r="Q15" s="187"/>
      <c r="R15" s="187"/>
      <c r="S15" s="187"/>
      <c r="T15" s="187"/>
      <c r="U15" s="187"/>
      <c r="V15" s="187"/>
      <c r="W15" s="187"/>
      <c r="X15" s="187"/>
    </row>
    <row r="16" spans="1:24">
      <c r="A16" s="196" t="s">
        <v>593</v>
      </c>
      <c r="B16" s="219" t="s">
        <v>594</v>
      </c>
      <c r="C16" s="220">
        <v>18</v>
      </c>
      <c r="D16" s="205">
        <v>0</v>
      </c>
      <c r="E16" s="205">
        <v>0</v>
      </c>
      <c r="F16" s="205">
        <v>0</v>
      </c>
      <c r="G16" s="211">
        <v>43918</v>
      </c>
      <c r="H16" s="205">
        <v>0</v>
      </c>
      <c r="I16" s="205">
        <v>0</v>
      </c>
      <c r="J16" s="187"/>
      <c r="K16" s="66"/>
      <c r="L16" s="66"/>
      <c r="M16" s="187"/>
      <c r="N16" s="187"/>
      <c r="O16" s="187"/>
      <c r="P16" s="187"/>
      <c r="Q16" s="187"/>
      <c r="R16" s="187"/>
      <c r="S16" s="187"/>
      <c r="T16" s="187"/>
      <c r="U16" s="187"/>
      <c r="V16" s="187"/>
      <c r="W16" s="187"/>
      <c r="X16" s="187"/>
    </row>
    <row r="17" spans="1:24">
      <c r="A17" s="196" t="s">
        <v>596</v>
      </c>
      <c r="B17" s="219" t="s">
        <v>597</v>
      </c>
      <c r="C17" s="220">
        <v>19</v>
      </c>
      <c r="D17" s="205">
        <v>0</v>
      </c>
      <c r="E17" s="205">
        <v>0</v>
      </c>
      <c r="F17" s="205">
        <v>0</v>
      </c>
      <c r="G17" s="205">
        <v>0</v>
      </c>
      <c r="H17" s="205">
        <v>0</v>
      </c>
      <c r="I17" s="205">
        <v>0</v>
      </c>
      <c r="J17" s="187"/>
      <c r="K17" s="66"/>
      <c r="L17" s="66"/>
      <c r="M17" s="187"/>
      <c r="N17" s="187"/>
      <c r="O17" s="187"/>
      <c r="P17" s="187"/>
      <c r="Q17" s="187"/>
      <c r="R17" s="187"/>
      <c r="S17" s="187"/>
      <c r="T17" s="187"/>
      <c r="U17" s="187"/>
      <c r="V17" s="187"/>
      <c r="W17" s="187"/>
      <c r="X17" s="187"/>
    </row>
    <row r="18" spans="1:24">
      <c r="A18" s="196" t="s">
        <v>599</v>
      </c>
      <c r="B18" s="219" t="s">
        <v>600</v>
      </c>
      <c r="C18" s="220">
        <v>20</v>
      </c>
      <c r="D18" s="205">
        <v>0</v>
      </c>
      <c r="E18" s="205">
        <v>0</v>
      </c>
      <c r="F18" s="205">
        <v>0</v>
      </c>
      <c r="G18" s="205">
        <v>0</v>
      </c>
      <c r="H18" s="205">
        <v>0</v>
      </c>
      <c r="I18" s="205">
        <v>0</v>
      </c>
      <c r="J18" s="187"/>
      <c r="K18" s="66"/>
      <c r="L18" s="66"/>
      <c r="M18" s="187"/>
      <c r="N18" s="187"/>
      <c r="O18" s="187"/>
      <c r="P18" s="187"/>
      <c r="Q18" s="187"/>
      <c r="R18" s="187"/>
      <c r="S18" s="187"/>
      <c r="T18" s="187"/>
      <c r="U18" s="187"/>
      <c r="V18" s="187"/>
      <c r="W18" s="187"/>
      <c r="X18" s="187"/>
    </row>
    <row r="19" spans="1:24">
      <c r="A19" s="196" t="s">
        <v>602</v>
      </c>
      <c r="B19" s="219" t="s">
        <v>603</v>
      </c>
      <c r="C19" s="220">
        <v>21</v>
      </c>
      <c r="D19" s="205">
        <v>0</v>
      </c>
      <c r="E19" s="205">
        <v>0</v>
      </c>
      <c r="F19" s="205">
        <v>0</v>
      </c>
      <c r="G19" s="205">
        <v>0</v>
      </c>
      <c r="H19" s="205">
        <v>0</v>
      </c>
      <c r="I19" s="205">
        <v>0</v>
      </c>
      <c r="J19" s="187"/>
      <c r="K19" s="66"/>
      <c r="L19" s="66"/>
      <c r="M19" s="187"/>
      <c r="N19" s="187"/>
      <c r="O19" s="187"/>
      <c r="P19" s="187"/>
      <c r="Q19" s="187"/>
      <c r="R19" s="187"/>
      <c r="S19" s="187"/>
      <c r="T19" s="187"/>
      <c r="U19" s="187"/>
      <c r="V19" s="187"/>
      <c r="W19" s="187"/>
      <c r="X19" s="187"/>
    </row>
    <row r="20" spans="1:24">
      <c r="A20" s="196" t="s">
        <v>606</v>
      </c>
      <c r="B20" s="219" t="s">
        <v>607</v>
      </c>
      <c r="C20" s="220">
        <v>22</v>
      </c>
      <c r="D20" s="205">
        <v>0</v>
      </c>
      <c r="E20" s="205">
        <v>0</v>
      </c>
      <c r="F20" s="205">
        <v>0</v>
      </c>
      <c r="G20" s="205">
        <v>0</v>
      </c>
      <c r="H20" s="205">
        <v>0</v>
      </c>
      <c r="I20" s="205">
        <v>0</v>
      </c>
      <c r="J20" s="187"/>
      <c r="K20" s="66"/>
      <c r="L20" s="66"/>
      <c r="M20" s="187"/>
      <c r="N20" s="187"/>
      <c r="O20" s="187"/>
      <c r="P20" s="187"/>
      <c r="Q20" s="187"/>
      <c r="R20" s="187"/>
      <c r="S20" s="187"/>
      <c r="T20" s="187"/>
      <c r="U20" s="187"/>
      <c r="V20" s="187"/>
      <c r="W20" s="187"/>
      <c r="X20" s="187"/>
    </row>
    <row r="21" spans="1:24">
      <c r="A21" s="196" t="s">
        <v>611</v>
      </c>
      <c r="B21" s="219" t="s">
        <v>612</v>
      </c>
      <c r="C21" s="220">
        <v>23</v>
      </c>
      <c r="D21" s="205">
        <v>0</v>
      </c>
      <c r="E21" s="211">
        <v>43914</v>
      </c>
      <c r="F21" s="205">
        <v>0</v>
      </c>
      <c r="G21" s="205">
        <v>0</v>
      </c>
      <c r="H21" s="205">
        <v>0</v>
      </c>
      <c r="I21" s="205">
        <v>0</v>
      </c>
      <c r="J21" s="187"/>
      <c r="K21" s="66"/>
      <c r="L21" s="66"/>
      <c r="M21" s="187"/>
      <c r="N21" s="187"/>
      <c r="O21" s="187"/>
      <c r="P21" s="187"/>
      <c r="Q21" s="187"/>
      <c r="R21" s="187"/>
      <c r="S21" s="187"/>
      <c r="T21" s="187"/>
      <c r="U21" s="187"/>
      <c r="V21" s="187"/>
      <c r="W21" s="187"/>
      <c r="X21" s="187"/>
    </row>
    <row r="22" spans="1:24">
      <c r="A22" s="196" t="s">
        <v>613</v>
      </c>
      <c r="B22" s="219" t="s">
        <v>614</v>
      </c>
      <c r="C22" s="220">
        <v>24</v>
      </c>
      <c r="D22" s="205">
        <v>0</v>
      </c>
      <c r="E22" s="205">
        <v>0</v>
      </c>
      <c r="F22" s="205">
        <v>0</v>
      </c>
      <c r="G22" s="205">
        <v>0</v>
      </c>
      <c r="H22" s="205">
        <v>0</v>
      </c>
      <c r="I22" s="205">
        <v>0</v>
      </c>
      <c r="J22" s="187"/>
      <c r="K22" s="66"/>
      <c r="L22" s="66"/>
      <c r="M22" s="187"/>
      <c r="N22" s="187"/>
      <c r="O22" s="187"/>
      <c r="P22" s="187"/>
      <c r="Q22" s="187"/>
      <c r="R22" s="187"/>
      <c r="S22" s="187"/>
      <c r="T22" s="187"/>
      <c r="U22" s="187"/>
      <c r="V22" s="187"/>
      <c r="W22" s="187"/>
      <c r="X22" s="187"/>
    </row>
    <row r="23" spans="1:24">
      <c r="A23" s="196" t="s">
        <v>618</v>
      </c>
      <c r="B23" s="219" t="s">
        <v>619</v>
      </c>
      <c r="C23" s="220">
        <v>25</v>
      </c>
      <c r="D23" s="205">
        <v>0</v>
      </c>
      <c r="E23" s="205">
        <v>0</v>
      </c>
      <c r="F23" s="205">
        <v>0</v>
      </c>
      <c r="G23" s="205">
        <v>0</v>
      </c>
      <c r="H23" s="211">
        <v>43927</v>
      </c>
      <c r="I23" s="205">
        <v>0</v>
      </c>
      <c r="J23" s="187"/>
      <c r="K23" s="66"/>
      <c r="L23" s="66"/>
      <c r="M23" s="187"/>
      <c r="N23" s="187"/>
      <c r="O23" s="187"/>
      <c r="P23" s="187"/>
      <c r="Q23" s="187"/>
      <c r="R23" s="187"/>
      <c r="S23" s="187"/>
      <c r="T23" s="187"/>
      <c r="U23" s="187"/>
      <c r="V23" s="187"/>
      <c r="W23" s="187"/>
      <c r="X23" s="187"/>
    </row>
    <row r="24" spans="1:24">
      <c r="A24" s="196" t="s">
        <v>622</v>
      </c>
      <c r="B24" s="219" t="s">
        <v>623</v>
      </c>
      <c r="C24" s="220">
        <v>26</v>
      </c>
      <c r="D24" s="205">
        <v>0</v>
      </c>
      <c r="E24" s="205">
        <v>0</v>
      </c>
      <c r="F24" s="205">
        <v>0</v>
      </c>
      <c r="G24" s="205">
        <v>0</v>
      </c>
      <c r="H24" s="205">
        <v>0</v>
      </c>
      <c r="I24" s="205">
        <v>0</v>
      </c>
      <c r="J24" s="187"/>
      <c r="K24" s="66"/>
      <c r="L24" s="66"/>
      <c r="M24" s="187"/>
      <c r="N24" s="187"/>
      <c r="O24" s="187"/>
      <c r="P24" s="187"/>
      <c r="Q24" s="187"/>
      <c r="R24" s="187"/>
      <c r="S24" s="187"/>
      <c r="T24" s="187"/>
      <c r="U24" s="187"/>
      <c r="V24" s="187"/>
      <c r="W24" s="187"/>
      <c r="X24" s="187"/>
    </row>
    <row r="25" spans="1:24">
      <c r="A25" s="196" t="s">
        <v>625</v>
      </c>
      <c r="B25" s="219" t="s">
        <v>626</v>
      </c>
      <c r="C25" s="220">
        <v>27</v>
      </c>
      <c r="D25" s="205">
        <v>0</v>
      </c>
      <c r="E25" s="205">
        <v>0</v>
      </c>
      <c r="F25" s="205">
        <v>0</v>
      </c>
      <c r="G25" s="205">
        <v>0</v>
      </c>
      <c r="H25" s="205">
        <v>0</v>
      </c>
      <c r="I25" s="205">
        <v>0</v>
      </c>
      <c r="J25" s="187"/>
      <c r="K25" s="66"/>
      <c r="L25" s="66"/>
      <c r="M25" s="187"/>
      <c r="N25" s="187"/>
      <c r="O25" s="187"/>
      <c r="P25" s="187"/>
      <c r="Q25" s="187"/>
      <c r="R25" s="187"/>
      <c r="S25" s="187"/>
      <c r="T25" s="187"/>
      <c r="U25" s="187"/>
      <c r="V25" s="187"/>
      <c r="W25" s="187"/>
      <c r="X25" s="187"/>
    </row>
    <row r="26" spans="1:24">
      <c r="A26" s="196" t="s">
        <v>629</v>
      </c>
      <c r="B26" s="219" t="s">
        <v>630</v>
      </c>
      <c r="C26" s="220">
        <v>28</v>
      </c>
      <c r="D26" s="205">
        <v>0</v>
      </c>
      <c r="E26" s="205">
        <v>0</v>
      </c>
      <c r="F26" s="205">
        <v>0</v>
      </c>
      <c r="G26" s="205">
        <v>0</v>
      </c>
      <c r="H26" s="211">
        <v>43920</v>
      </c>
      <c r="I26" s="205">
        <v>0</v>
      </c>
      <c r="J26" s="187"/>
      <c r="K26" s="66"/>
      <c r="L26" s="66"/>
      <c r="M26" s="187"/>
      <c r="N26" s="187"/>
      <c r="O26" s="187"/>
      <c r="P26" s="187"/>
      <c r="Q26" s="187"/>
      <c r="R26" s="187"/>
      <c r="S26" s="187"/>
      <c r="T26" s="187"/>
      <c r="U26" s="187"/>
      <c r="V26" s="187"/>
      <c r="W26" s="187"/>
      <c r="X26" s="187"/>
    </row>
    <row r="27" spans="1:24">
      <c r="A27" s="196" t="s">
        <v>631</v>
      </c>
      <c r="B27" s="219" t="s">
        <v>632</v>
      </c>
      <c r="C27" s="220">
        <v>29</v>
      </c>
      <c r="D27" s="205">
        <v>0</v>
      </c>
      <c r="E27" s="205">
        <v>0</v>
      </c>
      <c r="F27" s="205">
        <v>0</v>
      </c>
      <c r="G27" s="205">
        <v>0</v>
      </c>
      <c r="H27" s="205">
        <v>0</v>
      </c>
      <c r="I27" s="205">
        <v>0</v>
      </c>
      <c r="J27" s="187"/>
      <c r="K27" s="66"/>
      <c r="L27" s="66"/>
      <c r="M27" s="187"/>
      <c r="N27" s="187"/>
      <c r="O27" s="187"/>
      <c r="P27" s="187"/>
      <c r="Q27" s="187"/>
      <c r="R27" s="187"/>
      <c r="S27" s="187"/>
      <c r="T27" s="187"/>
      <c r="U27" s="187"/>
      <c r="V27" s="187"/>
      <c r="W27" s="187"/>
      <c r="X27" s="187"/>
    </row>
    <row r="28" spans="1:24">
      <c r="A28" s="196" t="s">
        <v>635</v>
      </c>
      <c r="B28" s="219" t="s">
        <v>636</v>
      </c>
      <c r="C28" s="220">
        <v>30</v>
      </c>
      <c r="D28" s="205">
        <v>0</v>
      </c>
      <c r="E28" s="205">
        <v>0</v>
      </c>
      <c r="F28" s="205">
        <v>0</v>
      </c>
      <c r="G28" s="205">
        <v>0</v>
      </c>
      <c r="H28" s="205">
        <v>0</v>
      </c>
      <c r="I28" s="205">
        <v>0</v>
      </c>
      <c r="J28" s="187"/>
      <c r="K28" s="66"/>
      <c r="L28" s="66"/>
      <c r="M28" s="187"/>
      <c r="N28" s="187"/>
      <c r="O28" s="187"/>
      <c r="P28" s="187"/>
      <c r="Q28" s="187"/>
      <c r="R28" s="187"/>
      <c r="S28" s="187"/>
      <c r="T28" s="187"/>
      <c r="U28" s="187"/>
      <c r="V28" s="187"/>
      <c r="W28" s="187"/>
      <c r="X28" s="187"/>
    </row>
    <row r="29" spans="1:24">
      <c r="A29" s="196" t="s">
        <v>639</v>
      </c>
      <c r="B29" s="219" t="s">
        <v>640</v>
      </c>
      <c r="C29" s="220">
        <v>31</v>
      </c>
      <c r="D29" s="205">
        <v>0</v>
      </c>
      <c r="E29" s="205">
        <v>0</v>
      </c>
      <c r="F29" s="205">
        <v>0</v>
      </c>
      <c r="G29" s="205">
        <v>0</v>
      </c>
      <c r="H29" s="205">
        <v>0</v>
      </c>
      <c r="I29" s="205">
        <v>0</v>
      </c>
      <c r="J29" s="187"/>
      <c r="K29" s="66"/>
      <c r="L29" s="66"/>
      <c r="M29" s="187"/>
      <c r="N29" s="187"/>
      <c r="O29" s="187"/>
      <c r="P29" s="187"/>
      <c r="Q29" s="187"/>
      <c r="R29" s="187"/>
      <c r="S29" s="187"/>
      <c r="T29" s="187"/>
      <c r="U29" s="187"/>
      <c r="V29" s="187"/>
      <c r="W29" s="187"/>
      <c r="X29" s="187"/>
    </row>
    <row r="30" spans="1:24">
      <c r="A30" s="196" t="s">
        <v>641</v>
      </c>
      <c r="B30" s="219" t="s">
        <v>642</v>
      </c>
      <c r="C30" s="220">
        <v>32</v>
      </c>
      <c r="D30" s="205">
        <v>0</v>
      </c>
      <c r="E30" s="205">
        <v>0</v>
      </c>
      <c r="F30" s="205">
        <v>0</v>
      </c>
      <c r="G30" s="205">
        <v>0</v>
      </c>
      <c r="H30" s="205">
        <v>0</v>
      </c>
      <c r="I30" s="211">
        <v>43929</v>
      </c>
      <c r="J30" s="187"/>
      <c r="K30" s="66"/>
      <c r="L30" s="66"/>
      <c r="M30" s="187"/>
      <c r="N30" s="187"/>
      <c r="O30" s="187"/>
      <c r="P30" s="187"/>
      <c r="Q30" s="187"/>
      <c r="R30" s="187"/>
      <c r="S30" s="187"/>
      <c r="T30" s="187"/>
      <c r="U30" s="187"/>
      <c r="V30" s="187"/>
      <c r="W30" s="187"/>
      <c r="X30" s="187"/>
    </row>
    <row r="31" spans="1:24">
      <c r="A31" s="196" t="s">
        <v>644</v>
      </c>
      <c r="B31" s="219" t="s">
        <v>645</v>
      </c>
      <c r="C31" s="220">
        <v>33</v>
      </c>
      <c r="D31" s="205">
        <v>0</v>
      </c>
      <c r="E31" s="205">
        <v>0</v>
      </c>
      <c r="F31" s="205">
        <v>0</v>
      </c>
      <c r="G31" s="205">
        <v>0</v>
      </c>
      <c r="H31" s="211">
        <v>43927</v>
      </c>
      <c r="I31" s="205">
        <v>0</v>
      </c>
      <c r="J31" s="187"/>
      <c r="K31" s="66"/>
      <c r="L31" s="66"/>
      <c r="M31" s="187"/>
      <c r="N31" s="187"/>
      <c r="O31" s="187"/>
      <c r="P31" s="187"/>
      <c r="Q31" s="187"/>
      <c r="R31" s="187"/>
      <c r="S31" s="187"/>
      <c r="T31" s="187"/>
      <c r="U31" s="187"/>
      <c r="V31" s="187"/>
      <c r="W31" s="187"/>
      <c r="X31" s="187"/>
    </row>
    <row r="32" spans="1:24">
      <c r="A32" s="196" t="s">
        <v>651</v>
      </c>
      <c r="B32" s="219" t="s">
        <v>652</v>
      </c>
      <c r="C32" s="220">
        <v>34</v>
      </c>
      <c r="D32" s="205">
        <v>0</v>
      </c>
      <c r="E32" s="205">
        <v>0</v>
      </c>
      <c r="F32" s="205">
        <v>0</v>
      </c>
      <c r="G32" s="205">
        <v>0</v>
      </c>
      <c r="H32" s="205">
        <v>0</v>
      </c>
      <c r="I32" s="205">
        <v>0</v>
      </c>
      <c r="J32" s="187"/>
      <c r="K32" s="66"/>
      <c r="L32" s="66"/>
      <c r="M32" s="187"/>
      <c r="N32" s="187"/>
      <c r="O32" s="187"/>
      <c r="P32" s="187"/>
      <c r="Q32" s="187"/>
      <c r="R32" s="187"/>
      <c r="S32" s="187"/>
      <c r="T32" s="187"/>
      <c r="U32" s="187"/>
      <c r="V32" s="187"/>
      <c r="W32" s="187"/>
      <c r="X32" s="187"/>
    </row>
    <row r="33" spans="1:24">
      <c r="A33" s="196" t="s">
        <v>655</v>
      </c>
      <c r="B33" s="219" t="s">
        <v>656</v>
      </c>
      <c r="C33" s="220">
        <v>35</v>
      </c>
      <c r="D33" s="205">
        <v>0</v>
      </c>
      <c r="E33" s="205">
        <v>0</v>
      </c>
      <c r="F33" s="205">
        <v>0</v>
      </c>
      <c r="G33" s="205">
        <v>0</v>
      </c>
      <c r="H33" s="205">
        <v>0</v>
      </c>
      <c r="I33" s="205">
        <v>0</v>
      </c>
      <c r="J33" s="187"/>
      <c r="K33" s="66"/>
      <c r="L33" s="66"/>
      <c r="M33" s="187"/>
      <c r="N33" s="187"/>
      <c r="O33" s="187"/>
      <c r="P33" s="187"/>
      <c r="Q33" s="187"/>
      <c r="R33" s="187"/>
      <c r="S33" s="187"/>
      <c r="T33" s="187"/>
      <c r="U33" s="187"/>
      <c r="V33" s="187"/>
      <c r="W33" s="187"/>
      <c r="X33" s="187"/>
    </row>
    <row r="34" spans="1:24">
      <c r="A34" s="196" t="s">
        <v>658</v>
      </c>
      <c r="B34" s="219" t="s">
        <v>659</v>
      </c>
      <c r="C34" s="220">
        <v>36</v>
      </c>
      <c r="D34" s="205">
        <v>0</v>
      </c>
      <c r="E34" s="205">
        <v>0</v>
      </c>
      <c r="F34" s="205">
        <v>0</v>
      </c>
      <c r="G34" s="211">
        <v>43917</v>
      </c>
      <c r="H34" s="205">
        <v>0</v>
      </c>
      <c r="I34" s="205">
        <v>0</v>
      </c>
      <c r="J34" s="187"/>
      <c r="K34" s="66"/>
      <c r="L34" s="66"/>
      <c r="M34" s="187"/>
      <c r="N34" s="187"/>
      <c r="O34" s="187"/>
      <c r="P34" s="187"/>
      <c r="Q34" s="187"/>
      <c r="R34" s="187"/>
      <c r="S34" s="187"/>
      <c r="T34" s="187"/>
      <c r="U34" s="187"/>
      <c r="V34" s="187"/>
      <c r="W34" s="187"/>
      <c r="X34" s="187"/>
    </row>
    <row r="35" spans="1:24">
      <c r="A35" s="196" t="s">
        <v>662</v>
      </c>
      <c r="B35" s="219" t="s">
        <v>663</v>
      </c>
      <c r="C35" s="220">
        <v>37</v>
      </c>
      <c r="D35" s="205">
        <v>0</v>
      </c>
      <c r="E35" s="205">
        <v>0</v>
      </c>
      <c r="F35" s="205">
        <v>0</v>
      </c>
      <c r="G35" s="205">
        <v>0</v>
      </c>
      <c r="H35" s="205">
        <v>0</v>
      </c>
      <c r="I35" s="205">
        <v>0</v>
      </c>
      <c r="J35" s="187"/>
      <c r="K35" s="66"/>
      <c r="L35" s="66"/>
      <c r="M35" s="187"/>
      <c r="N35" s="187"/>
      <c r="O35" s="187"/>
      <c r="P35" s="187"/>
      <c r="Q35" s="187"/>
      <c r="R35" s="187"/>
      <c r="S35" s="187"/>
      <c r="T35" s="187"/>
      <c r="U35" s="187"/>
      <c r="V35" s="187"/>
      <c r="W35" s="187"/>
      <c r="X35" s="187"/>
    </row>
    <row r="36" spans="1:24">
      <c r="A36" s="196" t="s">
        <v>664</v>
      </c>
      <c r="B36" s="219" t="s">
        <v>665</v>
      </c>
      <c r="C36" s="220">
        <v>38</v>
      </c>
      <c r="D36" s="205">
        <v>0</v>
      </c>
      <c r="E36" s="205">
        <v>0</v>
      </c>
      <c r="F36" s="205">
        <v>0</v>
      </c>
      <c r="G36" s="205">
        <v>0</v>
      </c>
      <c r="H36" s="205">
        <v>0</v>
      </c>
      <c r="I36" s="205">
        <v>0</v>
      </c>
      <c r="J36" s="187"/>
      <c r="K36" s="66"/>
      <c r="L36" s="66"/>
      <c r="M36" s="187"/>
      <c r="N36" s="187"/>
      <c r="O36" s="187"/>
      <c r="P36" s="187"/>
      <c r="Q36" s="187"/>
      <c r="R36" s="187"/>
      <c r="S36" s="187"/>
      <c r="T36" s="187"/>
      <c r="U36" s="187"/>
      <c r="V36" s="187"/>
      <c r="W36" s="187"/>
      <c r="X36" s="187"/>
    </row>
    <row r="37" spans="1:24">
      <c r="A37" s="196" t="s">
        <v>666</v>
      </c>
      <c r="B37" s="219" t="s">
        <v>667</v>
      </c>
      <c r="C37" s="220">
        <v>39</v>
      </c>
      <c r="D37" s="205">
        <v>0</v>
      </c>
      <c r="E37" s="205">
        <v>0</v>
      </c>
      <c r="F37" s="205">
        <v>0</v>
      </c>
      <c r="G37" s="205">
        <v>0</v>
      </c>
      <c r="H37" s="205">
        <v>0</v>
      </c>
      <c r="I37" s="205">
        <v>0</v>
      </c>
      <c r="J37" s="187"/>
      <c r="K37" s="66"/>
      <c r="L37" s="66"/>
      <c r="M37" s="187"/>
      <c r="N37" s="187"/>
      <c r="O37" s="187"/>
      <c r="P37" s="187"/>
      <c r="Q37" s="187"/>
      <c r="R37" s="187"/>
      <c r="S37" s="187"/>
      <c r="T37" s="187"/>
      <c r="U37" s="187"/>
      <c r="V37" s="187"/>
      <c r="W37" s="187"/>
      <c r="X37" s="187"/>
    </row>
    <row r="38" spans="1:24">
      <c r="A38" s="196" t="s">
        <v>669</v>
      </c>
      <c r="B38" s="219" t="s">
        <v>670</v>
      </c>
      <c r="C38" s="220">
        <v>40</v>
      </c>
      <c r="D38" s="205">
        <v>0</v>
      </c>
      <c r="E38" s="205">
        <v>0</v>
      </c>
      <c r="F38" s="205">
        <v>0</v>
      </c>
      <c r="G38" s="205">
        <v>0</v>
      </c>
      <c r="H38" s="205">
        <v>0</v>
      </c>
      <c r="I38" s="205">
        <v>0</v>
      </c>
      <c r="J38" s="187"/>
      <c r="K38" s="66"/>
      <c r="L38" s="66"/>
      <c r="M38" s="187"/>
      <c r="N38" s="187"/>
      <c r="O38" s="187"/>
      <c r="P38" s="187"/>
      <c r="Q38" s="187"/>
      <c r="R38" s="187"/>
      <c r="S38" s="187"/>
      <c r="T38" s="187"/>
      <c r="U38" s="187"/>
      <c r="V38" s="187"/>
      <c r="W38" s="187"/>
      <c r="X38" s="187"/>
    </row>
    <row r="39" spans="1:24">
      <c r="A39" s="196" t="s">
        <v>672</v>
      </c>
      <c r="B39" s="219" t="s">
        <v>673</v>
      </c>
      <c r="C39" s="220">
        <v>41</v>
      </c>
      <c r="D39" s="205">
        <v>0</v>
      </c>
      <c r="E39" s="205">
        <v>0</v>
      </c>
      <c r="F39" s="205">
        <v>0</v>
      </c>
      <c r="G39" s="205">
        <v>0</v>
      </c>
      <c r="H39" s="205">
        <v>0</v>
      </c>
      <c r="I39" s="205">
        <v>0</v>
      </c>
      <c r="J39" s="187"/>
      <c r="K39" s="66"/>
      <c r="L39" s="66"/>
      <c r="M39" s="187"/>
      <c r="N39" s="187"/>
      <c r="O39" s="187"/>
      <c r="P39" s="187"/>
      <c r="Q39" s="187"/>
      <c r="R39" s="187"/>
      <c r="S39" s="187"/>
      <c r="T39" s="187"/>
      <c r="U39" s="187"/>
      <c r="V39" s="187"/>
      <c r="W39" s="187"/>
      <c r="X39" s="187"/>
    </row>
    <row r="40" spans="1:24">
      <c r="A40" s="196" t="s">
        <v>674</v>
      </c>
      <c r="B40" s="219" t="s">
        <v>675</v>
      </c>
      <c r="C40" s="220">
        <v>42</v>
      </c>
      <c r="D40" s="211">
        <v>43915</v>
      </c>
      <c r="E40" s="211">
        <v>43908</v>
      </c>
      <c r="F40" s="205">
        <v>0</v>
      </c>
      <c r="G40" s="326">
        <v>43762</v>
      </c>
      <c r="H40" s="205">
        <v>0</v>
      </c>
      <c r="I40" s="205">
        <v>0</v>
      </c>
      <c r="J40" s="187"/>
      <c r="K40" s="201" t="s">
        <v>1274</v>
      </c>
      <c r="L40" s="66"/>
      <c r="M40" s="187"/>
      <c r="N40" s="187"/>
      <c r="O40" s="187"/>
      <c r="P40" s="187"/>
      <c r="Q40" s="187"/>
      <c r="R40" s="187"/>
      <c r="S40" s="187"/>
      <c r="T40" s="187"/>
      <c r="U40" s="187"/>
      <c r="V40" s="187"/>
      <c r="W40" s="187"/>
      <c r="X40" s="187"/>
    </row>
    <row r="41" spans="1:24">
      <c r="A41" s="196" t="s">
        <v>678</v>
      </c>
      <c r="B41" s="219" t="s">
        <v>679</v>
      </c>
      <c r="C41" s="220">
        <v>44</v>
      </c>
      <c r="D41" s="211">
        <v>43934</v>
      </c>
      <c r="E41" s="205">
        <v>0</v>
      </c>
      <c r="F41" s="211">
        <v>43934</v>
      </c>
      <c r="G41" s="205">
        <v>0</v>
      </c>
      <c r="H41" s="205">
        <v>0</v>
      </c>
      <c r="I41" s="205">
        <v>0</v>
      </c>
      <c r="J41" s="187"/>
      <c r="K41" s="66"/>
      <c r="L41" s="66"/>
      <c r="M41" s="187"/>
      <c r="N41" s="187"/>
      <c r="O41" s="187"/>
      <c r="P41" s="187"/>
      <c r="Q41" s="187"/>
      <c r="R41" s="187"/>
      <c r="S41" s="187"/>
      <c r="T41" s="187"/>
      <c r="U41" s="187"/>
      <c r="V41" s="187"/>
      <c r="W41" s="187"/>
      <c r="X41" s="187"/>
    </row>
    <row r="42" spans="1:24">
      <c r="A42" s="196" t="s">
        <v>683</v>
      </c>
      <c r="B42" s="219" t="s">
        <v>684</v>
      </c>
      <c r="C42" s="220">
        <v>45</v>
      </c>
      <c r="D42" s="205">
        <v>0</v>
      </c>
      <c r="E42" s="205">
        <v>0</v>
      </c>
      <c r="F42" s="205">
        <v>0</v>
      </c>
      <c r="G42" s="205">
        <v>0</v>
      </c>
      <c r="H42" s="205">
        <v>0</v>
      </c>
      <c r="I42" s="205">
        <v>0</v>
      </c>
      <c r="J42" s="187"/>
      <c r="K42" s="66"/>
      <c r="L42" s="66"/>
      <c r="M42" s="187"/>
      <c r="N42" s="187"/>
      <c r="O42" s="187"/>
      <c r="P42" s="187"/>
      <c r="Q42" s="187"/>
      <c r="R42" s="187"/>
      <c r="S42" s="187"/>
      <c r="T42" s="187"/>
      <c r="U42" s="187"/>
      <c r="V42" s="187"/>
      <c r="W42" s="187"/>
      <c r="X42" s="187"/>
    </row>
    <row r="43" spans="1:24">
      <c r="A43" s="196" t="s">
        <v>687</v>
      </c>
      <c r="B43" s="219" t="s">
        <v>688</v>
      </c>
      <c r="C43" s="220">
        <v>46</v>
      </c>
      <c r="D43" s="205">
        <v>0</v>
      </c>
      <c r="E43" s="205">
        <v>0</v>
      </c>
      <c r="F43" s="205">
        <v>0</v>
      </c>
      <c r="G43" s="205">
        <v>0</v>
      </c>
      <c r="H43" s="205">
        <v>0</v>
      </c>
      <c r="I43" s="205">
        <v>0</v>
      </c>
      <c r="J43" s="187"/>
      <c r="K43" s="66"/>
      <c r="L43" s="66"/>
      <c r="M43" s="187"/>
      <c r="N43" s="187"/>
      <c r="O43" s="187"/>
      <c r="P43" s="187"/>
      <c r="Q43" s="187"/>
      <c r="R43" s="187"/>
      <c r="S43" s="187"/>
      <c r="T43" s="187"/>
      <c r="U43" s="187"/>
      <c r="V43" s="187"/>
      <c r="W43" s="187"/>
      <c r="X43" s="187"/>
    </row>
    <row r="44" spans="1:24">
      <c r="A44" s="196" t="s">
        <v>690</v>
      </c>
      <c r="B44" s="219" t="s">
        <v>691</v>
      </c>
      <c r="C44" s="220">
        <v>47</v>
      </c>
      <c r="D44" s="205">
        <v>0</v>
      </c>
      <c r="E44" s="205">
        <v>0</v>
      </c>
      <c r="F44" s="205">
        <v>0</v>
      </c>
      <c r="G44" s="205">
        <v>0</v>
      </c>
      <c r="H44" s="205">
        <v>0</v>
      </c>
      <c r="I44" s="205">
        <v>0</v>
      </c>
      <c r="J44" s="187"/>
      <c r="K44" s="66"/>
      <c r="L44" s="66"/>
      <c r="M44" s="187"/>
      <c r="N44" s="187"/>
      <c r="O44" s="187"/>
      <c r="P44" s="187"/>
      <c r="Q44" s="187"/>
      <c r="R44" s="187"/>
      <c r="S44" s="187"/>
      <c r="T44" s="187"/>
      <c r="U44" s="187"/>
      <c r="V44" s="187"/>
      <c r="W44" s="187"/>
      <c r="X44" s="187"/>
    </row>
    <row r="45" spans="1:24">
      <c r="A45" s="196" t="s">
        <v>695</v>
      </c>
      <c r="B45" s="219" t="s">
        <v>696</v>
      </c>
      <c r="C45" s="220">
        <v>48</v>
      </c>
      <c r="D45" s="205">
        <v>0</v>
      </c>
      <c r="E45" s="205">
        <v>0</v>
      </c>
      <c r="F45" s="205">
        <v>0</v>
      </c>
      <c r="G45" s="205">
        <v>0</v>
      </c>
      <c r="H45" s="205">
        <v>0</v>
      </c>
      <c r="I45" s="205">
        <v>0</v>
      </c>
      <c r="J45" s="187"/>
      <c r="K45" s="66"/>
      <c r="L45" s="66"/>
      <c r="M45" s="187"/>
      <c r="N45" s="187"/>
      <c r="O45" s="187"/>
      <c r="P45" s="187"/>
      <c r="Q45" s="187"/>
      <c r="R45" s="187"/>
      <c r="S45" s="187"/>
      <c r="T45" s="187"/>
      <c r="U45" s="187"/>
      <c r="V45" s="187"/>
      <c r="W45" s="187"/>
      <c r="X45" s="187"/>
    </row>
    <row r="46" spans="1:24">
      <c r="A46" s="196" t="s">
        <v>698</v>
      </c>
      <c r="B46" s="219" t="s">
        <v>699</v>
      </c>
      <c r="C46" s="220">
        <v>49</v>
      </c>
      <c r="D46" s="205">
        <v>0</v>
      </c>
      <c r="E46" s="205">
        <v>0</v>
      </c>
      <c r="F46" s="205">
        <v>0</v>
      </c>
      <c r="G46" s="205">
        <v>0</v>
      </c>
      <c r="H46" s="205">
        <v>0</v>
      </c>
      <c r="I46" s="205">
        <v>0</v>
      </c>
      <c r="J46" s="187"/>
      <c r="K46" s="66"/>
      <c r="L46" s="66"/>
      <c r="M46" s="187"/>
      <c r="N46" s="187"/>
      <c r="O46" s="187"/>
      <c r="P46" s="187"/>
      <c r="Q46" s="187"/>
      <c r="R46" s="187"/>
      <c r="S46" s="187"/>
      <c r="T46" s="187"/>
      <c r="U46" s="187"/>
      <c r="V46" s="187"/>
      <c r="W46" s="187"/>
      <c r="X46" s="187"/>
    </row>
    <row r="47" spans="1:24">
      <c r="A47" s="196" t="s">
        <v>702</v>
      </c>
      <c r="B47" s="219" t="s">
        <v>703</v>
      </c>
      <c r="C47" s="220">
        <v>50</v>
      </c>
      <c r="D47" s="205">
        <v>0</v>
      </c>
      <c r="E47" s="205">
        <v>0</v>
      </c>
      <c r="F47" s="205">
        <v>0</v>
      </c>
      <c r="G47" s="205">
        <v>0</v>
      </c>
      <c r="H47" s="205">
        <v>0</v>
      </c>
      <c r="I47" s="205">
        <v>0</v>
      </c>
      <c r="J47" s="187"/>
      <c r="K47" s="66"/>
      <c r="L47" s="66"/>
      <c r="M47" s="187"/>
      <c r="N47" s="187"/>
      <c r="O47" s="187"/>
      <c r="P47" s="187"/>
      <c r="Q47" s="187"/>
      <c r="R47" s="187"/>
      <c r="S47" s="187"/>
      <c r="T47" s="187"/>
      <c r="U47" s="187"/>
      <c r="V47" s="187"/>
      <c r="W47" s="187"/>
      <c r="X47" s="187"/>
    </row>
    <row r="48" spans="1:24">
      <c r="A48" s="196" t="s">
        <v>704</v>
      </c>
      <c r="B48" s="219" t="s">
        <v>705</v>
      </c>
      <c r="C48" s="220">
        <v>51</v>
      </c>
      <c r="D48" s="205">
        <v>0</v>
      </c>
      <c r="E48" s="205">
        <v>0</v>
      </c>
      <c r="F48" s="205">
        <v>0</v>
      </c>
      <c r="G48" s="205">
        <v>0</v>
      </c>
      <c r="H48" s="205">
        <v>0</v>
      </c>
      <c r="I48" s="205">
        <v>0</v>
      </c>
      <c r="J48" s="187"/>
      <c r="K48" s="66"/>
      <c r="L48" s="66"/>
      <c r="M48" s="187"/>
      <c r="N48" s="187"/>
      <c r="O48" s="187"/>
      <c r="P48" s="187"/>
      <c r="Q48" s="187"/>
      <c r="R48" s="187"/>
      <c r="S48" s="187"/>
      <c r="T48" s="187"/>
      <c r="U48" s="187"/>
      <c r="V48" s="187"/>
      <c r="W48" s="187"/>
      <c r="X48" s="187"/>
    </row>
    <row r="49" spans="1:24">
      <c r="A49" s="196" t="s">
        <v>707</v>
      </c>
      <c r="B49" s="219" t="s">
        <v>708</v>
      </c>
      <c r="C49" s="220">
        <v>53</v>
      </c>
      <c r="D49" s="205">
        <v>0</v>
      </c>
      <c r="E49" s="205">
        <v>0</v>
      </c>
      <c r="F49" s="205">
        <v>0</v>
      </c>
      <c r="G49" s="205">
        <v>0</v>
      </c>
      <c r="H49" s="205">
        <v>0</v>
      </c>
      <c r="I49" s="205">
        <v>0</v>
      </c>
      <c r="J49" s="187"/>
      <c r="K49" s="66"/>
      <c r="L49" s="66"/>
      <c r="M49" s="187"/>
      <c r="N49" s="187"/>
      <c r="O49" s="187"/>
      <c r="P49" s="187"/>
      <c r="Q49" s="187"/>
      <c r="R49" s="187"/>
      <c r="S49" s="187"/>
      <c r="T49" s="187"/>
      <c r="U49" s="187"/>
      <c r="V49" s="187"/>
      <c r="W49" s="187"/>
      <c r="X49" s="187"/>
    </row>
    <row r="50" spans="1:24">
      <c r="A50" s="196" t="s">
        <v>711</v>
      </c>
      <c r="B50" s="219" t="s">
        <v>712</v>
      </c>
      <c r="C50" s="220">
        <v>54</v>
      </c>
      <c r="D50" s="205">
        <v>0</v>
      </c>
      <c r="E50" s="205">
        <v>0</v>
      </c>
      <c r="F50" s="205">
        <v>0</v>
      </c>
      <c r="G50" s="211">
        <v>43921</v>
      </c>
      <c r="H50" s="211">
        <v>43921</v>
      </c>
      <c r="I50" s="205">
        <v>0</v>
      </c>
      <c r="J50" s="187"/>
      <c r="K50" s="66"/>
      <c r="L50" s="66"/>
      <c r="M50" s="187"/>
      <c r="N50" s="187"/>
      <c r="O50" s="187"/>
      <c r="P50" s="187"/>
      <c r="Q50" s="187"/>
      <c r="R50" s="187"/>
      <c r="S50" s="187"/>
      <c r="T50" s="187"/>
      <c r="U50" s="187"/>
      <c r="V50" s="187"/>
      <c r="W50" s="187"/>
      <c r="X50" s="187"/>
    </row>
    <row r="51" spans="1:24">
      <c r="A51" s="196" t="s">
        <v>713</v>
      </c>
      <c r="B51" s="219" t="s">
        <v>714</v>
      </c>
      <c r="C51" s="220">
        <v>55</v>
      </c>
      <c r="D51" s="205">
        <v>0</v>
      </c>
      <c r="E51" s="205">
        <v>0</v>
      </c>
      <c r="F51" s="205">
        <v>0</v>
      </c>
      <c r="G51" s="205">
        <v>0</v>
      </c>
      <c r="H51" s="205">
        <v>0</v>
      </c>
      <c r="I51" s="205">
        <v>0</v>
      </c>
      <c r="J51" s="187"/>
      <c r="K51" s="66"/>
      <c r="L51" s="66"/>
      <c r="M51" s="187"/>
      <c r="N51" s="187"/>
      <c r="O51" s="187"/>
      <c r="P51" s="187"/>
      <c r="Q51" s="187"/>
      <c r="R51" s="187"/>
      <c r="S51" s="187"/>
      <c r="T51" s="187"/>
      <c r="U51" s="187"/>
      <c r="V51" s="187"/>
      <c r="W51" s="187"/>
      <c r="X51" s="187"/>
    </row>
    <row r="52" spans="1:24">
      <c r="A52" s="196" t="s">
        <v>715</v>
      </c>
      <c r="B52" s="219" t="s">
        <v>716</v>
      </c>
      <c r="C52" s="220">
        <v>56</v>
      </c>
      <c r="D52" s="205">
        <v>0</v>
      </c>
      <c r="E52" s="205">
        <v>0</v>
      </c>
      <c r="F52" s="205">
        <v>0</v>
      </c>
      <c r="G52" s="205">
        <v>0</v>
      </c>
      <c r="H52" s="205">
        <v>0</v>
      </c>
      <c r="I52" s="205">
        <v>0</v>
      </c>
      <c r="J52" s="187"/>
      <c r="K52" s="66"/>
      <c r="L52" s="66"/>
      <c r="M52" s="187"/>
      <c r="N52" s="187"/>
      <c r="O52" s="187"/>
      <c r="P52" s="187"/>
      <c r="Q52" s="187"/>
      <c r="R52" s="187"/>
      <c r="S52" s="187"/>
      <c r="T52" s="187"/>
      <c r="U52" s="187"/>
      <c r="V52" s="187"/>
      <c r="W52" s="187"/>
      <c r="X52" s="187"/>
    </row>
    <row r="53" spans="1:24">
      <c r="A53" s="180" t="s">
        <v>718</v>
      </c>
      <c r="B53" s="187"/>
      <c r="C53" s="226"/>
      <c r="D53" s="327">
        <f t="shared" ref="D53:I53" si="0">COUNTIF(D2:D52, "&gt;0")</f>
        <v>2</v>
      </c>
      <c r="E53" s="327">
        <f t="shared" si="0"/>
        <v>2</v>
      </c>
      <c r="F53" s="327">
        <f t="shared" si="0"/>
        <v>1</v>
      </c>
      <c r="G53" s="327">
        <f t="shared" si="0"/>
        <v>5</v>
      </c>
      <c r="H53" s="327">
        <f t="shared" si="0"/>
        <v>6</v>
      </c>
      <c r="I53" s="327">
        <f t="shared" si="0"/>
        <v>1</v>
      </c>
      <c r="J53" s="187"/>
      <c r="K53" s="66"/>
      <c r="L53" s="66"/>
      <c r="M53" s="187"/>
      <c r="N53" s="187"/>
      <c r="O53" s="187"/>
      <c r="P53" s="187"/>
      <c r="Q53" s="187"/>
      <c r="R53" s="187"/>
      <c r="S53" s="187"/>
      <c r="T53" s="187"/>
      <c r="U53" s="187"/>
      <c r="V53" s="187"/>
      <c r="W53" s="187"/>
      <c r="X53" s="187"/>
    </row>
    <row r="54" spans="1:24">
      <c r="A54" s="66"/>
      <c r="B54" s="187"/>
      <c r="C54" s="215"/>
      <c r="D54" s="66"/>
      <c r="E54" s="66"/>
      <c r="F54" s="66"/>
      <c r="G54" s="66"/>
      <c r="H54" s="66"/>
      <c r="I54" s="66"/>
      <c r="J54" s="187"/>
      <c r="K54" s="66"/>
      <c r="L54" s="66"/>
      <c r="M54" s="187"/>
      <c r="N54" s="187"/>
      <c r="O54" s="187"/>
      <c r="P54" s="187"/>
      <c r="Q54" s="187"/>
      <c r="R54" s="187"/>
      <c r="S54" s="187"/>
      <c r="T54" s="187"/>
      <c r="U54" s="187"/>
      <c r="V54" s="187"/>
      <c r="W54" s="187"/>
      <c r="X54" s="187"/>
    </row>
    <row r="55" spans="1:24">
      <c r="A55" s="66"/>
      <c r="B55" s="187"/>
      <c r="C55" s="215"/>
      <c r="D55" s="66"/>
      <c r="E55" s="66"/>
      <c r="F55" s="66"/>
      <c r="G55" s="66"/>
      <c r="H55" s="66"/>
      <c r="I55" s="66"/>
      <c r="J55" s="187"/>
      <c r="K55" s="66"/>
      <c r="L55" s="66"/>
      <c r="M55" s="187"/>
      <c r="N55" s="187"/>
      <c r="O55" s="187"/>
      <c r="P55" s="187"/>
      <c r="Q55" s="187"/>
      <c r="R55" s="187"/>
      <c r="S55" s="187"/>
      <c r="T55" s="187"/>
      <c r="U55" s="187"/>
      <c r="V55" s="187"/>
      <c r="W55" s="187"/>
      <c r="X55" s="187"/>
    </row>
    <row r="56" spans="1:24">
      <c r="A56" s="66"/>
      <c r="B56" s="187"/>
      <c r="C56" s="215"/>
      <c r="D56" s="66"/>
      <c r="E56" s="66"/>
      <c r="F56" s="66"/>
      <c r="G56" s="66"/>
      <c r="H56" s="66"/>
      <c r="I56" s="66"/>
      <c r="J56" s="187"/>
      <c r="K56" s="66"/>
      <c r="L56" s="66"/>
      <c r="M56" s="187"/>
      <c r="N56" s="187"/>
      <c r="O56" s="187"/>
      <c r="P56" s="187"/>
      <c r="Q56" s="187"/>
      <c r="R56" s="187"/>
      <c r="S56" s="187"/>
      <c r="T56" s="187"/>
      <c r="U56" s="187"/>
      <c r="V56" s="187"/>
      <c r="W56" s="187"/>
      <c r="X56" s="187"/>
    </row>
    <row r="57" spans="1:24">
      <c r="A57" s="66"/>
      <c r="B57" s="187"/>
      <c r="C57" s="215"/>
      <c r="D57" s="66"/>
      <c r="E57" s="66"/>
      <c r="F57" s="66"/>
      <c r="G57" s="66"/>
      <c r="H57" s="66"/>
      <c r="I57" s="66"/>
      <c r="J57" s="187"/>
      <c r="K57" s="66"/>
      <c r="L57" s="66"/>
      <c r="M57" s="187"/>
      <c r="N57" s="187"/>
      <c r="O57" s="187"/>
      <c r="P57" s="187"/>
      <c r="Q57" s="187"/>
      <c r="R57" s="187"/>
      <c r="S57" s="187"/>
      <c r="T57" s="187"/>
      <c r="U57" s="187"/>
      <c r="V57" s="187"/>
      <c r="W57" s="187"/>
      <c r="X57" s="187"/>
    </row>
    <row r="58" spans="1:24">
      <c r="A58" s="66"/>
      <c r="B58" s="187"/>
      <c r="C58" s="215"/>
      <c r="D58" s="66"/>
      <c r="E58" s="66"/>
      <c r="F58" s="66"/>
      <c r="G58" s="66"/>
      <c r="H58" s="66"/>
      <c r="I58" s="66"/>
      <c r="J58" s="187"/>
      <c r="K58" s="66"/>
      <c r="L58" s="66"/>
      <c r="M58" s="187"/>
      <c r="N58" s="187"/>
      <c r="O58" s="187"/>
      <c r="P58" s="187"/>
      <c r="Q58" s="187"/>
      <c r="R58" s="187"/>
      <c r="S58" s="187"/>
      <c r="T58" s="187"/>
      <c r="U58" s="187"/>
      <c r="V58" s="187"/>
      <c r="W58" s="187"/>
      <c r="X58" s="187"/>
    </row>
    <row r="59" spans="1:24">
      <c r="A59" s="66"/>
      <c r="B59" s="187"/>
      <c r="C59" s="215"/>
      <c r="D59" s="66"/>
      <c r="E59" s="66"/>
      <c r="F59" s="66"/>
      <c r="G59" s="66"/>
      <c r="H59" s="66"/>
      <c r="I59" s="66"/>
      <c r="J59" s="187"/>
      <c r="K59" s="66"/>
      <c r="L59" s="66"/>
      <c r="M59" s="187"/>
      <c r="N59" s="187"/>
      <c r="O59" s="187"/>
      <c r="P59" s="187"/>
      <c r="Q59" s="187"/>
      <c r="R59" s="187"/>
      <c r="S59" s="187"/>
      <c r="T59" s="187"/>
      <c r="U59" s="187"/>
      <c r="V59" s="187"/>
      <c r="W59" s="187"/>
      <c r="X59" s="187"/>
    </row>
    <row r="60" spans="1:24">
      <c r="A60" s="66"/>
      <c r="B60" s="187"/>
      <c r="C60" s="215"/>
      <c r="D60" s="66"/>
      <c r="E60" s="66"/>
      <c r="F60" s="66"/>
      <c r="G60" s="66"/>
      <c r="H60" s="66"/>
      <c r="I60" s="66"/>
      <c r="J60" s="187"/>
      <c r="K60" s="66"/>
      <c r="L60" s="66"/>
      <c r="M60" s="187"/>
      <c r="N60" s="187"/>
      <c r="O60" s="187"/>
      <c r="P60" s="187"/>
      <c r="Q60" s="187"/>
      <c r="R60" s="187"/>
      <c r="S60" s="187"/>
      <c r="T60" s="187"/>
      <c r="U60" s="187"/>
      <c r="V60" s="187"/>
      <c r="W60" s="187"/>
      <c r="X60" s="187"/>
    </row>
    <row r="61" spans="1:24">
      <c r="A61" s="66"/>
      <c r="B61" s="187"/>
      <c r="C61" s="215"/>
      <c r="D61" s="66"/>
      <c r="E61" s="66"/>
      <c r="F61" s="66"/>
      <c r="G61" s="66"/>
      <c r="H61" s="66"/>
      <c r="I61" s="66"/>
      <c r="J61" s="187"/>
      <c r="K61" s="66"/>
      <c r="L61" s="66"/>
      <c r="M61" s="187"/>
      <c r="N61" s="187"/>
      <c r="O61" s="187"/>
      <c r="P61" s="187"/>
      <c r="Q61" s="187"/>
      <c r="R61" s="187"/>
      <c r="S61" s="187"/>
      <c r="T61" s="187"/>
      <c r="U61" s="187"/>
      <c r="V61" s="187"/>
      <c r="W61" s="187"/>
      <c r="X61" s="187"/>
    </row>
    <row r="62" spans="1:24">
      <c r="A62" s="66"/>
      <c r="B62" s="187"/>
      <c r="C62" s="215"/>
      <c r="D62" s="66"/>
      <c r="E62" s="66"/>
      <c r="F62" s="66"/>
      <c r="G62" s="66"/>
      <c r="H62" s="66"/>
      <c r="I62" s="66"/>
      <c r="J62" s="187"/>
      <c r="K62" s="66"/>
      <c r="L62" s="66"/>
      <c r="M62" s="187"/>
      <c r="N62" s="187"/>
      <c r="O62" s="187"/>
      <c r="P62" s="187"/>
      <c r="Q62" s="187"/>
      <c r="R62" s="187"/>
      <c r="S62" s="187"/>
      <c r="T62" s="187"/>
      <c r="U62" s="187"/>
      <c r="V62" s="187"/>
      <c r="W62" s="187"/>
      <c r="X62" s="187"/>
    </row>
    <row r="63" spans="1:24">
      <c r="A63" s="66"/>
      <c r="B63" s="187"/>
      <c r="C63" s="215"/>
      <c r="D63" s="66"/>
      <c r="E63" s="66"/>
      <c r="F63" s="66"/>
      <c r="G63" s="66"/>
      <c r="H63" s="66"/>
      <c r="I63" s="66"/>
      <c r="J63" s="187"/>
      <c r="K63" s="66"/>
      <c r="L63" s="66"/>
      <c r="M63" s="187"/>
      <c r="N63" s="187"/>
      <c r="O63" s="187"/>
      <c r="P63" s="187"/>
      <c r="Q63" s="187"/>
      <c r="R63" s="187"/>
      <c r="S63" s="187"/>
      <c r="T63" s="187"/>
      <c r="U63" s="187"/>
      <c r="V63" s="187"/>
      <c r="W63" s="187"/>
      <c r="X63" s="187"/>
    </row>
    <row r="64" spans="1:24">
      <c r="A64" s="66"/>
      <c r="B64" s="187"/>
      <c r="C64" s="215"/>
      <c r="D64" s="66"/>
      <c r="E64" s="66"/>
      <c r="F64" s="66"/>
      <c r="G64" s="66"/>
      <c r="H64" s="66"/>
      <c r="I64" s="66"/>
      <c r="J64" s="187"/>
      <c r="K64" s="66"/>
      <c r="L64" s="66"/>
      <c r="M64" s="187"/>
      <c r="N64" s="187"/>
      <c r="O64" s="187"/>
      <c r="P64" s="187"/>
      <c r="Q64" s="187"/>
      <c r="R64" s="187"/>
      <c r="S64" s="187"/>
      <c r="T64" s="187"/>
      <c r="U64" s="187"/>
      <c r="V64" s="187"/>
      <c r="W64" s="187"/>
      <c r="X64" s="187"/>
    </row>
    <row r="65" spans="1:24">
      <c r="A65" s="66"/>
      <c r="B65" s="187"/>
      <c r="C65" s="215"/>
      <c r="D65" s="66"/>
      <c r="E65" s="66"/>
      <c r="F65" s="66"/>
      <c r="G65" s="66"/>
      <c r="H65" s="66"/>
      <c r="I65" s="66"/>
      <c r="J65" s="187"/>
      <c r="K65" s="66"/>
      <c r="L65" s="66"/>
      <c r="M65" s="187"/>
      <c r="N65" s="187"/>
      <c r="O65" s="187"/>
      <c r="P65" s="187"/>
      <c r="Q65" s="187"/>
      <c r="R65" s="187"/>
      <c r="S65" s="187"/>
      <c r="T65" s="187"/>
      <c r="U65" s="187"/>
      <c r="V65" s="187"/>
      <c r="W65" s="187"/>
      <c r="X65" s="187"/>
    </row>
    <row r="66" spans="1:24">
      <c r="A66" s="66"/>
      <c r="B66" s="187"/>
      <c r="C66" s="215"/>
      <c r="D66" s="66"/>
      <c r="E66" s="66"/>
      <c r="F66" s="66"/>
      <c r="G66" s="66"/>
      <c r="H66" s="66"/>
      <c r="I66" s="66"/>
      <c r="J66" s="187"/>
      <c r="K66" s="66"/>
      <c r="L66" s="66"/>
      <c r="M66" s="187"/>
      <c r="N66" s="187"/>
      <c r="O66" s="187"/>
      <c r="P66" s="187"/>
      <c r="Q66" s="187"/>
      <c r="R66" s="187"/>
      <c r="S66" s="187"/>
      <c r="T66" s="187"/>
      <c r="U66" s="187"/>
      <c r="V66" s="187"/>
      <c r="W66" s="187"/>
      <c r="X66" s="187"/>
    </row>
    <row r="67" spans="1:24">
      <c r="A67" s="66"/>
      <c r="B67" s="187"/>
      <c r="C67" s="215"/>
      <c r="D67" s="66"/>
      <c r="E67" s="66"/>
      <c r="F67" s="66"/>
      <c r="G67" s="66"/>
      <c r="H67" s="66"/>
      <c r="I67" s="66"/>
      <c r="J67" s="187"/>
      <c r="K67" s="66"/>
      <c r="L67" s="66"/>
      <c r="M67" s="187"/>
      <c r="N67" s="187"/>
      <c r="O67" s="187"/>
      <c r="P67" s="187"/>
      <c r="Q67" s="187"/>
      <c r="R67" s="187"/>
      <c r="S67" s="187"/>
      <c r="T67" s="187"/>
      <c r="U67" s="187"/>
      <c r="V67" s="187"/>
      <c r="W67" s="187"/>
      <c r="X67" s="187"/>
    </row>
    <row r="68" spans="1:24">
      <c r="A68" s="66"/>
      <c r="B68" s="187"/>
      <c r="C68" s="215"/>
      <c r="D68" s="66"/>
      <c r="E68" s="66"/>
      <c r="F68" s="66"/>
      <c r="G68" s="66"/>
      <c r="H68" s="66"/>
      <c r="I68" s="66"/>
      <c r="J68" s="187"/>
      <c r="K68" s="66"/>
      <c r="L68" s="66"/>
      <c r="M68" s="187"/>
      <c r="N68" s="187"/>
      <c r="O68" s="187"/>
      <c r="P68" s="187"/>
      <c r="Q68" s="187"/>
      <c r="R68" s="187"/>
      <c r="S68" s="187"/>
      <c r="T68" s="187"/>
      <c r="U68" s="187"/>
      <c r="V68" s="187"/>
      <c r="W68" s="187"/>
      <c r="X68" s="187"/>
    </row>
    <row r="69" spans="1:24">
      <c r="A69" s="66"/>
      <c r="B69" s="187"/>
      <c r="C69" s="215"/>
      <c r="D69" s="66"/>
      <c r="E69" s="66"/>
      <c r="F69" s="66"/>
      <c r="G69" s="66"/>
      <c r="H69" s="66"/>
      <c r="I69" s="66"/>
      <c r="J69" s="187"/>
      <c r="K69" s="66"/>
      <c r="L69" s="66"/>
      <c r="M69" s="187"/>
      <c r="N69" s="187"/>
      <c r="O69" s="187"/>
      <c r="P69" s="187"/>
      <c r="Q69" s="187"/>
      <c r="R69" s="187"/>
      <c r="S69" s="187"/>
      <c r="T69" s="187"/>
      <c r="U69" s="187"/>
      <c r="V69" s="187"/>
      <c r="W69" s="187"/>
      <c r="X69" s="187"/>
    </row>
    <row r="70" spans="1:24">
      <c r="A70" s="66"/>
      <c r="B70" s="187"/>
      <c r="C70" s="215"/>
      <c r="D70" s="66"/>
      <c r="E70" s="66"/>
      <c r="F70" s="66"/>
      <c r="G70" s="66"/>
      <c r="H70" s="66"/>
      <c r="I70" s="66"/>
      <c r="J70" s="187"/>
      <c r="K70" s="66"/>
      <c r="L70" s="66"/>
      <c r="M70" s="187"/>
      <c r="N70" s="187"/>
      <c r="O70" s="187"/>
      <c r="P70" s="187"/>
      <c r="Q70" s="187"/>
      <c r="R70" s="187"/>
      <c r="S70" s="187"/>
      <c r="T70" s="187"/>
      <c r="U70" s="187"/>
      <c r="V70" s="187"/>
      <c r="W70" s="187"/>
      <c r="X70" s="187"/>
    </row>
    <row r="71" spans="1:24">
      <c r="A71" s="66"/>
      <c r="B71" s="187"/>
      <c r="C71" s="215"/>
      <c r="D71" s="66"/>
      <c r="E71" s="66"/>
      <c r="F71" s="66"/>
      <c r="G71" s="66"/>
      <c r="H71" s="66"/>
      <c r="I71" s="66"/>
      <c r="J71" s="187"/>
      <c r="K71" s="66"/>
      <c r="L71" s="66"/>
      <c r="M71" s="187"/>
      <c r="N71" s="187"/>
      <c r="O71" s="187"/>
      <c r="P71" s="187"/>
      <c r="Q71" s="187"/>
      <c r="R71" s="187"/>
      <c r="S71" s="187"/>
      <c r="T71" s="187"/>
      <c r="U71" s="187"/>
      <c r="V71" s="187"/>
      <c r="W71" s="187"/>
      <c r="X71" s="187"/>
    </row>
    <row r="72" spans="1:24">
      <c r="A72" s="66"/>
      <c r="B72" s="187"/>
      <c r="C72" s="215"/>
      <c r="D72" s="66"/>
      <c r="E72" s="66"/>
      <c r="F72" s="66"/>
      <c r="G72" s="66"/>
      <c r="H72" s="66"/>
      <c r="I72" s="66"/>
      <c r="J72" s="187"/>
      <c r="K72" s="66"/>
      <c r="L72" s="66"/>
      <c r="M72" s="187"/>
      <c r="N72" s="187"/>
      <c r="O72" s="187"/>
      <c r="P72" s="187"/>
      <c r="Q72" s="187"/>
      <c r="R72" s="187"/>
      <c r="S72" s="187"/>
      <c r="T72" s="187"/>
      <c r="U72" s="187"/>
      <c r="V72" s="187"/>
      <c r="W72" s="187"/>
      <c r="X72" s="187"/>
    </row>
    <row r="73" spans="1:24">
      <c r="A73" s="66"/>
      <c r="B73" s="187"/>
      <c r="C73" s="215"/>
      <c r="D73" s="66"/>
      <c r="E73" s="66"/>
      <c r="F73" s="66"/>
      <c r="G73" s="66"/>
      <c r="H73" s="66"/>
      <c r="I73" s="66"/>
      <c r="J73" s="187"/>
      <c r="K73" s="66"/>
      <c r="L73" s="66"/>
      <c r="M73" s="187"/>
      <c r="N73" s="187"/>
      <c r="O73" s="187"/>
      <c r="P73" s="187"/>
      <c r="Q73" s="187"/>
      <c r="R73" s="187"/>
      <c r="S73" s="187"/>
      <c r="T73" s="187"/>
      <c r="U73" s="187"/>
      <c r="V73" s="187"/>
      <c r="W73" s="187"/>
      <c r="X73" s="187"/>
    </row>
    <row r="74" spans="1:24">
      <c r="A74" s="66"/>
      <c r="B74" s="187"/>
      <c r="C74" s="215"/>
      <c r="D74" s="66"/>
      <c r="E74" s="66"/>
      <c r="F74" s="66"/>
      <c r="G74" s="66"/>
      <c r="H74" s="66"/>
      <c r="I74" s="66"/>
      <c r="J74" s="187"/>
      <c r="K74" s="66"/>
      <c r="L74" s="66"/>
      <c r="M74" s="187"/>
      <c r="N74" s="187"/>
      <c r="O74" s="187"/>
      <c r="P74" s="187"/>
      <c r="Q74" s="187"/>
      <c r="R74" s="187"/>
      <c r="S74" s="187"/>
      <c r="T74" s="187"/>
      <c r="U74" s="187"/>
      <c r="V74" s="187"/>
      <c r="W74" s="187"/>
      <c r="X74" s="187"/>
    </row>
    <row r="75" spans="1:24">
      <c r="A75" s="66"/>
      <c r="B75" s="187"/>
      <c r="C75" s="215"/>
      <c r="D75" s="66"/>
      <c r="E75" s="66"/>
      <c r="F75" s="66"/>
      <c r="G75" s="66"/>
      <c r="H75" s="66"/>
      <c r="I75" s="66"/>
      <c r="J75" s="187"/>
      <c r="K75" s="66"/>
      <c r="L75" s="66"/>
      <c r="M75" s="187"/>
      <c r="N75" s="187"/>
      <c r="O75" s="187"/>
      <c r="P75" s="187"/>
      <c r="Q75" s="187"/>
      <c r="R75" s="187"/>
      <c r="S75" s="187"/>
      <c r="T75" s="187"/>
      <c r="U75" s="187"/>
      <c r="V75" s="187"/>
      <c r="W75" s="187"/>
      <c r="X75" s="187"/>
    </row>
    <row r="76" spans="1:24">
      <c r="A76" s="66"/>
      <c r="B76" s="187"/>
      <c r="C76" s="215"/>
      <c r="D76" s="66"/>
      <c r="E76" s="66"/>
      <c r="F76" s="66"/>
      <c r="G76" s="66"/>
      <c r="H76" s="66"/>
      <c r="I76" s="66"/>
      <c r="J76" s="187"/>
      <c r="K76" s="66"/>
      <c r="L76" s="66"/>
      <c r="M76" s="187"/>
      <c r="N76" s="187"/>
      <c r="O76" s="187"/>
      <c r="P76" s="187"/>
      <c r="Q76" s="187"/>
      <c r="R76" s="187"/>
      <c r="S76" s="187"/>
      <c r="T76" s="187"/>
      <c r="U76" s="187"/>
      <c r="V76" s="187"/>
      <c r="W76" s="187"/>
      <c r="X76" s="187"/>
    </row>
    <row r="77" spans="1:24">
      <c r="A77" s="66"/>
      <c r="B77" s="187"/>
      <c r="C77" s="215"/>
      <c r="D77" s="66"/>
      <c r="E77" s="66"/>
      <c r="F77" s="66"/>
      <c r="G77" s="66"/>
      <c r="H77" s="66"/>
      <c r="I77" s="66"/>
      <c r="J77" s="187"/>
      <c r="K77" s="66"/>
      <c r="L77" s="66"/>
      <c r="M77" s="187"/>
      <c r="N77" s="187"/>
      <c r="O77" s="187"/>
      <c r="P77" s="187"/>
      <c r="Q77" s="187"/>
      <c r="R77" s="187"/>
      <c r="S77" s="187"/>
      <c r="T77" s="187"/>
      <c r="U77" s="187"/>
      <c r="V77" s="187"/>
      <c r="W77" s="187"/>
      <c r="X77" s="187"/>
    </row>
    <row r="78" spans="1:24">
      <c r="A78" s="66"/>
      <c r="B78" s="187"/>
      <c r="C78" s="215"/>
      <c r="D78" s="66"/>
      <c r="E78" s="66"/>
      <c r="F78" s="66"/>
      <c r="G78" s="66"/>
      <c r="H78" s="66"/>
      <c r="I78" s="66"/>
      <c r="J78" s="187"/>
      <c r="K78" s="66"/>
      <c r="L78" s="66"/>
      <c r="M78" s="187"/>
      <c r="N78" s="187"/>
      <c r="O78" s="187"/>
      <c r="P78" s="187"/>
      <c r="Q78" s="187"/>
      <c r="R78" s="187"/>
      <c r="S78" s="187"/>
      <c r="T78" s="187"/>
      <c r="U78" s="187"/>
      <c r="V78" s="187"/>
      <c r="W78" s="187"/>
      <c r="X78" s="187"/>
    </row>
    <row r="79" spans="1:24">
      <c r="A79" s="66"/>
      <c r="B79" s="187"/>
      <c r="C79" s="215"/>
      <c r="D79" s="66"/>
      <c r="E79" s="66"/>
      <c r="F79" s="66"/>
      <c r="G79" s="66"/>
      <c r="H79" s="66"/>
      <c r="I79" s="66"/>
      <c r="J79" s="187"/>
      <c r="K79" s="66"/>
      <c r="L79" s="66"/>
      <c r="M79" s="187"/>
      <c r="N79" s="187"/>
      <c r="O79" s="187"/>
      <c r="P79" s="187"/>
      <c r="Q79" s="187"/>
      <c r="R79" s="187"/>
      <c r="S79" s="187"/>
      <c r="T79" s="187"/>
      <c r="U79" s="187"/>
      <c r="V79" s="187"/>
      <c r="W79" s="187"/>
      <c r="X79" s="187"/>
    </row>
    <row r="80" spans="1:24">
      <c r="A80" s="66"/>
      <c r="B80" s="187"/>
      <c r="C80" s="215"/>
      <c r="D80" s="66"/>
      <c r="E80" s="66"/>
      <c r="F80" s="66"/>
      <c r="G80" s="66"/>
      <c r="H80" s="66"/>
      <c r="I80" s="66"/>
      <c r="J80" s="187"/>
      <c r="K80" s="66"/>
      <c r="L80" s="66"/>
      <c r="M80" s="187"/>
      <c r="N80" s="187"/>
      <c r="O80" s="187"/>
      <c r="P80" s="187"/>
      <c r="Q80" s="187"/>
      <c r="R80" s="187"/>
      <c r="S80" s="187"/>
      <c r="T80" s="187"/>
      <c r="U80" s="187"/>
      <c r="V80" s="187"/>
      <c r="W80" s="187"/>
      <c r="X80" s="187"/>
    </row>
    <row r="81" spans="1:24">
      <c r="A81" s="66"/>
      <c r="B81" s="187"/>
      <c r="C81" s="215"/>
      <c r="D81" s="66"/>
      <c r="E81" s="66"/>
      <c r="F81" s="66"/>
      <c r="G81" s="66"/>
      <c r="H81" s="66"/>
      <c r="I81" s="66"/>
      <c r="J81" s="187"/>
      <c r="K81" s="66"/>
      <c r="L81" s="66"/>
      <c r="M81" s="187"/>
      <c r="N81" s="187"/>
      <c r="O81" s="187"/>
      <c r="P81" s="187"/>
      <c r="Q81" s="187"/>
      <c r="R81" s="187"/>
      <c r="S81" s="187"/>
      <c r="T81" s="187"/>
      <c r="U81" s="187"/>
      <c r="V81" s="187"/>
      <c r="W81" s="187"/>
      <c r="X81" s="187"/>
    </row>
    <row r="82" spans="1:24">
      <c r="A82" s="66"/>
      <c r="B82" s="187"/>
      <c r="C82" s="215"/>
      <c r="D82" s="66"/>
      <c r="E82" s="66"/>
      <c r="F82" s="66"/>
      <c r="G82" s="66"/>
      <c r="H82" s="66"/>
      <c r="I82" s="66"/>
      <c r="J82" s="187"/>
      <c r="K82" s="66"/>
      <c r="L82" s="66"/>
      <c r="M82" s="187"/>
      <c r="N82" s="187"/>
      <c r="O82" s="187"/>
      <c r="P82" s="187"/>
      <c r="Q82" s="187"/>
      <c r="R82" s="187"/>
      <c r="S82" s="187"/>
      <c r="T82" s="187"/>
      <c r="U82" s="187"/>
      <c r="V82" s="187"/>
      <c r="W82" s="187"/>
      <c r="X82" s="187"/>
    </row>
    <row r="83" spans="1:24">
      <c r="A83" s="66"/>
      <c r="B83" s="187"/>
      <c r="C83" s="215"/>
      <c r="D83" s="66"/>
      <c r="E83" s="66"/>
      <c r="F83" s="66"/>
      <c r="G83" s="66"/>
      <c r="H83" s="66"/>
      <c r="I83" s="66"/>
      <c r="J83" s="187"/>
      <c r="K83" s="66"/>
      <c r="L83" s="66"/>
      <c r="M83" s="187"/>
      <c r="N83" s="187"/>
      <c r="O83" s="187"/>
      <c r="P83" s="187"/>
      <c r="Q83" s="187"/>
      <c r="R83" s="187"/>
      <c r="S83" s="187"/>
      <c r="T83" s="187"/>
      <c r="U83" s="187"/>
      <c r="V83" s="187"/>
      <c r="W83" s="187"/>
      <c r="X83" s="187"/>
    </row>
    <row r="84" spans="1:24">
      <c r="A84" s="66"/>
      <c r="B84" s="187"/>
      <c r="C84" s="215"/>
      <c r="D84" s="66"/>
      <c r="E84" s="66"/>
      <c r="F84" s="66"/>
      <c r="G84" s="66"/>
      <c r="H84" s="66"/>
      <c r="I84" s="66"/>
      <c r="J84" s="187"/>
      <c r="K84" s="66"/>
      <c r="L84" s="66"/>
      <c r="M84" s="187"/>
      <c r="N84" s="187"/>
      <c r="O84" s="187"/>
      <c r="P84" s="187"/>
      <c r="Q84" s="187"/>
      <c r="R84" s="187"/>
      <c r="S84" s="187"/>
      <c r="T84" s="187"/>
      <c r="U84" s="187"/>
      <c r="V84" s="187"/>
      <c r="W84" s="187"/>
      <c r="X84" s="187"/>
    </row>
    <row r="85" spans="1:24">
      <c r="A85" s="66"/>
      <c r="B85" s="187"/>
      <c r="C85" s="215"/>
      <c r="D85" s="66"/>
      <c r="E85" s="66"/>
      <c r="F85" s="66"/>
      <c r="G85" s="66"/>
      <c r="H85" s="66"/>
      <c r="I85" s="66"/>
      <c r="J85" s="187"/>
      <c r="K85" s="66"/>
      <c r="L85" s="66"/>
      <c r="M85" s="187"/>
      <c r="N85" s="187"/>
      <c r="O85" s="187"/>
      <c r="P85" s="187"/>
      <c r="Q85" s="187"/>
      <c r="R85" s="187"/>
      <c r="S85" s="187"/>
      <c r="T85" s="187"/>
      <c r="U85" s="187"/>
      <c r="V85" s="187"/>
      <c r="W85" s="187"/>
      <c r="X85" s="187"/>
    </row>
    <row r="86" spans="1:24">
      <c r="A86" s="66"/>
      <c r="B86" s="187"/>
      <c r="C86" s="215"/>
      <c r="D86" s="66"/>
      <c r="E86" s="66"/>
      <c r="F86" s="66"/>
      <c r="G86" s="66"/>
      <c r="H86" s="66"/>
      <c r="I86" s="66"/>
      <c r="J86" s="187"/>
      <c r="K86" s="66"/>
      <c r="L86" s="66"/>
      <c r="M86" s="187"/>
      <c r="N86" s="187"/>
      <c r="O86" s="187"/>
      <c r="P86" s="187"/>
      <c r="Q86" s="187"/>
      <c r="R86" s="187"/>
      <c r="S86" s="187"/>
      <c r="T86" s="187"/>
      <c r="U86" s="187"/>
      <c r="V86" s="187"/>
      <c r="W86" s="187"/>
      <c r="X86" s="187"/>
    </row>
    <row r="87" spans="1:24">
      <c r="A87" s="66"/>
      <c r="B87" s="187"/>
      <c r="C87" s="215"/>
      <c r="D87" s="66"/>
      <c r="E87" s="66"/>
      <c r="F87" s="66"/>
      <c r="G87" s="66"/>
      <c r="H87" s="66"/>
      <c r="I87" s="66"/>
      <c r="J87" s="187"/>
      <c r="K87" s="66"/>
      <c r="L87" s="66"/>
      <c r="M87" s="187"/>
      <c r="N87" s="187"/>
      <c r="O87" s="187"/>
      <c r="P87" s="187"/>
      <c r="Q87" s="187"/>
      <c r="R87" s="187"/>
      <c r="S87" s="187"/>
      <c r="T87" s="187"/>
      <c r="U87" s="187"/>
      <c r="V87" s="187"/>
      <c r="W87" s="187"/>
      <c r="X87" s="187"/>
    </row>
    <row r="88" spans="1:24">
      <c r="A88" s="66"/>
      <c r="B88" s="187"/>
      <c r="C88" s="215"/>
      <c r="D88" s="66"/>
      <c r="E88" s="66"/>
      <c r="F88" s="66"/>
      <c r="G88" s="66"/>
      <c r="H88" s="66"/>
      <c r="I88" s="66"/>
      <c r="J88" s="187"/>
      <c r="K88" s="66"/>
      <c r="L88" s="66"/>
      <c r="M88" s="187"/>
      <c r="N88" s="187"/>
      <c r="O88" s="187"/>
      <c r="P88" s="187"/>
      <c r="Q88" s="187"/>
      <c r="R88" s="187"/>
      <c r="S88" s="187"/>
      <c r="T88" s="187"/>
      <c r="U88" s="187"/>
      <c r="V88" s="187"/>
      <c r="W88" s="187"/>
      <c r="X88" s="187"/>
    </row>
    <row r="89" spans="1:24">
      <c r="A89" s="66"/>
      <c r="B89" s="187"/>
      <c r="C89" s="215"/>
      <c r="D89" s="66"/>
      <c r="E89" s="66"/>
      <c r="F89" s="66"/>
      <c r="G89" s="66"/>
      <c r="H89" s="66"/>
      <c r="I89" s="66"/>
      <c r="J89" s="187"/>
      <c r="K89" s="66"/>
      <c r="L89" s="66"/>
      <c r="M89" s="187"/>
      <c r="N89" s="187"/>
      <c r="O89" s="187"/>
      <c r="P89" s="187"/>
      <c r="Q89" s="187"/>
      <c r="R89" s="187"/>
      <c r="S89" s="187"/>
      <c r="T89" s="187"/>
      <c r="U89" s="187"/>
      <c r="V89" s="187"/>
      <c r="W89" s="187"/>
      <c r="X89" s="187"/>
    </row>
    <row r="90" spans="1:24">
      <c r="A90" s="66"/>
      <c r="B90" s="187"/>
      <c r="C90" s="215"/>
      <c r="D90" s="66"/>
      <c r="E90" s="66"/>
      <c r="F90" s="66"/>
      <c r="G90" s="66"/>
      <c r="H90" s="66"/>
      <c r="I90" s="66"/>
      <c r="J90" s="187"/>
      <c r="K90" s="66"/>
      <c r="L90" s="66"/>
      <c r="M90" s="187"/>
      <c r="N90" s="187"/>
      <c r="O90" s="187"/>
      <c r="P90" s="187"/>
      <c r="Q90" s="187"/>
      <c r="R90" s="187"/>
      <c r="S90" s="187"/>
      <c r="T90" s="187"/>
      <c r="U90" s="187"/>
      <c r="V90" s="187"/>
      <c r="W90" s="187"/>
      <c r="X90" s="187"/>
    </row>
    <row r="91" spans="1:24">
      <c r="A91" s="66"/>
      <c r="B91" s="187"/>
      <c r="C91" s="215"/>
      <c r="D91" s="66"/>
      <c r="E91" s="66"/>
      <c r="F91" s="66"/>
      <c r="G91" s="66"/>
      <c r="H91" s="66"/>
      <c r="I91" s="66"/>
      <c r="J91" s="187"/>
      <c r="K91" s="66"/>
      <c r="L91" s="66"/>
      <c r="M91" s="187"/>
      <c r="N91" s="187"/>
      <c r="O91" s="187"/>
      <c r="P91" s="187"/>
      <c r="Q91" s="187"/>
      <c r="R91" s="187"/>
      <c r="S91" s="187"/>
      <c r="T91" s="187"/>
      <c r="U91" s="187"/>
      <c r="V91" s="187"/>
      <c r="W91" s="187"/>
      <c r="X91" s="187"/>
    </row>
    <row r="92" spans="1:24">
      <c r="A92" s="66"/>
      <c r="B92" s="187"/>
      <c r="C92" s="215"/>
      <c r="D92" s="66"/>
      <c r="E92" s="66"/>
      <c r="F92" s="66"/>
      <c r="G92" s="66"/>
      <c r="H92" s="66"/>
      <c r="I92" s="66"/>
      <c r="J92" s="187"/>
      <c r="K92" s="66"/>
      <c r="L92" s="66"/>
      <c r="M92" s="187"/>
      <c r="N92" s="187"/>
      <c r="O92" s="187"/>
      <c r="P92" s="187"/>
      <c r="Q92" s="187"/>
      <c r="R92" s="187"/>
      <c r="S92" s="187"/>
      <c r="T92" s="187"/>
      <c r="U92" s="187"/>
      <c r="V92" s="187"/>
      <c r="W92" s="187"/>
      <c r="X92" s="187"/>
    </row>
    <row r="93" spans="1:24">
      <c r="A93" s="66"/>
      <c r="B93" s="187"/>
      <c r="C93" s="215"/>
      <c r="D93" s="66"/>
      <c r="E93" s="66"/>
      <c r="F93" s="66"/>
      <c r="G93" s="66"/>
      <c r="H93" s="66"/>
      <c r="I93" s="66"/>
      <c r="J93" s="187"/>
      <c r="K93" s="66"/>
      <c r="L93" s="66"/>
      <c r="M93" s="187"/>
      <c r="N93" s="187"/>
      <c r="O93" s="187"/>
      <c r="P93" s="187"/>
      <c r="Q93" s="187"/>
      <c r="R93" s="187"/>
      <c r="S93" s="187"/>
      <c r="T93" s="187"/>
      <c r="U93" s="187"/>
      <c r="V93" s="187"/>
      <c r="W93" s="187"/>
      <c r="X93" s="187"/>
    </row>
    <row r="94" spans="1:24">
      <c r="A94" s="66"/>
      <c r="B94" s="187"/>
      <c r="C94" s="215"/>
      <c r="D94" s="66"/>
      <c r="E94" s="66"/>
      <c r="F94" s="66"/>
      <c r="G94" s="66"/>
      <c r="H94" s="66"/>
      <c r="I94" s="66"/>
      <c r="J94" s="187"/>
      <c r="K94" s="66"/>
      <c r="L94" s="66"/>
      <c r="M94" s="187"/>
      <c r="N94" s="187"/>
      <c r="O94" s="187"/>
      <c r="P94" s="187"/>
      <c r="Q94" s="187"/>
      <c r="R94" s="187"/>
      <c r="S94" s="187"/>
      <c r="T94" s="187"/>
      <c r="U94" s="187"/>
      <c r="V94" s="187"/>
      <c r="W94" s="187"/>
      <c r="X94" s="187"/>
    </row>
    <row r="95" spans="1:24">
      <c r="A95" s="66"/>
      <c r="B95" s="187"/>
      <c r="C95" s="215"/>
      <c r="D95" s="66"/>
      <c r="E95" s="66"/>
      <c r="F95" s="66"/>
      <c r="G95" s="66"/>
      <c r="H95" s="66"/>
      <c r="I95" s="66"/>
      <c r="J95" s="187"/>
      <c r="K95" s="66"/>
      <c r="L95" s="66"/>
      <c r="M95" s="187"/>
      <c r="N95" s="187"/>
      <c r="O95" s="187"/>
      <c r="P95" s="187"/>
      <c r="Q95" s="187"/>
      <c r="R95" s="187"/>
      <c r="S95" s="187"/>
      <c r="T95" s="187"/>
      <c r="U95" s="187"/>
      <c r="V95" s="187"/>
      <c r="W95" s="187"/>
      <c r="X95" s="187"/>
    </row>
    <row r="96" spans="1:24">
      <c r="A96" s="66"/>
      <c r="B96" s="187"/>
      <c r="C96" s="215"/>
      <c r="D96" s="66"/>
      <c r="E96" s="66"/>
      <c r="F96" s="66"/>
      <c r="G96" s="66"/>
      <c r="H96" s="66"/>
      <c r="I96" s="66"/>
      <c r="J96" s="187"/>
      <c r="K96" s="66"/>
      <c r="L96" s="66"/>
      <c r="M96" s="187"/>
      <c r="N96" s="187"/>
      <c r="O96" s="187"/>
      <c r="P96" s="187"/>
      <c r="Q96" s="187"/>
      <c r="R96" s="187"/>
      <c r="S96" s="187"/>
      <c r="T96" s="187"/>
      <c r="U96" s="187"/>
      <c r="V96" s="187"/>
      <c r="W96" s="187"/>
      <c r="X96" s="187"/>
    </row>
    <row r="97" spans="1:24">
      <c r="A97" s="66"/>
      <c r="B97" s="187"/>
      <c r="C97" s="215"/>
      <c r="D97" s="66"/>
      <c r="E97" s="66"/>
      <c r="F97" s="66"/>
      <c r="G97" s="66"/>
      <c r="H97" s="66"/>
      <c r="I97" s="66"/>
      <c r="J97" s="187"/>
      <c r="K97" s="66"/>
      <c r="L97" s="66"/>
      <c r="M97" s="187"/>
      <c r="N97" s="187"/>
      <c r="O97" s="187"/>
      <c r="P97" s="187"/>
      <c r="Q97" s="187"/>
      <c r="R97" s="187"/>
      <c r="S97" s="187"/>
      <c r="T97" s="187"/>
      <c r="U97" s="187"/>
      <c r="V97" s="187"/>
      <c r="W97" s="187"/>
      <c r="X97" s="187"/>
    </row>
    <row r="98" spans="1:24">
      <c r="A98" s="66"/>
      <c r="B98" s="187"/>
      <c r="C98" s="215"/>
      <c r="D98" s="66"/>
      <c r="E98" s="66"/>
      <c r="F98" s="66"/>
      <c r="G98" s="66"/>
      <c r="H98" s="66"/>
      <c r="I98" s="66"/>
      <c r="J98" s="187"/>
      <c r="K98" s="66"/>
      <c r="L98" s="66"/>
      <c r="M98" s="187"/>
      <c r="N98" s="187"/>
      <c r="O98" s="187"/>
      <c r="P98" s="187"/>
      <c r="Q98" s="187"/>
      <c r="R98" s="187"/>
      <c r="S98" s="187"/>
      <c r="T98" s="187"/>
      <c r="U98" s="187"/>
      <c r="V98" s="187"/>
      <c r="W98" s="187"/>
      <c r="X98" s="187"/>
    </row>
    <row r="99" spans="1:24">
      <c r="A99" s="66"/>
      <c r="B99" s="187"/>
      <c r="C99" s="215"/>
      <c r="D99" s="66"/>
      <c r="E99" s="66"/>
      <c r="F99" s="66"/>
      <c r="G99" s="66"/>
      <c r="H99" s="66"/>
      <c r="I99" s="66"/>
      <c r="J99" s="187"/>
      <c r="K99" s="66"/>
      <c r="L99" s="66"/>
      <c r="M99" s="187"/>
      <c r="N99" s="187"/>
      <c r="O99" s="187"/>
      <c r="P99" s="187"/>
      <c r="Q99" s="187"/>
      <c r="R99" s="187"/>
      <c r="S99" s="187"/>
      <c r="T99" s="187"/>
      <c r="U99" s="187"/>
      <c r="V99" s="187"/>
      <c r="W99" s="187"/>
      <c r="X99" s="187"/>
    </row>
    <row r="100" spans="1:24">
      <c r="A100" s="66"/>
      <c r="B100" s="187"/>
      <c r="C100" s="215"/>
      <c r="D100" s="66"/>
      <c r="E100" s="66"/>
      <c r="F100" s="66"/>
      <c r="G100" s="66"/>
      <c r="H100" s="66"/>
      <c r="I100" s="66"/>
      <c r="J100" s="187"/>
      <c r="K100" s="66"/>
      <c r="L100" s="66"/>
      <c r="M100" s="187"/>
      <c r="N100" s="187"/>
      <c r="O100" s="187"/>
      <c r="P100" s="187"/>
      <c r="Q100" s="187"/>
      <c r="R100" s="187"/>
      <c r="S100" s="187"/>
      <c r="T100" s="187"/>
      <c r="U100" s="187"/>
      <c r="V100" s="187"/>
      <c r="W100" s="187"/>
      <c r="X100" s="187"/>
    </row>
    <row r="101" spans="1:24">
      <c r="A101" s="66"/>
      <c r="B101" s="187"/>
      <c r="C101" s="215"/>
      <c r="D101" s="66"/>
      <c r="E101" s="66"/>
      <c r="F101" s="66"/>
      <c r="G101" s="66"/>
      <c r="H101" s="66"/>
      <c r="I101" s="66"/>
      <c r="J101" s="187"/>
      <c r="K101" s="66"/>
      <c r="L101" s="66"/>
      <c r="M101" s="187"/>
      <c r="N101" s="187"/>
      <c r="O101" s="187"/>
      <c r="P101" s="187"/>
      <c r="Q101" s="187"/>
      <c r="R101" s="187"/>
      <c r="S101" s="187"/>
      <c r="T101" s="187"/>
      <c r="U101" s="187"/>
      <c r="V101" s="187"/>
      <c r="W101" s="187"/>
      <c r="X101" s="187"/>
    </row>
    <row r="102" spans="1:24">
      <c r="A102" s="66"/>
      <c r="B102" s="187"/>
      <c r="C102" s="215"/>
      <c r="D102" s="66"/>
      <c r="E102" s="66"/>
      <c r="F102" s="66"/>
      <c r="G102" s="66"/>
      <c r="H102" s="66"/>
      <c r="I102" s="66"/>
      <c r="J102" s="187"/>
      <c r="K102" s="66"/>
      <c r="L102" s="66"/>
      <c r="M102" s="187"/>
      <c r="N102" s="187"/>
      <c r="O102" s="187"/>
      <c r="P102" s="187"/>
      <c r="Q102" s="187"/>
      <c r="R102" s="187"/>
      <c r="S102" s="187"/>
      <c r="T102" s="187"/>
      <c r="U102" s="187"/>
      <c r="V102" s="187"/>
      <c r="W102" s="187"/>
      <c r="X102" s="187"/>
    </row>
    <row r="103" spans="1:24">
      <c r="A103" s="66"/>
      <c r="B103" s="187"/>
      <c r="C103" s="215"/>
      <c r="D103" s="66"/>
      <c r="E103" s="66"/>
      <c r="F103" s="66"/>
      <c r="G103" s="66"/>
      <c r="H103" s="66"/>
      <c r="I103" s="66"/>
      <c r="J103" s="187"/>
      <c r="K103" s="66"/>
      <c r="L103" s="66"/>
      <c r="M103" s="187"/>
      <c r="N103" s="187"/>
      <c r="O103" s="187"/>
      <c r="P103" s="187"/>
      <c r="Q103" s="187"/>
      <c r="R103" s="187"/>
      <c r="S103" s="187"/>
      <c r="T103" s="187"/>
      <c r="U103" s="187"/>
      <c r="V103" s="187"/>
      <c r="W103" s="187"/>
      <c r="X103" s="187"/>
    </row>
    <row r="104" spans="1:24">
      <c r="A104" s="66"/>
      <c r="B104" s="187"/>
      <c r="C104" s="215"/>
      <c r="D104" s="66"/>
      <c r="E104" s="66"/>
      <c r="F104" s="66"/>
      <c r="G104" s="66"/>
      <c r="H104" s="66"/>
      <c r="I104" s="66"/>
      <c r="J104" s="187"/>
      <c r="K104" s="66"/>
      <c r="L104" s="66"/>
      <c r="M104" s="187"/>
      <c r="N104" s="187"/>
      <c r="O104" s="187"/>
      <c r="P104" s="187"/>
      <c r="Q104" s="187"/>
      <c r="R104" s="187"/>
      <c r="S104" s="187"/>
      <c r="T104" s="187"/>
      <c r="U104" s="187"/>
      <c r="V104" s="187"/>
      <c r="W104" s="187"/>
      <c r="X104" s="187"/>
    </row>
    <row r="105" spans="1:24">
      <c r="A105" s="66"/>
      <c r="B105" s="187"/>
      <c r="C105" s="215"/>
      <c r="D105" s="66"/>
      <c r="E105" s="66"/>
      <c r="F105" s="66"/>
      <c r="G105" s="66"/>
      <c r="H105" s="66"/>
      <c r="I105" s="66"/>
      <c r="J105" s="187"/>
      <c r="K105" s="66"/>
      <c r="L105" s="66"/>
      <c r="M105" s="187"/>
      <c r="N105" s="187"/>
      <c r="O105" s="187"/>
      <c r="P105" s="187"/>
      <c r="Q105" s="187"/>
      <c r="R105" s="187"/>
      <c r="S105" s="187"/>
      <c r="T105" s="187"/>
      <c r="U105" s="187"/>
      <c r="V105" s="187"/>
      <c r="W105" s="187"/>
      <c r="X105" s="187"/>
    </row>
    <row r="106" spans="1:24">
      <c r="A106" s="66"/>
      <c r="B106" s="187"/>
      <c r="C106" s="215"/>
      <c r="D106" s="66"/>
      <c r="E106" s="66"/>
      <c r="F106" s="66"/>
      <c r="G106" s="66"/>
      <c r="H106" s="66"/>
      <c r="I106" s="66"/>
      <c r="J106" s="187"/>
      <c r="K106" s="66"/>
      <c r="L106" s="66"/>
      <c r="M106" s="187"/>
      <c r="N106" s="187"/>
      <c r="O106" s="187"/>
      <c r="P106" s="187"/>
      <c r="Q106" s="187"/>
      <c r="R106" s="187"/>
      <c r="S106" s="187"/>
      <c r="T106" s="187"/>
      <c r="U106" s="187"/>
      <c r="V106" s="187"/>
      <c r="W106" s="187"/>
      <c r="X106" s="187"/>
    </row>
    <row r="107" spans="1:24">
      <c r="A107" s="66"/>
      <c r="B107" s="187"/>
      <c r="C107" s="215"/>
      <c r="D107" s="66"/>
      <c r="E107" s="66"/>
      <c r="F107" s="66"/>
      <c r="G107" s="66"/>
      <c r="H107" s="66"/>
      <c r="I107" s="66"/>
      <c r="J107" s="187"/>
      <c r="K107" s="66"/>
      <c r="L107" s="66"/>
      <c r="M107" s="187"/>
      <c r="N107" s="187"/>
      <c r="O107" s="187"/>
      <c r="P107" s="187"/>
      <c r="Q107" s="187"/>
      <c r="R107" s="187"/>
      <c r="S107" s="187"/>
      <c r="T107" s="187"/>
      <c r="U107" s="187"/>
      <c r="V107" s="187"/>
      <c r="W107" s="187"/>
      <c r="X107" s="187"/>
    </row>
    <row r="108" spans="1:24">
      <c r="A108" s="66"/>
      <c r="B108" s="187"/>
      <c r="C108" s="215"/>
      <c r="D108" s="66"/>
      <c r="E108" s="66"/>
      <c r="F108" s="66"/>
      <c r="G108" s="66"/>
      <c r="H108" s="66"/>
      <c r="I108" s="66"/>
      <c r="J108" s="187"/>
      <c r="K108" s="66"/>
      <c r="L108" s="66"/>
      <c r="M108" s="187"/>
      <c r="N108" s="187"/>
      <c r="O108" s="187"/>
      <c r="P108" s="187"/>
      <c r="Q108" s="187"/>
      <c r="R108" s="187"/>
      <c r="S108" s="187"/>
      <c r="T108" s="187"/>
      <c r="U108" s="187"/>
      <c r="V108" s="187"/>
      <c r="W108" s="187"/>
      <c r="X108" s="187"/>
    </row>
    <row r="109" spans="1:24">
      <c r="A109" s="66"/>
      <c r="B109" s="187"/>
      <c r="C109" s="215"/>
      <c r="D109" s="66"/>
      <c r="E109" s="66"/>
      <c r="F109" s="66"/>
      <c r="G109" s="66"/>
      <c r="H109" s="66"/>
      <c r="I109" s="66"/>
      <c r="J109" s="187"/>
      <c r="K109" s="66"/>
      <c r="L109" s="66"/>
      <c r="M109" s="187"/>
      <c r="N109" s="187"/>
      <c r="O109" s="187"/>
      <c r="P109" s="187"/>
      <c r="Q109" s="187"/>
      <c r="R109" s="187"/>
      <c r="S109" s="187"/>
      <c r="T109" s="187"/>
      <c r="U109" s="187"/>
      <c r="V109" s="187"/>
      <c r="W109" s="187"/>
      <c r="X109" s="187"/>
    </row>
    <row r="110" spans="1:24">
      <c r="A110" s="66"/>
      <c r="B110" s="187"/>
      <c r="C110" s="215"/>
      <c r="D110" s="66"/>
      <c r="E110" s="66"/>
      <c r="F110" s="66"/>
      <c r="G110" s="66"/>
      <c r="H110" s="66"/>
      <c r="I110" s="66"/>
      <c r="J110" s="187"/>
      <c r="K110" s="66"/>
      <c r="L110" s="66"/>
      <c r="M110" s="187"/>
      <c r="N110" s="187"/>
      <c r="O110" s="187"/>
      <c r="P110" s="187"/>
      <c r="Q110" s="187"/>
      <c r="R110" s="187"/>
      <c r="S110" s="187"/>
      <c r="T110" s="187"/>
      <c r="U110" s="187"/>
      <c r="V110" s="187"/>
      <c r="W110" s="187"/>
      <c r="X110" s="187"/>
    </row>
    <row r="111" spans="1:24">
      <c r="A111" s="66"/>
      <c r="B111" s="187"/>
      <c r="C111" s="215"/>
      <c r="D111" s="66"/>
      <c r="E111" s="66"/>
      <c r="F111" s="66"/>
      <c r="G111" s="66"/>
      <c r="H111" s="66"/>
      <c r="I111" s="66"/>
      <c r="J111" s="187"/>
      <c r="K111" s="66"/>
      <c r="L111" s="66"/>
      <c r="M111" s="187"/>
      <c r="N111" s="187"/>
      <c r="O111" s="187"/>
      <c r="P111" s="187"/>
      <c r="Q111" s="187"/>
      <c r="R111" s="187"/>
      <c r="S111" s="187"/>
      <c r="T111" s="187"/>
      <c r="U111" s="187"/>
      <c r="V111" s="187"/>
      <c r="W111" s="187"/>
      <c r="X111" s="187"/>
    </row>
    <row r="112" spans="1:24">
      <c r="A112" s="66"/>
      <c r="B112" s="187"/>
      <c r="C112" s="215"/>
      <c r="D112" s="66"/>
      <c r="E112" s="66"/>
      <c r="F112" s="66"/>
      <c r="G112" s="66"/>
      <c r="H112" s="66"/>
      <c r="I112" s="66"/>
      <c r="J112" s="187"/>
      <c r="K112" s="66"/>
      <c r="L112" s="66"/>
      <c r="M112" s="187"/>
      <c r="N112" s="187"/>
      <c r="O112" s="187"/>
      <c r="P112" s="187"/>
      <c r="Q112" s="187"/>
      <c r="R112" s="187"/>
      <c r="S112" s="187"/>
      <c r="T112" s="187"/>
      <c r="U112" s="187"/>
      <c r="V112" s="187"/>
      <c r="W112" s="187"/>
      <c r="X112" s="187"/>
    </row>
    <row r="113" spans="1:24">
      <c r="A113" s="66"/>
      <c r="B113" s="187"/>
      <c r="C113" s="215"/>
      <c r="D113" s="66"/>
      <c r="E113" s="66"/>
      <c r="F113" s="66"/>
      <c r="G113" s="66"/>
      <c r="H113" s="66"/>
      <c r="I113" s="66"/>
      <c r="J113" s="187"/>
      <c r="K113" s="66"/>
      <c r="L113" s="66"/>
      <c r="M113" s="187"/>
      <c r="N113" s="187"/>
      <c r="O113" s="187"/>
      <c r="P113" s="187"/>
      <c r="Q113" s="187"/>
      <c r="R113" s="187"/>
      <c r="S113" s="187"/>
      <c r="T113" s="187"/>
      <c r="U113" s="187"/>
      <c r="V113" s="187"/>
      <c r="W113" s="187"/>
      <c r="X113" s="187"/>
    </row>
    <row r="114" spans="1:24">
      <c r="A114" s="66"/>
      <c r="B114" s="187"/>
      <c r="C114" s="215"/>
      <c r="D114" s="66"/>
      <c r="E114" s="66"/>
      <c r="F114" s="66"/>
      <c r="G114" s="66"/>
      <c r="H114" s="66"/>
      <c r="I114" s="66"/>
      <c r="J114" s="187"/>
      <c r="K114" s="66"/>
      <c r="L114" s="66"/>
      <c r="M114" s="187"/>
      <c r="N114" s="187"/>
      <c r="O114" s="187"/>
      <c r="P114" s="187"/>
      <c r="Q114" s="187"/>
      <c r="R114" s="187"/>
      <c r="S114" s="187"/>
      <c r="T114" s="187"/>
      <c r="U114" s="187"/>
      <c r="V114" s="187"/>
      <c r="W114" s="187"/>
      <c r="X114" s="187"/>
    </row>
    <row r="115" spans="1:24">
      <c r="A115" s="66"/>
      <c r="B115" s="187"/>
      <c r="C115" s="215"/>
      <c r="D115" s="66"/>
      <c r="E115" s="66"/>
      <c r="F115" s="66"/>
      <c r="G115" s="66"/>
      <c r="H115" s="66"/>
      <c r="I115" s="66"/>
      <c r="J115" s="187"/>
      <c r="K115" s="66"/>
      <c r="L115" s="66"/>
      <c r="M115" s="187"/>
      <c r="N115" s="187"/>
      <c r="O115" s="187"/>
      <c r="P115" s="187"/>
      <c r="Q115" s="187"/>
      <c r="R115" s="187"/>
      <c r="S115" s="187"/>
      <c r="T115" s="187"/>
      <c r="U115" s="187"/>
      <c r="V115" s="187"/>
      <c r="W115" s="187"/>
      <c r="X115" s="187"/>
    </row>
    <row r="116" spans="1:24">
      <c r="A116" s="66"/>
      <c r="B116" s="187"/>
      <c r="C116" s="215"/>
      <c r="D116" s="66"/>
      <c r="E116" s="66"/>
      <c r="F116" s="66"/>
      <c r="G116" s="66"/>
      <c r="H116" s="66"/>
      <c r="I116" s="66"/>
      <c r="J116" s="187"/>
      <c r="K116" s="66"/>
      <c r="L116" s="66"/>
      <c r="M116" s="187"/>
      <c r="N116" s="187"/>
      <c r="O116" s="187"/>
      <c r="P116" s="187"/>
      <c r="Q116" s="187"/>
      <c r="R116" s="187"/>
      <c r="S116" s="187"/>
      <c r="T116" s="187"/>
      <c r="U116" s="187"/>
      <c r="V116" s="187"/>
      <c r="W116" s="187"/>
      <c r="X116" s="187"/>
    </row>
    <row r="117" spans="1:24">
      <c r="A117" s="66"/>
      <c r="B117" s="187"/>
      <c r="C117" s="215"/>
      <c r="D117" s="66"/>
      <c r="E117" s="66"/>
      <c r="F117" s="66"/>
      <c r="G117" s="66"/>
      <c r="H117" s="66"/>
      <c r="I117" s="66"/>
      <c r="J117" s="187"/>
      <c r="K117" s="66"/>
      <c r="L117" s="66"/>
      <c r="M117" s="187"/>
      <c r="N117" s="187"/>
      <c r="O117" s="187"/>
      <c r="P117" s="187"/>
      <c r="Q117" s="187"/>
      <c r="R117" s="187"/>
      <c r="S117" s="187"/>
      <c r="T117" s="187"/>
      <c r="U117" s="187"/>
      <c r="V117" s="187"/>
      <c r="W117" s="187"/>
      <c r="X117" s="187"/>
    </row>
    <row r="118" spans="1:24">
      <c r="A118" s="66"/>
      <c r="B118" s="187"/>
      <c r="C118" s="215"/>
      <c r="D118" s="66"/>
      <c r="E118" s="66"/>
      <c r="F118" s="66"/>
      <c r="G118" s="66"/>
      <c r="H118" s="66"/>
      <c r="I118" s="66"/>
      <c r="J118" s="187"/>
      <c r="K118" s="66"/>
      <c r="L118" s="66"/>
      <c r="M118" s="187"/>
      <c r="N118" s="187"/>
      <c r="O118" s="187"/>
      <c r="P118" s="187"/>
      <c r="Q118" s="187"/>
      <c r="R118" s="187"/>
      <c r="S118" s="187"/>
      <c r="T118" s="187"/>
      <c r="U118" s="187"/>
      <c r="V118" s="187"/>
      <c r="W118" s="187"/>
      <c r="X118" s="187"/>
    </row>
    <row r="119" spans="1:24">
      <c r="A119" s="66"/>
      <c r="B119" s="187"/>
      <c r="C119" s="215"/>
      <c r="D119" s="66"/>
      <c r="E119" s="66"/>
      <c r="F119" s="66"/>
      <c r="G119" s="66"/>
      <c r="H119" s="66"/>
      <c r="I119" s="66"/>
      <c r="J119" s="187"/>
      <c r="K119" s="66"/>
      <c r="L119" s="66"/>
      <c r="M119" s="187"/>
      <c r="N119" s="187"/>
      <c r="O119" s="187"/>
      <c r="P119" s="187"/>
      <c r="Q119" s="187"/>
      <c r="R119" s="187"/>
      <c r="S119" s="187"/>
      <c r="T119" s="187"/>
      <c r="U119" s="187"/>
      <c r="V119" s="187"/>
      <c r="W119" s="187"/>
      <c r="X119" s="187"/>
    </row>
    <row r="120" spans="1:24">
      <c r="A120" s="66"/>
      <c r="B120" s="187"/>
      <c r="C120" s="215"/>
      <c r="D120" s="66"/>
      <c r="E120" s="66"/>
      <c r="F120" s="66"/>
      <c r="G120" s="66"/>
      <c r="H120" s="66"/>
      <c r="I120" s="66"/>
      <c r="J120" s="187"/>
      <c r="K120" s="66"/>
      <c r="L120" s="66"/>
      <c r="M120" s="187"/>
      <c r="N120" s="187"/>
      <c r="O120" s="187"/>
      <c r="P120" s="187"/>
      <c r="Q120" s="187"/>
      <c r="R120" s="187"/>
      <c r="S120" s="187"/>
      <c r="T120" s="187"/>
      <c r="U120" s="187"/>
      <c r="V120" s="187"/>
      <c r="W120" s="187"/>
      <c r="X120" s="187"/>
    </row>
    <row r="121" spans="1:24">
      <c r="A121" s="66"/>
      <c r="B121" s="187"/>
      <c r="C121" s="215"/>
      <c r="D121" s="66"/>
      <c r="E121" s="66"/>
      <c r="F121" s="66"/>
      <c r="G121" s="66"/>
      <c r="H121" s="66"/>
      <c r="I121" s="66"/>
      <c r="J121" s="187"/>
      <c r="K121" s="66"/>
      <c r="L121" s="66"/>
      <c r="M121" s="187"/>
      <c r="N121" s="187"/>
      <c r="O121" s="187"/>
      <c r="P121" s="187"/>
      <c r="Q121" s="187"/>
      <c r="R121" s="187"/>
      <c r="S121" s="187"/>
      <c r="T121" s="187"/>
      <c r="U121" s="187"/>
      <c r="V121" s="187"/>
      <c r="W121" s="187"/>
      <c r="X121" s="187"/>
    </row>
    <row r="122" spans="1:24">
      <c r="A122" s="66"/>
      <c r="B122" s="187"/>
      <c r="C122" s="215"/>
      <c r="D122" s="66"/>
      <c r="E122" s="66"/>
      <c r="F122" s="66"/>
      <c r="G122" s="66"/>
      <c r="H122" s="66"/>
      <c r="I122" s="66"/>
      <c r="J122" s="187"/>
      <c r="K122" s="66"/>
      <c r="L122" s="66"/>
      <c r="M122" s="187"/>
      <c r="N122" s="187"/>
      <c r="O122" s="187"/>
      <c r="P122" s="187"/>
      <c r="Q122" s="187"/>
      <c r="R122" s="187"/>
      <c r="S122" s="187"/>
      <c r="T122" s="187"/>
      <c r="U122" s="187"/>
      <c r="V122" s="187"/>
      <c r="W122" s="187"/>
      <c r="X122" s="187"/>
    </row>
    <row r="123" spans="1:24">
      <c r="A123" s="66"/>
      <c r="B123" s="187"/>
      <c r="C123" s="215"/>
      <c r="D123" s="66"/>
      <c r="E123" s="66"/>
      <c r="F123" s="66"/>
      <c r="G123" s="66"/>
      <c r="H123" s="66"/>
      <c r="I123" s="66"/>
      <c r="J123" s="187"/>
      <c r="K123" s="66"/>
      <c r="L123" s="66"/>
      <c r="M123" s="187"/>
      <c r="N123" s="187"/>
      <c r="O123" s="187"/>
      <c r="P123" s="187"/>
      <c r="Q123" s="187"/>
      <c r="R123" s="187"/>
      <c r="S123" s="187"/>
      <c r="T123" s="187"/>
      <c r="U123" s="187"/>
      <c r="V123" s="187"/>
      <c r="W123" s="187"/>
      <c r="X123" s="187"/>
    </row>
    <row r="124" spans="1:24">
      <c r="A124" s="66"/>
      <c r="B124" s="187"/>
      <c r="C124" s="215"/>
      <c r="D124" s="66"/>
      <c r="E124" s="66"/>
      <c r="F124" s="66"/>
      <c r="G124" s="66"/>
      <c r="H124" s="66"/>
      <c r="I124" s="66"/>
      <c r="J124" s="187"/>
      <c r="K124" s="66"/>
      <c r="L124" s="66"/>
      <c r="M124" s="187"/>
      <c r="N124" s="187"/>
      <c r="O124" s="187"/>
      <c r="P124" s="187"/>
      <c r="Q124" s="187"/>
      <c r="R124" s="187"/>
      <c r="S124" s="187"/>
      <c r="T124" s="187"/>
      <c r="U124" s="187"/>
      <c r="V124" s="187"/>
      <c r="W124" s="187"/>
      <c r="X124" s="187"/>
    </row>
    <row r="125" spans="1:24">
      <c r="A125" s="66"/>
      <c r="B125" s="187"/>
      <c r="C125" s="215"/>
      <c r="D125" s="66"/>
      <c r="E125" s="66"/>
      <c r="F125" s="66"/>
      <c r="G125" s="66"/>
      <c r="H125" s="66"/>
      <c r="I125" s="66"/>
      <c r="J125" s="187"/>
      <c r="K125" s="66"/>
      <c r="L125" s="66"/>
      <c r="M125" s="187"/>
      <c r="N125" s="187"/>
      <c r="O125" s="187"/>
      <c r="P125" s="187"/>
      <c r="Q125" s="187"/>
      <c r="R125" s="187"/>
      <c r="S125" s="187"/>
      <c r="T125" s="187"/>
      <c r="U125" s="187"/>
      <c r="V125" s="187"/>
      <c r="W125" s="187"/>
      <c r="X125" s="187"/>
    </row>
    <row r="126" spans="1:24">
      <c r="A126" s="66"/>
      <c r="B126" s="187"/>
      <c r="C126" s="215"/>
      <c r="D126" s="66"/>
      <c r="E126" s="66"/>
      <c r="F126" s="66"/>
      <c r="G126" s="66"/>
      <c r="H126" s="66"/>
      <c r="I126" s="66"/>
      <c r="J126" s="187"/>
      <c r="K126" s="66"/>
      <c r="L126" s="66"/>
      <c r="M126" s="187"/>
      <c r="N126" s="187"/>
      <c r="O126" s="187"/>
      <c r="P126" s="187"/>
      <c r="Q126" s="187"/>
      <c r="R126" s="187"/>
      <c r="S126" s="187"/>
      <c r="T126" s="187"/>
      <c r="U126" s="187"/>
      <c r="V126" s="187"/>
      <c r="W126" s="187"/>
      <c r="X126" s="187"/>
    </row>
    <row r="127" spans="1:24">
      <c r="A127" s="66"/>
      <c r="B127" s="187"/>
      <c r="C127" s="215"/>
      <c r="D127" s="66"/>
      <c r="E127" s="66"/>
      <c r="F127" s="66"/>
      <c r="G127" s="66"/>
      <c r="H127" s="66"/>
      <c r="I127" s="66"/>
      <c r="J127" s="187"/>
      <c r="K127" s="66"/>
      <c r="L127" s="66"/>
      <c r="M127" s="187"/>
      <c r="N127" s="187"/>
      <c r="O127" s="187"/>
      <c r="P127" s="187"/>
      <c r="Q127" s="187"/>
      <c r="R127" s="187"/>
      <c r="S127" s="187"/>
      <c r="T127" s="187"/>
      <c r="U127" s="187"/>
      <c r="V127" s="187"/>
      <c r="W127" s="187"/>
      <c r="X127" s="187"/>
    </row>
    <row r="128" spans="1:24">
      <c r="A128" s="66"/>
      <c r="B128" s="187"/>
      <c r="C128" s="215"/>
      <c r="D128" s="66"/>
      <c r="E128" s="66"/>
      <c r="F128" s="66"/>
      <c r="G128" s="66"/>
      <c r="H128" s="66"/>
      <c r="I128" s="66"/>
      <c r="J128" s="187"/>
      <c r="K128" s="66"/>
      <c r="L128" s="66"/>
      <c r="M128" s="187"/>
      <c r="N128" s="187"/>
      <c r="O128" s="187"/>
      <c r="P128" s="187"/>
      <c r="Q128" s="187"/>
      <c r="R128" s="187"/>
      <c r="S128" s="187"/>
      <c r="T128" s="187"/>
      <c r="U128" s="187"/>
      <c r="V128" s="187"/>
      <c r="W128" s="187"/>
      <c r="X128" s="187"/>
    </row>
    <row r="129" spans="1:24">
      <c r="A129" s="66"/>
      <c r="B129" s="187"/>
      <c r="C129" s="215"/>
      <c r="D129" s="66"/>
      <c r="E129" s="66"/>
      <c r="F129" s="66"/>
      <c r="G129" s="66"/>
      <c r="H129" s="66"/>
      <c r="I129" s="66"/>
      <c r="J129" s="187"/>
      <c r="K129" s="66"/>
      <c r="L129" s="66"/>
      <c r="M129" s="187"/>
      <c r="N129" s="187"/>
      <c r="O129" s="187"/>
      <c r="P129" s="187"/>
      <c r="Q129" s="187"/>
      <c r="R129" s="187"/>
      <c r="S129" s="187"/>
      <c r="T129" s="187"/>
      <c r="U129" s="187"/>
      <c r="V129" s="187"/>
      <c r="W129" s="187"/>
      <c r="X129" s="187"/>
    </row>
    <row r="130" spans="1:24">
      <c r="A130" s="66"/>
      <c r="B130" s="187"/>
      <c r="C130" s="215"/>
      <c r="D130" s="66"/>
      <c r="E130" s="66"/>
      <c r="F130" s="66"/>
      <c r="G130" s="66"/>
      <c r="H130" s="66"/>
      <c r="I130" s="66"/>
      <c r="J130" s="187"/>
      <c r="K130" s="66"/>
      <c r="L130" s="66"/>
      <c r="M130" s="187"/>
      <c r="N130" s="187"/>
      <c r="O130" s="187"/>
      <c r="P130" s="187"/>
      <c r="Q130" s="187"/>
      <c r="R130" s="187"/>
      <c r="S130" s="187"/>
      <c r="T130" s="187"/>
      <c r="U130" s="187"/>
      <c r="V130" s="187"/>
      <c r="W130" s="187"/>
      <c r="X130" s="187"/>
    </row>
    <row r="131" spans="1:24">
      <c r="A131" s="66"/>
      <c r="B131" s="187"/>
      <c r="C131" s="215"/>
      <c r="D131" s="66"/>
      <c r="E131" s="66"/>
      <c r="F131" s="66"/>
      <c r="G131" s="66"/>
      <c r="H131" s="66"/>
      <c r="I131" s="66"/>
      <c r="J131" s="187"/>
      <c r="K131" s="66"/>
      <c r="L131" s="66"/>
      <c r="M131" s="187"/>
      <c r="N131" s="187"/>
      <c r="O131" s="187"/>
      <c r="P131" s="187"/>
      <c r="Q131" s="187"/>
      <c r="R131" s="187"/>
      <c r="S131" s="187"/>
      <c r="T131" s="187"/>
      <c r="U131" s="187"/>
      <c r="V131" s="187"/>
      <c r="W131" s="187"/>
      <c r="X131" s="187"/>
    </row>
    <row r="132" spans="1:24">
      <c r="A132" s="66"/>
      <c r="B132" s="187"/>
      <c r="C132" s="215"/>
      <c r="D132" s="66"/>
      <c r="E132" s="66"/>
      <c r="F132" s="66"/>
      <c r="G132" s="66"/>
      <c r="H132" s="66"/>
      <c r="I132" s="66"/>
      <c r="J132" s="187"/>
      <c r="K132" s="66"/>
      <c r="L132" s="66"/>
      <c r="M132" s="187"/>
      <c r="N132" s="187"/>
      <c r="O132" s="187"/>
      <c r="P132" s="187"/>
      <c r="Q132" s="187"/>
      <c r="R132" s="187"/>
      <c r="S132" s="187"/>
      <c r="T132" s="187"/>
      <c r="U132" s="187"/>
      <c r="V132" s="187"/>
      <c r="W132" s="187"/>
      <c r="X132" s="187"/>
    </row>
    <row r="133" spans="1:24">
      <c r="A133" s="66"/>
      <c r="B133" s="187"/>
      <c r="C133" s="215"/>
      <c r="D133" s="66"/>
      <c r="E133" s="66"/>
      <c r="F133" s="66"/>
      <c r="G133" s="66"/>
      <c r="H133" s="66"/>
      <c r="I133" s="66"/>
      <c r="J133" s="187"/>
      <c r="K133" s="66"/>
      <c r="L133" s="66"/>
      <c r="M133" s="187"/>
      <c r="N133" s="187"/>
      <c r="O133" s="187"/>
      <c r="P133" s="187"/>
      <c r="Q133" s="187"/>
      <c r="R133" s="187"/>
      <c r="S133" s="187"/>
      <c r="T133" s="187"/>
      <c r="U133" s="187"/>
      <c r="V133" s="187"/>
      <c r="W133" s="187"/>
      <c r="X133" s="187"/>
    </row>
    <row r="134" spans="1:24">
      <c r="A134" s="66"/>
      <c r="B134" s="187"/>
      <c r="C134" s="215"/>
      <c r="D134" s="66"/>
      <c r="E134" s="66"/>
      <c r="F134" s="66"/>
      <c r="G134" s="66"/>
      <c r="H134" s="66"/>
      <c r="I134" s="66"/>
      <c r="J134" s="187"/>
      <c r="K134" s="66"/>
      <c r="L134" s="66"/>
      <c r="M134" s="187"/>
      <c r="N134" s="187"/>
      <c r="O134" s="187"/>
      <c r="P134" s="187"/>
      <c r="Q134" s="187"/>
      <c r="R134" s="187"/>
      <c r="S134" s="187"/>
      <c r="T134" s="187"/>
      <c r="U134" s="187"/>
      <c r="V134" s="187"/>
      <c r="W134" s="187"/>
      <c r="X134" s="187"/>
    </row>
    <row r="135" spans="1:24">
      <c r="A135" s="66"/>
      <c r="B135" s="187"/>
      <c r="C135" s="215"/>
      <c r="D135" s="66"/>
      <c r="E135" s="66"/>
      <c r="F135" s="66"/>
      <c r="G135" s="66"/>
      <c r="H135" s="66"/>
      <c r="I135" s="66"/>
      <c r="J135" s="187"/>
      <c r="K135" s="66"/>
      <c r="L135" s="66"/>
      <c r="M135" s="187"/>
      <c r="N135" s="187"/>
      <c r="O135" s="187"/>
      <c r="P135" s="187"/>
      <c r="Q135" s="187"/>
      <c r="R135" s="187"/>
      <c r="S135" s="187"/>
      <c r="T135" s="187"/>
      <c r="U135" s="187"/>
      <c r="V135" s="187"/>
      <c r="W135" s="187"/>
      <c r="X135" s="187"/>
    </row>
    <row r="136" spans="1:24">
      <c r="A136" s="66"/>
      <c r="B136" s="187"/>
      <c r="C136" s="215"/>
      <c r="D136" s="66"/>
      <c r="E136" s="66"/>
      <c r="F136" s="66"/>
      <c r="G136" s="66"/>
      <c r="H136" s="66"/>
      <c r="I136" s="66"/>
      <c r="J136" s="187"/>
      <c r="K136" s="66"/>
      <c r="L136" s="66"/>
      <c r="M136" s="187"/>
      <c r="N136" s="187"/>
      <c r="O136" s="187"/>
      <c r="P136" s="187"/>
      <c r="Q136" s="187"/>
      <c r="R136" s="187"/>
      <c r="S136" s="187"/>
      <c r="T136" s="187"/>
      <c r="U136" s="187"/>
      <c r="V136" s="187"/>
      <c r="W136" s="187"/>
      <c r="X136" s="187"/>
    </row>
    <row r="137" spans="1:24">
      <c r="A137" s="66"/>
      <c r="B137" s="187"/>
      <c r="C137" s="215"/>
      <c r="D137" s="66"/>
      <c r="E137" s="66"/>
      <c r="F137" s="66"/>
      <c r="G137" s="66"/>
      <c r="H137" s="66"/>
      <c r="I137" s="66"/>
      <c r="J137" s="187"/>
      <c r="K137" s="66"/>
      <c r="L137" s="66"/>
      <c r="M137" s="187"/>
      <c r="N137" s="187"/>
      <c r="O137" s="187"/>
      <c r="P137" s="187"/>
      <c r="Q137" s="187"/>
      <c r="R137" s="187"/>
      <c r="S137" s="187"/>
      <c r="T137" s="187"/>
      <c r="U137" s="187"/>
      <c r="V137" s="187"/>
      <c r="W137" s="187"/>
      <c r="X137" s="187"/>
    </row>
    <row r="138" spans="1:24">
      <c r="A138" s="66"/>
      <c r="B138" s="187"/>
      <c r="C138" s="215"/>
      <c r="D138" s="66"/>
      <c r="E138" s="66"/>
      <c r="F138" s="66"/>
      <c r="G138" s="66"/>
      <c r="H138" s="66"/>
      <c r="I138" s="66"/>
      <c r="J138" s="187"/>
      <c r="K138" s="66"/>
      <c r="L138" s="66"/>
      <c r="M138" s="187"/>
      <c r="N138" s="187"/>
      <c r="O138" s="187"/>
      <c r="P138" s="187"/>
      <c r="Q138" s="187"/>
      <c r="R138" s="187"/>
      <c r="S138" s="187"/>
      <c r="T138" s="187"/>
      <c r="U138" s="187"/>
      <c r="V138" s="187"/>
      <c r="W138" s="187"/>
      <c r="X138" s="187"/>
    </row>
    <row r="139" spans="1:24">
      <c r="A139" s="66"/>
      <c r="B139" s="187"/>
      <c r="C139" s="215"/>
      <c r="D139" s="66"/>
      <c r="E139" s="66"/>
      <c r="F139" s="66"/>
      <c r="G139" s="66"/>
      <c r="H139" s="66"/>
      <c r="I139" s="66"/>
      <c r="J139" s="187"/>
      <c r="K139" s="66"/>
      <c r="L139" s="66"/>
      <c r="M139" s="187"/>
      <c r="N139" s="187"/>
      <c r="O139" s="187"/>
      <c r="P139" s="187"/>
      <c r="Q139" s="187"/>
      <c r="R139" s="187"/>
      <c r="S139" s="187"/>
      <c r="T139" s="187"/>
      <c r="U139" s="187"/>
      <c r="V139" s="187"/>
      <c r="W139" s="187"/>
      <c r="X139" s="187"/>
    </row>
    <row r="140" spans="1:24">
      <c r="A140" s="66"/>
      <c r="B140" s="187"/>
      <c r="C140" s="215"/>
      <c r="D140" s="66"/>
      <c r="E140" s="66"/>
      <c r="F140" s="66"/>
      <c r="G140" s="66"/>
      <c r="H140" s="66"/>
      <c r="I140" s="66"/>
      <c r="J140" s="187"/>
      <c r="K140" s="66"/>
      <c r="L140" s="66"/>
      <c r="M140" s="187"/>
      <c r="N140" s="187"/>
      <c r="O140" s="187"/>
      <c r="P140" s="187"/>
      <c r="Q140" s="187"/>
      <c r="R140" s="187"/>
      <c r="S140" s="187"/>
      <c r="T140" s="187"/>
      <c r="U140" s="187"/>
      <c r="V140" s="187"/>
      <c r="W140" s="187"/>
      <c r="X140" s="187"/>
    </row>
    <row r="141" spans="1:24">
      <c r="A141" s="66"/>
      <c r="B141" s="187"/>
      <c r="C141" s="215"/>
      <c r="D141" s="66"/>
      <c r="E141" s="66"/>
      <c r="F141" s="66"/>
      <c r="G141" s="66"/>
      <c r="H141" s="66"/>
      <c r="I141" s="66"/>
      <c r="J141" s="187"/>
      <c r="K141" s="66"/>
      <c r="L141" s="66"/>
      <c r="M141" s="187"/>
      <c r="N141" s="187"/>
      <c r="O141" s="187"/>
      <c r="P141" s="187"/>
      <c r="Q141" s="187"/>
      <c r="R141" s="187"/>
      <c r="S141" s="187"/>
      <c r="T141" s="187"/>
      <c r="U141" s="187"/>
      <c r="V141" s="187"/>
      <c r="W141" s="187"/>
      <c r="X141" s="187"/>
    </row>
    <row r="142" spans="1:24">
      <c r="A142" s="66"/>
      <c r="B142" s="187"/>
      <c r="C142" s="215"/>
      <c r="D142" s="66"/>
      <c r="E142" s="66"/>
      <c r="F142" s="66"/>
      <c r="G142" s="66"/>
      <c r="H142" s="66"/>
      <c r="I142" s="66"/>
      <c r="J142" s="187"/>
      <c r="K142" s="66"/>
      <c r="L142" s="66"/>
      <c r="M142" s="187"/>
      <c r="N142" s="187"/>
      <c r="O142" s="187"/>
      <c r="P142" s="187"/>
      <c r="Q142" s="187"/>
      <c r="R142" s="187"/>
      <c r="S142" s="187"/>
      <c r="T142" s="187"/>
      <c r="U142" s="187"/>
      <c r="V142" s="187"/>
      <c r="W142" s="187"/>
      <c r="X142" s="187"/>
    </row>
    <row r="143" spans="1:24">
      <c r="A143" s="66"/>
      <c r="B143" s="187"/>
      <c r="C143" s="215"/>
      <c r="D143" s="66"/>
      <c r="E143" s="66"/>
      <c r="F143" s="66"/>
      <c r="G143" s="66"/>
      <c r="H143" s="66"/>
      <c r="I143" s="66"/>
      <c r="J143" s="187"/>
      <c r="K143" s="66"/>
      <c r="L143" s="66"/>
      <c r="M143" s="187"/>
      <c r="N143" s="187"/>
      <c r="O143" s="187"/>
      <c r="P143" s="187"/>
      <c r="Q143" s="187"/>
      <c r="R143" s="187"/>
      <c r="S143" s="187"/>
      <c r="T143" s="187"/>
      <c r="U143" s="187"/>
      <c r="V143" s="187"/>
      <c r="W143" s="187"/>
      <c r="X143" s="187"/>
    </row>
    <row r="144" spans="1:24">
      <c r="A144" s="66"/>
      <c r="B144" s="187"/>
      <c r="C144" s="215"/>
      <c r="D144" s="66"/>
      <c r="E144" s="66"/>
      <c r="F144" s="66"/>
      <c r="G144" s="66"/>
      <c r="H144" s="66"/>
      <c r="I144" s="66"/>
      <c r="J144" s="187"/>
      <c r="K144" s="66"/>
      <c r="L144" s="66"/>
      <c r="M144" s="187"/>
      <c r="N144" s="187"/>
      <c r="O144" s="187"/>
      <c r="P144" s="187"/>
      <c r="Q144" s="187"/>
      <c r="R144" s="187"/>
      <c r="S144" s="187"/>
      <c r="T144" s="187"/>
      <c r="U144" s="187"/>
      <c r="V144" s="187"/>
      <c r="W144" s="187"/>
      <c r="X144" s="187"/>
    </row>
    <row r="145" spans="1:24">
      <c r="A145" s="66"/>
      <c r="B145" s="187"/>
      <c r="C145" s="215"/>
      <c r="D145" s="66"/>
      <c r="E145" s="66"/>
      <c r="F145" s="66"/>
      <c r="G145" s="66"/>
      <c r="H145" s="66"/>
      <c r="I145" s="66"/>
      <c r="J145" s="187"/>
      <c r="K145" s="66"/>
      <c r="L145" s="66"/>
      <c r="M145" s="187"/>
      <c r="N145" s="187"/>
      <c r="O145" s="187"/>
      <c r="P145" s="187"/>
      <c r="Q145" s="187"/>
      <c r="R145" s="187"/>
      <c r="S145" s="187"/>
      <c r="T145" s="187"/>
      <c r="U145" s="187"/>
      <c r="V145" s="187"/>
      <c r="W145" s="187"/>
      <c r="X145" s="187"/>
    </row>
    <row r="146" spans="1:24">
      <c r="A146" s="66"/>
      <c r="B146" s="187"/>
      <c r="C146" s="215"/>
      <c r="D146" s="66"/>
      <c r="E146" s="66"/>
      <c r="F146" s="66"/>
      <c r="G146" s="66"/>
      <c r="H146" s="66"/>
      <c r="I146" s="66"/>
      <c r="J146" s="187"/>
      <c r="K146" s="66"/>
      <c r="L146" s="66"/>
      <c r="M146" s="187"/>
      <c r="N146" s="187"/>
      <c r="O146" s="187"/>
      <c r="P146" s="187"/>
      <c r="Q146" s="187"/>
      <c r="R146" s="187"/>
      <c r="S146" s="187"/>
      <c r="T146" s="187"/>
      <c r="U146" s="187"/>
      <c r="V146" s="187"/>
      <c r="W146" s="187"/>
      <c r="X146" s="187"/>
    </row>
    <row r="147" spans="1:24">
      <c r="A147" s="66"/>
      <c r="B147" s="187"/>
      <c r="C147" s="215"/>
      <c r="D147" s="66"/>
      <c r="E147" s="66"/>
      <c r="F147" s="66"/>
      <c r="G147" s="66"/>
      <c r="H147" s="66"/>
      <c r="I147" s="66"/>
      <c r="J147" s="187"/>
      <c r="K147" s="66"/>
      <c r="L147" s="66"/>
      <c r="M147" s="187"/>
      <c r="N147" s="187"/>
      <c r="O147" s="187"/>
      <c r="P147" s="187"/>
      <c r="Q147" s="187"/>
      <c r="R147" s="187"/>
      <c r="S147" s="187"/>
      <c r="T147" s="187"/>
      <c r="U147" s="187"/>
      <c r="V147" s="187"/>
      <c r="W147" s="187"/>
      <c r="X147" s="187"/>
    </row>
    <row r="148" spans="1:24">
      <c r="A148" s="66"/>
      <c r="B148" s="187"/>
      <c r="C148" s="215"/>
      <c r="D148" s="66"/>
      <c r="E148" s="66"/>
      <c r="F148" s="66"/>
      <c r="G148" s="66"/>
      <c r="H148" s="66"/>
      <c r="I148" s="66"/>
      <c r="J148" s="187"/>
      <c r="K148" s="66"/>
      <c r="L148" s="66"/>
      <c r="M148" s="187"/>
      <c r="N148" s="187"/>
      <c r="O148" s="187"/>
      <c r="P148" s="187"/>
      <c r="Q148" s="187"/>
      <c r="R148" s="187"/>
      <c r="S148" s="187"/>
      <c r="T148" s="187"/>
      <c r="U148" s="187"/>
      <c r="V148" s="187"/>
      <c r="W148" s="187"/>
      <c r="X148" s="187"/>
    </row>
    <row r="149" spans="1:24">
      <c r="A149" s="66"/>
      <c r="B149" s="187"/>
      <c r="C149" s="215"/>
      <c r="D149" s="66"/>
      <c r="E149" s="66"/>
      <c r="F149" s="66"/>
      <c r="G149" s="66"/>
      <c r="H149" s="66"/>
      <c r="I149" s="66"/>
      <c r="J149" s="187"/>
      <c r="K149" s="66"/>
      <c r="L149" s="66"/>
      <c r="M149" s="187"/>
      <c r="N149" s="187"/>
      <c r="O149" s="187"/>
      <c r="P149" s="187"/>
      <c r="Q149" s="187"/>
      <c r="R149" s="187"/>
      <c r="S149" s="187"/>
      <c r="T149" s="187"/>
      <c r="U149" s="187"/>
      <c r="V149" s="187"/>
      <c r="W149" s="187"/>
      <c r="X149" s="187"/>
    </row>
    <row r="150" spans="1:24">
      <c r="A150" s="66"/>
      <c r="B150" s="187"/>
      <c r="C150" s="215"/>
      <c r="D150" s="66"/>
      <c r="E150" s="66"/>
      <c r="F150" s="66"/>
      <c r="G150" s="66"/>
      <c r="H150" s="66"/>
      <c r="I150" s="66"/>
      <c r="J150" s="187"/>
      <c r="K150" s="66"/>
      <c r="L150" s="66"/>
      <c r="M150" s="187"/>
      <c r="N150" s="187"/>
      <c r="O150" s="187"/>
      <c r="P150" s="187"/>
      <c r="Q150" s="187"/>
      <c r="R150" s="187"/>
      <c r="S150" s="187"/>
      <c r="T150" s="187"/>
      <c r="U150" s="187"/>
      <c r="V150" s="187"/>
      <c r="W150" s="187"/>
      <c r="X150" s="187"/>
    </row>
    <row r="151" spans="1:24">
      <c r="A151" s="66"/>
      <c r="B151" s="187"/>
      <c r="C151" s="215"/>
      <c r="D151" s="66"/>
      <c r="E151" s="66"/>
      <c r="F151" s="66"/>
      <c r="G151" s="66"/>
      <c r="H151" s="66"/>
      <c r="I151" s="66"/>
      <c r="J151" s="187"/>
      <c r="K151" s="66"/>
      <c r="L151" s="66"/>
      <c r="M151" s="187"/>
      <c r="N151" s="187"/>
      <c r="O151" s="187"/>
      <c r="P151" s="187"/>
      <c r="Q151" s="187"/>
      <c r="R151" s="187"/>
      <c r="S151" s="187"/>
      <c r="T151" s="187"/>
      <c r="U151" s="187"/>
      <c r="V151" s="187"/>
      <c r="W151" s="187"/>
      <c r="X151" s="187"/>
    </row>
    <row r="152" spans="1:24">
      <c r="A152" s="66"/>
      <c r="B152" s="187"/>
      <c r="C152" s="215"/>
      <c r="D152" s="66"/>
      <c r="E152" s="66"/>
      <c r="F152" s="66"/>
      <c r="G152" s="66"/>
      <c r="H152" s="66"/>
      <c r="I152" s="66"/>
      <c r="J152" s="187"/>
      <c r="K152" s="66"/>
      <c r="L152" s="66"/>
      <c r="M152" s="187"/>
      <c r="N152" s="187"/>
      <c r="O152" s="187"/>
      <c r="P152" s="187"/>
      <c r="Q152" s="187"/>
      <c r="R152" s="187"/>
      <c r="S152" s="187"/>
      <c r="T152" s="187"/>
      <c r="U152" s="187"/>
      <c r="V152" s="187"/>
      <c r="W152" s="187"/>
      <c r="X152" s="187"/>
    </row>
    <row r="153" spans="1:24">
      <c r="A153" s="66"/>
      <c r="B153" s="187"/>
      <c r="C153" s="215"/>
      <c r="D153" s="66"/>
      <c r="E153" s="66"/>
      <c r="F153" s="66"/>
      <c r="G153" s="66"/>
      <c r="H153" s="66"/>
      <c r="I153" s="66"/>
      <c r="J153" s="187"/>
      <c r="K153" s="66"/>
      <c r="L153" s="66"/>
      <c r="M153" s="187"/>
      <c r="N153" s="187"/>
      <c r="O153" s="187"/>
      <c r="P153" s="187"/>
      <c r="Q153" s="187"/>
      <c r="R153" s="187"/>
      <c r="S153" s="187"/>
      <c r="T153" s="187"/>
      <c r="U153" s="187"/>
      <c r="V153" s="187"/>
      <c r="W153" s="187"/>
      <c r="X153" s="187"/>
    </row>
    <row r="154" spans="1:24">
      <c r="A154" s="66"/>
      <c r="B154" s="187"/>
      <c r="C154" s="215"/>
      <c r="D154" s="66"/>
      <c r="E154" s="66"/>
      <c r="F154" s="66"/>
      <c r="G154" s="66"/>
      <c r="H154" s="66"/>
      <c r="I154" s="66"/>
      <c r="J154" s="187"/>
      <c r="K154" s="66"/>
      <c r="L154" s="66"/>
      <c r="M154" s="187"/>
      <c r="N154" s="187"/>
      <c r="O154" s="187"/>
      <c r="P154" s="187"/>
      <c r="Q154" s="187"/>
      <c r="R154" s="187"/>
      <c r="S154" s="187"/>
      <c r="T154" s="187"/>
      <c r="U154" s="187"/>
      <c r="V154" s="187"/>
      <c r="W154" s="187"/>
      <c r="X154" s="187"/>
    </row>
    <row r="155" spans="1:24">
      <c r="A155" s="66"/>
      <c r="B155" s="187"/>
      <c r="C155" s="215"/>
      <c r="D155" s="66"/>
      <c r="E155" s="66"/>
      <c r="F155" s="66"/>
      <c r="G155" s="66"/>
      <c r="H155" s="66"/>
      <c r="I155" s="66"/>
      <c r="J155" s="187"/>
      <c r="K155" s="66"/>
      <c r="L155" s="66"/>
      <c r="M155" s="187"/>
      <c r="N155" s="187"/>
      <c r="O155" s="187"/>
      <c r="P155" s="187"/>
      <c r="Q155" s="187"/>
      <c r="R155" s="187"/>
      <c r="S155" s="187"/>
      <c r="T155" s="187"/>
      <c r="U155" s="187"/>
      <c r="V155" s="187"/>
      <c r="W155" s="187"/>
      <c r="X155" s="187"/>
    </row>
    <row r="156" spans="1:24">
      <c r="A156" s="66"/>
      <c r="B156" s="187"/>
      <c r="C156" s="215"/>
      <c r="D156" s="66"/>
      <c r="E156" s="66"/>
      <c r="F156" s="66"/>
      <c r="G156" s="66"/>
      <c r="H156" s="66"/>
      <c r="I156" s="66"/>
      <c r="J156" s="187"/>
      <c r="K156" s="66"/>
      <c r="L156" s="66"/>
      <c r="M156" s="187"/>
      <c r="N156" s="187"/>
      <c r="O156" s="187"/>
      <c r="P156" s="187"/>
      <c r="Q156" s="187"/>
      <c r="R156" s="187"/>
      <c r="S156" s="187"/>
      <c r="T156" s="187"/>
      <c r="U156" s="187"/>
      <c r="V156" s="187"/>
      <c r="W156" s="187"/>
      <c r="X156" s="187"/>
    </row>
    <row r="157" spans="1:24">
      <c r="A157" s="66"/>
      <c r="B157" s="187"/>
      <c r="C157" s="215"/>
      <c r="D157" s="66"/>
      <c r="E157" s="66"/>
      <c r="F157" s="66"/>
      <c r="G157" s="66"/>
      <c r="H157" s="66"/>
      <c r="I157" s="66"/>
      <c r="J157" s="187"/>
      <c r="K157" s="66"/>
      <c r="L157" s="66"/>
      <c r="M157" s="187"/>
      <c r="N157" s="187"/>
      <c r="O157" s="187"/>
      <c r="P157" s="187"/>
      <c r="Q157" s="187"/>
      <c r="R157" s="187"/>
      <c r="S157" s="187"/>
      <c r="T157" s="187"/>
      <c r="U157" s="187"/>
      <c r="V157" s="187"/>
      <c r="W157" s="187"/>
      <c r="X157" s="187"/>
    </row>
    <row r="158" spans="1:24">
      <c r="A158" s="66"/>
      <c r="B158" s="187"/>
      <c r="C158" s="215"/>
      <c r="D158" s="66"/>
      <c r="E158" s="66"/>
      <c r="F158" s="66"/>
      <c r="G158" s="66"/>
      <c r="H158" s="66"/>
      <c r="I158" s="66"/>
      <c r="J158" s="187"/>
      <c r="K158" s="66"/>
      <c r="L158" s="66"/>
      <c r="M158" s="187"/>
      <c r="N158" s="187"/>
      <c r="O158" s="187"/>
      <c r="P158" s="187"/>
      <c r="Q158" s="187"/>
      <c r="R158" s="187"/>
      <c r="S158" s="187"/>
      <c r="T158" s="187"/>
      <c r="U158" s="187"/>
      <c r="V158" s="187"/>
      <c r="W158" s="187"/>
      <c r="X158" s="187"/>
    </row>
    <row r="159" spans="1:24">
      <c r="A159" s="66"/>
      <c r="B159" s="187"/>
      <c r="C159" s="215"/>
      <c r="D159" s="66"/>
      <c r="E159" s="66"/>
      <c r="F159" s="66"/>
      <c r="G159" s="66"/>
      <c r="H159" s="66"/>
      <c r="I159" s="66"/>
      <c r="J159" s="187"/>
      <c r="K159" s="66"/>
      <c r="L159" s="66"/>
      <c r="M159" s="187"/>
      <c r="N159" s="187"/>
      <c r="O159" s="187"/>
      <c r="P159" s="187"/>
      <c r="Q159" s="187"/>
      <c r="R159" s="187"/>
      <c r="S159" s="187"/>
      <c r="T159" s="187"/>
      <c r="U159" s="187"/>
      <c r="V159" s="187"/>
      <c r="W159" s="187"/>
      <c r="X159" s="187"/>
    </row>
    <row r="160" spans="1:24">
      <c r="A160" s="66"/>
      <c r="B160" s="187"/>
      <c r="C160" s="215"/>
      <c r="D160" s="66"/>
      <c r="E160" s="66"/>
      <c r="F160" s="66"/>
      <c r="G160" s="66"/>
      <c r="H160" s="66"/>
      <c r="I160" s="66"/>
      <c r="J160" s="187"/>
      <c r="K160" s="66"/>
      <c r="L160" s="66"/>
      <c r="M160" s="187"/>
      <c r="N160" s="187"/>
      <c r="O160" s="187"/>
      <c r="P160" s="187"/>
      <c r="Q160" s="187"/>
      <c r="R160" s="187"/>
      <c r="S160" s="187"/>
      <c r="T160" s="187"/>
      <c r="U160" s="187"/>
      <c r="V160" s="187"/>
      <c r="W160" s="187"/>
      <c r="X160" s="187"/>
    </row>
    <row r="161" spans="1:24">
      <c r="A161" s="66"/>
      <c r="B161" s="187"/>
      <c r="C161" s="215"/>
      <c r="D161" s="66"/>
      <c r="E161" s="66"/>
      <c r="F161" s="66"/>
      <c r="G161" s="66"/>
      <c r="H161" s="66"/>
      <c r="I161" s="66"/>
      <c r="J161" s="187"/>
      <c r="K161" s="66"/>
      <c r="L161" s="66"/>
      <c r="M161" s="187"/>
      <c r="N161" s="187"/>
      <c r="O161" s="187"/>
      <c r="P161" s="187"/>
      <c r="Q161" s="187"/>
      <c r="R161" s="187"/>
      <c r="S161" s="187"/>
      <c r="T161" s="187"/>
      <c r="U161" s="187"/>
      <c r="V161" s="187"/>
      <c r="W161" s="187"/>
      <c r="X161" s="187"/>
    </row>
    <row r="162" spans="1:24">
      <c r="A162" s="66"/>
      <c r="B162" s="187"/>
      <c r="C162" s="215"/>
      <c r="D162" s="66"/>
      <c r="E162" s="66"/>
      <c r="F162" s="66"/>
      <c r="G162" s="66"/>
      <c r="H162" s="66"/>
      <c r="I162" s="66"/>
      <c r="J162" s="187"/>
      <c r="K162" s="66"/>
      <c r="L162" s="66"/>
      <c r="M162" s="187"/>
      <c r="N162" s="187"/>
      <c r="O162" s="187"/>
      <c r="P162" s="187"/>
      <c r="Q162" s="187"/>
      <c r="R162" s="187"/>
      <c r="S162" s="187"/>
      <c r="T162" s="187"/>
      <c r="U162" s="187"/>
      <c r="V162" s="187"/>
      <c r="W162" s="187"/>
      <c r="X162" s="187"/>
    </row>
    <row r="163" spans="1:24">
      <c r="A163" s="66"/>
      <c r="B163" s="187"/>
      <c r="C163" s="215"/>
      <c r="D163" s="66"/>
      <c r="E163" s="66"/>
      <c r="F163" s="66"/>
      <c r="G163" s="66"/>
      <c r="H163" s="66"/>
      <c r="I163" s="66"/>
      <c r="J163" s="187"/>
      <c r="K163" s="66"/>
      <c r="L163" s="66"/>
      <c r="M163" s="187"/>
      <c r="N163" s="187"/>
      <c r="O163" s="187"/>
      <c r="P163" s="187"/>
      <c r="Q163" s="187"/>
      <c r="R163" s="187"/>
      <c r="S163" s="187"/>
      <c r="T163" s="187"/>
      <c r="U163" s="187"/>
      <c r="V163" s="187"/>
      <c r="W163" s="187"/>
      <c r="X163" s="187"/>
    </row>
    <row r="164" spans="1:24">
      <c r="A164" s="66"/>
      <c r="B164" s="187"/>
      <c r="C164" s="215"/>
      <c r="D164" s="66"/>
      <c r="E164" s="66"/>
      <c r="F164" s="66"/>
      <c r="G164" s="66"/>
      <c r="H164" s="66"/>
      <c r="I164" s="66"/>
      <c r="J164" s="187"/>
      <c r="K164" s="66"/>
      <c r="L164" s="66"/>
      <c r="M164" s="187"/>
      <c r="N164" s="187"/>
      <c r="O164" s="187"/>
      <c r="P164" s="187"/>
      <c r="Q164" s="187"/>
      <c r="R164" s="187"/>
      <c r="S164" s="187"/>
      <c r="T164" s="187"/>
      <c r="U164" s="187"/>
      <c r="V164" s="187"/>
      <c r="W164" s="187"/>
      <c r="X164" s="187"/>
    </row>
    <row r="165" spans="1:24">
      <c r="A165" s="66"/>
      <c r="B165" s="187"/>
      <c r="C165" s="215"/>
      <c r="D165" s="66"/>
      <c r="E165" s="66"/>
      <c r="F165" s="66"/>
      <c r="G165" s="66"/>
      <c r="H165" s="66"/>
      <c r="I165" s="66"/>
      <c r="J165" s="187"/>
      <c r="K165" s="66"/>
      <c r="L165" s="66"/>
      <c r="M165" s="187"/>
      <c r="N165" s="187"/>
      <c r="O165" s="187"/>
      <c r="P165" s="187"/>
      <c r="Q165" s="187"/>
      <c r="R165" s="187"/>
      <c r="S165" s="187"/>
      <c r="T165" s="187"/>
      <c r="U165" s="187"/>
      <c r="V165" s="187"/>
      <c r="W165" s="187"/>
      <c r="X165" s="187"/>
    </row>
    <row r="166" spans="1:24">
      <c r="A166" s="66"/>
      <c r="B166" s="187"/>
      <c r="C166" s="215"/>
      <c r="D166" s="66"/>
      <c r="E166" s="66"/>
      <c r="F166" s="66"/>
      <c r="G166" s="66"/>
      <c r="H166" s="66"/>
      <c r="I166" s="66"/>
      <c r="J166" s="187"/>
      <c r="K166" s="66"/>
      <c r="L166" s="66"/>
      <c r="M166" s="187"/>
      <c r="N166" s="187"/>
      <c r="O166" s="187"/>
      <c r="P166" s="187"/>
      <c r="Q166" s="187"/>
      <c r="R166" s="187"/>
      <c r="S166" s="187"/>
      <c r="T166" s="187"/>
      <c r="U166" s="187"/>
      <c r="V166" s="187"/>
      <c r="W166" s="187"/>
      <c r="X166" s="187"/>
    </row>
    <row r="167" spans="1:24">
      <c r="A167" s="66"/>
      <c r="B167" s="187"/>
      <c r="C167" s="215"/>
      <c r="D167" s="66"/>
      <c r="E167" s="66"/>
      <c r="F167" s="66"/>
      <c r="G167" s="66"/>
      <c r="H167" s="66"/>
      <c r="I167" s="66"/>
      <c r="J167" s="187"/>
      <c r="K167" s="66"/>
      <c r="L167" s="66"/>
      <c r="M167" s="187"/>
      <c r="N167" s="187"/>
      <c r="O167" s="187"/>
      <c r="P167" s="187"/>
      <c r="Q167" s="187"/>
      <c r="R167" s="187"/>
      <c r="S167" s="187"/>
      <c r="T167" s="187"/>
      <c r="U167" s="187"/>
      <c r="V167" s="187"/>
      <c r="W167" s="187"/>
      <c r="X167" s="187"/>
    </row>
    <row r="168" spans="1:24">
      <c r="A168" s="66"/>
      <c r="B168" s="187"/>
      <c r="C168" s="215"/>
      <c r="D168" s="66"/>
      <c r="E168" s="66"/>
      <c r="F168" s="66"/>
      <c r="G168" s="66"/>
      <c r="H168" s="66"/>
      <c r="I168" s="66"/>
      <c r="J168" s="187"/>
      <c r="K168" s="66"/>
      <c r="L168" s="66"/>
      <c r="M168" s="187"/>
      <c r="N168" s="187"/>
      <c r="O168" s="187"/>
      <c r="P168" s="187"/>
      <c r="Q168" s="187"/>
      <c r="R168" s="187"/>
      <c r="S168" s="187"/>
      <c r="T168" s="187"/>
      <c r="U168" s="187"/>
      <c r="V168" s="187"/>
      <c r="W168" s="187"/>
      <c r="X168" s="187"/>
    </row>
    <row r="169" spans="1:24">
      <c r="A169" s="66"/>
      <c r="B169" s="187"/>
      <c r="C169" s="215"/>
      <c r="D169" s="66"/>
      <c r="E169" s="66"/>
      <c r="F169" s="66"/>
      <c r="G169" s="66"/>
      <c r="H169" s="66"/>
      <c r="I169" s="66"/>
      <c r="J169" s="187"/>
      <c r="K169" s="66"/>
      <c r="L169" s="66"/>
      <c r="M169" s="187"/>
      <c r="N169" s="187"/>
      <c r="O169" s="187"/>
      <c r="P169" s="187"/>
      <c r="Q169" s="187"/>
      <c r="R169" s="187"/>
      <c r="S169" s="187"/>
      <c r="T169" s="187"/>
      <c r="U169" s="187"/>
      <c r="V169" s="187"/>
      <c r="W169" s="187"/>
      <c r="X169" s="187"/>
    </row>
    <row r="170" spans="1:24">
      <c r="A170" s="66"/>
      <c r="B170" s="187"/>
      <c r="C170" s="215"/>
      <c r="D170" s="66"/>
      <c r="E170" s="66"/>
      <c r="F170" s="66"/>
      <c r="G170" s="66"/>
      <c r="H170" s="66"/>
      <c r="I170" s="66"/>
      <c r="J170" s="187"/>
      <c r="K170" s="66"/>
      <c r="L170" s="66"/>
      <c r="M170" s="187"/>
      <c r="N170" s="187"/>
      <c r="O170" s="187"/>
      <c r="P170" s="187"/>
      <c r="Q170" s="187"/>
      <c r="R170" s="187"/>
      <c r="S170" s="187"/>
      <c r="T170" s="187"/>
      <c r="U170" s="187"/>
      <c r="V170" s="187"/>
      <c r="W170" s="187"/>
      <c r="X170" s="187"/>
    </row>
    <row r="171" spans="1:24">
      <c r="A171" s="66"/>
      <c r="B171" s="187"/>
      <c r="C171" s="215"/>
      <c r="D171" s="66"/>
      <c r="E171" s="66"/>
      <c r="F171" s="66"/>
      <c r="G171" s="66"/>
      <c r="H171" s="66"/>
      <c r="I171" s="66"/>
      <c r="J171" s="187"/>
      <c r="K171" s="66"/>
      <c r="L171" s="66"/>
      <c r="M171" s="187"/>
      <c r="N171" s="187"/>
      <c r="O171" s="187"/>
      <c r="P171" s="187"/>
      <c r="Q171" s="187"/>
      <c r="R171" s="187"/>
      <c r="S171" s="187"/>
      <c r="T171" s="187"/>
      <c r="U171" s="187"/>
      <c r="V171" s="187"/>
      <c r="W171" s="187"/>
      <c r="X171" s="187"/>
    </row>
    <row r="172" spans="1:24">
      <c r="A172" s="66"/>
      <c r="B172" s="187"/>
      <c r="C172" s="215"/>
      <c r="D172" s="66"/>
      <c r="E172" s="66"/>
      <c r="F172" s="66"/>
      <c r="G172" s="66"/>
      <c r="H172" s="66"/>
      <c r="I172" s="66"/>
      <c r="J172" s="187"/>
      <c r="K172" s="66"/>
      <c r="L172" s="66"/>
      <c r="M172" s="187"/>
      <c r="N172" s="187"/>
      <c r="O172" s="187"/>
      <c r="P172" s="187"/>
      <c r="Q172" s="187"/>
      <c r="R172" s="187"/>
      <c r="S172" s="187"/>
      <c r="T172" s="187"/>
      <c r="U172" s="187"/>
      <c r="V172" s="187"/>
      <c r="W172" s="187"/>
      <c r="X172" s="187"/>
    </row>
    <row r="173" spans="1:24">
      <c r="A173" s="66"/>
      <c r="B173" s="187"/>
      <c r="C173" s="215"/>
      <c r="D173" s="66"/>
      <c r="E173" s="66"/>
      <c r="F173" s="66"/>
      <c r="G173" s="66"/>
      <c r="H173" s="66"/>
      <c r="I173" s="66"/>
      <c r="J173" s="187"/>
      <c r="K173" s="66"/>
      <c r="L173" s="66"/>
      <c r="M173" s="187"/>
      <c r="N173" s="187"/>
      <c r="O173" s="187"/>
      <c r="P173" s="187"/>
      <c r="Q173" s="187"/>
      <c r="R173" s="187"/>
      <c r="S173" s="187"/>
      <c r="T173" s="187"/>
      <c r="U173" s="187"/>
      <c r="V173" s="187"/>
      <c r="W173" s="187"/>
      <c r="X173" s="187"/>
    </row>
    <row r="174" spans="1:24">
      <c r="A174" s="66"/>
      <c r="B174" s="187"/>
      <c r="C174" s="215"/>
      <c r="D174" s="66"/>
      <c r="E174" s="66"/>
      <c r="F174" s="66"/>
      <c r="G174" s="66"/>
      <c r="H174" s="66"/>
      <c r="I174" s="66"/>
      <c r="J174" s="187"/>
      <c r="K174" s="66"/>
      <c r="L174" s="66"/>
      <c r="M174" s="187"/>
      <c r="N174" s="187"/>
      <c r="O174" s="187"/>
      <c r="P174" s="187"/>
      <c r="Q174" s="187"/>
      <c r="R174" s="187"/>
      <c r="S174" s="187"/>
      <c r="T174" s="187"/>
      <c r="U174" s="187"/>
      <c r="V174" s="187"/>
      <c r="W174" s="187"/>
      <c r="X174" s="187"/>
    </row>
    <row r="175" spans="1:24">
      <c r="A175" s="66"/>
      <c r="B175" s="187"/>
      <c r="C175" s="215"/>
      <c r="D175" s="66"/>
      <c r="E175" s="66"/>
      <c r="F175" s="66"/>
      <c r="G175" s="66"/>
      <c r="H175" s="66"/>
      <c r="I175" s="66"/>
      <c r="J175" s="187"/>
      <c r="K175" s="66"/>
      <c r="L175" s="66"/>
      <c r="M175" s="187"/>
      <c r="N175" s="187"/>
      <c r="O175" s="187"/>
      <c r="P175" s="187"/>
      <c r="Q175" s="187"/>
      <c r="R175" s="187"/>
      <c r="S175" s="187"/>
      <c r="T175" s="187"/>
      <c r="U175" s="187"/>
      <c r="V175" s="187"/>
      <c r="W175" s="187"/>
      <c r="X175" s="187"/>
    </row>
    <row r="176" spans="1:24">
      <c r="A176" s="66"/>
      <c r="B176" s="187"/>
      <c r="C176" s="215"/>
      <c r="D176" s="66"/>
      <c r="E176" s="66"/>
      <c r="F176" s="66"/>
      <c r="G176" s="66"/>
      <c r="H176" s="66"/>
      <c r="I176" s="66"/>
      <c r="J176" s="187"/>
      <c r="K176" s="66"/>
      <c r="L176" s="66"/>
      <c r="M176" s="187"/>
      <c r="N176" s="187"/>
      <c r="O176" s="187"/>
      <c r="P176" s="187"/>
      <c r="Q176" s="187"/>
      <c r="R176" s="187"/>
      <c r="S176" s="187"/>
      <c r="T176" s="187"/>
      <c r="U176" s="187"/>
      <c r="V176" s="187"/>
      <c r="W176" s="187"/>
      <c r="X176" s="187"/>
    </row>
    <row r="177" spans="1:24">
      <c r="A177" s="66"/>
      <c r="B177" s="187"/>
      <c r="C177" s="215"/>
      <c r="D177" s="66"/>
      <c r="E177" s="66"/>
      <c r="F177" s="66"/>
      <c r="G177" s="66"/>
      <c r="H177" s="66"/>
      <c r="I177" s="66"/>
      <c r="J177" s="187"/>
      <c r="K177" s="66"/>
      <c r="L177" s="66"/>
      <c r="M177" s="187"/>
      <c r="N177" s="187"/>
      <c r="O177" s="187"/>
      <c r="P177" s="187"/>
      <c r="Q177" s="187"/>
      <c r="R177" s="187"/>
      <c r="S177" s="187"/>
      <c r="T177" s="187"/>
      <c r="U177" s="187"/>
      <c r="V177" s="187"/>
      <c r="W177" s="187"/>
      <c r="X177" s="187"/>
    </row>
    <row r="178" spans="1:24">
      <c r="A178" s="66"/>
      <c r="B178" s="187"/>
      <c r="C178" s="215"/>
      <c r="D178" s="66"/>
      <c r="E178" s="66"/>
      <c r="F178" s="66"/>
      <c r="G178" s="66"/>
      <c r="H178" s="66"/>
      <c r="I178" s="66"/>
      <c r="J178" s="187"/>
      <c r="K178" s="66"/>
      <c r="L178" s="66"/>
      <c r="M178" s="187"/>
      <c r="N178" s="187"/>
      <c r="O178" s="187"/>
      <c r="P178" s="187"/>
      <c r="Q178" s="187"/>
      <c r="R178" s="187"/>
      <c r="S178" s="187"/>
      <c r="T178" s="187"/>
      <c r="U178" s="187"/>
      <c r="V178" s="187"/>
      <c r="W178" s="187"/>
      <c r="X178" s="187"/>
    </row>
    <row r="179" spans="1:24">
      <c r="A179" s="66"/>
      <c r="B179" s="187"/>
      <c r="C179" s="215"/>
      <c r="D179" s="66"/>
      <c r="E179" s="66"/>
      <c r="F179" s="66"/>
      <c r="G179" s="66"/>
      <c r="H179" s="66"/>
      <c r="I179" s="66"/>
      <c r="J179" s="187"/>
      <c r="K179" s="66"/>
      <c r="L179" s="66"/>
      <c r="M179" s="187"/>
      <c r="N179" s="187"/>
      <c r="O179" s="187"/>
      <c r="P179" s="187"/>
      <c r="Q179" s="187"/>
      <c r="R179" s="187"/>
      <c r="S179" s="187"/>
      <c r="T179" s="187"/>
      <c r="U179" s="187"/>
      <c r="V179" s="187"/>
      <c r="W179" s="187"/>
      <c r="X179" s="187"/>
    </row>
    <row r="180" spans="1:24">
      <c r="A180" s="66"/>
      <c r="B180" s="187"/>
      <c r="C180" s="215"/>
      <c r="D180" s="66"/>
      <c r="E180" s="66"/>
      <c r="F180" s="66"/>
      <c r="G180" s="66"/>
      <c r="H180" s="66"/>
      <c r="I180" s="66"/>
      <c r="J180" s="187"/>
      <c r="K180" s="66"/>
      <c r="L180" s="66"/>
      <c r="M180" s="187"/>
      <c r="N180" s="187"/>
      <c r="O180" s="187"/>
      <c r="P180" s="187"/>
      <c r="Q180" s="187"/>
      <c r="R180" s="187"/>
      <c r="S180" s="187"/>
      <c r="T180" s="187"/>
      <c r="U180" s="187"/>
      <c r="V180" s="187"/>
      <c r="W180" s="187"/>
      <c r="X180" s="187"/>
    </row>
    <row r="181" spans="1:24">
      <c r="A181" s="66"/>
      <c r="B181" s="187"/>
      <c r="C181" s="215"/>
      <c r="D181" s="66"/>
      <c r="E181" s="66"/>
      <c r="F181" s="66"/>
      <c r="G181" s="66"/>
      <c r="H181" s="66"/>
      <c r="I181" s="66"/>
      <c r="J181" s="187"/>
      <c r="K181" s="66"/>
      <c r="L181" s="66"/>
      <c r="M181" s="187"/>
      <c r="N181" s="187"/>
      <c r="O181" s="187"/>
      <c r="P181" s="187"/>
      <c r="Q181" s="187"/>
      <c r="R181" s="187"/>
      <c r="S181" s="187"/>
      <c r="T181" s="187"/>
      <c r="U181" s="187"/>
      <c r="V181" s="187"/>
      <c r="W181" s="187"/>
      <c r="X181" s="187"/>
    </row>
    <row r="182" spans="1:24">
      <c r="A182" s="66"/>
      <c r="B182" s="187"/>
      <c r="C182" s="215"/>
      <c r="D182" s="66"/>
      <c r="E182" s="66"/>
      <c r="F182" s="66"/>
      <c r="G182" s="66"/>
      <c r="H182" s="66"/>
      <c r="I182" s="66"/>
      <c r="J182" s="187"/>
      <c r="K182" s="66"/>
      <c r="L182" s="66"/>
      <c r="M182" s="187"/>
      <c r="N182" s="187"/>
      <c r="O182" s="187"/>
      <c r="P182" s="187"/>
      <c r="Q182" s="187"/>
      <c r="R182" s="187"/>
      <c r="S182" s="187"/>
      <c r="T182" s="187"/>
      <c r="U182" s="187"/>
      <c r="V182" s="187"/>
      <c r="W182" s="187"/>
      <c r="X182" s="187"/>
    </row>
    <row r="183" spans="1:24">
      <c r="A183" s="66"/>
      <c r="B183" s="187"/>
      <c r="C183" s="215"/>
      <c r="D183" s="66"/>
      <c r="E183" s="66"/>
      <c r="F183" s="66"/>
      <c r="G183" s="66"/>
      <c r="H183" s="66"/>
      <c r="I183" s="66"/>
      <c r="J183" s="187"/>
      <c r="K183" s="66"/>
      <c r="L183" s="66"/>
      <c r="M183" s="187"/>
      <c r="N183" s="187"/>
      <c r="O183" s="187"/>
      <c r="P183" s="187"/>
      <c r="Q183" s="187"/>
      <c r="R183" s="187"/>
      <c r="S183" s="187"/>
      <c r="T183" s="187"/>
      <c r="U183" s="187"/>
      <c r="V183" s="187"/>
      <c r="W183" s="187"/>
      <c r="X183" s="187"/>
    </row>
    <row r="184" spans="1:24">
      <c r="A184" s="66"/>
      <c r="B184" s="187"/>
      <c r="C184" s="215"/>
      <c r="D184" s="66"/>
      <c r="E184" s="66"/>
      <c r="F184" s="66"/>
      <c r="G184" s="66"/>
      <c r="H184" s="66"/>
      <c r="I184" s="66"/>
      <c r="J184" s="187"/>
      <c r="K184" s="66"/>
      <c r="L184" s="66"/>
      <c r="M184" s="187"/>
      <c r="N184" s="187"/>
      <c r="O184" s="187"/>
      <c r="P184" s="187"/>
      <c r="Q184" s="187"/>
      <c r="R184" s="187"/>
      <c r="S184" s="187"/>
      <c r="T184" s="187"/>
      <c r="U184" s="187"/>
      <c r="V184" s="187"/>
      <c r="W184" s="187"/>
      <c r="X184" s="187"/>
    </row>
    <row r="185" spans="1:24">
      <c r="A185" s="66"/>
      <c r="B185" s="187"/>
      <c r="C185" s="215"/>
      <c r="D185" s="66"/>
      <c r="E185" s="66"/>
      <c r="F185" s="66"/>
      <c r="G185" s="66"/>
      <c r="H185" s="66"/>
      <c r="I185" s="66"/>
      <c r="J185" s="187"/>
      <c r="K185" s="66"/>
      <c r="L185" s="66"/>
      <c r="M185" s="187"/>
      <c r="N185" s="187"/>
      <c r="O185" s="187"/>
      <c r="P185" s="187"/>
      <c r="Q185" s="187"/>
      <c r="R185" s="187"/>
      <c r="S185" s="187"/>
      <c r="T185" s="187"/>
      <c r="U185" s="187"/>
      <c r="V185" s="187"/>
      <c r="W185" s="187"/>
      <c r="X185" s="187"/>
    </row>
    <row r="186" spans="1:24">
      <c r="A186" s="66"/>
      <c r="B186" s="187"/>
      <c r="C186" s="215"/>
      <c r="D186" s="66"/>
      <c r="E186" s="66"/>
      <c r="F186" s="66"/>
      <c r="G186" s="66"/>
      <c r="H186" s="66"/>
      <c r="I186" s="66"/>
      <c r="J186" s="187"/>
      <c r="K186" s="66"/>
      <c r="L186" s="66"/>
      <c r="M186" s="187"/>
      <c r="N186" s="187"/>
      <c r="O186" s="187"/>
      <c r="P186" s="187"/>
      <c r="Q186" s="187"/>
      <c r="R186" s="187"/>
      <c r="S186" s="187"/>
      <c r="T186" s="187"/>
      <c r="U186" s="187"/>
      <c r="V186" s="187"/>
      <c r="W186" s="187"/>
      <c r="X186" s="187"/>
    </row>
    <row r="187" spans="1:24">
      <c r="A187" s="66"/>
      <c r="B187" s="187"/>
      <c r="C187" s="215"/>
      <c r="D187" s="66"/>
      <c r="E187" s="66"/>
      <c r="F187" s="66"/>
      <c r="G187" s="66"/>
      <c r="H187" s="66"/>
      <c r="I187" s="66"/>
      <c r="J187" s="187"/>
      <c r="K187" s="66"/>
      <c r="L187" s="66"/>
      <c r="M187" s="187"/>
      <c r="N187" s="187"/>
      <c r="O187" s="187"/>
      <c r="P187" s="187"/>
      <c r="Q187" s="187"/>
      <c r="R187" s="187"/>
      <c r="S187" s="187"/>
      <c r="T187" s="187"/>
      <c r="U187" s="187"/>
      <c r="V187" s="187"/>
      <c r="W187" s="187"/>
      <c r="X187" s="187"/>
    </row>
    <row r="188" spans="1:24">
      <c r="A188" s="66"/>
      <c r="B188" s="187"/>
      <c r="C188" s="215"/>
      <c r="D188" s="66"/>
      <c r="E188" s="66"/>
      <c r="F188" s="66"/>
      <c r="G188" s="66"/>
      <c r="H188" s="66"/>
      <c r="I188" s="66"/>
      <c r="J188" s="187"/>
      <c r="K188" s="66"/>
      <c r="L188" s="66"/>
      <c r="M188" s="187"/>
      <c r="N188" s="187"/>
      <c r="O188" s="187"/>
      <c r="P188" s="187"/>
      <c r="Q188" s="187"/>
      <c r="R188" s="187"/>
      <c r="S188" s="187"/>
      <c r="T188" s="187"/>
      <c r="U188" s="187"/>
      <c r="V188" s="187"/>
      <c r="W188" s="187"/>
      <c r="X188" s="187"/>
    </row>
    <row r="189" spans="1:24">
      <c r="A189" s="66"/>
      <c r="B189" s="187"/>
      <c r="C189" s="215"/>
      <c r="D189" s="66"/>
      <c r="E189" s="66"/>
      <c r="F189" s="66"/>
      <c r="G189" s="66"/>
      <c r="H189" s="66"/>
      <c r="I189" s="66"/>
      <c r="J189" s="187"/>
      <c r="K189" s="66"/>
      <c r="L189" s="66"/>
      <c r="M189" s="187"/>
      <c r="N189" s="187"/>
      <c r="O189" s="187"/>
      <c r="P189" s="187"/>
      <c r="Q189" s="187"/>
      <c r="R189" s="187"/>
      <c r="S189" s="187"/>
      <c r="T189" s="187"/>
      <c r="U189" s="187"/>
      <c r="V189" s="187"/>
      <c r="W189" s="187"/>
      <c r="X189" s="187"/>
    </row>
    <row r="190" spans="1:24">
      <c r="A190" s="66"/>
      <c r="B190" s="187"/>
      <c r="C190" s="215"/>
      <c r="D190" s="66"/>
      <c r="E190" s="66"/>
      <c r="F190" s="66"/>
      <c r="G190" s="66"/>
      <c r="H190" s="66"/>
      <c r="I190" s="66"/>
      <c r="J190" s="187"/>
      <c r="K190" s="66"/>
      <c r="L190" s="66"/>
      <c r="M190" s="187"/>
      <c r="N190" s="187"/>
      <c r="O190" s="187"/>
      <c r="P190" s="187"/>
      <c r="Q190" s="187"/>
      <c r="R190" s="187"/>
      <c r="S190" s="187"/>
      <c r="T190" s="187"/>
      <c r="U190" s="187"/>
      <c r="V190" s="187"/>
      <c r="W190" s="187"/>
      <c r="X190" s="187"/>
    </row>
    <row r="191" spans="1:24">
      <c r="A191" s="66"/>
      <c r="B191" s="187"/>
      <c r="C191" s="215"/>
      <c r="D191" s="66"/>
      <c r="E191" s="66"/>
      <c r="F191" s="66"/>
      <c r="G191" s="66"/>
      <c r="H191" s="66"/>
      <c r="I191" s="66"/>
      <c r="J191" s="187"/>
      <c r="K191" s="66"/>
      <c r="L191" s="66"/>
      <c r="M191" s="187"/>
      <c r="N191" s="187"/>
      <c r="O191" s="187"/>
      <c r="P191" s="187"/>
      <c r="Q191" s="187"/>
      <c r="R191" s="187"/>
      <c r="S191" s="187"/>
      <c r="T191" s="187"/>
      <c r="U191" s="187"/>
      <c r="V191" s="187"/>
      <c r="W191" s="187"/>
      <c r="X191" s="187"/>
    </row>
    <row r="192" spans="1:24">
      <c r="A192" s="66"/>
      <c r="B192" s="187"/>
      <c r="C192" s="215"/>
      <c r="D192" s="66"/>
      <c r="E192" s="66"/>
      <c r="F192" s="66"/>
      <c r="G192" s="66"/>
      <c r="H192" s="66"/>
      <c r="I192" s="66"/>
      <c r="J192" s="187"/>
      <c r="K192" s="66"/>
      <c r="L192" s="66"/>
      <c r="M192" s="187"/>
      <c r="N192" s="187"/>
      <c r="O192" s="187"/>
      <c r="P192" s="187"/>
      <c r="Q192" s="187"/>
      <c r="R192" s="187"/>
      <c r="S192" s="187"/>
      <c r="T192" s="187"/>
      <c r="U192" s="187"/>
      <c r="V192" s="187"/>
      <c r="W192" s="187"/>
      <c r="X192" s="187"/>
    </row>
    <row r="193" spans="1:24">
      <c r="A193" s="66"/>
      <c r="B193" s="187"/>
      <c r="C193" s="215"/>
      <c r="D193" s="66"/>
      <c r="E193" s="66"/>
      <c r="F193" s="66"/>
      <c r="G193" s="66"/>
      <c r="H193" s="66"/>
      <c r="I193" s="66"/>
      <c r="J193" s="187"/>
      <c r="K193" s="66"/>
      <c r="L193" s="66"/>
      <c r="M193" s="187"/>
      <c r="N193" s="187"/>
      <c r="O193" s="187"/>
      <c r="P193" s="187"/>
      <c r="Q193" s="187"/>
      <c r="R193" s="187"/>
      <c r="S193" s="187"/>
      <c r="T193" s="187"/>
      <c r="U193" s="187"/>
      <c r="V193" s="187"/>
      <c r="W193" s="187"/>
      <c r="X193" s="187"/>
    </row>
    <row r="194" spans="1:24">
      <c r="A194" s="66"/>
      <c r="B194" s="187"/>
      <c r="C194" s="215"/>
      <c r="D194" s="66"/>
      <c r="E194" s="66"/>
      <c r="F194" s="66"/>
      <c r="G194" s="66"/>
      <c r="H194" s="66"/>
      <c r="I194" s="66"/>
      <c r="J194" s="187"/>
      <c r="K194" s="66"/>
      <c r="L194" s="66"/>
      <c r="M194" s="187"/>
      <c r="N194" s="187"/>
      <c r="O194" s="187"/>
      <c r="P194" s="187"/>
      <c r="Q194" s="187"/>
      <c r="R194" s="187"/>
      <c r="S194" s="187"/>
      <c r="T194" s="187"/>
      <c r="U194" s="187"/>
      <c r="V194" s="187"/>
      <c r="W194" s="187"/>
      <c r="X194" s="187"/>
    </row>
    <row r="195" spans="1:24">
      <c r="A195" s="66"/>
      <c r="B195" s="187"/>
      <c r="C195" s="215"/>
      <c r="D195" s="66"/>
      <c r="E195" s="66"/>
      <c r="F195" s="66"/>
      <c r="G195" s="66"/>
      <c r="H195" s="66"/>
      <c r="I195" s="66"/>
      <c r="J195" s="187"/>
      <c r="K195" s="66"/>
      <c r="L195" s="66"/>
      <c r="M195" s="187"/>
      <c r="N195" s="187"/>
      <c r="O195" s="187"/>
      <c r="P195" s="187"/>
      <c r="Q195" s="187"/>
      <c r="R195" s="187"/>
      <c r="S195" s="187"/>
      <c r="T195" s="187"/>
      <c r="U195" s="187"/>
      <c r="V195" s="187"/>
      <c r="W195" s="187"/>
      <c r="X195" s="187"/>
    </row>
    <row r="196" spans="1:24">
      <c r="A196" s="66"/>
      <c r="B196" s="187"/>
      <c r="C196" s="215"/>
      <c r="D196" s="66"/>
      <c r="E196" s="66"/>
      <c r="F196" s="66"/>
      <c r="G196" s="66"/>
      <c r="H196" s="66"/>
      <c r="I196" s="66"/>
      <c r="J196" s="187"/>
      <c r="K196" s="66"/>
      <c r="L196" s="66"/>
      <c r="M196" s="187"/>
      <c r="N196" s="187"/>
      <c r="O196" s="187"/>
      <c r="P196" s="187"/>
      <c r="Q196" s="187"/>
      <c r="R196" s="187"/>
      <c r="S196" s="187"/>
      <c r="T196" s="187"/>
      <c r="U196" s="187"/>
      <c r="V196" s="187"/>
      <c r="W196" s="187"/>
      <c r="X196" s="187"/>
    </row>
    <row r="197" spans="1:24">
      <c r="A197" s="66"/>
      <c r="B197" s="187"/>
      <c r="C197" s="215"/>
      <c r="D197" s="66"/>
      <c r="E197" s="66"/>
      <c r="F197" s="66"/>
      <c r="G197" s="66"/>
      <c r="H197" s="66"/>
      <c r="I197" s="66"/>
      <c r="J197" s="187"/>
      <c r="K197" s="66"/>
      <c r="L197" s="66"/>
      <c r="M197" s="187"/>
      <c r="N197" s="187"/>
      <c r="O197" s="187"/>
      <c r="P197" s="187"/>
      <c r="Q197" s="187"/>
      <c r="R197" s="187"/>
      <c r="S197" s="187"/>
      <c r="T197" s="187"/>
      <c r="U197" s="187"/>
      <c r="V197" s="187"/>
      <c r="W197" s="187"/>
      <c r="X197" s="187"/>
    </row>
    <row r="198" spans="1:24">
      <c r="A198" s="66"/>
      <c r="B198" s="187"/>
      <c r="C198" s="215"/>
      <c r="D198" s="66"/>
      <c r="E198" s="66"/>
      <c r="F198" s="66"/>
      <c r="G198" s="66"/>
      <c r="H198" s="66"/>
      <c r="I198" s="66"/>
      <c r="J198" s="187"/>
      <c r="K198" s="66"/>
      <c r="L198" s="66"/>
      <c r="M198" s="187"/>
      <c r="N198" s="187"/>
      <c r="O198" s="187"/>
      <c r="P198" s="187"/>
      <c r="Q198" s="187"/>
      <c r="R198" s="187"/>
      <c r="S198" s="187"/>
      <c r="T198" s="187"/>
      <c r="U198" s="187"/>
      <c r="V198" s="187"/>
      <c r="W198" s="187"/>
      <c r="X198" s="187"/>
    </row>
    <row r="199" spans="1:24">
      <c r="A199" s="66"/>
      <c r="B199" s="187"/>
      <c r="C199" s="215"/>
      <c r="D199" s="66"/>
      <c r="E199" s="66"/>
      <c r="F199" s="66"/>
      <c r="G199" s="66"/>
      <c r="H199" s="66"/>
      <c r="I199" s="66"/>
      <c r="J199" s="187"/>
      <c r="K199" s="66"/>
      <c r="L199" s="66"/>
      <c r="M199" s="187"/>
      <c r="N199" s="187"/>
      <c r="O199" s="187"/>
      <c r="P199" s="187"/>
      <c r="Q199" s="187"/>
      <c r="R199" s="187"/>
      <c r="S199" s="187"/>
      <c r="T199" s="187"/>
      <c r="U199" s="187"/>
      <c r="V199" s="187"/>
      <c r="W199" s="187"/>
      <c r="X199" s="187"/>
    </row>
    <row r="200" spans="1:24">
      <c r="A200" s="66"/>
      <c r="B200" s="187"/>
      <c r="C200" s="215"/>
      <c r="D200" s="66"/>
      <c r="E200" s="66"/>
      <c r="F200" s="66"/>
      <c r="G200" s="66"/>
      <c r="H200" s="66"/>
      <c r="I200" s="66"/>
      <c r="J200" s="187"/>
      <c r="K200" s="66"/>
      <c r="L200" s="66"/>
      <c r="M200" s="187"/>
      <c r="N200" s="187"/>
      <c r="O200" s="187"/>
      <c r="P200" s="187"/>
      <c r="Q200" s="187"/>
      <c r="R200" s="187"/>
      <c r="S200" s="187"/>
      <c r="T200" s="187"/>
      <c r="U200" s="187"/>
      <c r="V200" s="187"/>
      <c r="W200" s="187"/>
      <c r="X200" s="187"/>
    </row>
    <row r="201" spans="1:24">
      <c r="A201" s="66"/>
      <c r="B201" s="187"/>
      <c r="C201" s="215"/>
      <c r="D201" s="66"/>
      <c r="E201" s="66"/>
      <c r="F201" s="66"/>
      <c r="G201" s="66"/>
      <c r="H201" s="66"/>
      <c r="I201" s="66"/>
      <c r="J201" s="187"/>
      <c r="K201" s="66"/>
      <c r="L201" s="66"/>
      <c r="M201" s="187"/>
      <c r="N201" s="187"/>
      <c r="O201" s="187"/>
      <c r="P201" s="187"/>
      <c r="Q201" s="187"/>
      <c r="R201" s="187"/>
      <c r="S201" s="187"/>
      <c r="T201" s="187"/>
      <c r="U201" s="187"/>
      <c r="V201" s="187"/>
      <c r="W201" s="187"/>
      <c r="X201" s="187"/>
    </row>
    <row r="202" spans="1:24">
      <c r="A202" s="66"/>
      <c r="B202" s="187"/>
      <c r="C202" s="215"/>
      <c r="D202" s="66"/>
      <c r="E202" s="66"/>
      <c r="F202" s="66"/>
      <c r="G202" s="66"/>
      <c r="H202" s="66"/>
      <c r="I202" s="66"/>
      <c r="J202" s="187"/>
      <c r="K202" s="66"/>
      <c r="L202" s="66"/>
      <c r="M202" s="187"/>
      <c r="N202" s="187"/>
      <c r="O202" s="187"/>
      <c r="P202" s="187"/>
      <c r="Q202" s="187"/>
      <c r="R202" s="187"/>
      <c r="S202" s="187"/>
      <c r="T202" s="187"/>
      <c r="U202" s="187"/>
      <c r="V202" s="187"/>
      <c r="W202" s="187"/>
      <c r="X202" s="187"/>
    </row>
    <row r="203" spans="1:24">
      <c r="A203" s="66"/>
      <c r="B203" s="187"/>
      <c r="C203" s="215"/>
      <c r="D203" s="66"/>
      <c r="E203" s="66"/>
      <c r="F203" s="66"/>
      <c r="G203" s="66"/>
      <c r="H203" s="66"/>
      <c r="I203" s="66"/>
      <c r="J203" s="187"/>
      <c r="K203" s="66"/>
      <c r="L203" s="66"/>
      <c r="M203" s="187"/>
      <c r="N203" s="187"/>
      <c r="O203" s="187"/>
      <c r="P203" s="187"/>
      <c r="Q203" s="187"/>
      <c r="R203" s="187"/>
      <c r="S203" s="187"/>
      <c r="T203" s="187"/>
      <c r="U203" s="187"/>
      <c r="V203" s="187"/>
      <c r="W203" s="187"/>
      <c r="X203" s="187"/>
    </row>
    <row r="204" spans="1:24">
      <c r="A204" s="66"/>
      <c r="B204" s="187"/>
      <c r="C204" s="215"/>
      <c r="D204" s="66"/>
      <c r="E204" s="66"/>
      <c r="F204" s="66"/>
      <c r="G204" s="66"/>
      <c r="H204" s="66"/>
      <c r="I204" s="66"/>
      <c r="J204" s="187"/>
      <c r="K204" s="66"/>
      <c r="L204" s="66"/>
      <c r="M204" s="187"/>
      <c r="N204" s="187"/>
      <c r="O204" s="187"/>
      <c r="P204" s="187"/>
      <c r="Q204" s="187"/>
      <c r="R204" s="187"/>
      <c r="S204" s="187"/>
      <c r="T204" s="187"/>
      <c r="U204" s="187"/>
      <c r="V204" s="187"/>
      <c r="W204" s="187"/>
      <c r="X204" s="187"/>
    </row>
    <row r="205" spans="1:24">
      <c r="A205" s="66"/>
      <c r="B205" s="187"/>
      <c r="C205" s="215"/>
      <c r="D205" s="66"/>
      <c r="E205" s="66"/>
      <c r="F205" s="66"/>
      <c r="G205" s="66"/>
      <c r="H205" s="66"/>
      <c r="I205" s="66"/>
      <c r="J205" s="187"/>
      <c r="K205" s="66"/>
      <c r="L205" s="66"/>
      <c r="M205" s="187"/>
      <c r="N205" s="187"/>
      <c r="O205" s="187"/>
      <c r="P205" s="187"/>
      <c r="Q205" s="187"/>
      <c r="R205" s="187"/>
      <c r="S205" s="187"/>
      <c r="T205" s="187"/>
      <c r="U205" s="187"/>
      <c r="V205" s="187"/>
      <c r="W205" s="187"/>
      <c r="X205" s="187"/>
    </row>
    <row r="206" spans="1:24">
      <c r="A206" s="66"/>
      <c r="B206" s="187"/>
      <c r="C206" s="215"/>
      <c r="D206" s="66"/>
      <c r="E206" s="66"/>
      <c r="F206" s="66"/>
      <c r="G206" s="66"/>
      <c r="H206" s="66"/>
      <c r="I206" s="66"/>
      <c r="J206" s="187"/>
      <c r="K206" s="66"/>
      <c r="L206" s="66"/>
      <c r="M206" s="187"/>
      <c r="N206" s="187"/>
      <c r="O206" s="187"/>
      <c r="P206" s="187"/>
      <c r="Q206" s="187"/>
      <c r="R206" s="187"/>
      <c r="S206" s="187"/>
      <c r="T206" s="187"/>
      <c r="U206" s="187"/>
      <c r="V206" s="187"/>
      <c r="W206" s="187"/>
      <c r="X206" s="187"/>
    </row>
    <row r="207" spans="1:24">
      <c r="A207" s="66"/>
      <c r="B207" s="187"/>
      <c r="C207" s="215"/>
      <c r="D207" s="66"/>
      <c r="E207" s="66"/>
      <c r="F207" s="66"/>
      <c r="G207" s="66"/>
      <c r="H207" s="66"/>
      <c r="I207" s="66"/>
      <c r="J207" s="187"/>
      <c r="K207" s="66"/>
      <c r="L207" s="66"/>
      <c r="M207" s="187"/>
      <c r="N207" s="187"/>
      <c r="O207" s="187"/>
      <c r="P207" s="187"/>
      <c r="Q207" s="187"/>
      <c r="R207" s="187"/>
      <c r="S207" s="187"/>
      <c r="T207" s="187"/>
      <c r="U207" s="187"/>
      <c r="V207" s="187"/>
      <c r="W207" s="187"/>
      <c r="X207" s="187"/>
    </row>
    <row r="208" spans="1:24">
      <c r="A208" s="66"/>
      <c r="B208" s="187"/>
      <c r="C208" s="215"/>
      <c r="D208" s="66"/>
      <c r="E208" s="66"/>
      <c r="F208" s="66"/>
      <c r="G208" s="66"/>
      <c r="H208" s="66"/>
      <c r="I208" s="66"/>
      <c r="J208" s="187"/>
      <c r="K208" s="66"/>
      <c r="L208" s="66"/>
      <c r="M208" s="187"/>
      <c r="N208" s="187"/>
      <c r="O208" s="187"/>
      <c r="P208" s="187"/>
      <c r="Q208" s="187"/>
      <c r="R208" s="187"/>
      <c r="S208" s="187"/>
      <c r="T208" s="187"/>
      <c r="U208" s="187"/>
      <c r="V208" s="187"/>
      <c r="W208" s="187"/>
      <c r="X208" s="187"/>
    </row>
    <row r="209" spans="1:24">
      <c r="A209" s="66"/>
      <c r="B209" s="187"/>
      <c r="C209" s="215"/>
      <c r="D209" s="66"/>
      <c r="E209" s="66"/>
      <c r="F209" s="66"/>
      <c r="G209" s="66"/>
      <c r="H209" s="66"/>
      <c r="I209" s="66"/>
      <c r="J209" s="187"/>
      <c r="K209" s="66"/>
      <c r="L209" s="66"/>
      <c r="M209" s="187"/>
      <c r="N209" s="187"/>
      <c r="O209" s="187"/>
      <c r="P209" s="187"/>
      <c r="Q209" s="187"/>
      <c r="R209" s="187"/>
      <c r="S209" s="187"/>
      <c r="T209" s="187"/>
      <c r="U209" s="187"/>
      <c r="V209" s="187"/>
      <c r="W209" s="187"/>
      <c r="X209" s="187"/>
    </row>
    <row r="210" spans="1:24">
      <c r="A210" s="66"/>
      <c r="B210" s="187"/>
      <c r="C210" s="215"/>
      <c r="D210" s="66"/>
      <c r="E210" s="66"/>
      <c r="F210" s="66"/>
      <c r="G210" s="66"/>
      <c r="H210" s="66"/>
      <c r="I210" s="66"/>
      <c r="J210" s="187"/>
      <c r="K210" s="66"/>
      <c r="L210" s="66"/>
      <c r="M210" s="187"/>
      <c r="N210" s="187"/>
      <c r="O210" s="187"/>
      <c r="P210" s="187"/>
      <c r="Q210" s="187"/>
      <c r="R210" s="187"/>
      <c r="S210" s="187"/>
      <c r="T210" s="187"/>
      <c r="U210" s="187"/>
      <c r="V210" s="187"/>
      <c r="W210" s="187"/>
      <c r="X210" s="187"/>
    </row>
    <row r="211" spans="1:24">
      <c r="A211" s="66"/>
      <c r="B211" s="187"/>
      <c r="C211" s="215"/>
      <c r="D211" s="66"/>
      <c r="E211" s="66"/>
      <c r="F211" s="66"/>
      <c r="G211" s="66"/>
      <c r="H211" s="66"/>
      <c r="I211" s="66"/>
      <c r="J211" s="187"/>
      <c r="K211" s="66"/>
      <c r="L211" s="66"/>
      <c r="M211" s="187"/>
      <c r="N211" s="187"/>
      <c r="O211" s="187"/>
      <c r="P211" s="187"/>
      <c r="Q211" s="187"/>
      <c r="R211" s="187"/>
      <c r="S211" s="187"/>
      <c r="T211" s="187"/>
      <c r="U211" s="187"/>
      <c r="V211" s="187"/>
      <c r="W211" s="187"/>
      <c r="X211" s="187"/>
    </row>
    <row r="212" spans="1:24">
      <c r="A212" s="66"/>
      <c r="B212" s="187"/>
      <c r="C212" s="215"/>
      <c r="D212" s="66"/>
      <c r="E212" s="66"/>
      <c r="F212" s="66"/>
      <c r="G212" s="66"/>
      <c r="H212" s="66"/>
      <c r="I212" s="66"/>
      <c r="J212" s="187"/>
      <c r="K212" s="66"/>
      <c r="L212" s="66"/>
      <c r="M212" s="187"/>
      <c r="N212" s="187"/>
      <c r="O212" s="187"/>
      <c r="P212" s="187"/>
      <c r="Q212" s="187"/>
      <c r="R212" s="187"/>
      <c r="S212" s="187"/>
      <c r="T212" s="187"/>
      <c r="U212" s="187"/>
      <c r="V212" s="187"/>
      <c r="W212" s="187"/>
      <c r="X212" s="187"/>
    </row>
    <row r="213" spans="1:24">
      <c r="A213" s="66"/>
      <c r="B213" s="187"/>
      <c r="C213" s="215"/>
      <c r="D213" s="66"/>
      <c r="E213" s="66"/>
      <c r="F213" s="66"/>
      <c r="G213" s="66"/>
      <c r="H213" s="66"/>
      <c r="I213" s="66"/>
      <c r="J213" s="187"/>
      <c r="K213" s="66"/>
      <c r="L213" s="66"/>
      <c r="M213" s="187"/>
      <c r="N213" s="187"/>
      <c r="O213" s="187"/>
      <c r="P213" s="187"/>
      <c r="Q213" s="187"/>
      <c r="R213" s="187"/>
      <c r="S213" s="187"/>
      <c r="T213" s="187"/>
      <c r="U213" s="187"/>
      <c r="V213" s="187"/>
      <c r="W213" s="187"/>
      <c r="X213" s="187"/>
    </row>
    <row r="214" spans="1:24">
      <c r="A214" s="66"/>
      <c r="B214" s="187"/>
      <c r="C214" s="215"/>
      <c r="D214" s="66"/>
      <c r="E214" s="66"/>
      <c r="F214" s="66"/>
      <c r="G214" s="66"/>
      <c r="H214" s="66"/>
      <c r="I214" s="66"/>
      <c r="J214" s="187"/>
      <c r="K214" s="66"/>
      <c r="L214" s="66"/>
      <c r="M214" s="187"/>
      <c r="N214" s="187"/>
      <c r="O214" s="187"/>
      <c r="P214" s="187"/>
      <c r="Q214" s="187"/>
      <c r="R214" s="187"/>
      <c r="S214" s="187"/>
      <c r="T214" s="187"/>
      <c r="U214" s="187"/>
      <c r="V214" s="187"/>
      <c r="W214" s="187"/>
      <c r="X214" s="187"/>
    </row>
    <row r="215" spans="1:24">
      <c r="A215" s="66"/>
      <c r="B215" s="187"/>
      <c r="C215" s="215"/>
      <c r="D215" s="66"/>
      <c r="E215" s="66"/>
      <c r="F215" s="66"/>
      <c r="G215" s="66"/>
      <c r="H215" s="66"/>
      <c r="I215" s="66"/>
      <c r="J215" s="187"/>
      <c r="K215" s="66"/>
      <c r="L215" s="66"/>
      <c r="M215" s="187"/>
      <c r="N215" s="187"/>
      <c r="O215" s="187"/>
      <c r="P215" s="187"/>
      <c r="Q215" s="187"/>
      <c r="R215" s="187"/>
      <c r="S215" s="187"/>
      <c r="T215" s="187"/>
      <c r="U215" s="187"/>
      <c r="V215" s="187"/>
      <c r="W215" s="187"/>
      <c r="X215" s="187"/>
    </row>
    <row r="216" spans="1:24">
      <c r="A216" s="66"/>
      <c r="B216" s="187"/>
      <c r="C216" s="215"/>
      <c r="D216" s="66"/>
      <c r="E216" s="66"/>
      <c r="F216" s="66"/>
      <c r="G216" s="66"/>
      <c r="H216" s="66"/>
      <c r="I216" s="66"/>
      <c r="J216" s="187"/>
      <c r="K216" s="66"/>
      <c r="L216" s="66"/>
      <c r="M216" s="187"/>
      <c r="N216" s="187"/>
      <c r="O216" s="187"/>
      <c r="P216" s="187"/>
      <c r="Q216" s="187"/>
      <c r="R216" s="187"/>
      <c r="S216" s="187"/>
      <c r="T216" s="187"/>
      <c r="U216" s="187"/>
      <c r="V216" s="187"/>
      <c r="W216" s="187"/>
      <c r="X216" s="187"/>
    </row>
    <row r="217" spans="1:24">
      <c r="A217" s="66"/>
      <c r="B217" s="187"/>
      <c r="C217" s="215"/>
      <c r="D217" s="66"/>
      <c r="E217" s="66"/>
      <c r="F217" s="66"/>
      <c r="G217" s="66"/>
      <c r="H217" s="66"/>
      <c r="I217" s="66"/>
      <c r="J217" s="187"/>
      <c r="K217" s="66"/>
      <c r="L217" s="66"/>
      <c r="M217" s="187"/>
      <c r="N217" s="187"/>
      <c r="O217" s="187"/>
      <c r="P217" s="187"/>
      <c r="Q217" s="187"/>
      <c r="R217" s="187"/>
      <c r="S217" s="187"/>
      <c r="T217" s="187"/>
      <c r="U217" s="187"/>
      <c r="V217" s="187"/>
      <c r="W217" s="187"/>
      <c r="X217" s="187"/>
    </row>
    <row r="218" spans="1:24">
      <c r="A218" s="66"/>
      <c r="B218" s="187"/>
      <c r="C218" s="215"/>
      <c r="D218" s="66"/>
      <c r="E218" s="66"/>
      <c r="F218" s="66"/>
      <c r="G218" s="66"/>
      <c r="H218" s="66"/>
      <c r="I218" s="66"/>
      <c r="J218" s="187"/>
      <c r="K218" s="66"/>
      <c r="L218" s="66"/>
      <c r="M218" s="187"/>
      <c r="N218" s="187"/>
      <c r="O218" s="187"/>
      <c r="P218" s="187"/>
      <c r="Q218" s="187"/>
      <c r="R218" s="187"/>
      <c r="S218" s="187"/>
      <c r="T218" s="187"/>
      <c r="U218" s="187"/>
      <c r="V218" s="187"/>
      <c r="W218" s="187"/>
      <c r="X218" s="187"/>
    </row>
    <row r="219" spans="1:24">
      <c r="A219" s="66"/>
      <c r="B219" s="187"/>
      <c r="C219" s="215"/>
      <c r="D219" s="66"/>
      <c r="E219" s="66"/>
      <c r="F219" s="66"/>
      <c r="G219" s="66"/>
      <c r="H219" s="66"/>
      <c r="I219" s="66"/>
      <c r="J219" s="187"/>
      <c r="K219" s="66"/>
      <c r="L219" s="66"/>
      <c r="M219" s="187"/>
      <c r="N219" s="187"/>
      <c r="O219" s="187"/>
      <c r="P219" s="187"/>
      <c r="Q219" s="187"/>
      <c r="R219" s="187"/>
      <c r="S219" s="187"/>
      <c r="T219" s="187"/>
      <c r="U219" s="187"/>
      <c r="V219" s="187"/>
      <c r="W219" s="187"/>
      <c r="X219" s="187"/>
    </row>
    <row r="220" spans="1:24">
      <c r="A220" s="66"/>
      <c r="B220" s="187"/>
      <c r="C220" s="215"/>
      <c r="D220" s="66"/>
      <c r="E220" s="66"/>
      <c r="F220" s="66"/>
      <c r="G220" s="66"/>
      <c r="H220" s="66"/>
      <c r="I220" s="66"/>
      <c r="J220" s="187"/>
      <c r="K220" s="66"/>
      <c r="L220" s="66"/>
      <c r="M220" s="187"/>
      <c r="N220" s="187"/>
      <c r="O220" s="187"/>
      <c r="P220" s="187"/>
      <c r="Q220" s="187"/>
      <c r="R220" s="187"/>
      <c r="S220" s="187"/>
      <c r="T220" s="187"/>
      <c r="U220" s="187"/>
      <c r="V220" s="187"/>
      <c r="W220" s="187"/>
      <c r="X220" s="187"/>
    </row>
    <row r="221" spans="1:24">
      <c r="A221" s="66"/>
      <c r="B221" s="187"/>
      <c r="C221" s="215"/>
      <c r="D221" s="66"/>
      <c r="E221" s="66"/>
      <c r="F221" s="66"/>
      <c r="G221" s="66"/>
      <c r="H221" s="66"/>
      <c r="I221" s="66"/>
      <c r="J221" s="187"/>
      <c r="K221" s="66"/>
      <c r="L221" s="66"/>
      <c r="M221" s="187"/>
      <c r="N221" s="187"/>
      <c r="O221" s="187"/>
      <c r="P221" s="187"/>
      <c r="Q221" s="187"/>
      <c r="R221" s="187"/>
      <c r="S221" s="187"/>
      <c r="T221" s="187"/>
      <c r="U221" s="187"/>
      <c r="V221" s="187"/>
      <c r="W221" s="187"/>
      <c r="X221" s="187"/>
    </row>
    <row r="222" spans="1:24">
      <c r="A222" s="66"/>
      <c r="B222" s="187"/>
      <c r="C222" s="215"/>
      <c r="D222" s="66"/>
      <c r="E222" s="66"/>
      <c r="F222" s="66"/>
      <c r="G222" s="66"/>
      <c r="H222" s="66"/>
      <c r="I222" s="66"/>
      <c r="J222" s="187"/>
      <c r="K222" s="66"/>
      <c r="L222" s="66"/>
      <c r="M222" s="187"/>
      <c r="N222" s="187"/>
      <c r="O222" s="187"/>
      <c r="P222" s="187"/>
      <c r="Q222" s="187"/>
      <c r="R222" s="187"/>
      <c r="S222" s="187"/>
      <c r="T222" s="187"/>
      <c r="U222" s="187"/>
      <c r="V222" s="187"/>
      <c r="W222" s="187"/>
      <c r="X222" s="187"/>
    </row>
    <row r="223" spans="1:24">
      <c r="A223" s="66"/>
      <c r="B223" s="187"/>
      <c r="C223" s="215"/>
      <c r="D223" s="66"/>
      <c r="E223" s="66"/>
      <c r="F223" s="66"/>
      <c r="G223" s="66"/>
      <c r="H223" s="66"/>
      <c r="I223" s="66"/>
      <c r="J223" s="187"/>
      <c r="K223" s="66"/>
      <c r="L223" s="66"/>
      <c r="M223" s="187"/>
      <c r="N223" s="187"/>
      <c r="O223" s="187"/>
      <c r="P223" s="187"/>
      <c r="Q223" s="187"/>
      <c r="R223" s="187"/>
      <c r="S223" s="187"/>
      <c r="T223" s="187"/>
      <c r="U223" s="187"/>
      <c r="V223" s="187"/>
      <c r="W223" s="187"/>
      <c r="X223" s="187"/>
    </row>
    <row r="224" spans="1:24">
      <c r="A224" s="66"/>
      <c r="B224" s="187"/>
      <c r="C224" s="215"/>
      <c r="D224" s="66"/>
      <c r="E224" s="66"/>
      <c r="F224" s="66"/>
      <c r="G224" s="66"/>
      <c r="H224" s="66"/>
      <c r="I224" s="66"/>
      <c r="J224" s="187"/>
      <c r="K224" s="66"/>
      <c r="L224" s="66"/>
      <c r="M224" s="187"/>
      <c r="N224" s="187"/>
      <c r="O224" s="187"/>
      <c r="P224" s="187"/>
      <c r="Q224" s="187"/>
      <c r="R224" s="187"/>
      <c r="S224" s="187"/>
      <c r="T224" s="187"/>
      <c r="U224" s="187"/>
      <c r="V224" s="187"/>
      <c r="W224" s="187"/>
      <c r="X224" s="187"/>
    </row>
    <row r="225" spans="1:24">
      <c r="A225" s="66"/>
      <c r="B225" s="187"/>
      <c r="C225" s="215"/>
      <c r="D225" s="66"/>
      <c r="E225" s="66"/>
      <c r="F225" s="66"/>
      <c r="G225" s="66"/>
      <c r="H225" s="66"/>
      <c r="I225" s="66"/>
      <c r="J225" s="187"/>
      <c r="K225" s="66"/>
      <c r="L225" s="66"/>
      <c r="M225" s="187"/>
      <c r="N225" s="187"/>
      <c r="O225" s="187"/>
      <c r="P225" s="187"/>
      <c r="Q225" s="187"/>
      <c r="R225" s="187"/>
      <c r="S225" s="187"/>
      <c r="T225" s="187"/>
      <c r="U225" s="187"/>
      <c r="V225" s="187"/>
      <c r="W225" s="187"/>
      <c r="X225" s="187"/>
    </row>
    <row r="226" spans="1:24">
      <c r="A226" s="66"/>
      <c r="B226" s="187"/>
      <c r="C226" s="215"/>
      <c r="D226" s="66"/>
      <c r="E226" s="66"/>
      <c r="F226" s="66"/>
      <c r="G226" s="66"/>
      <c r="H226" s="66"/>
      <c r="I226" s="66"/>
      <c r="J226" s="187"/>
      <c r="K226" s="66"/>
      <c r="L226" s="66"/>
      <c r="M226" s="187"/>
      <c r="N226" s="187"/>
      <c r="O226" s="187"/>
      <c r="P226" s="187"/>
      <c r="Q226" s="187"/>
      <c r="R226" s="187"/>
      <c r="S226" s="187"/>
      <c r="T226" s="187"/>
      <c r="U226" s="187"/>
      <c r="V226" s="187"/>
      <c r="W226" s="187"/>
      <c r="X226" s="187"/>
    </row>
    <row r="227" spans="1:24">
      <c r="A227" s="66"/>
      <c r="B227" s="187"/>
      <c r="C227" s="215"/>
      <c r="D227" s="66"/>
      <c r="E227" s="66"/>
      <c r="F227" s="66"/>
      <c r="G227" s="66"/>
      <c r="H227" s="66"/>
      <c r="I227" s="66"/>
      <c r="J227" s="187"/>
      <c r="K227" s="66"/>
      <c r="L227" s="66"/>
      <c r="M227" s="187"/>
      <c r="N227" s="187"/>
      <c r="O227" s="187"/>
      <c r="P227" s="187"/>
      <c r="Q227" s="187"/>
      <c r="R227" s="187"/>
      <c r="S227" s="187"/>
      <c r="T227" s="187"/>
      <c r="U227" s="187"/>
      <c r="V227" s="187"/>
      <c r="W227" s="187"/>
      <c r="X227" s="187"/>
    </row>
    <row r="228" spans="1:24">
      <c r="A228" s="66"/>
      <c r="B228" s="187"/>
      <c r="C228" s="215"/>
      <c r="D228" s="66"/>
      <c r="E228" s="66"/>
      <c r="F228" s="66"/>
      <c r="G228" s="66"/>
      <c r="H228" s="66"/>
      <c r="I228" s="66"/>
      <c r="J228" s="187"/>
      <c r="K228" s="66"/>
      <c r="L228" s="66"/>
      <c r="M228" s="187"/>
      <c r="N228" s="187"/>
      <c r="O228" s="187"/>
      <c r="P228" s="187"/>
      <c r="Q228" s="187"/>
      <c r="R228" s="187"/>
      <c r="S228" s="187"/>
      <c r="T228" s="187"/>
      <c r="U228" s="187"/>
      <c r="V228" s="187"/>
      <c r="W228" s="187"/>
      <c r="X228" s="187"/>
    </row>
    <row r="229" spans="1:24">
      <c r="A229" s="66"/>
      <c r="B229" s="187"/>
      <c r="C229" s="215"/>
      <c r="D229" s="66"/>
      <c r="E229" s="66"/>
      <c r="F229" s="66"/>
      <c r="G229" s="66"/>
      <c r="H229" s="66"/>
      <c r="I229" s="66"/>
      <c r="J229" s="187"/>
      <c r="K229" s="66"/>
      <c r="L229" s="66"/>
      <c r="M229" s="187"/>
      <c r="N229" s="187"/>
      <c r="O229" s="187"/>
      <c r="P229" s="187"/>
      <c r="Q229" s="187"/>
      <c r="R229" s="187"/>
      <c r="S229" s="187"/>
      <c r="T229" s="187"/>
      <c r="U229" s="187"/>
      <c r="V229" s="187"/>
      <c r="W229" s="187"/>
      <c r="X229" s="187"/>
    </row>
    <row r="230" spans="1:24">
      <c r="A230" s="66"/>
      <c r="B230" s="187"/>
      <c r="C230" s="215"/>
      <c r="D230" s="66"/>
      <c r="E230" s="66"/>
      <c r="F230" s="66"/>
      <c r="G230" s="66"/>
      <c r="H230" s="66"/>
      <c r="I230" s="66"/>
      <c r="J230" s="187"/>
      <c r="K230" s="66"/>
      <c r="L230" s="66"/>
      <c r="M230" s="187"/>
      <c r="N230" s="187"/>
      <c r="O230" s="187"/>
      <c r="P230" s="187"/>
      <c r="Q230" s="187"/>
      <c r="R230" s="187"/>
      <c r="S230" s="187"/>
      <c r="T230" s="187"/>
      <c r="U230" s="187"/>
      <c r="V230" s="187"/>
      <c r="W230" s="187"/>
      <c r="X230" s="187"/>
    </row>
    <row r="231" spans="1:24">
      <c r="A231" s="66"/>
      <c r="B231" s="187"/>
      <c r="C231" s="215"/>
      <c r="D231" s="66"/>
      <c r="E231" s="66"/>
      <c r="F231" s="66"/>
      <c r="G231" s="66"/>
      <c r="H231" s="66"/>
      <c r="I231" s="66"/>
      <c r="J231" s="187"/>
      <c r="K231" s="66"/>
      <c r="L231" s="66"/>
      <c r="M231" s="187"/>
      <c r="N231" s="187"/>
      <c r="O231" s="187"/>
      <c r="P231" s="187"/>
      <c r="Q231" s="187"/>
      <c r="R231" s="187"/>
      <c r="S231" s="187"/>
      <c r="T231" s="187"/>
      <c r="U231" s="187"/>
      <c r="V231" s="187"/>
      <c r="W231" s="187"/>
      <c r="X231" s="187"/>
    </row>
    <row r="232" spans="1:24">
      <c r="A232" s="66"/>
      <c r="B232" s="187"/>
      <c r="C232" s="215"/>
      <c r="D232" s="66"/>
      <c r="E232" s="66"/>
      <c r="F232" s="66"/>
      <c r="G232" s="66"/>
      <c r="H232" s="66"/>
      <c r="I232" s="66"/>
      <c r="J232" s="187"/>
      <c r="K232" s="66"/>
      <c r="L232" s="66"/>
      <c r="M232" s="187"/>
      <c r="N232" s="187"/>
      <c r="O232" s="187"/>
      <c r="P232" s="187"/>
      <c r="Q232" s="187"/>
      <c r="R232" s="187"/>
      <c r="S232" s="187"/>
      <c r="T232" s="187"/>
      <c r="U232" s="187"/>
      <c r="V232" s="187"/>
      <c r="W232" s="187"/>
      <c r="X232" s="187"/>
    </row>
    <row r="233" spans="1:24">
      <c r="A233" s="66"/>
      <c r="B233" s="187"/>
      <c r="C233" s="215"/>
      <c r="D233" s="66"/>
      <c r="E233" s="66"/>
      <c r="F233" s="66"/>
      <c r="G233" s="66"/>
      <c r="H233" s="66"/>
      <c r="I233" s="66"/>
      <c r="J233" s="187"/>
      <c r="K233" s="66"/>
      <c r="L233" s="66"/>
      <c r="M233" s="187"/>
      <c r="N233" s="187"/>
      <c r="O233" s="187"/>
      <c r="P233" s="187"/>
      <c r="Q233" s="187"/>
      <c r="R233" s="187"/>
      <c r="S233" s="187"/>
      <c r="T233" s="187"/>
      <c r="U233" s="187"/>
      <c r="V233" s="187"/>
      <c r="W233" s="187"/>
      <c r="X233" s="187"/>
    </row>
    <row r="234" spans="1:24">
      <c r="A234" s="66"/>
      <c r="B234" s="187"/>
      <c r="C234" s="215"/>
      <c r="D234" s="66"/>
      <c r="E234" s="66"/>
      <c r="F234" s="66"/>
      <c r="G234" s="66"/>
      <c r="H234" s="66"/>
      <c r="I234" s="66"/>
      <c r="J234" s="187"/>
      <c r="K234" s="66"/>
      <c r="L234" s="66"/>
      <c r="M234" s="187"/>
      <c r="N234" s="187"/>
      <c r="O234" s="187"/>
      <c r="P234" s="187"/>
      <c r="Q234" s="187"/>
      <c r="R234" s="187"/>
      <c r="S234" s="187"/>
      <c r="T234" s="187"/>
      <c r="U234" s="187"/>
      <c r="V234" s="187"/>
      <c r="W234" s="187"/>
      <c r="X234" s="187"/>
    </row>
    <row r="235" spans="1:24">
      <c r="A235" s="66"/>
      <c r="B235" s="187"/>
      <c r="C235" s="215"/>
      <c r="D235" s="66"/>
      <c r="E235" s="66"/>
      <c r="F235" s="66"/>
      <c r="G235" s="66"/>
      <c r="H235" s="66"/>
      <c r="I235" s="66"/>
      <c r="J235" s="187"/>
      <c r="K235" s="66"/>
      <c r="L235" s="66"/>
      <c r="M235" s="187"/>
      <c r="N235" s="187"/>
      <c r="O235" s="187"/>
      <c r="P235" s="187"/>
      <c r="Q235" s="187"/>
      <c r="R235" s="187"/>
      <c r="S235" s="187"/>
      <c r="T235" s="187"/>
      <c r="U235" s="187"/>
      <c r="V235" s="187"/>
      <c r="W235" s="187"/>
      <c r="X235" s="187"/>
    </row>
    <row r="236" spans="1:24">
      <c r="A236" s="66"/>
      <c r="B236" s="187"/>
      <c r="C236" s="215"/>
      <c r="D236" s="66"/>
      <c r="E236" s="66"/>
      <c r="F236" s="66"/>
      <c r="G236" s="66"/>
      <c r="H236" s="66"/>
      <c r="I236" s="66"/>
      <c r="J236" s="187"/>
      <c r="K236" s="66"/>
      <c r="L236" s="66"/>
      <c r="M236" s="187"/>
      <c r="N236" s="187"/>
      <c r="O236" s="187"/>
      <c r="P236" s="187"/>
      <c r="Q236" s="187"/>
      <c r="R236" s="187"/>
      <c r="S236" s="187"/>
      <c r="T236" s="187"/>
      <c r="U236" s="187"/>
      <c r="V236" s="187"/>
      <c r="W236" s="187"/>
      <c r="X236" s="187"/>
    </row>
    <row r="237" spans="1:24">
      <c r="A237" s="66"/>
      <c r="B237" s="187"/>
      <c r="C237" s="215"/>
      <c r="D237" s="66"/>
      <c r="E237" s="66"/>
      <c r="F237" s="66"/>
      <c r="G237" s="66"/>
      <c r="H237" s="66"/>
      <c r="I237" s="66"/>
      <c r="J237" s="187"/>
      <c r="K237" s="66"/>
      <c r="L237" s="66"/>
      <c r="M237" s="187"/>
      <c r="N237" s="187"/>
      <c r="O237" s="187"/>
      <c r="P237" s="187"/>
      <c r="Q237" s="187"/>
      <c r="R237" s="187"/>
      <c r="S237" s="187"/>
      <c r="T237" s="187"/>
      <c r="U237" s="187"/>
      <c r="V237" s="187"/>
      <c r="W237" s="187"/>
      <c r="X237" s="187"/>
    </row>
    <row r="238" spans="1:24">
      <c r="A238" s="66"/>
      <c r="B238" s="187"/>
      <c r="C238" s="215"/>
      <c r="D238" s="66"/>
      <c r="E238" s="66"/>
      <c r="F238" s="66"/>
      <c r="G238" s="66"/>
      <c r="H238" s="66"/>
      <c r="I238" s="66"/>
      <c r="J238" s="187"/>
      <c r="K238" s="66"/>
      <c r="L238" s="66"/>
      <c r="M238" s="187"/>
      <c r="N238" s="187"/>
      <c r="O238" s="187"/>
      <c r="P238" s="187"/>
      <c r="Q238" s="187"/>
      <c r="R238" s="187"/>
      <c r="S238" s="187"/>
      <c r="T238" s="187"/>
      <c r="U238" s="187"/>
      <c r="V238" s="187"/>
      <c r="W238" s="187"/>
      <c r="X238" s="187"/>
    </row>
    <row r="239" spans="1:24">
      <c r="A239" s="66"/>
      <c r="B239" s="187"/>
      <c r="C239" s="215"/>
      <c r="D239" s="66"/>
      <c r="E239" s="66"/>
      <c r="F239" s="66"/>
      <c r="G239" s="66"/>
      <c r="H239" s="66"/>
      <c r="I239" s="66"/>
      <c r="J239" s="187"/>
      <c r="K239" s="66"/>
      <c r="L239" s="66"/>
      <c r="M239" s="187"/>
      <c r="N239" s="187"/>
      <c r="O239" s="187"/>
      <c r="P239" s="187"/>
      <c r="Q239" s="187"/>
      <c r="R239" s="187"/>
      <c r="S239" s="187"/>
      <c r="T239" s="187"/>
      <c r="U239" s="187"/>
      <c r="V239" s="187"/>
      <c r="W239" s="187"/>
      <c r="X239" s="187"/>
    </row>
    <row r="240" spans="1:24">
      <c r="A240" s="66"/>
      <c r="B240" s="187"/>
      <c r="C240" s="215"/>
      <c r="D240" s="66"/>
      <c r="E240" s="66"/>
      <c r="F240" s="66"/>
      <c r="G240" s="66"/>
      <c r="H240" s="66"/>
      <c r="I240" s="66"/>
      <c r="J240" s="187"/>
      <c r="K240" s="66"/>
      <c r="L240" s="66"/>
      <c r="M240" s="187"/>
      <c r="N240" s="187"/>
      <c r="O240" s="187"/>
      <c r="P240" s="187"/>
      <c r="Q240" s="187"/>
      <c r="R240" s="187"/>
      <c r="S240" s="187"/>
      <c r="T240" s="187"/>
      <c r="U240" s="187"/>
      <c r="V240" s="187"/>
      <c r="W240" s="187"/>
      <c r="X240" s="187"/>
    </row>
    <row r="241" spans="1:24">
      <c r="A241" s="66"/>
      <c r="B241" s="187"/>
      <c r="C241" s="215"/>
      <c r="D241" s="66"/>
      <c r="E241" s="66"/>
      <c r="F241" s="66"/>
      <c r="G241" s="66"/>
      <c r="H241" s="66"/>
      <c r="I241" s="66"/>
      <c r="J241" s="187"/>
      <c r="K241" s="66"/>
      <c r="L241" s="66"/>
      <c r="M241" s="187"/>
      <c r="N241" s="187"/>
      <c r="O241" s="187"/>
      <c r="P241" s="187"/>
      <c r="Q241" s="187"/>
      <c r="R241" s="187"/>
      <c r="S241" s="187"/>
      <c r="T241" s="187"/>
      <c r="U241" s="187"/>
      <c r="V241" s="187"/>
      <c r="W241" s="187"/>
      <c r="X241" s="187"/>
    </row>
    <row r="242" spans="1:24">
      <c r="A242" s="66"/>
      <c r="B242" s="187"/>
      <c r="C242" s="215"/>
      <c r="D242" s="66"/>
      <c r="E242" s="66"/>
      <c r="F242" s="66"/>
      <c r="G242" s="66"/>
      <c r="H242" s="66"/>
      <c r="I242" s="66"/>
      <c r="J242" s="187"/>
      <c r="K242" s="66"/>
      <c r="L242" s="66"/>
      <c r="M242" s="187"/>
      <c r="N242" s="187"/>
      <c r="O242" s="187"/>
      <c r="P242" s="187"/>
      <c r="Q242" s="187"/>
      <c r="R242" s="187"/>
      <c r="S242" s="187"/>
      <c r="T242" s="187"/>
      <c r="U242" s="187"/>
      <c r="V242" s="187"/>
      <c r="W242" s="187"/>
      <c r="X242" s="187"/>
    </row>
    <row r="243" spans="1:24">
      <c r="A243" s="66"/>
      <c r="B243" s="187"/>
      <c r="C243" s="215"/>
      <c r="D243" s="66"/>
      <c r="E243" s="66"/>
      <c r="F243" s="66"/>
      <c r="G243" s="66"/>
      <c r="H243" s="66"/>
      <c r="I243" s="66"/>
      <c r="J243" s="187"/>
      <c r="K243" s="66"/>
      <c r="L243" s="66"/>
      <c r="M243" s="187"/>
      <c r="N243" s="187"/>
      <c r="O243" s="187"/>
      <c r="P243" s="187"/>
      <c r="Q243" s="187"/>
      <c r="R243" s="187"/>
      <c r="S243" s="187"/>
      <c r="T243" s="187"/>
      <c r="U243" s="187"/>
      <c r="V243" s="187"/>
      <c r="W243" s="187"/>
      <c r="X243" s="187"/>
    </row>
    <row r="244" spans="1:24">
      <c r="A244" s="66"/>
      <c r="B244" s="187"/>
      <c r="C244" s="215"/>
      <c r="D244" s="66"/>
      <c r="E244" s="66"/>
      <c r="F244" s="66"/>
      <c r="G244" s="66"/>
      <c r="H244" s="66"/>
      <c r="I244" s="66"/>
      <c r="J244" s="187"/>
      <c r="K244" s="66"/>
      <c r="L244" s="66"/>
      <c r="M244" s="187"/>
      <c r="N244" s="187"/>
      <c r="O244" s="187"/>
      <c r="P244" s="187"/>
      <c r="Q244" s="187"/>
      <c r="R244" s="187"/>
      <c r="S244" s="187"/>
      <c r="T244" s="187"/>
      <c r="U244" s="187"/>
      <c r="V244" s="187"/>
      <c r="W244" s="187"/>
      <c r="X244" s="187"/>
    </row>
    <row r="245" spans="1:24">
      <c r="A245" s="66"/>
      <c r="B245" s="187"/>
      <c r="C245" s="215"/>
      <c r="D245" s="66"/>
      <c r="E245" s="66"/>
      <c r="F245" s="66"/>
      <c r="G245" s="66"/>
      <c r="H245" s="66"/>
      <c r="I245" s="66"/>
      <c r="J245" s="187"/>
      <c r="K245" s="66"/>
      <c r="L245" s="66"/>
      <c r="M245" s="187"/>
      <c r="N245" s="187"/>
      <c r="O245" s="187"/>
      <c r="P245" s="187"/>
      <c r="Q245" s="187"/>
      <c r="R245" s="187"/>
      <c r="S245" s="187"/>
      <c r="T245" s="187"/>
      <c r="U245" s="187"/>
      <c r="V245" s="187"/>
      <c r="W245" s="187"/>
      <c r="X245" s="187"/>
    </row>
    <row r="246" spans="1:24">
      <c r="A246" s="66"/>
      <c r="B246" s="187"/>
      <c r="C246" s="215"/>
      <c r="D246" s="66"/>
      <c r="E246" s="66"/>
      <c r="F246" s="66"/>
      <c r="G246" s="66"/>
      <c r="H246" s="66"/>
      <c r="I246" s="66"/>
      <c r="J246" s="187"/>
      <c r="K246" s="66"/>
      <c r="L246" s="66"/>
      <c r="M246" s="187"/>
      <c r="N246" s="187"/>
      <c r="O246" s="187"/>
      <c r="P246" s="187"/>
      <c r="Q246" s="187"/>
      <c r="R246" s="187"/>
      <c r="S246" s="187"/>
      <c r="T246" s="187"/>
      <c r="U246" s="187"/>
      <c r="V246" s="187"/>
      <c r="W246" s="187"/>
      <c r="X246" s="187"/>
    </row>
    <row r="247" spans="1:24">
      <c r="A247" s="66"/>
      <c r="B247" s="187"/>
      <c r="C247" s="215"/>
      <c r="D247" s="66"/>
      <c r="E247" s="66"/>
      <c r="F247" s="66"/>
      <c r="G247" s="66"/>
      <c r="H247" s="66"/>
      <c r="I247" s="66"/>
      <c r="J247" s="187"/>
      <c r="K247" s="66"/>
      <c r="L247" s="66"/>
      <c r="M247" s="187"/>
      <c r="N247" s="187"/>
      <c r="O247" s="187"/>
      <c r="P247" s="187"/>
      <c r="Q247" s="187"/>
      <c r="R247" s="187"/>
      <c r="S247" s="187"/>
      <c r="T247" s="187"/>
      <c r="U247" s="187"/>
      <c r="V247" s="187"/>
      <c r="W247" s="187"/>
      <c r="X247" s="187"/>
    </row>
    <row r="248" spans="1:24">
      <c r="A248" s="66"/>
      <c r="B248" s="187"/>
      <c r="C248" s="215"/>
      <c r="D248" s="66"/>
      <c r="E248" s="66"/>
      <c r="F248" s="66"/>
      <c r="G248" s="66"/>
      <c r="H248" s="66"/>
      <c r="I248" s="66"/>
      <c r="J248" s="187"/>
      <c r="K248" s="66"/>
      <c r="L248" s="66"/>
      <c r="M248" s="187"/>
      <c r="N248" s="187"/>
      <c r="O248" s="187"/>
      <c r="P248" s="187"/>
      <c r="Q248" s="187"/>
      <c r="R248" s="187"/>
      <c r="S248" s="187"/>
      <c r="T248" s="187"/>
      <c r="U248" s="187"/>
      <c r="V248" s="187"/>
      <c r="W248" s="187"/>
      <c r="X248" s="187"/>
    </row>
    <row r="249" spans="1:24">
      <c r="A249" s="66"/>
      <c r="B249" s="187"/>
      <c r="C249" s="215"/>
      <c r="D249" s="66"/>
      <c r="E249" s="66"/>
      <c r="F249" s="66"/>
      <c r="G249" s="66"/>
      <c r="H249" s="66"/>
      <c r="I249" s="66"/>
      <c r="J249" s="187"/>
      <c r="K249" s="66"/>
      <c r="L249" s="66"/>
      <c r="M249" s="187"/>
      <c r="N249" s="187"/>
      <c r="O249" s="187"/>
      <c r="P249" s="187"/>
      <c r="Q249" s="187"/>
      <c r="R249" s="187"/>
      <c r="S249" s="187"/>
      <c r="T249" s="187"/>
      <c r="U249" s="187"/>
      <c r="V249" s="187"/>
      <c r="W249" s="187"/>
      <c r="X249" s="187"/>
    </row>
    <row r="250" spans="1:24">
      <c r="A250" s="66"/>
      <c r="B250" s="187"/>
      <c r="C250" s="215"/>
      <c r="D250" s="66"/>
      <c r="E250" s="66"/>
      <c r="F250" s="66"/>
      <c r="G250" s="66"/>
      <c r="H250" s="66"/>
      <c r="I250" s="66"/>
      <c r="J250" s="187"/>
      <c r="K250" s="66"/>
      <c r="L250" s="66"/>
      <c r="M250" s="187"/>
      <c r="N250" s="187"/>
      <c r="O250" s="187"/>
      <c r="P250" s="187"/>
      <c r="Q250" s="187"/>
      <c r="R250" s="187"/>
      <c r="S250" s="187"/>
      <c r="T250" s="187"/>
      <c r="U250" s="187"/>
      <c r="V250" s="187"/>
      <c r="W250" s="187"/>
      <c r="X250" s="187"/>
    </row>
    <row r="251" spans="1:24">
      <c r="A251" s="66"/>
      <c r="B251" s="187"/>
      <c r="C251" s="215"/>
      <c r="D251" s="66"/>
      <c r="E251" s="66"/>
      <c r="F251" s="66"/>
      <c r="G251" s="66"/>
      <c r="H251" s="66"/>
      <c r="I251" s="66"/>
      <c r="J251" s="187"/>
      <c r="K251" s="66"/>
      <c r="L251" s="66"/>
      <c r="M251" s="187"/>
      <c r="N251" s="187"/>
      <c r="O251" s="187"/>
      <c r="P251" s="187"/>
      <c r="Q251" s="187"/>
      <c r="R251" s="187"/>
      <c r="S251" s="187"/>
      <c r="T251" s="187"/>
      <c r="U251" s="187"/>
      <c r="V251" s="187"/>
      <c r="W251" s="187"/>
      <c r="X251" s="187"/>
    </row>
    <row r="252" spans="1:24">
      <c r="A252" s="66"/>
      <c r="B252" s="187"/>
      <c r="C252" s="215"/>
      <c r="D252" s="66"/>
      <c r="E252" s="66"/>
      <c r="F252" s="66"/>
      <c r="G252" s="66"/>
      <c r="H252" s="66"/>
      <c r="I252" s="66"/>
      <c r="J252" s="187"/>
      <c r="K252" s="66"/>
      <c r="L252" s="66"/>
      <c r="M252" s="187"/>
      <c r="N252" s="187"/>
      <c r="O252" s="187"/>
      <c r="P252" s="187"/>
      <c r="Q252" s="187"/>
      <c r="R252" s="187"/>
      <c r="S252" s="187"/>
      <c r="T252" s="187"/>
      <c r="U252" s="187"/>
      <c r="V252" s="187"/>
      <c r="W252" s="187"/>
      <c r="X252" s="187"/>
    </row>
    <row r="253" spans="1:24">
      <c r="A253" s="66"/>
      <c r="B253" s="187"/>
      <c r="C253" s="215"/>
      <c r="D253" s="66"/>
      <c r="E253" s="66"/>
      <c r="F253" s="66"/>
      <c r="G253" s="66"/>
      <c r="H253" s="66"/>
      <c r="I253" s="66"/>
      <c r="J253" s="187"/>
      <c r="K253" s="66"/>
      <c r="L253" s="66"/>
      <c r="M253" s="187"/>
      <c r="N253" s="187"/>
      <c r="O253" s="187"/>
      <c r="P253" s="187"/>
      <c r="Q253" s="187"/>
      <c r="R253" s="187"/>
      <c r="S253" s="187"/>
      <c r="T253" s="187"/>
      <c r="U253" s="187"/>
      <c r="V253" s="187"/>
      <c r="W253" s="187"/>
      <c r="X253" s="187"/>
    </row>
    <row r="254" spans="1:24">
      <c r="A254" s="66"/>
      <c r="B254" s="187"/>
      <c r="C254" s="215"/>
      <c r="D254" s="66"/>
      <c r="E254" s="66"/>
      <c r="F254" s="66"/>
      <c r="G254" s="66"/>
      <c r="H254" s="66"/>
      <c r="I254" s="66"/>
      <c r="J254" s="187"/>
      <c r="K254" s="66"/>
      <c r="L254" s="66"/>
      <c r="M254" s="187"/>
      <c r="N254" s="187"/>
      <c r="O254" s="187"/>
      <c r="P254" s="187"/>
      <c r="Q254" s="187"/>
      <c r="R254" s="187"/>
      <c r="S254" s="187"/>
      <c r="T254" s="187"/>
      <c r="U254" s="187"/>
      <c r="V254" s="187"/>
      <c r="W254" s="187"/>
      <c r="X254" s="187"/>
    </row>
    <row r="255" spans="1:24">
      <c r="A255" s="66"/>
      <c r="B255" s="187"/>
      <c r="C255" s="215"/>
      <c r="D255" s="66"/>
      <c r="E255" s="66"/>
      <c r="F255" s="66"/>
      <c r="G255" s="66"/>
      <c r="H255" s="66"/>
      <c r="I255" s="66"/>
      <c r="J255" s="187"/>
      <c r="K255" s="66"/>
      <c r="L255" s="66"/>
      <c r="M255" s="187"/>
      <c r="N255" s="187"/>
      <c r="O255" s="187"/>
      <c r="P255" s="187"/>
      <c r="Q255" s="187"/>
      <c r="R255" s="187"/>
      <c r="S255" s="187"/>
      <c r="T255" s="187"/>
      <c r="U255" s="187"/>
      <c r="V255" s="187"/>
      <c r="W255" s="187"/>
      <c r="X255" s="187"/>
    </row>
    <row r="256" spans="1:24">
      <c r="A256" s="66"/>
      <c r="B256" s="187"/>
      <c r="C256" s="215"/>
      <c r="D256" s="66"/>
      <c r="E256" s="66"/>
      <c r="F256" s="66"/>
      <c r="G256" s="66"/>
      <c r="H256" s="66"/>
      <c r="I256" s="66"/>
      <c r="J256" s="187"/>
      <c r="K256" s="66"/>
      <c r="L256" s="66"/>
      <c r="M256" s="187"/>
      <c r="N256" s="187"/>
      <c r="O256" s="187"/>
      <c r="P256" s="187"/>
      <c r="Q256" s="187"/>
      <c r="R256" s="187"/>
      <c r="S256" s="187"/>
      <c r="T256" s="187"/>
      <c r="U256" s="187"/>
      <c r="V256" s="187"/>
      <c r="W256" s="187"/>
      <c r="X256" s="187"/>
    </row>
    <row r="257" spans="1:24">
      <c r="A257" s="66"/>
      <c r="B257" s="187"/>
      <c r="C257" s="215"/>
      <c r="D257" s="66"/>
      <c r="E257" s="66"/>
      <c r="F257" s="66"/>
      <c r="G257" s="66"/>
      <c r="H257" s="66"/>
      <c r="I257" s="66"/>
      <c r="J257" s="187"/>
      <c r="K257" s="66"/>
      <c r="L257" s="66"/>
      <c r="M257" s="187"/>
      <c r="N257" s="187"/>
      <c r="O257" s="187"/>
      <c r="P257" s="187"/>
      <c r="Q257" s="187"/>
      <c r="R257" s="187"/>
      <c r="S257" s="187"/>
      <c r="T257" s="187"/>
      <c r="U257" s="187"/>
      <c r="V257" s="187"/>
      <c r="W257" s="187"/>
      <c r="X257" s="187"/>
    </row>
    <row r="258" spans="1:24">
      <c r="A258" s="66"/>
      <c r="B258" s="187"/>
      <c r="C258" s="215"/>
      <c r="D258" s="66"/>
      <c r="E258" s="66"/>
      <c r="F258" s="66"/>
      <c r="G258" s="66"/>
      <c r="H258" s="66"/>
      <c r="I258" s="66"/>
      <c r="J258" s="187"/>
      <c r="K258" s="66"/>
      <c r="L258" s="66"/>
      <c r="M258" s="187"/>
      <c r="N258" s="187"/>
      <c r="O258" s="187"/>
      <c r="P258" s="187"/>
      <c r="Q258" s="187"/>
      <c r="R258" s="187"/>
      <c r="S258" s="187"/>
      <c r="T258" s="187"/>
      <c r="U258" s="187"/>
      <c r="V258" s="187"/>
      <c r="W258" s="187"/>
      <c r="X258" s="187"/>
    </row>
    <row r="259" spans="1:24">
      <c r="A259" s="66"/>
      <c r="B259" s="187"/>
      <c r="C259" s="215"/>
      <c r="D259" s="66"/>
      <c r="E259" s="66"/>
      <c r="F259" s="66"/>
      <c r="G259" s="66"/>
      <c r="H259" s="66"/>
      <c r="I259" s="66"/>
      <c r="J259" s="187"/>
      <c r="K259" s="66"/>
      <c r="L259" s="66"/>
      <c r="M259" s="187"/>
      <c r="N259" s="187"/>
      <c r="O259" s="187"/>
      <c r="P259" s="187"/>
      <c r="Q259" s="187"/>
      <c r="R259" s="187"/>
      <c r="S259" s="187"/>
      <c r="T259" s="187"/>
      <c r="U259" s="187"/>
      <c r="V259" s="187"/>
      <c r="W259" s="187"/>
      <c r="X259" s="187"/>
    </row>
    <row r="260" spans="1:24">
      <c r="A260" s="66"/>
      <c r="B260" s="187"/>
      <c r="C260" s="215"/>
      <c r="D260" s="66"/>
      <c r="E260" s="66"/>
      <c r="F260" s="66"/>
      <c r="G260" s="66"/>
      <c r="H260" s="66"/>
      <c r="I260" s="66"/>
      <c r="J260" s="187"/>
      <c r="K260" s="66"/>
      <c r="L260" s="66"/>
      <c r="M260" s="187"/>
      <c r="N260" s="187"/>
      <c r="O260" s="187"/>
      <c r="P260" s="187"/>
      <c r="Q260" s="187"/>
      <c r="R260" s="187"/>
      <c r="S260" s="187"/>
      <c r="T260" s="187"/>
      <c r="U260" s="187"/>
      <c r="V260" s="187"/>
      <c r="W260" s="187"/>
      <c r="X260" s="187"/>
    </row>
    <row r="261" spans="1:24">
      <c r="A261" s="66"/>
      <c r="B261" s="187"/>
      <c r="C261" s="215"/>
      <c r="D261" s="66"/>
      <c r="E261" s="66"/>
      <c r="F261" s="66"/>
      <c r="G261" s="66"/>
      <c r="H261" s="66"/>
      <c r="I261" s="66"/>
      <c r="J261" s="187"/>
      <c r="K261" s="66"/>
      <c r="L261" s="66"/>
      <c r="M261" s="187"/>
      <c r="N261" s="187"/>
      <c r="O261" s="187"/>
      <c r="P261" s="187"/>
      <c r="Q261" s="187"/>
      <c r="R261" s="187"/>
      <c r="S261" s="187"/>
      <c r="T261" s="187"/>
      <c r="U261" s="187"/>
      <c r="V261" s="187"/>
      <c r="W261" s="187"/>
      <c r="X261" s="187"/>
    </row>
    <row r="262" spans="1:24">
      <c r="A262" s="66"/>
      <c r="B262" s="187"/>
      <c r="C262" s="215"/>
      <c r="D262" s="66"/>
      <c r="E262" s="66"/>
      <c r="F262" s="66"/>
      <c r="G262" s="66"/>
      <c r="H262" s="66"/>
      <c r="I262" s="66"/>
      <c r="J262" s="187"/>
      <c r="K262" s="66"/>
      <c r="L262" s="66"/>
      <c r="M262" s="187"/>
      <c r="N262" s="187"/>
      <c r="O262" s="187"/>
      <c r="P262" s="187"/>
      <c r="Q262" s="187"/>
      <c r="R262" s="187"/>
      <c r="S262" s="187"/>
      <c r="T262" s="187"/>
      <c r="U262" s="187"/>
      <c r="V262" s="187"/>
      <c r="W262" s="187"/>
      <c r="X262" s="187"/>
    </row>
    <row r="263" spans="1:24">
      <c r="A263" s="66"/>
      <c r="B263" s="187"/>
      <c r="C263" s="215"/>
      <c r="D263" s="66"/>
      <c r="E263" s="66"/>
      <c r="F263" s="66"/>
      <c r="G263" s="66"/>
      <c r="H263" s="66"/>
      <c r="I263" s="66"/>
      <c r="J263" s="187"/>
      <c r="K263" s="66"/>
      <c r="L263" s="66"/>
      <c r="M263" s="187"/>
      <c r="N263" s="187"/>
      <c r="O263" s="187"/>
      <c r="P263" s="187"/>
      <c r="Q263" s="187"/>
      <c r="R263" s="187"/>
      <c r="S263" s="187"/>
      <c r="T263" s="187"/>
      <c r="U263" s="187"/>
      <c r="V263" s="187"/>
      <c r="W263" s="187"/>
      <c r="X263" s="187"/>
    </row>
    <row r="264" spans="1:24">
      <c r="A264" s="66"/>
      <c r="B264" s="187"/>
      <c r="C264" s="215"/>
      <c r="D264" s="66"/>
      <c r="E264" s="66"/>
      <c r="F264" s="66"/>
      <c r="G264" s="66"/>
      <c r="H264" s="66"/>
      <c r="I264" s="66"/>
      <c r="J264" s="187"/>
      <c r="K264" s="66"/>
      <c r="L264" s="66"/>
      <c r="M264" s="187"/>
      <c r="N264" s="187"/>
      <c r="O264" s="187"/>
      <c r="P264" s="187"/>
      <c r="Q264" s="187"/>
      <c r="R264" s="187"/>
      <c r="S264" s="187"/>
      <c r="T264" s="187"/>
      <c r="U264" s="187"/>
      <c r="V264" s="187"/>
      <c r="W264" s="187"/>
      <c r="X264" s="187"/>
    </row>
    <row r="265" spans="1:24">
      <c r="A265" s="66"/>
      <c r="B265" s="187"/>
      <c r="C265" s="215"/>
      <c r="D265" s="66"/>
      <c r="E265" s="66"/>
      <c r="F265" s="66"/>
      <c r="G265" s="66"/>
      <c r="H265" s="66"/>
      <c r="I265" s="66"/>
      <c r="J265" s="187"/>
      <c r="K265" s="66"/>
      <c r="L265" s="66"/>
      <c r="M265" s="187"/>
      <c r="N265" s="187"/>
      <c r="O265" s="187"/>
      <c r="P265" s="187"/>
      <c r="Q265" s="187"/>
      <c r="R265" s="187"/>
      <c r="S265" s="187"/>
      <c r="T265" s="187"/>
      <c r="U265" s="187"/>
      <c r="V265" s="187"/>
      <c r="W265" s="187"/>
      <c r="X265" s="187"/>
    </row>
    <row r="266" spans="1:24">
      <c r="A266" s="66"/>
      <c r="B266" s="187"/>
      <c r="C266" s="215"/>
      <c r="D266" s="66"/>
      <c r="E266" s="66"/>
      <c r="F266" s="66"/>
      <c r="G266" s="66"/>
      <c r="H266" s="66"/>
      <c r="I266" s="66"/>
      <c r="J266" s="187"/>
      <c r="K266" s="66"/>
      <c r="L266" s="66"/>
      <c r="M266" s="187"/>
      <c r="N266" s="187"/>
      <c r="O266" s="187"/>
      <c r="P266" s="187"/>
      <c r="Q266" s="187"/>
      <c r="R266" s="187"/>
      <c r="S266" s="187"/>
      <c r="T266" s="187"/>
      <c r="U266" s="187"/>
      <c r="V266" s="187"/>
      <c r="W266" s="187"/>
      <c r="X266" s="187"/>
    </row>
    <row r="267" spans="1:24">
      <c r="A267" s="66"/>
      <c r="B267" s="187"/>
      <c r="C267" s="215"/>
      <c r="D267" s="66"/>
      <c r="E267" s="66"/>
      <c r="F267" s="66"/>
      <c r="G267" s="66"/>
      <c r="H267" s="66"/>
      <c r="I267" s="66"/>
      <c r="J267" s="187"/>
      <c r="K267" s="66"/>
      <c r="L267" s="66"/>
      <c r="M267" s="187"/>
      <c r="N267" s="187"/>
      <c r="O267" s="187"/>
      <c r="P267" s="187"/>
      <c r="Q267" s="187"/>
      <c r="R267" s="187"/>
      <c r="S267" s="187"/>
      <c r="T267" s="187"/>
      <c r="U267" s="187"/>
      <c r="V267" s="187"/>
      <c r="W267" s="187"/>
      <c r="X267" s="187"/>
    </row>
    <row r="268" spans="1:24">
      <c r="A268" s="66"/>
      <c r="B268" s="187"/>
      <c r="C268" s="215"/>
      <c r="D268" s="66"/>
      <c r="E268" s="66"/>
      <c r="F268" s="66"/>
      <c r="G268" s="66"/>
      <c r="H268" s="66"/>
      <c r="I268" s="66"/>
      <c r="J268" s="187"/>
      <c r="K268" s="66"/>
      <c r="L268" s="66"/>
      <c r="M268" s="187"/>
      <c r="N268" s="187"/>
      <c r="O268" s="187"/>
      <c r="P268" s="187"/>
      <c r="Q268" s="187"/>
      <c r="R268" s="187"/>
      <c r="S268" s="187"/>
      <c r="T268" s="187"/>
      <c r="U268" s="187"/>
      <c r="V268" s="187"/>
      <c r="W268" s="187"/>
      <c r="X268" s="187"/>
    </row>
    <row r="269" spans="1:24">
      <c r="A269" s="66"/>
      <c r="B269" s="187"/>
      <c r="C269" s="215"/>
      <c r="D269" s="66"/>
      <c r="E269" s="66"/>
      <c r="F269" s="66"/>
      <c r="G269" s="66"/>
      <c r="H269" s="66"/>
      <c r="I269" s="66"/>
      <c r="J269" s="187"/>
      <c r="K269" s="66"/>
      <c r="L269" s="66"/>
      <c r="M269" s="187"/>
      <c r="N269" s="187"/>
      <c r="O269" s="187"/>
      <c r="P269" s="187"/>
      <c r="Q269" s="187"/>
      <c r="R269" s="187"/>
      <c r="S269" s="187"/>
      <c r="T269" s="187"/>
      <c r="U269" s="187"/>
      <c r="V269" s="187"/>
      <c r="W269" s="187"/>
      <c r="X269" s="187"/>
    </row>
    <row r="270" spans="1:24">
      <c r="A270" s="66"/>
      <c r="B270" s="187"/>
      <c r="C270" s="215"/>
      <c r="D270" s="66"/>
      <c r="E270" s="66"/>
      <c r="F270" s="66"/>
      <c r="G270" s="66"/>
      <c r="H270" s="66"/>
      <c r="I270" s="66"/>
      <c r="J270" s="187"/>
      <c r="K270" s="66"/>
      <c r="L270" s="66"/>
      <c r="M270" s="187"/>
      <c r="N270" s="187"/>
      <c r="O270" s="187"/>
      <c r="P270" s="187"/>
      <c r="Q270" s="187"/>
      <c r="R270" s="187"/>
      <c r="S270" s="187"/>
      <c r="T270" s="187"/>
      <c r="U270" s="187"/>
      <c r="V270" s="187"/>
      <c r="W270" s="187"/>
      <c r="X270" s="187"/>
    </row>
    <row r="271" spans="1:24">
      <c r="A271" s="66"/>
      <c r="B271" s="187"/>
      <c r="C271" s="215"/>
      <c r="D271" s="66"/>
      <c r="E271" s="66"/>
      <c r="F271" s="66"/>
      <c r="G271" s="66"/>
      <c r="H271" s="66"/>
      <c r="I271" s="66"/>
      <c r="J271" s="187"/>
      <c r="K271" s="66"/>
      <c r="L271" s="66"/>
      <c r="M271" s="187"/>
      <c r="N271" s="187"/>
      <c r="O271" s="187"/>
      <c r="P271" s="187"/>
      <c r="Q271" s="187"/>
      <c r="R271" s="187"/>
      <c r="S271" s="187"/>
      <c r="T271" s="187"/>
      <c r="U271" s="187"/>
      <c r="V271" s="187"/>
      <c r="W271" s="187"/>
      <c r="X271" s="187"/>
    </row>
    <row r="272" spans="1:24">
      <c r="A272" s="66"/>
      <c r="B272" s="187"/>
      <c r="C272" s="215"/>
      <c r="D272" s="66"/>
      <c r="E272" s="66"/>
      <c r="F272" s="66"/>
      <c r="G272" s="66"/>
      <c r="H272" s="66"/>
      <c r="I272" s="66"/>
      <c r="J272" s="187"/>
      <c r="K272" s="66"/>
      <c r="L272" s="66"/>
      <c r="M272" s="187"/>
      <c r="N272" s="187"/>
      <c r="O272" s="187"/>
      <c r="P272" s="187"/>
      <c r="Q272" s="187"/>
      <c r="R272" s="187"/>
      <c r="S272" s="187"/>
      <c r="T272" s="187"/>
      <c r="U272" s="187"/>
      <c r="V272" s="187"/>
      <c r="W272" s="187"/>
      <c r="X272" s="187"/>
    </row>
    <row r="273" spans="1:24">
      <c r="A273" s="66"/>
      <c r="B273" s="187"/>
      <c r="C273" s="215"/>
      <c r="D273" s="66"/>
      <c r="E273" s="66"/>
      <c r="F273" s="66"/>
      <c r="G273" s="66"/>
      <c r="H273" s="66"/>
      <c r="I273" s="66"/>
      <c r="J273" s="187"/>
      <c r="K273" s="66"/>
      <c r="L273" s="66"/>
      <c r="M273" s="187"/>
      <c r="N273" s="187"/>
      <c r="O273" s="187"/>
      <c r="P273" s="187"/>
      <c r="Q273" s="187"/>
      <c r="R273" s="187"/>
      <c r="S273" s="187"/>
      <c r="T273" s="187"/>
      <c r="U273" s="187"/>
      <c r="V273" s="187"/>
      <c r="W273" s="187"/>
      <c r="X273" s="187"/>
    </row>
    <row r="274" spans="1:24">
      <c r="A274" s="66"/>
      <c r="B274" s="187"/>
      <c r="C274" s="215"/>
      <c r="D274" s="66"/>
      <c r="E274" s="66"/>
      <c r="F274" s="66"/>
      <c r="G274" s="66"/>
      <c r="H274" s="66"/>
      <c r="I274" s="66"/>
      <c r="J274" s="187"/>
      <c r="K274" s="66"/>
      <c r="L274" s="66"/>
      <c r="M274" s="187"/>
      <c r="N274" s="187"/>
      <c r="O274" s="187"/>
      <c r="P274" s="187"/>
      <c r="Q274" s="187"/>
      <c r="R274" s="187"/>
      <c r="S274" s="187"/>
      <c r="T274" s="187"/>
      <c r="U274" s="187"/>
      <c r="V274" s="187"/>
      <c r="W274" s="187"/>
      <c r="X274" s="187"/>
    </row>
    <row r="275" spans="1:24">
      <c r="A275" s="66"/>
      <c r="B275" s="187"/>
      <c r="C275" s="215"/>
      <c r="D275" s="66"/>
      <c r="E275" s="66"/>
      <c r="F275" s="66"/>
      <c r="G275" s="66"/>
      <c r="H275" s="66"/>
      <c r="I275" s="66"/>
      <c r="J275" s="187"/>
      <c r="K275" s="66"/>
      <c r="L275" s="66"/>
      <c r="M275" s="187"/>
      <c r="N275" s="187"/>
      <c r="O275" s="187"/>
      <c r="P275" s="187"/>
      <c r="Q275" s="187"/>
      <c r="R275" s="187"/>
      <c r="S275" s="187"/>
      <c r="T275" s="187"/>
      <c r="U275" s="187"/>
      <c r="V275" s="187"/>
      <c r="W275" s="187"/>
      <c r="X275" s="187"/>
    </row>
    <row r="276" spans="1:24">
      <c r="A276" s="66"/>
      <c r="B276" s="187"/>
      <c r="C276" s="215"/>
      <c r="D276" s="66"/>
      <c r="E276" s="66"/>
      <c r="F276" s="66"/>
      <c r="G276" s="66"/>
      <c r="H276" s="66"/>
      <c r="I276" s="66"/>
      <c r="J276" s="187"/>
      <c r="K276" s="66"/>
      <c r="L276" s="66"/>
      <c r="M276" s="187"/>
      <c r="N276" s="187"/>
      <c r="O276" s="187"/>
      <c r="P276" s="187"/>
      <c r="Q276" s="187"/>
      <c r="R276" s="187"/>
      <c r="S276" s="187"/>
      <c r="T276" s="187"/>
      <c r="U276" s="187"/>
      <c r="V276" s="187"/>
      <c r="W276" s="187"/>
      <c r="X276" s="187"/>
    </row>
    <row r="277" spans="1:24">
      <c r="A277" s="66"/>
      <c r="B277" s="187"/>
      <c r="C277" s="215"/>
      <c r="D277" s="66"/>
      <c r="E277" s="66"/>
      <c r="F277" s="66"/>
      <c r="G277" s="66"/>
      <c r="H277" s="66"/>
      <c r="I277" s="66"/>
      <c r="J277" s="187"/>
      <c r="K277" s="66"/>
      <c r="L277" s="66"/>
      <c r="M277" s="187"/>
      <c r="N277" s="187"/>
      <c r="O277" s="187"/>
      <c r="P277" s="187"/>
      <c r="Q277" s="187"/>
      <c r="R277" s="187"/>
      <c r="S277" s="187"/>
      <c r="T277" s="187"/>
      <c r="U277" s="187"/>
      <c r="V277" s="187"/>
      <c r="W277" s="187"/>
      <c r="X277" s="187"/>
    </row>
    <row r="278" spans="1:24">
      <c r="A278" s="66"/>
      <c r="B278" s="187"/>
      <c r="C278" s="215"/>
      <c r="D278" s="66"/>
      <c r="E278" s="66"/>
      <c r="F278" s="66"/>
      <c r="G278" s="66"/>
      <c r="H278" s="66"/>
      <c r="I278" s="66"/>
      <c r="J278" s="187"/>
      <c r="K278" s="66"/>
      <c r="L278" s="66"/>
      <c r="M278" s="187"/>
      <c r="N278" s="187"/>
      <c r="O278" s="187"/>
      <c r="P278" s="187"/>
      <c r="Q278" s="187"/>
      <c r="R278" s="187"/>
      <c r="S278" s="187"/>
      <c r="T278" s="187"/>
      <c r="U278" s="187"/>
      <c r="V278" s="187"/>
      <c r="W278" s="187"/>
      <c r="X278" s="187"/>
    </row>
    <row r="279" spans="1:24">
      <c r="A279" s="66"/>
      <c r="B279" s="187"/>
      <c r="C279" s="215"/>
      <c r="D279" s="66"/>
      <c r="E279" s="66"/>
      <c r="F279" s="66"/>
      <c r="G279" s="66"/>
      <c r="H279" s="66"/>
      <c r="I279" s="66"/>
      <c r="J279" s="187"/>
      <c r="K279" s="66"/>
      <c r="L279" s="66"/>
      <c r="M279" s="187"/>
      <c r="N279" s="187"/>
      <c r="O279" s="187"/>
      <c r="P279" s="187"/>
      <c r="Q279" s="187"/>
      <c r="R279" s="187"/>
      <c r="S279" s="187"/>
      <c r="T279" s="187"/>
      <c r="U279" s="187"/>
      <c r="V279" s="187"/>
      <c r="W279" s="187"/>
      <c r="X279" s="187"/>
    </row>
    <row r="280" spans="1:24">
      <c r="A280" s="66"/>
      <c r="B280" s="187"/>
      <c r="C280" s="215"/>
      <c r="D280" s="66"/>
      <c r="E280" s="66"/>
      <c r="F280" s="66"/>
      <c r="G280" s="66"/>
      <c r="H280" s="66"/>
      <c r="I280" s="66"/>
      <c r="J280" s="187"/>
      <c r="K280" s="66"/>
      <c r="L280" s="66"/>
      <c r="M280" s="187"/>
      <c r="N280" s="187"/>
      <c r="O280" s="187"/>
      <c r="P280" s="187"/>
      <c r="Q280" s="187"/>
      <c r="R280" s="187"/>
      <c r="S280" s="187"/>
      <c r="T280" s="187"/>
      <c r="U280" s="187"/>
      <c r="V280" s="187"/>
      <c r="W280" s="187"/>
      <c r="X280" s="187"/>
    </row>
    <row r="281" spans="1:24">
      <c r="A281" s="66"/>
      <c r="B281" s="187"/>
      <c r="C281" s="215"/>
      <c r="D281" s="66"/>
      <c r="E281" s="66"/>
      <c r="F281" s="66"/>
      <c r="G281" s="66"/>
      <c r="H281" s="66"/>
      <c r="I281" s="66"/>
      <c r="J281" s="187"/>
      <c r="K281" s="66"/>
      <c r="L281" s="66"/>
      <c r="M281" s="187"/>
      <c r="N281" s="187"/>
      <c r="O281" s="187"/>
      <c r="P281" s="187"/>
      <c r="Q281" s="187"/>
      <c r="R281" s="187"/>
      <c r="S281" s="187"/>
      <c r="T281" s="187"/>
      <c r="U281" s="187"/>
      <c r="V281" s="187"/>
      <c r="W281" s="187"/>
      <c r="X281" s="187"/>
    </row>
    <row r="282" spans="1:24">
      <c r="A282" s="66"/>
      <c r="B282" s="187"/>
      <c r="C282" s="215"/>
      <c r="D282" s="66"/>
      <c r="E282" s="66"/>
      <c r="F282" s="66"/>
      <c r="G282" s="66"/>
      <c r="H282" s="66"/>
      <c r="I282" s="66"/>
      <c r="J282" s="187"/>
      <c r="K282" s="66"/>
      <c r="L282" s="66"/>
      <c r="M282" s="187"/>
      <c r="N282" s="187"/>
      <c r="O282" s="187"/>
      <c r="P282" s="187"/>
      <c r="Q282" s="187"/>
      <c r="R282" s="187"/>
      <c r="S282" s="187"/>
      <c r="T282" s="187"/>
      <c r="U282" s="187"/>
      <c r="V282" s="187"/>
      <c r="W282" s="187"/>
      <c r="X282" s="187"/>
    </row>
    <row r="283" spans="1:24">
      <c r="A283" s="66"/>
      <c r="B283" s="187"/>
      <c r="C283" s="215"/>
      <c r="D283" s="66"/>
      <c r="E283" s="66"/>
      <c r="F283" s="66"/>
      <c r="G283" s="66"/>
      <c r="H283" s="66"/>
      <c r="I283" s="66"/>
      <c r="J283" s="187"/>
      <c r="K283" s="66"/>
      <c r="L283" s="66"/>
      <c r="M283" s="187"/>
      <c r="N283" s="187"/>
      <c r="O283" s="187"/>
      <c r="P283" s="187"/>
      <c r="Q283" s="187"/>
      <c r="R283" s="187"/>
      <c r="S283" s="187"/>
      <c r="T283" s="187"/>
      <c r="U283" s="187"/>
      <c r="V283" s="187"/>
      <c r="W283" s="187"/>
      <c r="X283" s="187"/>
    </row>
    <row r="284" spans="1:24">
      <c r="A284" s="66"/>
      <c r="B284" s="187"/>
      <c r="C284" s="215"/>
      <c r="D284" s="66"/>
      <c r="E284" s="66"/>
      <c r="F284" s="66"/>
      <c r="G284" s="66"/>
      <c r="H284" s="66"/>
      <c r="I284" s="66"/>
      <c r="J284" s="187"/>
      <c r="K284" s="66"/>
      <c r="L284" s="66"/>
      <c r="M284" s="187"/>
      <c r="N284" s="187"/>
      <c r="O284" s="187"/>
      <c r="P284" s="187"/>
      <c r="Q284" s="187"/>
      <c r="R284" s="187"/>
      <c r="S284" s="187"/>
      <c r="T284" s="187"/>
      <c r="U284" s="187"/>
      <c r="V284" s="187"/>
      <c r="W284" s="187"/>
      <c r="X284" s="187"/>
    </row>
    <row r="285" spans="1:24">
      <c r="A285" s="66"/>
      <c r="B285" s="187"/>
      <c r="C285" s="215"/>
      <c r="D285" s="66"/>
      <c r="E285" s="66"/>
      <c r="F285" s="66"/>
      <c r="G285" s="66"/>
      <c r="H285" s="66"/>
      <c r="I285" s="66"/>
      <c r="J285" s="187"/>
      <c r="K285" s="66"/>
      <c r="L285" s="66"/>
      <c r="M285" s="187"/>
      <c r="N285" s="187"/>
      <c r="O285" s="187"/>
      <c r="P285" s="187"/>
      <c r="Q285" s="187"/>
      <c r="R285" s="187"/>
      <c r="S285" s="187"/>
      <c r="T285" s="187"/>
      <c r="U285" s="187"/>
      <c r="V285" s="187"/>
      <c r="W285" s="187"/>
      <c r="X285" s="187"/>
    </row>
    <row r="286" spans="1:24">
      <c r="A286" s="66"/>
      <c r="B286" s="187"/>
      <c r="C286" s="215"/>
      <c r="D286" s="66"/>
      <c r="E286" s="66"/>
      <c r="F286" s="66"/>
      <c r="G286" s="66"/>
      <c r="H286" s="66"/>
      <c r="I286" s="66"/>
      <c r="J286" s="187"/>
      <c r="K286" s="66"/>
      <c r="L286" s="66"/>
      <c r="M286" s="187"/>
      <c r="N286" s="187"/>
      <c r="O286" s="187"/>
      <c r="P286" s="187"/>
      <c r="Q286" s="187"/>
      <c r="R286" s="187"/>
      <c r="S286" s="187"/>
      <c r="T286" s="187"/>
      <c r="U286" s="187"/>
      <c r="V286" s="187"/>
      <c r="W286" s="187"/>
      <c r="X286" s="187"/>
    </row>
    <row r="287" spans="1:24">
      <c r="A287" s="66"/>
      <c r="B287" s="187"/>
      <c r="C287" s="215"/>
      <c r="D287" s="66"/>
      <c r="E287" s="66"/>
      <c r="F287" s="66"/>
      <c r="G287" s="66"/>
      <c r="H287" s="66"/>
      <c r="I287" s="66"/>
      <c r="J287" s="187"/>
      <c r="K287" s="66"/>
      <c r="L287" s="66"/>
      <c r="M287" s="187"/>
      <c r="N287" s="187"/>
      <c r="O287" s="187"/>
      <c r="P287" s="187"/>
      <c r="Q287" s="187"/>
      <c r="R287" s="187"/>
      <c r="S287" s="187"/>
      <c r="T287" s="187"/>
      <c r="U287" s="187"/>
      <c r="V287" s="187"/>
      <c r="W287" s="187"/>
      <c r="X287" s="187"/>
    </row>
    <row r="288" spans="1:24">
      <c r="A288" s="66"/>
      <c r="B288" s="187"/>
      <c r="C288" s="215"/>
      <c r="D288" s="66"/>
      <c r="E288" s="66"/>
      <c r="F288" s="66"/>
      <c r="G288" s="66"/>
      <c r="H288" s="66"/>
      <c r="I288" s="66"/>
      <c r="J288" s="187"/>
      <c r="K288" s="66"/>
      <c r="L288" s="66"/>
      <c r="M288" s="187"/>
      <c r="N288" s="187"/>
      <c r="O288" s="187"/>
      <c r="P288" s="187"/>
      <c r="Q288" s="187"/>
      <c r="R288" s="187"/>
      <c r="S288" s="187"/>
      <c r="T288" s="187"/>
      <c r="U288" s="187"/>
      <c r="V288" s="187"/>
      <c r="W288" s="187"/>
      <c r="X288" s="187"/>
    </row>
    <row r="289" spans="1:24">
      <c r="A289" s="66"/>
      <c r="B289" s="187"/>
      <c r="C289" s="215"/>
      <c r="D289" s="66"/>
      <c r="E289" s="66"/>
      <c r="F289" s="66"/>
      <c r="G289" s="66"/>
      <c r="H289" s="66"/>
      <c r="I289" s="66"/>
      <c r="J289" s="187"/>
      <c r="K289" s="66"/>
      <c r="L289" s="66"/>
      <c r="M289" s="187"/>
      <c r="N289" s="187"/>
      <c r="O289" s="187"/>
      <c r="P289" s="187"/>
      <c r="Q289" s="187"/>
      <c r="R289" s="187"/>
      <c r="S289" s="187"/>
      <c r="T289" s="187"/>
      <c r="U289" s="187"/>
      <c r="V289" s="187"/>
      <c r="W289" s="187"/>
      <c r="X289" s="187"/>
    </row>
    <row r="290" spans="1:24">
      <c r="A290" s="66"/>
      <c r="B290" s="187"/>
      <c r="C290" s="215"/>
      <c r="D290" s="66"/>
      <c r="E290" s="66"/>
      <c r="F290" s="66"/>
      <c r="G290" s="66"/>
      <c r="H290" s="66"/>
      <c r="I290" s="66"/>
      <c r="J290" s="187"/>
      <c r="K290" s="66"/>
      <c r="L290" s="66"/>
      <c r="M290" s="187"/>
      <c r="N290" s="187"/>
      <c r="O290" s="187"/>
      <c r="P290" s="187"/>
      <c r="Q290" s="187"/>
      <c r="R290" s="187"/>
      <c r="S290" s="187"/>
      <c r="T290" s="187"/>
      <c r="U290" s="187"/>
      <c r="V290" s="187"/>
      <c r="W290" s="187"/>
      <c r="X290" s="187"/>
    </row>
    <row r="291" spans="1:24">
      <c r="A291" s="66"/>
      <c r="B291" s="187"/>
      <c r="C291" s="215"/>
      <c r="D291" s="66"/>
      <c r="E291" s="66"/>
      <c r="F291" s="66"/>
      <c r="G291" s="66"/>
      <c r="H291" s="66"/>
      <c r="I291" s="66"/>
      <c r="J291" s="187"/>
      <c r="K291" s="66"/>
      <c r="L291" s="66"/>
      <c r="M291" s="187"/>
      <c r="N291" s="187"/>
      <c r="O291" s="187"/>
      <c r="P291" s="187"/>
      <c r="Q291" s="187"/>
      <c r="R291" s="187"/>
      <c r="S291" s="187"/>
      <c r="T291" s="187"/>
      <c r="U291" s="187"/>
      <c r="V291" s="187"/>
      <c r="W291" s="187"/>
      <c r="X291" s="187"/>
    </row>
    <row r="292" spans="1:24">
      <c r="A292" s="66"/>
      <c r="B292" s="187"/>
      <c r="C292" s="215"/>
      <c r="D292" s="66"/>
      <c r="E292" s="66"/>
      <c r="F292" s="66"/>
      <c r="G292" s="66"/>
      <c r="H292" s="66"/>
      <c r="I292" s="66"/>
      <c r="J292" s="187"/>
      <c r="K292" s="66"/>
      <c r="L292" s="66"/>
      <c r="M292" s="187"/>
      <c r="N292" s="187"/>
      <c r="O292" s="187"/>
      <c r="P292" s="187"/>
      <c r="Q292" s="187"/>
      <c r="R292" s="187"/>
      <c r="S292" s="187"/>
      <c r="T292" s="187"/>
      <c r="U292" s="187"/>
      <c r="V292" s="187"/>
      <c r="W292" s="187"/>
      <c r="X292" s="187"/>
    </row>
    <row r="293" spans="1:24">
      <c r="A293" s="66"/>
      <c r="B293" s="187"/>
      <c r="C293" s="215"/>
      <c r="D293" s="66"/>
      <c r="E293" s="66"/>
      <c r="F293" s="66"/>
      <c r="G293" s="66"/>
      <c r="H293" s="66"/>
      <c r="I293" s="66"/>
      <c r="J293" s="187"/>
      <c r="K293" s="66"/>
      <c r="L293" s="66"/>
      <c r="M293" s="187"/>
      <c r="N293" s="187"/>
      <c r="O293" s="187"/>
      <c r="P293" s="187"/>
      <c r="Q293" s="187"/>
      <c r="R293" s="187"/>
      <c r="S293" s="187"/>
      <c r="T293" s="187"/>
      <c r="U293" s="187"/>
      <c r="V293" s="187"/>
      <c r="W293" s="187"/>
      <c r="X293" s="187"/>
    </row>
    <row r="294" spans="1:24">
      <c r="A294" s="66"/>
      <c r="B294" s="187"/>
      <c r="C294" s="215"/>
      <c r="D294" s="66"/>
      <c r="E294" s="66"/>
      <c r="F294" s="66"/>
      <c r="G294" s="66"/>
      <c r="H294" s="66"/>
      <c r="I294" s="66"/>
      <c r="J294" s="187"/>
      <c r="K294" s="66"/>
      <c r="L294" s="66"/>
      <c r="M294" s="187"/>
      <c r="N294" s="187"/>
      <c r="O294" s="187"/>
      <c r="P294" s="187"/>
      <c r="Q294" s="187"/>
      <c r="R294" s="187"/>
      <c r="S294" s="187"/>
      <c r="T294" s="187"/>
      <c r="U294" s="187"/>
      <c r="V294" s="187"/>
      <c r="W294" s="187"/>
      <c r="X294" s="187"/>
    </row>
    <row r="295" spans="1:24">
      <c r="A295" s="66"/>
      <c r="B295" s="187"/>
      <c r="C295" s="215"/>
      <c r="D295" s="66"/>
      <c r="E295" s="66"/>
      <c r="F295" s="66"/>
      <c r="G295" s="66"/>
      <c r="H295" s="66"/>
      <c r="I295" s="66"/>
      <c r="J295" s="187"/>
      <c r="K295" s="66"/>
      <c r="L295" s="66"/>
      <c r="M295" s="187"/>
      <c r="N295" s="187"/>
      <c r="O295" s="187"/>
      <c r="P295" s="187"/>
      <c r="Q295" s="187"/>
      <c r="R295" s="187"/>
      <c r="S295" s="187"/>
      <c r="T295" s="187"/>
      <c r="U295" s="187"/>
      <c r="V295" s="187"/>
      <c r="W295" s="187"/>
      <c r="X295" s="187"/>
    </row>
    <row r="296" spans="1:24">
      <c r="A296" s="66"/>
      <c r="B296" s="187"/>
      <c r="C296" s="215"/>
      <c r="D296" s="66"/>
      <c r="E296" s="66"/>
      <c r="F296" s="66"/>
      <c r="G296" s="66"/>
      <c r="H296" s="66"/>
      <c r="I296" s="66"/>
      <c r="J296" s="187"/>
      <c r="K296" s="66"/>
      <c r="L296" s="66"/>
      <c r="M296" s="187"/>
      <c r="N296" s="187"/>
      <c r="O296" s="187"/>
      <c r="P296" s="187"/>
      <c r="Q296" s="187"/>
      <c r="R296" s="187"/>
      <c r="S296" s="187"/>
      <c r="T296" s="187"/>
      <c r="U296" s="187"/>
      <c r="V296" s="187"/>
      <c r="W296" s="187"/>
      <c r="X296" s="187"/>
    </row>
    <row r="297" spans="1:24">
      <c r="A297" s="66"/>
      <c r="B297" s="187"/>
      <c r="C297" s="215"/>
      <c r="D297" s="66"/>
      <c r="E297" s="66"/>
      <c r="F297" s="66"/>
      <c r="G297" s="66"/>
      <c r="H297" s="66"/>
      <c r="I297" s="66"/>
      <c r="J297" s="187"/>
      <c r="K297" s="66"/>
      <c r="L297" s="66"/>
      <c r="M297" s="187"/>
      <c r="N297" s="187"/>
      <c r="O297" s="187"/>
      <c r="P297" s="187"/>
      <c r="Q297" s="187"/>
      <c r="R297" s="187"/>
      <c r="S297" s="187"/>
      <c r="T297" s="187"/>
      <c r="U297" s="187"/>
      <c r="V297" s="187"/>
      <c r="W297" s="187"/>
      <c r="X297" s="187"/>
    </row>
    <row r="298" spans="1:24">
      <c r="A298" s="66"/>
      <c r="B298" s="187"/>
      <c r="C298" s="215"/>
      <c r="D298" s="66"/>
      <c r="E298" s="66"/>
      <c r="F298" s="66"/>
      <c r="G298" s="66"/>
      <c r="H298" s="66"/>
      <c r="I298" s="66"/>
      <c r="J298" s="187"/>
      <c r="K298" s="66"/>
      <c r="L298" s="66"/>
      <c r="M298" s="187"/>
      <c r="N298" s="187"/>
      <c r="O298" s="187"/>
      <c r="P298" s="187"/>
      <c r="Q298" s="187"/>
      <c r="R298" s="187"/>
      <c r="S298" s="187"/>
      <c r="T298" s="187"/>
      <c r="U298" s="187"/>
      <c r="V298" s="187"/>
      <c r="W298" s="187"/>
      <c r="X298" s="187"/>
    </row>
    <row r="299" spans="1:24">
      <c r="A299" s="66"/>
      <c r="B299" s="187"/>
      <c r="C299" s="215"/>
      <c r="D299" s="66"/>
      <c r="E299" s="66"/>
      <c r="F299" s="66"/>
      <c r="G299" s="66"/>
      <c r="H299" s="66"/>
      <c r="I299" s="66"/>
      <c r="J299" s="187"/>
      <c r="K299" s="66"/>
      <c r="L299" s="66"/>
      <c r="M299" s="187"/>
      <c r="N299" s="187"/>
      <c r="O299" s="187"/>
      <c r="P299" s="187"/>
      <c r="Q299" s="187"/>
      <c r="R299" s="187"/>
      <c r="S299" s="187"/>
      <c r="T299" s="187"/>
      <c r="U299" s="187"/>
      <c r="V299" s="187"/>
      <c r="W299" s="187"/>
      <c r="X299" s="187"/>
    </row>
    <row r="300" spans="1:24">
      <c r="A300" s="66"/>
      <c r="B300" s="187"/>
      <c r="C300" s="215"/>
      <c r="D300" s="66"/>
      <c r="E300" s="66"/>
      <c r="F300" s="66"/>
      <c r="G300" s="66"/>
      <c r="H300" s="66"/>
      <c r="I300" s="66"/>
      <c r="J300" s="187"/>
      <c r="K300" s="66"/>
      <c r="L300" s="66"/>
      <c r="M300" s="187"/>
      <c r="N300" s="187"/>
      <c r="O300" s="187"/>
      <c r="P300" s="187"/>
      <c r="Q300" s="187"/>
      <c r="R300" s="187"/>
      <c r="S300" s="187"/>
      <c r="T300" s="187"/>
      <c r="U300" s="187"/>
      <c r="V300" s="187"/>
      <c r="W300" s="187"/>
      <c r="X300" s="187"/>
    </row>
    <row r="301" spans="1:24">
      <c r="A301" s="66"/>
      <c r="B301" s="187"/>
      <c r="C301" s="215"/>
      <c r="D301" s="66"/>
      <c r="E301" s="66"/>
      <c r="F301" s="66"/>
      <c r="G301" s="66"/>
      <c r="H301" s="66"/>
      <c r="I301" s="66"/>
      <c r="J301" s="187"/>
      <c r="K301" s="66"/>
      <c r="L301" s="66"/>
      <c r="M301" s="187"/>
      <c r="N301" s="187"/>
      <c r="O301" s="187"/>
      <c r="P301" s="187"/>
      <c r="Q301" s="187"/>
      <c r="R301" s="187"/>
      <c r="S301" s="187"/>
      <c r="T301" s="187"/>
      <c r="U301" s="187"/>
      <c r="V301" s="187"/>
      <c r="W301" s="187"/>
      <c r="X301" s="187"/>
    </row>
    <row r="302" spans="1:24">
      <c r="A302" s="66"/>
      <c r="B302" s="187"/>
      <c r="C302" s="215"/>
      <c r="D302" s="66"/>
      <c r="E302" s="66"/>
      <c r="F302" s="66"/>
      <c r="G302" s="66"/>
      <c r="H302" s="66"/>
      <c r="I302" s="66"/>
      <c r="J302" s="187"/>
      <c r="K302" s="66"/>
      <c r="L302" s="66"/>
      <c r="M302" s="187"/>
      <c r="N302" s="187"/>
      <c r="O302" s="187"/>
      <c r="P302" s="187"/>
      <c r="Q302" s="187"/>
      <c r="R302" s="187"/>
      <c r="S302" s="187"/>
      <c r="T302" s="187"/>
      <c r="U302" s="187"/>
      <c r="V302" s="187"/>
      <c r="W302" s="187"/>
      <c r="X302" s="187"/>
    </row>
    <row r="303" spans="1:24">
      <c r="A303" s="66"/>
      <c r="B303" s="187"/>
      <c r="C303" s="215"/>
      <c r="D303" s="66"/>
      <c r="E303" s="66"/>
      <c r="F303" s="66"/>
      <c r="G303" s="66"/>
      <c r="H303" s="66"/>
      <c r="I303" s="66"/>
      <c r="J303" s="187"/>
      <c r="K303" s="66"/>
      <c r="L303" s="66"/>
      <c r="M303" s="187"/>
      <c r="N303" s="187"/>
      <c r="O303" s="187"/>
      <c r="P303" s="187"/>
      <c r="Q303" s="187"/>
      <c r="R303" s="187"/>
      <c r="S303" s="187"/>
      <c r="T303" s="187"/>
      <c r="U303" s="187"/>
      <c r="V303" s="187"/>
      <c r="W303" s="187"/>
      <c r="X303" s="187"/>
    </row>
    <row r="304" spans="1:24">
      <c r="A304" s="66"/>
      <c r="B304" s="187"/>
      <c r="C304" s="215"/>
      <c r="D304" s="66"/>
      <c r="E304" s="66"/>
      <c r="F304" s="66"/>
      <c r="G304" s="66"/>
      <c r="H304" s="66"/>
      <c r="I304" s="66"/>
      <c r="J304" s="187"/>
      <c r="K304" s="66"/>
      <c r="L304" s="66"/>
      <c r="M304" s="187"/>
      <c r="N304" s="187"/>
      <c r="O304" s="187"/>
      <c r="P304" s="187"/>
      <c r="Q304" s="187"/>
      <c r="R304" s="187"/>
      <c r="S304" s="187"/>
      <c r="T304" s="187"/>
      <c r="U304" s="187"/>
      <c r="V304" s="187"/>
      <c r="W304" s="187"/>
      <c r="X304" s="187"/>
    </row>
    <row r="305" spans="1:24">
      <c r="A305" s="66"/>
      <c r="B305" s="187"/>
      <c r="C305" s="215"/>
      <c r="D305" s="66"/>
      <c r="E305" s="66"/>
      <c r="F305" s="66"/>
      <c r="G305" s="66"/>
      <c r="H305" s="66"/>
      <c r="I305" s="66"/>
      <c r="J305" s="187"/>
      <c r="K305" s="66"/>
      <c r="L305" s="66"/>
      <c r="M305" s="187"/>
      <c r="N305" s="187"/>
      <c r="O305" s="187"/>
      <c r="P305" s="187"/>
      <c r="Q305" s="187"/>
      <c r="R305" s="187"/>
      <c r="S305" s="187"/>
      <c r="T305" s="187"/>
      <c r="U305" s="187"/>
      <c r="V305" s="187"/>
      <c r="W305" s="187"/>
      <c r="X305" s="187"/>
    </row>
    <row r="306" spans="1:24">
      <c r="A306" s="66"/>
      <c r="B306" s="187"/>
      <c r="C306" s="215"/>
      <c r="D306" s="66"/>
      <c r="E306" s="66"/>
      <c r="F306" s="66"/>
      <c r="G306" s="66"/>
      <c r="H306" s="66"/>
      <c r="I306" s="66"/>
      <c r="J306" s="187"/>
      <c r="K306" s="66"/>
      <c r="L306" s="66"/>
      <c r="M306" s="187"/>
      <c r="N306" s="187"/>
      <c r="O306" s="187"/>
      <c r="P306" s="187"/>
      <c r="Q306" s="187"/>
      <c r="R306" s="187"/>
      <c r="S306" s="187"/>
      <c r="T306" s="187"/>
      <c r="U306" s="187"/>
      <c r="V306" s="187"/>
      <c r="W306" s="187"/>
      <c r="X306" s="187"/>
    </row>
    <row r="307" spans="1:24">
      <c r="A307" s="66"/>
      <c r="B307" s="187"/>
      <c r="C307" s="215"/>
      <c r="D307" s="66"/>
      <c r="E307" s="66"/>
      <c r="F307" s="66"/>
      <c r="G307" s="66"/>
      <c r="H307" s="66"/>
      <c r="I307" s="66"/>
      <c r="J307" s="187"/>
      <c r="K307" s="66"/>
      <c r="L307" s="66"/>
      <c r="M307" s="187"/>
      <c r="N307" s="187"/>
      <c r="O307" s="187"/>
      <c r="P307" s="187"/>
      <c r="Q307" s="187"/>
      <c r="R307" s="187"/>
      <c r="S307" s="187"/>
      <c r="T307" s="187"/>
      <c r="U307" s="187"/>
      <c r="V307" s="187"/>
      <c r="W307" s="187"/>
      <c r="X307" s="187"/>
    </row>
    <row r="308" spans="1:24">
      <c r="A308" s="66"/>
      <c r="B308" s="187"/>
      <c r="C308" s="215"/>
      <c r="D308" s="66"/>
      <c r="E308" s="66"/>
      <c r="F308" s="66"/>
      <c r="G308" s="66"/>
      <c r="H308" s="66"/>
      <c r="I308" s="66"/>
      <c r="J308" s="187"/>
      <c r="K308" s="66"/>
      <c r="L308" s="66"/>
      <c r="M308" s="187"/>
      <c r="N308" s="187"/>
      <c r="O308" s="187"/>
      <c r="P308" s="187"/>
      <c r="Q308" s="187"/>
      <c r="R308" s="187"/>
      <c r="S308" s="187"/>
      <c r="T308" s="187"/>
      <c r="U308" s="187"/>
      <c r="V308" s="187"/>
      <c r="W308" s="187"/>
      <c r="X308" s="187"/>
    </row>
    <row r="309" spans="1:24">
      <c r="A309" s="66"/>
      <c r="B309" s="187"/>
      <c r="C309" s="215"/>
      <c r="D309" s="66"/>
      <c r="E309" s="66"/>
      <c r="F309" s="66"/>
      <c r="G309" s="66"/>
      <c r="H309" s="66"/>
      <c r="I309" s="66"/>
      <c r="J309" s="187"/>
      <c r="K309" s="66"/>
      <c r="L309" s="66"/>
      <c r="M309" s="187"/>
      <c r="N309" s="187"/>
      <c r="O309" s="187"/>
      <c r="P309" s="187"/>
      <c r="Q309" s="187"/>
      <c r="R309" s="187"/>
      <c r="S309" s="187"/>
      <c r="T309" s="187"/>
      <c r="U309" s="187"/>
      <c r="V309" s="187"/>
      <c r="W309" s="187"/>
      <c r="X309" s="187"/>
    </row>
    <row r="310" spans="1:24">
      <c r="A310" s="66"/>
      <c r="B310" s="187"/>
      <c r="C310" s="215"/>
      <c r="D310" s="66"/>
      <c r="E310" s="66"/>
      <c r="F310" s="66"/>
      <c r="G310" s="66"/>
      <c r="H310" s="66"/>
      <c r="I310" s="66"/>
      <c r="J310" s="187"/>
      <c r="K310" s="66"/>
      <c r="L310" s="66"/>
      <c r="M310" s="187"/>
      <c r="N310" s="187"/>
      <c r="O310" s="187"/>
      <c r="P310" s="187"/>
      <c r="Q310" s="187"/>
      <c r="R310" s="187"/>
      <c r="S310" s="187"/>
      <c r="T310" s="187"/>
      <c r="U310" s="187"/>
      <c r="V310" s="187"/>
      <c r="W310" s="187"/>
      <c r="X310" s="187"/>
    </row>
    <row r="311" spans="1:24">
      <c r="A311" s="66"/>
      <c r="B311" s="187"/>
      <c r="C311" s="215"/>
      <c r="D311" s="66"/>
      <c r="E311" s="66"/>
      <c r="F311" s="66"/>
      <c r="G311" s="66"/>
      <c r="H311" s="66"/>
      <c r="I311" s="66"/>
      <c r="J311" s="187"/>
      <c r="K311" s="66"/>
      <c r="L311" s="66"/>
      <c r="M311" s="187"/>
      <c r="N311" s="187"/>
      <c r="O311" s="187"/>
      <c r="P311" s="187"/>
      <c r="Q311" s="187"/>
      <c r="R311" s="187"/>
      <c r="S311" s="187"/>
      <c r="T311" s="187"/>
      <c r="U311" s="187"/>
      <c r="V311" s="187"/>
      <c r="W311" s="187"/>
      <c r="X311" s="187"/>
    </row>
    <row r="312" spans="1:24">
      <c r="A312" s="66"/>
      <c r="B312" s="187"/>
      <c r="C312" s="215"/>
      <c r="D312" s="66"/>
      <c r="E312" s="66"/>
      <c r="F312" s="66"/>
      <c r="G312" s="66"/>
      <c r="H312" s="66"/>
      <c r="I312" s="66"/>
      <c r="J312" s="187"/>
      <c r="K312" s="66"/>
      <c r="L312" s="66"/>
      <c r="M312" s="187"/>
      <c r="N312" s="187"/>
      <c r="O312" s="187"/>
      <c r="P312" s="187"/>
      <c r="Q312" s="187"/>
      <c r="R312" s="187"/>
      <c r="S312" s="187"/>
      <c r="T312" s="187"/>
      <c r="U312" s="187"/>
      <c r="V312" s="187"/>
      <c r="W312" s="187"/>
      <c r="X312" s="187"/>
    </row>
    <row r="313" spans="1:24">
      <c r="A313" s="66"/>
      <c r="B313" s="187"/>
      <c r="C313" s="215"/>
      <c r="D313" s="66"/>
      <c r="E313" s="66"/>
      <c r="F313" s="66"/>
      <c r="G313" s="66"/>
      <c r="H313" s="66"/>
      <c r="I313" s="66"/>
      <c r="J313" s="187"/>
      <c r="K313" s="66"/>
      <c r="L313" s="66"/>
      <c r="M313" s="187"/>
      <c r="N313" s="187"/>
      <c r="O313" s="187"/>
      <c r="P313" s="187"/>
      <c r="Q313" s="187"/>
      <c r="R313" s="187"/>
      <c r="S313" s="187"/>
      <c r="T313" s="187"/>
      <c r="U313" s="187"/>
      <c r="V313" s="187"/>
      <c r="W313" s="187"/>
      <c r="X313" s="187"/>
    </row>
    <row r="314" spans="1:24">
      <c r="A314" s="66"/>
      <c r="B314" s="187"/>
      <c r="C314" s="215"/>
      <c r="D314" s="66"/>
      <c r="E314" s="66"/>
      <c r="F314" s="66"/>
      <c r="G314" s="66"/>
      <c r="H314" s="66"/>
      <c r="I314" s="66"/>
      <c r="J314" s="187"/>
      <c r="K314" s="66"/>
      <c r="L314" s="66"/>
      <c r="M314" s="187"/>
      <c r="N314" s="187"/>
      <c r="O314" s="187"/>
      <c r="P314" s="187"/>
      <c r="Q314" s="187"/>
      <c r="R314" s="187"/>
      <c r="S314" s="187"/>
      <c r="T314" s="187"/>
      <c r="U314" s="187"/>
      <c r="V314" s="187"/>
      <c r="W314" s="187"/>
      <c r="X314" s="187"/>
    </row>
    <row r="315" spans="1:24">
      <c r="A315" s="66"/>
      <c r="B315" s="187"/>
      <c r="C315" s="215"/>
      <c r="D315" s="66"/>
      <c r="E315" s="66"/>
      <c r="F315" s="66"/>
      <c r="G315" s="66"/>
      <c r="H315" s="66"/>
      <c r="I315" s="66"/>
      <c r="J315" s="187"/>
      <c r="K315" s="66"/>
      <c r="L315" s="66"/>
      <c r="M315" s="187"/>
      <c r="N315" s="187"/>
      <c r="O315" s="187"/>
      <c r="P315" s="187"/>
      <c r="Q315" s="187"/>
      <c r="R315" s="187"/>
      <c r="S315" s="187"/>
      <c r="T315" s="187"/>
      <c r="U315" s="187"/>
      <c r="V315" s="187"/>
      <c r="W315" s="187"/>
      <c r="X315" s="187"/>
    </row>
    <row r="316" spans="1:24">
      <c r="A316" s="66"/>
      <c r="B316" s="187"/>
      <c r="C316" s="215"/>
      <c r="D316" s="66"/>
      <c r="E316" s="66"/>
      <c r="F316" s="66"/>
      <c r="G316" s="66"/>
      <c r="H316" s="66"/>
      <c r="I316" s="66"/>
      <c r="J316" s="187"/>
      <c r="K316" s="66"/>
      <c r="L316" s="66"/>
      <c r="M316" s="187"/>
      <c r="N316" s="187"/>
      <c r="O316" s="187"/>
      <c r="P316" s="187"/>
      <c r="Q316" s="187"/>
      <c r="R316" s="187"/>
      <c r="S316" s="187"/>
      <c r="T316" s="187"/>
      <c r="U316" s="187"/>
      <c r="V316" s="187"/>
      <c r="W316" s="187"/>
      <c r="X316" s="187"/>
    </row>
    <row r="317" spans="1:24">
      <c r="A317" s="66"/>
      <c r="B317" s="187"/>
      <c r="C317" s="215"/>
      <c r="D317" s="66"/>
      <c r="E317" s="66"/>
      <c r="F317" s="66"/>
      <c r="G317" s="66"/>
      <c r="H317" s="66"/>
      <c r="I317" s="66"/>
      <c r="J317" s="187"/>
      <c r="K317" s="66"/>
      <c r="L317" s="66"/>
      <c r="M317" s="187"/>
      <c r="N317" s="187"/>
      <c r="O317" s="187"/>
      <c r="P317" s="187"/>
      <c r="Q317" s="187"/>
      <c r="R317" s="187"/>
      <c r="S317" s="187"/>
      <c r="T317" s="187"/>
      <c r="U317" s="187"/>
      <c r="V317" s="187"/>
      <c r="W317" s="187"/>
      <c r="X317" s="187"/>
    </row>
    <row r="318" spans="1:24">
      <c r="A318" s="66"/>
      <c r="B318" s="187"/>
      <c r="C318" s="215"/>
      <c r="D318" s="66"/>
      <c r="E318" s="66"/>
      <c r="F318" s="66"/>
      <c r="G318" s="66"/>
      <c r="H318" s="66"/>
      <c r="I318" s="66"/>
      <c r="J318" s="187"/>
      <c r="K318" s="66"/>
      <c r="L318" s="66"/>
      <c r="M318" s="187"/>
      <c r="N318" s="187"/>
      <c r="O318" s="187"/>
      <c r="P318" s="187"/>
      <c r="Q318" s="187"/>
      <c r="R318" s="187"/>
      <c r="S318" s="187"/>
      <c r="T318" s="187"/>
      <c r="U318" s="187"/>
      <c r="V318" s="187"/>
      <c r="W318" s="187"/>
      <c r="X318" s="187"/>
    </row>
    <row r="319" spans="1:24">
      <c r="A319" s="66"/>
      <c r="B319" s="187"/>
      <c r="C319" s="215"/>
      <c r="D319" s="66"/>
      <c r="E319" s="66"/>
      <c r="F319" s="66"/>
      <c r="G319" s="66"/>
      <c r="H319" s="66"/>
      <c r="I319" s="66"/>
      <c r="J319" s="187"/>
      <c r="K319" s="66"/>
      <c r="L319" s="66"/>
      <c r="M319" s="187"/>
      <c r="N319" s="187"/>
      <c r="O319" s="187"/>
      <c r="P319" s="187"/>
      <c r="Q319" s="187"/>
      <c r="R319" s="187"/>
      <c r="S319" s="187"/>
      <c r="T319" s="187"/>
      <c r="U319" s="187"/>
      <c r="V319" s="187"/>
      <c r="W319" s="187"/>
      <c r="X319" s="187"/>
    </row>
    <row r="320" spans="1:24">
      <c r="A320" s="66"/>
      <c r="B320" s="187"/>
      <c r="C320" s="215"/>
      <c r="D320" s="66"/>
      <c r="E320" s="66"/>
      <c r="F320" s="66"/>
      <c r="G320" s="66"/>
      <c r="H320" s="66"/>
      <c r="I320" s="66"/>
      <c r="J320" s="187"/>
      <c r="K320" s="66"/>
      <c r="L320" s="66"/>
      <c r="M320" s="187"/>
      <c r="N320" s="187"/>
      <c r="O320" s="187"/>
      <c r="P320" s="187"/>
      <c r="Q320" s="187"/>
      <c r="R320" s="187"/>
      <c r="S320" s="187"/>
      <c r="T320" s="187"/>
      <c r="U320" s="187"/>
      <c r="V320" s="187"/>
      <c r="W320" s="187"/>
      <c r="X320" s="187"/>
    </row>
    <row r="321" spans="1:24">
      <c r="A321" s="66"/>
      <c r="B321" s="187"/>
      <c r="C321" s="215"/>
      <c r="D321" s="66"/>
      <c r="E321" s="66"/>
      <c r="F321" s="66"/>
      <c r="G321" s="66"/>
      <c r="H321" s="66"/>
      <c r="I321" s="66"/>
      <c r="J321" s="187"/>
      <c r="K321" s="66"/>
      <c r="L321" s="66"/>
      <c r="M321" s="187"/>
      <c r="N321" s="187"/>
      <c r="O321" s="187"/>
      <c r="P321" s="187"/>
      <c r="Q321" s="187"/>
      <c r="R321" s="187"/>
      <c r="S321" s="187"/>
      <c r="T321" s="187"/>
      <c r="U321" s="187"/>
      <c r="V321" s="187"/>
      <c r="W321" s="187"/>
      <c r="X321" s="187"/>
    </row>
    <row r="322" spans="1:24">
      <c r="A322" s="66"/>
      <c r="B322" s="187"/>
      <c r="C322" s="215"/>
      <c r="D322" s="66"/>
      <c r="E322" s="66"/>
      <c r="F322" s="66"/>
      <c r="G322" s="66"/>
      <c r="H322" s="66"/>
      <c r="I322" s="66"/>
      <c r="J322" s="187"/>
      <c r="K322" s="66"/>
      <c r="L322" s="66"/>
      <c r="M322" s="187"/>
      <c r="N322" s="187"/>
      <c r="O322" s="187"/>
      <c r="P322" s="187"/>
      <c r="Q322" s="187"/>
      <c r="R322" s="187"/>
      <c r="S322" s="187"/>
      <c r="T322" s="187"/>
      <c r="U322" s="187"/>
      <c r="V322" s="187"/>
      <c r="W322" s="187"/>
      <c r="X322" s="187"/>
    </row>
    <row r="323" spans="1:24">
      <c r="A323" s="66"/>
      <c r="B323" s="187"/>
      <c r="C323" s="215"/>
      <c r="D323" s="66"/>
      <c r="E323" s="66"/>
      <c r="F323" s="66"/>
      <c r="G323" s="66"/>
      <c r="H323" s="66"/>
      <c r="I323" s="66"/>
      <c r="J323" s="187"/>
      <c r="K323" s="66"/>
      <c r="L323" s="66"/>
      <c r="M323" s="187"/>
      <c r="N323" s="187"/>
      <c r="O323" s="187"/>
      <c r="P323" s="187"/>
      <c r="Q323" s="187"/>
      <c r="R323" s="187"/>
      <c r="S323" s="187"/>
      <c r="T323" s="187"/>
      <c r="U323" s="187"/>
      <c r="V323" s="187"/>
      <c r="W323" s="187"/>
      <c r="X323" s="187"/>
    </row>
    <row r="324" spans="1:24">
      <c r="A324" s="66"/>
      <c r="B324" s="187"/>
      <c r="C324" s="215"/>
      <c r="D324" s="66"/>
      <c r="E324" s="66"/>
      <c r="F324" s="66"/>
      <c r="G324" s="66"/>
      <c r="H324" s="66"/>
      <c r="I324" s="66"/>
      <c r="J324" s="187"/>
      <c r="K324" s="66"/>
      <c r="L324" s="66"/>
      <c r="M324" s="187"/>
      <c r="N324" s="187"/>
      <c r="O324" s="187"/>
      <c r="P324" s="187"/>
      <c r="Q324" s="187"/>
      <c r="R324" s="187"/>
      <c r="S324" s="187"/>
      <c r="T324" s="187"/>
      <c r="U324" s="187"/>
      <c r="V324" s="187"/>
      <c r="W324" s="187"/>
      <c r="X324" s="187"/>
    </row>
    <row r="325" spans="1:24">
      <c r="A325" s="66"/>
      <c r="B325" s="187"/>
      <c r="C325" s="215"/>
      <c r="D325" s="66"/>
      <c r="E325" s="66"/>
      <c r="F325" s="66"/>
      <c r="G325" s="66"/>
      <c r="H325" s="66"/>
      <c r="I325" s="66"/>
      <c r="J325" s="187"/>
      <c r="K325" s="66"/>
      <c r="L325" s="66"/>
      <c r="M325" s="187"/>
      <c r="N325" s="187"/>
      <c r="O325" s="187"/>
      <c r="P325" s="187"/>
      <c r="Q325" s="187"/>
      <c r="R325" s="187"/>
      <c r="S325" s="187"/>
      <c r="T325" s="187"/>
      <c r="U325" s="187"/>
      <c r="V325" s="187"/>
      <c r="W325" s="187"/>
      <c r="X325" s="187"/>
    </row>
    <row r="326" spans="1:24">
      <c r="A326" s="66"/>
      <c r="B326" s="187"/>
      <c r="C326" s="215"/>
      <c r="D326" s="66"/>
      <c r="E326" s="66"/>
      <c r="F326" s="66"/>
      <c r="G326" s="66"/>
      <c r="H326" s="66"/>
      <c r="I326" s="66"/>
      <c r="J326" s="187"/>
      <c r="K326" s="66"/>
      <c r="L326" s="66"/>
      <c r="M326" s="187"/>
      <c r="N326" s="187"/>
      <c r="O326" s="187"/>
      <c r="P326" s="187"/>
      <c r="Q326" s="187"/>
      <c r="R326" s="187"/>
      <c r="S326" s="187"/>
      <c r="T326" s="187"/>
      <c r="U326" s="187"/>
      <c r="V326" s="187"/>
      <c r="W326" s="187"/>
      <c r="X326" s="187"/>
    </row>
    <row r="327" spans="1:24">
      <c r="A327" s="66"/>
      <c r="B327" s="187"/>
      <c r="C327" s="215"/>
      <c r="D327" s="66"/>
      <c r="E327" s="66"/>
      <c r="F327" s="66"/>
      <c r="G327" s="66"/>
      <c r="H327" s="66"/>
      <c r="I327" s="66"/>
      <c r="J327" s="187"/>
      <c r="K327" s="66"/>
      <c r="L327" s="66"/>
      <c r="M327" s="187"/>
      <c r="N327" s="187"/>
      <c r="O327" s="187"/>
      <c r="P327" s="187"/>
      <c r="Q327" s="187"/>
      <c r="R327" s="187"/>
      <c r="S327" s="187"/>
      <c r="T327" s="187"/>
      <c r="U327" s="187"/>
      <c r="V327" s="187"/>
      <c r="W327" s="187"/>
      <c r="X327" s="187"/>
    </row>
    <row r="328" spans="1:24">
      <c r="A328" s="66"/>
      <c r="B328" s="187"/>
      <c r="C328" s="215"/>
      <c r="D328" s="66"/>
      <c r="E328" s="66"/>
      <c r="F328" s="66"/>
      <c r="G328" s="66"/>
      <c r="H328" s="66"/>
      <c r="I328" s="66"/>
      <c r="J328" s="187"/>
      <c r="K328" s="66"/>
      <c r="L328" s="66"/>
      <c r="M328" s="187"/>
      <c r="N328" s="187"/>
      <c r="O328" s="187"/>
      <c r="P328" s="187"/>
      <c r="Q328" s="187"/>
      <c r="R328" s="187"/>
      <c r="S328" s="187"/>
      <c r="T328" s="187"/>
      <c r="U328" s="187"/>
      <c r="V328" s="187"/>
      <c r="W328" s="187"/>
      <c r="X328" s="187"/>
    </row>
    <row r="329" spans="1:24">
      <c r="A329" s="66"/>
      <c r="B329" s="187"/>
      <c r="C329" s="215"/>
      <c r="D329" s="66"/>
      <c r="E329" s="66"/>
      <c r="F329" s="66"/>
      <c r="G329" s="66"/>
      <c r="H329" s="66"/>
      <c r="I329" s="66"/>
      <c r="J329" s="187"/>
      <c r="K329" s="66"/>
      <c r="L329" s="66"/>
      <c r="M329" s="187"/>
      <c r="N329" s="187"/>
      <c r="O329" s="187"/>
      <c r="P329" s="187"/>
      <c r="Q329" s="187"/>
      <c r="R329" s="187"/>
      <c r="S329" s="187"/>
      <c r="T329" s="187"/>
      <c r="U329" s="187"/>
      <c r="V329" s="187"/>
      <c r="W329" s="187"/>
      <c r="X329" s="187"/>
    </row>
    <row r="330" spans="1:24">
      <c r="A330" s="66"/>
      <c r="B330" s="187"/>
      <c r="C330" s="215"/>
      <c r="D330" s="66"/>
      <c r="E330" s="66"/>
      <c r="F330" s="66"/>
      <c r="G330" s="66"/>
      <c r="H330" s="66"/>
      <c r="I330" s="66"/>
      <c r="J330" s="187"/>
      <c r="K330" s="66"/>
      <c r="L330" s="66"/>
      <c r="M330" s="187"/>
      <c r="N330" s="187"/>
      <c r="O330" s="187"/>
      <c r="P330" s="187"/>
      <c r="Q330" s="187"/>
      <c r="R330" s="187"/>
      <c r="S330" s="187"/>
      <c r="T330" s="187"/>
      <c r="U330" s="187"/>
      <c r="V330" s="187"/>
      <c r="W330" s="187"/>
      <c r="X330" s="187"/>
    </row>
    <row r="331" spans="1:24">
      <c r="A331" s="66"/>
      <c r="B331" s="187"/>
      <c r="C331" s="215"/>
      <c r="D331" s="66"/>
      <c r="E331" s="66"/>
      <c r="F331" s="66"/>
      <c r="G331" s="66"/>
      <c r="H331" s="66"/>
      <c r="I331" s="66"/>
      <c r="J331" s="187"/>
      <c r="K331" s="66"/>
      <c r="L331" s="66"/>
      <c r="M331" s="187"/>
      <c r="N331" s="187"/>
      <c r="O331" s="187"/>
      <c r="P331" s="187"/>
      <c r="Q331" s="187"/>
      <c r="R331" s="187"/>
      <c r="S331" s="187"/>
      <c r="T331" s="187"/>
      <c r="U331" s="187"/>
      <c r="V331" s="187"/>
      <c r="W331" s="187"/>
      <c r="X331" s="187"/>
    </row>
    <row r="332" spans="1:24">
      <c r="A332" s="66"/>
      <c r="B332" s="187"/>
      <c r="C332" s="215"/>
      <c r="D332" s="66"/>
      <c r="E332" s="66"/>
      <c r="F332" s="66"/>
      <c r="G332" s="66"/>
      <c r="H332" s="66"/>
      <c r="I332" s="66"/>
      <c r="J332" s="187"/>
      <c r="K332" s="66"/>
      <c r="L332" s="66"/>
      <c r="M332" s="187"/>
      <c r="N332" s="187"/>
      <c r="O332" s="187"/>
      <c r="P332" s="187"/>
      <c r="Q332" s="187"/>
      <c r="R332" s="187"/>
      <c r="S332" s="187"/>
      <c r="T332" s="187"/>
      <c r="U332" s="187"/>
      <c r="V332" s="187"/>
      <c r="W332" s="187"/>
      <c r="X332" s="187"/>
    </row>
    <row r="333" spans="1:24">
      <c r="A333" s="66"/>
      <c r="B333" s="187"/>
      <c r="C333" s="215"/>
      <c r="D333" s="66"/>
      <c r="E333" s="66"/>
      <c r="F333" s="66"/>
      <c r="G333" s="66"/>
      <c r="H333" s="66"/>
      <c r="I333" s="66"/>
      <c r="J333" s="187"/>
      <c r="K333" s="66"/>
      <c r="L333" s="66"/>
      <c r="M333" s="187"/>
      <c r="N333" s="187"/>
      <c r="O333" s="187"/>
      <c r="P333" s="187"/>
      <c r="Q333" s="187"/>
      <c r="R333" s="187"/>
      <c r="S333" s="187"/>
      <c r="T333" s="187"/>
      <c r="U333" s="187"/>
      <c r="V333" s="187"/>
      <c r="W333" s="187"/>
      <c r="X333" s="187"/>
    </row>
    <row r="334" spans="1:24">
      <c r="A334" s="66"/>
      <c r="B334" s="187"/>
      <c r="C334" s="215"/>
      <c r="D334" s="66"/>
      <c r="E334" s="66"/>
      <c r="F334" s="66"/>
      <c r="G334" s="66"/>
      <c r="H334" s="66"/>
      <c r="I334" s="66"/>
      <c r="J334" s="187"/>
      <c r="K334" s="66"/>
      <c r="L334" s="66"/>
      <c r="M334" s="187"/>
      <c r="N334" s="187"/>
      <c r="O334" s="187"/>
      <c r="P334" s="187"/>
      <c r="Q334" s="187"/>
      <c r="R334" s="187"/>
      <c r="S334" s="187"/>
      <c r="T334" s="187"/>
      <c r="U334" s="187"/>
      <c r="V334" s="187"/>
      <c r="W334" s="187"/>
      <c r="X334" s="187"/>
    </row>
    <row r="335" spans="1:24">
      <c r="A335" s="66"/>
      <c r="B335" s="187"/>
      <c r="C335" s="215"/>
      <c r="D335" s="66"/>
      <c r="E335" s="66"/>
      <c r="F335" s="66"/>
      <c r="G335" s="66"/>
      <c r="H335" s="66"/>
      <c r="I335" s="66"/>
      <c r="J335" s="187"/>
      <c r="K335" s="66"/>
      <c r="L335" s="66"/>
      <c r="M335" s="187"/>
      <c r="N335" s="187"/>
      <c r="O335" s="187"/>
      <c r="P335" s="187"/>
      <c r="Q335" s="187"/>
      <c r="R335" s="187"/>
      <c r="S335" s="187"/>
      <c r="T335" s="187"/>
      <c r="U335" s="187"/>
      <c r="V335" s="187"/>
      <c r="W335" s="187"/>
      <c r="X335" s="187"/>
    </row>
    <row r="336" spans="1:24">
      <c r="A336" s="66"/>
      <c r="B336" s="187"/>
      <c r="C336" s="215"/>
      <c r="D336" s="66"/>
      <c r="E336" s="66"/>
      <c r="F336" s="66"/>
      <c r="G336" s="66"/>
      <c r="H336" s="66"/>
      <c r="I336" s="66"/>
      <c r="J336" s="187"/>
      <c r="K336" s="66"/>
      <c r="L336" s="66"/>
      <c r="M336" s="187"/>
      <c r="N336" s="187"/>
      <c r="O336" s="187"/>
      <c r="P336" s="187"/>
      <c r="Q336" s="187"/>
      <c r="R336" s="187"/>
      <c r="S336" s="187"/>
      <c r="T336" s="187"/>
      <c r="U336" s="187"/>
      <c r="V336" s="187"/>
      <c r="W336" s="187"/>
      <c r="X336" s="187"/>
    </row>
    <row r="337" spans="1:24">
      <c r="A337" s="66"/>
      <c r="B337" s="187"/>
      <c r="C337" s="215"/>
      <c r="D337" s="66"/>
      <c r="E337" s="66"/>
      <c r="F337" s="66"/>
      <c r="G337" s="66"/>
      <c r="H337" s="66"/>
      <c r="I337" s="66"/>
      <c r="J337" s="187"/>
      <c r="K337" s="66"/>
      <c r="L337" s="66"/>
      <c r="M337" s="187"/>
      <c r="N337" s="187"/>
      <c r="O337" s="187"/>
      <c r="P337" s="187"/>
      <c r="Q337" s="187"/>
      <c r="R337" s="187"/>
      <c r="S337" s="187"/>
      <c r="T337" s="187"/>
      <c r="U337" s="187"/>
      <c r="V337" s="187"/>
      <c r="W337" s="187"/>
      <c r="X337" s="187"/>
    </row>
    <row r="338" spans="1:24">
      <c r="A338" s="66"/>
      <c r="B338" s="187"/>
      <c r="C338" s="215"/>
      <c r="D338" s="66"/>
      <c r="E338" s="66"/>
      <c r="F338" s="66"/>
      <c r="G338" s="66"/>
      <c r="H338" s="66"/>
      <c r="I338" s="66"/>
      <c r="J338" s="187"/>
      <c r="K338" s="66"/>
      <c r="L338" s="66"/>
      <c r="M338" s="187"/>
      <c r="N338" s="187"/>
      <c r="O338" s="187"/>
      <c r="P338" s="187"/>
      <c r="Q338" s="187"/>
      <c r="R338" s="187"/>
      <c r="S338" s="187"/>
      <c r="T338" s="187"/>
      <c r="U338" s="187"/>
      <c r="V338" s="187"/>
      <c r="W338" s="187"/>
      <c r="X338" s="187"/>
    </row>
    <row r="339" spans="1:24">
      <c r="A339" s="66"/>
      <c r="B339" s="187"/>
      <c r="C339" s="215"/>
      <c r="D339" s="66"/>
      <c r="E339" s="66"/>
      <c r="F339" s="66"/>
      <c r="G339" s="66"/>
      <c r="H339" s="66"/>
      <c r="I339" s="66"/>
      <c r="J339" s="187"/>
      <c r="K339" s="66"/>
      <c r="L339" s="66"/>
      <c r="M339" s="187"/>
      <c r="N339" s="187"/>
      <c r="O339" s="187"/>
      <c r="P339" s="187"/>
      <c r="Q339" s="187"/>
      <c r="R339" s="187"/>
      <c r="S339" s="187"/>
      <c r="T339" s="187"/>
      <c r="U339" s="187"/>
      <c r="V339" s="187"/>
      <c r="W339" s="187"/>
      <c r="X339" s="187"/>
    </row>
    <row r="340" spans="1:24">
      <c r="A340" s="66"/>
      <c r="B340" s="187"/>
      <c r="C340" s="215"/>
      <c r="D340" s="66"/>
      <c r="E340" s="66"/>
      <c r="F340" s="66"/>
      <c r="G340" s="66"/>
      <c r="H340" s="66"/>
      <c r="I340" s="66"/>
      <c r="J340" s="187"/>
      <c r="K340" s="66"/>
      <c r="L340" s="66"/>
      <c r="M340" s="187"/>
      <c r="N340" s="187"/>
      <c r="O340" s="187"/>
      <c r="P340" s="187"/>
      <c r="Q340" s="187"/>
      <c r="R340" s="187"/>
      <c r="S340" s="187"/>
      <c r="T340" s="187"/>
      <c r="U340" s="187"/>
      <c r="V340" s="187"/>
      <c r="W340" s="187"/>
      <c r="X340" s="187"/>
    </row>
    <row r="341" spans="1:24">
      <c r="A341" s="66"/>
      <c r="B341" s="187"/>
      <c r="C341" s="215"/>
      <c r="D341" s="66"/>
      <c r="E341" s="66"/>
      <c r="F341" s="66"/>
      <c r="G341" s="66"/>
      <c r="H341" s="66"/>
      <c r="I341" s="66"/>
      <c r="J341" s="187"/>
      <c r="K341" s="66"/>
      <c r="L341" s="66"/>
      <c r="M341" s="187"/>
      <c r="N341" s="187"/>
      <c r="O341" s="187"/>
      <c r="P341" s="187"/>
      <c r="Q341" s="187"/>
      <c r="R341" s="187"/>
      <c r="S341" s="187"/>
      <c r="T341" s="187"/>
      <c r="U341" s="187"/>
      <c r="V341" s="187"/>
      <c r="W341" s="187"/>
      <c r="X341" s="187"/>
    </row>
    <row r="342" spans="1:24">
      <c r="A342" s="66"/>
      <c r="B342" s="187"/>
      <c r="C342" s="215"/>
      <c r="D342" s="66"/>
      <c r="E342" s="66"/>
      <c r="F342" s="66"/>
      <c r="G342" s="66"/>
      <c r="H342" s="66"/>
      <c r="I342" s="66"/>
      <c r="J342" s="187"/>
      <c r="K342" s="66"/>
      <c r="L342" s="66"/>
      <c r="M342" s="187"/>
      <c r="N342" s="187"/>
      <c r="O342" s="187"/>
      <c r="P342" s="187"/>
      <c r="Q342" s="187"/>
      <c r="R342" s="187"/>
      <c r="S342" s="187"/>
      <c r="T342" s="187"/>
      <c r="U342" s="187"/>
      <c r="V342" s="187"/>
      <c r="W342" s="187"/>
      <c r="X342" s="187"/>
    </row>
    <row r="343" spans="1:24">
      <c r="A343" s="66"/>
      <c r="B343" s="187"/>
      <c r="C343" s="215"/>
      <c r="D343" s="66"/>
      <c r="E343" s="66"/>
      <c r="F343" s="66"/>
      <c r="G343" s="66"/>
      <c r="H343" s="66"/>
      <c r="I343" s="66"/>
      <c r="J343" s="187"/>
      <c r="K343" s="66"/>
      <c r="L343" s="66"/>
      <c r="M343" s="187"/>
      <c r="N343" s="187"/>
      <c r="O343" s="187"/>
      <c r="P343" s="187"/>
      <c r="Q343" s="187"/>
      <c r="R343" s="187"/>
      <c r="S343" s="187"/>
      <c r="T343" s="187"/>
      <c r="U343" s="187"/>
      <c r="V343" s="187"/>
      <c r="W343" s="187"/>
      <c r="X343" s="187"/>
    </row>
    <row r="344" spans="1:24">
      <c r="A344" s="66"/>
      <c r="B344" s="187"/>
      <c r="C344" s="215"/>
      <c r="D344" s="66"/>
      <c r="E344" s="66"/>
      <c r="F344" s="66"/>
      <c r="G344" s="66"/>
      <c r="H344" s="66"/>
      <c r="I344" s="66"/>
      <c r="J344" s="187"/>
      <c r="K344" s="66"/>
      <c r="L344" s="66"/>
      <c r="M344" s="187"/>
      <c r="N344" s="187"/>
      <c r="O344" s="187"/>
      <c r="P344" s="187"/>
      <c r="Q344" s="187"/>
      <c r="R344" s="187"/>
      <c r="S344" s="187"/>
      <c r="T344" s="187"/>
      <c r="U344" s="187"/>
      <c r="V344" s="187"/>
      <c r="W344" s="187"/>
      <c r="X344" s="187"/>
    </row>
    <row r="345" spans="1:24">
      <c r="A345" s="66"/>
      <c r="B345" s="187"/>
      <c r="C345" s="215"/>
      <c r="D345" s="66"/>
      <c r="E345" s="66"/>
      <c r="F345" s="66"/>
      <c r="G345" s="66"/>
      <c r="H345" s="66"/>
      <c r="I345" s="66"/>
      <c r="J345" s="187"/>
      <c r="K345" s="66"/>
      <c r="L345" s="66"/>
      <c r="M345" s="187"/>
      <c r="N345" s="187"/>
      <c r="O345" s="187"/>
      <c r="P345" s="187"/>
      <c r="Q345" s="187"/>
      <c r="R345" s="187"/>
      <c r="S345" s="187"/>
      <c r="T345" s="187"/>
      <c r="U345" s="187"/>
      <c r="V345" s="187"/>
      <c r="W345" s="187"/>
      <c r="X345" s="187"/>
    </row>
    <row r="346" spans="1:24">
      <c r="A346" s="66"/>
      <c r="B346" s="187"/>
      <c r="C346" s="215"/>
      <c r="D346" s="66"/>
      <c r="E346" s="66"/>
      <c r="F346" s="66"/>
      <c r="G346" s="66"/>
      <c r="H346" s="66"/>
      <c r="I346" s="66"/>
      <c r="J346" s="187"/>
      <c r="K346" s="66"/>
      <c r="L346" s="66"/>
      <c r="M346" s="187"/>
      <c r="N346" s="187"/>
      <c r="O346" s="187"/>
      <c r="P346" s="187"/>
      <c r="Q346" s="187"/>
      <c r="R346" s="187"/>
      <c r="S346" s="187"/>
      <c r="T346" s="187"/>
      <c r="U346" s="187"/>
      <c r="V346" s="187"/>
      <c r="W346" s="187"/>
      <c r="X346" s="187"/>
    </row>
    <row r="347" spans="1:24">
      <c r="A347" s="66"/>
      <c r="B347" s="187"/>
      <c r="C347" s="215"/>
      <c r="D347" s="66"/>
      <c r="E347" s="66"/>
      <c r="F347" s="66"/>
      <c r="G347" s="66"/>
      <c r="H347" s="66"/>
      <c r="I347" s="66"/>
      <c r="J347" s="187"/>
      <c r="K347" s="66"/>
      <c r="L347" s="66"/>
      <c r="M347" s="187"/>
      <c r="N347" s="187"/>
      <c r="O347" s="187"/>
      <c r="P347" s="187"/>
      <c r="Q347" s="187"/>
      <c r="R347" s="187"/>
      <c r="S347" s="187"/>
      <c r="T347" s="187"/>
      <c r="U347" s="187"/>
      <c r="V347" s="187"/>
      <c r="W347" s="187"/>
      <c r="X347" s="187"/>
    </row>
    <row r="348" spans="1:24">
      <c r="A348" s="66"/>
      <c r="B348" s="187"/>
      <c r="C348" s="215"/>
      <c r="D348" s="66"/>
      <c r="E348" s="66"/>
      <c r="F348" s="66"/>
      <c r="G348" s="66"/>
      <c r="H348" s="66"/>
      <c r="I348" s="66"/>
      <c r="J348" s="187"/>
      <c r="K348" s="66"/>
      <c r="L348" s="66"/>
      <c r="M348" s="187"/>
      <c r="N348" s="187"/>
      <c r="O348" s="187"/>
      <c r="P348" s="187"/>
      <c r="Q348" s="187"/>
      <c r="R348" s="187"/>
      <c r="S348" s="187"/>
      <c r="T348" s="187"/>
      <c r="U348" s="187"/>
      <c r="V348" s="187"/>
      <c r="W348" s="187"/>
      <c r="X348" s="187"/>
    </row>
    <row r="349" spans="1:24">
      <c r="A349" s="66"/>
      <c r="B349" s="187"/>
      <c r="C349" s="215"/>
      <c r="D349" s="66"/>
      <c r="E349" s="66"/>
      <c r="F349" s="66"/>
      <c r="G349" s="66"/>
      <c r="H349" s="66"/>
      <c r="I349" s="66"/>
      <c r="J349" s="187"/>
      <c r="K349" s="66"/>
      <c r="L349" s="66"/>
      <c r="M349" s="187"/>
      <c r="N349" s="187"/>
      <c r="O349" s="187"/>
      <c r="P349" s="187"/>
      <c r="Q349" s="187"/>
      <c r="R349" s="187"/>
      <c r="S349" s="187"/>
      <c r="T349" s="187"/>
      <c r="U349" s="187"/>
      <c r="V349" s="187"/>
      <c r="W349" s="187"/>
      <c r="X349" s="187"/>
    </row>
    <row r="350" spans="1:24">
      <c r="A350" s="66"/>
      <c r="B350" s="187"/>
      <c r="C350" s="215"/>
      <c r="D350" s="66"/>
      <c r="E350" s="66"/>
      <c r="F350" s="66"/>
      <c r="G350" s="66"/>
      <c r="H350" s="66"/>
      <c r="I350" s="66"/>
      <c r="J350" s="187"/>
      <c r="K350" s="66"/>
      <c r="L350" s="66"/>
      <c r="M350" s="187"/>
      <c r="N350" s="187"/>
      <c r="O350" s="187"/>
      <c r="P350" s="187"/>
      <c r="Q350" s="187"/>
      <c r="R350" s="187"/>
      <c r="S350" s="187"/>
      <c r="T350" s="187"/>
      <c r="U350" s="187"/>
      <c r="V350" s="187"/>
      <c r="W350" s="187"/>
      <c r="X350" s="187"/>
    </row>
    <row r="351" spans="1:24">
      <c r="A351" s="66"/>
      <c r="B351" s="187"/>
      <c r="C351" s="215"/>
      <c r="D351" s="66"/>
      <c r="E351" s="66"/>
      <c r="F351" s="66"/>
      <c r="G351" s="66"/>
      <c r="H351" s="66"/>
      <c r="I351" s="66"/>
      <c r="J351" s="187"/>
      <c r="K351" s="66"/>
      <c r="L351" s="66"/>
      <c r="M351" s="187"/>
      <c r="N351" s="187"/>
      <c r="O351" s="187"/>
      <c r="P351" s="187"/>
      <c r="Q351" s="187"/>
      <c r="R351" s="187"/>
      <c r="S351" s="187"/>
      <c r="T351" s="187"/>
      <c r="U351" s="187"/>
      <c r="V351" s="187"/>
      <c r="W351" s="187"/>
      <c r="X351" s="187"/>
    </row>
    <row r="352" spans="1:24">
      <c r="A352" s="66"/>
      <c r="B352" s="187"/>
      <c r="C352" s="215"/>
      <c r="D352" s="66"/>
      <c r="E352" s="66"/>
      <c r="F352" s="66"/>
      <c r="G352" s="66"/>
      <c r="H352" s="66"/>
      <c r="I352" s="66"/>
      <c r="J352" s="187"/>
      <c r="K352" s="66"/>
      <c r="L352" s="66"/>
      <c r="M352" s="187"/>
      <c r="N352" s="187"/>
      <c r="O352" s="187"/>
      <c r="P352" s="187"/>
      <c r="Q352" s="187"/>
      <c r="R352" s="187"/>
      <c r="S352" s="187"/>
      <c r="T352" s="187"/>
      <c r="U352" s="187"/>
      <c r="V352" s="187"/>
      <c r="W352" s="187"/>
      <c r="X352" s="187"/>
    </row>
    <row r="353" spans="1:24">
      <c r="A353" s="66"/>
      <c r="B353" s="187"/>
      <c r="C353" s="215"/>
      <c r="D353" s="66"/>
      <c r="E353" s="66"/>
      <c r="F353" s="66"/>
      <c r="G353" s="66"/>
      <c r="H353" s="66"/>
      <c r="I353" s="66"/>
      <c r="J353" s="187"/>
      <c r="K353" s="66"/>
      <c r="L353" s="66"/>
      <c r="M353" s="187"/>
      <c r="N353" s="187"/>
      <c r="O353" s="187"/>
      <c r="P353" s="187"/>
      <c r="Q353" s="187"/>
      <c r="R353" s="187"/>
      <c r="S353" s="187"/>
      <c r="T353" s="187"/>
      <c r="U353" s="187"/>
      <c r="V353" s="187"/>
      <c r="W353" s="187"/>
      <c r="X353" s="187"/>
    </row>
    <row r="354" spans="1:24">
      <c r="A354" s="66"/>
      <c r="B354" s="187"/>
      <c r="C354" s="215"/>
      <c r="D354" s="66"/>
      <c r="E354" s="66"/>
      <c r="F354" s="66"/>
      <c r="G354" s="66"/>
      <c r="H354" s="66"/>
      <c r="I354" s="66"/>
      <c r="J354" s="187"/>
      <c r="K354" s="66"/>
      <c r="L354" s="66"/>
      <c r="M354" s="187"/>
      <c r="N354" s="187"/>
      <c r="O354" s="187"/>
      <c r="P354" s="187"/>
      <c r="Q354" s="187"/>
      <c r="R354" s="187"/>
      <c r="S354" s="187"/>
      <c r="T354" s="187"/>
      <c r="U354" s="187"/>
      <c r="V354" s="187"/>
      <c r="W354" s="187"/>
      <c r="X354" s="187"/>
    </row>
    <row r="355" spans="1:24">
      <c r="A355" s="66"/>
      <c r="B355" s="187"/>
      <c r="C355" s="215"/>
      <c r="D355" s="66"/>
      <c r="E355" s="66"/>
      <c r="F355" s="66"/>
      <c r="G355" s="66"/>
      <c r="H355" s="66"/>
      <c r="I355" s="66"/>
      <c r="J355" s="187"/>
      <c r="K355" s="66"/>
      <c r="L355" s="66"/>
      <c r="M355" s="187"/>
      <c r="N355" s="187"/>
      <c r="O355" s="187"/>
      <c r="P355" s="187"/>
      <c r="Q355" s="187"/>
      <c r="R355" s="187"/>
      <c r="S355" s="187"/>
      <c r="T355" s="187"/>
      <c r="U355" s="187"/>
      <c r="V355" s="187"/>
      <c r="W355" s="187"/>
      <c r="X355" s="187"/>
    </row>
    <row r="356" spans="1:24">
      <c r="A356" s="66"/>
      <c r="B356" s="187"/>
      <c r="C356" s="215"/>
      <c r="D356" s="66"/>
      <c r="E356" s="66"/>
      <c r="F356" s="66"/>
      <c r="G356" s="66"/>
      <c r="H356" s="66"/>
      <c r="I356" s="66"/>
      <c r="J356" s="187"/>
      <c r="K356" s="66"/>
      <c r="L356" s="66"/>
      <c r="M356" s="187"/>
      <c r="N356" s="187"/>
      <c r="O356" s="187"/>
      <c r="P356" s="187"/>
      <c r="Q356" s="187"/>
      <c r="R356" s="187"/>
      <c r="S356" s="187"/>
      <c r="T356" s="187"/>
      <c r="U356" s="187"/>
      <c r="V356" s="187"/>
      <c r="W356" s="187"/>
      <c r="X356" s="187"/>
    </row>
    <row r="357" spans="1:24">
      <c r="A357" s="66"/>
      <c r="B357" s="187"/>
      <c r="C357" s="215"/>
      <c r="D357" s="66"/>
      <c r="E357" s="66"/>
      <c r="F357" s="66"/>
      <c r="G357" s="66"/>
      <c r="H357" s="66"/>
      <c r="I357" s="66"/>
      <c r="J357" s="187"/>
      <c r="K357" s="66"/>
      <c r="L357" s="66"/>
      <c r="M357" s="187"/>
      <c r="N357" s="187"/>
      <c r="O357" s="187"/>
      <c r="P357" s="187"/>
      <c r="Q357" s="187"/>
      <c r="R357" s="187"/>
      <c r="S357" s="187"/>
      <c r="T357" s="187"/>
      <c r="U357" s="187"/>
      <c r="V357" s="187"/>
      <c r="W357" s="187"/>
      <c r="X357" s="187"/>
    </row>
    <row r="358" spans="1:24">
      <c r="A358" s="66"/>
      <c r="B358" s="187"/>
      <c r="C358" s="215"/>
      <c r="D358" s="66"/>
      <c r="E358" s="66"/>
      <c r="F358" s="66"/>
      <c r="G358" s="66"/>
      <c r="H358" s="66"/>
      <c r="I358" s="66"/>
      <c r="J358" s="187"/>
      <c r="K358" s="66"/>
      <c r="L358" s="66"/>
      <c r="M358" s="187"/>
      <c r="N358" s="187"/>
      <c r="O358" s="187"/>
      <c r="P358" s="187"/>
      <c r="Q358" s="187"/>
      <c r="R358" s="187"/>
      <c r="S358" s="187"/>
      <c r="T358" s="187"/>
      <c r="U358" s="187"/>
      <c r="V358" s="187"/>
      <c r="W358" s="187"/>
      <c r="X358" s="187"/>
    </row>
    <row r="359" spans="1:24">
      <c r="A359" s="66"/>
      <c r="B359" s="187"/>
      <c r="C359" s="215"/>
      <c r="D359" s="66"/>
      <c r="E359" s="66"/>
      <c r="F359" s="66"/>
      <c r="G359" s="66"/>
      <c r="H359" s="66"/>
      <c r="I359" s="66"/>
      <c r="J359" s="187"/>
      <c r="K359" s="66"/>
      <c r="L359" s="66"/>
      <c r="M359" s="187"/>
      <c r="N359" s="187"/>
      <c r="O359" s="187"/>
      <c r="P359" s="187"/>
      <c r="Q359" s="187"/>
      <c r="R359" s="187"/>
      <c r="S359" s="187"/>
      <c r="T359" s="187"/>
      <c r="U359" s="187"/>
      <c r="V359" s="187"/>
      <c r="W359" s="187"/>
      <c r="X359" s="187"/>
    </row>
    <row r="360" spans="1:24">
      <c r="A360" s="66"/>
      <c r="B360" s="187"/>
      <c r="C360" s="215"/>
      <c r="D360" s="66"/>
      <c r="E360" s="66"/>
      <c r="F360" s="66"/>
      <c r="G360" s="66"/>
      <c r="H360" s="66"/>
      <c r="I360" s="66"/>
      <c r="J360" s="187"/>
      <c r="K360" s="66"/>
      <c r="L360" s="66"/>
      <c r="M360" s="187"/>
      <c r="N360" s="187"/>
      <c r="O360" s="187"/>
      <c r="P360" s="187"/>
      <c r="Q360" s="187"/>
      <c r="R360" s="187"/>
      <c r="S360" s="187"/>
      <c r="T360" s="187"/>
      <c r="U360" s="187"/>
      <c r="V360" s="187"/>
      <c r="W360" s="187"/>
      <c r="X360" s="187"/>
    </row>
    <row r="361" spans="1:24">
      <c r="A361" s="66"/>
      <c r="B361" s="187"/>
      <c r="C361" s="215"/>
      <c r="D361" s="66"/>
      <c r="E361" s="66"/>
      <c r="F361" s="66"/>
      <c r="G361" s="66"/>
      <c r="H361" s="66"/>
      <c r="I361" s="66"/>
      <c r="J361" s="187"/>
      <c r="K361" s="66"/>
      <c r="L361" s="66"/>
      <c r="M361" s="187"/>
      <c r="N361" s="187"/>
      <c r="O361" s="187"/>
      <c r="P361" s="187"/>
      <c r="Q361" s="187"/>
      <c r="R361" s="187"/>
      <c r="S361" s="187"/>
      <c r="T361" s="187"/>
      <c r="U361" s="187"/>
      <c r="V361" s="187"/>
      <c r="W361" s="187"/>
      <c r="X361" s="187"/>
    </row>
    <row r="362" spans="1:24">
      <c r="A362" s="66"/>
      <c r="B362" s="187"/>
      <c r="C362" s="215"/>
      <c r="D362" s="66"/>
      <c r="E362" s="66"/>
      <c r="F362" s="66"/>
      <c r="G362" s="66"/>
      <c r="H362" s="66"/>
      <c r="I362" s="66"/>
      <c r="J362" s="187"/>
      <c r="K362" s="66"/>
      <c r="L362" s="66"/>
      <c r="M362" s="187"/>
      <c r="N362" s="187"/>
      <c r="O362" s="187"/>
      <c r="P362" s="187"/>
      <c r="Q362" s="187"/>
      <c r="R362" s="187"/>
      <c r="S362" s="187"/>
      <c r="T362" s="187"/>
      <c r="U362" s="187"/>
      <c r="V362" s="187"/>
      <c r="W362" s="187"/>
      <c r="X362" s="187"/>
    </row>
    <row r="363" spans="1:24">
      <c r="A363" s="66"/>
      <c r="B363" s="187"/>
      <c r="C363" s="215"/>
      <c r="D363" s="66"/>
      <c r="E363" s="66"/>
      <c r="F363" s="66"/>
      <c r="G363" s="66"/>
      <c r="H363" s="66"/>
      <c r="I363" s="66"/>
      <c r="J363" s="187"/>
      <c r="K363" s="66"/>
      <c r="L363" s="66"/>
      <c r="M363" s="187"/>
      <c r="N363" s="187"/>
      <c r="O363" s="187"/>
      <c r="P363" s="187"/>
      <c r="Q363" s="187"/>
      <c r="R363" s="187"/>
      <c r="S363" s="187"/>
      <c r="T363" s="187"/>
      <c r="U363" s="187"/>
      <c r="V363" s="187"/>
      <c r="W363" s="187"/>
      <c r="X363" s="187"/>
    </row>
    <row r="364" spans="1:24">
      <c r="A364" s="66"/>
      <c r="B364" s="187"/>
      <c r="C364" s="215"/>
      <c r="D364" s="66"/>
      <c r="E364" s="66"/>
      <c r="F364" s="66"/>
      <c r="G364" s="66"/>
      <c r="H364" s="66"/>
      <c r="I364" s="66"/>
      <c r="J364" s="187"/>
      <c r="K364" s="66"/>
      <c r="L364" s="66"/>
      <c r="M364" s="187"/>
      <c r="N364" s="187"/>
      <c r="O364" s="187"/>
      <c r="P364" s="187"/>
      <c r="Q364" s="187"/>
      <c r="R364" s="187"/>
      <c r="S364" s="187"/>
      <c r="T364" s="187"/>
      <c r="U364" s="187"/>
      <c r="V364" s="187"/>
      <c r="W364" s="187"/>
      <c r="X364" s="187"/>
    </row>
    <row r="365" spans="1:24">
      <c r="A365" s="66"/>
      <c r="B365" s="187"/>
      <c r="C365" s="215"/>
      <c r="D365" s="66"/>
      <c r="E365" s="66"/>
      <c r="F365" s="66"/>
      <c r="G365" s="66"/>
      <c r="H365" s="66"/>
      <c r="I365" s="66"/>
      <c r="J365" s="187"/>
      <c r="K365" s="66"/>
      <c r="L365" s="66"/>
      <c r="M365" s="187"/>
      <c r="N365" s="187"/>
      <c r="O365" s="187"/>
      <c r="P365" s="187"/>
      <c r="Q365" s="187"/>
      <c r="R365" s="187"/>
      <c r="S365" s="187"/>
      <c r="T365" s="187"/>
      <c r="U365" s="187"/>
      <c r="V365" s="187"/>
      <c r="W365" s="187"/>
      <c r="X365" s="187"/>
    </row>
    <row r="366" spans="1:24">
      <c r="A366" s="66"/>
      <c r="B366" s="187"/>
      <c r="C366" s="215"/>
      <c r="D366" s="66"/>
      <c r="E366" s="66"/>
      <c r="F366" s="66"/>
      <c r="G366" s="66"/>
      <c r="H366" s="66"/>
      <c r="I366" s="66"/>
      <c r="J366" s="187"/>
      <c r="K366" s="66"/>
      <c r="L366" s="66"/>
      <c r="M366" s="187"/>
      <c r="N366" s="187"/>
      <c r="O366" s="187"/>
      <c r="P366" s="187"/>
      <c r="Q366" s="187"/>
      <c r="R366" s="187"/>
      <c r="S366" s="187"/>
      <c r="T366" s="187"/>
      <c r="U366" s="187"/>
      <c r="V366" s="187"/>
      <c r="W366" s="187"/>
      <c r="X366" s="187"/>
    </row>
    <row r="367" spans="1:24">
      <c r="A367" s="66"/>
      <c r="B367" s="187"/>
      <c r="C367" s="215"/>
      <c r="D367" s="66"/>
      <c r="E367" s="66"/>
      <c r="F367" s="66"/>
      <c r="G367" s="66"/>
      <c r="H367" s="66"/>
      <c r="I367" s="66"/>
      <c r="J367" s="187"/>
      <c r="K367" s="66"/>
      <c r="L367" s="66"/>
      <c r="M367" s="187"/>
      <c r="N367" s="187"/>
      <c r="O367" s="187"/>
      <c r="P367" s="187"/>
      <c r="Q367" s="187"/>
      <c r="R367" s="187"/>
      <c r="S367" s="187"/>
      <c r="T367" s="187"/>
      <c r="U367" s="187"/>
      <c r="V367" s="187"/>
      <c r="W367" s="187"/>
      <c r="X367" s="187"/>
    </row>
    <row r="368" spans="1:24">
      <c r="A368" s="66"/>
      <c r="B368" s="187"/>
      <c r="C368" s="215"/>
      <c r="D368" s="66"/>
      <c r="E368" s="66"/>
      <c r="F368" s="66"/>
      <c r="G368" s="66"/>
      <c r="H368" s="66"/>
      <c r="I368" s="66"/>
      <c r="J368" s="187"/>
      <c r="K368" s="66"/>
      <c r="L368" s="66"/>
      <c r="M368" s="187"/>
      <c r="N368" s="187"/>
      <c r="O368" s="187"/>
      <c r="P368" s="187"/>
      <c r="Q368" s="187"/>
      <c r="R368" s="187"/>
      <c r="S368" s="187"/>
      <c r="T368" s="187"/>
      <c r="U368" s="187"/>
      <c r="V368" s="187"/>
      <c r="W368" s="187"/>
      <c r="X368" s="187"/>
    </row>
    <row r="369" spans="1:24">
      <c r="A369" s="66"/>
      <c r="B369" s="187"/>
      <c r="C369" s="215"/>
      <c r="D369" s="66"/>
      <c r="E369" s="66"/>
      <c r="F369" s="66"/>
      <c r="G369" s="66"/>
      <c r="H369" s="66"/>
      <c r="I369" s="66"/>
      <c r="J369" s="187"/>
      <c r="K369" s="66"/>
      <c r="L369" s="66"/>
      <c r="M369" s="187"/>
      <c r="N369" s="187"/>
      <c r="O369" s="187"/>
      <c r="P369" s="187"/>
      <c r="Q369" s="187"/>
      <c r="R369" s="187"/>
      <c r="S369" s="187"/>
      <c r="T369" s="187"/>
      <c r="U369" s="187"/>
      <c r="V369" s="187"/>
      <c r="W369" s="187"/>
      <c r="X369" s="187"/>
    </row>
    <row r="370" spans="1:24">
      <c r="A370" s="66"/>
      <c r="B370" s="187"/>
      <c r="C370" s="215"/>
      <c r="D370" s="66"/>
      <c r="E370" s="66"/>
      <c r="F370" s="66"/>
      <c r="G370" s="66"/>
      <c r="H370" s="66"/>
      <c r="I370" s="66"/>
      <c r="J370" s="187"/>
      <c r="K370" s="66"/>
      <c r="L370" s="66"/>
      <c r="M370" s="187"/>
      <c r="N370" s="187"/>
      <c r="O370" s="187"/>
      <c r="P370" s="187"/>
      <c r="Q370" s="187"/>
      <c r="R370" s="187"/>
      <c r="S370" s="187"/>
      <c r="T370" s="187"/>
      <c r="U370" s="187"/>
      <c r="V370" s="187"/>
      <c r="W370" s="187"/>
      <c r="X370" s="187"/>
    </row>
    <row r="371" spans="1:24">
      <c r="A371" s="66"/>
      <c r="B371" s="187"/>
      <c r="C371" s="215"/>
      <c r="D371" s="66"/>
      <c r="E371" s="66"/>
      <c r="F371" s="66"/>
      <c r="G371" s="66"/>
      <c r="H371" s="66"/>
      <c r="I371" s="66"/>
      <c r="J371" s="187"/>
      <c r="K371" s="66"/>
      <c r="L371" s="66"/>
      <c r="M371" s="187"/>
      <c r="N371" s="187"/>
      <c r="O371" s="187"/>
      <c r="P371" s="187"/>
      <c r="Q371" s="187"/>
      <c r="R371" s="187"/>
      <c r="S371" s="187"/>
      <c r="T371" s="187"/>
      <c r="U371" s="187"/>
      <c r="V371" s="187"/>
      <c r="W371" s="187"/>
      <c r="X371" s="187"/>
    </row>
    <row r="372" spans="1:24">
      <c r="A372" s="66"/>
      <c r="B372" s="187"/>
      <c r="C372" s="215"/>
      <c r="D372" s="66"/>
      <c r="E372" s="66"/>
      <c r="F372" s="66"/>
      <c r="G372" s="66"/>
      <c r="H372" s="66"/>
      <c r="I372" s="66"/>
      <c r="J372" s="187"/>
      <c r="K372" s="66"/>
      <c r="L372" s="66"/>
      <c r="M372" s="187"/>
      <c r="N372" s="187"/>
      <c r="O372" s="187"/>
      <c r="P372" s="187"/>
      <c r="Q372" s="187"/>
      <c r="R372" s="187"/>
      <c r="S372" s="187"/>
      <c r="T372" s="187"/>
      <c r="U372" s="187"/>
      <c r="V372" s="187"/>
      <c r="W372" s="187"/>
      <c r="X372" s="187"/>
    </row>
    <row r="373" spans="1:24">
      <c r="A373" s="66"/>
      <c r="B373" s="187"/>
      <c r="C373" s="215"/>
      <c r="D373" s="66"/>
      <c r="E373" s="66"/>
      <c r="F373" s="66"/>
      <c r="G373" s="66"/>
      <c r="H373" s="66"/>
      <c r="I373" s="66"/>
      <c r="J373" s="187"/>
      <c r="K373" s="66"/>
      <c r="L373" s="66"/>
      <c r="M373" s="187"/>
      <c r="N373" s="187"/>
      <c r="O373" s="187"/>
      <c r="P373" s="187"/>
      <c r="Q373" s="187"/>
      <c r="R373" s="187"/>
      <c r="S373" s="187"/>
      <c r="T373" s="187"/>
      <c r="U373" s="187"/>
      <c r="V373" s="187"/>
      <c r="W373" s="187"/>
      <c r="X373" s="187"/>
    </row>
    <row r="374" spans="1:24">
      <c r="A374" s="66"/>
      <c r="B374" s="187"/>
      <c r="C374" s="215"/>
      <c r="D374" s="66"/>
      <c r="E374" s="66"/>
      <c r="F374" s="66"/>
      <c r="G374" s="66"/>
      <c r="H374" s="66"/>
      <c r="I374" s="66"/>
      <c r="J374" s="187"/>
      <c r="K374" s="66"/>
      <c r="L374" s="66"/>
      <c r="M374" s="187"/>
      <c r="N374" s="187"/>
      <c r="O374" s="187"/>
      <c r="P374" s="187"/>
      <c r="Q374" s="187"/>
      <c r="R374" s="187"/>
      <c r="S374" s="187"/>
      <c r="T374" s="187"/>
      <c r="U374" s="187"/>
      <c r="V374" s="187"/>
      <c r="W374" s="187"/>
      <c r="X374" s="187"/>
    </row>
    <row r="375" spans="1:24">
      <c r="A375" s="66"/>
      <c r="B375" s="187"/>
      <c r="C375" s="215"/>
      <c r="D375" s="66"/>
      <c r="E375" s="66"/>
      <c r="F375" s="66"/>
      <c r="G375" s="66"/>
      <c r="H375" s="66"/>
      <c r="I375" s="66"/>
      <c r="J375" s="187"/>
      <c r="K375" s="66"/>
      <c r="L375" s="66"/>
      <c r="M375" s="187"/>
      <c r="N375" s="187"/>
      <c r="O375" s="187"/>
      <c r="P375" s="187"/>
      <c r="Q375" s="187"/>
      <c r="R375" s="187"/>
      <c r="S375" s="187"/>
      <c r="T375" s="187"/>
      <c r="U375" s="187"/>
      <c r="V375" s="187"/>
      <c r="W375" s="187"/>
      <c r="X375" s="187"/>
    </row>
    <row r="376" spans="1:24">
      <c r="A376" s="66"/>
      <c r="B376" s="187"/>
      <c r="C376" s="215"/>
      <c r="D376" s="66"/>
      <c r="E376" s="66"/>
      <c r="F376" s="66"/>
      <c r="G376" s="66"/>
      <c r="H376" s="66"/>
      <c r="I376" s="66"/>
      <c r="J376" s="187"/>
      <c r="K376" s="66"/>
      <c r="L376" s="66"/>
      <c r="M376" s="187"/>
      <c r="N376" s="187"/>
      <c r="O376" s="187"/>
      <c r="P376" s="187"/>
      <c r="Q376" s="187"/>
      <c r="R376" s="187"/>
      <c r="S376" s="187"/>
      <c r="T376" s="187"/>
      <c r="U376" s="187"/>
      <c r="V376" s="187"/>
      <c r="W376" s="187"/>
      <c r="X376" s="187"/>
    </row>
    <row r="377" spans="1:24">
      <c r="A377" s="66"/>
      <c r="B377" s="187"/>
      <c r="C377" s="215"/>
      <c r="D377" s="66"/>
      <c r="E377" s="66"/>
      <c r="F377" s="66"/>
      <c r="G377" s="66"/>
      <c r="H377" s="66"/>
      <c r="I377" s="66"/>
      <c r="J377" s="187"/>
      <c r="K377" s="66"/>
      <c r="L377" s="66"/>
      <c r="M377" s="187"/>
      <c r="N377" s="187"/>
      <c r="O377" s="187"/>
      <c r="P377" s="187"/>
      <c r="Q377" s="187"/>
      <c r="R377" s="187"/>
      <c r="S377" s="187"/>
      <c r="T377" s="187"/>
      <c r="U377" s="187"/>
      <c r="V377" s="187"/>
      <c r="W377" s="187"/>
      <c r="X377" s="187"/>
    </row>
    <row r="378" spans="1:24">
      <c r="A378" s="66"/>
      <c r="B378" s="187"/>
      <c r="C378" s="215"/>
      <c r="D378" s="66"/>
      <c r="E378" s="66"/>
      <c r="F378" s="66"/>
      <c r="G378" s="66"/>
      <c r="H378" s="66"/>
      <c r="I378" s="66"/>
      <c r="J378" s="187"/>
      <c r="K378" s="66"/>
      <c r="L378" s="66"/>
      <c r="M378" s="187"/>
      <c r="N378" s="187"/>
      <c r="O378" s="187"/>
      <c r="P378" s="187"/>
      <c r="Q378" s="187"/>
      <c r="R378" s="187"/>
      <c r="S378" s="187"/>
      <c r="T378" s="187"/>
      <c r="U378" s="187"/>
      <c r="V378" s="187"/>
      <c r="W378" s="187"/>
      <c r="X378" s="187"/>
    </row>
    <row r="379" spans="1:24">
      <c r="A379" s="66"/>
      <c r="B379" s="187"/>
      <c r="C379" s="215"/>
      <c r="D379" s="66"/>
      <c r="E379" s="66"/>
      <c r="F379" s="66"/>
      <c r="G379" s="66"/>
      <c r="H379" s="66"/>
      <c r="I379" s="66"/>
      <c r="J379" s="187"/>
      <c r="K379" s="66"/>
      <c r="L379" s="66"/>
      <c r="M379" s="187"/>
      <c r="N379" s="187"/>
      <c r="O379" s="187"/>
      <c r="P379" s="187"/>
      <c r="Q379" s="187"/>
      <c r="R379" s="187"/>
      <c r="S379" s="187"/>
      <c r="T379" s="187"/>
      <c r="U379" s="187"/>
      <c r="V379" s="187"/>
      <c r="W379" s="187"/>
      <c r="X379" s="187"/>
    </row>
    <row r="380" spans="1:24">
      <c r="A380" s="66"/>
      <c r="B380" s="187"/>
      <c r="C380" s="215"/>
      <c r="D380" s="66"/>
      <c r="E380" s="66"/>
      <c r="F380" s="66"/>
      <c r="G380" s="66"/>
      <c r="H380" s="66"/>
      <c r="I380" s="66"/>
      <c r="J380" s="187"/>
      <c r="K380" s="66"/>
      <c r="L380" s="66"/>
      <c r="M380" s="187"/>
      <c r="N380" s="187"/>
      <c r="O380" s="187"/>
      <c r="P380" s="187"/>
      <c r="Q380" s="187"/>
      <c r="R380" s="187"/>
      <c r="S380" s="187"/>
      <c r="T380" s="187"/>
      <c r="U380" s="187"/>
      <c r="V380" s="187"/>
      <c r="W380" s="187"/>
      <c r="X380" s="187"/>
    </row>
    <row r="381" spans="1:24">
      <c r="A381" s="66"/>
      <c r="B381" s="187"/>
      <c r="C381" s="215"/>
      <c r="D381" s="66"/>
      <c r="E381" s="66"/>
      <c r="F381" s="66"/>
      <c r="G381" s="66"/>
      <c r="H381" s="66"/>
      <c r="I381" s="66"/>
      <c r="J381" s="187"/>
      <c r="K381" s="66"/>
      <c r="L381" s="66"/>
      <c r="M381" s="187"/>
      <c r="N381" s="187"/>
      <c r="O381" s="187"/>
      <c r="P381" s="187"/>
      <c r="Q381" s="187"/>
      <c r="R381" s="187"/>
      <c r="S381" s="187"/>
      <c r="T381" s="187"/>
      <c r="U381" s="187"/>
      <c r="V381" s="187"/>
      <c r="W381" s="187"/>
      <c r="X381" s="187"/>
    </row>
    <row r="382" spans="1:24">
      <c r="A382" s="66"/>
      <c r="B382" s="187"/>
      <c r="C382" s="215"/>
      <c r="D382" s="66"/>
      <c r="E382" s="66"/>
      <c r="F382" s="66"/>
      <c r="G382" s="66"/>
      <c r="H382" s="66"/>
      <c r="I382" s="66"/>
      <c r="J382" s="187"/>
      <c r="K382" s="66"/>
      <c r="L382" s="66"/>
      <c r="M382" s="187"/>
      <c r="N382" s="187"/>
      <c r="O382" s="187"/>
      <c r="P382" s="187"/>
      <c r="Q382" s="187"/>
      <c r="R382" s="187"/>
      <c r="S382" s="187"/>
      <c r="T382" s="187"/>
      <c r="U382" s="187"/>
      <c r="V382" s="187"/>
      <c r="W382" s="187"/>
      <c r="X382" s="187"/>
    </row>
    <row r="383" spans="1:24">
      <c r="A383" s="66"/>
      <c r="B383" s="187"/>
      <c r="C383" s="215"/>
      <c r="D383" s="66"/>
      <c r="E383" s="66"/>
      <c r="F383" s="66"/>
      <c r="G383" s="66"/>
      <c r="H383" s="66"/>
      <c r="I383" s="66"/>
      <c r="J383" s="187"/>
      <c r="K383" s="66"/>
      <c r="L383" s="66"/>
      <c r="M383" s="187"/>
      <c r="N383" s="187"/>
      <c r="O383" s="187"/>
      <c r="P383" s="187"/>
      <c r="Q383" s="187"/>
      <c r="R383" s="187"/>
      <c r="S383" s="187"/>
      <c r="T383" s="187"/>
      <c r="U383" s="187"/>
      <c r="V383" s="187"/>
      <c r="W383" s="187"/>
      <c r="X383" s="187"/>
    </row>
    <row r="384" spans="1:24">
      <c r="A384" s="66"/>
      <c r="B384" s="187"/>
      <c r="C384" s="215"/>
      <c r="D384" s="66"/>
      <c r="E384" s="66"/>
      <c r="F384" s="66"/>
      <c r="G384" s="66"/>
      <c r="H384" s="66"/>
      <c r="I384" s="66"/>
      <c r="J384" s="187"/>
      <c r="K384" s="66"/>
      <c r="L384" s="66"/>
      <c r="M384" s="187"/>
      <c r="N384" s="187"/>
      <c r="O384" s="187"/>
      <c r="P384" s="187"/>
      <c r="Q384" s="187"/>
      <c r="R384" s="187"/>
      <c r="S384" s="187"/>
      <c r="T384" s="187"/>
      <c r="U384" s="187"/>
      <c r="V384" s="187"/>
      <c r="W384" s="187"/>
      <c r="X384" s="187"/>
    </row>
    <row r="385" spans="1:24">
      <c r="A385" s="66"/>
      <c r="B385" s="187"/>
      <c r="C385" s="215"/>
      <c r="D385" s="66"/>
      <c r="E385" s="66"/>
      <c r="F385" s="66"/>
      <c r="G385" s="66"/>
      <c r="H385" s="66"/>
      <c r="I385" s="66"/>
      <c r="J385" s="187"/>
      <c r="K385" s="66"/>
      <c r="L385" s="66"/>
      <c r="M385" s="187"/>
      <c r="N385" s="187"/>
      <c r="O385" s="187"/>
      <c r="P385" s="187"/>
      <c r="Q385" s="187"/>
      <c r="R385" s="187"/>
      <c r="S385" s="187"/>
      <c r="T385" s="187"/>
      <c r="U385" s="187"/>
      <c r="V385" s="187"/>
      <c r="W385" s="187"/>
      <c r="X385" s="187"/>
    </row>
    <row r="386" spans="1:24">
      <c r="A386" s="66"/>
      <c r="B386" s="187"/>
      <c r="C386" s="215"/>
      <c r="D386" s="66"/>
      <c r="E386" s="66"/>
      <c r="F386" s="66"/>
      <c r="G386" s="66"/>
      <c r="H386" s="66"/>
      <c r="I386" s="66"/>
      <c r="J386" s="187"/>
      <c r="K386" s="66"/>
      <c r="L386" s="66"/>
      <c r="M386" s="187"/>
      <c r="N386" s="187"/>
      <c r="O386" s="187"/>
      <c r="P386" s="187"/>
      <c r="Q386" s="187"/>
      <c r="R386" s="187"/>
      <c r="S386" s="187"/>
      <c r="T386" s="187"/>
      <c r="U386" s="187"/>
      <c r="V386" s="187"/>
      <c r="W386" s="187"/>
      <c r="X386" s="187"/>
    </row>
    <row r="387" spans="1:24">
      <c r="A387" s="66"/>
      <c r="B387" s="187"/>
      <c r="C387" s="215"/>
      <c r="D387" s="66"/>
      <c r="E387" s="66"/>
      <c r="F387" s="66"/>
      <c r="G387" s="66"/>
      <c r="H387" s="66"/>
      <c r="I387" s="66"/>
      <c r="J387" s="187"/>
      <c r="K387" s="66"/>
      <c r="L387" s="66"/>
      <c r="M387" s="187"/>
      <c r="N387" s="187"/>
      <c r="O387" s="187"/>
      <c r="P387" s="187"/>
      <c r="Q387" s="187"/>
      <c r="R387" s="187"/>
      <c r="S387" s="187"/>
      <c r="T387" s="187"/>
      <c r="U387" s="187"/>
      <c r="V387" s="187"/>
      <c r="W387" s="187"/>
      <c r="X387" s="187"/>
    </row>
    <row r="388" spans="1:24">
      <c r="A388" s="66"/>
      <c r="B388" s="187"/>
      <c r="C388" s="215"/>
      <c r="D388" s="66"/>
      <c r="E388" s="66"/>
      <c r="F388" s="66"/>
      <c r="G388" s="66"/>
      <c r="H388" s="66"/>
      <c r="I388" s="66"/>
      <c r="J388" s="187"/>
      <c r="K388" s="66"/>
      <c r="L388" s="66"/>
      <c r="M388" s="187"/>
      <c r="N388" s="187"/>
      <c r="O388" s="187"/>
      <c r="P388" s="187"/>
      <c r="Q388" s="187"/>
      <c r="R388" s="187"/>
      <c r="S388" s="187"/>
      <c r="T388" s="187"/>
      <c r="U388" s="187"/>
      <c r="V388" s="187"/>
      <c r="W388" s="187"/>
      <c r="X388" s="187"/>
    </row>
    <row r="389" spans="1:24">
      <c r="A389" s="66"/>
      <c r="B389" s="187"/>
      <c r="C389" s="215"/>
      <c r="D389" s="66"/>
      <c r="E389" s="66"/>
      <c r="F389" s="66"/>
      <c r="G389" s="66"/>
      <c r="H389" s="66"/>
      <c r="I389" s="66"/>
      <c r="J389" s="187"/>
      <c r="K389" s="66"/>
      <c r="L389" s="66"/>
      <c r="M389" s="187"/>
      <c r="N389" s="187"/>
      <c r="O389" s="187"/>
      <c r="P389" s="187"/>
      <c r="Q389" s="187"/>
      <c r="R389" s="187"/>
      <c r="S389" s="187"/>
      <c r="T389" s="187"/>
      <c r="U389" s="187"/>
      <c r="V389" s="187"/>
      <c r="W389" s="187"/>
      <c r="X389" s="187"/>
    </row>
    <row r="390" spans="1:24">
      <c r="A390" s="66"/>
      <c r="B390" s="187"/>
      <c r="C390" s="215"/>
      <c r="D390" s="66"/>
      <c r="E390" s="66"/>
      <c r="F390" s="66"/>
      <c r="G390" s="66"/>
      <c r="H390" s="66"/>
      <c r="I390" s="66"/>
      <c r="J390" s="187"/>
      <c r="K390" s="66"/>
      <c r="L390" s="66"/>
      <c r="M390" s="187"/>
      <c r="N390" s="187"/>
      <c r="O390" s="187"/>
      <c r="P390" s="187"/>
      <c r="Q390" s="187"/>
      <c r="R390" s="187"/>
      <c r="S390" s="187"/>
      <c r="T390" s="187"/>
      <c r="U390" s="187"/>
      <c r="V390" s="187"/>
      <c r="W390" s="187"/>
      <c r="X390" s="187"/>
    </row>
    <row r="391" spans="1:24">
      <c r="A391" s="66"/>
      <c r="B391" s="187"/>
      <c r="C391" s="215"/>
      <c r="D391" s="66"/>
      <c r="E391" s="66"/>
      <c r="F391" s="66"/>
      <c r="G391" s="66"/>
      <c r="H391" s="66"/>
      <c r="I391" s="66"/>
      <c r="J391" s="187"/>
      <c r="K391" s="66"/>
      <c r="L391" s="66"/>
      <c r="M391" s="187"/>
      <c r="N391" s="187"/>
      <c r="O391" s="187"/>
      <c r="P391" s="187"/>
      <c r="Q391" s="187"/>
      <c r="R391" s="187"/>
      <c r="S391" s="187"/>
      <c r="T391" s="187"/>
      <c r="U391" s="187"/>
      <c r="V391" s="187"/>
      <c r="W391" s="187"/>
      <c r="X391" s="187"/>
    </row>
    <row r="392" spans="1:24">
      <c r="A392" s="66"/>
      <c r="B392" s="187"/>
      <c r="C392" s="215"/>
      <c r="D392" s="66"/>
      <c r="E392" s="66"/>
      <c r="F392" s="66"/>
      <c r="G392" s="66"/>
      <c r="H392" s="66"/>
      <c r="I392" s="66"/>
      <c r="J392" s="187"/>
      <c r="K392" s="66"/>
      <c r="L392" s="66"/>
      <c r="M392" s="187"/>
      <c r="N392" s="187"/>
      <c r="O392" s="187"/>
      <c r="P392" s="187"/>
      <c r="Q392" s="187"/>
      <c r="R392" s="187"/>
      <c r="S392" s="187"/>
      <c r="T392" s="187"/>
      <c r="U392" s="187"/>
      <c r="V392" s="187"/>
      <c r="W392" s="187"/>
      <c r="X392" s="187"/>
    </row>
    <row r="393" spans="1:24">
      <c r="A393" s="66"/>
      <c r="B393" s="187"/>
      <c r="C393" s="215"/>
      <c r="D393" s="66"/>
      <c r="E393" s="66"/>
      <c r="F393" s="66"/>
      <c r="G393" s="66"/>
      <c r="H393" s="66"/>
      <c r="I393" s="66"/>
      <c r="J393" s="187"/>
      <c r="K393" s="66"/>
      <c r="L393" s="66"/>
      <c r="M393" s="187"/>
      <c r="N393" s="187"/>
      <c r="O393" s="187"/>
      <c r="P393" s="187"/>
      <c r="Q393" s="187"/>
      <c r="R393" s="187"/>
      <c r="S393" s="187"/>
      <c r="T393" s="187"/>
      <c r="U393" s="187"/>
      <c r="V393" s="187"/>
      <c r="W393" s="187"/>
      <c r="X393" s="187"/>
    </row>
    <row r="394" spans="1:24">
      <c r="A394" s="66"/>
      <c r="B394" s="187"/>
      <c r="C394" s="215"/>
      <c r="D394" s="66"/>
      <c r="E394" s="66"/>
      <c r="F394" s="66"/>
      <c r="G394" s="66"/>
      <c r="H394" s="66"/>
      <c r="I394" s="66"/>
      <c r="J394" s="187"/>
      <c r="K394" s="66"/>
      <c r="L394" s="66"/>
      <c r="M394" s="187"/>
      <c r="N394" s="187"/>
      <c r="O394" s="187"/>
      <c r="P394" s="187"/>
      <c r="Q394" s="187"/>
      <c r="R394" s="187"/>
      <c r="S394" s="187"/>
      <c r="T394" s="187"/>
      <c r="U394" s="187"/>
      <c r="V394" s="187"/>
      <c r="W394" s="187"/>
      <c r="X394" s="187"/>
    </row>
    <row r="395" spans="1:24">
      <c r="A395" s="66"/>
      <c r="B395" s="187"/>
      <c r="C395" s="215"/>
      <c r="D395" s="66"/>
      <c r="E395" s="66"/>
      <c r="F395" s="66"/>
      <c r="G395" s="66"/>
      <c r="H395" s="66"/>
      <c r="I395" s="66"/>
      <c r="J395" s="187"/>
      <c r="K395" s="66"/>
      <c r="L395" s="66"/>
      <c r="M395" s="187"/>
      <c r="N395" s="187"/>
      <c r="O395" s="187"/>
      <c r="P395" s="187"/>
      <c r="Q395" s="187"/>
      <c r="R395" s="187"/>
      <c r="S395" s="187"/>
      <c r="T395" s="187"/>
      <c r="U395" s="187"/>
      <c r="V395" s="187"/>
      <c r="W395" s="187"/>
      <c r="X395" s="187"/>
    </row>
    <row r="396" spans="1:24">
      <c r="A396" s="66"/>
      <c r="B396" s="187"/>
      <c r="C396" s="215"/>
      <c r="D396" s="66"/>
      <c r="E396" s="66"/>
      <c r="F396" s="66"/>
      <c r="G396" s="66"/>
      <c r="H396" s="66"/>
      <c r="I396" s="66"/>
      <c r="J396" s="187"/>
      <c r="K396" s="66"/>
      <c r="L396" s="66"/>
      <c r="M396" s="187"/>
      <c r="N396" s="187"/>
      <c r="O396" s="187"/>
      <c r="P396" s="187"/>
      <c r="Q396" s="187"/>
      <c r="R396" s="187"/>
      <c r="S396" s="187"/>
      <c r="T396" s="187"/>
      <c r="U396" s="187"/>
      <c r="V396" s="187"/>
      <c r="W396" s="187"/>
      <c r="X396" s="187"/>
    </row>
    <row r="397" spans="1:24">
      <c r="A397" s="66"/>
      <c r="B397" s="187"/>
      <c r="C397" s="215"/>
      <c r="D397" s="66"/>
      <c r="E397" s="66"/>
      <c r="F397" s="66"/>
      <c r="G397" s="66"/>
      <c r="H397" s="66"/>
      <c r="I397" s="66"/>
      <c r="J397" s="187"/>
      <c r="K397" s="66"/>
      <c r="L397" s="66"/>
      <c r="M397" s="187"/>
      <c r="N397" s="187"/>
      <c r="O397" s="187"/>
      <c r="P397" s="187"/>
      <c r="Q397" s="187"/>
      <c r="R397" s="187"/>
      <c r="S397" s="187"/>
      <c r="T397" s="187"/>
      <c r="U397" s="187"/>
      <c r="V397" s="187"/>
      <c r="W397" s="187"/>
      <c r="X397" s="187"/>
    </row>
    <row r="398" spans="1:24">
      <c r="A398" s="66"/>
      <c r="B398" s="187"/>
      <c r="C398" s="215"/>
      <c r="D398" s="66"/>
      <c r="E398" s="66"/>
      <c r="F398" s="66"/>
      <c r="G398" s="66"/>
      <c r="H398" s="66"/>
      <c r="I398" s="66"/>
      <c r="J398" s="187"/>
      <c r="K398" s="66"/>
      <c r="L398" s="66"/>
      <c r="M398" s="187"/>
      <c r="N398" s="187"/>
      <c r="O398" s="187"/>
      <c r="P398" s="187"/>
      <c r="Q398" s="187"/>
      <c r="R398" s="187"/>
      <c r="S398" s="187"/>
      <c r="T398" s="187"/>
      <c r="U398" s="187"/>
      <c r="V398" s="187"/>
      <c r="W398" s="187"/>
      <c r="X398" s="187"/>
    </row>
    <row r="399" spans="1:24">
      <c r="A399" s="66"/>
      <c r="B399" s="187"/>
      <c r="C399" s="215"/>
      <c r="D399" s="66"/>
      <c r="E399" s="66"/>
      <c r="F399" s="66"/>
      <c r="G399" s="66"/>
      <c r="H399" s="66"/>
      <c r="I399" s="66"/>
      <c r="J399" s="187"/>
      <c r="K399" s="66"/>
      <c r="L399" s="66"/>
      <c r="M399" s="187"/>
      <c r="N399" s="187"/>
      <c r="O399" s="187"/>
      <c r="P399" s="187"/>
      <c r="Q399" s="187"/>
      <c r="R399" s="187"/>
      <c r="S399" s="187"/>
      <c r="T399" s="187"/>
      <c r="U399" s="187"/>
      <c r="V399" s="187"/>
      <c r="W399" s="187"/>
      <c r="X399" s="187"/>
    </row>
    <row r="400" spans="1:24">
      <c r="A400" s="66"/>
      <c r="B400" s="187"/>
      <c r="C400" s="215"/>
      <c r="D400" s="66"/>
      <c r="E400" s="66"/>
      <c r="F400" s="66"/>
      <c r="G400" s="66"/>
      <c r="H400" s="66"/>
      <c r="I400" s="66"/>
      <c r="J400" s="187"/>
      <c r="K400" s="66"/>
      <c r="L400" s="66"/>
      <c r="M400" s="187"/>
      <c r="N400" s="187"/>
      <c r="O400" s="187"/>
      <c r="P400" s="187"/>
      <c r="Q400" s="187"/>
      <c r="R400" s="187"/>
      <c r="S400" s="187"/>
      <c r="T400" s="187"/>
      <c r="U400" s="187"/>
      <c r="V400" s="187"/>
      <c r="W400" s="187"/>
      <c r="X400" s="187"/>
    </row>
    <row r="401" spans="1:24">
      <c r="A401" s="66"/>
      <c r="B401" s="187"/>
      <c r="C401" s="215"/>
      <c r="D401" s="66"/>
      <c r="E401" s="66"/>
      <c r="F401" s="66"/>
      <c r="G401" s="66"/>
      <c r="H401" s="66"/>
      <c r="I401" s="66"/>
      <c r="J401" s="187"/>
      <c r="K401" s="66"/>
      <c r="L401" s="66"/>
      <c r="M401" s="187"/>
      <c r="N401" s="187"/>
      <c r="O401" s="187"/>
      <c r="P401" s="187"/>
      <c r="Q401" s="187"/>
      <c r="R401" s="187"/>
      <c r="S401" s="187"/>
      <c r="T401" s="187"/>
      <c r="U401" s="187"/>
      <c r="V401" s="187"/>
      <c r="W401" s="187"/>
      <c r="X401" s="187"/>
    </row>
    <row r="402" spans="1:24">
      <c r="A402" s="66"/>
      <c r="B402" s="187"/>
      <c r="C402" s="215"/>
      <c r="D402" s="66"/>
      <c r="E402" s="66"/>
      <c r="F402" s="66"/>
      <c r="G402" s="66"/>
      <c r="H402" s="66"/>
      <c r="I402" s="66"/>
      <c r="J402" s="187"/>
      <c r="K402" s="66"/>
      <c r="L402" s="66"/>
      <c r="M402" s="187"/>
      <c r="N402" s="187"/>
      <c r="O402" s="187"/>
      <c r="P402" s="187"/>
      <c r="Q402" s="187"/>
      <c r="R402" s="187"/>
      <c r="S402" s="187"/>
      <c r="T402" s="187"/>
      <c r="U402" s="187"/>
      <c r="V402" s="187"/>
      <c r="W402" s="187"/>
      <c r="X402" s="187"/>
    </row>
    <row r="403" spans="1:24">
      <c r="A403" s="66"/>
      <c r="B403" s="187"/>
      <c r="C403" s="215"/>
      <c r="D403" s="66"/>
      <c r="E403" s="66"/>
      <c r="F403" s="66"/>
      <c r="G403" s="66"/>
      <c r="H403" s="66"/>
      <c r="I403" s="66"/>
      <c r="J403" s="187"/>
      <c r="K403" s="66"/>
      <c r="L403" s="66"/>
      <c r="M403" s="187"/>
      <c r="N403" s="187"/>
      <c r="O403" s="187"/>
      <c r="P403" s="187"/>
      <c r="Q403" s="187"/>
      <c r="R403" s="187"/>
      <c r="S403" s="187"/>
      <c r="T403" s="187"/>
      <c r="U403" s="187"/>
      <c r="V403" s="187"/>
      <c r="W403" s="187"/>
      <c r="X403" s="187"/>
    </row>
    <row r="404" spans="1:24">
      <c r="A404" s="66"/>
      <c r="B404" s="187"/>
      <c r="C404" s="215"/>
      <c r="D404" s="66"/>
      <c r="E404" s="66"/>
      <c r="F404" s="66"/>
      <c r="G404" s="66"/>
      <c r="H404" s="66"/>
      <c r="I404" s="66"/>
      <c r="J404" s="187"/>
      <c r="K404" s="66"/>
      <c r="L404" s="66"/>
      <c r="M404" s="187"/>
      <c r="N404" s="187"/>
      <c r="O404" s="187"/>
      <c r="P404" s="187"/>
      <c r="Q404" s="187"/>
      <c r="R404" s="187"/>
      <c r="S404" s="187"/>
      <c r="T404" s="187"/>
      <c r="U404" s="187"/>
      <c r="V404" s="187"/>
      <c r="W404" s="187"/>
      <c r="X404" s="187"/>
    </row>
    <row r="405" spans="1:24">
      <c r="A405" s="66"/>
      <c r="B405" s="187"/>
      <c r="C405" s="215"/>
      <c r="D405" s="66"/>
      <c r="E405" s="66"/>
      <c r="F405" s="66"/>
      <c r="G405" s="66"/>
      <c r="H405" s="66"/>
      <c r="I405" s="66"/>
      <c r="J405" s="187"/>
      <c r="K405" s="66"/>
      <c r="L405" s="66"/>
      <c r="M405" s="187"/>
      <c r="N405" s="187"/>
      <c r="O405" s="187"/>
      <c r="P405" s="187"/>
      <c r="Q405" s="187"/>
      <c r="R405" s="187"/>
      <c r="S405" s="187"/>
      <c r="T405" s="187"/>
      <c r="U405" s="187"/>
      <c r="V405" s="187"/>
      <c r="W405" s="187"/>
      <c r="X405" s="187"/>
    </row>
    <row r="406" spans="1:24">
      <c r="A406" s="66"/>
      <c r="B406" s="187"/>
      <c r="C406" s="215"/>
      <c r="D406" s="66"/>
      <c r="E406" s="66"/>
      <c r="F406" s="66"/>
      <c r="G406" s="66"/>
      <c r="H406" s="66"/>
      <c r="I406" s="66"/>
      <c r="J406" s="187"/>
      <c r="K406" s="66"/>
      <c r="L406" s="66"/>
      <c r="M406" s="187"/>
      <c r="N406" s="187"/>
      <c r="O406" s="187"/>
      <c r="P406" s="187"/>
      <c r="Q406" s="187"/>
      <c r="R406" s="187"/>
      <c r="S406" s="187"/>
      <c r="T406" s="187"/>
      <c r="U406" s="187"/>
      <c r="V406" s="187"/>
      <c r="W406" s="187"/>
      <c r="X406" s="187"/>
    </row>
    <row r="407" spans="1:24">
      <c r="A407" s="66"/>
      <c r="B407" s="187"/>
      <c r="C407" s="215"/>
      <c r="D407" s="66"/>
      <c r="E407" s="66"/>
      <c r="F407" s="66"/>
      <c r="G407" s="66"/>
      <c r="H407" s="66"/>
      <c r="I407" s="66"/>
      <c r="J407" s="187"/>
      <c r="K407" s="66"/>
      <c r="L407" s="66"/>
      <c r="M407" s="187"/>
      <c r="N407" s="187"/>
      <c r="O407" s="187"/>
      <c r="P407" s="187"/>
      <c r="Q407" s="187"/>
      <c r="R407" s="187"/>
      <c r="S407" s="187"/>
      <c r="T407" s="187"/>
      <c r="U407" s="187"/>
      <c r="V407" s="187"/>
      <c r="W407" s="187"/>
      <c r="X407" s="187"/>
    </row>
    <row r="408" spans="1:24">
      <c r="A408" s="66"/>
      <c r="B408" s="187"/>
      <c r="C408" s="215"/>
      <c r="D408" s="66"/>
      <c r="E408" s="66"/>
      <c r="F408" s="66"/>
      <c r="G408" s="66"/>
      <c r="H408" s="66"/>
      <c r="I408" s="66"/>
      <c r="J408" s="187"/>
      <c r="K408" s="66"/>
      <c r="L408" s="66"/>
      <c r="M408" s="187"/>
      <c r="N408" s="187"/>
      <c r="O408" s="187"/>
      <c r="P408" s="187"/>
      <c r="Q408" s="187"/>
      <c r="R408" s="187"/>
      <c r="S408" s="187"/>
      <c r="T408" s="187"/>
      <c r="U408" s="187"/>
      <c r="V408" s="187"/>
      <c r="W408" s="187"/>
      <c r="X408" s="187"/>
    </row>
    <row r="409" spans="1:24">
      <c r="A409" s="66"/>
      <c r="B409" s="187"/>
      <c r="C409" s="215"/>
      <c r="D409" s="66"/>
      <c r="E409" s="66"/>
      <c r="F409" s="66"/>
      <c r="G409" s="66"/>
      <c r="H409" s="66"/>
      <c r="I409" s="66"/>
      <c r="J409" s="187"/>
      <c r="K409" s="66"/>
      <c r="L409" s="66"/>
      <c r="M409" s="187"/>
      <c r="N409" s="187"/>
      <c r="O409" s="187"/>
      <c r="P409" s="187"/>
      <c r="Q409" s="187"/>
      <c r="R409" s="187"/>
      <c r="S409" s="187"/>
      <c r="T409" s="187"/>
      <c r="U409" s="187"/>
      <c r="V409" s="187"/>
      <c r="W409" s="187"/>
      <c r="X409" s="187"/>
    </row>
    <row r="410" spans="1:24">
      <c r="A410" s="66"/>
      <c r="B410" s="187"/>
      <c r="C410" s="215"/>
      <c r="D410" s="66"/>
      <c r="E410" s="66"/>
      <c r="F410" s="66"/>
      <c r="G410" s="66"/>
      <c r="H410" s="66"/>
      <c r="I410" s="66"/>
      <c r="J410" s="187"/>
      <c r="K410" s="66"/>
      <c r="L410" s="66"/>
      <c r="M410" s="187"/>
      <c r="N410" s="187"/>
      <c r="O410" s="187"/>
      <c r="P410" s="187"/>
      <c r="Q410" s="187"/>
      <c r="R410" s="187"/>
      <c r="S410" s="187"/>
      <c r="T410" s="187"/>
      <c r="U410" s="187"/>
      <c r="V410" s="187"/>
      <c r="W410" s="187"/>
      <c r="X410" s="187"/>
    </row>
    <row r="411" spans="1:24">
      <c r="A411" s="66"/>
      <c r="B411" s="187"/>
      <c r="C411" s="215"/>
      <c r="D411" s="66"/>
      <c r="E411" s="66"/>
      <c r="F411" s="66"/>
      <c r="G411" s="66"/>
      <c r="H411" s="66"/>
      <c r="I411" s="66"/>
      <c r="J411" s="187"/>
      <c r="K411" s="66"/>
      <c r="L411" s="66"/>
      <c r="M411" s="187"/>
      <c r="N411" s="187"/>
      <c r="O411" s="187"/>
      <c r="P411" s="187"/>
      <c r="Q411" s="187"/>
      <c r="R411" s="187"/>
      <c r="S411" s="187"/>
      <c r="T411" s="187"/>
      <c r="U411" s="187"/>
      <c r="V411" s="187"/>
      <c r="W411" s="187"/>
      <c r="X411" s="187"/>
    </row>
    <row r="412" spans="1:24">
      <c r="A412" s="66"/>
      <c r="B412" s="187"/>
      <c r="C412" s="215"/>
      <c r="D412" s="66"/>
      <c r="E412" s="66"/>
      <c r="F412" s="66"/>
      <c r="G412" s="66"/>
      <c r="H412" s="66"/>
      <c r="I412" s="66"/>
      <c r="J412" s="187"/>
      <c r="K412" s="66"/>
      <c r="L412" s="66"/>
      <c r="M412" s="187"/>
      <c r="N412" s="187"/>
      <c r="O412" s="187"/>
      <c r="P412" s="187"/>
      <c r="Q412" s="187"/>
      <c r="R412" s="187"/>
      <c r="S412" s="187"/>
      <c r="T412" s="187"/>
      <c r="U412" s="187"/>
      <c r="V412" s="187"/>
      <c r="W412" s="187"/>
      <c r="X412" s="187"/>
    </row>
    <row r="413" spans="1:24">
      <c r="A413" s="66"/>
      <c r="B413" s="187"/>
      <c r="C413" s="215"/>
      <c r="D413" s="66"/>
      <c r="E413" s="66"/>
      <c r="F413" s="66"/>
      <c r="G413" s="66"/>
      <c r="H413" s="66"/>
      <c r="I413" s="66"/>
      <c r="J413" s="187"/>
      <c r="K413" s="66"/>
      <c r="L413" s="66"/>
      <c r="M413" s="187"/>
      <c r="N413" s="187"/>
      <c r="O413" s="187"/>
      <c r="P413" s="187"/>
      <c r="Q413" s="187"/>
      <c r="R413" s="187"/>
      <c r="S413" s="187"/>
      <c r="T413" s="187"/>
      <c r="U413" s="187"/>
      <c r="V413" s="187"/>
      <c r="W413" s="187"/>
      <c r="X413" s="187"/>
    </row>
    <row r="414" spans="1:24">
      <c r="A414" s="66"/>
      <c r="B414" s="187"/>
      <c r="C414" s="215"/>
      <c r="D414" s="66"/>
      <c r="E414" s="66"/>
      <c r="F414" s="66"/>
      <c r="G414" s="66"/>
      <c r="H414" s="66"/>
      <c r="I414" s="66"/>
      <c r="J414" s="187"/>
      <c r="K414" s="66"/>
      <c r="L414" s="66"/>
      <c r="M414" s="187"/>
      <c r="N414" s="187"/>
      <c r="O414" s="187"/>
      <c r="P414" s="187"/>
      <c r="Q414" s="187"/>
      <c r="R414" s="187"/>
      <c r="S414" s="187"/>
      <c r="T414" s="187"/>
      <c r="U414" s="187"/>
      <c r="V414" s="187"/>
      <c r="W414" s="187"/>
      <c r="X414" s="187"/>
    </row>
    <row r="415" spans="1:24">
      <c r="A415" s="66"/>
      <c r="B415" s="187"/>
      <c r="C415" s="215"/>
      <c r="D415" s="66"/>
      <c r="E415" s="66"/>
      <c r="F415" s="66"/>
      <c r="G415" s="66"/>
      <c r="H415" s="66"/>
      <c r="I415" s="66"/>
      <c r="J415" s="187"/>
      <c r="K415" s="66"/>
      <c r="L415" s="66"/>
      <c r="M415" s="187"/>
      <c r="N415" s="187"/>
      <c r="O415" s="187"/>
      <c r="P415" s="187"/>
      <c r="Q415" s="187"/>
      <c r="R415" s="187"/>
      <c r="S415" s="187"/>
      <c r="T415" s="187"/>
      <c r="U415" s="187"/>
      <c r="V415" s="187"/>
      <c r="W415" s="187"/>
      <c r="X415" s="187"/>
    </row>
    <row r="416" spans="1:24">
      <c r="A416" s="66"/>
      <c r="B416" s="187"/>
      <c r="C416" s="215"/>
      <c r="D416" s="66"/>
      <c r="E416" s="66"/>
      <c r="F416" s="66"/>
      <c r="G416" s="66"/>
      <c r="H416" s="66"/>
      <c r="I416" s="66"/>
      <c r="J416" s="187"/>
      <c r="K416" s="66"/>
      <c r="L416" s="66"/>
      <c r="M416" s="187"/>
      <c r="N416" s="187"/>
      <c r="O416" s="187"/>
      <c r="P416" s="187"/>
      <c r="Q416" s="187"/>
      <c r="R416" s="187"/>
      <c r="S416" s="187"/>
      <c r="T416" s="187"/>
      <c r="U416" s="187"/>
      <c r="V416" s="187"/>
      <c r="W416" s="187"/>
      <c r="X416" s="187"/>
    </row>
    <row r="417" spans="1:24">
      <c r="A417" s="66"/>
      <c r="B417" s="187"/>
      <c r="C417" s="215"/>
      <c r="D417" s="66"/>
      <c r="E417" s="66"/>
      <c r="F417" s="66"/>
      <c r="G417" s="66"/>
      <c r="H417" s="66"/>
      <c r="I417" s="66"/>
      <c r="J417" s="187"/>
      <c r="K417" s="66"/>
      <c r="L417" s="66"/>
      <c r="M417" s="187"/>
      <c r="N417" s="187"/>
      <c r="O417" s="187"/>
      <c r="P417" s="187"/>
      <c r="Q417" s="187"/>
      <c r="R417" s="187"/>
      <c r="S417" s="187"/>
      <c r="T417" s="187"/>
      <c r="U417" s="187"/>
      <c r="V417" s="187"/>
      <c r="W417" s="187"/>
      <c r="X417" s="187"/>
    </row>
    <row r="418" spans="1:24">
      <c r="A418" s="66"/>
      <c r="B418" s="187"/>
      <c r="C418" s="215"/>
      <c r="D418" s="66"/>
      <c r="E418" s="66"/>
      <c r="F418" s="66"/>
      <c r="G418" s="66"/>
      <c r="H418" s="66"/>
      <c r="I418" s="66"/>
      <c r="J418" s="187"/>
      <c r="K418" s="66"/>
      <c r="L418" s="66"/>
      <c r="M418" s="187"/>
      <c r="N418" s="187"/>
      <c r="O418" s="187"/>
      <c r="P418" s="187"/>
      <c r="Q418" s="187"/>
      <c r="R418" s="187"/>
      <c r="S418" s="187"/>
      <c r="T418" s="187"/>
      <c r="U418" s="187"/>
      <c r="V418" s="187"/>
      <c r="W418" s="187"/>
      <c r="X418" s="187"/>
    </row>
    <row r="419" spans="1:24">
      <c r="A419" s="66"/>
      <c r="B419" s="187"/>
      <c r="C419" s="215"/>
      <c r="D419" s="66"/>
      <c r="E419" s="66"/>
      <c r="F419" s="66"/>
      <c r="G419" s="66"/>
      <c r="H419" s="66"/>
      <c r="I419" s="66"/>
      <c r="J419" s="187"/>
      <c r="K419" s="66"/>
      <c r="L419" s="66"/>
      <c r="M419" s="187"/>
      <c r="N419" s="187"/>
      <c r="O419" s="187"/>
      <c r="P419" s="187"/>
      <c r="Q419" s="187"/>
      <c r="R419" s="187"/>
      <c r="S419" s="187"/>
      <c r="T419" s="187"/>
      <c r="U419" s="187"/>
      <c r="V419" s="187"/>
      <c r="W419" s="187"/>
      <c r="X419" s="187"/>
    </row>
    <row r="420" spans="1:24">
      <c r="A420" s="66"/>
      <c r="B420" s="187"/>
      <c r="C420" s="215"/>
      <c r="D420" s="66"/>
      <c r="E420" s="66"/>
      <c r="F420" s="66"/>
      <c r="G420" s="66"/>
      <c r="H420" s="66"/>
      <c r="I420" s="66"/>
      <c r="J420" s="187"/>
      <c r="K420" s="66"/>
      <c r="L420" s="66"/>
      <c r="M420" s="187"/>
      <c r="N420" s="187"/>
      <c r="O420" s="187"/>
      <c r="P420" s="187"/>
      <c r="Q420" s="187"/>
      <c r="R420" s="187"/>
      <c r="S420" s="187"/>
      <c r="T420" s="187"/>
      <c r="U420" s="187"/>
      <c r="V420" s="187"/>
      <c r="W420" s="187"/>
      <c r="X420" s="187"/>
    </row>
    <row r="421" spans="1:24">
      <c r="A421" s="66"/>
      <c r="B421" s="187"/>
      <c r="C421" s="215"/>
      <c r="D421" s="66"/>
      <c r="E421" s="66"/>
      <c r="F421" s="66"/>
      <c r="G421" s="66"/>
      <c r="H421" s="66"/>
      <c r="I421" s="66"/>
      <c r="J421" s="187"/>
      <c r="K421" s="66"/>
      <c r="L421" s="66"/>
      <c r="M421" s="187"/>
      <c r="N421" s="187"/>
      <c r="O421" s="187"/>
      <c r="P421" s="187"/>
      <c r="Q421" s="187"/>
      <c r="R421" s="187"/>
      <c r="S421" s="187"/>
      <c r="T421" s="187"/>
      <c r="U421" s="187"/>
      <c r="V421" s="187"/>
      <c r="W421" s="187"/>
      <c r="X421" s="187"/>
    </row>
    <row r="422" spans="1:24">
      <c r="A422" s="66"/>
      <c r="B422" s="187"/>
      <c r="C422" s="215"/>
      <c r="D422" s="66"/>
      <c r="E422" s="66"/>
      <c r="F422" s="66"/>
      <c r="G422" s="66"/>
      <c r="H422" s="66"/>
      <c r="I422" s="66"/>
      <c r="J422" s="187"/>
      <c r="K422" s="66"/>
      <c r="L422" s="66"/>
      <c r="M422" s="187"/>
      <c r="N422" s="187"/>
      <c r="O422" s="187"/>
      <c r="P422" s="187"/>
      <c r="Q422" s="187"/>
      <c r="R422" s="187"/>
      <c r="S422" s="187"/>
      <c r="T422" s="187"/>
      <c r="U422" s="187"/>
      <c r="V422" s="187"/>
      <c r="W422" s="187"/>
      <c r="X422" s="187"/>
    </row>
    <row r="423" spans="1:24">
      <c r="A423" s="66"/>
      <c r="B423" s="187"/>
      <c r="C423" s="215"/>
      <c r="D423" s="66"/>
      <c r="E423" s="66"/>
      <c r="F423" s="66"/>
      <c r="G423" s="66"/>
      <c r="H423" s="66"/>
      <c r="I423" s="66"/>
      <c r="J423" s="187"/>
      <c r="K423" s="66"/>
      <c r="L423" s="66"/>
      <c r="M423" s="187"/>
      <c r="N423" s="187"/>
      <c r="O423" s="187"/>
      <c r="P423" s="187"/>
      <c r="Q423" s="187"/>
      <c r="R423" s="187"/>
      <c r="S423" s="187"/>
      <c r="T423" s="187"/>
      <c r="U423" s="187"/>
      <c r="V423" s="187"/>
      <c r="W423" s="187"/>
      <c r="X423" s="187"/>
    </row>
    <row r="424" spans="1:24">
      <c r="A424" s="66"/>
      <c r="B424" s="187"/>
      <c r="C424" s="215"/>
      <c r="D424" s="66"/>
      <c r="E424" s="66"/>
      <c r="F424" s="66"/>
      <c r="G424" s="66"/>
      <c r="H424" s="66"/>
      <c r="I424" s="66"/>
      <c r="J424" s="187"/>
      <c r="K424" s="66"/>
      <c r="L424" s="66"/>
      <c r="M424" s="187"/>
      <c r="N424" s="187"/>
      <c r="O424" s="187"/>
      <c r="P424" s="187"/>
      <c r="Q424" s="187"/>
      <c r="R424" s="187"/>
      <c r="S424" s="187"/>
      <c r="T424" s="187"/>
      <c r="U424" s="187"/>
      <c r="V424" s="187"/>
      <c r="W424" s="187"/>
      <c r="X424" s="187"/>
    </row>
    <row r="425" spans="1:24">
      <c r="A425" s="66"/>
      <c r="B425" s="187"/>
      <c r="C425" s="215"/>
      <c r="D425" s="66"/>
      <c r="E425" s="66"/>
      <c r="F425" s="66"/>
      <c r="G425" s="66"/>
      <c r="H425" s="66"/>
      <c r="I425" s="66"/>
      <c r="J425" s="187"/>
      <c r="K425" s="66"/>
      <c r="L425" s="66"/>
      <c r="M425" s="187"/>
      <c r="N425" s="187"/>
      <c r="O425" s="187"/>
      <c r="P425" s="187"/>
      <c r="Q425" s="187"/>
      <c r="R425" s="187"/>
      <c r="S425" s="187"/>
      <c r="T425" s="187"/>
      <c r="U425" s="187"/>
      <c r="V425" s="187"/>
      <c r="W425" s="187"/>
      <c r="X425" s="187"/>
    </row>
    <row r="426" spans="1:24">
      <c r="A426" s="66"/>
      <c r="B426" s="187"/>
      <c r="C426" s="215"/>
      <c r="D426" s="66"/>
      <c r="E426" s="66"/>
      <c r="F426" s="66"/>
      <c r="G426" s="66"/>
      <c r="H426" s="66"/>
      <c r="I426" s="66"/>
      <c r="J426" s="187"/>
      <c r="K426" s="66"/>
      <c r="L426" s="66"/>
      <c r="M426" s="187"/>
      <c r="N426" s="187"/>
      <c r="O426" s="187"/>
      <c r="P426" s="187"/>
      <c r="Q426" s="187"/>
      <c r="R426" s="187"/>
      <c r="S426" s="187"/>
      <c r="T426" s="187"/>
      <c r="U426" s="187"/>
      <c r="V426" s="187"/>
      <c r="W426" s="187"/>
      <c r="X426" s="187"/>
    </row>
    <row r="427" spans="1:24">
      <c r="A427" s="66"/>
      <c r="B427" s="187"/>
      <c r="C427" s="215"/>
      <c r="D427" s="66"/>
      <c r="E427" s="66"/>
      <c r="F427" s="66"/>
      <c r="G427" s="66"/>
      <c r="H427" s="66"/>
      <c r="I427" s="66"/>
      <c r="J427" s="187"/>
      <c r="K427" s="66"/>
      <c r="L427" s="66"/>
      <c r="M427" s="187"/>
      <c r="N427" s="187"/>
      <c r="O427" s="187"/>
      <c r="P427" s="187"/>
      <c r="Q427" s="187"/>
      <c r="R427" s="187"/>
      <c r="S427" s="187"/>
      <c r="T427" s="187"/>
      <c r="U427" s="187"/>
      <c r="V427" s="187"/>
      <c r="W427" s="187"/>
      <c r="X427" s="187"/>
    </row>
    <row r="428" spans="1:24">
      <c r="A428" s="66"/>
      <c r="B428" s="187"/>
      <c r="C428" s="215"/>
      <c r="D428" s="66"/>
      <c r="E428" s="66"/>
      <c r="F428" s="66"/>
      <c r="G428" s="66"/>
      <c r="H428" s="66"/>
      <c r="I428" s="66"/>
      <c r="J428" s="187"/>
      <c r="K428" s="66"/>
      <c r="L428" s="66"/>
      <c r="M428" s="187"/>
      <c r="N428" s="187"/>
      <c r="O428" s="187"/>
      <c r="P428" s="187"/>
      <c r="Q428" s="187"/>
      <c r="R428" s="187"/>
      <c r="S428" s="187"/>
      <c r="T428" s="187"/>
      <c r="U428" s="187"/>
      <c r="V428" s="187"/>
      <c r="W428" s="187"/>
      <c r="X428" s="187"/>
    </row>
    <row r="429" spans="1:24">
      <c r="A429" s="66"/>
      <c r="B429" s="187"/>
      <c r="C429" s="215"/>
      <c r="D429" s="66"/>
      <c r="E429" s="66"/>
      <c r="F429" s="66"/>
      <c r="G429" s="66"/>
      <c r="H429" s="66"/>
      <c r="I429" s="66"/>
      <c r="J429" s="187"/>
      <c r="K429" s="66"/>
      <c r="L429" s="66"/>
      <c r="M429" s="187"/>
      <c r="N429" s="187"/>
      <c r="O429" s="187"/>
      <c r="P429" s="187"/>
      <c r="Q429" s="187"/>
      <c r="R429" s="187"/>
      <c r="S429" s="187"/>
      <c r="T429" s="187"/>
      <c r="U429" s="187"/>
      <c r="V429" s="187"/>
      <c r="W429" s="187"/>
      <c r="X429" s="187"/>
    </row>
    <row r="430" spans="1:24">
      <c r="A430" s="66"/>
      <c r="B430" s="187"/>
      <c r="C430" s="215"/>
      <c r="D430" s="66"/>
      <c r="E430" s="66"/>
      <c r="F430" s="66"/>
      <c r="G430" s="66"/>
      <c r="H430" s="66"/>
      <c r="I430" s="66"/>
      <c r="J430" s="187"/>
      <c r="K430" s="66"/>
      <c r="L430" s="66"/>
      <c r="M430" s="187"/>
      <c r="N430" s="187"/>
      <c r="O430" s="187"/>
      <c r="P430" s="187"/>
      <c r="Q430" s="187"/>
      <c r="R430" s="187"/>
      <c r="S430" s="187"/>
      <c r="T430" s="187"/>
      <c r="U430" s="187"/>
      <c r="V430" s="187"/>
      <c r="W430" s="187"/>
      <c r="X430" s="187"/>
    </row>
    <row r="431" spans="1:24">
      <c r="A431" s="66"/>
      <c r="B431" s="187"/>
      <c r="C431" s="215"/>
      <c r="D431" s="66"/>
      <c r="E431" s="66"/>
      <c r="F431" s="66"/>
      <c r="G431" s="66"/>
      <c r="H431" s="66"/>
      <c r="I431" s="66"/>
      <c r="J431" s="187"/>
      <c r="K431" s="66"/>
      <c r="L431" s="66"/>
      <c r="M431" s="187"/>
      <c r="N431" s="187"/>
      <c r="O431" s="187"/>
      <c r="P431" s="187"/>
      <c r="Q431" s="187"/>
      <c r="R431" s="187"/>
      <c r="S431" s="187"/>
      <c r="T431" s="187"/>
      <c r="U431" s="187"/>
      <c r="V431" s="187"/>
      <c r="W431" s="187"/>
      <c r="X431" s="187"/>
    </row>
    <row r="432" spans="1:24">
      <c r="A432" s="66"/>
      <c r="B432" s="187"/>
      <c r="C432" s="215"/>
      <c r="D432" s="66"/>
      <c r="E432" s="66"/>
      <c r="F432" s="66"/>
      <c r="G432" s="66"/>
      <c r="H432" s="66"/>
      <c r="I432" s="66"/>
      <c r="J432" s="187"/>
      <c r="K432" s="66"/>
      <c r="L432" s="66"/>
      <c r="M432" s="187"/>
      <c r="N432" s="187"/>
      <c r="O432" s="187"/>
      <c r="P432" s="187"/>
      <c r="Q432" s="187"/>
      <c r="R432" s="187"/>
      <c r="S432" s="187"/>
      <c r="T432" s="187"/>
      <c r="U432" s="187"/>
      <c r="V432" s="187"/>
      <c r="W432" s="187"/>
      <c r="X432" s="187"/>
    </row>
    <row r="433" spans="1:24">
      <c r="A433" s="66"/>
      <c r="B433" s="187"/>
      <c r="C433" s="215"/>
      <c r="D433" s="66"/>
      <c r="E433" s="66"/>
      <c r="F433" s="66"/>
      <c r="G433" s="66"/>
      <c r="H433" s="66"/>
      <c r="I433" s="66"/>
      <c r="J433" s="187"/>
      <c r="K433" s="66"/>
      <c r="L433" s="66"/>
      <c r="M433" s="187"/>
      <c r="N433" s="187"/>
      <c r="O433" s="187"/>
      <c r="P433" s="187"/>
      <c r="Q433" s="187"/>
      <c r="R433" s="187"/>
      <c r="S433" s="187"/>
      <c r="T433" s="187"/>
      <c r="U433" s="187"/>
      <c r="V433" s="187"/>
      <c r="W433" s="187"/>
      <c r="X433" s="187"/>
    </row>
    <row r="434" spans="1:24">
      <c r="A434" s="66"/>
      <c r="B434" s="187"/>
      <c r="C434" s="215"/>
      <c r="D434" s="66"/>
      <c r="E434" s="66"/>
      <c r="F434" s="66"/>
      <c r="G434" s="66"/>
      <c r="H434" s="66"/>
      <c r="I434" s="66"/>
      <c r="J434" s="187"/>
      <c r="K434" s="66"/>
      <c r="L434" s="66"/>
      <c r="M434" s="187"/>
      <c r="N434" s="187"/>
      <c r="O434" s="187"/>
      <c r="P434" s="187"/>
      <c r="Q434" s="187"/>
      <c r="R434" s="187"/>
      <c r="S434" s="187"/>
      <c r="T434" s="187"/>
      <c r="U434" s="187"/>
      <c r="V434" s="187"/>
      <c r="W434" s="187"/>
      <c r="X434" s="187"/>
    </row>
    <row r="435" spans="1:24">
      <c r="A435" s="66"/>
      <c r="B435" s="187"/>
      <c r="C435" s="215"/>
      <c r="D435" s="66"/>
      <c r="E435" s="66"/>
      <c r="F435" s="66"/>
      <c r="G435" s="66"/>
      <c r="H435" s="66"/>
      <c r="I435" s="66"/>
      <c r="J435" s="187"/>
      <c r="K435" s="66"/>
      <c r="L435" s="66"/>
      <c r="M435" s="187"/>
      <c r="N435" s="187"/>
      <c r="O435" s="187"/>
      <c r="P435" s="187"/>
      <c r="Q435" s="187"/>
      <c r="R435" s="187"/>
      <c r="S435" s="187"/>
      <c r="T435" s="187"/>
      <c r="U435" s="187"/>
      <c r="V435" s="187"/>
      <c r="W435" s="187"/>
      <c r="X435" s="187"/>
    </row>
    <row r="436" spans="1:24">
      <c r="A436" s="66"/>
      <c r="B436" s="187"/>
      <c r="C436" s="215"/>
      <c r="D436" s="66"/>
      <c r="E436" s="66"/>
      <c r="F436" s="66"/>
      <c r="G436" s="66"/>
      <c r="H436" s="66"/>
      <c r="I436" s="66"/>
      <c r="J436" s="187"/>
      <c r="K436" s="66"/>
      <c r="L436" s="66"/>
      <c r="M436" s="187"/>
      <c r="N436" s="187"/>
      <c r="O436" s="187"/>
      <c r="P436" s="187"/>
      <c r="Q436" s="187"/>
      <c r="R436" s="187"/>
      <c r="S436" s="187"/>
      <c r="T436" s="187"/>
      <c r="U436" s="187"/>
      <c r="V436" s="187"/>
      <c r="W436" s="187"/>
      <c r="X436" s="187"/>
    </row>
    <row r="437" spans="1:24">
      <c r="A437" s="66"/>
      <c r="B437" s="187"/>
      <c r="C437" s="215"/>
      <c r="D437" s="66"/>
      <c r="E437" s="66"/>
      <c r="F437" s="66"/>
      <c r="G437" s="66"/>
      <c r="H437" s="66"/>
      <c r="I437" s="66"/>
      <c r="J437" s="187"/>
      <c r="K437" s="66"/>
      <c r="L437" s="66"/>
      <c r="M437" s="187"/>
      <c r="N437" s="187"/>
      <c r="O437" s="187"/>
      <c r="P437" s="187"/>
      <c r="Q437" s="187"/>
      <c r="R437" s="187"/>
      <c r="S437" s="187"/>
      <c r="T437" s="187"/>
      <c r="U437" s="187"/>
      <c r="V437" s="187"/>
      <c r="W437" s="187"/>
      <c r="X437" s="187"/>
    </row>
    <row r="438" spans="1:24">
      <c r="A438" s="66"/>
      <c r="B438" s="187"/>
      <c r="C438" s="215"/>
      <c r="D438" s="66"/>
      <c r="E438" s="66"/>
      <c r="F438" s="66"/>
      <c r="G438" s="66"/>
      <c r="H438" s="66"/>
      <c r="I438" s="66"/>
      <c r="J438" s="187"/>
      <c r="K438" s="66"/>
      <c r="L438" s="66"/>
      <c r="M438" s="187"/>
      <c r="N438" s="187"/>
      <c r="O438" s="187"/>
      <c r="P438" s="187"/>
      <c r="Q438" s="187"/>
      <c r="R438" s="187"/>
      <c r="S438" s="187"/>
      <c r="T438" s="187"/>
      <c r="U438" s="187"/>
      <c r="V438" s="187"/>
      <c r="W438" s="187"/>
      <c r="X438" s="187"/>
    </row>
    <row r="439" spans="1:24">
      <c r="A439" s="66"/>
      <c r="B439" s="187"/>
      <c r="C439" s="215"/>
      <c r="D439" s="66"/>
      <c r="E439" s="66"/>
      <c r="F439" s="66"/>
      <c r="G439" s="66"/>
      <c r="H439" s="66"/>
      <c r="I439" s="66"/>
      <c r="J439" s="187"/>
      <c r="K439" s="66"/>
      <c r="L439" s="66"/>
      <c r="M439" s="187"/>
      <c r="N439" s="187"/>
      <c r="O439" s="187"/>
      <c r="P439" s="187"/>
      <c r="Q439" s="187"/>
      <c r="R439" s="187"/>
      <c r="S439" s="187"/>
      <c r="T439" s="187"/>
      <c r="U439" s="187"/>
      <c r="V439" s="187"/>
      <c r="W439" s="187"/>
      <c r="X439" s="187"/>
    </row>
    <row r="440" spans="1:24">
      <c r="A440" s="66"/>
      <c r="B440" s="187"/>
      <c r="C440" s="215"/>
      <c r="D440" s="66"/>
      <c r="E440" s="66"/>
      <c r="F440" s="66"/>
      <c r="G440" s="66"/>
      <c r="H440" s="66"/>
      <c r="I440" s="66"/>
      <c r="J440" s="187"/>
      <c r="K440" s="66"/>
      <c r="L440" s="66"/>
      <c r="M440" s="187"/>
      <c r="N440" s="187"/>
      <c r="O440" s="187"/>
      <c r="P440" s="187"/>
      <c r="Q440" s="187"/>
      <c r="R440" s="187"/>
      <c r="S440" s="187"/>
      <c r="T440" s="187"/>
      <c r="U440" s="187"/>
      <c r="V440" s="187"/>
      <c r="W440" s="187"/>
      <c r="X440" s="187"/>
    </row>
    <row r="441" spans="1:24">
      <c r="A441" s="66"/>
      <c r="B441" s="187"/>
      <c r="C441" s="215"/>
      <c r="D441" s="66"/>
      <c r="E441" s="66"/>
      <c r="F441" s="66"/>
      <c r="G441" s="66"/>
      <c r="H441" s="66"/>
      <c r="I441" s="66"/>
      <c r="J441" s="187"/>
      <c r="K441" s="66"/>
      <c r="L441" s="66"/>
      <c r="M441" s="187"/>
      <c r="N441" s="187"/>
      <c r="O441" s="187"/>
      <c r="P441" s="187"/>
      <c r="Q441" s="187"/>
      <c r="R441" s="187"/>
      <c r="S441" s="187"/>
      <c r="T441" s="187"/>
      <c r="U441" s="187"/>
      <c r="V441" s="187"/>
      <c r="W441" s="187"/>
      <c r="X441" s="187"/>
    </row>
    <row r="442" spans="1:24">
      <c r="A442" s="66"/>
      <c r="B442" s="187"/>
      <c r="C442" s="215"/>
      <c r="D442" s="66"/>
      <c r="E442" s="66"/>
      <c r="F442" s="66"/>
      <c r="G442" s="66"/>
      <c r="H442" s="66"/>
      <c r="I442" s="66"/>
      <c r="J442" s="187"/>
      <c r="K442" s="66"/>
      <c r="L442" s="66"/>
      <c r="M442" s="187"/>
      <c r="N442" s="187"/>
      <c r="O442" s="187"/>
      <c r="P442" s="187"/>
      <c r="Q442" s="187"/>
      <c r="R442" s="187"/>
      <c r="S442" s="187"/>
      <c r="T442" s="187"/>
      <c r="U442" s="187"/>
      <c r="V442" s="187"/>
      <c r="W442" s="187"/>
      <c r="X442" s="187"/>
    </row>
    <row r="443" spans="1:24">
      <c r="A443" s="66"/>
      <c r="B443" s="187"/>
      <c r="C443" s="215"/>
      <c r="D443" s="66"/>
      <c r="E443" s="66"/>
      <c r="F443" s="66"/>
      <c r="G443" s="66"/>
      <c r="H443" s="66"/>
      <c r="I443" s="66"/>
      <c r="J443" s="187"/>
      <c r="K443" s="66"/>
      <c r="L443" s="66"/>
      <c r="M443" s="187"/>
      <c r="N443" s="187"/>
      <c r="O443" s="187"/>
      <c r="P443" s="187"/>
      <c r="Q443" s="187"/>
      <c r="R443" s="187"/>
      <c r="S443" s="187"/>
      <c r="T443" s="187"/>
      <c r="U443" s="187"/>
      <c r="V443" s="187"/>
      <c r="W443" s="187"/>
      <c r="X443" s="187"/>
    </row>
    <row r="444" spans="1:24">
      <c r="A444" s="66"/>
      <c r="B444" s="187"/>
      <c r="C444" s="215"/>
      <c r="D444" s="66"/>
      <c r="E444" s="66"/>
      <c r="F444" s="66"/>
      <c r="G444" s="66"/>
      <c r="H444" s="66"/>
      <c r="I444" s="66"/>
      <c r="J444" s="187"/>
      <c r="K444" s="66"/>
      <c r="L444" s="66"/>
      <c r="M444" s="187"/>
      <c r="N444" s="187"/>
      <c r="O444" s="187"/>
      <c r="P444" s="187"/>
      <c r="Q444" s="187"/>
      <c r="R444" s="187"/>
      <c r="S444" s="187"/>
      <c r="T444" s="187"/>
      <c r="U444" s="187"/>
      <c r="V444" s="187"/>
      <c r="W444" s="187"/>
      <c r="X444" s="187"/>
    </row>
    <row r="445" spans="1:24">
      <c r="A445" s="66"/>
      <c r="B445" s="187"/>
      <c r="C445" s="215"/>
      <c r="D445" s="66"/>
      <c r="E445" s="66"/>
      <c r="F445" s="66"/>
      <c r="G445" s="66"/>
      <c r="H445" s="66"/>
      <c r="I445" s="66"/>
      <c r="J445" s="187"/>
      <c r="K445" s="66"/>
      <c r="L445" s="66"/>
      <c r="M445" s="187"/>
      <c r="N445" s="187"/>
      <c r="O445" s="187"/>
      <c r="P445" s="187"/>
      <c r="Q445" s="187"/>
      <c r="R445" s="187"/>
      <c r="S445" s="187"/>
      <c r="T445" s="187"/>
      <c r="U445" s="187"/>
      <c r="V445" s="187"/>
      <c r="W445" s="187"/>
      <c r="X445" s="187"/>
    </row>
    <row r="446" spans="1:24">
      <c r="A446" s="66"/>
      <c r="B446" s="187"/>
      <c r="C446" s="215"/>
      <c r="D446" s="66"/>
      <c r="E446" s="66"/>
      <c r="F446" s="66"/>
      <c r="G446" s="66"/>
      <c r="H446" s="66"/>
      <c r="I446" s="66"/>
      <c r="J446" s="187"/>
      <c r="K446" s="66"/>
      <c r="L446" s="66"/>
      <c r="M446" s="187"/>
      <c r="N446" s="187"/>
      <c r="O446" s="187"/>
      <c r="P446" s="187"/>
      <c r="Q446" s="187"/>
      <c r="R446" s="187"/>
      <c r="S446" s="187"/>
      <c r="T446" s="187"/>
      <c r="U446" s="187"/>
      <c r="V446" s="187"/>
      <c r="W446" s="187"/>
      <c r="X446" s="187"/>
    </row>
    <row r="447" spans="1:24">
      <c r="A447" s="66"/>
      <c r="B447" s="187"/>
      <c r="C447" s="215"/>
      <c r="D447" s="66"/>
      <c r="E447" s="66"/>
      <c r="F447" s="66"/>
      <c r="G447" s="66"/>
      <c r="H447" s="66"/>
      <c r="I447" s="66"/>
      <c r="J447" s="187"/>
      <c r="K447" s="66"/>
      <c r="L447" s="66"/>
      <c r="M447" s="187"/>
      <c r="N447" s="187"/>
      <c r="O447" s="187"/>
      <c r="P447" s="187"/>
      <c r="Q447" s="187"/>
      <c r="R447" s="187"/>
      <c r="S447" s="187"/>
      <c r="T447" s="187"/>
      <c r="U447" s="187"/>
      <c r="V447" s="187"/>
      <c r="W447" s="187"/>
      <c r="X447" s="187"/>
    </row>
    <row r="448" spans="1:24">
      <c r="A448" s="66"/>
      <c r="B448" s="187"/>
      <c r="C448" s="215"/>
      <c r="D448" s="66"/>
      <c r="E448" s="66"/>
      <c r="F448" s="66"/>
      <c r="G448" s="66"/>
      <c r="H448" s="66"/>
      <c r="I448" s="66"/>
      <c r="J448" s="187"/>
      <c r="K448" s="66"/>
      <c r="L448" s="66"/>
      <c r="M448" s="187"/>
      <c r="N448" s="187"/>
      <c r="O448" s="187"/>
      <c r="P448" s="187"/>
      <c r="Q448" s="187"/>
      <c r="R448" s="187"/>
      <c r="S448" s="187"/>
      <c r="T448" s="187"/>
      <c r="U448" s="187"/>
      <c r="V448" s="187"/>
      <c r="W448" s="187"/>
      <c r="X448" s="187"/>
    </row>
    <row r="449" spans="1:24">
      <c r="A449" s="66"/>
      <c r="B449" s="187"/>
      <c r="C449" s="215"/>
      <c r="D449" s="66"/>
      <c r="E449" s="66"/>
      <c r="F449" s="66"/>
      <c r="G449" s="66"/>
      <c r="H449" s="66"/>
      <c r="I449" s="66"/>
      <c r="J449" s="187"/>
      <c r="K449" s="66"/>
      <c r="L449" s="66"/>
      <c r="M449" s="187"/>
      <c r="N449" s="187"/>
      <c r="O449" s="187"/>
      <c r="P449" s="187"/>
      <c r="Q449" s="187"/>
      <c r="R449" s="187"/>
      <c r="S449" s="187"/>
      <c r="T449" s="187"/>
      <c r="U449" s="187"/>
      <c r="V449" s="187"/>
      <c r="W449" s="187"/>
      <c r="X449" s="187"/>
    </row>
    <row r="450" spans="1:24">
      <c r="A450" s="66"/>
      <c r="B450" s="187"/>
      <c r="C450" s="215"/>
      <c r="D450" s="66"/>
      <c r="E450" s="66"/>
      <c r="F450" s="66"/>
      <c r="G450" s="66"/>
      <c r="H450" s="66"/>
      <c r="I450" s="66"/>
      <c r="J450" s="187"/>
      <c r="K450" s="66"/>
      <c r="L450" s="66"/>
      <c r="M450" s="187"/>
      <c r="N450" s="187"/>
      <c r="O450" s="187"/>
      <c r="P450" s="187"/>
      <c r="Q450" s="187"/>
      <c r="R450" s="187"/>
      <c r="S450" s="187"/>
      <c r="T450" s="187"/>
      <c r="U450" s="187"/>
      <c r="V450" s="187"/>
      <c r="W450" s="187"/>
      <c r="X450" s="187"/>
    </row>
    <row r="451" spans="1:24">
      <c r="A451" s="66"/>
      <c r="B451" s="187"/>
      <c r="C451" s="215"/>
      <c r="D451" s="66"/>
      <c r="E451" s="66"/>
      <c r="F451" s="66"/>
      <c r="G451" s="66"/>
      <c r="H451" s="66"/>
      <c r="I451" s="66"/>
      <c r="J451" s="187"/>
      <c r="K451" s="66"/>
      <c r="L451" s="66"/>
      <c r="M451" s="187"/>
      <c r="N451" s="187"/>
      <c r="O451" s="187"/>
      <c r="P451" s="187"/>
      <c r="Q451" s="187"/>
      <c r="R451" s="187"/>
      <c r="S451" s="187"/>
      <c r="T451" s="187"/>
      <c r="U451" s="187"/>
      <c r="V451" s="187"/>
      <c r="W451" s="187"/>
      <c r="X451" s="187"/>
    </row>
    <row r="452" spans="1:24">
      <c r="A452" s="66"/>
      <c r="B452" s="187"/>
      <c r="C452" s="215"/>
      <c r="D452" s="66"/>
      <c r="E452" s="66"/>
      <c r="F452" s="66"/>
      <c r="G452" s="66"/>
      <c r="H452" s="66"/>
      <c r="I452" s="66"/>
      <c r="J452" s="187"/>
      <c r="K452" s="66"/>
      <c r="L452" s="66"/>
      <c r="M452" s="187"/>
      <c r="N452" s="187"/>
      <c r="O452" s="187"/>
      <c r="P452" s="187"/>
      <c r="Q452" s="187"/>
      <c r="R452" s="187"/>
      <c r="S452" s="187"/>
      <c r="T452" s="187"/>
      <c r="U452" s="187"/>
      <c r="V452" s="187"/>
      <c r="W452" s="187"/>
      <c r="X452" s="187"/>
    </row>
    <row r="453" spans="1:24">
      <c r="A453" s="66"/>
      <c r="B453" s="187"/>
      <c r="C453" s="215"/>
      <c r="D453" s="66"/>
      <c r="E453" s="66"/>
      <c r="F453" s="66"/>
      <c r="G453" s="66"/>
      <c r="H453" s="66"/>
      <c r="I453" s="66"/>
      <c r="J453" s="187"/>
      <c r="K453" s="66"/>
      <c r="L453" s="66"/>
      <c r="M453" s="187"/>
      <c r="N453" s="187"/>
      <c r="O453" s="187"/>
      <c r="P453" s="187"/>
      <c r="Q453" s="187"/>
      <c r="R453" s="187"/>
      <c r="S453" s="187"/>
      <c r="T453" s="187"/>
      <c r="U453" s="187"/>
      <c r="V453" s="187"/>
      <c r="W453" s="187"/>
      <c r="X453" s="187"/>
    </row>
    <row r="454" spans="1:24">
      <c r="A454" s="66"/>
      <c r="B454" s="187"/>
      <c r="C454" s="215"/>
      <c r="D454" s="66"/>
      <c r="E454" s="66"/>
      <c r="F454" s="66"/>
      <c r="G454" s="66"/>
      <c r="H454" s="66"/>
      <c r="I454" s="66"/>
      <c r="J454" s="187"/>
      <c r="K454" s="66"/>
      <c r="L454" s="66"/>
      <c r="M454" s="187"/>
      <c r="N454" s="187"/>
      <c r="O454" s="187"/>
      <c r="P454" s="187"/>
      <c r="Q454" s="187"/>
      <c r="R454" s="187"/>
      <c r="S454" s="187"/>
      <c r="T454" s="187"/>
      <c r="U454" s="187"/>
      <c r="V454" s="187"/>
      <c r="W454" s="187"/>
      <c r="X454" s="187"/>
    </row>
    <row r="455" spans="1:24">
      <c r="A455" s="66"/>
      <c r="B455" s="187"/>
      <c r="C455" s="215"/>
      <c r="D455" s="66"/>
      <c r="E455" s="66"/>
      <c r="F455" s="66"/>
      <c r="G455" s="66"/>
      <c r="H455" s="66"/>
      <c r="I455" s="66"/>
      <c r="J455" s="187"/>
      <c r="K455" s="66"/>
      <c r="L455" s="66"/>
      <c r="M455" s="187"/>
      <c r="N455" s="187"/>
      <c r="O455" s="187"/>
      <c r="P455" s="187"/>
      <c r="Q455" s="187"/>
      <c r="R455" s="187"/>
      <c r="S455" s="187"/>
      <c r="T455" s="187"/>
      <c r="U455" s="187"/>
      <c r="V455" s="187"/>
      <c r="W455" s="187"/>
      <c r="X455" s="187"/>
    </row>
    <row r="456" spans="1:24">
      <c r="A456" s="66"/>
      <c r="B456" s="187"/>
      <c r="C456" s="215"/>
      <c r="D456" s="66"/>
      <c r="E456" s="66"/>
      <c r="F456" s="66"/>
      <c r="G456" s="66"/>
      <c r="H456" s="66"/>
      <c r="I456" s="66"/>
      <c r="J456" s="187"/>
      <c r="K456" s="66"/>
      <c r="L456" s="66"/>
      <c r="M456" s="187"/>
      <c r="N456" s="187"/>
      <c r="O456" s="187"/>
      <c r="P456" s="187"/>
      <c r="Q456" s="187"/>
      <c r="R456" s="187"/>
      <c r="S456" s="187"/>
      <c r="T456" s="187"/>
      <c r="U456" s="187"/>
      <c r="V456" s="187"/>
      <c r="W456" s="187"/>
      <c r="X456" s="187"/>
    </row>
    <row r="457" spans="1:24">
      <c r="A457" s="66"/>
      <c r="B457" s="187"/>
      <c r="C457" s="215"/>
      <c r="D457" s="66"/>
      <c r="E457" s="66"/>
      <c r="F457" s="66"/>
      <c r="G457" s="66"/>
      <c r="H457" s="66"/>
      <c r="I457" s="66"/>
      <c r="J457" s="187"/>
      <c r="K457" s="66"/>
      <c r="L457" s="66"/>
      <c r="M457" s="187"/>
      <c r="N457" s="187"/>
      <c r="O457" s="187"/>
      <c r="P457" s="187"/>
      <c r="Q457" s="187"/>
      <c r="R457" s="187"/>
      <c r="S457" s="187"/>
      <c r="T457" s="187"/>
      <c r="U457" s="187"/>
      <c r="V457" s="187"/>
      <c r="W457" s="187"/>
      <c r="X457" s="187"/>
    </row>
    <row r="458" spans="1:24">
      <c r="A458" s="66"/>
      <c r="B458" s="187"/>
      <c r="C458" s="215"/>
      <c r="D458" s="66"/>
      <c r="E458" s="66"/>
      <c r="F458" s="66"/>
      <c r="G458" s="66"/>
      <c r="H458" s="66"/>
      <c r="I458" s="66"/>
      <c r="J458" s="187"/>
      <c r="K458" s="66"/>
      <c r="L458" s="66"/>
      <c r="M458" s="187"/>
      <c r="N458" s="187"/>
      <c r="O458" s="187"/>
      <c r="P458" s="187"/>
      <c r="Q458" s="187"/>
      <c r="R458" s="187"/>
      <c r="S458" s="187"/>
      <c r="T458" s="187"/>
      <c r="U458" s="187"/>
      <c r="V458" s="187"/>
      <c r="W458" s="187"/>
      <c r="X458" s="187"/>
    </row>
    <row r="459" spans="1:24">
      <c r="A459" s="66"/>
      <c r="B459" s="187"/>
      <c r="C459" s="215"/>
      <c r="D459" s="66"/>
      <c r="E459" s="66"/>
      <c r="F459" s="66"/>
      <c r="G459" s="66"/>
      <c r="H459" s="66"/>
      <c r="I459" s="66"/>
      <c r="J459" s="187"/>
      <c r="K459" s="66"/>
      <c r="L459" s="66"/>
      <c r="M459" s="187"/>
      <c r="N459" s="187"/>
      <c r="O459" s="187"/>
      <c r="P459" s="187"/>
      <c r="Q459" s="187"/>
      <c r="R459" s="187"/>
      <c r="S459" s="187"/>
      <c r="T459" s="187"/>
      <c r="U459" s="187"/>
      <c r="V459" s="187"/>
      <c r="W459" s="187"/>
      <c r="X459" s="187"/>
    </row>
    <row r="460" spans="1:24">
      <c r="A460" s="66"/>
      <c r="B460" s="187"/>
      <c r="C460" s="215"/>
      <c r="D460" s="66"/>
      <c r="E460" s="66"/>
      <c r="F460" s="66"/>
      <c r="G460" s="66"/>
      <c r="H460" s="66"/>
      <c r="I460" s="66"/>
      <c r="J460" s="187"/>
      <c r="K460" s="66"/>
      <c r="L460" s="66"/>
      <c r="M460" s="187"/>
      <c r="N460" s="187"/>
      <c r="O460" s="187"/>
      <c r="P460" s="187"/>
      <c r="Q460" s="187"/>
      <c r="R460" s="187"/>
      <c r="S460" s="187"/>
      <c r="T460" s="187"/>
      <c r="U460" s="187"/>
      <c r="V460" s="187"/>
      <c r="W460" s="187"/>
      <c r="X460" s="187"/>
    </row>
    <row r="461" spans="1:24">
      <c r="A461" s="66"/>
      <c r="B461" s="187"/>
      <c r="C461" s="215"/>
      <c r="D461" s="66"/>
      <c r="E461" s="66"/>
      <c r="F461" s="66"/>
      <c r="G461" s="66"/>
      <c r="H461" s="66"/>
      <c r="I461" s="66"/>
      <c r="J461" s="187"/>
      <c r="K461" s="66"/>
      <c r="L461" s="66"/>
      <c r="M461" s="187"/>
      <c r="N461" s="187"/>
      <c r="O461" s="187"/>
      <c r="P461" s="187"/>
      <c r="Q461" s="187"/>
      <c r="R461" s="187"/>
      <c r="S461" s="187"/>
      <c r="T461" s="187"/>
      <c r="U461" s="187"/>
      <c r="V461" s="187"/>
      <c r="W461" s="187"/>
      <c r="X461" s="187"/>
    </row>
    <row r="462" spans="1:24">
      <c r="A462" s="66"/>
      <c r="B462" s="187"/>
      <c r="C462" s="215"/>
      <c r="D462" s="66"/>
      <c r="E462" s="66"/>
      <c r="F462" s="66"/>
      <c r="G462" s="66"/>
      <c r="H462" s="66"/>
      <c r="I462" s="66"/>
      <c r="J462" s="187"/>
      <c r="K462" s="66"/>
      <c r="L462" s="66"/>
      <c r="M462" s="187"/>
      <c r="N462" s="187"/>
      <c r="O462" s="187"/>
      <c r="P462" s="187"/>
      <c r="Q462" s="187"/>
      <c r="R462" s="187"/>
      <c r="S462" s="187"/>
      <c r="T462" s="187"/>
      <c r="U462" s="187"/>
      <c r="V462" s="187"/>
      <c r="W462" s="187"/>
      <c r="X462" s="187"/>
    </row>
    <row r="463" spans="1:24">
      <c r="A463" s="66"/>
      <c r="B463" s="187"/>
      <c r="C463" s="215"/>
      <c r="D463" s="66"/>
      <c r="E463" s="66"/>
      <c r="F463" s="66"/>
      <c r="G463" s="66"/>
      <c r="H463" s="66"/>
      <c r="I463" s="66"/>
      <c r="J463" s="187"/>
      <c r="K463" s="66"/>
      <c r="L463" s="66"/>
      <c r="M463" s="187"/>
      <c r="N463" s="187"/>
      <c r="O463" s="187"/>
      <c r="P463" s="187"/>
      <c r="Q463" s="187"/>
      <c r="R463" s="187"/>
      <c r="S463" s="187"/>
      <c r="T463" s="187"/>
      <c r="U463" s="187"/>
      <c r="V463" s="187"/>
      <c r="W463" s="187"/>
      <c r="X463" s="187"/>
    </row>
    <row r="464" spans="1:24">
      <c r="A464" s="66"/>
      <c r="B464" s="187"/>
      <c r="C464" s="215"/>
      <c r="D464" s="66"/>
      <c r="E464" s="66"/>
      <c r="F464" s="66"/>
      <c r="G464" s="66"/>
      <c r="H464" s="66"/>
      <c r="I464" s="66"/>
      <c r="J464" s="187"/>
      <c r="K464" s="66"/>
      <c r="L464" s="66"/>
      <c r="M464" s="187"/>
      <c r="N464" s="187"/>
      <c r="O464" s="187"/>
      <c r="P464" s="187"/>
      <c r="Q464" s="187"/>
      <c r="R464" s="187"/>
      <c r="S464" s="187"/>
      <c r="T464" s="187"/>
      <c r="U464" s="187"/>
      <c r="V464" s="187"/>
      <c r="W464" s="187"/>
      <c r="X464" s="187"/>
    </row>
    <row r="465" spans="1:24">
      <c r="A465" s="66"/>
      <c r="B465" s="187"/>
      <c r="C465" s="215"/>
      <c r="D465" s="66"/>
      <c r="E465" s="66"/>
      <c r="F465" s="66"/>
      <c r="G465" s="66"/>
      <c r="H465" s="66"/>
      <c r="I465" s="66"/>
      <c r="J465" s="187"/>
      <c r="K465" s="66"/>
      <c r="L465" s="66"/>
      <c r="M465" s="187"/>
      <c r="N465" s="187"/>
      <c r="O465" s="187"/>
      <c r="P465" s="187"/>
      <c r="Q465" s="187"/>
      <c r="R465" s="187"/>
      <c r="S465" s="187"/>
      <c r="T465" s="187"/>
      <c r="U465" s="187"/>
      <c r="V465" s="187"/>
      <c r="W465" s="187"/>
      <c r="X465" s="187"/>
    </row>
    <row r="466" spans="1:24">
      <c r="A466" s="66"/>
      <c r="B466" s="187"/>
      <c r="C466" s="215"/>
      <c r="D466" s="66"/>
      <c r="E466" s="66"/>
      <c r="F466" s="66"/>
      <c r="G466" s="66"/>
      <c r="H466" s="66"/>
      <c r="I466" s="66"/>
      <c r="J466" s="187"/>
      <c r="K466" s="66"/>
      <c r="L466" s="66"/>
      <c r="M466" s="187"/>
      <c r="N466" s="187"/>
      <c r="O466" s="187"/>
      <c r="P466" s="187"/>
      <c r="Q466" s="187"/>
      <c r="R466" s="187"/>
      <c r="S466" s="187"/>
      <c r="T466" s="187"/>
      <c r="U466" s="187"/>
      <c r="V466" s="187"/>
      <c r="W466" s="187"/>
      <c r="X466" s="187"/>
    </row>
    <row r="467" spans="1:24">
      <c r="A467" s="66"/>
      <c r="B467" s="187"/>
      <c r="C467" s="215"/>
      <c r="D467" s="66"/>
      <c r="E467" s="66"/>
      <c r="F467" s="66"/>
      <c r="G467" s="66"/>
      <c r="H467" s="66"/>
      <c r="I467" s="66"/>
      <c r="J467" s="187"/>
      <c r="K467" s="66"/>
      <c r="L467" s="66"/>
      <c r="M467" s="187"/>
      <c r="N467" s="187"/>
      <c r="O467" s="187"/>
      <c r="P467" s="187"/>
      <c r="Q467" s="187"/>
      <c r="R467" s="187"/>
      <c r="S467" s="187"/>
      <c r="T467" s="187"/>
      <c r="U467" s="187"/>
      <c r="V467" s="187"/>
      <c r="W467" s="187"/>
      <c r="X467" s="187"/>
    </row>
    <row r="468" spans="1:24">
      <c r="A468" s="66"/>
      <c r="B468" s="187"/>
      <c r="C468" s="215"/>
      <c r="D468" s="66"/>
      <c r="E468" s="66"/>
      <c r="F468" s="66"/>
      <c r="G468" s="66"/>
      <c r="H468" s="66"/>
      <c r="I468" s="66"/>
      <c r="J468" s="187"/>
      <c r="K468" s="66"/>
      <c r="L468" s="66"/>
      <c r="M468" s="187"/>
      <c r="N468" s="187"/>
      <c r="O468" s="187"/>
      <c r="P468" s="187"/>
      <c r="Q468" s="187"/>
      <c r="R468" s="187"/>
      <c r="S468" s="187"/>
      <c r="T468" s="187"/>
      <c r="U468" s="187"/>
      <c r="V468" s="187"/>
      <c r="W468" s="187"/>
      <c r="X468" s="187"/>
    </row>
    <row r="469" spans="1:24">
      <c r="A469" s="66"/>
      <c r="B469" s="187"/>
      <c r="C469" s="215"/>
      <c r="D469" s="66"/>
      <c r="E469" s="66"/>
      <c r="F469" s="66"/>
      <c r="G469" s="66"/>
      <c r="H469" s="66"/>
      <c r="I469" s="66"/>
      <c r="J469" s="187"/>
      <c r="K469" s="66"/>
      <c r="L469" s="66"/>
      <c r="M469" s="187"/>
      <c r="N469" s="187"/>
      <c r="O469" s="187"/>
      <c r="P469" s="187"/>
      <c r="Q469" s="187"/>
      <c r="R469" s="187"/>
      <c r="S469" s="187"/>
      <c r="T469" s="187"/>
      <c r="U469" s="187"/>
      <c r="V469" s="187"/>
      <c r="W469" s="187"/>
      <c r="X469" s="187"/>
    </row>
    <row r="470" spans="1:24">
      <c r="A470" s="66"/>
      <c r="B470" s="187"/>
      <c r="C470" s="215"/>
      <c r="D470" s="66"/>
      <c r="E470" s="66"/>
      <c r="F470" s="66"/>
      <c r="G470" s="66"/>
      <c r="H470" s="66"/>
      <c r="I470" s="66"/>
      <c r="J470" s="187"/>
      <c r="K470" s="66"/>
      <c r="L470" s="66"/>
      <c r="M470" s="187"/>
      <c r="N470" s="187"/>
      <c r="O470" s="187"/>
      <c r="P470" s="187"/>
      <c r="Q470" s="187"/>
      <c r="R470" s="187"/>
      <c r="S470" s="187"/>
      <c r="T470" s="187"/>
      <c r="U470" s="187"/>
      <c r="V470" s="187"/>
      <c r="W470" s="187"/>
      <c r="X470" s="187"/>
    </row>
    <row r="471" spans="1:24">
      <c r="A471" s="66"/>
      <c r="B471" s="187"/>
      <c r="C471" s="215"/>
      <c r="D471" s="66"/>
      <c r="E471" s="66"/>
      <c r="F471" s="66"/>
      <c r="G471" s="66"/>
      <c r="H471" s="66"/>
      <c r="I471" s="66"/>
      <c r="J471" s="187"/>
      <c r="K471" s="66"/>
      <c r="L471" s="66"/>
      <c r="M471" s="187"/>
      <c r="N471" s="187"/>
      <c r="O471" s="187"/>
      <c r="P471" s="187"/>
      <c r="Q471" s="187"/>
      <c r="R471" s="187"/>
      <c r="S471" s="187"/>
      <c r="T471" s="187"/>
      <c r="U471" s="187"/>
      <c r="V471" s="187"/>
      <c r="W471" s="187"/>
      <c r="X471" s="187"/>
    </row>
    <row r="472" spans="1:24">
      <c r="A472" s="66"/>
      <c r="B472" s="187"/>
      <c r="C472" s="215"/>
      <c r="D472" s="66"/>
      <c r="E472" s="66"/>
      <c r="F472" s="66"/>
      <c r="G472" s="66"/>
      <c r="H472" s="66"/>
      <c r="I472" s="66"/>
      <c r="J472" s="187"/>
      <c r="K472" s="66"/>
      <c r="L472" s="66"/>
      <c r="M472" s="187"/>
      <c r="N472" s="187"/>
      <c r="O472" s="187"/>
      <c r="P472" s="187"/>
      <c r="Q472" s="187"/>
      <c r="R472" s="187"/>
      <c r="S472" s="187"/>
      <c r="T472" s="187"/>
      <c r="U472" s="187"/>
      <c r="V472" s="187"/>
      <c r="W472" s="187"/>
      <c r="X472" s="187"/>
    </row>
    <row r="473" spans="1:24">
      <c r="A473" s="66"/>
      <c r="B473" s="187"/>
      <c r="C473" s="215"/>
      <c r="D473" s="66"/>
      <c r="E473" s="66"/>
      <c r="F473" s="66"/>
      <c r="G473" s="66"/>
      <c r="H473" s="66"/>
      <c r="I473" s="66"/>
      <c r="J473" s="187"/>
      <c r="K473" s="66"/>
      <c r="L473" s="66"/>
      <c r="M473" s="187"/>
      <c r="N473" s="187"/>
      <c r="O473" s="187"/>
      <c r="P473" s="187"/>
      <c r="Q473" s="187"/>
      <c r="R473" s="187"/>
      <c r="S473" s="187"/>
      <c r="T473" s="187"/>
      <c r="U473" s="187"/>
      <c r="V473" s="187"/>
      <c r="W473" s="187"/>
      <c r="X473" s="187"/>
    </row>
    <row r="474" spans="1:24">
      <c r="A474" s="66"/>
      <c r="B474" s="187"/>
      <c r="C474" s="215"/>
      <c r="D474" s="66"/>
      <c r="E474" s="66"/>
      <c r="F474" s="66"/>
      <c r="G474" s="66"/>
      <c r="H474" s="66"/>
      <c r="I474" s="66"/>
      <c r="J474" s="187"/>
      <c r="K474" s="66"/>
      <c r="L474" s="66"/>
      <c r="M474" s="187"/>
      <c r="N474" s="187"/>
      <c r="O474" s="187"/>
      <c r="P474" s="187"/>
      <c r="Q474" s="187"/>
      <c r="R474" s="187"/>
      <c r="S474" s="187"/>
      <c r="T474" s="187"/>
      <c r="U474" s="187"/>
      <c r="V474" s="187"/>
      <c r="W474" s="187"/>
      <c r="X474" s="187"/>
    </row>
    <row r="475" spans="1:24">
      <c r="A475" s="66"/>
      <c r="B475" s="187"/>
      <c r="C475" s="215"/>
      <c r="D475" s="66"/>
      <c r="E475" s="66"/>
      <c r="F475" s="66"/>
      <c r="G475" s="66"/>
      <c r="H475" s="66"/>
      <c r="I475" s="66"/>
      <c r="J475" s="187"/>
      <c r="K475" s="66"/>
      <c r="L475" s="66"/>
      <c r="M475" s="187"/>
      <c r="N475" s="187"/>
      <c r="O475" s="187"/>
      <c r="P475" s="187"/>
      <c r="Q475" s="187"/>
      <c r="R475" s="187"/>
      <c r="S475" s="187"/>
      <c r="T475" s="187"/>
      <c r="U475" s="187"/>
      <c r="V475" s="187"/>
      <c r="W475" s="187"/>
      <c r="X475" s="187"/>
    </row>
    <row r="476" spans="1:24">
      <c r="A476" s="66"/>
      <c r="B476" s="187"/>
      <c r="C476" s="215"/>
      <c r="D476" s="66"/>
      <c r="E476" s="66"/>
      <c r="F476" s="66"/>
      <c r="G476" s="66"/>
      <c r="H476" s="66"/>
      <c r="I476" s="66"/>
      <c r="J476" s="187"/>
      <c r="K476" s="66"/>
      <c r="L476" s="66"/>
      <c r="M476" s="187"/>
      <c r="N476" s="187"/>
      <c r="O476" s="187"/>
      <c r="P476" s="187"/>
      <c r="Q476" s="187"/>
      <c r="R476" s="187"/>
      <c r="S476" s="187"/>
      <c r="T476" s="187"/>
      <c r="U476" s="187"/>
      <c r="V476" s="187"/>
      <c r="W476" s="187"/>
      <c r="X476" s="187"/>
    </row>
    <row r="477" spans="1:24">
      <c r="A477" s="66"/>
      <c r="B477" s="187"/>
      <c r="C477" s="215"/>
      <c r="D477" s="66"/>
      <c r="E477" s="66"/>
      <c r="F477" s="66"/>
      <c r="G477" s="66"/>
      <c r="H477" s="66"/>
      <c r="I477" s="66"/>
      <c r="J477" s="187"/>
      <c r="K477" s="66"/>
      <c r="L477" s="66"/>
      <c r="M477" s="187"/>
      <c r="N477" s="187"/>
      <c r="O477" s="187"/>
      <c r="P477" s="187"/>
      <c r="Q477" s="187"/>
      <c r="R477" s="187"/>
      <c r="S477" s="187"/>
      <c r="T477" s="187"/>
      <c r="U477" s="187"/>
      <c r="V477" s="187"/>
      <c r="W477" s="187"/>
      <c r="X477" s="187"/>
    </row>
    <row r="478" spans="1:24">
      <c r="A478" s="66"/>
      <c r="B478" s="187"/>
      <c r="C478" s="215"/>
      <c r="D478" s="66"/>
      <c r="E478" s="66"/>
      <c r="F478" s="66"/>
      <c r="G478" s="66"/>
      <c r="H478" s="66"/>
      <c r="I478" s="66"/>
      <c r="J478" s="187"/>
      <c r="K478" s="66"/>
      <c r="L478" s="66"/>
      <c r="M478" s="187"/>
      <c r="N478" s="187"/>
      <c r="O478" s="187"/>
      <c r="P478" s="187"/>
      <c r="Q478" s="187"/>
      <c r="R478" s="187"/>
      <c r="S478" s="187"/>
      <c r="T478" s="187"/>
      <c r="U478" s="187"/>
      <c r="V478" s="187"/>
      <c r="W478" s="187"/>
      <c r="X478" s="187"/>
    </row>
    <row r="479" spans="1:24">
      <c r="A479" s="66"/>
      <c r="B479" s="187"/>
      <c r="C479" s="215"/>
      <c r="D479" s="66"/>
      <c r="E479" s="66"/>
      <c r="F479" s="66"/>
      <c r="G479" s="66"/>
      <c r="H479" s="66"/>
      <c r="I479" s="66"/>
      <c r="J479" s="187"/>
      <c r="K479" s="66"/>
      <c r="L479" s="66"/>
      <c r="M479" s="187"/>
      <c r="N479" s="187"/>
      <c r="O479" s="187"/>
      <c r="P479" s="187"/>
      <c r="Q479" s="187"/>
      <c r="R479" s="187"/>
      <c r="S479" s="187"/>
      <c r="T479" s="187"/>
      <c r="U479" s="187"/>
      <c r="V479" s="187"/>
      <c r="W479" s="187"/>
      <c r="X479" s="187"/>
    </row>
    <row r="480" spans="1:24">
      <c r="A480" s="66"/>
      <c r="B480" s="187"/>
      <c r="C480" s="215"/>
      <c r="D480" s="66"/>
      <c r="E480" s="66"/>
      <c r="F480" s="66"/>
      <c r="G480" s="66"/>
      <c r="H480" s="66"/>
      <c r="I480" s="66"/>
      <c r="J480" s="187"/>
      <c r="K480" s="66"/>
      <c r="L480" s="66"/>
      <c r="M480" s="187"/>
      <c r="N480" s="187"/>
      <c r="O480" s="187"/>
      <c r="P480" s="187"/>
      <c r="Q480" s="187"/>
      <c r="R480" s="187"/>
      <c r="S480" s="187"/>
      <c r="T480" s="187"/>
      <c r="U480" s="187"/>
      <c r="V480" s="187"/>
      <c r="W480" s="187"/>
      <c r="X480" s="187"/>
    </row>
    <row r="481" spans="1:24">
      <c r="A481" s="66"/>
      <c r="B481" s="187"/>
      <c r="C481" s="215"/>
      <c r="D481" s="66"/>
      <c r="E481" s="66"/>
      <c r="F481" s="66"/>
      <c r="G481" s="66"/>
      <c r="H481" s="66"/>
      <c r="I481" s="66"/>
      <c r="J481" s="187"/>
      <c r="K481" s="66"/>
      <c r="L481" s="66"/>
      <c r="M481" s="187"/>
      <c r="N481" s="187"/>
      <c r="O481" s="187"/>
      <c r="P481" s="187"/>
      <c r="Q481" s="187"/>
      <c r="R481" s="187"/>
      <c r="S481" s="187"/>
      <c r="T481" s="187"/>
      <c r="U481" s="187"/>
      <c r="V481" s="187"/>
      <c r="W481" s="187"/>
      <c r="X481" s="187"/>
    </row>
    <row r="482" spans="1:24">
      <c r="A482" s="66"/>
      <c r="B482" s="187"/>
      <c r="C482" s="215"/>
      <c r="D482" s="66"/>
      <c r="E482" s="66"/>
      <c r="F482" s="66"/>
      <c r="G482" s="66"/>
      <c r="H482" s="66"/>
      <c r="I482" s="66"/>
      <c r="J482" s="187"/>
      <c r="K482" s="66"/>
      <c r="L482" s="66"/>
      <c r="M482" s="187"/>
      <c r="N482" s="187"/>
      <c r="O482" s="187"/>
      <c r="P482" s="187"/>
      <c r="Q482" s="187"/>
      <c r="R482" s="187"/>
      <c r="S482" s="187"/>
      <c r="T482" s="187"/>
      <c r="U482" s="187"/>
      <c r="V482" s="187"/>
      <c r="W482" s="187"/>
      <c r="X482" s="187"/>
    </row>
    <row r="483" spans="1:24">
      <c r="A483" s="66"/>
      <c r="B483" s="187"/>
      <c r="C483" s="215"/>
      <c r="D483" s="66"/>
      <c r="E483" s="66"/>
      <c r="F483" s="66"/>
      <c r="G483" s="66"/>
      <c r="H483" s="66"/>
      <c r="I483" s="66"/>
      <c r="J483" s="187"/>
      <c r="K483" s="66"/>
      <c r="L483" s="66"/>
      <c r="M483" s="187"/>
      <c r="N483" s="187"/>
      <c r="O483" s="187"/>
      <c r="P483" s="187"/>
      <c r="Q483" s="187"/>
      <c r="R483" s="187"/>
      <c r="S483" s="187"/>
      <c r="T483" s="187"/>
      <c r="U483" s="187"/>
      <c r="V483" s="187"/>
      <c r="W483" s="187"/>
      <c r="X483" s="187"/>
    </row>
    <row r="484" spans="1:24">
      <c r="A484" s="66"/>
      <c r="B484" s="187"/>
      <c r="C484" s="215"/>
      <c r="D484" s="66"/>
      <c r="E484" s="66"/>
      <c r="F484" s="66"/>
      <c r="G484" s="66"/>
      <c r="H484" s="66"/>
      <c r="I484" s="66"/>
      <c r="J484" s="187"/>
      <c r="K484" s="66"/>
      <c r="L484" s="66"/>
      <c r="M484" s="187"/>
      <c r="N484" s="187"/>
      <c r="O484" s="187"/>
      <c r="P484" s="187"/>
      <c r="Q484" s="187"/>
      <c r="R484" s="187"/>
      <c r="S484" s="187"/>
      <c r="T484" s="187"/>
      <c r="U484" s="187"/>
      <c r="V484" s="187"/>
      <c r="W484" s="187"/>
      <c r="X484" s="187"/>
    </row>
    <row r="485" spans="1:24">
      <c r="A485" s="66"/>
      <c r="B485" s="187"/>
      <c r="C485" s="215"/>
      <c r="D485" s="66"/>
      <c r="E485" s="66"/>
      <c r="F485" s="66"/>
      <c r="G485" s="66"/>
      <c r="H485" s="66"/>
      <c r="I485" s="66"/>
      <c r="J485" s="187"/>
      <c r="K485" s="66"/>
      <c r="L485" s="66"/>
      <c r="M485" s="187"/>
      <c r="N485" s="187"/>
      <c r="O485" s="187"/>
      <c r="P485" s="187"/>
      <c r="Q485" s="187"/>
      <c r="R485" s="187"/>
      <c r="S485" s="187"/>
      <c r="T485" s="187"/>
      <c r="U485" s="187"/>
      <c r="V485" s="187"/>
      <c r="W485" s="187"/>
      <c r="X485" s="187"/>
    </row>
    <row r="486" spans="1:24">
      <c r="A486" s="66"/>
      <c r="B486" s="187"/>
      <c r="C486" s="215"/>
      <c r="D486" s="66"/>
      <c r="E486" s="66"/>
      <c r="F486" s="66"/>
      <c r="G486" s="66"/>
      <c r="H486" s="66"/>
      <c r="I486" s="66"/>
      <c r="J486" s="187"/>
      <c r="K486" s="66"/>
      <c r="L486" s="66"/>
      <c r="M486" s="187"/>
      <c r="N486" s="187"/>
      <c r="O486" s="187"/>
      <c r="P486" s="187"/>
      <c r="Q486" s="187"/>
      <c r="R486" s="187"/>
      <c r="S486" s="187"/>
      <c r="T486" s="187"/>
      <c r="U486" s="187"/>
      <c r="V486" s="187"/>
      <c r="W486" s="187"/>
      <c r="X486" s="187"/>
    </row>
    <row r="487" spans="1:24">
      <c r="A487" s="66"/>
      <c r="B487" s="187"/>
      <c r="C487" s="215"/>
      <c r="D487" s="66"/>
      <c r="E487" s="66"/>
      <c r="F487" s="66"/>
      <c r="G487" s="66"/>
      <c r="H487" s="66"/>
      <c r="I487" s="66"/>
      <c r="J487" s="187"/>
      <c r="K487" s="66"/>
      <c r="L487" s="66"/>
      <c r="M487" s="187"/>
      <c r="N487" s="187"/>
      <c r="O487" s="187"/>
      <c r="P487" s="187"/>
      <c r="Q487" s="187"/>
      <c r="R487" s="187"/>
      <c r="S487" s="187"/>
      <c r="T487" s="187"/>
      <c r="U487" s="187"/>
      <c r="V487" s="187"/>
      <c r="W487" s="187"/>
      <c r="X487" s="187"/>
    </row>
    <row r="488" spans="1:24">
      <c r="A488" s="66"/>
      <c r="B488" s="187"/>
      <c r="C488" s="215"/>
      <c r="D488" s="66"/>
      <c r="E488" s="66"/>
      <c r="F488" s="66"/>
      <c r="G488" s="66"/>
      <c r="H488" s="66"/>
      <c r="I488" s="66"/>
      <c r="J488" s="187"/>
      <c r="K488" s="66"/>
      <c r="L488" s="66"/>
      <c r="M488" s="187"/>
      <c r="N488" s="187"/>
      <c r="O488" s="187"/>
      <c r="P488" s="187"/>
      <c r="Q488" s="187"/>
      <c r="R488" s="187"/>
      <c r="S488" s="187"/>
      <c r="T488" s="187"/>
      <c r="U488" s="187"/>
      <c r="V488" s="187"/>
      <c r="W488" s="187"/>
      <c r="X488" s="187"/>
    </row>
    <row r="489" spans="1:24">
      <c r="A489" s="66"/>
      <c r="B489" s="187"/>
      <c r="C489" s="215"/>
      <c r="D489" s="66"/>
      <c r="E489" s="66"/>
      <c r="F489" s="66"/>
      <c r="G489" s="66"/>
      <c r="H489" s="66"/>
      <c r="I489" s="66"/>
      <c r="J489" s="187"/>
      <c r="K489" s="66"/>
      <c r="L489" s="66"/>
      <c r="M489" s="187"/>
      <c r="N489" s="187"/>
      <c r="O489" s="187"/>
      <c r="P489" s="187"/>
      <c r="Q489" s="187"/>
      <c r="R489" s="187"/>
      <c r="S489" s="187"/>
      <c r="T489" s="187"/>
      <c r="U489" s="187"/>
      <c r="V489" s="187"/>
      <c r="W489" s="187"/>
      <c r="X489" s="187"/>
    </row>
    <row r="490" spans="1:24">
      <c r="A490" s="66"/>
      <c r="B490" s="187"/>
      <c r="C490" s="215"/>
      <c r="D490" s="66"/>
      <c r="E490" s="66"/>
      <c r="F490" s="66"/>
      <c r="G490" s="66"/>
      <c r="H490" s="66"/>
      <c r="I490" s="66"/>
      <c r="J490" s="187"/>
      <c r="K490" s="66"/>
      <c r="L490" s="66"/>
      <c r="M490" s="187"/>
      <c r="N490" s="187"/>
      <c r="O490" s="187"/>
      <c r="P490" s="187"/>
      <c r="Q490" s="187"/>
      <c r="R490" s="187"/>
      <c r="S490" s="187"/>
      <c r="T490" s="187"/>
      <c r="U490" s="187"/>
      <c r="V490" s="187"/>
      <c r="W490" s="187"/>
      <c r="X490" s="187"/>
    </row>
    <row r="491" spans="1:24">
      <c r="A491" s="66"/>
      <c r="B491" s="187"/>
      <c r="C491" s="215"/>
      <c r="D491" s="66"/>
      <c r="E491" s="66"/>
      <c r="F491" s="66"/>
      <c r="G491" s="66"/>
      <c r="H491" s="66"/>
      <c r="I491" s="66"/>
      <c r="J491" s="187"/>
      <c r="K491" s="66"/>
      <c r="L491" s="66"/>
      <c r="M491" s="187"/>
      <c r="N491" s="187"/>
      <c r="O491" s="187"/>
      <c r="P491" s="187"/>
      <c r="Q491" s="187"/>
      <c r="R491" s="187"/>
      <c r="S491" s="187"/>
      <c r="T491" s="187"/>
      <c r="U491" s="187"/>
      <c r="V491" s="187"/>
      <c r="W491" s="187"/>
      <c r="X491" s="187"/>
    </row>
    <row r="492" spans="1:24">
      <c r="A492" s="66"/>
      <c r="B492" s="187"/>
      <c r="C492" s="215"/>
      <c r="D492" s="66"/>
      <c r="E492" s="66"/>
      <c r="F492" s="66"/>
      <c r="G492" s="66"/>
      <c r="H492" s="66"/>
      <c r="I492" s="66"/>
      <c r="J492" s="187"/>
      <c r="K492" s="66"/>
      <c r="L492" s="66"/>
      <c r="M492" s="187"/>
      <c r="N492" s="187"/>
      <c r="O492" s="187"/>
      <c r="P492" s="187"/>
      <c r="Q492" s="187"/>
      <c r="R492" s="187"/>
      <c r="S492" s="187"/>
      <c r="T492" s="187"/>
      <c r="U492" s="187"/>
      <c r="V492" s="187"/>
      <c r="W492" s="187"/>
      <c r="X492" s="187"/>
    </row>
    <row r="493" spans="1:24">
      <c r="A493" s="66"/>
      <c r="B493" s="187"/>
      <c r="C493" s="215"/>
      <c r="D493" s="66"/>
      <c r="E493" s="66"/>
      <c r="F493" s="66"/>
      <c r="G493" s="66"/>
      <c r="H493" s="66"/>
      <c r="I493" s="66"/>
      <c r="J493" s="187"/>
      <c r="K493" s="66"/>
      <c r="L493" s="66"/>
      <c r="M493" s="187"/>
      <c r="N493" s="187"/>
      <c r="O493" s="187"/>
      <c r="P493" s="187"/>
      <c r="Q493" s="187"/>
      <c r="R493" s="187"/>
      <c r="S493" s="187"/>
      <c r="T493" s="187"/>
      <c r="U493" s="187"/>
      <c r="V493" s="187"/>
      <c r="W493" s="187"/>
      <c r="X493" s="187"/>
    </row>
    <row r="494" spans="1:24">
      <c r="A494" s="66"/>
      <c r="B494" s="187"/>
      <c r="C494" s="215"/>
      <c r="D494" s="66"/>
      <c r="E494" s="66"/>
      <c r="F494" s="66"/>
      <c r="G494" s="66"/>
      <c r="H494" s="66"/>
      <c r="I494" s="66"/>
      <c r="J494" s="187"/>
      <c r="K494" s="66"/>
      <c r="L494" s="66"/>
      <c r="M494" s="187"/>
      <c r="N494" s="187"/>
      <c r="O494" s="187"/>
      <c r="P494" s="187"/>
      <c r="Q494" s="187"/>
      <c r="R494" s="187"/>
      <c r="S494" s="187"/>
      <c r="T494" s="187"/>
      <c r="U494" s="187"/>
      <c r="V494" s="187"/>
      <c r="W494" s="187"/>
      <c r="X494" s="187"/>
    </row>
    <row r="495" spans="1:24">
      <c r="A495" s="66"/>
      <c r="B495" s="187"/>
      <c r="C495" s="215"/>
      <c r="D495" s="66"/>
      <c r="E495" s="66"/>
      <c r="F495" s="66"/>
      <c r="G495" s="66"/>
      <c r="H495" s="66"/>
      <c r="I495" s="66"/>
      <c r="J495" s="187"/>
      <c r="K495" s="66"/>
      <c r="L495" s="66"/>
      <c r="M495" s="187"/>
      <c r="N495" s="187"/>
      <c r="O495" s="187"/>
      <c r="P495" s="187"/>
      <c r="Q495" s="187"/>
      <c r="R495" s="187"/>
      <c r="S495" s="187"/>
      <c r="T495" s="187"/>
      <c r="U495" s="187"/>
      <c r="V495" s="187"/>
      <c r="W495" s="187"/>
      <c r="X495" s="187"/>
    </row>
    <row r="496" spans="1:24">
      <c r="A496" s="66"/>
      <c r="B496" s="187"/>
      <c r="C496" s="215"/>
      <c r="D496" s="66"/>
      <c r="E496" s="66"/>
      <c r="F496" s="66"/>
      <c r="G496" s="66"/>
      <c r="H496" s="66"/>
      <c r="I496" s="66"/>
      <c r="J496" s="187"/>
      <c r="K496" s="66"/>
      <c r="L496" s="66"/>
      <c r="M496" s="187"/>
      <c r="N496" s="187"/>
      <c r="O496" s="187"/>
      <c r="P496" s="187"/>
      <c r="Q496" s="187"/>
      <c r="R496" s="187"/>
      <c r="S496" s="187"/>
      <c r="T496" s="187"/>
      <c r="U496" s="187"/>
      <c r="V496" s="187"/>
      <c r="W496" s="187"/>
      <c r="X496" s="187"/>
    </row>
    <row r="497" spans="1:24">
      <c r="A497" s="66"/>
      <c r="B497" s="187"/>
      <c r="C497" s="215"/>
      <c r="D497" s="66"/>
      <c r="E497" s="66"/>
      <c r="F497" s="66"/>
      <c r="G497" s="66"/>
      <c r="H497" s="66"/>
      <c r="I497" s="66"/>
      <c r="J497" s="187"/>
      <c r="K497" s="66"/>
      <c r="L497" s="66"/>
      <c r="M497" s="187"/>
      <c r="N497" s="187"/>
      <c r="O497" s="187"/>
      <c r="P497" s="187"/>
      <c r="Q497" s="187"/>
      <c r="R497" s="187"/>
      <c r="S497" s="187"/>
      <c r="T497" s="187"/>
      <c r="U497" s="187"/>
      <c r="V497" s="187"/>
      <c r="W497" s="187"/>
      <c r="X497" s="187"/>
    </row>
    <row r="498" spans="1:24">
      <c r="A498" s="66"/>
      <c r="B498" s="187"/>
      <c r="C498" s="215"/>
      <c r="D498" s="66"/>
      <c r="E498" s="66"/>
      <c r="F498" s="66"/>
      <c r="G498" s="66"/>
      <c r="H498" s="66"/>
      <c r="I498" s="66"/>
      <c r="J498" s="187"/>
      <c r="K498" s="66"/>
      <c r="L498" s="66"/>
      <c r="M498" s="187"/>
      <c r="N498" s="187"/>
      <c r="O498" s="187"/>
      <c r="P498" s="187"/>
      <c r="Q498" s="187"/>
      <c r="R498" s="187"/>
      <c r="S498" s="187"/>
      <c r="T498" s="187"/>
      <c r="U498" s="187"/>
      <c r="V498" s="187"/>
      <c r="W498" s="187"/>
      <c r="X498" s="187"/>
    </row>
    <row r="499" spans="1:24">
      <c r="A499" s="66"/>
      <c r="B499" s="187"/>
      <c r="C499" s="215"/>
      <c r="D499" s="66"/>
      <c r="E499" s="66"/>
      <c r="F499" s="66"/>
      <c r="G499" s="66"/>
      <c r="H499" s="66"/>
      <c r="I499" s="66"/>
      <c r="J499" s="187"/>
      <c r="K499" s="66"/>
      <c r="L499" s="66"/>
      <c r="M499" s="187"/>
      <c r="N499" s="187"/>
      <c r="O499" s="187"/>
      <c r="P499" s="187"/>
      <c r="Q499" s="187"/>
      <c r="R499" s="187"/>
      <c r="S499" s="187"/>
      <c r="T499" s="187"/>
      <c r="U499" s="187"/>
      <c r="V499" s="187"/>
      <c r="W499" s="187"/>
      <c r="X499" s="187"/>
    </row>
    <row r="500" spans="1:24">
      <c r="A500" s="66"/>
      <c r="B500" s="187"/>
      <c r="C500" s="215"/>
      <c r="D500" s="66"/>
      <c r="E500" s="66"/>
      <c r="F500" s="66"/>
      <c r="G500" s="66"/>
      <c r="H500" s="66"/>
      <c r="I500" s="66"/>
      <c r="J500" s="187"/>
      <c r="K500" s="66"/>
      <c r="L500" s="66"/>
      <c r="M500" s="187"/>
      <c r="N500" s="187"/>
      <c r="O500" s="187"/>
      <c r="P500" s="187"/>
      <c r="Q500" s="187"/>
      <c r="R500" s="187"/>
      <c r="S500" s="187"/>
      <c r="T500" s="187"/>
      <c r="U500" s="187"/>
      <c r="V500" s="187"/>
      <c r="W500" s="187"/>
      <c r="X500" s="187"/>
    </row>
    <row r="501" spans="1:24">
      <c r="A501" s="66"/>
      <c r="B501" s="187"/>
      <c r="C501" s="215"/>
      <c r="D501" s="66"/>
      <c r="E501" s="66"/>
      <c r="F501" s="66"/>
      <c r="G501" s="66"/>
      <c r="H501" s="66"/>
      <c r="I501" s="66"/>
      <c r="J501" s="187"/>
      <c r="K501" s="66"/>
      <c r="L501" s="66"/>
      <c r="M501" s="187"/>
      <c r="N501" s="187"/>
      <c r="O501" s="187"/>
      <c r="P501" s="187"/>
      <c r="Q501" s="187"/>
      <c r="R501" s="187"/>
      <c r="S501" s="187"/>
      <c r="T501" s="187"/>
      <c r="U501" s="187"/>
      <c r="V501" s="187"/>
      <c r="W501" s="187"/>
      <c r="X501" s="187"/>
    </row>
    <row r="502" spans="1:24">
      <c r="A502" s="66"/>
      <c r="B502" s="187"/>
      <c r="C502" s="215"/>
      <c r="D502" s="66"/>
      <c r="E502" s="66"/>
      <c r="F502" s="66"/>
      <c r="G502" s="66"/>
      <c r="H502" s="66"/>
      <c r="I502" s="66"/>
      <c r="J502" s="187"/>
      <c r="K502" s="66"/>
      <c r="L502" s="66"/>
      <c r="M502" s="187"/>
      <c r="N502" s="187"/>
      <c r="O502" s="187"/>
      <c r="P502" s="187"/>
      <c r="Q502" s="187"/>
      <c r="R502" s="187"/>
      <c r="S502" s="187"/>
      <c r="T502" s="187"/>
      <c r="U502" s="187"/>
      <c r="V502" s="187"/>
      <c r="W502" s="187"/>
      <c r="X502" s="187"/>
    </row>
    <row r="503" spans="1:24">
      <c r="A503" s="66"/>
      <c r="B503" s="187"/>
      <c r="C503" s="215"/>
      <c r="D503" s="66"/>
      <c r="E503" s="66"/>
      <c r="F503" s="66"/>
      <c r="G503" s="66"/>
      <c r="H503" s="66"/>
      <c r="I503" s="66"/>
      <c r="J503" s="187"/>
      <c r="K503" s="66"/>
      <c r="L503" s="66"/>
      <c r="M503" s="187"/>
      <c r="N503" s="187"/>
      <c r="O503" s="187"/>
      <c r="P503" s="187"/>
      <c r="Q503" s="187"/>
      <c r="R503" s="187"/>
      <c r="S503" s="187"/>
      <c r="T503" s="187"/>
      <c r="U503" s="187"/>
      <c r="V503" s="187"/>
      <c r="W503" s="187"/>
      <c r="X503" s="187"/>
    </row>
    <row r="504" spans="1:24">
      <c r="A504" s="66"/>
      <c r="B504" s="187"/>
      <c r="C504" s="215"/>
      <c r="D504" s="66"/>
      <c r="E504" s="66"/>
      <c r="F504" s="66"/>
      <c r="G504" s="66"/>
      <c r="H504" s="66"/>
      <c r="I504" s="66"/>
      <c r="J504" s="187"/>
      <c r="K504" s="66"/>
      <c r="L504" s="66"/>
      <c r="M504" s="187"/>
      <c r="N504" s="187"/>
      <c r="O504" s="187"/>
      <c r="P504" s="187"/>
      <c r="Q504" s="187"/>
      <c r="R504" s="187"/>
      <c r="S504" s="187"/>
      <c r="T504" s="187"/>
      <c r="U504" s="187"/>
      <c r="V504" s="187"/>
      <c r="W504" s="187"/>
      <c r="X504" s="187"/>
    </row>
    <row r="505" spans="1:24">
      <c r="A505" s="66"/>
      <c r="B505" s="187"/>
      <c r="C505" s="215"/>
      <c r="D505" s="66"/>
      <c r="E505" s="66"/>
      <c r="F505" s="66"/>
      <c r="G505" s="66"/>
      <c r="H505" s="66"/>
      <c r="I505" s="66"/>
      <c r="J505" s="187"/>
      <c r="K505" s="66"/>
      <c r="L505" s="66"/>
      <c r="M505" s="187"/>
      <c r="N505" s="187"/>
      <c r="O505" s="187"/>
      <c r="P505" s="187"/>
      <c r="Q505" s="187"/>
      <c r="R505" s="187"/>
      <c r="S505" s="187"/>
      <c r="T505" s="187"/>
      <c r="U505" s="187"/>
      <c r="V505" s="187"/>
      <c r="W505" s="187"/>
      <c r="X505" s="187"/>
    </row>
    <row r="506" spans="1:24">
      <c r="A506" s="66"/>
      <c r="B506" s="187"/>
      <c r="C506" s="215"/>
      <c r="D506" s="66"/>
      <c r="E506" s="66"/>
      <c r="F506" s="66"/>
      <c r="G506" s="66"/>
      <c r="H506" s="66"/>
      <c r="I506" s="66"/>
      <c r="J506" s="187"/>
      <c r="K506" s="66"/>
      <c r="L506" s="66"/>
      <c r="M506" s="187"/>
      <c r="N506" s="187"/>
      <c r="O506" s="187"/>
      <c r="P506" s="187"/>
      <c r="Q506" s="187"/>
      <c r="R506" s="187"/>
      <c r="S506" s="187"/>
      <c r="T506" s="187"/>
      <c r="U506" s="187"/>
      <c r="V506" s="187"/>
      <c r="W506" s="187"/>
      <c r="X506" s="187"/>
    </row>
    <row r="507" spans="1:24">
      <c r="A507" s="66"/>
      <c r="B507" s="187"/>
      <c r="C507" s="215"/>
      <c r="D507" s="66"/>
      <c r="E507" s="66"/>
      <c r="F507" s="66"/>
      <c r="G507" s="66"/>
      <c r="H507" s="66"/>
      <c r="I507" s="66"/>
      <c r="J507" s="187"/>
      <c r="K507" s="66"/>
      <c r="L507" s="66"/>
      <c r="M507" s="187"/>
      <c r="N507" s="187"/>
      <c r="O507" s="187"/>
      <c r="P507" s="187"/>
      <c r="Q507" s="187"/>
      <c r="R507" s="187"/>
      <c r="S507" s="187"/>
      <c r="T507" s="187"/>
      <c r="U507" s="187"/>
      <c r="V507" s="187"/>
      <c r="W507" s="187"/>
      <c r="X507" s="187"/>
    </row>
    <row r="508" spans="1:24">
      <c r="A508" s="66"/>
      <c r="B508" s="187"/>
      <c r="C508" s="215"/>
      <c r="D508" s="66"/>
      <c r="E508" s="66"/>
      <c r="F508" s="66"/>
      <c r="G508" s="66"/>
      <c r="H508" s="66"/>
      <c r="I508" s="66"/>
      <c r="J508" s="187"/>
      <c r="K508" s="66"/>
      <c r="L508" s="66"/>
      <c r="M508" s="187"/>
      <c r="N508" s="187"/>
      <c r="O508" s="187"/>
      <c r="P508" s="187"/>
      <c r="Q508" s="187"/>
      <c r="R508" s="187"/>
      <c r="S508" s="187"/>
      <c r="T508" s="187"/>
      <c r="U508" s="187"/>
      <c r="V508" s="187"/>
      <c r="W508" s="187"/>
      <c r="X508" s="187"/>
    </row>
    <row r="509" spans="1:24">
      <c r="A509" s="66"/>
      <c r="B509" s="187"/>
      <c r="C509" s="215"/>
      <c r="D509" s="66"/>
      <c r="E509" s="66"/>
      <c r="F509" s="66"/>
      <c r="G509" s="66"/>
      <c r="H509" s="66"/>
      <c r="I509" s="66"/>
      <c r="J509" s="187"/>
      <c r="K509" s="66"/>
      <c r="L509" s="66"/>
      <c r="M509" s="187"/>
      <c r="N509" s="187"/>
      <c r="O509" s="187"/>
      <c r="P509" s="187"/>
      <c r="Q509" s="187"/>
      <c r="R509" s="187"/>
      <c r="S509" s="187"/>
      <c r="T509" s="187"/>
      <c r="U509" s="187"/>
      <c r="V509" s="187"/>
      <c r="W509" s="187"/>
      <c r="X509" s="187"/>
    </row>
    <row r="510" spans="1:24">
      <c r="A510" s="66"/>
      <c r="B510" s="187"/>
      <c r="C510" s="215"/>
      <c r="D510" s="66"/>
      <c r="E510" s="66"/>
      <c r="F510" s="66"/>
      <c r="G510" s="66"/>
      <c r="H510" s="66"/>
      <c r="I510" s="66"/>
      <c r="J510" s="187"/>
      <c r="K510" s="66"/>
      <c r="L510" s="66"/>
      <c r="M510" s="187"/>
      <c r="N510" s="187"/>
      <c r="O510" s="187"/>
      <c r="P510" s="187"/>
      <c r="Q510" s="187"/>
      <c r="R510" s="187"/>
      <c r="S510" s="187"/>
      <c r="T510" s="187"/>
      <c r="U510" s="187"/>
      <c r="V510" s="187"/>
      <c r="W510" s="187"/>
      <c r="X510" s="187"/>
    </row>
    <row r="511" spans="1:24">
      <c r="A511" s="66"/>
      <c r="B511" s="187"/>
      <c r="C511" s="215"/>
      <c r="D511" s="66"/>
      <c r="E511" s="66"/>
      <c r="F511" s="66"/>
      <c r="G511" s="66"/>
      <c r="H511" s="66"/>
      <c r="I511" s="66"/>
      <c r="J511" s="187"/>
      <c r="K511" s="66"/>
      <c r="L511" s="66"/>
      <c r="M511" s="187"/>
      <c r="N511" s="187"/>
      <c r="O511" s="187"/>
      <c r="P511" s="187"/>
      <c r="Q511" s="187"/>
      <c r="R511" s="187"/>
      <c r="S511" s="187"/>
      <c r="T511" s="187"/>
      <c r="U511" s="187"/>
      <c r="V511" s="187"/>
      <c r="W511" s="187"/>
      <c r="X511" s="187"/>
    </row>
    <row r="512" spans="1:24">
      <c r="A512" s="66"/>
      <c r="B512" s="187"/>
      <c r="C512" s="215"/>
      <c r="D512" s="66"/>
      <c r="E512" s="66"/>
      <c r="F512" s="66"/>
      <c r="G512" s="66"/>
      <c r="H512" s="66"/>
      <c r="I512" s="66"/>
      <c r="J512" s="187"/>
      <c r="K512" s="66"/>
      <c r="L512" s="66"/>
      <c r="M512" s="187"/>
      <c r="N512" s="187"/>
      <c r="O512" s="187"/>
      <c r="P512" s="187"/>
      <c r="Q512" s="187"/>
      <c r="R512" s="187"/>
      <c r="S512" s="187"/>
      <c r="T512" s="187"/>
      <c r="U512" s="187"/>
      <c r="V512" s="187"/>
      <c r="W512" s="187"/>
      <c r="X512" s="187"/>
    </row>
    <row r="513" spans="1:24">
      <c r="A513" s="66"/>
      <c r="B513" s="187"/>
      <c r="C513" s="215"/>
      <c r="D513" s="66"/>
      <c r="E513" s="66"/>
      <c r="F513" s="66"/>
      <c r="G513" s="66"/>
      <c r="H513" s="66"/>
      <c r="I513" s="66"/>
      <c r="J513" s="187"/>
      <c r="K513" s="66"/>
      <c r="L513" s="66"/>
      <c r="M513" s="187"/>
      <c r="N513" s="187"/>
      <c r="O513" s="187"/>
      <c r="P513" s="187"/>
      <c r="Q513" s="187"/>
      <c r="R513" s="187"/>
      <c r="S513" s="187"/>
      <c r="T513" s="187"/>
      <c r="U513" s="187"/>
      <c r="V513" s="187"/>
      <c r="W513" s="187"/>
      <c r="X513" s="187"/>
    </row>
    <row r="514" spans="1:24">
      <c r="A514" s="66"/>
      <c r="B514" s="187"/>
      <c r="C514" s="215"/>
      <c r="D514" s="66"/>
      <c r="E514" s="66"/>
      <c r="F514" s="66"/>
      <c r="G514" s="66"/>
      <c r="H514" s="66"/>
      <c r="I514" s="66"/>
      <c r="J514" s="187"/>
      <c r="K514" s="66"/>
      <c r="L514" s="66"/>
      <c r="M514" s="187"/>
      <c r="N514" s="187"/>
      <c r="O514" s="187"/>
      <c r="P514" s="187"/>
      <c r="Q514" s="187"/>
      <c r="R514" s="187"/>
      <c r="S514" s="187"/>
      <c r="T514" s="187"/>
      <c r="U514" s="187"/>
      <c r="V514" s="187"/>
      <c r="W514" s="187"/>
      <c r="X514" s="187"/>
    </row>
    <row r="515" spans="1:24">
      <c r="A515" s="66"/>
      <c r="B515" s="187"/>
      <c r="C515" s="215"/>
      <c r="D515" s="66"/>
      <c r="E515" s="66"/>
      <c r="F515" s="66"/>
      <c r="G515" s="66"/>
      <c r="H515" s="66"/>
      <c r="I515" s="66"/>
      <c r="J515" s="187"/>
      <c r="K515" s="66"/>
      <c r="L515" s="66"/>
      <c r="M515" s="187"/>
      <c r="N515" s="187"/>
      <c r="O515" s="187"/>
      <c r="P515" s="187"/>
      <c r="Q515" s="187"/>
      <c r="R515" s="187"/>
      <c r="S515" s="187"/>
      <c r="T515" s="187"/>
      <c r="U515" s="187"/>
      <c r="V515" s="187"/>
      <c r="W515" s="187"/>
      <c r="X515" s="187"/>
    </row>
    <row r="516" spans="1:24">
      <c r="A516" s="66"/>
      <c r="B516" s="187"/>
      <c r="C516" s="215"/>
      <c r="D516" s="66"/>
      <c r="E516" s="66"/>
      <c r="F516" s="66"/>
      <c r="G516" s="66"/>
      <c r="H516" s="66"/>
      <c r="I516" s="66"/>
      <c r="J516" s="187"/>
      <c r="K516" s="66"/>
      <c r="L516" s="66"/>
      <c r="M516" s="187"/>
      <c r="N516" s="187"/>
      <c r="O516" s="187"/>
      <c r="P516" s="187"/>
      <c r="Q516" s="187"/>
      <c r="R516" s="187"/>
      <c r="S516" s="187"/>
      <c r="T516" s="187"/>
      <c r="U516" s="187"/>
      <c r="V516" s="187"/>
      <c r="W516" s="187"/>
      <c r="X516" s="187"/>
    </row>
    <row r="517" spans="1:24">
      <c r="A517" s="66"/>
      <c r="B517" s="187"/>
      <c r="C517" s="215"/>
      <c r="D517" s="66"/>
      <c r="E517" s="66"/>
      <c r="F517" s="66"/>
      <c r="G517" s="66"/>
      <c r="H517" s="66"/>
      <c r="I517" s="66"/>
      <c r="J517" s="187"/>
      <c r="K517" s="66"/>
      <c r="L517" s="66"/>
      <c r="M517" s="187"/>
      <c r="N517" s="187"/>
      <c r="O517" s="187"/>
      <c r="P517" s="187"/>
      <c r="Q517" s="187"/>
      <c r="R517" s="187"/>
      <c r="S517" s="187"/>
      <c r="T517" s="187"/>
      <c r="U517" s="187"/>
      <c r="V517" s="187"/>
      <c r="W517" s="187"/>
      <c r="X517" s="187"/>
    </row>
    <row r="518" spans="1:24">
      <c r="A518" s="66"/>
      <c r="B518" s="187"/>
      <c r="C518" s="215"/>
      <c r="D518" s="66"/>
      <c r="E518" s="66"/>
      <c r="F518" s="66"/>
      <c r="G518" s="66"/>
      <c r="H518" s="66"/>
      <c r="I518" s="66"/>
      <c r="J518" s="187"/>
      <c r="K518" s="66"/>
      <c r="L518" s="66"/>
      <c r="M518" s="187"/>
      <c r="N518" s="187"/>
      <c r="O518" s="187"/>
      <c r="P518" s="187"/>
      <c r="Q518" s="187"/>
      <c r="R518" s="187"/>
      <c r="S518" s="187"/>
      <c r="T518" s="187"/>
      <c r="U518" s="187"/>
      <c r="V518" s="187"/>
      <c r="W518" s="187"/>
      <c r="X518" s="187"/>
    </row>
    <row r="519" spans="1:24">
      <c r="A519" s="66"/>
      <c r="B519" s="187"/>
      <c r="C519" s="215"/>
      <c r="D519" s="66"/>
      <c r="E519" s="66"/>
      <c r="F519" s="66"/>
      <c r="G519" s="66"/>
      <c r="H519" s="66"/>
      <c r="I519" s="66"/>
      <c r="J519" s="187"/>
      <c r="K519" s="66"/>
      <c r="L519" s="66"/>
      <c r="M519" s="187"/>
      <c r="N519" s="187"/>
      <c r="O519" s="187"/>
      <c r="P519" s="187"/>
      <c r="Q519" s="187"/>
      <c r="R519" s="187"/>
      <c r="S519" s="187"/>
      <c r="T519" s="187"/>
      <c r="U519" s="187"/>
      <c r="V519" s="187"/>
      <c r="W519" s="187"/>
      <c r="X519" s="187"/>
    </row>
    <row r="520" spans="1:24">
      <c r="A520" s="66"/>
      <c r="B520" s="187"/>
      <c r="C520" s="215"/>
      <c r="D520" s="66"/>
      <c r="E520" s="66"/>
      <c r="F520" s="66"/>
      <c r="G520" s="66"/>
      <c r="H520" s="66"/>
      <c r="I520" s="66"/>
      <c r="J520" s="187"/>
      <c r="K520" s="66"/>
      <c r="L520" s="66"/>
      <c r="M520" s="187"/>
      <c r="N520" s="187"/>
      <c r="O520" s="187"/>
      <c r="P520" s="187"/>
      <c r="Q520" s="187"/>
      <c r="R520" s="187"/>
      <c r="S520" s="187"/>
      <c r="T520" s="187"/>
      <c r="U520" s="187"/>
      <c r="V520" s="187"/>
      <c r="W520" s="187"/>
      <c r="X520" s="187"/>
    </row>
    <row r="521" spans="1:24">
      <c r="A521" s="66"/>
      <c r="B521" s="187"/>
      <c r="C521" s="215"/>
      <c r="D521" s="66"/>
      <c r="E521" s="66"/>
      <c r="F521" s="66"/>
      <c r="G521" s="66"/>
      <c r="H521" s="66"/>
      <c r="I521" s="66"/>
      <c r="J521" s="187"/>
      <c r="K521" s="66"/>
      <c r="L521" s="66"/>
      <c r="M521" s="187"/>
      <c r="N521" s="187"/>
      <c r="O521" s="187"/>
      <c r="P521" s="187"/>
      <c r="Q521" s="187"/>
      <c r="R521" s="187"/>
      <c r="S521" s="187"/>
      <c r="T521" s="187"/>
      <c r="U521" s="187"/>
      <c r="V521" s="187"/>
      <c r="W521" s="187"/>
      <c r="X521" s="187"/>
    </row>
    <row r="522" spans="1:24">
      <c r="A522" s="66"/>
      <c r="B522" s="187"/>
      <c r="C522" s="215"/>
      <c r="D522" s="66"/>
      <c r="E522" s="66"/>
      <c r="F522" s="66"/>
      <c r="G522" s="66"/>
      <c r="H522" s="66"/>
      <c r="I522" s="66"/>
      <c r="J522" s="187"/>
      <c r="K522" s="66"/>
      <c r="L522" s="66"/>
      <c r="M522" s="187"/>
      <c r="N522" s="187"/>
      <c r="O522" s="187"/>
      <c r="P522" s="187"/>
      <c r="Q522" s="187"/>
      <c r="R522" s="187"/>
      <c r="S522" s="187"/>
      <c r="T522" s="187"/>
      <c r="U522" s="187"/>
      <c r="V522" s="187"/>
      <c r="W522" s="187"/>
      <c r="X522" s="187"/>
    </row>
    <row r="523" spans="1:24">
      <c r="A523" s="66"/>
      <c r="B523" s="187"/>
      <c r="C523" s="215"/>
      <c r="D523" s="66"/>
      <c r="E523" s="66"/>
      <c r="F523" s="66"/>
      <c r="G523" s="66"/>
      <c r="H523" s="66"/>
      <c r="I523" s="66"/>
      <c r="J523" s="187"/>
      <c r="K523" s="66"/>
      <c r="L523" s="66"/>
      <c r="M523" s="187"/>
      <c r="N523" s="187"/>
      <c r="O523" s="187"/>
      <c r="P523" s="187"/>
      <c r="Q523" s="187"/>
      <c r="R523" s="187"/>
      <c r="S523" s="187"/>
      <c r="T523" s="187"/>
      <c r="U523" s="187"/>
      <c r="V523" s="187"/>
      <c r="W523" s="187"/>
      <c r="X523" s="187"/>
    </row>
    <row r="524" spans="1:24">
      <c r="A524" s="66"/>
      <c r="B524" s="187"/>
      <c r="C524" s="215"/>
      <c r="D524" s="66"/>
      <c r="E524" s="66"/>
      <c r="F524" s="66"/>
      <c r="G524" s="66"/>
      <c r="H524" s="66"/>
      <c r="I524" s="66"/>
      <c r="J524" s="187"/>
      <c r="K524" s="66"/>
      <c r="L524" s="66"/>
      <c r="M524" s="187"/>
      <c r="N524" s="187"/>
      <c r="O524" s="187"/>
      <c r="P524" s="187"/>
      <c r="Q524" s="187"/>
      <c r="R524" s="187"/>
      <c r="S524" s="187"/>
      <c r="T524" s="187"/>
      <c r="U524" s="187"/>
      <c r="V524" s="187"/>
      <c r="W524" s="187"/>
      <c r="X524" s="187"/>
    </row>
    <row r="525" spans="1:24">
      <c r="A525" s="66"/>
      <c r="B525" s="187"/>
      <c r="C525" s="215"/>
      <c r="D525" s="66"/>
      <c r="E525" s="66"/>
      <c r="F525" s="66"/>
      <c r="G525" s="66"/>
      <c r="H525" s="66"/>
      <c r="I525" s="66"/>
      <c r="J525" s="187"/>
      <c r="K525" s="66"/>
      <c r="L525" s="66"/>
      <c r="M525" s="187"/>
      <c r="N525" s="187"/>
      <c r="O525" s="187"/>
      <c r="P525" s="187"/>
      <c r="Q525" s="187"/>
      <c r="R525" s="187"/>
      <c r="S525" s="187"/>
      <c r="T525" s="187"/>
      <c r="U525" s="187"/>
      <c r="V525" s="187"/>
      <c r="W525" s="187"/>
      <c r="X525" s="187"/>
    </row>
    <row r="526" spans="1:24">
      <c r="A526" s="66"/>
      <c r="B526" s="187"/>
      <c r="C526" s="215"/>
      <c r="D526" s="66"/>
      <c r="E526" s="66"/>
      <c r="F526" s="66"/>
      <c r="G526" s="66"/>
      <c r="H526" s="66"/>
      <c r="I526" s="66"/>
      <c r="J526" s="187"/>
      <c r="K526" s="66"/>
      <c r="L526" s="66"/>
      <c r="M526" s="187"/>
      <c r="N526" s="187"/>
      <c r="O526" s="187"/>
      <c r="P526" s="187"/>
      <c r="Q526" s="187"/>
      <c r="R526" s="187"/>
      <c r="S526" s="187"/>
      <c r="T526" s="187"/>
      <c r="U526" s="187"/>
      <c r="V526" s="187"/>
      <c r="W526" s="187"/>
      <c r="X526" s="187"/>
    </row>
    <row r="527" spans="1:24">
      <c r="A527" s="66"/>
      <c r="B527" s="187"/>
      <c r="C527" s="215"/>
      <c r="D527" s="66"/>
      <c r="E527" s="66"/>
      <c r="F527" s="66"/>
      <c r="G527" s="66"/>
      <c r="H527" s="66"/>
      <c r="I527" s="66"/>
      <c r="J527" s="187"/>
      <c r="K527" s="66"/>
      <c r="L527" s="66"/>
      <c r="M527" s="187"/>
      <c r="N527" s="187"/>
      <c r="O527" s="187"/>
      <c r="P527" s="187"/>
      <c r="Q527" s="187"/>
      <c r="R527" s="187"/>
      <c r="S527" s="187"/>
      <c r="T527" s="187"/>
      <c r="U527" s="187"/>
      <c r="V527" s="187"/>
      <c r="W527" s="187"/>
      <c r="X527" s="187"/>
    </row>
    <row r="528" spans="1:24">
      <c r="A528" s="66"/>
      <c r="B528" s="187"/>
      <c r="C528" s="215"/>
      <c r="D528" s="66"/>
      <c r="E528" s="66"/>
      <c r="F528" s="66"/>
      <c r="G528" s="66"/>
      <c r="H528" s="66"/>
      <c r="I528" s="66"/>
      <c r="J528" s="187"/>
      <c r="K528" s="66"/>
      <c r="L528" s="66"/>
      <c r="M528" s="187"/>
      <c r="N528" s="187"/>
      <c r="O528" s="187"/>
      <c r="P528" s="187"/>
      <c r="Q528" s="187"/>
      <c r="R528" s="187"/>
      <c r="S528" s="187"/>
      <c r="T528" s="187"/>
      <c r="U528" s="187"/>
      <c r="V528" s="187"/>
      <c r="W528" s="187"/>
      <c r="X528" s="187"/>
    </row>
    <row r="529" spans="1:24">
      <c r="A529" s="66"/>
      <c r="B529" s="187"/>
      <c r="C529" s="215"/>
      <c r="D529" s="66"/>
      <c r="E529" s="66"/>
      <c r="F529" s="66"/>
      <c r="G529" s="66"/>
      <c r="H529" s="66"/>
      <c r="I529" s="66"/>
      <c r="J529" s="187"/>
      <c r="K529" s="66"/>
      <c r="L529" s="66"/>
      <c r="M529" s="187"/>
      <c r="N529" s="187"/>
      <c r="O529" s="187"/>
      <c r="P529" s="187"/>
      <c r="Q529" s="187"/>
      <c r="R529" s="187"/>
      <c r="S529" s="187"/>
      <c r="T529" s="187"/>
      <c r="U529" s="187"/>
      <c r="V529" s="187"/>
      <c r="W529" s="187"/>
      <c r="X529" s="187"/>
    </row>
    <row r="530" spans="1:24">
      <c r="A530" s="66"/>
      <c r="B530" s="187"/>
      <c r="C530" s="215"/>
      <c r="D530" s="66"/>
      <c r="E530" s="66"/>
      <c r="F530" s="66"/>
      <c r="G530" s="66"/>
      <c r="H530" s="66"/>
      <c r="I530" s="66"/>
      <c r="J530" s="187"/>
      <c r="K530" s="66"/>
      <c r="L530" s="66"/>
      <c r="M530" s="187"/>
      <c r="N530" s="187"/>
      <c r="O530" s="187"/>
      <c r="P530" s="187"/>
      <c r="Q530" s="187"/>
      <c r="R530" s="187"/>
      <c r="S530" s="187"/>
      <c r="T530" s="187"/>
      <c r="U530" s="187"/>
      <c r="V530" s="187"/>
      <c r="W530" s="187"/>
      <c r="X530" s="187"/>
    </row>
    <row r="531" spans="1:24">
      <c r="A531" s="66"/>
      <c r="B531" s="187"/>
      <c r="C531" s="215"/>
      <c r="D531" s="66"/>
      <c r="E531" s="66"/>
      <c r="F531" s="66"/>
      <c r="G531" s="66"/>
      <c r="H531" s="66"/>
      <c r="I531" s="66"/>
      <c r="J531" s="187"/>
      <c r="K531" s="66"/>
      <c r="L531" s="66"/>
      <c r="M531" s="187"/>
      <c r="N531" s="187"/>
      <c r="O531" s="187"/>
      <c r="P531" s="187"/>
      <c r="Q531" s="187"/>
      <c r="R531" s="187"/>
      <c r="S531" s="187"/>
      <c r="T531" s="187"/>
      <c r="U531" s="187"/>
      <c r="V531" s="187"/>
      <c r="W531" s="187"/>
      <c r="X531" s="187"/>
    </row>
    <row r="532" spans="1:24">
      <c r="A532" s="66"/>
      <c r="B532" s="187"/>
      <c r="C532" s="215"/>
      <c r="D532" s="66"/>
      <c r="E532" s="66"/>
      <c r="F532" s="66"/>
      <c r="G532" s="66"/>
      <c r="H532" s="66"/>
      <c r="I532" s="66"/>
      <c r="J532" s="187"/>
      <c r="K532" s="66"/>
      <c r="L532" s="66"/>
      <c r="M532" s="187"/>
      <c r="N532" s="187"/>
      <c r="O532" s="187"/>
      <c r="P532" s="187"/>
      <c r="Q532" s="187"/>
      <c r="R532" s="187"/>
      <c r="S532" s="187"/>
      <c r="T532" s="187"/>
      <c r="U532" s="187"/>
      <c r="V532" s="187"/>
      <c r="W532" s="187"/>
      <c r="X532" s="187"/>
    </row>
    <row r="533" spans="1:24">
      <c r="A533" s="66"/>
      <c r="B533" s="187"/>
      <c r="C533" s="215"/>
      <c r="D533" s="66"/>
      <c r="E533" s="66"/>
      <c r="F533" s="66"/>
      <c r="G533" s="66"/>
      <c r="H533" s="66"/>
      <c r="I533" s="66"/>
      <c r="J533" s="187"/>
      <c r="K533" s="66"/>
      <c r="L533" s="66"/>
      <c r="M533" s="187"/>
      <c r="N533" s="187"/>
      <c r="O533" s="187"/>
      <c r="P533" s="187"/>
      <c r="Q533" s="187"/>
      <c r="R533" s="187"/>
      <c r="S533" s="187"/>
      <c r="T533" s="187"/>
      <c r="U533" s="187"/>
      <c r="V533" s="187"/>
      <c r="W533" s="187"/>
      <c r="X533" s="187"/>
    </row>
    <row r="534" spans="1:24">
      <c r="A534" s="66"/>
      <c r="B534" s="187"/>
      <c r="C534" s="215"/>
      <c r="D534" s="66"/>
      <c r="E534" s="66"/>
      <c r="F534" s="66"/>
      <c r="G534" s="66"/>
      <c r="H534" s="66"/>
      <c r="I534" s="66"/>
      <c r="J534" s="187"/>
      <c r="K534" s="66"/>
      <c r="L534" s="66"/>
      <c r="M534" s="187"/>
      <c r="N534" s="187"/>
      <c r="O534" s="187"/>
      <c r="P534" s="187"/>
      <c r="Q534" s="187"/>
      <c r="R534" s="187"/>
      <c r="S534" s="187"/>
      <c r="T534" s="187"/>
      <c r="U534" s="187"/>
      <c r="V534" s="187"/>
      <c r="W534" s="187"/>
      <c r="X534" s="187"/>
    </row>
    <row r="535" spans="1:24">
      <c r="A535" s="66"/>
      <c r="B535" s="187"/>
      <c r="C535" s="215"/>
      <c r="D535" s="66"/>
      <c r="E535" s="66"/>
      <c r="F535" s="66"/>
      <c r="G535" s="66"/>
      <c r="H535" s="66"/>
      <c r="I535" s="66"/>
      <c r="J535" s="187"/>
      <c r="K535" s="66"/>
      <c r="L535" s="66"/>
      <c r="M535" s="187"/>
      <c r="N535" s="187"/>
      <c r="O535" s="187"/>
      <c r="P535" s="187"/>
      <c r="Q535" s="187"/>
      <c r="R535" s="187"/>
      <c r="S535" s="187"/>
      <c r="T535" s="187"/>
      <c r="U535" s="187"/>
      <c r="V535" s="187"/>
      <c r="W535" s="187"/>
      <c r="X535" s="187"/>
    </row>
    <row r="536" spans="1:24">
      <c r="A536" s="66"/>
      <c r="B536" s="187"/>
      <c r="C536" s="215"/>
      <c r="D536" s="66"/>
      <c r="E536" s="66"/>
      <c r="F536" s="66"/>
      <c r="G536" s="66"/>
      <c r="H536" s="66"/>
      <c r="I536" s="66"/>
      <c r="J536" s="187"/>
      <c r="K536" s="66"/>
      <c r="L536" s="66"/>
      <c r="M536" s="187"/>
      <c r="N536" s="187"/>
      <c r="O536" s="187"/>
      <c r="P536" s="187"/>
      <c r="Q536" s="187"/>
      <c r="R536" s="187"/>
      <c r="S536" s="187"/>
      <c r="T536" s="187"/>
      <c r="U536" s="187"/>
      <c r="V536" s="187"/>
      <c r="W536" s="187"/>
      <c r="X536" s="187"/>
    </row>
    <row r="537" spans="1:24">
      <c r="A537" s="66"/>
      <c r="B537" s="187"/>
      <c r="C537" s="215"/>
      <c r="D537" s="66"/>
      <c r="E537" s="66"/>
      <c r="F537" s="66"/>
      <c r="G537" s="66"/>
      <c r="H537" s="66"/>
      <c r="I537" s="66"/>
      <c r="J537" s="187"/>
      <c r="K537" s="66"/>
      <c r="L537" s="66"/>
      <c r="M537" s="187"/>
      <c r="N537" s="187"/>
      <c r="O537" s="187"/>
      <c r="P537" s="187"/>
      <c r="Q537" s="187"/>
      <c r="R537" s="187"/>
      <c r="S537" s="187"/>
      <c r="T537" s="187"/>
      <c r="U537" s="187"/>
      <c r="V537" s="187"/>
      <c r="W537" s="187"/>
      <c r="X537" s="187"/>
    </row>
    <row r="538" spans="1:24">
      <c r="A538" s="66"/>
      <c r="B538" s="187"/>
      <c r="C538" s="215"/>
      <c r="D538" s="66"/>
      <c r="E538" s="66"/>
      <c r="F538" s="66"/>
      <c r="G538" s="66"/>
      <c r="H538" s="66"/>
      <c r="I538" s="66"/>
      <c r="J538" s="187"/>
      <c r="K538" s="66"/>
      <c r="L538" s="66"/>
      <c r="M538" s="187"/>
      <c r="N538" s="187"/>
      <c r="O538" s="187"/>
      <c r="P538" s="187"/>
      <c r="Q538" s="187"/>
      <c r="R538" s="187"/>
      <c r="S538" s="187"/>
      <c r="T538" s="187"/>
      <c r="U538" s="187"/>
      <c r="V538" s="187"/>
      <c r="W538" s="187"/>
      <c r="X538" s="187"/>
    </row>
    <row r="539" spans="1:24">
      <c r="A539" s="66"/>
      <c r="B539" s="187"/>
      <c r="C539" s="215"/>
      <c r="D539" s="66"/>
      <c r="E539" s="66"/>
      <c r="F539" s="66"/>
      <c r="G539" s="66"/>
      <c r="H539" s="66"/>
      <c r="I539" s="66"/>
      <c r="J539" s="187"/>
      <c r="K539" s="66"/>
      <c r="L539" s="66"/>
      <c r="M539" s="187"/>
      <c r="N539" s="187"/>
      <c r="O539" s="187"/>
      <c r="P539" s="187"/>
      <c r="Q539" s="187"/>
      <c r="R539" s="187"/>
      <c r="S539" s="187"/>
      <c r="T539" s="187"/>
      <c r="U539" s="187"/>
      <c r="V539" s="187"/>
      <c r="W539" s="187"/>
      <c r="X539" s="187"/>
    </row>
    <row r="540" spans="1:24">
      <c r="A540" s="66"/>
      <c r="B540" s="187"/>
      <c r="C540" s="215"/>
      <c r="D540" s="66"/>
      <c r="E540" s="66"/>
      <c r="F540" s="66"/>
      <c r="G540" s="66"/>
      <c r="H540" s="66"/>
      <c r="I540" s="66"/>
      <c r="J540" s="187"/>
      <c r="K540" s="66"/>
      <c r="L540" s="66"/>
      <c r="M540" s="187"/>
      <c r="N540" s="187"/>
      <c r="O540" s="187"/>
      <c r="P540" s="187"/>
      <c r="Q540" s="187"/>
      <c r="R540" s="187"/>
      <c r="S540" s="187"/>
      <c r="T540" s="187"/>
      <c r="U540" s="187"/>
      <c r="V540" s="187"/>
      <c r="W540" s="187"/>
      <c r="X540" s="187"/>
    </row>
    <row r="541" spans="1:24">
      <c r="A541" s="66"/>
      <c r="B541" s="187"/>
      <c r="C541" s="215"/>
      <c r="D541" s="66"/>
      <c r="E541" s="66"/>
      <c r="F541" s="66"/>
      <c r="G541" s="66"/>
      <c r="H541" s="66"/>
      <c r="I541" s="66"/>
      <c r="J541" s="187"/>
      <c r="K541" s="66"/>
      <c r="L541" s="66"/>
      <c r="M541" s="187"/>
      <c r="N541" s="187"/>
      <c r="O541" s="187"/>
      <c r="P541" s="187"/>
      <c r="Q541" s="187"/>
      <c r="R541" s="187"/>
      <c r="S541" s="187"/>
      <c r="T541" s="187"/>
      <c r="U541" s="187"/>
      <c r="V541" s="187"/>
      <c r="W541" s="187"/>
      <c r="X541" s="187"/>
    </row>
    <row r="542" spans="1:24">
      <c r="A542" s="66"/>
      <c r="B542" s="187"/>
      <c r="C542" s="215"/>
      <c r="D542" s="66"/>
      <c r="E542" s="66"/>
      <c r="F542" s="66"/>
      <c r="G542" s="66"/>
      <c r="H542" s="66"/>
      <c r="I542" s="66"/>
      <c r="J542" s="187"/>
      <c r="K542" s="66"/>
      <c r="L542" s="66"/>
      <c r="M542" s="187"/>
      <c r="N542" s="187"/>
      <c r="O542" s="187"/>
      <c r="P542" s="187"/>
      <c r="Q542" s="187"/>
      <c r="R542" s="187"/>
      <c r="S542" s="187"/>
      <c r="T542" s="187"/>
      <c r="U542" s="187"/>
      <c r="V542" s="187"/>
      <c r="W542" s="187"/>
      <c r="X542" s="187"/>
    </row>
    <row r="543" spans="1:24">
      <c r="A543" s="66"/>
      <c r="B543" s="187"/>
      <c r="C543" s="215"/>
      <c r="D543" s="66"/>
      <c r="E543" s="66"/>
      <c r="F543" s="66"/>
      <c r="G543" s="66"/>
      <c r="H543" s="66"/>
      <c r="I543" s="66"/>
      <c r="J543" s="187"/>
      <c r="K543" s="66"/>
      <c r="L543" s="66"/>
      <c r="M543" s="187"/>
      <c r="N543" s="187"/>
      <c r="O543" s="187"/>
      <c r="P543" s="187"/>
      <c r="Q543" s="187"/>
      <c r="R543" s="187"/>
      <c r="S543" s="187"/>
      <c r="T543" s="187"/>
      <c r="U543" s="187"/>
      <c r="V543" s="187"/>
      <c r="W543" s="187"/>
      <c r="X543" s="187"/>
    </row>
    <row r="544" spans="1:24">
      <c r="A544" s="66"/>
      <c r="B544" s="187"/>
      <c r="C544" s="215"/>
      <c r="D544" s="66"/>
      <c r="E544" s="66"/>
      <c r="F544" s="66"/>
      <c r="G544" s="66"/>
      <c r="H544" s="66"/>
      <c r="I544" s="66"/>
      <c r="J544" s="187"/>
      <c r="K544" s="66"/>
      <c r="L544" s="66"/>
      <c r="M544" s="187"/>
      <c r="N544" s="187"/>
      <c r="O544" s="187"/>
      <c r="P544" s="187"/>
      <c r="Q544" s="187"/>
      <c r="R544" s="187"/>
      <c r="S544" s="187"/>
      <c r="T544" s="187"/>
      <c r="U544" s="187"/>
      <c r="V544" s="187"/>
      <c r="W544" s="187"/>
      <c r="X544" s="187"/>
    </row>
    <row r="545" spans="1:24">
      <c r="A545" s="66"/>
      <c r="B545" s="187"/>
      <c r="C545" s="215"/>
      <c r="D545" s="66"/>
      <c r="E545" s="66"/>
      <c r="F545" s="66"/>
      <c r="G545" s="66"/>
      <c r="H545" s="66"/>
      <c r="I545" s="66"/>
      <c r="J545" s="187"/>
      <c r="K545" s="66"/>
      <c r="L545" s="66"/>
      <c r="M545" s="187"/>
      <c r="N545" s="187"/>
      <c r="O545" s="187"/>
      <c r="P545" s="187"/>
      <c r="Q545" s="187"/>
      <c r="R545" s="187"/>
      <c r="S545" s="187"/>
      <c r="T545" s="187"/>
      <c r="U545" s="187"/>
      <c r="V545" s="187"/>
      <c r="W545" s="187"/>
      <c r="X545" s="187"/>
    </row>
    <row r="546" spans="1:24">
      <c r="A546" s="66"/>
      <c r="B546" s="187"/>
      <c r="C546" s="215"/>
      <c r="D546" s="66"/>
      <c r="E546" s="66"/>
      <c r="F546" s="66"/>
      <c r="G546" s="66"/>
      <c r="H546" s="66"/>
      <c r="I546" s="66"/>
      <c r="J546" s="187"/>
      <c r="K546" s="66"/>
      <c r="L546" s="66"/>
      <c r="M546" s="187"/>
      <c r="N546" s="187"/>
      <c r="O546" s="187"/>
      <c r="P546" s="187"/>
      <c r="Q546" s="187"/>
      <c r="R546" s="187"/>
      <c r="S546" s="187"/>
      <c r="T546" s="187"/>
      <c r="U546" s="187"/>
      <c r="V546" s="187"/>
      <c r="W546" s="187"/>
      <c r="X546" s="187"/>
    </row>
    <row r="547" spans="1:24">
      <c r="A547" s="66"/>
      <c r="B547" s="187"/>
      <c r="C547" s="215"/>
      <c r="D547" s="66"/>
      <c r="E547" s="66"/>
      <c r="F547" s="66"/>
      <c r="G547" s="66"/>
      <c r="H547" s="66"/>
      <c r="I547" s="66"/>
      <c r="J547" s="187"/>
      <c r="K547" s="66"/>
      <c r="L547" s="66"/>
      <c r="M547" s="187"/>
      <c r="N547" s="187"/>
      <c r="O547" s="187"/>
      <c r="P547" s="187"/>
      <c r="Q547" s="187"/>
      <c r="R547" s="187"/>
      <c r="S547" s="187"/>
      <c r="T547" s="187"/>
      <c r="U547" s="187"/>
      <c r="V547" s="187"/>
      <c r="W547" s="187"/>
      <c r="X547" s="187"/>
    </row>
    <row r="548" spans="1:24">
      <c r="A548" s="66"/>
      <c r="B548" s="187"/>
      <c r="C548" s="215"/>
      <c r="D548" s="66"/>
      <c r="E548" s="66"/>
      <c r="F548" s="66"/>
      <c r="G548" s="66"/>
      <c r="H548" s="66"/>
      <c r="I548" s="66"/>
      <c r="J548" s="187"/>
      <c r="K548" s="66"/>
      <c r="L548" s="66"/>
      <c r="M548" s="187"/>
      <c r="N548" s="187"/>
      <c r="O548" s="187"/>
      <c r="P548" s="187"/>
      <c r="Q548" s="187"/>
      <c r="R548" s="187"/>
      <c r="S548" s="187"/>
      <c r="T548" s="187"/>
      <c r="U548" s="187"/>
      <c r="V548" s="187"/>
      <c r="W548" s="187"/>
      <c r="X548" s="187"/>
    </row>
    <row r="549" spans="1:24">
      <c r="A549" s="66"/>
      <c r="B549" s="187"/>
      <c r="C549" s="215"/>
      <c r="D549" s="66"/>
      <c r="E549" s="66"/>
      <c r="F549" s="66"/>
      <c r="G549" s="66"/>
      <c r="H549" s="66"/>
      <c r="I549" s="66"/>
      <c r="J549" s="187"/>
      <c r="K549" s="66"/>
      <c r="L549" s="66"/>
      <c r="M549" s="187"/>
      <c r="N549" s="187"/>
      <c r="O549" s="187"/>
      <c r="P549" s="187"/>
      <c r="Q549" s="187"/>
      <c r="R549" s="187"/>
      <c r="S549" s="187"/>
      <c r="T549" s="187"/>
      <c r="U549" s="187"/>
      <c r="V549" s="187"/>
      <c r="W549" s="187"/>
      <c r="X549" s="187"/>
    </row>
    <row r="550" spans="1:24">
      <c r="A550" s="66"/>
      <c r="B550" s="187"/>
      <c r="C550" s="215"/>
      <c r="D550" s="66"/>
      <c r="E550" s="66"/>
      <c r="F550" s="66"/>
      <c r="G550" s="66"/>
      <c r="H550" s="66"/>
      <c r="I550" s="66"/>
      <c r="J550" s="187"/>
      <c r="K550" s="66"/>
      <c r="L550" s="66"/>
      <c r="M550" s="187"/>
      <c r="N550" s="187"/>
      <c r="O550" s="187"/>
      <c r="P550" s="187"/>
      <c r="Q550" s="187"/>
      <c r="R550" s="187"/>
      <c r="S550" s="187"/>
      <c r="T550" s="187"/>
      <c r="U550" s="187"/>
      <c r="V550" s="187"/>
      <c r="W550" s="187"/>
      <c r="X550" s="187"/>
    </row>
    <row r="551" spans="1:24">
      <c r="A551" s="66"/>
      <c r="B551" s="187"/>
      <c r="C551" s="215"/>
      <c r="D551" s="66"/>
      <c r="E551" s="66"/>
      <c r="F551" s="66"/>
      <c r="G551" s="66"/>
      <c r="H551" s="66"/>
      <c r="I551" s="66"/>
      <c r="J551" s="187"/>
      <c r="K551" s="66"/>
      <c r="L551" s="66"/>
      <c r="M551" s="187"/>
      <c r="N551" s="187"/>
      <c r="O551" s="187"/>
      <c r="P551" s="187"/>
      <c r="Q551" s="187"/>
      <c r="R551" s="187"/>
      <c r="S551" s="187"/>
      <c r="T551" s="187"/>
      <c r="U551" s="187"/>
      <c r="V551" s="187"/>
      <c r="W551" s="187"/>
      <c r="X551" s="187"/>
    </row>
    <row r="552" spans="1:24">
      <c r="A552" s="66"/>
      <c r="B552" s="187"/>
      <c r="C552" s="215"/>
      <c r="D552" s="66"/>
      <c r="E552" s="66"/>
      <c r="F552" s="66"/>
      <c r="G552" s="66"/>
      <c r="H552" s="66"/>
      <c r="I552" s="66"/>
      <c r="J552" s="187"/>
      <c r="K552" s="66"/>
      <c r="L552" s="66"/>
      <c r="M552" s="187"/>
      <c r="N552" s="187"/>
      <c r="O552" s="187"/>
      <c r="P552" s="187"/>
      <c r="Q552" s="187"/>
      <c r="R552" s="187"/>
      <c r="S552" s="187"/>
      <c r="T552" s="187"/>
      <c r="U552" s="187"/>
      <c r="V552" s="187"/>
      <c r="W552" s="187"/>
      <c r="X552" s="187"/>
    </row>
    <row r="553" spans="1:24">
      <c r="A553" s="66"/>
      <c r="B553" s="187"/>
      <c r="C553" s="215"/>
      <c r="D553" s="66"/>
      <c r="E553" s="66"/>
      <c r="F553" s="66"/>
      <c r="G553" s="66"/>
      <c r="H553" s="66"/>
      <c r="I553" s="66"/>
      <c r="J553" s="187"/>
      <c r="K553" s="66"/>
      <c r="L553" s="66"/>
      <c r="M553" s="187"/>
      <c r="N553" s="187"/>
      <c r="O553" s="187"/>
      <c r="P553" s="187"/>
      <c r="Q553" s="187"/>
      <c r="R553" s="187"/>
      <c r="S553" s="187"/>
      <c r="T553" s="187"/>
      <c r="U553" s="187"/>
      <c r="V553" s="187"/>
      <c r="W553" s="187"/>
      <c r="X553" s="187"/>
    </row>
    <row r="554" spans="1:24">
      <c r="A554" s="66"/>
      <c r="B554" s="187"/>
      <c r="C554" s="215"/>
      <c r="D554" s="66"/>
      <c r="E554" s="66"/>
      <c r="F554" s="66"/>
      <c r="G554" s="66"/>
      <c r="H554" s="66"/>
      <c r="I554" s="66"/>
      <c r="J554" s="187"/>
      <c r="K554" s="66"/>
      <c r="L554" s="66"/>
      <c r="M554" s="187"/>
      <c r="N554" s="187"/>
      <c r="O554" s="187"/>
      <c r="P554" s="187"/>
      <c r="Q554" s="187"/>
      <c r="R554" s="187"/>
      <c r="S554" s="187"/>
      <c r="T554" s="187"/>
      <c r="U554" s="187"/>
      <c r="V554" s="187"/>
      <c r="W554" s="187"/>
      <c r="X554" s="187"/>
    </row>
    <row r="555" spans="1:24">
      <c r="A555" s="66"/>
      <c r="B555" s="187"/>
      <c r="C555" s="215"/>
      <c r="D555" s="66"/>
      <c r="E555" s="66"/>
      <c r="F555" s="66"/>
      <c r="G555" s="66"/>
      <c r="H555" s="66"/>
      <c r="I555" s="66"/>
      <c r="J555" s="187"/>
      <c r="K555" s="66"/>
      <c r="L555" s="66"/>
      <c r="M555" s="187"/>
      <c r="N555" s="187"/>
      <c r="O555" s="187"/>
      <c r="P555" s="187"/>
      <c r="Q555" s="187"/>
      <c r="R555" s="187"/>
      <c r="S555" s="187"/>
      <c r="T555" s="187"/>
      <c r="U555" s="187"/>
      <c r="V555" s="187"/>
      <c r="W555" s="187"/>
      <c r="X555" s="187"/>
    </row>
    <row r="556" spans="1:24">
      <c r="A556" s="66"/>
      <c r="B556" s="187"/>
      <c r="C556" s="215"/>
      <c r="D556" s="66"/>
      <c r="E556" s="66"/>
      <c r="F556" s="66"/>
      <c r="G556" s="66"/>
      <c r="H556" s="66"/>
      <c r="I556" s="66"/>
      <c r="J556" s="187"/>
      <c r="K556" s="66"/>
      <c r="L556" s="66"/>
      <c r="M556" s="187"/>
      <c r="N556" s="187"/>
      <c r="O556" s="187"/>
      <c r="P556" s="187"/>
      <c r="Q556" s="187"/>
      <c r="R556" s="187"/>
      <c r="S556" s="187"/>
      <c r="T556" s="187"/>
      <c r="U556" s="187"/>
      <c r="V556" s="187"/>
      <c r="W556" s="187"/>
      <c r="X556" s="187"/>
    </row>
    <row r="557" spans="1:24">
      <c r="A557" s="66"/>
      <c r="B557" s="187"/>
      <c r="C557" s="215"/>
      <c r="D557" s="66"/>
      <c r="E557" s="66"/>
      <c r="F557" s="66"/>
      <c r="G557" s="66"/>
      <c r="H557" s="66"/>
      <c r="I557" s="66"/>
      <c r="J557" s="187"/>
      <c r="K557" s="66"/>
      <c r="L557" s="66"/>
      <c r="M557" s="187"/>
      <c r="N557" s="187"/>
      <c r="O557" s="187"/>
      <c r="P557" s="187"/>
      <c r="Q557" s="187"/>
      <c r="R557" s="187"/>
      <c r="S557" s="187"/>
      <c r="T557" s="187"/>
      <c r="U557" s="187"/>
      <c r="V557" s="187"/>
      <c r="W557" s="187"/>
      <c r="X557" s="187"/>
    </row>
    <row r="558" spans="1:24">
      <c r="A558" s="66"/>
      <c r="B558" s="187"/>
      <c r="C558" s="215"/>
      <c r="D558" s="66"/>
      <c r="E558" s="66"/>
      <c r="F558" s="66"/>
      <c r="G558" s="66"/>
      <c r="H558" s="66"/>
      <c r="I558" s="66"/>
      <c r="J558" s="187"/>
      <c r="K558" s="66"/>
      <c r="L558" s="66"/>
      <c r="M558" s="187"/>
      <c r="N558" s="187"/>
      <c r="O558" s="187"/>
      <c r="P558" s="187"/>
      <c r="Q558" s="187"/>
      <c r="R558" s="187"/>
      <c r="S558" s="187"/>
      <c r="T558" s="187"/>
      <c r="U558" s="187"/>
      <c r="V558" s="187"/>
      <c r="W558" s="187"/>
      <c r="X558" s="187"/>
    </row>
    <row r="559" spans="1:24">
      <c r="A559" s="66"/>
      <c r="B559" s="187"/>
      <c r="C559" s="215"/>
      <c r="D559" s="66"/>
      <c r="E559" s="66"/>
      <c r="F559" s="66"/>
      <c r="G559" s="66"/>
      <c r="H559" s="66"/>
      <c r="I559" s="66"/>
      <c r="J559" s="187"/>
      <c r="K559" s="66"/>
      <c r="L559" s="66"/>
      <c r="M559" s="187"/>
      <c r="N559" s="187"/>
      <c r="O559" s="187"/>
      <c r="P559" s="187"/>
      <c r="Q559" s="187"/>
      <c r="R559" s="187"/>
      <c r="S559" s="187"/>
      <c r="T559" s="187"/>
      <c r="U559" s="187"/>
      <c r="V559" s="187"/>
      <c r="W559" s="187"/>
      <c r="X559" s="187"/>
    </row>
    <row r="560" spans="1:24">
      <c r="A560" s="66"/>
      <c r="B560" s="187"/>
      <c r="C560" s="215"/>
      <c r="D560" s="66"/>
      <c r="E560" s="66"/>
      <c r="F560" s="66"/>
      <c r="G560" s="66"/>
      <c r="H560" s="66"/>
      <c r="I560" s="66"/>
      <c r="J560" s="187"/>
      <c r="K560" s="66"/>
      <c r="L560" s="66"/>
      <c r="M560" s="187"/>
      <c r="N560" s="187"/>
      <c r="O560" s="187"/>
      <c r="P560" s="187"/>
      <c r="Q560" s="187"/>
      <c r="R560" s="187"/>
      <c r="S560" s="187"/>
      <c r="T560" s="187"/>
      <c r="U560" s="187"/>
      <c r="V560" s="187"/>
      <c r="W560" s="187"/>
      <c r="X560" s="187"/>
    </row>
    <row r="561" spans="1:24">
      <c r="A561" s="66"/>
      <c r="B561" s="187"/>
      <c r="C561" s="215"/>
      <c r="D561" s="66"/>
      <c r="E561" s="66"/>
      <c r="F561" s="66"/>
      <c r="G561" s="66"/>
      <c r="H561" s="66"/>
      <c r="I561" s="66"/>
      <c r="J561" s="187"/>
      <c r="K561" s="66"/>
      <c r="L561" s="66"/>
      <c r="M561" s="187"/>
      <c r="N561" s="187"/>
      <c r="O561" s="187"/>
      <c r="P561" s="187"/>
      <c r="Q561" s="187"/>
      <c r="R561" s="187"/>
      <c r="S561" s="187"/>
      <c r="T561" s="187"/>
      <c r="U561" s="187"/>
      <c r="V561" s="187"/>
      <c r="W561" s="187"/>
      <c r="X561" s="187"/>
    </row>
    <row r="562" spans="1:24">
      <c r="A562" s="66"/>
      <c r="B562" s="187"/>
      <c r="C562" s="215"/>
      <c r="D562" s="66"/>
      <c r="E562" s="66"/>
      <c r="F562" s="66"/>
      <c r="G562" s="66"/>
      <c r="H562" s="66"/>
      <c r="I562" s="66"/>
      <c r="J562" s="187"/>
      <c r="K562" s="66"/>
      <c r="L562" s="66"/>
      <c r="M562" s="187"/>
      <c r="N562" s="187"/>
      <c r="O562" s="187"/>
      <c r="P562" s="187"/>
      <c r="Q562" s="187"/>
      <c r="R562" s="187"/>
      <c r="S562" s="187"/>
      <c r="T562" s="187"/>
      <c r="U562" s="187"/>
      <c r="V562" s="187"/>
      <c r="W562" s="187"/>
      <c r="X562" s="187"/>
    </row>
    <row r="563" spans="1:24">
      <c r="A563" s="66"/>
      <c r="B563" s="187"/>
      <c r="C563" s="215"/>
      <c r="D563" s="66"/>
      <c r="E563" s="66"/>
      <c r="F563" s="66"/>
      <c r="G563" s="66"/>
      <c r="H563" s="66"/>
      <c r="I563" s="66"/>
      <c r="J563" s="187"/>
      <c r="K563" s="66"/>
      <c r="L563" s="66"/>
      <c r="M563" s="187"/>
      <c r="N563" s="187"/>
      <c r="O563" s="187"/>
      <c r="P563" s="187"/>
      <c r="Q563" s="187"/>
      <c r="R563" s="187"/>
      <c r="S563" s="187"/>
      <c r="T563" s="187"/>
      <c r="U563" s="187"/>
      <c r="V563" s="187"/>
      <c r="W563" s="187"/>
      <c r="X563" s="187"/>
    </row>
    <row r="564" spans="1:24">
      <c r="A564" s="66"/>
      <c r="B564" s="187"/>
      <c r="C564" s="215"/>
      <c r="D564" s="66"/>
      <c r="E564" s="66"/>
      <c r="F564" s="66"/>
      <c r="G564" s="66"/>
      <c r="H564" s="66"/>
      <c r="I564" s="66"/>
      <c r="J564" s="187"/>
      <c r="K564" s="66"/>
      <c r="L564" s="66"/>
      <c r="M564" s="187"/>
      <c r="N564" s="187"/>
      <c r="O564" s="187"/>
      <c r="P564" s="187"/>
      <c r="Q564" s="187"/>
      <c r="R564" s="187"/>
      <c r="S564" s="187"/>
      <c r="T564" s="187"/>
      <c r="U564" s="187"/>
      <c r="V564" s="187"/>
      <c r="W564" s="187"/>
      <c r="X564" s="187"/>
    </row>
    <row r="565" spans="1:24">
      <c r="A565" s="66"/>
      <c r="B565" s="187"/>
      <c r="C565" s="215"/>
      <c r="D565" s="66"/>
      <c r="E565" s="66"/>
      <c r="F565" s="66"/>
      <c r="G565" s="66"/>
      <c r="H565" s="66"/>
      <c r="I565" s="66"/>
      <c r="J565" s="187"/>
      <c r="K565" s="66"/>
      <c r="L565" s="66"/>
      <c r="M565" s="187"/>
      <c r="N565" s="187"/>
      <c r="O565" s="187"/>
      <c r="P565" s="187"/>
      <c r="Q565" s="187"/>
      <c r="R565" s="187"/>
      <c r="S565" s="187"/>
      <c r="T565" s="187"/>
      <c r="U565" s="187"/>
      <c r="V565" s="187"/>
      <c r="W565" s="187"/>
      <c r="X565" s="187"/>
    </row>
    <row r="566" spans="1:24">
      <c r="A566" s="66"/>
      <c r="B566" s="187"/>
      <c r="C566" s="215"/>
      <c r="D566" s="66"/>
      <c r="E566" s="66"/>
      <c r="F566" s="66"/>
      <c r="G566" s="66"/>
      <c r="H566" s="66"/>
      <c r="I566" s="66"/>
      <c r="J566" s="187"/>
      <c r="K566" s="66"/>
      <c r="L566" s="66"/>
      <c r="M566" s="187"/>
      <c r="N566" s="187"/>
      <c r="O566" s="187"/>
      <c r="P566" s="187"/>
      <c r="Q566" s="187"/>
      <c r="R566" s="187"/>
      <c r="S566" s="187"/>
      <c r="T566" s="187"/>
      <c r="U566" s="187"/>
      <c r="V566" s="187"/>
      <c r="W566" s="187"/>
      <c r="X566" s="187"/>
    </row>
    <row r="567" spans="1:24">
      <c r="A567" s="66"/>
      <c r="B567" s="187"/>
      <c r="C567" s="215"/>
      <c r="D567" s="66"/>
      <c r="E567" s="66"/>
      <c r="F567" s="66"/>
      <c r="G567" s="66"/>
      <c r="H567" s="66"/>
      <c r="I567" s="66"/>
      <c r="J567" s="187"/>
      <c r="K567" s="66"/>
      <c r="L567" s="66"/>
      <c r="M567" s="187"/>
      <c r="N567" s="187"/>
      <c r="O567" s="187"/>
      <c r="P567" s="187"/>
      <c r="Q567" s="187"/>
      <c r="R567" s="187"/>
      <c r="S567" s="187"/>
      <c r="T567" s="187"/>
      <c r="U567" s="187"/>
      <c r="V567" s="187"/>
      <c r="W567" s="187"/>
      <c r="X567" s="187"/>
    </row>
    <row r="568" spans="1:24">
      <c r="A568" s="66"/>
      <c r="B568" s="187"/>
      <c r="C568" s="215"/>
      <c r="D568" s="66"/>
      <c r="E568" s="66"/>
      <c r="F568" s="66"/>
      <c r="G568" s="66"/>
      <c r="H568" s="66"/>
      <c r="I568" s="66"/>
      <c r="J568" s="187"/>
      <c r="K568" s="66"/>
      <c r="L568" s="66"/>
      <c r="M568" s="187"/>
      <c r="N568" s="187"/>
      <c r="O568" s="187"/>
      <c r="P568" s="187"/>
      <c r="Q568" s="187"/>
      <c r="R568" s="187"/>
      <c r="S568" s="187"/>
      <c r="T568" s="187"/>
      <c r="U568" s="187"/>
      <c r="V568" s="187"/>
      <c r="W568" s="187"/>
      <c r="X568" s="187"/>
    </row>
    <row r="569" spans="1:24">
      <c r="A569" s="66"/>
      <c r="B569" s="187"/>
      <c r="C569" s="215"/>
      <c r="D569" s="66"/>
      <c r="E569" s="66"/>
      <c r="F569" s="66"/>
      <c r="G569" s="66"/>
      <c r="H569" s="66"/>
      <c r="I569" s="66"/>
      <c r="J569" s="187"/>
      <c r="K569" s="66"/>
      <c r="L569" s="66"/>
      <c r="M569" s="187"/>
      <c r="N569" s="187"/>
      <c r="O569" s="187"/>
      <c r="P569" s="187"/>
      <c r="Q569" s="187"/>
      <c r="R569" s="187"/>
      <c r="S569" s="187"/>
      <c r="T569" s="187"/>
      <c r="U569" s="187"/>
      <c r="V569" s="187"/>
      <c r="W569" s="187"/>
      <c r="X569" s="187"/>
    </row>
    <row r="570" spans="1:24">
      <c r="A570" s="66"/>
      <c r="B570" s="187"/>
      <c r="C570" s="215"/>
      <c r="D570" s="66"/>
      <c r="E570" s="66"/>
      <c r="F570" s="66"/>
      <c r="G570" s="66"/>
      <c r="H570" s="66"/>
      <c r="I570" s="66"/>
      <c r="J570" s="187"/>
      <c r="K570" s="66"/>
      <c r="L570" s="66"/>
      <c r="M570" s="187"/>
      <c r="N570" s="187"/>
      <c r="O570" s="187"/>
      <c r="P570" s="187"/>
      <c r="Q570" s="187"/>
      <c r="R570" s="187"/>
      <c r="S570" s="187"/>
      <c r="T570" s="187"/>
      <c r="U570" s="187"/>
      <c r="V570" s="187"/>
      <c r="W570" s="187"/>
      <c r="X570" s="187"/>
    </row>
    <row r="571" spans="1:24">
      <c r="A571" s="66"/>
      <c r="B571" s="187"/>
      <c r="C571" s="215"/>
      <c r="D571" s="66"/>
      <c r="E571" s="66"/>
      <c r="F571" s="66"/>
      <c r="G571" s="66"/>
      <c r="H571" s="66"/>
      <c r="I571" s="66"/>
      <c r="J571" s="187"/>
      <c r="K571" s="66"/>
      <c r="L571" s="66"/>
      <c r="M571" s="187"/>
      <c r="N571" s="187"/>
      <c r="O571" s="187"/>
      <c r="P571" s="187"/>
      <c r="Q571" s="187"/>
      <c r="R571" s="187"/>
      <c r="S571" s="187"/>
      <c r="T571" s="187"/>
      <c r="U571" s="187"/>
      <c r="V571" s="187"/>
      <c r="W571" s="187"/>
      <c r="X571" s="187"/>
    </row>
    <row r="572" spans="1:24">
      <c r="A572" s="66"/>
      <c r="B572" s="187"/>
      <c r="C572" s="215"/>
      <c r="D572" s="66"/>
      <c r="E572" s="66"/>
      <c r="F572" s="66"/>
      <c r="G572" s="66"/>
      <c r="H572" s="66"/>
      <c r="I572" s="66"/>
      <c r="J572" s="187"/>
      <c r="K572" s="66"/>
      <c r="L572" s="66"/>
      <c r="M572" s="187"/>
      <c r="N572" s="187"/>
      <c r="O572" s="187"/>
      <c r="P572" s="187"/>
      <c r="Q572" s="187"/>
      <c r="R572" s="187"/>
      <c r="S572" s="187"/>
      <c r="T572" s="187"/>
      <c r="U572" s="187"/>
      <c r="V572" s="187"/>
      <c r="W572" s="187"/>
      <c r="X572" s="187"/>
    </row>
    <row r="573" spans="1:24">
      <c r="A573" s="66"/>
      <c r="B573" s="187"/>
      <c r="C573" s="215"/>
      <c r="D573" s="66"/>
      <c r="E573" s="66"/>
      <c r="F573" s="66"/>
      <c r="G573" s="66"/>
      <c r="H573" s="66"/>
      <c r="I573" s="66"/>
      <c r="J573" s="187"/>
      <c r="K573" s="66"/>
      <c r="L573" s="66"/>
      <c r="M573" s="187"/>
      <c r="N573" s="187"/>
      <c r="O573" s="187"/>
      <c r="P573" s="187"/>
      <c r="Q573" s="187"/>
      <c r="R573" s="187"/>
      <c r="S573" s="187"/>
      <c r="T573" s="187"/>
      <c r="U573" s="187"/>
      <c r="V573" s="187"/>
      <c r="W573" s="187"/>
      <c r="X573" s="187"/>
    </row>
    <row r="574" spans="1:24">
      <c r="A574" s="66"/>
      <c r="B574" s="187"/>
      <c r="C574" s="215"/>
      <c r="D574" s="66"/>
      <c r="E574" s="66"/>
      <c r="F574" s="66"/>
      <c r="G574" s="66"/>
      <c r="H574" s="66"/>
      <c r="I574" s="66"/>
      <c r="J574" s="187"/>
      <c r="K574" s="66"/>
      <c r="L574" s="66"/>
      <c r="M574" s="187"/>
      <c r="N574" s="187"/>
      <c r="O574" s="187"/>
      <c r="P574" s="187"/>
      <c r="Q574" s="187"/>
      <c r="R574" s="187"/>
      <c r="S574" s="187"/>
      <c r="T574" s="187"/>
      <c r="U574" s="187"/>
      <c r="V574" s="187"/>
      <c r="W574" s="187"/>
      <c r="X574" s="187"/>
    </row>
    <row r="575" spans="1:24">
      <c r="A575" s="66"/>
      <c r="B575" s="187"/>
      <c r="C575" s="215"/>
      <c r="D575" s="66"/>
      <c r="E575" s="66"/>
      <c r="F575" s="66"/>
      <c r="G575" s="66"/>
      <c r="H575" s="66"/>
      <c r="I575" s="66"/>
      <c r="J575" s="187"/>
      <c r="K575" s="66"/>
      <c r="L575" s="66"/>
      <c r="M575" s="187"/>
      <c r="N575" s="187"/>
      <c r="O575" s="187"/>
      <c r="P575" s="187"/>
      <c r="Q575" s="187"/>
      <c r="R575" s="187"/>
      <c r="S575" s="187"/>
      <c r="T575" s="187"/>
      <c r="U575" s="187"/>
      <c r="V575" s="187"/>
      <c r="W575" s="187"/>
      <c r="X575" s="187"/>
    </row>
    <row r="576" spans="1:24">
      <c r="A576" s="66"/>
      <c r="B576" s="187"/>
      <c r="C576" s="215"/>
      <c r="D576" s="66"/>
      <c r="E576" s="66"/>
      <c r="F576" s="66"/>
      <c r="G576" s="66"/>
      <c r="H576" s="66"/>
      <c r="I576" s="66"/>
      <c r="J576" s="187"/>
      <c r="K576" s="66"/>
      <c r="L576" s="66"/>
      <c r="M576" s="187"/>
      <c r="N576" s="187"/>
      <c r="O576" s="187"/>
      <c r="P576" s="187"/>
      <c r="Q576" s="187"/>
      <c r="R576" s="187"/>
      <c r="S576" s="187"/>
      <c r="T576" s="187"/>
      <c r="U576" s="187"/>
      <c r="V576" s="187"/>
      <c r="W576" s="187"/>
      <c r="X576" s="187"/>
    </row>
    <row r="577" spans="1:24">
      <c r="A577" s="66"/>
      <c r="B577" s="187"/>
      <c r="C577" s="215"/>
      <c r="D577" s="66"/>
      <c r="E577" s="66"/>
      <c r="F577" s="66"/>
      <c r="G577" s="66"/>
      <c r="H577" s="66"/>
      <c r="I577" s="66"/>
      <c r="J577" s="187"/>
      <c r="K577" s="66"/>
      <c r="L577" s="66"/>
      <c r="M577" s="187"/>
      <c r="N577" s="187"/>
      <c r="O577" s="187"/>
      <c r="P577" s="187"/>
      <c r="Q577" s="187"/>
      <c r="R577" s="187"/>
      <c r="S577" s="187"/>
      <c r="T577" s="187"/>
      <c r="U577" s="187"/>
      <c r="V577" s="187"/>
      <c r="W577" s="187"/>
      <c r="X577" s="187"/>
    </row>
    <row r="578" spans="1:24">
      <c r="A578" s="66"/>
      <c r="B578" s="187"/>
      <c r="C578" s="215"/>
      <c r="D578" s="66"/>
      <c r="E578" s="66"/>
      <c r="F578" s="66"/>
      <c r="G578" s="66"/>
      <c r="H578" s="66"/>
      <c r="I578" s="66"/>
      <c r="J578" s="187"/>
      <c r="K578" s="66"/>
      <c r="L578" s="66"/>
      <c r="M578" s="187"/>
      <c r="N578" s="187"/>
      <c r="O578" s="187"/>
      <c r="P578" s="187"/>
      <c r="Q578" s="187"/>
      <c r="R578" s="187"/>
      <c r="S578" s="187"/>
      <c r="T578" s="187"/>
      <c r="U578" s="187"/>
      <c r="V578" s="187"/>
      <c r="W578" s="187"/>
      <c r="X578" s="187"/>
    </row>
    <row r="579" spans="1:24">
      <c r="A579" s="66"/>
      <c r="B579" s="187"/>
      <c r="C579" s="215"/>
      <c r="D579" s="66"/>
      <c r="E579" s="66"/>
      <c r="F579" s="66"/>
      <c r="G579" s="66"/>
      <c r="H579" s="66"/>
      <c r="I579" s="66"/>
      <c r="J579" s="187"/>
      <c r="K579" s="66"/>
      <c r="L579" s="66"/>
      <c r="M579" s="187"/>
      <c r="N579" s="187"/>
      <c r="O579" s="187"/>
      <c r="P579" s="187"/>
      <c r="Q579" s="187"/>
      <c r="R579" s="187"/>
      <c r="S579" s="187"/>
      <c r="T579" s="187"/>
      <c r="U579" s="187"/>
      <c r="V579" s="187"/>
      <c r="W579" s="187"/>
      <c r="X579" s="187"/>
    </row>
    <row r="580" spans="1:24">
      <c r="A580" s="66"/>
      <c r="B580" s="187"/>
      <c r="C580" s="215"/>
      <c r="D580" s="66"/>
      <c r="E580" s="66"/>
      <c r="F580" s="66"/>
      <c r="G580" s="66"/>
      <c r="H580" s="66"/>
      <c r="I580" s="66"/>
      <c r="J580" s="187"/>
      <c r="K580" s="66"/>
      <c r="L580" s="66"/>
      <c r="M580" s="187"/>
      <c r="N580" s="187"/>
      <c r="O580" s="187"/>
      <c r="P580" s="187"/>
      <c r="Q580" s="187"/>
      <c r="R580" s="187"/>
      <c r="S580" s="187"/>
      <c r="T580" s="187"/>
      <c r="U580" s="187"/>
      <c r="V580" s="187"/>
      <c r="W580" s="187"/>
      <c r="X580" s="187"/>
    </row>
    <row r="581" spans="1:24">
      <c r="A581" s="66"/>
      <c r="B581" s="187"/>
      <c r="C581" s="215"/>
      <c r="D581" s="66"/>
      <c r="E581" s="66"/>
      <c r="F581" s="66"/>
      <c r="G581" s="66"/>
      <c r="H581" s="66"/>
      <c r="I581" s="66"/>
      <c r="J581" s="187"/>
      <c r="K581" s="66"/>
      <c r="L581" s="66"/>
      <c r="M581" s="187"/>
      <c r="N581" s="187"/>
      <c r="O581" s="187"/>
      <c r="P581" s="187"/>
      <c r="Q581" s="187"/>
      <c r="R581" s="187"/>
      <c r="S581" s="187"/>
      <c r="T581" s="187"/>
      <c r="U581" s="187"/>
      <c r="V581" s="187"/>
      <c r="W581" s="187"/>
      <c r="X581" s="187"/>
    </row>
    <row r="582" spans="1:24">
      <c r="A582" s="66"/>
      <c r="B582" s="187"/>
      <c r="C582" s="215"/>
      <c r="D582" s="66"/>
      <c r="E582" s="66"/>
      <c r="F582" s="66"/>
      <c r="G582" s="66"/>
      <c r="H582" s="66"/>
      <c r="I582" s="66"/>
      <c r="J582" s="187"/>
      <c r="K582" s="66"/>
      <c r="L582" s="66"/>
      <c r="M582" s="187"/>
      <c r="N582" s="187"/>
      <c r="O582" s="187"/>
      <c r="P582" s="187"/>
      <c r="Q582" s="187"/>
      <c r="R582" s="187"/>
      <c r="S582" s="187"/>
      <c r="T582" s="187"/>
      <c r="U582" s="187"/>
      <c r="V582" s="187"/>
      <c r="W582" s="187"/>
      <c r="X582" s="187"/>
    </row>
    <row r="583" spans="1:24">
      <c r="A583" s="66"/>
      <c r="B583" s="187"/>
      <c r="C583" s="215"/>
      <c r="D583" s="66"/>
      <c r="E583" s="66"/>
      <c r="F583" s="66"/>
      <c r="G583" s="66"/>
      <c r="H583" s="66"/>
      <c r="I583" s="66"/>
      <c r="J583" s="187"/>
      <c r="K583" s="66"/>
      <c r="L583" s="66"/>
      <c r="M583" s="187"/>
      <c r="N583" s="187"/>
      <c r="O583" s="187"/>
      <c r="P583" s="187"/>
      <c r="Q583" s="187"/>
      <c r="R583" s="187"/>
      <c r="S583" s="187"/>
      <c r="T583" s="187"/>
      <c r="U583" s="187"/>
      <c r="V583" s="187"/>
      <c r="W583" s="187"/>
      <c r="X583" s="187"/>
    </row>
    <row r="584" spans="1:24">
      <c r="A584" s="66"/>
      <c r="B584" s="187"/>
      <c r="C584" s="215"/>
      <c r="D584" s="66"/>
      <c r="E584" s="66"/>
      <c r="F584" s="66"/>
      <c r="G584" s="66"/>
      <c r="H584" s="66"/>
      <c r="I584" s="66"/>
      <c r="J584" s="187"/>
      <c r="K584" s="66"/>
      <c r="L584" s="66"/>
      <c r="M584" s="187"/>
      <c r="N584" s="187"/>
      <c r="O584" s="187"/>
      <c r="P584" s="187"/>
      <c r="Q584" s="187"/>
      <c r="R584" s="187"/>
      <c r="S584" s="187"/>
      <c r="T584" s="187"/>
      <c r="U584" s="187"/>
      <c r="V584" s="187"/>
      <c r="W584" s="187"/>
      <c r="X584" s="187"/>
    </row>
    <row r="585" spans="1:24">
      <c r="A585" s="66"/>
      <c r="B585" s="187"/>
      <c r="C585" s="215"/>
      <c r="D585" s="66"/>
      <c r="E585" s="66"/>
      <c r="F585" s="66"/>
      <c r="G585" s="66"/>
      <c r="H585" s="66"/>
      <c r="I585" s="66"/>
      <c r="J585" s="187"/>
      <c r="K585" s="66"/>
      <c r="L585" s="66"/>
      <c r="M585" s="187"/>
      <c r="N585" s="187"/>
      <c r="O585" s="187"/>
      <c r="P585" s="187"/>
      <c r="Q585" s="187"/>
      <c r="R585" s="187"/>
      <c r="S585" s="187"/>
      <c r="T585" s="187"/>
      <c r="U585" s="187"/>
      <c r="V585" s="187"/>
      <c r="W585" s="187"/>
      <c r="X585" s="187"/>
    </row>
    <row r="586" spans="1:24">
      <c r="A586" s="66"/>
      <c r="B586" s="187"/>
      <c r="C586" s="215"/>
      <c r="D586" s="66"/>
      <c r="E586" s="66"/>
      <c r="F586" s="66"/>
      <c r="G586" s="66"/>
      <c r="H586" s="66"/>
      <c r="I586" s="66"/>
      <c r="J586" s="187"/>
      <c r="K586" s="66"/>
      <c r="L586" s="66"/>
      <c r="M586" s="187"/>
      <c r="N586" s="187"/>
      <c r="O586" s="187"/>
      <c r="P586" s="187"/>
      <c r="Q586" s="187"/>
      <c r="R586" s="187"/>
      <c r="S586" s="187"/>
      <c r="T586" s="187"/>
      <c r="U586" s="187"/>
      <c r="V586" s="187"/>
      <c r="W586" s="187"/>
      <c r="X586" s="187"/>
    </row>
    <row r="587" spans="1:24">
      <c r="A587" s="66"/>
      <c r="B587" s="187"/>
      <c r="C587" s="215"/>
      <c r="D587" s="66"/>
      <c r="E587" s="66"/>
      <c r="F587" s="66"/>
      <c r="G587" s="66"/>
      <c r="H587" s="66"/>
      <c r="I587" s="66"/>
      <c r="J587" s="187"/>
      <c r="K587" s="66"/>
      <c r="L587" s="66"/>
      <c r="M587" s="187"/>
      <c r="N587" s="187"/>
      <c r="O587" s="187"/>
      <c r="P587" s="187"/>
      <c r="Q587" s="187"/>
      <c r="R587" s="187"/>
      <c r="S587" s="187"/>
      <c r="T587" s="187"/>
      <c r="U587" s="187"/>
      <c r="V587" s="187"/>
      <c r="W587" s="187"/>
      <c r="X587" s="187"/>
    </row>
    <row r="588" spans="1:24">
      <c r="A588" s="66"/>
      <c r="B588" s="187"/>
      <c r="C588" s="215"/>
      <c r="D588" s="66"/>
      <c r="E588" s="66"/>
      <c r="F588" s="66"/>
      <c r="G588" s="66"/>
      <c r="H588" s="66"/>
      <c r="I588" s="66"/>
      <c r="J588" s="187"/>
      <c r="K588" s="66"/>
      <c r="L588" s="66"/>
      <c r="M588" s="187"/>
      <c r="N588" s="187"/>
      <c r="O588" s="187"/>
      <c r="P588" s="187"/>
      <c r="Q588" s="187"/>
      <c r="R588" s="187"/>
      <c r="S588" s="187"/>
      <c r="T588" s="187"/>
      <c r="U588" s="187"/>
      <c r="V588" s="187"/>
      <c r="W588" s="187"/>
      <c r="X588" s="187"/>
    </row>
    <row r="589" spans="1:24">
      <c r="A589" s="66"/>
      <c r="B589" s="187"/>
      <c r="C589" s="215"/>
      <c r="D589" s="66"/>
      <c r="E589" s="66"/>
      <c r="F589" s="66"/>
      <c r="G589" s="66"/>
      <c r="H589" s="66"/>
      <c r="I589" s="66"/>
      <c r="J589" s="187"/>
      <c r="K589" s="66"/>
      <c r="L589" s="66"/>
      <c r="M589" s="187"/>
      <c r="N589" s="187"/>
      <c r="O589" s="187"/>
      <c r="P589" s="187"/>
      <c r="Q589" s="187"/>
      <c r="R589" s="187"/>
      <c r="S589" s="187"/>
      <c r="T589" s="187"/>
      <c r="U589" s="187"/>
      <c r="V589" s="187"/>
      <c r="W589" s="187"/>
      <c r="X589" s="187"/>
    </row>
    <row r="590" spans="1:24">
      <c r="A590" s="66"/>
      <c r="B590" s="187"/>
      <c r="C590" s="215"/>
      <c r="D590" s="66"/>
      <c r="E590" s="66"/>
      <c r="F590" s="66"/>
      <c r="G590" s="66"/>
      <c r="H590" s="66"/>
      <c r="I590" s="66"/>
      <c r="J590" s="187"/>
      <c r="K590" s="66"/>
      <c r="L590" s="66"/>
      <c r="M590" s="187"/>
      <c r="N590" s="187"/>
      <c r="O590" s="187"/>
      <c r="P590" s="187"/>
      <c r="Q590" s="187"/>
      <c r="R590" s="187"/>
      <c r="S590" s="187"/>
      <c r="T590" s="187"/>
      <c r="U590" s="187"/>
      <c r="V590" s="187"/>
      <c r="W590" s="187"/>
      <c r="X590" s="187"/>
    </row>
    <row r="591" spans="1:24">
      <c r="A591" s="66"/>
      <c r="B591" s="187"/>
      <c r="C591" s="215"/>
      <c r="D591" s="66"/>
      <c r="E591" s="66"/>
      <c r="F591" s="66"/>
      <c r="G591" s="66"/>
      <c r="H591" s="66"/>
      <c r="I591" s="66"/>
      <c r="J591" s="187"/>
      <c r="K591" s="66"/>
      <c r="L591" s="66"/>
      <c r="M591" s="187"/>
      <c r="N591" s="187"/>
      <c r="O591" s="187"/>
      <c r="P591" s="187"/>
      <c r="Q591" s="187"/>
      <c r="R591" s="187"/>
      <c r="S591" s="187"/>
      <c r="T591" s="187"/>
      <c r="U591" s="187"/>
      <c r="V591" s="187"/>
      <c r="W591" s="187"/>
      <c r="X591" s="187"/>
    </row>
    <row r="592" spans="1:24">
      <c r="A592" s="66"/>
      <c r="B592" s="187"/>
      <c r="C592" s="215"/>
      <c r="D592" s="66"/>
      <c r="E592" s="66"/>
      <c r="F592" s="66"/>
      <c r="G592" s="66"/>
      <c r="H592" s="66"/>
      <c r="I592" s="66"/>
      <c r="J592" s="187"/>
      <c r="K592" s="66"/>
      <c r="L592" s="66"/>
      <c r="M592" s="187"/>
      <c r="N592" s="187"/>
      <c r="O592" s="187"/>
      <c r="P592" s="187"/>
      <c r="Q592" s="187"/>
      <c r="R592" s="187"/>
      <c r="S592" s="187"/>
      <c r="T592" s="187"/>
      <c r="U592" s="187"/>
      <c r="V592" s="187"/>
      <c r="W592" s="187"/>
      <c r="X592" s="187"/>
    </row>
    <row r="593" spans="1:24">
      <c r="A593" s="66"/>
      <c r="B593" s="187"/>
      <c r="C593" s="215"/>
      <c r="D593" s="66"/>
      <c r="E593" s="66"/>
      <c r="F593" s="66"/>
      <c r="G593" s="66"/>
      <c r="H593" s="66"/>
      <c r="I593" s="66"/>
      <c r="J593" s="187"/>
      <c r="K593" s="66"/>
      <c r="L593" s="66"/>
      <c r="M593" s="187"/>
      <c r="N593" s="187"/>
      <c r="O593" s="187"/>
      <c r="P593" s="187"/>
      <c r="Q593" s="187"/>
      <c r="R593" s="187"/>
      <c r="S593" s="187"/>
      <c r="T593" s="187"/>
      <c r="U593" s="187"/>
      <c r="V593" s="187"/>
      <c r="W593" s="187"/>
      <c r="X593" s="187"/>
    </row>
    <row r="594" spans="1:24">
      <c r="A594" s="66"/>
      <c r="B594" s="187"/>
      <c r="C594" s="215"/>
      <c r="D594" s="66"/>
      <c r="E594" s="66"/>
      <c r="F594" s="66"/>
      <c r="G594" s="66"/>
      <c r="H594" s="66"/>
      <c r="I594" s="66"/>
      <c r="J594" s="187"/>
      <c r="K594" s="66"/>
      <c r="L594" s="66"/>
      <c r="M594" s="187"/>
      <c r="N594" s="187"/>
      <c r="O594" s="187"/>
      <c r="P594" s="187"/>
      <c r="Q594" s="187"/>
      <c r="R594" s="187"/>
      <c r="S594" s="187"/>
      <c r="T594" s="187"/>
      <c r="U594" s="187"/>
      <c r="V594" s="187"/>
      <c r="W594" s="187"/>
      <c r="X594" s="187"/>
    </row>
    <row r="595" spans="1:24">
      <c r="A595" s="66"/>
      <c r="B595" s="187"/>
      <c r="C595" s="215"/>
      <c r="D595" s="66"/>
      <c r="E595" s="66"/>
      <c r="F595" s="66"/>
      <c r="G595" s="66"/>
      <c r="H595" s="66"/>
      <c r="I595" s="66"/>
      <c r="J595" s="187"/>
      <c r="K595" s="66"/>
      <c r="L595" s="66"/>
      <c r="M595" s="187"/>
      <c r="N595" s="187"/>
      <c r="O595" s="187"/>
      <c r="P595" s="187"/>
      <c r="Q595" s="187"/>
      <c r="R595" s="187"/>
      <c r="S595" s="187"/>
      <c r="T595" s="187"/>
      <c r="U595" s="187"/>
      <c r="V595" s="187"/>
      <c r="W595" s="187"/>
      <c r="X595" s="187"/>
    </row>
    <row r="596" spans="1:24">
      <c r="A596" s="66"/>
      <c r="B596" s="187"/>
      <c r="C596" s="215"/>
      <c r="D596" s="66"/>
      <c r="E596" s="66"/>
      <c r="F596" s="66"/>
      <c r="G596" s="66"/>
      <c r="H596" s="66"/>
      <c r="I596" s="66"/>
      <c r="J596" s="187"/>
      <c r="K596" s="66"/>
      <c r="L596" s="66"/>
      <c r="M596" s="187"/>
      <c r="N596" s="187"/>
      <c r="O596" s="187"/>
      <c r="P596" s="187"/>
      <c r="Q596" s="187"/>
      <c r="R596" s="187"/>
      <c r="S596" s="187"/>
      <c r="T596" s="187"/>
      <c r="U596" s="187"/>
      <c r="V596" s="187"/>
      <c r="W596" s="187"/>
      <c r="X596" s="187"/>
    </row>
    <row r="597" spans="1:24">
      <c r="A597" s="66"/>
      <c r="B597" s="187"/>
      <c r="C597" s="215"/>
      <c r="D597" s="66"/>
      <c r="E597" s="66"/>
      <c r="F597" s="66"/>
      <c r="G597" s="66"/>
      <c r="H597" s="66"/>
      <c r="I597" s="66"/>
      <c r="J597" s="187"/>
      <c r="K597" s="66"/>
      <c r="L597" s="66"/>
      <c r="M597" s="187"/>
      <c r="N597" s="187"/>
      <c r="O597" s="187"/>
      <c r="P597" s="187"/>
      <c r="Q597" s="187"/>
      <c r="R597" s="187"/>
      <c r="S597" s="187"/>
      <c r="T597" s="187"/>
      <c r="U597" s="187"/>
      <c r="V597" s="187"/>
      <c r="W597" s="187"/>
      <c r="X597" s="187"/>
    </row>
    <row r="598" spans="1:24">
      <c r="A598" s="66"/>
      <c r="B598" s="187"/>
      <c r="C598" s="215"/>
      <c r="D598" s="66"/>
      <c r="E598" s="66"/>
      <c r="F598" s="66"/>
      <c r="G598" s="66"/>
      <c r="H598" s="66"/>
      <c r="I598" s="66"/>
      <c r="J598" s="187"/>
      <c r="K598" s="66"/>
      <c r="L598" s="66"/>
      <c r="M598" s="187"/>
      <c r="N598" s="187"/>
      <c r="O598" s="187"/>
      <c r="P598" s="187"/>
      <c r="Q598" s="187"/>
      <c r="R598" s="187"/>
      <c r="S598" s="187"/>
      <c r="T598" s="187"/>
      <c r="U598" s="187"/>
      <c r="V598" s="187"/>
      <c r="W598" s="187"/>
      <c r="X598" s="187"/>
    </row>
    <row r="599" spans="1:24">
      <c r="A599" s="66"/>
      <c r="B599" s="187"/>
      <c r="C599" s="215"/>
      <c r="D599" s="66"/>
      <c r="E599" s="66"/>
      <c r="F599" s="66"/>
      <c r="G599" s="66"/>
      <c r="H599" s="66"/>
      <c r="I599" s="66"/>
      <c r="J599" s="187"/>
      <c r="K599" s="66"/>
      <c r="L599" s="66"/>
      <c r="M599" s="187"/>
      <c r="N599" s="187"/>
      <c r="O599" s="187"/>
      <c r="P599" s="187"/>
      <c r="Q599" s="187"/>
      <c r="R599" s="187"/>
      <c r="S599" s="187"/>
      <c r="T599" s="187"/>
      <c r="U599" s="187"/>
      <c r="V599" s="187"/>
      <c r="W599" s="187"/>
      <c r="X599" s="187"/>
    </row>
    <row r="600" spans="1:24">
      <c r="A600" s="66"/>
      <c r="B600" s="187"/>
      <c r="C600" s="215"/>
      <c r="D600" s="66"/>
      <c r="E600" s="66"/>
      <c r="F600" s="66"/>
      <c r="G600" s="66"/>
      <c r="H600" s="66"/>
      <c r="I600" s="66"/>
      <c r="J600" s="187"/>
      <c r="K600" s="66"/>
      <c r="L600" s="66"/>
      <c r="M600" s="187"/>
      <c r="N600" s="187"/>
      <c r="O600" s="187"/>
      <c r="P600" s="187"/>
      <c r="Q600" s="187"/>
      <c r="R600" s="187"/>
      <c r="S600" s="187"/>
      <c r="T600" s="187"/>
      <c r="U600" s="187"/>
      <c r="V600" s="187"/>
      <c r="W600" s="187"/>
      <c r="X600" s="187"/>
    </row>
    <row r="601" spans="1:24">
      <c r="A601" s="66"/>
      <c r="B601" s="187"/>
      <c r="C601" s="215"/>
      <c r="D601" s="66"/>
      <c r="E601" s="66"/>
      <c r="F601" s="66"/>
      <c r="G601" s="66"/>
      <c r="H601" s="66"/>
      <c r="I601" s="66"/>
      <c r="J601" s="187"/>
      <c r="K601" s="66"/>
      <c r="L601" s="66"/>
      <c r="M601" s="187"/>
      <c r="N601" s="187"/>
      <c r="O601" s="187"/>
      <c r="P601" s="187"/>
      <c r="Q601" s="187"/>
      <c r="R601" s="187"/>
      <c r="S601" s="187"/>
      <c r="T601" s="187"/>
      <c r="U601" s="187"/>
      <c r="V601" s="187"/>
      <c r="W601" s="187"/>
      <c r="X601" s="187"/>
    </row>
    <row r="602" spans="1:24">
      <c r="A602" s="66"/>
      <c r="B602" s="187"/>
      <c r="C602" s="215"/>
      <c r="D602" s="66"/>
      <c r="E602" s="66"/>
      <c r="F602" s="66"/>
      <c r="G602" s="66"/>
      <c r="H602" s="66"/>
      <c r="I602" s="66"/>
      <c r="J602" s="187"/>
      <c r="K602" s="66"/>
      <c r="L602" s="66"/>
      <c r="M602" s="187"/>
      <c r="N602" s="187"/>
      <c r="O602" s="187"/>
      <c r="P602" s="187"/>
      <c r="Q602" s="187"/>
      <c r="R602" s="187"/>
      <c r="S602" s="187"/>
      <c r="T602" s="187"/>
      <c r="U602" s="187"/>
      <c r="V602" s="187"/>
      <c r="W602" s="187"/>
      <c r="X602" s="187"/>
    </row>
    <row r="603" spans="1:24">
      <c r="A603" s="66"/>
      <c r="B603" s="187"/>
      <c r="C603" s="215"/>
      <c r="D603" s="66"/>
      <c r="E603" s="66"/>
      <c r="F603" s="66"/>
      <c r="G603" s="66"/>
      <c r="H603" s="66"/>
      <c r="I603" s="66"/>
      <c r="J603" s="187"/>
      <c r="K603" s="66"/>
      <c r="L603" s="66"/>
      <c r="M603" s="187"/>
      <c r="N603" s="187"/>
      <c r="O603" s="187"/>
      <c r="P603" s="187"/>
      <c r="Q603" s="187"/>
      <c r="R603" s="187"/>
      <c r="S603" s="187"/>
      <c r="T603" s="187"/>
      <c r="U603" s="187"/>
      <c r="V603" s="187"/>
      <c r="W603" s="187"/>
      <c r="X603" s="187"/>
    </row>
    <row r="604" spans="1:24">
      <c r="A604" s="66"/>
      <c r="B604" s="187"/>
      <c r="C604" s="215"/>
      <c r="D604" s="66"/>
      <c r="E604" s="66"/>
      <c r="F604" s="66"/>
      <c r="G604" s="66"/>
      <c r="H604" s="66"/>
      <c r="I604" s="66"/>
      <c r="J604" s="187"/>
      <c r="K604" s="66"/>
      <c r="L604" s="66"/>
      <c r="M604" s="187"/>
      <c r="N604" s="187"/>
      <c r="O604" s="187"/>
      <c r="P604" s="187"/>
      <c r="Q604" s="187"/>
      <c r="R604" s="187"/>
      <c r="S604" s="187"/>
      <c r="T604" s="187"/>
      <c r="U604" s="187"/>
      <c r="V604" s="187"/>
      <c r="W604" s="187"/>
      <c r="X604" s="187"/>
    </row>
    <row r="605" spans="1:24">
      <c r="A605" s="66"/>
      <c r="B605" s="187"/>
      <c r="C605" s="215"/>
      <c r="D605" s="66"/>
      <c r="E605" s="66"/>
      <c r="F605" s="66"/>
      <c r="G605" s="66"/>
      <c r="H605" s="66"/>
      <c r="I605" s="66"/>
      <c r="J605" s="187"/>
      <c r="K605" s="66"/>
      <c r="L605" s="66"/>
      <c r="M605" s="187"/>
      <c r="N605" s="187"/>
      <c r="O605" s="187"/>
      <c r="P605" s="187"/>
      <c r="Q605" s="187"/>
      <c r="R605" s="187"/>
      <c r="S605" s="187"/>
      <c r="T605" s="187"/>
      <c r="U605" s="187"/>
      <c r="V605" s="187"/>
      <c r="W605" s="187"/>
      <c r="X605" s="187"/>
    </row>
    <row r="606" spans="1:24">
      <c r="A606" s="66"/>
      <c r="B606" s="187"/>
      <c r="C606" s="215"/>
      <c r="D606" s="66"/>
      <c r="E606" s="66"/>
      <c r="F606" s="66"/>
      <c r="G606" s="66"/>
      <c r="H606" s="66"/>
      <c r="I606" s="66"/>
      <c r="J606" s="187"/>
      <c r="K606" s="66"/>
      <c r="L606" s="66"/>
      <c r="M606" s="187"/>
      <c r="N606" s="187"/>
      <c r="O606" s="187"/>
      <c r="P606" s="187"/>
      <c r="Q606" s="187"/>
      <c r="R606" s="187"/>
      <c r="S606" s="187"/>
      <c r="T606" s="187"/>
      <c r="U606" s="187"/>
      <c r="V606" s="187"/>
      <c r="W606" s="187"/>
      <c r="X606" s="187"/>
    </row>
    <row r="607" spans="1:24">
      <c r="A607" s="66"/>
      <c r="B607" s="187"/>
      <c r="C607" s="215"/>
      <c r="D607" s="66"/>
      <c r="E607" s="66"/>
      <c r="F607" s="66"/>
      <c r="G607" s="66"/>
      <c r="H607" s="66"/>
      <c r="I607" s="66"/>
      <c r="J607" s="187"/>
      <c r="K607" s="66"/>
      <c r="L607" s="66"/>
      <c r="M607" s="187"/>
      <c r="N607" s="187"/>
      <c r="O607" s="187"/>
      <c r="P607" s="187"/>
      <c r="Q607" s="187"/>
      <c r="R607" s="187"/>
      <c r="S607" s="187"/>
      <c r="T607" s="187"/>
      <c r="U607" s="187"/>
      <c r="V607" s="187"/>
      <c r="W607" s="187"/>
      <c r="X607" s="187"/>
    </row>
    <row r="608" spans="1:24">
      <c r="A608" s="66"/>
      <c r="B608" s="187"/>
      <c r="C608" s="215"/>
      <c r="D608" s="66"/>
      <c r="E608" s="66"/>
      <c r="F608" s="66"/>
      <c r="G608" s="66"/>
      <c r="H608" s="66"/>
      <c r="I608" s="66"/>
      <c r="J608" s="187"/>
      <c r="K608" s="66"/>
      <c r="L608" s="66"/>
      <c r="M608" s="187"/>
      <c r="N608" s="187"/>
      <c r="O608" s="187"/>
      <c r="P608" s="187"/>
      <c r="Q608" s="187"/>
      <c r="R608" s="187"/>
      <c r="S608" s="187"/>
      <c r="T608" s="187"/>
      <c r="U608" s="187"/>
      <c r="V608" s="187"/>
      <c r="W608" s="187"/>
      <c r="X608" s="187"/>
    </row>
    <row r="609" spans="1:24">
      <c r="A609" s="66"/>
      <c r="B609" s="187"/>
      <c r="C609" s="215"/>
      <c r="D609" s="66"/>
      <c r="E609" s="66"/>
      <c r="F609" s="66"/>
      <c r="G609" s="66"/>
      <c r="H609" s="66"/>
      <c r="I609" s="66"/>
      <c r="J609" s="187"/>
      <c r="K609" s="66"/>
      <c r="L609" s="66"/>
      <c r="M609" s="187"/>
      <c r="N609" s="187"/>
      <c r="O609" s="187"/>
      <c r="P609" s="187"/>
      <c r="Q609" s="187"/>
      <c r="R609" s="187"/>
      <c r="S609" s="187"/>
      <c r="T609" s="187"/>
      <c r="U609" s="187"/>
      <c r="V609" s="187"/>
      <c r="W609" s="187"/>
      <c r="X609" s="187"/>
    </row>
    <row r="610" spans="1:24">
      <c r="A610" s="66"/>
      <c r="B610" s="187"/>
      <c r="C610" s="215"/>
      <c r="D610" s="66"/>
      <c r="E610" s="66"/>
      <c r="F610" s="66"/>
      <c r="G610" s="66"/>
      <c r="H610" s="66"/>
      <c r="I610" s="66"/>
      <c r="J610" s="187"/>
      <c r="K610" s="66"/>
      <c r="L610" s="66"/>
      <c r="M610" s="187"/>
      <c r="N610" s="187"/>
      <c r="O610" s="187"/>
      <c r="P610" s="187"/>
      <c r="Q610" s="187"/>
      <c r="R610" s="187"/>
      <c r="S610" s="187"/>
      <c r="T610" s="187"/>
      <c r="U610" s="187"/>
      <c r="V610" s="187"/>
      <c r="W610" s="187"/>
      <c r="X610" s="187"/>
    </row>
    <row r="611" spans="1:24">
      <c r="A611" s="66"/>
      <c r="B611" s="187"/>
      <c r="C611" s="215"/>
      <c r="D611" s="66"/>
      <c r="E611" s="66"/>
      <c r="F611" s="66"/>
      <c r="G611" s="66"/>
      <c r="H611" s="66"/>
      <c r="I611" s="66"/>
      <c r="J611" s="187"/>
      <c r="K611" s="66"/>
      <c r="L611" s="66"/>
      <c r="M611" s="187"/>
      <c r="N611" s="187"/>
      <c r="O611" s="187"/>
      <c r="P611" s="187"/>
      <c r="Q611" s="187"/>
      <c r="R611" s="187"/>
      <c r="S611" s="187"/>
      <c r="T611" s="187"/>
      <c r="U611" s="187"/>
      <c r="V611" s="187"/>
      <c r="W611" s="187"/>
      <c r="X611" s="187"/>
    </row>
    <row r="612" spans="1:24">
      <c r="A612" s="66"/>
      <c r="B612" s="187"/>
      <c r="C612" s="215"/>
      <c r="D612" s="66"/>
      <c r="E612" s="66"/>
      <c r="F612" s="66"/>
      <c r="G612" s="66"/>
      <c r="H612" s="66"/>
      <c r="I612" s="66"/>
      <c r="J612" s="187"/>
      <c r="K612" s="66"/>
      <c r="L612" s="66"/>
      <c r="M612" s="187"/>
      <c r="N612" s="187"/>
      <c r="O612" s="187"/>
      <c r="P612" s="187"/>
      <c r="Q612" s="187"/>
      <c r="R612" s="187"/>
      <c r="S612" s="187"/>
      <c r="T612" s="187"/>
      <c r="U612" s="187"/>
      <c r="V612" s="187"/>
      <c r="W612" s="187"/>
      <c r="X612" s="187"/>
    </row>
    <row r="613" spans="1:24">
      <c r="A613" s="66"/>
      <c r="B613" s="187"/>
      <c r="C613" s="215"/>
      <c r="D613" s="66"/>
      <c r="E613" s="66"/>
      <c r="F613" s="66"/>
      <c r="G613" s="66"/>
      <c r="H613" s="66"/>
      <c r="I613" s="66"/>
      <c r="J613" s="187"/>
      <c r="K613" s="66"/>
      <c r="L613" s="66"/>
      <c r="M613" s="187"/>
      <c r="N613" s="187"/>
      <c r="O613" s="187"/>
      <c r="P613" s="187"/>
      <c r="Q613" s="187"/>
      <c r="R613" s="187"/>
      <c r="S613" s="187"/>
      <c r="T613" s="187"/>
      <c r="U613" s="187"/>
      <c r="V613" s="187"/>
      <c r="W613" s="187"/>
      <c r="X613" s="187"/>
    </row>
    <row r="614" spans="1:24">
      <c r="A614" s="66"/>
      <c r="B614" s="187"/>
      <c r="C614" s="215"/>
      <c r="D614" s="66"/>
      <c r="E614" s="66"/>
      <c r="F614" s="66"/>
      <c r="G614" s="66"/>
      <c r="H614" s="66"/>
      <c r="I614" s="66"/>
      <c r="J614" s="187"/>
      <c r="K614" s="66"/>
      <c r="L614" s="66"/>
      <c r="M614" s="187"/>
      <c r="N614" s="187"/>
      <c r="O614" s="187"/>
      <c r="P614" s="187"/>
      <c r="Q614" s="187"/>
      <c r="R614" s="187"/>
      <c r="S614" s="187"/>
      <c r="T614" s="187"/>
      <c r="U614" s="187"/>
      <c r="V614" s="187"/>
      <c r="W614" s="187"/>
      <c r="X614" s="187"/>
    </row>
    <row r="615" spans="1:24">
      <c r="A615" s="66"/>
      <c r="B615" s="187"/>
      <c r="C615" s="215"/>
      <c r="D615" s="66"/>
      <c r="E615" s="66"/>
      <c r="F615" s="66"/>
      <c r="G615" s="66"/>
      <c r="H615" s="66"/>
      <c r="I615" s="66"/>
      <c r="J615" s="187"/>
      <c r="K615" s="66"/>
      <c r="L615" s="66"/>
      <c r="M615" s="187"/>
      <c r="N615" s="187"/>
      <c r="O615" s="187"/>
      <c r="P615" s="187"/>
      <c r="Q615" s="187"/>
      <c r="R615" s="187"/>
      <c r="S615" s="187"/>
      <c r="T615" s="187"/>
      <c r="U615" s="187"/>
      <c r="V615" s="187"/>
      <c r="W615" s="187"/>
      <c r="X615" s="187"/>
    </row>
    <row r="616" spans="1:24">
      <c r="A616" s="66"/>
      <c r="B616" s="187"/>
      <c r="C616" s="215"/>
      <c r="D616" s="66"/>
      <c r="E616" s="66"/>
      <c r="F616" s="66"/>
      <c r="G616" s="66"/>
      <c r="H616" s="66"/>
      <c r="I616" s="66"/>
      <c r="J616" s="187"/>
      <c r="K616" s="66"/>
      <c r="L616" s="66"/>
      <c r="M616" s="187"/>
      <c r="N616" s="187"/>
      <c r="O616" s="187"/>
      <c r="P616" s="187"/>
      <c r="Q616" s="187"/>
      <c r="R616" s="187"/>
      <c r="S616" s="187"/>
      <c r="T616" s="187"/>
      <c r="U616" s="187"/>
      <c r="V616" s="187"/>
      <c r="W616" s="187"/>
      <c r="X616" s="187"/>
    </row>
    <row r="617" spans="1:24">
      <c r="A617" s="66"/>
      <c r="B617" s="187"/>
      <c r="C617" s="215"/>
      <c r="D617" s="66"/>
      <c r="E617" s="66"/>
      <c r="F617" s="66"/>
      <c r="G617" s="66"/>
      <c r="H617" s="66"/>
      <c r="I617" s="66"/>
      <c r="J617" s="187"/>
      <c r="K617" s="66"/>
      <c r="L617" s="66"/>
      <c r="M617" s="187"/>
      <c r="N617" s="187"/>
      <c r="O617" s="187"/>
      <c r="P617" s="187"/>
      <c r="Q617" s="187"/>
      <c r="R617" s="187"/>
      <c r="S617" s="187"/>
      <c r="T617" s="187"/>
      <c r="U617" s="187"/>
      <c r="V617" s="187"/>
      <c r="W617" s="187"/>
      <c r="X617" s="187"/>
    </row>
    <row r="618" spans="1:24">
      <c r="A618" s="66"/>
      <c r="B618" s="187"/>
      <c r="C618" s="215"/>
      <c r="D618" s="66"/>
      <c r="E618" s="66"/>
      <c r="F618" s="66"/>
      <c r="G618" s="66"/>
      <c r="H618" s="66"/>
      <c r="I618" s="66"/>
      <c r="J618" s="187"/>
      <c r="K618" s="66"/>
      <c r="L618" s="66"/>
      <c r="M618" s="187"/>
      <c r="N618" s="187"/>
      <c r="O618" s="187"/>
      <c r="P618" s="187"/>
      <c r="Q618" s="187"/>
      <c r="R618" s="187"/>
      <c r="S618" s="187"/>
      <c r="T618" s="187"/>
      <c r="U618" s="187"/>
      <c r="V618" s="187"/>
      <c r="W618" s="187"/>
      <c r="X618" s="187"/>
    </row>
    <row r="619" spans="1:24">
      <c r="A619" s="66"/>
      <c r="B619" s="187"/>
      <c r="C619" s="215"/>
      <c r="D619" s="66"/>
      <c r="E619" s="66"/>
      <c r="F619" s="66"/>
      <c r="G619" s="66"/>
      <c r="H619" s="66"/>
      <c r="I619" s="66"/>
      <c r="J619" s="187"/>
      <c r="K619" s="66"/>
      <c r="L619" s="66"/>
      <c r="M619" s="187"/>
      <c r="N619" s="187"/>
      <c r="O619" s="187"/>
      <c r="P619" s="187"/>
      <c r="Q619" s="187"/>
      <c r="R619" s="187"/>
      <c r="S619" s="187"/>
      <c r="T619" s="187"/>
      <c r="U619" s="187"/>
      <c r="V619" s="187"/>
      <c r="W619" s="187"/>
      <c r="X619" s="187"/>
    </row>
    <row r="620" spans="1:24">
      <c r="A620" s="66"/>
      <c r="B620" s="187"/>
      <c r="C620" s="215"/>
      <c r="D620" s="66"/>
      <c r="E620" s="66"/>
      <c r="F620" s="66"/>
      <c r="G620" s="66"/>
      <c r="H620" s="66"/>
      <c r="I620" s="66"/>
      <c r="J620" s="187"/>
      <c r="K620" s="66"/>
      <c r="L620" s="66"/>
      <c r="M620" s="187"/>
      <c r="N620" s="187"/>
      <c r="O620" s="187"/>
      <c r="P620" s="187"/>
      <c r="Q620" s="187"/>
      <c r="R620" s="187"/>
      <c r="S620" s="187"/>
      <c r="T620" s="187"/>
      <c r="U620" s="187"/>
      <c r="V620" s="187"/>
      <c r="W620" s="187"/>
      <c r="X620" s="187"/>
    </row>
    <row r="621" spans="1:24">
      <c r="A621" s="66"/>
      <c r="B621" s="187"/>
      <c r="C621" s="215"/>
      <c r="D621" s="66"/>
      <c r="E621" s="66"/>
      <c r="F621" s="66"/>
      <c r="G621" s="66"/>
      <c r="H621" s="66"/>
      <c r="I621" s="66"/>
      <c r="J621" s="187"/>
      <c r="K621" s="66"/>
      <c r="L621" s="66"/>
      <c r="M621" s="187"/>
      <c r="N621" s="187"/>
      <c r="O621" s="187"/>
      <c r="P621" s="187"/>
      <c r="Q621" s="187"/>
      <c r="R621" s="187"/>
      <c r="S621" s="187"/>
      <c r="T621" s="187"/>
      <c r="U621" s="187"/>
      <c r="V621" s="187"/>
      <c r="W621" s="187"/>
      <c r="X621" s="187"/>
    </row>
    <row r="622" spans="1:24">
      <c r="A622" s="66"/>
      <c r="B622" s="187"/>
      <c r="C622" s="215"/>
      <c r="D622" s="66"/>
      <c r="E622" s="66"/>
      <c r="F622" s="66"/>
      <c r="G622" s="66"/>
      <c r="H622" s="66"/>
      <c r="I622" s="66"/>
      <c r="J622" s="187"/>
      <c r="K622" s="66"/>
      <c r="L622" s="66"/>
      <c r="M622" s="187"/>
      <c r="N622" s="187"/>
      <c r="O622" s="187"/>
      <c r="P622" s="187"/>
      <c r="Q622" s="187"/>
      <c r="R622" s="187"/>
      <c r="S622" s="187"/>
      <c r="T622" s="187"/>
      <c r="U622" s="187"/>
      <c r="V622" s="187"/>
      <c r="W622" s="187"/>
      <c r="X622" s="187"/>
    </row>
    <row r="623" spans="1:24">
      <c r="A623" s="66"/>
      <c r="B623" s="187"/>
      <c r="C623" s="215"/>
      <c r="D623" s="66"/>
      <c r="E623" s="66"/>
      <c r="F623" s="66"/>
      <c r="G623" s="66"/>
      <c r="H623" s="66"/>
      <c r="I623" s="66"/>
      <c r="J623" s="187"/>
      <c r="K623" s="66"/>
      <c r="L623" s="66"/>
      <c r="M623" s="187"/>
      <c r="N623" s="187"/>
      <c r="O623" s="187"/>
      <c r="P623" s="187"/>
      <c r="Q623" s="187"/>
      <c r="R623" s="187"/>
      <c r="S623" s="187"/>
      <c r="T623" s="187"/>
      <c r="U623" s="187"/>
      <c r="V623" s="187"/>
      <c r="W623" s="187"/>
      <c r="X623" s="187"/>
    </row>
    <row r="624" spans="1:24">
      <c r="A624" s="66"/>
      <c r="B624" s="187"/>
      <c r="C624" s="215"/>
      <c r="D624" s="66"/>
      <c r="E624" s="66"/>
      <c r="F624" s="66"/>
      <c r="G624" s="66"/>
      <c r="H624" s="66"/>
      <c r="I624" s="66"/>
      <c r="J624" s="187"/>
      <c r="K624" s="66"/>
      <c r="L624" s="66"/>
      <c r="M624" s="187"/>
      <c r="N624" s="187"/>
      <c r="O624" s="187"/>
      <c r="P624" s="187"/>
      <c r="Q624" s="187"/>
      <c r="R624" s="187"/>
      <c r="S624" s="187"/>
      <c r="T624" s="187"/>
      <c r="U624" s="187"/>
      <c r="V624" s="187"/>
      <c r="W624" s="187"/>
      <c r="X624" s="187"/>
    </row>
    <row r="625" spans="1:24">
      <c r="A625" s="66"/>
      <c r="B625" s="187"/>
      <c r="C625" s="215"/>
      <c r="D625" s="66"/>
      <c r="E625" s="66"/>
      <c r="F625" s="66"/>
      <c r="G625" s="66"/>
      <c r="H625" s="66"/>
      <c r="I625" s="66"/>
      <c r="J625" s="187"/>
      <c r="K625" s="66"/>
      <c r="L625" s="66"/>
      <c r="M625" s="187"/>
      <c r="N625" s="187"/>
      <c r="O625" s="187"/>
      <c r="P625" s="187"/>
      <c r="Q625" s="187"/>
      <c r="R625" s="187"/>
      <c r="S625" s="187"/>
      <c r="T625" s="187"/>
      <c r="U625" s="187"/>
      <c r="V625" s="187"/>
      <c r="W625" s="187"/>
      <c r="X625" s="187"/>
    </row>
    <row r="626" spans="1:24">
      <c r="A626" s="66"/>
      <c r="B626" s="187"/>
      <c r="C626" s="215"/>
      <c r="D626" s="66"/>
      <c r="E626" s="66"/>
      <c r="F626" s="66"/>
      <c r="G626" s="66"/>
      <c r="H626" s="66"/>
      <c r="I626" s="66"/>
      <c r="J626" s="187"/>
      <c r="K626" s="66"/>
      <c r="L626" s="66"/>
      <c r="M626" s="187"/>
      <c r="N626" s="187"/>
      <c r="O626" s="187"/>
      <c r="P626" s="187"/>
      <c r="Q626" s="187"/>
      <c r="R626" s="187"/>
      <c r="S626" s="187"/>
      <c r="T626" s="187"/>
      <c r="U626" s="187"/>
      <c r="V626" s="187"/>
      <c r="W626" s="187"/>
      <c r="X626" s="187"/>
    </row>
    <row r="627" spans="1:24">
      <c r="A627" s="66"/>
      <c r="B627" s="187"/>
      <c r="C627" s="215"/>
      <c r="D627" s="66"/>
      <c r="E627" s="66"/>
      <c r="F627" s="66"/>
      <c r="G627" s="66"/>
      <c r="H627" s="66"/>
      <c r="I627" s="66"/>
      <c r="J627" s="187"/>
      <c r="K627" s="66"/>
      <c r="L627" s="66"/>
      <c r="M627" s="187"/>
      <c r="N627" s="187"/>
      <c r="O627" s="187"/>
      <c r="P627" s="187"/>
      <c r="Q627" s="187"/>
      <c r="R627" s="187"/>
      <c r="S627" s="187"/>
      <c r="T627" s="187"/>
      <c r="U627" s="187"/>
      <c r="V627" s="187"/>
      <c r="W627" s="187"/>
      <c r="X627" s="187"/>
    </row>
    <row r="628" spans="1:24">
      <c r="A628" s="66"/>
      <c r="B628" s="187"/>
      <c r="C628" s="215"/>
      <c r="D628" s="66"/>
      <c r="E628" s="66"/>
      <c r="F628" s="66"/>
      <c r="G628" s="66"/>
      <c r="H628" s="66"/>
      <c r="I628" s="66"/>
      <c r="J628" s="187"/>
      <c r="K628" s="66"/>
      <c r="L628" s="66"/>
      <c r="M628" s="187"/>
      <c r="N628" s="187"/>
      <c r="O628" s="187"/>
      <c r="P628" s="187"/>
      <c r="Q628" s="187"/>
      <c r="R628" s="187"/>
      <c r="S628" s="187"/>
      <c r="T628" s="187"/>
      <c r="U628" s="187"/>
      <c r="V628" s="187"/>
      <c r="W628" s="187"/>
      <c r="X628" s="187"/>
    </row>
    <row r="629" spans="1:24">
      <c r="A629" s="66"/>
      <c r="B629" s="187"/>
      <c r="C629" s="215"/>
      <c r="D629" s="66"/>
      <c r="E629" s="66"/>
      <c r="F629" s="66"/>
      <c r="G629" s="66"/>
      <c r="H629" s="66"/>
      <c r="I629" s="66"/>
      <c r="J629" s="187"/>
      <c r="K629" s="66"/>
      <c r="L629" s="66"/>
      <c r="M629" s="187"/>
      <c r="N629" s="187"/>
      <c r="O629" s="187"/>
      <c r="P629" s="187"/>
      <c r="Q629" s="187"/>
      <c r="R629" s="187"/>
      <c r="S629" s="187"/>
      <c r="T629" s="187"/>
      <c r="U629" s="187"/>
      <c r="V629" s="187"/>
      <c r="W629" s="187"/>
      <c r="X629" s="187"/>
    </row>
    <row r="630" spans="1:24">
      <c r="A630" s="66"/>
      <c r="B630" s="187"/>
      <c r="C630" s="215"/>
      <c r="D630" s="66"/>
      <c r="E630" s="66"/>
      <c r="F630" s="66"/>
      <c r="G630" s="66"/>
      <c r="H630" s="66"/>
      <c r="I630" s="66"/>
      <c r="J630" s="187"/>
      <c r="K630" s="66"/>
      <c r="L630" s="66"/>
      <c r="M630" s="187"/>
      <c r="N630" s="187"/>
      <c r="O630" s="187"/>
      <c r="P630" s="187"/>
      <c r="Q630" s="187"/>
      <c r="R630" s="187"/>
      <c r="S630" s="187"/>
      <c r="T630" s="187"/>
      <c r="U630" s="187"/>
      <c r="V630" s="187"/>
      <c r="W630" s="187"/>
      <c r="X630" s="187"/>
    </row>
    <row r="631" spans="1:24">
      <c r="A631" s="66"/>
      <c r="B631" s="187"/>
      <c r="C631" s="215"/>
      <c r="D631" s="66"/>
      <c r="E631" s="66"/>
      <c r="F631" s="66"/>
      <c r="G631" s="66"/>
      <c r="H631" s="66"/>
      <c r="I631" s="66"/>
      <c r="J631" s="187"/>
      <c r="K631" s="66"/>
      <c r="L631" s="66"/>
      <c r="M631" s="187"/>
      <c r="N631" s="187"/>
      <c r="O631" s="187"/>
      <c r="P631" s="187"/>
      <c r="Q631" s="187"/>
      <c r="R631" s="187"/>
      <c r="S631" s="187"/>
      <c r="T631" s="187"/>
      <c r="U631" s="187"/>
      <c r="V631" s="187"/>
      <c r="W631" s="187"/>
      <c r="X631" s="187"/>
    </row>
    <row r="632" spans="1:24">
      <c r="A632" s="66"/>
      <c r="B632" s="187"/>
      <c r="C632" s="215"/>
      <c r="D632" s="66"/>
      <c r="E632" s="66"/>
      <c r="F632" s="66"/>
      <c r="G632" s="66"/>
      <c r="H632" s="66"/>
      <c r="I632" s="66"/>
      <c r="J632" s="187"/>
      <c r="K632" s="66"/>
      <c r="L632" s="66"/>
      <c r="M632" s="187"/>
      <c r="N632" s="187"/>
      <c r="O632" s="187"/>
      <c r="P632" s="187"/>
      <c r="Q632" s="187"/>
      <c r="R632" s="187"/>
      <c r="S632" s="187"/>
      <c r="T632" s="187"/>
      <c r="U632" s="187"/>
      <c r="V632" s="187"/>
      <c r="W632" s="187"/>
      <c r="X632" s="187"/>
    </row>
    <row r="633" spans="1:24">
      <c r="A633" s="66"/>
      <c r="B633" s="187"/>
      <c r="C633" s="215"/>
      <c r="D633" s="66"/>
      <c r="E633" s="66"/>
      <c r="F633" s="66"/>
      <c r="G633" s="66"/>
      <c r="H633" s="66"/>
      <c r="I633" s="66"/>
      <c r="J633" s="187"/>
      <c r="K633" s="66"/>
      <c r="L633" s="66"/>
      <c r="M633" s="187"/>
      <c r="N633" s="187"/>
      <c r="O633" s="187"/>
      <c r="P633" s="187"/>
      <c r="Q633" s="187"/>
      <c r="R633" s="187"/>
      <c r="S633" s="187"/>
      <c r="T633" s="187"/>
      <c r="U633" s="187"/>
      <c r="V633" s="187"/>
      <c r="W633" s="187"/>
      <c r="X633" s="187"/>
    </row>
    <row r="634" spans="1:24">
      <c r="A634" s="66"/>
      <c r="B634" s="187"/>
      <c r="C634" s="215"/>
      <c r="D634" s="66"/>
      <c r="E634" s="66"/>
      <c r="F634" s="66"/>
      <c r="G634" s="66"/>
      <c r="H634" s="66"/>
      <c r="I634" s="66"/>
      <c r="J634" s="187"/>
      <c r="K634" s="66"/>
      <c r="L634" s="66"/>
      <c r="M634" s="187"/>
      <c r="N634" s="187"/>
      <c r="O634" s="187"/>
      <c r="P634" s="187"/>
      <c r="Q634" s="187"/>
      <c r="R634" s="187"/>
      <c r="S634" s="187"/>
      <c r="T634" s="187"/>
      <c r="U634" s="187"/>
      <c r="V634" s="187"/>
      <c r="W634" s="187"/>
      <c r="X634" s="187"/>
    </row>
    <row r="635" spans="1:24">
      <c r="A635" s="66"/>
      <c r="B635" s="187"/>
      <c r="C635" s="215"/>
      <c r="D635" s="66"/>
      <c r="E635" s="66"/>
      <c r="F635" s="66"/>
      <c r="G635" s="66"/>
      <c r="H635" s="66"/>
      <c r="I635" s="66"/>
      <c r="J635" s="187"/>
      <c r="K635" s="66"/>
      <c r="L635" s="66"/>
      <c r="M635" s="187"/>
      <c r="N635" s="187"/>
      <c r="O635" s="187"/>
      <c r="P635" s="187"/>
      <c r="Q635" s="187"/>
      <c r="R635" s="187"/>
      <c r="S635" s="187"/>
      <c r="T635" s="187"/>
      <c r="U635" s="187"/>
      <c r="V635" s="187"/>
      <c r="W635" s="187"/>
      <c r="X635" s="187"/>
    </row>
    <row r="636" spans="1:24">
      <c r="A636" s="66"/>
      <c r="B636" s="187"/>
      <c r="C636" s="215"/>
      <c r="D636" s="66"/>
      <c r="E636" s="66"/>
      <c r="F636" s="66"/>
      <c r="G636" s="66"/>
      <c r="H636" s="66"/>
      <c r="I636" s="66"/>
      <c r="J636" s="187"/>
      <c r="K636" s="66"/>
      <c r="L636" s="66"/>
      <c r="M636" s="187"/>
      <c r="N636" s="187"/>
      <c r="O636" s="187"/>
      <c r="P636" s="187"/>
      <c r="Q636" s="187"/>
      <c r="R636" s="187"/>
      <c r="S636" s="187"/>
      <c r="T636" s="187"/>
      <c r="U636" s="187"/>
      <c r="V636" s="187"/>
      <c r="W636" s="187"/>
      <c r="X636" s="187"/>
    </row>
    <row r="637" spans="1:24">
      <c r="A637" s="66"/>
      <c r="B637" s="187"/>
      <c r="C637" s="215"/>
      <c r="D637" s="66"/>
      <c r="E637" s="66"/>
      <c r="F637" s="66"/>
      <c r="G637" s="66"/>
      <c r="H637" s="66"/>
      <c r="I637" s="66"/>
      <c r="J637" s="187"/>
      <c r="K637" s="66"/>
      <c r="L637" s="66"/>
      <c r="M637" s="187"/>
      <c r="N637" s="187"/>
      <c r="O637" s="187"/>
      <c r="P637" s="187"/>
      <c r="Q637" s="187"/>
      <c r="R637" s="187"/>
      <c r="S637" s="187"/>
      <c r="T637" s="187"/>
      <c r="U637" s="187"/>
      <c r="V637" s="187"/>
      <c r="W637" s="187"/>
      <c r="X637" s="187"/>
    </row>
    <row r="638" spans="1:24">
      <c r="A638" s="66"/>
      <c r="B638" s="187"/>
      <c r="C638" s="215"/>
      <c r="D638" s="66"/>
      <c r="E638" s="66"/>
      <c r="F638" s="66"/>
      <c r="G638" s="66"/>
      <c r="H638" s="66"/>
      <c r="I638" s="66"/>
      <c r="J638" s="187"/>
      <c r="K638" s="66"/>
      <c r="L638" s="66"/>
      <c r="M638" s="187"/>
      <c r="N638" s="187"/>
      <c r="O638" s="187"/>
      <c r="P638" s="187"/>
      <c r="Q638" s="187"/>
      <c r="R638" s="187"/>
      <c r="S638" s="187"/>
      <c r="T638" s="187"/>
      <c r="U638" s="187"/>
      <c r="V638" s="187"/>
      <c r="W638" s="187"/>
      <c r="X638" s="187"/>
    </row>
    <row r="639" spans="1:24">
      <c r="A639" s="66"/>
      <c r="B639" s="187"/>
      <c r="C639" s="215"/>
      <c r="D639" s="66"/>
      <c r="E639" s="66"/>
      <c r="F639" s="66"/>
      <c r="G639" s="66"/>
      <c r="H639" s="66"/>
      <c r="I639" s="66"/>
      <c r="J639" s="187"/>
      <c r="K639" s="66"/>
      <c r="L639" s="66"/>
      <c r="M639" s="187"/>
      <c r="N639" s="187"/>
      <c r="O639" s="187"/>
      <c r="P639" s="187"/>
      <c r="Q639" s="187"/>
      <c r="R639" s="187"/>
      <c r="S639" s="187"/>
      <c r="T639" s="187"/>
      <c r="U639" s="187"/>
      <c r="V639" s="187"/>
      <c r="W639" s="187"/>
      <c r="X639" s="187"/>
    </row>
    <row r="640" spans="1:24">
      <c r="A640" s="66"/>
      <c r="B640" s="187"/>
      <c r="C640" s="215"/>
      <c r="D640" s="66"/>
      <c r="E640" s="66"/>
      <c r="F640" s="66"/>
      <c r="G640" s="66"/>
      <c r="H640" s="66"/>
      <c r="I640" s="66"/>
      <c r="J640" s="187"/>
      <c r="K640" s="66"/>
      <c r="L640" s="66"/>
      <c r="M640" s="187"/>
      <c r="N640" s="187"/>
      <c r="O640" s="187"/>
      <c r="P640" s="187"/>
      <c r="Q640" s="187"/>
      <c r="R640" s="187"/>
      <c r="S640" s="187"/>
      <c r="T640" s="187"/>
      <c r="U640" s="187"/>
      <c r="V640" s="187"/>
      <c r="W640" s="187"/>
      <c r="X640" s="187"/>
    </row>
    <row r="641" spans="1:24">
      <c r="A641" s="66"/>
      <c r="B641" s="187"/>
      <c r="C641" s="215"/>
      <c r="D641" s="66"/>
      <c r="E641" s="66"/>
      <c r="F641" s="66"/>
      <c r="G641" s="66"/>
      <c r="H641" s="66"/>
      <c r="I641" s="66"/>
      <c r="J641" s="187"/>
      <c r="K641" s="66"/>
      <c r="L641" s="66"/>
      <c r="M641" s="187"/>
      <c r="N641" s="187"/>
      <c r="O641" s="187"/>
      <c r="P641" s="187"/>
      <c r="Q641" s="187"/>
      <c r="R641" s="187"/>
      <c r="S641" s="187"/>
      <c r="T641" s="187"/>
      <c r="U641" s="187"/>
      <c r="V641" s="187"/>
      <c r="W641" s="187"/>
      <c r="X641" s="187"/>
    </row>
    <row r="642" spans="1:24">
      <c r="A642" s="66"/>
      <c r="B642" s="187"/>
      <c r="C642" s="215"/>
      <c r="D642" s="66"/>
      <c r="E642" s="66"/>
      <c r="F642" s="66"/>
      <c r="G642" s="66"/>
      <c r="H642" s="66"/>
      <c r="I642" s="66"/>
      <c r="J642" s="187"/>
      <c r="K642" s="66"/>
      <c r="L642" s="66"/>
      <c r="M642" s="187"/>
      <c r="N642" s="187"/>
      <c r="O642" s="187"/>
      <c r="P642" s="187"/>
      <c r="Q642" s="187"/>
      <c r="R642" s="187"/>
      <c r="S642" s="187"/>
      <c r="T642" s="187"/>
      <c r="U642" s="187"/>
      <c r="V642" s="187"/>
      <c r="W642" s="187"/>
      <c r="X642" s="187"/>
    </row>
    <row r="643" spans="1:24">
      <c r="A643" s="66"/>
      <c r="B643" s="187"/>
      <c r="C643" s="215"/>
      <c r="D643" s="66"/>
      <c r="E643" s="66"/>
      <c r="F643" s="66"/>
      <c r="G643" s="66"/>
      <c r="H643" s="66"/>
      <c r="I643" s="66"/>
      <c r="J643" s="187"/>
      <c r="K643" s="66"/>
      <c r="L643" s="66"/>
      <c r="M643" s="187"/>
      <c r="N643" s="187"/>
      <c r="O643" s="187"/>
      <c r="P643" s="187"/>
      <c r="Q643" s="187"/>
      <c r="R643" s="187"/>
      <c r="S643" s="187"/>
      <c r="T643" s="187"/>
      <c r="U643" s="187"/>
      <c r="V643" s="187"/>
      <c r="W643" s="187"/>
      <c r="X643" s="187"/>
    </row>
    <row r="644" spans="1:24">
      <c r="A644" s="66"/>
      <c r="B644" s="187"/>
      <c r="C644" s="215"/>
      <c r="D644" s="66"/>
      <c r="E644" s="66"/>
      <c r="F644" s="66"/>
      <c r="G644" s="66"/>
      <c r="H644" s="66"/>
      <c r="I644" s="66"/>
      <c r="J644" s="187"/>
      <c r="K644" s="66"/>
      <c r="L644" s="66"/>
      <c r="M644" s="187"/>
      <c r="N644" s="187"/>
      <c r="O644" s="187"/>
      <c r="P644" s="187"/>
      <c r="Q644" s="187"/>
      <c r="R644" s="187"/>
      <c r="S644" s="187"/>
      <c r="T644" s="187"/>
      <c r="U644" s="187"/>
      <c r="V644" s="187"/>
      <c r="W644" s="187"/>
      <c r="X644" s="187"/>
    </row>
    <row r="645" spans="1:24">
      <c r="A645" s="66"/>
      <c r="B645" s="187"/>
      <c r="C645" s="215"/>
      <c r="D645" s="66"/>
      <c r="E645" s="66"/>
      <c r="F645" s="66"/>
      <c r="G645" s="66"/>
      <c r="H645" s="66"/>
      <c r="I645" s="66"/>
      <c r="J645" s="187"/>
      <c r="K645" s="66"/>
      <c r="L645" s="66"/>
      <c r="M645" s="187"/>
      <c r="N645" s="187"/>
      <c r="O645" s="187"/>
      <c r="P645" s="187"/>
      <c r="Q645" s="187"/>
      <c r="R645" s="187"/>
      <c r="S645" s="187"/>
      <c r="T645" s="187"/>
      <c r="U645" s="187"/>
      <c r="V645" s="187"/>
      <c r="W645" s="187"/>
      <c r="X645" s="187"/>
    </row>
    <row r="646" spans="1:24">
      <c r="A646" s="66"/>
      <c r="B646" s="187"/>
      <c r="C646" s="215"/>
      <c r="D646" s="66"/>
      <c r="E646" s="66"/>
      <c r="F646" s="66"/>
      <c r="G646" s="66"/>
      <c r="H646" s="66"/>
      <c r="I646" s="66"/>
      <c r="J646" s="187"/>
      <c r="K646" s="66"/>
      <c r="L646" s="66"/>
      <c r="M646" s="187"/>
      <c r="N646" s="187"/>
      <c r="O646" s="187"/>
      <c r="P646" s="187"/>
      <c r="Q646" s="187"/>
      <c r="R646" s="187"/>
      <c r="S646" s="187"/>
      <c r="T646" s="187"/>
      <c r="U646" s="187"/>
      <c r="V646" s="187"/>
      <c r="W646" s="187"/>
      <c r="X646" s="187"/>
    </row>
    <row r="647" spans="1:24">
      <c r="A647" s="66"/>
      <c r="B647" s="187"/>
      <c r="C647" s="215"/>
      <c r="D647" s="66"/>
      <c r="E647" s="66"/>
      <c r="F647" s="66"/>
      <c r="G647" s="66"/>
      <c r="H647" s="66"/>
      <c r="I647" s="66"/>
      <c r="J647" s="187"/>
      <c r="K647" s="66"/>
      <c r="L647" s="66"/>
      <c r="M647" s="187"/>
      <c r="N647" s="187"/>
      <c r="O647" s="187"/>
      <c r="P647" s="187"/>
      <c r="Q647" s="187"/>
      <c r="R647" s="187"/>
      <c r="S647" s="187"/>
      <c r="T647" s="187"/>
      <c r="U647" s="187"/>
      <c r="V647" s="187"/>
      <c r="W647" s="187"/>
      <c r="X647" s="187"/>
    </row>
    <row r="648" spans="1:24">
      <c r="A648" s="66"/>
      <c r="B648" s="187"/>
      <c r="C648" s="215"/>
      <c r="D648" s="66"/>
      <c r="E648" s="66"/>
      <c r="F648" s="66"/>
      <c r="G648" s="66"/>
      <c r="H648" s="66"/>
      <c r="I648" s="66"/>
      <c r="J648" s="187"/>
      <c r="K648" s="66"/>
      <c r="L648" s="66"/>
      <c r="M648" s="187"/>
      <c r="N648" s="187"/>
      <c r="O648" s="187"/>
      <c r="P648" s="187"/>
      <c r="Q648" s="187"/>
      <c r="R648" s="187"/>
      <c r="S648" s="187"/>
      <c r="T648" s="187"/>
      <c r="U648" s="187"/>
      <c r="V648" s="187"/>
      <c r="W648" s="187"/>
      <c r="X648" s="187"/>
    </row>
    <row r="649" spans="1:24">
      <c r="A649" s="66"/>
      <c r="B649" s="187"/>
      <c r="C649" s="215"/>
      <c r="D649" s="66"/>
      <c r="E649" s="66"/>
      <c r="F649" s="66"/>
      <c r="G649" s="66"/>
      <c r="H649" s="66"/>
      <c r="I649" s="66"/>
      <c r="J649" s="187"/>
      <c r="K649" s="66"/>
      <c r="L649" s="66"/>
      <c r="M649" s="187"/>
      <c r="N649" s="187"/>
      <c r="O649" s="187"/>
      <c r="P649" s="187"/>
      <c r="Q649" s="187"/>
      <c r="R649" s="187"/>
      <c r="S649" s="187"/>
      <c r="T649" s="187"/>
      <c r="U649" s="187"/>
      <c r="V649" s="187"/>
      <c r="W649" s="187"/>
      <c r="X649" s="187"/>
    </row>
    <row r="650" spans="1:24">
      <c r="A650" s="66"/>
      <c r="B650" s="187"/>
      <c r="C650" s="215"/>
      <c r="D650" s="66"/>
      <c r="E650" s="66"/>
      <c r="F650" s="66"/>
      <c r="G650" s="66"/>
      <c r="H650" s="66"/>
      <c r="I650" s="66"/>
      <c r="J650" s="187"/>
      <c r="K650" s="66"/>
      <c r="L650" s="66"/>
      <c r="M650" s="187"/>
      <c r="N650" s="187"/>
      <c r="O650" s="187"/>
      <c r="P650" s="187"/>
      <c r="Q650" s="187"/>
      <c r="R650" s="187"/>
      <c r="S650" s="187"/>
      <c r="T650" s="187"/>
      <c r="U650" s="187"/>
      <c r="V650" s="187"/>
      <c r="W650" s="187"/>
      <c r="X650" s="187"/>
    </row>
    <row r="651" spans="1:24">
      <c r="A651" s="66"/>
      <c r="B651" s="187"/>
      <c r="C651" s="215"/>
      <c r="D651" s="66"/>
      <c r="E651" s="66"/>
      <c r="F651" s="66"/>
      <c r="G651" s="66"/>
      <c r="H651" s="66"/>
      <c r="I651" s="66"/>
      <c r="J651" s="187"/>
      <c r="K651" s="66"/>
      <c r="L651" s="66"/>
      <c r="M651" s="187"/>
      <c r="N651" s="187"/>
      <c r="O651" s="187"/>
      <c r="P651" s="187"/>
      <c r="Q651" s="187"/>
      <c r="R651" s="187"/>
      <c r="S651" s="187"/>
      <c r="T651" s="187"/>
      <c r="U651" s="187"/>
      <c r="V651" s="187"/>
      <c r="W651" s="187"/>
      <c r="X651" s="187"/>
    </row>
    <row r="652" spans="1:24">
      <c r="A652" s="66"/>
      <c r="B652" s="187"/>
      <c r="C652" s="215"/>
      <c r="D652" s="66"/>
      <c r="E652" s="66"/>
      <c r="F652" s="66"/>
      <c r="G652" s="66"/>
      <c r="H652" s="66"/>
      <c r="I652" s="66"/>
      <c r="J652" s="187"/>
      <c r="K652" s="66"/>
      <c r="L652" s="66"/>
      <c r="M652" s="187"/>
      <c r="N652" s="187"/>
      <c r="O652" s="187"/>
      <c r="P652" s="187"/>
      <c r="Q652" s="187"/>
      <c r="R652" s="187"/>
      <c r="S652" s="187"/>
      <c r="T652" s="187"/>
      <c r="U652" s="187"/>
      <c r="V652" s="187"/>
      <c r="W652" s="187"/>
      <c r="X652" s="187"/>
    </row>
    <row r="653" spans="1:24">
      <c r="A653" s="66"/>
      <c r="B653" s="187"/>
      <c r="C653" s="215"/>
      <c r="D653" s="66"/>
      <c r="E653" s="66"/>
      <c r="F653" s="66"/>
      <c r="G653" s="66"/>
      <c r="H653" s="66"/>
      <c r="I653" s="66"/>
      <c r="J653" s="187"/>
      <c r="K653" s="66"/>
      <c r="L653" s="66"/>
      <c r="M653" s="187"/>
      <c r="N653" s="187"/>
      <c r="O653" s="187"/>
      <c r="P653" s="187"/>
      <c r="Q653" s="187"/>
      <c r="R653" s="187"/>
      <c r="S653" s="187"/>
      <c r="T653" s="187"/>
      <c r="U653" s="187"/>
      <c r="V653" s="187"/>
      <c r="W653" s="187"/>
      <c r="X653" s="187"/>
    </row>
    <row r="654" spans="1:24">
      <c r="A654" s="66"/>
      <c r="B654" s="187"/>
      <c r="C654" s="215"/>
      <c r="D654" s="66"/>
      <c r="E654" s="66"/>
      <c r="F654" s="66"/>
      <c r="G654" s="66"/>
      <c r="H654" s="66"/>
      <c r="I654" s="66"/>
      <c r="J654" s="187"/>
      <c r="K654" s="66"/>
      <c r="L654" s="66"/>
      <c r="M654" s="187"/>
      <c r="N654" s="187"/>
      <c r="O654" s="187"/>
      <c r="P654" s="187"/>
      <c r="Q654" s="187"/>
      <c r="R654" s="187"/>
      <c r="S654" s="187"/>
      <c r="T654" s="187"/>
      <c r="U654" s="187"/>
      <c r="V654" s="187"/>
      <c r="W654" s="187"/>
      <c r="X654" s="187"/>
    </row>
    <row r="655" spans="1:24">
      <c r="A655" s="66"/>
      <c r="B655" s="187"/>
      <c r="C655" s="215"/>
      <c r="D655" s="66"/>
      <c r="E655" s="66"/>
      <c r="F655" s="66"/>
      <c r="G655" s="66"/>
      <c r="H655" s="66"/>
      <c r="I655" s="66"/>
      <c r="J655" s="187"/>
      <c r="K655" s="66"/>
      <c r="L655" s="66"/>
      <c r="M655" s="187"/>
      <c r="N655" s="187"/>
      <c r="O655" s="187"/>
      <c r="P655" s="187"/>
      <c r="Q655" s="187"/>
      <c r="R655" s="187"/>
      <c r="S655" s="187"/>
      <c r="T655" s="187"/>
      <c r="U655" s="187"/>
      <c r="V655" s="187"/>
      <c r="W655" s="187"/>
      <c r="X655" s="187"/>
    </row>
    <row r="656" spans="1:24">
      <c r="A656" s="66"/>
      <c r="B656" s="187"/>
      <c r="C656" s="215"/>
      <c r="D656" s="66"/>
      <c r="E656" s="66"/>
      <c r="F656" s="66"/>
      <c r="G656" s="66"/>
      <c r="H656" s="66"/>
      <c r="I656" s="66"/>
      <c r="J656" s="187"/>
      <c r="K656" s="66"/>
      <c r="L656" s="66"/>
      <c r="M656" s="187"/>
      <c r="N656" s="187"/>
      <c r="O656" s="187"/>
      <c r="P656" s="187"/>
      <c r="Q656" s="187"/>
      <c r="R656" s="187"/>
      <c r="S656" s="187"/>
      <c r="T656" s="187"/>
      <c r="U656" s="187"/>
      <c r="V656" s="187"/>
      <c r="W656" s="187"/>
      <c r="X656" s="187"/>
    </row>
    <row r="657" spans="1:24">
      <c r="A657" s="66"/>
      <c r="B657" s="187"/>
      <c r="C657" s="215"/>
      <c r="D657" s="66"/>
      <c r="E657" s="66"/>
      <c r="F657" s="66"/>
      <c r="G657" s="66"/>
      <c r="H657" s="66"/>
      <c r="I657" s="66"/>
      <c r="J657" s="187"/>
      <c r="K657" s="66"/>
      <c r="L657" s="66"/>
      <c r="M657" s="187"/>
      <c r="N657" s="187"/>
      <c r="O657" s="187"/>
      <c r="P657" s="187"/>
      <c r="Q657" s="187"/>
      <c r="R657" s="187"/>
      <c r="S657" s="187"/>
      <c r="T657" s="187"/>
      <c r="U657" s="187"/>
      <c r="V657" s="187"/>
      <c r="W657" s="187"/>
      <c r="X657" s="187"/>
    </row>
    <row r="658" spans="1:24">
      <c r="A658" s="66"/>
      <c r="B658" s="187"/>
      <c r="C658" s="215"/>
      <c r="D658" s="66"/>
      <c r="E658" s="66"/>
      <c r="F658" s="66"/>
      <c r="G658" s="66"/>
      <c r="H658" s="66"/>
      <c r="I658" s="66"/>
      <c r="J658" s="187"/>
      <c r="K658" s="66"/>
      <c r="L658" s="66"/>
      <c r="M658" s="187"/>
      <c r="N658" s="187"/>
      <c r="O658" s="187"/>
      <c r="P658" s="187"/>
      <c r="Q658" s="187"/>
      <c r="R658" s="187"/>
      <c r="S658" s="187"/>
      <c r="T658" s="187"/>
      <c r="U658" s="187"/>
      <c r="V658" s="187"/>
      <c r="W658" s="187"/>
      <c r="X658" s="187"/>
    </row>
    <row r="659" spans="1:24">
      <c r="A659" s="66"/>
      <c r="B659" s="187"/>
      <c r="C659" s="215"/>
      <c r="D659" s="66"/>
      <c r="E659" s="66"/>
      <c r="F659" s="66"/>
      <c r="G659" s="66"/>
      <c r="H659" s="66"/>
      <c r="I659" s="66"/>
      <c r="J659" s="187"/>
      <c r="K659" s="66"/>
      <c r="L659" s="66"/>
      <c r="M659" s="187"/>
      <c r="N659" s="187"/>
      <c r="O659" s="187"/>
      <c r="P659" s="187"/>
      <c r="Q659" s="187"/>
      <c r="R659" s="187"/>
      <c r="S659" s="187"/>
      <c r="T659" s="187"/>
      <c r="U659" s="187"/>
      <c r="V659" s="187"/>
      <c r="W659" s="187"/>
      <c r="X659" s="187"/>
    </row>
    <row r="660" spans="1:24">
      <c r="A660" s="66"/>
      <c r="B660" s="187"/>
      <c r="C660" s="215"/>
      <c r="D660" s="66"/>
      <c r="E660" s="66"/>
      <c r="F660" s="66"/>
      <c r="G660" s="66"/>
      <c r="H660" s="66"/>
      <c r="I660" s="66"/>
      <c r="J660" s="187"/>
      <c r="K660" s="66"/>
      <c r="L660" s="66"/>
      <c r="M660" s="187"/>
      <c r="N660" s="187"/>
      <c r="O660" s="187"/>
      <c r="P660" s="187"/>
      <c r="Q660" s="187"/>
      <c r="R660" s="187"/>
      <c r="S660" s="187"/>
      <c r="T660" s="187"/>
      <c r="U660" s="187"/>
      <c r="V660" s="187"/>
      <c r="W660" s="187"/>
      <c r="X660" s="187"/>
    </row>
    <row r="661" spans="1:24">
      <c r="A661" s="66"/>
      <c r="B661" s="187"/>
      <c r="C661" s="215"/>
      <c r="D661" s="66"/>
      <c r="E661" s="66"/>
      <c r="F661" s="66"/>
      <c r="G661" s="66"/>
      <c r="H661" s="66"/>
      <c r="I661" s="66"/>
      <c r="J661" s="187"/>
      <c r="K661" s="66"/>
      <c r="L661" s="66"/>
      <c r="M661" s="187"/>
      <c r="N661" s="187"/>
      <c r="O661" s="187"/>
      <c r="P661" s="187"/>
      <c r="Q661" s="187"/>
      <c r="R661" s="187"/>
      <c r="S661" s="187"/>
      <c r="T661" s="187"/>
      <c r="U661" s="187"/>
      <c r="V661" s="187"/>
      <c r="W661" s="187"/>
      <c r="X661" s="187"/>
    </row>
    <row r="662" spans="1:24">
      <c r="A662" s="66"/>
      <c r="B662" s="187"/>
      <c r="C662" s="215"/>
      <c r="D662" s="66"/>
      <c r="E662" s="66"/>
      <c r="F662" s="66"/>
      <c r="G662" s="66"/>
      <c r="H662" s="66"/>
      <c r="I662" s="66"/>
      <c r="J662" s="187"/>
      <c r="K662" s="66"/>
      <c r="L662" s="66"/>
      <c r="M662" s="187"/>
      <c r="N662" s="187"/>
      <c r="O662" s="187"/>
      <c r="P662" s="187"/>
      <c r="Q662" s="187"/>
      <c r="R662" s="187"/>
      <c r="S662" s="187"/>
      <c r="T662" s="187"/>
      <c r="U662" s="187"/>
      <c r="V662" s="187"/>
      <c r="W662" s="187"/>
      <c r="X662" s="187"/>
    </row>
    <row r="663" spans="1:24">
      <c r="A663" s="66"/>
      <c r="B663" s="187"/>
      <c r="C663" s="215"/>
      <c r="D663" s="66"/>
      <c r="E663" s="66"/>
      <c r="F663" s="66"/>
      <c r="G663" s="66"/>
      <c r="H663" s="66"/>
      <c r="I663" s="66"/>
      <c r="J663" s="187"/>
      <c r="K663" s="66"/>
      <c r="L663" s="66"/>
      <c r="M663" s="187"/>
      <c r="N663" s="187"/>
      <c r="O663" s="187"/>
      <c r="P663" s="187"/>
      <c r="Q663" s="187"/>
      <c r="R663" s="187"/>
      <c r="S663" s="187"/>
      <c r="T663" s="187"/>
      <c r="U663" s="187"/>
      <c r="V663" s="187"/>
      <c r="W663" s="187"/>
      <c r="X663" s="187"/>
    </row>
    <row r="664" spans="1:24">
      <c r="A664" s="66"/>
      <c r="B664" s="187"/>
      <c r="C664" s="215"/>
      <c r="D664" s="66"/>
      <c r="E664" s="66"/>
      <c r="F664" s="66"/>
      <c r="G664" s="66"/>
      <c r="H664" s="66"/>
      <c r="I664" s="66"/>
      <c r="J664" s="187"/>
      <c r="K664" s="66"/>
      <c r="L664" s="66"/>
      <c r="M664" s="187"/>
      <c r="N664" s="187"/>
      <c r="O664" s="187"/>
      <c r="P664" s="187"/>
      <c r="Q664" s="187"/>
      <c r="R664" s="187"/>
      <c r="S664" s="187"/>
      <c r="T664" s="187"/>
      <c r="U664" s="187"/>
      <c r="V664" s="187"/>
      <c r="W664" s="187"/>
      <c r="X664" s="187"/>
    </row>
    <row r="665" spans="1:24">
      <c r="A665" s="66"/>
      <c r="B665" s="187"/>
      <c r="C665" s="215"/>
      <c r="D665" s="66"/>
      <c r="E665" s="66"/>
      <c r="F665" s="66"/>
      <c r="G665" s="66"/>
      <c r="H665" s="66"/>
      <c r="I665" s="66"/>
      <c r="J665" s="187"/>
      <c r="K665" s="66"/>
      <c r="L665" s="66"/>
      <c r="M665" s="187"/>
      <c r="N665" s="187"/>
      <c r="O665" s="187"/>
      <c r="P665" s="187"/>
      <c r="Q665" s="187"/>
      <c r="R665" s="187"/>
      <c r="S665" s="187"/>
      <c r="T665" s="187"/>
      <c r="U665" s="187"/>
      <c r="V665" s="187"/>
      <c r="W665" s="187"/>
      <c r="X665" s="187"/>
    </row>
    <row r="666" spans="1:24">
      <c r="A666" s="66"/>
      <c r="B666" s="187"/>
      <c r="C666" s="215"/>
      <c r="D666" s="66"/>
      <c r="E666" s="66"/>
      <c r="F666" s="66"/>
      <c r="G666" s="66"/>
      <c r="H666" s="66"/>
      <c r="I666" s="66"/>
      <c r="J666" s="187"/>
      <c r="K666" s="66"/>
      <c r="L666" s="66"/>
      <c r="M666" s="187"/>
      <c r="N666" s="187"/>
      <c r="O666" s="187"/>
      <c r="P666" s="187"/>
      <c r="Q666" s="187"/>
      <c r="R666" s="187"/>
      <c r="S666" s="187"/>
      <c r="T666" s="187"/>
      <c r="U666" s="187"/>
      <c r="V666" s="187"/>
      <c r="W666" s="187"/>
      <c r="X666" s="187"/>
    </row>
    <row r="667" spans="1:24">
      <c r="A667" s="66"/>
      <c r="B667" s="187"/>
      <c r="C667" s="215"/>
      <c r="D667" s="66"/>
      <c r="E667" s="66"/>
      <c r="F667" s="66"/>
      <c r="G667" s="66"/>
      <c r="H667" s="66"/>
      <c r="I667" s="66"/>
      <c r="J667" s="187"/>
      <c r="K667" s="66"/>
      <c r="L667" s="66"/>
      <c r="M667" s="187"/>
      <c r="N667" s="187"/>
      <c r="O667" s="187"/>
      <c r="P667" s="187"/>
      <c r="Q667" s="187"/>
      <c r="R667" s="187"/>
      <c r="S667" s="187"/>
      <c r="T667" s="187"/>
      <c r="U667" s="187"/>
      <c r="V667" s="187"/>
      <c r="W667" s="187"/>
      <c r="X667" s="187"/>
    </row>
    <row r="668" spans="1:24">
      <c r="A668" s="66"/>
      <c r="B668" s="187"/>
      <c r="C668" s="215"/>
      <c r="D668" s="66"/>
      <c r="E668" s="66"/>
      <c r="F668" s="66"/>
      <c r="G668" s="66"/>
      <c r="H668" s="66"/>
      <c r="I668" s="66"/>
      <c r="J668" s="187"/>
      <c r="K668" s="66"/>
      <c r="L668" s="66"/>
      <c r="M668" s="187"/>
      <c r="N668" s="187"/>
      <c r="O668" s="187"/>
      <c r="P668" s="187"/>
      <c r="Q668" s="187"/>
      <c r="R668" s="187"/>
      <c r="S668" s="187"/>
      <c r="T668" s="187"/>
      <c r="U668" s="187"/>
      <c r="V668" s="187"/>
      <c r="W668" s="187"/>
      <c r="X668" s="187"/>
    </row>
    <row r="669" spans="1:24">
      <c r="A669" s="66"/>
      <c r="B669" s="187"/>
      <c r="C669" s="215"/>
      <c r="D669" s="66"/>
      <c r="E669" s="66"/>
      <c r="F669" s="66"/>
      <c r="G669" s="66"/>
      <c r="H669" s="66"/>
      <c r="I669" s="66"/>
      <c r="J669" s="187"/>
      <c r="K669" s="66"/>
      <c r="L669" s="66"/>
      <c r="M669" s="187"/>
      <c r="N669" s="187"/>
      <c r="O669" s="187"/>
      <c r="P669" s="187"/>
      <c r="Q669" s="187"/>
      <c r="R669" s="187"/>
      <c r="S669" s="187"/>
      <c r="T669" s="187"/>
      <c r="U669" s="187"/>
      <c r="V669" s="187"/>
      <c r="W669" s="187"/>
      <c r="X669" s="187"/>
    </row>
    <row r="670" spans="1:24">
      <c r="A670" s="66"/>
      <c r="B670" s="187"/>
      <c r="C670" s="215"/>
      <c r="D670" s="66"/>
      <c r="E670" s="66"/>
      <c r="F670" s="66"/>
      <c r="G670" s="66"/>
      <c r="H670" s="66"/>
      <c r="I670" s="66"/>
      <c r="J670" s="187"/>
      <c r="K670" s="66"/>
      <c r="L670" s="66"/>
      <c r="M670" s="187"/>
      <c r="N670" s="187"/>
      <c r="O670" s="187"/>
      <c r="P670" s="187"/>
      <c r="Q670" s="187"/>
      <c r="R670" s="187"/>
      <c r="S670" s="187"/>
      <c r="T670" s="187"/>
      <c r="U670" s="187"/>
      <c r="V670" s="187"/>
      <c r="W670" s="187"/>
      <c r="X670" s="187"/>
    </row>
    <row r="671" spans="1:24">
      <c r="A671" s="66"/>
      <c r="B671" s="187"/>
      <c r="C671" s="215"/>
      <c r="D671" s="66"/>
      <c r="E671" s="66"/>
      <c r="F671" s="66"/>
      <c r="G671" s="66"/>
      <c r="H671" s="66"/>
      <c r="I671" s="66"/>
      <c r="J671" s="187"/>
      <c r="K671" s="66"/>
      <c r="L671" s="66"/>
      <c r="M671" s="187"/>
      <c r="N671" s="187"/>
      <c r="O671" s="187"/>
      <c r="P671" s="187"/>
      <c r="Q671" s="187"/>
      <c r="R671" s="187"/>
      <c r="S671" s="187"/>
      <c r="T671" s="187"/>
      <c r="U671" s="187"/>
      <c r="V671" s="187"/>
      <c r="W671" s="187"/>
      <c r="X671" s="187"/>
    </row>
    <row r="672" spans="1:24">
      <c r="A672" s="66"/>
      <c r="B672" s="187"/>
      <c r="C672" s="215"/>
      <c r="D672" s="66"/>
      <c r="E672" s="66"/>
      <c r="F672" s="66"/>
      <c r="G672" s="66"/>
      <c r="H672" s="66"/>
      <c r="I672" s="66"/>
      <c r="J672" s="187"/>
      <c r="K672" s="66"/>
      <c r="L672" s="66"/>
      <c r="M672" s="187"/>
      <c r="N672" s="187"/>
      <c r="O672" s="187"/>
      <c r="P672" s="187"/>
      <c r="Q672" s="187"/>
      <c r="R672" s="187"/>
      <c r="S672" s="187"/>
      <c r="T672" s="187"/>
      <c r="U672" s="187"/>
      <c r="V672" s="187"/>
      <c r="W672" s="187"/>
      <c r="X672" s="187"/>
    </row>
    <row r="673" spans="1:24">
      <c r="A673" s="66"/>
      <c r="B673" s="187"/>
      <c r="C673" s="215"/>
      <c r="D673" s="66"/>
      <c r="E673" s="66"/>
      <c r="F673" s="66"/>
      <c r="G673" s="66"/>
      <c r="H673" s="66"/>
      <c r="I673" s="66"/>
      <c r="J673" s="187"/>
      <c r="K673" s="66"/>
      <c r="L673" s="66"/>
      <c r="M673" s="187"/>
      <c r="N673" s="187"/>
      <c r="O673" s="187"/>
      <c r="P673" s="187"/>
      <c r="Q673" s="187"/>
      <c r="R673" s="187"/>
      <c r="S673" s="187"/>
      <c r="T673" s="187"/>
      <c r="U673" s="187"/>
      <c r="V673" s="187"/>
      <c r="W673" s="187"/>
      <c r="X673" s="187"/>
    </row>
    <row r="674" spans="1:24">
      <c r="A674" s="66"/>
      <c r="B674" s="187"/>
      <c r="C674" s="215"/>
      <c r="D674" s="66"/>
      <c r="E674" s="66"/>
      <c r="F674" s="66"/>
      <c r="G674" s="66"/>
      <c r="H674" s="66"/>
      <c r="I674" s="66"/>
      <c r="J674" s="187"/>
      <c r="K674" s="66"/>
      <c r="L674" s="66"/>
      <c r="M674" s="187"/>
      <c r="N674" s="187"/>
      <c r="O674" s="187"/>
      <c r="P674" s="187"/>
      <c r="Q674" s="187"/>
      <c r="R674" s="187"/>
      <c r="S674" s="187"/>
      <c r="T674" s="187"/>
      <c r="U674" s="187"/>
      <c r="V674" s="187"/>
      <c r="W674" s="187"/>
      <c r="X674" s="187"/>
    </row>
    <row r="675" spans="1:24">
      <c r="A675" s="66"/>
      <c r="B675" s="187"/>
      <c r="C675" s="215"/>
      <c r="D675" s="66"/>
      <c r="E675" s="66"/>
      <c r="F675" s="66"/>
      <c r="G675" s="66"/>
      <c r="H675" s="66"/>
      <c r="I675" s="66"/>
      <c r="J675" s="187"/>
      <c r="K675" s="66"/>
      <c r="L675" s="66"/>
      <c r="M675" s="187"/>
      <c r="N675" s="187"/>
      <c r="O675" s="187"/>
      <c r="P675" s="187"/>
      <c r="Q675" s="187"/>
      <c r="R675" s="187"/>
      <c r="S675" s="187"/>
      <c r="T675" s="187"/>
      <c r="U675" s="187"/>
      <c r="V675" s="187"/>
      <c r="W675" s="187"/>
      <c r="X675" s="187"/>
    </row>
    <row r="676" spans="1:24">
      <c r="A676" s="66"/>
      <c r="B676" s="187"/>
      <c r="C676" s="215"/>
      <c r="D676" s="66"/>
      <c r="E676" s="66"/>
      <c r="F676" s="66"/>
      <c r="G676" s="66"/>
      <c r="H676" s="66"/>
      <c r="I676" s="66"/>
      <c r="J676" s="187"/>
      <c r="K676" s="66"/>
      <c r="L676" s="66"/>
      <c r="M676" s="187"/>
      <c r="N676" s="187"/>
      <c r="O676" s="187"/>
      <c r="P676" s="187"/>
      <c r="Q676" s="187"/>
      <c r="R676" s="187"/>
      <c r="S676" s="187"/>
      <c r="T676" s="187"/>
      <c r="U676" s="187"/>
      <c r="V676" s="187"/>
      <c r="W676" s="187"/>
      <c r="X676" s="187"/>
    </row>
    <row r="677" spans="1:24">
      <c r="A677" s="66"/>
      <c r="B677" s="187"/>
      <c r="C677" s="215"/>
      <c r="D677" s="66"/>
      <c r="E677" s="66"/>
      <c r="F677" s="66"/>
      <c r="G677" s="66"/>
      <c r="H677" s="66"/>
      <c r="I677" s="66"/>
      <c r="J677" s="187"/>
      <c r="K677" s="66"/>
      <c r="L677" s="66"/>
      <c r="M677" s="187"/>
      <c r="N677" s="187"/>
      <c r="O677" s="187"/>
      <c r="P677" s="187"/>
      <c r="Q677" s="187"/>
      <c r="R677" s="187"/>
      <c r="S677" s="187"/>
      <c r="T677" s="187"/>
      <c r="U677" s="187"/>
      <c r="V677" s="187"/>
      <c r="W677" s="187"/>
      <c r="X677" s="187"/>
    </row>
    <row r="678" spans="1:24">
      <c r="A678" s="66"/>
      <c r="B678" s="187"/>
      <c r="C678" s="215"/>
      <c r="D678" s="66"/>
      <c r="E678" s="66"/>
      <c r="F678" s="66"/>
      <c r="G678" s="66"/>
      <c r="H678" s="66"/>
      <c r="I678" s="66"/>
      <c r="J678" s="187"/>
      <c r="K678" s="66"/>
      <c r="L678" s="66"/>
      <c r="M678" s="187"/>
      <c r="N678" s="187"/>
      <c r="O678" s="187"/>
      <c r="P678" s="187"/>
      <c r="Q678" s="187"/>
      <c r="R678" s="187"/>
      <c r="S678" s="187"/>
      <c r="T678" s="187"/>
      <c r="U678" s="187"/>
      <c r="V678" s="187"/>
      <c r="W678" s="187"/>
      <c r="X678" s="187"/>
    </row>
    <row r="679" spans="1:24">
      <c r="A679" s="66"/>
      <c r="B679" s="187"/>
      <c r="C679" s="215"/>
      <c r="D679" s="66"/>
      <c r="E679" s="66"/>
      <c r="F679" s="66"/>
      <c r="G679" s="66"/>
      <c r="H679" s="66"/>
      <c r="I679" s="66"/>
      <c r="J679" s="187"/>
      <c r="K679" s="66"/>
      <c r="L679" s="66"/>
      <c r="M679" s="187"/>
      <c r="N679" s="187"/>
      <c r="O679" s="187"/>
      <c r="P679" s="187"/>
      <c r="Q679" s="187"/>
      <c r="R679" s="187"/>
      <c r="S679" s="187"/>
      <c r="T679" s="187"/>
      <c r="U679" s="187"/>
      <c r="V679" s="187"/>
      <c r="W679" s="187"/>
      <c r="X679" s="187"/>
    </row>
    <row r="680" spans="1:24">
      <c r="A680" s="66"/>
      <c r="B680" s="187"/>
      <c r="C680" s="215"/>
      <c r="D680" s="66"/>
      <c r="E680" s="66"/>
      <c r="F680" s="66"/>
      <c r="G680" s="66"/>
      <c r="H680" s="66"/>
      <c r="I680" s="66"/>
      <c r="J680" s="187"/>
      <c r="K680" s="66"/>
      <c r="L680" s="66"/>
      <c r="M680" s="187"/>
      <c r="N680" s="187"/>
      <c r="O680" s="187"/>
      <c r="P680" s="187"/>
      <c r="Q680" s="187"/>
      <c r="R680" s="187"/>
      <c r="S680" s="187"/>
      <c r="T680" s="187"/>
      <c r="U680" s="187"/>
      <c r="V680" s="187"/>
      <c r="W680" s="187"/>
      <c r="X680" s="187"/>
    </row>
    <row r="681" spans="1:24">
      <c r="A681" s="66"/>
      <c r="B681" s="187"/>
      <c r="C681" s="215"/>
      <c r="D681" s="66"/>
      <c r="E681" s="66"/>
      <c r="F681" s="66"/>
      <c r="G681" s="66"/>
      <c r="H681" s="66"/>
      <c r="I681" s="66"/>
      <c r="J681" s="187"/>
      <c r="K681" s="66"/>
      <c r="L681" s="66"/>
      <c r="M681" s="187"/>
      <c r="N681" s="187"/>
      <c r="O681" s="187"/>
      <c r="P681" s="187"/>
      <c r="Q681" s="187"/>
      <c r="R681" s="187"/>
      <c r="S681" s="187"/>
      <c r="T681" s="187"/>
      <c r="U681" s="187"/>
      <c r="V681" s="187"/>
      <c r="W681" s="187"/>
      <c r="X681" s="187"/>
    </row>
    <row r="682" spans="1:24">
      <c r="A682" s="66"/>
      <c r="B682" s="187"/>
      <c r="C682" s="215"/>
      <c r="D682" s="66"/>
      <c r="E682" s="66"/>
      <c r="F682" s="66"/>
      <c r="G682" s="66"/>
      <c r="H682" s="66"/>
      <c r="I682" s="66"/>
      <c r="J682" s="187"/>
      <c r="K682" s="66"/>
      <c r="L682" s="66"/>
      <c r="M682" s="187"/>
      <c r="N682" s="187"/>
      <c r="O682" s="187"/>
      <c r="P682" s="187"/>
      <c r="Q682" s="187"/>
      <c r="R682" s="187"/>
      <c r="S682" s="187"/>
      <c r="T682" s="187"/>
      <c r="U682" s="187"/>
      <c r="V682" s="187"/>
      <c r="W682" s="187"/>
      <c r="X682" s="187"/>
    </row>
    <row r="683" spans="1:24">
      <c r="A683" s="66"/>
      <c r="B683" s="187"/>
      <c r="C683" s="215"/>
      <c r="D683" s="66"/>
      <c r="E683" s="66"/>
      <c r="F683" s="66"/>
      <c r="G683" s="66"/>
      <c r="H683" s="66"/>
      <c r="I683" s="66"/>
      <c r="J683" s="187"/>
      <c r="K683" s="66"/>
      <c r="L683" s="66"/>
      <c r="M683" s="187"/>
      <c r="N683" s="187"/>
      <c r="O683" s="187"/>
      <c r="P683" s="187"/>
      <c r="Q683" s="187"/>
      <c r="R683" s="187"/>
      <c r="S683" s="187"/>
      <c r="T683" s="187"/>
      <c r="U683" s="187"/>
      <c r="V683" s="187"/>
      <c r="W683" s="187"/>
      <c r="X683" s="187"/>
    </row>
    <row r="684" spans="1:24">
      <c r="A684" s="66"/>
      <c r="B684" s="187"/>
      <c r="C684" s="215"/>
      <c r="D684" s="66"/>
      <c r="E684" s="66"/>
      <c r="F684" s="66"/>
      <c r="G684" s="66"/>
      <c r="H684" s="66"/>
      <c r="I684" s="66"/>
      <c r="J684" s="187"/>
      <c r="K684" s="66"/>
      <c r="L684" s="66"/>
      <c r="M684" s="187"/>
      <c r="N684" s="187"/>
      <c r="O684" s="187"/>
      <c r="P684" s="187"/>
      <c r="Q684" s="187"/>
      <c r="R684" s="187"/>
      <c r="S684" s="187"/>
      <c r="T684" s="187"/>
      <c r="U684" s="187"/>
      <c r="V684" s="187"/>
      <c r="W684" s="187"/>
      <c r="X684" s="187"/>
    </row>
    <row r="685" spans="1:24">
      <c r="A685" s="66"/>
      <c r="B685" s="187"/>
      <c r="C685" s="215"/>
      <c r="D685" s="66"/>
      <c r="E685" s="66"/>
      <c r="F685" s="66"/>
      <c r="G685" s="66"/>
      <c r="H685" s="66"/>
      <c r="I685" s="66"/>
      <c r="J685" s="187"/>
      <c r="K685" s="66"/>
      <c r="L685" s="66"/>
      <c r="M685" s="187"/>
      <c r="N685" s="187"/>
      <c r="O685" s="187"/>
      <c r="P685" s="187"/>
      <c r="Q685" s="187"/>
      <c r="R685" s="187"/>
      <c r="S685" s="187"/>
      <c r="T685" s="187"/>
      <c r="U685" s="187"/>
      <c r="V685" s="187"/>
      <c r="W685" s="187"/>
      <c r="X685" s="187"/>
    </row>
    <row r="686" spans="1:24">
      <c r="A686" s="66"/>
      <c r="B686" s="187"/>
      <c r="C686" s="215"/>
      <c r="D686" s="66"/>
      <c r="E686" s="66"/>
      <c r="F686" s="66"/>
      <c r="G686" s="66"/>
      <c r="H686" s="66"/>
      <c r="I686" s="66"/>
      <c r="J686" s="187"/>
      <c r="K686" s="66"/>
      <c r="L686" s="66"/>
      <c r="M686" s="187"/>
      <c r="N686" s="187"/>
      <c r="O686" s="187"/>
      <c r="P686" s="187"/>
      <c r="Q686" s="187"/>
      <c r="R686" s="187"/>
      <c r="S686" s="187"/>
      <c r="T686" s="187"/>
      <c r="U686" s="187"/>
      <c r="V686" s="187"/>
      <c r="W686" s="187"/>
      <c r="X686" s="187"/>
    </row>
    <row r="687" spans="1:24">
      <c r="A687" s="66"/>
      <c r="B687" s="187"/>
      <c r="C687" s="215"/>
      <c r="D687" s="66"/>
      <c r="E687" s="66"/>
      <c r="F687" s="66"/>
      <c r="G687" s="66"/>
      <c r="H687" s="66"/>
      <c r="I687" s="66"/>
      <c r="J687" s="187"/>
      <c r="K687" s="66"/>
      <c r="L687" s="66"/>
      <c r="M687" s="187"/>
      <c r="N687" s="187"/>
      <c r="O687" s="187"/>
      <c r="P687" s="187"/>
      <c r="Q687" s="187"/>
      <c r="R687" s="187"/>
      <c r="S687" s="187"/>
      <c r="T687" s="187"/>
      <c r="U687" s="187"/>
      <c r="V687" s="187"/>
      <c r="W687" s="187"/>
      <c r="X687" s="187"/>
    </row>
    <row r="688" spans="1:24">
      <c r="A688" s="66"/>
      <c r="B688" s="187"/>
      <c r="C688" s="215"/>
      <c r="D688" s="66"/>
      <c r="E688" s="66"/>
      <c r="F688" s="66"/>
      <c r="G688" s="66"/>
      <c r="H688" s="66"/>
      <c r="I688" s="66"/>
      <c r="J688" s="187"/>
      <c r="K688" s="66"/>
      <c r="L688" s="66"/>
      <c r="M688" s="187"/>
      <c r="N688" s="187"/>
      <c r="O688" s="187"/>
      <c r="P688" s="187"/>
      <c r="Q688" s="187"/>
      <c r="R688" s="187"/>
      <c r="S688" s="187"/>
      <c r="T688" s="187"/>
      <c r="U688" s="187"/>
      <c r="V688" s="187"/>
      <c r="W688" s="187"/>
      <c r="X688" s="187"/>
    </row>
    <row r="689" spans="1:24">
      <c r="A689" s="66"/>
      <c r="B689" s="187"/>
      <c r="C689" s="215"/>
      <c r="D689" s="66"/>
      <c r="E689" s="66"/>
      <c r="F689" s="66"/>
      <c r="G689" s="66"/>
      <c r="H689" s="66"/>
      <c r="I689" s="66"/>
      <c r="J689" s="187"/>
      <c r="K689" s="66"/>
      <c r="L689" s="66"/>
      <c r="M689" s="187"/>
      <c r="N689" s="187"/>
      <c r="O689" s="187"/>
      <c r="P689" s="187"/>
      <c r="Q689" s="187"/>
      <c r="R689" s="187"/>
      <c r="S689" s="187"/>
      <c r="T689" s="187"/>
      <c r="U689" s="187"/>
      <c r="V689" s="187"/>
      <c r="W689" s="187"/>
      <c r="X689" s="187"/>
    </row>
    <row r="690" spans="1:24">
      <c r="A690" s="66"/>
      <c r="B690" s="187"/>
      <c r="C690" s="215"/>
      <c r="D690" s="66"/>
      <c r="E690" s="66"/>
      <c r="F690" s="66"/>
      <c r="G690" s="66"/>
      <c r="H690" s="66"/>
      <c r="I690" s="66"/>
      <c r="J690" s="187"/>
      <c r="K690" s="66"/>
      <c r="L690" s="66"/>
      <c r="M690" s="187"/>
      <c r="N690" s="187"/>
      <c r="O690" s="187"/>
      <c r="P690" s="187"/>
      <c r="Q690" s="187"/>
      <c r="R690" s="187"/>
      <c r="S690" s="187"/>
      <c r="T690" s="187"/>
      <c r="U690" s="187"/>
      <c r="V690" s="187"/>
      <c r="W690" s="187"/>
      <c r="X690" s="187"/>
    </row>
    <row r="691" spans="1:24">
      <c r="A691" s="66"/>
      <c r="B691" s="187"/>
      <c r="C691" s="215"/>
      <c r="D691" s="66"/>
      <c r="E691" s="66"/>
      <c r="F691" s="66"/>
      <c r="G691" s="66"/>
      <c r="H691" s="66"/>
      <c r="I691" s="66"/>
      <c r="J691" s="187"/>
      <c r="K691" s="66"/>
      <c r="L691" s="66"/>
      <c r="M691" s="187"/>
      <c r="N691" s="187"/>
      <c r="O691" s="187"/>
      <c r="P691" s="187"/>
      <c r="Q691" s="187"/>
      <c r="R691" s="187"/>
      <c r="S691" s="187"/>
      <c r="T691" s="187"/>
      <c r="U691" s="187"/>
      <c r="V691" s="187"/>
      <c r="W691" s="187"/>
      <c r="X691" s="187"/>
    </row>
    <row r="692" spans="1:24">
      <c r="A692" s="66"/>
      <c r="B692" s="187"/>
      <c r="C692" s="215"/>
      <c r="D692" s="66"/>
      <c r="E692" s="66"/>
      <c r="F692" s="66"/>
      <c r="G692" s="66"/>
      <c r="H692" s="66"/>
      <c r="I692" s="66"/>
      <c r="J692" s="187"/>
      <c r="K692" s="66"/>
      <c r="L692" s="66"/>
      <c r="M692" s="187"/>
      <c r="N692" s="187"/>
      <c r="O692" s="187"/>
      <c r="P692" s="187"/>
      <c r="Q692" s="187"/>
      <c r="R692" s="187"/>
      <c r="S692" s="187"/>
      <c r="T692" s="187"/>
      <c r="U692" s="187"/>
      <c r="V692" s="187"/>
      <c r="W692" s="187"/>
      <c r="X692" s="187"/>
    </row>
    <row r="693" spans="1:24">
      <c r="A693" s="66"/>
      <c r="B693" s="187"/>
      <c r="C693" s="215"/>
      <c r="D693" s="66"/>
      <c r="E693" s="66"/>
      <c r="F693" s="66"/>
      <c r="G693" s="66"/>
      <c r="H693" s="66"/>
      <c r="I693" s="66"/>
      <c r="J693" s="187"/>
      <c r="K693" s="66"/>
      <c r="L693" s="66"/>
      <c r="M693" s="187"/>
      <c r="N693" s="187"/>
      <c r="O693" s="187"/>
      <c r="P693" s="187"/>
      <c r="Q693" s="187"/>
      <c r="R693" s="187"/>
      <c r="S693" s="187"/>
      <c r="T693" s="187"/>
      <c r="U693" s="187"/>
      <c r="V693" s="187"/>
      <c r="W693" s="187"/>
      <c r="X693" s="187"/>
    </row>
    <row r="694" spans="1:24">
      <c r="A694" s="66"/>
      <c r="B694" s="187"/>
      <c r="C694" s="215"/>
      <c r="D694" s="66"/>
      <c r="E694" s="66"/>
      <c r="F694" s="66"/>
      <c r="G694" s="66"/>
      <c r="H694" s="66"/>
      <c r="I694" s="66"/>
      <c r="J694" s="187"/>
      <c r="K694" s="66"/>
      <c r="L694" s="66"/>
      <c r="M694" s="187"/>
      <c r="N694" s="187"/>
      <c r="O694" s="187"/>
      <c r="P694" s="187"/>
      <c r="Q694" s="187"/>
      <c r="R694" s="187"/>
      <c r="S694" s="187"/>
      <c r="T694" s="187"/>
      <c r="U694" s="187"/>
      <c r="V694" s="187"/>
      <c r="W694" s="187"/>
      <c r="X694" s="187"/>
    </row>
    <row r="695" spans="1:24">
      <c r="A695" s="66"/>
      <c r="B695" s="187"/>
      <c r="C695" s="215"/>
      <c r="D695" s="66"/>
      <c r="E695" s="66"/>
      <c r="F695" s="66"/>
      <c r="G695" s="66"/>
      <c r="H695" s="66"/>
      <c r="I695" s="66"/>
      <c r="J695" s="187"/>
      <c r="K695" s="66"/>
      <c r="L695" s="66"/>
      <c r="M695" s="187"/>
      <c r="N695" s="187"/>
      <c r="O695" s="187"/>
      <c r="P695" s="187"/>
      <c r="Q695" s="187"/>
      <c r="R695" s="187"/>
      <c r="S695" s="187"/>
      <c r="T695" s="187"/>
      <c r="U695" s="187"/>
      <c r="V695" s="187"/>
      <c r="W695" s="187"/>
      <c r="X695" s="187"/>
    </row>
    <row r="696" spans="1:24">
      <c r="A696" s="66"/>
      <c r="B696" s="187"/>
      <c r="C696" s="215"/>
      <c r="D696" s="66"/>
      <c r="E696" s="66"/>
      <c r="F696" s="66"/>
      <c r="G696" s="66"/>
      <c r="H696" s="66"/>
      <c r="I696" s="66"/>
      <c r="J696" s="187"/>
      <c r="K696" s="66"/>
      <c r="L696" s="66"/>
      <c r="M696" s="187"/>
      <c r="N696" s="187"/>
      <c r="O696" s="187"/>
      <c r="P696" s="187"/>
      <c r="Q696" s="187"/>
      <c r="R696" s="187"/>
      <c r="S696" s="187"/>
      <c r="T696" s="187"/>
      <c r="U696" s="187"/>
      <c r="V696" s="187"/>
      <c r="W696" s="187"/>
      <c r="X696" s="187"/>
    </row>
    <row r="697" spans="1:24">
      <c r="A697" s="66"/>
      <c r="B697" s="187"/>
      <c r="C697" s="215"/>
      <c r="D697" s="66"/>
      <c r="E697" s="66"/>
      <c r="F697" s="66"/>
      <c r="G697" s="66"/>
      <c r="H697" s="66"/>
      <c r="I697" s="66"/>
      <c r="J697" s="187"/>
      <c r="K697" s="66"/>
      <c r="L697" s="66"/>
      <c r="M697" s="187"/>
      <c r="N697" s="187"/>
      <c r="O697" s="187"/>
      <c r="P697" s="187"/>
      <c r="Q697" s="187"/>
      <c r="R697" s="187"/>
      <c r="S697" s="187"/>
      <c r="T697" s="187"/>
      <c r="U697" s="187"/>
      <c r="V697" s="187"/>
      <c r="W697" s="187"/>
      <c r="X697" s="187"/>
    </row>
    <row r="698" spans="1:24">
      <c r="A698" s="66"/>
      <c r="B698" s="187"/>
      <c r="C698" s="215"/>
      <c r="D698" s="66"/>
      <c r="E698" s="66"/>
      <c r="F698" s="66"/>
      <c r="G698" s="66"/>
      <c r="H698" s="66"/>
      <c r="I698" s="66"/>
      <c r="J698" s="187"/>
      <c r="K698" s="66"/>
      <c r="L698" s="66"/>
      <c r="M698" s="187"/>
      <c r="N698" s="187"/>
      <c r="O698" s="187"/>
      <c r="P698" s="187"/>
      <c r="Q698" s="187"/>
      <c r="R698" s="187"/>
      <c r="S698" s="187"/>
      <c r="T698" s="187"/>
      <c r="U698" s="187"/>
      <c r="V698" s="187"/>
      <c r="W698" s="187"/>
      <c r="X698" s="187"/>
    </row>
    <row r="699" spans="1:24">
      <c r="A699" s="66"/>
      <c r="B699" s="187"/>
      <c r="C699" s="215"/>
      <c r="D699" s="66"/>
      <c r="E699" s="66"/>
      <c r="F699" s="66"/>
      <c r="G699" s="66"/>
      <c r="H699" s="66"/>
      <c r="I699" s="66"/>
      <c r="J699" s="187"/>
      <c r="K699" s="66"/>
      <c r="L699" s="66"/>
      <c r="M699" s="187"/>
      <c r="N699" s="187"/>
      <c r="O699" s="187"/>
      <c r="P699" s="187"/>
      <c r="Q699" s="187"/>
      <c r="R699" s="187"/>
      <c r="S699" s="187"/>
      <c r="T699" s="187"/>
      <c r="U699" s="187"/>
      <c r="V699" s="187"/>
      <c r="W699" s="187"/>
      <c r="X699" s="187"/>
    </row>
    <row r="700" spans="1:24">
      <c r="A700" s="66"/>
      <c r="B700" s="187"/>
      <c r="C700" s="215"/>
      <c r="D700" s="66"/>
      <c r="E700" s="66"/>
      <c r="F700" s="66"/>
      <c r="G700" s="66"/>
      <c r="H700" s="66"/>
      <c r="I700" s="66"/>
      <c r="J700" s="187"/>
      <c r="K700" s="66"/>
      <c r="L700" s="66"/>
      <c r="M700" s="187"/>
      <c r="N700" s="187"/>
      <c r="O700" s="187"/>
      <c r="P700" s="187"/>
      <c r="Q700" s="187"/>
      <c r="R700" s="187"/>
      <c r="S700" s="187"/>
      <c r="T700" s="187"/>
      <c r="U700" s="187"/>
      <c r="V700" s="187"/>
      <c r="W700" s="187"/>
      <c r="X700" s="187"/>
    </row>
    <row r="701" spans="1:24">
      <c r="A701" s="66"/>
      <c r="B701" s="187"/>
      <c r="C701" s="215"/>
      <c r="D701" s="66"/>
      <c r="E701" s="66"/>
      <c r="F701" s="66"/>
      <c r="G701" s="66"/>
      <c r="H701" s="66"/>
      <c r="I701" s="66"/>
      <c r="J701" s="187"/>
      <c r="K701" s="66"/>
      <c r="L701" s="66"/>
      <c r="M701" s="187"/>
      <c r="N701" s="187"/>
      <c r="O701" s="187"/>
      <c r="P701" s="187"/>
      <c r="Q701" s="187"/>
      <c r="R701" s="187"/>
      <c r="S701" s="187"/>
      <c r="T701" s="187"/>
      <c r="U701" s="187"/>
      <c r="V701" s="187"/>
      <c r="W701" s="187"/>
      <c r="X701" s="187"/>
    </row>
    <row r="702" spans="1:24">
      <c r="A702" s="66"/>
      <c r="B702" s="187"/>
      <c r="C702" s="215"/>
      <c r="D702" s="66"/>
      <c r="E702" s="66"/>
      <c r="F702" s="66"/>
      <c r="G702" s="66"/>
      <c r="H702" s="66"/>
      <c r="I702" s="66"/>
      <c r="J702" s="187"/>
      <c r="K702" s="66"/>
      <c r="L702" s="66"/>
      <c r="M702" s="187"/>
      <c r="N702" s="187"/>
      <c r="O702" s="187"/>
      <c r="P702" s="187"/>
      <c r="Q702" s="187"/>
      <c r="R702" s="187"/>
      <c r="S702" s="187"/>
      <c r="T702" s="187"/>
      <c r="U702" s="187"/>
      <c r="V702" s="187"/>
      <c r="W702" s="187"/>
      <c r="X702" s="187"/>
    </row>
    <row r="703" spans="1:24">
      <c r="A703" s="66"/>
      <c r="B703" s="187"/>
      <c r="C703" s="215"/>
      <c r="D703" s="66"/>
      <c r="E703" s="66"/>
      <c r="F703" s="66"/>
      <c r="G703" s="66"/>
      <c r="H703" s="66"/>
      <c r="I703" s="66"/>
      <c r="J703" s="187"/>
      <c r="K703" s="66"/>
      <c r="L703" s="66"/>
      <c r="M703" s="187"/>
      <c r="N703" s="187"/>
      <c r="O703" s="187"/>
      <c r="P703" s="187"/>
      <c r="Q703" s="187"/>
      <c r="R703" s="187"/>
      <c r="S703" s="187"/>
      <c r="T703" s="187"/>
      <c r="U703" s="187"/>
      <c r="V703" s="187"/>
      <c r="W703" s="187"/>
      <c r="X703" s="187"/>
    </row>
    <row r="704" spans="1:24">
      <c r="A704" s="66"/>
      <c r="B704" s="187"/>
      <c r="C704" s="215"/>
      <c r="D704" s="66"/>
      <c r="E704" s="66"/>
      <c r="F704" s="66"/>
      <c r="G704" s="66"/>
      <c r="H704" s="66"/>
      <c r="I704" s="66"/>
      <c r="J704" s="187"/>
      <c r="K704" s="66"/>
      <c r="L704" s="66"/>
      <c r="M704" s="187"/>
      <c r="N704" s="187"/>
      <c r="O704" s="187"/>
      <c r="P704" s="187"/>
      <c r="Q704" s="187"/>
      <c r="R704" s="187"/>
      <c r="S704" s="187"/>
      <c r="T704" s="187"/>
      <c r="U704" s="187"/>
      <c r="V704" s="187"/>
      <c r="W704" s="187"/>
      <c r="X704" s="187"/>
    </row>
    <row r="705" spans="1:24">
      <c r="A705" s="66"/>
      <c r="B705" s="187"/>
      <c r="C705" s="215"/>
      <c r="D705" s="66"/>
      <c r="E705" s="66"/>
      <c r="F705" s="66"/>
      <c r="G705" s="66"/>
      <c r="H705" s="66"/>
      <c r="I705" s="66"/>
      <c r="J705" s="187"/>
      <c r="K705" s="66"/>
      <c r="L705" s="66"/>
      <c r="M705" s="187"/>
      <c r="N705" s="187"/>
      <c r="O705" s="187"/>
      <c r="P705" s="187"/>
      <c r="Q705" s="187"/>
      <c r="R705" s="187"/>
      <c r="S705" s="187"/>
      <c r="T705" s="187"/>
      <c r="U705" s="187"/>
      <c r="V705" s="187"/>
      <c r="W705" s="187"/>
      <c r="X705" s="187"/>
    </row>
    <row r="706" spans="1:24">
      <c r="A706" s="66"/>
      <c r="B706" s="187"/>
      <c r="C706" s="215"/>
      <c r="D706" s="66"/>
      <c r="E706" s="66"/>
      <c r="F706" s="66"/>
      <c r="G706" s="66"/>
      <c r="H706" s="66"/>
      <c r="I706" s="66"/>
      <c r="J706" s="187"/>
      <c r="K706" s="66"/>
      <c r="L706" s="66"/>
      <c r="M706" s="187"/>
      <c r="N706" s="187"/>
      <c r="O706" s="187"/>
      <c r="P706" s="187"/>
      <c r="Q706" s="187"/>
      <c r="R706" s="187"/>
      <c r="S706" s="187"/>
      <c r="T706" s="187"/>
      <c r="U706" s="187"/>
      <c r="V706" s="187"/>
      <c r="W706" s="187"/>
      <c r="X706" s="187"/>
    </row>
    <row r="707" spans="1:24">
      <c r="A707" s="66"/>
      <c r="B707" s="187"/>
      <c r="C707" s="215"/>
      <c r="D707" s="66"/>
      <c r="E707" s="66"/>
      <c r="F707" s="66"/>
      <c r="G707" s="66"/>
      <c r="H707" s="66"/>
      <c r="I707" s="66"/>
      <c r="J707" s="187"/>
      <c r="K707" s="66"/>
      <c r="L707" s="66"/>
      <c r="M707" s="187"/>
      <c r="N707" s="187"/>
      <c r="O707" s="187"/>
      <c r="P707" s="187"/>
      <c r="Q707" s="187"/>
      <c r="R707" s="187"/>
      <c r="S707" s="187"/>
      <c r="T707" s="187"/>
      <c r="U707" s="187"/>
      <c r="V707" s="187"/>
      <c r="W707" s="187"/>
      <c r="X707" s="187"/>
    </row>
    <row r="708" spans="1:24">
      <c r="A708" s="66"/>
      <c r="B708" s="187"/>
      <c r="C708" s="215"/>
      <c r="D708" s="66"/>
      <c r="E708" s="66"/>
      <c r="F708" s="66"/>
      <c r="G708" s="66"/>
      <c r="H708" s="66"/>
      <c r="I708" s="66"/>
      <c r="J708" s="187"/>
      <c r="K708" s="66"/>
      <c r="L708" s="66"/>
      <c r="M708" s="187"/>
      <c r="N708" s="187"/>
      <c r="O708" s="187"/>
      <c r="P708" s="187"/>
      <c r="Q708" s="187"/>
      <c r="R708" s="187"/>
      <c r="S708" s="187"/>
      <c r="T708" s="187"/>
      <c r="U708" s="187"/>
      <c r="V708" s="187"/>
      <c r="W708" s="187"/>
      <c r="X708" s="187"/>
    </row>
    <row r="709" spans="1:24">
      <c r="A709" s="66"/>
      <c r="B709" s="187"/>
      <c r="C709" s="215"/>
      <c r="D709" s="66"/>
      <c r="E709" s="66"/>
      <c r="F709" s="66"/>
      <c r="G709" s="66"/>
      <c r="H709" s="66"/>
      <c r="I709" s="66"/>
      <c r="J709" s="187"/>
      <c r="K709" s="66"/>
      <c r="L709" s="66"/>
      <c r="M709" s="187"/>
      <c r="N709" s="187"/>
      <c r="O709" s="187"/>
      <c r="P709" s="187"/>
      <c r="Q709" s="187"/>
      <c r="R709" s="187"/>
      <c r="S709" s="187"/>
      <c r="T709" s="187"/>
      <c r="U709" s="187"/>
      <c r="V709" s="187"/>
      <c r="W709" s="187"/>
      <c r="X709" s="187"/>
    </row>
    <row r="710" spans="1:24">
      <c r="A710" s="66"/>
      <c r="B710" s="187"/>
      <c r="C710" s="215"/>
      <c r="D710" s="66"/>
      <c r="E710" s="66"/>
      <c r="F710" s="66"/>
      <c r="G710" s="66"/>
      <c r="H710" s="66"/>
      <c r="I710" s="66"/>
      <c r="J710" s="187"/>
      <c r="K710" s="66"/>
      <c r="L710" s="66"/>
      <c r="M710" s="187"/>
      <c r="N710" s="187"/>
      <c r="O710" s="187"/>
      <c r="P710" s="187"/>
      <c r="Q710" s="187"/>
      <c r="R710" s="187"/>
      <c r="S710" s="187"/>
      <c r="T710" s="187"/>
      <c r="U710" s="187"/>
      <c r="V710" s="187"/>
      <c r="W710" s="187"/>
      <c r="X710" s="187"/>
    </row>
    <row r="711" spans="1:24">
      <c r="A711" s="66"/>
      <c r="B711" s="187"/>
      <c r="C711" s="215"/>
      <c r="D711" s="66"/>
      <c r="E711" s="66"/>
      <c r="F711" s="66"/>
      <c r="G711" s="66"/>
      <c r="H711" s="66"/>
      <c r="I711" s="66"/>
      <c r="J711" s="187"/>
      <c r="K711" s="66"/>
      <c r="L711" s="66"/>
      <c r="M711" s="187"/>
      <c r="N711" s="187"/>
      <c r="O711" s="187"/>
      <c r="P711" s="187"/>
      <c r="Q711" s="187"/>
      <c r="R711" s="187"/>
      <c r="S711" s="187"/>
      <c r="T711" s="187"/>
      <c r="U711" s="187"/>
      <c r="V711" s="187"/>
      <c r="W711" s="187"/>
      <c r="X711" s="187"/>
    </row>
    <row r="712" spans="1:24">
      <c r="A712" s="66"/>
      <c r="B712" s="187"/>
      <c r="C712" s="215"/>
      <c r="D712" s="66"/>
      <c r="E712" s="66"/>
      <c r="F712" s="66"/>
      <c r="G712" s="66"/>
      <c r="H712" s="66"/>
      <c r="I712" s="66"/>
      <c r="J712" s="187"/>
      <c r="K712" s="66"/>
      <c r="L712" s="66"/>
      <c r="M712" s="187"/>
      <c r="N712" s="187"/>
      <c r="O712" s="187"/>
      <c r="P712" s="187"/>
      <c r="Q712" s="187"/>
      <c r="R712" s="187"/>
      <c r="S712" s="187"/>
      <c r="T712" s="187"/>
      <c r="U712" s="187"/>
      <c r="V712" s="187"/>
      <c r="W712" s="187"/>
      <c r="X712" s="187"/>
    </row>
    <row r="713" spans="1:24">
      <c r="A713" s="66"/>
      <c r="B713" s="187"/>
      <c r="C713" s="215"/>
      <c r="D713" s="66"/>
      <c r="E713" s="66"/>
      <c r="F713" s="66"/>
      <c r="G713" s="66"/>
      <c r="H713" s="66"/>
      <c r="I713" s="66"/>
      <c r="J713" s="187"/>
      <c r="K713" s="66"/>
      <c r="L713" s="66"/>
      <c r="M713" s="187"/>
      <c r="N713" s="187"/>
      <c r="O713" s="187"/>
      <c r="P713" s="187"/>
      <c r="Q713" s="187"/>
      <c r="R713" s="187"/>
      <c r="S713" s="187"/>
      <c r="T713" s="187"/>
      <c r="U713" s="187"/>
      <c r="V713" s="187"/>
      <c r="W713" s="187"/>
      <c r="X713" s="187"/>
    </row>
    <row r="714" spans="1:24">
      <c r="A714" s="66"/>
      <c r="B714" s="187"/>
      <c r="C714" s="215"/>
      <c r="D714" s="66"/>
      <c r="E714" s="66"/>
      <c r="F714" s="66"/>
      <c r="G714" s="66"/>
      <c r="H714" s="66"/>
      <c r="I714" s="66"/>
      <c r="J714" s="187"/>
      <c r="K714" s="66"/>
      <c r="L714" s="66"/>
      <c r="M714" s="187"/>
      <c r="N714" s="187"/>
      <c r="O714" s="187"/>
      <c r="P714" s="187"/>
      <c r="Q714" s="187"/>
      <c r="R714" s="187"/>
      <c r="S714" s="187"/>
      <c r="T714" s="187"/>
      <c r="U714" s="187"/>
      <c r="V714" s="187"/>
      <c r="W714" s="187"/>
      <c r="X714" s="187"/>
    </row>
    <row r="715" spans="1:24">
      <c r="A715" s="66"/>
      <c r="B715" s="187"/>
      <c r="C715" s="215"/>
      <c r="D715" s="66"/>
      <c r="E715" s="66"/>
      <c r="F715" s="66"/>
      <c r="G715" s="66"/>
      <c r="H715" s="66"/>
      <c r="I715" s="66"/>
      <c r="J715" s="187"/>
      <c r="K715" s="66"/>
      <c r="L715" s="66"/>
      <c r="M715" s="187"/>
      <c r="N715" s="187"/>
      <c r="O715" s="187"/>
      <c r="P715" s="187"/>
      <c r="Q715" s="187"/>
      <c r="R715" s="187"/>
      <c r="S715" s="187"/>
      <c r="T715" s="187"/>
      <c r="U715" s="187"/>
      <c r="V715" s="187"/>
      <c r="W715" s="187"/>
      <c r="X715" s="187"/>
    </row>
    <row r="716" spans="1:24">
      <c r="A716" s="66"/>
      <c r="B716" s="187"/>
      <c r="C716" s="215"/>
      <c r="D716" s="66"/>
      <c r="E716" s="66"/>
      <c r="F716" s="66"/>
      <c r="G716" s="66"/>
      <c r="H716" s="66"/>
      <c r="I716" s="66"/>
      <c r="J716" s="187"/>
      <c r="K716" s="66"/>
      <c r="L716" s="66"/>
      <c r="M716" s="187"/>
      <c r="N716" s="187"/>
      <c r="O716" s="187"/>
      <c r="P716" s="187"/>
      <c r="Q716" s="187"/>
      <c r="R716" s="187"/>
      <c r="S716" s="187"/>
      <c r="T716" s="187"/>
      <c r="U716" s="187"/>
      <c r="V716" s="187"/>
      <c r="W716" s="187"/>
      <c r="X716" s="187"/>
    </row>
    <row r="717" spans="1:24">
      <c r="A717" s="66"/>
      <c r="B717" s="187"/>
      <c r="C717" s="215"/>
      <c r="D717" s="66"/>
      <c r="E717" s="66"/>
      <c r="F717" s="66"/>
      <c r="G717" s="66"/>
      <c r="H717" s="66"/>
      <c r="I717" s="66"/>
      <c r="J717" s="187"/>
      <c r="K717" s="66"/>
      <c r="L717" s="66"/>
      <c r="M717" s="187"/>
      <c r="N717" s="187"/>
      <c r="O717" s="187"/>
      <c r="P717" s="187"/>
      <c r="Q717" s="187"/>
      <c r="R717" s="187"/>
      <c r="S717" s="187"/>
      <c r="T717" s="187"/>
      <c r="U717" s="187"/>
      <c r="V717" s="187"/>
      <c r="W717" s="187"/>
      <c r="X717" s="187"/>
    </row>
    <row r="718" spans="1:24">
      <c r="A718" s="66"/>
      <c r="B718" s="187"/>
      <c r="C718" s="215"/>
      <c r="D718" s="66"/>
      <c r="E718" s="66"/>
      <c r="F718" s="66"/>
      <c r="G718" s="66"/>
      <c r="H718" s="66"/>
      <c r="I718" s="66"/>
      <c r="J718" s="187"/>
      <c r="K718" s="66"/>
      <c r="L718" s="66"/>
      <c r="M718" s="187"/>
      <c r="N718" s="187"/>
      <c r="O718" s="187"/>
      <c r="P718" s="187"/>
      <c r="Q718" s="187"/>
      <c r="R718" s="187"/>
      <c r="S718" s="187"/>
      <c r="T718" s="187"/>
      <c r="U718" s="187"/>
      <c r="V718" s="187"/>
      <c r="W718" s="187"/>
      <c r="X718" s="187"/>
    </row>
    <row r="719" spans="1:24">
      <c r="A719" s="66"/>
      <c r="B719" s="187"/>
      <c r="C719" s="215"/>
      <c r="D719" s="66"/>
      <c r="E719" s="66"/>
      <c r="F719" s="66"/>
      <c r="G719" s="66"/>
      <c r="H719" s="66"/>
      <c r="I719" s="66"/>
      <c r="J719" s="187"/>
      <c r="K719" s="66"/>
      <c r="L719" s="66"/>
      <c r="M719" s="187"/>
      <c r="N719" s="187"/>
      <c r="O719" s="187"/>
      <c r="P719" s="187"/>
      <c r="Q719" s="187"/>
      <c r="R719" s="187"/>
      <c r="S719" s="187"/>
      <c r="T719" s="187"/>
      <c r="U719" s="187"/>
      <c r="V719" s="187"/>
      <c r="W719" s="187"/>
      <c r="X719" s="187"/>
    </row>
    <row r="720" spans="1:24">
      <c r="A720" s="66"/>
      <c r="B720" s="187"/>
      <c r="C720" s="215"/>
      <c r="D720" s="66"/>
      <c r="E720" s="66"/>
      <c r="F720" s="66"/>
      <c r="G720" s="66"/>
      <c r="H720" s="66"/>
      <c r="I720" s="66"/>
      <c r="J720" s="187"/>
      <c r="K720" s="66"/>
      <c r="L720" s="66"/>
      <c r="M720" s="187"/>
      <c r="N720" s="187"/>
      <c r="O720" s="187"/>
      <c r="P720" s="187"/>
      <c r="Q720" s="187"/>
      <c r="R720" s="187"/>
      <c r="S720" s="187"/>
      <c r="T720" s="187"/>
      <c r="U720" s="187"/>
      <c r="V720" s="187"/>
      <c r="W720" s="187"/>
      <c r="X720" s="187"/>
    </row>
    <row r="721" spans="1:24">
      <c r="A721" s="66"/>
      <c r="B721" s="187"/>
      <c r="C721" s="215"/>
      <c r="D721" s="66"/>
      <c r="E721" s="66"/>
      <c r="F721" s="66"/>
      <c r="G721" s="66"/>
      <c r="H721" s="66"/>
      <c r="I721" s="66"/>
      <c r="J721" s="187"/>
      <c r="K721" s="66"/>
      <c r="L721" s="66"/>
      <c r="M721" s="187"/>
      <c r="N721" s="187"/>
      <c r="O721" s="187"/>
      <c r="P721" s="187"/>
      <c r="Q721" s="187"/>
      <c r="R721" s="187"/>
      <c r="S721" s="187"/>
      <c r="T721" s="187"/>
      <c r="U721" s="187"/>
      <c r="V721" s="187"/>
      <c r="W721" s="187"/>
      <c r="X721" s="187"/>
    </row>
    <row r="722" spans="1:24">
      <c r="A722" s="66"/>
      <c r="B722" s="187"/>
      <c r="C722" s="215"/>
      <c r="D722" s="66"/>
      <c r="E722" s="66"/>
      <c r="F722" s="66"/>
      <c r="G722" s="66"/>
      <c r="H722" s="66"/>
      <c r="I722" s="66"/>
      <c r="J722" s="187"/>
      <c r="K722" s="66"/>
      <c r="L722" s="66"/>
      <c r="M722" s="187"/>
      <c r="N722" s="187"/>
      <c r="O722" s="187"/>
      <c r="P722" s="187"/>
      <c r="Q722" s="187"/>
      <c r="R722" s="187"/>
      <c r="S722" s="187"/>
      <c r="T722" s="187"/>
      <c r="U722" s="187"/>
      <c r="V722" s="187"/>
      <c r="W722" s="187"/>
      <c r="X722" s="187"/>
    </row>
    <row r="723" spans="1:24">
      <c r="A723" s="66"/>
      <c r="B723" s="187"/>
      <c r="C723" s="215"/>
      <c r="D723" s="66"/>
      <c r="E723" s="66"/>
      <c r="F723" s="66"/>
      <c r="G723" s="66"/>
      <c r="H723" s="66"/>
      <c r="I723" s="66"/>
      <c r="J723" s="187"/>
      <c r="K723" s="66"/>
      <c r="L723" s="66"/>
      <c r="M723" s="187"/>
      <c r="N723" s="187"/>
      <c r="O723" s="187"/>
      <c r="P723" s="187"/>
      <c r="Q723" s="187"/>
      <c r="R723" s="187"/>
      <c r="S723" s="187"/>
      <c r="T723" s="187"/>
      <c r="U723" s="187"/>
      <c r="V723" s="187"/>
      <c r="W723" s="187"/>
      <c r="X723" s="187"/>
    </row>
    <row r="724" spans="1:24">
      <c r="A724" s="66"/>
      <c r="B724" s="187"/>
      <c r="C724" s="215"/>
      <c r="D724" s="66"/>
      <c r="E724" s="66"/>
      <c r="F724" s="66"/>
      <c r="G724" s="66"/>
      <c r="H724" s="66"/>
      <c r="I724" s="66"/>
      <c r="J724" s="187"/>
      <c r="K724" s="66"/>
      <c r="L724" s="66"/>
      <c r="M724" s="187"/>
      <c r="N724" s="187"/>
      <c r="O724" s="187"/>
      <c r="P724" s="187"/>
      <c r="Q724" s="187"/>
      <c r="R724" s="187"/>
      <c r="S724" s="187"/>
      <c r="T724" s="187"/>
      <c r="U724" s="187"/>
      <c r="V724" s="187"/>
      <c r="W724" s="187"/>
      <c r="X724" s="187"/>
    </row>
    <row r="725" spans="1:24">
      <c r="A725" s="66"/>
      <c r="B725" s="187"/>
      <c r="C725" s="215"/>
      <c r="D725" s="66"/>
      <c r="E725" s="66"/>
      <c r="F725" s="66"/>
      <c r="G725" s="66"/>
      <c r="H725" s="66"/>
      <c r="I725" s="66"/>
      <c r="J725" s="187"/>
      <c r="K725" s="66"/>
      <c r="L725" s="66"/>
      <c r="M725" s="187"/>
      <c r="N725" s="187"/>
      <c r="O725" s="187"/>
      <c r="P725" s="187"/>
      <c r="Q725" s="187"/>
      <c r="R725" s="187"/>
      <c r="S725" s="187"/>
      <c r="T725" s="187"/>
      <c r="U725" s="187"/>
      <c r="V725" s="187"/>
      <c r="W725" s="187"/>
      <c r="X725" s="187"/>
    </row>
    <row r="726" spans="1:24">
      <c r="A726" s="66"/>
      <c r="B726" s="187"/>
      <c r="C726" s="215"/>
      <c r="D726" s="66"/>
      <c r="E726" s="66"/>
      <c r="F726" s="66"/>
      <c r="G726" s="66"/>
      <c r="H726" s="66"/>
      <c r="I726" s="66"/>
      <c r="J726" s="187"/>
      <c r="K726" s="66"/>
      <c r="L726" s="66"/>
      <c r="M726" s="187"/>
      <c r="N726" s="187"/>
      <c r="O726" s="187"/>
      <c r="P726" s="187"/>
      <c r="Q726" s="187"/>
      <c r="R726" s="187"/>
      <c r="S726" s="187"/>
      <c r="T726" s="187"/>
      <c r="U726" s="187"/>
      <c r="V726" s="187"/>
      <c r="W726" s="187"/>
      <c r="X726" s="187"/>
    </row>
    <row r="727" spans="1:24">
      <c r="A727" s="66"/>
      <c r="B727" s="187"/>
      <c r="C727" s="215"/>
      <c r="D727" s="66"/>
      <c r="E727" s="66"/>
      <c r="F727" s="66"/>
      <c r="G727" s="66"/>
      <c r="H727" s="66"/>
      <c r="I727" s="66"/>
      <c r="J727" s="187"/>
      <c r="K727" s="66"/>
      <c r="L727" s="66"/>
      <c r="M727" s="187"/>
      <c r="N727" s="187"/>
      <c r="O727" s="187"/>
      <c r="P727" s="187"/>
      <c r="Q727" s="187"/>
      <c r="R727" s="187"/>
      <c r="S727" s="187"/>
      <c r="T727" s="187"/>
      <c r="U727" s="187"/>
      <c r="V727" s="187"/>
      <c r="W727" s="187"/>
      <c r="X727" s="187"/>
    </row>
    <row r="728" spans="1:24">
      <c r="A728" s="66"/>
      <c r="B728" s="187"/>
      <c r="C728" s="215"/>
      <c r="D728" s="66"/>
      <c r="E728" s="66"/>
      <c r="F728" s="66"/>
      <c r="G728" s="66"/>
      <c r="H728" s="66"/>
      <c r="I728" s="66"/>
      <c r="J728" s="187"/>
      <c r="K728" s="66"/>
      <c r="L728" s="66"/>
      <c r="M728" s="187"/>
      <c r="N728" s="187"/>
      <c r="O728" s="187"/>
      <c r="P728" s="187"/>
      <c r="Q728" s="187"/>
      <c r="R728" s="187"/>
      <c r="S728" s="187"/>
      <c r="T728" s="187"/>
      <c r="U728" s="187"/>
      <c r="V728" s="187"/>
      <c r="W728" s="187"/>
      <c r="X728" s="187"/>
    </row>
    <row r="729" spans="1:24">
      <c r="A729" s="66"/>
      <c r="B729" s="187"/>
      <c r="C729" s="215"/>
      <c r="D729" s="66"/>
      <c r="E729" s="66"/>
      <c r="F729" s="66"/>
      <c r="G729" s="66"/>
      <c r="H729" s="66"/>
      <c r="I729" s="66"/>
      <c r="J729" s="187"/>
      <c r="K729" s="66"/>
      <c r="L729" s="66"/>
      <c r="M729" s="187"/>
      <c r="N729" s="187"/>
      <c r="O729" s="187"/>
      <c r="P729" s="187"/>
      <c r="Q729" s="187"/>
      <c r="R729" s="187"/>
      <c r="S729" s="187"/>
      <c r="T729" s="187"/>
      <c r="U729" s="187"/>
      <c r="V729" s="187"/>
      <c r="W729" s="187"/>
      <c r="X729" s="187"/>
    </row>
    <row r="730" spans="1:24">
      <c r="A730" s="66"/>
      <c r="B730" s="187"/>
      <c r="C730" s="215"/>
      <c r="D730" s="66"/>
      <c r="E730" s="66"/>
      <c r="F730" s="66"/>
      <c r="G730" s="66"/>
      <c r="H730" s="66"/>
      <c r="I730" s="66"/>
      <c r="J730" s="187"/>
      <c r="K730" s="66"/>
      <c r="L730" s="66"/>
      <c r="M730" s="187"/>
      <c r="N730" s="187"/>
      <c r="O730" s="187"/>
      <c r="P730" s="187"/>
      <c r="Q730" s="187"/>
      <c r="R730" s="187"/>
      <c r="S730" s="187"/>
      <c r="T730" s="187"/>
      <c r="U730" s="187"/>
      <c r="V730" s="187"/>
      <c r="W730" s="187"/>
      <c r="X730" s="187"/>
    </row>
    <row r="731" spans="1:24">
      <c r="A731" s="66"/>
      <c r="B731" s="187"/>
      <c r="C731" s="215"/>
      <c r="D731" s="66"/>
      <c r="E731" s="66"/>
      <c r="F731" s="66"/>
      <c r="G731" s="66"/>
      <c r="H731" s="66"/>
      <c r="I731" s="66"/>
      <c r="J731" s="187"/>
      <c r="K731" s="66"/>
      <c r="L731" s="66"/>
      <c r="M731" s="187"/>
      <c r="N731" s="187"/>
      <c r="O731" s="187"/>
      <c r="P731" s="187"/>
      <c r="Q731" s="187"/>
      <c r="R731" s="187"/>
      <c r="S731" s="187"/>
      <c r="T731" s="187"/>
      <c r="U731" s="187"/>
      <c r="V731" s="187"/>
      <c r="W731" s="187"/>
      <c r="X731" s="187"/>
    </row>
    <row r="732" spans="1:24">
      <c r="A732" s="66"/>
      <c r="B732" s="187"/>
      <c r="C732" s="215"/>
      <c r="D732" s="66"/>
      <c r="E732" s="66"/>
      <c r="F732" s="66"/>
      <c r="G732" s="66"/>
      <c r="H732" s="66"/>
      <c r="I732" s="66"/>
      <c r="J732" s="187"/>
      <c r="K732" s="66"/>
      <c r="L732" s="66"/>
      <c r="M732" s="187"/>
      <c r="N732" s="187"/>
      <c r="O732" s="187"/>
      <c r="P732" s="187"/>
      <c r="Q732" s="187"/>
      <c r="R732" s="187"/>
      <c r="S732" s="187"/>
      <c r="T732" s="187"/>
      <c r="U732" s="187"/>
      <c r="V732" s="187"/>
      <c r="W732" s="187"/>
      <c r="X732" s="187"/>
    </row>
    <row r="733" spans="1:24">
      <c r="A733" s="66"/>
      <c r="B733" s="187"/>
      <c r="C733" s="215"/>
      <c r="D733" s="66"/>
      <c r="E733" s="66"/>
      <c r="F733" s="66"/>
      <c r="G733" s="66"/>
      <c r="H733" s="66"/>
      <c r="I733" s="66"/>
      <c r="J733" s="187"/>
      <c r="K733" s="66"/>
      <c r="L733" s="66"/>
      <c r="M733" s="187"/>
      <c r="N733" s="187"/>
      <c r="O733" s="187"/>
      <c r="P733" s="187"/>
      <c r="Q733" s="187"/>
      <c r="R733" s="187"/>
      <c r="S733" s="187"/>
      <c r="T733" s="187"/>
      <c r="U733" s="187"/>
      <c r="V733" s="187"/>
      <c r="W733" s="187"/>
      <c r="X733" s="187"/>
    </row>
    <row r="734" spans="1:24">
      <c r="A734" s="66"/>
      <c r="B734" s="187"/>
      <c r="C734" s="215"/>
      <c r="D734" s="66"/>
      <c r="E734" s="66"/>
      <c r="F734" s="66"/>
      <c r="G734" s="66"/>
      <c r="H734" s="66"/>
      <c r="I734" s="66"/>
      <c r="J734" s="187"/>
      <c r="K734" s="66"/>
      <c r="L734" s="66"/>
      <c r="M734" s="187"/>
      <c r="N734" s="187"/>
      <c r="O734" s="187"/>
      <c r="P734" s="187"/>
      <c r="Q734" s="187"/>
      <c r="R734" s="187"/>
      <c r="S734" s="187"/>
      <c r="T734" s="187"/>
      <c r="U734" s="187"/>
      <c r="V734" s="187"/>
      <c r="W734" s="187"/>
      <c r="X734" s="187"/>
    </row>
    <row r="735" spans="1:24">
      <c r="A735" s="66"/>
      <c r="B735" s="187"/>
      <c r="C735" s="215"/>
      <c r="D735" s="66"/>
      <c r="E735" s="66"/>
      <c r="F735" s="66"/>
      <c r="G735" s="66"/>
      <c r="H735" s="66"/>
      <c r="I735" s="66"/>
      <c r="J735" s="187"/>
      <c r="K735" s="66"/>
      <c r="L735" s="66"/>
      <c r="M735" s="187"/>
      <c r="N735" s="187"/>
      <c r="O735" s="187"/>
      <c r="P735" s="187"/>
      <c r="Q735" s="187"/>
      <c r="R735" s="187"/>
      <c r="S735" s="187"/>
      <c r="T735" s="187"/>
      <c r="U735" s="187"/>
      <c r="V735" s="187"/>
      <c r="W735" s="187"/>
      <c r="X735" s="187"/>
    </row>
    <row r="736" spans="1:24">
      <c r="A736" s="66"/>
      <c r="B736" s="187"/>
      <c r="C736" s="215"/>
      <c r="D736" s="66"/>
      <c r="E736" s="66"/>
      <c r="F736" s="66"/>
      <c r="G736" s="66"/>
      <c r="H736" s="66"/>
      <c r="I736" s="66"/>
      <c r="J736" s="187"/>
      <c r="K736" s="66"/>
      <c r="L736" s="66"/>
      <c r="M736" s="187"/>
      <c r="N736" s="187"/>
      <c r="O736" s="187"/>
      <c r="P736" s="187"/>
      <c r="Q736" s="187"/>
      <c r="R736" s="187"/>
      <c r="S736" s="187"/>
      <c r="T736" s="187"/>
      <c r="U736" s="187"/>
      <c r="V736" s="187"/>
      <c r="W736" s="187"/>
      <c r="X736" s="187"/>
    </row>
    <row r="737" spans="1:24">
      <c r="A737" s="66"/>
      <c r="B737" s="187"/>
      <c r="C737" s="215"/>
      <c r="D737" s="66"/>
      <c r="E737" s="66"/>
      <c r="F737" s="66"/>
      <c r="G737" s="66"/>
      <c r="H737" s="66"/>
      <c r="I737" s="66"/>
      <c r="J737" s="187"/>
      <c r="K737" s="66"/>
      <c r="L737" s="66"/>
      <c r="M737" s="187"/>
      <c r="N737" s="187"/>
      <c r="O737" s="187"/>
      <c r="P737" s="187"/>
      <c r="Q737" s="187"/>
      <c r="R737" s="187"/>
      <c r="S737" s="187"/>
      <c r="T737" s="187"/>
      <c r="U737" s="187"/>
      <c r="V737" s="187"/>
      <c r="W737" s="187"/>
      <c r="X737" s="187"/>
    </row>
    <row r="738" spans="1:24">
      <c r="A738" s="66"/>
      <c r="B738" s="187"/>
      <c r="C738" s="215"/>
      <c r="D738" s="66"/>
      <c r="E738" s="66"/>
      <c r="F738" s="66"/>
      <c r="G738" s="66"/>
      <c r="H738" s="66"/>
      <c r="I738" s="66"/>
      <c r="J738" s="187"/>
      <c r="K738" s="66"/>
      <c r="L738" s="66"/>
      <c r="M738" s="187"/>
      <c r="N738" s="187"/>
      <c r="O738" s="187"/>
      <c r="P738" s="187"/>
      <c r="Q738" s="187"/>
      <c r="R738" s="187"/>
      <c r="S738" s="187"/>
      <c r="T738" s="187"/>
      <c r="U738" s="187"/>
      <c r="V738" s="187"/>
      <c r="W738" s="187"/>
      <c r="X738" s="187"/>
    </row>
    <row r="739" spans="1:24">
      <c r="A739" s="66"/>
      <c r="B739" s="187"/>
      <c r="C739" s="215"/>
      <c r="D739" s="66"/>
      <c r="E739" s="66"/>
      <c r="F739" s="66"/>
      <c r="G739" s="66"/>
      <c r="H739" s="66"/>
      <c r="I739" s="66"/>
      <c r="J739" s="187"/>
      <c r="K739" s="66"/>
      <c r="L739" s="66"/>
      <c r="M739" s="187"/>
      <c r="N739" s="187"/>
      <c r="O739" s="187"/>
      <c r="P739" s="187"/>
      <c r="Q739" s="187"/>
      <c r="R739" s="187"/>
      <c r="S739" s="187"/>
      <c r="T739" s="187"/>
      <c r="U739" s="187"/>
      <c r="V739" s="187"/>
      <c r="W739" s="187"/>
      <c r="X739" s="187"/>
    </row>
    <row r="740" spans="1:24">
      <c r="A740" s="66"/>
      <c r="B740" s="187"/>
      <c r="C740" s="215"/>
      <c r="D740" s="66"/>
      <c r="E740" s="66"/>
      <c r="F740" s="66"/>
      <c r="G740" s="66"/>
      <c r="H740" s="66"/>
      <c r="I740" s="66"/>
      <c r="J740" s="187"/>
      <c r="K740" s="66"/>
      <c r="L740" s="66"/>
      <c r="M740" s="187"/>
      <c r="N740" s="187"/>
      <c r="O740" s="187"/>
      <c r="P740" s="187"/>
      <c r="Q740" s="187"/>
      <c r="R740" s="187"/>
      <c r="S740" s="187"/>
      <c r="T740" s="187"/>
      <c r="U740" s="187"/>
      <c r="V740" s="187"/>
      <c r="W740" s="187"/>
      <c r="X740" s="187"/>
    </row>
    <row r="741" spans="1:24">
      <c r="A741" s="66"/>
      <c r="B741" s="187"/>
      <c r="C741" s="215"/>
      <c r="D741" s="66"/>
      <c r="E741" s="66"/>
      <c r="F741" s="66"/>
      <c r="G741" s="66"/>
      <c r="H741" s="66"/>
      <c r="I741" s="66"/>
      <c r="J741" s="187"/>
      <c r="K741" s="66"/>
      <c r="L741" s="66"/>
      <c r="M741" s="187"/>
      <c r="N741" s="187"/>
      <c r="O741" s="187"/>
      <c r="P741" s="187"/>
      <c r="Q741" s="187"/>
      <c r="R741" s="187"/>
      <c r="S741" s="187"/>
      <c r="T741" s="187"/>
      <c r="U741" s="187"/>
      <c r="V741" s="187"/>
      <c r="W741" s="187"/>
      <c r="X741" s="187"/>
    </row>
    <row r="742" spans="1:24">
      <c r="A742" s="66"/>
      <c r="B742" s="187"/>
      <c r="C742" s="215"/>
      <c r="D742" s="66"/>
      <c r="E742" s="66"/>
      <c r="F742" s="66"/>
      <c r="G742" s="66"/>
      <c r="H742" s="66"/>
      <c r="I742" s="66"/>
      <c r="J742" s="187"/>
      <c r="K742" s="66"/>
      <c r="L742" s="66"/>
      <c r="M742" s="187"/>
      <c r="N742" s="187"/>
      <c r="O742" s="187"/>
      <c r="P742" s="187"/>
      <c r="Q742" s="187"/>
      <c r="R742" s="187"/>
      <c r="S742" s="187"/>
      <c r="T742" s="187"/>
      <c r="U742" s="187"/>
      <c r="V742" s="187"/>
      <c r="W742" s="187"/>
      <c r="X742" s="187"/>
    </row>
    <row r="743" spans="1:24">
      <c r="A743" s="66"/>
      <c r="B743" s="187"/>
      <c r="C743" s="215"/>
      <c r="D743" s="66"/>
      <c r="E743" s="66"/>
      <c r="F743" s="66"/>
      <c r="G743" s="66"/>
      <c r="H743" s="66"/>
      <c r="I743" s="66"/>
      <c r="J743" s="187"/>
      <c r="K743" s="66"/>
      <c r="L743" s="66"/>
      <c r="M743" s="187"/>
      <c r="N743" s="187"/>
      <c r="O743" s="187"/>
      <c r="P743" s="187"/>
      <c r="Q743" s="187"/>
      <c r="R743" s="187"/>
      <c r="S743" s="187"/>
      <c r="T743" s="187"/>
      <c r="U743" s="187"/>
      <c r="V743" s="187"/>
      <c r="W743" s="187"/>
      <c r="X743" s="187"/>
    </row>
    <row r="744" spans="1:24">
      <c r="A744" s="66"/>
      <c r="B744" s="187"/>
      <c r="C744" s="215"/>
      <c r="D744" s="66"/>
      <c r="E744" s="66"/>
      <c r="F744" s="66"/>
      <c r="G744" s="66"/>
      <c r="H744" s="66"/>
      <c r="I744" s="66"/>
      <c r="J744" s="187"/>
      <c r="K744" s="66"/>
      <c r="L744" s="66"/>
      <c r="M744" s="187"/>
      <c r="N744" s="187"/>
      <c r="O744" s="187"/>
      <c r="P744" s="187"/>
      <c r="Q744" s="187"/>
      <c r="R744" s="187"/>
      <c r="S744" s="187"/>
      <c r="T744" s="187"/>
      <c r="U744" s="187"/>
      <c r="V744" s="187"/>
      <c r="W744" s="187"/>
      <c r="X744" s="187"/>
    </row>
    <row r="745" spans="1:24">
      <c r="A745" s="66"/>
      <c r="B745" s="187"/>
      <c r="C745" s="215"/>
      <c r="D745" s="66"/>
      <c r="E745" s="66"/>
      <c r="F745" s="66"/>
      <c r="G745" s="66"/>
      <c r="H745" s="66"/>
      <c r="I745" s="66"/>
      <c r="J745" s="187"/>
      <c r="K745" s="66"/>
      <c r="L745" s="66"/>
      <c r="M745" s="187"/>
      <c r="N745" s="187"/>
      <c r="O745" s="187"/>
      <c r="P745" s="187"/>
      <c r="Q745" s="187"/>
      <c r="R745" s="187"/>
      <c r="S745" s="187"/>
      <c r="T745" s="187"/>
      <c r="U745" s="187"/>
      <c r="V745" s="187"/>
      <c r="W745" s="187"/>
      <c r="X745" s="187"/>
    </row>
    <row r="746" spans="1:24">
      <c r="A746" s="66"/>
      <c r="B746" s="187"/>
      <c r="C746" s="215"/>
      <c r="D746" s="66"/>
      <c r="E746" s="66"/>
      <c r="F746" s="66"/>
      <c r="G746" s="66"/>
      <c r="H746" s="66"/>
      <c r="I746" s="66"/>
      <c r="J746" s="187"/>
      <c r="K746" s="66"/>
      <c r="L746" s="66"/>
      <c r="M746" s="187"/>
      <c r="N746" s="187"/>
      <c r="O746" s="187"/>
      <c r="P746" s="187"/>
      <c r="Q746" s="187"/>
      <c r="R746" s="187"/>
      <c r="S746" s="187"/>
      <c r="T746" s="187"/>
      <c r="U746" s="187"/>
      <c r="V746" s="187"/>
      <c r="W746" s="187"/>
      <c r="X746" s="187"/>
    </row>
    <row r="747" spans="1:24">
      <c r="A747" s="66"/>
      <c r="B747" s="187"/>
      <c r="C747" s="215"/>
      <c r="D747" s="66"/>
      <c r="E747" s="66"/>
      <c r="F747" s="66"/>
      <c r="G747" s="66"/>
      <c r="H747" s="66"/>
      <c r="I747" s="66"/>
      <c r="J747" s="187"/>
      <c r="K747" s="66"/>
      <c r="L747" s="66"/>
      <c r="M747" s="187"/>
      <c r="N747" s="187"/>
      <c r="O747" s="187"/>
      <c r="P747" s="187"/>
      <c r="Q747" s="187"/>
      <c r="R747" s="187"/>
      <c r="S747" s="187"/>
      <c r="T747" s="187"/>
      <c r="U747" s="187"/>
      <c r="V747" s="187"/>
      <c r="W747" s="187"/>
      <c r="X747" s="187"/>
    </row>
    <row r="748" spans="1:24">
      <c r="A748" s="66"/>
      <c r="B748" s="187"/>
      <c r="C748" s="215"/>
      <c r="D748" s="66"/>
      <c r="E748" s="66"/>
      <c r="F748" s="66"/>
      <c r="G748" s="66"/>
      <c r="H748" s="66"/>
      <c r="I748" s="66"/>
      <c r="J748" s="187"/>
      <c r="K748" s="66"/>
      <c r="L748" s="66"/>
      <c r="M748" s="187"/>
      <c r="N748" s="187"/>
      <c r="O748" s="187"/>
      <c r="P748" s="187"/>
      <c r="Q748" s="187"/>
      <c r="R748" s="187"/>
      <c r="S748" s="187"/>
      <c r="T748" s="187"/>
      <c r="U748" s="187"/>
      <c r="V748" s="187"/>
      <c r="W748" s="187"/>
      <c r="X748" s="187"/>
    </row>
    <row r="749" spans="1:24">
      <c r="A749" s="66"/>
      <c r="B749" s="187"/>
      <c r="C749" s="215"/>
      <c r="D749" s="66"/>
      <c r="E749" s="66"/>
      <c r="F749" s="66"/>
      <c r="G749" s="66"/>
      <c r="H749" s="66"/>
      <c r="I749" s="66"/>
      <c r="J749" s="187"/>
      <c r="K749" s="66"/>
      <c r="L749" s="66"/>
      <c r="M749" s="187"/>
      <c r="N749" s="187"/>
      <c r="O749" s="187"/>
      <c r="P749" s="187"/>
      <c r="Q749" s="187"/>
      <c r="R749" s="187"/>
      <c r="S749" s="187"/>
      <c r="T749" s="187"/>
      <c r="U749" s="187"/>
      <c r="V749" s="187"/>
      <c r="W749" s="187"/>
      <c r="X749" s="187"/>
    </row>
    <row r="750" spans="1:24">
      <c r="A750" s="66"/>
      <c r="B750" s="187"/>
      <c r="C750" s="215"/>
      <c r="D750" s="66"/>
      <c r="E750" s="66"/>
      <c r="F750" s="66"/>
      <c r="G750" s="66"/>
      <c r="H750" s="66"/>
      <c r="I750" s="66"/>
      <c r="J750" s="187"/>
      <c r="K750" s="66"/>
      <c r="L750" s="66"/>
      <c r="M750" s="187"/>
      <c r="N750" s="187"/>
      <c r="O750" s="187"/>
      <c r="P750" s="187"/>
      <c r="Q750" s="187"/>
      <c r="R750" s="187"/>
      <c r="S750" s="187"/>
      <c r="T750" s="187"/>
      <c r="U750" s="187"/>
      <c r="V750" s="187"/>
      <c r="W750" s="187"/>
      <c r="X750" s="187"/>
    </row>
    <row r="751" spans="1:24">
      <c r="A751" s="66"/>
      <c r="B751" s="187"/>
      <c r="C751" s="215"/>
      <c r="D751" s="66"/>
      <c r="E751" s="66"/>
      <c r="F751" s="66"/>
      <c r="G751" s="66"/>
      <c r="H751" s="66"/>
      <c r="I751" s="66"/>
      <c r="J751" s="187"/>
      <c r="K751" s="66"/>
      <c r="L751" s="66"/>
      <c r="M751" s="187"/>
      <c r="N751" s="187"/>
      <c r="O751" s="187"/>
      <c r="P751" s="187"/>
      <c r="Q751" s="187"/>
      <c r="R751" s="187"/>
      <c r="S751" s="187"/>
      <c r="T751" s="187"/>
      <c r="U751" s="187"/>
      <c r="V751" s="187"/>
      <c r="W751" s="187"/>
      <c r="X751" s="187"/>
    </row>
    <row r="752" spans="1:24">
      <c r="A752" s="66"/>
      <c r="B752" s="187"/>
      <c r="C752" s="215"/>
      <c r="D752" s="66"/>
      <c r="E752" s="66"/>
      <c r="F752" s="66"/>
      <c r="G752" s="66"/>
      <c r="H752" s="66"/>
      <c r="I752" s="66"/>
      <c r="J752" s="187"/>
      <c r="K752" s="66"/>
      <c r="L752" s="66"/>
      <c r="M752" s="187"/>
      <c r="N752" s="187"/>
      <c r="O752" s="187"/>
      <c r="P752" s="187"/>
      <c r="Q752" s="187"/>
      <c r="R752" s="187"/>
      <c r="S752" s="187"/>
      <c r="T752" s="187"/>
      <c r="U752" s="187"/>
      <c r="V752" s="187"/>
      <c r="W752" s="187"/>
      <c r="X752" s="187"/>
    </row>
    <row r="753" spans="1:24">
      <c r="A753" s="66"/>
      <c r="B753" s="187"/>
      <c r="C753" s="215"/>
      <c r="D753" s="66"/>
      <c r="E753" s="66"/>
      <c r="F753" s="66"/>
      <c r="G753" s="66"/>
      <c r="H753" s="66"/>
      <c r="I753" s="66"/>
      <c r="J753" s="187"/>
      <c r="K753" s="66"/>
      <c r="L753" s="66"/>
      <c r="M753" s="187"/>
      <c r="N753" s="187"/>
      <c r="O753" s="187"/>
      <c r="P753" s="187"/>
      <c r="Q753" s="187"/>
      <c r="R753" s="187"/>
      <c r="S753" s="187"/>
      <c r="T753" s="187"/>
      <c r="U753" s="187"/>
      <c r="V753" s="187"/>
      <c r="W753" s="187"/>
      <c r="X753" s="187"/>
    </row>
    <row r="754" spans="1:24">
      <c r="A754" s="66"/>
      <c r="B754" s="187"/>
      <c r="C754" s="215"/>
      <c r="D754" s="66"/>
      <c r="E754" s="66"/>
      <c r="F754" s="66"/>
      <c r="G754" s="66"/>
      <c r="H754" s="66"/>
      <c r="I754" s="66"/>
      <c r="J754" s="187"/>
      <c r="K754" s="66"/>
      <c r="L754" s="66"/>
      <c r="M754" s="187"/>
      <c r="N754" s="187"/>
      <c r="O754" s="187"/>
      <c r="P754" s="187"/>
      <c r="Q754" s="187"/>
      <c r="R754" s="187"/>
      <c r="S754" s="187"/>
      <c r="T754" s="187"/>
      <c r="U754" s="187"/>
      <c r="V754" s="187"/>
      <c r="W754" s="187"/>
      <c r="X754" s="187"/>
    </row>
    <row r="755" spans="1:24">
      <c r="A755" s="66"/>
      <c r="B755" s="187"/>
      <c r="C755" s="215"/>
      <c r="D755" s="66"/>
      <c r="E755" s="66"/>
      <c r="F755" s="66"/>
      <c r="G755" s="66"/>
      <c r="H755" s="66"/>
      <c r="I755" s="66"/>
      <c r="J755" s="187"/>
      <c r="K755" s="66"/>
      <c r="L755" s="66"/>
      <c r="M755" s="187"/>
      <c r="N755" s="187"/>
      <c r="O755" s="187"/>
      <c r="P755" s="187"/>
      <c r="Q755" s="187"/>
      <c r="R755" s="187"/>
      <c r="S755" s="187"/>
      <c r="T755" s="187"/>
      <c r="U755" s="187"/>
      <c r="V755" s="187"/>
      <c r="W755" s="187"/>
      <c r="X755" s="187"/>
    </row>
    <row r="756" spans="1:24">
      <c r="A756" s="66"/>
      <c r="B756" s="187"/>
      <c r="C756" s="215"/>
      <c r="D756" s="66"/>
      <c r="E756" s="66"/>
      <c r="F756" s="66"/>
      <c r="G756" s="66"/>
      <c r="H756" s="66"/>
      <c r="I756" s="66"/>
      <c r="J756" s="187"/>
      <c r="K756" s="66"/>
      <c r="L756" s="66"/>
      <c r="M756" s="187"/>
      <c r="N756" s="187"/>
      <c r="O756" s="187"/>
      <c r="P756" s="187"/>
      <c r="Q756" s="187"/>
      <c r="R756" s="187"/>
      <c r="S756" s="187"/>
      <c r="T756" s="187"/>
      <c r="U756" s="187"/>
      <c r="V756" s="187"/>
      <c r="W756" s="187"/>
      <c r="X756" s="187"/>
    </row>
    <row r="757" spans="1:24">
      <c r="A757" s="66"/>
      <c r="B757" s="187"/>
      <c r="C757" s="215"/>
      <c r="D757" s="66"/>
      <c r="E757" s="66"/>
      <c r="F757" s="66"/>
      <c r="G757" s="66"/>
      <c r="H757" s="66"/>
      <c r="I757" s="66"/>
      <c r="J757" s="187"/>
      <c r="K757" s="66"/>
      <c r="L757" s="66"/>
      <c r="M757" s="187"/>
      <c r="N757" s="187"/>
      <c r="O757" s="187"/>
      <c r="P757" s="187"/>
      <c r="Q757" s="187"/>
      <c r="R757" s="187"/>
      <c r="S757" s="187"/>
      <c r="T757" s="187"/>
      <c r="U757" s="187"/>
      <c r="V757" s="187"/>
      <c r="W757" s="187"/>
      <c r="X757" s="187"/>
    </row>
    <row r="758" spans="1:24">
      <c r="A758" s="66"/>
      <c r="B758" s="187"/>
      <c r="C758" s="215"/>
      <c r="D758" s="66"/>
      <c r="E758" s="66"/>
      <c r="F758" s="66"/>
      <c r="G758" s="66"/>
      <c r="H758" s="66"/>
      <c r="I758" s="66"/>
      <c r="J758" s="187"/>
      <c r="K758" s="66"/>
      <c r="L758" s="66"/>
      <c r="M758" s="187"/>
      <c r="N758" s="187"/>
      <c r="O758" s="187"/>
      <c r="P758" s="187"/>
      <c r="Q758" s="187"/>
      <c r="R758" s="187"/>
      <c r="S758" s="187"/>
      <c r="T758" s="187"/>
      <c r="U758" s="187"/>
      <c r="V758" s="187"/>
      <c r="W758" s="187"/>
      <c r="X758" s="187"/>
    </row>
    <row r="759" spans="1:24">
      <c r="A759" s="66"/>
      <c r="B759" s="187"/>
      <c r="C759" s="215"/>
      <c r="D759" s="66"/>
      <c r="E759" s="66"/>
      <c r="F759" s="66"/>
      <c r="G759" s="66"/>
      <c r="H759" s="66"/>
      <c r="I759" s="66"/>
      <c r="J759" s="187"/>
      <c r="K759" s="66"/>
      <c r="L759" s="66"/>
      <c r="M759" s="187"/>
      <c r="N759" s="187"/>
      <c r="O759" s="187"/>
      <c r="P759" s="187"/>
      <c r="Q759" s="187"/>
      <c r="R759" s="187"/>
      <c r="S759" s="187"/>
      <c r="T759" s="187"/>
      <c r="U759" s="187"/>
      <c r="V759" s="187"/>
      <c r="W759" s="187"/>
      <c r="X759" s="187"/>
    </row>
    <row r="760" spans="1:24">
      <c r="A760" s="66"/>
      <c r="B760" s="187"/>
      <c r="C760" s="215"/>
      <c r="D760" s="66"/>
      <c r="E760" s="66"/>
      <c r="F760" s="66"/>
      <c r="G760" s="66"/>
      <c r="H760" s="66"/>
      <c r="I760" s="66"/>
      <c r="J760" s="187"/>
      <c r="K760" s="66"/>
      <c r="L760" s="66"/>
      <c r="M760" s="187"/>
      <c r="N760" s="187"/>
      <c r="O760" s="187"/>
      <c r="P760" s="187"/>
      <c r="Q760" s="187"/>
      <c r="R760" s="187"/>
      <c r="S760" s="187"/>
      <c r="T760" s="187"/>
      <c r="U760" s="187"/>
      <c r="V760" s="187"/>
      <c r="W760" s="187"/>
      <c r="X760" s="187"/>
    </row>
    <row r="761" spans="1:24">
      <c r="A761" s="66"/>
      <c r="B761" s="187"/>
      <c r="C761" s="215"/>
      <c r="D761" s="66"/>
      <c r="E761" s="66"/>
      <c r="F761" s="66"/>
      <c r="G761" s="66"/>
      <c r="H761" s="66"/>
      <c r="I761" s="66"/>
      <c r="J761" s="187"/>
      <c r="K761" s="66"/>
      <c r="L761" s="66"/>
      <c r="M761" s="187"/>
      <c r="N761" s="187"/>
      <c r="O761" s="187"/>
      <c r="P761" s="187"/>
      <c r="Q761" s="187"/>
      <c r="R761" s="187"/>
      <c r="S761" s="187"/>
      <c r="T761" s="187"/>
      <c r="U761" s="187"/>
      <c r="V761" s="187"/>
      <c r="W761" s="187"/>
      <c r="X761" s="187"/>
    </row>
    <row r="762" spans="1:24">
      <c r="A762" s="66"/>
      <c r="B762" s="187"/>
      <c r="C762" s="215"/>
      <c r="D762" s="66"/>
      <c r="E762" s="66"/>
      <c r="F762" s="66"/>
      <c r="G762" s="66"/>
      <c r="H762" s="66"/>
      <c r="I762" s="66"/>
      <c r="J762" s="187"/>
      <c r="K762" s="66"/>
      <c r="L762" s="66"/>
      <c r="M762" s="187"/>
      <c r="N762" s="187"/>
      <c r="O762" s="187"/>
      <c r="P762" s="187"/>
      <c r="Q762" s="187"/>
      <c r="R762" s="187"/>
      <c r="S762" s="187"/>
      <c r="T762" s="187"/>
      <c r="U762" s="187"/>
      <c r="V762" s="187"/>
      <c r="W762" s="187"/>
      <c r="X762" s="187"/>
    </row>
    <row r="763" spans="1:24">
      <c r="A763" s="66"/>
      <c r="B763" s="187"/>
      <c r="C763" s="215"/>
      <c r="D763" s="66"/>
      <c r="E763" s="66"/>
      <c r="F763" s="66"/>
      <c r="G763" s="66"/>
      <c r="H763" s="66"/>
      <c r="I763" s="66"/>
      <c r="J763" s="187"/>
      <c r="K763" s="66"/>
      <c r="L763" s="66"/>
      <c r="M763" s="187"/>
      <c r="N763" s="187"/>
      <c r="O763" s="187"/>
      <c r="P763" s="187"/>
      <c r="Q763" s="187"/>
      <c r="R763" s="187"/>
      <c r="S763" s="187"/>
      <c r="T763" s="187"/>
      <c r="U763" s="187"/>
      <c r="V763" s="187"/>
      <c r="W763" s="187"/>
      <c r="X763" s="187"/>
    </row>
    <row r="764" spans="1:24">
      <c r="A764" s="66"/>
      <c r="B764" s="187"/>
      <c r="C764" s="215"/>
      <c r="D764" s="66"/>
      <c r="E764" s="66"/>
      <c r="F764" s="66"/>
      <c r="G764" s="66"/>
      <c r="H764" s="66"/>
      <c r="I764" s="66"/>
      <c r="J764" s="187"/>
      <c r="K764" s="66"/>
      <c r="L764" s="66"/>
      <c r="M764" s="187"/>
      <c r="N764" s="187"/>
      <c r="O764" s="187"/>
      <c r="P764" s="187"/>
      <c r="Q764" s="187"/>
      <c r="R764" s="187"/>
      <c r="S764" s="187"/>
      <c r="T764" s="187"/>
      <c r="U764" s="187"/>
      <c r="V764" s="187"/>
      <c r="W764" s="187"/>
      <c r="X764" s="187"/>
    </row>
    <row r="765" spans="1:24">
      <c r="A765" s="66"/>
      <c r="B765" s="187"/>
      <c r="C765" s="215"/>
      <c r="D765" s="66"/>
      <c r="E765" s="66"/>
      <c r="F765" s="66"/>
      <c r="G765" s="66"/>
      <c r="H765" s="66"/>
      <c r="I765" s="66"/>
      <c r="J765" s="187"/>
      <c r="K765" s="66"/>
      <c r="L765" s="66"/>
      <c r="M765" s="187"/>
      <c r="N765" s="187"/>
      <c r="O765" s="187"/>
      <c r="P765" s="187"/>
      <c r="Q765" s="187"/>
      <c r="R765" s="187"/>
      <c r="S765" s="187"/>
      <c r="T765" s="187"/>
      <c r="U765" s="187"/>
      <c r="V765" s="187"/>
      <c r="W765" s="187"/>
      <c r="X765" s="187"/>
    </row>
    <row r="766" spans="1:24">
      <c r="A766" s="66"/>
      <c r="B766" s="187"/>
      <c r="C766" s="215"/>
      <c r="D766" s="66"/>
      <c r="E766" s="66"/>
      <c r="F766" s="66"/>
      <c r="G766" s="66"/>
      <c r="H766" s="66"/>
      <c r="I766" s="66"/>
      <c r="J766" s="187"/>
      <c r="K766" s="66"/>
      <c r="L766" s="66"/>
      <c r="M766" s="187"/>
      <c r="N766" s="187"/>
      <c r="O766" s="187"/>
      <c r="P766" s="187"/>
      <c r="Q766" s="187"/>
      <c r="R766" s="187"/>
      <c r="S766" s="187"/>
      <c r="T766" s="187"/>
      <c r="U766" s="187"/>
      <c r="V766" s="187"/>
      <c r="W766" s="187"/>
      <c r="X766" s="187"/>
    </row>
    <row r="767" spans="1:24">
      <c r="A767" s="66"/>
      <c r="B767" s="187"/>
      <c r="C767" s="215"/>
      <c r="D767" s="66"/>
      <c r="E767" s="66"/>
      <c r="F767" s="66"/>
      <c r="G767" s="66"/>
      <c r="H767" s="66"/>
      <c r="I767" s="66"/>
      <c r="J767" s="187"/>
      <c r="K767" s="66"/>
      <c r="L767" s="66"/>
      <c r="M767" s="187"/>
      <c r="N767" s="187"/>
      <c r="O767" s="187"/>
      <c r="P767" s="187"/>
      <c r="Q767" s="187"/>
      <c r="R767" s="187"/>
      <c r="S767" s="187"/>
      <c r="T767" s="187"/>
      <c r="U767" s="187"/>
      <c r="V767" s="187"/>
      <c r="W767" s="187"/>
      <c r="X767" s="187"/>
    </row>
    <row r="768" spans="1:24">
      <c r="A768" s="66"/>
      <c r="B768" s="187"/>
      <c r="C768" s="215"/>
      <c r="D768" s="66"/>
      <c r="E768" s="66"/>
      <c r="F768" s="66"/>
      <c r="G768" s="66"/>
      <c r="H768" s="66"/>
      <c r="I768" s="66"/>
      <c r="J768" s="187"/>
      <c r="K768" s="66"/>
      <c r="L768" s="66"/>
      <c r="M768" s="187"/>
      <c r="N768" s="187"/>
      <c r="O768" s="187"/>
      <c r="P768" s="187"/>
      <c r="Q768" s="187"/>
      <c r="R768" s="187"/>
      <c r="S768" s="187"/>
      <c r="T768" s="187"/>
      <c r="U768" s="187"/>
      <c r="V768" s="187"/>
      <c r="W768" s="187"/>
      <c r="X768" s="187"/>
    </row>
    <row r="769" spans="1:24">
      <c r="A769" s="66"/>
      <c r="B769" s="187"/>
      <c r="C769" s="215"/>
      <c r="D769" s="66"/>
      <c r="E769" s="66"/>
      <c r="F769" s="66"/>
      <c r="G769" s="66"/>
      <c r="H769" s="66"/>
      <c r="I769" s="66"/>
      <c r="J769" s="187"/>
      <c r="K769" s="66"/>
      <c r="L769" s="66"/>
      <c r="M769" s="187"/>
      <c r="N769" s="187"/>
      <c r="O769" s="187"/>
      <c r="P769" s="187"/>
      <c r="Q769" s="187"/>
      <c r="R769" s="187"/>
      <c r="S769" s="187"/>
      <c r="T769" s="187"/>
      <c r="U769" s="187"/>
      <c r="V769" s="187"/>
      <c r="W769" s="187"/>
      <c r="X769" s="187"/>
    </row>
    <row r="770" spans="1:24">
      <c r="A770" s="66"/>
      <c r="B770" s="187"/>
      <c r="C770" s="215"/>
      <c r="D770" s="66"/>
      <c r="E770" s="66"/>
      <c r="F770" s="66"/>
      <c r="G770" s="66"/>
      <c r="H770" s="66"/>
      <c r="I770" s="66"/>
      <c r="J770" s="187"/>
      <c r="K770" s="66"/>
      <c r="L770" s="66"/>
      <c r="M770" s="187"/>
      <c r="N770" s="187"/>
      <c r="O770" s="187"/>
      <c r="P770" s="187"/>
      <c r="Q770" s="187"/>
      <c r="R770" s="187"/>
      <c r="S770" s="187"/>
      <c r="T770" s="187"/>
      <c r="U770" s="187"/>
      <c r="V770" s="187"/>
      <c r="W770" s="187"/>
      <c r="X770" s="187"/>
    </row>
    <row r="771" spans="1:24">
      <c r="A771" s="66"/>
      <c r="B771" s="187"/>
      <c r="C771" s="215"/>
      <c r="D771" s="66"/>
      <c r="E771" s="66"/>
      <c r="F771" s="66"/>
      <c r="G771" s="66"/>
      <c r="H771" s="66"/>
      <c r="I771" s="66"/>
      <c r="J771" s="187"/>
      <c r="K771" s="66"/>
      <c r="L771" s="66"/>
      <c r="M771" s="187"/>
      <c r="N771" s="187"/>
      <c r="O771" s="187"/>
      <c r="P771" s="187"/>
      <c r="Q771" s="187"/>
      <c r="R771" s="187"/>
      <c r="S771" s="187"/>
      <c r="T771" s="187"/>
      <c r="U771" s="187"/>
      <c r="V771" s="187"/>
      <c r="W771" s="187"/>
      <c r="X771" s="187"/>
    </row>
    <row r="772" spans="1:24">
      <c r="A772" s="66"/>
      <c r="B772" s="187"/>
      <c r="C772" s="215"/>
      <c r="D772" s="66"/>
      <c r="E772" s="66"/>
      <c r="F772" s="66"/>
      <c r="G772" s="66"/>
      <c r="H772" s="66"/>
      <c r="I772" s="66"/>
      <c r="J772" s="187"/>
      <c r="K772" s="66"/>
      <c r="L772" s="66"/>
      <c r="M772" s="187"/>
      <c r="N772" s="187"/>
      <c r="O772" s="187"/>
      <c r="P772" s="187"/>
      <c r="Q772" s="187"/>
      <c r="R772" s="187"/>
      <c r="S772" s="187"/>
      <c r="T772" s="187"/>
      <c r="U772" s="187"/>
      <c r="V772" s="187"/>
      <c r="W772" s="187"/>
      <c r="X772" s="187"/>
    </row>
    <row r="773" spans="1:24">
      <c r="A773" s="66"/>
      <c r="B773" s="187"/>
      <c r="C773" s="215"/>
      <c r="D773" s="66"/>
      <c r="E773" s="66"/>
      <c r="F773" s="66"/>
      <c r="G773" s="66"/>
      <c r="H773" s="66"/>
      <c r="I773" s="66"/>
      <c r="J773" s="187"/>
      <c r="K773" s="66"/>
      <c r="L773" s="66"/>
      <c r="M773" s="187"/>
      <c r="N773" s="187"/>
      <c r="O773" s="187"/>
      <c r="P773" s="187"/>
      <c r="Q773" s="187"/>
      <c r="R773" s="187"/>
      <c r="S773" s="187"/>
      <c r="T773" s="187"/>
      <c r="U773" s="187"/>
      <c r="V773" s="187"/>
      <c r="W773" s="187"/>
      <c r="X773" s="187"/>
    </row>
    <row r="774" spans="1:24">
      <c r="A774" s="66"/>
      <c r="B774" s="187"/>
      <c r="C774" s="215"/>
      <c r="D774" s="66"/>
      <c r="E774" s="66"/>
      <c r="F774" s="66"/>
      <c r="G774" s="66"/>
      <c r="H774" s="66"/>
      <c r="I774" s="66"/>
      <c r="J774" s="187"/>
      <c r="K774" s="66"/>
      <c r="L774" s="66"/>
      <c r="M774" s="187"/>
      <c r="N774" s="187"/>
      <c r="O774" s="187"/>
      <c r="P774" s="187"/>
      <c r="Q774" s="187"/>
      <c r="R774" s="187"/>
      <c r="S774" s="187"/>
      <c r="T774" s="187"/>
      <c r="U774" s="187"/>
      <c r="V774" s="187"/>
      <c r="W774" s="187"/>
      <c r="X774" s="187"/>
    </row>
    <row r="775" spans="1:24">
      <c r="A775" s="66"/>
      <c r="B775" s="187"/>
      <c r="C775" s="215"/>
      <c r="D775" s="66"/>
      <c r="E775" s="66"/>
      <c r="F775" s="66"/>
      <c r="G775" s="66"/>
      <c r="H775" s="66"/>
      <c r="I775" s="66"/>
      <c r="J775" s="187"/>
      <c r="K775" s="66"/>
      <c r="L775" s="66"/>
      <c r="M775" s="187"/>
      <c r="N775" s="187"/>
      <c r="O775" s="187"/>
      <c r="P775" s="187"/>
      <c r="Q775" s="187"/>
      <c r="R775" s="187"/>
      <c r="S775" s="187"/>
      <c r="T775" s="187"/>
      <c r="U775" s="187"/>
      <c r="V775" s="187"/>
      <c r="W775" s="187"/>
      <c r="X775" s="187"/>
    </row>
    <row r="776" spans="1:24">
      <c r="A776" s="66"/>
      <c r="B776" s="187"/>
      <c r="C776" s="215"/>
      <c r="D776" s="66"/>
      <c r="E776" s="66"/>
      <c r="F776" s="66"/>
      <c r="G776" s="66"/>
      <c r="H776" s="66"/>
      <c r="I776" s="66"/>
      <c r="J776" s="187"/>
      <c r="K776" s="66"/>
      <c r="L776" s="66"/>
      <c r="M776" s="187"/>
      <c r="N776" s="187"/>
      <c r="O776" s="187"/>
      <c r="P776" s="187"/>
      <c r="Q776" s="187"/>
      <c r="R776" s="187"/>
      <c r="S776" s="187"/>
      <c r="T776" s="187"/>
      <c r="U776" s="187"/>
      <c r="V776" s="187"/>
      <c r="W776" s="187"/>
      <c r="X776" s="187"/>
    </row>
    <row r="777" spans="1:24">
      <c r="A777" s="66"/>
      <c r="B777" s="187"/>
      <c r="C777" s="215"/>
      <c r="D777" s="66"/>
      <c r="E777" s="66"/>
      <c r="F777" s="66"/>
      <c r="G777" s="66"/>
      <c r="H777" s="66"/>
      <c r="I777" s="66"/>
      <c r="J777" s="187"/>
      <c r="K777" s="66"/>
      <c r="L777" s="66"/>
      <c r="M777" s="187"/>
      <c r="N777" s="187"/>
      <c r="O777" s="187"/>
      <c r="P777" s="187"/>
      <c r="Q777" s="187"/>
      <c r="R777" s="187"/>
      <c r="S777" s="187"/>
      <c r="T777" s="187"/>
      <c r="U777" s="187"/>
      <c r="V777" s="187"/>
      <c r="W777" s="187"/>
      <c r="X777" s="187"/>
    </row>
    <row r="778" spans="1:24">
      <c r="A778" s="66"/>
      <c r="B778" s="187"/>
      <c r="C778" s="215"/>
      <c r="D778" s="66"/>
      <c r="E778" s="66"/>
      <c r="F778" s="66"/>
      <c r="G778" s="66"/>
      <c r="H778" s="66"/>
      <c r="I778" s="66"/>
      <c r="J778" s="187"/>
      <c r="K778" s="66"/>
      <c r="L778" s="66"/>
      <c r="M778" s="187"/>
      <c r="N778" s="187"/>
      <c r="O778" s="187"/>
      <c r="P778" s="187"/>
      <c r="Q778" s="187"/>
      <c r="R778" s="187"/>
      <c r="S778" s="187"/>
      <c r="T778" s="187"/>
      <c r="U778" s="187"/>
      <c r="V778" s="187"/>
      <c r="W778" s="187"/>
      <c r="X778" s="187"/>
    </row>
    <row r="779" spans="1:24">
      <c r="A779" s="66"/>
      <c r="B779" s="187"/>
      <c r="C779" s="215"/>
      <c r="D779" s="66"/>
      <c r="E779" s="66"/>
      <c r="F779" s="66"/>
      <c r="G779" s="66"/>
      <c r="H779" s="66"/>
      <c r="I779" s="66"/>
      <c r="J779" s="187"/>
      <c r="K779" s="66"/>
      <c r="L779" s="66"/>
      <c r="M779" s="187"/>
      <c r="N779" s="187"/>
      <c r="O779" s="187"/>
      <c r="P779" s="187"/>
      <c r="Q779" s="187"/>
      <c r="R779" s="187"/>
      <c r="S779" s="187"/>
      <c r="T779" s="187"/>
      <c r="U779" s="187"/>
      <c r="V779" s="187"/>
      <c r="W779" s="187"/>
      <c r="X779" s="187"/>
    </row>
    <row r="780" spans="1:24">
      <c r="A780" s="66"/>
      <c r="B780" s="187"/>
      <c r="C780" s="215"/>
      <c r="D780" s="66"/>
      <c r="E780" s="66"/>
      <c r="F780" s="66"/>
      <c r="G780" s="66"/>
      <c r="H780" s="66"/>
      <c r="I780" s="66"/>
      <c r="J780" s="187"/>
      <c r="K780" s="66"/>
      <c r="L780" s="66"/>
      <c r="M780" s="187"/>
      <c r="N780" s="187"/>
      <c r="O780" s="187"/>
      <c r="P780" s="187"/>
      <c r="Q780" s="187"/>
      <c r="R780" s="187"/>
      <c r="S780" s="187"/>
      <c r="T780" s="187"/>
      <c r="U780" s="187"/>
      <c r="V780" s="187"/>
      <c r="W780" s="187"/>
      <c r="X780" s="187"/>
    </row>
    <row r="781" spans="1:24">
      <c r="A781" s="66"/>
      <c r="B781" s="187"/>
      <c r="C781" s="215"/>
      <c r="D781" s="66"/>
      <c r="E781" s="66"/>
      <c r="F781" s="66"/>
      <c r="G781" s="66"/>
      <c r="H781" s="66"/>
      <c r="I781" s="66"/>
      <c r="J781" s="187"/>
      <c r="K781" s="66"/>
      <c r="L781" s="66"/>
      <c r="M781" s="187"/>
      <c r="N781" s="187"/>
      <c r="O781" s="187"/>
      <c r="P781" s="187"/>
      <c r="Q781" s="187"/>
      <c r="R781" s="187"/>
      <c r="S781" s="187"/>
      <c r="T781" s="187"/>
      <c r="U781" s="187"/>
      <c r="V781" s="187"/>
      <c r="W781" s="187"/>
      <c r="X781" s="187"/>
    </row>
    <row r="782" spans="1:24">
      <c r="A782" s="66"/>
      <c r="B782" s="187"/>
      <c r="C782" s="215"/>
      <c r="D782" s="66"/>
      <c r="E782" s="66"/>
      <c r="F782" s="66"/>
      <c r="G782" s="66"/>
      <c r="H782" s="66"/>
      <c r="I782" s="66"/>
      <c r="J782" s="187"/>
      <c r="K782" s="66"/>
      <c r="L782" s="66"/>
      <c r="M782" s="187"/>
      <c r="N782" s="187"/>
      <c r="O782" s="187"/>
      <c r="P782" s="187"/>
      <c r="Q782" s="187"/>
      <c r="R782" s="187"/>
      <c r="S782" s="187"/>
      <c r="T782" s="187"/>
      <c r="U782" s="187"/>
      <c r="V782" s="187"/>
      <c r="W782" s="187"/>
      <c r="X782" s="187"/>
    </row>
    <row r="783" spans="1:24">
      <c r="A783" s="66"/>
      <c r="B783" s="187"/>
      <c r="C783" s="215"/>
      <c r="D783" s="66"/>
      <c r="E783" s="66"/>
      <c r="F783" s="66"/>
      <c r="G783" s="66"/>
      <c r="H783" s="66"/>
      <c r="I783" s="66"/>
      <c r="J783" s="187"/>
      <c r="K783" s="66"/>
      <c r="L783" s="66"/>
      <c r="M783" s="187"/>
      <c r="N783" s="187"/>
      <c r="O783" s="187"/>
      <c r="P783" s="187"/>
      <c r="Q783" s="187"/>
      <c r="R783" s="187"/>
      <c r="S783" s="187"/>
      <c r="T783" s="187"/>
      <c r="U783" s="187"/>
      <c r="V783" s="187"/>
      <c r="W783" s="187"/>
      <c r="X783" s="187"/>
    </row>
    <row r="784" spans="1:24">
      <c r="A784" s="66"/>
      <c r="B784" s="187"/>
      <c r="C784" s="215"/>
      <c r="D784" s="66"/>
      <c r="E784" s="66"/>
      <c r="F784" s="66"/>
      <c r="G784" s="66"/>
      <c r="H784" s="66"/>
      <c r="I784" s="66"/>
      <c r="J784" s="187"/>
      <c r="K784" s="66"/>
      <c r="L784" s="66"/>
      <c r="M784" s="187"/>
      <c r="N784" s="187"/>
      <c r="O784" s="187"/>
      <c r="P784" s="187"/>
      <c r="Q784" s="187"/>
      <c r="R784" s="187"/>
      <c r="S784" s="187"/>
      <c r="T784" s="187"/>
      <c r="U784" s="187"/>
      <c r="V784" s="187"/>
      <c r="W784" s="187"/>
      <c r="X784" s="187"/>
    </row>
    <row r="785" spans="1:24">
      <c r="A785" s="66"/>
      <c r="B785" s="187"/>
      <c r="C785" s="215"/>
      <c r="D785" s="66"/>
      <c r="E785" s="66"/>
      <c r="F785" s="66"/>
      <c r="G785" s="66"/>
      <c r="H785" s="66"/>
      <c r="I785" s="66"/>
      <c r="J785" s="187"/>
      <c r="K785" s="66"/>
      <c r="L785" s="66"/>
      <c r="M785" s="187"/>
      <c r="N785" s="187"/>
      <c r="O785" s="187"/>
      <c r="P785" s="187"/>
      <c r="Q785" s="187"/>
      <c r="R785" s="187"/>
      <c r="S785" s="187"/>
      <c r="T785" s="187"/>
      <c r="U785" s="187"/>
      <c r="V785" s="187"/>
      <c r="W785" s="187"/>
      <c r="X785" s="187"/>
    </row>
    <row r="786" spans="1:24">
      <c r="A786" s="66"/>
      <c r="B786" s="187"/>
      <c r="C786" s="215"/>
      <c r="D786" s="66"/>
      <c r="E786" s="66"/>
      <c r="F786" s="66"/>
      <c r="G786" s="66"/>
      <c r="H786" s="66"/>
      <c r="I786" s="66"/>
      <c r="J786" s="187"/>
      <c r="K786" s="66"/>
      <c r="L786" s="66"/>
      <c r="M786" s="187"/>
      <c r="N786" s="187"/>
      <c r="O786" s="187"/>
      <c r="P786" s="187"/>
      <c r="Q786" s="187"/>
      <c r="R786" s="187"/>
      <c r="S786" s="187"/>
      <c r="T786" s="187"/>
      <c r="U786" s="187"/>
      <c r="V786" s="187"/>
      <c r="W786" s="187"/>
      <c r="X786" s="187"/>
    </row>
    <row r="787" spans="1:24">
      <c r="A787" s="66"/>
      <c r="B787" s="187"/>
      <c r="C787" s="215"/>
      <c r="D787" s="66"/>
      <c r="E787" s="66"/>
      <c r="F787" s="66"/>
      <c r="G787" s="66"/>
      <c r="H787" s="66"/>
      <c r="I787" s="66"/>
      <c r="J787" s="187"/>
      <c r="K787" s="66"/>
      <c r="L787" s="66"/>
      <c r="M787" s="187"/>
      <c r="N787" s="187"/>
      <c r="O787" s="187"/>
      <c r="P787" s="187"/>
      <c r="Q787" s="187"/>
      <c r="R787" s="187"/>
      <c r="S787" s="187"/>
      <c r="T787" s="187"/>
      <c r="U787" s="187"/>
      <c r="V787" s="187"/>
      <c r="W787" s="187"/>
      <c r="X787" s="187"/>
    </row>
    <row r="788" spans="1:24">
      <c r="A788" s="66"/>
      <c r="B788" s="187"/>
      <c r="C788" s="215"/>
      <c r="D788" s="66"/>
      <c r="E788" s="66"/>
      <c r="F788" s="66"/>
      <c r="G788" s="66"/>
      <c r="H788" s="66"/>
      <c r="I788" s="66"/>
      <c r="J788" s="187"/>
      <c r="K788" s="66"/>
      <c r="L788" s="66"/>
      <c r="M788" s="187"/>
      <c r="N788" s="187"/>
      <c r="O788" s="187"/>
      <c r="P788" s="187"/>
      <c r="Q788" s="187"/>
      <c r="R788" s="187"/>
      <c r="S788" s="187"/>
      <c r="T788" s="187"/>
      <c r="U788" s="187"/>
      <c r="V788" s="187"/>
      <c r="W788" s="187"/>
      <c r="X788" s="187"/>
    </row>
    <row r="789" spans="1:24">
      <c r="A789" s="66"/>
      <c r="B789" s="187"/>
      <c r="C789" s="215"/>
      <c r="D789" s="66"/>
      <c r="E789" s="66"/>
      <c r="F789" s="66"/>
      <c r="G789" s="66"/>
      <c r="H789" s="66"/>
      <c r="I789" s="66"/>
      <c r="J789" s="187"/>
      <c r="K789" s="66"/>
      <c r="L789" s="66"/>
      <c r="M789" s="187"/>
      <c r="N789" s="187"/>
      <c r="O789" s="187"/>
      <c r="P789" s="187"/>
      <c r="Q789" s="187"/>
      <c r="R789" s="187"/>
      <c r="S789" s="187"/>
      <c r="T789" s="187"/>
      <c r="U789" s="187"/>
      <c r="V789" s="187"/>
      <c r="W789" s="187"/>
      <c r="X789" s="187"/>
    </row>
    <row r="790" spans="1:24">
      <c r="A790" s="66"/>
      <c r="B790" s="187"/>
      <c r="C790" s="215"/>
      <c r="D790" s="66"/>
      <c r="E790" s="66"/>
      <c r="F790" s="66"/>
      <c r="G790" s="66"/>
      <c r="H790" s="66"/>
      <c r="I790" s="66"/>
      <c r="J790" s="187"/>
      <c r="K790" s="66"/>
      <c r="L790" s="66"/>
      <c r="M790" s="187"/>
      <c r="N790" s="187"/>
      <c r="O790" s="187"/>
      <c r="P790" s="187"/>
      <c r="Q790" s="187"/>
      <c r="R790" s="187"/>
      <c r="S790" s="187"/>
      <c r="T790" s="187"/>
      <c r="U790" s="187"/>
      <c r="V790" s="187"/>
      <c r="W790" s="187"/>
      <c r="X790" s="187"/>
    </row>
    <row r="791" spans="1:24">
      <c r="A791" s="66"/>
      <c r="B791" s="187"/>
      <c r="C791" s="215"/>
      <c r="D791" s="66"/>
      <c r="E791" s="66"/>
      <c r="F791" s="66"/>
      <c r="G791" s="66"/>
      <c r="H791" s="66"/>
      <c r="I791" s="66"/>
      <c r="J791" s="187"/>
      <c r="K791" s="66"/>
      <c r="L791" s="66"/>
      <c r="M791" s="187"/>
      <c r="N791" s="187"/>
      <c r="O791" s="187"/>
      <c r="P791" s="187"/>
      <c r="Q791" s="187"/>
      <c r="R791" s="187"/>
      <c r="S791" s="187"/>
      <c r="T791" s="187"/>
      <c r="U791" s="187"/>
      <c r="V791" s="187"/>
      <c r="W791" s="187"/>
      <c r="X791" s="187"/>
    </row>
    <row r="792" spans="1:24">
      <c r="A792" s="66"/>
      <c r="B792" s="187"/>
      <c r="C792" s="215"/>
      <c r="D792" s="66"/>
      <c r="E792" s="66"/>
      <c r="F792" s="66"/>
      <c r="G792" s="66"/>
      <c r="H792" s="66"/>
      <c r="I792" s="66"/>
      <c r="J792" s="187"/>
      <c r="K792" s="66"/>
      <c r="L792" s="66"/>
      <c r="M792" s="187"/>
      <c r="N792" s="187"/>
      <c r="O792" s="187"/>
      <c r="P792" s="187"/>
      <c r="Q792" s="187"/>
      <c r="R792" s="187"/>
      <c r="S792" s="187"/>
      <c r="T792" s="187"/>
      <c r="U792" s="187"/>
      <c r="V792" s="187"/>
      <c r="W792" s="187"/>
      <c r="X792" s="187"/>
    </row>
    <row r="793" spans="1:24">
      <c r="A793" s="66"/>
      <c r="B793" s="187"/>
      <c r="C793" s="215"/>
      <c r="D793" s="66"/>
      <c r="E793" s="66"/>
      <c r="F793" s="66"/>
      <c r="G793" s="66"/>
      <c r="H793" s="66"/>
      <c r="I793" s="66"/>
      <c r="J793" s="187"/>
      <c r="K793" s="66"/>
      <c r="L793" s="66"/>
      <c r="M793" s="187"/>
      <c r="N793" s="187"/>
      <c r="O793" s="187"/>
      <c r="P793" s="187"/>
      <c r="Q793" s="187"/>
      <c r="R793" s="187"/>
      <c r="S793" s="187"/>
      <c r="T793" s="187"/>
      <c r="U793" s="187"/>
      <c r="V793" s="187"/>
      <c r="W793" s="187"/>
      <c r="X793" s="187"/>
    </row>
    <row r="794" spans="1:24">
      <c r="A794" s="66"/>
      <c r="B794" s="187"/>
      <c r="C794" s="215"/>
      <c r="D794" s="66"/>
      <c r="E794" s="66"/>
      <c r="F794" s="66"/>
      <c r="G794" s="66"/>
      <c r="H794" s="66"/>
      <c r="I794" s="66"/>
      <c r="J794" s="187"/>
      <c r="K794" s="66"/>
      <c r="L794" s="66"/>
      <c r="M794" s="187"/>
      <c r="N794" s="187"/>
      <c r="O794" s="187"/>
      <c r="P794" s="187"/>
      <c r="Q794" s="187"/>
      <c r="R794" s="187"/>
      <c r="S794" s="187"/>
      <c r="T794" s="187"/>
      <c r="U794" s="187"/>
      <c r="V794" s="187"/>
      <c r="W794" s="187"/>
      <c r="X794" s="187"/>
    </row>
    <row r="795" spans="1:24">
      <c r="A795" s="66"/>
      <c r="B795" s="187"/>
      <c r="C795" s="215"/>
      <c r="D795" s="66"/>
      <c r="E795" s="66"/>
      <c r="F795" s="66"/>
      <c r="G795" s="66"/>
      <c r="H795" s="66"/>
      <c r="I795" s="66"/>
      <c r="J795" s="187"/>
      <c r="K795" s="66"/>
      <c r="L795" s="66"/>
      <c r="M795" s="187"/>
      <c r="N795" s="187"/>
      <c r="O795" s="187"/>
      <c r="P795" s="187"/>
      <c r="Q795" s="187"/>
      <c r="R795" s="187"/>
      <c r="S795" s="187"/>
      <c r="T795" s="187"/>
      <c r="U795" s="187"/>
      <c r="V795" s="187"/>
      <c r="W795" s="187"/>
      <c r="X795" s="187"/>
    </row>
    <row r="796" spans="1:24">
      <c r="A796" s="66"/>
      <c r="B796" s="187"/>
      <c r="C796" s="215"/>
      <c r="D796" s="66"/>
      <c r="E796" s="66"/>
      <c r="F796" s="66"/>
      <c r="G796" s="66"/>
      <c r="H796" s="66"/>
      <c r="I796" s="66"/>
      <c r="J796" s="187"/>
      <c r="K796" s="66"/>
      <c r="L796" s="66"/>
      <c r="M796" s="187"/>
      <c r="N796" s="187"/>
      <c r="O796" s="187"/>
      <c r="P796" s="187"/>
      <c r="Q796" s="187"/>
      <c r="R796" s="187"/>
      <c r="S796" s="187"/>
      <c r="T796" s="187"/>
      <c r="U796" s="187"/>
      <c r="V796" s="187"/>
      <c r="W796" s="187"/>
      <c r="X796" s="187"/>
    </row>
    <row r="797" spans="1:24">
      <c r="A797" s="66"/>
      <c r="B797" s="187"/>
      <c r="C797" s="215"/>
      <c r="D797" s="66"/>
      <c r="E797" s="66"/>
      <c r="F797" s="66"/>
      <c r="G797" s="66"/>
      <c r="H797" s="66"/>
      <c r="I797" s="66"/>
      <c r="J797" s="187"/>
      <c r="K797" s="66"/>
      <c r="L797" s="66"/>
      <c r="M797" s="187"/>
      <c r="N797" s="187"/>
      <c r="O797" s="187"/>
      <c r="P797" s="187"/>
      <c r="Q797" s="187"/>
      <c r="R797" s="187"/>
      <c r="S797" s="187"/>
      <c r="T797" s="187"/>
      <c r="U797" s="187"/>
      <c r="V797" s="187"/>
      <c r="W797" s="187"/>
      <c r="X797" s="187"/>
    </row>
    <row r="798" spans="1:24">
      <c r="A798" s="66"/>
      <c r="B798" s="187"/>
      <c r="C798" s="215"/>
      <c r="D798" s="66"/>
      <c r="E798" s="66"/>
      <c r="F798" s="66"/>
      <c r="G798" s="66"/>
      <c r="H798" s="66"/>
      <c r="I798" s="66"/>
      <c r="J798" s="187"/>
      <c r="K798" s="66"/>
      <c r="L798" s="66"/>
      <c r="M798" s="187"/>
      <c r="N798" s="187"/>
      <c r="O798" s="187"/>
      <c r="P798" s="187"/>
      <c r="Q798" s="187"/>
      <c r="R798" s="187"/>
      <c r="S798" s="187"/>
      <c r="T798" s="187"/>
      <c r="U798" s="187"/>
      <c r="V798" s="187"/>
      <c r="W798" s="187"/>
      <c r="X798" s="187"/>
    </row>
    <row r="799" spans="1:24">
      <c r="A799" s="66"/>
      <c r="B799" s="187"/>
      <c r="C799" s="215"/>
      <c r="D799" s="66"/>
      <c r="E799" s="66"/>
      <c r="F799" s="66"/>
      <c r="G799" s="66"/>
      <c r="H799" s="66"/>
      <c r="I799" s="66"/>
      <c r="J799" s="187"/>
      <c r="K799" s="66"/>
      <c r="L799" s="66"/>
      <c r="M799" s="187"/>
      <c r="N799" s="187"/>
      <c r="O799" s="187"/>
      <c r="P799" s="187"/>
      <c r="Q799" s="187"/>
      <c r="R799" s="187"/>
      <c r="S799" s="187"/>
      <c r="T799" s="187"/>
      <c r="U799" s="187"/>
      <c r="V799" s="187"/>
      <c r="W799" s="187"/>
      <c r="X799" s="187"/>
    </row>
    <row r="800" spans="1:24">
      <c r="A800" s="66"/>
      <c r="B800" s="187"/>
      <c r="C800" s="215"/>
      <c r="D800" s="66"/>
      <c r="E800" s="66"/>
      <c r="F800" s="66"/>
      <c r="G800" s="66"/>
      <c r="H800" s="66"/>
      <c r="I800" s="66"/>
      <c r="J800" s="187"/>
      <c r="K800" s="66"/>
      <c r="L800" s="66"/>
      <c r="M800" s="187"/>
      <c r="N800" s="187"/>
      <c r="O800" s="187"/>
      <c r="P800" s="187"/>
      <c r="Q800" s="187"/>
      <c r="R800" s="187"/>
      <c r="S800" s="187"/>
      <c r="T800" s="187"/>
      <c r="U800" s="187"/>
      <c r="V800" s="187"/>
      <c r="W800" s="187"/>
      <c r="X800" s="187"/>
    </row>
    <row r="801" spans="1:24">
      <c r="A801" s="66"/>
      <c r="B801" s="187"/>
      <c r="C801" s="215"/>
      <c r="D801" s="66"/>
      <c r="E801" s="66"/>
      <c r="F801" s="66"/>
      <c r="G801" s="66"/>
      <c r="H801" s="66"/>
      <c r="I801" s="66"/>
      <c r="J801" s="187"/>
      <c r="K801" s="66"/>
      <c r="L801" s="66"/>
      <c r="M801" s="187"/>
      <c r="N801" s="187"/>
      <c r="O801" s="187"/>
      <c r="P801" s="187"/>
      <c r="Q801" s="187"/>
      <c r="R801" s="187"/>
      <c r="S801" s="187"/>
      <c r="T801" s="187"/>
      <c r="U801" s="187"/>
      <c r="V801" s="187"/>
      <c r="W801" s="187"/>
      <c r="X801" s="187"/>
    </row>
    <row r="802" spans="1:24">
      <c r="A802" s="66"/>
      <c r="B802" s="187"/>
      <c r="C802" s="215"/>
      <c r="D802" s="66"/>
      <c r="E802" s="66"/>
      <c r="F802" s="66"/>
      <c r="G802" s="66"/>
      <c r="H802" s="66"/>
      <c r="I802" s="66"/>
      <c r="J802" s="187"/>
      <c r="K802" s="66"/>
      <c r="L802" s="66"/>
      <c r="M802" s="187"/>
      <c r="N802" s="187"/>
      <c r="O802" s="187"/>
      <c r="P802" s="187"/>
      <c r="Q802" s="187"/>
      <c r="R802" s="187"/>
      <c r="S802" s="187"/>
      <c r="T802" s="187"/>
      <c r="U802" s="187"/>
      <c r="V802" s="187"/>
      <c r="W802" s="187"/>
      <c r="X802" s="187"/>
    </row>
    <row r="803" spans="1:24">
      <c r="A803" s="66"/>
      <c r="B803" s="187"/>
      <c r="C803" s="215"/>
      <c r="D803" s="66"/>
      <c r="E803" s="66"/>
      <c r="F803" s="66"/>
      <c r="G803" s="66"/>
      <c r="H803" s="66"/>
      <c r="I803" s="66"/>
      <c r="J803" s="187"/>
      <c r="K803" s="66"/>
      <c r="L803" s="66"/>
      <c r="M803" s="187"/>
      <c r="N803" s="187"/>
      <c r="O803" s="187"/>
      <c r="P803" s="187"/>
      <c r="Q803" s="187"/>
      <c r="R803" s="187"/>
      <c r="S803" s="187"/>
      <c r="T803" s="187"/>
      <c r="U803" s="187"/>
      <c r="V803" s="187"/>
      <c r="W803" s="187"/>
      <c r="X803" s="187"/>
    </row>
    <row r="804" spans="1:24">
      <c r="A804" s="66"/>
      <c r="B804" s="187"/>
      <c r="C804" s="215"/>
      <c r="D804" s="66"/>
      <c r="E804" s="66"/>
      <c r="F804" s="66"/>
      <c r="G804" s="66"/>
      <c r="H804" s="66"/>
      <c r="I804" s="66"/>
      <c r="J804" s="187"/>
      <c r="K804" s="66"/>
      <c r="L804" s="66"/>
      <c r="M804" s="187"/>
      <c r="N804" s="187"/>
      <c r="O804" s="187"/>
      <c r="P804" s="187"/>
      <c r="Q804" s="187"/>
      <c r="R804" s="187"/>
      <c r="S804" s="187"/>
      <c r="T804" s="187"/>
      <c r="U804" s="187"/>
      <c r="V804" s="187"/>
      <c r="W804" s="187"/>
      <c r="X804" s="187"/>
    </row>
    <row r="805" spans="1:24">
      <c r="A805" s="66"/>
      <c r="B805" s="187"/>
      <c r="C805" s="215"/>
      <c r="D805" s="66"/>
      <c r="E805" s="66"/>
      <c r="F805" s="66"/>
      <c r="G805" s="66"/>
      <c r="H805" s="66"/>
      <c r="I805" s="66"/>
      <c r="J805" s="187"/>
      <c r="K805" s="66"/>
      <c r="L805" s="66"/>
      <c r="M805" s="187"/>
      <c r="N805" s="187"/>
      <c r="O805" s="187"/>
      <c r="P805" s="187"/>
      <c r="Q805" s="187"/>
      <c r="R805" s="187"/>
      <c r="S805" s="187"/>
      <c r="T805" s="187"/>
      <c r="U805" s="187"/>
      <c r="V805" s="187"/>
      <c r="W805" s="187"/>
      <c r="X805" s="187"/>
    </row>
    <row r="806" spans="1:24">
      <c r="A806" s="66"/>
      <c r="B806" s="187"/>
      <c r="C806" s="215"/>
      <c r="D806" s="66"/>
      <c r="E806" s="66"/>
      <c r="F806" s="66"/>
      <c r="G806" s="66"/>
      <c r="H806" s="66"/>
      <c r="I806" s="66"/>
      <c r="J806" s="187"/>
      <c r="K806" s="66"/>
      <c r="L806" s="66"/>
      <c r="M806" s="187"/>
      <c r="N806" s="187"/>
      <c r="O806" s="187"/>
      <c r="P806" s="187"/>
      <c r="Q806" s="187"/>
      <c r="R806" s="187"/>
      <c r="S806" s="187"/>
      <c r="T806" s="187"/>
      <c r="U806" s="187"/>
      <c r="V806" s="187"/>
      <c r="W806" s="187"/>
      <c r="X806" s="187"/>
    </row>
    <row r="807" spans="1:24">
      <c r="A807" s="66"/>
      <c r="B807" s="187"/>
      <c r="C807" s="215"/>
      <c r="D807" s="66"/>
      <c r="E807" s="66"/>
      <c r="F807" s="66"/>
      <c r="G807" s="66"/>
      <c r="H807" s="66"/>
      <c r="I807" s="66"/>
      <c r="J807" s="187"/>
      <c r="K807" s="66"/>
      <c r="L807" s="66"/>
      <c r="M807" s="187"/>
      <c r="N807" s="187"/>
      <c r="O807" s="187"/>
      <c r="P807" s="187"/>
      <c r="Q807" s="187"/>
      <c r="R807" s="187"/>
      <c r="S807" s="187"/>
      <c r="T807" s="187"/>
      <c r="U807" s="187"/>
      <c r="V807" s="187"/>
      <c r="W807" s="187"/>
      <c r="X807" s="187"/>
    </row>
    <row r="808" spans="1:24">
      <c r="A808" s="66"/>
      <c r="B808" s="187"/>
      <c r="C808" s="215"/>
      <c r="D808" s="66"/>
      <c r="E808" s="66"/>
      <c r="F808" s="66"/>
      <c r="G808" s="66"/>
      <c r="H808" s="66"/>
      <c r="I808" s="66"/>
      <c r="J808" s="187"/>
      <c r="K808" s="66"/>
      <c r="L808" s="66"/>
      <c r="M808" s="187"/>
      <c r="N808" s="187"/>
      <c r="O808" s="187"/>
      <c r="P808" s="187"/>
      <c r="Q808" s="187"/>
      <c r="R808" s="187"/>
      <c r="S808" s="187"/>
      <c r="T808" s="187"/>
      <c r="U808" s="187"/>
      <c r="V808" s="187"/>
      <c r="W808" s="187"/>
      <c r="X808" s="187"/>
    </row>
    <row r="809" spans="1:24">
      <c r="A809" s="66"/>
      <c r="B809" s="187"/>
      <c r="C809" s="215"/>
      <c r="D809" s="66"/>
      <c r="E809" s="66"/>
      <c r="F809" s="66"/>
      <c r="G809" s="66"/>
      <c r="H809" s="66"/>
      <c r="I809" s="66"/>
      <c r="J809" s="187"/>
      <c r="K809" s="66"/>
      <c r="L809" s="66"/>
      <c r="M809" s="187"/>
      <c r="N809" s="187"/>
      <c r="O809" s="187"/>
      <c r="P809" s="187"/>
      <c r="Q809" s="187"/>
      <c r="R809" s="187"/>
      <c r="S809" s="187"/>
      <c r="T809" s="187"/>
      <c r="U809" s="187"/>
      <c r="V809" s="187"/>
      <c r="W809" s="187"/>
      <c r="X809" s="187"/>
    </row>
    <row r="810" spans="1:24">
      <c r="A810" s="66"/>
      <c r="B810" s="187"/>
      <c r="C810" s="215"/>
      <c r="D810" s="66"/>
      <c r="E810" s="66"/>
      <c r="F810" s="66"/>
      <c r="G810" s="66"/>
      <c r="H810" s="66"/>
      <c r="I810" s="66"/>
      <c r="J810" s="187"/>
      <c r="K810" s="66"/>
      <c r="L810" s="66"/>
      <c r="M810" s="187"/>
      <c r="N810" s="187"/>
      <c r="O810" s="187"/>
      <c r="P810" s="187"/>
      <c r="Q810" s="187"/>
      <c r="R810" s="187"/>
      <c r="S810" s="187"/>
      <c r="T810" s="187"/>
      <c r="U810" s="187"/>
      <c r="V810" s="187"/>
      <c r="W810" s="187"/>
      <c r="X810" s="187"/>
    </row>
    <row r="811" spans="1:24">
      <c r="A811" s="66"/>
      <c r="B811" s="187"/>
      <c r="C811" s="215"/>
      <c r="D811" s="66"/>
      <c r="E811" s="66"/>
      <c r="F811" s="66"/>
      <c r="G811" s="66"/>
      <c r="H811" s="66"/>
      <c r="I811" s="66"/>
      <c r="J811" s="187"/>
      <c r="K811" s="66"/>
      <c r="L811" s="66"/>
      <c r="M811" s="187"/>
      <c r="N811" s="187"/>
      <c r="O811" s="187"/>
      <c r="P811" s="187"/>
      <c r="Q811" s="187"/>
      <c r="R811" s="187"/>
      <c r="S811" s="187"/>
      <c r="T811" s="187"/>
      <c r="U811" s="187"/>
      <c r="V811" s="187"/>
      <c r="W811" s="187"/>
      <c r="X811" s="187"/>
    </row>
    <row r="812" spans="1:24">
      <c r="A812" s="66"/>
      <c r="B812" s="187"/>
      <c r="C812" s="215"/>
      <c r="D812" s="66"/>
      <c r="E812" s="66"/>
      <c r="F812" s="66"/>
      <c r="G812" s="66"/>
      <c r="H812" s="66"/>
      <c r="I812" s="66"/>
      <c r="J812" s="187"/>
      <c r="K812" s="66"/>
      <c r="L812" s="66"/>
      <c r="M812" s="187"/>
      <c r="N812" s="187"/>
      <c r="O812" s="187"/>
      <c r="P812" s="187"/>
      <c r="Q812" s="187"/>
      <c r="R812" s="187"/>
      <c r="S812" s="187"/>
      <c r="T812" s="187"/>
      <c r="U812" s="187"/>
      <c r="V812" s="187"/>
      <c r="W812" s="187"/>
      <c r="X812" s="187"/>
    </row>
    <row r="813" spans="1:24">
      <c r="A813" s="66"/>
      <c r="B813" s="187"/>
      <c r="C813" s="215"/>
      <c r="D813" s="66"/>
      <c r="E813" s="66"/>
      <c r="F813" s="66"/>
      <c r="G813" s="66"/>
      <c r="H813" s="66"/>
      <c r="I813" s="66"/>
      <c r="J813" s="187"/>
      <c r="K813" s="66"/>
      <c r="L813" s="66"/>
      <c r="M813" s="187"/>
      <c r="N813" s="187"/>
      <c r="O813" s="187"/>
      <c r="P813" s="187"/>
      <c r="Q813" s="187"/>
      <c r="R813" s="187"/>
      <c r="S813" s="187"/>
      <c r="T813" s="187"/>
      <c r="U813" s="187"/>
      <c r="V813" s="187"/>
      <c r="W813" s="187"/>
      <c r="X813" s="187"/>
    </row>
    <row r="814" spans="1:24">
      <c r="A814" s="66"/>
      <c r="B814" s="187"/>
      <c r="C814" s="215"/>
      <c r="D814" s="66"/>
      <c r="E814" s="66"/>
      <c r="F814" s="66"/>
      <c r="G814" s="66"/>
      <c r="H814" s="66"/>
      <c r="I814" s="66"/>
      <c r="J814" s="187"/>
      <c r="K814" s="66"/>
      <c r="L814" s="66"/>
      <c r="M814" s="187"/>
      <c r="N814" s="187"/>
      <c r="O814" s="187"/>
      <c r="P814" s="187"/>
      <c r="Q814" s="187"/>
      <c r="R814" s="187"/>
      <c r="S814" s="187"/>
      <c r="T814" s="187"/>
      <c r="U814" s="187"/>
      <c r="V814" s="187"/>
      <c r="W814" s="187"/>
      <c r="X814" s="187"/>
    </row>
    <row r="815" spans="1:24">
      <c r="A815" s="66"/>
      <c r="B815" s="187"/>
      <c r="C815" s="215"/>
      <c r="D815" s="66"/>
      <c r="E815" s="66"/>
      <c r="F815" s="66"/>
      <c r="G815" s="66"/>
      <c r="H815" s="66"/>
      <c r="I815" s="66"/>
      <c r="J815" s="187"/>
      <c r="K815" s="66"/>
      <c r="L815" s="66"/>
      <c r="M815" s="187"/>
      <c r="N815" s="187"/>
      <c r="O815" s="187"/>
      <c r="P815" s="187"/>
      <c r="Q815" s="187"/>
      <c r="R815" s="187"/>
      <c r="S815" s="187"/>
      <c r="T815" s="187"/>
      <c r="U815" s="187"/>
      <c r="V815" s="187"/>
      <c r="W815" s="187"/>
      <c r="X815" s="187"/>
    </row>
    <row r="816" spans="1:24">
      <c r="A816" s="66"/>
      <c r="B816" s="187"/>
      <c r="C816" s="215"/>
      <c r="D816" s="66"/>
      <c r="E816" s="66"/>
      <c r="F816" s="66"/>
      <c r="G816" s="66"/>
      <c r="H816" s="66"/>
      <c r="I816" s="66"/>
      <c r="J816" s="187"/>
      <c r="K816" s="66"/>
      <c r="L816" s="66"/>
      <c r="M816" s="187"/>
      <c r="N816" s="187"/>
      <c r="O816" s="187"/>
      <c r="P816" s="187"/>
      <c r="Q816" s="187"/>
      <c r="R816" s="187"/>
      <c r="S816" s="187"/>
      <c r="T816" s="187"/>
      <c r="U816" s="187"/>
      <c r="V816" s="187"/>
      <c r="W816" s="187"/>
      <c r="X816" s="187"/>
    </row>
    <row r="817" spans="1:24">
      <c r="A817" s="66"/>
      <c r="B817" s="187"/>
      <c r="C817" s="215"/>
      <c r="D817" s="66"/>
      <c r="E817" s="66"/>
      <c r="F817" s="66"/>
      <c r="G817" s="66"/>
      <c r="H817" s="66"/>
      <c r="I817" s="66"/>
      <c r="J817" s="187"/>
      <c r="K817" s="66"/>
      <c r="L817" s="66"/>
      <c r="M817" s="187"/>
      <c r="N817" s="187"/>
      <c r="O817" s="187"/>
      <c r="P817" s="187"/>
      <c r="Q817" s="187"/>
      <c r="R817" s="187"/>
      <c r="S817" s="187"/>
      <c r="T817" s="187"/>
      <c r="U817" s="187"/>
      <c r="V817" s="187"/>
      <c r="W817" s="187"/>
      <c r="X817" s="187"/>
    </row>
    <row r="818" spans="1:24">
      <c r="A818" s="66"/>
      <c r="B818" s="187"/>
      <c r="C818" s="215"/>
      <c r="D818" s="66"/>
      <c r="E818" s="66"/>
      <c r="F818" s="66"/>
      <c r="G818" s="66"/>
      <c r="H818" s="66"/>
      <c r="I818" s="66"/>
      <c r="J818" s="187"/>
      <c r="K818" s="66"/>
      <c r="L818" s="66"/>
      <c r="M818" s="187"/>
      <c r="N818" s="187"/>
      <c r="O818" s="187"/>
      <c r="P818" s="187"/>
      <c r="Q818" s="187"/>
      <c r="R818" s="187"/>
      <c r="S818" s="187"/>
      <c r="T818" s="187"/>
      <c r="U818" s="187"/>
      <c r="V818" s="187"/>
      <c r="W818" s="187"/>
      <c r="X818" s="187"/>
    </row>
    <row r="819" spans="1:24">
      <c r="A819" s="66"/>
      <c r="B819" s="187"/>
      <c r="C819" s="215"/>
      <c r="D819" s="66"/>
      <c r="E819" s="66"/>
      <c r="F819" s="66"/>
      <c r="G819" s="66"/>
      <c r="H819" s="66"/>
      <c r="I819" s="66"/>
      <c r="J819" s="187"/>
      <c r="K819" s="66"/>
      <c r="L819" s="66"/>
      <c r="M819" s="187"/>
      <c r="N819" s="187"/>
      <c r="O819" s="187"/>
      <c r="P819" s="187"/>
      <c r="Q819" s="187"/>
      <c r="R819" s="187"/>
      <c r="S819" s="187"/>
      <c r="T819" s="187"/>
      <c r="U819" s="187"/>
      <c r="V819" s="187"/>
      <c r="W819" s="187"/>
      <c r="X819" s="187"/>
    </row>
    <row r="820" spans="1:24">
      <c r="A820" s="66"/>
      <c r="B820" s="187"/>
      <c r="C820" s="215"/>
      <c r="D820" s="66"/>
      <c r="E820" s="66"/>
      <c r="F820" s="66"/>
      <c r="G820" s="66"/>
      <c r="H820" s="66"/>
      <c r="I820" s="66"/>
      <c r="J820" s="187"/>
      <c r="K820" s="66"/>
      <c r="L820" s="66"/>
      <c r="M820" s="187"/>
      <c r="N820" s="187"/>
      <c r="O820" s="187"/>
      <c r="P820" s="187"/>
      <c r="Q820" s="187"/>
      <c r="R820" s="187"/>
      <c r="S820" s="187"/>
      <c r="T820" s="187"/>
      <c r="U820" s="187"/>
      <c r="V820" s="187"/>
      <c r="W820" s="187"/>
      <c r="X820" s="187"/>
    </row>
    <row r="821" spans="1:24">
      <c r="A821" s="66"/>
      <c r="B821" s="187"/>
      <c r="C821" s="215"/>
      <c r="D821" s="66"/>
      <c r="E821" s="66"/>
      <c r="F821" s="66"/>
      <c r="G821" s="66"/>
      <c r="H821" s="66"/>
      <c r="I821" s="66"/>
      <c r="J821" s="187"/>
      <c r="K821" s="66"/>
      <c r="L821" s="66"/>
      <c r="M821" s="187"/>
      <c r="N821" s="187"/>
      <c r="O821" s="187"/>
      <c r="P821" s="187"/>
      <c r="Q821" s="187"/>
      <c r="R821" s="187"/>
      <c r="S821" s="187"/>
      <c r="T821" s="187"/>
      <c r="U821" s="187"/>
      <c r="V821" s="187"/>
      <c r="W821" s="187"/>
      <c r="X821" s="187"/>
    </row>
    <row r="822" spans="1:24">
      <c r="A822" s="66"/>
      <c r="B822" s="187"/>
      <c r="C822" s="215"/>
      <c r="D822" s="66"/>
      <c r="E822" s="66"/>
      <c r="F822" s="66"/>
      <c r="G822" s="66"/>
      <c r="H822" s="66"/>
      <c r="I822" s="66"/>
      <c r="J822" s="187"/>
      <c r="K822" s="66"/>
      <c r="L822" s="66"/>
      <c r="M822" s="187"/>
      <c r="N822" s="187"/>
      <c r="O822" s="187"/>
      <c r="P822" s="187"/>
      <c r="Q822" s="187"/>
      <c r="R822" s="187"/>
      <c r="S822" s="187"/>
      <c r="T822" s="187"/>
      <c r="U822" s="187"/>
      <c r="V822" s="187"/>
      <c r="W822" s="187"/>
      <c r="X822" s="187"/>
    </row>
    <row r="823" spans="1:24">
      <c r="A823" s="66"/>
      <c r="B823" s="187"/>
      <c r="C823" s="215"/>
      <c r="D823" s="66"/>
      <c r="E823" s="66"/>
      <c r="F823" s="66"/>
      <c r="G823" s="66"/>
      <c r="H823" s="66"/>
      <c r="I823" s="66"/>
      <c r="J823" s="187"/>
      <c r="K823" s="66"/>
      <c r="L823" s="66"/>
      <c r="M823" s="187"/>
      <c r="N823" s="187"/>
      <c r="O823" s="187"/>
      <c r="P823" s="187"/>
      <c r="Q823" s="187"/>
      <c r="R823" s="187"/>
      <c r="S823" s="187"/>
      <c r="T823" s="187"/>
      <c r="U823" s="187"/>
      <c r="V823" s="187"/>
      <c r="W823" s="187"/>
      <c r="X823" s="187"/>
    </row>
    <row r="824" spans="1:24">
      <c r="A824" s="66"/>
      <c r="B824" s="187"/>
      <c r="C824" s="215"/>
      <c r="D824" s="66"/>
      <c r="E824" s="66"/>
      <c r="F824" s="66"/>
      <c r="G824" s="66"/>
      <c r="H824" s="66"/>
      <c r="I824" s="66"/>
      <c r="J824" s="187"/>
      <c r="K824" s="66"/>
      <c r="L824" s="66"/>
      <c r="M824" s="187"/>
      <c r="N824" s="187"/>
      <c r="O824" s="187"/>
      <c r="P824" s="187"/>
      <c r="Q824" s="187"/>
      <c r="R824" s="187"/>
      <c r="S824" s="187"/>
      <c r="T824" s="187"/>
      <c r="U824" s="187"/>
      <c r="V824" s="187"/>
      <c r="W824" s="187"/>
      <c r="X824" s="187"/>
    </row>
    <row r="825" spans="1:24">
      <c r="A825" s="66"/>
      <c r="B825" s="187"/>
      <c r="C825" s="215"/>
      <c r="D825" s="66"/>
      <c r="E825" s="66"/>
      <c r="F825" s="66"/>
      <c r="G825" s="66"/>
      <c r="H825" s="66"/>
      <c r="I825" s="66"/>
      <c r="J825" s="187"/>
      <c r="K825" s="66"/>
      <c r="L825" s="66"/>
      <c r="M825" s="187"/>
      <c r="N825" s="187"/>
      <c r="O825" s="187"/>
      <c r="P825" s="187"/>
      <c r="Q825" s="187"/>
      <c r="R825" s="187"/>
      <c r="S825" s="187"/>
      <c r="T825" s="187"/>
      <c r="U825" s="187"/>
      <c r="V825" s="187"/>
      <c r="W825" s="187"/>
      <c r="X825" s="187"/>
    </row>
    <row r="826" spans="1:24">
      <c r="A826" s="66"/>
      <c r="B826" s="187"/>
      <c r="C826" s="215"/>
      <c r="D826" s="66"/>
      <c r="E826" s="66"/>
      <c r="F826" s="66"/>
      <c r="G826" s="66"/>
      <c r="H826" s="66"/>
      <c r="I826" s="66"/>
      <c r="J826" s="187"/>
      <c r="K826" s="66"/>
      <c r="L826" s="66"/>
      <c r="M826" s="187"/>
      <c r="N826" s="187"/>
      <c r="O826" s="187"/>
      <c r="P826" s="187"/>
      <c r="Q826" s="187"/>
      <c r="R826" s="187"/>
      <c r="S826" s="187"/>
      <c r="T826" s="187"/>
      <c r="U826" s="187"/>
      <c r="V826" s="187"/>
      <c r="W826" s="187"/>
      <c r="X826" s="187"/>
    </row>
    <row r="827" spans="1:24">
      <c r="A827" s="66"/>
      <c r="B827" s="187"/>
      <c r="C827" s="215"/>
      <c r="D827" s="66"/>
      <c r="E827" s="66"/>
      <c r="F827" s="66"/>
      <c r="G827" s="66"/>
      <c r="H827" s="66"/>
      <c r="I827" s="66"/>
      <c r="J827" s="187"/>
      <c r="K827" s="66"/>
      <c r="L827" s="66"/>
      <c r="M827" s="187"/>
      <c r="N827" s="187"/>
      <c r="O827" s="187"/>
      <c r="P827" s="187"/>
      <c r="Q827" s="187"/>
      <c r="R827" s="187"/>
      <c r="S827" s="187"/>
      <c r="T827" s="187"/>
      <c r="U827" s="187"/>
      <c r="V827" s="187"/>
      <c r="W827" s="187"/>
      <c r="X827" s="187"/>
    </row>
    <row r="828" spans="1:24">
      <c r="A828" s="66"/>
      <c r="B828" s="187"/>
      <c r="C828" s="215"/>
      <c r="D828" s="66"/>
      <c r="E828" s="66"/>
      <c r="F828" s="66"/>
      <c r="G828" s="66"/>
      <c r="H828" s="66"/>
      <c r="I828" s="66"/>
      <c r="J828" s="187"/>
      <c r="K828" s="66"/>
      <c r="L828" s="66"/>
      <c r="M828" s="187"/>
      <c r="N828" s="187"/>
      <c r="O828" s="187"/>
      <c r="P828" s="187"/>
      <c r="Q828" s="187"/>
      <c r="R828" s="187"/>
      <c r="S828" s="187"/>
      <c r="T828" s="187"/>
      <c r="U828" s="187"/>
      <c r="V828" s="187"/>
      <c r="W828" s="187"/>
      <c r="X828" s="187"/>
    </row>
    <row r="829" spans="1:24">
      <c r="A829" s="66"/>
      <c r="B829" s="187"/>
      <c r="C829" s="215"/>
      <c r="D829" s="66"/>
      <c r="E829" s="66"/>
      <c r="F829" s="66"/>
      <c r="G829" s="66"/>
      <c r="H829" s="66"/>
      <c r="I829" s="66"/>
      <c r="J829" s="187"/>
      <c r="K829" s="66"/>
      <c r="L829" s="66"/>
      <c r="M829" s="187"/>
      <c r="N829" s="187"/>
      <c r="O829" s="187"/>
      <c r="P829" s="187"/>
      <c r="Q829" s="187"/>
      <c r="R829" s="187"/>
      <c r="S829" s="187"/>
      <c r="T829" s="187"/>
      <c r="U829" s="187"/>
      <c r="V829" s="187"/>
      <c r="W829" s="187"/>
      <c r="X829" s="187"/>
    </row>
    <row r="830" spans="1:24">
      <c r="A830" s="66"/>
      <c r="B830" s="187"/>
      <c r="C830" s="215"/>
      <c r="D830" s="66"/>
      <c r="E830" s="66"/>
      <c r="F830" s="66"/>
      <c r="G830" s="66"/>
      <c r="H830" s="66"/>
      <c r="I830" s="66"/>
      <c r="J830" s="187"/>
      <c r="K830" s="66"/>
      <c r="L830" s="66"/>
      <c r="M830" s="187"/>
      <c r="N830" s="187"/>
      <c r="O830" s="187"/>
      <c r="P830" s="187"/>
      <c r="Q830" s="187"/>
      <c r="R830" s="187"/>
      <c r="S830" s="187"/>
      <c r="T830" s="187"/>
      <c r="U830" s="187"/>
      <c r="V830" s="187"/>
      <c r="W830" s="187"/>
      <c r="X830" s="187"/>
    </row>
    <row r="831" spans="1:24">
      <c r="A831" s="66"/>
      <c r="B831" s="187"/>
      <c r="C831" s="215"/>
      <c r="D831" s="66"/>
      <c r="E831" s="66"/>
      <c r="F831" s="66"/>
      <c r="G831" s="66"/>
      <c r="H831" s="66"/>
      <c r="I831" s="66"/>
      <c r="J831" s="187"/>
      <c r="K831" s="66"/>
      <c r="L831" s="66"/>
      <c r="M831" s="187"/>
      <c r="N831" s="187"/>
      <c r="O831" s="187"/>
      <c r="P831" s="187"/>
      <c r="Q831" s="187"/>
      <c r="R831" s="187"/>
      <c r="S831" s="187"/>
      <c r="T831" s="187"/>
      <c r="U831" s="187"/>
      <c r="V831" s="187"/>
      <c r="W831" s="187"/>
      <c r="X831" s="187"/>
    </row>
    <row r="832" spans="1:24">
      <c r="A832" s="66"/>
      <c r="B832" s="187"/>
      <c r="C832" s="215"/>
      <c r="D832" s="66"/>
      <c r="E832" s="66"/>
      <c r="F832" s="66"/>
      <c r="G832" s="66"/>
      <c r="H832" s="66"/>
      <c r="I832" s="66"/>
      <c r="J832" s="187"/>
      <c r="K832" s="66"/>
      <c r="L832" s="66"/>
      <c r="M832" s="187"/>
      <c r="N832" s="187"/>
      <c r="O832" s="187"/>
      <c r="P832" s="187"/>
      <c r="Q832" s="187"/>
      <c r="R832" s="187"/>
      <c r="S832" s="187"/>
      <c r="T832" s="187"/>
      <c r="U832" s="187"/>
      <c r="V832" s="187"/>
      <c r="W832" s="187"/>
      <c r="X832" s="187"/>
    </row>
    <row r="833" spans="1:24">
      <c r="A833" s="66"/>
      <c r="B833" s="187"/>
      <c r="C833" s="215"/>
      <c r="D833" s="66"/>
      <c r="E833" s="66"/>
      <c r="F833" s="66"/>
      <c r="G833" s="66"/>
      <c r="H833" s="66"/>
      <c r="I833" s="66"/>
      <c r="J833" s="187"/>
      <c r="K833" s="66"/>
      <c r="L833" s="66"/>
      <c r="M833" s="187"/>
      <c r="N833" s="187"/>
      <c r="O833" s="187"/>
      <c r="P833" s="187"/>
      <c r="Q833" s="187"/>
      <c r="R833" s="187"/>
      <c r="S833" s="187"/>
      <c r="T833" s="187"/>
      <c r="U833" s="187"/>
      <c r="V833" s="187"/>
      <c r="W833" s="187"/>
      <c r="X833" s="187"/>
    </row>
    <row r="834" spans="1:24">
      <c r="A834" s="66"/>
      <c r="B834" s="187"/>
      <c r="C834" s="215"/>
      <c r="D834" s="66"/>
      <c r="E834" s="66"/>
      <c r="F834" s="66"/>
      <c r="G834" s="66"/>
      <c r="H834" s="66"/>
      <c r="I834" s="66"/>
      <c r="J834" s="187"/>
      <c r="K834" s="66"/>
      <c r="L834" s="66"/>
      <c r="M834" s="187"/>
      <c r="N834" s="187"/>
      <c r="O834" s="187"/>
      <c r="P834" s="187"/>
      <c r="Q834" s="187"/>
      <c r="R834" s="187"/>
      <c r="S834" s="187"/>
      <c r="T834" s="187"/>
      <c r="U834" s="187"/>
      <c r="V834" s="187"/>
      <c r="W834" s="187"/>
      <c r="X834" s="187"/>
    </row>
    <row r="835" spans="1:24">
      <c r="A835" s="66"/>
      <c r="B835" s="187"/>
      <c r="C835" s="215"/>
      <c r="D835" s="66"/>
      <c r="E835" s="66"/>
      <c r="F835" s="66"/>
      <c r="G835" s="66"/>
      <c r="H835" s="66"/>
      <c r="I835" s="66"/>
      <c r="J835" s="187"/>
      <c r="K835" s="66"/>
      <c r="L835" s="66"/>
      <c r="M835" s="187"/>
      <c r="N835" s="187"/>
      <c r="O835" s="187"/>
      <c r="P835" s="187"/>
      <c r="Q835" s="187"/>
      <c r="R835" s="187"/>
      <c r="S835" s="187"/>
      <c r="T835" s="187"/>
      <c r="U835" s="187"/>
      <c r="V835" s="187"/>
      <c r="W835" s="187"/>
      <c r="X835" s="187"/>
    </row>
    <row r="836" spans="1:24">
      <c r="A836" s="66"/>
      <c r="B836" s="187"/>
      <c r="C836" s="215"/>
      <c r="D836" s="66"/>
      <c r="E836" s="66"/>
      <c r="F836" s="66"/>
      <c r="G836" s="66"/>
      <c r="H836" s="66"/>
      <c r="I836" s="66"/>
      <c r="J836" s="187"/>
      <c r="K836" s="66"/>
      <c r="L836" s="66"/>
      <c r="M836" s="187"/>
      <c r="N836" s="187"/>
      <c r="O836" s="187"/>
      <c r="P836" s="187"/>
      <c r="Q836" s="187"/>
      <c r="R836" s="187"/>
      <c r="S836" s="187"/>
      <c r="T836" s="187"/>
      <c r="U836" s="187"/>
      <c r="V836" s="187"/>
      <c r="W836" s="187"/>
      <c r="X836" s="187"/>
    </row>
    <row r="837" spans="1:24">
      <c r="A837" s="66"/>
      <c r="B837" s="187"/>
      <c r="C837" s="215"/>
      <c r="D837" s="66"/>
      <c r="E837" s="66"/>
      <c r="F837" s="66"/>
      <c r="G837" s="66"/>
      <c r="H837" s="66"/>
      <c r="I837" s="66"/>
      <c r="J837" s="187"/>
      <c r="K837" s="66"/>
      <c r="L837" s="66"/>
      <c r="M837" s="187"/>
      <c r="N837" s="187"/>
      <c r="O837" s="187"/>
      <c r="P837" s="187"/>
      <c r="Q837" s="187"/>
      <c r="R837" s="187"/>
      <c r="S837" s="187"/>
      <c r="T837" s="187"/>
      <c r="U837" s="187"/>
      <c r="V837" s="187"/>
      <c r="W837" s="187"/>
      <c r="X837" s="187"/>
    </row>
    <row r="838" spans="1:24">
      <c r="A838" s="66"/>
      <c r="B838" s="187"/>
      <c r="C838" s="215"/>
      <c r="D838" s="66"/>
      <c r="E838" s="66"/>
      <c r="F838" s="66"/>
      <c r="G838" s="66"/>
      <c r="H838" s="66"/>
      <c r="I838" s="66"/>
      <c r="J838" s="187"/>
      <c r="K838" s="66"/>
      <c r="L838" s="66"/>
      <c r="M838" s="187"/>
      <c r="N838" s="187"/>
      <c r="O838" s="187"/>
      <c r="P838" s="187"/>
      <c r="Q838" s="187"/>
      <c r="R838" s="187"/>
      <c r="S838" s="187"/>
      <c r="T838" s="187"/>
      <c r="U838" s="187"/>
      <c r="V838" s="187"/>
      <c r="W838" s="187"/>
      <c r="X838" s="187"/>
    </row>
    <row r="839" spans="1:24">
      <c r="A839" s="66"/>
      <c r="B839" s="187"/>
      <c r="C839" s="215"/>
      <c r="D839" s="66"/>
      <c r="E839" s="66"/>
      <c r="F839" s="66"/>
      <c r="G839" s="66"/>
      <c r="H839" s="66"/>
      <c r="I839" s="66"/>
      <c r="J839" s="187"/>
      <c r="K839" s="66"/>
      <c r="L839" s="66"/>
      <c r="M839" s="187"/>
      <c r="N839" s="187"/>
      <c r="O839" s="187"/>
      <c r="P839" s="187"/>
      <c r="Q839" s="187"/>
      <c r="R839" s="187"/>
      <c r="S839" s="187"/>
      <c r="T839" s="187"/>
      <c r="U839" s="187"/>
      <c r="V839" s="187"/>
      <c r="W839" s="187"/>
      <c r="X839" s="187"/>
    </row>
    <row r="840" spans="1:24">
      <c r="A840" s="66"/>
      <c r="B840" s="187"/>
      <c r="C840" s="215"/>
      <c r="D840" s="66"/>
      <c r="E840" s="66"/>
      <c r="F840" s="66"/>
      <c r="G840" s="66"/>
      <c r="H840" s="66"/>
      <c r="I840" s="66"/>
      <c r="J840" s="187"/>
      <c r="K840" s="66"/>
      <c r="L840" s="66"/>
      <c r="M840" s="187"/>
      <c r="N840" s="187"/>
      <c r="O840" s="187"/>
      <c r="P840" s="187"/>
      <c r="Q840" s="187"/>
      <c r="R840" s="187"/>
      <c r="S840" s="187"/>
      <c r="T840" s="187"/>
      <c r="U840" s="187"/>
      <c r="V840" s="187"/>
      <c r="W840" s="187"/>
      <c r="X840" s="187"/>
    </row>
    <row r="841" spans="1:24">
      <c r="A841" s="66"/>
      <c r="B841" s="187"/>
      <c r="C841" s="215"/>
      <c r="D841" s="66"/>
      <c r="E841" s="66"/>
      <c r="F841" s="66"/>
      <c r="G841" s="66"/>
      <c r="H841" s="66"/>
      <c r="I841" s="66"/>
      <c r="J841" s="187"/>
      <c r="K841" s="66"/>
      <c r="L841" s="66"/>
      <c r="M841" s="187"/>
      <c r="N841" s="187"/>
      <c r="O841" s="187"/>
      <c r="P841" s="187"/>
      <c r="Q841" s="187"/>
      <c r="R841" s="187"/>
      <c r="S841" s="187"/>
      <c r="T841" s="187"/>
      <c r="U841" s="187"/>
      <c r="V841" s="187"/>
      <c r="W841" s="187"/>
      <c r="X841" s="187"/>
    </row>
    <row r="842" spans="1:24">
      <c r="A842" s="66"/>
      <c r="B842" s="187"/>
      <c r="C842" s="215"/>
      <c r="D842" s="66"/>
      <c r="E842" s="66"/>
      <c r="F842" s="66"/>
      <c r="G842" s="66"/>
      <c r="H842" s="66"/>
      <c r="I842" s="66"/>
      <c r="J842" s="187"/>
      <c r="K842" s="66"/>
      <c r="L842" s="66"/>
      <c r="M842" s="187"/>
      <c r="N842" s="187"/>
      <c r="O842" s="187"/>
      <c r="P842" s="187"/>
      <c r="Q842" s="187"/>
      <c r="R842" s="187"/>
      <c r="S842" s="187"/>
      <c r="T842" s="187"/>
      <c r="U842" s="187"/>
      <c r="V842" s="187"/>
      <c r="W842" s="187"/>
      <c r="X842" s="187"/>
    </row>
    <row r="843" spans="1:24">
      <c r="A843" s="66"/>
      <c r="B843" s="187"/>
      <c r="C843" s="215"/>
      <c r="D843" s="66"/>
      <c r="E843" s="66"/>
      <c r="F843" s="66"/>
      <c r="G843" s="66"/>
      <c r="H843" s="66"/>
      <c r="I843" s="66"/>
      <c r="J843" s="187"/>
      <c r="K843" s="66"/>
      <c r="L843" s="66"/>
      <c r="M843" s="187"/>
      <c r="N843" s="187"/>
      <c r="O843" s="187"/>
      <c r="P843" s="187"/>
      <c r="Q843" s="187"/>
      <c r="R843" s="187"/>
      <c r="S843" s="187"/>
      <c r="T843" s="187"/>
      <c r="U843" s="187"/>
      <c r="V843" s="187"/>
      <c r="W843" s="187"/>
      <c r="X843" s="187"/>
    </row>
    <row r="844" spans="1:24">
      <c r="A844" s="66"/>
      <c r="B844" s="187"/>
      <c r="C844" s="215"/>
      <c r="D844" s="66"/>
      <c r="E844" s="66"/>
      <c r="F844" s="66"/>
      <c r="G844" s="66"/>
      <c r="H844" s="66"/>
      <c r="I844" s="66"/>
      <c r="J844" s="187"/>
      <c r="K844" s="66"/>
      <c r="L844" s="66"/>
      <c r="M844" s="187"/>
      <c r="N844" s="187"/>
      <c r="O844" s="187"/>
      <c r="P844" s="187"/>
      <c r="Q844" s="187"/>
      <c r="R844" s="187"/>
      <c r="S844" s="187"/>
      <c r="T844" s="187"/>
      <c r="U844" s="187"/>
      <c r="V844" s="187"/>
      <c r="W844" s="187"/>
      <c r="X844" s="187"/>
    </row>
    <row r="845" spans="1:24">
      <c r="A845" s="66"/>
      <c r="B845" s="187"/>
      <c r="C845" s="215"/>
      <c r="D845" s="66"/>
      <c r="E845" s="66"/>
      <c r="F845" s="66"/>
      <c r="G845" s="66"/>
      <c r="H845" s="66"/>
      <c r="I845" s="66"/>
      <c r="J845" s="187"/>
      <c r="K845" s="66"/>
      <c r="L845" s="66"/>
      <c r="M845" s="187"/>
      <c r="N845" s="187"/>
      <c r="O845" s="187"/>
      <c r="P845" s="187"/>
      <c r="Q845" s="187"/>
      <c r="R845" s="187"/>
      <c r="S845" s="187"/>
      <c r="T845" s="187"/>
      <c r="U845" s="187"/>
      <c r="V845" s="187"/>
      <c r="W845" s="187"/>
      <c r="X845" s="187"/>
    </row>
    <row r="846" spans="1:24">
      <c r="A846" s="66"/>
      <c r="B846" s="187"/>
      <c r="C846" s="215"/>
      <c r="D846" s="66"/>
      <c r="E846" s="66"/>
      <c r="F846" s="66"/>
      <c r="G846" s="66"/>
      <c r="H846" s="66"/>
      <c r="I846" s="66"/>
      <c r="J846" s="187"/>
      <c r="K846" s="66"/>
      <c r="L846" s="66"/>
      <c r="M846" s="187"/>
      <c r="N846" s="187"/>
      <c r="O846" s="187"/>
      <c r="P846" s="187"/>
      <c r="Q846" s="187"/>
      <c r="R846" s="187"/>
      <c r="S846" s="187"/>
      <c r="T846" s="187"/>
      <c r="U846" s="187"/>
      <c r="V846" s="187"/>
      <c r="W846" s="187"/>
      <c r="X846" s="187"/>
    </row>
    <row r="847" spans="1:24">
      <c r="A847" s="66"/>
      <c r="B847" s="187"/>
      <c r="C847" s="215"/>
      <c r="D847" s="66"/>
      <c r="E847" s="66"/>
      <c r="F847" s="66"/>
      <c r="G847" s="66"/>
      <c r="H847" s="66"/>
      <c r="I847" s="66"/>
      <c r="J847" s="187"/>
      <c r="K847" s="66"/>
      <c r="L847" s="66"/>
      <c r="M847" s="187"/>
      <c r="N847" s="187"/>
      <c r="O847" s="187"/>
      <c r="P847" s="187"/>
      <c r="Q847" s="187"/>
      <c r="R847" s="187"/>
      <c r="S847" s="187"/>
      <c r="T847" s="187"/>
      <c r="U847" s="187"/>
      <c r="V847" s="187"/>
      <c r="W847" s="187"/>
      <c r="X847" s="187"/>
    </row>
    <row r="848" spans="1:24">
      <c r="A848" s="66"/>
      <c r="B848" s="187"/>
      <c r="C848" s="215"/>
      <c r="D848" s="66"/>
      <c r="E848" s="66"/>
      <c r="F848" s="66"/>
      <c r="G848" s="66"/>
      <c r="H848" s="66"/>
      <c r="I848" s="66"/>
      <c r="J848" s="187"/>
      <c r="K848" s="66"/>
      <c r="L848" s="66"/>
      <c r="M848" s="187"/>
      <c r="N848" s="187"/>
      <c r="O848" s="187"/>
      <c r="P848" s="187"/>
      <c r="Q848" s="187"/>
      <c r="R848" s="187"/>
      <c r="S848" s="187"/>
      <c r="T848" s="187"/>
      <c r="U848" s="187"/>
      <c r="V848" s="187"/>
      <c r="W848" s="187"/>
      <c r="X848" s="187"/>
    </row>
    <row r="849" spans="1:24">
      <c r="A849" s="66"/>
      <c r="B849" s="187"/>
      <c r="C849" s="215"/>
      <c r="D849" s="66"/>
      <c r="E849" s="66"/>
      <c r="F849" s="66"/>
      <c r="G849" s="66"/>
      <c r="H849" s="66"/>
      <c r="I849" s="66"/>
      <c r="J849" s="187"/>
      <c r="K849" s="66"/>
      <c r="L849" s="66"/>
      <c r="M849" s="187"/>
      <c r="N849" s="187"/>
      <c r="O849" s="187"/>
      <c r="P849" s="187"/>
      <c r="Q849" s="187"/>
      <c r="R849" s="187"/>
      <c r="S849" s="187"/>
      <c r="T849" s="187"/>
      <c r="U849" s="187"/>
      <c r="V849" s="187"/>
      <c r="W849" s="187"/>
      <c r="X849" s="187"/>
    </row>
    <row r="850" spans="1:24">
      <c r="A850" s="66"/>
      <c r="B850" s="187"/>
      <c r="C850" s="215"/>
      <c r="D850" s="66"/>
      <c r="E850" s="66"/>
      <c r="F850" s="66"/>
      <c r="G850" s="66"/>
      <c r="H850" s="66"/>
      <c r="I850" s="66"/>
      <c r="J850" s="187"/>
      <c r="K850" s="66"/>
      <c r="L850" s="66"/>
      <c r="M850" s="187"/>
      <c r="N850" s="187"/>
      <c r="O850" s="187"/>
      <c r="P850" s="187"/>
      <c r="Q850" s="187"/>
      <c r="R850" s="187"/>
      <c r="S850" s="187"/>
      <c r="T850" s="187"/>
      <c r="U850" s="187"/>
      <c r="V850" s="187"/>
      <c r="W850" s="187"/>
      <c r="X850" s="187"/>
    </row>
    <row r="851" spans="1:24">
      <c r="A851" s="66"/>
      <c r="B851" s="187"/>
      <c r="C851" s="215"/>
      <c r="D851" s="66"/>
      <c r="E851" s="66"/>
      <c r="F851" s="66"/>
      <c r="G851" s="66"/>
      <c r="H851" s="66"/>
      <c r="I851" s="66"/>
      <c r="J851" s="187"/>
      <c r="K851" s="66"/>
      <c r="L851" s="66"/>
      <c r="M851" s="187"/>
      <c r="N851" s="187"/>
      <c r="O851" s="187"/>
      <c r="P851" s="187"/>
      <c r="Q851" s="187"/>
      <c r="R851" s="187"/>
      <c r="S851" s="187"/>
      <c r="T851" s="187"/>
      <c r="U851" s="187"/>
      <c r="V851" s="187"/>
      <c r="W851" s="187"/>
      <c r="X851" s="187"/>
    </row>
    <row r="852" spans="1:24">
      <c r="A852" s="66"/>
      <c r="B852" s="187"/>
      <c r="C852" s="215"/>
      <c r="D852" s="66"/>
      <c r="E852" s="66"/>
      <c r="F852" s="66"/>
      <c r="G852" s="66"/>
      <c r="H852" s="66"/>
      <c r="I852" s="66"/>
      <c r="J852" s="187"/>
      <c r="K852" s="66"/>
      <c r="L852" s="66"/>
      <c r="M852" s="187"/>
      <c r="N852" s="187"/>
      <c r="O852" s="187"/>
      <c r="P852" s="187"/>
      <c r="Q852" s="187"/>
      <c r="R852" s="187"/>
      <c r="S852" s="187"/>
      <c r="T852" s="187"/>
      <c r="U852" s="187"/>
      <c r="V852" s="187"/>
      <c r="W852" s="187"/>
      <c r="X852" s="187"/>
    </row>
    <row r="853" spans="1:24">
      <c r="A853" s="66"/>
      <c r="B853" s="187"/>
      <c r="C853" s="215"/>
      <c r="D853" s="66"/>
      <c r="E853" s="66"/>
      <c r="F853" s="66"/>
      <c r="G853" s="66"/>
      <c r="H853" s="66"/>
      <c r="I853" s="66"/>
      <c r="J853" s="187"/>
      <c r="K853" s="66"/>
      <c r="L853" s="66"/>
      <c r="M853" s="187"/>
      <c r="N853" s="187"/>
      <c r="O853" s="187"/>
      <c r="P853" s="187"/>
      <c r="Q853" s="187"/>
      <c r="R853" s="187"/>
      <c r="S853" s="187"/>
      <c r="T853" s="187"/>
      <c r="U853" s="187"/>
      <c r="V853" s="187"/>
      <c r="W853" s="187"/>
      <c r="X853" s="187"/>
    </row>
    <row r="854" spans="1:24">
      <c r="A854" s="66"/>
      <c r="B854" s="187"/>
      <c r="C854" s="215"/>
      <c r="D854" s="66"/>
      <c r="E854" s="66"/>
      <c r="F854" s="66"/>
      <c r="G854" s="66"/>
      <c r="H854" s="66"/>
      <c r="I854" s="66"/>
      <c r="J854" s="187"/>
      <c r="K854" s="66"/>
      <c r="L854" s="66"/>
      <c r="M854" s="187"/>
      <c r="N854" s="187"/>
      <c r="O854" s="187"/>
      <c r="P854" s="187"/>
      <c r="Q854" s="187"/>
      <c r="R854" s="187"/>
      <c r="S854" s="187"/>
      <c r="T854" s="187"/>
      <c r="U854" s="187"/>
      <c r="V854" s="187"/>
      <c r="W854" s="187"/>
      <c r="X854" s="187"/>
    </row>
    <row r="855" spans="1:24">
      <c r="A855" s="66"/>
      <c r="B855" s="187"/>
      <c r="C855" s="215"/>
      <c r="D855" s="66"/>
      <c r="E855" s="66"/>
      <c r="F855" s="66"/>
      <c r="G855" s="66"/>
      <c r="H855" s="66"/>
      <c r="I855" s="66"/>
      <c r="J855" s="187"/>
      <c r="K855" s="66"/>
      <c r="L855" s="66"/>
      <c r="M855" s="187"/>
      <c r="N855" s="187"/>
      <c r="O855" s="187"/>
      <c r="P855" s="187"/>
      <c r="Q855" s="187"/>
      <c r="R855" s="187"/>
      <c r="S855" s="187"/>
      <c r="T855" s="187"/>
      <c r="U855" s="187"/>
      <c r="V855" s="187"/>
      <c r="W855" s="187"/>
      <c r="X855" s="187"/>
    </row>
    <row r="856" spans="1:24">
      <c r="A856" s="66"/>
      <c r="B856" s="187"/>
      <c r="C856" s="215"/>
      <c r="D856" s="66"/>
      <c r="E856" s="66"/>
      <c r="F856" s="66"/>
      <c r="G856" s="66"/>
      <c r="H856" s="66"/>
      <c r="I856" s="66"/>
      <c r="J856" s="187"/>
      <c r="K856" s="66"/>
      <c r="L856" s="66"/>
      <c r="M856" s="187"/>
      <c r="N856" s="187"/>
      <c r="O856" s="187"/>
      <c r="P856" s="187"/>
      <c r="Q856" s="187"/>
      <c r="R856" s="187"/>
      <c r="S856" s="187"/>
      <c r="T856" s="187"/>
      <c r="U856" s="187"/>
      <c r="V856" s="187"/>
      <c r="W856" s="187"/>
      <c r="X856" s="187"/>
    </row>
    <row r="857" spans="1:24">
      <c r="A857" s="66"/>
      <c r="B857" s="187"/>
      <c r="C857" s="215"/>
      <c r="D857" s="66"/>
      <c r="E857" s="66"/>
      <c r="F857" s="66"/>
      <c r="G857" s="66"/>
      <c r="H857" s="66"/>
      <c r="I857" s="66"/>
      <c r="J857" s="187"/>
      <c r="K857" s="66"/>
      <c r="L857" s="66"/>
      <c r="M857" s="187"/>
      <c r="N857" s="187"/>
      <c r="O857" s="187"/>
      <c r="P857" s="187"/>
      <c r="Q857" s="187"/>
      <c r="R857" s="187"/>
      <c r="S857" s="187"/>
      <c r="T857" s="187"/>
      <c r="U857" s="187"/>
      <c r="V857" s="187"/>
      <c r="W857" s="187"/>
      <c r="X857" s="187"/>
    </row>
    <row r="858" spans="1:24">
      <c r="A858" s="66"/>
      <c r="B858" s="187"/>
      <c r="C858" s="215"/>
      <c r="D858" s="66"/>
      <c r="E858" s="66"/>
      <c r="F858" s="66"/>
      <c r="G858" s="66"/>
      <c r="H858" s="66"/>
      <c r="I858" s="66"/>
      <c r="J858" s="187"/>
      <c r="K858" s="66"/>
      <c r="L858" s="66"/>
      <c r="M858" s="187"/>
      <c r="N858" s="187"/>
      <c r="O858" s="187"/>
      <c r="P858" s="187"/>
      <c r="Q858" s="187"/>
      <c r="R858" s="187"/>
      <c r="S858" s="187"/>
      <c r="T858" s="187"/>
      <c r="U858" s="187"/>
      <c r="V858" s="187"/>
      <c r="W858" s="187"/>
      <c r="X858" s="187"/>
    </row>
    <row r="859" spans="1:24">
      <c r="A859" s="66"/>
      <c r="B859" s="187"/>
      <c r="C859" s="215"/>
      <c r="D859" s="66"/>
      <c r="E859" s="66"/>
      <c r="F859" s="66"/>
      <c r="G859" s="66"/>
      <c r="H859" s="66"/>
      <c r="I859" s="66"/>
      <c r="J859" s="187"/>
      <c r="K859" s="66"/>
      <c r="L859" s="66"/>
      <c r="M859" s="187"/>
      <c r="N859" s="187"/>
      <c r="O859" s="187"/>
      <c r="P859" s="187"/>
      <c r="Q859" s="187"/>
      <c r="R859" s="187"/>
      <c r="S859" s="187"/>
      <c r="T859" s="187"/>
      <c r="U859" s="187"/>
      <c r="V859" s="187"/>
      <c r="W859" s="187"/>
      <c r="X859" s="187"/>
    </row>
    <row r="860" spans="1:24">
      <c r="A860" s="66"/>
      <c r="B860" s="187"/>
      <c r="C860" s="215"/>
      <c r="D860" s="66"/>
      <c r="E860" s="66"/>
      <c r="F860" s="66"/>
      <c r="G860" s="66"/>
      <c r="H860" s="66"/>
      <c r="I860" s="66"/>
      <c r="J860" s="187"/>
      <c r="K860" s="66"/>
      <c r="L860" s="66"/>
      <c r="M860" s="187"/>
      <c r="N860" s="187"/>
      <c r="O860" s="187"/>
      <c r="P860" s="187"/>
      <c r="Q860" s="187"/>
      <c r="R860" s="187"/>
      <c r="S860" s="187"/>
      <c r="T860" s="187"/>
      <c r="U860" s="187"/>
      <c r="V860" s="187"/>
      <c r="W860" s="187"/>
      <c r="X860" s="187"/>
    </row>
    <row r="861" spans="1:24">
      <c r="A861" s="66"/>
      <c r="B861" s="187"/>
      <c r="C861" s="215"/>
      <c r="D861" s="66"/>
      <c r="E861" s="66"/>
      <c r="F861" s="66"/>
      <c r="G861" s="66"/>
      <c r="H861" s="66"/>
      <c r="I861" s="66"/>
      <c r="J861" s="187"/>
      <c r="K861" s="66"/>
      <c r="L861" s="66"/>
      <c r="M861" s="187"/>
      <c r="N861" s="187"/>
      <c r="O861" s="187"/>
      <c r="P861" s="187"/>
      <c r="Q861" s="187"/>
      <c r="R861" s="187"/>
      <c r="S861" s="187"/>
      <c r="T861" s="187"/>
      <c r="U861" s="187"/>
      <c r="V861" s="187"/>
      <c r="W861" s="187"/>
      <c r="X861" s="187"/>
    </row>
    <row r="862" spans="1:24">
      <c r="A862" s="66"/>
      <c r="B862" s="187"/>
      <c r="C862" s="215"/>
      <c r="D862" s="66"/>
      <c r="E862" s="66"/>
      <c r="F862" s="66"/>
      <c r="G862" s="66"/>
      <c r="H862" s="66"/>
      <c r="I862" s="66"/>
      <c r="J862" s="187"/>
      <c r="K862" s="66"/>
      <c r="L862" s="66"/>
      <c r="M862" s="187"/>
      <c r="N862" s="187"/>
      <c r="O862" s="187"/>
      <c r="P862" s="187"/>
      <c r="Q862" s="187"/>
      <c r="R862" s="187"/>
      <c r="S862" s="187"/>
      <c r="T862" s="187"/>
      <c r="U862" s="187"/>
      <c r="V862" s="187"/>
      <c r="W862" s="187"/>
      <c r="X862" s="187"/>
    </row>
    <row r="863" spans="1:24">
      <c r="A863" s="66"/>
      <c r="B863" s="187"/>
      <c r="C863" s="215"/>
      <c r="D863" s="66"/>
      <c r="E863" s="66"/>
      <c r="F863" s="66"/>
      <c r="G863" s="66"/>
      <c r="H863" s="66"/>
      <c r="I863" s="66"/>
      <c r="J863" s="187"/>
      <c r="K863" s="66"/>
      <c r="L863" s="66"/>
      <c r="M863" s="187"/>
      <c r="N863" s="187"/>
      <c r="O863" s="187"/>
      <c r="P863" s="187"/>
      <c r="Q863" s="187"/>
      <c r="R863" s="187"/>
      <c r="S863" s="187"/>
      <c r="T863" s="187"/>
      <c r="U863" s="187"/>
      <c r="V863" s="187"/>
      <c r="W863" s="187"/>
      <c r="X863" s="187"/>
    </row>
    <row r="864" spans="1:24">
      <c r="A864" s="66"/>
      <c r="B864" s="187"/>
      <c r="C864" s="215"/>
      <c r="D864" s="66"/>
      <c r="E864" s="66"/>
      <c r="F864" s="66"/>
      <c r="G864" s="66"/>
      <c r="H864" s="66"/>
      <c r="I864" s="66"/>
      <c r="J864" s="187"/>
      <c r="K864" s="66"/>
      <c r="L864" s="66"/>
      <c r="M864" s="187"/>
      <c r="N864" s="187"/>
      <c r="O864" s="187"/>
      <c r="P864" s="187"/>
      <c r="Q864" s="187"/>
      <c r="R864" s="187"/>
      <c r="S864" s="187"/>
      <c r="T864" s="187"/>
      <c r="U864" s="187"/>
      <c r="V864" s="187"/>
      <c r="W864" s="187"/>
      <c r="X864" s="187"/>
    </row>
    <row r="865" spans="1:24">
      <c r="A865" s="66"/>
      <c r="B865" s="187"/>
      <c r="C865" s="215"/>
      <c r="D865" s="66"/>
      <c r="E865" s="66"/>
      <c r="F865" s="66"/>
      <c r="G865" s="66"/>
      <c r="H865" s="66"/>
      <c r="I865" s="66"/>
      <c r="J865" s="187"/>
      <c r="K865" s="66"/>
      <c r="L865" s="66"/>
      <c r="M865" s="187"/>
      <c r="N865" s="187"/>
      <c r="O865" s="187"/>
      <c r="P865" s="187"/>
      <c r="Q865" s="187"/>
      <c r="R865" s="187"/>
      <c r="S865" s="187"/>
      <c r="T865" s="187"/>
      <c r="U865" s="187"/>
      <c r="V865" s="187"/>
      <c r="W865" s="187"/>
      <c r="X865" s="187"/>
    </row>
    <row r="866" spans="1:24">
      <c r="A866" s="66"/>
      <c r="B866" s="187"/>
      <c r="C866" s="215"/>
      <c r="D866" s="66"/>
      <c r="E866" s="66"/>
      <c r="F866" s="66"/>
      <c r="G866" s="66"/>
      <c r="H866" s="66"/>
      <c r="I866" s="66"/>
      <c r="J866" s="187"/>
      <c r="K866" s="66"/>
      <c r="L866" s="66"/>
      <c r="M866" s="187"/>
      <c r="N866" s="187"/>
      <c r="O866" s="187"/>
      <c r="P866" s="187"/>
      <c r="Q866" s="187"/>
      <c r="R866" s="187"/>
      <c r="S866" s="187"/>
      <c r="T866" s="187"/>
      <c r="U866" s="187"/>
      <c r="V866" s="187"/>
      <c r="W866" s="187"/>
      <c r="X866" s="187"/>
    </row>
    <row r="867" spans="1:24">
      <c r="A867" s="66"/>
      <c r="B867" s="187"/>
      <c r="C867" s="215"/>
      <c r="D867" s="66"/>
      <c r="E867" s="66"/>
      <c r="F867" s="66"/>
      <c r="G867" s="66"/>
      <c r="H867" s="66"/>
      <c r="I867" s="66"/>
      <c r="J867" s="187"/>
      <c r="K867" s="66"/>
      <c r="L867" s="66"/>
      <c r="M867" s="187"/>
      <c r="N867" s="187"/>
      <c r="O867" s="187"/>
      <c r="P867" s="187"/>
      <c r="Q867" s="187"/>
      <c r="R867" s="187"/>
      <c r="S867" s="187"/>
      <c r="T867" s="187"/>
      <c r="U867" s="187"/>
      <c r="V867" s="187"/>
      <c r="W867" s="187"/>
      <c r="X867" s="187"/>
    </row>
    <row r="868" spans="1:24">
      <c r="A868" s="66"/>
      <c r="B868" s="187"/>
      <c r="C868" s="215"/>
      <c r="D868" s="66"/>
      <c r="E868" s="66"/>
      <c r="F868" s="66"/>
      <c r="G868" s="66"/>
      <c r="H868" s="66"/>
      <c r="I868" s="66"/>
      <c r="J868" s="187"/>
      <c r="K868" s="66"/>
      <c r="L868" s="66"/>
      <c r="M868" s="187"/>
      <c r="N868" s="187"/>
      <c r="O868" s="187"/>
      <c r="P868" s="187"/>
      <c r="Q868" s="187"/>
      <c r="R868" s="187"/>
      <c r="S868" s="187"/>
      <c r="T868" s="187"/>
      <c r="U868" s="187"/>
      <c r="V868" s="187"/>
      <c r="W868" s="187"/>
      <c r="X868" s="187"/>
    </row>
    <row r="869" spans="1:24">
      <c r="A869" s="66"/>
      <c r="B869" s="187"/>
      <c r="C869" s="215"/>
      <c r="D869" s="66"/>
      <c r="E869" s="66"/>
      <c r="F869" s="66"/>
      <c r="G869" s="66"/>
      <c r="H869" s="66"/>
      <c r="I869" s="66"/>
      <c r="J869" s="187"/>
      <c r="K869" s="66"/>
      <c r="L869" s="66"/>
      <c r="M869" s="187"/>
      <c r="N869" s="187"/>
      <c r="O869" s="187"/>
      <c r="P869" s="187"/>
      <c r="Q869" s="187"/>
      <c r="R869" s="187"/>
      <c r="S869" s="187"/>
      <c r="T869" s="187"/>
      <c r="U869" s="187"/>
      <c r="V869" s="187"/>
      <c r="W869" s="187"/>
      <c r="X869" s="187"/>
    </row>
    <row r="870" spans="1:24">
      <c r="A870" s="66"/>
      <c r="B870" s="187"/>
      <c r="C870" s="215"/>
      <c r="D870" s="66"/>
      <c r="E870" s="66"/>
      <c r="F870" s="66"/>
      <c r="G870" s="66"/>
      <c r="H870" s="66"/>
      <c r="I870" s="66"/>
      <c r="J870" s="187"/>
      <c r="K870" s="66"/>
      <c r="L870" s="66"/>
      <c r="M870" s="187"/>
      <c r="N870" s="187"/>
      <c r="O870" s="187"/>
      <c r="P870" s="187"/>
      <c r="Q870" s="187"/>
      <c r="R870" s="187"/>
      <c r="S870" s="187"/>
      <c r="T870" s="187"/>
      <c r="U870" s="187"/>
      <c r="V870" s="187"/>
      <c r="W870" s="187"/>
      <c r="X870" s="187"/>
    </row>
    <row r="871" spans="1:24">
      <c r="A871" s="66"/>
      <c r="B871" s="187"/>
      <c r="C871" s="215"/>
      <c r="D871" s="66"/>
      <c r="E871" s="66"/>
      <c r="F871" s="66"/>
      <c r="G871" s="66"/>
      <c r="H871" s="66"/>
      <c r="I871" s="66"/>
      <c r="J871" s="187"/>
      <c r="K871" s="66"/>
      <c r="L871" s="66"/>
      <c r="M871" s="187"/>
      <c r="N871" s="187"/>
      <c r="O871" s="187"/>
      <c r="P871" s="187"/>
      <c r="Q871" s="187"/>
      <c r="R871" s="187"/>
      <c r="S871" s="187"/>
      <c r="T871" s="187"/>
      <c r="U871" s="187"/>
      <c r="V871" s="187"/>
      <c r="W871" s="187"/>
      <c r="X871" s="187"/>
    </row>
    <row r="872" spans="1:24">
      <c r="A872" s="66"/>
      <c r="B872" s="187"/>
      <c r="C872" s="215"/>
      <c r="D872" s="66"/>
      <c r="E872" s="66"/>
      <c r="F872" s="66"/>
      <c r="G872" s="66"/>
      <c r="H872" s="66"/>
      <c r="I872" s="66"/>
      <c r="J872" s="187"/>
      <c r="K872" s="66"/>
      <c r="L872" s="66"/>
      <c r="M872" s="187"/>
      <c r="N872" s="187"/>
      <c r="O872" s="187"/>
      <c r="P872" s="187"/>
      <c r="Q872" s="187"/>
      <c r="R872" s="187"/>
      <c r="S872" s="187"/>
      <c r="T872" s="187"/>
      <c r="U872" s="187"/>
      <c r="V872" s="187"/>
      <c r="W872" s="187"/>
      <c r="X872" s="187"/>
    </row>
    <row r="873" spans="1:24">
      <c r="A873" s="66"/>
      <c r="B873" s="187"/>
      <c r="C873" s="215"/>
      <c r="D873" s="66"/>
      <c r="E873" s="66"/>
      <c r="F873" s="66"/>
      <c r="G873" s="66"/>
      <c r="H873" s="66"/>
      <c r="I873" s="66"/>
      <c r="J873" s="187"/>
      <c r="K873" s="66"/>
      <c r="L873" s="66"/>
      <c r="M873" s="187"/>
      <c r="N873" s="187"/>
      <c r="O873" s="187"/>
      <c r="P873" s="187"/>
      <c r="Q873" s="187"/>
      <c r="R873" s="187"/>
      <c r="S873" s="187"/>
      <c r="T873" s="187"/>
      <c r="U873" s="187"/>
      <c r="V873" s="187"/>
      <c r="W873" s="187"/>
      <c r="X873" s="187"/>
    </row>
    <row r="874" spans="1:24">
      <c r="A874" s="66"/>
      <c r="B874" s="187"/>
      <c r="C874" s="215"/>
      <c r="D874" s="66"/>
      <c r="E874" s="66"/>
      <c r="F874" s="66"/>
      <c r="G874" s="66"/>
      <c r="H874" s="66"/>
      <c r="I874" s="66"/>
      <c r="J874" s="187"/>
      <c r="K874" s="66"/>
      <c r="L874" s="66"/>
      <c r="M874" s="187"/>
      <c r="N874" s="187"/>
      <c r="O874" s="187"/>
      <c r="P874" s="187"/>
      <c r="Q874" s="187"/>
      <c r="R874" s="187"/>
      <c r="S874" s="187"/>
      <c r="T874" s="187"/>
      <c r="U874" s="187"/>
      <c r="V874" s="187"/>
      <c r="W874" s="187"/>
      <c r="X874" s="187"/>
    </row>
    <row r="875" spans="1:24">
      <c r="A875" s="66"/>
      <c r="B875" s="187"/>
      <c r="C875" s="215"/>
      <c r="D875" s="66"/>
      <c r="E875" s="66"/>
      <c r="F875" s="66"/>
      <c r="G875" s="66"/>
      <c r="H875" s="66"/>
      <c r="I875" s="66"/>
      <c r="J875" s="187"/>
      <c r="K875" s="66"/>
      <c r="L875" s="66"/>
      <c r="M875" s="187"/>
      <c r="N875" s="187"/>
      <c r="O875" s="187"/>
      <c r="P875" s="187"/>
      <c r="Q875" s="187"/>
      <c r="R875" s="187"/>
      <c r="S875" s="187"/>
      <c r="T875" s="187"/>
      <c r="U875" s="187"/>
      <c r="V875" s="187"/>
      <c r="W875" s="187"/>
      <c r="X875" s="187"/>
    </row>
    <row r="876" spans="1:24">
      <c r="A876" s="66"/>
      <c r="B876" s="187"/>
      <c r="C876" s="215"/>
      <c r="D876" s="66"/>
      <c r="E876" s="66"/>
      <c r="F876" s="66"/>
      <c r="G876" s="66"/>
      <c r="H876" s="66"/>
      <c r="I876" s="66"/>
      <c r="J876" s="187"/>
      <c r="K876" s="66"/>
      <c r="L876" s="66"/>
      <c r="M876" s="187"/>
      <c r="N876" s="187"/>
      <c r="O876" s="187"/>
      <c r="P876" s="187"/>
      <c r="Q876" s="187"/>
      <c r="R876" s="187"/>
      <c r="S876" s="187"/>
      <c r="T876" s="187"/>
      <c r="U876" s="187"/>
      <c r="V876" s="187"/>
      <c r="W876" s="187"/>
      <c r="X876" s="187"/>
    </row>
    <row r="877" spans="1:24">
      <c r="A877" s="66"/>
      <c r="B877" s="187"/>
      <c r="C877" s="215"/>
      <c r="D877" s="66"/>
      <c r="E877" s="66"/>
      <c r="F877" s="66"/>
      <c r="G877" s="66"/>
      <c r="H877" s="66"/>
      <c r="I877" s="66"/>
      <c r="J877" s="187"/>
      <c r="K877" s="66"/>
      <c r="L877" s="66"/>
      <c r="M877" s="187"/>
      <c r="N877" s="187"/>
      <c r="O877" s="187"/>
      <c r="P877" s="187"/>
      <c r="Q877" s="187"/>
      <c r="R877" s="187"/>
      <c r="S877" s="187"/>
      <c r="T877" s="187"/>
      <c r="U877" s="187"/>
      <c r="V877" s="187"/>
      <c r="W877" s="187"/>
      <c r="X877" s="187"/>
    </row>
    <row r="878" spans="1:24">
      <c r="A878" s="66"/>
      <c r="B878" s="187"/>
      <c r="C878" s="215"/>
      <c r="D878" s="66"/>
      <c r="E878" s="66"/>
      <c r="F878" s="66"/>
      <c r="G878" s="66"/>
      <c r="H878" s="66"/>
      <c r="I878" s="66"/>
      <c r="J878" s="187"/>
      <c r="K878" s="66"/>
      <c r="L878" s="66"/>
      <c r="M878" s="187"/>
      <c r="N878" s="187"/>
      <c r="O878" s="187"/>
      <c r="P878" s="187"/>
      <c r="Q878" s="187"/>
      <c r="R878" s="187"/>
      <c r="S878" s="187"/>
      <c r="T878" s="187"/>
      <c r="U878" s="187"/>
      <c r="V878" s="187"/>
      <c r="W878" s="187"/>
      <c r="X878" s="187"/>
    </row>
    <row r="879" spans="1:24">
      <c r="A879" s="66"/>
      <c r="B879" s="187"/>
      <c r="C879" s="215"/>
      <c r="D879" s="66"/>
      <c r="E879" s="66"/>
      <c r="F879" s="66"/>
      <c r="G879" s="66"/>
      <c r="H879" s="66"/>
      <c r="I879" s="66"/>
      <c r="J879" s="187"/>
      <c r="K879" s="66"/>
      <c r="L879" s="66"/>
      <c r="M879" s="187"/>
      <c r="N879" s="187"/>
      <c r="O879" s="187"/>
      <c r="P879" s="187"/>
      <c r="Q879" s="187"/>
      <c r="R879" s="187"/>
      <c r="S879" s="187"/>
      <c r="T879" s="187"/>
      <c r="U879" s="187"/>
      <c r="V879" s="187"/>
      <c r="W879" s="187"/>
      <c r="X879" s="187"/>
    </row>
    <row r="880" spans="1:24">
      <c r="A880" s="66"/>
      <c r="B880" s="187"/>
      <c r="C880" s="215"/>
      <c r="D880" s="66"/>
      <c r="E880" s="66"/>
      <c r="F880" s="66"/>
      <c r="G880" s="66"/>
      <c r="H880" s="66"/>
      <c r="I880" s="66"/>
      <c r="J880" s="187"/>
      <c r="K880" s="66"/>
      <c r="L880" s="66"/>
      <c r="M880" s="187"/>
      <c r="N880" s="187"/>
      <c r="O880" s="187"/>
      <c r="P880" s="187"/>
      <c r="Q880" s="187"/>
      <c r="R880" s="187"/>
      <c r="S880" s="187"/>
      <c r="T880" s="187"/>
      <c r="U880" s="187"/>
      <c r="V880" s="187"/>
      <c r="W880" s="187"/>
      <c r="X880" s="187"/>
    </row>
    <row r="881" spans="1:24">
      <c r="A881" s="66"/>
      <c r="B881" s="187"/>
      <c r="C881" s="215"/>
      <c r="D881" s="66"/>
      <c r="E881" s="66"/>
      <c r="F881" s="66"/>
      <c r="G881" s="66"/>
      <c r="H881" s="66"/>
      <c r="I881" s="66"/>
      <c r="J881" s="187"/>
      <c r="K881" s="66"/>
      <c r="L881" s="66"/>
      <c r="M881" s="187"/>
      <c r="N881" s="187"/>
      <c r="O881" s="187"/>
      <c r="P881" s="187"/>
      <c r="Q881" s="187"/>
      <c r="R881" s="187"/>
      <c r="S881" s="187"/>
      <c r="T881" s="187"/>
      <c r="U881" s="187"/>
      <c r="V881" s="187"/>
      <c r="W881" s="187"/>
      <c r="X881" s="187"/>
    </row>
    <row r="882" spans="1:24">
      <c r="A882" s="66"/>
      <c r="B882" s="187"/>
      <c r="C882" s="215"/>
      <c r="D882" s="66"/>
      <c r="E882" s="66"/>
      <c r="F882" s="66"/>
      <c r="G882" s="66"/>
      <c r="H882" s="66"/>
      <c r="I882" s="66"/>
      <c r="J882" s="187"/>
      <c r="K882" s="66"/>
      <c r="L882" s="66"/>
      <c r="M882" s="187"/>
      <c r="N882" s="187"/>
      <c r="O882" s="187"/>
      <c r="P882" s="187"/>
      <c r="Q882" s="187"/>
      <c r="R882" s="187"/>
      <c r="S882" s="187"/>
      <c r="T882" s="187"/>
      <c r="U882" s="187"/>
      <c r="V882" s="187"/>
      <c r="W882" s="187"/>
      <c r="X882" s="187"/>
    </row>
    <row r="883" spans="1:24">
      <c r="A883" s="66"/>
      <c r="B883" s="187"/>
      <c r="C883" s="215"/>
      <c r="D883" s="66"/>
      <c r="E883" s="66"/>
      <c r="F883" s="66"/>
      <c r="G883" s="66"/>
      <c r="H883" s="66"/>
      <c r="I883" s="66"/>
      <c r="J883" s="187"/>
      <c r="K883" s="66"/>
      <c r="L883" s="66"/>
      <c r="M883" s="187"/>
      <c r="N883" s="187"/>
      <c r="O883" s="187"/>
      <c r="P883" s="187"/>
      <c r="Q883" s="187"/>
      <c r="R883" s="187"/>
      <c r="S883" s="187"/>
      <c r="T883" s="187"/>
      <c r="U883" s="187"/>
      <c r="V883" s="187"/>
      <c r="W883" s="187"/>
      <c r="X883" s="187"/>
    </row>
    <row r="884" spans="1:24">
      <c r="A884" s="66"/>
      <c r="B884" s="187"/>
      <c r="C884" s="215"/>
      <c r="D884" s="66"/>
      <c r="E884" s="66"/>
      <c r="F884" s="66"/>
      <c r="G884" s="66"/>
      <c r="H884" s="66"/>
      <c r="I884" s="66"/>
      <c r="J884" s="187"/>
      <c r="K884" s="66"/>
      <c r="L884" s="66"/>
      <c r="M884" s="187"/>
      <c r="N884" s="187"/>
      <c r="O884" s="187"/>
      <c r="P884" s="187"/>
      <c r="Q884" s="187"/>
      <c r="R884" s="187"/>
      <c r="S884" s="187"/>
      <c r="T884" s="187"/>
      <c r="U884" s="187"/>
      <c r="V884" s="187"/>
      <c r="W884" s="187"/>
      <c r="X884" s="187"/>
    </row>
    <row r="885" spans="1:24">
      <c r="A885" s="66"/>
      <c r="B885" s="187"/>
      <c r="C885" s="215"/>
      <c r="D885" s="66"/>
      <c r="E885" s="66"/>
      <c r="F885" s="66"/>
      <c r="G885" s="66"/>
      <c r="H885" s="66"/>
      <c r="I885" s="66"/>
      <c r="J885" s="187"/>
      <c r="K885" s="66"/>
      <c r="L885" s="66"/>
      <c r="M885" s="187"/>
      <c r="N885" s="187"/>
      <c r="O885" s="187"/>
      <c r="P885" s="187"/>
      <c r="Q885" s="187"/>
      <c r="R885" s="187"/>
      <c r="S885" s="187"/>
      <c r="T885" s="187"/>
      <c r="U885" s="187"/>
      <c r="V885" s="187"/>
      <c r="W885" s="187"/>
      <c r="X885" s="187"/>
    </row>
    <row r="886" spans="1:24">
      <c r="A886" s="66"/>
      <c r="B886" s="187"/>
      <c r="C886" s="215"/>
      <c r="D886" s="66"/>
      <c r="E886" s="66"/>
      <c r="F886" s="66"/>
      <c r="G886" s="66"/>
      <c r="H886" s="66"/>
      <c r="I886" s="66"/>
      <c r="J886" s="187"/>
      <c r="K886" s="66"/>
      <c r="L886" s="66"/>
      <c r="M886" s="187"/>
      <c r="N886" s="187"/>
      <c r="O886" s="187"/>
      <c r="P886" s="187"/>
      <c r="Q886" s="187"/>
      <c r="R886" s="187"/>
      <c r="S886" s="187"/>
      <c r="T886" s="187"/>
      <c r="U886" s="187"/>
      <c r="V886" s="187"/>
      <c r="W886" s="187"/>
      <c r="X886" s="187"/>
    </row>
    <row r="887" spans="1:24">
      <c r="A887" s="66"/>
      <c r="B887" s="187"/>
      <c r="C887" s="215"/>
      <c r="D887" s="66"/>
      <c r="E887" s="66"/>
      <c r="F887" s="66"/>
      <c r="G887" s="66"/>
      <c r="H887" s="66"/>
      <c r="I887" s="66"/>
      <c r="J887" s="187"/>
      <c r="K887" s="66"/>
      <c r="L887" s="66"/>
      <c r="M887" s="187"/>
      <c r="N887" s="187"/>
      <c r="O887" s="187"/>
      <c r="P887" s="187"/>
      <c r="Q887" s="187"/>
      <c r="R887" s="187"/>
      <c r="S887" s="187"/>
      <c r="T887" s="187"/>
      <c r="U887" s="187"/>
      <c r="V887" s="187"/>
      <c r="W887" s="187"/>
      <c r="X887" s="187"/>
    </row>
    <row r="888" spans="1:24">
      <c r="A888" s="66"/>
      <c r="B888" s="187"/>
      <c r="C888" s="215"/>
      <c r="D888" s="66"/>
      <c r="E888" s="66"/>
      <c r="F888" s="66"/>
      <c r="G888" s="66"/>
      <c r="H888" s="66"/>
      <c r="I888" s="66"/>
      <c r="J888" s="187"/>
      <c r="K888" s="66"/>
      <c r="L888" s="66"/>
      <c r="M888" s="187"/>
      <c r="N888" s="187"/>
      <c r="O888" s="187"/>
      <c r="P888" s="187"/>
      <c r="Q888" s="187"/>
      <c r="R888" s="187"/>
      <c r="S888" s="187"/>
      <c r="T888" s="187"/>
      <c r="U888" s="187"/>
      <c r="V888" s="187"/>
      <c r="W888" s="187"/>
      <c r="X888" s="187"/>
    </row>
    <row r="889" spans="1:24">
      <c r="A889" s="66"/>
      <c r="B889" s="187"/>
      <c r="C889" s="215"/>
      <c r="D889" s="66"/>
      <c r="E889" s="66"/>
      <c r="F889" s="66"/>
      <c r="G889" s="66"/>
      <c r="H889" s="66"/>
      <c r="I889" s="66"/>
      <c r="J889" s="187"/>
      <c r="K889" s="66"/>
      <c r="L889" s="66"/>
      <c r="M889" s="187"/>
      <c r="N889" s="187"/>
      <c r="O889" s="187"/>
      <c r="P889" s="187"/>
      <c r="Q889" s="187"/>
      <c r="R889" s="187"/>
      <c r="S889" s="187"/>
      <c r="T889" s="187"/>
      <c r="U889" s="187"/>
      <c r="V889" s="187"/>
      <c r="W889" s="187"/>
      <c r="X889" s="187"/>
    </row>
    <row r="890" spans="1:24">
      <c r="A890" s="66"/>
      <c r="B890" s="187"/>
      <c r="C890" s="215"/>
      <c r="D890" s="66"/>
      <c r="E890" s="66"/>
      <c r="F890" s="66"/>
      <c r="G890" s="66"/>
      <c r="H890" s="66"/>
      <c r="I890" s="66"/>
      <c r="J890" s="187"/>
      <c r="K890" s="66"/>
      <c r="L890" s="66"/>
      <c r="M890" s="187"/>
      <c r="N890" s="187"/>
      <c r="O890" s="187"/>
      <c r="P890" s="187"/>
      <c r="Q890" s="187"/>
      <c r="R890" s="187"/>
      <c r="S890" s="187"/>
      <c r="T890" s="187"/>
      <c r="U890" s="187"/>
      <c r="V890" s="187"/>
      <c r="W890" s="187"/>
      <c r="X890" s="187"/>
    </row>
    <row r="891" spans="1:24">
      <c r="A891" s="66"/>
      <c r="B891" s="187"/>
      <c r="C891" s="215"/>
      <c r="D891" s="66"/>
      <c r="E891" s="66"/>
      <c r="F891" s="66"/>
      <c r="G891" s="66"/>
      <c r="H891" s="66"/>
      <c r="I891" s="66"/>
      <c r="J891" s="187"/>
      <c r="K891" s="66"/>
      <c r="L891" s="66"/>
      <c r="M891" s="187"/>
      <c r="N891" s="187"/>
      <c r="O891" s="187"/>
      <c r="P891" s="187"/>
      <c r="Q891" s="187"/>
      <c r="R891" s="187"/>
      <c r="S891" s="187"/>
      <c r="T891" s="187"/>
      <c r="U891" s="187"/>
      <c r="V891" s="187"/>
      <c r="W891" s="187"/>
      <c r="X891" s="187"/>
    </row>
    <row r="892" spans="1:24">
      <c r="A892" s="66"/>
      <c r="B892" s="187"/>
      <c r="C892" s="215"/>
      <c r="D892" s="66"/>
      <c r="E892" s="66"/>
      <c r="F892" s="66"/>
      <c r="G892" s="66"/>
      <c r="H892" s="66"/>
      <c r="I892" s="66"/>
      <c r="J892" s="187"/>
      <c r="K892" s="66"/>
      <c r="L892" s="66"/>
      <c r="M892" s="187"/>
      <c r="N892" s="187"/>
      <c r="O892" s="187"/>
      <c r="P892" s="187"/>
      <c r="Q892" s="187"/>
      <c r="R892" s="187"/>
      <c r="S892" s="187"/>
      <c r="T892" s="187"/>
      <c r="U892" s="187"/>
      <c r="V892" s="187"/>
      <c r="W892" s="187"/>
      <c r="X892" s="187"/>
    </row>
    <row r="893" spans="1:24">
      <c r="A893" s="66"/>
      <c r="B893" s="187"/>
      <c r="C893" s="215"/>
      <c r="D893" s="66"/>
      <c r="E893" s="66"/>
      <c r="F893" s="66"/>
      <c r="G893" s="66"/>
      <c r="H893" s="66"/>
      <c r="I893" s="66"/>
      <c r="J893" s="187"/>
      <c r="K893" s="66"/>
      <c r="L893" s="66"/>
      <c r="M893" s="187"/>
      <c r="N893" s="187"/>
      <c r="O893" s="187"/>
      <c r="P893" s="187"/>
      <c r="Q893" s="187"/>
      <c r="R893" s="187"/>
      <c r="S893" s="187"/>
      <c r="T893" s="187"/>
      <c r="U893" s="187"/>
      <c r="V893" s="187"/>
      <c r="W893" s="187"/>
      <c r="X893" s="187"/>
    </row>
    <row r="894" spans="1:24">
      <c r="A894" s="66"/>
      <c r="B894" s="187"/>
      <c r="C894" s="215"/>
      <c r="D894" s="66"/>
      <c r="E894" s="66"/>
      <c r="F894" s="66"/>
      <c r="G894" s="66"/>
      <c r="H894" s="66"/>
      <c r="I894" s="66"/>
      <c r="J894" s="187"/>
      <c r="K894" s="66"/>
      <c r="L894" s="66"/>
      <c r="M894" s="187"/>
      <c r="N894" s="187"/>
      <c r="O894" s="187"/>
      <c r="P894" s="187"/>
      <c r="Q894" s="187"/>
      <c r="R894" s="187"/>
      <c r="S894" s="187"/>
      <c r="T894" s="187"/>
      <c r="U894" s="187"/>
      <c r="V894" s="187"/>
      <c r="W894" s="187"/>
      <c r="X894" s="187"/>
    </row>
    <row r="895" spans="1:24">
      <c r="A895" s="66"/>
      <c r="B895" s="187"/>
      <c r="C895" s="215"/>
      <c r="D895" s="66"/>
      <c r="E895" s="66"/>
      <c r="F895" s="66"/>
      <c r="G895" s="66"/>
      <c r="H895" s="66"/>
      <c r="I895" s="66"/>
      <c r="J895" s="187"/>
      <c r="K895" s="66"/>
      <c r="L895" s="66"/>
      <c r="M895" s="187"/>
      <c r="N895" s="187"/>
      <c r="O895" s="187"/>
      <c r="P895" s="187"/>
      <c r="Q895" s="187"/>
      <c r="R895" s="187"/>
      <c r="S895" s="187"/>
      <c r="T895" s="187"/>
      <c r="U895" s="187"/>
      <c r="V895" s="187"/>
      <c r="W895" s="187"/>
      <c r="X895" s="187"/>
    </row>
    <row r="896" spans="1:24">
      <c r="A896" s="66"/>
      <c r="B896" s="187"/>
      <c r="C896" s="215"/>
      <c r="D896" s="66"/>
      <c r="E896" s="66"/>
      <c r="F896" s="66"/>
      <c r="G896" s="66"/>
      <c r="H896" s="66"/>
      <c r="I896" s="66"/>
      <c r="J896" s="187"/>
      <c r="K896" s="66"/>
      <c r="L896" s="66"/>
      <c r="M896" s="187"/>
      <c r="N896" s="187"/>
      <c r="O896" s="187"/>
      <c r="P896" s="187"/>
      <c r="Q896" s="187"/>
      <c r="R896" s="187"/>
      <c r="S896" s="187"/>
      <c r="T896" s="187"/>
      <c r="U896" s="187"/>
      <c r="V896" s="187"/>
      <c r="W896" s="187"/>
      <c r="X896" s="187"/>
    </row>
    <row r="897" spans="1:24">
      <c r="A897" s="66"/>
      <c r="B897" s="187"/>
      <c r="C897" s="215"/>
      <c r="D897" s="66"/>
      <c r="E897" s="66"/>
      <c r="F897" s="66"/>
      <c r="G897" s="66"/>
      <c r="H897" s="66"/>
      <c r="I897" s="66"/>
      <c r="J897" s="187"/>
      <c r="K897" s="66"/>
      <c r="L897" s="66"/>
      <c r="M897" s="187"/>
      <c r="N897" s="187"/>
      <c r="O897" s="187"/>
      <c r="P897" s="187"/>
      <c r="Q897" s="187"/>
      <c r="R897" s="187"/>
      <c r="S897" s="187"/>
      <c r="T897" s="187"/>
      <c r="U897" s="187"/>
      <c r="V897" s="187"/>
      <c r="W897" s="187"/>
      <c r="X897" s="187"/>
    </row>
    <row r="898" spans="1:24">
      <c r="A898" s="66"/>
      <c r="B898" s="187"/>
      <c r="C898" s="215"/>
      <c r="D898" s="66"/>
      <c r="E898" s="66"/>
      <c r="F898" s="66"/>
      <c r="G898" s="66"/>
      <c r="H898" s="66"/>
      <c r="I898" s="66"/>
      <c r="J898" s="187"/>
      <c r="K898" s="66"/>
      <c r="L898" s="66"/>
      <c r="M898" s="187"/>
      <c r="N898" s="187"/>
      <c r="O898" s="187"/>
      <c r="P898" s="187"/>
      <c r="Q898" s="187"/>
      <c r="R898" s="187"/>
      <c r="S898" s="187"/>
      <c r="T898" s="187"/>
      <c r="U898" s="187"/>
      <c r="V898" s="187"/>
      <c r="W898" s="187"/>
      <c r="X898" s="187"/>
    </row>
    <row r="899" spans="1:24">
      <c r="A899" s="66"/>
      <c r="B899" s="187"/>
      <c r="C899" s="215"/>
      <c r="D899" s="66"/>
      <c r="E899" s="66"/>
      <c r="F899" s="66"/>
      <c r="G899" s="66"/>
      <c r="H899" s="66"/>
      <c r="I899" s="66"/>
      <c r="J899" s="187"/>
      <c r="K899" s="66"/>
      <c r="L899" s="66"/>
      <c r="M899" s="187"/>
      <c r="N899" s="187"/>
      <c r="O899" s="187"/>
      <c r="P899" s="187"/>
      <c r="Q899" s="187"/>
      <c r="R899" s="187"/>
      <c r="S899" s="187"/>
      <c r="T899" s="187"/>
      <c r="U899" s="187"/>
      <c r="V899" s="187"/>
      <c r="W899" s="187"/>
      <c r="X899" s="187"/>
    </row>
    <row r="900" spans="1:24">
      <c r="A900" s="66"/>
      <c r="B900" s="187"/>
      <c r="C900" s="215"/>
      <c r="D900" s="66"/>
      <c r="E900" s="66"/>
      <c r="F900" s="66"/>
      <c r="G900" s="66"/>
      <c r="H900" s="66"/>
      <c r="I900" s="66"/>
      <c r="J900" s="187"/>
      <c r="K900" s="66"/>
      <c r="L900" s="66"/>
      <c r="M900" s="187"/>
      <c r="N900" s="187"/>
      <c r="O900" s="187"/>
      <c r="P900" s="187"/>
      <c r="Q900" s="187"/>
      <c r="R900" s="187"/>
      <c r="S900" s="187"/>
      <c r="T900" s="187"/>
      <c r="U900" s="187"/>
      <c r="V900" s="187"/>
      <c r="W900" s="187"/>
      <c r="X900" s="187"/>
    </row>
    <row r="901" spans="1:24">
      <c r="A901" s="66"/>
      <c r="B901" s="187"/>
      <c r="C901" s="215"/>
      <c r="D901" s="66"/>
      <c r="E901" s="66"/>
      <c r="F901" s="66"/>
      <c r="G901" s="66"/>
      <c r="H901" s="66"/>
      <c r="I901" s="66"/>
      <c r="J901" s="187"/>
      <c r="K901" s="66"/>
      <c r="L901" s="66"/>
      <c r="M901" s="187"/>
      <c r="N901" s="187"/>
      <c r="O901" s="187"/>
      <c r="P901" s="187"/>
      <c r="Q901" s="187"/>
      <c r="R901" s="187"/>
      <c r="S901" s="187"/>
      <c r="T901" s="187"/>
      <c r="U901" s="187"/>
      <c r="V901" s="187"/>
      <c r="W901" s="187"/>
      <c r="X901" s="187"/>
    </row>
    <row r="902" spans="1:24">
      <c r="A902" s="66"/>
      <c r="B902" s="187"/>
      <c r="C902" s="215"/>
      <c r="D902" s="66"/>
      <c r="E902" s="66"/>
      <c r="F902" s="66"/>
      <c r="G902" s="66"/>
      <c r="H902" s="66"/>
      <c r="I902" s="66"/>
      <c r="J902" s="187"/>
      <c r="K902" s="66"/>
      <c r="L902" s="66"/>
      <c r="M902" s="187"/>
      <c r="N902" s="187"/>
      <c r="O902" s="187"/>
      <c r="P902" s="187"/>
      <c r="Q902" s="187"/>
      <c r="R902" s="187"/>
      <c r="S902" s="187"/>
      <c r="T902" s="187"/>
      <c r="U902" s="187"/>
      <c r="V902" s="187"/>
      <c r="W902" s="187"/>
      <c r="X902" s="187"/>
    </row>
    <row r="903" spans="1:24">
      <c r="A903" s="66"/>
      <c r="B903" s="187"/>
      <c r="C903" s="215"/>
      <c r="D903" s="66"/>
      <c r="E903" s="66"/>
      <c r="F903" s="66"/>
      <c r="G903" s="66"/>
      <c r="H903" s="66"/>
      <c r="I903" s="66"/>
      <c r="J903" s="187"/>
      <c r="K903" s="66"/>
      <c r="L903" s="66"/>
      <c r="M903" s="187"/>
      <c r="N903" s="187"/>
      <c r="O903" s="187"/>
      <c r="P903" s="187"/>
      <c r="Q903" s="187"/>
      <c r="R903" s="187"/>
      <c r="S903" s="187"/>
      <c r="T903" s="187"/>
      <c r="U903" s="187"/>
      <c r="V903" s="187"/>
      <c r="W903" s="187"/>
      <c r="X903" s="187"/>
    </row>
    <row r="904" spans="1:24">
      <c r="A904" s="66"/>
      <c r="B904" s="187"/>
      <c r="C904" s="215"/>
      <c r="D904" s="66"/>
      <c r="E904" s="66"/>
      <c r="F904" s="66"/>
      <c r="G904" s="66"/>
      <c r="H904" s="66"/>
      <c r="I904" s="66"/>
      <c r="J904" s="187"/>
      <c r="K904" s="66"/>
      <c r="L904" s="66"/>
      <c r="M904" s="187"/>
      <c r="N904" s="187"/>
      <c r="O904" s="187"/>
      <c r="P904" s="187"/>
      <c r="Q904" s="187"/>
      <c r="R904" s="187"/>
      <c r="S904" s="187"/>
      <c r="T904" s="187"/>
      <c r="U904" s="187"/>
      <c r="V904" s="187"/>
      <c r="W904" s="187"/>
      <c r="X904" s="187"/>
    </row>
    <row r="905" spans="1:24">
      <c r="A905" s="66"/>
      <c r="B905" s="187"/>
      <c r="C905" s="215"/>
      <c r="D905" s="66"/>
      <c r="E905" s="66"/>
      <c r="F905" s="66"/>
      <c r="G905" s="66"/>
      <c r="H905" s="66"/>
      <c r="I905" s="66"/>
      <c r="J905" s="187"/>
      <c r="K905" s="66"/>
      <c r="L905" s="66"/>
      <c r="M905" s="187"/>
      <c r="N905" s="187"/>
      <c r="O905" s="187"/>
      <c r="P905" s="187"/>
      <c r="Q905" s="187"/>
      <c r="R905" s="187"/>
      <c r="S905" s="187"/>
      <c r="T905" s="187"/>
      <c r="U905" s="187"/>
      <c r="V905" s="187"/>
      <c r="W905" s="187"/>
      <c r="X905" s="187"/>
    </row>
    <row r="906" spans="1:24">
      <c r="A906" s="66"/>
      <c r="B906" s="187"/>
      <c r="C906" s="215"/>
      <c r="D906" s="66"/>
      <c r="E906" s="66"/>
      <c r="F906" s="66"/>
      <c r="G906" s="66"/>
      <c r="H906" s="66"/>
      <c r="I906" s="66"/>
      <c r="J906" s="187"/>
      <c r="K906" s="66"/>
      <c r="L906" s="66"/>
      <c r="M906" s="187"/>
      <c r="N906" s="187"/>
      <c r="O906" s="187"/>
      <c r="P906" s="187"/>
      <c r="Q906" s="187"/>
      <c r="R906" s="187"/>
      <c r="S906" s="187"/>
      <c r="T906" s="187"/>
      <c r="U906" s="187"/>
      <c r="V906" s="187"/>
      <c r="W906" s="187"/>
      <c r="X906" s="187"/>
    </row>
    <row r="907" spans="1:24">
      <c r="A907" s="66"/>
      <c r="B907" s="187"/>
      <c r="C907" s="215"/>
      <c r="D907" s="66"/>
      <c r="E907" s="66"/>
      <c r="F907" s="66"/>
      <c r="G907" s="66"/>
      <c r="H907" s="66"/>
      <c r="I907" s="66"/>
      <c r="J907" s="187"/>
      <c r="K907" s="66"/>
      <c r="L907" s="66"/>
      <c r="M907" s="187"/>
      <c r="N907" s="187"/>
      <c r="O907" s="187"/>
      <c r="P907" s="187"/>
      <c r="Q907" s="187"/>
      <c r="R907" s="187"/>
      <c r="S907" s="187"/>
      <c r="T907" s="187"/>
      <c r="U907" s="187"/>
      <c r="V907" s="187"/>
      <c r="W907" s="187"/>
      <c r="X907" s="187"/>
    </row>
    <row r="908" spans="1:24">
      <c r="A908" s="66"/>
      <c r="B908" s="187"/>
      <c r="C908" s="215"/>
      <c r="D908" s="66"/>
      <c r="E908" s="66"/>
      <c r="F908" s="66"/>
      <c r="G908" s="66"/>
      <c r="H908" s="66"/>
      <c r="I908" s="66"/>
      <c r="J908" s="187"/>
      <c r="K908" s="66"/>
      <c r="L908" s="66"/>
      <c r="M908" s="187"/>
      <c r="N908" s="187"/>
      <c r="O908" s="187"/>
      <c r="P908" s="187"/>
      <c r="Q908" s="187"/>
      <c r="R908" s="187"/>
      <c r="S908" s="187"/>
      <c r="T908" s="187"/>
      <c r="U908" s="187"/>
      <c r="V908" s="187"/>
      <c r="W908" s="187"/>
      <c r="X908" s="187"/>
    </row>
    <row r="909" spans="1:24">
      <c r="A909" s="66"/>
      <c r="B909" s="187"/>
      <c r="C909" s="215"/>
      <c r="D909" s="66"/>
      <c r="E909" s="66"/>
      <c r="F909" s="66"/>
      <c r="G909" s="66"/>
      <c r="H909" s="66"/>
      <c r="I909" s="66"/>
      <c r="J909" s="187"/>
      <c r="K909" s="66"/>
      <c r="L909" s="66"/>
      <c r="M909" s="187"/>
      <c r="N909" s="187"/>
      <c r="O909" s="187"/>
      <c r="P909" s="187"/>
      <c r="Q909" s="187"/>
      <c r="R909" s="187"/>
      <c r="S909" s="187"/>
      <c r="T909" s="187"/>
      <c r="U909" s="187"/>
      <c r="V909" s="187"/>
      <c r="W909" s="187"/>
      <c r="X909" s="187"/>
    </row>
    <row r="910" spans="1:24">
      <c r="A910" s="66"/>
      <c r="B910" s="187"/>
      <c r="C910" s="215"/>
      <c r="D910" s="66"/>
      <c r="E910" s="66"/>
      <c r="F910" s="66"/>
      <c r="G910" s="66"/>
      <c r="H910" s="66"/>
      <c r="I910" s="66"/>
      <c r="J910" s="187"/>
      <c r="K910" s="66"/>
      <c r="L910" s="66"/>
      <c r="M910" s="187"/>
      <c r="N910" s="187"/>
      <c r="O910" s="187"/>
      <c r="P910" s="187"/>
      <c r="Q910" s="187"/>
      <c r="R910" s="187"/>
      <c r="S910" s="187"/>
      <c r="T910" s="187"/>
      <c r="U910" s="187"/>
      <c r="V910" s="187"/>
      <c r="W910" s="187"/>
      <c r="X910" s="187"/>
    </row>
    <row r="911" spans="1:24">
      <c r="A911" s="66"/>
      <c r="B911" s="187"/>
      <c r="C911" s="215"/>
      <c r="D911" s="66"/>
      <c r="E911" s="66"/>
      <c r="F911" s="66"/>
      <c r="G911" s="66"/>
      <c r="H911" s="66"/>
      <c r="I911" s="66"/>
      <c r="J911" s="187"/>
      <c r="K911" s="66"/>
      <c r="L911" s="66"/>
      <c r="M911" s="187"/>
      <c r="N911" s="187"/>
      <c r="O911" s="187"/>
      <c r="P911" s="187"/>
      <c r="Q911" s="187"/>
      <c r="R911" s="187"/>
      <c r="S911" s="187"/>
      <c r="T911" s="187"/>
      <c r="U911" s="187"/>
      <c r="V911" s="187"/>
      <c r="W911" s="187"/>
      <c r="X911" s="187"/>
    </row>
    <row r="912" spans="1:24">
      <c r="A912" s="66"/>
      <c r="B912" s="187"/>
      <c r="C912" s="215"/>
      <c r="D912" s="66"/>
      <c r="E912" s="66"/>
      <c r="F912" s="66"/>
      <c r="G912" s="66"/>
      <c r="H912" s="66"/>
      <c r="I912" s="66"/>
      <c r="J912" s="187"/>
      <c r="K912" s="66"/>
      <c r="L912" s="66"/>
      <c r="M912" s="187"/>
      <c r="N912" s="187"/>
      <c r="O912" s="187"/>
      <c r="P912" s="187"/>
      <c r="Q912" s="187"/>
      <c r="R912" s="187"/>
      <c r="S912" s="187"/>
      <c r="T912" s="187"/>
      <c r="U912" s="187"/>
      <c r="V912" s="187"/>
      <c r="W912" s="187"/>
      <c r="X912" s="187"/>
    </row>
    <row r="913" spans="1:24">
      <c r="A913" s="66"/>
      <c r="B913" s="187"/>
      <c r="C913" s="215"/>
      <c r="D913" s="66"/>
      <c r="E913" s="66"/>
      <c r="F913" s="66"/>
      <c r="G913" s="66"/>
      <c r="H913" s="66"/>
      <c r="I913" s="66"/>
      <c r="J913" s="187"/>
      <c r="K913" s="66"/>
      <c r="L913" s="66"/>
      <c r="M913" s="187"/>
      <c r="N913" s="187"/>
      <c r="O913" s="187"/>
      <c r="P913" s="187"/>
      <c r="Q913" s="187"/>
      <c r="R913" s="187"/>
      <c r="S913" s="187"/>
      <c r="T913" s="187"/>
      <c r="U913" s="187"/>
      <c r="V913" s="187"/>
      <c r="W913" s="187"/>
      <c r="X913" s="187"/>
    </row>
    <row r="914" spans="1:24">
      <c r="A914" s="66"/>
      <c r="B914" s="187"/>
      <c r="C914" s="215"/>
      <c r="D914" s="66"/>
      <c r="E914" s="66"/>
      <c r="F914" s="66"/>
      <c r="G914" s="66"/>
      <c r="H914" s="66"/>
      <c r="I914" s="66"/>
      <c r="J914" s="187"/>
      <c r="K914" s="66"/>
      <c r="L914" s="66"/>
      <c r="M914" s="187"/>
      <c r="N914" s="187"/>
      <c r="O914" s="187"/>
      <c r="P914" s="187"/>
      <c r="Q914" s="187"/>
      <c r="R914" s="187"/>
      <c r="S914" s="187"/>
      <c r="T914" s="187"/>
      <c r="U914" s="187"/>
      <c r="V914" s="187"/>
      <c r="W914" s="187"/>
      <c r="X914" s="187"/>
    </row>
    <row r="915" spans="1:24">
      <c r="A915" s="66"/>
      <c r="B915" s="187"/>
      <c r="C915" s="215"/>
      <c r="D915" s="66"/>
      <c r="E915" s="66"/>
      <c r="F915" s="66"/>
      <c r="G915" s="66"/>
      <c r="H915" s="66"/>
      <c r="I915" s="66"/>
      <c r="J915" s="187"/>
      <c r="K915" s="66"/>
      <c r="L915" s="66"/>
      <c r="M915" s="187"/>
      <c r="N915" s="187"/>
      <c r="O915" s="187"/>
      <c r="P915" s="187"/>
      <c r="Q915" s="187"/>
      <c r="R915" s="187"/>
      <c r="S915" s="187"/>
      <c r="T915" s="187"/>
      <c r="U915" s="187"/>
      <c r="V915" s="187"/>
      <c r="W915" s="187"/>
      <c r="X915" s="187"/>
    </row>
    <row r="916" spans="1:24">
      <c r="A916" s="66"/>
      <c r="B916" s="187"/>
      <c r="C916" s="215"/>
      <c r="D916" s="66"/>
      <c r="E916" s="66"/>
      <c r="F916" s="66"/>
      <c r="G916" s="66"/>
      <c r="H916" s="66"/>
      <c r="I916" s="66"/>
      <c r="J916" s="187"/>
      <c r="K916" s="66"/>
      <c r="L916" s="66"/>
      <c r="M916" s="187"/>
      <c r="N916" s="187"/>
      <c r="O916" s="187"/>
      <c r="P916" s="187"/>
      <c r="Q916" s="187"/>
      <c r="R916" s="187"/>
      <c r="S916" s="187"/>
      <c r="T916" s="187"/>
      <c r="U916" s="187"/>
      <c r="V916" s="187"/>
      <c r="W916" s="187"/>
      <c r="X916" s="187"/>
    </row>
    <row r="917" spans="1:24">
      <c r="A917" s="66"/>
      <c r="B917" s="187"/>
      <c r="C917" s="215"/>
      <c r="D917" s="66"/>
      <c r="E917" s="66"/>
      <c r="F917" s="66"/>
      <c r="G917" s="66"/>
      <c r="H917" s="66"/>
      <c r="I917" s="66"/>
      <c r="J917" s="187"/>
      <c r="K917" s="66"/>
      <c r="L917" s="66"/>
      <c r="M917" s="187"/>
      <c r="N917" s="187"/>
      <c r="O917" s="187"/>
      <c r="P917" s="187"/>
      <c r="Q917" s="187"/>
      <c r="R917" s="187"/>
      <c r="S917" s="187"/>
      <c r="T917" s="187"/>
      <c r="U917" s="187"/>
      <c r="V917" s="187"/>
      <c r="W917" s="187"/>
      <c r="X917" s="187"/>
    </row>
    <row r="918" spans="1:24">
      <c r="A918" s="66"/>
      <c r="B918" s="187"/>
      <c r="C918" s="215"/>
      <c r="D918" s="66"/>
      <c r="E918" s="66"/>
      <c r="F918" s="66"/>
      <c r="G918" s="66"/>
      <c r="H918" s="66"/>
      <c r="I918" s="66"/>
      <c r="J918" s="187"/>
      <c r="K918" s="66"/>
      <c r="L918" s="66"/>
      <c r="M918" s="187"/>
      <c r="N918" s="187"/>
      <c r="O918" s="187"/>
      <c r="P918" s="187"/>
      <c r="Q918" s="187"/>
      <c r="R918" s="187"/>
      <c r="S918" s="187"/>
      <c r="T918" s="187"/>
      <c r="U918" s="187"/>
      <c r="V918" s="187"/>
      <c r="W918" s="187"/>
      <c r="X918" s="187"/>
    </row>
    <row r="919" spans="1:24">
      <c r="A919" s="66"/>
      <c r="B919" s="187"/>
      <c r="C919" s="215"/>
      <c r="D919" s="66"/>
      <c r="E919" s="66"/>
      <c r="F919" s="66"/>
      <c r="G919" s="66"/>
      <c r="H919" s="66"/>
      <c r="I919" s="66"/>
      <c r="J919" s="187"/>
      <c r="K919" s="66"/>
      <c r="L919" s="66"/>
      <c r="M919" s="187"/>
      <c r="N919" s="187"/>
      <c r="O919" s="187"/>
      <c r="P919" s="187"/>
      <c r="Q919" s="187"/>
      <c r="R919" s="187"/>
      <c r="S919" s="187"/>
      <c r="T919" s="187"/>
      <c r="U919" s="187"/>
      <c r="V919" s="187"/>
      <c r="W919" s="187"/>
      <c r="X919" s="187"/>
    </row>
    <row r="920" spans="1:24">
      <c r="A920" s="66"/>
      <c r="B920" s="187"/>
      <c r="C920" s="215"/>
      <c r="D920" s="66"/>
      <c r="E920" s="66"/>
      <c r="F920" s="66"/>
      <c r="G920" s="66"/>
      <c r="H920" s="66"/>
      <c r="I920" s="66"/>
      <c r="J920" s="187"/>
      <c r="K920" s="66"/>
      <c r="L920" s="66"/>
      <c r="M920" s="187"/>
      <c r="N920" s="187"/>
      <c r="O920" s="187"/>
      <c r="P920" s="187"/>
      <c r="Q920" s="187"/>
      <c r="R920" s="187"/>
      <c r="S920" s="187"/>
      <c r="T920" s="187"/>
      <c r="U920" s="187"/>
      <c r="V920" s="187"/>
      <c r="W920" s="187"/>
      <c r="X920" s="187"/>
    </row>
    <row r="921" spans="1:24">
      <c r="A921" s="66"/>
      <c r="B921" s="187"/>
      <c r="C921" s="215"/>
      <c r="D921" s="66"/>
      <c r="E921" s="66"/>
      <c r="F921" s="66"/>
      <c r="G921" s="66"/>
      <c r="H921" s="66"/>
      <c r="I921" s="66"/>
      <c r="J921" s="187"/>
      <c r="K921" s="66"/>
      <c r="L921" s="66"/>
      <c r="M921" s="187"/>
      <c r="N921" s="187"/>
      <c r="O921" s="187"/>
      <c r="P921" s="187"/>
      <c r="Q921" s="187"/>
      <c r="R921" s="187"/>
      <c r="S921" s="187"/>
      <c r="T921" s="187"/>
      <c r="U921" s="187"/>
      <c r="V921" s="187"/>
      <c r="W921" s="187"/>
      <c r="X921" s="187"/>
    </row>
    <row r="922" spans="1:24">
      <c r="A922" s="66"/>
      <c r="B922" s="187"/>
      <c r="C922" s="215"/>
      <c r="D922" s="66"/>
      <c r="E922" s="66"/>
      <c r="F922" s="66"/>
      <c r="G922" s="66"/>
      <c r="H922" s="66"/>
      <c r="I922" s="66"/>
      <c r="J922" s="187"/>
      <c r="K922" s="66"/>
      <c r="L922" s="66"/>
      <c r="M922" s="187"/>
      <c r="N922" s="187"/>
      <c r="O922" s="187"/>
      <c r="P922" s="187"/>
      <c r="Q922" s="187"/>
      <c r="R922" s="187"/>
      <c r="S922" s="187"/>
      <c r="T922" s="187"/>
      <c r="U922" s="187"/>
      <c r="V922" s="187"/>
      <c r="W922" s="187"/>
      <c r="X922" s="187"/>
    </row>
    <row r="923" spans="1:24">
      <c r="A923" s="66"/>
      <c r="B923" s="187"/>
      <c r="C923" s="215"/>
      <c r="D923" s="66"/>
      <c r="E923" s="66"/>
      <c r="F923" s="66"/>
      <c r="G923" s="66"/>
      <c r="H923" s="66"/>
      <c r="I923" s="66"/>
      <c r="J923" s="187"/>
      <c r="K923" s="66"/>
      <c r="L923" s="66"/>
      <c r="M923" s="187"/>
      <c r="N923" s="187"/>
      <c r="O923" s="187"/>
      <c r="P923" s="187"/>
      <c r="Q923" s="187"/>
      <c r="R923" s="187"/>
      <c r="S923" s="187"/>
      <c r="T923" s="187"/>
      <c r="U923" s="187"/>
      <c r="V923" s="187"/>
      <c r="W923" s="187"/>
      <c r="X923" s="187"/>
    </row>
    <row r="924" spans="1:24">
      <c r="A924" s="66"/>
      <c r="B924" s="187"/>
      <c r="C924" s="215"/>
      <c r="D924" s="66"/>
      <c r="E924" s="66"/>
      <c r="F924" s="66"/>
      <c r="G924" s="66"/>
      <c r="H924" s="66"/>
      <c r="I924" s="66"/>
      <c r="J924" s="187"/>
      <c r="K924" s="66"/>
      <c r="L924" s="66"/>
      <c r="M924" s="187"/>
      <c r="N924" s="187"/>
      <c r="O924" s="187"/>
      <c r="P924" s="187"/>
      <c r="Q924" s="187"/>
      <c r="R924" s="187"/>
      <c r="S924" s="187"/>
      <c r="T924" s="187"/>
      <c r="U924" s="187"/>
      <c r="V924" s="187"/>
      <c r="W924" s="187"/>
      <c r="X924" s="187"/>
    </row>
    <row r="925" spans="1:24">
      <c r="A925" s="66"/>
      <c r="B925" s="187"/>
      <c r="C925" s="215"/>
      <c r="D925" s="66"/>
      <c r="E925" s="66"/>
      <c r="F925" s="66"/>
      <c r="G925" s="66"/>
      <c r="H925" s="66"/>
      <c r="I925" s="66"/>
      <c r="J925" s="187"/>
      <c r="K925" s="66"/>
      <c r="L925" s="66"/>
      <c r="M925" s="187"/>
      <c r="N925" s="187"/>
      <c r="O925" s="187"/>
      <c r="P925" s="187"/>
      <c r="Q925" s="187"/>
      <c r="R925" s="187"/>
      <c r="S925" s="187"/>
      <c r="T925" s="187"/>
      <c r="U925" s="187"/>
      <c r="V925" s="187"/>
      <c r="W925" s="187"/>
      <c r="X925" s="187"/>
    </row>
    <row r="926" spans="1:24">
      <c r="A926" s="66"/>
      <c r="B926" s="187"/>
      <c r="C926" s="215"/>
      <c r="D926" s="66"/>
      <c r="E926" s="66"/>
      <c r="F926" s="66"/>
      <c r="G926" s="66"/>
      <c r="H926" s="66"/>
      <c r="I926" s="66"/>
      <c r="J926" s="187"/>
      <c r="K926" s="66"/>
      <c r="L926" s="66"/>
      <c r="M926" s="187"/>
      <c r="N926" s="187"/>
      <c r="O926" s="187"/>
      <c r="P926" s="187"/>
      <c r="Q926" s="187"/>
      <c r="R926" s="187"/>
      <c r="S926" s="187"/>
      <c r="T926" s="187"/>
      <c r="U926" s="187"/>
      <c r="V926" s="187"/>
      <c r="W926" s="187"/>
      <c r="X926" s="187"/>
    </row>
    <row r="927" spans="1:24">
      <c r="A927" s="66"/>
      <c r="B927" s="187"/>
      <c r="C927" s="215"/>
      <c r="D927" s="66"/>
      <c r="E927" s="66"/>
      <c r="F927" s="66"/>
      <c r="G927" s="66"/>
      <c r="H927" s="66"/>
      <c r="I927" s="66"/>
      <c r="J927" s="187"/>
      <c r="K927" s="66"/>
      <c r="L927" s="66"/>
      <c r="M927" s="187"/>
      <c r="N927" s="187"/>
      <c r="O927" s="187"/>
      <c r="P927" s="187"/>
      <c r="Q927" s="187"/>
      <c r="R927" s="187"/>
      <c r="S927" s="187"/>
      <c r="T927" s="187"/>
      <c r="U927" s="187"/>
      <c r="V927" s="187"/>
      <c r="W927" s="187"/>
      <c r="X927" s="187"/>
    </row>
    <row r="928" spans="1:24">
      <c r="A928" s="66"/>
      <c r="B928" s="187"/>
      <c r="C928" s="215"/>
      <c r="D928" s="66"/>
      <c r="E928" s="66"/>
      <c r="F928" s="66"/>
      <c r="G928" s="66"/>
      <c r="H928" s="66"/>
      <c r="I928" s="66"/>
      <c r="J928" s="187"/>
      <c r="K928" s="66"/>
      <c r="L928" s="66"/>
      <c r="M928" s="187"/>
      <c r="N928" s="187"/>
      <c r="O928" s="187"/>
      <c r="P928" s="187"/>
      <c r="Q928" s="187"/>
      <c r="R928" s="187"/>
      <c r="S928" s="187"/>
      <c r="T928" s="187"/>
      <c r="U928" s="187"/>
      <c r="V928" s="187"/>
      <c r="W928" s="187"/>
      <c r="X928" s="187"/>
    </row>
    <row r="929" spans="1:24">
      <c r="A929" s="66"/>
      <c r="B929" s="187"/>
      <c r="C929" s="215"/>
      <c r="D929" s="66"/>
      <c r="E929" s="66"/>
      <c r="F929" s="66"/>
      <c r="G929" s="66"/>
      <c r="H929" s="66"/>
      <c r="I929" s="66"/>
      <c r="J929" s="187"/>
      <c r="K929" s="66"/>
      <c r="L929" s="66"/>
      <c r="M929" s="187"/>
      <c r="N929" s="187"/>
      <c r="O929" s="187"/>
      <c r="P929" s="187"/>
      <c r="Q929" s="187"/>
      <c r="R929" s="187"/>
      <c r="S929" s="187"/>
      <c r="T929" s="187"/>
      <c r="U929" s="187"/>
      <c r="V929" s="187"/>
      <c r="W929" s="187"/>
      <c r="X929" s="187"/>
    </row>
    <row r="930" spans="1:24">
      <c r="A930" s="66"/>
      <c r="B930" s="187"/>
      <c r="C930" s="215"/>
      <c r="D930" s="66"/>
      <c r="E930" s="66"/>
      <c r="F930" s="66"/>
      <c r="G930" s="66"/>
      <c r="H930" s="66"/>
      <c r="I930" s="66"/>
      <c r="J930" s="187"/>
      <c r="K930" s="66"/>
      <c r="L930" s="66"/>
      <c r="M930" s="187"/>
      <c r="N930" s="187"/>
      <c r="O930" s="187"/>
      <c r="P930" s="187"/>
      <c r="Q930" s="187"/>
      <c r="R930" s="187"/>
      <c r="S930" s="187"/>
      <c r="T930" s="187"/>
      <c r="U930" s="187"/>
      <c r="V930" s="187"/>
      <c r="W930" s="187"/>
      <c r="X930" s="187"/>
    </row>
    <row r="931" spans="1:24">
      <c r="A931" s="66"/>
      <c r="B931" s="187"/>
      <c r="C931" s="215"/>
      <c r="D931" s="66"/>
      <c r="E931" s="66"/>
      <c r="F931" s="66"/>
      <c r="G931" s="66"/>
      <c r="H931" s="66"/>
      <c r="I931" s="66"/>
      <c r="J931" s="187"/>
      <c r="K931" s="66"/>
      <c r="L931" s="66"/>
      <c r="M931" s="187"/>
      <c r="N931" s="187"/>
      <c r="O931" s="187"/>
      <c r="P931" s="187"/>
      <c r="Q931" s="187"/>
      <c r="R931" s="187"/>
      <c r="S931" s="187"/>
      <c r="T931" s="187"/>
      <c r="U931" s="187"/>
      <c r="V931" s="187"/>
      <c r="W931" s="187"/>
      <c r="X931" s="187"/>
    </row>
    <row r="932" spans="1:24">
      <c r="A932" s="66"/>
      <c r="B932" s="187"/>
      <c r="C932" s="215"/>
      <c r="D932" s="66"/>
      <c r="E932" s="66"/>
      <c r="F932" s="66"/>
      <c r="G932" s="66"/>
      <c r="H932" s="66"/>
      <c r="I932" s="66"/>
      <c r="J932" s="187"/>
      <c r="K932" s="66"/>
      <c r="L932" s="66"/>
      <c r="M932" s="187"/>
      <c r="N932" s="187"/>
      <c r="O932" s="187"/>
      <c r="P932" s="187"/>
      <c r="Q932" s="187"/>
      <c r="R932" s="187"/>
      <c r="S932" s="187"/>
      <c r="T932" s="187"/>
      <c r="U932" s="187"/>
      <c r="V932" s="187"/>
      <c r="W932" s="187"/>
      <c r="X932" s="187"/>
    </row>
    <row r="933" spans="1:24">
      <c r="A933" s="66"/>
      <c r="B933" s="187"/>
      <c r="C933" s="215"/>
      <c r="D933" s="66"/>
      <c r="E933" s="66"/>
      <c r="F933" s="66"/>
      <c r="G933" s="66"/>
      <c r="H933" s="66"/>
      <c r="I933" s="66"/>
      <c r="J933" s="187"/>
      <c r="K933" s="66"/>
      <c r="L933" s="66"/>
      <c r="M933" s="187"/>
      <c r="N933" s="187"/>
      <c r="O933" s="187"/>
      <c r="P933" s="187"/>
      <c r="Q933" s="187"/>
      <c r="R933" s="187"/>
      <c r="S933" s="187"/>
      <c r="T933" s="187"/>
      <c r="U933" s="187"/>
      <c r="V933" s="187"/>
      <c r="W933" s="187"/>
      <c r="X933" s="187"/>
    </row>
    <row r="934" spans="1:24">
      <c r="A934" s="66"/>
      <c r="B934" s="187"/>
      <c r="C934" s="215"/>
      <c r="D934" s="66"/>
      <c r="E934" s="66"/>
      <c r="F934" s="66"/>
      <c r="G934" s="66"/>
      <c r="H934" s="66"/>
      <c r="I934" s="66"/>
      <c r="J934" s="187"/>
      <c r="K934" s="66"/>
      <c r="L934" s="66"/>
      <c r="M934" s="187"/>
      <c r="N934" s="187"/>
      <c r="O934" s="187"/>
      <c r="P934" s="187"/>
      <c r="Q934" s="187"/>
      <c r="R934" s="187"/>
      <c r="S934" s="187"/>
      <c r="T934" s="187"/>
      <c r="U934" s="187"/>
      <c r="V934" s="187"/>
      <c r="W934" s="187"/>
      <c r="X934" s="187"/>
    </row>
    <row r="935" spans="1:24">
      <c r="A935" s="66"/>
      <c r="B935" s="187"/>
      <c r="C935" s="215"/>
      <c r="D935" s="66"/>
      <c r="E935" s="66"/>
      <c r="F935" s="66"/>
      <c r="G935" s="66"/>
      <c r="H935" s="66"/>
      <c r="I935" s="66"/>
      <c r="J935" s="187"/>
      <c r="K935" s="66"/>
      <c r="L935" s="66"/>
      <c r="M935" s="187"/>
      <c r="N935" s="187"/>
      <c r="O935" s="187"/>
      <c r="P935" s="187"/>
      <c r="Q935" s="187"/>
      <c r="R935" s="187"/>
      <c r="S935" s="187"/>
      <c r="T935" s="187"/>
      <c r="U935" s="187"/>
      <c r="V935" s="187"/>
      <c r="W935" s="187"/>
      <c r="X935" s="187"/>
    </row>
    <row r="936" spans="1:24">
      <c r="A936" s="66"/>
      <c r="B936" s="187"/>
      <c r="C936" s="215"/>
      <c r="D936" s="66"/>
      <c r="E936" s="66"/>
      <c r="F936" s="66"/>
      <c r="G936" s="66"/>
      <c r="H936" s="66"/>
      <c r="I936" s="66"/>
      <c r="J936" s="187"/>
      <c r="K936" s="66"/>
      <c r="L936" s="66"/>
      <c r="M936" s="187"/>
      <c r="N936" s="187"/>
      <c r="O936" s="187"/>
      <c r="P936" s="187"/>
      <c r="Q936" s="187"/>
      <c r="R936" s="187"/>
      <c r="S936" s="187"/>
      <c r="T936" s="187"/>
      <c r="U936" s="187"/>
      <c r="V936" s="187"/>
      <c r="W936" s="187"/>
      <c r="X936" s="187"/>
    </row>
    <row r="937" spans="1:24">
      <c r="A937" s="66"/>
      <c r="B937" s="187"/>
      <c r="C937" s="215"/>
      <c r="D937" s="66"/>
      <c r="E937" s="66"/>
      <c r="F937" s="66"/>
      <c r="G937" s="66"/>
      <c r="H937" s="66"/>
      <c r="I937" s="66"/>
      <c r="J937" s="187"/>
      <c r="K937" s="66"/>
      <c r="L937" s="66"/>
      <c r="M937" s="187"/>
      <c r="N937" s="187"/>
      <c r="O937" s="187"/>
      <c r="P937" s="187"/>
      <c r="Q937" s="187"/>
      <c r="R937" s="187"/>
      <c r="S937" s="187"/>
      <c r="T937" s="187"/>
      <c r="U937" s="187"/>
      <c r="V937" s="187"/>
      <c r="W937" s="187"/>
      <c r="X937" s="187"/>
    </row>
    <row r="938" spans="1:24">
      <c r="A938" s="66"/>
      <c r="B938" s="187"/>
      <c r="C938" s="215"/>
      <c r="D938" s="66"/>
      <c r="E938" s="66"/>
      <c r="F938" s="66"/>
      <c r="G938" s="66"/>
      <c r="H938" s="66"/>
      <c r="I938" s="66"/>
      <c r="J938" s="187"/>
      <c r="K938" s="66"/>
      <c r="L938" s="66"/>
      <c r="M938" s="187"/>
      <c r="N938" s="187"/>
      <c r="O938" s="187"/>
      <c r="P938" s="187"/>
      <c r="Q938" s="187"/>
      <c r="R938" s="187"/>
      <c r="S938" s="187"/>
      <c r="T938" s="187"/>
      <c r="U938" s="187"/>
      <c r="V938" s="187"/>
      <c r="W938" s="187"/>
      <c r="X938" s="187"/>
    </row>
    <row r="939" spans="1:24">
      <c r="A939" s="66"/>
      <c r="B939" s="187"/>
      <c r="C939" s="215"/>
      <c r="D939" s="66"/>
      <c r="E939" s="66"/>
      <c r="F939" s="66"/>
      <c r="G939" s="66"/>
      <c r="H939" s="66"/>
      <c r="I939" s="66"/>
      <c r="J939" s="187"/>
      <c r="K939" s="66"/>
      <c r="L939" s="66"/>
      <c r="M939" s="187"/>
      <c r="N939" s="187"/>
      <c r="O939" s="187"/>
      <c r="P939" s="187"/>
      <c r="Q939" s="187"/>
      <c r="R939" s="187"/>
      <c r="S939" s="187"/>
      <c r="T939" s="187"/>
      <c r="U939" s="187"/>
      <c r="V939" s="187"/>
      <c r="W939" s="187"/>
      <c r="X939" s="187"/>
    </row>
    <row r="940" spans="1:24">
      <c r="A940" s="66"/>
      <c r="B940" s="187"/>
      <c r="C940" s="215"/>
      <c r="D940" s="66"/>
      <c r="E940" s="66"/>
      <c r="F940" s="66"/>
      <c r="G940" s="66"/>
      <c r="H940" s="66"/>
      <c r="I940" s="66"/>
      <c r="J940" s="187"/>
      <c r="K940" s="66"/>
      <c r="L940" s="66"/>
      <c r="M940" s="187"/>
      <c r="N940" s="187"/>
      <c r="O940" s="187"/>
      <c r="P940" s="187"/>
      <c r="Q940" s="187"/>
      <c r="R940" s="187"/>
      <c r="S940" s="187"/>
      <c r="T940" s="187"/>
      <c r="U940" s="187"/>
      <c r="V940" s="187"/>
      <c r="W940" s="187"/>
      <c r="X940" s="187"/>
    </row>
    <row r="941" spans="1:24">
      <c r="A941" s="66"/>
      <c r="B941" s="187"/>
      <c r="C941" s="215"/>
      <c r="D941" s="66"/>
      <c r="E941" s="66"/>
      <c r="F941" s="66"/>
      <c r="G941" s="66"/>
      <c r="H941" s="66"/>
      <c r="I941" s="66"/>
      <c r="J941" s="187"/>
      <c r="K941" s="66"/>
      <c r="L941" s="66"/>
      <c r="M941" s="187"/>
      <c r="N941" s="187"/>
      <c r="O941" s="187"/>
      <c r="P941" s="187"/>
      <c r="Q941" s="187"/>
      <c r="R941" s="187"/>
      <c r="S941" s="187"/>
      <c r="T941" s="187"/>
      <c r="U941" s="187"/>
      <c r="V941" s="187"/>
      <c r="W941" s="187"/>
      <c r="X941" s="187"/>
    </row>
    <row r="942" spans="1:24">
      <c r="A942" s="66"/>
      <c r="B942" s="187"/>
      <c r="C942" s="215"/>
      <c r="D942" s="66"/>
      <c r="E942" s="66"/>
      <c r="F942" s="66"/>
      <c r="G942" s="66"/>
      <c r="H942" s="66"/>
      <c r="I942" s="66"/>
      <c r="J942" s="187"/>
      <c r="K942" s="66"/>
      <c r="L942" s="66"/>
      <c r="M942" s="187"/>
      <c r="N942" s="187"/>
      <c r="O942" s="187"/>
      <c r="P942" s="187"/>
      <c r="Q942" s="187"/>
      <c r="R942" s="187"/>
      <c r="S942" s="187"/>
      <c r="T942" s="187"/>
      <c r="U942" s="187"/>
      <c r="V942" s="187"/>
      <c r="W942" s="187"/>
      <c r="X942" s="187"/>
    </row>
    <row r="943" spans="1:24">
      <c r="A943" s="66"/>
      <c r="B943" s="187"/>
      <c r="C943" s="215"/>
      <c r="D943" s="66"/>
      <c r="E943" s="66"/>
      <c r="F943" s="66"/>
      <c r="G943" s="66"/>
      <c r="H943" s="66"/>
      <c r="I943" s="66"/>
      <c r="J943" s="187"/>
      <c r="K943" s="66"/>
      <c r="L943" s="66"/>
      <c r="M943" s="187"/>
      <c r="N943" s="187"/>
      <c r="O943" s="187"/>
      <c r="P943" s="187"/>
      <c r="Q943" s="187"/>
      <c r="R943" s="187"/>
      <c r="S943" s="187"/>
      <c r="T943" s="187"/>
      <c r="U943" s="187"/>
      <c r="V943" s="187"/>
      <c r="W943" s="187"/>
      <c r="X943" s="187"/>
    </row>
    <row r="944" spans="1:24">
      <c r="A944" s="66"/>
      <c r="B944" s="187"/>
      <c r="C944" s="215"/>
      <c r="D944" s="66"/>
      <c r="E944" s="66"/>
      <c r="F944" s="66"/>
      <c r="G944" s="66"/>
      <c r="H944" s="66"/>
      <c r="I944" s="66"/>
      <c r="J944" s="187"/>
      <c r="K944" s="66"/>
      <c r="L944" s="66"/>
      <c r="M944" s="187"/>
      <c r="N944" s="187"/>
      <c r="O944" s="187"/>
      <c r="P944" s="187"/>
      <c r="Q944" s="187"/>
      <c r="R944" s="187"/>
      <c r="S944" s="187"/>
      <c r="T944" s="187"/>
      <c r="U944" s="187"/>
      <c r="V944" s="187"/>
      <c r="W944" s="187"/>
      <c r="X944" s="187"/>
    </row>
    <row r="945" spans="1:24">
      <c r="A945" s="66"/>
      <c r="B945" s="187"/>
      <c r="C945" s="215"/>
      <c r="D945" s="66"/>
      <c r="E945" s="66"/>
      <c r="F945" s="66"/>
      <c r="G945" s="66"/>
      <c r="H945" s="66"/>
      <c r="I945" s="66"/>
      <c r="J945" s="187"/>
      <c r="K945" s="66"/>
      <c r="L945" s="66"/>
      <c r="M945" s="187"/>
      <c r="N945" s="187"/>
      <c r="O945" s="187"/>
      <c r="P945" s="187"/>
      <c r="Q945" s="187"/>
      <c r="R945" s="187"/>
      <c r="S945" s="187"/>
      <c r="T945" s="187"/>
      <c r="U945" s="187"/>
      <c r="V945" s="187"/>
      <c r="W945" s="187"/>
      <c r="X945" s="187"/>
    </row>
    <row r="946" spans="1:24">
      <c r="A946" s="66"/>
      <c r="B946" s="187"/>
      <c r="C946" s="215"/>
      <c r="D946" s="66"/>
      <c r="E946" s="66"/>
      <c r="F946" s="66"/>
      <c r="G946" s="66"/>
      <c r="H946" s="66"/>
      <c r="I946" s="66"/>
      <c r="J946" s="187"/>
      <c r="K946" s="66"/>
      <c r="L946" s="66"/>
      <c r="M946" s="187"/>
      <c r="N946" s="187"/>
      <c r="O946" s="187"/>
      <c r="P946" s="187"/>
      <c r="Q946" s="187"/>
      <c r="R946" s="187"/>
      <c r="S946" s="187"/>
      <c r="T946" s="187"/>
      <c r="U946" s="187"/>
      <c r="V946" s="187"/>
      <c r="W946" s="187"/>
      <c r="X946" s="187"/>
    </row>
    <row r="947" spans="1:24">
      <c r="A947" s="66"/>
      <c r="B947" s="187"/>
      <c r="C947" s="215"/>
      <c r="D947" s="66"/>
      <c r="E947" s="66"/>
      <c r="F947" s="66"/>
      <c r="G947" s="66"/>
      <c r="H947" s="66"/>
      <c r="I947" s="66"/>
      <c r="J947" s="187"/>
      <c r="K947" s="66"/>
      <c r="L947" s="66"/>
      <c r="M947" s="187"/>
      <c r="N947" s="187"/>
      <c r="O947" s="187"/>
      <c r="P947" s="187"/>
      <c r="Q947" s="187"/>
      <c r="R947" s="187"/>
      <c r="S947" s="187"/>
      <c r="T947" s="187"/>
      <c r="U947" s="187"/>
      <c r="V947" s="187"/>
      <c r="W947" s="187"/>
      <c r="X947" s="187"/>
    </row>
    <row r="948" spans="1:24">
      <c r="A948" s="66"/>
      <c r="B948" s="187"/>
      <c r="C948" s="215"/>
      <c r="D948" s="66"/>
      <c r="E948" s="66"/>
      <c r="F948" s="66"/>
      <c r="G948" s="66"/>
      <c r="H948" s="66"/>
      <c r="I948" s="66"/>
      <c r="J948" s="187"/>
      <c r="K948" s="66"/>
      <c r="L948" s="66"/>
      <c r="M948" s="187"/>
      <c r="N948" s="187"/>
      <c r="O948" s="187"/>
      <c r="P948" s="187"/>
      <c r="Q948" s="187"/>
      <c r="R948" s="187"/>
      <c r="S948" s="187"/>
      <c r="T948" s="187"/>
      <c r="U948" s="187"/>
      <c r="V948" s="187"/>
      <c r="W948" s="187"/>
      <c r="X948" s="187"/>
    </row>
    <row r="949" spans="1:24">
      <c r="A949" s="66"/>
      <c r="B949" s="187"/>
      <c r="C949" s="215"/>
      <c r="D949" s="66"/>
      <c r="E949" s="66"/>
      <c r="F949" s="66"/>
      <c r="G949" s="66"/>
      <c r="H949" s="66"/>
      <c r="I949" s="66"/>
      <c r="J949" s="187"/>
      <c r="K949" s="66"/>
      <c r="L949" s="66"/>
      <c r="M949" s="187"/>
      <c r="N949" s="187"/>
      <c r="O949" s="187"/>
      <c r="P949" s="187"/>
      <c r="Q949" s="187"/>
      <c r="R949" s="187"/>
      <c r="S949" s="187"/>
      <c r="T949" s="187"/>
      <c r="U949" s="187"/>
      <c r="V949" s="187"/>
      <c r="W949" s="187"/>
      <c r="X949" s="187"/>
    </row>
    <row r="950" spans="1:24">
      <c r="A950" s="66"/>
      <c r="B950" s="187"/>
      <c r="C950" s="215"/>
      <c r="D950" s="66"/>
      <c r="E950" s="66"/>
      <c r="F950" s="66"/>
      <c r="G950" s="66"/>
      <c r="H950" s="66"/>
      <c r="I950" s="66"/>
      <c r="J950" s="187"/>
      <c r="K950" s="66"/>
      <c r="L950" s="66"/>
      <c r="M950" s="187"/>
      <c r="N950" s="187"/>
      <c r="O950" s="187"/>
      <c r="P950" s="187"/>
      <c r="Q950" s="187"/>
      <c r="R950" s="187"/>
      <c r="S950" s="187"/>
      <c r="T950" s="187"/>
      <c r="U950" s="187"/>
      <c r="V950" s="187"/>
      <c r="W950" s="187"/>
      <c r="X950" s="187"/>
    </row>
    <row r="951" spans="1:24">
      <c r="A951" s="66"/>
      <c r="B951" s="187"/>
      <c r="C951" s="215"/>
      <c r="D951" s="66"/>
      <c r="E951" s="66"/>
      <c r="F951" s="66"/>
      <c r="G951" s="66"/>
      <c r="H951" s="66"/>
      <c r="I951" s="66"/>
      <c r="J951" s="187"/>
      <c r="K951" s="66"/>
      <c r="L951" s="66"/>
      <c r="M951" s="187"/>
      <c r="N951" s="187"/>
      <c r="O951" s="187"/>
      <c r="P951" s="187"/>
      <c r="Q951" s="187"/>
      <c r="R951" s="187"/>
      <c r="S951" s="187"/>
      <c r="T951" s="187"/>
      <c r="U951" s="187"/>
      <c r="V951" s="187"/>
      <c r="W951" s="187"/>
      <c r="X951" s="187"/>
    </row>
    <row r="952" spans="1:24">
      <c r="A952" s="66"/>
      <c r="B952" s="187"/>
      <c r="C952" s="215"/>
      <c r="D952" s="66"/>
      <c r="E952" s="66"/>
      <c r="F952" s="66"/>
      <c r="G952" s="66"/>
      <c r="H952" s="66"/>
      <c r="I952" s="66"/>
      <c r="J952" s="187"/>
      <c r="K952" s="66"/>
      <c r="L952" s="66"/>
      <c r="M952" s="187"/>
      <c r="N952" s="187"/>
      <c r="O952" s="187"/>
      <c r="P952" s="187"/>
      <c r="Q952" s="187"/>
      <c r="R952" s="187"/>
      <c r="S952" s="187"/>
      <c r="T952" s="187"/>
      <c r="U952" s="187"/>
      <c r="V952" s="187"/>
      <c r="W952" s="187"/>
      <c r="X952" s="187"/>
    </row>
    <row r="953" spans="1:24">
      <c r="A953" s="66"/>
      <c r="B953" s="187"/>
      <c r="C953" s="215"/>
      <c r="D953" s="66"/>
      <c r="E953" s="66"/>
      <c r="F953" s="66"/>
      <c r="G953" s="66"/>
      <c r="H953" s="66"/>
      <c r="I953" s="66"/>
      <c r="J953" s="187"/>
      <c r="K953" s="66"/>
      <c r="L953" s="66"/>
      <c r="M953" s="187"/>
      <c r="N953" s="187"/>
      <c r="O953" s="187"/>
      <c r="P953" s="187"/>
      <c r="Q953" s="187"/>
      <c r="R953" s="187"/>
      <c r="S953" s="187"/>
      <c r="T953" s="187"/>
      <c r="U953" s="187"/>
      <c r="V953" s="187"/>
      <c r="W953" s="187"/>
      <c r="X953" s="187"/>
    </row>
    <row r="954" spans="1:24">
      <c r="A954" s="66"/>
      <c r="B954" s="187"/>
      <c r="C954" s="215"/>
      <c r="D954" s="66"/>
      <c r="E954" s="66"/>
      <c r="F954" s="66"/>
      <c r="G954" s="66"/>
      <c r="H954" s="66"/>
      <c r="I954" s="66"/>
      <c r="J954" s="187"/>
      <c r="K954" s="66"/>
      <c r="L954" s="66"/>
      <c r="M954" s="187"/>
      <c r="N954" s="187"/>
      <c r="O954" s="187"/>
      <c r="P954" s="187"/>
      <c r="Q954" s="187"/>
      <c r="R954" s="187"/>
      <c r="S954" s="187"/>
      <c r="T954" s="187"/>
      <c r="U954" s="187"/>
      <c r="V954" s="187"/>
      <c r="W954" s="187"/>
      <c r="X954" s="187"/>
    </row>
    <row r="955" spans="1:24">
      <c r="A955" s="66"/>
      <c r="B955" s="187"/>
      <c r="C955" s="215"/>
      <c r="D955" s="66"/>
      <c r="E955" s="66"/>
      <c r="F955" s="66"/>
      <c r="G955" s="66"/>
      <c r="H955" s="66"/>
      <c r="I955" s="66"/>
      <c r="J955" s="187"/>
      <c r="K955" s="66"/>
      <c r="L955" s="66"/>
      <c r="M955" s="187"/>
      <c r="N955" s="187"/>
      <c r="O955" s="187"/>
      <c r="P955" s="187"/>
      <c r="Q955" s="187"/>
      <c r="R955" s="187"/>
      <c r="S955" s="187"/>
      <c r="T955" s="187"/>
      <c r="U955" s="187"/>
      <c r="V955" s="187"/>
      <c r="W955" s="187"/>
      <c r="X955" s="187"/>
    </row>
    <row r="956" spans="1:24">
      <c r="A956" s="66"/>
      <c r="B956" s="187"/>
      <c r="C956" s="215"/>
      <c r="D956" s="66"/>
      <c r="E956" s="66"/>
      <c r="F956" s="66"/>
      <c r="G956" s="66"/>
      <c r="H956" s="66"/>
      <c r="I956" s="66"/>
      <c r="J956" s="187"/>
      <c r="K956" s="66"/>
      <c r="L956" s="66"/>
      <c r="M956" s="187"/>
      <c r="N956" s="187"/>
      <c r="O956" s="187"/>
      <c r="P956" s="187"/>
      <c r="Q956" s="187"/>
      <c r="R956" s="187"/>
      <c r="S956" s="187"/>
      <c r="T956" s="187"/>
      <c r="U956" s="187"/>
      <c r="V956" s="187"/>
      <c r="W956" s="187"/>
      <c r="X956" s="187"/>
    </row>
    <row r="957" spans="1:24">
      <c r="A957" s="66"/>
      <c r="B957" s="187"/>
      <c r="C957" s="215"/>
      <c r="D957" s="66"/>
      <c r="E957" s="66"/>
      <c r="F957" s="66"/>
      <c r="G957" s="66"/>
      <c r="H957" s="66"/>
      <c r="I957" s="66"/>
      <c r="J957" s="187"/>
      <c r="K957" s="66"/>
      <c r="L957" s="66"/>
      <c r="M957" s="187"/>
      <c r="N957" s="187"/>
      <c r="O957" s="187"/>
      <c r="P957" s="187"/>
      <c r="Q957" s="187"/>
      <c r="R957" s="187"/>
      <c r="S957" s="187"/>
      <c r="T957" s="187"/>
      <c r="U957" s="187"/>
      <c r="V957" s="187"/>
      <c r="W957" s="187"/>
      <c r="X957" s="187"/>
    </row>
    <row r="958" spans="1:24">
      <c r="A958" s="66"/>
      <c r="B958" s="187"/>
      <c r="C958" s="215"/>
      <c r="D958" s="66"/>
      <c r="E958" s="66"/>
      <c r="F958" s="66"/>
      <c r="G958" s="66"/>
      <c r="H958" s="66"/>
      <c r="I958" s="66"/>
      <c r="J958" s="187"/>
      <c r="K958" s="66"/>
      <c r="L958" s="66"/>
      <c r="M958" s="187"/>
      <c r="N958" s="187"/>
      <c r="O958" s="187"/>
      <c r="P958" s="187"/>
      <c r="Q958" s="187"/>
      <c r="R958" s="187"/>
      <c r="S958" s="187"/>
      <c r="T958" s="187"/>
      <c r="U958" s="187"/>
      <c r="V958" s="187"/>
      <c r="W958" s="187"/>
      <c r="X958" s="187"/>
    </row>
    <row r="959" spans="1:24">
      <c r="A959" s="66"/>
      <c r="B959" s="187"/>
      <c r="C959" s="215"/>
      <c r="D959" s="66"/>
      <c r="E959" s="66"/>
      <c r="F959" s="66"/>
      <c r="G959" s="66"/>
      <c r="H959" s="66"/>
      <c r="I959" s="66"/>
      <c r="J959" s="187"/>
      <c r="K959" s="66"/>
      <c r="L959" s="66"/>
      <c r="M959" s="187"/>
      <c r="N959" s="187"/>
      <c r="O959" s="187"/>
      <c r="P959" s="187"/>
      <c r="Q959" s="187"/>
      <c r="R959" s="187"/>
      <c r="S959" s="187"/>
      <c r="T959" s="187"/>
      <c r="U959" s="187"/>
      <c r="V959" s="187"/>
      <c r="W959" s="187"/>
      <c r="X959" s="187"/>
    </row>
    <row r="960" spans="1:24">
      <c r="A960" s="66"/>
      <c r="B960" s="187"/>
      <c r="C960" s="215"/>
      <c r="D960" s="66"/>
      <c r="E960" s="66"/>
      <c r="F960" s="66"/>
      <c r="G960" s="66"/>
      <c r="H960" s="66"/>
      <c r="I960" s="66"/>
      <c r="J960" s="187"/>
      <c r="K960" s="66"/>
      <c r="L960" s="66"/>
      <c r="M960" s="187"/>
      <c r="N960" s="187"/>
      <c r="O960" s="187"/>
      <c r="P960" s="187"/>
      <c r="Q960" s="187"/>
      <c r="R960" s="187"/>
      <c r="S960" s="187"/>
      <c r="T960" s="187"/>
      <c r="U960" s="187"/>
      <c r="V960" s="187"/>
      <c r="W960" s="187"/>
      <c r="X960" s="187"/>
    </row>
    <row r="961" spans="1:24">
      <c r="A961" s="66"/>
      <c r="B961" s="187"/>
      <c r="C961" s="215"/>
      <c r="D961" s="66"/>
      <c r="E961" s="66"/>
      <c r="F961" s="66"/>
      <c r="G961" s="66"/>
      <c r="H961" s="66"/>
      <c r="I961" s="66"/>
      <c r="J961" s="187"/>
      <c r="K961" s="66"/>
      <c r="L961" s="66"/>
      <c r="M961" s="187"/>
      <c r="N961" s="187"/>
      <c r="O961" s="187"/>
      <c r="P961" s="187"/>
      <c r="Q961" s="187"/>
      <c r="R961" s="187"/>
      <c r="S961" s="187"/>
      <c r="T961" s="187"/>
      <c r="U961" s="187"/>
      <c r="V961" s="187"/>
      <c r="W961" s="187"/>
      <c r="X961" s="187"/>
    </row>
    <row r="962" spans="1:24">
      <c r="A962" s="66"/>
      <c r="B962" s="187"/>
      <c r="C962" s="215"/>
      <c r="D962" s="66"/>
      <c r="E962" s="66"/>
      <c r="F962" s="66"/>
      <c r="G962" s="66"/>
      <c r="H962" s="66"/>
      <c r="I962" s="66"/>
      <c r="J962" s="187"/>
      <c r="K962" s="66"/>
      <c r="L962" s="66"/>
      <c r="M962" s="187"/>
      <c r="N962" s="187"/>
      <c r="O962" s="187"/>
      <c r="P962" s="187"/>
      <c r="Q962" s="187"/>
      <c r="R962" s="187"/>
      <c r="S962" s="187"/>
      <c r="T962" s="187"/>
      <c r="U962" s="187"/>
      <c r="V962" s="187"/>
      <c r="W962" s="187"/>
      <c r="X962" s="187"/>
    </row>
    <row r="963" spans="1:24">
      <c r="A963" s="66"/>
      <c r="B963" s="187"/>
      <c r="C963" s="215"/>
      <c r="D963" s="66"/>
      <c r="E963" s="66"/>
      <c r="F963" s="66"/>
      <c r="G963" s="66"/>
      <c r="H963" s="66"/>
      <c r="I963" s="66"/>
      <c r="J963" s="187"/>
      <c r="K963" s="66"/>
      <c r="L963" s="66"/>
      <c r="M963" s="187"/>
      <c r="N963" s="187"/>
      <c r="O963" s="187"/>
      <c r="P963" s="187"/>
      <c r="Q963" s="187"/>
      <c r="R963" s="187"/>
      <c r="S963" s="187"/>
      <c r="T963" s="187"/>
      <c r="U963" s="187"/>
      <c r="V963" s="187"/>
      <c r="W963" s="187"/>
      <c r="X963" s="187"/>
    </row>
    <row r="964" spans="1:24">
      <c r="A964" s="66"/>
      <c r="B964" s="187"/>
      <c r="C964" s="215"/>
      <c r="D964" s="66"/>
      <c r="E964" s="66"/>
      <c r="F964" s="66"/>
      <c r="G964" s="66"/>
      <c r="H964" s="66"/>
      <c r="I964" s="66"/>
      <c r="J964" s="187"/>
      <c r="K964" s="66"/>
      <c r="L964" s="66"/>
      <c r="M964" s="187"/>
      <c r="N964" s="187"/>
      <c r="O964" s="187"/>
      <c r="P964" s="187"/>
      <c r="Q964" s="187"/>
      <c r="R964" s="187"/>
      <c r="S964" s="187"/>
      <c r="T964" s="187"/>
      <c r="U964" s="187"/>
      <c r="V964" s="187"/>
      <c r="W964" s="187"/>
      <c r="X964" s="187"/>
    </row>
    <row r="965" spans="1:24">
      <c r="A965" s="66"/>
      <c r="B965" s="187"/>
      <c r="C965" s="215"/>
      <c r="D965" s="66"/>
      <c r="E965" s="66"/>
      <c r="F965" s="66"/>
      <c r="G965" s="66"/>
      <c r="H965" s="66"/>
      <c r="I965" s="66"/>
      <c r="J965" s="187"/>
      <c r="K965" s="66"/>
      <c r="L965" s="66"/>
      <c r="M965" s="187"/>
      <c r="N965" s="187"/>
      <c r="O965" s="187"/>
      <c r="P965" s="187"/>
      <c r="Q965" s="187"/>
      <c r="R965" s="187"/>
      <c r="S965" s="187"/>
      <c r="T965" s="187"/>
      <c r="U965" s="187"/>
      <c r="V965" s="187"/>
      <c r="W965" s="187"/>
      <c r="X965" s="187"/>
    </row>
    <row r="966" spans="1:24">
      <c r="A966" s="66"/>
      <c r="B966" s="187"/>
      <c r="C966" s="215"/>
      <c r="D966" s="66"/>
      <c r="E966" s="66"/>
      <c r="F966" s="66"/>
      <c r="G966" s="66"/>
      <c r="H966" s="66"/>
      <c r="I966" s="66"/>
      <c r="J966" s="187"/>
      <c r="K966" s="66"/>
      <c r="L966" s="66"/>
      <c r="M966" s="187"/>
      <c r="N966" s="187"/>
      <c r="O966" s="187"/>
      <c r="P966" s="187"/>
      <c r="Q966" s="187"/>
      <c r="R966" s="187"/>
      <c r="S966" s="187"/>
      <c r="T966" s="187"/>
      <c r="U966" s="187"/>
      <c r="V966" s="187"/>
      <c r="W966" s="187"/>
      <c r="X966" s="187"/>
    </row>
    <row r="967" spans="1:24">
      <c r="A967" s="66"/>
      <c r="B967" s="187"/>
      <c r="C967" s="215"/>
      <c r="D967" s="66"/>
      <c r="E967" s="66"/>
      <c r="F967" s="66"/>
      <c r="G967" s="66"/>
      <c r="H967" s="66"/>
      <c r="I967" s="66"/>
      <c r="J967" s="187"/>
      <c r="K967" s="66"/>
      <c r="L967" s="66"/>
      <c r="M967" s="187"/>
      <c r="N967" s="187"/>
      <c r="O967" s="187"/>
      <c r="P967" s="187"/>
      <c r="Q967" s="187"/>
      <c r="R967" s="187"/>
      <c r="S967" s="187"/>
      <c r="T967" s="187"/>
      <c r="U967" s="187"/>
      <c r="V967" s="187"/>
      <c r="W967" s="187"/>
      <c r="X967" s="187"/>
    </row>
    <row r="968" spans="1:24">
      <c r="A968" s="66"/>
      <c r="B968" s="187"/>
      <c r="C968" s="215"/>
      <c r="D968" s="66"/>
      <c r="E968" s="66"/>
      <c r="F968" s="66"/>
      <c r="G968" s="66"/>
      <c r="H968" s="66"/>
      <c r="I968" s="66"/>
      <c r="J968" s="187"/>
      <c r="K968" s="66"/>
      <c r="L968" s="66"/>
      <c r="M968" s="187"/>
      <c r="N968" s="187"/>
      <c r="O968" s="187"/>
      <c r="P968" s="187"/>
      <c r="Q968" s="187"/>
      <c r="R968" s="187"/>
      <c r="S968" s="187"/>
      <c r="T968" s="187"/>
      <c r="U968" s="187"/>
      <c r="V968" s="187"/>
      <c r="W968" s="187"/>
      <c r="X968" s="187"/>
    </row>
    <row r="969" spans="1:24">
      <c r="A969" s="66"/>
      <c r="B969" s="187"/>
      <c r="C969" s="215"/>
      <c r="D969" s="66"/>
      <c r="E969" s="66"/>
      <c r="F969" s="66"/>
      <c r="G969" s="66"/>
      <c r="H969" s="66"/>
      <c r="I969" s="66"/>
      <c r="J969" s="187"/>
      <c r="K969" s="66"/>
      <c r="L969" s="66"/>
      <c r="M969" s="187"/>
      <c r="N969" s="187"/>
      <c r="O969" s="187"/>
      <c r="P969" s="187"/>
      <c r="Q969" s="187"/>
      <c r="R969" s="187"/>
      <c r="S969" s="187"/>
      <c r="T969" s="187"/>
      <c r="U969" s="187"/>
      <c r="V969" s="187"/>
      <c r="W969" s="187"/>
      <c r="X969" s="187"/>
    </row>
    <row r="970" spans="1:24">
      <c r="A970" s="66"/>
      <c r="B970" s="187"/>
      <c r="C970" s="215"/>
      <c r="D970" s="66"/>
      <c r="E970" s="66"/>
      <c r="F970" s="66"/>
      <c r="G970" s="66"/>
      <c r="H970" s="66"/>
      <c r="I970" s="66"/>
      <c r="J970" s="187"/>
      <c r="K970" s="66"/>
      <c r="L970" s="66"/>
      <c r="M970" s="187"/>
      <c r="N970" s="187"/>
      <c r="O970" s="187"/>
      <c r="P970" s="187"/>
      <c r="Q970" s="187"/>
      <c r="R970" s="187"/>
      <c r="S970" s="187"/>
      <c r="T970" s="187"/>
      <c r="U970" s="187"/>
      <c r="V970" s="187"/>
      <c r="W970" s="187"/>
      <c r="X970" s="187"/>
    </row>
    <row r="971" spans="1:24">
      <c r="A971" s="66"/>
      <c r="B971" s="187"/>
      <c r="C971" s="215"/>
      <c r="D971" s="66"/>
      <c r="E971" s="66"/>
      <c r="F971" s="66"/>
      <c r="G971" s="66"/>
      <c r="H971" s="66"/>
      <c r="I971" s="66"/>
      <c r="J971" s="187"/>
      <c r="K971" s="66"/>
      <c r="L971" s="66"/>
      <c r="M971" s="187"/>
      <c r="N971" s="187"/>
      <c r="O971" s="187"/>
      <c r="P971" s="187"/>
      <c r="Q971" s="187"/>
      <c r="R971" s="187"/>
      <c r="S971" s="187"/>
      <c r="T971" s="187"/>
      <c r="U971" s="187"/>
      <c r="V971" s="187"/>
      <c r="W971" s="187"/>
      <c r="X971" s="187"/>
    </row>
    <row r="972" spans="1:24">
      <c r="A972" s="66"/>
      <c r="B972" s="187"/>
      <c r="C972" s="215"/>
      <c r="D972" s="66"/>
      <c r="E972" s="66"/>
      <c r="F972" s="66"/>
      <c r="G972" s="66"/>
      <c r="H972" s="66"/>
      <c r="I972" s="66"/>
      <c r="J972" s="187"/>
      <c r="K972" s="66"/>
      <c r="L972" s="66"/>
      <c r="M972" s="187"/>
      <c r="N972" s="187"/>
      <c r="O972" s="187"/>
      <c r="P972" s="187"/>
      <c r="Q972" s="187"/>
      <c r="R972" s="187"/>
      <c r="S972" s="187"/>
      <c r="T972" s="187"/>
      <c r="U972" s="187"/>
      <c r="V972" s="187"/>
      <c r="W972" s="187"/>
      <c r="X972" s="187"/>
    </row>
    <row r="973" spans="1:24">
      <c r="A973" s="66"/>
      <c r="B973" s="187"/>
      <c r="C973" s="215"/>
      <c r="D973" s="66"/>
      <c r="E973" s="66"/>
      <c r="F973" s="66"/>
      <c r="G973" s="66"/>
      <c r="H973" s="66"/>
      <c r="I973" s="66"/>
      <c r="J973" s="187"/>
      <c r="K973" s="66"/>
      <c r="L973" s="66"/>
      <c r="M973" s="187"/>
      <c r="N973" s="187"/>
      <c r="O973" s="187"/>
      <c r="P973" s="187"/>
      <c r="Q973" s="187"/>
      <c r="R973" s="187"/>
      <c r="S973" s="187"/>
      <c r="T973" s="187"/>
      <c r="U973" s="187"/>
      <c r="V973" s="187"/>
      <c r="W973" s="187"/>
      <c r="X973" s="187"/>
    </row>
    <row r="974" spans="1:24">
      <c r="A974" s="66"/>
      <c r="B974" s="187"/>
      <c r="C974" s="215"/>
      <c r="D974" s="66"/>
      <c r="E974" s="66"/>
      <c r="F974" s="66"/>
      <c r="G974" s="66"/>
      <c r="H974" s="66"/>
      <c r="I974" s="66"/>
      <c r="J974" s="187"/>
      <c r="K974" s="66"/>
      <c r="L974" s="66"/>
      <c r="M974" s="187"/>
      <c r="N974" s="187"/>
      <c r="O974" s="187"/>
      <c r="P974" s="187"/>
      <c r="Q974" s="187"/>
      <c r="R974" s="187"/>
      <c r="S974" s="187"/>
      <c r="T974" s="187"/>
      <c r="U974" s="187"/>
      <c r="V974" s="187"/>
      <c r="W974" s="187"/>
      <c r="X974" s="187"/>
    </row>
    <row r="975" spans="1:24">
      <c r="A975" s="66"/>
      <c r="B975" s="187"/>
      <c r="C975" s="215"/>
      <c r="D975" s="66"/>
      <c r="E975" s="66"/>
      <c r="F975" s="66"/>
      <c r="G975" s="66"/>
      <c r="H975" s="66"/>
      <c r="I975" s="66"/>
      <c r="J975" s="187"/>
      <c r="K975" s="66"/>
      <c r="L975" s="66"/>
      <c r="M975" s="187"/>
      <c r="N975" s="187"/>
      <c r="O975" s="187"/>
      <c r="P975" s="187"/>
      <c r="Q975" s="187"/>
      <c r="R975" s="187"/>
      <c r="S975" s="187"/>
      <c r="T975" s="187"/>
      <c r="U975" s="187"/>
      <c r="V975" s="187"/>
      <c r="W975" s="187"/>
      <c r="X975" s="187"/>
    </row>
    <row r="976" spans="1:24">
      <c r="A976" s="66"/>
      <c r="B976" s="187"/>
      <c r="C976" s="215"/>
      <c r="D976" s="66"/>
      <c r="E976" s="66"/>
      <c r="F976" s="66"/>
      <c r="G976" s="66"/>
      <c r="H976" s="66"/>
      <c r="I976" s="66"/>
      <c r="J976" s="187"/>
      <c r="K976" s="66"/>
      <c r="L976" s="66"/>
      <c r="M976" s="187"/>
      <c r="N976" s="187"/>
      <c r="O976" s="187"/>
      <c r="P976" s="187"/>
      <c r="Q976" s="187"/>
      <c r="R976" s="187"/>
      <c r="S976" s="187"/>
      <c r="T976" s="187"/>
      <c r="U976" s="187"/>
      <c r="V976" s="187"/>
      <c r="W976" s="187"/>
      <c r="X976" s="187"/>
    </row>
    <row r="977" spans="1:24">
      <c r="A977" s="66"/>
      <c r="B977" s="187"/>
      <c r="C977" s="215"/>
      <c r="D977" s="66"/>
      <c r="E977" s="66"/>
      <c r="F977" s="66"/>
      <c r="G977" s="66"/>
      <c r="H977" s="66"/>
      <c r="I977" s="66"/>
      <c r="J977" s="187"/>
      <c r="K977" s="66"/>
      <c r="L977" s="66"/>
      <c r="M977" s="187"/>
      <c r="N977" s="187"/>
      <c r="O977" s="187"/>
      <c r="P977" s="187"/>
      <c r="Q977" s="187"/>
      <c r="R977" s="187"/>
      <c r="S977" s="187"/>
      <c r="T977" s="187"/>
      <c r="U977" s="187"/>
      <c r="V977" s="187"/>
      <c r="W977" s="187"/>
      <c r="X977" s="187"/>
    </row>
    <row r="978" spans="1:24">
      <c r="A978" s="66"/>
      <c r="B978" s="187"/>
      <c r="C978" s="215"/>
      <c r="D978" s="66"/>
      <c r="E978" s="66"/>
      <c r="F978" s="66"/>
      <c r="G978" s="66"/>
      <c r="H978" s="66"/>
      <c r="I978" s="66"/>
      <c r="J978" s="187"/>
      <c r="K978" s="66"/>
      <c r="L978" s="66"/>
      <c r="M978" s="187"/>
      <c r="N978" s="187"/>
      <c r="O978" s="187"/>
      <c r="P978" s="187"/>
      <c r="Q978" s="187"/>
      <c r="R978" s="187"/>
      <c r="S978" s="187"/>
      <c r="T978" s="187"/>
      <c r="U978" s="187"/>
      <c r="V978" s="187"/>
      <c r="W978" s="187"/>
      <c r="X978" s="187"/>
    </row>
    <row r="979" spans="1:24">
      <c r="A979" s="66"/>
      <c r="B979" s="187"/>
      <c r="C979" s="215"/>
      <c r="D979" s="66"/>
      <c r="E979" s="66"/>
      <c r="F979" s="66"/>
      <c r="G979" s="66"/>
      <c r="H979" s="66"/>
      <c r="I979" s="66"/>
      <c r="J979" s="187"/>
      <c r="K979" s="66"/>
      <c r="L979" s="66"/>
      <c r="M979" s="187"/>
      <c r="N979" s="187"/>
      <c r="O979" s="187"/>
      <c r="P979" s="187"/>
      <c r="Q979" s="187"/>
      <c r="R979" s="187"/>
      <c r="S979" s="187"/>
      <c r="T979" s="187"/>
      <c r="U979" s="187"/>
      <c r="V979" s="187"/>
      <c r="W979" s="187"/>
      <c r="X979" s="187"/>
    </row>
    <row r="980" spans="1:24">
      <c r="A980" s="66"/>
      <c r="B980" s="187"/>
      <c r="C980" s="215"/>
      <c r="D980" s="66"/>
      <c r="E980" s="66"/>
      <c r="F980" s="66"/>
      <c r="G980" s="66"/>
      <c r="H980" s="66"/>
      <c r="I980" s="66"/>
      <c r="J980" s="187"/>
      <c r="K980" s="66"/>
      <c r="L980" s="66"/>
      <c r="M980" s="187"/>
      <c r="N980" s="187"/>
      <c r="O980" s="187"/>
      <c r="P980" s="187"/>
      <c r="Q980" s="187"/>
      <c r="R980" s="187"/>
      <c r="S980" s="187"/>
      <c r="T980" s="187"/>
      <c r="U980" s="187"/>
      <c r="V980" s="187"/>
      <c r="W980" s="187"/>
      <c r="X980" s="187"/>
    </row>
    <row r="981" spans="1:24">
      <c r="A981" s="66"/>
      <c r="B981" s="187"/>
      <c r="C981" s="215"/>
      <c r="D981" s="66"/>
      <c r="E981" s="66"/>
      <c r="F981" s="66"/>
      <c r="G981" s="66"/>
      <c r="H981" s="66"/>
      <c r="I981" s="66"/>
      <c r="J981" s="187"/>
      <c r="K981" s="66"/>
      <c r="L981" s="66"/>
      <c r="M981" s="187"/>
      <c r="N981" s="187"/>
      <c r="O981" s="187"/>
      <c r="P981" s="187"/>
      <c r="Q981" s="187"/>
      <c r="R981" s="187"/>
      <c r="S981" s="187"/>
      <c r="T981" s="187"/>
      <c r="U981" s="187"/>
      <c r="V981" s="187"/>
      <c r="W981" s="187"/>
      <c r="X981" s="187"/>
    </row>
    <row r="982" spans="1:24">
      <c r="A982" s="66"/>
      <c r="B982" s="187"/>
      <c r="C982" s="215"/>
      <c r="D982" s="66"/>
      <c r="E982" s="66"/>
      <c r="F982" s="66"/>
      <c r="G982" s="66"/>
      <c r="H982" s="66"/>
      <c r="I982" s="66"/>
      <c r="J982" s="187"/>
      <c r="K982" s="66"/>
      <c r="L982" s="66"/>
      <c r="M982" s="187"/>
      <c r="N982" s="187"/>
      <c r="O982" s="187"/>
      <c r="P982" s="187"/>
      <c r="Q982" s="187"/>
      <c r="R982" s="187"/>
      <c r="S982" s="187"/>
      <c r="T982" s="187"/>
      <c r="U982" s="187"/>
      <c r="V982" s="187"/>
      <c r="W982" s="187"/>
      <c r="X982" s="187"/>
    </row>
    <row r="983" spans="1:24">
      <c r="A983" s="66"/>
      <c r="B983" s="187"/>
      <c r="C983" s="215"/>
      <c r="D983" s="66"/>
      <c r="E983" s="66"/>
      <c r="F983" s="66"/>
      <c r="G983" s="66"/>
      <c r="H983" s="66"/>
      <c r="I983" s="66"/>
      <c r="J983" s="187"/>
      <c r="K983" s="66"/>
      <c r="L983" s="66"/>
      <c r="M983" s="187"/>
      <c r="N983" s="187"/>
      <c r="O983" s="187"/>
      <c r="P983" s="187"/>
      <c r="Q983" s="187"/>
      <c r="R983" s="187"/>
      <c r="S983" s="187"/>
      <c r="T983" s="187"/>
      <c r="U983" s="187"/>
      <c r="V983" s="187"/>
      <c r="W983" s="187"/>
      <c r="X983" s="187"/>
    </row>
    <row r="984" spans="1:24">
      <c r="A984" s="66"/>
      <c r="B984" s="187"/>
      <c r="C984" s="215"/>
      <c r="D984" s="66"/>
      <c r="E984" s="66"/>
      <c r="F984" s="66"/>
      <c r="G984" s="66"/>
      <c r="H984" s="66"/>
      <c r="I984" s="66"/>
      <c r="J984" s="187"/>
      <c r="K984" s="66"/>
      <c r="L984" s="66"/>
      <c r="M984" s="187"/>
      <c r="N984" s="187"/>
      <c r="O984" s="187"/>
      <c r="P984" s="187"/>
      <c r="Q984" s="187"/>
      <c r="R984" s="187"/>
      <c r="S984" s="187"/>
      <c r="T984" s="187"/>
      <c r="U984" s="187"/>
      <c r="V984" s="187"/>
      <c r="W984" s="187"/>
      <c r="X984" s="187"/>
    </row>
    <row r="985" spans="1:24">
      <c r="A985" s="66"/>
      <c r="B985" s="187"/>
      <c r="C985" s="215"/>
      <c r="D985" s="66"/>
      <c r="E985" s="66"/>
      <c r="F985" s="66"/>
      <c r="G985" s="66"/>
      <c r="H985" s="66"/>
      <c r="I985" s="66"/>
      <c r="J985" s="187"/>
      <c r="K985" s="66"/>
      <c r="L985" s="66"/>
      <c r="M985" s="187"/>
      <c r="N985" s="187"/>
      <c r="O985" s="187"/>
      <c r="P985" s="187"/>
      <c r="Q985" s="187"/>
      <c r="R985" s="187"/>
      <c r="S985" s="187"/>
      <c r="T985" s="187"/>
      <c r="U985" s="187"/>
      <c r="V985" s="187"/>
      <c r="W985" s="187"/>
      <c r="X985" s="187"/>
    </row>
    <row r="986" spans="1:24">
      <c r="A986" s="66"/>
      <c r="B986" s="187"/>
      <c r="C986" s="215"/>
      <c r="D986" s="66"/>
      <c r="E986" s="66"/>
      <c r="F986" s="66"/>
      <c r="G986" s="66"/>
      <c r="H986" s="66"/>
      <c r="I986" s="66"/>
      <c r="J986" s="187"/>
      <c r="K986" s="66"/>
      <c r="L986" s="66"/>
      <c r="M986" s="187"/>
      <c r="N986" s="187"/>
      <c r="O986" s="187"/>
      <c r="P986" s="187"/>
      <c r="Q986" s="187"/>
      <c r="R986" s="187"/>
      <c r="S986" s="187"/>
      <c r="T986" s="187"/>
      <c r="U986" s="187"/>
      <c r="V986" s="187"/>
      <c r="W986" s="187"/>
      <c r="X986" s="187"/>
    </row>
    <row r="987" spans="1:24">
      <c r="A987" s="66"/>
      <c r="B987" s="187"/>
      <c r="C987" s="215"/>
      <c r="D987" s="66"/>
      <c r="E987" s="66"/>
      <c r="F987" s="66"/>
      <c r="G987" s="66"/>
      <c r="H987" s="66"/>
      <c r="I987" s="66"/>
      <c r="J987" s="187"/>
      <c r="K987" s="66"/>
      <c r="L987" s="66"/>
      <c r="M987" s="187"/>
      <c r="N987" s="187"/>
      <c r="O987" s="187"/>
      <c r="P987" s="187"/>
      <c r="Q987" s="187"/>
      <c r="R987" s="187"/>
      <c r="S987" s="187"/>
      <c r="T987" s="187"/>
      <c r="U987" s="187"/>
      <c r="V987" s="187"/>
      <c r="W987" s="187"/>
      <c r="X987" s="187"/>
    </row>
    <row r="988" spans="1:24">
      <c r="A988" s="66"/>
      <c r="B988" s="187"/>
      <c r="C988" s="215"/>
      <c r="D988" s="66"/>
      <c r="E988" s="66"/>
      <c r="F988" s="66"/>
      <c r="G988" s="66"/>
      <c r="H988" s="66"/>
      <c r="I988" s="66"/>
      <c r="J988" s="187"/>
      <c r="K988" s="66"/>
      <c r="L988" s="66"/>
      <c r="M988" s="187"/>
      <c r="N988" s="187"/>
      <c r="O988" s="187"/>
      <c r="P988" s="187"/>
      <c r="Q988" s="187"/>
      <c r="R988" s="187"/>
      <c r="S988" s="187"/>
      <c r="T988" s="187"/>
      <c r="U988" s="187"/>
      <c r="V988" s="187"/>
      <c r="W988" s="187"/>
      <c r="X988" s="187"/>
    </row>
    <row r="989" spans="1:24">
      <c r="A989" s="66"/>
      <c r="B989" s="187"/>
      <c r="C989" s="215"/>
      <c r="D989" s="66"/>
      <c r="E989" s="66"/>
      <c r="F989" s="66"/>
      <c r="G989" s="66"/>
      <c r="H989" s="66"/>
      <c r="I989" s="66"/>
      <c r="J989" s="187"/>
      <c r="K989" s="66"/>
      <c r="L989" s="66"/>
      <c r="M989" s="187"/>
      <c r="N989" s="187"/>
      <c r="O989" s="187"/>
      <c r="P989" s="187"/>
      <c r="Q989" s="187"/>
      <c r="R989" s="187"/>
      <c r="S989" s="187"/>
      <c r="T989" s="187"/>
      <c r="U989" s="187"/>
      <c r="V989" s="187"/>
      <c r="W989" s="187"/>
      <c r="X989" s="187"/>
    </row>
    <row r="990" spans="1:24">
      <c r="A990" s="66"/>
      <c r="B990" s="187"/>
      <c r="C990" s="215"/>
      <c r="D990" s="66"/>
      <c r="E990" s="66"/>
      <c r="F990" s="66"/>
      <c r="G990" s="66"/>
      <c r="H990" s="66"/>
      <c r="I990" s="66"/>
      <c r="J990" s="187"/>
      <c r="K990" s="66"/>
      <c r="L990" s="66"/>
      <c r="M990" s="187"/>
      <c r="N990" s="187"/>
      <c r="O990" s="187"/>
      <c r="P990" s="187"/>
      <c r="Q990" s="187"/>
      <c r="R990" s="187"/>
      <c r="S990" s="187"/>
      <c r="T990" s="187"/>
      <c r="U990" s="187"/>
      <c r="V990" s="187"/>
      <c r="W990" s="187"/>
      <c r="X990" s="187"/>
    </row>
    <row r="991" spans="1:24">
      <c r="A991" s="66"/>
      <c r="B991" s="187"/>
      <c r="C991" s="215"/>
      <c r="D991" s="66"/>
      <c r="E991" s="66"/>
      <c r="F991" s="66"/>
      <c r="G991" s="66"/>
      <c r="H991" s="66"/>
      <c r="I991" s="66"/>
      <c r="J991" s="187"/>
      <c r="K991" s="66"/>
      <c r="L991" s="66"/>
      <c r="M991" s="187"/>
      <c r="N991" s="187"/>
      <c r="O991" s="187"/>
      <c r="P991" s="187"/>
      <c r="Q991" s="187"/>
      <c r="R991" s="187"/>
      <c r="S991" s="187"/>
      <c r="T991" s="187"/>
      <c r="U991" s="187"/>
      <c r="V991" s="187"/>
      <c r="W991" s="187"/>
      <c r="X991" s="187"/>
    </row>
    <row r="992" spans="1:24">
      <c r="A992" s="66"/>
      <c r="B992" s="187"/>
      <c r="C992" s="215"/>
      <c r="D992" s="66"/>
      <c r="E992" s="66"/>
      <c r="F992" s="66"/>
      <c r="G992" s="66"/>
      <c r="H992" s="66"/>
      <c r="I992" s="66"/>
      <c r="J992" s="187"/>
      <c r="K992" s="66"/>
      <c r="L992" s="66"/>
      <c r="M992" s="187"/>
      <c r="N992" s="187"/>
      <c r="O992" s="187"/>
      <c r="P992" s="187"/>
      <c r="Q992" s="187"/>
      <c r="R992" s="187"/>
      <c r="S992" s="187"/>
      <c r="T992" s="187"/>
      <c r="U992" s="187"/>
      <c r="V992" s="187"/>
      <c r="W992" s="187"/>
      <c r="X992" s="187"/>
    </row>
    <row r="993" spans="1:24">
      <c r="A993" s="66"/>
      <c r="B993" s="187"/>
      <c r="C993" s="215"/>
      <c r="D993" s="66"/>
      <c r="E993" s="66"/>
      <c r="F993" s="66"/>
      <c r="G993" s="66"/>
      <c r="H993" s="66"/>
      <c r="I993" s="66"/>
      <c r="J993" s="187"/>
      <c r="K993" s="66"/>
      <c r="L993" s="66"/>
      <c r="M993" s="187"/>
      <c r="N993" s="187"/>
      <c r="O993" s="187"/>
      <c r="P993" s="187"/>
      <c r="Q993" s="187"/>
      <c r="R993" s="187"/>
      <c r="S993" s="187"/>
      <c r="T993" s="187"/>
      <c r="U993" s="187"/>
      <c r="V993" s="187"/>
      <c r="W993" s="187"/>
      <c r="X993" s="187"/>
    </row>
    <row r="994" spans="1:24">
      <c r="A994" s="66"/>
      <c r="B994" s="187"/>
      <c r="C994" s="215"/>
      <c r="D994" s="66"/>
      <c r="E994" s="66"/>
      <c r="F994" s="66"/>
      <c r="G994" s="66"/>
      <c r="H994" s="66"/>
      <c r="I994" s="66"/>
      <c r="J994" s="187"/>
      <c r="K994" s="66"/>
      <c r="L994" s="66"/>
      <c r="M994" s="187"/>
      <c r="N994" s="187"/>
      <c r="O994" s="187"/>
      <c r="P994" s="187"/>
      <c r="Q994" s="187"/>
      <c r="R994" s="187"/>
      <c r="S994" s="187"/>
      <c r="T994" s="187"/>
      <c r="U994" s="187"/>
      <c r="V994" s="187"/>
      <c r="W994" s="187"/>
      <c r="X994" s="187"/>
    </row>
    <row r="995" spans="1:24">
      <c r="A995" s="66"/>
      <c r="B995" s="187"/>
      <c r="C995" s="215"/>
      <c r="D995" s="66"/>
      <c r="E995" s="66"/>
      <c r="F995" s="66"/>
      <c r="G995" s="66"/>
      <c r="H995" s="66"/>
      <c r="I995" s="66"/>
      <c r="J995" s="187"/>
      <c r="K995" s="66"/>
      <c r="L995" s="66"/>
      <c r="M995" s="187"/>
      <c r="N995" s="187"/>
      <c r="O995" s="187"/>
      <c r="P995" s="187"/>
      <c r="Q995" s="187"/>
      <c r="R995" s="187"/>
      <c r="S995" s="187"/>
      <c r="T995" s="187"/>
      <c r="U995" s="187"/>
      <c r="V995" s="187"/>
      <c r="W995" s="187"/>
      <c r="X995" s="187"/>
    </row>
    <row r="996" spans="1:24">
      <c r="A996" s="66"/>
      <c r="B996" s="187"/>
      <c r="C996" s="215"/>
      <c r="D996" s="66"/>
      <c r="E996" s="66"/>
      <c r="F996" s="66"/>
      <c r="G996" s="66"/>
      <c r="H996" s="66"/>
      <c r="I996" s="66"/>
      <c r="J996" s="187"/>
      <c r="K996" s="66"/>
      <c r="L996" s="66"/>
      <c r="M996" s="187"/>
      <c r="N996" s="187"/>
      <c r="O996" s="187"/>
      <c r="P996" s="187"/>
      <c r="Q996" s="187"/>
      <c r="R996" s="187"/>
      <c r="S996" s="187"/>
      <c r="T996" s="187"/>
      <c r="U996" s="187"/>
      <c r="V996" s="187"/>
      <c r="W996" s="187"/>
      <c r="X996" s="187"/>
    </row>
    <row r="997" spans="1:24">
      <c r="A997" s="66"/>
      <c r="B997" s="187"/>
      <c r="C997" s="215"/>
      <c r="D997" s="66"/>
      <c r="E997" s="66"/>
      <c r="F997" s="66"/>
      <c r="G997" s="66"/>
      <c r="H997" s="66"/>
      <c r="I997" s="66"/>
      <c r="J997" s="187"/>
      <c r="K997" s="66"/>
      <c r="L997" s="66"/>
      <c r="M997" s="187"/>
      <c r="N997" s="187"/>
      <c r="O997" s="187"/>
      <c r="P997" s="187"/>
      <c r="Q997" s="187"/>
      <c r="R997" s="187"/>
      <c r="S997" s="187"/>
      <c r="T997" s="187"/>
      <c r="U997" s="187"/>
      <c r="V997" s="187"/>
      <c r="W997" s="187"/>
      <c r="X997" s="187"/>
    </row>
    <row r="998" spans="1:24">
      <c r="A998" s="66"/>
      <c r="B998" s="187"/>
      <c r="C998" s="215"/>
      <c r="D998" s="66"/>
      <c r="E998" s="66"/>
      <c r="F998" s="66"/>
      <c r="G998" s="66"/>
      <c r="H998" s="66"/>
      <c r="I998" s="66"/>
      <c r="J998" s="187"/>
      <c r="K998" s="66"/>
      <c r="L998" s="66"/>
      <c r="M998" s="187"/>
      <c r="N998" s="187"/>
      <c r="O998" s="187"/>
      <c r="P998" s="187"/>
      <c r="Q998" s="187"/>
      <c r="R998" s="187"/>
      <c r="S998" s="187"/>
      <c r="T998" s="187"/>
      <c r="U998" s="187"/>
      <c r="V998" s="187"/>
      <c r="W998" s="187"/>
      <c r="X998" s="187"/>
    </row>
    <row r="999" spans="1:24">
      <c r="A999" s="66"/>
      <c r="B999" s="187"/>
      <c r="C999" s="215"/>
      <c r="D999" s="66"/>
      <c r="E999" s="66"/>
      <c r="F999" s="66"/>
      <c r="G999" s="66"/>
      <c r="H999" s="66"/>
      <c r="I999" s="66"/>
      <c r="J999" s="187"/>
      <c r="K999" s="66"/>
      <c r="L999" s="66"/>
      <c r="M999" s="187"/>
      <c r="N999" s="187"/>
      <c r="O999" s="187"/>
      <c r="P999" s="187"/>
      <c r="Q999" s="187"/>
      <c r="R999" s="187"/>
      <c r="S999" s="187"/>
      <c r="T999" s="187"/>
      <c r="U999" s="187"/>
      <c r="V999" s="187"/>
      <c r="W999" s="187"/>
      <c r="X999" s="187"/>
    </row>
    <row r="1000" spans="1:24">
      <c r="A1000" s="66"/>
      <c r="B1000" s="187"/>
      <c r="C1000" s="215"/>
      <c r="D1000" s="66"/>
      <c r="E1000" s="66"/>
      <c r="F1000" s="66"/>
      <c r="G1000" s="66"/>
      <c r="H1000" s="66"/>
      <c r="I1000" s="66"/>
      <c r="J1000" s="187"/>
      <c r="K1000" s="66"/>
      <c r="L1000" s="66"/>
      <c r="M1000" s="187"/>
      <c r="N1000" s="187"/>
      <c r="O1000" s="187"/>
      <c r="P1000" s="187"/>
      <c r="Q1000" s="187"/>
      <c r="R1000" s="187"/>
      <c r="S1000" s="187"/>
      <c r="T1000" s="187"/>
      <c r="U1000" s="187"/>
      <c r="V1000" s="187"/>
      <c r="W1000" s="187"/>
      <c r="X1000" s="187"/>
    </row>
    <row r="1001" spans="1:24">
      <c r="A1001" s="66"/>
      <c r="B1001" s="187"/>
      <c r="C1001" s="215"/>
      <c r="D1001" s="66"/>
      <c r="E1001" s="66"/>
      <c r="F1001" s="66"/>
      <c r="G1001" s="66"/>
      <c r="H1001" s="66"/>
      <c r="I1001" s="66"/>
      <c r="J1001" s="187"/>
      <c r="K1001" s="66"/>
      <c r="L1001" s="66"/>
      <c r="M1001" s="187"/>
      <c r="N1001" s="187"/>
      <c r="O1001" s="187"/>
      <c r="P1001" s="187"/>
      <c r="Q1001" s="187"/>
      <c r="R1001" s="187"/>
      <c r="S1001" s="187"/>
      <c r="T1001" s="187"/>
      <c r="U1001" s="187"/>
      <c r="V1001" s="187"/>
      <c r="W1001" s="187"/>
      <c r="X1001" s="187"/>
    </row>
    <row r="1002" spans="1:24">
      <c r="A1002" s="66"/>
      <c r="B1002" s="187"/>
      <c r="C1002" s="215"/>
      <c r="D1002" s="66"/>
      <c r="E1002" s="66"/>
      <c r="F1002" s="66"/>
      <c r="G1002" s="66"/>
      <c r="H1002" s="66"/>
      <c r="I1002" s="66"/>
      <c r="J1002" s="187"/>
      <c r="K1002" s="66"/>
      <c r="L1002" s="66"/>
      <c r="M1002" s="187"/>
      <c r="N1002" s="187"/>
      <c r="O1002" s="187"/>
      <c r="P1002" s="187"/>
      <c r="Q1002" s="187"/>
      <c r="R1002" s="187"/>
      <c r="S1002" s="187"/>
      <c r="T1002" s="187"/>
      <c r="U1002" s="187"/>
      <c r="V1002" s="187"/>
      <c r="W1002" s="187"/>
      <c r="X1002" s="187"/>
    </row>
    <row r="1003" spans="1:24">
      <c r="A1003" s="66"/>
      <c r="B1003" s="187"/>
      <c r="C1003" s="215"/>
      <c r="D1003" s="66"/>
      <c r="E1003" s="66"/>
      <c r="F1003" s="66"/>
      <c r="G1003" s="66"/>
      <c r="H1003" s="66"/>
      <c r="I1003" s="66"/>
      <c r="J1003" s="187"/>
      <c r="K1003" s="66"/>
      <c r="L1003" s="66"/>
      <c r="M1003" s="187"/>
      <c r="N1003" s="187"/>
      <c r="O1003" s="187"/>
      <c r="P1003" s="187"/>
      <c r="Q1003" s="187"/>
      <c r="R1003" s="187"/>
      <c r="S1003" s="187"/>
      <c r="T1003" s="187"/>
      <c r="U1003" s="187"/>
      <c r="V1003" s="187"/>
      <c r="W1003" s="187"/>
      <c r="X1003" s="187"/>
    </row>
    <row r="1004" spans="1:24">
      <c r="A1004" s="66"/>
      <c r="B1004" s="187"/>
      <c r="C1004" s="215"/>
      <c r="D1004" s="66"/>
      <c r="E1004" s="66"/>
      <c r="F1004" s="66"/>
      <c r="G1004" s="66"/>
      <c r="H1004" s="66"/>
      <c r="I1004" s="66"/>
      <c r="J1004" s="187"/>
      <c r="K1004" s="66"/>
      <c r="L1004" s="66"/>
      <c r="M1004" s="187"/>
      <c r="N1004" s="187"/>
      <c r="O1004" s="187"/>
      <c r="P1004" s="187"/>
      <c r="Q1004" s="187"/>
      <c r="R1004" s="187"/>
      <c r="S1004" s="187"/>
      <c r="T1004" s="187"/>
      <c r="U1004" s="187"/>
      <c r="V1004" s="187"/>
      <c r="W1004" s="187"/>
      <c r="X1004" s="187"/>
    </row>
    <row r="1005" spans="1:24">
      <c r="A1005" s="66"/>
      <c r="B1005" s="187"/>
      <c r="C1005" s="215"/>
      <c r="D1005" s="66"/>
      <c r="E1005" s="66"/>
      <c r="F1005" s="66"/>
      <c r="G1005" s="66"/>
      <c r="H1005" s="66"/>
      <c r="I1005" s="66"/>
      <c r="J1005" s="187"/>
      <c r="K1005" s="66"/>
      <c r="L1005" s="66"/>
      <c r="M1005" s="187"/>
      <c r="N1005" s="187"/>
      <c r="O1005" s="187"/>
      <c r="P1005" s="187"/>
      <c r="Q1005" s="187"/>
      <c r="R1005" s="187"/>
      <c r="S1005" s="187"/>
      <c r="T1005" s="187"/>
      <c r="U1005" s="187"/>
      <c r="V1005" s="187"/>
      <c r="W1005" s="187"/>
      <c r="X1005" s="187"/>
    </row>
    <row r="1006" spans="1:24">
      <c r="A1006" s="66"/>
      <c r="B1006" s="187"/>
      <c r="C1006" s="215"/>
      <c r="D1006" s="66"/>
      <c r="E1006" s="66"/>
      <c r="F1006" s="66"/>
      <c r="G1006" s="66"/>
      <c r="H1006" s="66"/>
      <c r="I1006" s="66"/>
      <c r="J1006" s="187"/>
      <c r="K1006" s="66"/>
      <c r="L1006" s="66"/>
      <c r="M1006" s="187"/>
      <c r="N1006" s="187"/>
      <c r="O1006" s="187"/>
      <c r="P1006" s="187"/>
      <c r="Q1006" s="187"/>
      <c r="R1006" s="187"/>
      <c r="S1006" s="187"/>
      <c r="T1006" s="187"/>
      <c r="U1006" s="187"/>
      <c r="V1006" s="187"/>
      <c r="W1006" s="187"/>
      <c r="X1006" s="187"/>
    </row>
    <row r="1007" spans="1:24">
      <c r="A1007" s="66"/>
      <c r="B1007" s="187"/>
      <c r="C1007" s="215"/>
      <c r="D1007" s="66"/>
      <c r="E1007" s="66"/>
      <c r="F1007" s="66"/>
      <c r="G1007" s="66"/>
      <c r="H1007" s="66"/>
      <c r="I1007" s="66"/>
      <c r="J1007" s="187"/>
      <c r="K1007" s="66"/>
      <c r="L1007" s="66"/>
      <c r="M1007" s="187"/>
      <c r="N1007" s="187"/>
      <c r="O1007" s="187"/>
      <c r="P1007" s="187"/>
      <c r="Q1007" s="187"/>
      <c r="R1007" s="187"/>
      <c r="S1007" s="187"/>
      <c r="T1007" s="187"/>
      <c r="U1007" s="187"/>
      <c r="V1007" s="187"/>
      <c r="W1007" s="187"/>
      <c r="X1007" s="187"/>
    </row>
    <row r="1008" spans="1:24">
      <c r="A1008" s="66"/>
      <c r="B1008" s="187"/>
      <c r="C1008" s="215"/>
      <c r="D1008" s="66"/>
      <c r="E1008" s="66"/>
      <c r="F1008" s="66"/>
      <c r="G1008" s="66"/>
      <c r="H1008" s="66"/>
      <c r="I1008" s="66"/>
      <c r="J1008" s="187"/>
      <c r="K1008" s="66"/>
      <c r="L1008" s="66"/>
      <c r="M1008" s="187"/>
      <c r="N1008" s="187"/>
      <c r="O1008" s="187"/>
      <c r="P1008" s="187"/>
      <c r="Q1008" s="187"/>
      <c r="R1008" s="187"/>
      <c r="S1008" s="187"/>
      <c r="T1008" s="187"/>
      <c r="U1008" s="187"/>
      <c r="V1008" s="187"/>
      <c r="W1008" s="187"/>
      <c r="X1008" s="187"/>
    </row>
    <row r="1009" spans="1:24">
      <c r="A1009" s="66"/>
      <c r="B1009" s="187"/>
      <c r="C1009" s="215"/>
      <c r="D1009" s="66"/>
      <c r="E1009" s="66"/>
      <c r="F1009" s="66"/>
      <c r="G1009" s="66"/>
      <c r="H1009" s="66"/>
      <c r="I1009" s="66"/>
      <c r="J1009" s="187"/>
      <c r="K1009" s="66"/>
      <c r="L1009" s="66"/>
      <c r="M1009" s="187"/>
      <c r="N1009" s="187"/>
      <c r="O1009" s="187"/>
      <c r="P1009" s="187"/>
      <c r="Q1009" s="187"/>
      <c r="R1009" s="187"/>
      <c r="S1009" s="187"/>
      <c r="T1009" s="187"/>
      <c r="U1009" s="187"/>
      <c r="V1009" s="187"/>
      <c r="W1009" s="187"/>
      <c r="X1009" s="187"/>
    </row>
    <row r="1010" spans="1:24">
      <c r="A1010" s="66"/>
      <c r="B1010" s="187"/>
      <c r="C1010" s="215"/>
      <c r="D1010" s="66"/>
      <c r="E1010" s="66"/>
      <c r="F1010" s="66"/>
      <c r="G1010" s="66"/>
      <c r="H1010" s="66"/>
      <c r="I1010" s="66"/>
      <c r="J1010" s="187"/>
      <c r="K1010" s="66"/>
      <c r="L1010" s="66"/>
      <c r="M1010" s="187"/>
      <c r="N1010" s="187"/>
      <c r="O1010" s="187"/>
      <c r="P1010" s="187"/>
      <c r="Q1010" s="187"/>
      <c r="R1010" s="187"/>
      <c r="S1010" s="187"/>
      <c r="T1010" s="187"/>
      <c r="U1010" s="187"/>
      <c r="V1010" s="187"/>
      <c r="W1010" s="187"/>
      <c r="X1010" s="187"/>
    </row>
    <row r="1011" spans="1:24">
      <c r="A1011" s="66"/>
      <c r="B1011" s="187"/>
      <c r="C1011" s="215"/>
      <c r="D1011" s="66"/>
      <c r="E1011" s="66"/>
      <c r="F1011" s="66"/>
      <c r="G1011" s="66"/>
      <c r="H1011" s="66"/>
      <c r="I1011" s="66"/>
      <c r="J1011" s="187"/>
      <c r="K1011" s="66"/>
      <c r="L1011" s="66"/>
      <c r="M1011" s="187"/>
      <c r="N1011" s="187"/>
      <c r="O1011" s="187"/>
      <c r="P1011" s="187"/>
      <c r="Q1011" s="187"/>
      <c r="R1011" s="187"/>
      <c r="S1011" s="187"/>
      <c r="T1011" s="187"/>
      <c r="U1011" s="187"/>
      <c r="V1011" s="187"/>
      <c r="W1011" s="187"/>
      <c r="X1011" s="187"/>
    </row>
    <row r="1012" spans="1:24">
      <c r="A1012" s="66"/>
      <c r="B1012" s="187"/>
      <c r="C1012" s="215"/>
      <c r="D1012" s="66"/>
      <c r="E1012" s="66"/>
      <c r="F1012" s="66"/>
      <c r="G1012" s="66"/>
      <c r="H1012" s="66"/>
      <c r="I1012" s="66"/>
      <c r="J1012" s="187"/>
      <c r="K1012" s="66"/>
      <c r="L1012" s="66"/>
      <c r="M1012" s="187"/>
      <c r="N1012" s="187"/>
      <c r="O1012" s="187"/>
      <c r="P1012" s="187"/>
      <c r="Q1012" s="187"/>
      <c r="R1012" s="187"/>
      <c r="S1012" s="187"/>
      <c r="T1012" s="187"/>
      <c r="U1012" s="187"/>
      <c r="V1012" s="187"/>
      <c r="W1012" s="187"/>
      <c r="X1012" s="187"/>
    </row>
    <row r="1013" spans="1:24">
      <c r="A1013" s="66"/>
      <c r="B1013" s="187"/>
      <c r="C1013" s="215"/>
      <c r="D1013" s="66"/>
      <c r="E1013" s="66"/>
      <c r="F1013" s="66"/>
      <c r="G1013" s="66"/>
      <c r="H1013" s="66"/>
      <c r="I1013" s="66"/>
      <c r="J1013" s="187"/>
      <c r="K1013" s="66"/>
      <c r="L1013" s="66"/>
      <c r="M1013" s="187"/>
      <c r="N1013" s="187"/>
      <c r="O1013" s="187"/>
      <c r="P1013" s="187"/>
      <c r="Q1013" s="187"/>
      <c r="R1013" s="187"/>
      <c r="S1013" s="187"/>
      <c r="T1013" s="187"/>
      <c r="U1013" s="187"/>
      <c r="V1013" s="187"/>
      <c r="W1013" s="187"/>
      <c r="X1013" s="187"/>
    </row>
    <row r="1014" spans="1:24">
      <c r="A1014" s="66"/>
      <c r="B1014" s="187"/>
      <c r="C1014" s="215"/>
      <c r="D1014" s="66"/>
      <c r="E1014" s="66"/>
      <c r="F1014" s="66"/>
      <c r="G1014" s="66"/>
      <c r="H1014" s="66"/>
      <c r="I1014" s="66"/>
      <c r="J1014" s="187"/>
      <c r="K1014" s="66"/>
      <c r="L1014" s="66"/>
      <c r="M1014" s="187"/>
      <c r="N1014" s="187"/>
      <c r="O1014" s="187"/>
      <c r="P1014" s="187"/>
      <c r="Q1014" s="187"/>
      <c r="R1014" s="187"/>
      <c r="S1014" s="187"/>
      <c r="T1014" s="187"/>
      <c r="U1014" s="187"/>
      <c r="V1014" s="187"/>
      <c r="W1014" s="187"/>
      <c r="X1014" s="187"/>
    </row>
    <row r="1015" spans="1:24">
      <c r="A1015" s="66"/>
      <c r="B1015" s="187"/>
      <c r="C1015" s="215"/>
      <c r="D1015" s="66"/>
      <c r="E1015" s="66"/>
      <c r="F1015" s="66"/>
      <c r="G1015" s="66"/>
      <c r="H1015" s="66"/>
      <c r="I1015" s="66"/>
      <c r="J1015" s="187"/>
      <c r="K1015" s="66"/>
      <c r="L1015" s="66"/>
      <c r="M1015" s="187"/>
      <c r="N1015" s="187"/>
      <c r="O1015" s="187"/>
      <c r="P1015" s="187"/>
      <c r="Q1015" s="187"/>
      <c r="R1015" s="187"/>
      <c r="S1015" s="187"/>
      <c r="T1015" s="187"/>
      <c r="U1015" s="187"/>
      <c r="V1015" s="187"/>
      <c r="W1015" s="187"/>
      <c r="X1015" s="187"/>
    </row>
    <row r="1016" spans="1:24">
      <c r="A1016" s="66"/>
      <c r="B1016" s="187"/>
      <c r="C1016" s="215"/>
      <c r="D1016" s="66"/>
      <c r="E1016" s="66"/>
      <c r="F1016" s="66"/>
      <c r="G1016" s="66"/>
      <c r="H1016" s="66"/>
      <c r="I1016" s="66"/>
      <c r="J1016" s="187"/>
      <c r="K1016" s="66"/>
      <c r="L1016" s="66"/>
      <c r="M1016" s="187"/>
      <c r="N1016" s="187"/>
      <c r="O1016" s="187"/>
      <c r="P1016" s="187"/>
      <c r="Q1016" s="187"/>
      <c r="R1016" s="187"/>
      <c r="S1016" s="187"/>
      <c r="T1016" s="187"/>
      <c r="U1016" s="187"/>
      <c r="V1016" s="187"/>
      <c r="W1016" s="187"/>
      <c r="X1016" s="187"/>
    </row>
    <row r="1017" spans="1:24">
      <c r="A1017" s="66"/>
      <c r="B1017" s="187"/>
      <c r="C1017" s="215"/>
      <c r="D1017" s="66"/>
      <c r="E1017" s="66"/>
      <c r="F1017" s="66"/>
      <c r="G1017" s="66"/>
      <c r="H1017" s="66"/>
      <c r="I1017" s="66"/>
      <c r="J1017" s="187"/>
      <c r="K1017" s="66"/>
      <c r="L1017" s="66"/>
      <c r="M1017" s="187"/>
      <c r="N1017" s="187"/>
      <c r="O1017" s="187"/>
      <c r="P1017" s="187"/>
      <c r="Q1017" s="187"/>
      <c r="R1017" s="187"/>
      <c r="S1017" s="187"/>
      <c r="T1017" s="187"/>
      <c r="U1017" s="187"/>
      <c r="V1017" s="187"/>
      <c r="W1017" s="187"/>
      <c r="X1017" s="187"/>
    </row>
    <row r="1018" spans="1:24">
      <c r="A1018" s="66"/>
      <c r="B1018" s="187"/>
      <c r="C1018" s="215"/>
      <c r="D1018" s="66"/>
      <c r="E1018" s="66"/>
      <c r="F1018" s="66"/>
      <c r="G1018" s="66"/>
      <c r="H1018" s="66"/>
      <c r="I1018" s="66"/>
      <c r="J1018" s="187"/>
      <c r="K1018" s="66"/>
      <c r="L1018" s="66"/>
      <c r="M1018" s="187"/>
      <c r="N1018" s="187"/>
      <c r="O1018" s="187"/>
      <c r="P1018" s="187"/>
      <c r="Q1018" s="187"/>
      <c r="R1018" s="187"/>
      <c r="S1018" s="187"/>
      <c r="T1018" s="187"/>
      <c r="U1018" s="187"/>
      <c r="V1018" s="187"/>
      <c r="W1018" s="187"/>
      <c r="X1018" s="187"/>
    </row>
    <row r="1019" spans="1:24">
      <c r="A1019" s="66"/>
      <c r="B1019" s="187"/>
      <c r="C1019" s="215"/>
      <c r="D1019" s="66"/>
      <c r="E1019" s="66"/>
      <c r="F1019" s="66"/>
      <c r="G1019" s="66"/>
      <c r="H1019" s="66"/>
      <c r="I1019" s="66"/>
      <c r="J1019" s="187"/>
      <c r="K1019" s="66"/>
      <c r="L1019" s="66"/>
      <c r="M1019" s="187"/>
      <c r="N1019" s="187"/>
      <c r="O1019" s="187"/>
      <c r="P1019" s="187"/>
      <c r="Q1019" s="187"/>
      <c r="R1019" s="187"/>
      <c r="S1019" s="187"/>
      <c r="T1019" s="187"/>
      <c r="U1019" s="187"/>
      <c r="V1019" s="187"/>
      <c r="W1019" s="187"/>
      <c r="X1019" s="187"/>
    </row>
    <row r="1020" spans="1:24">
      <c r="A1020" s="66"/>
      <c r="B1020" s="187"/>
      <c r="C1020" s="215"/>
      <c r="D1020" s="66"/>
      <c r="E1020" s="66"/>
      <c r="F1020" s="66"/>
      <c r="G1020" s="66"/>
      <c r="H1020" s="66"/>
      <c r="I1020" s="66"/>
      <c r="J1020" s="187"/>
      <c r="K1020" s="66"/>
      <c r="L1020" s="66"/>
      <c r="M1020" s="187"/>
      <c r="N1020" s="187"/>
      <c r="O1020" s="187"/>
      <c r="P1020" s="187"/>
      <c r="Q1020" s="187"/>
      <c r="R1020" s="187"/>
      <c r="S1020" s="187"/>
      <c r="T1020" s="187"/>
      <c r="U1020" s="187"/>
      <c r="V1020" s="187"/>
      <c r="W1020" s="187"/>
      <c r="X1020" s="187"/>
    </row>
    <row r="1021" spans="1:24">
      <c r="A1021" s="66"/>
      <c r="B1021" s="187"/>
      <c r="C1021" s="215"/>
      <c r="D1021" s="66"/>
      <c r="E1021" s="66"/>
      <c r="F1021" s="66"/>
      <c r="G1021" s="66"/>
      <c r="H1021" s="66"/>
      <c r="I1021" s="66"/>
      <c r="J1021" s="187"/>
      <c r="K1021" s="66"/>
      <c r="L1021" s="66"/>
      <c r="M1021" s="187"/>
      <c r="N1021" s="187"/>
      <c r="O1021" s="187"/>
      <c r="P1021" s="187"/>
      <c r="Q1021" s="187"/>
      <c r="R1021" s="187"/>
      <c r="S1021" s="187"/>
      <c r="T1021" s="187"/>
      <c r="U1021" s="187"/>
      <c r="V1021" s="187"/>
      <c r="W1021" s="187"/>
      <c r="X1021" s="187"/>
    </row>
    <row r="1022" spans="1:24">
      <c r="A1022" s="66"/>
      <c r="B1022" s="187"/>
      <c r="C1022" s="215"/>
      <c r="D1022" s="66"/>
      <c r="E1022" s="66"/>
      <c r="F1022" s="66"/>
      <c r="G1022" s="66"/>
      <c r="H1022" s="66"/>
      <c r="I1022" s="66"/>
      <c r="J1022" s="187"/>
      <c r="K1022" s="66"/>
      <c r="L1022" s="66"/>
      <c r="M1022" s="187"/>
      <c r="N1022" s="187"/>
      <c r="O1022" s="187"/>
      <c r="P1022" s="187"/>
      <c r="Q1022" s="187"/>
      <c r="R1022" s="187"/>
      <c r="S1022" s="187"/>
      <c r="T1022" s="187"/>
      <c r="U1022" s="187"/>
      <c r="V1022" s="187"/>
      <c r="W1022" s="187"/>
      <c r="X1022" s="187"/>
    </row>
    <row r="1023" spans="1:24">
      <c r="A1023" s="66"/>
      <c r="B1023" s="187"/>
      <c r="C1023" s="215"/>
      <c r="D1023" s="66"/>
      <c r="E1023" s="66"/>
      <c r="F1023" s="66"/>
      <c r="G1023" s="66"/>
      <c r="H1023" s="66"/>
      <c r="I1023" s="66"/>
      <c r="J1023" s="187"/>
      <c r="K1023" s="66"/>
      <c r="L1023" s="66"/>
      <c r="M1023" s="187"/>
      <c r="N1023" s="187"/>
      <c r="O1023" s="187"/>
      <c r="P1023" s="187"/>
      <c r="Q1023" s="187"/>
      <c r="R1023" s="187"/>
      <c r="S1023" s="187"/>
      <c r="T1023" s="187"/>
      <c r="U1023" s="187"/>
      <c r="V1023" s="187"/>
      <c r="W1023" s="187"/>
      <c r="X1023" s="187"/>
    </row>
    <row r="1024" spans="1:24">
      <c r="A1024" s="66"/>
      <c r="B1024" s="187"/>
      <c r="C1024" s="215"/>
      <c r="D1024" s="66"/>
      <c r="E1024" s="66"/>
      <c r="F1024" s="66"/>
      <c r="G1024" s="66"/>
      <c r="H1024" s="66"/>
      <c r="I1024" s="66"/>
      <c r="J1024" s="187"/>
      <c r="K1024" s="66"/>
      <c r="L1024" s="66"/>
      <c r="M1024" s="187"/>
      <c r="N1024" s="187"/>
      <c r="O1024" s="187"/>
      <c r="P1024" s="187"/>
      <c r="Q1024" s="187"/>
      <c r="R1024" s="187"/>
      <c r="S1024" s="187"/>
      <c r="T1024" s="187"/>
      <c r="U1024" s="187"/>
      <c r="V1024" s="187"/>
      <c r="W1024" s="187"/>
      <c r="X1024" s="187"/>
    </row>
    <row r="1025" spans="1:24">
      <c r="A1025" s="66"/>
      <c r="B1025" s="187"/>
      <c r="C1025" s="215"/>
      <c r="D1025" s="66"/>
      <c r="E1025" s="66"/>
      <c r="F1025" s="66"/>
      <c r="G1025" s="66"/>
      <c r="H1025" s="66"/>
      <c r="I1025" s="66"/>
      <c r="J1025" s="187"/>
      <c r="K1025" s="66"/>
      <c r="L1025" s="66"/>
      <c r="M1025" s="187"/>
      <c r="N1025" s="187"/>
      <c r="O1025" s="187"/>
      <c r="P1025" s="187"/>
      <c r="Q1025" s="187"/>
      <c r="R1025" s="187"/>
      <c r="S1025" s="187"/>
      <c r="T1025" s="187"/>
      <c r="U1025" s="187"/>
      <c r="V1025" s="187"/>
      <c r="W1025" s="187"/>
      <c r="X1025" s="187"/>
    </row>
    <row r="1026" spans="1:24">
      <c r="A1026" s="66"/>
      <c r="B1026" s="187"/>
      <c r="C1026" s="215"/>
      <c r="D1026" s="66"/>
      <c r="E1026" s="66"/>
      <c r="F1026" s="66"/>
      <c r="G1026" s="66"/>
      <c r="H1026" s="66"/>
      <c r="I1026" s="66"/>
      <c r="J1026" s="187"/>
      <c r="K1026" s="66"/>
      <c r="L1026" s="66"/>
      <c r="M1026" s="187"/>
      <c r="N1026" s="187"/>
      <c r="O1026" s="187"/>
      <c r="P1026" s="187"/>
      <c r="Q1026" s="187"/>
      <c r="R1026" s="187"/>
      <c r="S1026" s="187"/>
      <c r="T1026" s="187"/>
      <c r="U1026" s="187"/>
      <c r="V1026" s="187"/>
      <c r="W1026" s="187"/>
      <c r="X1026" s="187"/>
    </row>
    <row r="1027" spans="1:24">
      <c r="A1027" s="66"/>
      <c r="B1027" s="187"/>
      <c r="C1027" s="215"/>
      <c r="D1027" s="66"/>
      <c r="E1027" s="66"/>
      <c r="F1027" s="66"/>
      <c r="G1027" s="66"/>
      <c r="H1027" s="66"/>
      <c r="I1027" s="66"/>
      <c r="J1027" s="187"/>
      <c r="K1027" s="66"/>
      <c r="L1027" s="66"/>
      <c r="M1027" s="187"/>
      <c r="N1027" s="187"/>
      <c r="O1027" s="187"/>
      <c r="P1027" s="187"/>
      <c r="Q1027" s="187"/>
      <c r="R1027" s="187"/>
      <c r="S1027" s="187"/>
      <c r="T1027" s="187"/>
      <c r="U1027" s="187"/>
      <c r="V1027" s="187"/>
      <c r="W1027" s="187"/>
      <c r="X1027" s="187"/>
    </row>
    <row r="1028" spans="1:24">
      <c r="A1028" s="66"/>
      <c r="B1028" s="187"/>
      <c r="C1028" s="215"/>
      <c r="D1028" s="66"/>
      <c r="E1028" s="66"/>
      <c r="F1028" s="66"/>
      <c r="G1028" s="66"/>
      <c r="H1028" s="66"/>
      <c r="I1028" s="66"/>
      <c r="J1028" s="187"/>
      <c r="K1028" s="66"/>
      <c r="L1028" s="66"/>
      <c r="M1028" s="187"/>
      <c r="N1028" s="187"/>
      <c r="O1028" s="187"/>
      <c r="P1028" s="187"/>
      <c r="Q1028" s="187"/>
      <c r="R1028" s="187"/>
      <c r="S1028" s="187"/>
      <c r="T1028" s="187"/>
      <c r="U1028" s="187"/>
      <c r="V1028" s="187"/>
      <c r="W1028" s="187"/>
      <c r="X1028" s="187"/>
    </row>
    <row r="1029" spans="1:24">
      <c r="A1029" s="66"/>
      <c r="B1029" s="187"/>
      <c r="C1029" s="215"/>
      <c r="D1029" s="66"/>
      <c r="E1029" s="66"/>
      <c r="F1029" s="66"/>
      <c r="G1029" s="66"/>
      <c r="H1029" s="66"/>
      <c r="I1029" s="66"/>
      <c r="J1029" s="187"/>
      <c r="K1029" s="66"/>
      <c r="L1029" s="66"/>
      <c r="M1029" s="187"/>
      <c r="N1029" s="187"/>
      <c r="O1029" s="187"/>
      <c r="P1029" s="187"/>
      <c r="Q1029" s="187"/>
      <c r="R1029" s="187"/>
      <c r="S1029" s="187"/>
      <c r="T1029" s="187"/>
      <c r="U1029" s="187"/>
      <c r="V1029" s="187"/>
      <c r="W1029" s="187"/>
      <c r="X1029" s="187"/>
    </row>
    <row r="1030" spans="1:24">
      <c r="A1030" s="66"/>
      <c r="B1030" s="187"/>
      <c r="C1030" s="215"/>
      <c r="D1030" s="66"/>
      <c r="E1030" s="66"/>
      <c r="F1030" s="66"/>
      <c r="G1030" s="66"/>
      <c r="H1030" s="66"/>
      <c r="I1030" s="66"/>
      <c r="J1030" s="187"/>
      <c r="K1030" s="66"/>
      <c r="L1030" s="66"/>
      <c r="M1030" s="187"/>
      <c r="N1030" s="187"/>
      <c r="O1030" s="187"/>
      <c r="P1030" s="187"/>
      <c r="Q1030" s="187"/>
      <c r="R1030" s="187"/>
      <c r="S1030" s="187"/>
      <c r="T1030" s="187"/>
      <c r="U1030" s="187"/>
      <c r="V1030" s="187"/>
      <c r="W1030" s="187"/>
      <c r="X1030" s="187"/>
    </row>
    <row r="1031" spans="1:24">
      <c r="A1031" s="66"/>
      <c r="B1031" s="187"/>
      <c r="C1031" s="215"/>
      <c r="D1031" s="66"/>
      <c r="E1031" s="66"/>
      <c r="F1031" s="66"/>
      <c r="G1031" s="66"/>
      <c r="H1031" s="66"/>
      <c r="I1031" s="66"/>
      <c r="J1031" s="187"/>
      <c r="K1031" s="66"/>
      <c r="L1031" s="66"/>
      <c r="M1031" s="187"/>
      <c r="N1031" s="187"/>
      <c r="O1031" s="187"/>
      <c r="P1031" s="187"/>
      <c r="Q1031" s="187"/>
      <c r="R1031" s="187"/>
      <c r="S1031" s="187"/>
      <c r="T1031" s="187"/>
      <c r="U1031" s="187"/>
      <c r="V1031" s="187"/>
      <c r="W1031" s="187"/>
      <c r="X1031" s="187"/>
    </row>
    <row r="1032" spans="1:24">
      <c r="A1032" s="66"/>
      <c r="B1032" s="187"/>
      <c r="C1032" s="215"/>
      <c r="D1032" s="66"/>
      <c r="E1032" s="66"/>
      <c r="F1032" s="66"/>
      <c r="G1032" s="66"/>
      <c r="H1032" s="66"/>
      <c r="I1032" s="66"/>
      <c r="J1032" s="187"/>
      <c r="K1032" s="66"/>
      <c r="L1032" s="66"/>
      <c r="M1032" s="187"/>
      <c r="N1032" s="187"/>
      <c r="O1032" s="187"/>
      <c r="P1032" s="187"/>
      <c r="Q1032" s="187"/>
      <c r="R1032" s="187"/>
      <c r="S1032" s="187"/>
      <c r="T1032" s="187"/>
      <c r="U1032" s="187"/>
      <c r="V1032" s="187"/>
      <c r="W1032" s="187"/>
      <c r="X1032" s="187"/>
    </row>
    <row r="1033" spans="1:24">
      <c r="A1033" s="66"/>
      <c r="B1033" s="187"/>
      <c r="C1033" s="215"/>
      <c r="D1033" s="66"/>
      <c r="E1033" s="66"/>
      <c r="F1033" s="66"/>
      <c r="G1033" s="66"/>
      <c r="H1033" s="66"/>
      <c r="I1033" s="66"/>
      <c r="J1033" s="187"/>
      <c r="K1033" s="66"/>
      <c r="L1033" s="66"/>
      <c r="M1033" s="187"/>
      <c r="N1033" s="187"/>
      <c r="O1033" s="187"/>
      <c r="P1033" s="187"/>
      <c r="Q1033" s="187"/>
      <c r="R1033" s="187"/>
      <c r="S1033" s="187"/>
      <c r="T1033" s="187"/>
      <c r="U1033" s="187"/>
      <c r="V1033" s="187"/>
      <c r="W1033" s="187"/>
      <c r="X1033" s="187"/>
    </row>
    <row r="1034" spans="1:24">
      <c r="A1034" s="66"/>
      <c r="B1034" s="187"/>
      <c r="C1034" s="215"/>
      <c r="D1034" s="66"/>
      <c r="E1034" s="66"/>
      <c r="F1034" s="66"/>
      <c r="G1034" s="66"/>
      <c r="H1034" s="66"/>
      <c r="I1034" s="66"/>
      <c r="J1034" s="187"/>
      <c r="K1034" s="66"/>
      <c r="L1034" s="66"/>
      <c r="M1034" s="187"/>
      <c r="N1034" s="187"/>
      <c r="O1034" s="187"/>
      <c r="P1034" s="187"/>
      <c r="Q1034" s="187"/>
      <c r="R1034" s="187"/>
      <c r="S1034" s="187"/>
      <c r="T1034" s="187"/>
      <c r="U1034" s="187"/>
      <c r="V1034" s="187"/>
      <c r="W1034" s="187"/>
      <c r="X1034" s="187"/>
    </row>
    <row r="1035" spans="1:24">
      <c r="A1035" s="66"/>
      <c r="B1035" s="187"/>
      <c r="C1035" s="215"/>
      <c r="D1035" s="66"/>
      <c r="E1035" s="66"/>
      <c r="F1035" s="66"/>
      <c r="G1035" s="66"/>
      <c r="H1035" s="66"/>
      <c r="I1035" s="66"/>
      <c r="J1035" s="187"/>
      <c r="K1035" s="66"/>
      <c r="L1035" s="66"/>
      <c r="M1035" s="187"/>
      <c r="N1035" s="187"/>
      <c r="O1035" s="187"/>
      <c r="P1035" s="187"/>
      <c r="Q1035" s="187"/>
      <c r="R1035" s="187"/>
      <c r="S1035" s="187"/>
      <c r="T1035" s="187"/>
      <c r="U1035" s="187"/>
      <c r="V1035" s="187"/>
      <c r="W1035" s="187"/>
      <c r="X1035" s="187"/>
    </row>
    <row r="1036" spans="1:24">
      <c r="A1036" s="66"/>
      <c r="B1036" s="187"/>
      <c r="C1036" s="215"/>
      <c r="D1036" s="66"/>
      <c r="E1036" s="66"/>
      <c r="F1036" s="66"/>
      <c r="G1036" s="66"/>
      <c r="H1036" s="66"/>
      <c r="I1036" s="66"/>
      <c r="J1036" s="187"/>
      <c r="K1036" s="66"/>
      <c r="L1036" s="66"/>
      <c r="M1036" s="187"/>
      <c r="N1036" s="187"/>
      <c r="O1036" s="187"/>
      <c r="P1036" s="187"/>
      <c r="Q1036" s="187"/>
      <c r="R1036" s="187"/>
      <c r="S1036" s="187"/>
      <c r="T1036" s="187"/>
      <c r="U1036" s="187"/>
      <c r="V1036" s="187"/>
      <c r="W1036" s="187"/>
      <c r="X1036" s="187"/>
    </row>
    <row r="1037" spans="1:24">
      <c r="A1037" s="66"/>
      <c r="B1037" s="187"/>
      <c r="C1037" s="215"/>
      <c r="D1037" s="66"/>
      <c r="E1037" s="66"/>
      <c r="F1037" s="66"/>
      <c r="G1037" s="66"/>
      <c r="H1037" s="66"/>
      <c r="I1037" s="66"/>
      <c r="J1037" s="187"/>
      <c r="K1037" s="66"/>
      <c r="L1037" s="66"/>
      <c r="M1037" s="187"/>
      <c r="N1037" s="187"/>
      <c r="O1037" s="187"/>
      <c r="P1037" s="187"/>
      <c r="Q1037" s="187"/>
      <c r="R1037" s="187"/>
      <c r="S1037" s="187"/>
      <c r="T1037" s="187"/>
      <c r="U1037" s="187"/>
      <c r="V1037" s="187"/>
      <c r="W1037" s="187"/>
      <c r="X1037" s="187"/>
    </row>
    <row r="1038" spans="1:24">
      <c r="A1038" s="66"/>
      <c r="B1038" s="187"/>
      <c r="C1038" s="215"/>
      <c r="D1038" s="66"/>
      <c r="E1038" s="66"/>
      <c r="F1038" s="66"/>
      <c r="G1038" s="66"/>
      <c r="H1038" s="66"/>
      <c r="I1038" s="66"/>
      <c r="J1038" s="187"/>
      <c r="K1038" s="66"/>
      <c r="L1038" s="66"/>
      <c r="M1038" s="187"/>
      <c r="N1038" s="187"/>
      <c r="O1038" s="187"/>
      <c r="P1038" s="187"/>
      <c r="Q1038" s="187"/>
      <c r="R1038" s="187"/>
      <c r="S1038" s="187"/>
      <c r="T1038" s="187"/>
      <c r="U1038" s="187"/>
      <c r="V1038" s="187"/>
      <c r="W1038" s="187"/>
      <c r="X1038" s="187"/>
    </row>
    <row r="1039" spans="1:24">
      <c r="A1039" s="66"/>
      <c r="B1039" s="187"/>
      <c r="C1039" s="215"/>
      <c r="D1039" s="66"/>
      <c r="E1039" s="66"/>
      <c r="F1039" s="66"/>
      <c r="G1039" s="66"/>
      <c r="H1039" s="66"/>
      <c r="I1039" s="66"/>
      <c r="J1039" s="187"/>
      <c r="K1039" s="66"/>
      <c r="L1039" s="66"/>
      <c r="M1039" s="187"/>
      <c r="N1039" s="187"/>
      <c r="O1039" s="187"/>
      <c r="P1039" s="187"/>
      <c r="Q1039" s="187"/>
      <c r="R1039" s="187"/>
      <c r="S1039" s="187"/>
      <c r="T1039" s="187"/>
      <c r="U1039" s="187"/>
      <c r="V1039" s="187"/>
      <c r="W1039" s="187"/>
      <c r="X1039" s="187"/>
    </row>
    <row r="1040" spans="1:24">
      <c r="A1040" s="66"/>
      <c r="B1040" s="187"/>
      <c r="C1040" s="215"/>
      <c r="D1040" s="66"/>
      <c r="E1040" s="66"/>
      <c r="F1040" s="66"/>
      <c r="G1040" s="66"/>
      <c r="H1040" s="66"/>
      <c r="I1040" s="66"/>
      <c r="J1040" s="187"/>
      <c r="K1040" s="66"/>
      <c r="L1040" s="66"/>
      <c r="M1040" s="187"/>
      <c r="N1040" s="187"/>
      <c r="O1040" s="187"/>
      <c r="P1040" s="187"/>
      <c r="Q1040" s="187"/>
      <c r="R1040" s="187"/>
      <c r="S1040" s="187"/>
      <c r="T1040" s="187"/>
      <c r="U1040" s="187"/>
      <c r="V1040" s="187"/>
      <c r="W1040" s="187"/>
      <c r="X1040" s="187"/>
    </row>
    <row r="1041" spans="1:24">
      <c r="A1041" s="66"/>
      <c r="B1041" s="187"/>
      <c r="C1041" s="215"/>
      <c r="D1041" s="66"/>
      <c r="E1041" s="66"/>
      <c r="F1041" s="66"/>
      <c r="G1041" s="66"/>
      <c r="H1041" s="66"/>
      <c r="I1041" s="66"/>
      <c r="J1041" s="187"/>
      <c r="K1041" s="66"/>
      <c r="L1041" s="66"/>
      <c r="M1041" s="187"/>
      <c r="N1041" s="187"/>
      <c r="O1041" s="187"/>
      <c r="P1041" s="187"/>
      <c r="Q1041" s="187"/>
      <c r="R1041" s="187"/>
      <c r="S1041" s="187"/>
      <c r="T1041" s="187"/>
      <c r="U1041" s="187"/>
      <c r="V1041" s="187"/>
      <c r="W1041" s="187"/>
      <c r="X1041" s="187"/>
    </row>
    <row r="1042" spans="1:24">
      <c r="A1042" s="66"/>
      <c r="B1042" s="187"/>
      <c r="C1042" s="215"/>
      <c r="D1042" s="66"/>
      <c r="E1042" s="66"/>
      <c r="F1042" s="66"/>
      <c r="G1042" s="66"/>
      <c r="H1042" s="66"/>
      <c r="I1042" s="66"/>
      <c r="J1042" s="187"/>
      <c r="K1042" s="66"/>
      <c r="L1042" s="66"/>
      <c r="M1042" s="187"/>
      <c r="N1042" s="187"/>
      <c r="O1042" s="187"/>
      <c r="P1042" s="187"/>
      <c r="Q1042" s="187"/>
      <c r="R1042" s="187"/>
      <c r="S1042" s="187"/>
      <c r="T1042" s="187"/>
      <c r="U1042" s="187"/>
      <c r="V1042" s="187"/>
      <c r="W1042" s="187"/>
      <c r="X1042" s="187"/>
    </row>
    <row r="1043" spans="1:24">
      <c r="A1043" s="66"/>
      <c r="B1043" s="187"/>
      <c r="C1043" s="215"/>
      <c r="D1043" s="66"/>
      <c r="E1043" s="66"/>
      <c r="F1043" s="66"/>
      <c r="G1043" s="66"/>
      <c r="H1043" s="66"/>
      <c r="I1043" s="66"/>
      <c r="J1043" s="187"/>
      <c r="K1043" s="66"/>
      <c r="L1043" s="66"/>
      <c r="M1043" s="187"/>
      <c r="N1043" s="187"/>
      <c r="O1043" s="187"/>
      <c r="P1043" s="187"/>
      <c r="Q1043" s="187"/>
      <c r="R1043" s="187"/>
      <c r="S1043" s="187"/>
      <c r="T1043" s="187"/>
      <c r="U1043" s="187"/>
      <c r="V1043" s="187"/>
      <c r="W1043" s="187"/>
      <c r="X1043" s="187"/>
    </row>
    <row r="1044" spans="1:24">
      <c r="A1044" s="66"/>
      <c r="B1044" s="187"/>
      <c r="C1044" s="215"/>
      <c r="D1044" s="66"/>
      <c r="E1044" s="66"/>
      <c r="F1044" s="66"/>
      <c r="G1044" s="66"/>
      <c r="H1044" s="66"/>
      <c r="I1044" s="66"/>
      <c r="J1044" s="187"/>
      <c r="K1044" s="66"/>
      <c r="L1044" s="66"/>
      <c r="M1044" s="187"/>
      <c r="N1044" s="187"/>
      <c r="O1044" s="187"/>
      <c r="P1044" s="187"/>
      <c r="Q1044" s="187"/>
      <c r="R1044" s="187"/>
      <c r="S1044" s="187"/>
      <c r="T1044" s="187"/>
      <c r="U1044" s="187"/>
      <c r="V1044" s="187"/>
      <c r="W1044" s="187"/>
      <c r="X1044" s="187"/>
    </row>
    <row r="1045" spans="1:24">
      <c r="A1045" s="66"/>
      <c r="B1045" s="187"/>
      <c r="C1045" s="215"/>
      <c r="D1045" s="66"/>
      <c r="E1045" s="66"/>
      <c r="F1045" s="66"/>
      <c r="G1045" s="66"/>
      <c r="H1045" s="66"/>
      <c r="I1045" s="66"/>
      <c r="J1045" s="187"/>
      <c r="K1045" s="66"/>
      <c r="L1045" s="66"/>
      <c r="M1045" s="187"/>
      <c r="N1045" s="187"/>
      <c r="O1045" s="187"/>
      <c r="P1045" s="187"/>
      <c r="Q1045" s="187"/>
      <c r="R1045" s="187"/>
      <c r="S1045" s="187"/>
      <c r="T1045" s="187"/>
      <c r="U1045" s="187"/>
      <c r="V1045" s="187"/>
      <c r="W1045" s="187"/>
      <c r="X1045" s="187"/>
    </row>
    <row r="1046" spans="1:24">
      <c r="A1046" s="66"/>
      <c r="B1046" s="187"/>
      <c r="C1046" s="215"/>
      <c r="D1046" s="66"/>
      <c r="E1046" s="66"/>
      <c r="F1046" s="66"/>
      <c r="G1046" s="66"/>
      <c r="H1046" s="66"/>
      <c r="I1046" s="66"/>
      <c r="J1046" s="187"/>
      <c r="K1046" s="66"/>
      <c r="L1046" s="66"/>
      <c r="M1046" s="187"/>
      <c r="N1046" s="187"/>
      <c r="O1046" s="187"/>
      <c r="P1046" s="187"/>
      <c r="Q1046" s="187"/>
      <c r="R1046" s="187"/>
      <c r="S1046" s="187"/>
      <c r="T1046" s="187"/>
      <c r="U1046" s="187"/>
      <c r="V1046" s="187"/>
      <c r="W1046" s="187"/>
      <c r="X1046" s="187"/>
    </row>
    <row r="1047" spans="1:24">
      <c r="A1047" s="66"/>
      <c r="B1047" s="187"/>
      <c r="C1047" s="215"/>
      <c r="D1047" s="66"/>
      <c r="E1047" s="66"/>
      <c r="F1047" s="66"/>
      <c r="G1047" s="66"/>
      <c r="H1047" s="66"/>
      <c r="I1047" s="66"/>
      <c r="J1047" s="187"/>
      <c r="K1047" s="66"/>
      <c r="L1047" s="66"/>
      <c r="M1047" s="187"/>
      <c r="N1047" s="187"/>
      <c r="O1047" s="187"/>
      <c r="P1047" s="187"/>
      <c r="Q1047" s="187"/>
      <c r="R1047" s="187"/>
      <c r="S1047" s="187"/>
      <c r="T1047" s="187"/>
      <c r="U1047" s="187"/>
      <c r="V1047" s="187"/>
      <c r="W1047" s="187"/>
      <c r="X1047" s="187"/>
    </row>
    <row r="1048" spans="1:24">
      <c r="A1048" s="66"/>
      <c r="B1048" s="187"/>
      <c r="C1048" s="215"/>
      <c r="D1048" s="66"/>
      <c r="E1048" s="66"/>
      <c r="F1048" s="66"/>
      <c r="G1048" s="66"/>
      <c r="H1048" s="66"/>
      <c r="I1048" s="66"/>
      <c r="J1048" s="187"/>
      <c r="K1048" s="66"/>
      <c r="L1048" s="66"/>
      <c r="M1048" s="187"/>
      <c r="N1048" s="187"/>
      <c r="O1048" s="187"/>
      <c r="P1048" s="187"/>
      <c r="Q1048" s="187"/>
      <c r="R1048" s="187"/>
      <c r="S1048" s="187"/>
      <c r="T1048" s="187"/>
      <c r="U1048" s="187"/>
      <c r="V1048" s="187"/>
      <c r="W1048" s="187"/>
      <c r="X1048" s="187"/>
    </row>
    <row r="1049" spans="1:24">
      <c r="A1049" s="66"/>
      <c r="B1049" s="187"/>
      <c r="C1049" s="215"/>
      <c r="D1049" s="66"/>
      <c r="E1049" s="66"/>
      <c r="F1049" s="66"/>
      <c r="G1049" s="66"/>
      <c r="H1049" s="66"/>
      <c r="I1049" s="66"/>
      <c r="J1049" s="187"/>
      <c r="K1049" s="66"/>
      <c r="L1049" s="66"/>
      <c r="M1049" s="187"/>
      <c r="N1049" s="187"/>
      <c r="O1049" s="187"/>
      <c r="P1049" s="187"/>
      <c r="Q1049" s="187"/>
      <c r="R1049" s="187"/>
      <c r="S1049" s="187"/>
      <c r="T1049" s="187"/>
      <c r="U1049" s="187"/>
      <c r="V1049" s="187"/>
      <c r="W1049" s="187"/>
      <c r="X1049" s="187"/>
    </row>
    <row r="1050" spans="1:24">
      <c r="A1050" s="66"/>
      <c r="B1050" s="187"/>
      <c r="C1050" s="215"/>
      <c r="D1050" s="66"/>
      <c r="E1050" s="66"/>
      <c r="F1050" s="66"/>
      <c r="G1050" s="66"/>
      <c r="H1050" s="66"/>
      <c r="I1050" s="66"/>
      <c r="J1050" s="187"/>
      <c r="K1050" s="66"/>
      <c r="L1050" s="66"/>
      <c r="M1050" s="187"/>
      <c r="N1050" s="187"/>
      <c r="O1050" s="187"/>
      <c r="P1050" s="187"/>
      <c r="Q1050" s="187"/>
      <c r="R1050" s="187"/>
      <c r="S1050" s="187"/>
      <c r="T1050" s="187"/>
      <c r="U1050" s="187"/>
      <c r="V1050" s="187"/>
      <c r="W1050" s="187"/>
      <c r="X1050" s="187"/>
    </row>
    <row r="1051" spans="1:24">
      <c r="A1051" s="66"/>
      <c r="B1051" s="187"/>
      <c r="C1051" s="215"/>
      <c r="D1051" s="66"/>
      <c r="E1051" s="66"/>
      <c r="F1051" s="66"/>
      <c r="G1051" s="66"/>
      <c r="H1051" s="66"/>
      <c r="I1051" s="66"/>
      <c r="J1051" s="187"/>
      <c r="K1051" s="66"/>
      <c r="L1051" s="66"/>
      <c r="M1051" s="187"/>
      <c r="N1051" s="187"/>
      <c r="O1051" s="187"/>
      <c r="P1051" s="187"/>
      <c r="Q1051" s="187"/>
      <c r="R1051" s="187"/>
      <c r="S1051" s="187"/>
      <c r="T1051" s="187"/>
      <c r="U1051" s="187"/>
      <c r="V1051" s="187"/>
      <c r="W1051" s="187"/>
      <c r="X1051" s="187"/>
    </row>
    <row r="1052" spans="1:24">
      <c r="A1052" s="66"/>
      <c r="B1052" s="187"/>
      <c r="C1052" s="215"/>
      <c r="D1052" s="66"/>
      <c r="E1052" s="66"/>
      <c r="F1052" s="66"/>
      <c r="G1052" s="66"/>
      <c r="H1052" s="66"/>
      <c r="I1052" s="66"/>
      <c r="J1052" s="187"/>
      <c r="K1052" s="66"/>
      <c r="L1052" s="66"/>
      <c r="M1052" s="187"/>
      <c r="N1052" s="187"/>
      <c r="O1052" s="187"/>
      <c r="P1052" s="187"/>
      <c r="Q1052" s="187"/>
      <c r="R1052" s="187"/>
      <c r="S1052" s="187"/>
      <c r="T1052" s="187"/>
      <c r="U1052" s="187"/>
      <c r="V1052" s="187"/>
      <c r="W1052" s="187"/>
      <c r="X1052" s="187"/>
    </row>
    <row r="1053" spans="1:24">
      <c r="A1053" s="66"/>
      <c r="B1053" s="187"/>
      <c r="C1053" s="215"/>
      <c r="D1053" s="66"/>
      <c r="E1053" s="66"/>
      <c r="F1053" s="66"/>
      <c r="G1053" s="66"/>
      <c r="H1053" s="66"/>
      <c r="I1053" s="66"/>
      <c r="J1053" s="187"/>
      <c r="K1053" s="66"/>
      <c r="L1053" s="66"/>
      <c r="M1053" s="187"/>
      <c r="N1053" s="187"/>
      <c r="O1053" s="187"/>
      <c r="P1053" s="187"/>
      <c r="Q1053" s="187"/>
      <c r="R1053" s="187"/>
      <c r="S1053" s="187"/>
      <c r="T1053" s="187"/>
      <c r="U1053" s="187"/>
      <c r="V1053" s="187"/>
      <c r="W1053" s="187"/>
      <c r="X1053" s="187"/>
    </row>
    <row r="1054" spans="1:24">
      <c r="A1054" s="66"/>
      <c r="B1054" s="187"/>
      <c r="C1054" s="215"/>
      <c r="D1054" s="66"/>
      <c r="E1054" s="66"/>
      <c r="F1054" s="66"/>
      <c r="G1054" s="66"/>
      <c r="H1054" s="66"/>
      <c r="I1054" s="66"/>
      <c r="J1054" s="187"/>
      <c r="K1054" s="66"/>
      <c r="L1054" s="66"/>
      <c r="M1054" s="187"/>
      <c r="N1054" s="187"/>
      <c r="O1054" s="187"/>
      <c r="P1054" s="187"/>
      <c r="Q1054" s="187"/>
      <c r="R1054" s="187"/>
      <c r="S1054" s="187"/>
      <c r="T1054" s="187"/>
      <c r="U1054" s="187"/>
      <c r="V1054" s="187"/>
      <c r="W1054" s="187"/>
      <c r="X1054" s="187"/>
    </row>
    <row r="1055" spans="1:24">
      <c r="A1055" s="66"/>
      <c r="B1055" s="187"/>
      <c r="C1055" s="215"/>
      <c r="D1055" s="66"/>
      <c r="E1055" s="66"/>
      <c r="F1055" s="66"/>
      <c r="G1055" s="66"/>
      <c r="H1055" s="66"/>
      <c r="I1055" s="66"/>
      <c r="J1055" s="187"/>
      <c r="K1055" s="66"/>
      <c r="L1055" s="66"/>
      <c r="M1055" s="187"/>
      <c r="N1055" s="187"/>
      <c r="O1055" s="187"/>
      <c r="P1055" s="187"/>
      <c r="Q1055" s="187"/>
      <c r="R1055" s="187"/>
      <c r="S1055" s="187"/>
      <c r="T1055" s="187"/>
      <c r="U1055" s="187"/>
      <c r="V1055" s="187"/>
      <c r="W1055" s="187"/>
      <c r="X1055" s="187"/>
    </row>
    <row r="1056" spans="1:24">
      <c r="A1056" s="66"/>
      <c r="B1056" s="187"/>
      <c r="C1056" s="215"/>
      <c r="D1056" s="66"/>
      <c r="E1056" s="66"/>
      <c r="F1056" s="66"/>
      <c r="G1056" s="66"/>
      <c r="H1056" s="66"/>
      <c r="I1056" s="66"/>
      <c r="J1056" s="187"/>
      <c r="K1056" s="66"/>
      <c r="L1056" s="66"/>
      <c r="M1056" s="187"/>
      <c r="N1056" s="187"/>
      <c r="O1056" s="187"/>
      <c r="P1056" s="187"/>
      <c r="Q1056" s="187"/>
      <c r="R1056" s="187"/>
      <c r="S1056" s="187"/>
      <c r="T1056" s="187"/>
      <c r="U1056" s="187"/>
      <c r="V1056" s="187"/>
      <c r="W1056" s="187"/>
      <c r="X1056" s="187"/>
    </row>
    <row r="1057" spans="1:24">
      <c r="A1057" s="66"/>
      <c r="B1057" s="187"/>
      <c r="C1057" s="215"/>
      <c r="D1057" s="66"/>
      <c r="E1057" s="66"/>
      <c r="F1057" s="66"/>
      <c r="G1057" s="66"/>
      <c r="H1057" s="66"/>
      <c r="I1057" s="66"/>
      <c r="J1057" s="187"/>
      <c r="K1057" s="66"/>
      <c r="L1057" s="66"/>
      <c r="M1057" s="187"/>
      <c r="N1057" s="187"/>
      <c r="O1057" s="187"/>
      <c r="P1057" s="187"/>
      <c r="Q1057" s="187"/>
      <c r="R1057" s="187"/>
      <c r="S1057" s="187"/>
      <c r="T1057" s="187"/>
      <c r="U1057" s="187"/>
      <c r="V1057" s="187"/>
      <c r="W1057" s="187"/>
      <c r="X1057" s="187"/>
    </row>
    <row r="1058" spans="1:24">
      <c r="A1058" s="66"/>
      <c r="B1058" s="187"/>
      <c r="C1058" s="215"/>
      <c r="D1058" s="66"/>
      <c r="E1058" s="66"/>
      <c r="F1058" s="66"/>
      <c r="G1058" s="66"/>
      <c r="H1058" s="66"/>
      <c r="I1058" s="66"/>
      <c r="J1058" s="187"/>
      <c r="K1058" s="66"/>
      <c r="L1058" s="66"/>
      <c r="M1058" s="187"/>
      <c r="N1058" s="187"/>
      <c r="O1058" s="187"/>
      <c r="P1058" s="187"/>
      <c r="Q1058" s="187"/>
      <c r="R1058" s="187"/>
      <c r="S1058" s="187"/>
      <c r="T1058" s="187"/>
      <c r="U1058" s="187"/>
      <c r="V1058" s="187"/>
      <c r="W1058" s="187"/>
      <c r="X1058" s="187"/>
    </row>
    <row r="1059" spans="1:24">
      <c r="A1059" s="66"/>
      <c r="B1059" s="187"/>
      <c r="C1059" s="215"/>
      <c r="D1059" s="66"/>
      <c r="E1059" s="66"/>
      <c r="F1059" s="66"/>
      <c r="G1059" s="66"/>
      <c r="H1059" s="66"/>
      <c r="I1059" s="66"/>
      <c r="J1059" s="187"/>
      <c r="K1059" s="66"/>
      <c r="L1059" s="66"/>
      <c r="M1059" s="187"/>
      <c r="N1059" s="187"/>
      <c r="O1059" s="187"/>
      <c r="P1059" s="187"/>
      <c r="Q1059" s="187"/>
      <c r="R1059" s="187"/>
      <c r="S1059" s="187"/>
      <c r="T1059" s="187"/>
      <c r="U1059" s="187"/>
      <c r="V1059" s="187"/>
      <c r="W1059" s="187"/>
      <c r="X1059" s="187"/>
    </row>
    <row r="1060" spans="1:24">
      <c r="A1060" s="66"/>
      <c r="B1060" s="187"/>
      <c r="C1060" s="215"/>
      <c r="D1060" s="66"/>
      <c r="E1060" s="66"/>
      <c r="F1060" s="66"/>
      <c r="G1060" s="66"/>
      <c r="H1060" s="66"/>
      <c r="I1060" s="66"/>
      <c r="J1060" s="187"/>
      <c r="K1060" s="66"/>
      <c r="L1060" s="66"/>
      <c r="M1060" s="187"/>
      <c r="N1060" s="187"/>
      <c r="O1060" s="187"/>
      <c r="P1060" s="187"/>
      <c r="Q1060" s="187"/>
      <c r="R1060" s="187"/>
      <c r="S1060" s="187"/>
      <c r="T1060" s="187"/>
      <c r="U1060" s="187"/>
      <c r="V1060" s="187"/>
      <c r="W1060" s="187"/>
      <c r="X1060" s="187"/>
    </row>
    <row r="1061" spans="1:24">
      <c r="A1061" s="66"/>
      <c r="B1061" s="187"/>
      <c r="C1061" s="215"/>
      <c r="D1061" s="66"/>
      <c r="E1061" s="66"/>
      <c r="F1061" s="66"/>
      <c r="G1061" s="66"/>
      <c r="H1061" s="66"/>
      <c r="I1061" s="66"/>
      <c r="J1061" s="187"/>
      <c r="K1061" s="66"/>
      <c r="L1061" s="66"/>
      <c r="M1061" s="187"/>
      <c r="N1061" s="187"/>
      <c r="O1061" s="187"/>
      <c r="P1061" s="187"/>
      <c r="Q1061" s="187"/>
      <c r="R1061" s="187"/>
      <c r="S1061" s="187"/>
      <c r="T1061" s="187"/>
      <c r="U1061" s="187"/>
      <c r="V1061" s="187"/>
      <c r="W1061" s="187"/>
      <c r="X1061" s="187"/>
    </row>
    <row r="1062" spans="1:24">
      <c r="A1062" s="66"/>
      <c r="B1062" s="187"/>
      <c r="C1062" s="215"/>
      <c r="D1062" s="66"/>
      <c r="E1062" s="66"/>
      <c r="F1062" s="66"/>
      <c r="G1062" s="66"/>
      <c r="H1062" s="66"/>
      <c r="I1062" s="66"/>
      <c r="J1062" s="187"/>
      <c r="K1062" s="66"/>
      <c r="L1062" s="66"/>
      <c r="M1062" s="187"/>
      <c r="N1062" s="187"/>
      <c r="O1062" s="187"/>
      <c r="P1062" s="187"/>
      <c r="Q1062" s="187"/>
      <c r="R1062" s="187"/>
      <c r="S1062" s="187"/>
      <c r="T1062" s="187"/>
      <c r="U1062" s="187"/>
      <c r="V1062" s="187"/>
      <c r="W1062" s="187"/>
      <c r="X1062" s="187"/>
    </row>
    <row r="1063" spans="1:24">
      <c r="A1063" s="66"/>
      <c r="B1063" s="187"/>
      <c r="C1063" s="215"/>
      <c r="D1063" s="66"/>
      <c r="E1063" s="66"/>
      <c r="F1063" s="66"/>
      <c r="G1063" s="66"/>
      <c r="H1063" s="66"/>
      <c r="I1063" s="66"/>
      <c r="J1063" s="187"/>
      <c r="K1063" s="66"/>
      <c r="L1063" s="66"/>
      <c r="M1063" s="187"/>
      <c r="N1063" s="187"/>
      <c r="O1063" s="187"/>
      <c r="P1063" s="187"/>
      <c r="Q1063" s="187"/>
      <c r="R1063" s="187"/>
      <c r="S1063" s="187"/>
      <c r="T1063" s="187"/>
      <c r="U1063" s="187"/>
      <c r="V1063" s="187"/>
      <c r="W1063" s="187"/>
      <c r="X1063" s="187"/>
    </row>
    <row r="1064" spans="1:24">
      <c r="A1064" s="66"/>
      <c r="B1064" s="187"/>
      <c r="C1064" s="215"/>
      <c r="D1064" s="66"/>
      <c r="E1064" s="66"/>
      <c r="F1064" s="66"/>
      <c r="G1064" s="66"/>
      <c r="H1064" s="66"/>
      <c r="I1064" s="66"/>
      <c r="J1064" s="187"/>
      <c r="K1064" s="66"/>
      <c r="L1064" s="66"/>
      <c r="M1064" s="187"/>
      <c r="N1064" s="187"/>
      <c r="O1064" s="187"/>
      <c r="P1064" s="187"/>
      <c r="Q1064" s="187"/>
      <c r="R1064" s="187"/>
      <c r="S1064" s="187"/>
      <c r="T1064" s="187"/>
      <c r="U1064" s="187"/>
      <c r="V1064" s="187"/>
      <c r="W1064" s="187"/>
      <c r="X1064" s="187"/>
    </row>
    <row r="1065" spans="1:24">
      <c r="A1065" s="66"/>
      <c r="B1065" s="187"/>
      <c r="C1065" s="215"/>
      <c r="D1065" s="66"/>
      <c r="E1065" s="66"/>
      <c r="F1065" s="66"/>
      <c r="G1065" s="66"/>
      <c r="H1065" s="66"/>
      <c r="I1065" s="66"/>
      <c r="J1065" s="187"/>
      <c r="K1065" s="66"/>
      <c r="L1065" s="66"/>
      <c r="M1065" s="187"/>
      <c r="N1065" s="187"/>
      <c r="O1065" s="187"/>
      <c r="P1065" s="187"/>
      <c r="Q1065" s="187"/>
      <c r="R1065" s="187"/>
      <c r="S1065" s="187"/>
      <c r="T1065" s="187"/>
      <c r="U1065" s="187"/>
      <c r="V1065" s="187"/>
      <c r="W1065" s="187"/>
      <c r="X1065" s="187"/>
    </row>
    <row r="1066" spans="1:24">
      <c r="A1066" s="66"/>
      <c r="B1066" s="187"/>
      <c r="C1066" s="215"/>
      <c r="D1066" s="66"/>
      <c r="E1066" s="66"/>
      <c r="F1066" s="66"/>
      <c r="G1066" s="66"/>
      <c r="H1066" s="66"/>
      <c r="I1066" s="66"/>
      <c r="J1066" s="187"/>
      <c r="K1066" s="66"/>
      <c r="L1066" s="66"/>
      <c r="M1066" s="187"/>
      <c r="N1066" s="187"/>
      <c r="O1066" s="187"/>
      <c r="P1066" s="187"/>
      <c r="Q1066" s="187"/>
      <c r="R1066" s="187"/>
      <c r="S1066" s="187"/>
      <c r="T1066" s="187"/>
      <c r="U1066" s="187"/>
      <c r="V1066" s="187"/>
      <c r="W1066" s="187"/>
      <c r="X1066" s="187"/>
    </row>
    <row r="1067" spans="1:24">
      <c r="A1067" s="66"/>
      <c r="B1067" s="187"/>
      <c r="C1067" s="215"/>
      <c r="D1067" s="66"/>
      <c r="E1067" s="66"/>
      <c r="F1067" s="66"/>
      <c r="G1067" s="66"/>
      <c r="H1067" s="66"/>
      <c r="I1067" s="66"/>
      <c r="J1067" s="187"/>
      <c r="K1067" s="66"/>
      <c r="L1067" s="66"/>
      <c r="M1067" s="187"/>
      <c r="N1067" s="187"/>
      <c r="O1067" s="187"/>
      <c r="P1067" s="187"/>
      <c r="Q1067" s="187"/>
      <c r="R1067" s="187"/>
      <c r="S1067" s="187"/>
      <c r="T1067" s="187"/>
      <c r="U1067" s="187"/>
      <c r="V1067" s="187"/>
      <c r="W1067" s="187"/>
      <c r="X1067" s="187"/>
    </row>
    <row r="1068" spans="1:24">
      <c r="A1068" s="66"/>
      <c r="B1068" s="187"/>
      <c r="C1068" s="215"/>
      <c r="D1068" s="66"/>
      <c r="E1068" s="66"/>
      <c r="F1068" s="66"/>
      <c r="G1068" s="66"/>
      <c r="H1068" s="66"/>
      <c r="I1068" s="66"/>
      <c r="J1068" s="187"/>
      <c r="K1068" s="66"/>
      <c r="L1068" s="66"/>
      <c r="M1068" s="187"/>
      <c r="N1068" s="187"/>
      <c r="O1068" s="187"/>
      <c r="P1068" s="187"/>
      <c r="Q1068" s="187"/>
      <c r="R1068" s="187"/>
      <c r="S1068" s="187"/>
      <c r="T1068" s="187"/>
      <c r="U1068" s="187"/>
      <c r="V1068" s="187"/>
      <c r="W1068" s="187"/>
      <c r="X1068" s="187"/>
    </row>
    <row r="1069" spans="1:24">
      <c r="A1069" s="66"/>
      <c r="B1069" s="187"/>
      <c r="C1069" s="215"/>
      <c r="D1069" s="66"/>
      <c r="E1069" s="66"/>
      <c r="F1069" s="66"/>
      <c r="G1069" s="66"/>
      <c r="H1069" s="66"/>
      <c r="I1069" s="66"/>
      <c r="J1069" s="187"/>
      <c r="K1069" s="66"/>
      <c r="L1069" s="66"/>
      <c r="M1069" s="187"/>
      <c r="N1069" s="187"/>
      <c r="O1069" s="187"/>
      <c r="P1069" s="187"/>
      <c r="Q1069" s="187"/>
      <c r="R1069" s="187"/>
      <c r="S1069" s="187"/>
      <c r="T1069" s="187"/>
      <c r="U1069" s="187"/>
      <c r="V1069" s="187"/>
      <c r="W1069" s="187"/>
      <c r="X1069" s="187"/>
    </row>
    <row r="1070" spans="1:24">
      <c r="A1070" s="66"/>
      <c r="B1070" s="187"/>
      <c r="C1070" s="215"/>
      <c r="D1070" s="66"/>
      <c r="E1070" s="66"/>
      <c r="F1070" s="66"/>
      <c r="G1070" s="66"/>
      <c r="H1070" s="66"/>
      <c r="I1070" s="66"/>
      <c r="J1070" s="187"/>
      <c r="K1070" s="66"/>
      <c r="L1070" s="66"/>
      <c r="M1070" s="187"/>
      <c r="N1070" s="187"/>
      <c r="O1070" s="187"/>
      <c r="P1070" s="187"/>
      <c r="Q1070" s="187"/>
      <c r="R1070" s="187"/>
      <c r="S1070" s="187"/>
      <c r="T1070" s="187"/>
      <c r="U1070" s="187"/>
      <c r="V1070" s="187"/>
      <c r="W1070" s="187"/>
      <c r="X1070" s="187"/>
    </row>
    <row r="1071" spans="1:24">
      <c r="A1071" s="66"/>
      <c r="B1071" s="187"/>
      <c r="C1071" s="215"/>
      <c r="D1071" s="66"/>
      <c r="E1071" s="66"/>
      <c r="F1071" s="66"/>
      <c r="G1071" s="66"/>
      <c r="H1071" s="66"/>
      <c r="I1071" s="66"/>
      <c r="J1071" s="187"/>
      <c r="K1071" s="66"/>
      <c r="L1071" s="66"/>
      <c r="M1071" s="187"/>
      <c r="N1071" s="187"/>
      <c r="O1071" s="187"/>
      <c r="P1071" s="187"/>
      <c r="Q1071" s="187"/>
      <c r="R1071" s="187"/>
      <c r="S1071" s="187"/>
      <c r="T1071" s="187"/>
      <c r="U1071" s="187"/>
      <c r="V1071" s="187"/>
      <c r="W1071" s="187"/>
      <c r="X1071" s="187"/>
    </row>
    <row r="1072" spans="1:24">
      <c r="A1072" s="66"/>
      <c r="B1072" s="187"/>
      <c r="C1072" s="215"/>
      <c r="D1072" s="66"/>
      <c r="E1072" s="66"/>
      <c r="F1072" s="66"/>
      <c r="G1072" s="66"/>
      <c r="H1072" s="66"/>
      <c r="I1072" s="66"/>
      <c r="J1072" s="187"/>
      <c r="K1072" s="66"/>
      <c r="L1072" s="66"/>
      <c r="M1072" s="187"/>
      <c r="N1072" s="187"/>
      <c r="O1072" s="187"/>
      <c r="P1072" s="187"/>
      <c r="Q1072" s="187"/>
      <c r="R1072" s="187"/>
      <c r="S1072" s="187"/>
      <c r="T1072" s="187"/>
      <c r="U1072" s="187"/>
      <c r="V1072" s="187"/>
      <c r="W1072" s="187"/>
      <c r="X1072" s="187"/>
    </row>
    <row r="1073" spans="1:24">
      <c r="A1073" s="66"/>
      <c r="B1073" s="187"/>
      <c r="C1073" s="215"/>
      <c r="D1073" s="66"/>
      <c r="E1073" s="66"/>
      <c r="F1073" s="66"/>
      <c r="G1073" s="66"/>
      <c r="H1073" s="66"/>
      <c r="I1073" s="66"/>
      <c r="J1073" s="187"/>
      <c r="K1073" s="66"/>
      <c r="L1073" s="66"/>
      <c r="M1073" s="187"/>
      <c r="N1073" s="187"/>
      <c r="O1073" s="187"/>
      <c r="P1073" s="187"/>
      <c r="Q1073" s="187"/>
      <c r="R1073" s="187"/>
      <c r="S1073" s="187"/>
      <c r="T1073" s="187"/>
      <c r="U1073" s="187"/>
      <c r="V1073" s="187"/>
      <c r="W1073" s="187"/>
      <c r="X1073" s="187"/>
    </row>
    <row r="1074" spans="1:24">
      <c r="A1074" s="66"/>
      <c r="B1074" s="187"/>
      <c r="C1074" s="215"/>
      <c r="D1074" s="66"/>
      <c r="E1074" s="66"/>
      <c r="F1074" s="66"/>
      <c r="G1074" s="66"/>
      <c r="H1074" s="66"/>
      <c r="I1074" s="66"/>
      <c r="J1074" s="187"/>
      <c r="K1074" s="66"/>
      <c r="L1074" s="66"/>
      <c r="M1074" s="187"/>
      <c r="N1074" s="187"/>
      <c r="O1074" s="187"/>
      <c r="P1074" s="187"/>
      <c r="Q1074" s="187"/>
      <c r="R1074" s="187"/>
      <c r="S1074" s="187"/>
      <c r="T1074" s="187"/>
      <c r="U1074" s="187"/>
      <c r="V1074" s="187"/>
      <c r="W1074" s="187"/>
      <c r="X1074" s="187"/>
    </row>
    <row r="1075" spans="1:24">
      <c r="A1075" s="66"/>
      <c r="B1075" s="187"/>
      <c r="C1075" s="215"/>
      <c r="D1075" s="66"/>
      <c r="E1075" s="66"/>
      <c r="F1075" s="66"/>
      <c r="G1075" s="66"/>
      <c r="H1075" s="66"/>
      <c r="I1075" s="66"/>
      <c r="J1075" s="187"/>
      <c r="K1075" s="66"/>
      <c r="L1075" s="66"/>
      <c r="M1075" s="187"/>
      <c r="N1075" s="187"/>
      <c r="O1075" s="187"/>
      <c r="P1075" s="187"/>
      <c r="Q1075" s="187"/>
      <c r="R1075" s="187"/>
      <c r="S1075" s="187"/>
      <c r="T1075" s="187"/>
      <c r="U1075" s="187"/>
      <c r="V1075" s="187"/>
      <c r="W1075" s="187"/>
      <c r="X1075" s="187"/>
    </row>
    <row r="1076" spans="1:24">
      <c r="A1076" s="66"/>
      <c r="B1076" s="187"/>
      <c r="C1076" s="215"/>
      <c r="D1076" s="66"/>
      <c r="E1076" s="66"/>
      <c r="F1076" s="66"/>
      <c r="G1076" s="66"/>
      <c r="H1076" s="66"/>
      <c r="I1076" s="66"/>
      <c r="J1076" s="187"/>
      <c r="K1076" s="66"/>
      <c r="L1076" s="66"/>
      <c r="M1076" s="187"/>
      <c r="N1076" s="187"/>
      <c r="O1076" s="187"/>
      <c r="P1076" s="187"/>
      <c r="Q1076" s="187"/>
      <c r="R1076" s="187"/>
      <c r="S1076" s="187"/>
      <c r="T1076" s="187"/>
      <c r="U1076" s="187"/>
      <c r="V1076" s="187"/>
      <c r="W1076" s="187"/>
      <c r="X1076" s="187"/>
    </row>
    <row r="1077" spans="1:24">
      <c r="A1077" s="66"/>
      <c r="B1077" s="187"/>
      <c r="C1077" s="215"/>
      <c r="D1077" s="66"/>
      <c r="E1077" s="66"/>
      <c r="F1077" s="66"/>
      <c r="G1077" s="66"/>
      <c r="H1077" s="66"/>
      <c r="I1077" s="66"/>
      <c r="J1077" s="187"/>
      <c r="K1077" s="66"/>
      <c r="L1077" s="66"/>
      <c r="M1077" s="187"/>
      <c r="N1077" s="187"/>
      <c r="O1077" s="187"/>
      <c r="P1077" s="187"/>
      <c r="Q1077" s="187"/>
      <c r="R1077" s="187"/>
      <c r="S1077" s="187"/>
      <c r="T1077" s="187"/>
      <c r="U1077" s="187"/>
      <c r="V1077" s="187"/>
      <c r="W1077" s="187"/>
      <c r="X1077" s="187"/>
    </row>
    <row r="1078" spans="1:24">
      <c r="A1078" s="66"/>
      <c r="B1078" s="187"/>
      <c r="C1078" s="215"/>
      <c r="D1078" s="66"/>
      <c r="E1078" s="66"/>
      <c r="F1078" s="66"/>
      <c r="G1078" s="66"/>
      <c r="H1078" s="66"/>
      <c r="I1078" s="66"/>
      <c r="J1078" s="187"/>
      <c r="K1078" s="66"/>
      <c r="L1078" s="66"/>
      <c r="M1078" s="187"/>
      <c r="N1078" s="187"/>
      <c r="O1078" s="187"/>
      <c r="P1078" s="187"/>
      <c r="Q1078" s="187"/>
      <c r="R1078" s="187"/>
      <c r="S1078" s="187"/>
      <c r="T1078" s="187"/>
      <c r="U1078" s="187"/>
      <c r="V1078" s="187"/>
      <c r="W1078" s="187"/>
      <c r="X1078" s="187"/>
    </row>
    <row r="1079" spans="1:24">
      <c r="A1079" s="66"/>
      <c r="B1079" s="187"/>
      <c r="C1079" s="215"/>
      <c r="D1079" s="66"/>
      <c r="E1079" s="66"/>
      <c r="F1079" s="66"/>
      <c r="G1079" s="66"/>
      <c r="H1079" s="66"/>
      <c r="I1079" s="66"/>
      <c r="J1079" s="187"/>
      <c r="K1079" s="66"/>
      <c r="L1079" s="66"/>
      <c r="M1079" s="187"/>
      <c r="N1079" s="187"/>
      <c r="O1079" s="187"/>
      <c r="P1079" s="187"/>
      <c r="Q1079" s="187"/>
      <c r="R1079" s="187"/>
      <c r="S1079" s="187"/>
      <c r="T1079" s="187"/>
      <c r="U1079" s="187"/>
      <c r="V1079" s="187"/>
      <c r="W1079" s="187"/>
      <c r="X1079" s="187"/>
    </row>
    <row r="1080" spans="1:24">
      <c r="A1080" s="66"/>
      <c r="B1080" s="187"/>
      <c r="C1080" s="215"/>
      <c r="D1080" s="66"/>
      <c r="E1080" s="66"/>
      <c r="F1080" s="66"/>
      <c r="G1080" s="66"/>
      <c r="H1080" s="66"/>
      <c r="I1080" s="66"/>
      <c r="J1080" s="187"/>
      <c r="K1080" s="66"/>
      <c r="L1080" s="66"/>
      <c r="M1080" s="187"/>
      <c r="N1080" s="187"/>
      <c r="O1080" s="187"/>
      <c r="P1080" s="187"/>
      <c r="Q1080" s="187"/>
      <c r="R1080" s="187"/>
      <c r="S1080" s="187"/>
      <c r="T1080" s="187"/>
      <c r="U1080" s="187"/>
      <c r="V1080" s="187"/>
      <c r="W1080" s="187"/>
      <c r="X1080" s="18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80"/>
  <sheetViews>
    <sheetView workbookViewId="0">
      <pane xSplit="3" topLeftCell="D1" activePane="topRight" state="frozen"/>
      <selection pane="topRight" activeCell="E2" sqref="E2"/>
    </sheetView>
  </sheetViews>
  <sheetFormatPr defaultColWidth="14.453125" defaultRowHeight="15.75" customHeight="1"/>
  <cols>
    <col min="1" max="1" width="18.7265625" customWidth="1"/>
    <col min="5" max="5" width="17.453125" customWidth="1"/>
  </cols>
  <sheetData>
    <row r="1" spans="1:25">
      <c r="A1" s="137" t="s">
        <v>497</v>
      </c>
      <c r="B1" s="216" t="s">
        <v>498</v>
      </c>
      <c r="C1" s="217" t="s">
        <v>499</v>
      </c>
      <c r="D1" s="197" t="s">
        <v>1275</v>
      </c>
      <c r="E1" s="193" t="s">
        <v>1276</v>
      </c>
      <c r="F1" s="193" t="s">
        <v>1277</v>
      </c>
      <c r="G1" s="197" t="s">
        <v>1278</v>
      </c>
      <c r="H1" s="187"/>
      <c r="I1" s="142" t="s">
        <v>724</v>
      </c>
      <c r="J1" s="187"/>
      <c r="K1" s="187"/>
      <c r="L1" s="187"/>
      <c r="M1" s="187"/>
      <c r="N1" s="187"/>
      <c r="O1" s="187"/>
      <c r="P1" s="187"/>
      <c r="Q1" s="187"/>
      <c r="R1" s="187"/>
      <c r="S1" s="187"/>
      <c r="T1" s="187"/>
      <c r="U1" s="187"/>
      <c r="V1" s="187"/>
      <c r="W1" s="187"/>
      <c r="X1" s="187"/>
      <c r="Y1" s="187"/>
    </row>
    <row r="2" spans="1:25">
      <c r="A2" s="196" t="s">
        <v>541</v>
      </c>
      <c r="B2" s="219" t="s">
        <v>542</v>
      </c>
      <c r="C2" s="220">
        <v>1</v>
      </c>
      <c r="D2" s="205">
        <v>1</v>
      </c>
      <c r="E2" s="222">
        <v>43914</v>
      </c>
      <c r="F2" s="222">
        <v>43914</v>
      </c>
      <c r="G2" s="205">
        <v>1</v>
      </c>
      <c r="H2" s="187"/>
      <c r="I2" s="202"/>
      <c r="J2" s="187"/>
      <c r="K2" s="187"/>
      <c r="L2" s="187"/>
      <c r="M2" s="187"/>
      <c r="N2" s="187"/>
      <c r="O2" s="187"/>
      <c r="P2" s="187"/>
      <c r="Q2" s="187"/>
      <c r="R2" s="187"/>
      <c r="S2" s="187"/>
      <c r="T2" s="187"/>
      <c r="U2" s="187"/>
      <c r="V2" s="187"/>
      <c r="W2" s="187"/>
      <c r="X2" s="187"/>
      <c r="Y2" s="187"/>
    </row>
    <row r="3" spans="1:25">
      <c r="A3" s="196" t="s">
        <v>548</v>
      </c>
      <c r="B3" s="219" t="s">
        <v>549</v>
      </c>
      <c r="C3" s="220">
        <v>2</v>
      </c>
      <c r="D3" s="205">
        <v>1</v>
      </c>
      <c r="E3" s="222">
        <v>43907</v>
      </c>
      <c r="F3" s="222">
        <v>43907</v>
      </c>
      <c r="G3" s="205">
        <v>1</v>
      </c>
      <c r="H3" s="187"/>
      <c r="I3" s="201" t="s">
        <v>1279</v>
      </c>
      <c r="J3" s="187"/>
      <c r="K3" s="187"/>
      <c r="L3" s="187"/>
      <c r="M3" s="187"/>
      <c r="N3" s="187"/>
      <c r="O3" s="187"/>
      <c r="P3" s="187"/>
      <c r="Q3" s="187"/>
      <c r="R3" s="187"/>
      <c r="S3" s="187"/>
      <c r="T3" s="187"/>
      <c r="U3" s="187"/>
      <c r="V3" s="187"/>
      <c r="W3" s="187"/>
      <c r="X3" s="187"/>
      <c r="Y3" s="187"/>
    </row>
    <row r="4" spans="1:25">
      <c r="A4" s="196" t="s">
        <v>553</v>
      </c>
      <c r="B4" s="219" t="s">
        <v>554</v>
      </c>
      <c r="C4" s="220">
        <v>4</v>
      </c>
      <c r="D4" s="205">
        <v>1</v>
      </c>
      <c r="E4" s="222">
        <v>43909</v>
      </c>
      <c r="F4" s="222">
        <v>43909</v>
      </c>
      <c r="G4" s="205">
        <v>1</v>
      </c>
      <c r="H4" s="187"/>
      <c r="I4" s="201"/>
      <c r="J4" s="187"/>
      <c r="K4" s="187"/>
      <c r="L4" s="187"/>
      <c r="M4" s="187"/>
      <c r="N4" s="187"/>
      <c r="O4" s="187"/>
      <c r="P4" s="187"/>
      <c r="Q4" s="187"/>
      <c r="R4" s="187"/>
      <c r="S4" s="187"/>
      <c r="T4" s="187"/>
      <c r="U4" s="187"/>
      <c r="V4" s="187"/>
      <c r="W4" s="187"/>
      <c r="X4" s="187"/>
      <c r="Y4" s="187"/>
    </row>
    <row r="5" spans="1:25">
      <c r="A5" s="196" t="s">
        <v>558</v>
      </c>
      <c r="B5" s="219" t="s">
        <v>559</v>
      </c>
      <c r="C5" s="220">
        <v>5</v>
      </c>
      <c r="D5" s="205">
        <v>1</v>
      </c>
      <c r="E5" s="222">
        <v>43909</v>
      </c>
      <c r="F5" s="222">
        <v>43909</v>
      </c>
      <c r="G5" s="205">
        <v>1</v>
      </c>
      <c r="H5" s="187"/>
      <c r="I5" s="201"/>
      <c r="J5" s="187"/>
      <c r="K5" s="187"/>
      <c r="L5" s="187"/>
      <c r="M5" s="187"/>
      <c r="N5" s="187"/>
      <c r="O5" s="187"/>
      <c r="P5" s="187"/>
      <c r="Q5" s="187"/>
      <c r="R5" s="187"/>
      <c r="S5" s="187"/>
      <c r="T5" s="187"/>
      <c r="U5" s="187"/>
      <c r="V5" s="187"/>
      <c r="W5" s="187"/>
      <c r="X5" s="187"/>
      <c r="Y5" s="187"/>
    </row>
    <row r="6" spans="1:25">
      <c r="A6" s="196" t="s">
        <v>562</v>
      </c>
      <c r="B6" s="219" t="s">
        <v>563</v>
      </c>
      <c r="C6" s="220">
        <v>6</v>
      </c>
      <c r="D6" s="205">
        <v>1</v>
      </c>
      <c r="E6" s="222">
        <v>43909</v>
      </c>
      <c r="F6" s="222">
        <v>43909</v>
      </c>
      <c r="G6" s="205">
        <v>0</v>
      </c>
      <c r="H6" s="187"/>
      <c r="I6" s="201"/>
      <c r="J6" s="187"/>
      <c r="K6" s="187"/>
      <c r="L6" s="187"/>
      <c r="M6" s="187"/>
      <c r="N6" s="187"/>
      <c r="O6" s="187"/>
      <c r="P6" s="187"/>
      <c r="Q6" s="187"/>
      <c r="R6" s="187"/>
      <c r="S6" s="187"/>
      <c r="T6" s="187"/>
      <c r="U6" s="187"/>
      <c r="V6" s="187"/>
      <c r="W6" s="187"/>
      <c r="X6" s="187"/>
      <c r="Y6" s="187"/>
    </row>
    <row r="7" spans="1:25">
      <c r="A7" s="196" t="s">
        <v>566</v>
      </c>
      <c r="B7" s="219" t="s">
        <v>567</v>
      </c>
      <c r="C7" s="220">
        <v>8</v>
      </c>
      <c r="D7" s="205">
        <v>1</v>
      </c>
      <c r="E7" s="222">
        <v>43910</v>
      </c>
      <c r="F7" s="222">
        <v>43910</v>
      </c>
      <c r="G7" s="205">
        <v>1</v>
      </c>
      <c r="H7" s="187"/>
      <c r="I7" s="201"/>
      <c r="J7" s="187"/>
      <c r="K7" s="187"/>
      <c r="L7" s="187"/>
      <c r="M7" s="187"/>
      <c r="N7" s="187"/>
      <c r="O7" s="187"/>
      <c r="P7" s="187"/>
      <c r="Q7" s="187"/>
      <c r="R7" s="187"/>
      <c r="S7" s="187"/>
      <c r="T7" s="187"/>
      <c r="U7" s="187"/>
      <c r="V7" s="187"/>
      <c r="W7" s="187"/>
      <c r="X7" s="187"/>
      <c r="Y7" s="187"/>
    </row>
    <row r="8" spans="1:25">
      <c r="A8" s="196" t="s">
        <v>570</v>
      </c>
      <c r="B8" s="219" t="s">
        <v>571</v>
      </c>
      <c r="C8" s="220">
        <v>9</v>
      </c>
      <c r="D8" s="205">
        <v>1</v>
      </c>
      <c r="E8" s="222">
        <v>43909</v>
      </c>
      <c r="F8" s="222">
        <v>43945</v>
      </c>
      <c r="G8" s="205">
        <v>1</v>
      </c>
      <c r="H8" s="187"/>
      <c r="I8" s="201"/>
      <c r="J8" s="187"/>
      <c r="K8" s="187"/>
      <c r="L8" s="187"/>
      <c r="M8" s="187"/>
      <c r="N8" s="187"/>
      <c r="O8" s="187"/>
      <c r="P8" s="187"/>
      <c r="Q8" s="187"/>
      <c r="R8" s="187"/>
      <c r="S8" s="187"/>
      <c r="T8" s="187"/>
      <c r="U8" s="187"/>
      <c r="V8" s="187"/>
      <c r="W8" s="187"/>
      <c r="X8" s="187"/>
      <c r="Y8" s="187"/>
    </row>
    <row r="9" spans="1:25">
      <c r="A9" s="196" t="s">
        <v>573</v>
      </c>
      <c r="B9" s="219" t="s">
        <v>574</v>
      </c>
      <c r="C9" s="220">
        <v>10</v>
      </c>
      <c r="D9" s="205">
        <v>1</v>
      </c>
      <c r="E9" s="222">
        <v>43908</v>
      </c>
      <c r="F9" s="221">
        <v>0</v>
      </c>
      <c r="G9" s="205">
        <v>1</v>
      </c>
      <c r="H9" s="187"/>
      <c r="I9" s="201" t="s">
        <v>1280</v>
      </c>
      <c r="J9" s="187"/>
      <c r="K9" s="187"/>
      <c r="L9" s="187"/>
      <c r="M9" s="187"/>
      <c r="N9" s="187"/>
      <c r="O9" s="187"/>
      <c r="P9" s="187"/>
      <c r="Q9" s="187"/>
      <c r="R9" s="187"/>
      <c r="S9" s="187"/>
      <c r="T9" s="187"/>
      <c r="U9" s="187"/>
      <c r="V9" s="187"/>
      <c r="W9" s="187"/>
      <c r="X9" s="187"/>
      <c r="Y9" s="187"/>
    </row>
    <row r="10" spans="1:25">
      <c r="A10" s="196" t="s">
        <v>576</v>
      </c>
      <c r="B10" s="219" t="s">
        <v>577</v>
      </c>
      <c r="C10" s="220">
        <v>11</v>
      </c>
      <c r="D10" s="205">
        <v>1</v>
      </c>
      <c r="E10" s="222">
        <v>43907</v>
      </c>
      <c r="F10" s="222">
        <v>43907</v>
      </c>
      <c r="G10" s="205">
        <v>0</v>
      </c>
      <c r="H10" s="187"/>
      <c r="I10" s="201"/>
      <c r="J10" s="187"/>
      <c r="K10" s="187"/>
      <c r="L10" s="187"/>
      <c r="M10" s="187"/>
      <c r="N10" s="187"/>
      <c r="O10" s="187"/>
      <c r="P10" s="187"/>
      <c r="Q10" s="187"/>
      <c r="R10" s="187"/>
      <c r="S10" s="187"/>
      <c r="T10" s="187"/>
      <c r="U10" s="187"/>
      <c r="V10" s="187"/>
      <c r="W10" s="187"/>
      <c r="X10" s="187"/>
      <c r="Y10" s="187"/>
    </row>
    <row r="11" spans="1:25">
      <c r="A11" s="196" t="s">
        <v>578</v>
      </c>
      <c r="B11" s="219" t="s">
        <v>579</v>
      </c>
      <c r="C11" s="220">
        <v>12</v>
      </c>
      <c r="D11" s="205">
        <v>1</v>
      </c>
      <c r="E11" s="222">
        <v>43910</v>
      </c>
      <c r="F11" s="222">
        <v>43910</v>
      </c>
      <c r="G11" s="205">
        <v>1</v>
      </c>
      <c r="H11" s="187"/>
      <c r="I11" s="202"/>
      <c r="J11" s="187"/>
      <c r="K11" s="187"/>
      <c r="L11" s="187"/>
      <c r="M11" s="187"/>
      <c r="N11" s="187"/>
      <c r="O11" s="187"/>
      <c r="P11" s="187"/>
      <c r="Q11" s="187"/>
      <c r="R11" s="187"/>
      <c r="S11" s="187"/>
      <c r="T11" s="187"/>
      <c r="U11" s="187"/>
      <c r="V11" s="187"/>
      <c r="W11" s="187"/>
      <c r="X11" s="187"/>
      <c r="Y11" s="187"/>
    </row>
    <row r="12" spans="1:25">
      <c r="A12" s="196" t="s">
        <v>581</v>
      </c>
      <c r="B12" s="219" t="s">
        <v>582</v>
      </c>
      <c r="C12" s="220">
        <v>13</v>
      </c>
      <c r="D12" s="205">
        <v>1</v>
      </c>
      <c r="E12" s="328">
        <v>43914</v>
      </c>
      <c r="F12" s="329">
        <v>0</v>
      </c>
      <c r="G12" s="205">
        <v>1</v>
      </c>
      <c r="H12" s="187"/>
      <c r="I12" s="66"/>
      <c r="J12" s="187"/>
      <c r="K12" s="187"/>
      <c r="L12" s="187"/>
      <c r="M12" s="187"/>
      <c r="N12" s="187"/>
      <c r="O12" s="187"/>
      <c r="P12" s="187"/>
      <c r="Q12" s="187"/>
      <c r="R12" s="187"/>
      <c r="S12" s="187"/>
      <c r="T12" s="187"/>
      <c r="U12" s="187"/>
      <c r="V12" s="187"/>
      <c r="W12" s="187"/>
      <c r="X12" s="187"/>
      <c r="Y12" s="187"/>
    </row>
    <row r="13" spans="1:25">
      <c r="A13" s="196" t="s">
        <v>585</v>
      </c>
      <c r="B13" s="219" t="s">
        <v>586</v>
      </c>
      <c r="C13" s="220">
        <v>15</v>
      </c>
      <c r="D13" s="205">
        <v>1</v>
      </c>
      <c r="E13" s="222">
        <v>43937</v>
      </c>
      <c r="F13" s="222">
        <v>43937</v>
      </c>
      <c r="G13" s="205">
        <v>1</v>
      </c>
      <c r="H13" s="187"/>
      <c r="I13" s="66"/>
      <c r="J13" s="187"/>
      <c r="K13" s="187"/>
      <c r="L13" s="187"/>
      <c r="M13" s="187"/>
      <c r="N13" s="187"/>
      <c r="O13" s="187"/>
      <c r="P13" s="187"/>
      <c r="Q13" s="187"/>
      <c r="R13" s="187"/>
      <c r="S13" s="187"/>
      <c r="T13" s="187"/>
      <c r="U13" s="187"/>
      <c r="V13" s="187"/>
      <c r="W13" s="187"/>
      <c r="X13" s="187"/>
      <c r="Y13" s="187"/>
    </row>
    <row r="14" spans="1:25">
      <c r="A14" s="196" t="s">
        <v>587</v>
      </c>
      <c r="B14" s="219" t="s">
        <v>588</v>
      </c>
      <c r="C14" s="220">
        <v>16</v>
      </c>
      <c r="D14" s="205">
        <v>1</v>
      </c>
      <c r="E14" s="222">
        <v>43913</v>
      </c>
      <c r="F14" s="222">
        <v>43913</v>
      </c>
      <c r="G14" s="205">
        <v>1</v>
      </c>
      <c r="H14" s="187"/>
      <c r="I14" s="66"/>
      <c r="J14" s="187"/>
      <c r="K14" s="187"/>
      <c r="L14" s="187"/>
      <c r="M14" s="187"/>
      <c r="N14" s="187"/>
      <c r="O14" s="187"/>
      <c r="P14" s="187"/>
      <c r="Q14" s="187"/>
      <c r="R14" s="187"/>
      <c r="S14" s="187"/>
      <c r="T14" s="187"/>
      <c r="U14" s="187"/>
      <c r="V14" s="187"/>
      <c r="W14" s="187"/>
      <c r="X14" s="187"/>
      <c r="Y14" s="187"/>
    </row>
    <row r="15" spans="1:25">
      <c r="A15" s="196" t="s">
        <v>590</v>
      </c>
      <c r="B15" s="219" t="s">
        <v>591</v>
      </c>
      <c r="C15" s="220">
        <v>17</v>
      </c>
      <c r="D15" s="205">
        <v>1</v>
      </c>
      <c r="E15" s="328">
        <v>43906</v>
      </c>
      <c r="F15" s="222">
        <v>43906</v>
      </c>
      <c r="G15" s="205">
        <v>1</v>
      </c>
      <c r="H15" s="187"/>
      <c r="I15" s="66"/>
      <c r="J15" s="187"/>
      <c r="K15" s="187"/>
      <c r="L15" s="187"/>
      <c r="M15" s="187"/>
      <c r="N15" s="187"/>
      <c r="O15" s="187"/>
      <c r="P15" s="187"/>
      <c r="Q15" s="187"/>
      <c r="R15" s="187"/>
      <c r="S15" s="187"/>
      <c r="T15" s="187"/>
      <c r="U15" s="187"/>
      <c r="V15" s="187"/>
      <c r="W15" s="187"/>
      <c r="X15" s="187"/>
      <c r="Y15" s="187"/>
    </row>
    <row r="16" spans="1:25">
      <c r="A16" s="196" t="s">
        <v>593</v>
      </c>
      <c r="B16" s="219" t="s">
        <v>594</v>
      </c>
      <c r="C16" s="220">
        <v>18</v>
      </c>
      <c r="D16" s="205">
        <v>1</v>
      </c>
      <c r="E16" s="328">
        <v>43913</v>
      </c>
      <c r="F16" s="221">
        <v>0</v>
      </c>
      <c r="G16" s="205">
        <v>1</v>
      </c>
      <c r="H16" s="187"/>
      <c r="I16" s="66"/>
      <c r="J16" s="187"/>
      <c r="K16" s="187"/>
      <c r="L16" s="187"/>
      <c r="M16" s="187"/>
      <c r="N16" s="187"/>
      <c r="O16" s="187"/>
      <c r="P16" s="187"/>
      <c r="Q16" s="187"/>
      <c r="R16" s="187"/>
      <c r="S16" s="187"/>
      <c r="T16" s="187"/>
      <c r="U16" s="187"/>
      <c r="V16" s="187"/>
      <c r="W16" s="187"/>
      <c r="X16" s="187"/>
      <c r="Y16" s="187"/>
    </row>
    <row r="17" spans="1:25">
      <c r="A17" s="196" t="s">
        <v>596</v>
      </c>
      <c r="B17" s="219" t="s">
        <v>597</v>
      </c>
      <c r="C17" s="220">
        <v>19</v>
      </c>
      <c r="D17" s="205">
        <v>1</v>
      </c>
      <c r="E17" s="328">
        <v>43910</v>
      </c>
      <c r="F17" s="222">
        <v>43910</v>
      </c>
      <c r="G17" s="205">
        <v>1</v>
      </c>
      <c r="H17" s="187"/>
      <c r="I17" s="66"/>
      <c r="J17" s="187"/>
      <c r="K17" s="187"/>
      <c r="L17" s="187"/>
      <c r="M17" s="187"/>
      <c r="N17" s="187"/>
      <c r="O17" s="187"/>
      <c r="P17" s="187"/>
      <c r="Q17" s="187"/>
      <c r="R17" s="187"/>
      <c r="S17" s="187"/>
      <c r="T17" s="187"/>
      <c r="U17" s="187"/>
      <c r="V17" s="187"/>
      <c r="W17" s="187"/>
      <c r="X17" s="187"/>
      <c r="Y17" s="187"/>
    </row>
    <row r="18" spans="1:25">
      <c r="A18" s="196" t="s">
        <v>599</v>
      </c>
      <c r="B18" s="219" t="s">
        <v>600</v>
      </c>
      <c r="C18" s="220">
        <v>20</v>
      </c>
      <c r="D18" s="205">
        <v>1</v>
      </c>
      <c r="E18" s="328">
        <v>43908</v>
      </c>
      <c r="F18" s="221">
        <v>0</v>
      </c>
      <c r="G18" s="205">
        <v>1</v>
      </c>
      <c r="H18" s="187"/>
      <c r="I18" s="66"/>
      <c r="J18" s="187"/>
      <c r="K18" s="187"/>
      <c r="L18" s="187"/>
      <c r="M18" s="187"/>
      <c r="N18" s="187"/>
      <c r="O18" s="187"/>
      <c r="P18" s="187"/>
      <c r="Q18" s="187"/>
      <c r="R18" s="187"/>
      <c r="S18" s="187"/>
      <c r="T18" s="187"/>
      <c r="U18" s="187"/>
      <c r="V18" s="187"/>
      <c r="W18" s="187"/>
      <c r="X18" s="187"/>
      <c r="Y18" s="187"/>
    </row>
    <row r="19" spans="1:25">
      <c r="A19" s="196" t="s">
        <v>602</v>
      </c>
      <c r="B19" s="219" t="s">
        <v>603</v>
      </c>
      <c r="C19" s="220">
        <v>21</v>
      </c>
      <c r="D19" s="205">
        <v>1</v>
      </c>
      <c r="E19" s="328">
        <v>43906</v>
      </c>
      <c r="F19" s="222">
        <v>43909</v>
      </c>
      <c r="G19" s="205">
        <v>1</v>
      </c>
      <c r="H19" s="187"/>
      <c r="I19" s="66"/>
      <c r="J19" s="187"/>
      <c r="K19" s="187"/>
      <c r="L19" s="187"/>
      <c r="M19" s="187"/>
      <c r="N19" s="187"/>
      <c r="O19" s="187"/>
      <c r="P19" s="187"/>
      <c r="Q19" s="187"/>
      <c r="R19" s="187"/>
      <c r="S19" s="187"/>
      <c r="T19" s="187"/>
      <c r="U19" s="187"/>
      <c r="V19" s="187"/>
      <c r="W19" s="187"/>
      <c r="X19" s="187"/>
      <c r="Y19" s="187"/>
    </row>
    <row r="20" spans="1:25">
      <c r="A20" s="196" t="s">
        <v>606</v>
      </c>
      <c r="B20" s="219" t="s">
        <v>607</v>
      </c>
      <c r="C20" s="220">
        <v>22</v>
      </c>
      <c r="D20" s="205">
        <v>1</v>
      </c>
      <c r="E20" s="222">
        <v>43906</v>
      </c>
      <c r="F20" s="328">
        <v>43906</v>
      </c>
      <c r="G20" s="205">
        <v>1</v>
      </c>
      <c r="H20" s="187"/>
      <c r="I20" s="66"/>
      <c r="J20" s="187"/>
      <c r="K20" s="187"/>
      <c r="L20" s="187"/>
      <c r="M20" s="187"/>
      <c r="N20" s="187"/>
      <c r="O20" s="187"/>
      <c r="P20" s="187"/>
      <c r="Q20" s="187"/>
      <c r="R20" s="187"/>
      <c r="S20" s="187"/>
      <c r="T20" s="187"/>
      <c r="U20" s="187"/>
      <c r="V20" s="187"/>
      <c r="W20" s="187"/>
      <c r="X20" s="187"/>
      <c r="Y20" s="187"/>
    </row>
    <row r="21" spans="1:25">
      <c r="A21" s="196" t="s">
        <v>611</v>
      </c>
      <c r="B21" s="219" t="s">
        <v>612</v>
      </c>
      <c r="C21" s="220">
        <v>23</v>
      </c>
      <c r="D21" s="205">
        <v>1</v>
      </c>
      <c r="E21" s="328">
        <v>43908</v>
      </c>
      <c r="F21" s="222">
        <v>43908</v>
      </c>
      <c r="G21" s="205">
        <v>1</v>
      </c>
      <c r="H21" s="187"/>
      <c r="I21" s="66"/>
      <c r="J21" s="187"/>
      <c r="K21" s="187"/>
      <c r="L21" s="187"/>
      <c r="M21" s="187"/>
      <c r="N21" s="187"/>
      <c r="O21" s="187"/>
      <c r="P21" s="187"/>
      <c r="Q21" s="187"/>
      <c r="R21" s="187"/>
      <c r="S21" s="187"/>
      <c r="T21" s="187"/>
      <c r="U21" s="187"/>
      <c r="V21" s="187"/>
      <c r="W21" s="187"/>
      <c r="X21" s="187"/>
      <c r="Y21" s="187"/>
    </row>
    <row r="22" spans="1:25">
      <c r="A22" s="196" t="s">
        <v>613</v>
      </c>
      <c r="B22" s="219" t="s">
        <v>614</v>
      </c>
      <c r="C22" s="220">
        <v>24</v>
      </c>
      <c r="D22" s="205">
        <v>1</v>
      </c>
      <c r="E22" s="328">
        <v>43909</v>
      </c>
      <c r="F22" s="221">
        <v>0</v>
      </c>
      <c r="G22" s="205">
        <v>1</v>
      </c>
      <c r="H22" s="187"/>
      <c r="I22" s="66"/>
      <c r="J22" s="187"/>
      <c r="K22" s="187"/>
      <c r="L22" s="187"/>
      <c r="M22" s="187"/>
      <c r="N22" s="187"/>
      <c r="O22" s="187"/>
      <c r="P22" s="187"/>
      <c r="Q22" s="187"/>
      <c r="R22" s="187"/>
      <c r="S22" s="187"/>
      <c r="T22" s="187"/>
      <c r="U22" s="187"/>
      <c r="V22" s="187"/>
      <c r="W22" s="187"/>
      <c r="X22" s="187"/>
      <c r="Y22" s="187"/>
    </row>
    <row r="23" spans="1:25">
      <c r="A23" s="196" t="s">
        <v>618</v>
      </c>
      <c r="B23" s="219" t="s">
        <v>619</v>
      </c>
      <c r="C23" s="220">
        <v>25</v>
      </c>
      <c r="D23" s="205">
        <v>1</v>
      </c>
      <c r="E23" s="222">
        <v>43924</v>
      </c>
      <c r="F23" s="222">
        <v>43924</v>
      </c>
      <c r="G23" s="205">
        <v>0</v>
      </c>
      <c r="H23" s="187"/>
      <c r="I23" s="66"/>
      <c r="J23" s="187"/>
      <c r="K23" s="187"/>
      <c r="L23" s="187"/>
      <c r="M23" s="187"/>
      <c r="N23" s="187"/>
      <c r="O23" s="187"/>
      <c r="P23" s="187"/>
      <c r="Q23" s="187"/>
      <c r="R23" s="187"/>
      <c r="S23" s="187"/>
      <c r="T23" s="187"/>
      <c r="U23" s="187"/>
      <c r="V23" s="187"/>
      <c r="W23" s="187"/>
      <c r="X23" s="187"/>
      <c r="Y23" s="187"/>
    </row>
    <row r="24" spans="1:25">
      <c r="A24" s="196" t="s">
        <v>622</v>
      </c>
      <c r="B24" s="219" t="s">
        <v>623</v>
      </c>
      <c r="C24" s="220">
        <v>26</v>
      </c>
      <c r="D24" s="205">
        <v>1</v>
      </c>
      <c r="E24" s="329">
        <v>0</v>
      </c>
      <c r="F24" s="221">
        <v>0</v>
      </c>
      <c r="G24" s="205">
        <v>0</v>
      </c>
      <c r="H24" s="187"/>
      <c r="I24" s="66"/>
      <c r="J24" s="187"/>
      <c r="K24" s="187"/>
      <c r="L24" s="187"/>
      <c r="M24" s="187"/>
      <c r="N24" s="187"/>
      <c r="O24" s="187"/>
      <c r="P24" s="187"/>
      <c r="Q24" s="187"/>
      <c r="R24" s="187"/>
      <c r="S24" s="187"/>
      <c r="T24" s="187"/>
      <c r="U24" s="187"/>
      <c r="V24" s="187"/>
      <c r="W24" s="187"/>
      <c r="X24" s="187"/>
      <c r="Y24" s="187"/>
    </row>
    <row r="25" spans="1:25">
      <c r="A25" s="196" t="s">
        <v>625</v>
      </c>
      <c r="B25" s="219" t="s">
        <v>626</v>
      </c>
      <c r="C25" s="220">
        <v>27</v>
      </c>
      <c r="D25" s="205">
        <v>1</v>
      </c>
      <c r="E25" s="222">
        <v>43939</v>
      </c>
      <c r="F25" s="221">
        <v>0</v>
      </c>
      <c r="G25" s="205">
        <v>1</v>
      </c>
      <c r="H25" s="187"/>
      <c r="I25" s="66"/>
      <c r="J25" s="187"/>
      <c r="K25" s="187"/>
      <c r="L25" s="187"/>
      <c r="M25" s="187"/>
      <c r="N25" s="187"/>
      <c r="O25" s="187"/>
      <c r="P25" s="187"/>
      <c r="Q25" s="187"/>
      <c r="R25" s="187"/>
      <c r="S25" s="187"/>
      <c r="T25" s="187"/>
      <c r="U25" s="187"/>
      <c r="V25" s="187"/>
      <c r="W25" s="187"/>
      <c r="X25" s="187"/>
      <c r="Y25" s="187"/>
    </row>
    <row r="26" spans="1:25">
      <c r="A26" s="196" t="s">
        <v>629</v>
      </c>
      <c r="B26" s="219" t="s">
        <v>630</v>
      </c>
      <c r="C26" s="220">
        <v>28</v>
      </c>
      <c r="D26" s="205">
        <v>1</v>
      </c>
      <c r="E26" s="222">
        <v>43909</v>
      </c>
      <c r="F26" s="221">
        <v>0</v>
      </c>
      <c r="G26" s="205">
        <v>1</v>
      </c>
      <c r="H26" s="187"/>
      <c r="I26" s="66"/>
      <c r="J26" s="187"/>
      <c r="K26" s="187"/>
      <c r="L26" s="187"/>
      <c r="M26" s="187"/>
      <c r="N26" s="187"/>
      <c r="O26" s="187"/>
      <c r="P26" s="187"/>
      <c r="Q26" s="187"/>
      <c r="R26" s="187"/>
      <c r="S26" s="187"/>
      <c r="T26" s="187"/>
      <c r="U26" s="187"/>
      <c r="V26" s="187"/>
      <c r="W26" s="187"/>
      <c r="X26" s="187"/>
      <c r="Y26" s="187"/>
    </row>
    <row r="27" spans="1:25">
      <c r="A27" s="196" t="s">
        <v>631</v>
      </c>
      <c r="B27" s="219" t="s">
        <v>632</v>
      </c>
      <c r="C27" s="220">
        <v>29</v>
      </c>
      <c r="D27" s="205">
        <v>1</v>
      </c>
      <c r="E27" s="222">
        <v>43935</v>
      </c>
      <c r="F27" s="221">
        <v>0</v>
      </c>
      <c r="G27" s="205">
        <v>1</v>
      </c>
      <c r="H27" s="187"/>
      <c r="I27" s="66"/>
      <c r="J27" s="187"/>
      <c r="K27" s="187"/>
      <c r="L27" s="187"/>
      <c r="M27" s="187"/>
      <c r="N27" s="187"/>
      <c r="O27" s="187"/>
      <c r="P27" s="187"/>
      <c r="Q27" s="187"/>
      <c r="R27" s="187"/>
      <c r="S27" s="187"/>
      <c r="T27" s="187"/>
      <c r="U27" s="187"/>
      <c r="V27" s="187"/>
      <c r="W27" s="187"/>
      <c r="X27" s="187"/>
      <c r="Y27" s="187"/>
    </row>
    <row r="28" spans="1:25">
      <c r="A28" s="196" t="s">
        <v>635</v>
      </c>
      <c r="B28" s="219" t="s">
        <v>636</v>
      </c>
      <c r="C28" s="220">
        <v>30</v>
      </c>
      <c r="D28" s="205">
        <v>1</v>
      </c>
      <c r="E28" s="222">
        <v>43948</v>
      </c>
      <c r="F28" s="328">
        <v>43948</v>
      </c>
      <c r="G28" s="205">
        <v>1</v>
      </c>
      <c r="H28" s="187"/>
      <c r="I28" s="66"/>
      <c r="J28" s="187"/>
      <c r="K28" s="187"/>
      <c r="L28" s="187"/>
      <c r="M28" s="187"/>
      <c r="N28" s="187"/>
      <c r="O28" s="187"/>
      <c r="P28" s="187"/>
      <c r="Q28" s="187"/>
      <c r="R28" s="187"/>
      <c r="S28" s="187"/>
      <c r="T28" s="187"/>
      <c r="U28" s="187"/>
      <c r="V28" s="187"/>
      <c r="W28" s="187"/>
      <c r="X28" s="187"/>
      <c r="Y28" s="187"/>
    </row>
    <row r="29" spans="1:25">
      <c r="A29" s="196" t="s">
        <v>639</v>
      </c>
      <c r="B29" s="219" t="s">
        <v>640</v>
      </c>
      <c r="C29" s="220">
        <v>31</v>
      </c>
      <c r="D29" s="205">
        <v>1</v>
      </c>
      <c r="E29" s="222">
        <v>43909</v>
      </c>
      <c r="F29" s="328">
        <v>43909</v>
      </c>
      <c r="G29" s="205">
        <v>1</v>
      </c>
      <c r="H29" s="187"/>
      <c r="I29" s="66"/>
      <c r="J29" s="187"/>
      <c r="K29" s="187"/>
      <c r="L29" s="187"/>
      <c r="M29" s="187"/>
      <c r="N29" s="187"/>
      <c r="O29" s="187"/>
      <c r="P29" s="187"/>
      <c r="Q29" s="187"/>
      <c r="R29" s="187"/>
      <c r="S29" s="187"/>
      <c r="T29" s="187"/>
      <c r="U29" s="187"/>
      <c r="V29" s="187"/>
      <c r="W29" s="187"/>
      <c r="X29" s="187"/>
      <c r="Y29" s="187"/>
    </row>
    <row r="30" spans="1:25">
      <c r="A30" s="196" t="s">
        <v>641</v>
      </c>
      <c r="B30" s="219" t="s">
        <v>642</v>
      </c>
      <c r="C30" s="220">
        <v>32</v>
      </c>
      <c r="D30" s="205">
        <v>0</v>
      </c>
      <c r="E30" s="221">
        <v>0</v>
      </c>
      <c r="F30" s="221">
        <v>0</v>
      </c>
      <c r="G30" s="205">
        <v>1</v>
      </c>
      <c r="H30" s="187"/>
      <c r="I30" s="66"/>
      <c r="J30" s="187"/>
      <c r="K30" s="187"/>
      <c r="L30" s="187"/>
      <c r="M30" s="187"/>
      <c r="N30" s="187"/>
      <c r="O30" s="187"/>
      <c r="P30" s="187"/>
      <c r="Q30" s="187"/>
      <c r="R30" s="187"/>
      <c r="S30" s="187"/>
      <c r="T30" s="187"/>
      <c r="U30" s="187"/>
      <c r="V30" s="187"/>
      <c r="W30" s="187"/>
      <c r="X30" s="187"/>
      <c r="Y30" s="187"/>
    </row>
    <row r="31" spans="1:25">
      <c r="A31" s="196" t="s">
        <v>644</v>
      </c>
      <c r="B31" s="219" t="s">
        <v>645</v>
      </c>
      <c r="C31" s="220">
        <v>33</v>
      </c>
      <c r="D31" s="205">
        <v>1</v>
      </c>
      <c r="E31" s="222">
        <v>43908</v>
      </c>
      <c r="F31" s="328">
        <v>43908</v>
      </c>
      <c r="G31" s="205">
        <v>1</v>
      </c>
      <c r="H31" s="187"/>
      <c r="I31" s="66"/>
      <c r="J31" s="187"/>
      <c r="K31" s="187"/>
      <c r="L31" s="187"/>
      <c r="M31" s="187"/>
      <c r="N31" s="187"/>
      <c r="O31" s="187"/>
      <c r="P31" s="187"/>
      <c r="Q31" s="187"/>
      <c r="R31" s="187"/>
      <c r="S31" s="187"/>
      <c r="T31" s="187"/>
      <c r="U31" s="187"/>
      <c r="V31" s="187"/>
      <c r="W31" s="187"/>
      <c r="X31" s="187"/>
      <c r="Y31" s="187"/>
    </row>
    <row r="32" spans="1:25">
      <c r="A32" s="196" t="s">
        <v>651</v>
      </c>
      <c r="B32" s="219" t="s">
        <v>652</v>
      </c>
      <c r="C32" s="220">
        <v>34</v>
      </c>
      <c r="D32" s="205">
        <v>1</v>
      </c>
      <c r="E32" s="222">
        <v>43911</v>
      </c>
      <c r="F32" s="222">
        <v>43920</v>
      </c>
      <c r="G32" s="205">
        <v>1</v>
      </c>
      <c r="H32" s="187"/>
      <c r="I32" s="201" t="s">
        <v>1281</v>
      </c>
      <c r="J32" s="187"/>
      <c r="K32" s="187"/>
      <c r="L32" s="187"/>
      <c r="M32" s="187"/>
      <c r="N32" s="187"/>
      <c r="O32" s="187"/>
      <c r="P32" s="187"/>
      <c r="Q32" s="187"/>
      <c r="R32" s="187"/>
      <c r="S32" s="187"/>
      <c r="T32" s="187"/>
      <c r="U32" s="187"/>
      <c r="V32" s="187"/>
      <c r="W32" s="187"/>
      <c r="X32" s="187"/>
      <c r="Y32" s="187"/>
    </row>
    <row r="33" spans="1:25">
      <c r="A33" s="196" t="s">
        <v>655</v>
      </c>
      <c r="B33" s="219" t="s">
        <v>656</v>
      </c>
      <c r="C33" s="220">
        <v>35</v>
      </c>
      <c r="D33" s="205">
        <v>0</v>
      </c>
      <c r="E33" s="221">
        <v>0</v>
      </c>
      <c r="F33" s="221">
        <v>0</v>
      </c>
      <c r="G33" s="205">
        <v>0</v>
      </c>
      <c r="H33" s="187"/>
      <c r="I33" s="201" t="s">
        <v>1282</v>
      </c>
      <c r="J33" s="187"/>
      <c r="K33" s="187"/>
      <c r="L33" s="187"/>
      <c r="M33" s="187"/>
      <c r="N33" s="187"/>
      <c r="O33" s="187"/>
      <c r="P33" s="187"/>
      <c r="Q33" s="187"/>
      <c r="R33" s="187"/>
      <c r="S33" s="187"/>
      <c r="T33" s="187"/>
      <c r="U33" s="187"/>
      <c r="V33" s="187"/>
      <c r="W33" s="187"/>
      <c r="X33" s="187"/>
      <c r="Y33" s="187"/>
    </row>
    <row r="34" spans="1:25">
      <c r="A34" s="196" t="s">
        <v>658</v>
      </c>
      <c r="B34" s="219" t="s">
        <v>659</v>
      </c>
      <c r="C34" s="220">
        <v>36</v>
      </c>
      <c r="D34" s="205">
        <v>1</v>
      </c>
      <c r="E34" s="222">
        <v>43906</v>
      </c>
      <c r="F34" s="222">
        <v>43906</v>
      </c>
      <c r="G34" s="205">
        <v>0</v>
      </c>
      <c r="H34" s="187"/>
      <c r="I34" s="66"/>
      <c r="J34" s="187"/>
      <c r="K34" s="187"/>
      <c r="L34" s="187"/>
      <c r="M34" s="187"/>
      <c r="N34" s="187"/>
      <c r="O34" s="187"/>
      <c r="P34" s="187"/>
      <c r="Q34" s="187"/>
      <c r="R34" s="187"/>
      <c r="S34" s="187"/>
      <c r="T34" s="187"/>
      <c r="U34" s="187"/>
      <c r="V34" s="187"/>
      <c r="W34" s="187"/>
      <c r="X34" s="187"/>
      <c r="Y34" s="187"/>
    </row>
    <row r="35" spans="1:25">
      <c r="A35" s="196" t="s">
        <v>662</v>
      </c>
      <c r="B35" s="219" t="s">
        <v>663</v>
      </c>
      <c r="C35" s="220">
        <v>37</v>
      </c>
      <c r="D35" s="205">
        <v>1</v>
      </c>
      <c r="E35" s="222">
        <v>43907</v>
      </c>
      <c r="F35" s="328">
        <v>43907</v>
      </c>
      <c r="G35" s="205">
        <v>1</v>
      </c>
      <c r="H35" s="187"/>
      <c r="I35" s="201" t="s">
        <v>1283</v>
      </c>
      <c r="J35" s="187"/>
      <c r="K35" s="187"/>
      <c r="L35" s="187"/>
      <c r="M35" s="187"/>
      <c r="N35" s="187"/>
      <c r="O35" s="187"/>
      <c r="P35" s="187"/>
      <c r="Q35" s="187"/>
      <c r="R35" s="187"/>
      <c r="S35" s="187"/>
      <c r="T35" s="187"/>
      <c r="U35" s="187"/>
      <c r="V35" s="187"/>
      <c r="W35" s="187"/>
      <c r="X35" s="187"/>
      <c r="Y35" s="187"/>
    </row>
    <row r="36" spans="1:25">
      <c r="A36" s="196" t="s">
        <v>664</v>
      </c>
      <c r="B36" s="219" t="s">
        <v>665</v>
      </c>
      <c r="C36" s="220">
        <v>38</v>
      </c>
      <c r="D36" s="205">
        <v>1</v>
      </c>
      <c r="E36" s="221">
        <v>0</v>
      </c>
      <c r="F36" s="221">
        <v>0</v>
      </c>
      <c r="G36" s="205">
        <v>1</v>
      </c>
      <c r="H36" s="187"/>
      <c r="I36" s="66"/>
      <c r="J36" s="187"/>
      <c r="K36" s="187"/>
      <c r="L36" s="187"/>
      <c r="M36" s="187"/>
      <c r="N36" s="187"/>
      <c r="O36" s="187"/>
      <c r="P36" s="187"/>
      <c r="Q36" s="187"/>
      <c r="R36" s="187"/>
      <c r="S36" s="187"/>
      <c r="T36" s="187"/>
      <c r="U36" s="187"/>
      <c r="V36" s="187"/>
      <c r="W36" s="187"/>
      <c r="X36" s="187"/>
      <c r="Y36" s="187"/>
    </row>
    <row r="37" spans="1:25">
      <c r="A37" s="196" t="s">
        <v>666</v>
      </c>
      <c r="B37" s="219" t="s">
        <v>667</v>
      </c>
      <c r="C37" s="220">
        <v>39</v>
      </c>
      <c r="D37" s="205">
        <v>1</v>
      </c>
      <c r="E37" s="328">
        <v>43928</v>
      </c>
      <c r="F37" s="328">
        <v>43928</v>
      </c>
      <c r="G37" s="205">
        <v>1</v>
      </c>
      <c r="H37" s="187"/>
      <c r="I37" s="66"/>
      <c r="J37" s="187"/>
      <c r="K37" s="187"/>
      <c r="L37" s="187"/>
      <c r="M37" s="187"/>
      <c r="N37" s="187"/>
      <c r="O37" s="187"/>
      <c r="P37" s="187"/>
      <c r="Q37" s="187"/>
      <c r="R37" s="187"/>
      <c r="S37" s="187"/>
      <c r="T37" s="187"/>
      <c r="U37" s="187"/>
      <c r="V37" s="187"/>
      <c r="W37" s="187"/>
      <c r="X37" s="187"/>
      <c r="Y37" s="187"/>
    </row>
    <row r="38" spans="1:25">
      <c r="A38" s="196" t="s">
        <v>669</v>
      </c>
      <c r="B38" s="219" t="s">
        <v>670</v>
      </c>
      <c r="C38" s="220">
        <v>40</v>
      </c>
      <c r="D38" s="205">
        <v>1</v>
      </c>
      <c r="E38" s="222">
        <v>43913</v>
      </c>
      <c r="F38" s="222">
        <v>43914</v>
      </c>
      <c r="G38" s="205">
        <v>1</v>
      </c>
      <c r="H38" s="187"/>
      <c r="I38" s="66"/>
      <c r="J38" s="187"/>
      <c r="K38" s="187"/>
      <c r="L38" s="187"/>
      <c r="M38" s="187"/>
      <c r="N38" s="187"/>
      <c r="O38" s="187"/>
      <c r="P38" s="187"/>
      <c r="Q38" s="187"/>
      <c r="R38" s="187"/>
      <c r="S38" s="187"/>
      <c r="T38" s="187"/>
      <c r="U38" s="187"/>
      <c r="V38" s="187"/>
      <c r="W38" s="187"/>
      <c r="X38" s="187"/>
      <c r="Y38" s="187"/>
    </row>
    <row r="39" spans="1:25">
      <c r="A39" s="196" t="s">
        <v>672</v>
      </c>
      <c r="B39" s="219" t="s">
        <v>673</v>
      </c>
      <c r="C39" s="220">
        <v>41</v>
      </c>
      <c r="D39" s="205">
        <v>1</v>
      </c>
      <c r="E39" s="222">
        <v>43909</v>
      </c>
      <c r="F39" s="222">
        <v>43909</v>
      </c>
      <c r="G39" s="205">
        <v>1</v>
      </c>
      <c r="H39" s="187"/>
      <c r="I39" s="66"/>
      <c r="J39" s="187"/>
      <c r="K39" s="187"/>
      <c r="L39" s="187"/>
      <c r="M39" s="187"/>
      <c r="N39" s="187"/>
      <c r="O39" s="187"/>
      <c r="P39" s="187"/>
      <c r="Q39" s="187"/>
      <c r="R39" s="187"/>
      <c r="S39" s="187"/>
      <c r="T39" s="187"/>
      <c r="U39" s="187"/>
      <c r="V39" s="187"/>
      <c r="W39" s="187"/>
      <c r="X39" s="187"/>
      <c r="Y39" s="187"/>
    </row>
    <row r="40" spans="1:25">
      <c r="A40" s="196" t="s">
        <v>674</v>
      </c>
      <c r="B40" s="219" t="s">
        <v>675</v>
      </c>
      <c r="C40" s="220">
        <v>42</v>
      </c>
      <c r="D40" s="205">
        <v>1</v>
      </c>
      <c r="E40" s="222">
        <v>43908</v>
      </c>
      <c r="F40" s="221">
        <v>0</v>
      </c>
      <c r="G40" s="205">
        <v>1</v>
      </c>
      <c r="H40" s="187"/>
      <c r="I40" s="201" t="s">
        <v>1284</v>
      </c>
      <c r="J40" s="187"/>
      <c r="K40" s="187"/>
      <c r="L40" s="187"/>
      <c r="M40" s="187"/>
      <c r="N40" s="187"/>
      <c r="O40" s="187"/>
      <c r="P40" s="187"/>
      <c r="Q40" s="187"/>
      <c r="R40" s="187"/>
      <c r="S40" s="187"/>
      <c r="T40" s="187"/>
      <c r="U40" s="187"/>
      <c r="V40" s="187"/>
      <c r="W40" s="187"/>
      <c r="X40" s="187"/>
      <c r="Y40" s="187"/>
    </row>
    <row r="41" spans="1:25">
      <c r="A41" s="196" t="s">
        <v>678</v>
      </c>
      <c r="B41" s="219" t="s">
        <v>679</v>
      </c>
      <c r="C41" s="220">
        <v>44</v>
      </c>
      <c r="D41" s="205">
        <v>1</v>
      </c>
      <c r="E41" s="222">
        <v>43959</v>
      </c>
      <c r="F41" s="221">
        <v>0</v>
      </c>
      <c r="G41" s="205">
        <v>1</v>
      </c>
      <c r="H41" s="187"/>
      <c r="I41" s="66"/>
      <c r="J41" s="187"/>
      <c r="K41" s="187"/>
      <c r="L41" s="187"/>
      <c r="M41" s="187"/>
      <c r="N41" s="187"/>
      <c r="O41" s="187"/>
      <c r="P41" s="187"/>
      <c r="Q41" s="187"/>
      <c r="R41" s="187"/>
      <c r="S41" s="187"/>
      <c r="T41" s="187"/>
      <c r="U41" s="187"/>
      <c r="V41" s="187"/>
      <c r="W41" s="187"/>
      <c r="X41" s="187"/>
      <c r="Y41" s="187"/>
    </row>
    <row r="42" spans="1:25">
      <c r="A42" s="196" t="s">
        <v>683</v>
      </c>
      <c r="B42" s="219" t="s">
        <v>684</v>
      </c>
      <c r="C42" s="220">
        <v>45</v>
      </c>
      <c r="D42" s="205">
        <v>1</v>
      </c>
      <c r="E42" s="222">
        <v>43911</v>
      </c>
      <c r="F42" s="221">
        <v>0</v>
      </c>
      <c r="G42" s="205">
        <v>1</v>
      </c>
      <c r="H42" s="187"/>
      <c r="I42" s="66"/>
      <c r="J42" s="187"/>
      <c r="K42" s="187"/>
      <c r="L42" s="187"/>
      <c r="M42" s="187"/>
      <c r="N42" s="187"/>
      <c r="O42" s="187"/>
      <c r="P42" s="187"/>
      <c r="Q42" s="187"/>
      <c r="R42" s="187"/>
      <c r="S42" s="187"/>
      <c r="T42" s="187"/>
      <c r="U42" s="187"/>
      <c r="V42" s="187"/>
      <c r="W42" s="187"/>
      <c r="X42" s="187"/>
      <c r="Y42" s="187"/>
    </row>
    <row r="43" spans="1:25">
      <c r="A43" s="196" t="s">
        <v>687</v>
      </c>
      <c r="B43" s="219" t="s">
        <v>688</v>
      </c>
      <c r="C43" s="220">
        <v>46</v>
      </c>
      <c r="D43" s="205">
        <v>1</v>
      </c>
      <c r="E43" s="329">
        <v>0</v>
      </c>
      <c r="F43" s="221">
        <v>0</v>
      </c>
      <c r="G43" s="205">
        <v>1</v>
      </c>
      <c r="H43" s="187"/>
      <c r="I43" s="66"/>
      <c r="J43" s="187"/>
      <c r="K43" s="187"/>
      <c r="L43" s="187"/>
      <c r="M43" s="187"/>
      <c r="N43" s="187"/>
      <c r="O43" s="187"/>
      <c r="P43" s="187"/>
      <c r="Q43" s="187"/>
      <c r="R43" s="187"/>
      <c r="S43" s="187"/>
      <c r="T43" s="187"/>
      <c r="U43" s="187"/>
      <c r="V43" s="187"/>
      <c r="W43" s="187"/>
      <c r="X43" s="187"/>
      <c r="Y43" s="187"/>
    </row>
    <row r="44" spans="1:25">
      <c r="A44" s="196" t="s">
        <v>690</v>
      </c>
      <c r="B44" s="219" t="s">
        <v>691</v>
      </c>
      <c r="C44" s="220">
        <v>47</v>
      </c>
      <c r="D44" s="205">
        <v>1</v>
      </c>
      <c r="E44" s="222">
        <v>43913</v>
      </c>
      <c r="F44" s="222">
        <v>43913</v>
      </c>
      <c r="G44" s="205">
        <v>1</v>
      </c>
      <c r="H44" s="187"/>
      <c r="I44" s="66"/>
      <c r="J44" s="187"/>
      <c r="K44" s="187"/>
      <c r="L44" s="187"/>
      <c r="M44" s="187"/>
      <c r="N44" s="187"/>
      <c r="O44" s="187"/>
      <c r="P44" s="187"/>
      <c r="Q44" s="187"/>
      <c r="R44" s="187"/>
      <c r="S44" s="187"/>
      <c r="T44" s="187"/>
      <c r="U44" s="187"/>
      <c r="V44" s="187"/>
      <c r="W44" s="187"/>
      <c r="X44" s="187"/>
      <c r="Y44" s="187"/>
    </row>
    <row r="45" spans="1:25">
      <c r="A45" s="196" t="s">
        <v>695</v>
      </c>
      <c r="B45" s="219" t="s">
        <v>696</v>
      </c>
      <c r="C45" s="220">
        <v>48</v>
      </c>
      <c r="D45" s="205">
        <v>1</v>
      </c>
      <c r="E45" s="222">
        <v>43909</v>
      </c>
      <c r="F45" s="222">
        <v>43909</v>
      </c>
      <c r="G45" s="205">
        <v>1</v>
      </c>
      <c r="H45" s="187"/>
      <c r="I45" s="66"/>
      <c r="J45" s="187"/>
      <c r="K45" s="187"/>
      <c r="L45" s="187"/>
      <c r="M45" s="187"/>
      <c r="N45" s="187"/>
      <c r="O45" s="187"/>
      <c r="P45" s="187"/>
      <c r="Q45" s="187"/>
      <c r="R45" s="187"/>
      <c r="S45" s="187"/>
      <c r="T45" s="187"/>
      <c r="U45" s="187"/>
      <c r="V45" s="187"/>
      <c r="W45" s="187"/>
      <c r="X45" s="187"/>
      <c r="Y45" s="187"/>
    </row>
    <row r="46" spans="1:25">
      <c r="A46" s="196" t="s">
        <v>698</v>
      </c>
      <c r="B46" s="219" t="s">
        <v>699</v>
      </c>
      <c r="C46" s="220">
        <v>49</v>
      </c>
      <c r="D46" s="205">
        <v>1</v>
      </c>
      <c r="E46" s="329">
        <v>0</v>
      </c>
      <c r="F46" s="221">
        <v>0</v>
      </c>
      <c r="G46" s="205">
        <v>1</v>
      </c>
      <c r="H46" s="187"/>
      <c r="I46" s="66"/>
      <c r="J46" s="187"/>
      <c r="K46" s="187"/>
      <c r="L46" s="187"/>
      <c r="M46" s="187"/>
      <c r="N46" s="187"/>
      <c r="O46" s="187"/>
      <c r="P46" s="187"/>
      <c r="Q46" s="187"/>
      <c r="R46" s="187"/>
      <c r="S46" s="187"/>
      <c r="T46" s="187"/>
      <c r="U46" s="187"/>
      <c r="V46" s="187"/>
      <c r="W46" s="187"/>
      <c r="X46" s="187"/>
      <c r="Y46" s="187"/>
    </row>
    <row r="47" spans="1:25">
      <c r="A47" s="196" t="s">
        <v>702</v>
      </c>
      <c r="B47" s="219" t="s">
        <v>703</v>
      </c>
      <c r="C47" s="220">
        <v>50</v>
      </c>
      <c r="D47" s="205">
        <v>1</v>
      </c>
      <c r="E47" s="222">
        <v>43910</v>
      </c>
      <c r="F47" s="328">
        <v>43910</v>
      </c>
      <c r="G47" s="205">
        <v>1</v>
      </c>
      <c r="H47" s="187"/>
      <c r="I47" s="201" t="s">
        <v>1285</v>
      </c>
      <c r="J47" s="187"/>
      <c r="K47" s="187"/>
      <c r="L47" s="187"/>
      <c r="M47" s="187"/>
      <c r="N47" s="187"/>
      <c r="O47" s="187"/>
      <c r="P47" s="187"/>
      <c r="Q47" s="187"/>
      <c r="R47" s="187"/>
      <c r="S47" s="187"/>
      <c r="T47" s="187"/>
      <c r="U47" s="187"/>
      <c r="V47" s="187"/>
      <c r="W47" s="187"/>
      <c r="X47" s="187"/>
      <c r="Y47" s="187"/>
    </row>
    <row r="48" spans="1:25">
      <c r="A48" s="196" t="s">
        <v>704</v>
      </c>
      <c r="B48" s="219" t="s">
        <v>705</v>
      </c>
      <c r="C48" s="220">
        <v>51</v>
      </c>
      <c r="D48" s="205">
        <v>1</v>
      </c>
      <c r="E48" s="222">
        <v>43906</v>
      </c>
      <c r="F48" s="222">
        <v>43909</v>
      </c>
      <c r="G48" s="205">
        <v>1</v>
      </c>
      <c r="H48" s="187"/>
      <c r="I48" s="201" t="s">
        <v>1286</v>
      </c>
      <c r="J48" s="187"/>
      <c r="K48" s="187"/>
      <c r="L48" s="187"/>
      <c r="M48" s="187"/>
      <c r="N48" s="187"/>
      <c r="O48" s="187"/>
      <c r="P48" s="187"/>
      <c r="Q48" s="187"/>
      <c r="R48" s="187"/>
      <c r="S48" s="187"/>
      <c r="T48" s="187"/>
      <c r="U48" s="187"/>
      <c r="V48" s="187"/>
      <c r="W48" s="187"/>
      <c r="X48" s="187"/>
      <c r="Y48" s="187"/>
    </row>
    <row r="49" spans="1:25">
      <c r="A49" s="196" t="s">
        <v>707</v>
      </c>
      <c r="B49" s="219" t="s">
        <v>708</v>
      </c>
      <c r="C49" s="220">
        <v>53</v>
      </c>
      <c r="D49" s="205">
        <v>1</v>
      </c>
      <c r="E49" s="328">
        <v>43914</v>
      </c>
      <c r="F49" s="328">
        <v>43914</v>
      </c>
      <c r="G49" s="205">
        <v>0</v>
      </c>
      <c r="H49" s="187"/>
      <c r="I49" s="66"/>
      <c r="J49" s="187"/>
      <c r="K49" s="187"/>
      <c r="L49" s="187"/>
      <c r="M49" s="187"/>
      <c r="N49" s="187"/>
      <c r="O49" s="187"/>
      <c r="P49" s="187"/>
      <c r="Q49" s="187"/>
      <c r="R49" s="187"/>
      <c r="S49" s="187"/>
      <c r="T49" s="187"/>
      <c r="U49" s="187"/>
      <c r="V49" s="187"/>
      <c r="W49" s="187"/>
      <c r="X49" s="187"/>
      <c r="Y49" s="187"/>
    </row>
    <row r="50" spans="1:25">
      <c r="A50" s="196" t="s">
        <v>711</v>
      </c>
      <c r="B50" s="219" t="s">
        <v>712</v>
      </c>
      <c r="C50" s="220">
        <v>54</v>
      </c>
      <c r="D50" s="205">
        <v>1</v>
      </c>
      <c r="E50" s="222">
        <v>43908</v>
      </c>
      <c r="F50" s="328">
        <v>43908</v>
      </c>
      <c r="G50" s="205">
        <v>1</v>
      </c>
      <c r="H50" s="187"/>
      <c r="I50" s="66"/>
      <c r="J50" s="187"/>
      <c r="K50" s="187"/>
      <c r="L50" s="187"/>
      <c r="M50" s="187"/>
      <c r="N50" s="187"/>
      <c r="O50" s="187"/>
      <c r="P50" s="187"/>
      <c r="Q50" s="187"/>
      <c r="R50" s="187"/>
      <c r="S50" s="187"/>
      <c r="T50" s="187"/>
      <c r="U50" s="187"/>
      <c r="V50" s="187"/>
      <c r="W50" s="187"/>
      <c r="X50" s="187"/>
      <c r="Y50" s="187"/>
    </row>
    <row r="51" spans="1:25">
      <c r="A51" s="196" t="s">
        <v>713</v>
      </c>
      <c r="B51" s="219" t="s">
        <v>714</v>
      </c>
      <c r="C51" s="220">
        <v>55</v>
      </c>
      <c r="D51" s="205">
        <v>1</v>
      </c>
      <c r="E51" s="222">
        <v>43910</v>
      </c>
      <c r="F51" s="329">
        <v>0</v>
      </c>
      <c r="G51" s="205">
        <v>1</v>
      </c>
      <c r="H51" s="187"/>
      <c r="I51" s="66"/>
      <c r="J51" s="187"/>
      <c r="K51" s="187"/>
      <c r="L51" s="187"/>
      <c r="M51" s="187"/>
      <c r="N51" s="187"/>
      <c r="O51" s="187"/>
      <c r="P51" s="187"/>
      <c r="Q51" s="187"/>
      <c r="R51" s="187"/>
      <c r="S51" s="187"/>
      <c r="T51" s="187"/>
      <c r="U51" s="187"/>
      <c r="V51" s="187"/>
      <c r="W51" s="187"/>
      <c r="X51" s="187"/>
      <c r="Y51" s="187"/>
    </row>
    <row r="52" spans="1:25">
      <c r="A52" s="196" t="s">
        <v>715</v>
      </c>
      <c r="B52" s="219" t="s">
        <v>716</v>
      </c>
      <c r="C52" s="220">
        <v>56</v>
      </c>
      <c r="D52" s="205">
        <v>1</v>
      </c>
      <c r="E52" s="222">
        <v>43920</v>
      </c>
      <c r="F52" s="221">
        <v>0</v>
      </c>
      <c r="G52" s="205">
        <v>1</v>
      </c>
      <c r="H52" s="187"/>
      <c r="I52" s="66"/>
      <c r="J52" s="187"/>
      <c r="K52" s="187"/>
      <c r="L52" s="187"/>
      <c r="M52" s="187"/>
      <c r="N52" s="187"/>
      <c r="O52" s="187"/>
      <c r="P52" s="187"/>
      <c r="Q52" s="187"/>
      <c r="R52" s="187"/>
      <c r="S52" s="187"/>
      <c r="T52" s="187"/>
      <c r="U52" s="187"/>
      <c r="V52" s="187"/>
      <c r="W52" s="187"/>
      <c r="X52" s="187"/>
      <c r="Y52" s="187"/>
    </row>
    <row r="53" spans="1:25">
      <c r="A53" s="180" t="s">
        <v>718</v>
      </c>
      <c r="B53" s="187"/>
      <c r="C53" s="226"/>
      <c r="D53" s="181">
        <f t="shared" ref="D53:G53" si="0">COUNTIF(D2:D52, "&gt;0")</f>
        <v>49</v>
      </c>
      <c r="E53" s="181">
        <f t="shared" si="0"/>
        <v>45</v>
      </c>
      <c r="F53" s="181">
        <f t="shared" si="0"/>
        <v>32</v>
      </c>
      <c r="G53" s="181">
        <f t="shared" si="0"/>
        <v>44</v>
      </c>
      <c r="H53" s="187"/>
      <c r="I53" s="66"/>
      <c r="J53" s="187"/>
      <c r="K53" s="187"/>
      <c r="L53" s="187"/>
      <c r="M53" s="187"/>
      <c r="N53" s="187"/>
      <c r="O53" s="187"/>
      <c r="P53" s="187"/>
      <c r="Q53" s="187"/>
      <c r="R53" s="187"/>
      <c r="S53" s="187"/>
      <c r="T53" s="187"/>
      <c r="U53" s="187"/>
      <c r="V53" s="187"/>
      <c r="W53" s="187"/>
      <c r="X53" s="187"/>
      <c r="Y53" s="187"/>
    </row>
    <row r="54" spans="1:25">
      <c r="A54" s="66"/>
      <c r="B54" s="187"/>
      <c r="C54" s="215"/>
      <c r="D54" s="66"/>
      <c r="E54" s="66"/>
      <c r="F54" s="66"/>
      <c r="G54" s="66"/>
      <c r="H54" s="187"/>
      <c r="I54" s="66"/>
      <c r="J54" s="187"/>
      <c r="K54" s="187"/>
      <c r="L54" s="187"/>
      <c r="M54" s="187"/>
      <c r="N54" s="187"/>
      <c r="O54" s="187"/>
      <c r="P54" s="187"/>
      <c r="Q54" s="187"/>
      <c r="R54" s="187"/>
      <c r="S54" s="187"/>
      <c r="T54" s="187"/>
      <c r="U54" s="187"/>
      <c r="V54" s="187"/>
      <c r="W54" s="187"/>
      <c r="X54" s="187"/>
      <c r="Y54" s="187"/>
    </row>
    <row r="55" spans="1:25">
      <c r="A55" s="66"/>
      <c r="B55" s="187"/>
      <c r="C55" s="215"/>
      <c r="D55" s="66"/>
      <c r="E55" s="66"/>
      <c r="F55" s="66"/>
      <c r="G55" s="66"/>
      <c r="H55" s="187"/>
      <c r="I55" s="66"/>
      <c r="J55" s="187"/>
      <c r="K55" s="187"/>
      <c r="L55" s="187"/>
      <c r="M55" s="187"/>
      <c r="N55" s="187"/>
      <c r="O55" s="187"/>
      <c r="P55" s="187"/>
      <c r="Q55" s="187"/>
      <c r="R55" s="187"/>
      <c r="S55" s="187"/>
      <c r="T55" s="187"/>
      <c r="U55" s="187"/>
      <c r="V55" s="187"/>
      <c r="W55" s="187"/>
      <c r="X55" s="187"/>
      <c r="Y55" s="187"/>
    </row>
    <row r="56" spans="1:25">
      <c r="A56" s="66"/>
      <c r="B56" s="187"/>
      <c r="C56" s="215"/>
      <c r="D56" s="66"/>
      <c r="E56" s="66"/>
      <c r="F56" s="66"/>
      <c r="G56" s="66"/>
      <c r="H56" s="187"/>
      <c r="I56" s="66"/>
      <c r="J56" s="187"/>
      <c r="K56" s="187"/>
      <c r="L56" s="187"/>
      <c r="M56" s="187"/>
      <c r="N56" s="187"/>
      <c r="O56" s="187"/>
      <c r="P56" s="187"/>
      <c r="Q56" s="187"/>
      <c r="R56" s="187"/>
      <c r="S56" s="187"/>
      <c r="T56" s="187"/>
      <c r="U56" s="187"/>
      <c r="V56" s="187"/>
      <c r="W56" s="187"/>
      <c r="X56" s="187"/>
      <c r="Y56" s="187"/>
    </row>
    <row r="57" spans="1:25">
      <c r="A57" s="66"/>
      <c r="B57" s="187"/>
      <c r="C57" s="215"/>
      <c r="D57" s="66"/>
      <c r="E57" s="66"/>
      <c r="F57" s="66"/>
      <c r="G57" s="66"/>
      <c r="H57" s="187"/>
      <c r="I57" s="66"/>
      <c r="J57" s="187"/>
      <c r="K57" s="187"/>
      <c r="L57" s="187"/>
      <c r="M57" s="187"/>
      <c r="N57" s="187"/>
      <c r="O57" s="187"/>
      <c r="P57" s="187"/>
      <c r="Q57" s="187"/>
      <c r="R57" s="187"/>
      <c r="S57" s="187"/>
      <c r="T57" s="187"/>
      <c r="U57" s="187"/>
      <c r="V57" s="187"/>
      <c r="W57" s="187"/>
      <c r="X57" s="187"/>
      <c r="Y57" s="187"/>
    </row>
    <row r="58" spans="1:25">
      <c r="A58" s="66"/>
      <c r="B58" s="187"/>
      <c r="C58" s="215"/>
      <c r="D58" s="66"/>
      <c r="E58" s="66"/>
      <c r="F58" s="66"/>
      <c r="G58" s="66"/>
      <c r="H58" s="187"/>
      <c r="I58" s="66"/>
      <c r="J58" s="187"/>
      <c r="K58" s="187"/>
      <c r="L58" s="187"/>
      <c r="M58" s="187"/>
      <c r="N58" s="187"/>
      <c r="O58" s="187"/>
      <c r="P58" s="187"/>
      <c r="Q58" s="187"/>
      <c r="R58" s="187"/>
      <c r="S58" s="187"/>
      <c r="T58" s="187"/>
      <c r="U58" s="187"/>
      <c r="V58" s="187"/>
      <c r="W58" s="187"/>
      <c r="X58" s="187"/>
      <c r="Y58" s="187"/>
    </row>
    <row r="59" spans="1:25">
      <c r="A59" s="66"/>
      <c r="B59" s="187"/>
      <c r="C59" s="215"/>
      <c r="D59" s="66"/>
      <c r="E59" s="66"/>
      <c r="F59" s="66"/>
      <c r="G59" s="66"/>
      <c r="H59" s="187"/>
      <c r="I59" s="66"/>
      <c r="J59" s="187"/>
      <c r="K59" s="187"/>
      <c r="L59" s="187"/>
      <c r="M59" s="187"/>
      <c r="N59" s="187"/>
      <c r="O59" s="187"/>
      <c r="P59" s="187"/>
      <c r="Q59" s="187"/>
      <c r="R59" s="187"/>
      <c r="S59" s="187"/>
      <c r="T59" s="187"/>
      <c r="U59" s="187"/>
      <c r="V59" s="187"/>
      <c r="W59" s="187"/>
      <c r="X59" s="187"/>
      <c r="Y59" s="187"/>
    </row>
    <row r="60" spans="1:25">
      <c r="A60" s="66"/>
      <c r="B60" s="187"/>
      <c r="C60" s="215"/>
      <c r="D60" s="66"/>
      <c r="E60" s="66"/>
      <c r="F60" s="66"/>
      <c r="G60" s="66"/>
      <c r="H60" s="187"/>
      <c r="I60" s="66"/>
      <c r="J60" s="187"/>
      <c r="K60" s="187"/>
      <c r="L60" s="187"/>
      <c r="M60" s="187"/>
      <c r="N60" s="187"/>
      <c r="O60" s="187"/>
      <c r="P60" s="187"/>
      <c r="Q60" s="187"/>
      <c r="R60" s="187"/>
      <c r="S60" s="187"/>
      <c r="T60" s="187"/>
      <c r="U60" s="187"/>
      <c r="V60" s="187"/>
      <c r="W60" s="187"/>
      <c r="X60" s="187"/>
      <c r="Y60" s="187"/>
    </row>
    <row r="61" spans="1:25">
      <c r="A61" s="66"/>
      <c r="B61" s="187"/>
      <c r="C61" s="215"/>
      <c r="D61" s="66"/>
      <c r="E61" s="66"/>
      <c r="F61" s="66"/>
      <c r="G61" s="66"/>
      <c r="H61" s="187"/>
      <c r="I61" s="66"/>
      <c r="J61" s="187"/>
      <c r="K61" s="187"/>
      <c r="L61" s="187"/>
      <c r="M61" s="187"/>
      <c r="N61" s="187"/>
      <c r="O61" s="187"/>
      <c r="P61" s="187"/>
      <c r="Q61" s="187"/>
      <c r="R61" s="187"/>
      <c r="S61" s="187"/>
      <c r="T61" s="187"/>
      <c r="U61" s="187"/>
      <c r="V61" s="187"/>
      <c r="W61" s="187"/>
      <c r="X61" s="187"/>
      <c r="Y61" s="187"/>
    </row>
    <row r="62" spans="1:25">
      <c r="A62" s="66"/>
      <c r="B62" s="187"/>
      <c r="C62" s="215"/>
      <c r="D62" s="66"/>
      <c r="E62" s="66"/>
      <c r="F62" s="66"/>
      <c r="G62" s="66"/>
      <c r="H62" s="187"/>
      <c r="I62" s="66"/>
      <c r="J62" s="187"/>
      <c r="K62" s="187"/>
      <c r="L62" s="187"/>
      <c r="M62" s="187"/>
      <c r="N62" s="187"/>
      <c r="O62" s="187"/>
      <c r="P62" s="187"/>
      <c r="Q62" s="187"/>
      <c r="R62" s="187"/>
      <c r="S62" s="187"/>
      <c r="T62" s="187"/>
      <c r="U62" s="187"/>
      <c r="V62" s="187"/>
      <c r="W62" s="187"/>
      <c r="X62" s="187"/>
      <c r="Y62" s="187"/>
    </row>
    <row r="63" spans="1:25">
      <c r="A63" s="66"/>
      <c r="B63" s="187"/>
      <c r="C63" s="215"/>
      <c r="D63" s="66"/>
      <c r="E63" s="66"/>
      <c r="F63" s="66"/>
      <c r="G63" s="66"/>
      <c r="H63" s="187"/>
      <c r="I63" s="66"/>
      <c r="J63" s="187"/>
      <c r="K63" s="187"/>
      <c r="L63" s="187"/>
      <c r="M63" s="187"/>
      <c r="N63" s="187"/>
      <c r="O63" s="187"/>
      <c r="P63" s="187"/>
      <c r="Q63" s="187"/>
      <c r="R63" s="187"/>
      <c r="S63" s="187"/>
      <c r="T63" s="187"/>
      <c r="U63" s="187"/>
      <c r="V63" s="187"/>
      <c r="W63" s="187"/>
      <c r="X63" s="187"/>
      <c r="Y63" s="187"/>
    </row>
    <row r="64" spans="1:25">
      <c r="A64" s="66"/>
      <c r="B64" s="187"/>
      <c r="C64" s="215"/>
      <c r="D64" s="66"/>
      <c r="E64" s="66"/>
      <c r="F64" s="66"/>
      <c r="G64" s="66"/>
      <c r="H64" s="187"/>
      <c r="I64" s="66"/>
      <c r="J64" s="187"/>
      <c r="K64" s="187"/>
      <c r="L64" s="187"/>
      <c r="M64" s="187"/>
      <c r="N64" s="187"/>
      <c r="O64" s="187"/>
      <c r="P64" s="187"/>
      <c r="Q64" s="187"/>
      <c r="R64" s="187"/>
      <c r="S64" s="187"/>
      <c r="T64" s="187"/>
      <c r="U64" s="187"/>
      <c r="V64" s="187"/>
      <c r="W64" s="187"/>
      <c r="X64" s="187"/>
      <c r="Y64" s="187"/>
    </row>
    <row r="65" spans="1:25">
      <c r="A65" s="66"/>
      <c r="B65" s="187"/>
      <c r="C65" s="215"/>
      <c r="D65" s="66"/>
      <c r="E65" s="66"/>
      <c r="F65" s="66"/>
      <c r="G65" s="66"/>
      <c r="H65" s="187"/>
      <c r="I65" s="66"/>
      <c r="J65" s="187"/>
      <c r="K65" s="187"/>
      <c r="L65" s="187"/>
      <c r="M65" s="187"/>
      <c r="N65" s="187"/>
      <c r="O65" s="187"/>
      <c r="P65" s="187"/>
      <c r="Q65" s="187"/>
      <c r="R65" s="187"/>
      <c r="S65" s="187"/>
      <c r="T65" s="187"/>
      <c r="U65" s="187"/>
      <c r="V65" s="187"/>
      <c r="W65" s="187"/>
      <c r="X65" s="187"/>
      <c r="Y65" s="187"/>
    </row>
    <row r="66" spans="1:25">
      <c r="A66" s="66"/>
      <c r="B66" s="187"/>
      <c r="C66" s="215"/>
      <c r="D66" s="66"/>
      <c r="E66" s="66"/>
      <c r="F66" s="66"/>
      <c r="G66" s="66"/>
      <c r="H66" s="187"/>
      <c r="I66" s="66"/>
      <c r="J66" s="187"/>
      <c r="K66" s="187"/>
      <c r="L66" s="187"/>
      <c r="M66" s="187"/>
      <c r="N66" s="187"/>
      <c r="O66" s="187"/>
      <c r="P66" s="187"/>
      <c r="Q66" s="187"/>
      <c r="R66" s="187"/>
      <c r="S66" s="187"/>
      <c r="T66" s="187"/>
      <c r="U66" s="187"/>
      <c r="V66" s="187"/>
      <c r="W66" s="187"/>
      <c r="X66" s="187"/>
      <c r="Y66" s="187"/>
    </row>
    <row r="67" spans="1:25">
      <c r="A67" s="66"/>
      <c r="B67" s="187"/>
      <c r="C67" s="215"/>
      <c r="D67" s="66"/>
      <c r="E67" s="66"/>
      <c r="F67" s="66"/>
      <c r="G67" s="66"/>
      <c r="H67" s="187"/>
      <c r="I67" s="66"/>
      <c r="J67" s="187"/>
      <c r="K67" s="187"/>
      <c r="L67" s="187"/>
      <c r="M67" s="187"/>
      <c r="N67" s="187"/>
      <c r="O67" s="187"/>
      <c r="P67" s="187"/>
      <c r="Q67" s="187"/>
      <c r="R67" s="187"/>
      <c r="S67" s="187"/>
      <c r="T67" s="187"/>
      <c r="U67" s="187"/>
      <c r="V67" s="187"/>
      <c r="W67" s="187"/>
      <c r="X67" s="187"/>
      <c r="Y67" s="187"/>
    </row>
    <row r="68" spans="1:25">
      <c r="A68" s="66"/>
      <c r="B68" s="187"/>
      <c r="C68" s="215"/>
      <c r="D68" s="66"/>
      <c r="E68" s="66"/>
      <c r="F68" s="66"/>
      <c r="G68" s="66"/>
      <c r="H68" s="187"/>
      <c r="I68" s="66"/>
      <c r="J68" s="187"/>
      <c r="K68" s="187"/>
      <c r="L68" s="187"/>
      <c r="M68" s="187"/>
      <c r="N68" s="187"/>
      <c r="O68" s="187"/>
      <c r="P68" s="187"/>
      <c r="Q68" s="187"/>
      <c r="R68" s="187"/>
      <c r="S68" s="187"/>
      <c r="T68" s="187"/>
      <c r="U68" s="187"/>
      <c r="V68" s="187"/>
      <c r="W68" s="187"/>
      <c r="X68" s="187"/>
      <c r="Y68" s="187"/>
    </row>
    <row r="69" spans="1:25">
      <c r="A69" s="66"/>
      <c r="B69" s="187"/>
      <c r="C69" s="215"/>
      <c r="D69" s="66"/>
      <c r="E69" s="66"/>
      <c r="F69" s="66"/>
      <c r="G69" s="66"/>
      <c r="H69" s="187"/>
      <c r="I69" s="66"/>
      <c r="J69" s="187"/>
      <c r="K69" s="187"/>
      <c r="L69" s="187"/>
      <c r="M69" s="187"/>
      <c r="N69" s="187"/>
      <c r="O69" s="187"/>
      <c r="P69" s="187"/>
      <c r="Q69" s="187"/>
      <c r="R69" s="187"/>
      <c r="S69" s="187"/>
      <c r="T69" s="187"/>
      <c r="U69" s="187"/>
      <c r="V69" s="187"/>
      <c r="W69" s="187"/>
      <c r="X69" s="187"/>
      <c r="Y69" s="187"/>
    </row>
    <row r="70" spans="1:25">
      <c r="A70" s="66"/>
      <c r="B70" s="187"/>
      <c r="C70" s="215"/>
      <c r="D70" s="66"/>
      <c r="E70" s="66"/>
      <c r="F70" s="66"/>
      <c r="G70" s="66"/>
      <c r="H70" s="187"/>
      <c r="I70" s="66"/>
      <c r="J70" s="187"/>
      <c r="K70" s="187"/>
      <c r="L70" s="187"/>
      <c r="M70" s="187"/>
      <c r="N70" s="187"/>
      <c r="O70" s="187"/>
      <c r="P70" s="187"/>
      <c r="Q70" s="187"/>
      <c r="R70" s="187"/>
      <c r="S70" s="187"/>
      <c r="T70" s="187"/>
      <c r="U70" s="187"/>
      <c r="V70" s="187"/>
      <c r="W70" s="187"/>
      <c r="X70" s="187"/>
      <c r="Y70" s="187"/>
    </row>
    <row r="71" spans="1:25">
      <c r="A71" s="66"/>
      <c r="B71" s="187"/>
      <c r="C71" s="215"/>
      <c r="D71" s="66"/>
      <c r="E71" s="66"/>
      <c r="F71" s="66"/>
      <c r="G71" s="66"/>
      <c r="H71" s="187"/>
      <c r="I71" s="66"/>
      <c r="J71" s="187"/>
      <c r="K71" s="187"/>
      <c r="L71" s="187"/>
      <c r="M71" s="187"/>
      <c r="N71" s="187"/>
      <c r="O71" s="187"/>
      <c r="P71" s="187"/>
      <c r="Q71" s="187"/>
      <c r="R71" s="187"/>
      <c r="S71" s="187"/>
      <c r="T71" s="187"/>
      <c r="U71" s="187"/>
      <c r="V71" s="187"/>
      <c r="W71" s="187"/>
      <c r="X71" s="187"/>
      <c r="Y71" s="187"/>
    </row>
    <row r="72" spans="1:25">
      <c r="A72" s="66"/>
      <c r="B72" s="187"/>
      <c r="C72" s="215"/>
      <c r="D72" s="66"/>
      <c r="E72" s="66"/>
      <c r="F72" s="66"/>
      <c r="G72" s="66"/>
      <c r="H72" s="187"/>
      <c r="I72" s="66"/>
      <c r="J72" s="187"/>
      <c r="K72" s="187"/>
      <c r="L72" s="187"/>
      <c r="M72" s="187"/>
      <c r="N72" s="187"/>
      <c r="O72" s="187"/>
      <c r="P72" s="187"/>
      <c r="Q72" s="187"/>
      <c r="R72" s="187"/>
      <c r="S72" s="187"/>
      <c r="T72" s="187"/>
      <c r="U72" s="187"/>
      <c r="V72" s="187"/>
      <c r="W72" s="187"/>
      <c r="X72" s="187"/>
      <c r="Y72" s="187"/>
    </row>
    <row r="73" spans="1:25">
      <c r="A73" s="66"/>
      <c r="B73" s="187"/>
      <c r="C73" s="215"/>
      <c r="D73" s="66"/>
      <c r="E73" s="66"/>
      <c r="F73" s="66"/>
      <c r="G73" s="66"/>
      <c r="H73" s="187"/>
      <c r="I73" s="66"/>
      <c r="J73" s="187"/>
      <c r="K73" s="187"/>
      <c r="L73" s="187"/>
      <c r="M73" s="187"/>
      <c r="N73" s="187"/>
      <c r="O73" s="187"/>
      <c r="P73" s="187"/>
      <c r="Q73" s="187"/>
      <c r="R73" s="187"/>
      <c r="S73" s="187"/>
      <c r="T73" s="187"/>
      <c r="U73" s="187"/>
      <c r="V73" s="187"/>
      <c r="W73" s="187"/>
      <c r="X73" s="187"/>
      <c r="Y73" s="187"/>
    </row>
    <row r="74" spans="1:25">
      <c r="A74" s="66"/>
      <c r="B74" s="187"/>
      <c r="C74" s="215"/>
      <c r="D74" s="66"/>
      <c r="E74" s="66"/>
      <c r="F74" s="66"/>
      <c r="G74" s="66"/>
      <c r="H74" s="187"/>
      <c r="I74" s="66"/>
      <c r="J74" s="187"/>
      <c r="K74" s="187"/>
      <c r="L74" s="187"/>
      <c r="M74" s="187"/>
      <c r="N74" s="187"/>
      <c r="O74" s="187"/>
      <c r="P74" s="187"/>
      <c r="Q74" s="187"/>
      <c r="R74" s="187"/>
      <c r="S74" s="187"/>
      <c r="T74" s="187"/>
      <c r="U74" s="187"/>
      <c r="V74" s="187"/>
      <c r="W74" s="187"/>
      <c r="X74" s="187"/>
      <c r="Y74" s="187"/>
    </row>
    <row r="75" spans="1:25">
      <c r="A75" s="66"/>
      <c r="B75" s="187"/>
      <c r="C75" s="215"/>
      <c r="D75" s="66"/>
      <c r="E75" s="66"/>
      <c r="F75" s="66"/>
      <c r="G75" s="66"/>
      <c r="H75" s="187"/>
      <c r="I75" s="66"/>
      <c r="J75" s="187"/>
      <c r="K75" s="187"/>
      <c r="L75" s="187"/>
      <c r="M75" s="187"/>
      <c r="N75" s="187"/>
      <c r="O75" s="187"/>
      <c r="P75" s="187"/>
      <c r="Q75" s="187"/>
      <c r="R75" s="187"/>
      <c r="S75" s="187"/>
      <c r="T75" s="187"/>
      <c r="U75" s="187"/>
      <c r="V75" s="187"/>
      <c r="W75" s="187"/>
      <c r="X75" s="187"/>
      <c r="Y75" s="187"/>
    </row>
    <row r="76" spans="1:25">
      <c r="A76" s="66"/>
      <c r="B76" s="187"/>
      <c r="C76" s="215"/>
      <c r="D76" s="66"/>
      <c r="E76" s="66"/>
      <c r="F76" s="66"/>
      <c r="G76" s="66"/>
      <c r="H76" s="187"/>
      <c r="I76" s="66"/>
      <c r="J76" s="187"/>
      <c r="K76" s="187"/>
      <c r="L76" s="187"/>
      <c r="M76" s="187"/>
      <c r="N76" s="187"/>
      <c r="O76" s="187"/>
      <c r="P76" s="187"/>
      <c r="Q76" s="187"/>
      <c r="R76" s="187"/>
      <c r="S76" s="187"/>
      <c r="T76" s="187"/>
      <c r="U76" s="187"/>
      <c r="V76" s="187"/>
      <c r="W76" s="187"/>
      <c r="X76" s="187"/>
      <c r="Y76" s="187"/>
    </row>
    <row r="77" spans="1:25">
      <c r="A77" s="66"/>
      <c r="B77" s="187"/>
      <c r="C77" s="215"/>
      <c r="D77" s="66"/>
      <c r="E77" s="66"/>
      <c r="F77" s="66"/>
      <c r="G77" s="66"/>
      <c r="H77" s="187"/>
      <c r="I77" s="66"/>
      <c r="J77" s="187"/>
      <c r="K77" s="187"/>
      <c r="L77" s="187"/>
      <c r="M77" s="187"/>
      <c r="N77" s="187"/>
      <c r="O77" s="187"/>
      <c r="P77" s="187"/>
      <c r="Q77" s="187"/>
      <c r="R77" s="187"/>
      <c r="S77" s="187"/>
      <c r="T77" s="187"/>
      <c r="U77" s="187"/>
      <c r="V77" s="187"/>
      <c r="W77" s="187"/>
      <c r="X77" s="187"/>
      <c r="Y77" s="187"/>
    </row>
    <row r="78" spans="1:25">
      <c r="A78" s="66"/>
      <c r="B78" s="187"/>
      <c r="C78" s="215"/>
      <c r="D78" s="66"/>
      <c r="E78" s="66"/>
      <c r="F78" s="66"/>
      <c r="G78" s="66"/>
      <c r="H78" s="187"/>
      <c r="I78" s="66"/>
      <c r="J78" s="187"/>
      <c r="K78" s="187"/>
      <c r="L78" s="187"/>
      <c r="M78" s="187"/>
      <c r="N78" s="187"/>
      <c r="O78" s="187"/>
      <c r="P78" s="187"/>
      <c r="Q78" s="187"/>
      <c r="R78" s="187"/>
      <c r="S78" s="187"/>
      <c r="T78" s="187"/>
      <c r="U78" s="187"/>
      <c r="V78" s="187"/>
      <c r="W78" s="187"/>
      <c r="X78" s="187"/>
      <c r="Y78" s="187"/>
    </row>
    <row r="79" spans="1:25">
      <c r="A79" s="66"/>
      <c r="B79" s="187"/>
      <c r="C79" s="215"/>
      <c r="D79" s="66"/>
      <c r="E79" s="66"/>
      <c r="F79" s="66"/>
      <c r="G79" s="66"/>
      <c r="H79" s="187"/>
      <c r="I79" s="66"/>
      <c r="J79" s="187"/>
      <c r="K79" s="187"/>
      <c r="L79" s="187"/>
      <c r="M79" s="187"/>
      <c r="N79" s="187"/>
      <c r="O79" s="187"/>
      <c r="P79" s="187"/>
      <c r="Q79" s="187"/>
      <c r="R79" s="187"/>
      <c r="S79" s="187"/>
      <c r="T79" s="187"/>
      <c r="U79" s="187"/>
      <c r="V79" s="187"/>
      <c r="W79" s="187"/>
      <c r="X79" s="187"/>
      <c r="Y79" s="187"/>
    </row>
    <row r="80" spans="1:25">
      <c r="A80" s="66"/>
      <c r="B80" s="187"/>
      <c r="C80" s="215"/>
      <c r="D80" s="66"/>
      <c r="E80" s="66"/>
      <c r="F80" s="66"/>
      <c r="G80" s="66"/>
      <c r="H80" s="187"/>
      <c r="I80" s="66"/>
      <c r="J80" s="187"/>
      <c r="K80" s="187"/>
      <c r="L80" s="187"/>
      <c r="M80" s="187"/>
      <c r="N80" s="187"/>
      <c r="O80" s="187"/>
      <c r="P80" s="187"/>
      <c r="Q80" s="187"/>
      <c r="R80" s="187"/>
      <c r="S80" s="187"/>
      <c r="T80" s="187"/>
      <c r="U80" s="187"/>
      <c r="V80" s="187"/>
      <c r="W80" s="187"/>
      <c r="X80" s="187"/>
      <c r="Y80" s="187"/>
    </row>
    <row r="81" spans="1:25">
      <c r="A81" s="66"/>
      <c r="B81" s="187"/>
      <c r="C81" s="215"/>
      <c r="D81" s="66"/>
      <c r="E81" s="66"/>
      <c r="F81" s="66"/>
      <c r="G81" s="66"/>
      <c r="H81" s="187"/>
      <c r="I81" s="66"/>
      <c r="J81" s="187"/>
      <c r="K81" s="187"/>
      <c r="L81" s="187"/>
      <c r="M81" s="187"/>
      <c r="N81" s="187"/>
      <c r="O81" s="187"/>
      <c r="P81" s="187"/>
      <c r="Q81" s="187"/>
      <c r="R81" s="187"/>
      <c r="S81" s="187"/>
      <c r="T81" s="187"/>
      <c r="U81" s="187"/>
      <c r="V81" s="187"/>
      <c r="W81" s="187"/>
      <c r="X81" s="187"/>
      <c r="Y81" s="187"/>
    </row>
    <row r="82" spans="1:25">
      <c r="A82" s="66"/>
      <c r="B82" s="187"/>
      <c r="C82" s="215"/>
      <c r="D82" s="66"/>
      <c r="E82" s="66"/>
      <c r="F82" s="66"/>
      <c r="G82" s="66"/>
      <c r="H82" s="187"/>
      <c r="I82" s="66"/>
      <c r="J82" s="187"/>
      <c r="K82" s="187"/>
      <c r="L82" s="187"/>
      <c r="M82" s="187"/>
      <c r="N82" s="187"/>
      <c r="O82" s="187"/>
      <c r="P82" s="187"/>
      <c r="Q82" s="187"/>
      <c r="R82" s="187"/>
      <c r="S82" s="187"/>
      <c r="T82" s="187"/>
      <c r="U82" s="187"/>
      <c r="V82" s="187"/>
      <c r="W82" s="187"/>
      <c r="X82" s="187"/>
      <c r="Y82" s="187"/>
    </row>
    <row r="83" spans="1:25">
      <c r="A83" s="66"/>
      <c r="B83" s="187"/>
      <c r="C83" s="215"/>
      <c r="D83" s="66"/>
      <c r="E83" s="66"/>
      <c r="F83" s="66"/>
      <c r="G83" s="66"/>
      <c r="H83" s="187"/>
      <c r="I83" s="66"/>
      <c r="J83" s="187"/>
      <c r="K83" s="187"/>
      <c r="L83" s="187"/>
      <c r="M83" s="187"/>
      <c r="N83" s="187"/>
      <c r="O83" s="187"/>
      <c r="P83" s="187"/>
      <c r="Q83" s="187"/>
      <c r="R83" s="187"/>
      <c r="S83" s="187"/>
      <c r="T83" s="187"/>
      <c r="U83" s="187"/>
      <c r="V83" s="187"/>
      <c r="W83" s="187"/>
      <c r="X83" s="187"/>
      <c r="Y83" s="187"/>
    </row>
    <row r="84" spans="1:25">
      <c r="A84" s="66"/>
      <c r="B84" s="187"/>
      <c r="C84" s="215"/>
      <c r="D84" s="66"/>
      <c r="E84" s="66"/>
      <c r="F84" s="66"/>
      <c r="G84" s="66"/>
      <c r="H84" s="187"/>
      <c r="I84" s="66"/>
      <c r="J84" s="187"/>
      <c r="K84" s="187"/>
      <c r="L84" s="187"/>
      <c r="M84" s="187"/>
      <c r="N84" s="187"/>
      <c r="O84" s="187"/>
      <c r="P84" s="187"/>
      <c r="Q84" s="187"/>
      <c r="R84" s="187"/>
      <c r="S84" s="187"/>
      <c r="T84" s="187"/>
      <c r="U84" s="187"/>
      <c r="V84" s="187"/>
      <c r="W84" s="187"/>
      <c r="X84" s="187"/>
      <c r="Y84" s="187"/>
    </row>
    <row r="85" spans="1:25">
      <c r="A85" s="66"/>
      <c r="B85" s="187"/>
      <c r="C85" s="215"/>
      <c r="D85" s="66"/>
      <c r="E85" s="66"/>
      <c r="F85" s="66"/>
      <c r="G85" s="66"/>
      <c r="H85" s="187"/>
      <c r="I85" s="66"/>
      <c r="J85" s="187"/>
      <c r="K85" s="187"/>
      <c r="L85" s="187"/>
      <c r="M85" s="187"/>
      <c r="N85" s="187"/>
      <c r="O85" s="187"/>
      <c r="P85" s="187"/>
      <c r="Q85" s="187"/>
      <c r="R85" s="187"/>
      <c r="S85" s="187"/>
      <c r="T85" s="187"/>
      <c r="U85" s="187"/>
      <c r="V85" s="187"/>
      <c r="W85" s="187"/>
      <c r="X85" s="187"/>
      <c r="Y85" s="187"/>
    </row>
    <row r="86" spans="1:25">
      <c r="A86" s="66"/>
      <c r="B86" s="187"/>
      <c r="C86" s="215"/>
      <c r="D86" s="66"/>
      <c r="E86" s="66"/>
      <c r="F86" s="66"/>
      <c r="G86" s="66"/>
      <c r="H86" s="187"/>
      <c r="I86" s="66"/>
      <c r="J86" s="187"/>
      <c r="K86" s="187"/>
      <c r="L86" s="187"/>
      <c r="M86" s="187"/>
      <c r="N86" s="187"/>
      <c r="O86" s="187"/>
      <c r="P86" s="187"/>
      <c r="Q86" s="187"/>
      <c r="R86" s="187"/>
      <c r="S86" s="187"/>
      <c r="T86" s="187"/>
      <c r="U86" s="187"/>
      <c r="V86" s="187"/>
      <c r="W86" s="187"/>
      <c r="X86" s="187"/>
      <c r="Y86" s="187"/>
    </row>
    <row r="87" spans="1:25">
      <c r="A87" s="66"/>
      <c r="B87" s="187"/>
      <c r="C87" s="215"/>
      <c r="D87" s="66"/>
      <c r="E87" s="66"/>
      <c r="F87" s="66"/>
      <c r="G87" s="66"/>
      <c r="H87" s="187"/>
      <c r="I87" s="66"/>
      <c r="J87" s="187"/>
      <c r="K87" s="187"/>
      <c r="L87" s="187"/>
      <c r="M87" s="187"/>
      <c r="N87" s="187"/>
      <c r="O87" s="187"/>
      <c r="P87" s="187"/>
      <c r="Q87" s="187"/>
      <c r="R87" s="187"/>
      <c r="S87" s="187"/>
      <c r="T87" s="187"/>
      <c r="U87" s="187"/>
      <c r="V87" s="187"/>
      <c r="W87" s="187"/>
      <c r="X87" s="187"/>
      <c r="Y87" s="187"/>
    </row>
    <row r="88" spans="1:25">
      <c r="A88" s="66"/>
      <c r="B88" s="187"/>
      <c r="C88" s="215"/>
      <c r="D88" s="66"/>
      <c r="E88" s="66"/>
      <c r="F88" s="66"/>
      <c r="G88" s="66"/>
      <c r="H88" s="187"/>
      <c r="I88" s="66"/>
      <c r="J88" s="187"/>
      <c r="K88" s="187"/>
      <c r="L88" s="187"/>
      <c r="M88" s="187"/>
      <c r="N88" s="187"/>
      <c r="O88" s="187"/>
      <c r="P88" s="187"/>
      <c r="Q88" s="187"/>
      <c r="R88" s="187"/>
      <c r="S88" s="187"/>
      <c r="T88" s="187"/>
      <c r="U88" s="187"/>
      <c r="V88" s="187"/>
      <c r="W88" s="187"/>
      <c r="X88" s="187"/>
      <c r="Y88" s="187"/>
    </row>
    <row r="89" spans="1:25">
      <c r="A89" s="66"/>
      <c r="B89" s="187"/>
      <c r="C89" s="215"/>
      <c r="D89" s="66"/>
      <c r="E89" s="66"/>
      <c r="F89" s="66"/>
      <c r="G89" s="66"/>
      <c r="H89" s="187"/>
      <c r="I89" s="66"/>
      <c r="J89" s="187"/>
      <c r="K89" s="187"/>
      <c r="L89" s="187"/>
      <c r="M89" s="187"/>
      <c r="N89" s="187"/>
      <c r="O89" s="187"/>
      <c r="P89" s="187"/>
      <c r="Q89" s="187"/>
      <c r="R89" s="187"/>
      <c r="S89" s="187"/>
      <c r="T89" s="187"/>
      <c r="U89" s="187"/>
      <c r="V89" s="187"/>
      <c r="W89" s="187"/>
      <c r="X89" s="187"/>
      <c r="Y89" s="187"/>
    </row>
    <row r="90" spans="1:25">
      <c r="A90" s="66"/>
      <c r="B90" s="187"/>
      <c r="C90" s="215"/>
      <c r="D90" s="66"/>
      <c r="E90" s="66"/>
      <c r="F90" s="66"/>
      <c r="G90" s="66"/>
      <c r="H90" s="187"/>
      <c r="I90" s="66"/>
      <c r="J90" s="187"/>
      <c r="K90" s="187"/>
      <c r="L90" s="187"/>
      <c r="M90" s="187"/>
      <c r="N90" s="187"/>
      <c r="O90" s="187"/>
      <c r="P90" s="187"/>
      <c r="Q90" s="187"/>
      <c r="R90" s="187"/>
      <c r="S90" s="187"/>
      <c r="T90" s="187"/>
      <c r="U90" s="187"/>
      <c r="V90" s="187"/>
      <c r="W90" s="187"/>
      <c r="X90" s="187"/>
      <c r="Y90" s="187"/>
    </row>
    <row r="91" spans="1:25">
      <c r="A91" s="66"/>
      <c r="B91" s="187"/>
      <c r="C91" s="215"/>
      <c r="D91" s="66"/>
      <c r="E91" s="66"/>
      <c r="F91" s="66"/>
      <c r="G91" s="66"/>
      <c r="H91" s="187"/>
      <c r="I91" s="66"/>
      <c r="J91" s="187"/>
      <c r="K91" s="187"/>
      <c r="L91" s="187"/>
      <c r="M91" s="187"/>
      <c r="N91" s="187"/>
      <c r="O91" s="187"/>
      <c r="P91" s="187"/>
      <c r="Q91" s="187"/>
      <c r="R91" s="187"/>
      <c r="S91" s="187"/>
      <c r="T91" s="187"/>
      <c r="U91" s="187"/>
      <c r="V91" s="187"/>
      <c r="W91" s="187"/>
      <c r="X91" s="187"/>
      <c r="Y91" s="187"/>
    </row>
    <row r="92" spans="1:25">
      <c r="A92" s="66"/>
      <c r="B92" s="187"/>
      <c r="C92" s="215"/>
      <c r="D92" s="66"/>
      <c r="E92" s="66"/>
      <c r="F92" s="66"/>
      <c r="G92" s="66"/>
      <c r="H92" s="187"/>
      <c r="I92" s="66"/>
      <c r="J92" s="187"/>
      <c r="K92" s="187"/>
      <c r="L92" s="187"/>
      <c r="M92" s="187"/>
      <c r="N92" s="187"/>
      <c r="O92" s="187"/>
      <c r="P92" s="187"/>
      <c r="Q92" s="187"/>
      <c r="R92" s="187"/>
      <c r="S92" s="187"/>
      <c r="T92" s="187"/>
      <c r="U92" s="187"/>
      <c r="V92" s="187"/>
      <c r="W92" s="187"/>
      <c r="X92" s="187"/>
      <c r="Y92" s="187"/>
    </row>
    <row r="93" spans="1:25">
      <c r="A93" s="66"/>
      <c r="B93" s="187"/>
      <c r="C93" s="215"/>
      <c r="D93" s="66"/>
      <c r="E93" s="66"/>
      <c r="F93" s="66"/>
      <c r="G93" s="66"/>
      <c r="H93" s="187"/>
      <c r="I93" s="66"/>
      <c r="J93" s="187"/>
      <c r="K93" s="187"/>
      <c r="L93" s="187"/>
      <c r="M93" s="187"/>
      <c r="N93" s="187"/>
      <c r="O93" s="187"/>
      <c r="P93" s="187"/>
      <c r="Q93" s="187"/>
      <c r="R93" s="187"/>
      <c r="S93" s="187"/>
      <c r="T93" s="187"/>
      <c r="U93" s="187"/>
      <c r="V93" s="187"/>
      <c r="W93" s="187"/>
      <c r="X93" s="187"/>
      <c r="Y93" s="187"/>
    </row>
    <row r="94" spans="1:25">
      <c r="A94" s="66"/>
      <c r="B94" s="187"/>
      <c r="C94" s="215"/>
      <c r="D94" s="66"/>
      <c r="E94" s="66"/>
      <c r="F94" s="66"/>
      <c r="G94" s="66"/>
      <c r="H94" s="187"/>
      <c r="I94" s="66"/>
      <c r="J94" s="187"/>
      <c r="K94" s="187"/>
      <c r="L94" s="187"/>
      <c r="M94" s="187"/>
      <c r="N94" s="187"/>
      <c r="O94" s="187"/>
      <c r="P94" s="187"/>
      <c r="Q94" s="187"/>
      <c r="R94" s="187"/>
      <c r="S94" s="187"/>
      <c r="T94" s="187"/>
      <c r="U94" s="187"/>
      <c r="V94" s="187"/>
      <c r="W94" s="187"/>
      <c r="X94" s="187"/>
      <c r="Y94" s="187"/>
    </row>
    <row r="95" spans="1:25">
      <c r="A95" s="66"/>
      <c r="B95" s="187"/>
      <c r="C95" s="215"/>
      <c r="D95" s="66"/>
      <c r="E95" s="66"/>
      <c r="F95" s="66"/>
      <c r="G95" s="66"/>
      <c r="H95" s="187"/>
      <c r="I95" s="66"/>
      <c r="J95" s="187"/>
      <c r="K95" s="187"/>
      <c r="L95" s="187"/>
      <c r="M95" s="187"/>
      <c r="N95" s="187"/>
      <c r="O95" s="187"/>
      <c r="P95" s="187"/>
      <c r="Q95" s="187"/>
      <c r="R95" s="187"/>
      <c r="S95" s="187"/>
      <c r="T95" s="187"/>
      <c r="U95" s="187"/>
      <c r="V95" s="187"/>
      <c r="W95" s="187"/>
      <c r="X95" s="187"/>
      <c r="Y95" s="187"/>
    </row>
    <row r="96" spans="1:25">
      <c r="A96" s="66"/>
      <c r="B96" s="187"/>
      <c r="C96" s="215"/>
      <c r="D96" s="66"/>
      <c r="E96" s="66"/>
      <c r="F96" s="66"/>
      <c r="G96" s="66"/>
      <c r="H96" s="187"/>
      <c r="I96" s="66"/>
      <c r="J96" s="187"/>
      <c r="K96" s="187"/>
      <c r="L96" s="187"/>
      <c r="M96" s="187"/>
      <c r="N96" s="187"/>
      <c r="O96" s="187"/>
      <c r="P96" s="187"/>
      <c r="Q96" s="187"/>
      <c r="R96" s="187"/>
      <c r="S96" s="187"/>
      <c r="T96" s="187"/>
      <c r="U96" s="187"/>
      <c r="V96" s="187"/>
      <c r="W96" s="187"/>
      <c r="X96" s="187"/>
      <c r="Y96" s="187"/>
    </row>
    <row r="97" spans="1:25">
      <c r="A97" s="66"/>
      <c r="B97" s="187"/>
      <c r="C97" s="215"/>
      <c r="D97" s="66"/>
      <c r="E97" s="66"/>
      <c r="F97" s="66"/>
      <c r="G97" s="66"/>
      <c r="H97" s="187"/>
      <c r="I97" s="66"/>
      <c r="J97" s="187"/>
      <c r="K97" s="187"/>
      <c r="L97" s="187"/>
      <c r="M97" s="187"/>
      <c r="N97" s="187"/>
      <c r="O97" s="187"/>
      <c r="P97" s="187"/>
      <c r="Q97" s="187"/>
      <c r="R97" s="187"/>
      <c r="S97" s="187"/>
      <c r="T97" s="187"/>
      <c r="U97" s="187"/>
      <c r="V97" s="187"/>
      <c r="W97" s="187"/>
      <c r="X97" s="187"/>
      <c r="Y97" s="187"/>
    </row>
    <row r="98" spans="1:25">
      <c r="A98" s="66"/>
      <c r="B98" s="187"/>
      <c r="C98" s="215"/>
      <c r="D98" s="66"/>
      <c r="E98" s="66"/>
      <c r="F98" s="66"/>
      <c r="G98" s="66"/>
      <c r="H98" s="187"/>
      <c r="I98" s="66"/>
      <c r="J98" s="187"/>
      <c r="K98" s="187"/>
      <c r="L98" s="187"/>
      <c r="M98" s="187"/>
      <c r="N98" s="187"/>
      <c r="O98" s="187"/>
      <c r="P98" s="187"/>
      <c r="Q98" s="187"/>
      <c r="R98" s="187"/>
      <c r="S98" s="187"/>
      <c r="T98" s="187"/>
      <c r="U98" s="187"/>
      <c r="V98" s="187"/>
      <c r="W98" s="187"/>
      <c r="X98" s="187"/>
      <c r="Y98" s="187"/>
    </row>
    <row r="99" spans="1:25">
      <c r="A99" s="66"/>
      <c r="B99" s="187"/>
      <c r="C99" s="215"/>
      <c r="D99" s="66"/>
      <c r="E99" s="66"/>
      <c r="F99" s="66"/>
      <c r="G99" s="66"/>
      <c r="H99" s="187"/>
      <c r="I99" s="66"/>
      <c r="J99" s="187"/>
      <c r="K99" s="187"/>
      <c r="L99" s="187"/>
      <c r="M99" s="187"/>
      <c r="N99" s="187"/>
      <c r="O99" s="187"/>
      <c r="P99" s="187"/>
      <c r="Q99" s="187"/>
      <c r="R99" s="187"/>
      <c r="S99" s="187"/>
      <c r="T99" s="187"/>
      <c r="U99" s="187"/>
      <c r="V99" s="187"/>
      <c r="W99" s="187"/>
      <c r="X99" s="187"/>
      <c r="Y99" s="187"/>
    </row>
    <row r="100" spans="1:25">
      <c r="A100" s="66"/>
      <c r="B100" s="187"/>
      <c r="C100" s="215"/>
      <c r="D100" s="66"/>
      <c r="E100" s="66"/>
      <c r="F100" s="66"/>
      <c r="G100" s="66"/>
      <c r="H100" s="187"/>
      <c r="I100" s="66"/>
      <c r="J100" s="187"/>
      <c r="K100" s="187"/>
      <c r="L100" s="187"/>
      <c r="M100" s="187"/>
      <c r="N100" s="187"/>
      <c r="O100" s="187"/>
      <c r="P100" s="187"/>
      <c r="Q100" s="187"/>
      <c r="R100" s="187"/>
      <c r="S100" s="187"/>
      <c r="T100" s="187"/>
      <c r="U100" s="187"/>
      <c r="V100" s="187"/>
      <c r="W100" s="187"/>
      <c r="X100" s="187"/>
      <c r="Y100" s="187"/>
    </row>
    <row r="101" spans="1:25">
      <c r="A101" s="66"/>
      <c r="B101" s="187"/>
      <c r="C101" s="215"/>
      <c r="D101" s="66"/>
      <c r="E101" s="66"/>
      <c r="F101" s="66"/>
      <c r="G101" s="66"/>
      <c r="H101" s="187"/>
      <c r="I101" s="66"/>
      <c r="J101" s="187"/>
      <c r="K101" s="187"/>
      <c r="L101" s="187"/>
      <c r="M101" s="187"/>
      <c r="N101" s="187"/>
      <c r="O101" s="187"/>
      <c r="P101" s="187"/>
      <c r="Q101" s="187"/>
      <c r="R101" s="187"/>
      <c r="S101" s="187"/>
      <c r="T101" s="187"/>
      <c r="U101" s="187"/>
      <c r="V101" s="187"/>
      <c r="W101" s="187"/>
      <c r="X101" s="187"/>
      <c r="Y101" s="187"/>
    </row>
    <row r="102" spans="1:25">
      <c r="A102" s="66"/>
      <c r="B102" s="187"/>
      <c r="C102" s="215"/>
      <c r="D102" s="66"/>
      <c r="E102" s="66"/>
      <c r="F102" s="66"/>
      <c r="G102" s="66"/>
      <c r="H102" s="187"/>
      <c r="I102" s="66"/>
      <c r="J102" s="187"/>
      <c r="K102" s="187"/>
      <c r="L102" s="187"/>
      <c r="M102" s="187"/>
      <c r="N102" s="187"/>
      <c r="O102" s="187"/>
      <c r="P102" s="187"/>
      <c r="Q102" s="187"/>
      <c r="R102" s="187"/>
      <c r="S102" s="187"/>
      <c r="T102" s="187"/>
      <c r="U102" s="187"/>
      <c r="V102" s="187"/>
      <c r="W102" s="187"/>
      <c r="X102" s="187"/>
      <c r="Y102" s="187"/>
    </row>
    <row r="103" spans="1:25">
      <c r="A103" s="66"/>
      <c r="B103" s="187"/>
      <c r="C103" s="215"/>
      <c r="D103" s="66"/>
      <c r="E103" s="66"/>
      <c r="F103" s="66"/>
      <c r="G103" s="66"/>
      <c r="H103" s="187"/>
      <c r="I103" s="66"/>
      <c r="J103" s="187"/>
      <c r="K103" s="187"/>
      <c r="L103" s="187"/>
      <c r="M103" s="187"/>
      <c r="N103" s="187"/>
      <c r="O103" s="187"/>
      <c r="P103" s="187"/>
      <c r="Q103" s="187"/>
      <c r="R103" s="187"/>
      <c r="S103" s="187"/>
      <c r="T103" s="187"/>
      <c r="U103" s="187"/>
      <c r="V103" s="187"/>
      <c r="W103" s="187"/>
      <c r="X103" s="187"/>
      <c r="Y103" s="187"/>
    </row>
    <row r="104" spans="1:25">
      <c r="A104" s="66"/>
      <c r="B104" s="187"/>
      <c r="C104" s="215"/>
      <c r="D104" s="66"/>
      <c r="E104" s="66"/>
      <c r="F104" s="66"/>
      <c r="G104" s="66"/>
      <c r="H104" s="187"/>
      <c r="I104" s="66"/>
      <c r="J104" s="187"/>
      <c r="K104" s="187"/>
      <c r="L104" s="187"/>
      <c r="M104" s="187"/>
      <c r="N104" s="187"/>
      <c r="O104" s="187"/>
      <c r="P104" s="187"/>
      <c r="Q104" s="187"/>
      <c r="R104" s="187"/>
      <c r="S104" s="187"/>
      <c r="T104" s="187"/>
      <c r="U104" s="187"/>
      <c r="V104" s="187"/>
      <c r="W104" s="187"/>
      <c r="X104" s="187"/>
      <c r="Y104" s="187"/>
    </row>
    <row r="105" spans="1:25">
      <c r="A105" s="66"/>
      <c r="B105" s="187"/>
      <c r="C105" s="215"/>
      <c r="D105" s="66"/>
      <c r="E105" s="66"/>
      <c r="F105" s="66"/>
      <c r="G105" s="66"/>
      <c r="H105" s="187"/>
      <c r="I105" s="66"/>
      <c r="J105" s="187"/>
      <c r="K105" s="187"/>
      <c r="L105" s="187"/>
      <c r="M105" s="187"/>
      <c r="N105" s="187"/>
      <c r="O105" s="187"/>
      <c r="P105" s="187"/>
      <c r="Q105" s="187"/>
      <c r="R105" s="187"/>
      <c r="S105" s="187"/>
      <c r="T105" s="187"/>
      <c r="U105" s="187"/>
      <c r="V105" s="187"/>
      <c r="W105" s="187"/>
      <c r="X105" s="187"/>
      <c r="Y105" s="187"/>
    </row>
    <row r="106" spans="1:25">
      <c r="A106" s="66"/>
      <c r="B106" s="187"/>
      <c r="C106" s="215"/>
      <c r="D106" s="66"/>
      <c r="E106" s="66"/>
      <c r="F106" s="66"/>
      <c r="G106" s="66"/>
      <c r="H106" s="187"/>
      <c r="I106" s="66"/>
      <c r="J106" s="187"/>
      <c r="K106" s="187"/>
      <c r="L106" s="187"/>
      <c r="M106" s="187"/>
      <c r="N106" s="187"/>
      <c r="O106" s="187"/>
      <c r="P106" s="187"/>
      <c r="Q106" s="187"/>
      <c r="R106" s="187"/>
      <c r="S106" s="187"/>
      <c r="T106" s="187"/>
      <c r="U106" s="187"/>
      <c r="V106" s="187"/>
      <c r="W106" s="187"/>
      <c r="X106" s="187"/>
      <c r="Y106" s="187"/>
    </row>
    <row r="107" spans="1:25">
      <c r="A107" s="66"/>
      <c r="B107" s="187"/>
      <c r="C107" s="215"/>
      <c r="D107" s="66"/>
      <c r="E107" s="66"/>
      <c r="F107" s="66"/>
      <c r="G107" s="66"/>
      <c r="H107" s="187"/>
      <c r="I107" s="66"/>
      <c r="J107" s="187"/>
      <c r="K107" s="187"/>
      <c r="L107" s="187"/>
      <c r="M107" s="187"/>
      <c r="N107" s="187"/>
      <c r="O107" s="187"/>
      <c r="P107" s="187"/>
      <c r="Q107" s="187"/>
      <c r="R107" s="187"/>
      <c r="S107" s="187"/>
      <c r="T107" s="187"/>
      <c r="U107" s="187"/>
      <c r="V107" s="187"/>
      <c r="W107" s="187"/>
      <c r="X107" s="187"/>
      <c r="Y107" s="187"/>
    </row>
    <row r="108" spans="1:25">
      <c r="A108" s="66"/>
      <c r="B108" s="187"/>
      <c r="C108" s="215"/>
      <c r="D108" s="66"/>
      <c r="E108" s="66"/>
      <c r="F108" s="66"/>
      <c r="G108" s="66"/>
      <c r="H108" s="187"/>
      <c r="I108" s="66"/>
      <c r="J108" s="187"/>
      <c r="K108" s="187"/>
      <c r="L108" s="187"/>
      <c r="M108" s="187"/>
      <c r="N108" s="187"/>
      <c r="O108" s="187"/>
      <c r="P108" s="187"/>
      <c r="Q108" s="187"/>
      <c r="R108" s="187"/>
      <c r="S108" s="187"/>
      <c r="T108" s="187"/>
      <c r="U108" s="187"/>
      <c r="V108" s="187"/>
      <c r="W108" s="187"/>
      <c r="X108" s="187"/>
      <c r="Y108" s="187"/>
    </row>
    <row r="109" spans="1:25">
      <c r="A109" s="66"/>
      <c r="B109" s="187"/>
      <c r="C109" s="215"/>
      <c r="D109" s="66"/>
      <c r="E109" s="66"/>
      <c r="F109" s="66"/>
      <c r="G109" s="66"/>
      <c r="H109" s="187"/>
      <c r="I109" s="66"/>
      <c r="J109" s="187"/>
      <c r="K109" s="187"/>
      <c r="L109" s="187"/>
      <c r="M109" s="187"/>
      <c r="N109" s="187"/>
      <c r="O109" s="187"/>
      <c r="P109" s="187"/>
      <c r="Q109" s="187"/>
      <c r="R109" s="187"/>
      <c r="S109" s="187"/>
      <c r="T109" s="187"/>
      <c r="U109" s="187"/>
      <c r="V109" s="187"/>
      <c r="W109" s="187"/>
      <c r="X109" s="187"/>
      <c r="Y109" s="187"/>
    </row>
    <row r="110" spans="1:25">
      <c r="A110" s="66"/>
      <c r="B110" s="187"/>
      <c r="C110" s="215"/>
      <c r="D110" s="66"/>
      <c r="E110" s="66"/>
      <c r="F110" s="66"/>
      <c r="G110" s="66"/>
      <c r="H110" s="187"/>
      <c r="I110" s="66"/>
      <c r="J110" s="187"/>
      <c r="K110" s="187"/>
      <c r="L110" s="187"/>
      <c r="M110" s="187"/>
      <c r="N110" s="187"/>
      <c r="O110" s="187"/>
      <c r="P110" s="187"/>
      <c r="Q110" s="187"/>
      <c r="R110" s="187"/>
      <c r="S110" s="187"/>
      <c r="T110" s="187"/>
      <c r="U110" s="187"/>
      <c r="V110" s="187"/>
      <c r="W110" s="187"/>
      <c r="X110" s="187"/>
      <c r="Y110" s="187"/>
    </row>
    <row r="111" spans="1:25">
      <c r="A111" s="66"/>
      <c r="B111" s="187"/>
      <c r="C111" s="215"/>
      <c r="D111" s="66"/>
      <c r="E111" s="66"/>
      <c r="F111" s="66"/>
      <c r="G111" s="66"/>
      <c r="H111" s="187"/>
      <c r="I111" s="66"/>
      <c r="J111" s="187"/>
      <c r="K111" s="187"/>
      <c r="L111" s="187"/>
      <c r="M111" s="187"/>
      <c r="N111" s="187"/>
      <c r="O111" s="187"/>
      <c r="P111" s="187"/>
      <c r="Q111" s="187"/>
      <c r="R111" s="187"/>
      <c r="S111" s="187"/>
      <c r="T111" s="187"/>
      <c r="U111" s="187"/>
      <c r="V111" s="187"/>
      <c r="W111" s="187"/>
      <c r="X111" s="187"/>
      <c r="Y111" s="187"/>
    </row>
    <row r="112" spans="1:25">
      <c r="A112" s="66"/>
      <c r="B112" s="187"/>
      <c r="C112" s="215"/>
      <c r="D112" s="66"/>
      <c r="E112" s="66"/>
      <c r="F112" s="66"/>
      <c r="G112" s="66"/>
      <c r="H112" s="187"/>
      <c r="I112" s="66"/>
      <c r="J112" s="187"/>
      <c r="K112" s="187"/>
      <c r="L112" s="187"/>
      <c r="M112" s="187"/>
      <c r="N112" s="187"/>
      <c r="O112" s="187"/>
      <c r="P112" s="187"/>
      <c r="Q112" s="187"/>
      <c r="R112" s="187"/>
      <c r="S112" s="187"/>
      <c r="T112" s="187"/>
      <c r="U112" s="187"/>
      <c r="V112" s="187"/>
      <c r="W112" s="187"/>
      <c r="X112" s="187"/>
      <c r="Y112" s="187"/>
    </row>
    <row r="113" spans="1:25">
      <c r="A113" s="66"/>
      <c r="B113" s="187"/>
      <c r="C113" s="215"/>
      <c r="D113" s="66"/>
      <c r="E113" s="66"/>
      <c r="F113" s="66"/>
      <c r="G113" s="66"/>
      <c r="H113" s="187"/>
      <c r="I113" s="66"/>
      <c r="J113" s="187"/>
      <c r="K113" s="187"/>
      <c r="L113" s="187"/>
      <c r="M113" s="187"/>
      <c r="N113" s="187"/>
      <c r="O113" s="187"/>
      <c r="P113" s="187"/>
      <c r="Q113" s="187"/>
      <c r="R113" s="187"/>
      <c r="S113" s="187"/>
      <c r="T113" s="187"/>
      <c r="U113" s="187"/>
      <c r="V113" s="187"/>
      <c r="W113" s="187"/>
      <c r="X113" s="187"/>
      <c r="Y113" s="187"/>
    </row>
    <row r="114" spans="1:25">
      <c r="A114" s="66"/>
      <c r="B114" s="187"/>
      <c r="C114" s="215"/>
      <c r="D114" s="66"/>
      <c r="E114" s="66"/>
      <c r="F114" s="66"/>
      <c r="G114" s="66"/>
      <c r="H114" s="187"/>
      <c r="I114" s="66"/>
      <c r="J114" s="187"/>
      <c r="K114" s="187"/>
      <c r="L114" s="187"/>
      <c r="M114" s="187"/>
      <c r="N114" s="187"/>
      <c r="O114" s="187"/>
      <c r="P114" s="187"/>
      <c r="Q114" s="187"/>
      <c r="R114" s="187"/>
      <c r="S114" s="187"/>
      <c r="T114" s="187"/>
      <c r="U114" s="187"/>
      <c r="V114" s="187"/>
      <c r="W114" s="187"/>
      <c r="X114" s="187"/>
      <c r="Y114" s="187"/>
    </row>
    <row r="115" spans="1:25">
      <c r="A115" s="66"/>
      <c r="B115" s="187"/>
      <c r="C115" s="215"/>
      <c r="D115" s="66"/>
      <c r="E115" s="66"/>
      <c r="F115" s="66"/>
      <c r="G115" s="66"/>
      <c r="H115" s="187"/>
      <c r="I115" s="66"/>
      <c r="J115" s="187"/>
      <c r="K115" s="187"/>
      <c r="L115" s="187"/>
      <c r="M115" s="187"/>
      <c r="N115" s="187"/>
      <c r="O115" s="187"/>
      <c r="P115" s="187"/>
      <c r="Q115" s="187"/>
      <c r="R115" s="187"/>
      <c r="S115" s="187"/>
      <c r="T115" s="187"/>
      <c r="U115" s="187"/>
      <c r="V115" s="187"/>
      <c r="W115" s="187"/>
      <c r="X115" s="187"/>
      <c r="Y115" s="187"/>
    </row>
    <row r="116" spans="1:25">
      <c r="A116" s="66"/>
      <c r="B116" s="187"/>
      <c r="C116" s="215"/>
      <c r="D116" s="66"/>
      <c r="E116" s="66"/>
      <c r="F116" s="66"/>
      <c r="G116" s="66"/>
      <c r="H116" s="187"/>
      <c r="I116" s="66"/>
      <c r="J116" s="187"/>
      <c r="K116" s="187"/>
      <c r="L116" s="187"/>
      <c r="M116" s="187"/>
      <c r="N116" s="187"/>
      <c r="O116" s="187"/>
      <c r="P116" s="187"/>
      <c r="Q116" s="187"/>
      <c r="R116" s="187"/>
      <c r="S116" s="187"/>
      <c r="T116" s="187"/>
      <c r="U116" s="187"/>
      <c r="V116" s="187"/>
      <c r="W116" s="187"/>
      <c r="X116" s="187"/>
      <c r="Y116" s="187"/>
    </row>
    <row r="117" spans="1:25">
      <c r="A117" s="66"/>
      <c r="B117" s="187"/>
      <c r="C117" s="215"/>
      <c r="D117" s="66"/>
      <c r="E117" s="66"/>
      <c r="F117" s="66"/>
      <c r="G117" s="66"/>
      <c r="H117" s="187"/>
      <c r="I117" s="66"/>
      <c r="J117" s="187"/>
      <c r="K117" s="187"/>
      <c r="L117" s="187"/>
      <c r="M117" s="187"/>
      <c r="N117" s="187"/>
      <c r="O117" s="187"/>
      <c r="P117" s="187"/>
      <c r="Q117" s="187"/>
      <c r="R117" s="187"/>
      <c r="S117" s="187"/>
      <c r="T117" s="187"/>
      <c r="U117" s="187"/>
      <c r="V117" s="187"/>
      <c r="W117" s="187"/>
      <c r="X117" s="187"/>
      <c r="Y117" s="187"/>
    </row>
    <row r="118" spans="1:25">
      <c r="A118" s="66"/>
      <c r="B118" s="187"/>
      <c r="C118" s="215"/>
      <c r="D118" s="66"/>
      <c r="E118" s="66"/>
      <c r="F118" s="66"/>
      <c r="G118" s="66"/>
      <c r="H118" s="187"/>
      <c r="I118" s="66"/>
      <c r="J118" s="187"/>
      <c r="K118" s="187"/>
      <c r="L118" s="187"/>
      <c r="M118" s="187"/>
      <c r="N118" s="187"/>
      <c r="O118" s="187"/>
      <c r="P118" s="187"/>
      <c r="Q118" s="187"/>
      <c r="R118" s="187"/>
      <c r="S118" s="187"/>
      <c r="T118" s="187"/>
      <c r="U118" s="187"/>
      <c r="V118" s="187"/>
      <c r="W118" s="187"/>
      <c r="X118" s="187"/>
      <c r="Y118" s="187"/>
    </row>
    <row r="119" spans="1:25">
      <c r="A119" s="66"/>
      <c r="B119" s="187"/>
      <c r="C119" s="215"/>
      <c r="D119" s="66"/>
      <c r="E119" s="66"/>
      <c r="F119" s="66"/>
      <c r="G119" s="66"/>
      <c r="H119" s="187"/>
      <c r="I119" s="66"/>
      <c r="J119" s="187"/>
      <c r="K119" s="187"/>
      <c r="L119" s="187"/>
      <c r="M119" s="187"/>
      <c r="N119" s="187"/>
      <c r="O119" s="187"/>
      <c r="P119" s="187"/>
      <c r="Q119" s="187"/>
      <c r="R119" s="187"/>
      <c r="S119" s="187"/>
      <c r="T119" s="187"/>
      <c r="U119" s="187"/>
      <c r="V119" s="187"/>
      <c r="W119" s="187"/>
      <c r="X119" s="187"/>
      <c r="Y119" s="187"/>
    </row>
    <row r="120" spans="1:25">
      <c r="A120" s="66"/>
      <c r="B120" s="187"/>
      <c r="C120" s="215"/>
      <c r="D120" s="66"/>
      <c r="E120" s="66"/>
      <c r="F120" s="66"/>
      <c r="G120" s="66"/>
      <c r="H120" s="187"/>
      <c r="I120" s="66"/>
      <c r="J120" s="187"/>
      <c r="K120" s="187"/>
      <c r="L120" s="187"/>
      <c r="M120" s="187"/>
      <c r="N120" s="187"/>
      <c r="O120" s="187"/>
      <c r="P120" s="187"/>
      <c r="Q120" s="187"/>
      <c r="R120" s="187"/>
      <c r="S120" s="187"/>
      <c r="T120" s="187"/>
      <c r="U120" s="187"/>
      <c r="V120" s="187"/>
      <c r="W120" s="187"/>
      <c r="X120" s="187"/>
      <c r="Y120" s="187"/>
    </row>
    <row r="121" spans="1:25">
      <c r="A121" s="66"/>
      <c r="B121" s="187"/>
      <c r="C121" s="215"/>
      <c r="D121" s="66"/>
      <c r="E121" s="66"/>
      <c r="F121" s="66"/>
      <c r="G121" s="66"/>
      <c r="H121" s="187"/>
      <c r="I121" s="66"/>
      <c r="J121" s="187"/>
      <c r="K121" s="187"/>
      <c r="L121" s="187"/>
      <c r="M121" s="187"/>
      <c r="N121" s="187"/>
      <c r="O121" s="187"/>
      <c r="P121" s="187"/>
      <c r="Q121" s="187"/>
      <c r="R121" s="187"/>
      <c r="S121" s="187"/>
      <c r="T121" s="187"/>
      <c r="U121" s="187"/>
      <c r="V121" s="187"/>
      <c r="W121" s="187"/>
      <c r="X121" s="187"/>
      <c r="Y121" s="187"/>
    </row>
    <row r="122" spans="1:25">
      <c r="A122" s="66"/>
      <c r="B122" s="187"/>
      <c r="C122" s="215"/>
      <c r="D122" s="66"/>
      <c r="E122" s="66"/>
      <c r="F122" s="66"/>
      <c r="G122" s="66"/>
      <c r="H122" s="187"/>
      <c r="I122" s="66"/>
      <c r="J122" s="187"/>
      <c r="K122" s="187"/>
      <c r="L122" s="187"/>
      <c r="M122" s="187"/>
      <c r="N122" s="187"/>
      <c r="O122" s="187"/>
      <c r="P122" s="187"/>
      <c r="Q122" s="187"/>
      <c r="R122" s="187"/>
      <c r="S122" s="187"/>
      <c r="T122" s="187"/>
      <c r="U122" s="187"/>
      <c r="V122" s="187"/>
      <c r="W122" s="187"/>
      <c r="X122" s="187"/>
      <c r="Y122" s="187"/>
    </row>
    <row r="123" spans="1:25">
      <c r="A123" s="66"/>
      <c r="B123" s="187"/>
      <c r="C123" s="215"/>
      <c r="D123" s="66"/>
      <c r="E123" s="66"/>
      <c r="F123" s="66"/>
      <c r="G123" s="66"/>
      <c r="H123" s="187"/>
      <c r="I123" s="66"/>
      <c r="J123" s="187"/>
      <c r="K123" s="187"/>
      <c r="L123" s="187"/>
      <c r="M123" s="187"/>
      <c r="N123" s="187"/>
      <c r="O123" s="187"/>
      <c r="P123" s="187"/>
      <c r="Q123" s="187"/>
      <c r="R123" s="187"/>
      <c r="S123" s="187"/>
      <c r="T123" s="187"/>
      <c r="U123" s="187"/>
      <c r="V123" s="187"/>
      <c r="W123" s="187"/>
      <c r="X123" s="187"/>
      <c r="Y123" s="187"/>
    </row>
    <row r="124" spans="1:25">
      <c r="A124" s="66"/>
      <c r="B124" s="187"/>
      <c r="C124" s="215"/>
      <c r="D124" s="66"/>
      <c r="E124" s="66"/>
      <c r="F124" s="66"/>
      <c r="G124" s="66"/>
      <c r="H124" s="187"/>
      <c r="I124" s="66"/>
      <c r="J124" s="187"/>
      <c r="K124" s="187"/>
      <c r="L124" s="187"/>
      <c r="M124" s="187"/>
      <c r="N124" s="187"/>
      <c r="O124" s="187"/>
      <c r="P124" s="187"/>
      <c r="Q124" s="187"/>
      <c r="R124" s="187"/>
      <c r="S124" s="187"/>
      <c r="T124" s="187"/>
      <c r="U124" s="187"/>
      <c r="V124" s="187"/>
      <c r="W124" s="187"/>
      <c r="X124" s="187"/>
      <c r="Y124" s="187"/>
    </row>
    <row r="125" spans="1:25">
      <c r="A125" s="66"/>
      <c r="B125" s="187"/>
      <c r="C125" s="215"/>
      <c r="D125" s="66"/>
      <c r="E125" s="66"/>
      <c r="F125" s="66"/>
      <c r="G125" s="66"/>
      <c r="H125" s="187"/>
      <c r="I125" s="66"/>
      <c r="J125" s="187"/>
      <c r="K125" s="187"/>
      <c r="L125" s="187"/>
      <c r="M125" s="187"/>
      <c r="N125" s="187"/>
      <c r="O125" s="187"/>
      <c r="P125" s="187"/>
      <c r="Q125" s="187"/>
      <c r="R125" s="187"/>
      <c r="S125" s="187"/>
      <c r="T125" s="187"/>
      <c r="U125" s="187"/>
      <c r="V125" s="187"/>
      <c r="W125" s="187"/>
      <c r="X125" s="187"/>
      <c r="Y125" s="187"/>
    </row>
    <row r="126" spans="1:25">
      <c r="A126" s="66"/>
      <c r="B126" s="187"/>
      <c r="C126" s="215"/>
      <c r="D126" s="66"/>
      <c r="E126" s="66"/>
      <c r="F126" s="66"/>
      <c r="G126" s="66"/>
      <c r="H126" s="187"/>
      <c r="I126" s="66"/>
      <c r="J126" s="187"/>
      <c r="K126" s="187"/>
      <c r="L126" s="187"/>
      <c r="M126" s="187"/>
      <c r="N126" s="187"/>
      <c r="O126" s="187"/>
      <c r="P126" s="187"/>
      <c r="Q126" s="187"/>
      <c r="R126" s="187"/>
      <c r="S126" s="187"/>
      <c r="T126" s="187"/>
      <c r="U126" s="187"/>
      <c r="V126" s="187"/>
      <c r="W126" s="187"/>
      <c r="X126" s="187"/>
      <c r="Y126" s="187"/>
    </row>
    <row r="127" spans="1:25">
      <c r="A127" s="66"/>
      <c r="B127" s="187"/>
      <c r="C127" s="215"/>
      <c r="D127" s="66"/>
      <c r="E127" s="66"/>
      <c r="F127" s="66"/>
      <c r="G127" s="66"/>
      <c r="H127" s="187"/>
      <c r="I127" s="66"/>
      <c r="J127" s="187"/>
      <c r="K127" s="187"/>
      <c r="L127" s="187"/>
      <c r="M127" s="187"/>
      <c r="N127" s="187"/>
      <c r="O127" s="187"/>
      <c r="P127" s="187"/>
      <c r="Q127" s="187"/>
      <c r="R127" s="187"/>
      <c r="S127" s="187"/>
      <c r="T127" s="187"/>
      <c r="U127" s="187"/>
      <c r="V127" s="187"/>
      <c r="W127" s="187"/>
      <c r="X127" s="187"/>
      <c r="Y127" s="187"/>
    </row>
    <row r="128" spans="1:25">
      <c r="A128" s="66"/>
      <c r="B128" s="187"/>
      <c r="C128" s="215"/>
      <c r="D128" s="66"/>
      <c r="E128" s="66"/>
      <c r="F128" s="66"/>
      <c r="G128" s="66"/>
      <c r="H128" s="187"/>
      <c r="I128" s="66"/>
      <c r="J128" s="187"/>
      <c r="K128" s="187"/>
      <c r="L128" s="187"/>
      <c r="M128" s="187"/>
      <c r="N128" s="187"/>
      <c r="O128" s="187"/>
      <c r="P128" s="187"/>
      <c r="Q128" s="187"/>
      <c r="R128" s="187"/>
      <c r="S128" s="187"/>
      <c r="T128" s="187"/>
      <c r="U128" s="187"/>
      <c r="V128" s="187"/>
      <c r="W128" s="187"/>
      <c r="X128" s="187"/>
      <c r="Y128" s="187"/>
    </row>
    <row r="129" spans="1:25">
      <c r="A129" s="66"/>
      <c r="B129" s="187"/>
      <c r="C129" s="215"/>
      <c r="D129" s="66"/>
      <c r="E129" s="66"/>
      <c r="F129" s="66"/>
      <c r="G129" s="66"/>
      <c r="H129" s="187"/>
      <c r="I129" s="66"/>
      <c r="J129" s="187"/>
      <c r="K129" s="187"/>
      <c r="L129" s="187"/>
      <c r="M129" s="187"/>
      <c r="N129" s="187"/>
      <c r="O129" s="187"/>
      <c r="P129" s="187"/>
      <c r="Q129" s="187"/>
      <c r="R129" s="187"/>
      <c r="S129" s="187"/>
      <c r="T129" s="187"/>
      <c r="U129" s="187"/>
      <c r="V129" s="187"/>
      <c r="W129" s="187"/>
      <c r="X129" s="187"/>
      <c r="Y129" s="187"/>
    </row>
    <row r="130" spans="1:25">
      <c r="A130" s="66"/>
      <c r="B130" s="187"/>
      <c r="C130" s="215"/>
      <c r="D130" s="66"/>
      <c r="E130" s="66"/>
      <c r="F130" s="66"/>
      <c r="G130" s="66"/>
      <c r="H130" s="187"/>
      <c r="I130" s="66"/>
      <c r="J130" s="187"/>
      <c r="K130" s="187"/>
      <c r="L130" s="187"/>
      <c r="M130" s="187"/>
      <c r="N130" s="187"/>
      <c r="O130" s="187"/>
      <c r="P130" s="187"/>
      <c r="Q130" s="187"/>
      <c r="R130" s="187"/>
      <c r="S130" s="187"/>
      <c r="T130" s="187"/>
      <c r="U130" s="187"/>
      <c r="V130" s="187"/>
      <c r="W130" s="187"/>
      <c r="X130" s="187"/>
      <c r="Y130" s="187"/>
    </row>
    <row r="131" spans="1:25">
      <c r="A131" s="66"/>
      <c r="B131" s="187"/>
      <c r="C131" s="215"/>
      <c r="D131" s="66"/>
      <c r="E131" s="66"/>
      <c r="F131" s="66"/>
      <c r="G131" s="66"/>
      <c r="H131" s="187"/>
      <c r="I131" s="66"/>
      <c r="J131" s="187"/>
      <c r="K131" s="187"/>
      <c r="L131" s="187"/>
      <c r="M131" s="187"/>
      <c r="N131" s="187"/>
      <c r="O131" s="187"/>
      <c r="P131" s="187"/>
      <c r="Q131" s="187"/>
      <c r="R131" s="187"/>
      <c r="S131" s="187"/>
      <c r="T131" s="187"/>
      <c r="U131" s="187"/>
      <c r="V131" s="187"/>
      <c r="W131" s="187"/>
      <c r="X131" s="187"/>
      <c r="Y131" s="187"/>
    </row>
    <row r="132" spans="1:25">
      <c r="A132" s="66"/>
      <c r="B132" s="187"/>
      <c r="C132" s="215"/>
      <c r="D132" s="66"/>
      <c r="E132" s="66"/>
      <c r="F132" s="66"/>
      <c r="G132" s="66"/>
      <c r="H132" s="187"/>
      <c r="I132" s="66"/>
      <c r="J132" s="187"/>
      <c r="K132" s="187"/>
      <c r="L132" s="187"/>
      <c r="M132" s="187"/>
      <c r="N132" s="187"/>
      <c r="O132" s="187"/>
      <c r="P132" s="187"/>
      <c r="Q132" s="187"/>
      <c r="R132" s="187"/>
      <c r="S132" s="187"/>
      <c r="T132" s="187"/>
      <c r="U132" s="187"/>
      <c r="V132" s="187"/>
      <c r="W132" s="187"/>
      <c r="X132" s="187"/>
      <c r="Y132" s="187"/>
    </row>
    <row r="133" spans="1:25">
      <c r="A133" s="66"/>
      <c r="B133" s="187"/>
      <c r="C133" s="215"/>
      <c r="D133" s="66"/>
      <c r="E133" s="66"/>
      <c r="F133" s="66"/>
      <c r="G133" s="66"/>
      <c r="H133" s="187"/>
      <c r="I133" s="66"/>
      <c r="J133" s="187"/>
      <c r="K133" s="187"/>
      <c r="L133" s="187"/>
      <c r="M133" s="187"/>
      <c r="N133" s="187"/>
      <c r="O133" s="187"/>
      <c r="P133" s="187"/>
      <c r="Q133" s="187"/>
      <c r="R133" s="187"/>
      <c r="S133" s="187"/>
      <c r="T133" s="187"/>
      <c r="U133" s="187"/>
      <c r="V133" s="187"/>
      <c r="W133" s="187"/>
      <c r="X133" s="187"/>
      <c r="Y133" s="187"/>
    </row>
    <row r="134" spans="1:25">
      <c r="A134" s="66"/>
      <c r="B134" s="187"/>
      <c r="C134" s="215"/>
      <c r="D134" s="66"/>
      <c r="E134" s="66"/>
      <c r="F134" s="66"/>
      <c r="G134" s="66"/>
      <c r="H134" s="187"/>
      <c r="I134" s="66"/>
      <c r="J134" s="187"/>
      <c r="K134" s="187"/>
      <c r="L134" s="187"/>
      <c r="M134" s="187"/>
      <c r="N134" s="187"/>
      <c r="O134" s="187"/>
      <c r="P134" s="187"/>
      <c r="Q134" s="187"/>
      <c r="R134" s="187"/>
      <c r="S134" s="187"/>
      <c r="T134" s="187"/>
      <c r="U134" s="187"/>
      <c r="V134" s="187"/>
      <c r="W134" s="187"/>
      <c r="X134" s="187"/>
      <c r="Y134" s="187"/>
    </row>
    <row r="135" spans="1:25">
      <c r="A135" s="66"/>
      <c r="B135" s="187"/>
      <c r="C135" s="215"/>
      <c r="D135" s="66"/>
      <c r="E135" s="66"/>
      <c r="F135" s="66"/>
      <c r="G135" s="66"/>
      <c r="H135" s="187"/>
      <c r="I135" s="66"/>
      <c r="J135" s="187"/>
      <c r="K135" s="187"/>
      <c r="L135" s="187"/>
      <c r="M135" s="187"/>
      <c r="N135" s="187"/>
      <c r="O135" s="187"/>
      <c r="P135" s="187"/>
      <c r="Q135" s="187"/>
      <c r="R135" s="187"/>
      <c r="S135" s="187"/>
      <c r="T135" s="187"/>
      <c r="U135" s="187"/>
      <c r="V135" s="187"/>
      <c r="W135" s="187"/>
      <c r="X135" s="187"/>
      <c r="Y135" s="187"/>
    </row>
    <row r="136" spans="1:25">
      <c r="A136" s="66"/>
      <c r="B136" s="187"/>
      <c r="C136" s="215"/>
      <c r="D136" s="66"/>
      <c r="E136" s="66"/>
      <c r="F136" s="66"/>
      <c r="G136" s="66"/>
      <c r="H136" s="187"/>
      <c r="I136" s="66"/>
      <c r="J136" s="187"/>
      <c r="K136" s="187"/>
      <c r="L136" s="187"/>
      <c r="M136" s="187"/>
      <c r="N136" s="187"/>
      <c r="O136" s="187"/>
      <c r="P136" s="187"/>
      <c r="Q136" s="187"/>
      <c r="R136" s="187"/>
      <c r="S136" s="187"/>
      <c r="T136" s="187"/>
      <c r="U136" s="187"/>
      <c r="V136" s="187"/>
      <c r="W136" s="187"/>
      <c r="X136" s="187"/>
      <c r="Y136" s="187"/>
    </row>
    <row r="137" spans="1:25">
      <c r="A137" s="66"/>
      <c r="B137" s="187"/>
      <c r="C137" s="215"/>
      <c r="D137" s="66"/>
      <c r="E137" s="66"/>
      <c r="F137" s="66"/>
      <c r="G137" s="66"/>
      <c r="H137" s="187"/>
      <c r="I137" s="66"/>
      <c r="J137" s="187"/>
      <c r="K137" s="187"/>
      <c r="L137" s="187"/>
      <c r="M137" s="187"/>
      <c r="N137" s="187"/>
      <c r="O137" s="187"/>
      <c r="P137" s="187"/>
      <c r="Q137" s="187"/>
      <c r="R137" s="187"/>
      <c r="S137" s="187"/>
      <c r="T137" s="187"/>
      <c r="U137" s="187"/>
      <c r="V137" s="187"/>
      <c r="W137" s="187"/>
      <c r="X137" s="187"/>
      <c r="Y137" s="187"/>
    </row>
    <row r="138" spans="1:25">
      <c r="A138" s="66"/>
      <c r="B138" s="187"/>
      <c r="C138" s="215"/>
      <c r="D138" s="66"/>
      <c r="E138" s="66"/>
      <c r="F138" s="66"/>
      <c r="G138" s="66"/>
      <c r="H138" s="187"/>
      <c r="I138" s="66"/>
      <c r="J138" s="187"/>
      <c r="K138" s="187"/>
      <c r="L138" s="187"/>
      <c r="M138" s="187"/>
      <c r="N138" s="187"/>
      <c r="O138" s="187"/>
      <c r="P138" s="187"/>
      <c r="Q138" s="187"/>
      <c r="R138" s="187"/>
      <c r="S138" s="187"/>
      <c r="T138" s="187"/>
      <c r="U138" s="187"/>
      <c r="V138" s="187"/>
      <c r="W138" s="187"/>
      <c r="X138" s="187"/>
      <c r="Y138" s="187"/>
    </row>
    <row r="139" spans="1:25">
      <c r="A139" s="66"/>
      <c r="B139" s="187"/>
      <c r="C139" s="215"/>
      <c r="D139" s="66"/>
      <c r="E139" s="66"/>
      <c r="F139" s="66"/>
      <c r="G139" s="66"/>
      <c r="H139" s="187"/>
      <c r="I139" s="66"/>
      <c r="J139" s="187"/>
      <c r="K139" s="187"/>
      <c r="L139" s="187"/>
      <c r="M139" s="187"/>
      <c r="N139" s="187"/>
      <c r="O139" s="187"/>
      <c r="P139" s="187"/>
      <c r="Q139" s="187"/>
      <c r="R139" s="187"/>
      <c r="S139" s="187"/>
      <c r="T139" s="187"/>
      <c r="U139" s="187"/>
      <c r="V139" s="187"/>
      <c r="W139" s="187"/>
      <c r="X139" s="187"/>
      <c r="Y139" s="187"/>
    </row>
    <row r="140" spans="1:25">
      <c r="A140" s="66"/>
      <c r="B140" s="187"/>
      <c r="C140" s="215"/>
      <c r="D140" s="66"/>
      <c r="E140" s="66"/>
      <c r="F140" s="66"/>
      <c r="G140" s="66"/>
      <c r="H140" s="187"/>
      <c r="I140" s="66"/>
      <c r="J140" s="187"/>
      <c r="K140" s="187"/>
      <c r="L140" s="187"/>
      <c r="M140" s="187"/>
      <c r="N140" s="187"/>
      <c r="O140" s="187"/>
      <c r="P140" s="187"/>
      <c r="Q140" s="187"/>
      <c r="R140" s="187"/>
      <c r="S140" s="187"/>
      <c r="T140" s="187"/>
      <c r="U140" s="187"/>
      <c r="V140" s="187"/>
      <c r="W140" s="187"/>
      <c r="X140" s="187"/>
      <c r="Y140" s="187"/>
    </row>
    <row r="141" spans="1:25">
      <c r="A141" s="66"/>
      <c r="B141" s="187"/>
      <c r="C141" s="215"/>
      <c r="D141" s="66"/>
      <c r="E141" s="66"/>
      <c r="F141" s="66"/>
      <c r="G141" s="66"/>
      <c r="H141" s="187"/>
      <c r="I141" s="66"/>
      <c r="J141" s="187"/>
      <c r="K141" s="187"/>
      <c r="L141" s="187"/>
      <c r="M141" s="187"/>
      <c r="N141" s="187"/>
      <c r="O141" s="187"/>
      <c r="P141" s="187"/>
      <c r="Q141" s="187"/>
      <c r="R141" s="187"/>
      <c r="S141" s="187"/>
      <c r="T141" s="187"/>
      <c r="U141" s="187"/>
      <c r="V141" s="187"/>
      <c r="W141" s="187"/>
      <c r="X141" s="187"/>
      <c r="Y141" s="187"/>
    </row>
    <row r="142" spans="1:25">
      <c r="A142" s="66"/>
      <c r="B142" s="187"/>
      <c r="C142" s="215"/>
      <c r="D142" s="66"/>
      <c r="E142" s="66"/>
      <c r="F142" s="66"/>
      <c r="G142" s="66"/>
      <c r="H142" s="187"/>
      <c r="I142" s="66"/>
      <c r="J142" s="187"/>
      <c r="K142" s="187"/>
      <c r="L142" s="187"/>
      <c r="M142" s="187"/>
      <c r="N142" s="187"/>
      <c r="O142" s="187"/>
      <c r="P142" s="187"/>
      <c r="Q142" s="187"/>
      <c r="R142" s="187"/>
      <c r="S142" s="187"/>
      <c r="T142" s="187"/>
      <c r="U142" s="187"/>
      <c r="V142" s="187"/>
      <c r="W142" s="187"/>
      <c r="X142" s="187"/>
      <c r="Y142" s="187"/>
    </row>
    <row r="143" spans="1:25">
      <c r="A143" s="66"/>
      <c r="B143" s="187"/>
      <c r="C143" s="215"/>
      <c r="D143" s="66"/>
      <c r="E143" s="66"/>
      <c r="F143" s="66"/>
      <c r="G143" s="66"/>
      <c r="H143" s="187"/>
      <c r="I143" s="66"/>
      <c r="J143" s="187"/>
      <c r="K143" s="187"/>
      <c r="L143" s="187"/>
      <c r="M143" s="187"/>
      <c r="N143" s="187"/>
      <c r="O143" s="187"/>
      <c r="P143" s="187"/>
      <c r="Q143" s="187"/>
      <c r="R143" s="187"/>
      <c r="S143" s="187"/>
      <c r="T143" s="187"/>
      <c r="U143" s="187"/>
      <c r="V143" s="187"/>
      <c r="W143" s="187"/>
      <c r="X143" s="187"/>
      <c r="Y143" s="187"/>
    </row>
    <row r="144" spans="1:25">
      <c r="A144" s="66"/>
      <c r="B144" s="187"/>
      <c r="C144" s="215"/>
      <c r="D144" s="66"/>
      <c r="E144" s="66"/>
      <c r="F144" s="66"/>
      <c r="G144" s="66"/>
      <c r="H144" s="187"/>
      <c r="I144" s="66"/>
      <c r="J144" s="187"/>
      <c r="K144" s="187"/>
      <c r="L144" s="187"/>
      <c r="M144" s="187"/>
      <c r="N144" s="187"/>
      <c r="O144" s="187"/>
      <c r="P144" s="187"/>
      <c r="Q144" s="187"/>
      <c r="R144" s="187"/>
      <c r="S144" s="187"/>
      <c r="T144" s="187"/>
      <c r="U144" s="187"/>
      <c r="V144" s="187"/>
      <c r="W144" s="187"/>
      <c r="X144" s="187"/>
      <c r="Y144" s="187"/>
    </row>
    <row r="145" spans="1:25">
      <c r="A145" s="66"/>
      <c r="B145" s="187"/>
      <c r="C145" s="215"/>
      <c r="D145" s="66"/>
      <c r="E145" s="66"/>
      <c r="F145" s="66"/>
      <c r="G145" s="66"/>
      <c r="H145" s="187"/>
      <c r="I145" s="66"/>
      <c r="J145" s="187"/>
      <c r="K145" s="187"/>
      <c r="L145" s="187"/>
      <c r="M145" s="187"/>
      <c r="N145" s="187"/>
      <c r="O145" s="187"/>
      <c r="P145" s="187"/>
      <c r="Q145" s="187"/>
      <c r="R145" s="187"/>
      <c r="S145" s="187"/>
      <c r="T145" s="187"/>
      <c r="U145" s="187"/>
      <c r="V145" s="187"/>
      <c r="W145" s="187"/>
      <c r="X145" s="187"/>
      <c r="Y145" s="187"/>
    </row>
    <row r="146" spans="1:25">
      <c r="A146" s="66"/>
      <c r="B146" s="187"/>
      <c r="C146" s="215"/>
      <c r="D146" s="66"/>
      <c r="E146" s="66"/>
      <c r="F146" s="66"/>
      <c r="G146" s="66"/>
      <c r="H146" s="187"/>
      <c r="I146" s="66"/>
      <c r="J146" s="187"/>
      <c r="K146" s="187"/>
      <c r="L146" s="187"/>
      <c r="M146" s="187"/>
      <c r="N146" s="187"/>
      <c r="O146" s="187"/>
      <c r="P146" s="187"/>
      <c r="Q146" s="187"/>
      <c r="R146" s="187"/>
      <c r="S146" s="187"/>
      <c r="T146" s="187"/>
      <c r="U146" s="187"/>
      <c r="V146" s="187"/>
      <c r="W146" s="187"/>
      <c r="X146" s="187"/>
      <c r="Y146" s="187"/>
    </row>
    <row r="147" spans="1:25">
      <c r="A147" s="66"/>
      <c r="B147" s="187"/>
      <c r="C147" s="215"/>
      <c r="D147" s="66"/>
      <c r="E147" s="66"/>
      <c r="F147" s="66"/>
      <c r="G147" s="66"/>
      <c r="H147" s="187"/>
      <c r="I147" s="66"/>
      <c r="J147" s="187"/>
      <c r="K147" s="187"/>
      <c r="L147" s="187"/>
      <c r="M147" s="187"/>
      <c r="N147" s="187"/>
      <c r="O147" s="187"/>
      <c r="P147" s="187"/>
      <c r="Q147" s="187"/>
      <c r="R147" s="187"/>
      <c r="S147" s="187"/>
      <c r="T147" s="187"/>
      <c r="U147" s="187"/>
      <c r="V147" s="187"/>
      <c r="W147" s="187"/>
      <c r="X147" s="187"/>
      <c r="Y147" s="187"/>
    </row>
    <row r="148" spans="1:25">
      <c r="A148" s="66"/>
      <c r="B148" s="187"/>
      <c r="C148" s="215"/>
      <c r="D148" s="66"/>
      <c r="E148" s="66"/>
      <c r="F148" s="66"/>
      <c r="G148" s="66"/>
      <c r="H148" s="187"/>
      <c r="I148" s="66"/>
      <c r="J148" s="187"/>
      <c r="K148" s="187"/>
      <c r="L148" s="187"/>
      <c r="M148" s="187"/>
      <c r="N148" s="187"/>
      <c r="O148" s="187"/>
      <c r="P148" s="187"/>
      <c r="Q148" s="187"/>
      <c r="R148" s="187"/>
      <c r="S148" s="187"/>
      <c r="T148" s="187"/>
      <c r="U148" s="187"/>
      <c r="V148" s="187"/>
      <c r="W148" s="187"/>
      <c r="X148" s="187"/>
      <c r="Y148" s="187"/>
    </row>
    <row r="149" spans="1:25">
      <c r="A149" s="66"/>
      <c r="B149" s="187"/>
      <c r="C149" s="215"/>
      <c r="D149" s="66"/>
      <c r="E149" s="66"/>
      <c r="F149" s="66"/>
      <c r="G149" s="66"/>
      <c r="H149" s="187"/>
      <c r="I149" s="66"/>
      <c r="J149" s="187"/>
      <c r="K149" s="187"/>
      <c r="L149" s="187"/>
      <c r="M149" s="187"/>
      <c r="N149" s="187"/>
      <c r="O149" s="187"/>
      <c r="P149" s="187"/>
      <c r="Q149" s="187"/>
      <c r="R149" s="187"/>
      <c r="S149" s="187"/>
      <c r="T149" s="187"/>
      <c r="U149" s="187"/>
      <c r="V149" s="187"/>
      <c r="W149" s="187"/>
      <c r="X149" s="187"/>
      <c r="Y149" s="187"/>
    </row>
    <row r="150" spans="1:25">
      <c r="A150" s="66"/>
      <c r="B150" s="187"/>
      <c r="C150" s="215"/>
      <c r="D150" s="66"/>
      <c r="E150" s="66"/>
      <c r="F150" s="66"/>
      <c r="G150" s="66"/>
      <c r="H150" s="187"/>
      <c r="I150" s="66"/>
      <c r="J150" s="187"/>
      <c r="K150" s="187"/>
      <c r="L150" s="187"/>
      <c r="M150" s="187"/>
      <c r="N150" s="187"/>
      <c r="O150" s="187"/>
      <c r="P150" s="187"/>
      <c r="Q150" s="187"/>
      <c r="R150" s="187"/>
      <c r="S150" s="187"/>
      <c r="T150" s="187"/>
      <c r="U150" s="187"/>
      <c r="V150" s="187"/>
      <c r="W150" s="187"/>
      <c r="X150" s="187"/>
      <c r="Y150" s="187"/>
    </row>
    <row r="151" spans="1:25">
      <c r="A151" s="66"/>
      <c r="B151" s="187"/>
      <c r="C151" s="215"/>
      <c r="D151" s="66"/>
      <c r="E151" s="66"/>
      <c r="F151" s="66"/>
      <c r="G151" s="66"/>
      <c r="H151" s="187"/>
      <c r="I151" s="66"/>
      <c r="J151" s="187"/>
      <c r="K151" s="187"/>
      <c r="L151" s="187"/>
      <c r="M151" s="187"/>
      <c r="N151" s="187"/>
      <c r="O151" s="187"/>
      <c r="P151" s="187"/>
      <c r="Q151" s="187"/>
      <c r="R151" s="187"/>
      <c r="S151" s="187"/>
      <c r="T151" s="187"/>
      <c r="U151" s="187"/>
      <c r="V151" s="187"/>
      <c r="W151" s="187"/>
      <c r="X151" s="187"/>
      <c r="Y151" s="187"/>
    </row>
    <row r="152" spans="1:25">
      <c r="A152" s="66"/>
      <c r="B152" s="187"/>
      <c r="C152" s="215"/>
      <c r="D152" s="66"/>
      <c r="E152" s="66"/>
      <c r="F152" s="66"/>
      <c r="G152" s="66"/>
      <c r="H152" s="187"/>
      <c r="I152" s="66"/>
      <c r="J152" s="187"/>
      <c r="K152" s="187"/>
      <c r="L152" s="187"/>
      <c r="M152" s="187"/>
      <c r="N152" s="187"/>
      <c r="O152" s="187"/>
      <c r="P152" s="187"/>
      <c r="Q152" s="187"/>
      <c r="R152" s="187"/>
      <c r="S152" s="187"/>
      <c r="T152" s="187"/>
      <c r="U152" s="187"/>
      <c r="V152" s="187"/>
      <c r="W152" s="187"/>
      <c r="X152" s="187"/>
      <c r="Y152" s="187"/>
    </row>
    <row r="153" spans="1:25">
      <c r="A153" s="66"/>
      <c r="B153" s="187"/>
      <c r="C153" s="215"/>
      <c r="D153" s="66"/>
      <c r="E153" s="66"/>
      <c r="F153" s="66"/>
      <c r="G153" s="66"/>
      <c r="H153" s="187"/>
      <c r="I153" s="66"/>
      <c r="J153" s="187"/>
      <c r="K153" s="187"/>
      <c r="L153" s="187"/>
      <c r="M153" s="187"/>
      <c r="N153" s="187"/>
      <c r="O153" s="187"/>
      <c r="P153" s="187"/>
      <c r="Q153" s="187"/>
      <c r="R153" s="187"/>
      <c r="S153" s="187"/>
      <c r="T153" s="187"/>
      <c r="U153" s="187"/>
      <c r="V153" s="187"/>
      <c r="W153" s="187"/>
      <c r="X153" s="187"/>
      <c r="Y153" s="187"/>
    </row>
    <row r="154" spans="1:25">
      <c r="A154" s="66"/>
      <c r="B154" s="187"/>
      <c r="C154" s="215"/>
      <c r="D154" s="66"/>
      <c r="E154" s="66"/>
      <c r="F154" s="66"/>
      <c r="G154" s="66"/>
      <c r="H154" s="187"/>
      <c r="I154" s="66"/>
      <c r="J154" s="187"/>
      <c r="K154" s="187"/>
      <c r="L154" s="187"/>
      <c r="M154" s="187"/>
      <c r="N154" s="187"/>
      <c r="O154" s="187"/>
      <c r="P154" s="187"/>
      <c r="Q154" s="187"/>
      <c r="R154" s="187"/>
      <c r="S154" s="187"/>
      <c r="T154" s="187"/>
      <c r="U154" s="187"/>
      <c r="V154" s="187"/>
      <c r="W154" s="187"/>
      <c r="X154" s="187"/>
      <c r="Y154" s="187"/>
    </row>
    <row r="155" spans="1:25">
      <c r="A155" s="66"/>
      <c r="B155" s="187"/>
      <c r="C155" s="215"/>
      <c r="D155" s="66"/>
      <c r="E155" s="66"/>
      <c r="F155" s="66"/>
      <c r="G155" s="66"/>
      <c r="H155" s="187"/>
      <c r="I155" s="66"/>
      <c r="J155" s="187"/>
      <c r="K155" s="187"/>
      <c r="L155" s="187"/>
      <c r="M155" s="187"/>
      <c r="N155" s="187"/>
      <c r="O155" s="187"/>
      <c r="P155" s="187"/>
      <c r="Q155" s="187"/>
      <c r="R155" s="187"/>
      <c r="S155" s="187"/>
      <c r="T155" s="187"/>
      <c r="U155" s="187"/>
      <c r="V155" s="187"/>
      <c r="W155" s="187"/>
      <c r="X155" s="187"/>
      <c r="Y155" s="187"/>
    </row>
    <row r="156" spans="1:25">
      <c r="A156" s="66"/>
      <c r="B156" s="187"/>
      <c r="C156" s="215"/>
      <c r="D156" s="66"/>
      <c r="E156" s="66"/>
      <c r="F156" s="66"/>
      <c r="G156" s="66"/>
      <c r="H156" s="187"/>
      <c r="I156" s="66"/>
      <c r="J156" s="187"/>
      <c r="K156" s="187"/>
      <c r="L156" s="187"/>
      <c r="M156" s="187"/>
      <c r="N156" s="187"/>
      <c r="O156" s="187"/>
      <c r="P156" s="187"/>
      <c r="Q156" s="187"/>
      <c r="R156" s="187"/>
      <c r="S156" s="187"/>
      <c r="T156" s="187"/>
      <c r="U156" s="187"/>
      <c r="V156" s="187"/>
      <c r="W156" s="187"/>
      <c r="X156" s="187"/>
      <c r="Y156" s="187"/>
    </row>
    <row r="157" spans="1:25">
      <c r="A157" s="66"/>
      <c r="B157" s="187"/>
      <c r="C157" s="215"/>
      <c r="D157" s="66"/>
      <c r="E157" s="66"/>
      <c r="F157" s="66"/>
      <c r="G157" s="66"/>
      <c r="H157" s="187"/>
      <c r="I157" s="66"/>
      <c r="J157" s="187"/>
      <c r="K157" s="187"/>
      <c r="L157" s="187"/>
      <c r="M157" s="187"/>
      <c r="N157" s="187"/>
      <c r="O157" s="187"/>
      <c r="P157" s="187"/>
      <c r="Q157" s="187"/>
      <c r="R157" s="187"/>
      <c r="S157" s="187"/>
      <c r="T157" s="187"/>
      <c r="U157" s="187"/>
      <c r="V157" s="187"/>
      <c r="W157" s="187"/>
      <c r="X157" s="187"/>
      <c r="Y157" s="187"/>
    </row>
    <row r="158" spans="1:25">
      <c r="A158" s="66"/>
      <c r="B158" s="187"/>
      <c r="C158" s="215"/>
      <c r="D158" s="66"/>
      <c r="E158" s="66"/>
      <c r="F158" s="66"/>
      <c r="G158" s="66"/>
      <c r="H158" s="187"/>
      <c r="I158" s="66"/>
      <c r="J158" s="187"/>
      <c r="K158" s="187"/>
      <c r="L158" s="187"/>
      <c r="M158" s="187"/>
      <c r="N158" s="187"/>
      <c r="O158" s="187"/>
      <c r="P158" s="187"/>
      <c r="Q158" s="187"/>
      <c r="R158" s="187"/>
      <c r="S158" s="187"/>
      <c r="T158" s="187"/>
      <c r="U158" s="187"/>
      <c r="V158" s="187"/>
      <c r="W158" s="187"/>
      <c r="X158" s="187"/>
      <c r="Y158" s="187"/>
    </row>
    <row r="159" spans="1:25">
      <c r="A159" s="66"/>
      <c r="B159" s="187"/>
      <c r="C159" s="215"/>
      <c r="D159" s="66"/>
      <c r="E159" s="66"/>
      <c r="F159" s="66"/>
      <c r="G159" s="66"/>
      <c r="H159" s="187"/>
      <c r="I159" s="66"/>
      <c r="J159" s="187"/>
      <c r="K159" s="187"/>
      <c r="L159" s="187"/>
      <c r="M159" s="187"/>
      <c r="N159" s="187"/>
      <c r="O159" s="187"/>
      <c r="P159" s="187"/>
      <c r="Q159" s="187"/>
      <c r="R159" s="187"/>
      <c r="S159" s="187"/>
      <c r="T159" s="187"/>
      <c r="U159" s="187"/>
      <c r="V159" s="187"/>
      <c r="W159" s="187"/>
      <c r="X159" s="187"/>
      <c r="Y159" s="187"/>
    </row>
    <row r="160" spans="1:25">
      <c r="A160" s="66"/>
      <c r="B160" s="187"/>
      <c r="C160" s="215"/>
      <c r="D160" s="66"/>
      <c r="E160" s="66"/>
      <c r="F160" s="66"/>
      <c r="G160" s="66"/>
      <c r="H160" s="187"/>
      <c r="I160" s="66"/>
      <c r="J160" s="187"/>
      <c r="K160" s="187"/>
      <c r="L160" s="187"/>
      <c r="M160" s="187"/>
      <c r="N160" s="187"/>
      <c r="O160" s="187"/>
      <c r="P160" s="187"/>
      <c r="Q160" s="187"/>
      <c r="R160" s="187"/>
      <c r="S160" s="187"/>
      <c r="T160" s="187"/>
      <c r="U160" s="187"/>
      <c r="V160" s="187"/>
      <c r="W160" s="187"/>
      <c r="X160" s="187"/>
      <c r="Y160" s="187"/>
    </row>
    <row r="161" spans="1:25">
      <c r="A161" s="66"/>
      <c r="B161" s="187"/>
      <c r="C161" s="215"/>
      <c r="D161" s="66"/>
      <c r="E161" s="66"/>
      <c r="F161" s="66"/>
      <c r="G161" s="66"/>
      <c r="H161" s="187"/>
      <c r="I161" s="66"/>
      <c r="J161" s="187"/>
      <c r="K161" s="187"/>
      <c r="L161" s="187"/>
      <c r="M161" s="187"/>
      <c r="N161" s="187"/>
      <c r="O161" s="187"/>
      <c r="P161" s="187"/>
      <c r="Q161" s="187"/>
      <c r="R161" s="187"/>
      <c r="S161" s="187"/>
      <c r="T161" s="187"/>
      <c r="U161" s="187"/>
      <c r="V161" s="187"/>
      <c r="W161" s="187"/>
      <c r="X161" s="187"/>
      <c r="Y161" s="187"/>
    </row>
    <row r="162" spans="1:25">
      <c r="A162" s="66"/>
      <c r="B162" s="187"/>
      <c r="C162" s="215"/>
      <c r="D162" s="66"/>
      <c r="E162" s="66"/>
      <c r="F162" s="66"/>
      <c r="G162" s="66"/>
      <c r="H162" s="187"/>
      <c r="I162" s="66"/>
      <c r="J162" s="187"/>
      <c r="K162" s="187"/>
      <c r="L162" s="187"/>
      <c r="M162" s="187"/>
      <c r="N162" s="187"/>
      <c r="O162" s="187"/>
      <c r="P162" s="187"/>
      <c r="Q162" s="187"/>
      <c r="R162" s="187"/>
      <c r="S162" s="187"/>
      <c r="T162" s="187"/>
      <c r="U162" s="187"/>
      <c r="V162" s="187"/>
      <c r="W162" s="187"/>
      <c r="X162" s="187"/>
      <c r="Y162" s="187"/>
    </row>
    <row r="163" spans="1:25">
      <c r="A163" s="66"/>
      <c r="B163" s="187"/>
      <c r="C163" s="215"/>
      <c r="D163" s="66"/>
      <c r="E163" s="66"/>
      <c r="F163" s="66"/>
      <c r="G163" s="66"/>
      <c r="H163" s="187"/>
      <c r="I163" s="66"/>
      <c r="J163" s="187"/>
      <c r="K163" s="187"/>
      <c r="L163" s="187"/>
      <c r="M163" s="187"/>
      <c r="N163" s="187"/>
      <c r="O163" s="187"/>
      <c r="P163" s="187"/>
      <c r="Q163" s="187"/>
      <c r="R163" s="187"/>
      <c r="S163" s="187"/>
      <c r="T163" s="187"/>
      <c r="U163" s="187"/>
      <c r="V163" s="187"/>
      <c r="W163" s="187"/>
      <c r="X163" s="187"/>
      <c r="Y163" s="187"/>
    </row>
    <row r="164" spans="1:25">
      <c r="A164" s="66"/>
      <c r="B164" s="187"/>
      <c r="C164" s="215"/>
      <c r="D164" s="66"/>
      <c r="E164" s="66"/>
      <c r="F164" s="66"/>
      <c r="G164" s="66"/>
      <c r="H164" s="187"/>
      <c r="I164" s="66"/>
      <c r="J164" s="187"/>
      <c r="K164" s="187"/>
      <c r="L164" s="187"/>
      <c r="M164" s="187"/>
      <c r="N164" s="187"/>
      <c r="O164" s="187"/>
      <c r="P164" s="187"/>
      <c r="Q164" s="187"/>
      <c r="R164" s="187"/>
      <c r="S164" s="187"/>
      <c r="T164" s="187"/>
      <c r="U164" s="187"/>
      <c r="V164" s="187"/>
      <c r="W164" s="187"/>
      <c r="X164" s="187"/>
      <c r="Y164" s="187"/>
    </row>
    <row r="165" spans="1:25">
      <c r="A165" s="66"/>
      <c r="B165" s="187"/>
      <c r="C165" s="215"/>
      <c r="D165" s="66"/>
      <c r="E165" s="66"/>
      <c r="F165" s="66"/>
      <c r="G165" s="66"/>
      <c r="H165" s="187"/>
      <c r="I165" s="66"/>
      <c r="J165" s="187"/>
      <c r="K165" s="187"/>
      <c r="L165" s="187"/>
      <c r="M165" s="187"/>
      <c r="N165" s="187"/>
      <c r="O165" s="187"/>
      <c r="P165" s="187"/>
      <c r="Q165" s="187"/>
      <c r="R165" s="187"/>
      <c r="S165" s="187"/>
      <c r="T165" s="187"/>
      <c r="U165" s="187"/>
      <c r="V165" s="187"/>
      <c r="W165" s="187"/>
      <c r="X165" s="187"/>
      <c r="Y165" s="187"/>
    </row>
    <row r="166" spans="1:25">
      <c r="A166" s="66"/>
      <c r="B166" s="187"/>
      <c r="C166" s="215"/>
      <c r="D166" s="66"/>
      <c r="E166" s="66"/>
      <c r="F166" s="66"/>
      <c r="G166" s="66"/>
      <c r="H166" s="187"/>
      <c r="I166" s="66"/>
      <c r="J166" s="187"/>
      <c r="K166" s="187"/>
      <c r="L166" s="187"/>
      <c r="M166" s="187"/>
      <c r="N166" s="187"/>
      <c r="O166" s="187"/>
      <c r="P166" s="187"/>
      <c r="Q166" s="187"/>
      <c r="R166" s="187"/>
      <c r="S166" s="187"/>
      <c r="T166" s="187"/>
      <c r="U166" s="187"/>
      <c r="V166" s="187"/>
      <c r="W166" s="187"/>
      <c r="X166" s="187"/>
      <c r="Y166" s="187"/>
    </row>
    <row r="167" spans="1:25">
      <c r="A167" s="66"/>
      <c r="B167" s="187"/>
      <c r="C167" s="215"/>
      <c r="D167" s="66"/>
      <c r="E167" s="66"/>
      <c r="F167" s="66"/>
      <c r="G167" s="66"/>
      <c r="H167" s="187"/>
      <c r="I167" s="66"/>
      <c r="J167" s="187"/>
      <c r="K167" s="187"/>
      <c r="L167" s="187"/>
      <c r="M167" s="187"/>
      <c r="N167" s="187"/>
      <c r="O167" s="187"/>
      <c r="P167" s="187"/>
      <c r="Q167" s="187"/>
      <c r="R167" s="187"/>
      <c r="S167" s="187"/>
      <c r="T167" s="187"/>
      <c r="U167" s="187"/>
      <c r="V167" s="187"/>
      <c r="W167" s="187"/>
      <c r="X167" s="187"/>
      <c r="Y167" s="187"/>
    </row>
    <row r="168" spans="1:25">
      <c r="A168" s="66"/>
      <c r="B168" s="187"/>
      <c r="C168" s="215"/>
      <c r="D168" s="66"/>
      <c r="E168" s="66"/>
      <c r="F168" s="66"/>
      <c r="G168" s="66"/>
      <c r="H168" s="187"/>
      <c r="I168" s="66"/>
      <c r="J168" s="187"/>
      <c r="K168" s="187"/>
      <c r="L168" s="187"/>
      <c r="M168" s="187"/>
      <c r="N168" s="187"/>
      <c r="O168" s="187"/>
      <c r="P168" s="187"/>
      <c r="Q168" s="187"/>
      <c r="R168" s="187"/>
      <c r="S168" s="187"/>
      <c r="T168" s="187"/>
      <c r="U168" s="187"/>
      <c r="V168" s="187"/>
      <c r="W168" s="187"/>
      <c r="X168" s="187"/>
      <c r="Y168" s="187"/>
    </row>
    <row r="169" spans="1:25">
      <c r="A169" s="66"/>
      <c r="B169" s="187"/>
      <c r="C169" s="215"/>
      <c r="D169" s="66"/>
      <c r="E169" s="66"/>
      <c r="F169" s="66"/>
      <c r="G169" s="66"/>
      <c r="H169" s="187"/>
      <c r="I169" s="66"/>
      <c r="J169" s="187"/>
      <c r="K169" s="187"/>
      <c r="L169" s="187"/>
      <c r="M169" s="187"/>
      <c r="N169" s="187"/>
      <c r="O169" s="187"/>
      <c r="P169" s="187"/>
      <c r="Q169" s="187"/>
      <c r="R169" s="187"/>
      <c r="S169" s="187"/>
      <c r="T169" s="187"/>
      <c r="U169" s="187"/>
      <c r="V169" s="187"/>
      <c r="W169" s="187"/>
      <c r="X169" s="187"/>
      <c r="Y169" s="187"/>
    </row>
    <row r="170" spans="1:25">
      <c r="A170" s="66"/>
      <c r="B170" s="187"/>
      <c r="C170" s="215"/>
      <c r="D170" s="66"/>
      <c r="E170" s="66"/>
      <c r="F170" s="66"/>
      <c r="G170" s="66"/>
      <c r="H170" s="187"/>
      <c r="I170" s="66"/>
      <c r="J170" s="187"/>
      <c r="K170" s="187"/>
      <c r="L170" s="187"/>
      <c r="M170" s="187"/>
      <c r="N170" s="187"/>
      <c r="O170" s="187"/>
      <c r="P170" s="187"/>
      <c r="Q170" s="187"/>
      <c r="R170" s="187"/>
      <c r="S170" s="187"/>
      <c r="T170" s="187"/>
      <c r="U170" s="187"/>
      <c r="V170" s="187"/>
      <c r="W170" s="187"/>
      <c r="X170" s="187"/>
      <c r="Y170" s="187"/>
    </row>
    <row r="171" spans="1:25">
      <c r="A171" s="66"/>
      <c r="B171" s="187"/>
      <c r="C171" s="215"/>
      <c r="D171" s="66"/>
      <c r="E171" s="66"/>
      <c r="F171" s="66"/>
      <c r="G171" s="66"/>
      <c r="H171" s="187"/>
      <c r="I171" s="66"/>
      <c r="J171" s="187"/>
      <c r="K171" s="187"/>
      <c r="L171" s="187"/>
      <c r="M171" s="187"/>
      <c r="N171" s="187"/>
      <c r="O171" s="187"/>
      <c r="P171" s="187"/>
      <c r="Q171" s="187"/>
      <c r="R171" s="187"/>
      <c r="S171" s="187"/>
      <c r="T171" s="187"/>
      <c r="U171" s="187"/>
      <c r="V171" s="187"/>
      <c r="W171" s="187"/>
      <c r="X171" s="187"/>
      <c r="Y171" s="187"/>
    </row>
    <row r="172" spans="1:25">
      <c r="A172" s="66"/>
      <c r="B172" s="187"/>
      <c r="C172" s="215"/>
      <c r="D172" s="66"/>
      <c r="E172" s="66"/>
      <c r="F172" s="66"/>
      <c r="G172" s="66"/>
      <c r="H172" s="187"/>
      <c r="I172" s="66"/>
      <c r="J172" s="187"/>
      <c r="K172" s="187"/>
      <c r="L172" s="187"/>
      <c r="M172" s="187"/>
      <c r="N172" s="187"/>
      <c r="O172" s="187"/>
      <c r="P172" s="187"/>
      <c r="Q172" s="187"/>
      <c r="R172" s="187"/>
      <c r="S172" s="187"/>
      <c r="T172" s="187"/>
      <c r="U172" s="187"/>
      <c r="V172" s="187"/>
      <c r="W172" s="187"/>
      <c r="X172" s="187"/>
      <c r="Y172" s="187"/>
    </row>
    <row r="173" spans="1:25">
      <c r="A173" s="66"/>
      <c r="B173" s="187"/>
      <c r="C173" s="215"/>
      <c r="D173" s="66"/>
      <c r="E173" s="66"/>
      <c r="F173" s="66"/>
      <c r="G173" s="66"/>
      <c r="H173" s="187"/>
      <c r="I173" s="66"/>
      <c r="J173" s="187"/>
      <c r="K173" s="187"/>
      <c r="L173" s="187"/>
      <c r="M173" s="187"/>
      <c r="N173" s="187"/>
      <c r="O173" s="187"/>
      <c r="P173" s="187"/>
      <c r="Q173" s="187"/>
      <c r="R173" s="187"/>
      <c r="S173" s="187"/>
      <c r="T173" s="187"/>
      <c r="U173" s="187"/>
      <c r="V173" s="187"/>
      <c r="W173" s="187"/>
      <c r="X173" s="187"/>
      <c r="Y173" s="187"/>
    </row>
    <row r="174" spans="1:25">
      <c r="A174" s="66"/>
      <c r="B174" s="187"/>
      <c r="C174" s="215"/>
      <c r="D174" s="66"/>
      <c r="E174" s="66"/>
      <c r="F174" s="66"/>
      <c r="G174" s="66"/>
      <c r="H174" s="187"/>
      <c r="I174" s="66"/>
      <c r="J174" s="187"/>
      <c r="K174" s="187"/>
      <c r="L174" s="187"/>
      <c r="M174" s="187"/>
      <c r="N174" s="187"/>
      <c r="O174" s="187"/>
      <c r="P174" s="187"/>
      <c r="Q174" s="187"/>
      <c r="R174" s="187"/>
      <c r="S174" s="187"/>
      <c r="T174" s="187"/>
      <c r="U174" s="187"/>
      <c r="V174" s="187"/>
      <c r="W174" s="187"/>
      <c r="X174" s="187"/>
      <c r="Y174" s="187"/>
    </row>
    <row r="175" spans="1:25">
      <c r="A175" s="66"/>
      <c r="B175" s="187"/>
      <c r="C175" s="215"/>
      <c r="D175" s="66"/>
      <c r="E175" s="66"/>
      <c r="F175" s="66"/>
      <c r="G175" s="66"/>
      <c r="H175" s="187"/>
      <c r="I175" s="66"/>
      <c r="J175" s="187"/>
      <c r="K175" s="187"/>
      <c r="L175" s="187"/>
      <c r="M175" s="187"/>
      <c r="N175" s="187"/>
      <c r="O175" s="187"/>
      <c r="P175" s="187"/>
      <c r="Q175" s="187"/>
      <c r="R175" s="187"/>
      <c r="S175" s="187"/>
      <c r="T175" s="187"/>
      <c r="U175" s="187"/>
      <c r="V175" s="187"/>
      <c r="W175" s="187"/>
      <c r="X175" s="187"/>
      <c r="Y175" s="187"/>
    </row>
    <row r="176" spans="1:25">
      <c r="A176" s="66"/>
      <c r="B176" s="187"/>
      <c r="C176" s="215"/>
      <c r="D176" s="66"/>
      <c r="E176" s="66"/>
      <c r="F176" s="66"/>
      <c r="G176" s="66"/>
      <c r="H176" s="187"/>
      <c r="I176" s="66"/>
      <c r="J176" s="187"/>
      <c r="K176" s="187"/>
      <c r="L176" s="187"/>
      <c r="M176" s="187"/>
      <c r="N176" s="187"/>
      <c r="O176" s="187"/>
      <c r="P176" s="187"/>
      <c r="Q176" s="187"/>
      <c r="R176" s="187"/>
      <c r="S176" s="187"/>
      <c r="T176" s="187"/>
      <c r="U176" s="187"/>
      <c r="V176" s="187"/>
      <c r="W176" s="187"/>
      <c r="X176" s="187"/>
      <c r="Y176" s="187"/>
    </row>
    <row r="177" spans="1:25">
      <c r="A177" s="66"/>
      <c r="B177" s="187"/>
      <c r="C177" s="215"/>
      <c r="D177" s="66"/>
      <c r="E177" s="66"/>
      <c r="F177" s="66"/>
      <c r="G177" s="66"/>
      <c r="H177" s="187"/>
      <c r="I177" s="66"/>
      <c r="J177" s="187"/>
      <c r="K177" s="187"/>
      <c r="L177" s="187"/>
      <c r="M177" s="187"/>
      <c r="N177" s="187"/>
      <c r="O177" s="187"/>
      <c r="P177" s="187"/>
      <c r="Q177" s="187"/>
      <c r="R177" s="187"/>
      <c r="S177" s="187"/>
      <c r="T177" s="187"/>
      <c r="U177" s="187"/>
      <c r="V177" s="187"/>
      <c r="W177" s="187"/>
      <c r="X177" s="187"/>
      <c r="Y177" s="187"/>
    </row>
    <row r="178" spans="1:25">
      <c r="A178" s="66"/>
      <c r="B178" s="187"/>
      <c r="C178" s="215"/>
      <c r="D178" s="66"/>
      <c r="E178" s="66"/>
      <c r="F178" s="66"/>
      <c r="G178" s="66"/>
      <c r="H178" s="187"/>
      <c r="I178" s="66"/>
      <c r="J178" s="187"/>
      <c r="K178" s="187"/>
      <c r="L178" s="187"/>
      <c r="M178" s="187"/>
      <c r="N178" s="187"/>
      <c r="O178" s="187"/>
      <c r="P178" s="187"/>
      <c r="Q178" s="187"/>
      <c r="R178" s="187"/>
      <c r="S178" s="187"/>
      <c r="T178" s="187"/>
      <c r="U178" s="187"/>
      <c r="V178" s="187"/>
      <c r="W178" s="187"/>
      <c r="X178" s="187"/>
      <c r="Y178" s="187"/>
    </row>
    <row r="179" spans="1:25">
      <c r="A179" s="66"/>
      <c r="B179" s="187"/>
      <c r="C179" s="215"/>
      <c r="D179" s="66"/>
      <c r="E179" s="66"/>
      <c r="F179" s="66"/>
      <c r="G179" s="66"/>
      <c r="H179" s="187"/>
      <c r="I179" s="66"/>
      <c r="J179" s="187"/>
      <c r="K179" s="187"/>
      <c r="L179" s="187"/>
      <c r="M179" s="187"/>
      <c r="N179" s="187"/>
      <c r="O179" s="187"/>
      <c r="P179" s="187"/>
      <c r="Q179" s="187"/>
      <c r="R179" s="187"/>
      <c r="S179" s="187"/>
      <c r="T179" s="187"/>
      <c r="U179" s="187"/>
      <c r="V179" s="187"/>
      <c r="W179" s="187"/>
      <c r="X179" s="187"/>
      <c r="Y179" s="187"/>
    </row>
    <row r="180" spans="1:25">
      <c r="A180" s="66"/>
      <c r="B180" s="187"/>
      <c r="C180" s="215"/>
      <c r="D180" s="66"/>
      <c r="E180" s="66"/>
      <c r="F180" s="66"/>
      <c r="G180" s="66"/>
      <c r="H180" s="187"/>
      <c r="I180" s="66"/>
      <c r="J180" s="187"/>
      <c r="K180" s="187"/>
      <c r="L180" s="187"/>
      <c r="M180" s="187"/>
      <c r="N180" s="187"/>
      <c r="O180" s="187"/>
      <c r="P180" s="187"/>
      <c r="Q180" s="187"/>
      <c r="R180" s="187"/>
      <c r="S180" s="187"/>
      <c r="T180" s="187"/>
      <c r="U180" s="187"/>
      <c r="V180" s="187"/>
      <c r="W180" s="187"/>
      <c r="X180" s="187"/>
      <c r="Y180" s="187"/>
    </row>
    <row r="181" spans="1:25">
      <c r="A181" s="66"/>
      <c r="B181" s="187"/>
      <c r="C181" s="215"/>
      <c r="D181" s="66"/>
      <c r="E181" s="66"/>
      <c r="F181" s="66"/>
      <c r="G181" s="66"/>
      <c r="H181" s="187"/>
      <c r="I181" s="66"/>
      <c r="J181" s="187"/>
      <c r="K181" s="187"/>
      <c r="L181" s="187"/>
      <c r="M181" s="187"/>
      <c r="N181" s="187"/>
      <c r="O181" s="187"/>
      <c r="P181" s="187"/>
      <c r="Q181" s="187"/>
      <c r="R181" s="187"/>
      <c r="S181" s="187"/>
      <c r="T181" s="187"/>
      <c r="U181" s="187"/>
      <c r="V181" s="187"/>
      <c r="W181" s="187"/>
      <c r="X181" s="187"/>
      <c r="Y181" s="187"/>
    </row>
    <row r="182" spans="1:25">
      <c r="A182" s="66"/>
      <c r="B182" s="187"/>
      <c r="C182" s="215"/>
      <c r="D182" s="66"/>
      <c r="E182" s="66"/>
      <c r="F182" s="66"/>
      <c r="G182" s="66"/>
      <c r="H182" s="187"/>
      <c r="I182" s="66"/>
      <c r="J182" s="187"/>
      <c r="K182" s="187"/>
      <c r="L182" s="187"/>
      <c r="M182" s="187"/>
      <c r="N182" s="187"/>
      <c r="O182" s="187"/>
      <c r="P182" s="187"/>
      <c r="Q182" s="187"/>
      <c r="R182" s="187"/>
      <c r="S182" s="187"/>
      <c r="T182" s="187"/>
      <c r="U182" s="187"/>
      <c r="V182" s="187"/>
      <c r="W182" s="187"/>
      <c r="X182" s="187"/>
      <c r="Y182" s="187"/>
    </row>
    <row r="183" spans="1:25">
      <c r="A183" s="66"/>
      <c r="B183" s="187"/>
      <c r="C183" s="215"/>
      <c r="D183" s="66"/>
      <c r="E183" s="66"/>
      <c r="F183" s="66"/>
      <c r="G183" s="66"/>
      <c r="H183" s="187"/>
      <c r="I183" s="66"/>
      <c r="J183" s="187"/>
      <c r="K183" s="187"/>
      <c r="L183" s="187"/>
      <c r="M183" s="187"/>
      <c r="N183" s="187"/>
      <c r="O183" s="187"/>
      <c r="P183" s="187"/>
      <c r="Q183" s="187"/>
      <c r="R183" s="187"/>
      <c r="S183" s="187"/>
      <c r="T183" s="187"/>
      <c r="U183" s="187"/>
      <c r="V183" s="187"/>
      <c r="W183" s="187"/>
      <c r="X183" s="187"/>
      <c r="Y183" s="187"/>
    </row>
    <row r="184" spans="1:25">
      <c r="A184" s="66"/>
      <c r="B184" s="187"/>
      <c r="C184" s="215"/>
      <c r="D184" s="66"/>
      <c r="E184" s="66"/>
      <c r="F184" s="66"/>
      <c r="G184" s="66"/>
      <c r="H184" s="187"/>
      <c r="I184" s="66"/>
      <c r="J184" s="187"/>
      <c r="K184" s="187"/>
      <c r="L184" s="187"/>
      <c r="M184" s="187"/>
      <c r="N184" s="187"/>
      <c r="O184" s="187"/>
      <c r="P184" s="187"/>
      <c r="Q184" s="187"/>
      <c r="R184" s="187"/>
      <c r="S184" s="187"/>
      <c r="T184" s="187"/>
      <c r="U184" s="187"/>
      <c r="V184" s="187"/>
      <c r="W184" s="187"/>
      <c r="X184" s="187"/>
      <c r="Y184" s="187"/>
    </row>
    <row r="185" spans="1:25">
      <c r="A185" s="66"/>
      <c r="B185" s="187"/>
      <c r="C185" s="215"/>
      <c r="D185" s="66"/>
      <c r="E185" s="66"/>
      <c r="F185" s="66"/>
      <c r="G185" s="66"/>
      <c r="H185" s="187"/>
      <c r="I185" s="66"/>
      <c r="J185" s="187"/>
      <c r="K185" s="187"/>
      <c r="L185" s="187"/>
      <c r="M185" s="187"/>
      <c r="N185" s="187"/>
      <c r="O185" s="187"/>
      <c r="P185" s="187"/>
      <c r="Q185" s="187"/>
      <c r="R185" s="187"/>
      <c r="S185" s="187"/>
      <c r="T185" s="187"/>
      <c r="U185" s="187"/>
      <c r="V185" s="187"/>
      <c r="W185" s="187"/>
      <c r="X185" s="187"/>
      <c r="Y185" s="187"/>
    </row>
    <row r="186" spans="1:25">
      <c r="A186" s="66"/>
      <c r="B186" s="187"/>
      <c r="C186" s="215"/>
      <c r="D186" s="66"/>
      <c r="E186" s="66"/>
      <c r="F186" s="66"/>
      <c r="G186" s="66"/>
      <c r="H186" s="187"/>
      <c r="I186" s="66"/>
      <c r="J186" s="187"/>
      <c r="K186" s="187"/>
      <c r="L186" s="187"/>
      <c r="M186" s="187"/>
      <c r="N186" s="187"/>
      <c r="O186" s="187"/>
      <c r="P186" s="187"/>
      <c r="Q186" s="187"/>
      <c r="R186" s="187"/>
      <c r="S186" s="187"/>
      <c r="T186" s="187"/>
      <c r="U186" s="187"/>
      <c r="V186" s="187"/>
      <c r="W186" s="187"/>
      <c r="X186" s="187"/>
      <c r="Y186" s="187"/>
    </row>
    <row r="187" spans="1:25">
      <c r="A187" s="66"/>
      <c r="B187" s="187"/>
      <c r="C187" s="215"/>
      <c r="D187" s="66"/>
      <c r="E187" s="66"/>
      <c r="F187" s="66"/>
      <c r="G187" s="66"/>
      <c r="H187" s="187"/>
      <c r="I187" s="66"/>
      <c r="J187" s="187"/>
      <c r="K187" s="187"/>
      <c r="L187" s="187"/>
      <c r="M187" s="187"/>
      <c r="N187" s="187"/>
      <c r="O187" s="187"/>
      <c r="P187" s="187"/>
      <c r="Q187" s="187"/>
      <c r="R187" s="187"/>
      <c r="S187" s="187"/>
      <c r="T187" s="187"/>
      <c r="U187" s="187"/>
      <c r="V187" s="187"/>
      <c r="W187" s="187"/>
      <c r="X187" s="187"/>
      <c r="Y187" s="187"/>
    </row>
    <row r="188" spans="1:25">
      <c r="A188" s="66"/>
      <c r="B188" s="187"/>
      <c r="C188" s="215"/>
      <c r="D188" s="66"/>
      <c r="E188" s="66"/>
      <c r="F188" s="66"/>
      <c r="G188" s="66"/>
      <c r="H188" s="187"/>
      <c r="I188" s="66"/>
      <c r="J188" s="187"/>
      <c r="K188" s="187"/>
      <c r="L188" s="187"/>
      <c r="M188" s="187"/>
      <c r="N188" s="187"/>
      <c r="O188" s="187"/>
      <c r="P188" s="187"/>
      <c r="Q188" s="187"/>
      <c r="R188" s="187"/>
      <c r="S188" s="187"/>
      <c r="T188" s="187"/>
      <c r="U188" s="187"/>
      <c r="V188" s="187"/>
      <c r="W188" s="187"/>
      <c r="X188" s="187"/>
      <c r="Y188" s="187"/>
    </row>
    <row r="189" spans="1:25">
      <c r="A189" s="66"/>
      <c r="B189" s="187"/>
      <c r="C189" s="215"/>
      <c r="D189" s="66"/>
      <c r="E189" s="66"/>
      <c r="F189" s="66"/>
      <c r="G189" s="66"/>
      <c r="H189" s="187"/>
      <c r="I189" s="66"/>
      <c r="J189" s="187"/>
      <c r="K189" s="187"/>
      <c r="L189" s="187"/>
      <c r="M189" s="187"/>
      <c r="N189" s="187"/>
      <c r="O189" s="187"/>
      <c r="P189" s="187"/>
      <c r="Q189" s="187"/>
      <c r="R189" s="187"/>
      <c r="S189" s="187"/>
      <c r="T189" s="187"/>
      <c r="U189" s="187"/>
      <c r="V189" s="187"/>
      <c r="W189" s="187"/>
      <c r="X189" s="187"/>
      <c r="Y189" s="187"/>
    </row>
    <row r="190" spans="1:25">
      <c r="A190" s="66"/>
      <c r="B190" s="187"/>
      <c r="C190" s="215"/>
      <c r="D190" s="66"/>
      <c r="E190" s="66"/>
      <c r="F190" s="66"/>
      <c r="G190" s="66"/>
      <c r="H190" s="187"/>
      <c r="I190" s="66"/>
      <c r="J190" s="187"/>
      <c r="K190" s="187"/>
      <c r="L190" s="187"/>
      <c r="M190" s="187"/>
      <c r="N190" s="187"/>
      <c r="O190" s="187"/>
      <c r="P190" s="187"/>
      <c r="Q190" s="187"/>
      <c r="R190" s="187"/>
      <c r="S190" s="187"/>
      <c r="T190" s="187"/>
      <c r="U190" s="187"/>
      <c r="V190" s="187"/>
      <c r="W190" s="187"/>
      <c r="X190" s="187"/>
      <c r="Y190" s="187"/>
    </row>
    <row r="191" spans="1:25">
      <c r="A191" s="66"/>
      <c r="B191" s="187"/>
      <c r="C191" s="215"/>
      <c r="D191" s="66"/>
      <c r="E191" s="66"/>
      <c r="F191" s="66"/>
      <c r="G191" s="66"/>
      <c r="H191" s="187"/>
      <c r="I191" s="66"/>
      <c r="J191" s="187"/>
      <c r="K191" s="187"/>
      <c r="L191" s="187"/>
      <c r="M191" s="187"/>
      <c r="N191" s="187"/>
      <c r="O191" s="187"/>
      <c r="P191" s="187"/>
      <c r="Q191" s="187"/>
      <c r="R191" s="187"/>
      <c r="S191" s="187"/>
      <c r="T191" s="187"/>
      <c r="U191" s="187"/>
      <c r="V191" s="187"/>
      <c r="W191" s="187"/>
      <c r="X191" s="187"/>
      <c r="Y191" s="187"/>
    </row>
    <row r="192" spans="1:25">
      <c r="A192" s="66"/>
      <c r="B192" s="187"/>
      <c r="C192" s="215"/>
      <c r="D192" s="66"/>
      <c r="E192" s="66"/>
      <c r="F192" s="66"/>
      <c r="G192" s="66"/>
      <c r="H192" s="187"/>
      <c r="I192" s="66"/>
      <c r="J192" s="187"/>
      <c r="K192" s="187"/>
      <c r="L192" s="187"/>
      <c r="M192" s="187"/>
      <c r="N192" s="187"/>
      <c r="O192" s="187"/>
      <c r="P192" s="187"/>
      <c r="Q192" s="187"/>
      <c r="R192" s="187"/>
      <c r="S192" s="187"/>
      <c r="T192" s="187"/>
      <c r="U192" s="187"/>
      <c r="V192" s="187"/>
      <c r="W192" s="187"/>
      <c r="X192" s="187"/>
      <c r="Y192" s="187"/>
    </row>
    <row r="193" spans="1:25">
      <c r="A193" s="66"/>
      <c r="B193" s="187"/>
      <c r="C193" s="215"/>
      <c r="D193" s="66"/>
      <c r="E193" s="66"/>
      <c r="F193" s="66"/>
      <c r="G193" s="66"/>
      <c r="H193" s="187"/>
      <c r="I193" s="66"/>
      <c r="J193" s="187"/>
      <c r="K193" s="187"/>
      <c r="L193" s="187"/>
      <c r="M193" s="187"/>
      <c r="N193" s="187"/>
      <c r="O193" s="187"/>
      <c r="P193" s="187"/>
      <c r="Q193" s="187"/>
      <c r="R193" s="187"/>
      <c r="S193" s="187"/>
      <c r="T193" s="187"/>
      <c r="U193" s="187"/>
      <c r="V193" s="187"/>
      <c r="W193" s="187"/>
      <c r="X193" s="187"/>
      <c r="Y193" s="187"/>
    </row>
    <row r="194" spans="1:25">
      <c r="A194" s="66"/>
      <c r="B194" s="187"/>
      <c r="C194" s="215"/>
      <c r="D194" s="66"/>
      <c r="E194" s="66"/>
      <c r="F194" s="66"/>
      <c r="G194" s="66"/>
      <c r="H194" s="187"/>
      <c r="I194" s="66"/>
      <c r="J194" s="187"/>
      <c r="K194" s="187"/>
      <c r="L194" s="187"/>
      <c r="M194" s="187"/>
      <c r="N194" s="187"/>
      <c r="O194" s="187"/>
      <c r="P194" s="187"/>
      <c r="Q194" s="187"/>
      <c r="R194" s="187"/>
      <c r="S194" s="187"/>
      <c r="T194" s="187"/>
      <c r="U194" s="187"/>
      <c r="V194" s="187"/>
      <c r="W194" s="187"/>
      <c r="X194" s="187"/>
      <c r="Y194" s="187"/>
    </row>
    <row r="195" spans="1:25">
      <c r="A195" s="66"/>
      <c r="B195" s="187"/>
      <c r="C195" s="215"/>
      <c r="D195" s="66"/>
      <c r="E195" s="66"/>
      <c r="F195" s="66"/>
      <c r="G195" s="66"/>
      <c r="H195" s="187"/>
      <c r="I195" s="66"/>
      <c r="J195" s="187"/>
      <c r="K195" s="187"/>
      <c r="L195" s="187"/>
      <c r="M195" s="187"/>
      <c r="N195" s="187"/>
      <c r="O195" s="187"/>
      <c r="P195" s="187"/>
      <c r="Q195" s="187"/>
      <c r="R195" s="187"/>
      <c r="S195" s="187"/>
      <c r="T195" s="187"/>
      <c r="U195" s="187"/>
      <c r="V195" s="187"/>
      <c r="W195" s="187"/>
      <c r="X195" s="187"/>
      <c r="Y195" s="187"/>
    </row>
    <row r="196" spans="1:25">
      <c r="A196" s="66"/>
      <c r="B196" s="187"/>
      <c r="C196" s="215"/>
      <c r="D196" s="66"/>
      <c r="E196" s="66"/>
      <c r="F196" s="66"/>
      <c r="G196" s="66"/>
      <c r="H196" s="187"/>
      <c r="I196" s="66"/>
      <c r="J196" s="187"/>
      <c r="K196" s="187"/>
      <c r="L196" s="187"/>
      <c r="M196" s="187"/>
      <c r="N196" s="187"/>
      <c r="O196" s="187"/>
      <c r="P196" s="187"/>
      <c r="Q196" s="187"/>
      <c r="R196" s="187"/>
      <c r="S196" s="187"/>
      <c r="T196" s="187"/>
      <c r="U196" s="187"/>
      <c r="V196" s="187"/>
      <c r="W196" s="187"/>
      <c r="X196" s="187"/>
      <c r="Y196" s="187"/>
    </row>
    <row r="197" spans="1:25">
      <c r="A197" s="66"/>
      <c r="B197" s="187"/>
      <c r="C197" s="215"/>
      <c r="D197" s="66"/>
      <c r="E197" s="66"/>
      <c r="F197" s="66"/>
      <c r="G197" s="66"/>
      <c r="H197" s="187"/>
      <c r="I197" s="66"/>
      <c r="J197" s="187"/>
      <c r="K197" s="187"/>
      <c r="L197" s="187"/>
      <c r="M197" s="187"/>
      <c r="N197" s="187"/>
      <c r="O197" s="187"/>
      <c r="P197" s="187"/>
      <c r="Q197" s="187"/>
      <c r="R197" s="187"/>
      <c r="S197" s="187"/>
      <c r="T197" s="187"/>
      <c r="U197" s="187"/>
      <c r="V197" s="187"/>
      <c r="W197" s="187"/>
      <c r="X197" s="187"/>
      <c r="Y197" s="187"/>
    </row>
    <row r="198" spans="1:25">
      <c r="A198" s="66"/>
      <c r="B198" s="187"/>
      <c r="C198" s="215"/>
      <c r="D198" s="66"/>
      <c r="E198" s="66"/>
      <c r="F198" s="66"/>
      <c r="G198" s="66"/>
      <c r="H198" s="187"/>
      <c r="I198" s="66"/>
      <c r="J198" s="187"/>
      <c r="K198" s="187"/>
      <c r="L198" s="187"/>
      <c r="M198" s="187"/>
      <c r="N198" s="187"/>
      <c r="O198" s="187"/>
      <c r="P198" s="187"/>
      <c r="Q198" s="187"/>
      <c r="R198" s="187"/>
      <c r="S198" s="187"/>
      <c r="T198" s="187"/>
      <c r="U198" s="187"/>
      <c r="V198" s="187"/>
      <c r="W198" s="187"/>
      <c r="X198" s="187"/>
      <c r="Y198" s="187"/>
    </row>
    <row r="199" spans="1:25">
      <c r="A199" s="66"/>
      <c r="B199" s="187"/>
      <c r="C199" s="215"/>
      <c r="D199" s="66"/>
      <c r="E199" s="66"/>
      <c r="F199" s="66"/>
      <c r="G199" s="66"/>
      <c r="H199" s="187"/>
      <c r="I199" s="66"/>
      <c r="J199" s="187"/>
      <c r="K199" s="187"/>
      <c r="L199" s="187"/>
      <c r="M199" s="187"/>
      <c r="N199" s="187"/>
      <c r="O199" s="187"/>
      <c r="P199" s="187"/>
      <c r="Q199" s="187"/>
      <c r="R199" s="187"/>
      <c r="S199" s="187"/>
      <c r="T199" s="187"/>
      <c r="U199" s="187"/>
      <c r="V199" s="187"/>
      <c r="W199" s="187"/>
      <c r="X199" s="187"/>
      <c r="Y199" s="187"/>
    </row>
    <row r="200" spans="1:25">
      <c r="A200" s="66"/>
      <c r="B200" s="187"/>
      <c r="C200" s="215"/>
      <c r="D200" s="66"/>
      <c r="E200" s="66"/>
      <c r="F200" s="66"/>
      <c r="G200" s="66"/>
      <c r="H200" s="187"/>
      <c r="I200" s="66"/>
      <c r="J200" s="187"/>
      <c r="K200" s="187"/>
      <c r="L200" s="187"/>
      <c r="M200" s="187"/>
      <c r="N200" s="187"/>
      <c r="O200" s="187"/>
      <c r="P200" s="187"/>
      <c r="Q200" s="187"/>
      <c r="R200" s="187"/>
      <c r="S200" s="187"/>
      <c r="T200" s="187"/>
      <c r="U200" s="187"/>
      <c r="V200" s="187"/>
      <c r="W200" s="187"/>
      <c r="X200" s="187"/>
      <c r="Y200" s="187"/>
    </row>
    <row r="201" spans="1:25">
      <c r="A201" s="66"/>
      <c r="B201" s="187"/>
      <c r="C201" s="215"/>
      <c r="D201" s="66"/>
      <c r="E201" s="66"/>
      <c r="F201" s="66"/>
      <c r="G201" s="66"/>
      <c r="H201" s="187"/>
      <c r="I201" s="66"/>
      <c r="J201" s="187"/>
      <c r="K201" s="187"/>
      <c r="L201" s="187"/>
      <c r="M201" s="187"/>
      <c r="N201" s="187"/>
      <c r="O201" s="187"/>
      <c r="P201" s="187"/>
      <c r="Q201" s="187"/>
      <c r="R201" s="187"/>
      <c r="S201" s="187"/>
      <c r="T201" s="187"/>
      <c r="U201" s="187"/>
      <c r="V201" s="187"/>
      <c r="W201" s="187"/>
      <c r="X201" s="187"/>
      <c r="Y201" s="187"/>
    </row>
    <row r="202" spans="1:25">
      <c r="A202" s="66"/>
      <c r="B202" s="187"/>
      <c r="C202" s="215"/>
      <c r="D202" s="66"/>
      <c r="E202" s="66"/>
      <c r="F202" s="66"/>
      <c r="G202" s="66"/>
      <c r="H202" s="187"/>
      <c r="I202" s="66"/>
      <c r="J202" s="187"/>
      <c r="K202" s="187"/>
      <c r="L202" s="187"/>
      <c r="M202" s="187"/>
      <c r="N202" s="187"/>
      <c r="O202" s="187"/>
      <c r="P202" s="187"/>
      <c r="Q202" s="187"/>
      <c r="R202" s="187"/>
      <c r="S202" s="187"/>
      <c r="T202" s="187"/>
      <c r="U202" s="187"/>
      <c r="V202" s="187"/>
      <c r="W202" s="187"/>
      <c r="X202" s="187"/>
      <c r="Y202" s="187"/>
    </row>
    <row r="203" spans="1:25">
      <c r="A203" s="66"/>
      <c r="B203" s="187"/>
      <c r="C203" s="215"/>
      <c r="D203" s="66"/>
      <c r="E203" s="66"/>
      <c r="F203" s="66"/>
      <c r="G203" s="66"/>
      <c r="H203" s="187"/>
      <c r="I203" s="66"/>
      <c r="J203" s="187"/>
      <c r="K203" s="187"/>
      <c r="L203" s="187"/>
      <c r="M203" s="187"/>
      <c r="N203" s="187"/>
      <c r="O203" s="187"/>
      <c r="P203" s="187"/>
      <c r="Q203" s="187"/>
      <c r="R203" s="187"/>
      <c r="S203" s="187"/>
      <c r="T203" s="187"/>
      <c r="U203" s="187"/>
      <c r="V203" s="187"/>
      <c r="W203" s="187"/>
      <c r="X203" s="187"/>
      <c r="Y203" s="187"/>
    </row>
    <row r="204" spans="1:25">
      <c r="A204" s="66"/>
      <c r="B204" s="187"/>
      <c r="C204" s="215"/>
      <c r="D204" s="66"/>
      <c r="E204" s="66"/>
      <c r="F204" s="66"/>
      <c r="G204" s="66"/>
      <c r="H204" s="187"/>
      <c r="I204" s="66"/>
      <c r="J204" s="187"/>
      <c r="K204" s="187"/>
      <c r="L204" s="187"/>
      <c r="M204" s="187"/>
      <c r="N204" s="187"/>
      <c r="O204" s="187"/>
      <c r="P204" s="187"/>
      <c r="Q204" s="187"/>
      <c r="R204" s="187"/>
      <c r="S204" s="187"/>
      <c r="T204" s="187"/>
      <c r="U204" s="187"/>
      <c r="V204" s="187"/>
      <c r="W204" s="187"/>
      <c r="X204" s="187"/>
      <c r="Y204" s="187"/>
    </row>
    <row r="205" spans="1:25">
      <c r="A205" s="66"/>
      <c r="B205" s="187"/>
      <c r="C205" s="215"/>
      <c r="D205" s="66"/>
      <c r="E205" s="66"/>
      <c r="F205" s="66"/>
      <c r="G205" s="66"/>
      <c r="H205" s="187"/>
      <c r="I205" s="66"/>
      <c r="J205" s="187"/>
      <c r="K205" s="187"/>
      <c r="L205" s="187"/>
      <c r="M205" s="187"/>
      <c r="N205" s="187"/>
      <c r="O205" s="187"/>
      <c r="P205" s="187"/>
      <c r="Q205" s="187"/>
      <c r="R205" s="187"/>
      <c r="S205" s="187"/>
      <c r="T205" s="187"/>
      <c r="U205" s="187"/>
      <c r="V205" s="187"/>
      <c r="W205" s="187"/>
      <c r="X205" s="187"/>
      <c r="Y205" s="187"/>
    </row>
    <row r="206" spans="1:25">
      <c r="A206" s="66"/>
      <c r="B206" s="187"/>
      <c r="C206" s="215"/>
      <c r="D206" s="66"/>
      <c r="E206" s="66"/>
      <c r="F206" s="66"/>
      <c r="G206" s="66"/>
      <c r="H206" s="187"/>
      <c r="I206" s="66"/>
      <c r="J206" s="187"/>
      <c r="K206" s="187"/>
      <c r="L206" s="187"/>
      <c r="M206" s="187"/>
      <c r="N206" s="187"/>
      <c r="O206" s="187"/>
      <c r="P206" s="187"/>
      <c r="Q206" s="187"/>
      <c r="R206" s="187"/>
      <c r="S206" s="187"/>
      <c r="T206" s="187"/>
      <c r="U206" s="187"/>
      <c r="V206" s="187"/>
      <c r="W206" s="187"/>
      <c r="X206" s="187"/>
      <c r="Y206" s="187"/>
    </row>
    <row r="207" spans="1:25">
      <c r="A207" s="66"/>
      <c r="B207" s="187"/>
      <c r="C207" s="215"/>
      <c r="D207" s="66"/>
      <c r="E207" s="66"/>
      <c r="F207" s="66"/>
      <c r="G207" s="66"/>
      <c r="H207" s="187"/>
      <c r="I207" s="66"/>
      <c r="J207" s="187"/>
      <c r="K207" s="187"/>
      <c r="L207" s="187"/>
      <c r="M207" s="187"/>
      <c r="N207" s="187"/>
      <c r="O207" s="187"/>
      <c r="P207" s="187"/>
      <c r="Q207" s="187"/>
      <c r="R207" s="187"/>
      <c r="S207" s="187"/>
      <c r="T207" s="187"/>
      <c r="U207" s="187"/>
      <c r="V207" s="187"/>
      <c r="W207" s="187"/>
      <c r="X207" s="187"/>
      <c r="Y207" s="187"/>
    </row>
    <row r="208" spans="1:25">
      <c r="A208" s="66"/>
      <c r="B208" s="187"/>
      <c r="C208" s="215"/>
      <c r="D208" s="66"/>
      <c r="E208" s="66"/>
      <c r="F208" s="66"/>
      <c r="G208" s="66"/>
      <c r="H208" s="187"/>
      <c r="I208" s="66"/>
      <c r="J208" s="187"/>
      <c r="K208" s="187"/>
      <c r="L208" s="187"/>
      <c r="M208" s="187"/>
      <c r="N208" s="187"/>
      <c r="O208" s="187"/>
      <c r="P208" s="187"/>
      <c r="Q208" s="187"/>
      <c r="R208" s="187"/>
      <c r="S208" s="187"/>
      <c r="T208" s="187"/>
      <c r="U208" s="187"/>
      <c r="V208" s="187"/>
      <c r="W208" s="187"/>
      <c r="X208" s="187"/>
      <c r="Y208" s="187"/>
    </row>
    <row r="209" spans="1:25">
      <c r="A209" s="66"/>
      <c r="B209" s="187"/>
      <c r="C209" s="215"/>
      <c r="D209" s="66"/>
      <c r="E209" s="66"/>
      <c r="F209" s="66"/>
      <c r="G209" s="66"/>
      <c r="H209" s="187"/>
      <c r="I209" s="66"/>
      <c r="J209" s="187"/>
      <c r="K209" s="187"/>
      <c r="L209" s="187"/>
      <c r="M209" s="187"/>
      <c r="N209" s="187"/>
      <c r="O209" s="187"/>
      <c r="P209" s="187"/>
      <c r="Q209" s="187"/>
      <c r="R209" s="187"/>
      <c r="S209" s="187"/>
      <c r="T209" s="187"/>
      <c r="U209" s="187"/>
      <c r="V209" s="187"/>
      <c r="W209" s="187"/>
      <c r="X209" s="187"/>
      <c r="Y209" s="187"/>
    </row>
    <row r="210" spans="1:25">
      <c r="A210" s="66"/>
      <c r="B210" s="187"/>
      <c r="C210" s="215"/>
      <c r="D210" s="66"/>
      <c r="E210" s="66"/>
      <c r="F210" s="66"/>
      <c r="G210" s="66"/>
      <c r="H210" s="187"/>
      <c r="I210" s="66"/>
      <c r="J210" s="187"/>
      <c r="K210" s="187"/>
      <c r="L210" s="187"/>
      <c r="M210" s="187"/>
      <c r="N210" s="187"/>
      <c r="O210" s="187"/>
      <c r="P210" s="187"/>
      <c r="Q210" s="187"/>
      <c r="R210" s="187"/>
      <c r="S210" s="187"/>
      <c r="T210" s="187"/>
      <c r="U210" s="187"/>
      <c r="V210" s="187"/>
      <c r="W210" s="187"/>
      <c r="X210" s="187"/>
      <c r="Y210" s="187"/>
    </row>
    <row r="211" spans="1:25">
      <c r="A211" s="66"/>
      <c r="B211" s="187"/>
      <c r="C211" s="215"/>
      <c r="D211" s="66"/>
      <c r="E211" s="66"/>
      <c r="F211" s="66"/>
      <c r="G211" s="66"/>
      <c r="H211" s="187"/>
      <c r="I211" s="66"/>
      <c r="J211" s="187"/>
      <c r="K211" s="187"/>
      <c r="L211" s="187"/>
      <c r="M211" s="187"/>
      <c r="N211" s="187"/>
      <c r="O211" s="187"/>
      <c r="P211" s="187"/>
      <c r="Q211" s="187"/>
      <c r="R211" s="187"/>
      <c r="S211" s="187"/>
      <c r="T211" s="187"/>
      <c r="U211" s="187"/>
      <c r="V211" s="187"/>
      <c r="W211" s="187"/>
      <c r="X211" s="187"/>
      <c r="Y211" s="187"/>
    </row>
    <row r="212" spans="1:25">
      <c r="A212" s="66"/>
      <c r="B212" s="187"/>
      <c r="C212" s="215"/>
      <c r="D212" s="66"/>
      <c r="E212" s="66"/>
      <c r="F212" s="66"/>
      <c r="G212" s="66"/>
      <c r="H212" s="187"/>
      <c r="I212" s="66"/>
      <c r="J212" s="187"/>
      <c r="K212" s="187"/>
      <c r="L212" s="187"/>
      <c r="M212" s="187"/>
      <c r="N212" s="187"/>
      <c r="O212" s="187"/>
      <c r="P212" s="187"/>
      <c r="Q212" s="187"/>
      <c r="R212" s="187"/>
      <c r="S212" s="187"/>
      <c r="T212" s="187"/>
      <c r="U212" s="187"/>
      <c r="V212" s="187"/>
      <c r="W212" s="187"/>
      <c r="X212" s="187"/>
      <c r="Y212" s="187"/>
    </row>
    <row r="213" spans="1:25">
      <c r="A213" s="66"/>
      <c r="B213" s="187"/>
      <c r="C213" s="215"/>
      <c r="D213" s="66"/>
      <c r="E213" s="66"/>
      <c r="F213" s="66"/>
      <c r="G213" s="66"/>
      <c r="H213" s="187"/>
      <c r="I213" s="66"/>
      <c r="J213" s="187"/>
      <c r="K213" s="187"/>
      <c r="L213" s="187"/>
      <c r="M213" s="187"/>
      <c r="N213" s="187"/>
      <c r="O213" s="187"/>
      <c r="P213" s="187"/>
      <c r="Q213" s="187"/>
      <c r="R213" s="187"/>
      <c r="S213" s="187"/>
      <c r="T213" s="187"/>
      <c r="U213" s="187"/>
      <c r="V213" s="187"/>
      <c r="W213" s="187"/>
      <c r="X213" s="187"/>
      <c r="Y213" s="187"/>
    </row>
    <row r="214" spans="1:25">
      <c r="A214" s="66"/>
      <c r="B214" s="187"/>
      <c r="C214" s="215"/>
      <c r="D214" s="66"/>
      <c r="E214" s="66"/>
      <c r="F214" s="66"/>
      <c r="G214" s="66"/>
      <c r="H214" s="187"/>
      <c r="I214" s="66"/>
      <c r="J214" s="187"/>
      <c r="K214" s="187"/>
      <c r="L214" s="187"/>
      <c r="M214" s="187"/>
      <c r="N214" s="187"/>
      <c r="O214" s="187"/>
      <c r="P214" s="187"/>
      <c r="Q214" s="187"/>
      <c r="R214" s="187"/>
      <c r="S214" s="187"/>
      <c r="T214" s="187"/>
      <c r="U214" s="187"/>
      <c r="V214" s="187"/>
      <c r="W214" s="187"/>
      <c r="X214" s="187"/>
      <c r="Y214" s="187"/>
    </row>
    <row r="215" spans="1:25">
      <c r="A215" s="66"/>
      <c r="B215" s="187"/>
      <c r="C215" s="215"/>
      <c r="D215" s="66"/>
      <c r="E215" s="66"/>
      <c r="F215" s="66"/>
      <c r="G215" s="66"/>
      <c r="H215" s="187"/>
      <c r="I215" s="66"/>
      <c r="J215" s="187"/>
      <c r="K215" s="187"/>
      <c r="L215" s="187"/>
      <c r="M215" s="187"/>
      <c r="N215" s="187"/>
      <c r="O215" s="187"/>
      <c r="P215" s="187"/>
      <c r="Q215" s="187"/>
      <c r="R215" s="187"/>
      <c r="S215" s="187"/>
      <c r="T215" s="187"/>
      <c r="U215" s="187"/>
      <c r="V215" s="187"/>
      <c r="W215" s="187"/>
      <c r="X215" s="187"/>
      <c r="Y215" s="187"/>
    </row>
    <row r="216" spans="1:25">
      <c r="A216" s="66"/>
      <c r="B216" s="187"/>
      <c r="C216" s="215"/>
      <c r="D216" s="66"/>
      <c r="E216" s="66"/>
      <c r="F216" s="66"/>
      <c r="G216" s="66"/>
      <c r="H216" s="187"/>
      <c r="I216" s="66"/>
      <c r="J216" s="187"/>
      <c r="K216" s="187"/>
      <c r="L216" s="187"/>
      <c r="M216" s="187"/>
      <c r="N216" s="187"/>
      <c r="O216" s="187"/>
      <c r="P216" s="187"/>
      <c r="Q216" s="187"/>
      <c r="R216" s="187"/>
      <c r="S216" s="187"/>
      <c r="T216" s="187"/>
      <c r="U216" s="187"/>
      <c r="V216" s="187"/>
      <c r="W216" s="187"/>
      <c r="X216" s="187"/>
      <c r="Y216" s="187"/>
    </row>
    <row r="217" spans="1:25">
      <c r="A217" s="66"/>
      <c r="B217" s="187"/>
      <c r="C217" s="215"/>
      <c r="D217" s="66"/>
      <c r="E217" s="66"/>
      <c r="F217" s="66"/>
      <c r="G217" s="66"/>
      <c r="H217" s="187"/>
      <c r="I217" s="66"/>
      <c r="J217" s="187"/>
      <c r="K217" s="187"/>
      <c r="L217" s="187"/>
      <c r="M217" s="187"/>
      <c r="N217" s="187"/>
      <c r="O217" s="187"/>
      <c r="P217" s="187"/>
      <c r="Q217" s="187"/>
      <c r="R217" s="187"/>
      <c r="S217" s="187"/>
      <c r="T217" s="187"/>
      <c r="U217" s="187"/>
      <c r="V217" s="187"/>
      <c r="W217" s="187"/>
      <c r="X217" s="187"/>
      <c r="Y217" s="187"/>
    </row>
    <row r="218" spans="1:25">
      <c r="A218" s="66"/>
      <c r="B218" s="187"/>
      <c r="C218" s="215"/>
      <c r="D218" s="66"/>
      <c r="E218" s="66"/>
      <c r="F218" s="66"/>
      <c r="G218" s="66"/>
      <c r="H218" s="187"/>
      <c r="I218" s="66"/>
      <c r="J218" s="187"/>
      <c r="K218" s="187"/>
      <c r="L218" s="187"/>
      <c r="M218" s="187"/>
      <c r="N218" s="187"/>
      <c r="O218" s="187"/>
      <c r="P218" s="187"/>
      <c r="Q218" s="187"/>
      <c r="R218" s="187"/>
      <c r="S218" s="187"/>
      <c r="T218" s="187"/>
      <c r="U218" s="187"/>
      <c r="V218" s="187"/>
      <c r="W218" s="187"/>
      <c r="X218" s="187"/>
      <c r="Y218" s="187"/>
    </row>
    <row r="219" spans="1:25">
      <c r="A219" s="66"/>
      <c r="B219" s="187"/>
      <c r="C219" s="215"/>
      <c r="D219" s="66"/>
      <c r="E219" s="66"/>
      <c r="F219" s="66"/>
      <c r="G219" s="66"/>
      <c r="H219" s="187"/>
      <c r="I219" s="66"/>
      <c r="J219" s="187"/>
      <c r="K219" s="187"/>
      <c r="L219" s="187"/>
      <c r="M219" s="187"/>
      <c r="N219" s="187"/>
      <c r="O219" s="187"/>
      <c r="P219" s="187"/>
      <c r="Q219" s="187"/>
      <c r="R219" s="187"/>
      <c r="S219" s="187"/>
      <c r="T219" s="187"/>
      <c r="U219" s="187"/>
      <c r="V219" s="187"/>
      <c r="W219" s="187"/>
      <c r="X219" s="187"/>
      <c r="Y219" s="187"/>
    </row>
    <row r="220" spans="1:25">
      <c r="A220" s="66"/>
      <c r="B220" s="187"/>
      <c r="C220" s="215"/>
      <c r="D220" s="66"/>
      <c r="E220" s="66"/>
      <c r="F220" s="66"/>
      <c r="G220" s="66"/>
      <c r="H220" s="187"/>
      <c r="I220" s="66"/>
      <c r="J220" s="187"/>
      <c r="K220" s="187"/>
      <c r="L220" s="187"/>
      <c r="M220" s="187"/>
      <c r="N220" s="187"/>
      <c r="O220" s="187"/>
      <c r="P220" s="187"/>
      <c r="Q220" s="187"/>
      <c r="R220" s="187"/>
      <c r="S220" s="187"/>
      <c r="T220" s="187"/>
      <c r="U220" s="187"/>
      <c r="V220" s="187"/>
      <c r="W220" s="187"/>
      <c r="X220" s="187"/>
      <c r="Y220" s="187"/>
    </row>
    <row r="221" spans="1:25">
      <c r="A221" s="66"/>
      <c r="B221" s="187"/>
      <c r="C221" s="215"/>
      <c r="D221" s="66"/>
      <c r="E221" s="66"/>
      <c r="F221" s="66"/>
      <c r="G221" s="66"/>
      <c r="H221" s="187"/>
      <c r="I221" s="66"/>
      <c r="J221" s="187"/>
      <c r="K221" s="187"/>
      <c r="L221" s="187"/>
      <c r="M221" s="187"/>
      <c r="N221" s="187"/>
      <c r="O221" s="187"/>
      <c r="P221" s="187"/>
      <c r="Q221" s="187"/>
      <c r="R221" s="187"/>
      <c r="S221" s="187"/>
      <c r="T221" s="187"/>
      <c r="U221" s="187"/>
      <c r="V221" s="187"/>
      <c r="W221" s="187"/>
      <c r="X221" s="187"/>
      <c r="Y221" s="187"/>
    </row>
    <row r="222" spans="1:25">
      <c r="A222" s="66"/>
      <c r="B222" s="187"/>
      <c r="C222" s="215"/>
      <c r="D222" s="66"/>
      <c r="E222" s="66"/>
      <c r="F222" s="66"/>
      <c r="G222" s="66"/>
      <c r="H222" s="187"/>
      <c r="I222" s="66"/>
      <c r="J222" s="187"/>
      <c r="K222" s="187"/>
      <c r="L222" s="187"/>
      <c r="M222" s="187"/>
      <c r="N222" s="187"/>
      <c r="O222" s="187"/>
      <c r="P222" s="187"/>
      <c r="Q222" s="187"/>
      <c r="R222" s="187"/>
      <c r="S222" s="187"/>
      <c r="T222" s="187"/>
      <c r="U222" s="187"/>
      <c r="V222" s="187"/>
      <c r="W222" s="187"/>
      <c r="X222" s="187"/>
      <c r="Y222" s="187"/>
    </row>
    <row r="223" spans="1:25">
      <c r="A223" s="66"/>
      <c r="B223" s="187"/>
      <c r="C223" s="215"/>
      <c r="D223" s="66"/>
      <c r="E223" s="66"/>
      <c r="F223" s="66"/>
      <c r="G223" s="66"/>
      <c r="H223" s="187"/>
      <c r="I223" s="66"/>
      <c r="J223" s="187"/>
      <c r="K223" s="187"/>
      <c r="L223" s="187"/>
      <c r="M223" s="187"/>
      <c r="N223" s="187"/>
      <c r="O223" s="187"/>
      <c r="P223" s="187"/>
      <c r="Q223" s="187"/>
      <c r="R223" s="187"/>
      <c r="S223" s="187"/>
      <c r="T223" s="187"/>
      <c r="U223" s="187"/>
      <c r="V223" s="187"/>
      <c r="W223" s="187"/>
      <c r="X223" s="187"/>
      <c r="Y223" s="187"/>
    </row>
    <row r="224" spans="1:25">
      <c r="A224" s="66"/>
      <c r="B224" s="187"/>
      <c r="C224" s="215"/>
      <c r="D224" s="66"/>
      <c r="E224" s="66"/>
      <c r="F224" s="66"/>
      <c r="G224" s="66"/>
      <c r="H224" s="187"/>
      <c r="I224" s="66"/>
      <c r="J224" s="187"/>
      <c r="K224" s="187"/>
      <c r="L224" s="187"/>
      <c r="M224" s="187"/>
      <c r="N224" s="187"/>
      <c r="O224" s="187"/>
      <c r="P224" s="187"/>
      <c r="Q224" s="187"/>
      <c r="R224" s="187"/>
      <c r="S224" s="187"/>
      <c r="T224" s="187"/>
      <c r="U224" s="187"/>
      <c r="V224" s="187"/>
      <c r="W224" s="187"/>
      <c r="X224" s="187"/>
      <c r="Y224" s="187"/>
    </row>
    <row r="225" spans="1:25">
      <c r="A225" s="66"/>
      <c r="B225" s="187"/>
      <c r="C225" s="215"/>
      <c r="D225" s="66"/>
      <c r="E225" s="66"/>
      <c r="F225" s="66"/>
      <c r="G225" s="66"/>
      <c r="H225" s="187"/>
      <c r="I225" s="66"/>
      <c r="J225" s="187"/>
      <c r="K225" s="187"/>
      <c r="L225" s="187"/>
      <c r="M225" s="187"/>
      <c r="N225" s="187"/>
      <c r="O225" s="187"/>
      <c r="P225" s="187"/>
      <c r="Q225" s="187"/>
      <c r="R225" s="187"/>
      <c r="S225" s="187"/>
      <c r="T225" s="187"/>
      <c r="U225" s="187"/>
      <c r="V225" s="187"/>
      <c r="W225" s="187"/>
      <c r="X225" s="187"/>
      <c r="Y225" s="187"/>
    </row>
    <row r="226" spans="1:25">
      <c r="A226" s="66"/>
      <c r="B226" s="187"/>
      <c r="C226" s="215"/>
      <c r="D226" s="66"/>
      <c r="E226" s="66"/>
      <c r="F226" s="66"/>
      <c r="G226" s="66"/>
      <c r="H226" s="187"/>
      <c r="I226" s="66"/>
      <c r="J226" s="187"/>
      <c r="K226" s="187"/>
      <c r="L226" s="187"/>
      <c r="M226" s="187"/>
      <c r="N226" s="187"/>
      <c r="O226" s="187"/>
      <c r="P226" s="187"/>
      <c r="Q226" s="187"/>
      <c r="R226" s="187"/>
      <c r="S226" s="187"/>
      <c r="T226" s="187"/>
      <c r="U226" s="187"/>
      <c r="V226" s="187"/>
      <c r="W226" s="187"/>
      <c r="X226" s="187"/>
      <c r="Y226" s="187"/>
    </row>
    <row r="227" spans="1:25">
      <c r="A227" s="66"/>
      <c r="B227" s="187"/>
      <c r="C227" s="215"/>
      <c r="D227" s="66"/>
      <c r="E227" s="66"/>
      <c r="F227" s="66"/>
      <c r="G227" s="66"/>
      <c r="H227" s="187"/>
      <c r="I227" s="66"/>
      <c r="J227" s="187"/>
      <c r="K227" s="187"/>
      <c r="L227" s="187"/>
      <c r="M227" s="187"/>
      <c r="N227" s="187"/>
      <c r="O227" s="187"/>
      <c r="P227" s="187"/>
      <c r="Q227" s="187"/>
      <c r="R227" s="187"/>
      <c r="S227" s="187"/>
      <c r="T227" s="187"/>
      <c r="U227" s="187"/>
      <c r="V227" s="187"/>
      <c r="W227" s="187"/>
      <c r="X227" s="187"/>
      <c r="Y227" s="187"/>
    </row>
    <row r="228" spans="1:25">
      <c r="A228" s="66"/>
      <c r="B228" s="187"/>
      <c r="C228" s="215"/>
      <c r="D228" s="66"/>
      <c r="E228" s="66"/>
      <c r="F228" s="66"/>
      <c r="G228" s="66"/>
      <c r="H228" s="187"/>
      <c r="I228" s="66"/>
      <c r="J228" s="187"/>
      <c r="K228" s="187"/>
      <c r="L228" s="187"/>
      <c r="M228" s="187"/>
      <c r="N228" s="187"/>
      <c r="O228" s="187"/>
      <c r="P228" s="187"/>
      <c r="Q228" s="187"/>
      <c r="R228" s="187"/>
      <c r="S228" s="187"/>
      <c r="T228" s="187"/>
      <c r="U228" s="187"/>
      <c r="V228" s="187"/>
      <c r="W228" s="187"/>
      <c r="X228" s="187"/>
      <c r="Y228" s="187"/>
    </row>
    <row r="229" spans="1:25">
      <c r="A229" s="66"/>
      <c r="B229" s="187"/>
      <c r="C229" s="215"/>
      <c r="D229" s="66"/>
      <c r="E229" s="66"/>
      <c r="F229" s="66"/>
      <c r="G229" s="66"/>
      <c r="H229" s="187"/>
      <c r="I229" s="66"/>
      <c r="J229" s="187"/>
      <c r="K229" s="187"/>
      <c r="L229" s="187"/>
      <c r="M229" s="187"/>
      <c r="N229" s="187"/>
      <c r="O229" s="187"/>
      <c r="P229" s="187"/>
      <c r="Q229" s="187"/>
      <c r="R229" s="187"/>
      <c r="S229" s="187"/>
      <c r="T229" s="187"/>
      <c r="U229" s="187"/>
      <c r="V229" s="187"/>
      <c r="W229" s="187"/>
      <c r="X229" s="187"/>
      <c r="Y229" s="187"/>
    </row>
    <row r="230" spans="1:25">
      <c r="A230" s="66"/>
      <c r="B230" s="187"/>
      <c r="C230" s="215"/>
      <c r="D230" s="66"/>
      <c r="E230" s="66"/>
      <c r="F230" s="66"/>
      <c r="G230" s="66"/>
      <c r="H230" s="187"/>
      <c r="I230" s="66"/>
      <c r="J230" s="187"/>
      <c r="K230" s="187"/>
      <c r="L230" s="187"/>
      <c r="M230" s="187"/>
      <c r="N230" s="187"/>
      <c r="O230" s="187"/>
      <c r="P230" s="187"/>
      <c r="Q230" s="187"/>
      <c r="R230" s="187"/>
      <c r="S230" s="187"/>
      <c r="T230" s="187"/>
      <c r="U230" s="187"/>
      <c r="V230" s="187"/>
      <c r="W230" s="187"/>
      <c r="X230" s="187"/>
      <c r="Y230" s="187"/>
    </row>
    <row r="231" spans="1:25">
      <c r="A231" s="66"/>
      <c r="B231" s="187"/>
      <c r="C231" s="215"/>
      <c r="D231" s="66"/>
      <c r="E231" s="66"/>
      <c r="F231" s="66"/>
      <c r="G231" s="66"/>
      <c r="H231" s="187"/>
      <c r="I231" s="66"/>
      <c r="J231" s="187"/>
      <c r="K231" s="187"/>
      <c r="L231" s="187"/>
      <c r="M231" s="187"/>
      <c r="N231" s="187"/>
      <c r="O231" s="187"/>
      <c r="P231" s="187"/>
      <c r="Q231" s="187"/>
      <c r="R231" s="187"/>
      <c r="S231" s="187"/>
      <c r="T231" s="187"/>
      <c r="U231" s="187"/>
      <c r="V231" s="187"/>
      <c r="W231" s="187"/>
      <c r="X231" s="187"/>
      <c r="Y231" s="187"/>
    </row>
    <row r="232" spans="1:25">
      <c r="A232" s="66"/>
      <c r="B232" s="187"/>
      <c r="C232" s="215"/>
      <c r="D232" s="66"/>
      <c r="E232" s="66"/>
      <c r="F232" s="66"/>
      <c r="G232" s="66"/>
      <c r="H232" s="187"/>
      <c r="I232" s="66"/>
      <c r="J232" s="187"/>
      <c r="K232" s="187"/>
      <c r="L232" s="187"/>
      <c r="M232" s="187"/>
      <c r="N232" s="187"/>
      <c r="O232" s="187"/>
      <c r="P232" s="187"/>
      <c r="Q232" s="187"/>
      <c r="R232" s="187"/>
      <c r="S232" s="187"/>
      <c r="T232" s="187"/>
      <c r="U232" s="187"/>
      <c r="V232" s="187"/>
      <c r="W232" s="187"/>
      <c r="X232" s="187"/>
      <c r="Y232" s="187"/>
    </row>
    <row r="233" spans="1:25">
      <c r="A233" s="66"/>
      <c r="B233" s="187"/>
      <c r="C233" s="215"/>
      <c r="D233" s="66"/>
      <c r="E233" s="66"/>
      <c r="F233" s="66"/>
      <c r="G233" s="66"/>
      <c r="H233" s="187"/>
      <c r="I233" s="66"/>
      <c r="J233" s="187"/>
      <c r="K233" s="187"/>
      <c r="L233" s="187"/>
      <c r="M233" s="187"/>
      <c r="N233" s="187"/>
      <c r="O233" s="187"/>
      <c r="P233" s="187"/>
      <c r="Q233" s="187"/>
      <c r="R233" s="187"/>
      <c r="S233" s="187"/>
      <c r="T233" s="187"/>
      <c r="U233" s="187"/>
      <c r="V233" s="187"/>
      <c r="W233" s="187"/>
      <c r="X233" s="187"/>
      <c r="Y233" s="187"/>
    </row>
    <row r="234" spans="1:25">
      <c r="A234" s="66"/>
      <c r="B234" s="187"/>
      <c r="C234" s="215"/>
      <c r="D234" s="66"/>
      <c r="E234" s="66"/>
      <c r="F234" s="66"/>
      <c r="G234" s="66"/>
      <c r="H234" s="187"/>
      <c r="I234" s="66"/>
      <c r="J234" s="187"/>
      <c r="K234" s="187"/>
      <c r="L234" s="187"/>
      <c r="M234" s="187"/>
      <c r="N234" s="187"/>
      <c r="O234" s="187"/>
      <c r="P234" s="187"/>
      <c r="Q234" s="187"/>
      <c r="R234" s="187"/>
      <c r="S234" s="187"/>
      <c r="T234" s="187"/>
      <c r="U234" s="187"/>
      <c r="V234" s="187"/>
      <c r="W234" s="187"/>
      <c r="X234" s="187"/>
      <c r="Y234" s="187"/>
    </row>
    <row r="235" spans="1:25">
      <c r="A235" s="66"/>
      <c r="B235" s="187"/>
      <c r="C235" s="215"/>
      <c r="D235" s="66"/>
      <c r="E235" s="66"/>
      <c r="F235" s="66"/>
      <c r="G235" s="66"/>
      <c r="H235" s="187"/>
      <c r="I235" s="66"/>
      <c r="J235" s="187"/>
      <c r="K235" s="187"/>
      <c r="L235" s="187"/>
      <c r="M235" s="187"/>
      <c r="N235" s="187"/>
      <c r="O235" s="187"/>
      <c r="P235" s="187"/>
      <c r="Q235" s="187"/>
      <c r="R235" s="187"/>
      <c r="S235" s="187"/>
      <c r="T235" s="187"/>
      <c r="U235" s="187"/>
      <c r="V235" s="187"/>
      <c r="W235" s="187"/>
      <c r="X235" s="187"/>
      <c r="Y235" s="187"/>
    </row>
    <row r="236" spans="1:25">
      <c r="A236" s="66"/>
      <c r="B236" s="187"/>
      <c r="C236" s="215"/>
      <c r="D236" s="66"/>
      <c r="E236" s="66"/>
      <c r="F236" s="66"/>
      <c r="G236" s="66"/>
      <c r="H236" s="187"/>
      <c r="I236" s="66"/>
      <c r="J236" s="187"/>
      <c r="K236" s="187"/>
      <c r="L236" s="187"/>
      <c r="M236" s="187"/>
      <c r="N236" s="187"/>
      <c r="O236" s="187"/>
      <c r="P236" s="187"/>
      <c r="Q236" s="187"/>
      <c r="R236" s="187"/>
      <c r="S236" s="187"/>
      <c r="T236" s="187"/>
      <c r="U236" s="187"/>
      <c r="V236" s="187"/>
      <c r="W236" s="187"/>
      <c r="X236" s="187"/>
      <c r="Y236" s="187"/>
    </row>
    <row r="237" spans="1:25">
      <c r="A237" s="66"/>
      <c r="B237" s="187"/>
      <c r="C237" s="215"/>
      <c r="D237" s="66"/>
      <c r="E237" s="66"/>
      <c r="F237" s="66"/>
      <c r="G237" s="66"/>
      <c r="H237" s="187"/>
      <c r="I237" s="66"/>
      <c r="J237" s="187"/>
      <c r="K237" s="187"/>
      <c r="L237" s="187"/>
      <c r="M237" s="187"/>
      <c r="N237" s="187"/>
      <c r="O237" s="187"/>
      <c r="P237" s="187"/>
      <c r="Q237" s="187"/>
      <c r="R237" s="187"/>
      <c r="S237" s="187"/>
      <c r="T237" s="187"/>
      <c r="U237" s="187"/>
      <c r="V237" s="187"/>
      <c r="W237" s="187"/>
      <c r="X237" s="187"/>
      <c r="Y237" s="187"/>
    </row>
    <row r="238" spans="1:25">
      <c r="A238" s="66"/>
      <c r="B238" s="187"/>
      <c r="C238" s="215"/>
      <c r="D238" s="66"/>
      <c r="E238" s="66"/>
      <c r="F238" s="66"/>
      <c r="G238" s="66"/>
      <c r="H238" s="187"/>
      <c r="I238" s="66"/>
      <c r="J238" s="187"/>
      <c r="K238" s="187"/>
      <c r="L238" s="187"/>
      <c r="M238" s="187"/>
      <c r="N238" s="187"/>
      <c r="O238" s="187"/>
      <c r="P238" s="187"/>
      <c r="Q238" s="187"/>
      <c r="R238" s="187"/>
      <c r="S238" s="187"/>
      <c r="T238" s="187"/>
      <c r="U238" s="187"/>
      <c r="V238" s="187"/>
      <c r="W238" s="187"/>
      <c r="X238" s="187"/>
      <c r="Y238" s="187"/>
    </row>
    <row r="239" spans="1:25">
      <c r="A239" s="66"/>
      <c r="B239" s="187"/>
      <c r="C239" s="215"/>
      <c r="D239" s="66"/>
      <c r="E239" s="66"/>
      <c r="F239" s="66"/>
      <c r="G239" s="66"/>
      <c r="H239" s="187"/>
      <c r="I239" s="66"/>
      <c r="J239" s="187"/>
      <c r="K239" s="187"/>
      <c r="L239" s="187"/>
      <c r="M239" s="187"/>
      <c r="N239" s="187"/>
      <c r="O239" s="187"/>
      <c r="P239" s="187"/>
      <c r="Q239" s="187"/>
      <c r="R239" s="187"/>
      <c r="S239" s="187"/>
      <c r="T239" s="187"/>
      <c r="U239" s="187"/>
      <c r="V239" s="187"/>
      <c r="W239" s="187"/>
      <c r="X239" s="187"/>
      <c r="Y239" s="187"/>
    </row>
    <row r="240" spans="1:25">
      <c r="A240" s="66"/>
      <c r="B240" s="187"/>
      <c r="C240" s="215"/>
      <c r="D240" s="66"/>
      <c r="E240" s="66"/>
      <c r="F240" s="66"/>
      <c r="G240" s="66"/>
      <c r="H240" s="187"/>
      <c r="I240" s="66"/>
      <c r="J240" s="187"/>
      <c r="K240" s="187"/>
      <c r="L240" s="187"/>
      <c r="M240" s="187"/>
      <c r="N240" s="187"/>
      <c r="O240" s="187"/>
      <c r="P240" s="187"/>
      <c r="Q240" s="187"/>
      <c r="R240" s="187"/>
      <c r="S240" s="187"/>
      <c r="T240" s="187"/>
      <c r="U240" s="187"/>
      <c r="V240" s="187"/>
      <c r="W240" s="187"/>
      <c r="X240" s="187"/>
      <c r="Y240" s="187"/>
    </row>
    <row r="241" spans="1:25">
      <c r="A241" s="66"/>
      <c r="B241" s="187"/>
      <c r="C241" s="215"/>
      <c r="D241" s="66"/>
      <c r="E241" s="66"/>
      <c r="F241" s="66"/>
      <c r="G241" s="66"/>
      <c r="H241" s="187"/>
      <c r="I241" s="66"/>
      <c r="J241" s="187"/>
      <c r="K241" s="187"/>
      <c r="L241" s="187"/>
      <c r="M241" s="187"/>
      <c r="N241" s="187"/>
      <c r="O241" s="187"/>
      <c r="P241" s="187"/>
      <c r="Q241" s="187"/>
      <c r="R241" s="187"/>
      <c r="S241" s="187"/>
      <c r="T241" s="187"/>
      <c r="U241" s="187"/>
      <c r="V241" s="187"/>
      <c r="W241" s="187"/>
      <c r="X241" s="187"/>
      <c r="Y241" s="187"/>
    </row>
    <row r="242" spans="1:25">
      <c r="A242" s="66"/>
      <c r="B242" s="187"/>
      <c r="C242" s="215"/>
      <c r="D242" s="66"/>
      <c r="E242" s="66"/>
      <c r="F242" s="66"/>
      <c r="G242" s="66"/>
      <c r="H242" s="187"/>
      <c r="I242" s="66"/>
      <c r="J242" s="187"/>
      <c r="K242" s="187"/>
      <c r="L242" s="187"/>
      <c r="M242" s="187"/>
      <c r="N242" s="187"/>
      <c r="O242" s="187"/>
      <c r="P242" s="187"/>
      <c r="Q242" s="187"/>
      <c r="R242" s="187"/>
      <c r="S242" s="187"/>
      <c r="T242" s="187"/>
      <c r="U242" s="187"/>
      <c r="V242" s="187"/>
      <c r="W242" s="187"/>
      <c r="X242" s="187"/>
      <c r="Y242" s="187"/>
    </row>
    <row r="243" spans="1:25">
      <c r="A243" s="66"/>
      <c r="B243" s="187"/>
      <c r="C243" s="215"/>
      <c r="D243" s="66"/>
      <c r="E243" s="66"/>
      <c r="F243" s="66"/>
      <c r="G243" s="66"/>
      <c r="H243" s="187"/>
      <c r="I243" s="66"/>
      <c r="J243" s="187"/>
      <c r="K243" s="187"/>
      <c r="L243" s="187"/>
      <c r="M243" s="187"/>
      <c r="N243" s="187"/>
      <c r="O243" s="187"/>
      <c r="P243" s="187"/>
      <c r="Q243" s="187"/>
      <c r="R243" s="187"/>
      <c r="S243" s="187"/>
      <c r="T243" s="187"/>
      <c r="U243" s="187"/>
      <c r="V243" s="187"/>
      <c r="W243" s="187"/>
      <c r="X243" s="187"/>
      <c r="Y243" s="187"/>
    </row>
    <row r="244" spans="1:25">
      <c r="A244" s="66"/>
      <c r="B244" s="187"/>
      <c r="C244" s="215"/>
      <c r="D244" s="66"/>
      <c r="E244" s="66"/>
      <c r="F244" s="66"/>
      <c r="G244" s="66"/>
      <c r="H244" s="187"/>
      <c r="I244" s="66"/>
      <c r="J244" s="187"/>
      <c r="K244" s="187"/>
      <c r="L244" s="187"/>
      <c r="M244" s="187"/>
      <c r="N244" s="187"/>
      <c r="O244" s="187"/>
      <c r="P244" s="187"/>
      <c r="Q244" s="187"/>
      <c r="R244" s="187"/>
      <c r="S244" s="187"/>
      <c r="T244" s="187"/>
      <c r="U244" s="187"/>
      <c r="V244" s="187"/>
      <c r="W244" s="187"/>
      <c r="X244" s="187"/>
      <c r="Y244" s="187"/>
    </row>
    <row r="245" spans="1:25">
      <c r="A245" s="66"/>
      <c r="B245" s="187"/>
      <c r="C245" s="215"/>
      <c r="D245" s="66"/>
      <c r="E245" s="66"/>
      <c r="F245" s="66"/>
      <c r="G245" s="66"/>
      <c r="H245" s="187"/>
      <c r="I245" s="66"/>
      <c r="J245" s="187"/>
      <c r="K245" s="187"/>
      <c r="L245" s="187"/>
      <c r="M245" s="187"/>
      <c r="N245" s="187"/>
      <c r="O245" s="187"/>
      <c r="P245" s="187"/>
      <c r="Q245" s="187"/>
      <c r="R245" s="187"/>
      <c r="S245" s="187"/>
      <c r="T245" s="187"/>
      <c r="U245" s="187"/>
      <c r="V245" s="187"/>
      <c r="W245" s="187"/>
      <c r="X245" s="187"/>
      <c r="Y245" s="187"/>
    </row>
    <row r="246" spans="1:25">
      <c r="A246" s="66"/>
      <c r="B246" s="187"/>
      <c r="C246" s="215"/>
      <c r="D246" s="66"/>
      <c r="E246" s="66"/>
      <c r="F246" s="66"/>
      <c r="G246" s="66"/>
      <c r="H246" s="187"/>
      <c r="I246" s="66"/>
      <c r="J246" s="187"/>
      <c r="K246" s="187"/>
      <c r="L246" s="187"/>
      <c r="M246" s="187"/>
      <c r="N246" s="187"/>
      <c r="O246" s="187"/>
      <c r="P246" s="187"/>
      <c r="Q246" s="187"/>
      <c r="R246" s="187"/>
      <c r="S246" s="187"/>
      <c r="T246" s="187"/>
      <c r="U246" s="187"/>
      <c r="V246" s="187"/>
      <c r="W246" s="187"/>
      <c r="X246" s="187"/>
      <c r="Y246" s="187"/>
    </row>
    <row r="247" spans="1:25">
      <c r="A247" s="66"/>
      <c r="B247" s="187"/>
      <c r="C247" s="215"/>
      <c r="D247" s="66"/>
      <c r="E247" s="66"/>
      <c r="F247" s="66"/>
      <c r="G247" s="66"/>
      <c r="H247" s="187"/>
      <c r="I247" s="66"/>
      <c r="J247" s="187"/>
      <c r="K247" s="187"/>
      <c r="L247" s="187"/>
      <c r="M247" s="187"/>
      <c r="N247" s="187"/>
      <c r="O247" s="187"/>
      <c r="P247" s="187"/>
      <c r="Q247" s="187"/>
      <c r="R247" s="187"/>
      <c r="S247" s="187"/>
      <c r="T247" s="187"/>
      <c r="U247" s="187"/>
      <c r="V247" s="187"/>
      <c r="W247" s="187"/>
      <c r="X247" s="187"/>
      <c r="Y247" s="187"/>
    </row>
    <row r="248" spans="1:25">
      <c r="A248" s="66"/>
      <c r="B248" s="187"/>
      <c r="C248" s="215"/>
      <c r="D248" s="66"/>
      <c r="E248" s="66"/>
      <c r="F248" s="66"/>
      <c r="G248" s="66"/>
      <c r="H248" s="187"/>
      <c r="I248" s="66"/>
      <c r="J248" s="187"/>
      <c r="K248" s="187"/>
      <c r="L248" s="187"/>
      <c r="M248" s="187"/>
      <c r="N248" s="187"/>
      <c r="O248" s="187"/>
      <c r="P248" s="187"/>
      <c r="Q248" s="187"/>
      <c r="R248" s="187"/>
      <c r="S248" s="187"/>
      <c r="T248" s="187"/>
      <c r="U248" s="187"/>
      <c r="V248" s="187"/>
      <c r="W248" s="187"/>
      <c r="X248" s="187"/>
      <c r="Y248" s="187"/>
    </row>
    <row r="249" spans="1:25">
      <c r="A249" s="66"/>
      <c r="B249" s="187"/>
      <c r="C249" s="215"/>
      <c r="D249" s="66"/>
      <c r="E249" s="66"/>
      <c r="F249" s="66"/>
      <c r="G249" s="66"/>
      <c r="H249" s="187"/>
      <c r="I249" s="66"/>
      <c r="J249" s="187"/>
      <c r="K249" s="187"/>
      <c r="L249" s="187"/>
      <c r="M249" s="187"/>
      <c r="N249" s="187"/>
      <c r="O249" s="187"/>
      <c r="P249" s="187"/>
      <c r="Q249" s="187"/>
      <c r="R249" s="187"/>
      <c r="S249" s="187"/>
      <c r="T249" s="187"/>
      <c r="U249" s="187"/>
      <c r="V249" s="187"/>
      <c r="W249" s="187"/>
      <c r="X249" s="187"/>
      <c r="Y249" s="187"/>
    </row>
    <row r="250" spans="1:25">
      <c r="A250" s="66"/>
      <c r="B250" s="187"/>
      <c r="C250" s="215"/>
      <c r="D250" s="66"/>
      <c r="E250" s="66"/>
      <c r="F250" s="66"/>
      <c r="G250" s="66"/>
      <c r="H250" s="187"/>
      <c r="I250" s="66"/>
      <c r="J250" s="187"/>
      <c r="K250" s="187"/>
      <c r="L250" s="187"/>
      <c r="M250" s="187"/>
      <c r="N250" s="187"/>
      <c r="O250" s="187"/>
      <c r="P250" s="187"/>
      <c r="Q250" s="187"/>
      <c r="R250" s="187"/>
      <c r="S250" s="187"/>
      <c r="T250" s="187"/>
      <c r="U250" s="187"/>
      <c r="V250" s="187"/>
      <c r="W250" s="187"/>
      <c r="X250" s="187"/>
      <c r="Y250" s="187"/>
    </row>
    <row r="251" spans="1:25">
      <c r="A251" s="66"/>
      <c r="B251" s="187"/>
      <c r="C251" s="215"/>
      <c r="D251" s="66"/>
      <c r="E251" s="66"/>
      <c r="F251" s="66"/>
      <c r="G251" s="66"/>
      <c r="H251" s="187"/>
      <c r="I251" s="66"/>
      <c r="J251" s="187"/>
      <c r="K251" s="187"/>
      <c r="L251" s="187"/>
      <c r="M251" s="187"/>
      <c r="N251" s="187"/>
      <c r="O251" s="187"/>
      <c r="P251" s="187"/>
      <c r="Q251" s="187"/>
      <c r="R251" s="187"/>
      <c r="S251" s="187"/>
      <c r="T251" s="187"/>
      <c r="U251" s="187"/>
      <c r="V251" s="187"/>
      <c r="W251" s="187"/>
      <c r="X251" s="187"/>
      <c r="Y251" s="187"/>
    </row>
    <row r="252" spans="1:25">
      <c r="A252" s="66"/>
      <c r="B252" s="187"/>
      <c r="C252" s="215"/>
      <c r="D252" s="66"/>
      <c r="E252" s="66"/>
      <c r="F252" s="66"/>
      <c r="G252" s="66"/>
      <c r="H252" s="187"/>
      <c r="I252" s="66"/>
      <c r="J252" s="187"/>
      <c r="K252" s="187"/>
      <c r="L252" s="187"/>
      <c r="M252" s="187"/>
      <c r="N252" s="187"/>
      <c r="O252" s="187"/>
      <c r="P252" s="187"/>
      <c r="Q252" s="187"/>
      <c r="R252" s="187"/>
      <c r="S252" s="187"/>
      <c r="T252" s="187"/>
      <c r="U252" s="187"/>
      <c r="V252" s="187"/>
      <c r="W252" s="187"/>
      <c r="X252" s="187"/>
      <c r="Y252" s="187"/>
    </row>
    <row r="253" spans="1:25">
      <c r="A253" s="66"/>
      <c r="B253" s="187"/>
      <c r="C253" s="215"/>
      <c r="D253" s="66"/>
      <c r="E253" s="66"/>
      <c r="F253" s="66"/>
      <c r="G253" s="66"/>
      <c r="H253" s="187"/>
      <c r="I253" s="66"/>
      <c r="J253" s="187"/>
      <c r="K253" s="187"/>
      <c r="L253" s="187"/>
      <c r="M253" s="187"/>
      <c r="N253" s="187"/>
      <c r="O253" s="187"/>
      <c r="P253" s="187"/>
      <c r="Q253" s="187"/>
      <c r="R253" s="187"/>
      <c r="S253" s="187"/>
      <c r="T253" s="187"/>
      <c r="U253" s="187"/>
      <c r="V253" s="187"/>
      <c r="W253" s="187"/>
      <c r="X253" s="187"/>
      <c r="Y253" s="187"/>
    </row>
    <row r="254" spans="1:25">
      <c r="A254" s="66"/>
      <c r="B254" s="187"/>
      <c r="C254" s="215"/>
      <c r="D254" s="66"/>
      <c r="E254" s="66"/>
      <c r="F254" s="66"/>
      <c r="G254" s="66"/>
      <c r="H254" s="187"/>
      <c r="I254" s="66"/>
      <c r="J254" s="187"/>
      <c r="K254" s="187"/>
      <c r="L254" s="187"/>
      <c r="M254" s="187"/>
      <c r="N254" s="187"/>
      <c r="O254" s="187"/>
      <c r="P254" s="187"/>
      <c r="Q254" s="187"/>
      <c r="R254" s="187"/>
      <c r="S254" s="187"/>
      <c r="T254" s="187"/>
      <c r="U254" s="187"/>
      <c r="V254" s="187"/>
      <c r="W254" s="187"/>
      <c r="X254" s="187"/>
      <c r="Y254" s="187"/>
    </row>
    <row r="255" spans="1:25">
      <c r="A255" s="66"/>
      <c r="B255" s="187"/>
      <c r="C255" s="215"/>
      <c r="D255" s="66"/>
      <c r="E255" s="66"/>
      <c r="F255" s="66"/>
      <c r="G255" s="66"/>
      <c r="H255" s="187"/>
      <c r="I255" s="66"/>
      <c r="J255" s="187"/>
      <c r="K255" s="187"/>
      <c r="L255" s="187"/>
      <c r="M255" s="187"/>
      <c r="N255" s="187"/>
      <c r="O255" s="187"/>
      <c r="P255" s="187"/>
      <c r="Q255" s="187"/>
      <c r="R255" s="187"/>
      <c r="S255" s="187"/>
      <c r="T255" s="187"/>
      <c r="U255" s="187"/>
      <c r="V255" s="187"/>
      <c r="W255" s="187"/>
      <c r="X255" s="187"/>
      <c r="Y255" s="187"/>
    </row>
    <row r="256" spans="1:25">
      <c r="A256" s="66"/>
      <c r="B256" s="187"/>
      <c r="C256" s="215"/>
      <c r="D256" s="66"/>
      <c r="E256" s="66"/>
      <c r="F256" s="66"/>
      <c r="G256" s="66"/>
      <c r="H256" s="187"/>
      <c r="I256" s="66"/>
      <c r="J256" s="187"/>
      <c r="K256" s="187"/>
      <c r="L256" s="187"/>
      <c r="M256" s="187"/>
      <c r="N256" s="187"/>
      <c r="O256" s="187"/>
      <c r="P256" s="187"/>
      <c r="Q256" s="187"/>
      <c r="R256" s="187"/>
      <c r="S256" s="187"/>
      <c r="T256" s="187"/>
      <c r="U256" s="187"/>
      <c r="V256" s="187"/>
      <c r="W256" s="187"/>
      <c r="X256" s="187"/>
      <c r="Y256" s="187"/>
    </row>
    <row r="257" spans="1:25">
      <c r="A257" s="66"/>
      <c r="B257" s="187"/>
      <c r="C257" s="215"/>
      <c r="D257" s="66"/>
      <c r="E257" s="66"/>
      <c r="F257" s="66"/>
      <c r="G257" s="66"/>
      <c r="H257" s="187"/>
      <c r="I257" s="66"/>
      <c r="J257" s="187"/>
      <c r="K257" s="187"/>
      <c r="L257" s="187"/>
      <c r="M257" s="187"/>
      <c r="N257" s="187"/>
      <c r="O257" s="187"/>
      <c r="P257" s="187"/>
      <c r="Q257" s="187"/>
      <c r="R257" s="187"/>
      <c r="S257" s="187"/>
      <c r="T257" s="187"/>
      <c r="U257" s="187"/>
      <c r="V257" s="187"/>
      <c r="W257" s="187"/>
      <c r="X257" s="187"/>
      <c r="Y257" s="187"/>
    </row>
    <row r="258" spans="1:25">
      <c r="A258" s="66"/>
      <c r="B258" s="187"/>
      <c r="C258" s="215"/>
      <c r="D258" s="66"/>
      <c r="E258" s="66"/>
      <c r="F258" s="66"/>
      <c r="G258" s="66"/>
      <c r="H258" s="187"/>
      <c r="I258" s="66"/>
      <c r="J258" s="187"/>
      <c r="K258" s="187"/>
      <c r="L258" s="187"/>
      <c r="M258" s="187"/>
      <c r="N258" s="187"/>
      <c r="O258" s="187"/>
      <c r="P258" s="187"/>
      <c r="Q258" s="187"/>
      <c r="R258" s="187"/>
      <c r="S258" s="187"/>
      <c r="T258" s="187"/>
      <c r="U258" s="187"/>
      <c r="V258" s="187"/>
      <c r="W258" s="187"/>
      <c r="X258" s="187"/>
      <c r="Y258" s="187"/>
    </row>
    <row r="259" spans="1:25">
      <c r="A259" s="66"/>
      <c r="B259" s="187"/>
      <c r="C259" s="215"/>
      <c r="D259" s="66"/>
      <c r="E259" s="66"/>
      <c r="F259" s="66"/>
      <c r="G259" s="66"/>
      <c r="H259" s="187"/>
      <c r="I259" s="66"/>
      <c r="J259" s="187"/>
      <c r="K259" s="187"/>
      <c r="L259" s="187"/>
      <c r="M259" s="187"/>
      <c r="N259" s="187"/>
      <c r="O259" s="187"/>
      <c r="P259" s="187"/>
      <c r="Q259" s="187"/>
      <c r="R259" s="187"/>
      <c r="S259" s="187"/>
      <c r="T259" s="187"/>
      <c r="U259" s="187"/>
      <c r="V259" s="187"/>
      <c r="W259" s="187"/>
      <c r="X259" s="187"/>
      <c r="Y259" s="187"/>
    </row>
    <row r="260" spans="1:25">
      <c r="A260" s="66"/>
      <c r="B260" s="187"/>
      <c r="C260" s="215"/>
      <c r="D260" s="66"/>
      <c r="E260" s="66"/>
      <c r="F260" s="66"/>
      <c r="G260" s="66"/>
      <c r="H260" s="187"/>
      <c r="I260" s="66"/>
      <c r="J260" s="187"/>
      <c r="K260" s="187"/>
      <c r="L260" s="187"/>
      <c r="M260" s="187"/>
      <c r="N260" s="187"/>
      <c r="O260" s="187"/>
      <c r="P260" s="187"/>
      <c r="Q260" s="187"/>
      <c r="R260" s="187"/>
      <c r="S260" s="187"/>
      <c r="T260" s="187"/>
      <c r="U260" s="187"/>
      <c r="V260" s="187"/>
      <c r="W260" s="187"/>
      <c r="X260" s="187"/>
      <c r="Y260" s="187"/>
    </row>
    <row r="261" spans="1:25">
      <c r="A261" s="66"/>
      <c r="B261" s="187"/>
      <c r="C261" s="215"/>
      <c r="D261" s="66"/>
      <c r="E261" s="66"/>
      <c r="F261" s="66"/>
      <c r="G261" s="66"/>
      <c r="H261" s="187"/>
      <c r="I261" s="66"/>
      <c r="J261" s="187"/>
      <c r="K261" s="187"/>
      <c r="L261" s="187"/>
      <c r="M261" s="187"/>
      <c r="N261" s="187"/>
      <c r="O261" s="187"/>
      <c r="P261" s="187"/>
      <c r="Q261" s="187"/>
      <c r="R261" s="187"/>
      <c r="S261" s="187"/>
      <c r="T261" s="187"/>
      <c r="U261" s="187"/>
      <c r="V261" s="187"/>
      <c r="W261" s="187"/>
      <c r="X261" s="187"/>
      <c r="Y261" s="187"/>
    </row>
    <row r="262" spans="1:25">
      <c r="A262" s="66"/>
      <c r="B262" s="187"/>
      <c r="C262" s="215"/>
      <c r="D262" s="66"/>
      <c r="E262" s="66"/>
      <c r="F262" s="66"/>
      <c r="G262" s="66"/>
      <c r="H262" s="187"/>
      <c r="I262" s="66"/>
      <c r="J262" s="187"/>
      <c r="K262" s="187"/>
      <c r="L262" s="187"/>
      <c r="M262" s="187"/>
      <c r="N262" s="187"/>
      <c r="O262" s="187"/>
      <c r="P262" s="187"/>
      <c r="Q262" s="187"/>
      <c r="R262" s="187"/>
      <c r="S262" s="187"/>
      <c r="T262" s="187"/>
      <c r="U262" s="187"/>
      <c r="V262" s="187"/>
      <c r="W262" s="187"/>
      <c r="X262" s="187"/>
      <c r="Y262" s="187"/>
    </row>
    <row r="263" spans="1:25">
      <c r="A263" s="66"/>
      <c r="B263" s="187"/>
      <c r="C263" s="215"/>
      <c r="D263" s="66"/>
      <c r="E263" s="66"/>
      <c r="F263" s="66"/>
      <c r="G263" s="66"/>
      <c r="H263" s="187"/>
      <c r="I263" s="66"/>
      <c r="J263" s="187"/>
      <c r="K263" s="187"/>
      <c r="L263" s="187"/>
      <c r="M263" s="187"/>
      <c r="N263" s="187"/>
      <c r="O263" s="187"/>
      <c r="P263" s="187"/>
      <c r="Q263" s="187"/>
      <c r="R263" s="187"/>
      <c r="S263" s="187"/>
      <c r="T263" s="187"/>
      <c r="U263" s="187"/>
      <c r="V263" s="187"/>
      <c r="W263" s="187"/>
      <c r="X263" s="187"/>
      <c r="Y263" s="187"/>
    </row>
    <row r="264" spans="1:25">
      <c r="A264" s="66"/>
      <c r="B264" s="187"/>
      <c r="C264" s="215"/>
      <c r="D264" s="66"/>
      <c r="E264" s="66"/>
      <c r="F264" s="66"/>
      <c r="G264" s="66"/>
      <c r="H264" s="187"/>
      <c r="I264" s="66"/>
      <c r="J264" s="187"/>
      <c r="K264" s="187"/>
      <c r="L264" s="187"/>
      <c r="M264" s="187"/>
      <c r="N264" s="187"/>
      <c r="O264" s="187"/>
      <c r="P264" s="187"/>
      <c r="Q264" s="187"/>
      <c r="R264" s="187"/>
      <c r="S264" s="187"/>
      <c r="T264" s="187"/>
      <c r="U264" s="187"/>
      <c r="V264" s="187"/>
      <c r="W264" s="187"/>
      <c r="X264" s="187"/>
      <c r="Y264" s="187"/>
    </row>
    <row r="265" spans="1:25">
      <c r="A265" s="66"/>
      <c r="B265" s="187"/>
      <c r="C265" s="215"/>
      <c r="D265" s="66"/>
      <c r="E265" s="66"/>
      <c r="F265" s="66"/>
      <c r="G265" s="66"/>
      <c r="H265" s="187"/>
      <c r="I265" s="66"/>
      <c r="J265" s="187"/>
      <c r="K265" s="187"/>
      <c r="L265" s="187"/>
      <c r="M265" s="187"/>
      <c r="N265" s="187"/>
      <c r="O265" s="187"/>
      <c r="P265" s="187"/>
      <c r="Q265" s="187"/>
      <c r="R265" s="187"/>
      <c r="S265" s="187"/>
      <c r="T265" s="187"/>
      <c r="U265" s="187"/>
      <c r="V265" s="187"/>
      <c r="W265" s="187"/>
      <c r="X265" s="187"/>
      <c r="Y265" s="187"/>
    </row>
    <row r="266" spans="1:25">
      <c r="A266" s="66"/>
      <c r="B266" s="187"/>
      <c r="C266" s="215"/>
      <c r="D266" s="66"/>
      <c r="E266" s="66"/>
      <c r="F266" s="66"/>
      <c r="G266" s="66"/>
      <c r="H266" s="187"/>
      <c r="I266" s="66"/>
      <c r="J266" s="187"/>
      <c r="K266" s="187"/>
      <c r="L266" s="187"/>
      <c r="M266" s="187"/>
      <c r="N266" s="187"/>
      <c r="O266" s="187"/>
      <c r="P266" s="187"/>
      <c r="Q266" s="187"/>
      <c r="R266" s="187"/>
      <c r="S266" s="187"/>
      <c r="T266" s="187"/>
      <c r="U266" s="187"/>
      <c r="V266" s="187"/>
      <c r="W266" s="187"/>
      <c r="X266" s="187"/>
      <c r="Y266" s="187"/>
    </row>
    <row r="267" spans="1:25">
      <c r="A267" s="66"/>
      <c r="B267" s="187"/>
      <c r="C267" s="215"/>
      <c r="D267" s="66"/>
      <c r="E267" s="66"/>
      <c r="F267" s="66"/>
      <c r="G267" s="66"/>
      <c r="H267" s="187"/>
      <c r="I267" s="66"/>
      <c r="J267" s="187"/>
      <c r="K267" s="187"/>
      <c r="L267" s="187"/>
      <c r="M267" s="187"/>
      <c r="N267" s="187"/>
      <c r="O267" s="187"/>
      <c r="P267" s="187"/>
      <c r="Q267" s="187"/>
      <c r="R267" s="187"/>
      <c r="S267" s="187"/>
      <c r="T267" s="187"/>
      <c r="U267" s="187"/>
      <c r="V267" s="187"/>
      <c r="W267" s="187"/>
      <c r="X267" s="187"/>
      <c r="Y267" s="187"/>
    </row>
    <row r="268" spans="1:25">
      <c r="A268" s="66"/>
      <c r="B268" s="187"/>
      <c r="C268" s="215"/>
      <c r="D268" s="66"/>
      <c r="E268" s="66"/>
      <c r="F268" s="66"/>
      <c r="G268" s="66"/>
      <c r="H268" s="187"/>
      <c r="I268" s="66"/>
      <c r="J268" s="187"/>
      <c r="K268" s="187"/>
      <c r="L268" s="187"/>
      <c r="M268" s="187"/>
      <c r="N268" s="187"/>
      <c r="O268" s="187"/>
      <c r="P268" s="187"/>
      <c r="Q268" s="187"/>
      <c r="R268" s="187"/>
      <c r="S268" s="187"/>
      <c r="T268" s="187"/>
      <c r="U268" s="187"/>
      <c r="V268" s="187"/>
      <c r="W268" s="187"/>
      <c r="X268" s="187"/>
      <c r="Y268" s="187"/>
    </row>
    <row r="269" spans="1:25">
      <c r="A269" s="66"/>
      <c r="B269" s="187"/>
      <c r="C269" s="215"/>
      <c r="D269" s="66"/>
      <c r="E269" s="66"/>
      <c r="F269" s="66"/>
      <c r="G269" s="66"/>
      <c r="H269" s="187"/>
      <c r="I269" s="66"/>
      <c r="J269" s="187"/>
      <c r="K269" s="187"/>
      <c r="L269" s="187"/>
      <c r="M269" s="187"/>
      <c r="N269" s="187"/>
      <c r="O269" s="187"/>
      <c r="P269" s="187"/>
      <c r="Q269" s="187"/>
      <c r="R269" s="187"/>
      <c r="S269" s="187"/>
      <c r="T269" s="187"/>
      <c r="U269" s="187"/>
      <c r="V269" s="187"/>
      <c r="W269" s="187"/>
      <c r="X269" s="187"/>
      <c r="Y269" s="187"/>
    </row>
    <row r="270" spans="1:25">
      <c r="A270" s="66"/>
      <c r="B270" s="187"/>
      <c r="C270" s="215"/>
      <c r="D270" s="66"/>
      <c r="E270" s="66"/>
      <c r="F270" s="66"/>
      <c r="G270" s="66"/>
      <c r="H270" s="187"/>
      <c r="I270" s="66"/>
      <c r="J270" s="187"/>
      <c r="K270" s="187"/>
      <c r="L270" s="187"/>
      <c r="M270" s="187"/>
      <c r="N270" s="187"/>
      <c r="O270" s="187"/>
      <c r="P270" s="187"/>
      <c r="Q270" s="187"/>
      <c r="R270" s="187"/>
      <c r="S270" s="187"/>
      <c r="T270" s="187"/>
      <c r="U270" s="187"/>
      <c r="V270" s="187"/>
      <c r="W270" s="187"/>
      <c r="X270" s="187"/>
      <c r="Y270" s="187"/>
    </row>
    <row r="271" spans="1:25">
      <c r="A271" s="66"/>
      <c r="B271" s="187"/>
      <c r="C271" s="215"/>
      <c r="D271" s="66"/>
      <c r="E271" s="66"/>
      <c r="F271" s="66"/>
      <c r="G271" s="66"/>
      <c r="H271" s="187"/>
      <c r="I271" s="66"/>
      <c r="J271" s="187"/>
      <c r="K271" s="187"/>
      <c r="L271" s="187"/>
      <c r="M271" s="187"/>
      <c r="N271" s="187"/>
      <c r="O271" s="187"/>
      <c r="P271" s="187"/>
      <c r="Q271" s="187"/>
      <c r="R271" s="187"/>
      <c r="S271" s="187"/>
      <c r="T271" s="187"/>
      <c r="U271" s="187"/>
      <c r="V271" s="187"/>
      <c r="W271" s="187"/>
      <c r="X271" s="187"/>
      <c r="Y271" s="187"/>
    </row>
    <row r="272" spans="1:25">
      <c r="A272" s="66"/>
      <c r="B272" s="187"/>
      <c r="C272" s="215"/>
      <c r="D272" s="66"/>
      <c r="E272" s="66"/>
      <c r="F272" s="66"/>
      <c r="G272" s="66"/>
      <c r="H272" s="187"/>
      <c r="I272" s="66"/>
      <c r="J272" s="187"/>
      <c r="K272" s="187"/>
      <c r="L272" s="187"/>
      <c r="M272" s="187"/>
      <c r="N272" s="187"/>
      <c r="O272" s="187"/>
      <c r="P272" s="187"/>
      <c r="Q272" s="187"/>
      <c r="R272" s="187"/>
      <c r="S272" s="187"/>
      <c r="T272" s="187"/>
      <c r="U272" s="187"/>
      <c r="V272" s="187"/>
      <c r="W272" s="187"/>
      <c r="X272" s="187"/>
      <c r="Y272" s="187"/>
    </row>
    <row r="273" spans="1:25">
      <c r="A273" s="66"/>
      <c r="B273" s="187"/>
      <c r="C273" s="215"/>
      <c r="D273" s="66"/>
      <c r="E273" s="66"/>
      <c r="F273" s="66"/>
      <c r="G273" s="66"/>
      <c r="H273" s="187"/>
      <c r="I273" s="66"/>
      <c r="J273" s="187"/>
      <c r="K273" s="187"/>
      <c r="L273" s="187"/>
      <c r="M273" s="187"/>
      <c r="N273" s="187"/>
      <c r="O273" s="187"/>
      <c r="P273" s="187"/>
      <c r="Q273" s="187"/>
      <c r="R273" s="187"/>
      <c r="S273" s="187"/>
      <c r="T273" s="187"/>
      <c r="U273" s="187"/>
      <c r="V273" s="187"/>
      <c r="W273" s="187"/>
      <c r="X273" s="187"/>
      <c r="Y273" s="187"/>
    </row>
    <row r="274" spans="1:25">
      <c r="A274" s="66"/>
      <c r="B274" s="187"/>
      <c r="C274" s="215"/>
      <c r="D274" s="66"/>
      <c r="E274" s="66"/>
      <c r="F274" s="66"/>
      <c r="G274" s="66"/>
      <c r="H274" s="187"/>
      <c r="I274" s="66"/>
      <c r="J274" s="187"/>
      <c r="K274" s="187"/>
      <c r="L274" s="187"/>
      <c r="M274" s="187"/>
      <c r="N274" s="187"/>
      <c r="O274" s="187"/>
      <c r="P274" s="187"/>
      <c r="Q274" s="187"/>
      <c r="R274" s="187"/>
      <c r="S274" s="187"/>
      <c r="T274" s="187"/>
      <c r="U274" s="187"/>
      <c r="V274" s="187"/>
      <c r="W274" s="187"/>
      <c r="X274" s="187"/>
      <c r="Y274" s="187"/>
    </row>
    <row r="275" spans="1:25">
      <c r="A275" s="66"/>
      <c r="B275" s="187"/>
      <c r="C275" s="215"/>
      <c r="D275" s="66"/>
      <c r="E275" s="66"/>
      <c r="F275" s="66"/>
      <c r="G275" s="66"/>
      <c r="H275" s="187"/>
      <c r="I275" s="66"/>
      <c r="J275" s="187"/>
      <c r="K275" s="187"/>
      <c r="L275" s="187"/>
      <c r="M275" s="187"/>
      <c r="N275" s="187"/>
      <c r="O275" s="187"/>
      <c r="P275" s="187"/>
      <c r="Q275" s="187"/>
      <c r="R275" s="187"/>
      <c r="S275" s="187"/>
      <c r="T275" s="187"/>
      <c r="U275" s="187"/>
      <c r="V275" s="187"/>
      <c r="W275" s="187"/>
      <c r="X275" s="187"/>
      <c r="Y275" s="187"/>
    </row>
    <row r="276" spans="1:25">
      <c r="A276" s="66"/>
      <c r="B276" s="187"/>
      <c r="C276" s="215"/>
      <c r="D276" s="66"/>
      <c r="E276" s="66"/>
      <c r="F276" s="66"/>
      <c r="G276" s="66"/>
      <c r="H276" s="187"/>
      <c r="I276" s="66"/>
      <c r="J276" s="187"/>
      <c r="K276" s="187"/>
      <c r="L276" s="187"/>
      <c r="M276" s="187"/>
      <c r="N276" s="187"/>
      <c r="O276" s="187"/>
      <c r="P276" s="187"/>
      <c r="Q276" s="187"/>
      <c r="R276" s="187"/>
      <c r="S276" s="187"/>
      <c r="T276" s="187"/>
      <c r="U276" s="187"/>
      <c r="V276" s="187"/>
      <c r="W276" s="187"/>
      <c r="X276" s="187"/>
      <c r="Y276" s="187"/>
    </row>
    <row r="277" spans="1:25">
      <c r="A277" s="66"/>
      <c r="B277" s="187"/>
      <c r="C277" s="215"/>
      <c r="D277" s="66"/>
      <c r="E277" s="66"/>
      <c r="F277" s="66"/>
      <c r="G277" s="66"/>
      <c r="H277" s="187"/>
      <c r="I277" s="66"/>
      <c r="J277" s="187"/>
      <c r="K277" s="187"/>
      <c r="L277" s="187"/>
      <c r="M277" s="187"/>
      <c r="N277" s="187"/>
      <c r="O277" s="187"/>
      <c r="P277" s="187"/>
      <c r="Q277" s="187"/>
      <c r="R277" s="187"/>
      <c r="S277" s="187"/>
      <c r="T277" s="187"/>
      <c r="U277" s="187"/>
      <c r="V277" s="187"/>
      <c r="W277" s="187"/>
      <c r="X277" s="187"/>
      <c r="Y277" s="187"/>
    </row>
    <row r="278" spans="1:25">
      <c r="A278" s="66"/>
      <c r="B278" s="187"/>
      <c r="C278" s="215"/>
      <c r="D278" s="66"/>
      <c r="E278" s="66"/>
      <c r="F278" s="66"/>
      <c r="G278" s="66"/>
      <c r="H278" s="187"/>
      <c r="I278" s="66"/>
      <c r="J278" s="187"/>
      <c r="K278" s="187"/>
      <c r="L278" s="187"/>
      <c r="M278" s="187"/>
      <c r="N278" s="187"/>
      <c r="O278" s="187"/>
      <c r="P278" s="187"/>
      <c r="Q278" s="187"/>
      <c r="R278" s="187"/>
      <c r="S278" s="187"/>
      <c r="T278" s="187"/>
      <c r="U278" s="187"/>
      <c r="V278" s="187"/>
      <c r="W278" s="187"/>
      <c r="X278" s="187"/>
      <c r="Y278" s="187"/>
    </row>
    <row r="279" spans="1:25">
      <c r="A279" s="66"/>
      <c r="B279" s="187"/>
      <c r="C279" s="215"/>
      <c r="D279" s="66"/>
      <c r="E279" s="66"/>
      <c r="F279" s="66"/>
      <c r="G279" s="66"/>
      <c r="H279" s="187"/>
      <c r="I279" s="66"/>
      <c r="J279" s="187"/>
      <c r="K279" s="187"/>
      <c r="L279" s="187"/>
      <c r="M279" s="187"/>
      <c r="N279" s="187"/>
      <c r="O279" s="187"/>
      <c r="P279" s="187"/>
      <c r="Q279" s="187"/>
      <c r="R279" s="187"/>
      <c r="S279" s="187"/>
      <c r="T279" s="187"/>
      <c r="U279" s="187"/>
      <c r="V279" s="187"/>
      <c r="W279" s="187"/>
      <c r="X279" s="187"/>
      <c r="Y279" s="187"/>
    </row>
    <row r="280" spans="1:25">
      <c r="A280" s="66"/>
      <c r="B280" s="187"/>
      <c r="C280" s="215"/>
      <c r="D280" s="66"/>
      <c r="E280" s="66"/>
      <c r="F280" s="66"/>
      <c r="G280" s="66"/>
      <c r="H280" s="187"/>
      <c r="I280" s="66"/>
      <c r="J280" s="187"/>
      <c r="K280" s="187"/>
      <c r="L280" s="187"/>
      <c r="M280" s="187"/>
      <c r="N280" s="187"/>
      <c r="O280" s="187"/>
      <c r="P280" s="187"/>
      <c r="Q280" s="187"/>
      <c r="R280" s="187"/>
      <c r="S280" s="187"/>
      <c r="T280" s="187"/>
      <c r="U280" s="187"/>
      <c r="V280" s="187"/>
      <c r="W280" s="187"/>
      <c r="X280" s="187"/>
      <c r="Y280" s="187"/>
    </row>
    <row r="281" spans="1:25">
      <c r="A281" s="66"/>
      <c r="B281" s="187"/>
      <c r="C281" s="215"/>
      <c r="D281" s="66"/>
      <c r="E281" s="66"/>
      <c r="F281" s="66"/>
      <c r="G281" s="66"/>
      <c r="H281" s="187"/>
      <c r="I281" s="66"/>
      <c r="J281" s="187"/>
      <c r="K281" s="187"/>
      <c r="L281" s="187"/>
      <c r="M281" s="187"/>
      <c r="N281" s="187"/>
      <c r="O281" s="187"/>
      <c r="P281" s="187"/>
      <c r="Q281" s="187"/>
      <c r="R281" s="187"/>
      <c r="S281" s="187"/>
      <c r="T281" s="187"/>
      <c r="U281" s="187"/>
      <c r="V281" s="187"/>
      <c r="W281" s="187"/>
      <c r="X281" s="187"/>
      <c r="Y281" s="187"/>
    </row>
    <row r="282" spans="1:25">
      <c r="A282" s="66"/>
      <c r="B282" s="187"/>
      <c r="C282" s="215"/>
      <c r="D282" s="66"/>
      <c r="E282" s="66"/>
      <c r="F282" s="66"/>
      <c r="G282" s="66"/>
      <c r="H282" s="187"/>
      <c r="I282" s="66"/>
      <c r="J282" s="187"/>
      <c r="K282" s="187"/>
      <c r="L282" s="187"/>
      <c r="M282" s="187"/>
      <c r="N282" s="187"/>
      <c r="O282" s="187"/>
      <c r="P282" s="187"/>
      <c r="Q282" s="187"/>
      <c r="R282" s="187"/>
      <c r="S282" s="187"/>
      <c r="T282" s="187"/>
      <c r="U282" s="187"/>
      <c r="V282" s="187"/>
      <c r="W282" s="187"/>
      <c r="X282" s="187"/>
      <c r="Y282" s="187"/>
    </row>
    <row r="283" spans="1:25">
      <c r="A283" s="66"/>
      <c r="B283" s="187"/>
      <c r="C283" s="215"/>
      <c r="D283" s="66"/>
      <c r="E283" s="66"/>
      <c r="F283" s="66"/>
      <c r="G283" s="66"/>
      <c r="H283" s="187"/>
      <c r="I283" s="66"/>
      <c r="J283" s="187"/>
      <c r="K283" s="187"/>
      <c r="L283" s="187"/>
      <c r="M283" s="187"/>
      <c r="N283" s="187"/>
      <c r="O283" s="187"/>
      <c r="P283" s="187"/>
      <c r="Q283" s="187"/>
      <c r="R283" s="187"/>
      <c r="S283" s="187"/>
      <c r="T283" s="187"/>
      <c r="U283" s="187"/>
      <c r="V283" s="187"/>
      <c r="W283" s="187"/>
      <c r="X283" s="187"/>
      <c r="Y283" s="187"/>
    </row>
    <row r="284" spans="1:25">
      <c r="A284" s="66"/>
      <c r="B284" s="187"/>
      <c r="C284" s="215"/>
      <c r="D284" s="66"/>
      <c r="E284" s="66"/>
      <c r="F284" s="66"/>
      <c r="G284" s="66"/>
      <c r="H284" s="187"/>
      <c r="I284" s="66"/>
      <c r="J284" s="187"/>
      <c r="K284" s="187"/>
      <c r="L284" s="187"/>
      <c r="M284" s="187"/>
      <c r="N284" s="187"/>
      <c r="O284" s="187"/>
      <c r="P284" s="187"/>
      <c r="Q284" s="187"/>
      <c r="R284" s="187"/>
      <c r="S284" s="187"/>
      <c r="T284" s="187"/>
      <c r="U284" s="187"/>
      <c r="V284" s="187"/>
      <c r="W284" s="187"/>
      <c r="X284" s="187"/>
      <c r="Y284" s="187"/>
    </row>
    <row r="285" spans="1:25">
      <c r="A285" s="66"/>
      <c r="B285" s="187"/>
      <c r="C285" s="215"/>
      <c r="D285" s="66"/>
      <c r="E285" s="66"/>
      <c r="F285" s="66"/>
      <c r="G285" s="66"/>
      <c r="H285" s="187"/>
      <c r="I285" s="66"/>
      <c r="J285" s="187"/>
      <c r="K285" s="187"/>
      <c r="L285" s="187"/>
      <c r="M285" s="187"/>
      <c r="N285" s="187"/>
      <c r="O285" s="187"/>
      <c r="P285" s="187"/>
      <c r="Q285" s="187"/>
      <c r="R285" s="187"/>
      <c r="S285" s="187"/>
      <c r="T285" s="187"/>
      <c r="U285" s="187"/>
      <c r="V285" s="187"/>
      <c r="W285" s="187"/>
      <c r="X285" s="187"/>
      <c r="Y285" s="187"/>
    </row>
    <row r="286" spans="1:25">
      <c r="A286" s="66"/>
      <c r="B286" s="187"/>
      <c r="C286" s="215"/>
      <c r="D286" s="66"/>
      <c r="E286" s="66"/>
      <c r="F286" s="66"/>
      <c r="G286" s="66"/>
      <c r="H286" s="187"/>
      <c r="I286" s="66"/>
      <c r="J286" s="187"/>
      <c r="K286" s="187"/>
      <c r="L286" s="187"/>
      <c r="M286" s="187"/>
      <c r="N286" s="187"/>
      <c r="O286" s="187"/>
      <c r="P286" s="187"/>
      <c r="Q286" s="187"/>
      <c r="R286" s="187"/>
      <c r="S286" s="187"/>
      <c r="T286" s="187"/>
      <c r="U286" s="187"/>
      <c r="V286" s="187"/>
      <c r="W286" s="187"/>
      <c r="X286" s="187"/>
      <c r="Y286" s="187"/>
    </row>
    <row r="287" spans="1:25">
      <c r="A287" s="66"/>
      <c r="B287" s="187"/>
      <c r="C287" s="215"/>
      <c r="D287" s="66"/>
      <c r="E287" s="66"/>
      <c r="F287" s="66"/>
      <c r="G287" s="66"/>
      <c r="H287" s="187"/>
      <c r="I287" s="66"/>
      <c r="J287" s="187"/>
      <c r="K287" s="187"/>
      <c r="L287" s="187"/>
      <c r="M287" s="187"/>
      <c r="N287" s="187"/>
      <c r="O287" s="187"/>
      <c r="P287" s="187"/>
      <c r="Q287" s="187"/>
      <c r="R287" s="187"/>
      <c r="S287" s="187"/>
      <c r="T287" s="187"/>
      <c r="U287" s="187"/>
      <c r="V287" s="187"/>
      <c r="W287" s="187"/>
      <c r="X287" s="187"/>
      <c r="Y287" s="187"/>
    </row>
    <row r="288" spans="1:25">
      <c r="A288" s="66"/>
      <c r="B288" s="187"/>
      <c r="C288" s="215"/>
      <c r="D288" s="66"/>
      <c r="E288" s="66"/>
      <c r="F288" s="66"/>
      <c r="G288" s="66"/>
      <c r="H288" s="187"/>
      <c r="I288" s="66"/>
      <c r="J288" s="187"/>
      <c r="K288" s="187"/>
      <c r="L288" s="187"/>
      <c r="M288" s="187"/>
      <c r="N288" s="187"/>
      <c r="O288" s="187"/>
      <c r="P288" s="187"/>
      <c r="Q288" s="187"/>
      <c r="R288" s="187"/>
      <c r="S288" s="187"/>
      <c r="T288" s="187"/>
      <c r="U288" s="187"/>
      <c r="V288" s="187"/>
      <c r="W288" s="187"/>
      <c r="X288" s="187"/>
      <c r="Y288" s="187"/>
    </row>
    <row r="289" spans="1:25">
      <c r="A289" s="66"/>
      <c r="B289" s="187"/>
      <c r="C289" s="215"/>
      <c r="D289" s="66"/>
      <c r="E289" s="66"/>
      <c r="F289" s="66"/>
      <c r="G289" s="66"/>
      <c r="H289" s="187"/>
      <c r="I289" s="66"/>
      <c r="J289" s="187"/>
      <c r="K289" s="187"/>
      <c r="L289" s="187"/>
      <c r="M289" s="187"/>
      <c r="N289" s="187"/>
      <c r="O289" s="187"/>
      <c r="P289" s="187"/>
      <c r="Q289" s="187"/>
      <c r="R289" s="187"/>
      <c r="S289" s="187"/>
      <c r="T289" s="187"/>
      <c r="U289" s="187"/>
      <c r="V289" s="187"/>
      <c r="W289" s="187"/>
      <c r="X289" s="187"/>
      <c r="Y289" s="187"/>
    </row>
    <row r="290" spans="1:25">
      <c r="A290" s="66"/>
      <c r="B290" s="187"/>
      <c r="C290" s="215"/>
      <c r="D290" s="66"/>
      <c r="E290" s="66"/>
      <c r="F290" s="66"/>
      <c r="G290" s="66"/>
      <c r="H290" s="187"/>
      <c r="I290" s="66"/>
      <c r="J290" s="187"/>
      <c r="K290" s="187"/>
      <c r="L290" s="187"/>
      <c r="M290" s="187"/>
      <c r="N290" s="187"/>
      <c r="O290" s="187"/>
      <c r="P290" s="187"/>
      <c r="Q290" s="187"/>
      <c r="R290" s="187"/>
      <c r="S290" s="187"/>
      <c r="T290" s="187"/>
      <c r="U290" s="187"/>
      <c r="V290" s="187"/>
      <c r="W290" s="187"/>
      <c r="X290" s="187"/>
      <c r="Y290" s="187"/>
    </row>
    <row r="291" spans="1:25">
      <c r="A291" s="66"/>
      <c r="B291" s="187"/>
      <c r="C291" s="215"/>
      <c r="D291" s="66"/>
      <c r="E291" s="66"/>
      <c r="F291" s="66"/>
      <c r="G291" s="66"/>
      <c r="H291" s="187"/>
      <c r="I291" s="66"/>
      <c r="J291" s="187"/>
      <c r="K291" s="187"/>
      <c r="L291" s="187"/>
      <c r="M291" s="187"/>
      <c r="N291" s="187"/>
      <c r="O291" s="187"/>
      <c r="P291" s="187"/>
      <c r="Q291" s="187"/>
      <c r="R291" s="187"/>
      <c r="S291" s="187"/>
      <c r="T291" s="187"/>
      <c r="U291" s="187"/>
      <c r="V291" s="187"/>
      <c r="W291" s="187"/>
      <c r="X291" s="187"/>
      <c r="Y291" s="187"/>
    </row>
    <row r="292" spans="1:25">
      <c r="A292" s="66"/>
      <c r="B292" s="187"/>
      <c r="C292" s="215"/>
      <c r="D292" s="66"/>
      <c r="E292" s="66"/>
      <c r="F292" s="66"/>
      <c r="G292" s="66"/>
      <c r="H292" s="187"/>
      <c r="I292" s="66"/>
      <c r="J292" s="187"/>
      <c r="K292" s="187"/>
      <c r="L292" s="187"/>
      <c r="M292" s="187"/>
      <c r="N292" s="187"/>
      <c r="O292" s="187"/>
      <c r="P292" s="187"/>
      <c r="Q292" s="187"/>
      <c r="R292" s="187"/>
      <c r="S292" s="187"/>
      <c r="T292" s="187"/>
      <c r="U292" s="187"/>
      <c r="V292" s="187"/>
      <c r="W292" s="187"/>
      <c r="X292" s="187"/>
      <c r="Y292" s="187"/>
    </row>
    <row r="293" spans="1:25">
      <c r="A293" s="66"/>
      <c r="B293" s="187"/>
      <c r="C293" s="215"/>
      <c r="D293" s="66"/>
      <c r="E293" s="66"/>
      <c r="F293" s="66"/>
      <c r="G293" s="66"/>
      <c r="H293" s="187"/>
      <c r="I293" s="66"/>
      <c r="J293" s="187"/>
      <c r="K293" s="187"/>
      <c r="L293" s="187"/>
      <c r="M293" s="187"/>
      <c r="N293" s="187"/>
      <c r="O293" s="187"/>
      <c r="P293" s="187"/>
      <c r="Q293" s="187"/>
      <c r="R293" s="187"/>
      <c r="S293" s="187"/>
      <c r="T293" s="187"/>
      <c r="U293" s="187"/>
      <c r="V293" s="187"/>
      <c r="W293" s="187"/>
      <c r="X293" s="187"/>
      <c r="Y293" s="187"/>
    </row>
    <row r="294" spans="1:25">
      <c r="A294" s="66"/>
      <c r="B294" s="187"/>
      <c r="C294" s="215"/>
      <c r="D294" s="66"/>
      <c r="E294" s="66"/>
      <c r="F294" s="66"/>
      <c r="G294" s="66"/>
      <c r="H294" s="187"/>
      <c r="I294" s="66"/>
      <c r="J294" s="187"/>
      <c r="K294" s="187"/>
      <c r="L294" s="187"/>
      <c r="M294" s="187"/>
      <c r="N294" s="187"/>
      <c r="O294" s="187"/>
      <c r="P294" s="187"/>
      <c r="Q294" s="187"/>
      <c r="R294" s="187"/>
      <c r="S294" s="187"/>
      <c r="T294" s="187"/>
      <c r="U294" s="187"/>
      <c r="V294" s="187"/>
      <c r="W294" s="187"/>
      <c r="X294" s="187"/>
      <c r="Y294" s="187"/>
    </row>
    <row r="295" spans="1:25">
      <c r="A295" s="66"/>
      <c r="B295" s="187"/>
      <c r="C295" s="215"/>
      <c r="D295" s="66"/>
      <c r="E295" s="66"/>
      <c r="F295" s="66"/>
      <c r="G295" s="66"/>
      <c r="H295" s="187"/>
      <c r="I295" s="66"/>
      <c r="J295" s="187"/>
      <c r="K295" s="187"/>
      <c r="L295" s="187"/>
      <c r="M295" s="187"/>
      <c r="N295" s="187"/>
      <c r="O295" s="187"/>
      <c r="P295" s="187"/>
      <c r="Q295" s="187"/>
      <c r="R295" s="187"/>
      <c r="S295" s="187"/>
      <c r="T295" s="187"/>
      <c r="U295" s="187"/>
      <c r="V295" s="187"/>
      <c r="W295" s="187"/>
      <c r="X295" s="187"/>
      <c r="Y295" s="187"/>
    </row>
    <row r="296" spans="1:25">
      <c r="A296" s="66"/>
      <c r="B296" s="187"/>
      <c r="C296" s="215"/>
      <c r="D296" s="66"/>
      <c r="E296" s="66"/>
      <c r="F296" s="66"/>
      <c r="G296" s="66"/>
      <c r="H296" s="187"/>
      <c r="I296" s="66"/>
      <c r="J296" s="187"/>
      <c r="K296" s="187"/>
      <c r="L296" s="187"/>
      <c r="M296" s="187"/>
      <c r="N296" s="187"/>
      <c r="O296" s="187"/>
      <c r="P296" s="187"/>
      <c r="Q296" s="187"/>
      <c r="R296" s="187"/>
      <c r="S296" s="187"/>
      <c r="T296" s="187"/>
      <c r="U296" s="187"/>
      <c r="V296" s="187"/>
      <c r="W296" s="187"/>
      <c r="X296" s="187"/>
      <c r="Y296" s="187"/>
    </row>
    <row r="297" spans="1:25">
      <c r="A297" s="66"/>
      <c r="B297" s="187"/>
      <c r="C297" s="215"/>
      <c r="D297" s="66"/>
      <c r="E297" s="66"/>
      <c r="F297" s="66"/>
      <c r="G297" s="66"/>
      <c r="H297" s="187"/>
      <c r="I297" s="66"/>
      <c r="J297" s="187"/>
      <c r="K297" s="187"/>
      <c r="L297" s="187"/>
      <c r="M297" s="187"/>
      <c r="N297" s="187"/>
      <c r="O297" s="187"/>
      <c r="P297" s="187"/>
      <c r="Q297" s="187"/>
      <c r="R297" s="187"/>
      <c r="S297" s="187"/>
      <c r="T297" s="187"/>
      <c r="U297" s="187"/>
      <c r="V297" s="187"/>
      <c r="W297" s="187"/>
      <c r="X297" s="187"/>
      <c r="Y297" s="187"/>
    </row>
    <row r="298" spans="1:25">
      <c r="A298" s="66"/>
      <c r="B298" s="187"/>
      <c r="C298" s="215"/>
      <c r="D298" s="66"/>
      <c r="E298" s="66"/>
      <c r="F298" s="66"/>
      <c r="G298" s="66"/>
      <c r="H298" s="187"/>
      <c r="I298" s="66"/>
      <c r="J298" s="187"/>
      <c r="K298" s="187"/>
      <c r="L298" s="187"/>
      <c r="M298" s="187"/>
      <c r="N298" s="187"/>
      <c r="O298" s="187"/>
      <c r="P298" s="187"/>
      <c r="Q298" s="187"/>
      <c r="R298" s="187"/>
      <c r="S298" s="187"/>
      <c r="T298" s="187"/>
      <c r="U298" s="187"/>
      <c r="V298" s="187"/>
      <c r="W298" s="187"/>
      <c r="X298" s="187"/>
      <c r="Y298" s="187"/>
    </row>
    <row r="299" spans="1:25">
      <c r="A299" s="66"/>
      <c r="B299" s="187"/>
      <c r="C299" s="215"/>
      <c r="D299" s="66"/>
      <c r="E299" s="66"/>
      <c r="F299" s="66"/>
      <c r="G299" s="66"/>
      <c r="H299" s="187"/>
      <c r="I299" s="66"/>
      <c r="J299" s="187"/>
      <c r="K299" s="187"/>
      <c r="L299" s="187"/>
      <c r="M299" s="187"/>
      <c r="N299" s="187"/>
      <c r="O299" s="187"/>
      <c r="P299" s="187"/>
      <c r="Q299" s="187"/>
      <c r="R299" s="187"/>
      <c r="S299" s="187"/>
      <c r="T299" s="187"/>
      <c r="U299" s="187"/>
      <c r="V299" s="187"/>
      <c r="W299" s="187"/>
      <c r="X299" s="187"/>
      <c r="Y299" s="187"/>
    </row>
    <row r="300" spans="1:25">
      <c r="A300" s="66"/>
      <c r="B300" s="187"/>
      <c r="C300" s="215"/>
      <c r="D300" s="66"/>
      <c r="E300" s="66"/>
      <c r="F300" s="66"/>
      <c r="G300" s="66"/>
      <c r="H300" s="187"/>
      <c r="I300" s="66"/>
      <c r="J300" s="187"/>
      <c r="K300" s="187"/>
      <c r="L300" s="187"/>
      <c r="M300" s="187"/>
      <c r="N300" s="187"/>
      <c r="O300" s="187"/>
      <c r="P300" s="187"/>
      <c r="Q300" s="187"/>
      <c r="R300" s="187"/>
      <c r="S300" s="187"/>
      <c r="T300" s="187"/>
      <c r="U300" s="187"/>
      <c r="V300" s="187"/>
      <c r="W300" s="187"/>
      <c r="X300" s="187"/>
      <c r="Y300" s="187"/>
    </row>
    <row r="301" spans="1:25">
      <c r="A301" s="66"/>
      <c r="B301" s="187"/>
      <c r="C301" s="215"/>
      <c r="D301" s="66"/>
      <c r="E301" s="66"/>
      <c r="F301" s="66"/>
      <c r="G301" s="66"/>
      <c r="H301" s="187"/>
      <c r="I301" s="66"/>
      <c r="J301" s="187"/>
      <c r="K301" s="187"/>
      <c r="L301" s="187"/>
      <c r="M301" s="187"/>
      <c r="N301" s="187"/>
      <c r="O301" s="187"/>
      <c r="P301" s="187"/>
      <c r="Q301" s="187"/>
      <c r="R301" s="187"/>
      <c r="S301" s="187"/>
      <c r="T301" s="187"/>
      <c r="U301" s="187"/>
      <c r="V301" s="187"/>
      <c r="W301" s="187"/>
      <c r="X301" s="187"/>
      <c r="Y301" s="187"/>
    </row>
    <row r="302" spans="1:25">
      <c r="A302" s="66"/>
      <c r="B302" s="187"/>
      <c r="C302" s="215"/>
      <c r="D302" s="66"/>
      <c r="E302" s="66"/>
      <c r="F302" s="66"/>
      <c r="G302" s="66"/>
      <c r="H302" s="187"/>
      <c r="I302" s="66"/>
      <c r="J302" s="187"/>
      <c r="K302" s="187"/>
      <c r="L302" s="187"/>
      <c r="M302" s="187"/>
      <c r="N302" s="187"/>
      <c r="O302" s="187"/>
      <c r="P302" s="187"/>
      <c r="Q302" s="187"/>
      <c r="R302" s="187"/>
      <c r="S302" s="187"/>
      <c r="T302" s="187"/>
      <c r="U302" s="187"/>
      <c r="V302" s="187"/>
      <c r="W302" s="187"/>
      <c r="X302" s="187"/>
      <c r="Y302" s="187"/>
    </row>
    <row r="303" spans="1:25">
      <c r="A303" s="66"/>
      <c r="B303" s="187"/>
      <c r="C303" s="215"/>
      <c r="D303" s="66"/>
      <c r="E303" s="66"/>
      <c r="F303" s="66"/>
      <c r="G303" s="66"/>
      <c r="H303" s="187"/>
      <c r="I303" s="66"/>
      <c r="J303" s="187"/>
      <c r="K303" s="187"/>
      <c r="L303" s="187"/>
      <c r="M303" s="187"/>
      <c r="N303" s="187"/>
      <c r="O303" s="187"/>
      <c r="P303" s="187"/>
      <c r="Q303" s="187"/>
      <c r="R303" s="187"/>
      <c r="S303" s="187"/>
      <c r="T303" s="187"/>
      <c r="U303" s="187"/>
      <c r="V303" s="187"/>
      <c r="W303" s="187"/>
      <c r="X303" s="187"/>
      <c r="Y303" s="187"/>
    </row>
    <row r="304" spans="1:25">
      <c r="A304" s="66"/>
      <c r="B304" s="187"/>
      <c r="C304" s="215"/>
      <c r="D304" s="66"/>
      <c r="E304" s="66"/>
      <c r="F304" s="66"/>
      <c r="G304" s="66"/>
      <c r="H304" s="187"/>
      <c r="I304" s="66"/>
      <c r="J304" s="187"/>
      <c r="K304" s="187"/>
      <c r="L304" s="187"/>
      <c r="M304" s="187"/>
      <c r="N304" s="187"/>
      <c r="O304" s="187"/>
      <c r="P304" s="187"/>
      <c r="Q304" s="187"/>
      <c r="R304" s="187"/>
      <c r="S304" s="187"/>
      <c r="T304" s="187"/>
      <c r="U304" s="187"/>
      <c r="V304" s="187"/>
      <c r="W304" s="187"/>
      <c r="X304" s="187"/>
      <c r="Y304" s="187"/>
    </row>
    <row r="305" spans="1:25">
      <c r="A305" s="66"/>
      <c r="B305" s="187"/>
      <c r="C305" s="215"/>
      <c r="D305" s="66"/>
      <c r="E305" s="66"/>
      <c r="F305" s="66"/>
      <c r="G305" s="66"/>
      <c r="H305" s="187"/>
      <c r="I305" s="66"/>
      <c r="J305" s="187"/>
      <c r="K305" s="187"/>
      <c r="L305" s="187"/>
      <c r="M305" s="187"/>
      <c r="N305" s="187"/>
      <c r="O305" s="187"/>
      <c r="P305" s="187"/>
      <c r="Q305" s="187"/>
      <c r="R305" s="187"/>
      <c r="S305" s="187"/>
      <c r="T305" s="187"/>
      <c r="U305" s="187"/>
      <c r="V305" s="187"/>
      <c r="W305" s="187"/>
      <c r="X305" s="187"/>
      <c r="Y305" s="187"/>
    </row>
    <row r="306" spans="1:25">
      <c r="A306" s="66"/>
      <c r="B306" s="187"/>
      <c r="C306" s="215"/>
      <c r="D306" s="66"/>
      <c r="E306" s="66"/>
      <c r="F306" s="66"/>
      <c r="G306" s="66"/>
      <c r="H306" s="187"/>
      <c r="I306" s="66"/>
      <c r="J306" s="187"/>
      <c r="K306" s="187"/>
      <c r="L306" s="187"/>
      <c r="M306" s="187"/>
      <c r="N306" s="187"/>
      <c r="O306" s="187"/>
      <c r="P306" s="187"/>
      <c r="Q306" s="187"/>
      <c r="R306" s="187"/>
      <c r="S306" s="187"/>
      <c r="T306" s="187"/>
      <c r="U306" s="187"/>
      <c r="V306" s="187"/>
      <c r="W306" s="187"/>
      <c r="X306" s="187"/>
      <c r="Y306" s="187"/>
    </row>
    <row r="307" spans="1:25">
      <c r="A307" s="66"/>
      <c r="B307" s="187"/>
      <c r="C307" s="215"/>
      <c r="D307" s="66"/>
      <c r="E307" s="66"/>
      <c r="F307" s="66"/>
      <c r="G307" s="66"/>
      <c r="H307" s="187"/>
      <c r="I307" s="66"/>
      <c r="J307" s="187"/>
      <c r="K307" s="187"/>
      <c r="L307" s="187"/>
      <c r="M307" s="187"/>
      <c r="N307" s="187"/>
      <c r="O307" s="187"/>
      <c r="P307" s="187"/>
      <c r="Q307" s="187"/>
      <c r="R307" s="187"/>
      <c r="S307" s="187"/>
      <c r="T307" s="187"/>
      <c r="U307" s="187"/>
      <c r="V307" s="187"/>
      <c r="W307" s="187"/>
      <c r="X307" s="187"/>
      <c r="Y307" s="187"/>
    </row>
    <row r="308" spans="1:25">
      <c r="A308" s="66"/>
      <c r="B308" s="187"/>
      <c r="C308" s="215"/>
      <c r="D308" s="66"/>
      <c r="E308" s="66"/>
      <c r="F308" s="66"/>
      <c r="G308" s="66"/>
      <c r="H308" s="187"/>
      <c r="I308" s="66"/>
      <c r="J308" s="187"/>
      <c r="K308" s="187"/>
      <c r="L308" s="187"/>
      <c r="M308" s="187"/>
      <c r="N308" s="187"/>
      <c r="O308" s="187"/>
      <c r="P308" s="187"/>
      <c r="Q308" s="187"/>
      <c r="R308" s="187"/>
      <c r="S308" s="187"/>
      <c r="T308" s="187"/>
      <c r="U308" s="187"/>
      <c r="V308" s="187"/>
      <c r="W308" s="187"/>
      <c r="X308" s="187"/>
      <c r="Y308" s="187"/>
    </row>
    <row r="309" spans="1:25">
      <c r="A309" s="66"/>
      <c r="B309" s="187"/>
      <c r="C309" s="215"/>
      <c r="D309" s="66"/>
      <c r="E309" s="66"/>
      <c r="F309" s="66"/>
      <c r="G309" s="66"/>
      <c r="H309" s="187"/>
      <c r="I309" s="66"/>
      <c r="J309" s="187"/>
      <c r="K309" s="187"/>
      <c r="L309" s="187"/>
      <c r="M309" s="187"/>
      <c r="N309" s="187"/>
      <c r="O309" s="187"/>
      <c r="P309" s="187"/>
      <c r="Q309" s="187"/>
      <c r="R309" s="187"/>
      <c r="S309" s="187"/>
      <c r="T309" s="187"/>
      <c r="U309" s="187"/>
      <c r="V309" s="187"/>
      <c r="W309" s="187"/>
      <c r="X309" s="187"/>
      <c r="Y309" s="187"/>
    </row>
    <row r="310" spans="1:25">
      <c r="A310" s="66"/>
      <c r="B310" s="187"/>
      <c r="C310" s="215"/>
      <c r="D310" s="66"/>
      <c r="E310" s="66"/>
      <c r="F310" s="66"/>
      <c r="G310" s="66"/>
      <c r="H310" s="187"/>
      <c r="I310" s="66"/>
      <c r="J310" s="187"/>
      <c r="K310" s="187"/>
      <c r="L310" s="187"/>
      <c r="M310" s="187"/>
      <c r="N310" s="187"/>
      <c r="O310" s="187"/>
      <c r="P310" s="187"/>
      <c r="Q310" s="187"/>
      <c r="R310" s="187"/>
      <c r="S310" s="187"/>
      <c r="T310" s="187"/>
      <c r="U310" s="187"/>
      <c r="V310" s="187"/>
      <c r="W310" s="187"/>
      <c r="X310" s="187"/>
      <c r="Y310" s="187"/>
    </row>
    <row r="311" spans="1:25">
      <c r="A311" s="66"/>
      <c r="B311" s="187"/>
      <c r="C311" s="215"/>
      <c r="D311" s="66"/>
      <c r="E311" s="66"/>
      <c r="F311" s="66"/>
      <c r="G311" s="66"/>
      <c r="H311" s="187"/>
      <c r="I311" s="66"/>
      <c r="J311" s="187"/>
      <c r="K311" s="187"/>
      <c r="L311" s="187"/>
      <c r="M311" s="187"/>
      <c r="N311" s="187"/>
      <c r="O311" s="187"/>
      <c r="P311" s="187"/>
      <c r="Q311" s="187"/>
      <c r="R311" s="187"/>
      <c r="S311" s="187"/>
      <c r="T311" s="187"/>
      <c r="U311" s="187"/>
      <c r="V311" s="187"/>
      <c r="W311" s="187"/>
      <c r="X311" s="187"/>
      <c r="Y311" s="187"/>
    </row>
    <row r="312" spans="1:25">
      <c r="A312" s="66"/>
      <c r="B312" s="187"/>
      <c r="C312" s="215"/>
      <c r="D312" s="66"/>
      <c r="E312" s="66"/>
      <c r="F312" s="66"/>
      <c r="G312" s="66"/>
      <c r="H312" s="187"/>
      <c r="I312" s="66"/>
      <c r="J312" s="187"/>
      <c r="K312" s="187"/>
      <c r="L312" s="187"/>
      <c r="M312" s="187"/>
      <c r="N312" s="187"/>
      <c r="O312" s="187"/>
      <c r="P312" s="187"/>
      <c r="Q312" s="187"/>
      <c r="R312" s="187"/>
      <c r="S312" s="187"/>
      <c r="T312" s="187"/>
      <c r="U312" s="187"/>
      <c r="V312" s="187"/>
      <c r="W312" s="187"/>
      <c r="X312" s="187"/>
      <c r="Y312" s="187"/>
    </row>
    <row r="313" spans="1:25">
      <c r="A313" s="66"/>
      <c r="B313" s="187"/>
      <c r="C313" s="215"/>
      <c r="D313" s="66"/>
      <c r="E313" s="66"/>
      <c r="F313" s="66"/>
      <c r="G313" s="66"/>
      <c r="H313" s="187"/>
      <c r="I313" s="66"/>
      <c r="J313" s="187"/>
      <c r="K313" s="187"/>
      <c r="L313" s="187"/>
      <c r="M313" s="187"/>
      <c r="N313" s="187"/>
      <c r="O313" s="187"/>
      <c r="P313" s="187"/>
      <c r="Q313" s="187"/>
      <c r="R313" s="187"/>
      <c r="S313" s="187"/>
      <c r="T313" s="187"/>
      <c r="U313" s="187"/>
      <c r="V313" s="187"/>
      <c r="W313" s="187"/>
      <c r="X313" s="187"/>
      <c r="Y313" s="187"/>
    </row>
    <row r="314" spans="1:25">
      <c r="A314" s="66"/>
      <c r="B314" s="187"/>
      <c r="C314" s="215"/>
      <c r="D314" s="66"/>
      <c r="E314" s="66"/>
      <c r="F314" s="66"/>
      <c r="G314" s="66"/>
      <c r="H314" s="187"/>
      <c r="I314" s="66"/>
      <c r="J314" s="187"/>
      <c r="K314" s="187"/>
      <c r="L314" s="187"/>
      <c r="M314" s="187"/>
      <c r="N314" s="187"/>
      <c r="O314" s="187"/>
      <c r="P314" s="187"/>
      <c r="Q314" s="187"/>
      <c r="R314" s="187"/>
      <c r="S314" s="187"/>
      <c r="T314" s="187"/>
      <c r="U314" s="187"/>
      <c r="V314" s="187"/>
      <c r="W314" s="187"/>
      <c r="X314" s="187"/>
      <c r="Y314" s="187"/>
    </row>
    <row r="315" spans="1:25">
      <c r="A315" s="66"/>
      <c r="B315" s="187"/>
      <c r="C315" s="215"/>
      <c r="D315" s="66"/>
      <c r="E315" s="66"/>
      <c r="F315" s="66"/>
      <c r="G315" s="66"/>
      <c r="H315" s="187"/>
      <c r="I315" s="66"/>
      <c r="J315" s="187"/>
      <c r="K315" s="187"/>
      <c r="L315" s="187"/>
      <c r="M315" s="187"/>
      <c r="N315" s="187"/>
      <c r="O315" s="187"/>
      <c r="P315" s="187"/>
      <c r="Q315" s="187"/>
      <c r="R315" s="187"/>
      <c r="S315" s="187"/>
      <c r="T315" s="187"/>
      <c r="U315" s="187"/>
      <c r="V315" s="187"/>
      <c r="W315" s="187"/>
      <c r="X315" s="187"/>
      <c r="Y315" s="187"/>
    </row>
    <row r="316" spans="1:25">
      <c r="A316" s="66"/>
      <c r="B316" s="187"/>
      <c r="C316" s="215"/>
      <c r="D316" s="66"/>
      <c r="E316" s="66"/>
      <c r="F316" s="66"/>
      <c r="G316" s="66"/>
      <c r="H316" s="187"/>
      <c r="I316" s="66"/>
      <c r="J316" s="187"/>
      <c r="K316" s="187"/>
      <c r="L316" s="187"/>
      <c r="M316" s="187"/>
      <c r="N316" s="187"/>
      <c r="O316" s="187"/>
      <c r="P316" s="187"/>
      <c r="Q316" s="187"/>
      <c r="R316" s="187"/>
      <c r="S316" s="187"/>
      <c r="T316" s="187"/>
      <c r="U316" s="187"/>
      <c r="V316" s="187"/>
      <c r="W316" s="187"/>
      <c r="X316" s="187"/>
      <c r="Y316" s="187"/>
    </row>
    <row r="317" spans="1:25">
      <c r="A317" s="66"/>
      <c r="B317" s="187"/>
      <c r="C317" s="215"/>
      <c r="D317" s="66"/>
      <c r="E317" s="66"/>
      <c r="F317" s="66"/>
      <c r="G317" s="66"/>
      <c r="H317" s="187"/>
      <c r="I317" s="66"/>
      <c r="J317" s="187"/>
      <c r="K317" s="187"/>
      <c r="L317" s="187"/>
      <c r="M317" s="187"/>
      <c r="N317" s="187"/>
      <c r="O317" s="187"/>
      <c r="P317" s="187"/>
      <c r="Q317" s="187"/>
      <c r="R317" s="187"/>
      <c r="S317" s="187"/>
      <c r="T317" s="187"/>
      <c r="U317" s="187"/>
      <c r="V317" s="187"/>
      <c r="W317" s="187"/>
      <c r="X317" s="187"/>
      <c r="Y317" s="187"/>
    </row>
    <row r="318" spans="1:25">
      <c r="A318" s="66"/>
      <c r="B318" s="187"/>
      <c r="C318" s="215"/>
      <c r="D318" s="66"/>
      <c r="E318" s="66"/>
      <c r="F318" s="66"/>
      <c r="G318" s="66"/>
      <c r="H318" s="187"/>
      <c r="I318" s="66"/>
      <c r="J318" s="187"/>
      <c r="K318" s="187"/>
      <c r="L318" s="187"/>
      <c r="M318" s="187"/>
      <c r="N318" s="187"/>
      <c r="O318" s="187"/>
      <c r="P318" s="187"/>
      <c r="Q318" s="187"/>
      <c r="R318" s="187"/>
      <c r="S318" s="187"/>
      <c r="T318" s="187"/>
      <c r="U318" s="187"/>
      <c r="V318" s="187"/>
      <c r="W318" s="187"/>
      <c r="X318" s="187"/>
      <c r="Y318" s="187"/>
    </row>
    <row r="319" spans="1:25">
      <c r="A319" s="66"/>
      <c r="B319" s="187"/>
      <c r="C319" s="215"/>
      <c r="D319" s="66"/>
      <c r="E319" s="66"/>
      <c r="F319" s="66"/>
      <c r="G319" s="66"/>
      <c r="H319" s="187"/>
      <c r="I319" s="66"/>
      <c r="J319" s="187"/>
      <c r="K319" s="187"/>
      <c r="L319" s="187"/>
      <c r="M319" s="187"/>
      <c r="N319" s="187"/>
      <c r="O319" s="187"/>
      <c r="P319" s="187"/>
      <c r="Q319" s="187"/>
      <c r="R319" s="187"/>
      <c r="S319" s="187"/>
      <c r="T319" s="187"/>
      <c r="U319" s="187"/>
      <c r="V319" s="187"/>
      <c r="W319" s="187"/>
      <c r="X319" s="187"/>
      <c r="Y319" s="187"/>
    </row>
    <row r="320" spans="1:25">
      <c r="A320" s="66"/>
      <c r="B320" s="187"/>
      <c r="C320" s="215"/>
      <c r="D320" s="66"/>
      <c r="E320" s="66"/>
      <c r="F320" s="66"/>
      <c r="G320" s="66"/>
      <c r="H320" s="187"/>
      <c r="I320" s="66"/>
      <c r="J320" s="187"/>
      <c r="K320" s="187"/>
      <c r="L320" s="187"/>
      <c r="M320" s="187"/>
      <c r="N320" s="187"/>
      <c r="O320" s="187"/>
      <c r="P320" s="187"/>
      <c r="Q320" s="187"/>
      <c r="R320" s="187"/>
      <c r="S320" s="187"/>
      <c r="T320" s="187"/>
      <c r="U320" s="187"/>
      <c r="V320" s="187"/>
      <c r="W320" s="187"/>
      <c r="X320" s="187"/>
      <c r="Y320" s="187"/>
    </row>
    <row r="321" spans="1:25">
      <c r="A321" s="66"/>
      <c r="B321" s="187"/>
      <c r="C321" s="215"/>
      <c r="D321" s="66"/>
      <c r="E321" s="66"/>
      <c r="F321" s="66"/>
      <c r="G321" s="66"/>
      <c r="H321" s="187"/>
      <c r="I321" s="66"/>
      <c r="J321" s="187"/>
      <c r="K321" s="187"/>
      <c r="L321" s="187"/>
      <c r="M321" s="187"/>
      <c r="N321" s="187"/>
      <c r="O321" s="187"/>
      <c r="P321" s="187"/>
      <c r="Q321" s="187"/>
      <c r="R321" s="187"/>
      <c r="S321" s="187"/>
      <c r="T321" s="187"/>
      <c r="U321" s="187"/>
      <c r="V321" s="187"/>
      <c r="W321" s="187"/>
      <c r="X321" s="187"/>
      <c r="Y321" s="187"/>
    </row>
    <row r="322" spans="1:25">
      <c r="A322" s="66"/>
      <c r="B322" s="187"/>
      <c r="C322" s="215"/>
      <c r="D322" s="66"/>
      <c r="E322" s="66"/>
      <c r="F322" s="66"/>
      <c r="G322" s="66"/>
      <c r="H322" s="187"/>
      <c r="I322" s="66"/>
      <c r="J322" s="187"/>
      <c r="K322" s="187"/>
      <c r="L322" s="187"/>
      <c r="M322" s="187"/>
      <c r="N322" s="187"/>
      <c r="O322" s="187"/>
      <c r="P322" s="187"/>
      <c r="Q322" s="187"/>
      <c r="R322" s="187"/>
      <c r="S322" s="187"/>
      <c r="T322" s="187"/>
      <c r="U322" s="187"/>
      <c r="V322" s="187"/>
      <c r="W322" s="187"/>
      <c r="X322" s="187"/>
      <c r="Y322" s="187"/>
    </row>
    <row r="323" spans="1:25">
      <c r="A323" s="66"/>
      <c r="B323" s="187"/>
      <c r="C323" s="215"/>
      <c r="D323" s="66"/>
      <c r="E323" s="66"/>
      <c r="F323" s="66"/>
      <c r="G323" s="66"/>
      <c r="H323" s="187"/>
      <c r="I323" s="66"/>
      <c r="J323" s="187"/>
      <c r="K323" s="187"/>
      <c r="L323" s="187"/>
      <c r="M323" s="187"/>
      <c r="N323" s="187"/>
      <c r="O323" s="187"/>
      <c r="P323" s="187"/>
      <c r="Q323" s="187"/>
      <c r="R323" s="187"/>
      <c r="S323" s="187"/>
      <c r="T323" s="187"/>
      <c r="U323" s="187"/>
      <c r="V323" s="187"/>
      <c r="W323" s="187"/>
      <c r="X323" s="187"/>
      <c r="Y323" s="187"/>
    </row>
    <row r="324" spans="1:25">
      <c r="A324" s="66"/>
      <c r="B324" s="187"/>
      <c r="C324" s="215"/>
      <c r="D324" s="66"/>
      <c r="E324" s="66"/>
      <c r="F324" s="66"/>
      <c r="G324" s="66"/>
      <c r="H324" s="187"/>
      <c r="I324" s="66"/>
      <c r="J324" s="187"/>
      <c r="K324" s="187"/>
      <c r="L324" s="187"/>
      <c r="M324" s="187"/>
      <c r="N324" s="187"/>
      <c r="O324" s="187"/>
      <c r="P324" s="187"/>
      <c r="Q324" s="187"/>
      <c r="R324" s="187"/>
      <c r="S324" s="187"/>
      <c r="T324" s="187"/>
      <c r="U324" s="187"/>
      <c r="V324" s="187"/>
      <c r="W324" s="187"/>
      <c r="X324" s="187"/>
      <c r="Y324" s="187"/>
    </row>
    <row r="325" spans="1:25">
      <c r="A325" s="66"/>
      <c r="B325" s="187"/>
      <c r="C325" s="215"/>
      <c r="D325" s="66"/>
      <c r="E325" s="66"/>
      <c r="F325" s="66"/>
      <c r="G325" s="66"/>
      <c r="H325" s="187"/>
      <c r="I325" s="66"/>
      <c r="J325" s="187"/>
      <c r="K325" s="187"/>
      <c r="L325" s="187"/>
      <c r="M325" s="187"/>
      <c r="N325" s="187"/>
      <c r="O325" s="187"/>
      <c r="P325" s="187"/>
      <c r="Q325" s="187"/>
      <c r="R325" s="187"/>
      <c r="S325" s="187"/>
      <c r="T325" s="187"/>
      <c r="U325" s="187"/>
      <c r="V325" s="187"/>
      <c r="W325" s="187"/>
      <c r="X325" s="187"/>
      <c r="Y325" s="187"/>
    </row>
    <row r="326" spans="1:25">
      <c r="A326" s="66"/>
      <c r="B326" s="187"/>
      <c r="C326" s="215"/>
      <c r="D326" s="66"/>
      <c r="E326" s="66"/>
      <c r="F326" s="66"/>
      <c r="G326" s="66"/>
      <c r="H326" s="187"/>
      <c r="I326" s="66"/>
      <c r="J326" s="187"/>
      <c r="K326" s="187"/>
      <c r="L326" s="187"/>
      <c r="M326" s="187"/>
      <c r="N326" s="187"/>
      <c r="O326" s="187"/>
      <c r="P326" s="187"/>
      <c r="Q326" s="187"/>
      <c r="R326" s="187"/>
      <c r="S326" s="187"/>
      <c r="T326" s="187"/>
      <c r="U326" s="187"/>
      <c r="V326" s="187"/>
      <c r="W326" s="187"/>
      <c r="X326" s="187"/>
      <c r="Y326" s="187"/>
    </row>
    <row r="327" spans="1:25">
      <c r="A327" s="66"/>
      <c r="B327" s="187"/>
      <c r="C327" s="215"/>
      <c r="D327" s="66"/>
      <c r="E327" s="66"/>
      <c r="F327" s="66"/>
      <c r="G327" s="66"/>
      <c r="H327" s="187"/>
      <c r="I327" s="66"/>
      <c r="J327" s="187"/>
      <c r="K327" s="187"/>
      <c r="L327" s="187"/>
      <c r="M327" s="187"/>
      <c r="N327" s="187"/>
      <c r="O327" s="187"/>
      <c r="P327" s="187"/>
      <c r="Q327" s="187"/>
      <c r="R327" s="187"/>
      <c r="S327" s="187"/>
      <c r="T327" s="187"/>
      <c r="U327" s="187"/>
      <c r="V327" s="187"/>
      <c r="W327" s="187"/>
      <c r="X327" s="187"/>
      <c r="Y327" s="187"/>
    </row>
    <row r="328" spans="1:25">
      <c r="A328" s="66"/>
      <c r="B328" s="187"/>
      <c r="C328" s="215"/>
      <c r="D328" s="66"/>
      <c r="E328" s="66"/>
      <c r="F328" s="66"/>
      <c r="G328" s="66"/>
      <c r="H328" s="187"/>
      <c r="I328" s="66"/>
      <c r="J328" s="187"/>
      <c r="K328" s="187"/>
      <c r="L328" s="187"/>
      <c r="M328" s="187"/>
      <c r="N328" s="187"/>
      <c r="O328" s="187"/>
      <c r="P328" s="187"/>
      <c r="Q328" s="187"/>
      <c r="R328" s="187"/>
      <c r="S328" s="187"/>
      <c r="T328" s="187"/>
      <c r="U328" s="187"/>
      <c r="V328" s="187"/>
      <c r="W328" s="187"/>
      <c r="X328" s="187"/>
      <c r="Y328" s="187"/>
    </row>
    <row r="329" spans="1:25">
      <c r="A329" s="66"/>
      <c r="B329" s="187"/>
      <c r="C329" s="215"/>
      <c r="D329" s="66"/>
      <c r="E329" s="66"/>
      <c r="F329" s="66"/>
      <c r="G329" s="66"/>
      <c r="H329" s="187"/>
      <c r="I329" s="66"/>
      <c r="J329" s="187"/>
      <c r="K329" s="187"/>
      <c r="L329" s="187"/>
      <c r="M329" s="187"/>
      <c r="N329" s="187"/>
      <c r="O329" s="187"/>
      <c r="P329" s="187"/>
      <c r="Q329" s="187"/>
      <c r="R329" s="187"/>
      <c r="S329" s="187"/>
      <c r="T329" s="187"/>
      <c r="U329" s="187"/>
      <c r="V329" s="187"/>
      <c r="W329" s="187"/>
      <c r="X329" s="187"/>
      <c r="Y329" s="187"/>
    </row>
    <row r="330" spans="1:25">
      <c r="A330" s="66"/>
      <c r="B330" s="187"/>
      <c r="C330" s="215"/>
      <c r="D330" s="66"/>
      <c r="E330" s="66"/>
      <c r="F330" s="66"/>
      <c r="G330" s="66"/>
      <c r="H330" s="187"/>
      <c r="I330" s="66"/>
      <c r="J330" s="187"/>
      <c r="K330" s="187"/>
      <c r="L330" s="187"/>
      <c r="M330" s="187"/>
      <c r="N330" s="187"/>
      <c r="O330" s="187"/>
      <c r="P330" s="187"/>
      <c r="Q330" s="187"/>
      <c r="R330" s="187"/>
      <c r="S330" s="187"/>
      <c r="T330" s="187"/>
      <c r="U330" s="187"/>
      <c r="V330" s="187"/>
      <c r="W330" s="187"/>
      <c r="X330" s="187"/>
      <c r="Y330" s="187"/>
    </row>
    <row r="331" spans="1:25">
      <c r="A331" s="66"/>
      <c r="B331" s="187"/>
      <c r="C331" s="215"/>
      <c r="D331" s="66"/>
      <c r="E331" s="66"/>
      <c r="F331" s="66"/>
      <c r="G331" s="66"/>
      <c r="H331" s="187"/>
      <c r="I331" s="66"/>
      <c r="J331" s="187"/>
      <c r="K331" s="187"/>
      <c r="L331" s="187"/>
      <c r="M331" s="187"/>
      <c r="N331" s="187"/>
      <c r="O331" s="187"/>
      <c r="P331" s="187"/>
      <c r="Q331" s="187"/>
      <c r="R331" s="187"/>
      <c r="S331" s="187"/>
      <c r="T331" s="187"/>
      <c r="U331" s="187"/>
      <c r="V331" s="187"/>
      <c r="W331" s="187"/>
      <c r="X331" s="187"/>
      <c r="Y331" s="187"/>
    </row>
    <row r="332" spans="1:25">
      <c r="A332" s="66"/>
      <c r="B332" s="187"/>
      <c r="C332" s="215"/>
      <c r="D332" s="66"/>
      <c r="E332" s="66"/>
      <c r="F332" s="66"/>
      <c r="G332" s="66"/>
      <c r="H332" s="187"/>
      <c r="I332" s="66"/>
      <c r="J332" s="187"/>
      <c r="K332" s="187"/>
      <c r="L332" s="187"/>
      <c r="M332" s="187"/>
      <c r="N332" s="187"/>
      <c r="O332" s="187"/>
      <c r="P332" s="187"/>
      <c r="Q332" s="187"/>
      <c r="R332" s="187"/>
      <c r="S332" s="187"/>
      <c r="T332" s="187"/>
      <c r="U332" s="187"/>
      <c r="V332" s="187"/>
      <c r="W332" s="187"/>
      <c r="X332" s="187"/>
      <c r="Y332" s="187"/>
    </row>
    <row r="333" spans="1:25">
      <c r="A333" s="66"/>
      <c r="B333" s="187"/>
      <c r="C333" s="215"/>
      <c r="D333" s="66"/>
      <c r="E333" s="66"/>
      <c r="F333" s="66"/>
      <c r="G333" s="66"/>
      <c r="H333" s="187"/>
      <c r="I333" s="66"/>
      <c r="J333" s="187"/>
      <c r="K333" s="187"/>
      <c r="L333" s="187"/>
      <c r="M333" s="187"/>
      <c r="N333" s="187"/>
      <c r="O333" s="187"/>
      <c r="P333" s="187"/>
      <c r="Q333" s="187"/>
      <c r="R333" s="187"/>
      <c r="S333" s="187"/>
      <c r="T333" s="187"/>
      <c r="U333" s="187"/>
      <c r="V333" s="187"/>
      <c r="W333" s="187"/>
      <c r="X333" s="187"/>
      <c r="Y333" s="187"/>
    </row>
    <row r="334" spans="1:25">
      <c r="A334" s="66"/>
      <c r="B334" s="187"/>
      <c r="C334" s="215"/>
      <c r="D334" s="66"/>
      <c r="E334" s="66"/>
      <c r="F334" s="66"/>
      <c r="G334" s="66"/>
      <c r="H334" s="187"/>
      <c r="I334" s="66"/>
      <c r="J334" s="187"/>
      <c r="K334" s="187"/>
      <c r="L334" s="187"/>
      <c r="M334" s="187"/>
      <c r="N334" s="187"/>
      <c r="O334" s="187"/>
      <c r="P334" s="187"/>
      <c r="Q334" s="187"/>
      <c r="R334" s="187"/>
      <c r="S334" s="187"/>
      <c r="T334" s="187"/>
      <c r="U334" s="187"/>
      <c r="V334" s="187"/>
      <c r="W334" s="187"/>
      <c r="X334" s="187"/>
      <c r="Y334" s="187"/>
    </row>
    <row r="335" spans="1:25">
      <c r="A335" s="66"/>
      <c r="B335" s="187"/>
      <c r="C335" s="215"/>
      <c r="D335" s="66"/>
      <c r="E335" s="66"/>
      <c r="F335" s="66"/>
      <c r="G335" s="66"/>
      <c r="H335" s="187"/>
      <c r="I335" s="66"/>
      <c r="J335" s="187"/>
      <c r="K335" s="187"/>
      <c r="L335" s="187"/>
      <c r="M335" s="187"/>
      <c r="N335" s="187"/>
      <c r="O335" s="187"/>
      <c r="P335" s="187"/>
      <c r="Q335" s="187"/>
      <c r="R335" s="187"/>
      <c r="S335" s="187"/>
      <c r="T335" s="187"/>
      <c r="U335" s="187"/>
      <c r="V335" s="187"/>
      <c r="W335" s="187"/>
      <c r="X335" s="187"/>
      <c r="Y335" s="187"/>
    </row>
    <row r="336" spans="1:25">
      <c r="A336" s="66"/>
      <c r="B336" s="187"/>
      <c r="C336" s="215"/>
      <c r="D336" s="66"/>
      <c r="E336" s="66"/>
      <c r="F336" s="66"/>
      <c r="G336" s="66"/>
      <c r="H336" s="187"/>
      <c r="I336" s="66"/>
      <c r="J336" s="187"/>
      <c r="K336" s="187"/>
      <c r="L336" s="187"/>
      <c r="M336" s="187"/>
      <c r="N336" s="187"/>
      <c r="O336" s="187"/>
      <c r="P336" s="187"/>
      <c r="Q336" s="187"/>
      <c r="R336" s="187"/>
      <c r="S336" s="187"/>
      <c r="T336" s="187"/>
      <c r="U336" s="187"/>
      <c r="V336" s="187"/>
      <c r="W336" s="187"/>
      <c r="X336" s="187"/>
      <c r="Y336" s="187"/>
    </row>
    <row r="337" spans="1:25">
      <c r="A337" s="66"/>
      <c r="B337" s="187"/>
      <c r="C337" s="215"/>
      <c r="D337" s="66"/>
      <c r="E337" s="66"/>
      <c r="F337" s="66"/>
      <c r="G337" s="66"/>
      <c r="H337" s="187"/>
      <c r="I337" s="66"/>
      <c r="J337" s="187"/>
      <c r="K337" s="187"/>
      <c r="L337" s="187"/>
      <c r="M337" s="187"/>
      <c r="N337" s="187"/>
      <c r="O337" s="187"/>
      <c r="P337" s="187"/>
      <c r="Q337" s="187"/>
      <c r="R337" s="187"/>
      <c r="S337" s="187"/>
      <c r="T337" s="187"/>
      <c r="U337" s="187"/>
      <c r="V337" s="187"/>
      <c r="W337" s="187"/>
      <c r="X337" s="187"/>
      <c r="Y337" s="187"/>
    </row>
    <row r="338" spans="1:25">
      <c r="A338" s="66"/>
      <c r="B338" s="187"/>
      <c r="C338" s="215"/>
      <c r="D338" s="66"/>
      <c r="E338" s="66"/>
      <c r="F338" s="66"/>
      <c r="G338" s="66"/>
      <c r="H338" s="187"/>
      <c r="I338" s="66"/>
      <c r="J338" s="187"/>
      <c r="K338" s="187"/>
      <c r="L338" s="187"/>
      <c r="M338" s="187"/>
      <c r="N338" s="187"/>
      <c r="O338" s="187"/>
      <c r="P338" s="187"/>
      <c r="Q338" s="187"/>
      <c r="R338" s="187"/>
      <c r="S338" s="187"/>
      <c r="T338" s="187"/>
      <c r="U338" s="187"/>
      <c r="V338" s="187"/>
      <c r="W338" s="187"/>
      <c r="X338" s="187"/>
      <c r="Y338" s="187"/>
    </row>
    <row r="339" spans="1:25">
      <c r="A339" s="66"/>
      <c r="B339" s="187"/>
      <c r="C339" s="215"/>
      <c r="D339" s="66"/>
      <c r="E339" s="66"/>
      <c r="F339" s="66"/>
      <c r="G339" s="66"/>
      <c r="H339" s="187"/>
      <c r="I339" s="66"/>
      <c r="J339" s="187"/>
      <c r="K339" s="187"/>
      <c r="L339" s="187"/>
      <c r="M339" s="187"/>
      <c r="N339" s="187"/>
      <c r="O339" s="187"/>
      <c r="P339" s="187"/>
      <c r="Q339" s="187"/>
      <c r="R339" s="187"/>
      <c r="S339" s="187"/>
      <c r="T339" s="187"/>
      <c r="U339" s="187"/>
      <c r="V339" s="187"/>
      <c r="W339" s="187"/>
      <c r="X339" s="187"/>
      <c r="Y339" s="187"/>
    </row>
    <row r="340" spans="1:25">
      <c r="A340" s="66"/>
      <c r="B340" s="187"/>
      <c r="C340" s="215"/>
      <c r="D340" s="66"/>
      <c r="E340" s="66"/>
      <c r="F340" s="66"/>
      <c r="G340" s="66"/>
      <c r="H340" s="187"/>
      <c r="I340" s="66"/>
      <c r="J340" s="187"/>
      <c r="K340" s="187"/>
      <c r="L340" s="187"/>
      <c r="M340" s="187"/>
      <c r="N340" s="187"/>
      <c r="O340" s="187"/>
      <c r="P340" s="187"/>
      <c r="Q340" s="187"/>
      <c r="R340" s="187"/>
      <c r="S340" s="187"/>
      <c r="T340" s="187"/>
      <c r="U340" s="187"/>
      <c r="V340" s="187"/>
      <c r="W340" s="187"/>
      <c r="X340" s="187"/>
      <c r="Y340" s="187"/>
    </row>
    <row r="341" spans="1:25">
      <c r="A341" s="66"/>
      <c r="B341" s="187"/>
      <c r="C341" s="215"/>
      <c r="D341" s="66"/>
      <c r="E341" s="66"/>
      <c r="F341" s="66"/>
      <c r="G341" s="66"/>
      <c r="H341" s="187"/>
      <c r="I341" s="66"/>
      <c r="J341" s="187"/>
      <c r="K341" s="187"/>
      <c r="L341" s="187"/>
      <c r="M341" s="187"/>
      <c r="N341" s="187"/>
      <c r="O341" s="187"/>
      <c r="P341" s="187"/>
      <c r="Q341" s="187"/>
      <c r="R341" s="187"/>
      <c r="S341" s="187"/>
      <c r="T341" s="187"/>
      <c r="U341" s="187"/>
      <c r="V341" s="187"/>
      <c r="W341" s="187"/>
      <c r="X341" s="187"/>
      <c r="Y341" s="187"/>
    </row>
    <row r="342" spans="1:25">
      <c r="A342" s="66"/>
      <c r="B342" s="187"/>
      <c r="C342" s="215"/>
      <c r="D342" s="66"/>
      <c r="E342" s="66"/>
      <c r="F342" s="66"/>
      <c r="G342" s="66"/>
      <c r="H342" s="187"/>
      <c r="I342" s="66"/>
      <c r="J342" s="187"/>
      <c r="K342" s="187"/>
      <c r="L342" s="187"/>
      <c r="M342" s="187"/>
      <c r="N342" s="187"/>
      <c r="O342" s="187"/>
      <c r="P342" s="187"/>
      <c r="Q342" s="187"/>
      <c r="R342" s="187"/>
      <c r="S342" s="187"/>
      <c r="T342" s="187"/>
      <c r="U342" s="187"/>
      <c r="V342" s="187"/>
      <c r="W342" s="187"/>
      <c r="X342" s="187"/>
      <c r="Y342" s="187"/>
    </row>
    <row r="343" spans="1:25">
      <c r="A343" s="66"/>
      <c r="B343" s="187"/>
      <c r="C343" s="215"/>
      <c r="D343" s="66"/>
      <c r="E343" s="66"/>
      <c r="F343" s="66"/>
      <c r="G343" s="66"/>
      <c r="H343" s="187"/>
      <c r="I343" s="66"/>
      <c r="J343" s="187"/>
      <c r="K343" s="187"/>
      <c r="L343" s="187"/>
      <c r="M343" s="187"/>
      <c r="N343" s="187"/>
      <c r="O343" s="187"/>
      <c r="P343" s="187"/>
      <c r="Q343" s="187"/>
      <c r="R343" s="187"/>
      <c r="S343" s="187"/>
      <c r="T343" s="187"/>
      <c r="U343" s="187"/>
      <c r="V343" s="187"/>
      <c r="W343" s="187"/>
      <c r="X343" s="187"/>
      <c r="Y343" s="187"/>
    </row>
    <row r="344" spans="1:25">
      <c r="A344" s="66"/>
      <c r="B344" s="187"/>
      <c r="C344" s="215"/>
      <c r="D344" s="66"/>
      <c r="E344" s="66"/>
      <c r="F344" s="66"/>
      <c r="G344" s="66"/>
      <c r="H344" s="187"/>
      <c r="I344" s="66"/>
      <c r="J344" s="187"/>
      <c r="K344" s="187"/>
      <c r="L344" s="187"/>
      <c r="M344" s="187"/>
      <c r="N344" s="187"/>
      <c r="O344" s="187"/>
      <c r="P344" s="187"/>
      <c r="Q344" s="187"/>
      <c r="R344" s="187"/>
      <c r="S344" s="187"/>
      <c r="T344" s="187"/>
      <c r="U344" s="187"/>
      <c r="V344" s="187"/>
      <c r="W344" s="187"/>
      <c r="X344" s="187"/>
      <c r="Y344" s="187"/>
    </row>
    <row r="345" spans="1:25">
      <c r="A345" s="66"/>
      <c r="B345" s="187"/>
      <c r="C345" s="215"/>
      <c r="D345" s="66"/>
      <c r="E345" s="66"/>
      <c r="F345" s="66"/>
      <c r="G345" s="66"/>
      <c r="H345" s="187"/>
      <c r="I345" s="66"/>
      <c r="J345" s="187"/>
      <c r="K345" s="187"/>
      <c r="L345" s="187"/>
      <c r="M345" s="187"/>
      <c r="N345" s="187"/>
      <c r="O345" s="187"/>
      <c r="P345" s="187"/>
      <c r="Q345" s="187"/>
      <c r="R345" s="187"/>
      <c r="S345" s="187"/>
      <c r="T345" s="187"/>
      <c r="U345" s="187"/>
      <c r="V345" s="187"/>
      <c r="W345" s="187"/>
      <c r="X345" s="187"/>
      <c r="Y345" s="187"/>
    </row>
    <row r="346" spans="1:25">
      <c r="A346" s="66"/>
      <c r="B346" s="187"/>
      <c r="C346" s="215"/>
      <c r="D346" s="66"/>
      <c r="E346" s="66"/>
      <c r="F346" s="66"/>
      <c r="G346" s="66"/>
      <c r="H346" s="187"/>
      <c r="I346" s="66"/>
      <c r="J346" s="187"/>
      <c r="K346" s="187"/>
      <c r="L346" s="187"/>
      <c r="M346" s="187"/>
      <c r="N346" s="187"/>
      <c r="O346" s="187"/>
      <c r="P346" s="187"/>
      <c r="Q346" s="187"/>
      <c r="R346" s="187"/>
      <c r="S346" s="187"/>
      <c r="T346" s="187"/>
      <c r="U346" s="187"/>
      <c r="V346" s="187"/>
      <c r="W346" s="187"/>
      <c r="X346" s="187"/>
      <c r="Y346" s="187"/>
    </row>
    <row r="347" spans="1:25">
      <c r="A347" s="66"/>
      <c r="B347" s="187"/>
      <c r="C347" s="215"/>
      <c r="D347" s="66"/>
      <c r="E347" s="66"/>
      <c r="F347" s="66"/>
      <c r="G347" s="66"/>
      <c r="H347" s="187"/>
      <c r="I347" s="66"/>
      <c r="J347" s="187"/>
      <c r="K347" s="187"/>
      <c r="L347" s="187"/>
      <c r="M347" s="187"/>
      <c r="N347" s="187"/>
      <c r="O347" s="187"/>
      <c r="P347" s="187"/>
      <c r="Q347" s="187"/>
      <c r="R347" s="187"/>
      <c r="S347" s="187"/>
      <c r="T347" s="187"/>
      <c r="U347" s="187"/>
      <c r="V347" s="187"/>
      <c r="W347" s="187"/>
      <c r="X347" s="187"/>
      <c r="Y347" s="187"/>
    </row>
    <row r="348" spans="1:25">
      <c r="A348" s="66"/>
      <c r="B348" s="187"/>
      <c r="C348" s="215"/>
      <c r="D348" s="66"/>
      <c r="E348" s="66"/>
      <c r="F348" s="66"/>
      <c r="G348" s="66"/>
      <c r="H348" s="187"/>
      <c r="I348" s="66"/>
      <c r="J348" s="187"/>
      <c r="K348" s="187"/>
      <c r="L348" s="187"/>
      <c r="M348" s="187"/>
      <c r="N348" s="187"/>
      <c r="O348" s="187"/>
      <c r="P348" s="187"/>
      <c r="Q348" s="187"/>
      <c r="R348" s="187"/>
      <c r="S348" s="187"/>
      <c r="T348" s="187"/>
      <c r="U348" s="187"/>
      <c r="V348" s="187"/>
      <c r="W348" s="187"/>
      <c r="X348" s="187"/>
      <c r="Y348" s="187"/>
    </row>
    <row r="349" spans="1:25">
      <c r="A349" s="66"/>
      <c r="B349" s="187"/>
      <c r="C349" s="215"/>
      <c r="D349" s="66"/>
      <c r="E349" s="66"/>
      <c r="F349" s="66"/>
      <c r="G349" s="66"/>
      <c r="H349" s="187"/>
      <c r="I349" s="66"/>
      <c r="J349" s="187"/>
      <c r="K349" s="187"/>
      <c r="L349" s="187"/>
      <c r="M349" s="187"/>
      <c r="N349" s="187"/>
      <c r="O349" s="187"/>
      <c r="P349" s="187"/>
      <c r="Q349" s="187"/>
      <c r="R349" s="187"/>
      <c r="S349" s="187"/>
      <c r="T349" s="187"/>
      <c r="U349" s="187"/>
      <c r="V349" s="187"/>
      <c r="W349" s="187"/>
      <c r="X349" s="187"/>
      <c r="Y349" s="187"/>
    </row>
    <row r="350" spans="1:25">
      <c r="A350" s="66"/>
      <c r="B350" s="187"/>
      <c r="C350" s="215"/>
      <c r="D350" s="66"/>
      <c r="E350" s="66"/>
      <c r="F350" s="66"/>
      <c r="G350" s="66"/>
      <c r="H350" s="187"/>
      <c r="I350" s="66"/>
      <c r="J350" s="187"/>
      <c r="K350" s="187"/>
      <c r="L350" s="187"/>
      <c r="M350" s="187"/>
      <c r="N350" s="187"/>
      <c r="O350" s="187"/>
      <c r="P350" s="187"/>
      <c r="Q350" s="187"/>
      <c r="R350" s="187"/>
      <c r="S350" s="187"/>
      <c r="T350" s="187"/>
      <c r="U350" s="187"/>
      <c r="V350" s="187"/>
      <c r="W350" s="187"/>
      <c r="X350" s="187"/>
      <c r="Y350" s="187"/>
    </row>
    <row r="351" spans="1:25">
      <c r="A351" s="66"/>
      <c r="B351" s="187"/>
      <c r="C351" s="215"/>
      <c r="D351" s="66"/>
      <c r="E351" s="66"/>
      <c r="F351" s="66"/>
      <c r="G351" s="66"/>
      <c r="H351" s="187"/>
      <c r="I351" s="66"/>
      <c r="J351" s="187"/>
      <c r="K351" s="187"/>
      <c r="L351" s="187"/>
      <c r="M351" s="187"/>
      <c r="N351" s="187"/>
      <c r="O351" s="187"/>
      <c r="P351" s="187"/>
      <c r="Q351" s="187"/>
      <c r="R351" s="187"/>
      <c r="S351" s="187"/>
      <c r="T351" s="187"/>
      <c r="U351" s="187"/>
      <c r="V351" s="187"/>
      <c r="W351" s="187"/>
      <c r="X351" s="187"/>
      <c r="Y351" s="187"/>
    </row>
    <row r="352" spans="1:25">
      <c r="A352" s="66"/>
      <c r="B352" s="187"/>
      <c r="C352" s="215"/>
      <c r="D352" s="66"/>
      <c r="E352" s="66"/>
      <c r="F352" s="66"/>
      <c r="G352" s="66"/>
      <c r="H352" s="187"/>
      <c r="I352" s="66"/>
      <c r="J352" s="187"/>
      <c r="K352" s="187"/>
      <c r="L352" s="187"/>
      <c r="M352" s="187"/>
      <c r="N352" s="187"/>
      <c r="O352" s="187"/>
      <c r="P352" s="187"/>
      <c r="Q352" s="187"/>
      <c r="R352" s="187"/>
      <c r="S352" s="187"/>
      <c r="T352" s="187"/>
      <c r="U352" s="187"/>
      <c r="V352" s="187"/>
      <c r="W352" s="187"/>
      <c r="X352" s="187"/>
      <c r="Y352" s="187"/>
    </row>
    <row r="353" spans="1:25">
      <c r="A353" s="66"/>
      <c r="B353" s="187"/>
      <c r="C353" s="215"/>
      <c r="D353" s="66"/>
      <c r="E353" s="66"/>
      <c r="F353" s="66"/>
      <c r="G353" s="66"/>
      <c r="H353" s="187"/>
      <c r="I353" s="66"/>
      <c r="J353" s="187"/>
      <c r="K353" s="187"/>
      <c r="L353" s="187"/>
      <c r="M353" s="187"/>
      <c r="N353" s="187"/>
      <c r="O353" s="187"/>
      <c r="P353" s="187"/>
      <c r="Q353" s="187"/>
      <c r="R353" s="187"/>
      <c r="S353" s="187"/>
      <c r="T353" s="187"/>
      <c r="U353" s="187"/>
      <c r="V353" s="187"/>
      <c r="W353" s="187"/>
      <c r="X353" s="187"/>
      <c r="Y353" s="187"/>
    </row>
    <row r="354" spans="1:25">
      <c r="A354" s="66"/>
      <c r="B354" s="187"/>
      <c r="C354" s="215"/>
      <c r="D354" s="66"/>
      <c r="E354" s="66"/>
      <c r="F354" s="66"/>
      <c r="G354" s="66"/>
      <c r="H354" s="187"/>
      <c r="I354" s="66"/>
      <c r="J354" s="187"/>
      <c r="K354" s="187"/>
      <c r="L354" s="187"/>
      <c r="M354" s="187"/>
      <c r="N354" s="187"/>
      <c r="O354" s="187"/>
      <c r="P354" s="187"/>
      <c r="Q354" s="187"/>
      <c r="R354" s="187"/>
      <c r="S354" s="187"/>
      <c r="T354" s="187"/>
      <c r="U354" s="187"/>
      <c r="V354" s="187"/>
      <c r="W354" s="187"/>
      <c r="X354" s="187"/>
      <c r="Y354" s="187"/>
    </row>
    <row r="355" spans="1:25">
      <c r="A355" s="66"/>
      <c r="B355" s="187"/>
      <c r="C355" s="215"/>
      <c r="D355" s="66"/>
      <c r="E355" s="66"/>
      <c r="F355" s="66"/>
      <c r="G355" s="66"/>
      <c r="H355" s="187"/>
      <c r="I355" s="66"/>
      <c r="J355" s="187"/>
      <c r="K355" s="187"/>
      <c r="L355" s="187"/>
      <c r="M355" s="187"/>
      <c r="N355" s="187"/>
      <c r="O355" s="187"/>
      <c r="P355" s="187"/>
      <c r="Q355" s="187"/>
      <c r="R355" s="187"/>
      <c r="S355" s="187"/>
      <c r="T355" s="187"/>
      <c r="U355" s="187"/>
      <c r="V355" s="187"/>
      <c r="W355" s="187"/>
      <c r="X355" s="187"/>
      <c r="Y355" s="187"/>
    </row>
    <row r="356" spans="1:25">
      <c r="A356" s="66"/>
      <c r="B356" s="187"/>
      <c r="C356" s="215"/>
      <c r="D356" s="66"/>
      <c r="E356" s="66"/>
      <c r="F356" s="66"/>
      <c r="G356" s="66"/>
      <c r="H356" s="187"/>
      <c r="I356" s="66"/>
      <c r="J356" s="187"/>
      <c r="K356" s="187"/>
      <c r="L356" s="187"/>
      <c r="M356" s="187"/>
      <c r="N356" s="187"/>
      <c r="O356" s="187"/>
      <c r="P356" s="187"/>
      <c r="Q356" s="187"/>
      <c r="R356" s="187"/>
      <c r="S356" s="187"/>
      <c r="T356" s="187"/>
      <c r="U356" s="187"/>
      <c r="V356" s="187"/>
      <c r="W356" s="187"/>
      <c r="X356" s="187"/>
      <c r="Y356" s="187"/>
    </row>
    <row r="357" spans="1:25">
      <c r="A357" s="66"/>
      <c r="B357" s="187"/>
      <c r="C357" s="215"/>
      <c r="D357" s="66"/>
      <c r="E357" s="66"/>
      <c r="F357" s="66"/>
      <c r="G357" s="66"/>
      <c r="H357" s="187"/>
      <c r="I357" s="66"/>
      <c r="J357" s="187"/>
      <c r="K357" s="187"/>
      <c r="L357" s="187"/>
      <c r="M357" s="187"/>
      <c r="N357" s="187"/>
      <c r="O357" s="187"/>
      <c r="P357" s="187"/>
      <c r="Q357" s="187"/>
      <c r="R357" s="187"/>
      <c r="S357" s="187"/>
      <c r="T357" s="187"/>
      <c r="U357" s="187"/>
      <c r="V357" s="187"/>
      <c r="W357" s="187"/>
      <c r="X357" s="187"/>
      <c r="Y357" s="187"/>
    </row>
    <row r="358" spans="1:25">
      <c r="A358" s="66"/>
      <c r="B358" s="187"/>
      <c r="C358" s="215"/>
      <c r="D358" s="66"/>
      <c r="E358" s="66"/>
      <c r="F358" s="66"/>
      <c r="G358" s="66"/>
      <c r="H358" s="187"/>
      <c r="I358" s="66"/>
      <c r="J358" s="187"/>
      <c r="K358" s="187"/>
      <c r="L358" s="187"/>
      <c r="M358" s="187"/>
      <c r="N358" s="187"/>
      <c r="O358" s="187"/>
      <c r="P358" s="187"/>
      <c r="Q358" s="187"/>
      <c r="R358" s="187"/>
      <c r="S358" s="187"/>
      <c r="T358" s="187"/>
      <c r="U358" s="187"/>
      <c r="V358" s="187"/>
      <c r="W358" s="187"/>
      <c r="X358" s="187"/>
      <c r="Y358" s="187"/>
    </row>
    <row r="359" spans="1:25">
      <c r="A359" s="66"/>
      <c r="B359" s="187"/>
      <c r="C359" s="215"/>
      <c r="D359" s="66"/>
      <c r="E359" s="66"/>
      <c r="F359" s="66"/>
      <c r="G359" s="66"/>
      <c r="H359" s="187"/>
      <c r="I359" s="66"/>
      <c r="J359" s="187"/>
      <c r="K359" s="187"/>
      <c r="L359" s="187"/>
      <c r="M359" s="187"/>
      <c r="N359" s="187"/>
      <c r="O359" s="187"/>
      <c r="P359" s="187"/>
      <c r="Q359" s="187"/>
      <c r="R359" s="187"/>
      <c r="S359" s="187"/>
      <c r="T359" s="187"/>
      <c r="U359" s="187"/>
      <c r="V359" s="187"/>
      <c r="W359" s="187"/>
      <c r="X359" s="187"/>
      <c r="Y359" s="187"/>
    </row>
    <row r="360" spans="1:25">
      <c r="A360" s="66"/>
      <c r="B360" s="187"/>
      <c r="C360" s="215"/>
      <c r="D360" s="66"/>
      <c r="E360" s="66"/>
      <c r="F360" s="66"/>
      <c r="G360" s="66"/>
      <c r="H360" s="187"/>
      <c r="I360" s="66"/>
      <c r="J360" s="187"/>
      <c r="K360" s="187"/>
      <c r="L360" s="187"/>
      <c r="M360" s="187"/>
      <c r="N360" s="187"/>
      <c r="O360" s="187"/>
      <c r="P360" s="187"/>
      <c r="Q360" s="187"/>
      <c r="R360" s="187"/>
      <c r="S360" s="187"/>
      <c r="T360" s="187"/>
      <c r="U360" s="187"/>
      <c r="V360" s="187"/>
      <c r="W360" s="187"/>
      <c r="X360" s="187"/>
      <c r="Y360" s="187"/>
    </row>
    <row r="361" spans="1:25">
      <c r="A361" s="66"/>
      <c r="B361" s="187"/>
      <c r="C361" s="215"/>
      <c r="D361" s="66"/>
      <c r="E361" s="66"/>
      <c r="F361" s="66"/>
      <c r="G361" s="66"/>
      <c r="H361" s="187"/>
      <c r="I361" s="66"/>
      <c r="J361" s="187"/>
      <c r="K361" s="187"/>
      <c r="L361" s="187"/>
      <c r="M361" s="187"/>
      <c r="N361" s="187"/>
      <c r="O361" s="187"/>
      <c r="P361" s="187"/>
      <c r="Q361" s="187"/>
      <c r="R361" s="187"/>
      <c r="S361" s="187"/>
      <c r="T361" s="187"/>
      <c r="U361" s="187"/>
      <c r="V361" s="187"/>
      <c r="W361" s="187"/>
      <c r="X361" s="187"/>
      <c r="Y361" s="187"/>
    </row>
    <row r="362" spans="1:25">
      <c r="A362" s="66"/>
      <c r="B362" s="187"/>
      <c r="C362" s="215"/>
      <c r="D362" s="66"/>
      <c r="E362" s="66"/>
      <c r="F362" s="66"/>
      <c r="G362" s="66"/>
      <c r="H362" s="187"/>
      <c r="I362" s="66"/>
      <c r="J362" s="187"/>
      <c r="K362" s="187"/>
      <c r="L362" s="187"/>
      <c r="M362" s="187"/>
      <c r="N362" s="187"/>
      <c r="O362" s="187"/>
      <c r="P362" s="187"/>
      <c r="Q362" s="187"/>
      <c r="R362" s="187"/>
      <c r="S362" s="187"/>
      <c r="T362" s="187"/>
      <c r="U362" s="187"/>
      <c r="V362" s="187"/>
      <c r="W362" s="187"/>
      <c r="X362" s="187"/>
      <c r="Y362" s="187"/>
    </row>
    <row r="363" spans="1:25">
      <c r="A363" s="66"/>
      <c r="B363" s="187"/>
      <c r="C363" s="215"/>
      <c r="D363" s="66"/>
      <c r="E363" s="66"/>
      <c r="F363" s="66"/>
      <c r="G363" s="66"/>
      <c r="H363" s="187"/>
      <c r="I363" s="66"/>
      <c r="J363" s="187"/>
      <c r="K363" s="187"/>
      <c r="L363" s="187"/>
      <c r="M363" s="187"/>
      <c r="N363" s="187"/>
      <c r="O363" s="187"/>
      <c r="P363" s="187"/>
      <c r="Q363" s="187"/>
      <c r="R363" s="187"/>
      <c r="S363" s="187"/>
      <c r="T363" s="187"/>
      <c r="U363" s="187"/>
      <c r="V363" s="187"/>
      <c r="W363" s="187"/>
      <c r="X363" s="187"/>
      <c r="Y363" s="187"/>
    </row>
    <row r="364" spans="1:25">
      <c r="A364" s="66"/>
      <c r="B364" s="187"/>
      <c r="C364" s="215"/>
      <c r="D364" s="66"/>
      <c r="E364" s="66"/>
      <c r="F364" s="66"/>
      <c r="G364" s="66"/>
      <c r="H364" s="187"/>
      <c r="I364" s="66"/>
      <c r="J364" s="187"/>
      <c r="K364" s="187"/>
      <c r="L364" s="187"/>
      <c r="M364" s="187"/>
      <c r="N364" s="187"/>
      <c r="O364" s="187"/>
      <c r="P364" s="187"/>
      <c r="Q364" s="187"/>
      <c r="R364" s="187"/>
      <c r="S364" s="187"/>
      <c r="T364" s="187"/>
      <c r="U364" s="187"/>
      <c r="V364" s="187"/>
      <c r="W364" s="187"/>
      <c r="X364" s="187"/>
      <c r="Y364" s="187"/>
    </row>
    <row r="365" spans="1:25">
      <c r="A365" s="66"/>
      <c r="B365" s="187"/>
      <c r="C365" s="215"/>
      <c r="D365" s="66"/>
      <c r="E365" s="66"/>
      <c r="F365" s="66"/>
      <c r="G365" s="66"/>
      <c r="H365" s="187"/>
      <c r="I365" s="66"/>
      <c r="J365" s="187"/>
      <c r="K365" s="187"/>
      <c r="L365" s="187"/>
      <c r="M365" s="187"/>
      <c r="N365" s="187"/>
      <c r="O365" s="187"/>
      <c r="P365" s="187"/>
      <c r="Q365" s="187"/>
      <c r="R365" s="187"/>
      <c r="S365" s="187"/>
      <c r="T365" s="187"/>
      <c r="U365" s="187"/>
      <c r="V365" s="187"/>
      <c r="W365" s="187"/>
      <c r="X365" s="187"/>
      <c r="Y365" s="187"/>
    </row>
    <row r="366" spans="1:25">
      <c r="A366" s="66"/>
      <c r="B366" s="187"/>
      <c r="C366" s="215"/>
      <c r="D366" s="66"/>
      <c r="E366" s="66"/>
      <c r="F366" s="66"/>
      <c r="G366" s="66"/>
      <c r="H366" s="187"/>
      <c r="I366" s="66"/>
      <c r="J366" s="187"/>
      <c r="K366" s="187"/>
      <c r="L366" s="187"/>
      <c r="M366" s="187"/>
      <c r="N366" s="187"/>
      <c r="O366" s="187"/>
      <c r="P366" s="187"/>
      <c r="Q366" s="187"/>
      <c r="R366" s="187"/>
      <c r="S366" s="187"/>
      <c r="T366" s="187"/>
      <c r="U366" s="187"/>
      <c r="V366" s="187"/>
      <c r="W366" s="187"/>
      <c r="X366" s="187"/>
      <c r="Y366" s="187"/>
    </row>
    <row r="367" spans="1:25">
      <c r="A367" s="66"/>
      <c r="B367" s="187"/>
      <c r="C367" s="215"/>
      <c r="D367" s="66"/>
      <c r="E367" s="66"/>
      <c r="F367" s="66"/>
      <c r="G367" s="66"/>
      <c r="H367" s="187"/>
      <c r="I367" s="66"/>
      <c r="J367" s="187"/>
      <c r="K367" s="187"/>
      <c r="L367" s="187"/>
      <c r="M367" s="187"/>
      <c r="N367" s="187"/>
      <c r="O367" s="187"/>
      <c r="P367" s="187"/>
      <c r="Q367" s="187"/>
      <c r="R367" s="187"/>
      <c r="S367" s="187"/>
      <c r="T367" s="187"/>
      <c r="U367" s="187"/>
      <c r="V367" s="187"/>
      <c r="W367" s="187"/>
      <c r="X367" s="187"/>
      <c r="Y367" s="187"/>
    </row>
    <row r="368" spans="1:25">
      <c r="A368" s="66"/>
      <c r="B368" s="187"/>
      <c r="C368" s="215"/>
      <c r="D368" s="66"/>
      <c r="E368" s="66"/>
      <c r="F368" s="66"/>
      <c r="G368" s="66"/>
      <c r="H368" s="187"/>
      <c r="I368" s="66"/>
      <c r="J368" s="187"/>
      <c r="K368" s="187"/>
      <c r="L368" s="187"/>
      <c r="M368" s="187"/>
      <c r="N368" s="187"/>
      <c r="O368" s="187"/>
      <c r="P368" s="187"/>
      <c r="Q368" s="187"/>
      <c r="R368" s="187"/>
      <c r="S368" s="187"/>
      <c r="T368" s="187"/>
      <c r="U368" s="187"/>
      <c r="V368" s="187"/>
      <c r="W368" s="187"/>
      <c r="X368" s="187"/>
      <c r="Y368" s="187"/>
    </row>
    <row r="369" spans="1:25">
      <c r="A369" s="66"/>
      <c r="B369" s="187"/>
      <c r="C369" s="215"/>
      <c r="D369" s="66"/>
      <c r="E369" s="66"/>
      <c r="F369" s="66"/>
      <c r="G369" s="66"/>
      <c r="H369" s="187"/>
      <c r="I369" s="66"/>
      <c r="J369" s="187"/>
      <c r="K369" s="187"/>
      <c r="L369" s="187"/>
      <c r="M369" s="187"/>
      <c r="N369" s="187"/>
      <c r="O369" s="187"/>
      <c r="P369" s="187"/>
      <c r="Q369" s="187"/>
      <c r="R369" s="187"/>
      <c r="S369" s="187"/>
      <c r="T369" s="187"/>
      <c r="U369" s="187"/>
      <c r="V369" s="187"/>
      <c r="W369" s="187"/>
      <c r="X369" s="187"/>
      <c r="Y369" s="187"/>
    </row>
    <row r="370" spans="1:25">
      <c r="A370" s="66"/>
      <c r="B370" s="187"/>
      <c r="C370" s="215"/>
      <c r="D370" s="66"/>
      <c r="E370" s="66"/>
      <c r="F370" s="66"/>
      <c r="G370" s="66"/>
      <c r="H370" s="187"/>
      <c r="I370" s="66"/>
      <c r="J370" s="187"/>
      <c r="K370" s="187"/>
      <c r="L370" s="187"/>
      <c r="M370" s="187"/>
      <c r="N370" s="187"/>
      <c r="O370" s="187"/>
      <c r="P370" s="187"/>
      <c r="Q370" s="187"/>
      <c r="R370" s="187"/>
      <c r="S370" s="187"/>
      <c r="T370" s="187"/>
      <c r="U370" s="187"/>
      <c r="V370" s="187"/>
      <c r="W370" s="187"/>
      <c r="X370" s="187"/>
      <c r="Y370" s="187"/>
    </row>
    <row r="371" spans="1:25">
      <c r="A371" s="66"/>
      <c r="B371" s="187"/>
      <c r="C371" s="215"/>
      <c r="D371" s="66"/>
      <c r="E371" s="66"/>
      <c r="F371" s="66"/>
      <c r="G371" s="66"/>
      <c r="H371" s="187"/>
      <c r="I371" s="66"/>
      <c r="J371" s="187"/>
      <c r="K371" s="187"/>
      <c r="L371" s="187"/>
      <c r="M371" s="187"/>
      <c r="N371" s="187"/>
      <c r="O371" s="187"/>
      <c r="P371" s="187"/>
      <c r="Q371" s="187"/>
      <c r="R371" s="187"/>
      <c r="S371" s="187"/>
      <c r="T371" s="187"/>
      <c r="U371" s="187"/>
      <c r="V371" s="187"/>
      <c r="W371" s="187"/>
      <c r="X371" s="187"/>
      <c r="Y371" s="187"/>
    </row>
    <row r="372" spans="1:25">
      <c r="A372" s="66"/>
      <c r="B372" s="187"/>
      <c r="C372" s="215"/>
      <c r="D372" s="66"/>
      <c r="E372" s="66"/>
      <c r="F372" s="66"/>
      <c r="G372" s="66"/>
      <c r="H372" s="187"/>
      <c r="I372" s="66"/>
      <c r="J372" s="187"/>
      <c r="K372" s="187"/>
      <c r="L372" s="187"/>
      <c r="M372" s="187"/>
      <c r="N372" s="187"/>
      <c r="O372" s="187"/>
      <c r="P372" s="187"/>
      <c r="Q372" s="187"/>
      <c r="R372" s="187"/>
      <c r="S372" s="187"/>
      <c r="T372" s="187"/>
      <c r="U372" s="187"/>
      <c r="V372" s="187"/>
      <c r="W372" s="187"/>
      <c r="X372" s="187"/>
      <c r="Y372" s="187"/>
    </row>
    <row r="373" spans="1:25">
      <c r="A373" s="66"/>
      <c r="B373" s="187"/>
      <c r="C373" s="215"/>
      <c r="D373" s="66"/>
      <c r="E373" s="66"/>
      <c r="F373" s="66"/>
      <c r="G373" s="66"/>
      <c r="H373" s="187"/>
      <c r="I373" s="66"/>
      <c r="J373" s="187"/>
      <c r="K373" s="187"/>
      <c r="L373" s="187"/>
      <c r="M373" s="187"/>
      <c r="N373" s="187"/>
      <c r="O373" s="187"/>
      <c r="P373" s="187"/>
      <c r="Q373" s="187"/>
      <c r="R373" s="187"/>
      <c r="S373" s="187"/>
      <c r="T373" s="187"/>
      <c r="U373" s="187"/>
      <c r="V373" s="187"/>
      <c r="W373" s="187"/>
      <c r="X373" s="187"/>
      <c r="Y373" s="187"/>
    </row>
    <row r="374" spans="1:25">
      <c r="A374" s="66"/>
      <c r="B374" s="187"/>
      <c r="C374" s="215"/>
      <c r="D374" s="66"/>
      <c r="E374" s="66"/>
      <c r="F374" s="66"/>
      <c r="G374" s="66"/>
      <c r="H374" s="187"/>
      <c r="I374" s="66"/>
      <c r="J374" s="187"/>
      <c r="K374" s="187"/>
      <c r="L374" s="187"/>
      <c r="M374" s="187"/>
      <c r="N374" s="187"/>
      <c r="O374" s="187"/>
      <c r="P374" s="187"/>
      <c r="Q374" s="187"/>
      <c r="R374" s="187"/>
      <c r="S374" s="187"/>
      <c r="T374" s="187"/>
      <c r="U374" s="187"/>
      <c r="V374" s="187"/>
      <c r="W374" s="187"/>
      <c r="X374" s="187"/>
      <c r="Y374" s="187"/>
    </row>
    <row r="375" spans="1:25">
      <c r="A375" s="66"/>
      <c r="B375" s="187"/>
      <c r="C375" s="215"/>
      <c r="D375" s="66"/>
      <c r="E375" s="66"/>
      <c r="F375" s="66"/>
      <c r="G375" s="66"/>
      <c r="H375" s="187"/>
      <c r="I375" s="66"/>
      <c r="J375" s="187"/>
      <c r="K375" s="187"/>
      <c r="L375" s="187"/>
      <c r="M375" s="187"/>
      <c r="N375" s="187"/>
      <c r="O375" s="187"/>
      <c r="P375" s="187"/>
      <c r="Q375" s="187"/>
      <c r="R375" s="187"/>
      <c r="S375" s="187"/>
      <c r="T375" s="187"/>
      <c r="U375" s="187"/>
      <c r="V375" s="187"/>
      <c r="W375" s="187"/>
      <c r="X375" s="187"/>
      <c r="Y375" s="187"/>
    </row>
    <row r="376" spans="1:25">
      <c r="A376" s="66"/>
      <c r="B376" s="187"/>
      <c r="C376" s="215"/>
      <c r="D376" s="66"/>
      <c r="E376" s="66"/>
      <c r="F376" s="66"/>
      <c r="G376" s="66"/>
      <c r="H376" s="187"/>
      <c r="I376" s="66"/>
      <c r="J376" s="187"/>
      <c r="K376" s="187"/>
      <c r="L376" s="187"/>
      <c r="M376" s="187"/>
      <c r="N376" s="187"/>
      <c r="O376" s="187"/>
      <c r="P376" s="187"/>
      <c r="Q376" s="187"/>
      <c r="R376" s="187"/>
      <c r="S376" s="187"/>
      <c r="T376" s="187"/>
      <c r="U376" s="187"/>
      <c r="V376" s="187"/>
      <c r="W376" s="187"/>
      <c r="X376" s="187"/>
      <c r="Y376" s="187"/>
    </row>
    <row r="377" spans="1:25">
      <c r="A377" s="66"/>
      <c r="B377" s="187"/>
      <c r="C377" s="215"/>
      <c r="D377" s="66"/>
      <c r="E377" s="66"/>
      <c r="F377" s="66"/>
      <c r="G377" s="66"/>
      <c r="H377" s="187"/>
      <c r="I377" s="66"/>
      <c r="J377" s="187"/>
      <c r="K377" s="187"/>
      <c r="L377" s="187"/>
      <c r="M377" s="187"/>
      <c r="N377" s="187"/>
      <c r="O377" s="187"/>
      <c r="P377" s="187"/>
      <c r="Q377" s="187"/>
      <c r="R377" s="187"/>
      <c r="S377" s="187"/>
      <c r="T377" s="187"/>
      <c r="U377" s="187"/>
      <c r="V377" s="187"/>
      <c r="W377" s="187"/>
      <c r="X377" s="187"/>
      <c r="Y377" s="187"/>
    </row>
    <row r="378" spans="1:25">
      <c r="A378" s="66"/>
      <c r="B378" s="187"/>
      <c r="C378" s="215"/>
      <c r="D378" s="66"/>
      <c r="E378" s="66"/>
      <c r="F378" s="66"/>
      <c r="G378" s="66"/>
      <c r="H378" s="187"/>
      <c r="I378" s="66"/>
      <c r="J378" s="187"/>
      <c r="K378" s="187"/>
      <c r="L378" s="187"/>
      <c r="M378" s="187"/>
      <c r="N378" s="187"/>
      <c r="O378" s="187"/>
      <c r="P378" s="187"/>
      <c r="Q378" s="187"/>
      <c r="R378" s="187"/>
      <c r="S378" s="187"/>
      <c r="T378" s="187"/>
      <c r="U378" s="187"/>
      <c r="V378" s="187"/>
      <c r="W378" s="187"/>
      <c r="X378" s="187"/>
      <c r="Y378" s="187"/>
    </row>
    <row r="379" spans="1:25">
      <c r="A379" s="66"/>
      <c r="B379" s="187"/>
      <c r="C379" s="215"/>
      <c r="D379" s="66"/>
      <c r="E379" s="66"/>
      <c r="F379" s="66"/>
      <c r="G379" s="66"/>
      <c r="H379" s="187"/>
      <c r="I379" s="66"/>
      <c r="J379" s="187"/>
      <c r="K379" s="187"/>
      <c r="L379" s="187"/>
      <c r="M379" s="187"/>
      <c r="N379" s="187"/>
      <c r="O379" s="187"/>
      <c r="P379" s="187"/>
      <c r="Q379" s="187"/>
      <c r="R379" s="187"/>
      <c r="S379" s="187"/>
      <c r="T379" s="187"/>
      <c r="U379" s="187"/>
      <c r="V379" s="187"/>
      <c r="W379" s="187"/>
      <c r="X379" s="187"/>
      <c r="Y379" s="187"/>
    </row>
    <row r="380" spans="1:25">
      <c r="A380" s="66"/>
      <c r="B380" s="187"/>
      <c r="C380" s="215"/>
      <c r="D380" s="66"/>
      <c r="E380" s="66"/>
      <c r="F380" s="66"/>
      <c r="G380" s="66"/>
      <c r="H380" s="187"/>
      <c r="I380" s="66"/>
      <c r="J380" s="187"/>
      <c r="K380" s="187"/>
      <c r="L380" s="187"/>
      <c r="M380" s="187"/>
      <c r="N380" s="187"/>
      <c r="O380" s="187"/>
      <c r="P380" s="187"/>
      <c r="Q380" s="187"/>
      <c r="R380" s="187"/>
      <c r="S380" s="187"/>
      <c r="T380" s="187"/>
      <c r="U380" s="187"/>
      <c r="V380" s="187"/>
      <c r="W380" s="187"/>
      <c r="X380" s="187"/>
      <c r="Y380" s="187"/>
    </row>
    <row r="381" spans="1:25">
      <c r="A381" s="66"/>
      <c r="B381" s="187"/>
      <c r="C381" s="215"/>
      <c r="D381" s="66"/>
      <c r="E381" s="66"/>
      <c r="F381" s="66"/>
      <c r="G381" s="66"/>
      <c r="H381" s="187"/>
      <c r="I381" s="66"/>
      <c r="J381" s="187"/>
      <c r="K381" s="187"/>
      <c r="L381" s="187"/>
      <c r="M381" s="187"/>
      <c r="N381" s="187"/>
      <c r="O381" s="187"/>
      <c r="P381" s="187"/>
      <c r="Q381" s="187"/>
      <c r="R381" s="187"/>
      <c r="S381" s="187"/>
      <c r="T381" s="187"/>
      <c r="U381" s="187"/>
      <c r="V381" s="187"/>
      <c r="W381" s="187"/>
      <c r="X381" s="187"/>
      <c r="Y381" s="187"/>
    </row>
    <row r="382" spans="1:25">
      <c r="A382" s="66"/>
      <c r="B382" s="187"/>
      <c r="C382" s="215"/>
      <c r="D382" s="66"/>
      <c r="E382" s="66"/>
      <c r="F382" s="66"/>
      <c r="G382" s="66"/>
      <c r="H382" s="187"/>
      <c r="I382" s="66"/>
      <c r="J382" s="187"/>
      <c r="K382" s="187"/>
      <c r="L382" s="187"/>
      <c r="M382" s="187"/>
      <c r="N382" s="187"/>
      <c r="O382" s="187"/>
      <c r="P382" s="187"/>
      <c r="Q382" s="187"/>
      <c r="R382" s="187"/>
      <c r="S382" s="187"/>
      <c r="T382" s="187"/>
      <c r="U382" s="187"/>
      <c r="V382" s="187"/>
      <c r="W382" s="187"/>
      <c r="X382" s="187"/>
      <c r="Y382" s="187"/>
    </row>
    <row r="383" spans="1:25">
      <c r="A383" s="66"/>
      <c r="B383" s="187"/>
      <c r="C383" s="215"/>
      <c r="D383" s="66"/>
      <c r="E383" s="66"/>
      <c r="F383" s="66"/>
      <c r="G383" s="66"/>
      <c r="H383" s="187"/>
      <c r="I383" s="66"/>
      <c r="J383" s="187"/>
      <c r="K383" s="187"/>
      <c r="L383" s="187"/>
      <c r="M383" s="187"/>
      <c r="N383" s="187"/>
      <c r="O383" s="187"/>
      <c r="P383" s="187"/>
      <c r="Q383" s="187"/>
      <c r="R383" s="187"/>
      <c r="S383" s="187"/>
      <c r="T383" s="187"/>
      <c r="U383" s="187"/>
      <c r="V383" s="187"/>
      <c r="W383" s="187"/>
      <c r="X383" s="187"/>
      <c r="Y383" s="187"/>
    </row>
    <row r="384" spans="1:25">
      <c r="A384" s="66"/>
      <c r="B384" s="187"/>
      <c r="C384" s="215"/>
      <c r="D384" s="66"/>
      <c r="E384" s="66"/>
      <c r="F384" s="66"/>
      <c r="G384" s="66"/>
      <c r="H384" s="187"/>
      <c r="I384" s="66"/>
      <c r="J384" s="187"/>
      <c r="K384" s="187"/>
      <c r="L384" s="187"/>
      <c r="M384" s="187"/>
      <c r="N384" s="187"/>
      <c r="O384" s="187"/>
      <c r="P384" s="187"/>
      <c r="Q384" s="187"/>
      <c r="R384" s="187"/>
      <c r="S384" s="187"/>
      <c r="T384" s="187"/>
      <c r="U384" s="187"/>
      <c r="V384" s="187"/>
      <c r="W384" s="187"/>
      <c r="X384" s="187"/>
      <c r="Y384" s="187"/>
    </row>
    <row r="385" spans="1:25">
      <c r="A385" s="66"/>
      <c r="B385" s="187"/>
      <c r="C385" s="215"/>
      <c r="D385" s="66"/>
      <c r="E385" s="66"/>
      <c r="F385" s="66"/>
      <c r="G385" s="66"/>
      <c r="H385" s="187"/>
      <c r="I385" s="66"/>
      <c r="J385" s="187"/>
      <c r="K385" s="187"/>
      <c r="L385" s="187"/>
      <c r="M385" s="187"/>
      <c r="N385" s="187"/>
      <c r="O385" s="187"/>
      <c r="P385" s="187"/>
      <c r="Q385" s="187"/>
      <c r="R385" s="187"/>
      <c r="S385" s="187"/>
      <c r="T385" s="187"/>
      <c r="U385" s="187"/>
      <c r="V385" s="187"/>
      <c r="W385" s="187"/>
      <c r="X385" s="187"/>
      <c r="Y385" s="187"/>
    </row>
    <row r="386" spans="1:25">
      <c r="A386" s="66"/>
      <c r="B386" s="187"/>
      <c r="C386" s="215"/>
      <c r="D386" s="66"/>
      <c r="E386" s="66"/>
      <c r="F386" s="66"/>
      <c r="G386" s="66"/>
      <c r="H386" s="187"/>
      <c r="I386" s="66"/>
      <c r="J386" s="187"/>
      <c r="K386" s="187"/>
      <c r="L386" s="187"/>
      <c r="M386" s="187"/>
      <c r="N386" s="187"/>
      <c r="O386" s="187"/>
      <c r="P386" s="187"/>
      <c r="Q386" s="187"/>
      <c r="R386" s="187"/>
      <c r="S386" s="187"/>
      <c r="T386" s="187"/>
      <c r="U386" s="187"/>
      <c r="V386" s="187"/>
      <c r="W386" s="187"/>
      <c r="X386" s="187"/>
      <c r="Y386" s="187"/>
    </row>
    <row r="387" spans="1:25">
      <c r="A387" s="66"/>
      <c r="B387" s="187"/>
      <c r="C387" s="215"/>
      <c r="D387" s="66"/>
      <c r="E387" s="66"/>
      <c r="F387" s="66"/>
      <c r="G387" s="66"/>
      <c r="H387" s="187"/>
      <c r="I387" s="66"/>
      <c r="J387" s="187"/>
      <c r="K387" s="187"/>
      <c r="L387" s="187"/>
      <c r="M387" s="187"/>
      <c r="N387" s="187"/>
      <c r="O387" s="187"/>
      <c r="P387" s="187"/>
      <c r="Q387" s="187"/>
      <c r="R387" s="187"/>
      <c r="S387" s="187"/>
      <c r="T387" s="187"/>
      <c r="U387" s="187"/>
      <c r="V387" s="187"/>
      <c r="W387" s="187"/>
      <c r="X387" s="187"/>
      <c r="Y387" s="187"/>
    </row>
    <row r="388" spans="1:25">
      <c r="A388" s="66"/>
      <c r="B388" s="187"/>
      <c r="C388" s="215"/>
      <c r="D388" s="66"/>
      <c r="E388" s="66"/>
      <c r="F388" s="66"/>
      <c r="G388" s="66"/>
      <c r="H388" s="187"/>
      <c r="I388" s="66"/>
      <c r="J388" s="187"/>
      <c r="K388" s="187"/>
      <c r="L388" s="187"/>
      <c r="M388" s="187"/>
      <c r="N388" s="187"/>
      <c r="O388" s="187"/>
      <c r="P388" s="187"/>
      <c r="Q388" s="187"/>
      <c r="R388" s="187"/>
      <c r="S388" s="187"/>
      <c r="T388" s="187"/>
      <c r="U388" s="187"/>
      <c r="V388" s="187"/>
      <c r="W388" s="187"/>
      <c r="X388" s="187"/>
      <c r="Y388" s="187"/>
    </row>
    <row r="389" spans="1:25">
      <c r="A389" s="66"/>
      <c r="B389" s="187"/>
      <c r="C389" s="215"/>
      <c r="D389" s="66"/>
      <c r="E389" s="66"/>
      <c r="F389" s="66"/>
      <c r="G389" s="66"/>
      <c r="H389" s="187"/>
      <c r="I389" s="66"/>
      <c r="J389" s="187"/>
      <c r="K389" s="187"/>
      <c r="L389" s="187"/>
      <c r="M389" s="187"/>
      <c r="N389" s="187"/>
      <c r="O389" s="187"/>
      <c r="P389" s="187"/>
      <c r="Q389" s="187"/>
      <c r="R389" s="187"/>
      <c r="S389" s="187"/>
      <c r="T389" s="187"/>
      <c r="U389" s="187"/>
      <c r="V389" s="187"/>
      <c r="W389" s="187"/>
      <c r="X389" s="187"/>
      <c r="Y389" s="187"/>
    </row>
    <row r="390" spans="1:25">
      <c r="A390" s="66"/>
      <c r="B390" s="187"/>
      <c r="C390" s="215"/>
      <c r="D390" s="66"/>
      <c r="E390" s="66"/>
      <c r="F390" s="66"/>
      <c r="G390" s="66"/>
      <c r="H390" s="187"/>
      <c r="I390" s="66"/>
      <c r="J390" s="187"/>
      <c r="K390" s="187"/>
      <c r="L390" s="187"/>
      <c r="M390" s="187"/>
      <c r="N390" s="187"/>
      <c r="O390" s="187"/>
      <c r="P390" s="187"/>
      <c r="Q390" s="187"/>
      <c r="R390" s="187"/>
      <c r="S390" s="187"/>
      <c r="T390" s="187"/>
      <c r="U390" s="187"/>
      <c r="V390" s="187"/>
      <c r="W390" s="187"/>
      <c r="X390" s="187"/>
      <c r="Y390" s="187"/>
    </row>
    <row r="391" spans="1:25">
      <c r="A391" s="66"/>
      <c r="B391" s="187"/>
      <c r="C391" s="215"/>
      <c r="D391" s="66"/>
      <c r="E391" s="66"/>
      <c r="F391" s="66"/>
      <c r="G391" s="66"/>
      <c r="H391" s="187"/>
      <c r="I391" s="66"/>
      <c r="J391" s="187"/>
      <c r="K391" s="187"/>
      <c r="L391" s="187"/>
      <c r="M391" s="187"/>
      <c r="N391" s="187"/>
      <c r="O391" s="187"/>
      <c r="P391" s="187"/>
      <c r="Q391" s="187"/>
      <c r="R391" s="187"/>
      <c r="S391" s="187"/>
      <c r="T391" s="187"/>
      <c r="U391" s="187"/>
      <c r="V391" s="187"/>
      <c r="W391" s="187"/>
      <c r="X391" s="187"/>
      <c r="Y391" s="187"/>
    </row>
    <row r="392" spans="1:25">
      <c r="A392" s="66"/>
      <c r="B392" s="187"/>
      <c r="C392" s="215"/>
      <c r="D392" s="66"/>
      <c r="E392" s="66"/>
      <c r="F392" s="66"/>
      <c r="G392" s="66"/>
      <c r="H392" s="187"/>
      <c r="I392" s="66"/>
      <c r="J392" s="187"/>
      <c r="K392" s="187"/>
      <c r="L392" s="187"/>
      <c r="M392" s="187"/>
      <c r="N392" s="187"/>
      <c r="O392" s="187"/>
      <c r="P392" s="187"/>
      <c r="Q392" s="187"/>
      <c r="R392" s="187"/>
      <c r="S392" s="187"/>
      <c r="T392" s="187"/>
      <c r="U392" s="187"/>
      <c r="V392" s="187"/>
      <c r="W392" s="187"/>
      <c r="X392" s="187"/>
      <c r="Y392" s="187"/>
    </row>
    <row r="393" spans="1:25">
      <c r="A393" s="66"/>
      <c r="B393" s="187"/>
      <c r="C393" s="215"/>
      <c r="D393" s="66"/>
      <c r="E393" s="66"/>
      <c r="F393" s="66"/>
      <c r="G393" s="66"/>
      <c r="H393" s="187"/>
      <c r="I393" s="66"/>
      <c r="J393" s="187"/>
      <c r="K393" s="187"/>
      <c r="L393" s="187"/>
      <c r="M393" s="187"/>
      <c r="N393" s="187"/>
      <c r="O393" s="187"/>
      <c r="P393" s="187"/>
      <c r="Q393" s="187"/>
      <c r="R393" s="187"/>
      <c r="S393" s="187"/>
      <c r="T393" s="187"/>
      <c r="U393" s="187"/>
      <c r="V393" s="187"/>
      <c r="W393" s="187"/>
      <c r="X393" s="187"/>
      <c r="Y393" s="187"/>
    </row>
    <row r="394" spans="1:25">
      <c r="A394" s="66"/>
      <c r="B394" s="187"/>
      <c r="C394" s="215"/>
      <c r="D394" s="66"/>
      <c r="E394" s="66"/>
      <c r="F394" s="66"/>
      <c r="G394" s="66"/>
      <c r="H394" s="187"/>
      <c r="I394" s="66"/>
      <c r="J394" s="187"/>
      <c r="K394" s="187"/>
      <c r="L394" s="187"/>
      <c r="M394" s="187"/>
      <c r="N394" s="187"/>
      <c r="O394" s="187"/>
      <c r="P394" s="187"/>
      <c r="Q394" s="187"/>
      <c r="R394" s="187"/>
      <c r="S394" s="187"/>
      <c r="T394" s="187"/>
      <c r="U394" s="187"/>
      <c r="V394" s="187"/>
      <c r="W394" s="187"/>
      <c r="X394" s="187"/>
      <c r="Y394" s="187"/>
    </row>
    <row r="395" spans="1:25">
      <c r="A395" s="66"/>
      <c r="B395" s="187"/>
      <c r="C395" s="215"/>
      <c r="D395" s="66"/>
      <c r="E395" s="66"/>
      <c r="F395" s="66"/>
      <c r="G395" s="66"/>
      <c r="H395" s="187"/>
      <c r="I395" s="66"/>
      <c r="J395" s="187"/>
      <c r="K395" s="187"/>
      <c r="L395" s="187"/>
      <c r="M395" s="187"/>
      <c r="N395" s="187"/>
      <c r="O395" s="187"/>
      <c r="P395" s="187"/>
      <c r="Q395" s="187"/>
      <c r="R395" s="187"/>
      <c r="S395" s="187"/>
      <c r="T395" s="187"/>
      <c r="U395" s="187"/>
      <c r="V395" s="187"/>
      <c r="W395" s="187"/>
      <c r="X395" s="187"/>
      <c r="Y395" s="187"/>
    </row>
    <row r="396" spans="1:25">
      <c r="A396" s="66"/>
      <c r="B396" s="187"/>
      <c r="C396" s="215"/>
      <c r="D396" s="66"/>
      <c r="E396" s="66"/>
      <c r="F396" s="66"/>
      <c r="G396" s="66"/>
      <c r="H396" s="187"/>
      <c r="I396" s="66"/>
      <c r="J396" s="187"/>
      <c r="K396" s="187"/>
      <c r="L396" s="187"/>
      <c r="M396" s="187"/>
      <c r="N396" s="187"/>
      <c r="O396" s="187"/>
      <c r="P396" s="187"/>
      <c r="Q396" s="187"/>
      <c r="R396" s="187"/>
      <c r="S396" s="187"/>
      <c r="T396" s="187"/>
      <c r="U396" s="187"/>
      <c r="V396" s="187"/>
      <c r="W396" s="187"/>
      <c r="X396" s="187"/>
      <c r="Y396" s="187"/>
    </row>
    <row r="397" spans="1:25">
      <c r="A397" s="66"/>
      <c r="B397" s="187"/>
      <c r="C397" s="215"/>
      <c r="D397" s="66"/>
      <c r="E397" s="66"/>
      <c r="F397" s="66"/>
      <c r="G397" s="66"/>
      <c r="H397" s="187"/>
      <c r="I397" s="66"/>
      <c r="J397" s="187"/>
      <c r="K397" s="187"/>
      <c r="L397" s="187"/>
      <c r="M397" s="187"/>
      <c r="N397" s="187"/>
      <c r="O397" s="187"/>
      <c r="P397" s="187"/>
      <c r="Q397" s="187"/>
      <c r="R397" s="187"/>
      <c r="S397" s="187"/>
      <c r="T397" s="187"/>
      <c r="U397" s="187"/>
      <c r="V397" s="187"/>
      <c r="W397" s="187"/>
      <c r="X397" s="187"/>
      <c r="Y397" s="187"/>
    </row>
    <row r="398" spans="1:25">
      <c r="A398" s="66"/>
      <c r="B398" s="187"/>
      <c r="C398" s="215"/>
      <c r="D398" s="66"/>
      <c r="E398" s="66"/>
      <c r="F398" s="66"/>
      <c r="G398" s="66"/>
      <c r="H398" s="187"/>
      <c r="I398" s="66"/>
      <c r="J398" s="187"/>
      <c r="K398" s="187"/>
      <c r="L398" s="187"/>
      <c r="M398" s="187"/>
      <c r="N398" s="187"/>
      <c r="O398" s="187"/>
      <c r="P398" s="187"/>
      <c r="Q398" s="187"/>
      <c r="R398" s="187"/>
      <c r="S398" s="187"/>
      <c r="T398" s="187"/>
      <c r="U398" s="187"/>
      <c r="V398" s="187"/>
      <c r="W398" s="187"/>
      <c r="X398" s="187"/>
      <c r="Y398" s="187"/>
    </row>
    <row r="399" spans="1:25">
      <c r="A399" s="66"/>
      <c r="B399" s="187"/>
      <c r="C399" s="215"/>
      <c r="D399" s="66"/>
      <c r="E399" s="66"/>
      <c r="F399" s="66"/>
      <c r="G399" s="66"/>
      <c r="H399" s="187"/>
      <c r="I399" s="66"/>
      <c r="J399" s="187"/>
      <c r="K399" s="187"/>
      <c r="L399" s="187"/>
      <c r="M399" s="187"/>
      <c r="N399" s="187"/>
      <c r="O399" s="187"/>
      <c r="P399" s="187"/>
      <c r="Q399" s="187"/>
      <c r="R399" s="187"/>
      <c r="S399" s="187"/>
      <c r="T399" s="187"/>
      <c r="U399" s="187"/>
      <c r="V399" s="187"/>
      <c r="W399" s="187"/>
      <c r="X399" s="187"/>
      <c r="Y399" s="187"/>
    </row>
    <row r="400" spans="1:25">
      <c r="A400" s="66"/>
      <c r="B400" s="187"/>
      <c r="C400" s="215"/>
      <c r="D400" s="66"/>
      <c r="E400" s="66"/>
      <c r="F400" s="66"/>
      <c r="G400" s="66"/>
      <c r="H400" s="187"/>
      <c r="I400" s="66"/>
      <c r="J400" s="187"/>
      <c r="K400" s="187"/>
      <c r="L400" s="187"/>
      <c r="M400" s="187"/>
      <c r="N400" s="187"/>
      <c r="O400" s="187"/>
      <c r="P400" s="187"/>
      <c r="Q400" s="187"/>
      <c r="R400" s="187"/>
      <c r="S400" s="187"/>
      <c r="T400" s="187"/>
      <c r="U400" s="187"/>
      <c r="V400" s="187"/>
      <c r="W400" s="187"/>
      <c r="X400" s="187"/>
      <c r="Y400" s="187"/>
    </row>
    <row r="401" spans="1:25">
      <c r="A401" s="66"/>
      <c r="B401" s="187"/>
      <c r="C401" s="215"/>
      <c r="D401" s="66"/>
      <c r="E401" s="66"/>
      <c r="F401" s="66"/>
      <c r="G401" s="66"/>
      <c r="H401" s="187"/>
      <c r="I401" s="66"/>
      <c r="J401" s="187"/>
      <c r="K401" s="187"/>
      <c r="L401" s="187"/>
      <c r="M401" s="187"/>
      <c r="N401" s="187"/>
      <c r="O401" s="187"/>
      <c r="P401" s="187"/>
      <c r="Q401" s="187"/>
      <c r="R401" s="187"/>
      <c r="S401" s="187"/>
      <c r="T401" s="187"/>
      <c r="U401" s="187"/>
      <c r="V401" s="187"/>
      <c r="W401" s="187"/>
      <c r="X401" s="187"/>
      <c r="Y401" s="187"/>
    </row>
    <row r="402" spans="1:25">
      <c r="A402" s="66"/>
      <c r="B402" s="187"/>
      <c r="C402" s="215"/>
      <c r="D402" s="66"/>
      <c r="E402" s="66"/>
      <c r="F402" s="66"/>
      <c r="G402" s="66"/>
      <c r="H402" s="187"/>
      <c r="I402" s="66"/>
      <c r="J402" s="187"/>
      <c r="K402" s="187"/>
      <c r="L402" s="187"/>
      <c r="M402" s="187"/>
      <c r="N402" s="187"/>
      <c r="O402" s="187"/>
      <c r="P402" s="187"/>
      <c r="Q402" s="187"/>
      <c r="R402" s="187"/>
      <c r="S402" s="187"/>
      <c r="T402" s="187"/>
      <c r="U402" s="187"/>
      <c r="V402" s="187"/>
      <c r="W402" s="187"/>
      <c r="X402" s="187"/>
      <c r="Y402" s="187"/>
    </row>
    <row r="403" spans="1:25">
      <c r="A403" s="66"/>
      <c r="B403" s="187"/>
      <c r="C403" s="215"/>
      <c r="D403" s="66"/>
      <c r="E403" s="66"/>
      <c r="F403" s="66"/>
      <c r="G403" s="66"/>
      <c r="H403" s="187"/>
      <c r="I403" s="66"/>
      <c r="J403" s="187"/>
      <c r="K403" s="187"/>
      <c r="L403" s="187"/>
      <c r="M403" s="187"/>
      <c r="N403" s="187"/>
      <c r="O403" s="187"/>
      <c r="P403" s="187"/>
      <c r="Q403" s="187"/>
      <c r="R403" s="187"/>
      <c r="S403" s="187"/>
      <c r="T403" s="187"/>
      <c r="U403" s="187"/>
      <c r="V403" s="187"/>
      <c r="W403" s="187"/>
      <c r="X403" s="187"/>
      <c r="Y403" s="187"/>
    </row>
    <row r="404" spans="1:25">
      <c r="A404" s="66"/>
      <c r="B404" s="187"/>
      <c r="C404" s="215"/>
      <c r="D404" s="66"/>
      <c r="E404" s="66"/>
      <c r="F404" s="66"/>
      <c r="G404" s="66"/>
      <c r="H404" s="187"/>
      <c r="I404" s="66"/>
      <c r="J404" s="187"/>
      <c r="K404" s="187"/>
      <c r="L404" s="187"/>
      <c r="M404" s="187"/>
      <c r="N404" s="187"/>
      <c r="O404" s="187"/>
      <c r="P404" s="187"/>
      <c r="Q404" s="187"/>
      <c r="R404" s="187"/>
      <c r="S404" s="187"/>
      <c r="T404" s="187"/>
      <c r="U404" s="187"/>
      <c r="V404" s="187"/>
      <c r="W404" s="187"/>
      <c r="X404" s="187"/>
      <c r="Y404" s="187"/>
    </row>
    <row r="405" spans="1:25">
      <c r="A405" s="66"/>
      <c r="B405" s="187"/>
      <c r="C405" s="215"/>
      <c r="D405" s="66"/>
      <c r="E405" s="66"/>
      <c r="F405" s="66"/>
      <c r="G405" s="66"/>
      <c r="H405" s="187"/>
      <c r="I405" s="66"/>
      <c r="J405" s="187"/>
      <c r="K405" s="187"/>
      <c r="L405" s="187"/>
      <c r="M405" s="187"/>
      <c r="N405" s="187"/>
      <c r="O405" s="187"/>
      <c r="P405" s="187"/>
      <c r="Q405" s="187"/>
      <c r="R405" s="187"/>
      <c r="S405" s="187"/>
      <c r="T405" s="187"/>
      <c r="U405" s="187"/>
      <c r="V405" s="187"/>
      <c r="W405" s="187"/>
      <c r="X405" s="187"/>
      <c r="Y405" s="187"/>
    </row>
    <row r="406" spans="1:25">
      <c r="A406" s="66"/>
      <c r="B406" s="187"/>
      <c r="C406" s="215"/>
      <c r="D406" s="66"/>
      <c r="E406" s="66"/>
      <c r="F406" s="66"/>
      <c r="G406" s="66"/>
      <c r="H406" s="187"/>
      <c r="I406" s="66"/>
      <c r="J406" s="187"/>
      <c r="K406" s="187"/>
      <c r="L406" s="187"/>
      <c r="M406" s="187"/>
      <c r="N406" s="187"/>
      <c r="O406" s="187"/>
      <c r="P406" s="187"/>
      <c r="Q406" s="187"/>
      <c r="R406" s="187"/>
      <c r="S406" s="187"/>
      <c r="T406" s="187"/>
      <c r="U406" s="187"/>
      <c r="V406" s="187"/>
      <c r="W406" s="187"/>
      <c r="X406" s="187"/>
      <c r="Y406" s="187"/>
    </row>
    <row r="407" spans="1:25">
      <c r="A407" s="66"/>
      <c r="B407" s="187"/>
      <c r="C407" s="215"/>
      <c r="D407" s="66"/>
      <c r="E407" s="66"/>
      <c r="F407" s="66"/>
      <c r="G407" s="66"/>
      <c r="H407" s="187"/>
      <c r="I407" s="66"/>
      <c r="J407" s="187"/>
      <c r="K407" s="187"/>
      <c r="L407" s="187"/>
      <c r="M407" s="187"/>
      <c r="N407" s="187"/>
      <c r="O407" s="187"/>
      <c r="P407" s="187"/>
      <c r="Q407" s="187"/>
      <c r="R407" s="187"/>
      <c r="S407" s="187"/>
      <c r="T407" s="187"/>
      <c r="U407" s="187"/>
      <c r="V407" s="187"/>
      <c r="W407" s="187"/>
      <c r="X407" s="187"/>
      <c r="Y407" s="187"/>
    </row>
    <row r="408" spans="1:25">
      <c r="A408" s="66"/>
      <c r="B408" s="187"/>
      <c r="C408" s="215"/>
      <c r="D408" s="66"/>
      <c r="E408" s="66"/>
      <c r="F408" s="66"/>
      <c r="G408" s="66"/>
      <c r="H408" s="187"/>
      <c r="I408" s="66"/>
      <c r="J408" s="187"/>
      <c r="K408" s="187"/>
      <c r="L408" s="187"/>
      <c r="M408" s="187"/>
      <c r="N408" s="187"/>
      <c r="O408" s="187"/>
      <c r="P408" s="187"/>
      <c r="Q408" s="187"/>
      <c r="R408" s="187"/>
      <c r="S408" s="187"/>
      <c r="T408" s="187"/>
      <c r="U408" s="187"/>
      <c r="V408" s="187"/>
      <c r="W408" s="187"/>
      <c r="X408" s="187"/>
      <c r="Y408" s="187"/>
    </row>
    <row r="409" spans="1:25">
      <c r="A409" s="66"/>
      <c r="B409" s="187"/>
      <c r="C409" s="215"/>
      <c r="D409" s="66"/>
      <c r="E409" s="66"/>
      <c r="F409" s="66"/>
      <c r="G409" s="66"/>
      <c r="H409" s="187"/>
      <c r="I409" s="66"/>
      <c r="J409" s="187"/>
      <c r="K409" s="187"/>
      <c r="L409" s="187"/>
      <c r="M409" s="187"/>
      <c r="N409" s="187"/>
      <c r="O409" s="187"/>
      <c r="P409" s="187"/>
      <c r="Q409" s="187"/>
      <c r="R409" s="187"/>
      <c r="S409" s="187"/>
      <c r="T409" s="187"/>
      <c r="U409" s="187"/>
      <c r="V409" s="187"/>
      <c r="W409" s="187"/>
      <c r="X409" s="187"/>
      <c r="Y409" s="187"/>
    </row>
    <row r="410" spans="1:25">
      <c r="A410" s="66"/>
      <c r="B410" s="187"/>
      <c r="C410" s="215"/>
      <c r="D410" s="66"/>
      <c r="E410" s="66"/>
      <c r="F410" s="66"/>
      <c r="G410" s="66"/>
      <c r="H410" s="187"/>
      <c r="I410" s="66"/>
      <c r="J410" s="187"/>
      <c r="K410" s="187"/>
      <c r="L410" s="187"/>
      <c r="M410" s="187"/>
      <c r="N410" s="187"/>
      <c r="O410" s="187"/>
      <c r="P410" s="187"/>
      <c r="Q410" s="187"/>
      <c r="R410" s="187"/>
      <c r="S410" s="187"/>
      <c r="T410" s="187"/>
      <c r="U410" s="187"/>
      <c r="V410" s="187"/>
      <c r="W410" s="187"/>
      <c r="X410" s="187"/>
      <c r="Y410" s="187"/>
    </row>
    <row r="411" spans="1:25">
      <c r="A411" s="66"/>
      <c r="B411" s="187"/>
      <c r="C411" s="215"/>
      <c r="D411" s="66"/>
      <c r="E411" s="66"/>
      <c r="F411" s="66"/>
      <c r="G411" s="66"/>
      <c r="H411" s="187"/>
      <c r="I411" s="66"/>
      <c r="J411" s="187"/>
      <c r="K411" s="187"/>
      <c r="L411" s="187"/>
      <c r="M411" s="187"/>
      <c r="N411" s="187"/>
      <c r="O411" s="187"/>
      <c r="P411" s="187"/>
      <c r="Q411" s="187"/>
      <c r="R411" s="187"/>
      <c r="S411" s="187"/>
      <c r="T411" s="187"/>
      <c r="U411" s="187"/>
      <c r="V411" s="187"/>
      <c r="W411" s="187"/>
      <c r="X411" s="187"/>
      <c r="Y411" s="187"/>
    </row>
    <row r="412" spans="1:25">
      <c r="A412" s="66"/>
      <c r="B412" s="187"/>
      <c r="C412" s="215"/>
      <c r="D412" s="66"/>
      <c r="E412" s="66"/>
      <c r="F412" s="66"/>
      <c r="G412" s="66"/>
      <c r="H412" s="187"/>
      <c r="I412" s="66"/>
      <c r="J412" s="187"/>
      <c r="K412" s="187"/>
      <c r="L412" s="187"/>
      <c r="M412" s="187"/>
      <c r="N412" s="187"/>
      <c r="O412" s="187"/>
      <c r="P412" s="187"/>
      <c r="Q412" s="187"/>
      <c r="R412" s="187"/>
      <c r="S412" s="187"/>
      <c r="T412" s="187"/>
      <c r="U412" s="187"/>
      <c r="V412" s="187"/>
      <c r="W412" s="187"/>
      <c r="X412" s="187"/>
      <c r="Y412" s="187"/>
    </row>
    <row r="413" spans="1:25">
      <c r="A413" s="66"/>
      <c r="B413" s="187"/>
      <c r="C413" s="215"/>
      <c r="D413" s="66"/>
      <c r="E413" s="66"/>
      <c r="F413" s="66"/>
      <c r="G413" s="66"/>
      <c r="H413" s="187"/>
      <c r="I413" s="66"/>
      <c r="J413" s="187"/>
      <c r="K413" s="187"/>
      <c r="L413" s="187"/>
      <c r="M413" s="187"/>
      <c r="N413" s="187"/>
      <c r="O413" s="187"/>
      <c r="P413" s="187"/>
      <c r="Q413" s="187"/>
      <c r="R413" s="187"/>
      <c r="S413" s="187"/>
      <c r="T413" s="187"/>
      <c r="U413" s="187"/>
      <c r="V413" s="187"/>
      <c r="W413" s="187"/>
      <c r="X413" s="187"/>
      <c r="Y413" s="187"/>
    </row>
    <row r="414" spans="1:25">
      <c r="A414" s="66"/>
      <c r="B414" s="187"/>
      <c r="C414" s="215"/>
      <c r="D414" s="66"/>
      <c r="E414" s="66"/>
      <c r="F414" s="66"/>
      <c r="G414" s="66"/>
      <c r="H414" s="187"/>
      <c r="I414" s="66"/>
      <c r="J414" s="187"/>
      <c r="K414" s="187"/>
      <c r="L414" s="187"/>
      <c r="M414" s="187"/>
      <c r="N414" s="187"/>
      <c r="O414" s="187"/>
      <c r="P414" s="187"/>
      <c r="Q414" s="187"/>
      <c r="R414" s="187"/>
      <c r="S414" s="187"/>
      <c r="T414" s="187"/>
      <c r="U414" s="187"/>
      <c r="V414" s="187"/>
      <c r="W414" s="187"/>
      <c r="X414" s="187"/>
      <c r="Y414" s="187"/>
    </row>
    <row r="415" spans="1:25">
      <c r="A415" s="66"/>
      <c r="B415" s="187"/>
      <c r="C415" s="215"/>
      <c r="D415" s="66"/>
      <c r="E415" s="66"/>
      <c r="F415" s="66"/>
      <c r="G415" s="66"/>
      <c r="H415" s="187"/>
      <c r="I415" s="66"/>
      <c r="J415" s="187"/>
      <c r="K415" s="187"/>
      <c r="L415" s="187"/>
      <c r="M415" s="187"/>
      <c r="N415" s="187"/>
      <c r="O415" s="187"/>
      <c r="P415" s="187"/>
      <c r="Q415" s="187"/>
      <c r="R415" s="187"/>
      <c r="S415" s="187"/>
      <c r="T415" s="187"/>
      <c r="U415" s="187"/>
      <c r="V415" s="187"/>
      <c r="W415" s="187"/>
      <c r="X415" s="187"/>
      <c r="Y415" s="187"/>
    </row>
    <row r="416" spans="1:25">
      <c r="A416" s="66"/>
      <c r="B416" s="187"/>
      <c r="C416" s="215"/>
      <c r="D416" s="66"/>
      <c r="E416" s="66"/>
      <c r="F416" s="66"/>
      <c r="G416" s="66"/>
      <c r="H416" s="187"/>
      <c r="I416" s="66"/>
      <c r="J416" s="187"/>
      <c r="K416" s="187"/>
      <c r="L416" s="187"/>
      <c r="M416" s="187"/>
      <c r="N416" s="187"/>
      <c r="O416" s="187"/>
      <c r="P416" s="187"/>
      <c r="Q416" s="187"/>
      <c r="R416" s="187"/>
      <c r="S416" s="187"/>
      <c r="T416" s="187"/>
      <c r="U416" s="187"/>
      <c r="V416" s="187"/>
      <c r="W416" s="187"/>
      <c r="X416" s="187"/>
      <c r="Y416" s="187"/>
    </row>
    <row r="417" spans="1:25">
      <c r="A417" s="66"/>
      <c r="B417" s="187"/>
      <c r="C417" s="215"/>
      <c r="D417" s="66"/>
      <c r="E417" s="66"/>
      <c r="F417" s="66"/>
      <c r="G417" s="66"/>
      <c r="H417" s="187"/>
      <c r="I417" s="66"/>
      <c r="J417" s="187"/>
      <c r="K417" s="187"/>
      <c r="L417" s="187"/>
      <c r="M417" s="187"/>
      <c r="N417" s="187"/>
      <c r="O417" s="187"/>
      <c r="P417" s="187"/>
      <c r="Q417" s="187"/>
      <c r="R417" s="187"/>
      <c r="S417" s="187"/>
      <c r="T417" s="187"/>
      <c r="U417" s="187"/>
      <c r="V417" s="187"/>
      <c r="W417" s="187"/>
      <c r="X417" s="187"/>
      <c r="Y417" s="187"/>
    </row>
    <row r="418" spans="1:25">
      <c r="A418" s="66"/>
      <c r="B418" s="187"/>
      <c r="C418" s="215"/>
      <c r="D418" s="66"/>
      <c r="E418" s="66"/>
      <c r="F418" s="66"/>
      <c r="G418" s="66"/>
      <c r="H418" s="187"/>
      <c r="I418" s="66"/>
      <c r="J418" s="187"/>
      <c r="K418" s="187"/>
      <c r="L418" s="187"/>
      <c r="M418" s="187"/>
      <c r="N418" s="187"/>
      <c r="O418" s="187"/>
      <c r="P418" s="187"/>
      <c r="Q418" s="187"/>
      <c r="R418" s="187"/>
      <c r="S418" s="187"/>
      <c r="T418" s="187"/>
      <c r="U418" s="187"/>
      <c r="V418" s="187"/>
      <c r="W418" s="187"/>
      <c r="X418" s="187"/>
      <c r="Y418" s="187"/>
    </row>
    <row r="419" spans="1:25">
      <c r="A419" s="66"/>
      <c r="B419" s="187"/>
      <c r="C419" s="215"/>
      <c r="D419" s="66"/>
      <c r="E419" s="66"/>
      <c r="F419" s="66"/>
      <c r="G419" s="66"/>
      <c r="H419" s="187"/>
      <c r="I419" s="66"/>
      <c r="J419" s="187"/>
      <c r="K419" s="187"/>
      <c r="L419" s="187"/>
      <c r="M419" s="187"/>
      <c r="N419" s="187"/>
      <c r="O419" s="187"/>
      <c r="P419" s="187"/>
      <c r="Q419" s="187"/>
      <c r="R419" s="187"/>
      <c r="S419" s="187"/>
      <c r="T419" s="187"/>
      <c r="U419" s="187"/>
      <c r="V419" s="187"/>
      <c r="W419" s="187"/>
      <c r="X419" s="187"/>
      <c r="Y419" s="187"/>
    </row>
    <row r="420" spans="1:25">
      <c r="A420" s="66"/>
      <c r="B420" s="187"/>
      <c r="C420" s="215"/>
      <c r="D420" s="66"/>
      <c r="E420" s="66"/>
      <c r="F420" s="66"/>
      <c r="G420" s="66"/>
      <c r="H420" s="187"/>
      <c r="I420" s="66"/>
      <c r="J420" s="187"/>
      <c r="K420" s="187"/>
      <c r="L420" s="187"/>
      <c r="M420" s="187"/>
      <c r="N420" s="187"/>
      <c r="O420" s="187"/>
      <c r="P420" s="187"/>
      <c r="Q420" s="187"/>
      <c r="R420" s="187"/>
      <c r="S420" s="187"/>
      <c r="T420" s="187"/>
      <c r="U420" s="187"/>
      <c r="V420" s="187"/>
      <c r="W420" s="187"/>
      <c r="X420" s="187"/>
      <c r="Y420" s="187"/>
    </row>
    <row r="421" spans="1:25">
      <c r="A421" s="66"/>
      <c r="B421" s="187"/>
      <c r="C421" s="215"/>
      <c r="D421" s="66"/>
      <c r="E421" s="66"/>
      <c r="F421" s="66"/>
      <c r="G421" s="66"/>
      <c r="H421" s="187"/>
      <c r="I421" s="66"/>
      <c r="J421" s="187"/>
      <c r="K421" s="187"/>
      <c r="L421" s="187"/>
      <c r="M421" s="187"/>
      <c r="N421" s="187"/>
      <c r="O421" s="187"/>
      <c r="P421" s="187"/>
      <c r="Q421" s="187"/>
      <c r="R421" s="187"/>
      <c r="S421" s="187"/>
      <c r="T421" s="187"/>
      <c r="U421" s="187"/>
      <c r="V421" s="187"/>
      <c r="W421" s="187"/>
      <c r="X421" s="187"/>
      <c r="Y421" s="187"/>
    </row>
    <row r="422" spans="1:25">
      <c r="A422" s="66"/>
      <c r="B422" s="187"/>
      <c r="C422" s="215"/>
      <c r="D422" s="66"/>
      <c r="E422" s="66"/>
      <c r="F422" s="66"/>
      <c r="G422" s="66"/>
      <c r="H422" s="187"/>
      <c r="I422" s="66"/>
      <c r="J422" s="187"/>
      <c r="K422" s="187"/>
      <c r="L422" s="187"/>
      <c r="M422" s="187"/>
      <c r="N422" s="187"/>
      <c r="O422" s="187"/>
      <c r="P422" s="187"/>
      <c r="Q422" s="187"/>
      <c r="R422" s="187"/>
      <c r="S422" s="187"/>
      <c r="T422" s="187"/>
      <c r="U422" s="187"/>
      <c r="V422" s="187"/>
      <c r="W422" s="187"/>
      <c r="X422" s="187"/>
      <c r="Y422" s="187"/>
    </row>
    <row r="423" spans="1:25">
      <c r="A423" s="66"/>
      <c r="B423" s="187"/>
      <c r="C423" s="215"/>
      <c r="D423" s="66"/>
      <c r="E423" s="66"/>
      <c r="F423" s="66"/>
      <c r="G423" s="66"/>
      <c r="H423" s="187"/>
      <c r="I423" s="66"/>
      <c r="J423" s="187"/>
      <c r="K423" s="187"/>
      <c r="L423" s="187"/>
      <c r="M423" s="187"/>
      <c r="N423" s="187"/>
      <c r="O423" s="187"/>
      <c r="P423" s="187"/>
      <c r="Q423" s="187"/>
      <c r="R423" s="187"/>
      <c r="S423" s="187"/>
      <c r="T423" s="187"/>
      <c r="U423" s="187"/>
      <c r="V423" s="187"/>
      <c r="W423" s="187"/>
      <c r="X423" s="187"/>
      <c r="Y423" s="187"/>
    </row>
    <row r="424" spans="1:25">
      <c r="A424" s="66"/>
      <c r="B424" s="187"/>
      <c r="C424" s="215"/>
      <c r="D424" s="66"/>
      <c r="E424" s="66"/>
      <c r="F424" s="66"/>
      <c r="G424" s="66"/>
      <c r="H424" s="187"/>
      <c r="I424" s="66"/>
      <c r="J424" s="187"/>
      <c r="K424" s="187"/>
      <c r="L424" s="187"/>
      <c r="M424" s="187"/>
      <c r="N424" s="187"/>
      <c r="O424" s="187"/>
      <c r="P424" s="187"/>
      <c r="Q424" s="187"/>
      <c r="R424" s="187"/>
      <c r="S424" s="187"/>
      <c r="T424" s="187"/>
      <c r="U424" s="187"/>
      <c r="V424" s="187"/>
      <c r="W424" s="187"/>
      <c r="X424" s="187"/>
      <c r="Y424" s="187"/>
    </row>
    <row r="425" spans="1:25">
      <c r="A425" s="66"/>
      <c r="B425" s="187"/>
      <c r="C425" s="215"/>
      <c r="D425" s="66"/>
      <c r="E425" s="66"/>
      <c r="F425" s="66"/>
      <c r="G425" s="66"/>
      <c r="H425" s="187"/>
      <c r="I425" s="66"/>
      <c r="J425" s="187"/>
      <c r="K425" s="187"/>
      <c r="L425" s="187"/>
      <c r="M425" s="187"/>
      <c r="N425" s="187"/>
      <c r="O425" s="187"/>
      <c r="P425" s="187"/>
      <c r="Q425" s="187"/>
      <c r="R425" s="187"/>
      <c r="S425" s="187"/>
      <c r="T425" s="187"/>
      <c r="U425" s="187"/>
      <c r="V425" s="187"/>
      <c r="W425" s="187"/>
      <c r="X425" s="187"/>
      <c r="Y425" s="187"/>
    </row>
    <row r="426" spans="1:25">
      <c r="A426" s="66"/>
      <c r="B426" s="187"/>
      <c r="C426" s="215"/>
      <c r="D426" s="66"/>
      <c r="E426" s="66"/>
      <c r="F426" s="66"/>
      <c r="G426" s="66"/>
      <c r="H426" s="187"/>
      <c r="I426" s="66"/>
      <c r="J426" s="187"/>
      <c r="K426" s="187"/>
      <c r="L426" s="187"/>
      <c r="M426" s="187"/>
      <c r="N426" s="187"/>
      <c r="O426" s="187"/>
      <c r="P426" s="187"/>
      <c r="Q426" s="187"/>
      <c r="R426" s="187"/>
      <c r="S426" s="187"/>
      <c r="T426" s="187"/>
      <c r="U426" s="187"/>
      <c r="V426" s="187"/>
      <c r="W426" s="187"/>
      <c r="X426" s="187"/>
      <c r="Y426" s="187"/>
    </row>
    <row r="427" spans="1:25">
      <c r="A427" s="66"/>
      <c r="B427" s="187"/>
      <c r="C427" s="215"/>
      <c r="D427" s="66"/>
      <c r="E427" s="66"/>
      <c r="F427" s="66"/>
      <c r="G427" s="66"/>
      <c r="H427" s="187"/>
      <c r="I427" s="66"/>
      <c r="J427" s="187"/>
      <c r="K427" s="187"/>
      <c r="L427" s="187"/>
      <c r="M427" s="187"/>
      <c r="N427" s="187"/>
      <c r="O427" s="187"/>
      <c r="P427" s="187"/>
      <c r="Q427" s="187"/>
      <c r="R427" s="187"/>
      <c r="S427" s="187"/>
      <c r="T427" s="187"/>
      <c r="U427" s="187"/>
      <c r="V427" s="187"/>
      <c r="W427" s="187"/>
      <c r="X427" s="187"/>
      <c r="Y427" s="187"/>
    </row>
    <row r="428" spans="1:25">
      <c r="A428" s="66"/>
      <c r="B428" s="187"/>
      <c r="C428" s="215"/>
      <c r="D428" s="66"/>
      <c r="E428" s="66"/>
      <c r="F428" s="66"/>
      <c r="G428" s="66"/>
      <c r="H428" s="187"/>
      <c r="I428" s="66"/>
      <c r="J428" s="187"/>
      <c r="K428" s="187"/>
      <c r="L428" s="187"/>
      <c r="M428" s="187"/>
      <c r="N428" s="187"/>
      <c r="O428" s="187"/>
      <c r="P428" s="187"/>
      <c r="Q428" s="187"/>
      <c r="R428" s="187"/>
      <c r="S428" s="187"/>
      <c r="T428" s="187"/>
      <c r="U428" s="187"/>
      <c r="V428" s="187"/>
      <c r="W428" s="187"/>
      <c r="X428" s="187"/>
      <c r="Y428" s="187"/>
    </row>
    <row r="429" spans="1:25">
      <c r="A429" s="66"/>
      <c r="B429" s="187"/>
      <c r="C429" s="215"/>
      <c r="D429" s="66"/>
      <c r="E429" s="66"/>
      <c r="F429" s="66"/>
      <c r="G429" s="66"/>
      <c r="H429" s="187"/>
      <c r="I429" s="66"/>
      <c r="J429" s="187"/>
      <c r="K429" s="187"/>
      <c r="L429" s="187"/>
      <c r="M429" s="187"/>
      <c r="N429" s="187"/>
      <c r="O429" s="187"/>
      <c r="P429" s="187"/>
      <c r="Q429" s="187"/>
      <c r="R429" s="187"/>
      <c r="S429" s="187"/>
      <c r="T429" s="187"/>
      <c r="U429" s="187"/>
      <c r="V429" s="187"/>
      <c r="W429" s="187"/>
      <c r="X429" s="187"/>
      <c r="Y429" s="187"/>
    </row>
    <row r="430" spans="1:25">
      <c r="A430" s="66"/>
      <c r="B430" s="187"/>
      <c r="C430" s="215"/>
      <c r="D430" s="66"/>
      <c r="E430" s="66"/>
      <c r="F430" s="66"/>
      <c r="G430" s="66"/>
      <c r="H430" s="187"/>
      <c r="I430" s="66"/>
      <c r="J430" s="187"/>
      <c r="K430" s="187"/>
      <c r="L430" s="187"/>
      <c r="M430" s="187"/>
      <c r="N430" s="187"/>
      <c r="O430" s="187"/>
      <c r="P430" s="187"/>
      <c r="Q430" s="187"/>
      <c r="R430" s="187"/>
      <c r="S430" s="187"/>
      <c r="T430" s="187"/>
      <c r="U430" s="187"/>
      <c r="V430" s="187"/>
      <c r="W430" s="187"/>
      <c r="X430" s="187"/>
      <c r="Y430" s="187"/>
    </row>
    <row r="431" spans="1:25">
      <c r="A431" s="66"/>
      <c r="B431" s="187"/>
      <c r="C431" s="215"/>
      <c r="D431" s="66"/>
      <c r="E431" s="66"/>
      <c r="F431" s="66"/>
      <c r="G431" s="66"/>
      <c r="H431" s="187"/>
      <c r="I431" s="66"/>
      <c r="J431" s="187"/>
      <c r="K431" s="187"/>
      <c r="L431" s="187"/>
      <c r="M431" s="187"/>
      <c r="N431" s="187"/>
      <c r="O431" s="187"/>
      <c r="P431" s="187"/>
      <c r="Q431" s="187"/>
      <c r="R431" s="187"/>
      <c r="S431" s="187"/>
      <c r="T431" s="187"/>
      <c r="U431" s="187"/>
      <c r="V431" s="187"/>
      <c r="W431" s="187"/>
      <c r="X431" s="187"/>
      <c r="Y431" s="187"/>
    </row>
    <row r="432" spans="1:25">
      <c r="A432" s="66"/>
      <c r="B432" s="187"/>
      <c r="C432" s="215"/>
      <c r="D432" s="66"/>
      <c r="E432" s="66"/>
      <c r="F432" s="66"/>
      <c r="G432" s="66"/>
      <c r="H432" s="187"/>
      <c r="I432" s="66"/>
      <c r="J432" s="187"/>
      <c r="K432" s="187"/>
      <c r="L432" s="187"/>
      <c r="M432" s="187"/>
      <c r="N432" s="187"/>
      <c r="O432" s="187"/>
      <c r="P432" s="187"/>
      <c r="Q432" s="187"/>
      <c r="R432" s="187"/>
      <c r="S432" s="187"/>
      <c r="T432" s="187"/>
      <c r="U432" s="187"/>
      <c r="V432" s="187"/>
      <c r="W432" s="187"/>
      <c r="X432" s="187"/>
      <c r="Y432" s="187"/>
    </row>
    <row r="433" spans="1:25">
      <c r="A433" s="66"/>
      <c r="B433" s="187"/>
      <c r="C433" s="215"/>
      <c r="D433" s="66"/>
      <c r="E433" s="66"/>
      <c r="F433" s="66"/>
      <c r="G433" s="66"/>
      <c r="H433" s="187"/>
      <c r="I433" s="66"/>
      <c r="J433" s="187"/>
      <c r="K433" s="187"/>
      <c r="L433" s="187"/>
      <c r="M433" s="187"/>
      <c r="N433" s="187"/>
      <c r="O433" s="187"/>
      <c r="P433" s="187"/>
      <c r="Q433" s="187"/>
      <c r="R433" s="187"/>
      <c r="S433" s="187"/>
      <c r="T433" s="187"/>
      <c r="U433" s="187"/>
      <c r="V433" s="187"/>
      <c r="W433" s="187"/>
      <c r="X433" s="187"/>
      <c r="Y433" s="187"/>
    </row>
    <row r="434" spans="1:25">
      <c r="A434" s="66"/>
      <c r="B434" s="187"/>
      <c r="C434" s="215"/>
      <c r="D434" s="66"/>
      <c r="E434" s="66"/>
      <c r="F434" s="66"/>
      <c r="G434" s="66"/>
      <c r="H434" s="187"/>
      <c r="I434" s="66"/>
      <c r="J434" s="187"/>
      <c r="K434" s="187"/>
      <c r="L434" s="187"/>
      <c r="M434" s="187"/>
      <c r="N434" s="187"/>
      <c r="O434" s="187"/>
      <c r="P434" s="187"/>
      <c r="Q434" s="187"/>
      <c r="R434" s="187"/>
      <c r="S434" s="187"/>
      <c r="T434" s="187"/>
      <c r="U434" s="187"/>
      <c r="V434" s="187"/>
      <c r="W434" s="187"/>
      <c r="X434" s="187"/>
      <c r="Y434" s="187"/>
    </row>
    <row r="435" spans="1:25">
      <c r="A435" s="66"/>
      <c r="B435" s="187"/>
      <c r="C435" s="215"/>
      <c r="D435" s="66"/>
      <c r="E435" s="66"/>
      <c r="F435" s="66"/>
      <c r="G435" s="66"/>
      <c r="H435" s="187"/>
      <c r="I435" s="66"/>
      <c r="J435" s="187"/>
      <c r="K435" s="187"/>
      <c r="L435" s="187"/>
      <c r="M435" s="187"/>
      <c r="N435" s="187"/>
      <c r="O435" s="187"/>
      <c r="P435" s="187"/>
      <c r="Q435" s="187"/>
      <c r="R435" s="187"/>
      <c r="S435" s="187"/>
      <c r="T435" s="187"/>
      <c r="U435" s="187"/>
      <c r="V435" s="187"/>
      <c r="W435" s="187"/>
      <c r="X435" s="187"/>
      <c r="Y435" s="187"/>
    </row>
    <row r="436" spans="1:25">
      <c r="A436" s="66"/>
      <c r="B436" s="187"/>
      <c r="C436" s="215"/>
      <c r="D436" s="66"/>
      <c r="E436" s="66"/>
      <c r="F436" s="66"/>
      <c r="G436" s="66"/>
      <c r="H436" s="187"/>
      <c r="I436" s="66"/>
      <c r="J436" s="187"/>
      <c r="K436" s="187"/>
      <c r="L436" s="187"/>
      <c r="M436" s="187"/>
      <c r="N436" s="187"/>
      <c r="O436" s="187"/>
      <c r="P436" s="187"/>
      <c r="Q436" s="187"/>
      <c r="R436" s="187"/>
      <c r="S436" s="187"/>
      <c r="T436" s="187"/>
      <c r="U436" s="187"/>
      <c r="V436" s="187"/>
      <c r="W436" s="187"/>
      <c r="X436" s="187"/>
      <c r="Y436" s="187"/>
    </row>
    <row r="437" spans="1:25">
      <c r="A437" s="66"/>
      <c r="B437" s="187"/>
      <c r="C437" s="215"/>
      <c r="D437" s="66"/>
      <c r="E437" s="66"/>
      <c r="F437" s="66"/>
      <c r="G437" s="66"/>
      <c r="H437" s="187"/>
      <c r="I437" s="66"/>
      <c r="J437" s="187"/>
      <c r="K437" s="187"/>
      <c r="L437" s="187"/>
      <c r="M437" s="187"/>
      <c r="N437" s="187"/>
      <c r="O437" s="187"/>
      <c r="P437" s="187"/>
      <c r="Q437" s="187"/>
      <c r="R437" s="187"/>
      <c r="S437" s="187"/>
      <c r="T437" s="187"/>
      <c r="U437" s="187"/>
      <c r="V437" s="187"/>
      <c r="W437" s="187"/>
      <c r="X437" s="187"/>
      <c r="Y437" s="187"/>
    </row>
    <row r="438" spans="1:25">
      <c r="A438" s="66"/>
      <c r="B438" s="187"/>
      <c r="C438" s="215"/>
      <c r="D438" s="66"/>
      <c r="E438" s="66"/>
      <c r="F438" s="66"/>
      <c r="G438" s="66"/>
      <c r="H438" s="187"/>
      <c r="I438" s="66"/>
      <c r="J438" s="187"/>
      <c r="K438" s="187"/>
      <c r="L438" s="187"/>
      <c r="M438" s="187"/>
      <c r="N438" s="187"/>
      <c r="O438" s="187"/>
      <c r="P438" s="187"/>
      <c r="Q438" s="187"/>
      <c r="R438" s="187"/>
      <c r="S438" s="187"/>
      <c r="T438" s="187"/>
      <c r="U438" s="187"/>
      <c r="V438" s="187"/>
      <c r="W438" s="187"/>
      <c r="X438" s="187"/>
      <c r="Y438" s="187"/>
    </row>
    <row r="439" spans="1:25">
      <c r="A439" s="66"/>
      <c r="B439" s="187"/>
      <c r="C439" s="215"/>
      <c r="D439" s="66"/>
      <c r="E439" s="66"/>
      <c r="F439" s="66"/>
      <c r="G439" s="66"/>
      <c r="H439" s="187"/>
      <c r="I439" s="66"/>
      <c r="J439" s="187"/>
      <c r="K439" s="187"/>
      <c r="L439" s="187"/>
      <c r="M439" s="187"/>
      <c r="N439" s="187"/>
      <c r="O439" s="187"/>
      <c r="P439" s="187"/>
      <c r="Q439" s="187"/>
      <c r="R439" s="187"/>
      <c r="S439" s="187"/>
      <c r="T439" s="187"/>
      <c r="U439" s="187"/>
      <c r="V439" s="187"/>
      <c r="W439" s="187"/>
      <c r="X439" s="187"/>
      <c r="Y439" s="187"/>
    </row>
    <row r="440" spans="1:25">
      <c r="A440" s="66"/>
      <c r="B440" s="187"/>
      <c r="C440" s="215"/>
      <c r="D440" s="66"/>
      <c r="E440" s="66"/>
      <c r="F440" s="66"/>
      <c r="G440" s="66"/>
      <c r="H440" s="187"/>
      <c r="I440" s="66"/>
      <c r="J440" s="187"/>
      <c r="K440" s="187"/>
      <c r="L440" s="187"/>
      <c r="M440" s="187"/>
      <c r="N440" s="187"/>
      <c r="O440" s="187"/>
      <c r="P440" s="187"/>
      <c r="Q440" s="187"/>
      <c r="R440" s="187"/>
      <c r="S440" s="187"/>
      <c r="T440" s="187"/>
      <c r="U440" s="187"/>
      <c r="V440" s="187"/>
      <c r="W440" s="187"/>
      <c r="X440" s="187"/>
      <c r="Y440" s="187"/>
    </row>
    <row r="441" spans="1:25">
      <c r="A441" s="66"/>
      <c r="B441" s="187"/>
      <c r="C441" s="215"/>
      <c r="D441" s="66"/>
      <c r="E441" s="66"/>
      <c r="F441" s="66"/>
      <c r="G441" s="66"/>
      <c r="H441" s="187"/>
      <c r="I441" s="66"/>
      <c r="J441" s="187"/>
      <c r="K441" s="187"/>
      <c r="L441" s="187"/>
      <c r="M441" s="187"/>
      <c r="N441" s="187"/>
      <c r="O441" s="187"/>
      <c r="P441" s="187"/>
      <c r="Q441" s="187"/>
      <c r="R441" s="187"/>
      <c r="S441" s="187"/>
      <c r="T441" s="187"/>
      <c r="U441" s="187"/>
      <c r="V441" s="187"/>
      <c r="W441" s="187"/>
      <c r="X441" s="187"/>
      <c r="Y441" s="187"/>
    </row>
    <row r="442" spans="1:25">
      <c r="A442" s="66"/>
      <c r="B442" s="187"/>
      <c r="C442" s="215"/>
      <c r="D442" s="66"/>
      <c r="E442" s="66"/>
      <c r="F442" s="66"/>
      <c r="G442" s="66"/>
      <c r="H442" s="187"/>
      <c r="I442" s="66"/>
      <c r="J442" s="187"/>
      <c r="K442" s="187"/>
      <c r="L442" s="187"/>
      <c r="M442" s="187"/>
      <c r="N442" s="187"/>
      <c r="O442" s="187"/>
      <c r="P442" s="187"/>
      <c r="Q442" s="187"/>
      <c r="R442" s="187"/>
      <c r="S442" s="187"/>
      <c r="T442" s="187"/>
      <c r="U442" s="187"/>
      <c r="V442" s="187"/>
      <c r="W442" s="187"/>
      <c r="X442" s="187"/>
      <c r="Y442" s="187"/>
    </row>
    <row r="443" spans="1:25">
      <c r="A443" s="66"/>
      <c r="B443" s="187"/>
      <c r="C443" s="215"/>
      <c r="D443" s="66"/>
      <c r="E443" s="66"/>
      <c r="F443" s="66"/>
      <c r="G443" s="66"/>
      <c r="H443" s="187"/>
      <c r="I443" s="66"/>
      <c r="J443" s="187"/>
      <c r="K443" s="187"/>
      <c r="L443" s="187"/>
      <c r="M443" s="187"/>
      <c r="N443" s="187"/>
      <c r="O443" s="187"/>
      <c r="P443" s="187"/>
      <c r="Q443" s="187"/>
      <c r="R443" s="187"/>
      <c r="S443" s="187"/>
      <c r="T443" s="187"/>
      <c r="U443" s="187"/>
      <c r="V443" s="187"/>
      <c r="W443" s="187"/>
      <c r="X443" s="187"/>
      <c r="Y443" s="187"/>
    </row>
    <row r="444" spans="1:25">
      <c r="A444" s="66"/>
      <c r="B444" s="187"/>
      <c r="C444" s="215"/>
      <c r="D444" s="66"/>
      <c r="E444" s="66"/>
      <c r="F444" s="66"/>
      <c r="G444" s="66"/>
      <c r="H444" s="187"/>
      <c r="I444" s="66"/>
      <c r="J444" s="187"/>
      <c r="K444" s="187"/>
      <c r="L444" s="187"/>
      <c r="M444" s="187"/>
      <c r="N444" s="187"/>
      <c r="O444" s="187"/>
      <c r="P444" s="187"/>
      <c r="Q444" s="187"/>
      <c r="R444" s="187"/>
      <c r="S444" s="187"/>
      <c r="T444" s="187"/>
      <c r="U444" s="187"/>
      <c r="V444" s="187"/>
      <c r="W444" s="187"/>
      <c r="X444" s="187"/>
      <c r="Y444" s="187"/>
    </row>
    <row r="445" spans="1:25">
      <c r="A445" s="66"/>
      <c r="B445" s="187"/>
      <c r="C445" s="215"/>
      <c r="D445" s="66"/>
      <c r="E445" s="66"/>
      <c r="F445" s="66"/>
      <c r="G445" s="66"/>
      <c r="H445" s="187"/>
      <c r="I445" s="66"/>
      <c r="J445" s="187"/>
      <c r="K445" s="187"/>
      <c r="L445" s="187"/>
      <c r="M445" s="187"/>
      <c r="N445" s="187"/>
      <c r="O445" s="187"/>
      <c r="P445" s="187"/>
      <c r="Q445" s="187"/>
      <c r="R445" s="187"/>
      <c r="S445" s="187"/>
      <c r="T445" s="187"/>
      <c r="U445" s="187"/>
      <c r="V445" s="187"/>
      <c r="W445" s="187"/>
      <c r="X445" s="187"/>
      <c r="Y445" s="187"/>
    </row>
    <row r="446" spans="1:25">
      <c r="A446" s="66"/>
      <c r="B446" s="187"/>
      <c r="C446" s="215"/>
      <c r="D446" s="66"/>
      <c r="E446" s="66"/>
      <c r="F446" s="66"/>
      <c r="G446" s="66"/>
      <c r="H446" s="187"/>
      <c r="I446" s="66"/>
      <c r="J446" s="187"/>
      <c r="K446" s="187"/>
      <c r="L446" s="187"/>
      <c r="M446" s="187"/>
      <c r="N446" s="187"/>
      <c r="O446" s="187"/>
      <c r="P446" s="187"/>
      <c r="Q446" s="187"/>
      <c r="R446" s="187"/>
      <c r="S446" s="187"/>
      <c r="T446" s="187"/>
      <c r="U446" s="187"/>
      <c r="V446" s="187"/>
      <c r="W446" s="187"/>
      <c r="X446" s="187"/>
      <c r="Y446" s="187"/>
    </row>
    <row r="447" spans="1:25">
      <c r="A447" s="66"/>
      <c r="B447" s="187"/>
      <c r="C447" s="215"/>
      <c r="D447" s="66"/>
      <c r="E447" s="66"/>
      <c r="F447" s="66"/>
      <c r="G447" s="66"/>
      <c r="H447" s="187"/>
      <c r="I447" s="66"/>
      <c r="J447" s="187"/>
      <c r="K447" s="187"/>
      <c r="L447" s="187"/>
      <c r="M447" s="187"/>
      <c r="N447" s="187"/>
      <c r="O447" s="187"/>
      <c r="P447" s="187"/>
      <c r="Q447" s="187"/>
      <c r="R447" s="187"/>
      <c r="S447" s="187"/>
      <c r="T447" s="187"/>
      <c r="U447" s="187"/>
      <c r="V447" s="187"/>
      <c r="W447" s="187"/>
      <c r="X447" s="187"/>
      <c r="Y447" s="187"/>
    </row>
    <row r="448" spans="1:25">
      <c r="A448" s="66"/>
      <c r="B448" s="187"/>
      <c r="C448" s="215"/>
      <c r="D448" s="66"/>
      <c r="E448" s="66"/>
      <c r="F448" s="66"/>
      <c r="G448" s="66"/>
      <c r="H448" s="187"/>
      <c r="I448" s="66"/>
      <c r="J448" s="187"/>
      <c r="K448" s="187"/>
      <c r="L448" s="187"/>
      <c r="M448" s="187"/>
      <c r="N448" s="187"/>
      <c r="O448" s="187"/>
      <c r="P448" s="187"/>
      <c r="Q448" s="187"/>
      <c r="R448" s="187"/>
      <c r="S448" s="187"/>
      <c r="T448" s="187"/>
      <c r="U448" s="187"/>
      <c r="V448" s="187"/>
      <c r="W448" s="187"/>
      <c r="X448" s="187"/>
      <c r="Y448" s="187"/>
    </row>
    <row r="449" spans="1:25">
      <c r="A449" s="66"/>
      <c r="B449" s="187"/>
      <c r="C449" s="215"/>
      <c r="D449" s="66"/>
      <c r="E449" s="66"/>
      <c r="F449" s="66"/>
      <c r="G449" s="66"/>
      <c r="H449" s="187"/>
      <c r="I449" s="66"/>
      <c r="J449" s="187"/>
      <c r="K449" s="187"/>
      <c r="L449" s="187"/>
      <c r="M449" s="187"/>
      <c r="N449" s="187"/>
      <c r="O449" s="187"/>
      <c r="P449" s="187"/>
      <c r="Q449" s="187"/>
      <c r="R449" s="187"/>
      <c r="S449" s="187"/>
      <c r="T449" s="187"/>
      <c r="U449" s="187"/>
      <c r="V449" s="187"/>
      <c r="W449" s="187"/>
      <c r="X449" s="187"/>
      <c r="Y449" s="187"/>
    </row>
    <row r="450" spans="1:25">
      <c r="A450" s="66"/>
      <c r="B450" s="187"/>
      <c r="C450" s="215"/>
      <c r="D450" s="66"/>
      <c r="E450" s="66"/>
      <c r="F450" s="66"/>
      <c r="G450" s="66"/>
      <c r="H450" s="187"/>
      <c r="I450" s="66"/>
      <c r="J450" s="187"/>
      <c r="K450" s="187"/>
      <c r="L450" s="187"/>
      <c r="M450" s="187"/>
      <c r="N450" s="187"/>
      <c r="O450" s="187"/>
      <c r="P450" s="187"/>
      <c r="Q450" s="187"/>
      <c r="R450" s="187"/>
      <c r="S450" s="187"/>
      <c r="T450" s="187"/>
      <c r="U450" s="187"/>
      <c r="V450" s="187"/>
      <c r="W450" s="187"/>
      <c r="X450" s="187"/>
      <c r="Y450" s="187"/>
    </row>
    <row r="451" spans="1:25">
      <c r="A451" s="66"/>
      <c r="B451" s="187"/>
      <c r="C451" s="215"/>
      <c r="D451" s="66"/>
      <c r="E451" s="66"/>
      <c r="F451" s="66"/>
      <c r="G451" s="66"/>
      <c r="H451" s="187"/>
      <c r="I451" s="66"/>
      <c r="J451" s="187"/>
      <c r="K451" s="187"/>
      <c r="L451" s="187"/>
      <c r="M451" s="187"/>
      <c r="N451" s="187"/>
      <c r="O451" s="187"/>
      <c r="P451" s="187"/>
      <c r="Q451" s="187"/>
      <c r="R451" s="187"/>
      <c r="S451" s="187"/>
      <c r="T451" s="187"/>
      <c r="U451" s="187"/>
      <c r="V451" s="187"/>
      <c r="W451" s="187"/>
      <c r="X451" s="187"/>
      <c r="Y451" s="187"/>
    </row>
    <row r="452" spans="1:25">
      <c r="A452" s="66"/>
      <c r="B452" s="187"/>
      <c r="C452" s="215"/>
      <c r="D452" s="66"/>
      <c r="E452" s="66"/>
      <c r="F452" s="66"/>
      <c r="G452" s="66"/>
      <c r="H452" s="187"/>
      <c r="I452" s="66"/>
      <c r="J452" s="187"/>
      <c r="K452" s="187"/>
      <c r="L452" s="187"/>
      <c r="M452" s="187"/>
      <c r="N452" s="187"/>
      <c r="O452" s="187"/>
      <c r="P452" s="187"/>
      <c r="Q452" s="187"/>
      <c r="R452" s="187"/>
      <c r="S452" s="187"/>
      <c r="T452" s="187"/>
      <c r="U452" s="187"/>
      <c r="V452" s="187"/>
      <c r="W452" s="187"/>
      <c r="X452" s="187"/>
      <c r="Y452" s="187"/>
    </row>
    <row r="453" spans="1:25">
      <c r="A453" s="66"/>
      <c r="B453" s="187"/>
      <c r="C453" s="215"/>
      <c r="D453" s="66"/>
      <c r="E453" s="66"/>
      <c r="F453" s="66"/>
      <c r="G453" s="66"/>
      <c r="H453" s="187"/>
      <c r="I453" s="66"/>
      <c r="J453" s="187"/>
      <c r="K453" s="187"/>
      <c r="L453" s="187"/>
      <c r="M453" s="187"/>
      <c r="N453" s="187"/>
      <c r="O453" s="187"/>
      <c r="P453" s="187"/>
      <c r="Q453" s="187"/>
      <c r="R453" s="187"/>
      <c r="S453" s="187"/>
      <c r="T453" s="187"/>
      <c r="U453" s="187"/>
      <c r="V453" s="187"/>
      <c r="W453" s="187"/>
      <c r="X453" s="187"/>
      <c r="Y453" s="187"/>
    </row>
    <row r="454" spans="1:25">
      <c r="A454" s="66"/>
      <c r="B454" s="187"/>
      <c r="C454" s="215"/>
      <c r="D454" s="66"/>
      <c r="E454" s="66"/>
      <c r="F454" s="66"/>
      <c r="G454" s="66"/>
      <c r="H454" s="187"/>
      <c r="I454" s="66"/>
      <c r="J454" s="187"/>
      <c r="K454" s="187"/>
      <c r="L454" s="187"/>
      <c r="M454" s="187"/>
      <c r="N454" s="187"/>
      <c r="O454" s="187"/>
      <c r="P454" s="187"/>
      <c r="Q454" s="187"/>
      <c r="R454" s="187"/>
      <c r="S454" s="187"/>
      <c r="T454" s="187"/>
      <c r="U454" s="187"/>
      <c r="V454" s="187"/>
      <c r="W454" s="187"/>
      <c r="X454" s="187"/>
      <c r="Y454" s="187"/>
    </row>
    <row r="455" spans="1:25">
      <c r="A455" s="66"/>
      <c r="B455" s="187"/>
      <c r="C455" s="215"/>
      <c r="D455" s="66"/>
      <c r="E455" s="66"/>
      <c r="F455" s="66"/>
      <c r="G455" s="66"/>
      <c r="H455" s="187"/>
      <c r="I455" s="66"/>
      <c r="J455" s="187"/>
      <c r="K455" s="187"/>
      <c r="L455" s="187"/>
      <c r="M455" s="187"/>
      <c r="N455" s="187"/>
      <c r="O455" s="187"/>
      <c r="P455" s="187"/>
      <c r="Q455" s="187"/>
      <c r="R455" s="187"/>
      <c r="S455" s="187"/>
      <c r="T455" s="187"/>
      <c r="U455" s="187"/>
      <c r="V455" s="187"/>
      <c r="W455" s="187"/>
      <c r="X455" s="187"/>
      <c r="Y455" s="187"/>
    </row>
    <row r="456" spans="1:25">
      <c r="A456" s="66"/>
      <c r="B456" s="187"/>
      <c r="C456" s="215"/>
      <c r="D456" s="66"/>
      <c r="E456" s="66"/>
      <c r="F456" s="66"/>
      <c r="G456" s="66"/>
      <c r="H456" s="187"/>
      <c r="I456" s="66"/>
      <c r="J456" s="187"/>
      <c r="K456" s="187"/>
      <c r="L456" s="187"/>
      <c r="M456" s="187"/>
      <c r="N456" s="187"/>
      <c r="O456" s="187"/>
      <c r="P456" s="187"/>
      <c r="Q456" s="187"/>
      <c r="R456" s="187"/>
      <c r="S456" s="187"/>
      <c r="T456" s="187"/>
      <c r="U456" s="187"/>
      <c r="V456" s="187"/>
      <c r="W456" s="187"/>
      <c r="X456" s="187"/>
      <c r="Y456" s="187"/>
    </row>
    <row r="457" spans="1:25">
      <c r="A457" s="66"/>
      <c r="B457" s="187"/>
      <c r="C457" s="215"/>
      <c r="D457" s="66"/>
      <c r="E457" s="66"/>
      <c r="F457" s="66"/>
      <c r="G457" s="66"/>
      <c r="H457" s="187"/>
      <c r="I457" s="66"/>
      <c r="J457" s="187"/>
      <c r="K457" s="187"/>
      <c r="L457" s="187"/>
      <c r="M457" s="187"/>
      <c r="N457" s="187"/>
      <c r="O457" s="187"/>
      <c r="P457" s="187"/>
      <c r="Q457" s="187"/>
      <c r="R457" s="187"/>
      <c r="S457" s="187"/>
      <c r="T457" s="187"/>
      <c r="U457" s="187"/>
      <c r="V457" s="187"/>
      <c r="W457" s="187"/>
      <c r="X457" s="187"/>
      <c r="Y457" s="187"/>
    </row>
    <row r="458" spans="1:25">
      <c r="A458" s="66"/>
      <c r="B458" s="187"/>
      <c r="C458" s="215"/>
      <c r="D458" s="66"/>
      <c r="E458" s="66"/>
      <c r="F458" s="66"/>
      <c r="G458" s="66"/>
      <c r="H458" s="187"/>
      <c r="I458" s="66"/>
      <c r="J458" s="187"/>
      <c r="K458" s="187"/>
      <c r="L458" s="187"/>
      <c r="M458" s="187"/>
      <c r="N458" s="187"/>
      <c r="O458" s="187"/>
      <c r="P458" s="187"/>
      <c r="Q458" s="187"/>
      <c r="R458" s="187"/>
      <c r="S458" s="187"/>
      <c r="T458" s="187"/>
      <c r="U458" s="187"/>
      <c r="V458" s="187"/>
      <c r="W458" s="187"/>
      <c r="X458" s="187"/>
      <c r="Y458" s="187"/>
    </row>
    <row r="459" spans="1:25">
      <c r="A459" s="66"/>
      <c r="B459" s="187"/>
      <c r="C459" s="215"/>
      <c r="D459" s="66"/>
      <c r="E459" s="66"/>
      <c r="F459" s="66"/>
      <c r="G459" s="66"/>
      <c r="H459" s="187"/>
      <c r="I459" s="66"/>
      <c r="J459" s="187"/>
      <c r="K459" s="187"/>
      <c r="L459" s="187"/>
      <c r="M459" s="187"/>
      <c r="N459" s="187"/>
      <c r="O459" s="187"/>
      <c r="P459" s="187"/>
      <c r="Q459" s="187"/>
      <c r="R459" s="187"/>
      <c r="S459" s="187"/>
      <c r="T459" s="187"/>
      <c r="U459" s="187"/>
      <c r="V459" s="187"/>
      <c r="W459" s="187"/>
      <c r="X459" s="187"/>
      <c r="Y459" s="187"/>
    </row>
    <row r="460" spans="1:25">
      <c r="A460" s="66"/>
      <c r="B460" s="187"/>
      <c r="C460" s="215"/>
      <c r="D460" s="66"/>
      <c r="E460" s="66"/>
      <c r="F460" s="66"/>
      <c r="G460" s="66"/>
      <c r="H460" s="187"/>
      <c r="I460" s="66"/>
      <c r="J460" s="187"/>
      <c r="K460" s="187"/>
      <c r="L460" s="187"/>
      <c r="M460" s="187"/>
      <c r="N460" s="187"/>
      <c r="O460" s="187"/>
      <c r="P460" s="187"/>
      <c r="Q460" s="187"/>
      <c r="R460" s="187"/>
      <c r="S460" s="187"/>
      <c r="T460" s="187"/>
      <c r="U460" s="187"/>
      <c r="V460" s="187"/>
      <c r="W460" s="187"/>
      <c r="X460" s="187"/>
      <c r="Y460" s="187"/>
    </row>
    <row r="461" spans="1:25">
      <c r="A461" s="66"/>
      <c r="B461" s="187"/>
      <c r="C461" s="215"/>
      <c r="D461" s="66"/>
      <c r="E461" s="66"/>
      <c r="F461" s="66"/>
      <c r="G461" s="66"/>
      <c r="H461" s="187"/>
      <c r="I461" s="66"/>
      <c r="J461" s="187"/>
      <c r="K461" s="187"/>
      <c r="L461" s="187"/>
      <c r="M461" s="187"/>
      <c r="N461" s="187"/>
      <c r="O461" s="187"/>
      <c r="P461" s="187"/>
      <c r="Q461" s="187"/>
      <c r="R461" s="187"/>
      <c r="S461" s="187"/>
      <c r="T461" s="187"/>
      <c r="U461" s="187"/>
      <c r="V461" s="187"/>
      <c r="W461" s="187"/>
      <c r="X461" s="187"/>
      <c r="Y461" s="187"/>
    </row>
    <row r="462" spans="1:25">
      <c r="A462" s="66"/>
      <c r="B462" s="187"/>
      <c r="C462" s="215"/>
      <c r="D462" s="66"/>
      <c r="E462" s="66"/>
      <c r="F462" s="66"/>
      <c r="G462" s="66"/>
      <c r="H462" s="187"/>
      <c r="I462" s="66"/>
      <c r="J462" s="187"/>
      <c r="K462" s="187"/>
      <c r="L462" s="187"/>
      <c r="M462" s="187"/>
      <c r="N462" s="187"/>
      <c r="O462" s="187"/>
      <c r="P462" s="187"/>
      <c r="Q462" s="187"/>
      <c r="R462" s="187"/>
      <c r="S462" s="187"/>
      <c r="T462" s="187"/>
      <c r="U462" s="187"/>
      <c r="V462" s="187"/>
      <c r="W462" s="187"/>
      <c r="X462" s="187"/>
      <c r="Y462" s="187"/>
    </row>
    <row r="463" spans="1:25">
      <c r="A463" s="66"/>
      <c r="B463" s="187"/>
      <c r="C463" s="215"/>
      <c r="D463" s="66"/>
      <c r="E463" s="66"/>
      <c r="F463" s="66"/>
      <c r="G463" s="66"/>
      <c r="H463" s="187"/>
      <c r="I463" s="66"/>
      <c r="J463" s="187"/>
      <c r="K463" s="187"/>
      <c r="L463" s="187"/>
      <c r="M463" s="187"/>
      <c r="N463" s="187"/>
      <c r="O463" s="187"/>
      <c r="P463" s="187"/>
      <c r="Q463" s="187"/>
      <c r="R463" s="187"/>
      <c r="S463" s="187"/>
      <c r="T463" s="187"/>
      <c r="U463" s="187"/>
      <c r="V463" s="187"/>
      <c r="W463" s="187"/>
      <c r="X463" s="187"/>
      <c r="Y463" s="187"/>
    </row>
    <row r="464" spans="1:25">
      <c r="A464" s="66"/>
      <c r="B464" s="187"/>
      <c r="C464" s="215"/>
      <c r="D464" s="66"/>
      <c r="E464" s="66"/>
      <c r="F464" s="66"/>
      <c r="G464" s="66"/>
      <c r="H464" s="187"/>
      <c r="I464" s="66"/>
      <c r="J464" s="187"/>
      <c r="K464" s="187"/>
      <c r="L464" s="187"/>
      <c r="M464" s="187"/>
      <c r="N464" s="187"/>
      <c r="O464" s="187"/>
      <c r="P464" s="187"/>
      <c r="Q464" s="187"/>
      <c r="R464" s="187"/>
      <c r="S464" s="187"/>
      <c r="T464" s="187"/>
      <c r="U464" s="187"/>
      <c r="V464" s="187"/>
      <c r="W464" s="187"/>
      <c r="X464" s="187"/>
      <c r="Y464" s="187"/>
    </row>
    <row r="465" spans="1:25">
      <c r="A465" s="66"/>
      <c r="B465" s="187"/>
      <c r="C465" s="215"/>
      <c r="D465" s="66"/>
      <c r="E465" s="66"/>
      <c r="F465" s="66"/>
      <c r="G465" s="66"/>
      <c r="H465" s="187"/>
      <c r="I465" s="66"/>
      <c r="J465" s="187"/>
      <c r="K465" s="187"/>
      <c r="L465" s="187"/>
      <c r="M465" s="187"/>
      <c r="N465" s="187"/>
      <c r="O465" s="187"/>
      <c r="P465" s="187"/>
      <c r="Q465" s="187"/>
      <c r="R465" s="187"/>
      <c r="S465" s="187"/>
      <c r="T465" s="187"/>
      <c r="U465" s="187"/>
      <c r="V465" s="187"/>
      <c r="W465" s="187"/>
      <c r="X465" s="187"/>
      <c r="Y465" s="187"/>
    </row>
    <row r="466" spans="1:25">
      <c r="A466" s="66"/>
      <c r="B466" s="187"/>
      <c r="C466" s="215"/>
      <c r="D466" s="66"/>
      <c r="E466" s="66"/>
      <c r="F466" s="66"/>
      <c r="G466" s="66"/>
      <c r="H466" s="187"/>
      <c r="I466" s="66"/>
      <c r="J466" s="187"/>
      <c r="K466" s="187"/>
      <c r="L466" s="187"/>
      <c r="M466" s="187"/>
      <c r="N466" s="187"/>
      <c r="O466" s="187"/>
      <c r="P466" s="187"/>
      <c r="Q466" s="187"/>
      <c r="R466" s="187"/>
      <c r="S466" s="187"/>
      <c r="T466" s="187"/>
      <c r="U466" s="187"/>
      <c r="V466" s="187"/>
      <c r="W466" s="187"/>
      <c r="X466" s="187"/>
      <c r="Y466" s="187"/>
    </row>
    <row r="467" spans="1:25">
      <c r="A467" s="66"/>
      <c r="B467" s="187"/>
      <c r="C467" s="215"/>
      <c r="D467" s="66"/>
      <c r="E467" s="66"/>
      <c r="F467" s="66"/>
      <c r="G467" s="66"/>
      <c r="H467" s="187"/>
      <c r="I467" s="66"/>
      <c r="J467" s="187"/>
      <c r="K467" s="187"/>
      <c r="L467" s="187"/>
      <c r="M467" s="187"/>
      <c r="N467" s="187"/>
      <c r="O467" s="187"/>
      <c r="P467" s="187"/>
      <c r="Q467" s="187"/>
      <c r="R467" s="187"/>
      <c r="S467" s="187"/>
      <c r="T467" s="187"/>
      <c r="U467" s="187"/>
      <c r="V467" s="187"/>
      <c r="W467" s="187"/>
      <c r="X467" s="187"/>
      <c r="Y467" s="187"/>
    </row>
    <row r="468" spans="1:25">
      <c r="A468" s="66"/>
      <c r="B468" s="187"/>
      <c r="C468" s="215"/>
      <c r="D468" s="66"/>
      <c r="E468" s="66"/>
      <c r="F468" s="66"/>
      <c r="G468" s="66"/>
      <c r="H468" s="187"/>
      <c r="I468" s="66"/>
      <c r="J468" s="187"/>
      <c r="K468" s="187"/>
      <c r="L468" s="187"/>
      <c r="M468" s="187"/>
      <c r="N468" s="187"/>
      <c r="O468" s="187"/>
      <c r="P468" s="187"/>
      <c r="Q468" s="187"/>
      <c r="R468" s="187"/>
      <c r="S468" s="187"/>
      <c r="T468" s="187"/>
      <c r="U468" s="187"/>
      <c r="V468" s="187"/>
      <c r="W468" s="187"/>
      <c r="X468" s="187"/>
      <c r="Y468" s="187"/>
    </row>
    <row r="469" spans="1:25">
      <c r="A469" s="66"/>
      <c r="B469" s="187"/>
      <c r="C469" s="215"/>
      <c r="D469" s="66"/>
      <c r="E469" s="66"/>
      <c r="F469" s="66"/>
      <c r="G469" s="66"/>
      <c r="H469" s="187"/>
      <c r="I469" s="66"/>
      <c r="J469" s="187"/>
      <c r="K469" s="187"/>
      <c r="L469" s="187"/>
      <c r="M469" s="187"/>
      <c r="N469" s="187"/>
      <c r="O469" s="187"/>
      <c r="P469" s="187"/>
      <c r="Q469" s="187"/>
      <c r="R469" s="187"/>
      <c r="S469" s="187"/>
      <c r="T469" s="187"/>
      <c r="U469" s="187"/>
      <c r="V469" s="187"/>
      <c r="W469" s="187"/>
      <c r="X469" s="187"/>
      <c r="Y469" s="187"/>
    </row>
    <row r="470" spans="1:25">
      <c r="A470" s="66"/>
      <c r="B470" s="187"/>
      <c r="C470" s="215"/>
      <c r="D470" s="66"/>
      <c r="E470" s="66"/>
      <c r="F470" s="66"/>
      <c r="G470" s="66"/>
      <c r="H470" s="187"/>
      <c r="I470" s="66"/>
      <c r="J470" s="187"/>
      <c r="K470" s="187"/>
      <c r="L470" s="187"/>
      <c r="M470" s="187"/>
      <c r="N470" s="187"/>
      <c r="O470" s="187"/>
      <c r="P470" s="187"/>
      <c r="Q470" s="187"/>
      <c r="R470" s="187"/>
      <c r="S470" s="187"/>
      <c r="T470" s="187"/>
      <c r="U470" s="187"/>
      <c r="V470" s="187"/>
      <c r="W470" s="187"/>
      <c r="X470" s="187"/>
      <c r="Y470" s="187"/>
    </row>
    <row r="471" spans="1:25">
      <c r="A471" s="66"/>
      <c r="B471" s="187"/>
      <c r="C471" s="215"/>
      <c r="D471" s="66"/>
      <c r="E471" s="66"/>
      <c r="F471" s="66"/>
      <c r="G471" s="66"/>
      <c r="H471" s="187"/>
      <c r="I471" s="66"/>
      <c r="J471" s="187"/>
      <c r="K471" s="187"/>
      <c r="L471" s="187"/>
      <c r="M471" s="187"/>
      <c r="N471" s="187"/>
      <c r="O471" s="187"/>
      <c r="P471" s="187"/>
      <c r="Q471" s="187"/>
      <c r="R471" s="187"/>
      <c r="S471" s="187"/>
      <c r="T471" s="187"/>
      <c r="U471" s="187"/>
      <c r="V471" s="187"/>
      <c r="W471" s="187"/>
      <c r="X471" s="187"/>
      <c r="Y471" s="187"/>
    </row>
    <row r="472" spans="1:25">
      <c r="A472" s="66"/>
      <c r="B472" s="187"/>
      <c r="C472" s="215"/>
      <c r="D472" s="66"/>
      <c r="E472" s="66"/>
      <c r="F472" s="66"/>
      <c r="G472" s="66"/>
      <c r="H472" s="187"/>
      <c r="I472" s="66"/>
      <c r="J472" s="187"/>
      <c r="K472" s="187"/>
      <c r="L472" s="187"/>
      <c r="M472" s="187"/>
      <c r="N472" s="187"/>
      <c r="O472" s="187"/>
      <c r="P472" s="187"/>
      <c r="Q472" s="187"/>
      <c r="R472" s="187"/>
      <c r="S472" s="187"/>
      <c r="T472" s="187"/>
      <c r="U472" s="187"/>
      <c r="V472" s="187"/>
      <c r="W472" s="187"/>
      <c r="X472" s="187"/>
      <c r="Y472" s="187"/>
    </row>
    <row r="473" spans="1:25">
      <c r="A473" s="66"/>
      <c r="B473" s="187"/>
      <c r="C473" s="215"/>
      <c r="D473" s="66"/>
      <c r="E473" s="66"/>
      <c r="F473" s="66"/>
      <c r="G473" s="66"/>
      <c r="H473" s="187"/>
      <c r="I473" s="66"/>
      <c r="J473" s="187"/>
      <c r="K473" s="187"/>
      <c r="L473" s="187"/>
      <c r="M473" s="187"/>
      <c r="N473" s="187"/>
      <c r="O473" s="187"/>
      <c r="P473" s="187"/>
      <c r="Q473" s="187"/>
      <c r="R473" s="187"/>
      <c r="S473" s="187"/>
      <c r="T473" s="187"/>
      <c r="U473" s="187"/>
      <c r="V473" s="187"/>
      <c r="W473" s="187"/>
      <c r="X473" s="187"/>
      <c r="Y473" s="187"/>
    </row>
    <row r="474" spans="1:25">
      <c r="A474" s="66"/>
      <c r="B474" s="187"/>
      <c r="C474" s="215"/>
      <c r="D474" s="66"/>
      <c r="E474" s="66"/>
      <c r="F474" s="66"/>
      <c r="G474" s="66"/>
      <c r="H474" s="187"/>
      <c r="I474" s="66"/>
      <c r="J474" s="187"/>
      <c r="K474" s="187"/>
      <c r="L474" s="187"/>
      <c r="M474" s="187"/>
      <c r="N474" s="187"/>
      <c r="O474" s="187"/>
      <c r="P474" s="187"/>
      <c r="Q474" s="187"/>
      <c r="R474" s="187"/>
      <c r="S474" s="187"/>
      <c r="T474" s="187"/>
      <c r="U474" s="187"/>
      <c r="V474" s="187"/>
      <c r="W474" s="187"/>
      <c r="X474" s="187"/>
      <c r="Y474" s="187"/>
    </row>
    <row r="475" spans="1:25">
      <c r="A475" s="66"/>
      <c r="B475" s="187"/>
      <c r="C475" s="215"/>
      <c r="D475" s="66"/>
      <c r="E475" s="66"/>
      <c r="F475" s="66"/>
      <c r="G475" s="66"/>
      <c r="H475" s="187"/>
      <c r="I475" s="66"/>
      <c r="J475" s="187"/>
      <c r="K475" s="187"/>
      <c r="L475" s="187"/>
      <c r="M475" s="187"/>
      <c r="N475" s="187"/>
      <c r="O475" s="187"/>
      <c r="P475" s="187"/>
      <c r="Q475" s="187"/>
      <c r="R475" s="187"/>
      <c r="S475" s="187"/>
      <c r="T475" s="187"/>
      <c r="U475" s="187"/>
      <c r="V475" s="187"/>
      <c r="W475" s="187"/>
      <c r="X475" s="187"/>
      <c r="Y475" s="187"/>
    </row>
    <row r="476" spans="1:25">
      <c r="A476" s="66"/>
      <c r="B476" s="187"/>
      <c r="C476" s="215"/>
      <c r="D476" s="66"/>
      <c r="E476" s="66"/>
      <c r="F476" s="66"/>
      <c r="G476" s="66"/>
      <c r="H476" s="187"/>
      <c r="I476" s="66"/>
      <c r="J476" s="187"/>
      <c r="K476" s="187"/>
      <c r="L476" s="187"/>
      <c r="M476" s="187"/>
      <c r="N476" s="187"/>
      <c r="O476" s="187"/>
      <c r="P476" s="187"/>
      <c r="Q476" s="187"/>
      <c r="R476" s="187"/>
      <c r="S476" s="187"/>
      <c r="T476" s="187"/>
      <c r="U476" s="187"/>
      <c r="V476" s="187"/>
      <c r="W476" s="187"/>
      <c r="X476" s="187"/>
      <c r="Y476" s="187"/>
    </row>
    <row r="477" spans="1:25">
      <c r="A477" s="66"/>
      <c r="B477" s="187"/>
      <c r="C477" s="215"/>
      <c r="D477" s="66"/>
      <c r="E477" s="66"/>
      <c r="F477" s="66"/>
      <c r="G477" s="66"/>
      <c r="H477" s="187"/>
      <c r="I477" s="66"/>
      <c r="J477" s="187"/>
      <c r="K477" s="187"/>
      <c r="L477" s="187"/>
      <c r="M477" s="187"/>
      <c r="N477" s="187"/>
      <c r="O477" s="187"/>
      <c r="P477" s="187"/>
      <c r="Q477" s="187"/>
      <c r="R477" s="187"/>
      <c r="S477" s="187"/>
      <c r="T477" s="187"/>
      <c r="U477" s="187"/>
      <c r="V477" s="187"/>
      <c r="W477" s="187"/>
      <c r="X477" s="187"/>
      <c r="Y477" s="187"/>
    </row>
    <row r="478" spans="1:25">
      <c r="A478" s="66"/>
      <c r="B478" s="187"/>
      <c r="C478" s="215"/>
      <c r="D478" s="66"/>
      <c r="E478" s="66"/>
      <c r="F478" s="66"/>
      <c r="G478" s="66"/>
      <c r="H478" s="187"/>
      <c r="I478" s="66"/>
      <c r="J478" s="187"/>
      <c r="K478" s="187"/>
      <c r="L478" s="187"/>
      <c r="M478" s="187"/>
      <c r="N478" s="187"/>
      <c r="O478" s="187"/>
      <c r="P478" s="187"/>
      <c r="Q478" s="187"/>
      <c r="R478" s="187"/>
      <c r="S478" s="187"/>
      <c r="T478" s="187"/>
      <c r="U478" s="187"/>
      <c r="V478" s="187"/>
      <c r="W478" s="187"/>
      <c r="X478" s="187"/>
      <c r="Y478" s="187"/>
    </row>
    <row r="479" spans="1:25">
      <c r="A479" s="66"/>
      <c r="B479" s="187"/>
      <c r="C479" s="215"/>
      <c r="D479" s="66"/>
      <c r="E479" s="66"/>
      <c r="F479" s="66"/>
      <c r="G479" s="66"/>
      <c r="H479" s="187"/>
      <c r="I479" s="66"/>
      <c r="J479" s="187"/>
      <c r="K479" s="187"/>
      <c r="L479" s="187"/>
      <c r="M479" s="187"/>
      <c r="N479" s="187"/>
      <c r="O479" s="187"/>
      <c r="P479" s="187"/>
      <c r="Q479" s="187"/>
      <c r="R479" s="187"/>
      <c r="S479" s="187"/>
      <c r="T479" s="187"/>
      <c r="U479" s="187"/>
      <c r="V479" s="187"/>
      <c r="W479" s="187"/>
      <c r="X479" s="187"/>
      <c r="Y479" s="187"/>
    </row>
    <row r="480" spans="1:25">
      <c r="A480" s="66"/>
      <c r="B480" s="187"/>
      <c r="C480" s="215"/>
      <c r="D480" s="66"/>
      <c r="E480" s="66"/>
      <c r="F480" s="66"/>
      <c r="G480" s="66"/>
      <c r="H480" s="187"/>
      <c r="I480" s="66"/>
      <c r="J480" s="187"/>
      <c r="K480" s="187"/>
      <c r="L480" s="187"/>
      <c r="M480" s="187"/>
      <c r="N480" s="187"/>
      <c r="O480" s="187"/>
      <c r="P480" s="187"/>
      <c r="Q480" s="187"/>
      <c r="R480" s="187"/>
      <c r="S480" s="187"/>
      <c r="T480" s="187"/>
      <c r="U480" s="187"/>
      <c r="V480" s="187"/>
      <c r="W480" s="187"/>
      <c r="X480" s="187"/>
      <c r="Y480" s="187"/>
    </row>
    <row r="481" spans="1:25">
      <c r="A481" s="66"/>
      <c r="B481" s="187"/>
      <c r="C481" s="215"/>
      <c r="D481" s="66"/>
      <c r="E481" s="66"/>
      <c r="F481" s="66"/>
      <c r="G481" s="66"/>
      <c r="H481" s="187"/>
      <c r="I481" s="66"/>
      <c r="J481" s="187"/>
      <c r="K481" s="187"/>
      <c r="L481" s="187"/>
      <c r="M481" s="187"/>
      <c r="N481" s="187"/>
      <c r="O481" s="187"/>
      <c r="P481" s="187"/>
      <c r="Q481" s="187"/>
      <c r="R481" s="187"/>
      <c r="S481" s="187"/>
      <c r="T481" s="187"/>
      <c r="U481" s="187"/>
      <c r="V481" s="187"/>
      <c r="W481" s="187"/>
      <c r="X481" s="187"/>
      <c r="Y481" s="187"/>
    </row>
    <row r="482" spans="1:25">
      <c r="A482" s="66"/>
      <c r="B482" s="187"/>
      <c r="C482" s="215"/>
      <c r="D482" s="66"/>
      <c r="E482" s="66"/>
      <c r="F482" s="66"/>
      <c r="G482" s="66"/>
      <c r="H482" s="187"/>
      <c r="I482" s="66"/>
      <c r="J482" s="187"/>
      <c r="K482" s="187"/>
      <c r="L482" s="187"/>
      <c r="M482" s="187"/>
      <c r="N482" s="187"/>
      <c r="O482" s="187"/>
      <c r="P482" s="187"/>
      <c r="Q482" s="187"/>
      <c r="R482" s="187"/>
      <c r="S482" s="187"/>
      <c r="T482" s="187"/>
      <c r="U482" s="187"/>
      <c r="V482" s="187"/>
      <c r="W482" s="187"/>
      <c r="X482" s="187"/>
      <c r="Y482" s="187"/>
    </row>
    <row r="483" spans="1:25">
      <c r="A483" s="66"/>
      <c r="B483" s="187"/>
      <c r="C483" s="215"/>
      <c r="D483" s="66"/>
      <c r="E483" s="66"/>
      <c r="F483" s="66"/>
      <c r="G483" s="66"/>
      <c r="H483" s="187"/>
      <c r="I483" s="66"/>
      <c r="J483" s="187"/>
      <c r="K483" s="187"/>
      <c r="L483" s="187"/>
      <c r="M483" s="187"/>
      <c r="N483" s="187"/>
      <c r="O483" s="187"/>
      <c r="P483" s="187"/>
      <c r="Q483" s="187"/>
      <c r="R483" s="187"/>
      <c r="S483" s="187"/>
      <c r="T483" s="187"/>
      <c r="U483" s="187"/>
      <c r="V483" s="187"/>
      <c r="W483" s="187"/>
      <c r="X483" s="187"/>
      <c r="Y483" s="187"/>
    </row>
    <row r="484" spans="1:25">
      <c r="A484" s="66"/>
      <c r="B484" s="187"/>
      <c r="C484" s="215"/>
      <c r="D484" s="66"/>
      <c r="E484" s="66"/>
      <c r="F484" s="66"/>
      <c r="G484" s="66"/>
      <c r="H484" s="187"/>
      <c r="I484" s="66"/>
      <c r="J484" s="187"/>
      <c r="K484" s="187"/>
      <c r="L484" s="187"/>
      <c r="M484" s="187"/>
      <c r="N484" s="187"/>
      <c r="O484" s="187"/>
      <c r="P484" s="187"/>
      <c r="Q484" s="187"/>
      <c r="R484" s="187"/>
      <c r="S484" s="187"/>
      <c r="T484" s="187"/>
      <c r="U484" s="187"/>
      <c r="V484" s="187"/>
      <c r="W484" s="187"/>
      <c r="X484" s="187"/>
      <c r="Y484" s="187"/>
    </row>
    <row r="485" spans="1:25">
      <c r="A485" s="66"/>
      <c r="B485" s="187"/>
      <c r="C485" s="215"/>
      <c r="D485" s="66"/>
      <c r="E485" s="66"/>
      <c r="F485" s="66"/>
      <c r="G485" s="66"/>
      <c r="H485" s="187"/>
      <c r="I485" s="66"/>
      <c r="J485" s="187"/>
      <c r="K485" s="187"/>
      <c r="L485" s="187"/>
      <c r="M485" s="187"/>
      <c r="N485" s="187"/>
      <c r="O485" s="187"/>
      <c r="P485" s="187"/>
      <c r="Q485" s="187"/>
      <c r="R485" s="187"/>
      <c r="S485" s="187"/>
      <c r="T485" s="187"/>
      <c r="U485" s="187"/>
      <c r="V485" s="187"/>
      <c r="W485" s="187"/>
      <c r="X485" s="187"/>
      <c r="Y485" s="187"/>
    </row>
    <row r="486" spans="1:25">
      <c r="A486" s="66"/>
      <c r="B486" s="187"/>
      <c r="C486" s="215"/>
      <c r="D486" s="66"/>
      <c r="E486" s="66"/>
      <c r="F486" s="66"/>
      <c r="G486" s="66"/>
      <c r="H486" s="187"/>
      <c r="I486" s="66"/>
      <c r="J486" s="187"/>
      <c r="K486" s="187"/>
      <c r="L486" s="187"/>
      <c r="M486" s="187"/>
      <c r="N486" s="187"/>
      <c r="O486" s="187"/>
      <c r="P486" s="187"/>
      <c r="Q486" s="187"/>
      <c r="R486" s="187"/>
      <c r="S486" s="187"/>
      <c r="T486" s="187"/>
      <c r="U486" s="187"/>
      <c r="V486" s="187"/>
      <c r="W486" s="187"/>
      <c r="X486" s="187"/>
      <c r="Y486" s="187"/>
    </row>
    <row r="487" spans="1:25">
      <c r="A487" s="66"/>
      <c r="B487" s="187"/>
      <c r="C487" s="215"/>
      <c r="D487" s="66"/>
      <c r="E487" s="66"/>
      <c r="F487" s="66"/>
      <c r="G487" s="66"/>
      <c r="H487" s="187"/>
      <c r="I487" s="66"/>
      <c r="J487" s="187"/>
      <c r="K487" s="187"/>
      <c r="L487" s="187"/>
      <c r="M487" s="187"/>
      <c r="N487" s="187"/>
      <c r="O487" s="187"/>
      <c r="P487" s="187"/>
      <c r="Q487" s="187"/>
      <c r="R487" s="187"/>
      <c r="S487" s="187"/>
      <c r="T487" s="187"/>
      <c r="U487" s="187"/>
      <c r="V487" s="187"/>
      <c r="W487" s="187"/>
      <c r="X487" s="187"/>
      <c r="Y487" s="187"/>
    </row>
    <row r="488" spans="1:25">
      <c r="A488" s="66"/>
      <c r="B488" s="187"/>
      <c r="C488" s="215"/>
      <c r="D488" s="66"/>
      <c r="E488" s="66"/>
      <c r="F488" s="66"/>
      <c r="G488" s="66"/>
      <c r="H488" s="187"/>
      <c r="I488" s="66"/>
      <c r="J488" s="187"/>
      <c r="K488" s="187"/>
      <c r="L488" s="187"/>
      <c r="M488" s="187"/>
      <c r="N488" s="187"/>
      <c r="O488" s="187"/>
      <c r="P488" s="187"/>
      <c r="Q488" s="187"/>
      <c r="R488" s="187"/>
      <c r="S488" s="187"/>
      <c r="T488" s="187"/>
      <c r="U488" s="187"/>
      <c r="V488" s="187"/>
      <c r="W488" s="187"/>
      <c r="X488" s="187"/>
      <c r="Y488" s="187"/>
    </row>
    <row r="489" spans="1:25">
      <c r="A489" s="66"/>
      <c r="B489" s="187"/>
      <c r="C489" s="215"/>
      <c r="D489" s="66"/>
      <c r="E489" s="66"/>
      <c r="F489" s="66"/>
      <c r="G489" s="66"/>
      <c r="H489" s="187"/>
      <c r="I489" s="66"/>
      <c r="J489" s="187"/>
      <c r="K489" s="187"/>
      <c r="L489" s="187"/>
      <c r="M489" s="187"/>
      <c r="N489" s="187"/>
      <c r="O489" s="187"/>
      <c r="P489" s="187"/>
      <c r="Q489" s="187"/>
      <c r="R489" s="187"/>
      <c r="S489" s="187"/>
      <c r="T489" s="187"/>
      <c r="U489" s="187"/>
      <c r="V489" s="187"/>
      <c r="W489" s="187"/>
      <c r="X489" s="187"/>
      <c r="Y489" s="187"/>
    </row>
    <row r="490" spans="1:25">
      <c r="A490" s="66"/>
      <c r="B490" s="187"/>
      <c r="C490" s="215"/>
      <c r="D490" s="66"/>
      <c r="E490" s="66"/>
      <c r="F490" s="66"/>
      <c r="G490" s="66"/>
      <c r="H490" s="187"/>
      <c r="I490" s="66"/>
      <c r="J490" s="187"/>
      <c r="K490" s="187"/>
      <c r="L490" s="187"/>
      <c r="M490" s="187"/>
      <c r="N490" s="187"/>
      <c r="O490" s="187"/>
      <c r="P490" s="187"/>
      <c r="Q490" s="187"/>
      <c r="R490" s="187"/>
      <c r="S490" s="187"/>
      <c r="T490" s="187"/>
      <c r="U490" s="187"/>
      <c r="V490" s="187"/>
      <c r="W490" s="187"/>
      <c r="X490" s="187"/>
      <c r="Y490" s="187"/>
    </row>
    <row r="491" spans="1:25">
      <c r="A491" s="66"/>
      <c r="B491" s="187"/>
      <c r="C491" s="215"/>
      <c r="D491" s="66"/>
      <c r="E491" s="66"/>
      <c r="F491" s="66"/>
      <c r="G491" s="66"/>
      <c r="H491" s="187"/>
      <c r="I491" s="66"/>
      <c r="J491" s="187"/>
      <c r="K491" s="187"/>
      <c r="L491" s="187"/>
      <c r="M491" s="187"/>
      <c r="N491" s="187"/>
      <c r="O491" s="187"/>
      <c r="P491" s="187"/>
      <c r="Q491" s="187"/>
      <c r="R491" s="187"/>
      <c r="S491" s="187"/>
      <c r="T491" s="187"/>
      <c r="U491" s="187"/>
      <c r="V491" s="187"/>
      <c r="W491" s="187"/>
      <c r="X491" s="187"/>
      <c r="Y491" s="187"/>
    </row>
    <row r="492" spans="1:25">
      <c r="A492" s="66"/>
      <c r="B492" s="187"/>
      <c r="C492" s="215"/>
      <c r="D492" s="66"/>
      <c r="E492" s="66"/>
      <c r="F492" s="66"/>
      <c r="G492" s="66"/>
      <c r="H492" s="187"/>
      <c r="I492" s="66"/>
      <c r="J492" s="187"/>
      <c r="K492" s="187"/>
      <c r="L492" s="187"/>
      <c r="M492" s="187"/>
      <c r="N492" s="187"/>
      <c r="O492" s="187"/>
      <c r="P492" s="187"/>
      <c r="Q492" s="187"/>
      <c r="R492" s="187"/>
      <c r="S492" s="187"/>
      <c r="T492" s="187"/>
      <c r="U492" s="187"/>
      <c r="V492" s="187"/>
      <c r="W492" s="187"/>
      <c r="X492" s="187"/>
      <c r="Y492" s="187"/>
    </row>
    <row r="493" spans="1:25">
      <c r="A493" s="66"/>
      <c r="B493" s="187"/>
      <c r="C493" s="215"/>
      <c r="D493" s="66"/>
      <c r="E493" s="66"/>
      <c r="F493" s="66"/>
      <c r="G493" s="66"/>
      <c r="H493" s="187"/>
      <c r="I493" s="66"/>
      <c r="J493" s="187"/>
      <c r="K493" s="187"/>
      <c r="L493" s="187"/>
      <c r="M493" s="187"/>
      <c r="N493" s="187"/>
      <c r="O493" s="187"/>
      <c r="P493" s="187"/>
      <c r="Q493" s="187"/>
      <c r="R493" s="187"/>
      <c r="S493" s="187"/>
      <c r="T493" s="187"/>
      <c r="U493" s="187"/>
      <c r="V493" s="187"/>
      <c r="W493" s="187"/>
      <c r="X493" s="187"/>
      <c r="Y493" s="187"/>
    </row>
    <row r="494" spans="1:25">
      <c r="A494" s="66"/>
      <c r="B494" s="187"/>
      <c r="C494" s="215"/>
      <c r="D494" s="66"/>
      <c r="E494" s="66"/>
      <c r="F494" s="66"/>
      <c r="G494" s="66"/>
      <c r="H494" s="187"/>
      <c r="I494" s="66"/>
      <c r="J494" s="187"/>
      <c r="K494" s="187"/>
      <c r="L494" s="187"/>
      <c r="M494" s="187"/>
      <c r="N494" s="187"/>
      <c r="O494" s="187"/>
      <c r="P494" s="187"/>
      <c r="Q494" s="187"/>
      <c r="R494" s="187"/>
      <c r="S494" s="187"/>
      <c r="T494" s="187"/>
      <c r="U494" s="187"/>
      <c r="V494" s="187"/>
      <c r="W494" s="187"/>
      <c r="X494" s="187"/>
      <c r="Y494" s="187"/>
    </row>
    <row r="495" spans="1:25">
      <c r="A495" s="66"/>
      <c r="B495" s="187"/>
      <c r="C495" s="215"/>
      <c r="D495" s="66"/>
      <c r="E495" s="66"/>
      <c r="F495" s="66"/>
      <c r="G495" s="66"/>
      <c r="H495" s="187"/>
      <c r="I495" s="66"/>
      <c r="J495" s="187"/>
      <c r="K495" s="187"/>
      <c r="L495" s="187"/>
      <c r="M495" s="187"/>
      <c r="N495" s="187"/>
      <c r="O495" s="187"/>
      <c r="P495" s="187"/>
      <c r="Q495" s="187"/>
      <c r="R495" s="187"/>
      <c r="S495" s="187"/>
      <c r="T495" s="187"/>
      <c r="U495" s="187"/>
      <c r="V495" s="187"/>
      <c r="W495" s="187"/>
      <c r="X495" s="187"/>
      <c r="Y495" s="187"/>
    </row>
    <row r="496" spans="1:25">
      <c r="A496" s="66"/>
      <c r="B496" s="187"/>
      <c r="C496" s="215"/>
      <c r="D496" s="66"/>
      <c r="E496" s="66"/>
      <c r="F496" s="66"/>
      <c r="G496" s="66"/>
      <c r="H496" s="187"/>
      <c r="I496" s="66"/>
      <c r="J496" s="187"/>
      <c r="K496" s="187"/>
      <c r="L496" s="187"/>
      <c r="M496" s="187"/>
      <c r="N496" s="187"/>
      <c r="O496" s="187"/>
      <c r="P496" s="187"/>
      <c r="Q496" s="187"/>
      <c r="R496" s="187"/>
      <c r="S496" s="187"/>
      <c r="T496" s="187"/>
      <c r="U496" s="187"/>
      <c r="V496" s="187"/>
      <c r="W496" s="187"/>
      <c r="X496" s="187"/>
      <c r="Y496" s="187"/>
    </row>
    <row r="497" spans="1:25">
      <c r="A497" s="66"/>
      <c r="B497" s="187"/>
      <c r="C497" s="215"/>
      <c r="D497" s="66"/>
      <c r="E497" s="66"/>
      <c r="F497" s="66"/>
      <c r="G497" s="66"/>
      <c r="H497" s="187"/>
      <c r="I497" s="66"/>
      <c r="J497" s="187"/>
      <c r="K497" s="187"/>
      <c r="L497" s="187"/>
      <c r="M497" s="187"/>
      <c r="N497" s="187"/>
      <c r="O497" s="187"/>
      <c r="P497" s="187"/>
      <c r="Q497" s="187"/>
      <c r="R497" s="187"/>
      <c r="S497" s="187"/>
      <c r="T497" s="187"/>
      <c r="U497" s="187"/>
      <c r="V497" s="187"/>
      <c r="W497" s="187"/>
      <c r="X497" s="187"/>
      <c r="Y497" s="187"/>
    </row>
    <row r="498" spans="1:25">
      <c r="A498" s="66"/>
      <c r="B498" s="187"/>
      <c r="C498" s="215"/>
      <c r="D498" s="66"/>
      <c r="E498" s="66"/>
      <c r="F498" s="66"/>
      <c r="G498" s="66"/>
      <c r="H498" s="187"/>
      <c r="I498" s="66"/>
      <c r="J498" s="187"/>
      <c r="K498" s="187"/>
      <c r="L498" s="187"/>
      <c r="M498" s="187"/>
      <c r="N498" s="187"/>
      <c r="O498" s="187"/>
      <c r="P498" s="187"/>
      <c r="Q498" s="187"/>
      <c r="R498" s="187"/>
      <c r="S498" s="187"/>
      <c r="T498" s="187"/>
      <c r="U498" s="187"/>
      <c r="V498" s="187"/>
      <c r="W498" s="187"/>
      <c r="X498" s="187"/>
      <c r="Y498" s="187"/>
    </row>
    <row r="499" spans="1:25">
      <c r="A499" s="66"/>
      <c r="B499" s="187"/>
      <c r="C499" s="215"/>
      <c r="D499" s="66"/>
      <c r="E499" s="66"/>
      <c r="F499" s="66"/>
      <c r="G499" s="66"/>
      <c r="H499" s="187"/>
      <c r="I499" s="66"/>
      <c r="J499" s="187"/>
      <c r="K499" s="187"/>
      <c r="L499" s="187"/>
      <c r="M499" s="187"/>
      <c r="N499" s="187"/>
      <c r="O499" s="187"/>
      <c r="P499" s="187"/>
      <c r="Q499" s="187"/>
      <c r="R499" s="187"/>
      <c r="S499" s="187"/>
      <c r="T499" s="187"/>
      <c r="U499" s="187"/>
      <c r="V499" s="187"/>
      <c r="W499" s="187"/>
      <c r="X499" s="187"/>
      <c r="Y499" s="187"/>
    </row>
    <row r="500" spans="1:25">
      <c r="A500" s="66"/>
      <c r="B500" s="187"/>
      <c r="C500" s="215"/>
      <c r="D500" s="66"/>
      <c r="E500" s="66"/>
      <c r="F500" s="66"/>
      <c r="G500" s="66"/>
      <c r="H500" s="187"/>
      <c r="I500" s="66"/>
      <c r="J500" s="187"/>
      <c r="K500" s="187"/>
      <c r="L500" s="187"/>
      <c r="M500" s="187"/>
      <c r="N500" s="187"/>
      <c r="O500" s="187"/>
      <c r="P500" s="187"/>
      <c r="Q500" s="187"/>
      <c r="R500" s="187"/>
      <c r="S500" s="187"/>
      <c r="T500" s="187"/>
      <c r="U500" s="187"/>
      <c r="V500" s="187"/>
      <c r="W500" s="187"/>
      <c r="X500" s="187"/>
      <c r="Y500" s="187"/>
    </row>
    <row r="501" spans="1:25">
      <c r="A501" s="66"/>
      <c r="B501" s="187"/>
      <c r="C501" s="215"/>
      <c r="D501" s="66"/>
      <c r="E501" s="66"/>
      <c r="F501" s="66"/>
      <c r="G501" s="66"/>
      <c r="H501" s="187"/>
      <c r="I501" s="66"/>
      <c r="J501" s="187"/>
      <c r="K501" s="187"/>
      <c r="L501" s="187"/>
      <c r="M501" s="187"/>
      <c r="N501" s="187"/>
      <c r="O501" s="187"/>
      <c r="P501" s="187"/>
      <c r="Q501" s="187"/>
      <c r="R501" s="187"/>
      <c r="S501" s="187"/>
      <c r="T501" s="187"/>
      <c r="U501" s="187"/>
      <c r="V501" s="187"/>
      <c r="W501" s="187"/>
      <c r="X501" s="187"/>
      <c r="Y501" s="187"/>
    </row>
    <row r="502" spans="1:25">
      <c r="A502" s="66"/>
      <c r="B502" s="187"/>
      <c r="C502" s="215"/>
      <c r="D502" s="66"/>
      <c r="E502" s="66"/>
      <c r="F502" s="66"/>
      <c r="G502" s="66"/>
      <c r="H502" s="187"/>
      <c r="I502" s="66"/>
      <c r="J502" s="187"/>
      <c r="K502" s="187"/>
      <c r="L502" s="187"/>
      <c r="M502" s="187"/>
      <c r="N502" s="187"/>
      <c r="O502" s="187"/>
      <c r="P502" s="187"/>
      <c r="Q502" s="187"/>
      <c r="R502" s="187"/>
      <c r="S502" s="187"/>
      <c r="T502" s="187"/>
      <c r="U502" s="187"/>
      <c r="V502" s="187"/>
      <c r="W502" s="187"/>
      <c r="X502" s="187"/>
      <c r="Y502" s="187"/>
    </row>
    <row r="503" spans="1:25">
      <c r="A503" s="66"/>
      <c r="B503" s="187"/>
      <c r="C503" s="215"/>
      <c r="D503" s="66"/>
      <c r="E503" s="66"/>
      <c r="F503" s="66"/>
      <c r="G503" s="66"/>
      <c r="H503" s="187"/>
      <c r="I503" s="66"/>
      <c r="J503" s="187"/>
      <c r="K503" s="187"/>
      <c r="L503" s="187"/>
      <c r="M503" s="187"/>
      <c r="N503" s="187"/>
      <c r="O503" s="187"/>
      <c r="P503" s="187"/>
      <c r="Q503" s="187"/>
      <c r="R503" s="187"/>
      <c r="S503" s="187"/>
      <c r="T503" s="187"/>
      <c r="U503" s="187"/>
      <c r="V503" s="187"/>
      <c r="W503" s="187"/>
      <c r="X503" s="187"/>
      <c r="Y503" s="187"/>
    </row>
    <row r="504" spans="1:25">
      <c r="A504" s="66"/>
      <c r="B504" s="187"/>
      <c r="C504" s="215"/>
      <c r="D504" s="66"/>
      <c r="E504" s="66"/>
      <c r="F504" s="66"/>
      <c r="G504" s="66"/>
      <c r="H504" s="187"/>
      <c r="I504" s="66"/>
      <c r="J504" s="187"/>
      <c r="K504" s="187"/>
      <c r="L504" s="187"/>
      <c r="M504" s="187"/>
      <c r="N504" s="187"/>
      <c r="O504" s="187"/>
      <c r="P504" s="187"/>
      <c r="Q504" s="187"/>
      <c r="R504" s="187"/>
      <c r="S504" s="187"/>
      <c r="T504" s="187"/>
      <c r="U504" s="187"/>
      <c r="V504" s="187"/>
      <c r="W504" s="187"/>
      <c r="X504" s="187"/>
      <c r="Y504" s="187"/>
    </row>
    <row r="505" spans="1:25">
      <c r="A505" s="66"/>
      <c r="B505" s="187"/>
      <c r="C505" s="215"/>
      <c r="D505" s="66"/>
      <c r="E505" s="66"/>
      <c r="F505" s="66"/>
      <c r="G505" s="66"/>
      <c r="H505" s="187"/>
      <c r="I505" s="66"/>
      <c r="J505" s="187"/>
      <c r="K505" s="187"/>
      <c r="L505" s="187"/>
      <c r="M505" s="187"/>
      <c r="N505" s="187"/>
      <c r="O505" s="187"/>
      <c r="P505" s="187"/>
      <c r="Q505" s="187"/>
      <c r="R505" s="187"/>
      <c r="S505" s="187"/>
      <c r="T505" s="187"/>
      <c r="U505" s="187"/>
      <c r="V505" s="187"/>
      <c r="W505" s="187"/>
      <c r="X505" s="187"/>
      <c r="Y505" s="187"/>
    </row>
    <row r="506" spans="1:25">
      <c r="A506" s="66"/>
      <c r="B506" s="187"/>
      <c r="C506" s="215"/>
      <c r="D506" s="66"/>
      <c r="E506" s="66"/>
      <c r="F506" s="66"/>
      <c r="G506" s="66"/>
      <c r="H506" s="187"/>
      <c r="I506" s="66"/>
      <c r="J506" s="187"/>
      <c r="K506" s="187"/>
      <c r="L506" s="187"/>
      <c r="M506" s="187"/>
      <c r="N506" s="187"/>
      <c r="O506" s="187"/>
      <c r="P506" s="187"/>
      <c r="Q506" s="187"/>
      <c r="R506" s="187"/>
      <c r="S506" s="187"/>
      <c r="T506" s="187"/>
      <c r="U506" s="187"/>
      <c r="V506" s="187"/>
      <c r="W506" s="187"/>
      <c r="X506" s="187"/>
      <c r="Y506" s="187"/>
    </row>
    <row r="507" spans="1:25">
      <c r="A507" s="66"/>
      <c r="B507" s="187"/>
      <c r="C507" s="215"/>
      <c r="D507" s="66"/>
      <c r="E507" s="66"/>
      <c r="F507" s="66"/>
      <c r="G507" s="66"/>
      <c r="H507" s="187"/>
      <c r="I507" s="66"/>
      <c r="J507" s="187"/>
      <c r="K507" s="187"/>
      <c r="L507" s="187"/>
      <c r="M507" s="187"/>
      <c r="N507" s="187"/>
      <c r="O507" s="187"/>
      <c r="P507" s="187"/>
      <c r="Q507" s="187"/>
      <c r="R507" s="187"/>
      <c r="S507" s="187"/>
      <c r="T507" s="187"/>
      <c r="U507" s="187"/>
      <c r="V507" s="187"/>
      <c r="W507" s="187"/>
      <c r="X507" s="187"/>
      <c r="Y507" s="187"/>
    </row>
    <row r="508" spans="1:25">
      <c r="A508" s="66"/>
      <c r="B508" s="187"/>
      <c r="C508" s="215"/>
      <c r="D508" s="66"/>
      <c r="E508" s="66"/>
      <c r="F508" s="66"/>
      <c r="G508" s="66"/>
      <c r="H508" s="187"/>
      <c r="I508" s="66"/>
      <c r="J508" s="187"/>
      <c r="K508" s="187"/>
      <c r="L508" s="187"/>
      <c r="M508" s="187"/>
      <c r="N508" s="187"/>
      <c r="O508" s="187"/>
      <c r="P508" s="187"/>
      <c r="Q508" s="187"/>
      <c r="R508" s="187"/>
      <c r="S508" s="187"/>
      <c r="T508" s="187"/>
      <c r="U508" s="187"/>
      <c r="V508" s="187"/>
      <c r="W508" s="187"/>
      <c r="X508" s="187"/>
      <c r="Y508" s="187"/>
    </row>
    <row r="509" spans="1:25">
      <c r="A509" s="66"/>
      <c r="B509" s="187"/>
      <c r="C509" s="215"/>
      <c r="D509" s="66"/>
      <c r="E509" s="66"/>
      <c r="F509" s="66"/>
      <c r="G509" s="66"/>
      <c r="H509" s="187"/>
      <c r="I509" s="66"/>
      <c r="J509" s="187"/>
      <c r="K509" s="187"/>
      <c r="L509" s="187"/>
      <c r="M509" s="187"/>
      <c r="N509" s="187"/>
      <c r="O509" s="187"/>
      <c r="P509" s="187"/>
      <c r="Q509" s="187"/>
      <c r="R509" s="187"/>
      <c r="S509" s="187"/>
      <c r="T509" s="187"/>
      <c r="U509" s="187"/>
      <c r="V509" s="187"/>
      <c r="W509" s="187"/>
      <c r="X509" s="187"/>
      <c r="Y509" s="187"/>
    </row>
    <row r="510" spans="1:25">
      <c r="A510" s="66"/>
      <c r="B510" s="187"/>
      <c r="C510" s="215"/>
      <c r="D510" s="66"/>
      <c r="E510" s="66"/>
      <c r="F510" s="66"/>
      <c r="G510" s="66"/>
      <c r="H510" s="187"/>
      <c r="I510" s="66"/>
      <c r="J510" s="187"/>
      <c r="K510" s="187"/>
      <c r="L510" s="187"/>
      <c r="M510" s="187"/>
      <c r="N510" s="187"/>
      <c r="O510" s="187"/>
      <c r="P510" s="187"/>
      <c r="Q510" s="187"/>
      <c r="R510" s="187"/>
      <c r="S510" s="187"/>
      <c r="T510" s="187"/>
      <c r="U510" s="187"/>
      <c r="V510" s="187"/>
      <c r="W510" s="187"/>
      <c r="X510" s="187"/>
      <c r="Y510" s="187"/>
    </row>
    <row r="511" spans="1:25">
      <c r="A511" s="66"/>
      <c r="B511" s="187"/>
      <c r="C511" s="215"/>
      <c r="D511" s="66"/>
      <c r="E511" s="66"/>
      <c r="F511" s="66"/>
      <c r="G511" s="66"/>
      <c r="H511" s="187"/>
      <c r="I511" s="66"/>
      <c r="J511" s="187"/>
      <c r="K511" s="187"/>
      <c r="L511" s="187"/>
      <c r="M511" s="187"/>
      <c r="N511" s="187"/>
      <c r="O511" s="187"/>
      <c r="P511" s="187"/>
      <c r="Q511" s="187"/>
      <c r="R511" s="187"/>
      <c r="S511" s="187"/>
      <c r="T511" s="187"/>
      <c r="U511" s="187"/>
      <c r="V511" s="187"/>
      <c r="W511" s="187"/>
      <c r="X511" s="187"/>
      <c r="Y511" s="187"/>
    </row>
    <row r="512" spans="1:25">
      <c r="A512" s="66"/>
      <c r="B512" s="187"/>
      <c r="C512" s="215"/>
      <c r="D512" s="66"/>
      <c r="E512" s="66"/>
      <c r="F512" s="66"/>
      <c r="G512" s="66"/>
      <c r="H512" s="187"/>
      <c r="I512" s="66"/>
      <c r="J512" s="187"/>
      <c r="K512" s="187"/>
      <c r="L512" s="187"/>
      <c r="M512" s="187"/>
      <c r="N512" s="187"/>
      <c r="O512" s="187"/>
      <c r="P512" s="187"/>
      <c r="Q512" s="187"/>
      <c r="R512" s="187"/>
      <c r="S512" s="187"/>
      <c r="T512" s="187"/>
      <c r="U512" s="187"/>
      <c r="V512" s="187"/>
      <c r="W512" s="187"/>
      <c r="X512" s="187"/>
      <c r="Y512" s="187"/>
    </row>
    <row r="513" spans="1:25">
      <c r="A513" s="66"/>
      <c r="B513" s="187"/>
      <c r="C513" s="215"/>
      <c r="D513" s="66"/>
      <c r="E513" s="66"/>
      <c r="F513" s="66"/>
      <c r="G513" s="66"/>
      <c r="H513" s="187"/>
      <c r="I513" s="66"/>
      <c r="J513" s="187"/>
      <c r="K513" s="187"/>
      <c r="L513" s="187"/>
      <c r="M513" s="187"/>
      <c r="N513" s="187"/>
      <c r="O513" s="187"/>
      <c r="P513" s="187"/>
      <c r="Q513" s="187"/>
      <c r="R513" s="187"/>
      <c r="S513" s="187"/>
      <c r="T513" s="187"/>
      <c r="U513" s="187"/>
      <c r="V513" s="187"/>
      <c r="W513" s="187"/>
      <c r="X513" s="187"/>
      <c r="Y513" s="187"/>
    </row>
    <row r="514" spans="1:25">
      <c r="A514" s="66"/>
      <c r="B514" s="187"/>
      <c r="C514" s="215"/>
      <c r="D514" s="66"/>
      <c r="E514" s="66"/>
      <c r="F514" s="66"/>
      <c r="G514" s="66"/>
      <c r="H514" s="187"/>
      <c r="I514" s="66"/>
      <c r="J514" s="187"/>
      <c r="K514" s="187"/>
      <c r="L514" s="187"/>
      <c r="M514" s="187"/>
      <c r="N514" s="187"/>
      <c r="O514" s="187"/>
      <c r="P514" s="187"/>
      <c r="Q514" s="187"/>
      <c r="R514" s="187"/>
      <c r="S514" s="187"/>
      <c r="T514" s="187"/>
      <c r="U514" s="187"/>
      <c r="V514" s="187"/>
      <c r="W514" s="187"/>
      <c r="X514" s="187"/>
      <c r="Y514" s="187"/>
    </row>
    <row r="515" spans="1:25">
      <c r="A515" s="66"/>
      <c r="B515" s="187"/>
      <c r="C515" s="215"/>
      <c r="D515" s="66"/>
      <c r="E515" s="66"/>
      <c r="F515" s="66"/>
      <c r="G515" s="66"/>
      <c r="H515" s="187"/>
      <c r="I515" s="66"/>
      <c r="J515" s="187"/>
      <c r="K515" s="187"/>
      <c r="L515" s="187"/>
      <c r="M515" s="187"/>
      <c r="N515" s="187"/>
      <c r="O515" s="187"/>
      <c r="P515" s="187"/>
      <c r="Q515" s="187"/>
      <c r="R515" s="187"/>
      <c r="S515" s="187"/>
      <c r="T515" s="187"/>
      <c r="U515" s="187"/>
      <c r="V515" s="187"/>
      <c r="W515" s="187"/>
      <c r="X515" s="187"/>
      <c r="Y515" s="187"/>
    </row>
    <row r="516" spans="1:25">
      <c r="A516" s="66"/>
      <c r="B516" s="187"/>
      <c r="C516" s="215"/>
      <c r="D516" s="66"/>
      <c r="E516" s="66"/>
      <c r="F516" s="66"/>
      <c r="G516" s="66"/>
      <c r="H516" s="187"/>
      <c r="I516" s="66"/>
      <c r="J516" s="187"/>
      <c r="K516" s="187"/>
      <c r="L516" s="187"/>
      <c r="M516" s="187"/>
      <c r="N516" s="187"/>
      <c r="O516" s="187"/>
      <c r="P516" s="187"/>
      <c r="Q516" s="187"/>
      <c r="R516" s="187"/>
      <c r="S516" s="187"/>
      <c r="T516" s="187"/>
      <c r="U516" s="187"/>
      <c r="V516" s="187"/>
      <c r="W516" s="187"/>
      <c r="X516" s="187"/>
      <c r="Y516" s="187"/>
    </row>
    <row r="517" spans="1:25">
      <c r="A517" s="66"/>
      <c r="B517" s="187"/>
      <c r="C517" s="215"/>
      <c r="D517" s="66"/>
      <c r="E517" s="66"/>
      <c r="F517" s="66"/>
      <c r="G517" s="66"/>
      <c r="H517" s="187"/>
      <c r="I517" s="66"/>
      <c r="J517" s="187"/>
      <c r="K517" s="187"/>
      <c r="L517" s="187"/>
      <c r="M517" s="187"/>
      <c r="N517" s="187"/>
      <c r="O517" s="187"/>
      <c r="P517" s="187"/>
      <c r="Q517" s="187"/>
      <c r="R517" s="187"/>
      <c r="S517" s="187"/>
      <c r="T517" s="187"/>
      <c r="U517" s="187"/>
      <c r="V517" s="187"/>
      <c r="W517" s="187"/>
      <c r="X517" s="187"/>
      <c r="Y517" s="187"/>
    </row>
    <row r="518" spans="1:25">
      <c r="A518" s="66"/>
      <c r="B518" s="187"/>
      <c r="C518" s="215"/>
      <c r="D518" s="66"/>
      <c r="E518" s="66"/>
      <c r="F518" s="66"/>
      <c r="G518" s="66"/>
      <c r="H518" s="187"/>
      <c r="I518" s="66"/>
      <c r="J518" s="187"/>
      <c r="K518" s="187"/>
      <c r="L518" s="187"/>
      <c r="M518" s="187"/>
      <c r="N518" s="187"/>
      <c r="O518" s="187"/>
      <c r="P518" s="187"/>
      <c r="Q518" s="187"/>
      <c r="R518" s="187"/>
      <c r="S518" s="187"/>
      <c r="T518" s="187"/>
      <c r="U518" s="187"/>
      <c r="V518" s="187"/>
      <c r="W518" s="187"/>
      <c r="X518" s="187"/>
      <c r="Y518" s="187"/>
    </row>
    <row r="519" spans="1:25">
      <c r="A519" s="66"/>
      <c r="B519" s="187"/>
      <c r="C519" s="215"/>
      <c r="D519" s="66"/>
      <c r="E519" s="66"/>
      <c r="F519" s="66"/>
      <c r="G519" s="66"/>
      <c r="H519" s="187"/>
      <c r="I519" s="66"/>
      <c r="J519" s="187"/>
      <c r="K519" s="187"/>
      <c r="L519" s="187"/>
      <c r="M519" s="187"/>
      <c r="N519" s="187"/>
      <c r="O519" s="187"/>
      <c r="P519" s="187"/>
      <c r="Q519" s="187"/>
      <c r="R519" s="187"/>
      <c r="S519" s="187"/>
      <c r="T519" s="187"/>
      <c r="U519" s="187"/>
      <c r="V519" s="187"/>
      <c r="W519" s="187"/>
      <c r="X519" s="187"/>
      <c r="Y519" s="187"/>
    </row>
    <row r="520" spans="1:25">
      <c r="A520" s="66"/>
      <c r="B520" s="187"/>
      <c r="C520" s="215"/>
      <c r="D520" s="66"/>
      <c r="E520" s="66"/>
      <c r="F520" s="66"/>
      <c r="G520" s="66"/>
      <c r="H520" s="187"/>
      <c r="I520" s="66"/>
      <c r="J520" s="187"/>
      <c r="K520" s="187"/>
      <c r="L520" s="187"/>
      <c r="M520" s="187"/>
      <c r="N520" s="187"/>
      <c r="O520" s="187"/>
      <c r="P520" s="187"/>
      <c r="Q520" s="187"/>
      <c r="R520" s="187"/>
      <c r="S520" s="187"/>
      <c r="T520" s="187"/>
      <c r="U520" s="187"/>
      <c r="V520" s="187"/>
      <c r="W520" s="187"/>
      <c r="X520" s="187"/>
      <c r="Y520" s="187"/>
    </row>
    <row r="521" spans="1:25">
      <c r="A521" s="66"/>
      <c r="B521" s="187"/>
      <c r="C521" s="215"/>
      <c r="D521" s="66"/>
      <c r="E521" s="66"/>
      <c r="F521" s="66"/>
      <c r="G521" s="66"/>
      <c r="H521" s="187"/>
      <c r="I521" s="66"/>
      <c r="J521" s="187"/>
      <c r="K521" s="187"/>
      <c r="L521" s="187"/>
      <c r="M521" s="187"/>
      <c r="N521" s="187"/>
      <c r="O521" s="187"/>
      <c r="P521" s="187"/>
      <c r="Q521" s="187"/>
      <c r="R521" s="187"/>
      <c r="S521" s="187"/>
      <c r="T521" s="187"/>
      <c r="U521" s="187"/>
      <c r="V521" s="187"/>
      <c r="W521" s="187"/>
      <c r="X521" s="187"/>
      <c r="Y521" s="187"/>
    </row>
    <row r="522" spans="1:25">
      <c r="A522" s="66"/>
      <c r="B522" s="187"/>
      <c r="C522" s="215"/>
      <c r="D522" s="66"/>
      <c r="E522" s="66"/>
      <c r="F522" s="66"/>
      <c r="G522" s="66"/>
      <c r="H522" s="187"/>
      <c r="I522" s="66"/>
      <c r="J522" s="187"/>
      <c r="K522" s="187"/>
      <c r="L522" s="187"/>
      <c r="M522" s="187"/>
      <c r="N522" s="187"/>
      <c r="O522" s="187"/>
      <c r="P522" s="187"/>
      <c r="Q522" s="187"/>
      <c r="R522" s="187"/>
      <c r="S522" s="187"/>
      <c r="T522" s="187"/>
      <c r="U522" s="187"/>
      <c r="V522" s="187"/>
      <c r="W522" s="187"/>
      <c r="X522" s="187"/>
      <c r="Y522" s="187"/>
    </row>
    <row r="523" spans="1:25">
      <c r="A523" s="66"/>
      <c r="B523" s="187"/>
      <c r="C523" s="215"/>
      <c r="D523" s="66"/>
      <c r="E523" s="66"/>
      <c r="F523" s="66"/>
      <c r="G523" s="66"/>
      <c r="H523" s="187"/>
      <c r="I523" s="66"/>
      <c r="J523" s="187"/>
      <c r="K523" s="187"/>
      <c r="L523" s="187"/>
      <c r="M523" s="187"/>
      <c r="N523" s="187"/>
      <c r="O523" s="187"/>
      <c r="P523" s="187"/>
      <c r="Q523" s="187"/>
      <c r="R523" s="187"/>
      <c r="S523" s="187"/>
      <c r="T523" s="187"/>
      <c r="U523" s="187"/>
      <c r="V523" s="187"/>
      <c r="W523" s="187"/>
      <c r="X523" s="187"/>
      <c r="Y523" s="187"/>
    </row>
    <row r="524" spans="1:25">
      <c r="A524" s="66"/>
      <c r="B524" s="187"/>
      <c r="C524" s="215"/>
      <c r="D524" s="66"/>
      <c r="E524" s="66"/>
      <c r="F524" s="66"/>
      <c r="G524" s="66"/>
      <c r="H524" s="187"/>
      <c r="I524" s="66"/>
      <c r="J524" s="187"/>
      <c r="K524" s="187"/>
      <c r="L524" s="187"/>
      <c r="M524" s="187"/>
      <c r="N524" s="187"/>
      <c r="O524" s="187"/>
      <c r="P524" s="187"/>
      <c r="Q524" s="187"/>
      <c r="R524" s="187"/>
      <c r="S524" s="187"/>
      <c r="T524" s="187"/>
      <c r="U524" s="187"/>
      <c r="V524" s="187"/>
      <c r="W524" s="187"/>
      <c r="X524" s="187"/>
      <c r="Y524" s="187"/>
    </row>
    <row r="525" spans="1:25">
      <c r="A525" s="66"/>
      <c r="B525" s="187"/>
      <c r="C525" s="215"/>
      <c r="D525" s="66"/>
      <c r="E525" s="66"/>
      <c r="F525" s="66"/>
      <c r="G525" s="66"/>
      <c r="H525" s="187"/>
      <c r="I525" s="66"/>
      <c r="J525" s="187"/>
      <c r="K525" s="187"/>
      <c r="L525" s="187"/>
      <c r="M525" s="187"/>
      <c r="N525" s="187"/>
      <c r="O525" s="187"/>
      <c r="P525" s="187"/>
      <c r="Q525" s="187"/>
      <c r="R525" s="187"/>
      <c r="S525" s="187"/>
      <c r="T525" s="187"/>
      <c r="U525" s="187"/>
      <c r="V525" s="187"/>
      <c r="W525" s="187"/>
      <c r="X525" s="187"/>
      <c r="Y525" s="187"/>
    </row>
    <row r="526" spans="1:25">
      <c r="A526" s="66"/>
      <c r="B526" s="187"/>
      <c r="C526" s="215"/>
      <c r="D526" s="66"/>
      <c r="E526" s="66"/>
      <c r="F526" s="66"/>
      <c r="G526" s="66"/>
      <c r="H526" s="187"/>
      <c r="I526" s="66"/>
      <c r="J526" s="187"/>
      <c r="K526" s="187"/>
      <c r="L526" s="187"/>
      <c r="M526" s="187"/>
      <c r="N526" s="187"/>
      <c r="O526" s="187"/>
      <c r="P526" s="187"/>
      <c r="Q526" s="187"/>
      <c r="R526" s="187"/>
      <c r="S526" s="187"/>
      <c r="T526" s="187"/>
      <c r="U526" s="187"/>
      <c r="V526" s="187"/>
      <c r="W526" s="187"/>
      <c r="X526" s="187"/>
      <c r="Y526" s="187"/>
    </row>
    <row r="527" spans="1:25">
      <c r="A527" s="66"/>
      <c r="B527" s="187"/>
      <c r="C527" s="215"/>
      <c r="D527" s="66"/>
      <c r="E527" s="66"/>
      <c r="F527" s="66"/>
      <c r="G527" s="66"/>
      <c r="H527" s="187"/>
      <c r="I527" s="66"/>
      <c r="J527" s="187"/>
      <c r="K527" s="187"/>
      <c r="L527" s="187"/>
      <c r="M527" s="187"/>
      <c r="N527" s="187"/>
      <c r="O527" s="187"/>
      <c r="P527" s="187"/>
      <c r="Q527" s="187"/>
      <c r="R527" s="187"/>
      <c r="S527" s="187"/>
      <c r="T527" s="187"/>
      <c r="U527" s="187"/>
      <c r="V527" s="187"/>
      <c r="W527" s="187"/>
      <c r="X527" s="187"/>
      <c r="Y527" s="187"/>
    </row>
    <row r="528" spans="1:25">
      <c r="A528" s="66"/>
      <c r="B528" s="187"/>
      <c r="C528" s="215"/>
      <c r="D528" s="66"/>
      <c r="E528" s="66"/>
      <c r="F528" s="66"/>
      <c r="G528" s="66"/>
      <c r="H528" s="187"/>
      <c r="I528" s="66"/>
      <c r="J528" s="187"/>
      <c r="K528" s="187"/>
      <c r="L528" s="187"/>
      <c r="M528" s="187"/>
      <c r="N528" s="187"/>
      <c r="O528" s="187"/>
      <c r="P528" s="187"/>
      <c r="Q528" s="187"/>
      <c r="R528" s="187"/>
      <c r="S528" s="187"/>
      <c r="T528" s="187"/>
      <c r="U528" s="187"/>
      <c r="V528" s="187"/>
      <c r="W528" s="187"/>
      <c r="X528" s="187"/>
      <c r="Y528" s="187"/>
    </row>
    <row r="529" spans="1:25">
      <c r="A529" s="66"/>
      <c r="B529" s="187"/>
      <c r="C529" s="215"/>
      <c r="D529" s="66"/>
      <c r="E529" s="66"/>
      <c r="F529" s="66"/>
      <c r="G529" s="66"/>
      <c r="H529" s="187"/>
      <c r="I529" s="66"/>
      <c r="J529" s="187"/>
      <c r="K529" s="187"/>
      <c r="L529" s="187"/>
      <c r="M529" s="187"/>
      <c r="N529" s="187"/>
      <c r="O529" s="187"/>
      <c r="P529" s="187"/>
      <c r="Q529" s="187"/>
      <c r="R529" s="187"/>
      <c r="S529" s="187"/>
      <c r="T529" s="187"/>
      <c r="U529" s="187"/>
      <c r="V529" s="187"/>
      <c r="W529" s="187"/>
      <c r="X529" s="187"/>
      <c r="Y529" s="187"/>
    </row>
    <row r="530" spans="1:25">
      <c r="A530" s="66"/>
      <c r="B530" s="187"/>
      <c r="C530" s="215"/>
      <c r="D530" s="66"/>
      <c r="E530" s="66"/>
      <c r="F530" s="66"/>
      <c r="G530" s="66"/>
      <c r="H530" s="187"/>
      <c r="I530" s="66"/>
      <c r="J530" s="187"/>
      <c r="K530" s="187"/>
      <c r="L530" s="187"/>
      <c r="M530" s="187"/>
      <c r="N530" s="187"/>
      <c r="O530" s="187"/>
      <c r="P530" s="187"/>
      <c r="Q530" s="187"/>
      <c r="R530" s="187"/>
      <c r="S530" s="187"/>
      <c r="T530" s="187"/>
      <c r="U530" s="187"/>
      <c r="V530" s="187"/>
      <c r="W530" s="187"/>
      <c r="X530" s="187"/>
      <c r="Y530" s="187"/>
    </row>
    <row r="531" spans="1:25">
      <c r="A531" s="66"/>
      <c r="B531" s="187"/>
      <c r="C531" s="215"/>
      <c r="D531" s="66"/>
      <c r="E531" s="66"/>
      <c r="F531" s="66"/>
      <c r="G531" s="66"/>
      <c r="H531" s="187"/>
      <c r="I531" s="66"/>
      <c r="J531" s="187"/>
      <c r="K531" s="187"/>
      <c r="L531" s="187"/>
      <c r="M531" s="187"/>
      <c r="N531" s="187"/>
      <c r="O531" s="187"/>
      <c r="P531" s="187"/>
      <c r="Q531" s="187"/>
      <c r="R531" s="187"/>
      <c r="S531" s="187"/>
      <c r="T531" s="187"/>
      <c r="U531" s="187"/>
      <c r="V531" s="187"/>
      <c r="W531" s="187"/>
      <c r="X531" s="187"/>
      <c r="Y531" s="187"/>
    </row>
    <row r="532" spans="1:25">
      <c r="A532" s="66"/>
      <c r="B532" s="187"/>
      <c r="C532" s="215"/>
      <c r="D532" s="66"/>
      <c r="E532" s="66"/>
      <c r="F532" s="66"/>
      <c r="G532" s="66"/>
      <c r="H532" s="187"/>
      <c r="I532" s="66"/>
      <c r="J532" s="187"/>
      <c r="K532" s="187"/>
      <c r="L532" s="187"/>
      <c r="M532" s="187"/>
      <c r="N532" s="187"/>
      <c r="O532" s="187"/>
      <c r="P532" s="187"/>
      <c r="Q532" s="187"/>
      <c r="R532" s="187"/>
      <c r="S532" s="187"/>
      <c r="T532" s="187"/>
      <c r="U532" s="187"/>
      <c r="V532" s="187"/>
      <c r="W532" s="187"/>
      <c r="X532" s="187"/>
      <c r="Y532" s="187"/>
    </row>
    <row r="533" spans="1:25">
      <c r="A533" s="66"/>
      <c r="B533" s="187"/>
      <c r="C533" s="215"/>
      <c r="D533" s="66"/>
      <c r="E533" s="66"/>
      <c r="F533" s="66"/>
      <c r="G533" s="66"/>
      <c r="H533" s="187"/>
      <c r="I533" s="66"/>
      <c r="J533" s="187"/>
      <c r="K533" s="187"/>
      <c r="L533" s="187"/>
      <c r="M533" s="187"/>
      <c r="N533" s="187"/>
      <c r="O533" s="187"/>
      <c r="P533" s="187"/>
      <c r="Q533" s="187"/>
      <c r="R533" s="187"/>
      <c r="S533" s="187"/>
      <c r="T533" s="187"/>
      <c r="U533" s="187"/>
      <c r="V533" s="187"/>
      <c r="W533" s="187"/>
      <c r="X533" s="187"/>
      <c r="Y533" s="187"/>
    </row>
    <row r="534" spans="1:25">
      <c r="A534" s="66"/>
      <c r="B534" s="187"/>
      <c r="C534" s="215"/>
      <c r="D534" s="66"/>
      <c r="E534" s="66"/>
      <c r="F534" s="66"/>
      <c r="G534" s="66"/>
      <c r="H534" s="187"/>
      <c r="I534" s="66"/>
      <c r="J534" s="187"/>
      <c r="K534" s="187"/>
      <c r="L534" s="187"/>
      <c r="M534" s="187"/>
      <c r="N534" s="187"/>
      <c r="O534" s="187"/>
      <c r="P534" s="187"/>
      <c r="Q534" s="187"/>
      <c r="R534" s="187"/>
      <c r="S534" s="187"/>
      <c r="T534" s="187"/>
      <c r="U534" s="187"/>
      <c r="V534" s="187"/>
      <c r="W534" s="187"/>
      <c r="X534" s="187"/>
      <c r="Y534" s="187"/>
    </row>
    <row r="535" spans="1:25">
      <c r="A535" s="66"/>
      <c r="B535" s="187"/>
      <c r="C535" s="215"/>
      <c r="D535" s="66"/>
      <c r="E535" s="66"/>
      <c r="F535" s="66"/>
      <c r="G535" s="66"/>
      <c r="H535" s="187"/>
      <c r="I535" s="66"/>
      <c r="J535" s="187"/>
      <c r="K535" s="187"/>
      <c r="L535" s="187"/>
      <c r="M535" s="187"/>
      <c r="N535" s="187"/>
      <c r="O535" s="187"/>
      <c r="P535" s="187"/>
      <c r="Q535" s="187"/>
      <c r="R535" s="187"/>
      <c r="S535" s="187"/>
      <c r="T535" s="187"/>
      <c r="U535" s="187"/>
      <c r="V535" s="187"/>
      <c r="W535" s="187"/>
      <c r="X535" s="187"/>
      <c r="Y535" s="187"/>
    </row>
    <row r="536" spans="1:25">
      <c r="A536" s="66"/>
      <c r="B536" s="187"/>
      <c r="C536" s="215"/>
      <c r="D536" s="66"/>
      <c r="E536" s="66"/>
      <c r="F536" s="66"/>
      <c r="G536" s="66"/>
      <c r="H536" s="187"/>
      <c r="I536" s="66"/>
      <c r="J536" s="187"/>
      <c r="K536" s="187"/>
      <c r="L536" s="187"/>
      <c r="M536" s="187"/>
      <c r="N536" s="187"/>
      <c r="O536" s="187"/>
      <c r="P536" s="187"/>
      <c r="Q536" s="187"/>
      <c r="R536" s="187"/>
      <c r="S536" s="187"/>
      <c r="T536" s="187"/>
      <c r="U536" s="187"/>
      <c r="V536" s="187"/>
      <c r="W536" s="187"/>
      <c r="X536" s="187"/>
      <c r="Y536" s="187"/>
    </row>
    <row r="537" spans="1:25">
      <c r="A537" s="66"/>
      <c r="B537" s="187"/>
      <c r="C537" s="215"/>
      <c r="D537" s="66"/>
      <c r="E537" s="66"/>
      <c r="F537" s="66"/>
      <c r="G537" s="66"/>
      <c r="H537" s="187"/>
      <c r="I537" s="66"/>
      <c r="J537" s="187"/>
      <c r="K537" s="187"/>
      <c r="L537" s="187"/>
      <c r="M537" s="187"/>
      <c r="N537" s="187"/>
      <c r="O537" s="187"/>
      <c r="P537" s="187"/>
      <c r="Q537" s="187"/>
      <c r="R537" s="187"/>
      <c r="S537" s="187"/>
      <c r="T537" s="187"/>
      <c r="U537" s="187"/>
      <c r="V537" s="187"/>
      <c r="W537" s="187"/>
      <c r="X537" s="187"/>
      <c r="Y537" s="187"/>
    </row>
    <row r="538" spans="1:25">
      <c r="A538" s="66"/>
      <c r="B538" s="187"/>
      <c r="C538" s="215"/>
      <c r="D538" s="66"/>
      <c r="E538" s="66"/>
      <c r="F538" s="66"/>
      <c r="G538" s="66"/>
      <c r="H538" s="187"/>
      <c r="I538" s="66"/>
      <c r="J538" s="187"/>
      <c r="K538" s="187"/>
      <c r="L538" s="187"/>
      <c r="M538" s="187"/>
      <c r="N538" s="187"/>
      <c r="O538" s="187"/>
      <c r="P538" s="187"/>
      <c r="Q538" s="187"/>
      <c r="R538" s="187"/>
      <c r="S538" s="187"/>
      <c r="T538" s="187"/>
      <c r="U538" s="187"/>
      <c r="V538" s="187"/>
      <c r="W538" s="187"/>
      <c r="X538" s="187"/>
      <c r="Y538" s="187"/>
    </row>
    <row r="539" spans="1:25">
      <c r="A539" s="66"/>
      <c r="B539" s="187"/>
      <c r="C539" s="215"/>
      <c r="D539" s="66"/>
      <c r="E539" s="66"/>
      <c r="F539" s="66"/>
      <c r="G539" s="66"/>
      <c r="H539" s="187"/>
      <c r="I539" s="66"/>
      <c r="J539" s="187"/>
      <c r="K539" s="187"/>
      <c r="L539" s="187"/>
      <c r="M539" s="187"/>
      <c r="N539" s="187"/>
      <c r="O539" s="187"/>
      <c r="P539" s="187"/>
      <c r="Q539" s="187"/>
      <c r="R539" s="187"/>
      <c r="S539" s="187"/>
      <c r="T539" s="187"/>
      <c r="U539" s="187"/>
      <c r="V539" s="187"/>
      <c r="W539" s="187"/>
      <c r="X539" s="187"/>
      <c r="Y539" s="187"/>
    </row>
    <row r="540" spans="1:25">
      <c r="A540" s="66"/>
      <c r="B540" s="187"/>
      <c r="C540" s="215"/>
      <c r="D540" s="66"/>
      <c r="E540" s="66"/>
      <c r="F540" s="66"/>
      <c r="G540" s="66"/>
      <c r="H540" s="187"/>
      <c r="I540" s="66"/>
      <c r="J540" s="187"/>
      <c r="K540" s="187"/>
      <c r="L540" s="187"/>
      <c r="M540" s="187"/>
      <c r="N540" s="187"/>
      <c r="O540" s="187"/>
      <c r="P540" s="187"/>
      <c r="Q540" s="187"/>
      <c r="R540" s="187"/>
      <c r="S540" s="187"/>
      <c r="T540" s="187"/>
      <c r="U540" s="187"/>
      <c r="V540" s="187"/>
      <c r="W540" s="187"/>
      <c r="X540" s="187"/>
      <c r="Y540" s="187"/>
    </row>
    <row r="541" spans="1:25">
      <c r="A541" s="66"/>
      <c r="B541" s="187"/>
      <c r="C541" s="215"/>
      <c r="D541" s="66"/>
      <c r="E541" s="66"/>
      <c r="F541" s="66"/>
      <c r="G541" s="66"/>
      <c r="H541" s="187"/>
      <c r="I541" s="66"/>
      <c r="J541" s="187"/>
      <c r="K541" s="187"/>
      <c r="L541" s="187"/>
      <c r="M541" s="187"/>
      <c r="N541" s="187"/>
      <c r="O541" s="187"/>
      <c r="P541" s="187"/>
      <c r="Q541" s="187"/>
      <c r="R541" s="187"/>
      <c r="S541" s="187"/>
      <c r="T541" s="187"/>
      <c r="U541" s="187"/>
      <c r="V541" s="187"/>
      <c r="W541" s="187"/>
      <c r="X541" s="187"/>
      <c r="Y541" s="187"/>
    </row>
    <row r="542" spans="1:25">
      <c r="A542" s="66"/>
      <c r="B542" s="187"/>
      <c r="C542" s="215"/>
      <c r="D542" s="66"/>
      <c r="E542" s="66"/>
      <c r="F542" s="66"/>
      <c r="G542" s="66"/>
      <c r="H542" s="187"/>
      <c r="I542" s="66"/>
      <c r="J542" s="187"/>
      <c r="K542" s="187"/>
      <c r="L542" s="187"/>
      <c r="M542" s="187"/>
      <c r="N542" s="187"/>
      <c r="O542" s="187"/>
      <c r="P542" s="187"/>
      <c r="Q542" s="187"/>
      <c r="R542" s="187"/>
      <c r="S542" s="187"/>
      <c r="T542" s="187"/>
      <c r="U542" s="187"/>
      <c r="V542" s="187"/>
      <c r="W542" s="187"/>
      <c r="X542" s="187"/>
      <c r="Y542" s="187"/>
    </row>
    <row r="543" spans="1:25">
      <c r="A543" s="66"/>
      <c r="B543" s="187"/>
      <c r="C543" s="215"/>
      <c r="D543" s="66"/>
      <c r="E543" s="66"/>
      <c r="F543" s="66"/>
      <c r="G543" s="66"/>
      <c r="H543" s="187"/>
      <c r="I543" s="66"/>
      <c r="J543" s="187"/>
      <c r="K543" s="187"/>
      <c r="L543" s="187"/>
      <c r="M543" s="187"/>
      <c r="N543" s="187"/>
      <c r="O543" s="187"/>
      <c r="P543" s="187"/>
      <c r="Q543" s="187"/>
      <c r="R543" s="187"/>
      <c r="S543" s="187"/>
      <c r="T543" s="187"/>
      <c r="U543" s="187"/>
      <c r="V543" s="187"/>
      <c r="W543" s="187"/>
      <c r="X543" s="187"/>
      <c r="Y543" s="187"/>
    </row>
    <row r="544" spans="1:25">
      <c r="A544" s="66"/>
      <c r="B544" s="187"/>
      <c r="C544" s="215"/>
      <c r="D544" s="66"/>
      <c r="E544" s="66"/>
      <c r="F544" s="66"/>
      <c r="G544" s="66"/>
      <c r="H544" s="187"/>
      <c r="I544" s="66"/>
      <c r="J544" s="187"/>
      <c r="K544" s="187"/>
      <c r="L544" s="187"/>
      <c r="M544" s="187"/>
      <c r="N544" s="187"/>
      <c r="O544" s="187"/>
      <c r="P544" s="187"/>
      <c r="Q544" s="187"/>
      <c r="R544" s="187"/>
      <c r="S544" s="187"/>
      <c r="T544" s="187"/>
      <c r="U544" s="187"/>
      <c r="V544" s="187"/>
      <c r="W544" s="187"/>
      <c r="X544" s="187"/>
      <c r="Y544" s="187"/>
    </row>
    <row r="545" spans="1:25">
      <c r="A545" s="66"/>
      <c r="B545" s="187"/>
      <c r="C545" s="215"/>
      <c r="D545" s="66"/>
      <c r="E545" s="66"/>
      <c r="F545" s="66"/>
      <c r="G545" s="66"/>
      <c r="H545" s="187"/>
      <c r="I545" s="66"/>
      <c r="J545" s="187"/>
      <c r="K545" s="187"/>
      <c r="L545" s="187"/>
      <c r="M545" s="187"/>
      <c r="N545" s="187"/>
      <c r="O545" s="187"/>
      <c r="P545" s="187"/>
      <c r="Q545" s="187"/>
      <c r="R545" s="187"/>
      <c r="S545" s="187"/>
      <c r="T545" s="187"/>
      <c r="U545" s="187"/>
      <c r="V545" s="187"/>
      <c r="W545" s="187"/>
      <c r="X545" s="187"/>
      <c r="Y545" s="187"/>
    </row>
    <row r="546" spans="1:25">
      <c r="A546" s="66"/>
      <c r="B546" s="187"/>
      <c r="C546" s="215"/>
      <c r="D546" s="66"/>
      <c r="E546" s="66"/>
      <c r="F546" s="66"/>
      <c r="G546" s="66"/>
      <c r="H546" s="187"/>
      <c r="I546" s="66"/>
      <c r="J546" s="187"/>
      <c r="K546" s="187"/>
      <c r="L546" s="187"/>
      <c r="M546" s="187"/>
      <c r="N546" s="187"/>
      <c r="O546" s="187"/>
      <c r="P546" s="187"/>
      <c r="Q546" s="187"/>
      <c r="R546" s="187"/>
      <c r="S546" s="187"/>
      <c r="T546" s="187"/>
      <c r="U546" s="187"/>
      <c r="V546" s="187"/>
      <c r="W546" s="187"/>
      <c r="X546" s="187"/>
      <c r="Y546" s="187"/>
    </row>
    <row r="547" spans="1:25">
      <c r="A547" s="66"/>
      <c r="B547" s="187"/>
      <c r="C547" s="215"/>
      <c r="D547" s="66"/>
      <c r="E547" s="66"/>
      <c r="F547" s="66"/>
      <c r="G547" s="66"/>
      <c r="H547" s="187"/>
      <c r="I547" s="66"/>
      <c r="J547" s="187"/>
      <c r="K547" s="187"/>
      <c r="L547" s="187"/>
      <c r="M547" s="187"/>
      <c r="N547" s="187"/>
      <c r="O547" s="187"/>
      <c r="P547" s="187"/>
      <c r="Q547" s="187"/>
      <c r="R547" s="187"/>
      <c r="S547" s="187"/>
      <c r="T547" s="187"/>
      <c r="U547" s="187"/>
      <c r="V547" s="187"/>
      <c r="W547" s="187"/>
      <c r="X547" s="187"/>
      <c r="Y547" s="187"/>
    </row>
    <row r="548" spans="1:25">
      <c r="A548" s="66"/>
      <c r="B548" s="187"/>
      <c r="C548" s="215"/>
      <c r="D548" s="66"/>
      <c r="E548" s="66"/>
      <c r="F548" s="66"/>
      <c r="G548" s="66"/>
      <c r="H548" s="187"/>
      <c r="I548" s="66"/>
      <c r="J548" s="187"/>
      <c r="K548" s="187"/>
      <c r="L548" s="187"/>
      <c r="M548" s="187"/>
      <c r="N548" s="187"/>
      <c r="O548" s="187"/>
      <c r="P548" s="187"/>
      <c r="Q548" s="187"/>
      <c r="R548" s="187"/>
      <c r="S548" s="187"/>
      <c r="T548" s="187"/>
      <c r="U548" s="187"/>
      <c r="V548" s="187"/>
      <c r="W548" s="187"/>
      <c r="X548" s="187"/>
      <c r="Y548" s="187"/>
    </row>
    <row r="549" spans="1:25">
      <c r="A549" s="66"/>
      <c r="B549" s="187"/>
      <c r="C549" s="215"/>
      <c r="D549" s="66"/>
      <c r="E549" s="66"/>
      <c r="F549" s="66"/>
      <c r="G549" s="66"/>
      <c r="H549" s="187"/>
      <c r="I549" s="66"/>
      <c r="J549" s="187"/>
      <c r="K549" s="187"/>
      <c r="L549" s="187"/>
      <c r="M549" s="187"/>
      <c r="N549" s="187"/>
      <c r="O549" s="187"/>
      <c r="P549" s="187"/>
      <c r="Q549" s="187"/>
      <c r="R549" s="187"/>
      <c r="S549" s="187"/>
      <c r="T549" s="187"/>
      <c r="U549" s="187"/>
      <c r="V549" s="187"/>
      <c r="W549" s="187"/>
      <c r="X549" s="187"/>
      <c r="Y549" s="187"/>
    </row>
    <row r="550" spans="1:25">
      <c r="A550" s="66"/>
      <c r="B550" s="187"/>
      <c r="C550" s="215"/>
      <c r="D550" s="66"/>
      <c r="E550" s="66"/>
      <c r="F550" s="66"/>
      <c r="G550" s="66"/>
      <c r="H550" s="187"/>
      <c r="I550" s="66"/>
      <c r="J550" s="187"/>
      <c r="K550" s="187"/>
      <c r="L550" s="187"/>
      <c r="M550" s="187"/>
      <c r="N550" s="187"/>
      <c r="O550" s="187"/>
      <c r="P550" s="187"/>
      <c r="Q550" s="187"/>
      <c r="R550" s="187"/>
      <c r="S550" s="187"/>
      <c r="T550" s="187"/>
      <c r="U550" s="187"/>
      <c r="V550" s="187"/>
      <c r="W550" s="187"/>
      <c r="X550" s="187"/>
      <c r="Y550" s="187"/>
    </row>
    <row r="551" spans="1:25">
      <c r="A551" s="66"/>
      <c r="B551" s="187"/>
      <c r="C551" s="215"/>
      <c r="D551" s="66"/>
      <c r="E551" s="66"/>
      <c r="F551" s="66"/>
      <c r="G551" s="66"/>
      <c r="H551" s="187"/>
      <c r="I551" s="66"/>
      <c r="J551" s="187"/>
      <c r="K551" s="187"/>
      <c r="L551" s="187"/>
      <c r="M551" s="187"/>
      <c r="N551" s="187"/>
      <c r="O551" s="187"/>
      <c r="P551" s="187"/>
      <c r="Q551" s="187"/>
      <c r="R551" s="187"/>
      <c r="S551" s="187"/>
      <c r="T551" s="187"/>
      <c r="U551" s="187"/>
      <c r="V551" s="187"/>
      <c r="W551" s="187"/>
      <c r="X551" s="187"/>
      <c r="Y551" s="187"/>
    </row>
    <row r="552" spans="1:25">
      <c r="A552" s="66"/>
      <c r="B552" s="187"/>
      <c r="C552" s="215"/>
      <c r="D552" s="66"/>
      <c r="E552" s="66"/>
      <c r="F552" s="66"/>
      <c r="G552" s="66"/>
      <c r="H552" s="187"/>
      <c r="I552" s="66"/>
      <c r="J552" s="187"/>
      <c r="K552" s="187"/>
      <c r="L552" s="187"/>
      <c r="M552" s="187"/>
      <c r="N552" s="187"/>
      <c r="O552" s="187"/>
      <c r="P552" s="187"/>
      <c r="Q552" s="187"/>
      <c r="R552" s="187"/>
      <c r="S552" s="187"/>
      <c r="T552" s="187"/>
      <c r="U552" s="187"/>
      <c r="V552" s="187"/>
      <c r="W552" s="187"/>
      <c r="X552" s="187"/>
      <c r="Y552" s="187"/>
    </row>
    <row r="553" spans="1:25">
      <c r="A553" s="66"/>
      <c r="B553" s="187"/>
      <c r="C553" s="215"/>
      <c r="D553" s="66"/>
      <c r="E553" s="66"/>
      <c r="F553" s="66"/>
      <c r="G553" s="66"/>
      <c r="H553" s="187"/>
      <c r="I553" s="66"/>
      <c r="J553" s="187"/>
      <c r="K553" s="187"/>
      <c r="L553" s="187"/>
      <c r="M553" s="187"/>
      <c r="N553" s="187"/>
      <c r="O553" s="187"/>
      <c r="P553" s="187"/>
      <c r="Q553" s="187"/>
      <c r="R553" s="187"/>
      <c r="S553" s="187"/>
      <c r="T553" s="187"/>
      <c r="U553" s="187"/>
      <c r="V553" s="187"/>
      <c r="W553" s="187"/>
      <c r="X553" s="187"/>
      <c r="Y553" s="187"/>
    </row>
    <row r="554" spans="1:25">
      <c r="A554" s="66"/>
      <c r="B554" s="187"/>
      <c r="C554" s="215"/>
      <c r="D554" s="66"/>
      <c r="E554" s="66"/>
      <c r="F554" s="66"/>
      <c r="G554" s="66"/>
      <c r="H554" s="187"/>
      <c r="I554" s="66"/>
      <c r="J554" s="187"/>
      <c r="K554" s="187"/>
      <c r="L554" s="187"/>
      <c r="M554" s="187"/>
      <c r="N554" s="187"/>
      <c r="O554" s="187"/>
      <c r="P554" s="187"/>
      <c r="Q554" s="187"/>
      <c r="R554" s="187"/>
      <c r="S554" s="187"/>
      <c r="T554" s="187"/>
      <c r="U554" s="187"/>
      <c r="V554" s="187"/>
      <c r="W554" s="187"/>
      <c r="X554" s="187"/>
      <c r="Y554" s="187"/>
    </row>
    <row r="555" spans="1:25">
      <c r="A555" s="66"/>
      <c r="B555" s="187"/>
      <c r="C555" s="215"/>
      <c r="D555" s="66"/>
      <c r="E555" s="66"/>
      <c r="F555" s="66"/>
      <c r="G555" s="66"/>
      <c r="H555" s="187"/>
      <c r="I555" s="66"/>
      <c r="J555" s="187"/>
      <c r="K555" s="187"/>
      <c r="L555" s="187"/>
      <c r="M555" s="187"/>
      <c r="N555" s="187"/>
      <c r="O555" s="187"/>
      <c r="P555" s="187"/>
      <c r="Q555" s="187"/>
      <c r="R555" s="187"/>
      <c r="S555" s="187"/>
      <c r="T555" s="187"/>
      <c r="U555" s="187"/>
      <c r="V555" s="187"/>
      <c r="W555" s="187"/>
      <c r="X555" s="187"/>
      <c r="Y555" s="187"/>
    </row>
    <row r="556" spans="1:25">
      <c r="A556" s="66"/>
      <c r="B556" s="187"/>
      <c r="C556" s="215"/>
      <c r="D556" s="66"/>
      <c r="E556" s="66"/>
      <c r="F556" s="66"/>
      <c r="G556" s="66"/>
      <c r="H556" s="187"/>
      <c r="I556" s="66"/>
      <c r="J556" s="187"/>
      <c r="K556" s="187"/>
      <c r="L556" s="187"/>
      <c r="M556" s="187"/>
      <c r="N556" s="187"/>
      <c r="O556" s="187"/>
      <c r="P556" s="187"/>
      <c r="Q556" s="187"/>
      <c r="R556" s="187"/>
      <c r="S556" s="187"/>
      <c r="T556" s="187"/>
      <c r="U556" s="187"/>
      <c r="V556" s="187"/>
      <c r="W556" s="187"/>
      <c r="X556" s="187"/>
      <c r="Y556" s="187"/>
    </row>
    <row r="557" spans="1:25">
      <c r="A557" s="66"/>
      <c r="B557" s="187"/>
      <c r="C557" s="215"/>
      <c r="D557" s="66"/>
      <c r="E557" s="66"/>
      <c r="F557" s="66"/>
      <c r="G557" s="66"/>
      <c r="H557" s="187"/>
      <c r="I557" s="66"/>
      <c r="J557" s="187"/>
      <c r="K557" s="187"/>
      <c r="L557" s="187"/>
      <c r="M557" s="187"/>
      <c r="N557" s="187"/>
      <c r="O557" s="187"/>
      <c r="P557" s="187"/>
      <c r="Q557" s="187"/>
      <c r="R557" s="187"/>
      <c r="S557" s="187"/>
      <c r="T557" s="187"/>
      <c r="U557" s="187"/>
      <c r="V557" s="187"/>
      <c r="W557" s="187"/>
      <c r="X557" s="187"/>
      <c r="Y557" s="187"/>
    </row>
    <row r="558" spans="1:25">
      <c r="A558" s="66"/>
      <c r="B558" s="187"/>
      <c r="C558" s="215"/>
      <c r="D558" s="66"/>
      <c r="E558" s="66"/>
      <c r="F558" s="66"/>
      <c r="G558" s="66"/>
      <c r="H558" s="187"/>
      <c r="I558" s="66"/>
      <c r="J558" s="187"/>
      <c r="K558" s="187"/>
      <c r="L558" s="187"/>
      <c r="M558" s="187"/>
      <c r="N558" s="187"/>
      <c r="O558" s="187"/>
      <c r="P558" s="187"/>
      <c r="Q558" s="187"/>
      <c r="R558" s="187"/>
      <c r="S558" s="187"/>
      <c r="T558" s="187"/>
      <c r="U558" s="187"/>
      <c r="V558" s="187"/>
      <c r="W558" s="187"/>
      <c r="X558" s="187"/>
      <c r="Y558" s="187"/>
    </row>
    <row r="559" spans="1:25">
      <c r="A559" s="66"/>
      <c r="B559" s="187"/>
      <c r="C559" s="215"/>
      <c r="D559" s="66"/>
      <c r="E559" s="66"/>
      <c r="F559" s="66"/>
      <c r="G559" s="66"/>
      <c r="H559" s="187"/>
      <c r="I559" s="66"/>
      <c r="J559" s="187"/>
      <c r="K559" s="187"/>
      <c r="L559" s="187"/>
      <c r="M559" s="187"/>
      <c r="N559" s="187"/>
      <c r="O559" s="187"/>
      <c r="P559" s="187"/>
      <c r="Q559" s="187"/>
      <c r="R559" s="187"/>
      <c r="S559" s="187"/>
      <c r="T559" s="187"/>
      <c r="U559" s="187"/>
      <c r="V559" s="187"/>
      <c r="W559" s="187"/>
      <c r="X559" s="187"/>
      <c r="Y559" s="187"/>
    </row>
    <row r="560" spans="1:25">
      <c r="A560" s="66"/>
      <c r="B560" s="187"/>
      <c r="C560" s="215"/>
      <c r="D560" s="66"/>
      <c r="E560" s="66"/>
      <c r="F560" s="66"/>
      <c r="G560" s="66"/>
      <c r="H560" s="187"/>
      <c r="I560" s="66"/>
      <c r="J560" s="187"/>
      <c r="K560" s="187"/>
      <c r="L560" s="187"/>
      <c r="M560" s="187"/>
      <c r="N560" s="187"/>
      <c r="O560" s="187"/>
      <c r="P560" s="187"/>
      <c r="Q560" s="187"/>
      <c r="R560" s="187"/>
      <c r="S560" s="187"/>
      <c r="T560" s="187"/>
      <c r="U560" s="187"/>
      <c r="V560" s="187"/>
      <c r="W560" s="187"/>
      <c r="X560" s="187"/>
      <c r="Y560" s="187"/>
    </row>
    <row r="561" spans="1:25">
      <c r="A561" s="66"/>
      <c r="B561" s="187"/>
      <c r="C561" s="215"/>
      <c r="D561" s="66"/>
      <c r="E561" s="66"/>
      <c r="F561" s="66"/>
      <c r="G561" s="66"/>
      <c r="H561" s="187"/>
      <c r="I561" s="66"/>
      <c r="J561" s="187"/>
      <c r="K561" s="187"/>
      <c r="L561" s="187"/>
      <c r="M561" s="187"/>
      <c r="N561" s="187"/>
      <c r="O561" s="187"/>
      <c r="P561" s="187"/>
      <c r="Q561" s="187"/>
      <c r="R561" s="187"/>
      <c r="S561" s="187"/>
      <c r="T561" s="187"/>
      <c r="U561" s="187"/>
      <c r="V561" s="187"/>
      <c r="W561" s="187"/>
      <c r="X561" s="187"/>
      <c r="Y561" s="187"/>
    </row>
    <row r="562" spans="1:25">
      <c r="A562" s="66"/>
      <c r="B562" s="187"/>
      <c r="C562" s="215"/>
      <c r="D562" s="66"/>
      <c r="E562" s="66"/>
      <c r="F562" s="66"/>
      <c r="G562" s="66"/>
      <c r="H562" s="187"/>
      <c r="I562" s="66"/>
      <c r="J562" s="187"/>
      <c r="K562" s="187"/>
      <c r="L562" s="187"/>
      <c r="M562" s="187"/>
      <c r="N562" s="187"/>
      <c r="O562" s="187"/>
      <c r="P562" s="187"/>
      <c r="Q562" s="187"/>
      <c r="R562" s="187"/>
      <c r="S562" s="187"/>
      <c r="T562" s="187"/>
      <c r="U562" s="187"/>
      <c r="V562" s="187"/>
      <c r="W562" s="187"/>
      <c r="X562" s="187"/>
      <c r="Y562" s="187"/>
    </row>
    <row r="563" spans="1:25">
      <c r="A563" s="66"/>
      <c r="B563" s="187"/>
      <c r="C563" s="215"/>
      <c r="D563" s="66"/>
      <c r="E563" s="66"/>
      <c r="F563" s="66"/>
      <c r="G563" s="66"/>
      <c r="H563" s="187"/>
      <c r="I563" s="66"/>
      <c r="J563" s="187"/>
      <c r="K563" s="187"/>
      <c r="L563" s="187"/>
      <c r="M563" s="187"/>
      <c r="N563" s="187"/>
      <c r="O563" s="187"/>
      <c r="P563" s="187"/>
      <c r="Q563" s="187"/>
      <c r="R563" s="187"/>
      <c r="S563" s="187"/>
      <c r="T563" s="187"/>
      <c r="U563" s="187"/>
      <c r="V563" s="187"/>
      <c r="W563" s="187"/>
      <c r="X563" s="187"/>
      <c r="Y563" s="187"/>
    </row>
    <row r="564" spans="1:25">
      <c r="A564" s="66"/>
      <c r="B564" s="187"/>
      <c r="C564" s="215"/>
      <c r="D564" s="66"/>
      <c r="E564" s="66"/>
      <c r="F564" s="66"/>
      <c r="G564" s="66"/>
      <c r="H564" s="187"/>
      <c r="I564" s="66"/>
      <c r="J564" s="187"/>
      <c r="K564" s="187"/>
      <c r="L564" s="187"/>
      <c r="M564" s="187"/>
      <c r="N564" s="187"/>
      <c r="O564" s="187"/>
      <c r="P564" s="187"/>
      <c r="Q564" s="187"/>
      <c r="R564" s="187"/>
      <c r="S564" s="187"/>
      <c r="T564" s="187"/>
      <c r="U564" s="187"/>
      <c r="V564" s="187"/>
      <c r="W564" s="187"/>
      <c r="X564" s="187"/>
      <c r="Y564" s="187"/>
    </row>
    <row r="565" spans="1:25">
      <c r="A565" s="66"/>
      <c r="B565" s="187"/>
      <c r="C565" s="215"/>
      <c r="D565" s="66"/>
      <c r="E565" s="66"/>
      <c r="F565" s="66"/>
      <c r="G565" s="66"/>
      <c r="H565" s="187"/>
      <c r="I565" s="66"/>
      <c r="J565" s="187"/>
      <c r="K565" s="187"/>
      <c r="L565" s="187"/>
      <c r="M565" s="187"/>
      <c r="N565" s="187"/>
      <c r="O565" s="187"/>
      <c r="P565" s="187"/>
      <c r="Q565" s="187"/>
      <c r="R565" s="187"/>
      <c r="S565" s="187"/>
      <c r="T565" s="187"/>
      <c r="U565" s="187"/>
      <c r="V565" s="187"/>
      <c r="W565" s="187"/>
      <c r="X565" s="187"/>
      <c r="Y565" s="187"/>
    </row>
    <row r="566" spans="1:25">
      <c r="A566" s="66"/>
      <c r="B566" s="187"/>
      <c r="C566" s="215"/>
      <c r="D566" s="66"/>
      <c r="E566" s="66"/>
      <c r="F566" s="66"/>
      <c r="G566" s="66"/>
      <c r="H566" s="187"/>
      <c r="I566" s="66"/>
      <c r="J566" s="187"/>
      <c r="K566" s="187"/>
      <c r="L566" s="187"/>
      <c r="M566" s="187"/>
      <c r="N566" s="187"/>
      <c r="O566" s="187"/>
      <c r="P566" s="187"/>
      <c r="Q566" s="187"/>
      <c r="R566" s="187"/>
      <c r="S566" s="187"/>
      <c r="T566" s="187"/>
      <c r="U566" s="187"/>
      <c r="V566" s="187"/>
      <c r="W566" s="187"/>
      <c r="X566" s="187"/>
      <c r="Y566" s="187"/>
    </row>
    <row r="567" spans="1:25">
      <c r="A567" s="66"/>
      <c r="B567" s="187"/>
      <c r="C567" s="215"/>
      <c r="D567" s="66"/>
      <c r="E567" s="66"/>
      <c r="F567" s="66"/>
      <c r="G567" s="66"/>
      <c r="H567" s="187"/>
      <c r="I567" s="66"/>
      <c r="J567" s="187"/>
      <c r="K567" s="187"/>
      <c r="L567" s="187"/>
      <c r="M567" s="187"/>
      <c r="N567" s="187"/>
      <c r="O567" s="187"/>
      <c r="P567" s="187"/>
      <c r="Q567" s="187"/>
      <c r="R567" s="187"/>
      <c r="S567" s="187"/>
      <c r="T567" s="187"/>
      <c r="U567" s="187"/>
      <c r="V567" s="187"/>
      <c r="W567" s="187"/>
      <c r="X567" s="187"/>
      <c r="Y567" s="187"/>
    </row>
    <row r="568" spans="1:25">
      <c r="A568" s="66"/>
      <c r="B568" s="187"/>
      <c r="C568" s="215"/>
      <c r="D568" s="66"/>
      <c r="E568" s="66"/>
      <c r="F568" s="66"/>
      <c r="G568" s="66"/>
      <c r="H568" s="187"/>
      <c r="I568" s="66"/>
      <c r="J568" s="187"/>
      <c r="K568" s="187"/>
      <c r="L568" s="187"/>
      <c r="M568" s="187"/>
      <c r="N568" s="187"/>
      <c r="O568" s="187"/>
      <c r="P568" s="187"/>
      <c r="Q568" s="187"/>
      <c r="R568" s="187"/>
      <c r="S568" s="187"/>
      <c r="T568" s="187"/>
      <c r="U568" s="187"/>
      <c r="V568" s="187"/>
      <c r="W568" s="187"/>
      <c r="X568" s="187"/>
      <c r="Y568" s="187"/>
    </row>
    <row r="569" spans="1:25">
      <c r="A569" s="66"/>
      <c r="B569" s="187"/>
      <c r="C569" s="215"/>
      <c r="D569" s="66"/>
      <c r="E569" s="66"/>
      <c r="F569" s="66"/>
      <c r="G569" s="66"/>
      <c r="H569" s="187"/>
      <c r="I569" s="66"/>
      <c r="J569" s="187"/>
      <c r="K569" s="187"/>
      <c r="L569" s="187"/>
      <c r="M569" s="187"/>
      <c r="N569" s="187"/>
      <c r="O569" s="187"/>
      <c r="P569" s="187"/>
      <c r="Q569" s="187"/>
      <c r="R569" s="187"/>
      <c r="S569" s="187"/>
      <c r="T569" s="187"/>
      <c r="U569" s="187"/>
      <c r="V569" s="187"/>
      <c r="W569" s="187"/>
      <c r="X569" s="187"/>
      <c r="Y569" s="187"/>
    </row>
    <row r="570" spans="1:25">
      <c r="A570" s="66"/>
      <c r="B570" s="187"/>
      <c r="C570" s="215"/>
      <c r="D570" s="66"/>
      <c r="E570" s="66"/>
      <c r="F570" s="66"/>
      <c r="G570" s="66"/>
      <c r="H570" s="187"/>
      <c r="I570" s="66"/>
      <c r="J570" s="187"/>
      <c r="K570" s="187"/>
      <c r="L570" s="187"/>
      <c r="M570" s="187"/>
      <c r="N570" s="187"/>
      <c r="O570" s="187"/>
      <c r="P570" s="187"/>
      <c r="Q570" s="187"/>
      <c r="R570" s="187"/>
      <c r="S570" s="187"/>
      <c r="T570" s="187"/>
      <c r="U570" s="187"/>
      <c r="V570" s="187"/>
      <c r="W570" s="187"/>
      <c r="X570" s="187"/>
      <c r="Y570" s="187"/>
    </row>
    <row r="571" spans="1:25">
      <c r="A571" s="66"/>
      <c r="B571" s="187"/>
      <c r="C571" s="215"/>
      <c r="D571" s="66"/>
      <c r="E571" s="66"/>
      <c r="F571" s="66"/>
      <c r="G571" s="66"/>
      <c r="H571" s="187"/>
      <c r="I571" s="66"/>
      <c r="J571" s="187"/>
      <c r="K571" s="187"/>
      <c r="L571" s="187"/>
      <c r="M571" s="187"/>
      <c r="N571" s="187"/>
      <c r="O571" s="187"/>
      <c r="P571" s="187"/>
      <c r="Q571" s="187"/>
      <c r="R571" s="187"/>
      <c r="S571" s="187"/>
      <c r="T571" s="187"/>
      <c r="U571" s="187"/>
      <c r="V571" s="187"/>
      <c r="W571" s="187"/>
      <c r="X571" s="187"/>
      <c r="Y571" s="187"/>
    </row>
    <row r="572" spans="1:25">
      <c r="A572" s="66"/>
      <c r="B572" s="187"/>
      <c r="C572" s="215"/>
      <c r="D572" s="66"/>
      <c r="E572" s="66"/>
      <c r="F572" s="66"/>
      <c r="G572" s="66"/>
      <c r="H572" s="187"/>
      <c r="I572" s="66"/>
      <c r="J572" s="187"/>
      <c r="K572" s="187"/>
      <c r="L572" s="187"/>
      <c r="M572" s="187"/>
      <c r="N572" s="187"/>
      <c r="O572" s="187"/>
      <c r="P572" s="187"/>
      <c r="Q572" s="187"/>
      <c r="R572" s="187"/>
      <c r="S572" s="187"/>
      <c r="T572" s="187"/>
      <c r="U572" s="187"/>
      <c r="V572" s="187"/>
      <c r="W572" s="187"/>
      <c r="X572" s="187"/>
      <c r="Y572" s="187"/>
    </row>
    <row r="573" spans="1:25">
      <c r="A573" s="66"/>
      <c r="B573" s="187"/>
      <c r="C573" s="215"/>
      <c r="D573" s="66"/>
      <c r="E573" s="66"/>
      <c r="F573" s="66"/>
      <c r="G573" s="66"/>
      <c r="H573" s="187"/>
      <c r="I573" s="66"/>
      <c r="J573" s="187"/>
      <c r="K573" s="187"/>
      <c r="L573" s="187"/>
      <c r="M573" s="187"/>
      <c r="N573" s="187"/>
      <c r="O573" s="187"/>
      <c r="P573" s="187"/>
      <c r="Q573" s="187"/>
      <c r="R573" s="187"/>
      <c r="S573" s="187"/>
      <c r="T573" s="187"/>
      <c r="U573" s="187"/>
      <c r="V573" s="187"/>
      <c r="W573" s="187"/>
      <c r="X573" s="187"/>
      <c r="Y573" s="187"/>
    </row>
    <row r="574" spans="1:25">
      <c r="A574" s="66"/>
      <c r="B574" s="187"/>
      <c r="C574" s="215"/>
      <c r="D574" s="66"/>
      <c r="E574" s="66"/>
      <c r="F574" s="66"/>
      <c r="G574" s="66"/>
      <c r="H574" s="187"/>
      <c r="I574" s="66"/>
      <c r="J574" s="187"/>
      <c r="K574" s="187"/>
      <c r="L574" s="187"/>
      <c r="M574" s="187"/>
      <c r="N574" s="187"/>
      <c r="O574" s="187"/>
      <c r="P574" s="187"/>
      <c r="Q574" s="187"/>
      <c r="R574" s="187"/>
      <c r="S574" s="187"/>
      <c r="T574" s="187"/>
      <c r="U574" s="187"/>
      <c r="V574" s="187"/>
      <c r="W574" s="187"/>
      <c r="X574" s="187"/>
      <c r="Y574" s="187"/>
    </row>
    <row r="575" spans="1:25">
      <c r="A575" s="66"/>
      <c r="B575" s="187"/>
      <c r="C575" s="215"/>
      <c r="D575" s="66"/>
      <c r="E575" s="66"/>
      <c r="F575" s="66"/>
      <c r="G575" s="66"/>
      <c r="H575" s="187"/>
      <c r="I575" s="66"/>
      <c r="J575" s="187"/>
      <c r="K575" s="187"/>
      <c r="L575" s="187"/>
      <c r="M575" s="187"/>
      <c r="N575" s="187"/>
      <c r="O575" s="187"/>
      <c r="P575" s="187"/>
      <c r="Q575" s="187"/>
      <c r="R575" s="187"/>
      <c r="S575" s="187"/>
      <c r="T575" s="187"/>
      <c r="U575" s="187"/>
      <c r="V575" s="187"/>
      <c r="W575" s="187"/>
      <c r="X575" s="187"/>
      <c r="Y575" s="187"/>
    </row>
    <row r="576" spans="1:25">
      <c r="A576" s="66"/>
      <c r="B576" s="187"/>
      <c r="C576" s="215"/>
      <c r="D576" s="66"/>
      <c r="E576" s="66"/>
      <c r="F576" s="66"/>
      <c r="G576" s="66"/>
      <c r="H576" s="187"/>
      <c r="I576" s="66"/>
      <c r="J576" s="187"/>
      <c r="K576" s="187"/>
      <c r="L576" s="187"/>
      <c r="M576" s="187"/>
      <c r="N576" s="187"/>
      <c r="O576" s="187"/>
      <c r="P576" s="187"/>
      <c r="Q576" s="187"/>
      <c r="R576" s="187"/>
      <c r="S576" s="187"/>
      <c r="T576" s="187"/>
      <c r="U576" s="187"/>
      <c r="V576" s="187"/>
      <c r="W576" s="187"/>
      <c r="X576" s="187"/>
      <c r="Y576" s="187"/>
    </row>
    <row r="577" spans="1:25">
      <c r="A577" s="66"/>
      <c r="B577" s="187"/>
      <c r="C577" s="215"/>
      <c r="D577" s="66"/>
      <c r="E577" s="66"/>
      <c r="F577" s="66"/>
      <c r="G577" s="66"/>
      <c r="H577" s="187"/>
      <c r="I577" s="66"/>
      <c r="J577" s="187"/>
      <c r="K577" s="187"/>
      <c r="L577" s="187"/>
      <c r="M577" s="187"/>
      <c r="N577" s="187"/>
      <c r="O577" s="187"/>
      <c r="P577" s="187"/>
      <c r="Q577" s="187"/>
      <c r="R577" s="187"/>
      <c r="S577" s="187"/>
      <c r="T577" s="187"/>
      <c r="U577" s="187"/>
      <c r="V577" s="187"/>
      <c r="W577" s="187"/>
      <c r="X577" s="187"/>
      <c r="Y577" s="187"/>
    </row>
    <row r="578" spans="1:25">
      <c r="A578" s="66"/>
      <c r="B578" s="187"/>
      <c r="C578" s="215"/>
      <c r="D578" s="66"/>
      <c r="E578" s="66"/>
      <c r="F578" s="66"/>
      <c r="G578" s="66"/>
      <c r="H578" s="187"/>
      <c r="I578" s="66"/>
      <c r="J578" s="187"/>
      <c r="K578" s="187"/>
      <c r="L578" s="187"/>
      <c r="M578" s="187"/>
      <c r="N578" s="187"/>
      <c r="O578" s="187"/>
      <c r="P578" s="187"/>
      <c r="Q578" s="187"/>
      <c r="R578" s="187"/>
      <c r="S578" s="187"/>
      <c r="T578" s="187"/>
      <c r="U578" s="187"/>
      <c r="V578" s="187"/>
      <c r="W578" s="187"/>
      <c r="X578" s="187"/>
      <c r="Y578" s="187"/>
    </row>
    <row r="579" spans="1:25">
      <c r="A579" s="66"/>
      <c r="B579" s="187"/>
      <c r="C579" s="215"/>
      <c r="D579" s="66"/>
      <c r="E579" s="66"/>
      <c r="F579" s="66"/>
      <c r="G579" s="66"/>
      <c r="H579" s="187"/>
      <c r="I579" s="66"/>
      <c r="J579" s="187"/>
      <c r="K579" s="187"/>
      <c r="L579" s="187"/>
      <c r="M579" s="187"/>
      <c r="N579" s="187"/>
      <c r="O579" s="187"/>
      <c r="P579" s="187"/>
      <c r="Q579" s="187"/>
      <c r="R579" s="187"/>
      <c r="S579" s="187"/>
      <c r="T579" s="187"/>
      <c r="U579" s="187"/>
      <c r="V579" s="187"/>
      <c r="W579" s="187"/>
      <c r="X579" s="187"/>
      <c r="Y579" s="187"/>
    </row>
    <row r="580" spans="1:25">
      <c r="A580" s="66"/>
      <c r="B580" s="187"/>
      <c r="C580" s="215"/>
      <c r="D580" s="66"/>
      <c r="E580" s="66"/>
      <c r="F580" s="66"/>
      <c r="G580" s="66"/>
      <c r="H580" s="187"/>
      <c r="I580" s="66"/>
      <c r="J580" s="187"/>
      <c r="K580" s="187"/>
      <c r="L580" s="187"/>
      <c r="M580" s="187"/>
      <c r="N580" s="187"/>
      <c r="O580" s="187"/>
      <c r="P580" s="187"/>
      <c r="Q580" s="187"/>
      <c r="R580" s="187"/>
      <c r="S580" s="187"/>
      <c r="T580" s="187"/>
      <c r="U580" s="187"/>
      <c r="V580" s="187"/>
      <c r="W580" s="187"/>
      <c r="X580" s="187"/>
      <c r="Y580" s="187"/>
    </row>
    <row r="581" spans="1:25">
      <c r="A581" s="66"/>
      <c r="B581" s="187"/>
      <c r="C581" s="215"/>
      <c r="D581" s="66"/>
      <c r="E581" s="66"/>
      <c r="F581" s="66"/>
      <c r="G581" s="66"/>
      <c r="H581" s="187"/>
      <c r="I581" s="66"/>
      <c r="J581" s="187"/>
      <c r="K581" s="187"/>
      <c r="L581" s="187"/>
      <c r="M581" s="187"/>
      <c r="N581" s="187"/>
      <c r="O581" s="187"/>
      <c r="P581" s="187"/>
      <c r="Q581" s="187"/>
      <c r="R581" s="187"/>
      <c r="S581" s="187"/>
      <c r="T581" s="187"/>
      <c r="U581" s="187"/>
      <c r="V581" s="187"/>
      <c r="W581" s="187"/>
      <c r="X581" s="187"/>
      <c r="Y581" s="187"/>
    </row>
    <row r="582" spans="1:25">
      <c r="A582" s="66"/>
      <c r="B582" s="187"/>
      <c r="C582" s="215"/>
      <c r="D582" s="66"/>
      <c r="E582" s="66"/>
      <c r="F582" s="66"/>
      <c r="G582" s="66"/>
      <c r="H582" s="187"/>
      <c r="I582" s="66"/>
      <c r="J582" s="187"/>
      <c r="K582" s="187"/>
      <c r="L582" s="187"/>
      <c r="M582" s="187"/>
      <c r="N582" s="187"/>
      <c r="O582" s="187"/>
      <c r="P582" s="187"/>
      <c r="Q582" s="187"/>
      <c r="R582" s="187"/>
      <c r="S582" s="187"/>
      <c r="T582" s="187"/>
      <c r="U582" s="187"/>
      <c r="V582" s="187"/>
      <c r="W582" s="187"/>
      <c r="X582" s="187"/>
      <c r="Y582" s="187"/>
    </row>
    <row r="583" spans="1:25">
      <c r="A583" s="66"/>
      <c r="B583" s="187"/>
      <c r="C583" s="215"/>
      <c r="D583" s="66"/>
      <c r="E583" s="66"/>
      <c r="F583" s="66"/>
      <c r="G583" s="66"/>
      <c r="H583" s="187"/>
      <c r="I583" s="66"/>
      <c r="J583" s="187"/>
      <c r="K583" s="187"/>
      <c r="L583" s="187"/>
      <c r="M583" s="187"/>
      <c r="N583" s="187"/>
      <c r="O583" s="187"/>
      <c r="P583" s="187"/>
      <c r="Q583" s="187"/>
      <c r="R583" s="187"/>
      <c r="S583" s="187"/>
      <c r="T583" s="187"/>
      <c r="U583" s="187"/>
      <c r="V583" s="187"/>
      <c r="W583" s="187"/>
      <c r="X583" s="187"/>
      <c r="Y583" s="187"/>
    </row>
    <row r="584" spans="1:25">
      <c r="A584" s="66"/>
      <c r="B584" s="187"/>
      <c r="C584" s="215"/>
      <c r="D584" s="66"/>
      <c r="E584" s="66"/>
      <c r="F584" s="66"/>
      <c r="G584" s="66"/>
      <c r="H584" s="187"/>
      <c r="I584" s="66"/>
      <c r="J584" s="187"/>
      <c r="K584" s="187"/>
      <c r="L584" s="187"/>
      <c r="M584" s="187"/>
      <c r="N584" s="187"/>
      <c r="O584" s="187"/>
      <c r="P584" s="187"/>
      <c r="Q584" s="187"/>
      <c r="R584" s="187"/>
      <c r="S584" s="187"/>
      <c r="T584" s="187"/>
      <c r="U584" s="187"/>
      <c r="V584" s="187"/>
      <c r="W584" s="187"/>
      <c r="X584" s="187"/>
      <c r="Y584" s="187"/>
    </row>
    <row r="585" spans="1:25">
      <c r="A585" s="66"/>
      <c r="B585" s="187"/>
      <c r="C585" s="215"/>
      <c r="D585" s="66"/>
      <c r="E585" s="66"/>
      <c r="F585" s="66"/>
      <c r="G585" s="66"/>
      <c r="H585" s="187"/>
      <c r="I585" s="66"/>
      <c r="J585" s="187"/>
      <c r="K585" s="187"/>
      <c r="L585" s="187"/>
      <c r="M585" s="187"/>
      <c r="N585" s="187"/>
      <c r="O585" s="187"/>
      <c r="P585" s="187"/>
      <c r="Q585" s="187"/>
      <c r="R585" s="187"/>
      <c r="S585" s="187"/>
      <c r="T585" s="187"/>
      <c r="U585" s="187"/>
      <c r="V585" s="187"/>
      <c r="W585" s="187"/>
      <c r="X585" s="187"/>
      <c r="Y585" s="187"/>
    </row>
    <row r="586" spans="1:25">
      <c r="A586" s="66"/>
      <c r="B586" s="187"/>
      <c r="C586" s="215"/>
      <c r="D586" s="66"/>
      <c r="E586" s="66"/>
      <c r="F586" s="66"/>
      <c r="G586" s="66"/>
      <c r="H586" s="187"/>
      <c r="I586" s="66"/>
      <c r="J586" s="187"/>
      <c r="K586" s="187"/>
      <c r="L586" s="187"/>
      <c r="M586" s="187"/>
      <c r="N586" s="187"/>
      <c r="O586" s="187"/>
      <c r="P586" s="187"/>
      <c r="Q586" s="187"/>
      <c r="R586" s="187"/>
      <c r="S586" s="187"/>
      <c r="T586" s="187"/>
      <c r="U586" s="187"/>
      <c r="V586" s="187"/>
      <c r="W586" s="187"/>
      <c r="X586" s="187"/>
      <c r="Y586" s="187"/>
    </row>
    <row r="587" spans="1:25">
      <c r="A587" s="66"/>
      <c r="B587" s="187"/>
      <c r="C587" s="215"/>
      <c r="D587" s="66"/>
      <c r="E587" s="66"/>
      <c r="F587" s="66"/>
      <c r="G587" s="66"/>
      <c r="H587" s="187"/>
      <c r="I587" s="66"/>
      <c r="J587" s="187"/>
      <c r="K587" s="187"/>
      <c r="L587" s="187"/>
      <c r="M587" s="187"/>
      <c r="N587" s="187"/>
      <c r="O587" s="187"/>
      <c r="P587" s="187"/>
      <c r="Q587" s="187"/>
      <c r="R587" s="187"/>
      <c r="S587" s="187"/>
      <c r="T587" s="187"/>
      <c r="U587" s="187"/>
      <c r="V587" s="187"/>
      <c r="W587" s="187"/>
      <c r="X587" s="187"/>
      <c r="Y587" s="187"/>
    </row>
    <row r="588" spans="1:25">
      <c r="A588" s="66"/>
      <c r="B588" s="187"/>
      <c r="C588" s="215"/>
      <c r="D588" s="66"/>
      <c r="E588" s="66"/>
      <c r="F588" s="66"/>
      <c r="G588" s="66"/>
      <c r="H588" s="187"/>
      <c r="I588" s="66"/>
      <c r="J588" s="187"/>
      <c r="K588" s="187"/>
      <c r="L588" s="187"/>
      <c r="M588" s="187"/>
      <c r="N588" s="187"/>
      <c r="O588" s="187"/>
      <c r="P588" s="187"/>
      <c r="Q588" s="187"/>
      <c r="R588" s="187"/>
      <c r="S588" s="187"/>
      <c r="T588" s="187"/>
      <c r="U588" s="187"/>
      <c r="V588" s="187"/>
      <c r="W588" s="187"/>
      <c r="X588" s="187"/>
      <c r="Y588" s="187"/>
    </row>
    <row r="589" spans="1:25">
      <c r="A589" s="66"/>
      <c r="B589" s="187"/>
      <c r="C589" s="215"/>
      <c r="D589" s="66"/>
      <c r="E589" s="66"/>
      <c r="F589" s="66"/>
      <c r="G589" s="66"/>
      <c r="H589" s="187"/>
      <c r="I589" s="66"/>
      <c r="J589" s="187"/>
      <c r="K589" s="187"/>
      <c r="L589" s="187"/>
      <c r="M589" s="187"/>
      <c r="N589" s="187"/>
      <c r="O589" s="187"/>
      <c r="P589" s="187"/>
      <c r="Q589" s="187"/>
      <c r="R589" s="187"/>
      <c r="S589" s="187"/>
      <c r="T589" s="187"/>
      <c r="U589" s="187"/>
      <c r="V589" s="187"/>
      <c r="W589" s="187"/>
      <c r="X589" s="187"/>
      <c r="Y589" s="187"/>
    </row>
    <row r="590" spans="1:25">
      <c r="A590" s="66"/>
      <c r="B590" s="187"/>
      <c r="C590" s="215"/>
      <c r="D590" s="66"/>
      <c r="E590" s="66"/>
      <c r="F590" s="66"/>
      <c r="G590" s="66"/>
      <c r="H590" s="187"/>
      <c r="I590" s="66"/>
      <c r="J590" s="187"/>
      <c r="K590" s="187"/>
      <c r="L590" s="187"/>
      <c r="M590" s="187"/>
      <c r="N590" s="187"/>
      <c r="O590" s="187"/>
      <c r="P590" s="187"/>
      <c r="Q590" s="187"/>
      <c r="R590" s="187"/>
      <c r="S590" s="187"/>
      <c r="T590" s="187"/>
      <c r="U590" s="187"/>
      <c r="V590" s="187"/>
      <c r="W590" s="187"/>
      <c r="X590" s="187"/>
      <c r="Y590" s="187"/>
    </row>
    <row r="591" spans="1:25">
      <c r="A591" s="66"/>
      <c r="B591" s="187"/>
      <c r="C591" s="215"/>
      <c r="D591" s="66"/>
      <c r="E591" s="66"/>
      <c r="F591" s="66"/>
      <c r="G591" s="66"/>
      <c r="H591" s="187"/>
      <c r="I591" s="66"/>
      <c r="J591" s="187"/>
      <c r="K591" s="187"/>
      <c r="L591" s="187"/>
      <c r="M591" s="187"/>
      <c r="N591" s="187"/>
      <c r="O591" s="187"/>
      <c r="P591" s="187"/>
      <c r="Q591" s="187"/>
      <c r="R591" s="187"/>
      <c r="S591" s="187"/>
      <c r="T591" s="187"/>
      <c r="U591" s="187"/>
      <c r="V591" s="187"/>
      <c r="W591" s="187"/>
      <c r="X591" s="187"/>
      <c r="Y591" s="187"/>
    </row>
    <row r="592" spans="1:25">
      <c r="A592" s="66"/>
      <c r="B592" s="187"/>
      <c r="C592" s="215"/>
      <c r="D592" s="66"/>
      <c r="E592" s="66"/>
      <c r="F592" s="66"/>
      <c r="G592" s="66"/>
      <c r="H592" s="187"/>
      <c r="I592" s="66"/>
      <c r="J592" s="187"/>
      <c r="K592" s="187"/>
      <c r="L592" s="187"/>
      <c r="M592" s="187"/>
      <c r="N592" s="187"/>
      <c r="O592" s="187"/>
      <c r="P592" s="187"/>
      <c r="Q592" s="187"/>
      <c r="R592" s="187"/>
      <c r="S592" s="187"/>
      <c r="T592" s="187"/>
      <c r="U592" s="187"/>
      <c r="V592" s="187"/>
      <c r="W592" s="187"/>
      <c r="X592" s="187"/>
      <c r="Y592" s="187"/>
    </row>
    <row r="593" spans="1:25">
      <c r="A593" s="66"/>
      <c r="B593" s="187"/>
      <c r="C593" s="215"/>
      <c r="D593" s="66"/>
      <c r="E593" s="66"/>
      <c r="F593" s="66"/>
      <c r="G593" s="66"/>
      <c r="H593" s="187"/>
      <c r="I593" s="66"/>
      <c r="J593" s="187"/>
      <c r="K593" s="187"/>
      <c r="L593" s="187"/>
      <c r="M593" s="187"/>
      <c r="N593" s="187"/>
      <c r="O593" s="187"/>
      <c r="P593" s="187"/>
      <c r="Q593" s="187"/>
      <c r="R593" s="187"/>
      <c r="S593" s="187"/>
      <c r="T593" s="187"/>
      <c r="U593" s="187"/>
      <c r="V593" s="187"/>
      <c r="W593" s="187"/>
      <c r="X593" s="187"/>
      <c r="Y593" s="187"/>
    </row>
    <row r="594" spans="1:25">
      <c r="A594" s="66"/>
      <c r="B594" s="187"/>
      <c r="C594" s="215"/>
      <c r="D594" s="66"/>
      <c r="E594" s="66"/>
      <c r="F594" s="66"/>
      <c r="G594" s="66"/>
      <c r="H594" s="187"/>
      <c r="I594" s="66"/>
      <c r="J594" s="187"/>
      <c r="K594" s="187"/>
      <c r="L594" s="187"/>
      <c r="M594" s="187"/>
      <c r="N594" s="187"/>
      <c r="O594" s="187"/>
      <c r="P594" s="187"/>
      <c r="Q594" s="187"/>
      <c r="R594" s="187"/>
      <c r="S594" s="187"/>
      <c r="T594" s="187"/>
      <c r="U594" s="187"/>
      <c r="V594" s="187"/>
      <c r="W594" s="187"/>
      <c r="X594" s="187"/>
      <c r="Y594" s="187"/>
    </row>
    <row r="595" spans="1:25">
      <c r="A595" s="66"/>
      <c r="B595" s="187"/>
      <c r="C595" s="215"/>
      <c r="D595" s="66"/>
      <c r="E595" s="66"/>
      <c r="F595" s="66"/>
      <c r="G595" s="66"/>
      <c r="H595" s="187"/>
      <c r="I595" s="66"/>
      <c r="J595" s="187"/>
      <c r="K595" s="187"/>
      <c r="L595" s="187"/>
      <c r="M595" s="187"/>
      <c r="N595" s="187"/>
      <c r="O595" s="187"/>
      <c r="P595" s="187"/>
      <c r="Q595" s="187"/>
      <c r="R595" s="187"/>
      <c r="S595" s="187"/>
      <c r="T595" s="187"/>
      <c r="U595" s="187"/>
      <c r="V595" s="187"/>
      <c r="W595" s="187"/>
      <c r="X595" s="187"/>
      <c r="Y595" s="187"/>
    </row>
    <row r="596" spans="1:25">
      <c r="A596" s="66"/>
      <c r="B596" s="187"/>
      <c r="C596" s="215"/>
      <c r="D596" s="66"/>
      <c r="E596" s="66"/>
      <c r="F596" s="66"/>
      <c r="G596" s="66"/>
      <c r="H596" s="187"/>
      <c r="I596" s="66"/>
      <c r="J596" s="187"/>
      <c r="K596" s="187"/>
      <c r="L596" s="187"/>
      <c r="M596" s="187"/>
      <c r="N596" s="187"/>
      <c r="O596" s="187"/>
      <c r="P596" s="187"/>
      <c r="Q596" s="187"/>
      <c r="R596" s="187"/>
      <c r="S596" s="187"/>
      <c r="T596" s="187"/>
      <c r="U596" s="187"/>
      <c r="V596" s="187"/>
      <c r="W596" s="187"/>
      <c r="X596" s="187"/>
      <c r="Y596" s="187"/>
    </row>
    <row r="597" spans="1:25">
      <c r="A597" s="66"/>
      <c r="B597" s="187"/>
      <c r="C597" s="215"/>
      <c r="D597" s="66"/>
      <c r="E597" s="66"/>
      <c r="F597" s="66"/>
      <c r="G597" s="66"/>
      <c r="H597" s="187"/>
      <c r="I597" s="66"/>
      <c r="J597" s="187"/>
      <c r="K597" s="187"/>
      <c r="L597" s="187"/>
      <c r="M597" s="187"/>
      <c r="N597" s="187"/>
      <c r="O597" s="187"/>
      <c r="P597" s="187"/>
      <c r="Q597" s="187"/>
      <c r="R597" s="187"/>
      <c r="S597" s="187"/>
      <c r="T597" s="187"/>
      <c r="U597" s="187"/>
      <c r="V597" s="187"/>
      <c r="W597" s="187"/>
      <c r="X597" s="187"/>
      <c r="Y597" s="187"/>
    </row>
    <row r="598" spans="1:25">
      <c r="A598" s="66"/>
      <c r="B598" s="187"/>
      <c r="C598" s="215"/>
      <c r="D598" s="66"/>
      <c r="E598" s="66"/>
      <c r="F598" s="66"/>
      <c r="G598" s="66"/>
      <c r="H598" s="187"/>
      <c r="I598" s="66"/>
      <c r="J598" s="187"/>
      <c r="K598" s="187"/>
      <c r="L598" s="187"/>
      <c r="M598" s="187"/>
      <c r="N598" s="187"/>
      <c r="O598" s="187"/>
      <c r="P598" s="187"/>
      <c r="Q598" s="187"/>
      <c r="R598" s="187"/>
      <c r="S598" s="187"/>
      <c r="T598" s="187"/>
      <c r="U598" s="187"/>
      <c r="V598" s="187"/>
      <c r="W598" s="187"/>
      <c r="X598" s="187"/>
      <c r="Y598" s="187"/>
    </row>
    <row r="599" spans="1:25">
      <c r="A599" s="66"/>
      <c r="B599" s="187"/>
      <c r="C599" s="215"/>
      <c r="D599" s="66"/>
      <c r="E599" s="66"/>
      <c r="F599" s="66"/>
      <c r="G599" s="66"/>
      <c r="H599" s="187"/>
      <c r="I599" s="66"/>
      <c r="J599" s="187"/>
      <c r="K599" s="187"/>
      <c r="L599" s="187"/>
      <c r="M599" s="187"/>
      <c r="N599" s="187"/>
      <c r="O599" s="187"/>
      <c r="P599" s="187"/>
      <c r="Q599" s="187"/>
      <c r="R599" s="187"/>
      <c r="S599" s="187"/>
      <c r="T599" s="187"/>
      <c r="U599" s="187"/>
      <c r="V599" s="187"/>
      <c r="W599" s="187"/>
      <c r="X599" s="187"/>
      <c r="Y599" s="187"/>
    </row>
    <row r="600" spans="1:25">
      <c r="A600" s="66"/>
      <c r="B600" s="187"/>
      <c r="C600" s="215"/>
      <c r="D600" s="66"/>
      <c r="E600" s="66"/>
      <c r="F600" s="66"/>
      <c r="G600" s="66"/>
      <c r="H600" s="187"/>
      <c r="I600" s="66"/>
      <c r="J600" s="187"/>
      <c r="K600" s="187"/>
      <c r="L600" s="187"/>
      <c r="M600" s="187"/>
      <c r="N600" s="187"/>
      <c r="O600" s="187"/>
      <c r="P600" s="187"/>
      <c r="Q600" s="187"/>
      <c r="R600" s="187"/>
      <c r="S600" s="187"/>
      <c r="T600" s="187"/>
      <c r="U600" s="187"/>
      <c r="V600" s="187"/>
      <c r="W600" s="187"/>
      <c r="X600" s="187"/>
      <c r="Y600" s="187"/>
    </row>
    <row r="601" spans="1:25">
      <c r="A601" s="66"/>
      <c r="B601" s="187"/>
      <c r="C601" s="215"/>
      <c r="D601" s="66"/>
      <c r="E601" s="66"/>
      <c r="F601" s="66"/>
      <c r="G601" s="66"/>
      <c r="H601" s="187"/>
      <c r="I601" s="66"/>
      <c r="J601" s="187"/>
      <c r="K601" s="187"/>
      <c r="L601" s="187"/>
      <c r="M601" s="187"/>
      <c r="N601" s="187"/>
      <c r="O601" s="187"/>
      <c r="P601" s="187"/>
      <c r="Q601" s="187"/>
      <c r="R601" s="187"/>
      <c r="S601" s="187"/>
      <c r="T601" s="187"/>
      <c r="U601" s="187"/>
      <c r="V601" s="187"/>
      <c r="W601" s="187"/>
      <c r="X601" s="187"/>
      <c r="Y601" s="187"/>
    </row>
    <row r="602" spans="1:25">
      <c r="A602" s="66"/>
      <c r="B602" s="187"/>
      <c r="C602" s="215"/>
      <c r="D602" s="66"/>
      <c r="E602" s="66"/>
      <c r="F602" s="66"/>
      <c r="G602" s="66"/>
      <c r="H602" s="187"/>
      <c r="I602" s="66"/>
      <c r="J602" s="187"/>
      <c r="K602" s="187"/>
      <c r="L602" s="187"/>
      <c r="M602" s="187"/>
      <c r="N602" s="187"/>
      <c r="O602" s="187"/>
      <c r="P602" s="187"/>
      <c r="Q602" s="187"/>
      <c r="R602" s="187"/>
      <c r="S602" s="187"/>
      <c r="T602" s="187"/>
      <c r="U602" s="187"/>
      <c r="V602" s="187"/>
      <c r="W602" s="187"/>
      <c r="X602" s="187"/>
      <c r="Y602" s="187"/>
    </row>
    <row r="603" spans="1:25">
      <c r="A603" s="66"/>
      <c r="B603" s="187"/>
      <c r="C603" s="215"/>
      <c r="D603" s="66"/>
      <c r="E603" s="66"/>
      <c r="F603" s="66"/>
      <c r="G603" s="66"/>
      <c r="H603" s="187"/>
      <c r="I603" s="66"/>
      <c r="J603" s="187"/>
      <c r="K603" s="187"/>
      <c r="L603" s="187"/>
      <c r="M603" s="187"/>
      <c r="N603" s="187"/>
      <c r="O603" s="187"/>
      <c r="P603" s="187"/>
      <c r="Q603" s="187"/>
      <c r="R603" s="187"/>
      <c r="S603" s="187"/>
      <c r="T603" s="187"/>
      <c r="U603" s="187"/>
      <c r="V603" s="187"/>
      <c r="W603" s="187"/>
      <c r="X603" s="187"/>
      <c r="Y603" s="187"/>
    </row>
    <row r="604" spans="1:25">
      <c r="A604" s="66"/>
      <c r="B604" s="187"/>
      <c r="C604" s="215"/>
      <c r="D604" s="66"/>
      <c r="E604" s="66"/>
      <c r="F604" s="66"/>
      <c r="G604" s="66"/>
      <c r="H604" s="187"/>
      <c r="I604" s="66"/>
      <c r="J604" s="187"/>
      <c r="K604" s="187"/>
      <c r="L604" s="187"/>
      <c r="M604" s="187"/>
      <c r="N604" s="187"/>
      <c r="O604" s="187"/>
      <c r="P604" s="187"/>
      <c r="Q604" s="187"/>
      <c r="R604" s="187"/>
      <c r="S604" s="187"/>
      <c r="T604" s="187"/>
      <c r="U604" s="187"/>
      <c r="V604" s="187"/>
      <c r="W604" s="187"/>
      <c r="X604" s="187"/>
      <c r="Y604" s="187"/>
    </row>
    <row r="605" spans="1:25">
      <c r="A605" s="66"/>
      <c r="B605" s="187"/>
      <c r="C605" s="215"/>
      <c r="D605" s="66"/>
      <c r="E605" s="66"/>
      <c r="F605" s="66"/>
      <c r="G605" s="66"/>
      <c r="H605" s="187"/>
      <c r="I605" s="66"/>
      <c r="J605" s="187"/>
      <c r="K605" s="187"/>
      <c r="L605" s="187"/>
      <c r="M605" s="187"/>
      <c r="N605" s="187"/>
      <c r="O605" s="187"/>
      <c r="P605" s="187"/>
      <c r="Q605" s="187"/>
      <c r="R605" s="187"/>
      <c r="S605" s="187"/>
      <c r="T605" s="187"/>
      <c r="U605" s="187"/>
      <c r="V605" s="187"/>
      <c r="W605" s="187"/>
      <c r="X605" s="187"/>
      <c r="Y605" s="187"/>
    </row>
    <row r="606" spans="1:25">
      <c r="A606" s="66"/>
      <c r="B606" s="187"/>
      <c r="C606" s="215"/>
      <c r="D606" s="66"/>
      <c r="E606" s="66"/>
      <c r="F606" s="66"/>
      <c r="G606" s="66"/>
      <c r="H606" s="187"/>
      <c r="I606" s="66"/>
      <c r="J606" s="187"/>
      <c r="K606" s="187"/>
      <c r="L606" s="187"/>
      <c r="M606" s="187"/>
      <c r="N606" s="187"/>
      <c r="O606" s="187"/>
      <c r="P606" s="187"/>
      <c r="Q606" s="187"/>
      <c r="R606" s="187"/>
      <c r="S606" s="187"/>
      <c r="T606" s="187"/>
      <c r="U606" s="187"/>
      <c r="V606" s="187"/>
      <c r="W606" s="187"/>
      <c r="X606" s="187"/>
      <c r="Y606" s="187"/>
    </row>
    <row r="607" spans="1:25">
      <c r="A607" s="66"/>
      <c r="B607" s="187"/>
      <c r="C607" s="215"/>
      <c r="D607" s="66"/>
      <c r="E607" s="66"/>
      <c r="F607" s="66"/>
      <c r="G607" s="66"/>
      <c r="H607" s="187"/>
      <c r="I607" s="66"/>
      <c r="J607" s="187"/>
      <c r="K607" s="187"/>
      <c r="L607" s="187"/>
      <c r="M607" s="187"/>
      <c r="N607" s="187"/>
      <c r="O607" s="187"/>
      <c r="P607" s="187"/>
      <c r="Q607" s="187"/>
      <c r="R607" s="187"/>
      <c r="S607" s="187"/>
      <c r="T607" s="187"/>
      <c r="U607" s="187"/>
      <c r="V607" s="187"/>
      <c r="W607" s="187"/>
      <c r="X607" s="187"/>
      <c r="Y607" s="187"/>
    </row>
    <row r="608" spans="1:25">
      <c r="A608" s="66"/>
      <c r="B608" s="187"/>
      <c r="C608" s="215"/>
      <c r="D608" s="66"/>
      <c r="E608" s="66"/>
      <c r="F608" s="66"/>
      <c r="G608" s="66"/>
      <c r="H608" s="187"/>
      <c r="I608" s="66"/>
      <c r="J608" s="187"/>
      <c r="K608" s="187"/>
      <c r="L608" s="187"/>
      <c r="M608" s="187"/>
      <c r="N608" s="187"/>
      <c r="O608" s="187"/>
      <c r="P608" s="187"/>
      <c r="Q608" s="187"/>
      <c r="R608" s="187"/>
      <c r="S608" s="187"/>
      <c r="T608" s="187"/>
      <c r="U608" s="187"/>
      <c r="V608" s="187"/>
      <c r="W608" s="187"/>
      <c r="X608" s="187"/>
      <c r="Y608" s="187"/>
    </row>
    <row r="609" spans="1:25">
      <c r="A609" s="66"/>
      <c r="B609" s="187"/>
      <c r="C609" s="215"/>
      <c r="D609" s="66"/>
      <c r="E609" s="66"/>
      <c r="F609" s="66"/>
      <c r="G609" s="66"/>
      <c r="H609" s="187"/>
      <c r="I609" s="66"/>
      <c r="J609" s="187"/>
      <c r="K609" s="187"/>
      <c r="L609" s="187"/>
      <c r="M609" s="187"/>
      <c r="N609" s="187"/>
      <c r="O609" s="187"/>
      <c r="P609" s="187"/>
      <c r="Q609" s="187"/>
      <c r="R609" s="187"/>
      <c r="S609" s="187"/>
      <c r="T609" s="187"/>
      <c r="U609" s="187"/>
      <c r="V609" s="187"/>
      <c r="W609" s="187"/>
      <c r="X609" s="187"/>
      <c r="Y609" s="187"/>
    </row>
    <row r="610" spans="1:25">
      <c r="A610" s="66"/>
      <c r="B610" s="187"/>
      <c r="C610" s="215"/>
      <c r="D610" s="66"/>
      <c r="E610" s="66"/>
      <c r="F610" s="66"/>
      <c r="G610" s="66"/>
      <c r="H610" s="187"/>
      <c r="I610" s="66"/>
      <c r="J610" s="187"/>
      <c r="K610" s="187"/>
      <c r="L610" s="187"/>
      <c r="M610" s="187"/>
      <c r="N610" s="187"/>
      <c r="O610" s="187"/>
      <c r="P610" s="187"/>
      <c r="Q610" s="187"/>
      <c r="R610" s="187"/>
      <c r="S610" s="187"/>
      <c r="T610" s="187"/>
      <c r="U610" s="187"/>
      <c r="V610" s="187"/>
      <c r="W610" s="187"/>
      <c r="X610" s="187"/>
      <c r="Y610" s="187"/>
    </row>
    <row r="611" spans="1:25">
      <c r="A611" s="66"/>
      <c r="B611" s="187"/>
      <c r="C611" s="215"/>
      <c r="D611" s="66"/>
      <c r="E611" s="66"/>
      <c r="F611" s="66"/>
      <c r="G611" s="66"/>
      <c r="H611" s="187"/>
      <c r="I611" s="66"/>
      <c r="J611" s="187"/>
      <c r="K611" s="187"/>
      <c r="L611" s="187"/>
      <c r="M611" s="187"/>
      <c r="N611" s="187"/>
      <c r="O611" s="187"/>
      <c r="P611" s="187"/>
      <c r="Q611" s="187"/>
      <c r="R611" s="187"/>
      <c r="S611" s="187"/>
      <c r="T611" s="187"/>
      <c r="U611" s="187"/>
      <c r="V611" s="187"/>
      <c r="W611" s="187"/>
      <c r="X611" s="187"/>
      <c r="Y611" s="187"/>
    </row>
    <row r="612" spans="1:25">
      <c r="A612" s="66"/>
      <c r="B612" s="187"/>
      <c r="C612" s="215"/>
      <c r="D612" s="66"/>
      <c r="E612" s="66"/>
      <c r="F612" s="66"/>
      <c r="G612" s="66"/>
      <c r="H612" s="187"/>
      <c r="I612" s="66"/>
      <c r="J612" s="187"/>
      <c r="K612" s="187"/>
      <c r="L612" s="187"/>
      <c r="M612" s="187"/>
      <c r="N612" s="187"/>
      <c r="O612" s="187"/>
      <c r="P612" s="187"/>
      <c r="Q612" s="187"/>
      <c r="R612" s="187"/>
      <c r="S612" s="187"/>
      <c r="T612" s="187"/>
      <c r="U612" s="187"/>
      <c r="V612" s="187"/>
      <c r="W612" s="187"/>
      <c r="X612" s="187"/>
      <c r="Y612" s="187"/>
    </row>
    <row r="613" spans="1:25">
      <c r="A613" s="66"/>
      <c r="B613" s="187"/>
      <c r="C613" s="215"/>
      <c r="D613" s="66"/>
      <c r="E613" s="66"/>
      <c r="F613" s="66"/>
      <c r="G613" s="66"/>
      <c r="H613" s="187"/>
      <c r="I613" s="66"/>
      <c r="J613" s="187"/>
      <c r="K613" s="187"/>
      <c r="L613" s="187"/>
      <c r="M613" s="187"/>
      <c r="N613" s="187"/>
      <c r="O613" s="187"/>
      <c r="P613" s="187"/>
      <c r="Q613" s="187"/>
      <c r="R613" s="187"/>
      <c r="S613" s="187"/>
      <c r="T613" s="187"/>
      <c r="U613" s="187"/>
      <c r="V613" s="187"/>
      <c r="W613" s="187"/>
      <c r="X613" s="187"/>
      <c r="Y613" s="187"/>
    </row>
    <row r="614" spans="1:25">
      <c r="A614" s="66"/>
      <c r="B614" s="187"/>
      <c r="C614" s="215"/>
      <c r="D614" s="66"/>
      <c r="E614" s="66"/>
      <c r="F614" s="66"/>
      <c r="G614" s="66"/>
      <c r="H614" s="187"/>
      <c r="I614" s="66"/>
      <c r="J614" s="187"/>
      <c r="K614" s="187"/>
      <c r="L614" s="187"/>
      <c r="M614" s="187"/>
      <c r="N614" s="187"/>
      <c r="O614" s="187"/>
      <c r="P614" s="187"/>
      <c r="Q614" s="187"/>
      <c r="R614" s="187"/>
      <c r="S614" s="187"/>
      <c r="T614" s="187"/>
      <c r="U614" s="187"/>
      <c r="V614" s="187"/>
      <c r="W614" s="187"/>
      <c r="X614" s="187"/>
      <c r="Y614" s="187"/>
    </row>
    <row r="615" spans="1:25">
      <c r="A615" s="66"/>
      <c r="B615" s="187"/>
      <c r="C615" s="215"/>
      <c r="D615" s="66"/>
      <c r="E615" s="66"/>
      <c r="F615" s="66"/>
      <c r="G615" s="66"/>
      <c r="H615" s="187"/>
      <c r="I615" s="66"/>
      <c r="J615" s="187"/>
      <c r="K615" s="187"/>
      <c r="L615" s="187"/>
      <c r="M615" s="187"/>
      <c r="N615" s="187"/>
      <c r="O615" s="187"/>
      <c r="P615" s="187"/>
      <c r="Q615" s="187"/>
      <c r="R615" s="187"/>
      <c r="S615" s="187"/>
      <c r="T615" s="187"/>
      <c r="U615" s="187"/>
      <c r="V615" s="187"/>
      <c r="W615" s="187"/>
      <c r="X615" s="187"/>
      <c r="Y615" s="187"/>
    </row>
    <row r="616" spans="1:25">
      <c r="A616" s="66"/>
      <c r="B616" s="187"/>
      <c r="C616" s="215"/>
      <c r="D616" s="66"/>
      <c r="E616" s="66"/>
      <c r="F616" s="66"/>
      <c r="G616" s="66"/>
      <c r="H616" s="187"/>
      <c r="I616" s="66"/>
      <c r="J616" s="187"/>
      <c r="K616" s="187"/>
      <c r="L616" s="187"/>
      <c r="M616" s="187"/>
      <c r="N616" s="187"/>
      <c r="O616" s="187"/>
      <c r="P616" s="187"/>
      <c r="Q616" s="187"/>
      <c r="R616" s="187"/>
      <c r="S616" s="187"/>
      <c r="T616" s="187"/>
      <c r="U616" s="187"/>
      <c r="V616" s="187"/>
      <c r="W616" s="187"/>
      <c r="X616" s="187"/>
      <c r="Y616" s="187"/>
    </row>
    <row r="617" spans="1:25">
      <c r="A617" s="66"/>
      <c r="B617" s="187"/>
      <c r="C617" s="215"/>
      <c r="D617" s="66"/>
      <c r="E617" s="66"/>
      <c r="F617" s="66"/>
      <c r="G617" s="66"/>
      <c r="H617" s="187"/>
      <c r="I617" s="66"/>
      <c r="J617" s="187"/>
      <c r="K617" s="187"/>
      <c r="L617" s="187"/>
      <c r="M617" s="187"/>
      <c r="N617" s="187"/>
      <c r="O617" s="187"/>
      <c r="P617" s="187"/>
      <c r="Q617" s="187"/>
      <c r="R617" s="187"/>
      <c r="S617" s="187"/>
      <c r="T617" s="187"/>
      <c r="U617" s="187"/>
      <c r="V617" s="187"/>
      <c r="W617" s="187"/>
      <c r="X617" s="187"/>
      <c r="Y617" s="187"/>
    </row>
    <row r="618" spans="1:25">
      <c r="A618" s="66"/>
      <c r="B618" s="187"/>
      <c r="C618" s="215"/>
      <c r="D618" s="66"/>
      <c r="E618" s="66"/>
      <c r="F618" s="66"/>
      <c r="G618" s="66"/>
      <c r="H618" s="187"/>
      <c r="I618" s="66"/>
      <c r="J618" s="187"/>
      <c r="K618" s="187"/>
      <c r="L618" s="187"/>
      <c r="M618" s="187"/>
      <c r="N618" s="187"/>
      <c r="O618" s="187"/>
      <c r="P618" s="187"/>
      <c r="Q618" s="187"/>
      <c r="R618" s="187"/>
      <c r="S618" s="187"/>
      <c r="T618" s="187"/>
      <c r="U618" s="187"/>
      <c r="V618" s="187"/>
      <c r="W618" s="187"/>
      <c r="X618" s="187"/>
      <c r="Y618" s="187"/>
    </row>
    <row r="619" spans="1:25">
      <c r="A619" s="66"/>
      <c r="B619" s="187"/>
      <c r="C619" s="215"/>
      <c r="D619" s="66"/>
      <c r="E619" s="66"/>
      <c r="F619" s="66"/>
      <c r="G619" s="66"/>
      <c r="H619" s="187"/>
      <c r="I619" s="66"/>
      <c r="J619" s="187"/>
      <c r="K619" s="187"/>
      <c r="L619" s="187"/>
      <c r="M619" s="187"/>
      <c r="N619" s="187"/>
      <c r="O619" s="187"/>
      <c r="P619" s="187"/>
      <c r="Q619" s="187"/>
      <c r="R619" s="187"/>
      <c r="S619" s="187"/>
      <c r="T619" s="187"/>
      <c r="U619" s="187"/>
      <c r="V619" s="187"/>
      <c r="W619" s="187"/>
      <c r="X619" s="187"/>
      <c r="Y619" s="187"/>
    </row>
    <row r="620" spans="1:25">
      <c r="A620" s="66"/>
      <c r="B620" s="187"/>
      <c r="C620" s="215"/>
      <c r="D620" s="66"/>
      <c r="E620" s="66"/>
      <c r="F620" s="66"/>
      <c r="G620" s="66"/>
      <c r="H620" s="187"/>
      <c r="I620" s="66"/>
      <c r="J620" s="187"/>
      <c r="K620" s="187"/>
      <c r="L620" s="187"/>
      <c r="M620" s="187"/>
      <c r="N620" s="187"/>
      <c r="O620" s="187"/>
      <c r="P620" s="187"/>
      <c r="Q620" s="187"/>
      <c r="R620" s="187"/>
      <c r="S620" s="187"/>
      <c r="T620" s="187"/>
      <c r="U620" s="187"/>
      <c r="V620" s="187"/>
      <c r="W620" s="187"/>
      <c r="X620" s="187"/>
      <c r="Y620" s="187"/>
    </row>
    <row r="621" spans="1:25">
      <c r="A621" s="66"/>
      <c r="B621" s="187"/>
      <c r="C621" s="215"/>
      <c r="D621" s="66"/>
      <c r="E621" s="66"/>
      <c r="F621" s="66"/>
      <c r="G621" s="66"/>
      <c r="H621" s="187"/>
      <c r="I621" s="66"/>
      <c r="J621" s="187"/>
      <c r="K621" s="187"/>
      <c r="L621" s="187"/>
      <c r="M621" s="187"/>
      <c r="N621" s="187"/>
      <c r="O621" s="187"/>
      <c r="P621" s="187"/>
      <c r="Q621" s="187"/>
      <c r="R621" s="187"/>
      <c r="S621" s="187"/>
      <c r="T621" s="187"/>
      <c r="U621" s="187"/>
      <c r="V621" s="187"/>
      <c r="W621" s="187"/>
      <c r="X621" s="187"/>
      <c r="Y621" s="187"/>
    </row>
    <row r="622" spans="1:25">
      <c r="A622" s="66"/>
      <c r="B622" s="187"/>
      <c r="C622" s="215"/>
      <c r="D622" s="66"/>
      <c r="E622" s="66"/>
      <c r="F622" s="66"/>
      <c r="G622" s="66"/>
      <c r="H622" s="187"/>
      <c r="I622" s="66"/>
      <c r="J622" s="187"/>
      <c r="K622" s="187"/>
      <c r="L622" s="187"/>
      <c r="M622" s="187"/>
      <c r="N622" s="187"/>
      <c r="O622" s="187"/>
      <c r="P622" s="187"/>
      <c r="Q622" s="187"/>
      <c r="R622" s="187"/>
      <c r="S622" s="187"/>
      <c r="T622" s="187"/>
      <c r="U622" s="187"/>
      <c r="V622" s="187"/>
      <c r="W622" s="187"/>
      <c r="X622" s="187"/>
      <c r="Y622" s="187"/>
    </row>
    <row r="623" spans="1:25">
      <c r="A623" s="66"/>
      <c r="B623" s="187"/>
      <c r="C623" s="215"/>
      <c r="D623" s="66"/>
      <c r="E623" s="66"/>
      <c r="F623" s="66"/>
      <c r="G623" s="66"/>
      <c r="H623" s="187"/>
      <c r="I623" s="66"/>
      <c r="J623" s="187"/>
      <c r="K623" s="187"/>
      <c r="L623" s="187"/>
      <c r="M623" s="187"/>
      <c r="N623" s="187"/>
      <c r="O623" s="187"/>
      <c r="P623" s="187"/>
      <c r="Q623" s="187"/>
      <c r="R623" s="187"/>
      <c r="S623" s="187"/>
      <c r="T623" s="187"/>
      <c r="U623" s="187"/>
      <c r="V623" s="187"/>
      <c r="W623" s="187"/>
      <c r="X623" s="187"/>
      <c r="Y623" s="187"/>
    </row>
    <row r="624" spans="1:25">
      <c r="A624" s="66"/>
      <c r="B624" s="187"/>
      <c r="C624" s="215"/>
      <c r="D624" s="66"/>
      <c r="E624" s="66"/>
      <c r="F624" s="66"/>
      <c r="G624" s="66"/>
      <c r="H624" s="187"/>
      <c r="I624" s="66"/>
      <c r="J624" s="187"/>
      <c r="K624" s="187"/>
      <c r="L624" s="187"/>
      <c r="M624" s="187"/>
      <c r="N624" s="187"/>
      <c r="O624" s="187"/>
      <c r="P624" s="187"/>
      <c r="Q624" s="187"/>
      <c r="R624" s="187"/>
      <c r="S624" s="187"/>
      <c r="T624" s="187"/>
      <c r="U624" s="187"/>
      <c r="V624" s="187"/>
      <c r="W624" s="187"/>
      <c r="X624" s="187"/>
      <c r="Y624" s="187"/>
    </row>
    <row r="625" spans="1:25">
      <c r="A625" s="66"/>
      <c r="B625" s="187"/>
      <c r="C625" s="215"/>
      <c r="D625" s="66"/>
      <c r="E625" s="66"/>
      <c r="F625" s="66"/>
      <c r="G625" s="66"/>
      <c r="H625" s="187"/>
      <c r="I625" s="66"/>
      <c r="J625" s="187"/>
      <c r="K625" s="187"/>
      <c r="L625" s="187"/>
      <c r="M625" s="187"/>
      <c r="N625" s="187"/>
      <c r="O625" s="187"/>
      <c r="P625" s="187"/>
      <c r="Q625" s="187"/>
      <c r="R625" s="187"/>
      <c r="S625" s="187"/>
      <c r="T625" s="187"/>
      <c r="U625" s="187"/>
      <c r="V625" s="187"/>
      <c r="W625" s="187"/>
      <c r="X625" s="187"/>
      <c r="Y625" s="187"/>
    </row>
    <row r="626" spans="1:25">
      <c r="A626" s="66"/>
      <c r="B626" s="187"/>
      <c r="C626" s="215"/>
      <c r="D626" s="66"/>
      <c r="E626" s="66"/>
      <c r="F626" s="66"/>
      <c r="G626" s="66"/>
      <c r="H626" s="187"/>
      <c r="I626" s="66"/>
      <c r="J626" s="187"/>
      <c r="K626" s="187"/>
      <c r="L626" s="187"/>
      <c r="M626" s="187"/>
      <c r="N626" s="187"/>
      <c r="O626" s="187"/>
      <c r="P626" s="187"/>
      <c r="Q626" s="187"/>
      <c r="R626" s="187"/>
      <c r="S626" s="187"/>
      <c r="T626" s="187"/>
      <c r="U626" s="187"/>
      <c r="V626" s="187"/>
      <c r="W626" s="187"/>
      <c r="X626" s="187"/>
      <c r="Y626" s="187"/>
    </row>
    <row r="627" spans="1:25">
      <c r="A627" s="66"/>
      <c r="B627" s="187"/>
      <c r="C627" s="215"/>
      <c r="D627" s="66"/>
      <c r="E627" s="66"/>
      <c r="F627" s="66"/>
      <c r="G627" s="66"/>
      <c r="H627" s="187"/>
      <c r="I627" s="66"/>
      <c r="J627" s="187"/>
      <c r="K627" s="187"/>
      <c r="L627" s="187"/>
      <c r="M627" s="187"/>
      <c r="N627" s="187"/>
      <c r="O627" s="187"/>
      <c r="P627" s="187"/>
      <c r="Q627" s="187"/>
      <c r="R627" s="187"/>
      <c r="S627" s="187"/>
      <c r="T627" s="187"/>
      <c r="U627" s="187"/>
      <c r="V627" s="187"/>
      <c r="W627" s="187"/>
      <c r="X627" s="187"/>
      <c r="Y627" s="187"/>
    </row>
    <row r="628" spans="1:25">
      <c r="A628" s="66"/>
      <c r="B628" s="187"/>
      <c r="C628" s="215"/>
      <c r="D628" s="66"/>
      <c r="E628" s="66"/>
      <c r="F628" s="66"/>
      <c r="G628" s="66"/>
      <c r="H628" s="187"/>
      <c r="I628" s="66"/>
      <c r="J628" s="187"/>
      <c r="K628" s="187"/>
      <c r="L628" s="187"/>
      <c r="M628" s="187"/>
      <c r="N628" s="187"/>
      <c r="O628" s="187"/>
      <c r="P628" s="187"/>
      <c r="Q628" s="187"/>
      <c r="R628" s="187"/>
      <c r="S628" s="187"/>
      <c r="T628" s="187"/>
      <c r="U628" s="187"/>
      <c r="V628" s="187"/>
      <c r="W628" s="187"/>
      <c r="X628" s="187"/>
      <c r="Y628" s="187"/>
    </row>
    <row r="629" spans="1:25">
      <c r="A629" s="66"/>
      <c r="B629" s="187"/>
      <c r="C629" s="215"/>
      <c r="D629" s="66"/>
      <c r="E629" s="66"/>
      <c r="F629" s="66"/>
      <c r="G629" s="66"/>
      <c r="H629" s="187"/>
      <c r="I629" s="66"/>
      <c r="J629" s="187"/>
      <c r="K629" s="187"/>
      <c r="L629" s="187"/>
      <c r="M629" s="187"/>
      <c r="N629" s="187"/>
      <c r="O629" s="187"/>
      <c r="P629" s="187"/>
      <c r="Q629" s="187"/>
      <c r="R629" s="187"/>
      <c r="S629" s="187"/>
      <c r="T629" s="187"/>
      <c r="U629" s="187"/>
      <c r="V629" s="187"/>
      <c r="W629" s="187"/>
      <c r="X629" s="187"/>
      <c r="Y629" s="187"/>
    </row>
    <row r="630" spans="1:25">
      <c r="A630" s="66"/>
      <c r="B630" s="187"/>
      <c r="C630" s="215"/>
      <c r="D630" s="66"/>
      <c r="E630" s="66"/>
      <c r="F630" s="66"/>
      <c r="G630" s="66"/>
      <c r="H630" s="187"/>
      <c r="I630" s="66"/>
      <c r="J630" s="187"/>
      <c r="K630" s="187"/>
      <c r="L630" s="187"/>
      <c r="M630" s="187"/>
      <c r="N630" s="187"/>
      <c r="O630" s="187"/>
      <c r="P630" s="187"/>
      <c r="Q630" s="187"/>
      <c r="R630" s="187"/>
      <c r="S630" s="187"/>
      <c r="T630" s="187"/>
      <c r="U630" s="187"/>
      <c r="V630" s="187"/>
      <c r="W630" s="187"/>
      <c r="X630" s="187"/>
      <c r="Y630" s="187"/>
    </row>
    <row r="631" spans="1:25">
      <c r="A631" s="66"/>
      <c r="B631" s="187"/>
      <c r="C631" s="215"/>
      <c r="D631" s="66"/>
      <c r="E631" s="66"/>
      <c r="F631" s="66"/>
      <c r="G631" s="66"/>
      <c r="H631" s="187"/>
      <c r="I631" s="66"/>
      <c r="J631" s="187"/>
      <c r="K631" s="187"/>
      <c r="L631" s="187"/>
      <c r="M631" s="187"/>
      <c r="N631" s="187"/>
      <c r="O631" s="187"/>
      <c r="P631" s="187"/>
      <c r="Q631" s="187"/>
      <c r="R631" s="187"/>
      <c r="S631" s="187"/>
      <c r="T631" s="187"/>
      <c r="U631" s="187"/>
      <c r="V631" s="187"/>
      <c r="W631" s="187"/>
      <c r="X631" s="187"/>
      <c r="Y631" s="187"/>
    </row>
    <row r="632" spans="1:25">
      <c r="A632" s="66"/>
      <c r="B632" s="187"/>
      <c r="C632" s="215"/>
      <c r="D632" s="66"/>
      <c r="E632" s="66"/>
      <c r="F632" s="66"/>
      <c r="G632" s="66"/>
      <c r="H632" s="187"/>
      <c r="I632" s="66"/>
      <c r="J632" s="187"/>
      <c r="K632" s="187"/>
      <c r="L632" s="187"/>
      <c r="M632" s="187"/>
      <c r="N632" s="187"/>
      <c r="O632" s="187"/>
      <c r="P632" s="187"/>
      <c r="Q632" s="187"/>
      <c r="R632" s="187"/>
      <c r="S632" s="187"/>
      <c r="T632" s="187"/>
      <c r="U632" s="187"/>
      <c r="V632" s="187"/>
      <c r="W632" s="187"/>
      <c r="X632" s="187"/>
      <c r="Y632" s="187"/>
    </row>
    <row r="633" spans="1:25">
      <c r="A633" s="66"/>
      <c r="B633" s="187"/>
      <c r="C633" s="215"/>
      <c r="D633" s="66"/>
      <c r="E633" s="66"/>
      <c r="F633" s="66"/>
      <c r="G633" s="66"/>
      <c r="H633" s="187"/>
      <c r="I633" s="66"/>
      <c r="J633" s="187"/>
      <c r="K633" s="187"/>
      <c r="L633" s="187"/>
      <c r="M633" s="187"/>
      <c r="N633" s="187"/>
      <c r="O633" s="187"/>
      <c r="P633" s="187"/>
      <c r="Q633" s="187"/>
      <c r="R633" s="187"/>
      <c r="S633" s="187"/>
      <c r="T633" s="187"/>
      <c r="U633" s="187"/>
      <c r="V633" s="187"/>
      <c r="W633" s="187"/>
      <c r="X633" s="187"/>
      <c r="Y633" s="187"/>
    </row>
    <row r="634" spans="1:25">
      <c r="A634" s="66"/>
      <c r="B634" s="187"/>
      <c r="C634" s="215"/>
      <c r="D634" s="66"/>
      <c r="E634" s="66"/>
      <c r="F634" s="66"/>
      <c r="G634" s="66"/>
      <c r="H634" s="187"/>
      <c r="I634" s="66"/>
      <c r="J634" s="187"/>
      <c r="K634" s="187"/>
      <c r="L634" s="187"/>
      <c r="M634" s="187"/>
      <c r="N634" s="187"/>
      <c r="O634" s="187"/>
      <c r="P634" s="187"/>
      <c r="Q634" s="187"/>
      <c r="R634" s="187"/>
      <c r="S634" s="187"/>
      <c r="T634" s="187"/>
      <c r="U634" s="187"/>
      <c r="V634" s="187"/>
      <c r="W634" s="187"/>
      <c r="X634" s="187"/>
      <c r="Y634" s="187"/>
    </row>
    <row r="635" spans="1:25">
      <c r="A635" s="66"/>
      <c r="B635" s="187"/>
      <c r="C635" s="215"/>
      <c r="D635" s="66"/>
      <c r="E635" s="66"/>
      <c r="F635" s="66"/>
      <c r="G635" s="66"/>
      <c r="H635" s="187"/>
      <c r="I635" s="66"/>
      <c r="J635" s="187"/>
      <c r="K635" s="187"/>
      <c r="L635" s="187"/>
      <c r="M635" s="187"/>
      <c r="N635" s="187"/>
      <c r="O635" s="187"/>
      <c r="P635" s="187"/>
      <c r="Q635" s="187"/>
      <c r="R635" s="187"/>
      <c r="S635" s="187"/>
      <c r="T635" s="187"/>
      <c r="U635" s="187"/>
      <c r="V635" s="187"/>
      <c r="W635" s="187"/>
      <c r="X635" s="187"/>
      <c r="Y635" s="187"/>
    </row>
    <row r="636" spans="1:25">
      <c r="A636" s="66"/>
      <c r="B636" s="187"/>
      <c r="C636" s="215"/>
      <c r="D636" s="66"/>
      <c r="E636" s="66"/>
      <c r="F636" s="66"/>
      <c r="G636" s="66"/>
      <c r="H636" s="187"/>
      <c r="I636" s="66"/>
      <c r="J636" s="187"/>
      <c r="K636" s="187"/>
      <c r="L636" s="187"/>
      <c r="M636" s="187"/>
      <c r="N636" s="187"/>
      <c r="O636" s="187"/>
      <c r="P636" s="187"/>
      <c r="Q636" s="187"/>
      <c r="R636" s="187"/>
      <c r="S636" s="187"/>
      <c r="T636" s="187"/>
      <c r="U636" s="187"/>
      <c r="V636" s="187"/>
      <c r="W636" s="187"/>
      <c r="X636" s="187"/>
      <c r="Y636" s="187"/>
    </row>
    <row r="637" spans="1:25">
      <c r="A637" s="66"/>
      <c r="B637" s="187"/>
      <c r="C637" s="215"/>
      <c r="D637" s="66"/>
      <c r="E637" s="66"/>
      <c r="F637" s="66"/>
      <c r="G637" s="66"/>
      <c r="H637" s="187"/>
      <c r="I637" s="66"/>
      <c r="J637" s="187"/>
      <c r="K637" s="187"/>
      <c r="L637" s="187"/>
      <c r="M637" s="187"/>
      <c r="N637" s="187"/>
      <c r="O637" s="187"/>
      <c r="P637" s="187"/>
      <c r="Q637" s="187"/>
      <c r="R637" s="187"/>
      <c r="S637" s="187"/>
      <c r="T637" s="187"/>
      <c r="U637" s="187"/>
      <c r="V637" s="187"/>
      <c r="W637" s="187"/>
      <c r="X637" s="187"/>
      <c r="Y637" s="187"/>
    </row>
    <row r="638" spans="1:25">
      <c r="A638" s="66"/>
      <c r="B638" s="187"/>
      <c r="C638" s="215"/>
      <c r="D638" s="66"/>
      <c r="E638" s="66"/>
      <c r="F638" s="66"/>
      <c r="G638" s="66"/>
      <c r="H638" s="187"/>
      <c r="I638" s="66"/>
      <c r="J638" s="187"/>
      <c r="K638" s="187"/>
      <c r="L638" s="187"/>
      <c r="M638" s="187"/>
      <c r="N638" s="187"/>
      <c r="O638" s="187"/>
      <c r="P638" s="187"/>
      <c r="Q638" s="187"/>
      <c r="R638" s="187"/>
      <c r="S638" s="187"/>
      <c r="T638" s="187"/>
      <c r="U638" s="187"/>
      <c r="V638" s="187"/>
      <c r="W638" s="187"/>
      <c r="X638" s="187"/>
      <c r="Y638" s="187"/>
    </row>
    <row r="639" spans="1:25">
      <c r="A639" s="66"/>
      <c r="B639" s="187"/>
      <c r="C639" s="215"/>
      <c r="D639" s="66"/>
      <c r="E639" s="66"/>
      <c r="F639" s="66"/>
      <c r="G639" s="66"/>
      <c r="H639" s="187"/>
      <c r="I639" s="66"/>
      <c r="J639" s="187"/>
      <c r="K639" s="187"/>
      <c r="L639" s="187"/>
      <c r="M639" s="187"/>
      <c r="N639" s="187"/>
      <c r="O639" s="187"/>
      <c r="P639" s="187"/>
      <c r="Q639" s="187"/>
      <c r="R639" s="187"/>
      <c r="S639" s="187"/>
      <c r="T639" s="187"/>
      <c r="U639" s="187"/>
      <c r="V639" s="187"/>
      <c r="W639" s="187"/>
      <c r="X639" s="187"/>
      <c r="Y639" s="187"/>
    </row>
    <row r="640" spans="1:25">
      <c r="A640" s="66"/>
      <c r="B640" s="187"/>
      <c r="C640" s="215"/>
      <c r="D640" s="66"/>
      <c r="E640" s="66"/>
      <c r="F640" s="66"/>
      <c r="G640" s="66"/>
      <c r="H640" s="187"/>
      <c r="I640" s="66"/>
      <c r="J640" s="187"/>
      <c r="K640" s="187"/>
      <c r="L640" s="187"/>
      <c r="M640" s="187"/>
      <c r="N640" s="187"/>
      <c r="O640" s="187"/>
      <c r="P640" s="187"/>
      <c r="Q640" s="187"/>
      <c r="R640" s="187"/>
      <c r="S640" s="187"/>
      <c r="T640" s="187"/>
      <c r="U640" s="187"/>
      <c r="V640" s="187"/>
      <c r="W640" s="187"/>
      <c r="X640" s="187"/>
      <c r="Y640" s="187"/>
    </row>
    <row r="641" spans="1:25">
      <c r="A641" s="66"/>
      <c r="B641" s="187"/>
      <c r="C641" s="215"/>
      <c r="D641" s="66"/>
      <c r="E641" s="66"/>
      <c r="F641" s="66"/>
      <c r="G641" s="66"/>
      <c r="H641" s="187"/>
      <c r="I641" s="66"/>
      <c r="J641" s="187"/>
      <c r="K641" s="187"/>
      <c r="L641" s="187"/>
      <c r="M641" s="187"/>
      <c r="N641" s="187"/>
      <c r="O641" s="187"/>
      <c r="P641" s="187"/>
      <c r="Q641" s="187"/>
      <c r="R641" s="187"/>
      <c r="S641" s="187"/>
      <c r="T641" s="187"/>
      <c r="U641" s="187"/>
      <c r="V641" s="187"/>
      <c r="W641" s="187"/>
      <c r="X641" s="187"/>
      <c r="Y641" s="187"/>
    </row>
    <row r="642" spans="1:25">
      <c r="A642" s="66"/>
      <c r="B642" s="187"/>
      <c r="C642" s="215"/>
      <c r="D642" s="66"/>
      <c r="E642" s="66"/>
      <c r="F642" s="66"/>
      <c r="G642" s="66"/>
      <c r="H642" s="187"/>
      <c r="I642" s="66"/>
      <c r="J642" s="187"/>
      <c r="K642" s="187"/>
      <c r="L642" s="187"/>
      <c r="M642" s="187"/>
      <c r="N642" s="187"/>
      <c r="O642" s="187"/>
      <c r="P642" s="187"/>
      <c r="Q642" s="187"/>
      <c r="R642" s="187"/>
      <c r="S642" s="187"/>
      <c r="T642" s="187"/>
      <c r="U642" s="187"/>
      <c r="V642" s="187"/>
      <c r="W642" s="187"/>
      <c r="X642" s="187"/>
      <c r="Y642" s="187"/>
    </row>
    <row r="643" spans="1:25">
      <c r="A643" s="66"/>
      <c r="B643" s="187"/>
      <c r="C643" s="215"/>
      <c r="D643" s="66"/>
      <c r="E643" s="66"/>
      <c r="F643" s="66"/>
      <c r="G643" s="66"/>
      <c r="H643" s="187"/>
      <c r="I643" s="66"/>
      <c r="J643" s="187"/>
      <c r="K643" s="187"/>
      <c r="L643" s="187"/>
      <c r="M643" s="187"/>
      <c r="N643" s="187"/>
      <c r="O643" s="187"/>
      <c r="P643" s="187"/>
      <c r="Q643" s="187"/>
      <c r="R643" s="187"/>
      <c r="S643" s="187"/>
      <c r="T643" s="187"/>
      <c r="U643" s="187"/>
      <c r="V643" s="187"/>
      <c r="W643" s="187"/>
      <c r="X643" s="187"/>
      <c r="Y643" s="187"/>
    </row>
    <row r="644" spans="1:25">
      <c r="A644" s="66"/>
      <c r="B644" s="187"/>
      <c r="C644" s="215"/>
      <c r="D644" s="66"/>
      <c r="E644" s="66"/>
      <c r="F644" s="66"/>
      <c r="G644" s="66"/>
      <c r="H644" s="187"/>
      <c r="I644" s="66"/>
      <c r="J644" s="187"/>
      <c r="K644" s="187"/>
      <c r="L644" s="187"/>
      <c r="M644" s="187"/>
      <c r="N644" s="187"/>
      <c r="O644" s="187"/>
      <c r="P644" s="187"/>
      <c r="Q644" s="187"/>
      <c r="R644" s="187"/>
      <c r="S644" s="187"/>
      <c r="T644" s="187"/>
      <c r="U644" s="187"/>
      <c r="V644" s="187"/>
      <c r="W644" s="187"/>
      <c r="X644" s="187"/>
      <c r="Y644" s="187"/>
    </row>
    <row r="645" spans="1:25">
      <c r="A645" s="66"/>
      <c r="B645" s="187"/>
      <c r="C645" s="215"/>
      <c r="D645" s="66"/>
      <c r="E645" s="66"/>
      <c r="F645" s="66"/>
      <c r="G645" s="66"/>
      <c r="H645" s="187"/>
      <c r="I645" s="66"/>
      <c r="J645" s="187"/>
      <c r="K645" s="187"/>
      <c r="L645" s="187"/>
      <c r="M645" s="187"/>
      <c r="N645" s="187"/>
      <c r="O645" s="187"/>
      <c r="P645" s="187"/>
      <c r="Q645" s="187"/>
      <c r="R645" s="187"/>
      <c r="S645" s="187"/>
      <c r="T645" s="187"/>
      <c r="U645" s="187"/>
      <c r="V645" s="187"/>
      <c r="W645" s="187"/>
      <c r="X645" s="187"/>
      <c r="Y645" s="187"/>
    </row>
    <row r="646" spans="1:25">
      <c r="A646" s="66"/>
      <c r="B646" s="187"/>
      <c r="C646" s="215"/>
      <c r="D646" s="66"/>
      <c r="E646" s="66"/>
      <c r="F646" s="66"/>
      <c r="G646" s="66"/>
      <c r="H646" s="187"/>
      <c r="I646" s="66"/>
      <c r="J646" s="187"/>
      <c r="K646" s="187"/>
      <c r="L646" s="187"/>
      <c r="M646" s="187"/>
      <c r="N646" s="187"/>
      <c r="O646" s="187"/>
      <c r="P646" s="187"/>
      <c r="Q646" s="187"/>
      <c r="R646" s="187"/>
      <c r="S646" s="187"/>
      <c r="T646" s="187"/>
      <c r="U646" s="187"/>
      <c r="V646" s="187"/>
      <c r="W646" s="187"/>
      <c r="X646" s="187"/>
      <c r="Y646" s="187"/>
    </row>
    <row r="647" spans="1:25">
      <c r="A647" s="66"/>
      <c r="B647" s="187"/>
      <c r="C647" s="215"/>
      <c r="D647" s="66"/>
      <c r="E647" s="66"/>
      <c r="F647" s="66"/>
      <c r="G647" s="66"/>
      <c r="H647" s="187"/>
      <c r="I647" s="66"/>
      <c r="J647" s="187"/>
      <c r="K647" s="187"/>
      <c r="L647" s="187"/>
      <c r="M647" s="187"/>
      <c r="N647" s="187"/>
      <c r="O647" s="187"/>
      <c r="P647" s="187"/>
      <c r="Q647" s="187"/>
      <c r="R647" s="187"/>
      <c r="S647" s="187"/>
      <c r="T647" s="187"/>
      <c r="U647" s="187"/>
      <c r="V647" s="187"/>
      <c r="W647" s="187"/>
      <c r="X647" s="187"/>
      <c r="Y647" s="187"/>
    </row>
    <row r="648" spans="1:25">
      <c r="A648" s="66"/>
      <c r="B648" s="187"/>
      <c r="C648" s="215"/>
      <c r="D648" s="66"/>
      <c r="E648" s="66"/>
      <c r="F648" s="66"/>
      <c r="G648" s="66"/>
      <c r="H648" s="187"/>
      <c r="I648" s="66"/>
      <c r="J648" s="187"/>
      <c r="K648" s="187"/>
      <c r="L648" s="187"/>
      <c r="M648" s="187"/>
      <c r="N648" s="187"/>
      <c r="O648" s="187"/>
      <c r="P648" s="187"/>
      <c r="Q648" s="187"/>
      <c r="R648" s="187"/>
      <c r="S648" s="187"/>
      <c r="T648" s="187"/>
      <c r="U648" s="187"/>
      <c r="V648" s="187"/>
      <c r="W648" s="187"/>
      <c r="X648" s="187"/>
      <c r="Y648" s="187"/>
    </row>
    <row r="649" spans="1:25">
      <c r="A649" s="66"/>
      <c r="B649" s="187"/>
      <c r="C649" s="215"/>
      <c r="D649" s="66"/>
      <c r="E649" s="66"/>
      <c r="F649" s="66"/>
      <c r="G649" s="66"/>
      <c r="H649" s="187"/>
      <c r="I649" s="66"/>
      <c r="J649" s="187"/>
      <c r="K649" s="187"/>
      <c r="L649" s="187"/>
      <c r="M649" s="187"/>
      <c r="N649" s="187"/>
      <c r="O649" s="187"/>
      <c r="P649" s="187"/>
      <c r="Q649" s="187"/>
      <c r="R649" s="187"/>
      <c r="S649" s="187"/>
      <c r="T649" s="187"/>
      <c r="U649" s="187"/>
      <c r="V649" s="187"/>
      <c r="W649" s="187"/>
      <c r="X649" s="187"/>
      <c r="Y649" s="187"/>
    </row>
    <row r="650" spans="1:25">
      <c r="A650" s="66"/>
      <c r="B650" s="187"/>
      <c r="C650" s="215"/>
      <c r="D650" s="66"/>
      <c r="E650" s="66"/>
      <c r="F650" s="66"/>
      <c r="G650" s="66"/>
      <c r="H650" s="187"/>
      <c r="I650" s="66"/>
      <c r="J650" s="187"/>
      <c r="K650" s="187"/>
      <c r="L650" s="187"/>
      <c r="M650" s="187"/>
      <c r="N650" s="187"/>
      <c r="O650" s="187"/>
      <c r="P650" s="187"/>
      <c r="Q650" s="187"/>
      <c r="R650" s="187"/>
      <c r="S650" s="187"/>
      <c r="T650" s="187"/>
      <c r="U650" s="187"/>
      <c r="V650" s="187"/>
      <c r="W650" s="187"/>
      <c r="X650" s="187"/>
      <c r="Y650" s="187"/>
    </row>
    <row r="651" spans="1:25">
      <c r="A651" s="66"/>
      <c r="B651" s="187"/>
      <c r="C651" s="215"/>
      <c r="D651" s="66"/>
      <c r="E651" s="66"/>
      <c r="F651" s="66"/>
      <c r="G651" s="66"/>
      <c r="H651" s="187"/>
      <c r="I651" s="66"/>
      <c r="J651" s="187"/>
      <c r="K651" s="187"/>
      <c r="L651" s="187"/>
      <c r="M651" s="187"/>
      <c r="N651" s="187"/>
      <c r="O651" s="187"/>
      <c r="P651" s="187"/>
      <c r="Q651" s="187"/>
      <c r="R651" s="187"/>
      <c r="S651" s="187"/>
      <c r="T651" s="187"/>
      <c r="U651" s="187"/>
      <c r="V651" s="187"/>
      <c r="W651" s="187"/>
      <c r="X651" s="187"/>
      <c r="Y651" s="187"/>
    </row>
    <row r="652" spans="1:25">
      <c r="A652" s="66"/>
      <c r="B652" s="187"/>
      <c r="C652" s="215"/>
      <c r="D652" s="66"/>
      <c r="E652" s="66"/>
      <c r="F652" s="66"/>
      <c r="G652" s="66"/>
      <c r="H652" s="187"/>
      <c r="I652" s="66"/>
      <c r="J652" s="187"/>
      <c r="K652" s="187"/>
      <c r="L652" s="187"/>
      <c r="M652" s="187"/>
      <c r="N652" s="187"/>
      <c r="O652" s="187"/>
      <c r="P652" s="187"/>
      <c r="Q652" s="187"/>
      <c r="R652" s="187"/>
      <c r="S652" s="187"/>
      <c r="T652" s="187"/>
      <c r="U652" s="187"/>
      <c r="V652" s="187"/>
      <c r="W652" s="187"/>
      <c r="X652" s="187"/>
      <c r="Y652" s="187"/>
    </row>
    <row r="653" spans="1:25">
      <c r="A653" s="66"/>
      <c r="B653" s="187"/>
      <c r="C653" s="215"/>
      <c r="D653" s="66"/>
      <c r="E653" s="66"/>
      <c r="F653" s="66"/>
      <c r="G653" s="66"/>
      <c r="H653" s="187"/>
      <c r="I653" s="66"/>
      <c r="J653" s="187"/>
      <c r="K653" s="187"/>
      <c r="L653" s="187"/>
      <c r="M653" s="187"/>
      <c r="N653" s="187"/>
      <c r="O653" s="187"/>
      <c r="P653" s="187"/>
      <c r="Q653" s="187"/>
      <c r="R653" s="187"/>
      <c r="S653" s="187"/>
      <c r="T653" s="187"/>
      <c r="U653" s="187"/>
      <c r="V653" s="187"/>
      <c r="W653" s="187"/>
      <c r="X653" s="187"/>
      <c r="Y653" s="187"/>
    </row>
    <row r="654" spans="1:25">
      <c r="A654" s="66"/>
      <c r="B654" s="187"/>
      <c r="C654" s="215"/>
      <c r="D654" s="66"/>
      <c r="E654" s="66"/>
      <c r="F654" s="66"/>
      <c r="G654" s="66"/>
      <c r="H654" s="187"/>
      <c r="I654" s="66"/>
      <c r="J654" s="187"/>
      <c r="K654" s="187"/>
      <c r="L654" s="187"/>
      <c r="M654" s="187"/>
      <c r="N654" s="187"/>
      <c r="O654" s="187"/>
      <c r="P654" s="187"/>
      <c r="Q654" s="187"/>
      <c r="R654" s="187"/>
      <c r="S654" s="187"/>
      <c r="T654" s="187"/>
      <c r="U654" s="187"/>
      <c r="V654" s="187"/>
      <c r="W654" s="187"/>
      <c r="X654" s="187"/>
      <c r="Y654" s="187"/>
    </row>
    <row r="655" spans="1:25">
      <c r="A655" s="66"/>
      <c r="B655" s="187"/>
      <c r="C655" s="215"/>
      <c r="D655" s="66"/>
      <c r="E655" s="66"/>
      <c r="F655" s="66"/>
      <c r="G655" s="66"/>
      <c r="H655" s="187"/>
      <c r="I655" s="66"/>
      <c r="J655" s="187"/>
      <c r="K655" s="187"/>
      <c r="L655" s="187"/>
      <c r="M655" s="187"/>
      <c r="N655" s="187"/>
      <c r="O655" s="187"/>
      <c r="P655" s="187"/>
      <c r="Q655" s="187"/>
      <c r="R655" s="187"/>
      <c r="S655" s="187"/>
      <c r="T655" s="187"/>
      <c r="U655" s="187"/>
      <c r="V655" s="187"/>
      <c r="W655" s="187"/>
      <c r="X655" s="187"/>
      <c r="Y655" s="187"/>
    </row>
    <row r="656" spans="1:25">
      <c r="A656" s="66"/>
      <c r="B656" s="187"/>
      <c r="C656" s="215"/>
      <c r="D656" s="66"/>
      <c r="E656" s="66"/>
      <c r="F656" s="66"/>
      <c r="G656" s="66"/>
      <c r="H656" s="187"/>
      <c r="I656" s="66"/>
      <c r="J656" s="187"/>
      <c r="K656" s="187"/>
      <c r="L656" s="187"/>
      <c r="M656" s="187"/>
      <c r="N656" s="187"/>
      <c r="O656" s="187"/>
      <c r="P656" s="187"/>
      <c r="Q656" s="187"/>
      <c r="R656" s="187"/>
      <c r="S656" s="187"/>
      <c r="T656" s="187"/>
      <c r="U656" s="187"/>
      <c r="V656" s="187"/>
      <c r="W656" s="187"/>
      <c r="X656" s="187"/>
      <c r="Y656" s="187"/>
    </row>
    <row r="657" spans="1:25">
      <c r="A657" s="66"/>
      <c r="B657" s="187"/>
      <c r="C657" s="215"/>
      <c r="D657" s="66"/>
      <c r="E657" s="66"/>
      <c r="F657" s="66"/>
      <c r="G657" s="66"/>
      <c r="H657" s="187"/>
      <c r="I657" s="66"/>
      <c r="J657" s="187"/>
      <c r="K657" s="187"/>
      <c r="L657" s="187"/>
      <c r="M657" s="187"/>
      <c r="N657" s="187"/>
      <c r="O657" s="187"/>
      <c r="P657" s="187"/>
      <c r="Q657" s="187"/>
      <c r="R657" s="187"/>
      <c r="S657" s="187"/>
      <c r="T657" s="187"/>
      <c r="U657" s="187"/>
      <c r="V657" s="187"/>
      <c r="W657" s="187"/>
      <c r="X657" s="187"/>
      <c r="Y657" s="187"/>
    </row>
    <row r="658" spans="1:25">
      <c r="A658" s="66"/>
      <c r="B658" s="187"/>
      <c r="C658" s="215"/>
      <c r="D658" s="66"/>
      <c r="E658" s="66"/>
      <c r="F658" s="66"/>
      <c r="G658" s="66"/>
      <c r="H658" s="187"/>
      <c r="I658" s="66"/>
      <c r="J658" s="187"/>
      <c r="K658" s="187"/>
      <c r="L658" s="187"/>
      <c r="M658" s="187"/>
      <c r="N658" s="187"/>
      <c r="O658" s="187"/>
      <c r="P658" s="187"/>
      <c r="Q658" s="187"/>
      <c r="R658" s="187"/>
      <c r="S658" s="187"/>
      <c r="T658" s="187"/>
      <c r="U658" s="187"/>
      <c r="V658" s="187"/>
      <c r="W658" s="187"/>
      <c r="X658" s="187"/>
      <c r="Y658" s="187"/>
    </row>
    <row r="659" spans="1:25">
      <c r="A659" s="66"/>
      <c r="B659" s="187"/>
      <c r="C659" s="215"/>
      <c r="D659" s="66"/>
      <c r="E659" s="66"/>
      <c r="F659" s="66"/>
      <c r="G659" s="66"/>
      <c r="H659" s="187"/>
      <c r="I659" s="66"/>
      <c r="J659" s="187"/>
      <c r="K659" s="187"/>
      <c r="L659" s="187"/>
      <c r="M659" s="187"/>
      <c r="N659" s="187"/>
      <c r="O659" s="187"/>
      <c r="P659" s="187"/>
      <c r="Q659" s="187"/>
      <c r="R659" s="187"/>
      <c r="S659" s="187"/>
      <c r="T659" s="187"/>
      <c r="U659" s="187"/>
      <c r="V659" s="187"/>
      <c r="W659" s="187"/>
      <c r="X659" s="187"/>
      <c r="Y659" s="187"/>
    </row>
    <row r="660" spans="1:25">
      <c r="A660" s="66"/>
      <c r="B660" s="187"/>
      <c r="C660" s="215"/>
      <c r="D660" s="66"/>
      <c r="E660" s="66"/>
      <c r="F660" s="66"/>
      <c r="G660" s="66"/>
      <c r="H660" s="187"/>
      <c r="I660" s="66"/>
      <c r="J660" s="187"/>
      <c r="K660" s="187"/>
      <c r="L660" s="187"/>
      <c r="M660" s="187"/>
      <c r="N660" s="187"/>
      <c r="O660" s="187"/>
      <c r="P660" s="187"/>
      <c r="Q660" s="187"/>
      <c r="R660" s="187"/>
      <c r="S660" s="187"/>
      <c r="T660" s="187"/>
      <c r="U660" s="187"/>
      <c r="V660" s="187"/>
      <c r="W660" s="187"/>
      <c r="X660" s="187"/>
      <c r="Y660" s="187"/>
    </row>
    <row r="661" spans="1:25">
      <c r="A661" s="66"/>
      <c r="B661" s="187"/>
      <c r="C661" s="215"/>
      <c r="D661" s="66"/>
      <c r="E661" s="66"/>
      <c r="F661" s="66"/>
      <c r="G661" s="66"/>
      <c r="H661" s="187"/>
      <c r="I661" s="66"/>
      <c r="J661" s="187"/>
      <c r="K661" s="187"/>
      <c r="L661" s="187"/>
      <c r="M661" s="187"/>
      <c r="N661" s="187"/>
      <c r="O661" s="187"/>
      <c r="P661" s="187"/>
      <c r="Q661" s="187"/>
      <c r="R661" s="187"/>
      <c r="S661" s="187"/>
      <c r="T661" s="187"/>
      <c r="U661" s="187"/>
      <c r="V661" s="187"/>
      <c r="W661" s="187"/>
      <c r="X661" s="187"/>
      <c r="Y661" s="187"/>
    </row>
    <row r="662" spans="1:25">
      <c r="A662" s="66"/>
      <c r="B662" s="187"/>
      <c r="C662" s="215"/>
      <c r="D662" s="66"/>
      <c r="E662" s="66"/>
      <c r="F662" s="66"/>
      <c r="G662" s="66"/>
      <c r="H662" s="187"/>
      <c r="I662" s="66"/>
      <c r="J662" s="187"/>
      <c r="K662" s="187"/>
      <c r="L662" s="187"/>
      <c r="M662" s="187"/>
      <c r="N662" s="187"/>
      <c r="O662" s="187"/>
      <c r="P662" s="187"/>
      <c r="Q662" s="187"/>
      <c r="R662" s="187"/>
      <c r="S662" s="187"/>
      <c r="T662" s="187"/>
      <c r="U662" s="187"/>
      <c r="V662" s="187"/>
      <c r="W662" s="187"/>
      <c r="X662" s="187"/>
      <c r="Y662" s="187"/>
    </row>
    <row r="663" spans="1:25">
      <c r="A663" s="66"/>
      <c r="B663" s="187"/>
      <c r="C663" s="215"/>
      <c r="D663" s="66"/>
      <c r="E663" s="66"/>
      <c r="F663" s="66"/>
      <c r="G663" s="66"/>
      <c r="H663" s="187"/>
      <c r="I663" s="66"/>
      <c r="J663" s="187"/>
      <c r="K663" s="187"/>
      <c r="L663" s="187"/>
      <c r="M663" s="187"/>
      <c r="N663" s="187"/>
      <c r="O663" s="187"/>
      <c r="P663" s="187"/>
      <c r="Q663" s="187"/>
      <c r="R663" s="187"/>
      <c r="S663" s="187"/>
      <c r="T663" s="187"/>
      <c r="U663" s="187"/>
      <c r="V663" s="187"/>
      <c r="W663" s="187"/>
      <c r="X663" s="187"/>
      <c r="Y663" s="187"/>
    </row>
    <row r="664" spans="1:25">
      <c r="A664" s="66"/>
      <c r="B664" s="187"/>
      <c r="C664" s="215"/>
      <c r="D664" s="66"/>
      <c r="E664" s="66"/>
      <c r="F664" s="66"/>
      <c r="G664" s="66"/>
      <c r="H664" s="187"/>
      <c r="I664" s="66"/>
      <c r="J664" s="187"/>
      <c r="K664" s="187"/>
      <c r="L664" s="187"/>
      <c r="M664" s="187"/>
      <c r="N664" s="187"/>
      <c r="O664" s="187"/>
      <c r="P664" s="187"/>
      <c r="Q664" s="187"/>
      <c r="R664" s="187"/>
      <c r="S664" s="187"/>
      <c r="T664" s="187"/>
      <c r="U664" s="187"/>
      <c r="V664" s="187"/>
      <c r="W664" s="187"/>
      <c r="X664" s="187"/>
      <c r="Y664" s="187"/>
    </row>
    <row r="665" spans="1:25">
      <c r="A665" s="66"/>
      <c r="B665" s="187"/>
      <c r="C665" s="215"/>
      <c r="D665" s="66"/>
      <c r="E665" s="66"/>
      <c r="F665" s="66"/>
      <c r="G665" s="66"/>
      <c r="H665" s="187"/>
      <c r="I665" s="66"/>
      <c r="J665" s="187"/>
      <c r="K665" s="187"/>
      <c r="L665" s="187"/>
      <c r="M665" s="187"/>
      <c r="N665" s="187"/>
      <c r="O665" s="187"/>
      <c r="P665" s="187"/>
      <c r="Q665" s="187"/>
      <c r="R665" s="187"/>
      <c r="S665" s="187"/>
      <c r="T665" s="187"/>
      <c r="U665" s="187"/>
      <c r="V665" s="187"/>
      <c r="W665" s="187"/>
      <c r="X665" s="187"/>
      <c r="Y665" s="187"/>
    </row>
    <row r="666" spans="1:25">
      <c r="A666" s="66"/>
      <c r="B666" s="187"/>
      <c r="C666" s="215"/>
      <c r="D666" s="66"/>
      <c r="E666" s="66"/>
      <c r="F666" s="66"/>
      <c r="G666" s="66"/>
      <c r="H666" s="187"/>
      <c r="I666" s="66"/>
      <c r="J666" s="187"/>
      <c r="K666" s="187"/>
      <c r="L666" s="187"/>
      <c r="M666" s="187"/>
      <c r="N666" s="187"/>
      <c r="O666" s="187"/>
      <c r="P666" s="187"/>
      <c r="Q666" s="187"/>
      <c r="R666" s="187"/>
      <c r="S666" s="187"/>
      <c r="T666" s="187"/>
      <c r="U666" s="187"/>
      <c r="V666" s="187"/>
      <c r="W666" s="187"/>
      <c r="X666" s="187"/>
      <c r="Y666" s="187"/>
    </row>
    <row r="667" spans="1:25">
      <c r="A667" s="66"/>
      <c r="B667" s="187"/>
      <c r="C667" s="215"/>
      <c r="D667" s="66"/>
      <c r="E667" s="66"/>
      <c r="F667" s="66"/>
      <c r="G667" s="66"/>
      <c r="H667" s="187"/>
      <c r="I667" s="66"/>
      <c r="J667" s="187"/>
      <c r="K667" s="187"/>
      <c r="L667" s="187"/>
      <c r="M667" s="187"/>
      <c r="N667" s="187"/>
      <c r="O667" s="187"/>
      <c r="P667" s="187"/>
      <c r="Q667" s="187"/>
      <c r="R667" s="187"/>
      <c r="S667" s="187"/>
      <c r="T667" s="187"/>
      <c r="U667" s="187"/>
      <c r="V667" s="187"/>
      <c r="W667" s="187"/>
      <c r="X667" s="187"/>
      <c r="Y667" s="187"/>
    </row>
    <row r="668" spans="1:25">
      <c r="A668" s="66"/>
      <c r="B668" s="187"/>
      <c r="C668" s="215"/>
      <c r="D668" s="66"/>
      <c r="E668" s="66"/>
      <c r="F668" s="66"/>
      <c r="G668" s="66"/>
      <c r="H668" s="187"/>
      <c r="I668" s="66"/>
      <c r="J668" s="187"/>
      <c r="K668" s="187"/>
      <c r="L668" s="187"/>
      <c r="M668" s="187"/>
      <c r="N668" s="187"/>
      <c r="O668" s="187"/>
      <c r="P668" s="187"/>
      <c r="Q668" s="187"/>
      <c r="R668" s="187"/>
      <c r="S668" s="187"/>
      <c r="T668" s="187"/>
      <c r="U668" s="187"/>
      <c r="V668" s="187"/>
      <c r="W668" s="187"/>
      <c r="X668" s="187"/>
      <c r="Y668" s="187"/>
    </row>
    <row r="669" spans="1:25">
      <c r="A669" s="66"/>
      <c r="B669" s="187"/>
      <c r="C669" s="215"/>
      <c r="D669" s="66"/>
      <c r="E669" s="66"/>
      <c r="F669" s="66"/>
      <c r="G669" s="66"/>
      <c r="H669" s="187"/>
      <c r="I669" s="66"/>
      <c r="J669" s="187"/>
      <c r="K669" s="187"/>
      <c r="L669" s="187"/>
      <c r="M669" s="187"/>
      <c r="N669" s="187"/>
      <c r="O669" s="187"/>
      <c r="P669" s="187"/>
      <c r="Q669" s="187"/>
      <c r="R669" s="187"/>
      <c r="S669" s="187"/>
      <c r="T669" s="187"/>
      <c r="U669" s="187"/>
      <c r="V669" s="187"/>
      <c r="W669" s="187"/>
      <c r="X669" s="187"/>
      <c r="Y669" s="187"/>
    </row>
    <row r="670" spans="1:25">
      <c r="A670" s="66"/>
      <c r="B670" s="187"/>
      <c r="C670" s="215"/>
      <c r="D670" s="66"/>
      <c r="E670" s="66"/>
      <c r="F670" s="66"/>
      <c r="G670" s="66"/>
      <c r="H670" s="187"/>
      <c r="I670" s="66"/>
      <c r="J670" s="187"/>
      <c r="K670" s="187"/>
      <c r="L670" s="187"/>
      <c r="M670" s="187"/>
      <c r="N670" s="187"/>
      <c r="O670" s="187"/>
      <c r="P670" s="187"/>
      <c r="Q670" s="187"/>
      <c r="R670" s="187"/>
      <c r="S670" s="187"/>
      <c r="T670" s="187"/>
      <c r="U670" s="187"/>
      <c r="V670" s="187"/>
      <c r="W670" s="187"/>
      <c r="X670" s="187"/>
      <c r="Y670" s="187"/>
    </row>
    <row r="671" spans="1:25">
      <c r="A671" s="66"/>
      <c r="B671" s="187"/>
      <c r="C671" s="215"/>
      <c r="D671" s="66"/>
      <c r="E671" s="66"/>
      <c r="F671" s="66"/>
      <c r="G671" s="66"/>
      <c r="H671" s="187"/>
      <c r="I671" s="66"/>
      <c r="J671" s="187"/>
      <c r="K671" s="187"/>
      <c r="L671" s="187"/>
      <c r="M671" s="187"/>
      <c r="N671" s="187"/>
      <c r="O671" s="187"/>
      <c r="P671" s="187"/>
      <c r="Q671" s="187"/>
      <c r="R671" s="187"/>
      <c r="S671" s="187"/>
      <c r="T671" s="187"/>
      <c r="U671" s="187"/>
      <c r="V671" s="187"/>
      <c r="W671" s="187"/>
      <c r="X671" s="187"/>
      <c r="Y671" s="187"/>
    </row>
    <row r="672" spans="1:25">
      <c r="A672" s="66"/>
      <c r="B672" s="187"/>
      <c r="C672" s="215"/>
      <c r="D672" s="66"/>
      <c r="E672" s="66"/>
      <c r="F672" s="66"/>
      <c r="G672" s="66"/>
      <c r="H672" s="187"/>
      <c r="I672" s="66"/>
      <c r="J672" s="187"/>
      <c r="K672" s="187"/>
      <c r="L672" s="187"/>
      <c r="M672" s="187"/>
      <c r="N672" s="187"/>
      <c r="O672" s="187"/>
      <c r="P672" s="187"/>
      <c r="Q672" s="187"/>
      <c r="R672" s="187"/>
      <c r="S672" s="187"/>
      <c r="T672" s="187"/>
      <c r="U672" s="187"/>
      <c r="V672" s="187"/>
      <c r="W672" s="187"/>
      <c r="X672" s="187"/>
      <c r="Y672" s="187"/>
    </row>
    <row r="673" spans="1:25">
      <c r="A673" s="66"/>
      <c r="B673" s="187"/>
      <c r="C673" s="215"/>
      <c r="D673" s="66"/>
      <c r="E673" s="66"/>
      <c r="F673" s="66"/>
      <c r="G673" s="66"/>
      <c r="H673" s="187"/>
      <c r="I673" s="66"/>
      <c r="J673" s="187"/>
      <c r="K673" s="187"/>
      <c r="L673" s="187"/>
      <c r="M673" s="187"/>
      <c r="N673" s="187"/>
      <c r="O673" s="187"/>
      <c r="P673" s="187"/>
      <c r="Q673" s="187"/>
      <c r="R673" s="187"/>
      <c r="S673" s="187"/>
      <c r="T673" s="187"/>
      <c r="U673" s="187"/>
      <c r="V673" s="187"/>
      <c r="W673" s="187"/>
      <c r="X673" s="187"/>
      <c r="Y673" s="187"/>
    </row>
    <row r="674" spans="1:25">
      <c r="A674" s="66"/>
      <c r="B674" s="187"/>
      <c r="C674" s="215"/>
      <c r="D674" s="66"/>
      <c r="E674" s="66"/>
      <c r="F674" s="66"/>
      <c r="G674" s="66"/>
      <c r="H674" s="187"/>
      <c r="I674" s="66"/>
      <c r="J674" s="187"/>
      <c r="K674" s="187"/>
      <c r="L674" s="187"/>
      <c r="M674" s="187"/>
      <c r="N674" s="187"/>
      <c r="O674" s="187"/>
      <c r="P674" s="187"/>
      <c r="Q674" s="187"/>
      <c r="R674" s="187"/>
      <c r="S674" s="187"/>
      <c r="T674" s="187"/>
      <c r="U674" s="187"/>
      <c r="V674" s="187"/>
      <c r="W674" s="187"/>
      <c r="X674" s="187"/>
      <c r="Y674" s="187"/>
    </row>
    <row r="675" spans="1:25">
      <c r="A675" s="66"/>
      <c r="B675" s="187"/>
      <c r="C675" s="215"/>
      <c r="D675" s="66"/>
      <c r="E675" s="66"/>
      <c r="F675" s="66"/>
      <c r="G675" s="66"/>
      <c r="H675" s="187"/>
      <c r="I675" s="66"/>
      <c r="J675" s="187"/>
      <c r="K675" s="187"/>
      <c r="L675" s="187"/>
      <c r="M675" s="187"/>
      <c r="N675" s="187"/>
      <c r="O675" s="187"/>
      <c r="P675" s="187"/>
      <c r="Q675" s="187"/>
      <c r="R675" s="187"/>
      <c r="S675" s="187"/>
      <c r="T675" s="187"/>
      <c r="U675" s="187"/>
      <c r="V675" s="187"/>
      <c r="W675" s="187"/>
      <c r="X675" s="187"/>
      <c r="Y675" s="187"/>
    </row>
    <row r="676" spans="1:25">
      <c r="A676" s="66"/>
      <c r="B676" s="187"/>
      <c r="C676" s="215"/>
      <c r="D676" s="66"/>
      <c r="E676" s="66"/>
      <c r="F676" s="66"/>
      <c r="G676" s="66"/>
      <c r="H676" s="187"/>
      <c r="I676" s="66"/>
      <c r="J676" s="187"/>
      <c r="K676" s="187"/>
      <c r="L676" s="187"/>
      <c r="M676" s="187"/>
      <c r="N676" s="187"/>
      <c r="O676" s="187"/>
      <c r="P676" s="187"/>
      <c r="Q676" s="187"/>
      <c r="R676" s="187"/>
      <c r="S676" s="187"/>
      <c r="T676" s="187"/>
      <c r="U676" s="187"/>
      <c r="V676" s="187"/>
      <c r="W676" s="187"/>
      <c r="X676" s="187"/>
      <c r="Y676" s="187"/>
    </row>
    <row r="677" spans="1:25">
      <c r="A677" s="66"/>
      <c r="B677" s="187"/>
      <c r="C677" s="215"/>
      <c r="D677" s="66"/>
      <c r="E677" s="66"/>
      <c r="F677" s="66"/>
      <c r="G677" s="66"/>
      <c r="H677" s="187"/>
      <c r="I677" s="66"/>
      <c r="J677" s="187"/>
      <c r="K677" s="187"/>
      <c r="L677" s="187"/>
      <c r="M677" s="187"/>
      <c r="N677" s="187"/>
      <c r="O677" s="187"/>
      <c r="P677" s="187"/>
      <c r="Q677" s="187"/>
      <c r="R677" s="187"/>
      <c r="S677" s="187"/>
      <c r="T677" s="187"/>
      <c r="U677" s="187"/>
      <c r="V677" s="187"/>
      <c r="W677" s="187"/>
      <c r="X677" s="187"/>
      <c r="Y677" s="187"/>
    </row>
    <row r="678" spans="1:25">
      <c r="A678" s="66"/>
      <c r="B678" s="187"/>
      <c r="C678" s="215"/>
      <c r="D678" s="66"/>
      <c r="E678" s="66"/>
      <c r="F678" s="66"/>
      <c r="G678" s="66"/>
      <c r="H678" s="187"/>
      <c r="I678" s="66"/>
      <c r="J678" s="187"/>
      <c r="K678" s="187"/>
      <c r="L678" s="187"/>
      <c r="M678" s="187"/>
      <c r="N678" s="187"/>
      <c r="O678" s="187"/>
      <c r="P678" s="187"/>
      <c r="Q678" s="187"/>
      <c r="R678" s="187"/>
      <c r="S678" s="187"/>
      <c r="T678" s="187"/>
      <c r="U678" s="187"/>
      <c r="V678" s="187"/>
      <c r="W678" s="187"/>
      <c r="X678" s="187"/>
      <c r="Y678" s="187"/>
    </row>
    <row r="679" spans="1:25">
      <c r="A679" s="66"/>
      <c r="B679" s="187"/>
      <c r="C679" s="215"/>
      <c r="D679" s="66"/>
      <c r="E679" s="66"/>
      <c r="F679" s="66"/>
      <c r="G679" s="66"/>
      <c r="H679" s="187"/>
      <c r="I679" s="66"/>
      <c r="J679" s="187"/>
      <c r="K679" s="187"/>
      <c r="L679" s="187"/>
      <c r="M679" s="187"/>
      <c r="N679" s="187"/>
      <c r="O679" s="187"/>
      <c r="P679" s="187"/>
      <c r="Q679" s="187"/>
      <c r="R679" s="187"/>
      <c r="S679" s="187"/>
      <c r="T679" s="187"/>
      <c r="U679" s="187"/>
      <c r="V679" s="187"/>
      <c r="W679" s="187"/>
      <c r="X679" s="187"/>
      <c r="Y679" s="187"/>
    </row>
    <row r="680" spans="1:25">
      <c r="A680" s="66"/>
      <c r="B680" s="187"/>
      <c r="C680" s="215"/>
      <c r="D680" s="66"/>
      <c r="E680" s="66"/>
      <c r="F680" s="66"/>
      <c r="G680" s="66"/>
      <c r="H680" s="187"/>
      <c r="I680" s="66"/>
      <c r="J680" s="187"/>
      <c r="K680" s="187"/>
      <c r="L680" s="187"/>
      <c r="M680" s="187"/>
      <c r="N680" s="187"/>
      <c r="O680" s="187"/>
      <c r="P680" s="187"/>
      <c r="Q680" s="187"/>
      <c r="R680" s="187"/>
      <c r="S680" s="187"/>
      <c r="T680" s="187"/>
      <c r="U680" s="187"/>
      <c r="V680" s="187"/>
      <c r="W680" s="187"/>
      <c r="X680" s="187"/>
      <c r="Y680" s="187"/>
    </row>
    <row r="681" spans="1:25">
      <c r="A681" s="66"/>
      <c r="B681" s="187"/>
      <c r="C681" s="215"/>
      <c r="D681" s="66"/>
      <c r="E681" s="66"/>
      <c r="F681" s="66"/>
      <c r="G681" s="66"/>
      <c r="H681" s="187"/>
      <c r="I681" s="66"/>
      <c r="J681" s="187"/>
      <c r="K681" s="187"/>
      <c r="L681" s="187"/>
      <c r="M681" s="187"/>
      <c r="N681" s="187"/>
      <c r="O681" s="187"/>
      <c r="P681" s="187"/>
      <c r="Q681" s="187"/>
      <c r="R681" s="187"/>
      <c r="S681" s="187"/>
      <c r="T681" s="187"/>
      <c r="U681" s="187"/>
      <c r="V681" s="187"/>
      <c r="W681" s="187"/>
      <c r="X681" s="187"/>
      <c r="Y681" s="187"/>
    </row>
    <row r="682" spans="1:25">
      <c r="A682" s="66"/>
      <c r="B682" s="187"/>
      <c r="C682" s="215"/>
      <c r="D682" s="66"/>
      <c r="E682" s="66"/>
      <c r="F682" s="66"/>
      <c r="G682" s="66"/>
      <c r="H682" s="187"/>
      <c r="I682" s="66"/>
      <c r="J682" s="187"/>
      <c r="K682" s="187"/>
      <c r="L682" s="187"/>
      <c r="M682" s="187"/>
      <c r="N682" s="187"/>
      <c r="O682" s="187"/>
      <c r="P682" s="187"/>
      <c r="Q682" s="187"/>
      <c r="R682" s="187"/>
      <c r="S682" s="187"/>
      <c r="T682" s="187"/>
      <c r="U682" s="187"/>
      <c r="V682" s="187"/>
      <c r="W682" s="187"/>
      <c r="X682" s="187"/>
      <c r="Y682" s="187"/>
    </row>
    <row r="683" spans="1:25">
      <c r="A683" s="66"/>
      <c r="B683" s="187"/>
      <c r="C683" s="215"/>
      <c r="D683" s="66"/>
      <c r="E683" s="66"/>
      <c r="F683" s="66"/>
      <c r="G683" s="66"/>
      <c r="H683" s="187"/>
      <c r="I683" s="66"/>
      <c r="J683" s="187"/>
      <c r="K683" s="187"/>
      <c r="L683" s="187"/>
      <c r="M683" s="187"/>
      <c r="N683" s="187"/>
      <c r="O683" s="187"/>
      <c r="P683" s="187"/>
      <c r="Q683" s="187"/>
      <c r="R683" s="187"/>
      <c r="S683" s="187"/>
      <c r="T683" s="187"/>
      <c r="U683" s="187"/>
      <c r="V683" s="187"/>
      <c r="W683" s="187"/>
      <c r="X683" s="187"/>
      <c r="Y683" s="187"/>
    </row>
    <row r="684" spans="1:25">
      <c r="A684" s="66"/>
      <c r="B684" s="187"/>
      <c r="C684" s="215"/>
      <c r="D684" s="66"/>
      <c r="E684" s="66"/>
      <c r="F684" s="66"/>
      <c r="G684" s="66"/>
      <c r="H684" s="187"/>
      <c r="I684" s="66"/>
      <c r="J684" s="187"/>
      <c r="K684" s="187"/>
      <c r="L684" s="187"/>
      <c r="M684" s="187"/>
      <c r="N684" s="187"/>
      <c r="O684" s="187"/>
      <c r="P684" s="187"/>
      <c r="Q684" s="187"/>
      <c r="R684" s="187"/>
      <c r="S684" s="187"/>
      <c r="T684" s="187"/>
      <c r="U684" s="187"/>
      <c r="V684" s="187"/>
      <c r="W684" s="187"/>
      <c r="X684" s="187"/>
      <c r="Y684" s="187"/>
    </row>
    <row r="685" spans="1:25">
      <c r="A685" s="66"/>
      <c r="B685" s="187"/>
      <c r="C685" s="215"/>
      <c r="D685" s="66"/>
      <c r="E685" s="66"/>
      <c r="F685" s="66"/>
      <c r="G685" s="66"/>
      <c r="H685" s="187"/>
      <c r="I685" s="66"/>
      <c r="J685" s="187"/>
      <c r="K685" s="187"/>
      <c r="L685" s="187"/>
      <c r="M685" s="187"/>
      <c r="N685" s="187"/>
      <c r="O685" s="187"/>
      <c r="P685" s="187"/>
      <c r="Q685" s="187"/>
      <c r="R685" s="187"/>
      <c r="S685" s="187"/>
      <c r="T685" s="187"/>
      <c r="U685" s="187"/>
      <c r="V685" s="187"/>
      <c r="W685" s="187"/>
      <c r="X685" s="187"/>
      <c r="Y685" s="187"/>
    </row>
    <row r="686" spans="1:25">
      <c r="A686" s="66"/>
      <c r="B686" s="187"/>
      <c r="C686" s="215"/>
      <c r="D686" s="66"/>
      <c r="E686" s="66"/>
      <c r="F686" s="66"/>
      <c r="G686" s="66"/>
      <c r="H686" s="187"/>
      <c r="I686" s="66"/>
      <c r="J686" s="187"/>
      <c r="K686" s="187"/>
      <c r="L686" s="187"/>
      <c r="M686" s="187"/>
      <c r="N686" s="187"/>
      <c r="O686" s="187"/>
      <c r="P686" s="187"/>
      <c r="Q686" s="187"/>
      <c r="R686" s="187"/>
      <c r="S686" s="187"/>
      <c r="T686" s="187"/>
      <c r="U686" s="187"/>
      <c r="V686" s="187"/>
      <c r="W686" s="187"/>
      <c r="X686" s="187"/>
      <c r="Y686" s="187"/>
    </row>
    <row r="687" spans="1:25">
      <c r="A687" s="66"/>
      <c r="B687" s="187"/>
      <c r="C687" s="215"/>
      <c r="D687" s="66"/>
      <c r="E687" s="66"/>
      <c r="F687" s="66"/>
      <c r="G687" s="66"/>
      <c r="H687" s="187"/>
      <c r="I687" s="66"/>
      <c r="J687" s="187"/>
      <c r="K687" s="187"/>
      <c r="L687" s="187"/>
      <c r="M687" s="187"/>
      <c r="N687" s="187"/>
      <c r="O687" s="187"/>
      <c r="P687" s="187"/>
      <c r="Q687" s="187"/>
      <c r="R687" s="187"/>
      <c r="S687" s="187"/>
      <c r="T687" s="187"/>
      <c r="U687" s="187"/>
      <c r="V687" s="187"/>
      <c r="W687" s="187"/>
      <c r="X687" s="187"/>
      <c r="Y687" s="187"/>
    </row>
    <row r="688" spans="1:25">
      <c r="A688" s="66"/>
      <c r="B688" s="187"/>
      <c r="C688" s="215"/>
      <c r="D688" s="66"/>
      <c r="E688" s="66"/>
      <c r="F688" s="66"/>
      <c r="G688" s="66"/>
      <c r="H688" s="187"/>
      <c r="I688" s="66"/>
      <c r="J688" s="187"/>
      <c r="K688" s="187"/>
      <c r="L688" s="187"/>
      <c r="M688" s="187"/>
      <c r="N688" s="187"/>
      <c r="O688" s="187"/>
      <c r="P688" s="187"/>
      <c r="Q688" s="187"/>
      <c r="R688" s="187"/>
      <c r="S688" s="187"/>
      <c r="T688" s="187"/>
      <c r="U688" s="187"/>
      <c r="V688" s="187"/>
      <c r="W688" s="187"/>
      <c r="X688" s="187"/>
      <c r="Y688" s="187"/>
    </row>
    <row r="689" spans="1:25">
      <c r="A689" s="66"/>
      <c r="B689" s="187"/>
      <c r="C689" s="215"/>
      <c r="D689" s="66"/>
      <c r="E689" s="66"/>
      <c r="F689" s="66"/>
      <c r="G689" s="66"/>
      <c r="H689" s="187"/>
      <c r="I689" s="66"/>
      <c r="J689" s="187"/>
      <c r="K689" s="187"/>
      <c r="L689" s="187"/>
      <c r="M689" s="187"/>
      <c r="N689" s="187"/>
      <c r="O689" s="187"/>
      <c r="P689" s="187"/>
      <c r="Q689" s="187"/>
      <c r="R689" s="187"/>
      <c r="S689" s="187"/>
      <c r="T689" s="187"/>
      <c r="U689" s="187"/>
      <c r="V689" s="187"/>
      <c r="W689" s="187"/>
      <c r="X689" s="187"/>
      <c r="Y689" s="187"/>
    </row>
    <row r="690" spans="1:25">
      <c r="A690" s="66"/>
      <c r="B690" s="187"/>
      <c r="C690" s="215"/>
      <c r="D690" s="66"/>
      <c r="E690" s="66"/>
      <c r="F690" s="66"/>
      <c r="G690" s="66"/>
      <c r="H690" s="187"/>
      <c r="I690" s="66"/>
      <c r="J690" s="187"/>
      <c r="K690" s="187"/>
      <c r="L690" s="187"/>
      <c r="M690" s="187"/>
      <c r="N690" s="187"/>
      <c r="O690" s="187"/>
      <c r="P690" s="187"/>
      <c r="Q690" s="187"/>
      <c r="R690" s="187"/>
      <c r="S690" s="187"/>
      <c r="T690" s="187"/>
      <c r="U690" s="187"/>
      <c r="V690" s="187"/>
      <c r="W690" s="187"/>
      <c r="X690" s="187"/>
      <c r="Y690" s="187"/>
    </row>
    <row r="691" spans="1:25">
      <c r="A691" s="66"/>
      <c r="B691" s="187"/>
      <c r="C691" s="215"/>
      <c r="D691" s="66"/>
      <c r="E691" s="66"/>
      <c r="F691" s="66"/>
      <c r="G691" s="66"/>
      <c r="H691" s="187"/>
      <c r="I691" s="66"/>
      <c r="J691" s="187"/>
      <c r="K691" s="187"/>
      <c r="L691" s="187"/>
      <c r="M691" s="187"/>
      <c r="N691" s="187"/>
      <c r="O691" s="187"/>
      <c r="P691" s="187"/>
      <c r="Q691" s="187"/>
      <c r="R691" s="187"/>
      <c r="S691" s="187"/>
      <c r="T691" s="187"/>
      <c r="U691" s="187"/>
      <c r="V691" s="187"/>
      <c r="W691" s="187"/>
      <c r="X691" s="187"/>
      <c r="Y691" s="187"/>
    </row>
    <row r="692" spans="1:25">
      <c r="A692" s="66"/>
      <c r="B692" s="187"/>
      <c r="C692" s="215"/>
      <c r="D692" s="66"/>
      <c r="E692" s="66"/>
      <c r="F692" s="66"/>
      <c r="G692" s="66"/>
      <c r="H692" s="187"/>
      <c r="I692" s="66"/>
      <c r="J692" s="187"/>
      <c r="K692" s="187"/>
      <c r="L692" s="187"/>
      <c r="M692" s="187"/>
      <c r="N692" s="187"/>
      <c r="O692" s="187"/>
      <c r="P692" s="187"/>
      <c r="Q692" s="187"/>
      <c r="R692" s="187"/>
      <c r="S692" s="187"/>
      <c r="T692" s="187"/>
      <c r="U692" s="187"/>
      <c r="V692" s="187"/>
      <c r="W692" s="187"/>
      <c r="X692" s="187"/>
      <c r="Y692" s="187"/>
    </row>
    <row r="693" spans="1:25">
      <c r="A693" s="66"/>
      <c r="B693" s="187"/>
      <c r="C693" s="215"/>
      <c r="D693" s="66"/>
      <c r="E693" s="66"/>
      <c r="F693" s="66"/>
      <c r="G693" s="66"/>
      <c r="H693" s="187"/>
      <c r="I693" s="66"/>
      <c r="J693" s="187"/>
      <c r="K693" s="187"/>
      <c r="L693" s="187"/>
      <c r="M693" s="187"/>
      <c r="N693" s="187"/>
      <c r="O693" s="187"/>
      <c r="P693" s="187"/>
      <c r="Q693" s="187"/>
      <c r="R693" s="187"/>
      <c r="S693" s="187"/>
      <c r="T693" s="187"/>
      <c r="U693" s="187"/>
      <c r="V693" s="187"/>
      <c r="W693" s="187"/>
      <c r="X693" s="187"/>
      <c r="Y693" s="187"/>
    </row>
    <row r="694" spans="1:25">
      <c r="A694" s="66"/>
      <c r="B694" s="187"/>
      <c r="C694" s="215"/>
      <c r="D694" s="66"/>
      <c r="E694" s="66"/>
      <c r="F694" s="66"/>
      <c r="G694" s="66"/>
      <c r="H694" s="187"/>
      <c r="I694" s="66"/>
      <c r="J694" s="187"/>
      <c r="K694" s="187"/>
      <c r="L694" s="187"/>
      <c r="M694" s="187"/>
      <c r="N694" s="187"/>
      <c r="O694" s="187"/>
      <c r="P694" s="187"/>
      <c r="Q694" s="187"/>
      <c r="R694" s="187"/>
      <c r="S694" s="187"/>
      <c r="T694" s="187"/>
      <c r="U694" s="187"/>
      <c r="V694" s="187"/>
      <c r="W694" s="187"/>
      <c r="X694" s="187"/>
      <c r="Y694" s="187"/>
    </row>
    <row r="695" spans="1:25">
      <c r="A695" s="66"/>
      <c r="B695" s="187"/>
      <c r="C695" s="215"/>
      <c r="D695" s="66"/>
      <c r="E695" s="66"/>
      <c r="F695" s="66"/>
      <c r="G695" s="66"/>
      <c r="H695" s="187"/>
      <c r="I695" s="66"/>
      <c r="J695" s="187"/>
      <c r="K695" s="187"/>
      <c r="L695" s="187"/>
      <c r="M695" s="187"/>
      <c r="N695" s="187"/>
      <c r="O695" s="187"/>
      <c r="P695" s="187"/>
      <c r="Q695" s="187"/>
      <c r="R695" s="187"/>
      <c r="S695" s="187"/>
      <c r="T695" s="187"/>
      <c r="U695" s="187"/>
      <c r="V695" s="187"/>
      <c r="W695" s="187"/>
      <c r="X695" s="187"/>
      <c r="Y695" s="187"/>
    </row>
    <row r="696" spans="1:25">
      <c r="A696" s="66"/>
      <c r="B696" s="187"/>
      <c r="C696" s="215"/>
      <c r="D696" s="66"/>
      <c r="E696" s="66"/>
      <c r="F696" s="66"/>
      <c r="G696" s="66"/>
      <c r="H696" s="187"/>
      <c r="I696" s="66"/>
      <c r="J696" s="187"/>
      <c r="K696" s="187"/>
      <c r="L696" s="187"/>
      <c r="M696" s="187"/>
      <c r="N696" s="187"/>
      <c r="O696" s="187"/>
      <c r="P696" s="187"/>
      <c r="Q696" s="187"/>
      <c r="R696" s="187"/>
      <c r="S696" s="187"/>
      <c r="T696" s="187"/>
      <c r="U696" s="187"/>
      <c r="V696" s="187"/>
      <c r="W696" s="187"/>
      <c r="X696" s="187"/>
      <c r="Y696" s="187"/>
    </row>
    <row r="697" spans="1:25">
      <c r="A697" s="66"/>
      <c r="B697" s="187"/>
      <c r="C697" s="215"/>
      <c r="D697" s="66"/>
      <c r="E697" s="66"/>
      <c r="F697" s="66"/>
      <c r="G697" s="66"/>
      <c r="H697" s="187"/>
      <c r="I697" s="66"/>
      <c r="J697" s="187"/>
      <c r="K697" s="187"/>
      <c r="L697" s="187"/>
      <c r="M697" s="187"/>
      <c r="N697" s="187"/>
      <c r="O697" s="187"/>
      <c r="P697" s="187"/>
      <c r="Q697" s="187"/>
      <c r="R697" s="187"/>
      <c r="S697" s="187"/>
      <c r="T697" s="187"/>
      <c r="U697" s="187"/>
      <c r="V697" s="187"/>
      <c r="W697" s="187"/>
      <c r="X697" s="187"/>
      <c r="Y697" s="187"/>
    </row>
    <row r="698" spans="1:25">
      <c r="A698" s="66"/>
      <c r="B698" s="187"/>
      <c r="C698" s="215"/>
      <c r="D698" s="66"/>
      <c r="E698" s="66"/>
      <c r="F698" s="66"/>
      <c r="G698" s="66"/>
      <c r="H698" s="187"/>
      <c r="I698" s="66"/>
      <c r="J698" s="187"/>
      <c r="K698" s="187"/>
      <c r="L698" s="187"/>
      <c r="M698" s="187"/>
      <c r="N698" s="187"/>
      <c r="O698" s="187"/>
      <c r="P698" s="187"/>
      <c r="Q698" s="187"/>
      <c r="R698" s="187"/>
      <c r="S698" s="187"/>
      <c r="T698" s="187"/>
      <c r="U698" s="187"/>
      <c r="V698" s="187"/>
      <c r="W698" s="187"/>
      <c r="X698" s="187"/>
      <c r="Y698" s="187"/>
    </row>
    <row r="699" spans="1:25">
      <c r="A699" s="66"/>
      <c r="B699" s="187"/>
      <c r="C699" s="215"/>
      <c r="D699" s="66"/>
      <c r="E699" s="66"/>
      <c r="F699" s="66"/>
      <c r="G699" s="66"/>
      <c r="H699" s="187"/>
      <c r="I699" s="66"/>
      <c r="J699" s="187"/>
      <c r="K699" s="187"/>
      <c r="L699" s="187"/>
      <c r="M699" s="187"/>
      <c r="N699" s="187"/>
      <c r="O699" s="187"/>
      <c r="P699" s="187"/>
      <c r="Q699" s="187"/>
      <c r="R699" s="187"/>
      <c r="S699" s="187"/>
      <c r="T699" s="187"/>
      <c r="U699" s="187"/>
      <c r="V699" s="187"/>
      <c r="W699" s="187"/>
      <c r="X699" s="187"/>
      <c r="Y699" s="187"/>
    </row>
    <row r="700" spans="1:25">
      <c r="A700" s="66"/>
      <c r="B700" s="187"/>
      <c r="C700" s="215"/>
      <c r="D700" s="66"/>
      <c r="E700" s="66"/>
      <c r="F700" s="66"/>
      <c r="G700" s="66"/>
      <c r="H700" s="187"/>
      <c r="I700" s="66"/>
      <c r="J700" s="187"/>
      <c r="K700" s="187"/>
      <c r="L700" s="187"/>
      <c r="M700" s="187"/>
      <c r="N700" s="187"/>
      <c r="O700" s="187"/>
      <c r="P700" s="187"/>
      <c r="Q700" s="187"/>
      <c r="R700" s="187"/>
      <c r="S700" s="187"/>
      <c r="T700" s="187"/>
      <c r="U700" s="187"/>
      <c r="V700" s="187"/>
      <c r="W700" s="187"/>
      <c r="X700" s="187"/>
      <c r="Y700" s="187"/>
    </row>
    <row r="701" spans="1:25">
      <c r="A701" s="66"/>
      <c r="B701" s="187"/>
      <c r="C701" s="215"/>
      <c r="D701" s="66"/>
      <c r="E701" s="66"/>
      <c r="F701" s="66"/>
      <c r="G701" s="66"/>
      <c r="H701" s="187"/>
      <c r="I701" s="66"/>
      <c r="J701" s="187"/>
      <c r="K701" s="187"/>
      <c r="L701" s="187"/>
      <c r="M701" s="187"/>
      <c r="N701" s="187"/>
      <c r="O701" s="187"/>
      <c r="P701" s="187"/>
      <c r="Q701" s="187"/>
      <c r="R701" s="187"/>
      <c r="S701" s="187"/>
      <c r="T701" s="187"/>
      <c r="U701" s="187"/>
      <c r="V701" s="187"/>
      <c r="W701" s="187"/>
      <c r="X701" s="187"/>
      <c r="Y701" s="187"/>
    </row>
    <row r="702" spans="1:25">
      <c r="A702" s="66"/>
      <c r="B702" s="187"/>
      <c r="C702" s="215"/>
      <c r="D702" s="66"/>
      <c r="E702" s="66"/>
      <c r="F702" s="66"/>
      <c r="G702" s="66"/>
      <c r="H702" s="187"/>
      <c r="I702" s="66"/>
      <c r="J702" s="187"/>
      <c r="K702" s="187"/>
      <c r="L702" s="187"/>
      <c r="M702" s="187"/>
      <c r="N702" s="187"/>
      <c r="O702" s="187"/>
      <c r="P702" s="187"/>
      <c r="Q702" s="187"/>
      <c r="R702" s="187"/>
      <c r="S702" s="187"/>
      <c r="T702" s="187"/>
      <c r="U702" s="187"/>
      <c r="V702" s="187"/>
      <c r="W702" s="187"/>
      <c r="X702" s="187"/>
      <c r="Y702" s="187"/>
    </row>
    <row r="703" spans="1:25">
      <c r="A703" s="66"/>
      <c r="B703" s="187"/>
      <c r="C703" s="215"/>
      <c r="D703" s="66"/>
      <c r="E703" s="66"/>
      <c r="F703" s="66"/>
      <c r="G703" s="66"/>
      <c r="H703" s="187"/>
      <c r="I703" s="66"/>
      <c r="J703" s="187"/>
      <c r="K703" s="187"/>
      <c r="L703" s="187"/>
      <c r="M703" s="187"/>
      <c r="N703" s="187"/>
      <c r="O703" s="187"/>
      <c r="P703" s="187"/>
      <c r="Q703" s="187"/>
      <c r="R703" s="187"/>
      <c r="S703" s="187"/>
      <c r="T703" s="187"/>
      <c r="U703" s="187"/>
      <c r="V703" s="187"/>
      <c r="W703" s="187"/>
      <c r="X703" s="187"/>
      <c r="Y703" s="187"/>
    </row>
    <row r="704" spans="1:25">
      <c r="A704" s="66"/>
      <c r="B704" s="187"/>
      <c r="C704" s="215"/>
      <c r="D704" s="66"/>
      <c r="E704" s="66"/>
      <c r="F704" s="66"/>
      <c r="G704" s="66"/>
      <c r="H704" s="187"/>
      <c r="I704" s="66"/>
      <c r="J704" s="187"/>
      <c r="K704" s="187"/>
      <c r="L704" s="187"/>
      <c r="M704" s="187"/>
      <c r="N704" s="187"/>
      <c r="O704" s="187"/>
      <c r="P704" s="187"/>
      <c r="Q704" s="187"/>
      <c r="R704" s="187"/>
      <c r="S704" s="187"/>
      <c r="T704" s="187"/>
      <c r="U704" s="187"/>
      <c r="V704" s="187"/>
      <c r="W704" s="187"/>
      <c r="X704" s="187"/>
      <c r="Y704" s="187"/>
    </row>
    <row r="705" spans="1:25">
      <c r="A705" s="66"/>
      <c r="B705" s="187"/>
      <c r="C705" s="215"/>
      <c r="D705" s="66"/>
      <c r="E705" s="66"/>
      <c r="F705" s="66"/>
      <c r="G705" s="66"/>
      <c r="H705" s="187"/>
      <c r="I705" s="66"/>
      <c r="J705" s="187"/>
      <c r="K705" s="187"/>
      <c r="L705" s="187"/>
      <c r="M705" s="187"/>
      <c r="N705" s="187"/>
      <c r="O705" s="187"/>
      <c r="P705" s="187"/>
      <c r="Q705" s="187"/>
      <c r="R705" s="187"/>
      <c r="S705" s="187"/>
      <c r="T705" s="187"/>
      <c r="U705" s="187"/>
      <c r="V705" s="187"/>
      <c r="W705" s="187"/>
      <c r="X705" s="187"/>
      <c r="Y705" s="187"/>
    </row>
    <row r="706" spans="1:25">
      <c r="A706" s="66"/>
      <c r="B706" s="187"/>
      <c r="C706" s="215"/>
      <c r="D706" s="66"/>
      <c r="E706" s="66"/>
      <c r="F706" s="66"/>
      <c r="G706" s="66"/>
      <c r="H706" s="187"/>
      <c r="I706" s="66"/>
      <c r="J706" s="187"/>
      <c r="K706" s="187"/>
      <c r="L706" s="187"/>
      <c r="M706" s="187"/>
      <c r="N706" s="187"/>
      <c r="O706" s="187"/>
      <c r="P706" s="187"/>
      <c r="Q706" s="187"/>
      <c r="R706" s="187"/>
      <c r="S706" s="187"/>
      <c r="T706" s="187"/>
      <c r="U706" s="187"/>
      <c r="V706" s="187"/>
      <c r="W706" s="187"/>
      <c r="X706" s="187"/>
      <c r="Y706" s="187"/>
    </row>
    <row r="707" spans="1:25">
      <c r="A707" s="66"/>
      <c r="B707" s="187"/>
      <c r="C707" s="215"/>
      <c r="D707" s="66"/>
      <c r="E707" s="66"/>
      <c r="F707" s="66"/>
      <c r="G707" s="66"/>
      <c r="H707" s="187"/>
      <c r="I707" s="66"/>
      <c r="J707" s="187"/>
      <c r="K707" s="187"/>
      <c r="L707" s="187"/>
      <c r="M707" s="187"/>
      <c r="N707" s="187"/>
      <c r="O707" s="187"/>
      <c r="P707" s="187"/>
      <c r="Q707" s="187"/>
      <c r="R707" s="187"/>
      <c r="S707" s="187"/>
      <c r="T707" s="187"/>
      <c r="U707" s="187"/>
      <c r="V707" s="187"/>
      <c r="W707" s="187"/>
      <c r="X707" s="187"/>
      <c r="Y707" s="187"/>
    </row>
    <row r="708" spans="1:25">
      <c r="A708" s="66"/>
      <c r="B708" s="187"/>
      <c r="C708" s="215"/>
      <c r="D708" s="66"/>
      <c r="E708" s="66"/>
      <c r="F708" s="66"/>
      <c r="G708" s="66"/>
      <c r="H708" s="187"/>
      <c r="I708" s="66"/>
      <c r="J708" s="187"/>
      <c r="K708" s="187"/>
      <c r="L708" s="187"/>
      <c r="M708" s="187"/>
      <c r="N708" s="187"/>
      <c r="O708" s="187"/>
      <c r="P708" s="187"/>
      <c r="Q708" s="187"/>
      <c r="R708" s="187"/>
      <c r="S708" s="187"/>
      <c r="T708" s="187"/>
      <c r="U708" s="187"/>
      <c r="V708" s="187"/>
      <c r="W708" s="187"/>
      <c r="X708" s="187"/>
      <c r="Y708" s="187"/>
    </row>
    <row r="709" spans="1:25">
      <c r="A709" s="66"/>
      <c r="B709" s="187"/>
      <c r="C709" s="215"/>
      <c r="D709" s="66"/>
      <c r="E709" s="66"/>
      <c r="F709" s="66"/>
      <c r="G709" s="66"/>
      <c r="H709" s="187"/>
      <c r="I709" s="66"/>
      <c r="J709" s="187"/>
      <c r="K709" s="187"/>
      <c r="L709" s="187"/>
      <c r="M709" s="187"/>
      <c r="N709" s="187"/>
      <c r="O709" s="187"/>
      <c r="P709" s="187"/>
      <c r="Q709" s="187"/>
      <c r="R709" s="187"/>
      <c r="S709" s="187"/>
      <c r="T709" s="187"/>
      <c r="U709" s="187"/>
      <c r="V709" s="187"/>
      <c r="W709" s="187"/>
      <c r="X709" s="187"/>
      <c r="Y709" s="187"/>
    </row>
    <row r="710" spans="1:25">
      <c r="A710" s="66"/>
      <c r="B710" s="187"/>
      <c r="C710" s="215"/>
      <c r="D710" s="66"/>
      <c r="E710" s="66"/>
      <c r="F710" s="66"/>
      <c r="G710" s="66"/>
      <c r="H710" s="187"/>
      <c r="I710" s="66"/>
      <c r="J710" s="187"/>
      <c r="K710" s="187"/>
      <c r="L710" s="187"/>
      <c r="M710" s="187"/>
      <c r="N710" s="187"/>
      <c r="O710" s="187"/>
      <c r="P710" s="187"/>
      <c r="Q710" s="187"/>
      <c r="R710" s="187"/>
      <c r="S710" s="187"/>
      <c r="T710" s="187"/>
      <c r="U710" s="187"/>
      <c r="V710" s="187"/>
      <c r="W710" s="187"/>
      <c r="X710" s="187"/>
      <c r="Y710" s="187"/>
    </row>
    <row r="711" spans="1:25">
      <c r="A711" s="66"/>
      <c r="B711" s="187"/>
      <c r="C711" s="215"/>
      <c r="D711" s="66"/>
      <c r="E711" s="66"/>
      <c r="F711" s="66"/>
      <c r="G711" s="66"/>
      <c r="H711" s="187"/>
      <c r="I711" s="66"/>
      <c r="J711" s="187"/>
      <c r="K711" s="187"/>
      <c r="L711" s="187"/>
      <c r="M711" s="187"/>
      <c r="N711" s="187"/>
      <c r="O711" s="187"/>
      <c r="P711" s="187"/>
      <c r="Q711" s="187"/>
      <c r="R711" s="187"/>
      <c r="S711" s="187"/>
      <c r="T711" s="187"/>
      <c r="U711" s="187"/>
      <c r="V711" s="187"/>
      <c r="W711" s="187"/>
      <c r="X711" s="187"/>
      <c r="Y711" s="187"/>
    </row>
    <row r="712" spans="1:25">
      <c r="A712" s="66"/>
      <c r="B712" s="187"/>
      <c r="C712" s="215"/>
      <c r="D712" s="66"/>
      <c r="E712" s="66"/>
      <c r="F712" s="66"/>
      <c r="G712" s="66"/>
      <c r="H712" s="187"/>
      <c r="I712" s="66"/>
      <c r="J712" s="187"/>
      <c r="K712" s="187"/>
      <c r="L712" s="187"/>
      <c r="M712" s="187"/>
      <c r="N712" s="187"/>
      <c r="O712" s="187"/>
      <c r="P712" s="187"/>
      <c r="Q712" s="187"/>
      <c r="R712" s="187"/>
      <c r="S712" s="187"/>
      <c r="T712" s="187"/>
      <c r="U712" s="187"/>
      <c r="V712" s="187"/>
      <c r="W712" s="187"/>
      <c r="X712" s="187"/>
      <c r="Y712" s="187"/>
    </row>
    <row r="713" spans="1:25">
      <c r="A713" s="66"/>
      <c r="B713" s="187"/>
      <c r="C713" s="215"/>
      <c r="D713" s="66"/>
      <c r="E713" s="66"/>
      <c r="F713" s="66"/>
      <c r="G713" s="66"/>
      <c r="H713" s="187"/>
      <c r="I713" s="66"/>
      <c r="J713" s="187"/>
      <c r="K713" s="187"/>
      <c r="L713" s="187"/>
      <c r="M713" s="187"/>
      <c r="N713" s="187"/>
      <c r="O713" s="187"/>
      <c r="P713" s="187"/>
      <c r="Q713" s="187"/>
      <c r="R713" s="187"/>
      <c r="S713" s="187"/>
      <c r="T713" s="187"/>
      <c r="U713" s="187"/>
      <c r="V713" s="187"/>
      <c r="W713" s="187"/>
      <c r="X713" s="187"/>
      <c r="Y713" s="187"/>
    </row>
    <row r="714" spans="1:25">
      <c r="A714" s="66"/>
      <c r="B714" s="187"/>
      <c r="C714" s="215"/>
      <c r="D714" s="66"/>
      <c r="E714" s="66"/>
      <c r="F714" s="66"/>
      <c r="G714" s="66"/>
      <c r="H714" s="187"/>
      <c r="I714" s="66"/>
      <c r="J714" s="187"/>
      <c r="K714" s="187"/>
      <c r="L714" s="187"/>
      <c r="M714" s="187"/>
      <c r="N714" s="187"/>
      <c r="O714" s="187"/>
      <c r="P714" s="187"/>
      <c r="Q714" s="187"/>
      <c r="R714" s="187"/>
      <c r="S714" s="187"/>
      <c r="T714" s="187"/>
      <c r="U714" s="187"/>
      <c r="V714" s="187"/>
      <c r="W714" s="187"/>
      <c r="X714" s="187"/>
      <c r="Y714" s="187"/>
    </row>
    <row r="715" spans="1:25">
      <c r="A715" s="66"/>
      <c r="B715" s="187"/>
      <c r="C715" s="215"/>
      <c r="D715" s="66"/>
      <c r="E715" s="66"/>
      <c r="F715" s="66"/>
      <c r="G715" s="66"/>
      <c r="H715" s="187"/>
      <c r="I715" s="66"/>
      <c r="J715" s="187"/>
      <c r="K715" s="187"/>
      <c r="L715" s="187"/>
      <c r="M715" s="187"/>
      <c r="N715" s="187"/>
      <c r="O715" s="187"/>
      <c r="P715" s="187"/>
      <c r="Q715" s="187"/>
      <c r="R715" s="187"/>
      <c r="S715" s="187"/>
      <c r="T715" s="187"/>
      <c r="U715" s="187"/>
      <c r="V715" s="187"/>
      <c r="W715" s="187"/>
      <c r="X715" s="187"/>
      <c r="Y715" s="187"/>
    </row>
    <row r="716" spans="1:25">
      <c r="A716" s="66"/>
      <c r="B716" s="187"/>
      <c r="C716" s="215"/>
      <c r="D716" s="66"/>
      <c r="E716" s="66"/>
      <c r="F716" s="66"/>
      <c r="G716" s="66"/>
      <c r="H716" s="187"/>
      <c r="I716" s="66"/>
      <c r="J716" s="187"/>
      <c r="K716" s="187"/>
      <c r="L716" s="187"/>
      <c r="M716" s="187"/>
      <c r="N716" s="187"/>
      <c r="O716" s="187"/>
      <c r="P716" s="187"/>
      <c r="Q716" s="187"/>
      <c r="R716" s="187"/>
      <c r="S716" s="187"/>
      <c r="T716" s="187"/>
      <c r="U716" s="187"/>
      <c r="V716" s="187"/>
      <c r="W716" s="187"/>
      <c r="X716" s="187"/>
      <c r="Y716" s="187"/>
    </row>
    <row r="717" spans="1:25">
      <c r="A717" s="66"/>
      <c r="B717" s="187"/>
      <c r="C717" s="215"/>
      <c r="D717" s="66"/>
      <c r="E717" s="66"/>
      <c r="F717" s="66"/>
      <c r="G717" s="66"/>
      <c r="H717" s="187"/>
      <c r="I717" s="66"/>
      <c r="J717" s="187"/>
      <c r="K717" s="187"/>
      <c r="L717" s="187"/>
      <c r="M717" s="187"/>
      <c r="N717" s="187"/>
      <c r="O717" s="187"/>
      <c r="P717" s="187"/>
      <c r="Q717" s="187"/>
      <c r="R717" s="187"/>
      <c r="S717" s="187"/>
      <c r="T717" s="187"/>
      <c r="U717" s="187"/>
      <c r="V717" s="187"/>
      <c r="W717" s="187"/>
      <c r="X717" s="187"/>
      <c r="Y717" s="187"/>
    </row>
    <row r="718" spans="1:25">
      <c r="A718" s="66"/>
      <c r="B718" s="187"/>
      <c r="C718" s="215"/>
      <c r="D718" s="66"/>
      <c r="E718" s="66"/>
      <c r="F718" s="66"/>
      <c r="G718" s="66"/>
      <c r="H718" s="187"/>
      <c r="I718" s="66"/>
      <c r="J718" s="187"/>
      <c r="K718" s="187"/>
      <c r="L718" s="187"/>
      <c r="M718" s="187"/>
      <c r="N718" s="187"/>
      <c r="O718" s="187"/>
      <c r="P718" s="187"/>
      <c r="Q718" s="187"/>
      <c r="R718" s="187"/>
      <c r="S718" s="187"/>
      <c r="T718" s="187"/>
      <c r="U718" s="187"/>
      <c r="V718" s="187"/>
      <c r="W718" s="187"/>
      <c r="X718" s="187"/>
      <c r="Y718" s="187"/>
    </row>
    <row r="719" spans="1:25">
      <c r="A719" s="66"/>
      <c r="B719" s="187"/>
      <c r="C719" s="215"/>
      <c r="D719" s="66"/>
      <c r="E719" s="66"/>
      <c r="F719" s="66"/>
      <c r="G719" s="66"/>
      <c r="H719" s="187"/>
      <c r="I719" s="66"/>
      <c r="J719" s="187"/>
      <c r="K719" s="187"/>
      <c r="L719" s="187"/>
      <c r="M719" s="187"/>
      <c r="N719" s="187"/>
      <c r="O719" s="187"/>
      <c r="P719" s="187"/>
      <c r="Q719" s="187"/>
      <c r="R719" s="187"/>
      <c r="S719" s="187"/>
      <c r="T719" s="187"/>
      <c r="U719" s="187"/>
      <c r="V719" s="187"/>
      <c r="W719" s="187"/>
      <c r="X719" s="187"/>
      <c r="Y719" s="187"/>
    </row>
    <row r="720" spans="1:25">
      <c r="A720" s="66"/>
      <c r="B720" s="187"/>
      <c r="C720" s="215"/>
      <c r="D720" s="66"/>
      <c r="E720" s="66"/>
      <c r="F720" s="66"/>
      <c r="G720" s="66"/>
      <c r="H720" s="187"/>
      <c r="I720" s="66"/>
      <c r="J720" s="187"/>
      <c r="K720" s="187"/>
      <c r="L720" s="187"/>
      <c r="M720" s="187"/>
      <c r="N720" s="187"/>
      <c r="O720" s="187"/>
      <c r="P720" s="187"/>
      <c r="Q720" s="187"/>
      <c r="R720" s="187"/>
      <c r="S720" s="187"/>
      <c r="T720" s="187"/>
      <c r="U720" s="187"/>
      <c r="V720" s="187"/>
      <c r="W720" s="187"/>
      <c r="X720" s="187"/>
      <c r="Y720" s="187"/>
    </row>
    <row r="721" spans="1:25">
      <c r="A721" s="66"/>
      <c r="B721" s="187"/>
      <c r="C721" s="215"/>
      <c r="D721" s="66"/>
      <c r="E721" s="66"/>
      <c r="F721" s="66"/>
      <c r="G721" s="66"/>
      <c r="H721" s="187"/>
      <c r="I721" s="66"/>
      <c r="J721" s="187"/>
      <c r="K721" s="187"/>
      <c r="L721" s="187"/>
      <c r="M721" s="187"/>
      <c r="N721" s="187"/>
      <c r="O721" s="187"/>
      <c r="P721" s="187"/>
      <c r="Q721" s="187"/>
      <c r="R721" s="187"/>
      <c r="S721" s="187"/>
      <c r="T721" s="187"/>
      <c r="U721" s="187"/>
      <c r="V721" s="187"/>
      <c r="W721" s="187"/>
      <c r="X721" s="187"/>
      <c r="Y721" s="187"/>
    </row>
    <row r="722" spans="1:25">
      <c r="A722" s="66"/>
      <c r="B722" s="187"/>
      <c r="C722" s="215"/>
      <c r="D722" s="66"/>
      <c r="E722" s="66"/>
      <c r="F722" s="66"/>
      <c r="G722" s="66"/>
      <c r="H722" s="187"/>
      <c r="I722" s="66"/>
      <c r="J722" s="187"/>
      <c r="K722" s="187"/>
      <c r="L722" s="187"/>
      <c r="M722" s="187"/>
      <c r="N722" s="187"/>
      <c r="O722" s="187"/>
      <c r="P722" s="187"/>
      <c r="Q722" s="187"/>
      <c r="R722" s="187"/>
      <c r="S722" s="187"/>
      <c r="T722" s="187"/>
      <c r="U722" s="187"/>
      <c r="V722" s="187"/>
      <c r="W722" s="187"/>
      <c r="X722" s="187"/>
      <c r="Y722" s="187"/>
    </row>
    <row r="723" spans="1:25">
      <c r="A723" s="66"/>
      <c r="B723" s="187"/>
      <c r="C723" s="215"/>
      <c r="D723" s="66"/>
      <c r="E723" s="66"/>
      <c r="F723" s="66"/>
      <c r="G723" s="66"/>
      <c r="H723" s="187"/>
      <c r="I723" s="66"/>
      <c r="J723" s="187"/>
      <c r="K723" s="187"/>
      <c r="L723" s="187"/>
      <c r="M723" s="187"/>
      <c r="N723" s="187"/>
      <c r="O723" s="187"/>
      <c r="P723" s="187"/>
      <c r="Q723" s="187"/>
      <c r="R723" s="187"/>
      <c r="S723" s="187"/>
      <c r="T723" s="187"/>
      <c r="U723" s="187"/>
      <c r="V723" s="187"/>
      <c r="W723" s="187"/>
      <c r="X723" s="187"/>
      <c r="Y723" s="187"/>
    </row>
    <row r="724" spans="1:25">
      <c r="A724" s="66"/>
      <c r="B724" s="187"/>
      <c r="C724" s="215"/>
      <c r="D724" s="66"/>
      <c r="E724" s="66"/>
      <c r="F724" s="66"/>
      <c r="G724" s="66"/>
      <c r="H724" s="187"/>
      <c r="I724" s="66"/>
      <c r="J724" s="187"/>
      <c r="K724" s="187"/>
      <c r="L724" s="187"/>
      <c r="M724" s="187"/>
      <c r="N724" s="187"/>
      <c r="O724" s="187"/>
      <c r="P724" s="187"/>
      <c r="Q724" s="187"/>
      <c r="R724" s="187"/>
      <c r="S724" s="187"/>
      <c r="T724" s="187"/>
      <c r="U724" s="187"/>
      <c r="V724" s="187"/>
      <c r="W724" s="187"/>
      <c r="X724" s="187"/>
      <c r="Y724" s="187"/>
    </row>
    <row r="725" spans="1:25">
      <c r="A725" s="66"/>
      <c r="B725" s="187"/>
      <c r="C725" s="215"/>
      <c r="D725" s="66"/>
      <c r="E725" s="66"/>
      <c r="F725" s="66"/>
      <c r="G725" s="66"/>
      <c r="H725" s="187"/>
      <c r="I725" s="66"/>
      <c r="J725" s="187"/>
      <c r="K725" s="187"/>
      <c r="L725" s="187"/>
      <c r="M725" s="187"/>
      <c r="N725" s="187"/>
      <c r="O725" s="187"/>
      <c r="P725" s="187"/>
      <c r="Q725" s="187"/>
      <c r="R725" s="187"/>
      <c r="S725" s="187"/>
      <c r="T725" s="187"/>
      <c r="U725" s="187"/>
      <c r="V725" s="187"/>
      <c r="W725" s="187"/>
      <c r="X725" s="187"/>
      <c r="Y725" s="187"/>
    </row>
    <row r="726" spans="1:25">
      <c r="A726" s="66"/>
      <c r="B726" s="187"/>
      <c r="C726" s="215"/>
      <c r="D726" s="66"/>
      <c r="E726" s="66"/>
      <c r="F726" s="66"/>
      <c r="G726" s="66"/>
      <c r="H726" s="187"/>
      <c r="I726" s="66"/>
      <c r="J726" s="187"/>
      <c r="K726" s="187"/>
      <c r="L726" s="187"/>
      <c r="M726" s="187"/>
      <c r="N726" s="187"/>
      <c r="O726" s="187"/>
      <c r="P726" s="187"/>
      <c r="Q726" s="187"/>
      <c r="R726" s="187"/>
      <c r="S726" s="187"/>
      <c r="T726" s="187"/>
      <c r="U726" s="187"/>
      <c r="V726" s="187"/>
      <c r="W726" s="187"/>
      <c r="X726" s="187"/>
      <c r="Y726" s="187"/>
    </row>
    <row r="727" spans="1:25">
      <c r="A727" s="66"/>
      <c r="B727" s="187"/>
      <c r="C727" s="215"/>
      <c r="D727" s="66"/>
      <c r="E727" s="66"/>
      <c r="F727" s="66"/>
      <c r="G727" s="66"/>
      <c r="H727" s="187"/>
      <c r="I727" s="66"/>
      <c r="J727" s="187"/>
      <c r="K727" s="187"/>
      <c r="L727" s="187"/>
      <c r="M727" s="187"/>
      <c r="N727" s="187"/>
      <c r="O727" s="187"/>
      <c r="P727" s="187"/>
      <c r="Q727" s="187"/>
      <c r="R727" s="187"/>
      <c r="S727" s="187"/>
      <c r="T727" s="187"/>
      <c r="U727" s="187"/>
      <c r="V727" s="187"/>
      <c r="W727" s="187"/>
      <c r="X727" s="187"/>
      <c r="Y727" s="187"/>
    </row>
    <row r="728" spans="1:25">
      <c r="A728" s="66"/>
      <c r="B728" s="187"/>
      <c r="C728" s="215"/>
      <c r="D728" s="66"/>
      <c r="E728" s="66"/>
      <c r="F728" s="66"/>
      <c r="G728" s="66"/>
      <c r="H728" s="187"/>
      <c r="I728" s="66"/>
      <c r="J728" s="187"/>
      <c r="K728" s="187"/>
      <c r="L728" s="187"/>
      <c r="M728" s="187"/>
      <c r="N728" s="187"/>
      <c r="O728" s="187"/>
      <c r="P728" s="187"/>
      <c r="Q728" s="187"/>
      <c r="R728" s="187"/>
      <c r="S728" s="187"/>
      <c r="T728" s="187"/>
      <c r="U728" s="187"/>
      <c r="V728" s="187"/>
      <c r="W728" s="187"/>
      <c r="X728" s="187"/>
      <c r="Y728" s="187"/>
    </row>
    <row r="729" spans="1:25">
      <c r="A729" s="66"/>
      <c r="B729" s="187"/>
      <c r="C729" s="215"/>
      <c r="D729" s="66"/>
      <c r="E729" s="66"/>
      <c r="F729" s="66"/>
      <c r="G729" s="66"/>
      <c r="H729" s="187"/>
      <c r="I729" s="66"/>
      <c r="J729" s="187"/>
      <c r="K729" s="187"/>
      <c r="L729" s="187"/>
      <c r="M729" s="187"/>
      <c r="N729" s="187"/>
      <c r="O729" s="187"/>
      <c r="P729" s="187"/>
      <c r="Q729" s="187"/>
      <c r="R729" s="187"/>
      <c r="S729" s="187"/>
      <c r="T729" s="187"/>
      <c r="U729" s="187"/>
      <c r="V729" s="187"/>
      <c r="W729" s="187"/>
      <c r="X729" s="187"/>
      <c r="Y729" s="187"/>
    </row>
    <row r="730" spans="1:25">
      <c r="A730" s="66"/>
      <c r="B730" s="187"/>
      <c r="C730" s="215"/>
      <c r="D730" s="66"/>
      <c r="E730" s="66"/>
      <c r="F730" s="66"/>
      <c r="G730" s="66"/>
      <c r="H730" s="187"/>
      <c r="I730" s="66"/>
      <c r="J730" s="187"/>
      <c r="K730" s="187"/>
      <c r="L730" s="187"/>
      <c r="M730" s="187"/>
      <c r="N730" s="187"/>
      <c r="O730" s="187"/>
      <c r="P730" s="187"/>
      <c r="Q730" s="187"/>
      <c r="R730" s="187"/>
      <c r="S730" s="187"/>
      <c r="T730" s="187"/>
      <c r="U730" s="187"/>
      <c r="V730" s="187"/>
      <c r="W730" s="187"/>
      <c r="X730" s="187"/>
      <c r="Y730" s="187"/>
    </row>
    <row r="731" spans="1:25">
      <c r="A731" s="66"/>
      <c r="B731" s="187"/>
      <c r="C731" s="215"/>
      <c r="D731" s="66"/>
      <c r="E731" s="66"/>
      <c r="F731" s="66"/>
      <c r="G731" s="66"/>
      <c r="H731" s="187"/>
      <c r="I731" s="66"/>
      <c r="J731" s="187"/>
      <c r="K731" s="187"/>
      <c r="L731" s="187"/>
      <c r="M731" s="187"/>
      <c r="N731" s="187"/>
      <c r="O731" s="187"/>
      <c r="P731" s="187"/>
      <c r="Q731" s="187"/>
      <c r="R731" s="187"/>
      <c r="S731" s="187"/>
      <c r="T731" s="187"/>
      <c r="U731" s="187"/>
      <c r="V731" s="187"/>
      <c r="W731" s="187"/>
      <c r="X731" s="187"/>
      <c r="Y731" s="187"/>
    </row>
    <row r="732" spans="1:25">
      <c r="A732" s="66"/>
      <c r="B732" s="187"/>
      <c r="C732" s="215"/>
      <c r="D732" s="66"/>
      <c r="E732" s="66"/>
      <c r="F732" s="66"/>
      <c r="G732" s="66"/>
      <c r="H732" s="187"/>
      <c r="I732" s="66"/>
      <c r="J732" s="187"/>
      <c r="K732" s="187"/>
      <c r="L732" s="187"/>
      <c r="M732" s="187"/>
      <c r="N732" s="187"/>
      <c r="O732" s="187"/>
      <c r="P732" s="187"/>
      <c r="Q732" s="187"/>
      <c r="R732" s="187"/>
      <c r="S732" s="187"/>
      <c r="T732" s="187"/>
      <c r="U732" s="187"/>
      <c r="V732" s="187"/>
      <c r="W732" s="187"/>
      <c r="X732" s="187"/>
      <c r="Y732" s="187"/>
    </row>
    <row r="733" spans="1:25">
      <c r="A733" s="66"/>
      <c r="B733" s="187"/>
      <c r="C733" s="215"/>
      <c r="D733" s="66"/>
      <c r="E733" s="66"/>
      <c r="F733" s="66"/>
      <c r="G733" s="66"/>
      <c r="H733" s="187"/>
      <c r="I733" s="66"/>
      <c r="J733" s="187"/>
      <c r="K733" s="187"/>
      <c r="L733" s="187"/>
      <c r="M733" s="187"/>
      <c r="N733" s="187"/>
      <c r="O733" s="187"/>
      <c r="P733" s="187"/>
      <c r="Q733" s="187"/>
      <c r="R733" s="187"/>
      <c r="S733" s="187"/>
      <c r="T733" s="187"/>
      <c r="U733" s="187"/>
      <c r="V733" s="187"/>
      <c r="W733" s="187"/>
      <c r="X733" s="187"/>
      <c r="Y733" s="187"/>
    </row>
    <row r="734" spans="1:25">
      <c r="A734" s="66"/>
      <c r="B734" s="187"/>
      <c r="C734" s="215"/>
      <c r="D734" s="66"/>
      <c r="E734" s="66"/>
      <c r="F734" s="66"/>
      <c r="G734" s="66"/>
      <c r="H734" s="187"/>
      <c r="I734" s="66"/>
      <c r="J734" s="187"/>
      <c r="K734" s="187"/>
      <c r="L734" s="187"/>
      <c r="M734" s="187"/>
      <c r="N734" s="187"/>
      <c r="O734" s="187"/>
      <c r="P734" s="187"/>
      <c r="Q734" s="187"/>
      <c r="R734" s="187"/>
      <c r="S734" s="187"/>
      <c r="T734" s="187"/>
      <c r="U734" s="187"/>
      <c r="V734" s="187"/>
      <c r="W734" s="187"/>
      <c r="X734" s="187"/>
      <c r="Y734" s="187"/>
    </row>
    <row r="735" spans="1:25">
      <c r="A735" s="66"/>
      <c r="B735" s="187"/>
      <c r="C735" s="215"/>
      <c r="D735" s="66"/>
      <c r="E735" s="66"/>
      <c r="F735" s="66"/>
      <c r="G735" s="66"/>
      <c r="H735" s="187"/>
      <c r="I735" s="66"/>
      <c r="J735" s="187"/>
      <c r="K735" s="187"/>
      <c r="L735" s="187"/>
      <c r="M735" s="187"/>
      <c r="N735" s="187"/>
      <c r="O735" s="187"/>
      <c r="P735" s="187"/>
      <c r="Q735" s="187"/>
      <c r="R735" s="187"/>
      <c r="S735" s="187"/>
      <c r="T735" s="187"/>
      <c r="U735" s="187"/>
      <c r="V735" s="187"/>
      <c r="W735" s="187"/>
      <c r="X735" s="187"/>
      <c r="Y735" s="187"/>
    </row>
    <row r="736" spans="1:25">
      <c r="A736" s="66"/>
      <c r="B736" s="187"/>
      <c r="C736" s="215"/>
      <c r="D736" s="66"/>
      <c r="E736" s="66"/>
      <c r="F736" s="66"/>
      <c r="G736" s="66"/>
      <c r="H736" s="187"/>
      <c r="I736" s="66"/>
      <c r="J736" s="187"/>
      <c r="K736" s="187"/>
      <c r="L736" s="187"/>
      <c r="M736" s="187"/>
      <c r="N736" s="187"/>
      <c r="O736" s="187"/>
      <c r="P736" s="187"/>
      <c r="Q736" s="187"/>
      <c r="R736" s="187"/>
      <c r="S736" s="187"/>
      <c r="T736" s="187"/>
      <c r="U736" s="187"/>
      <c r="V736" s="187"/>
      <c r="W736" s="187"/>
      <c r="X736" s="187"/>
      <c r="Y736" s="187"/>
    </row>
    <row r="737" spans="1:25">
      <c r="A737" s="66"/>
      <c r="B737" s="187"/>
      <c r="C737" s="215"/>
      <c r="D737" s="66"/>
      <c r="E737" s="66"/>
      <c r="F737" s="66"/>
      <c r="G737" s="66"/>
      <c r="H737" s="187"/>
      <c r="I737" s="66"/>
      <c r="J737" s="187"/>
      <c r="K737" s="187"/>
      <c r="L737" s="187"/>
      <c r="M737" s="187"/>
      <c r="N737" s="187"/>
      <c r="O737" s="187"/>
      <c r="P737" s="187"/>
      <c r="Q737" s="187"/>
      <c r="R737" s="187"/>
      <c r="S737" s="187"/>
      <c r="T737" s="187"/>
      <c r="U737" s="187"/>
      <c r="V737" s="187"/>
      <c r="W737" s="187"/>
      <c r="X737" s="187"/>
      <c r="Y737" s="187"/>
    </row>
    <row r="738" spans="1:25">
      <c r="A738" s="66"/>
      <c r="B738" s="187"/>
      <c r="C738" s="215"/>
      <c r="D738" s="66"/>
      <c r="E738" s="66"/>
      <c r="F738" s="66"/>
      <c r="G738" s="66"/>
      <c r="H738" s="187"/>
      <c r="I738" s="66"/>
      <c r="J738" s="187"/>
      <c r="K738" s="187"/>
      <c r="L738" s="187"/>
      <c r="M738" s="187"/>
      <c r="N738" s="187"/>
      <c r="O738" s="187"/>
      <c r="P738" s="187"/>
      <c r="Q738" s="187"/>
      <c r="R738" s="187"/>
      <c r="S738" s="187"/>
      <c r="T738" s="187"/>
      <c r="U738" s="187"/>
      <c r="V738" s="187"/>
      <c r="W738" s="187"/>
      <c r="X738" s="187"/>
      <c r="Y738" s="187"/>
    </row>
    <row r="739" spans="1:25">
      <c r="A739" s="66"/>
      <c r="B739" s="187"/>
      <c r="C739" s="215"/>
      <c r="D739" s="66"/>
      <c r="E739" s="66"/>
      <c r="F739" s="66"/>
      <c r="G739" s="66"/>
      <c r="H739" s="187"/>
      <c r="I739" s="66"/>
      <c r="J739" s="187"/>
      <c r="K739" s="187"/>
      <c r="L739" s="187"/>
      <c r="M739" s="187"/>
      <c r="N739" s="187"/>
      <c r="O739" s="187"/>
      <c r="P739" s="187"/>
      <c r="Q739" s="187"/>
      <c r="R739" s="187"/>
      <c r="S739" s="187"/>
      <c r="T739" s="187"/>
      <c r="U739" s="187"/>
      <c r="V739" s="187"/>
      <c r="W739" s="187"/>
      <c r="X739" s="187"/>
      <c r="Y739" s="187"/>
    </row>
    <row r="740" spans="1:25">
      <c r="A740" s="66"/>
      <c r="B740" s="187"/>
      <c r="C740" s="215"/>
      <c r="D740" s="66"/>
      <c r="E740" s="66"/>
      <c r="F740" s="66"/>
      <c r="G740" s="66"/>
      <c r="H740" s="187"/>
      <c r="I740" s="66"/>
      <c r="J740" s="187"/>
      <c r="K740" s="187"/>
      <c r="L740" s="187"/>
      <c r="M740" s="187"/>
      <c r="N740" s="187"/>
      <c r="O740" s="187"/>
      <c r="P740" s="187"/>
      <c r="Q740" s="187"/>
      <c r="R740" s="187"/>
      <c r="S740" s="187"/>
      <c r="T740" s="187"/>
      <c r="U740" s="187"/>
      <c r="V740" s="187"/>
      <c r="W740" s="187"/>
      <c r="X740" s="187"/>
      <c r="Y740" s="187"/>
    </row>
    <row r="741" spans="1:25">
      <c r="A741" s="66"/>
      <c r="B741" s="187"/>
      <c r="C741" s="215"/>
      <c r="D741" s="66"/>
      <c r="E741" s="66"/>
      <c r="F741" s="66"/>
      <c r="G741" s="66"/>
      <c r="H741" s="187"/>
      <c r="I741" s="66"/>
      <c r="J741" s="187"/>
      <c r="K741" s="187"/>
      <c r="L741" s="187"/>
      <c r="M741" s="187"/>
      <c r="N741" s="187"/>
      <c r="O741" s="187"/>
      <c r="P741" s="187"/>
      <c r="Q741" s="187"/>
      <c r="R741" s="187"/>
      <c r="S741" s="187"/>
      <c r="T741" s="187"/>
      <c r="U741" s="187"/>
      <c r="V741" s="187"/>
      <c r="W741" s="187"/>
      <c r="X741" s="187"/>
      <c r="Y741" s="187"/>
    </row>
    <row r="742" spans="1:25">
      <c r="A742" s="66"/>
      <c r="B742" s="187"/>
      <c r="C742" s="215"/>
      <c r="D742" s="66"/>
      <c r="E742" s="66"/>
      <c r="F742" s="66"/>
      <c r="G742" s="66"/>
      <c r="H742" s="187"/>
      <c r="I742" s="66"/>
      <c r="J742" s="187"/>
      <c r="K742" s="187"/>
      <c r="L742" s="187"/>
      <c r="M742" s="187"/>
      <c r="N742" s="187"/>
      <c r="O742" s="187"/>
      <c r="P742" s="187"/>
      <c r="Q742" s="187"/>
      <c r="R742" s="187"/>
      <c r="S742" s="187"/>
      <c r="T742" s="187"/>
      <c r="U742" s="187"/>
      <c r="V742" s="187"/>
      <c r="W742" s="187"/>
      <c r="X742" s="187"/>
      <c r="Y742" s="187"/>
    </row>
    <row r="743" spans="1:25">
      <c r="A743" s="66"/>
      <c r="B743" s="187"/>
      <c r="C743" s="215"/>
      <c r="D743" s="66"/>
      <c r="E743" s="66"/>
      <c r="F743" s="66"/>
      <c r="G743" s="66"/>
      <c r="H743" s="187"/>
      <c r="I743" s="66"/>
      <c r="J743" s="187"/>
      <c r="K743" s="187"/>
      <c r="L743" s="187"/>
      <c r="M743" s="187"/>
      <c r="N743" s="187"/>
      <c r="O743" s="187"/>
      <c r="P743" s="187"/>
      <c r="Q743" s="187"/>
      <c r="R743" s="187"/>
      <c r="S743" s="187"/>
      <c r="T743" s="187"/>
      <c r="U743" s="187"/>
      <c r="V743" s="187"/>
      <c r="W743" s="187"/>
      <c r="X743" s="187"/>
      <c r="Y743" s="187"/>
    </row>
    <row r="744" spans="1:25">
      <c r="A744" s="66"/>
      <c r="B744" s="187"/>
      <c r="C744" s="215"/>
      <c r="D744" s="66"/>
      <c r="E744" s="66"/>
      <c r="F744" s="66"/>
      <c r="G744" s="66"/>
      <c r="H744" s="187"/>
      <c r="I744" s="66"/>
      <c r="J744" s="187"/>
      <c r="K744" s="187"/>
      <c r="L744" s="187"/>
      <c r="M744" s="187"/>
      <c r="N744" s="187"/>
      <c r="O744" s="187"/>
      <c r="P744" s="187"/>
      <c r="Q744" s="187"/>
      <c r="R744" s="187"/>
      <c r="S744" s="187"/>
      <c r="T744" s="187"/>
      <c r="U744" s="187"/>
      <c r="V744" s="187"/>
      <c r="W744" s="187"/>
      <c r="X744" s="187"/>
      <c r="Y744" s="187"/>
    </row>
    <row r="745" spans="1:25">
      <c r="A745" s="66"/>
      <c r="B745" s="187"/>
      <c r="C745" s="215"/>
      <c r="D745" s="66"/>
      <c r="E745" s="66"/>
      <c r="F745" s="66"/>
      <c r="G745" s="66"/>
      <c r="H745" s="187"/>
      <c r="I745" s="66"/>
      <c r="J745" s="187"/>
      <c r="K745" s="187"/>
      <c r="L745" s="187"/>
      <c r="M745" s="187"/>
      <c r="N745" s="187"/>
      <c r="O745" s="187"/>
      <c r="P745" s="187"/>
      <c r="Q745" s="187"/>
      <c r="R745" s="187"/>
      <c r="S745" s="187"/>
      <c r="T745" s="187"/>
      <c r="U745" s="187"/>
      <c r="V745" s="187"/>
      <c r="W745" s="187"/>
      <c r="X745" s="187"/>
      <c r="Y745" s="187"/>
    </row>
    <row r="746" spans="1:25">
      <c r="A746" s="66"/>
      <c r="B746" s="187"/>
      <c r="C746" s="215"/>
      <c r="D746" s="66"/>
      <c r="E746" s="66"/>
      <c r="F746" s="66"/>
      <c r="G746" s="66"/>
      <c r="H746" s="187"/>
      <c r="I746" s="66"/>
      <c r="J746" s="187"/>
      <c r="K746" s="187"/>
      <c r="L746" s="187"/>
      <c r="M746" s="187"/>
      <c r="N746" s="187"/>
      <c r="O746" s="187"/>
      <c r="P746" s="187"/>
      <c r="Q746" s="187"/>
      <c r="R746" s="187"/>
      <c r="S746" s="187"/>
      <c r="T746" s="187"/>
      <c r="U746" s="187"/>
      <c r="V746" s="187"/>
      <c r="W746" s="187"/>
      <c r="X746" s="187"/>
      <c r="Y746" s="187"/>
    </row>
    <row r="747" spans="1:25">
      <c r="A747" s="66"/>
      <c r="B747" s="187"/>
      <c r="C747" s="215"/>
      <c r="D747" s="66"/>
      <c r="E747" s="66"/>
      <c r="F747" s="66"/>
      <c r="G747" s="66"/>
      <c r="H747" s="187"/>
      <c r="I747" s="66"/>
      <c r="J747" s="187"/>
      <c r="K747" s="187"/>
      <c r="L747" s="187"/>
      <c r="M747" s="187"/>
      <c r="N747" s="187"/>
      <c r="O747" s="187"/>
      <c r="P747" s="187"/>
      <c r="Q747" s="187"/>
      <c r="R747" s="187"/>
      <c r="S747" s="187"/>
      <c r="T747" s="187"/>
      <c r="U747" s="187"/>
      <c r="V747" s="187"/>
      <c r="W747" s="187"/>
      <c r="X747" s="187"/>
      <c r="Y747" s="187"/>
    </row>
    <row r="748" spans="1:25">
      <c r="A748" s="66"/>
      <c r="B748" s="187"/>
      <c r="C748" s="215"/>
      <c r="D748" s="66"/>
      <c r="E748" s="66"/>
      <c r="F748" s="66"/>
      <c r="G748" s="66"/>
      <c r="H748" s="187"/>
      <c r="I748" s="66"/>
      <c r="J748" s="187"/>
      <c r="K748" s="187"/>
      <c r="L748" s="187"/>
      <c r="M748" s="187"/>
      <c r="N748" s="187"/>
      <c r="O748" s="187"/>
      <c r="P748" s="187"/>
      <c r="Q748" s="187"/>
      <c r="R748" s="187"/>
      <c r="S748" s="187"/>
      <c r="T748" s="187"/>
      <c r="U748" s="187"/>
      <c r="V748" s="187"/>
      <c r="W748" s="187"/>
      <c r="X748" s="187"/>
      <c r="Y748" s="187"/>
    </row>
    <row r="749" spans="1:25">
      <c r="A749" s="66"/>
      <c r="B749" s="187"/>
      <c r="C749" s="215"/>
      <c r="D749" s="66"/>
      <c r="E749" s="66"/>
      <c r="F749" s="66"/>
      <c r="G749" s="66"/>
      <c r="H749" s="187"/>
      <c r="I749" s="66"/>
      <c r="J749" s="187"/>
      <c r="K749" s="187"/>
      <c r="L749" s="187"/>
      <c r="M749" s="187"/>
      <c r="N749" s="187"/>
      <c r="O749" s="187"/>
      <c r="P749" s="187"/>
      <c r="Q749" s="187"/>
      <c r="R749" s="187"/>
      <c r="S749" s="187"/>
      <c r="T749" s="187"/>
      <c r="U749" s="187"/>
      <c r="V749" s="187"/>
      <c r="W749" s="187"/>
      <c r="X749" s="187"/>
      <c r="Y749" s="187"/>
    </row>
    <row r="750" spans="1:25">
      <c r="A750" s="66"/>
      <c r="B750" s="187"/>
      <c r="C750" s="215"/>
      <c r="D750" s="66"/>
      <c r="E750" s="66"/>
      <c r="F750" s="66"/>
      <c r="G750" s="66"/>
      <c r="H750" s="187"/>
      <c r="I750" s="66"/>
      <c r="J750" s="187"/>
      <c r="K750" s="187"/>
      <c r="L750" s="187"/>
      <c r="M750" s="187"/>
      <c r="N750" s="187"/>
      <c r="O750" s="187"/>
      <c r="P750" s="187"/>
      <c r="Q750" s="187"/>
      <c r="R750" s="187"/>
      <c r="S750" s="187"/>
      <c r="T750" s="187"/>
      <c r="U750" s="187"/>
      <c r="V750" s="187"/>
      <c r="W750" s="187"/>
      <c r="X750" s="187"/>
      <c r="Y750" s="187"/>
    </row>
    <row r="751" spans="1:25">
      <c r="A751" s="66"/>
      <c r="B751" s="187"/>
      <c r="C751" s="215"/>
      <c r="D751" s="66"/>
      <c r="E751" s="66"/>
      <c r="F751" s="66"/>
      <c r="G751" s="66"/>
      <c r="H751" s="187"/>
      <c r="I751" s="66"/>
      <c r="J751" s="187"/>
      <c r="K751" s="187"/>
      <c r="L751" s="187"/>
      <c r="M751" s="187"/>
      <c r="N751" s="187"/>
      <c r="O751" s="187"/>
      <c r="P751" s="187"/>
      <c r="Q751" s="187"/>
      <c r="R751" s="187"/>
      <c r="S751" s="187"/>
      <c r="T751" s="187"/>
      <c r="U751" s="187"/>
      <c r="V751" s="187"/>
      <c r="W751" s="187"/>
      <c r="X751" s="187"/>
      <c r="Y751" s="187"/>
    </row>
    <row r="752" spans="1:25">
      <c r="A752" s="66"/>
      <c r="B752" s="187"/>
      <c r="C752" s="215"/>
      <c r="D752" s="66"/>
      <c r="E752" s="66"/>
      <c r="F752" s="66"/>
      <c r="G752" s="66"/>
      <c r="H752" s="187"/>
      <c r="I752" s="66"/>
      <c r="J752" s="187"/>
      <c r="K752" s="187"/>
      <c r="L752" s="187"/>
      <c r="M752" s="187"/>
      <c r="N752" s="187"/>
      <c r="O752" s="187"/>
      <c r="P752" s="187"/>
      <c r="Q752" s="187"/>
      <c r="R752" s="187"/>
      <c r="S752" s="187"/>
      <c r="T752" s="187"/>
      <c r="U752" s="187"/>
      <c r="V752" s="187"/>
      <c r="W752" s="187"/>
      <c r="X752" s="187"/>
      <c r="Y752" s="187"/>
    </row>
    <row r="753" spans="1:25">
      <c r="A753" s="66"/>
      <c r="B753" s="187"/>
      <c r="C753" s="215"/>
      <c r="D753" s="66"/>
      <c r="E753" s="66"/>
      <c r="F753" s="66"/>
      <c r="G753" s="66"/>
      <c r="H753" s="187"/>
      <c r="I753" s="66"/>
      <c r="J753" s="187"/>
      <c r="K753" s="187"/>
      <c r="L753" s="187"/>
      <c r="M753" s="187"/>
      <c r="N753" s="187"/>
      <c r="O753" s="187"/>
      <c r="P753" s="187"/>
      <c r="Q753" s="187"/>
      <c r="R753" s="187"/>
      <c r="S753" s="187"/>
      <c r="T753" s="187"/>
      <c r="U753" s="187"/>
      <c r="V753" s="187"/>
      <c r="W753" s="187"/>
      <c r="X753" s="187"/>
      <c r="Y753" s="187"/>
    </row>
    <row r="754" spans="1:25">
      <c r="A754" s="66"/>
      <c r="B754" s="187"/>
      <c r="C754" s="215"/>
      <c r="D754" s="66"/>
      <c r="E754" s="66"/>
      <c r="F754" s="66"/>
      <c r="G754" s="66"/>
      <c r="H754" s="187"/>
      <c r="I754" s="66"/>
      <c r="J754" s="187"/>
      <c r="K754" s="187"/>
      <c r="L754" s="187"/>
      <c r="M754" s="187"/>
      <c r="N754" s="187"/>
      <c r="O754" s="187"/>
      <c r="P754" s="187"/>
      <c r="Q754" s="187"/>
      <c r="R754" s="187"/>
      <c r="S754" s="187"/>
      <c r="T754" s="187"/>
      <c r="U754" s="187"/>
      <c r="V754" s="187"/>
      <c r="W754" s="187"/>
      <c r="X754" s="187"/>
      <c r="Y754" s="187"/>
    </row>
    <row r="755" spans="1:25">
      <c r="A755" s="66"/>
      <c r="B755" s="187"/>
      <c r="C755" s="215"/>
      <c r="D755" s="66"/>
      <c r="E755" s="66"/>
      <c r="F755" s="66"/>
      <c r="G755" s="66"/>
      <c r="H755" s="187"/>
      <c r="I755" s="66"/>
      <c r="J755" s="187"/>
      <c r="K755" s="187"/>
      <c r="L755" s="187"/>
      <c r="M755" s="187"/>
      <c r="N755" s="187"/>
      <c r="O755" s="187"/>
      <c r="P755" s="187"/>
      <c r="Q755" s="187"/>
      <c r="R755" s="187"/>
      <c r="S755" s="187"/>
      <c r="T755" s="187"/>
      <c r="U755" s="187"/>
      <c r="V755" s="187"/>
      <c r="W755" s="187"/>
      <c r="X755" s="187"/>
      <c r="Y755" s="187"/>
    </row>
    <row r="756" spans="1:25">
      <c r="A756" s="66"/>
      <c r="B756" s="187"/>
      <c r="C756" s="215"/>
      <c r="D756" s="66"/>
      <c r="E756" s="66"/>
      <c r="F756" s="66"/>
      <c r="G756" s="66"/>
      <c r="H756" s="187"/>
      <c r="I756" s="66"/>
      <c r="J756" s="187"/>
      <c r="K756" s="187"/>
      <c r="L756" s="187"/>
      <c r="M756" s="187"/>
      <c r="N756" s="187"/>
      <c r="O756" s="187"/>
      <c r="P756" s="187"/>
      <c r="Q756" s="187"/>
      <c r="R756" s="187"/>
      <c r="S756" s="187"/>
      <c r="T756" s="187"/>
      <c r="U756" s="187"/>
      <c r="V756" s="187"/>
      <c r="W756" s="187"/>
      <c r="X756" s="187"/>
      <c r="Y756" s="187"/>
    </row>
    <row r="757" spans="1:25">
      <c r="A757" s="66"/>
      <c r="B757" s="187"/>
      <c r="C757" s="215"/>
      <c r="D757" s="66"/>
      <c r="E757" s="66"/>
      <c r="F757" s="66"/>
      <c r="G757" s="66"/>
      <c r="H757" s="187"/>
      <c r="I757" s="66"/>
      <c r="J757" s="187"/>
      <c r="K757" s="187"/>
      <c r="L757" s="187"/>
      <c r="M757" s="187"/>
      <c r="N757" s="187"/>
      <c r="O757" s="187"/>
      <c r="P757" s="187"/>
      <c r="Q757" s="187"/>
      <c r="R757" s="187"/>
      <c r="S757" s="187"/>
      <c r="T757" s="187"/>
      <c r="U757" s="187"/>
      <c r="V757" s="187"/>
      <c r="W757" s="187"/>
      <c r="X757" s="187"/>
      <c r="Y757" s="187"/>
    </row>
    <row r="758" spans="1:25">
      <c r="A758" s="66"/>
      <c r="B758" s="187"/>
      <c r="C758" s="215"/>
      <c r="D758" s="66"/>
      <c r="E758" s="66"/>
      <c r="F758" s="66"/>
      <c r="G758" s="66"/>
      <c r="H758" s="187"/>
      <c r="I758" s="66"/>
      <c r="J758" s="187"/>
      <c r="K758" s="187"/>
      <c r="L758" s="187"/>
      <c r="M758" s="187"/>
      <c r="N758" s="187"/>
      <c r="O758" s="187"/>
      <c r="P758" s="187"/>
      <c r="Q758" s="187"/>
      <c r="R758" s="187"/>
      <c r="S758" s="187"/>
      <c r="T758" s="187"/>
      <c r="U758" s="187"/>
      <c r="V758" s="187"/>
      <c r="W758" s="187"/>
      <c r="X758" s="187"/>
      <c r="Y758" s="187"/>
    </row>
    <row r="759" spans="1:25">
      <c r="A759" s="66"/>
      <c r="B759" s="187"/>
      <c r="C759" s="215"/>
      <c r="D759" s="66"/>
      <c r="E759" s="66"/>
      <c r="F759" s="66"/>
      <c r="G759" s="66"/>
      <c r="H759" s="187"/>
      <c r="I759" s="66"/>
      <c r="J759" s="187"/>
      <c r="K759" s="187"/>
      <c r="L759" s="187"/>
      <c r="M759" s="187"/>
      <c r="N759" s="187"/>
      <c r="O759" s="187"/>
      <c r="P759" s="187"/>
      <c r="Q759" s="187"/>
      <c r="R759" s="187"/>
      <c r="S759" s="187"/>
      <c r="T759" s="187"/>
      <c r="U759" s="187"/>
      <c r="V759" s="187"/>
      <c r="W759" s="187"/>
      <c r="X759" s="187"/>
      <c r="Y759" s="187"/>
    </row>
    <row r="760" spans="1:25">
      <c r="A760" s="66"/>
      <c r="B760" s="187"/>
      <c r="C760" s="215"/>
      <c r="D760" s="66"/>
      <c r="E760" s="66"/>
      <c r="F760" s="66"/>
      <c r="G760" s="66"/>
      <c r="H760" s="187"/>
      <c r="I760" s="66"/>
      <c r="J760" s="187"/>
      <c r="K760" s="187"/>
      <c r="L760" s="187"/>
      <c r="M760" s="187"/>
      <c r="N760" s="187"/>
      <c r="O760" s="187"/>
      <c r="P760" s="187"/>
      <c r="Q760" s="187"/>
      <c r="R760" s="187"/>
      <c r="S760" s="187"/>
      <c r="T760" s="187"/>
      <c r="U760" s="187"/>
      <c r="V760" s="187"/>
      <c r="W760" s="187"/>
      <c r="X760" s="187"/>
      <c r="Y760" s="187"/>
    </row>
    <row r="761" spans="1:25">
      <c r="A761" s="66"/>
      <c r="B761" s="187"/>
      <c r="C761" s="215"/>
      <c r="D761" s="66"/>
      <c r="E761" s="66"/>
      <c r="F761" s="66"/>
      <c r="G761" s="66"/>
      <c r="H761" s="187"/>
      <c r="I761" s="66"/>
      <c r="J761" s="187"/>
      <c r="K761" s="187"/>
      <c r="L761" s="187"/>
      <c r="M761" s="187"/>
      <c r="N761" s="187"/>
      <c r="O761" s="187"/>
      <c r="P761" s="187"/>
      <c r="Q761" s="187"/>
      <c r="R761" s="187"/>
      <c r="S761" s="187"/>
      <c r="T761" s="187"/>
      <c r="U761" s="187"/>
      <c r="V761" s="187"/>
      <c r="W761" s="187"/>
      <c r="X761" s="187"/>
      <c r="Y761" s="187"/>
    </row>
    <row r="762" spans="1:25">
      <c r="A762" s="66"/>
      <c r="B762" s="187"/>
      <c r="C762" s="215"/>
      <c r="D762" s="66"/>
      <c r="E762" s="66"/>
      <c r="F762" s="66"/>
      <c r="G762" s="66"/>
      <c r="H762" s="187"/>
      <c r="I762" s="66"/>
      <c r="J762" s="187"/>
      <c r="K762" s="187"/>
      <c r="L762" s="187"/>
      <c r="M762" s="187"/>
      <c r="N762" s="187"/>
      <c r="O762" s="187"/>
      <c r="P762" s="187"/>
      <c r="Q762" s="187"/>
      <c r="R762" s="187"/>
      <c r="S762" s="187"/>
      <c r="T762" s="187"/>
      <c r="U762" s="187"/>
      <c r="V762" s="187"/>
      <c r="W762" s="187"/>
      <c r="X762" s="187"/>
      <c r="Y762" s="187"/>
    </row>
    <row r="763" spans="1:25">
      <c r="A763" s="66"/>
      <c r="B763" s="187"/>
      <c r="C763" s="215"/>
      <c r="D763" s="66"/>
      <c r="E763" s="66"/>
      <c r="F763" s="66"/>
      <c r="G763" s="66"/>
      <c r="H763" s="187"/>
      <c r="I763" s="66"/>
      <c r="J763" s="187"/>
      <c r="K763" s="187"/>
      <c r="L763" s="187"/>
      <c r="M763" s="187"/>
      <c r="N763" s="187"/>
      <c r="O763" s="187"/>
      <c r="P763" s="187"/>
      <c r="Q763" s="187"/>
      <c r="R763" s="187"/>
      <c r="S763" s="187"/>
      <c r="T763" s="187"/>
      <c r="U763" s="187"/>
      <c r="V763" s="187"/>
      <c r="W763" s="187"/>
      <c r="X763" s="187"/>
      <c r="Y763" s="187"/>
    </row>
    <row r="764" spans="1:25">
      <c r="A764" s="66"/>
      <c r="B764" s="187"/>
      <c r="C764" s="215"/>
      <c r="D764" s="66"/>
      <c r="E764" s="66"/>
      <c r="F764" s="66"/>
      <c r="G764" s="66"/>
      <c r="H764" s="187"/>
      <c r="I764" s="66"/>
      <c r="J764" s="187"/>
      <c r="K764" s="187"/>
      <c r="L764" s="187"/>
      <c r="M764" s="187"/>
      <c r="N764" s="187"/>
      <c r="O764" s="187"/>
      <c r="P764" s="187"/>
      <c r="Q764" s="187"/>
      <c r="R764" s="187"/>
      <c r="S764" s="187"/>
      <c r="T764" s="187"/>
      <c r="U764" s="187"/>
      <c r="V764" s="187"/>
      <c r="W764" s="187"/>
      <c r="X764" s="187"/>
      <c r="Y764" s="187"/>
    </row>
    <row r="765" spans="1:25">
      <c r="A765" s="66"/>
      <c r="B765" s="187"/>
      <c r="C765" s="215"/>
      <c r="D765" s="66"/>
      <c r="E765" s="66"/>
      <c r="F765" s="66"/>
      <c r="G765" s="66"/>
      <c r="H765" s="187"/>
      <c r="I765" s="66"/>
      <c r="J765" s="187"/>
      <c r="K765" s="187"/>
      <c r="L765" s="187"/>
      <c r="M765" s="187"/>
      <c r="N765" s="187"/>
      <c r="O765" s="187"/>
      <c r="P765" s="187"/>
      <c r="Q765" s="187"/>
      <c r="R765" s="187"/>
      <c r="S765" s="187"/>
      <c r="T765" s="187"/>
      <c r="U765" s="187"/>
      <c r="V765" s="187"/>
      <c r="W765" s="187"/>
      <c r="X765" s="187"/>
      <c r="Y765" s="187"/>
    </row>
    <row r="766" spans="1:25">
      <c r="A766" s="66"/>
      <c r="B766" s="187"/>
      <c r="C766" s="215"/>
      <c r="D766" s="66"/>
      <c r="E766" s="66"/>
      <c r="F766" s="66"/>
      <c r="G766" s="66"/>
      <c r="H766" s="187"/>
      <c r="I766" s="66"/>
      <c r="J766" s="187"/>
      <c r="K766" s="187"/>
      <c r="L766" s="187"/>
      <c r="M766" s="187"/>
      <c r="N766" s="187"/>
      <c r="O766" s="187"/>
      <c r="P766" s="187"/>
      <c r="Q766" s="187"/>
      <c r="R766" s="187"/>
      <c r="S766" s="187"/>
      <c r="T766" s="187"/>
      <c r="U766" s="187"/>
      <c r="V766" s="187"/>
      <c r="W766" s="187"/>
      <c r="X766" s="187"/>
      <c r="Y766" s="187"/>
    </row>
    <row r="767" spans="1:25">
      <c r="A767" s="66"/>
      <c r="B767" s="187"/>
      <c r="C767" s="215"/>
      <c r="D767" s="66"/>
      <c r="E767" s="66"/>
      <c r="F767" s="66"/>
      <c r="G767" s="66"/>
      <c r="H767" s="187"/>
      <c r="I767" s="66"/>
      <c r="J767" s="187"/>
      <c r="K767" s="187"/>
      <c r="L767" s="187"/>
      <c r="M767" s="187"/>
      <c r="N767" s="187"/>
      <c r="O767" s="187"/>
      <c r="P767" s="187"/>
      <c r="Q767" s="187"/>
      <c r="R767" s="187"/>
      <c r="S767" s="187"/>
      <c r="T767" s="187"/>
      <c r="U767" s="187"/>
      <c r="V767" s="187"/>
      <c r="W767" s="187"/>
      <c r="X767" s="187"/>
      <c r="Y767" s="187"/>
    </row>
    <row r="768" spans="1:25">
      <c r="A768" s="66"/>
      <c r="B768" s="187"/>
      <c r="C768" s="215"/>
      <c r="D768" s="66"/>
      <c r="E768" s="66"/>
      <c r="F768" s="66"/>
      <c r="G768" s="66"/>
      <c r="H768" s="187"/>
      <c r="I768" s="66"/>
      <c r="J768" s="187"/>
      <c r="K768" s="187"/>
      <c r="L768" s="187"/>
      <c r="M768" s="187"/>
      <c r="N768" s="187"/>
      <c r="O768" s="187"/>
      <c r="P768" s="187"/>
      <c r="Q768" s="187"/>
      <c r="R768" s="187"/>
      <c r="S768" s="187"/>
      <c r="T768" s="187"/>
      <c r="U768" s="187"/>
      <c r="V768" s="187"/>
      <c r="W768" s="187"/>
      <c r="X768" s="187"/>
      <c r="Y768" s="187"/>
    </row>
    <row r="769" spans="1:25">
      <c r="A769" s="66"/>
      <c r="B769" s="187"/>
      <c r="C769" s="215"/>
      <c r="D769" s="66"/>
      <c r="E769" s="66"/>
      <c r="F769" s="66"/>
      <c r="G769" s="66"/>
      <c r="H769" s="187"/>
      <c r="I769" s="66"/>
      <c r="J769" s="187"/>
      <c r="K769" s="187"/>
      <c r="L769" s="187"/>
      <c r="M769" s="187"/>
      <c r="N769" s="187"/>
      <c r="O769" s="187"/>
      <c r="P769" s="187"/>
      <c r="Q769" s="187"/>
      <c r="R769" s="187"/>
      <c r="S769" s="187"/>
      <c r="T769" s="187"/>
      <c r="U769" s="187"/>
      <c r="V769" s="187"/>
      <c r="W769" s="187"/>
      <c r="X769" s="187"/>
      <c r="Y769" s="187"/>
    </row>
    <row r="770" spans="1:25">
      <c r="A770" s="66"/>
      <c r="B770" s="187"/>
      <c r="C770" s="215"/>
      <c r="D770" s="66"/>
      <c r="E770" s="66"/>
      <c r="F770" s="66"/>
      <c r="G770" s="66"/>
      <c r="H770" s="187"/>
      <c r="I770" s="66"/>
      <c r="J770" s="187"/>
      <c r="K770" s="187"/>
      <c r="L770" s="187"/>
      <c r="M770" s="187"/>
      <c r="N770" s="187"/>
      <c r="O770" s="187"/>
      <c r="P770" s="187"/>
      <c r="Q770" s="187"/>
      <c r="R770" s="187"/>
      <c r="S770" s="187"/>
      <c r="T770" s="187"/>
      <c r="U770" s="187"/>
      <c r="V770" s="187"/>
      <c r="W770" s="187"/>
      <c r="X770" s="187"/>
      <c r="Y770" s="187"/>
    </row>
    <row r="771" spans="1:25">
      <c r="A771" s="66"/>
      <c r="B771" s="187"/>
      <c r="C771" s="215"/>
      <c r="D771" s="66"/>
      <c r="E771" s="66"/>
      <c r="F771" s="66"/>
      <c r="G771" s="66"/>
      <c r="H771" s="187"/>
      <c r="I771" s="66"/>
      <c r="J771" s="187"/>
      <c r="K771" s="187"/>
      <c r="L771" s="187"/>
      <c r="M771" s="187"/>
      <c r="N771" s="187"/>
      <c r="O771" s="187"/>
      <c r="P771" s="187"/>
      <c r="Q771" s="187"/>
      <c r="R771" s="187"/>
      <c r="S771" s="187"/>
      <c r="T771" s="187"/>
      <c r="U771" s="187"/>
      <c r="V771" s="187"/>
      <c r="W771" s="187"/>
      <c r="X771" s="187"/>
      <c r="Y771" s="187"/>
    </row>
    <row r="772" spans="1:25">
      <c r="A772" s="66"/>
      <c r="B772" s="187"/>
      <c r="C772" s="215"/>
      <c r="D772" s="66"/>
      <c r="E772" s="66"/>
      <c r="F772" s="66"/>
      <c r="G772" s="66"/>
      <c r="H772" s="187"/>
      <c r="I772" s="66"/>
      <c r="J772" s="187"/>
      <c r="K772" s="187"/>
      <c r="L772" s="187"/>
      <c r="M772" s="187"/>
      <c r="N772" s="187"/>
      <c r="O772" s="187"/>
      <c r="P772" s="187"/>
      <c r="Q772" s="187"/>
      <c r="R772" s="187"/>
      <c r="S772" s="187"/>
      <c r="T772" s="187"/>
      <c r="U772" s="187"/>
      <c r="V772" s="187"/>
      <c r="W772" s="187"/>
      <c r="X772" s="187"/>
      <c r="Y772" s="187"/>
    </row>
    <row r="773" spans="1:25">
      <c r="A773" s="66"/>
      <c r="B773" s="187"/>
      <c r="C773" s="215"/>
      <c r="D773" s="66"/>
      <c r="E773" s="66"/>
      <c r="F773" s="66"/>
      <c r="G773" s="66"/>
      <c r="H773" s="187"/>
      <c r="I773" s="66"/>
      <c r="J773" s="187"/>
      <c r="K773" s="187"/>
      <c r="L773" s="187"/>
      <c r="M773" s="187"/>
      <c r="N773" s="187"/>
      <c r="O773" s="187"/>
      <c r="P773" s="187"/>
      <c r="Q773" s="187"/>
      <c r="R773" s="187"/>
      <c r="S773" s="187"/>
      <c r="T773" s="187"/>
      <c r="U773" s="187"/>
      <c r="V773" s="187"/>
      <c r="W773" s="187"/>
      <c r="X773" s="187"/>
      <c r="Y773" s="187"/>
    </row>
    <row r="774" spans="1:25">
      <c r="A774" s="66"/>
      <c r="B774" s="187"/>
      <c r="C774" s="215"/>
      <c r="D774" s="66"/>
      <c r="E774" s="66"/>
      <c r="F774" s="66"/>
      <c r="G774" s="66"/>
      <c r="H774" s="187"/>
      <c r="I774" s="66"/>
      <c r="J774" s="187"/>
      <c r="K774" s="187"/>
      <c r="L774" s="187"/>
      <c r="M774" s="187"/>
      <c r="N774" s="187"/>
      <c r="O774" s="187"/>
      <c r="P774" s="187"/>
      <c r="Q774" s="187"/>
      <c r="R774" s="187"/>
      <c r="S774" s="187"/>
      <c r="T774" s="187"/>
      <c r="U774" s="187"/>
      <c r="V774" s="187"/>
      <c r="W774" s="187"/>
      <c r="X774" s="187"/>
      <c r="Y774" s="187"/>
    </row>
    <row r="775" spans="1:25">
      <c r="A775" s="66"/>
      <c r="B775" s="187"/>
      <c r="C775" s="215"/>
      <c r="D775" s="66"/>
      <c r="E775" s="66"/>
      <c r="F775" s="66"/>
      <c r="G775" s="66"/>
      <c r="H775" s="187"/>
      <c r="I775" s="66"/>
      <c r="J775" s="187"/>
      <c r="K775" s="187"/>
      <c r="L775" s="187"/>
      <c r="M775" s="187"/>
      <c r="N775" s="187"/>
      <c r="O775" s="187"/>
      <c r="P775" s="187"/>
      <c r="Q775" s="187"/>
      <c r="R775" s="187"/>
      <c r="S775" s="187"/>
      <c r="T775" s="187"/>
      <c r="U775" s="187"/>
      <c r="V775" s="187"/>
      <c r="W775" s="187"/>
      <c r="X775" s="187"/>
      <c r="Y775" s="187"/>
    </row>
    <row r="776" spans="1:25">
      <c r="A776" s="66"/>
      <c r="B776" s="187"/>
      <c r="C776" s="215"/>
      <c r="D776" s="66"/>
      <c r="E776" s="66"/>
      <c r="F776" s="66"/>
      <c r="G776" s="66"/>
      <c r="H776" s="187"/>
      <c r="I776" s="66"/>
      <c r="J776" s="187"/>
      <c r="K776" s="187"/>
      <c r="L776" s="187"/>
      <c r="M776" s="187"/>
      <c r="N776" s="187"/>
      <c r="O776" s="187"/>
      <c r="P776" s="187"/>
      <c r="Q776" s="187"/>
      <c r="R776" s="187"/>
      <c r="S776" s="187"/>
      <c r="T776" s="187"/>
      <c r="U776" s="187"/>
      <c r="V776" s="187"/>
      <c r="W776" s="187"/>
      <c r="X776" s="187"/>
      <c r="Y776" s="187"/>
    </row>
    <row r="777" spans="1:25">
      <c r="A777" s="66"/>
      <c r="B777" s="187"/>
      <c r="C777" s="215"/>
      <c r="D777" s="66"/>
      <c r="E777" s="66"/>
      <c r="F777" s="66"/>
      <c r="G777" s="66"/>
      <c r="H777" s="187"/>
      <c r="I777" s="66"/>
      <c r="J777" s="187"/>
      <c r="K777" s="187"/>
      <c r="L777" s="187"/>
      <c r="M777" s="187"/>
      <c r="N777" s="187"/>
      <c r="O777" s="187"/>
      <c r="P777" s="187"/>
      <c r="Q777" s="187"/>
      <c r="R777" s="187"/>
      <c r="S777" s="187"/>
      <c r="T777" s="187"/>
      <c r="U777" s="187"/>
      <c r="V777" s="187"/>
      <c r="W777" s="187"/>
      <c r="X777" s="187"/>
      <c r="Y777" s="187"/>
    </row>
    <row r="778" spans="1:25">
      <c r="A778" s="66"/>
      <c r="B778" s="187"/>
      <c r="C778" s="215"/>
      <c r="D778" s="66"/>
      <c r="E778" s="66"/>
      <c r="F778" s="66"/>
      <c r="G778" s="66"/>
      <c r="H778" s="187"/>
      <c r="I778" s="66"/>
      <c r="J778" s="187"/>
      <c r="K778" s="187"/>
      <c r="L778" s="187"/>
      <c r="M778" s="187"/>
      <c r="N778" s="187"/>
      <c r="O778" s="187"/>
      <c r="P778" s="187"/>
      <c r="Q778" s="187"/>
      <c r="R778" s="187"/>
      <c r="S778" s="187"/>
      <c r="T778" s="187"/>
      <c r="U778" s="187"/>
      <c r="V778" s="187"/>
      <c r="W778" s="187"/>
      <c r="X778" s="187"/>
      <c r="Y778" s="187"/>
    </row>
    <row r="779" spans="1:25">
      <c r="A779" s="66"/>
      <c r="B779" s="187"/>
      <c r="C779" s="215"/>
      <c r="D779" s="66"/>
      <c r="E779" s="66"/>
      <c r="F779" s="66"/>
      <c r="G779" s="66"/>
      <c r="H779" s="187"/>
      <c r="I779" s="66"/>
      <c r="J779" s="187"/>
      <c r="K779" s="187"/>
      <c r="L779" s="187"/>
      <c r="M779" s="187"/>
      <c r="N779" s="187"/>
      <c r="O779" s="187"/>
      <c r="P779" s="187"/>
      <c r="Q779" s="187"/>
      <c r="R779" s="187"/>
      <c r="S779" s="187"/>
      <c r="T779" s="187"/>
      <c r="U779" s="187"/>
      <c r="V779" s="187"/>
      <c r="W779" s="187"/>
      <c r="X779" s="187"/>
      <c r="Y779" s="187"/>
    </row>
    <row r="780" spans="1:25">
      <c r="A780" s="66"/>
      <c r="B780" s="187"/>
      <c r="C780" s="215"/>
      <c r="D780" s="66"/>
      <c r="E780" s="66"/>
      <c r="F780" s="66"/>
      <c r="G780" s="66"/>
      <c r="H780" s="187"/>
      <c r="I780" s="66"/>
      <c r="J780" s="187"/>
      <c r="K780" s="187"/>
      <c r="L780" s="187"/>
      <c r="M780" s="187"/>
      <c r="N780" s="187"/>
      <c r="O780" s="187"/>
      <c r="P780" s="187"/>
      <c r="Q780" s="187"/>
      <c r="R780" s="187"/>
      <c r="S780" s="187"/>
      <c r="T780" s="187"/>
      <c r="U780" s="187"/>
      <c r="V780" s="187"/>
      <c r="W780" s="187"/>
      <c r="X780" s="187"/>
      <c r="Y780" s="187"/>
    </row>
    <row r="781" spans="1:25">
      <c r="A781" s="66"/>
      <c r="B781" s="187"/>
      <c r="C781" s="215"/>
      <c r="D781" s="66"/>
      <c r="E781" s="66"/>
      <c r="F781" s="66"/>
      <c r="G781" s="66"/>
      <c r="H781" s="187"/>
      <c r="I781" s="66"/>
      <c r="J781" s="187"/>
      <c r="K781" s="187"/>
      <c r="L781" s="187"/>
      <c r="M781" s="187"/>
      <c r="N781" s="187"/>
      <c r="O781" s="187"/>
      <c r="P781" s="187"/>
      <c r="Q781" s="187"/>
      <c r="R781" s="187"/>
      <c r="S781" s="187"/>
      <c r="T781" s="187"/>
      <c r="U781" s="187"/>
      <c r="V781" s="187"/>
      <c r="W781" s="187"/>
      <c r="X781" s="187"/>
      <c r="Y781" s="187"/>
    </row>
    <row r="782" spans="1:25">
      <c r="A782" s="66"/>
      <c r="B782" s="187"/>
      <c r="C782" s="215"/>
      <c r="D782" s="66"/>
      <c r="E782" s="66"/>
      <c r="F782" s="66"/>
      <c r="G782" s="66"/>
      <c r="H782" s="187"/>
      <c r="I782" s="66"/>
      <c r="J782" s="187"/>
      <c r="K782" s="187"/>
      <c r="L782" s="187"/>
      <c r="M782" s="187"/>
      <c r="N782" s="187"/>
      <c r="O782" s="187"/>
      <c r="P782" s="187"/>
      <c r="Q782" s="187"/>
      <c r="R782" s="187"/>
      <c r="S782" s="187"/>
      <c r="T782" s="187"/>
      <c r="U782" s="187"/>
      <c r="V782" s="187"/>
      <c r="W782" s="187"/>
      <c r="X782" s="187"/>
      <c r="Y782" s="187"/>
    </row>
    <row r="783" spans="1:25">
      <c r="A783" s="66"/>
      <c r="B783" s="187"/>
      <c r="C783" s="215"/>
      <c r="D783" s="66"/>
      <c r="E783" s="66"/>
      <c r="F783" s="66"/>
      <c r="G783" s="66"/>
      <c r="H783" s="187"/>
      <c r="I783" s="66"/>
      <c r="J783" s="187"/>
      <c r="K783" s="187"/>
      <c r="L783" s="187"/>
      <c r="M783" s="187"/>
      <c r="N783" s="187"/>
      <c r="O783" s="187"/>
      <c r="P783" s="187"/>
      <c r="Q783" s="187"/>
      <c r="R783" s="187"/>
      <c r="S783" s="187"/>
      <c r="T783" s="187"/>
      <c r="U783" s="187"/>
      <c r="V783" s="187"/>
      <c r="W783" s="187"/>
      <c r="X783" s="187"/>
      <c r="Y783" s="187"/>
    </row>
    <row r="784" spans="1:25">
      <c r="A784" s="66"/>
      <c r="B784" s="187"/>
      <c r="C784" s="215"/>
      <c r="D784" s="66"/>
      <c r="E784" s="66"/>
      <c r="F784" s="66"/>
      <c r="G784" s="66"/>
      <c r="H784" s="187"/>
      <c r="I784" s="66"/>
      <c r="J784" s="187"/>
      <c r="K784" s="187"/>
      <c r="L784" s="187"/>
      <c r="M784" s="187"/>
      <c r="N784" s="187"/>
      <c r="O784" s="187"/>
      <c r="P784" s="187"/>
      <c r="Q784" s="187"/>
      <c r="R784" s="187"/>
      <c r="S784" s="187"/>
      <c r="T784" s="187"/>
      <c r="U784" s="187"/>
      <c r="V784" s="187"/>
      <c r="W784" s="187"/>
      <c r="X784" s="187"/>
      <c r="Y784" s="187"/>
    </row>
    <row r="785" spans="1:25">
      <c r="A785" s="66"/>
      <c r="B785" s="187"/>
      <c r="C785" s="215"/>
      <c r="D785" s="66"/>
      <c r="E785" s="66"/>
      <c r="F785" s="66"/>
      <c r="G785" s="66"/>
      <c r="H785" s="187"/>
      <c r="I785" s="66"/>
      <c r="J785" s="187"/>
      <c r="K785" s="187"/>
      <c r="L785" s="187"/>
      <c r="M785" s="187"/>
      <c r="N785" s="187"/>
      <c r="O785" s="187"/>
      <c r="P785" s="187"/>
      <c r="Q785" s="187"/>
      <c r="R785" s="187"/>
      <c r="S785" s="187"/>
      <c r="T785" s="187"/>
      <c r="U785" s="187"/>
      <c r="V785" s="187"/>
      <c r="W785" s="187"/>
      <c r="X785" s="187"/>
      <c r="Y785" s="187"/>
    </row>
    <row r="786" spans="1:25">
      <c r="A786" s="66"/>
      <c r="B786" s="187"/>
      <c r="C786" s="215"/>
      <c r="D786" s="66"/>
      <c r="E786" s="66"/>
      <c r="F786" s="66"/>
      <c r="G786" s="66"/>
      <c r="H786" s="187"/>
      <c r="I786" s="66"/>
      <c r="J786" s="187"/>
      <c r="K786" s="187"/>
      <c r="L786" s="187"/>
      <c r="M786" s="187"/>
      <c r="N786" s="187"/>
      <c r="O786" s="187"/>
      <c r="P786" s="187"/>
      <c r="Q786" s="187"/>
      <c r="R786" s="187"/>
      <c r="S786" s="187"/>
      <c r="T786" s="187"/>
      <c r="U786" s="187"/>
      <c r="V786" s="187"/>
      <c r="W786" s="187"/>
      <c r="X786" s="187"/>
      <c r="Y786" s="187"/>
    </row>
    <row r="787" spans="1:25">
      <c r="A787" s="66"/>
      <c r="B787" s="187"/>
      <c r="C787" s="215"/>
      <c r="D787" s="66"/>
      <c r="E787" s="66"/>
      <c r="F787" s="66"/>
      <c r="G787" s="66"/>
      <c r="H787" s="187"/>
      <c r="I787" s="66"/>
      <c r="J787" s="187"/>
      <c r="K787" s="187"/>
      <c r="L787" s="187"/>
      <c r="M787" s="187"/>
      <c r="N787" s="187"/>
      <c r="O787" s="187"/>
      <c r="P787" s="187"/>
      <c r="Q787" s="187"/>
      <c r="R787" s="187"/>
      <c r="S787" s="187"/>
      <c r="T787" s="187"/>
      <c r="U787" s="187"/>
      <c r="V787" s="187"/>
      <c r="W787" s="187"/>
      <c r="X787" s="187"/>
      <c r="Y787" s="187"/>
    </row>
    <row r="788" spans="1:25">
      <c r="A788" s="66"/>
      <c r="B788" s="187"/>
      <c r="C788" s="215"/>
      <c r="D788" s="66"/>
      <c r="E788" s="66"/>
      <c r="F788" s="66"/>
      <c r="G788" s="66"/>
      <c r="H788" s="187"/>
      <c r="I788" s="66"/>
      <c r="J788" s="187"/>
      <c r="K788" s="187"/>
      <c r="L788" s="187"/>
      <c r="M788" s="187"/>
      <c r="N788" s="187"/>
      <c r="O788" s="187"/>
      <c r="P788" s="187"/>
      <c r="Q788" s="187"/>
      <c r="R788" s="187"/>
      <c r="S788" s="187"/>
      <c r="T788" s="187"/>
      <c r="U788" s="187"/>
      <c r="V788" s="187"/>
      <c r="W788" s="187"/>
      <c r="X788" s="187"/>
      <c r="Y788" s="187"/>
    </row>
    <row r="789" spans="1:25">
      <c r="A789" s="66"/>
      <c r="B789" s="187"/>
      <c r="C789" s="215"/>
      <c r="D789" s="66"/>
      <c r="E789" s="66"/>
      <c r="F789" s="66"/>
      <c r="G789" s="66"/>
      <c r="H789" s="187"/>
      <c r="I789" s="66"/>
      <c r="J789" s="187"/>
      <c r="K789" s="187"/>
      <c r="L789" s="187"/>
      <c r="M789" s="187"/>
      <c r="N789" s="187"/>
      <c r="O789" s="187"/>
      <c r="P789" s="187"/>
      <c r="Q789" s="187"/>
      <c r="R789" s="187"/>
      <c r="S789" s="187"/>
      <c r="T789" s="187"/>
      <c r="U789" s="187"/>
      <c r="V789" s="187"/>
      <c r="W789" s="187"/>
      <c r="X789" s="187"/>
      <c r="Y789" s="187"/>
    </row>
    <row r="790" spans="1:25">
      <c r="A790" s="66"/>
      <c r="B790" s="187"/>
      <c r="C790" s="215"/>
      <c r="D790" s="66"/>
      <c r="E790" s="66"/>
      <c r="F790" s="66"/>
      <c r="G790" s="66"/>
      <c r="H790" s="187"/>
      <c r="I790" s="66"/>
      <c r="J790" s="187"/>
      <c r="K790" s="187"/>
      <c r="L790" s="187"/>
      <c r="M790" s="187"/>
      <c r="N790" s="187"/>
      <c r="O790" s="187"/>
      <c r="P790" s="187"/>
      <c r="Q790" s="187"/>
      <c r="R790" s="187"/>
      <c r="S790" s="187"/>
      <c r="T790" s="187"/>
      <c r="U790" s="187"/>
      <c r="V790" s="187"/>
      <c r="W790" s="187"/>
      <c r="X790" s="187"/>
      <c r="Y790" s="187"/>
    </row>
    <row r="791" spans="1:25">
      <c r="A791" s="66"/>
      <c r="B791" s="187"/>
      <c r="C791" s="215"/>
      <c r="D791" s="66"/>
      <c r="E791" s="66"/>
      <c r="F791" s="66"/>
      <c r="G791" s="66"/>
      <c r="H791" s="187"/>
      <c r="I791" s="66"/>
      <c r="J791" s="187"/>
      <c r="K791" s="187"/>
      <c r="L791" s="187"/>
      <c r="M791" s="187"/>
      <c r="N791" s="187"/>
      <c r="O791" s="187"/>
      <c r="P791" s="187"/>
      <c r="Q791" s="187"/>
      <c r="R791" s="187"/>
      <c r="S791" s="187"/>
      <c r="T791" s="187"/>
      <c r="U791" s="187"/>
      <c r="V791" s="187"/>
      <c r="W791" s="187"/>
      <c r="X791" s="187"/>
      <c r="Y791" s="187"/>
    </row>
    <row r="792" spans="1:25">
      <c r="A792" s="66"/>
      <c r="B792" s="187"/>
      <c r="C792" s="215"/>
      <c r="D792" s="66"/>
      <c r="E792" s="66"/>
      <c r="F792" s="66"/>
      <c r="G792" s="66"/>
      <c r="H792" s="187"/>
      <c r="I792" s="66"/>
      <c r="J792" s="187"/>
      <c r="K792" s="187"/>
      <c r="L792" s="187"/>
      <c r="M792" s="187"/>
      <c r="N792" s="187"/>
      <c r="O792" s="187"/>
      <c r="P792" s="187"/>
      <c r="Q792" s="187"/>
      <c r="R792" s="187"/>
      <c r="S792" s="187"/>
      <c r="T792" s="187"/>
      <c r="U792" s="187"/>
      <c r="V792" s="187"/>
      <c r="W792" s="187"/>
      <c r="X792" s="187"/>
      <c r="Y792" s="187"/>
    </row>
    <row r="793" spans="1:25">
      <c r="A793" s="66"/>
      <c r="B793" s="187"/>
      <c r="C793" s="215"/>
      <c r="D793" s="66"/>
      <c r="E793" s="66"/>
      <c r="F793" s="66"/>
      <c r="G793" s="66"/>
      <c r="H793" s="187"/>
      <c r="I793" s="66"/>
      <c r="J793" s="187"/>
      <c r="K793" s="187"/>
      <c r="L793" s="187"/>
      <c r="M793" s="187"/>
      <c r="N793" s="187"/>
      <c r="O793" s="187"/>
      <c r="P793" s="187"/>
      <c r="Q793" s="187"/>
      <c r="R793" s="187"/>
      <c r="S793" s="187"/>
      <c r="T793" s="187"/>
      <c r="U793" s="187"/>
      <c r="V793" s="187"/>
      <c r="W793" s="187"/>
      <c r="X793" s="187"/>
      <c r="Y793" s="187"/>
    </row>
    <row r="794" spans="1:25">
      <c r="A794" s="66"/>
      <c r="B794" s="187"/>
      <c r="C794" s="215"/>
      <c r="D794" s="66"/>
      <c r="E794" s="66"/>
      <c r="F794" s="66"/>
      <c r="G794" s="66"/>
      <c r="H794" s="187"/>
      <c r="I794" s="66"/>
      <c r="J794" s="187"/>
      <c r="K794" s="187"/>
      <c r="L794" s="187"/>
      <c r="M794" s="187"/>
      <c r="N794" s="187"/>
      <c r="O794" s="187"/>
      <c r="P794" s="187"/>
      <c r="Q794" s="187"/>
      <c r="R794" s="187"/>
      <c r="S794" s="187"/>
      <c r="T794" s="187"/>
      <c r="U794" s="187"/>
      <c r="V794" s="187"/>
      <c r="W794" s="187"/>
      <c r="X794" s="187"/>
      <c r="Y794" s="187"/>
    </row>
    <row r="795" spans="1:25">
      <c r="A795" s="66"/>
      <c r="B795" s="187"/>
      <c r="C795" s="215"/>
      <c r="D795" s="66"/>
      <c r="E795" s="66"/>
      <c r="F795" s="66"/>
      <c r="G795" s="66"/>
      <c r="H795" s="187"/>
      <c r="I795" s="66"/>
      <c r="J795" s="187"/>
      <c r="K795" s="187"/>
      <c r="L795" s="187"/>
      <c r="M795" s="187"/>
      <c r="N795" s="187"/>
      <c r="O795" s="187"/>
      <c r="P795" s="187"/>
      <c r="Q795" s="187"/>
      <c r="R795" s="187"/>
      <c r="S795" s="187"/>
      <c r="T795" s="187"/>
      <c r="U795" s="187"/>
      <c r="V795" s="187"/>
      <c r="W795" s="187"/>
      <c r="X795" s="187"/>
      <c r="Y795" s="187"/>
    </row>
    <row r="796" spans="1:25">
      <c r="A796" s="66"/>
      <c r="B796" s="187"/>
      <c r="C796" s="215"/>
      <c r="D796" s="66"/>
      <c r="E796" s="66"/>
      <c r="F796" s="66"/>
      <c r="G796" s="66"/>
      <c r="H796" s="187"/>
      <c r="I796" s="66"/>
      <c r="J796" s="187"/>
      <c r="K796" s="187"/>
      <c r="L796" s="187"/>
      <c r="M796" s="187"/>
      <c r="N796" s="187"/>
      <c r="O796" s="187"/>
      <c r="P796" s="187"/>
      <c r="Q796" s="187"/>
      <c r="R796" s="187"/>
      <c r="S796" s="187"/>
      <c r="T796" s="187"/>
      <c r="U796" s="187"/>
      <c r="V796" s="187"/>
      <c r="W796" s="187"/>
      <c r="X796" s="187"/>
      <c r="Y796" s="187"/>
    </row>
    <row r="797" spans="1:25">
      <c r="A797" s="66"/>
      <c r="B797" s="187"/>
      <c r="C797" s="215"/>
      <c r="D797" s="66"/>
      <c r="E797" s="66"/>
      <c r="F797" s="66"/>
      <c r="G797" s="66"/>
      <c r="H797" s="187"/>
      <c r="I797" s="66"/>
      <c r="J797" s="187"/>
      <c r="K797" s="187"/>
      <c r="L797" s="187"/>
      <c r="M797" s="187"/>
      <c r="N797" s="187"/>
      <c r="O797" s="187"/>
      <c r="P797" s="187"/>
      <c r="Q797" s="187"/>
      <c r="R797" s="187"/>
      <c r="S797" s="187"/>
      <c r="T797" s="187"/>
      <c r="U797" s="187"/>
      <c r="V797" s="187"/>
      <c r="W797" s="187"/>
      <c r="X797" s="187"/>
      <c r="Y797" s="187"/>
    </row>
    <row r="798" spans="1:25">
      <c r="A798" s="66"/>
      <c r="B798" s="187"/>
      <c r="C798" s="215"/>
      <c r="D798" s="66"/>
      <c r="E798" s="66"/>
      <c r="F798" s="66"/>
      <c r="G798" s="66"/>
      <c r="H798" s="187"/>
      <c r="I798" s="66"/>
      <c r="J798" s="187"/>
      <c r="K798" s="187"/>
      <c r="L798" s="187"/>
      <c r="M798" s="187"/>
      <c r="N798" s="187"/>
      <c r="O798" s="187"/>
      <c r="P798" s="187"/>
      <c r="Q798" s="187"/>
      <c r="R798" s="187"/>
      <c r="S798" s="187"/>
      <c r="T798" s="187"/>
      <c r="U798" s="187"/>
      <c r="V798" s="187"/>
      <c r="W798" s="187"/>
      <c r="X798" s="187"/>
      <c r="Y798" s="187"/>
    </row>
    <row r="799" spans="1:25">
      <c r="A799" s="66"/>
      <c r="B799" s="187"/>
      <c r="C799" s="215"/>
      <c r="D799" s="66"/>
      <c r="E799" s="66"/>
      <c r="F799" s="66"/>
      <c r="G799" s="66"/>
      <c r="H799" s="187"/>
      <c r="I799" s="66"/>
      <c r="J799" s="187"/>
      <c r="K799" s="187"/>
      <c r="L799" s="187"/>
      <c r="M799" s="187"/>
      <c r="N799" s="187"/>
      <c r="O799" s="187"/>
      <c r="P799" s="187"/>
      <c r="Q799" s="187"/>
      <c r="R799" s="187"/>
      <c r="S799" s="187"/>
      <c r="T799" s="187"/>
      <c r="U799" s="187"/>
      <c r="V799" s="187"/>
      <c r="W799" s="187"/>
      <c r="X799" s="187"/>
      <c r="Y799" s="187"/>
    </row>
    <row r="800" spans="1:25">
      <c r="A800" s="66"/>
      <c r="B800" s="187"/>
      <c r="C800" s="215"/>
      <c r="D800" s="66"/>
      <c r="E800" s="66"/>
      <c r="F800" s="66"/>
      <c r="G800" s="66"/>
      <c r="H800" s="187"/>
      <c r="I800" s="66"/>
      <c r="J800" s="187"/>
      <c r="K800" s="187"/>
      <c r="L800" s="187"/>
      <c r="M800" s="187"/>
      <c r="N800" s="187"/>
      <c r="O800" s="187"/>
      <c r="P800" s="187"/>
      <c r="Q800" s="187"/>
      <c r="R800" s="187"/>
      <c r="S800" s="187"/>
      <c r="T800" s="187"/>
      <c r="U800" s="187"/>
      <c r="V800" s="187"/>
      <c r="W800" s="187"/>
      <c r="X800" s="187"/>
      <c r="Y800" s="187"/>
    </row>
    <row r="801" spans="1:25">
      <c r="A801" s="66"/>
      <c r="B801" s="187"/>
      <c r="C801" s="215"/>
      <c r="D801" s="66"/>
      <c r="E801" s="66"/>
      <c r="F801" s="66"/>
      <c r="G801" s="66"/>
      <c r="H801" s="187"/>
      <c r="I801" s="66"/>
      <c r="J801" s="187"/>
      <c r="K801" s="187"/>
      <c r="L801" s="187"/>
      <c r="M801" s="187"/>
      <c r="N801" s="187"/>
      <c r="O801" s="187"/>
      <c r="P801" s="187"/>
      <c r="Q801" s="187"/>
      <c r="R801" s="187"/>
      <c r="S801" s="187"/>
      <c r="T801" s="187"/>
      <c r="U801" s="187"/>
      <c r="V801" s="187"/>
      <c r="W801" s="187"/>
      <c r="X801" s="187"/>
      <c r="Y801" s="187"/>
    </row>
    <row r="802" spans="1:25">
      <c r="A802" s="66"/>
      <c r="B802" s="187"/>
      <c r="C802" s="215"/>
      <c r="D802" s="66"/>
      <c r="E802" s="66"/>
      <c r="F802" s="66"/>
      <c r="G802" s="66"/>
      <c r="H802" s="187"/>
      <c r="I802" s="66"/>
      <c r="J802" s="187"/>
      <c r="K802" s="187"/>
      <c r="L802" s="187"/>
      <c r="M802" s="187"/>
      <c r="N802" s="187"/>
      <c r="O802" s="187"/>
      <c r="P802" s="187"/>
      <c r="Q802" s="187"/>
      <c r="R802" s="187"/>
      <c r="S802" s="187"/>
      <c r="T802" s="187"/>
      <c r="U802" s="187"/>
      <c r="V802" s="187"/>
      <c r="W802" s="187"/>
      <c r="X802" s="187"/>
      <c r="Y802" s="187"/>
    </row>
    <row r="803" spans="1:25">
      <c r="A803" s="66"/>
      <c r="B803" s="187"/>
      <c r="C803" s="215"/>
      <c r="D803" s="66"/>
      <c r="E803" s="66"/>
      <c r="F803" s="66"/>
      <c r="G803" s="66"/>
      <c r="H803" s="187"/>
      <c r="I803" s="66"/>
      <c r="J803" s="187"/>
      <c r="K803" s="187"/>
      <c r="L803" s="187"/>
      <c r="M803" s="187"/>
      <c r="N803" s="187"/>
      <c r="O803" s="187"/>
      <c r="P803" s="187"/>
      <c r="Q803" s="187"/>
      <c r="R803" s="187"/>
      <c r="S803" s="187"/>
      <c r="T803" s="187"/>
      <c r="U803" s="187"/>
      <c r="V803" s="187"/>
      <c r="W803" s="187"/>
      <c r="X803" s="187"/>
      <c r="Y803" s="187"/>
    </row>
    <row r="804" spans="1:25">
      <c r="A804" s="66"/>
      <c r="B804" s="187"/>
      <c r="C804" s="215"/>
      <c r="D804" s="66"/>
      <c r="E804" s="66"/>
      <c r="F804" s="66"/>
      <c r="G804" s="66"/>
      <c r="H804" s="187"/>
      <c r="I804" s="66"/>
      <c r="J804" s="187"/>
      <c r="K804" s="187"/>
      <c r="L804" s="187"/>
      <c r="M804" s="187"/>
      <c r="N804" s="187"/>
      <c r="O804" s="187"/>
      <c r="P804" s="187"/>
      <c r="Q804" s="187"/>
      <c r="R804" s="187"/>
      <c r="S804" s="187"/>
      <c r="T804" s="187"/>
      <c r="U804" s="187"/>
      <c r="V804" s="187"/>
      <c r="W804" s="187"/>
      <c r="X804" s="187"/>
      <c r="Y804" s="187"/>
    </row>
    <row r="805" spans="1:25">
      <c r="A805" s="66"/>
      <c r="B805" s="187"/>
      <c r="C805" s="215"/>
      <c r="D805" s="66"/>
      <c r="E805" s="66"/>
      <c r="F805" s="66"/>
      <c r="G805" s="66"/>
      <c r="H805" s="187"/>
      <c r="I805" s="66"/>
      <c r="J805" s="187"/>
      <c r="K805" s="187"/>
      <c r="L805" s="187"/>
      <c r="M805" s="187"/>
      <c r="N805" s="187"/>
      <c r="O805" s="187"/>
      <c r="P805" s="187"/>
      <c r="Q805" s="187"/>
      <c r="R805" s="187"/>
      <c r="S805" s="187"/>
      <c r="T805" s="187"/>
      <c r="U805" s="187"/>
      <c r="V805" s="187"/>
      <c r="W805" s="187"/>
      <c r="X805" s="187"/>
      <c r="Y805" s="187"/>
    </row>
    <row r="806" spans="1:25">
      <c r="A806" s="66"/>
      <c r="B806" s="187"/>
      <c r="C806" s="215"/>
      <c r="D806" s="66"/>
      <c r="E806" s="66"/>
      <c r="F806" s="66"/>
      <c r="G806" s="66"/>
      <c r="H806" s="187"/>
      <c r="I806" s="66"/>
      <c r="J806" s="187"/>
      <c r="K806" s="187"/>
      <c r="L806" s="187"/>
      <c r="M806" s="187"/>
      <c r="N806" s="187"/>
      <c r="O806" s="187"/>
      <c r="P806" s="187"/>
      <c r="Q806" s="187"/>
      <c r="R806" s="187"/>
      <c r="S806" s="187"/>
      <c r="T806" s="187"/>
      <c r="U806" s="187"/>
      <c r="V806" s="187"/>
      <c r="W806" s="187"/>
      <c r="X806" s="187"/>
      <c r="Y806" s="187"/>
    </row>
    <row r="807" spans="1:25">
      <c r="A807" s="66"/>
      <c r="B807" s="187"/>
      <c r="C807" s="215"/>
      <c r="D807" s="66"/>
      <c r="E807" s="66"/>
      <c r="F807" s="66"/>
      <c r="G807" s="66"/>
      <c r="H807" s="187"/>
      <c r="I807" s="66"/>
      <c r="J807" s="187"/>
      <c r="K807" s="187"/>
      <c r="L807" s="187"/>
      <c r="M807" s="187"/>
      <c r="N807" s="187"/>
      <c r="O807" s="187"/>
      <c r="P807" s="187"/>
      <c r="Q807" s="187"/>
      <c r="R807" s="187"/>
      <c r="S807" s="187"/>
      <c r="T807" s="187"/>
      <c r="U807" s="187"/>
      <c r="V807" s="187"/>
      <c r="W807" s="187"/>
      <c r="X807" s="187"/>
      <c r="Y807" s="187"/>
    </row>
    <row r="808" spans="1:25">
      <c r="A808" s="66"/>
      <c r="B808" s="187"/>
      <c r="C808" s="215"/>
      <c r="D808" s="66"/>
      <c r="E808" s="66"/>
      <c r="F808" s="66"/>
      <c r="G808" s="66"/>
      <c r="H808" s="187"/>
      <c r="I808" s="66"/>
      <c r="J808" s="187"/>
      <c r="K808" s="187"/>
      <c r="L808" s="187"/>
      <c r="M808" s="187"/>
      <c r="N808" s="187"/>
      <c r="O808" s="187"/>
      <c r="P808" s="187"/>
      <c r="Q808" s="187"/>
      <c r="R808" s="187"/>
      <c r="S808" s="187"/>
      <c r="T808" s="187"/>
      <c r="U808" s="187"/>
      <c r="V808" s="187"/>
      <c r="W808" s="187"/>
      <c r="X808" s="187"/>
      <c r="Y808" s="187"/>
    </row>
    <row r="809" spans="1:25">
      <c r="A809" s="66"/>
      <c r="B809" s="187"/>
      <c r="C809" s="215"/>
      <c r="D809" s="66"/>
      <c r="E809" s="66"/>
      <c r="F809" s="66"/>
      <c r="G809" s="66"/>
      <c r="H809" s="187"/>
      <c r="I809" s="66"/>
      <c r="J809" s="187"/>
      <c r="K809" s="187"/>
      <c r="L809" s="187"/>
      <c r="M809" s="187"/>
      <c r="N809" s="187"/>
      <c r="O809" s="187"/>
      <c r="P809" s="187"/>
      <c r="Q809" s="187"/>
      <c r="R809" s="187"/>
      <c r="S809" s="187"/>
      <c r="T809" s="187"/>
      <c r="U809" s="187"/>
      <c r="V809" s="187"/>
      <c r="W809" s="187"/>
      <c r="X809" s="187"/>
      <c r="Y809" s="187"/>
    </row>
    <row r="810" spans="1:25">
      <c r="A810" s="66"/>
      <c r="B810" s="187"/>
      <c r="C810" s="215"/>
      <c r="D810" s="66"/>
      <c r="E810" s="66"/>
      <c r="F810" s="66"/>
      <c r="G810" s="66"/>
      <c r="H810" s="187"/>
      <c r="I810" s="66"/>
      <c r="J810" s="187"/>
      <c r="K810" s="187"/>
      <c r="L810" s="187"/>
      <c r="M810" s="187"/>
      <c r="N810" s="187"/>
      <c r="O810" s="187"/>
      <c r="P810" s="187"/>
      <c r="Q810" s="187"/>
      <c r="R810" s="187"/>
      <c r="S810" s="187"/>
      <c r="T810" s="187"/>
      <c r="U810" s="187"/>
      <c r="V810" s="187"/>
      <c r="W810" s="187"/>
      <c r="X810" s="187"/>
      <c r="Y810" s="187"/>
    </row>
    <row r="811" spans="1:25">
      <c r="A811" s="66"/>
      <c r="B811" s="187"/>
      <c r="C811" s="215"/>
      <c r="D811" s="66"/>
      <c r="E811" s="66"/>
      <c r="F811" s="66"/>
      <c r="G811" s="66"/>
      <c r="H811" s="187"/>
      <c r="I811" s="66"/>
      <c r="J811" s="187"/>
      <c r="K811" s="187"/>
      <c r="L811" s="187"/>
      <c r="M811" s="187"/>
      <c r="N811" s="187"/>
      <c r="O811" s="187"/>
      <c r="P811" s="187"/>
      <c r="Q811" s="187"/>
      <c r="R811" s="187"/>
      <c r="S811" s="187"/>
      <c r="T811" s="187"/>
      <c r="U811" s="187"/>
      <c r="V811" s="187"/>
      <c r="W811" s="187"/>
      <c r="X811" s="187"/>
      <c r="Y811" s="187"/>
    </row>
    <row r="812" spans="1:25">
      <c r="A812" s="66"/>
      <c r="B812" s="187"/>
      <c r="C812" s="215"/>
      <c r="D812" s="66"/>
      <c r="E812" s="66"/>
      <c r="F812" s="66"/>
      <c r="G812" s="66"/>
      <c r="H812" s="187"/>
      <c r="I812" s="66"/>
      <c r="J812" s="187"/>
      <c r="K812" s="187"/>
      <c r="L812" s="187"/>
      <c r="M812" s="187"/>
      <c r="N812" s="187"/>
      <c r="O812" s="187"/>
      <c r="P812" s="187"/>
      <c r="Q812" s="187"/>
      <c r="R812" s="187"/>
      <c r="S812" s="187"/>
      <c r="T812" s="187"/>
      <c r="U812" s="187"/>
      <c r="V812" s="187"/>
      <c r="W812" s="187"/>
      <c r="X812" s="187"/>
      <c r="Y812" s="187"/>
    </row>
    <row r="813" spans="1:25">
      <c r="A813" s="66"/>
      <c r="B813" s="187"/>
      <c r="C813" s="215"/>
      <c r="D813" s="66"/>
      <c r="E813" s="66"/>
      <c r="F813" s="66"/>
      <c r="G813" s="66"/>
      <c r="H813" s="187"/>
      <c r="I813" s="66"/>
      <c r="J813" s="187"/>
      <c r="K813" s="187"/>
      <c r="L813" s="187"/>
      <c r="M813" s="187"/>
      <c r="N813" s="187"/>
      <c r="O813" s="187"/>
      <c r="P813" s="187"/>
      <c r="Q813" s="187"/>
      <c r="R813" s="187"/>
      <c r="S813" s="187"/>
      <c r="T813" s="187"/>
      <c r="U813" s="187"/>
      <c r="V813" s="187"/>
      <c r="W813" s="187"/>
      <c r="X813" s="187"/>
      <c r="Y813" s="187"/>
    </row>
    <row r="814" spans="1:25">
      <c r="A814" s="66"/>
      <c r="B814" s="187"/>
      <c r="C814" s="215"/>
      <c r="D814" s="66"/>
      <c r="E814" s="66"/>
      <c r="F814" s="66"/>
      <c r="G814" s="66"/>
      <c r="H814" s="187"/>
      <c r="I814" s="66"/>
      <c r="J814" s="187"/>
      <c r="K814" s="187"/>
      <c r="L814" s="187"/>
      <c r="M814" s="187"/>
      <c r="N814" s="187"/>
      <c r="O814" s="187"/>
      <c r="P814" s="187"/>
      <c r="Q814" s="187"/>
      <c r="R814" s="187"/>
      <c r="S814" s="187"/>
      <c r="T814" s="187"/>
      <c r="U814" s="187"/>
      <c r="V814" s="187"/>
      <c r="W814" s="187"/>
      <c r="X814" s="187"/>
      <c r="Y814" s="187"/>
    </row>
    <row r="815" spans="1:25">
      <c r="A815" s="66"/>
      <c r="B815" s="187"/>
      <c r="C815" s="215"/>
      <c r="D815" s="66"/>
      <c r="E815" s="66"/>
      <c r="F815" s="66"/>
      <c r="G815" s="66"/>
      <c r="H815" s="187"/>
      <c r="I815" s="66"/>
      <c r="J815" s="187"/>
      <c r="K815" s="187"/>
      <c r="L815" s="187"/>
      <c r="M815" s="187"/>
      <c r="N815" s="187"/>
      <c r="O815" s="187"/>
      <c r="P815" s="187"/>
      <c r="Q815" s="187"/>
      <c r="R815" s="187"/>
      <c r="S815" s="187"/>
      <c r="T815" s="187"/>
      <c r="U815" s="187"/>
      <c r="V815" s="187"/>
      <c r="W815" s="187"/>
      <c r="X815" s="187"/>
      <c r="Y815" s="187"/>
    </row>
    <row r="816" spans="1:25">
      <c r="A816" s="66"/>
      <c r="B816" s="187"/>
      <c r="C816" s="215"/>
      <c r="D816" s="66"/>
      <c r="E816" s="66"/>
      <c r="F816" s="66"/>
      <c r="G816" s="66"/>
      <c r="H816" s="187"/>
      <c r="I816" s="66"/>
      <c r="J816" s="187"/>
      <c r="K816" s="187"/>
      <c r="L816" s="187"/>
      <c r="M816" s="187"/>
      <c r="N816" s="187"/>
      <c r="O816" s="187"/>
      <c r="P816" s="187"/>
      <c r="Q816" s="187"/>
      <c r="R816" s="187"/>
      <c r="S816" s="187"/>
      <c r="T816" s="187"/>
      <c r="U816" s="187"/>
      <c r="V816" s="187"/>
      <c r="W816" s="187"/>
      <c r="X816" s="187"/>
      <c r="Y816" s="187"/>
    </row>
    <row r="817" spans="1:25">
      <c r="A817" s="66"/>
      <c r="B817" s="187"/>
      <c r="C817" s="215"/>
      <c r="D817" s="66"/>
      <c r="E817" s="66"/>
      <c r="F817" s="66"/>
      <c r="G817" s="66"/>
      <c r="H817" s="187"/>
      <c r="I817" s="66"/>
      <c r="J817" s="187"/>
      <c r="K817" s="187"/>
      <c r="L817" s="187"/>
      <c r="M817" s="187"/>
      <c r="N817" s="187"/>
      <c r="O817" s="187"/>
      <c r="P817" s="187"/>
      <c r="Q817" s="187"/>
      <c r="R817" s="187"/>
      <c r="S817" s="187"/>
      <c r="T817" s="187"/>
      <c r="U817" s="187"/>
      <c r="V817" s="187"/>
      <c r="W817" s="187"/>
      <c r="X817" s="187"/>
      <c r="Y817" s="187"/>
    </row>
    <row r="818" spans="1:25">
      <c r="A818" s="66"/>
      <c r="B818" s="187"/>
      <c r="C818" s="215"/>
      <c r="D818" s="66"/>
      <c r="E818" s="66"/>
      <c r="F818" s="66"/>
      <c r="G818" s="66"/>
      <c r="H818" s="187"/>
      <c r="I818" s="66"/>
      <c r="J818" s="187"/>
      <c r="K818" s="187"/>
      <c r="L818" s="187"/>
      <c r="M818" s="187"/>
      <c r="N818" s="187"/>
      <c r="O818" s="187"/>
      <c r="P818" s="187"/>
      <c r="Q818" s="187"/>
      <c r="R818" s="187"/>
      <c r="S818" s="187"/>
      <c r="T818" s="187"/>
      <c r="U818" s="187"/>
      <c r="V818" s="187"/>
      <c r="W818" s="187"/>
      <c r="X818" s="187"/>
      <c r="Y818" s="187"/>
    </row>
    <row r="819" spans="1:25">
      <c r="A819" s="66"/>
      <c r="B819" s="187"/>
      <c r="C819" s="215"/>
      <c r="D819" s="66"/>
      <c r="E819" s="66"/>
      <c r="F819" s="66"/>
      <c r="G819" s="66"/>
      <c r="H819" s="187"/>
      <c r="I819" s="66"/>
      <c r="J819" s="187"/>
      <c r="K819" s="187"/>
      <c r="L819" s="187"/>
      <c r="M819" s="187"/>
      <c r="N819" s="187"/>
      <c r="O819" s="187"/>
      <c r="P819" s="187"/>
      <c r="Q819" s="187"/>
      <c r="R819" s="187"/>
      <c r="S819" s="187"/>
      <c r="T819" s="187"/>
      <c r="U819" s="187"/>
      <c r="V819" s="187"/>
      <c r="W819" s="187"/>
      <c r="X819" s="187"/>
      <c r="Y819" s="187"/>
    </row>
    <row r="820" spans="1:25">
      <c r="A820" s="66"/>
      <c r="B820" s="187"/>
      <c r="C820" s="215"/>
      <c r="D820" s="66"/>
      <c r="E820" s="66"/>
      <c r="F820" s="66"/>
      <c r="G820" s="66"/>
      <c r="H820" s="187"/>
      <c r="I820" s="66"/>
      <c r="J820" s="187"/>
      <c r="K820" s="187"/>
      <c r="L820" s="187"/>
      <c r="M820" s="187"/>
      <c r="N820" s="187"/>
      <c r="O820" s="187"/>
      <c r="P820" s="187"/>
      <c r="Q820" s="187"/>
      <c r="R820" s="187"/>
      <c r="S820" s="187"/>
      <c r="T820" s="187"/>
      <c r="U820" s="187"/>
      <c r="V820" s="187"/>
      <c r="W820" s="187"/>
      <c r="X820" s="187"/>
      <c r="Y820" s="187"/>
    </row>
    <row r="821" spans="1:25">
      <c r="A821" s="66"/>
      <c r="B821" s="187"/>
      <c r="C821" s="215"/>
      <c r="D821" s="66"/>
      <c r="E821" s="66"/>
      <c r="F821" s="66"/>
      <c r="G821" s="66"/>
      <c r="H821" s="187"/>
      <c r="I821" s="66"/>
      <c r="J821" s="187"/>
      <c r="K821" s="187"/>
      <c r="L821" s="187"/>
      <c r="M821" s="187"/>
      <c r="N821" s="187"/>
      <c r="O821" s="187"/>
      <c r="P821" s="187"/>
      <c r="Q821" s="187"/>
      <c r="R821" s="187"/>
      <c r="S821" s="187"/>
      <c r="T821" s="187"/>
      <c r="U821" s="187"/>
      <c r="V821" s="187"/>
      <c r="W821" s="187"/>
      <c r="X821" s="187"/>
      <c r="Y821" s="187"/>
    </row>
    <row r="822" spans="1:25">
      <c r="A822" s="66"/>
      <c r="B822" s="187"/>
      <c r="C822" s="215"/>
      <c r="D822" s="66"/>
      <c r="E822" s="66"/>
      <c r="F822" s="66"/>
      <c r="G822" s="66"/>
      <c r="H822" s="187"/>
      <c r="I822" s="66"/>
      <c r="J822" s="187"/>
      <c r="K822" s="187"/>
      <c r="L822" s="187"/>
      <c r="M822" s="187"/>
      <c r="N822" s="187"/>
      <c r="O822" s="187"/>
      <c r="P822" s="187"/>
      <c r="Q822" s="187"/>
      <c r="R822" s="187"/>
      <c r="S822" s="187"/>
      <c r="T822" s="187"/>
      <c r="U822" s="187"/>
      <c r="V822" s="187"/>
      <c r="W822" s="187"/>
      <c r="X822" s="187"/>
      <c r="Y822" s="187"/>
    </row>
    <row r="823" spans="1:25">
      <c r="A823" s="66"/>
      <c r="B823" s="187"/>
      <c r="C823" s="215"/>
      <c r="D823" s="66"/>
      <c r="E823" s="66"/>
      <c r="F823" s="66"/>
      <c r="G823" s="66"/>
      <c r="H823" s="187"/>
      <c r="I823" s="66"/>
      <c r="J823" s="187"/>
      <c r="K823" s="187"/>
      <c r="L823" s="187"/>
      <c r="M823" s="187"/>
      <c r="N823" s="187"/>
      <c r="O823" s="187"/>
      <c r="P823" s="187"/>
      <c r="Q823" s="187"/>
      <c r="R823" s="187"/>
      <c r="S823" s="187"/>
      <c r="T823" s="187"/>
      <c r="U823" s="187"/>
      <c r="V823" s="187"/>
      <c r="W823" s="187"/>
      <c r="X823" s="187"/>
      <c r="Y823" s="187"/>
    </row>
    <row r="824" spans="1:25">
      <c r="A824" s="66"/>
      <c r="B824" s="187"/>
      <c r="C824" s="215"/>
      <c r="D824" s="66"/>
      <c r="E824" s="66"/>
      <c r="F824" s="66"/>
      <c r="G824" s="66"/>
      <c r="H824" s="187"/>
      <c r="I824" s="66"/>
      <c r="J824" s="187"/>
      <c r="K824" s="187"/>
      <c r="L824" s="187"/>
      <c r="M824" s="187"/>
      <c r="N824" s="187"/>
      <c r="O824" s="187"/>
      <c r="P824" s="187"/>
      <c r="Q824" s="187"/>
      <c r="R824" s="187"/>
      <c r="S824" s="187"/>
      <c r="T824" s="187"/>
      <c r="U824" s="187"/>
      <c r="V824" s="187"/>
      <c r="W824" s="187"/>
      <c r="X824" s="187"/>
      <c r="Y824" s="187"/>
    </row>
    <row r="825" spans="1:25">
      <c r="A825" s="66"/>
      <c r="B825" s="187"/>
      <c r="C825" s="215"/>
      <c r="D825" s="66"/>
      <c r="E825" s="66"/>
      <c r="F825" s="66"/>
      <c r="G825" s="66"/>
      <c r="H825" s="187"/>
      <c r="I825" s="66"/>
      <c r="J825" s="187"/>
      <c r="K825" s="187"/>
      <c r="L825" s="187"/>
      <c r="M825" s="187"/>
      <c r="N825" s="187"/>
      <c r="O825" s="187"/>
      <c r="P825" s="187"/>
      <c r="Q825" s="187"/>
      <c r="R825" s="187"/>
      <c r="S825" s="187"/>
      <c r="T825" s="187"/>
      <c r="U825" s="187"/>
      <c r="V825" s="187"/>
      <c r="W825" s="187"/>
      <c r="X825" s="187"/>
      <c r="Y825" s="187"/>
    </row>
    <row r="826" spans="1:25">
      <c r="A826" s="66"/>
      <c r="B826" s="187"/>
      <c r="C826" s="215"/>
      <c r="D826" s="66"/>
      <c r="E826" s="66"/>
      <c r="F826" s="66"/>
      <c r="G826" s="66"/>
      <c r="H826" s="187"/>
      <c r="I826" s="66"/>
      <c r="J826" s="187"/>
      <c r="K826" s="187"/>
      <c r="L826" s="187"/>
      <c r="M826" s="187"/>
      <c r="N826" s="187"/>
      <c r="O826" s="187"/>
      <c r="P826" s="187"/>
      <c r="Q826" s="187"/>
      <c r="R826" s="187"/>
      <c r="S826" s="187"/>
      <c r="T826" s="187"/>
      <c r="U826" s="187"/>
      <c r="V826" s="187"/>
      <c r="W826" s="187"/>
      <c r="X826" s="187"/>
      <c r="Y826" s="187"/>
    </row>
    <row r="827" spans="1:25">
      <c r="A827" s="66"/>
      <c r="B827" s="187"/>
      <c r="C827" s="215"/>
      <c r="D827" s="66"/>
      <c r="E827" s="66"/>
      <c r="F827" s="66"/>
      <c r="G827" s="66"/>
      <c r="H827" s="187"/>
      <c r="I827" s="66"/>
      <c r="J827" s="187"/>
      <c r="K827" s="187"/>
      <c r="L827" s="187"/>
      <c r="M827" s="187"/>
      <c r="N827" s="187"/>
      <c r="O827" s="187"/>
      <c r="P827" s="187"/>
      <c r="Q827" s="187"/>
      <c r="R827" s="187"/>
      <c r="S827" s="187"/>
      <c r="T827" s="187"/>
      <c r="U827" s="187"/>
      <c r="V827" s="187"/>
      <c r="W827" s="187"/>
      <c r="X827" s="187"/>
      <c r="Y827" s="187"/>
    </row>
    <row r="828" spans="1:25">
      <c r="A828" s="66"/>
      <c r="B828" s="187"/>
      <c r="C828" s="215"/>
      <c r="D828" s="66"/>
      <c r="E828" s="66"/>
      <c r="F828" s="66"/>
      <c r="G828" s="66"/>
      <c r="H828" s="187"/>
      <c r="I828" s="66"/>
      <c r="J828" s="187"/>
      <c r="K828" s="187"/>
      <c r="L828" s="187"/>
      <c r="M828" s="187"/>
      <c r="N828" s="187"/>
      <c r="O828" s="187"/>
      <c r="P828" s="187"/>
      <c r="Q828" s="187"/>
      <c r="R828" s="187"/>
      <c r="S828" s="187"/>
      <c r="T828" s="187"/>
      <c r="U828" s="187"/>
      <c r="V828" s="187"/>
      <c r="W828" s="187"/>
      <c r="X828" s="187"/>
      <c r="Y828" s="187"/>
    </row>
    <row r="829" spans="1:25">
      <c r="A829" s="66"/>
      <c r="B829" s="187"/>
      <c r="C829" s="215"/>
      <c r="D829" s="66"/>
      <c r="E829" s="66"/>
      <c r="F829" s="66"/>
      <c r="G829" s="66"/>
      <c r="H829" s="187"/>
      <c r="I829" s="66"/>
      <c r="J829" s="187"/>
      <c r="K829" s="187"/>
      <c r="L829" s="187"/>
      <c r="M829" s="187"/>
      <c r="N829" s="187"/>
      <c r="O829" s="187"/>
      <c r="P829" s="187"/>
      <c r="Q829" s="187"/>
      <c r="R829" s="187"/>
      <c r="S829" s="187"/>
      <c r="T829" s="187"/>
      <c r="U829" s="187"/>
      <c r="V829" s="187"/>
      <c r="W829" s="187"/>
      <c r="X829" s="187"/>
      <c r="Y829" s="187"/>
    </row>
    <row r="830" spans="1:25">
      <c r="A830" s="66"/>
      <c r="B830" s="187"/>
      <c r="C830" s="215"/>
      <c r="D830" s="66"/>
      <c r="E830" s="66"/>
      <c r="F830" s="66"/>
      <c r="G830" s="66"/>
      <c r="H830" s="187"/>
      <c r="I830" s="66"/>
      <c r="J830" s="187"/>
      <c r="K830" s="187"/>
      <c r="L830" s="187"/>
      <c r="M830" s="187"/>
      <c r="N830" s="187"/>
      <c r="O830" s="187"/>
      <c r="P830" s="187"/>
      <c r="Q830" s="187"/>
      <c r="R830" s="187"/>
      <c r="S830" s="187"/>
      <c r="T830" s="187"/>
      <c r="U830" s="187"/>
      <c r="V830" s="187"/>
      <c r="W830" s="187"/>
      <c r="X830" s="187"/>
      <c r="Y830" s="187"/>
    </row>
    <row r="831" spans="1:25">
      <c r="A831" s="66"/>
      <c r="B831" s="187"/>
      <c r="C831" s="215"/>
      <c r="D831" s="66"/>
      <c r="E831" s="66"/>
      <c r="F831" s="66"/>
      <c r="G831" s="66"/>
      <c r="H831" s="187"/>
      <c r="I831" s="66"/>
      <c r="J831" s="187"/>
      <c r="K831" s="187"/>
      <c r="L831" s="187"/>
      <c r="M831" s="187"/>
      <c r="N831" s="187"/>
      <c r="O831" s="187"/>
      <c r="P831" s="187"/>
      <c r="Q831" s="187"/>
      <c r="R831" s="187"/>
      <c r="S831" s="187"/>
      <c r="T831" s="187"/>
      <c r="U831" s="187"/>
      <c r="V831" s="187"/>
      <c r="W831" s="187"/>
      <c r="X831" s="187"/>
      <c r="Y831" s="187"/>
    </row>
    <row r="832" spans="1:25">
      <c r="A832" s="66"/>
      <c r="B832" s="187"/>
      <c r="C832" s="215"/>
      <c r="D832" s="66"/>
      <c r="E832" s="66"/>
      <c r="F832" s="66"/>
      <c r="G832" s="66"/>
      <c r="H832" s="187"/>
      <c r="I832" s="66"/>
      <c r="J832" s="187"/>
      <c r="K832" s="187"/>
      <c r="L832" s="187"/>
      <c r="M832" s="187"/>
      <c r="N832" s="187"/>
      <c r="O832" s="187"/>
      <c r="P832" s="187"/>
      <c r="Q832" s="187"/>
      <c r="R832" s="187"/>
      <c r="S832" s="187"/>
      <c r="T832" s="187"/>
      <c r="U832" s="187"/>
      <c r="V832" s="187"/>
      <c r="W832" s="187"/>
      <c r="X832" s="187"/>
      <c r="Y832" s="187"/>
    </row>
    <row r="833" spans="1:25">
      <c r="A833" s="66"/>
      <c r="B833" s="187"/>
      <c r="C833" s="215"/>
      <c r="D833" s="66"/>
      <c r="E833" s="66"/>
      <c r="F833" s="66"/>
      <c r="G833" s="66"/>
      <c r="H833" s="187"/>
      <c r="I833" s="66"/>
      <c r="J833" s="187"/>
      <c r="K833" s="187"/>
      <c r="L833" s="187"/>
      <c r="M833" s="187"/>
      <c r="N833" s="187"/>
      <c r="O833" s="187"/>
      <c r="P833" s="187"/>
      <c r="Q833" s="187"/>
      <c r="R833" s="187"/>
      <c r="S833" s="187"/>
      <c r="T833" s="187"/>
      <c r="U833" s="187"/>
      <c r="V833" s="187"/>
      <c r="W833" s="187"/>
      <c r="X833" s="187"/>
      <c r="Y833" s="187"/>
    </row>
    <row r="834" spans="1:25">
      <c r="A834" s="66"/>
      <c r="B834" s="187"/>
      <c r="C834" s="215"/>
      <c r="D834" s="66"/>
      <c r="E834" s="66"/>
      <c r="F834" s="66"/>
      <c r="G834" s="66"/>
      <c r="H834" s="187"/>
      <c r="I834" s="66"/>
      <c r="J834" s="187"/>
      <c r="K834" s="187"/>
      <c r="L834" s="187"/>
      <c r="M834" s="187"/>
      <c r="N834" s="187"/>
      <c r="O834" s="187"/>
      <c r="P834" s="187"/>
      <c r="Q834" s="187"/>
      <c r="R834" s="187"/>
      <c r="S834" s="187"/>
      <c r="T834" s="187"/>
      <c r="U834" s="187"/>
      <c r="V834" s="187"/>
      <c r="W834" s="187"/>
      <c r="X834" s="187"/>
      <c r="Y834" s="187"/>
    </row>
    <row r="835" spans="1:25">
      <c r="A835" s="66"/>
      <c r="B835" s="187"/>
      <c r="C835" s="215"/>
      <c r="D835" s="66"/>
      <c r="E835" s="66"/>
      <c r="F835" s="66"/>
      <c r="G835" s="66"/>
      <c r="H835" s="187"/>
      <c r="I835" s="66"/>
      <c r="J835" s="187"/>
      <c r="K835" s="187"/>
      <c r="L835" s="187"/>
      <c r="M835" s="187"/>
      <c r="N835" s="187"/>
      <c r="O835" s="187"/>
      <c r="P835" s="187"/>
      <c r="Q835" s="187"/>
      <c r="R835" s="187"/>
      <c r="S835" s="187"/>
      <c r="T835" s="187"/>
      <c r="U835" s="187"/>
      <c r="V835" s="187"/>
      <c r="W835" s="187"/>
      <c r="X835" s="187"/>
      <c r="Y835" s="187"/>
    </row>
    <row r="836" spans="1:25">
      <c r="A836" s="66"/>
      <c r="B836" s="187"/>
      <c r="C836" s="215"/>
      <c r="D836" s="66"/>
      <c r="E836" s="66"/>
      <c r="F836" s="66"/>
      <c r="G836" s="66"/>
      <c r="H836" s="187"/>
      <c r="I836" s="66"/>
      <c r="J836" s="187"/>
      <c r="K836" s="187"/>
      <c r="L836" s="187"/>
      <c r="M836" s="187"/>
      <c r="N836" s="187"/>
      <c r="O836" s="187"/>
      <c r="P836" s="187"/>
      <c r="Q836" s="187"/>
      <c r="R836" s="187"/>
      <c r="S836" s="187"/>
      <c r="T836" s="187"/>
      <c r="U836" s="187"/>
      <c r="V836" s="187"/>
      <c r="W836" s="187"/>
      <c r="X836" s="187"/>
      <c r="Y836" s="187"/>
    </row>
    <row r="837" spans="1:25">
      <c r="A837" s="66"/>
      <c r="B837" s="187"/>
      <c r="C837" s="215"/>
      <c r="D837" s="66"/>
      <c r="E837" s="66"/>
      <c r="F837" s="66"/>
      <c r="G837" s="66"/>
      <c r="H837" s="187"/>
      <c r="I837" s="66"/>
      <c r="J837" s="187"/>
      <c r="K837" s="187"/>
      <c r="L837" s="187"/>
      <c r="M837" s="187"/>
      <c r="N837" s="187"/>
      <c r="O837" s="187"/>
      <c r="P837" s="187"/>
      <c r="Q837" s="187"/>
      <c r="R837" s="187"/>
      <c r="S837" s="187"/>
      <c r="T837" s="187"/>
      <c r="U837" s="187"/>
      <c r="V837" s="187"/>
      <c r="W837" s="187"/>
      <c r="X837" s="187"/>
      <c r="Y837" s="187"/>
    </row>
    <row r="838" spans="1:25">
      <c r="A838" s="66"/>
      <c r="B838" s="187"/>
      <c r="C838" s="215"/>
      <c r="D838" s="66"/>
      <c r="E838" s="66"/>
      <c r="F838" s="66"/>
      <c r="G838" s="66"/>
      <c r="H838" s="187"/>
      <c r="I838" s="66"/>
      <c r="J838" s="187"/>
      <c r="K838" s="187"/>
      <c r="L838" s="187"/>
      <c r="M838" s="187"/>
      <c r="N838" s="187"/>
      <c r="O838" s="187"/>
      <c r="P838" s="187"/>
      <c r="Q838" s="187"/>
      <c r="R838" s="187"/>
      <c r="S838" s="187"/>
      <c r="T838" s="187"/>
      <c r="U838" s="187"/>
      <c r="V838" s="187"/>
      <c r="W838" s="187"/>
      <c r="X838" s="187"/>
      <c r="Y838" s="187"/>
    </row>
    <row r="839" spans="1:25">
      <c r="A839" s="66"/>
      <c r="B839" s="187"/>
      <c r="C839" s="215"/>
      <c r="D839" s="66"/>
      <c r="E839" s="66"/>
      <c r="F839" s="66"/>
      <c r="G839" s="66"/>
      <c r="H839" s="187"/>
      <c r="I839" s="66"/>
      <c r="J839" s="187"/>
      <c r="K839" s="187"/>
      <c r="L839" s="187"/>
      <c r="M839" s="187"/>
      <c r="N839" s="187"/>
      <c r="O839" s="187"/>
      <c r="P839" s="187"/>
      <c r="Q839" s="187"/>
      <c r="R839" s="187"/>
      <c r="S839" s="187"/>
      <c r="T839" s="187"/>
      <c r="U839" s="187"/>
      <c r="V839" s="187"/>
      <c r="W839" s="187"/>
      <c r="X839" s="187"/>
      <c r="Y839" s="187"/>
    </row>
    <row r="840" spans="1:25">
      <c r="A840" s="66"/>
      <c r="B840" s="187"/>
      <c r="C840" s="215"/>
      <c r="D840" s="66"/>
      <c r="E840" s="66"/>
      <c r="F840" s="66"/>
      <c r="G840" s="66"/>
      <c r="H840" s="187"/>
      <c r="I840" s="66"/>
      <c r="J840" s="187"/>
      <c r="K840" s="187"/>
      <c r="L840" s="187"/>
      <c r="M840" s="187"/>
      <c r="N840" s="187"/>
      <c r="O840" s="187"/>
      <c r="P840" s="187"/>
      <c r="Q840" s="187"/>
      <c r="R840" s="187"/>
      <c r="S840" s="187"/>
      <c r="T840" s="187"/>
      <c r="U840" s="187"/>
      <c r="V840" s="187"/>
      <c r="W840" s="187"/>
      <c r="X840" s="187"/>
      <c r="Y840" s="187"/>
    </row>
    <row r="841" spans="1:25">
      <c r="A841" s="66"/>
      <c r="B841" s="187"/>
      <c r="C841" s="215"/>
      <c r="D841" s="66"/>
      <c r="E841" s="66"/>
      <c r="F841" s="66"/>
      <c r="G841" s="66"/>
      <c r="H841" s="187"/>
      <c r="I841" s="66"/>
      <c r="J841" s="187"/>
      <c r="K841" s="187"/>
      <c r="L841" s="187"/>
      <c r="M841" s="187"/>
      <c r="N841" s="187"/>
      <c r="O841" s="187"/>
      <c r="P841" s="187"/>
      <c r="Q841" s="187"/>
      <c r="R841" s="187"/>
      <c r="S841" s="187"/>
      <c r="T841" s="187"/>
      <c r="U841" s="187"/>
      <c r="V841" s="187"/>
      <c r="W841" s="187"/>
      <c r="X841" s="187"/>
      <c r="Y841" s="187"/>
    </row>
    <row r="842" spans="1:25">
      <c r="A842" s="66"/>
      <c r="B842" s="187"/>
      <c r="C842" s="215"/>
      <c r="D842" s="66"/>
      <c r="E842" s="66"/>
      <c r="F842" s="66"/>
      <c r="G842" s="66"/>
      <c r="H842" s="187"/>
      <c r="I842" s="66"/>
      <c r="J842" s="187"/>
      <c r="K842" s="187"/>
      <c r="L842" s="187"/>
      <c r="M842" s="187"/>
      <c r="N842" s="187"/>
      <c r="O842" s="187"/>
      <c r="P842" s="187"/>
      <c r="Q842" s="187"/>
      <c r="R842" s="187"/>
      <c r="S842" s="187"/>
      <c r="T842" s="187"/>
      <c r="U842" s="187"/>
      <c r="V842" s="187"/>
      <c r="W842" s="187"/>
      <c r="X842" s="187"/>
      <c r="Y842" s="187"/>
    </row>
    <row r="843" spans="1:25">
      <c r="A843" s="66"/>
      <c r="B843" s="187"/>
      <c r="C843" s="215"/>
      <c r="D843" s="66"/>
      <c r="E843" s="66"/>
      <c r="F843" s="66"/>
      <c r="G843" s="66"/>
      <c r="H843" s="187"/>
      <c r="I843" s="66"/>
      <c r="J843" s="187"/>
      <c r="K843" s="187"/>
      <c r="L843" s="187"/>
      <c r="M843" s="187"/>
      <c r="N843" s="187"/>
      <c r="O843" s="187"/>
      <c r="P843" s="187"/>
      <c r="Q843" s="187"/>
      <c r="R843" s="187"/>
      <c r="S843" s="187"/>
      <c r="T843" s="187"/>
      <c r="U843" s="187"/>
      <c r="V843" s="187"/>
      <c r="W843" s="187"/>
      <c r="X843" s="187"/>
      <c r="Y843" s="187"/>
    </row>
    <row r="844" spans="1:25">
      <c r="A844" s="66"/>
      <c r="B844" s="187"/>
      <c r="C844" s="215"/>
      <c r="D844" s="66"/>
      <c r="E844" s="66"/>
      <c r="F844" s="66"/>
      <c r="G844" s="66"/>
      <c r="H844" s="187"/>
      <c r="I844" s="66"/>
      <c r="J844" s="187"/>
      <c r="K844" s="187"/>
      <c r="L844" s="187"/>
      <c r="M844" s="187"/>
      <c r="N844" s="187"/>
      <c r="O844" s="187"/>
      <c r="P844" s="187"/>
      <c r="Q844" s="187"/>
      <c r="R844" s="187"/>
      <c r="S844" s="187"/>
      <c r="T844" s="187"/>
      <c r="U844" s="187"/>
      <c r="V844" s="187"/>
      <c r="W844" s="187"/>
      <c r="X844" s="187"/>
      <c r="Y844" s="187"/>
    </row>
    <row r="845" spans="1:25">
      <c r="A845" s="66"/>
      <c r="B845" s="187"/>
      <c r="C845" s="215"/>
      <c r="D845" s="66"/>
      <c r="E845" s="66"/>
      <c r="F845" s="66"/>
      <c r="G845" s="66"/>
      <c r="H845" s="187"/>
      <c r="I845" s="66"/>
      <c r="J845" s="187"/>
      <c r="K845" s="187"/>
      <c r="L845" s="187"/>
      <c r="M845" s="187"/>
      <c r="N845" s="187"/>
      <c r="O845" s="187"/>
      <c r="P845" s="187"/>
      <c r="Q845" s="187"/>
      <c r="R845" s="187"/>
      <c r="S845" s="187"/>
      <c r="T845" s="187"/>
      <c r="U845" s="187"/>
      <c r="V845" s="187"/>
      <c r="W845" s="187"/>
      <c r="X845" s="187"/>
      <c r="Y845" s="187"/>
    </row>
    <row r="846" spans="1:25">
      <c r="A846" s="66"/>
      <c r="B846" s="187"/>
      <c r="C846" s="215"/>
      <c r="D846" s="66"/>
      <c r="E846" s="66"/>
      <c r="F846" s="66"/>
      <c r="G846" s="66"/>
      <c r="H846" s="187"/>
      <c r="I846" s="66"/>
      <c r="J846" s="187"/>
      <c r="K846" s="187"/>
      <c r="L846" s="187"/>
      <c r="M846" s="187"/>
      <c r="N846" s="187"/>
      <c r="O846" s="187"/>
      <c r="P846" s="187"/>
      <c r="Q846" s="187"/>
      <c r="R846" s="187"/>
      <c r="S846" s="187"/>
      <c r="T846" s="187"/>
      <c r="U846" s="187"/>
      <c r="V846" s="187"/>
      <c r="W846" s="187"/>
      <c r="X846" s="187"/>
      <c r="Y846" s="187"/>
    </row>
    <row r="847" spans="1:25">
      <c r="A847" s="66"/>
      <c r="B847" s="187"/>
      <c r="C847" s="215"/>
      <c r="D847" s="66"/>
      <c r="E847" s="66"/>
      <c r="F847" s="66"/>
      <c r="G847" s="66"/>
      <c r="H847" s="187"/>
      <c r="I847" s="66"/>
      <c r="J847" s="187"/>
      <c r="K847" s="187"/>
      <c r="L847" s="187"/>
      <c r="M847" s="187"/>
      <c r="N847" s="187"/>
      <c r="O847" s="187"/>
      <c r="P847" s="187"/>
      <c r="Q847" s="187"/>
      <c r="R847" s="187"/>
      <c r="S847" s="187"/>
      <c r="T847" s="187"/>
      <c r="U847" s="187"/>
      <c r="V847" s="187"/>
      <c r="W847" s="187"/>
      <c r="X847" s="187"/>
      <c r="Y847" s="187"/>
    </row>
    <row r="848" spans="1:25">
      <c r="A848" s="66"/>
      <c r="B848" s="187"/>
      <c r="C848" s="215"/>
      <c r="D848" s="66"/>
      <c r="E848" s="66"/>
      <c r="F848" s="66"/>
      <c r="G848" s="66"/>
      <c r="H848" s="187"/>
      <c r="I848" s="66"/>
      <c r="J848" s="187"/>
      <c r="K848" s="187"/>
      <c r="L848" s="187"/>
      <c r="M848" s="187"/>
      <c r="N848" s="187"/>
      <c r="O848" s="187"/>
      <c r="P848" s="187"/>
      <c r="Q848" s="187"/>
      <c r="R848" s="187"/>
      <c r="S848" s="187"/>
      <c r="T848" s="187"/>
      <c r="U848" s="187"/>
      <c r="V848" s="187"/>
      <c r="W848" s="187"/>
      <c r="X848" s="187"/>
      <c r="Y848" s="187"/>
    </row>
    <row r="849" spans="1:25">
      <c r="A849" s="66"/>
      <c r="B849" s="187"/>
      <c r="C849" s="215"/>
      <c r="D849" s="66"/>
      <c r="E849" s="66"/>
      <c r="F849" s="66"/>
      <c r="G849" s="66"/>
      <c r="H849" s="187"/>
      <c r="I849" s="66"/>
      <c r="J849" s="187"/>
      <c r="K849" s="187"/>
      <c r="L849" s="187"/>
      <c r="M849" s="187"/>
      <c r="N849" s="187"/>
      <c r="O849" s="187"/>
      <c r="P849" s="187"/>
      <c r="Q849" s="187"/>
      <c r="R849" s="187"/>
      <c r="S849" s="187"/>
      <c r="T849" s="187"/>
      <c r="U849" s="187"/>
      <c r="V849" s="187"/>
      <c r="W849" s="187"/>
      <c r="X849" s="187"/>
      <c r="Y849" s="187"/>
    </row>
    <row r="850" spans="1:25">
      <c r="A850" s="66"/>
      <c r="B850" s="187"/>
      <c r="C850" s="215"/>
      <c r="D850" s="66"/>
      <c r="E850" s="66"/>
      <c r="F850" s="66"/>
      <c r="G850" s="66"/>
      <c r="H850" s="187"/>
      <c r="I850" s="66"/>
      <c r="J850" s="187"/>
      <c r="K850" s="187"/>
      <c r="L850" s="187"/>
      <c r="M850" s="187"/>
      <c r="N850" s="187"/>
      <c r="O850" s="187"/>
      <c r="P850" s="187"/>
      <c r="Q850" s="187"/>
      <c r="R850" s="187"/>
      <c r="S850" s="187"/>
      <c r="T850" s="187"/>
      <c r="U850" s="187"/>
      <c r="V850" s="187"/>
      <c r="W850" s="187"/>
      <c r="X850" s="187"/>
      <c r="Y850" s="187"/>
    </row>
    <row r="851" spans="1:25">
      <c r="A851" s="66"/>
      <c r="B851" s="187"/>
      <c r="C851" s="215"/>
      <c r="D851" s="66"/>
      <c r="E851" s="66"/>
      <c r="F851" s="66"/>
      <c r="G851" s="66"/>
      <c r="H851" s="187"/>
      <c r="I851" s="66"/>
      <c r="J851" s="187"/>
      <c r="K851" s="187"/>
      <c r="L851" s="187"/>
      <c r="M851" s="187"/>
      <c r="N851" s="187"/>
      <c r="O851" s="187"/>
      <c r="P851" s="187"/>
      <c r="Q851" s="187"/>
      <c r="R851" s="187"/>
      <c r="S851" s="187"/>
      <c r="T851" s="187"/>
      <c r="U851" s="187"/>
      <c r="V851" s="187"/>
      <c r="W851" s="187"/>
      <c r="X851" s="187"/>
      <c r="Y851" s="187"/>
    </row>
    <row r="852" spans="1:25">
      <c r="A852" s="66"/>
      <c r="B852" s="187"/>
      <c r="C852" s="215"/>
      <c r="D852" s="66"/>
      <c r="E852" s="66"/>
      <c r="F852" s="66"/>
      <c r="G852" s="66"/>
      <c r="H852" s="187"/>
      <c r="I852" s="66"/>
      <c r="J852" s="187"/>
      <c r="K852" s="187"/>
      <c r="L852" s="187"/>
      <c r="M852" s="187"/>
      <c r="N852" s="187"/>
      <c r="O852" s="187"/>
      <c r="P852" s="187"/>
      <c r="Q852" s="187"/>
      <c r="R852" s="187"/>
      <c r="S852" s="187"/>
      <c r="T852" s="187"/>
      <c r="U852" s="187"/>
      <c r="V852" s="187"/>
      <c r="W852" s="187"/>
      <c r="X852" s="187"/>
      <c r="Y852" s="187"/>
    </row>
    <row r="853" spans="1:25">
      <c r="A853" s="66"/>
      <c r="B853" s="187"/>
      <c r="C853" s="215"/>
      <c r="D853" s="66"/>
      <c r="E853" s="66"/>
      <c r="F853" s="66"/>
      <c r="G853" s="66"/>
      <c r="H853" s="187"/>
      <c r="I853" s="66"/>
      <c r="J853" s="187"/>
      <c r="K853" s="187"/>
      <c r="L853" s="187"/>
      <c r="M853" s="187"/>
      <c r="N853" s="187"/>
      <c r="O853" s="187"/>
      <c r="P853" s="187"/>
      <c r="Q853" s="187"/>
      <c r="R853" s="187"/>
      <c r="S853" s="187"/>
      <c r="T853" s="187"/>
      <c r="U853" s="187"/>
      <c r="V853" s="187"/>
      <c r="W853" s="187"/>
      <c r="X853" s="187"/>
      <c r="Y853" s="187"/>
    </row>
    <row r="854" spans="1:25">
      <c r="A854" s="66"/>
      <c r="B854" s="187"/>
      <c r="C854" s="215"/>
      <c r="D854" s="66"/>
      <c r="E854" s="66"/>
      <c r="F854" s="66"/>
      <c r="G854" s="66"/>
      <c r="H854" s="187"/>
      <c r="I854" s="66"/>
      <c r="J854" s="187"/>
      <c r="K854" s="187"/>
      <c r="L854" s="187"/>
      <c r="M854" s="187"/>
      <c r="N854" s="187"/>
      <c r="O854" s="187"/>
      <c r="P854" s="187"/>
      <c r="Q854" s="187"/>
      <c r="R854" s="187"/>
      <c r="S854" s="187"/>
      <c r="T854" s="187"/>
      <c r="U854" s="187"/>
      <c r="V854" s="187"/>
      <c r="W854" s="187"/>
      <c r="X854" s="187"/>
      <c r="Y854" s="187"/>
    </row>
    <row r="855" spans="1:25">
      <c r="A855" s="66"/>
      <c r="B855" s="187"/>
      <c r="C855" s="215"/>
      <c r="D855" s="66"/>
      <c r="E855" s="66"/>
      <c r="F855" s="66"/>
      <c r="G855" s="66"/>
      <c r="H855" s="187"/>
      <c r="I855" s="66"/>
      <c r="J855" s="187"/>
      <c r="K855" s="187"/>
      <c r="L855" s="187"/>
      <c r="M855" s="187"/>
      <c r="N855" s="187"/>
      <c r="O855" s="187"/>
      <c r="P855" s="187"/>
      <c r="Q855" s="187"/>
      <c r="R855" s="187"/>
      <c r="S855" s="187"/>
      <c r="T855" s="187"/>
      <c r="U855" s="187"/>
      <c r="V855" s="187"/>
      <c r="W855" s="187"/>
      <c r="X855" s="187"/>
      <c r="Y855" s="187"/>
    </row>
    <row r="856" spans="1:25">
      <c r="A856" s="66"/>
      <c r="B856" s="187"/>
      <c r="C856" s="215"/>
      <c r="D856" s="66"/>
      <c r="E856" s="66"/>
      <c r="F856" s="66"/>
      <c r="G856" s="66"/>
      <c r="H856" s="187"/>
      <c r="I856" s="66"/>
      <c r="J856" s="187"/>
      <c r="K856" s="187"/>
      <c r="L856" s="187"/>
      <c r="M856" s="187"/>
      <c r="N856" s="187"/>
      <c r="O856" s="187"/>
      <c r="P856" s="187"/>
      <c r="Q856" s="187"/>
      <c r="R856" s="187"/>
      <c r="S856" s="187"/>
      <c r="T856" s="187"/>
      <c r="U856" s="187"/>
      <c r="V856" s="187"/>
      <c r="W856" s="187"/>
      <c r="X856" s="187"/>
      <c r="Y856" s="187"/>
    </row>
    <row r="857" spans="1:25">
      <c r="A857" s="66"/>
      <c r="B857" s="187"/>
      <c r="C857" s="215"/>
      <c r="D857" s="66"/>
      <c r="E857" s="66"/>
      <c r="F857" s="66"/>
      <c r="G857" s="66"/>
      <c r="H857" s="187"/>
      <c r="I857" s="66"/>
      <c r="J857" s="187"/>
      <c r="K857" s="187"/>
      <c r="L857" s="187"/>
      <c r="M857" s="187"/>
      <c r="N857" s="187"/>
      <c r="O857" s="187"/>
      <c r="P857" s="187"/>
      <c r="Q857" s="187"/>
      <c r="R857" s="187"/>
      <c r="S857" s="187"/>
      <c r="T857" s="187"/>
      <c r="U857" s="187"/>
      <c r="V857" s="187"/>
      <c r="W857" s="187"/>
      <c r="X857" s="187"/>
      <c r="Y857" s="187"/>
    </row>
    <row r="858" spans="1:25">
      <c r="A858" s="66"/>
      <c r="B858" s="187"/>
      <c r="C858" s="215"/>
      <c r="D858" s="66"/>
      <c r="E858" s="66"/>
      <c r="F858" s="66"/>
      <c r="G858" s="66"/>
      <c r="H858" s="187"/>
      <c r="I858" s="66"/>
      <c r="J858" s="187"/>
      <c r="K858" s="187"/>
      <c r="L858" s="187"/>
      <c r="M858" s="187"/>
      <c r="N858" s="187"/>
      <c r="O858" s="187"/>
      <c r="P858" s="187"/>
      <c r="Q858" s="187"/>
      <c r="R858" s="187"/>
      <c r="S858" s="187"/>
      <c r="T858" s="187"/>
      <c r="U858" s="187"/>
      <c r="V858" s="187"/>
      <c r="W858" s="187"/>
      <c r="X858" s="187"/>
      <c r="Y858" s="187"/>
    </row>
    <row r="859" spans="1:25">
      <c r="A859" s="66"/>
      <c r="B859" s="187"/>
      <c r="C859" s="215"/>
      <c r="D859" s="66"/>
      <c r="E859" s="66"/>
      <c r="F859" s="66"/>
      <c r="G859" s="66"/>
      <c r="H859" s="187"/>
      <c r="I859" s="66"/>
      <c r="J859" s="187"/>
      <c r="K859" s="187"/>
      <c r="L859" s="187"/>
      <c r="M859" s="187"/>
      <c r="N859" s="187"/>
      <c r="O859" s="187"/>
      <c r="P859" s="187"/>
      <c r="Q859" s="187"/>
      <c r="R859" s="187"/>
      <c r="S859" s="187"/>
      <c r="T859" s="187"/>
      <c r="U859" s="187"/>
      <c r="V859" s="187"/>
      <c r="W859" s="187"/>
      <c r="X859" s="187"/>
      <c r="Y859" s="187"/>
    </row>
    <row r="860" spans="1:25">
      <c r="A860" s="66"/>
      <c r="B860" s="187"/>
      <c r="C860" s="215"/>
      <c r="D860" s="66"/>
      <c r="E860" s="66"/>
      <c r="F860" s="66"/>
      <c r="G860" s="66"/>
      <c r="H860" s="187"/>
      <c r="I860" s="66"/>
      <c r="J860" s="187"/>
      <c r="K860" s="187"/>
      <c r="L860" s="187"/>
      <c r="M860" s="187"/>
      <c r="N860" s="187"/>
      <c r="O860" s="187"/>
      <c r="P860" s="187"/>
      <c r="Q860" s="187"/>
      <c r="R860" s="187"/>
      <c r="S860" s="187"/>
      <c r="T860" s="187"/>
      <c r="U860" s="187"/>
      <c r="V860" s="187"/>
      <c r="W860" s="187"/>
      <c r="X860" s="187"/>
      <c r="Y860" s="187"/>
    </row>
    <row r="861" spans="1:25">
      <c r="A861" s="66"/>
      <c r="B861" s="187"/>
      <c r="C861" s="215"/>
      <c r="D861" s="66"/>
      <c r="E861" s="66"/>
      <c r="F861" s="66"/>
      <c r="G861" s="66"/>
      <c r="H861" s="187"/>
      <c r="I861" s="66"/>
      <c r="J861" s="187"/>
      <c r="K861" s="187"/>
      <c r="L861" s="187"/>
      <c r="M861" s="187"/>
      <c r="N861" s="187"/>
      <c r="O861" s="187"/>
      <c r="P861" s="187"/>
      <c r="Q861" s="187"/>
      <c r="R861" s="187"/>
      <c r="S861" s="187"/>
      <c r="T861" s="187"/>
      <c r="U861" s="187"/>
      <c r="V861" s="187"/>
      <c r="W861" s="187"/>
      <c r="X861" s="187"/>
      <c r="Y861" s="187"/>
    </row>
    <row r="862" spans="1:25">
      <c r="A862" s="66"/>
      <c r="B862" s="187"/>
      <c r="C862" s="215"/>
      <c r="D862" s="66"/>
      <c r="E862" s="66"/>
      <c r="F862" s="66"/>
      <c r="G862" s="66"/>
      <c r="H862" s="187"/>
      <c r="I862" s="66"/>
      <c r="J862" s="187"/>
      <c r="K862" s="187"/>
      <c r="L862" s="187"/>
      <c r="M862" s="187"/>
      <c r="N862" s="187"/>
      <c r="O862" s="187"/>
      <c r="P862" s="187"/>
      <c r="Q862" s="187"/>
      <c r="R862" s="187"/>
      <c r="S862" s="187"/>
      <c r="T862" s="187"/>
      <c r="U862" s="187"/>
      <c r="V862" s="187"/>
      <c r="W862" s="187"/>
      <c r="X862" s="187"/>
      <c r="Y862" s="187"/>
    </row>
    <row r="863" spans="1:25">
      <c r="A863" s="66"/>
      <c r="B863" s="187"/>
      <c r="C863" s="215"/>
      <c r="D863" s="66"/>
      <c r="E863" s="66"/>
      <c r="F863" s="66"/>
      <c r="G863" s="66"/>
      <c r="H863" s="187"/>
      <c r="I863" s="66"/>
      <c r="J863" s="187"/>
      <c r="K863" s="187"/>
      <c r="L863" s="187"/>
      <c r="M863" s="187"/>
      <c r="N863" s="187"/>
      <c r="O863" s="187"/>
      <c r="P863" s="187"/>
      <c r="Q863" s="187"/>
      <c r="R863" s="187"/>
      <c r="S863" s="187"/>
      <c r="T863" s="187"/>
      <c r="U863" s="187"/>
      <c r="V863" s="187"/>
      <c r="W863" s="187"/>
      <c r="X863" s="187"/>
      <c r="Y863" s="187"/>
    </row>
    <row r="864" spans="1:25">
      <c r="A864" s="66"/>
      <c r="B864" s="187"/>
      <c r="C864" s="215"/>
      <c r="D864" s="66"/>
      <c r="E864" s="66"/>
      <c r="F864" s="66"/>
      <c r="G864" s="66"/>
      <c r="H864" s="187"/>
      <c r="I864" s="66"/>
      <c r="J864" s="187"/>
      <c r="K864" s="187"/>
      <c r="L864" s="187"/>
      <c r="M864" s="187"/>
      <c r="N864" s="187"/>
      <c r="O864" s="187"/>
      <c r="P864" s="187"/>
      <c r="Q864" s="187"/>
      <c r="R864" s="187"/>
      <c r="S864" s="187"/>
      <c r="T864" s="187"/>
      <c r="U864" s="187"/>
      <c r="V864" s="187"/>
      <c r="W864" s="187"/>
      <c r="X864" s="187"/>
      <c r="Y864" s="187"/>
    </row>
    <row r="865" spans="1:25">
      <c r="A865" s="66"/>
      <c r="B865" s="187"/>
      <c r="C865" s="215"/>
      <c r="D865" s="66"/>
      <c r="E865" s="66"/>
      <c r="F865" s="66"/>
      <c r="G865" s="66"/>
      <c r="H865" s="187"/>
      <c r="I865" s="66"/>
      <c r="J865" s="187"/>
      <c r="K865" s="187"/>
      <c r="L865" s="187"/>
      <c r="M865" s="187"/>
      <c r="N865" s="187"/>
      <c r="O865" s="187"/>
      <c r="P865" s="187"/>
      <c r="Q865" s="187"/>
      <c r="R865" s="187"/>
      <c r="S865" s="187"/>
      <c r="T865" s="187"/>
      <c r="U865" s="187"/>
      <c r="V865" s="187"/>
      <c r="W865" s="187"/>
      <c r="X865" s="187"/>
      <c r="Y865" s="187"/>
    </row>
    <row r="866" spans="1:25">
      <c r="A866" s="66"/>
      <c r="B866" s="187"/>
      <c r="C866" s="215"/>
      <c r="D866" s="66"/>
      <c r="E866" s="66"/>
      <c r="F866" s="66"/>
      <c r="G866" s="66"/>
      <c r="H866" s="187"/>
      <c r="I866" s="66"/>
      <c r="J866" s="187"/>
      <c r="K866" s="187"/>
      <c r="L866" s="187"/>
      <c r="M866" s="187"/>
      <c r="N866" s="187"/>
      <c r="O866" s="187"/>
      <c r="P866" s="187"/>
      <c r="Q866" s="187"/>
      <c r="R866" s="187"/>
      <c r="S866" s="187"/>
      <c r="T866" s="187"/>
      <c r="U866" s="187"/>
      <c r="V866" s="187"/>
      <c r="W866" s="187"/>
      <c r="X866" s="187"/>
      <c r="Y866" s="187"/>
    </row>
    <row r="867" spans="1:25">
      <c r="A867" s="66"/>
      <c r="B867" s="187"/>
      <c r="C867" s="215"/>
      <c r="D867" s="66"/>
      <c r="E867" s="66"/>
      <c r="F867" s="66"/>
      <c r="G867" s="66"/>
      <c r="H867" s="187"/>
      <c r="I867" s="66"/>
      <c r="J867" s="187"/>
      <c r="K867" s="187"/>
      <c r="L867" s="187"/>
      <c r="M867" s="187"/>
      <c r="N867" s="187"/>
      <c r="O867" s="187"/>
      <c r="P867" s="187"/>
      <c r="Q867" s="187"/>
      <c r="R867" s="187"/>
      <c r="S867" s="187"/>
      <c r="T867" s="187"/>
      <c r="U867" s="187"/>
      <c r="V867" s="187"/>
      <c r="W867" s="187"/>
      <c r="X867" s="187"/>
      <c r="Y867" s="187"/>
    </row>
    <row r="868" spans="1:25">
      <c r="A868" s="66"/>
      <c r="B868" s="187"/>
      <c r="C868" s="215"/>
      <c r="D868" s="66"/>
      <c r="E868" s="66"/>
      <c r="F868" s="66"/>
      <c r="G868" s="66"/>
      <c r="H868" s="187"/>
      <c r="I868" s="66"/>
      <c r="J868" s="187"/>
      <c r="K868" s="187"/>
      <c r="L868" s="187"/>
      <c r="M868" s="187"/>
      <c r="N868" s="187"/>
      <c r="O868" s="187"/>
      <c r="P868" s="187"/>
      <c r="Q868" s="187"/>
      <c r="R868" s="187"/>
      <c r="S868" s="187"/>
      <c r="T868" s="187"/>
      <c r="U868" s="187"/>
      <c r="V868" s="187"/>
      <c r="W868" s="187"/>
      <c r="X868" s="187"/>
      <c r="Y868" s="187"/>
    </row>
    <row r="869" spans="1:25">
      <c r="A869" s="66"/>
      <c r="B869" s="187"/>
      <c r="C869" s="215"/>
      <c r="D869" s="66"/>
      <c r="E869" s="66"/>
      <c r="F869" s="66"/>
      <c r="G869" s="66"/>
      <c r="H869" s="187"/>
      <c r="I869" s="66"/>
      <c r="J869" s="187"/>
      <c r="K869" s="187"/>
      <c r="L869" s="187"/>
      <c r="M869" s="187"/>
      <c r="N869" s="187"/>
      <c r="O869" s="187"/>
      <c r="P869" s="187"/>
      <c r="Q869" s="187"/>
      <c r="R869" s="187"/>
      <c r="S869" s="187"/>
      <c r="T869" s="187"/>
      <c r="U869" s="187"/>
      <c r="V869" s="187"/>
      <c r="W869" s="187"/>
      <c r="X869" s="187"/>
      <c r="Y869" s="187"/>
    </row>
    <row r="870" spans="1:25">
      <c r="A870" s="66"/>
      <c r="B870" s="187"/>
      <c r="C870" s="215"/>
      <c r="D870" s="66"/>
      <c r="E870" s="66"/>
      <c r="F870" s="66"/>
      <c r="G870" s="66"/>
      <c r="H870" s="187"/>
      <c r="I870" s="66"/>
      <c r="J870" s="187"/>
      <c r="K870" s="187"/>
      <c r="L870" s="187"/>
      <c r="M870" s="187"/>
      <c r="N870" s="187"/>
      <c r="O870" s="187"/>
      <c r="P870" s="187"/>
      <c r="Q870" s="187"/>
      <c r="R870" s="187"/>
      <c r="S870" s="187"/>
      <c r="T870" s="187"/>
      <c r="U870" s="187"/>
      <c r="V870" s="187"/>
      <c r="W870" s="187"/>
      <c r="X870" s="187"/>
      <c r="Y870" s="187"/>
    </row>
    <row r="871" spans="1:25">
      <c r="A871" s="66"/>
      <c r="B871" s="187"/>
      <c r="C871" s="215"/>
      <c r="D871" s="66"/>
      <c r="E871" s="66"/>
      <c r="F871" s="66"/>
      <c r="G871" s="66"/>
      <c r="H871" s="187"/>
      <c r="I871" s="66"/>
      <c r="J871" s="187"/>
      <c r="K871" s="187"/>
      <c r="L871" s="187"/>
      <c r="M871" s="187"/>
      <c r="N871" s="187"/>
      <c r="O871" s="187"/>
      <c r="P871" s="187"/>
      <c r="Q871" s="187"/>
      <c r="R871" s="187"/>
      <c r="S871" s="187"/>
      <c r="T871" s="187"/>
      <c r="U871" s="187"/>
      <c r="V871" s="187"/>
      <c r="W871" s="187"/>
      <c r="X871" s="187"/>
      <c r="Y871" s="187"/>
    </row>
    <row r="872" spans="1:25">
      <c r="A872" s="66"/>
      <c r="B872" s="187"/>
      <c r="C872" s="215"/>
      <c r="D872" s="66"/>
      <c r="E872" s="66"/>
      <c r="F872" s="66"/>
      <c r="G872" s="66"/>
      <c r="H872" s="187"/>
      <c r="I872" s="66"/>
      <c r="J872" s="187"/>
      <c r="K872" s="187"/>
      <c r="L872" s="187"/>
      <c r="M872" s="187"/>
      <c r="N872" s="187"/>
      <c r="O872" s="187"/>
      <c r="P872" s="187"/>
      <c r="Q872" s="187"/>
      <c r="R872" s="187"/>
      <c r="S872" s="187"/>
      <c r="T872" s="187"/>
      <c r="U872" s="187"/>
      <c r="V872" s="187"/>
      <c r="W872" s="187"/>
      <c r="X872" s="187"/>
      <c r="Y872" s="187"/>
    </row>
    <row r="873" spans="1:25">
      <c r="A873" s="66"/>
      <c r="B873" s="187"/>
      <c r="C873" s="215"/>
      <c r="D873" s="66"/>
      <c r="E873" s="66"/>
      <c r="F873" s="66"/>
      <c r="G873" s="66"/>
      <c r="H873" s="187"/>
      <c r="I873" s="66"/>
      <c r="J873" s="187"/>
      <c r="K873" s="187"/>
      <c r="L873" s="187"/>
      <c r="M873" s="187"/>
      <c r="N873" s="187"/>
      <c r="O873" s="187"/>
      <c r="P873" s="187"/>
      <c r="Q873" s="187"/>
      <c r="R873" s="187"/>
      <c r="S873" s="187"/>
      <c r="T873" s="187"/>
      <c r="U873" s="187"/>
      <c r="V873" s="187"/>
      <c r="W873" s="187"/>
      <c r="X873" s="187"/>
      <c r="Y873" s="187"/>
    </row>
    <row r="874" spans="1:25">
      <c r="A874" s="66"/>
      <c r="B874" s="187"/>
      <c r="C874" s="215"/>
      <c r="D874" s="66"/>
      <c r="E874" s="66"/>
      <c r="F874" s="66"/>
      <c r="G874" s="66"/>
      <c r="H874" s="187"/>
      <c r="I874" s="66"/>
      <c r="J874" s="187"/>
      <c r="K874" s="187"/>
      <c r="L874" s="187"/>
      <c r="M874" s="187"/>
      <c r="N874" s="187"/>
      <c r="O874" s="187"/>
      <c r="P874" s="187"/>
      <c r="Q874" s="187"/>
      <c r="R874" s="187"/>
      <c r="S874" s="187"/>
      <c r="T874" s="187"/>
      <c r="U874" s="187"/>
      <c r="V874" s="187"/>
      <c r="W874" s="187"/>
      <c r="X874" s="187"/>
      <c r="Y874" s="187"/>
    </row>
    <row r="875" spans="1:25">
      <c r="A875" s="66"/>
      <c r="B875" s="187"/>
      <c r="C875" s="215"/>
      <c r="D875" s="66"/>
      <c r="E875" s="66"/>
      <c r="F875" s="66"/>
      <c r="G875" s="66"/>
      <c r="H875" s="187"/>
      <c r="I875" s="66"/>
      <c r="J875" s="187"/>
      <c r="K875" s="187"/>
      <c r="L875" s="187"/>
      <c r="M875" s="187"/>
      <c r="N875" s="187"/>
      <c r="O875" s="187"/>
      <c r="P875" s="187"/>
      <c r="Q875" s="187"/>
      <c r="R875" s="187"/>
      <c r="S875" s="187"/>
      <c r="T875" s="187"/>
      <c r="U875" s="187"/>
      <c r="V875" s="187"/>
      <c r="W875" s="187"/>
      <c r="X875" s="187"/>
      <c r="Y875" s="187"/>
    </row>
    <row r="876" spans="1:25">
      <c r="A876" s="66"/>
      <c r="B876" s="187"/>
      <c r="C876" s="215"/>
      <c r="D876" s="66"/>
      <c r="E876" s="66"/>
      <c r="F876" s="66"/>
      <c r="G876" s="66"/>
      <c r="H876" s="187"/>
      <c r="I876" s="66"/>
      <c r="J876" s="187"/>
      <c r="K876" s="187"/>
      <c r="L876" s="187"/>
      <c r="M876" s="187"/>
      <c r="N876" s="187"/>
      <c r="O876" s="187"/>
      <c r="P876" s="187"/>
      <c r="Q876" s="187"/>
      <c r="R876" s="187"/>
      <c r="S876" s="187"/>
      <c r="T876" s="187"/>
      <c r="U876" s="187"/>
      <c r="V876" s="187"/>
      <c r="W876" s="187"/>
      <c r="X876" s="187"/>
      <c r="Y876" s="187"/>
    </row>
    <row r="877" spans="1:25">
      <c r="A877" s="66"/>
      <c r="B877" s="187"/>
      <c r="C877" s="215"/>
      <c r="D877" s="66"/>
      <c r="E877" s="66"/>
      <c r="F877" s="66"/>
      <c r="G877" s="66"/>
      <c r="H877" s="187"/>
      <c r="I877" s="66"/>
      <c r="J877" s="187"/>
      <c r="K877" s="187"/>
      <c r="L877" s="187"/>
      <c r="M877" s="187"/>
      <c r="N877" s="187"/>
      <c r="O877" s="187"/>
      <c r="P877" s="187"/>
      <c r="Q877" s="187"/>
      <c r="R877" s="187"/>
      <c r="S877" s="187"/>
      <c r="T877" s="187"/>
      <c r="U877" s="187"/>
      <c r="V877" s="187"/>
      <c r="W877" s="187"/>
      <c r="X877" s="187"/>
      <c r="Y877" s="187"/>
    </row>
    <row r="878" spans="1:25">
      <c r="A878" s="66"/>
      <c r="B878" s="187"/>
      <c r="C878" s="215"/>
      <c r="D878" s="66"/>
      <c r="E878" s="66"/>
      <c r="F878" s="66"/>
      <c r="G878" s="66"/>
      <c r="H878" s="187"/>
      <c r="I878" s="66"/>
      <c r="J878" s="187"/>
      <c r="K878" s="187"/>
      <c r="L878" s="187"/>
      <c r="M878" s="187"/>
      <c r="N878" s="187"/>
      <c r="O878" s="187"/>
      <c r="P878" s="187"/>
      <c r="Q878" s="187"/>
      <c r="R878" s="187"/>
      <c r="S878" s="187"/>
      <c r="T878" s="187"/>
      <c r="U878" s="187"/>
      <c r="V878" s="187"/>
      <c r="W878" s="187"/>
      <c r="X878" s="187"/>
      <c r="Y878" s="187"/>
    </row>
    <row r="879" spans="1:25">
      <c r="A879" s="66"/>
      <c r="B879" s="187"/>
      <c r="C879" s="215"/>
      <c r="D879" s="66"/>
      <c r="E879" s="66"/>
      <c r="F879" s="66"/>
      <c r="G879" s="66"/>
      <c r="H879" s="187"/>
      <c r="I879" s="66"/>
      <c r="J879" s="187"/>
      <c r="K879" s="187"/>
      <c r="L879" s="187"/>
      <c r="M879" s="187"/>
      <c r="N879" s="187"/>
      <c r="O879" s="187"/>
      <c r="P879" s="187"/>
      <c r="Q879" s="187"/>
      <c r="R879" s="187"/>
      <c r="S879" s="187"/>
      <c r="T879" s="187"/>
      <c r="U879" s="187"/>
      <c r="V879" s="187"/>
      <c r="W879" s="187"/>
      <c r="X879" s="187"/>
      <c r="Y879" s="187"/>
    </row>
    <row r="880" spans="1:25">
      <c r="A880" s="66"/>
      <c r="B880" s="187"/>
      <c r="C880" s="215"/>
      <c r="D880" s="66"/>
      <c r="E880" s="66"/>
      <c r="F880" s="66"/>
      <c r="G880" s="66"/>
      <c r="H880" s="187"/>
      <c r="I880" s="66"/>
      <c r="J880" s="187"/>
      <c r="K880" s="187"/>
      <c r="L880" s="187"/>
      <c r="M880" s="187"/>
      <c r="N880" s="187"/>
      <c r="O880" s="187"/>
      <c r="P880" s="187"/>
      <c r="Q880" s="187"/>
      <c r="R880" s="187"/>
      <c r="S880" s="187"/>
      <c r="T880" s="187"/>
      <c r="U880" s="187"/>
      <c r="V880" s="187"/>
      <c r="W880" s="187"/>
      <c r="X880" s="187"/>
      <c r="Y880" s="187"/>
    </row>
    <row r="881" spans="1:25">
      <c r="A881" s="66"/>
      <c r="B881" s="187"/>
      <c r="C881" s="215"/>
      <c r="D881" s="66"/>
      <c r="E881" s="66"/>
      <c r="F881" s="66"/>
      <c r="G881" s="66"/>
      <c r="H881" s="187"/>
      <c r="I881" s="66"/>
      <c r="J881" s="187"/>
      <c r="K881" s="187"/>
      <c r="L881" s="187"/>
      <c r="M881" s="187"/>
      <c r="N881" s="187"/>
      <c r="O881" s="187"/>
      <c r="P881" s="187"/>
      <c r="Q881" s="187"/>
      <c r="R881" s="187"/>
      <c r="S881" s="187"/>
      <c r="T881" s="187"/>
      <c r="U881" s="187"/>
      <c r="V881" s="187"/>
      <c r="W881" s="187"/>
      <c r="X881" s="187"/>
      <c r="Y881" s="187"/>
    </row>
    <row r="882" spans="1:25">
      <c r="A882" s="66"/>
      <c r="B882" s="187"/>
      <c r="C882" s="215"/>
      <c r="D882" s="66"/>
      <c r="E882" s="66"/>
      <c r="F882" s="66"/>
      <c r="G882" s="66"/>
      <c r="H882" s="187"/>
      <c r="I882" s="66"/>
      <c r="J882" s="187"/>
      <c r="K882" s="187"/>
      <c r="L882" s="187"/>
      <c r="M882" s="187"/>
      <c r="N882" s="187"/>
      <c r="O882" s="187"/>
      <c r="P882" s="187"/>
      <c r="Q882" s="187"/>
      <c r="R882" s="187"/>
      <c r="S882" s="187"/>
      <c r="T882" s="187"/>
      <c r="U882" s="187"/>
      <c r="V882" s="187"/>
      <c r="W882" s="187"/>
      <c r="X882" s="187"/>
      <c r="Y882" s="187"/>
    </row>
    <row r="883" spans="1:25">
      <c r="A883" s="66"/>
      <c r="B883" s="187"/>
      <c r="C883" s="215"/>
      <c r="D883" s="66"/>
      <c r="E883" s="66"/>
      <c r="F883" s="66"/>
      <c r="G883" s="66"/>
      <c r="H883" s="187"/>
      <c r="I883" s="66"/>
      <c r="J883" s="187"/>
      <c r="K883" s="187"/>
      <c r="L883" s="187"/>
      <c r="M883" s="187"/>
      <c r="N883" s="187"/>
      <c r="O883" s="187"/>
      <c r="P883" s="187"/>
      <c r="Q883" s="187"/>
      <c r="R883" s="187"/>
      <c r="S883" s="187"/>
      <c r="T883" s="187"/>
      <c r="U883" s="187"/>
      <c r="V883" s="187"/>
      <c r="W883" s="187"/>
      <c r="X883" s="187"/>
      <c r="Y883" s="187"/>
    </row>
    <row r="884" spans="1:25">
      <c r="A884" s="66"/>
      <c r="B884" s="187"/>
      <c r="C884" s="215"/>
      <c r="D884" s="66"/>
      <c r="E884" s="66"/>
      <c r="F884" s="66"/>
      <c r="G884" s="66"/>
      <c r="H884" s="187"/>
      <c r="I884" s="66"/>
      <c r="J884" s="187"/>
      <c r="K884" s="187"/>
      <c r="L884" s="187"/>
      <c r="M884" s="187"/>
      <c r="N884" s="187"/>
      <c r="O884" s="187"/>
      <c r="P884" s="187"/>
      <c r="Q884" s="187"/>
      <c r="R884" s="187"/>
      <c r="S884" s="187"/>
      <c r="T884" s="187"/>
      <c r="U884" s="187"/>
      <c r="V884" s="187"/>
      <c r="W884" s="187"/>
      <c r="X884" s="187"/>
      <c r="Y884" s="187"/>
    </row>
    <row r="885" spans="1:25">
      <c r="A885" s="66"/>
      <c r="B885" s="187"/>
      <c r="C885" s="215"/>
      <c r="D885" s="66"/>
      <c r="E885" s="66"/>
      <c r="F885" s="66"/>
      <c r="G885" s="66"/>
      <c r="H885" s="187"/>
      <c r="I885" s="66"/>
      <c r="J885" s="187"/>
      <c r="K885" s="187"/>
      <c r="L885" s="187"/>
      <c r="M885" s="187"/>
      <c r="N885" s="187"/>
      <c r="O885" s="187"/>
      <c r="P885" s="187"/>
      <c r="Q885" s="187"/>
      <c r="R885" s="187"/>
      <c r="S885" s="187"/>
      <c r="T885" s="187"/>
      <c r="U885" s="187"/>
      <c r="V885" s="187"/>
      <c r="W885" s="187"/>
      <c r="X885" s="187"/>
      <c r="Y885" s="187"/>
    </row>
    <row r="886" spans="1:25">
      <c r="A886" s="66"/>
      <c r="B886" s="187"/>
      <c r="C886" s="215"/>
      <c r="D886" s="66"/>
      <c r="E886" s="66"/>
      <c r="F886" s="66"/>
      <c r="G886" s="66"/>
      <c r="H886" s="187"/>
      <c r="I886" s="66"/>
      <c r="J886" s="187"/>
      <c r="K886" s="187"/>
      <c r="L886" s="187"/>
      <c r="M886" s="187"/>
      <c r="N886" s="187"/>
      <c r="O886" s="187"/>
      <c r="P886" s="187"/>
      <c r="Q886" s="187"/>
      <c r="R886" s="187"/>
      <c r="S886" s="187"/>
      <c r="T886" s="187"/>
      <c r="U886" s="187"/>
      <c r="V886" s="187"/>
      <c r="W886" s="187"/>
      <c r="X886" s="187"/>
      <c r="Y886" s="187"/>
    </row>
    <row r="887" spans="1:25">
      <c r="A887" s="66"/>
      <c r="B887" s="187"/>
      <c r="C887" s="215"/>
      <c r="D887" s="66"/>
      <c r="E887" s="66"/>
      <c r="F887" s="66"/>
      <c r="G887" s="66"/>
      <c r="H887" s="187"/>
      <c r="I887" s="66"/>
      <c r="J887" s="187"/>
      <c r="K887" s="187"/>
      <c r="L887" s="187"/>
      <c r="M887" s="187"/>
      <c r="N887" s="187"/>
      <c r="O887" s="187"/>
      <c r="P887" s="187"/>
      <c r="Q887" s="187"/>
      <c r="R887" s="187"/>
      <c r="S887" s="187"/>
      <c r="T887" s="187"/>
      <c r="U887" s="187"/>
      <c r="V887" s="187"/>
      <c r="W887" s="187"/>
      <c r="X887" s="187"/>
      <c r="Y887" s="187"/>
    </row>
    <row r="888" spans="1:25">
      <c r="A888" s="66"/>
      <c r="B888" s="187"/>
      <c r="C888" s="215"/>
      <c r="D888" s="66"/>
      <c r="E888" s="66"/>
      <c r="F888" s="66"/>
      <c r="G888" s="66"/>
      <c r="H888" s="187"/>
      <c r="I888" s="66"/>
      <c r="J888" s="187"/>
      <c r="K888" s="187"/>
      <c r="L888" s="187"/>
      <c r="M888" s="187"/>
      <c r="N888" s="187"/>
      <c r="O888" s="187"/>
      <c r="P888" s="187"/>
      <c r="Q888" s="187"/>
      <c r="R888" s="187"/>
      <c r="S888" s="187"/>
      <c r="T888" s="187"/>
      <c r="U888" s="187"/>
      <c r="V888" s="187"/>
      <c r="W888" s="187"/>
      <c r="X888" s="187"/>
      <c r="Y888" s="187"/>
    </row>
    <row r="889" spans="1:25">
      <c r="A889" s="66"/>
      <c r="B889" s="187"/>
      <c r="C889" s="215"/>
      <c r="D889" s="66"/>
      <c r="E889" s="66"/>
      <c r="F889" s="66"/>
      <c r="G889" s="66"/>
      <c r="H889" s="187"/>
      <c r="I889" s="66"/>
      <c r="J889" s="187"/>
      <c r="K889" s="187"/>
      <c r="L889" s="187"/>
      <c r="M889" s="187"/>
      <c r="N889" s="187"/>
      <c r="O889" s="187"/>
      <c r="P889" s="187"/>
      <c r="Q889" s="187"/>
      <c r="R889" s="187"/>
      <c r="S889" s="187"/>
      <c r="T889" s="187"/>
      <c r="U889" s="187"/>
      <c r="V889" s="187"/>
      <c r="W889" s="187"/>
      <c r="X889" s="187"/>
      <c r="Y889" s="187"/>
    </row>
    <row r="890" spans="1:25">
      <c r="A890" s="66"/>
      <c r="B890" s="187"/>
      <c r="C890" s="215"/>
      <c r="D890" s="66"/>
      <c r="E890" s="66"/>
      <c r="F890" s="66"/>
      <c r="G890" s="66"/>
      <c r="H890" s="187"/>
      <c r="I890" s="66"/>
      <c r="J890" s="187"/>
      <c r="K890" s="187"/>
      <c r="L890" s="187"/>
      <c r="M890" s="187"/>
      <c r="N890" s="187"/>
      <c r="O890" s="187"/>
      <c r="P890" s="187"/>
      <c r="Q890" s="187"/>
      <c r="R890" s="187"/>
      <c r="S890" s="187"/>
      <c r="T890" s="187"/>
      <c r="U890" s="187"/>
      <c r="V890" s="187"/>
      <c r="W890" s="187"/>
      <c r="X890" s="187"/>
      <c r="Y890" s="187"/>
    </row>
    <row r="891" spans="1:25">
      <c r="A891" s="66"/>
      <c r="B891" s="187"/>
      <c r="C891" s="215"/>
      <c r="D891" s="66"/>
      <c r="E891" s="66"/>
      <c r="F891" s="66"/>
      <c r="G891" s="66"/>
      <c r="H891" s="187"/>
      <c r="I891" s="66"/>
      <c r="J891" s="187"/>
      <c r="K891" s="187"/>
      <c r="L891" s="187"/>
      <c r="M891" s="187"/>
      <c r="N891" s="187"/>
      <c r="O891" s="187"/>
      <c r="P891" s="187"/>
      <c r="Q891" s="187"/>
      <c r="R891" s="187"/>
      <c r="S891" s="187"/>
      <c r="T891" s="187"/>
      <c r="U891" s="187"/>
      <c r="V891" s="187"/>
      <c r="W891" s="187"/>
      <c r="X891" s="187"/>
      <c r="Y891" s="187"/>
    </row>
    <row r="892" spans="1:25">
      <c r="A892" s="66"/>
      <c r="B892" s="187"/>
      <c r="C892" s="215"/>
      <c r="D892" s="66"/>
      <c r="E892" s="66"/>
      <c r="F892" s="66"/>
      <c r="G892" s="66"/>
      <c r="H892" s="187"/>
      <c r="I892" s="66"/>
      <c r="J892" s="187"/>
      <c r="K892" s="187"/>
      <c r="L892" s="187"/>
      <c r="M892" s="187"/>
      <c r="N892" s="187"/>
      <c r="O892" s="187"/>
      <c r="P892" s="187"/>
      <c r="Q892" s="187"/>
      <c r="R892" s="187"/>
      <c r="S892" s="187"/>
      <c r="T892" s="187"/>
      <c r="U892" s="187"/>
      <c r="V892" s="187"/>
      <c r="W892" s="187"/>
      <c r="X892" s="187"/>
      <c r="Y892" s="187"/>
    </row>
    <row r="893" spans="1:25">
      <c r="A893" s="66"/>
      <c r="B893" s="187"/>
      <c r="C893" s="215"/>
      <c r="D893" s="66"/>
      <c r="E893" s="66"/>
      <c r="F893" s="66"/>
      <c r="G893" s="66"/>
      <c r="H893" s="187"/>
      <c r="I893" s="66"/>
      <c r="J893" s="187"/>
      <c r="K893" s="187"/>
      <c r="L893" s="187"/>
      <c r="M893" s="187"/>
      <c r="N893" s="187"/>
      <c r="O893" s="187"/>
      <c r="P893" s="187"/>
      <c r="Q893" s="187"/>
      <c r="R893" s="187"/>
      <c r="S893" s="187"/>
      <c r="T893" s="187"/>
      <c r="U893" s="187"/>
      <c r="V893" s="187"/>
      <c r="W893" s="187"/>
      <c r="X893" s="187"/>
      <c r="Y893" s="187"/>
    </row>
    <row r="894" spans="1:25">
      <c r="A894" s="66"/>
      <c r="B894" s="187"/>
      <c r="C894" s="215"/>
      <c r="D894" s="66"/>
      <c r="E894" s="66"/>
      <c r="F894" s="66"/>
      <c r="G894" s="66"/>
      <c r="H894" s="187"/>
      <c r="I894" s="66"/>
      <c r="J894" s="187"/>
      <c r="K894" s="187"/>
      <c r="L894" s="187"/>
      <c r="M894" s="187"/>
      <c r="N894" s="187"/>
      <c r="O894" s="187"/>
      <c r="P894" s="187"/>
      <c r="Q894" s="187"/>
      <c r="R894" s="187"/>
      <c r="S894" s="187"/>
      <c r="T894" s="187"/>
      <c r="U894" s="187"/>
      <c r="V894" s="187"/>
      <c r="W894" s="187"/>
      <c r="X894" s="187"/>
      <c r="Y894" s="187"/>
    </row>
    <row r="895" spans="1:25">
      <c r="A895" s="66"/>
      <c r="B895" s="187"/>
      <c r="C895" s="215"/>
      <c r="D895" s="66"/>
      <c r="E895" s="66"/>
      <c r="F895" s="66"/>
      <c r="G895" s="66"/>
      <c r="H895" s="187"/>
      <c r="I895" s="66"/>
      <c r="J895" s="187"/>
      <c r="K895" s="187"/>
      <c r="L895" s="187"/>
      <c r="M895" s="187"/>
      <c r="N895" s="187"/>
      <c r="O895" s="187"/>
      <c r="P895" s="187"/>
      <c r="Q895" s="187"/>
      <c r="R895" s="187"/>
      <c r="S895" s="187"/>
      <c r="T895" s="187"/>
      <c r="U895" s="187"/>
      <c r="V895" s="187"/>
      <c r="W895" s="187"/>
      <c r="X895" s="187"/>
      <c r="Y895" s="187"/>
    </row>
    <row r="896" spans="1:25">
      <c r="A896" s="66"/>
      <c r="B896" s="187"/>
      <c r="C896" s="215"/>
      <c r="D896" s="66"/>
      <c r="E896" s="66"/>
      <c r="F896" s="66"/>
      <c r="G896" s="66"/>
      <c r="H896" s="187"/>
      <c r="I896" s="66"/>
      <c r="J896" s="187"/>
      <c r="K896" s="187"/>
      <c r="L896" s="187"/>
      <c r="M896" s="187"/>
      <c r="N896" s="187"/>
      <c r="O896" s="187"/>
      <c r="P896" s="187"/>
      <c r="Q896" s="187"/>
      <c r="R896" s="187"/>
      <c r="S896" s="187"/>
      <c r="T896" s="187"/>
      <c r="U896" s="187"/>
      <c r="V896" s="187"/>
      <c r="W896" s="187"/>
      <c r="X896" s="187"/>
      <c r="Y896" s="187"/>
    </row>
    <row r="897" spans="1:25">
      <c r="A897" s="66"/>
      <c r="B897" s="187"/>
      <c r="C897" s="215"/>
      <c r="D897" s="66"/>
      <c r="E897" s="66"/>
      <c r="F897" s="66"/>
      <c r="G897" s="66"/>
      <c r="H897" s="187"/>
      <c r="I897" s="66"/>
      <c r="J897" s="187"/>
      <c r="K897" s="187"/>
      <c r="L897" s="187"/>
      <c r="M897" s="187"/>
      <c r="N897" s="187"/>
      <c r="O897" s="187"/>
      <c r="P897" s="187"/>
      <c r="Q897" s="187"/>
      <c r="R897" s="187"/>
      <c r="S897" s="187"/>
      <c r="T897" s="187"/>
      <c r="U897" s="187"/>
      <c r="V897" s="187"/>
      <c r="W897" s="187"/>
      <c r="X897" s="187"/>
      <c r="Y897" s="187"/>
    </row>
    <row r="898" spans="1:25">
      <c r="A898" s="66"/>
      <c r="B898" s="187"/>
      <c r="C898" s="215"/>
      <c r="D898" s="66"/>
      <c r="E898" s="66"/>
      <c r="F898" s="66"/>
      <c r="G898" s="66"/>
      <c r="H898" s="187"/>
      <c r="I898" s="66"/>
      <c r="J898" s="187"/>
      <c r="K898" s="187"/>
      <c r="L898" s="187"/>
      <c r="M898" s="187"/>
      <c r="N898" s="187"/>
      <c r="O898" s="187"/>
      <c r="P898" s="187"/>
      <c r="Q898" s="187"/>
      <c r="R898" s="187"/>
      <c r="S898" s="187"/>
      <c r="T898" s="187"/>
      <c r="U898" s="187"/>
      <c r="V898" s="187"/>
      <c r="W898" s="187"/>
      <c r="X898" s="187"/>
      <c r="Y898" s="187"/>
    </row>
    <row r="899" spans="1:25">
      <c r="A899" s="66"/>
      <c r="B899" s="187"/>
      <c r="C899" s="215"/>
      <c r="D899" s="66"/>
      <c r="E899" s="66"/>
      <c r="F899" s="66"/>
      <c r="G899" s="66"/>
      <c r="H899" s="187"/>
      <c r="I899" s="66"/>
      <c r="J899" s="187"/>
      <c r="K899" s="187"/>
      <c r="L899" s="187"/>
      <c r="M899" s="187"/>
      <c r="N899" s="187"/>
      <c r="O899" s="187"/>
      <c r="P899" s="187"/>
      <c r="Q899" s="187"/>
      <c r="R899" s="187"/>
      <c r="S899" s="187"/>
      <c r="T899" s="187"/>
      <c r="U899" s="187"/>
      <c r="V899" s="187"/>
      <c r="W899" s="187"/>
      <c r="X899" s="187"/>
      <c r="Y899" s="187"/>
    </row>
    <row r="900" spans="1:25">
      <c r="A900" s="66"/>
      <c r="B900" s="187"/>
      <c r="C900" s="215"/>
      <c r="D900" s="66"/>
      <c r="E900" s="66"/>
      <c r="F900" s="66"/>
      <c r="G900" s="66"/>
      <c r="H900" s="187"/>
      <c r="I900" s="66"/>
      <c r="J900" s="187"/>
      <c r="K900" s="187"/>
      <c r="L900" s="187"/>
      <c r="M900" s="187"/>
      <c r="N900" s="187"/>
      <c r="O900" s="187"/>
      <c r="P900" s="187"/>
      <c r="Q900" s="187"/>
      <c r="R900" s="187"/>
      <c r="S900" s="187"/>
      <c r="T900" s="187"/>
      <c r="U900" s="187"/>
      <c r="V900" s="187"/>
      <c r="W900" s="187"/>
      <c r="X900" s="187"/>
      <c r="Y900" s="187"/>
    </row>
    <row r="901" spans="1:25">
      <c r="A901" s="66"/>
      <c r="B901" s="187"/>
      <c r="C901" s="215"/>
      <c r="D901" s="66"/>
      <c r="E901" s="66"/>
      <c r="F901" s="66"/>
      <c r="G901" s="66"/>
      <c r="H901" s="187"/>
      <c r="I901" s="66"/>
      <c r="J901" s="187"/>
      <c r="K901" s="187"/>
      <c r="L901" s="187"/>
      <c r="M901" s="187"/>
      <c r="N901" s="187"/>
      <c r="O901" s="187"/>
      <c r="P901" s="187"/>
      <c r="Q901" s="187"/>
      <c r="R901" s="187"/>
      <c r="S901" s="187"/>
      <c r="T901" s="187"/>
      <c r="U901" s="187"/>
      <c r="V901" s="187"/>
      <c r="W901" s="187"/>
      <c r="X901" s="187"/>
      <c r="Y901" s="187"/>
    </row>
    <row r="902" spans="1:25">
      <c r="A902" s="66"/>
      <c r="B902" s="187"/>
      <c r="C902" s="215"/>
      <c r="D902" s="66"/>
      <c r="E902" s="66"/>
      <c r="F902" s="66"/>
      <c r="G902" s="66"/>
      <c r="H902" s="187"/>
      <c r="I902" s="66"/>
      <c r="J902" s="187"/>
      <c r="K902" s="187"/>
      <c r="L902" s="187"/>
      <c r="M902" s="187"/>
      <c r="N902" s="187"/>
      <c r="O902" s="187"/>
      <c r="P902" s="187"/>
      <c r="Q902" s="187"/>
      <c r="R902" s="187"/>
      <c r="S902" s="187"/>
      <c r="T902" s="187"/>
      <c r="U902" s="187"/>
      <c r="V902" s="187"/>
      <c r="W902" s="187"/>
      <c r="X902" s="187"/>
      <c r="Y902" s="187"/>
    </row>
    <row r="903" spans="1:25">
      <c r="A903" s="66"/>
      <c r="B903" s="187"/>
      <c r="C903" s="215"/>
      <c r="D903" s="66"/>
      <c r="E903" s="66"/>
      <c r="F903" s="66"/>
      <c r="G903" s="66"/>
      <c r="H903" s="187"/>
      <c r="I903" s="66"/>
      <c r="J903" s="187"/>
      <c r="K903" s="187"/>
      <c r="L903" s="187"/>
      <c r="M903" s="187"/>
      <c r="N903" s="187"/>
      <c r="O903" s="187"/>
      <c r="P903" s="187"/>
      <c r="Q903" s="187"/>
      <c r="R903" s="187"/>
      <c r="S903" s="187"/>
      <c r="T903" s="187"/>
      <c r="U903" s="187"/>
      <c r="V903" s="187"/>
      <c r="W903" s="187"/>
      <c r="X903" s="187"/>
      <c r="Y903" s="187"/>
    </row>
    <row r="904" spans="1:25">
      <c r="A904" s="66"/>
      <c r="B904" s="187"/>
      <c r="C904" s="215"/>
      <c r="D904" s="66"/>
      <c r="E904" s="66"/>
      <c r="F904" s="66"/>
      <c r="G904" s="66"/>
      <c r="H904" s="187"/>
      <c r="I904" s="66"/>
      <c r="J904" s="187"/>
      <c r="K904" s="187"/>
      <c r="L904" s="187"/>
      <c r="M904" s="187"/>
      <c r="N904" s="187"/>
      <c r="O904" s="187"/>
      <c r="P904" s="187"/>
      <c r="Q904" s="187"/>
      <c r="R904" s="187"/>
      <c r="S904" s="187"/>
      <c r="T904" s="187"/>
      <c r="U904" s="187"/>
      <c r="V904" s="187"/>
      <c r="W904" s="187"/>
      <c r="X904" s="187"/>
      <c r="Y904" s="187"/>
    </row>
    <row r="905" spans="1:25">
      <c r="A905" s="66"/>
      <c r="B905" s="187"/>
      <c r="C905" s="215"/>
      <c r="D905" s="66"/>
      <c r="E905" s="66"/>
      <c r="F905" s="66"/>
      <c r="G905" s="66"/>
      <c r="H905" s="187"/>
      <c r="I905" s="66"/>
      <c r="J905" s="187"/>
      <c r="K905" s="187"/>
      <c r="L905" s="187"/>
      <c r="M905" s="187"/>
      <c r="N905" s="187"/>
      <c r="O905" s="187"/>
      <c r="P905" s="187"/>
      <c r="Q905" s="187"/>
      <c r="R905" s="187"/>
      <c r="S905" s="187"/>
      <c r="T905" s="187"/>
      <c r="U905" s="187"/>
      <c r="V905" s="187"/>
      <c r="W905" s="187"/>
      <c r="X905" s="187"/>
      <c r="Y905" s="187"/>
    </row>
    <row r="906" spans="1:25">
      <c r="A906" s="66"/>
      <c r="B906" s="187"/>
      <c r="C906" s="215"/>
      <c r="D906" s="66"/>
      <c r="E906" s="66"/>
      <c r="F906" s="66"/>
      <c r="G906" s="66"/>
      <c r="H906" s="187"/>
      <c r="I906" s="66"/>
      <c r="J906" s="187"/>
      <c r="K906" s="187"/>
      <c r="L906" s="187"/>
      <c r="M906" s="187"/>
      <c r="N906" s="187"/>
      <c r="O906" s="187"/>
      <c r="P906" s="187"/>
      <c r="Q906" s="187"/>
      <c r="R906" s="187"/>
      <c r="S906" s="187"/>
      <c r="T906" s="187"/>
      <c r="U906" s="187"/>
      <c r="V906" s="187"/>
      <c r="W906" s="187"/>
      <c r="X906" s="187"/>
      <c r="Y906" s="187"/>
    </row>
    <row r="907" spans="1:25">
      <c r="A907" s="66"/>
      <c r="B907" s="187"/>
      <c r="C907" s="215"/>
      <c r="D907" s="66"/>
      <c r="E907" s="66"/>
      <c r="F907" s="66"/>
      <c r="G907" s="66"/>
      <c r="H907" s="187"/>
      <c r="I907" s="66"/>
      <c r="J907" s="187"/>
      <c r="K907" s="187"/>
      <c r="L907" s="187"/>
      <c r="M907" s="187"/>
      <c r="N907" s="187"/>
      <c r="O907" s="187"/>
      <c r="P907" s="187"/>
      <c r="Q907" s="187"/>
      <c r="R907" s="187"/>
      <c r="S907" s="187"/>
      <c r="T907" s="187"/>
      <c r="U907" s="187"/>
      <c r="V907" s="187"/>
      <c r="W907" s="187"/>
      <c r="X907" s="187"/>
      <c r="Y907" s="187"/>
    </row>
    <row r="908" spans="1:25">
      <c r="A908" s="66"/>
      <c r="B908" s="187"/>
      <c r="C908" s="215"/>
      <c r="D908" s="66"/>
      <c r="E908" s="66"/>
      <c r="F908" s="66"/>
      <c r="G908" s="66"/>
      <c r="H908" s="187"/>
      <c r="I908" s="66"/>
      <c r="J908" s="187"/>
      <c r="K908" s="187"/>
      <c r="L908" s="187"/>
      <c r="M908" s="187"/>
      <c r="N908" s="187"/>
      <c r="O908" s="187"/>
      <c r="P908" s="187"/>
      <c r="Q908" s="187"/>
      <c r="R908" s="187"/>
      <c r="S908" s="187"/>
      <c r="T908" s="187"/>
      <c r="U908" s="187"/>
      <c r="V908" s="187"/>
      <c r="W908" s="187"/>
      <c r="X908" s="187"/>
      <c r="Y908" s="187"/>
    </row>
    <row r="909" spans="1:25">
      <c r="A909" s="66"/>
      <c r="B909" s="187"/>
      <c r="C909" s="215"/>
      <c r="D909" s="66"/>
      <c r="E909" s="66"/>
      <c r="F909" s="66"/>
      <c r="G909" s="66"/>
      <c r="H909" s="187"/>
      <c r="I909" s="66"/>
      <c r="J909" s="187"/>
      <c r="K909" s="187"/>
      <c r="L909" s="187"/>
      <c r="M909" s="187"/>
      <c r="N909" s="187"/>
      <c r="O909" s="187"/>
      <c r="P909" s="187"/>
      <c r="Q909" s="187"/>
      <c r="R909" s="187"/>
      <c r="S909" s="187"/>
      <c r="T909" s="187"/>
      <c r="U909" s="187"/>
      <c r="V909" s="187"/>
      <c r="W909" s="187"/>
      <c r="X909" s="187"/>
      <c r="Y909" s="187"/>
    </row>
    <row r="910" spans="1:25">
      <c r="A910" s="66"/>
      <c r="B910" s="187"/>
      <c r="C910" s="215"/>
      <c r="D910" s="66"/>
      <c r="E910" s="66"/>
      <c r="F910" s="66"/>
      <c r="G910" s="66"/>
      <c r="H910" s="187"/>
      <c r="I910" s="66"/>
      <c r="J910" s="187"/>
      <c r="K910" s="187"/>
      <c r="L910" s="187"/>
      <c r="M910" s="187"/>
      <c r="N910" s="187"/>
      <c r="O910" s="187"/>
      <c r="P910" s="187"/>
      <c r="Q910" s="187"/>
      <c r="R910" s="187"/>
      <c r="S910" s="187"/>
      <c r="T910" s="187"/>
      <c r="U910" s="187"/>
      <c r="V910" s="187"/>
      <c r="W910" s="187"/>
      <c r="X910" s="187"/>
      <c r="Y910" s="187"/>
    </row>
    <row r="911" spans="1:25">
      <c r="A911" s="66"/>
      <c r="B911" s="187"/>
      <c r="C911" s="215"/>
      <c r="D911" s="66"/>
      <c r="E911" s="66"/>
      <c r="F911" s="66"/>
      <c r="G911" s="66"/>
      <c r="H911" s="187"/>
      <c r="I911" s="66"/>
      <c r="J911" s="187"/>
      <c r="K911" s="187"/>
      <c r="L911" s="187"/>
      <c r="M911" s="187"/>
      <c r="N911" s="187"/>
      <c r="O911" s="187"/>
      <c r="P911" s="187"/>
      <c r="Q911" s="187"/>
      <c r="R911" s="187"/>
      <c r="S911" s="187"/>
      <c r="T911" s="187"/>
      <c r="U911" s="187"/>
      <c r="V911" s="187"/>
      <c r="W911" s="187"/>
      <c r="X911" s="187"/>
      <c r="Y911" s="187"/>
    </row>
    <row r="912" spans="1:25">
      <c r="A912" s="66"/>
      <c r="B912" s="187"/>
      <c r="C912" s="215"/>
      <c r="D912" s="66"/>
      <c r="E912" s="66"/>
      <c r="F912" s="66"/>
      <c r="G912" s="66"/>
      <c r="H912" s="187"/>
      <c r="I912" s="66"/>
      <c r="J912" s="187"/>
      <c r="K912" s="187"/>
      <c r="L912" s="187"/>
      <c r="M912" s="187"/>
      <c r="N912" s="187"/>
      <c r="O912" s="187"/>
      <c r="P912" s="187"/>
      <c r="Q912" s="187"/>
      <c r="R912" s="187"/>
      <c r="S912" s="187"/>
      <c r="T912" s="187"/>
      <c r="U912" s="187"/>
      <c r="V912" s="187"/>
      <c r="W912" s="187"/>
      <c r="X912" s="187"/>
      <c r="Y912" s="187"/>
    </row>
    <row r="913" spans="1:25">
      <c r="A913" s="66"/>
      <c r="B913" s="187"/>
      <c r="C913" s="215"/>
      <c r="D913" s="66"/>
      <c r="E913" s="66"/>
      <c r="F913" s="66"/>
      <c r="G913" s="66"/>
      <c r="H913" s="187"/>
      <c r="I913" s="66"/>
      <c r="J913" s="187"/>
      <c r="K913" s="187"/>
      <c r="L913" s="187"/>
      <c r="M913" s="187"/>
      <c r="N913" s="187"/>
      <c r="O913" s="187"/>
      <c r="P913" s="187"/>
      <c r="Q913" s="187"/>
      <c r="R913" s="187"/>
      <c r="S913" s="187"/>
      <c r="T913" s="187"/>
      <c r="U913" s="187"/>
      <c r="V913" s="187"/>
      <c r="W913" s="187"/>
      <c r="X913" s="187"/>
      <c r="Y913" s="187"/>
    </row>
    <row r="914" spans="1:25">
      <c r="A914" s="66"/>
      <c r="B914" s="187"/>
      <c r="C914" s="215"/>
      <c r="D914" s="66"/>
      <c r="E914" s="66"/>
      <c r="F914" s="66"/>
      <c r="G914" s="66"/>
      <c r="H914" s="187"/>
      <c r="I914" s="66"/>
      <c r="J914" s="187"/>
      <c r="K914" s="187"/>
      <c r="L914" s="187"/>
      <c r="M914" s="187"/>
      <c r="N914" s="187"/>
      <c r="O914" s="187"/>
      <c r="P914" s="187"/>
      <c r="Q914" s="187"/>
      <c r="R914" s="187"/>
      <c r="S914" s="187"/>
      <c r="T914" s="187"/>
      <c r="U914" s="187"/>
      <c r="V914" s="187"/>
      <c r="W914" s="187"/>
      <c r="X914" s="187"/>
      <c r="Y914" s="187"/>
    </row>
    <row r="915" spans="1:25">
      <c r="A915" s="66"/>
      <c r="B915" s="187"/>
      <c r="C915" s="215"/>
      <c r="D915" s="66"/>
      <c r="E915" s="66"/>
      <c r="F915" s="66"/>
      <c r="G915" s="66"/>
      <c r="H915" s="187"/>
      <c r="I915" s="66"/>
      <c r="J915" s="187"/>
      <c r="K915" s="187"/>
      <c r="L915" s="187"/>
      <c r="M915" s="187"/>
      <c r="N915" s="187"/>
      <c r="O915" s="187"/>
      <c r="P915" s="187"/>
      <c r="Q915" s="187"/>
      <c r="R915" s="187"/>
      <c r="S915" s="187"/>
      <c r="T915" s="187"/>
      <c r="U915" s="187"/>
      <c r="V915" s="187"/>
      <c r="W915" s="187"/>
      <c r="X915" s="187"/>
      <c r="Y915" s="187"/>
    </row>
    <row r="916" spans="1:25">
      <c r="A916" s="66"/>
      <c r="B916" s="187"/>
      <c r="C916" s="215"/>
      <c r="D916" s="66"/>
      <c r="E916" s="66"/>
      <c r="F916" s="66"/>
      <c r="G916" s="66"/>
      <c r="H916" s="187"/>
      <c r="I916" s="66"/>
      <c r="J916" s="187"/>
      <c r="K916" s="187"/>
      <c r="L916" s="187"/>
      <c r="M916" s="187"/>
      <c r="N916" s="187"/>
      <c r="O916" s="187"/>
      <c r="P916" s="187"/>
      <c r="Q916" s="187"/>
      <c r="R916" s="187"/>
      <c r="S916" s="187"/>
      <c r="T916" s="187"/>
      <c r="U916" s="187"/>
      <c r="V916" s="187"/>
      <c r="W916" s="187"/>
      <c r="X916" s="187"/>
      <c r="Y916" s="187"/>
    </row>
    <row r="917" spans="1:25">
      <c r="A917" s="66"/>
      <c r="B917" s="187"/>
      <c r="C917" s="215"/>
      <c r="D917" s="66"/>
      <c r="E917" s="66"/>
      <c r="F917" s="66"/>
      <c r="G917" s="66"/>
      <c r="H917" s="187"/>
      <c r="I917" s="66"/>
      <c r="J917" s="187"/>
      <c r="K917" s="187"/>
      <c r="L917" s="187"/>
      <c r="M917" s="187"/>
      <c r="N917" s="187"/>
      <c r="O917" s="187"/>
      <c r="P917" s="187"/>
      <c r="Q917" s="187"/>
      <c r="R917" s="187"/>
      <c r="S917" s="187"/>
      <c r="T917" s="187"/>
      <c r="U917" s="187"/>
      <c r="V917" s="187"/>
      <c r="W917" s="187"/>
      <c r="X917" s="187"/>
      <c r="Y917" s="187"/>
    </row>
    <row r="918" spans="1:25">
      <c r="A918" s="66"/>
      <c r="B918" s="187"/>
      <c r="C918" s="215"/>
      <c r="D918" s="66"/>
      <c r="E918" s="66"/>
      <c r="F918" s="66"/>
      <c r="G918" s="66"/>
      <c r="H918" s="187"/>
      <c r="I918" s="66"/>
      <c r="J918" s="187"/>
      <c r="K918" s="187"/>
      <c r="L918" s="187"/>
      <c r="M918" s="187"/>
      <c r="N918" s="187"/>
      <c r="O918" s="187"/>
      <c r="P918" s="187"/>
      <c r="Q918" s="187"/>
      <c r="R918" s="187"/>
      <c r="S918" s="187"/>
      <c r="T918" s="187"/>
      <c r="U918" s="187"/>
      <c r="V918" s="187"/>
      <c r="W918" s="187"/>
      <c r="X918" s="187"/>
      <c r="Y918" s="187"/>
    </row>
    <row r="919" spans="1:25">
      <c r="A919" s="66"/>
      <c r="B919" s="187"/>
      <c r="C919" s="215"/>
      <c r="D919" s="66"/>
      <c r="E919" s="66"/>
      <c r="F919" s="66"/>
      <c r="G919" s="66"/>
      <c r="H919" s="187"/>
      <c r="I919" s="66"/>
      <c r="J919" s="187"/>
      <c r="K919" s="187"/>
      <c r="L919" s="187"/>
      <c r="M919" s="187"/>
      <c r="N919" s="187"/>
      <c r="O919" s="187"/>
      <c r="P919" s="187"/>
      <c r="Q919" s="187"/>
      <c r="R919" s="187"/>
      <c r="S919" s="187"/>
      <c r="T919" s="187"/>
      <c r="U919" s="187"/>
      <c r="V919" s="187"/>
      <c r="W919" s="187"/>
      <c r="X919" s="187"/>
      <c r="Y919" s="187"/>
    </row>
    <row r="920" spans="1:25">
      <c r="A920" s="66"/>
      <c r="B920" s="187"/>
      <c r="C920" s="215"/>
      <c r="D920" s="66"/>
      <c r="E920" s="66"/>
      <c r="F920" s="66"/>
      <c r="G920" s="66"/>
      <c r="H920" s="187"/>
      <c r="I920" s="66"/>
      <c r="J920" s="187"/>
      <c r="K920" s="187"/>
      <c r="L920" s="187"/>
      <c r="M920" s="187"/>
      <c r="N920" s="187"/>
      <c r="O920" s="187"/>
      <c r="P920" s="187"/>
      <c r="Q920" s="187"/>
      <c r="R920" s="187"/>
      <c r="S920" s="187"/>
      <c r="T920" s="187"/>
      <c r="U920" s="187"/>
      <c r="V920" s="187"/>
      <c r="W920" s="187"/>
      <c r="X920" s="187"/>
      <c r="Y920" s="187"/>
    </row>
    <row r="921" spans="1:25">
      <c r="A921" s="66"/>
      <c r="B921" s="187"/>
      <c r="C921" s="215"/>
      <c r="D921" s="66"/>
      <c r="E921" s="66"/>
      <c r="F921" s="66"/>
      <c r="G921" s="66"/>
      <c r="H921" s="187"/>
      <c r="I921" s="66"/>
      <c r="J921" s="187"/>
      <c r="K921" s="187"/>
      <c r="L921" s="187"/>
      <c r="M921" s="187"/>
      <c r="N921" s="187"/>
      <c r="O921" s="187"/>
      <c r="P921" s="187"/>
      <c r="Q921" s="187"/>
      <c r="R921" s="187"/>
      <c r="S921" s="187"/>
      <c r="T921" s="187"/>
      <c r="U921" s="187"/>
      <c r="V921" s="187"/>
      <c r="W921" s="187"/>
      <c r="X921" s="187"/>
      <c r="Y921" s="187"/>
    </row>
    <row r="922" spans="1:25">
      <c r="A922" s="66"/>
      <c r="B922" s="187"/>
      <c r="C922" s="215"/>
      <c r="D922" s="66"/>
      <c r="E922" s="66"/>
      <c r="F922" s="66"/>
      <c r="G922" s="66"/>
      <c r="H922" s="187"/>
      <c r="I922" s="66"/>
      <c r="J922" s="187"/>
      <c r="K922" s="187"/>
      <c r="L922" s="187"/>
      <c r="M922" s="187"/>
      <c r="N922" s="187"/>
      <c r="O922" s="187"/>
      <c r="P922" s="187"/>
      <c r="Q922" s="187"/>
      <c r="R922" s="187"/>
      <c r="S922" s="187"/>
      <c r="T922" s="187"/>
      <c r="U922" s="187"/>
      <c r="V922" s="187"/>
      <c r="W922" s="187"/>
      <c r="X922" s="187"/>
      <c r="Y922" s="187"/>
    </row>
    <row r="923" spans="1:25">
      <c r="A923" s="66"/>
      <c r="B923" s="187"/>
      <c r="C923" s="215"/>
      <c r="D923" s="66"/>
      <c r="E923" s="66"/>
      <c r="F923" s="66"/>
      <c r="G923" s="66"/>
      <c r="H923" s="187"/>
      <c r="I923" s="66"/>
      <c r="J923" s="187"/>
      <c r="K923" s="187"/>
      <c r="L923" s="187"/>
      <c r="M923" s="187"/>
      <c r="N923" s="187"/>
      <c r="O923" s="187"/>
      <c r="P923" s="187"/>
      <c r="Q923" s="187"/>
      <c r="R923" s="187"/>
      <c r="S923" s="187"/>
      <c r="T923" s="187"/>
      <c r="U923" s="187"/>
      <c r="V923" s="187"/>
      <c r="W923" s="187"/>
      <c r="X923" s="187"/>
      <c r="Y923" s="187"/>
    </row>
    <row r="924" spans="1:25">
      <c r="A924" s="66"/>
      <c r="B924" s="187"/>
      <c r="C924" s="215"/>
      <c r="D924" s="66"/>
      <c r="E924" s="66"/>
      <c r="F924" s="66"/>
      <c r="G924" s="66"/>
      <c r="H924" s="187"/>
      <c r="I924" s="66"/>
      <c r="J924" s="187"/>
      <c r="K924" s="187"/>
      <c r="L924" s="187"/>
      <c r="M924" s="187"/>
      <c r="N924" s="187"/>
      <c r="O924" s="187"/>
      <c r="P924" s="187"/>
      <c r="Q924" s="187"/>
      <c r="R924" s="187"/>
      <c r="S924" s="187"/>
      <c r="T924" s="187"/>
      <c r="U924" s="187"/>
      <c r="V924" s="187"/>
      <c r="W924" s="187"/>
      <c r="X924" s="187"/>
      <c r="Y924" s="187"/>
    </row>
    <row r="925" spans="1:25">
      <c r="A925" s="66"/>
      <c r="B925" s="187"/>
      <c r="C925" s="215"/>
      <c r="D925" s="66"/>
      <c r="E925" s="66"/>
      <c r="F925" s="66"/>
      <c r="G925" s="66"/>
      <c r="H925" s="187"/>
      <c r="I925" s="66"/>
      <c r="J925" s="187"/>
      <c r="K925" s="187"/>
      <c r="L925" s="187"/>
      <c r="M925" s="187"/>
      <c r="N925" s="187"/>
      <c r="O925" s="187"/>
      <c r="P925" s="187"/>
      <c r="Q925" s="187"/>
      <c r="R925" s="187"/>
      <c r="S925" s="187"/>
      <c r="T925" s="187"/>
      <c r="U925" s="187"/>
      <c r="V925" s="187"/>
      <c r="W925" s="187"/>
      <c r="X925" s="187"/>
      <c r="Y925" s="187"/>
    </row>
    <row r="926" spans="1:25">
      <c r="A926" s="66"/>
      <c r="B926" s="187"/>
      <c r="C926" s="215"/>
      <c r="D926" s="66"/>
      <c r="E926" s="66"/>
      <c r="F926" s="66"/>
      <c r="G926" s="66"/>
      <c r="H926" s="187"/>
      <c r="I926" s="66"/>
      <c r="J926" s="187"/>
      <c r="K926" s="187"/>
      <c r="L926" s="187"/>
      <c r="M926" s="187"/>
      <c r="N926" s="187"/>
      <c r="O926" s="187"/>
      <c r="P926" s="187"/>
      <c r="Q926" s="187"/>
      <c r="R926" s="187"/>
      <c r="S926" s="187"/>
      <c r="T926" s="187"/>
      <c r="U926" s="187"/>
      <c r="V926" s="187"/>
      <c r="W926" s="187"/>
      <c r="X926" s="187"/>
      <c r="Y926" s="187"/>
    </row>
    <row r="927" spans="1:25">
      <c r="A927" s="66"/>
      <c r="B927" s="187"/>
      <c r="C927" s="215"/>
      <c r="D927" s="66"/>
      <c r="E927" s="66"/>
      <c r="F927" s="66"/>
      <c r="G927" s="66"/>
      <c r="H927" s="187"/>
      <c r="I927" s="66"/>
      <c r="J927" s="187"/>
      <c r="K927" s="187"/>
      <c r="L927" s="187"/>
      <c r="M927" s="187"/>
      <c r="N927" s="187"/>
      <c r="O927" s="187"/>
      <c r="P927" s="187"/>
      <c r="Q927" s="187"/>
      <c r="R927" s="187"/>
      <c r="S927" s="187"/>
      <c r="T927" s="187"/>
      <c r="U927" s="187"/>
      <c r="V927" s="187"/>
      <c r="W927" s="187"/>
      <c r="X927" s="187"/>
      <c r="Y927" s="187"/>
    </row>
    <row r="928" spans="1:25">
      <c r="A928" s="66"/>
      <c r="B928" s="187"/>
      <c r="C928" s="215"/>
      <c r="D928" s="66"/>
      <c r="E928" s="66"/>
      <c r="F928" s="66"/>
      <c r="G928" s="66"/>
      <c r="H928" s="187"/>
      <c r="I928" s="66"/>
      <c r="J928" s="187"/>
      <c r="K928" s="187"/>
      <c r="L928" s="187"/>
      <c r="M928" s="187"/>
      <c r="N928" s="187"/>
      <c r="O928" s="187"/>
      <c r="P928" s="187"/>
      <c r="Q928" s="187"/>
      <c r="R928" s="187"/>
      <c r="S928" s="187"/>
      <c r="T928" s="187"/>
      <c r="U928" s="187"/>
      <c r="V928" s="187"/>
      <c r="W928" s="187"/>
      <c r="X928" s="187"/>
      <c r="Y928" s="187"/>
    </row>
    <row r="929" spans="1:25">
      <c r="A929" s="66"/>
      <c r="B929" s="187"/>
      <c r="C929" s="215"/>
      <c r="D929" s="66"/>
      <c r="E929" s="66"/>
      <c r="F929" s="66"/>
      <c r="G929" s="66"/>
      <c r="H929" s="187"/>
      <c r="I929" s="66"/>
      <c r="J929" s="187"/>
      <c r="K929" s="187"/>
      <c r="L929" s="187"/>
      <c r="M929" s="187"/>
      <c r="N929" s="187"/>
      <c r="O929" s="187"/>
      <c r="P929" s="187"/>
      <c r="Q929" s="187"/>
      <c r="R929" s="187"/>
      <c r="S929" s="187"/>
      <c r="T929" s="187"/>
      <c r="U929" s="187"/>
      <c r="V929" s="187"/>
      <c r="W929" s="187"/>
      <c r="X929" s="187"/>
      <c r="Y929" s="187"/>
    </row>
    <row r="930" spans="1:25">
      <c r="A930" s="66"/>
      <c r="B930" s="187"/>
      <c r="C930" s="215"/>
      <c r="D930" s="66"/>
      <c r="E930" s="66"/>
      <c r="F930" s="66"/>
      <c r="G930" s="66"/>
      <c r="H930" s="187"/>
      <c r="I930" s="66"/>
      <c r="J930" s="187"/>
      <c r="K930" s="187"/>
      <c r="L930" s="187"/>
      <c r="M930" s="187"/>
      <c r="N930" s="187"/>
      <c r="O930" s="187"/>
      <c r="P930" s="187"/>
      <c r="Q930" s="187"/>
      <c r="R930" s="187"/>
      <c r="S930" s="187"/>
      <c r="T930" s="187"/>
      <c r="U930" s="187"/>
      <c r="V930" s="187"/>
      <c r="W930" s="187"/>
      <c r="X930" s="187"/>
      <c r="Y930" s="187"/>
    </row>
    <row r="931" spans="1:25">
      <c r="A931" s="66"/>
      <c r="B931" s="187"/>
      <c r="C931" s="215"/>
      <c r="D931" s="66"/>
      <c r="E931" s="66"/>
      <c r="F931" s="66"/>
      <c r="G931" s="66"/>
      <c r="H931" s="187"/>
      <c r="I931" s="66"/>
      <c r="J931" s="187"/>
      <c r="K931" s="187"/>
      <c r="L931" s="187"/>
      <c r="M931" s="187"/>
      <c r="N931" s="187"/>
      <c r="O931" s="187"/>
      <c r="P931" s="187"/>
      <c r="Q931" s="187"/>
      <c r="R931" s="187"/>
      <c r="S931" s="187"/>
      <c r="T931" s="187"/>
      <c r="U931" s="187"/>
      <c r="V931" s="187"/>
      <c r="W931" s="187"/>
      <c r="X931" s="187"/>
      <c r="Y931" s="187"/>
    </row>
    <row r="932" spans="1:25">
      <c r="A932" s="66"/>
      <c r="B932" s="187"/>
      <c r="C932" s="215"/>
      <c r="D932" s="66"/>
      <c r="E932" s="66"/>
      <c r="F932" s="66"/>
      <c r="G932" s="66"/>
      <c r="H932" s="187"/>
      <c r="I932" s="66"/>
      <c r="J932" s="187"/>
      <c r="K932" s="187"/>
      <c r="L932" s="187"/>
      <c r="M932" s="187"/>
      <c r="N932" s="187"/>
      <c r="O932" s="187"/>
      <c r="P932" s="187"/>
      <c r="Q932" s="187"/>
      <c r="R932" s="187"/>
      <c r="S932" s="187"/>
      <c r="T932" s="187"/>
      <c r="U932" s="187"/>
      <c r="V932" s="187"/>
      <c r="W932" s="187"/>
      <c r="X932" s="187"/>
      <c r="Y932" s="187"/>
    </row>
    <row r="933" spans="1:25">
      <c r="A933" s="66"/>
      <c r="B933" s="187"/>
      <c r="C933" s="215"/>
      <c r="D933" s="66"/>
      <c r="E933" s="66"/>
      <c r="F933" s="66"/>
      <c r="G933" s="66"/>
      <c r="H933" s="187"/>
      <c r="I933" s="66"/>
      <c r="J933" s="187"/>
      <c r="K933" s="187"/>
      <c r="L933" s="187"/>
      <c r="M933" s="187"/>
      <c r="N933" s="187"/>
      <c r="O933" s="187"/>
      <c r="P933" s="187"/>
      <c r="Q933" s="187"/>
      <c r="R933" s="187"/>
      <c r="S933" s="187"/>
      <c r="T933" s="187"/>
      <c r="U933" s="187"/>
      <c r="V933" s="187"/>
      <c r="W933" s="187"/>
      <c r="X933" s="187"/>
      <c r="Y933" s="187"/>
    </row>
    <row r="934" spans="1:25">
      <c r="A934" s="66"/>
      <c r="B934" s="187"/>
      <c r="C934" s="215"/>
      <c r="D934" s="66"/>
      <c r="E934" s="66"/>
      <c r="F934" s="66"/>
      <c r="G934" s="66"/>
      <c r="H934" s="187"/>
      <c r="I934" s="66"/>
      <c r="J934" s="187"/>
      <c r="K934" s="187"/>
      <c r="L934" s="187"/>
      <c r="M934" s="187"/>
      <c r="N934" s="187"/>
      <c r="O934" s="187"/>
      <c r="P934" s="187"/>
      <c r="Q934" s="187"/>
      <c r="R934" s="187"/>
      <c r="S934" s="187"/>
      <c r="T934" s="187"/>
      <c r="U934" s="187"/>
      <c r="V934" s="187"/>
      <c r="W934" s="187"/>
      <c r="X934" s="187"/>
      <c r="Y934" s="187"/>
    </row>
    <row r="935" spans="1:25">
      <c r="A935" s="66"/>
      <c r="B935" s="187"/>
      <c r="C935" s="215"/>
      <c r="D935" s="66"/>
      <c r="E935" s="66"/>
      <c r="F935" s="66"/>
      <c r="G935" s="66"/>
      <c r="H935" s="187"/>
      <c r="I935" s="66"/>
      <c r="J935" s="187"/>
      <c r="K935" s="187"/>
      <c r="L935" s="187"/>
      <c r="M935" s="187"/>
      <c r="N935" s="187"/>
      <c r="O935" s="187"/>
      <c r="P935" s="187"/>
      <c r="Q935" s="187"/>
      <c r="R935" s="187"/>
      <c r="S935" s="187"/>
      <c r="T935" s="187"/>
      <c r="U935" s="187"/>
      <c r="V935" s="187"/>
      <c r="W935" s="187"/>
      <c r="X935" s="187"/>
      <c r="Y935" s="187"/>
    </row>
    <row r="936" spans="1:25">
      <c r="A936" s="66"/>
      <c r="B936" s="187"/>
      <c r="C936" s="215"/>
      <c r="D936" s="66"/>
      <c r="E936" s="66"/>
      <c r="F936" s="66"/>
      <c r="G936" s="66"/>
      <c r="H936" s="187"/>
      <c r="I936" s="66"/>
      <c r="J936" s="187"/>
      <c r="K936" s="187"/>
      <c r="L936" s="187"/>
      <c r="M936" s="187"/>
      <c r="N936" s="187"/>
      <c r="O936" s="187"/>
      <c r="P936" s="187"/>
      <c r="Q936" s="187"/>
      <c r="R936" s="187"/>
      <c r="S936" s="187"/>
      <c r="T936" s="187"/>
      <c r="U936" s="187"/>
      <c r="V936" s="187"/>
      <c r="W936" s="187"/>
      <c r="X936" s="187"/>
      <c r="Y936" s="187"/>
    </row>
    <row r="937" spans="1:25">
      <c r="A937" s="66"/>
      <c r="B937" s="187"/>
      <c r="C937" s="215"/>
      <c r="D937" s="66"/>
      <c r="E937" s="66"/>
      <c r="F937" s="66"/>
      <c r="G937" s="66"/>
      <c r="H937" s="187"/>
      <c r="I937" s="66"/>
      <c r="J937" s="187"/>
      <c r="K937" s="187"/>
      <c r="L937" s="187"/>
      <c r="M937" s="187"/>
      <c r="N937" s="187"/>
      <c r="O937" s="187"/>
      <c r="P937" s="187"/>
      <c r="Q937" s="187"/>
      <c r="R937" s="187"/>
      <c r="S937" s="187"/>
      <c r="T937" s="187"/>
      <c r="U937" s="187"/>
      <c r="V937" s="187"/>
      <c r="W937" s="187"/>
      <c r="X937" s="187"/>
      <c r="Y937" s="187"/>
    </row>
    <row r="938" spans="1:25">
      <c r="A938" s="66"/>
      <c r="B938" s="187"/>
      <c r="C938" s="215"/>
      <c r="D938" s="66"/>
      <c r="E938" s="66"/>
      <c r="F938" s="66"/>
      <c r="G938" s="66"/>
      <c r="H938" s="187"/>
      <c r="I938" s="66"/>
      <c r="J938" s="187"/>
      <c r="K938" s="187"/>
      <c r="L938" s="187"/>
      <c r="M938" s="187"/>
      <c r="N938" s="187"/>
      <c r="O938" s="187"/>
      <c r="P938" s="187"/>
      <c r="Q938" s="187"/>
      <c r="R938" s="187"/>
      <c r="S938" s="187"/>
      <c r="T938" s="187"/>
      <c r="U938" s="187"/>
      <c r="V938" s="187"/>
      <c r="W938" s="187"/>
      <c r="X938" s="187"/>
      <c r="Y938" s="187"/>
    </row>
    <row r="939" spans="1:25">
      <c r="A939" s="66"/>
      <c r="B939" s="187"/>
      <c r="C939" s="215"/>
      <c r="D939" s="66"/>
      <c r="E939" s="66"/>
      <c r="F939" s="66"/>
      <c r="G939" s="66"/>
      <c r="H939" s="187"/>
      <c r="I939" s="66"/>
      <c r="J939" s="187"/>
      <c r="K939" s="187"/>
      <c r="L939" s="187"/>
      <c r="M939" s="187"/>
      <c r="N939" s="187"/>
      <c r="O939" s="187"/>
      <c r="P939" s="187"/>
      <c r="Q939" s="187"/>
      <c r="R939" s="187"/>
      <c r="S939" s="187"/>
      <c r="T939" s="187"/>
      <c r="U939" s="187"/>
      <c r="V939" s="187"/>
      <c r="W939" s="187"/>
      <c r="X939" s="187"/>
      <c r="Y939" s="187"/>
    </row>
    <row r="940" spans="1:25">
      <c r="A940" s="66"/>
      <c r="B940" s="187"/>
      <c r="C940" s="215"/>
      <c r="D940" s="66"/>
      <c r="E940" s="66"/>
      <c r="F940" s="66"/>
      <c r="G940" s="66"/>
      <c r="H940" s="187"/>
      <c r="I940" s="66"/>
      <c r="J940" s="187"/>
      <c r="K940" s="187"/>
      <c r="L940" s="187"/>
      <c r="M940" s="187"/>
      <c r="N940" s="187"/>
      <c r="O940" s="187"/>
      <c r="P940" s="187"/>
      <c r="Q940" s="187"/>
      <c r="R940" s="187"/>
      <c r="S940" s="187"/>
      <c r="T940" s="187"/>
      <c r="U940" s="187"/>
      <c r="V940" s="187"/>
      <c r="W940" s="187"/>
      <c r="X940" s="187"/>
      <c r="Y940" s="187"/>
    </row>
    <row r="941" spans="1:25">
      <c r="A941" s="66"/>
      <c r="B941" s="187"/>
      <c r="C941" s="215"/>
      <c r="D941" s="66"/>
      <c r="E941" s="66"/>
      <c r="F941" s="66"/>
      <c r="G941" s="66"/>
      <c r="H941" s="187"/>
      <c r="I941" s="66"/>
      <c r="J941" s="187"/>
      <c r="K941" s="187"/>
      <c r="L941" s="187"/>
      <c r="M941" s="187"/>
      <c r="N941" s="187"/>
      <c r="O941" s="187"/>
      <c r="P941" s="187"/>
      <c r="Q941" s="187"/>
      <c r="R941" s="187"/>
      <c r="S941" s="187"/>
      <c r="T941" s="187"/>
      <c r="U941" s="187"/>
      <c r="V941" s="187"/>
      <c r="W941" s="187"/>
      <c r="X941" s="187"/>
      <c r="Y941" s="187"/>
    </row>
    <row r="942" spans="1:25">
      <c r="A942" s="66"/>
      <c r="B942" s="187"/>
      <c r="C942" s="215"/>
      <c r="D942" s="66"/>
      <c r="E942" s="66"/>
      <c r="F942" s="66"/>
      <c r="G942" s="66"/>
      <c r="H942" s="187"/>
      <c r="I942" s="66"/>
      <c r="J942" s="187"/>
      <c r="K942" s="187"/>
      <c r="L942" s="187"/>
      <c r="M942" s="187"/>
      <c r="N942" s="187"/>
      <c r="O942" s="187"/>
      <c r="P942" s="187"/>
      <c r="Q942" s="187"/>
      <c r="R942" s="187"/>
      <c r="S942" s="187"/>
      <c r="T942" s="187"/>
      <c r="U942" s="187"/>
      <c r="V942" s="187"/>
      <c r="W942" s="187"/>
      <c r="X942" s="187"/>
      <c r="Y942" s="187"/>
    </row>
    <row r="943" spans="1:25">
      <c r="A943" s="66"/>
      <c r="B943" s="187"/>
      <c r="C943" s="215"/>
      <c r="D943" s="66"/>
      <c r="E943" s="66"/>
      <c r="F943" s="66"/>
      <c r="G943" s="66"/>
      <c r="H943" s="187"/>
      <c r="I943" s="66"/>
      <c r="J943" s="187"/>
      <c r="K943" s="187"/>
      <c r="L943" s="187"/>
      <c r="M943" s="187"/>
      <c r="N943" s="187"/>
      <c r="O943" s="187"/>
      <c r="P943" s="187"/>
      <c r="Q943" s="187"/>
      <c r="R943" s="187"/>
      <c r="S943" s="187"/>
      <c r="T943" s="187"/>
      <c r="U943" s="187"/>
      <c r="V943" s="187"/>
      <c r="W943" s="187"/>
      <c r="X943" s="187"/>
      <c r="Y943" s="187"/>
    </row>
    <row r="944" spans="1:25">
      <c r="A944" s="66"/>
      <c r="B944" s="187"/>
      <c r="C944" s="215"/>
      <c r="D944" s="66"/>
      <c r="E944" s="66"/>
      <c r="F944" s="66"/>
      <c r="G944" s="66"/>
      <c r="H944" s="187"/>
      <c r="I944" s="66"/>
      <c r="J944" s="187"/>
      <c r="K944" s="187"/>
      <c r="L944" s="187"/>
      <c r="M944" s="187"/>
      <c r="N944" s="187"/>
      <c r="O944" s="187"/>
      <c r="P944" s="187"/>
      <c r="Q944" s="187"/>
      <c r="R944" s="187"/>
      <c r="S944" s="187"/>
      <c r="T944" s="187"/>
      <c r="U944" s="187"/>
      <c r="V944" s="187"/>
      <c r="W944" s="187"/>
      <c r="X944" s="187"/>
      <c r="Y944" s="187"/>
    </row>
    <row r="945" spans="1:25">
      <c r="A945" s="66"/>
      <c r="B945" s="187"/>
      <c r="C945" s="215"/>
      <c r="D945" s="66"/>
      <c r="E945" s="66"/>
      <c r="F945" s="66"/>
      <c r="G945" s="66"/>
      <c r="H945" s="187"/>
      <c r="I945" s="66"/>
      <c r="J945" s="187"/>
      <c r="K945" s="187"/>
      <c r="L945" s="187"/>
      <c r="M945" s="187"/>
      <c r="N945" s="187"/>
      <c r="O945" s="187"/>
      <c r="P945" s="187"/>
      <c r="Q945" s="187"/>
      <c r="R945" s="187"/>
      <c r="S945" s="187"/>
      <c r="T945" s="187"/>
      <c r="U945" s="187"/>
      <c r="V945" s="187"/>
      <c r="W945" s="187"/>
      <c r="X945" s="187"/>
      <c r="Y945" s="187"/>
    </row>
    <row r="946" spans="1:25">
      <c r="A946" s="66"/>
      <c r="B946" s="187"/>
      <c r="C946" s="215"/>
      <c r="D946" s="66"/>
      <c r="E946" s="66"/>
      <c r="F946" s="66"/>
      <c r="G946" s="66"/>
      <c r="H946" s="187"/>
      <c r="I946" s="66"/>
      <c r="J946" s="187"/>
      <c r="K946" s="187"/>
      <c r="L946" s="187"/>
      <c r="M946" s="187"/>
      <c r="N946" s="187"/>
      <c r="O946" s="187"/>
      <c r="P946" s="187"/>
      <c r="Q946" s="187"/>
      <c r="R946" s="187"/>
      <c r="S946" s="187"/>
      <c r="T946" s="187"/>
      <c r="U946" s="187"/>
      <c r="V946" s="187"/>
      <c r="W946" s="187"/>
      <c r="X946" s="187"/>
      <c r="Y946" s="187"/>
    </row>
    <row r="947" spans="1:25">
      <c r="A947" s="66"/>
      <c r="B947" s="187"/>
      <c r="C947" s="215"/>
      <c r="D947" s="66"/>
      <c r="E947" s="66"/>
      <c r="F947" s="66"/>
      <c r="G947" s="66"/>
      <c r="H947" s="187"/>
      <c r="I947" s="66"/>
      <c r="J947" s="187"/>
      <c r="K947" s="187"/>
      <c r="L947" s="187"/>
      <c r="M947" s="187"/>
      <c r="N947" s="187"/>
      <c r="O947" s="187"/>
      <c r="P947" s="187"/>
      <c r="Q947" s="187"/>
      <c r="R947" s="187"/>
      <c r="S947" s="187"/>
      <c r="T947" s="187"/>
      <c r="U947" s="187"/>
      <c r="V947" s="187"/>
      <c r="W947" s="187"/>
      <c r="X947" s="187"/>
      <c r="Y947" s="187"/>
    </row>
    <row r="948" spans="1:25">
      <c r="A948" s="66"/>
      <c r="B948" s="187"/>
      <c r="C948" s="215"/>
      <c r="D948" s="66"/>
      <c r="E948" s="66"/>
      <c r="F948" s="66"/>
      <c r="G948" s="66"/>
      <c r="H948" s="187"/>
      <c r="I948" s="66"/>
      <c r="J948" s="187"/>
      <c r="K948" s="187"/>
      <c r="L948" s="187"/>
      <c r="M948" s="187"/>
      <c r="N948" s="187"/>
      <c r="O948" s="187"/>
      <c r="P948" s="187"/>
      <c r="Q948" s="187"/>
      <c r="R948" s="187"/>
      <c r="S948" s="187"/>
      <c r="T948" s="187"/>
      <c r="U948" s="187"/>
      <c r="V948" s="187"/>
      <c r="W948" s="187"/>
      <c r="X948" s="187"/>
      <c r="Y948" s="187"/>
    </row>
    <row r="949" spans="1:25">
      <c r="A949" s="66"/>
      <c r="B949" s="187"/>
      <c r="C949" s="215"/>
      <c r="D949" s="66"/>
      <c r="E949" s="66"/>
      <c r="F949" s="66"/>
      <c r="G949" s="66"/>
      <c r="H949" s="187"/>
      <c r="I949" s="66"/>
      <c r="J949" s="187"/>
      <c r="K949" s="187"/>
      <c r="L949" s="187"/>
      <c r="M949" s="187"/>
      <c r="N949" s="187"/>
      <c r="O949" s="187"/>
      <c r="P949" s="187"/>
      <c r="Q949" s="187"/>
      <c r="R949" s="187"/>
      <c r="S949" s="187"/>
      <c r="T949" s="187"/>
      <c r="U949" s="187"/>
      <c r="V949" s="187"/>
      <c r="W949" s="187"/>
      <c r="X949" s="187"/>
      <c r="Y949" s="187"/>
    </row>
    <row r="950" spans="1:25">
      <c r="A950" s="66"/>
      <c r="B950" s="187"/>
      <c r="C950" s="215"/>
      <c r="D950" s="66"/>
      <c r="E950" s="66"/>
      <c r="F950" s="66"/>
      <c r="G950" s="66"/>
      <c r="H950" s="187"/>
      <c r="I950" s="66"/>
      <c r="J950" s="187"/>
      <c r="K950" s="187"/>
      <c r="L950" s="187"/>
      <c r="M950" s="187"/>
      <c r="N950" s="187"/>
      <c r="O950" s="187"/>
      <c r="P950" s="187"/>
      <c r="Q950" s="187"/>
      <c r="R950" s="187"/>
      <c r="S950" s="187"/>
      <c r="T950" s="187"/>
      <c r="U950" s="187"/>
      <c r="V950" s="187"/>
      <c r="W950" s="187"/>
      <c r="X950" s="187"/>
      <c r="Y950" s="187"/>
    </row>
    <row r="951" spans="1:25">
      <c r="A951" s="66"/>
      <c r="B951" s="187"/>
      <c r="C951" s="215"/>
      <c r="D951" s="66"/>
      <c r="E951" s="66"/>
      <c r="F951" s="66"/>
      <c r="G951" s="66"/>
      <c r="H951" s="187"/>
      <c r="I951" s="66"/>
      <c r="J951" s="187"/>
      <c r="K951" s="187"/>
      <c r="L951" s="187"/>
      <c r="M951" s="187"/>
      <c r="N951" s="187"/>
      <c r="O951" s="187"/>
      <c r="P951" s="187"/>
      <c r="Q951" s="187"/>
      <c r="R951" s="187"/>
      <c r="S951" s="187"/>
      <c r="T951" s="187"/>
      <c r="U951" s="187"/>
      <c r="V951" s="187"/>
      <c r="W951" s="187"/>
      <c r="X951" s="187"/>
      <c r="Y951" s="187"/>
    </row>
    <row r="952" spans="1:25">
      <c r="A952" s="66"/>
      <c r="B952" s="187"/>
      <c r="C952" s="215"/>
      <c r="D952" s="66"/>
      <c r="E952" s="66"/>
      <c r="F952" s="66"/>
      <c r="G952" s="66"/>
      <c r="H952" s="187"/>
      <c r="I952" s="66"/>
      <c r="J952" s="187"/>
      <c r="K952" s="187"/>
      <c r="L952" s="187"/>
      <c r="M952" s="187"/>
      <c r="N952" s="187"/>
      <c r="O952" s="187"/>
      <c r="P952" s="187"/>
      <c r="Q952" s="187"/>
      <c r="R952" s="187"/>
      <c r="S952" s="187"/>
      <c r="T952" s="187"/>
      <c r="U952" s="187"/>
      <c r="V952" s="187"/>
      <c r="W952" s="187"/>
      <c r="X952" s="187"/>
      <c r="Y952" s="187"/>
    </row>
    <row r="953" spans="1:25">
      <c r="A953" s="66"/>
      <c r="B953" s="187"/>
      <c r="C953" s="215"/>
      <c r="D953" s="66"/>
      <c r="E953" s="66"/>
      <c r="F953" s="66"/>
      <c r="G953" s="66"/>
      <c r="H953" s="187"/>
      <c r="I953" s="66"/>
      <c r="J953" s="187"/>
      <c r="K953" s="187"/>
      <c r="L953" s="187"/>
      <c r="M953" s="187"/>
      <c r="N953" s="187"/>
      <c r="O953" s="187"/>
      <c r="P953" s="187"/>
      <c r="Q953" s="187"/>
      <c r="R953" s="187"/>
      <c r="S953" s="187"/>
      <c r="T953" s="187"/>
      <c r="U953" s="187"/>
      <c r="V953" s="187"/>
      <c r="W953" s="187"/>
      <c r="X953" s="187"/>
      <c r="Y953" s="187"/>
    </row>
    <row r="954" spans="1:25">
      <c r="A954" s="66"/>
      <c r="B954" s="187"/>
      <c r="C954" s="215"/>
      <c r="D954" s="66"/>
      <c r="E954" s="66"/>
      <c r="F954" s="66"/>
      <c r="G954" s="66"/>
      <c r="H954" s="187"/>
      <c r="I954" s="66"/>
      <c r="J954" s="187"/>
      <c r="K954" s="187"/>
      <c r="L954" s="187"/>
      <c r="M954" s="187"/>
      <c r="N954" s="187"/>
      <c r="O954" s="187"/>
      <c r="P954" s="187"/>
      <c r="Q954" s="187"/>
      <c r="R954" s="187"/>
      <c r="S954" s="187"/>
      <c r="T954" s="187"/>
      <c r="U954" s="187"/>
      <c r="V954" s="187"/>
      <c r="W954" s="187"/>
      <c r="X954" s="187"/>
      <c r="Y954" s="187"/>
    </row>
    <row r="955" spans="1:25">
      <c r="A955" s="66"/>
      <c r="B955" s="187"/>
      <c r="C955" s="215"/>
      <c r="D955" s="66"/>
      <c r="E955" s="66"/>
      <c r="F955" s="66"/>
      <c r="G955" s="66"/>
      <c r="H955" s="187"/>
      <c r="I955" s="66"/>
      <c r="J955" s="187"/>
      <c r="K955" s="187"/>
      <c r="L955" s="187"/>
      <c r="M955" s="187"/>
      <c r="N955" s="187"/>
      <c r="O955" s="187"/>
      <c r="P955" s="187"/>
      <c r="Q955" s="187"/>
      <c r="R955" s="187"/>
      <c r="S955" s="187"/>
      <c r="T955" s="187"/>
      <c r="U955" s="187"/>
      <c r="V955" s="187"/>
      <c r="W955" s="187"/>
      <c r="X955" s="187"/>
      <c r="Y955" s="187"/>
    </row>
    <row r="956" spans="1:25">
      <c r="A956" s="66"/>
      <c r="B956" s="187"/>
      <c r="C956" s="215"/>
      <c r="D956" s="66"/>
      <c r="E956" s="66"/>
      <c r="F956" s="66"/>
      <c r="G956" s="66"/>
      <c r="H956" s="187"/>
      <c r="I956" s="66"/>
      <c r="J956" s="187"/>
      <c r="K956" s="187"/>
      <c r="L956" s="187"/>
      <c r="M956" s="187"/>
      <c r="N956" s="187"/>
      <c r="O956" s="187"/>
      <c r="P956" s="187"/>
      <c r="Q956" s="187"/>
      <c r="R956" s="187"/>
      <c r="S956" s="187"/>
      <c r="T956" s="187"/>
      <c r="U956" s="187"/>
      <c r="V956" s="187"/>
      <c r="W956" s="187"/>
      <c r="X956" s="187"/>
      <c r="Y956" s="187"/>
    </row>
    <row r="957" spans="1:25">
      <c r="A957" s="66"/>
      <c r="B957" s="187"/>
      <c r="C957" s="215"/>
      <c r="D957" s="66"/>
      <c r="E957" s="66"/>
      <c r="F957" s="66"/>
      <c r="G957" s="66"/>
      <c r="H957" s="187"/>
      <c r="I957" s="66"/>
      <c r="J957" s="187"/>
      <c r="K957" s="187"/>
      <c r="L957" s="187"/>
      <c r="M957" s="187"/>
      <c r="N957" s="187"/>
      <c r="O957" s="187"/>
      <c r="P957" s="187"/>
      <c r="Q957" s="187"/>
      <c r="R957" s="187"/>
      <c r="S957" s="187"/>
      <c r="T957" s="187"/>
      <c r="U957" s="187"/>
      <c r="V957" s="187"/>
      <c r="W957" s="187"/>
      <c r="X957" s="187"/>
      <c r="Y957" s="187"/>
    </row>
    <row r="958" spans="1:25">
      <c r="A958" s="66"/>
      <c r="B958" s="187"/>
      <c r="C958" s="215"/>
      <c r="D958" s="66"/>
      <c r="E958" s="66"/>
      <c r="F958" s="66"/>
      <c r="G958" s="66"/>
      <c r="H958" s="187"/>
      <c r="I958" s="66"/>
      <c r="J958" s="187"/>
      <c r="K958" s="187"/>
      <c r="L958" s="187"/>
      <c r="M958" s="187"/>
      <c r="N958" s="187"/>
      <c r="O958" s="187"/>
      <c r="P958" s="187"/>
      <c r="Q958" s="187"/>
      <c r="R958" s="187"/>
      <c r="S958" s="187"/>
      <c r="T958" s="187"/>
      <c r="U958" s="187"/>
      <c r="V958" s="187"/>
      <c r="W958" s="187"/>
      <c r="X958" s="187"/>
      <c r="Y958" s="187"/>
    </row>
    <row r="959" spans="1:25">
      <c r="A959" s="66"/>
      <c r="B959" s="187"/>
      <c r="C959" s="215"/>
      <c r="D959" s="66"/>
      <c r="E959" s="66"/>
      <c r="F959" s="66"/>
      <c r="G959" s="66"/>
      <c r="H959" s="187"/>
      <c r="I959" s="66"/>
      <c r="J959" s="187"/>
      <c r="K959" s="187"/>
      <c r="L959" s="187"/>
      <c r="M959" s="187"/>
      <c r="N959" s="187"/>
      <c r="O959" s="187"/>
      <c r="P959" s="187"/>
      <c r="Q959" s="187"/>
      <c r="R959" s="187"/>
      <c r="S959" s="187"/>
      <c r="T959" s="187"/>
      <c r="U959" s="187"/>
      <c r="V959" s="187"/>
      <c r="W959" s="187"/>
      <c r="X959" s="187"/>
      <c r="Y959" s="187"/>
    </row>
    <row r="960" spans="1:25">
      <c r="A960" s="66"/>
      <c r="B960" s="187"/>
      <c r="C960" s="215"/>
      <c r="D960" s="66"/>
      <c r="E960" s="66"/>
      <c r="F960" s="66"/>
      <c r="G960" s="66"/>
      <c r="H960" s="187"/>
      <c r="I960" s="66"/>
      <c r="J960" s="187"/>
      <c r="K960" s="187"/>
      <c r="L960" s="187"/>
      <c r="M960" s="187"/>
      <c r="N960" s="187"/>
      <c r="O960" s="187"/>
      <c r="P960" s="187"/>
      <c r="Q960" s="187"/>
      <c r="R960" s="187"/>
      <c r="S960" s="187"/>
      <c r="T960" s="187"/>
      <c r="U960" s="187"/>
      <c r="V960" s="187"/>
      <c r="W960" s="187"/>
      <c r="X960" s="187"/>
      <c r="Y960" s="187"/>
    </row>
    <row r="961" spans="1:25">
      <c r="A961" s="66"/>
      <c r="B961" s="187"/>
      <c r="C961" s="215"/>
      <c r="D961" s="66"/>
      <c r="E961" s="66"/>
      <c r="F961" s="66"/>
      <c r="G961" s="66"/>
      <c r="H961" s="187"/>
      <c r="I961" s="66"/>
      <c r="J961" s="187"/>
      <c r="K961" s="187"/>
      <c r="L961" s="187"/>
      <c r="M961" s="187"/>
      <c r="N961" s="187"/>
      <c r="O961" s="187"/>
      <c r="P961" s="187"/>
      <c r="Q961" s="187"/>
      <c r="R961" s="187"/>
      <c r="S961" s="187"/>
      <c r="T961" s="187"/>
      <c r="U961" s="187"/>
      <c r="V961" s="187"/>
      <c r="W961" s="187"/>
      <c r="X961" s="187"/>
      <c r="Y961" s="187"/>
    </row>
    <row r="962" spans="1:25">
      <c r="A962" s="66"/>
      <c r="B962" s="187"/>
      <c r="C962" s="215"/>
      <c r="D962" s="66"/>
      <c r="E962" s="66"/>
      <c r="F962" s="66"/>
      <c r="G962" s="66"/>
      <c r="H962" s="187"/>
      <c r="I962" s="66"/>
      <c r="J962" s="187"/>
      <c r="K962" s="187"/>
      <c r="L962" s="187"/>
      <c r="M962" s="187"/>
      <c r="N962" s="187"/>
      <c r="O962" s="187"/>
      <c r="P962" s="187"/>
      <c r="Q962" s="187"/>
      <c r="R962" s="187"/>
      <c r="S962" s="187"/>
      <c r="T962" s="187"/>
      <c r="U962" s="187"/>
      <c r="V962" s="187"/>
      <c r="W962" s="187"/>
      <c r="X962" s="187"/>
      <c r="Y962" s="187"/>
    </row>
    <row r="963" spans="1:25">
      <c r="A963" s="66"/>
      <c r="B963" s="187"/>
      <c r="C963" s="215"/>
      <c r="D963" s="66"/>
      <c r="E963" s="66"/>
      <c r="F963" s="66"/>
      <c r="G963" s="66"/>
      <c r="H963" s="187"/>
      <c r="I963" s="66"/>
      <c r="J963" s="187"/>
      <c r="K963" s="187"/>
      <c r="L963" s="187"/>
      <c r="M963" s="187"/>
      <c r="N963" s="187"/>
      <c r="O963" s="187"/>
      <c r="P963" s="187"/>
      <c r="Q963" s="187"/>
      <c r="R963" s="187"/>
      <c r="S963" s="187"/>
      <c r="T963" s="187"/>
      <c r="U963" s="187"/>
      <c r="V963" s="187"/>
      <c r="W963" s="187"/>
      <c r="X963" s="187"/>
      <c r="Y963" s="187"/>
    </row>
    <row r="964" spans="1:25">
      <c r="A964" s="66"/>
      <c r="B964" s="187"/>
      <c r="C964" s="215"/>
      <c r="D964" s="66"/>
      <c r="E964" s="66"/>
      <c r="F964" s="66"/>
      <c r="G964" s="66"/>
      <c r="H964" s="187"/>
      <c r="I964" s="66"/>
      <c r="J964" s="187"/>
      <c r="K964" s="187"/>
      <c r="L964" s="187"/>
      <c r="M964" s="187"/>
      <c r="N964" s="187"/>
      <c r="O964" s="187"/>
      <c r="P964" s="187"/>
      <c r="Q964" s="187"/>
      <c r="R964" s="187"/>
      <c r="S964" s="187"/>
      <c r="T964" s="187"/>
      <c r="U964" s="187"/>
      <c r="V964" s="187"/>
      <c r="W964" s="187"/>
      <c r="X964" s="187"/>
      <c r="Y964" s="187"/>
    </row>
    <row r="965" spans="1:25">
      <c r="A965" s="66"/>
      <c r="B965" s="187"/>
      <c r="C965" s="215"/>
      <c r="D965" s="66"/>
      <c r="E965" s="66"/>
      <c r="F965" s="66"/>
      <c r="G965" s="66"/>
      <c r="H965" s="187"/>
      <c r="I965" s="66"/>
      <c r="J965" s="187"/>
      <c r="K965" s="187"/>
      <c r="L965" s="187"/>
      <c r="M965" s="187"/>
      <c r="N965" s="187"/>
      <c r="O965" s="187"/>
      <c r="P965" s="187"/>
      <c r="Q965" s="187"/>
      <c r="R965" s="187"/>
      <c r="S965" s="187"/>
      <c r="T965" s="187"/>
      <c r="U965" s="187"/>
      <c r="V965" s="187"/>
      <c r="W965" s="187"/>
      <c r="X965" s="187"/>
      <c r="Y965" s="187"/>
    </row>
    <row r="966" spans="1:25">
      <c r="A966" s="66"/>
      <c r="B966" s="187"/>
      <c r="C966" s="215"/>
      <c r="D966" s="66"/>
      <c r="E966" s="66"/>
      <c r="F966" s="66"/>
      <c r="G966" s="66"/>
      <c r="H966" s="187"/>
      <c r="I966" s="66"/>
      <c r="J966" s="187"/>
      <c r="K966" s="187"/>
      <c r="L966" s="187"/>
      <c r="M966" s="187"/>
      <c r="N966" s="187"/>
      <c r="O966" s="187"/>
      <c r="P966" s="187"/>
      <c r="Q966" s="187"/>
      <c r="R966" s="187"/>
      <c r="S966" s="187"/>
      <c r="T966" s="187"/>
      <c r="U966" s="187"/>
      <c r="V966" s="187"/>
      <c r="W966" s="187"/>
      <c r="X966" s="187"/>
      <c r="Y966" s="187"/>
    </row>
    <row r="967" spans="1:25">
      <c r="A967" s="66"/>
      <c r="B967" s="187"/>
      <c r="C967" s="215"/>
      <c r="D967" s="66"/>
      <c r="E967" s="66"/>
      <c r="F967" s="66"/>
      <c r="G967" s="66"/>
      <c r="H967" s="187"/>
      <c r="I967" s="66"/>
      <c r="J967" s="187"/>
      <c r="K967" s="187"/>
      <c r="L967" s="187"/>
      <c r="M967" s="187"/>
      <c r="N967" s="187"/>
      <c r="O967" s="187"/>
      <c r="P967" s="187"/>
      <c r="Q967" s="187"/>
      <c r="R967" s="187"/>
      <c r="S967" s="187"/>
      <c r="T967" s="187"/>
      <c r="U967" s="187"/>
      <c r="V967" s="187"/>
      <c r="W967" s="187"/>
      <c r="X967" s="187"/>
      <c r="Y967" s="187"/>
    </row>
    <row r="968" spans="1:25">
      <c r="A968" s="66"/>
      <c r="B968" s="187"/>
      <c r="C968" s="215"/>
      <c r="D968" s="66"/>
      <c r="E968" s="66"/>
      <c r="F968" s="66"/>
      <c r="G968" s="66"/>
      <c r="H968" s="187"/>
      <c r="I968" s="66"/>
      <c r="J968" s="187"/>
      <c r="K968" s="187"/>
      <c r="L968" s="187"/>
      <c r="M968" s="187"/>
      <c r="N968" s="187"/>
      <c r="O968" s="187"/>
      <c r="P968" s="187"/>
      <c r="Q968" s="187"/>
      <c r="R968" s="187"/>
      <c r="S968" s="187"/>
      <c r="T968" s="187"/>
      <c r="U968" s="187"/>
      <c r="V968" s="187"/>
      <c r="W968" s="187"/>
      <c r="X968" s="187"/>
      <c r="Y968" s="187"/>
    </row>
    <row r="969" spans="1:25">
      <c r="A969" s="66"/>
      <c r="B969" s="187"/>
      <c r="C969" s="215"/>
      <c r="D969" s="66"/>
      <c r="E969" s="66"/>
      <c r="F969" s="66"/>
      <c r="G969" s="66"/>
      <c r="H969" s="187"/>
      <c r="I969" s="66"/>
      <c r="J969" s="187"/>
      <c r="K969" s="187"/>
      <c r="L969" s="187"/>
      <c r="M969" s="187"/>
      <c r="N969" s="187"/>
      <c r="O969" s="187"/>
      <c r="P969" s="187"/>
      <c r="Q969" s="187"/>
      <c r="R969" s="187"/>
      <c r="S969" s="187"/>
      <c r="T969" s="187"/>
      <c r="U969" s="187"/>
      <c r="V969" s="187"/>
      <c r="W969" s="187"/>
      <c r="X969" s="187"/>
      <c r="Y969" s="187"/>
    </row>
    <row r="970" spans="1:25">
      <c r="A970" s="66"/>
      <c r="B970" s="187"/>
      <c r="C970" s="215"/>
      <c r="D970" s="66"/>
      <c r="E970" s="66"/>
      <c r="F970" s="66"/>
      <c r="G970" s="66"/>
      <c r="H970" s="187"/>
      <c r="I970" s="66"/>
      <c r="J970" s="187"/>
      <c r="K970" s="187"/>
      <c r="L970" s="187"/>
      <c r="M970" s="187"/>
      <c r="N970" s="187"/>
      <c r="O970" s="187"/>
      <c r="P970" s="187"/>
      <c r="Q970" s="187"/>
      <c r="R970" s="187"/>
      <c r="S970" s="187"/>
      <c r="T970" s="187"/>
      <c r="U970" s="187"/>
      <c r="V970" s="187"/>
      <c r="W970" s="187"/>
      <c r="X970" s="187"/>
      <c r="Y970" s="187"/>
    </row>
    <row r="971" spans="1:25">
      <c r="A971" s="66"/>
      <c r="B971" s="187"/>
      <c r="C971" s="215"/>
      <c r="D971" s="66"/>
      <c r="E971" s="66"/>
      <c r="F971" s="66"/>
      <c r="G971" s="66"/>
      <c r="H971" s="187"/>
      <c r="I971" s="66"/>
      <c r="J971" s="187"/>
      <c r="K971" s="187"/>
      <c r="L971" s="187"/>
      <c r="M971" s="187"/>
      <c r="N971" s="187"/>
      <c r="O971" s="187"/>
      <c r="P971" s="187"/>
      <c r="Q971" s="187"/>
      <c r="R971" s="187"/>
      <c r="S971" s="187"/>
      <c r="T971" s="187"/>
      <c r="U971" s="187"/>
      <c r="V971" s="187"/>
      <c r="W971" s="187"/>
      <c r="X971" s="187"/>
      <c r="Y971" s="187"/>
    </row>
    <row r="972" spans="1:25">
      <c r="A972" s="66"/>
      <c r="B972" s="187"/>
      <c r="C972" s="215"/>
      <c r="D972" s="66"/>
      <c r="E972" s="66"/>
      <c r="F972" s="66"/>
      <c r="G972" s="66"/>
      <c r="H972" s="187"/>
      <c r="I972" s="66"/>
      <c r="J972" s="187"/>
      <c r="K972" s="187"/>
      <c r="L972" s="187"/>
      <c r="M972" s="187"/>
      <c r="N972" s="187"/>
      <c r="O972" s="187"/>
      <c r="P972" s="187"/>
      <c r="Q972" s="187"/>
      <c r="R972" s="187"/>
      <c r="S972" s="187"/>
      <c r="T972" s="187"/>
      <c r="U972" s="187"/>
      <c r="V972" s="187"/>
      <c r="W972" s="187"/>
      <c r="X972" s="187"/>
      <c r="Y972" s="187"/>
    </row>
    <row r="973" spans="1:25">
      <c r="A973" s="66"/>
      <c r="B973" s="187"/>
      <c r="C973" s="215"/>
      <c r="D973" s="66"/>
      <c r="E973" s="66"/>
      <c r="F973" s="66"/>
      <c r="G973" s="66"/>
      <c r="H973" s="187"/>
      <c r="I973" s="66"/>
      <c r="J973" s="187"/>
      <c r="K973" s="187"/>
      <c r="L973" s="187"/>
      <c r="M973" s="187"/>
      <c r="N973" s="187"/>
      <c r="O973" s="187"/>
      <c r="P973" s="187"/>
      <c r="Q973" s="187"/>
      <c r="R973" s="187"/>
      <c r="S973" s="187"/>
      <c r="T973" s="187"/>
      <c r="U973" s="187"/>
      <c r="V973" s="187"/>
      <c r="W973" s="187"/>
      <c r="X973" s="187"/>
      <c r="Y973" s="187"/>
    </row>
    <row r="974" spans="1:25">
      <c r="A974" s="66"/>
      <c r="B974" s="187"/>
      <c r="C974" s="215"/>
      <c r="D974" s="66"/>
      <c r="E974" s="66"/>
      <c r="F974" s="66"/>
      <c r="G974" s="66"/>
      <c r="H974" s="187"/>
      <c r="I974" s="66"/>
      <c r="J974" s="187"/>
      <c r="K974" s="187"/>
      <c r="L974" s="187"/>
      <c r="M974" s="187"/>
      <c r="N974" s="187"/>
      <c r="O974" s="187"/>
      <c r="P974" s="187"/>
      <c r="Q974" s="187"/>
      <c r="R974" s="187"/>
      <c r="S974" s="187"/>
      <c r="T974" s="187"/>
      <c r="U974" s="187"/>
      <c r="V974" s="187"/>
      <c r="W974" s="187"/>
      <c r="X974" s="187"/>
      <c r="Y974" s="187"/>
    </row>
    <row r="975" spans="1:25">
      <c r="A975" s="66"/>
      <c r="B975" s="187"/>
      <c r="C975" s="215"/>
      <c r="D975" s="66"/>
      <c r="E975" s="66"/>
      <c r="F975" s="66"/>
      <c r="G975" s="66"/>
      <c r="H975" s="187"/>
      <c r="I975" s="66"/>
      <c r="J975" s="187"/>
      <c r="K975" s="187"/>
      <c r="L975" s="187"/>
      <c r="M975" s="187"/>
      <c r="N975" s="187"/>
      <c r="O975" s="187"/>
      <c r="P975" s="187"/>
      <c r="Q975" s="187"/>
      <c r="R975" s="187"/>
      <c r="S975" s="187"/>
      <c r="T975" s="187"/>
      <c r="U975" s="187"/>
      <c r="V975" s="187"/>
      <c r="W975" s="187"/>
      <c r="X975" s="187"/>
      <c r="Y975" s="187"/>
    </row>
    <row r="976" spans="1:25">
      <c r="A976" s="66"/>
      <c r="B976" s="187"/>
      <c r="C976" s="215"/>
      <c r="D976" s="66"/>
      <c r="E976" s="66"/>
      <c r="F976" s="66"/>
      <c r="G976" s="66"/>
      <c r="H976" s="187"/>
      <c r="I976" s="66"/>
      <c r="J976" s="187"/>
      <c r="K976" s="187"/>
      <c r="L976" s="187"/>
      <c r="M976" s="187"/>
      <c r="N976" s="187"/>
      <c r="O976" s="187"/>
      <c r="P976" s="187"/>
      <c r="Q976" s="187"/>
      <c r="R976" s="187"/>
      <c r="S976" s="187"/>
      <c r="T976" s="187"/>
      <c r="U976" s="187"/>
      <c r="V976" s="187"/>
      <c r="W976" s="187"/>
      <c r="X976" s="187"/>
      <c r="Y976" s="187"/>
    </row>
    <row r="977" spans="1:25">
      <c r="A977" s="66"/>
      <c r="B977" s="187"/>
      <c r="C977" s="215"/>
      <c r="D977" s="66"/>
      <c r="E977" s="66"/>
      <c r="F977" s="66"/>
      <c r="G977" s="66"/>
      <c r="H977" s="187"/>
      <c r="I977" s="66"/>
      <c r="J977" s="187"/>
      <c r="K977" s="187"/>
      <c r="L977" s="187"/>
      <c r="M977" s="187"/>
      <c r="N977" s="187"/>
      <c r="O977" s="187"/>
      <c r="P977" s="187"/>
      <c r="Q977" s="187"/>
      <c r="R977" s="187"/>
      <c r="S977" s="187"/>
      <c r="T977" s="187"/>
      <c r="U977" s="187"/>
      <c r="V977" s="187"/>
      <c r="W977" s="187"/>
      <c r="X977" s="187"/>
      <c r="Y977" s="187"/>
    </row>
    <row r="978" spans="1:25">
      <c r="A978" s="66"/>
      <c r="B978" s="187"/>
      <c r="C978" s="215"/>
      <c r="D978" s="66"/>
      <c r="E978" s="66"/>
      <c r="F978" s="66"/>
      <c r="G978" s="66"/>
      <c r="H978" s="187"/>
      <c r="I978" s="66"/>
      <c r="J978" s="187"/>
      <c r="K978" s="187"/>
      <c r="L978" s="187"/>
      <c r="M978" s="187"/>
      <c r="N978" s="187"/>
      <c r="O978" s="187"/>
      <c r="P978" s="187"/>
      <c r="Q978" s="187"/>
      <c r="R978" s="187"/>
      <c r="S978" s="187"/>
      <c r="T978" s="187"/>
      <c r="U978" s="187"/>
      <c r="V978" s="187"/>
      <c r="W978" s="187"/>
      <c r="X978" s="187"/>
      <c r="Y978" s="187"/>
    </row>
    <row r="979" spans="1:25">
      <c r="A979" s="66"/>
      <c r="B979" s="187"/>
      <c r="C979" s="215"/>
      <c r="D979" s="66"/>
      <c r="E979" s="66"/>
      <c r="F979" s="66"/>
      <c r="G979" s="66"/>
      <c r="H979" s="187"/>
      <c r="I979" s="66"/>
      <c r="J979" s="187"/>
      <c r="K979" s="187"/>
      <c r="L979" s="187"/>
      <c r="M979" s="187"/>
      <c r="N979" s="187"/>
      <c r="O979" s="187"/>
      <c r="P979" s="187"/>
      <c r="Q979" s="187"/>
      <c r="R979" s="187"/>
      <c r="S979" s="187"/>
      <c r="T979" s="187"/>
      <c r="U979" s="187"/>
      <c r="V979" s="187"/>
      <c r="W979" s="187"/>
      <c r="X979" s="187"/>
      <c r="Y979" s="187"/>
    </row>
    <row r="980" spans="1:25">
      <c r="A980" s="66"/>
      <c r="B980" s="187"/>
      <c r="C980" s="215"/>
      <c r="D980" s="66"/>
      <c r="E980" s="66"/>
      <c r="F980" s="66"/>
      <c r="G980" s="66"/>
      <c r="H980" s="187"/>
      <c r="I980" s="66"/>
      <c r="J980" s="187"/>
      <c r="K980" s="187"/>
      <c r="L980" s="187"/>
      <c r="M980" s="187"/>
      <c r="N980" s="187"/>
      <c r="O980" s="187"/>
      <c r="P980" s="187"/>
      <c r="Q980" s="187"/>
      <c r="R980" s="187"/>
      <c r="S980" s="187"/>
      <c r="T980" s="187"/>
      <c r="U980" s="187"/>
      <c r="V980" s="187"/>
      <c r="W980" s="187"/>
      <c r="X980" s="187"/>
      <c r="Y980" s="187"/>
    </row>
    <row r="981" spans="1:25">
      <c r="A981" s="66"/>
      <c r="B981" s="187"/>
      <c r="C981" s="215"/>
      <c r="D981" s="66"/>
      <c r="E981" s="66"/>
      <c r="F981" s="66"/>
      <c r="G981" s="66"/>
      <c r="H981" s="187"/>
      <c r="I981" s="66"/>
      <c r="J981" s="187"/>
      <c r="K981" s="187"/>
      <c r="L981" s="187"/>
      <c r="M981" s="187"/>
      <c r="N981" s="187"/>
      <c r="O981" s="187"/>
      <c r="P981" s="187"/>
      <c r="Q981" s="187"/>
      <c r="R981" s="187"/>
      <c r="S981" s="187"/>
      <c r="T981" s="187"/>
      <c r="U981" s="187"/>
      <c r="V981" s="187"/>
      <c r="W981" s="187"/>
      <c r="X981" s="187"/>
      <c r="Y981" s="187"/>
    </row>
    <row r="982" spans="1:25">
      <c r="A982" s="66"/>
      <c r="B982" s="187"/>
      <c r="C982" s="215"/>
      <c r="D982" s="66"/>
      <c r="E982" s="66"/>
      <c r="F982" s="66"/>
      <c r="G982" s="66"/>
      <c r="H982" s="187"/>
      <c r="I982" s="66"/>
      <c r="J982" s="187"/>
      <c r="K982" s="187"/>
      <c r="L982" s="187"/>
      <c r="M982" s="187"/>
      <c r="N982" s="187"/>
      <c r="O982" s="187"/>
      <c r="P982" s="187"/>
      <c r="Q982" s="187"/>
      <c r="R982" s="187"/>
      <c r="S982" s="187"/>
      <c r="T982" s="187"/>
      <c r="U982" s="187"/>
      <c r="V982" s="187"/>
      <c r="W982" s="187"/>
      <c r="X982" s="187"/>
      <c r="Y982" s="187"/>
    </row>
    <row r="983" spans="1:25">
      <c r="A983" s="66"/>
      <c r="B983" s="187"/>
      <c r="C983" s="215"/>
      <c r="D983" s="66"/>
      <c r="E983" s="66"/>
      <c r="F983" s="66"/>
      <c r="G983" s="66"/>
      <c r="H983" s="187"/>
      <c r="I983" s="66"/>
      <c r="J983" s="187"/>
      <c r="K983" s="187"/>
      <c r="L983" s="187"/>
      <c r="M983" s="187"/>
      <c r="N983" s="187"/>
      <c r="O983" s="187"/>
      <c r="P983" s="187"/>
      <c r="Q983" s="187"/>
      <c r="R983" s="187"/>
      <c r="S983" s="187"/>
      <c r="T983" s="187"/>
      <c r="U983" s="187"/>
      <c r="V983" s="187"/>
      <c r="W983" s="187"/>
      <c r="X983" s="187"/>
      <c r="Y983" s="187"/>
    </row>
    <row r="984" spans="1:25">
      <c r="A984" s="66"/>
      <c r="B984" s="187"/>
      <c r="C984" s="215"/>
      <c r="D984" s="66"/>
      <c r="E984" s="66"/>
      <c r="F984" s="66"/>
      <c r="G984" s="66"/>
      <c r="H984" s="187"/>
      <c r="I984" s="66"/>
      <c r="J984" s="187"/>
      <c r="K984" s="187"/>
      <c r="L984" s="187"/>
      <c r="M984" s="187"/>
      <c r="N984" s="187"/>
      <c r="O984" s="187"/>
      <c r="P984" s="187"/>
      <c r="Q984" s="187"/>
      <c r="R984" s="187"/>
      <c r="S984" s="187"/>
      <c r="T984" s="187"/>
      <c r="U984" s="187"/>
      <c r="V984" s="187"/>
      <c r="W984" s="187"/>
      <c r="X984" s="187"/>
      <c r="Y984" s="187"/>
    </row>
    <row r="985" spans="1:25">
      <c r="A985" s="66"/>
      <c r="B985" s="187"/>
      <c r="C985" s="215"/>
      <c r="D985" s="66"/>
      <c r="E985" s="66"/>
      <c r="F985" s="66"/>
      <c r="G985" s="66"/>
      <c r="H985" s="187"/>
      <c r="I985" s="66"/>
      <c r="J985" s="187"/>
      <c r="K985" s="187"/>
      <c r="L985" s="187"/>
      <c r="M985" s="187"/>
      <c r="N985" s="187"/>
      <c r="O985" s="187"/>
      <c r="P985" s="187"/>
      <c r="Q985" s="187"/>
      <c r="R985" s="187"/>
      <c r="S985" s="187"/>
      <c r="T985" s="187"/>
      <c r="U985" s="187"/>
      <c r="V985" s="187"/>
      <c r="W985" s="187"/>
      <c r="X985" s="187"/>
      <c r="Y985" s="187"/>
    </row>
    <row r="986" spans="1:25">
      <c r="A986" s="66"/>
      <c r="B986" s="187"/>
      <c r="C986" s="215"/>
      <c r="D986" s="66"/>
      <c r="E986" s="66"/>
      <c r="F986" s="66"/>
      <c r="G986" s="66"/>
      <c r="H986" s="187"/>
      <c r="I986" s="66"/>
      <c r="J986" s="187"/>
      <c r="K986" s="187"/>
      <c r="L986" s="187"/>
      <c r="M986" s="187"/>
      <c r="N986" s="187"/>
      <c r="O986" s="187"/>
      <c r="P986" s="187"/>
      <c r="Q986" s="187"/>
      <c r="R986" s="187"/>
      <c r="S986" s="187"/>
      <c r="T986" s="187"/>
      <c r="U986" s="187"/>
      <c r="V986" s="187"/>
      <c r="W986" s="187"/>
      <c r="X986" s="187"/>
      <c r="Y986" s="187"/>
    </row>
    <row r="987" spans="1:25">
      <c r="A987" s="66"/>
      <c r="B987" s="187"/>
      <c r="C987" s="215"/>
      <c r="D987" s="66"/>
      <c r="E987" s="66"/>
      <c r="F987" s="66"/>
      <c r="G987" s="66"/>
      <c r="H987" s="187"/>
      <c r="I987" s="66"/>
      <c r="J987" s="187"/>
      <c r="K987" s="187"/>
      <c r="L987" s="187"/>
      <c r="M987" s="187"/>
      <c r="N987" s="187"/>
      <c r="O987" s="187"/>
      <c r="P987" s="187"/>
      <c r="Q987" s="187"/>
      <c r="R987" s="187"/>
      <c r="S987" s="187"/>
      <c r="T987" s="187"/>
      <c r="U987" s="187"/>
      <c r="V987" s="187"/>
      <c r="W987" s="187"/>
      <c r="X987" s="187"/>
      <c r="Y987" s="187"/>
    </row>
    <row r="988" spans="1:25">
      <c r="A988" s="66"/>
      <c r="B988" s="187"/>
      <c r="C988" s="215"/>
      <c r="D988" s="66"/>
      <c r="E988" s="66"/>
      <c r="F988" s="66"/>
      <c r="G988" s="66"/>
      <c r="H988" s="187"/>
      <c r="I988" s="66"/>
      <c r="J988" s="187"/>
      <c r="K988" s="187"/>
      <c r="L988" s="187"/>
      <c r="M988" s="187"/>
      <c r="N988" s="187"/>
      <c r="O988" s="187"/>
      <c r="P988" s="187"/>
      <c r="Q988" s="187"/>
      <c r="R988" s="187"/>
      <c r="S988" s="187"/>
      <c r="T988" s="187"/>
      <c r="U988" s="187"/>
      <c r="V988" s="187"/>
      <c r="W988" s="187"/>
      <c r="X988" s="187"/>
      <c r="Y988" s="187"/>
    </row>
    <row r="989" spans="1:25">
      <c r="A989" s="66"/>
      <c r="B989" s="187"/>
      <c r="C989" s="215"/>
      <c r="D989" s="66"/>
      <c r="E989" s="66"/>
      <c r="F989" s="66"/>
      <c r="G989" s="66"/>
      <c r="H989" s="187"/>
      <c r="I989" s="66"/>
      <c r="J989" s="187"/>
      <c r="K989" s="187"/>
      <c r="L989" s="187"/>
      <c r="M989" s="187"/>
      <c r="N989" s="187"/>
      <c r="O989" s="187"/>
      <c r="P989" s="187"/>
      <c r="Q989" s="187"/>
      <c r="R989" s="187"/>
      <c r="S989" s="187"/>
      <c r="T989" s="187"/>
      <c r="U989" s="187"/>
      <c r="V989" s="187"/>
      <c r="W989" s="187"/>
      <c r="X989" s="187"/>
      <c r="Y989" s="187"/>
    </row>
    <row r="990" spans="1:25">
      <c r="A990" s="66"/>
      <c r="B990" s="187"/>
      <c r="C990" s="215"/>
      <c r="D990" s="66"/>
      <c r="E990" s="66"/>
      <c r="F990" s="66"/>
      <c r="G990" s="66"/>
      <c r="H990" s="187"/>
      <c r="I990" s="66"/>
      <c r="J990" s="187"/>
      <c r="K990" s="187"/>
      <c r="L990" s="187"/>
      <c r="M990" s="187"/>
      <c r="N990" s="187"/>
      <c r="O990" s="187"/>
      <c r="P990" s="187"/>
      <c r="Q990" s="187"/>
      <c r="R990" s="187"/>
      <c r="S990" s="187"/>
      <c r="T990" s="187"/>
      <c r="U990" s="187"/>
      <c r="V990" s="187"/>
      <c r="W990" s="187"/>
      <c r="X990" s="187"/>
      <c r="Y990" s="187"/>
    </row>
    <row r="991" spans="1:25">
      <c r="A991" s="66"/>
      <c r="B991" s="187"/>
      <c r="C991" s="215"/>
      <c r="D991" s="66"/>
      <c r="E991" s="66"/>
      <c r="F991" s="66"/>
      <c r="G991" s="66"/>
      <c r="H991" s="187"/>
      <c r="I991" s="66"/>
      <c r="J991" s="187"/>
      <c r="K991" s="187"/>
      <c r="L991" s="187"/>
      <c r="M991" s="187"/>
      <c r="N991" s="187"/>
      <c r="O991" s="187"/>
      <c r="P991" s="187"/>
      <c r="Q991" s="187"/>
      <c r="R991" s="187"/>
      <c r="S991" s="187"/>
      <c r="T991" s="187"/>
      <c r="U991" s="187"/>
      <c r="V991" s="187"/>
      <c r="W991" s="187"/>
      <c r="X991" s="187"/>
      <c r="Y991" s="187"/>
    </row>
    <row r="992" spans="1:25">
      <c r="A992" s="66"/>
      <c r="B992" s="187"/>
      <c r="C992" s="215"/>
      <c r="D992" s="66"/>
      <c r="E992" s="66"/>
      <c r="F992" s="66"/>
      <c r="G992" s="66"/>
      <c r="H992" s="187"/>
      <c r="I992" s="66"/>
      <c r="J992" s="187"/>
      <c r="K992" s="187"/>
      <c r="L992" s="187"/>
      <c r="M992" s="187"/>
      <c r="N992" s="187"/>
      <c r="O992" s="187"/>
      <c r="P992" s="187"/>
      <c r="Q992" s="187"/>
      <c r="R992" s="187"/>
      <c r="S992" s="187"/>
      <c r="T992" s="187"/>
      <c r="U992" s="187"/>
      <c r="V992" s="187"/>
      <c r="W992" s="187"/>
      <c r="X992" s="187"/>
      <c r="Y992" s="187"/>
    </row>
    <row r="993" spans="1:25">
      <c r="A993" s="66"/>
      <c r="B993" s="187"/>
      <c r="C993" s="215"/>
      <c r="D993" s="66"/>
      <c r="E993" s="66"/>
      <c r="F993" s="66"/>
      <c r="G993" s="66"/>
      <c r="H993" s="187"/>
      <c r="I993" s="66"/>
      <c r="J993" s="187"/>
      <c r="K993" s="187"/>
      <c r="L993" s="187"/>
      <c r="M993" s="187"/>
      <c r="N993" s="187"/>
      <c r="O993" s="187"/>
      <c r="P993" s="187"/>
      <c r="Q993" s="187"/>
      <c r="R993" s="187"/>
      <c r="S993" s="187"/>
      <c r="T993" s="187"/>
      <c r="U993" s="187"/>
      <c r="V993" s="187"/>
      <c r="W993" s="187"/>
      <c r="X993" s="187"/>
      <c r="Y993" s="187"/>
    </row>
    <row r="994" spans="1:25">
      <c r="A994" s="66"/>
      <c r="B994" s="187"/>
      <c r="C994" s="215"/>
      <c r="D994" s="66"/>
      <c r="E994" s="66"/>
      <c r="F994" s="66"/>
      <c r="G994" s="66"/>
      <c r="H994" s="187"/>
      <c r="I994" s="66"/>
      <c r="J994" s="187"/>
      <c r="K994" s="187"/>
      <c r="L994" s="187"/>
      <c r="M994" s="187"/>
      <c r="N994" s="187"/>
      <c r="O994" s="187"/>
      <c r="P994" s="187"/>
      <c r="Q994" s="187"/>
      <c r="R994" s="187"/>
      <c r="S994" s="187"/>
      <c r="T994" s="187"/>
      <c r="U994" s="187"/>
      <c r="V994" s="187"/>
      <c r="W994" s="187"/>
      <c r="X994" s="187"/>
      <c r="Y994" s="187"/>
    </row>
    <row r="995" spans="1:25">
      <c r="A995" s="66"/>
      <c r="B995" s="187"/>
      <c r="C995" s="215"/>
      <c r="D995" s="66"/>
      <c r="E995" s="66"/>
      <c r="F995" s="66"/>
      <c r="G995" s="66"/>
      <c r="H995" s="187"/>
      <c r="I995" s="66"/>
      <c r="J995" s="187"/>
      <c r="K995" s="187"/>
      <c r="L995" s="187"/>
      <c r="M995" s="187"/>
      <c r="N995" s="187"/>
      <c r="O995" s="187"/>
      <c r="P995" s="187"/>
      <c r="Q995" s="187"/>
      <c r="R995" s="187"/>
      <c r="S995" s="187"/>
      <c r="T995" s="187"/>
      <c r="U995" s="187"/>
      <c r="V995" s="187"/>
      <c r="W995" s="187"/>
      <c r="X995" s="187"/>
      <c r="Y995" s="187"/>
    </row>
    <row r="996" spans="1:25">
      <c r="A996" s="66"/>
      <c r="B996" s="187"/>
      <c r="C996" s="215"/>
      <c r="D996" s="66"/>
      <c r="E996" s="66"/>
      <c r="F996" s="66"/>
      <c r="G996" s="66"/>
      <c r="H996" s="187"/>
      <c r="I996" s="66"/>
      <c r="J996" s="187"/>
      <c r="K996" s="187"/>
      <c r="L996" s="187"/>
      <c r="M996" s="187"/>
      <c r="N996" s="187"/>
      <c r="O996" s="187"/>
      <c r="P996" s="187"/>
      <c r="Q996" s="187"/>
      <c r="R996" s="187"/>
      <c r="S996" s="187"/>
      <c r="T996" s="187"/>
      <c r="U996" s="187"/>
      <c r="V996" s="187"/>
      <c r="W996" s="187"/>
      <c r="X996" s="187"/>
      <c r="Y996" s="187"/>
    </row>
    <row r="997" spans="1:25">
      <c r="A997" s="66"/>
      <c r="B997" s="187"/>
      <c r="C997" s="215"/>
      <c r="D997" s="66"/>
      <c r="E997" s="66"/>
      <c r="F997" s="66"/>
      <c r="G997" s="66"/>
      <c r="H997" s="187"/>
      <c r="I997" s="66"/>
      <c r="J997" s="187"/>
      <c r="K997" s="187"/>
      <c r="L997" s="187"/>
      <c r="M997" s="187"/>
      <c r="N997" s="187"/>
      <c r="O997" s="187"/>
      <c r="P997" s="187"/>
      <c r="Q997" s="187"/>
      <c r="R997" s="187"/>
      <c r="S997" s="187"/>
      <c r="T997" s="187"/>
      <c r="U997" s="187"/>
      <c r="V997" s="187"/>
      <c r="W997" s="187"/>
      <c r="X997" s="187"/>
      <c r="Y997" s="187"/>
    </row>
    <row r="998" spans="1:25">
      <c r="A998" s="66"/>
      <c r="B998" s="187"/>
      <c r="C998" s="215"/>
      <c r="D998" s="66"/>
      <c r="E998" s="66"/>
      <c r="F998" s="66"/>
      <c r="G998" s="66"/>
      <c r="H998" s="187"/>
      <c r="I998" s="66"/>
      <c r="J998" s="187"/>
      <c r="K998" s="187"/>
      <c r="L998" s="187"/>
      <c r="M998" s="187"/>
      <c r="N998" s="187"/>
      <c r="O998" s="187"/>
      <c r="P998" s="187"/>
      <c r="Q998" s="187"/>
      <c r="R998" s="187"/>
      <c r="S998" s="187"/>
      <c r="T998" s="187"/>
      <c r="U998" s="187"/>
      <c r="V998" s="187"/>
      <c r="W998" s="187"/>
      <c r="X998" s="187"/>
      <c r="Y998" s="187"/>
    </row>
    <row r="999" spans="1:25">
      <c r="A999" s="66"/>
      <c r="B999" s="187"/>
      <c r="C999" s="215"/>
      <c r="D999" s="66"/>
      <c r="E999" s="66"/>
      <c r="F999" s="66"/>
      <c r="G999" s="66"/>
      <c r="H999" s="187"/>
      <c r="I999" s="66"/>
      <c r="J999" s="187"/>
      <c r="K999" s="187"/>
      <c r="L999" s="187"/>
      <c r="M999" s="187"/>
      <c r="N999" s="187"/>
      <c r="O999" s="187"/>
      <c r="P999" s="187"/>
      <c r="Q999" s="187"/>
      <c r="R999" s="187"/>
      <c r="S999" s="187"/>
      <c r="T999" s="187"/>
      <c r="U999" s="187"/>
      <c r="V999" s="187"/>
      <c r="W999" s="187"/>
      <c r="X999" s="187"/>
      <c r="Y999" s="187"/>
    </row>
    <row r="1000" spans="1:25">
      <c r="A1000" s="66"/>
      <c r="B1000" s="187"/>
      <c r="C1000" s="215"/>
      <c r="D1000" s="66"/>
      <c r="E1000" s="66"/>
      <c r="F1000" s="66"/>
      <c r="G1000" s="66"/>
      <c r="H1000" s="187"/>
      <c r="I1000" s="66"/>
      <c r="J1000" s="187"/>
      <c r="K1000" s="187"/>
      <c r="L1000" s="187"/>
      <c r="M1000" s="187"/>
      <c r="N1000" s="187"/>
      <c r="O1000" s="187"/>
      <c r="P1000" s="187"/>
      <c r="Q1000" s="187"/>
      <c r="R1000" s="187"/>
      <c r="S1000" s="187"/>
      <c r="T1000" s="187"/>
      <c r="U1000" s="187"/>
      <c r="V1000" s="187"/>
      <c r="W1000" s="187"/>
      <c r="X1000" s="187"/>
      <c r="Y1000" s="187"/>
    </row>
    <row r="1001" spans="1:25">
      <c r="A1001" s="66"/>
      <c r="B1001" s="187"/>
      <c r="C1001" s="215"/>
      <c r="D1001" s="66"/>
      <c r="E1001" s="66"/>
      <c r="F1001" s="66"/>
      <c r="G1001" s="66"/>
      <c r="H1001" s="187"/>
      <c r="I1001" s="66"/>
      <c r="J1001" s="187"/>
      <c r="K1001" s="187"/>
      <c r="L1001" s="187"/>
      <c r="M1001" s="187"/>
      <c r="N1001" s="187"/>
      <c r="O1001" s="187"/>
      <c r="P1001" s="187"/>
      <c r="Q1001" s="187"/>
      <c r="R1001" s="187"/>
      <c r="S1001" s="187"/>
      <c r="T1001" s="187"/>
      <c r="U1001" s="187"/>
      <c r="V1001" s="187"/>
      <c r="W1001" s="187"/>
      <c r="X1001" s="187"/>
      <c r="Y1001" s="187"/>
    </row>
    <row r="1002" spans="1:25">
      <c r="A1002" s="66"/>
      <c r="B1002" s="187"/>
      <c r="C1002" s="215"/>
      <c r="D1002" s="66"/>
      <c r="E1002" s="66"/>
      <c r="F1002" s="66"/>
      <c r="G1002" s="66"/>
      <c r="H1002" s="187"/>
      <c r="I1002" s="66"/>
      <c r="J1002" s="187"/>
      <c r="K1002" s="187"/>
      <c r="L1002" s="187"/>
      <c r="M1002" s="187"/>
      <c r="N1002" s="187"/>
      <c r="O1002" s="187"/>
      <c r="P1002" s="187"/>
      <c r="Q1002" s="187"/>
      <c r="R1002" s="187"/>
      <c r="S1002" s="187"/>
      <c r="T1002" s="187"/>
      <c r="U1002" s="187"/>
      <c r="V1002" s="187"/>
      <c r="W1002" s="187"/>
      <c r="X1002" s="187"/>
      <c r="Y1002" s="187"/>
    </row>
    <row r="1003" spans="1:25">
      <c r="A1003" s="66"/>
      <c r="B1003" s="187"/>
      <c r="C1003" s="215"/>
      <c r="D1003" s="66"/>
      <c r="E1003" s="66"/>
      <c r="F1003" s="66"/>
      <c r="G1003" s="66"/>
      <c r="H1003" s="187"/>
      <c r="I1003" s="66"/>
      <c r="J1003" s="187"/>
      <c r="K1003" s="187"/>
      <c r="L1003" s="187"/>
      <c r="M1003" s="187"/>
      <c r="N1003" s="187"/>
      <c r="O1003" s="187"/>
      <c r="P1003" s="187"/>
      <c r="Q1003" s="187"/>
      <c r="R1003" s="187"/>
      <c r="S1003" s="187"/>
      <c r="T1003" s="187"/>
      <c r="U1003" s="187"/>
      <c r="V1003" s="187"/>
      <c r="W1003" s="187"/>
      <c r="X1003" s="187"/>
      <c r="Y1003" s="187"/>
    </row>
    <row r="1004" spans="1:25">
      <c r="A1004" s="66"/>
      <c r="B1004" s="187"/>
      <c r="C1004" s="215"/>
      <c r="D1004" s="66"/>
      <c r="E1004" s="66"/>
      <c r="F1004" s="66"/>
      <c r="G1004" s="66"/>
      <c r="H1004" s="187"/>
      <c r="I1004" s="66"/>
      <c r="J1004" s="187"/>
      <c r="K1004" s="187"/>
      <c r="L1004" s="187"/>
      <c r="M1004" s="187"/>
      <c r="N1004" s="187"/>
      <c r="O1004" s="187"/>
      <c r="P1004" s="187"/>
      <c r="Q1004" s="187"/>
      <c r="R1004" s="187"/>
      <c r="S1004" s="187"/>
      <c r="T1004" s="187"/>
      <c r="U1004" s="187"/>
      <c r="V1004" s="187"/>
      <c r="W1004" s="187"/>
      <c r="X1004" s="187"/>
      <c r="Y1004" s="187"/>
    </row>
    <row r="1005" spans="1:25">
      <c r="A1005" s="66"/>
      <c r="B1005" s="187"/>
      <c r="C1005" s="215"/>
      <c r="D1005" s="66"/>
      <c r="E1005" s="66"/>
      <c r="F1005" s="66"/>
      <c r="G1005" s="66"/>
      <c r="H1005" s="187"/>
      <c r="I1005" s="66"/>
      <c r="J1005" s="187"/>
      <c r="K1005" s="187"/>
      <c r="L1005" s="187"/>
      <c r="M1005" s="187"/>
      <c r="N1005" s="187"/>
      <c r="O1005" s="187"/>
      <c r="P1005" s="187"/>
      <c r="Q1005" s="187"/>
      <c r="R1005" s="187"/>
      <c r="S1005" s="187"/>
      <c r="T1005" s="187"/>
      <c r="U1005" s="187"/>
      <c r="V1005" s="187"/>
      <c r="W1005" s="187"/>
      <c r="X1005" s="187"/>
      <c r="Y1005" s="187"/>
    </row>
    <row r="1006" spans="1:25">
      <c r="A1006" s="66"/>
      <c r="B1006" s="187"/>
      <c r="C1006" s="215"/>
      <c r="D1006" s="66"/>
      <c r="E1006" s="66"/>
      <c r="F1006" s="66"/>
      <c r="G1006" s="66"/>
      <c r="H1006" s="187"/>
      <c r="I1006" s="66"/>
      <c r="J1006" s="187"/>
      <c r="K1006" s="187"/>
      <c r="L1006" s="187"/>
      <c r="M1006" s="187"/>
      <c r="N1006" s="187"/>
      <c r="O1006" s="187"/>
      <c r="P1006" s="187"/>
      <c r="Q1006" s="187"/>
      <c r="R1006" s="187"/>
      <c r="S1006" s="187"/>
      <c r="T1006" s="187"/>
      <c r="U1006" s="187"/>
      <c r="V1006" s="187"/>
      <c r="W1006" s="187"/>
      <c r="X1006" s="187"/>
      <c r="Y1006" s="187"/>
    </row>
    <row r="1007" spans="1:25">
      <c r="A1007" s="66"/>
      <c r="B1007" s="187"/>
      <c r="C1007" s="215"/>
      <c r="D1007" s="66"/>
      <c r="E1007" s="66"/>
      <c r="F1007" s="66"/>
      <c r="G1007" s="66"/>
      <c r="H1007" s="187"/>
      <c r="I1007" s="66"/>
      <c r="J1007" s="187"/>
      <c r="K1007" s="187"/>
      <c r="L1007" s="187"/>
      <c r="M1007" s="187"/>
      <c r="N1007" s="187"/>
      <c r="O1007" s="187"/>
      <c r="P1007" s="187"/>
      <c r="Q1007" s="187"/>
      <c r="R1007" s="187"/>
      <c r="S1007" s="187"/>
      <c r="T1007" s="187"/>
      <c r="U1007" s="187"/>
      <c r="V1007" s="187"/>
      <c r="W1007" s="187"/>
      <c r="X1007" s="187"/>
      <c r="Y1007" s="187"/>
    </row>
    <row r="1008" spans="1:25">
      <c r="A1008" s="66"/>
      <c r="B1008" s="187"/>
      <c r="C1008" s="215"/>
      <c r="D1008" s="66"/>
      <c r="E1008" s="66"/>
      <c r="F1008" s="66"/>
      <c r="G1008" s="66"/>
      <c r="H1008" s="187"/>
      <c r="I1008" s="66"/>
      <c r="J1008" s="187"/>
      <c r="K1008" s="187"/>
      <c r="L1008" s="187"/>
      <c r="M1008" s="187"/>
      <c r="N1008" s="187"/>
      <c r="O1008" s="187"/>
      <c r="P1008" s="187"/>
      <c r="Q1008" s="187"/>
      <c r="R1008" s="187"/>
      <c r="S1008" s="187"/>
      <c r="T1008" s="187"/>
      <c r="U1008" s="187"/>
      <c r="V1008" s="187"/>
      <c r="W1008" s="187"/>
      <c r="X1008" s="187"/>
      <c r="Y1008" s="187"/>
    </row>
    <row r="1009" spans="1:25">
      <c r="A1009" s="66"/>
      <c r="B1009" s="187"/>
      <c r="C1009" s="215"/>
      <c r="D1009" s="66"/>
      <c r="E1009" s="66"/>
      <c r="F1009" s="66"/>
      <c r="G1009" s="66"/>
      <c r="H1009" s="187"/>
      <c r="I1009" s="66"/>
      <c r="J1009" s="187"/>
      <c r="K1009" s="187"/>
      <c r="L1009" s="187"/>
      <c r="M1009" s="187"/>
      <c r="N1009" s="187"/>
      <c r="O1009" s="187"/>
      <c r="P1009" s="187"/>
      <c r="Q1009" s="187"/>
      <c r="R1009" s="187"/>
      <c r="S1009" s="187"/>
      <c r="T1009" s="187"/>
      <c r="U1009" s="187"/>
      <c r="V1009" s="187"/>
      <c r="W1009" s="187"/>
      <c r="X1009" s="187"/>
      <c r="Y1009" s="187"/>
    </row>
    <row r="1010" spans="1:25">
      <c r="A1010" s="66"/>
      <c r="B1010" s="187"/>
      <c r="C1010" s="215"/>
      <c r="D1010" s="66"/>
      <c r="E1010" s="66"/>
      <c r="F1010" s="66"/>
      <c r="G1010" s="66"/>
      <c r="H1010" s="187"/>
      <c r="I1010" s="66"/>
      <c r="J1010" s="187"/>
      <c r="K1010" s="187"/>
      <c r="L1010" s="187"/>
      <c r="M1010" s="187"/>
      <c r="N1010" s="187"/>
      <c r="O1010" s="187"/>
      <c r="P1010" s="187"/>
      <c r="Q1010" s="187"/>
      <c r="R1010" s="187"/>
      <c r="S1010" s="187"/>
      <c r="T1010" s="187"/>
      <c r="U1010" s="187"/>
      <c r="V1010" s="187"/>
      <c r="W1010" s="187"/>
      <c r="X1010" s="187"/>
      <c r="Y1010" s="187"/>
    </row>
    <row r="1011" spans="1:25">
      <c r="A1011" s="66"/>
      <c r="B1011" s="187"/>
      <c r="C1011" s="215"/>
      <c r="D1011" s="66"/>
      <c r="E1011" s="66"/>
      <c r="F1011" s="66"/>
      <c r="G1011" s="66"/>
      <c r="H1011" s="187"/>
      <c r="I1011" s="66"/>
      <c r="J1011" s="187"/>
      <c r="K1011" s="187"/>
      <c r="L1011" s="187"/>
      <c r="M1011" s="187"/>
      <c r="N1011" s="187"/>
      <c r="O1011" s="187"/>
      <c r="P1011" s="187"/>
      <c r="Q1011" s="187"/>
      <c r="R1011" s="187"/>
      <c r="S1011" s="187"/>
      <c r="T1011" s="187"/>
      <c r="U1011" s="187"/>
      <c r="V1011" s="187"/>
      <c r="W1011" s="187"/>
      <c r="X1011" s="187"/>
      <c r="Y1011" s="187"/>
    </row>
    <row r="1012" spans="1:25">
      <c r="A1012" s="66"/>
      <c r="B1012" s="187"/>
      <c r="C1012" s="215"/>
      <c r="D1012" s="66"/>
      <c r="E1012" s="66"/>
      <c r="F1012" s="66"/>
      <c r="G1012" s="66"/>
      <c r="H1012" s="187"/>
      <c r="I1012" s="66"/>
      <c r="J1012" s="187"/>
      <c r="K1012" s="187"/>
      <c r="L1012" s="187"/>
      <c r="M1012" s="187"/>
      <c r="N1012" s="187"/>
      <c r="O1012" s="187"/>
      <c r="P1012" s="187"/>
      <c r="Q1012" s="187"/>
      <c r="R1012" s="187"/>
      <c r="S1012" s="187"/>
      <c r="T1012" s="187"/>
      <c r="U1012" s="187"/>
      <c r="V1012" s="187"/>
      <c r="W1012" s="187"/>
      <c r="X1012" s="187"/>
      <c r="Y1012" s="187"/>
    </row>
    <row r="1013" spans="1:25">
      <c r="A1013" s="66"/>
      <c r="B1013" s="187"/>
      <c r="C1013" s="215"/>
      <c r="D1013" s="66"/>
      <c r="E1013" s="66"/>
      <c r="F1013" s="66"/>
      <c r="G1013" s="66"/>
      <c r="H1013" s="187"/>
      <c r="I1013" s="66"/>
      <c r="J1013" s="187"/>
      <c r="K1013" s="187"/>
      <c r="L1013" s="187"/>
      <c r="M1013" s="187"/>
      <c r="N1013" s="187"/>
      <c r="O1013" s="187"/>
      <c r="P1013" s="187"/>
      <c r="Q1013" s="187"/>
      <c r="R1013" s="187"/>
      <c r="S1013" s="187"/>
      <c r="T1013" s="187"/>
      <c r="U1013" s="187"/>
      <c r="V1013" s="187"/>
      <c r="W1013" s="187"/>
      <c r="X1013" s="187"/>
      <c r="Y1013" s="187"/>
    </row>
    <row r="1014" spans="1:25">
      <c r="A1014" s="66"/>
      <c r="B1014" s="187"/>
      <c r="C1014" s="215"/>
      <c r="D1014" s="66"/>
      <c r="E1014" s="66"/>
      <c r="F1014" s="66"/>
      <c r="G1014" s="66"/>
      <c r="H1014" s="187"/>
      <c r="I1014" s="66"/>
      <c r="J1014" s="187"/>
      <c r="K1014" s="187"/>
      <c r="L1014" s="187"/>
      <c r="M1014" s="187"/>
      <c r="N1014" s="187"/>
      <c r="O1014" s="187"/>
      <c r="P1014" s="187"/>
      <c r="Q1014" s="187"/>
      <c r="R1014" s="187"/>
      <c r="S1014" s="187"/>
      <c r="T1014" s="187"/>
      <c r="U1014" s="187"/>
      <c r="V1014" s="187"/>
      <c r="W1014" s="187"/>
      <c r="X1014" s="187"/>
      <c r="Y1014" s="187"/>
    </row>
    <row r="1015" spans="1:25">
      <c r="A1015" s="66"/>
      <c r="B1015" s="187"/>
      <c r="C1015" s="215"/>
      <c r="D1015" s="66"/>
      <c r="E1015" s="66"/>
      <c r="F1015" s="66"/>
      <c r="G1015" s="66"/>
      <c r="H1015" s="187"/>
      <c r="I1015" s="66"/>
      <c r="J1015" s="187"/>
      <c r="K1015" s="187"/>
      <c r="L1015" s="187"/>
      <c r="M1015" s="187"/>
      <c r="N1015" s="187"/>
      <c r="O1015" s="187"/>
      <c r="P1015" s="187"/>
      <c r="Q1015" s="187"/>
      <c r="R1015" s="187"/>
      <c r="S1015" s="187"/>
      <c r="T1015" s="187"/>
      <c r="U1015" s="187"/>
      <c r="V1015" s="187"/>
      <c r="W1015" s="187"/>
      <c r="X1015" s="187"/>
      <c r="Y1015" s="187"/>
    </row>
    <row r="1016" spans="1:25">
      <c r="A1016" s="66"/>
      <c r="B1016" s="187"/>
      <c r="C1016" s="215"/>
      <c r="D1016" s="66"/>
      <c r="E1016" s="66"/>
      <c r="F1016" s="66"/>
      <c r="G1016" s="66"/>
      <c r="H1016" s="187"/>
      <c r="I1016" s="66"/>
      <c r="J1016" s="187"/>
      <c r="K1016" s="187"/>
      <c r="L1016" s="187"/>
      <c r="M1016" s="187"/>
      <c r="N1016" s="187"/>
      <c r="O1016" s="187"/>
      <c r="P1016" s="187"/>
      <c r="Q1016" s="187"/>
      <c r="R1016" s="187"/>
      <c r="S1016" s="187"/>
      <c r="T1016" s="187"/>
      <c r="U1016" s="187"/>
      <c r="V1016" s="187"/>
      <c r="W1016" s="187"/>
      <c r="X1016" s="187"/>
      <c r="Y1016" s="187"/>
    </row>
    <row r="1017" spans="1:25">
      <c r="A1017" s="66"/>
      <c r="B1017" s="187"/>
      <c r="C1017" s="215"/>
      <c r="D1017" s="66"/>
      <c r="E1017" s="66"/>
      <c r="F1017" s="66"/>
      <c r="G1017" s="66"/>
      <c r="H1017" s="187"/>
      <c r="I1017" s="66"/>
      <c r="J1017" s="187"/>
      <c r="K1017" s="187"/>
      <c r="L1017" s="187"/>
      <c r="M1017" s="187"/>
      <c r="N1017" s="187"/>
      <c r="O1017" s="187"/>
      <c r="P1017" s="187"/>
      <c r="Q1017" s="187"/>
      <c r="R1017" s="187"/>
      <c r="S1017" s="187"/>
      <c r="T1017" s="187"/>
      <c r="U1017" s="187"/>
      <c r="V1017" s="187"/>
      <c r="W1017" s="187"/>
      <c r="X1017" s="187"/>
      <c r="Y1017" s="187"/>
    </row>
    <row r="1018" spans="1:25">
      <c r="A1018" s="66"/>
      <c r="B1018" s="187"/>
      <c r="C1018" s="215"/>
      <c r="D1018" s="66"/>
      <c r="E1018" s="66"/>
      <c r="F1018" s="66"/>
      <c r="G1018" s="66"/>
      <c r="H1018" s="187"/>
      <c r="I1018" s="66"/>
      <c r="J1018" s="187"/>
      <c r="K1018" s="187"/>
      <c r="L1018" s="187"/>
      <c r="M1018" s="187"/>
      <c r="N1018" s="187"/>
      <c r="O1018" s="187"/>
      <c r="P1018" s="187"/>
      <c r="Q1018" s="187"/>
      <c r="R1018" s="187"/>
      <c r="S1018" s="187"/>
      <c r="T1018" s="187"/>
      <c r="U1018" s="187"/>
      <c r="V1018" s="187"/>
      <c r="W1018" s="187"/>
      <c r="X1018" s="187"/>
      <c r="Y1018" s="187"/>
    </row>
    <row r="1019" spans="1:25">
      <c r="A1019" s="66"/>
      <c r="B1019" s="187"/>
      <c r="C1019" s="215"/>
      <c r="D1019" s="66"/>
      <c r="E1019" s="66"/>
      <c r="F1019" s="66"/>
      <c r="G1019" s="66"/>
      <c r="H1019" s="187"/>
      <c r="I1019" s="66"/>
      <c r="J1019" s="187"/>
      <c r="K1019" s="187"/>
      <c r="L1019" s="187"/>
      <c r="M1019" s="187"/>
      <c r="N1019" s="187"/>
      <c r="O1019" s="187"/>
      <c r="P1019" s="187"/>
      <c r="Q1019" s="187"/>
      <c r="R1019" s="187"/>
      <c r="S1019" s="187"/>
      <c r="T1019" s="187"/>
      <c r="U1019" s="187"/>
      <c r="V1019" s="187"/>
      <c r="W1019" s="187"/>
      <c r="X1019" s="187"/>
      <c r="Y1019" s="187"/>
    </row>
    <row r="1020" spans="1:25">
      <c r="A1020" s="66"/>
      <c r="B1020" s="187"/>
      <c r="C1020" s="215"/>
      <c r="D1020" s="66"/>
      <c r="E1020" s="66"/>
      <c r="F1020" s="66"/>
      <c r="G1020" s="66"/>
      <c r="H1020" s="187"/>
      <c r="I1020" s="66"/>
      <c r="J1020" s="187"/>
      <c r="K1020" s="187"/>
      <c r="L1020" s="187"/>
      <c r="M1020" s="187"/>
      <c r="N1020" s="187"/>
      <c r="O1020" s="187"/>
      <c r="P1020" s="187"/>
      <c r="Q1020" s="187"/>
      <c r="R1020" s="187"/>
      <c r="S1020" s="187"/>
      <c r="T1020" s="187"/>
      <c r="U1020" s="187"/>
      <c r="V1020" s="187"/>
      <c r="W1020" s="187"/>
      <c r="X1020" s="187"/>
      <c r="Y1020" s="187"/>
    </row>
    <row r="1021" spans="1:25">
      <c r="A1021" s="66"/>
      <c r="B1021" s="187"/>
      <c r="C1021" s="215"/>
      <c r="D1021" s="66"/>
      <c r="E1021" s="66"/>
      <c r="F1021" s="66"/>
      <c r="G1021" s="66"/>
      <c r="H1021" s="187"/>
      <c r="I1021" s="66"/>
      <c r="J1021" s="187"/>
      <c r="K1021" s="187"/>
      <c r="L1021" s="187"/>
      <c r="M1021" s="187"/>
      <c r="N1021" s="187"/>
      <c r="O1021" s="187"/>
      <c r="P1021" s="187"/>
      <c r="Q1021" s="187"/>
      <c r="R1021" s="187"/>
      <c r="S1021" s="187"/>
      <c r="T1021" s="187"/>
      <c r="U1021" s="187"/>
      <c r="V1021" s="187"/>
      <c r="W1021" s="187"/>
      <c r="X1021" s="187"/>
      <c r="Y1021" s="187"/>
    </row>
    <row r="1022" spans="1:25">
      <c r="A1022" s="66"/>
      <c r="B1022" s="187"/>
      <c r="C1022" s="215"/>
      <c r="D1022" s="66"/>
      <c r="E1022" s="66"/>
      <c r="F1022" s="66"/>
      <c r="G1022" s="66"/>
      <c r="H1022" s="187"/>
      <c r="I1022" s="66"/>
      <c r="J1022" s="187"/>
      <c r="K1022" s="187"/>
      <c r="L1022" s="187"/>
      <c r="M1022" s="187"/>
      <c r="N1022" s="187"/>
      <c r="O1022" s="187"/>
      <c r="P1022" s="187"/>
      <c r="Q1022" s="187"/>
      <c r="R1022" s="187"/>
      <c r="S1022" s="187"/>
      <c r="T1022" s="187"/>
      <c r="U1022" s="187"/>
      <c r="V1022" s="187"/>
      <c r="W1022" s="187"/>
      <c r="X1022" s="187"/>
      <c r="Y1022" s="187"/>
    </row>
    <row r="1023" spans="1:25">
      <c r="A1023" s="66"/>
      <c r="B1023" s="187"/>
      <c r="C1023" s="215"/>
      <c r="D1023" s="66"/>
      <c r="E1023" s="66"/>
      <c r="F1023" s="66"/>
      <c r="G1023" s="66"/>
      <c r="H1023" s="187"/>
      <c r="I1023" s="66"/>
      <c r="J1023" s="187"/>
      <c r="K1023" s="187"/>
      <c r="L1023" s="187"/>
      <c r="M1023" s="187"/>
      <c r="N1023" s="187"/>
      <c r="O1023" s="187"/>
      <c r="P1023" s="187"/>
      <c r="Q1023" s="187"/>
      <c r="R1023" s="187"/>
      <c r="S1023" s="187"/>
      <c r="T1023" s="187"/>
      <c r="U1023" s="187"/>
      <c r="V1023" s="187"/>
      <c r="W1023" s="187"/>
      <c r="X1023" s="187"/>
      <c r="Y1023" s="187"/>
    </row>
    <row r="1024" spans="1:25">
      <c r="A1024" s="66"/>
      <c r="B1024" s="187"/>
      <c r="C1024" s="215"/>
      <c r="D1024" s="66"/>
      <c r="E1024" s="66"/>
      <c r="F1024" s="66"/>
      <c r="G1024" s="66"/>
      <c r="H1024" s="187"/>
      <c r="I1024" s="66"/>
      <c r="J1024" s="187"/>
      <c r="K1024" s="187"/>
      <c r="L1024" s="187"/>
      <c r="M1024" s="187"/>
      <c r="N1024" s="187"/>
      <c r="O1024" s="187"/>
      <c r="P1024" s="187"/>
      <c r="Q1024" s="187"/>
      <c r="R1024" s="187"/>
      <c r="S1024" s="187"/>
      <c r="T1024" s="187"/>
      <c r="U1024" s="187"/>
      <c r="V1024" s="187"/>
      <c r="W1024" s="187"/>
      <c r="X1024" s="187"/>
      <c r="Y1024" s="187"/>
    </row>
    <row r="1025" spans="1:25">
      <c r="A1025" s="66"/>
      <c r="B1025" s="187"/>
      <c r="C1025" s="215"/>
      <c r="D1025" s="66"/>
      <c r="E1025" s="66"/>
      <c r="F1025" s="66"/>
      <c r="G1025" s="66"/>
      <c r="H1025" s="187"/>
      <c r="I1025" s="66"/>
      <c r="J1025" s="187"/>
      <c r="K1025" s="187"/>
      <c r="L1025" s="187"/>
      <c r="M1025" s="187"/>
      <c r="N1025" s="187"/>
      <c r="O1025" s="187"/>
      <c r="P1025" s="187"/>
      <c r="Q1025" s="187"/>
      <c r="R1025" s="187"/>
      <c r="S1025" s="187"/>
      <c r="T1025" s="187"/>
      <c r="U1025" s="187"/>
      <c r="V1025" s="187"/>
      <c r="W1025" s="187"/>
      <c r="X1025" s="187"/>
      <c r="Y1025" s="187"/>
    </row>
    <row r="1026" spans="1:25">
      <c r="A1026" s="66"/>
      <c r="B1026" s="187"/>
      <c r="C1026" s="215"/>
      <c r="D1026" s="66"/>
      <c r="E1026" s="66"/>
      <c r="F1026" s="66"/>
      <c r="G1026" s="66"/>
      <c r="H1026" s="187"/>
      <c r="I1026" s="66"/>
      <c r="J1026" s="187"/>
      <c r="K1026" s="187"/>
      <c r="L1026" s="187"/>
      <c r="M1026" s="187"/>
      <c r="N1026" s="187"/>
      <c r="O1026" s="187"/>
      <c r="P1026" s="187"/>
      <c r="Q1026" s="187"/>
      <c r="R1026" s="187"/>
      <c r="S1026" s="187"/>
      <c r="T1026" s="187"/>
      <c r="U1026" s="187"/>
      <c r="V1026" s="187"/>
      <c r="W1026" s="187"/>
      <c r="X1026" s="187"/>
      <c r="Y1026" s="187"/>
    </row>
    <row r="1027" spans="1:25">
      <c r="A1027" s="66"/>
      <c r="B1027" s="187"/>
      <c r="C1027" s="215"/>
      <c r="D1027" s="66"/>
      <c r="E1027" s="66"/>
      <c r="F1027" s="66"/>
      <c r="G1027" s="66"/>
      <c r="H1027" s="187"/>
      <c r="I1027" s="66"/>
      <c r="J1027" s="187"/>
      <c r="K1027" s="187"/>
      <c r="L1027" s="187"/>
      <c r="M1027" s="187"/>
      <c r="N1027" s="187"/>
      <c r="O1027" s="187"/>
      <c r="P1027" s="187"/>
      <c r="Q1027" s="187"/>
      <c r="R1027" s="187"/>
      <c r="S1027" s="187"/>
      <c r="T1027" s="187"/>
      <c r="U1027" s="187"/>
      <c r="V1027" s="187"/>
      <c r="W1027" s="187"/>
      <c r="X1027" s="187"/>
      <c r="Y1027" s="187"/>
    </row>
    <row r="1028" spans="1:25">
      <c r="A1028" s="66"/>
      <c r="B1028" s="187"/>
      <c r="C1028" s="215"/>
      <c r="D1028" s="66"/>
      <c r="E1028" s="66"/>
      <c r="F1028" s="66"/>
      <c r="G1028" s="66"/>
      <c r="H1028" s="187"/>
      <c r="I1028" s="66"/>
      <c r="J1028" s="187"/>
      <c r="K1028" s="187"/>
      <c r="L1028" s="187"/>
      <c r="M1028" s="187"/>
      <c r="N1028" s="187"/>
      <c r="O1028" s="187"/>
      <c r="P1028" s="187"/>
      <c r="Q1028" s="187"/>
      <c r="R1028" s="187"/>
      <c r="S1028" s="187"/>
      <c r="T1028" s="187"/>
      <c r="U1028" s="187"/>
      <c r="V1028" s="187"/>
      <c r="W1028" s="187"/>
      <c r="X1028" s="187"/>
      <c r="Y1028" s="187"/>
    </row>
    <row r="1029" spans="1:25">
      <c r="A1029" s="66"/>
      <c r="B1029" s="187"/>
      <c r="C1029" s="215"/>
      <c r="D1029" s="66"/>
      <c r="E1029" s="66"/>
      <c r="F1029" s="66"/>
      <c r="G1029" s="66"/>
      <c r="H1029" s="187"/>
      <c r="I1029" s="66"/>
      <c r="J1029" s="187"/>
      <c r="K1029" s="187"/>
      <c r="L1029" s="187"/>
      <c r="M1029" s="187"/>
      <c r="N1029" s="187"/>
      <c r="O1029" s="187"/>
      <c r="P1029" s="187"/>
      <c r="Q1029" s="187"/>
      <c r="R1029" s="187"/>
      <c r="S1029" s="187"/>
      <c r="T1029" s="187"/>
      <c r="U1029" s="187"/>
      <c r="V1029" s="187"/>
      <c r="W1029" s="187"/>
      <c r="X1029" s="187"/>
      <c r="Y1029" s="187"/>
    </row>
    <row r="1030" spans="1:25">
      <c r="A1030" s="66"/>
      <c r="B1030" s="187"/>
      <c r="C1030" s="215"/>
      <c r="D1030" s="66"/>
      <c r="E1030" s="66"/>
      <c r="F1030" s="66"/>
      <c r="G1030" s="66"/>
      <c r="H1030" s="187"/>
      <c r="I1030" s="66"/>
      <c r="J1030" s="187"/>
      <c r="K1030" s="187"/>
      <c r="L1030" s="187"/>
      <c r="M1030" s="187"/>
      <c r="N1030" s="187"/>
      <c r="O1030" s="187"/>
      <c r="P1030" s="187"/>
      <c r="Q1030" s="187"/>
      <c r="R1030" s="187"/>
      <c r="S1030" s="187"/>
      <c r="T1030" s="187"/>
      <c r="U1030" s="187"/>
      <c r="V1030" s="187"/>
      <c r="W1030" s="187"/>
      <c r="X1030" s="187"/>
      <c r="Y1030" s="187"/>
    </row>
    <row r="1031" spans="1:25">
      <c r="A1031" s="66"/>
      <c r="B1031" s="187"/>
      <c r="C1031" s="215"/>
      <c r="D1031" s="66"/>
      <c r="E1031" s="66"/>
      <c r="F1031" s="66"/>
      <c r="G1031" s="66"/>
      <c r="H1031" s="187"/>
      <c r="I1031" s="66"/>
      <c r="J1031" s="187"/>
      <c r="K1031" s="187"/>
      <c r="L1031" s="187"/>
      <c r="M1031" s="187"/>
      <c r="N1031" s="187"/>
      <c r="O1031" s="187"/>
      <c r="P1031" s="187"/>
      <c r="Q1031" s="187"/>
      <c r="R1031" s="187"/>
      <c r="S1031" s="187"/>
      <c r="T1031" s="187"/>
      <c r="U1031" s="187"/>
      <c r="V1031" s="187"/>
      <c r="W1031" s="187"/>
      <c r="X1031" s="187"/>
      <c r="Y1031" s="187"/>
    </row>
    <row r="1032" spans="1:25">
      <c r="A1032" s="66"/>
      <c r="B1032" s="187"/>
      <c r="C1032" s="215"/>
      <c r="D1032" s="66"/>
      <c r="E1032" s="66"/>
      <c r="F1032" s="66"/>
      <c r="G1032" s="66"/>
      <c r="H1032" s="187"/>
      <c r="I1032" s="66"/>
      <c r="J1032" s="187"/>
      <c r="K1032" s="187"/>
      <c r="L1032" s="187"/>
      <c r="M1032" s="187"/>
      <c r="N1032" s="187"/>
      <c r="O1032" s="187"/>
      <c r="P1032" s="187"/>
      <c r="Q1032" s="187"/>
      <c r="R1032" s="187"/>
      <c r="S1032" s="187"/>
      <c r="T1032" s="187"/>
      <c r="U1032" s="187"/>
      <c r="V1032" s="187"/>
      <c r="W1032" s="187"/>
      <c r="X1032" s="187"/>
      <c r="Y1032" s="187"/>
    </row>
    <row r="1033" spans="1:25">
      <c r="A1033" s="66"/>
      <c r="B1033" s="187"/>
      <c r="C1033" s="215"/>
      <c r="D1033" s="66"/>
      <c r="E1033" s="66"/>
      <c r="F1033" s="66"/>
      <c r="G1033" s="66"/>
      <c r="H1033" s="187"/>
      <c r="I1033" s="66"/>
      <c r="J1033" s="187"/>
      <c r="K1033" s="187"/>
      <c r="L1033" s="187"/>
      <c r="M1033" s="187"/>
      <c r="N1033" s="187"/>
      <c r="O1033" s="187"/>
      <c r="P1033" s="187"/>
      <c r="Q1033" s="187"/>
      <c r="R1033" s="187"/>
      <c r="S1033" s="187"/>
      <c r="T1033" s="187"/>
      <c r="U1033" s="187"/>
      <c r="V1033" s="187"/>
      <c r="W1033" s="187"/>
      <c r="X1033" s="187"/>
      <c r="Y1033" s="187"/>
    </row>
    <row r="1034" spans="1:25">
      <c r="A1034" s="66"/>
      <c r="B1034" s="187"/>
      <c r="C1034" s="215"/>
      <c r="D1034" s="66"/>
      <c r="E1034" s="66"/>
      <c r="F1034" s="66"/>
      <c r="G1034" s="66"/>
      <c r="H1034" s="187"/>
      <c r="I1034" s="66"/>
      <c r="J1034" s="187"/>
      <c r="K1034" s="187"/>
      <c r="L1034" s="187"/>
      <c r="M1034" s="187"/>
      <c r="N1034" s="187"/>
      <c r="O1034" s="187"/>
      <c r="P1034" s="187"/>
      <c r="Q1034" s="187"/>
      <c r="R1034" s="187"/>
      <c r="S1034" s="187"/>
      <c r="T1034" s="187"/>
      <c r="U1034" s="187"/>
      <c r="V1034" s="187"/>
      <c r="W1034" s="187"/>
      <c r="X1034" s="187"/>
      <c r="Y1034" s="187"/>
    </row>
    <row r="1035" spans="1:25">
      <c r="A1035" s="66"/>
      <c r="B1035" s="187"/>
      <c r="C1035" s="215"/>
      <c r="D1035" s="66"/>
      <c r="E1035" s="66"/>
      <c r="F1035" s="66"/>
      <c r="G1035" s="66"/>
      <c r="H1035" s="187"/>
      <c r="I1035" s="66"/>
      <c r="J1035" s="187"/>
      <c r="K1035" s="187"/>
      <c r="L1035" s="187"/>
      <c r="M1035" s="187"/>
      <c r="N1035" s="187"/>
      <c r="O1035" s="187"/>
      <c r="P1035" s="187"/>
      <c r="Q1035" s="187"/>
      <c r="R1035" s="187"/>
      <c r="S1035" s="187"/>
      <c r="T1035" s="187"/>
      <c r="U1035" s="187"/>
      <c r="V1035" s="187"/>
      <c r="W1035" s="187"/>
      <c r="X1035" s="187"/>
      <c r="Y1035" s="187"/>
    </row>
    <row r="1036" spans="1:25">
      <c r="A1036" s="66"/>
      <c r="B1036" s="187"/>
      <c r="C1036" s="215"/>
      <c r="D1036" s="66"/>
      <c r="E1036" s="66"/>
      <c r="F1036" s="66"/>
      <c r="G1036" s="66"/>
      <c r="H1036" s="187"/>
      <c r="I1036" s="66"/>
      <c r="J1036" s="187"/>
      <c r="K1036" s="187"/>
      <c r="L1036" s="187"/>
      <c r="M1036" s="187"/>
      <c r="N1036" s="187"/>
      <c r="O1036" s="187"/>
      <c r="P1036" s="187"/>
      <c r="Q1036" s="187"/>
      <c r="R1036" s="187"/>
      <c r="S1036" s="187"/>
      <c r="T1036" s="187"/>
      <c r="U1036" s="187"/>
      <c r="V1036" s="187"/>
      <c r="W1036" s="187"/>
      <c r="X1036" s="187"/>
      <c r="Y1036" s="187"/>
    </row>
    <row r="1037" spans="1:25">
      <c r="A1037" s="66"/>
      <c r="B1037" s="187"/>
      <c r="C1037" s="215"/>
      <c r="D1037" s="66"/>
      <c r="E1037" s="66"/>
      <c r="F1037" s="66"/>
      <c r="G1037" s="66"/>
      <c r="H1037" s="187"/>
      <c r="I1037" s="66"/>
      <c r="J1037" s="187"/>
      <c r="K1037" s="187"/>
      <c r="L1037" s="187"/>
      <c r="M1037" s="187"/>
      <c r="N1037" s="187"/>
      <c r="O1037" s="187"/>
      <c r="P1037" s="187"/>
      <c r="Q1037" s="187"/>
      <c r="R1037" s="187"/>
      <c r="S1037" s="187"/>
      <c r="T1037" s="187"/>
      <c r="U1037" s="187"/>
      <c r="V1037" s="187"/>
      <c r="W1037" s="187"/>
      <c r="X1037" s="187"/>
      <c r="Y1037" s="187"/>
    </row>
    <row r="1038" spans="1:25">
      <c r="A1038" s="66"/>
      <c r="B1038" s="187"/>
      <c r="C1038" s="215"/>
      <c r="D1038" s="66"/>
      <c r="E1038" s="66"/>
      <c r="F1038" s="66"/>
      <c r="G1038" s="66"/>
      <c r="H1038" s="187"/>
      <c r="I1038" s="66"/>
      <c r="J1038" s="187"/>
      <c r="K1038" s="187"/>
      <c r="L1038" s="187"/>
      <c r="M1038" s="187"/>
      <c r="N1038" s="187"/>
      <c r="O1038" s="187"/>
      <c r="P1038" s="187"/>
      <c r="Q1038" s="187"/>
      <c r="R1038" s="187"/>
      <c r="S1038" s="187"/>
      <c r="T1038" s="187"/>
      <c r="U1038" s="187"/>
      <c r="V1038" s="187"/>
      <c r="W1038" s="187"/>
      <c r="X1038" s="187"/>
      <c r="Y1038" s="187"/>
    </row>
    <row r="1039" spans="1:25">
      <c r="A1039" s="66"/>
      <c r="B1039" s="187"/>
      <c r="C1039" s="215"/>
      <c r="D1039" s="66"/>
      <c r="E1039" s="66"/>
      <c r="F1039" s="66"/>
      <c r="G1039" s="66"/>
      <c r="H1039" s="187"/>
      <c r="I1039" s="66"/>
      <c r="J1039" s="187"/>
      <c r="K1039" s="187"/>
      <c r="L1039" s="187"/>
      <c r="M1039" s="187"/>
      <c r="N1039" s="187"/>
      <c r="O1039" s="187"/>
      <c r="P1039" s="187"/>
      <c r="Q1039" s="187"/>
      <c r="R1039" s="187"/>
      <c r="S1039" s="187"/>
      <c r="T1039" s="187"/>
      <c r="U1039" s="187"/>
      <c r="V1039" s="187"/>
      <c r="W1039" s="187"/>
      <c r="X1039" s="187"/>
      <c r="Y1039" s="187"/>
    </row>
    <row r="1040" spans="1:25">
      <c r="A1040" s="66"/>
      <c r="B1040" s="187"/>
      <c r="C1040" s="215"/>
      <c r="D1040" s="66"/>
      <c r="E1040" s="66"/>
      <c r="F1040" s="66"/>
      <c r="G1040" s="66"/>
      <c r="H1040" s="187"/>
      <c r="I1040" s="66"/>
      <c r="J1040" s="187"/>
      <c r="K1040" s="187"/>
      <c r="L1040" s="187"/>
      <c r="M1040" s="187"/>
      <c r="N1040" s="187"/>
      <c r="O1040" s="187"/>
      <c r="P1040" s="187"/>
      <c r="Q1040" s="187"/>
      <c r="R1040" s="187"/>
      <c r="S1040" s="187"/>
      <c r="T1040" s="187"/>
      <c r="U1040" s="187"/>
      <c r="V1040" s="187"/>
      <c r="W1040" s="187"/>
      <c r="X1040" s="187"/>
      <c r="Y1040" s="187"/>
    </row>
    <row r="1041" spans="1:25">
      <c r="A1041" s="66"/>
      <c r="B1041" s="187"/>
      <c r="C1041" s="215"/>
      <c r="D1041" s="66"/>
      <c r="E1041" s="66"/>
      <c r="F1041" s="66"/>
      <c r="G1041" s="66"/>
      <c r="H1041" s="187"/>
      <c r="I1041" s="66"/>
      <c r="J1041" s="187"/>
      <c r="K1041" s="187"/>
      <c r="L1041" s="187"/>
      <c r="M1041" s="187"/>
      <c r="N1041" s="187"/>
      <c r="O1041" s="187"/>
      <c r="P1041" s="187"/>
      <c r="Q1041" s="187"/>
      <c r="R1041" s="187"/>
      <c r="S1041" s="187"/>
      <c r="T1041" s="187"/>
      <c r="U1041" s="187"/>
      <c r="V1041" s="187"/>
      <c r="W1041" s="187"/>
      <c r="X1041" s="187"/>
      <c r="Y1041" s="187"/>
    </row>
    <row r="1042" spans="1:25">
      <c r="A1042" s="66"/>
      <c r="B1042" s="187"/>
      <c r="C1042" s="215"/>
      <c r="D1042" s="66"/>
      <c r="E1042" s="66"/>
      <c r="F1042" s="66"/>
      <c r="G1042" s="66"/>
      <c r="H1042" s="187"/>
      <c r="I1042" s="66"/>
      <c r="J1042" s="187"/>
      <c r="K1042" s="187"/>
      <c r="L1042" s="187"/>
      <c r="M1042" s="187"/>
      <c r="N1042" s="187"/>
      <c r="O1042" s="187"/>
      <c r="P1042" s="187"/>
      <c r="Q1042" s="187"/>
      <c r="R1042" s="187"/>
      <c r="S1042" s="187"/>
      <c r="T1042" s="187"/>
      <c r="U1042" s="187"/>
      <c r="V1042" s="187"/>
      <c r="W1042" s="187"/>
      <c r="X1042" s="187"/>
      <c r="Y1042" s="187"/>
    </row>
    <row r="1043" spans="1:25">
      <c r="A1043" s="66"/>
      <c r="B1043" s="187"/>
      <c r="C1043" s="215"/>
      <c r="D1043" s="66"/>
      <c r="E1043" s="66"/>
      <c r="F1043" s="66"/>
      <c r="G1043" s="66"/>
      <c r="H1043" s="187"/>
      <c r="I1043" s="66"/>
      <c r="J1043" s="187"/>
      <c r="K1043" s="187"/>
      <c r="L1043" s="187"/>
      <c r="M1043" s="187"/>
      <c r="N1043" s="187"/>
      <c r="O1043" s="187"/>
      <c r="P1043" s="187"/>
      <c r="Q1043" s="187"/>
      <c r="R1043" s="187"/>
      <c r="S1043" s="187"/>
      <c r="T1043" s="187"/>
      <c r="U1043" s="187"/>
      <c r="V1043" s="187"/>
      <c r="W1043" s="187"/>
      <c r="X1043" s="187"/>
      <c r="Y1043" s="187"/>
    </row>
    <row r="1044" spans="1:25">
      <c r="A1044" s="66"/>
      <c r="B1044" s="187"/>
      <c r="C1044" s="215"/>
      <c r="D1044" s="66"/>
      <c r="E1044" s="66"/>
      <c r="F1044" s="66"/>
      <c r="G1044" s="66"/>
      <c r="H1044" s="187"/>
      <c r="I1044" s="66"/>
      <c r="J1044" s="187"/>
      <c r="K1044" s="187"/>
      <c r="L1044" s="187"/>
      <c r="M1044" s="187"/>
      <c r="N1044" s="187"/>
      <c r="O1044" s="187"/>
      <c r="P1044" s="187"/>
      <c r="Q1044" s="187"/>
      <c r="R1044" s="187"/>
      <c r="S1044" s="187"/>
      <c r="T1044" s="187"/>
      <c r="U1044" s="187"/>
      <c r="V1044" s="187"/>
      <c r="W1044" s="187"/>
      <c r="X1044" s="187"/>
      <c r="Y1044" s="187"/>
    </row>
    <row r="1045" spans="1:25">
      <c r="A1045" s="66"/>
      <c r="B1045" s="187"/>
      <c r="C1045" s="215"/>
      <c r="D1045" s="66"/>
      <c r="E1045" s="66"/>
      <c r="F1045" s="66"/>
      <c r="G1045" s="66"/>
      <c r="H1045" s="187"/>
      <c r="I1045" s="66"/>
      <c r="J1045" s="187"/>
      <c r="K1045" s="187"/>
      <c r="L1045" s="187"/>
      <c r="M1045" s="187"/>
      <c r="N1045" s="187"/>
      <c r="O1045" s="187"/>
      <c r="P1045" s="187"/>
      <c r="Q1045" s="187"/>
      <c r="R1045" s="187"/>
      <c r="S1045" s="187"/>
      <c r="T1045" s="187"/>
      <c r="U1045" s="187"/>
      <c r="V1045" s="187"/>
      <c r="W1045" s="187"/>
      <c r="X1045" s="187"/>
      <c r="Y1045" s="187"/>
    </row>
    <row r="1046" spans="1:25">
      <c r="A1046" s="66"/>
      <c r="B1046" s="187"/>
      <c r="C1046" s="215"/>
      <c r="D1046" s="66"/>
      <c r="E1046" s="66"/>
      <c r="F1046" s="66"/>
      <c r="G1046" s="66"/>
      <c r="H1046" s="187"/>
      <c r="I1046" s="66"/>
      <c r="J1046" s="187"/>
      <c r="K1046" s="187"/>
      <c r="L1046" s="187"/>
      <c r="M1046" s="187"/>
      <c r="N1046" s="187"/>
      <c r="O1046" s="187"/>
      <c r="P1046" s="187"/>
      <c r="Q1046" s="187"/>
      <c r="R1046" s="187"/>
      <c r="S1046" s="187"/>
      <c r="T1046" s="187"/>
      <c r="U1046" s="187"/>
      <c r="V1046" s="187"/>
      <c r="W1046" s="187"/>
      <c r="X1046" s="187"/>
      <c r="Y1046" s="187"/>
    </row>
    <row r="1047" spans="1:25">
      <c r="A1047" s="66"/>
      <c r="B1047" s="187"/>
      <c r="C1047" s="215"/>
      <c r="D1047" s="66"/>
      <c r="E1047" s="66"/>
      <c r="F1047" s="66"/>
      <c r="G1047" s="66"/>
      <c r="H1047" s="187"/>
      <c r="I1047" s="66"/>
      <c r="J1047" s="187"/>
      <c r="K1047" s="187"/>
      <c r="L1047" s="187"/>
      <c r="M1047" s="187"/>
      <c r="N1047" s="187"/>
      <c r="O1047" s="187"/>
      <c r="P1047" s="187"/>
      <c r="Q1047" s="187"/>
      <c r="R1047" s="187"/>
      <c r="S1047" s="187"/>
      <c r="T1047" s="187"/>
      <c r="U1047" s="187"/>
      <c r="V1047" s="187"/>
      <c r="W1047" s="187"/>
      <c r="X1047" s="187"/>
      <c r="Y1047" s="187"/>
    </row>
    <row r="1048" spans="1:25">
      <c r="A1048" s="66"/>
      <c r="B1048" s="187"/>
      <c r="C1048" s="215"/>
      <c r="D1048" s="66"/>
      <c r="E1048" s="66"/>
      <c r="F1048" s="66"/>
      <c r="G1048" s="66"/>
      <c r="H1048" s="187"/>
      <c r="I1048" s="66"/>
      <c r="J1048" s="187"/>
      <c r="K1048" s="187"/>
      <c r="L1048" s="187"/>
      <c r="M1048" s="187"/>
      <c r="N1048" s="187"/>
      <c r="O1048" s="187"/>
      <c r="P1048" s="187"/>
      <c r="Q1048" s="187"/>
      <c r="R1048" s="187"/>
      <c r="S1048" s="187"/>
      <c r="T1048" s="187"/>
      <c r="U1048" s="187"/>
      <c r="V1048" s="187"/>
      <c r="W1048" s="187"/>
      <c r="X1048" s="187"/>
      <c r="Y1048" s="187"/>
    </row>
    <row r="1049" spans="1:25">
      <c r="A1049" s="66"/>
      <c r="B1049" s="187"/>
      <c r="C1049" s="215"/>
      <c r="D1049" s="66"/>
      <c r="E1049" s="66"/>
      <c r="F1049" s="66"/>
      <c r="G1049" s="66"/>
      <c r="H1049" s="187"/>
      <c r="I1049" s="66"/>
      <c r="J1049" s="187"/>
      <c r="K1049" s="187"/>
      <c r="L1049" s="187"/>
      <c r="M1049" s="187"/>
      <c r="N1049" s="187"/>
      <c r="O1049" s="187"/>
      <c r="P1049" s="187"/>
      <c r="Q1049" s="187"/>
      <c r="R1049" s="187"/>
      <c r="S1049" s="187"/>
      <c r="T1049" s="187"/>
      <c r="U1049" s="187"/>
      <c r="V1049" s="187"/>
      <c r="W1049" s="187"/>
      <c r="X1049" s="187"/>
      <c r="Y1049" s="187"/>
    </row>
    <row r="1050" spans="1:25">
      <c r="A1050" s="66"/>
      <c r="B1050" s="187"/>
      <c r="C1050" s="215"/>
      <c r="D1050" s="66"/>
      <c r="E1050" s="66"/>
      <c r="F1050" s="66"/>
      <c r="G1050" s="66"/>
      <c r="H1050" s="187"/>
      <c r="I1050" s="66"/>
      <c r="J1050" s="187"/>
      <c r="K1050" s="187"/>
      <c r="L1050" s="187"/>
      <c r="M1050" s="187"/>
      <c r="N1050" s="187"/>
      <c r="O1050" s="187"/>
      <c r="P1050" s="187"/>
      <c r="Q1050" s="187"/>
      <c r="R1050" s="187"/>
      <c r="S1050" s="187"/>
      <c r="T1050" s="187"/>
      <c r="U1050" s="187"/>
      <c r="V1050" s="187"/>
      <c r="W1050" s="187"/>
      <c r="X1050" s="187"/>
      <c r="Y1050" s="187"/>
    </row>
    <row r="1051" spans="1:25">
      <c r="A1051" s="66"/>
      <c r="B1051" s="187"/>
      <c r="C1051" s="215"/>
      <c r="D1051" s="66"/>
      <c r="E1051" s="66"/>
      <c r="F1051" s="66"/>
      <c r="G1051" s="66"/>
      <c r="H1051" s="187"/>
      <c r="I1051" s="66"/>
      <c r="J1051" s="187"/>
      <c r="K1051" s="187"/>
      <c r="L1051" s="187"/>
      <c r="M1051" s="187"/>
      <c r="N1051" s="187"/>
      <c r="O1051" s="187"/>
      <c r="P1051" s="187"/>
      <c r="Q1051" s="187"/>
      <c r="R1051" s="187"/>
      <c r="S1051" s="187"/>
      <c r="T1051" s="187"/>
      <c r="U1051" s="187"/>
      <c r="V1051" s="187"/>
      <c r="W1051" s="187"/>
      <c r="X1051" s="187"/>
      <c r="Y1051" s="187"/>
    </row>
    <row r="1052" spans="1:25">
      <c r="A1052" s="66"/>
      <c r="B1052" s="187"/>
      <c r="C1052" s="215"/>
      <c r="D1052" s="66"/>
      <c r="E1052" s="66"/>
      <c r="F1052" s="66"/>
      <c r="G1052" s="66"/>
      <c r="H1052" s="187"/>
      <c r="I1052" s="66"/>
      <c r="J1052" s="187"/>
      <c r="K1052" s="187"/>
      <c r="L1052" s="187"/>
      <c r="M1052" s="187"/>
      <c r="N1052" s="187"/>
      <c r="O1052" s="187"/>
      <c r="P1052" s="187"/>
      <c r="Q1052" s="187"/>
      <c r="R1052" s="187"/>
      <c r="S1052" s="187"/>
      <c r="T1052" s="187"/>
      <c r="U1052" s="187"/>
      <c r="V1052" s="187"/>
      <c r="W1052" s="187"/>
      <c r="X1052" s="187"/>
      <c r="Y1052" s="187"/>
    </row>
    <row r="1053" spans="1:25">
      <c r="A1053" s="66"/>
      <c r="B1053" s="187"/>
      <c r="C1053" s="215"/>
      <c r="D1053" s="66"/>
      <c r="E1053" s="66"/>
      <c r="F1053" s="66"/>
      <c r="G1053" s="66"/>
      <c r="H1053" s="187"/>
      <c r="I1053" s="66"/>
      <c r="J1053" s="187"/>
      <c r="K1053" s="187"/>
      <c r="L1053" s="187"/>
      <c r="M1053" s="187"/>
      <c r="N1053" s="187"/>
      <c r="O1053" s="187"/>
      <c r="P1053" s="187"/>
      <c r="Q1053" s="187"/>
      <c r="R1053" s="187"/>
      <c r="S1053" s="187"/>
      <c r="T1053" s="187"/>
      <c r="U1053" s="187"/>
      <c r="V1053" s="187"/>
      <c r="W1053" s="187"/>
      <c r="X1053" s="187"/>
      <c r="Y1053" s="187"/>
    </row>
    <row r="1054" spans="1:25">
      <c r="A1054" s="66"/>
      <c r="B1054" s="187"/>
      <c r="C1054" s="215"/>
      <c r="D1054" s="66"/>
      <c r="E1054" s="66"/>
      <c r="F1054" s="66"/>
      <c r="G1054" s="66"/>
      <c r="H1054" s="187"/>
      <c r="I1054" s="66"/>
      <c r="J1054" s="187"/>
      <c r="K1054" s="187"/>
      <c r="L1054" s="187"/>
      <c r="M1054" s="187"/>
      <c r="N1054" s="187"/>
      <c r="O1054" s="187"/>
      <c r="P1054" s="187"/>
      <c r="Q1054" s="187"/>
      <c r="R1054" s="187"/>
      <c r="S1054" s="187"/>
      <c r="T1054" s="187"/>
      <c r="U1054" s="187"/>
      <c r="V1054" s="187"/>
      <c r="W1054" s="187"/>
      <c r="X1054" s="187"/>
      <c r="Y1054" s="187"/>
    </row>
    <row r="1055" spans="1:25">
      <c r="A1055" s="66"/>
      <c r="B1055" s="187"/>
      <c r="C1055" s="215"/>
      <c r="D1055" s="66"/>
      <c r="E1055" s="66"/>
      <c r="F1055" s="66"/>
      <c r="G1055" s="66"/>
      <c r="H1055" s="187"/>
      <c r="I1055" s="66"/>
      <c r="J1055" s="187"/>
      <c r="K1055" s="187"/>
      <c r="L1055" s="187"/>
      <c r="M1055" s="187"/>
      <c r="N1055" s="187"/>
      <c r="O1055" s="187"/>
      <c r="P1055" s="187"/>
      <c r="Q1055" s="187"/>
      <c r="R1055" s="187"/>
      <c r="S1055" s="187"/>
      <c r="T1055" s="187"/>
      <c r="U1055" s="187"/>
      <c r="V1055" s="187"/>
      <c r="W1055" s="187"/>
      <c r="X1055" s="187"/>
      <c r="Y1055" s="187"/>
    </row>
    <row r="1056" spans="1:25">
      <c r="A1056" s="66"/>
      <c r="B1056" s="187"/>
      <c r="C1056" s="215"/>
      <c r="D1056" s="66"/>
      <c r="E1056" s="66"/>
      <c r="F1056" s="66"/>
      <c r="G1056" s="66"/>
      <c r="H1056" s="187"/>
      <c r="I1056" s="66"/>
      <c r="J1056" s="187"/>
      <c r="K1056" s="187"/>
      <c r="L1056" s="187"/>
      <c r="M1056" s="187"/>
      <c r="N1056" s="187"/>
      <c r="O1056" s="187"/>
      <c r="P1056" s="187"/>
      <c r="Q1056" s="187"/>
      <c r="R1056" s="187"/>
      <c r="S1056" s="187"/>
      <c r="T1056" s="187"/>
      <c r="U1056" s="187"/>
      <c r="V1056" s="187"/>
      <c r="W1056" s="187"/>
      <c r="X1056" s="187"/>
      <c r="Y1056" s="187"/>
    </row>
    <row r="1057" spans="1:25">
      <c r="A1057" s="66"/>
      <c r="B1057" s="187"/>
      <c r="C1057" s="215"/>
      <c r="D1057" s="66"/>
      <c r="E1057" s="66"/>
      <c r="F1057" s="66"/>
      <c r="G1057" s="66"/>
      <c r="H1057" s="187"/>
      <c r="I1057" s="66"/>
      <c r="J1057" s="187"/>
      <c r="K1057" s="187"/>
      <c r="L1057" s="187"/>
      <c r="M1057" s="187"/>
      <c r="N1057" s="187"/>
      <c r="O1057" s="187"/>
      <c r="P1057" s="187"/>
      <c r="Q1057" s="187"/>
      <c r="R1057" s="187"/>
      <c r="S1057" s="187"/>
      <c r="T1057" s="187"/>
      <c r="U1057" s="187"/>
      <c r="V1057" s="187"/>
      <c r="W1057" s="187"/>
      <c r="X1057" s="187"/>
      <c r="Y1057" s="187"/>
    </row>
    <row r="1058" spans="1:25">
      <c r="A1058" s="66"/>
      <c r="B1058" s="187"/>
      <c r="C1058" s="215"/>
      <c r="D1058" s="66"/>
      <c r="E1058" s="66"/>
      <c r="F1058" s="66"/>
      <c r="G1058" s="66"/>
      <c r="H1058" s="187"/>
      <c r="I1058" s="66"/>
      <c r="J1058" s="187"/>
      <c r="K1058" s="187"/>
      <c r="L1058" s="187"/>
      <c r="M1058" s="187"/>
      <c r="N1058" s="187"/>
      <c r="O1058" s="187"/>
      <c r="P1058" s="187"/>
      <c r="Q1058" s="187"/>
      <c r="R1058" s="187"/>
      <c r="S1058" s="187"/>
      <c r="T1058" s="187"/>
      <c r="U1058" s="187"/>
      <c r="V1058" s="187"/>
      <c r="W1058" s="187"/>
      <c r="X1058" s="187"/>
      <c r="Y1058" s="187"/>
    </row>
    <row r="1059" spans="1:25">
      <c r="A1059" s="66"/>
      <c r="B1059" s="187"/>
      <c r="C1059" s="215"/>
      <c r="D1059" s="66"/>
      <c r="E1059" s="66"/>
      <c r="F1059" s="66"/>
      <c r="G1059" s="66"/>
      <c r="H1059" s="187"/>
      <c r="I1059" s="66"/>
      <c r="J1059" s="187"/>
      <c r="K1059" s="187"/>
      <c r="L1059" s="187"/>
      <c r="M1059" s="187"/>
      <c r="N1059" s="187"/>
      <c r="O1059" s="187"/>
      <c r="P1059" s="187"/>
      <c r="Q1059" s="187"/>
      <c r="R1059" s="187"/>
      <c r="S1059" s="187"/>
      <c r="T1059" s="187"/>
      <c r="U1059" s="187"/>
      <c r="V1059" s="187"/>
      <c r="W1059" s="187"/>
      <c r="X1059" s="187"/>
      <c r="Y1059" s="187"/>
    </row>
    <row r="1060" spans="1:25">
      <c r="A1060" s="66"/>
      <c r="B1060" s="187"/>
      <c r="C1060" s="215"/>
      <c r="D1060" s="66"/>
      <c r="E1060" s="66"/>
      <c r="F1060" s="66"/>
      <c r="G1060" s="66"/>
      <c r="H1060" s="187"/>
      <c r="I1060" s="66"/>
      <c r="J1060" s="187"/>
      <c r="K1060" s="187"/>
      <c r="L1060" s="187"/>
      <c r="M1060" s="187"/>
      <c r="N1060" s="187"/>
      <c r="O1060" s="187"/>
      <c r="P1060" s="187"/>
      <c r="Q1060" s="187"/>
      <c r="R1060" s="187"/>
      <c r="S1060" s="187"/>
      <c r="T1060" s="187"/>
      <c r="U1060" s="187"/>
      <c r="V1060" s="187"/>
      <c r="W1060" s="187"/>
      <c r="X1060" s="187"/>
      <c r="Y1060" s="187"/>
    </row>
    <row r="1061" spans="1:25">
      <c r="A1061" s="66"/>
      <c r="B1061" s="187"/>
      <c r="C1061" s="215"/>
      <c r="D1061" s="66"/>
      <c r="E1061" s="66"/>
      <c r="F1061" s="66"/>
      <c r="G1061" s="66"/>
      <c r="H1061" s="187"/>
      <c r="I1061" s="66"/>
      <c r="J1061" s="187"/>
      <c r="K1061" s="187"/>
      <c r="L1061" s="187"/>
      <c r="M1061" s="187"/>
      <c r="N1061" s="187"/>
      <c r="O1061" s="187"/>
      <c r="P1061" s="187"/>
      <c r="Q1061" s="187"/>
      <c r="R1061" s="187"/>
      <c r="S1061" s="187"/>
      <c r="T1061" s="187"/>
      <c r="U1061" s="187"/>
      <c r="V1061" s="187"/>
      <c r="W1061" s="187"/>
      <c r="X1061" s="187"/>
      <c r="Y1061" s="187"/>
    </row>
    <row r="1062" spans="1:25">
      <c r="A1062" s="66"/>
      <c r="B1062" s="187"/>
      <c r="C1062" s="215"/>
      <c r="D1062" s="66"/>
      <c r="E1062" s="66"/>
      <c r="F1062" s="66"/>
      <c r="G1062" s="66"/>
      <c r="H1062" s="187"/>
      <c r="I1062" s="66"/>
      <c r="J1062" s="187"/>
      <c r="K1062" s="187"/>
      <c r="L1062" s="187"/>
      <c r="M1062" s="187"/>
      <c r="N1062" s="187"/>
      <c r="O1062" s="187"/>
      <c r="P1062" s="187"/>
      <c r="Q1062" s="187"/>
      <c r="R1062" s="187"/>
      <c r="S1062" s="187"/>
      <c r="T1062" s="187"/>
      <c r="U1062" s="187"/>
      <c r="V1062" s="187"/>
      <c r="W1062" s="187"/>
      <c r="X1062" s="187"/>
      <c r="Y1062" s="187"/>
    </row>
    <row r="1063" spans="1:25">
      <c r="A1063" s="66"/>
      <c r="B1063" s="187"/>
      <c r="C1063" s="215"/>
      <c r="D1063" s="66"/>
      <c r="E1063" s="66"/>
      <c r="F1063" s="66"/>
      <c r="G1063" s="66"/>
      <c r="H1063" s="187"/>
      <c r="I1063" s="66"/>
      <c r="J1063" s="187"/>
      <c r="K1063" s="187"/>
      <c r="L1063" s="187"/>
      <c r="M1063" s="187"/>
      <c r="N1063" s="187"/>
      <c r="O1063" s="187"/>
      <c r="P1063" s="187"/>
      <c r="Q1063" s="187"/>
      <c r="R1063" s="187"/>
      <c r="S1063" s="187"/>
      <c r="T1063" s="187"/>
      <c r="U1063" s="187"/>
      <c r="V1063" s="187"/>
      <c r="W1063" s="187"/>
      <c r="X1063" s="187"/>
      <c r="Y1063" s="187"/>
    </row>
    <row r="1064" spans="1:25">
      <c r="A1064" s="66"/>
      <c r="B1064" s="187"/>
      <c r="C1064" s="215"/>
      <c r="D1064" s="66"/>
      <c r="E1064" s="66"/>
      <c r="F1064" s="66"/>
      <c r="G1064" s="66"/>
      <c r="H1064" s="187"/>
      <c r="I1064" s="66"/>
      <c r="J1064" s="187"/>
      <c r="K1064" s="187"/>
      <c r="L1064" s="187"/>
      <c r="M1064" s="187"/>
      <c r="N1064" s="187"/>
      <c r="O1064" s="187"/>
      <c r="P1064" s="187"/>
      <c r="Q1064" s="187"/>
      <c r="R1064" s="187"/>
      <c r="S1064" s="187"/>
      <c r="T1064" s="187"/>
      <c r="U1064" s="187"/>
      <c r="V1064" s="187"/>
      <c r="W1064" s="187"/>
      <c r="X1064" s="187"/>
      <c r="Y1064" s="187"/>
    </row>
    <row r="1065" spans="1:25">
      <c r="A1065" s="66"/>
      <c r="B1065" s="187"/>
      <c r="C1065" s="215"/>
      <c r="D1065" s="66"/>
      <c r="E1065" s="66"/>
      <c r="F1065" s="66"/>
      <c r="G1065" s="66"/>
      <c r="H1065" s="187"/>
      <c r="I1065" s="66"/>
      <c r="J1065" s="187"/>
      <c r="K1065" s="187"/>
      <c r="L1065" s="187"/>
      <c r="M1065" s="187"/>
      <c r="N1065" s="187"/>
      <c r="O1065" s="187"/>
      <c r="P1065" s="187"/>
      <c r="Q1065" s="187"/>
      <c r="R1065" s="187"/>
      <c r="S1065" s="187"/>
      <c r="T1065" s="187"/>
      <c r="U1065" s="187"/>
      <c r="V1065" s="187"/>
      <c r="W1065" s="187"/>
      <c r="X1065" s="187"/>
      <c r="Y1065" s="187"/>
    </row>
    <row r="1066" spans="1:25">
      <c r="A1066" s="66"/>
      <c r="B1066" s="187"/>
      <c r="C1066" s="215"/>
      <c r="D1066" s="66"/>
      <c r="E1066" s="66"/>
      <c r="F1066" s="66"/>
      <c r="G1066" s="66"/>
      <c r="H1066" s="187"/>
      <c r="I1066" s="66"/>
      <c r="J1066" s="187"/>
      <c r="K1066" s="187"/>
      <c r="L1066" s="187"/>
      <c r="M1066" s="187"/>
      <c r="N1066" s="187"/>
      <c r="O1066" s="187"/>
      <c r="P1066" s="187"/>
      <c r="Q1066" s="187"/>
      <c r="R1066" s="187"/>
      <c r="S1066" s="187"/>
      <c r="T1066" s="187"/>
      <c r="U1066" s="187"/>
      <c r="V1066" s="187"/>
      <c r="W1066" s="187"/>
      <c r="X1066" s="187"/>
      <c r="Y1066" s="187"/>
    </row>
    <row r="1067" spans="1:25">
      <c r="A1067" s="66"/>
      <c r="B1067" s="187"/>
      <c r="C1067" s="215"/>
      <c r="D1067" s="66"/>
      <c r="E1067" s="66"/>
      <c r="F1067" s="66"/>
      <c r="G1067" s="66"/>
      <c r="H1067" s="187"/>
      <c r="I1067" s="66"/>
      <c r="J1067" s="187"/>
      <c r="K1067" s="187"/>
      <c r="L1067" s="187"/>
      <c r="M1067" s="187"/>
      <c r="N1067" s="187"/>
      <c r="O1067" s="187"/>
      <c r="P1067" s="187"/>
      <c r="Q1067" s="187"/>
      <c r="R1067" s="187"/>
      <c r="S1067" s="187"/>
      <c r="T1067" s="187"/>
      <c r="U1067" s="187"/>
      <c r="V1067" s="187"/>
      <c r="W1067" s="187"/>
      <c r="X1067" s="187"/>
      <c r="Y1067" s="187"/>
    </row>
    <row r="1068" spans="1:25">
      <c r="A1068" s="66"/>
      <c r="B1068" s="187"/>
      <c r="C1068" s="215"/>
      <c r="D1068" s="66"/>
      <c r="E1068" s="66"/>
      <c r="F1068" s="66"/>
      <c r="G1068" s="66"/>
      <c r="H1068" s="187"/>
      <c r="I1068" s="66"/>
      <c r="J1068" s="187"/>
      <c r="K1068" s="187"/>
      <c r="L1068" s="187"/>
      <c r="M1068" s="187"/>
      <c r="N1068" s="187"/>
      <c r="O1068" s="187"/>
      <c r="P1068" s="187"/>
      <c r="Q1068" s="187"/>
      <c r="R1068" s="187"/>
      <c r="S1068" s="187"/>
      <c r="T1068" s="187"/>
      <c r="U1068" s="187"/>
      <c r="V1068" s="187"/>
      <c r="W1068" s="187"/>
      <c r="X1068" s="187"/>
      <c r="Y1068" s="187"/>
    </row>
    <row r="1069" spans="1:25">
      <c r="A1069" s="66"/>
      <c r="B1069" s="187"/>
      <c r="C1069" s="215"/>
      <c r="D1069" s="66"/>
      <c r="E1069" s="66"/>
      <c r="F1069" s="66"/>
      <c r="G1069" s="66"/>
      <c r="H1069" s="187"/>
      <c r="I1069" s="66"/>
      <c r="J1069" s="187"/>
      <c r="K1069" s="187"/>
      <c r="L1069" s="187"/>
      <c r="M1069" s="187"/>
      <c r="N1069" s="187"/>
      <c r="O1069" s="187"/>
      <c r="P1069" s="187"/>
      <c r="Q1069" s="187"/>
      <c r="R1069" s="187"/>
      <c r="S1069" s="187"/>
      <c r="T1069" s="187"/>
      <c r="U1069" s="187"/>
      <c r="V1069" s="187"/>
      <c r="W1069" s="187"/>
      <c r="X1069" s="187"/>
      <c r="Y1069" s="187"/>
    </row>
    <row r="1070" spans="1:25">
      <c r="A1070" s="66"/>
      <c r="B1070" s="187"/>
      <c r="C1070" s="215"/>
      <c r="D1070" s="66"/>
      <c r="E1070" s="66"/>
      <c r="F1070" s="66"/>
      <c r="G1070" s="66"/>
      <c r="H1070" s="187"/>
      <c r="I1070" s="66"/>
      <c r="J1070" s="187"/>
      <c r="K1070" s="187"/>
      <c r="L1070" s="187"/>
      <c r="M1070" s="187"/>
      <c r="N1070" s="187"/>
      <c r="O1070" s="187"/>
      <c r="P1070" s="187"/>
      <c r="Q1070" s="187"/>
      <c r="R1070" s="187"/>
      <c r="S1070" s="187"/>
      <c r="T1070" s="187"/>
      <c r="U1070" s="187"/>
      <c r="V1070" s="187"/>
      <c r="W1070" s="187"/>
      <c r="X1070" s="187"/>
      <c r="Y1070" s="187"/>
    </row>
    <row r="1071" spans="1:25">
      <c r="A1071" s="66"/>
      <c r="B1071" s="187"/>
      <c r="C1071" s="215"/>
      <c r="D1071" s="66"/>
      <c r="E1071" s="66"/>
      <c r="F1071" s="66"/>
      <c r="G1071" s="66"/>
      <c r="H1071" s="187"/>
      <c r="I1071" s="66"/>
      <c r="J1071" s="187"/>
      <c r="K1071" s="187"/>
      <c r="L1071" s="187"/>
      <c r="M1071" s="187"/>
      <c r="N1071" s="187"/>
      <c r="O1071" s="187"/>
      <c r="P1071" s="187"/>
      <c r="Q1071" s="187"/>
      <c r="R1071" s="187"/>
      <c r="S1071" s="187"/>
      <c r="T1071" s="187"/>
      <c r="U1071" s="187"/>
      <c r="V1071" s="187"/>
      <c r="W1071" s="187"/>
      <c r="X1071" s="187"/>
      <c r="Y1071" s="187"/>
    </row>
    <row r="1072" spans="1:25">
      <c r="A1072" s="66"/>
      <c r="B1072" s="187"/>
      <c r="C1072" s="215"/>
      <c r="D1072" s="66"/>
      <c r="E1072" s="66"/>
      <c r="F1072" s="66"/>
      <c r="G1072" s="66"/>
      <c r="H1072" s="187"/>
      <c r="I1072" s="66"/>
      <c r="J1072" s="187"/>
      <c r="K1072" s="187"/>
      <c r="L1072" s="187"/>
      <c r="M1072" s="187"/>
      <c r="N1072" s="187"/>
      <c r="O1072" s="187"/>
      <c r="P1072" s="187"/>
      <c r="Q1072" s="187"/>
      <c r="R1072" s="187"/>
      <c r="S1072" s="187"/>
      <c r="T1072" s="187"/>
      <c r="U1072" s="187"/>
      <c r="V1072" s="187"/>
      <c r="W1072" s="187"/>
      <c r="X1072" s="187"/>
      <c r="Y1072" s="187"/>
    </row>
    <row r="1073" spans="1:25">
      <c r="A1073" s="66"/>
      <c r="B1073" s="187"/>
      <c r="C1073" s="215"/>
      <c r="D1073" s="66"/>
      <c r="E1073" s="66"/>
      <c r="F1073" s="66"/>
      <c r="G1073" s="66"/>
      <c r="H1073" s="187"/>
      <c r="I1073" s="66"/>
      <c r="J1073" s="187"/>
      <c r="K1073" s="187"/>
      <c r="L1073" s="187"/>
      <c r="M1073" s="187"/>
      <c r="N1073" s="187"/>
      <c r="O1073" s="187"/>
      <c r="P1073" s="187"/>
      <c r="Q1073" s="187"/>
      <c r="R1073" s="187"/>
      <c r="S1073" s="187"/>
      <c r="T1073" s="187"/>
      <c r="U1073" s="187"/>
      <c r="V1073" s="187"/>
      <c r="W1073" s="187"/>
      <c r="X1073" s="187"/>
      <c r="Y1073" s="187"/>
    </row>
    <row r="1074" spans="1:25">
      <c r="A1074" s="66"/>
      <c r="B1074" s="187"/>
      <c r="C1074" s="215"/>
      <c r="D1074" s="66"/>
      <c r="E1074" s="66"/>
      <c r="F1074" s="66"/>
      <c r="G1074" s="66"/>
      <c r="H1074" s="187"/>
      <c r="I1074" s="66"/>
      <c r="J1074" s="187"/>
      <c r="K1074" s="187"/>
      <c r="L1074" s="187"/>
      <c r="M1074" s="187"/>
      <c r="N1074" s="187"/>
      <c r="O1074" s="187"/>
      <c r="P1074" s="187"/>
      <c r="Q1074" s="187"/>
      <c r="R1074" s="187"/>
      <c r="S1074" s="187"/>
      <c r="T1074" s="187"/>
      <c r="U1074" s="187"/>
      <c r="V1074" s="187"/>
      <c r="W1074" s="187"/>
      <c r="X1074" s="187"/>
      <c r="Y1074" s="187"/>
    </row>
    <row r="1075" spans="1:25">
      <c r="A1075" s="66"/>
      <c r="B1075" s="187"/>
      <c r="C1075" s="215"/>
      <c r="D1075" s="66"/>
      <c r="E1075" s="66"/>
      <c r="F1075" s="66"/>
      <c r="G1075" s="66"/>
      <c r="H1075" s="187"/>
      <c r="I1075" s="66"/>
      <c r="J1075" s="187"/>
      <c r="K1075" s="187"/>
      <c r="L1075" s="187"/>
      <c r="M1075" s="187"/>
      <c r="N1075" s="187"/>
      <c r="O1075" s="187"/>
      <c r="P1075" s="187"/>
      <c r="Q1075" s="187"/>
      <c r="R1075" s="187"/>
      <c r="S1075" s="187"/>
      <c r="T1075" s="187"/>
      <c r="U1075" s="187"/>
      <c r="V1075" s="187"/>
      <c r="W1075" s="187"/>
      <c r="X1075" s="187"/>
      <c r="Y1075" s="187"/>
    </row>
    <row r="1076" spans="1:25">
      <c r="A1076" s="66"/>
      <c r="B1076" s="187"/>
      <c r="C1076" s="215"/>
      <c r="D1076" s="66"/>
      <c r="E1076" s="66"/>
      <c r="F1076" s="66"/>
      <c r="G1076" s="66"/>
      <c r="H1076" s="187"/>
      <c r="I1076" s="66"/>
      <c r="J1076" s="187"/>
      <c r="K1076" s="187"/>
      <c r="L1076" s="187"/>
      <c r="M1076" s="187"/>
      <c r="N1076" s="187"/>
      <c r="O1076" s="187"/>
      <c r="P1076" s="187"/>
      <c r="Q1076" s="187"/>
      <c r="R1076" s="187"/>
      <c r="S1076" s="187"/>
      <c r="T1076" s="187"/>
      <c r="U1076" s="187"/>
      <c r="V1076" s="187"/>
      <c r="W1076" s="187"/>
      <c r="X1076" s="187"/>
      <c r="Y1076" s="187"/>
    </row>
    <row r="1077" spans="1:25">
      <c r="A1077" s="66"/>
      <c r="B1077" s="187"/>
      <c r="C1077" s="215"/>
      <c r="D1077" s="66"/>
      <c r="E1077" s="66"/>
      <c r="F1077" s="66"/>
      <c r="G1077" s="66"/>
      <c r="H1077" s="187"/>
      <c r="I1077" s="66"/>
      <c r="J1077" s="187"/>
      <c r="K1077" s="187"/>
      <c r="L1077" s="187"/>
      <c r="M1077" s="187"/>
      <c r="N1077" s="187"/>
      <c r="O1077" s="187"/>
      <c r="P1077" s="187"/>
      <c r="Q1077" s="187"/>
      <c r="R1077" s="187"/>
      <c r="S1077" s="187"/>
      <c r="T1077" s="187"/>
      <c r="U1077" s="187"/>
      <c r="V1077" s="187"/>
      <c r="W1077" s="187"/>
      <c r="X1077" s="187"/>
      <c r="Y1077" s="187"/>
    </row>
    <row r="1078" spans="1:25">
      <c r="A1078" s="66"/>
      <c r="B1078" s="187"/>
      <c r="C1078" s="215"/>
      <c r="D1078" s="66"/>
      <c r="E1078" s="66"/>
      <c r="F1078" s="66"/>
      <c r="G1078" s="66"/>
      <c r="H1078" s="187"/>
      <c r="I1078" s="66"/>
      <c r="J1078" s="187"/>
      <c r="K1078" s="187"/>
      <c r="L1078" s="187"/>
      <c r="M1078" s="187"/>
      <c r="N1078" s="187"/>
      <c r="O1078" s="187"/>
      <c r="P1078" s="187"/>
      <c r="Q1078" s="187"/>
      <c r="R1078" s="187"/>
      <c r="S1078" s="187"/>
      <c r="T1078" s="187"/>
      <c r="U1078" s="187"/>
      <c r="V1078" s="187"/>
      <c r="W1078" s="187"/>
      <c r="X1078" s="187"/>
      <c r="Y1078" s="187"/>
    </row>
    <row r="1079" spans="1:25">
      <c r="A1079" s="66"/>
      <c r="B1079" s="187"/>
      <c r="C1079" s="215"/>
      <c r="D1079" s="66"/>
      <c r="E1079" s="66"/>
      <c r="F1079" s="66"/>
      <c r="G1079" s="66"/>
      <c r="H1079" s="187"/>
      <c r="I1079" s="66"/>
      <c r="J1079" s="187"/>
      <c r="K1079" s="187"/>
      <c r="L1079" s="187"/>
      <c r="M1079" s="187"/>
      <c r="N1079" s="187"/>
      <c r="O1079" s="187"/>
      <c r="P1079" s="187"/>
      <c r="Q1079" s="187"/>
      <c r="R1079" s="187"/>
      <c r="S1079" s="187"/>
      <c r="T1079" s="187"/>
      <c r="U1079" s="187"/>
      <c r="V1079" s="187"/>
      <c r="W1079" s="187"/>
      <c r="X1079" s="187"/>
      <c r="Y1079" s="187"/>
    </row>
    <row r="1080" spans="1:25">
      <c r="A1080" s="66"/>
      <c r="B1080" s="187"/>
      <c r="C1080" s="215"/>
      <c r="D1080" s="66"/>
      <c r="E1080" s="66"/>
      <c r="F1080" s="66"/>
      <c r="G1080" s="66"/>
      <c r="H1080" s="187"/>
      <c r="I1080" s="66"/>
      <c r="J1080" s="187"/>
      <c r="K1080" s="187"/>
      <c r="L1080" s="187"/>
      <c r="M1080" s="187"/>
      <c r="N1080" s="187"/>
      <c r="O1080" s="187"/>
      <c r="P1080" s="187"/>
      <c r="Q1080" s="187"/>
      <c r="R1080" s="187"/>
      <c r="S1080" s="187"/>
      <c r="T1080" s="187"/>
      <c r="U1080" s="187"/>
      <c r="V1080" s="187"/>
      <c r="W1080" s="187"/>
      <c r="X1080" s="187"/>
      <c r="Y1080" s="18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80"/>
  <sheetViews>
    <sheetView workbookViewId="0">
      <pane xSplit="3" ySplit="1" topLeftCell="D2" activePane="bottomRight" state="frozen"/>
      <selection pane="topRight" activeCell="D1" sqref="D1"/>
      <selection pane="bottomLeft" activeCell="A2" sqref="A2"/>
      <selection pane="bottomRight"/>
    </sheetView>
  </sheetViews>
  <sheetFormatPr defaultColWidth="14.453125" defaultRowHeight="15.75" customHeight="1"/>
  <sheetData>
    <row r="1" spans="1:29" ht="107.5" customHeight="1">
      <c r="A1" s="330" t="s">
        <v>497</v>
      </c>
      <c r="B1" s="141" t="s">
        <v>498</v>
      </c>
      <c r="C1" s="331" t="s">
        <v>499</v>
      </c>
      <c r="D1" s="332" t="s">
        <v>269</v>
      </c>
      <c r="E1" s="331" t="s">
        <v>270</v>
      </c>
      <c r="F1" s="331" t="s">
        <v>271</v>
      </c>
      <c r="G1" s="331" t="s">
        <v>1287</v>
      </c>
      <c r="H1" s="331" t="s">
        <v>1288</v>
      </c>
      <c r="I1" s="331" t="s">
        <v>274</v>
      </c>
      <c r="J1" s="333"/>
      <c r="K1" s="332" t="s">
        <v>724</v>
      </c>
      <c r="L1" s="331"/>
      <c r="M1" s="332"/>
      <c r="N1" s="331"/>
      <c r="O1" s="333"/>
      <c r="P1" s="333"/>
      <c r="Q1" s="333"/>
      <c r="R1" s="333"/>
      <c r="S1" s="333"/>
      <c r="T1" s="333"/>
      <c r="U1" s="333"/>
      <c r="V1" s="333"/>
      <c r="W1" s="333"/>
      <c r="X1" s="333"/>
      <c r="Y1" s="333"/>
      <c r="Z1" s="333"/>
      <c r="AA1" s="333"/>
      <c r="AB1" s="333"/>
      <c r="AC1" s="333"/>
    </row>
    <row r="2" spans="1:29" ht="13">
      <c r="A2" s="334" t="s">
        <v>541</v>
      </c>
      <c r="B2" s="219" t="s">
        <v>542</v>
      </c>
      <c r="C2" s="220">
        <v>1</v>
      </c>
      <c r="D2" s="335">
        <v>0</v>
      </c>
      <c r="E2" s="149">
        <v>1</v>
      </c>
      <c r="F2" s="335">
        <v>0</v>
      </c>
      <c r="G2" s="335">
        <v>0</v>
      </c>
      <c r="H2" s="335">
        <v>0</v>
      </c>
      <c r="I2" s="336">
        <v>44133</v>
      </c>
      <c r="J2" s="187"/>
      <c r="K2" s="183"/>
      <c r="L2" s="337"/>
      <c r="M2" s="183"/>
      <c r="N2" s="183"/>
      <c r="O2" s="187"/>
      <c r="P2" s="187"/>
      <c r="Q2" s="187"/>
      <c r="R2" s="187"/>
      <c r="S2" s="187"/>
      <c r="T2" s="187"/>
      <c r="U2" s="187"/>
      <c r="V2" s="187"/>
      <c r="W2" s="187"/>
      <c r="X2" s="187"/>
      <c r="Y2" s="187"/>
      <c r="Z2" s="187"/>
      <c r="AA2" s="187"/>
      <c r="AB2" s="187"/>
      <c r="AC2" s="187"/>
    </row>
    <row r="3" spans="1:29" ht="13">
      <c r="A3" s="334" t="s">
        <v>548</v>
      </c>
      <c r="B3" s="219" t="s">
        <v>549</v>
      </c>
      <c r="C3" s="220">
        <v>2</v>
      </c>
      <c r="D3" s="335">
        <v>0</v>
      </c>
      <c r="E3" s="149">
        <v>1</v>
      </c>
      <c r="F3" s="335">
        <v>0</v>
      </c>
      <c r="G3" s="335">
        <v>0</v>
      </c>
      <c r="H3" s="335">
        <v>2</v>
      </c>
      <c r="I3" s="336">
        <v>44128</v>
      </c>
      <c r="J3" s="187"/>
      <c r="K3" s="337" t="s">
        <v>1289</v>
      </c>
      <c r="L3" s="337"/>
      <c r="M3" s="183"/>
      <c r="N3" s="337"/>
      <c r="O3" s="187"/>
      <c r="P3" s="187"/>
      <c r="Q3" s="187"/>
      <c r="R3" s="187"/>
      <c r="S3" s="187"/>
      <c r="T3" s="187"/>
      <c r="U3" s="187"/>
      <c r="V3" s="187"/>
      <c r="W3" s="187"/>
      <c r="X3" s="187"/>
      <c r="Y3" s="187"/>
      <c r="Z3" s="187"/>
      <c r="AA3" s="187"/>
      <c r="AB3" s="187"/>
      <c r="AC3" s="187"/>
    </row>
    <row r="4" spans="1:29" ht="13">
      <c r="A4" s="334" t="s">
        <v>553</v>
      </c>
      <c r="B4" s="219" t="s">
        <v>554</v>
      </c>
      <c r="C4" s="220">
        <v>4</v>
      </c>
      <c r="D4" s="335">
        <v>0</v>
      </c>
      <c r="E4" s="149">
        <v>0</v>
      </c>
      <c r="F4" s="335">
        <v>0</v>
      </c>
      <c r="G4" s="335">
        <v>0</v>
      </c>
      <c r="H4" s="335">
        <v>0</v>
      </c>
      <c r="I4" s="336">
        <v>44127</v>
      </c>
      <c r="J4" s="187"/>
      <c r="K4" s="337" t="s">
        <v>1290</v>
      </c>
      <c r="L4" s="337"/>
      <c r="M4" s="183"/>
      <c r="N4" s="337"/>
      <c r="O4" s="187"/>
      <c r="P4" s="187"/>
      <c r="Q4" s="187"/>
      <c r="R4" s="187"/>
      <c r="S4" s="187"/>
      <c r="T4" s="187"/>
      <c r="U4" s="187"/>
      <c r="V4" s="187"/>
      <c r="W4" s="187"/>
      <c r="X4" s="187"/>
      <c r="Y4" s="187"/>
      <c r="Z4" s="187"/>
      <c r="AA4" s="187"/>
      <c r="AB4" s="187"/>
      <c r="AC4" s="187"/>
    </row>
    <row r="5" spans="1:29" ht="13">
      <c r="A5" s="334" t="s">
        <v>558</v>
      </c>
      <c r="B5" s="219" t="s">
        <v>559</v>
      </c>
      <c r="C5" s="220">
        <v>5</v>
      </c>
      <c r="D5" s="335">
        <v>0</v>
      </c>
      <c r="E5" s="149">
        <v>0</v>
      </c>
      <c r="F5" s="335">
        <v>0</v>
      </c>
      <c r="G5" s="335">
        <v>0</v>
      </c>
      <c r="H5" s="335">
        <v>0</v>
      </c>
      <c r="I5" s="336">
        <v>44131</v>
      </c>
      <c r="J5" s="187"/>
      <c r="K5" s="183"/>
      <c r="L5" s="337"/>
      <c r="M5" s="183"/>
      <c r="N5" s="183"/>
      <c r="O5" s="187"/>
      <c r="P5" s="187"/>
      <c r="Q5" s="187"/>
      <c r="R5" s="187"/>
      <c r="S5" s="187"/>
      <c r="T5" s="187"/>
      <c r="U5" s="187"/>
      <c r="V5" s="187"/>
      <c r="W5" s="187"/>
      <c r="X5" s="187"/>
      <c r="Y5" s="187"/>
      <c r="Z5" s="187"/>
      <c r="AA5" s="187"/>
      <c r="AB5" s="187"/>
      <c r="AC5" s="187"/>
    </row>
    <row r="6" spans="1:29" ht="13">
      <c r="A6" s="334" t="s">
        <v>562</v>
      </c>
      <c r="B6" s="219" t="s">
        <v>563</v>
      </c>
      <c r="C6" s="220">
        <v>6</v>
      </c>
      <c r="D6" s="335">
        <v>0</v>
      </c>
      <c r="E6" s="149">
        <v>0</v>
      </c>
      <c r="F6" s="335">
        <v>0</v>
      </c>
      <c r="G6" s="335">
        <v>1</v>
      </c>
      <c r="H6" s="335">
        <v>0</v>
      </c>
      <c r="I6" s="335">
        <v>0</v>
      </c>
      <c r="J6" s="187"/>
      <c r="K6" s="183"/>
      <c r="L6" s="337"/>
      <c r="M6" s="337"/>
      <c r="N6" s="183"/>
      <c r="O6" s="187"/>
      <c r="P6" s="187"/>
      <c r="Q6" s="187"/>
      <c r="R6" s="187"/>
      <c r="S6" s="187"/>
      <c r="T6" s="187"/>
      <c r="U6" s="187"/>
      <c r="V6" s="187"/>
      <c r="W6" s="187"/>
      <c r="X6" s="187"/>
      <c r="Y6" s="187"/>
      <c r="Z6" s="187"/>
      <c r="AA6" s="187"/>
      <c r="AB6" s="187"/>
      <c r="AC6" s="187"/>
    </row>
    <row r="7" spans="1:29" ht="13">
      <c r="A7" s="334" t="s">
        <v>566</v>
      </c>
      <c r="B7" s="219" t="s">
        <v>567</v>
      </c>
      <c r="C7" s="220">
        <v>8</v>
      </c>
      <c r="D7" s="335">
        <v>0</v>
      </c>
      <c r="E7" s="149">
        <v>0</v>
      </c>
      <c r="F7" s="335">
        <v>1</v>
      </c>
      <c r="G7" s="335">
        <v>0</v>
      </c>
      <c r="H7" s="335">
        <v>0</v>
      </c>
      <c r="I7" s="335">
        <v>0</v>
      </c>
      <c r="J7" s="187"/>
      <c r="K7" s="183"/>
      <c r="L7" s="337"/>
      <c r="M7" s="337"/>
      <c r="N7" s="183"/>
      <c r="O7" s="187"/>
      <c r="P7" s="187"/>
      <c r="Q7" s="187"/>
      <c r="R7" s="187"/>
      <c r="S7" s="187"/>
      <c r="T7" s="187"/>
      <c r="U7" s="187"/>
      <c r="V7" s="187"/>
      <c r="W7" s="187"/>
      <c r="X7" s="187"/>
      <c r="Y7" s="187"/>
      <c r="Z7" s="187"/>
      <c r="AA7" s="187"/>
      <c r="AB7" s="187"/>
      <c r="AC7" s="187"/>
    </row>
    <row r="8" spans="1:29" ht="13">
      <c r="A8" s="334" t="s">
        <v>570</v>
      </c>
      <c r="B8" s="219" t="s">
        <v>571</v>
      </c>
      <c r="C8" s="220">
        <v>9</v>
      </c>
      <c r="D8" s="335">
        <v>0</v>
      </c>
      <c r="E8" s="149">
        <v>0</v>
      </c>
      <c r="F8" s="335">
        <v>0</v>
      </c>
      <c r="G8" s="335">
        <v>0</v>
      </c>
      <c r="H8" s="335">
        <v>1</v>
      </c>
      <c r="I8" s="336">
        <v>44137</v>
      </c>
      <c r="J8" s="187"/>
      <c r="K8" s="183"/>
      <c r="L8" s="337"/>
      <c r="M8" s="337"/>
      <c r="N8" s="183"/>
      <c r="O8" s="187"/>
      <c r="P8" s="187"/>
      <c r="Q8" s="187"/>
      <c r="R8" s="187"/>
      <c r="S8" s="187"/>
      <c r="T8" s="187"/>
      <c r="U8" s="187"/>
      <c r="V8" s="187"/>
      <c r="W8" s="187"/>
      <c r="X8" s="187"/>
      <c r="Y8" s="187"/>
      <c r="Z8" s="187"/>
      <c r="AA8" s="187"/>
      <c r="AB8" s="187"/>
      <c r="AC8" s="187"/>
    </row>
    <row r="9" spans="1:29" ht="13">
      <c r="A9" s="334" t="s">
        <v>573</v>
      </c>
      <c r="B9" s="219" t="s">
        <v>574</v>
      </c>
      <c r="C9" s="220">
        <v>10</v>
      </c>
      <c r="D9" s="335">
        <v>0</v>
      </c>
      <c r="E9" s="149">
        <v>0</v>
      </c>
      <c r="F9" s="335">
        <v>0</v>
      </c>
      <c r="G9" s="335">
        <v>0</v>
      </c>
      <c r="H9" s="335">
        <v>1</v>
      </c>
      <c r="I9" s="336">
        <v>44137</v>
      </c>
      <c r="J9" s="187"/>
      <c r="K9" s="183"/>
      <c r="L9" s="337"/>
      <c r="M9" s="337"/>
      <c r="N9" s="183"/>
      <c r="O9" s="187"/>
      <c r="P9" s="187"/>
      <c r="Q9" s="187"/>
      <c r="R9" s="187"/>
      <c r="S9" s="187"/>
      <c r="T9" s="187"/>
      <c r="U9" s="187"/>
      <c r="V9" s="187"/>
      <c r="W9" s="187"/>
      <c r="X9" s="187"/>
      <c r="Y9" s="187"/>
      <c r="Z9" s="187"/>
      <c r="AA9" s="187"/>
      <c r="AB9" s="187"/>
      <c r="AC9" s="187"/>
    </row>
    <row r="10" spans="1:29" ht="13">
      <c r="A10" s="334" t="s">
        <v>576</v>
      </c>
      <c r="B10" s="219" t="s">
        <v>577</v>
      </c>
      <c r="C10" s="220">
        <v>11</v>
      </c>
      <c r="D10" s="335">
        <v>0</v>
      </c>
      <c r="E10" s="149">
        <v>0</v>
      </c>
      <c r="F10" s="335">
        <v>0</v>
      </c>
      <c r="G10" s="335">
        <v>1</v>
      </c>
      <c r="H10" s="335">
        <v>0</v>
      </c>
      <c r="I10" s="335">
        <v>0</v>
      </c>
      <c r="J10" s="187"/>
      <c r="K10" s="183"/>
      <c r="L10" s="337"/>
      <c r="M10" s="337"/>
      <c r="N10" s="337"/>
      <c r="O10" s="187"/>
      <c r="P10" s="187"/>
      <c r="Q10" s="187"/>
      <c r="R10" s="187"/>
      <c r="S10" s="187"/>
      <c r="T10" s="187"/>
      <c r="U10" s="187"/>
      <c r="V10" s="187"/>
      <c r="W10" s="187"/>
      <c r="X10" s="187"/>
      <c r="Y10" s="187"/>
      <c r="Z10" s="187"/>
      <c r="AA10" s="187"/>
      <c r="AB10" s="187"/>
      <c r="AC10" s="187"/>
    </row>
    <row r="11" spans="1:29" ht="13">
      <c r="A11" s="334" t="s">
        <v>578</v>
      </c>
      <c r="B11" s="219" t="s">
        <v>579</v>
      </c>
      <c r="C11" s="220">
        <v>12</v>
      </c>
      <c r="D11" s="335">
        <v>0</v>
      </c>
      <c r="E11" s="149">
        <v>0</v>
      </c>
      <c r="F11" s="335">
        <v>0</v>
      </c>
      <c r="G11" s="335">
        <v>0</v>
      </c>
      <c r="H11" s="335">
        <v>0</v>
      </c>
      <c r="I11" s="336">
        <v>44128</v>
      </c>
      <c r="J11" s="187"/>
      <c r="K11" s="183"/>
      <c r="L11" s="337"/>
      <c r="M11" s="337"/>
      <c r="N11" s="183"/>
      <c r="O11" s="187"/>
      <c r="P11" s="187"/>
      <c r="Q11" s="187"/>
      <c r="R11" s="187"/>
      <c r="S11" s="187"/>
      <c r="T11" s="187"/>
      <c r="U11" s="187"/>
      <c r="V11" s="187"/>
      <c r="W11" s="187"/>
      <c r="X11" s="187"/>
      <c r="Y11" s="187"/>
      <c r="Z11" s="187"/>
      <c r="AA11" s="187"/>
      <c r="AB11" s="187"/>
      <c r="AC11" s="187"/>
    </row>
    <row r="12" spans="1:29" ht="13">
      <c r="A12" s="334" t="s">
        <v>581</v>
      </c>
      <c r="B12" s="219" t="s">
        <v>582</v>
      </c>
      <c r="C12" s="220">
        <v>13</v>
      </c>
      <c r="D12" s="335">
        <v>0</v>
      </c>
      <c r="E12" s="149">
        <v>0</v>
      </c>
      <c r="F12" s="335">
        <v>0</v>
      </c>
      <c r="G12" s="335">
        <v>0</v>
      </c>
      <c r="H12" s="335">
        <v>0</v>
      </c>
      <c r="I12" s="336">
        <v>44134</v>
      </c>
      <c r="J12" s="187"/>
      <c r="K12" s="183"/>
      <c r="L12" s="337"/>
      <c r="M12" s="337"/>
      <c r="N12" s="183"/>
      <c r="O12" s="187"/>
      <c r="P12" s="187"/>
      <c r="Q12" s="187"/>
      <c r="R12" s="187"/>
      <c r="S12" s="187"/>
      <c r="T12" s="187"/>
      <c r="U12" s="187"/>
      <c r="V12" s="187"/>
      <c r="W12" s="187"/>
      <c r="X12" s="187"/>
      <c r="Y12" s="187"/>
      <c r="Z12" s="187"/>
      <c r="AA12" s="187"/>
      <c r="AB12" s="187"/>
      <c r="AC12" s="187"/>
    </row>
    <row r="13" spans="1:29" ht="13">
      <c r="A13" s="334" t="s">
        <v>585</v>
      </c>
      <c r="B13" s="219" t="s">
        <v>586</v>
      </c>
      <c r="C13" s="220">
        <v>15</v>
      </c>
      <c r="D13" s="335">
        <v>0</v>
      </c>
      <c r="E13" s="149">
        <v>0</v>
      </c>
      <c r="F13" s="335">
        <v>1</v>
      </c>
      <c r="G13" s="335">
        <v>0</v>
      </c>
      <c r="H13" s="335">
        <v>0</v>
      </c>
      <c r="I13" s="335">
        <v>0</v>
      </c>
      <c r="J13" s="187"/>
      <c r="K13" s="183"/>
      <c r="L13" s="337"/>
      <c r="M13" s="337"/>
      <c r="N13" s="202"/>
      <c r="O13" s="187"/>
      <c r="P13" s="187"/>
      <c r="Q13" s="187"/>
      <c r="R13" s="187"/>
      <c r="S13" s="187"/>
      <c r="T13" s="187"/>
      <c r="U13" s="187"/>
      <c r="V13" s="187"/>
      <c r="W13" s="187"/>
      <c r="X13" s="187"/>
      <c r="Y13" s="187"/>
      <c r="Z13" s="187"/>
      <c r="AA13" s="187"/>
      <c r="AB13" s="187"/>
      <c r="AC13" s="187"/>
    </row>
    <row r="14" spans="1:29" ht="13">
      <c r="A14" s="334" t="s">
        <v>587</v>
      </c>
      <c r="B14" s="219" t="s">
        <v>588</v>
      </c>
      <c r="C14" s="220">
        <v>16</v>
      </c>
      <c r="D14" s="335">
        <v>0</v>
      </c>
      <c r="E14" s="149">
        <v>0</v>
      </c>
      <c r="F14" s="335">
        <v>0</v>
      </c>
      <c r="G14" s="335">
        <v>0</v>
      </c>
      <c r="H14" s="335">
        <v>2</v>
      </c>
      <c r="I14" s="336">
        <v>44127</v>
      </c>
      <c r="J14" s="187"/>
      <c r="K14" s="338" t="s">
        <v>1291</v>
      </c>
      <c r="L14" s="202"/>
      <c r="M14" s="202"/>
      <c r="N14" s="338"/>
      <c r="O14" s="187"/>
      <c r="P14" s="187"/>
      <c r="Q14" s="187"/>
      <c r="R14" s="187"/>
      <c r="S14" s="187"/>
      <c r="T14" s="187"/>
      <c r="U14" s="187"/>
      <c r="V14" s="187"/>
      <c r="W14" s="187"/>
      <c r="X14" s="187"/>
      <c r="Y14" s="187"/>
      <c r="Z14" s="187"/>
      <c r="AA14" s="187"/>
      <c r="AB14" s="187"/>
      <c r="AC14" s="187"/>
    </row>
    <row r="15" spans="1:29" ht="13">
      <c r="A15" s="334" t="s">
        <v>590</v>
      </c>
      <c r="B15" s="219" t="s">
        <v>591</v>
      </c>
      <c r="C15" s="220">
        <v>17</v>
      </c>
      <c r="D15" s="335">
        <v>0</v>
      </c>
      <c r="E15" s="149">
        <v>0</v>
      </c>
      <c r="F15" s="335">
        <v>0</v>
      </c>
      <c r="G15" s="335">
        <v>0</v>
      </c>
      <c r="H15" s="335">
        <v>1</v>
      </c>
      <c r="I15" s="336">
        <v>44133</v>
      </c>
      <c r="J15" s="187"/>
      <c r="K15" s="183"/>
      <c r="L15" s="337"/>
      <c r="M15" s="337"/>
      <c r="N15" s="202"/>
      <c r="O15" s="187"/>
      <c r="P15" s="187"/>
      <c r="Q15" s="187"/>
      <c r="R15" s="187"/>
      <c r="S15" s="187"/>
      <c r="T15" s="187"/>
      <c r="U15" s="187"/>
      <c r="V15" s="187"/>
      <c r="W15" s="187"/>
      <c r="X15" s="187"/>
      <c r="Y15" s="187"/>
      <c r="Z15" s="187"/>
      <c r="AA15" s="187"/>
      <c r="AB15" s="187"/>
      <c r="AC15" s="187"/>
    </row>
    <row r="16" spans="1:29" ht="13">
      <c r="A16" s="334" t="s">
        <v>593</v>
      </c>
      <c r="B16" s="219" t="s">
        <v>594</v>
      </c>
      <c r="C16" s="220">
        <v>18</v>
      </c>
      <c r="D16" s="335">
        <v>1</v>
      </c>
      <c r="E16" s="149">
        <v>0</v>
      </c>
      <c r="F16" s="335">
        <v>0</v>
      </c>
      <c r="G16" s="335">
        <v>0</v>
      </c>
      <c r="H16" s="335">
        <v>0</v>
      </c>
      <c r="I16" s="336">
        <v>44126</v>
      </c>
      <c r="J16" s="187"/>
      <c r="K16" s="183"/>
      <c r="L16" s="202"/>
      <c r="M16" s="202"/>
      <c r="N16" s="202"/>
      <c r="O16" s="187"/>
      <c r="P16" s="187"/>
      <c r="Q16" s="187"/>
      <c r="R16" s="187"/>
      <c r="S16" s="187"/>
      <c r="T16" s="187"/>
      <c r="U16" s="187"/>
      <c r="V16" s="187"/>
      <c r="W16" s="187"/>
      <c r="X16" s="187"/>
      <c r="Y16" s="187"/>
      <c r="Z16" s="187"/>
      <c r="AA16" s="187"/>
      <c r="AB16" s="187"/>
      <c r="AC16" s="187"/>
    </row>
    <row r="17" spans="1:29" ht="13">
      <c r="A17" s="334" t="s">
        <v>596</v>
      </c>
      <c r="B17" s="219" t="s">
        <v>597</v>
      </c>
      <c r="C17" s="220">
        <v>19</v>
      </c>
      <c r="D17" s="335">
        <v>0</v>
      </c>
      <c r="E17" s="149">
        <v>0</v>
      </c>
      <c r="F17" s="335">
        <v>0</v>
      </c>
      <c r="G17" s="335">
        <v>0</v>
      </c>
      <c r="H17" s="335">
        <v>1</v>
      </c>
      <c r="I17" s="336">
        <v>44128</v>
      </c>
      <c r="J17" s="187"/>
      <c r="K17" s="337" t="s">
        <v>1292</v>
      </c>
      <c r="L17" s="202"/>
      <c r="M17" s="202"/>
      <c r="N17" s="337"/>
      <c r="O17" s="187"/>
      <c r="P17" s="187"/>
      <c r="Q17" s="187"/>
      <c r="R17" s="187"/>
      <c r="S17" s="187"/>
      <c r="T17" s="187"/>
      <c r="U17" s="187"/>
      <c r="V17" s="187"/>
      <c r="W17" s="187"/>
      <c r="X17" s="187"/>
      <c r="Y17" s="187"/>
      <c r="Z17" s="187"/>
      <c r="AA17" s="187"/>
      <c r="AB17" s="187"/>
      <c r="AC17" s="187"/>
    </row>
    <row r="18" spans="1:29" ht="13">
      <c r="A18" s="334" t="s">
        <v>599</v>
      </c>
      <c r="B18" s="219" t="s">
        <v>600</v>
      </c>
      <c r="C18" s="220">
        <v>20</v>
      </c>
      <c r="D18" s="335">
        <v>0</v>
      </c>
      <c r="E18" s="149">
        <v>0</v>
      </c>
      <c r="F18" s="335">
        <v>0</v>
      </c>
      <c r="G18" s="335">
        <v>0</v>
      </c>
      <c r="H18" s="335">
        <v>0</v>
      </c>
      <c r="I18" s="336">
        <v>44131</v>
      </c>
      <c r="J18" s="187"/>
      <c r="K18" s="183"/>
      <c r="L18" s="202"/>
      <c r="M18" s="202"/>
      <c r="N18" s="202"/>
      <c r="O18" s="187"/>
      <c r="P18" s="187"/>
      <c r="Q18" s="187"/>
      <c r="R18" s="187"/>
      <c r="S18" s="187"/>
      <c r="T18" s="187"/>
      <c r="U18" s="187"/>
      <c r="V18" s="187"/>
      <c r="W18" s="187"/>
      <c r="X18" s="187"/>
      <c r="Y18" s="187"/>
      <c r="Z18" s="187"/>
      <c r="AA18" s="187"/>
      <c r="AB18" s="187"/>
      <c r="AC18" s="187"/>
    </row>
    <row r="19" spans="1:29" ht="13">
      <c r="A19" s="334" t="s">
        <v>602</v>
      </c>
      <c r="B19" s="219" t="s">
        <v>603</v>
      </c>
      <c r="C19" s="220">
        <v>21</v>
      </c>
      <c r="D19" s="335">
        <v>0</v>
      </c>
      <c r="E19" s="149">
        <v>0</v>
      </c>
      <c r="F19" s="335">
        <v>0</v>
      </c>
      <c r="G19" s="335">
        <v>0</v>
      </c>
      <c r="H19" s="335">
        <v>0</v>
      </c>
      <c r="I19" s="336">
        <v>44131</v>
      </c>
      <c r="J19" s="187"/>
      <c r="K19" s="183"/>
      <c r="L19" s="202"/>
      <c r="M19" s="202"/>
      <c r="N19" s="202"/>
      <c r="O19" s="187"/>
      <c r="P19" s="187"/>
      <c r="Q19" s="187"/>
      <c r="R19" s="187"/>
      <c r="S19" s="187"/>
      <c r="T19" s="187"/>
      <c r="U19" s="187"/>
      <c r="V19" s="187"/>
      <c r="W19" s="187"/>
      <c r="X19" s="187"/>
      <c r="Y19" s="187"/>
      <c r="Z19" s="187"/>
      <c r="AA19" s="187"/>
      <c r="AB19" s="187"/>
      <c r="AC19" s="187"/>
    </row>
    <row r="20" spans="1:29" ht="13">
      <c r="A20" s="334" t="s">
        <v>606</v>
      </c>
      <c r="B20" s="219" t="s">
        <v>607</v>
      </c>
      <c r="C20" s="220">
        <v>22</v>
      </c>
      <c r="D20" s="335">
        <v>1</v>
      </c>
      <c r="E20" s="149">
        <v>1</v>
      </c>
      <c r="F20" s="335">
        <v>0</v>
      </c>
      <c r="G20" s="335">
        <v>0</v>
      </c>
      <c r="H20" s="335">
        <v>0</v>
      </c>
      <c r="I20" s="336">
        <v>44134</v>
      </c>
      <c r="J20" s="187"/>
      <c r="K20" s="183"/>
      <c r="L20" s="202"/>
      <c r="M20" s="202"/>
      <c r="N20" s="202"/>
      <c r="O20" s="187"/>
      <c r="P20" s="187"/>
      <c r="Q20" s="187"/>
      <c r="R20" s="187"/>
      <c r="S20" s="187"/>
      <c r="T20" s="187"/>
      <c r="U20" s="187"/>
      <c r="V20" s="187"/>
      <c r="W20" s="187"/>
      <c r="X20" s="187"/>
      <c r="Y20" s="187"/>
      <c r="Z20" s="187"/>
      <c r="AA20" s="187"/>
      <c r="AB20" s="187"/>
      <c r="AC20" s="187"/>
    </row>
    <row r="21" spans="1:29" ht="13">
      <c r="A21" s="334" t="s">
        <v>611</v>
      </c>
      <c r="B21" s="219" t="s">
        <v>612</v>
      </c>
      <c r="C21" s="220">
        <v>23</v>
      </c>
      <c r="D21" s="335">
        <v>0</v>
      </c>
      <c r="E21" s="149">
        <v>0</v>
      </c>
      <c r="F21" s="335">
        <v>0</v>
      </c>
      <c r="G21" s="335">
        <v>0</v>
      </c>
      <c r="H21" s="335">
        <v>0</v>
      </c>
      <c r="I21" s="336">
        <v>44133</v>
      </c>
      <c r="J21" s="187"/>
      <c r="K21" s="183"/>
      <c r="L21" s="202"/>
      <c r="M21" s="202"/>
      <c r="N21" s="202"/>
      <c r="O21" s="187"/>
      <c r="P21" s="187"/>
      <c r="Q21" s="187"/>
      <c r="R21" s="187"/>
      <c r="S21" s="187"/>
      <c r="T21" s="187"/>
      <c r="U21" s="187"/>
      <c r="V21" s="187"/>
      <c r="W21" s="187"/>
      <c r="X21" s="187"/>
      <c r="Y21" s="187"/>
      <c r="Z21" s="187"/>
      <c r="AA21" s="187"/>
      <c r="AB21" s="187"/>
      <c r="AC21" s="187"/>
    </row>
    <row r="22" spans="1:29" ht="13">
      <c r="A22" s="334" t="s">
        <v>613</v>
      </c>
      <c r="B22" s="219" t="s">
        <v>614</v>
      </c>
      <c r="C22" s="220">
        <v>24</v>
      </c>
      <c r="D22" s="335">
        <v>0</v>
      </c>
      <c r="E22" s="149">
        <v>0</v>
      </c>
      <c r="F22" s="335">
        <v>0</v>
      </c>
      <c r="G22" s="335">
        <v>0</v>
      </c>
      <c r="H22" s="335">
        <v>1</v>
      </c>
      <c r="I22" s="336">
        <v>44124</v>
      </c>
      <c r="J22" s="187"/>
      <c r="K22" s="183"/>
      <c r="L22" s="202"/>
      <c r="M22" s="202"/>
      <c r="N22" s="202"/>
      <c r="O22" s="187"/>
      <c r="P22" s="187"/>
      <c r="Q22" s="187"/>
      <c r="R22" s="187"/>
      <c r="S22" s="187"/>
      <c r="T22" s="187"/>
      <c r="U22" s="187"/>
      <c r="V22" s="187"/>
      <c r="W22" s="187"/>
      <c r="X22" s="187"/>
      <c r="Y22" s="187"/>
      <c r="Z22" s="187"/>
      <c r="AA22" s="187"/>
      <c r="AB22" s="187"/>
      <c r="AC22" s="187"/>
    </row>
    <row r="23" spans="1:29" ht="13">
      <c r="A23" s="334" t="s">
        <v>618</v>
      </c>
      <c r="B23" s="219" t="s">
        <v>619</v>
      </c>
      <c r="C23" s="220">
        <v>25</v>
      </c>
      <c r="D23" s="335">
        <v>0</v>
      </c>
      <c r="E23" s="149">
        <v>0</v>
      </c>
      <c r="F23" s="335">
        <v>0</v>
      </c>
      <c r="G23" s="335">
        <v>0</v>
      </c>
      <c r="H23" s="335">
        <v>1</v>
      </c>
      <c r="I23" s="336">
        <v>44132</v>
      </c>
      <c r="J23" s="187"/>
      <c r="K23" s="183"/>
      <c r="L23" s="202"/>
      <c r="M23" s="202"/>
      <c r="N23" s="202"/>
      <c r="O23" s="187"/>
      <c r="P23" s="187"/>
      <c r="Q23" s="187"/>
      <c r="R23" s="187"/>
      <c r="S23" s="187"/>
      <c r="T23" s="187"/>
      <c r="U23" s="187"/>
      <c r="V23" s="187"/>
      <c r="W23" s="187"/>
      <c r="X23" s="187"/>
      <c r="Y23" s="187"/>
      <c r="Z23" s="187"/>
      <c r="AA23" s="187"/>
      <c r="AB23" s="187"/>
      <c r="AC23" s="187"/>
    </row>
    <row r="24" spans="1:29" ht="13">
      <c r="A24" s="334" t="s">
        <v>622</v>
      </c>
      <c r="B24" s="219" t="s">
        <v>623</v>
      </c>
      <c r="C24" s="220">
        <v>26</v>
      </c>
      <c r="D24" s="335">
        <v>0</v>
      </c>
      <c r="E24" s="149">
        <v>0</v>
      </c>
      <c r="F24" s="335">
        <v>0</v>
      </c>
      <c r="G24" s="335">
        <v>0</v>
      </c>
      <c r="H24" s="335">
        <v>1</v>
      </c>
      <c r="I24" s="336">
        <v>44134</v>
      </c>
      <c r="J24" s="187"/>
      <c r="K24" s="183"/>
      <c r="L24" s="202"/>
      <c r="M24" s="202"/>
      <c r="N24" s="202"/>
      <c r="O24" s="187"/>
      <c r="P24" s="187"/>
      <c r="Q24" s="187"/>
      <c r="R24" s="187"/>
      <c r="S24" s="187"/>
      <c r="T24" s="187"/>
      <c r="U24" s="187"/>
      <c r="V24" s="187"/>
      <c r="W24" s="187"/>
      <c r="X24" s="187"/>
      <c r="Y24" s="187"/>
      <c r="Z24" s="187"/>
      <c r="AA24" s="187"/>
      <c r="AB24" s="187"/>
      <c r="AC24" s="187"/>
    </row>
    <row r="25" spans="1:29" ht="13">
      <c r="A25" s="334" t="s">
        <v>625</v>
      </c>
      <c r="B25" s="219" t="s">
        <v>626</v>
      </c>
      <c r="C25" s="220">
        <v>27</v>
      </c>
      <c r="D25" s="335">
        <v>0</v>
      </c>
      <c r="E25" s="149">
        <v>0</v>
      </c>
      <c r="F25" s="335">
        <v>0</v>
      </c>
      <c r="G25" s="335">
        <v>0</v>
      </c>
      <c r="H25" s="335">
        <v>0</v>
      </c>
      <c r="I25" s="336">
        <v>44137</v>
      </c>
      <c r="J25" s="187"/>
      <c r="K25" s="337" t="s">
        <v>1293</v>
      </c>
      <c r="L25" s="202"/>
      <c r="M25" s="337"/>
      <c r="N25" s="202"/>
      <c r="O25" s="187"/>
      <c r="P25" s="187"/>
      <c r="Q25" s="187"/>
      <c r="R25" s="187"/>
      <c r="S25" s="187"/>
      <c r="T25" s="187"/>
      <c r="U25" s="187"/>
      <c r="V25" s="187"/>
      <c r="W25" s="187"/>
      <c r="X25" s="187"/>
      <c r="Y25" s="187"/>
      <c r="Z25" s="187"/>
      <c r="AA25" s="187"/>
      <c r="AB25" s="187"/>
      <c r="AC25" s="187"/>
    </row>
    <row r="26" spans="1:29" ht="13">
      <c r="A26" s="334" t="s">
        <v>629</v>
      </c>
      <c r="B26" s="219" t="s">
        <v>630</v>
      </c>
      <c r="C26" s="220">
        <v>28</v>
      </c>
      <c r="D26" s="335">
        <v>1</v>
      </c>
      <c r="E26" s="149">
        <v>0</v>
      </c>
      <c r="F26" s="335">
        <v>0</v>
      </c>
      <c r="G26" s="335">
        <v>0</v>
      </c>
      <c r="H26" s="335">
        <v>0</v>
      </c>
      <c r="I26" s="335">
        <v>0</v>
      </c>
      <c r="J26" s="187"/>
      <c r="K26" s="202"/>
      <c r="L26" s="202"/>
      <c r="M26" s="202"/>
      <c r="N26" s="202"/>
      <c r="O26" s="187"/>
      <c r="P26" s="187"/>
      <c r="Q26" s="187"/>
      <c r="R26" s="187"/>
      <c r="S26" s="187"/>
      <c r="T26" s="187"/>
      <c r="U26" s="187"/>
      <c r="V26" s="187"/>
      <c r="W26" s="187"/>
      <c r="X26" s="187"/>
      <c r="Y26" s="187"/>
      <c r="Z26" s="187"/>
      <c r="AA26" s="187"/>
      <c r="AB26" s="187"/>
      <c r="AC26" s="187"/>
    </row>
    <row r="27" spans="1:29" ht="13">
      <c r="A27" s="334" t="s">
        <v>631</v>
      </c>
      <c r="B27" s="219" t="s">
        <v>632</v>
      </c>
      <c r="C27" s="220">
        <v>29</v>
      </c>
      <c r="D27" s="335">
        <v>0</v>
      </c>
      <c r="E27" s="149">
        <v>1</v>
      </c>
      <c r="F27" s="335">
        <v>0</v>
      </c>
      <c r="G27" s="335">
        <v>0</v>
      </c>
      <c r="H27" s="335">
        <v>0</v>
      </c>
      <c r="I27" s="336">
        <v>44125</v>
      </c>
      <c r="J27" s="187"/>
      <c r="K27" s="202"/>
      <c r="L27" s="202"/>
      <c r="M27" s="202"/>
      <c r="N27" s="202"/>
      <c r="O27" s="187"/>
      <c r="P27" s="187"/>
      <c r="Q27" s="187"/>
      <c r="R27" s="187"/>
      <c r="S27" s="187"/>
      <c r="T27" s="187"/>
      <c r="U27" s="187"/>
      <c r="V27" s="187"/>
      <c r="W27" s="187"/>
      <c r="X27" s="187"/>
      <c r="Y27" s="187"/>
      <c r="Z27" s="187"/>
      <c r="AA27" s="187"/>
      <c r="AB27" s="187"/>
      <c r="AC27" s="187"/>
    </row>
    <row r="28" spans="1:29" ht="13">
      <c r="A28" s="334" t="s">
        <v>635</v>
      </c>
      <c r="B28" s="219" t="s">
        <v>636</v>
      </c>
      <c r="C28" s="220">
        <v>30</v>
      </c>
      <c r="D28" s="335">
        <v>0</v>
      </c>
      <c r="E28" s="149">
        <v>0</v>
      </c>
      <c r="F28" s="335">
        <v>0</v>
      </c>
      <c r="G28" s="335">
        <v>2</v>
      </c>
      <c r="H28" s="335">
        <v>0</v>
      </c>
      <c r="I28" s="335">
        <v>0</v>
      </c>
      <c r="J28" s="187"/>
      <c r="K28" s="337" t="s">
        <v>1294</v>
      </c>
      <c r="L28" s="202"/>
      <c r="M28" s="337"/>
      <c r="N28" s="202"/>
      <c r="O28" s="187"/>
      <c r="P28" s="187"/>
      <c r="Q28" s="187"/>
      <c r="R28" s="187"/>
      <c r="S28" s="187"/>
      <c r="T28" s="187"/>
      <c r="U28" s="187"/>
      <c r="V28" s="187"/>
      <c r="W28" s="187"/>
      <c r="X28" s="187"/>
      <c r="Y28" s="187"/>
      <c r="Z28" s="187"/>
      <c r="AA28" s="187"/>
      <c r="AB28" s="187"/>
      <c r="AC28" s="187"/>
    </row>
    <row r="29" spans="1:29" ht="13">
      <c r="A29" s="334" t="s">
        <v>639</v>
      </c>
      <c r="B29" s="219" t="s">
        <v>640</v>
      </c>
      <c r="C29" s="220">
        <v>31</v>
      </c>
      <c r="D29" s="335">
        <v>0</v>
      </c>
      <c r="E29" s="149">
        <v>0</v>
      </c>
      <c r="F29" s="335">
        <v>0</v>
      </c>
      <c r="G29" s="335">
        <v>2</v>
      </c>
      <c r="H29" s="335">
        <v>1</v>
      </c>
      <c r="I29" s="336">
        <v>44127</v>
      </c>
      <c r="J29" s="187"/>
      <c r="K29" s="337" t="s">
        <v>1295</v>
      </c>
      <c r="L29" s="202"/>
      <c r="M29" s="337"/>
      <c r="N29" s="202"/>
      <c r="O29" s="187"/>
      <c r="P29" s="187"/>
      <c r="Q29" s="187"/>
      <c r="R29" s="187"/>
      <c r="S29" s="187"/>
      <c r="T29" s="187"/>
      <c r="U29" s="187"/>
      <c r="V29" s="187"/>
      <c r="W29" s="187"/>
      <c r="X29" s="187"/>
      <c r="Y29" s="187"/>
      <c r="Z29" s="187"/>
      <c r="AA29" s="187"/>
      <c r="AB29" s="187"/>
      <c r="AC29" s="187"/>
    </row>
    <row r="30" spans="1:29" ht="13">
      <c r="A30" s="334" t="s">
        <v>641</v>
      </c>
      <c r="B30" s="219" t="s">
        <v>642</v>
      </c>
      <c r="C30" s="220">
        <v>32</v>
      </c>
      <c r="D30" s="335">
        <v>0</v>
      </c>
      <c r="E30" s="149">
        <v>0</v>
      </c>
      <c r="F30" s="335">
        <v>0</v>
      </c>
      <c r="G30" s="335">
        <v>1</v>
      </c>
      <c r="H30" s="335">
        <v>0</v>
      </c>
      <c r="I30" s="335">
        <v>0</v>
      </c>
      <c r="J30" s="187"/>
      <c r="K30" s="183"/>
      <c r="L30" s="202"/>
      <c r="M30" s="202"/>
      <c r="N30" s="202"/>
      <c r="O30" s="187"/>
      <c r="P30" s="187"/>
      <c r="Q30" s="187"/>
      <c r="R30" s="187"/>
      <c r="S30" s="187"/>
      <c r="T30" s="187"/>
      <c r="U30" s="187"/>
      <c r="V30" s="187"/>
      <c r="W30" s="187"/>
      <c r="X30" s="187"/>
      <c r="Y30" s="187"/>
      <c r="Z30" s="187"/>
      <c r="AA30" s="187"/>
      <c r="AB30" s="187"/>
      <c r="AC30" s="187"/>
    </row>
    <row r="31" spans="1:29" ht="13">
      <c r="A31" s="334" t="s">
        <v>644</v>
      </c>
      <c r="B31" s="219" t="s">
        <v>645</v>
      </c>
      <c r="C31" s="220">
        <v>33</v>
      </c>
      <c r="D31" s="335">
        <v>0</v>
      </c>
      <c r="E31" s="149">
        <v>1</v>
      </c>
      <c r="F31" s="335">
        <v>0</v>
      </c>
      <c r="G31" s="335">
        <v>0</v>
      </c>
      <c r="H31" s="335">
        <v>0</v>
      </c>
      <c r="I31" s="335">
        <v>0</v>
      </c>
      <c r="J31" s="187"/>
      <c r="K31" s="183"/>
      <c r="L31" s="202"/>
      <c r="M31" s="202"/>
      <c r="N31" s="202"/>
      <c r="O31" s="187"/>
      <c r="P31" s="187"/>
      <c r="Q31" s="187"/>
      <c r="R31" s="187"/>
      <c r="S31" s="187"/>
      <c r="T31" s="187"/>
      <c r="U31" s="187"/>
      <c r="V31" s="187"/>
      <c r="W31" s="187"/>
      <c r="X31" s="187"/>
      <c r="Y31" s="187"/>
      <c r="Z31" s="187"/>
      <c r="AA31" s="187"/>
      <c r="AB31" s="187"/>
      <c r="AC31" s="187"/>
    </row>
    <row r="32" spans="1:29" ht="13">
      <c r="A32" s="334" t="s">
        <v>651</v>
      </c>
      <c r="B32" s="219" t="s">
        <v>652</v>
      </c>
      <c r="C32" s="220">
        <v>34</v>
      </c>
      <c r="D32" s="335">
        <v>0</v>
      </c>
      <c r="E32" s="149">
        <v>0</v>
      </c>
      <c r="F32" s="335">
        <v>0</v>
      </c>
      <c r="G32" s="335">
        <v>1</v>
      </c>
      <c r="H32" s="335">
        <v>0</v>
      </c>
      <c r="I32" s="335">
        <v>0</v>
      </c>
      <c r="J32" s="187"/>
      <c r="K32" s="183"/>
      <c r="L32" s="202"/>
      <c r="M32" s="202"/>
      <c r="N32" s="202"/>
      <c r="O32" s="187"/>
      <c r="P32" s="187"/>
      <c r="Q32" s="187"/>
      <c r="R32" s="187"/>
      <c r="S32" s="187"/>
      <c r="T32" s="187"/>
      <c r="U32" s="187"/>
      <c r="V32" s="187"/>
      <c r="W32" s="187"/>
      <c r="X32" s="187"/>
      <c r="Y32" s="187"/>
      <c r="Z32" s="187"/>
      <c r="AA32" s="187"/>
      <c r="AB32" s="187"/>
      <c r="AC32" s="187"/>
    </row>
    <row r="33" spans="1:29" ht="13">
      <c r="A33" s="334" t="s">
        <v>655</v>
      </c>
      <c r="B33" s="219" t="s">
        <v>656</v>
      </c>
      <c r="C33" s="220">
        <v>35</v>
      </c>
      <c r="D33" s="335">
        <v>0</v>
      </c>
      <c r="E33" s="149">
        <v>0</v>
      </c>
      <c r="F33" s="335">
        <v>0</v>
      </c>
      <c r="G33" s="335">
        <v>0</v>
      </c>
      <c r="H33" s="335">
        <v>2</v>
      </c>
      <c r="I33" s="336">
        <v>44124</v>
      </c>
      <c r="J33" s="187"/>
      <c r="K33" s="338" t="s">
        <v>1296</v>
      </c>
      <c r="L33" s="202"/>
      <c r="M33" s="202"/>
      <c r="N33" s="338"/>
      <c r="O33" s="187"/>
      <c r="P33" s="187"/>
      <c r="Q33" s="187"/>
      <c r="R33" s="187"/>
      <c r="S33" s="187"/>
      <c r="T33" s="187"/>
      <c r="U33" s="187"/>
      <c r="V33" s="187"/>
      <c r="W33" s="187"/>
      <c r="X33" s="187"/>
      <c r="Y33" s="187"/>
      <c r="Z33" s="187"/>
      <c r="AA33" s="187"/>
      <c r="AB33" s="187"/>
      <c r="AC33" s="187"/>
    </row>
    <row r="34" spans="1:29" ht="13">
      <c r="A34" s="334" t="s">
        <v>658</v>
      </c>
      <c r="B34" s="219" t="s">
        <v>659</v>
      </c>
      <c r="C34" s="220">
        <v>36</v>
      </c>
      <c r="D34" s="335">
        <v>0</v>
      </c>
      <c r="E34" s="149">
        <v>0</v>
      </c>
      <c r="F34" s="335">
        <v>0</v>
      </c>
      <c r="G34" s="335">
        <v>0</v>
      </c>
      <c r="H34" s="335">
        <v>2</v>
      </c>
      <c r="I34" s="336">
        <v>44131</v>
      </c>
      <c r="J34" s="187"/>
      <c r="K34" s="338" t="s">
        <v>1297</v>
      </c>
      <c r="L34" s="202"/>
      <c r="M34" s="202"/>
      <c r="N34" s="338"/>
      <c r="O34" s="187"/>
      <c r="P34" s="187"/>
      <c r="Q34" s="187"/>
      <c r="R34" s="187"/>
      <c r="S34" s="187"/>
      <c r="T34" s="187"/>
      <c r="U34" s="187"/>
      <c r="V34" s="187"/>
      <c r="W34" s="187"/>
      <c r="X34" s="187"/>
      <c r="Y34" s="187"/>
      <c r="Z34" s="187"/>
      <c r="AA34" s="187"/>
      <c r="AB34" s="187"/>
      <c r="AC34" s="187"/>
    </row>
    <row r="35" spans="1:29" ht="13">
      <c r="A35" s="334" t="s">
        <v>662</v>
      </c>
      <c r="B35" s="219" t="s">
        <v>663</v>
      </c>
      <c r="C35" s="220">
        <v>37</v>
      </c>
      <c r="D35" s="335">
        <v>0</v>
      </c>
      <c r="E35" s="149">
        <v>0</v>
      </c>
      <c r="F35" s="335">
        <v>0</v>
      </c>
      <c r="G35" s="335">
        <v>0</v>
      </c>
      <c r="H35" s="335">
        <v>0</v>
      </c>
      <c r="I35" s="336">
        <v>44131</v>
      </c>
      <c r="J35" s="187"/>
      <c r="K35" s="183"/>
      <c r="L35" s="202"/>
      <c r="M35" s="202"/>
      <c r="N35" s="202"/>
      <c r="O35" s="187"/>
      <c r="P35" s="187"/>
      <c r="Q35" s="187"/>
      <c r="R35" s="187"/>
      <c r="S35" s="187"/>
      <c r="T35" s="187"/>
      <c r="U35" s="187"/>
      <c r="V35" s="187"/>
      <c r="W35" s="187"/>
      <c r="X35" s="187"/>
      <c r="Y35" s="187"/>
      <c r="Z35" s="187"/>
      <c r="AA35" s="187"/>
      <c r="AB35" s="187"/>
      <c r="AC35" s="187"/>
    </row>
    <row r="36" spans="1:29" ht="13">
      <c r="A36" s="334" t="s">
        <v>664</v>
      </c>
      <c r="B36" s="219" t="s">
        <v>665</v>
      </c>
      <c r="C36" s="220">
        <v>38</v>
      </c>
      <c r="D36" s="335">
        <v>0</v>
      </c>
      <c r="E36" s="149">
        <v>0</v>
      </c>
      <c r="F36" s="335">
        <v>0</v>
      </c>
      <c r="G36" s="335">
        <v>0</v>
      </c>
      <c r="H36" s="335">
        <v>1</v>
      </c>
      <c r="I36" s="335">
        <v>0</v>
      </c>
      <c r="J36" s="187"/>
      <c r="K36" s="183"/>
      <c r="L36" s="202"/>
      <c r="M36" s="202"/>
      <c r="N36" s="202"/>
      <c r="O36" s="187"/>
      <c r="P36" s="187"/>
      <c r="Q36" s="187"/>
      <c r="R36" s="187"/>
      <c r="S36" s="187"/>
      <c r="T36" s="187"/>
      <c r="U36" s="187"/>
      <c r="V36" s="187"/>
      <c r="W36" s="187"/>
      <c r="X36" s="187"/>
      <c r="Y36" s="187"/>
      <c r="Z36" s="187"/>
      <c r="AA36" s="187"/>
      <c r="AB36" s="187"/>
      <c r="AC36" s="187"/>
    </row>
    <row r="37" spans="1:29" ht="13">
      <c r="A37" s="334" t="s">
        <v>666</v>
      </c>
      <c r="B37" s="219" t="s">
        <v>667</v>
      </c>
      <c r="C37" s="220">
        <v>39</v>
      </c>
      <c r="D37" s="335">
        <v>0</v>
      </c>
      <c r="E37" s="149">
        <v>0</v>
      </c>
      <c r="F37" s="335">
        <v>0</v>
      </c>
      <c r="G37" s="335">
        <v>0</v>
      </c>
      <c r="H37" s="335">
        <v>0</v>
      </c>
      <c r="I37" s="336">
        <v>44135</v>
      </c>
      <c r="J37" s="187"/>
      <c r="K37" s="183"/>
      <c r="L37" s="202"/>
      <c r="M37" s="202"/>
      <c r="N37" s="202"/>
      <c r="O37" s="187"/>
      <c r="P37" s="187"/>
      <c r="Q37" s="187"/>
      <c r="R37" s="187"/>
      <c r="S37" s="187"/>
      <c r="T37" s="187"/>
      <c r="U37" s="187"/>
      <c r="V37" s="187"/>
      <c r="W37" s="187"/>
      <c r="X37" s="187"/>
      <c r="Y37" s="187"/>
      <c r="Z37" s="187"/>
      <c r="AA37" s="187"/>
      <c r="AB37" s="187"/>
      <c r="AC37" s="187"/>
    </row>
    <row r="38" spans="1:29" ht="13">
      <c r="A38" s="334" t="s">
        <v>669</v>
      </c>
      <c r="B38" s="219" t="s">
        <v>670</v>
      </c>
      <c r="C38" s="220">
        <v>40</v>
      </c>
      <c r="D38" s="335">
        <v>0</v>
      </c>
      <c r="E38" s="149">
        <v>1</v>
      </c>
      <c r="F38" s="335">
        <v>0</v>
      </c>
      <c r="G38" s="335">
        <v>0</v>
      </c>
      <c r="H38" s="335">
        <v>0</v>
      </c>
      <c r="I38" s="336">
        <v>44131</v>
      </c>
      <c r="J38" s="187"/>
      <c r="K38" s="183"/>
      <c r="L38" s="202"/>
      <c r="M38" s="202"/>
      <c r="N38" s="202"/>
      <c r="O38" s="187"/>
      <c r="P38" s="187"/>
      <c r="Q38" s="187"/>
      <c r="R38" s="187"/>
      <c r="S38" s="187"/>
      <c r="T38" s="187"/>
      <c r="U38" s="187"/>
      <c r="V38" s="187"/>
      <c r="W38" s="187"/>
      <c r="X38" s="187"/>
      <c r="Y38" s="187"/>
      <c r="Z38" s="187"/>
      <c r="AA38" s="187"/>
      <c r="AB38" s="187"/>
      <c r="AC38" s="187"/>
    </row>
    <row r="39" spans="1:29" ht="13">
      <c r="A39" s="334" t="s">
        <v>672</v>
      </c>
      <c r="B39" s="219" t="s">
        <v>673</v>
      </c>
      <c r="C39" s="220">
        <v>41</v>
      </c>
      <c r="D39" s="335">
        <v>0</v>
      </c>
      <c r="E39" s="149">
        <v>0</v>
      </c>
      <c r="F39" s="335">
        <v>1</v>
      </c>
      <c r="G39" s="335">
        <v>0</v>
      </c>
      <c r="H39" s="335">
        <v>0</v>
      </c>
      <c r="I39" s="335">
        <v>0</v>
      </c>
      <c r="J39" s="187"/>
      <c r="K39" s="183"/>
      <c r="L39" s="202"/>
      <c r="M39" s="202"/>
      <c r="N39" s="202"/>
      <c r="O39" s="187"/>
      <c r="P39" s="187"/>
      <c r="Q39" s="187"/>
      <c r="R39" s="187"/>
      <c r="S39" s="187"/>
      <c r="T39" s="187"/>
      <c r="U39" s="187"/>
      <c r="V39" s="187"/>
      <c r="W39" s="187"/>
      <c r="X39" s="187"/>
      <c r="Y39" s="187"/>
      <c r="Z39" s="187"/>
      <c r="AA39" s="187"/>
      <c r="AB39" s="187"/>
      <c r="AC39" s="187"/>
    </row>
    <row r="40" spans="1:29" ht="13">
      <c r="A40" s="334" t="s">
        <v>674</v>
      </c>
      <c r="B40" s="219" t="s">
        <v>675</v>
      </c>
      <c r="C40" s="220">
        <v>42</v>
      </c>
      <c r="D40" s="335">
        <v>0</v>
      </c>
      <c r="E40" s="149">
        <v>0</v>
      </c>
      <c r="F40" s="335">
        <v>0</v>
      </c>
      <c r="G40" s="335">
        <v>0</v>
      </c>
      <c r="H40" s="335">
        <v>0</v>
      </c>
      <c r="I40" s="336">
        <v>44131</v>
      </c>
      <c r="J40" s="187"/>
      <c r="K40" s="183"/>
      <c r="L40" s="202"/>
      <c r="M40" s="202"/>
      <c r="N40" s="202"/>
      <c r="O40" s="187"/>
      <c r="P40" s="187"/>
      <c r="Q40" s="187"/>
      <c r="R40" s="187"/>
      <c r="S40" s="187"/>
      <c r="T40" s="187"/>
      <c r="U40" s="187"/>
      <c r="V40" s="187"/>
      <c r="W40" s="187"/>
      <c r="X40" s="187"/>
      <c r="Y40" s="187"/>
      <c r="Z40" s="187"/>
      <c r="AA40" s="187"/>
      <c r="AB40" s="187"/>
      <c r="AC40" s="187"/>
    </row>
    <row r="41" spans="1:29" ht="13">
      <c r="A41" s="334" t="s">
        <v>678</v>
      </c>
      <c r="B41" s="219" t="s">
        <v>679</v>
      </c>
      <c r="C41" s="220">
        <v>44</v>
      </c>
      <c r="D41" s="335">
        <v>0</v>
      </c>
      <c r="E41" s="149">
        <v>0</v>
      </c>
      <c r="F41" s="335">
        <v>0</v>
      </c>
      <c r="G41" s="335">
        <v>0</v>
      </c>
      <c r="H41" s="335">
        <v>2</v>
      </c>
      <c r="I41" s="336">
        <v>44117</v>
      </c>
      <c r="J41" s="187"/>
      <c r="K41" s="338" t="s">
        <v>1298</v>
      </c>
      <c r="L41" s="202"/>
      <c r="M41" s="202"/>
      <c r="N41" s="338"/>
      <c r="O41" s="187"/>
      <c r="P41" s="187"/>
      <c r="Q41" s="187"/>
      <c r="R41" s="187"/>
      <c r="S41" s="187"/>
      <c r="T41" s="187"/>
      <c r="U41" s="187"/>
      <c r="V41" s="187"/>
      <c r="W41" s="187"/>
      <c r="X41" s="187"/>
      <c r="Y41" s="187"/>
      <c r="Z41" s="187"/>
      <c r="AA41" s="187"/>
      <c r="AB41" s="187"/>
      <c r="AC41" s="187"/>
    </row>
    <row r="42" spans="1:29" ht="13">
      <c r="A42" s="334" t="s">
        <v>683</v>
      </c>
      <c r="B42" s="219" t="s">
        <v>684</v>
      </c>
      <c r="C42" s="220">
        <v>45</v>
      </c>
      <c r="D42" s="254">
        <v>0</v>
      </c>
      <c r="E42" s="149">
        <v>1</v>
      </c>
      <c r="F42" s="335">
        <v>0</v>
      </c>
      <c r="G42" s="335">
        <v>0</v>
      </c>
      <c r="H42" s="335">
        <v>0</v>
      </c>
      <c r="I42" s="336">
        <v>44134</v>
      </c>
      <c r="J42" s="187"/>
      <c r="K42" s="209" t="s">
        <v>1299</v>
      </c>
      <c r="L42" s="201"/>
      <c r="M42" s="202"/>
      <c r="N42" s="202"/>
      <c r="O42" s="187"/>
      <c r="P42" s="187"/>
      <c r="Q42" s="187"/>
      <c r="R42" s="187"/>
      <c r="S42" s="187"/>
      <c r="T42" s="187"/>
      <c r="U42" s="187"/>
      <c r="V42" s="187"/>
      <c r="W42" s="187"/>
      <c r="X42" s="187"/>
      <c r="Y42" s="187"/>
      <c r="Z42" s="187"/>
      <c r="AA42" s="187"/>
      <c r="AB42" s="187"/>
      <c r="AC42" s="187"/>
    </row>
    <row r="43" spans="1:29" ht="13">
      <c r="A43" s="334" t="s">
        <v>687</v>
      </c>
      <c r="B43" s="219" t="s">
        <v>688</v>
      </c>
      <c r="C43" s="220">
        <v>46</v>
      </c>
      <c r="D43" s="335">
        <v>0</v>
      </c>
      <c r="E43" s="149">
        <v>0</v>
      </c>
      <c r="F43" s="335">
        <v>0</v>
      </c>
      <c r="G43" s="335">
        <v>0</v>
      </c>
      <c r="H43" s="335">
        <v>1</v>
      </c>
      <c r="I43" s="335">
        <v>0</v>
      </c>
      <c r="J43" s="187"/>
      <c r="K43" s="183"/>
      <c r="L43" s="202"/>
      <c r="M43" s="202"/>
      <c r="N43" s="202"/>
      <c r="O43" s="187"/>
      <c r="P43" s="187"/>
      <c r="Q43" s="187"/>
      <c r="R43" s="187"/>
      <c r="S43" s="187"/>
      <c r="T43" s="187"/>
      <c r="U43" s="187"/>
      <c r="V43" s="187"/>
      <c r="W43" s="187"/>
      <c r="X43" s="187"/>
      <c r="Y43" s="187"/>
      <c r="Z43" s="187"/>
      <c r="AA43" s="187"/>
      <c r="AB43" s="187"/>
      <c r="AC43" s="187"/>
    </row>
    <row r="44" spans="1:29" ht="13">
      <c r="A44" s="334" t="s">
        <v>690</v>
      </c>
      <c r="B44" s="219" t="s">
        <v>691</v>
      </c>
      <c r="C44" s="220">
        <v>47</v>
      </c>
      <c r="D44" s="335">
        <v>1</v>
      </c>
      <c r="E44" s="149">
        <v>0</v>
      </c>
      <c r="F44" s="335">
        <v>0</v>
      </c>
      <c r="G44" s="335">
        <v>0</v>
      </c>
      <c r="H44" s="335">
        <v>0</v>
      </c>
      <c r="I44" s="336">
        <v>44131</v>
      </c>
      <c r="J44" s="187"/>
      <c r="K44" s="183"/>
      <c r="L44" s="202"/>
      <c r="M44" s="202"/>
      <c r="N44" s="202"/>
      <c r="O44" s="187"/>
      <c r="P44" s="187"/>
      <c r="Q44" s="187"/>
      <c r="R44" s="187"/>
      <c r="S44" s="187"/>
      <c r="T44" s="187"/>
      <c r="U44" s="187"/>
      <c r="V44" s="187"/>
      <c r="W44" s="187"/>
      <c r="X44" s="187"/>
      <c r="Y44" s="187"/>
      <c r="Z44" s="187"/>
      <c r="AA44" s="187"/>
      <c r="AB44" s="187"/>
      <c r="AC44" s="187"/>
    </row>
    <row r="45" spans="1:29" ht="13">
      <c r="A45" s="334" t="s">
        <v>695</v>
      </c>
      <c r="B45" s="219" t="s">
        <v>696</v>
      </c>
      <c r="C45" s="220">
        <v>48</v>
      </c>
      <c r="D45" s="335">
        <v>1</v>
      </c>
      <c r="E45" s="149">
        <v>0</v>
      </c>
      <c r="F45" s="335">
        <v>0</v>
      </c>
      <c r="G45" s="335">
        <v>0</v>
      </c>
      <c r="H45" s="335">
        <v>0</v>
      </c>
      <c r="I45" s="336">
        <v>44127</v>
      </c>
      <c r="J45" s="187"/>
      <c r="K45" s="183"/>
      <c r="L45" s="202"/>
      <c r="M45" s="202"/>
      <c r="N45" s="202"/>
      <c r="O45" s="187"/>
      <c r="P45" s="187"/>
      <c r="Q45" s="187"/>
      <c r="R45" s="187"/>
      <c r="S45" s="187"/>
      <c r="T45" s="187"/>
      <c r="U45" s="187"/>
      <c r="V45" s="187"/>
      <c r="W45" s="187"/>
      <c r="X45" s="187"/>
      <c r="Y45" s="187"/>
      <c r="Z45" s="187"/>
      <c r="AA45" s="187"/>
      <c r="AB45" s="187"/>
      <c r="AC45" s="187"/>
    </row>
    <row r="46" spans="1:29" ht="13">
      <c r="A46" s="334" t="s">
        <v>698</v>
      </c>
      <c r="B46" s="219" t="s">
        <v>699</v>
      </c>
      <c r="C46" s="220">
        <v>49</v>
      </c>
      <c r="D46" s="335">
        <v>0</v>
      </c>
      <c r="E46" s="149">
        <v>0</v>
      </c>
      <c r="F46" s="335">
        <v>1</v>
      </c>
      <c r="G46" s="335">
        <v>0</v>
      </c>
      <c r="H46" s="335">
        <v>0</v>
      </c>
      <c r="I46" s="335">
        <v>0</v>
      </c>
      <c r="J46" s="187"/>
      <c r="K46" s="183"/>
      <c r="L46" s="202"/>
      <c r="M46" s="202"/>
      <c r="N46" s="202"/>
      <c r="O46" s="187"/>
      <c r="P46" s="187"/>
      <c r="Q46" s="187"/>
      <c r="R46" s="187"/>
      <c r="S46" s="187"/>
      <c r="T46" s="187"/>
      <c r="U46" s="187"/>
      <c r="V46" s="187"/>
      <c r="W46" s="187"/>
      <c r="X46" s="187"/>
      <c r="Y46" s="187"/>
      <c r="Z46" s="187"/>
      <c r="AA46" s="187"/>
      <c r="AB46" s="187"/>
      <c r="AC46" s="187"/>
    </row>
    <row r="47" spans="1:29" ht="13">
      <c r="A47" s="334" t="s">
        <v>702</v>
      </c>
      <c r="B47" s="219" t="s">
        <v>703</v>
      </c>
      <c r="C47" s="220">
        <v>50</v>
      </c>
      <c r="D47" s="335">
        <v>0</v>
      </c>
      <c r="E47" s="149">
        <v>0</v>
      </c>
      <c r="F47" s="335">
        <v>0</v>
      </c>
      <c r="G47" s="335">
        <v>2</v>
      </c>
      <c r="H47" s="335">
        <v>2</v>
      </c>
      <c r="I47" s="335">
        <v>0</v>
      </c>
      <c r="J47" s="187"/>
      <c r="K47" s="338" t="s">
        <v>1300</v>
      </c>
      <c r="L47" s="202"/>
      <c r="M47" s="338"/>
      <c r="N47" s="337"/>
      <c r="O47" s="187"/>
      <c r="P47" s="187"/>
      <c r="Q47" s="187"/>
      <c r="R47" s="187"/>
      <c r="S47" s="187"/>
      <c r="T47" s="187"/>
      <c r="U47" s="187"/>
      <c r="V47" s="187"/>
      <c r="W47" s="187"/>
      <c r="X47" s="187"/>
      <c r="Y47" s="187"/>
      <c r="Z47" s="187"/>
      <c r="AA47" s="187"/>
      <c r="AB47" s="187"/>
      <c r="AC47" s="187"/>
    </row>
    <row r="48" spans="1:29" ht="13">
      <c r="A48" s="334" t="s">
        <v>704</v>
      </c>
      <c r="B48" s="219" t="s">
        <v>705</v>
      </c>
      <c r="C48" s="220">
        <v>51</v>
      </c>
      <c r="D48" s="335">
        <v>0</v>
      </c>
      <c r="E48" s="149">
        <v>0</v>
      </c>
      <c r="F48" s="335">
        <v>0</v>
      </c>
      <c r="G48" s="335">
        <v>0</v>
      </c>
      <c r="H48" s="335">
        <v>0</v>
      </c>
      <c r="I48" s="336">
        <v>44127</v>
      </c>
      <c r="J48" s="187"/>
      <c r="K48" s="183"/>
      <c r="L48" s="202"/>
      <c r="M48" s="202"/>
      <c r="N48" s="202"/>
      <c r="O48" s="187"/>
      <c r="P48" s="187"/>
      <c r="Q48" s="187"/>
      <c r="R48" s="187"/>
      <c r="S48" s="187"/>
      <c r="T48" s="187"/>
      <c r="U48" s="187"/>
      <c r="V48" s="187"/>
      <c r="W48" s="187"/>
      <c r="X48" s="187"/>
      <c r="Y48" s="187"/>
      <c r="Z48" s="187"/>
      <c r="AA48" s="187"/>
      <c r="AB48" s="187"/>
      <c r="AC48" s="187"/>
    </row>
    <row r="49" spans="1:29" ht="13">
      <c r="A49" s="334" t="s">
        <v>707</v>
      </c>
      <c r="B49" s="219" t="s">
        <v>708</v>
      </c>
      <c r="C49" s="220">
        <v>53</v>
      </c>
      <c r="D49" s="335">
        <v>0</v>
      </c>
      <c r="E49" s="149">
        <v>0</v>
      </c>
      <c r="F49" s="335">
        <v>1</v>
      </c>
      <c r="G49" s="335">
        <v>0</v>
      </c>
      <c r="H49" s="335">
        <v>0</v>
      </c>
      <c r="I49" s="335">
        <v>0</v>
      </c>
      <c r="J49" s="187"/>
      <c r="K49" s="183"/>
      <c r="L49" s="202"/>
      <c r="M49" s="202"/>
      <c r="N49" s="202"/>
      <c r="O49" s="187"/>
      <c r="P49" s="187"/>
      <c r="Q49" s="187"/>
      <c r="R49" s="187"/>
      <c r="S49" s="187"/>
      <c r="T49" s="187"/>
      <c r="U49" s="187"/>
      <c r="V49" s="187"/>
      <c r="W49" s="187"/>
      <c r="X49" s="187"/>
      <c r="Y49" s="187"/>
      <c r="Z49" s="187"/>
      <c r="AA49" s="187"/>
      <c r="AB49" s="187"/>
      <c r="AC49" s="187"/>
    </row>
    <row r="50" spans="1:29" ht="13">
      <c r="A50" s="334" t="s">
        <v>711</v>
      </c>
      <c r="B50" s="219" t="s">
        <v>712</v>
      </c>
      <c r="C50" s="220">
        <v>54</v>
      </c>
      <c r="D50" s="335">
        <v>0</v>
      </c>
      <c r="E50" s="149">
        <v>0</v>
      </c>
      <c r="F50" s="335">
        <v>0</v>
      </c>
      <c r="G50" s="335">
        <v>0</v>
      </c>
      <c r="H50" s="335">
        <v>2</v>
      </c>
      <c r="I50" s="336">
        <v>44132</v>
      </c>
      <c r="J50" s="187"/>
      <c r="K50" s="338" t="s">
        <v>1301</v>
      </c>
      <c r="L50" s="202"/>
      <c r="M50" s="202"/>
      <c r="N50" s="337"/>
      <c r="O50" s="187"/>
      <c r="P50" s="187"/>
      <c r="Q50" s="187"/>
      <c r="R50" s="187"/>
      <c r="S50" s="187"/>
      <c r="T50" s="187"/>
      <c r="U50" s="187"/>
      <c r="V50" s="187"/>
      <c r="W50" s="187"/>
      <c r="X50" s="187"/>
      <c r="Y50" s="187"/>
      <c r="Z50" s="187"/>
      <c r="AA50" s="187"/>
      <c r="AB50" s="187"/>
      <c r="AC50" s="187"/>
    </row>
    <row r="51" spans="1:29" ht="13">
      <c r="A51" s="334" t="s">
        <v>713</v>
      </c>
      <c r="B51" s="219" t="s">
        <v>714</v>
      </c>
      <c r="C51" s="220">
        <v>55</v>
      </c>
      <c r="D51" s="335">
        <v>0</v>
      </c>
      <c r="E51" s="149">
        <v>1</v>
      </c>
      <c r="F51" s="335">
        <v>0</v>
      </c>
      <c r="G51" s="335">
        <v>0</v>
      </c>
      <c r="H51" s="335">
        <v>1</v>
      </c>
      <c r="I51" s="339">
        <v>44133</v>
      </c>
      <c r="J51" s="187"/>
      <c r="K51" s="183"/>
      <c r="L51" s="202"/>
      <c r="M51" s="202"/>
      <c r="N51" s="202"/>
      <c r="O51" s="187"/>
      <c r="P51" s="187"/>
      <c r="Q51" s="187"/>
      <c r="R51" s="187"/>
      <c r="S51" s="187"/>
      <c r="T51" s="187"/>
      <c r="U51" s="187"/>
      <c r="V51" s="187"/>
      <c r="W51" s="187"/>
      <c r="X51" s="187"/>
      <c r="Y51" s="187"/>
      <c r="Z51" s="187"/>
      <c r="AA51" s="187"/>
      <c r="AB51" s="187"/>
      <c r="AC51" s="187"/>
    </row>
    <row r="52" spans="1:29" ht="13">
      <c r="A52" s="334" t="s">
        <v>715</v>
      </c>
      <c r="B52" s="219" t="s">
        <v>716</v>
      </c>
      <c r="C52" s="220">
        <v>56</v>
      </c>
      <c r="D52" s="335">
        <v>0</v>
      </c>
      <c r="E52" s="149">
        <v>0</v>
      </c>
      <c r="F52" s="335">
        <v>0</v>
      </c>
      <c r="G52" s="335">
        <v>0</v>
      </c>
      <c r="H52" s="335">
        <v>1</v>
      </c>
      <c r="I52" s="335">
        <v>0</v>
      </c>
      <c r="J52" s="187"/>
      <c r="K52" s="338" t="s">
        <v>1302</v>
      </c>
      <c r="L52" s="202"/>
      <c r="M52" s="202"/>
      <c r="N52" s="337"/>
      <c r="O52" s="187"/>
      <c r="P52" s="187"/>
      <c r="Q52" s="187"/>
      <c r="R52" s="187"/>
      <c r="S52" s="187"/>
      <c r="T52" s="187"/>
      <c r="U52" s="187"/>
      <c r="V52" s="187"/>
      <c r="W52" s="187"/>
      <c r="X52" s="187"/>
      <c r="Y52" s="187"/>
      <c r="Z52" s="187"/>
      <c r="AA52" s="187"/>
      <c r="AB52" s="187"/>
      <c r="AC52" s="187"/>
    </row>
    <row r="53" spans="1:29" ht="13">
      <c r="A53" s="272" t="s">
        <v>718</v>
      </c>
      <c r="B53" s="187"/>
      <c r="C53" s="226"/>
      <c r="D53" s="340">
        <f t="shared" ref="D53:H53" si="0">COUNTIF(D2:D52,"&gt;0")</f>
        <v>5</v>
      </c>
      <c r="E53" s="340">
        <f t="shared" si="0"/>
        <v>8</v>
      </c>
      <c r="F53" s="340">
        <f t="shared" si="0"/>
        <v>5</v>
      </c>
      <c r="G53" s="340">
        <f t="shared" si="0"/>
        <v>7</v>
      </c>
      <c r="H53" s="340">
        <f t="shared" si="0"/>
        <v>19</v>
      </c>
      <c r="I53" s="340"/>
      <c r="J53" s="187"/>
      <c r="K53" s="183"/>
      <c r="L53" s="202"/>
      <c r="M53" s="202"/>
      <c r="N53" s="202"/>
      <c r="O53" s="187"/>
      <c r="P53" s="187"/>
      <c r="Q53" s="187"/>
      <c r="R53" s="187"/>
      <c r="S53" s="187"/>
      <c r="T53" s="187"/>
      <c r="U53" s="187"/>
      <c r="V53" s="187"/>
      <c r="W53" s="187"/>
      <c r="X53" s="187"/>
      <c r="Y53" s="187"/>
      <c r="Z53" s="187"/>
      <c r="AA53" s="187"/>
      <c r="AB53" s="187"/>
      <c r="AC53" s="187"/>
    </row>
    <row r="54" spans="1:29" ht="13">
      <c r="A54" s="187"/>
      <c r="B54" s="187"/>
      <c r="C54" s="215"/>
      <c r="D54" s="187"/>
      <c r="E54" s="187"/>
      <c r="F54" s="187"/>
      <c r="G54" s="187"/>
      <c r="H54" s="187"/>
      <c r="I54" s="187"/>
      <c r="J54" s="187"/>
      <c r="K54" s="183"/>
      <c r="L54" s="202"/>
      <c r="M54" s="202"/>
      <c r="N54" s="202"/>
      <c r="O54" s="187"/>
      <c r="P54" s="187"/>
      <c r="Q54" s="187"/>
      <c r="R54" s="187"/>
      <c r="S54" s="187"/>
      <c r="T54" s="187"/>
      <c r="U54" s="187"/>
      <c r="V54" s="187"/>
      <c r="W54" s="187"/>
      <c r="X54" s="187"/>
      <c r="Y54" s="187"/>
      <c r="Z54" s="187"/>
      <c r="AA54" s="187"/>
      <c r="AB54" s="187"/>
      <c r="AC54" s="187"/>
    </row>
    <row r="55" spans="1:29" ht="13">
      <c r="A55" s="187"/>
      <c r="B55" s="187"/>
      <c r="C55" s="215"/>
      <c r="D55" s="187"/>
      <c r="E55" s="187"/>
      <c r="F55" s="187"/>
      <c r="G55" s="187"/>
      <c r="H55" s="187"/>
      <c r="I55" s="187"/>
      <c r="J55" s="187"/>
      <c r="K55" s="183"/>
      <c r="L55" s="202"/>
      <c r="M55" s="202"/>
      <c r="N55" s="202"/>
      <c r="O55" s="187"/>
      <c r="P55" s="187"/>
      <c r="Q55" s="187"/>
      <c r="R55" s="187"/>
      <c r="S55" s="187"/>
      <c r="T55" s="187"/>
      <c r="U55" s="187"/>
      <c r="V55" s="187"/>
      <c r="W55" s="187"/>
      <c r="X55" s="187"/>
      <c r="Y55" s="187"/>
      <c r="Z55" s="187"/>
      <c r="AA55" s="187"/>
      <c r="AB55" s="187"/>
      <c r="AC55" s="187"/>
    </row>
    <row r="56" spans="1:29" ht="13">
      <c r="A56" s="187"/>
      <c r="B56" s="187"/>
      <c r="C56" s="215"/>
      <c r="D56" s="187"/>
      <c r="E56" s="187"/>
      <c r="F56" s="187"/>
      <c r="G56" s="187"/>
      <c r="H56" s="187"/>
      <c r="I56" s="187"/>
      <c r="J56" s="187"/>
      <c r="K56" s="183"/>
      <c r="L56" s="202"/>
      <c r="M56" s="202"/>
      <c r="N56" s="202"/>
      <c r="O56" s="187"/>
      <c r="P56" s="187"/>
      <c r="Q56" s="187"/>
      <c r="R56" s="187"/>
      <c r="S56" s="187"/>
      <c r="T56" s="187"/>
      <c r="U56" s="187"/>
      <c r="V56" s="187"/>
      <c r="W56" s="187"/>
      <c r="X56" s="187"/>
      <c r="Y56" s="187"/>
      <c r="Z56" s="187"/>
      <c r="AA56" s="187"/>
      <c r="AB56" s="187"/>
      <c r="AC56" s="187"/>
    </row>
    <row r="57" spans="1:29" ht="13">
      <c r="A57" s="187"/>
      <c r="B57" s="187"/>
      <c r="C57" s="215"/>
      <c r="D57" s="187"/>
      <c r="E57" s="187"/>
      <c r="F57" s="187"/>
      <c r="G57" s="187"/>
      <c r="H57" s="187"/>
      <c r="I57" s="187"/>
      <c r="J57" s="187"/>
      <c r="K57" s="183"/>
      <c r="L57" s="202"/>
      <c r="M57" s="202"/>
      <c r="N57" s="202"/>
      <c r="O57" s="187"/>
      <c r="P57" s="187"/>
      <c r="Q57" s="187"/>
      <c r="R57" s="187"/>
      <c r="S57" s="187"/>
      <c r="T57" s="187"/>
      <c r="U57" s="187"/>
      <c r="V57" s="187"/>
      <c r="W57" s="187"/>
      <c r="X57" s="187"/>
      <c r="Y57" s="187"/>
      <c r="Z57" s="187"/>
      <c r="AA57" s="187"/>
      <c r="AB57" s="187"/>
      <c r="AC57" s="187"/>
    </row>
    <row r="58" spans="1:29" ht="13">
      <c r="A58" s="187"/>
      <c r="B58" s="187"/>
      <c r="C58" s="215"/>
      <c r="D58" s="187"/>
      <c r="E58" s="187"/>
      <c r="F58" s="187"/>
      <c r="G58" s="187"/>
      <c r="H58" s="187"/>
      <c r="I58" s="187"/>
      <c r="J58" s="187"/>
      <c r="K58" s="183"/>
      <c r="L58" s="202"/>
      <c r="M58" s="202"/>
      <c r="N58" s="202"/>
      <c r="O58" s="187"/>
      <c r="P58" s="187"/>
      <c r="Q58" s="187"/>
      <c r="R58" s="187"/>
      <c r="S58" s="187"/>
      <c r="T58" s="187"/>
      <c r="U58" s="187"/>
      <c r="V58" s="187"/>
      <c r="W58" s="187"/>
      <c r="X58" s="187"/>
      <c r="Y58" s="187"/>
      <c r="Z58" s="187"/>
      <c r="AA58" s="187"/>
      <c r="AB58" s="187"/>
      <c r="AC58" s="187"/>
    </row>
    <row r="59" spans="1:29" ht="13">
      <c r="A59" s="187"/>
      <c r="B59" s="187"/>
      <c r="C59" s="215"/>
      <c r="D59" s="187"/>
      <c r="E59" s="187"/>
      <c r="F59" s="187"/>
      <c r="G59" s="187"/>
      <c r="H59" s="187"/>
      <c r="I59" s="187"/>
      <c r="J59" s="187"/>
      <c r="K59" s="183"/>
      <c r="L59" s="202"/>
      <c r="M59" s="202"/>
      <c r="N59" s="202"/>
      <c r="O59" s="187"/>
      <c r="P59" s="187"/>
      <c r="Q59" s="187"/>
      <c r="R59" s="187"/>
      <c r="S59" s="187"/>
      <c r="T59" s="187"/>
      <c r="U59" s="187"/>
      <c r="V59" s="187"/>
      <c r="W59" s="187"/>
      <c r="X59" s="187"/>
      <c r="Y59" s="187"/>
      <c r="Z59" s="187"/>
      <c r="AA59" s="187"/>
      <c r="AB59" s="187"/>
      <c r="AC59" s="187"/>
    </row>
    <row r="60" spans="1:29" ht="13">
      <c r="A60" s="187"/>
      <c r="B60" s="187"/>
      <c r="C60" s="215"/>
      <c r="D60" s="187"/>
      <c r="E60" s="187"/>
      <c r="F60" s="187"/>
      <c r="G60" s="187"/>
      <c r="H60" s="187"/>
      <c r="I60" s="187"/>
      <c r="J60" s="187"/>
      <c r="K60" s="187"/>
      <c r="L60" s="66"/>
      <c r="M60" s="66"/>
      <c r="N60" s="66"/>
      <c r="O60" s="187"/>
      <c r="P60" s="187"/>
      <c r="Q60" s="187"/>
      <c r="R60" s="187"/>
      <c r="S60" s="187"/>
      <c r="T60" s="187"/>
      <c r="U60" s="187"/>
      <c r="V60" s="187"/>
      <c r="W60" s="187"/>
      <c r="X60" s="187"/>
      <c r="Y60" s="187"/>
      <c r="Z60" s="187"/>
      <c r="AA60" s="187"/>
      <c r="AB60" s="187"/>
      <c r="AC60" s="187"/>
    </row>
    <row r="61" spans="1:29" ht="13">
      <c r="A61" s="187"/>
      <c r="B61" s="187"/>
      <c r="C61" s="215"/>
      <c r="D61" s="187"/>
      <c r="E61" s="187"/>
      <c r="F61" s="187"/>
      <c r="G61" s="187"/>
      <c r="H61" s="187"/>
      <c r="I61" s="187"/>
      <c r="J61" s="187"/>
      <c r="K61" s="187"/>
      <c r="L61" s="66"/>
      <c r="M61" s="66"/>
      <c r="N61" s="66"/>
      <c r="O61" s="187"/>
      <c r="P61" s="187"/>
      <c r="Q61" s="187"/>
      <c r="R61" s="187"/>
      <c r="S61" s="187"/>
      <c r="T61" s="187"/>
      <c r="U61" s="187"/>
      <c r="V61" s="187"/>
      <c r="W61" s="187"/>
      <c r="X61" s="187"/>
      <c r="Y61" s="187"/>
      <c r="Z61" s="187"/>
      <c r="AA61" s="187"/>
      <c r="AB61" s="187"/>
      <c r="AC61" s="187"/>
    </row>
    <row r="62" spans="1:29" ht="13">
      <c r="A62" s="187"/>
      <c r="B62" s="187"/>
      <c r="C62" s="215"/>
      <c r="D62" s="187"/>
      <c r="E62" s="187"/>
      <c r="F62" s="187"/>
      <c r="G62" s="187"/>
      <c r="H62" s="187"/>
      <c r="I62" s="187"/>
      <c r="J62" s="187"/>
      <c r="K62" s="187"/>
      <c r="L62" s="66"/>
      <c r="M62" s="66"/>
      <c r="N62" s="66"/>
      <c r="O62" s="187"/>
      <c r="P62" s="187"/>
      <c r="Q62" s="187"/>
      <c r="R62" s="187"/>
      <c r="S62" s="187"/>
      <c r="T62" s="187"/>
      <c r="U62" s="187"/>
      <c r="V62" s="187"/>
      <c r="W62" s="187"/>
      <c r="X62" s="187"/>
      <c r="Y62" s="187"/>
      <c r="Z62" s="187"/>
      <c r="AA62" s="187"/>
      <c r="AB62" s="187"/>
      <c r="AC62" s="187"/>
    </row>
    <row r="63" spans="1:29" ht="13">
      <c r="A63" s="187"/>
      <c r="B63" s="187"/>
      <c r="C63" s="215"/>
      <c r="D63" s="187"/>
      <c r="E63" s="187"/>
      <c r="F63" s="187"/>
      <c r="G63" s="187"/>
      <c r="H63" s="187"/>
      <c r="I63" s="187"/>
      <c r="J63" s="187"/>
      <c r="K63" s="187"/>
      <c r="L63" s="66"/>
      <c r="M63" s="66"/>
      <c r="N63" s="66"/>
      <c r="O63" s="187"/>
      <c r="P63" s="187"/>
      <c r="Q63" s="187"/>
      <c r="R63" s="187"/>
      <c r="S63" s="187"/>
      <c r="T63" s="187"/>
      <c r="U63" s="187"/>
      <c r="V63" s="187"/>
      <c r="W63" s="187"/>
      <c r="X63" s="187"/>
      <c r="Y63" s="187"/>
      <c r="Z63" s="187"/>
      <c r="AA63" s="187"/>
      <c r="AB63" s="187"/>
      <c r="AC63" s="187"/>
    </row>
    <row r="64" spans="1:29" ht="13">
      <c r="A64" s="187"/>
      <c r="B64" s="187"/>
      <c r="C64" s="215"/>
      <c r="D64" s="187"/>
      <c r="E64" s="187"/>
      <c r="F64" s="187"/>
      <c r="G64" s="187"/>
      <c r="H64" s="187"/>
      <c r="I64" s="187"/>
      <c r="J64" s="187"/>
      <c r="K64" s="187"/>
      <c r="L64" s="66"/>
      <c r="M64" s="66"/>
      <c r="N64" s="66"/>
      <c r="O64" s="187"/>
      <c r="P64" s="187"/>
      <c r="Q64" s="187"/>
      <c r="R64" s="187"/>
      <c r="S64" s="187"/>
      <c r="T64" s="187"/>
      <c r="U64" s="187"/>
      <c r="V64" s="187"/>
      <c r="W64" s="187"/>
      <c r="X64" s="187"/>
      <c r="Y64" s="187"/>
      <c r="Z64" s="187"/>
      <c r="AA64" s="187"/>
      <c r="AB64" s="187"/>
      <c r="AC64" s="187"/>
    </row>
    <row r="65" spans="1:29" ht="13">
      <c r="A65" s="187"/>
      <c r="B65" s="187"/>
      <c r="C65" s="215"/>
      <c r="D65" s="187"/>
      <c r="E65" s="187"/>
      <c r="F65" s="187"/>
      <c r="G65" s="187"/>
      <c r="H65" s="187"/>
      <c r="I65" s="187"/>
      <c r="J65" s="187"/>
      <c r="K65" s="187"/>
      <c r="L65" s="66"/>
      <c r="M65" s="66"/>
      <c r="N65" s="66"/>
      <c r="O65" s="187"/>
      <c r="P65" s="187"/>
      <c r="Q65" s="187"/>
      <c r="R65" s="187"/>
      <c r="S65" s="187"/>
      <c r="T65" s="187"/>
      <c r="U65" s="187"/>
      <c r="V65" s="187"/>
      <c r="W65" s="187"/>
      <c r="X65" s="187"/>
      <c r="Y65" s="187"/>
      <c r="Z65" s="187"/>
      <c r="AA65" s="187"/>
      <c r="AB65" s="187"/>
      <c r="AC65" s="187"/>
    </row>
    <row r="66" spans="1:29" ht="13">
      <c r="A66" s="187"/>
      <c r="B66" s="187"/>
      <c r="C66" s="215"/>
      <c r="D66" s="187"/>
      <c r="E66" s="187"/>
      <c r="F66" s="187"/>
      <c r="G66" s="187"/>
      <c r="H66" s="187"/>
      <c r="I66" s="187"/>
      <c r="J66" s="187"/>
      <c r="K66" s="187"/>
      <c r="L66" s="66"/>
      <c r="M66" s="66"/>
      <c r="N66" s="66"/>
      <c r="O66" s="187"/>
      <c r="P66" s="187"/>
      <c r="Q66" s="187"/>
      <c r="R66" s="187"/>
      <c r="S66" s="187"/>
      <c r="T66" s="187"/>
      <c r="U66" s="187"/>
      <c r="V66" s="187"/>
      <c r="W66" s="187"/>
      <c r="X66" s="187"/>
      <c r="Y66" s="187"/>
      <c r="Z66" s="187"/>
      <c r="AA66" s="187"/>
      <c r="AB66" s="187"/>
      <c r="AC66" s="187"/>
    </row>
    <row r="67" spans="1:29" ht="13">
      <c r="A67" s="187"/>
      <c r="B67" s="187"/>
      <c r="C67" s="215"/>
      <c r="D67" s="187"/>
      <c r="E67" s="187"/>
      <c r="F67" s="187"/>
      <c r="G67" s="187"/>
      <c r="H67" s="187"/>
      <c r="I67" s="187"/>
      <c r="J67" s="187"/>
      <c r="K67" s="187"/>
      <c r="L67" s="66"/>
      <c r="M67" s="66"/>
      <c r="N67" s="66"/>
      <c r="O67" s="187"/>
      <c r="P67" s="187"/>
      <c r="Q67" s="187"/>
      <c r="R67" s="187"/>
      <c r="S67" s="187"/>
      <c r="T67" s="187"/>
      <c r="U67" s="187"/>
      <c r="V67" s="187"/>
      <c r="W67" s="187"/>
      <c r="X67" s="187"/>
      <c r="Y67" s="187"/>
      <c r="Z67" s="187"/>
      <c r="AA67" s="187"/>
      <c r="AB67" s="187"/>
      <c r="AC67" s="187"/>
    </row>
    <row r="68" spans="1:29" ht="13">
      <c r="A68" s="187"/>
      <c r="B68" s="187"/>
      <c r="C68" s="215"/>
      <c r="D68" s="187"/>
      <c r="E68" s="187"/>
      <c r="F68" s="187"/>
      <c r="G68" s="187"/>
      <c r="H68" s="187"/>
      <c r="I68" s="187"/>
      <c r="J68" s="187"/>
      <c r="K68" s="187"/>
      <c r="L68" s="66"/>
      <c r="M68" s="66"/>
      <c r="N68" s="66"/>
      <c r="O68" s="187"/>
      <c r="P68" s="187"/>
      <c r="Q68" s="187"/>
      <c r="R68" s="187"/>
      <c r="S68" s="187"/>
      <c r="T68" s="187"/>
      <c r="U68" s="187"/>
      <c r="V68" s="187"/>
      <c r="W68" s="187"/>
      <c r="X68" s="187"/>
      <c r="Y68" s="187"/>
      <c r="Z68" s="187"/>
      <c r="AA68" s="187"/>
      <c r="AB68" s="187"/>
      <c r="AC68" s="187"/>
    </row>
    <row r="69" spans="1:29" ht="13">
      <c r="A69" s="187"/>
      <c r="B69" s="187"/>
      <c r="C69" s="215"/>
      <c r="D69" s="187"/>
      <c r="E69" s="187"/>
      <c r="F69" s="187"/>
      <c r="G69" s="187"/>
      <c r="H69" s="187"/>
      <c r="I69" s="187"/>
      <c r="J69" s="187"/>
      <c r="K69" s="187"/>
      <c r="L69" s="66"/>
      <c r="M69" s="66"/>
      <c r="N69" s="66"/>
      <c r="O69" s="187"/>
      <c r="P69" s="187"/>
      <c r="Q69" s="187"/>
      <c r="R69" s="187"/>
      <c r="S69" s="187"/>
      <c r="T69" s="187"/>
      <c r="U69" s="187"/>
      <c r="V69" s="187"/>
      <c r="W69" s="187"/>
      <c r="X69" s="187"/>
      <c r="Y69" s="187"/>
      <c r="Z69" s="187"/>
      <c r="AA69" s="187"/>
      <c r="AB69" s="187"/>
      <c r="AC69" s="187"/>
    </row>
    <row r="70" spans="1:29" ht="13">
      <c r="A70" s="187"/>
      <c r="B70" s="187"/>
      <c r="C70" s="215"/>
      <c r="D70" s="187"/>
      <c r="E70" s="187"/>
      <c r="F70" s="187"/>
      <c r="G70" s="187"/>
      <c r="H70" s="187"/>
      <c r="I70" s="187"/>
      <c r="J70" s="187"/>
      <c r="K70" s="187"/>
      <c r="L70" s="66"/>
      <c r="M70" s="66"/>
      <c r="N70" s="66"/>
      <c r="O70" s="187"/>
      <c r="P70" s="187"/>
      <c r="Q70" s="187"/>
      <c r="R70" s="187"/>
      <c r="S70" s="187"/>
      <c r="T70" s="187"/>
      <c r="U70" s="187"/>
      <c r="V70" s="187"/>
      <c r="W70" s="187"/>
      <c r="X70" s="187"/>
      <c r="Y70" s="187"/>
      <c r="Z70" s="187"/>
      <c r="AA70" s="187"/>
      <c r="AB70" s="187"/>
      <c r="AC70" s="187"/>
    </row>
    <row r="71" spans="1:29" ht="13">
      <c r="A71" s="187"/>
      <c r="B71" s="187"/>
      <c r="C71" s="215"/>
      <c r="D71" s="187"/>
      <c r="E71" s="187"/>
      <c r="F71" s="187"/>
      <c r="G71" s="187"/>
      <c r="H71" s="187"/>
      <c r="I71" s="187"/>
      <c r="J71" s="187"/>
      <c r="K71" s="187"/>
      <c r="L71" s="66"/>
      <c r="M71" s="66"/>
      <c r="N71" s="66"/>
      <c r="O71" s="187"/>
      <c r="P71" s="187"/>
      <c r="Q71" s="187"/>
      <c r="R71" s="187"/>
      <c r="S71" s="187"/>
      <c r="T71" s="187"/>
      <c r="U71" s="187"/>
      <c r="V71" s="187"/>
      <c r="W71" s="187"/>
      <c r="X71" s="187"/>
      <c r="Y71" s="187"/>
      <c r="Z71" s="187"/>
      <c r="AA71" s="187"/>
      <c r="AB71" s="187"/>
      <c r="AC71" s="187"/>
    </row>
    <row r="72" spans="1:29" ht="13">
      <c r="A72" s="187"/>
      <c r="B72" s="187"/>
      <c r="C72" s="215"/>
      <c r="D72" s="187"/>
      <c r="E72" s="187"/>
      <c r="F72" s="187"/>
      <c r="G72" s="187"/>
      <c r="H72" s="187"/>
      <c r="I72" s="187"/>
      <c r="J72" s="187"/>
      <c r="K72" s="187"/>
      <c r="L72" s="66"/>
      <c r="M72" s="66"/>
      <c r="N72" s="66"/>
      <c r="O72" s="187"/>
      <c r="P72" s="187"/>
      <c r="Q72" s="187"/>
      <c r="R72" s="187"/>
      <c r="S72" s="187"/>
      <c r="T72" s="187"/>
      <c r="U72" s="187"/>
      <c r="V72" s="187"/>
      <c r="W72" s="187"/>
      <c r="X72" s="187"/>
      <c r="Y72" s="187"/>
      <c r="Z72" s="187"/>
      <c r="AA72" s="187"/>
      <c r="AB72" s="187"/>
      <c r="AC72" s="187"/>
    </row>
    <row r="73" spans="1:29" ht="13">
      <c r="A73" s="187"/>
      <c r="B73" s="187"/>
      <c r="C73" s="215"/>
      <c r="D73" s="187"/>
      <c r="E73" s="187"/>
      <c r="F73" s="187"/>
      <c r="G73" s="187"/>
      <c r="H73" s="187"/>
      <c r="I73" s="187"/>
      <c r="J73" s="187"/>
      <c r="K73" s="187"/>
      <c r="L73" s="66"/>
      <c r="M73" s="66"/>
      <c r="N73" s="66"/>
      <c r="O73" s="187"/>
      <c r="P73" s="187"/>
      <c r="Q73" s="187"/>
      <c r="R73" s="187"/>
      <c r="S73" s="187"/>
      <c r="T73" s="187"/>
      <c r="U73" s="187"/>
      <c r="V73" s="187"/>
      <c r="W73" s="187"/>
      <c r="X73" s="187"/>
      <c r="Y73" s="187"/>
      <c r="Z73" s="187"/>
      <c r="AA73" s="187"/>
      <c r="AB73" s="187"/>
      <c r="AC73" s="187"/>
    </row>
    <row r="74" spans="1:29" ht="13">
      <c r="A74" s="187"/>
      <c r="B74" s="187"/>
      <c r="C74" s="215"/>
      <c r="D74" s="187"/>
      <c r="E74" s="187"/>
      <c r="F74" s="187"/>
      <c r="G74" s="187"/>
      <c r="H74" s="187"/>
      <c r="I74" s="187"/>
      <c r="J74" s="187"/>
      <c r="K74" s="187"/>
      <c r="L74" s="66"/>
      <c r="M74" s="66"/>
      <c r="N74" s="66"/>
      <c r="O74" s="187"/>
      <c r="P74" s="187"/>
      <c r="Q74" s="187"/>
      <c r="R74" s="187"/>
      <c r="S74" s="187"/>
      <c r="T74" s="187"/>
      <c r="U74" s="187"/>
      <c r="V74" s="187"/>
      <c r="W74" s="187"/>
      <c r="X74" s="187"/>
      <c r="Y74" s="187"/>
      <c r="Z74" s="187"/>
      <c r="AA74" s="187"/>
      <c r="AB74" s="187"/>
      <c r="AC74" s="187"/>
    </row>
    <row r="75" spans="1:29" ht="13">
      <c r="A75" s="187"/>
      <c r="B75" s="187"/>
      <c r="C75" s="215"/>
      <c r="D75" s="187"/>
      <c r="E75" s="187"/>
      <c r="F75" s="187"/>
      <c r="G75" s="187"/>
      <c r="H75" s="187"/>
      <c r="I75" s="187"/>
      <c r="J75" s="187"/>
      <c r="K75" s="187"/>
      <c r="L75" s="66"/>
      <c r="M75" s="66"/>
      <c r="N75" s="66"/>
      <c r="O75" s="187"/>
      <c r="P75" s="187"/>
      <c r="Q75" s="187"/>
      <c r="R75" s="187"/>
      <c r="S75" s="187"/>
      <c r="T75" s="187"/>
      <c r="U75" s="187"/>
      <c r="V75" s="187"/>
      <c r="W75" s="187"/>
      <c r="X75" s="187"/>
      <c r="Y75" s="187"/>
      <c r="Z75" s="187"/>
      <c r="AA75" s="187"/>
      <c r="AB75" s="187"/>
      <c r="AC75" s="187"/>
    </row>
    <row r="76" spans="1:29" ht="13">
      <c r="A76" s="187"/>
      <c r="B76" s="187"/>
      <c r="C76" s="215"/>
      <c r="D76" s="187"/>
      <c r="E76" s="187"/>
      <c r="F76" s="187"/>
      <c r="G76" s="187"/>
      <c r="H76" s="187"/>
      <c r="I76" s="187"/>
      <c r="J76" s="187"/>
      <c r="K76" s="187"/>
      <c r="L76" s="66"/>
      <c r="M76" s="66"/>
      <c r="N76" s="66"/>
      <c r="O76" s="187"/>
      <c r="P76" s="187"/>
      <c r="Q76" s="187"/>
      <c r="R76" s="187"/>
      <c r="S76" s="187"/>
      <c r="T76" s="187"/>
      <c r="U76" s="187"/>
      <c r="V76" s="187"/>
      <c r="W76" s="187"/>
      <c r="X76" s="187"/>
      <c r="Y76" s="187"/>
      <c r="Z76" s="187"/>
      <c r="AA76" s="187"/>
      <c r="AB76" s="187"/>
      <c r="AC76" s="187"/>
    </row>
    <row r="77" spans="1:29" ht="13">
      <c r="A77" s="187"/>
      <c r="B77" s="187"/>
      <c r="C77" s="215"/>
      <c r="D77" s="187"/>
      <c r="E77" s="187"/>
      <c r="F77" s="187"/>
      <c r="G77" s="187"/>
      <c r="H77" s="187"/>
      <c r="I77" s="187"/>
      <c r="J77" s="187"/>
      <c r="K77" s="187"/>
      <c r="L77" s="66"/>
      <c r="M77" s="66"/>
      <c r="N77" s="66"/>
      <c r="O77" s="187"/>
      <c r="P77" s="187"/>
      <c r="Q77" s="187"/>
      <c r="R77" s="187"/>
      <c r="S77" s="187"/>
      <c r="T77" s="187"/>
      <c r="U77" s="187"/>
      <c r="V77" s="187"/>
      <c r="W77" s="187"/>
      <c r="X77" s="187"/>
      <c r="Y77" s="187"/>
      <c r="Z77" s="187"/>
      <c r="AA77" s="187"/>
      <c r="AB77" s="187"/>
      <c r="AC77" s="187"/>
    </row>
    <row r="78" spans="1:29" ht="13">
      <c r="A78" s="187"/>
      <c r="B78" s="187"/>
      <c r="C78" s="215"/>
      <c r="D78" s="187"/>
      <c r="E78" s="187"/>
      <c r="F78" s="187"/>
      <c r="G78" s="187"/>
      <c r="H78" s="187"/>
      <c r="I78" s="187"/>
      <c r="J78" s="187"/>
      <c r="K78" s="187"/>
      <c r="L78" s="66"/>
      <c r="M78" s="66"/>
      <c r="N78" s="66"/>
      <c r="O78" s="187"/>
      <c r="P78" s="187"/>
      <c r="Q78" s="187"/>
      <c r="R78" s="187"/>
      <c r="S78" s="187"/>
      <c r="T78" s="187"/>
      <c r="U78" s="187"/>
      <c r="V78" s="187"/>
      <c r="W78" s="187"/>
      <c r="X78" s="187"/>
      <c r="Y78" s="187"/>
      <c r="Z78" s="187"/>
      <c r="AA78" s="187"/>
      <c r="AB78" s="187"/>
      <c r="AC78" s="187"/>
    </row>
    <row r="79" spans="1:29" ht="13">
      <c r="A79" s="187"/>
      <c r="B79" s="187"/>
      <c r="C79" s="215"/>
      <c r="D79" s="187"/>
      <c r="E79" s="187"/>
      <c r="F79" s="187"/>
      <c r="G79" s="187"/>
      <c r="H79" s="187"/>
      <c r="I79" s="187"/>
      <c r="J79" s="187"/>
      <c r="K79" s="187"/>
      <c r="L79" s="66"/>
      <c r="M79" s="66"/>
      <c r="N79" s="66"/>
      <c r="O79" s="187"/>
      <c r="P79" s="187"/>
      <c r="Q79" s="187"/>
      <c r="R79" s="187"/>
      <c r="S79" s="187"/>
      <c r="T79" s="187"/>
      <c r="U79" s="187"/>
      <c r="V79" s="187"/>
      <c r="W79" s="187"/>
      <c r="X79" s="187"/>
      <c r="Y79" s="187"/>
      <c r="Z79" s="187"/>
      <c r="AA79" s="187"/>
      <c r="AB79" s="187"/>
      <c r="AC79" s="187"/>
    </row>
    <row r="80" spans="1:29" ht="13">
      <c r="A80" s="187"/>
      <c r="B80" s="187"/>
      <c r="C80" s="215"/>
      <c r="D80" s="187"/>
      <c r="E80" s="187"/>
      <c r="F80" s="187"/>
      <c r="G80" s="187"/>
      <c r="H80" s="187"/>
      <c r="I80" s="187"/>
      <c r="J80" s="187"/>
      <c r="K80" s="187"/>
      <c r="L80" s="66"/>
      <c r="M80" s="66"/>
      <c r="N80" s="66"/>
      <c r="O80" s="187"/>
      <c r="P80" s="187"/>
      <c r="Q80" s="187"/>
      <c r="R80" s="187"/>
      <c r="S80" s="187"/>
      <c r="T80" s="187"/>
      <c r="U80" s="187"/>
      <c r="V80" s="187"/>
      <c r="W80" s="187"/>
      <c r="X80" s="187"/>
      <c r="Y80" s="187"/>
      <c r="Z80" s="187"/>
      <c r="AA80" s="187"/>
      <c r="AB80" s="187"/>
      <c r="AC80" s="187"/>
    </row>
    <row r="81" spans="1:29" ht="13">
      <c r="A81" s="187"/>
      <c r="B81" s="187"/>
      <c r="C81" s="215"/>
      <c r="D81" s="187"/>
      <c r="E81" s="187"/>
      <c r="F81" s="187"/>
      <c r="G81" s="187"/>
      <c r="H81" s="187"/>
      <c r="I81" s="187"/>
      <c r="J81" s="187"/>
      <c r="K81" s="187"/>
      <c r="L81" s="66"/>
      <c r="M81" s="66"/>
      <c r="N81" s="66"/>
      <c r="O81" s="187"/>
      <c r="P81" s="187"/>
      <c r="Q81" s="187"/>
      <c r="R81" s="187"/>
      <c r="S81" s="187"/>
      <c r="T81" s="187"/>
      <c r="U81" s="187"/>
      <c r="V81" s="187"/>
      <c r="W81" s="187"/>
      <c r="X81" s="187"/>
      <c r="Y81" s="187"/>
      <c r="Z81" s="187"/>
      <c r="AA81" s="187"/>
      <c r="AB81" s="187"/>
      <c r="AC81" s="187"/>
    </row>
    <row r="82" spans="1:29" ht="13">
      <c r="A82" s="187"/>
      <c r="B82" s="187"/>
      <c r="C82" s="215"/>
      <c r="D82" s="187"/>
      <c r="E82" s="187"/>
      <c r="F82" s="187"/>
      <c r="G82" s="187"/>
      <c r="H82" s="187"/>
      <c r="I82" s="187"/>
      <c r="J82" s="187"/>
      <c r="K82" s="187"/>
      <c r="L82" s="66"/>
      <c r="M82" s="66"/>
      <c r="N82" s="66"/>
      <c r="O82" s="187"/>
      <c r="P82" s="187"/>
      <c r="Q82" s="187"/>
      <c r="R82" s="187"/>
      <c r="S82" s="187"/>
      <c r="T82" s="187"/>
      <c r="U82" s="187"/>
      <c r="V82" s="187"/>
      <c r="W82" s="187"/>
      <c r="X82" s="187"/>
      <c r="Y82" s="187"/>
      <c r="Z82" s="187"/>
      <c r="AA82" s="187"/>
      <c r="AB82" s="187"/>
      <c r="AC82" s="187"/>
    </row>
    <row r="83" spans="1:29" ht="13">
      <c r="A83" s="187"/>
      <c r="B83" s="187"/>
      <c r="C83" s="215"/>
      <c r="D83" s="187"/>
      <c r="E83" s="187"/>
      <c r="F83" s="187"/>
      <c r="G83" s="187"/>
      <c r="H83" s="187"/>
      <c r="I83" s="187"/>
      <c r="J83" s="187"/>
      <c r="K83" s="187"/>
      <c r="L83" s="66"/>
      <c r="M83" s="66"/>
      <c r="N83" s="66"/>
      <c r="O83" s="187"/>
      <c r="P83" s="187"/>
      <c r="Q83" s="187"/>
      <c r="R83" s="187"/>
      <c r="S83" s="187"/>
      <c r="T83" s="187"/>
      <c r="U83" s="187"/>
      <c r="V83" s="187"/>
      <c r="W83" s="187"/>
      <c r="X83" s="187"/>
      <c r="Y83" s="187"/>
      <c r="Z83" s="187"/>
      <c r="AA83" s="187"/>
      <c r="AB83" s="187"/>
      <c r="AC83" s="187"/>
    </row>
    <row r="84" spans="1:29" ht="13">
      <c r="A84" s="187"/>
      <c r="B84" s="187"/>
      <c r="C84" s="215"/>
      <c r="D84" s="187"/>
      <c r="E84" s="187"/>
      <c r="F84" s="187"/>
      <c r="G84" s="187"/>
      <c r="H84" s="187"/>
      <c r="I84" s="187"/>
      <c r="J84" s="187"/>
      <c r="K84" s="187"/>
      <c r="L84" s="66"/>
      <c r="M84" s="66"/>
      <c r="N84" s="66"/>
      <c r="O84" s="187"/>
      <c r="P84" s="187"/>
      <c r="Q84" s="187"/>
      <c r="R84" s="187"/>
      <c r="S84" s="187"/>
      <c r="T84" s="187"/>
      <c r="U84" s="187"/>
      <c r="V84" s="187"/>
      <c r="W84" s="187"/>
      <c r="X84" s="187"/>
      <c r="Y84" s="187"/>
      <c r="Z84" s="187"/>
      <c r="AA84" s="187"/>
      <c r="AB84" s="187"/>
      <c r="AC84" s="187"/>
    </row>
    <row r="85" spans="1:29" ht="13">
      <c r="A85" s="187"/>
      <c r="B85" s="187"/>
      <c r="C85" s="215"/>
      <c r="D85" s="187"/>
      <c r="E85" s="187"/>
      <c r="F85" s="187"/>
      <c r="G85" s="187"/>
      <c r="H85" s="187"/>
      <c r="I85" s="187"/>
      <c r="J85" s="187"/>
      <c r="K85" s="187"/>
      <c r="L85" s="66"/>
      <c r="M85" s="66"/>
      <c r="N85" s="66"/>
      <c r="O85" s="187"/>
      <c r="P85" s="187"/>
      <c r="Q85" s="187"/>
      <c r="R85" s="187"/>
      <c r="S85" s="187"/>
      <c r="T85" s="187"/>
      <c r="U85" s="187"/>
      <c r="V85" s="187"/>
      <c r="W85" s="187"/>
      <c r="X85" s="187"/>
      <c r="Y85" s="187"/>
      <c r="Z85" s="187"/>
      <c r="AA85" s="187"/>
      <c r="AB85" s="187"/>
      <c r="AC85" s="187"/>
    </row>
    <row r="86" spans="1:29" ht="13">
      <c r="A86" s="187"/>
      <c r="B86" s="187"/>
      <c r="C86" s="215"/>
      <c r="D86" s="187"/>
      <c r="E86" s="187"/>
      <c r="F86" s="187"/>
      <c r="G86" s="187"/>
      <c r="H86" s="187"/>
      <c r="I86" s="187"/>
      <c r="J86" s="187"/>
      <c r="K86" s="187"/>
      <c r="L86" s="66"/>
      <c r="M86" s="66"/>
      <c r="N86" s="66"/>
      <c r="O86" s="187"/>
      <c r="P86" s="187"/>
      <c r="Q86" s="187"/>
      <c r="R86" s="187"/>
      <c r="S86" s="187"/>
      <c r="T86" s="187"/>
      <c r="U86" s="187"/>
      <c r="V86" s="187"/>
      <c r="W86" s="187"/>
      <c r="X86" s="187"/>
      <c r="Y86" s="187"/>
      <c r="Z86" s="187"/>
      <c r="AA86" s="187"/>
      <c r="AB86" s="187"/>
      <c r="AC86" s="187"/>
    </row>
    <row r="87" spans="1:29" ht="13">
      <c r="A87" s="187"/>
      <c r="B87" s="187"/>
      <c r="C87" s="215"/>
      <c r="D87" s="187"/>
      <c r="E87" s="187"/>
      <c r="F87" s="187"/>
      <c r="G87" s="187"/>
      <c r="H87" s="187"/>
      <c r="I87" s="187"/>
      <c r="J87" s="187"/>
      <c r="K87" s="187"/>
      <c r="L87" s="66"/>
      <c r="M87" s="66"/>
      <c r="N87" s="66"/>
      <c r="O87" s="187"/>
      <c r="P87" s="187"/>
      <c r="Q87" s="187"/>
      <c r="R87" s="187"/>
      <c r="S87" s="187"/>
      <c r="T87" s="187"/>
      <c r="U87" s="187"/>
      <c r="V87" s="187"/>
      <c r="W87" s="187"/>
      <c r="X87" s="187"/>
      <c r="Y87" s="187"/>
      <c r="Z87" s="187"/>
      <c r="AA87" s="187"/>
      <c r="AB87" s="187"/>
      <c r="AC87" s="187"/>
    </row>
    <row r="88" spans="1:29" ht="13">
      <c r="A88" s="187"/>
      <c r="B88" s="187"/>
      <c r="C88" s="215"/>
      <c r="D88" s="187"/>
      <c r="E88" s="187"/>
      <c r="F88" s="187"/>
      <c r="G88" s="187"/>
      <c r="H88" s="187"/>
      <c r="I88" s="187"/>
      <c r="J88" s="187"/>
      <c r="K88" s="187"/>
      <c r="L88" s="66"/>
      <c r="M88" s="66"/>
      <c r="N88" s="66"/>
      <c r="O88" s="187"/>
      <c r="P88" s="187"/>
      <c r="Q88" s="187"/>
      <c r="R88" s="187"/>
      <c r="S88" s="187"/>
      <c r="T88" s="187"/>
      <c r="U88" s="187"/>
      <c r="V88" s="187"/>
      <c r="W88" s="187"/>
      <c r="X88" s="187"/>
      <c r="Y88" s="187"/>
      <c r="Z88" s="187"/>
      <c r="AA88" s="187"/>
      <c r="AB88" s="187"/>
      <c r="AC88" s="187"/>
    </row>
    <row r="89" spans="1:29" ht="13">
      <c r="A89" s="187"/>
      <c r="B89" s="187"/>
      <c r="C89" s="215"/>
      <c r="D89" s="187"/>
      <c r="E89" s="187"/>
      <c r="F89" s="187"/>
      <c r="G89" s="187"/>
      <c r="H89" s="187"/>
      <c r="I89" s="187"/>
      <c r="J89" s="187"/>
      <c r="K89" s="187"/>
      <c r="L89" s="66"/>
      <c r="M89" s="66"/>
      <c r="N89" s="66"/>
      <c r="O89" s="187"/>
      <c r="P89" s="187"/>
      <c r="Q89" s="187"/>
      <c r="R89" s="187"/>
      <c r="S89" s="187"/>
      <c r="T89" s="187"/>
      <c r="U89" s="187"/>
      <c r="V89" s="187"/>
      <c r="W89" s="187"/>
      <c r="X89" s="187"/>
      <c r="Y89" s="187"/>
      <c r="Z89" s="187"/>
      <c r="AA89" s="187"/>
      <c r="AB89" s="187"/>
      <c r="AC89" s="187"/>
    </row>
    <row r="90" spans="1:29" ht="13">
      <c r="A90" s="187"/>
      <c r="B90" s="187"/>
      <c r="C90" s="215"/>
      <c r="D90" s="187"/>
      <c r="E90" s="187"/>
      <c r="F90" s="187"/>
      <c r="G90" s="187"/>
      <c r="H90" s="187"/>
      <c r="I90" s="187"/>
      <c r="J90" s="187"/>
      <c r="K90" s="187"/>
      <c r="L90" s="66"/>
      <c r="M90" s="66"/>
      <c r="N90" s="66"/>
      <c r="O90" s="187"/>
      <c r="P90" s="187"/>
      <c r="Q90" s="187"/>
      <c r="R90" s="187"/>
      <c r="S90" s="187"/>
      <c r="T90" s="187"/>
      <c r="U90" s="187"/>
      <c r="V90" s="187"/>
      <c r="W90" s="187"/>
      <c r="X90" s="187"/>
      <c r="Y90" s="187"/>
      <c r="Z90" s="187"/>
      <c r="AA90" s="187"/>
      <c r="AB90" s="187"/>
      <c r="AC90" s="187"/>
    </row>
    <row r="91" spans="1:29" ht="13">
      <c r="A91" s="187"/>
      <c r="B91" s="187"/>
      <c r="C91" s="215"/>
      <c r="D91" s="187"/>
      <c r="E91" s="187"/>
      <c r="F91" s="187"/>
      <c r="G91" s="187"/>
      <c r="H91" s="187"/>
      <c r="I91" s="187"/>
      <c r="J91" s="187"/>
      <c r="K91" s="187"/>
      <c r="L91" s="66"/>
      <c r="M91" s="66"/>
      <c r="N91" s="66"/>
      <c r="O91" s="187"/>
      <c r="P91" s="187"/>
      <c r="Q91" s="187"/>
      <c r="R91" s="187"/>
      <c r="S91" s="187"/>
      <c r="T91" s="187"/>
      <c r="U91" s="187"/>
      <c r="V91" s="187"/>
      <c r="W91" s="187"/>
      <c r="X91" s="187"/>
      <c r="Y91" s="187"/>
      <c r="Z91" s="187"/>
      <c r="AA91" s="187"/>
      <c r="AB91" s="187"/>
      <c r="AC91" s="187"/>
    </row>
    <row r="92" spans="1:29" ht="13">
      <c r="A92" s="187"/>
      <c r="B92" s="187"/>
      <c r="C92" s="215"/>
      <c r="D92" s="187"/>
      <c r="E92" s="187"/>
      <c r="F92" s="187"/>
      <c r="G92" s="187"/>
      <c r="H92" s="187"/>
      <c r="I92" s="187"/>
      <c r="J92" s="187"/>
      <c r="K92" s="187"/>
      <c r="L92" s="66"/>
      <c r="M92" s="66"/>
      <c r="N92" s="66"/>
      <c r="O92" s="187"/>
      <c r="P92" s="187"/>
      <c r="Q92" s="187"/>
      <c r="R92" s="187"/>
      <c r="S92" s="187"/>
      <c r="T92" s="187"/>
      <c r="U92" s="187"/>
      <c r="V92" s="187"/>
      <c r="W92" s="187"/>
      <c r="X92" s="187"/>
      <c r="Y92" s="187"/>
      <c r="Z92" s="187"/>
      <c r="AA92" s="187"/>
      <c r="AB92" s="187"/>
      <c r="AC92" s="187"/>
    </row>
    <row r="93" spans="1:29" ht="13">
      <c r="A93" s="187"/>
      <c r="B93" s="187"/>
      <c r="C93" s="215"/>
      <c r="D93" s="187"/>
      <c r="E93" s="187"/>
      <c r="F93" s="187"/>
      <c r="G93" s="187"/>
      <c r="H93" s="187"/>
      <c r="I93" s="187"/>
      <c r="J93" s="187"/>
      <c r="K93" s="187"/>
      <c r="L93" s="66"/>
      <c r="M93" s="66"/>
      <c r="N93" s="66"/>
      <c r="O93" s="187"/>
      <c r="P93" s="187"/>
      <c r="Q93" s="187"/>
      <c r="R93" s="187"/>
      <c r="S93" s="187"/>
      <c r="T93" s="187"/>
      <c r="U93" s="187"/>
      <c r="V93" s="187"/>
      <c r="W93" s="187"/>
      <c r="X93" s="187"/>
      <c r="Y93" s="187"/>
      <c r="Z93" s="187"/>
      <c r="AA93" s="187"/>
      <c r="AB93" s="187"/>
      <c r="AC93" s="187"/>
    </row>
    <row r="94" spans="1:29" ht="13">
      <c r="A94" s="187"/>
      <c r="B94" s="187"/>
      <c r="C94" s="215"/>
      <c r="D94" s="187"/>
      <c r="E94" s="187"/>
      <c r="F94" s="187"/>
      <c r="G94" s="187"/>
      <c r="H94" s="187"/>
      <c r="I94" s="187"/>
      <c r="J94" s="187"/>
      <c r="K94" s="187"/>
      <c r="L94" s="66"/>
      <c r="M94" s="66"/>
      <c r="N94" s="66"/>
      <c r="O94" s="187"/>
      <c r="P94" s="187"/>
      <c r="Q94" s="187"/>
      <c r="R94" s="187"/>
      <c r="S94" s="187"/>
      <c r="T94" s="187"/>
      <c r="U94" s="187"/>
      <c r="V94" s="187"/>
      <c r="W94" s="187"/>
      <c r="X94" s="187"/>
      <c r="Y94" s="187"/>
      <c r="Z94" s="187"/>
      <c r="AA94" s="187"/>
      <c r="AB94" s="187"/>
      <c r="AC94" s="187"/>
    </row>
    <row r="95" spans="1:29" ht="13">
      <c r="A95" s="187"/>
      <c r="B95" s="187"/>
      <c r="C95" s="215"/>
      <c r="D95" s="187"/>
      <c r="E95" s="187"/>
      <c r="F95" s="187"/>
      <c r="G95" s="187"/>
      <c r="H95" s="187"/>
      <c r="I95" s="187"/>
      <c r="J95" s="187"/>
      <c r="K95" s="187"/>
      <c r="L95" s="66"/>
      <c r="M95" s="66"/>
      <c r="N95" s="66"/>
      <c r="O95" s="187"/>
      <c r="P95" s="187"/>
      <c r="Q95" s="187"/>
      <c r="R95" s="187"/>
      <c r="S95" s="187"/>
      <c r="T95" s="187"/>
      <c r="U95" s="187"/>
      <c r="V95" s="187"/>
      <c r="W95" s="187"/>
      <c r="X95" s="187"/>
      <c r="Y95" s="187"/>
      <c r="Z95" s="187"/>
      <c r="AA95" s="187"/>
      <c r="AB95" s="187"/>
      <c r="AC95" s="187"/>
    </row>
    <row r="96" spans="1:29" ht="13">
      <c r="A96" s="187"/>
      <c r="B96" s="187"/>
      <c r="C96" s="215"/>
      <c r="D96" s="187"/>
      <c r="E96" s="187"/>
      <c r="F96" s="187"/>
      <c r="G96" s="187"/>
      <c r="H96" s="187"/>
      <c r="I96" s="187"/>
      <c r="J96" s="187"/>
      <c r="K96" s="187"/>
      <c r="L96" s="66"/>
      <c r="M96" s="66"/>
      <c r="N96" s="66"/>
      <c r="O96" s="187"/>
      <c r="P96" s="187"/>
      <c r="Q96" s="187"/>
      <c r="R96" s="187"/>
      <c r="S96" s="187"/>
      <c r="T96" s="187"/>
      <c r="U96" s="187"/>
      <c r="V96" s="187"/>
      <c r="W96" s="187"/>
      <c r="X96" s="187"/>
      <c r="Y96" s="187"/>
      <c r="Z96" s="187"/>
      <c r="AA96" s="187"/>
      <c r="AB96" s="187"/>
      <c r="AC96" s="187"/>
    </row>
    <row r="97" spans="1:29" ht="13">
      <c r="A97" s="187"/>
      <c r="B97" s="187"/>
      <c r="C97" s="215"/>
      <c r="D97" s="187"/>
      <c r="E97" s="187"/>
      <c r="F97" s="187"/>
      <c r="G97" s="187"/>
      <c r="H97" s="187"/>
      <c r="I97" s="187"/>
      <c r="J97" s="187"/>
      <c r="K97" s="187"/>
      <c r="L97" s="66"/>
      <c r="M97" s="66"/>
      <c r="N97" s="66"/>
      <c r="O97" s="187"/>
      <c r="P97" s="187"/>
      <c r="Q97" s="187"/>
      <c r="R97" s="187"/>
      <c r="S97" s="187"/>
      <c r="T97" s="187"/>
      <c r="U97" s="187"/>
      <c r="V97" s="187"/>
      <c r="W97" s="187"/>
      <c r="X97" s="187"/>
      <c r="Y97" s="187"/>
      <c r="Z97" s="187"/>
      <c r="AA97" s="187"/>
      <c r="AB97" s="187"/>
      <c r="AC97" s="187"/>
    </row>
    <row r="98" spans="1:29" ht="13">
      <c r="A98" s="187"/>
      <c r="B98" s="187"/>
      <c r="C98" s="215"/>
      <c r="D98" s="187"/>
      <c r="E98" s="187"/>
      <c r="F98" s="187"/>
      <c r="G98" s="187"/>
      <c r="H98" s="187"/>
      <c r="I98" s="187"/>
      <c r="J98" s="187"/>
      <c r="K98" s="187"/>
      <c r="L98" s="66"/>
      <c r="M98" s="66"/>
      <c r="N98" s="66"/>
      <c r="O98" s="187"/>
      <c r="P98" s="187"/>
      <c r="Q98" s="187"/>
      <c r="R98" s="187"/>
      <c r="S98" s="187"/>
      <c r="T98" s="187"/>
      <c r="U98" s="187"/>
      <c r="V98" s="187"/>
      <c r="W98" s="187"/>
      <c r="X98" s="187"/>
      <c r="Y98" s="187"/>
      <c r="Z98" s="187"/>
      <c r="AA98" s="187"/>
      <c r="AB98" s="187"/>
      <c r="AC98" s="187"/>
    </row>
    <row r="99" spans="1:29" ht="13">
      <c r="A99" s="187"/>
      <c r="B99" s="187"/>
      <c r="C99" s="215"/>
      <c r="D99" s="187"/>
      <c r="E99" s="187"/>
      <c r="F99" s="187"/>
      <c r="G99" s="187"/>
      <c r="H99" s="187"/>
      <c r="I99" s="187"/>
      <c r="J99" s="187"/>
      <c r="K99" s="187"/>
      <c r="L99" s="66"/>
      <c r="M99" s="66"/>
      <c r="N99" s="66"/>
      <c r="O99" s="187"/>
      <c r="P99" s="187"/>
      <c r="Q99" s="187"/>
      <c r="R99" s="187"/>
      <c r="S99" s="187"/>
      <c r="T99" s="187"/>
      <c r="U99" s="187"/>
      <c r="V99" s="187"/>
      <c r="W99" s="187"/>
      <c r="X99" s="187"/>
      <c r="Y99" s="187"/>
      <c r="Z99" s="187"/>
      <c r="AA99" s="187"/>
      <c r="AB99" s="187"/>
      <c r="AC99" s="187"/>
    </row>
    <row r="100" spans="1:29" ht="13">
      <c r="A100" s="187"/>
      <c r="B100" s="187"/>
      <c r="C100" s="215"/>
      <c r="D100" s="187"/>
      <c r="E100" s="187"/>
      <c r="F100" s="187"/>
      <c r="G100" s="187"/>
      <c r="H100" s="187"/>
      <c r="I100" s="187"/>
      <c r="J100" s="187"/>
      <c r="K100" s="187"/>
      <c r="L100" s="66"/>
      <c r="M100" s="66"/>
      <c r="N100" s="66"/>
      <c r="O100" s="187"/>
      <c r="P100" s="187"/>
      <c r="Q100" s="187"/>
      <c r="R100" s="187"/>
      <c r="S100" s="187"/>
      <c r="T100" s="187"/>
      <c r="U100" s="187"/>
      <c r="V100" s="187"/>
      <c r="W100" s="187"/>
      <c r="X100" s="187"/>
      <c r="Y100" s="187"/>
      <c r="Z100" s="187"/>
      <c r="AA100" s="187"/>
      <c r="AB100" s="187"/>
      <c r="AC100" s="187"/>
    </row>
    <row r="101" spans="1:29" ht="13">
      <c r="A101" s="187"/>
      <c r="B101" s="187"/>
      <c r="C101" s="215"/>
      <c r="D101" s="187"/>
      <c r="E101" s="187"/>
      <c r="F101" s="187"/>
      <c r="G101" s="187"/>
      <c r="H101" s="187"/>
      <c r="I101" s="187"/>
      <c r="J101" s="187"/>
      <c r="K101" s="187"/>
      <c r="L101" s="66"/>
      <c r="M101" s="66"/>
      <c r="N101" s="66"/>
      <c r="O101" s="187"/>
      <c r="P101" s="187"/>
      <c r="Q101" s="187"/>
      <c r="R101" s="187"/>
      <c r="S101" s="187"/>
      <c r="T101" s="187"/>
      <c r="U101" s="187"/>
      <c r="V101" s="187"/>
      <c r="W101" s="187"/>
      <c r="X101" s="187"/>
      <c r="Y101" s="187"/>
      <c r="Z101" s="187"/>
      <c r="AA101" s="187"/>
      <c r="AB101" s="187"/>
      <c r="AC101" s="187"/>
    </row>
    <row r="102" spans="1:29" ht="13">
      <c r="A102" s="187"/>
      <c r="B102" s="187"/>
      <c r="C102" s="215"/>
      <c r="D102" s="187"/>
      <c r="E102" s="187"/>
      <c r="F102" s="187"/>
      <c r="G102" s="187"/>
      <c r="H102" s="187"/>
      <c r="I102" s="187"/>
      <c r="J102" s="187"/>
      <c r="K102" s="187"/>
      <c r="L102" s="66"/>
      <c r="M102" s="66"/>
      <c r="N102" s="66"/>
      <c r="O102" s="187"/>
      <c r="P102" s="187"/>
      <c r="Q102" s="187"/>
      <c r="R102" s="187"/>
      <c r="S102" s="187"/>
      <c r="T102" s="187"/>
      <c r="U102" s="187"/>
      <c r="V102" s="187"/>
      <c r="W102" s="187"/>
      <c r="X102" s="187"/>
      <c r="Y102" s="187"/>
      <c r="Z102" s="187"/>
      <c r="AA102" s="187"/>
      <c r="AB102" s="187"/>
      <c r="AC102" s="187"/>
    </row>
    <row r="103" spans="1:29" ht="13">
      <c r="A103" s="187"/>
      <c r="B103" s="187"/>
      <c r="C103" s="215"/>
      <c r="D103" s="187"/>
      <c r="E103" s="187"/>
      <c r="F103" s="187"/>
      <c r="G103" s="187"/>
      <c r="H103" s="187"/>
      <c r="I103" s="187"/>
      <c r="J103" s="187"/>
      <c r="K103" s="187"/>
      <c r="L103" s="66"/>
      <c r="M103" s="66"/>
      <c r="N103" s="66"/>
      <c r="O103" s="187"/>
      <c r="P103" s="187"/>
      <c r="Q103" s="187"/>
      <c r="R103" s="187"/>
      <c r="S103" s="187"/>
      <c r="T103" s="187"/>
      <c r="U103" s="187"/>
      <c r="V103" s="187"/>
      <c r="W103" s="187"/>
      <c r="X103" s="187"/>
      <c r="Y103" s="187"/>
      <c r="Z103" s="187"/>
      <c r="AA103" s="187"/>
      <c r="AB103" s="187"/>
      <c r="AC103" s="187"/>
    </row>
    <row r="104" spans="1:29" ht="13">
      <c r="A104" s="187"/>
      <c r="B104" s="187"/>
      <c r="C104" s="215"/>
      <c r="D104" s="187"/>
      <c r="E104" s="187"/>
      <c r="F104" s="187"/>
      <c r="G104" s="187"/>
      <c r="H104" s="187"/>
      <c r="I104" s="187"/>
      <c r="J104" s="187"/>
      <c r="K104" s="187"/>
      <c r="L104" s="66"/>
      <c r="M104" s="66"/>
      <c r="N104" s="66"/>
      <c r="O104" s="187"/>
      <c r="P104" s="187"/>
      <c r="Q104" s="187"/>
      <c r="R104" s="187"/>
      <c r="S104" s="187"/>
      <c r="T104" s="187"/>
      <c r="U104" s="187"/>
      <c r="V104" s="187"/>
      <c r="W104" s="187"/>
      <c r="X104" s="187"/>
      <c r="Y104" s="187"/>
      <c r="Z104" s="187"/>
      <c r="AA104" s="187"/>
      <c r="AB104" s="187"/>
      <c r="AC104" s="187"/>
    </row>
    <row r="105" spans="1:29" ht="13">
      <c r="A105" s="187"/>
      <c r="B105" s="187"/>
      <c r="C105" s="215"/>
      <c r="D105" s="187"/>
      <c r="E105" s="187"/>
      <c r="F105" s="187"/>
      <c r="G105" s="187"/>
      <c r="H105" s="187"/>
      <c r="I105" s="187"/>
      <c r="J105" s="187"/>
      <c r="K105" s="187"/>
      <c r="L105" s="66"/>
      <c r="M105" s="66"/>
      <c r="N105" s="66"/>
      <c r="O105" s="187"/>
      <c r="P105" s="187"/>
      <c r="Q105" s="187"/>
      <c r="R105" s="187"/>
      <c r="S105" s="187"/>
      <c r="T105" s="187"/>
      <c r="U105" s="187"/>
      <c r="V105" s="187"/>
      <c r="W105" s="187"/>
      <c r="X105" s="187"/>
      <c r="Y105" s="187"/>
      <c r="Z105" s="187"/>
      <c r="AA105" s="187"/>
      <c r="AB105" s="187"/>
      <c r="AC105" s="187"/>
    </row>
    <row r="106" spans="1:29" ht="13">
      <c r="A106" s="187"/>
      <c r="B106" s="187"/>
      <c r="C106" s="215"/>
      <c r="D106" s="187"/>
      <c r="E106" s="187"/>
      <c r="F106" s="187"/>
      <c r="G106" s="187"/>
      <c r="H106" s="187"/>
      <c r="I106" s="187"/>
      <c r="J106" s="187"/>
      <c r="K106" s="187"/>
      <c r="L106" s="66"/>
      <c r="M106" s="66"/>
      <c r="N106" s="66"/>
      <c r="O106" s="187"/>
      <c r="P106" s="187"/>
      <c r="Q106" s="187"/>
      <c r="R106" s="187"/>
      <c r="S106" s="187"/>
      <c r="T106" s="187"/>
      <c r="U106" s="187"/>
      <c r="V106" s="187"/>
      <c r="W106" s="187"/>
      <c r="X106" s="187"/>
      <c r="Y106" s="187"/>
      <c r="Z106" s="187"/>
      <c r="AA106" s="187"/>
      <c r="AB106" s="187"/>
      <c r="AC106" s="187"/>
    </row>
    <row r="107" spans="1:29" ht="13">
      <c r="A107" s="187"/>
      <c r="B107" s="187"/>
      <c r="C107" s="215"/>
      <c r="D107" s="187"/>
      <c r="E107" s="187"/>
      <c r="F107" s="187"/>
      <c r="G107" s="187"/>
      <c r="H107" s="187"/>
      <c r="I107" s="187"/>
      <c r="J107" s="187"/>
      <c r="K107" s="187"/>
      <c r="L107" s="66"/>
      <c r="M107" s="66"/>
      <c r="N107" s="66"/>
      <c r="O107" s="187"/>
      <c r="P107" s="187"/>
      <c r="Q107" s="187"/>
      <c r="R107" s="187"/>
      <c r="S107" s="187"/>
      <c r="T107" s="187"/>
      <c r="U107" s="187"/>
      <c r="V107" s="187"/>
      <c r="W107" s="187"/>
      <c r="X107" s="187"/>
      <c r="Y107" s="187"/>
      <c r="Z107" s="187"/>
      <c r="AA107" s="187"/>
      <c r="AB107" s="187"/>
      <c r="AC107" s="187"/>
    </row>
    <row r="108" spans="1:29" ht="13">
      <c r="A108" s="187"/>
      <c r="B108" s="187"/>
      <c r="C108" s="215"/>
      <c r="D108" s="187"/>
      <c r="E108" s="187"/>
      <c r="F108" s="187"/>
      <c r="G108" s="187"/>
      <c r="H108" s="187"/>
      <c r="I108" s="187"/>
      <c r="J108" s="187"/>
      <c r="K108" s="187"/>
      <c r="L108" s="66"/>
      <c r="M108" s="66"/>
      <c r="N108" s="66"/>
      <c r="O108" s="187"/>
      <c r="P108" s="187"/>
      <c r="Q108" s="187"/>
      <c r="R108" s="187"/>
      <c r="S108" s="187"/>
      <c r="T108" s="187"/>
      <c r="U108" s="187"/>
      <c r="V108" s="187"/>
      <c r="W108" s="187"/>
      <c r="X108" s="187"/>
      <c r="Y108" s="187"/>
      <c r="Z108" s="187"/>
      <c r="AA108" s="187"/>
      <c r="AB108" s="187"/>
      <c r="AC108" s="187"/>
    </row>
    <row r="109" spans="1:29" ht="13">
      <c r="A109" s="187"/>
      <c r="B109" s="187"/>
      <c r="C109" s="215"/>
      <c r="D109" s="187"/>
      <c r="E109" s="187"/>
      <c r="F109" s="187"/>
      <c r="G109" s="187"/>
      <c r="H109" s="187"/>
      <c r="I109" s="187"/>
      <c r="J109" s="187"/>
      <c r="K109" s="187"/>
      <c r="L109" s="66"/>
      <c r="M109" s="66"/>
      <c r="N109" s="66"/>
      <c r="O109" s="187"/>
      <c r="P109" s="187"/>
      <c r="Q109" s="187"/>
      <c r="R109" s="187"/>
      <c r="S109" s="187"/>
      <c r="T109" s="187"/>
      <c r="U109" s="187"/>
      <c r="V109" s="187"/>
      <c r="W109" s="187"/>
      <c r="X109" s="187"/>
      <c r="Y109" s="187"/>
      <c r="Z109" s="187"/>
      <c r="AA109" s="187"/>
      <c r="AB109" s="187"/>
      <c r="AC109" s="187"/>
    </row>
    <row r="110" spans="1:29" ht="13">
      <c r="A110" s="187"/>
      <c r="B110" s="187"/>
      <c r="C110" s="215"/>
      <c r="D110" s="187"/>
      <c r="E110" s="187"/>
      <c r="F110" s="187"/>
      <c r="G110" s="187"/>
      <c r="H110" s="187"/>
      <c r="I110" s="187"/>
      <c r="J110" s="187"/>
      <c r="K110" s="187"/>
      <c r="L110" s="66"/>
      <c r="M110" s="66"/>
      <c r="N110" s="66"/>
      <c r="O110" s="187"/>
      <c r="P110" s="187"/>
      <c r="Q110" s="187"/>
      <c r="R110" s="187"/>
      <c r="S110" s="187"/>
      <c r="T110" s="187"/>
      <c r="U110" s="187"/>
      <c r="V110" s="187"/>
      <c r="W110" s="187"/>
      <c r="X110" s="187"/>
      <c r="Y110" s="187"/>
      <c r="Z110" s="187"/>
      <c r="AA110" s="187"/>
      <c r="AB110" s="187"/>
      <c r="AC110" s="187"/>
    </row>
    <row r="111" spans="1:29" ht="13">
      <c r="A111" s="187"/>
      <c r="B111" s="187"/>
      <c r="C111" s="215"/>
      <c r="D111" s="187"/>
      <c r="E111" s="187"/>
      <c r="F111" s="187"/>
      <c r="G111" s="187"/>
      <c r="H111" s="187"/>
      <c r="I111" s="187"/>
      <c r="J111" s="187"/>
      <c r="K111" s="187"/>
      <c r="L111" s="66"/>
      <c r="M111" s="66"/>
      <c r="N111" s="66"/>
      <c r="O111" s="187"/>
      <c r="P111" s="187"/>
      <c r="Q111" s="187"/>
      <c r="R111" s="187"/>
      <c r="S111" s="187"/>
      <c r="T111" s="187"/>
      <c r="U111" s="187"/>
      <c r="V111" s="187"/>
      <c r="W111" s="187"/>
      <c r="X111" s="187"/>
      <c r="Y111" s="187"/>
      <c r="Z111" s="187"/>
      <c r="AA111" s="187"/>
      <c r="AB111" s="187"/>
      <c r="AC111" s="187"/>
    </row>
    <row r="112" spans="1:29" ht="13">
      <c r="A112" s="187"/>
      <c r="B112" s="187"/>
      <c r="C112" s="215"/>
      <c r="D112" s="187"/>
      <c r="E112" s="187"/>
      <c r="F112" s="187"/>
      <c r="G112" s="187"/>
      <c r="H112" s="187"/>
      <c r="I112" s="187"/>
      <c r="J112" s="187"/>
      <c r="K112" s="187"/>
      <c r="L112" s="66"/>
      <c r="M112" s="66"/>
      <c r="N112" s="66"/>
      <c r="O112" s="187"/>
      <c r="P112" s="187"/>
      <c r="Q112" s="187"/>
      <c r="R112" s="187"/>
      <c r="S112" s="187"/>
      <c r="T112" s="187"/>
      <c r="U112" s="187"/>
      <c r="V112" s="187"/>
      <c r="W112" s="187"/>
      <c r="X112" s="187"/>
      <c r="Y112" s="187"/>
      <c r="Z112" s="187"/>
      <c r="AA112" s="187"/>
      <c r="AB112" s="187"/>
      <c r="AC112" s="187"/>
    </row>
    <row r="113" spans="1:29" ht="13">
      <c r="A113" s="187"/>
      <c r="B113" s="187"/>
      <c r="C113" s="215"/>
      <c r="D113" s="187"/>
      <c r="E113" s="187"/>
      <c r="F113" s="187"/>
      <c r="G113" s="187"/>
      <c r="H113" s="187"/>
      <c r="I113" s="187"/>
      <c r="J113" s="187"/>
      <c r="K113" s="187"/>
      <c r="L113" s="66"/>
      <c r="M113" s="66"/>
      <c r="N113" s="66"/>
      <c r="O113" s="187"/>
      <c r="P113" s="187"/>
      <c r="Q113" s="187"/>
      <c r="R113" s="187"/>
      <c r="S113" s="187"/>
      <c r="T113" s="187"/>
      <c r="U113" s="187"/>
      <c r="V113" s="187"/>
      <c r="W113" s="187"/>
      <c r="X113" s="187"/>
      <c r="Y113" s="187"/>
      <c r="Z113" s="187"/>
      <c r="AA113" s="187"/>
      <c r="AB113" s="187"/>
      <c r="AC113" s="187"/>
    </row>
    <row r="114" spans="1:29" ht="13">
      <c r="A114" s="187"/>
      <c r="B114" s="187"/>
      <c r="C114" s="215"/>
      <c r="D114" s="187"/>
      <c r="E114" s="187"/>
      <c r="F114" s="187"/>
      <c r="G114" s="187"/>
      <c r="H114" s="187"/>
      <c r="I114" s="187"/>
      <c r="J114" s="187"/>
      <c r="K114" s="187"/>
      <c r="L114" s="66"/>
      <c r="M114" s="66"/>
      <c r="N114" s="66"/>
      <c r="O114" s="187"/>
      <c r="P114" s="187"/>
      <c r="Q114" s="187"/>
      <c r="R114" s="187"/>
      <c r="S114" s="187"/>
      <c r="T114" s="187"/>
      <c r="U114" s="187"/>
      <c r="V114" s="187"/>
      <c r="W114" s="187"/>
      <c r="X114" s="187"/>
      <c r="Y114" s="187"/>
      <c r="Z114" s="187"/>
      <c r="AA114" s="187"/>
      <c r="AB114" s="187"/>
      <c r="AC114" s="187"/>
    </row>
    <row r="115" spans="1:29" ht="13">
      <c r="A115" s="187"/>
      <c r="B115" s="187"/>
      <c r="C115" s="215"/>
      <c r="D115" s="187"/>
      <c r="E115" s="187"/>
      <c r="F115" s="187"/>
      <c r="G115" s="187"/>
      <c r="H115" s="187"/>
      <c r="I115" s="187"/>
      <c r="J115" s="187"/>
      <c r="K115" s="187"/>
      <c r="L115" s="66"/>
      <c r="M115" s="66"/>
      <c r="N115" s="66"/>
      <c r="O115" s="187"/>
      <c r="P115" s="187"/>
      <c r="Q115" s="187"/>
      <c r="R115" s="187"/>
      <c r="S115" s="187"/>
      <c r="T115" s="187"/>
      <c r="U115" s="187"/>
      <c r="V115" s="187"/>
      <c r="W115" s="187"/>
      <c r="X115" s="187"/>
      <c r="Y115" s="187"/>
      <c r="Z115" s="187"/>
      <c r="AA115" s="187"/>
      <c r="AB115" s="187"/>
      <c r="AC115" s="187"/>
    </row>
    <row r="116" spans="1:29" ht="13">
      <c r="A116" s="187"/>
      <c r="B116" s="187"/>
      <c r="C116" s="215"/>
      <c r="D116" s="187"/>
      <c r="E116" s="187"/>
      <c r="F116" s="187"/>
      <c r="G116" s="187"/>
      <c r="H116" s="187"/>
      <c r="I116" s="187"/>
      <c r="J116" s="187"/>
      <c r="K116" s="187"/>
      <c r="L116" s="66"/>
      <c r="M116" s="66"/>
      <c r="N116" s="66"/>
      <c r="O116" s="187"/>
      <c r="P116" s="187"/>
      <c r="Q116" s="187"/>
      <c r="R116" s="187"/>
      <c r="S116" s="187"/>
      <c r="T116" s="187"/>
      <c r="U116" s="187"/>
      <c r="V116" s="187"/>
      <c r="W116" s="187"/>
      <c r="X116" s="187"/>
      <c r="Y116" s="187"/>
      <c r="Z116" s="187"/>
      <c r="AA116" s="187"/>
      <c r="AB116" s="187"/>
      <c r="AC116" s="187"/>
    </row>
    <row r="117" spans="1:29" ht="13">
      <c r="A117" s="187"/>
      <c r="B117" s="187"/>
      <c r="C117" s="215"/>
      <c r="D117" s="187"/>
      <c r="E117" s="187"/>
      <c r="F117" s="187"/>
      <c r="G117" s="187"/>
      <c r="H117" s="187"/>
      <c r="I117" s="187"/>
      <c r="J117" s="187"/>
      <c r="K117" s="187"/>
      <c r="L117" s="66"/>
      <c r="M117" s="66"/>
      <c r="N117" s="66"/>
      <c r="O117" s="187"/>
      <c r="P117" s="187"/>
      <c r="Q117" s="187"/>
      <c r="R117" s="187"/>
      <c r="S117" s="187"/>
      <c r="T117" s="187"/>
      <c r="U117" s="187"/>
      <c r="V117" s="187"/>
      <c r="W117" s="187"/>
      <c r="X117" s="187"/>
      <c r="Y117" s="187"/>
      <c r="Z117" s="187"/>
      <c r="AA117" s="187"/>
      <c r="AB117" s="187"/>
      <c r="AC117" s="187"/>
    </row>
    <row r="118" spans="1:29" ht="13">
      <c r="A118" s="187"/>
      <c r="B118" s="187"/>
      <c r="C118" s="215"/>
      <c r="D118" s="187"/>
      <c r="E118" s="187"/>
      <c r="F118" s="187"/>
      <c r="G118" s="187"/>
      <c r="H118" s="187"/>
      <c r="I118" s="187"/>
      <c r="J118" s="187"/>
      <c r="K118" s="187"/>
      <c r="L118" s="66"/>
      <c r="M118" s="66"/>
      <c r="N118" s="66"/>
      <c r="O118" s="187"/>
      <c r="P118" s="187"/>
      <c r="Q118" s="187"/>
      <c r="R118" s="187"/>
      <c r="S118" s="187"/>
      <c r="T118" s="187"/>
      <c r="U118" s="187"/>
      <c r="V118" s="187"/>
      <c r="W118" s="187"/>
      <c r="X118" s="187"/>
      <c r="Y118" s="187"/>
      <c r="Z118" s="187"/>
      <c r="AA118" s="187"/>
      <c r="AB118" s="187"/>
      <c r="AC118" s="187"/>
    </row>
    <row r="119" spans="1:29" ht="13">
      <c r="A119" s="187"/>
      <c r="B119" s="187"/>
      <c r="C119" s="215"/>
      <c r="D119" s="187"/>
      <c r="E119" s="187"/>
      <c r="F119" s="187"/>
      <c r="G119" s="187"/>
      <c r="H119" s="187"/>
      <c r="I119" s="187"/>
      <c r="J119" s="187"/>
      <c r="K119" s="187"/>
      <c r="L119" s="66"/>
      <c r="M119" s="66"/>
      <c r="N119" s="66"/>
      <c r="O119" s="187"/>
      <c r="P119" s="187"/>
      <c r="Q119" s="187"/>
      <c r="R119" s="187"/>
      <c r="S119" s="187"/>
      <c r="T119" s="187"/>
      <c r="U119" s="187"/>
      <c r="V119" s="187"/>
      <c r="W119" s="187"/>
      <c r="X119" s="187"/>
      <c r="Y119" s="187"/>
      <c r="Z119" s="187"/>
      <c r="AA119" s="187"/>
      <c r="AB119" s="187"/>
      <c r="AC119" s="187"/>
    </row>
    <row r="120" spans="1:29" ht="13">
      <c r="A120" s="187"/>
      <c r="B120" s="187"/>
      <c r="C120" s="215"/>
      <c r="D120" s="187"/>
      <c r="E120" s="187"/>
      <c r="F120" s="187"/>
      <c r="G120" s="187"/>
      <c r="H120" s="187"/>
      <c r="I120" s="187"/>
      <c r="J120" s="187"/>
      <c r="K120" s="187"/>
      <c r="L120" s="66"/>
      <c r="M120" s="66"/>
      <c r="N120" s="66"/>
      <c r="O120" s="187"/>
      <c r="P120" s="187"/>
      <c r="Q120" s="187"/>
      <c r="R120" s="187"/>
      <c r="S120" s="187"/>
      <c r="T120" s="187"/>
      <c r="U120" s="187"/>
      <c r="V120" s="187"/>
      <c r="W120" s="187"/>
      <c r="X120" s="187"/>
      <c r="Y120" s="187"/>
      <c r="Z120" s="187"/>
      <c r="AA120" s="187"/>
      <c r="AB120" s="187"/>
      <c r="AC120" s="187"/>
    </row>
    <row r="121" spans="1:29" ht="13">
      <c r="A121" s="187"/>
      <c r="B121" s="187"/>
      <c r="C121" s="215"/>
      <c r="D121" s="187"/>
      <c r="E121" s="187"/>
      <c r="F121" s="187"/>
      <c r="G121" s="187"/>
      <c r="H121" s="187"/>
      <c r="I121" s="187"/>
      <c r="J121" s="187"/>
      <c r="K121" s="187"/>
      <c r="L121" s="66"/>
      <c r="M121" s="66"/>
      <c r="N121" s="66"/>
      <c r="O121" s="187"/>
      <c r="P121" s="187"/>
      <c r="Q121" s="187"/>
      <c r="R121" s="187"/>
      <c r="S121" s="187"/>
      <c r="T121" s="187"/>
      <c r="U121" s="187"/>
      <c r="V121" s="187"/>
      <c r="W121" s="187"/>
      <c r="X121" s="187"/>
      <c r="Y121" s="187"/>
      <c r="Z121" s="187"/>
      <c r="AA121" s="187"/>
      <c r="AB121" s="187"/>
      <c r="AC121" s="187"/>
    </row>
    <row r="122" spans="1:29" ht="13">
      <c r="A122" s="187"/>
      <c r="B122" s="187"/>
      <c r="C122" s="215"/>
      <c r="D122" s="187"/>
      <c r="E122" s="187"/>
      <c r="F122" s="187"/>
      <c r="G122" s="187"/>
      <c r="H122" s="187"/>
      <c r="I122" s="187"/>
      <c r="J122" s="187"/>
      <c r="K122" s="187"/>
      <c r="L122" s="66"/>
      <c r="M122" s="66"/>
      <c r="N122" s="66"/>
      <c r="O122" s="187"/>
      <c r="P122" s="187"/>
      <c r="Q122" s="187"/>
      <c r="R122" s="187"/>
      <c r="S122" s="187"/>
      <c r="T122" s="187"/>
      <c r="U122" s="187"/>
      <c r="V122" s="187"/>
      <c r="W122" s="187"/>
      <c r="X122" s="187"/>
      <c r="Y122" s="187"/>
      <c r="Z122" s="187"/>
      <c r="AA122" s="187"/>
      <c r="AB122" s="187"/>
      <c r="AC122" s="187"/>
    </row>
    <row r="123" spans="1:29" ht="13">
      <c r="A123" s="187"/>
      <c r="B123" s="187"/>
      <c r="C123" s="215"/>
      <c r="D123" s="187"/>
      <c r="E123" s="187"/>
      <c r="F123" s="187"/>
      <c r="G123" s="187"/>
      <c r="H123" s="187"/>
      <c r="I123" s="187"/>
      <c r="J123" s="187"/>
      <c r="K123" s="187"/>
      <c r="L123" s="66"/>
      <c r="M123" s="66"/>
      <c r="N123" s="66"/>
      <c r="O123" s="187"/>
      <c r="P123" s="187"/>
      <c r="Q123" s="187"/>
      <c r="R123" s="187"/>
      <c r="S123" s="187"/>
      <c r="T123" s="187"/>
      <c r="U123" s="187"/>
      <c r="V123" s="187"/>
      <c r="W123" s="187"/>
      <c r="X123" s="187"/>
      <c r="Y123" s="187"/>
      <c r="Z123" s="187"/>
      <c r="AA123" s="187"/>
      <c r="AB123" s="187"/>
      <c r="AC123" s="187"/>
    </row>
    <row r="124" spans="1:29" ht="13">
      <c r="A124" s="187"/>
      <c r="B124" s="187"/>
      <c r="C124" s="215"/>
      <c r="D124" s="187"/>
      <c r="E124" s="187"/>
      <c r="F124" s="187"/>
      <c r="G124" s="187"/>
      <c r="H124" s="187"/>
      <c r="I124" s="187"/>
      <c r="J124" s="187"/>
      <c r="K124" s="187"/>
      <c r="L124" s="66"/>
      <c r="M124" s="66"/>
      <c r="N124" s="66"/>
      <c r="O124" s="187"/>
      <c r="P124" s="187"/>
      <c r="Q124" s="187"/>
      <c r="R124" s="187"/>
      <c r="S124" s="187"/>
      <c r="T124" s="187"/>
      <c r="U124" s="187"/>
      <c r="V124" s="187"/>
      <c r="W124" s="187"/>
      <c r="X124" s="187"/>
      <c r="Y124" s="187"/>
      <c r="Z124" s="187"/>
      <c r="AA124" s="187"/>
      <c r="AB124" s="187"/>
      <c r="AC124" s="187"/>
    </row>
    <row r="125" spans="1:29" ht="13">
      <c r="A125" s="187"/>
      <c r="B125" s="187"/>
      <c r="C125" s="215"/>
      <c r="D125" s="187"/>
      <c r="E125" s="187"/>
      <c r="F125" s="187"/>
      <c r="G125" s="187"/>
      <c r="H125" s="187"/>
      <c r="I125" s="187"/>
      <c r="J125" s="187"/>
      <c r="K125" s="187"/>
      <c r="L125" s="66"/>
      <c r="M125" s="66"/>
      <c r="N125" s="66"/>
      <c r="O125" s="187"/>
      <c r="P125" s="187"/>
      <c r="Q125" s="187"/>
      <c r="R125" s="187"/>
      <c r="S125" s="187"/>
      <c r="T125" s="187"/>
      <c r="U125" s="187"/>
      <c r="V125" s="187"/>
      <c r="W125" s="187"/>
      <c r="X125" s="187"/>
      <c r="Y125" s="187"/>
      <c r="Z125" s="187"/>
      <c r="AA125" s="187"/>
      <c r="AB125" s="187"/>
      <c r="AC125" s="187"/>
    </row>
    <row r="126" spans="1:29" ht="13">
      <c r="A126" s="187"/>
      <c r="B126" s="187"/>
      <c r="C126" s="215"/>
      <c r="D126" s="187"/>
      <c r="E126" s="187"/>
      <c r="F126" s="187"/>
      <c r="G126" s="187"/>
      <c r="H126" s="187"/>
      <c r="I126" s="187"/>
      <c r="J126" s="187"/>
      <c r="K126" s="187"/>
      <c r="L126" s="66"/>
      <c r="M126" s="66"/>
      <c r="N126" s="66"/>
      <c r="O126" s="187"/>
      <c r="P126" s="187"/>
      <c r="Q126" s="187"/>
      <c r="R126" s="187"/>
      <c r="S126" s="187"/>
      <c r="T126" s="187"/>
      <c r="U126" s="187"/>
      <c r="V126" s="187"/>
      <c r="W126" s="187"/>
      <c r="X126" s="187"/>
      <c r="Y126" s="187"/>
      <c r="Z126" s="187"/>
      <c r="AA126" s="187"/>
      <c r="AB126" s="187"/>
      <c r="AC126" s="187"/>
    </row>
    <row r="127" spans="1:29" ht="13">
      <c r="A127" s="187"/>
      <c r="B127" s="187"/>
      <c r="C127" s="215"/>
      <c r="D127" s="187"/>
      <c r="E127" s="187"/>
      <c r="F127" s="187"/>
      <c r="G127" s="187"/>
      <c r="H127" s="187"/>
      <c r="I127" s="187"/>
      <c r="J127" s="187"/>
      <c r="K127" s="187"/>
      <c r="L127" s="66"/>
      <c r="M127" s="66"/>
      <c r="N127" s="66"/>
      <c r="O127" s="187"/>
      <c r="P127" s="187"/>
      <c r="Q127" s="187"/>
      <c r="R127" s="187"/>
      <c r="S127" s="187"/>
      <c r="T127" s="187"/>
      <c r="U127" s="187"/>
      <c r="V127" s="187"/>
      <c r="W127" s="187"/>
      <c r="X127" s="187"/>
      <c r="Y127" s="187"/>
      <c r="Z127" s="187"/>
      <c r="AA127" s="187"/>
      <c r="AB127" s="187"/>
      <c r="AC127" s="187"/>
    </row>
    <row r="128" spans="1:29" ht="13">
      <c r="A128" s="187"/>
      <c r="B128" s="187"/>
      <c r="C128" s="215"/>
      <c r="D128" s="187"/>
      <c r="E128" s="187"/>
      <c r="F128" s="187"/>
      <c r="G128" s="187"/>
      <c r="H128" s="187"/>
      <c r="I128" s="187"/>
      <c r="J128" s="187"/>
      <c r="K128" s="187"/>
      <c r="L128" s="66"/>
      <c r="M128" s="66"/>
      <c r="N128" s="66"/>
      <c r="O128" s="187"/>
      <c r="P128" s="187"/>
      <c r="Q128" s="187"/>
      <c r="R128" s="187"/>
      <c r="S128" s="187"/>
      <c r="T128" s="187"/>
      <c r="U128" s="187"/>
      <c r="V128" s="187"/>
      <c r="W128" s="187"/>
      <c r="X128" s="187"/>
      <c r="Y128" s="187"/>
      <c r="Z128" s="187"/>
      <c r="AA128" s="187"/>
      <c r="AB128" s="187"/>
      <c r="AC128" s="187"/>
    </row>
    <row r="129" spans="1:29" ht="13">
      <c r="A129" s="187"/>
      <c r="B129" s="187"/>
      <c r="C129" s="215"/>
      <c r="D129" s="187"/>
      <c r="E129" s="187"/>
      <c r="F129" s="187"/>
      <c r="G129" s="187"/>
      <c r="H129" s="187"/>
      <c r="I129" s="187"/>
      <c r="J129" s="187"/>
      <c r="K129" s="187"/>
      <c r="L129" s="66"/>
      <c r="M129" s="66"/>
      <c r="N129" s="66"/>
      <c r="O129" s="187"/>
      <c r="P129" s="187"/>
      <c r="Q129" s="187"/>
      <c r="R129" s="187"/>
      <c r="S129" s="187"/>
      <c r="T129" s="187"/>
      <c r="U129" s="187"/>
      <c r="V129" s="187"/>
      <c r="W129" s="187"/>
      <c r="X129" s="187"/>
      <c r="Y129" s="187"/>
      <c r="Z129" s="187"/>
      <c r="AA129" s="187"/>
      <c r="AB129" s="187"/>
      <c r="AC129" s="187"/>
    </row>
    <row r="130" spans="1:29" ht="13">
      <c r="A130" s="187"/>
      <c r="B130" s="187"/>
      <c r="C130" s="215"/>
      <c r="D130" s="187"/>
      <c r="E130" s="187"/>
      <c r="F130" s="187"/>
      <c r="G130" s="187"/>
      <c r="H130" s="187"/>
      <c r="I130" s="187"/>
      <c r="J130" s="187"/>
      <c r="K130" s="187"/>
      <c r="L130" s="66"/>
      <c r="M130" s="66"/>
      <c r="N130" s="66"/>
      <c r="O130" s="187"/>
      <c r="P130" s="187"/>
      <c r="Q130" s="187"/>
      <c r="R130" s="187"/>
      <c r="S130" s="187"/>
      <c r="T130" s="187"/>
      <c r="U130" s="187"/>
      <c r="V130" s="187"/>
      <c r="W130" s="187"/>
      <c r="X130" s="187"/>
      <c r="Y130" s="187"/>
      <c r="Z130" s="187"/>
      <c r="AA130" s="187"/>
      <c r="AB130" s="187"/>
      <c r="AC130" s="187"/>
    </row>
    <row r="131" spans="1:29" ht="13">
      <c r="A131" s="187"/>
      <c r="B131" s="187"/>
      <c r="C131" s="215"/>
      <c r="D131" s="187"/>
      <c r="E131" s="187"/>
      <c r="F131" s="187"/>
      <c r="G131" s="187"/>
      <c r="H131" s="187"/>
      <c r="I131" s="187"/>
      <c r="J131" s="187"/>
      <c r="K131" s="187"/>
      <c r="L131" s="66"/>
      <c r="M131" s="66"/>
      <c r="N131" s="66"/>
      <c r="O131" s="187"/>
      <c r="P131" s="187"/>
      <c r="Q131" s="187"/>
      <c r="R131" s="187"/>
      <c r="S131" s="187"/>
      <c r="T131" s="187"/>
      <c r="U131" s="187"/>
      <c r="V131" s="187"/>
      <c r="W131" s="187"/>
      <c r="X131" s="187"/>
      <c r="Y131" s="187"/>
      <c r="Z131" s="187"/>
      <c r="AA131" s="187"/>
      <c r="AB131" s="187"/>
      <c r="AC131" s="187"/>
    </row>
    <row r="132" spans="1:29" ht="13">
      <c r="A132" s="187"/>
      <c r="B132" s="187"/>
      <c r="C132" s="215"/>
      <c r="D132" s="187"/>
      <c r="E132" s="187"/>
      <c r="F132" s="187"/>
      <c r="G132" s="187"/>
      <c r="H132" s="187"/>
      <c r="I132" s="187"/>
      <c r="J132" s="187"/>
      <c r="K132" s="187"/>
      <c r="L132" s="66"/>
      <c r="M132" s="66"/>
      <c r="N132" s="66"/>
      <c r="O132" s="187"/>
      <c r="P132" s="187"/>
      <c r="Q132" s="187"/>
      <c r="R132" s="187"/>
      <c r="S132" s="187"/>
      <c r="T132" s="187"/>
      <c r="U132" s="187"/>
      <c r="V132" s="187"/>
      <c r="W132" s="187"/>
      <c r="X132" s="187"/>
      <c r="Y132" s="187"/>
      <c r="Z132" s="187"/>
      <c r="AA132" s="187"/>
      <c r="AB132" s="187"/>
      <c r="AC132" s="187"/>
    </row>
    <row r="133" spans="1:29" ht="13">
      <c r="A133" s="187"/>
      <c r="B133" s="187"/>
      <c r="C133" s="215"/>
      <c r="D133" s="187"/>
      <c r="E133" s="187"/>
      <c r="F133" s="187"/>
      <c r="G133" s="187"/>
      <c r="H133" s="187"/>
      <c r="I133" s="187"/>
      <c r="J133" s="187"/>
      <c r="K133" s="187"/>
      <c r="L133" s="66"/>
      <c r="M133" s="66"/>
      <c r="N133" s="66"/>
      <c r="O133" s="187"/>
      <c r="P133" s="187"/>
      <c r="Q133" s="187"/>
      <c r="R133" s="187"/>
      <c r="S133" s="187"/>
      <c r="T133" s="187"/>
      <c r="U133" s="187"/>
      <c r="V133" s="187"/>
      <c r="W133" s="187"/>
      <c r="X133" s="187"/>
      <c r="Y133" s="187"/>
      <c r="Z133" s="187"/>
      <c r="AA133" s="187"/>
      <c r="AB133" s="187"/>
      <c r="AC133" s="187"/>
    </row>
    <row r="134" spans="1:29" ht="13">
      <c r="A134" s="187"/>
      <c r="B134" s="187"/>
      <c r="C134" s="215"/>
      <c r="D134" s="187"/>
      <c r="E134" s="187"/>
      <c r="F134" s="187"/>
      <c r="G134" s="187"/>
      <c r="H134" s="187"/>
      <c r="I134" s="187"/>
      <c r="J134" s="187"/>
      <c r="K134" s="187"/>
      <c r="L134" s="66"/>
      <c r="M134" s="66"/>
      <c r="N134" s="66"/>
      <c r="O134" s="187"/>
      <c r="P134" s="187"/>
      <c r="Q134" s="187"/>
      <c r="R134" s="187"/>
      <c r="S134" s="187"/>
      <c r="T134" s="187"/>
      <c r="U134" s="187"/>
      <c r="V134" s="187"/>
      <c r="W134" s="187"/>
      <c r="X134" s="187"/>
      <c r="Y134" s="187"/>
      <c r="Z134" s="187"/>
      <c r="AA134" s="187"/>
      <c r="AB134" s="187"/>
      <c r="AC134" s="187"/>
    </row>
    <row r="135" spans="1:29" ht="13">
      <c r="A135" s="187"/>
      <c r="B135" s="187"/>
      <c r="C135" s="215"/>
      <c r="D135" s="187"/>
      <c r="E135" s="187"/>
      <c r="F135" s="187"/>
      <c r="G135" s="187"/>
      <c r="H135" s="187"/>
      <c r="I135" s="187"/>
      <c r="J135" s="187"/>
      <c r="K135" s="187"/>
      <c r="L135" s="66"/>
      <c r="M135" s="66"/>
      <c r="N135" s="66"/>
      <c r="O135" s="187"/>
      <c r="P135" s="187"/>
      <c r="Q135" s="187"/>
      <c r="R135" s="187"/>
      <c r="S135" s="187"/>
      <c r="T135" s="187"/>
      <c r="U135" s="187"/>
      <c r="V135" s="187"/>
      <c r="W135" s="187"/>
      <c r="X135" s="187"/>
      <c r="Y135" s="187"/>
      <c r="Z135" s="187"/>
      <c r="AA135" s="187"/>
      <c r="AB135" s="187"/>
      <c r="AC135" s="187"/>
    </row>
    <row r="136" spans="1:29" ht="13">
      <c r="A136" s="187"/>
      <c r="B136" s="187"/>
      <c r="C136" s="215"/>
      <c r="D136" s="187"/>
      <c r="E136" s="187"/>
      <c r="F136" s="187"/>
      <c r="G136" s="187"/>
      <c r="H136" s="187"/>
      <c r="I136" s="187"/>
      <c r="J136" s="187"/>
      <c r="K136" s="187"/>
      <c r="L136" s="66"/>
      <c r="M136" s="66"/>
      <c r="N136" s="66"/>
      <c r="O136" s="187"/>
      <c r="P136" s="187"/>
      <c r="Q136" s="187"/>
      <c r="R136" s="187"/>
      <c r="S136" s="187"/>
      <c r="T136" s="187"/>
      <c r="U136" s="187"/>
      <c r="V136" s="187"/>
      <c r="W136" s="187"/>
      <c r="X136" s="187"/>
      <c r="Y136" s="187"/>
      <c r="Z136" s="187"/>
      <c r="AA136" s="187"/>
      <c r="AB136" s="187"/>
      <c r="AC136" s="187"/>
    </row>
    <row r="137" spans="1:29" ht="13">
      <c r="A137" s="187"/>
      <c r="B137" s="187"/>
      <c r="C137" s="215"/>
      <c r="D137" s="187"/>
      <c r="E137" s="187"/>
      <c r="F137" s="187"/>
      <c r="G137" s="187"/>
      <c r="H137" s="187"/>
      <c r="I137" s="187"/>
      <c r="J137" s="187"/>
      <c r="K137" s="187"/>
      <c r="L137" s="66"/>
      <c r="M137" s="66"/>
      <c r="N137" s="66"/>
      <c r="O137" s="187"/>
      <c r="P137" s="187"/>
      <c r="Q137" s="187"/>
      <c r="R137" s="187"/>
      <c r="S137" s="187"/>
      <c r="T137" s="187"/>
      <c r="U137" s="187"/>
      <c r="V137" s="187"/>
      <c r="W137" s="187"/>
      <c r="X137" s="187"/>
      <c r="Y137" s="187"/>
      <c r="Z137" s="187"/>
      <c r="AA137" s="187"/>
      <c r="AB137" s="187"/>
      <c r="AC137" s="187"/>
    </row>
    <row r="138" spans="1:29" ht="13">
      <c r="A138" s="187"/>
      <c r="B138" s="187"/>
      <c r="C138" s="215"/>
      <c r="D138" s="187"/>
      <c r="E138" s="187"/>
      <c r="F138" s="187"/>
      <c r="G138" s="187"/>
      <c r="H138" s="187"/>
      <c r="I138" s="187"/>
      <c r="J138" s="187"/>
      <c r="K138" s="187"/>
      <c r="L138" s="66"/>
      <c r="M138" s="66"/>
      <c r="N138" s="66"/>
      <c r="O138" s="187"/>
      <c r="P138" s="187"/>
      <c r="Q138" s="187"/>
      <c r="R138" s="187"/>
      <c r="S138" s="187"/>
      <c r="T138" s="187"/>
      <c r="U138" s="187"/>
      <c r="V138" s="187"/>
      <c r="W138" s="187"/>
      <c r="X138" s="187"/>
      <c r="Y138" s="187"/>
      <c r="Z138" s="187"/>
      <c r="AA138" s="187"/>
      <c r="AB138" s="187"/>
      <c r="AC138" s="187"/>
    </row>
    <row r="139" spans="1:29" ht="13">
      <c r="A139" s="187"/>
      <c r="B139" s="187"/>
      <c r="C139" s="215"/>
      <c r="D139" s="187"/>
      <c r="E139" s="187"/>
      <c r="F139" s="187"/>
      <c r="G139" s="187"/>
      <c r="H139" s="187"/>
      <c r="I139" s="187"/>
      <c r="J139" s="187"/>
      <c r="K139" s="187"/>
      <c r="L139" s="66"/>
      <c r="M139" s="66"/>
      <c r="N139" s="66"/>
      <c r="O139" s="187"/>
      <c r="P139" s="187"/>
      <c r="Q139" s="187"/>
      <c r="R139" s="187"/>
      <c r="S139" s="187"/>
      <c r="T139" s="187"/>
      <c r="U139" s="187"/>
      <c r="V139" s="187"/>
      <c r="W139" s="187"/>
      <c r="X139" s="187"/>
      <c r="Y139" s="187"/>
      <c r="Z139" s="187"/>
      <c r="AA139" s="187"/>
      <c r="AB139" s="187"/>
      <c r="AC139" s="187"/>
    </row>
    <row r="140" spans="1:29" ht="13">
      <c r="A140" s="187"/>
      <c r="B140" s="187"/>
      <c r="C140" s="215"/>
      <c r="D140" s="187"/>
      <c r="E140" s="187"/>
      <c r="F140" s="187"/>
      <c r="G140" s="187"/>
      <c r="H140" s="187"/>
      <c r="I140" s="187"/>
      <c r="J140" s="187"/>
      <c r="K140" s="187"/>
      <c r="L140" s="66"/>
      <c r="M140" s="66"/>
      <c r="N140" s="66"/>
      <c r="O140" s="187"/>
      <c r="P140" s="187"/>
      <c r="Q140" s="187"/>
      <c r="R140" s="187"/>
      <c r="S140" s="187"/>
      <c r="T140" s="187"/>
      <c r="U140" s="187"/>
      <c r="V140" s="187"/>
      <c r="W140" s="187"/>
      <c r="X140" s="187"/>
      <c r="Y140" s="187"/>
      <c r="Z140" s="187"/>
      <c r="AA140" s="187"/>
      <c r="AB140" s="187"/>
      <c r="AC140" s="187"/>
    </row>
    <row r="141" spans="1:29" ht="13">
      <c r="A141" s="187"/>
      <c r="B141" s="187"/>
      <c r="C141" s="215"/>
      <c r="D141" s="187"/>
      <c r="E141" s="187"/>
      <c r="F141" s="187"/>
      <c r="G141" s="187"/>
      <c r="H141" s="187"/>
      <c r="I141" s="187"/>
      <c r="J141" s="187"/>
      <c r="K141" s="187"/>
      <c r="L141" s="66"/>
      <c r="M141" s="66"/>
      <c r="N141" s="66"/>
      <c r="O141" s="187"/>
      <c r="P141" s="187"/>
      <c r="Q141" s="187"/>
      <c r="R141" s="187"/>
      <c r="S141" s="187"/>
      <c r="T141" s="187"/>
      <c r="U141" s="187"/>
      <c r="V141" s="187"/>
      <c r="W141" s="187"/>
      <c r="X141" s="187"/>
      <c r="Y141" s="187"/>
      <c r="Z141" s="187"/>
      <c r="AA141" s="187"/>
      <c r="AB141" s="187"/>
      <c r="AC141" s="187"/>
    </row>
    <row r="142" spans="1:29" ht="13">
      <c r="A142" s="187"/>
      <c r="B142" s="187"/>
      <c r="C142" s="215"/>
      <c r="D142" s="187"/>
      <c r="E142" s="187"/>
      <c r="F142" s="187"/>
      <c r="G142" s="187"/>
      <c r="H142" s="187"/>
      <c r="I142" s="187"/>
      <c r="J142" s="187"/>
      <c r="K142" s="187"/>
      <c r="L142" s="66"/>
      <c r="M142" s="66"/>
      <c r="N142" s="66"/>
      <c r="O142" s="187"/>
      <c r="P142" s="187"/>
      <c r="Q142" s="187"/>
      <c r="R142" s="187"/>
      <c r="S142" s="187"/>
      <c r="T142" s="187"/>
      <c r="U142" s="187"/>
      <c r="V142" s="187"/>
      <c r="W142" s="187"/>
      <c r="X142" s="187"/>
      <c r="Y142" s="187"/>
      <c r="Z142" s="187"/>
      <c r="AA142" s="187"/>
      <c r="AB142" s="187"/>
      <c r="AC142" s="187"/>
    </row>
    <row r="143" spans="1:29" ht="13">
      <c r="A143" s="187"/>
      <c r="B143" s="187"/>
      <c r="C143" s="215"/>
      <c r="D143" s="187"/>
      <c r="E143" s="187"/>
      <c r="F143" s="187"/>
      <c r="G143" s="187"/>
      <c r="H143" s="187"/>
      <c r="I143" s="187"/>
      <c r="J143" s="187"/>
      <c r="K143" s="187"/>
      <c r="L143" s="66"/>
      <c r="M143" s="66"/>
      <c r="N143" s="66"/>
      <c r="O143" s="187"/>
      <c r="P143" s="187"/>
      <c r="Q143" s="187"/>
      <c r="R143" s="187"/>
      <c r="S143" s="187"/>
      <c r="T143" s="187"/>
      <c r="U143" s="187"/>
      <c r="V143" s="187"/>
      <c r="W143" s="187"/>
      <c r="X143" s="187"/>
      <c r="Y143" s="187"/>
      <c r="Z143" s="187"/>
      <c r="AA143" s="187"/>
      <c r="AB143" s="187"/>
      <c r="AC143" s="187"/>
    </row>
    <row r="144" spans="1:29" ht="13">
      <c r="A144" s="187"/>
      <c r="B144" s="187"/>
      <c r="C144" s="215"/>
      <c r="D144" s="187"/>
      <c r="E144" s="187"/>
      <c r="F144" s="187"/>
      <c r="G144" s="187"/>
      <c r="H144" s="187"/>
      <c r="I144" s="187"/>
      <c r="J144" s="187"/>
      <c r="K144" s="187"/>
      <c r="L144" s="66"/>
      <c r="M144" s="66"/>
      <c r="N144" s="66"/>
      <c r="O144" s="187"/>
      <c r="P144" s="187"/>
      <c r="Q144" s="187"/>
      <c r="R144" s="187"/>
      <c r="S144" s="187"/>
      <c r="T144" s="187"/>
      <c r="U144" s="187"/>
      <c r="V144" s="187"/>
      <c r="W144" s="187"/>
      <c r="X144" s="187"/>
      <c r="Y144" s="187"/>
      <c r="Z144" s="187"/>
      <c r="AA144" s="187"/>
      <c r="AB144" s="187"/>
      <c r="AC144" s="187"/>
    </row>
    <row r="145" spans="1:29" ht="13">
      <c r="A145" s="187"/>
      <c r="B145" s="187"/>
      <c r="C145" s="215"/>
      <c r="D145" s="187"/>
      <c r="E145" s="187"/>
      <c r="F145" s="187"/>
      <c r="G145" s="187"/>
      <c r="H145" s="187"/>
      <c r="I145" s="187"/>
      <c r="J145" s="187"/>
      <c r="K145" s="187"/>
      <c r="L145" s="66"/>
      <c r="M145" s="66"/>
      <c r="N145" s="66"/>
      <c r="O145" s="187"/>
      <c r="P145" s="187"/>
      <c r="Q145" s="187"/>
      <c r="R145" s="187"/>
      <c r="S145" s="187"/>
      <c r="T145" s="187"/>
      <c r="U145" s="187"/>
      <c r="V145" s="187"/>
      <c r="W145" s="187"/>
      <c r="X145" s="187"/>
      <c r="Y145" s="187"/>
      <c r="Z145" s="187"/>
      <c r="AA145" s="187"/>
      <c r="AB145" s="187"/>
      <c r="AC145" s="187"/>
    </row>
    <row r="146" spans="1:29" ht="13">
      <c r="A146" s="187"/>
      <c r="B146" s="187"/>
      <c r="C146" s="215"/>
      <c r="D146" s="187"/>
      <c r="E146" s="187"/>
      <c r="F146" s="187"/>
      <c r="G146" s="187"/>
      <c r="H146" s="187"/>
      <c r="I146" s="187"/>
      <c r="J146" s="187"/>
      <c r="K146" s="187"/>
      <c r="L146" s="66"/>
      <c r="M146" s="66"/>
      <c r="N146" s="66"/>
      <c r="O146" s="187"/>
      <c r="P146" s="187"/>
      <c r="Q146" s="187"/>
      <c r="R146" s="187"/>
      <c r="S146" s="187"/>
      <c r="T146" s="187"/>
      <c r="U146" s="187"/>
      <c r="V146" s="187"/>
      <c r="W146" s="187"/>
      <c r="X146" s="187"/>
      <c r="Y146" s="187"/>
      <c r="Z146" s="187"/>
      <c r="AA146" s="187"/>
      <c r="AB146" s="187"/>
      <c r="AC146" s="187"/>
    </row>
    <row r="147" spans="1:29" ht="13">
      <c r="A147" s="187"/>
      <c r="B147" s="187"/>
      <c r="C147" s="215"/>
      <c r="D147" s="187"/>
      <c r="E147" s="187"/>
      <c r="F147" s="187"/>
      <c r="G147" s="187"/>
      <c r="H147" s="187"/>
      <c r="I147" s="187"/>
      <c r="J147" s="187"/>
      <c r="K147" s="187"/>
      <c r="L147" s="66"/>
      <c r="M147" s="66"/>
      <c r="N147" s="66"/>
      <c r="O147" s="187"/>
      <c r="P147" s="187"/>
      <c r="Q147" s="187"/>
      <c r="R147" s="187"/>
      <c r="S147" s="187"/>
      <c r="T147" s="187"/>
      <c r="U147" s="187"/>
      <c r="V147" s="187"/>
      <c r="W147" s="187"/>
      <c r="X147" s="187"/>
      <c r="Y147" s="187"/>
      <c r="Z147" s="187"/>
      <c r="AA147" s="187"/>
      <c r="AB147" s="187"/>
      <c r="AC147" s="187"/>
    </row>
    <row r="148" spans="1:29" ht="13">
      <c r="A148" s="187"/>
      <c r="B148" s="187"/>
      <c r="C148" s="215"/>
      <c r="D148" s="187"/>
      <c r="E148" s="187"/>
      <c r="F148" s="187"/>
      <c r="G148" s="187"/>
      <c r="H148" s="187"/>
      <c r="I148" s="187"/>
      <c r="J148" s="187"/>
      <c r="K148" s="187"/>
      <c r="L148" s="66"/>
      <c r="M148" s="66"/>
      <c r="N148" s="66"/>
      <c r="O148" s="187"/>
      <c r="P148" s="187"/>
      <c r="Q148" s="187"/>
      <c r="R148" s="187"/>
      <c r="S148" s="187"/>
      <c r="T148" s="187"/>
      <c r="U148" s="187"/>
      <c r="V148" s="187"/>
      <c r="W148" s="187"/>
      <c r="X148" s="187"/>
      <c r="Y148" s="187"/>
      <c r="Z148" s="187"/>
      <c r="AA148" s="187"/>
      <c r="AB148" s="187"/>
      <c r="AC148" s="187"/>
    </row>
    <row r="149" spans="1:29" ht="13">
      <c r="A149" s="187"/>
      <c r="B149" s="187"/>
      <c r="C149" s="215"/>
      <c r="D149" s="187"/>
      <c r="E149" s="187"/>
      <c r="F149" s="187"/>
      <c r="G149" s="187"/>
      <c r="H149" s="187"/>
      <c r="I149" s="187"/>
      <c r="J149" s="187"/>
      <c r="K149" s="187"/>
      <c r="L149" s="66"/>
      <c r="M149" s="66"/>
      <c r="N149" s="66"/>
      <c r="O149" s="187"/>
      <c r="P149" s="187"/>
      <c r="Q149" s="187"/>
      <c r="R149" s="187"/>
      <c r="S149" s="187"/>
      <c r="T149" s="187"/>
      <c r="U149" s="187"/>
      <c r="V149" s="187"/>
      <c r="W149" s="187"/>
      <c r="X149" s="187"/>
      <c r="Y149" s="187"/>
      <c r="Z149" s="187"/>
      <c r="AA149" s="187"/>
      <c r="AB149" s="187"/>
      <c r="AC149" s="187"/>
    </row>
    <row r="150" spans="1:29" ht="13">
      <c r="A150" s="187"/>
      <c r="B150" s="187"/>
      <c r="C150" s="215"/>
      <c r="D150" s="187"/>
      <c r="E150" s="187"/>
      <c r="F150" s="187"/>
      <c r="G150" s="187"/>
      <c r="H150" s="187"/>
      <c r="I150" s="187"/>
      <c r="J150" s="187"/>
      <c r="K150" s="187"/>
      <c r="L150" s="66"/>
      <c r="M150" s="66"/>
      <c r="N150" s="66"/>
      <c r="O150" s="187"/>
      <c r="P150" s="187"/>
      <c r="Q150" s="187"/>
      <c r="R150" s="187"/>
      <c r="S150" s="187"/>
      <c r="T150" s="187"/>
      <c r="U150" s="187"/>
      <c r="V150" s="187"/>
      <c r="W150" s="187"/>
      <c r="X150" s="187"/>
      <c r="Y150" s="187"/>
      <c r="Z150" s="187"/>
      <c r="AA150" s="187"/>
      <c r="AB150" s="187"/>
      <c r="AC150" s="187"/>
    </row>
    <row r="151" spans="1:29" ht="13">
      <c r="A151" s="187"/>
      <c r="B151" s="187"/>
      <c r="C151" s="215"/>
      <c r="D151" s="187"/>
      <c r="E151" s="187"/>
      <c r="F151" s="187"/>
      <c r="G151" s="187"/>
      <c r="H151" s="187"/>
      <c r="I151" s="187"/>
      <c r="J151" s="187"/>
      <c r="K151" s="187"/>
      <c r="L151" s="66"/>
      <c r="M151" s="66"/>
      <c r="N151" s="66"/>
      <c r="O151" s="187"/>
      <c r="P151" s="187"/>
      <c r="Q151" s="187"/>
      <c r="R151" s="187"/>
      <c r="S151" s="187"/>
      <c r="T151" s="187"/>
      <c r="U151" s="187"/>
      <c r="V151" s="187"/>
      <c r="W151" s="187"/>
      <c r="X151" s="187"/>
      <c r="Y151" s="187"/>
      <c r="Z151" s="187"/>
      <c r="AA151" s="187"/>
      <c r="AB151" s="187"/>
      <c r="AC151" s="187"/>
    </row>
    <row r="152" spans="1:29" ht="13">
      <c r="A152" s="187"/>
      <c r="B152" s="187"/>
      <c r="C152" s="215"/>
      <c r="D152" s="187"/>
      <c r="E152" s="187"/>
      <c r="F152" s="187"/>
      <c r="G152" s="187"/>
      <c r="H152" s="187"/>
      <c r="I152" s="187"/>
      <c r="J152" s="187"/>
      <c r="K152" s="187"/>
      <c r="L152" s="66"/>
      <c r="M152" s="66"/>
      <c r="N152" s="66"/>
      <c r="O152" s="187"/>
      <c r="P152" s="187"/>
      <c r="Q152" s="187"/>
      <c r="R152" s="187"/>
      <c r="S152" s="187"/>
      <c r="T152" s="187"/>
      <c r="U152" s="187"/>
      <c r="V152" s="187"/>
      <c r="W152" s="187"/>
      <c r="X152" s="187"/>
      <c r="Y152" s="187"/>
      <c r="Z152" s="187"/>
      <c r="AA152" s="187"/>
      <c r="AB152" s="187"/>
      <c r="AC152" s="187"/>
    </row>
    <row r="153" spans="1:29" ht="13">
      <c r="A153" s="187"/>
      <c r="B153" s="187"/>
      <c r="C153" s="215"/>
      <c r="D153" s="187"/>
      <c r="E153" s="187"/>
      <c r="F153" s="187"/>
      <c r="G153" s="187"/>
      <c r="H153" s="187"/>
      <c r="I153" s="187"/>
      <c r="J153" s="187"/>
      <c r="K153" s="187"/>
      <c r="L153" s="66"/>
      <c r="M153" s="66"/>
      <c r="N153" s="66"/>
      <c r="O153" s="187"/>
      <c r="P153" s="187"/>
      <c r="Q153" s="187"/>
      <c r="R153" s="187"/>
      <c r="S153" s="187"/>
      <c r="T153" s="187"/>
      <c r="U153" s="187"/>
      <c r="V153" s="187"/>
      <c r="W153" s="187"/>
      <c r="X153" s="187"/>
      <c r="Y153" s="187"/>
      <c r="Z153" s="187"/>
      <c r="AA153" s="187"/>
      <c r="AB153" s="187"/>
      <c r="AC153" s="187"/>
    </row>
    <row r="154" spans="1:29" ht="13">
      <c r="A154" s="187"/>
      <c r="B154" s="187"/>
      <c r="C154" s="215"/>
      <c r="D154" s="187"/>
      <c r="E154" s="187"/>
      <c r="F154" s="187"/>
      <c r="G154" s="187"/>
      <c r="H154" s="187"/>
      <c r="I154" s="187"/>
      <c r="J154" s="187"/>
      <c r="K154" s="187"/>
      <c r="L154" s="66"/>
      <c r="M154" s="66"/>
      <c r="N154" s="66"/>
      <c r="O154" s="187"/>
      <c r="P154" s="187"/>
      <c r="Q154" s="187"/>
      <c r="R154" s="187"/>
      <c r="S154" s="187"/>
      <c r="T154" s="187"/>
      <c r="U154" s="187"/>
      <c r="V154" s="187"/>
      <c r="W154" s="187"/>
      <c r="X154" s="187"/>
      <c r="Y154" s="187"/>
      <c r="Z154" s="187"/>
      <c r="AA154" s="187"/>
      <c r="AB154" s="187"/>
      <c r="AC154" s="187"/>
    </row>
    <row r="155" spans="1:29" ht="13">
      <c r="A155" s="187"/>
      <c r="B155" s="187"/>
      <c r="C155" s="215"/>
      <c r="D155" s="187"/>
      <c r="E155" s="187"/>
      <c r="F155" s="187"/>
      <c r="G155" s="187"/>
      <c r="H155" s="187"/>
      <c r="I155" s="187"/>
      <c r="J155" s="187"/>
      <c r="K155" s="187"/>
      <c r="L155" s="66"/>
      <c r="M155" s="66"/>
      <c r="N155" s="66"/>
      <c r="O155" s="187"/>
      <c r="P155" s="187"/>
      <c r="Q155" s="187"/>
      <c r="R155" s="187"/>
      <c r="S155" s="187"/>
      <c r="T155" s="187"/>
      <c r="U155" s="187"/>
      <c r="V155" s="187"/>
      <c r="W155" s="187"/>
      <c r="X155" s="187"/>
      <c r="Y155" s="187"/>
      <c r="Z155" s="187"/>
      <c r="AA155" s="187"/>
      <c r="AB155" s="187"/>
      <c r="AC155" s="187"/>
    </row>
    <row r="156" spans="1:29" ht="13">
      <c r="A156" s="187"/>
      <c r="B156" s="187"/>
      <c r="C156" s="215"/>
      <c r="D156" s="187"/>
      <c r="E156" s="187"/>
      <c r="F156" s="187"/>
      <c r="G156" s="187"/>
      <c r="H156" s="187"/>
      <c r="I156" s="187"/>
      <c r="J156" s="187"/>
      <c r="K156" s="187"/>
      <c r="L156" s="66"/>
      <c r="M156" s="66"/>
      <c r="N156" s="66"/>
      <c r="O156" s="187"/>
      <c r="P156" s="187"/>
      <c r="Q156" s="187"/>
      <c r="R156" s="187"/>
      <c r="S156" s="187"/>
      <c r="T156" s="187"/>
      <c r="U156" s="187"/>
      <c r="V156" s="187"/>
      <c r="W156" s="187"/>
      <c r="X156" s="187"/>
      <c r="Y156" s="187"/>
      <c r="Z156" s="187"/>
      <c r="AA156" s="187"/>
      <c r="AB156" s="187"/>
      <c r="AC156" s="187"/>
    </row>
    <row r="157" spans="1:29" ht="13">
      <c r="A157" s="187"/>
      <c r="B157" s="187"/>
      <c r="C157" s="215"/>
      <c r="D157" s="187"/>
      <c r="E157" s="187"/>
      <c r="F157" s="187"/>
      <c r="G157" s="187"/>
      <c r="H157" s="187"/>
      <c r="I157" s="187"/>
      <c r="J157" s="187"/>
      <c r="K157" s="187"/>
      <c r="L157" s="66"/>
      <c r="M157" s="66"/>
      <c r="N157" s="66"/>
      <c r="O157" s="187"/>
      <c r="P157" s="187"/>
      <c r="Q157" s="187"/>
      <c r="R157" s="187"/>
      <c r="S157" s="187"/>
      <c r="T157" s="187"/>
      <c r="U157" s="187"/>
      <c r="V157" s="187"/>
      <c r="W157" s="187"/>
      <c r="X157" s="187"/>
      <c r="Y157" s="187"/>
      <c r="Z157" s="187"/>
      <c r="AA157" s="187"/>
      <c r="AB157" s="187"/>
      <c r="AC157" s="187"/>
    </row>
    <row r="158" spans="1:29" ht="13">
      <c r="A158" s="187"/>
      <c r="B158" s="187"/>
      <c r="C158" s="215"/>
      <c r="D158" s="187"/>
      <c r="E158" s="187"/>
      <c r="F158" s="187"/>
      <c r="G158" s="187"/>
      <c r="H158" s="187"/>
      <c r="I158" s="187"/>
      <c r="J158" s="187"/>
      <c r="K158" s="187"/>
      <c r="L158" s="66"/>
      <c r="M158" s="66"/>
      <c r="N158" s="66"/>
      <c r="O158" s="187"/>
      <c r="P158" s="187"/>
      <c r="Q158" s="187"/>
      <c r="R158" s="187"/>
      <c r="S158" s="187"/>
      <c r="T158" s="187"/>
      <c r="U158" s="187"/>
      <c r="V158" s="187"/>
      <c r="W158" s="187"/>
      <c r="X158" s="187"/>
      <c r="Y158" s="187"/>
      <c r="Z158" s="187"/>
      <c r="AA158" s="187"/>
      <c r="AB158" s="187"/>
      <c r="AC158" s="187"/>
    </row>
    <row r="159" spans="1:29" ht="13">
      <c r="A159" s="187"/>
      <c r="B159" s="187"/>
      <c r="C159" s="215"/>
      <c r="D159" s="187"/>
      <c r="E159" s="187"/>
      <c r="F159" s="187"/>
      <c r="G159" s="187"/>
      <c r="H159" s="187"/>
      <c r="I159" s="187"/>
      <c r="J159" s="187"/>
      <c r="K159" s="187"/>
      <c r="L159" s="66"/>
      <c r="M159" s="66"/>
      <c r="N159" s="66"/>
      <c r="O159" s="187"/>
      <c r="P159" s="187"/>
      <c r="Q159" s="187"/>
      <c r="R159" s="187"/>
      <c r="S159" s="187"/>
      <c r="T159" s="187"/>
      <c r="U159" s="187"/>
      <c r="V159" s="187"/>
      <c r="W159" s="187"/>
      <c r="X159" s="187"/>
      <c r="Y159" s="187"/>
      <c r="Z159" s="187"/>
      <c r="AA159" s="187"/>
      <c r="AB159" s="187"/>
      <c r="AC159" s="187"/>
    </row>
    <row r="160" spans="1:29" ht="13">
      <c r="A160" s="187"/>
      <c r="B160" s="187"/>
      <c r="C160" s="215"/>
      <c r="D160" s="187"/>
      <c r="E160" s="187"/>
      <c r="F160" s="187"/>
      <c r="G160" s="187"/>
      <c r="H160" s="187"/>
      <c r="I160" s="187"/>
      <c r="J160" s="187"/>
      <c r="K160" s="187"/>
      <c r="L160" s="66"/>
      <c r="M160" s="66"/>
      <c r="N160" s="66"/>
      <c r="O160" s="187"/>
      <c r="P160" s="187"/>
      <c r="Q160" s="187"/>
      <c r="R160" s="187"/>
      <c r="S160" s="187"/>
      <c r="T160" s="187"/>
      <c r="U160" s="187"/>
      <c r="V160" s="187"/>
      <c r="W160" s="187"/>
      <c r="X160" s="187"/>
      <c r="Y160" s="187"/>
      <c r="Z160" s="187"/>
      <c r="AA160" s="187"/>
      <c r="AB160" s="187"/>
      <c r="AC160" s="187"/>
    </row>
    <row r="161" spans="1:29" ht="13">
      <c r="A161" s="187"/>
      <c r="B161" s="187"/>
      <c r="C161" s="215"/>
      <c r="D161" s="187"/>
      <c r="E161" s="187"/>
      <c r="F161" s="187"/>
      <c r="G161" s="187"/>
      <c r="H161" s="187"/>
      <c r="I161" s="187"/>
      <c r="J161" s="187"/>
      <c r="K161" s="187"/>
      <c r="L161" s="66"/>
      <c r="M161" s="66"/>
      <c r="N161" s="66"/>
      <c r="O161" s="187"/>
      <c r="P161" s="187"/>
      <c r="Q161" s="187"/>
      <c r="R161" s="187"/>
      <c r="S161" s="187"/>
      <c r="T161" s="187"/>
      <c r="U161" s="187"/>
      <c r="V161" s="187"/>
      <c r="W161" s="187"/>
      <c r="X161" s="187"/>
      <c r="Y161" s="187"/>
      <c r="Z161" s="187"/>
      <c r="AA161" s="187"/>
      <c r="AB161" s="187"/>
      <c r="AC161" s="187"/>
    </row>
    <row r="162" spans="1:29" ht="13">
      <c r="A162" s="187"/>
      <c r="B162" s="187"/>
      <c r="C162" s="215"/>
      <c r="D162" s="187"/>
      <c r="E162" s="187"/>
      <c r="F162" s="187"/>
      <c r="G162" s="187"/>
      <c r="H162" s="187"/>
      <c r="I162" s="187"/>
      <c r="J162" s="187"/>
      <c r="K162" s="187"/>
      <c r="L162" s="66"/>
      <c r="M162" s="66"/>
      <c r="N162" s="66"/>
      <c r="O162" s="187"/>
      <c r="P162" s="187"/>
      <c r="Q162" s="187"/>
      <c r="R162" s="187"/>
      <c r="S162" s="187"/>
      <c r="T162" s="187"/>
      <c r="U162" s="187"/>
      <c r="V162" s="187"/>
      <c r="W162" s="187"/>
      <c r="X162" s="187"/>
      <c r="Y162" s="187"/>
      <c r="Z162" s="187"/>
      <c r="AA162" s="187"/>
      <c r="AB162" s="187"/>
      <c r="AC162" s="187"/>
    </row>
    <row r="163" spans="1:29" ht="13">
      <c r="A163" s="187"/>
      <c r="B163" s="187"/>
      <c r="C163" s="215"/>
      <c r="D163" s="187"/>
      <c r="E163" s="187"/>
      <c r="F163" s="187"/>
      <c r="G163" s="187"/>
      <c r="H163" s="187"/>
      <c r="I163" s="187"/>
      <c r="J163" s="187"/>
      <c r="K163" s="187"/>
      <c r="L163" s="66"/>
      <c r="M163" s="66"/>
      <c r="N163" s="66"/>
      <c r="O163" s="187"/>
      <c r="P163" s="187"/>
      <c r="Q163" s="187"/>
      <c r="R163" s="187"/>
      <c r="S163" s="187"/>
      <c r="T163" s="187"/>
      <c r="U163" s="187"/>
      <c r="V163" s="187"/>
      <c r="W163" s="187"/>
      <c r="X163" s="187"/>
      <c r="Y163" s="187"/>
      <c r="Z163" s="187"/>
      <c r="AA163" s="187"/>
      <c r="AB163" s="187"/>
      <c r="AC163" s="187"/>
    </row>
    <row r="164" spans="1:29" ht="13">
      <c r="A164" s="187"/>
      <c r="B164" s="187"/>
      <c r="C164" s="215"/>
      <c r="D164" s="187"/>
      <c r="E164" s="187"/>
      <c r="F164" s="187"/>
      <c r="G164" s="187"/>
      <c r="H164" s="187"/>
      <c r="I164" s="187"/>
      <c r="J164" s="187"/>
      <c r="K164" s="187"/>
      <c r="L164" s="66"/>
      <c r="M164" s="66"/>
      <c r="N164" s="66"/>
      <c r="O164" s="187"/>
      <c r="P164" s="187"/>
      <c r="Q164" s="187"/>
      <c r="R164" s="187"/>
      <c r="S164" s="187"/>
      <c r="T164" s="187"/>
      <c r="U164" s="187"/>
      <c r="V164" s="187"/>
      <c r="W164" s="187"/>
      <c r="X164" s="187"/>
      <c r="Y164" s="187"/>
      <c r="Z164" s="187"/>
      <c r="AA164" s="187"/>
      <c r="AB164" s="187"/>
      <c r="AC164" s="187"/>
    </row>
    <row r="165" spans="1:29" ht="13">
      <c r="A165" s="187"/>
      <c r="B165" s="187"/>
      <c r="C165" s="215"/>
      <c r="D165" s="187"/>
      <c r="E165" s="187"/>
      <c r="F165" s="187"/>
      <c r="G165" s="187"/>
      <c r="H165" s="187"/>
      <c r="I165" s="187"/>
      <c r="J165" s="187"/>
      <c r="K165" s="187"/>
      <c r="L165" s="66"/>
      <c r="M165" s="66"/>
      <c r="N165" s="66"/>
      <c r="O165" s="187"/>
      <c r="P165" s="187"/>
      <c r="Q165" s="187"/>
      <c r="R165" s="187"/>
      <c r="S165" s="187"/>
      <c r="T165" s="187"/>
      <c r="U165" s="187"/>
      <c r="V165" s="187"/>
      <c r="W165" s="187"/>
      <c r="X165" s="187"/>
      <c r="Y165" s="187"/>
      <c r="Z165" s="187"/>
      <c r="AA165" s="187"/>
      <c r="AB165" s="187"/>
      <c r="AC165" s="187"/>
    </row>
    <row r="166" spans="1:29" ht="13">
      <c r="A166" s="187"/>
      <c r="B166" s="187"/>
      <c r="C166" s="215"/>
      <c r="D166" s="187"/>
      <c r="E166" s="187"/>
      <c r="F166" s="187"/>
      <c r="G166" s="187"/>
      <c r="H166" s="187"/>
      <c r="I166" s="187"/>
      <c r="J166" s="187"/>
      <c r="K166" s="187"/>
      <c r="L166" s="66"/>
      <c r="M166" s="66"/>
      <c r="N166" s="66"/>
      <c r="O166" s="187"/>
      <c r="P166" s="187"/>
      <c r="Q166" s="187"/>
      <c r="R166" s="187"/>
      <c r="S166" s="187"/>
      <c r="T166" s="187"/>
      <c r="U166" s="187"/>
      <c r="V166" s="187"/>
      <c r="W166" s="187"/>
      <c r="X166" s="187"/>
      <c r="Y166" s="187"/>
      <c r="Z166" s="187"/>
      <c r="AA166" s="187"/>
      <c r="AB166" s="187"/>
      <c r="AC166" s="187"/>
    </row>
    <row r="167" spans="1:29" ht="13">
      <c r="A167" s="187"/>
      <c r="B167" s="187"/>
      <c r="C167" s="215"/>
      <c r="D167" s="187"/>
      <c r="E167" s="187"/>
      <c r="F167" s="187"/>
      <c r="G167" s="187"/>
      <c r="H167" s="187"/>
      <c r="I167" s="187"/>
      <c r="J167" s="187"/>
      <c r="K167" s="187"/>
      <c r="L167" s="66"/>
      <c r="M167" s="66"/>
      <c r="N167" s="66"/>
      <c r="O167" s="187"/>
      <c r="P167" s="187"/>
      <c r="Q167" s="187"/>
      <c r="R167" s="187"/>
      <c r="S167" s="187"/>
      <c r="T167" s="187"/>
      <c r="U167" s="187"/>
      <c r="V167" s="187"/>
      <c r="W167" s="187"/>
      <c r="X167" s="187"/>
      <c r="Y167" s="187"/>
      <c r="Z167" s="187"/>
      <c r="AA167" s="187"/>
      <c r="AB167" s="187"/>
      <c r="AC167" s="187"/>
    </row>
    <row r="168" spans="1:29" ht="13">
      <c r="A168" s="187"/>
      <c r="B168" s="187"/>
      <c r="C168" s="215"/>
      <c r="D168" s="187"/>
      <c r="E168" s="187"/>
      <c r="F168" s="187"/>
      <c r="G168" s="187"/>
      <c r="H168" s="187"/>
      <c r="I168" s="187"/>
      <c r="J168" s="187"/>
      <c r="K168" s="187"/>
      <c r="L168" s="66"/>
      <c r="M168" s="66"/>
      <c r="N168" s="66"/>
      <c r="O168" s="187"/>
      <c r="P168" s="187"/>
      <c r="Q168" s="187"/>
      <c r="R168" s="187"/>
      <c r="S168" s="187"/>
      <c r="T168" s="187"/>
      <c r="U168" s="187"/>
      <c r="V168" s="187"/>
      <c r="W168" s="187"/>
      <c r="X168" s="187"/>
      <c r="Y168" s="187"/>
      <c r="Z168" s="187"/>
      <c r="AA168" s="187"/>
      <c r="AB168" s="187"/>
      <c r="AC168" s="187"/>
    </row>
    <row r="169" spans="1:29" ht="13">
      <c r="A169" s="187"/>
      <c r="B169" s="187"/>
      <c r="C169" s="215"/>
      <c r="D169" s="187"/>
      <c r="E169" s="187"/>
      <c r="F169" s="187"/>
      <c r="G169" s="187"/>
      <c r="H169" s="187"/>
      <c r="I169" s="187"/>
      <c r="J169" s="187"/>
      <c r="K169" s="187"/>
      <c r="L169" s="66"/>
      <c r="M169" s="66"/>
      <c r="N169" s="66"/>
      <c r="O169" s="187"/>
      <c r="P169" s="187"/>
      <c r="Q169" s="187"/>
      <c r="R169" s="187"/>
      <c r="S169" s="187"/>
      <c r="T169" s="187"/>
      <c r="U169" s="187"/>
      <c r="V169" s="187"/>
      <c r="W169" s="187"/>
      <c r="X169" s="187"/>
      <c r="Y169" s="187"/>
      <c r="Z169" s="187"/>
      <c r="AA169" s="187"/>
      <c r="AB169" s="187"/>
      <c r="AC169" s="187"/>
    </row>
    <row r="170" spans="1:29" ht="13">
      <c r="A170" s="187"/>
      <c r="B170" s="187"/>
      <c r="C170" s="215"/>
      <c r="D170" s="187"/>
      <c r="E170" s="187"/>
      <c r="F170" s="187"/>
      <c r="G170" s="187"/>
      <c r="H170" s="187"/>
      <c r="I170" s="187"/>
      <c r="J170" s="187"/>
      <c r="K170" s="187"/>
      <c r="L170" s="66"/>
      <c r="M170" s="66"/>
      <c r="N170" s="66"/>
      <c r="O170" s="187"/>
      <c r="P170" s="187"/>
      <c r="Q170" s="187"/>
      <c r="R170" s="187"/>
      <c r="S170" s="187"/>
      <c r="T170" s="187"/>
      <c r="U170" s="187"/>
      <c r="V170" s="187"/>
      <c r="W170" s="187"/>
      <c r="X170" s="187"/>
      <c r="Y170" s="187"/>
      <c r="Z170" s="187"/>
      <c r="AA170" s="187"/>
      <c r="AB170" s="187"/>
      <c r="AC170" s="187"/>
    </row>
    <row r="171" spans="1:29" ht="13">
      <c r="A171" s="187"/>
      <c r="B171" s="187"/>
      <c r="C171" s="215"/>
      <c r="D171" s="187"/>
      <c r="E171" s="187"/>
      <c r="F171" s="187"/>
      <c r="G171" s="187"/>
      <c r="H171" s="187"/>
      <c r="I171" s="187"/>
      <c r="J171" s="187"/>
      <c r="K171" s="187"/>
      <c r="L171" s="66"/>
      <c r="M171" s="66"/>
      <c r="N171" s="66"/>
      <c r="O171" s="187"/>
      <c r="P171" s="187"/>
      <c r="Q171" s="187"/>
      <c r="R171" s="187"/>
      <c r="S171" s="187"/>
      <c r="T171" s="187"/>
      <c r="U171" s="187"/>
      <c r="V171" s="187"/>
      <c r="W171" s="187"/>
      <c r="X171" s="187"/>
      <c r="Y171" s="187"/>
      <c r="Z171" s="187"/>
      <c r="AA171" s="187"/>
      <c r="AB171" s="187"/>
      <c r="AC171" s="187"/>
    </row>
    <row r="172" spans="1:29" ht="13">
      <c r="A172" s="187"/>
      <c r="B172" s="187"/>
      <c r="C172" s="215"/>
      <c r="D172" s="187"/>
      <c r="E172" s="187"/>
      <c r="F172" s="187"/>
      <c r="G172" s="187"/>
      <c r="H172" s="187"/>
      <c r="I172" s="187"/>
      <c r="J172" s="187"/>
      <c r="K172" s="187"/>
      <c r="L172" s="66"/>
      <c r="M172" s="66"/>
      <c r="N172" s="66"/>
      <c r="O172" s="187"/>
      <c r="P172" s="187"/>
      <c r="Q172" s="187"/>
      <c r="R172" s="187"/>
      <c r="S172" s="187"/>
      <c r="T172" s="187"/>
      <c r="U172" s="187"/>
      <c r="V172" s="187"/>
      <c r="W172" s="187"/>
      <c r="X172" s="187"/>
      <c r="Y172" s="187"/>
      <c r="Z172" s="187"/>
      <c r="AA172" s="187"/>
      <c r="AB172" s="187"/>
      <c r="AC172" s="187"/>
    </row>
    <row r="173" spans="1:29" ht="13">
      <c r="A173" s="187"/>
      <c r="B173" s="187"/>
      <c r="C173" s="215"/>
      <c r="D173" s="187"/>
      <c r="E173" s="187"/>
      <c r="F173" s="187"/>
      <c r="G173" s="187"/>
      <c r="H173" s="187"/>
      <c r="I173" s="187"/>
      <c r="J173" s="187"/>
      <c r="K173" s="187"/>
      <c r="L173" s="66"/>
      <c r="M173" s="66"/>
      <c r="N173" s="66"/>
      <c r="O173" s="187"/>
      <c r="P173" s="187"/>
      <c r="Q173" s="187"/>
      <c r="R173" s="187"/>
      <c r="S173" s="187"/>
      <c r="T173" s="187"/>
      <c r="U173" s="187"/>
      <c r="V173" s="187"/>
      <c r="W173" s="187"/>
      <c r="X173" s="187"/>
      <c r="Y173" s="187"/>
      <c r="Z173" s="187"/>
      <c r="AA173" s="187"/>
      <c r="AB173" s="187"/>
      <c r="AC173" s="187"/>
    </row>
    <row r="174" spans="1:29" ht="13">
      <c r="A174" s="187"/>
      <c r="B174" s="187"/>
      <c r="C174" s="215"/>
      <c r="D174" s="187"/>
      <c r="E174" s="187"/>
      <c r="F174" s="187"/>
      <c r="G174" s="187"/>
      <c r="H174" s="187"/>
      <c r="I174" s="187"/>
      <c r="J174" s="187"/>
      <c r="K174" s="187"/>
      <c r="L174" s="66"/>
      <c r="M174" s="66"/>
      <c r="N174" s="66"/>
      <c r="O174" s="187"/>
      <c r="P174" s="187"/>
      <c r="Q174" s="187"/>
      <c r="R174" s="187"/>
      <c r="S174" s="187"/>
      <c r="T174" s="187"/>
      <c r="U174" s="187"/>
      <c r="V174" s="187"/>
      <c r="W174" s="187"/>
      <c r="X174" s="187"/>
      <c r="Y174" s="187"/>
      <c r="Z174" s="187"/>
      <c r="AA174" s="187"/>
      <c r="AB174" s="187"/>
      <c r="AC174" s="187"/>
    </row>
    <row r="175" spans="1:29" ht="13">
      <c r="A175" s="187"/>
      <c r="B175" s="187"/>
      <c r="C175" s="215"/>
      <c r="D175" s="187"/>
      <c r="E175" s="187"/>
      <c r="F175" s="187"/>
      <c r="G175" s="187"/>
      <c r="H175" s="187"/>
      <c r="I175" s="187"/>
      <c r="J175" s="187"/>
      <c r="K175" s="187"/>
      <c r="L175" s="66"/>
      <c r="M175" s="66"/>
      <c r="N175" s="66"/>
      <c r="O175" s="187"/>
      <c r="P175" s="187"/>
      <c r="Q175" s="187"/>
      <c r="R175" s="187"/>
      <c r="S175" s="187"/>
      <c r="T175" s="187"/>
      <c r="U175" s="187"/>
      <c r="V175" s="187"/>
      <c r="W175" s="187"/>
      <c r="X175" s="187"/>
      <c r="Y175" s="187"/>
      <c r="Z175" s="187"/>
      <c r="AA175" s="187"/>
      <c r="AB175" s="187"/>
      <c r="AC175" s="187"/>
    </row>
    <row r="176" spans="1:29" ht="13">
      <c r="A176" s="187"/>
      <c r="B176" s="187"/>
      <c r="C176" s="215"/>
      <c r="D176" s="187"/>
      <c r="E176" s="187"/>
      <c r="F176" s="187"/>
      <c r="G176" s="187"/>
      <c r="H176" s="187"/>
      <c r="I176" s="187"/>
      <c r="J176" s="187"/>
      <c r="K176" s="187"/>
      <c r="L176" s="66"/>
      <c r="M176" s="66"/>
      <c r="N176" s="66"/>
      <c r="O176" s="187"/>
      <c r="P176" s="187"/>
      <c r="Q176" s="187"/>
      <c r="R176" s="187"/>
      <c r="S176" s="187"/>
      <c r="T176" s="187"/>
      <c r="U176" s="187"/>
      <c r="V176" s="187"/>
      <c r="W176" s="187"/>
      <c r="X176" s="187"/>
      <c r="Y176" s="187"/>
      <c r="Z176" s="187"/>
      <c r="AA176" s="187"/>
      <c r="AB176" s="187"/>
      <c r="AC176" s="187"/>
    </row>
    <row r="177" spans="1:29" ht="13">
      <c r="A177" s="187"/>
      <c r="B177" s="187"/>
      <c r="C177" s="215"/>
      <c r="D177" s="187"/>
      <c r="E177" s="187"/>
      <c r="F177" s="187"/>
      <c r="G177" s="187"/>
      <c r="H177" s="187"/>
      <c r="I177" s="187"/>
      <c r="J177" s="187"/>
      <c r="K177" s="187"/>
      <c r="L177" s="66"/>
      <c r="M177" s="66"/>
      <c r="N177" s="66"/>
      <c r="O177" s="187"/>
      <c r="P177" s="187"/>
      <c r="Q177" s="187"/>
      <c r="R177" s="187"/>
      <c r="S177" s="187"/>
      <c r="T177" s="187"/>
      <c r="U177" s="187"/>
      <c r="V177" s="187"/>
      <c r="W177" s="187"/>
      <c r="X177" s="187"/>
      <c r="Y177" s="187"/>
      <c r="Z177" s="187"/>
      <c r="AA177" s="187"/>
      <c r="AB177" s="187"/>
      <c r="AC177" s="187"/>
    </row>
    <row r="178" spans="1:29" ht="13">
      <c r="A178" s="187"/>
      <c r="B178" s="187"/>
      <c r="C178" s="215"/>
      <c r="D178" s="187"/>
      <c r="E178" s="187"/>
      <c r="F178" s="187"/>
      <c r="G178" s="187"/>
      <c r="H178" s="187"/>
      <c r="I178" s="187"/>
      <c r="J178" s="187"/>
      <c r="K178" s="187"/>
      <c r="L178" s="66"/>
      <c r="M178" s="66"/>
      <c r="N178" s="66"/>
      <c r="O178" s="187"/>
      <c r="P178" s="187"/>
      <c r="Q178" s="187"/>
      <c r="R178" s="187"/>
      <c r="S178" s="187"/>
      <c r="T178" s="187"/>
      <c r="U178" s="187"/>
      <c r="V178" s="187"/>
      <c r="W178" s="187"/>
      <c r="X178" s="187"/>
      <c r="Y178" s="187"/>
      <c r="Z178" s="187"/>
      <c r="AA178" s="187"/>
      <c r="AB178" s="187"/>
      <c r="AC178" s="187"/>
    </row>
    <row r="179" spans="1:29" ht="13">
      <c r="A179" s="187"/>
      <c r="B179" s="187"/>
      <c r="C179" s="215"/>
      <c r="D179" s="187"/>
      <c r="E179" s="187"/>
      <c r="F179" s="187"/>
      <c r="G179" s="187"/>
      <c r="H179" s="187"/>
      <c r="I179" s="187"/>
      <c r="J179" s="187"/>
      <c r="K179" s="187"/>
      <c r="L179" s="66"/>
      <c r="M179" s="66"/>
      <c r="N179" s="66"/>
      <c r="O179" s="187"/>
      <c r="P179" s="187"/>
      <c r="Q179" s="187"/>
      <c r="R179" s="187"/>
      <c r="S179" s="187"/>
      <c r="T179" s="187"/>
      <c r="U179" s="187"/>
      <c r="V179" s="187"/>
      <c r="W179" s="187"/>
      <c r="X179" s="187"/>
      <c r="Y179" s="187"/>
      <c r="Z179" s="187"/>
      <c r="AA179" s="187"/>
      <c r="AB179" s="187"/>
      <c r="AC179" s="187"/>
    </row>
    <row r="180" spans="1:29" ht="13">
      <c r="A180" s="187"/>
      <c r="B180" s="187"/>
      <c r="C180" s="215"/>
      <c r="D180" s="187"/>
      <c r="E180" s="187"/>
      <c r="F180" s="187"/>
      <c r="G180" s="187"/>
      <c r="H180" s="187"/>
      <c r="I180" s="187"/>
      <c r="J180" s="187"/>
      <c r="K180" s="187"/>
      <c r="L180" s="66"/>
      <c r="M180" s="66"/>
      <c r="N180" s="66"/>
      <c r="O180" s="187"/>
      <c r="P180" s="187"/>
      <c r="Q180" s="187"/>
      <c r="R180" s="187"/>
      <c r="S180" s="187"/>
      <c r="T180" s="187"/>
      <c r="U180" s="187"/>
      <c r="V180" s="187"/>
      <c r="W180" s="187"/>
      <c r="X180" s="187"/>
      <c r="Y180" s="187"/>
      <c r="Z180" s="187"/>
      <c r="AA180" s="187"/>
      <c r="AB180" s="187"/>
      <c r="AC180" s="187"/>
    </row>
    <row r="181" spans="1:29" ht="13">
      <c r="A181" s="187"/>
      <c r="B181" s="187"/>
      <c r="C181" s="215"/>
      <c r="D181" s="187"/>
      <c r="E181" s="187"/>
      <c r="F181" s="187"/>
      <c r="G181" s="187"/>
      <c r="H181" s="187"/>
      <c r="I181" s="187"/>
      <c r="J181" s="187"/>
      <c r="K181" s="187"/>
      <c r="L181" s="66"/>
      <c r="M181" s="66"/>
      <c r="N181" s="66"/>
      <c r="O181" s="187"/>
      <c r="P181" s="187"/>
      <c r="Q181" s="187"/>
      <c r="R181" s="187"/>
      <c r="S181" s="187"/>
      <c r="T181" s="187"/>
      <c r="U181" s="187"/>
      <c r="V181" s="187"/>
      <c r="W181" s="187"/>
      <c r="X181" s="187"/>
      <c r="Y181" s="187"/>
      <c r="Z181" s="187"/>
      <c r="AA181" s="187"/>
      <c r="AB181" s="187"/>
      <c r="AC181" s="187"/>
    </row>
    <row r="182" spans="1:29" ht="13">
      <c r="A182" s="187"/>
      <c r="B182" s="187"/>
      <c r="C182" s="215"/>
      <c r="D182" s="187"/>
      <c r="E182" s="187"/>
      <c r="F182" s="187"/>
      <c r="G182" s="187"/>
      <c r="H182" s="187"/>
      <c r="I182" s="187"/>
      <c r="J182" s="187"/>
      <c r="K182" s="187"/>
      <c r="L182" s="66"/>
      <c r="M182" s="66"/>
      <c r="N182" s="66"/>
      <c r="O182" s="187"/>
      <c r="P182" s="187"/>
      <c r="Q182" s="187"/>
      <c r="R182" s="187"/>
      <c r="S182" s="187"/>
      <c r="T182" s="187"/>
      <c r="U182" s="187"/>
      <c r="V182" s="187"/>
      <c r="W182" s="187"/>
      <c r="X182" s="187"/>
      <c r="Y182" s="187"/>
      <c r="Z182" s="187"/>
      <c r="AA182" s="187"/>
      <c r="AB182" s="187"/>
      <c r="AC182" s="187"/>
    </row>
    <row r="183" spans="1:29" ht="13">
      <c r="A183" s="187"/>
      <c r="B183" s="187"/>
      <c r="C183" s="215"/>
      <c r="D183" s="187"/>
      <c r="E183" s="187"/>
      <c r="F183" s="187"/>
      <c r="G183" s="187"/>
      <c r="H183" s="187"/>
      <c r="I183" s="187"/>
      <c r="J183" s="187"/>
      <c r="K183" s="187"/>
      <c r="L183" s="66"/>
      <c r="M183" s="66"/>
      <c r="N183" s="66"/>
      <c r="O183" s="187"/>
      <c r="P183" s="187"/>
      <c r="Q183" s="187"/>
      <c r="R183" s="187"/>
      <c r="S183" s="187"/>
      <c r="T183" s="187"/>
      <c r="U183" s="187"/>
      <c r="V183" s="187"/>
      <c r="W183" s="187"/>
      <c r="X183" s="187"/>
      <c r="Y183" s="187"/>
      <c r="Z183" s="187"/>
      <c r="AA183" s="187"/>
      <c r="AB183" s="187"/>
      <c r="AC183" s="187"/>
    </row>
    <row r="184" spans="1:29" ht="13">
      <c r="A184" s="187"/>
      <c r="B184" s="187"/>
      <c r="C184" s="215"/>
      <c r="D184" s="187"/>
      <c r="E184" s="187"/>
      <c r="F184" s="187"/>
      <c r="G184" s="187"/>
      <c r="H184" s="187"/>
      <c r="I184" s="187"/>
      <c r="J184" s="187"/>
      <c r="K184" s="187"/>
      <c r="L184" s="66"/>
      <c r="M184" s="66"/>
      <c r="N184" s="66"/>
      <c r="O184" s="187"/>
      <c r="P184" s="187"/>
      <c r="Q184" s="187"/>
      <c r="R184" s="187"/>
      <c r="S184" s="187"/>
      <c r="T184" s="187"/>
      <c r="U184" s="187"/>
      <c r="V184" s="187"/>
      <c r="W184" s="187"/>
      <c r="X184" s="187"/>
      <c r="Y184" s="187"/>
      <c r="Z184" s="187"/>
      <c r="AA184" s="187"/>
      <c r="AB184" s="187"/>
      <c r="AC184" s="187"/>
    </row>
    <row r="185" spans="1:29" ht="13">
      <c r="A185" s="187"/>
      <c r="B185" s="187"/>
      <c r="C185" s="215"/>
      <c r="D185" s="187"/>
      <c r="E185" s="187"/>
      <c r="F185" s="187"/>
      <c r="G185" s="187"/>
      <c r="H185" s="187"/>
      <c r="I185" s="187"/>
      <c r="J185" s="187"/>
      <c r="K185" s="187"/>
      <c r="L185" s="66"/>
      <c r="M185" s="66"/>
      <c r="N185" s="66"/>
      <c r="O185" s="187"/>
      <c r="P185" s="187"/>
      <c r="Q185" s="187"/>
      <c r="R185" s="187"/>
      <c r="S185" s="187"/>
      <c r="T185" s="187"/>
      <c r="U185" s="187"/>
      <c r="V185" s="187"/>
      <c r="W185" s="187"/>
      <c r="X185" s="187"/>
      <c r="Y185" s="187"/>
      <c r="Z185" s="187"/>
      <c r="AA185" s="187"/>
      <c r="AB185" s="187"/>
      <c r="AC185" s="187"/>
    </row>
    <row r="186" spans="1:29" ht="13">
      <c r="A186" s="187"/>
      <c r="B186" s="187"/>
      <c r="C186" s="215"/>
      <c r="D186" s="187"/>
      <c r="E186" s="187"/>
      <c r="F186" s="187"/>
      <c r="G186" s="187"/>
      <c r="H186" s="187"/>
      <c r="I186" s="187"/>
      <c r="J186" s="187"/>
      <c r="K186" s="187"/>
      <c r="L186" s="66"/>
      <c r="M186" s="66"/>
      <c r="N186" s="66"/>
      <c r="O186" s="187"/>
      <c r="P186" s="187"/>
      <c r="Q186" s="187"/>
      <c r="R186" s="187"/>
      <c r="S186" s="187"/>
      <c r="T186" s="187"/>
      <c r="U186" s="187"/>
      <c r="V186" s="187"/>
      <c r="W186" s="187"/>
      <c r="X186" s="187"/>
      <c r="Y186" s="187"/>
      <c r="Z186" s="187"/>
      <c r="AA186" s="187"/>
      <c r="AB186" s="187"/>
      <c r="AC186" s="187"/>
    </row>
    <row r="187" spans="1:29" ht="13">
      <c r="A187" s="187"/>
      <c r="B187" s="187"/>
      <c r="C187" s="215"/>
      <c r="D187" s="187"/>
      <c r="E187" s="187"/>
      <c r="F187" s="187"/>
      <c r="G187" s="187"/>
      <c r="H187" s="187"/>
      <c r="I187" s="187"/>
      <c r="J187" s="187"/>
      <c r="K187" s="187"/>
      <c r="L187" s="66"/>
      <c r="M187" s="66"/>
      <c r="N187" s="66"/>
      <c r="O187" s="187"/>
      <c r="P187" s="187"/>
      <c r="Q187" s="187"/>
      <c r="R187" s="187"/>
      <c r="S187" s="187"/>
      <c r="T187" s="187"/>
      <c r="U187" s="187"/>
      <c r="V187" s="187"/>
      <c r="W187" s="187"/>
      <c r="X187" s="187"/>
      <c r="Y187" s="187"/>
      <c r="Z187" s="187"/>
      <c r="AA187" s="187"/>
      <c r="AB187" s="187"/>
      <c r="AC187" s="187"/>
    </row>
    <row r="188" spans="1:29" ht="13">
      <c r="A188" s="187"/>
      <c r="B188" s="187"/>
      <c r="C188" s="215"/>
      <c r="D188" s="187"/>
      <c r="E188" s="187"/>
      <c r="F188" s="187"/>
      <c r="G188" s="187"/>
      <c r="H188" s="187"/>
      <c r="I188" s="187"/>
      <c r="J188" s="187"/>
      <c r="K188" s="187"/>
      <c r="L188" s="66"/>
      <c r="M188" s="66"/>
      <c r="N188" s="66"/>
      <c r="O188" s="187"/>
      <c r="P188" s="187"/>
      <c r="Q188" s="187"/>
      <c r="R188" s="187"/>
      <c r="S188" s="187"/>
      <c r="T188" s="187"/>
      <c r="U188" s="187"/>
      <c r="V188" s="187"/>
      <c r="W188" s="187"/>
      <c r="X188" s="187"/>
      <c r="Y188" s="187"/>
      <c r="Z188" s="187"/>
      <c r="AA188" s="187"/>
      <c r="AB188" s="187"/>
      <c r="AC188" s="187"/>
    </row>
    <row r="189" spans="1:29" ht="13">
      <c r="A189" s="187"/>
      <c r="B189" s="187"/>
      <c r="C189" s="215"/>
      <c r="D189" s="187"/>
      <c r="E189" s="187"/>
      <c r="F189" s="187"/>
      <c r="G189" s="187"/>
      <c r="H189" s="187"/>
      <c r="I189" s="187"/>
      <c r="J189" s="187"/>
      <c r="K189" s="187"/>
      <c r="L189" s="66"/>
      <c r="M189" s="66"/>
      <c r="N189" s="66"/>
      <c r="O189" s="187"/>
      <c r="P189" s="187"/>
      <c r="Q189" s="187"/>
      <c r="R189" s="187"/>
      <c r="S189" s="187"/>
      <c r="T189" s="187"/>
      <c r="U189" s="187"/>
      <c r="V189" s="187"/>
      <c r="W189" s="187"/>
      <c r="X189" s="187"/>
      <c r="Y189" s="187"/>
      <c r="Z189" s="187"/>
      <c r="AA189" s="187"/>
      <c r="AB189" s="187"/>
      <c r="AC189" s="187"/>
    </row>
    <row r="190" spans="1:29" ht="13">
      <c r="A190" s="187"/>
      <c r="B190" s="187"/>
      <c r="C190" s="215"/>
      <c r="D190" s="187"/>
      <c r="E190" s="187"/>
      <c r="F190" s="187"/>
      <c r="G190" s="187"/>
      <c r="H190" s="187"/>
      <c r="I190" s="187"/>
      <c r="J190" s="187"/>
      <c r="K190" s="187"/>
      <c r="L190" s="66"/>
      <c r="M190" s="66"/>
      <c r="N190" s="66"/>
      <c r="O190" s="187"/>
      <c r="P190" s="187"/>
      <c r="Q190" s="187"/>
      <c r="R190" s="187"/>
      <c r="S190" s="187"/>
      <c r="T190" s="187"/>
      <c r="U190" s="187"/>
      <c r="V190" s="187"/>
      <c r="W190" s="187"/>
      <c r="X190" s="187"/>
      <c r="Y190" s="187"/>
      <c r="Z190" s="187"/>
      <c r="AA190" s="187"/>
      <c r="AB190" s="187"/>
      <c r="AC190" s="187"/>
    </row>
    <row r="191" spans="1:29" ht="13">
      <c r="A191" s="187"/>
      <c r="B191" s="187"/>
      <c r="C191" s="215"/>
      <c r="D191" s="187"/>
      <c r="E191" s="187"/>
      <c r="F191" s="187"/>
      <c r="G191" s="187"/>
      <c r="H191" s="187"/>
      <c r="I191" s="187"/>
      <c r="J191" s="187"/>
      <c r="K191" s="187"/>
      <c r="L191" s="66"/>
      <c r="M191" s="66"/>
      <c r="N191" s="66"/>
      <c r="O191" s="187"/>
      <c r="P191" s="187"/>
      <c r="Q191" s="187"/>
      <c r="R191" s="187"/>
      <c r="S191" s="187"/>
      <c r="T191" s="187"/>
      <c r="U191" s="187"/>
      <c r="V191" s="187"/>
      <c r="W191" s="187"/>
      <c r="X191" s="187"/>
      <c r="Y191" s="187"/>
      <c r="Z191" s="187"/>
      <c r="AA191" s="187"/>
      <c r="AB191" s="187"/>
      <c r="AC191" s="187"/>
    </row>
    <row r="192" spans="1:29" ht="13">
      <c r="A192" s="187"/>
      <c r="B192" s="187"/>
      <c r="C192" s="215"/>
      <c r="D192" s="187"/>
      <c r="E192" s="187"/>
      <c r="F192" s="187"/>
      <c r="G192" s="187"/>
      <c r="H192" s="187"/>
      <c r="I192" s="187"/>
      <c r="J192" s="187"/>
      <c r="K192" s="187"/>
      <c r="L192" s="66"/>
      <c r="M192" s="66"/>
      <c r="N192" s="66"/>
      <c r="O192" s="187"/>
      <c r="P192" s="187"/>
      <c r="Q192" s="187"/>
      <c r="R192" s="187"/>
      <c r="S192" s="187"/>
      <c r="T192" s="187"/>
      <c r="U192" s="187"/>
      <c r="V192" s="187"/>
      <c r="W192" s="187"/>
      <c r="X192" s="187"/>
      <c r="Y192" s="187"/>
      <c r="Z192" s="187"/>
      <c r="AA192" s="187"/>
      <c r="AB192" s="187"/>
      <c r="AC192" s="187"/>
    </row>
    <row r="193" spans="1:29" ht="13">
      <c r="A193" s="187"/>
      <c r="B193" s="187"/>
      <c r="C193" s="215"/>
      <c r="D193" s="187"/>
      <c r="E193" s="187"/>
      <c r="F193" s="187"/>
      <c r="G193" s="187"/>
      <c r="H193" s="187"/>
      <c r="I193" s="187"/>
      <c r="J193" s="187"/>
      <c r="K193" s="187"/>
      <c r="L193" s="66"/>
      <c r="M193" s="66"/>
      <c r="N193" s="66"/>
      <c r="O193" s="187"/>
      <c r="P193" s="187"/>
      <c r="Q193" s="187"/>
      <c r="R193" s="187"/>
      <c r="S193" s="187"/>
      <c r="T193" s="187"/>
      <c r="U193" s="187"/>
      <c r="V193" s="187"/>
      <c r="W193" s="187"/>
      <c r="X193" s="187"/>
      <c r="Y193" s="187"/>
      <c r="Z193" s="187"/>
      <c r="AA193" s="187"/>
      <c r="AB193" s="187"/>
      <c r="AC193" s="187"/>
    </row>
    <row r="194" spans="1:29" ht="13">
      <c r="A194" s="187"/>
      <c r="B194" s="187"/>
      <c r="C194" s="215"/>
      <c r="D194" s="187"/>
      <c r="E194" s="187"/>
      <c r="F194" s="187"/>
      <c r="G194" s="187"/>
      <c r="H194" s="187"/>
      <c r="I194" s="187"/>
      <c r="J194" s="187"/>
      <c r="K194" s="187"/>
      <c r="L194" s="66"/>
      <c r="M194" s="66"/>
      <c r="N194" s="66"/>
      <c r="O194" s="187"/>
      <c r="P194" s="187"/>
      <c r="Q194" s="187"/>
      <c r="R194" s="187"/>
      <c r="S194" s="187"/>
      <c r="T194" s="187"/>
      <c r="U194" s="187"/>
      <c r="V194" s="187"/>
      <c r="W194" s="187"/>
      <c r="X194" s="187"/>
      <c r="Y194" s="187"/>
      <c r="Z194" s="187"/>
      <c r="AA194" s="187"/>
      <c r="AB194" s="187"/>
      <c r="AC194" s="187"/>
    </row>
    <row r="195" spans="1:29" ht="13">
      <c r="A195" s="187"/>
      <c r="B195" s="187"/>
      <c r="C195" s="215"/>
      <c r="D195" s="187"/>
      <c r="E195" s="187"/>
      <c r="F195" s="187"/>
      <c r="G195" s="187"/>
      <c r="H195" s="187"/>
      <c r="I195" s="187"/>
      <c r="J195" s="187"/>
      <c r="K195" s="187"/>
      <c r="L195" s="66"/>
      <c r="M195" s="66"/>
      <c r="N195" s="66"/>
      <c r="O195" s="187"/>
      <c r="P195" s="187"/>
      <c r="Q195" s="187"/>
      <c r="R195" s="187"/>
      <c r="S195" s="187"/>
      <c r="T195" s="187"/>
      <c r="U195" s="187"/>
      <c r="V195" s="187"/>
      <c r="W195" s="187"/>
      <c r="X195" s="187"/>
      <c r="Y195" s="187"/>
      <c r="Z195" s="187"/>
      <c r="AA195" s="187"/>
      <c r="AB195" s="187"/>
      <c r="AC195" s="187"/>
    </row>
    <row r="196" spans="1:29" ht="13">
      <c r="A196" s="187"/>
      <c r="B196" s="187"/>
      <c r="C196" s="215"/>
      <c r="D196" s="187"/>
      <c r="E196" s="187"/>
      <c r="F196" s="187"/>
      <c r="G196" s="187"/>
      <c r="H196" s="187"/>
      <c r="I196" s="187"/>
      <c r="J196" s="187"/>
      <c r="K196" s="187"/>
      <c r="L196" s="66"/>
      <c r="M196" s="66"/>
      <c r="N196" s="66"/>
      <c r="O196" s="187"/>
      <c r="P196" s="187"/>
      <c r="Q196" s="187"/>
      <c r="R196" s="187"/>
      <c r="S196" s="187"/>
      <c r="T196" s="187"/>
      <c r="U196" s="187"/>
      <c r="V196" s="187"/>
      <c r="W196" s="187"/>
      <c r="X196" s="187"/>
      <c r="Y196" s="187"/>
      <c r="Z196" s="187"/>
      <c r="AA196" s="187"/>
      <c r="AB196" s="187"/>
      <c r="AC196" s="187"/>
    </row>
    <row r="197" spans="1:29" ht="13">
      <c r="A197" s="187"/>
      <c r="B197" s="187"/>
      <c r="C197" s="215"/>
      <c r="D197" s="187"/>
      <c r="E197" s="187"/>
      <c r="F197" s="187"/>
      <c r="G197" s="187"/>
      <c r="H197" s="187"/>
      <c r="I197" s="187"/>
      <c r="J197" s="187"/>
      <c r="K197" s="187"/>
      <c r="L197" s="66"/>
      <c r="M197" s="66"/>
      <c r="N197" s="66"/>
      <c r="O197" s="187"/>
      <c r="P197" s="187"/>
      <c r="Q197" s="187"/>
      <c r="R197" s="187"/>
      <c r="S197" s="187"/>
      <c r="T197" s="187"/>
      <c r="U197" s="187"/>
      <c r="V197" s="187"/>
      <c r="W197" s="187"/>
      <c r="X197" s="187"/>
      <c r="Y197" s="187"/>
      <c r="Z197" s="187"/>
      <c r="AA197" s="187"/>
      <c r="AB197" s="187"/>
      <c r="AC197" s="187"/>
    </row>
    <row r="198" spans="1:29" ht="13">
      <c r="A198" s="187"/>
      <c r="B198" s="187"/>
      <c r="C198" s="215"/>
      <c r="D198" s="187"/>
      <c r="E198" s="187"/>
      <c r="F198" s="187"/>
      <c r="G198" s="187"/>
      <c r="H198" s="187"/>
      <c r="I198" s="187"/>
      <c r="J198" s="187"/>
      <c r="K198" s="187"/>
      <c r="L198" s="66"/>
      <c r="M198" s="66"/>
      <c r="N198" s="66"/>
      <c r="O198" s="187"/>
      <c r="P198" s="187"/>
      <c r="Q198" s="187"/>
      <c r="R198" s="187"/>
      <c r="S198" s="187"/>
      <c r="T198" s="187"/>
      <c r="U198" s="187"/>
      <c r="V198" s="187"/>
      <c r="W198" s="187"/>
      <c r="X198" s="187"/>
      <c r="Y198" s="187"/>
      <c r="Z198" s="187"/>
      <c r="AA198" s="187"/>
      <c r="AB198" s="187"/>
      <c r="AC198" s="187"/>
    </row>
    <row r="199" spans="1:29" ht="13">
      <c r="A199" s="187"/>
      <c r="B199" s="187"/>
      <c r="C199" s="215"/>
      <c r="D199" s="187"/>
      <c r="E199" s="187"/>
      <c r="F199" s="187"/>
      <c r="G199" s="187"/>
      <c r="H199" s="187"/>
      <c r="I199" s="187"/>
      <c r="J199" s="187"/>
      <c r="K199" s="187"/>
      <c r="L199" s="66"/>
      <c r="M199" s="66"/>
      <c r="N199" s="66"/>
      <c r="O199" s="187"/>
      <c r="P199" s="187"/>
      <c r="Q199" s="187"/>
      <c r="R199" s="187"/>
      <c r="S199" s="187"/>
      <c r="T199" s="187"/>
      <c r="U199" s="187"/>
      <c r="V199" s="187"/>
      <c r="W199" s="187"/>
      <c r="X199" s="187"/>
      <c r="Y199" s="187"/>
      <c r="Z199" s="187"/>
      <c r="AA199" s="187"/>
      <c r="AB199" s="187"/>
      <c r="AC199" s="187"/>
    </row>
    <row r="200" spans="1:29" ht="13">
      <c r="A200" s="187"/>
      <c r="B200" s="187"/>
      <c r="C200" s="215"/>
      <c r="D200" s="187"/>
      <c r="E200" s="187"/>
      <c r="F200" s="187"/>
      <c r="G200" s="187"/>
      <c r="H200" s="187"/>
      <c r="I200" s="187"/>
      <c r="J200" s="187"/>
      <c r="K200" s="187"/>
      <c r="L200" s="66"/>
      <c r="M200" s="66"/>
      <c r="N200" s="66"/>
      <c r="O200" s="187"/>
      <c r="P200" s="187"/>
      <c r="Q200" s="187"/>
      <c r="R200" s="187"/>
      <c r="S200" s="187"/>
      <c r="T200" s="187"/>
      <c r="U200" s="187"/>
      <c r="V200" s="187"/>
      <c r="W200" s="187"/>
      <c r="X200" s="187"/>
      <c r="Y200" s="187"/>
      <c r="Z200" s="187"/>
      <c r="AA200" s="187"/>
      <c r="AB200" s="187"/>
      <c r="AC200" s="187"/>
    </row>
    <row r="201" spans="1:29" ht="13">
      <c r="A201" s="187"/>
      <c r="B201" s="187"/>
      <c r="C201" s="215"/>
      <c r="D201" s="187"/>
      <c r="E201" s="187"/>
      <c r="F201" s="187"/>
      <c r="G201" s="187"/>
      <c r="H201" s="187"/>
      <c r="I201" s="187"/>
      <c r="J201" s="187"/>
      <c r="K201" s="187"/>
      <c r="L201" s="66"/>
      <c r="M201" s="66"/>
      <c r="N201" s="66"/>
      <c r="O201" s="187"/>
      <c r="P201" s="187"/>
      <c r="Q201" s="187"/>
      <c r="R201" s="187"/>
      <c r="S201" s="187"/>
      <c r="T201" s="187"/>
      <c r="U201" s="187"/>
      <c r="V201" s="187"/>
      <c r="W201" s="187"/>
      <c r="X201" s="187"/>
      <c r="Y201" s="187"/>
      <c r="Z201" s="187"/>
      <c r="AA201" s="187"/>
      <c r="AB201" s="187"/>
      <c r="AC201" s="187"/>
    </row>
    <row r="202" spans="1:29" ht="13">
      <c r="A202" s="187"/>
      <c r="B202" s="187"/>
      <c r="C202" s="215"/>
      <c r="D202" s="187"/>
      <c r="E202" s="187"/>
      <c r="F202" s="187"/>
      <c r="G202" s="187"/>
      <c r="H202" s="187"/>
      <c r="I202" s="187"/>
      <c r="J202" s="187"/>
      <c r="K202" s="187"/>
      <c r="L202" s="66"/>
      <c r="M202" s="66"/>
      <c r="N202" s="66"/>
      <c r="O202" s="187"/>
      <c r="P202" s="187"/>
      <c r="Q202" s="187"/>
      <c r="R202" s="187"/>
      <c r="S202" s="187"/>
      <c r="T202" s="187"/>
      <c r="U202" s="187"/>
      <c r="V202" s="187"/>
      <c r="W202" s="187"/>
      <c r="X202" s="187"/>
      <c r="Y202" s="187"/>
      <c r="Z202" s="187"/>
      <c r="AA202" s="187"/>
      <c r="AB202" s="187"/>
      <c r="AC202" s="187"/>
    </row>
    <row r="203" spans="1:29" ht="13">
      <c r="A203" s="187"/>
      <c r="B203" s="187"/>
      <c r="C203" s="215"/>
      <c r="D203" s="187"/>
      <c r="E203" s="187"/>
      <c r="F203" s="187"/>
      <c r="G203" s="187"/>
      <c r="H203" s="187"/>
      <c r="I203" s="187"/>
      <c r="J203" s="187"/>
      <c r="K203" s="187"/>
      <c r="L203" s="66"/>
      <c r="M203" s="66"/>
      <c r="N203" s="66"/>
      <c r="O203" s="187"/>
      <c r="P203" s="187"/>
      <c r="Q203" s="187"/>
      <c r="R203" s="187"/>
      <c r="S203" s="187"/>
      <c r="T203" s="187"/>
      <c r="U203" s="187"/>
      <c r="V203" s="187"/>
      <c r="W203" s="187"/>
      <c r="X203" s="187"/>
      <c r="Y203" s="187"/>
      <c r="Z203" s="187"/>
      <c r="AA203" s="187"/>
      <c r="AB203" s="187"/>
      <c r="AC203" s="187"/>
    </row>
    <row r="204" spans="1:29" ht="13">
      <c r="A204" s="187"/>
      <c r="B204" s="187"/>
      <c r="C204" s="215"/>
      <c r="D204" s="187"/>
      <c r="E204" s="187"/>
      <c r="F204" s="187"/>
      <c r="G204" s="187"/>
      <c r="H204" s="187"/>
      <c r="I204" s="187"/>
      <c r="J204" s="187"/>
      <c r="K204" s="187"/>
      <c r="L204" s="66"/>
      <c r="M204" s="66"/>
      <c r="N204" s="66"/>
      <c r="O204" s="187"/>
      <c r="P204" s="187"/>
      <c r="Q204" s="187"/>
      <c r="R204" s="187"/>
      <c r="S204" s="187"/>
      <c r="T204" s="187"/>
      <c r="U204" s="187"/>
      <c r="V204" s="187"/>
      <c r="W204" s="187"/>
      <c r="X204" s="187"/>
      <c r="Y204" s="187"/>
      <c r="Z204" s="187"/>
      <c r="AA204" s="187"/>
      <c r="AB204" s="187"/>
      <c r="AC204" s="187"/>
    </row>
    <row r="205" spans="1:29" ht="13">
      <c r="A205" s="187"/>
      <c r="B205" s="187"/>
      <c r="C205" s="215"/>
      <c r="D205" s="187"/>
      <c r="E205" s="187"/>
      <c r="F205" s="187"/>
      <c r="G205" s="187"/>
      <c r="H205" s="187"/>
      <c r="I205" s="187"/>
      <c r="J205" s="187"/>
      <c r="K205" s="187"/>
      <c r="L205" s="66"/>
      <c r="M205" s="66"/>
      <c r="N205" s="66"/>
      <c r="O205" s="187"/>
      <c r="P205" s="187"/>
      <c r="Q205" s="187"/>
      <c r="R205" s="187"/>
      <c r="S205" s="187"/>
      <c r="T205" s="187"/>
      <c r="U205" s="187"/>
      <c r="V205" s="187"/>
      <c r="W205" s="187"/>
      <c r="X205" s="187"/>
      <c r="Y205" s="187"/>
      <c r="Z205" s="187"/>
      <c r="AA205" s="187"/>
      <c r="AB205" s="187"/>
      <c r="AC205" s="187"/>
    </row>
    <row r="206" spans="1:29" ht="13">
      <c r="A206" s="187"/>
      <c r="B206" s="187"/>
      <c r="C206" s="215"/>
      <c r="D206" s="187"/>
      <c r="E206" s="187"/>
      <c r="F206" s="187"/>
      <c r="G206" s="187"/>
      <c r="H206" s="187"/>
      <c r="I206" s="187"/>
      <c r="J206" s="187"/>
      <c r="K206" s="187"/>
      <c r="L206" s="66"/>
      <c r="M206" s="66"/>
      <c r="N206" s="66"/>
      <c r="O206" s="187"/>
      <c r="P206" s="187"/>
      <c r="Q206" s="187"/>
      <c r="R206" s="187"/>
      <c r="S206" s="187"/>
      <c r="T206" s="187"/>
      <c r="U206" s="187"/>
      <c r="V206" s="187"/>
      <c r="W206" s="187"/>
      <c r="X206" s="187"/>
      <c r="Y206" s="187"/>
      <c r="Z206" s="187"/>
      <c r="AA206" s="187"/>
      <c r="AB206" s="187"/>
      <c r="AC206" s="187"/>
    </row>
    <row r="207" spans="1:29" ht="13">
      <c r="A207" s="187"/>
      <c r="B207" s="187"/>
      <c r="C207" s="215"/>
      <c r="D207" s="187"/>
      <c r="E207" s="187"/>
      <c r="F207" s="187"/>
      <c r="G207" s="187"/>
      <c r="H207" s="187"/>
      <c r="I207" s="187"/>
      <c r="J207" s="187"/>
      <c r="K207" s="187"/>
      <c r="L207" s="66"/>
      <c r="M207" s="66"/>
      <c r="N207" s="66"/>
      <c r="O207" s="187"/>
      <c r="P207" s="187"/>
      <c r="Q207" s="187"/>
      <c r="R207" s="187"/>
      <c r="S207" s="187"/>
      <c r="T207" s="187"/>
      <c r="U207" s="187"/>
      <c r="V207" s="187"/>
      <c r="W207" s="187"/>
      <c r="X207" s="187"/>
      <c r="Y207" s="187"/>
      <c r="Z207" s="187"/>
      <c r="AA207" s="187"/>
      <c r="AB207" s="187"/>
      <c r="AC207" s="187"/>
    </row>
    <row r="208" spans="1:29" ht="13">
      <c r="A208" s="187"/>
      <c r="B208" s="187"/>
      <c r="C208" s="215"/>
      <c r="D208" s="187"/>
      <c r="E208" s="187"/>
      <c r="F208" s="187"/>
      <c r="G208" s="187"/>
      <c r="H208" s="187"/>
      <c r="I208" s="187"/>
      <c r="J208" s="187"/>
      <c r="K208" s="187"/>
      <c r="L208" s="66"/>
      <c r="M208" s="66"/>
      <c r="N208" s="66"/>
      <c r="O208" s="187"/>
      <c r="P208" s="187"/>
      <c r="Q208" s="187"/>
      <c r="R208" s="187"/>
      <c r="S208" s="187"/>
      <c r="T208" s="187"/>
      <c r="U208" s="187"/>
      <c r="V208" s="187"/>
      <c r="W208" s="187"/>
      <c r="X208" s="187"/>
      <c r="Y208" s="187"/>
      <c r="Z208" s="187"/>
      <c r="AA208" s="187"/>
      <c r="AB208" s="187"/>
      <c r="AC208" s="187"/>
    </row>
    <row r="209" spans="1:29" ht="13">
      <c r="A209" s="187"/>
      <c r="B209" s="187"/>
      <c r="C209" s="215"/>
      <c r="D209" s="187"/>
      <c r="E209" s="187"/>
      <c r="F209" s="187"/>
      <c r="G209" s="187"/>
      <c r="H209" s="187"/>
      <c r="I209" s="187"/>
      <c r="J209" s="187"/>
      <c r="K209" s="187"/>
      <c r="L209" s="66"/>
      <c r="M209" s="66"/>
      <c r="N209" s="66"/>
      <c r="O209" s="187"/>
      <c r="P209" s="187"/>
      <c r="Q209" s="187"/>
      <c r="R209" s="187"/>
      <c r="S209" s="187"/>
      <c r="T209" s="187"/>
      <c r="U209" s="187"/>
      <c r="V209" s="187"/>
      <c r="W209" s="187"/>
      <c r="X209" s="187"/>
      <c r="Y209" s="187"/>
      <c r="Z209" s="187"/>
      <c r="AA209" s="187"/>
      <c r="AB209" s="187"/>
      <c r="AC209" s="187"/>
    </row>
    <row r="210" spans="1:29" ht="13">
      <c r="A210" s="187"/>
      <c r="B210" s="187"/>
      <c r="C210" s="215"/>
      <c r="D210" s="187"/>
      <c r="E210" s="187"/>
      <c r="F210" s="187"/>
      <c r="G210" s="187"/>
      <c r="H210" s="187"/>
      <c r="I210" s="187"/>
      <c r="J210" s="187"/>
      <c r="K210" s="187"/>
      <c r="L210" s="66"/>
      <c r="M210" s="66"/>
      <c r="N210" s="66"/>
      <c r="O210" s="187"/>
      <c r="P210" s="187"/>
      <c r="Q210" s="187"/>
      <c r="R210" s="187"/>
      <c r="S210" s="187"/>
      <c r="T210" s="187"/>
      <c r="U210" s="187"/>
      <c r="V210" s="187"/>
      <c r="W210" s="187"/>
      <c r="X210" s="187"/>
      <c r="Y210" s="187"/>
      <c r="Z210" s="187"/>
      <c r="AA210" s="187"/>
      <c r="AB210" s="187"/>
      <c r="AC210" s="187"/>
    </row>
    <row r="211" spans="1:29" ht="13">
      <c r="A211" s="187"/>
      <c r="B211" s="187"/>
      <c r="C211" s="215"/>
      <c r="D211" s="187"/>
      <c r="E211" s="187"/>
      <c r="F211" s="187"/>
      <c r="G211" s="187"/>
      <c r="H211" s="187"/>
      <c r="I211" s="187"/>
      <c r="J211" s="187"/>
      <c r="K211" s="187"/>
      <c r="L211" s="66"/>
      <c r="M211" s="66"/>
      <c r="N211" s="66"/>
      <c r="O211" s="187"/>
      <c r="P211" s="187"/>
      <c r="Q211" s="187"/>
      <c r="R211" s="187"/>
      <c r="S211" s="187"/>
      <c r="T211" s="187"/>
      <c r="U211" s="187"/>
      <c r="V211" s="187"/>
      <c r="W211" s="187"/>
      <c r="X211" s="187"/>
      <c r="Y211" s="187"/>
      <c r="Z211" s="187"/>
      <c r="AA211" s="187"/>
      <c r="AB211" s="187"/>
      <c r="AC211" s="187"/>
    </row>
    <row r="212" spans="1:29" ht="13">
      <c r="A212" s="187"/>
      <c r="B212" s="187"/>
      <c r="C212" s="215"/>
      <c r="D212" s="187"/>
      <c r="E212" s="187"/>
      <c r="F212" s="187"/>
      <c r="G212" s="187"/>
      <c r="H212" s="187"/>
      <c r="I212" s="187"/>
      <c r="J212" s="187"/>
      <c r="K212" s="187"/>
      <c r="L212" s="66"/>
      <c r="M212" s="66"/>
      <c r="N212" s="66"/>
      <c r="O212" s="187"/>
      <c r="P212" s="187"/>
      <c r="Q212" s="187"/>
      <c r="R212" s="187"/>
      <c r="S212" s="187"/>
      <c r="T212" s="187"/>
      <c r="U212" s="187"/>
      <c r="V212" s="187"/>
      <c r="W212" s="187"/>
      <c r="X212" s="187"/>
      <c r="Y212" s="187"/>
      <c r="Z212" s="187"/>
      <c r="AA212" s="187"/>
      <c r="AB212" s="187"/>
      <c r="AC212" s="187"/>
    </row>
    <row r="213" spans="1:29" ht="13">
      <c r="A213" s="187"/>
      <c r="B213" s="187"/>
      <c r="C213" s="215"/>
      <c r="D213" s="187"/>
      <c r="E213" s="187"/>
      <c r="F213" s="187"/>
      <c r="G213" s="187"/>
      <c r="H213" s="187"/>
      <c r="I213" s="187"/>
      <c r="J213" s="187"/>
      <c r="K213" s="187"/>
      <c r="L213" s="66"/>
      <c r="M213" s="66"/>
      <c r="N213" s="66"/>
      <c r="O213" s="187"/>
      <c r="P213" s="187"/>
      <c r="Q213" s="187"/>
      <c r="R213" s="187"/>
      <c r="S213" s="187"/>
      <c r="T213" s="187"/>
      <c r="U213" s="187"/>
      <c r="V213" s="187"/>
      <c r="W213" s="187"/>
      <c r="X213" s="187"/>
      <c r="Y213" s="187"/>
      <c r="Z213" s="187"/>
      <c r="AA213" s="187"/>
      <c r="AB213" s="187"/>
      <c r="AC213" s="187"/>
    </row>
    <row r="214" spans="1:29" ht="13">
      <c r="A214" s="187"/>
      <c r="B214" s="187"/>
      <c r="C214" s="215"/>
      <c r="D214" s="187"/>
      <c r="E214" s="187"/>
      <c r="F214" s="187"/>
      <c r="G214" s="187"/>
      <c r="H214" s="187"/>
      <c r="I214" s="187"/>
      <c r="J214" s="187"/>
      <c r="K214" s="187"/>
      <c r="L214" s="66"/>
      <c r="M214" s="66"/>
      <c r="N214" s="66"/>
      <c r="O214" s="187"/>
      <c r="P214" s="187"/>
      <c r="Q214" s="187"/>
      <c r="R214" s="187"/>
      <c r="S214" s="187"/>
      <c r="T214" s="187"/>
      <c r="U214" s="187"/>
      <c r="V214" s="187"/>
      <c r="W214" s="187"/>
      <c r="X214" s="187"/>
      <c r="Y214" s="187"/>
      <c r="Z214" s="187"/>
      <c r="AA214" s="187"/>
      <c r="AB214" s="187"/>
      <c r="AC214" s="187"/>
    </row>
    <row r="215" spans="1:29" ht="13">
      <c r="A215" s="187"/>
      <c r="B215" s="187"/>
      <c r="C215" s="215"/>
      <c r="D215" s="187"/>
      <c r="E215" s="187"/>
      <c r="F215" s="187"/>
      <c r="G215" s="187"/>
      <c r="H215" s="187"/>
      <c r="I215" s="187"/>
      <c r="J215" s="187"/>
      <c r="K215" s="187"/>
      <c r="L215" s="66"/>
      <c r="M215" s="66"/>
      <c r="N215" s="66"/>
      <c r="O215" s="187"/>
      <c r="P215" s="187"/>
      <c r="Q215" s="187"/>
      <c r="R215" s="187"/>
      <c r="S215" s="187"/>
      <c r="T215" s="187"/>
      <c r="U215" s="187"/>
      <c r="V215" s="187"/>
      <c r="W215" s="187"/>
      <c r="X215" s="187"/>
      <c r="Y215" s="187"/>
      <c r="Z215" s="187"/>
      <c r="AA215" s="187"/>
      <c r="AB215" s="187"/>
      <c r="AC215" s="187"/>
    </row>
    <row r="216" spans="1:29" ht="13">
      <c r="A216" s="187"/>
      <c r="B216" s="187"/>
      <c r="C216" s="215"/>
      <c r="D216" s="187"/>
      <c r="E216" s="187"/>
      <c r="F216" s="187"/>
      <c r="G216" s="187"/>
      <c r="H216" s="187"/>
      <c r="I216" s="187"/>
      <c r="J216" s="187"/>
      <c r="K216" s="187"/>
      <c r="L216" s="66"/>
      <c r="M216" s="66"/>
      <c r="N216" s="66"/>
      <c r="O216" s="187"/>
      <c r="P216" s="187"/>
      <c r="Q216" s="187"/>
      <c r="R216" s="187"/>
      <c r="S216" s="187"/>
      <c r="T216" s="187"/>
      <c r="U216" s="187"/>
      <c r="V216" s="187"/>
      <c r="W216" s="187"/>
      <c r="X216" s="187"/>
      <c r="Y216" s="187"/>
      <c r="Z216" s="187"/>
      <c r="AA216" s="187"/>
      <c r="AB216" s="187"/>
      <c r="AC216" s="187"/>
    </row>
    <row r="217" spans="1:29" ht="13">
      <c r="A217" s="187"/>
      <c r="B217" s="187"/>
      <c r="C217" s="215"/>
      <c r="D217" s="187"/>
      <c r="E217" s="187"/>
      <c r="F217" s="187"/>
      <c r="G217" s="187"/>
      <c r="H217" s="187"/>
      <c r="I217" s="187"/>
      <c r="J217" s="187"/>
      <c r="K217" s="187"/>
      <c r="L217" s="66"/>
      <c r="M217" s="66"/>
      <c r="N217" s="66"/>
      <c r="O217" s="187"/>
      <c r="P217" s="187"/>
      <c r="Q217" s="187"/>
      <c r="R217" s="187"/>
      <c r="S217" s="187"/>
      <c r="T217" s="187"/>
      <c r="U217" s="187"/>
      <c r="V217" s="187"/>
      <c r="W217" s="187"/>
      <c r="X217" s="187"/>
      <c r="Y217" s="187"/>
      <c r="Z217" s="187"/>
      <c r="AA217" s="187"/>
      <c r="AB217" s="187"/>
      <c r="AC217" s="187"/>
    </row>
    <row r="218" spans="1:29" ht="13">
      <c r="A218" s="187"/>
      <c r="B218" s="187"/>
      <c r="C218" s="215"/>
      <c r="D218" s="187"/>
      <c r="E218" s="187"/>
      <c r="F218" s="187"/>
      <c r="G218" s="187"/>
      <c r="H218" s="187"/>
      <c r="I218" s="187"/>
      <c r="J218" s="187"/>
      <c r="K218" s="187"/>
      <c r="L218" s="66"/>
      <c r="M218" s="66"/>
      <c r="N218" s="66"/>
      <c r="O218" s="187"/>
      <c r="P218" s="187"/>
      <c r="Q218" s="187"/>
      <c r="R218" s="187"/>
      <c r="S218" s="187"/>
      <c r="T218" s="187"/>
      <c r="U218" s="187"/>
      <c r="V218" s="187"/>
      <c r="W218" s="187"/>
      <c r="X218" s="187"/>
      <c r="Y218" s="187"/>
      <c r="Z218" s="187"/>
      <c r="AA218" s="187"/>
      <c r="AB218" s="187"/>
      <c r="AC218" s="187"/>
    </row>
    <row r="219" spans="1:29" ht="13">
      <c r="A219" s="187"/>
      <c r="B219" s="187"/>
      <c r="C219" s="215"/>
      <c r="D219" s="187"/>
      <c r="E219" s="187"/>
      <c r="F219" s="187"/>
      <c r="G219" s="187"/>
      <c r="H219" s="187"/>
      <c r="I219" s="187"/>
      <c r="J219" s="187"/>
      <c r="K219" s="187"/>
      <c r="L219" s="66"/>
      <c r="M219" s="66"/>
      <c r="N219" s="66"/>
      <c r="O219" s="187"/>
      <c r="P219" s="187"/>
      <c r="Q219" s="187"/>
      <c r="R219" s="187"/>
      <c r="S219" s="187"/>
      <c r="T219" s="187"/>
      <c r="U219" s="187"/>
      <c r="V219" s="187"/>
      <c r="W219" s="187"/>
      <c r="X219" s="187"/>
      <c r="Y219" s="187"/>
      <c r="Z219" s="187"/>
      <c r="AA219" s="187"/>
      <c r="AB219" s="187"/>
      <c r="AC219" s="187"/>
    </row>
    <row r="220" spans="1:29" ht="13">
      <c r="A220" s="187"/>
      <c r="B220" s="187"/>
      <c r="C220" s="215"/>
      <c r="D220" s="187"/>
      <c r="E220" s="187"/>
      <c r="F220" s="187"/>
      <c r="G220" s="187"/>
      <c r="H220" s="187"/>
      <c r="I220" s="187"/>
      <c r="J220" s="187"/>
      <c r="K220" s="187"/>
      <c r="L220" s="66"/>
      <c r="M220" s="66"/>
      <c r="N220" s="66"/>
      <c r="O220" s="187"/>
      <c r="P220" s="187"/>
      <c r="Q220" s="187"/>
      <c r="R220" s="187"/>
      <c r="S220" s="187"/>
      <c r="T220" s="187"/>
      <c r="U220" s="187"/>
      <c r="V220" s="187"/>
      <c r="W220" s="187"/>
      <c r="X220" s="187"/>
      <c r="Y220" s="187"/>
      <c r="Z220" s="187"/>
      <c r="AA220" s="187"/>
      <c r="AB220" s="187"/>
      <c r="AC220" s="187"/>
    </row>
    <row r="221" spans="1:29" ht="13">
      <c r="A221" s="187"/>
      <c r="B221" s="187"/>
      <c r="C221" s="215"/>
      <c r="D221" s="187"/>
      <c r="E221" s="187"/>
      <c r="F221" s="187"/>
      <c r="G221" s="187"/>
      <c r="H221" s="187"/>
      <c r="I221" s="187"/>
      <c r="J221" s="187"/>
      <c r="K221" s="187"/>
      <c r="L221" s="66"/>
      <c r="M221" s="66"/>
      <c r="N221" s="66"/>
      <c r="O221" s="187"/>
      <c r="P221" s="187"/>
      <c r="Q221" s="187"/>
      <c r="R221" s="187"/>
      <c r="S221" s="187"/>
      <c r="T221" s="187"/>
      <c r="U221" s="187"/>
      <c r="V221" s="187"/>
      <c r="W221" s="187"/>
      <c r="X221" s="187"/>
      <c r="Y221" s="187"/>
      <c r="Z221" s="187"/>
      <c r="AA221" s="187"/>
      <c r="AB221" s="187"/>
      <c r="AC221" s="187"/>
    </row>
    <row r="222" spans="1:29" ht="13">
      <c r="A222" s="187"/>
      <c r="B222" s="187"/>
      <c r="C222" s="215"/>
      <c r="D222" s="187"/>
      <c r="E222" s="187"/>
      <c r="F222" s="187"/>
      <c r="G222" s="187"/>
      <c r="H222" s="187"/>
      <c r="I222" s="187"/>
      <c r="J222" s="187"/>
      <c r="K222" s="187"/>
      <c r="L222" s="66"/>
      <c r="M222" s="66"/>
      <c r="N222" s="66"/>
      <c r="O222" s="187"/>
      <c r="P222" s="187"/>
      <c r="Q222" s="187"/>
      <c r="R222" s="187"/>
      <c r="S222" s="187"/>
      <c r="T222" s="187"/>
      <c r="U222" s="187"/>
      <c r="V222" s="187"/>
      <c r="W222" s="187"/>
      <c r="X222" s="187"/>
      <c r="Y222" s="187"/>
      <c r="Z222" s="187"/>
      <c r="AA222" s="187"/>
      <c r="AB222" s="187"/>
      <c r="AC222" s="187"/>
    </row>
    <row r="223" spans="1:29" ht="13">
      <c r="A223" s="187"/>
      <c r="B223" s="187"/>
      <c r="C223" s="215"/>
      <c r="D223" s="187"/>
      <c r="E223" s="187"/>
      <c r="F223" s="187"/>
      <c r="G223" s="187"/>
      <c r="H223" s="187"/>
      <c r="I223" s="187"/>
      <c r="J223" s="187"/>
      <c r="K223" s="187"/>
      <c r="L223" s="66"/>
      <c r="M223" s="66"/>
      <c r="N223" s="66"/>
      <c r="O223" s="187"/>
      <c r="P223" s="187"/>
      <c r="Q223" s="187"/>
      <c r="R223" s="187"/>
      <c r="S223" s="187"/>
      <c r="T223" s="187"/>
      <c r="U223" s="187"/>
      <c r="V223" s="187"/>
      <c r="W223" s="187"/>
      <c r="X223" s="187"/>
      <c r="Y223" s="187"/>
      <c r="Z223" s="187"/>
      <c r="AA223" s="187"/>
      <c r="AB223" s="187"/>
      <c r="AC223" s="187"/>
    </row>
    <row r="224" spans="1:29" ht="13">
      <c r="A224" s="187"/>
      <c r="B224" s="187"/>
      <c r="C224" s="215"/>
      <c r="D224" s="187"/>
      <c r="E224" s="187"/>
      <c r="F224" s="187"/>
      <c r="G224" s="187"/>
      <c r="H224" s="187"/>
      <c r="I224" s="187"/>
      <c r="J224" s="187"/>
      <c r="K224" s="187"/>
      <c r="L224" s="66"/>
      <c r="M224" s="66"/>
      <c r="N224" s="66"/>
      <c r="O224" s="187"/>
      <c r="P224" s="187"/>
      <c r="Q224" s="187"/>
      <c r="R224" s="187"/>
      <c r="S224" s="187"/>
      <c r="T224" s="187"/>
      <c r="U224" s="187"/>
      <c r="V224" s="187"/>
      <c r="W224" s="187"/>
      <c r="X224" s="187"/>
      <c r="Y224" s="187"/>
      <c r="Z224" s="187"/>
      <c r="AA224" s="187"/>
      <c r="AB224" s="187"/>
      <c r="AC224" s="187"/>
    </row>
    <row r="225" spans="1:29" ht="13">
      <c r="A225" s="187"/>
      <c r="B225" s="187"/>
      <c r="C225" s="215"/>
      <c r="D225" s="187"/>
      <c r="E225" s="187"/>
      <c r="F225" s="187"/>
      <c r="G225" s="187"/>
      <c r="H225" s="187"/>
      <c r="I225" s="187"/>
      <c r="J225" s="187"/>
      <c r="K225" s="187"/>
      <c r="L225" s="66"/>
      <c r="M225" s="66"/>
      <c r="N225" s="66"/>
      <c r="O225" s="187"/>
      <c r="P225" s="187"/>
      <c r="Q225" s="187"/>
      <c r="R225" s="187"/>
      <c r="S225" s="187"/>
      <c r="T225" s="187"/>
      <c r="U225" s="187"/>
      <c r="V225" s="187"/>
      <c r="W225" s="187"/>
      <c r="X225" s="187"/>
      <c r="Y225" s="187"/>
      <c r="Z225" s="187"/>
      <c r="AA225" s="187"/>
      <c r="AB225" s="187"/>
      <c r="AC225" s="187"/>
    </row>
    <row r="226" spans="1:29" ht="13">
      <c r="A226" s="187"/>
      <c r="B226" s="187"/>
      <c r="C226" s="215"/>
      <c r="D226" s="187"/>
      <c r="E226" s="187"/>
      <c r="F226" s="187"/>
      <c r="G226" s="187"/>
      <c r="H226" s="187"/>
      <c r="I226" s="187"/>
      <c r="J226" s="187"/>
      <c r="K226" s="187"/>
      <c r="L226" s="66"/>
      <c r="M226" s="66"/>
      <c r="N226" s="66"/>
      <c r="O226" s="187"/>
      <c r="P226" s="187"/>
      <c r="Q226" s="187"/>
      <c r="R226" s="187"/>
      <c r="S226" s="187"/>
      <c r="T226" s="187"/>
      <c r="U226" s="187"/>
      <c r="V226" s="187"/>
      <c r="W226" s="187"/>
      <c r="X226" s="187"/>
      <c r="Y226" s="187"/>
      <c r="Z226" s="187"/>
      <c r="AA226" s="187"/>
      <c r="AB226" s="187"/>
      <c r="AC226" s="187"/>
    </row>
    <row r="227" spans="1:29" ht="13">
      <c r="A227" s="187"/>
      <c r="B227" s="187"/>
      <c r="C227" s="215"/>
      <c r="D227" s="187"/>
      <c r="E227" s="187"/>
      <c r="F227" s="187"/>
      <c r="G227" s="187"/>
      <c r="H227" s="187"/>
      <c r="I227" s="187"/>
      <c r="J227" s="187"/>
      <c r="K227" s="187"/>
      <c r="L227" s="66"/>
      <c r="M227" s="66"/>
      <c r="N227" s="66"/>
      <c r="O227" s="187"/>
      <c r="P227" s="187"/>
      <c r="Q227" s="187"/>
      <c r="R227" s="187"/>
      <c r="S227" s="187"/>
      <c r="T227" s="187"/>
      <c r="U227" s="187"/>
      <c r="V227" s="187"/>
      <c r="W227" s="187"/>
      <c r="X227" s="187"/>
      <c r="Y227" s="187"/>
      <c r="Z227" s="187"/>
      <c r="AA227" s="187"/>
      <c r="AB227" s="187"/>
      <c r="AC227" s="187"/>
    </row>
    <row r="228" spans="1:29" ht="13">
      <c r="A228" s="187"/>
      <c r="B228" s="187"/>
      <c r="C228" s="215"/>
      <c r="D228" s="187"/>
      <c r="E228" s="187"/>
      <c r="F228" s="187"/>
      <c r="G228" s="187"/>
      <c r="H228" s="187"/>
      <c r="I228" s="187"/>
      <c r="J228" s="187"/>
      <c r="K228" s="187"/>
      <c r="L228" s="66"/>
      <c r="M228" s="66"/>
      <c r="N228" s="66"/>
      <c r="O228" s="187"/>
      <c r="P228" s="187"/>
      <c r="Q228" s="187"/>
      <c r="R228" s="187"/>
      <c r="S228" s="187"/>
      <c r="T228" s="187"/>
      <c r="U228" s="187"/>
      <c r="V228" s="187"/>
      <c r="W228" s="187"/>
      <c r="X228" s="187"/>
      <c r="Y228" s="187"/>
      <c r="Z228" s="187"/>
      <c r="AA228" s="187"/>
      <c r="AB228" s="187"/>
      <c r="AC228" s="187"/>
    </row>
    <row r="229" spans="1:29" ht="13">
      <c r="A229" s="187"/>
      <c r="B229" s="187"/>
      <c r="C229" s="215"/>
      <c r="D229" s="187"/>
      <c r="E229" s="187"/>
      <c r="F229" s="187"/>
      <c r="G229" s="187"/>
      <c r="H229" s="187"/>
      <c r="I229" s="187"/>
      <c r="J229" s="187"/>
      <c r="K229" s="187"/>
      <c r="L229" s="66"/>
      <c r="M229" s="66"/>
      <c r="N229" s="66"/>
      <c r="O229" s="187"/>
      <c r="P229" s="187"/>
      <c r="Q229" s="187"/>
      <c r="R229" s="187"/>
      <c r="S229" s="187"/>
      <c r="T229" s="187"/>
      <c r="U229" s="187"/>
      <c r="V229" s="187"/>
      <c r="W229" s="187"/>
      <c r="X229" s="187"/>
      <c r="Y229" s="187"/>
      <c r="Z229" s="187"/>
      <c r="AA229" s="187"/>
      <c r="AB229" s="187"/>
      <c r="AC229" s="187"/>
    </row>
    <row r="230" spans="1:29" ht="13">
      <c r="A230" s="187"/>
      <c r="B230" s="187"/>
      <c r="C230" s="215"/>
      <c r="D230" s="187"/>
      <c r="E230" s="187"/>
      <c r="F230" s="187"/>
      <c r="G230" s="187"/>
      <c r="H230" s="187"/>
      <c r="I230" s="187"/>
      <c r="J230" s="187"/>
      <c r="K230" s="187"/>
      <c r="L230" s="66"/>
      <c r="M230" s="66"/>
      <c r="N230" s="66"/>
      <c r="O230" s="187"/>
      <c r="P230" s="187"/>
      <c r="Q230" s="187"/>
      <c r="R230" s="187"/>
      <c r="S230" s="187"/>
      <c r="T230" s="187"/>
      <c r="U230" s="187"/>
      <c r="V230" s="187"/>
      <c r="W230" s="187"/>
      <c r="X230" s="187"/>
      <c r="Y230" s="187"/>
      <c r="Z230" s="187"/>
      <c r="AA230" s="187"/>
      <c r="AB230" s="187"/>
      <c r="AC230" s="187"/>
    </row>
    <row r="231" spans="1:29" ht="13">
      <c r="A231" s="187"/>
      <c r="B231" s="187"/>
      <c r="C231" s="215"/>
      <c r="D231" s="187"/>
      <c r="E231" s="187"/>
      <c r="F231" s="187"/>
      <c r="G231" s="187"/>
      <c r="H231" s="187"/>
      <c r="I231" s="187"/>
      <c r="J231" s="187"/>
      <c r="K231" s="187"/>
      <c r="L231" s="66"/>
      <c r="M231" s="66"/>
      <c r="N231" s="66"/>
      <c r="O231" s="187"/>
      <c r="P231" s="187"/>
      <c r="Q231" s="187"/>
      <c r="R231" s="187"/>
      <c r="S231" s="187"/>
      <c r="T231" s="187"/>
      <c r="U231" s="187"/>
      <c r="V231" s="187"/>
      <c r="W231" s="187"/>
      <c r="X231" s="187"/>
      <c r="Y231" s="187"/>
      <c r="Z231" s="187"/>
      <c r="AA231" s="187"/>
      <c r="AB231" s="187"/>
      <c r="AC231" s="187"/>
    </row>
    <row r="232" spans="1:29" ht="13">
      <c r="A232" s="187"/>
      <c r="B232" s="187"/>
      <c r="C232" s="215"/>
      <c r="D232" s="187"/>
      <c r="E232" s="187"/>
      <c r="F232" s="187"/>
      <c r="G232" s="187"/>
      <c r="H232" s="187"/>
      <c r="I232" s="187"/>
      <c r="J232" s="187"/>
      <c r="K232" s="187"/>
      <c r="L232" s="66"/>
      <c r="M232" s="66"/>
      <c r="N232" s="66"/>
      <c r="O232" s="187"/>
      <c r="P232" s="187"/>
      <c r="Q232" s="187"/>
      <c r="R232" s="187"/>
      <c r="S232" s="187"/>
      <c r="T232" s="187"/>
      <c r="U232" s="187"/>
      <c r="V232" s="187"/>
      <c r="W232" s="187"/>
      <c r="X232" s="187"/>
      <c r="Y232" s="187"/>
      <c r="Z232" s="187"/>
      <c r="AA232" s="187"/>
      <c r="AB232" s="187"/>
      <c r="AC232" s="187"/>
    </row>
    <row r="233" spans="1:29" ht="13">
      <c r="A233" s="187"/>
      <c r="B233" s="187"/>
      <c r="C233" s="215"/>
      <c r="D233" s="187"/>
      <c r="E233" s="187"/>
      <c r="F233" s="187"/>
      <c r="G233" s="187"/>
      <c r="H233" s="187"/>
      <c r="I233" s="187"/>
      <c r="J233" s="187"/>
      <c r="K233" s="187"/>
      <c r="L233" s="66"/>
      <c r="M233" s="66"/>
      <c r="N233" s="66"/>
      <c r="O233" s="187"/>
      <c r="P233" s="187"/>
      <c r="Q233" s="187"/>
      <c r="R233" s="187"/>
      <c r="S233" s="187"/>
      <c r="T233" s="187"/>
      <c r="U233" s="187"/>
      <c r="V233" s="187"/>
      <c r="W233" s="187"/>
      <c r="X233" s="187"/>
      <c r="Y233" s="187"/>
      <c r="Z233" s="187"/>
      <c r="AA233" s="187"/>
      <c r="AB233" s="187"/>
      <c r="AC233" s="187"/>
    </row>
    <row r="234" spans="1:29" ht="13">
      <c r="A234" s="187"/>
      <c r="B234" s="187"/>
      <c r="C234" s="215"/>
      <c r="D234" s="187"/>
      <c r="E234" s="187"/>
      <c r="F234" s="187"/>
      <c r="G234" s="187"/>
      <c r="H234" s="187"/>
      <c r="I234" s="187"/>
      <c r="J234" s="187"/>
      <c r="K234" s="187"/>
      <c r="L234" s="66"/>
      <c r="M234" s="66"/>
      <c r="N234" s="66"/>
      <c r="O234" s="187"/>
      <c r="P234" s="187"/>
      <c r="Q234" s="187"/>
      <c r="R234" s="187"/>
      <c r="S234" s="187"/>
      <c r="T234" s="187"/>
      <c r="U234" s="187"/>
      <c r="V234" s="187"/>
      <c r="W234" s="187"/>
      <c r="X234" s="187"/>
      <c r="Y234" s="187"/>
      <c r="Z234" s="187"/>
      <c r="AA234" s="187"/>
      <c r="AB234" s="187"/>
      <c r="AC234" s="187"/>
    </row>
    <row r="235" spans="1:29" ht="13">
      <c r="A235" s="187"/>
      <c r="B235" s="187"/>
      <c r="C235" s="215"/>
      <c r="D235" s="187"/>
      <c r="E235" s="187"/>
      <c r="F235" s="187"/>
      <c r="G235" s="187"/>
      <c r="H235" s="187"/>
      <c r="I235" s="187"/>
      <c r="J235" s="187"/>
      <c r="K235" s="187"/>
      <c r="L235" s="66"/>
      <c r="M235" s="66"/>
      <c r="N235" s="66"/>
      <c r="O235" s="187"/>
      <c r="P235" s="187"/>
      <c r="Q235" s="187"/>
      <c r="R235" s="187"/>
      <c r="S235" s="187"/>
      <c r="T235" s="187"/>
      <c r="U235" s="187"/>
      <c r="V235" s="187"/>
      <c r="W235" s="187"/>
      <c r="X235" s="187"/>
      <c r="Y235" s="187"/>
      <c r="Z235" s="187"/>
      <c r="AA235" s="187"/>
      <c r="AB235" s="187"/>
      <c r="AC235" s="187"/>
    </row>
    <row r="236" spans="1:29" ht="13">
      <c r="A236" s="187"/>
      <c r="B236" s="187"/>
      <c r="C236" s="215"/>
      <c r="D236" s="187"/>
      <c r="E236" s="187"/>
      <c r="F236" s="187"/>
      <c r="G236" s="187"/>
      <c r="H236" s="187"/>
      <c r="I236" s="187"/>
      <c r="J236" s="187"/>
      <c r="K236" s="187"/>
      <c r="L236" s="66"/>
      <c r="M236" s="66"/>
      <c r="N236" s="66"/>
      <c r="O236" s="187"/>
      <c r="P236" s="187"/>
      <c r="Q236" s="187"/>
      <c r="R236" s="187"/>
      <c r="S236" s="187"/>
      <c r="T236" s="187"/>
      <c r="U236" s="187"/>
      <c r="V236" s="187"/>
      <c r="W236" s="187"/>
      <c r="X236" s="187"/>
      <c r="Y236" s="187"/>
      <c r="Z236" s="187"/>
      <c r="AA236" s="187"/>
      <c r="AB236" s="187"/>
      <c r="AC236" s="187"/>
    </row>
    <row r="237" spans="1:29" ht="13">
      <c r="A237" s="187"/>
      <c r="B237" s="187"/>
      <c r="C237" s="215"/>
      <c r="D237" s="187"/>
      <c r="E237" s="187"/>
      <c r="F237" s="187"/>
      <c r="G237" s="187"/>
      <c r="H237" s="187"/>
      <c r="I237" s="187"/>
      <c r="J237" s="187"/>
      <c r="K237" s="187"/>
      <c r="L237" s="66"/>
      <c r="M237" s="66"/>
      <c r="N237" s="66"/>
      <c r="O237" s="187"/>
      <c r="P237" s="187"/>
      <c r="Q237" s="187"/>
      <c r="R237" s="187"/>
      <c r="S237" s="187"/>
      <c r="T237" s="187"/>
      <c r="U237" s="187"/>
      <c r="V237" s="187"/>
      <c r="W237" s="187"/>
      <c r="X237" s="187"/>
      <c r="Y237" s="187"/>
      <c r="Z237" s="187"/>
      <c r="AA237" s="187"/>
      <c r="AB237" s="187"/>
      <c r="AC237" s="187"/>
    </row>
    <row r="238" spans="1:29" ht="13">
      <c r="A238" s="187"/>
      <c r="B238" s="187"/>
      <c r="C238" s="215"/>
      <c r="D238" s="187"/>
      <c r="E238" s="187"/>
      <c r="F238" s="187"/>
      <c r="G238" s="187"/>
      <c r="H238" s="187"/>
      <c r="I238" s="187"/>
      <c r="J238" s="187"/>
      <c r="K238" s="187"/>
      <c r="L238" s="66"/>
      <c r="M238" s="66"/>
      <c r="N238" s="66"/>
      <c r="O238" s="187"/>
      <c r="P238" s="187"/>
      <c r="Q238" s="187"/>
      <c r="R238" s="187"/>
      <c r="S238" s="187"/>
      <c r="T238" s="187"/>
      <c r="U238" s="187"/>
      <c r="V238" s="187"/>
      <c r="W238" s="187"/>
      <c r="X238" s="187"/>
      <c r="Y238" s="187"/>
      <c r="Z238" s="187"/>
      <c r="AA238" s="187"/>
      <c r="AB238" s="187"/>
      <c r="AC238" s="187"/>
    </row>
    <row r="239" spans="1:29" ht="13">
      <c r="A239" s="187"/>
      <c r="B239" s="187"/>
      <c r="C239" s="215"/>
      <c r="D239" s="187"/>
      <c r="E239" s="187"/>
      <c r="F239" s="187"/>
      <c r="G239" s="187"/>
      <c r="H239" s="187"/>
      <c r="I239" s="187"/>
      <c r="J239" s="187"/>
      <c r="K239" s="187"/>
      <c r="L239" s="66"/>
      <c r="M239" s="66"/>
      <c r="N239" s="66"/>
      <c r="O239" s="187"/>
      <c r="P239" s="187"/>
      <c r="Q239" s="187"/>
      <c r="R239" s="187"/>
      <c r="S239" s="187"/>
      <c r="T239" s="187"/>
      <c r="U239" s="187"/>
      <c r="V239" s="187"/>
      <c r="W239" s="187"/>
      <c r="X239" s="187"/>
      <c r="Y239" s="187"/>
      <c r="Z239" s="187"/>
      <c r="AA239" s="187"/>
      <c r="AB239" s="187"/>
      <c r="AC239" s="187"/>
    </row>
    <row r="240" spans="1:29" ht="13">
      <c r="A240" s="187"/>
      <c r="B240" s="187"/>
      <c r="C240" s="215"/>
      <c r="D240" s="187"/>
      <c r="E240" s="187"/>
      <c r="F240" s="187"/>
      <c r="G240" s="187"/>
      <c r="H240" s="187"/>
      <c r="I240" s="187"/>
      <c r="J240" s="187"/>
      <c r="K240" s="187"/>
      <c r="L240" s="66"/>
      <c r="M240" s="66"/>
      <c r="N240" s="66"/>
      <c r="O240" s="187"/>
      <c r="P240" s="187"/>
      <c r="Q240" s="187"/>
      <c r="R240" s="187"/>
      <c r="S240" s="187"/>
      <c r="T240" s="187"/>
      <c r="U240" s="187"/>
      <c r="V240" s="187"/>
      <c r="W240" s="187"/>
      <c r="X240" s="187"/>
      <c r="Y240" s="187"/>
      <c r="Z240" s="187"/>
      <c r="AA240" s="187"/>
      <c r="AB240" s="187"/>
      <c r="AC240" s="187"/>
    </row>
    <row r="241" spans="1:29" ht="13">
      <c r="A241" s="187"/>
      <c r="B241" s="187"/>
      <c r="C241" s="215"/>
      <c r="D241" s="187"/>
      <c r="E241" s="187"/>
      <c r="F241" s="187"/>
      <c r="G241" s="187"/>
      <c r="H241" s="187"/>
      <c r="I241" s="187"/>
      <c r="J241" s="187"/>
      <c r="K241" s="187"/>
      <c r="L241" s="66"/>
      <c r="M241" s="66"/>
      <c r="N241" s="66"/>
      <c r="O241" s="187"/>
      <c r="P241" s="187"/>
      <c r="Q241" s="187"/>
      <c r="R241" s="187"/>
      <c r="S241" s="187"/>
      <c r="T241" s="187"/>
      <c r="U241" s="187"/>
      <c r="V241" s="187"/>
      <c r="W241" s="187"/>
      <c r="X241" s="187"/>
      <c r="Y241" s="187"/>
      <c r="Z241" s="187"/>
      <c r="AA241" s="187"/>
      <c r="AB241" s="187"/>
      <c r="AC241" s="187"/>
    </row>
    <row r="242" spans="1:29" ht="13">
      <c r="A242" s="187"/>
      <c r="B242" s="187"/>
      <c r="C242" s="215"/>
      <c r="D242" s="187"/>
      <c r="E242" s="187"/>
      <c r="F242" s="187"/>
      <c r="G242" s="187"/>
      <c r="H242" s="187"/>
      <c r="I242" s="187"/>
      <c r="J242" s="187"/>
      <c r="K242" s="187"/>
      <c r="L242" s="66"/>
      <c r="M242" s="66"/>
      <c r="N242" s="66"/>
      <c r="O242" s="187"/>
      <c r="P242" s="187"/>
      <c r="Q242" s="187"/>
      <c r="R242" s="187"/>
      <c r="S242" s="187"/>
      <c r="T242" s="187"/>
      <c r="U242" s="187"/>
      <c r="V242" s="187"/>
      <c r="W242" s="187"/>
      <c r="X242" s="187"/>
      <c r="Y242" s="187"/>
      <c r="Z242" s="187"/>
      <c r="AA242" s="187"/>
      <c r="AB242" s="187"/>
      <c r="AC242" s="187"/>
    </row>
    <row r="243" spans="1:29" ht="13">
      <c r="A243" s="187"/>
      <c r="B243" s="187"/>
      <c r="C243" s="215"/>
      <c r="D243" s="187"/>
      <c r="E243" s="187"/>
      <c r="F243" s="187"/>
      <c r="G243" s="187"/>
      <c r="H243" s="187"/>
      <c r="I243" s="187"/>
      <c r="J243" s="187"/>
      <c r="K243" s="187"/>
      <c r="L243" s="66"/>
      <c r="M243" s="66"/>
      <c r="N243" s="66"/>
      <c r="O243" s="187"/>
      <c r="P243" s="187"/>
      <c r="Q243" s="187"/>
      <c r="R243" s="187"/>
      <c r="S243" s="187"/>
      <c r="T243" s="187"/>
      <c r="U243" s="187"/>
      <c r="V243" s="187"/>
      <c r="W243" s="187"/>
      <c r="X243" s="187"/>
      <c r="Y243" s="187"/>
      <c r="Z243" s="187"/>
      <c r="AA243" s="187"/>
      <c r="AB243" s="187"/>
      <c r="AC243" s="187"/>
    </row>
    <row r="244" spans="1:29" ht="13">
      <c r="A244" s="187"/>
      <c r="B244" s="187"/>
      <c r="C244" s="215"/>
      <c r="D244" s="187"/>
      <c r="E244" s="187"/>
      <c r="F244" s="187"/>
      <c r="G244" s="187"/>
      <c r="H244" s="187"/>
      <c r="I244" s="187"/>
      <c r="J244" s="187"/>
      <c r="K244" s="187"/>
      <c r="L244" s="66"/>
      <c r="M244" s="66"/>
      <c r="N244" s="66"/>
      <c r="O244" s="187"/>
      <c r="P244" s="187"/>
      <c r="Q244" s="187"/>
      <c r="R244" s="187"/>
      <c r="S244" s="187"/>
      <c r="T244" s="187"/>
      <c r="U244" s="187"/>
      <c r="V244" s="187"/>
      <c r="W244" s="187"/>
      <c r="X244" s="187"/>
      <c r="Y244" s="187"/>
      <c r="Z244" s="187"/>
      <c r="AA244" s="187"/>
      <c r="AB244" s="187"/>
      <c r="AC244" s="187"/>
    </row>
    <row r="245" spans="1:29" ht="13">
      <c r="A245" s="187"/>
      <c r="B245" s="187"/>
      <c r="C245" s="215"/>
      <c r="D245" s="187"/>
      <c r="E245" s="187"/>
      <c r="F245" s="187"/>
      <c r="G245" s="187"/>
      <c r="H245" s="187"/>
      <c r="I245" s="187"/>
      <c r="J245" s="187"/>
      <c r="K245" s="187"/>
      <c r="L245" s="66"/>
      <c r="M245" s="66"/>
      <c r="N245" s="66"/>
      <c r="O245" s="187"/>
      <c r="P245" s="187"/>
      <c r="Q245" s="187"/>
      <c r="R245" s="187"/>
      <c r="S245" s="187"/>
      <c r="T245" s="187"/>
      <c r="U245" s="187"/>
      <c r="V245" s="187"/>
      <c r="W245" s="187"/>
      <c r="X245" s="187"/>
      <c r="Y245" s="187"/>
      <c r="Z245" s="187"/>
      <c r="AA245" s="187"/>
      <c r="AB245" s="187"/>
      <c r="AC245" s="187"/>
    </row>
    <row r="246" spans="1:29" ht="13">
      <c r="A246" s="187"/>
      <c r="B246" s="187"/>
      <c r="C246" s="215"/>
      <c r="D246" s="187"/>
      <c r="E246" s="187"/>
      <c r="F246" s="187"/>
      <c r="G246" s="187"/>
      <c r="H246" s="187"/>
      <c r="I246" s="187"/>
      <c r="J246" s="187"/>
      <c r="K246" s="187"/>
      <c r="L246" s="66"/>
      <c r="M246" s="66"/>
      <c r="N246" s="66"/>
      <c r="O246" s="187"/>
      <c r="P246" s="187"/>
      <c r="Q246" s="187"/>
      <c r="R246" s="187"/>
      <c r="S246" s="187"/>
      <c r="T246" s="187"/>
      <c r="U246" s="187"/>
      <c r="V246" s="187"/>
      <c r="W246" s="187"/>
      <c r="X246" s="187"/>
      <c r="Y246" s="187"/>
      <c r="Z246" s="187"/>
      <c r="AA246" s="187"/>
      <c r="AB246" s="187"/>
      <c r="AC246" s="187"/>
    </row>
    <row r="247" spans="1:29" ht="13">
      <c r="A247" s="187"/>
      <c r="B247" s="187"/>
      <c r="C247" s="215"/>
      <c r="D247" s="187"/>
      <c r="E247" s="187"/>
      <c r="F247" s="187"/>
      <c r="G247" s="187"/>
      <c r="H247" s="187"/>
      <c r="I247" s="187"/>
      <c r="J247" s="187"/>
      <c r="K247" s="187"/>
      <c r="L247" s="66"/>
      <c r="M247" s="66"/>
      <c r="N247" s="66"/>
      <c r="O247" s="187"/>
      <c r="P247" s="187"/>
      <c r="Q247" s="187"/>
      <c r="R247" s="187"/>
      <c r="S247" s="187"/>
      <c r="T247" s="187"/>
      <c r="U247" s="187"/>
      <c r="V247" s="187"/>
      <c r="W247" s="187"/>
      <c r="X247" s="187"/>
      <c r="Y247" s="187"/>
      <c r="Z247" s="187"/>
      <c r="AA247" s="187"/>
      <c r="AB247" s="187"/>
      <c r="AC247" s="187"/>
    </row>
    <row r="248" spans="1:29" ht="13">
      <c r="A248" s="187"/>
      <c r="B248" s="187"/>
      <c r="C248" s="215"/>
      <c r="D248" s="187"/>
      <c r="E248" s="187"/>
      <c r="F248" s="187"/>
      <c r="G248" s="187"/>
      <c r="H248" s="187"/>
      <c r="I248" s="187"/>
      <c r="J248" s="187"/>
      <c r="K248" s="187"/>
      <c r="L248" s="66"/>
      <c r="M248" s="66"/>
      <c r="N248" s="66"/>
      <c r="O248" s="187"/>
      <c r="P248" s="187"/>
      <c r="Q248" s="187"/>
      <c r="R248" s="187"/>
      <c r="S248" s="187"/>
      <c r="T248" s="187"/>
      <c r="U248" s="187"/>
      <c r="V248" s="187"/>
      <c r="W248" s="187"/>
      <c r="X248" s="187"/>
      <c r="Y248" s="187"/>
      <c r="Z248" s="187"/>
      <c r="AA248" s="187"/>
      <c r="AB248" s="187"/>
      <c r="AC248" s="187"/>
    </row>
    <row r="249" spans="1:29" ht="13">
      <c r="A249" s="187"/>
      <c r="B249" s="187"/>
      <c r="C249" s="215"/>
      <c r="D249" s="187"/>
      <c r="E249" s="187"/>
      <c r="F249" s="187"/>
      <c r="G249" s="187"/>
      <c r="H249" s="187"/>
      <c r="I249" s="187"/>
      <c r="J249" s="187"/>
      <c r="K249" s="187"/>
      <c r="L249" s="66"/>
      <c r="M249" s="66"/>
      <c r="N249" s="66"/>
      <c r="O249" s="187"/>
      <c r="P249" s="187"/>
      <c r="Q249" s="187"/>
      <c r="R249" s="187"/>
      <c r="S249" s="187"/>
      <c r="T249" s="187"/>
      <c r="U249" s="187"/>
      <c r="V249" s="187"/>
      <c r="W249" s="187"/>
      <c r="X249" s="187"/>
      <c r="Y249" s="187"/>
      <c r="Z249" s="187"/>
      <c r="AA249" s="187"/>
      <c r="AB249" s="187"/>
      <c r="AC249" s="187"/>
    </row>
    <row r="250" spans="1:29" ht="13">
      <c r="A250" s="187"/>
      <c r="B250" s="187"/>
      <c r="C250" s="215"/>
      <c r="D250" s="187"/>
      <c r="E250" s="187"/>
      <c r="F250" s="187"/>
      <c r="G250" s="187"/>
      <c r="H250" s="187"/>
      <c r="I250" s="187"/>
      <c r="J250" s="187"/>
      <c r="K250" s="187"/>
      <c r="L250" s="66"/>
      <c r="M250" s="66"/>
      <c r="N250" s="66"/>
      <c r="O250" s="187"/>
      <c r="P250" s="187"/>
      <c r="Q250" s="187"/>
      <c r="R250" s="187"/>
      <c r="S250" s="187"/>
      <c r="T250" s="187"/>
      <c r="U250" s="187"/>
      <c r="V250" s="187"/>
      <c r="W250" s="187"/>
      <c r="X250" s="187"/>
      <c r="Y250" s="187"/>
      <c r="Z250" s="187"/>
      <c r="AA250" s="187"/>
      <c r="AB250" s="187"/>
      <c r="AC250" s="187"/>
    </row>
    <row r="251" spans="1:29" ht="13">
      <c r="A251" s="187"/>
      <c r="B251" s="187"/>
      <c r="C251" s="215"/>
      <c r="D251" s="187"/>
      <c r="E251" s="187"/>
      <c r="F251" s="187"/>
      <c r="G251" s="187"/>
      <c r="H251" s="187"/>
      <c r="I251" s="187"/>
      <c r="J251" s="187"/>
      <c r="K251" s="187"/>
      <c r="L251" s="66"/>
      <c r="M251" s="66"/>
      <c r="N251" s="66"/>
      <c r="O251" s="187"/>
      <c r="P251" s="187"/>
      <c r="Q251" s="187"/>
      <c r="R251" s="187"/>
      <c r="S251" s="187"/>
      <c r="T251" s="187"/>
      <c r="U251" s="187"/>
      <c r="V251" s="187"/>
      <c r="W251" s="187"/>
      <c r="X251" s="187"/>
      <c r="Y251" s="187"/>
      <c r="Z251" s="187"/>
      <c r="AA251" s="187"/>
      <c r="AB251" s="187"/>
      <c r="AC251" s="187"/>
    </row>
    <row r="252" spans="1:29" ht="13">
      <c r="A252" s="187"/>
      <c r="B252" s="187"/>
      <c r="C252" s="215"/>
      <c r="D252" s="187"/>
      <c r="E252" s="187"/>
      <c r="F252" s="187"/>
      <c r="G252" s="187"/>
      <c r="H252" s="187"/>
      <c r="I252" s="187"/>
      <c r="J252" s="187"/>
      <c r="K252" s="187"/>
      <c r="L252" s="66"/>
      <c r="M252" s="66"/>
      <c r="N252" s="66"/>
      <c r="O252" s="187"/>
      <c r="P252" s="187"/>
      <c r="Q252" s="187"/>
      <c r="R252" s="187"/>
      <c r="S252" s="187"/>
      <c r="T252" s="187"/>
      <c r="U252" s="187"/>
      <c r="V252" s="187"/>
      <c r="W252" s="187"/>
      <c r="X252" s="187"/>
      <c r="Y252" s="187"/>
      <c r="Z252" s="187"/>
      <c r="AA252" s="187"/>
      <c r="AB252" s="187"/>
      <c r="AC252" s="187"/>
    </row>
    <row r="253" spans="1:29" ht="13">
      <c r="A253" s="187"/>
      <c r="B253" s="187"/>
      <c r="C253" s="215"/>
      <c r="D253" s="187"/>
      <c r="E253" s="187"/>
      <c r="F253" s="187"/>
      <c r="G253" s="187"/>
      <c r="H253" s="187"/>
      <c r="I253" s="187"/>
      <c r="J253" s="187"/>
      <c r="K253" s="187"/>
      <c r="L253" s="66"/>
      <c r="M253" s="66"/>
      <c r="N253" s="66"/>
      <c r="O253" s="187"/>
      <c r="P253" s="187"/>
      <c r="Q253" s="187"/>
      <c r="R253" s="187"/>
      <c r="S253" s="187"/>
      <c r="T253" s="187"/>
      <c r="U253" s="187"/>
      <c r="V253" s="187"/>
      <c r="W253" s="187"/>
      <c r="X253" s="187"/>
      <c r="Y253" s="187"/>
      <c r="Z253" s="187"/>
      <c r="AA253" s="187"/>
      <c r="AB253" s="187"/>
      <c r="AC253" s="187"/>
    </row>
    <row r="254" spans="1:29" ht="13">
      <c r="A254" s="187"/>
      <c r="B254" s="187"/>
      <c r="C254" s="215"/>
      <c r="D254" s="187"/>
      <c r="E254" s="187"/>
      <c r="F254" s="187"/>
      <c r="G254" s="187"/>
      <c r="H254" s="187"/>
      <c r="I254" s="187"/>
      <c r="J254" s="187"/>
      <c r="K254" s="187"/>
      <c r="L254" s="66"/>
      <c r="M254" s="66"/>
      <c r="N254" s="66"/>
      <c r="O254" s="187"/>
      <c r="P254" s="187"/>
      <c r="Q254" s="187"/>
      <c r="R254" s="187"/>
      <c r="S254" s="187"/>
      <c r="T254" s="187"/>
      <c r="U254" s="187"/>
      <c r="V254" s="187"/>
      <c r="W254" s="187"/>
      <c r="X254" s="187"/>
      <c r="Y254" s="187"/>
      <c r="Z254" s="187"/>
      <c r="AA254" s="187"/>
      <c r="AB254" s="187"/>
      <c r="AC254" s="187"/>
    </row>
    <row r="255" spans="1:29" ht="13">
      <c r="A255" s="187"/>
      <c r="B255" s="187"/>
      <c r="C255" s="215"/>
      <c r="D255" s="187"/>
      <c r="E255" s="187"/>
      <c r="F255" s="187"/>
      <c r="G255" s="187"/>
      <c r="H255" s="187"/>
      <c r="I255" s="187"/>
      <c r="J255" s="187"/>
      <c r="K255" s="187"/>
      <c r="L255" s="66"/>
      <c r="M255" s="66"/>
      <c r="N255" s="66"/>
      <c r="O255" s="187"/>
      <c r="P255" s="187"/>
      <c r="Q255" s="187"/>
      <c r="R255" s="187"/>
      <c r="S255" s="187"/>
      <c r="T255" s="187"/>
      <c r="U255" s="187"/>
      <c r="V255" s="187"/>
      <c r="W255" s="187"/>
      <c r="X255" s="187"/>
      <c r="Y255" s="187"/>
      <c r="Z255" s="187"/>
      <c r="AA255" s="187"/>
      <c r="AB255" s="187"/>
      <c r="AC255" s="187"/>
    </row>
    <row r="256" spans="1:29" ht="13">
      <c r="A256" s="187"/>
      <c r="B256" s="187"/>
      <c r="C256" s="215"/>
      <c r="D256" s="187"/>
      <c r="E256" s="187"/>
      <c r="F256" s="187"/>
      <c r="G256" s="187"/>
      <c r="H256" s="187"/>
      <c r="I256" s="187"/>
      <c r="J256" s="187"/>
      <c r="K256" s="187"/>
      <c r="L256" s="66"/>
      <c r="M256" s="66"/>
      <c r="N256" s="66"/>
      <c r="O256" s="187"/>
      <c r="P256" s="187"/>
      <c r="Q256" s="187"/>
      <c r="R256" s="187"/>
      <c r="S256" s="187"/>
      <c r="T256" s="187"/>
      <c r="U256" s="187"/>
      <c r="V256" s="187"/>
      <c r="W256" s="187"/>
      <c r="X256" s="187"/>
      <c r="Y256" s="187"/>
      <c r="Z256" s="187"/>
      <c r="AA256" s="187"/>
      <c r="AB256" s="187"/>
      <c r="AC256" s="187"/>
    </row>
    <row r="257" spans="1:29" ht="13">
      <c r="A257" s="187"/>
      <c r="B257" s="187"/>
      <c r="C257" s="215"/>
      <c r="D257" s="187"/>
      <c r="E257" s="187"/>
      <c r="F257" s="187"/>
      <c r="G257" s="187"/>
      <c r="H257" s="187"/>
      <c r="I257" s="187"/>
      <c r="J257" s="187"/>
      <c r="K257" s="187"/>
      <c r="L257" s="66"/>
      <c r="M257" s="66"/>
      <c r="N257" s="66"/>
      <c r="O257" s="187"/>
      <c r="P257" s="187"/>
      <c r="Q257" s="187"/>
      <c r="R257" s="187"/>
      <c r="S257" s="187"/>
      <c r="T257" s="187"/>
      <c r="U257" s="187"/>
      <c r="V257" s="187"/>
      <c r="W257" s="187"/>
      <c r="X257" s="187"/>
      <c r="Y257" s="187"/>
      <c r="Z257" s="187"/>
      <c r="AA257" s="187"/>
      <c r="AB257" s="187"/>
      <c r="AC257" s="187"/>
    </row>
    <row r="258" spans="1:29" ht="13">
      <c r="A258" s="187"/>
      <c r="B258" s="187"/>
      <c r="C258" s="215"/>
      <c r="D258" s="187"/>
      <c r="E258" s="187"/>
      <c r="F258" s="187"/>
      <c r="G258" s="187"/>
      <c r="H258" s="187"/>
      <c r="I258" s="187"/>
      <c r="J258" s="187"/>
      <c r="K258" s="187"/>
      <c r="L258" s="66"/>
      <c r="M258" s="66"/>
      <c r="N258" s="66"/>
      <c r="O258" s="187"/>
      <c r="P258" s="187"/>
      <c r="Q258" s="187"/>
      <c r="R258" s="187"/>
      <c r="S258" s="187"/>
      <c r="T258" s="187"/>
      <c r="U258" s="187"/>
      <c r="V258" s="187"/>
      <c r="W258" s="187"/>
      <c r="X258" s="187"/>
      <c r="Y258" s="187"/>
      <c r="Z258" s="187"/>
      <c r="AA258" s="187"/>
      <c r="AB258" s="187"/>
      <c r="AC258" s="187"/>
    </row>
    <row r="259" spans="1:29" ht="13">
      <c r="A259" s="187"/>
      <c r="B259" s="187"/>
      <c r="C259" s="215"/>
      <c r="D259" s="187"/>
      <c r="E259" s="187"/>
      <c r="F259" s="187"/>
      <c r="G259" s="187"/>
      <c r="H259" s="187"/>
      <c r="I259" s="187"/>
      <c r="J259" s="187"/>
      <c r="K259" s="187"/>
      <c r="L259" s="66"/>
      <c r="M259" s="66"/>
      <c r="N259" s="66"/>
      <c r="O259" s="187"/>
      <c r="P259" s="187"/>
      <c r="Q259" s="187"/>
      <c r="R259" s="187"/>
      <c r="S259" s="187"/>
      <c r="T259" s="187"/>
      <c r="U259" s="187"/>
      <c r="V259" s="187"/>
      <c r="W259" s="187"/>
      <c r="X259" s="187"/>
      <c r="Y259" s="187"/>
      <c r="Z259" s="187"/>
      <c r="AA259" s="187"/>
      <c r="AB259" s="187"/>
      <c r="AC259" s="187"/>
    </row>
    <row r="260" spans="1:29" ht="13">
      <c r="A260" s="187"/>
      <c r="B260" s="187"/>
      <c r="C260" s="215"/>
      <c r="D260" s="187"/>
      <c r="E260" s="187"/>
      <c r="F260" s="187"/>
      <c r="G260" s="187"/>
      <c r="H260" s="187"/>
      <c r="I260" s="187"/>
      <c r="J260" s="187"/>
      <c r="K260" s="187"/>
      <c r="L260" s="66"/>
      <c r="M260" s="66"/>
      <c r="N260" s="66"/>
      <c r="O260" s="187"/>
      <c r="P260" s="187"/>
      <c r="Q260" s="187"/>
      <c r="R260" s="187"/>
      <c r="S260" s="187"/>
      <c r="T260" s="187"/>
      <c r="U260" s="187"/>
      <c r="V260" s="187"/>
      <c r="W260" s="187"/>
      <c r="X260" s="187"/>
      <c r="Y260" s="187"/>
      <c r="Z260" s="187"/>
      <c r="AA260" s="187"/>
      <c r="AB260" s="187"/>
      <c r="AC260" s="187"/>
    </row>
    <row r="261" spans="1:29" ht="13">
      <c r="A261" s="187"/>
      <c r="B261" s="187"/>
      <c r="C261" s="215"/>
      <c r="D261" s="187"/>
      <c r="E261" s="187"/>
      <c r="F261" s="187"/>
      <c r="G261" s="187"/>
      <c r="H261" s="187"/>
      <c r="I261" s="187"/>
      <c r="J261" s="187"/>
      <c r="K261" s="187"/>
      <c r="L261" s="66"/>
      <c r="M261" s="66"/>
      <c r="N261" s="66"/>
      <c r="O261" s="187"/>
      <c r="P261" s="187"/>
      <c r="Q261" s="187"/>
      <c r="R261" s="187"/>
      <c r="S261" s="187"/>
      <c r="T261" s="187"/>
      <c r="U261" s="187"/>
      <c r="V261" s="187"/>
      <c r="W261" s="187"/>
      <c r="X261" s="187"/>
      <c r="Y261" s="187"/>
      <c r="Z261" s="187"/>
      <c r="AA261" s="187"/>
      <c r="AB261" s="187"/>
      <c r="AC261" s="187"/>
    </row>
    <row r="262" spans="1:29" ht="13">
      <c r="A262" s="187"/>
      <c r="B262" s="187"/>
      <c r="C262" s="215"/>
      <c r="D262" s="187"/>
      <c r="E262" s="187"/>
      <c r="F262" s="187"/>
      <c r="G262" s="187"/>
      <c r="H262" s="187"/>
      <c r="I262" s="187"/>
      <c r="J262" s="187"/>
      <c r="K262" s="187"/>
      <c r="L262" s="66"/>
      <c r="M262" s="66"/>
      <c r="N262" s="66"/>
      <c r="O262" s="187"/>
      <c r="P262" s="187"/>
      <c r="Q262" s="187"/>
      <c r="R262" s="187"/>
      <c r="S262" s="187"/>
      <c r="T262" s="187"/>
      <c r="U262" s="187"/>
      <c r="V262" s="187"/>
      <c r="W262" s="187"/>
      <c r="X262" s="187"/>
      <c r="Y262" s="187"/>
      <c r="Z262" s="187"/>
      <c r="AA262" s="187"/>
      <c r="AB262" s="187"/>
      <c r="AC262" s="187"/>
    </row>
    <row r="263" spans="1:29" ht="13">
      <c r="A263" s="187"/>
      <c r="B263" s="187"/>
      <c r="C263" s="215"/>
      <c r="D263" s="187"/>
      <c r="E263" s="187"/>
      <c r="F263" s="187"/>
      <c r="G263" s="187"/>
      <c r="H263" s="187"/>
      <c r="I263" s="187"/>
      <c r="J263" s="187"/>
      <c r="K263" s="187"/>
      <c r="L263" s="66"/>
      <c r="M263" s="66"/>
      <c r="N263" s="66"/>
      <c r="O263" s="187"/>
      <c r="P263" s="187"/>
      <c r="Q263" s="187"/>
      <c r="R263" s="187"/>
      <c r="S263" s="187"/>
      <c r="T263" s="187"/>
      <c r="U263" s="187"/>
      <c r="V263" s="187"/>
      <c r="W263" s="187"/>
      <c r="X263" s="187"/>
      <c r="Y263" s="187"/>
      <c r="Z263" s="187"/>
      <c r="AA263" s="187"/>
      <c r="AB263" s="187"/>
      <c r="AC263" s="187"/>
    </row>
    <row r="264" spans="1:29" ht="13">
      <c r="A264" s="187"/>
      <c r="B264" s="187"/>
      <c r="C264" s="215"/>
      <c r="D264" s="187"/>
      <c r="E264" s="187"/>
      <c r="F264" s="187"/>
      <c r="G264" s="187"/>
      <c r="H264" s="187"/>
      <c r="I264" s="187"/>
      <c r="J264" s="187"/>
      <c r="K264" s="187"/>
      <c r="L264" s="66"/>
      <c r="M264" s="66"/>
      <c r="N264" s="66"/>
      <c r="O264" s="187"/>
      <c r="P264" s="187"/>
      <c r="Q264" s="187"/>
      <c r="R264" s="187"/>
      <c r="S264" s="187"/>
      <c r="T264" s="187"/>
      <c r="U264" s="187"/>
      <c r="V264" s="187"/>
      <c r="W264" s="187"/>
      <c r="X264" s="187"/>
      <c r="Y264" s="187"/>
      <c r="Z264" s="187"/>
      <c r="AA264" s="187"/>
      <c r="AB264" s="187"/>
      <c r="AC264" s="187"/>
    </row>
    <row r="265" spans="1:29" ht="13">
      <c r="A265" s="187"/>
      <c r="B265" s="187"/>
      <c r="C265" s="215"/>
      <c r="D265" s="187"/>
      <c r="E265" s="187"/>
      <c r="F265" s="187"/>
      <c r="G265" s="187"/>
      <c r="H265" s="187"/>
      <c r="I265" s="187"/>
      <c r="J265" s="187"/>
      <c r="K265" s="187"/>
      <c r="L265" s="66"/>
      <c r="M265" s="66"/>
      <c r="N265" s="66"/>
      <c r="O265" s="187"/>
      <c r="P265" s="187"/>
      <c r="Q265" s="187"/>
      <c r="R265" s="187"/>
      <c r="S265" s="187"/>
      <c r="T265" s="187"/>
      <c r="U265" s="187"/>
      <c r="V265" s="187"/>
      <c r="W265" s="187"/>
      <c r="X265" s="187"/>
      <c r="Y265" s="187"/>
      <c r="Z265" s="187"/>
      <c r="AA265" s="187"/>
      <c r="AB265" s="187"/>
      <c r="AC265" s="187"/>
    </row>
    <row r="266" spans="1:29" ht="13">
      <c r="A266" s="187"/>
      <c r="B266" s="187"/>
      <c r="C266" s="215"/>
      <c r="D266" s="187"/>
      <c r="E266" s="187"/>
      <c r="F266" s="187"/>
      <c r="G266" s="187"/>
      <c r="H266" s="187"/>
      <c r="I266" s="187"/>
      <c r="J266" s="187"/>
      <c r="K266" s="187"/>
      <c r="L266" s="66"/>
      <c r="M266" s="66"/>
      <c r="N266" s="66"/>
      <c r="O266" s="187"/>
      <c r="P266" s="187"/>
      <c r="Q266" s="187"/>
      <c r="R266" s="187"/>
      <c r="S266" s="187"/>
      <c r="T266" s="187"/>
      <c r="U266" s="187"/>
      <c r="V266" s="187"/>
      <c r="W266" s="187"/>
      <c r="X266" s="187"/>
      <c r="Y266" s="187"/>
      <c r="Z266" s="187"/>
      <c r="AA266" s="187"/>
      <c r="AB266" s="187"/>
      <c r="AC266" s="187"/>
    </row>
    <row r="267" spans="1:29" ht="13">
      <c r="A267" s="187"/>
      <c r="B267" s="187"/>
      <c r="C267" s="215"/>
      <c r="D267" s="187"/>
      <c r="E267" s="187"/>
      <c r="F267" s="187"/>
      <c r="G267" s="187"/>
      <c r="H267" s="187"/>
      <c r="I267" s="187"/>
      <c r="J267" s="187"/>
      <c r="K267" s="187"/>
      <c r="L267" s="66"/>
      <c r="M267" s="66"/>
      <c r="N267" s="66"/>
      <c r="O267" s="187"/>
      <c r="P267" s="187"/>
      <c r="Q267" s="187"/>
      <c r="R267" s="187"/>
      <c r="S267" s="187"/>
      <c r="T267" s="187"/>
      <c r="U267" s="187"/>
      <c r="V267" s="187"/>
      <c r="W267" s="187"/>
      <c r="X267" s="187"/>
      <c r="Y267" s="187"/>
      <c r="Z267" s="187"/>
      <c r="AA267" s="187"/>
      <c r="AB267" s="187"/>
      <c r="AC267" s="187"/>
    </row>
    <row r="268" spans="1:29" ht="13">
      <c r="A268" s="187"/>
      <c r="B268" s="187"/>
      <c r="C268" s="215"/>
      <c r="D268" s="187"/>
      <c r="E268" s="187"/>
      <c r="F268" s="187"/>
      <c r="G268" s="187"/>
      <c r="H268" s="187"/>
      <c r="I268" s="187"/>
      <c r="J268" s="187"/>
      <c r="K268" s="187"/>
      <c r="L268" s="66"/>
      <c r="M268" s="66"/>
      <c r="N268" s="66"/>
      <c r="O268" s="187"/>
      <c r="P268" s="187"/>
      <c r="Q268" s="187"/>
      <c r="R268" s="187"/>
      <c r="S268" s="187"/>
      <c r="T268" s="187"/>
      <c r="U268" s="187"/>
      <c r="V268" s="187"/>
      <c r="W268" s="187"/>
      <c r="X268" s="187"/>
      <c r="Y268" s="187"/>
      <c r="Z268" s="187"/>
      <c r="AA268" s="187"/>
      <c r="AB268" s="187"/>
      <c r="AC268" s="187"/>
    </row>
    <row r="269" spans="1:29" ht="13">
      <c r="A269" s="187"/>
      <c r="B269" s="187"/>
      <c r="C269" s="215"/>
      <c r="D269" s="187"/>
      <c r="E269" s="187"/>
      <c r="F269" s="187"/>
      <c r="G269" s="187"/>
      <c r="H269" s="187"/>
      <c r="I269" s="187"/>
      <c r="J269" s="187"/>
      <c r="K269" s="187"/>
      <c r="L269" s="66"/>
      <c r="M269" s="66"/>
      <c r="N269" s="66"/>
      <c r="O269" s="187"/>
      <c r="P269" s="187"/>
      <c r="Q269" s="187"/>
      <c r="R269" s="187"/>
      <c r="S269" s="187"/>
      <c r="T269" s="187"/>
      <c r="U269" s="187"/>
      <c r="V269" s="187"/>
      <c r="W269" s="187"/>
      <c r="X269" s="187"/>
      <c r="Y269" s="187"/>
      <c r="Z269" s="187"/>
      <c r="AA269" s="187"/>
      <c r="AB269" s="187"/>
      <c r="AC269" s="187"/>
    </row>
    <row r="270" spans="1:29" ht="13">
      <c r="A270" s="187"/>
      <c r="B270" s="187"/>
      <c r="C270" s="215"/>
      <c r="D270" s="187"/>
      <c r="E270" s="187"/>
      <c r="F270" s="187"/>
      <c r="G270" s="187"/>
      <c r="H270" s="187"/>
      <c r="I270" s="187"/>
      <c r="J270" s="187"/>
      <c r="K270" s="187"/>
      <c r="L270" s="66"/>
      <c r="M270" s="66"/>
      <c r="N270" s="66"/>
      <c r="O270" s="187"/>
      <c r="P270" s="187"/>
      <c r="Q270" s="187"/>
      <c r="R270" s="187"/>
      <c r="S270" s="187"/>
      <c r="T270" s="187"/>
      <c r="U270" s="187"/>
      <c r="V270" s="187"/>
      <c r="W270" s="187"/>
      <c r="X270" s="187"/>
      <c r="Y270" s="187"/>
      <c r="Z270" s="187"/>
      <c r="AA270" s="187"/>
      <c r="AB270" s="187"/>
      <c r="AC270" s="187"/>
    </row>
    <row r="271" spans="1:29" ht="13">
      <c r="A271" s="187"/>
      <c r="B271" s="187"/>
      <c r="C271" s="215"/>
      <c r="D271" s="187"/>
      <c r="E271" s="187"/>
      <c r="F271" s="187"/>
      <c r="G271" s="187"/>
      <c r="H271" s="187"/>
      <c r="I271" s="187"/>
      <c r="J271" s="187"/>
      <c r="K271" s="187"/>
      <c r="L271" s="66"/>
      <c r="M271" s="66"/>
      <c r="N271" s="66"/>
      <c r="O271" s="187"/>
      <c r="P271" s="187"/>
      <c r="Q271" s="187"/>
      <c r="R271" s="187"/>
      <c r="S271" s="187"/>
      <c r="T271" s="187"/>
      <c r="U271" s="187"/>
      <c r="V271" s="187"/>
      <c r="W271" s="187"/>
      <c r="X271" s="187"/>
      <c r="Y271" s="187"/>
      <c r="Z271" s="187"/>
      <c r="AA271" s="187"/>
      <c r="AB271" s="187"/>
      <c r="AC271" s="187"/>
    </row>
    <row r="272" spans="1:29" ht="13">
      <c r="A272" s="187"/>
      <c r="B272" s="187"/>
      <c r="C272" s="215"/>
      <c r="D272" s="187"/>
      <c r="E272" s="187"/>
      <c r="F272" s="187"/>
      <c r="G272" s="187"/>
      <c r="H272" s="187"/>
      <c r="I272" s="187"/>
      <c r="J272" s="187"/>
      <c r="K272" s="187"/>
      <c r="L272" s="66"/>
      <c r="M272" s="66"/>
      <c r="N272" s="66"/>
      <c r="O272" s="187"/>
      <c r="P272" s="187"/>
      <c r="Q272" s="187"/>
      <c r="R272" s="187"/>
      <c r="S272" s="187"/>
      <c r="T272" s="187"/>
      <c r="U272" s="187"/>
      <c r="V272" s="187"/>
      <c r="W272" s="187"/>
      <c r="X272" s="187"/>
      <c r="Y272" s="187"/>
      <c r="Z272" s="187"/>
      <c r="AA272" s="187"/>
      <c r="AB272" s="187"/>
      <c r="AC272" s="187"/>
    </row>
    <row r="273" spans="1:29" ht="13">
      <c r="A273" s="187"/>
      <c r="B273" s="187"/>
      <c r="C273" s="215"/>
      <c r="D273" s="187"/>
      <c r="E273" s="187"/>
      <c r="F273" s="187"/>
      <c r="G273" s="187"/>
      <c r="H273" s="187"/>
      <c r="I273" s="187"/>
      <c r="J273" s="187"/>
      <c r="K273" s="187"/>
      <c r="L273" s="66"/>
      <c r="M273" s="66"/>
      <c r="N273" s="66"/>
      <c r="O273" s="187"/>
      <c r="P273" s="187"/>
      <c r="Q273" s="187"/>
      <c r="R273" s="187"/>
      <c r="S273" s="187"/>
      <c r="T273" s="187"/>
      <c r="U273" s="187"/>
      <c r="V273" s="187"/>
      <c r="W273" s="187"/>
      <c r="X273" s="187"/>
      <c r="Y273" s="187"/>
      <c r="Z273" s="187"/>
      <c r="AA273" s="187"/>
      <c r="AB273" s="187"/>
      <c r="AC273" s="187"/>
    </row>
    <row r="274" spans="1:29" ht="13">
      <c r="A274" s="187"/>
      <c r="B274" s="187"/>
      <c r="C274" s="215"/>
      <c r="D274" s="187"/>
      <c r="E274" s="187"/>
      <c r="F274" s="187"/>
      <c r="G274" s="187"/>
      <c r="H274" s="187"/>
      <c r="I274" s="187"/>
      <c r="J274" s="187"/>
      <c r="K274" s="187"/>
      <c r="L274" s="66"/>
      <c r="M274" s="66"/>
      <c r="N274" s="66"/>
      <c r="O274" s="187"/>
      <c r="P274" s="187"/>
      <c r="Q274" s="187"/>
      <c r="R274" s="187"/>
      <c r="S274" s="187"/>
      <c r="T274" s="187"/>
      <c r="U274" s="187"/>
      <c r="V274" s="187"/>
      <c r="W274" s="187"/>
      <c r="X274" s="187"/>
      <c r="Y274" s="187"/>
      <c r="Z274" s="187"/>
      <c r="AA274" s="187"/>
      <c r="AB274" s="187"/>
      <c r="AC274" s="187"/>
    </row>
    <row r="275" spans="1:29" ht="13">
      <c r="A275" s="187"/>
      <c r="B275" s="187"/>
      <c r="C275" s="215"/>
      <c r="D275" s="187"/>
      <c r="E275" s="187"/>
      <c r="F275" s="187"/>
      <c r="G275" s="187"/>
      <c r="H275" s="187"/>
      <c r="I275" s="187"/>
      <c r="J275" s="187"/>
      <c r="K275" s="187"/>
      <c r="L275" s="66"/>
      <c r="M275" s="66"/>
      <c r="N275" s="66"/>
      <c r="O275" s="187"/>
      <c r="P275" s="187"/>
      <c r="Q275" s="187"/>
      <c r="R275" s="187"/>
      <c r="S275" s="187"/>
      <c r="T275" s="187"/>
      <c r="U275" s="187"/>
      <c r="V275" s="187"/>
      <c r="W275" s="187"/>
      <c r="X275" s="187"/>
      <c r="Y275" s="187"/>
      <c r="Z275" s="187"/>
      <c r="AA275" s="187"/>
      <c r="AB275" s="187"/>
      <c r="AC275" s="187"/>
    </row>
    <row r="276" spans="1:29" ht="13">
      <c r="A276" s="187"/>
      <c r="B276" s="187"/>
      <c r="C276" s="215"/>
      <c r="D276" s="187"/>
      <c r="E276" s="187"/>
      <c r="F276" s="187"/>
      <c r="G276" s="187"/>
      <c r="H276" s="187"/>
      <c r="I276" s="187"/>
      <c r="J276" s="187"/>
      <c r="K276" s="187"/>
      <c r="L276" s="66"/>
      <c r="M276" s="66"/>
      <c r="N276" s="66"/>
      <c r="O276" s="187"/>
      <c r="P276" s="187"/>
      <c r="Q276" s="187"/>
      <c r="R276" s="187"/>
      <c r="S276" s="187"/>
      <c r="T276" s="187"/>
      <c r="U276" s="187"/>
      <c r="V276" s="187"/>
      <c r="W276" s="187"/>
      <c r="X276" s="187"/>
      <c r="Y276" s="187"/>
      <c r="Z276" s="187"/>
      <c r="AA276" s="187"/>
      <c r="AB276" s="187"/>
      <c r="AC276" s="187"/>
    </row>
    <row r="277" spans="1:29" ht="13">
      <c r="A277" s="187"/>
      <c r="B277" s="187"/>
      <c r="C277" s="215"/>
      <c r="D277" s="187"/>
      <c r="E277" s="187"/>
      <c r="F277" s="187"/>
      <c r="G277" s="187"/>
      <c r="H277" s="187"/>
      <c r="I277" s="187"/>
      <c r="J277" s="187"/>
      <c r="K277" s="187"/>
      <c r="L277" s="66"/>
      <c r="M277" s="66"/>
      <c r="N277" s="66"/>
      <c r="O277" s="187"/>
      <c r="P277" s="187"/>
      <c r="Q277" s="187"/>
      <c r="R277" s="187"/>
      <c r="S277" s="187"/>
      <c r="T277" s="187"/>
      <c r="U277" s="187"/>
      <c r="V277" s="187"/>
      <c r="W277" s="187"/>
      <c r="X277" s="187"/>
      <c r="Y277" s="187"/>
      <c r="Z277" s="187"/>
      <c r="AA277" s="187"/>
      <c r="AB277" s="187"/>
      <c r="AC277" s="187"/>
    </row>
    <row r="278" spans="1:29" ht="13">
      <c r="A278" s="187"/>
      <c r="B278" s="187"/>
      <c r="C278" s="215"/>
      <c r="D278" s="187"/>
      <c r="E278" s="187"/>
      <c r="F278" s="187"/>
      <c r="G278" s="187"/>
      <c r="H278" s="187"/>
      <c r="I278" s="187"/>
      <c r="J278" s="187"/>
      <c r="K278" s="187"/>
      <c r="L278" s="66"/>
      <c r="M278" s="66"/>
      <c r="N278" s="66"/>
      <c r="O278" s="187"/>
      <c r="P278" s="187"/>
      <c r="Q278" s="187"/>
      <c r="R278" s="187"/>
      <c r="S278" s="187"/>
      <c r="T278" s="187"/>
      <c r="U278" s="187"/>
      <c r="V278" s="187"/>
      <c r="W278" s="187"/>
      <c r="X278" s="187"/>
      <c r="Y278" s="187"/>
      <c r="Z278" s="187"/>
      <c r="AA278" s="187"/>
      <c r="AB278" s="187"/>
      <c r="AC278" s="187"/>
    </row>
    <row r="279" spans="1:29" ht="13">
      <c r="A279" s="187"/>
      <c r="B279" s="187"/>
      <c r="C279" s="215"/>
      <c r="D279" s="187"/>
      <c r="E279" s="187"/>
      <c r="F279" s="187"/>
      <c r="G279" s="187"/>
      <c r="H279" s="187"/>
      <c r="I279" s="187"/>
      <c r="J279" s="187"/>
      <c r="K279" s="187"/>
      <c r="L279" s="66"/>
      <c r="M279" s="66"/>
      <c r="N279" s="66"/>
      <c r="O279" s="187"/>
      <c r="P279" s="187"/>
      <c r="Q279" s="187"/>
      <c r="R279" s="187"/>
      <c r="S279" s="187"/>
      <c r="T279" s="187"/>
      <c r="U279" s="187"/>
      <c r="V279" s="187"/>
      <c r="W279" s="187"/>
      <c r="X279" s="187"/>
      <c r="Y279" s="187"/>
      <c r="Z279" s="187"/>
      <c r="AA279" s="187"/>
      <c r="AB279" s="187"/>
      <c r="AC279" s="187"/>
    </row>
    <row r="280" spans="1:29" ht="13">
      <c r="A280" s="187"/>
      <c r="B280" s="187"/>
      <c r="C280" s="215"/>
      <c r="D280" s="187"/>
      <c r="E280" s="187"/>
      <c r="F280" s="187"/>
      <c r="G280" s="187"/>
      <c r="H280" s="187"/>
      <c r="I280" s="187"/>
      <c r="J280" s="187"/>
      <c r="K280" s="187"/>
      <c r="L280" s="66"/>
      <c r="M280" s="66"/>
      <c r="N280" s="66"/>
      <c r="O280" s="187"/>
      <c r="P280" s="187"/>
      <c r="Q280" s="187"/>
      <c r="R280" s="187"/>
      <c r="S280" s="187"/>
      <c r="T280" s="187"/>
      <c r="U280" s="187"/>
      <c r="V280" s="187"/>
      <c r="W280" s="187"/>
      <c r="X280" s="187"/>
      <c r="Y280" s="187"/>
      <c r="Z280" s="187"/>
      <c r="AA280" s="187"/>
      <c r="AB280" s="187"/>
      <c r="AC280" s="187"/>
    </row>
    <row r="281" spans="1:29" ht="13">
      <c r="A281" s="187"/>
      <c r="B281" s="187"/>
      <c r="C281" s="215"/>
      <c r="D281" s="187"/>
      <c r="E281" s="187"/>
      <c r="F281" s="187"/>
      <c r="G281" s="187"/>
      <c r="H281" s="187"/>
      <c r="I281" s="187"/>
      <c r="J281" s="187"/>
      <c r="K281" s="187"/>
      <c r="L281" s="66"/>
      <c r="M281" s="66"/>
      <c r="N281" s="66"/>
      <c r="O281" s="187"/>
      <c r="P281" s="187"/>
      <c r="Q281" s="187"/>
      <c r="R281" s="187"/>
      <c r="S281" s="187"/>
      <c r="T281" s="187"/>
      <c r="U281" s="187"/>
      <c r="V281" s="187"/>
      <c r="W281" s="187"/>
      <c r="X281" s="187"/>
      <c r="Y281" s="187"/>
      <c r="Z281" s="187"/>
      <c r="AA281" s="187"/>
      <c r="AB281" s="187"/>
      <c r="AC281" s="187"/>
    </row>
    <row r="282" spans="1:29" ht="13">
      <c r="A282" s="187"/>
      <c r="B282" s="187"/>
      <c r="C282" s="215"/>
      <c r="D282" s="187"/>
      <c r="E282" s="187"/>
      <c r="F282" s="187"/>
      <c r="G282" s="187"/>
      <c r="H282" s="187"/>
      <c r="I282" s="187"/>
      <c r="J282" s="187"/>
      <c r="K282" s="187"/>
      <c r="L282" s="66"/>
      <c r="M282" s="66"/>
      <c r="N282" s="66"/>
      <c r="O282" s="187"/>
      <c r="P282" s="187"/>
      <c r="Q282" s="187"/>
      <c r="R282" s="187"/>
      <c r="S282" s="187"/>
      <c r="T282" s="187"/>
      <c r="U282" s="187"/>
      <c r="V282" s="187"/>
      <c r="W282" s="187"/>
      <c r="X282" s="187"/>
      <c r="Y282" s="187"/>
      <c r="Z282" s="187"/>
      <c r="AA282" s="187"/>
      <c r="AB282" s="187"/>
      <c r="AC282" s="187"/>
    </row>
    <row r="283" spans="1:29" ht="13">
      <c r="A283" s="187"/>
      <c r="B283" s="187"/>
      <c r="C283" s="215"/>
      <c r="D283" s="187"/>
      <c r="E283" s="187"/>
      <c r="F283" s="187"/>
      <c r="G283" s="187"/>
      <c r="H283" s="187"/>
      <c r="I283" s="187"/>
      <c r="J283" s="187"/>
      <c r="K283" s="187"/>
      <c r="L283" s="66"/>
      <c r="M283" s="66"/>
      <c r="N283" s="66"/>
      <c r="O283" s="187"/>
      <c r="P283" s="187"/>
      <c r="Q283" s="187"/>
      <c r="R283" s="187"/>
      <c r="S283" s="187"/>
      <c r="T283" s="187"/>
      <c r="U283" s="187"/>
      <c r="V283" s="187"/>
      <c r="W283" s="187"/>
      <c r="X283" s="187"/>
      <c r="Y283" s="187"/>
      <c r="Z283" s="187"/>
      <c r="AA283" s="187"/>
      <c r="AB283" s="187"/>
      <c r="AC283" s="187"/>
    </row>
    <row r="284" spans="1:29" ht="13">
      <c r="A284" s="187"/>
      <c r="B284" s="187"/>
      <c r="C284" s="215"/>
      <c r="D284" s="187"/>
      <c r="E284" s="187"/>
      <c r="F284" s="187"/>
      <c r="G284" s="187"/>
      <c r="H284" s="187"/>
      <c r="I284" s="187"/>
      <c r="J284" s="187"/>
      <c r="K284" s="187"/>
      <c r="L284" s="66"/>
      <c r="M284" s="66"/>
      <c r="N284" s="66"/>
      <c r="O284" s="187"/>
      <c r="P284" s="187"/>
      <c r="Q284" s="187"/>
      <c r="R284" s="187"/>
      <c r="S284" s="187"/>
      <c r="T284" s="187"/>
      <c r="U284" s="187"/>
      <c r="V284" s="187"/>
      <c r="W284" s="187"/>
      <c r="X284" s="187"/>
      <c r="Y284" s="187"/>
      <c r="Z284" s="187"/>
      <c r="AA284" s="187"/>
      <c r="AB284" s="187"/>
      <c r="AC284" s="187"/>
    </row>
    <row r="285" spans="1:29" ht="13">
      <c r="A285" s="187"/>
      <c r="B285" s="187"/>
      <c r="C285" s="215"/>
      <c r="D285" s="187"/>
      <c r="E285" s="187"/>
      <c r="F285" s="187"/>
      <c r="G285" s="187"/>
      <c r="H285" s="187"/>
      <c r="I285" s="187"/>
      <c r="J285" s="187"/>
      <c r="K285" s="187"/>
      <c r="L285" s="66"/>
      <c r="M285" s="66"/>
      <c r="N285" s="66"/>
      <c r="O285" s="187"/>
      <c r="P285" s="187"/>
      <c r="Q285" s="187"/>
      <c r="R285" s="187"/>
      <c r="S285" s="187"/>
      <c r="T285" s="187"/>
      <c r="U285" s="187"/>
      <c r="V285" s="187"/>
      <c r="W285" s="187"/>
      <c r="X285" s="187"/>
      <c r="Y285" s="187"/>
      <c r="Z285" s="187"/>
      <c r="AA285" s="187"/>
      <c r="AB285" s="187"/>
      <c r="AC285" s="187"/>
    </row>
    <row r="286" spans="1:29" ht="13">
      <c r="A286" s="187"/>
      <c r="B286" s="187"/>
      <c r="C286" s="215"/>
      <c r="D286" s="187"/>
      <c r="E286" s="187"/>
      <c r="F286" s="187"/>
      <c r="G286" s="187"/>
      <c r="H286" s="187"/>
      <c r="I286" s="187"/>
      <c r="J286" s="187"/>
      <c r="K286" s="187"/>
      <c r="L286" s="66"/>
      <c r="M286" s="66"/>
      <c r="N286" s="66"/>
      <c r="O286" s="187"/>
      <c r="P286" s="187"/>
      <c r="Q286" s="187"/>
      <c r="R286" s="187"/>
      <c r="S286" s="187"/>
      <c r="T286" s="187"/>
      <c r="U286" s="187"/>
      <c r="V286" s="187"/>
      <c r="W286" s="187"/>
      <c r="X286" s="187"/>
      <c r="Y286" s="187"/>
      <c r="Z286" s="187"/>
      <c r="AA286" s="187"/>
      <c r="AB286" s="187"/>
      <c r="AC286" s="187"/>
    </row>
    <row r="287" spans="1:29" ht="13">
      <c r="A287" s="187"/>
      <c r="B287" s="187"/>
      <c r="C287" s="215"/>
      <c r="D287" s="187"/>
      <c r="E287" s="187"/>
      <c r="F287" s="187"/>
      <c r="G287" s="187"/>
      <c r="H287" s="187"/>
      <c r="I287" s="187"/>
      <c r="J287" s="187"/>
      <c r="K287" s="187"/>
      <c r="L287" s="66"/>
      <c r="M287" s="66"/>
      <c r="N287" s="66"/>
      <c r="O287" s="187"/>
      <c r="P287" s="187"/>
      <c r="Q287" s="187"/>
      <c r="R287" s="187"/>
      <c r="S287" s="187"/>
      <c r="T287" s="187"/>
      <c r="U287" s="187"/>
      <c r="V287" s="187"/>
      <c r="W287" s="187"/>
      <c r="X287" s="187"/>
      <c r="Y287" s="187"/>
      <c r="Z287" s="187"/>
      <c r="AA287" s="187"/>
      <c r="AB287" s="187"/>
      <c r="AC287" s="187"/>
    </row>
    <row r="288" spans="1:29" ht="13">
      <c r="A288" s="187"/>
      <c r="B288" s="187"/>
      <c r="C288" s="215"/>
      <c r="D288" s="187"/>
      <c r="E288" s="187"/>
      <c r="F288" s="187"/>
      <c r="G288" s="187"/>
      <c r="H288" s="187"/>
      <c r="I288" s="187"/>
      <c r="J288" s="187"/>
      <c r="K288" s="187"/>
      <c r="L288" s="66"/>
      <c r="M288" s="66"/>
      <c r="N288" s="66"/>
      <c r="O288" s="187"/>
      <c r="P288" s="187"/>
      <c r="Q288" s="187"/>
      <c r="R288" s="187"/>
      <c r="S288" s="187"/>
      <c r="T288" s="187"/>
      <c r="U288" s="187"/>
      <c r="V288" s="187"/>
      <c r="W288" s="187"/>
      <c r="X288" s="187"/>
      <c r="Y288" s="187"/>
      <c r="Z288" s="187"/>
      <c r="AA288" s="187"/>
      <c r="AB288" s="187"/>
      <c r="AC288" s="187"/>
    </row>
    <row r="289" spans="1:29" ht="13">
      <c r="A289" s="187"/>
      <c r="B289" s="187"/>
      <c r="C289" s="215"/>
      <c r="D289" s="187"/>
      <c r="E289" s="187"/>
      <c r="F289" s="187"/>
      <c r="G289" s="187"/>
      <c r="H289" s="187"/>
      <c r="I289" s="187"/>
      <c r="J289" s="187"/>
      <c r="K289" s="187"/>
      <c r="L289" s="66"/>
      <c r="M289" s="66"/>
      <c r="N289" s="66"/>
      <c r="O289" s="187"/>
      <c r="P289" s="187"/>
      <c r="Q289" s="187"/>
      <c r="R289" s="187"/>
      <c r="S289" s="187"/>
      <c r="T289" s="187"/>
      <c r="U289" s="187"/>
      <c r="V289" s="187"/>
      <c r="W289" s="187"/>
      <c r="X289" s="187"/>
      <c r="Y289" s="187"/>
      <c r="Z289" s="187"/>
      <c r="AA289" s="187"/>
      <c r="AB289" s="187"/>
      <c r="AC289" s="187"/>
    </row>
    <row r="290" spans="1:29" ht="13">
      <c r="A290" s="187"/>
      <c r="B290" s="187"/>
      <c r="C290" s="215"/>
      <c r="D290" s="187"/>
      <c r="E290" s="187"/>
      <c r="F290" s="187"/>
      <c r="G290" s="187"/>
      <c r="H290" s="187"/>
      <c r="I290" s="187"/>
      <c r="J290" s="187"/>
      <c r="K290" s="187"/>
      <c r="L290" s="66"/>
      <c r="M290" s="66"/>
      <c r="N290" s="66"/>
      <c r="O290" s="187"/>
      <c r="P290" s="187"/>
      <c r="Q290" s="187"/>
      <c r="R290" s="187"/>
      <c r="S290" s="187"/>
      <c r="T290" s="187"/>
      <c r="U290" s="187"/>
      <c r="V290" s="187"/>
      <c r="W290" s="187"/>
      <c r="X290" s="187"/>
      <c r="Y290" s="187"/>
      <c r="Z290" s="187"/>
      <c r="AA290" s="187"/>
      <c r="AB290" s="187"/>
      <c r="AC290" s="187"/>
    </row>
    <row r="291" spans="1:29" ht="13">
      <c r="A291" s="187"/>
      <c r="B291" s="187"/>
      <c r="C291" s="215"/>
      <c r="D291" s="187"/>
      <c r="E291" s="187"/>
      <c r="F291" s="187"/>
      <c r="G291" s="187"/>
      <c r="H291" s="187"/>
      <c r="I291" s="187"/>
      <c r="J291" s="187"/>
      <c r="K291" s="187"/>
      <c r="L291" s="66"/>
      <c r="M291" s="66"/>
      <c r="N291" s="66"/>
      <c r="O291" s="187"/>
      <c r="P291" s="187"/>
      <c r="Q291" s="187"/>
      <c r="R291" s="187"/>
      <c r="S291" s="187"/>
      <c r="T291" s="187"/>
      <c r="U291" s="187"/>
      <c r="V291" s="187"/>
      <c r="W291" s="187"/>
      <c r="X291" s="187"/>
      <c r="Y291" s="187"/>
      <c r="Z291" s="187"/>
      <c r="AA291" s="187"/>
      <c r="AB291" s="187"/>
      <c r="AC291" s="187"/>
    </row>
    <row r="292" spans="1:29" ht="13">
      <c r="A292" s="187"/>
      <c r="B292" s="187"/>
      <c r="C292" s="215"/>
      <c r="D292" s="187"/>
      <c r="E292" s="187"/>
      <c r="F292" s="187"/>
      <c r="G292" s="187"/>
      <c r="H292" s="187"/>
      <c r="I292" s="187"/>
      <c r="J292" s="187"/>
      <c r="K292" s="187"/>
      <c r="L292" s="66"/>
      <c r="M292" s="66"/>
      <c r="N292" s="66"/>
      <c r="O292" s="187"/>
      <c r="P292" s="187"/>
      <c r="Q292" s="187"/>
      <c r="R292" s="187"/>
      <c r="S292" s="187"/>
      <c r="T292" s="187"/>
      <c r="U292" s="187"/>
      <c r="V292" s="187"/>
      <c r="W292" s="187"/>
      <c r="X292" s="187"/>
      <c r="Y292" s="187"/>
      <c r="Z292" s="187"/>
      <c r="AA292" s="187"/>
      <c r="AB292" s="187"/>
      <c r="AC292" s="187"/>
    </row>
    <row r="293" spans="1:29" ht="13">
      <c r="A293" s="187"/>
      <c r="B293" s="187"/>
      <c r="C293" s="215"/>
      <c r="D293" s="187"/>
      <c r="E293" s="187"/>
      <c r="F293" s="187"/>
      <c r="G293" s="187"/>
      <c r="H293" s="187"/>
      <c r="I293" s="187"/>
      <c r="J293" s="187"/>
      <c r="K293" s="187"/>
      <c r="L293" s="66"/>
      <c r="M293" s="66"/>
      <c r="N293" s="66"/>
      <c r="O293" s="187"/>
      <c r="P293" s="187"/>
      <c r="Q293" s="187"/>
      <c r="R293" s="187"/>
      <c r="S293" s="187"/>
      <c r="T293" s="187"/>
      <c r="U293" s="187"/>
      <c r="V293" s="187"/>
      <c r="W293" s="187"/>
      <c r="X293" s="187"/>
      <c r="Y293" s="187"/>
      <c r="Z293" s="187"/>
      <c r="AA293" s="187"/>
      <c r="AB293" s="187"/>
      <c r="AC293" s="187"/>
    </row>
    <row r="294" spans="1:29" ht="13">
      <c r="A294" s="187"/>
      <c r="B294" s="187"/>
      <c r="C294" s="215"/>
      <c r="D294" s="187"/>
      <c r="E294" s="187"/>
      <c r="F294" s="187"/>
      <c r="G294" s="187"/>
      <c r="H294" s="187"/>
      <c r="I294" s="187"/>
      <c r="J294" s="187"/>
      <c r="K294" s="187"/>
      <c r="L294" s="66"/>
      <c r="M294" s="66"/>
      <c r="N294" s="66"/>
      <c r="O294" s="187"/>
      <c r="P294" s="187"/>
      <c r="Q294" s="187"/>
      <c r="R294" s="187"/>
      <c r="S294" s="187"/>
      <c r="T294" s="187"/>
      <c r="U294" s="187"/>
      <c r="V294" s="187"/>
      <c r="W294" s="187"/>
      <c r="X294" s="187"/>
      <c r="Y294" s="187"/>
      <c r="Z294" s="187"/>
      <c r="AA294" s="187"/>
      <c r="AB294" s="187"/>
      <c r="AC294" s="187"/>
    </row>
    <row r="295" spans="1:29" ht="13">
      <c r="A295" s="187"/>
      <c r="B295" s="187"/>
      <c r="C295" s="215"/>
      <c r="D295" s="187"/>
      <c r="E295" s="187"/>
      <c r="F295" s="187"/>
      <c r="G295" s="187"/>
      <c r="H295" s="187"/>
      <c r="I295" s="187"/>
      <c r="J295" s="187"/>
      <c r="K295" s="187"/>
      <c r="L295" s="66"/>
      <c r="M295" s="66"/>
      <c r="N295" s="66"/>
      <c r="O295" s="187"/>
      <c r="P295" s="187"/>
      <c r="Q295" s="187"/>
      <c r="R295" s="187"/>
      <c r="S295" s="187"/>
      <c r="T295" s="187"/>
      <c r="U295" s="187"/>
      <c r="V295" s="187"/>
      <c r="W295" s="187"/>
      <c r="X295" s="187"/>
      <c r="Y295" s="187"/>
      <c r="Z295" s="187"/>
      <c r="AA295" s="187"/>
      <c r="AB295" s="187"/>
      <c r="AC295" s="187"/>
    </row>
    <row r="296" spans="1:29" ht="13">
      <c r="A296" s="187"/>
      <c r="B296" s="187"/>
      <c r="C296" s="215"/>
      <c r="D296" s="187"/>
      <c r="E296" s="187"/>
      <c r="F296" s="187"/>
      <c r="G296" s="187"/>
      <c r="H296" s="187"/>
      <c r="I296" s="187"/>
      <c r="J296" s="187"/>
      <c r="K296" s="187"/>
      <c r="L296" s="66"/>
      <c r="M296" s="66"/>
      <c r="N296" s="66"/>
      <c r="O296" s="187"/>
      <c r="P296" s="187"/>
      <c r="Q296" s="187"/>
      <c r="R296" s="187"/>
      <c r="S296" s="187"/>
      <c r="T296" s="187"/>
      <c r="U296" s="187"/>
      <c r="V296" s="187"/>
      <c r="W296" s="187"/>
      <c r="X296" s="187"/>
      <c r="Y296" s="187"/>
      <c r="Z296" s="187"/>
      <c r="AA296" s="187"/>
      <c r="AB296" s="187"/>
      <c r="AC296" s="187"/>
    </row>
    <row r="297" spans="1:29" ht="13">
      <c r="A297" s="187"/>
      <c r="B297" s="187"/>
      <c r="C297" s="215"/>
      <c r="D297" s="187"/>
      <c r="E297" s="187"/>
      <c r="F297" s="187"/>
      <c r="G297" s="187"/>
      <c r="H297" s="187"/>
      <c r="I297" s="187"/>
      <c r="J297" s="187"/>
      <c r="K297" s="187"/>
      <c r="L297" s="66"/>
      <c r="M297" s="66"/>
      <c r="N297" s="66"/>
      <c r="O297" s="187"/>
      <c r="P297" s="187"/>
      <c r="Q297" s="187"/>
      <c r="R297" s="187"/>
      <c r="S297" s="187"/>
      <c r="T297" s="187"/>
      <c r="U297" s="187"/>
      <c r="V297" s="187"/>
      <c r="W297" s="187"/>
      <c r="X297" s="187"/>
      <c r="Y297" s="187"/>
      <c r="Z297" s="187"/>
      <c r="AA297" s="187"/>
      <c r="AB297" s="187"/>
      <c r="AC297" s="187"/>
    </row>
    <row r="298" spans="1:29" ht="13">
      <c r="A298" s="187"/>
      <c r="B298" s="187"/>
      <c r="C298" s="215"/>
      <c r="D298" s="187"/>
      <c r="E298" s="187"/>
      <c r="F298" s="187"/>
      <c r="G298" s="187"/>
      <c r="H298" s="187"/>
      <c r="I298" s="187"/>
      <c r="J298" s="187"/>
      <c r="K298" s="187"/>
      <c r="L298" s="66"/>
      <c r="M298" s="66"/>
      <c r="N298" s="66"/>
      <c r="O298" s="187"/>
      <c r="P298" s="187"/>
      <c r="Q298" s="187"/>
      <c r="R298" s="187"/>
      <c r="S298" s="187"/>
      <c r="T298" s="187"/>
      <c r="U298" s="187"/>
      <c r="V298" s="187"/>
      <c r="W298" s="187"/>
      <c r="X298" s="187"/>
      <c r="Y298" s="187"/>
      <c r="Z298" s="187"/>
      <c r="AA298" s="187"/>
      <c r="AB298" s="187"/>
      <c r="AC298" s="187"/>
    </row>
    <row r="299" spans="1:29" ht="13">
      <c r="A299" s="187"/>
      <c r="B299" s="187"/>
      <c r="C299" s="215"/>
      <c r="D299" s="187"/>
      <c r="E299" s="187"/>
      <c r="F299" s="187"/>
      <c r="G299" s="187"/>
      <c r="H299" s="187"/>
      <c r="I299" s="187"/>
      <c r="J299" s="187"/>
      <c r="K299" s="187"/>
      <c r="L299" s="66"/>
      <c r="M299" s="66"/>
      <c r="N299" s="66"/>
      <c r="O299" s="187"/>
      <c r="P299" s="187"/>
      <c r="Q299" s="187"/>
      <c r="R299" s="187"/>
      <c r="S299" s="187"/>
      <c r="T299" s="187"/>
      <c r="U299" s="187"/>
      <c r="V299" s="187"/>
      <c r="W299" s="187"/>
      <c r="X299" s="187"/>
      <c r="Y299" s="187"/>
      <c r="Z299" s="187"/>
      <c r="AA299" s="187"/>
      <c r="AB299" s="187"/>
      <c r="AC299" s="187"/>
    </row>
    <row r="300" spans="1:29" ht="13">
      <c r="A300" s="187"/>
      <c r="B300" s="187"/>
      <c r="C300" s="215"/>
      <c r="D300" s="187"/>
      <c r="E300" s="187"/>
      <c r="F300" s="187"/>
      <c r="G300" s="187"/>
      <c r="H300" s="187"/>
      <c r="I300" s="187"/>
      <c r="J300" s="187"/>
      <c r="K300" s="187"/>
      <c r="L300" s="66"/>
      <c r="M300" s="66"/>
      <c r="N300" s="66"/>
      <c r="O300" s="187"/>
      <c r="P300" s="187"/>
      <c r="Q300" s="187"/>
      <c r="R300" s="187"/>
      <c r="S300" s="187"/>
      <c r="T300" s="187"/>
      <c r="U300" s="187"/>
      <c r="V300" s="187"/>
      <c r="W300" s="187"/>
      <c r="X300" s="187"/>
      <c r="Y300" s="187"/>
      <c r="Z300" s="187"/>
      <c r="AA300" s="187"/>
      <c r="AB300" s="187"/>
      <c r="AC300" s="187"/>
    </row>
    <row r="301" spans="1:29" ht="13">
      <c r="A301" s="187"/>
      <c r="B301" s="187"/>
      <c r="C301" s="215"/>
      <c r="D301" s="187"/>
      <c r="E301" s="187"/>
      <c r="F301" s="187"/>
      <c r="G301" s="187"/>
      <c r="H301" s="187"/>
      <c r="I301" s="187"/>
      <c r="J301" s="187"/>
      <c r="K301" s="187"/>
      <c r="L301" s="66"/>
      <c r="M301" s="66"/>
      <c r="N301" s="66"/>
      <c r="O301" s="187"/>
      <c r="P301" s="187"/>
      <c r="Q301" s="187"/>
      <c r="R301" s="187"/>
      <c r="S301" s="187"/>
      <c r="T301" s="187"/>
      <c r="U301" s="187"/>
      <c r="V301" s="187"/>
      <c r="W301" s="187"/>
      <c r="X301" s="187"/>
      <c r="Y301" s="187"/>
      <c r="Z301" s="187"/>
      <c r="AA301" s="187"/>
      <c r="AB301" s="187"/>
      <c r="AC301" s="187"/>
    </row>
    <row r="302" spans="1:29" ht="13">
      <c r="A302" s="187"/>
      <c r="B302" s="187"/>
      <c r="C302" s="215"/>
      <c r="D302" s="187"/>
      <c r="E302" s="187"/>
      <c r="F302" s="187"/>
      <c r="G302" s="187"/>
      <c r="H302" s="187"/>
      <c r="I302" s="187"/>
      <c r="J302" s="187"/>
      <c r="K302" s="187"/>
      <c r="L302" s="66"/>
      <c r="M302" s="66"/>
      <c r="N302" s="66"/>
      <c r="O302" s="187"/>
      <c r="P302" s="187"/>
      <c r="Q302" s="187"/>
      <c r="R302" s="187"/>
      <c r="S302" s="187"/>
      <c r="T302" s="187"/>
      <c r="U302" s="187"/>
      <c r="V302" s="187"/>
      <c r="W302" s="187"/>
      <c r="X302" s="187"/>
      <c r="Y302" s="187"/>
      <c r="Z302" s="187"/>
      <c r="AA302" s="187"/>
      <c r="AB302" s="187"/>
      <c r="AC302" s="187"/>
    </row>
    <row r="303" spans="1:29" ht="13">
      <c r="A303" s="187"/>
      <c r="B303" s="187"/>
      <c r="C303" s="215"/>
      <c r="D303" s="187"/>
      <c r="E303" s="187"/>
      <c r="F303" s="187"/>
      <c r="G303" s="187"/>
      <c r="H303" s="187"/>
      <c r="I303" s="187"/>
      <c r="J303" s="187"/>
      <c r="K303" s="187"/>
      <c r="L303" s="66"/>
      <c r="M303" s="66"/>
      <c r="N303" s="66"/>
      <c r="O303" s="187"/>
      <c r="P303" s="187"/>
      <c r="Q303" s="187"/>
      <c r="R303" s="187"/>
      <c r="S303" s="187"/>
      <c r="T303" s="187"/>
      <c r="U303" s="187"/>
      <c r="V303" s="187"/>
      <c r="W303" s="187"/>
      <c r="X303" s="187"/>
      <c r="Y303" s="187"/>
      <c r="Z303" s="187"/>
      <c r="AA303" s="187"/>
      <c r="AB303" s="187"/>
      <c r="AC303" s="187"/>
    </row>
    <row r="304" spans="1:29" ht="13">
      <c r="A304" s="187"/>
      <c r="B304" s="187"/>
      <c r="C304" s="215"/>
      <c r="D304" s="187"/>
      <c r="E304" s="187"/>
      <c r="F304" s="187"/>
      <c r="G304" s="187"/>
      <c r="H304" s="187"/>
      <c r="I304" s="187"/>
      <c r="J304" s="187"/>
      <c r="K304" s="187"/>
      <c r="L304" s="66"/>
      <c r="M304" s="66"/>
      <c r="N304" s="66"/>
      <c r="O304" s="187"/>
      <c r="P304" s="187"/>
      <c r="Q304" s="187"/>
      <c r="R304" s="187"/>
      <c r="S304" s="187"/>
      <c r="T304" s="187"/>
      <c r="U304" s="187"/>
      <c r="V304" s="187"/>
      <c r="W304" s="187"/>
      <c r="X304" s="187"/>
      <c r="Y304" s="187"/>
      <c r="Z304" s="187"/>
      <c r="AA304" s="187"/>
      <c r="AB304" s="187"/>
      <c r="AC304" s="187"/>
    </row>
    <row r="305" spans="1:29" ht="13">
      <c r="A305" s="187"/>
      <c r="B305" s="187"/>
      <c r="C305" s="215"/>
      <c r="D305" s="187"/>
      <c r="E305" s="187"/>
      <c r="F305" s="187"/>
      <c r="G305" s="187"/>
      <c r="H305" s="187"/>
      <c r="I305" s="187"/>
      <c r="J305" s="187"/>
      <c r="K305" s="187"/>
      <c r="L305" s="66"/>
      <c r="M305" s="66"/>
      <c r="N305" s="66"/>
      <c r="O305" s="187"/>
      <c r="P305" s="187"/>
      <c r="Q305" s="187"/>
      <c r="R305" s="187"/>
      <c r="S305" s="187"/>
      <c r="T305" s="187"/>
      <c r="U305" s="187"/>
      <c r="V305" s="187"/>
      <c r="W305" s="187"/>
      <c r="X305" s="187"/>
      <c r="Y305" s="187"/>
      <c r="Z305" s="187"/>
      <c r="AA305" s="187"/>
      <c r="AB305" s="187"/>
      <c r="AC305" s="187"/>
    </row>
    <row r="306" spans="1:29" ht="13">
      <c r="A306" s="187"/>
      <c r="B306" s="187"/>
      <c r="C306" s="215"/>
      <c r="D306" s="187"/>
      <c r="E306" s="187"/>
      <c r="F306" s="187"/>
      <c r="G306" s="187"/>
      <c r="H306" s="187"/>
      <c r="I306" s="187"/>
      <c r="J306" s="187"/>
      <c r="K306" s="187"/>
      <c r="L306" s="66"/>
      <c r="M306" s="66"/>
      <c r="N306" s="66"/>
      <c r="O306" s="187"/>
      <c r="P306" s="187"/>
      <c r="Q306" s="187"/>
      <c r="R306" s="187"/>
      <c r="S306" s="187"/>
      <c r="T306" s="187"/>
      <c r="U306" s="187"/>
      <c r="V306" s="187"/>
      <c r="W306" s="187"/>
      <c r="X306" s="187"/>
      <c r="Y306" s="187"/>
      <c r="Z306" s="187"/>
      <c r="AA306" s="187"/>
      <c r="AB306" s="187"/>
      <c r="AC306" s="187"/>
    </row>
    <row r="307" spans="1:29" ht="13">
      <c r="A307" s="187"/>
      <c r="B307" s="187"/>
      <c r="C307" s="215"/>
      <c r="D307" s="187"/>
      <c r="E307" s="187"/>
      <c r="F307" s="187"/>
      <c r="G307" s="187"/>
      <c r="H307" s="187"/>
      <c r="I307" s="187"/>
      <c r="J307" s="187"/>
      <c r="K307" s="187"/>
      <c r="L307" s="66"/>
      <c r="M307" s="66"/>
      <c r="N307" s="66"/>
      <c r="O307" s="187"/>
      <c r="P307" s="187"/>
      <c r="Q307" s="187"/>
      <c r="R307" s="187"/>
      <c r="S307" s="187"/>
      <c r="T307" s="187"/>
      <c r="U307" s="187"/>
      <c r="V307" s="187"/>
      <c r="W307" s="187"/>
      <c r="X307" s="187"/>
      <c r="Y307" s="187"/>
      <c r="Z307" s="187"/>
      <c r="AA307" s="187"/>
      <c r="AB307" s="187"/>
      <c r="AC307" s="187"/>
    </row>
    <row r="308" spans="1:29" ht="13">
      <c r="A308" s="187"/>
      <c r="B308" s="187"/>
      <c r="C308" s="215"/>
      <c r="D308" s="187"/>
      <c r="E308" s="187"/>
      <c r="F308" s="187"/>
      <c r="G308" s="187"/>
      <c r="H308" s="187"/>
      <c r="I308" s="187"/>
      <c r="J308" s="187"/>
      <c r="K308" s="187"/>
      <c r="L308" s="66"/>
      <c r="M308" s="66"/>
      <c r="N308" s="66"/>
      <c r="O308" s="187"/>
      <c r="P308" s="187"/>
      <c r="Q308" s="187"/>
      <c r="R308" s="187"/>
      <c r="S308" s="187"/>
      <c r="T308" s="187"/>
      <c r="U308" s="187"/>
      <c r="V308" s="187"/>
      <c r="W308" s="187"/>
      <c r="X308" s="187"/>
      <c r="Y308" s="187"/>
      <c r="Z308" s="187"/>
      <c r="AA308" s="187"/>
      <c r="AB308" s="187"/>
      <c r="AC308" s="187"/>
    </row>
    <row r="309" spans="1:29" ht="13">
      <c r="A309" s="187"/>
      <c r="B309" s="187"/>
      <c r="C309" s="215"/>
      <c r="D309" s="187"/>
      <c r="E309" s="187"/>
      <c r="F309" s="187"/>
      <c r="G309" s="187"/>
      <c r="H309" s="187"/>
      <c r="I309" s="187"/>
      <c r="J309" s="187"/>
      <c r="K309" s="187"/>
      <c r="L309" s="66"/>
      <c r="M309" s="66"/>
      <c r="N309" s="66"/>
      <c r="O309" s="187"/>
      <c r="P309" s="187"/>
      <c r="Q309" s="187"/>
      <c r="R309" s="187"/>
      <c r="S309" s="187"/>
      <c r="T309" s="187"/>
      <c r="U309" s="187"/>
      <c r="V309" s="187"/>
      <c r="W309" s="187"/>
      <c r="X309" s="187"/>
      <c r="Y309" s="187"/>
      <c r="Z309" s="187"/>
      <c r="AA309" s="187"/>
      <c r="AB309" s="187"/>
      <c r="AC309" s="187"/>
    </row>
    <row r="310" spans="1:29" ht="13">
      <c r="A310" s="187"/>
      <c r="B310" s="187"/>
      <c r="C310" s="215"/>
      <c r="D310" s="187"/>
      <c r="E310" s="187"/>
      <c r="F310" s="187"/>
      <c r="G310" s="187"/>
      <c r="H310" s="187"/>
      <c r="I310" s="187"/>
      <c r="J310" s="187"/>
      <c r="K310" s="187"/>
      <c r="L310" s="66"/>
      <c r="M310" s="66"/>
      <c r="N310" s="66"/>
      <c r="O310" s="187"/>
      <c r="P310" s="187"/>
      <c r="Q310" s="187"/>
      <c r="R310" s="187"/>
      <c r="S310" s="187"/>
      <c r="T310" s="187"/>
      <c r="U310" s="187"/>
      <c r="V310" s="187"/>
      <c r="W310" s="187"/>
      <c r="X310" s="187"/>
      <c r="Y310" s="187"/>
      <c r="Z310" s="187"/>
      <c r="AA310" s="187"/>
      <c r="AB310" s="187"/>
      <c r="AC310" s="187"/>
    </row>
    <row r="311" spans="1:29" ht="13">
      <c r="A311" s="187"/>
      <c r="B311" s="187"/>
      <c r="C311" s="215"/>
      <c r="D311" s="187"/>
      <c r="E311" s="187"/>
      <c r="F311" s="187"/>
      <c r="G311" s="187"/>
      <c r="H311" s="187"/>
      <c r="I311" s="187"/>
      <c r="J311" s="187"/>
      <c r="K311" s="187"/>
      <c r="L311" s="66"/>
      <c r="M311" s="66"/>
      <c r="N311" s="66"/>
      <c r="O311" s="187"/>
      <c r="P311" s="187"/>
      <c r="Q311" s="187"/>
      <c r="R311" s="187"/>
      <c r="S311" s="187"/>
      <c r="T311" s="187"/>
      <c r="U311" s="187"/>
      <c r="V311" s="187"/>
      <c r="W311" s="187"/>
      <c r="X311" s="187"/>
      <c r="Y311" s="187"/>
      <c r="Z311" s="187"/>
      <c r="AA311" s="187"/>
      <c r="AB311" s="187"/>
      <c r="AC311" s="187"/>
    </row>
    <row r="312" spans="1:29" ht="13">
      <c r="A312" s="187"/>
      <c r="B312" s="187"/>
      <c r="C312" s="215"/>
      <c r="D312" s="187"/>
      <c r="E312" s="187"/>
      <c r="F312" s="187"/>
      <c r="G312" s="187"/>
      <c r="H312" s="187"/>
      <c r="I312" s="187"/>
      <c r="J312" s="187"/>
      <c r="K312" s="187"/>
      <c r="L312" s="66"/>
      <c r="M312" s="66"/>
      <c r="N312" s="66"/>
      <c r="O312" s="187"/>
      <c r="P312" s="187"/>
      <c r="Q312" s="187"/>
      <c r="R312" s="187"/>
      <c r="S312" s="187"/>
      <c r="T312" s="187"/>
      <c r="U312" s="187"/>
      <c r="V312" s="187"/>
      <c r="W312" s="187"/>
      <c r="X312" s="187"/>
      <c r="Y312" s="187"/>
      <c r="Z312" s="187"/>
      <c r="AA312" s="187"/>
      <c r="AB312" s="187"/>
      <c r="AC312" s="187"/>
    </row>
    <row r="313" spans="1:29" ht="13">
      <c r="A313" s="187"/>
      <c r="B313" s="187"/>
      <c r="C313" s="215"/>
      <c r="D313" s="187"/>
      <c r="E313" s="187"/>
      <c r="F313" s="187"/>
      <c r="G313" s="187"/>
      <c r="H313" s="187"/>
      <c r="I313" s="187"/>
      <c r="J313" s="187"/>
      <c r="K313" s="187"/>
      <c r="L313" s="66"/>
      <c r="M313" s="66"/>
      <c r="N313" s="66"/>
      <c r="O313" s="187"/>
      <c r="P313" s="187"/>
      <c r="Q313" s="187"/>
      <c r="R313" s="187"/>
      <c r="S313" s="187"/>
      <c r="T313" s="187"/>
      <c r="U313" s="187"/>
      <c r="V313" s="187"/>
      <c r="W313" s="187"/>
      <c r="X313" s="187"/>
      <c r="Y313" s="187"/>
      <c r="Z313" s="187"/>
      <c r="AA313" s="187"/>
      <c r="AB313" s="187"/>
      <c r="AC313" s="187"/>
    </row>
    <row r="314" spans="1:29" ht="13">
      <c r="A314" s="187"/>
      <c r="B314" s="187"/>
      <c r="C314" s="215"/>
      <c r="D314" s="187"/>
      <c r="E314" s="187"/>
      <c r="F314" s="187"/>
      <c r="G314" s="187"/>
      <c r="H314" s="187"/>
      <c r="I314" s="187"/>
      <c r="J314" s="187"/>
      <c r="K314" s="187"/>
      <c r="L314" s="66"/>
      <c r="M314" s="66"/>
      <c r="N314" s="66"/>
      <c r="O314" s="187"/>
      <c r="P314" s="187"/>
      <c r="Q314" s="187"/>
      <c r="R314" s="187"/>
      <c r="S314" s="187"/>
      <c r="T314" s="187"/>
      <c r="U314" s="187"/>
      <c r="V314" s="187"/>
      <c r="W314" s="187"/>
      <c r="X314" s="187"/>
      <c r="Y314" s="187"/>
      <c r="Z314" s="187"/>
      <c r="AA314" s="187"/>
      <c r="AB314" s="187"/>
      <c r="AC314" s="187"/>
    </row>
    <row r="315" spans="1:29" ht="13">
      <c r="A315" s="187"/>
      <c r="B315" s="187"/>
      <c r="C315" s="215"/>
      <c r="D315" s="187"/>
      <c r="E315" s="187"/>
      <c r="F315" s="187"/>
      <c r="G315" s="187"/>
      <c r="H315" s="187"/>
      <c r="I315" s="187"/>
      <c r="J315" s="187"/>
      <c r="K315" s="187"/>
      <c r="L315" s="66"/>
      <c r="M315" s="66"/>
      <c r="N315" s="66"/>
      <c r="O315" s="187"/>
      <c r="P315" s="187"/>
      <c r="Q315" s="187"/>
      <c r="R315" s="187"/>
      <c r="S315" s="187"/>
      <c r="T315" s="187"/>
      <c r="U315" s="187"/>
      <c r="V315" s="187"/>
      <c r="W315" s="187"/>
      <c r="X315" s="187"/>
      <c r="Y315" s="187"/>
      <c r="Z315" s="187"/>
      <c r="AA315" s="187"/>
      <c r="AB315" s="187"/>
      <c r="AC315" s="187"/>
    </row>
    <row r="316" spans="1:29" ht="13">
      <c r="A316" s="187"/>
      <c r="B316" s="187"/>
      <c r="C316" s="215"/>
      <c r="D316" s="187"/>
      <c r="E316" s="187"/>
      <c r="F316" s="187"/>
      <c r="G316" s="187"/>
      <c r="H316" s="187"/>
      <c r="I316" s="187"/>
      <c r="J316" s="187"/>
      <c r="K316" s="187"/>
      <c r="L316" s="66"/>
      <c r="M316" s="66"/>
      <c r="N316" s="66"/>
      <c r="O316" s="187"/>
      <c r="P316" s="187"/>
      <c r="Q316" s="187"/>
      <c r="R316" s="187"/>
      <c r="S316" s="187"/>
      <c r="T316" s="187"/>
      <c r="U316" s="187"/>
      <c r="V316" s="187"/>
      <c r="W316" s="187"/>
      <c r="X316" s="187"/>
      <c r="Y316" s="187"/>
      <c r="Z316" s="187"/>
      <c r="AA316" s="187"/>
      <c r="AB316" s="187"/>
      <c r="AC316" s="187"/>
    </row>
    <row r="317" spans="1:29" ht="13">
      <c r="A317" s="187"/>
      <c r="B317" s="187"/>
      <c r="C317" s="215"/>
      <c r="D317" s="187"/>
      <c r="E317" s="187"/>
      <c r="F317" s="187"/>
      <c r="G317" s="187"/>
      <c r="H317" s="187"/>
      <c r="I317" s="187"/>
      <c r="J317" s="187"/>
      <c r="K317" s="187"/>
      <c r="L317" s="66"/>
      <c r="M317" s="66"/>
      <c r="N317" s="66"/>
      <c r="O317" s="187"/>
      <c r="P317" s="187"/>
      <c r="Q317" s="187"/>
      <c r="R317" s="187"/>
      <c r="S317" s="187"/>
      <c r="T317" s="187"/>
      <c r="U317" s="187"/>
      <c r="V317" s="187"/>
      <c r="W317" s="187"/>
      <c r="X317" s="187"/>
      <c r="Y317" s="187"/>
      <c r="Z317" s="187"/>
      <c r="AA317" s="187"/>
      <c r="AB317" s="187"/>
      <c r="AC317" s="187"/>
    </row>
    <row r="318" spans="1:29" ht="13">
      <c r="A318" s="187"/>
      <c r="B318" s="187"/>
      <c r="C318" s="215"/>
      <c r="D318" s="187"/>
      <c r="E318" s="187"/>
      <c r="F318" s="187"/>
      <c r="G318" s="187"/>
      <c r="H318" s="187"/>
      <c r="I318" s="187"/>
      <c r="J318" s="187"/>
      <c r="K318" s="187"/>
      <c r="L318" s="66"/>
      <c r="M318" s="66"/>
      <c r="N318" s="66"/>
      <c r="O318" s="187"/>
      <c r="P318" s="187"/>
      <c r="Q318" s="187"/>
      <c r="R318" s="187"/>
      <c r="S318" s="187"/>
      <c r="T318" s="187"/>
      <c r="U318" s="187"/>
      <c r="V318" s="187"/>
      <c r="W318" s="187"/>
      <c r="X318" s="187"/>
      <c r="Y318" s="187"/>
      <c r="Z318" s="187"/>
      <c r="AA318" s="187"/>
      <c r="AB318" s="187"/>
      <c r="AC318" s="187"/>
    </row>
    <row r="319" spans="1:29" ht="13">
      <c r="A319" s="187"/>
      <c r="B319" s="187"/>
      <c r="C319" s="215"/>
      <c r="D319" s="187"/>
      <c r="E319" s="187"/>
      <c r="F319" s="187"/>
      <c r="G319" s="187"/>
      <c r="H319" s="187"/>
      <c r="I319" s="187"/>
      <c r="J319" s="187"/>
      <c r="K319" s="187"/>
      <c r="L319" s="66"/>
      <c r="M319" s="66"/>
      <c r="N319" s="66"/>
      <c r="O319" s="187"/>
      <c r="P319" s="187"/>
      <c r="Q319" s="187"/>
      <c r="R319" s="187"/>
      <c r="S319" s="187"/>
      <c r="T319" s="187"/>
      <c r="U319" s="187"/>
      <c r="V319" s="187"/>
      <c r="W319" s="187"/>
      <c r="X319" s="187"/>
      <c r="Y319" s="187"/>
      <c r="Z319" s="187"/>
      <c r="AA319" s="187"/>
      <c r="AB319" s="187"/>
      <c r="AC319" s="187"/>
    </row>
    <row r="320" spans="1:29" ht="13">
      <c r="A320" s="187"/>
      <c r="B320" s="187"/>
      <c r="C320" s="215"/>
      <c r="D320" s="187"/>
      <c r="E320" s="187"/>
      <c r="F320" s="187"/>
      <c r="G320" s="187"/>
      <c r="H320" s="187"/>
      <c r="I320" s="187"/>
      <c r="J320" s="187"/>
      <c r="K320" s="187"/>
      <c r="L320" s="66"/>
      <c r="M320" s="66"/>
      <c r="N320" s="66"/>
      <c r="O320" s="187"/>
      <c r="P320" s="187"/>
      <c r="Q320" s="187"/>
      <c r="R320" s="187"/>
      <c r="S320" s="187"/>
      <c r="T320" s="187"/>
      <c r="U320" s="187"/>
      <c r="V320" s="187"/>
      <c r="W320" s="187"/>
      <c r="X320" s="187"/>
      <c r="Y320" s="187"/>
      <c r="Z320" s="187"/>
      <c r="AA320" s="187"/>
      <c r="AB320" s="187"/>
      <c r="AC320" s="187"/>
    </row>
    <row r="321" spans="1:29" ht="13">
      <c r="A321" s="187"/>
      <c r="B321" s="187"/>
      <c r="C321" s="215"/>
      <c r="D321" s="187"/>
      <c r="E321" s="187"/>
      <c r="F321" s="187"/>
      <c r="G321" s="187"/>
      <c r="H321" s="187"/>
      <c r="I321" s="187"/>
      <c r="J321" s="187"/>
      <c r="K321" s="187"/>
      <c r="L321" s="66"/>
      <c r="M321" s="66"/>
      <c r="N321" s="66"/>
      <c r="O321" s="187"/>
      <c r="P321" s="187"/>
      <c r="Q321" s="187"/>
      <c r="R321" s="187"/>
      <c r="S321" s="187"/>
      <c r="T321" s="187"/>
      <c r="U321" s="187"/>
      <c r="V321" s="187"/>
      <c r="W321" s="187"/>
      <c r="X321" s="187"/>
      <c r="Y321" s="187"/>
      <c r="Z321" s="187"/>
      <c r="AA321" s="187"/>
      <c r="AB321" s="187"/>
      <c r="AC321" s="187"/>
    </row>
    <row r="322" spans="1:29" ht="13">
      <c r="A322" s="187"/>
      <c r="B322" s="187"/>
      <c r="C322" s="215"/>
      <c r="D322" s="187"/>
      <c r="E322" s="187"/>
      <c r="F322" s="187"/>
      <c r="G322" s="187"/>
      <c r="H322" s="187"/>
      <c r="I322" s="187"/>
      <c r="J322" s="187"/>
      <c r="K322" s="187"/>
      <c r="L322" s="66"/>
      <c r="M322" s="66"/>
      <c r="N322" s="66"/>
      <c r="O322" s="187"/>
      <c r="P322" s="187"/>
      <c r="Q322" s="187"/>
      <c r="R322" s="187"/>
      <c r="S322" s="187"/>
      <c r="T322" s="187"/>
      <c r="U322" s="187"/>
      <c r="V322" s="187"/>
      <c r="W322" s="187"/>
      <c r="X322" s="187"/>
      <c r="Y322" s="187"/>
      <c r="Z322" s="187"/>
      <c r="AA322" s="187"/>
      <c r="AB322" s="187"/>
      <c r="AC322" s="187"/>
    </row>
    <row r="323" spans="1:29" ht="13">
      <c r="A323" s="187"/>
      <c r="B323" s="187"/>
      <c r="C323" s="215"/>
      <c r="D323" s="187"/>
      <c r="E323" s="187"/>
      <c r="F323" s="187"/>
      <c r="G323" s="187"/>
      <c r="H323" s="187"/>
      <c r="I323" s="187"/>
      <c r="J323" s="187"/>
      <c r="K323" s="187"/>
      <c r="L323" s="66"/>
      <c r="M323" s="66"/>
      <c r="N323" s="66"/>
      <c r="O323" s="187"/>
      <c r="P323" s="187"/>
      <c r="Q323" s="187"/>
      <c r="R323" s="187"/>
      <c r="S323" s="187"/>
      <c r="T323" s="187"/>
      <c r="U323" s="187"/>
      <c r="V323" s="187"/>
      <c r="W323" s="187"/>
      <c r="X323" s="187"/>
      <c r="Y323" s="187"/>
      <c r="Z323" s="187"/>
      <c r="AA323" s="187"/>
      <c r="AB323" s="187"/>
      <c r="AC323" s="187"/>
    </row>
    <row r="324" spans="1:29" ht="13">
      <c r="A324" s="187"/>
      <c r="B324" s="187"/>
      <c r="C324" s="215"/>
      <c r="D324" s="187"/>
      <c r="E324" s="187"/>
      <c r="F324" s="187"/>
      <c r="G324" s="187"/>
      <c r="H324" s="187"/>
      <c r="I324" s="187"/>
      <c r="J324" s="187"/>
      <c r="K324" s="187"/>
      <c r="L324" s="66"/>
      <c r="M324" s="66"/>
      <c r="N324" s="66"/>
      <c r="O324" s="187"/>
      <c r="P324" s="187"/>
      <c r="Q324" s="187"/>
      <c r="R324" s="187"/>
      <c r="S324" s="187"/>
      <c r="T324" s="187"/>
      <c r="U324" s="187"/>
      <c r="V324" s="187"/>
      <c r="W324" s="187"/>
      <c r="X324" s="187"/>
      <c r="Y324" s="187"/>
      <c r="Z324" s="187"/>
      <c r="AA324" s="187"/>
      <c r="AB324" s="187"/>
      <c r="AC324" s="187"/>
    </row>
    <row r="325" spans="1:29" ht="13">
      <c r="A325" s="187"/>
      <c r="B325" s="187"/>
      <c r="C325" s="215"/>
      <c r="D325" s="187"/>
      <c r="E325" s="187"/>
      <c r="F325" s="187"/>
      <c r="G325" s="187"/>
      <c r="H325" s="187"/>
      <c r="I325" s="187"/>
      <c r="J325" s="187"/>
      <c r="K325" s="187"/>
      <c r="L325" s="66"/>
      <c r="M325" s="66"/>
      <c r="N325" s="66"/>
      <c r="O325" s="187"/>
      <c r="P325" s="187"/>
      <c r="Q325" s="187"/>
      <c r="R325" s="187"/>
      <c r="S325" s="187"/>
      <c r="T325" s="187"/>
      <c r="U325" s="187"/>
      <c r="V325" s="187"/>
      <c r="W325" s="187"/>
      <c r="X325" s="187"/>
      <c r="Y325" s="187"/>
      <c r="Z325" s="187"/>
      <c r="AA325" s="187"/>
      <c r="AB325" s="187"/>
      <c r="AC325" s="187"/>
    </row>
    <row r="326" spans="1:29" ht="13">
      <c r="A326" s="187"/>
      <c r="B326" s="187"/>
      <c r="C326" s="215"/>
      <c r="D326" s="187"/>
      <c r="E326" s="187"/>
      <c r="F326" s="187"/>
      <c r="G326" s="187"/>
      <c r="H326" s="187"/>
      <c r="I326" s="187"/>
      <c r="J326" s="187"/>
      <c r="K326" s="187"/>
      <c r="L326" s="66"/>
      <c r="M326" s="66"/>
      <c r="N326" s="66"/>
      <c r="O326" s="187"/>
      <c r="P326" s="187"/>
      <c r="Q326" s="187"/>
      <c r="R326" s="187"/>
      <c r="S326" s="187"/>
      <c r="T326" s="187"/>
      <c r="U326" s="187"/>
      <c r="V326" s="187"/>
      <c r="W326" s="187"/>
      <c r="X326" s="187"/>
      <c r="Y326" s="187"/>
      <c r="Z326" s="187"/>
      <c r="AA326" s="187"/>
      <c r="AB326" s="187"/>
      <c r="AC326" s="187"/>
    </row>
    <row r="327" spans="1:29" ht="13">
      <c r="A327" s="187"/>
      <c r="B327" s="187"/>
      <c r="C327" s="215"/>
      <c r="D327" s="187"/>
      <c r="E327" s="187"/>
      <c r="F327" s="187"/>
      <c r="G327" s="187"/>
      <c r="H327" s="187"/>
      <c r="I327" s="187"/>
      <c r="J327" s="187"/>
      <c r="K327" s="187"/>
      <c r="L327" s="66"/>
      <c r="M327" s="66"/>
      <c r="N327" s="66"/>
      <c r="O327" s="187"/>
      <c r="P327" s="187"/>
      <c r="Q327" s="187"/>
      <c r="R327" s="187"/>
      <c r="S327" s="187"/>
      <c r="T327" s="187"/>
      <c r="U327" s="187"/>
      <c r="V327" s="187"/>
      <c r="W327" s="187"/>
      <c r="X327" s="187"/>
      <c r="Y327" s="187"/>
      <c r="Z327" s="187"/>
      <c r="AA327" s="187"/>
      <c r="AB327" s="187"/>
      <c r="AC327" s="187"/>
    </row>
    <row r="328" spans="1:29" ht="13">
      <c r="A328" s="187"/>
      <c r="B328" s="187"/>
      <c r="C328" s="215"/>
      <c r="D328" s="187"/>
      <c r="E328" s="187"/>
      <c r="F328" s="187"/>
      <c r="G328" s="187"/>
      <c r="H328" s="187"/>
      <c r="I328" s="187"/>
      <c r="J328" s="187"/>
      <c r="K328" s="187"/>
      <c r="L328" s="66"/>
      <c r="M328" s="66"/>
      <c r="N328" s="66"/>
      <c r="O328" s="187"/>
      <c r="P328" s="187"/>
      <c r="Q328" s="187"/>
      <c r="R328" s="187"/>
      <c r="S328" s="187"/>
      <c r="T328" s="187"/>
      <c r="U328" s="187"/>
      <c r="V328" s="187"/>
      <c r="W328" s="187"/>
      <c r="X328" s="187"/>
      <c r="Y328" s="187"/>
      <c r="Z328" s="187"/>
      <c r="AA328" s="187"/>
      <c r="AB328" s="187"/>
      <c r="AC328" s="187"/>
    </row>
    <row r="329" spans="1:29" ht="13">
      <c r="A329" s="187"/>
      <c r="B329" s="187"/>
      <c r="C329" s="215"/>
      <c r="D329" s="187"/>
      <c r="E329" s="187"/>
      <c r="F329" s="187"/>
      <c r="G329" s="187"/>
      <c r="H329" s="187"/>
      <c r="I329" s="187"/>
      <c r="J329" s="187"/>
      <c r="K329" s="187"/>
      <c r="L329" s="66"/>
      <c r="M329" s="66"/>
      <c r="N329" s="66"/>
      <c r="O329" s="187"/>
      <c r="P329" s="187"/>
      <c r="Q329" s="187"/>
      <c r="R329" s="187"/>
      <c r="S329" s="187"/>
      <c r="T329" s="187"/>
      <c r="U329" s="187"/>
      <c r="V329" s="187"/>
      <c r="W329" s="187"/>
      <c r="X329" s="187"/>
      <c r="Y329" s="187"/>
      <c r="Z329" s="187"/>
      <c r="AA329" s="187"/>
      <c r="AB329" s="187"/>
      <c r="AC329" s="187"/>
    </row>
    <row r="330" spans="1:29" ht="13">
      <c r="A330" s="187"/>
      <c r="B330" s="187"/>
      <c r="C330" s="215"/>
      <c r="D330" s="187"/>
      <c r="E330" s="187"/>
      <c r="F330" s="187"/>
      <c r="G330" s="187"/>
      <c r="H330" s="187"/>
      <c r="I330" s="187"/>
      <c r="J330" s="187"/>
      <c r="K330" s="187"/>
      <c r="L330" s="66"/>
      <c r="M330" s="66"/>
      <c r="N330" s="66"/>
      <c r="O330" s="187"/>
      <c r="P330" s="187"/>
      <c r="Q330" s="187"/>
      <c r="R330" s="187"/>
      <c r="S330" s="187"/>
      <c r="T330" s="187"/>
      <c r="U330" s="187"/>
      <c r="V330" s="187"/>
      <c r="W330" s="187"/>
      <c r="X330" s="187"/>
      <c r="Y330" s="187"/>
      <c r="Z330" s="187"/>
      <c r="AA330" s="187"/>
      <c r="AB330" s="187"/>
      <c r="AC330" s="187"/>
    </row>
    <row r="331" spans="1:29" ht="13">
      <c r="A331" s="187"/>
      <c r="B331" s="187"/>
      <c r="C331" s="215"/>
      <c r="D331" s="187"/>
      <c r="E331" s="187"/>
      <c r="F331" s="187"/>
      <c r="G331" s="187"/>
      <c r="H331" s="187"/>
      <c r="I331" s="187"/>
      <c r="J331" s="187"/>
      <c r="K331" s="187"/>
      <c r="L331" s="66"/>
      <c r="M331" s="66"/>
      <c r="N331" s="66"/>
      <c r="O331" s="187"/>
      <c r="P331" s="187"/>
      <c r="Q331" s="187"/>
      <c r="R331" s="187"/>
      <c r="S331" s="187"/>
      <c r="T331" s="187"/>
      <c r="U331" s="187"/>
      <c r="V331" s="187"/>
      <c r="W331" s="187"/>
      <c r="X331" s="187"/>
      <c r="Y331" s="187"/>
      <c r="Z331" s="187"/>
      <c r="AA331" s="187"/>
      <c r="AB331" s="187"/>
      <c r="AC331" s="187"/>
    </row>
    <row r="332" spans="1:29" ht="13">
      <c r="A332" s="187"/>
      <c r="B332" s="187"/>
      <c r="C332" s="215"/>
      <c r="D332" s="187"/>
      <c r="E332" s="187"/>
      <c r="F332" s="187"/>
      <c r="G332" s="187"/>
      <c r="H332" s="187"/>
      <c r="I332" s="187"/>
      <c r="J332" s="187"/>
      <c r="K332" s="187"/>
      <c r="L332" s="66"/>
      <c r="M332" s="66"/>
      <c r="N332" s="66"/>
      <c r="O332" s="187"/>
      <c r="P332" s="187"/>
      <c r="Q332" s="187"/>
      <c r="R332" s="187"/>
      <c r="S332" s="187"/>
      <c r="T332" s="187"/>
      <c r="U332" s="187"/>
      <c r="V332" s="187"/>
      <c r="W332" s="187"/>
      <c r="X332" s="187"/>
      <c r="Y332" s="187"/>
      <c r="Z332" s="187"/>
      <c r="AA332" s="187"/>
      <c r="AB332" s="187"/>
      <c r="AC332" s="187"/>
    </row>
    <row r="333" spans="1:29" ht="13">
      <c r="A333" s="187"/>
      <c r="B333" s="187"/>
      <c r="C333" s="215"/>
      <c r="D333" s="187"/>
      <c r="E333" s="187"/>
      <c r="F333" s="187"/>
      <c r="G333" s="187"/>
      <c r="H333" s="187"/>
      <c r="I333" s="187"/>
      <c r="J333" s="187"/>
      <c r="K333" s="187"/>
      <c r="L333" s="66"/>
      <c r="M333" s="66"/>
      <c r="N333" s="66"/>
      <c r="O333" s="187"/>
      <c r="P333" s="187"/>
      <c r="Q333" s="187"/>
      <c r="R333" s="187"/>
      <c r="S333" s="187"/>
      <c r="T333" s="187"/>
      <c r="U333" s="187"/>
      <c r="V333" s="187"/>
      <c r="W333" s="187"/>
      <c r="X333" s="187"/>
      <c r="Y333" s="187"/>
      <c r="Z333" s="187"/>
      <c r="AA333" s="187"/>
      <c r="AB333" s="187"/>
      <c r="AC333" s="187"/>
    </row>
    <row r="334" spans="1:29" ht="13">
      <c r="A334" s="187"/>
      <c r="B334" s="187"/>
      <c r="C334" s="215"/>
      <c r="D334" s="187"/>
      <c r="E334" s="187"/>
      <c r="F334" s="187"/>
      <c r="G334" s="187"/>
      <c r="H334" s="187"/>
      <c r="I334" s="187"/>
      <c r="J334" s="187"/>
      <c r="K334" s="187"/>
      <c r="L334" s="66"/>
      <c r="M334" s="66"/>
      <c r="N334" s="66"/>
      <c r="O334" s="187"/>
      <c r="P334" s="187"/>
      <c r="Q334" s="187"/>
      <c r="R334" s="187"/>
      <c r="S334" s="187"/>
      <c r="T334" s="187"/>
      <c r="U334" s="187"/>
      <c r="V334" s="187"/>
      <c r="W334" s="187"/>
      <c r="X334" s="187"/>
      <c r="Y334" s="187"/>
      <c r="Z334" s="187"/>
      <c r="AA334" s="187"/>
      <c r="AB334" s="187"/>
      <c r="AC334" s="187"/>
    </row>
    <row r="335" spans="1:29" ht="13">
      <c r="A335" s="187"/>
      <c r="B335" s="187"/>
      <c r="C335" s="215"/>
      <c r="D335" s="187"/>
      <c r="E335" s="187"/>
      <c r="F335" s="187"/>
      <c r="G335" s="187"/>
      <c r="H335" s="187"/>
      <c r="I335" s="187"/>
      <c r="J335" s="187"/>
      <c r="K335" s="187"/>
      <c r="L335" s="66"/>
      <c r="M335" s="66"/>
      <c r="N335" s="66"/>
      <c r="O335" s="187"/>
      <c r="P335" s="187"/>
      <c r="Q335" s="187"/>
      <c r="R335" s="187"/>
      <c r="S335" s="187"/>
      <c r="T335" s="187"/>
      <c r="U335" s="187"/>
      <c r="V335" s="187"/>
      <c r="W335" s="187"/>
      <c r="X335" s="187"/>
      <c r="Y335" s="187"/>
      <c r="Z335" s="187"/>
      <c r="AA335" s="187"/>
      <c r="AB335" s="187"/>
      <c r="AC335" s="187"/>
    </row>
    <row r="336" spans="1:29" ht="13">
      <c r="A336" s="187"/>
      <c r="B336" s="187"/>
      <c r="C336" s="215"/>
      <c r="D336" s="187"/>
      <c r="E336" s="187"/>
      <c r="F336" s="187"/>
      <c r="G336" s="187"/>
      <c r="H336" s="187"/>
      <c r="I336" s="187"/>
      <c r="J336" s="187"/>
      <c r="K336" s="187"/>
      <c r="L336" s="66"/>
      <c r="M336" s="66"/>
      <c r="N336" s="66"/>
      <c r="O336" s="187"/>
      <c r="P336" s="187"/>
      <c r="Q336" s="187"/>
      <c r="R336" s="187"/>
      <c r="S336" s="187"/>
      <c r="T336" s="187"/>
      <c r="U336" s="187"/>
      <c r="V336" s="187"/>
      <c r="W336" s="187"/>
      <c r="X336" s="187"/>
      <c r="Y336" s="187"/>
      <c r="Z336" s="187"/>
      <c r="AA336" s="187"/>
      <c r="AB336" s="187"/>
      <c r="AC336" s="187"/>
    </row>
    <row r="337" spans="1:29" ht="13">
      <c r="A337" s="187"/>
      <c r="B337" s="187"/>
      <c r="C337" s="215"/>
      <c r="D337" s="187"/>
      <c r="E337" s="187"/>
      <c r="F337" s="187"/>
      <c r="G337" s="187"/>
      <c r="H337" s="187"/>
      <c r="I337" s="187"/>
      <c r="J337" s="187"/>
      <c r="K337" s="187"/>
      <c r="L337" s="66"/>
      <c r="M337" s="66"/>
      <c r="N337" s="66"/>
      <c r="O337" s="187"/>
      <c r="P337" s="187"/>
      <c r="Q337" s="187"/>
      <c r="R337" s="187"/>
      <c r="S337" s="187"/>
      <c r="T337" s="187"/>
      <c r="U337" s="187"/>
      <c r="V337" s="187"/>
      <c r="W337" s="187"/>
      <c r="X337" s="187"/>
      <c r="Y337" s="187"/>
      <c r="Z337" s="187"/>
      <c r="AA337" s="187"/>
      <c r="AB337" s="187"/>
      <c r="AC337" s="187"/>
    </row>
    <row r="338" spans="1:29" ht="13">
      <c r="A338" s="187"/>
      <c r="B338" s="187"/>
      <c r="C338" s="215"/>
      <c r="D338" s="187"/>
      <c r="E338" s="187"/>
      <c r="F338" s="187"/>
      <c r="G338" s="187"/>
      <c r="H338" s="187"/>
      <c r="I338" s="187"/>
      <c r="J338" s="187"/>
      <c r="K338" s="187"/>
      <c r="L338" s="66"/>
      <c r="M338" s="66"/>
      <c r="N338" s="66"/>
      <c r="O338" s="187"/>
      <c r="P338" s="187"/>
      <c r="Q338" s="187"/>
      <c r="R338" s="187"/>
      <c r="S338" s="187"/>
      <c r="T338" s="187"/>
      <c r="U338" s="187"/>
      <c r="V338" s="187"/>
      <c r="W338" s="187"/>
      <c r="X338" s="187"/>
      <c r="Y338" s="187"/>
      <c r="Z338" s="187"/>
      <c r="AA338" s="187"/>
      <c r="AB338" s="187"/>
      <c r="AC338" s="187"/>
    </row>
    <row r="339" spans="1:29" ht="13">
      <c r="A339" s="187"/>
      <c r="B339" s="187"/>
      <c r="C339" s="215"/>
      <c r="D339" s="187"/>
      <c r="E339" s="187"/>
      <c r="F339" s="187"/>
      <c r="G339" s="187"/>
      <c r="H339" s="187"/>
      <c r="I339" s="187"/>
      <c r="J339" s="187"/>
      <c r="K339" s="187"/>
      <c r="L339" s="66"/>
      <c r="M339" s="66"/>
      <c r="N339" s="66"/>
      <c r="O339" s="187"/>
      <c r="P339" s="187"/>
      <c r="Q339" s="187"/>
      <c r="R339" s="187"/>
      <c r="S339" s="187"/>
      <c r="T339" s="187"/>
      <c r="U339" s="187"/>
      <c r="V339" s="187"/>
      <c r="W339" s="187"/>
      <c r="X339" s="187"/>
      <c r="Y339" s="187"/>
      <c r="Z339" s="187"/>
      <c r="AA339" s="187"/>
      <c r="AB339" s="187"/>
      <c r="AC339" s="187"/>
    </row>
    <row r="340" spans="1:29" ht="13">
      <c r="A340" s="187"/>
      <c r="B340" s="187"/>
      <c r="C340" s="215"/>
      <c r="D340" s="187"/>
      <c r="E340" s="187"/>
      <c r="F340" s="187"/>
      <c r="G340" s="187"/>
      <c r="H340" s="187"/>
      <c r="I340" s="187"/>
      <c r="J340" s="187"/>
      <c r="K340" s="187"/>
      <c r="L340" s="66"/>
      <c r="M340" s="66"/>
      <c r="N340" s="66"/>
      <c r="O340" s="187"/>
      <c r="P340" s="187"/>
      <c r="Q340" s="187"/>
      <c r="R340" s="187"/>
      <c r="S340" s="187"/>
      <c r="T340" s="187"/>
      <c r="U340" s="187"/>
      <c r="V340" s="187"/>
      <c r="W340" s="187"/>
      <c r="X340" s="187"/>
      <c r="Y340" s="187"/>
      <c r="Z340" s="187"/>
      <c r="AA340" s="187"/>
      <c r="AB340" s="187"/>
      <c r="AC340" s="187"/>
    </row>
    <row r="341" spans="1:29" ht="13">
      <c r="A341" s="187"/>
      <c r="B341" s="187"/>
      <c r="C341" s="215"/>
      <c r="D341" s="187"/>
      <c r="E341" s="187"/>
      <c r="F341" s="187"/>
      <c r="G341" s="187"/>
      <c r="H341" s="187"/>
      <c r="I341" s="187"/>
      <c r="J341" s="187"/>
      <c r="K341" s="187"/>
      <c r="L341" s="66"/>
      <c r="M341" s="66"/>
      <c r="N341" s="66"/>
      <c r="O341" s="187"/>
      <c r="P341" s="187"/>
      <c r="Q341" s="187"/>
      <c r="R341" s="187"/>
      <c r="S341" s="187"/>
      <c r="T341" s="187"/>
      <c r="U341" s="187"/>
      <c r="V341" s="187"/>
      <c r="W341" s="187"/>
      <c r="X341" s="187"/>
      <c r="Y341" s="187"/>
      <c r="Z341" s="187"/>
      <c r="AA341" s="187"/>
      <c r="AB341" s="187"/>
      <c r="AC341" s="187"/>
    </row>
    <row r="342" spans="1:29" ht="13">
      <c r="A342" s="187"/>
      <c r="B342" s="187"/>
      <c r="C342" s="215"/>
      <c r="D342" s="187"/>
      <c r="E342" s="187"/>
      <c r="F342" s="187"/>
      <c r="G342" s="187"/>
      <c r="H342" s="187"/>
      <c r="I342" s="187"/>
      <c r="J342" s="187"/>
      <c r="K342" s="187"/>
      <c r="L342" s="66"/>
      <c r="M342" s="66"/>
      <c r="N342" s="66"/>
      <c r="O342" s="187"/>
      <c r="P342" s="187"/>
      <c r="Q342" s="187"/>
      <c r="R342" s="187"/>
      <c r="S342" s="187"/>
      <c r="T342" s="187"/>
      <c r="U342" s="187"/>
      <c r="V342" s="187"/>
      <c r="W342" s="187"/>
      <c r="X342" s="187"/>
      <c r="Y342" s="187"/>
      <c r="Z342" s="187"/>
      <c r="AA342" s="187"/>
      <c r="AB342" s="187"/>
      <c r="AC342" s="187"/>
    </row>
    <row r="343" spans="1:29" ht="13">
      <c r="A343" s="187"/>
      <c r="B343" s="187"/>
      <c r="C343" s="215"/>
      <c r="D343" s="187"/>
      <c r="E343" s="187"/>
      <c r="F343" s="187"/>
      <c r="G343" s="187"/>
      <c r="H343" s="187"/>
      <c r="I343" s="187"/>
      <c r="J343" s="187"/>
      <c r="K343" s="187"/>
      <c r="L343" s="66"/>
      <c r="M343" s="66"/>
      <c r="N343" s="66"/>
      <c r="O343" s="187"/>
      <c r="P343" s="187"/>
      <c r="Q343" s="187"/>
      <c r="R343" s="187"/>
      <c r="S343" s="187"/>
      <c r="T343" s="187"/>
      <c r="U343" s="187"/>
      <c r="V343" s="187"/>
      <c r="W343" s="187"/>
      <c r="X343" s="187"/>
      <c r="Y343" s="187"/>
      <c r="Z343" s="187"/>
      <c r="AA343" s="187"/>
      <c r="AB343" s="187"/>
      <c r="AC343" s="187"/>
    </row>
    <row r="344" spans="1:29" ht="13">
      <c r="A344" s="187"/>
      <c r="B344" s="187"/>
      <c r="C344" s="215"/>
      <c r="D344" s="187"/>
      <c r="E344" s="187"/>
      <c r="F344" s="187"/>
      <c r="G344" s="187"/>
      <c r="H344" s="187"/>
      <c r="I344" s="187"/>
      <c r="J344" s="187"/>
      <c r="K344" s="187"/>
      <c r="L344" s="66"/>
      <c r="M344" s="66"/>
      <c r="N344" s="66"/>
      <c r="O344" s="187"/>
      <c r="P344" s="187"/>
      <c r="Q344" s="187"/>
      <c r="R344" s="187"/>
      <c r="S344" s="187"/>
      <c r="T344" s="187"/>
      <c r="U344" s="187"/>
      <c r="V344" s="187"/>
      <c r="W344" s="187"/>
      <c r="X344" s="187"/>
      <c r="Y344" s="187"/>
      <c r="Z344" s="187"/>
      <c r="AA344" s="187"/>
      <c r="AB344" s="187"/>
      <c r="AC344" s="187"/>
    </row>
    <row r="345" spans="1:29" ht="13">
      <c r="A345" s="187"/>
      <c r="B345" s="187"/>
      <c r="C345" s="215"/>
      <c r="D345" s="187"/>
      <c r="E345" s="187"/>
      <c r="F345" s="187"/>
      <c r="G345" s="187"/>
      <c r="H345" s="187"/>
      <c r="I345" s="187"/>
      <c r="J345" s="187"/>
      <c r="K345" s="187"/>
      <c r="L345" s="66"/>
      <c r="M345" s="66"/>
      <c r="N345" s="66"/>
      <c r="O345" s="187"/>
      <c r="P345" s="187"/>
      <c r="Q345" s="187"/>
      <c r="R345" s="187"/>
      <c r="S345" s="187"/>
      <c r="T345" s="187"/>
      <c r="U345" s="187"/>
      <c r="V345" s="187"/>
      <c r="W345" s="187"/>
      <c r="X345" s="187"/>
      <c r="Y345" s="187"/>
      <c r="Z345" s="187"/>
      <c r="AA345" s="187"/>
      <c r="AB345" s="187"/>
      <c r="AC345" s="187"/>
    </row>
    <row r="346" spans="1:29" ht="13">
      <c r="A346" s="187"/>
      <c r="B346" s="187"/>
      <c r="C346" s="215"/>
      <c r="D346" s="187"/>
      <c r="E346" s="187"/>
      <c r="F346" s="187"/>
      <c r="G346" s="187"/>
      <c r="H346" s="187"/>
      <c r="I346" s="187"/>
      <c r="J346" s="187"/>
      <c r="K346" s="187"/>
      <c r="L346" s="66"/>
      <c r="M346" s="66"/>
      <c r="N346" s="66"/>
      <c r="O346" s="187"/>
      <c r="P346" s="187"/>
      <c r="Q346" s="187"/>
      <c r="R346" s="187"/>
      <c r="S346" s="187"/>
      <c r="T346" s="187"/>
      <c r="U346" s="187"/>
      <c r="V346" s="187"/>
      <c r="W346" s="187"/>
      <c r="X346" s="187"/>
      <c r="Y346" s="187"/>
      <c r="Z346" s="187"/>
      <c r="AA346" s="187"/>
      <c r="AB346" s="187"/>
      <c r="AC346" s="187"/>
    </row>
    <row r="347" spans="1:29" ht="13">
      <c r="A347" s="187"/>
      <c r="B347" s="187"/>
      <c r="C347" s="215"/>
      <c r="D347" s="187"/>
      <c r="E347" s="187"/>
      <c r="F347" s="187"/>
      <c r="G347" s="187"/>
      <c r="H347" s="187"/>
      <c r="I347" s="187"/>
      <c r="J347" s="187"/>
      <c r="K347" s="187"/>
      <c r="L347" s="66"/>
      <c r="M347" s="66"/>
      <c r="N347" s="66"/>
      <c r="O347" s="187"/>
      <c r="P347" s="187"/>
      <c r="Q347" s="187"/>
      <c r="R347" s="187"/>
      <c r="S347" s="187"/>
      <c r="T347" s="187"/>
      <c r="U347" s="187"/>
      <c r="V347" s="187"/>
      <c r="W347" s="187"/>
      <c r="X347" s="187"/>
      <c r="Y347" s="187"/>
      <c r="Z347" s="187"/>
      <c r="AA347" s="187"/>
      <c r="AB347" s="187"/>
      <c r="AC347" s="187"/>
    </row>
    <row r="348" spans="1:29" ht="13">
      <c r="A348" s="187"/>
      <c r="B348" s="187"/>
      <c r="C348" s="215"/>
      <c r="D348" s="187"/>
      <c r="E348" s="187"/>
      <c r="F348" s="187"/>
      <c r="G348" s="187"/>
      <c r="H348" s="187"/>
      <c r="I348" s="187"/>
      <c r="J348" s="187"/>
      <c r="K348" s="187"/>
      <c r="L348" s="66"/>
      <c r="M348" s="66"/>
      <c r="N348" s="66"/>
      <c r="O348" s="187"/>
      <c r="P348" s="187"/>
      <c r="Q348" s="187"/>
      <c r="R348" s="187"/>
      <c r="S348" s="187"/>
      <c r="T348" s="187"/>
      <c r="U348" s="187"/>
      <c r="V348" s="187"/>
      <c r="W348" s="187"/>
      <c r="X348" s="187"/>
      <c r="Y348" s="187"/>
      <c r="Z348" s="187"/>
      <c r="AA348" s="187"/>
      <c r="AB348" s="187"/>
      <c r="AC348" s="187"/>
    </row>
    <row r="349" spans="1:29" ht="13">
      <c r="A349" s="187"/>
      <c r="B349" s="187"/>
      <c r="C349" s="215"/>
      <c r="D349" s="187"/>
      <c r="E349" s="187"/>
      <c r="F349" s="187"/>
      <c r="G349" s="187"/>
      <c r="H349" s="187"/>
      <c r="I349" s="187"/>
      <c r="J349" s="187"/>
      <c r="K349" s="187"/>
      <c r="L349" s="66"/>
      <c r="M349" s="66"/>
      <c r="N349" s="66"/>
      <c r="O349" s="187"/>
      <c r="P349" s="187"/>
      <c r="Q349" s="187"/>
      <c r="R349" s="187"/>
      <c r="S349" s="187"/>
      <c r="T349" s="187"/>
      <c r="U349" s="187"/>
      <c r="V349" s="187"/>
      <c r="W349" s="187"/>
      <c r="X349" s="187"/>
      <c r="Y349" s="187"/>
      <c r="Z349" s="187"/>
      <c r="AA349" s="187"/>
      <c r="AB349" s="187"/>
      <c r="AC349" s="187"/>
    </row>
    <row r="350" spans="1:29" ht="13">
      <c r="A350" s="187"/>
      <c r="B350" s="187"/>
      <c r="C350" s="215"/>
      <c r="D350" s="187"/>
      <c r="E350" s="187"/>
      <c r="F350" s="187"/>
      <c r="G350" s="187"/>
      <c r="H350" s="187"/>
      <c r="I350" s="187"/>
      <c r="J350" s="187"/>
      <c r="K350" s="187"/>
      <c r="L350" s="66"/>
      <c r="M350" s="66"/>
      <c r="N350" s="66"/>
      <c r="O350" s="187"/>
      <c r="P350" s="187"/>
      <c r="Q350" s="187"/>
      <c r="R350" s="187"/>
      <c r="S350" s="187"/>
      <c r="T350" s="187"/>
      <c r="U350" s="187"/>
      <c r="V350" s="187"/>
      <c r="W350" s="187"/>
      <c r="X350" s="187"/>
      <c r="Y350" s="187"/>
      <c r="Z350" s="187"/>
      <c r="AA350" s="187"/>
      <c r="AB350" s="187"/>
      <c r="AC350" s="187"/>
    </row>
    <row r="351" spans="1:29" ht="13">
      <c r="A351" s="187"/>
      <c r="B351" s="187"/>
      <c r="C351" s="215"/>
      <c r="D351" s="187"/>
      <c r="E351" s="187"/>
      <c r="F351" s="187"/>
      <c r="G351" s="187"/>
      <c r="H351" s="187"/>
      <c r="I351" s="187"/>
      <c r="J351" s="187"/>
      <c r="K351" s="187"/>
      <c r="L351" s="66"/>
      <c r="M351" s="66"/>
      <c r="N351" s="66"/>
      <c r="O351" s="187"/>
      <c r="P351" s="187"/>
      <c r="Q351" s="187"/>
      <c r="R351" s="187"/>
      <c r="S351" s="187"/>
      <c r="T351" s="187"/>
      <c r="U351" s="187"/>
      <c r="V351" s="187"/>
      <c r="W351" s="187"/>
      <c r="X351" s="187"/>
      <c r="Y351" s="187"/>
      <c r="Z351" s="187"/>
      <c r="AA351" s="187"/>
      <c r="AB351" s="187"/>
      <c r="AC351" s="187"/>
    </row>
    <row r="352" spans="1:29" ht="13">
      <c r="A352" s="187"/>
      <c r="B352" s="187"/>
      <c r="C352" s="215"/>
      <c r="D352" s="187"/>
      <c r="E352" s="187"/>
      <c r="F352" s="187"/>
      <c r="G352" s="187"/>
      <c r="H352" s="187"/>
      <c r="I352" s="187"/>
      <c r="J352" s="187"/>
      <c r="K352" s="187"/>
      <c r="L352" s="66"/>
      <c r="M352" s="66"/>
      <c r="N352" s="66"/>
      <c r="O352" s="187"/>
      <c r="P352" s="187"/>
      <c r="Q352" s="187"/>
      <c r="R352" s="187"/>
      <c r="S352" s="187"/>
      <c r="T352" s="187"/>
      <c r="U352" s="187"/>
      <c r="V352" s="187"/>
      <c r="W352" s="187"/>
      <c r="X352" s="187"/>
      <c r="Y352" s="187"/>
      <c r="Z352" s="187"/>
      <c r="AA352" s="187"/>
      <c r="AB352" s="187"/>
      <c r="AC352" s="187"/>
    </row>
    <row r="353" spans="1:29" ht="13">
      <c r="A353" s="187"/>
      <c r="B353" s="187"/>
      <c r="C353" s="215"/>
      <c r="D353" s="187"/>
      <c r="E353" s="187"/>
      <c r="F353" s="187"/>
      <c r="G353" s="187"/>
      <c r="H353" s="187"/>
      <c r="I353" s="187"/>
      <c r="J353" s="187"/>
      <c r="K353" s="187"/>
      <c r="L353" s="66"/>
      <c r="M353" s="66"/>
      <c r="N353" s="66"/>
      <c r="O353" s="187"/>
      <c r="P353" s="187"/>
      <c r="Q353" s="187"/>
      <c r="R353" s="187"/>
      <c r="S353" s="187"/>
      <c r="T353" s="187"/>
      <c r="U353" s="187"/>
      <c r="V353" s="187"/>
      <c r="W353" s="187"/>
      <c r="X353" s="187"/>
      <c r="Y353" s="187"/>
      <c r="Z353" s="187"/>
      <c r="AA353" s="187"/>
      <c r="AB353" s="187"/>
      <c r="AC353" s="187"/>
    </row>
    <row r="354" spans="1:29" ht="13">
      <c r="A354" s="187"/>
      <c r="B354" s="187"/>
      <c r="C354" s="215"/>
      <c r="D354" s="187"/>
      <c r="E354" s="187"/>
      <c r="F354" s="187"/>
      <c r="G354" s="187"/>
      <c r="H354" s="187"/>
      <c r="I354" s="187"/>
      <c r="J354" s="187"/>
      <c r="K354" s="187"/>
      <c r="L354" s="66"/>
      <c r="M354" s="66"/>
      <c r="N354" s="66"/>
      <c r="O354" s="187"/>
      <c r="P354" s="187"/>
      <c r="Q354" s="187"/>
      <c r="R354" s="187"/>
      <c r="S354" s="187"/>
      <c r="T354" s="187"/>
      <c r="U354" s="187"/>
      <c r="V354" s="187"/>
      <c r="W354" s="187"/>
      <c r="X354" s="187"/>
      <c r="Y354" s="187"/>
      <c r="Z354" s="187"/>
      <c r="AA354" s="187"/>
      <c r="AB354" s="187"/>
      <c r="AC354" s="187"/>
    </row>
    <row r="355" spans="1:29" ht="13">
      <c r="A355" s="187"/>
      <c r="B355" s="187"/>
      <c r="C355" s="215"/>
      <c r="D355" s="187"/>
      <c r="E355" s="187"/>
      <c r="F355" s="187"/>
      <c r="G355" s="187"/>
      <c r="H355" s="187"/>
      <c r="I355" s="187"/>
      <c r="J355" s="187"/>
      <c r="K355" s="187"/>
      <c r="L355" s="66"/>
      <c r="M355" s="66"/>
      <c r="N355" s="66"/>
      <c r="O355" s="187"/>
      <c r="P355" s="187"/>
      <c r="Q355" s="187"/>
      <c r="R355" s="187"/>
      <c r="S355" s="187"/>
      <c r="T355" s="187"/>
      <c r="U355" s="187"/>
      <c r="V355" s="187"/>
      <c r="W355" s="187"/>
      <c r="X355" s="187"/>
      <c r="Y355" s="187"/>
      <c r="Z355" s="187"/>
      <c r="AA355" s="187"/>
      <c r="AB355" s="187"/>
      <c r="AC355" s="187"/>
    </row>
    <row r="356" spans="1:29" ht="13">
      <c r="A356" s="187"/>
      <c r="B356" s="187"/>
      <c r="C356" s="215"/>
      <c r="D356" s="187"/>
      <c r="E356" s="187"/>
      <c r="F356" s="187"/>
      <c r="G356" s="187"/>
      <c r="H356" s="187"/>
      <c r="I356" s="187"/>
      <c r="J356" s="187"/>
      <c r="K356" s="187"/>
      <c r="L356" s="66"/>
      <c r="M356" s="66"/>
      <c r="N356" s="66"/>
      <c r="O356" s="187"/>
      <c r="P356" s="187"/>
      <c r="Q356" s="187"/>
      <c r="R356" s="187"/>
      <c r="S356" s="187"/>
      <c r="T356" s="187"/>
      <c r="U356" s="187"/>
      <c r="V356" s="187"/>
      <c r="W356" s="187"/>
      <c r="X356" s="187"/>
      <c r="Y356" s="187"/>
      <c r="Z356" s="187"/>
      <c r="AA356" s="187"/>
      <c r="AB356" s="187"/>
      <c r="AC356" s="187"/>
    </row>
    <row r="357" spans="1:29" ht="13">
      <c r="A357" s="187"/>
      <c r="B357" s="187"/>
      <c r="C357" s="215"/>
      <c r="D357" s="187"/>
      <c r="E357" s="187"/>
      <c r="F357" s="187"/>
      <c r="G357" s="187"/>
      <c r="H357" s="187"/>
      <c r="I357" s="187"/>
      <c r="J357" s="187"/>
      <c r="K357" s="187"/>
      <c r="L357" s="66"/>
      <c r="M357" s="66"/>
      <c r="N357" s="66"/>
      <c r="O357" s="187"/>
      <c r="P357" s="187"/>
      <c r="Q357" s="187"/>
      <c r="R357" s="187"/>
      <c r="S357" s="187"/>
      <c r="T357" s="187"/>
      <c r="U357" s="187"/>
      <c r="V357" s="187"/>
      <c r="W357" s="187"/>
      <c r="X357" s="187"/>
      <c r="Y357" s="187"/>
      <c r="Z357" s="187"/>
      <c r="AA357" s="187"/>
      <c r="AB357" s="187"/>
      <c r="AC357" s="187"/>
    </row>
    <row r="358" spans="1:29" ht="13">
      <c r="A358" s="187"/>
      <c r="B358" s="187"/>
      <c r="C358" s="215"/>
      <c r="D358" s="187"/>
      <c r="E358" s="187"/>
      <c r="F358" s="187"/>
      <c r="G358" s="187"/>
      <c r="H358" s="187"/>
      <c r="I358" s="187"/>
      <c r="J358" s="187"/>
      <c r="K358" s="187"/>
      <c r="L358" s="66"/>
      <c r="M358" s="66"/>
      <c r="N358" s="66"/>
      <c r="O358" s="187"/>
      <c r="P358" s="187"/>
      <c r="Q358" s="187"/>
      <c r="R358" s="187"/>
      <c r="S358" s="187"/>
      <c r="T358" s="187"/>
      <c r="U358" s="187"/>
      <c r="V358" s="187"/>
      <c r="W358" s="187"/>
      <c r="X358" s="187"/>
      <c r="Y358" s="187"/>
      <c r="Z358" s="187"/>
      <c r="AA358" s="187"/>
      <c r="AB358" s="187"/>
      <c r="AC358" s="187"/>
    </row>
    <row r="359" spans="1:29" ht="13">
      <c r="A359" s="187"/>
      <c r="B359" s="187"/>
      <c r="C359" s="215"/>
      <c r="D359" s="187"/>
      <c r="E359" s="187"/>
      <c r="F359" s="187"/>
      <c r="G359" s="187"/>
      <c r="H359" s="187"/>
      <c r="I359" s="187"/>
      <c r="J359" s="187"/>
      <c r="K359" s="187"/>
      <c r="L359" s="66"/>
      <c r="M359" s="66"/>
      <c r="N359" s="66"/>
      <c r="O359" s="187"/>
      <c r="P359" s="187"/>
      <c r="Q359" s="187"/>
      <c r="R359" s="187"/>
      <c r="S359" s="187"/>
      <c r="T359" s="187"/>
      <c r="U359" s="187"/>
      <c r="V359" s="187"/>
      <c r="W359" s="187"/>
      <c r="X359" s="187"/>
      <c r="Y359" s="187"/>
      <c r="Z359" s="187"/>
      <c r="AA359" s="187"/>
      <c r="AB359" s="187"/>
      <c r="AC359" s="187"/>
    </row>
    <row r="360" spans="1:29" ht="13">
      <c r="A360" s="187"/>
      <c r="B360" s="187"/>
      <c r="C360" s="215"/>
      <c r="D360" s="187"/>
      <c r="E360" s="187"/>
      <c r="F360" s="187"/>
      <c r="G360" s="187"/>
      <c r="H360" s="187"/>
      <c r="I360" s="187"/>
      <c r="J360" s="187"/>
      <c r="K360" s="187"/>
      <c r="L360" s="66"/>
      <c r="M360" s="66"/>
      <c r="N360" s="66"/>
      <c r="O360" s="187"/>
      <c r="P360" s="187"/>
      <c r="Q360" s="187"/>
      <c r="R360" s="187"/>
      <c r="S360" s="187"/>
      <c r="T360" s="187"/>
      <c r="U360" s="187"/>
      <c r="V360" s="187"/>
      <c r="W360" s="187"/>
      <c r="X360" s="187"/>
      <c r="Y360" s="187"/>
      <c r="Z360" s="187"/>
      <c r="AA360" s="187"/>
      <c r="AB360" s="187"/>
      <c r="AC360" s="187"/>
    </row>
    <row r="361" spans="1:29" ht="13">
      <c r="A361" s="187"/>
      <c r="B361" s="187"/>
      <c r="C361" s="215"/>
      <c r="D361" s="187"/>
      <c r="E361" s="187"/>
      <c r="F361" s="187"/>
      <c r="G361" s="187"/>
      <c r="H361" s="187"/>
      <c r="I361" s="187"/>
      <c r="J361" s="187"/>
      <c r="K361" s="187"/>
      <c r="L361" s="66"/>
      <c r="M361" s="66"/>
      <c r="N361" s="66"/>
      <c r="O361" s="187"/>
      <c r="P361" s="187"/>
      <c r="Q361" s="187"/>
      <c r="R361" s="187"/>
      <c r="S361" s="187"/>
      <c r="T361" s="187"/>
      <c r="U361" s="187"/>
      <c r="V361" s="187"/>
      <c r="W361" s="187"/>
      <c r="X361" s="187"/>
      <c r="Y361" s="187"/>
      <c r="Z361" s="187"/>
      <c r="AA361" s="187"/>
      <c r="AB361" s="187"/>
      <c r="AC361" s="187"/>
    </row>
    <row r="362" spans="1:29" ht="13">
      <c r="A362" s="187"/>
      <c r="B362" s="187"/>
      <c r="C362" s="215"/>
      <c r="D362" s="187"/>
      <c r="E362" s="187"/>
      <c r="F362" s="187"/>
      <c r="G362" s="187"/>
      <c r="H362" s="187"/>
      <c r="I362" s="187"/>
      <c r="J362" s="187"/>
      <c r="K362" s="187"/>
      <c r="L362" s="66"/>
      <c r="M362" s="66"/>
      <c r="N362" s="66"/>
      <c r="O362" s="187"/>
      <c r="P362" s="187"/>
      <c r="Q362" s="187"/>
      <c r="R362" s="187"/>
      <c r="S362" s="187"/>
      <c r="T362" s="187"/>
      <c r="U362" s="187"/>
      <c r="V362" s="187"/>
      <c r="W362" s="187"/>
      <c r="X362" s="187"/>
      <c r="Y362" s="187"/>
      <c r="Z362" s="187"/>
      <c r="AA362" s="187"/>
      <c r="AB362" s="187"/>
      <c r="AC362" s="187"/>
    </row>
    <row r="363" spans="1:29" ht="13">
      <c r="A363" s="187"/>
      <c r="B363" s="187"/>
      <c r="C363" s="215"/>
      <c r="D363" s="187"/>
      <c r="E363" s="187"/>
      <c r="F363" s="187"/>
      <c r="G363" s="187"/>
      <c r="H363" s="187"/>
      <c r="I363" s="187"/>
      <c r="J363" s="187"/>
      <c r="K363" s="187"/>
      <c r="L363" s="66"/>
      <c r="M363" s="66"/>
      <c r="N363" s="66"/>
      <c r="O363" s="187"/>
      <c r="P363" s="187"/>
      <c r="Q363" s="187"/>
      <c r="R363" s="187"/>
      <c r="S363" s="187"/>
      <c r="T363" s="187"/>
      <c r="U363" s="187"/>
      <c r="V363" s="187"/>
      <c r="W363" s="187"/>
      <c r="X363" s="187"/>
      <c r="Y363" s="187"/>
      <c r="Z363" s="187"/>
      <c r="AA363" s="187"/>
      <c r="AB363" s="187"/>
      <c r="AC363" s="187"/>
    </row>
    <row r="364" spans="1:29" ht="13">
      <c r="A364" s="187"/>
      <c r="B364" s="187"/>
      <c r="C364" s="215"/>
      <c r="D364" s="187"/>
      <c r="E364" s="187"/>
      <c r="F364" s="187"/>
      <c r="G364" s="187"/>
      <c r="H364" s="187"/>
      <c r="I364" s="187"/>
      <c r="J364" s="187"/>
      <c r="K364" s="187"/>
      <c r="L364" s="66"/>
      <c r="M364" s="66"/>
      <c r="N364" s="66"/>
      <c r="O364" s="187"/>
      <c r="P364" s="187"/>
      <c r="Q364" s="187"/>
      <c r="R364" s="187"/>
      <c r="S364" s="187"/>
      <c r="T364" s="187"/>
      <c r="U364" s="187"/>
      <c r="V364" s="187"/>
      <c r="W364" s="187"/>
      <c r="X364" s="187"/>
      <c r="Y364" s="187"/>
      <c r="Z364" s="187"/>
      <c r="AA364" s="187"/>
      <c r="AB364" s="187"/>
      <c r="AC364" s="187"/>
    </row>
    <row r="365" spans="1:29" ht="13">
      <c r="A365" s="187"/>
      <c r="B365" s="187"/>
      <c r="C365" s="215"/>
      <c r="D365" s="187"/>
      <c r="E365" s="187"/>
      <c r="F365" s="187"/>
      <c r="G365" s="187"/>
      <c r="H365" s="187"/>
      <c r="I365" s="187"/>
      <c r="J365" s="187"/>
      <c r="K365" s="187"/>
      <c r="L365" s="66"/>
      <c r="M365" s="66"/>
      <c r="N365" s="66"/>
      <c r="O365" s="187"/>
      <c r="P365" s="187"/>
      <c r="Q365" s="187"/>
      <c r="R365" s="187"/>
      <c r="S365" s="187"/>
      <c r="T365" s="187"/>
      <c r="U365" s="187"/>
      <c r="V365" s="187"/>
      <c r="W365" s="187"/>
      <c r="X365" s="187"/>
      <c r="Y365" s="187"/>
      <c r="Z365" s="187"/>
      <c r="AA365" s="187"/>
      <c r="AB365" s="187"/>
      <c r="AC365" s="187"/>
    </row>
    <row r="366" spans="1:29" ht="13">
      <c r="A366" s="187"/>
      <c r="B366" s="187"/>
      <c r="C366" s="215"/>
      <c r="D366" s="187"/>
      <c r="E366" s="187"/>
      <c r="F366" s="187"/>
      <c r="G366" s="187"/>
      <c r="H366" s="187"/>
      <c r="I366" s="187"/>
      <c r="J366" s="187"/>
      <c r="K366" s="187"/>
      <c r="L366" s="66"/>
      <c r="M366" s="66"/>
      <c r="N366" s="66"/>
      <c r="O366" s="187"/>
      <c r="P366" s="187"/>
      <c r="Q366" s="187"/>
      <c r="R366" s="187"/>
      <c r="S366" s="187"/>
      <c r="T366" s="187"/>
      <c r="U366" s="187"/>
      <c r="V366" s="187"/>
      <c r="W366" s="187"/>
      <c r="X366" s="187"/>
      <c r="Y366" s="187"/>
      <c r="Z366" s="187"/>
      <c r="AA366" s="187"/>
      <c r="AB366" s="187"/>
      <c r="AC366" s="187"/>
    </row>
    <row r="367" spans="1:29" ht="13">
      <c r="A367" s="187"/>
      <c r="B367" s="187"/>
      <c r="C367" s="215"/>
      <c r="D367" s="187"/>
      <c r="E367" s="187"/>
      <c r="F367" s="187"/>
      <c r="G367" s="187"/>
      <c r="H367" s="187"/>
      <c r="I367" s="187"/>
      <c r="J367" s="187"/>
      <c r="K367" s="187"/>
      <c r="L367" s="66"/>
      <c r="M367" s="66"/>
      <c r="N367" s="66"/>
      <c r="O367" s="187"/>
      <c r="P367" s="187"/>
      <c r="Q367" s="187"/>
      <c r="R367" s="187"/>
      <c r="S367" s="187"/>
      <c r="T367" s="187"/>
      <c r="U367" s="187"/>
      <c r="V367" s="187"/>
      <c r="W367" s="187"/>
      <c r="X367" s="187"/>
      <c r="Y367" s="187"/>
      <c r="Z367" s="187"/>
      <c r="AA367" s="187"/>
      <c r="AB367" s="187"/>
      <c r="AC367" s="187"/>
    </row>
    <row r="368" spans="1:29" ht="13">
      <c r="A368" s="187"/>
      <c r="B368" s="187"/>
      <c r="C368" s="215"/>
      <c r="D368" s="187"/>
      <c r="E368" s="187"/>
      <c r="F368" s="187"/>
      <c r="G368" s="187"/>
      <c r="H368" s="187"/>
      <c r="I368" s="187"/>
      <c r="J368" s="187"/>
      <c r="K368" s="187"/>
      <c r="L368" s="66"/>
      <c r="M368" s="66"/>
      <c r="N368" s="66"/>
      <c r="O368" s="187"/>
      <c r="P368" s="187"/>
      <c r="Q368" s="187"/>
      <c r="R368" s="187"/>
      <c r="S368" s="187"/>
      <c r="T368" s="187"/>
      <c r="U368" s="187"/>
      <c r="V368" s="187"/>
      <c r="W368" s="187"/>
      <c r="X368" s="187"/>
      <c r="Y368" s="187"/>
      <c r="Z368" s="187"/>
      <c r="AA368" s="187"/>
      <c r="AB368" s="187"/>
      <c r="AC368" s="187"/>
    </row>
    <row r="369" spans="1:29" ht="13">
      <c r="A369" s="187"/>
      <c r="B369" s="187"/>
      <c r="C369" s="215"/>
      <c r="D369" s="187"/>
      <c r="E369" s="187"/>
      <c r="F369" s="187"/>
      <c r="G369" s="187"/>
      <c r="H369" s="187"/>
      <c r="I369" s="187"/>
      <c r="J369" s="187"/>
      <c r="K369" s="187"/>
      <c r="L369" s="66"/>
      <c r="M369" s="66"/>
      <c r="N369" s="66"/>
      <c r="O369" s="187"/>
      <c r="P369" s="187"/>
      <c r="Q369" s="187"/>
      <c r="R369" s="187"/>
      <c r="S369" s="187"/>
      <c r="T369" s="187"/>
      <c r="U369" s="187"/>
      <c r="V369" s="187"/>
      <c r="W369" s="187"/>
      <c r="X369" s="187"/>
      <c r="Y369" s="187"/>
      <c r="Z369" s="187"/>
      <c r="AA369" s="187"/>
      <c r="AB369" s="187"/>
      <c r="AC369" s="187"/>
    </row>
    <row r="370" spans="1:29" ht="13">
      <c r="A370" s="187"/>
      <c r="B370" s="187"/>
      <c r="C370" s="215"/>
      <c r="D370" s="187"/>
      <c r="E370" s="187"/>
      <c r="F370" s="187"/>
      <c r="G370" s="187"/>
      <c r="H370" s="187"/>
      <c r="I370" s="187"/>
      <c r="J370" s="187"/>
      <c r="K370" s="187"/>
      <c r="L370" s="66"/>
      <c r="M370" s="66"/>
      <c r="N370" s="66"/>
      <c r="O370" s="187"/>
      <c r="P370" s="187"/>
      <c r="Q370" s="187"/>
      <c r="R370" s="187"/>
      <c r="S370" s="187"/>
      <c r="T370" s="187"/>
      <c r="U370" s="187"/>
      <c r="V370" s="187"/>
      <c r="W370" s="187"/>
      <c r="X370" s="187"/>
      <c r="Y370" s="187"/>
      <c r="Z370" s="187"/>
      <c r="AA370" s="187"/>
      <c r="AB370" s="187"/>
      <c r="AC370" s="187"/>
    </row>
    <row r="371" spans="1:29" ht="13">
      <c r="A371" s="187"/>
      <c r="B371" s="187"/>
      <c r="C371" s="215"/>
      <c r="D371" s="187"/>
      <c r="E371" s="187"/>
      <c r="F371" s="187"/>
      <c r="G371" s="187"/>
      <c r="H371" s="187"/>
      <c r="I371" s="187"/>
      <c r="J371" s="187"/>
      <c r="K371" s="187"/>
      <c r="L371" s="66"/>
      <c r="M371" s="66"/>
      <c r="N371" s="66"/>
      <c r="O371" s="187"/>
      <c r="P371" s="187"/>
      <c r="Q371" s="187"/>
      <c r="R371" s="187"/>
      <c r="S371" s="187"/>
      <c r="T371" s="187"/>
      <c r="U371" s="187"/>
      <c r="V371" s="187"/>
      <c r="W371" s="187"/>
      <c r="X371" s="187"/>
      <c r="Y371" s="187"/>
      <c r="Z371" s="187"/>
      <c r="AA371" s="187"/>
      <c r="AB371" s="187"/>
      <c r="AC371" s="187"/>
    </row>
    <row r="372" spans="1:29" ht="13">
      <c r="A372" s="187"/>
      <c r="B372" s="187"/>
      <c r="C372" s="215"/>
      <c r="D372" s="187"/>
      <c r="E372" s="187"/>
      <c r="F372" s="187"/>
      <c r="G372" s="187"/>
      <c r="H372" s="187"/>
      <c r="I372" s="187"/>
      <c r="J372" s="187"/>
      <c r="K372" s="187"/>
      <c r="L372" s="66"/>
      <c r="M372" s="66"/>
      <c r="N372" s="66"/>
      <c r="O372" s="187"/>
      <c r="P372" s="187"/>
      <c r="Q372" s="187"/>
      <c r="R372" s="187"/>
      <c r="S372" s="187"/>
      <c r="T372" s="187"/>
      <c r="U372" s="187"/>
      <c r="V372" s="187"/>
      <c r="W372" s="187"/>
      <c r="X372" s="187"/>
      <c r="Y372" s="187"/>
      <c r="Z372" s="187"/>
      <c r="AA372" s="187"/>
      <c r="AB372" s="187"/>
      <c r="AC372" s="187"/>
    </row>
    <row r="373" spans="1:29" ht="13">
      <c r="A373" s="187"/>
      <c r="B373" s="187"/>
      <c r="C373" s="215"/>
      <c r="D373" s="187"/>
      <c r="E373" s="187"/>
      <c r="F373" s="187"/>
      <c r="G373" s="187"/>
      <c r="H373" s="187"/>
      <c r="I373" s="187"/>
      <c r="J373" s="187"/>
      <c r="K373" s="187"/>
      <c r="L373" s="66"/>
      <c r="M373" s="66"/>
      <c r="N373" s="66"/>
      <c r="O373" s="187"/>
      <c r="P373" s="187"/>
      <c r="Q373" s="187"/>
      <c r="R373" s="187"/>
      <c r="S373" s="187"/>
      <c r="T373" s="187"/>
      <c r="U373" s="187"/>
      <c r="V373" s="187"/>
      <c r="W373" s="187"/>
      <c r="X373" s="187"/>
      <c r="Y373" s="187"/>
      <c r="Z373" s="187"/>
      <c r="AA373" s="187"/>
      <c r="AB373" s="187"/>
      <c r="AC373" s="187"/>
    </row>
    <row r="374" spans="1:29" ht="13">
      <c r="A374" s="187"/>
      <c r="B374" s="187"/>
      <c r="C374" s="215"/>
      <c r="D374" s="187"/>
      <c r="E374" s="187"/>
      <c r="F374" s="187"/>
      <c r="G374" s="187"/>
      <c r="H374" s="187"/>
      <c r="I374" s="187"/>
      <c r="J374" s="187"/>
      <c r="K374" s="187"/>
      <c r="L374" s="66"/>
      <c r="M374" s="66"/>
      <c r="N374" s="66"/>
      <c r="O374" s="187"/>
      <c r="P374" s="187"/>
      <c r="Q374" s="187"/>
      <c r="R374" s="187"/>
      <c r="S374" s="187"/>
      <c r="T374" s="187"/>
      <c r="U374" s="187"/>
      <c r="V374" s="187"/>
      <c r="W374" s="187"/>
      <c r="X374" s="187"/>
      <c r="Y374" s="187"/>
      <c r="Z374" s="187"/>
      <c r="AA374" s="187"/>
      <c r="AB374" s="187"/>
      <c r="AC374" s="187"/>
    </row>
    <row r="375" spans="1:29" ht="13">
      <c r="A375" s="187"/>
      <c r="B375" s="187"/>
      <c r="C375" s="215"/>
      <c r="D375" s="187"/>
      <c r="E375" s="187"/>
      <c r="F375" s="187"/>
      <c r="G375" s="187"/>
      <c r="H375" s="187"/>
      <c r="I375" s="187"/>
      <c r="J375" s="187"/>
      <c r="K375" s="187"/>
      <c r="L375" s="66"/>
      <c r="M375" s="66"/>
      <c r="N375" s="66"/>
      <c r="O375" s="187"/>
      <c r="P375" s="187"/>
      <c r="Q375" s="187"/>
      <c r="R375" s="187"/>
      <c r="S375" s="187"/>
      <c r="T375" s="187"/>
      <c r="U375" s="187"/>
      <c r="V375" s="187"/>
      <c r="W375" s="187"/>
      <c r="X375" s="187"/>
      <c r="Y375" s="187"/>
      <c r="Z375" s="187"/>
      <c r="AA375" s="187"/>
      <c r="AB375" s="187"/>
      <c r="AC375" s="187"/>
    </row>
    <row r="376" spans="1:29" ht="13">
      <c r="A376" s="187"/>
      <c r="B376" s="187"/>
      <c r="C376" s="215"/>
      <c r="D376" s="187"/>
      <c r="E376" s="187"/>
      <c r="F376" s="187"/>
      <c r="G376" s="187"/>
      <c r="H376" s="187"/>
      <c r="I376" s="187"/>
      <c r="J376" s="187"/>
      <c r="K376" s="187"/>
      <c r="L376" s="66"/>
      <c r="M376" s="66"/>
      <c r="N376" s="66"/>
      <c r="O376" s="187"/>
      <c r="P376" s="187"/>
      <c r="Q376" s="187"/>
      <c r="R376" s="187"/>
      <c r="S376" s="187"/>
      <c r="T376" s="187"/>
      <c r="U376" s="187"/>
      <c r="V376" s="187"/>
      <c r="W376" s="187"/>
      <c r="X376" s="187"/>
      <c r="Y376" s="187"/>
      <c r="Z376" s="187"/>
      <c r="AA376" s="187"/>
      <c r="AB376" s="187"/>
      <c r="AC376" s="187"/>
    </row>
    <row r="377" spans="1:29" ht="13">
      <c r="A377" s="187"/>
      <c r="B377" s="187"/>
      <c r="C377" s="215"/>
      <c r="D377" s="187"/>
      <c r="E377" s="187"/>
      <c r="F377" s="187"/>
      <c r="G377" s="187"/>
      <c r="H377" s="187"/>
      <c r="I377" s="187"/>
      <c r="J377" s="187"/>
      <c r="K377" s="187"/>
      <c r="L377" s="66"/>
      <c r="M377" s="66"/>
      <c r="N377" s="66"/>
      <c r="O377" s="187"/>
      <c r="P377" s="187"/>
      <c r="Q377" s="187"/>
      <c r="R377" s="187"/>
      <c r="S377" s="187"/>
      <c r="T377" s="187"/>
      <c r="U377" s="187"/>
      <c r="V377" s="187"/>
      <c r="W377" s="187"/>
      <c r="X377" s="187"/>
      <c r="Y377" s="187"/>
      <c r="Z377" s="187"/>
      <c r="AA377" s="187"/>
      <c r="AB377" s="187"/>
      <c r="AC377" s="187"/>
    </row>
    <row r="378" spans="1:29" ht="13">
      <c r="A378" s="187"/>
      <c r="B378" s="187"/>
      <c r="C378" s="215"/>
      <c r="D378" s="187"/>
      <c r="E378" s="187"/>
      <c r="F378" s="187"/>
      <c r="G378" s="187"/>
      <c r="H378" s="187"/>
      <c r="I378" s="187"/>
      <c r="J378" s="187"/>
      <c r="K378" s="187"/>
      <c r="L378" s="66"/>
      <c r="M378" s="66"/>
      <c r="N378" s="66"/>
      <c r="O378" s="187"/>
      <c r="P378" s="187"/>
      <c r="Q378" s="187"/>
      <c r="R378" s="187"/>
      <c r="S378" s="187"/>
      <c r="T378" s="187"/>
      <c r="U378" s="187"/>
      <c r="V378" s="187"/>
      <c r="W378" s="187"/>
      <c r="X378" s="187"/>
      <c r="Y378" s="187"/>
      <c r="Z378" s="187"/>
      <c r="AA378" s="187"/>
      <c r="AB378" s="187"/>
      <c r="AC378" s="187"/>
    </row>
    <row r="379" spans="1:29" ht="13">
      <c r="A379" s="187"/>
      <c r="B379" s="187"/>
      <c r="C379" s="215"/>
      <c r="D379" s="187"/>
      <c r="E379" s="187"/>
      <c r="F379" s="187"/>
      <c r="G379" s="187"/>
      <c r="H379" s="187"/>
      <c r="I379" s="187"/>
      <c r="J379" s="187"/>
      <c r="K379" s="187"/>
      <c r="L379" s="66"/>
      <c r="M379" s="66"/>
      <c r="N379" s="66"/>
      <c r="O379" s="187"/>
      <c r="P379" s="187"/>
      <c r="Q379" s="187"/>
      <c r="R379" s="187"/>
      <c r="S379" s="187"/>
      <c r="T379" s="187"/>
      <c r="U379" s="187"/>
      <c r="V379" s="187"/>
      <c r="W379" s="187"/>
      <c r="X379" s="187"/>
      <c r="Y379" s="187"/>
      <c r="Z379" s="187"/>
      <c r="AA379" s="187"/>
      <c r="AB379" s="187"/>
      <c r="AC379" s="187"/>
    </row>
    <row r="380" spans="1:29" ht="13">
      <c r="A380" s="187"/>
      <c r="B380" s="187"/>
      <c r="C380" s="215"/>
      <c r="D380" s="187"/>
      <c r="E380" s="187"/>
      <c r="F380" s="187"/>
      <c r="G380" s="187"/>
      <c r="H380" s="187"/>
      <c r="I380" s="187"/>
      <c r="J380" s="187"/>
      <c r="K380" s="187"/>
      <c r="L380" s="66"/>
      <c r="M380" s="66"/>
      <c r="N380" s="66"/>
      <c r="O380" s="187"/>
      <c r="P380" s="187"/>
      <c r="Q380" s="187"/>
      <c r="R380" s="187"/>
      <c r="S380" s="187"/>
      <c r="T380" s="187"/>
      <c r="U380" s="187"/>
      <c r="V380" s="187"/>
      <c r="W380" s="187"/>
      <c r="X380" s="187"/>
      <c r="Y380" s="187"/>
      <c r="Z380" s="187"/>
      <c r="AA380" s="187"/>
      <c r="AB380" s="187"/>
      <c r="AC380" s="187"/>
    </row>
    <row r="381" spans="1:29" ht="13">
      <c r="A381" s="187"/>
      <c r="B381" s="187"/>
      <c r="C381" s="215"/>
      <c r="D381" s="187"/>
      <c r="E381" s="187"/>
      <c r="F381" s="187"/>
      <c r="G381" s="187"/>
      <c r="H381" s="187"/>
      <c r="I381" s="187"/>
      <c r="J381" s="187"/>
      <c r="K381" s="187"/>
      <c r="L381" s="66"/>
      <c r="M381" s="66"/>
      <c r="N381" s="66"/>
      <c r="O381" s="187"/>
      <c r="P381" s="187"/>
      <c r="Q381" s="187"/>
      <c r="R381" s="187"/>
      <c r="S381" s="187"/>
      <c r="T381" s="187"/>
      <c r="U381" s="187"/>
      <c r="V381" s="187"/>
      <c r="W381" s="187"/>
      <c r="X381" s="187"/>
      <c r="Y381" s="187"/>
      <c r="Z381" s="187"/>
      <c r="AA381" s="187"/>
      <c r="AB381" s="187"/>
      <c r="AC381" s="187"/>
    </row>
    <row r="382" spans="1:29" ht="13">
      <c r="A382" s="187"/>
      <c r="B382" s="187"/>
      <c r="C382" s="215"/>
      <c r="D382" s="187"/>
      <c r="E382" s="187"/>
      <c r="F382" s="187"/>
      <c r="G382" s="187"/>
      <c r="H382" s="187"/>
      <c r="I382" s="187"/>
      <c r="J382" s="187"/>
      <c r="K382" s="187"/>
      <c r="L382" s="66"/>
      <c r="M382" s="66"/>
      <c r="N382" s="66"/>
      <c r="O382" s="187"/>
      <c r="P382" s="187"/>
      <c r="Q382" s="187"/>
      <c r="R382" s="187"/>
      <c r="S382" s="187"/>
      <c r="T382" s="187"/>
      <c r="U382" s="187"/>
      <c r="V382" s="187"/>
      <c r="W382" s="187"/>
      <c r="X382" s="187"/>
      <c r="Y382" s="187"/>
      <c r="Z382" s="187"/>
      <c r="AA382" s="187"/>
      <c r="AB382" s="187"/>
      <c r="AC382" s="187"/>
    </row>
    <row r="383" spans="1:29" ht="13">
      <c r="A383" s="187"/>
      <c r="B383" s="187"/>
      <c r="C383" s="215"/>
      <c r="D383" s="187"/>
      <c r="E383" s="187"/>
      <c r="F383" s="187"/>
      <c r="G383" s="187"/>
      <c r="H383" s="187"/>
      <c r="I383" s="187"/>
      <c r="J383" s="187"/>
      <c r="K383" s="187"/>
      <c r="L383" s="66"/>
      <c r="M383" s="66"/>
      <c r="N383" s="66"/>
      <c r="O383" s="187"/>
      <c r="P383" s="187"/>
      <c r="Q383" s="187"/>
      <c r="R383" s="187"/>
      <c r="S383" s="187"/>
      <c r="T383" s="187"/>
      <c r="U383" s="187"/>
      <c r="V383" s="187"/>
      <c r="W383" s="187"/>
      <c r="X383" s="187"/>
      <c r="Y383" s="187"/>
      <c r="Z383" s="187"/>
      <c r="AA383" s="187"/>
      <c r="AB383" s="187"/>
      <c r="AC383" s="187"/>
    </row>
    <row r="384" spans="1:29" ht="13">
      <c r="A384" s="187"/>
      <c r="B384" s="187"/>
      <c r="C384" s="215"/>
      <c r="D384" s="187"/>
      <c r="E384" s="187"/>
      <c r="F384" s="187"/>
      <c r="G384" s="187"/>
      <c r="H384" s="187"/>
      <c r="I384" s="187"/>
      <c r="J384" s="187"/>
      <c r="K384" s="187"/>
      <c r="L384" s="66"/>
      <c r="M384" s="66"/>
      <c r="N384" s="66"/>
      <c r="O384" s="187"/>
      <c r="P384" s="187"/>
      <c r="Q384" s="187"/>
      <c r="R384" s="187"/>
      <c r="S384" s="187"/>
      <c r="T384" s="187"/>
      <c r="U384" s="187"/>
      <c r="V384" s="187"/>
      <c r="W384" s="187"/>
      <c r="X384" s="187"/>
      <c r="Y384" s="187"/>
      <c r="Z384" s="187"/>
      <c r="AA384" s="187"/>
      <c r="AB384" s="187"/>
      <c r="AC384" s="187"/>
    </row>
    <row r="385" spans="1:29" ht="13">
      <c r="A385" s="187"/>
      <c r="B385" s="187"/>
      <c r="C385" s="215"/>
      <c r="D385" s="187"/>
      <c r="E385" s="187"/>
      <c r="F385" s="187"/>
      <c r="G385" s="187"/>
      <c r="H385" s="187"/>
      <c r="I385" s="187"/>
      <c r="J385" s="187"/>
      <c r="K385" s="187"/>
      <c r="L385" s="66"/>
      <c r="M385" s="66"/>
      <c r="N385" s="66"/>
      <c r="O385" s="187"/>
      <c r="P385" s="187"/>
      <c r="Q385" s="187"/>
      <c r="R385" s="187"/>
      <c r="S385" s="187"/>
      <c r="T385" s="187"/>
      <c r="U385" s="187"/>
      <c r="V385" s="187"/>
      <c r="W385" s="187"/>
      <c r="X385" s="187"/>
      <c r="Y385" s="187"/>
      <c r="Z385" s="187"/>
      <c r="AA385" s="187"/>
      <c r="AB385" s="187"/>
      <c r="AC385" s="187"/>
    </row>
    <row r="386" spans="1:29" ht="13">
      <c r="A386" s="187"/>
      <c r="B386" s="187"/>
      <c r="C386" s="215"/>
      <c r="D386" s="187"/>
      <c r="E386" s="187"/>
      <c r="F386" s="187"/>
      <c r="G386" s="187"/>
      <c r="H386" s="187"/>
      <c r="I386" s="187"/>
      <c r="J386" s="187"/>
      <c r="K386" s="187"/>
      <c r="L386" s="66"/>
      <c r="M386" s="66"/>
      <c r="N386" s="66"/>
      <c r="O386" s="187"/>
      <c r="P386" s="187"/>
      <c r="Q386" s="187"/>
      <c r="R386" s="187"/>
      <c r="S386" s="187"/>
      <c r="T386" s="187"/>
      <c r="U386" s="187"/>
      <c r="V386" s="187"/>
      <c r="W386" s="187"/>
      <c r="X386" s="187"/>
      <c r="Y386" s="187"/>
      <c r="Z386" s="187"/>
      <c r="AA386" s="187"/>
      <c r="AB386" s="187"/>
      <c r="AC386" s="187"/>
    </row>
    <row r="387" spans="1:29" ht="13">
      <c r="A387" s="187"/>
      <c r="B387" s="187"/>
      <c r="C387" s="215"/>
      <c r="D387" s="187"/>
      <c r="E387" s="187"/>
      <c r="F387" s="187"/>
      <c r="G387" s="187"/>
      <c r="H387" s="187"/>
      <c r="I387" s="187"/>
      <c r="J387" s="187"/>
      <c r="K387" s="187"/>
      <c r="L387" s="66"/>
      <c r="M387" s="66"/>
      <c r="N387" s="66"/>
      <c r="O387" s="187"/>
      <c r="P387" s="187"/>
      <c r="Q387" s="187"/>
      <c r="R387" s="187"/>
      <c r="S387" s="187"/>
      <c r="T387" s="187"/>
      <c r="U387" s="187"/>
      <c r="V387" s="187"/>
      <c r="W387" s="187"/>
      <c r="X387" s="187"/>
      <c r="Y387" s="187"/>
      <c r="Z387" s="187"/>
      <c r="AA387" s="187"/>
      <c r="AB387" s="187"/>
      <c r="AC387" s="187"/>
    </row>
    <row r="388" spans="1:29" ht="13">
      <c r="A388" s="187"/>
      <c r="B388" s="187"/>
      <c r="C388" s="215"/>
      <c r="D388" s="187"/>
      <c r="E388" s="187"/>
      <c r="F388" s="187"/>
      <c r="G388" s="187"/>
      <c r="H388" s="187"/>
      <c r="I388" s="187"/>
      <c r="J388" s="187"/>
      <c r="K388" s="187"/>
      <c r="L388" s="66"/>
      <c r="M388" s="66"/>
      <c r="N388" s="66"/>
      <c r="O388" s="187"/>
      <c r="P388" s="187"/>
      <c r="Q388" s="187"/>
      <c r="R388" s="187"/>
      <c r="S388" s="187"/>
      <c r="T388" s="187"/>
      <c r="U388" s="187"/>
      <c r="V388" s="187"/>
      <c r="W388" s="187"/>
      <c r="X388" s="187"/>
      <c r="Y388" s="187"/>
      <c r="Z388" s="187"/>
      <c r="AA388" s="187"/>
      <c r="AB388" s="187"/>
      <c r="AC388" s="187"/>
    </row>
    <row r="389" spans="1:29" ht="13">
      <c r="A389" s="187"/>
      <c r="B389" s="187"/>
      <c r="C389" s="215"/>
      <c r="D389" s="187"/>
      <c r="E389" s="187"/>
      <c r="F389" s="187"/>
      <c r="G389" s="187"/>
      <c r="H389" s="187"/>
      <c r="I389" s="187"/>
      <c r="J389" s="187"/>
      <c r="K389" s="187"/>
      <c r="L389" s="66"/>
      <c r="M389" s="66"/>
      <c r="N389" s="66"/>
      <c r="O389" s="187"/>
      <c r="P389" s="187"/>
      <c r="Q389" s="187"/>
      <c r="R389" s="187"/>
      <c r="S389" s="187"/>
      <c r="T389" s="187"/>
      <c r="U389" s="187"/>
      <c r="V389" s="187"/>
      <c r="W389" s="187"/>
      <c r="X389" s="187"/>
      <c r="Y389" s="187"/>
      <c r="Z389" s="187"/>
      <c r="AA389" s="187"/>
      <c r="AB389" s="187"/>
      <c r="AC389" s="187"/>
    </row>
    <row r="390" spans="1:29" ht="13">
      <c r="A390" s="187"/>
      <c r="B390" s="187"/>
      <c r="C390" s="215"/>
      <c r="D390" s="187"/>
      <c r="E390" s="187"/>
      <c r="F390" s="187"/>
      <c r="G390" s="187"/>
      <c r="H390" s="187"/>
      <c r="I390" s="187"/>
      <c r="J390" s="187"/>
      <c r="K390" s="187"/>
      <c r="L390" s="66"/>
      <c r="M390" s="66"/>
      <c r="N390" s="66"/>
      <c r="O390" s="187"/>
      <c r="P390" s="187"/>
      <c r="Q390" s="187"/>
      <c r="R390" s="187"/>
      <c r="S390" s="187"/>
      <c r="T390" s="187"/>
      <c r="U390" s="187"/>
      <c r="V390" s="187"/>
      <c r="W390" s="187"/>
      <c r="X390" s="187"/>
      <c r="Y390" s="187"/>
      <c r="Z390" s="187"/>
      <c r="AA390" s="187"/>
      <c r="AB390" s="187"/>
      <c r="AC390" s="187"/>
    </row>
    <row r="391" spans="1:29" ht="13">
      <c r="A391" s="187"/>
      <c r="B391" s="187"/>
      <c r="C391" s="215"/>
      <c r="D391" s="187"/>
      <c r="E391" s="187"/>
      <c r="F391" s="187"/>
      <c r="G391" s="187"/>
      <c r="H391" s="187"/>
      <c r="I391" s="187"/>
      <c r="J391" s="187"/>
      <c r="K391" s="187"/>
      <c r="L391" s="66"/>
      <c r="M391" s="66"/>
      <c r="N391" s="66"/>
      <c r="O391" s="187"/>
      <c r="P391" s="187"/>
      <c r="Q391" s="187"/>
      <c r="R391" s="187"/>
      <c r="S391" s="187"/>
      <c r="T391" s="187"/>
      <c r="U391" s="187"/>
      <c r="V391" s="187"/>
      <c r="W391" s="187"/>
      <c r="X391" s="187"/>
      <c r="Y391" s="187"/>
      <c r="Z391" s="187"/>
      <c r="AA391" s="187"/>
      <c r="AB391" s="187"/>
      <c r="AC391" s="187"/>
    </row>
    <row r="392" spans="1:29" ht="13">
      <c r="A392" s="187"/>
      <c r="B392" s="187"/>
      <c r="C392" s="215"/>
      <c r="D392" s="187"/>
      <c r="E392" s="187"/>
      <c r="F392" s="187"/>
      <c r="G392" s="187"/>
      <c r="H392" s="187"/>
      <c r="I392" s="187"/>
      <c r="J392" s="187"/>
      <c r="K392" s="187"/>
      <c r="L392" s="66"/>
      <c r="M392" s="66"/>
      <c r="N392" s="66"/>
      <c r="O392" s="187"/>
      <c r="P392" s="187"/>
      <c r="Q392" s="187"/>
      <c r="R392" s="187"/>
      <c r="S392" s="187"/>
      <c r="T392" s="187"/>
      <c r="U392" s="187"/>
      <c r="V392" s="187"/>
      <c r="W392" s="187"/>
      <c r="X392" s="187"/>
      <c r="Y392" s="187"/>
      <c r="Z392" s="187"/>
      <c r="AA392" s="187"/>
      <c r="AB392" s="187"/>
      <c r="AC392" s="187"/>
    </row>
    <row r="393" spans="1:29" ht="13">
      <c r="A393" s="187"/>
      <c r="B393" s="187"/>
      <c r="C393" s="215"/>
      <c r="D393" s="187"/>
      <c r="E393" s="187"/>
      <c r="F393" s="187"/>
      <c r="G393" s="187"/>
      <c r="H393" s="187"/>
      <c r="I393" s="187"/>
      <c r="J393" s="187"/>
      <c r="K393" s="187"/>
      <c r="L393" s="66"/>
      <c r="M393" s="66"/>
      <c r="N393" s="66"/>
      <c r="O393" s="187"/>
      <c r="P393" s="187"/>
      <c r="Q393" s="187"/>
      <c r="R393" s="187"/>
      <c r="S393" s="187"/>
      <c r="T393" s="187"/>
      <c r="U393" s="187"/>
      <c r="V393" s="187"/>
      <c r="W393" s="187"/>
      <c r="X393" s="187"/>
      <c r="Y393" s="187"/>
      <c r="Z393" s="187"/>
      <c r="AA393" s="187"/>
      <c r="AB393" s="187"/>
      <c r="AC393" s="187"/>
    </row>
    <row r="394" spans="1:29" ht="13">
      <c r="A394" s="187"/>
      <c r="B394" s="187"/>
      <c r="C394" s="215"/>
      <c r="D394" s="187"/>
      <c r="E394" s="187"/>
      <c r="F394" s="187"/>
      <c r="G394" s="187"/>
      <c r="H394" s="187"/>
      <c r="I394" s="187"/>
      <c r="J394" s="187"/>
      <c r="K394" s="187"/>
      <c r="L394" s="66"/>
      <c r="M394" s="66"/>
      <c r="N394" s="66"/>
      <c r="O394" s="187"/>
      <c r="P394" s="187"/>
      <c r="Q394" s="187"/>
      <c r="R394" s="187"/>
      <c r="S394" s="187"/>
      <c r="T394" s="187"/>
      <c r="U394" s="187"/>
      <c r="V394" s="187"/>
      <c r="W394" s="187"/>
      <c r="X394" s="187"/>
      <c r="Y394" s="187"/>
      <c r="Z394" s="187"/>
      <c r="AA394" s="187"/>
      <c r="AB394" s="187"/>
      <c r="AC394" s="187"/>
    </row>
    <row r="395" spans="1:29" ht="13">
      <c r="A395" s="187"/>
      <c r="B395" s="187"/>
      <c r="C395" s="215"/>
      <c r="D395" s="187"/>
      <c r="E395" s="187"/>
      <c r="F395" s="187"/>
      <c r="G395" s="187"/>
      <c r="H395" s="187"/>
      <c r="I395" s="187"/>
      <c r="J395" s="187"/>
      <c r="K395" s="187"/>
      <c r="L395" s="66"/>
      <c r="M395" s="66"/>
      <c r="N395" s="66"/>
      <c r="O395" s="187"/>
      <c r="P395" s="187"/>
      <c r="Q395" s="187"/>
      <c r="R395" s="187"/>
      <c r="S395" s="187"/>
      <c r="T395" s="187"/>
      <c r="U395" s="187"/>
      <c r="V395" s="187"/>
      <c r="W395" s="187"/>
      <c r="X395" s="187"/>
      <c r="Y395" s="187"/>
      <c r="Z395" s="187"/>
      <c r="AA395" s="187"/>
      <c r="AB395" s="187"/>
      <c r="AC395" s="187"/>
    </row>
    <row r="396" spans="1:29" ht="13">
      <c r="A396" s="187"/>
      <c r="B396" s="187"/>
      <c r="C396" s="215"/>
      <c r="D396" s="187"/>
      <c r="E396" s="187"/>
      <c r="F396" s="187"/>
      <c r="G396" s="187"/>
      <c r="H396" s="187"/>
      <c r="I396" s="187"/>
      <c r="J396" s="187"/>
      <c r="K396" s="187"/>
      <c r="L396" s="66"/>
      <c r="M396" s="66"/>
      <c r="N396" s="66"/>
      <c r="O396" s="187"/>
      <c r="P396" s="187"/>
      <c r="Q396" s="187"/>
      <c r="R396" s="187"/>
      <c r="S396" s="187"/>
      <c r="T396" s="187"/>
      <c r="U396" s="187"/>
      <c r="V396" s="187"/>
      <c r="W396" s="187"/>
      <c r="X396" s="187"/>
      <c r="Y396" s="187"/>
      <c r="Z396" s="187"/>
      <c r="AA396" s="187"/>
      <c r="AB396" s="187"/>
      <c r="AC396" s="187"/>
    </row>
    <row r="397" spans="1:29" ht="13">
      <c r="A397" s="187"/>
      <c r="B397" s="187"/>
      <c r="C397" s="215"/>
      <c r="D397" s="187"/>
      <c r="E397" s="187"/>
      <c r="F397" s="187"/>
      <c r="G397" s="187"/>
      <c r="H397" s="187"/>
      <c r="I397" s="187"/>
      <c r="J397" s="187"/>
      <c r="K397" s="187"/>
      <c r="L397" s="66"/>
      <c r="M397" s="66"/>
      <c r="N397" s="66"/>
      <c r="O397" s="187"/>
      <c r="P397" s="187"/>
      <c r="Q397" s="187"/>
      <c r="R397" s="187"/>
      <c r="S397" s="187"/>
      <c r="T397" s="187"/>
      <c r="U397" s="187"/>
      <c r="V397" s="187"/>
      <c r="W397" s="187"/>
      <c r="X397" s="187"/>
      <c r="Y397" s="187"/>
      <c r="Z397" s="187"/>
      <c r="AA397" s="187"/>
      <c r="AB397" s="187"/>
      <c r="AC397" s="187"/>
    </row>
    <row r="398" spans="1:29" ht="13">
      <c r="A398" s="187"/>
      <c r="B398" s="187"/>
      <c r="C398" s="215"/>
      <c r="D398" s="187"/>
      <c r="E398" s="187"/>
      <c r="F398" s="187"/>
      <c r="G398" s="187"/>
      <c r="H398" s="187"/>
      <c r="I398" s="187"/>
      <c r="J398" s="187"/>
      <c r="K398" s="187"/>
      <c r="L398" s="66"/>
      <c r="M398" s="66"/>
      <c r="N398" s="66"/>
      <c r="O398" s="187"/>
      <c r="P398" s="187"/>
      <c r="Q398" s="187"/>
      <c r="R398" s="187"/>
      <c r="S398" s="187"/>
      <c r="T398" s="187"/>
      <c r="U398" s="187"/>
      <c r="V398" s="187"/>
      <c r="W398" s="187"/>
      <c r="X398" s="187"/>
      <c r="Y398" s="187"/>
      <c r="Z398" s="187"/>
      <c r="AA398" s="187"/>
      <c r="AB398" s="187"/>
      <c r="AC398" s="187"/>
    </row>
    <row r="399" spans="1:29" ht="13">
      <c r="A399" s="187"/>
      <c r="B399" s="187"/>
      <c r="C399" s="215"/>
      <c r="D399" s="187"/>
      <c r="E399" s="187"/>
      <c r="F399" s="187"/>
      <c r="G399" s="187"/>
      <c r="H399" s="187"/>
      <c r="I399" s="187"/>
      <c r="J399" s="187"/>
      <c r="K399" s="187"/>
      <c r="L399" s="66"/>
      <c r="M399" s="66"/>
      <c r="N399" s="66"/>
      <c r="O399" s="187"/>
      <c r="P399" s="187"/>
      <c r="Q399" s="187"/>
      <c r="R399" s="187"/>
      <c r="S399" s="187"/>
      <c r="T399" s="187"/>
      <c r="U399" s="187"/>
      <c r="V399" s="187"/>
      <c r="W399" s="187"/>
      <c r="X399" s="187"/>
      <c r="Y399" s="187"/>
      <c r="Z399" s="187"/>
      <c r="AA399" s="187"/>
      <c r="AB399" s="187"/>
      <c r="AC399" s="187"/>
    </row>
    <row r="400" spans="1:29" ht="13">
      <c r="A400" s="187"/>
      <c r="B400" s="187"/>
      <c r="C400" s="215"/>
      <c r="D400" s="187"/>
      <c r="E400" s="187"/>
      <c r="F400" s="187"/>
      <c r="G400" s="187"/>
      <c r="H400" s="187"/>
      <c r="I400" s="187"/>
      <c r="J400" s="187"/>
      <c r="K400" s="187"/>
      <c r="L400" s="66"/>
      <c r="M400" s="66"/>
      <c r="N400" s="66"/>
      <c r="O400" s="187"/>
      <c r="P400" s="187"/>
      <c r="Q400" s="187"/>
      <c r="R400" s="187"/>
      <c r="S400" s="187"/>
      <c r="T400" s="187"/>
      <c r="U400" s="187"/>
      <c r="V400" s="187"/>
      <c r="W400" s="187"/>
      <c r="X400" s="187"/>
      <c r="Y400" s="187"/>
      <c r="Z400" s="187"/>
      <c r="AA400" s="187"/>
      <c r="AB400" s="187"/>
      <c r="AC400" s="187"/>
    </row>
    <row r="401" spans="1:29" ht="13">
      <c r="A401" s="187"/>
      <c r="B401" s="187"/>
      <c r="C401" s="215"/>
      <c r="D401" s="187"/>
      <c r="E401" s="187"/>
      <c r="F401" s="187"/>
      <c r="G401" s="187"/>
      <c r="H401" s="187"/>
      <c r="I401" s="187"/>
      <c r="J401" s="187"/>
      <c r="K401" s="187"/>
      <c r="L401" s="66"/>
      <c r="M401" s="66"/>
      <c r="N401" s="66"/>
      <c r="O401" s="187"/>
      <c r="P401" s="187"/>
      <c r="Q401" s="187"/>
      <c r="R401" s="187"/>
      <c r="S401" s="187"/>
      <c r="T401" s="187"/>
      <c r="U401" s="187"/>
      <c r="V401" s="187"/>
      <c r="W401" s="187"/>
      <c r="X401" s="187"/>
      <c r="Y401" s="187"/>
      <c r="Z401" s="187"/>
      <c r="AA401" s="187"/>
      <c r="AB401" s="187"/>
      <c r="AC401" s="187"/>
    </row>
    <row r="402" spans="1:29" ht="13">
      <c r="A402" s="187"/>
      <c r="B402" s="187"/>
      <c r="C402" s="215"/>
      <c r="D402" s="187"/>
      <c r="E402" s="187"/>
      <c r="F402" s="187"/>
      <c r="G402" s="187"/>
      <c r="H402" s="187"/>
      <c r="I402" s="187"/>
      <c r="J402" s="187"/>
      <c r="K402" s="187"/>
      <c r="L402" s="66"/>
      <c r="M402" s="66"/>
      <c r="N402" s="66"/>
      <c r="O402" s="187"/>
      <c r="P402" s="187"/>
      <c r="Q402" s="187"/>
      <c r="R402" s="187"/>
      <c r="S402" s="187"/>
      <c r="T402" s="187"/>
      <c r="U402" s="187"/>
      <c r="V402" s="187"/>
      <c r="W402" s="187"/>
      <c r="X402" s="187"/>
      <c r="Y402" s="187"/>
      <c r="Z402" s="187"/>
      <c r="AA402" s="187"/>
      <c r="AB402" s="187"/>
      <c r="AC402" s="187"/>
    </row>
    <row r="403" spans="1:29" ht="13">
      <c r="A403" s="187"/>
      <c r="B403" s="187"/>
      <c r="C403" s="215"/>
      <c r="D403" s="187"/>
      <c r="E403" s="187"/>
      <c r="F403" s="187"/>
      <c r="G403" s="187"/>
      <c r="H403" s="187"/>
      <c r="I403" s="187"/>
      <c r="J403" s="187"/>
      <c r="K403" s="187"/>
      <c r="L403" s="66"/>
      <c r="M403" s="66"/>
      <c r="N403" s="66"/>
      <c r="O403" s="187"/>
      <c r="P403" s="187"/>
      <c r="Q403" s="187"/>
      <c r="R403" s="187"/>
      <c r="S403" s="187"/>
      <c r="T403" s="187"/>
      <c r="U403" s="187"/>
      <c r="V403" s="187"/>
      <c r="W403" s="187"/>
      <c r="X403" s="187"/>
      <c r="Y403" s="187"/>
      <c r="Z403" s="187"/>
      <c r="AA403" s="187"/>
      <c r="AB403" s="187"/>
      <c r="AC403" s="187"/>
    </row>
    <row r="404" spans="1:29" ht="13">
      <c r="A404" s="187"/>
      <c r="B404" s="187"/>
      <c r="C404" s="215"/>
      <c r="D404" s="187"/>
      <c r="E404" s="187"/>
      <c r="F404" s="187"/>
      <c r="G404" s="187"/>
      <c r="H404" s="187"/>
      <c r="I404" s="187"/>
      <c r="J404" s="187"/>
      <c r="K404" s="187"/>
      <c r="L404" s="66"/>
      <c r="M404" s="66"/>
      <c r="N404" s="66"/>
      <c r="O404" s="187"/>
      <c r="P404" s="187"/>
      <c r="Q404" s="187"/>
      <c r="R404" s="187"/>
      <c r="S404" s="187"/>
      <c r="T404" s="187"/>
      <c r="U404" s="187"/>
      <c r="V404" s="187"/>
      <c r="W404" s="187"/>
      <c r="X404" s="187"/>
      <c r="Y404" s="187"/>
      <c r="Z404" s="187"/>
      <c r="AA404" s="187"/>
      <c r="AB404" s="187"/>
      <c r="AC404" s="187"/>
    </row>
    <row r="405" spans="1:29" ht="13">
      <c r="A405" s="187"/>
      <c r="B405" s="187"/>
      <c r="C405" s="215"/>
      <c r="D405" s="187"/>
      <c r="E405" s="187"/>
      <c r="F405" s="187"/>
      <c r="G405" s="187"/>
      <c r="H405" s="187"/>
      <c r="I405" s="187"/>
      <c r="J405" s="187"/>
      <c r="K405" s="187"/>
      <c r="L405" s="66"/>
      <c r="M405" s="66"/>
      <c r="N405" s="66"/>
      <c r="O405" s="187"/>
      <c r="P405" s="187"/>
      <c r="Q405" s="187"/>
      <c r="R405" s="187"/>
      <c r="S405" s="187"/>
      <c r="T405" s="187"/>
      <c r="U405" s="187"/>
      <c r="V405" s="187"/>
      <c r="W405" s="187"/>
      <c r="X405" s="187"/>
      <c r="Y405" s="187"/>
      <c r="Z405" s="187"/>
      <c r="AA405" s="187"/>
      <c r="AB405" s="187"/>
      <c r="AC405" s="187"/>
    </row>
    <row r="406" spans="1:29" ht="13">
      <c r="A406" s="187"/>
      <c r="B406" s="187"/>
      <c r="C406" s="215"/>
      <c r="D406" s="187"/>
      <c r="E406" s="187"/>
      <c r="F406" s="187"/>
      <c r="G406" s="187"/>
      <c r="H406" s="187"/>
      <c r="I406" s="187"/>
      <c r="J406" s="187"/>
      <c r="K406" s="187"/>
      <c r="L406" s="66"/>
      <c r="M406" s="66"/>
      <c r="N406" s="66"/>
      <c r="O406" s="187"/>
      <c r="P406" s="187"/>
      <c r="Q406" s="187"/>
      <c r="R406" s="187"/>
      <c r="S406" s="187"/>
      <c r="T406" s="187"/>
      <c r="U406" s="187"/>
      <c r="V406" s="187"/>
      <c r="W406" s="187"/>
      <c r="X406" s="187"/>
      <c r="Y406" s="187"/>
      <c r="Z406" s="187"/>
      <c r="AA406" s="187"/>
      <c r="AB406" s="187"/>
      <c r="AC406" s="187"/>
    </row>
    <row r="407" spans="1:29" ht="13">
      <c r="A407" s="187"/>
      <c r="B407" s="187"/>
      <c r="C407" s="215"/>
      <c r="D407" s="187"/>
      <c r="E407" s="187"/>
      <c r="F407" s="187"/>
      <c r="G407" s="187"/>
      <c r="H407" s="187"/>
      <c r="I407" s="187"/>
      <c r="J407" s="187"/>
      <c r="K407" s="187"/>
      <c r="L407" s="66"/>
      <c r="M407" s="66"/>
      <c r="N407" s="66"/>
      <c r="O407" s="187"/>
      <c r="P407" s="187"/>
      <c r="Q407" s="187"/>
      <c r="R407" s="187"/>
      <c r="S407" s="187"/>
      <c r="T407" s="187"/>
      <c r="U407" s="187"/>
      <c r="V407" s="187"/>
      <c r="W407" s="187"/>
      <c r="X407" s="187"/>
      <c r="Y407" s="187"/>
      <c r="Z407" s="187"/>
      <c r="AA407" s="187"/>
      <c r="AB407" s="187"/>
      <c r="AC407" s="187"/>
    </row>
    <row r="408" spans="1:29" ht="13">
      <c r="A408" s="187"/>
      <c r="B408" s="187"/>
      <c r="C408" s="215"/>
      <c r="D408" s="187"/>
      <c r="E408" s="187"/>
      <c r="F408" s="187"/>
      <c r="G408" s="187"/>
      <c r="H408" s="187"/>
      <c r="I408" s="187"/>
      <c r="J408" s="187"/>
      <c r="K408" s="187"/>
      <c r="L408" s="66"/>
      <c r="M408" s="66"/>
      <c r="N408" s="66"/>
      <c r="O408" s="187"/>
      <c r="P408" s="187"/>
      <c r="Q408" s="187"/>
      <c r="R408" s="187"/>
      <c r="S408" s="187"/>
      <c r="T408" s="187"/>
      <c r="U408" s="187"/>
      <c r="V408" s="187"/>
      <c r="W408" s="187"/>
      <c r="X408" s="187"/>
      <c r="Y408" s="187"/>
      <c r="Z408" s="187"/>
      <c r="AA408" s="187"/>
      <c r="AB408" s="187"/>
      <c r="AC408" s="187"/>
    </row>
    <row r="409" spans="1:29" ht="13">
      <c r="A409" s="187"/>
      <c r="B409" s="187"/>
      <c r="C409" s="215"/>
      <c r="D409" s="187"/>
      <c r="E409" s="187"/>
      <c r="F409" s="187"/>
      <c r="G409" s="187"/>
      <c r="H409" s="187"/>
      <c r="I409" s="187"/>
      <c r="J409" s="187"/>
      <c r="K409" s="187"/>
      <c r="L409" s="66"/>
      <c r="M409" s="66"/>
      <c r="N409" s="66"/>
      <c r="O409" s="187"/>
      <c r="P409" s="187"/>
      <c r="Q409" s="187"/>
      <c r="R409" s="187"/>
      <c r="S409" s="187"/>
      <c r="T409" s="187"/>
      <c r="U409" s="187"/>
      <c r="V409" s="187"/>
      <c r="W409" s="187"/>
      <c r="X409" s="187"/>
      <c r="Y409" s="187"/>
      <c r="Z409" s="187"/>
      <c r="AA409" s="187"/>
      <c r="AB409" s="187"/>
      <c r="AC409" s="187"/>
    </row>
    <row r="410" spans="1:29" ht="13">
      <c r="A410" s="187"/>
      <c r="B410" s="187"/>
      <c r="C410" s="215"/>
      <c r="D410" s="187"/>
      <c r="E410" s="187"/>
      <c r="F410" s="187"/>
      <c r="G410" s="187"/>
      <c r="H410" s="187"/>
      <c r="I410" s="187"/>
      <c r="J410" s="187"/>
      <c r="K410" s="187"/>
      <c r="L410" s="66"/>
      <c r="M410" s="66"/>
      <c r="N410" s="66"/>
      <c r="O410" s="187"/>
      <c r="P410" s="187"/>
      <c r="Q410" s="187"/>
      <c r="R410" s="187"/>
      <c r="S410" s="187"/>
      <c r="T410" s="187"/>
      <c r="U410" s="187"/>
      <c r="V410" s="187"/>
      <c r="W410" s="187"/>
      <c r="X410" s="187"/>
      <c r="Y410" s="187"/>
      <c r="Z410" s="187"/>
      <c r="AA410" s="187"/>
      <c r="AB410" s="187"/>
      <c r="AC410" s="187"/>
    </row>
    <row r="411" spans="1:29" ht="13">
      <c r="A411" s="187"/>
      <c r="B411" s="187"/>
      <c r="C411" s="215"/>
      <c r="D411" s="187"/>
      <c r="E411" s="187"/>
      <c r="F411" s="187"/>
      <c r="G411" s="187"/>
      <c r="H411" s="187"/>
      <c r="I411" s="187"/>
      <c r="J411" s="187"/>
      <c r="K411" s="187"/>
      <c r="L411" s="66"/>
      <c r="M411" s="66"/>
      <c r="N411" s="66"/>
      <c r="O411" s="187"/>
      <c r="P411" s="187"/>
      <c r="Q411" s="187"/>
      <c r="R411" s="187"/>
      <c r="S411" s="187"/>
      <c r="T411" s="187"/>
      <c r="U411" s="187"/>
      <c r="V411" s="187"/>
      <c r="W411" s="187"/>
      <c r="X411" s="187"/>
      <c r="Y411" s="187"/>
      <c r="Z411" s="187"/>
      <c r="AA411" s="187"/>
      <c r="AB411" s="187"/>
      <c r="AC411" s="187"/>
    </row>
    <row r="412" spans="1:29" ht="13">
      <c r="A412" s="187"/>
      <c r="B412" s="187"/>
      <c r="C412" s="215"/>
      <c r="D412" s="187"/>
      <c r="E412" s="187"/>
      <c r="F412" s="187"/>
      <c r="G412" s="187"/>
      <c r="H412" s="187"/>
      <c r="I412" s="187"/>
      <c r="J412" s="187"/>
      <c r="K412" s="187"/>
      <c r="L412" s="66"/>
      <c r="M412" s="66"/>
      <c r="N412" s="66"/>
      <c r="O412" s="187"/>
      <c r="P412" s="187"/>
      <c r="Q412" s="187"/>
      <c r="R412" s="187"/>
      <c r="S412" s="187"/>
      <c r="T412" s="187"/>
      <c r="U412" s="187"/>
      <c r="V412" s="187"/>
      <c r="W412" s="187"/>
      <c r="X412" s="187"/>
      <c r="Y412" s="187"/>
      <c r="Z412" s="187"/>
      <c r="AA412" s="187"/>
      <c r="AB412" s="187"/>
      <c r="AC412" s="187"/>
    </row>
    <row r="413" spans="1:29" ht="13">
      <c r="A413" s="187"/>
      <c r="B413" s="187"/>
      <c r="C413" s="215"/>
      <c r="D413" s="187"/>
      <c r="E413" s="187"/>
      <c r="F413" s="187"/>
      <c r="G413" s="187"/>
      <c r="H413" s="187"/>
      <c r="I413" s="187"/>
      <c r="J413" s="187"/>
      <c r="K413" s="187"/>
      <c r="L413" s="66"/>
      <c r="M413" s="66"/>
      <c r="N413" s="66"/>
      <c r="O413" s="187"/>
      <c r="P413" s="187"/>
      <c r="Q413" s="187"/>
      <c r="R413" s="187"/>
      <c r="S413" s="187"/>
      <c r="T413" s="187"/>
      <c r="U413" s="187"/>
      <c r="V413" s="187"/>
      <c r="W413" s="187"/>
      <c r="X413" s="187"/>
      <c r="Y413" s="187"/>
      <c r="Z413" s="187"/>
      <c r="AA413" s="187"/>
      <c r="AB413" s="187"/>
      <c r="AC413" s="187"/>
    </row>
    <row r="414" spans="1:29" ht="13">
      <c r="A414" s="187"/>
      <c r="B414" s="187"/>
      <c r="C414" s="215"/>
      <c r="D414" s="187"/>
      <c r="E414" s="187"/>
      <c r="F414" s="187"/>
      <c r="G414" s="187"/>
      <c r="H414" s="187"/>
      <c r="I414" s="187"/>
      <c r="J414" s="187"/>
      <c r="K414" s="187"/>
      <c r="L414" s="66"/>
      <c r="M414" s="66"/>
      <c r="N414" s="66"/>
      <c r="O414" s="187"/>
      <c r="P414" s="187"/>
      <c r="Q414" s="187"/>
      <c r="R414" s="187"/>
      <c r="S414" s="187"/>
      <c r="T414" s="187"/>
      <c r="U414" s="187"/>
      <c r="V414" s="187"/>
      <c r="W414" s="187"/>
      <c r="X414" s="187"/>
      <c r="Y414" s="187"/>
      <c r="Z414" s="187"/>
      <c r="AA414" s="187"/>
      <c r="AB414" s="187"/>
      <c r="AC414" s="187"/>
    </row>
    <row r="415" spans="1:29" ht="13">
      <c r="A415" s="187"/>
      <c r="B415" s="187"/>
      <c r="C415" s="215"/>
      <c r="D415" s="187"/>
      <c r="E415" s="187"/>
      <c r="F415" s="187"/>
      <c r="G415" s="187"/>
      <c r="H415" s="187"/>
      <c r="I415" s="187"/>
      <c r="J415" s="187"/>
      <c r="K415" s="187"/>
      <c r="L415" s="66"/>
      <c r="M415" s="66"/>
      <c r="N415" s="66"/>
      <c r="O415" s="187"/>
      <c r="P415" s="187"/>
      <c r="Q415" s="187"/>
      <c r="R415" s="187"/>
      <c r="S415" s="187"/>
      <c r="T415" s="187"/>
      <c r="U415" s="187"/>
      <c r="V415" s="187"/>
      <c r="W415" s="187"/>
      <c r="X415" s="187"/>
      <c r="Y415" s="187"/>
      <c r="Z415" s="187"/>
      <c r="AA415" s="187"/>
      <c r="AB415" s="187"/>
      <c r="AC415" s="187"/>
    </row>
    <row r="416" spans="1:29" ht="13">
      <c r="A416" s="187"/>
      <c r="B416" s="187"/>
      <c r="C416" s="215"/>
      <c r="D416" s="187"/>
      <c r="E416" s="187"/>
      <c r="F416" s="187"/>
      <c r="G416" s="187"/>
      <c r="H416" s="187"/>
      <c r="I416" s="187"/>
      <c r="J416" s="187"/>
      <c r="K416" s="187"/>
      <c r="L416" s="66"/>
      <c r="M416" s="66"/>
      <c r="N416" s="66"/>
      <c r="O416" s="187"/>
      <c r="P416" s="187"/>
      <c r="Q416" s="187"/>
      <c r="R416" s="187"/>
      <c r="S416" s="187"/>
      <c r="T416" s="187"/>
      <c r="U416" s="187"/>
      <c r="V416" s="187"/>
      <c r="W416" s="187"/>
      <c r="X416" s="187"/>
      <c r="Y416" s="187"/>
      <c r="Z416" s="187"/>
      <c r="AA416" s="187"/>
      <c r="AB416" s="187"/>
      <c r="AC416" s="187"/>
    </row>
    <row r="417" spans="1:29" ht="13">
      <c r="A417" s="187"/>
      <c r="B417" s="187"/>
      <c r="C417" s="215"/>
      <c r="D417" s="187"/>
      <c r="E417" s="187"/>
      <c r="F417" s="187"/>
      <c r="G417" s="187"/>
      <c r="H417" s="187"/>
      <c r="I417" s="187"/>
      <c r="J417" s="187"/>
      <c r="K417" s="187"/>
      <c r="L417" s="66"/>
      <c r="M417" s="66"/>
      <c r="N417" s="66"/>
      <c r="O417" s="187"/>
      <c r="P417" s="187"/>
      <c r="Q417" s="187"/>
      <c r="R417" s="187"/>
      <c r="S417" s="187"/>
      <c r="T417" s="187"/>
      <c r="U417" s="187"/>
      <c r="V417" s="187"/>
      <c r="W417" s="187"/>
      <c r="X417" s="187"/>
      <c r="Y417" s="187"/>
      <c r="Z417" s="187"/>
      <c r="AA417" s="187"/>
      <c r="AB417" s="187"/>
      <c r="AC417" s="187"/>
    </row>
    <row r="418" spans="1:29" ht="13">
      <c r="A418" s="187"/>
      <c r="B418" s="187"/>
      <c r="C418" s="215"/>
      <c r="D418" s="187"/>
      <c r="E418" s="187"/>
      <c r="F418" s="187"/>
      <c r="G418" s="187"/>
      <c r="H418" s="187"/>
      <c r="I418" s="187"/>
      <c r="J418" s="187"/>
      <c r="K418" s="187"/>
      <c r="L418" s="66"/>
      <c r="M418" s="66"/>
      <c r="N418" s="66"/>
      <c r="O418" s="187"/>
      <c r="P418" s="187"/>
      <c r="Q418" s="187"/>
      <c r="R418" s="187"/>
      <c r="S418" s="187"/>
      <c r="T418" s="187"/>
      <c r="U418" s="187"/>
      <c r="V418" s="187"/>
      <c r="W418" s="187"/>
      <c r="X418" s="187"/>
      <c r="Y418" s="187"/>
      <c r="Z418" s="187"/>
      <c r="AA418" s="187"/>
      <c r="AB418" s="187"/>
      <c r="AC418" s="187"/>
    </row>
    <row r="419" spans="1:29" ht="13">
      <c r="A419" s="187"/>
      <c r="B419" s="187"/>
      <c r="C419" s="215"/>
      <c r="D419" s="187"/>
      <c r="E419" s="187"/>
      <c r="F419" s="187"/>
      <c r="G419" s="187"/>
      <c r="H419" s="187"/>
      <c r="I419" s="187"/>
      <c r="J419" s="187"/>
      <c r="K419" s="187"/>
      <c r="L419" s="66"/>
      <c r="M419" s="66"/>
      <c r="N419" s="66"/>
      <c r="O419" s="187"/>
      <c r="P419" s="187"/>
      <c r="Q419" s="187"/>
      <c r="R419" s="187"/>
      <c r="S419" s="187"/>
      <c r="T419" s="187"/>
      <c r="U419" s="187"/>
      <c r="V419" s="187"/>
      <c r="W419" s="187"/>
      <c r="X419" s="187"/>
      <c r="Y419" s="187"/>
      <c r="Z419" s="187"/>
      <c r="AA419" s="187"/>
      <c r="AB419" s="187"/>
      <c r="AC419" s="187"/>
    </row>
    <row r="420" spans="1:29" ht="13">
      <c r="A420" s="187"/>
      <c r="B420" s="187"/>
      <c r="C420" s="215"/>
      <c r="D420" s="187"/>
      <c r="E420" s="187"/>
      <c r="F420" s="187"/>
      <c r="G420" s="187"/>
      <c r="H420" s="187"/>
      <c r="I420" s="187"/>
      <c r="J420" s="187"/>
      <c r="K420" s="187"/>
      <c r="L420" s="66"/>
      <c r="M420" s="66"/>
      <c r="N420" s="66"/>
      <c r="O420" s="187"/>
      <c r="P420" s="187"/>
      <c r="Q420" s="187"/>
      <c r="R420" s="187"/>
      <c r="S420" s="187"/>
      <c r="T420" s="187"/>
      <c r="U420" s="187"/>
      <c r="V420" s="187"/>
      <c r="W420" s="187"/>
      <c r="X420" s="187"/>
      <c r="Y420" s="187"/>
      <c r="Z420" s="187"/>
      <c r="AA420" s="187"/>
      <c r="AB420" s="187"/>
      <c r="AC420" s="187"/>
    </row>
    <row r="421" spans="1:29" ht="13">
      <c r="A421" s="187"/>
      <c r="B421" s="187"/>
      <c r="C421" s="215"/>
      <c r="D421" s="187"/>
      <c r="E421" s="187"/>
      <c r="F421" s="187"/>
      <c r="G421" s="187"/>
      <c r="H421" s="187"/>
      <c r="I421" s="187"/>
      <c r="J421" s="187"/>
      <c r="K421" s="187"/>
      <c r="L421" s="66"/>
      <c r="M421" s="66"/>
      <c r="N421" s="66"/>
      <c r="O421" s="187"/>
      <c r="P421" s="187"/>
      <c r="Q421" s="187"/>
      <c r="R421" s="187"/>
      <c r="S421" s="187"/>
      <c r="T421" s="187"/>
      <c r="U421" s="187"/>
      <c r="V421" s="187"/>
      <c r="W421" s="187"/>
      <c r="X421" s="187"/>
      <c r="Y421" s="187"/>
      <c r="Z421" s="187"/>
      <c r="AA421" s="187"/>
      <c r="AB421" s="187"/>
      <c r="AC421" s="187"/>
    </row>
    <row r="422" spans="1:29" ht="13">
      <c r="A422" s="187"/>
      <c r="B422" s="187"/>
      <c r="C422" s="215"/>
      <c r="D422" s="187"/>
      <c r="E422" s="187"/>
      <c r="F422" s="187"/>
      <c r="G422" s="187"/>
      <c r="H422" s="187"/>
      <c r="I422" s="187"/>
      <c r="J422" s="187"/>
      <c r="K422" s="187"/>
      <c r="L422" s="66"/>
      <c r="M422" s="66"/>
      <c r="N422" s="66"/>
      <c r="O422" s="187"/>
      <c r="P422" s="187"/>
      <c r="Q422" s="187"/>
      <c r="R422" s="187"/>
      <c r="S422" s="187"/>
      <c r="T422" s="187"/>
      <c r="U422" s="187"/>
      <c r="V422" s="187"/>
      <c r="W422" s="187"/>
      <c r="X422" s="187"/>
      <c r="Y422" s="187"/>
      <c r="Z422" s="187"/>
      <c r="AA422" s="187"/>
      <c r="AB422" s="187"/>
      <c r="AC422" s="187"/>
    </row>
    <row r="423" spans="1:29" ht="13">
      <c r="A423" s="187"/>
      <c r="B423" s="187"/>
      <c r="C423" s="215"/>
      <c r="D423" s="187"/>
      <c r="E423" s="187"/>
      <c r="F423" s="187"/>
      <c r="G423" s="187"/>
      <c r="H423" s="187"/>
      <c r="I423" s="187"/>
      <c r="J423" s="187"/>
      <c r="K423" s="187"/>
      <c r="L423" s="66"/>
      <c r="M423" s="66"/>
      <c r="N423" s="66"/>
      <c r="O423" s="187"/>
      <c r="P423" s="187"/>
      <c r="Q423" s="187"/>
      <c r="R423" s="187"/>
      <c r="S423" s="187"/>
      <c r="T423" s="187"/>
      <c r="U423" s="187"/>
      <c r="V423" s="187"/>
      <c r="W423" s="187"/>
      <c r="X423" s="187"/>
      <c r="Y423" s="187"/>
      <c r="Z423" s="187"/>
      <c r="AA423" s="187"/>
      <c r="AB423" s="187"/>
      <c r="AC423" s="187"/>
    </row>
    <row r="424" spans="1:29" ht="13">
      <c r="A424" s="187"/>
      <c r="B424" s="187"/>
      <c r="C424" s="215"/>
      <c r="D424" s="187"/>
      <c r="E424" s="187"/>
      <c r="F424" s="187"/>
      <c r="G424" s="187"/>
      <c r="H424" s="187"/>
      <c r="I424" s="187"/>
      <c r="J424" s="187"/>
      <c r="K424" s="187"/>
      <c r="L424" s="66"/>
      <c r="M424" s="66"/>
      <c r="N424" s="66"/>
      <c r="O424" s="187"/>
      <c r="P424" s="187"/>
      <c r="Q424" s="187"/>
      <c r="R424" s="187"/>
      <c r="S424" s="187"/>
      <c r="T424" s="187"/>
      <c r="U424" s="187"/>
      <c r="V424" s="187"/>
      <c r="W424" s="187"/>
      <c r="X424" s="187"/>
      <c r="Y424" s="187"/>
      <c r="Z424" s="187"/>
      <c r="AA424" s="187"/>
      <c r="AB424" s="187"/>
      <c r="AC424" s="187"/>
    </row>
    <row r="425" spans="1:29" ht="13">
      <c r="A425" s="187"/>
      <c r="B425" s="187"/>
      <c r="C425" s="215"/>
      <c r="D425" s="187"/>
      <c r="E425" s="187"/>
      <c r="F425" s="187"/>
      <c r="G425" s="187"/>
      <c r="H425" s="187"/>
      <c r="I425" s="187"/>
      <c r="J425" s="187"/>
      <c r="K425" s="187"/>
      <c r="L425" s="66"/>
      <c r="M425" s="66"/>
      <c r="N425" s="66"/>
      <c r="O425" s="187"/>
      <c r="P425" s="187"/>
      <c r="Q425" s="187"/>
      <c r="R425" s="187"/>
      <c r="S425" s="187"/>
      <c r="T425" s="187"/>
      <c r="U425" s="187"/>
      <c r="V425" s="187"/>
      <c r="W425" s="187"/>
      <c r="X425" s="187"/>
      <c r="Y425" s="187"/>
      <c r="Z425" s="187"/>
      <c r="AA425" s="187"/>
      <c r="AB425" s="187"/>
      <c r="AC425" s="187"/>
    </row>
    <row r="426" spans="1:29" ht="13">
      <c r="A426" s="187"/>
      <c r="B426" s="187"/>
      <c r="C426" s="215"/>
      <c r="D426" s="187"/>
      <c r="E426" s="187"/>
      <c r="F426" s="187"/>
      <c r="G426" s="187"/>
      <c r="H426" s="187"/>
      <c r="I426" s="187"/>
      <c r="J426" s="187"/>
      <c r="K426" s="187"/>
      <c r="L426" s="66"/>
      <c r="M426" s="66"/>
      <c r="N426" s="66"/>
      <c r="O426" s="187"/>
      <c r="P426" s="187"/>
      <c r="Q426" s="187"/>
      <c r="R426" s="187"/>
      <c r="S426" s="187"/>
      <c r="T426" s="187"/>
      <c r="U426" s="187"/>
      <c r="V426" s="187"/>
      <c r="W426" s="187"/>
      <c r="X426" s="187"/>
      <c r="Y426" s="187"/>
      <c r="Z426" s="187"/>
      <c r="AA426" s="187"/>
      <c r="AB426" s="187"/>
      <c r="AC426" s="187"/>
    </row>
    <row r="427" spans="1:29" ht="13">
      <c r="A427" s="187"/>
      <c r="B427" s="187"/>
      <c r="C427" s="215"/>
      <c r="D427" s="187"/>
      <c r="E427" s="187"/>
      <c r="F427" s="187"/>
      <c r="G427" s="187"/>
      <c r="H427" s="187"/>
      <c r="I427" s="187"/>
      <c r="J427" s="187"/>
      <c r="K427" s="187"/>
      <c r="L427" s="66"/>
      <c r="M427" s="66"/>
      <c r="N427" s="66"/>
      <c r="O427" s="187"/>
      <c r="P427" s="187"/>
      <c r="Q427" s="187"/>
      <c r="R427" s="187"/>
      <c r="S427" s="187"/>
      <c r="T427" s="187"/>
      <c r="U427" s="187"/>
      <c r="V427" s="187"/>
      <c r="W427" s="187"/>
      <c r="X427" s="187"/>
      <c r="Y427" s="187"/>
      <c r="Z427" s="187"/>
      <c r="AA427" s="187"/>
      <c r="AB427" s="187"/>
      <c r="AC427" s="187"/>
    </row>
    <row r="428" spans="1:29" ht="13">
      <c r="A428" s="187"/>
      <c r="B428" s="187"/>
      <c r="C428" s="215"/>
      <c r="D428" s="187"/>
      <c r="E428" s="187"/>
      <c r="F428" s="187"/>
      <c r="G428" s="187"/>
      <c r="H428" s="187"/>
      <c r="I428" s="187"/>
      <c r="J428" s="187"/>
      <c r="K428" s="187"/>
      <c r="L428" s="66"/>
      <c r="M428" s="66"/>
      <c r="N428" s="66"/>
      <c r="O428" s="187"/>
      <c r="P428" s="187"/>
      <c r="Q428" s="187"/>
      <c r="R428" s="187"/>
      <c r="S428" s="187"/>
      <c r="T428" s="187"/>
      <c r="U428" s="187"/>
      <c r="V428" s="187"/>
      <c r="W428" s="187"/>
      <c r="X428" s="187"/>
      <c r="Y428" s="187"/>
      <c r="Z428" s="187"/>
      <c r="AA428" s="187"/>
      <c r="AB428" s="187"/>
      <c r="AC428" s="187"/>
    </row>
    <row r="429" spans="1:29" ht="13">
      <c r="A429" s="187"/>
      <c r="B429" s="187"/>
      <c r="C429" s="215"/>
      <c r="D429" s="187"/>
      <c r="E429" s="187"/>
      <c r="F429" s="187"/>
      <c r="G429" s="187"/>
      <c r="H429" s="187"/>
      <c r="I429" s="187"/>
      <c r="J429" s="187"/>
      <c r="K429" s="187"/>
      <c r="L429" s="66"/>
      <c r="M429" s="66"/>
      <c r="N429" s="66"/>
      <c r="O429" s="187"/>
      <c r="P429" s="187"/>
      <c r="Q429" s="187"/>
      <c r="R429" s="187"/>
      <c r="S429" s="187"/>
      <c r="T429" s="187"/>
      <c r="U429" s="187"/>
      <c r="V429" s="187"/>
      <c r="W429" s="187"/>
      <c r="X429" s="187"/>
      <c r="Y429" s="187"/>
      <c r="Z429" s="187"/>
      <c r="AA429" s="187"/>
      <c r="AB429" s="187"/>
      <c r="AC429" s="187"/>
    </row>
    <row r="430" spans="1:29" ht="13">
      <c r="A430" s="187"/>
      <c r="B430" s="187"/>
      <c r="C430" s="215"/>
      <c r="D430" s="187"/>
      <c r="E430" s="187"/>
      <c r="F430" s="187"/>
      <c r="G430" s="187"/>
      <c r="H430" s="187"/>
      <c r="I430" s="187"/>
      <c r="J430" s="187"/>
      <c r="K430" s="187"/>
      <c r="L430" s="66"/>
      <c r="M430" s="66"/>
      <c r="N430" s="66"/>
      <c r="O430" s="187"/>
      <c r="P430" s="187"/>
      <c r="Q430" s="187"/>
      <c r="R430" s="187"/>
      <c r="S430" s="187"/>
      <c r="T430" s="187"/>
      <c r="U430" s="187"/>
      <c r="V430" s="187"/>
      <c r="W430" s="187"/>
      <c r="X430" s="187"/>
      <c r="Y430" s="187"/>
      <c r="Z430" s="187"/>
      <c r="AA430" s="187"/>
      <c r="AB430" s="187"/>
      <c r="AC430" s="187"/>
    </row>
    <row r="431" spans="1:29" ht="13">
      <c r="A431" s="187"/>
      <c r="B431" s="187"/>
      <c r="C431" s="215"/>
      <c r="D431" s="187"/>
      <c r="E431" s="187"/>
      <c r="F431" s="187"/>
      <c r="G431" s="187"/>
      <c r="H431" s="187"/>
      <c r="I431" s="187"/>
      <c r="J431" s="187"/>
      <c r="K431" s="187"/>
      <c r="L431" s="66"/>
      <c r="M431" s="66"/>
      <c r="N431" s="66"/>
      <c r="O431" s="187"/>
      <c r="P431" s="187"/>
      <c r="Q431" s="187"/>
      <c r="R431" s="187"/>
      <c r="S431" s="187"/>
      <c r="T431" s="187"/>
      <c r="U431" s="187"/>
      <c r="V431" s="187"/>
      <c r="W431" s="187"/>
      <c r="X431" s="187"/>
      <c r="Y431" s="187"/>
      <c r="Z431" s="187"/>
      <c r="AA431" s="187"/>
      <c r="AB431" s="187"/>
      <c r="AC431" s="187"/>
    </row>
    <row r="432" spans="1:29" ht="13">
      <c r="A432" s="187"/>
      <c r="B432" s="187"/>
      <c r="C432" s="215"/>
      <c r="D432" s="187"/>
      <c r="E432" s="187"/>
      <c r="F432" s="187"/>
      <c r="G432" s="187"/>
      <c r="H432" s="187"/>
      <c r="I432" s="187"/>
      <c r="J432" s="187"/>
      <c r="K432" s="187"/>
      <c r="L432" s="66"/>
      <c r="M432" s="66"/>
      <c r="N432" s="66"/>
      <c r="O432" s="187"/>
      <c r="P432" s="187"/>
      <c r="Q432" s="187"/>
      <c r="R432" s="187"/>
      <c r="S432" s="187"/>
      <c r="T432" s="187"/>
      <c r="U432" s="187"/>
      <c r="V432" s="187"/>
      <c r="W432" s="187"/>
      <c r="X432" s="187"/>
      <c r="Y432" s="187"/>
      <c r="Z432" s="187"/>
      <c r="AA432" s="187"/>
      <c r="AB432" s="187"/>
      <c r="AC432" s="187"/>
    </row>
    <row r="433" spans="1:29" ht="13">
      <c r="A433" s="187"/>
      <c r="B433" s="187"/>
      <c r="C433" s="215"/>
      <c r="D433" s="187"/>
      <c r="E433" s="187"/>
      <c r="F433" s="187"/>
      <c r="G433" s="187"/>
      <c r="H433" s="187"/>
      <c r="I433" s="187"/>
      <c r="J433" s="187"/>
      <c r="K433" s="187"/>
      <c r="L433" s="66"/>
      <c r="M433" s="66"/>
      <c r="N433" s="66"/>
      <c r="O433" s="187"/>
      <c r="P433" s="187"/>
      <c r="Q433" s="187"/>
      <c r="R433" s="187"/>
      <c r="S433" s="187"/>
      <c r="T433" s="187"/>
      <c r="U433" s="187"/>
      <c r="V433" s="187"/>
      <c r="W433" s="187"/>
      <c r="X433" s="187"/>
      <c r="Y433" s="187"/>
      <c r="Z433" s="187"/>
      <c r="AA433" s="187"/>
      <c r="AB433" s="187"/>
      <c r="AC433" s="187"/>
    </row>
    <row r="434" spans="1:29" ht="13">
      <c r="A434" s="187"/>
      <c r="B434" s="187"/>
      <c r="C434" s="215"/>
      <c r="D434" s="187"/>
      <c r="E434" s="187"/>
      <c r="F434" s="187"/>
      <c r="G434" s="187"/>
      <c r="H434" s="187"/>
      <c r="I434" s="187"/>
      <c r="J434" s="187"/>
      <c r="K434" s="187"/>
      <c r="L434" s="66"/>
      <c r="M434" s="66"/>
      <c r="N434" s="66"/>
      <c r="O434" s="187"/>
      <c r="P434" s="187"/>
      <c r="Q434" s="187"/>
      <c r="R434" s="187"/>
      <c r="S434" s="187"/>
      <c r="T434" s="187"/>
      <c r="U434" s="187"/>
      <c r="V434" s="187"/>
      <c r="W434" s="187"/>
      <c r="X434" s="187"/>
      <c r="Y434" s="187"/>
      <c r="Z434" s="187"/>
      <c r="AA434" s="187"/>
      <c r="AB434" s="187"/>
      <c r="AC434" s="187"/>
    </row>
    <row r="435" spans="1:29" ht="13">
      <c r="A435" s="187"/>
      <c r="B435" s="187"/>
      <c r="C435" s="215"/>
      <c r="D435" s="187"/>
      <c r="E435" s="187"/>
      <c r="F435" s="187"/>
      <c r="G435" s="187"/>
      <c r="H435" s="187"/>
      <c r="I435" s="187"/>
      <c r="J435" s="187"/>
      <c r="K435" s="187"/>
      <c r="L435" s="66"/>
      <c r="M435" s="66"/>
      <c r="N435" s="66"/>
      <c r="O435" s="187"/>
      <c r="P435" s="187"/>
      <c r="Q435" s="187"/>
      <c r="R435" s="187"/>
      <c r="S435" s="187"/>
      <c r="T435" s="187"/>
      <c r="U435" s="187"/>
      <c r="V435" s="187"/>
      <c r="W435" s="187"/>
      <c r="X435" s="187"/>
      <c r="Y435" s="187"/>
      <c r="Z435" s="187"/>
      <c r="AA435" s="187"/>
      <c r="AB435" s="187"/>
      <c r="AC435" s="187"/>
    </row>
    <row r="436" spans="1:29" ht="13">
      <c r="A436" s="187"/>
      <c r="B436" s="187"/>
      <c r="C436" s="215"/>
      <c r="D436" s="187"/>
      <c r="E436" s="187"/>
      <c r="F436" s="187"/>
      <c r="G436" s="187"/>
      <c r="H436" s="187"/>
      <c r="I436" s="187"/>
      <c r="J436" s="187"/>
      <c r="K436" s="187"/>
      <c r="L436" s="66"/>
      <c r="M436" s="66"/>
      <c r="N436" s="66"/>
      <c r="O436" s="187"/>
      <c r="P436" s="187"/>
      <c r="Q436" s="187"/>
      <c r="R436" s="187"/>
      <c r="S436" s="187"/>
      <c r="T436" s="187"/>
      <c r="U436" s="187"/>
      <c r="V436" s="187"/>
      <c r="W436" s="187"/>
      <c r="X436" s="187"/>
      <c r="Y436" s="187"/>
      <c r="Z436" s="187"/>
      <c r="AA436" s="187"/>
      <c r="AB436" s="187"/>
      <c r="AC436" s="187"/>
    </row>
    <row r="437" spans="1:29" ht="13">
      <c r="A437" s="187"/>
      <c r="B437" s="187"/>
      <c r="C437" s="215"/>
      <c r="D437" s="187"/>
      <c r="E437" s="187"/>
      <c r="F437" s="187"/>
      <c r="G437" s="187"/>
      <c r="H437" s="187"/>
      <c r="I437" s="187"/>
      <c r="J437" s="187"/>
      <c r="K437" s="187"/>
      <c r="L437" s="66"/>
      <c r="M437" s="66"/>
      <c r="N437" s="66"/>
      <c r="O437" s="187"/>
      <c r="P437" s="187"/>
      <c r="Q437" s="187"/>
      <c r="R437" s="187"/>
      <c r="S437" s="187"/>
      <c r="T437" s="187"/>
      <c r="U437" s="187"/>
      <c r="V437" s="187"/>
      <c r="W437" s="187"/>
      <c r="X437" s="187"/>
      <c r="Y437" s="187"/>
      <c r="Z437" s="187"/>
      <c r="AA437" s="187"/>
      <c r="AB437" s="187"/>
      <c r="AC437" s="187"/>
    </row>
    <row r="438" spans="1:29" ht="13">
      <c r="A438" s="187"/>
      <c r="B438" s="187"/>
      <c r="C438" s="215"/>
      <c r="D438" s="187"/>
      <c r="E438" s="187"/>
      <c r="F438" s="187"/>
      <c r="G438" s="187"/>
      <c r="H438" s="187"/>
      <c r="I438" s="187"/>
      <c r="J438" s="187"/>
      <c r="K438" s="187"/>
      <c r="L438" s="66"/>
      <c r="M438" s="66"/>
      <c r="N438" s="66"/>
      <c r="O438" s="187"/>
      <c r="P438" s="187"/>
      <c r="Q438" s="187"/>
      <c r="R438" s="187"/>
      <c r="S438" s="187"/>
      <c r="T438" s="187"/>
      <c r="U438" s="187"/>
      <c r="V438" s="187"/>
      <c r="W438" s="187"/>
      <c r="X438" s="187"/>
      <c r="Y438" s="187"/>
      <c r="Z438" s="187"/>
      <c r="AA438" s="187"/>
      <c r="AB438" s="187"/>
      <c r="AC438" s="187"/>
    </row>
    <row r="439" spans="1:29" ht="13">
      <c r="A439" s="187"/>
      <c r="B439" s="187"/>
      <c r="C439" s="215"/>
      <c r="D439" s="187"/>
      <c r="E439" s="187"/>
      <c r="F439" s="187"/>
      <c r="G439" s="187"/>
      <c r="H439" s="187"/>
      <c r="I439" s="187"/>
      <c r="J439" s="187"/>
      <c r="K439" s="187"/>
      <c r="L439" s="66"/>
      <c r="M439" s="66"/>
      <c r="N439" s="66"/>
      <c r="O439" s="187"/>
      <c r="P439" s="187"/>
      <c r="Q439" s="187"/>
      <c r="R439" s="187"/>
      <c r="S439" s="187"/>
      <c r="T439" s="187"/>
      <c r="U439" s="187"/>
      <c r="V439" s="187"/>
      <c r="W439" s="187"/>
      <c r="X439" s="187"/>
      <c r="Y439" s="187"/>
      <c r="Z439" s="187"/>
      <c r="AA439" s="187"/>
      <c r="AB439" s="187"/>
      <c r="AC439" s="187"/>
    </row>
    <row r="440" spans="1:29" ht="13">
      <c r="A440" s="187"/>
      <c r="B440" s="187"/>
      <c r="C440" s="215"/>
      <c r="D440" s="187"/>
      <c r="E440" s="187"/>
      <c r="F440" s="187"/>
      <c r="G440" s="187"/>
      <c r="H440" s="187"/>
      <c r="I440" s="187"/>
      <c r="J440" s="187"/>
      <c r="K440" s="187"/>
      <c r="L440" s="66"/>
      <c r="M440" s="66"/>
      <c r="N440" s="66"/>
      <c r="O440" s="187"/>
      <c r="P440" s="187"/>
      <c r="Q440" s="187"/>
      <c r="R440" s="187"/>
      <c r="S440" s="187"/>
      <c r="T440" s="187"/>
      <c r="U440" s="187"/>
      <c r="V440" s="187"/>
      <c r="W440" s="187"/>
      <c r="X440" s="187"/>
      <c r="Y440" s="187"/>
      <c r="Z440" s="187"/>
      <c r="AA440" s="187"/>
      <c r="AB440" s="187"/>
      <c r="AC440" s="187"/>
    </row>
    <row r="441" spans="1:29" ht="13">
      <c r="A441" s="187"/>
      <c r="B441" s="187"/>
      <c r="C441" s="215"/>
      <c r="D441" s="187"/>
      <c r="E441" s="187"/>
      <c r="F441" s="187"/>
      <c r="G441" s="187"/>
      <c r="H441" s="187"/>
      <c r="I441" s="187"/>
      <c r="J441" s="187"/>
      <c r="K441" s="187"/>
      <c r="L441" s="66"/>
      <c r="M441" s="66"/>
      <c r="N441" s="66"/>
      <c r="O441" s="187"/>
      <c r="P441" s="187"/>
      <c r="Q441" s="187"/>
      <c r="R441" s="187"/>
      <c r="S441" s="187"/>
      <c r="T441" s="187"/>
      <c r="U441" s="187"/>
      <c r="V441" s="187"/>
      <c r="W441" s="187"/>
      <c r="X441" s="187"/>
      <c r="Y441" s="187"/>
      <c r="Z441" s="187"/>
      <c r="AA441" s="187"/>
      <c r="AB441" s="187"/>
      <c r="AC441" s="187"/>
    </row>
    <row r="442" spans="1:29" ht="13">
      <c r="A442" s="187"/>
      <c r="B442" s="187"/>
      <c r="C442" s="215"/>
      <c r="D442" s="187"/>
      <c r="E442" s="187"/>
      <c r="F442" s="187"/>
      <c r="G442" s="187"/>
      <c r="H442" s="187"/>
      <c r="I442" s="187"/>
      <c r="J442" s="187"/>
      <c r="K442" s="187"/>
      <c r="L442" s="66"/>
      <c r="M442" s="66"/>
      <c r="N442" s="66"/>
      <c r="O442" s="187"/>
      <c r="P442" s="187"/>
      <c r="Q442" s="187"/>
      <c r="R442" s="187"/>
      <c r="S442" s="187"/>
      <c r="T442" s="187"/>
      <c r="U442" s="187"/>
      <c r="V442" s="187"/>
      <c r="W442" s="187"/>
      <c r="X442" s="187"/>
      <c r="Y442" s="187"/>
      <c r="Z442" s="187"/>
      <c r="AA442" s="187"/>
      <c r="AB442" s="187"/>
      <c r="AC442" s="187"/>
    </row>
    <row r="443" spans="1:29" ht="13">
      <c r="A443" s="187"/>
      <c r="B443" s="187"/>
      <c r="C443" s="215"/>
      <c r="D443" s="187"/>
      <c r="E443" s="187"/>
      <c r="F443" s="187"/>
      <c r="G443" s="187"/>
      <c r="H443" s="187"/>
      <c r="I443" s="187"/>
      <c r="J443" s="187"/>
      <c r="K443" s="187"/>
      <c r="L443" s="66"/>
      <c r="M443" s="66"/>
      <c r="N443" s="66"/>
      <c r="O443" s="187"/>
      <c r="P443" s="187"/>
      <c r="Q443" s="187"/>
      <c r="R443" s="187"/>
      <c r="S443" s="187"/>
      <c r="T443" s="187"/>
      <c r="U443" s="187"/>
      <c r="V443" s="187"/>
      <c r="W443" s="187"/>
      <c r="X443" s="187"/>
      <c r="Y443" s="187"/>
      <c r="Z443" s="187"/>
      <c r="AA443" s="187"/>
      <c r="AB443" s="187"/>
      <c r="AC443" s="187"/>
    </row>
    <row r="444" spans="1:29" ht="13">
      <c r="A444" s="187"/>
      <c r="B444" s="187"/>
      <c r="C444" s="215"/>
      <c r="D444" s="187"/>
      <c r="E444" s="187"/>
      <c r="F444" s="187"/>
      <c r="G444" s="187"/>
      <c r="H444" s="187"/>
      <c r="I444" s="187"/>
      <c r="J444" s="187"/>
      <c r="K444" s="187"/>
      <c r="L444" s="66"/>
      <c r="M444" s="66"/>
      <c r="N444" s="66"/>
      <c r="O444" s="187"/>
      <c r="P444" s="187"/>
      <c r="Q444" s="187"/>
      <c r="R444" s="187"/>
      <c r="S444" s="187"/>
      <c r="T444" s="187"/>
      <c r="U444" s="187"/>
      <c r="V444" s="187"/>
      <c r="W444" s="187"/>
      <c r="X444" s="187"/>
      <c r="Y444" s="187"/>
      <c r="Z444" s="187"/>
      <c r="AA444" s="187"/>
      <c r="AB444" s="187"/>
      <c r="AC444" s="187"/>
    </row>
    <row r="445" spans="1:29" ht="13">
      <c r="A445" s="187"/>
      <c r="B445" s="187"/>
      <c r="C445" s="215"/>
      <c r="D445" s="187"/>
      <c r="E445" s="187"/>
      <c r="F445" s="187"/>
      <c r="G445" s="187"/>
      <c r="H445" s="187"/>
      <c r="I445" s="187"/>
      <c r="J445" s="187"/>
      <c r="K445" s="187"/>
      <c r="L445" s="66"/>
      <c r="M445" s="66"/>
      <c r="N445" s="66"/>
      <c r="O445" s="187"/>
      <c r="P445" s="187"/>
      <c r="Q445" s="187"/>
      <c r="R445" s="187"/>
      <c r="S445" s="187"/>
      <c r="T445" s="187"/>
      <c r="U445" s="187"/>
      <c r="V445" s="187"/>
      <c r="W445" s="187"/>
      <c r="X445" s="187"/>
      <c r="Y445" s="187"/>
      <c r="Z445" s="187"/>
      <c r="AA445" s="187"/>
      <c r="AB445" s="187"/>
      <c r="AC445" s="187"/>
    </row>
    <row r="446" spans="1:29" ht="13">
      <c r="A446" s="187"/>
      <c r="B446" s="187"/>
      <c r="C446" s="215"/>
      <c r="D446" s="187"/>
      <c r="E446" s="187"/>
      <c r="F446" s="187"/>
      <c r="G446" s="187"/>
      <c r="H446" s="187"/>
      <c r="I446" s="187"/>
      <c r="J446" s="187"/>
      <c r="K446" s="187"/>
      <c r="L446" s="66"/>
      <c r="M446" s="66"/>
      <c r="N446" s="66"/>
      <c r="O446" s="187"/>
      <c r="P446" s="187"/>
      <c r="Q446" s="187"/>
      <c r="R446" s="187"/>
      <c r="S446" s="187"/>
      <c r="T446" s="187"/>
      <c r="U446" s="187"/>
      <c r="V446" s="187"/>
      <c r="W446" s="187"/>
      <c r="X446" s="187"/>
      <c r="Y446" s="187"/>
      <c r="Z446" s="187"/>
      <c r="AA446" s="187"/>
      <c r="AB446" s="187"/>
      <c r="AC446" s="187"/>
    </row>
    <row r="447" spans="1:29" ht="13">
      <c r="A447" s="187"/>
      <c r="B447" s="187"/>
      <c r="C447" s="215"/>
      <c r="D447" s="187"/>
      <c r="E447" s="187"/>
      <c r="F447" s="187"/>
      <c r="G447" s="187"/>
      <c r="H447" s="187"/>
      <c r="I447" s="187"/>
      <c r="J447" s="187"/>
      <c r="K447" s="187"/>
      <c r="L447" s="66"/>
      <c r="M447" s="66"/>
      <c r="N447" s="66"/>
      <c r="O447" s="187"/>
      <c r="P447" s="187"/>
      <c r="Q447" s="187"/>
      <c r="R447" s="187"/>
      <c r="S447" s="187"/>
      <c r="T447" s="187"/>
      <c r="U447" s="187"/>
      <c r="V447" s="187"/>
      <c r="W447" s="187"/>
      <c r="X447" s="187"/>
      <c r="Y447" s="187"/>
      <c r="Z447" s="187"/>
      <c r="AA447" s="187"/>
      <c r="AB447" s="187"/>
      <c r="AC447" s="187"/>
    </row>
    <row r="448" spans="1:29" ht="13">
      <c r="A448" s="187"/>
      <c r="B448" s="187"/>
      <c r="C448" s="215"/>
      <c r="D448" s="187"/>
      <c r="E448" s="187"/>
      <c r="F448" s="187"/>
      <c r="G448" s="187"/>
      <c r="H448" s="187"/>
      <c r="I448" s="187"/>
      <c r="J448" s="187"/>
      <c r="K448" s="187"/>
      <c r="L448" s="66"/>
      <c r="M448" s="66"/>
      <c r="N448" s="66"/>
      <c r="O448" s="187"/>
      <c r="P448" s="187"/>
      <c r="Q448" s="187"/>
      <c r="R448" s="187"/>
      <c r="S448" s="187"/>
      <c r="T448" s="187"/>
      <c r="U448" s="187"/>
      <c r="V448" s="187"/>
      <c r="W448" s="187"/>
      <c r="X448" s="187"/>
      <c r="Y448" s="187"/>
      <c r="Z448" s="187"/>
      <c r="AA448" s="187"/>
      <c r="AB448" s="187"/>
      <c r="AC448" s="187"/>
    </row>
    <row r="449" spans="1:29" ht="13">
      <c r="A449" s="187"/>
      <c r="B449" s="187"/>
      <c r="C449" s="215"/>
      <c r="D449" s="187"/>
      <c r="E449" s="187"/>
      <c r="F449" s="187"/>
      <c r="G449" s="187"/>
      <c r="H449" s="187"/>
      <c r="I449" s="187"/>
      <c r="J449" s="187"/>
      <c r="K449" s="187"/>
      <c r="L449" s="66"/>
      <c r="M449" s="66"/>
      <c r="N449" s="66"/>
      <c r="O449" s="187"/>
      <c r="P449" s="187"/>
      <c r="Q449" s="187"/>
      <c r="R449" s="187"/>
      <c r="S449" s="187"/>
      <c r="T449" s="187"/>
      <c r="U449" s="187"/>
      <c r="V449" s="187"/>
      <c r="W449" s="187"/>
      <c r="X449" s="187"/>
      <c r="Y449" s="187"/>
      <c r="Z449" s="187"/>
      <c r="AA449" s="187"/>
      <c r="AB449" s="187"/>
      <c r="AC449" s="187"/>
    </row>
    <row r="450" spans="1:29" ht="13">
      <c r="A450" s="187"/>
      <c r="B450" s="187"/>
      <c r="C450" s="215"/>
      <c r="D450" s="187"/>
      <c r="E450" s="187"/>
      <c r="F450" s="187"/>
      <c r="G450" s="187"/>
      <c r="H450" s="187"/>
      <c r="I450" s="187"/>
      <c r="J450" s="187"/>
      <c r="K450" s="187"/>
      <c r="L450" s="66"/>
      <c r="M450" s="66"/>
      <c r="N450" s="66"/>
      <c r="O450" s="187"/>
      <c r="P450" s="187"/>
      <c r="Q450" s="187"/>
      <c r="R450" s="187"/>
      <c r="S450" s="187"/>
      <c r="T450" s="187"/>
      <c r="U450" s="187"/>
      <c r="V450" s="187"/>
      <c r="W450" s="187"/>
      <c r="X450" s="187"/>
      <c r="Y450" s="187"/>
      <c r="Z450" s="187"/>
      <c r="AA450" s="187"/>
      <c r="AB450" s="187"/>
      <c r="AC450" s="187"/>
    </row>
    <row r="451" spans="1:29" ht="13">
      <c r="A451" s="187"/>
      <c r="B451" s="187"/>
      <c r="C451" s="215"/>
      <c r="D451" s="187"/>
      <c r="E451" s="187"/>
      <c r="F451" s="187"/>
      <c r="G451" s="187"/>
      <c r="H451" s="187"/>
      <c r="I451" s="187"/>
      <c r="J451" s="187"/>
      <c r="K451" s="187"/>
      <c r="L451" s="66"/>
      <c r="M451" s="66"/>
      <c r="N451" s="66"/>
      <c r="O451" s="187"/>
      <c r="P451" s="187"/>
      <c r="Q451" s="187"/>
      <c r="R451" s="187"/>
      <c r="S451" s="187"/>
      <c r="T451" s="187"/>
      <c r="U451" s="187"/>
      <c r="V451" s="187"/>
      <c r="W451" s="187"/>
      <c r="X451" s="187"/>
      <c r="Y451" s="187"/>
      <c r="Z451" s="187"/>
      <c r="AA451" s="187"/>
      <c r="AB451" s="187"/>
      <c r="AC451" s="187"/>
    </row>
    <row r="452" spans="1:29" ht="13">
      <c r="A452" s="187"/>
      <c r="B452" s="187"/>
      <c r="C452" s="215"/>
      <c r="D452" s="187"/>
      <c r="E452" s="187"/>
      <c r="F452" s="187"/>
      <c r="G452" s="187"/>
      <c r="H452" s="187"/>
      <c r="I452" s="187"/>
      <c r="J452" s="187"/>
      <c r="K452" s="187"/>
      <c r="L452" s="66"/>
      <c r="M452" s="66"/>
      <c r="N452" s="66"/>
      <c r="O452" s="187"/>
      <c r="P452" s="187"/>
      <c r="Q452" s="187"/>
      <c r="R452" s="187"/>
      <c r="S452" s="187"/>
      <c r="T452" s="187"/>
      <c r="U452" s="187"/>
      <c r="V452" s="187"/>
      <c r="W452" s="187"/>
      <c r="X452" s="187"/>
      <c r="Y452" s="187"/>
      <c r="Z452" s="187"/>
      <c r="AA452" s="187"/>
      <c r="AB452" s="187"/>
      <c r="AC452" s="187"/>
    </row>
    <row r="453" spans="1:29" ht="13">
      <c r="A453" s="187"/>
      <c r="B453" s="187"/>
      <c r="C453" s="215"/>
      <c r="D453" s="187"/>
      <c r="E453" s="187"/>
      <c r="F453" s="187"/>
      <c r="G453" s="187"/>
      <c r="H453" s="187"/>
      <c r="I453" s="187"/>
      <c r="J453" s="187"/>
      <c r="K453" s="187"/>
      <c r="L453" s="66"/>
      <c r="M453" s="66"/>
      <c r="N453" s="66"/>
      <c r="O453" s="187"/>
      <c r="P453" s="187"/>
      <c r="Q453" s="187"/>
      <c r="R453" s="187"/>
      <c r="S453" s="187"/>
      <c r="T453" s="187"/>
      <c r="U453" s="187"/>
      <c r="V453" s="187"/>
      <c r="W453" s="187"/>
      <c r="X453" s="187"/>
      <c r="Y453" s="187"/>
      <c r="Z453" s="187"/>
      <c r="AA453" s="187"/>
      <c r="AB453" s="187"/>
      <c r="AC453" s="187"/>
    </row>
    <row r="454" spans="1:29" ht="13">
      <c r="A454" s="187"/>
      <c r="B454" s="187"/>
      <c r="C454" s="215"/>
      <c r="D454" s="187"/>
      <c r="E454" s="187"/>
      <c r="F454" s="187"/>
      <c r="G454" s="187"/>
      <c r="H454" s="187"/>
      <c r="I454" s="187"/>
      <c r="J454" s="187"/>
      <c r="K454" s="187"/>
      <c r="L454" s="66"/>
      <c r="M454" s="66"/>
      <c r="N454" s="66"/>
      <c r="O454" s="187"/>
      <c r="P454" s="187"/>
      <c r="Q454" s="187"/>
      <c r="R454" s="187"/>
      <c r="S454" s="187"/>
      <c r="T454" s="187"/>
      <c r="U454" s="187"/>
      <c r="V454" s="187"/>
      <c r="W454" s="187"/>
      <c r="X454" s="187"/>
      <c r="Y454" s="187"/>
      <c r="Z454" s="187"/>
      <c r="AA454" s="187"/>
      <c r="AB454" s="187"/>
      <c r="AC454" s="187"/>
    </row>
    <row r="455" spans="1:29" ht="13">
      <c r="A455" s="187"/>
      <c r="B455" s="187"/>
      <c r="C455" s="215"/>
      <c r="D455" s="187"/>
      <c r="E455" s="187"/>
      <c r="F455" s="187"/>
      <c r="G455" s="187"/>
      <c r="H455" s="187"/>
      <c r="I455" s="187"/>
      <c r="J455" s="187"/>
      <c r="K455" s="187"/>
      <c r="L455" s="66"/>
      <c r="M455" s="66"/>
      <c r="N455" s="66"/>
      <c r="O455" s="187"/>
      <c r="P455" s="187"/>
      <c r="Q455" s="187"/>
      <c r="R455" s="187"/>
      <c r="S455" s="187"/>
      <c r="T455" s="187"/>
      <c r="U455" s="187"/>
      <c r="V455" s="187"/>
      <c r="W455" s="187"/>
      <c r="X455" s="187"/>
      <c r="Y455" s="187"/>
      <c r="Z455" s="187"/>
      <c r="AA455" s="187"/>
      <c r="AB455" s="187"/>
      <c r="AC455" s="187"/>
    </row>
    <row r="456" spans="1:29" ht="13">
      <c r="A456" s="187"/>
      <c r="B456" s="187"/>
      <c r="C456" s="215"/>
      <c r="D456" s="187"/>
      <c r="E456" s="187"/>
      <c r="F456" s="187"/>
      <c r="G456" s="187"/>
      <c r="H456" s="187"/>
      <c r="I456" s="187"/>
      <c r="J456" s="187"/>
      <c r="K456" s="187"/>
      <c r="L456" s="66"/>
      <c r="M456" s="66"/>
      <c r="N456" s="66"/>
      <c r="O456" s="187"/>
      <c r="P456" s="187"/>
      <c r="Q456" s="187"/>
      <c r="R456" s="187"/>
      <c r="S456" s="187"/>
      <c r="T456" s="187"/>
      <c r="U456" s="187"/>
      <c r="V456" s="187"/>
      <c r="W456" s="187"/>
      <c r="X456" s="187"/>
      <c r="Y456" s="187"/>
      <c r="Z456" s="187"/>
      <c r="AA456" s="187"/>
      <c r="AB456" s="187"/>
      <c r="AC456" s="187"/>
    </row>
    <row r="457" spans="1:29" ht="13">
      <c r="A457" s="187"/>
      <c r="B457" s="187"/>
      <c r="C457" s="215"/>
      <c r="D457" s="187"/>
      <c r="E457" s="187"/>
      <c r="F457" s="187"/>
      <c r="G457" s="187"/>
      <c r="H457" s="187"/>
      <c r="I457" s="187"/>
      <c r="J457" s="187"/>
      <c r="K457" s="187"/>
      <c r="L457" s="66"/>
      <c r="M457" s="66"/>
      <c r="N457" s="66"/>
      <c r="O457" s="187"/>
      <c r="P457" s="187"/>
      <c r="Q457" s="187"/>
      <c r="R457" s="187"/>
      <c r="S457" s="187"/>
      <c r="T457" s="187"/>
      <c r="U457" s="187"/>
      <c r="V457" s="187"/>
      <c r="W457" s="187"/>
      <c r="X457" s="187"/>
      <c r="Y457" s="187"/>
      <c r="Z457" s="187"/>
      <c r="AA457" s="187"/>
      <c r="AB457" s="187"/>
      <c r="AC457" s="187"/>
    </row>
    <row r="458" spans="1:29" ht="13">
      <c r="A458" s="187"/>
      <c r="B458" s="187"/>
      <c r="C458" s="215"/>
      <c r="D458" s="187"/>
      <c r="E458" s="187"/>
      <c r="F458" s="187"/>
      <c r="G458" s="187"/>
      <c r="H458" s="187"/>
      <c r="I458" s="187"/>
      <c r="J458" s="187"/>
      <c r="K458" s="187"/>
      <c r="L458" s="66"/>
      <c r="M458" s="66"/>
      <c r="N458" s="66"/>
      <c r="O458" s="187"/>
      <c r="P458" s="187"/>
      <c r="Q458" s="187"/>
      <c r="R458" s="187"/>
      <c r="S458" s="187"/>
      <c r="T458" s="187"/>
      <c r="U458" s="187"/>
      <c r="V458" s="187"/>
      <c r="W458" s="187"/>
      <c r="X458" s="187"/>
      <c r="Y458" s="187"/>
      <c r="Z458" s="187"/>
      <c r="AA458" s="187"/>
      <c r="AB458" s="187"/>
      <c r="AC458" s="187"/>
    </row>
    <row r="459" spans="1:29" ht="13">
      <c r="A459" s="187"/>
      <c r="B459" s="187"/>
      <c r="C459" s="215"/>
      <c r="D459" s="187"/>
      <c r="E459" s="187"/>
      <c r="F459" s="187"/>
      <c r="G459" s="187"/>
      <c r="H459" s="187"/>
      <c r="I459" s="187"/>
      <c r="J459" s="187"/>
      <c r="K459" s="187"/>
      <c r="L459" s="66"/>
      <c r="M459" s="66"/>
      <c r="N459" s="66"/>
      <c r="O459" s="187"/>
      <c r="P459" s="187"/>
      <c r="Q459" s="187"/>
      <c r="R459" s="187"/>
      <c r="S459" s="187"/>
      <c r="T459" s="187"/>
      <c r="U459" s="187"/>
      <c r="V459" s="187"/>
      <c r="W459" s="187"/>
      <c r="X459" s="187"/>
      <c r="Y459" s="187"/>
      <c r="Z459" s="187"/>
      <c r="AA459" s="187"/>
      <c r="AB459" s="187"/>
      <c r="AC459" s="187"/>
    </row>
    <row r="460" spans="1:29" ht="13">
      <c r="A460" s="187"/>
      <c r="B460" s="187"/>
      <c r="C460" s="215"/>
      <c r="D460" s="187"/>
      <c r="E460" s="187"/>
      <c r="F460" s="187"/>
      <c r="G460" s="187"/>
      <c r="H460" s="187"/>
      <c r="I460" s="187"/>
      <c r="J460" s="187"/>
      <c r="K460" s="187"/>
      <c r="L460" s="66"/>
      <c r="M460" s="66"/>
      <c r="N460" s="66"/>
      <c r="O460" s="187"/>
      <c r="P460" s="187"/>
      <c r="Q460" s="187"/>
      <c r="R460" s="187"/>
      <c r="S460" s="187"/>
      <c r="T460" s="187"/>
      <c r="U460" s="187"/>
      <c r="V460" s="187"/>
      <c r="W460" s="187"/>
      <c r="X460" s="187"/>
      <c r="Y460" s="187"/>
      <c r="Z460" s="187"/>
      <c r="AA460" s="187"/>
      <c r="AB460" s="187"/>
      <c r="AC460" s="187"/>
    </row>
    <row r="461" spans="1:29" ht="13">
      <c r="A461" s="187"/>
      <c r="B461" s="187"/>
      <c r="C461" s="215"/>
      <c r="D461" s="187"/>
      <c r="E461" s="187"/>
      <c r="F461" s="187"/>
      <c r="G461" s="187"/>
      <c r="H461" s="187"/>
      <c r="I461" s="187"/>
      <c r="J461" s="187"/>
      <c r="K461" s="187"/>
      <c r="L461" s="66"/>
      <c r="M461" s="66"/>
      <c r="N461" s="66"/>
      <c r="O461" s="187"/>
      <c r="P461" s="187"/>
      <c r="Q461" s="187"/>
      <c r="R461" s="187"/>
      <c r="S461" s="187"/>
      <c r="T461" s="187"/>
      <c r="U461" s="187"/>
      <c r="V461" s="187"/>
      <c r="W461" s="187"/>
      <c r="X461" s="187"/>
      <c r="Y461" s="187"/>
      <c r="Z461" s="187"/>
      <c r="AA461" s="187"/>
      <c r="AB461" s="187"/>
      <c r="AC461" s="187"/>
    </row>
    <row r="462" spans="1:29" ht="13">
      <c r="A462" s="187"/>
      <c r="B462" s="187"/>
      <c r="C462" s="215"/>
      <c r="D462" s="187"/>
      <c r="E462" s="187"/>
      <c r="F462" s="187"/>
      <c r="G462" s="187"/>
      <c r="H462" s="187"/>
      <c r="I462" s="187"/>
      <c r="J462" s="187"/>
      <c r="K462" s="187"/>
      <c r="L462" s="66"/>
      <c r="M462" s="66"/>
      <c r="N462" s="66"/>
      <c r="O462" s="187"/>
      <c r="P462" s="187"/>
      <c r="Q462" s="187"/>
      <c r="R462" s="187"/>
      <c r="S462" s="187"/>
      <c r="T462" s="187"/>
      <c r="U462" s="187"/>
      <c r="V462" s="187"/>
      <c r="W462" s="187"/>
      <c r="X462" s="187"/>
      <c r="Y462" s="187"/>
      <c r="Z462" s="187"/>
      <c r="AA462" s="187"/>
      <c r="AB462" s="187"/>
      <c r="AC462" s="187"/>
    </row>
    <row r="463" spans="1:29" ht="13">
      <c r="A463" s="187"/>
      <c r="B463" s="187"/>
      <c r="C463" s="215"/>
      <c r="D463" s="187"/>
      <c r="E463" s="187"/>
      <c r="F463" s="187"/>
      <c r="G463" s="187"/>
      <c r="H463" s="187"/>
      <c r="I463" s="187"/>
      <c r="J463" s="187"/>
      <c r="K463" s="187"/>
      <c r="L463" s="66"/>
      <c r="M463" s="66"/>
      <c r="N463" s="66"/>
      <c r="O463" s="187"/>
      <c r="P463" s="187"/>
      <c r="Q463" s="187"/>
      <c r="R463" s="187"/>
      <c r="S463" s="187"/>
      <c r="T463" s="187"/>
      <c r="U463" s="187"/>
      <c r="V463" s="187"/>
      <c r="W463" s="187"/>
      <c r="X463" s="187"/>
      <c r="Y463" s="187"/>
      <c r="Z463" s="187"/>
      <c r="AA463" s="187"/>
      <c r="AB463" s="187"/>
      <c r="AC463" s="187"/>
    </row>
    <row r="464" spans="1:29" ht="13">
      <c r="A464" s="187"/>
      <c r="B464" s="187"/>
      <c r="C464" s="215"/>
      <c r="D464" s="187"/>
      <c r="E464" s="187"/>
      <c r="F464" s="187"/>
      <c r="G464" s="187"/>
      <c r="H464" s="187"/>
      <c r="I464" s="187"/>
      <c r="J464" s="187"/>
      <c r="K464" s="187"/>
      <c r="L464" s="66"/>
      <c r="M464" s="66"/>
      <c r="N464" s="66"/>
      <c r="O464" s="187"/>
      <c r="P464" s="187"/>
      <c r="Q464" s="187"/>
      <c r="R464" s="187"/>
      <c r="S464" s="187"/>
      <c r="T464" s="187"/>
      <c r="U464" s="187"/>
      <c r="V464" s="187"/>
      <c r="W464" s="187"/>
      <c r="X464" s="187"/>
      <c r="Y464" s="187"/>
      <c r="Z464" s="187"/>
      <c r="AA464" s="187"/>
      <c r="AB464" s="187"/>
      <c r="AC464" s="187"/>
    </row>
    <row r="465" spans="1:29" ht="13">
      <c r="A465" s="187"/>
      <c r="B465" s="187"/>
      <c r="C465" s="215"/>
      <c r="D465" s="187"/>
      <c r="E465" s="187"/>
      <c r="F465" s="187"/>
      <c r="G465" s="187"/>
      <c r="H465" s="187"/>
      <c r="I465" s="187"/>
      <c r="J465" s="187"/>
      <c r="K465" s="187"/>
      <c r="L465" s="66"/>
      <c r="M465" s="66"/>
      <c r="N465" s="66"/>
      <c r="O465" s="187"/>
      <c r="P465" s="187"/>
      <c r="Q465" s="187"/>
      <c r="R465" s="187"/>
      <c r="S465" s="187"/>
      <c r="T465" s="187"/>
      <c r="U465" s="187"/>
      <c r="V465" s="187"/>
      <c r="W465" s="187"/>
      <c r="X465" s="187"/>
      <c r="Y465" s="187"/>
      <c r="Z465" s="187"/>
      <c r="AA465" s="187"/>
      <c r="AB465" s="187"/>
      <c r="AC465" s="187"/>
    </row>
    <row r="466" spans="1:29" ht="13">
      <c r="A466" s="187"/>
      <c r="B466" s="187"/>
      <c r="C466" s="215"/>
      <c r="D466" s="187"/>
      <c r="E466" s="187"/>
      <c r="F466" s="187"/>
      <c r="G466" s="187"/>
      <c r="H466" s="187"/>
      <c r="I466" s="187"/>
      <c r="J466" s="187"/>
      <c r="K466" s="187"/>
      <c r="L466" s="66"/>
      <c r="M466" s="66"/>
      <c r="N466" s="66"/>
      <c r="O466" s="187"/>
      <c r="P466" s="187"/>
      <c r="Q466" s="187"/>
      <c r="R466" s="187"/>
      <c r="S466" s="187"/>
      <c r="T466" s="187"/>
      <c r="U466" s="187"/>
      <c r="V466" s="187"/>
      <c r="W466" s="187"/>
      <c r="X466" s="187"/>
      <c r="Y466" s="187"/>
      <c r="Z466" s="187"/>
      <c r="AA466" s="187"/>
      <c r="AB466" s="187"/>
      <c r="AC466" s="187"/>
    </row>
    <row r="467" spans="1:29" ht="13">
      <c r="A467" s="187"/>
      <c r="B467" s="187"/>
      <c r="C467" s="215"/>
      <c r="D467" s="187"/>
      <c r="E467" s="187"/>
      <c r="F467" s="187"/>
      <c r="G467" s="187"/>
      <c r="H467" s="187"/>
      <c r="I467" s="187"/>
      <c r="J467" s="187"/>
      <c r="K467" s="187"/>
      <c r="L467" s="66"/>
      <c r="M467" s="66"/>
      <c r="N467" s="66"/>
      <c r="O467" s="187"/>
      <c r="P467" s="187"/>
      <c r="Q467" s="187"/>
      <c r="R467" s="187"/>
      <c r="S467" s="187"/>
      <c r="T467" s="187"/>
      <c r="U467" s="187"/>
      <c r="V467" s="187"/>
      <c r="W467" s="187"/>
      <c r="X467" s="187"/>
      <c r="Y467" s="187"/>
      <c r="Z467" s="187"/>
      <c r="AA467" s="187"/>
      <c r="AB467" s="187"/>
      <c r="AC467" s="187"/>
    </row>
    <row r="468" spans="1:29" ht="13">
      <c r="A468" s="187"/>
      <c r="B468" s="187"/>
      <c r="C468" s="215"/>
      <c r="D468" s="187"/>
      <c r="E468" s="187"/>
      <c r="F468" s="187"/>
      <c r="G468" s="187"/>
      <c r="H468" s="187"/>
      <c r="I468" s="187"/>
      <c r="J468" s="187"/>
      <c r="K468" s="187"/>
      <c r="L468" s="66"/>
      <c r="M468" s="66"/>
      <c r="N468" s="66"/>
      <c r="O468" s="187"/>
      <c r="P468" s="187"/>
      <c r="Q468" s="187"/>
      <c r="R468" s="187"/>
      <c r="S468" s="187"/>
      <c r="T468" s="187"/>
      <c r="U468" s="187"/>
      <c r="V468" s="187"/>
      <c r="W468" s="187"/>
      <c r="X468" s="187"/>
      <c r="Y468" s="187"/>
      <c r="Z468" s="187"/>
      <c r="AA468" s="187"/>
      <c r="AB468" s="187"/>
      <c r="AC468" s="187"/>
    </row>
    <row r="469" spans="1:29" ht="13">
      <c r="A469" s="187"/>
      <c r="B469" s="187"/>
      <c r="C469" s="215"/>
      <c r="D469" s="187"/>
      <c r="E469" s="187"/>
      <c r="F469" s="187"/>
      <c r="G469" s="187"/>
      <c r="H469" s="187"/>
      <c r="I469" s="187"/>
      <c r="J469" s="187"/>
      <c r="K469" s="187"/>
      <c r="L469" s="66"/>
      <c r="M469" s="66"/>
      <c r="N469" s="66"/>
      <c r="O469" s="187"/>
      <c r="P469" s="187"/>
      <c r="Q469" s="187"/>
      <c r="R469" s="187"/>
      <c r="S469" s="187"/>
      <c r="T469" s="187"/>
      <c r="U469" s="187"/>
      <c r="V469" s="187"/>
      <c r="W469" s="187"/>
      <c r="X469" s="187"/>
      <c r="Y469" s="187"/>
      <c r="Z469" s="187"/>
      <c r="AA469" s="187"/>
      <c r="AB469" s="187"/>
      <c r="AC469" s="187"/>
    </row>
    <row r="470" spans="1:29" ht="13">
      <c r="A470" s="187"/>
      <c r="B470" s="187"/>
      <c r="C470" s="215"/>
      <c r="D470" s="187"/>
      <c r="E470" s="187"/>
      <c r="F470" s="187"/>
      <c r="G470" s="187"/>
      <c r="H470" s="187"/>
      <c r="I470" s="187"/>
      <c r="J470" s="187"/>
      <c r="K470" s="187"/>
      <c r="L470" s="66"/>
      <c r="M470" s="66"/>
      <c r="N470" s="66"/>
      <c r="O470" s="187"/>
      <c r="P470" s="187"/>
      <c r="Q470" s="187"/>
      <c r="R470" s="187"/>
      <c r="S470" s="187"/>
      <c r="T470" s="187"/>
      <c r="U470" s="187"/>
      <c r="V470" s="187"/>
      <c r="W470" s="187"/>
      <c r="X470" s="187"/>
      <c r="Y470" s="187"/>
      <c r="Z470" s="187"/>
      <c r="AA470" s="187"/>
      <c r="AB470" s="187"/>
      <c r="AC470" s="187"/>
    </row>
    <row r="471" spans="1:29" ht="13">
      <c r="A471" s="187"/>
      <c r="B471" s="187"/>
      <c r="C471" s="215"/>
      <c r="D471" s="187"/>
      <c r="E471" s="187"/>
      <c r="F471" s="187"/>
      <c r="G471" s="187"/>
      <c r="H471" s="187"/>
      <c r="I471" s="187"/>
      <c r="J471" s="187"/>
      <c r="K471" s="187"/>
      <c r="L471" s="66"/>
      <c r="M471" s="66"/>
      <c r="N471" s="66"/>
      <c r="O471" s="187"/>
      <c r="P471" s="187"/>
      <c r="Q471" s="187"/>
      <c r="R471" s="187"/>
      <c r="S471" s="187"/>
      <c r="T471" s="187"/>
      <c r="U471" s="187"/>
      <c r="V471" s="187"/>
      <c r="W471" s="187"/>
      <c r="X471" s="187"/>
      <c r="Y471" s="187"/>
      <c r="Z471" s="187"/>
      <c r="AA471" s="187"/>
      <c r="AB471" s="187"/>
      <c r="AC471" s="187"/>
    </row>
    <row r="472" spans="1:29" ht="13">
      <c r="A472" s="187"/>
      <c r="B472" s="187"/>
      <c r="C472" s="215"/>
      <c r="D472" s="187"/>
      <c r="E472" s="187"/>
      <c r="F472" s="187"/>
      <c r="G472" s="187"/>
      <c r="H472" s="187"/>
      <c r="I472" s="187"/>
      <c r="J472" s="187"/>
      <c r="K472" s="187"/>
      <c r="L472" s="66"/>
      <c r="M472" s="66"/>
      <c r="N472" s="66"/>
      <c r="O472" s="187"/>
      <c r="P472" s="187"/>
      <c r="Q472" s="187"/>
      <c r="R472" s="187"/>
      <c r="S472" s="187"/>
      <c r="T472" s="187"/>
      <c r="U472" s="187"/>
      <c r="V472" s="187"/>
      <c r="W472" s="187"/>
      <c r="X472" s="187"/>
      <c r="Y472" s="187"/>
      <c r="Z472" s="187"/>
      <c r="AA472" s="187"/>
      <c r="AB472" s="187"/>
      <c r="AC472" s="187"/>
    </row>
    <row r="473" spans="1:29" ht="13">
      <c r="A473" s="187"/>
      <c r="B473" s="187"/>
      <c r="C473" s="215"/>
      <c r="D473" s="187"/>
      <c r="E473" s="187"/>
      <c r="F473" s="187"/>
      <c r="G473" s="187"/>
      <c r="H473" s="187"/>
      <c r="I473" s="187"/>
      <c r="J473" s="187"/>
      <c r="K473" s="187"/>
      <c r="L473" s="66"/>
      <c r="M473" s="66"/>
      <c r="N473" s="66"/>
      <c r="O473" s="187"/>
      <c r="P473" s="187"/>
      <c r="Q473" s="187"/>
      <c r="R473" s="187"/>
      <c r="S473" s="187"/>
      <c r="T473" s="187"/>
      <c r="U473" s="187"/>
      <c r="V473" s="187"/>
      <c r="W473" s="187"/>
      <c r="X473" s="187"/>
      <c r="Y473" s="187"/>
      <c r="Z473" s="187"/>
      <c r="AA473" s="187"/>
      <c r="AB473" s="187"/>
      <c r="AC473" s="187"/>
    </row>
    <row r="474" spans="1:29" ht="13">
      <c r="A474" s="187"/>
      <c r="B474" s="187"/>
      <c r="C474" s="215"/>
      <c r="D474" s="187"/>
      <c r="E474" s="187"/>
      <c r="F474" s="187"/>
      <c r="G474" s="187"/>
      <c r="H474" s="187"/>
      <c r="I474" s="187"/>
      <c r="J474" s="187"/>
      <c r="K474" s="187"/>
      <c r="L474" s="66"/>
      <c r="M474" s="66"/>
      <c r="N474" s="66"/>
      <c r="O474" s="187"/>
      <c r="P474" s="187"/>
      <c r="Q474" s="187"/>
      <c r="R474" s="187"/>
      <c r="S474" s="187"/>
      <c r="T474" s="187"/>
      <c r="U474" s="187"/>
      <c r="V474" s="187"/>
      <c r="W474" s="187"/>
      <c r="X474" s="187"/>
      <c r="Y474" s="187"/>
      <c r="Z474" s="187"/>
      <c r="AA474" s="187"/>
      <c r="AB474" s="187"/>
      <c r="AC474" s="187"/>
    </row>
    <row r="475" spans="1:29" ht="13">
      <c r="A475" s="187"/>
      <c r="B475" s="187"/>
      <c r="C475" s="215"/>
      <c r="D475" s="187"/>
      <c r="E475" s="187"/>
      <c r="F475" s="187"/>
      <c r="G475" s="187"/>
      <c r="H475" s="187"/>
      <c r="I475" s="187"/>
      <c r="J475" s="187"/>
      <c r="K475" s="187"/>
      <c r="L475" s="66"/>
      <c r="M475" s="66"/>
      <c r="N475" s="66"/>
      <c r="O475" s="187"/>
      <c r="P475" s="187"/>
      <c r="Q475" s="187"/>
      <c r="R475" s="187"/>
      <c r="S475" s="187"/>
      <c r="T475" s="187"/>
      <c r="U475" s="187"/>
      <c r="V475" s="187"/>
      <c r="W475" s="187"/>
      <c r="X475" s="187"/>
      <c r="Y475" s="187"/>
      <c r="Z475" s="187"/>
      <c r="AA475" s="187"/>
      <c r="AB475" s="187"/>
      <c r="AC475" s="187"/>
    </row>
    <row r="476" spans="1:29" ht="13">
      <c r="A476" s="187"/>
      <c r="B476" s="187"/>
      <c r="C476" s="215"/>
      <c r="D476" s="187"/>
      <c r="E476" s="187"/>
      <c r="F476" s="187"/>
      <c r="G476" s="187"/>
      <c r="H476" s="187"/>
      <c r="I476" s="187"/>
      <c r="J476" s="187"/>
      <c r="K476" s="187"/>
      <c r="L476" s="66"/>
      <c r="M476" s="66"/>
      <c r="N476" s="66"/>
      <c r="O476" s="187"/>
      <c r="P476" s="187"/>
      <c r="Q476" s="187"/>
      <c r="R476" s="187"/>
      <c r="S476" s="187"/>
      <c r="T476" s="187"/>
      <c r="U476" s="187"/>
      <c r="V476" s="187"/>
      <c r="W476" s="187"/>
      <c r="X476" s="187"/>
      <c r="Y476" s="187"/>
      <c r="Z476" s="187"/>
      <c r="AA476" s="187"/>
      <c r="AB476" s="187"/>
      <c r="AC476" s="187"/>
    </row>
    <row r="477" spans="1:29" ht="13">
      <c r="A477" s="187"/>
      <c r="B477" s="187"/>
      <c r="C477" s="215"/>
      <c r="D477" s="187"/>
      <c r="E477" s="187"/>
      <c r="F477" s="187"/>
      <c r="G477" s="187"/>
      <c r="H477" s="187"/>
      <c r="I477" s="187"/>
      <c r="J477" s="187"/>
      <c r="K477" s="187"/>
      <c r="L477" s="66"/>
      <c r="M477" s="66"/>
      <c r="N477" s="66"/>
      <c r="O477" s="187"/>
      <c r="P477" s="187"/>
      <c r="Q477" s="187"/>
      <c r="R477" s="187"/>
      <c r="S477" s="187"/>
      <c r="T477" s="187"/>
      <c r="U477" s="187"/>
      <c r="V477" s="187"/>
      <c r="W477" s="187"/>
      <c r="X477" s="187"/>
      <c r="Y477" s="187"/>
      <c r="Z477" s="187"/>
      <c r="AA477" s="187"/>
      <c r="AB477" s="187"/>
      <c r="AC477" s="187"/>
    </row>
    <row r="478" spans="1:29" ht="13">
      <c r="A478" s="187"/>
      <c r="B478" s="187"/>
      <c r="C478" s="215"/>
      <c r="D478" s="187"/>
      <c r="E478" s="187"/>
      <c r="F478" s="187"/>
      <c r="G478" s="187"/>
      <c r="H478" s="187"/>
      <c r="I478" s="187"/>
      <c r="J478" s="187"/>
      <c r="K478" s="187"/>
      <c r="L478" s="66"/>
      <c r="M478" s="66"/>
      <c r="N478" s="66"/>
      <c r="O478" s="187"/>
      <c r="P478" s="187"/>
      <c r="Q478" s="187"/>
      <c r="R478" s="187"/>
      <c r="S478" s="187"/>
      <c r="T478" s="187"/>
      <c r="U478" s="187"/>
      <c r="V478" s="187"/>
      <c r="W478" s="187"/>
      <c r="X478" s="187"/>
      <c r="Y478" s="187"/>
      <c r="Z478" s="187"/>
      <c r="AA478" s="187"/>
      <c r="AB478" s="187"/>
      <c r="AC478" s="187"/>
    </row>
    <row r="479" spans="1:29" ht="13">
      <c r="A479" s="187"/>
      <c r="B479" s="187"/>
      <c r="C479" s="215"/>
      <c r="D479" s="187"/>
      <c r="E479" s="187"/>
      <c r="F479" s="187"/>
      <c r="G479" s="187"/>
      <c r="H479" s="187"/>
      <c r="I479" s="187"/>
      <c r="J479" s="187"/>
      <c r="K479" s="187"/>
      <c r="L479" s="66"/>
      <c r="M479" s="66"/>
      <c r="N479" s="66"/>
      <c r="O479" s="187"/>
      <c r="P479" s="187"/>
      <c r="Q479" s="187"/>
      <c r="R479" s="187"/>
      <c r="S479" s="187"/>
      <c r="T479" s="187"/>
      <c r="U479" s="187"/>
      <c r="V479" s="187"/>
      <c r="W479" s="187"/>
      <c r="X479" s="187"/>
      <c r="Y479" s="187"/>
      <c r="Z479" s="187"/>
      <c r="AA479" s="187"/>
      <c r="AB479" s="187"/>
      <c r="AC479" s="187"/>
    </row>
    <row r="480" spans="1:29" ht="13">
      <c r="A480" s="187"/>
      <c r="B480" s="187"/>
      <c r="C480" s="215"/>
      <c r="D480" s="187"/>
      <c r="E480" s="187"/>
      <c r="F480" s="187"/>
      <c r="G480" s="187"/>
      <c r="H480" s="187"/>
      <c r="I480" s="187"/>
      <c r="J480" s="187"/>
      <c r="K480" s="187"/>
      <c r="L480" s="66"/>
      <c r="M480" s="66"/>
      <c r="N480" s="66"/>
      <c r="O480" s="187"/>
      <c r="P480" s="187"/>
      <c r="Q480" s="187"/>
      <c r="R480" s="187"/>
      <c r="S480" s="187"/>
      <c r="T480" s="187"/>
      <c r="U480" s="187"/>
      <c r="V480" s="187"/>
      <c r="W480" s="187"/>
      <c r="X480" s="187"/>
      <c r="Y480" s="187"/>
      <c r="Z480" s="187"/>
      <c r="AA480" s="187"/>
      <c r="AB480" s="187"/>
      <c r="AC480" s="187"/>
    </row>
    <row r="481" spans="1:29" ht="13">
      <c r="A481" s="187"/>
      <c r="B481" s="187"/>
      <c r="C481" s="215"/>
      <c r="D481" s="187"/>
      <c r="E481" s="187"/>
      <c r="F481" s="187"/>
      <c r="G481" s="187"/>
      <c r="H481" s="187"/>
      <c r="I481" s="187"/>
      <c r="J481" s="187"/>
      <c r="K481" s="187"/>
      <c r="L481" s="66"/>
      <c r="M481" s="66"/>
      <c r="N481" s="66"/>
      <c r="O481" s="187"/>
      <c r="P481" s="187"/>
      <c r="Q481" s="187"/>
      <c r="R481" s="187"/>
      <c r="S481" s="187"/>
      <c r="T481" s="187"/>
      <c r="U481" s="187"/>
      <c r="V481" s="187"/>
      <c r="W481" s="187"/>
      <c r="X481" s="187"/>
      <c r="Y481" s="187"/>
      <c r="Z481" s="187"/>
      <c r="AA481" s="187"/>
      <c r="AB481" s="187"/>
      <c r="AC481" s="187"/>
    </row>
    <row r="482" spans="1:29" ht="13">
      <c r="A482" s="187"/>
      <c r="B482" s="187"/>
      <c r="C482" s="215"/>
      <c r="D482" s="187"/>
      <c r="E482" s="187"/>
      <c r="F482" s="187"/>
      <c r="G482" s="187"/>
      <c r="H482" s="187"/>
      <c r="I482" s="187"/>
      <c r="J482" s="187"/>
      <c r="K482" s="187"/>
      <c r="L482" s="66"/>
      <c r="M482" s="66"/>
      <c r="N482" s="66"/>
      <c r="O482" s="187"/>
      <c r="P482" s="187"/>
      <c r="Q482" s="187"/>
      <c r="R482" s="187"/>
      <c r="S482" s="187"/>
      <c r="T482" s="187"/>
      <c r="U482" s="187"/>
      <c r="V482" s="187"/>
      <c r="W482" s="187"/>
      <c r="X482" s="187"/>
      <c r="Y482" s="187"/>
      <c r="Z482" s="187"/>
      <c r="AA482" s="187"/>
      <c r="AB482" s="187"/>
      <c r="AC482" s="187"/>
    </row>
    <row r="483" spans="1:29" ht="13">
      <c r="A483" s="187"/>
      <c r="B483" s="187"/>
      <c r="C483" s="215"/>
      <c r="D483" s="187"/>
      <c r="E483" s="187"/>
      <c r="F483" s="187"/>
      <c r="G483" s="187"/>
      <c r="H483" s="187"/>
      <c r="I483" s="187"/>
      <c r="J483" s="187"/>
      <c r="K483" s="187"/>
      <c r="L483" s="66"/>
      <c r="M483" s="66"/>
      <c r="N483" s="66"/>
      <c r="O483" s="187"/>
      <c r="P483" s="187"/>
      <c r="Q483" s="187"/>
      <c r="R483" s="187"/>
      <c r="S483" s="187"/>
      <c r="T483" s="187"/>
      <c r="U483" s="187"/>
      <c r="V483" s="187"/>
      <c r="W483" s="187"/>
      <c r="X483" s="187"/>
      <c r="Y483" s="187"/>
      <c r="Z483" s="187"/>
      <c r="AA483" s="187"/>
      <c r="AB483" s="187"/>
      <c r="AC483" s="187"/>
    </row>
    <row r="484" spans="1:29" ht="13">
      <c r="A484" s="187"/>
      <c r="B484" s="187"/>
      <c r="C484" s="215"/>
      <c r="D484" s="187"/>
      <c r="E484" s="187"/>
      <c r="F484" s="187"/>
      <c r="G484" s="187"/>
      <c r="H484" s="187"/>
      <c r="I484" s="187"/>
      <c r="J484" s="187"/>
      <c r="K484" s="187"/>
      <c r="L484" s="66"/>
      <c r="M484" s="66"/>
      <c r="N484" s="66"/>
      <c r="O484" s="187"/>
      <c r="P484" s="187"/>
      <c r="Q484" s="187"/>
      <c r="R484" s="187"/>
      <c r="S484" s="187"/>
      <c r="T484" s="187"/>
      <c r="U484" s="187"/>
      <c r="V484" s="187"/>
      <c r="W484" s="187"/>
      <c r="X484" s="187"/>
      <c r="Y484" s="187"/>
      <c r="Z484" s="187"/>
      <c r="AA484" s="187"/>
      <c r="AB484" s="187"/>
      <c r="AC484" s="187"/>
    </row>
    <row r="485" spans="1:29" ht="13">
      <c r="A485" s="187"/>
      <c r="B485" s="187"/>
      <c r="C485" s="215"/>
      <c r="D485" s="187"/>
      <c r="E485" s="187"/>
      <c r="F485" s="187"/>
      <c r="G485" s="187"/>
      <c r="H485" s="187"/>
      <c r="I485" s="187"/>
      <c r="J485" s="187"/>
      <c r="K485" s="187"/>
      <c r="L485" s="66"/>
      <c r="M485" s="66"/>
      <c r="N485" s="66"/>
      <c r="O485" s="187"/>
      <c r="P485" s="187"/>
      <c r="Q485" s="187"/>
      <c r="R485" s="187"/>
      <c r="S485" s="187"/>
      <c r="T485" s="187"/>
      <c r="U485" s="187"/>
      <c r="V485" s="187"/>
      <c r="W485" s="187"/>
      <c r="X485" s="187"/>
      <c r="Y485" s="187"/>
      <c r="Z485" s="187"/>
      <c r="AA485" s="187"/>
      <c r="AB485" s="187"/>
      <c r="AC485" s="187"/>
    </row>
    <row r="486" spans="1:29" ht="13">
      <c r="A486" s="187"/>
      <c r="B486" s="187"/>
      <c r="C486" s="215"/>
      <c r="D486" s="187"/>
      <c r="E486" s="187"/>
      <c r="F486" s="187"/>
      <c r="G486" s="187"/>
      <c r="H486" s="187"/>
      <c r="I486" s="187"/>
      <c r="J486" s="187"/>
      <c r="K486" s="187"/>
      <c r="L486" s="66"/>
      <c r="M486" s="66"/>
      <c r="N486" s="66"/>
      <c r="O486" s="187"/>
      <c r="P486" s="187"/>
      <c r="Q486" s="187"/>
      <c r="R486" s="187"/>
      <c r="S486" s="187"/>
      <c r="T486" s="187"/>
      <c r="U486" s="187"/>
      <c r="V486" s="187"/>
      <c r="W486" s="187"/>
      <c r="X486" s="187"/>
      <c r="Y486" s="187"/>
      <c r="Z486" s="187"/>
      <c r="AA486" s="187"/>
      <c r="AB486" s="187"/>
      <c r="AC486" s="187"/>
    </row>
    <row r="487" spans="1:29" ht="13">
      <c r="A487" s="187"/>
      <c r="B487" s="187"/>
      <c r="C487" s="215"/>
      <c r="D487" s="187"/>
      <c r="E487" s="187"/>
      <c r="F487" s="187"/>
      <c r="G487" s="187"/>
      <c r="H487" s="187"/>
      <c r="I487" s="187"/>
      <c r="J487" s="187"/>
      <c r="K487" s="187"/>
      <c r="L487" s="66"/>
      <c r="M487" s="66"/>
      <c r="N487" s="66"/>
      <c r="O487" s="187"/>
      <c r="P487" s="187"/>
      <c r="Q487" s="187"/>
      <c r="R487" s="187"/>
      <c r="S487" s="187"/>
      <c r="T487" s="187"/>
      <c r="U487" s="187"/>
      <c r="V487" s="187"/>
      <c r="W487" s="187"/>
      <c r="X487" s="187"/>
      <c r="Y487" s="187"/>
      <c r="Z487" s="187"/>
      <c r="AA487" s="187"/>
      <c r="AB487" s="187"/>
      <c r="AC487" s="187"/>
    </row>
    <row r="488" spans="1:29" ht="13">
      <c r="A488" s="187"/>
      <c r="B488" s="187"/>
      <c r="C488" s="215"/>
      <c r="D488" s="187"/>
      <c r="E488" s="187"/>
      <c r="F488" s="187"/>
      <c r="G488" s="187"/>
      <c r="H488" s="187"/>
      <c r="I488" s="187"/>
      <c r="J488" s="187"/>
      <c r="K488" s="187"/>
      <c r="L488" s="66"/>
      <c r="M488" s="66"/>
      <c r="N488" s="66"/>
      <c r="O488" s="187"/>
      <c r="P488" s="187"/>
      <c r="Q488" s="187"/>
      <c r="R488" s="187"/>
      <c r="S488" s="187"/>
      <c r="T488" s="187"/>
      <c r="U488" s="187"/>
      <c r="V488" s="187"/>
      <c r="W488" s="187"/>
      <c r="X488" s="187"/>
      <c r="Y488" s="187"/>
      <c r="Z488" s="187"/>
      <c r="AA488" s="187"/>
      <c r="AB488" s="187"/>
      <c r="AC488" s="187"/>
    </row>
    <row r="489" spans="1:29" ht="13">
      <c r="A489" s="187"/>
      <c r="B489" s="187"/>
      <c r="C489" s="215"/>
      <c r="D489" s="187"/>
      <c r="E489" s="187"/>
      <c r="F489" s="187"/>
      <c r="G489" s="187"/>
      <c r="H489" s="187"/>
      <c r="I489" s="187"/>
      <c r="J489" s="187"/>
      <c r="K489" s="187"/>
      <c r="L489" s="66"/>
      <c r="M489" s="66"/>
      <c r="N489" s="66"/>
      <c r="O489" s="187"/>
      <c r="P489" s="187"/>
      <c r="Q489" s="187"/>
      <c r="R489" s="187"/>
      <c r="S489" s="187"/>
      <c r="T489" s="187"/>
      <c r="U489" s="187"/>
      <c r="V489" s="187"/>
      <c r="W489" s="187"/>
      <c r="X489" s="187"/>
      <c r="Y489" s="187"/>
      <c r="Z489" s="187"/>
      <c r="AA489" s="187"/>
      <c r="AB489" s="187"/>
      <c r="AC489" s="187"/>
    </row>
    <row r="490" spans="1:29" ht="13">
      <c r="A490" s="187"/>
      <c r="B490" s="187"/>
      <c r="C490" s="215"/>
      <c r="D490" s="187"/>
      <c r="E490" s="187"/>
      <c r="F490" s="187"/>
      <c r="G490" s="187"/>
      <c r="H490" s="187"/>
      <c r="I490" s="187"/>
      <c r="J490" s="187"/>
      <c r="K490" s="187"/>
      <c r="L490" s="66"/>
      <c r="M490" s="66"/>
      <c r="N490" s="66"/>
      <c r="O490" s="187"/>
      <c r="P490" s="187"/>
      <c r="Q490" s="187"/>
      <c r="R490" s="187"/>
      <c r="S490" s="187"/>
      <c r="T490" s="187"/>
      <c r="U490" s="187"/>
      <c r="V490" s="187"/>
      <c r="W490" s="187"/>
      <c r="X490" s="187"/>
      <c r="Y490" s="187"/>
      <c r="Z490" s="187"/>
      <c r="AA490" s="187"/>
      <c r="AB490" s="187"/>
      <c r="AC490" s="187"/>
    </row>
    <row r="491" spans="1:29" ht="13">
      <c r="A491" s="187"/>
      <c r="B491" s="187"/>
      <c r="C491" s="215"/>
      <c r="D491" s="187"/>
      <c r="E491" s="187"/>
      <c r="F491" s="187"/>
      <c r="G491" s="187"/>
      <c r="H491" s="187"/>
      <c r="I491" s="187"/>
      <c r="J491" s="187"/>
      <c r="K491" s="187"/>
      <c r="L491" s="66"/>
      <c r="M491" s="66"/>
      <c r="N491" s="66"/>
      <c r="O491" s="187"/>
      <c r="P491" s="187"/>
      <c r="Q491" s="187"/>
      <c r="R491" s="187"/>
      <c r="S491" s="187"/>
      <c r="T491" s="187"/>
      <c r="U491" s="187"/>
      <c r="V491" s="187"/>
      <c r="W491" s="187"/>
      <c r="X491" s="187"/>
      <c r="Y491" s="187"/>
      <c r="Z491" s="187"/>
      <c r="AA491" s="187"/>
      <c r="AB491" s="187"/>
      <c r="AC491" s="187"/>
    </row>
    <row r="492" spans="1:29" ht="13">
      <c r="A492" s="187"/>
      <c r="B492" s="187"/>
      <c r="C492" s="215"/>
      <c r="D492" s="187"/>
      <c r="E492" s="187"/>
      <c r="F492" s="187"/>
      <c r="G492" s="187"/>
      <c r="H492" s="187"/>
      <c r="I492" s="187"/>
      <c r="J492" s="187"/>
      <c r="K492" s="187"/>
      <c r="L492" s="66"/>
      <c r="M492" s="66"/>
      <c r="N492" s="66"/>
      <c r="O492" s="187"/>
      <c r="P492" s="187"/>
      <c r="Q492" s="187"/>
      <c r="R492" s="187"/>
      <c r="S492" s="187"/>
      <c r="T492" s="187"/>
      <c r="U492" s="187"/>
      <c r="V492" s="187"/>
      <c r="W492" s="187"/>
      <c r="X492" s="187"/>
      <c r="Y492" s="187"/>
      <c r="Z492" s="187"/>
      <c r="AA492" s="187"/>
      <c r="AB492" s="187"/>
      <c r="AC492" s="187"/>
    </row>
    <row r="493" spans="1:29" ht="13">
      <c r="A493" s="187"/>
      <c r="B493" s="187"/>
      <c r="C493" s="215"/>
      <c r="D493" s="187"/>
      <c r="E493" s="187"/>
      <c r="F493" s="187"/>
      <c r="G493" s="187"/>
      <c r="H493" s="187"/>
      <c r="I493" s="187"/>
      <c r="J493" s="187"/>
      <c r="K493" s="187"/>
      <c r="L493" s="66"/>
      <c r="M493" s="66"/>
      <c r="N493" s="66"/>
      <c r="O493" s="187"/>
      <c r="P493" s="187"/>
      <c r="Q493" s="187"/>
      <c r="R493" s="187"/>
      <c r="S493" s="187"/>
      <c r="T493" s="187"/>
      <c r="U493" s="187"/>
      <c r="V493" s="187"/>
      <c r="W493" s="187"/>
      <c r="X493" s="187"/>
      <c r="Y493" s="187"/>
      <c r="Z493" s="187"/>
      <c r="AA493" s="187"/>
      <c r="AB493" s="187"/>
      <c r="AC493" s="187"/>
    </row>
    <row r="494" spans="1:29" ht="13">
      <c r="A494" s="187"/>
      <c r="B494" s="187"/>
      <c r="C494" s="215"/>
      <c r="D494" s="187"/>
      <c r="E494" s="187"/>
      <c r="F494" s="187"/>
      <c r="G494" s="187"/>
      <c r="H494" s="187"/>
      <c r="I494" s="187"/>
      <c r="J494" s="187"/>
      <c r="K494" s="187"/>
      <c r="L494" s="66"/>
      <c r="M494" s="66"/>
      <c r="N494" s="66"/>
      <c r="O494" s="187"/>
      <c r="P494" s="187"/>
      <c r="Q494" s="187"/>
      <c r="R494" s="187"/>
      <c r="S494" s="187"/>
      <c r="T494" s="187"/>
      <c r="U494" s="187"/>
      <c r="V494" s="187"/>
      <c r="W494" s="187"/>
      <c r="X494" s="187"/>
      <c r="Y494" s="187"/>
      <c r="Z494" s="187"/>
      <c r="AA494" s="187"/>
      <c r="AB494" s="187"/>
      <c r="AC494" s="187"/>
    </row>
    <row r="495" spans="1:29" ht="13">
      <c r="A495" s="187"/>
      <c r="B495" s="187"/>
      <c r="C495" s="215"/>
      <c r="D495" s="187"/>
      <c r="E495" s="187"/>
      <c r="F495" s="187"/>
      <c r="G495" s="187"/>
      <c r="H495" s="187"/>
      <c r="I495" s="187"/>
      <c r="J495" s="187"/>
      <c r="K495" s="187"/>
      <c r="L495" s="66"/>
      <c r="M495" s="66"/>
      <c r="N495" s="66"/>
      <c r="O495" s="187"/>
      <c r="P495" s="187"/>
      <c r="Q495" s="187"/>
      <c r="R495" s="187"/>
      <c r="S495" s="187"/>
      <c r="T495" s="187"/>
      <c r="U495" s="187"/>
      <c r="V495" s="187"/>
      <c r="W495" s="187"/>
      <c r="X495" s="187"/>
      <c r="Y495" s="187"/>
      <c r="Z495" s="187"/>
      <c r="AA495" s="187"/>
      <c r="AB495" s="187"/>
      <c r="AC495" s="187"/>
    </row>
    <row r="496" spans="1:29" ht="13">
      <c r="A496" s="187"/>
      <c r="B496" s="187"/>
      <c r="C496" s="215"/>
      <c r="D496" s="187"/>
      <c r="E496" s="187"/>
      <c r="F496" s="187"/>
      <c r="G496" s="187"/>
      <c r="H496" s="187"/>
      <c r="I496" s="187"/>
      <c r="J496" s="187"/>
      <c r="K496" s="187"/>
      <c r="L496" s="66"/>
      <c r="M496" s="66"/>
      <c r="N496" s="66"/>
      <c r="O496" s="187"/>
      <c r="P496" s="187"/>
      <c r="Q496" s="187"/>
      <c r="R496" s="187"/>
      <c r="S496" s="187"/>
      <c r="T496" s="187"/>
      <c r="U496" s="187"/>
      <c r="V496" s="187"/>
      <c r="W496" s="187"/>
      <c r="X496" s="187"/>
      <c r="Y496" s="187"/>
      <c r="Z496" s="187"/>
      <c r="AA496" s="187"/>
      <c r="AB496" s="187"/>
      <c r="AC496" s="187"/>
    </row>
    <row r="497" spans="1:29" ht="13">
      <c r="A497" s="187"/>
      <c r="B497" s="187"/>
      <c r="C497" s="215"/>
      <c r="D497" s="187"/>
      <c r="E497" s="187"/>
      <c r="F497" s="187"/>
      <c r="G497" s="187"/>
      <c r="H497" s="187"/>
      <c r="I497" s="187"/>
      <c r="J497" s="187"/>
      <c r="K497" s="187"/>
      <c r="L497" s="66"/>
      <c r="M497" s="66"/>
      <c r="N497" s="66"/>
      <c r="O497" s="187"/>
      <c r="P497" s="187"/>
      <c r="Q497" s="187"/>
      <c r="R497" s="187"/>
      <c r="S497" s="187"/>
      <c r="T497" s="187"/>
      <c r="U497" s="187"/>
      <c r="V497" s="187"/>
      <c r="W497" s="187"/>
      <c r="X497" s="187"/>
      <c r="Y497" s="187"/>
      <c r="Z497" s="187"/>
      <c r="AA497" s="187"/>
      <c r="AB497" s="187"/>
      <c r="AC497" s="187"/>
    </row>
    <row r="498" spans="1:29" ht="13">
      <c r="A498" s="187"/>
      <c r="B498" s="187"/>
      <c r="C498" s="215"/>
      <c r="D498" s="187"/>
      <c r="E498" s="187"/>
      <c r="F498" s="187"/>
      <c r="G498" s="187"/>
      <c r="H498" s="187"/>
      <c r="I498" s="187"/>
      <c r="J498" s="187"/>
      <c r="K498" s="187"/>
      <c r="L498" s="66"/>
      <c r="M498" s="66"/>
      <c r="N498" s="66"/>
      <c r="O498" s="187"/>
      <c r="P498" s="187"/>
      <c r="Q498" s="187"/>
      <c r="R498" s="187"/>
      <c r="S498" s="187"/>
      <c r="T498" s="187"/>
      <c r="U498" s="187"/>
      <c r="V498" s="187"/>
      <c r="W498" s="187"/>
      <c r="X498" s="187"/>
      <c r="Y498" s="187"/>
      <c r="Z498" s="187"/>
      <c r="AA498" s="187"/>
      <c r="AB498" s="187"/>
      <c r="AC498" s="187"/>
    </row>
    <row r="499" spans="1:29" ht="13">
      <c r="A499" s="187"/>
      <c r="B499" s="187"/>
      <c r="C499" s="215"/>
      <c r="D499" s="187"/>
      <c r="E499" s="187"/>
      <c r="F499" s="187"/>
      <c r="G499" s="187"/>
      <c r="H499" s="187"/>
      <c r="I499" s="187"/>
      <c r="J499" s="187"/>
      <c r="K499" s="187"/>
      <c r="L499" s="66"/>
      <c r="M499" s="66"/>
      <c r="N499" s="66"/>
      <c r="O499" s="187"/>
      <c r="P499" s="187"/>
      <c r="Q499" s="187"/>
      <c r="R499" s="187"/>
      <c r="S499" s="187"/>
      <c r="T499" s="187"/>
      <c r="U499" s="187"/>
      <c r="V499" s="187"/>
      <c r="W499" s="187"/>
      <c r="X499" s="187"/>
      <c r="Y499" s="187"/>
      <c r="Z499" s="187"/>
      <c r="AA499" s="187"/>
      <c r="AB499" s="187"/>
      <c r="AC499" s="187"/>
    </row>
    <row r="500" spans="1:29" ht="13">
      <c r="A500" s="187"/>
      <c r="B500" s="187"/>
      <c r="C500" s="215"/>
      <c r="D500" s="187"/>
      <c r="E500" s="187"/>
      <c r="F500" s="187"/>
      <c r="G500" s="187"/>
      <c r="H500" s="187"/>
      <c r="I500" s="187"/>
      <c r="J500" s="187"/>
      <c r="K500" s="187"/>
      <c r="L500" s="66"/>
      <c r="M500" s="66"/>
      <c r="N500" s="66"/>
      <c r="O500" s="187"/>
      <c r="P500" s="187"/>
      <c r="Q500" s="187"/>
      <c r="R500" s="187"/>
      <c r="S500" s="187"/>
      <c r="T500" s="187"/>
      <c r="U500" s="187"/>
      <c r="V500" s="187"/>
      <c r="W500" s="187"/>
      <c r="X500" s="187"/>
      <c r="Y500" s="187"/>
      <c r="Z500" s="187"/>
      <c r="AA500" s="187"/>
      <c r="AB500" s="187"/>
      <c r="AC500" s="187"/>
    </row>
    <row r="501" spans="1:29" ht="13">
      <c r="A501" s="187"/>
      <c r="B501" s="187"/>
      <c r="C501" s="215"/>
      <c r="D501" s="187"/>
      <c r="E501" s="187"/>
      <c r="F501" s="187"/>
      <c r="G501" s="187"/>
      <c r="H501" s="187"/>
      <c r="I501" s="187"/>
      <c r="J501" s="187"/>
      <c r="K501" s="187"/>
      <c r="L501" s="66"/>
      <c r="M501" s="66"/>
      <c r="N501" s="66"/>
      <c r="O501" s="187"/>
      <c r="P501" s="187"/>
      <c r="Q501" s="187"/>
      <c r="R501" s="187"/>
      <c r="S501" s="187"/>
      <c r="T501" s="187"/>
      <c r="U501" s="187"/>
      <c r="V501" s="187"/>
      <c r="W501" s="187"/>
      <c r="X501" s="187"/>
      <c r="Y501" s="187"/>
      <c r="Z501" s="187"/>
      <c r="AA501" s="187"/>
      <c r="AB501" s="187"/>
      <c r="AC501" s="187"/>
    </row>
    <row r="502" spans="1:29" ht="13">
      <c r="A502" s="187"/>
      <c r="B502" s="187"/>
      <c r="C502" s="215"/>
      <c r="D502" s="187"/>
      <c r="E502" s="187"/>
      <c r="F502" s="187"/>
      <c r="G502" s="187"/>
      <c r="H502" s="187"/>
      <c r="I502" s="187"/>
      <c r="J502" s="187"/>
      <c r="K502" s="187"/>
      <c r="L502" s="66"/>
      <c r="M502" s="66"/>
      <c r="N502" s="66"/>
      <c r="O502" s="187"/>
      <c r="P502" s="187"/>
      <c r="Q502" s="187"/>
      <c r="R502" s="187"/>
      <c r="S502" s="187"/>
      <c r="T502" s="187"/>
      <c r="U502" s="187"/>
      <c r="V502" s="187"/>
      <c r="W502" s="187"/>
      <c r="X502" s="187"/>
      <c r="Y502" s="187"/>
      <c r="Z502" s="187"/>
      <c r="AA502" s="187"/>
      <c r="AB502" s="187"/>
      <c r="AC502" s="187"/>
    </row>
    <row r="503" spans="1:29" ht="13">
      <c r="A503" s="187"/>
      <c r="B503" s="187"/>
      <c r="C503" s="215"/>
      <c r="D503" s="187"/>
      <c r="E503" s="187"/>
      <c r="F503" s="187"/>
      <c r="G503" s="187"/>
      <c r="H503" s="187"/>
      <c r="I503" s="187"/>
      <c r="J503" s="187"/>
      <c r="K503" s="187"/>
      <c r="L503" s="66"/>
      <c r="M503" s="66"/>
      <c r="N503" s="66"/>
      <c r="O503" s="187"/>
      <c r="P503" s="187"/>
      <c r="Q503" s="187"/>
      <c r="R503" s="187"/>
      <c r="S503" s="187"/>
      <c r="T503" s="187"/>
      <c r="U503" s="187"/>
      <c r="V503" s="187"/>
      <c r="W503" s="187"/>
      <c r="X503" s="187"/>
      <c r="Y503" s="187"/>
      <c r="Z503" s="187"/>
      <c r="AA503" s="187"/>
      <c r="AB503" s="187"/>
      <c r="AC503" s="187"/>
    </row>
    <row r="504" spans="1:29" ht="13">
      <c r="A504" s="187"/>
      <c r="B504" s="187"/>
      <c r="C504" s="215"/>
      <c r="D504" s="187"/>
      <c r="E504" s="187"/>
      <c r="F504" s="187"/>
      <c r="G504" s="187"/>
      <c r="H504" s="187"/>
      <c r="I504" s="187"/>
      <c r="J504" s="187"/>
      <c r="K504" s="187"/>
      <c r="L504" s="66"/>
      <c r="M504" s="66"/>
      <c r="N504" s="66"/>
      <c r="O504" s="187"/>
      <c r="P504" s="187"/>
      <c r="Q504" s="187"/>
      <c r="R504" s="187"/>
      <c r="S504" s="187"/>
      <c r="T504" s="187"/>
      <c r="U504" s="187"/>
      <c r="V504" s="187"/>
      <c r="W504" s="187"/>
      <c r="X504" s="187"/>
      <c r="Y504" s="187"/>
      <c r="Z504" s="187"/>
      <c r="AA504" s="187"/>
      <c r="AB504" s="187"/>
      <c r="AC504" s="187"/>
    </row>
    <row r="505" spans="1:29" ht="13">
      <c r="A505" s="187"/>
      <c r="B505" s="187"/>
      <c r="C505" s="215"/>
      <c r="D505" s="187"/>
      <c r="E505" s="187"/>
      <c r="F505" s="187"/>
      <c r="G505" s="187"/>
      <c r="H505" s="187"/>
      <c r="I505" s="187"/>
      <c r="J505" s="187"/>
      <c r="K505" s="187"/>
      <c r="L505" s="66"/>
      <c r="M505" s="66"/>
      <c r="N505" s="66"/>
      <c r="O505" s="187"/>
      <c r="P505" s="187"/>
      <c r="Q505" s="187"/>
      <c r="R505" s="187"/>
      <c r="S505" s="187"/>
      <c r="T505" s="187"/>
      <c r="U505" s="187"/>
      <c r="V505" s="187"/>
      <c r="W505" s="187"/>
      <c r="X505" s="187"/>
      <c r="Y505" s="187"/>
      <c r="Z505" s="187"/>
      <c r="AA505" s="187"/>
      <c r="AB505" s="187"/>
      <c r="AC505" s="187"/>
    </row>
    <row r="506" spans="1:29" ht="13">
      <c r="A506" s="187"/>
      <c r="B506" s="187"/>
      <c r="C506" s="215"/>
      <c r="D506" s="187"/>
      <c r="E506" s="187"/>
      <c r="F506" s="187"/>
      <c r="G506" s="187"/>
      <c r="H506" s="187"/>
      <c r="I506" s="187"/>
      <c r="J506" s="187"/>
      <c r="K506" s="187"/>
      <c r="L506" s="66"/>
      <c r="M506" s="66"/>
      <c r="N506" s="66"/>
      <c r="O506" s="187"/>
      <c r="P506" s="187"/>
      <c r="Q506" s="187"/>
      <c r="R506" s="187"/>
      <c r="S506" s="187"/>
      <c r="T506" s="187"/>
      <c r="U506" s="187"/>
      <c r="V506" s="187"/>
      <c r="W506" s="187"/>
      <c r="X506" s="187"/>
      <c r="Y506" s="187"/>
      <c r="Z506" s="187"/>
      <c r="AA506" s="187"/>
      <c r="AB506" s="187"/>
      <c r="AC506" s="187"/>
    </row>
    <row r="507" spans="1:29" ht="13">
      <c r="A507" s="187"/>
      <c r="B507" s="187"/>
      <c r="C507" s="215"/>
      <c r="D507" s="187"/>
      <c r="E507" s="187"/>
      <c r="F507" s="187"/>
      <c r="G507" s="187"/>
      <c r="H507" s="187"/>
      <c r="I507" s="187"/>
      <c r="J507" s="187"/>
      <c r="K507" s="187"/>
      <c r="L507" s="66"/>
      <c r="M507" s="66"/>
      <c r="N507" s="66"/>
      <c r="O507" s="187"/>
      <c r="P507" s="187"/>
      <c r="Q507" s="187"/>
      <c r="R507" s="187"/>
      <c r="S507" s="187"/>
      <c r="T507" s="187"/>
      <c r="U507" s="187"/>
      <c r="V507" s="187"/>
      <c r="W507" s="187"/>
      <c r="X507" s="187"/>
      <c r="Y507" s="187"/>
      <c r="Z507" s="187"/>
      <c r="AA507" s="187"/>
      <c r="AB507" s="187"/>
      <c r="AC507" s="187"/>
    </row>
    <row r="508" spans="1:29" ht="13">
      <c r="A508" s="187"/>
      <c r="B508" s="187"/>
      <c r="C508" s="215"/>
      <c r="D508" s="187"/>
      <c r="E508" s="187"/>
      <c r="F508" s="187"/>
      <c r="G508" s="187"/>
      <c r="H508" s="187"/>
      <c r="I508" s="187"/>
      <c r="J508" s="187"/>
      <c r="K508" s="187"/>
      <c r="L508" s="66"/>
      <c r="M508" s="66"/>
      <c r="N508" s="66"/>
      <c r="O508" s="187"/>
      <c r="P508" s="187"/>
      <c r="Q508" s="187"/>
      <c r="R508" s="187"/>
      <c r="S508" s="187"/>
      <c r="T508" s="187"/>
      <c r="U508" s="187"/>
      <c r="V508" s="187"/>
      <c r="W508" s="187"/>
      <c r="X508" s="187"/>
      <c r="Y508" s="187"/>
      <c r="Z508" s="187"/>
      <c r="AA508" s="187"/>
      <c r="AB508" s="187"/>
      <c r="AC508" s="187"/>
    </row>
    <row r="509" spans="1:29" ht="13">
      <c r="A509" s="187"/>
      <c r="B509" s="187"/>
      <c r="C509" s="215"/>
      <c r="D509" s="187"/>
      <c r="E509" s="187"/>
      <c r="F509" s="187"/>
      <c r="G509" s="187"/>
      <c r="H509" s="187"/>
      <c r="I509" s="187"/>
      <c r="J509" s="187"/>
      <c r="K509" s="187"/>
      <c r="L509" s="66"/>
      <c r="M509" s="66"/>
      <c r="N509" s="66"/>
      <c r="O509" s="187"/>
      <c r="P509" s="187"/>
      <c r="Q509" s="187"/>
      <c r="R509" s="187"/>
      <c r="S509" s="187"/>
      <c r="T509" s="187"/>
      <c r="U509" s="187"/>
      <c r="V509" s="187"/>
      <c r="W509" s="187"/>
      <c r="X509" s="187"/>
      <c r="Y509" s="187"/>
      <c r="Z509" s="187"/>
      <c r="AA509" s="187"/>
      <c r="AB509" s="187"/>
      <c r="AC509" s="187"/>
    </row>
    <row r="510" spans="1:29" ht="13">
      <c r="A510" s="187"/>
      <c r="B510" s="187"/>
      <c r="C510" s="215"/>
      <c r="D510" s="187"/>
      <c r="E510" s="187"/>
      <c r="F510" s="187"/>
      <c r="G510" s="187"/>
      <c r="H510" s="187"/>
      <c r="I510" s="187"/>
      <c r="J510" s="187"/>
      <c r="K510" s="187"/>
      <c r="L510" s="66"/>
      <c r="M510" s="66"/>
      <c r="N510" s="66"/>
      <c r="O510" s="187"/>
      <c r="P510" s="187"/>
      <c r="Q510" s="187"/>
      <c r="R510" s="187"/>
      <c r="S510" s="187"/>
      <c r="T510" s="187"/>
      <c r="U510" s="187"/>
      <c r="V510" s="187"/>
      <c r="W510" s="187"/>
      <c r="X510" s="187"/>
      <c r="Y510" s="187"/>
      <c r="Z510" s="187"/>
      <c r="AA510" s="187"/>
      <c r="AB510" s="187"/>
      <c r="AC510" s="187"/>
    </row>
    <row r="511" spans="1:29" ht="13">
      <c r="A511" s="187"/>
      <c r="B511" s="187"/>
      <c r="C511" s="215"/>
      <c r="D511" s="187"/>
      <c r="E511" s="187"/>
      <c r="F511" s="187"/>
      <c r="G511" s="187"/>
      <c r="H511" s="187"/>
      <c r="I511" s="187"/>
      <c r="J511" s="187"/>
      <c r="K511" s="187"/>
      <c r="L511" s="66"/>
      <c r="M511" s="66"/>
      <c r="N511" s="66"/>
      <c r="O511" s="187"/>
      <c r="P511" s="187"/>
      <c r="Q511" s="187"/>
      <c r="R511" s="187"/>
      <c r="S511" s="187"/>
      <c r="T511" s="187"/>
      <c r="U511" s="187"/>
      <c r="V511" s="187"/>
      <c r="W511" s="187"/>
      <c r="X511" s="187"/>
      <c r="Y511" s="187"/>
      <c r="Z511" s="187"/>
      <c r="AA511" s="187"/>
      <c r="AB511" s="187"/>
      <c r="AC511" s="187"/>
    </row>
    <row r="512" spans="1:29" ht="13">
      <c r="A512" s="187"/>
      <c r="B512" s="187"/>
      <c r="C512" s="215"/>
      <c r="D512" s="187"/>
      <c r="E512" s="187"/>
      <c r="F512" s="187"/>
      <c r="G512" s="187"/>
      <c r="H512" s="187"/>
      <c r="I512" s="187"/>
      <c r="J512" s="187"/>
      <c r="K512" s="187"/>
      <c r="L512" s="66"/>
      <c r="M512" s="66"/>
      <c r="N512" s="66"/>
      <c r="O512" s="187"/>
      <c r="P512" s="187"/>
      <c r="Q512" s="187"/>
      <c r="R512" s="187"/>
      <c r="S512" s="187"/>
      <c r="T512" s="187"/>
      <c r="U512" s="187"/>
      <c r="V512" s="187"/>
      <c r="W512" s="187"/>
      <c r="X512" s="187"/>
      <c r="Y512" s="187"/>
      <c r="Z512" s="187"/>
      <c r="AA512" s="187"/>
      <c r="AB512" s="187"/>
      <c r="AC512" s="187"/>
    </row>
    <row r="513" spans="1:29" ht="13">
      <c r="A513" s="187"/>
      <c r="B513" s="187"/>
      <c r="C513" s="215"/>
      <c r="D513" s="187"/>
      <c r="E513" s="187"/>
      <c r="F513" s="187"/>
      <c r="G513" s="187"/>
      <c r="H513" s="187"/>
      <c r="I513" s="187"/>
      <c r="J513" s="187"/>
      <c r="K513" s="187"/>
      <c r="L513" s="66"/>
      <c r="M513" s="66"/>
      <c r="N513" s="66"/>
      <c r="O513" s="187"/>
      <c r="P513" s="187"/>
      <c r="Q513" s="187"/>
      <c r="R513" s="187"/>
      <c r="S513" s="187"/>
      <c r="T513" s="187"/>
      <c r="U513" s="187"/>
      <c r="V513" s="187"/>
      <c r="W513" s="187"/>
      <c r="X513" s="187"/>
      <c r="Y513" s="187"/>
      <c r="Z513" s="187"/>
      <c r="AA513" s="187"/>
      <c r="AB513" s="187"/>
      <c r="AC513" s="187"/>
    </row>
    <row r="514" spans="1:29" ht="13">
      <c r="A514" s="187"/>
      <c r="B514" s="187"/>
      <c r="C514" s="215"/>
      <c r="D514" s="187"/>
      <c r="E514" s="187"/>
      <c r="F514" s="187"/>
      <c r="G514" s="187"/>
      <c r="H514" s="187"/>
      <c r="I514" s="187"/>
      <c r="J514" s="187"/>
      <c r="K514" s="187"/>
      <c r="L514" s="66"/>
      <c r="M514" s="66"/>
      <c r="N514" s="66"/>
      <c r="O514" s="187"/>
      <c r="P514" s="187"/>
      <c r="Q514" s="187"/>
      <c r="R514" s="187"/>
      <c r="S514" s="187"/>
      <c r="T514" s="187"/>
      <c r="U514" s="187"/>
      <c r="V514" s="187"/>
      <c r="W514" s="187"/>
      <c r="X514" s="187"/>
      <c r="Y514" s="187"/>
      <c r="Z514" s="187"/>
      <c r="AA514" s="187"/>
      <c r="AB514" s="187"/>
      <c r="AC514" s="187"/>
    </row>
    <row r="515" spans="1:29" ht="13">
      <c r="A515" s="187"/>
      <c r="B515" s="187"/>
      <c r="C515" s="215"/>
      <c r="D515" s="187"/>
      <c r="E515" s="187"/>
      <c r="F515" s="187"/>
      <c r="G515" s="187"/>
      <c r="H515" s="187"/>
      <c r="I515" s="187"/>
      <c r="J515" s="187"/>
      <c r="K515" s="187"/>
      <c r="L515" s="66"/>
      <c r="M515" s="66"/>
      <c r="N515" s="66"/>
      <c r="O515" s="187"/>
      <c r="P515" s="187"/>
      <c r="Q515" s="187"/>
      <c r="R515" s="187"/>
      <c r="S515" s="187"/>
      <c r="T515" s="187"/>
      <c r="U515" s="187"/>
      <c r="V515" s="187"/>
      <c r="W515" s="187"/>
      <c r="X515" s="187"/>
      <c r="Y515" s="187"/>
      <c r="Z515" s="187"/>
      <c r="AA515" s="187"/>
      <c r="AB515" s="187"/>
      <c r="AC515" s="187"/>
    </row>
    <row r="516" spans="1:29" ht="13">
      <c r="A516" s="187"/>
      <c r="B516" s="187"/>
      <c r="C516" s="215"/>
      <c r="D516" s="187"/>
      <c r="E516" s="187"/>
      <c r="F516" s="187"/>
      <c r="G516" s="187"/>
      <c r="H516" s="187"/>
      <c r="I516" s="187"/>
      <c r="J516" s="187"/>
      <c r="K516" s="187"/>
      <c r="L516" s="66"/>
      <c r="M516" s="66"/>
      <c r="N516" s="66"/>
      <c r="O516" s="187"/>
      <c r="P516" s="187"/>
      <c r="Q516" s="187"/>
      <c r="R516" s="187"/>
      <c r="S516" s="187"/>
      <c r="T516" s="187"/>
      <c r="U516" s="187"/>
      <c r="V516" s="187"/>
      <c r="W516" s="187"/>
      <c r="X516" s="187"/>
      <c r="Y516" s="187"/>
      <c r="Z516" s="187"/>
      <c r="AA516" s="187"/>
      <c r="AB516" s="187"/>
      <c r="AC516" s="187"/>
    </row>
    <row r="517" spans="1:29" ht="13">
      <c r="A517" s="187"/>
      <c r="B517" s="187"/>
      <c r="C517" s="215"/>
      <c r="D517" s="187"/>
      <c r="E517" s="187"/>
      <c r="F517" s="187"/>
      <c r="G517" s="187"/>
      <c r="H517" s="187"/>
      <c r="I517" s="187"/>
      <c r="J517" s="187"/>
      <c r="K517" s="187"/>
      <c r="L517" s="66"/>
      <c r="M517" s="66"/>
      <c r="N517" s="66"/>
      <c r="O517" s="187"/>
      <c r="P517" s="187"/>
      <c r="Q517" s="187"/>
      <c r="R517" s="187"/>
      <c r="S517" s="187"/>
      <c r="T517" s="187"/>
      <c r="U517" s="187"/>
      <c r="V517" s="187"/>
      <c r="W517" s="187"/>
      <c r="X517" s="187"/>
      <c r="Y517" s="187"/>
      <c r="Z517" s="187"/>
      <c r="AA517" s="187"/>
      <c r="AB517" s="187"/>
      <c r="AC517" s="187"/>
    </row>
    <row r="518" spans="1:29" ht="13">
      <c r="A518" s="187"/>
      <c r="B518" s="187"/>
      <c r="C518" s="215"/>
      <c r="D518" s="187"/>
      <c r="E518" s="187"/>
      <c r="F518" s="187"/>
      <c r="G518" s="187"/>
      <c r="H518" s="187"/>
      <c r="I518" s="187"/>
      <c r="J518" s="187"/>
      <c r="K518" s="187"/>
      <c r="L518" s="66"/>
      <c r="M518" s="66"/>
      <c r="N518" s="66"/>
      <c r="O518" s="187"/>
      <c r="P518" s="187"/>
      <c r="Q518" s="187"/>
      <c r="R518" s="187"/>
      <c r="S518" s="187"/>
      <c r="T518" s="187"/>
      <c r="U518" s="187"/>
      <c r="V518" s="187"/>
      <c r="W518" s="187"/>
      <c r="X518" s="187"/>
      <c r="Y518" s="187"/>
      <c r="Z518" s="187"/>
      <c r="AA518" s="187"/>
      <c r="AB518" s="187"/>
      <c r="AC518" s="187"/>
    </row>
    <row r="519" spans="1:29" ht="13">
      <c r="A519" s="187"/>
      <c r="B519" s="187"/>
      <c r="C519" s="215"/>
      <c r="D519" s="187"/>
      <c r="E519" s="187"/>
      <c r="F519" s="187"/>
      <c r="G519" s="187"/>
      <c r="H519" s="187"/>
      <c r="I519" s="187"/>
      <c r="J519" s="187"/>
      <c r="K519" s="187"/>
      <c r="L519" s="66"/>
      <c r="M519" s="66"/>
      <c r="N519" s="66"/>
      <c r="O519" s="187"/>
      <c r="P519" s="187"/>
      <c r="Q519" s="187"/>
      <c r="R519" s="187"/>
      <c r="S519" s="187"/>
      <c r="T519" s="187"/>
      <c r="U519" s="187"/>
      <c r="V519" s="187"/>
      <c r="W519" s="187"/>
      <c r="X519" s="187"/>
      <c r="Y519" s="187"/>
      <c r="Z519" s="187"/>
      <c r="AA519" s="187"/>
      <c r="AB519" s="187"/>
      <c r="AC519" s="187"/>
    </row>
    <row r="520" spans="1:29" ht="13">
      <c r="A520" s="187"/>
      <c r="B520" s="187"/>
      <c r="C520" s="215"/>
      <c r="D520" s="187"/>
      <c r="E520" s="187"/>
      <c r="F520" s="187"/>
      <c r="G520" s="187"/>
      <c r="H520" s="187"/>
      <c r="I520" s="187"/>
      <c r="J520" s="187"/>
      <c r="K520" s="187"/>
      <c r="L520" s="66"/>
      <c r="M520" s="66"/>
      <c r="N520" s="66"/>
      <c r="O520" s="187"/>
      <c r="P520" s="187"/>
      <c r="Q520" s="187"/>
      <c r="R520" s="187"/>
      <c r="S520" s="187"/>
      <c r="T520" s="187"/>
      <c r="U520" s="187"/>
      <c r="V520" s="187"/>
      <c r="W520" s="187"/>
      <c r="X520" s="187"/>
      <c r="Y520" s="187"/>
      <c r="Z520" s="187"/>
      <c r="AA520" s="187"/>
      <c r="AB520" s="187"/>
      <c r="AC520" s="187"/>
    </row>
    <row r="521" spans="1:29" ht="13">
      <c r="A521" s="187"/>
      <c r="B521" s="187"/>
      <c r="C521" s="215"/>
      <c r="D521" s="187"/>
      <c r="E521" s="187"/>
      <c r="F521" s="187"/>
      <c r="G521" s="187"/>
      <c r="H521" s="187"/>
      <c r="I521" s="187"/>
      <c r="J521" s="187"/>
      <c r="K521" s="187"/>
      <c r="L521" s="66"/>
      <c r="M521" s="66"/>
      <c r="N521" s="66"/>
      <c r="O521" s="187"/>
      <c r="P521" s="187"/>
      <c r="Q521" s="187"/>
      <c r="R521" s="187"/>
      <c r="S521" s="187"/>
      <c r="T521" s="187"/>
      <c r="U521" s="187"/>
      <c r="V521" s="187"/>
      <c r="W521" s="187"/>
      <c r="X521" s="187"/>
      <c r="Y521" s="187"/>
      <c r="Z521" s="187"/>
      <c r="AA521" s="187"/>
      <c r="AB521" s="187"/>
      <c r="AC521" s="187"/>
    </row>
    <row r="522" spans="1:29" ht="13">
      <c r="A522" s="187"/>
      <c r="B522" s="187"/>
      <c r="C522" s="215"/>
      <c r="D522" s="187"/>
      <c r="E522" s="187"/>
      <c r="F522" s="187"/>
      <c r="G522" s="187"/>
      <c r="H522" s="187"/>
      <c r="I522" s="187"/>
      <c r="J522" s="187"/>
      <c r="K522" s="187"/>
      <c r="L522" s="66"/>
      <c r="M522" s="66"/>
      <c r="N522" s="66"/>
      <c r="O522" s="187"/>
      <c r="P522" s="187"/>
      <c r="Q522" s="187"/>
      <c r="R522" s="187"/>
      <c r="S522" s="187"/>
      <c r="T522" s="187"/>
      <c r="U522" s="187"/>
      <c r="V522" s="187"/>
      <c r="W522" s="187"/>
      <c r="X522" s="187"/>
      <c r="Y522" s="187"/>
      <c r="Z522" s="187"/>
      <c r="AA522" s="187"/>
      <c r="AB522" s="187"/>
      <c r="AC522" s="187"/>
    </row>
    <row r="523" spans="1:29" ht="13">
      <c r="A523" s="187"/>
      <c r="B523" s="187"/>
      <c r="C523" s="215"/>
      <c r="D523" s="187"/>
      <c r="E523" s="187"/>
      <c r="F523" s="187"/>
      <c r="G523" s="187"/>
      <c r="H523" s="187"/>
      <c r="I523" s="187"/>
      <c r="J523" s="187"/>
      <c r="K523" s="187"/>
      <c r="L523" s="66"/>
      <c r="M523" s="66"/>
      <c r="N523" s="66"/>
      <c r="O523" s="187"/>
      <c r="P523" s="187"/>
      <c r="Q523" s="187"/>
      <c r="R523" s="187"/>
      <c r="S523" s="187"/>
      <c r="T523" s="187"/>
      <c r="U523" s="187"/>
      <c r="V523" s="187"/>
      <c r="W523" s="187"/>
      <c r="X523" s="187"/>
      <c r="Y523" s="187"/>
      <c r="Z523" s="187"/>
      <c r="AA523" s="187"/>
      <c r="AB523" s="187"/>
      <c r="AC523" s="187"/>
    </row>
    <row r="524" spans="1:29" ht="13">
      <c r="A524" s="187"/>
      <c r="B524" s="187"/>
      <c r="C524" s="215"/>
      <c r="D524" s="187"/>
      <c r="E524" s="187"/>
      <c r="F524" s="187"/>
      <c r="G524" s="187"/>
      <c r="H524" s="187"/>
      <c r="I524" s="187"/>
      <c r="J524" s="187"/>
      <c r="K524" s="187"/>
      <c r="L524" s="66"/>
      <c r="M524" s="66"/>
      <c r="N524" s="66"/>
      <c r="O524" s="187"/>
      <c r="P524" s="187"/>
      <c r="Q524" s="187"/>
      <c r="R524" s="187"/>
      <c r="S524" s="187"/>
      <c r="T524" s="187"/>
      <c r="U524" s="187"/>
      <c r="V524" s="187"/>
      <c r="W524" s="187"/>
      <c r="X524" s="187"/>
      <c r="Y524" s="187"/>
      <c r="Z524" s="187"/>
      <c r="AA524" s="187"/>
      <c r="AB524" s="187"/>
      <c r="AC524" s="187"/>
    </row>
    <row r="525" spans="1:29" ht="13">
      <c r="A525" s="187"/>
      <c r="B525" s="187"/>
      <c r="C525" s="215"/>
      <c r="D525" s="187"/>
      <c r="E525" s="187"/>
      <c r="F525" s="187"/>
      <c r="G525" s="187"/>
      <c r="H525" s="187"/>
      <c r="I525" s="187"/>
      <c r="J525" s="187"/>
      <c r="K525" s="187"/>
      <c r="L525" s="66"/>
      <c r="M525" s="66"/>
      <c r="N525" s="66"/>
      <c r="O525" s="187"/>
      <c r="P525" s="187"/>
      <c r="Q525" s="187"/>
      <c r="R525" s="187"/>
      <c r="S525" s="187"/>
      <c r="T525" s="187"/>
      <c r="U525" s="187"/>
      <c r="V525" s="187"/>
      <c r="W525" s="187"/>
      <c r="X525" s="187"/>
      <c r="Y525" s="187"/>
      <c r="Z525" s="187"/>
      <c r="AA525" s="187"/>
      <c r="AB525" s="187"/>
      <c r="AC525" s="187"/>
    </row>
    <row r="526" spans="1:29" ht="13">
      <c r="A526" s="187"/>
      <c r="B526" s="187"/>
      <c r="C526" s="215"/>
      <c r="D526" s="187"/>
      <c r="E526" s="187"/>
      <c r="F526" s="187"/>
      <c r="G526" s="187"/>
      <c r="H526" s="187"/>
      <c r="I526" s="187"/>
      <c r="J526" s="187"/>
      <c r="K526" s="187"/>
      <c r="L526" s="66"/>
      <c r="M526" s="66"/>
      <c r="N526" s="66"/>
      <c r="O526" s="187"/>
      <c r="P526" s="187"/>
      <c r="Q526" s="187"/>
      <c r="R526" s="187"/>
      <c r="S526" s="187"/>
      <c r="T526" s="187"/>
      <c r="U526" s="187"/>
      <c r="V526" s="187"/>
      <c r="W526" s="187"/>
      <c r="X526" s="187"/>
      <c r="Y526" s="187"/>
      <c r="Z526" s="187"/>
      <c r="AA526" s="187"/>
      <c r="AB526" s="187"/>
      <c r="AC526" s="187"/>
    </row>
    <row r="527" spans="1:29" ht="13">
      <c r="A527" s="187"/>
      <c r="B527" s="187"/>
      <c r="C527" s="215"/>
      <c r="D527" s="187"/>
      <c r="E527" s="187"/>
      <c r="F527" s="187"/>
      <c r="G527" s="187"/>
      <c r="H527" s="187"/>
      <c r="I527" s="187"/>
      <c r="J527" s="187"/>
      <c r="K527" s="187"/>
      <c r="L527" s="66"/>
      <c r="M527" s="66"/>
      <c r="N527" s="66"/>
      <c r="O527" s="187"/>
      <c r="P527" s="187"/>
      <c r="Q527" s="187"/>
      <c r="R527" s="187"/>
      <c r="S527" s="187"/>
      <c r="T527" s="187"/>
      <c r="U527" s="187"/>
      <c r="V527" s="187"/>
      <c r="W527" s="187"/>
      <c r="X527" s="187"/>
      <c r="Y527" s="187"/>
      <c r="Z527" s="187"/>
      <c r="AA527" s="187"/>
      <c r="AB527" s="187"/>
      <c r="AC527" s="187"/>
    </row>
    <row r="528" spans="1:29" ht="13">
      <c r="A528" s="187"/>
      <c r="B528" s="187"/>
      <c r="C528" s="215"/>
      <c r="D528" s="187"/>
      <c r="E528" s="187"/>
      <c r="F528" s="187"/>
      <c r="G528" s="187"/>
      <c r="H528" s="187"/>
      <c r="I528" s="187"/>
      <c r="J528" s="187"/>
      <c r="K528" s="187"/>
      <c r="L528" s="66"/>
      <c r="M528" s="66"/>
      <c r="N528" s="66"/>
      <c r="O528" s="187"/>
      <c r="P528" s="187"/>
      <c r="Q528" s="187"/>
      <c r="R528" s="187"/>
      <c r="S528" s="187"/>
      <c r="T528" s="187"/>
      <c r="U528" s="187"/>
      <c r="V528" s="187"/>
      <c r="W528" s="187"/>
      <c r="X528" s="187"/>
      <c r="Y528" s="187"/>
      <c r="Z528" s="187"/>
      <c r="AA528" s="187"/>
      <c r="AB528" s="187"/>
      <c r="AC528" s="187"/>
    </row>
    <row r="529" spans="1:29" ht="13">
      <c r="A529" s="187"/>
      <c r="B529" s="187"/>
      <c r="C529" s="215"/>
      <c r="D529" s="187"/>
      <c r="E529" s="187"/>
      <c r="F529" s="187"/>
      <c r="G529" s="187"/>
      <c r="H529" s="187"/>
      <c r="I529" s="187"/>
      <c r="J529" s="187"/>
      <c r="K529" s="187"/>
      <c r="L529" s="66"/>
      <c r="M529" s="66"/>
      <c r="N529" s="66"/>
      <c r="O529" s="187"/>
      <c r="P529" s="187"/>
      <c r="Q529" s="187"/>
      <c r="R529" s="187"/>
      <c r="S529" s="187"/>
      <c r="T529" s="187"/>
      <c r="U529" s="187"/>
      <c r="V529" s="187"/>
      <c r="W529" s="187"/>
      <c r="X529" s="187"/>
      <c r="Y529" s="187"/>
      <c r="Z529" s="187"/>
      <c r="AA529" s="187"/>
      <c r="AB529" s="187"/>
      <c r="AC529" s="187"/>
    </row>
    <row r="530" spans="1:29" ht="13">
      <c r="A530" s="187"/>
      <c r="B530" s="187"/>
      <c r="C530" s="215"/>
      <c r="D530" s="187"/>
      <c r="E530" s="187"/>
      <c r="F530" s="187"/>
      <c r="G530" s="187"/>
      <c r="H530" s="187"/>
      <c r="I530" s="187"/>
      <c r="J530" s="187"/>
      <c r="K530" s="187"/>
      <c r="L530" s="66"/>
      <c r="M530" s="66"/>
      <c r="N530" s="66"/>
      <c r="O530" s="187"/>
      <c r="P530" s="187"/>
      <c r="Q530" s="187"/>
      <c r="R530" s="187"/>
      <c r="S530" s="187"/>
      <c r="T530" s="187"/>
      <c r="U530" s="187"/>
      <c r="V530" s="187"/>
      <c r="W530" s="187"/>
      <c r="X530" s="187"/>
      <c r="Y530" s="187"/>
      <c r="Z530" s="187"/>
      <c r="AA530" s="187"/>
      <c r="AB530" s="187"/>
      <c r="AC530" s="187"/>
    </row>
    <row r="531" spans="1:29" ht="13">
      <c r="A531" s="187"/>
      <c r="B531" s="187"/>
      <c r="C531" s="215"/>
      <c r="D531" s="187"/>
      <c r="E531" s="187"/>
      <c r="F531" s="187"/>
      <c r="G531" s="187"/>
      <c r="H531" s="187"/>
      <c r="I531" s="187"/>
      <c r="J531" s="187"/>
      <c r="K531" s="187"/>
      <c r="L531" s="66"/>
      <c r="M531" s="66"/>
      <c r="N531" s="66"/>
      <c r="O531" s="187"/>
      <c r="P531" s="187"/>
      <c r="Q531" s="187"/>
      <c r="R531" s="187"/>
      <c r="S531" s="187"/>
      <c r="T531" s="187"/>
      <c r="U531" s="187"/>
      <c r="V531" s="187"/>
      <c r="W531" s="187"/>
      <c r="X531" s="187"/>
      <c r="Y531" s="187"/>
      <c r="Z531" s="187"/>
      <c r="AA531" s="187"/>
      <c r="AB531" s="187"/>
      <c r="AC531" s="187"/>
    </row>
    <row r="532" spans="1:29" ht="13">
      <c r="A532" s="187"/>
      <c r="B532" s="187"/>
      <c r="C532" s="215"/>
      <c r="D532" s="187"/>
      <c r="E532" s="187"/>
      <c r="F532" s="187"/>
      <c r="G532" s="187"/>
      <c r="H532" s="187"/>
      <c r="I532" s="187"/>
      <c r="J532" s="187"/>
      <c r="K532" s="187"/>
      <c r="L532" s="66"/>
      <c r="M532" s="66"/>
      <c r="N532" s="66"/>
      <c r="O532" s="187"/>
      <c r="P532" s="187"/>
      <c r="Q532" s="187"/>
      <c r="R532" s="187"/>
      <c r="S532" s="187"/>
      <c r="T532" s="187"/>
      <c r="U532" s="187"/>
      <c r="V532" s="187"/>
      <c r="W532" s="187"/>
      <c r="X532" s="187"/>
      <c r="Y532" s="187"/>
      <c r="Z532" s="187"/>
      <c r="AA532" s="187"/>
      <c r="AB532" s="187"/>
      <c r="AC532" s="187"/>
    </row>
    <row r="533" spans="1:29" ht="13">
      <c r="A533" s="187"/>
      <c r="B533" s="187"/>
      <c r="C533" s="215"/>
      <c r="D533" s="187"/>
      <c r="E533" s="187"/>
      <c r="F533" s="187"/>
      <c r="G533" s="187"/>
      <c r="H533" s="187"/>
      <c r="I533" s="187"/>
      <c r="J533" s="187"/>
      <c r="K533" s="187"/>
      <c r="L533" s="66"/>
      <c r="M533" s="66"/>
      <c r="N533" s="66"/>
      <c r="O533" s="187"/>
      <c r="P533" s="187"/>
      <c r="Q533" s="187"/>
      <c r="R533" s="187"/>
      <c r="S533" s="187"/>
      <c r="T533" s="187"/>
      <c r="U533" s="187"/>
      <c r="V533" s="187"/>
      <c r="W533" s="187"/>
      <c r="X533" s="187"/>
      <c r="Y533" s="187"/>
      <c r="Z533" s="187"/>
      <c r="AA533" s="187"/>
      <c r="AB533" s="187"/>
      <c r="AC533" s="187"/>
    </row>
    <row r="534" spans="1:29" ht="13">
      <c r="A534" s="187"/>
      <c r="B534" s="187"/>
      <c r="C534" s="215"/>
      <c r="D534" s="187"/>
      <c r="E534" s="187"/>
      <c r="F534" s="187"/>
      <c r="G534" s="187"/>
      <c r="H534" s="187"/>
      <c r="I534" s="187"/>
      <c r="J534" s="187"/>
      <c r="K534" s="187"/>
      <c r="L534" s="66"/>
      <c r="M534" s="66"/>
      <c r="N534" s="66"/>
      <c r="O534" s="187"/>
      <c r="P534" s="187"/>
      <c r="Q534" s="187"/>
      <c r="R534" s="187"/>
      <c r="S534" s="187"/>
      <c r="T534" s="187"/>
      <c r="U534" s="187"/>
      <c r="V534" s="187"/>
      <c r="W534" s="187"/>
      <c r="X534" s="187"/>
      <c r="Y534" s="187"/>
      <c r="Z534" s="187"/>
      <c r="AA534" s="187"/>
      <c r="AB534" s="187"/>
      <c r="AC534" s="187"/>
    </row>
    <row r="535" spans="1:29" ht="13">
      <c r="A535" s="187"/>
      <c r="B535" s="187"/>
      <c r="C535" s="215"/>
      <c r="D535" s="187"/>
      <c r="E535" s="187"/>
      <c r="F535" s="187"/>
      <c r="G535" s="187"/>
      <c r="H535" s="187"/>
      <c r="I535" s="187"/>
      <c r="J535" s="187"/>
      <c r="K535" s="187"/>
      <c r="L535" s="66"/>
      <c r="M535" s="66"/>
      <c r="N535" s="66"/>
      <c r="O535" s="187"/>
      <c r="P535" s="187"/>
      <c r="Q535" s="187"/>
      <c r="R535" s="187"/>
      <c r="S535" s="187"/>
      <c r="T535" s="187"/>
      <c r="U535" s="187"/>
      <c r="V535" s="187"/>
      <c r="W535" s="187"/>
      <c r="X535" s="187"/>
      <c r="Y535" s="187"/>
      <c r="Z535" s="187"/>
      <c r="AA535" s="187"/>
      <c r="AB535" s="187"/>
      <c r="AC535" s="187"/>
    </row>
    <row r="536" spans="1:29" ht="13">
      <c r="A536" s="187"/>
      <c r="B536" s="187"/>
      <c r="C536" s="215"/>
      <c r="D536" s="187"/>
      <c r="E536" s="187"/>
      <c r="F536" s="187"/>
      <c r="G536" s="187"/>
      <c r="H536" s="187"/>
      <c r="I536" s="187"/>
      <c r="J536" s="187"/>
      <c r="K536" s="187"/>
      <c r="L536" s="66"/>
      <c r="M536" s="66"/>
      <c r="N536" s="66"/>
      <c r="O536" s="187"/>
      <c r="P536" s="187"/>
      <c r="Q536" s="187"/>
      <c r="R536" s="187"/>
      <c r="S536" s="187"/>
      <c r="T536" s="187"/>
      <c r="U536" s="187"/>
      <c r="V536" s="187"/>
      <c r="W536" s="187"/>
      <c r="X536" s="187"/>
      <c r="Y536" s="187"/>
      <c r="Z536" s="187"/>
      <c r="AA536" s="187"/>
      <c r="AB536" s="187"/>
      <c r="AC536" s="187"/>
    </row>
    <row r="537" spans="1:29" ht="13">
      <c r="A537" s="187"/>
      <c r="B537" s="187"/>
      <c r="C537" s="215"/>
      <c r="D537" s="187"/>
      <c r="E537" s="187"/>
      <c r="F537" s="187"/>
      <c r="G537" s="187"/>
      <c r="H537" s="187"/>
      <c r="I537" s="187"/>
      <c r="J537" s="187"/>
      <c r="K537" s="187"/>
      <c r="L537" s="66"/>
      <c r="M537" s="66"/>
      <c r="N537" s="66"/>
      <c r="O537" s="187"/>
      <c r="P537" s="187"/>
      <c r="Q537" s="187"/>
      <c r="R537" s="187"/>
      <c r="S537" s="187"/>
      <c r="T537" s="187"/>
      <c r="U537" s="187"/>
      <c r="V537" s="187"/>
      <c r="W537" s="187"/>
      <c r="X537" s="187"/>
      <c r="Y537" s="187"/>
      <c r="Z537" s="187"/>
      <c r="AA537" s="187"/>
      <c r="AB537" s="187"/>
      <c r="AC537" s="187"/>
    </row>
    <row r="538" spans="1:29" ht="13">
      <c r="A538" s="187"/>
      <c r="B538" s="187"/>
      <c r="C538" s="215"/>
      <c r="D538" s="187"/>
      <c r="E538" s="187"/>
      <c r="F538" s="187"/>
      <c r="G538" s="187"/>
      <c r="H538" s="187"/>
      <c r="I538" s="187"/>
      <c r="J538" s="187"/>
      <c r="K538" s="187"/>
      <c r="L538" s="66"/>
      <c r="M538" s="66"/>
      <c r="N538" s="66"/>
      <c r="O538" s="187"/>
      <c r="P538" s="187"/>
      <c r="Q538" s="187"/>
      <c r="R538" s="187"/>
      <c r="S538" s="187"/>
      <c r="T538" s="187"/>
      <c r="U538" s="187"/>
      <c r="V538" s="187"/>
      <c r="W538" s="187"/>
      <c r="X538" s="187"/>
      <c r="Y538" s="187"/>
      <c r="Z538" s="187"/>
      <c r="AA538" s="187"/>
      <c r="AB538" s="187"/>
      <c r="AC538" s="187"/>
    </row>
    <row r="539" spans="1:29" ht="13">
      <c r="A539" s="187"/>
      <c r="B539" s="187"/>
      <c r="C539" s="215"/>
      <c r="D539" s="187"/>
      <c r="E539" s="187"/>
      <c r="F539" s="187"/>
      <c r="G539" s="187"/>
      <c r="H539" s="187"/>
      <c r="I539" s="187"/>
      <c r="J539" s="187"/>
      <c r="K539" s="187"/>
      <c r="L539" s="66"/>
      <c r="M539" s="66"/>
      <c r="N539" s="66"/>
      <c r="O539" s="187"/>
      <c r="P539" s="187"/>
      <c r="Q539" s="187"/>
      <c r="R539" s="187"/>
      <c r="S539" s="187"/>
      <c r="T539" s="187"/>
      <c r="U539" s="187"/>
      <c r="V539" s="187"/>
      <c r="W539" s="187"/>
      <c r="X539" s="187"/>
      <c r="Y539" s="187"/>
      <c r="Z539" s="187"/>
      <c r="AA539" s="187"/>
      <c r="AB539" s="187"/>
      <c r="AC539" s="187"/>
    </row>
    <row r="540" spans="1:29" ht="13">
      <c r="A540" s="187"/>
      <c r="B540" s="187"/>
      <c r="C540" s="215"/>
      <c r="D540" s="187"/>
      <c r="E540" s="187"/>
      <c r="F540" s="187"/>
      <c r="G540" s="187"/>
      <c r="H540" s="187"/>
      <c r="I540" s="187"/>
      <c r="J540" s="187"/>
      <c r="K540" s="187"/>
      <c r="L540" s="66"/>
      <c r="M540" s="66"/>
      <c r="N540" s="66"/>
      <c r="O540" s="187"/>
      <c r="P540" s="187"/>
      <c r="Q540" s="187"/>
      <c r="R540" s="187"/>
      <c r="S540" s="187"/>
      <c r="T540" s="187"/>
      <c r="U540" s="187"/>
      <c r="V540" s="187"/>
      <c r="W540" s="187"/>
      <c r="X540" s="187"/>
      <c r="Y540" s="187"/>
      <c r="Z540" s="187"/>
      <c r="AA540" s="187"/>
      <c r="AB540" s="187"/>
      <c r="AC540" s="187"/>
    </row>
    <row r="541" spans="1:29" ht="13">
      <c r="A541" s="187"/>
      <c r="B541" s="187"/>
      <c r="C541" s="215"/>
      <c r="D541" s="187"/>
      <c r="E541" s="187"/>
      <c r="F541" s="187"/>
      <c r="G541" s="187"/>
      <c r="H541" s="187"/>
      <c r="I541" s="187"/>
      <c r="J541" s="187"/>
      <c r="K541" s="187"/>
      <c r="L541" s="66"/>
      <c r="M541" s="66"/>
      <c r="N541" s="66"/>
      <c r="O541" s="187"/>
      <c r="P541" s="187"/>
      <c r="Q541" s="187"/>
      <c r="R541" s="187"/>
      <c r="S541" s="187"/>
      <c r="T541" s="187"/>
      <c r="U541" s="187"/>
      <c r="V541" s="187"/>
      <c r="W541" s="187"/>
      <c r="X541" s="187"/>
      <c r="Y541" s="187"/>
      <c r="Z541" s="187"/>
      <c r="AA541" s="187"/>
      <c r="AB541" s="187"/>
      <c r="AC541" s="187"/>
    </row>
    <row r="542" spans="1:29" ht="13">
      <c r="A542" s="187"/>
      <c r="B542" s="187"/>
      <c r="C542" s="215"/>
      <c r="D542" s="187"/>
      <c r="E542" s="187"/>
      <c r="F542" s="187"/>
      <c r="G542" s="187"/>
      <c r="H542" s="187"/>
      <c r="I542" s="187"/>
      <c r="J542" s="187"/>
      <c r="K542" s="187"/>
      <c r="L542" s="66"/>
      <c r="M542" s="66"/>
      <c r="N542" s="66"/>
      <c r="O542" s="187"/>
      <c r="P542" s="187"/>
      <c r="Q542" s="187"/>
      <c r="R542" s="187"/>
      <c r="S542" s="187"/>
      <c r="T542" s="187"/>
      <c r="U542" s="187"/>
      <c r="V542" s="187"/>
      <c r="W542" s="187"/>
      <c r="X542" s="187"/>
      <c r="Y542" s="187"/>
      <c r="Z542" s="187"/>
      <c r="AA542" s="187"/>
      <c r="AB542" s="187"/>
      <c r="AC542" s="187"/>
    </row>
    <row r="543" spans="1:29" ht="13">
      <c r="A543" s="187"/>
      <c r="B543" s="187"/>
      <c r="C543" s="215"/>
      <c r="D543" s="187"/>
      <c r="E543" s="187"/>
      <c r="F543" s="187"/>
      <c r="G543" s="187"/>
      <c r="H543" s="187"/>
      <c r="I543" s="187"/>
      <c r="J543" s="187"/>
      <c r="K543" s="187"/>
      <c r="L543" s="66"/>
      <c r="M543" s="66"/>
      <c r="N543" s="66"/>
      <c r="O543" s="187"/>
      <c r="P543" s="187"/>
      <c r="Q543" s="187"/>
      <c r="R543" s="187"/>
      <c r="S543" s="187"/>
      <c r="T543" s="187"/>
      <c r="U543" s="187"/>
      <c r="V543" s="187"/>
      <c r="W543" s="187"/>
      <c r="X543" s="187"/>
      <c r="Y543" s="187"/>
      <c r="Z543" s="187"/>
      <c r="AA543" s="187"/>
      <c r="AB543" s="187"/>
      <c r="AC543" s="187"/>
    </row>
    <row r="544" spans="1:29" ht="13">
      <c r="A544" s="187"/>
      <c r="B544" s="187"/>
      <c r="C544" s="215"/>
      <c r="D544" s="187"/>
      <c r="E544" s="187"/>
      <c r="F544" s="187"/>
      <c r="G544" s="187"/>
      <c r="H544" s="187"/>
      <c r="I544" s="187"/>
      <c r="J544" s="187"/>
      <c r="K544" s="187"/>
      <c r="L544" s="66"/>
      <c r="M544" s="66"/>
      <c r="N544" s="66"/>
      <c r="O544" s="187"/>
      <c r="P544" s="187"/>
      <c r="Q544" s="187"/>
      <c r="R544" s="187"/>
      <c r="S544" s="187"/>
      <c r="T544" s="187"/>
      <c r="U544" s="187"/>
      <c r="V544" s="187"/>
      <c r="W544" s="187"/>
      <c r="X544" s="187"/>
      <c r="Y544" s="187"/>
      <c r="Z544" s="187"/>
      <c r="AA544" s="187"/>
      <c r="AB544" s="187"/>
      <c r="AC544" s="187"/>
    </row>
    <row r="545" spans="1:29" ht="13">
      <c r="A545" s="187"/>
      <c r="B545" s="187"/>
      <c r="C545" s="215"/>
      <c r="D545" s="187"/>
      <c r="E545" s="187"/>
      <c r="F545" s="187"/>
      <c r="G545" s="187"/>
      <c r="H545" s="187"/>
      <c r="I545" s="187"/>
      <c r="J545" s="187"/>
      <c r="K545" s="187"/>
      <c r="L545" s="66"/>
      <c r="M545" s="66"/>
      <c r="N545" s="66"/>
      <c r="O545" s="187"/>
      <c r="P545" s="187"/>
      <c r="Q545" s="187"/>
      <c r="R545" s="187"/>
      <c r="S545" s="187"/>
      <c r="T545" s="187"/>
      <c r="U545" s="187"/>
      <c r="V545" s="187"/>
      <c r="W545" s="187"/>
      <c r="X545" s="187"/>
      <c r="Y545" s="187"/>
      <c r="Z545" s="187"/>
      <c r="AA545" s="187"/>
      <c r="AB545" s="187"/>
      <c r="AC545" s="187"/>
    </row>
    <row r="546" spans="1:29" ht="13">
      <c r="A546" s="187"/>
      <c r="B546" s="187"/>
      <c r="C546" s="215"/>
      <c r="D546" s="187"/>
      <c r="E546" s="187"/>
      <c r="F546" s="187"/>
      <c r="G546" s="187"/>
      <c r="H546" s="187"/>
      <c r="I546" s="187"/>
      <c r="J546" s="187"/>
      <c r="K546" s="187"/>
      <c r="L546" s="66"/>
      <c r="M546" s="66"/>
      <c r="N546" s="66"/>
      <c r="O546" s="187"/>
      <c r="P546" s="187"/>
      <c r="Q546" s="187"/>
      <c r="R546" s="187"/>
      <c r="S546" s="187"/>
      <c r="T546" s="187"/>
      <c r="U546" s="187"/>
      <c r="V546" s="187"/>
      <c r="W546" s="187"/>
      <c r="X546" s="187"/>
      <c r="Y546" s="187"/>
      <c r="Z546" s="187"/>
      <c r="AA546" s="187"/>
      <c r="AB546" s="187"/>
      <c r="AC546" s="187"/>
    </row>
    <row r="547" spans="1:29" ht="13">
      <c r="A547" s="187"/>
      <c r="B547" s="187"/>
      <c r="C547" s="215"/>
      <c r="D547" s="187"/>
      <c r="E547" s="187"/>
      <c r="F547" s="187"/>
      <c r="G547" s="187"/>
      <c r="H547" s="187"/>
      <c r="I547" s="187"/>
      <c r="J547" s="187"/>
      <c r="K547" s="187"/>
      <c r="L547" s="66"/>
      <c r="M547" s="66"/>
      <c r="N547" s="66"/>
      <c r="O547" s="187"/>
      <c r="P547" s="187"/>
      <c r="Q547" s="187"/>
      <c r="R547" s="187"/>
      <c r="S547" s="187"/>
      <c r="T547" s="187"/>
      <c r="U547" s="187"/>
      <c r="V547" s="187"/>
      <c r="W547" s="187"/>
      <c r="X547" s="187"/>
      <c r="Y547" s="187"/>
      <c r="Z547" s="187"/>
      <c r="AA547" s="187"/>
      <c r="AB547" s="187"/>
      <c r="AC547" s="187"/>
    </row>
    <row r="548" spans="1:29" ht="13">
      <c r="A548" s="187"/>
      <c r="B548" s="187"/>
      <c r="C548" s="215"/>
      <c r="D548" s="187"/>
      <c r="E548" s="187"/>
      <c r="F548" s="187"/>
      <c r="G548" s="187"/>
      <c r="H548" s="187"/>
      <c r="I548" s="187"/>
      <c r="J548" s="187"/>
      <c r="K548" s="187"/>
      <c r="L548" s="66"/>
      <c r="M548" s="66"/>
      <c r="N548" s="66"/>
      <c r="O548" s="187"/>
      <c r="P548" s="187"/>
      <c r="Q548" s="187"/>
      <c r="R548" s="187"/>
      <c r="S548" s="187"/>
      <c r="T548" s="187"/>
      <c r="U548" s="187"/>
      <c r="V548" s="187"/>
      <c r="W548" s="187"/>
      <c r="X548" s="187"/>
      <c r="Y548" s="187"/>
      <c r="Z548" s="187"/>
      <c r="AA548" s="187"/>
      <c r="AB548" s="187"/>
      <c r="AC548" s="187"/>
    </row>
    <row r="549" spans="1:29" ht="13">
      <c r="A549" s="187"/>
      <c r="B549" s="187"/>
      <c r="C549" s="215"/>
      <c r="D549" s="187"/>
      <c r="E549" s="187"/>
      <c r="F549" s="187"/>
      <c r="G549" s="187"/>
      <c r="H549" s="187"/>
      <c r="I549" s="187"/>
      <c r="J549" s="187"/>
      <c r="K549" s="187"/>
      <c r="L549" s="66"/>
      <c r="M549" s="66"/>
      <c r="N549" s="66"/>
      <c r="O549" s="187"/>
      <c r="P549" s="187"/>
      <c r="Q549" s="187"/>
      <c r="R549" s="187"/>
      <c r="S549" s="187"/>
      <c r="T549" s="187"/>
      <c r="U549" s="187"/>
      <c r="V549" s="187"/>
      <c r="W549" s="187"/>
      <c r="X549" s="187"/>
      <c r="Y549" s="187"/>
      <c r="Z549" s="187"/>
      <c r="AA549" s="187"/>
      <c r="AB549" s="187"/>
      <c r="AC549" s="187"/>
    </row>
    <row r="550" spans="1:29" ht="13">
      <c r="A550" s="187"/>
      <c r="B550" s="187"/>
      <c r="C550" s="215"/>
      <c r="D550" s="187"/>
      <c r="E550" s="187"/>
      <c r="F550" s="187"/>
      <c r="G550" s="187"/>
      <c r="H550" s="187"/>
      <c r="I550" s="187"/>
      <c r="J550" s="187"/>
      <c r="K550" s="187"/>
      <c r="L550" s="66"/>
      <c r="M550" s="66"/>
      <c r="N550" s="66"/>
      <c r="O550" s="187"/>
      <c r="P550" s="187"/>
      <c r="Q550" s="187"/>
      <c r="R550" s="187"/>
      <c r="S550" s="187"/>
      <c r="T550" s="187"/>
      <c r="U550" s="187"/>
      <c r="V550" s="187"/>
      <c r="W550" s="187"/>
      <c r="X550" s="187"/>
      <c r="Y550" s="187"/>
      <c r="Z550" s="187"/>
      <c r="AA550" s="187"/>
      <c r="AB550" s="187"/>
      <c r="AC550" s="187"/>
    </row>
    <row r="551" spans="1:29" ht="13">
      <c r="A551" s="187"/>
      <c r="B551" s="187"/>
      <c r="C551" s="215"/>
      <c r="D551" s="187"/>
      <c r="E551" s="187"/>
      <c r="F551" s="187"/>
      <c r="G551" s="187"/>
      <c r="H551" s="187"/>
      <c r="I551" s="187"/>
      <c r="J551" s="187"/>
      <c r="K551" s="187"/>
      <c r="L551" s="66"/>
      <c r="M551" s="66"/>
      <c r="N551" s="66"/>
      <c r="O551" s="187"/>
      <c r="P551" s="187"/>
      <c r="Q551" s="187"/>
      <c r="R551" s="187"/>
      <c r="S551" s="187"/>
      <c r="T551" s="187"/>
      <c r="U551" s="187"/>
      <c r="V551" s="187"/>
      <c r="W551" s="187"/>
      <c r="X551" s="187"/>
      <c r="Y551" s="187"/>
      <c r="Z551" s="187"/>
      <c r="AA551" s="187"/>
      <c r="AB551" s="187"/>
      <c r="AC551" s="187"/>
    </row>
    <row r="552" spans="1:29" ht="13">
      <c r="A552" s="187"/>
      <c r="B552" s="187"/>
      <c r="C552" s="215"/>
      <c r="D552" s="187"/>
      <c r="E552" s="187"/>
      <c r="F552" s="187"/>
      <c r="G552" s="187"/>
      <c r="H552" s="187"/>
      <c r="I552" s="187"/>
      <c r="J552" s="187"/>
      <c r="K552" s="187"/>
      <c r="L552" s="66"/>
      <c r="M552" s="66"/>
      <c r="N552" s="66"/>
      <c r="O552" s="187"/>
      <c r="P552" s="187"/>
      <c r="Q552" s="187"/>
      <c r="R552" s="187"/>
      <c r="S552" s="187"/>
      <c r="T552" s="187"/>
      <c r="U552" s="187"/>
      <c r="V552" s="187"/>
      <c r="W552" s="187"/>
      <c r="X552" s="187"/>
      <c r="Y552" s="187"/>
      <c r="Z552" s="187"/>
      <c r="AA552" s="187"/>
      <c r="AB552" s="187"/>
      <c r="AC552" s="187"/>
    </row>
    <row r="553" spans="1:29" ht="13">
      <c r="A553" s="187"/>
      <c r="B553" s="187"/>
      <c r="C553" s="215"/>
      <c r="D553" s="187"/>
      <c r="E553" s="187"/>
      <c r="F553" s="187"/>
      <c r="G553" s="187"/>
      <c r="H553" s="187"/>
      <c r="I553" s="187"/>
      <c r="J553" s="187"/>
      <c r="K553" s="187"/>
      <c r="L553" s="66"/>
      <c r="M553" s="66"/>
      <c r="N553" s="66"/>
      <c r="O553" s="187"/>
      <c r="P553" s="187"/>
      <c r="Q553" s="187"/>
      <c r="R553" s="187"/>
      <c r="S553" s="187"/>
      <c r="T553" s="187"/>
      <c r="U553" s="187"/>
      <c r="V553" s="187"/>
      <c r="W553" s="187"/>
      <c r="X553" s="187"/>
      <c r="Y553" s="187"/>
      <c r="Z553" s="187"/>
      <c r="AA553" s="187"/>
      <c r="AB553" s="187"/>
      <c r="AC553" s="187"/>
    </row>
    <row r="554" spans="1:29" ht="13">
      <c r="A554" s="187"/>
      <c r="B554" s="187"/>
      <c r="C554" s="215"/>
      <c r="D554" s="187"/>
      <c r="E554" s="187"/>
      <c r="F554" s="187"/>
      <c r="G554" s="187"/>
      <c r="H554" s="187"/>
      <c r="I554" s="187"/>
      <c r="J554" s="187"/>
      <c r="K554" s="187"/>
      <c r="L554" s="66"/>
      <c r="M554" s="66"/>
      <c r="N554" s="66"/>
      <c r="O554" s="187"/>
      <c r="P554" s="187"/>
      <c r="Q554" s="187"/>
      <c r="R554" s="187"/>
      <c r="S554" s="187"/>
      <c r="T554" s="187"/>
      <c r="U554" s="187"/>
      <c r="V554" s="187"/>
      <c r="W554" s="187"/>
      <c r="X554" s="187"/>
      <c r="Y554" s="187"/>
      <c r="Z554" s="187"/>
      <c r="AA554" s="187"/>
      <c r="AB554" s="187"/>
      <c r="AC554" s="187"/>
    </row>
    <row r="555" spans="1:29" ht="13">
      <c r="A555" s="187"/>
      <c r="B555" s="187"/>
      <c r="C555" s="215"/>
      <c r="D555" s="187"/>
      <c r="E555" s="187"/>
      <c r="F555" s="187"/>
      <c r="G555" s="187"/>
      <c r="H555" s="187"/>
      <c r="I555" s="187"/>
      <c r="J555" s="187"/>
      <c r="K555" s="187"/>
      <c r="L555" s="66"/>
      <c r="M555" s="66"/>
      <c r="N555" s="66"/>
      <c r="O555" s="187"/>
      <c r="P555" s="187"/>
      <c r="Q555" s="187"/>
      <c r="R555" s="187"/>
      <c r="S555" s="187"/>
      <c r="T555" s="187"/>
      <c r="U555" s="187"/>
      <c r="V555" s="187"/>
      <c r="W555" s="187"/>
      <c r="X555" s="187"/>
      <c r="Y555" s="187"/>
      <c r="Z555" s="187"/>
      <c r="AA555" s="187"/>
      <c r="AB555" s="187"/>
      <c r="AC555" s="187"/>
    </row>
    <row r="556" spans="1:29" ht="13">
      <c r="A556" s="187"/>
      <c r="B556" s="187"/>
      <c r="C556" s="215"/>
      <c r="D556" s="187"/>
      <c r="E556" s="187"/>
      <c r="F556" s="187"/>
      <c r="G556" s="187"/>
      <c r="H556" s="187"/>
      <c r="I556" s="187"/>
      <c r="J556" s="187"/>
      <c r="K556" s="187"/>
      <c r="L556" s="66"/>
      <c r="M556" s="66"/>
      <c r="N556" s="66"/>
      <c r="O556" s="187"/>
      <c r="P556" s="187"/>
      <c r="Q556" s="187"/>
      <c r="R556" s="187"/>
      <c r="S556" s="187"/>
      <c r="T556" s="187"/>
      <c r="U556" s="187"/>
      <c r="V556" s="187"/>
      <c r="W556" s="187"/>
      <c r="X556" s="187"/>
      <c r="Y556" s="187"/>
      <c r="Z556" s="187"/>
      <c r="AA556" s="187"/>
      <c r="AB556" s="187"/>
      <c r="AC556" s="187"/>
    </row>
    <row r="557" spans="1:29" ht="13">
      <c r="A557" s="187"/>
      <c r="B557" s="187"/>
      <c r="C557" s="215"/>
      <c r="D557" s="187"/>
      <c r="E557" s="187"/>
      <c r="F557" s="187"/>
      <c r="G557" s="187"/>
      <c r="H557" s="187"/>
      <c r="I557" s="187"/>
      <c r="J557" s="187"/>
      <c r="K557" s="187"/>
      <c r="L557" s="66"/>
      <c r="M557" s="66"/>
      <c r="N557" s="66"/>
      <c r="O557" s="187"/>
      <c r="P557" s="187"/>
      <c r="Q557" s="187"/>
      <c r="R557" s="187"/>
      <c r="S557" s="187"/>
      <c r="T557" s="187"/>
      <c r="U557" s="187"/>
      <c r="V557" s="187"/>
      <c r="W557" s="187"/>
      <c r="X557" s="187"/>
      <c r="Y557" s="187"/>
      <c r="Z557" s="187"/>
      <c r="AA557" s="187"/>
      <c r="AB557" s="187"/>
      <c r="AC557" s="187"/>
    </row>
    <row r="558" spans="1:29" ht="13">
      <c r="A558" s="187"/>
      <c r="B558" s="187"/>
      <c r="C558" s="215"/>
      <c r="D558" s="187"/>
      <c r="E558" s="187"/>
      <c r="F558" s="187"/>
      <c r="G558" s="187"/>
      <c r="H558" s="187"/>
      <c r="I558" s="187"/>
      <c r="J558" s="187"/>
      <c r="K558" s="187"/>
      <c r="L558" s="66"/>
      <c r="M558" s="66"/>
      <c r="N558" s="66"/>
      <c r="O558" s="187"/>
      <c r="P558" s="187"/>
      <c r="Q558" s="187"/>
      <c r="R558" s="187"/>
      <c r="S558" s="187"/>
      <c r="T558" s="187"/>
      <c r="U558" s="187"/>
      <c r="V558" s="187"/>
      <c r="W558" s="187"/>
      <c r="X558" s="187"/>
      <c r="Y558" s="187"/>
      <c r="Z558" s="187"/>
      <c r="AA558" s="187"/>
      <c r="AB558" s="187"/>
      <c r="AC558" s="187"/>
    </row>
    <row r="559" spans="1:29" ht="13">
      <c r="A559" s="187"/>
      <c r="B559" s="187"/>
      <c r="C559" s="215"/>
      <c r="D559" s="187"/>
      <c r="E559" s="187"/>
      <c r="F559" s="187"/>
      <c r="G559" s="187"/>
      <c r="H559" s="187"/>
      <c r="I559" s="187"/>
      <c r="J559" s="187"/>
      <c r="K559" s="187"/>
      <c r="L559" s="66"/>
      <c r="M559" s="66"/>
      <c r="N559" s="66"/>
      <c r="O559" s="187"/>
      <c r="P559" s="187"/>
      <c r="Q559" s="187"/>
      <c r="R559" s="187"/>
      <c r="S559" s="187"/>
      <c r="T559" s="187"/>
      <c r="U559" s="187"/>
      <c r="V559" s="187"/>
      <c r="W559" s="187"/>
      <c r="X559" s="187"/>
      <c r="Y559" s="187"/>
      <c r="Z559" s="187"/>
      <c r="AA559" s="187"/>
      <c r="AB559" s="187"/>
      <c r="AC559" s="187"/>
    </row>
    <row r="560" spans="1:29" ht="13">
      <c r="A560" s="187"/>
      <c r="B560" s="187"/>
      <c r="C560" s="215"/>
      <c r="D560" s="187"/>
      <c r="E560" s="187"/>
      <c r="F560" s="187"/>
      <c r="G560" s="187"/>
      <c r="H560" s="187"/>
      <c r="I560" s="187"/>
      <c r="J560" s="187"/>
      <c r="K560" s="187"/>
      <c r="L560" s="66"/>
      <c r="M560" s="66"/>
      <c r="N560" s="66"/>
      <c r="O560" s="187"/>
      <c r="P560" s="187"/>
      <c r="Q560" s="187"/>
      <c r="R560" s="187"/>
      <c r="S560" s="187"/>
      <c r="T560" s="187"/>
      <c r="U560" s="187"/>
      <c r="V560" s="187"/>
      <c r="W560" s="187"/>
      <c r="X560" s="187"/>
      <c r="Y560" s="187"/>
      <c r="Z560" s="187"/>
      <c r="AA560" s="187"/>
      <c r="AB560" s="187"/>
      <c r="AC560" s="187"/>
    </row>
    <row r="561" spans="1:29" ht="13">
      <c r="A561" s="187"/>
      <c r="B561" s="187"/>
      <c r="C561" s="215"/>
      <c r="D561" s="187"/>
      <c r="E561" s="187"/>
      <c r="F561" s="187"/>
      <c r="G561" s="187"/>
      <c r="H561" s="187"/>
      <c r="I561" s="187"/>
      <c r="J561" s="187"/>
      <c r="K561" s="187"/>
      <c r="L561" s="66"/>
      <c r="M561" s="66"/>
      <c r="N561" s="66"/>
      <c r="O561" s="187"/>
      <c r="P561" s="187"/>
      <c r="Q561" s="187"/>
      <c r="R561" s="187"/>
      <c r="S561" s="187"/>
      <c r="T561" s="187"/>
      <c r="U561" s="187"/>
      <c r="V561" s="187"/>
      <c r="W561" s="187"/>
      <c r="X561" s="187"/>
      <c r="Y561" s="187"/>
      <c r="Z561" s="187"/>
      <c r="AA561" s="187"/>
      <c r="AB561" s="187"/>
      <c r="AC561" s="187"/>
    </row>
    <row r="562" spans="1:29" ht="13">
      <c r="A562" s="187"/>
      <c r="B562" s="187"/>
      <c r="C562" s="215"/>
      <c r="D562" s="187"/>
      <c r="E562" s="187"/>
      <c r="F562" s="187"/>
      <c r="G562" s="187"/>
      <c r="H562" s="187"/>
      <c r="I562" s="187"/>
      <c r="J562" s="187"/>
      <c r="K562" s="187"/>
      <c r="L562" s="66"/>
      <c r="M562" s="66"/>
      <c r="N562" s="66"/>
      <c r="O562" s="187"/>
      <c r="P562" s="187"/>
      <c r="Q562" s="187"/>
      <c r="R562" s="187"/>
      <c r="S562" s="187"/>
      <c r="T562" s="187"/>
      <c r="U562" s="187"/>
      <c r="V562" s="187"/>
      <c r="W562" s="187"/>
      <c r="X562" s="187"/>
      <c r="Y562" s="187"/>
      <c r="Z562" s="187"/>
      <c r="AA562" s="187"/>
      <c r="AB562" s="187"/>
      <c r="AC562" s="187"/>
    </row>
    <row r="563" spans="1:29" ht="13">
      <c r="A563" s="187"/>
      <c r="B563" s="187"/>
      <c r="C563" s="215"/>
      <c r="D563" s="187"/>
      <c r="E563" s="187"/>
      <c r="F563" s="187"/>
      <c r="G563" s="187"/>
      <c r="H563" s="187"/>
      <c r="I563" s="187"/>
      <c r="J563" s="187"/>
      <c r="K563" s="187"/>
      <c r="L563" s="66"/>
      <c r="M563" s="66"/>
      <c r="N563" s="66"/>
      <c r="O563" s="187"/>
      <c r="P563" s="187"/>
      <c r="Q563" s="187"/>
      <c r="R563" s="187"/>
      <c r="S563" s="187"/>
      <c r="T563" s="187"/>
      <c r="U563" s="187"/>
      <c r="V563" s="187"/>
      <c r="W563" s="187"/>
      <c r="X563" s="187"/>
      <c r="Y563" s="187"/>
      <c r="Z563" s="187"/>
      <c r="AA563" s="187"/>
      <c r="AB563" s="187"/>
      <c r="AC563" s="187"/>
    </row>
    <row r="564" spans="1:29" ht="13">
      <c r="A564" s="187"/>
      <c r="B564" s="187"/>
      <c r="C564" s="215"/>
      <c r="D564" s="187"/>
      <c r="E564" s="187"/>
      <c r="F564" s="187"/>
      <c r="G564" s="187"/>
      <c r="H564" s="187"/>
      <c r="I564" s="187"/>
      <c r="J564" s="187"/>
      <c r="K564" s="187"/>
      <c r="L564" s="66"/>
      <c r="M564" s="66"/>
      <c r="N564" s="66"/>
      <c r="O564" s="187"/>
      <c r="P564" s="187"/>
      <c r="Q564" s="187"/>
      <c r="R564" s="187"/>
      <c r="S564" s="187"/>
      <c r="T564" s="187"/>
      <c r="U564" s="187"/>
      <c r="V564" s="187"/>
      <c r="W564" s="187"/>
      <c r="X564" s="187"/>
      <c r="Y564" s="187"/>
      <c r="Z564" s="187"/>
      <c r="AA564" s="187"/>
      <c r="AB564" s="187"/>
      <c r="AC564" s="187"/>
    </row>
    <row r="565" spans="1:29" ht="13">
      <c r="A565" s="187"/>
      <c r="B565" s="187"/>
      <c r="C565" s="215"/>
      <c r="D565" s="187"/>
      <c r="E565" s="187"/>
      <c r="F565" s="187"/>
      <c r="G565" s="187"/>
      <c r="H565" s="187"/>
      <c r="I565" s="187"/>
      <c r="J565" s="187"/>
      <c r="K565" s="187"/>
      <c r="L565" s="66"/>
      <c r="M565" s="66"/>
      <c r="N565" s="66"/>
      <c r="O565" s="187"/>
      <c r="P565" s="187"/>
      <c r="Q565" s="187"/>
      <c r="R565" s="187"/>
      <c r="S565" s="187"/>
      <c r="T565" s="187"/>
      <c r="U565" s="187"/>
      <c r="V565" s="187"/>
      <c r="W565" s="187"/>
      <c r="X565" s="187"/>
      <c r="Y565" s="187"/>
      <c r="Z565" s="187"/>
      <c r="AA565" s="187"/>
      <c r="AB565" s="187"/>
      <c r="AC565" s="187"/>
    </row>
    <row r="566" spans="1:29" ht="13">
      <c r="A566" s="187"/>
      <c r="B566" s="187"/>
      <c r="C566" s="215"/>
      <c r="D566" s="187"/>
      <c r="E566" s="187"/>
      <c r="F566" s="187"/>
      <c r="G566" s="187"/>
      <c r="H566" s="187"/>
      <c r="I566" s="187"/>
      <c r="J566" s="187"/>
      <c r="K566" s="187"/>
      <c r="L566" s="66"/>
      <c r="M566" s="66"/>
      <c r="N566" s="66"/>
      <c r="O566" s="187"/>
      <c r="P566" s="187"/>
      <c r="Q566" s="187"/>
      <c r="R566" s="187"/>
      <c r="S566" s="187"/>
      <c r="T566" s="187"/>
      <c r="U566" s="187"/>
      <c r="V566" s="187"/>
      <c r="W566" s="187"/>
      <c r="X566" s="187"/>
      <c r="Y566" s="187"/>
      <c r="Z566" s="187"/>
      <c r="AA566" s="187"/>
      <c r="AB566" s="187"/>
      <c r="AC566" s="187"/>
    </row>
    <row r="567" spans="1:29" ht="13">
      <c r="A567" s="187"/>
      <c r="B567" s="187"/>
      <c r="C567" s="215"/>
      <c r="D567" s="187"/>
      <c r="E567" s="187"/>
      <c r="F567" s="187"/>
      <c r="G567" s="187"/>
      <c r="H567" s="187"/>
      <c r="I567" s="187"/>
      <c r="J567" s="187"/>
      <c r="K567" s="187"/>
      <c r="L567" s="66"/>
      <c r="M567" s="66"/>
      <c r="N567" s="66"/>
      <c r="O567" s="187"/>
      <c r="P567" s="187"/>
      <c r="Q567" s="187"/>
      <c r="R567" s="187"/>
      <c r="S567" s="187"/>
      <c r="T567" s="187"/>
      <c r="U567" s="187"/>
      <c r="V567" s="187"/>
      <c r="W567" s="187"/>
      <c r="X567" s="187"/>
      <c r="Y567" s="187"/>
      <c r="Z567" s="187"/>
      <c r="AA567" s="187"/>
      <c r="AB567" s="187"/>
      <c r="AC567" s="187"/>
    </row>
    <row r="568" spans="1:29" ht="13">
      <c r="A568" s="187"/>
      <c r="B568" s="187"/>
      <c r="C568" s="215"/>
      <c r="D568" s="187"/>
      <c r="E568" s="187"/>
      <c r="F568" s="187"/>
      <c r="G568" s="187"/>
      <c r="H568" s="187"/>
      <c r="I568" s="187"/>
      <c r="J568" s="187"/>
      <c r="K568" s="187"/>
      <c r="L568" s="66"/>
      <c r="M568" s="66"/>
      <c r="N568" s="66"/>
      <c r="O568" s="187"/>
      <c r="P568" s="187"/>
      <c r="Q568" s="187"/>
      <c r="R568" s="187"/>
      <c r="S568" s="187"/>
      <c r="T568" s="187"/>
      <c r="U568" s="187"/>
      <c r="V568" s="187"/>
      <c r="W568" s="187"/>
      <c r="X568" s="187"/>
      <c r="Y568" s="187"/>
      <c r="Z568" s="187"/>
      <c r="AA568" s="187"/>
      <c r="AB568" s="187"/>
      <c r="AC568" s="187"/>
    </row>
    <row r="569" spans="1:29" ht="13">
      <c r="A569" s="187"/>
      <c r="B569" s="187"/>
      <c r="C569" s="215"/>
      <c r="D569" s="187"/>
      <c r="E569" s="187"/>
      <c r="F569" s="187"/>
      <c r="G569" s="187"/>
      <c r="H569" s="187"/>
      <c r="I569" s="187"/>
      <c r="J569" s="187"/>
      <c r="K569" s="187"/>
      <c r="L569" s="66"/>
      <c r="M569" s="66"/>
      <c r="N569" s="66"/>
      <c r="O569" s="187"/>
      <c r="P569" s="187"/>
      <c r="Q569" s="187"/>
      <c r="R569" s="187"/>
      <c r="S569" s="187"/>
      <c r="T569" s="187"/>
      <c r="U569" s="187"/>
      <c r="V569" s="187"/>
      <c r="W569" s="187"/>
      <c r="X569" s="187"/>
      <c r="Y569" s="187"/>
      <c r="Z569" s="187"/>
      <c r="AA569" s="187"/>
      <c r="AB569" s="187"/>
      <c r="AC569" s="187"/>
    </row>
    <row r="570" spans="1:29" ht="13">
      <c r="A570" s="187"/>
      <c r="B570" s="187"/>
      <c r="C570" s="215"/>
      <c r="D570" s="187"/>
      <c r="E570" s="187"/>
      <c r="F570" s="187"/>
      <c r="G570" s="187"/>
      <c r="H570" s="187"/>
      <c r="I570" s="187"/>
      <c r="J570" s="187"/>
      <c r="K570" s="187"/>
      <c r="L570" s="66"/>
      <c r="M570" s="66"/>
      <c r="N570" s="66"/>
      <c r="O570" s="187"/>
      <c r="P570" s="187"/>
      <c r="Q570" s="187"/>
      <c r="R570" s="187"/>
      <c r="S570" s="187"/>
      <c r="T570" s="187"/>
      <c r="U570" s="187"/>
      <c r="V570" s="187"/>
      <c r="W570" s="187"/>
      <c r="X570" s="187"/>
      <c r="Y570" s="187"/>
      <c r="Z570" s="187"/>
      <c r="AA570" s="187"/>
      <c r="AB570" s="187"/>
      <c r="AC570" s="187"/>
    </row>
    <row r="571" spans="1:29" ht="13">
      <c r="A571" s="187"/>
      <c r="B571" s="187"/>
      <c r="C571" s="215"/>
      <c r="D571" s="187"/>
      <c r="E571" s="187"/>
      <c r="F571" s="187"/>
      <c r="G571" s="187"/>
      <c r="H571" s="187"/>
      <c r="I571" s="187"/>
      <c r="J571" s="187"/>
      <c r="K571" s="187"/>
      <c r="L571" s="66"/>
      <c r="M571" s="66"/>
      <c r="N571" s="66"/>
      <c r="O571" s="187"/>
      <c r="P571" s="187"/>
      <c r="Q571" s="187"/>
      <c r="R571" s="187"/>
      <c r="S571" s="187"/>
      <c r="T571" s="187"/>
      <c r="U571" s="187"/>
      <c r="V571" s="187"/>
      <c r="W571" s="187"/>
      <c r="X571" s="187"/>
      <c r="Y571" s="187"/>
      <c r="Z571" s="187"/>
      <c r="AA571" s="187"/>
      <c r="AB571" s="187"/>
      <c r="AC571" s="187"/>
    </row>
    <row r="572" spans="1:29" ht="13">
      <c r="A572" s="187"/>
      <c r="B572" s="187"/>
      <c r="C572" s="215"/>
      <c r="D572" s="187"/>
      <c r="E572" s="187"/>
      <c r="F572" s="187"/>
      <c r="G572" s="187"/>
      <c r="H572" s="187"/>
      <c r="I572" s="187"/>
      <c r="J572" s="187"/>
      <c r="K572" s="187"/>
      <c r="L572" s="66"/>
      <c r="M572" s="66"/>
      <c r="N572" s="66"/>
      <c r="O572" s="187"/>
      <c r="P572" s="187"/>
      <c r="Q572" s="187"/>
      <c r="R572" s="187"/>
      <c r="S572" s="187"/>
      <c r="T572" s="187"/>
      <c r="U572" s="187"/>
      <c r="V572" s="187"/>
      <c r="W572" s="187"/>
      <c r="X572" s="187"/>
      <c r="Y572" s="187"/>
      <c r="Z572" s="187"/>
      <c r="AA572" s="187"/>
      <c r="AB572" s="187"/>
      <c r="AC572" s="187"/>
    </row>
    <row r="573" spans="1:29" ht="13">
      <c r="A573" s="187"/>
      <c r="B573" s="187"/>
      <c r="C573" s="215"/>
      <c r="D573" s="187"/>
      <c r="E573" s="187"/>
      <c r="F573" s="187"/>
      <c r="G573" s="187"/>
      <c r="H573" s="187"/>
      <c r="I573" s="187"/>
      <c r="J573" s="187"/>
      <c r="K573" s="187"/>
      <c r="L573" s="66"/>
      <c r="M573" s="66"/>
      <c r="N573" s="66"/>
      <c r="O573" s="187"/>
      <c r="P573" s="187"/>
      <c r="Q573" s="187"/>
      <c r="R573" s="187"/>
      <c r="S573" s="187"/>
      <c r="T573" s="187"/>
      <c r="U573" s="187"/>
      <c r="V573" s="187"/>
      <c r="W573" s="187"/>
      <c r="X573" s="187"/>
      <c r="Y573" s="187"/>
      <c r="Z573" s="187"/>
      <c r="AA573" s="187"/>
      <c r="AB573" s="187"/>
      <c r="AC573" s="187"/>
    </row>
    <row r="574" spans="1:29" ht="13">
      <c r="A574" s="187"/>
      <c r="B574" s="187"/>
      <c r="C574" s="215"/>
      <c r="D574" s="187"/>
      <c r="E574" s="187"/>
      <c r="F574" s="187"/>
      <c r="G574" s="187"/>
      <c r="H574" s="187"/>
      <c r="I574" s="187"/>
      <c r="J574" s="187"/>
      <c r="K574" s="187"/>
      <c r="L574" s="66"/>
      <c r="M574" s="66"/>
      <c r="N574" s="66"/>
      <c r="O574" s="187"/>
      <c r="P574" s="187"/>
      <c r="Q574" s="187"/>
      <c r="R574" s="187"/>
      <c r="S574" s="187"/>
      <c r="T574" s="187"/>
      <c r="U574" s="187"/>
      <c r="V574" s="187"/>
      <c r="W574" s="187"/>
      <c r="X574" s="187"/>
      <c r="Y574" s="187"/>
      <c r="Z574" s="187"/>
      <c r="AA574" s="187"/>
      <c r="AB574" s="187"/>
      <c r="AC574" s="187"/>
    </row>
    <row r="575" spans="1:29" ht="13">
      <c r="A575" s="187"/>
      <c r="B575" s="187"/>
      <c r="C575" s="215"/>
      <c r="D575" s="187"/>
      <c r="E575" s="187"/>
      <c r="F575" s="187"/>
      <c r="G575" s="187"/>
      <c r="H575" s="187"/>
      <c r="I575" s="187"/>
      <c r="J575" s="187"/>
      <c r="K575" s="187"/>
      <c r="L575" s="66"/>
      <c r="M575" s="66"/>
      <c r="N575" s="66"/>
      <c r="O575" s="187"/>
      <c r="P575" s="187"/>
      <c r="Q575" s="187"/>
      <c r="R575" s="187"/>
      <c r="S575" s="187"/>
      <c r="T575" s="187"/>
      <c r="U575" s="187"/>
      <c r="V575" s="187"/>
      <c r="W575" s="187"/>
      <c r="X575" s="187"/>
      <c r="Y575" s="187"/>
      <c r="Z575" s="187"/>
      <c r="AA575" s="187"/>
      <c r="AB575" s="187"/>
      <c r="AC575" s="187"/>
    </row>
    <row r="576" spans="1:29" ht="13">
      <c r="A576" s="187"/>
      <c r="B576" s="187"/>
      <c r="C576" s="215"/>
      <c r="D576" s="187"/>
      <c r="E576" s="187"/>
      <c r="F576" s="187"/>
      <c r="G576" s="187"/>
      <c r="H576" s="187"/>
      <c r="I576" s="187"/>
      <c r="J576" s="187"/>
      <c r="K576" s="187"/>
      <c r="L576" s="66"/>
      <c r="M576" s="66"/>
      <c r="N576" s="66"/>
      <c r="O576" s="187"/>
      <c r="P576" s="187"/>
      <c r="Q576" s="187"/>
      <c r="R576" s="187"/>
      <c r="S576" s="187"/>
      <c r="T576" s="187"/>
      <c r="U576" s="187"/>
      <c r="V576" s="187"/>
      <c r="W576" s="187"/>
      <c r="X576" s="187"/>
      <c r="Y576" s="187"/>
      <c r="Z576" s="187"/>
      <c r="AA576" s="187"/>
      <c r="AB576" s="187"/>
      <c r="AC576" s="187"/>
    </row>
    <row r="577" spans="1:29" ht="13">
      <c r="A577" s="187"/>
      <c r="B577" s="187"/>
      <c r="C577" s="215"/>
      <c r="D577" s="187"/>
      <c r="E577" s="187"/>
      <c r="F577" s="187"/>
      <c r="G577" s="187"/>
      <c r="H577" s="187"/>
      <c r="I577" s="187"/>
      <c r="J577" s="187"/>
      <c r="K577" s="187"/>
      <c r="L577" s="66"/>
      <c r="M577" s="66"/>
      <c r="N577" s="66"/>
      <c r="O577" s="187"/>
      <c r="P577" s="187"/>
      <c r="Q577" s="187"/>
      <c r="R577" s="187"/>
      <c r="S577" s="187"/>
      <c r="T577" s="187"/>
      <c r="U577" s="187"/>
      <c r="V577" s="187"/>
      <c r="W577" s="187"/>
      <c r="X577" s="187"/>
      <c r="Y577" s="187"/>
      <c r="Z577" s="187"/>
      <c r="AA577" s="187"/>
      <c r="AB577" s="187"/>
      <c r="AC577" s="187"/>
    </row>
    <row r="578" spans="1:29" ht="13">
      <c r="A578" s="187"/>
      <c r="B578" s="187"/>
      <c r="C578" s="215"/>
      <c r="D578" s="187"/>
      <c r="E578" s="187"/>
      <c r="F578" s="187"/>
      <c r="G578" s="187"/>
      <c r="H578" s="187"/>
      <c r="I578" s="187"/>
      <c r="J578" s="187"/>
      <c r="K578" s="187"/>
      <c r="L578" s="66"/>
      <c r="M578" s="66"/>
      <c r="N578" s="66"/>
      <c r="O578" s="187"/>
      <c r="P578" s="187"/>
      <c r="Q578" s="187"/>
      <c r="R578" s="187"/>
      <c r="S578" s="187"/>
      <c r="T578" s="187"/>
      <c r="U578" s="187"/>
      <c r="V578" s="187"/>
      <c r="W578" s="187"/>
      <c r="X578" s="187"/>
      <c r="Y578" s="187"/>
      <c r="Z578" s="187"/>
      <c r="AA578" s="187"/>
      <c r="AB578" s="187"/>
      <c r="AC578" s="187"/>
    </row>
    <row r="579" spans="1:29" ht="13">
      <c r="A579" s="187"/>
      <c r="B579" s="187"/>
      <c r="C579" s="215"/>
      <c r="D579" s="187"/>
      <c r="E579" s="187"/>
      <c r="F579" s="187"/>
      <c r="G579" s="187"/>
      <c r="H579" s="187"/>
      <c r="I579" s="187"/>
      <c r="J579" s="187"/>
      <c r="K579" s="187"/>
      <c r="L579" s="66"/>
      <c r="M579" s="66"/>
      <c r="N579" s="66"/>
      <c r="O579" s="187"/>
      <c r="P579" s="187"/>
      <c r="Q579" s="187"/>
      <c r="R579" s="187"/>
      <c r="S579" s="187"/>
      <c r="T579" s="187"/>
      <c r="U579" s="187"/>
      <c r="V579" s="187"/>
      <c r="W579" s="187"/>
      <c r="X579" s="187"/>
      <c r="Y579" s="187"/>
      <c r="Z579" s="187"/>
      <c r="AA579" s="187"/>
      <c r="AB579" s="187"/>
      <c r="AC579" s="187"/>
    </row>
    <row r="580" spans="1:29" ht="13">
      <c r="A580" s="187"/>
      <c r="B580" s="187"/>
      <c r="C580" s="215"/>
      <c r="D580" s="187"/>
      <c r="E580" s="187"/>
      <c r="F580" s="187"/>
      <c r="G580" s="187"/>
      <c r="H580" s="187"/>
      <c r="I580" s="187"/>
      <c r="J580" s="187"/>
      <c r="K580" s="187"/>
      <c r="L580" s="66"/>
      <c r="M580" s="66"/>
      <c r="N580" s="66"/>
      <c r="O580" s="187"/>
      <c r="P580" s="187"/>
      <c r="Q580" s="187"/>
      <c r="R580" s="187"/>
      <c r="S580" s="187"/>
      <c r="T580" s="187"/>
      <c r="U580" s="187"/>
      <c r="V580" s="187"/>
      <c r="W580" s="187"/>
      <c r="X580" s="187"/>
      <c r="Y580" s="187"/>
      <c r="Z580" s="187"/>
      <c r="AA580" s="187"/>
      <c r="AB580" s="187"/>
      <c r="AC580" s="187"/>
    </row>
    <row r="581" spans="1:29" ht="13">
      <c r="A581" s="187"/>
      <c r="B581" s="187"/>
      <c r="C581" s="215"/>
      <c r="D581" s="187"/>
      <c r="E581" s="187"/>
      <c r="F581" s="187"/>
      <c r="G581" s="187"/>
      <c r="H581" s="187"/>
      <c r="I581" s="187"/>
      <c r="J581" s="187"/>
      <c r="K581" s="187"/>
      <c r="L581" s="66"/>
      <c r="M581" s="66"/>
      <c r="N581" s="66"/>
      <c r="O581" s="187"/>
      <c r="P581" s="187"/>
      <c r="Q581" s="187"/>
      <c r="R581" s="187"/>
      <c r="S581" s="187"/>
      <c r="T581" s="187"/>
      <c r="U581" s="187"/>
      <c r="V581" s="187"/>
      <c r="W581" s="187"/>
      <c r="X581" s="187"/>
      <c r="Y581" s="187"/>
      <c r="Z581" s="187"/>
      <c r="AA581" s="187"/>
      <c r="AB581" s="187"/>
      <c r="AC581" s="187"/>
    </row>
    <row r="582" spans="1:29" ht="13">
      <c r="A582" s="187"/>
      <c r="B582" s="187"/>
      <c r="C582" s="215"/>
      <c r="D582" s="187"/>
      <c r="E582" s="187"/>
      <c r="F582" s="187"/>
      <c r="G582" s="187"/>
      <c r="H582" s="187"/>
      <c r="I582" s="187"/>
      <c r="J582" s="187"/>
      <c r="K582" s="187"/>
      <c r="L582" s="66"/>
      <c r="M582" s="66"/>
      <c r="N582" s="66"/>
      <c r="O582" s="187"/>
      <c r="P582" s="187"/>
      <c r="Q582" s="187"/>
      <c r="R582" s="187"/>
      <c r="S582" s="187"/>
      <c r="T582" s="187"/>
      <c r="U582" s="187"/>
      <c r="V582" s="187"/>
      <c r="W582" s="187"/>
      <c r="X582" s="187"/>
      <c r="Y582" s="187"/>
      <c r="Z582" s="187"/>
      <c r="AA582" s="187"/>
      <c r="AB582" s="187"/>
      <c r="AC582" s="187"/>
    </row>
    <row r="583" spans="1:29" ht="13">
      <c r="A583" s="187"/>
      <c r="B583" s="187"/>
      <c r="C583" s="215"/>
      <c r="D583" s="187"/>
      <c r="E583" s="187"/>
      <c r="F583" s="187"/>
      <c r="G583" s="187"/>
      <c r="H583" s="187"/>
      <c r="I583" s="187"/>
      <c r="J583" s="187"/>
      <c r="K583" s="187"/>
      <c r="L583" s="66"/>
      <c r="M583" s="66"/>
      <c r="N583" s="66"/>
      <c r="O583" s="187"/>
      <c r="P583" s="187"/>
      <c r="Q583" s="187"/>
      <c r="R583" s="187"/>
      <c r="S583" s="187"/>
      <c r="T583" s="187"/>
      <c r="U583" s="187"/>
      <c r="V583" s="187"/>
      <c r="W583" s="187"/>
      <c r="X583" s="187"/>
      <c r="Y583" s="187"/>
      <c r="Z583" s="187"/>
      <c r="AA583" s="187"/>
      <c r="AB583" s="187"/>
      <c r="AC583" s="187"/>
    </row>
    <row r="584" spans="1:29" ht="13">
      <c r="A584" s="187"/>
      <c r="B584" s="187"/>
      <c r="C584" s="215"/>
      <c r="D584" s="187"/>
      <c r="E584" s="187"/>
      <c r="F584" s="187"/>
      <c r="G584" s="187"/>
      <c r="H584" s="187"/>
      <c r="I584" s="187"/>
      <c r="J584" s="187"/>
      <c r="K584" s="187"/>
      <c r="L584" s="66"/>
      <c r="M584" s="66"/>
      <c r="N584" s="66"/>
      <c r="O584" s="187"/>
      <c r="P584" s="187"/>
      <c r="Q584" s="187"/>
      <c r="R584" s="187"/>
      <c r="S584" s="187"/>
      <c r="T584" s="187"/>
      <c r="U584" s="187"/>
      <c r="V584" s="187"/>
      <c r="W584" s="187"/>
      <c r="X584" s="187"/>
      <c r="Y584" s="187"/>
      <c r="Z584" s="187"/>
      <c r="AA584" s="187"/>
      <c r="AB584" s="187"/>
      <c r="AC584" s="187"/>
    </row>
    <row r="585" spans="1:29" ht="13">
      <c r="A585" s="187"/>
      <c r="B585" s="187"/>
      <c r="C585" s="215"/>
      <c r="D585" s="187"/>
      <c r="E585" s="187"/>
      <c r="F585" s="187"/>
      <c r="G585" s="187"/>
      <c r="H585" s="187"/>
      <c r="I585" s="187"/>
      <c r="J585" s="187"/>
      <c r="K585" s="187"/>
      <c r="L585" s="66"/>
      <c r="M585" s="66"/>
      <c r="N585" s="66"/>
      <c r="O585" s="187"/>
      <c r="P585" s="187"/>
      <c r="Q585" s="187"/>
      <c r="R585" s="187"/>
      <c r="S585" s="187"/>
      <c r="T585" s="187"/>
      <c r="U585" s="187"/>
      <c r="V585" s="187"/>
      <c r="W585" s="187"/>
      <c r="X585" s="187"/>
      <c r="Y585" s="187"/>
      <c r="Z585" s="187"/>
      <c r="AA585" s="187"/>
      <c r="AB585" s="187"/>
      <c r="AC585" s="187"/>
    </row>
    <row r="586" spans="1:29" ht="13">
      <c r="A586" s="187"/>
      <c r="B586" s="187"/>
      <c r="C586" s="215"/>
      <c r="D586" s="187"/>
      <c r="E586" s="187"/>
      <c r="F586" s="187"/>
      <c r="G586" s="187"/>
      <c r="H586" s="187"/>
      <c r="I586" s="187"/>
      <c r="J586" s="187"/>
      <c r="K586" s="187"/>
      <c r="L586" s="66"/>
      <c r="M586" s="66"/>
      <c r="N586" s="66"/>
      <c r="O586" s="187"/>
      <c r="P586" s="187"/>
      <c r="Q586" s="187"/>
      <c r="R586" s="187"/>
      <c r="S586" s="187"/>
      <c r="T586" s="187"/>
      <c r="U586" s="187"/>
      <c r="V586" s="187"/>
      <c r="W586" s="187"/>
      <c r="X586" s="187"/>
      <c r="Y586" s="187"/>
      <c r="Z586" s="187"/>
      <c r="AA586" s="187"/>
      <c r="AB586" s="187"/>
      <c r="AC586" s="187"/>
    </row>
    <row r="587" spans="1:29" ht="13">
      <c r="A587" s="187"/>
      <c r="B587" s="187"/>
      <c r="C587" s="215"/>
      <c r="D587" s="187"/>
      <c r="E587" s="187"/>
      <c r="F587" s="187"/>
      <c r="G587" s="187"/>
      <c r="H587" s="187"/>
      <c r="I587" s="187"/>
      <c r="J587" s="187"/>
      <c r="K587" s="187"/>
      <c r="L587" s="66"/>
      <c r="M587" s="66"/>
      <c r="N587" s="66"/>
      <c r="O587" s="187"/>
      <c r="P587" s="187"/>
      <c r="Q587" s="187"/>
      <c r="R587" s="187"/>
      <c r="S587" s="187"/>
      <c r="T587" s="187"/>
      <c r="U587" s="187"/>
      <c r="V587" s="187"/>
      <c r="W587" s="187"/>
      <c r="X587" s="187"/>
      <c r="Y587" s="187"/>
      <c r="Z587" s="187"/>
      <c r="AA587" s="187"/>
      <c r="AB587" s="187"/>
      <c r="AC587" s="187"/>
    </row>
    <row r="588" spans="1:29" ht="13">
      <c r="A588" s="187"/>
      <c r="B588" s="187"/>
      <c r="C588" s="215"/>
      <c r="D588" s="187"/>
      <c r="E588" s="187"/>
      <c r="F588" s="187"/>
      <c r="G588" s="187"/>
      <c r="H588" s="187"/>
      <c r="I588" s="187"/>
      <c r="J588" s="187"/>
      <c r="K588" s="187"/>
      <c r="L588" s="66"/>
      <c r="M588" s="66"/>
      <c r="N588" s="66"/>
      <c r="O588" s="187"/>
      <c r="P588" s="187"/>
      <c r="Q588" s="187"/>
      <c r="R588" s="187"/>
      <c r="S588" s="187"/>
      <c r="T588" s="187"/>
      <c r="U588" s="187"/>
      <c r="V588" s="187"/>
      <c r="W588" s="187"/>
      <c r="X588" s="187"/>
      <c r="Y588" s="187"/>
      <c r="Z588" s="187"/>
      <c r="AA588" s="187"/>
      <c r="AB588" s="187"/>
      <c r="AC588" s="187"/>
    </row>
    <row r="589" spans="1:29" ht="13">
      <c r="A589" s="187"/>
      <c r="B589" s="187"/>
      <c r="C589" s="215"/>
      <c r="D589" s="187"/>
      <c r="E589" s="187"/>
      <c r="F589" s="187"/>
      <c r="G589" s="187"/>
      <c r="H589" s="187"/>
      <c r="I589" s="187"/>
      <c r="J589" s="187"/>
      <c r="K589" s="187"/>
      <c r="L589" s="66"/>
      <c r="M589" s="66"/>
      <c r="N589" s="66"/>
      <c r="O589" s="187"/>
      <c r="P589" s="187"/>
      <c r="Q589" s="187"/>
      <c r="R589" s="187"/>
      <c r="S589" s="187"/>
      <c r="T589" s="187"/>
      <c r="U589" s="187"/>
      <c r="V589" s="187"/>
      <c r="W589" s="187"/>
      <c r="X589" s="187"/>
      <c r="Y589" s="187"/>
      <c r="Z589" s="187"/>
      <c r="AA589" s="187"/>
      <c r="AB589" s="187"/>
      <c r="AC589" s="187"/>
    </row>
    <row r="590" spans="1:29" ht="13">
      <c r="A590" s="187"/>
      <c r="B590" s="187"/>
      <c r="C590" s="215"/>
      <c r="D590" s="187"/>
      <c r="E590" s="187"/>
      <c r="F590" s="187"/>
      <c r="G590" s="187"/>
      <c r="H590" s="187"/>
      <c r="I590" s="187"/>
      <c r="J590" s="187"/>
      <c r="K590" s="187"/>
      <c r="L590" s="66"/>
      <c r="M590" s="66"/>
      <c r="N590" s="66"/>
      <c r="O590" s="187"/>
      <c r="P590" s="187"/>
      <c r="Q590" s="187"/>
      <c r="R590" s="187"/>
      <c r="S590" s="187"/>
      <c r="T590" s="187"/>
      <c r="U590" s="187"/>
      <c r="V590" s="187"/>
      <c r="W590" s="187"/>
      <c r="X590" s="187"/>
      <c r="Y590" s="187"/>
      <c r="Z590" s="187"/>
      <c r="AA590" s="187"/>
      <c r="AB590" s="187"/>
      <c r="AC590" s="187"/>
    </row>
    <row r="591" spans="1:29" ht="13">
      <c r="A591" s="187"/>
      <c r="B591" s="187"/>
      <c r="C591" s="215"/>
      <c r="D591" s="187"/>
      <c r="E591" s="187"/>
      <c r="F591" s="187"/>
      <c r="G591" s="187"/>
      <c r="H591" s="187"/>
      <c r="I591" s="187"/>
      <c r="J591" s="187"/>
      <c r="K591" s="187"/>
      <c r="L591" s="66"/>
      <c r="M591" s="66"/>
      <c r="N591" s="66"/>
      <c r="O591" s="187"/>
      <c r="P591" s="187"/>
      <c r="Q591" s="187"/>
      <c r="R591" s="187"/>
      <c r="S591" s="187"/>
      <c r="T591" s="187"/>
      <c r="U591" s="187"/>
      <c r="V591" s="187"/>
      <c r="W591" s="187"/>
      <c r="X591" s="187"/>
      <c r="Y591" s="187"/>
      <c r="Z591" s="187"/>
      <c r="AA591" s="187"/>
      <c r="AB591" s="187"/>
      <c r="AC591" s="187"/>
    </row>
    <row r="592" spans="1:29" ht="13">
      <c r="A592" s="187"/>
      <c r="B592" s="187"/>
      <c r="C592" s="215"/>
      <c r="D592" s="187"/>
      <c r="E592" s="187"/>
      <c r="F592" s="187"/>
      <c r="G592" s="187"/>
      <c r="H592" s="187"/>
      <c r="I592" s="187"/>
      <c r="J592" s="187"/>
      <c r="K592" s="187"/>
      <c r="L592" s="66"/>
      <c r="M592" s="66"/>
      <c r="N592" s="66"/>
      <c r="O592" s="187"/>
      <c r="P592" s="187"/>
      <c r="Q592" s="187"/>
      <c r="R592" s="187"/>
      <c r="S592" s="187"/>
      <c r="T592" s="187"/>
      <c r="U592" s="187"/>
      <c r="V592" s="187"/>
      <c r="W592" s="187"/>
      <c r="X592" s="187"/>
      <c r="Y592" s="187"/>
      <c r="Z592" s="187"/>
      <c r="AA592" s="187"/>
      <c r="AB592" s="187"/>
      <c r="AC592" s="187"/>
    </row>
    <row r="593" spans="1:29" ht="13">
      <c r="A593" s="187"/>
      <c r="B593" s="187"/>
      <c r="C593" s="215"/>
      <c r="D593" s="187"/>
      <c r="E593" s="187"/>
      <c r="F593" s="187"/>
      <c r="G593" s="187"/>
      <c r="H593" s="187"/>
      <c r="I593" s="187"/>
      <c r="J593" s="187"/>
      <c r="K593" s="187"/>
      <c r="L593" s="66"/>
      <c r="M593" s="66"/>
      <c r="N593" s="66"/>
      <c r="O593" s="187"/>
      <c r="P593" s="187"/>
      <c r="Q593" s="187"/>
      <c r="R593" s="187"/>
      <c r="S593" s="187"/>
      <c r="T593" s="187"/>
      <c r="U593" s="187"/>
      <c r="V593" s="187"/>
      <c r="W593" s="187"/>
      <c r="X593" s="187"/>
      <c r="Y593" s="187"/>
      <c r="Z593" s="187"/>
      <c r="AA593" s="187"/>
      <c r="AB593" s="187"/>
      <c r="AC593" s="187"/>
    </row>
    <row r="594" spans="1:29" ht="13">
      <c r="A594" s="187"/>
      <c r="B594" s="187"/>
      <c r="C594" s="215"/>
      <c r="D594" s="187"/>
      <c r="E594" s="187"/>
      <c r="F594" s="187"/>
      <c r="G594" s="187"/>
      <c r="H594" s="187"/>
      <c r="I594" s="187"/>
      <c r="J594" s="187"/>
      <c r="K594" s="187"/>
      <c r="L594" s="66"/>
      <c r="M594" s="66"/>
      <c r="N594" s="66"/>
      <c r="O594" s="187"/>
      <c r="P594" s="187"/>
      <c r="Q594" s="187"/>
      <c r="R594" s="187"/>
      <c r="S594" s="187"/>
      <c r="T594" s="187"/>
      <c r="U594" s="187"/>
      <c r="V594" s="187"/>
      <c r="W594" s="187"/>
      <c r="X594" s="187"/>
      <c r="Y594" s="187"/>
      <c r="Z594" s="187"/>
      <c r="AA594" s="187"/>
      <c r="AB594" s="187"/>
      <c r="AC594" s="187"/>
    </row>
    <row r="595" spans="1:29" ht="13">
      <c r="A595" s="187"/>
      <c r="B595" s="187"/>
      <c r="C595" s="215"/>
      <c r="D595" s="187"/>
      <c r="E595" s="187"/>
      <c r="F595" s="187"/>
      <c r="G595" s="187"/>
      <c r="H595" s="187"/>
      <c r="I595" s="187"/>
      <c r="J595" s="187"/>
      <c r="K595" s="187"/>
      <c r="L595" s="66"/>
      <c r="M595" s="66"/>
      <c r="N595" s="66"/>
      <c r="O595" s="187"/>
      <c r="P595" s="187"/>
      <c r="Q595" s="187"/>
      <c r="R595" s="187"/>
      <c r="S595" s="187"/>
      <c r="T595" s="187"/>
      <c r="U595" s="187"/>
      <c r="V595" s="187"/>
      <c r="W595" s="187"/>
      <c r="X595" s="187"/>
      <c r="Y595" s="187"/>
      <c r="Z595" s="187"/>
      <c r="AA595" s="187"/>
      <c r="AB595" s="187"/>
      <c r="AC595" s="187"/>
    </row>
    <row r="596" spans="1:29" ht="13">
      <c r="A596" s="187"/>
      <c r="B596" s="187"/>
      <c r="C596" s="215"/>
      <c r="D596" s="187"/>
      <c r="E596" s="187"/>
      <c r="F596" s="187"/>
      <c r="G596" s="187"/>
      <c r="H596" s="187"/>
      <c r="I596" s="187"/>
      <c r="J596" s="187"/>
      <c r="K596" s="187"/>
      <c r="L596" s="66"/>
      <c r="M596" s="66"/>
      <c r="N596" s="66"/>
      <c r="O596" s="187"/>
      <c r="P596" s="187"/>
      <c r="Q596" s="187"/>
      <c r="R596" s="187"/>
      <c r="S596" s="187"/>
      <c r="T596" s="187"/>
      <c r="U596" s="187"/>
      <c r="V596" s="187"/>
      <c r="W596" s="187"/>
      <c r="X596" s="187"/>
      <c r="Y596" s="187"/>
      <c r="Z596" s="187"/>
      <c r="AA596" s="187"/>
      <c r="AB596" s="187"/>
      <c r="AC596" s="187"/>
    </row>
    <row r="597" spans="1:29" ht="13">
      <c r="A597" s="187"/>
      <c r="B597" s="187"/>
      <c r="C597" s="215"/>
      <c r="D597" s="187"/>
      <c r="E597" s="187"/>
      <c r="F597" s="187"/>
      <c r="G597" s="187"/>
      <c r="H597" s="187"/>
      <c r="I597" s="187"/>
      <c r="J597" s="187"/>
      <c r="K597" s="187"/>
      <c r="L597" s="66"/>
      <c r="M597" s="66"/>
      <c r="N597" s="66"/>
      <c r="O597" s="187"/>
      <c r="P597" s="187"/>
      <c r="Q597" s="187"/>
      <c r="R597" s="187"/>
      <c r="S597" s="187"/>
      <c r="T597" s="187"/>
      <c r="U597" s="187"/>
      <c r="V597" s="187"/>
      <c r="W597" s="187"/>
      <c r="X597" s="187"/>
      <c r="Y597" s="187"/>
      <c r="Z597" s="187"/>
      <c r="AA597" s="187"/>
      <c r="AB597" s="187"/>
      <c r="AC597" s="187"/>
    </row>
    <row r="598" spans="1:29" ht="13">
      <c r="A598" s="187"/>
      <c r="B598" s="187"/>
      <c r="C598" s="215"/>
      <c r="D598" s="187"/>
      <c r="E598" s="187"/>
      <c r="F598" s="187"/>
      <c r="G598" s="187"/>
      <c r="H598" s="187"/>
      <c r="I598" s="187"/>
      <c r="J598" s="187"/>
      <c r="K598" s="187"/>
      <c r="L598" s="66"/>
      <c r="M598" s="66"/>
      <c r="N598" s="66"/>
      <c r="O598" s="187"/>
      <c r="P598" s="187"/>
      <c r="Q598" s="187"/>
      <c r="R598" s="187"/>
      <c r="S598" s="187"/>
      <c r="T598" s="187"/>
      <c r="U598" s="187"/>
      <c r="V598" s="187"/>
      <c r="W598" s="187"/>
      <c r="X598" s="187"/>
      <c r="Y598" s="187"/>
      <c r="Z598" s="187"/>
      <c r="AA598" s="187"/>
      <c r="AB598" s="187"/>
      <c r="AC598" s="187"/>
    </row>
    <row r="599" spans="1:29" ht="13">
      <c r="A599" s="187"/>
      <c r="B599" s="187"/>
      <c r="C599" s="215"/>
      <c r="D599" s="187"/>
      <c r="E599" s="187"/>
      <c r="F599" s="187"/>
      <c r="G599" s="187"/>
      <c r="H599" s="187"/>
      <c r="I599" s="187"/>
      <c r="J599" s="187"/>
      <c r="K599" s="187"/>
      <c r="L599" s="66"/>
      <c r="M599" s="66"/>
      <c r="N599" s="66"/>
      <c r="O599" s="187"/>
      <c r="P599" s="187"/>
      <c r="Q599" s="187"/>
      <c r="R599" s="187"/>
      <c r="S599" s="187"/>
      <c r="T599" s="187"/>
      <c r="U599" s="187"/>
      <c r="V599" s="187"/>
      <c r="W599" s="187"/>
      <c r="X599" s="187"/>
      <c r="Y599" s="187"/>
      <c r="Z599" s="187"/>
      <c r="AA599" s="187"/>
      <c r="AB599" s="187"/>
      <c r="AC599" s="187"/>
    </row>
    <row r="600" spans="1:29" ht="13">
      <c r="A600" s="187"/>
      <c r="B600" s="187"/>
      <c r="C600" s="215"/>
      <c r="D600" s="187"/>
      <c r="E600" s="187"/>
      <c r="F600" s="187"/>
      <c r="G600" s="187"/>
      <c r="H600" s="187"/>
      <c r="I600" s="187"/>
      <c r="J600" s="187"/>
      <c r="K600" s="187"/>
      <c r="L600" s="66"/>
      <c r="M600" s="66"/>
      <c r="N600" s="66"/>
      <c r="O600" s="187"/>
      <c r="P600" s="187"/>
      <c r="Q600" s="187"/>
      <c r="R600" s="187"/>
      <c r="S600" s="187"/>
      <c r="T600" s="187"/>
      <c r="U600" s="187"/>
      <c r="V600" s="187"/>
      <c r="W600" s="187"/>
      <c r="X600" s="187"/>
      <c r="Y600" s="187"/>
      <c r="Z600" s="187"/>
      <c r="AA600" s="187"/>
      <c r="AB600" s="187"/>
      <c r="AC600" s="187"/>
    </row>
    <row r="601" spans="1:29" ht="13">
      <c r="A601" s="187"/>
      <c r="B601" s="187"/>
      <c r="C601" s="215"/>
      <c r="D601" s="187"/>
      <c r="E601" s="187"/>
      <c r="F601" s="187"/>
      <c r="G601" s="187"/>
      <c r="H601" s="187"/>
      <c r="I601" s="187"/>
      <c r="J601" s="187"/>
      <c r="K601" s="187"/>
      <c r="L601" s="66"/>
      <c r="M601" s="66"/>
      <c r="N601" s="66"/>
      <c r="O601" s="187"/>
      <c r="P601" s="187"/>
      <c r="Q601" s="187"/>
      <c r="R601" s="187"/>
      <c r="S601" s="187"/>
      <c r="T601" s="187"/>
      <c r="U601" s="187"/>
      <c r="V601" s="187"/>
      <c r="W601" s="187"/>
      <c r="X601" s="187"/>
      <c r="Y601" s="187"/>
      <c r="Z601" s="187"/>
      <c r="AA601" s="187"/>
      <c r="AB601" s="187"/>
      <c r="AC601" s="187"/>
    </row>
    <row r="602" spans="1:29" ht="13">
      <c r="A602" s="187"/>
      <c r="B602" s="187"/>
      <c r="C602" s="215"/>
      <c r="D602" s="187"/>
      <c r="E602" s="187"/>
      <c r="F602" s="187"/>
      <c r="G602" s="187"/>
      <c r="H602" s="187"/>
      <c r="I602" s="187"/>
      <c r="J602" s="187"/>
      <c r="K602" s="187"/>
      <c r="L602" s="66"/>
      <c r="M602" s="66"/>
      <c r="N602" s="66"/>
      <c r="O602" s="187"/>
      <c r="P602" s="187"/>
      <c r="Q602" s="187"/>
      <c r="R602" s="187"/>
      <c r="S602" s="187"/>
      <c r="T602" s="187"/>
      <c r="U602" s="187"/>
      <c r="V602" s="187"/>
      <c r="W602" s="187"/>
      <c r="X602" s="187"/>
      <c r="Y602" s="187"/>
      <c r="Z602" s="187"/>
      <c r="AA602" s="187"/>
      <c r="AB602" s="187"/>
      <c r="AC602" s="187"/>
    </row>
    <row r="603" spans="1:29" ht="13">
      <c r="A603" s="187"/>
      <c r="B603" s="187"/>
      <c r="C603" s="215"/>
      <c r="D603" s="187"/>
      <c r="E603" s="187"/>
      <c r="F603" s="187"/>
      <c r="G603" s="187"/>
      <c r="H603" s="187"/>
      <c r="I603" s="187"/>
      <c r="J603" s="187"/>
      <c r="K603" s="187"/>
      <c r="L603" s="66"/>
      <c r="M603" s="66"/>
      <c r="N603" s="66"/>
      <c r="O603" s="187"/>
      <c r="P603" s="187"/>
      <c r="Q603" s="187"/>
      <c r="R603" s="187"/>
      <c r="S603" s="187"/>
      <c r="T603" s="187"/>
      <c r="U603" s="187"/>
      <c r="V603" s="187"/>
      <c r="W603" s="187"/>
      <c r="X603" s="187"/>
      <c r="Y603" s="187"/>
      <c r="Z603" s="187"/>
      <c r="AA603" s="187"/>
      <c r="AB603" s="187"/>
      <c r="AC603" s="187"/>
    </row>
    <row r="604" spans="1:29" ht="13">
      <c r="A604" s="187"/>
      <c r="B604" s="187"/>
      <c r="C604" s="215"/>
      <c r="D604" s="187"/>
      <c r="E604" s="187"/>
      <c r="F604" s="187"/>
      <c r="G604" s="187"/>
      <c r="H604" s="187"/>
      <c r="I604" s="187"/>
      <c r="J604" s="187"/>
      <c r="K604" s="187"/>
      <c r="L604" s="66"/>
      <c r="M604" s="66"/>
      <c r="N604" s="66"/>
      <c r="O604" s="187"/>
      <c r="P604" s="187"/>
      <c r="Q604" s="187"/>
      <c r="R604" s="187"/>
      <c r="S604" s="187"/>
      <c r="T604" s="187"/>
      <c r="U604" s="187"/>
      <c r="V604" s="187"/>
      <c r="W604" s="187"/>
      <c r="X604" s="187"/>
      <c r="Y604" s="187"/>
      <c r="Z604" s="187"/>
      <c r="AA604" s="187"/>
      <c r="AB604" s="187"/>
      <c r="AC604" s="187"/>
    </row>
    <row r="605" spans="1:29" ht="13">
      <c r="A605" s="187"/>
      <c r="B605" s="187"/>
      <c r="C605" s="215"/>
      <c r="D605" s="187"/>
      <c r="E605" s="187"/>
      <c r="F605" s="187"/>
      <c r="G605" s="187"/>
      <c r="H605" s="187"/>
      <c r="I605" s="187"/>
      <c r="J605" s="187"/>
      <c r="K605" s="187"/>
      <c r="L605" s="66"/>
      <c r="M605" s="66"/>
      <c r="N605" s="66"/>
      <c r="O605" s="187"/>
      <c r="P605" s="187"/>
      <c r="Q605" s="187"/>
      <c r="R605" s="187"/>
      <c r="S605" s="187"/>
      <c r="T605" s="187"/>
      <c r="U605" s="187"/>
      <c r="V605" s="187"/>
      <c r="W605" s="187"/>
      <c r="X605" s="187"/>
      <c r="Y605" s="187"/>
      <c r="Z605" s="187"/>
      <c r="AA605" s="187"/>
      <c r="AB605" s="187"/>
      <c r="AC605" s="187"/>
    </row>
    <row r="606" spans="1:29" ht="13">
      <c r="A606" s="187"/>
      <c r="B606" s="187"/>
      <c r="C606" s="215"/>
      <c r="D606" s="187"/>
      <c r="E606" s="187"/>
      <c r="F606" s="187"/>
      <c r="G606" s="187"/>
      <c r="H606" s="187"/>
      <c r="I606" s="187"/>
      <c r="J606" s="187"/>
      <c r="K606" s="187"/>
      <c r="L606" s="66"/>
      <c r="M606" s="66"/>
      <c r="N606" s="66"/>
      <c r="O606" s="187"/>
      <c r="P606" s="187"/>
      <c r="Q606" s="187"/>
      <c r="R606" s="187"/>
      <c r="S606" s="187"/>
      <c r="T606" s="187"/>
      <c r="U606" s="187"/>
      <c r="V606" s="187"/>
      <c r="W606" s="187"/>
      <c r="X606" s="187"/>
      <c r="Y606" s="187"/>
      <c r="Z606" s="187"/>
      <c r="AA606" s="187"/>
      <c r="AB606" s="187"/>
      <c r="AC606" s="187"/>
    </row>
    <row r="607" spans="1:29" ht="13">
      <c r="A607" s="187"/>
      <c r="B607" s="187"/>
      <c r="C607" s="215"/>
      <c r="D607" s="187"/>
      <c r="E607" s="187"/>
      <c r="F607" s="187"/>
      <c r="G607" s="187"/>
      <c r="H607" s="187"/>
      <c r="I607" s="187"/>
      <c r="J607" s="187"/>
      <c r="K607" s="187"/>
      <c r="L607" s="66"/>
      <c r="M607" s="66"/>
      <c r="N607" s="66"/>
      <c r="O607" s="187"/>
      <c r="P607" s="187"/>
      <c r="Q607" s="187"/>
      <c r="R607" s="187"/>
      <c r="S607" s="187"/>
      <c r="T607" s="187"/>
      <c r="U607" s="187"/>
      <c r="V607" s="187"/>
      <c r="W607" s="187"/>
      <c r="X607" s="187"/>
      <c r="Y607" s="187"/>
      <c r="Z607" s="187"/>
      <c r="AA607" s="187"/>
      <c r="AB607" s="187"/>
      <c r="AC607" s="187"/>
    </row>
    <row r="608" spans="1:29" ht="13">
      <c r="A608" s="187"/>
      <c r="B608" s="187"/>
      <c r="C608" s="215"/>
      <c r="D608" s="187"/>
      <c r="E608" s="187"/>
      <c r="F608" s="187"/>
      <c r="G608" s="187"/>
      <c r="H608" s="187"/>
      <c r="I608" s="187"/>
      <c r="J608" s="187"/>
      <c r="K608" s="187"/>
      <c r="L608" s="66"/>
      <c r="M608" s="66"/>
      <c r="N608" s="66"/>
      <c r="O608" s="187"/>
      <c r="P608" s="187"/>
      <c r="Q608" s="187"/>
      <c r="R608" s="187"/>
      <c r="S608" s="187"/>
      <c r="T608" s="187"/>
      <c r="U608" s="187"/>
      <c r="V608" s="187"/>
      <c r="W608" s="187"/>
      <c r="X608" s="187"/>
      <c r="Y608" s="187"/>
      <c r="Z608" s="187"/>
      <c r="AA608" s="187"/>
      <c r="AB608" s="187"/>
      <c r="AC608" s="187"/>
    </row>
    <row r="609" spans="1:29" ht="13">
      <c r="A609" s="187"/>
      <c r="B609" s="187"/>
      <c r="C609" s="215"/>
      <c r="D609" s="187"/>
      <c r="E609" s="187"/>
      <c r="F609" s="187"/>
      <c r="G609" s="187"/>
      <c r="H609" s="187"/>
      <c r="I609" s="187"/>
      <c r="J609" s="187"/>
      <c r="K609" s="187"/>
      <c r="L609" s="66"/>
      <c r="M609" s="66"/>
      <c r="N609" s="66"/>
      <c r="O609" s="187"/>
      <c r="P609" s="187"/>
      <c r="Q609" s="187"/>
      <c r="R609" s="187"/>
      <c r="S609" s="187"/>
      <c r="T609" s="187"/>
      <c r="U609" s="187"/>
      <c r="V609" s="187"/>
      <c r="W609" s="187"/>
      <c r="X609" s="187"/>
      <c r="Y609" s="187"/>
      <c r="Z609" s="187"/>
      <c r="AA609" s="187"/>
      <c r="AB609" s="187"/>
      <c r="AC609" s="187"/>
    </row>
    <row r="610" spans="1:29" ht="13">
      <c r="A610" s="187"/>
      <c r="B610" s="187"/>
      <c r="C610" s="215"/>
      <c r="D610" s="187"/>
      <c r="E610" s="187"/>
      <c r="F610" s="187"/>
      <c r="G610" s="187"/>
      <c r="H610" s="187"/>
      <c r="I610" s="187"/>
      <c r="J610" s="187"/>
      <c r="K610" s="187"/>
      <c r="L610" s="66"/>
      <c r="M610" s="66"/>
      <c r="N610" s="66"/>
      <c r="O610" s="187"/>
      <c r="P610" s="187"/>
      <c r="Q610" s="187"/>
      <c r="R610" s="187"/>
      <c r="S610" s="187"/>
      <c r="T610" s="187"/>
      <c r="U610" s="187"/>
      <c r="V610" s="187"/>
      <c r="W610" s="187"/>
      <c r="X610" s="187"/>
      <c r="Y610" s="187"/>
      <c r="Z610" s="187"/>
      <c r="AA610" s="187"/>
      <c r="AB610" s="187"/>
      <c r="AC610" s="187"/>
    </row>
    <row r="611" spans="1:29" ht="13">
      <c r="A611" s="187"/>
      <c r="B611" s="187"/>
      <c r="C611" s="215"/>
      <c r="D611" s="187"/>
      <c r="E611" s="187"/>
      <c r="F611" s="187"/>
      <c r="G611" s="187"/>
      <c r="H611" s="187"/>
      <c r="I611" s="187"/>
      <c r="J611" s="187"/>
      <c r="K611" s="187"/>
      <c r="L611" s="66"/>
      <c r="M611" s="66"/>
      <c r="N611" s="66"/>
      <c r="O611" s="187"/>
      <c r="P611" s="187"/>
      <c r="Q611" s="187"/>
      <c r="R611" s="187"/>
      <c r="S611" s="187"/>
      <c r="T611" s="187"/>
      <c r="U611" s="187"/>
      <c r="V611" s="187"/>
      <c r="W611" s="187"/>
      <c r="X611" s="187"/>
      <c r="Y611" s="187"/>
      <c r="Z611" s="187"/>
      <c r="AA611" s="187"/>
      <c r="AB611" s="187"/>
      <c r="AC611" s="187"/>
    </row>
    <row r="612" spans="1:29" ht="13">
      <c r="A612" s="187"/>
      <c r="B612" s="187"/>
      <c r="C612" s="215"/>
      <c r="D612" s="187"/>
      <c r="E612" s="187"/>
      <c r="F612" s="187"/>
      <c r="G612" s="187"/>
      <c r="H612" s="187"/>
      <c r="I612" s="187"/>
      <c r="J612" s="187"/>
      <c r="K612" s="187"/>
      <c r="L612" s="66"/>
      <c r="M612" s="66"/>
      <c r="N612" s="66"/>
      <c r="O612" s="187"/>
      <c r="P612" s="187"/>
      <c r="Q612" s="187"/>
      <c r="R612" s="187"/>
      <c r="S612" s="187"/>
      <c r="T612" s="187"/>
      <c r="U612" s="187"/>
      <c r="V612" s="187"/>
      <c r="W612" s="187"/>
      <c r="X612" s="187"/>
      <c r="Y612" s="187"/>
      <c r="Z612" s="187"/>
      <c r="AA612" s="187"/>
      <c r="AB612" s="187"/>
      <c r="AC612" s="187"/>
    </row>
    <row r="613" spans="1:29" ht="13">
      <c r="A613" s="187"/>
      <c r="B613" s="187"/>
      <c r="C613" s="215"/>
      <c r="D613" s="187"/>
      <c r="E613" s="187"/>
      <c r="F613" s="187"/>
      <c r="G613" s="187"/>
      <c r="H613" s="187"/>
      <c r="I613" s="187"/>
      <c r="J613" s="187"/>
      <c r="K613" s="187"/>
      <c r="L613" s="66"/>
      <c r="M613" s="66"/>
      <c r="N613" s="66"/>
      <c r="O613" s="187"/>
      <c r="P613" s="187"/>
      <c r="Q613" s="187"/>
      <c r="R613" s="187"/>
      <c r="S613" s="187"/>
      <c r="T613" s="187"/>
      <c r="U613" s="187"/>
      <c r="V613" s="187"/>
      <c r="W613" s="187"/>
      <c r="X613" s="187"/>
      <c r="Y613" s="187"/>
      <c r="Z613" s="187"/>
      <c r="AA613" s="187"/>
      <c r="AB613" s="187"/>
      <c r="AC613" s="187"/>
    </row>
    <row r="614" spans="1:29" ht="13">
      <c r="A614" s="187"/>
      <c r="B614" s="187"/>
      <c r="C614" s="215"/>
      <c r="D614" s="187"/>
      <c r="E614" s="187"/>
      <c r="F614" s="187"/>
      <c r="G614" s="187"/>
      <c r="H614" s="187"/>
      <c r="I614" s="187"/>
      <c r="J614" s="187"/>
      <c r="K614" s="187"/>
      <c r="L614" s="66"/>
      <c r="M614" s="66"/>
      <c r="N614" s="66"/>
      <c r="O614" s="187"/>
      <c r="P614" s="187"/>
      <c r="Q614" s="187"/>
      <c r="R614" s="187"/>
      <c r="S614" s="187"/>
      <c r="T614" s="187"/>
      <c r="U614" s="187"/>
      <c r="V614" s="187"/>
      <c r="W614" s="187"/>
      <c r="X614" s="187"/>
      <c r="Y614" s="187"/>
      <c r="Z614" s="187"/>
      <c r="AA614" s="187"/>
      <c r="AB614" s="187"/>
      <c r="AC614" s="187"/>
    </row>
    <row r="615" spans="1:29" ht="13">
      <c r="A615" s="187"/>
      <c r="B615" s="187"/>
      <c r="C615" s="215"/>
      <c r="D615" s="187"/>
      <c r="E615" s="187"/>
      <c r="F615" s="187"/>
      <c r="G615" s="187"/>
      <c r="H615" s="187"/>
      <c r="I615" s="187"/>
      <c r="J615" s="187"/>
      <c r="K615" s="187"/>
      <c r="L615" s="66"/>
      <c r="M615" s="66"/>
      <c r="N615" s="66"/>
      <c r="O615" s="187"/>
      <c r="P615" s="187"/>
      <c r="Q615" s="187"/>
      <c r="R615" s="187"/>
      <c r="S615" s="187"/>
      <c r="T615" s="187"/>
      <c r="U615" s="187"/>
      <c r="V615" s="187"/>
      <c r="W615" s="187"/>
      <c r="X615" s="187"/>
      <c r="Y615" s="187"/>
      <c r="Z615" s="187"/>
      <c r="AA615" s="187"/>
      <c r="AB615" s="187"/>
      <c r="AC615" s="187"/>
    </row>
    <row r="616" spans="1:29" ht="13">
      <c r="A616" s="187"/>
      <c r="B616" s="187"/>
      <c r="C616" s="215"/>
      <c r="D616" s="187"/>
      <c r="E616" s="187"/>
      <c r="F616" s="187"/>
      <c r="G616" s="187"/>
      <c r="H616" s="187"/>
      <c r="I616" s="187"/>
      <c r="J616" s="187"/>
      <c r="K616" s="187"/>
      <c r="L616" s="66"/>
      <c r="M616" s="66"/>
      <c r="N616" s="66"/>
      <c r="O616" s="187"/>
      <c r="P616" s="187"/>
      <c r="Q616" s="187"/>
      <c r="R616" s="187"/>
      <c r="S616" s="187"/>
      <c r="T616" s="187"/>
      <c r="U616" s="187"/>
      <c r="V616" s="187"/>
      <c r="W616" s="187"/>
      <c r="X616" s="187"/>
      <c r="Y616" s="187"/>
      <c r="Z616" s="187"/>
      <c r="AA616" s="187"/>
      <c r="AB616" s="187"/>
      <c r="AC616" s="187"/>
    </row>
    <row r="617" spans="1:29" ht="13">
      <c r="A617" s="187"/>
      <c r="B617" s="187"/>
      <c r="C617" s="215"/>
      <c r="D617" s="187"/>
      <c r="E617" s="187"/>
      <c r="F617" s="187"/>
      <c r="G617" s="187"/>
      <c r="H617" s="187"/>
      <c r="I617" s="187"/>
      <c r="J617" s="187"/>
      <c r="K617" s="187"/>
      <c r="L617" s="66"/>
      <c r="M617" s="66"/>
      <c r="N617" s="66"/>
      <c r="O617" s="187"/>
      <c r="P617" s="187"/>
      <c r="Q617" s="187"/>
      <c r="R617" s="187"/>
      <c r="S617" s="187"/>
      <c r="T617" s="187"/>
      <c r="U617" s="187"/>
      <c r="V617" s="187"/>
      <c r="W617" s="187"/>
      <c r="X617" s="187"/>
      <c r="Y617" s="187"/>
      <c r="Z617" s="187"/>
      <c r="AA617" s="187"/>
      <c r="AB617" s="187"/>
      <c r="AC617" s="187"/>
    </row>
    <row r="618" spans="1:29" ht="13">
      <c r="A618" s="187"/>
      <c r="B618" s="187"/>
      <c r="C618" s="215"/>
      <c r="D618" s="187"/>
      <c r="E618" s="187"/>
      <c r="F618" s="187"/>
      <c r="G618" s="187"/>
      <c r="H618" s="187"/>
      <c r="I618" s="187"/>
      <c r="J618" s="187"/>
      <c r="K618" s="187"/>
      <c r="L618" s="66"/>
      <c r="M618" s="66"/>
      <c r="N618" s="66"/>
      <c r="O618" s="187"/>
      <c r="P618" s="187"/>
      <c r="Q618" s="187"/>
      <c r="R618" s="187"/>
      <c r="S618" s="187"/>
      <c r="T618" s="187"/>
      <c r="U618" s="187"/>
      <c r="V618" s="187"/>
      <c r="W618" s="187"/>
      <c r="X618" s="187"/>
      <c r="Y618" s="187"/>
      <c r="Z618" s="187"/>
      <c r="AA618" s="187"/>
      <c r="AB618" s="187"/>
      <c r="AC618" s="187"/>
    </row>
    <row r="619" spans="1:29" ht="13">
      <c r="A619" s="187"/>
      <c r="B619" s="187"/>
      <c r="C619" s="215"/>
      <c r="D619" s="187"/>
      <c r="E619" s="187"/>
      <c r="F619" s="187"/>
      <c r="G619" s="187"/>
      <c r="H619" s="187"/>
      <c r="I619" s="187"/>
      <c r="J619" s="187"/>
      <c r="K619" s="187"/>
      <c r="L619" s="66"/>
      <c r="M619" s="66"/>
      <c r="N619" s="66"/>
      <c r="O619" s="187"/>
      <c r="P619" s="187"/>
      <c r="Q619" s="187"/>
      <c r="R619" s="187"/>
      <c r="S619" s="187"/>
      <c r="T619" s="187"/>
      <c r="U619" s="187"/>
      <c r="V619" s="187"/>
      <c r="W619" s="187"/>
      <c r="X619" s="187"/>
      <c r="Y619" s="187"/>
      <c r="Z619" s="187"/>
      <c r="AA619" s="187"/>
      <c r="AB619" s="187"/>
      <c r="AC619" s="187"/>
    </row>
    <row r="620" spans="1:29" ht="13">
      <c r="A620" s="187"/>
      <c r="B620" s="187"/>
      <c r="C620" s="215"/>
      <c r="D620" s="187"/>
      <c r="E620" s="187"/>
      <c r="F620" s="187"/>
      <c r="G620" s="187"/>
      <c r="H620" s="187"/>
      <c r="I620" s="187"/>
      <c r="J620" s="187"/>
      <c r="K620" s="187"/>
      <c r="L620" s="66"/>
      <c r="M620" s="66"/>
      <c r="N620" s="66"/>
      <c r="O620" s="187"/>
      <c r="P620" s="187"/>
      <c r="Q620" s="187"/>
      <c r="R620" s="187"/>
      <c r="S620" s="187"/>
      <c r="T620" s="187"/>
      <c r="U620" s="187"/>
      <c r="V620" s="187"/>
      <c r="W620" s="187"/>
      <c r="X620" s="187"/>
      <c r="Y620" s="187"/>
      <c r="Z620" s="187"/>
      <c r="AA620" s="187"/>
      <c r="AB620" s="187"/>
      <c r="AC620" s="187"/>
    </row>
    <row r="621" spans="1:29" ht="13">
      <c r="A621" s="187"/>
      <c r="B621" s="187"/>
      <c r="C621" s="215"/>
      <c r="D621" s="187"/>
      <c r="E621" s="187"/>
      <c r="F621" s="187"/>
      <c r="G621" s="187"/>
      <c r="H621" s="187"/>
      <c r="I621" s="187"/>
      <c r="J621" s="187"/>
      <c r="K621" s="187"/>
      <c r="L621" s="66"/>
      <c r="M621" s="66"/>
      <c r="N621" s="66"/>
      <c r="O621" s="187"/>
      <c r="P621" s="187"/>
      <c r="Q621" s="187"/>
      <c r="R621" s="187"/>
      <c r="S621" s="187"/>
      <c r="T621" s="187"/>
      <c r="U621" s="187"/>
      <c r="V621" s="187"/>
      <c r="W621" s="187"/>
      <c r="X621" s="187"/>
      <c r="Y621" s="187"/>
      <c r="Z621" s="187"/>
      <c r="AA621" s="187"/>
      <c r="AB621" s="187"/>
      <c r="AC621" s="187"/>
    </row>
    <row r="622" spans="1:29" ht="13">
      <c r="A622" s="187"/>
      <c r="B622" s="187"/>
      <c r="C622" s="215"/>
      <c r="D622" s="187"/>
      <c r="E622" s="187"/>
      <c r="F622" s="187"/>
      <c r="G622" s="187"/>
      <c r="H622" s="187"/>
      <c r="I622" s="187"/>
      <c r="J622" s="187"/>
      <c r="K622" s="187"/>
      <c r="L622" s="66"/>
      <c r="M622" s="66"/>
      <c r="N622" s="66"/>
      <c r="O622" s="187"/>
      <c r="P622" s="187"/>
      <c r="Q622" s="187"/>
      <c r="R622" s="187"/>
      <c r="S622" s="187"/>
      <c r="T622" s="187"/>
      <c r="U622" s="187"/>
      <c r="V622" s="187"/>
      <c r="W622" s="187"/>
      <c r="X622" s="187"/>
      <c r="Y622" s="187"/>
      <c r="Z622" s="187"/>
      <c r="AA622" s="187"/>
      <c r="AB622" s="187"/>
      <c r="AC622" s="187"/>
    </row>
    <row r="623" spans="1:29" ht="13">
      <c r="A623" s="187"/>
      <c r="B623" s="187"/>
      <c r="C623" s="215"/>
      <c r="D623" s="187"/>
      <c r="E623" s="187"/>
      <c r="F623" s="187"/>
      <c r="G623" s="187"/>
      <c r="H623" s="187"/>
      <c r="I623" s="187"/>
      <c r="J623" s="187"/>
      <c r="K623" s="187"/>
      <c r="L623" s="66"/>
      <c r="M623" s="66"/>
      <c r="N623" s="66"/>
      <c r="O623" s="187"/>
      <c r="P623" s="187"/>
      <c r="Q623" s="187"/>
      <c r="R623" s="187"/>
      <c r="S623" s="187"/>
      <c r="T623" s="187"/>
      <c r="U623" s="187"/>
      <c r="V623" s="187"/>
      <c r="W623" s="187"/>
      <c r="X623" s="187"/>
      <c r="Y623" s="187"/>
      <c r="Z623" s="187"/>
      <c r="AA623" s="187"/>
      <c r="AB623" s="187"/>
      <c r="AC623" s="187"/>
    </row>
    <row r="624" spans="1:29" ht="13">
      <c r="A624" s="187"/>
      <c r="B624" s="187"/>
      <c r="C624" s="215"/>
      <c r="D624" s="187"/>
      <c r="E624" s="187"/>
      <c r="F624" s="187"/>
      <c r="G624" s="187"/>
      <c r="H624" s="187"/>
      <c r="I624" s="187"/>
      <c r="J624" s="187"/>
      <c r="K624" s="187"/>
      <c r="L624" s="66"/>
      <c r="M624" s="66"/>
      <c r="N624" s="66"/>
      <c r="O624" s="187"/>
      <c r="P624" s="187"/>
      <c r="Q624" s="187"/>
      <c r="R624" s="187"/>
      <c r="S624" s="187"/>
      <c r="T624" s="187"/>
      <c r="U624" s="187"/>
      <c r="V624" s="187"/>
      <c r="W624" s="187"/>
      <c r="X624" s="187"/>
      <c r="Y624" s="187"/>
      <c r="Z624" s="187"/>
      <c r="AA624" s="187"/>
      <c r="AB624" s="187"/>
      <c r="AC624" s="187"/>
    </row>
    <row r="625" spans="1:29" ht="13">
      <c r="A625" s="187"/>
      <c r="B625" s="187"/>
      <c r="C625" s="215"/>
      <c r="D625" s="187"/>
      <c r="E625" s="187"/>
      <c r="F625" s="187"/>
      <c r="G625" s="187"/>
      <c r="H625" s="187"/>
      <c r="I625" s="187"/>
      <c r="J625" s="187"/>
      <c r="K625" s="187"/>
      <c r="L625" s="66"/>
      <c r="M625" s="66"/>
      <c r="N625" s="66"/>
      <c r="O625" s="187"/>
      <c r="P625" s="187"/>
      <c r="Q625" s="187"/>
      <c r="R625" s="187"/>
      <c r="S625" s="187"/>
      <c r="T625" s="187"/>
      <c r="U625" s="187"/>
      <c r="V625" s="187"/>
      <c r="W625" s="187"/>
      <c r="X625" s="187"/>
      <c r="Y625" s="187"/>
      <c r="Z625" s="187"/>
      <c r="AA625" s="187"/>
      <c r="AB625" s="187"/>
      <c r="AC625" s="187"/>
    </row>
    <row r="626" spans="1:29" ht="13">
      <c r="A626" s="187"/>
      <c r="B626" s="187"/>
      <c r="C626" s="215"/>
      <c r="D626" s="187"/>
      <c r="E626" s="187"/>
      <c r="F626" s="187"/>
      <c r="G626" s="187"/>
      <c r="H626" s="187"/>
      <c r="I626" s="187"/>
      <c r="J626" s="187"/>
      <c r="K626" s="187"/>
      <c r="L626" s="66"/>
      <c r="M626" s="66"/>
      <c r="N626" s="66"/>
      <c r="O626" s="187"/>
      <c r="P626" s="187"/>
      <c r="Q626" s="187"/>
      <c r="R626" s="187"/>
      <c r="S626" s="187"/>
      <c r="T626" s="187"/>
      <c r="U626" s="187"/>
      <c r="V626" s="187"/>
      <c r="W626" s="187"/>
      <c r="X626" s="187"/>
      <c r="Y626" s="187"/>
      <c r="Z626" s="187"/>
      <c r="AA626" s="187"/>
      <c r="AB626" s="187"/>
      <c r="AC626" s="187"/>
    </row>
    <row r="627" spans="1:29" ht="13">
      <c r="A627" s="187"/>
      <c r="B627" s="187"/>
      <c r="C627" s="215"/>
      <c r="D627" s="187"/>
      <c r="E627" s="187"/>
      <c r="F627" s="187"/>
      <c r="G627" s="187"/>
      <c r="H627" s="187"/>
      <c r="I627" s="187"/>
      <c r="J627" s="187"/>
      <c r="K627" s="187"/>
      <c r="L627" s="66"/>
      <c r="M627" s="66"/>
      <c r="N627" s="66"/>
      <c r="O627" s="187"/>
      <c r="P627" s="187"/>
      <c r="Q627" s="187"/>
      <c r="R627" s="187"/>
      <c r="S627" s="187"/>
      <c r="T627" s="187"/>
      <c r="U627" s="187"/>
      <c r="V627" s="187"/>
      <c r="W627" s="187"/>
      <c r="X627" s="187"/>
      <c r="Y627" s="187"/>
      <c r="Z627" s="187"/>
      <c r="AA627" s="187"/>
      <c r="AB627" s="187"/>
      <c r="AC627" s="187"/>
    </row>
    <row r="628" spans="1:29" ht="13">
      <c r="A628" s="187"/>
      <c r="B628" s="187"/>
      <c r="C628" s="215"/>
      <c r="D628" s="187"/>
      <c r="E628" s="187"/>
      <c r="F628" s="187"/>
      <c r="G628" s="187"/>
      <c r="H628" s="187"/>
      <c r="I628" s="187"/>
      <c r="J628" s="187"/>
      <c r="K628" s="187"/>
      <c r="L628" s="66"/>
      <c r="M628" s="66"/>
      <c r="N628" s="66"/>
      <c r="O628" s="187"/>
      <c r="P628" s="187"/>
      <c r="Q628" s="187"/>
      <c r="R628" s="187"/>
      <c r="S628" s="187"/>
      <c r="T628" s="187"/>
      <c r="U628" s="187"/>
      <c r="V628" s="187"/>
      <c r="W628" s="187"/>
      <c r="X628" s="187"/>
      <c r="Y628" s="187"/>
      <c r="Z628" s="187"/>
      <c r="AA628" s="187"/>
      <c r="AB628" s="187"/>
      <c r="AC628" s="187"/>
    </row>
    <row r="629" spans="1:29" ht="13">
      <c r="A629" s="187"/>
      <c r="B629" s="187"/>
      <c r="C629" s="215"/>
      <c r="D629" s="187"/>
      <c r="E629" s="187"/>
      <c r="F629" s="187"/>
      <c r="G629" s="187"/>
      <c r="H629" s="187"/>
      <c r="I629" s="187"/>
      <c r="J629" s="187"/>
      <c r="K629" s="187"/>
      <c r="L629" s="66"/>
      <c r="M629" s="66"/>
      <c r="N629" s="66"/>
      <c r="O629" s="187"/>
      <c r="P629" s="187"/>
      <c r="Q629" s="187"/>
      <c r="R629" s="187"/>
      <c r="S629" s="187"/>
      <c r="T629" s="187"/>
      <c r="U629" s="187"/>
      <c r="V629" s="187"/>
      <c r="W629" s="187"/>
      <c r="X629" s="187"/>
      <c r="Y629" s="187"/>
      <c r="Z629" s="187"/>
      <c r="AA629" s="187"/>
      <c r="AB629" s="187"/>
      <c r="AC629" s="187"/>
    </row>
    <row r="630" spans="1:29" ht="13">
      <c r="A630" s="187"/>
      <c r="B630" s="187"/>
      <c r="C630" s="215"/>
      <c r="D630" s="187"/>
      <c r="E630" s="187"/>
      <c r="F630" s="187"/>
      <c r="G630" s="187"/>
      <c r="H630" s="187"/>
      <c r="I630" s="187"/>
      <c r="J630" s="187"/>
      <c r="K630" s="187"/>
      <c r="L630" s="66"/>
      <c r="M630" s="66"/>
      <c r="N630" s="66"/>
      <c r="O630" s="187"/>
      <c r="P630" s="187"/>
      <c r="Q630" s="187"/>
      <c r="R630" s="187"/>
      <c r="S630" s="187"/>
      <c r="T630" s="187"/>
      <c r="U630" s="187"/>
      <c r="V630" s="187"/>
      <c r="W630" s="187"/>
      <c r="X630" s="187"/>
      <c r="Y630" s="187"/>
      <c r="Z630" s="187"/>
      <c r="AA630" s="187"/>
      <c r="AB630" s="187"/>
      <c r="AC630" s="187"/>
    </row>
    <row r="631" spans="1:29" ht="13">
      <c r="A631" s="187"/>
      <c r="B631" s="187"/>
      <c r="C631" s="215"/>
      <c r="D631" s="187"/>
      <c r="E631" s="187"/>
      <c r="F631" s="187"/>
      <c r="G631" s="187"/>
      <c r="H631" s="187"/>
      <c r="I631" s="187"/>
      <c r="J631" s="187"/>
      <c r="K631" s="187"/>
      <c r="L631" s="66"/>
      <c r="M631" s="66"/>
      <c r="N631" s="66"/>
      <c r="O631" s="187"/>
      <c r="P631" s="187"/>
      <c r="Q631" s="187"/>
      <c r="R631" s="187"/>
      <c r="S631" s="187"/>
      <c r="T631" s="187"/>
      <c r="U631" s="187"/>
      <c r="V631" s="187"/>
      <c r="W631" s="187"/>
      <c r="X631" s="187"/>
      <c r="Y631" s="187"/>
      <c r="Z631" s="187"/>
      <c r="AA631" s="187"/>
      <c r="AB631" s="187"/>
      <c r="AC631" s="187"/>
    </row>
    <row r="632" spans="1:29" ht="13">
      <c r="A632" s="187"/>
      <c r="B632" s="187"/>
      <c r="C632" s="215"/>
      <c r="D632" s="187"/>
      <c r="E632" s="187"/>
      <c r="F632" s="187"/>
      <c r="G632" s="187"/>
      <c r="H632" s="187"/>
      <c r="I632" s="187"/>
      <c r="J632" s="187"/>
      <c r="K632" s="187"/>
      <c r="L632" s="66"/>
      <c r="M632" s="66"/>
      <c r="N632" s="66"/>
      <c r="O632" s="187"/>
      <c r="P632" s="187"/>
      <c r="Q632" s="187"/>
      <c r="R632" s="187"/>
      <c r="S632" s="187"/>
      <c r="T632" s="187"/>
      <c r="U632" s="187"/>
      <c r="V632" s="187"/>
      <c r="W632" s="187"/>
      <c r="X632" s="187"/>
      <c r="Y632" s="187"/>
      <c r="Z632" s="187"/>
      <c r="AA632" s="187"/>
      <c r="AB632" s="187"/>
      <c r="AC632" s="187"/>
    </row>
    <row r="633" spans="1:29" ht="13">
      <c r="A633" s="187"/>
      <c r="B633" s="187"/>
      <c r="C633" s="215"/>
      <c r="D633" s="187"/>
      <c r="E633" s="187"/>
      <c r="F633" s="187"/>
      <c r="G633" s="187"/>
      <c r="H633" s="187"/>
      <c r="I633" s="187"/>
      <c r="J633" s="187"/>
      <c r="K633" s="187"/>
      <c r="L633" s="66"/>
      <c r="M633" s="66"/>
      <c r="N633" s="66"/>
      <c r="O633" s="187"/>
      <c r="P633" s="187"/>
      <c r="Q633" s="187"/>
      <c r="R633" s="187"/>
      <c r="S633" s="187"/>
      <c r="T633" s="187"/>
      <c r="U633" s="187"/>
      <c r="V633" s="187"/>
      <c r="W633" s="187"/>
      <c r="X633" s="187"/>
      <c r="Y633" s="187"/>
      <c r="Z633" s="187"/>
      <c r="AA633" s="187"/>
      <c r="AB633" s="187"/>
      <c r="AC633" s="187"/>
    </row>
    <row r="634" spans="1:29" ht="13">
      <c r="A634" s="187"/>
      <c r="B634" s="187"/>
      <c r="C634" s="215"/>
      <c r="D634" s="187"/>
      <c r="E634" s="187"/>
      <c r="F634" s="187"/>
      <c r="G634" s="187"/>
      <c r="H634" s="187"/>
      <c r="I634" s="187"/>
      <c r="J634" s="187"/>
      <c r="K634" s="187"/>
      <c r="L634" s="66"/>
      <c r="M634" s="66"/>
      <c r="N634" s="66"/>
      <c r="O634" s="187"/>
      <c r="P634" s="187"/>
      <c r="Q634" s="187"/>
      <c r="R634" s="187"/>
      <c r="S634" s="187"/>
      <c r="T634" s="187"/>
      <c r="U634" s="187"/>
      <c r="V634" s="187"/>
      <c r="W634" s="187"/>
      <c r="X634" s="187"/>
      <c r="Y634" s="187"/>
      <c r="Z634" s="187"/>
      <c r="AA634" s="187"/>
      <c r="AB634" s="187"/>
      <c r="AC634" s="187"/>
    </row>
    <row r="635" spans="1:29" ht="13">
      <c r="A635" s="187"/>
      <c r="B635" s="187"/>
      <c r="C635" s="215"/>
      <c r="D635" s="187"/>
      <c r="E635" s="187"/>
      <c r="F635" s="187"/>
      <c r="G635" s="187"/>
      <c r="H635" s="187"/>
      <c r="I635" s="187"/>
      <c r="J635" s="187"/>
      <c r="K635" s="187"/>
      <c r="L635" s="66"/>
      <c r="M635" s="66"/>
      <c r="N635" s="66"/>
      <c r="O635" s="187"/>
      <c r="P635" s="187"/>
      <c r="Q635" s="187"/>
      <c r="R635" s="187"/>
      <c r="S635" s="187"/>
      <c r="T635" s="187"/>
      <c r="U635" s="187"/>
      <c r="V635" s="187"/>
      <c r="W635" s="187"/>
      <c r="X635" s="187"/>
      <c r="Y635" s="187"/>
      <c r="Z635" s="187"/>
      <c r="AA635" s="187"/>
      <c r="AB635" s="187"/>
      <c r="AC635" s="187"/>
    </row>
    <row r="636" spans="1:29" ht="13">
      <c r="A636" s="187"/>
      <c r="B636" s="187"/>
      <c r="C636" s="215"/>
      <c r="D636" s="187"/>
      <c r="E636" s="187"/>
      <c r="F636" s="187"/>
      <c r="G636" s="187"/>
      <c r="H636" s="187"/>
      <c r="I636" s="187"/>
      <c r="J636" s="187"/>
      <c r="K636" s="187"/>
      <c r="L636" s="66"/>
      <c r="M636" s="66"/>
      <c r="N636" s="66"/>
      <c r="O636" s="187"/>
      <c r="P636" s="187"/>
      <c r="Q636" s="187"/>
      <c r="R636" s="187"/>
      <c r="S636" s="187"/>
      <c r="T636" s="187"/>
      <c r="U636" s="187"/>
      <c r="V636" s="187"/>
      <c r="W636" s="187"/>
      <c r="X636" s="187"/>
      <c r="Y636" s="187"/>
      <c r="Z636" s="187"/>
      <c r="AA636" s="187"/>
      <c r="AB636" s="187"/>
      <c r="AC636" s="187"/>
    </row>
    <row r="637" spans="1:29" ht="13">
      <c r="A637" s="187"/>
      <c r="B637" s="187"/>
      <c r="C637" s="215"/>
      <c r="D637" s="187"/>
      <c r="E637" s="187"/>
      <c r="F637" s="187"/>
      <c r="G637" s="187"/>
      <c r="H637" s="187"/>
      <c r="I637" s="187"/>
      <c r="J637" s="187"/>
      <c r="K637" s="187"/>
      <c r="L637" s="66"/>
      <c r="M637" s="66"/>
      <c r="N637" s="66"/>
      <c r="O637" s="187"/>
      <c r="P637" s="187"/>
      <c r="Q637" s="187"/>
      <c r="R637" s="187"/>
      <c r="S637" s="187"/>
      <c r="T637" s="187"/>
      <c r="U637" s="187"/>
      <c r="V637" s="187"/>
      <c r="W637" s="187"/>
      <c r="X637" s="187"/>
      <c r="Y637" s="187"/>
      <c r="Z637" s="187"/>
      <c r="AA637" s="187"/>
      <c r="AB637" s="187"/>
      <c r="AC637" s="187"/>
    </row>
    <row r="638" spans="1:29" ht="13">
      <c r="A638" s="187"/>
      <c r="B638" s="187"/>
      <c r="C638" s="215"/>
      <c r="D638" s="187"/>
      <c r="E638" s="187"/>
      <c r="F638" s="187"/>
      <c r="G638" s="187"/>
      <c r="H638" s="187"/>
      <c r="I638" s="187"/>
      <c r="J638" s="187"/>
      <c r="K638" s="187"/>
      <c r="L638" s="66"/>
      <c r="M638" s="66"/>
      <c r="N638" s="66"/>
      <c r="O638" s="187"/>
      <c r="P638" s="187"/>
      <c r="Q638" s="187"/>
      <c r="R638" s="187"/>
      <c r="S638" s="187"/>
      <c r="T638" s="187"/>
      <c r="U638" s="187"/>
      <c r="V638" s="187"/>
      <c r="W638" s="187"/>
      <c r="X638" s="187"/>
      <c r="Y638" s="187"/>
      <c r="Z638" s="187"/>
      <c r="AA638" s="187"/>
      <c r="AB638" s="187"/>
      <c r="AC638" s="187"/>
    </row>
    <row r="639" spans="1:29" ht="13">
      <c r="A639" s="187"/>
      <c r="B639" s="187"/>
      <c r="C639" s="215"/>
      <c r="D639" s="187"/>
      <c r="E639" s="187"/>
      <c r="F639" s="187"/>
      <c r="G639" s="187"/>
      <c r="H639" s="187"/>
      <c r="I639" s="187"/>
      <c r="J639" s="187"/>
      <c r="K639" s="187"/>
      <c r="L639" s="66"/>
      <c r="M639" s="66"/>
      <c r="N639" s="66"/>
      <c r="O639" s="187"/>
      <c r="P639" s="187"/>
      <c r="Q639" s="187"/>
      <c r="R639" s="187"/>
      <c r="S639" s="187"/>
      <c r="T639" s="187"/>
      <c r="U639" s="187"/>
      <c r="V639" s="187"/>
      <c r="W639" s="187"/>
      <c r="X639" s="187"/>
      <c r="Y639" s="187"/>
      <c r="Z639" s="187"/>
      <c r="AA639" s="187"/>
      <c r="AB639" s="187"/>
      <c r="AC639" s="187"/>
    </row>
    <row r="640" spans="1:29" ht="13">
      <c r="A640" s="187"/>
      <c r="B640" s="187"/>
      <c r="C640" s="215"/>
      <c r="D640" s="187"/>
      <c r="E640" s="187"/>
      <c r="F640" s="187"/>
      <c r="G640" s="187"/>
      <c r="H640" s="187"/>
      <c r="I640" s="187"/>
      <c r="J640" s="187"/>
      <c r="K640" s="187"/>
      <c r="L640" s="66"/>
      <c r="M640" s="66"/>
      <c r="N640" s="66"/>
      <c r="O640" s="187"/>
      <c r="P640" s="187"/>
      <c r="Q640" s="187"/>
      <c r="R640" s="187"/>
      <c r="S640" s="187"/>
      <c r="T640" s="187"/>
      <c r="U640" s="187"/>
      <c r="V640" s="187"/>
      <c r="W640" s="187"/>
      <c r="X640" s="187"/>
      <c r="Y640" s="187"/>
      <c r="Z640" s="187"/>
      <c r="AA640" s="187"/>
      <c r="AB640" s="187"/>
      <c r="AC640" s="187"/>
    </row>
    <row r="641" spans="1:29" ht="13">
      <c r="A641" s="187"/>
      <c r="B641" s="187"/>
      <c r="C641" s="215"/>
      <c r="D641" s="187"/>
      <c r="E641" s="187"/>
      <c r="F641" s="187"/>
      <c r="G641" s="187"/>
      <c r="H641" s="187"/>
      <c r="I641" s="187"/>
      <c r="J641" s="187"/>
      <c r="K641" s="187"/>
      <c r="L641" s="66"/>
      <c r="M641" s="66"/>
      <c r="N641" s="66"/>
      <c r="O641" s="187"/>
      <c r="P641" s="187"/>
      <c r="Q641" s="187"/>
      <c r="R641" s="187"/>
      <c r="S641" s="187"/>
      <c r="T641" s="187"/>
      <c r="U641" s="187"/>
      <c r="V641" s="187"/>
      <c r="W641" s="187"/>
      <c r="X641" s="187"/>
      <c r="Y641" s="187"/>
      <c r="Z641" s="187"/>
      <c r="AA641" s="187"/>
      <c r="AB641" s="187"/>
      <c r="AC641" s="187"/>
    </row>
    <row r="642" spans="1:29" ht="13">
      <c r="A642" s="187"/>
      <c r="B642" s="187"/>
      <c r="C642" s="215"/>
      <c r="D642" s="187"/>
      <c r="E642" s="187"/>
      <c r="F642" s="187"/>
      <c r="G642" s="187"/>
      <c r="H642" s="187"/>
      <c r="I642" s="187"/>
      <c r="J642" s="187"/>
      <c r="K642" s="187"/>
      <c r="L642" s="66"/>
      <c r="M642" s="66"/>
      <c r="N642" s="66"/>
      <c r="O642" s="187"/>
      <c r="P642" s="187"/>
      <c r="Q642" s="187"/>
      <c r="R642" s="187"/>
      <c r="S642" s="187"/>
      <c r="T642" s="187"/>
      <c r="U642" s="187"/>
      <c r="V642" s="187"/>
      <c r="W642" s="187"/>
      <c r="X642" s="187"/>
      <c r="Y642" s="187"/>
      <c r="Z642" s="187"/>
      <c r="AA642" s="187"/>
      <c r="AB642" s="187"/>
      <c r="AC642" s="187"/>
    </row>
    <row r="643" spans="1:29" ht="13">
      <c r="A643" s="187"/>
      <c r="B643" s="187"/>
      <c r="C643" s="215"/>
      <c r="D643" s="187"/>
      <c r="E643" s="187"/>
      <c r="F643" s="187"/>
      <c r="G643" s="187"/>
      <c r="H643" s="187"/>
      <c r="I643" s="187"/>
      <c r="J643" s="187"/>
      <c r="K643" s="187"/>
      <c r="L643" s="66"/>
      <c r="M643" s="66"/>
      <c r="N643" s="66"/>
      <c r="O643" s="187"/>
      <c r="P643" s="187"/>
      <c r="Q643" s="187"/>
      <c r="R643" s="187"/>
      <c r="S643" s="187"/>
      <c r="T643" s="187"/>
      <c r="U643" s="187"/>
      <c r="V643" s="187"/>
      <c r="W643" s="187"/>
      <c r="X643" s="187"/>
      <c r="Y643" s="187"/>
      <c r="Z643" s="187"/>
      <c r="AA643" s="187"/>
      <c r="AB643" s="187"/>
      <c r="AC643" s="187"/>
    </row>
    <row r="644" spans="1:29" ht="13">
      <c r="A644" s="187"/>
      <c r="B644" s="187"/>
      <c r="C644" s="215"/>
      <c r="D644" s="187"/>
      <c r="E644" s="187"/>
      <c r="F644" s="187"/>
      <c r="G644" s="187"/>
      <c r="H644" s="187"/>
      <c r="I644" s="187"/>
      <c r="J644" s="187"/>
      <c r="K644" s="187"/>
      <c r="L644" s="66"/>
      <c r="M644" s="66"/>
      <c r="N644" s="66"/>
      <c r="O644" s="187"/>
      <c r="P644" s="187"/>
      <c r="Q644" s="187"/>
      <c r="R644" s="187"/>
      <c r="S644" s="187"/>
      <c r="T644" s="187"/>
      <c r="U644" s="187"/>
      <c r="V644" s="187"/>
      <c r="W644" s="187"/>
      <c r="X644" s="187"/>
      <c r="Y644" s="187"/>
      <c r="Z644" s="187"/>
      <c r="AA644" s="187"/>
      <c r="AB644" s="187"/>
      <c r="AC644" s="187"/>
    </row>
    <row r="645" spans="1:29" ht="13">
      <c r="A645" s="187"/>
      <c r="B645" s="187"/>
      <c r="C645" s="215"/>
      <c r="D645" s="187"/>
      <c r="E645" s="187"/>
      <c r="F645" s="187"/>
      <c r="G645" s="187"/>
      <c r="H645" s="187"/>
      <c r="I645" s="187"/>
      <c r="J645" s="187"/>
      <c r="K645" s="187"/>
      <c r="L645" s="66"/>
      <c r="M645" s="66"/>
      <c r="N645" s="66"/>
      <c r="O645" s="187"/>
      <c r="P645" s="187"/>
      <c r="Q645" s="187"/>
      <c r="R645" s="187"/>
      <c r="S645" s="187"/>
      <c r="T645" s="187"/>
      <c r="U645" s="187"/>
      <c r="V645" s="187"/>
      <c r="W645" s="187"/>
      <c r="X645" s="187"/>
      <c r="Y645" s="187"/>
      <c r="Z645" s="187"/>
      <c r="AA645" s="187"/>
      <c r="AB645" s="187"/>
      <c r="AC645" s="187"/>
    </row>
    <row r="646" spans="1:29" ht="13">
      <c r="A646" s="187"/>
      <c r="B646" s="187"/>
      <c r="C646" s="215"/>
      <c r="D646" s="187"/>
      <c r="E646" s="187"/>
      <c r="F646" s="187"/>
      <c r="G646" s="187"/>
      <c r="H646" s="187"/>
      <c r="I646" s="187"/>
      <c r="J646" s="187"/>
      <c r="K646" s="187"/>
      <c r="L646" s="66"/>
      <c r="M646" s="66"/>
      <c r="N646" s="66"/>
      <c r="O646" s="187"/>
      <c r="P646" s="187"/>
      <c r="Q646" s="187"/>
      <c r="R646" s="187"/>
      <c r="S646" s="187"/>
      <c r="T646" s="187"/>
      <c r="U646" s="187"/>
      <c r="V646" s="187"/>
      <c r="W646" s="187"/>
      <c r="X646" s="187"/>
      <c r="Y646" s="187"/>
      <c r="Z646" s="187"/>
      <c r="AA646" s="187"/>
      <c r="AB646" s="187"/>
      <c r="AC646" s="187"/>
    </row>
    <row r="647" spans="1:29" ht="13">
      <c r="A647" s="187"/>
      <c r="B647" s="187"/>
      <c r="C647" s="215"/>
      <c r="D647" s="187"/>
      <c r="E647" s="187"/>
      <c r="F647" s="187"/>
      <c r="G647" s="187"/>
      <c r="H647" s="187"/>
      <c r="I647" s="187"/>
      <c r="J647" s="187"/>
      <c r="K647" s="187"/>
      <c r="L647" s="66"/>
      <c r="M647" s="66"/>
      <c r="N647" s="66"/>
      <c r="O647" s="187"/>
      <c r="P647" s="187"/>
      <c r="Q647" s="187"/>
      <c r="R647" s="187"/>
      <c r="S647" s="187"/>
      <c r="T647" s="187"/>
      <c r="U647" s="187"/>
      <c r="V647" s="187"/>
      <c r="W647" s="187"/>
      <c r="X647" s="187"/>
      <c r="Y647" s="187"/>
      <c r="Z647" s="187"/>
      <c r="AA647" s="187"/>
      <c r="AB647" s="187"/>
      <c r="AC647" s="187"/>
    </row>
    <row r="648" spans="1:29" ht="13">
      <c r="A648" s="187"/>
      <c r="B648" s="187"/>
      <c r="C648" s="215"/>
      <c r="D648" s="187"/>
      <c r="E648" s="187"/>
      <c r="F648" s="187"/>
      <c r="G648" s="187"/>
      <c r="H648" s="187"/>
      <c r="I648" s="187"/>
      <c r="J648" s="187"/>
      <c r="K648" s="187"/>
      <c r="L648" s="66"/>
      <c r="M648" s="66"/>
      <c r="N648" s="66"/>
      <c r="O648" s="187"/>
      <c r="P648" s="187"/>
      <c r="Q648" s="187"/>
      <c r="R648" s="187"/>
      <c r="S648" s="187"/>
      <c r="T648" s="187"/>
      <c r="U648" s="187"/>
      <c r="V648" s="187"/>
      <c r="W648" s="187"/>
      <c r="X648" s="187"/>
      <c r="Y648" s="187"/>
      <c r="Z648" s="187"/>
      <c r="AA648" s="187"/>
      <c r="AB648" s="187"/>
      <c r="AC648" s="187"/>
    </row>
    <row r="649" spans="1:29" ht="13">
      <c r="A649" s="187"/>
      <c r="B649" s="187"/>
      <c r="C649" s="215"/>
      <c r="D649" s="187"/>
      <c r="E649" s="187"/>
      <c r="F649" s="187"/>
      <c r="G649" s="187"/>
      <c r="H649" s="187"/>
      <c r="I649" s="187"/>
      <c r="J649" s="187"/>
      <c r="K649" s="187"/>
      <c r="L649" s="66"/>
      <c r="M649" s="66"/>
      <c r="N649" s="66"/>
      <c r="O649" s="187"/>
      <c r="P649" s="187"/>
      <c r="Q649" s="187"/>
      <c r="R649" s="187"/>
      <c r="S649" s="187"/>
      <c r="T649" s="187"/>
      <c r="U649" s="187"/>
      <c r="V649" s="187"/>
      <c r="W649" s="187"/>
      <c r="X649" s="187"/>
      <c r="Y649" s="187"/>
      <c r="Z649" s="187"/>
      <c r="AA649" s="187"/>
      <c r="AB649" s="187"/>
      <c r="AC649" s="187"/>
    </row>
    <row r="650" spans="1:29" ht="13">
      <c r="A650" s="187"/>
      <c r="B650" s="187"/>
      <c r="C650" s="215"/>
      <c r="D650" s="187"/>
      <c r="E650" s="187"/>
      <c r="F650" s="187"/>
      <c r="G650" s="187"/>
      <c r="H650" s="187"/>
      <c r="I650" s="187"/>
      <c r="J650" s="187"/>
      <c r="K650" s="187"/>
      <c r="L650" s="66"/>
      <c r="M650" s="66"/>
      <c r="N650" s="66"/>
      <c r="O650" s="187"/>
      <c r="P650" s="187"/>
      <c r="Q650" s="187"/>
      <c r="R650" s="187"/>
      <c r="S650" s="187"/>
      <c r="T650" s="187"/>
      <c r="U650" s="187"/>
      <c r="V650" s="187"/>
      <c r="W650" s="187"/>
      <c r="X650" s="187"/>
      <c r="Y650" s="187"/>
      <c r="Z650" s="187"/>
      <c r="AA650" s="187"/>
      <c r="AB650" s="187"/>
      <c r="AC650" s="187"/>
    </row>
    <row r="651" spans="1:29" ht="13">
      <c r="A651" s="187"/>
      <c r="B651" s="187"/>
      <c r="C651" s="215"/>
      <c r="D651" s="187"/>
      <c r="E651" s="187"/>
      <c r="F651" s="187"/>
      <c r="G651" s="187"/>
      <c r="H651" s="187"/>
      <c r="I651" s="187"/>
      <c r="J651" s="187"/>
      <c r="K651" s="187"/>
      <c r="L651" s="66"/>
      <c r="M651" s="66"/>
      <c r="N651" s="66"/>
      <c r="O651" s="187"/>
      <c r="P651" s="187"/>
      <c r="Q651" s="187"/>
      <c r="R651" s="187"/>
      <c r="S651" s="187"/>
      <c r="T651" s="187"/>
      <c r="U651" s="187"/>
      <c r="V651" s="187"/>
      <c r="W651" s="187"/>
      <c r="X651" s="187"/>
      <c r="Y651" s="187"/>
      <c r="Z651" s="187"/>
      <c r="AA651" s="187"/>
      <c r="AB651" s="187"/>
      <c r="AC651" s="187"/>
    </row>
    <row r="652" spans="1:29" ht="13">
      <c r="A652" s="187"/>
      <c r="B652" s="187"/>
      <c r="C652" s="215"/>
      <c r="D652" s="187"/>
      <c r="E652" s="187"/>
      <c r="F652" s="187"/>
      <c r="G652" s="187"/>
      <c r="H652" s="187"/>
      <c r="I652" s="187"/>
      <c r="J652" s="187"/>
      <c r="K652" s="187"/>
      <c r="L652" s="66"/>
      <c r="M652" s="66"/>
      <c r="N652" s="66"/>
      <c r="O652" s="187"/>
      <c r="P652" s="187"/>
      <c r="Q652" s="187"/>
      <c r="R652" s="187"/>
      <c r="S652" s="187"/>
      <c r="T652" s="187"/>
      <c r="U652" s="187"/>
      <c r="V652" s="187"/>
      <c r="W652" s="187"/>
      <c r="X652" s="187"/>
      <c r="Y652" s="187"/>
      <c r="Z652" s="187"/>
      <c r="AA652" s="187"/>
      <c r="AB652" s="187"/>
      <c r="AC652" s="187"/>
    </row>
    <row r="653" spans="1:29" ht="13">
      <c r="A653" s="187"/>
      <c r="B653" s="187"/>
      <c r="C653" s="215"/>
      <c r="D653" s="187"/>
      <c r="E653" s="187"/>
      <c r="F653" s="187"/>
      <c r="G653" s="187"/>
      <c r="H653" s="187"/>
      <c r="I653" s="187"/>
      <c r="J653" s="187"/>
      <c r="K653" s="187"/>
      <c r="L653" s="66"/>
      <c r="M653" s="66"/>
      <c r="N653" s="66"/>
      <c r="O653" s="187"/>
      <c r="P653" s="187"/>
      <c r="Q653" s="187"/>
      <c r="R653" s="187"/>
      <c r="S653" s="187"/>
      <c r="T653" s="187"/>
      <c r="U653" s="187"/>
      <c r="V653" s="187"/>
      <c r="W653" s="187"/>
      <c r="X653" s="187"/>
      <c r="Y653" s="187"/>
      <c r="Z653" s="187"/>
      <c r="AA653" s="187"/>
      <c r="AB653" s="187"/>
      <c r="AC653" s="187"/>
    </row>
    <row r="654" spans="1:29" ht="13">
      <c r="A654" s="187"/>
      <c r="B654" s="187"/>
      <c r="C654" s="215"/>
      <c r="D654" s="187"/>
      <c r="E654" s="187"/>
      <c r="F654" s="187"/>
      <c r="G654" s="187"/>
      <c r="H654" s="187"/>
      <c r="I654" s="187"/>
      <c r="J654" s="187"/>
      <c r="K654" s="187"/>
      <c r="L654" s="66"/>
      <c r="M654" s="66"/>
      <c r="N654" s="66"/>
      <c r="O654" s="187"/>
      <c r="P654" s="187"/>
      <c r="Q654" s="187"/>
      <c r="R654" s="187"/>
      <c r="S654" s="187"/>
      <c r="T654" s="187"/>
      <c r="U654" s="187"/>
      <c r="V654" s="187"/>
      <c r="W654" s="187"/>
      <c r="X654" s="187"/>
      <c r="Y654" s="187"/>
      <c r="Z654" s="187"/>
      <c r="AA654" s="187"/>
      <c r="AB654" s="187"/>
      <c r="AC654" s="187"/>
    </row>
    <row r="655" spans="1:29" ht="13">
      <c r="A655" s="187"/>
      <c r="B655" s="187"/>
      <c r="C655" s="215"/>
      <c r="D655" s="187"/>
      <c r="E655" s="187"/>
      <c r="F655" s="187"/>
      <c r="G655" s="187"/>
      <c r="H655" s="187"/>
      <c r="I655" s="187"/>
      <c r="J655" s="187"/>
      <c r="K655" s="187"/>
      <c r="L655" s="66"/>
      <c r="M655" s="66"/>
      <c r="N655" s="66"/>
      <c r="O655" s="187"/>
      <c r="P655" s="187"/>
      <c r="Q655" s="187"/>
      <c r="R655" s="187"/>
      <c r="S655" s="187"/>
      <c r="T655" s="187"/>
      <c r="U655" s="187"/>
      <c r="V655" s="187"/>
      <c r="W655" s="187"/>
      <c r="X655" s="187"/>
      <c r="Y655" s="187"/>
      <c r="Z655" s="187"/>
      <c r="AA655" s="187"/>
      <c r="AB655" s="187"/>
      <c r="AC655" s="187"/>
    </row>
    <row r="656" spans="1:29" ht="13">
      <c r="A656" s="187"/>
      <c r="B656" s="187"/>
      <c r="C656" s="215"/>
      <c r="D656" s="187"/>
      <c r="E656" s="187"/>
      <c r="F656" s="187"/>
      <c r="G656" s="187"/>
      <c r="H656" s="187"/>
      <c r="I656" s="187"/>
      <c r="J656" s="187"/>
      <c r="K656" s="187"/>
      <c r="L656" s="66"/>
      <c r="M656" s="66"/>
      <c r="N656" s="66"/>
      <c r="O656" s="187"/>
      <c r="P656" s="187"/>
      <c r="Q656" s="187"/>
      <c r="R656" s="187"/>
      <c r="S656" s="187"/>
      <c r="T656" s="187"/>
      <c r="U656" s="187"/>
      <c r="V656" s="187"/>
      <c r="W656" s="187"/>
      <c r="X656" s="187"/>
      <c r="Y656" s="187"/>
      <c r="Z656" s="187"/>
      <c r="AA656" s="187"/>
      <c r="AB656" s="187"/>
      <c r="AC656" s="187"/>
    </row>
    <row r="657" spans="1:29" ht="13">
      <c r="A657" s="187"/>
      <c r="B657" s="187"/>
      <c r="C657" s="215"/>
      <c r="D657" s="187"/>
      <c r="E657" s="187"/>
      <c r="F657" s="187"/>
      <c r="G657" s="187"/>
      <c r="H657" s="187"/>
      <c r="I657" s="187"/>
      <c r="J657" s="187"/>
      <c r="K657" s="187"/>
      <c r="L657" s="66"/>
      <c r="M657" s="66"/>
      <c r="N657" s="66"/>
      <c r="O657" s="187"/>
      <c r="P657" s="187"/>
      <c r="Q657" s="187"/>
      <c r="R657" s="187"/>
      <c r="S657" s="187"/>
      <c r="T657" s="187"/>
      <c r="U657" s="187"/>
      <c r="V657" s="187"/>
      <c r="W657" s="187"/>
      <c r="X657" s="187"/>
      <c r="Y657" s="187"/>
      <c r="Z657" s="187"/>
      <c r="AA657" s="187"/>
      <c r="AB657" s="187"/>
      <c r="AC657" s="187"/>
    </row>
    <row r="658" spans="1:29" ht="13">
      <c r="A658" s="187"/>
      <c r="B658" s="187"/>
      <c r="C658" s="215"/>
      <c r="D658" s="187"/>
      <c r="E658" s="187"/>
      <c r="F658" s="187"/>
      <c r="G658" s="187"/>
      <c r="H658" s="187"/>
      <c r="I658" s="187"/>
      <c r="J658" s="187"/>
      <c r="K658" s="187"/>
      <c r="L658" s="66"/>
      <c r="M658" s="66"/>
      <c r="N658" s="66"/>
      <c r="O658" s="187"/>
      <c r="P658" s="187"/>
      <c r="Q658" s="187"/>
      <c r="R658" s="187"/>
      <c r="S658" s="187"/>
      <c r="T658" s="187"/>
      <c r="U658" s="187"/>
      <c r="V658" s="187"/>
      <c r="W658" s="187"/>
      <c r="X658" s="187"/>
      <c r="Y658" s="187"/>
      <c r="Z658" s="187"/>
      <c r="AA658" s="187"/>
      <c r="AB658" s="187"/>
      <c r="AC658" s="187"/>
    </row>
    <row r="659" spans="1:29" ht="13">
      <c r="A659" s="187"/>
      <c r="B659" s="187"/>
      <c r="C659" s="215"/>
      <c r="D659" s="187"/>
      <c r="E659" s="187"/>
      <c r="F659" s="187"/>
      <c r="G659" s="187"/>
      <c r="H659" s="187"/>
      <c r="I659" s="187"/>
      <c r="J659" s="187"/>
      <c r="K659" s="187"/>
      <c r="L659" s="66"/>
      <c r="M659" s="66"/>
      <c r="N659" s="66"/>
      <c r="O659" s="187"/>
      <c r="P659" s="187"/>
      <c r="Q659" s="187"/>
      <c r="R659" s="187"/>
      <c r="S659" s="187"/>
      <c r="T659" s="187"/>
      <c r="U659" s="187"/>
      <c r="V659" s="187"/>
      <c r="W659" s="187"/>
      <c r="X659" s="187"/>
      <c r="Y659" s="187"/>
      <c r="Z659" s="187"/>
      <c r="AA659" s="187"/>
      <c r="AB659" s="187"/>
      <c r="AC659" s="187"/>
    </row>
    <row r="660" spans="1:29" ht="13">
      <c r="A660" s="187"/>
      <c r="B660" s="187"/>
      <c r="C660" s="215"/>
      <c r="D660" s="187"/>
      <c r="E660" s="187"/>
      <c r="F660" s="187"/>
      <c r="G660" s="187"/>
      <c r="H660" s="187"/>
      <c r="I660" s="187"/>
      <c r="J660" s="187"/>
      <c r="K660" s="187"/>
      <c r="L660" s="66"/>
      <c r="M660" s="66"/>
      <c r="N660" s="66"/>
      <c r="O660" s="187"/>
      <c r="P660" s="187"/>
      <c r="Q660" s="187"/>
      <c r="R660" s="187"/>
      <c r="S660" s="187"/>
      <c r="T660" s="187"/>
      <c r="U660" s="187"/>
      <c r="V660" s="187"/>
      <c r="W660" s="187"/>
      <c r="X660" s="187"/>
      <c r="Y660" s="187"/>
      <c r="Z660" s="187"/>
      <c r="AA660" s="187"/>
      <c r="AB660" s="187"/>
      <c r="AC660" s="187"/>
    </row>
    <row r="661" spans="1:29" ht="13">
      <c r="A661" s="187"/>
      <c r="B661" s="187"/>
      <c r="C661" s="215"/>
      <c r="D661" s="187"/>
      <c r="E661" s="187"/>
      <c r="F661" s="187"/>
      <c r="G661" s="187"/>
      <c r="H661" s="187"/>
      <c r="I661" s="187"/>
      <c r="J661" s="187"/>
      <c r="K661" s="187"/>
      <c r="L661" s="66"/>
      <c r="M661" s="66"/>
      <c r="N661" s="66"/>
      <c r="O661" s="187"/>
      <c r="P661" s="187"/>
      <c r="Q661" s="187"/>
      <c r="R661" s="187"/>
      <c r="S661" s="187"/>
      <c r="T661" s="187"/>
      <c r="U661" s="187"/>
      <c r="V661" s="187"/>
      <c r="W661" s="187"/>
      <c r="X661" s="187"/>
      <c r="Y661" s="187"/>
      <c r="Z661" s="187"/>
      <c r="AA661" s="187"/>
      <c r="AB661" s="187"/>
      <c r="AC661" s="187"/>
    </row>
    <row r="662" spans="1:29" ht="13">
      <c r="A662" s="187"/>
      <c r="B662" s="187"/>
      <c r="C662" s="215"/>
      <c r="D662" s="187"/>
      <c r="E662" s="187"/>
      <c r="F662" s="187"/>
      <c r="G662" s="187"/>
      <c r="H662" s="187"/>
      <c r="I662" s="187"/>
      <c r="J662" s="187"/>
      <c r="K662" s="187"/>
      <c r="L662" s="66"/>
      <c r="M662" s="66"/>
      <c r="N662" s="66"/>
      <c r="O662" s="187"/>
      <c r="P662" s="187"/>
      <c r="Q662" s="187"/>
      <c r="R662" s="187"/>
      <c r="S662" s="187"/>
      <c r="T662" s="187"/>
      <c r="U662" s="187"/>
      <c r="V662" s="187"/>
      <c r="W662" s="187"/>
      <c r="X662" s="187"/>
      <c r="Y662" s="187"/>
      <c r="Z662" s="187"/>
      <c r="AA662" s="187"/>
      <c r="AB662" s="187"/>
      <c r="AC662" s="187"/>
    </row>
    <row r="663" spans="1:29" ht="13">
      <c r="A663" s="187"/>
      <c r="B663" s="187"/>
      <c r="C663" s="215"/>
      <c r="D663" s="187"/>
      <c r="E663" s="187"/>
      <c r="F663" s="187"/>
      <c r="G663" s="187"/>
      <c r="H663" s="187"/>
      <c r="I663" s="187"/>
      <c r="J663" s="187"/>
      <c r="K663" s="187"/>
      <c r="L663" s="66"/>
      <c r="M663" s="66"/>
      <c r="N663" s="66"/>
      <c r="O663" s="187"/>
      <c r="P663" s="187"/>
      <c r="Q663" s="187"/>
      <c r="R663" s="187"/>
      <c r="S663" s="187"/>
      <c r="T663" s="187"/>
      <c r="U663" s="187"/>
      <c r="V663" s="187"/>
      <c r="W663" s="187"/>
      <c r="X663" s="187"/>
      <c r="Y663" s="187"/>
      <c r="Z663" s="187"/>
      <c r="AA663" s="187"/>
      <c r="AB663" s="187"/>
      <c r="AC663" s="187"/>
    </row>
    <row r="664" spans="1:29" ht="13">
      <c r="A664" s="187"/>
      <c r="B664" s="187"/>
      <c r="C664" s="215"/>
      <c r="D664" s="187"/>
      <c r="E664" s="187"/>
      <c r="F664" s="187"/>
      <c r="G664" s="187"/>
      <c r="H664" s="187"/>
      <c r="I664" s="187"/>
      <c r="J664" s="187"/>
      <c r="K664" s="187"/>
      <c r="L664" s="66"/>
      <c r="M664" s="66"/>
      <c r="N664" s="66"/>
      <c r="O664" s="187"/>
      <c r="P664" s="187"/>
      <c r="Q664" s="187"/>
      <c r="R664" s="187"/>
      <c r="S664" s="187"/>
      <c r="T664" s="187"/>
      <c r="U664" s="187"/>
      <c r="V664" s="187"/>
      <c r="W664" s="187"/>
      <c r="X664" s="187"/>
      <c r="Y664" s="187"/>
      <c r="Z664" s="187"/>
      <c r="AA664" s="187"/>
      <c r="AB664" s="187"/>
      <c r="AC664" s="187"/>
    </row>
    <row r="665" spans="1:29" ht="13">
      <c r="A665" s="187"/>
      <c r="B665" s="187"/>
      <c r="C665" s="215"/>
      <c r="D665" s="187"/>
      <c r="E665" s="187"/>
      <c r="F665" s="187"/>
      <c r="G665" s="187"/>
      <c r="H665" s="187"/>
      <c r="I665" s="187"/>
      <c r="J665" s="187"/>
      <c r="K665" s="187"/>
      <c r="L665" s="66"/>
      <c r="M665" s="66"/>
      <c r="N665" s="66"/>
      <c r="O665" s="187"/>
      <c r="P665" s="187"/>
      <c r="Q665" s="187"/>
      <c r="R665" s="187"/>
      <c r="S665" s="187"/>
      <c r="T665" s="187"/>
      <c r="U665" s="187"/>
      <c r="V665" s="187"/>
      <c r="W665" s="187"/>
      <c r="X665" s="187"/>
      <c r="Y665" s="187"/>
      <c r="Z665" s="187"/>
      <c r="AA665" s="187"/>
      <c r="AB665" s="187"/>
      <c r="AC665" s="187"/>
    </row>
    <row r="666" spans="1:29" ht="13">
      <c r="A666" s="187"/>
      <c r="B666" s="187"/>
      <c r="C666" s="215"/>
      <c r="D666" s="187"/>
      <c r="E666" s="187"/>
      <c r="F666" s="187"/>
      <c r="G666" s="187"/>
      <c r="H666" s="187"/>
      <c r="I666" s="187"/>
      <c r="J666" s="187"/>
      <c r="K666" s="187"/>
      <c r="L666" s="66"/>
      <c r="M666" s="66"/>
      <c r="N666" s="66"/>
      <c r="O666" s="187"/>
      <c r="P666" s="187"/>
      <c r="Q666" s="187"/>
      <c r="R666" s="187"/>
      <c r="S666" s="187"/>
      <c r="T666" s="187"/>
      <c r="U666" s="187"/>
      <c r="V666" s="187"/>
      <c r="W666" s="187"/>
      <c r="X666" s="187"/>
      <c r="Y666" s="187"/>
      <c r="Z666" s="187"/>
      <c r="AA666" s="187"/>
      <c r="AB666" s="187"/>
      <c r="AC666" s="187"/>
    </row>
    <row r="667" spans="1:29" ht="13">
      <c r="A667" s="187"/>
      <c r="B667" s="187"/>
      <c r="C667" s="215"/>
      <c r="D667" s="187"/>
      <c r="E667" s="187"/>
      <c r="F667" s="187"/>
      <c r="G667" s="187"/>
      <c r="H667" s="187"/>
      <c r="I667" s="187"/>
      <c r="J667" s="187"/>
      <c r="K667" s="187"/>
      <c r="L667" s="66"/>
      <c r="M667" s="66"/>
      <c r="N667" s="66"/>
      <c r="O667" s="187"/>
      <c r="P667" s="187"/>
      <c r="Q667" s="187"/>
      <c r="R667" s="187"/>
      <c r="S667" s="187"/>
      <c r="T667" s="187"/>
      <c r="U667" s="187"/>
      <c r="V667" s="187"/>
      <c r="W667" s="187"/>
      <c r="X667" s="187"/>
      <c r="Y667" s="187"/>
      <c r="Z667" s="187"/>
      <c r="AA667" s="187"/>
      <c r="AB667" s="187"/>
      <c r="AC667" s="187"/>
    </row>
    <row r="668" spans="1:29" ht="13">
      <c r="A668" s="187"/>
      <c r="B668" s="187"/>
      <c r="C668" s="215"/>
      <c r="D668" s="187"/>
      <c r="E668" s="187"/>
      <c r="F668" s="187"/>
      <c r="G668" s="187"/>
      <c r="H668" s="187"/>
      <c r="I668" s="187"/>
      <c r="J668" s="187"/>
      <c r="K668" s="187"/>
      <c r="L668" s="66"/>
      <c r="M668" s="66"/>
      <c r="N668" s="66"/>
      <c r="O668" s="187"/>
      <c r="P668" s="187"/>
      <c r="Q668" s="187"/>
      <c r="R668" s="187"/>
      <c r="S668" s="187"/>
      <c r="T668" s="187"/>
      <c r="U668" s="187"/>
      <c r="V668" s="187"/>
      <c r="W668" s="187"/>
      <c r="X668" s="187"/>
      <c r="Y668" s="187"/>
      <c r="Z668" s="187"/>
      <c r="AA668" s="187"/>
      <c r="AB668" s="187"/>
      <c r="AC668" s="187"/>
    </row>
    <row r="669" spans="1:29" ht="13">
      <c r="A669" s="187"/>
      <c r="B669" s="187"/>
      <c r="C669" s="215"/>
      <c r="D669" s="187"/>
      <c r="E669" s="187"/>
      <c r="F669" s="187"/>
      <c r="G669" s="187"/>
      <c r="H669" s="187"/>
      <c r="I669" s="187"/>
      <c r="J669" s="187"/>
      <c r="K669" s="187"/>
      <c r="L669" s="66"/>
      <c r="M669" s="66"/>
      <c r="N669" s="66"/>
      <c r="O669" s="187"/>
      <c r="P669" s="187"/>
      <c r="Q669" s="187"/>
      <c r="R669" s="187"/>
      <c r="S669" s="187"/>
      <c r="T669" s="187"/>
      <c r="U669" s="187"/>
      <c r="V669" s="187"/>
      <c r="W669" s="187"/>
      <c r="X669" s="187"/>
      <c r="Y669" s="187"/>
      <c r="Z669" s="187"/>
      <c r="AA669" s="187"/>
      <c r="AB669" s="187"/>
      <c r="AC669" s="187"/>
    </row>
    <row r="670" spans="1:29" ht="13">
      <c r="A670" s="187"/>
      <c r="B670" s="187"/>
      <c r="C670" s="215"/>
      <c r="D670" s="187"/>
      <c r="E670" s="187"/>
      <c r="F670" s="187"/>
      <c r="G670" s="187"/>
      <c r="H670" s="187"/>
      <c r="I670" s="187"/>
      <c r="J670" s="187"/>
      <c r="K670" s="187"/>
      <c r="L670" s="66"/>
      <c r="M670" s="66"/>
      <c r="N670" s="66"/>
      <c r="O670" s="187"/>
      <c r="P670" s="187"/>
      <c r="Q670" s="187"/>
      <c r="R670" s="187"/>
      <c r="S670" s="187"/>
      <c r="T670" s="187"/>
      <c r="U670" s="187"/>
      <c r="V670" s="187"/>
      <c r="W670" s="187"/>
      <c r="X670" s="187"/>
      <c r="Y670" s="187"/>
      <c r="Z670" s="187"/>
      <c r="AA670" s="187"/>
      <c r="AB670" s="187"/>
      <c r="AC670" s="187"/>
    </row>
    <row r="671" spans="1:29" ht="13">
      <c r="A671" s="187"/>
      <c r="B671" s="187"/>
      <c r="C671" s="215"/>
      <c r="D671" s="187"/>
      <c r="E671" s="187"/>
      <c r="F671" s="187"/>
      <c r="G671" s="187"/>
      <c r="H671" s="187"/>
      <c r="I671" s="187"/>
      <c r="J671" s="187"/>
      <c r="K671" s="187"/>
      <c r="L671" s="66"/>
      <c r="M671" s="66"/>
      <c r="N671" s="66"/>
      <c r="O671" s="187"/>
      <c r="P671" s="187"/>
      <c r="Q671" s="187"/>
      <c r="R671" s="187"/>
      <c r="S671" s="187"/>
      <c r="T671" s="187"/>
      <c r="U671" s="187"/>
      <c r="V671" s="187"/>
      <c r="W671" s="187"/>
      <c r="X671" s="187"/>
      <c r="Y671" s="187"/>
      <c r="Z671" s="187"/>
      <c r="AA671" s="187"/>
      <c r="AB671" s="187"/>
      <c r="AC671" s="187"/>
    </row>
    <row r="672" spans="1:29" ht="13">
      <c r="A672" s="187"/>
      <c r="B672" s="187"/>
      <c r="C672" s="215"/>
      <c r="D672" s="187"/>
      <c r="E672" s="187"/>
      <c r="F672" s="187"/>
      <c r="G672" s="187"/>
      <c r="H672" s="187"/>
      <c r="I672" s="187"/>
      <c r="J672" s="187"/>
      <c r="K672" s="187"/>
      <c r="L672" s="66"/>
      <c r="M672" s="66"/>
      <c r="N672" s="66"/>
      <c r="O672" s="187"/>
      <c r="P672" s="187"/>
      <c r="Q672" s="187"/>
      <c r="R672" s="187"/>
      <c r="S672" s="187"/>
      <c r="T672" s="187"/>
      <c r="U672" s="187"/>
      <c r="V672" s="187"/>
      <c r="W672" s="187"/>
      <c r="X672" s="187"/>
      <c r="Y672" s="187"/>
      <c r="Z672" s="187"/>
      <c r="AA672" s="187"/>
      <c r="AB672" s="187"/>
      <c r="AC672" s="187"/>
    </row>
    <row r="673" spans="1:29" ht="13">
      <c r="A673" s="187"/>
      <c r="B673" s="187"/>
      <c r="C673" s="215"/>
      <c r="D673" s="187"/>
      <c r="E673" s="187"/>
      <c r="F673" s="187"/>
      <c r="G673" s="187"/>
      <c r="H673" s="187"/>
      <c r="I673" s="187"/>
      <c r="J673" s="187"/>
      <c r="K673" s="187"/>
      <c r="L673" s="66"/>
      <c r="M673" s="66"/>
      <c r="N673" s="66"/>
      <c r="O673" s="187"/>
      <c r="P673" s="187"/>
      <c r="Q673" s="187"/>
      <c r="R673" s="187"/>
      <c r="S673" s="187"/>
      <c r="T673" s="187"/>
      <c r="U673" s="187"/>
      <c r="V673" s="187"/>
      <c r="W673" s="187"/>
      <c r="X673" s="187"/>
      <c r="Y673" s="187"/>
      <c r="Z673" s="187"/>
      <c r="AA673" s="187"/>
      <c r="AB673" s="187"/>
      <c r="AC673" s="187"/>
    </row>
    <row r="674" spans="1:29" ht="13">
      <c r="A674" s="187"/>
      <c r="B674" s="187"/>
      <c r="C674" s="215"/>
      <c r="D674" s="187"/>
      <c r="E674" s="187"/>
      <c r="F674" s="187"/>
      <c r="G674" s="187"/>
      <c r="H674" s="187"/>
      <c r="I674" s="187"/>
      <c r="J674" s="187"/>
      <c r="K674" s="187"/>
      <c r="L674" s="66"/>
      <c r="M674" s="66"/>
      <c r="N674" s="66"/>
      <c r="O674" s="187"/>
      <c r="P674" s="187"/>
      <c r="Q674" s="187"/>
      <c r="R674" s="187"/>
      <c r="S674" s="187"/>
      <c r="T674" s="187"/>
      <c r="U674" s="187"/>
      <c r="V674" s="187"/>
      <c r="W674" s="187"/>
      <c r="X674" s="187"/>
      <c r="Y674" s="187"/>
      <c r="Z674" s="187"/>
      <c r="AA674" s="187"/>
      <c r="AB674" s="187"/>
      <c r="AC674" s="187"/>
    </row>
    <row r="675" spans="1:29" ht="13">
      <c r="A675" s="187"/>
      <c r="B675" s="187"/>
      <c r="C675" s="215"/>
      <c r="D675" s="187"/>
      <c r="E675" s="187"/>
      <c r="F675" s="187"/>
      <c r="G675" s="187"/>
      <c r="H675" s="187"/>
      <c r="I675" s="187"/>
      <c r="J675" s="187"/>
      <c r="K675" s="187"/>
      <c r="L675" s="66"/>
      <c r="M675" s="66"/>
      <c r="N675" s="66"/>
      <c r="O675" s="187"/>
      <c r="P675" s="187"/>
      <c r="Q675" s="187"/>
      <c r="R675" s="187"/>
      <c r="S675" s="187"/>
      <c r="T675" s="187"/>
      <c r="U675" s="187"/>
      <c r="V675" s="187"/>
      <c r="W675" s="187"/>
      <c r="X675" s="187"/>
      <c r="Y675" s="187"/>
      <c r="Z675" s="187"/>
      <c r="AA675" s="187"/>
      <c r="AB675" s="187"/>
      <c r="AC675" s="187"/>
    </row>
    <row r="676" spans="1:29" ht="13">
      <c r="A676" s="187"/>
      <c r="B676" s="187"/>
      <c r="C676" s="215"/>
      <c r="D676" s="187"/>
      <c r="E676" s="187"/>
      <c r="F676" s="187"/>
      <c r="G676" s="187"/>
      <c r="H676" s="187"/>
      <c r="I676" s="187"/>
      <c r="J676" s="187"/>
      <c r="K676" s="187"/>
      <c r="L676" s="66"/>
      <c r="M676" s="66"/>
      <c r="N676" s="66"/>
      <c r="O676" s="187"/>
      <c r="P676" s="187"/>
      <c r="Q676" s="187"/>
      <c r="R676" s="187"/>
      <c r="S676" s="187"/>
      <c r="T676" s="187"/>
      <c r="U676" s="187"/>
      <c r="V676" s="187"/>
      <c r="W676" s="187"/>
      <c r="X676" s="187"/>
      <c r="Y676" s="187"/>
      <c r="Z676" s="187"/>
      <c r="AA676" s="187"/>
      <c r="AB676" s="187"/>
      <c r="AC676" s="187"/>
    </row>
    <row r="677" spans="1:29" ht="13">
      <c r="A677" s="187"/>
      <c r="B677" s="187"/>
      <c r="C677" s="215"/>
      <c r="D677" s="187"/>
      <c r="E677" s="187"/>
      <c r="F677" s="187"/>
      <c r="G677" s="187"/>
      <c r="H677" s="187"/>
      <c r="I677" s="187"/>
      <c r="J677" s="187"/>
      <c r="K677" s="187"/>
      <c r="L677" s="66"/>
      <c r="M677" s="66"/>
      <c r="N677" s="66"/>
      <c r="O677" s="187"/>
      <c r="P677" s="187"/>
      <c r="Q677" s="187"/>
      <c r="R677" s="187"/>
      <c r="S677" s="187"/>
      <c r="T677" s="187"/>
      <c r="U677" s="187"/>
      <c r="V677" s="187"/>
      <c r="W677" s="187"/>
      <c r="X677" s="187"/>
      <c r="Y677" s="187"/>
      <c r="Z677" s="187"/>
      <c r="AA677" s="187"/>
      <c r="AB677" s="187"/>
      <c r="AC677" s="187"/>
    </row>
    <row r="678" spans="1:29" ht="13">
      <c r="A678" s="187"/>
      <c r="B678" s="187"/>
      <c r="C678" s="215"/>
      <c r="D678" s="187"/>
      <c r="E678" s="187"/>
      <c r="F678" s="187"/>
      <c r="G678" s="187"/>
      <c r="H678" s="187"/>
      <c r="I678" s="187"/>
      <c r="J678" s="187"/>
      <c r="K678" s="187"/>
      <c r="L678" s="66"/>
      <c r="M678" s="66"/>
      <c r="N678" s="66"/>
      <c r="O678" s="187"/>
      <c r="P678" s="187"/>
      <c r="Q678" s="187"/>
      <c r="R678" s="187"/>
      <c r="S678" s="187"/>
      <c r="T678" s="187"/>
      <c r="U678" s="187"/>
      <c r="V678" s="187"/>
      <c r="W678" s="187"/>
      <c r="X678" s="187"/>
      <c r="Y678" s="187"/>
      <c r="Z678" s="187"/>
      <c r="AA678" s="187"/>
      <c r="AB678" s="187"/>
      <c r="AC678" s="187"/>
    </row>
    <row r="679" spans="1:29" ht="13">
      <c r="A679" s="187"/>
      <c r="B679" s="187"/>
      <c r="C679" s="215"/>
      <c r="D679" s="187"/>
      <c r="E679" s="187"/>
      <c r="F679" s="187"/>
      <c r="G679" s="187"/>
      <c r="H679" s="187"/>
      <c r="I679" s="187"/>
      <c r="J679" s="187"/>
      <c r="K679" s="187"/>
      <c r="L679" s="66"/>
      <c r="M679" s="66"/>
      <c r="N679" s="66"/>
      <c r="O679" s="187"/>
      <c r="P679" s="187"/>
      <c r="Q679" s="187"/>
      <c r="R679" s="187"/>
      <c r="S679" s="187"/>
      <c r="T679" s="187"/>
      <c r="U679" s="187"/>
      <c r="V679" s="187"/>
      <c r="W679" s="187"/>
      <c r="X679" s="187"/>
      <c r="Y679" s="187"/>
      <c r="Z679" s="187"/>
      <c r="AA679" s="187"/>
      <c r="AB679" s="187"/>
      <c r="AC679" s="187"/>
    </row>
    <row r="680" spans="1:29" ht="13">
      <c r="A680" s="187"/>
      <c r="B680" s="187"/>
      <c r="C680" s="215"/>
      <c r="D680" s="187"/>
      <c r="E680" s="187"/>
      <c r="F680" s="187"/>
      <c r="G680" s="187"/>
      <c r="H680" s="187"/>
      <c r="I680" s="187"/>
      <c r="J680" s="187"/>
      <c r="K680" s="187"/>
      <c r="L680" s="66"/>
      <c r="M680" s="66"/>
      <c r="N680" s="66"/>
      <c r="O680" s="187"/>
      <c r="P680" s="187"/>
      <c r="Q680" s="187"/>
      <c r="R680" s="187"/>
      <c r="S680" s="187"/>
      <c r="T680" s="187"/>
      <c r="U680" s="187"/>
      <c r="V680" s="187"/>
      <c r="W680" s="187"/>
      <c r="X680" s="187"/>
      <c r="Y680" s="187"/>
      <c r="Z680" s="187"/>
      <c r="AA680" s="187"/>
      <c r="AB680" s="187"/>
      <c r="AC680" s="187"/>
    </row>
    <row r="681" spans="1:29" ht="13">
      <c r="A681" s="187"/>
      <c r="B681" s="187"/>
      <c r="C681" s="215"/>
      <c r="D681" s="187"/>
      <c r="E681" s="187"/>
      <c r="F681" s="187"/>
      <c r="G681" s="187"/>
      <c r="H681" s="187"/>
      <c r="I681" s="187"/>
      <c r="J681" s="187"/>
      <c r="K681" s="187"/>
      <c r="L681" s="66"/>
      <c r="M681" s="66"/>
      <c r="N681" s="66"/>
      <c r="O681" s="187"/>
      <c r="P681" s="187"/>
      <c r="Q681" s="187"/>
      <c r="R681" s="187"/>
      <c r="S681" s="187"/>
      <c r="T681" s="187"/>
      <c r="U681" s="187"/>
      <c r="V681" s="187"/>
      <c r="W681" s="187"/>
      <c r="X681" s="187"/>
      <c r="Y681" s="187"/>
      <c r="Z681" s="187"/>
      <c r="AA681" s="187"/>
      <c r="AB681" s="187"/>
      <c r="AC681" s="187"/>
    </row>
    <row r="682" spans="1:29" ht="13">
      <c r="A682" s="187"/>
      <c r="B682" s="187"/>
      <c r="C682" s="215"/>
      <c r="D682" s="187"/>
      <c r="E682" s="187"/>
      <c r="F682" s="187"/>
      <c r="G682" s="187"/>
      <c r="H682" s="187"/>
      <c r="I682" s="187"/>
      <c r="J682" s="187"/>
      <c r="K682" s="187"/>
      <c r="L682" s="66"/>
      <c r="M682" s="66"/>
      <c r="N682" s="66"/>
      <c r="O682" s="187"/>
      <c r="P682" s="187"/>
      <c r="Q682" s="187"/>
      <c r="R682" s="187"/>
      <c r="S682" s="187"/>
      <c r="T682" s="187"/>
      <c r="U682" s="187"/>
      <c r="V682" s="187"/>
      <c r="W682" s="187"/>
      <c r="X682" s="187"/>
      <c r="Y682" s="187"/>
      <c r="Z682" s="187"/>
      <c r="AA682" s="187"/>
      <c r="AB682" s="187"/>
      <c r="AC682" s="187"/>
    </row>
    <row r="683" spans="1:29" ht="13">
      <c r="A683" s="187"/>
      <c r="B683" s="187"/>
      <c r="C683" s="215"/>
      <c r="D683" s="187"/>
      <c r="E683" s="187"/>
      <c r="F683" s="187"/>
      <c r="G683" s="187"/>
      <c r="H683" s="187"/>
      <c r="I683" s="187"/>
      <c r="J683" s="187"/>
      <c r="K683" s="187"/>
      <c r="L683" s="66"/>
      <c r="M683" s="66"/>
      <c r="N683" s="66"/>
      <c r="O683" s="187"/>
      <c r="P683" s="187"/>
      <c r="Q683" s="187"/>
      <c r="R683" s="187"/>
      <c r="S683" s="187"/>
      <c r="T683" s="187"/>
      <c r="U683" s="187"/>
      <c r="V683" s="187"/>
      <c r="W683" s="187"/>
      <c r="X683" s="187"/>
      <c r="Y683" s="187"/>
      <c r="Z683" s="187"/>
      <c r="AA683" s="187"/>
      <c r="AB683" s="187"/>
      <c r="AC683" s="187"/>
    </row>
    <row r="684" spans="1:29" ht="13">
      <c r="A684" s="187"/>
      <c r="B684" s="187"/>
      <c r="C684" s="215"/>
      <c r="D684" s="187"/>
      <c r="E684" s="187"/>
      <c r="F684" s="187"/>
      <c r="G684" s="187"/>
      <c r="H684" s="187"/>
      <c r="I684" s="187"/>
      <c r="J684" s="187"/>
      <c r="K684" s="187"/>
      <c r="L684" s="66"/>
      <c r="M684" s="66"/>
      <c r="N684" s="66"/>
      <c r="O684" s="187"/>
      <c r="P684" s="187"/>
      <c r="Q684" s="187"/>
      <c r="R684" s="187"/>
      <c r="S684" s="187"/>
      <c r="T684" s="187"/>
      <c r="U684" s="187"/>
      <c r="V684" s="187"/>
      <c r="W684" s="187"/>
      <c r="X684" s="187"/>
      <c r="Y684" s="187"/>
      <c r="Z684" s="187"/>
      <c r="AA684" s="187"/>
      <c r="AB684" s="187"/>
      <c r="AC684" s="187"/>
    </row>
    <row r="685" spans="1:29" ht="13">
      <c r="A685" s="187"/>
      <c r="B685" s="187"/>
      <c r="C685" s="215"/>
      <c r="D685" s="187"/>
      <c r="E685" s="187"/>
      <c r="F685" s="187"/>
      <c r="G685" s="187"/>
      <c r="H685" s="187"/>
      <c r="I685" s="187"/>
      <c r="J685" s="187"/>
      <c r="K685" s="187"/>
      <c r="L685" s="66"/>
      <c r="M685" s="66"/>
      <c r="N685" s="66"/>
      <c r="O685" s="187"/>
      <c r="P685" s="187"/>
      <c r="Q685" s="187"/>
      <c r="R685" s="187"/>
      <c r="S685" s="187"/>
      <c r="T685" s="187"/>
      <c r="U685" s="187"/>
      <c r="V685" s="187"/>
      <c r="W685" s="187"/>
      <c r="X685" s="187"/>
      <c r="Y685" s="187"/>
      <c r="Z685" s="187"/>
      <c r="AA685" s="187"/>
      <c r="AB685" s="187"/>
      <c r="AC685" s="187"/>
    </row>
    <row r="686" spans="1:29" ht="13">
      <c r="A686" s="187"/>
      <c r="B686" s="187"/>
      <c r="C686" s="215"/>
      <c r="D686" s="187"/>
      <c r="E686" s="187"/>
      <c r="F686" s="187"/>
      <c r="G686" s="187"/>
      <c r="H686" s="187"/>
      <c r="I686" s="187"/>
      <c r="J686" s="187"/>
      <c r="K686" s="187"/>
      <c r="L686" s="66"/>
      <c r="M686" s="66"/>
      <c r="N686" s="66"/>
      <c r="O686" s="187"/>
      <c r="P686" s="187"/>
      <c r="Q686" s="187"/>
      <c r="R686" s="187"/>
      <c r="S686" s="187"/>
      <c r="T686" s="187"/>
      <c r="U686" s="187"/>
      <c r="V686" s="187"/>
      <c r="W686" s="187"/>
      <c r="X686" s="187"/>
      <c r="Y686" s="187"/>
      <c r="Z686" s="187"/>
      <c r="AA686" s="187"/>
      <c r="AB686" s="187"/>
      <c r="AC686" s="187"/>
    </row>
    <row r="687" spans="1:29" ht="13">
      <c r="A687" s="187"/>
      <c r="B687" s="187"/>
      <c r="C687" s="215"/>
      <c r="D687" s="187"/>
      <c r="E687" s="187"/>
      <c r="F687" s="187"/>
      <c r="G687" s="187"/>
      <c r="H687" s="187"/>
      <c r="I687" s="187"/>
      <c r="J687" s="187"/>
      <c r="K687" s="187"/>
      <c r="L687" s="66"/>
      <c r="M687" s="66"/>
      <c r="N687" s="66"/>
      <c r="O687" s="187"/>
      <c r="P687" s="187"/>
      <c r="Q687" s="187"/>
      <c r="R687" s="187"/>
      <c r="S687" s="187"/>
      <c r="T687" s="187"/>
      <c r="U687" s="187"/>
      <c r="V687" s="187"/>
      <c r="W687" s="187"/>
      <c r="X687" s="187"/>
      <c r="Y687" s="187"/>
      <c r="Z687" s="187"/>
      <c r="AA687" s="187"/>
      <c r="AB687" s="187"/>
      <c r="AC687" s="187"/>
    </row>
    <row r="688" spans="1:29" ht="13">
      <c r="A688" s="187"/>
      <c r="B688" s="187"/>
      <c r="C688" s="215"/>
      <c r="D688" s="187"/>
      <c r="E688" s="187"/>
      <c r="F688" s="187"/>
      <c r="G688" s="187"/>
      <c r="H688" s="187"/>
      <c r="I688" s="187"/>
      <c r="J688" s="187"/>
      <c r="K688" s="187"/>
      <c r="L688" s="66"/>
      <c r="M688" s="66"/>
      <c r="N688" s="66"/>
      <c r="O688" s="187"/>
      <c r="P688" s="187"/>
      <c r="Q688" s="187"/>
      <c r="R688" s="187"/>
      <c r="S688" s="187"/>
      <c r="T688" s="187"/>
      <c r="U688" s="187"/>
      <c r="V688" s="187"/>
      <c r="W688" s="187"/>
      <c r="X688" s="187"/>
      <c r="Y688" s="187"/>
      <c r="Z688" s="187"/>
      <c r="AA688" s="187"/>
      <c r="AB688" s="187"/>
      <c r="AC688" s="187"/>
    </row>
    <row r="689" spans="1:29" ht="13">
      <c r="A689" s="187"/>
      <c r="B689" s="187"/>
      <c r="C689" s="215"/>
      <c r="D689" s="187"/>
      <c r="E689" s="187"/>
      <c r="F689" s="187"/>
      <c r="G689" s="187"/>
      <c r="H689" s="187"/>
      <c r="I689" s="187"/>
      <c r="J689" s="187"/>
      <c r="K689" s="187"/>
      <c r="L689" s="66"/>
      <c r="M689" s="66"/>
      <c r="N689" s="66"/>
      <c r="O689" s="187"/>
      <c r="P689" s="187"/>
      <c r="Q689" s="187"/>
      <c r="R689" s="187"/>
      <c r="S689" s="187"/>
      <c r="T689" s="187"/>
      <c r="U689" s="187"/>
      <c r="V689" s="187"/>
      <c r="W689" s="187"/>
      <c r="X689" s="187"/>
      <c r="Y689" s="187"/>
      <c r="Z689" s="187"/>
      <c r="AA689" s="187"/>
      <c r="AB689" s="187"/>
      <c r="AC689" s="187"/>
    </row>
    <row r="690" spans="1:29" ht="13">
      <c r="A690" s="187"/>
      <c r="B690" s="187"/>
      <c r="C690" s="215"/>
      <c r="D690" s="187"/>
      <c r="E690" s="187"/>
      <c r="F690" s="187"/>
      <c r="G690" s="187"/>
      <c r="H690" s="187"/>
      <c r="I690" s="187"/>
      <c r="J690" s="187"/>
      <c r="K690" s="187"/>
      <c r="L690" s="66"/>
      <c r="M690" s="66"/>
      <c r="N690" s="66"/>
      <c r="O690" s="187"/>
      <c r="P690" s="187"/>
      <c r="Q690" s="187"/>
      <c r="R690" s="187"/>
      <c r="S690" s="187"/>
      <c r="T690" s="187"/>
      <c r="U690" s="187"/>
      <c r="V690" s="187"/>
      <c r="W690" s="187"/>
      <c r="X690" s="187"/>
      <c r="Y690" s="187"/>
      <c r="Z690" s="187"/>
      <c r="AA690" s="187"/>
      <c r="AB690" s="187"/>
      <c r="AC690" s="187"/>
    </row>
    <row r="691" spans="1:29" ht="13">
      <c r="A691" s="187"/>
      <c r="B691" s="187"/>
      <c r="C691" s="215"/>
      <c r="D691" s="187"/>
      <c r="E691" s="187"/>
      <c r="F691" s="187"/>
      <c r="G691" s="187"/>
      <c r="H691" s="187"/>
      <c r="I691" s="187"/>
      <c r="J691" s="187"/>
      <c r="K691" s="187"/>
      <c r="L691" s="66"/>
      <c r="M691" s="66"/>
      <c r="N691" s="66"/>
      <c r="O691" s="187"/>
      <c r="P691" s="187"/>
      <c r="Q691" s="187"/>
      <c r="R691" s="187"/>
      <c r="S691" s="187"/>
      <c r="T691" s="187"/>
      <c r="U691" s="187"/>
      <c r="V691" s="187"/>
      <c r="W691" s="187"/>
      <c r="X691" s="187"/>
      <c r="Y691" s="187"/>
      <c r="Z691" s="187"/>
      <c r="AA691" s="187"/>
      <c r="AB691" s="187"/>
      <c r="AC691" s="187"/>
    </row>
    <row r="692" spans="1:29" ht="13">
      <c r="A692" s="187"/>
      <c r="B692" s="187"/>
      <c r="C692" s="215"/>
      <c r="D692" s="187"/>
      <c r="E692" s="187"/>
      <c r="F692" s="187"/>
      <c r="G692" s="187"/>
      <c r="H692" s="187"/>
      <c r="I692" s="187"/>
      <c r="J692" s="187"/>
      <c r="K692" s="187"/>
      <c r="L692" s="66"/>
      <c r="M692" s="66"/>
      <c r="N692" s="66"/>
      <c r="O692" s="187"/>
      <c r="P692" s="187"/>
      <c r="Q692" s="187"/>
      <c r="R692" s="187"/>
      <c r="S692" s="187"/>
      <c r="T692" s="187"/>
      <c r="U692" s="187"/>
      <c r="V692" s="187"/>
      <c r="W692" s="187"/>
      <c r="X692" s="187"/>
      <c r="Y692" s="187"/>
      <c r="Z692" s="187"/>
      <c r="AA692" s="187"/>
      <c r="AB692" s="187"/>
      <c r="AC692" s="187"/>
    </row>
    <row r="693" spans="1:29" ht="13">
      <c r="A693" s="187"/>
      <c r="B693" s="187"/>
      <c r="C693" s="215"/>
      <c r="D693" s="187"/>
      <c r="E693" s="187"/>
      <c r="F693" s="187"/>
      <c r="G693" s="187"/>
      <c r="H693" s="187"/>
      <c r="I693" s="187"/>
      <c r="J693" s="187"/>
      <c r="K693" s="187"/>
      <c r="L693" s="66"/>
      <c r="M693" s="66"/>
      <c r="N693" s="66"/>
      <c r="O693" s="187"/>
      <c r="P693" s="187"/>
      <c r="Q693" s="187"/>
      <c r="R693" s="187"/>
      <c r="S693" s="187"/>
      <c r="T693" s="187"/>
      <c r="U693" s="187"/>
      <c r="V693" s="187"/>
      <c r="W693" s="187"/>
      <c r="X693" s="187"/>
      <c r="Y693" s="187"/>
      <c r="Z693" s="187"/>
      <c r="AA693" s="187"/>
      <c r="AB693" s="187"/>
      <c r="AC693" s="187"/>
    </row>
    <row r="694" spans="1:29" ht="13">
      <c r="A694" s="187"/>
      <c r="B694" s="187"/>
      <c r="C694" s="215"/>
      <c r="D694" s="187"/>
      <c r="E694" s="187"/>
      <c r="F694" s="187"/>
      <c r="G694" s="187"/>
      <c r="H694" s="187"/>
      <c r="I694" s="187"/>
      <c r="J694" s="187"/>
      <c r="K694" s="187"/>
      <c r="L694" s="66"/>
      <c r="M694" s="66"/>
      <c r="N694" s="66"/>
      <c r="O694" s="187"/>
      <c r="P694" s="187"/>
      <c r="Q694" s="187"/>
      <c r="R694" s="187"/>
      <c r="S694" s="187"/>
      <c r="T694" s="187"/>
      <c r="U694" s="187"/>
      <c r="V694" s="187"/>
      <c r="W694" s="187"/>
      <c r="X694" s="187"/>
      <c r="Y694" s="187"/>
      <c r="Z694" s="187"/>
      <c r="AA694" s="187"/>
      <c r="AB694" s="187"/>
      <c r="AC694" s="187"/>
    </row>
    <row r="695" spans="1:29" ht="13">
      <c r="A695" s="187"/>
      <c r="B695" s="187"/>
      <c r="C695" s="215"/>
      <c r="D695" s="187"/>
      <c r="E695" s="187"/>
      <c r="F695" s="187"/>
      <c r="G695" s="187"/>
      <c r="H695" s="187"/>
      <c r="I695" s="187"/>
      <c r="J695" s="187"/>
      <c r="K695" s="187"/>
      <c r="L695" s="66"/>
      <c r="M695" s="66"/>
      <c r="N695" s="66"/>
      <c r="O695" s="187"/>
      <c r="P695" s="187"/>
      <c r="Q695" s="187"/>
      <c r="R695" s="187"/>
      <c r="S695" s="187"/>
      <c r="T695" s="187"/>
      <c r="U695" s="187"/>
      <c r="V695" s="187"/>
      <c r="W695" s="187"/>
      <c r="X695" s="187"/>
      <c r="Y695" s="187"/>
      <c r="Z695" s="187"/>
      <c r="AA695" s="187"/>
      <c r="AB695" s="187"/>
      <c r="AC695" s="187"/>
    </row>
    <row r="696" spans="1:29" ht="13">
      <c r="A696" s="187"/>
      <c r="B696" s="187"/>
      <c r="C696" s="215"/>
      <c r="D696" s="187"/>
      <c r="E696" s="187"/>
      <c r="F696" s="187"/>
      <c r="G696" s="187"/>
      <c r="H696" s="187"/>
      <c r="I696" s="187"/>
      <c r="J696" s="187"/>
      <c r="K696" s="187"/>
      <c r="L696" s="66"/>
      <c r="M696" s="66"/>
      <c r="N696" s="66"/>
      <c r="O696" s="187"/>
      <c r="P696" s="187"/>
      <c r="Q696" s="187"/>
      <c r="R696" s="187"/>
      <c r="S696" s="187"/>
      <c r="T696" s="187"/>
      <c r="U696" s="187"/>
      <c r="V696" s="187"/>
      <c r="W696" s="187"/>
      <c r="X696" s="187"/>
      <c r="Y696" s="187"/>
      <c r="Z696" s="187"/>
      <c r="AA696" s="187"/>
      <c r="AB696" s="187"/>
      <c r="AC696" s="187"/>
    </row>
    <row r="697" spans="1:29" ht="13">
      <c r="A697" s="187"/>
      <c r="B697" s="187"/>
      <c r="C697" s="215"/>
      <c r="D697" s="187"/>
      <c r="E697" s="187"/>
      <c r="F697" s="187"/>
      <c r="G697" s="187"/>
      <c r="H697" s="187"/>
      <c r="I697" s="187"/>
      <c r="J697" s="187"/>
      <c r="K697" s="187"/>
      <c r="L697" s="66"/>
      <c r="M697" s="66"/>
      <c r="N697" s="66"/>
      <c r="O697" s="187"/>
      <c r="P697" s="187"/>
      <c r="Q697" s="187"/>
      <c r="R697" s="187"/>
      <c r="S697" s="187"/>
      <c r="T697" s="187"/>
      <c r="U697" s="187"/>
      <c r="V697" s="187"/>
      <c r="W697" s="187"/>
      <c r="X697" s="187"/>
      <c r="Y697" s="187"/>
      <c r="Z697" s="187"/>
      <c r="AA697" s="187"/>
      <c r="AB697" s="187"/>
      <c r="AC697" s="187"/>
    </row>
    <row r="698" spans="1:29" ht="13">
      <c r="A698" s="187"/>
      <c r="B698" s="187"/>
      <c r="C698" s="215"/>
      <c r="D698" s="187"/>
      <c r="E698" s="187"/>
      <c r="F698" s="187"/>
      <c r="G698" s="187"/>
      <c r="H698" s="187"/>
      <c r="I698" s="187"/>
      <c r="J698" s="187"/>
      <c r="K698" s="187"/>
      <c r="L698" s="66"/>
      <c r="M698" s="66"/>
      <c r="N698" s="66"/>
      <c r="O698" s="187"/>
      <c r="P698" s="187"/>
      <c r="Q698" s="187"/>
      <c r="R698" s="187"/>
      <c r="S698" s="187"/>
      <c r="T698" s="187"/>
      <c r="U698" s="187"/>
      <c r="V698" s="187"/>
      <c r="W698" s="187"/>
      <c r="X698" s="187"/>
      <c r="Y698" s="187"/>
      <c r="Z698" s="187"/>
      <c r="AA698" s="187"/>
      <c r="AB698" s="187"/>
      <c r="AC698" s="187"/>
    </row>
    <row r="699" spans="1:29" ht="13">
      <c r="A699" s="187"/>
      <c r="B699" s="187"/>
      <c r="C699" s="215"/>
      <c r="D699" s="187"/>
      <c r="E699" s="187"/>
      <c r="F699" s="187"/>
      <c r="G699" s="187"/>
      <c r="H699" s="187"/>
      <c r="I699" s="187"/>
      <c r="J699" s="187"/>
      <c r="K699" s="187"/>
      <c r="L699" s="66"/>
      <c r="M699" s="66"/>
      <c r="N699" s="66"/>
      <c r="O699" s="187"/>
      <c r="P699" s="187"/>
      <c r="Q699" s="187"/>
      <c r="R699" s="187"/>
      <c r="S699" s="187"/>
      <c r="T699" s="187"/>
      <c r="U699" s="187"/>
      <c r="V699" s="187"/>
      <c r="W699" s="187"/>
      <c r="X699" s="187"/>
      <c r="Y699" s="187"/>
      <c r="Z699" s="187"/>
      <c r="AA699" s="187"/>
      <c r="AB699" s="187"/>
      <c r="AC699" s="187"/>
    </row>
    <row r="700" spans="1:29" ht="13">
      <c r="A700" s="187"/>
      <c r="B700" s="187"/>
      <c r="C700" s="215"/>
      <c r="D700" s="187"/>
      <c r="E700" s="187"/>
      <c r="F700" s="187"/>
      <c r="G700" s="187"/>
      <c r="H700" s="187"/>
      <c r="I700" s="187"/>
      <c r="J700" s="187"/>
      <c r="K700" s="187"/>
      <c r="L700" s="66"/>
      <c r="M700" s="66"/>
      <c r="N700" s="66"/>
      <c r="O700" s="187"/>
      <c r="P700" s="187"/>
      <c r="Q700" s="187"/>
      <c r="R700" s="187"/>
      <c r="S700" s="187"/>
      <c r="T700" s="187"/>
      <c r="U700" s="187"/>
      <c r="V700" s="187"/>
      <c r="W700" s="187"/>
      <c r="X700" s="187"/>
      <c r="Y700" s="187"/>
      <c r="Z700" s="187"/>
      <c r="AA700" s="187"/>
      <c r="AB700" s="187"/>
      <c r="AC700" s="187"/>
    </row>
    <row r="701" spans="1:29" ht="13">
      <c r="A701" s="187"/>
      <c r="B701" s="187"/>
      <c r="C701" s="215"/>
      <c r="D701" s="187"/>
      <c r="E701" s="187"/>
      <c r="F701" s="187"/>
      <c r="G701" s="187"/>
      <c r="H701" s="187"/>
      <c r="I701" s="187"/>
      <c r="J701" s="187"/>
      <c r="K701" s="187"/>
      <c r="L701" s="66"/>
      <c r="M701" s="66"/>
      <c r="N701" s="66"/>
      <c r="O701" s="187"/>
      <c r="P701" s="187"/>
      <c r="Q701" s="187"/>
      <c r="R701" s="187"/>
      <c r="S701" s="187"/>
      <c r="T701" s="187"/>
      <c r="U701" s="187"/>
      <c r="V701" s="187"/>
      <c r="W701" s="187"/>
      <c r="X701" s="187"/>
      <c r="Y701" s="187"/>
      <c r="Z701" s="187"/>
      <c r="AA701" s="187"/>
      <c r="AB701" s="187"/>
      <c r="AC701" s="187"/>
    </row>
    <row r="702" spans="1:29" ht="13">
      <c r="A702" s="187"/>
      <c r="B702" s="187"/>
      <c r="C702" s="215"/>
      <c r="D702" s="187"/>
      <c r="E702" s="187"/>
      <c r="F702" s="187"/>
      <c r="G702" s="187"/>
      <c r="H702" s="187"/>
      <c r="I702" s="187"/>
      <c r="J702" s="187"/>
      <c r="K702" s="187"/>
      <c r="L702" s="66"/>
      <c r="M702" s="66"/>
      <c r="N702" s="66"/>
      <c r="O702" s="187"/>
      <c r="P702" s="187"/>
      <c r="Q702" s="187"/>
      <c r="R702" s="187"/>
      <c r="S702" s="187"/>
      <c r="T702" s="187"/>
      <c r="U702" s="187"/>
      <c r="V702" s="187"/>
      <c r="W702" s="187"/>
      <c r="X702" s="187"/>
      <c r="Y702" s="187"/>
      <c r="Z702" s="187"/>
      <c r="AA702" s="187"/>
      <c r="AB702" s="187"/>
      <c r="AC702" s="187"/>
    </row>
    <row r="703" spans="1:29" ht="13">
      <c r="A703" s="187"/>
      <c r="B703" s="187"/>
      <c r="C703" s="215"/>
      <c r="D703" s="187"/>
      <c r="E703" s="187"/>
      <c r="F703" s="187"/>
      <c r="G703" s="187"/>
      <c r="H703" s="187"/>
      <c r="I703" s="187"/>
      <c r="J703" s="187"/>
      <c r="K703" s="187"/>
      <c r="L703" s="66"/>
      <c r="M703" s="66"/>
      <c r="N703" s="66"/>
      <c r="O703" s="187"/>
      <c r="P703" s="187"/>
      <c r="Q703" s="187"/>
      <c r="R703" s="187"/>
      <c r="S703" s="187"/>
      <c r="T703" s="187"/>
      <c r="U703" s="187"/>
      <c r="V703" s="187"/>
      <c r="W703" s="187"/>
      <c r="X703" s="187"/>
      <c r="Y703" s="187"/>
      <c r="Z703" s="187"/>
      <c r="AA703" s="187"/>
      <c r="AB703" s="187"/>
      <c r="AC703" s="187"/>
    </row>
    <row r="704" spans="1:29" ht="13">
      <c r="A704" s="187"/>
      <c r="B704" s="187"/>
      <c r="C704" s="215"/>
      <c r="D704" s="187"/>
      <c r="E704" s="187"/>
      <c r="F704" s="187"/>
      <c r="G704" s="187"/>
      <c r="H704" s="187"/>
      <c r="I704" s="187"/>
      <c r="J704" s="187"/>
      <c r="K704" s="187"/>
      <c r="L704" s="66"/>
      <c r="M704" s="66"/>
      <c r="N704" s="66"/>
      <c r="O704" s="187"/>
      <c r="P704" s="187"/>
      <c r="Q704" s="187"/>
      <c r="R704" s="187"/>
      <c r="S704" s="187"/>
      <c r="T704" s="187"/>
      <c r="U704" s="187"/>
      <c r="V704" s="187"/>
      <c r="W704" s="187"/>
      <c r="X704" s="187"/>
      <c r="Y704" s="187"/>
      <c r="Z704" s="187"/>
      <c r="AA704" s="187"/>
      <c r="AB704" s="187"/>
      <c r="AC704" s="187"/>
    </row>
    <row r="705" spans="1:29" ht="13">
      <c r="A705" s="187"/>
      <c r="B705" s="187"/>
      <c r="C705" s="215"/>
      <c r="D705" s="187"/>
      <c r="E705" s="187"/>
      <c r="F705" s="187"/>
      <c r="G705" s="187"/>
      <c r="H705" s="187"/>
      <c r="I705" s="187"/>
      <c r="J705" s="187"/>
      <c r="K705" s="187"/>
      <c r="L705" s="66"/>
      <c r="M705" s="66"/>
      <c r="N705" s="66"/>
      <c r="O705" s="187"/>
      <c r="P705" s="187"/>
      <c r="Q705" s="187"/>
      <c r="R705" s="187"/>
      <c r="S705" s="187"/>
      <c r="T705" s="187"/>
      <c r="U705" s="187"/>
      <c r="V705" s="187"/>
      <c r="W705" s="187"/>
      <c r="X705" s="187"/>
      <c r="Y705" s="187"/>
      <c r="Z705" s="187"/>
      <c r="AA705" s="187"/>
      <c r="AB705" s="187"/>
      <c r="AC705" s="187"/>
    </row>
    <row r="706" spans="1:29" ht="13">
      <c r="A706" s="187"/>
      <c r="B706" s="187"/>
      <c r="C706" s="215"/>
      <c r="D706" s="187"/>
      <c r="E706" s="187"/>
      <c r="F706" s="187"/>
      <c r="G706" s="187"/>
      <c r="H706" s="187"/>
      <c r="I706" s="187"/>
      <c r="J706" s="187"/>
      <c r="K706" s="187"/>
      <c r="L706" s="66"/>
      <c r="M706" s="66"/>
      <c r="N706" s="66"/>
      <c r="O706" s="187"/>
      <c r="P706" s="187"/>
      <c r="Q706" s="187"/>
      <c r="R706" s="187"/>
      <c r="S706" s="187"/>
      <c r="T706" s="187"/>
      <c r="U706" s="187"/>
      <c r="V706" s="187"/>
      <c r="W706" s="187"/>
      <c r="X706" s="187"/>
      <c r="Y706" s="187"/>
      <c r="Z706" s="187"/>
      <c r="AA706" s="187"/>
      <c r="AB706" s="187"/>
      <c r="AC706" s="187"/>
    </row>
    <row r="707" spans="1:29" ht="13">
      <c r="A707" s="187"/>
      <c r="B707" s="187"/>
      <c r="C707" s="215"/>
      <c r="D707" s="187"/>
      <c r="E707" s="187"/>
      <c r="F707" s="187"/>
      <c r="G707" s="187"/>
      <c r="H707" s="187"/>
      <c r="I707" s="187"/>
      <c r="J707" s="187"/>
      <c r="K707" s="187"/>
      <c r="L707" s="66"/>
      <c r="M707" s="66"/>
      <c r="N707" s="66"/>
      <c r="O707" s="187"/>
      <c r="P707" s="187"/>
      <c r="Q707" s="187"/>
      <c r="R707" s="187"/>
      <c r="S707" s="187"/>
      <c r="T707" s="187"/>
      <c r="U707" s="187"/>
      <c r="V707" s="187"/>
      <c r="W707" s="187"/>
      <c r="X707" s="187"/>
      <c r="Y707" s="187"/>
      <c r="Z707" s="187"/>
      <c r="AA707" s="187"/>
      <c r="AB707" s="187"/>
      <c r="AC707" s="187"/>
    </row>
    <row r="708" spans="1:29" ht="13">
      <c r="A708" s="187"/>
      <c r="B708" s="187"/>
      <c r="C708" s="215"/>
      <c r="D708" s="187"/>
      <c r="E708" s="187"/>
      <c r="F708" s="187"/>
      <c r="G708" s="187"/>
      <c r="H708" s="187"/>
      <c r="I708" s="187"/>
      <c r="J708" s="187"/>
      <c r="K708" s="187"/>
      <c r="L708" s="66"/>
      <c r="M708" s="66"/>
      <c r="N708" s="66"/>
      <c r="O708" s="187"/>
      <c r="P708" s="187"/>
      <c r="Q708" s="187"/>
      <c r="R708" s="187"/>
      <c r="S708" s="187"/>
      <c r="T708" s="187"/>
      <c r="U708" s="187"/>
      <c r="V708" s="187"/>
      <c r="W708" s="187"/>
      <c r="X708" s="187"/>
      <c r="Y708" s="187"/>
      <c r="Z708" s="187"/>
      <c r="AA708" s="187"/>
      <c r="AB708" s="187"/>
      <c r="AC708" s="187"/>
    </row>
    <row r="709" spans="1:29" ht="13">
      <c r="A709" s="187"/>
      <c r="B709" s="187"/>
      <c r="C709" s="215"/>
      <c r="D709" s="187"/>
      <c r="E709" s="187"/>
      <c r="F709" s="187"/>
      <c r="G709" s="187"/>
      <c r="H709" s="187"/>
      <c r="I709" s="187"/>
      <c r="J709" s="187"/>
      <c r="K709" s="187"/>
      <c r="L709" s="66"/>
      <c r="M709" s="66"/>
      <c r="N709" s="66"/>
      <c r="O709" s="187"/>
      <c r="P709" s="187"/>
      <c r="Q709" s="187"/>
      <c r="R709" s="187"/>
      <c r="S709" s="187"/>
      <c r="T709" s="187"/>
      <c r="U709" s="187"/>
      <c r="V709" s="187"/>
      <c r="W709" s="187"/>
      <c r="X709" s="187"/>
      <c r="Y709" s="187"/>
      <c r="Z709" s="187"/>
      <c r="AA709" s="187"/>
      <c r="AB709" s="187"/>
      <c r="AC709" s="187"/>
    </row>
    <row r="710" spans="1:29" ht="13">
      <c r="A710" s="187"/>
      <c r="B710" s="187"/>
      <c r="C710" s="215"/>
      <c r="D710" s="187"/>
      <c r="E710" s="187"/>
      <c r="F710" s="187"/>
      <c r="G710" s="187"/>
      <c r="H710" s="187"/>
      <c r="I710" s="187"/>
      <c r="J710" s="187"/>
      <c r="K710" s="187"/>
      <c r="L710" s="66"/>
      <c r="M710" s="66"/>
      <c r="N710" s="66"/>
      <c r="O710" s="187"/>
      <c r="P710" s="187"/>
      <c r="Q710" s="187"/>
      <c r="R710" s="187"/>
      <c r="S710" s="187"/>
      <c r="T710" s="187"/>
      <c r="U710" s="187"/>
      <c r="V710" s="187"/>
      <c r="W710" s="187"/>
      <c r="X710" s="187"/>
      <c r="Y710" s="187"/>
      <c r="Z710" s="187"/>
      <c r="AA710" s="187"/>
      <c r="AB710" s="187"/>
      <c r="AC710" s="187"/>
    </row>
    <row r="711" spans="1:29" ht="13">
      <c r="A711" s="187"/>
      <c r="B711" s="187"/>
      <c r="C711" s="215"/>
      <c r="D711" s="187"/>
      <c r="E711" s="187"/>
      <c r="F711" s="187"/>
      <c r="G711" s="187"/>
      <c r="H711" s="187"/>
      <c r="I711" s="187"/>
      <c r="J711" s="187"/>
      <c r="K711" s="187"/>
      <c r="L711" s="66"/>
      <c r="M711" s="66"/>
      <c r="N711" s="66"/>
      <c r="O711" s="187"/>
      <c r="P711" s="187"/>
      <c r="Q711" s="187"/>
      <c r="R711" s="187"/>
      <c r="S711" s="187"/>
      <c r="T711" s="187"/>
      <c r="U711" s="187"/>
      <c r="V711" s="187"/>
      <c r="W711" s="187"/>
      <c r="X711" s="187"/>
      <c r="Y711" s="187"/>
      <c r="Z711" s="187"/>
      <c r="AA711" s="187"/>
      <c r="AB711" s="187"/>
      <c r="AC711" s="187"/>
    </row>
    <row r="712" spans="1:29" ht="13">
      <c r="A712" s="187"/>
      <c r="B712" s="187"/>
      <c r="C712" s="215"/>
      <c r="D712" s="187"/>
      <c r="E712" s="187"/>
      <c r="F712" s="187"/>
      <c r="G712" s="187"/>
      <c r="H712" s="187"/>
      <c r="I712" s="187"/>
      <c r="J712" s="187"/>
      <c r="K712" s="187"/>
      <c r="L712" s="66"/>
      <c r="M712" s="66"/>
      <c r="N712" s="66"/>
      <c r="O712" s="187"/>
      <c r="P712" s="187"/>
      <c r="Q712" s="187"/>
      <c r="R712" s="187"/>
      <c r="S712" s="187"/>
      <c r="T712" s="187"/>
      <c r="U712" s="187"/>
      <c r="V712" s="187"/>
      <c r="W712" s="187"/>
      <c r="X712" s="187"/>
      <c r="Y712" s="187"/>
      <c r="Z712" s="187"/>
      <c r="AA712" s="187"/>
      <c r="AB712" s="187"/>
      <c r="AC712" s="187"/>
    </row>
    <row r="713" spans="1:29" ht="13">
      <c r="A713" s="187"/>
      <c r="B713" s="187"/>
      <c r="C713" s="215"/>
      <c r="D713" s="187"/>
      <c r="E713" s="187"/>
      <c r="F713" s="187"/>
      <c r="G713" s="187"/>
      <c r="H713" s="187"/>
      <c r="I713" s="187"/>
      <c r="J713" s="187"/>
      <c r="K713" s="187"/>
      <c r="L713" s="66"/>
      <c r="M713" s="66"/>
      <c r="N713" s="66"/>
      <c r="O713" s="187"/>
      <c r="P713" s="187"/>
      <c r="Q713" s="187"/>
      <c r="R713" s="187"/>
      <c r="S713" s="187"/>
      <c r="T713" s="187"/>
      <c r="U713" s="187"/>
      <c r="V713" s="187"/>
      <c r="W713" s="187"/>
      <c r="X713" s="187"/>
      <c r="Y713" s="187"/>
      <c r="Z713" s="187"/>
      <c r="AA713" s="187"/>
      <c r="AB713" s="187"/>
      <c r="AC713" s="187"/>
    </row>
    <row r="714" spans="1:29" ht="13">
      <c r="A714" s="187"/>
      <c r="B714" s="187"/>
      <c r="C714" s="215"/>
      <c r="D714" s="187"/>
      <c r="E714" s="187"/>
      <c r="F714" s="187"/>
      <c r="G714" s="187"/>
      <c r="H714" s="187"/>
      <c r="I714" s="187"/>
      <c r="J714" s="187"/>
      <c r="K714" s="187"/>
      <c r="L714" s="66"/>
      <c r="M714" s="66"/>
      <c r="N714" s="66"/>
      <c r="O714" s="187"/>
      <c r="P714" s="187"/>
      <c r="Q714" s="187"/>
      <c r="R714" s="187"/>
      <c r="S714" s="187"/>
      <c r="T714" s="187"/>
      <c r="U714" s="187"/>
      <c r="V714" s="187"/>
      <c r="W714" s="187"/>
      <c r="X714" s="187"/>
      <c r="Y714" s="187"/>
      <c r="Z714" s="187"/>
      <c r="AA714" s="187"/>
      <c r="AB714" s="187"/>
      <c r="AC714" s="187"/>
    </row>
    <row r="715" spans="1:29" ht="13">
      <c r="A715" s="187"/>
      <c r="B715" s="187"/>
      <c r="C715" s="215"/>
      <c r="D715" s="187"/>
      <c r="E715" s="187"/>
      <c r="F715" s="187"/>
      <c r="G715" s="187"/>
      <c r="H715" s="187"/>
      <c r="I715" s="187"/>
      <c r="J715" s="187"/>
      <c r="K715" s="187"/>
      <c r="L715" s="66"/>
      <c r="M715" s="66"/>
      <c r="N715" s="66"/>
      <c r="O715" s="187"/>
      <c r="P715" s="187"/>
      <c r="Q715" s="187"/>
      <c r="R715" s="187"/>
      <c r="S715" s="187"/>
      <c r="T715" s="187"/>
      <c r="U715" s="187"/>
      <c r="V715" s="187"/>
      <c r="W715" s="187"/>
      <c r="X715" s="187"/>
      <c r="Y715" s="187"/>
      <c r="Z715" s="187"/>
      <c r="AA715" s="187"/>
      <c r="AB715" s="187"/>
      <c r="AC715" s="187"/>
    </row>
    <row r="716" spans="1:29" ht="13">
      <c r="A716" s="187"/>
      <c r="B716" s="187"/>
      <c r="C716" s="215"/>
      <c r="D716" s="187"/>
      <c r="E716" s="187"/>
      <c r="F716" s="187"/>
      <c r="G716" s="187"/>
      <c r="H716" s="187"/>
      <c r="I716" s="187"/>
      <c r="J716" s="187"/>
      <c r="K716" s="187"/>
      <c r="L716" s="66"/>
      <c r="M716" s="66"/>
      <c r="N716" s="66"/>
      <c r="O716" s="187"/>
      <c r="P716" s="187"/>
      <c r="Q716" s="187"/>
      <c r="R716" s="187"/>
      <c r="S716" s="187"/>
      <c r="T716" s="187"/>
      <c r="U716" s="187"/>
      <c r="V716" s="187"/>
      <c r="W716" s="187"/>
      <c r="X716" s="187"/>
      <c r="Y716" s="187"/>
      <c r="Z716" s="187"/>
      <c r="AA716" s="187"/>
      <c r="AB716" s="187"/>
      <c r="AC716" s="187"/>
    </row>
    <row r="717" spans="1:29" ht="13">
      <c r="A717" s="187"/>
      <c r="B717" s="187"/>
      <c r="C717" s="215"/>
      <c r="D717" s="187"/>
      <c r="E717" s="187"/>
      <c r="F717" s="187"/>
      <c r="G717" s="187"/>
      <c r="H717" s="187"/>
      <c r="I717" s="187"/>
      <c r="J717" s="187"/>
      <c r="K717" s="187"/>
      <c r="L717" s="66"/>
      <c r="M717" s="66"/>
      <c r="N717" s="66"/>
      <c r="O717" s="187"/>
      <c r="P717" s="187"/>
      <c r="Q717" s="187"/>
      <c r="R717" s="187"/>
      <c r="S717" s="187"/>
      <c r="T717" s="187"/>
      <c r="U717" s="187"/>
      <c r="V717" s="187"/>
      <c r="W717" s="187"/>
      <c r="X717" s="187"/>
      <c r="Y717" s="187"/>
      <c r="Z717" s="187"/>
      <c r="AA717" s="187"/>
      <c r="AB717" s="187"/>
      <c r="AC717" s="187"/>
    </row>
    <row r="718" spans="1:29" ht="13">
      <c r="A718" s="187"/>
      <c r="B718" s="187"/>
      <c r="C718" s="215"/>
      <c r="D718" s="187"/>
      <c r="E718" s="187"/>
      <c r="F718" s="187"/>
      <c r="G718" s="187"/>
      <c r="H718" s="187"/>
      <c r="I718" s="187"/>
      <c r="J718" s="187"/>
      <c r="K718" s="187"/>
      <c r="L718" s="66"/>
      <c r="M718" s="66"/>
      <c r="N718" s="66"/>
      <c r="O718" s="187"/>
      <c r="P718" s="187"/>
      <c r="Q718" s="187"/>
      <c r="R718" s="187"/>
      <c r="S718" s="187"/>
      <c r="T718" s="187"/>
      <c r="U718" s="187"/>
      <c r="V718" s="187"/>
      <c r="W718" s="187"/>
      <c r="X718" s="187"/>
      <c r="Y718" s="187"/>
      <c r="Z718" s="187"/>
      <c r="AA718" s="187"/>
      <c r="AB718" s="187"/>
      <c r="AC718" s="187"/>
    </row>
    <row r="719" spans="1:29" ht="13">
      <c r="A719" s="187"/>
      <c r="B719" s="187"/>
      <c r="C719" s="215"/>
      <c r="D719" s="187"/>
      <c r="E719" s="187"/>
      <c r="F719" s="187"/>
      <c r="G719" s="187"/>
      <c r="H719" s="187"/>
      <c r="I719" s="187"/>
      <c r="J719" s="187"/>
      <c r="K719" s="187"/>
      <c r="L719" s="66"/>
      <c r="M719" s="66"/>
      <c r="N719" s="66"/>
      <c r="O719" s="187"/>
      <c r="P719" s="187"/>
      <c r="Q719" s="187"/>
      <c r="R719" s="187"/>
      <c r="S719" s="187"/>
      <c r="T719" s="187"/>
      <c r="U719" s="187"/>
      <c r="V719" s="187"/>
      <c r="W719" s="187"/>
      <c r="X719" s="187"/>
      <c r="Y719" s="187"/>
      <c r="Z719" s="187"/>
      <c r="AA719" s="187"/>
      <c r="AB719" s="187"/>
      <c r="AC719" s="187"/>
    </row>
    <row r="720" spans="1:29" ht="13">
      <c r="A720" s="187"/>
      <c r="B720" s="187"/>
      <c r="C720" s="215"/>
      <c r="D720" s="187"/>
      <c r="E720" s="187"/>
      <c r="F720" s="187"/>
      <c r="G720" s="187"/>
      <c r="H720" s="187"/>
      <c r="I720" s="187"/>
      <c r="J720" s="187"/>
      <c r="K720" s="187"/>
      <c r="L720" s="66"/>
      <c r="M720" s="66"/>
      <c r="N720" s="66"/>
      <c r="O720" s="187"/>
      <c r="P720" s="187"/>
      <c r="Q720" s="187"/>
      <c r="R720" s="187"/>
      <c r="S720" s="187"/>
      <c r="T720" s="187"/>
      <c r="U720" s="187"/>
      <c r="V720" s="187"/>
      <c r="W720" s="187"/>
      <c r="X720" s="187"/>
      <c r="Y720" s="187"/>
      <c r="Z720" s="187"/>
      <c r="AA720" s="187"/>
      <c r="AB720" s="187"/>
      <c r="AC720" s="187"/>
    </row>
    <row r="721" spans="1:29" ht="13">
      <c r="A721" s="187"/>
      <c r="B721" s="187"/>
      <c r="C721" s="215"/>
      <c r="D721" s="187"/>
      <c r="E721" s="187"/>
      <c r="F721" s="187"/>
      <c r="G721" s="187"/>
      <c r="H721" s="187"/>
      <c r="I721" s="187"/>
      <c r="J721" s="187"/>
      <c r="K721" s="187"/>
      <c r="L721" s="66"/>
      <c r="M721" s="66"/>
      <c r="N721" s="66"/>
      <c r="O721" s="187"/>
      <c r="P721" s="187"/>
      <c r="Q721" s="187"/>
      <c r="R721" s="187"/>
      <c r="S721" s="187"/>
      <c r="T721" s="187"/>
      <c r="U721" s="187"/>
      <c r="V721" s="187"/>
      <c r="W721" s="187"/>
      <c r="X721" s="187"/>
      <c r="Y721" s="187"/>
      <c r="Z721" s="187"/>
      <c r="AA721" s="187"/>
      <c r="AB721" s="187"/>
      <c r="AC721" s="187"/>
    </row>
    <row r="722" spans="1:29" ht="13">
      <c r="A722" s="187"/>
      <c r="B722" s="187"/>
      <c r="C722" s="215"/>
      <c r="D722" s="187"/>
      <c r="E722" s="187"/>
      <c r="F722" s="187"/>
      <c r="G722" s="187"/>
      <c r="H722" s="187"/>
      <c r="I722" s="187"/>
      <c r="J722" s="187"/>
      <c r="K722" s="187"/>
      <c r="L722" s="66"/>
      <c r="M722" s="66"/>
      <c r="N722" s="66"/>
      <c r="O722" s="187"/>
      <c r="P722" s="187"/>
      <c r="Q722" s="187"/>
      <c r="R722" s="187"/>
      <c r="S722" s="187"/>
      <c r="T722" s="187"/>
      <c r="U722" s="187"/>
      <c r="V722" s="187"/>
      <c r="W722" s="187"/>
      <c r="X722" s="187"/>
      <c r="Y722" s="187"/>
      <c r="Z722" s="187"/>
      <c r="AA722" s="187"/>
      <c r="AB722" s="187"/>
      <c r="AC722" s="187"/>
    </row>
    <row r="723" spans="1:29" ht="13">
      <c r="A723" s="187"/>
      <c r="B723" s="187"/>
      <c r="C723" s="215"/>
      <c r="D723" s="187"/>
      <c r="E723" s="187"/>
      <c r="F723" s="187"/>
      <c r="G723" s="187"/>
      <c r="H723" s="187"/>
      <c r="I723" s="187"/>
      <c r="J723" s="187"/>
      <c r="K723" s="187"/>
      <c r="L723" s="66"/>
      <c r="M723" s="66"/>
      <c r="N723" s="66"/>
      <c r="O723" s="187"/>
      <c r="P723" s="187"/>
      <c r="Q723" s="187"/>
      <c r="R723" s="187"/>
      <c r="S723" s="187"/>
      <c r="T723" s="187"/>
      <c r="U723" s="187"/>
      <c r="V723" s="187"/>
      <c r="W723" s="187"/>
      <c r="X723" s="187"/>
      <c r="Y723" s="187"/>
      <c r="Z723" s="187"/>
      <c r="AA723" s="187"/>
      <c r="AB723" s="187"/>
      <c r="AC723" s="187"/>
    </row>
    <row r="724" spans="1:29" ht="13">
      <c r="A724" s="187"/>
      <c r="B724" s="187"/>
      <c r="C724" s="215"/>
      <c r="D724" s="187"/>
      <c r="E724" s="187"/>
      <c r="F724" s="187"/>
      <c r="G724" s="187"/>
      <c r="H724" s="187"/>
      <c r="I724" s="187"/>
      <c r="J724" s="187"/>
      <c r="K724" s="187"/>
      <c r="L724" s="66"/>
      <c r="M724" s="66"/>
      <c r="N724" s="66"/>
      <c r="O724" s="187"/>
      <c r="P724" s="187"/>
      <c r="Q724" s="187"/>
      <c r="R724" s="187"/>
      <c r="S724" s="187"/>
      <c r="T724" s="187"/>
      <c r="U724" s="187"/>
      <c r="V724" s="187"/>
      <c r="W724" s="187"/>
      <c r="X724" s="187"/>
      <c r="Y724" s="187"/>
      <c r="Z724" s="187"/>
      <c r="AA724" s="187"/>
      <c r="AB724" s="187"/>
      <c r="AC724" s="187"/>
    </row>
    <row r="725" spans="1:29" ht="13">
      <c r="A725" s="187"/>
      <c r="B725" s="187"/>
      <c r="C725" s="215"/>
      <c r="D725" s="187"/>
      <c r="E725" s="187"/>
      <c r="F725" s="187"/>
      <c r="G725" s="187"/>
      <c r="H725" s="187"/>
      <c r="I725" s="187"/>
      <c r="J725" s="187"/>
      <c r="K725" s="187"/>
      <c r="L725" s="66"/>
      <c r="M725" s="66"/>
      <c r="N725" s="66"/>
      <c r="O725" s="187"/>
      <c r="P725" s="187"/>
      <c r="Q725" s="187"/>
      <c r="R725" s="187"/>
      <c r="S725" s="187"/>
      <c r="T725" s="187"/>
      <c r="U725" s="187"/>
      <c r="V725" s="187"/>
      <c r="W725" s="187"/>
      <c r="X725" s="187"/>
      <c r="Y725" s="187"/>
      <c r="Z725" s="187"/>
      <c r="AA725" s="187"/>
      <c r="AB725" s="187"/>
      <c r="AC725" s="187"/>
    </row>
    <row r="726" spans="1:29" ht="13">
      <c r="A726" s="187"/>
      <c r="B726" s="187"/>
      <c r="C726" s="215"/>
      <c r="D726" s="187"/>
      <c r="E726" s="187"/>
      <c r="F726" s="187"/>
      <c r="G726" s="187"/>
      <c r="H726" s="187"/>
      <c r="I726" s="187"/>
      <c r="J726" s="187"/>
      <c r="K726" s="187"/>
      <c r="L726" s="66"/>
      <c r="M726" s="66"/>
      <c r="N726" s="66"/>
      <c r="O726" s="187"/>
      <c r="P726" s="187"/>
      <c r="Q726" s="187"/>
      <c r="R726" s="187"/>
      <c r="S726" s="187"/>
      <c r="T726" s="187"/>
      <c r="U726" s="187"/>
      <c r="V726" s="187"/>
      <c r="W726" s="187"/>
      <c r="X726" s="187"/>
      <c r="Y726" s="187"/>
      <c r="Z726" s="187"/>
      <c r="AA726" s="187"/>
      <c r="AB726" s="187"/>
      <c r="AC726" s="187"/>
    </row>
    <row r="727" spans="1:29" ht="13">
      <c r="A727" s="187"/>
      <c r="B727" s="187"/>
      <c r="C727" s="215"/>
      <c r="D727" s="187"/>
      <c r="E727" s="187"/>
      <c r="F727" s="187"/>
      <c r="G727" s="187"/>
      <c r="H727" s="187"/>
      <c r="I727" s="187"/>
      <c r="J727" s="187"/>
      <c r="K727" s="187"/>
      <c r="L727" s="66"/>
      <c r="M727" s="66"/>
      <c r="N727" s="66"/>
      <c r="O727" s="187"/>
      <c r="P727" s="187"/>
      <c r="Q727" s="187"/>
      <c r="R727" s="187"/>
      <c r="S727" s="187"/>
      <c r="T727" s="187"/>
      <c r="U727" s="187"/>
      <c r="V727" s="187"/>
      <c r="W727" s="187"/>
      <c r="X727" s="187"/>
      <c r="Y727" s="187"/>
      <c r="Z727" s="187"/>
      <c r="AA727" s="187"/>
      <c r="AB727" s="187"/>
      <c r="AC727" s="187"/>
    </row>
    <row r="728" spans="1:29" ht="13">
      <c r="A728" s="187"/>
      <c r="B728" s="187"/>
      <c r="C728" s="215"/>
      <c r="D728" s="187"/>
      <c r="E728" s="187"/>
      <c r="F728" s="187"/>
      <c r="G728" s="187"/>
      <c r="H728" s="187"/>
      <c r="I728" s="187"/>
      <c r="J728" s="187"/>
      <c r="K728" s="187"/>
      <c r="L728" s="66"/>
      <c r="M728" s="66"/>
      <c r="N728" s="66"/>
      <c r="O728" s="187"/>
      <c r="P728" s="187"/>
      <c r="Q728" s="187"/>
      <c r="R728" s="187"/>
      <c r="S728" s="187"/>
      <c r="T728" s="187"/>
      <c r="U728" s="187"/>
      <c r="V728" s="187"/>
      <c r="W728" s="187"/>
      <c r="X728" s="187"/>
      <c r="Y728" s="187"/>
      <c r="Z728" s="187"/>
      <c r="AA728" s="187"/>
      <c r="AB728" s="187"/>
      <c r="AC728" s="187"/>
    </row>
    <row r="729" spans="1:29" ht="13">
      <c r="A729" s="187"/>
      <c r="B729" s="187"/>
      <c r="C729" s="215"/>
      <c r="D729" s="187"/>
      <c r="E729" s="187"/>
      <c r="F729" s="187"/>
      <c r="G729" s="187"/>
      <c r="H729" s="187"/>
      <c r="I729" s="187"/>
      <c r="J729" s="187"/>
      <c r="K729" s="187"/>
      <c r="L729" s="66"/>
      <c r="M729" s="66"/>
      <c r="N729" s="66"/>
      <c r="O729" s="187"/>
      <c r="P729" s="187"/>
      <c r="Q729" s="187"/>
      <c r="R729" s="187"/>
      <c r="S729" s="187"/>
      <c r="T729" s="187"/>
      <c r="U729" s="187"/>
      <c r="V729" s="187"/>
      <c r="W729" s="187"/>
      <c r="X729" s="187"/>
      <c r="Y729" s="187"/>
      <c r="Z729" s="187"/>
      <c r="AA729" s="187"/>
      <c r="AB729" s="187"/>
      <c r="AC729" s="187"/>
    </row>
    <row r="730" spans="1:29" ht="13">
      <c r="A730" s="187"/>
      <c r="B730" s="187"/>
      <c r="C730" s="215"/>
      <c r="D730" s="187"/>
      <c r="E730" s="187"/>
      <c r="F730" s="187"/>
      <c r="G730" s="187"/>
      <c r="H730" s="187"/>
      <c r="I730" s="187"/>
      <c r="J730" s="187"/>
      <c r="K730" s="187"/>
      <c r="L730" s="66"/>
      <c r="M730" s="66"/>
      <c r="N730" s="66"/>
      <c r="O730" s="187"/>
      <c r="P730" s="187"/>
      <c r="Q730" s="187"/>
      <c r="R730" s="187"/>
      <c r="S730" s="187"/>
      <c r="T730" s="187"/>
      <c r="U730" s="187"/>
      <c r="V730" s="187"/>
      <c r="W730" s="187"/>
      <c r="X730" s="187"/>
      <c r="Y730" s="187"/>
      <c r="Z730" s="187"/>
      <c r="AA730" s="187"/>
      <c r="AB730" s="187"/>
      <c r="AC730" s="187"/>
    </row>
    <row r="731" spans="1:29" ht="13">
      <c r="A731" s="187"/>
      <c r="B731" s="187"/>
      <c r="C731" s="215"/>
      <c r="D731" s="187"/>
      <c r="E731" s="187"/>
      <c r="F731" s="187"/>
      <c r="G731" s="187"/>
      <c r="H731" s="187"/>
      <c r="I731" s="187"/>
      <c r="J731" s="187"/>
      <c r="K731" s="187"/>
      <c r="L731" s="66"/>
      <c r="M731" s="66"/>
      <c r="N731" s="66"/>
      <c r="O731" s="187"/>
      <c r="P731" s="187"/>
      <c r="Q731" s="187"/>
      <c r="R731" s="187"/>
      <c r="S731" s="187"/>
      <c r="T731" s="187"/>
      <c r="U731" s="187"/>
      <c r="V731" s="187"/>
      <c r="W731" s="187"/>
      <c r="X731" s="187"/>
      <c r="Y731" s="187"/>
      <c r="Z731" s="187"/>
      <c r="AA731" s="187"/>
      <c r="AB731" s="187"/>
      <c r="AC731" s="187"/>
    </row>
    <row r="732" spans="1:29" ht="13">
      <c r="A732" s="187"/>
      <c r="B732" s="187"/>
      <c r="C732" s="215"/>
      <c r="D732" s="187"/>
      <c r="E732" s="187"/>
      <c r="F732" s="187"/>
      <c r="G732" s="187"/>
      <c r="H732" s="187"/>
      <c r="I732" s="187"/>
      <c r="J732" s="187"/>
      <c r="K732" s="187"/>
      <c r="L732" s="66"/>
      <c r="M732" s="66"/>
      <c r="N732" s="66"/>
      <c r="O732" s="187"/>
      <c r="P732" s="187"/>
      <c r="Q732" s="187"/>
      <c r="R732" s="187"/>
      <c r="S732" s="187"/>
      <c r="T732" s="187"/>
      <c r="U732" s="187"/>
      <c r="V732" s="187"/>
      <c r="W732" s="187"/>
      <c r="X732" s="187"/>
      <c r="Y732" s="187"/>
      <c r="Z732" s="187"/>
      <c r="AA732" s="187"/>
      <c r="AB732" s="187"/>
      <c r="AC732" s="187"/>
    </row>
    <row r="733" spans="1:29" ht="13">
      <c r="A733" s="187"/>
      <c r="B733" s="187"/>
      <c r="C733" s="215"/>
      <c r="D733" s="187"/>
      <c r="E733" s="187"/>
      <c r="F733" s="187"/>
      <c r="G733" s="187"/>
      <c r="H733" s="187"/>
      <c r="I733" s="187"/>
      <c r="J733" s="187"/>
      <c r="K733" s="187"/>
      <c r="L733" s="66"/>
      <c r="M733" s="66"/>
      <c r="N733" s="66"/>
      <c r="O733" s="187"/>
      <c r="P733" s="187"/>
      <c r="Q733" s="187"/>
      <c r="R733" s="187"/>
      <c r="S733" s="187"/>
      <c r="T733" s="187"/>
      <c r="U733" s="187"/>
      <c r="V733" s="187"/>
      <c r="W733" s="187"/>
      <c r="X733" s="187"/>
      <c r="Y733" s="187"/>
      <c r="Z733" s="187"/>
      <c r="AA733" s="187"/>
      <c r="AB733" s="187"/>
      <c r="AC733" s="187"/>
    </row>
    <row r="734" spans="1:29" ht="13">
      <c r="A734" s="187"/>
      <c r="B734" s="187"/>
      <c r="C734" s="215"/>
      <c r="D734" s="187"/>
      <c r="E734" s="187"/>
      <c r="F734" s="187"/>
      <c r="G734" s="187"/>
      <c r="H734" s="187"/>
      <c r="I734" s="187"/>
      <c r="J734" s="187"/>
      <c r="K734" s="187"/>
      <c r="L734" s="66"/>
      <c r="M734" s="66"/>
      <c r="N734" s="66"/>
      <c r="O734" s="187"/>
      <c r="P734" s="187"/>
      <c r="Q734" s="187"/>
      <c r="R734" s="187"/>
      <c r="S734" s="187"/>
      <c r="T734" s="187"/>
      <c r="U734" s="187"/>
      <c r="V734" s="187"/>
      <c r="W734" s="187"/>
      <c r="X734" s="187"/>
      <c r="Y734" s="187"/>
      <c r="Z734" s="187"/>
      <c r="AA734" s="187"/>
      <c r="AB734" s="187"/>
      <c r="AC734" s="187"/>
    </row>
    <row r="735" spans="1:29" ht="13">
      <c r="A735" s="187"/>
      <c r="B735" s="187"/>
      <c r="C735" s="215"/>
      <c r="D735" s="187"/>
      <c r="E735" s="187"/>
      <c r="F735" s="187"/>
      <c r="G735" s="187"/>
      <c r="H735" s="187"/>
      <c r="I735" s="187"/>
      <c r="J735" s="187"/>
      <c r="K735" s="187"/>
      <c r="L735" s="66"/>
      <c r="M735" s="66"/>
      <c r="N735" s="66"/>
      <c r="O735" s="187"/>
      <c r="P735" s="187"/>
      <c r="Q735" s="187"/>
      <c r="R735" s="187"/>
      <c r="S735" s="187"/>
      <c r="T735" s="187"/>
      <c r="U735" s="187"/>
      <c r="V735" s="187"/>
      <c r="W735" s="187"/>
      <c r="X735" s="187"/>
      <c r="Y735" s="187"/>
      <c r="Z735" s="187"/>
      <c r="AA735" s="187"/>
      <c r="AB735" s="187"/>
      <c r="AC735" s="187"/>
    </row>
    <row r="736" spans="1:29" ht="13">
      <c r="A736" s="187"/>
      <c r="B736" s="187"/>
      <c r="C736" s="215"/>
      <c r="D736" s="187"/>
      <c r="E736" s="187"/>
      <c r="F736" s="187"/>
      <c r="G736" s="187"/>
      <c r="H736" s="187"/>
      <c r="I736" s="187"/>
      <c r="J736" s="187"/>
      <c r="K736" s="187"/>
      <c r="L736" s="66"/>
      <c r="M736" s="66"/>
      <c r="N736" s="66"/>
      <c r="O736" s="187"/>
      <c r="P736" s="187"/>
      <c r="Q736" s="187"/>
      <c r="R736" s="187"/>
      <c r="S736" s="187"/>
      <c r="T736" s="187"/>
      <c r="U736" s="187"/>
      <c r="V736" s="187"/>
      <c r="W736" s="187"/>
      <c r="X736" s="187"/>
      <c r="Y736" s="187"/>
      <c r="Z736" s="187"/>
      <c r="AA736" s="187"/>
      <c r="AB736" s="187"/>
      <c r="AC736" s="187"/>
    </row>
    <row r="737" spans="1:29" ht="13">
      <c r="A737" s="187"/>
      <c r="B737" s="187"/>
      <c r="C737" s="215"/>
      <c r="D737" s="187"/>
      <c r="E737" s="187"/>
      <c r="F737" s="187"/>
      <c r="G737" s="187"/>
      <c r="H737" s="187"/>
      <c r="I737" s="187"/>
      <c r="J737" s="187"/>
      <c r="K737" s="187"/>
      <c r="L737" s="66"/>
      <c r="M737" s="66"/>
      <c r="N737" s="66"/>
      <c r="O737" s="187"/>
      <c r="P737" s="187"/>
      <c r="Q737" s="187"/>
      <c r="R737" s="187"/>
      <c r="S737" s="187"/>
      <c r="T737" s="187"/>
      <c r="U737" s="187"/>
      <c r="V737" s="187"/>
      <c r="W737" s="187"/>
      <c r="X737" s="187"/>
      <c r="Y737" s="187"/>
      <c r="Z737" s="187"/>
      <c r="AA737" s="187"/>
      <c r="AB737" s="187"/>
      <c r="AC737" s="187"/>
    </row>
    <row r="738" spans="1:29" ht="13">
      <c r="A738" s="187"/>
      <c r="B738" s="187"/>
      <c r="C738" s="215"/>
      <c r="D738" s="187"/>
      <c r="E738" s="187"/>
      <c r="F738" s="187"/>
      <c r="G738" s="187"/>
      <c r="H738" s="187"/>
      <c r="I738" s="187"/>
      <c r="J738" s="187"/>
      <c r="K738" s="187"/>
      <c r="L738" s="66"/>
      <c r="M738" s="66"/>
      <c r="N738" s="66"/>
      <c r="O738" s="187"/>
      <c r="P738" s="187"/>
      <c r="Q738" s="187"/>
      <c r="R738" s="187"/>
      <c r="S738" s="187"/>
      <c r="T738" s="187"/>
      <c r="U738" s="187"/>
      <c r="V738" s="187"/>
      <c r="W738" s="187"/>
      <c r="X738" s="187"/>
      <c r="Y738" s="187"/>
      <c r="Z738" s="187"/>
      <c r="AA738" s="187"/>
      <c r="AB738" s="187"/>
      <c r="AC738" s="187"/>
    </row>
    <row r="739" spans="1:29" ht="13">
      <c r="A739" s="187"/>
      <c r="B739" s="187"/>
      <c r="C739" s="215"/>
      <c r="D739" s="187"/>
      <c r="E739" s="187"/>
      <c r="F739" s="187"/>
      <c r="G739" s="187"/>
      <c r="H739" s="187"/>
      <c r="I739" s="187"/>
      <c r="J739" s="187"/>
      <c r="K739" s="187"/>
      <c r="L739" s="66"/>
      <c r="M739" s="66"/>
      <c r="N739" s="66"/>
      <c r="O739" s="187"/>
      <c r="P739" s="187"/>
      <c r="Q739" s="187"/>
      <c r="R739" s="187"/>
      <c r="S739" s="187"/>
      <c r="T739" s="187"/>
      <c r="U739" s="187"/>
      <c r="V739" s="187"/>
      <c r="W739" s="187"/>
      <c r="X739" s="187"/>
      <c r="Y739" s="187"/>
      <c r="Z739" s="187"/>
      <c r="AA739" s="187"/>
      <c r="AB739" s="187"/>
      <c r="AC739" s="187"/>
    </row>
    <row r="740" spans="1:29" ht="13">
      <c r="A740" s="187"/>
      <c r="B740" s="187"/>
      <c r="C740" s="215"/>
      <c r="D740" s="187"/>
      <c r="E740" s="187"/>
      <c r="F740" s="187"/>
      <c r="G740" s="187"/>
      <c r="H740" s="187"/>
      <c r="I740" s="187"/>
      <c r="J740" s="187"/>
      <c r="K740" s="187"/>
      <c r="L740" s="66"/>
      <c r="M740" s="66"/>
      <c r="N740" s="66"/>
      <c r="O740" s="187"/>
      <c r="P740" s="187"/>
      <c r="Q740" s="187"/>
      <c r="R740" s="187"/>
      <c r="S740" s="187"/>
      <c r="T740" s="187"/>
      <c r="U740" s="187"/>
      <c r="V740" s="187"/>
      <c r="W740" s="187"/>
      <c r="X740" s="187"/>
      <c r="Y740" s="187"/>
      <c r="Z740" s="187"/>
      <c r="AA740" s="187"/>
      <c r="AB740" s="187"/>
      <c r="AC740" s="187"/>
    </row>
    <row r="741" spans="1:29" ht="13">
      <c r="A741" s="187"/>
      <c r="B741" s="187"/>
      <c r="C741" s="215"/>
      <c r="D741" s="187"/>
      <c r="E741" s="187"/>
      <c r="F741" s="187"/>
      <c r="G741" s="187"/>
      <c r="H741" s="187"/>
      <c r="I741" s="187"/>
      <c r="J741" s="187"/>
      <c r="K741" s="187"/>
      <c r="L741" s="66"/>
      <c r="M741" s="66"/>
      <c r="N741" s="66"/>
      <c r="O741" s="187"/>
      <c r="P741" s="187"/>
      <c r="Q741" s="187"/>
      <c r="R741" s="187"/>
      <c r="S741" s="187"/>
      <c r="T741" s="187"/>
      <c r="U741" s="187"/>
      <c r="V741" s="187"/>
      <c r="W741" s="187"/>
      <c r="X741" s="187"/>
      <c r="Y741" s="187"/>
      <c r="Z741" s="187"/>
      <c r="AA741" s="187"/>
      <c r="AB741" s="187"/>
      <c r="AC741" s="187"/>
    </row>
    <row r="742" spans="1:29" ht="13">
      <c r="A742" s="187"/>
      <c r="B742" s="187"/>
      <c r="C742" s="215"/>
      <c r="D742" s="187"/>
      <c r="E742" s="187"/>
      <c r="F742" s="187"/>
      <c r="G742" s="187"/>
      <c r="H742" s="187"/>
      <c r="I742" s="187"/>
      <c r="J742" s="187"/>
      <c r="K742" s="187"/>
      <c r="L742" s="66"/>
      <c r="M742" s="66"/>
      <c r="N742" s="66"/>
      <c r="O742" s="187"/>
      <c r="P742" s="187"/>
      <c r="Q742" s="187"/>
      <c r="R742" s="187"/>
      <c r="S742" s="187"/>
      <c r="T742" s="187"/>
      <c r="U742" s="187"/>
      <c r="V742" s="187"/>
      <c r="W742" s="187"/>
      <c r="X742" s="187"/>
      <c r="Y742" s="187"/>
      <c r="Z742" s="187"/>
      <c r="AA742" s="187"/>
      <c r="AB742" s="187"/>
      <c r="AC742" s="187"/>
    </row>
    <row r="743" spans="1:29" ht="13">
      <c r="A743" s="187"/>
      <c r="B743" s="187"/>
      <c r="C743" s="215"/>
      <c r="D743" s="187"/>
      <c r="E743" s="187"/>
      <c r="F743" s="187"/>
      <c r="G743" s="187"/>
      <c r="H743" s="187"/>
      <c r="I743" s="187"/>
      <c r="J743" s="187"/>
      <c r="K743" s="187"/>
      <c r="L743" s="66"/>
      <c r="M743" s="66"/>
      <c r="N743" s="66"/>
      <c r="O743" s="187"/>
      <c r="P743" s="187"/>
      <c r="Q743" s="187"/>
      <c r="R743" s="187"/>
      <c r="S743" s="187"/>
      <c r="T743" s="187"/>
      <c r="U743" s="187"/>
      <c r="V743" s="187"/>
      <c r="W743" s="187"/>
      <c r="X743" s="187"/>
      <c r="Y743" s="187"/>
      <c r="Z743" s="187"/>
      <c r="AA743" s="187"/>
      <c r="AB743" s="187"/>
      <c r="AC743" s="187"/>
    </row>
    <row r="744" spans="1:29" ht="13">
      <c r="A744" s="187"/>
      <c r="B744" s="187"/>
      <c r="C744" s="215"/>
      <c r="D744" s="187"/>
      <c r="E744" s="187"/>
      <c r="F744" s="187"/>
      <c r="G744" s="187"/>
      <c r="H744" s="187"/>
      <c r="I744" s="187"/>
      <c r="J744" s="187"/>
      <c r="K744" s="187"/>
      <c r="L744" s="66"/>
      <c r="M744" s="66"/>
      <c r="N744" s="66"/>
      <c r="O744" s="187"/>
      <c r="P744" s="187"/>
      <c r="Q744" s="187"/>
      <c r="R744" s="187"/>
      <c r="S744" s="187"/>
      <c r="T744" s="187"/>
      <c r="U744" s="187"/>
      <c r="V744" s="187"/>
      <c r="W744" s="187"/>
      <c r="X744" s="187"/>
      <c r="Y744" s="187"/>
      <c r="Z744" s="187"/>
      <c r="AA744" s="187"/>
      <c r="AB744" s="187"/>
      <c r="AC744" s="187"/>
    </row>
    <row r="745" spans="1:29" ht="13">
      <c r="A745" s="187"/>
      <c r="B745" s="187"/>
      <c r="C745" s="215"/>
      <c r="D745" s="187"/>
      <c r="E745" s="187"/>
      <c r="F745" s="187"/>
      <c r="G745" s="187"/>
      <c r="H745" s="187"/>
      <c r="I745" s="187"/>
      <c r="J745" s="187"/>
      <c r="K745" s="187"/>
      <c r="L745" s="66"/>
      <c r="M745" s="66"/>
      <c r="N745" s="66"/>
      <c r="O745" s="187"/>
      <c r="P745" s="187"/>
      <c r="Q745" s="187"/>
      <c r="R745" s="187"/>
      <c r="S745" s="187"/>
      <c r="T745" s="187"/>
      <c r="U745" s="187"/>
      <c r="V745" s="187"/>
      <c r="W745" s="187"/>
      <c r="X745" s="187"/>
      <c r="Y745" s="187"/>
      <c r="Z745" s="187"/>
      <c r="AA745" s="187"/>
      <c r="AB745" s="187"/>
      <c r="AC745" s="187"/>
    </row>
    <row r="746" spans="1:29" ht="13">
      <c r="A746" s="187"/>
      <c r="B746" s="187"/>
      <c r="C746" s="215"/>
      <c r="D746" s="187"/>
      <c r="E746" s="187"/>
      <c r="F746" s="187"/>
      <c r="G746" s="187"/>
      <c r="H746" s="187"/>
      <c r="I746" s="187"/>
      <c r="J746" s="187"/>
      <c r="K746" s="187"/>
      <c r="L746" s="66"/>
      <c r="M746" s="66"/>
      <c r="N746" s="66"/>
      <c r="O746" s="187"/>
      <c r="P746" s="187"/>
      <c r="Q746" s="187"/>
      <c r="R746" s="187"/>
      <c r="S746" s="187"/>
      <c r="T746" s="187"/>
      <c r="U746" s="187"/>
      <c r="V746" s="187"/>
      <c r="W746" s="187"/>
      <c r="X746" s="187"/>
      <c r="Y746" s="187"/>
      <c r="Z746" s="187"/>
      <c r="AA746" s="187"/>
      <c r="AB746" s="187"/>
      <c r="AC746" s="187"/>
    </row>
    <row r="747" spans="1:29" ht="13">
      <c r="A747" s="187"/>
      <c r="B747" s="187"/>
      <c r="C747" s="215"/>
      <c r="D747" s="187"/>
      <c r="E747" s="187"/>
      <c r="F747" s="187"/>
      <c r="G747" s="187"/>
      <c r="H747" s="187"/>
      <c r="I747" s="187"/>
      <c r="J747" s="187"/>
      <c r="K747" s="187"/>
      <c r="L747" s="66"/>
      <c r="M747" s="66"/>
      <c r="N747" s="66"/>
      <c r="O747" s="187"/>
      <c r="P747" s="187"/>
      <c r="Q747" s="187"/>
      <c r="R747" s="187"/>
      <c r="S747" s="187"/>
      <c r="T747" s="187"/>
      <c r="U747" s="187"/>
      <c r="V747" s="187"/>
      <c r="W747" s="187"/>
      <c r="X747" s="187"/>
      <c r="Y747" s="187"/>
      <c r="Z747" s="187"/>
      <c r="AA747" s="187"/>
      <c r="AB747" s="187"/>
      <c r="AC747" s="187"/>
    </row>
    <row r="748" spans="1:29" ht="13">
      <c r="A748" s="187"/>
      <c r="B748" s="187"/>
      <c r="C748" s="215"/>
      <c r="D748" s="187"/>
      <c r="E748" s="187"/>
      <c r="F748" s="187"/>
      <c r="G748" s="187"/>
      <c r="H748" s="187"/>
      <c r="I748" s="187"/>
      <c r="J748" s="187"/>
      <c r="K748" s="187"/>
      <c r="L748" s="66"/>
      <c r="M748" s="66"/>
      <c r="N748" s="66"/>
      <c r="O748" s="187"/>
      <c r="P748" s="187"/>
      <c r="Q748" s="187"/>
      <c r="R748" s="187"/>
      <c r="S748" s="187"/>
      <c r="T748" s="187"/>
      <c r="U748" s="187"/>
      <c r="V748" s="187"/>
      <c r="W748" s="187"/>
      <c r="X748" s="187"/>
      <c r="Y748" s="187"/>
      <c r="Z748" s="187"/>
      <c r="AA748" s="187"/>
      <c r="AB748" s="187"/>
      <c r="AC748" s="187"/>
    </row>
    <row r="749" spans="1:29" ht="13">
      <c r="A749" s="187"/>
      <c r="B749" s="187"/>
      <c r="C749" s="215"/>
      <c r="D749" s="187"/>
      <c r="E749" s="187"/>
      <c r="F749" s="187"/>
      <c r="G749" s="187"/>
      <c r="H749" s="187"/>
      <c r="I749" s="187"/>
      <c r="J749" s="187"/>
      <c r="K749" s="187"/>
      <c r="L749" s="66"/>
      <c r="M749" s="66"/>
      <c r="N749" s="66"/>
      <c r="O749" s="187"/>
      <c r="P749" s="187"/>
      <c r="Q749" s="187"/>
      <c r="R749" s="187"/>
      <c r="S749" s="187"/>
      <c r="T749" s="187"/>
      <c r="U749" s="187"/>
      <c r="V749" s="187"/>
      <c r="W749" s="187"/>
      <c r="X749" s="187"/>
      <c r="Y749" s="187"/>
      <c r="Z749" s="187"/>
      <c r="AA749" s="187"/>
      <c r="AB749" s="187"/>
      <c r="AC749" s="187"/>
    </row>
    <row r="750" spans="1:29" ht="13">
      <c r="A750" s="187"/>
      <c r="B750" s="187"/>
      <c r="C750" s="215"/>
      <c r="D750" s="187"/>
      <c r="E750" s="187"/>
      <c r="F750" s="187"/>
      <c r="G750" s="187"/>
      <c r="H750" s="187"/>
      <c r="I750" s="187"/>
      <c r="J750" s="187"/>
      <c r="K750" s="187"/>
      <c r="L750" s="66"/>
      <c r="M750" s="66"/>
      <c r="N750" s="66"/>
      <c r="O750" s="187"/>
      <c r="P750" s="187"/>
      <c r="Q750" s="187"/>
      <c r="R750" s="187"/>
      <c r="S750" s="187"/>
      <c r="T750" s="187"/>
      <c r="U750" s="187"/>
      <c r="V750" s="187"/>
      <c r="W750" s="187"/>
      <c r="X750" s="187"/>
      <c r="Y750" s="187"/>
      <c r="Z750" s="187"/>
      <c r="AA750" s="187"/>
      <c r="AB750" s="187"/>
      <c r="AC750" s="187"/>
    </row>
    <row r="751" spans="1:29" ht="13">
      <c r="A751" s="187"/>
      <c r="B751" s="187"/>
      <c r="C751" s="215"/>
      <c r="D751" s="187"/>
      <c r="E751" s="187"/>
      <c r="F751" s="187"/>
      <c r="G751" s="187"/>
      <c r="H751" s="187"/>
      <c r="I751" s="187"/>
      <c r="J751" s="187"/>
      <c r="K751" s="187"/>
      <c r="L751" s="66"/>
      <c r="M751" s="66"/>
      <c r="N751" s="66"/>
      <c r="O751" s="187"/>
      <c r="P751" s="187"/>
      <c r="Q751" s="187"/>
      <c r="R751" s="187"/>
      <c r="S751" s="187"/>
      <c r="T751" s="187"/>
      <c r="U751" s="187"/>
      <c r="V751" s="187"/>
      <c r="W751" s="187"/>
      <c r="X751" s="187"/>
      <c r="Y751" s="187"/>
      <c r="Z751" s="187"/>
      <c r="AA751" s="187"/>
      <c r="AB751" s="187"/>
      <c r="AC751" s="187"/>
    </row>
    <row r="752" spans="1:29" ht="13">
      <c r="A752" s="187"/>
      <c r="B752" s="187"/>
      <c r="C752" s="215"/>
      <c r="D752" s="187"/>
      <c r="E752" s="187"/>
      <c r="F752" s="187"/>
      <c r="G752" s="187"/>
      <c r="H752" s="187"/>
      <c r="I752" s="187"/>
      <c r="J752" s="187"/>
      <c r="K752" s="187"/>
      <c r="L752" s="66"/>
      <c r="M752" s="66"/>
      <c r="N752" s="66"/>
      <c r="O752" s="187"/>
      <c r="P752" s="187"/>
      <c r="Q752" s="187"/>
      <c r="R752" s="187"/>
      <c r="S752" s="187"/>
      <c r="T752" s="187"/>
      <c r="U752" s="187"/>
      <c r="V752" s="187"/>
      <c r="W752" s="187"/>
      <c r="X752" s="187"/>
      <c r="Y752" s="187"/>
      <c r="Z752" s="187"/>
      <c r="AA752" s="187"/>
      <c r="AB752" s="187"/>
      <c r="AC752" s="187"/>
    </row>
    <row r="753" spans="1:29" ht="13">
      <c r="A753" s="187"/>
      <c r="B753" s="187"/>
      <c r="C753" s="215"/>
      <c r="D753" s="187"/>
      <c r="E753" s="187"/>
      <c r="F753" s="187"/>
      <c r="G753" s="187"/>
      <c r="H753" s="187"/>
      <c r="I753" s="187"/>
      <c r="J753" s="187"/>
      <c r="K753" s="187"/>
      <c r="L753" s="66"/>
      <c r="M753" s="66"/>
      <c r="N753" s="66"/>
      <c r="O753" s="187"/>
      <c r="P753" s="187"/>
      <c r="Q753" s="187"/>
      <c r="R753" s="187"/>
      <c r="S753" s="187"/>
      <c r="T753" s="187"/>
      <c r="U753" s="187"/>
      <c r="V753" s="187"/>
      <c r="W753" s="187"/>
      <c r="X753" s="187"/>
      <c r="Y753" s="187"/>
      <c r="Z753" s="187"/>
      <c r="AA753" s="187"/>
      <c r="AB753" s="187"/>
      <c r="AC753" s="187"/>
    </row>
    <row r="754" spans="1:29" ht="13">
      <c r="A754" s="187"/>
      <c r="B754" s="187"/>
      <c r="C754" s="215"/>
      <c r="D754" s="187"/>
      <c r="E754" s="187"/>
      <c r="F754" s="187"/>
      <c r="G754" s="187"/>
      <c r="H754" s="187"/>
      <c r="I754" s="187"/>
      <c r="J754" s="187"/>
      <c r="K754" s="187"/>
      <c r="L754" s="66"/>
      <c r="M754" s="66"/>
      <c r="N754" s="66"/>
      <c r="O754" s="187"/>
      <c r="P754" s="187"/>
      <c r="Q754" s="187"/>
      <c r="R754" s="187"/>
      <c r="S754" s="187"/>
      <c r="T754" s="187"/>
      <c r="U754" s="187"/>
      <c r="V754" s="187"/>
      <c r="W754" s="187"/>
      <c r="X754" s="187"/>
      <c r="Y754" s="187"/>
      <c r="Z754" s="187"/>
      <c r="AA754" s="187"/>
      <c r="AB754" s="187"/>
      <c r="AC754" s="187"/>
    </row>
    <row r="755" spans="1:29" ht="13">
      <c r="A755" s="187"/>
      <c r="B755" s="187"/>
      <c r="C755" s="215"/>
      <c r="D755" s="187"/>
      <c r="E755" s="187"/>
      <c r="F755" s="187"/>
      <c r="G755" s="187"/>
      <c r="H755" s="187"/>
      <c r="I755" s="187"/>
      <c r="J755" s="187"/>
      <c r="K755" s="187"/>
      <c r="L755" s="66"/>
      <c r="M755" s="66"/>
      <c r="N755" s="66"/>
      <c r="O755" s="187"/>
      <c r="P755" s="187"/>
      <c r="Q755" s="187"/>
      <c r="R755" s="187"/>
      <c r="S755" s="187"/>
      <c r="T755" s="187"/>
      <c r="U755" s="187"/>
      <c r="V755" s="187"/>
      <c r="W755" s="187"/>
      <c r="X755" s="187"/>
      <c r="Y755" s="187"/>
      <c r="Z755" s="187"/>
      <c r="AA755" s="187"/>
      <c r="AB755" s="187"/>
      <c r="AC755" s="187"/>
    </row>
    <row r="756" spans="1:29" ht="13">
      <c r="A756" s="187"/>
      <c r="B756" s="187"/>
      <c r="C756" s="215"/>
      <c r="D756" s="187"/>
      <c r="E756" s="187"/>
      <c r="F756" s="187"/>
      <c r="G756" s="187"/>
      <c r="H756" s="187"/>
      <c r="I756" s="187"/>
      <c r="J756" s="187"/>
      <c r="K756" s="187"/>
      <c r="L756" s="66"/>
      <c r="M756" s="66"/>
      <c r="N756" s="66"/>
      <c r="O756" s="187"/>
      <c r="P756" s="187"/>
      <c r="Q756" s="187"/>
      <c r="R756" s="187"/>
      <c r="S756" s="187"/>
      <c r="T756" s="187"/>
      <c r="U756" s="187"/>
      <c r="V756" s="187"/>
      <c r="W756" s="187"/>
      <c r="X756" s="187"/>
      <c r="Y756" s="187"/>
      <c r="Z756" s="187"/>
      <c r="AA756" s="187"/>
      <c r="AB756" s="187"/>
      <c r="AC756" s="187"/>
    </row>
    <row r="757" spans="1:29" ht="13">
      <c r="A757" s="187"/>
      <c r="B757" s="187"/>
      <c r="C757" s="215"/>
      <c r="D757" s="187"/>
      <c r="E757" s="187"/>
      <c r="F757" s="187"/>
      <c r="G757" s="187"/>
      <c r="H757" s="187"/>
      <c r="I757" s="187"/>
      <c r="J757" s="187"/>
      <c r="K757" s="187"/>
      <c r="L757" s="66"/>
      <c r="M757" s="66"/>
      <c r="N757" s="66"/>
      <c r="O757" s="187"/>
      <c r="P757" s="187"/>
      <c r="Q757" s="187"/>
      <c r="R757" s="187"/>
      <c r="S757" s="187"/>
      <c r="T757" s="187"/>
      <c r="U757" s="187"/>
      <c r="V757" s="187"/>
      <c r="W757" s="187"/>
      <c r="X757" s="187"/>
      <c r="Y757" s="187"/>
      <c r="Z757" s="187"/>
      <c r="AA757" s="187"/>
      <c r="AB757" s="187"/>
      <c r="AC757" s="187"/>
    </row>
    <row r="758" spans="1:29" ht="13">
      <c r="A758" s="187"/>
      <c r="B758" s="187"/>
      <c r="C758" s="215"/>
      <c r="D758" s="187"/>
      <c r="E758" s="187"/>
      <c r="F758" s="187"/>
      <c r="G758" s="187"/>
      <c r="H758" s="187"/>
      <c r="I758" s="187"/>
      <c r="J758" s="187"/>
      <c r="K758" s="187"/>
      <c r="L758" s="66"/>
      <c r="M758" s="66"/>
      <c r="N758" s="66"/>
      <c r="O758" s="187"/>
      <c r="P758" s="187"/>
      <c r="Q758" s="187"/>
      <c r="R758" s="187"/>
      <c r="S758" s="187"/>
      <c r="T758" s="187"/>
      <c r="U758" s="187"/>
      <c r="V758" s="187"/>
      <c r="W758" s="187"/>
      <c r="X758" s="187"/>
      <c r="Y758" s="187"/>
      <c r="Z758" s="187"/>
      <c r="AA758" s="187"/>
      <c r="AB758" s="187"/>
      <c r="AC758" s="187"/>
    </row>
    <row r="759" spans="1:29" ht="13">
      <c r="A759" s="187"/>
      <c r="B759" s="187"/>
      <c r="C759" s="215"/>
      <c r="D759" s="187"/>
      <c r="E759" s="187"/>
      <c r="F759" s="187"/>
      <c r="G759" s="187"/>
      <c r="H759" s="187"/>
      <c r="I759" s="187"/>
      <c r="J759" s="187"/>
      <c r="K759" s="187"/>
      <c r="L759" s="66"/>
      <c r="M759" s="66"/>
      <c r="N759" s="66"/>
      <c r="O759" s="187"/>
      <c r="P759" s="187"/>
      <c r="Q759" s="187"/>
      <c r="R759" s="187"/>
      <c r="S759" s="187"/>
      <c r="T759" s="187"/>
      <c r="U759" s="187"/>
      <c r="V759" s="187"/>
      <c r="W759" s="187"/>
      <c r="X759" s="187"/>
      <c r="Y759" s="187"/>
      <c r="Z759" s="187"/>
      <c r="AA759" s="187"/>
      <c r="AB759" s="187"/>
      <c r="AC759" s="187"/>
    </row>
    <row r="760" spans="1:29" ht="13">
      <c r="A760" s="187"/>
      <c r="B760" s="187"/>
      <c r="C760" s="215"/>
      <c r="D760" s="187"/>
      <c r="E760" s="187"/>
      <c r="F760" s="187"/>
      <c r="G760" s="187"/>
      <c r="H760" s="187"/>
      <c r="I760" s="187"/>
      <c r="J760" s="187"/>
      <c r="K760" s="187"/>
      <c r="L760" s="66"/>
      <c r="M760" s="66"/>
      <c r="N760" s="66"/>
      <c r="O760" s="187"/>
      <c r="P760" s="187"/>
      <c r="Q760" s="187"/>
      <c r="R760" s="187"/>
      <c r="S760" s="187"/>
      <c r="T760" s="187"/>
      <c r="U760" s="187"/>
      <c r="V760" s="187"/>
      <c r="W760" s="187"/>
      <c r="X760" s="187"/>
      <c r="Y760" s="187"/>
      <c r="Z760" s="187"/>
      <c r="AA760" s="187"/>
      <c r="AB760" s="187"/>
      <c r="AC760" s="187"/>
    </row>
    <row r="761" spans="1:29" ht="13">
      <c r="A761" s="187"/>
      <c r="B761" s="187"/>
      <c r="C761" s="215"/>
      <c r="D761" s="187"/>
      <c r="E761" s="187"/>
      <c r="F761" s="187"/>
      <c r="G761" s="187"/>
      <c r="H761" s="187"/>
      <c r="I761" s="187"/>
      <c r="J761" s="187"/>
      <c r="K761" s="187"/>
      <c r="L761" s="66"/>
      <c r="M761" s="66"/>
      <c r="N761" s="66"/>
      <c r="O761" s="187"/>
      <c r="P761" s="187"/>
      <c r="Q761" s="187"/>
      <c r="R761" s="187"/>
      <c r="S761" s="187"/>
      <c r="T761" s="187"/>
      <c r="U761" s="187"/>
      <c r="V761" s="187"/>
      <c r="W761" s="187"/>
      <c r="X761" s="187"/>
      <c r="Y761" s="187"/>
      <c r="Z761" s="187"/>
      <c r="AA761" s="187"/>
      <c r="AB761" s="187"/>
      <c r="AC761" s="187"/>
    </row>
    <row r="762" spans="1:29" ht="13">
      <c r="A762" s="187"/>
      <c r="B762" s="187"/>
      <c r="C762" s="215"/>
      <c r="D762" s="187"/>
      <c r="E762" s="187"/>
      <c r="F762" s="187"/>
      <c r="G762" s="187"/>
      <c r="H762" s="187"/>
      <c r="I762" s="187"/>
      <c r="J762" s="187"/>
      <c r="K762" s="187"/>
      <c r="L762" s="66"/>
      <c r="M762" s="66"/>
      <c r="N762" s="66"/>
      <c r="O762" s="187"/>
      <c r="P762" s="187"/>
      <c r="Q762" s="187"/>
      <c r="R762" s="187"/>
      <c r="S762" s="187"/>
      <c r="T762" s="187"/>
      <c r="U762" s="187"/>
      <c r="V762" s="187"/>
      <c r="W762" s="187"/>
      <c r="X762" s="187"/>
      <c r="Y762" s="187"/>
      <c r="Z762" s="187"/>
      <c r="AA762" s="187"/>
      <c r="AB762" s="187"/>
      <c r="AC762" s="187"/>
    </row>
    <row r="763" spans="1:29" ht="13">
      <c r="A763" s="187"/>
      <c r="B763" s="187"/>
      <c r="C763" s="215"/>
      <c r="D763" s="187"/>
      <c r="E763" s="187"/>
      <c r="F763" s="187"/>
      <c r="G763" s="187"/>
      <c r="H763" s="187"/>
      <c r="I763" s="187"/>
      <c r="J763" s="187"/>
      <c r="K763" s="187"/>
      <c r="L763" s="66"/>
      <c r="M763" s="66"/>
      <c r="N763" s="66"/>
      <c r="O763" s="187"/>
      <c r="P763" s="187"/>
      <c r="Q763" s="187"/>
      <c r="R763" s="187"/>
      <c r="S763" s="187"/>
      <c r="T763" s="187"/>
      <c r="U763" s="187"/>
      <c r="V763" s="187"/>
      <c r="W763" s="187"/>
      <c r="X763" s="187"/>
      <c r="Y763" s="187"/>
      <c r="Z763" s="187"/>
      <c r="AA763" s="187"/>
      <c r="AB763" s="187"/>
      <c r="AC763" s="187"/>
    </row>
    <row r="764" spans="1:29" ht="13">
      <c r="A764" s="187"/>
      <c r="B764" s="187"/>
      <c r="C764" s="215"/>
      <c r="D764" s="187"/>
      <c r="E764" s="187"/>
      <c r="F764" s="187"/>
      <c r="G764" s="187"/>
      <c r="H764" s="187"/>
      <c r="I764" s="187"/>
      <c r="J764" s="187"/>
      <c r="K764" s="187"/>
      <c r="L764" s="66"/>
      <c r="M764" s="66"/>
      <c r="N764" s="66"/>
      <c r="O764" s="187"/>
      <c r="P764" s="187"/>
      <c r="Q764" s="187"/>
      <c r="R764" s="187"/>
      <c r="S764" s="187"/>
      <c r="T764" s="187"/>
      <c r="U764" s="187"/>
      <c r="V764" s="187"/>
      <c r="W764" s="187"/>
      <c r="X764" s="187"/>
      <c r="Y764" s="187"/>
      <c r="Z764" s="187"/>
      <c r="AA764" s="187"/>
      <c r="AB764" s="187"/>
      <c r="AC764" s="187"/>
    </row>
    <row r="765" spans="1:29" ht="13">
      <c r="A765" s="187"/>
      <c r="B765" s="187"/>
      <c r="C765" s="215"/>
      <c r="D765" s="187"/>
      <c r="E765" s="187"/>
      <c r="F765" s="187"/>
      <c r="G765" s="187"/>
      <c r="H765" s="187"/>
      <c r="I765" s="187"/>
      <c r="J765" s="187"/>
      <c r="K765" s="187"/>
      <c r="L765" s="66"/>
      <c r="M765" s="66"/>
      <c r="N765" s="66"/>
      <c r="O765" s="187"/>
      <c r="P765" s="187"/>
      <c r="Q765" s="187"/>
      <c r="R765" s="187"/>
      <c r="S765" s="187"/>
      <c r="T765" s="187"/>
      <c r="U765" s="187"/>
      <c r="V765" s="187"/>
      <c r="W765" s="187"/>
      <c r="X765" s="187"/>
      <c r="Y765" s="187"/>
      <c r="Z765" s="187"/>
      <c r="AA765" s="187"/>
      <c r="AB765" s="187"/>
      <c r="AC765" s="187"/>
    </row>
    <row r="766" spans="1:29" ht="13">
      <c r="A766" s="187"/>
      <c r="B766" s="187"/>
      <c r="C766" s="215"/>
      <c r="D766" s="187"/>
      <c r="E766" s="187"/>
      <c r="F766" s="187"/>
      <c r="G766" s="187"/>
      <c r="H766" s="187"/>
      <c r="I766" s="187"/>
      <c r="J766" s="187"/>
      <c r="K766" s="187"/>
      <c r="L766" s="66"/>
      <c r="M766" s="66"/>
      <c r="N766" s="66"/>
      <c r="O766" s="187"/>
      <c r="P766" s="187"/>
      <c r="Q766" s="187"/>
      <c r="R766" s="187"/>
      <c r="S766" s="187"/>
      <c r="T766" s="187"/>
      <c r="U766" s="187"/>
      <c r="V766" s="187"/>
      <c r="W766" s="187"/>
      <c r="X766" s="187"/>
      <c r="Y766" s="187"/>
      <c r="Z766" s="187"/>
      <c r="AA766" s="187"/>
      <c r="AB766" s="187"/>
      <c r="AC766" s="187"/>
    </row>
    <row r="767" spans="1:29" ht="13">
      <c r="A767" s="187"/>
      <c r="B767" s="187"/>
      <c r="C767" s="215"/>
      <c r="D767" s="187"/>
      <c r="E767" s="187"/>
      <c r="F767" s="187"/>
      <c r="G767" s="187"/>
      <c r="H767" s="187"/>
      <c r="I767" s="187"/>
      <c r="J767" s="187"/>
      <c r="K767" s="187"/>
      <c r="L767" s="66"/>
      <c r="M767" s="66"/>
      <c r="N767" s="66"/>
      <c r="O767" s="187"/>
      <c r="P767" s="187"/>
      <c r="Q767" s="187"/>
      <c r="R767" s="187"/>
      <c r="S767" s="187"/>
      <c r="T767" s="187"/>
      <c r="U767" s="187"/>
      <c r="V767" s="187"/>
      <c r="W767" s="187"/>
      <c r="X767" s="187"/>
      <c r="Y767" s="187"/>
      <c r="Z767" s="187"/>
      <c r="AA767" s="187"/>
      <c r="AB767" s="187"/>
      <c r="AC767" s="187"/>
    </row>
    <row r="768" spans="1:29" ht="13">
      <c r="A768" s="187"/>
      <c r="B768" s="187"/>
      <c r="C768" s="215"/>
      <c r="D768" s="187"/>
      <c r="E768" s="187"/>
      <c r="F768" s="187"/>
      <c r="G768" s="187"/>
      <c r="H768" s="187"/>
      <c r="I768" s="187"/>
      <c r="J768" s="187"/>
      <c r="K768" s="187"/>
      <c r="L768" s="66"/>
      <c r="M768" s="66"/>
      <c r="N768" s="66"/>
      <c r="O768" s="187"/>
      <c r="P768" s="187"/>
      <c r="Q768" s="187"/>
      <c r="R768" s="187"/>
      <c r="S768" s="187"/>
      <c r="T768" s="187"/>
      <c r="U768" s="187"/>
      <c r="V768" s="187"/>
      <c r="W768" s="187"/>
      <c r="X768" s="187"/>
      <c r="Y768" s="187"/>
      <c r="Z768" s="187"/>
      <c r="AA768" s="187"/>
      <c r="AB768" s="187"/>
      <c r="AC768" s="187"/>
    </row>
    <row r="769" spans="1:29" ht="13">
      <c r="A769" s="187"/>
      <c r="B769" s="187"/>
      <c r="C769" s="215"/>
      <c r="D769" s="187"/>
      <c r="E769" s="187"/>
      <c r="F769" s="187"/>
      <c r="G769" s="187"/>
      <c r="H769" s="187"/>
      <c r="I769" s="187"/>
      <c r="J769" s="187"/>
      <c r="K769" s="187"/>
      <c r="L769" s="66"/>
      <c r="M769" s="66"/>
      <c r="N769" s="66"/>
      <c r="O769" s="187"/>
      <c r="P769" s="187"/>
      <c r="Q769" s="187"/>
      <c r="R769" s="187"/>
      <c r="S769" s="187"/>
      <c r="T769" s="187"/>
      <c r="U769" s="187"/>
      <c r="V769" s="187"/>
      <c r="W769" s="187"/>
      <c r="X769" s="187"/>
      <c r="Y769" s="187"/>
      <c r="Z769" s="187"/>
      <c r="AA769" s="187"/>
      <c r="AB769" s="187"/>
      <c r="AC769" s="187"/>
    </row>
    <row r="770" spans="1:29" ht="13">
      <c r="A770" s="187"/>
      <c r="B770" s="187"/>
      <c r="C770" s="215"/>
      <c r="D770" s="187"/>
      <c r="E770" s="187"/>
      <c r="F770" s="187"/>
      <c r="G770" s="187"/>
      <c r="H770" s="187"/>
      <c r="I770" s="187"/>
      <c r="J770" s="187"/>
      <c r="K770" s="187"/>
      <c r="L770" s="66"/>
      <c r="M770" s="66"/>
      <c r="N770" s="66"/>
      <c r="O770" s="187"/>
      <c r="P770" s="187"/>
      <c r="Q770" s="187"/>
      <c r="R770" s="187"/>
      <c r="S770" s="187"/>
      <c r="T770" s="187"/>
      <c r="U770" s="187"/>
      <c r="V770" s="187"/>
      <c r="W770" s="187"/>
      <c r="X770" s="187"/>
      <c r="Y770" s="187"/>
      <c r="Z770" s="187"/>
      <c r="AA770" s="187"/>
      <c r="AB770" s="187"/>
      <c r="AC770" s="187"/>
    </row>
    <row r="771" spans="1:29" ht="13">
      <c r="A771" s="187"/>
      <c r="B771" s="187"/>
      <c r="C771" s="215"/>
      <c r="D771" s="187"/>
      <c r="E771" s="187"/>
      <c r="F771" s="187"/>
      <c r="G771" s="187"/>
      <c r="H771" s="187"/>
      <c r="I771" s="187"/>
      <c r="J771" s="187"/>
      <c r="K771" s="187"/>
      <c r="L771" s="66"/>
      <c r="M771" s="66"/>
      <c r="N771" s="66"/>
      <c r="O771" s="187"/>
      <c r="P771" s="187"/>
      <c r="Q771" s="187"/>
      <c r="R771" s="187"/>
      <c r="S771" s="187"/>
      <c r="T771" s="187"/>
      <c r="U771" s="187"/>
      <c r="V771" s="187"/>
      <c r="W771" s="187"/>
      <c r="X771" s="187"/>
      <c r="Y771" s="187"/>
      <c r="Z771" s="187"/>
      <c r="AA771" s="187"/>
      <c r="AB771" s="187"/>
      <c r="AC771" s="187"/>
    </row>
    <row r="772" spans="1:29" ht="13">
      <c r="A772" s="187"/>
      <c r="B772" s="187"/>
      <c r="C772" s="215"/>
      <c r="D772" s="187"/>
      <c r="E772" s="187"/>
      <c r="F772" s="187"/>
      <c r="G772" s="187"/>
      <c r="H772" s="187"/>
      <c r="I772" s="187"/>
      <c r="J772" s="187"/>
      <c r="K772" s="187"/>
      <c r="L772" s="66"/>
      <c r="M772" s="66"/>
      <c r="N772" s="66"/>
      <c r="O772" s="187"/>
      <c r="P772" s="187"/>
      <c r="Q772" s="187"/>
      <c r="R772" s="187"/>
      <c r="S772" s="187"/>
      <c r="T772" s="187"/>
      <c r="U772" s="187"/>
      <c r="V772" s="187"/>
      <c r="W772" s="187"/>
      <c r="X772" s="187"/>
      <c r="Y772" s="187"/>
      <c r="Z772" s="187"/>
      <c r="AA772" s="187"/>
      <c r="AB772" s="187"/>
      <c r="AC772" s="187"/>
    </row>
    <row r="773" spans="1:29" ht="13">
      <c r="A773" s="187"/>
      <c r="B773" s="187"/>
      <c r="C773" s="215"/>
      <c r="D773" s="187"/>
      <c r="E773" s="187"/>
      <c r="F773" s="187"/>
      <c r="G773" s="187"/>
      <c r="H773" s="187"/>
      <c r="I773" s="187"/>
      <c r="J773" s="187"/>
      <c r="K773" s="187"/>
      <c r="L773" s="66"/>
      <c r="M773" s="66"/>
      <c r="N773" s="66"/>
      <c r="O773" s="187"/>
      <c r="P773" s="187"/>
      <c r="Q773" s="187"/>
      <c r="R773" s="187"/>
      <c r="S773" s="187"/>
      <c r="T773" s="187"/>
      <c r="U773" s="187"/>
      <c r="V773" s="187"/>
      <c r="W773" s="187"/>
      <c r="X773" s="187"/>
      <c r="Y773" s="187"/>
      <c r="Z773" s="187"/>
      <c r="AA773" s="187"/>
      <c r="AB773" s="187"/>
      <c r="AC773" s="187"/>
    </row>
    <row r="774" spans="1:29" ht="13">
      <c r="A774" s="187"/>
      <c r="B774" s="187"/>
      <c r="C774" s="215"/>
      <c r="D774" s="187"/>
      <c r="E774" s="187"/>
      <c r="F774" s="187"/>
      <c r="G774" s="187"/>
      <c r="H774" s="187"/>
      <c r="I774" s="187"/>
      <c r="J774" s="187"/>
      <c r="K774" s="187"/>
      <c r="L774" s="66"/>
      <c r="M774" s="66"/>
      <c r="N774" s="66"/>
      <c r="O774" s="187"/>
      <c r="P774" s="187"/>
      <c r="Q774" s="187"/>
      <c r="R774" s="187"/>
      <c r="S774" s="187"/>
      <c r="T774" s="187"/>
      <c r="U774" s="187"/>
      <c r="V774" s="187"/>
      <c r="W774" s="187"/>
      <c r="X774" s="187"/>
      <c r="Y774" s="187"/>
      <c r="Z774" s="187"/>
      <c r="AA774" s="187"/>
      <c r="AB774" s="187"/>
      <c r="AC774" s="187"/>
    </row>
    <row r="775" spans="1:29" ht="13">
      <c r="A775" s="187"/>
      <c r="B775" s="187"/>
      <c r="C775" s="215"/>
      <c r="D775" s="187"/>
      <c r="E775" s="187"/>
      <c r="F775" s="187"/>
      <c r="G775" s="187"/>
      <c r="H775" s="187"/>
      <c r="I775" s="187"/>
      <c r="J775" s="187"/>
      <c r="K775" s="187"/>
      <c r="L775" s="66"/>
      <c r="M775" s="66"/>
      <c r="N775" s="66"/>
      <c r="O775" s="187"/>
      <c r="P775" s="187"/>
      <c r="Q775" s="187"/>
      <c r="R775" s="187"/>
      <c r="S775" s="187"/>
      <c r="T775" s="187"/>
      <c r="U775" s="187"/>
      <c r="V775" s="187"/>
      <c r="W775" s="187"/>
      <c r="X775" s="187"/>
      <c r="Y775" s="187"/>
      <c r="Z775" s="187"/>
      <c r="AA775" s="187"/>
      <c r="AB775" s="187"/>
      <c r="AC775" s="187"/>
    </row>
    <row r="776" spans="1:29" ht="13">
      <c r="A776" s="187"/>
      <c r="B776" s="187"/>
      <c r="C776" s="215"/>
      <c r="D776" s="187"/>
      <c r="E776" s="187"/>
      <c r="F776" s="187"/>
      <c r="G776" s="187"/>
      <c r="H776" s="187"/>
      <c r="I776" s="187"/>
      <c r="J776" s="187"/>
      <c r="K776" s="187"/>
      <c r="L776" s="66"/>
      <c r="M776" s="66"/>
      <c r="N776" s="66"/>
      <c r="O776" s="187"/>
      <c r="P776" s="187"/>
      <c r="Q776" s="187"/>
      <c r="R776" s="187"/>
      <c r="S776" s="187"/>
      <c r="T776" s="187"/>
      <c r="U776" s="187"/>
      <c r="V776" s="187"/>
      <c r="W776" s="187"/>
      <c r="X776" s="187"/>
      <c r="Y776" s="187"/>
      <c r="Z776" s="187"/>
      <c r="AA776" s="187"/>
      <c r="AB776" s="187"/>
      <c r="AC776" s="187"/>
    </row>
    <row r="777" spans="1:29" ht="13">
      <c r="A777" s="187"/>
      <c r="B777" s="187"/>
      <c r="C777" s="215"/>
      <c r="D777" s="187"/>
      <c r="E777" s="187"/>
      <c r="F777" s="187"/>
      <c r="G777" s="187"/>
      <c r="H777" s="187"/>
      <c r="I777" s="187"/>
      <c r="J777" s="187"/>
      <c r="K777" s="187"/>
      <c r="L777" s="66"/>
      <c r="M777" s="66"/>
      <c r="N777" s="66"/>
      <c r="O777" s="187"/>
      <c r="P777" s="187"/>
      <c r="Q777" s="187"/>
      <c r="R777" s="187"/>
      <c r="S777" s="187"/>
      <c r="T777" s="187"/>
      <c r="U777" s="187"/>
      <c r="V777" s="187"/>
      <c r="W777" s="187"/>
      <c r="X777" s="187"/>
      <c r="Y777" s="187"/>
      <c r="Z777" s="187"/>
      <c r="AA777" s="187"/>
      <c r="AB777" s="187"/>
      <c r="AC777" s="187"/>
    </row>
    <row r="778" spans="1:29" ht="13">
      <c r="A778" s="187"/>
      <c r="B778" s="187"/>
      <c r="C778" s="215"/>
      <c r="D778" s="187"/>
      <c r="E778" s="187"/>
      <c r="F778" s="187"/>
      <c r="G778" s="187"/>
      <c r="H778" s="187"/>
      <c r="I778" s="187"/>
      <c r="J778" s="187"/>
      <c r="K778" s="187"/>
      <c r="L778" s="66"/>
      <c r="M778" s="66"/>
      <c r="N778" s="66"/>
      <c r="O778" s="187"/>
      <c r="P778" s="187"/>
      <c r="Q778" s="187"/>
      <c r="R778" s="187"/>
      <c r="S778" s="187"/>
      <c r="T778" s="187"/>
      <c r="U778" s="187"/>
      <c r="V778" s="187"/>
      <c r="W778" s="187"/>
      <c r="X778" s="187"/>
      <c r="Y778" s="187"/>
      <c r="Z778" s="187"/>
      <c r="AA778" s="187"/>
      <c r="AB778" s="187"/>
      <c r="AC778" s="187"/>
    </row>
    <row r="779" spans="1:29" ht="13">
      <c r="A779" s="187"/>
      <c r="B779" s="187"/>
      <c r="C779" s="215"/>
      <c r="D779" s="187"/>
      <c r="E779" s="187"/>
      <c r="F779" s="187"/>
      <c r="G779" s="187"/>
      <c r="H779" s="187"/>
      <c r="I779" s="187"/>
      <c r="J779" s="187"/>
      <c r="K779" s="187"/>
      <c r="L779" s="66"/>
      <c r="M779" s="66"/>
      <c r="N779" s="66"/>
      <c r="O779" s="187"/>
      <c r="P779" s="187"/>
      <c r="Q779" s="187"/>
      <c r="R779" s="187"/>
      <c r="S779" s="187"/>
      <c r="T779" s="187"/>
      <c r="U779" s="187"/>
      <c r="V779" s="187"/>
      <c r="W779" s="187"/>
      <c r="X779" s="187"/>
      <c r="Y779" s="187"/>
      <c r="Z779" s="187"/>
      <c r="AA779" s="187"/>
      <c r="AB779" s="187"/>
      <c r="AC779" s="187"/>
    </row>
    <row r="780" spans="1:29" ht="13">
      <c r="A780" s="187"/>
      <c r="B780" s="187"/>
      <c r="C780" s="215"/>
      <c r="D780" s="187"/>
      <c r="E780" s="187"/>
      <c r="F780" s="187"/>
      <c r="G780" s="187"/>
      <c r="H780" s="187"/>
      <c r="I780" s="187"/>
      <c r="J780" s="187"/>
      <c r="K780" s="187"/>
      <c r="L780" s="66"/>
      <c r="M780" s="66"/>
      <c r="N780" s="66"/>
      <c r="O780" s="187"/>
      <c r="P780" s="187"/>
      <c r="Q780" s="187"/>
      <c r="R780" s="187"/>
      <c r="S780" s="187"/>
      <c r="T780" s="187"/>
      <c r="U780" s="187"/>
      <c r="V780" s="187"/>
      <c r="W780" s="187"/>
      <c r="X780" s="187"/>
      <c r="Y780" s="187"/>
      <c r="Z780" s="187"/>
      <c r="AA780" s="187"/>
      <c r="AB780" s="187"/>
      <c r="AC780" s="187"/>
    </row>
    <row r="781" spans="1:29" ht="13">
      <c r="A781" s="187"/>
      <c r="B781" s="187"/>
      <c r="C781" s="215"/>
      <c r="D781" s="187"/>
      <c r="E781" s="187"/>
      <c r="F781" s="187"/>
      <c r="G781" s="187"/>
      <c r="H781" s="187"/>
      <c r="I781" s="187"/>
      <c r="J781" s="187"/>
      <c r="K781" s="187"/>
      <c r="L781" s="66"/>
      <c r="M781" s="66"/>
      <c r="N781" s="66"/>
      <c r="O781" s="187"/>
      <c r="P781" s="187"/>
      <c r="Q781" s="187"/>
      <c r="R781" s="187"/>
      <c r="S781" s="187"/>
      <c r="T781" s="187"/>
      <c r="U781" s="187"/>
      <c r="V781" s="187"/>
      <c r="W781" s="187"/>
      <c r="X781" s="187"/>
      <c r="Y781" s="187"/>
      <c r="Z781" s="187"/>
      <c r="AA781" s="187"/>
      <c r="AB781" s="187"/>
      <c r="AC781" s="187"/>
    </row>
    <row r="782" spans="1:29" ht="13">
      <c r="A782" s="187"/>
      <c r="B782" s="187"/>
      <c r="C782" s="215"/>
      <c r="D782" s="187"/>
      <c r="E782" s="187"/>
      <c r="F782" s="187"/>
      <c r="G782" s="187"/>
      <c r="H782" s="187"/>
      <c r="I782" s="187"/>
      <c r="J782" s="187"/>
      <c r="K782" s="187"/>
      <c r="L782" s="66"/>
      <c r="M782" s="66"/>
      <c r="N782" s="66"/>
      <c r="O782" s="187"/>
      <c r="P782" s="187"/>
      <c r="Q782" s="187"/>
      <c r="R782" s="187"/>
      <c r="S782" s="187"/>
      <c r="T782" s="187"/>
      <c r="U782" s="187"/>
      <c r="V782" s="187"/>
      <c r="W782" s="187"/>
      <c r="X782" s="187"/>
      <c r="Y782" s="187"/>
      <c r="Z782" s="187"/>
      <c r="AA782" s="187"/>
      <c r="AB782" s="187"/>
      <c r="AC782" s="187"/>
    </row>
    <row r="783" spans="1:29" ht="13">
      <c r="A783" s="187"/>
      <c r="B783" s="187"/>
      <c r="C783" s="215"/>
      <c r="D783" s="187"/>
      <c r="E783" s="187"/>
      <c r="F783" s="187"/>
      <c r="G783" s="187"/>
      <c r="H783" s="187"/>
      <c r="I783" s="187"/>
      <c r="J783" s="187"/>
      <c r="K783" s="187"/>
      <c r="L783" s="66"/>
      <c r="M783" s="66"/>
      <c r="N783" s="66"/>
      <c r="O783" s="187"/>
      <c r="P783" s="187"/>
      <c r="Q783" s="187"/>
      <c r="R783" s="187"/>
      <c r="S783" s="187"/>
      <c r="T783" s="187"/>
      <c r="U783" s="187"/>
      <c r="V783" s="187"/>
      <c r="W783" s="187"/>
      <c r="X783" s="187"/>
      <c r="Y783" s="187"/>
      <c r="Z783" s="187"/>
      <c r="AA783" s="187"/>
      <c r="AB783" s="187"/>
      <c r="AC783" s="187"/>
    </row>
    <row r="784" spans="1:29" ht="13">
      <c r="A784" s="187"/>
      <c r="B784" s="187"/>
      <c r="C784" s="215"/>
      <c r="D784" s="187"/>
      <c r="E784" s="187"/>
      <c r="F784" s="187"/>
      <c r="G784" s="187"/>
      <c r="H784" s="187"/>
      <c r="I784" s="187"/>
      <c r="J784" s="187"/>
      <c r="K784" s="187"/>
      <c r="L784" s="66"/>
      <c r="M784" s="66"/>
      <c r="N784" s="66"/>
      <c r="O784" s="187"/>
      <c r="P784" s="187"/>
      <c r="Q784" s="187"/>
      <c r="R784" s="187"/>
      <c r="S784" s="187"/>
      <c r="T784" s="187"/>
      <c r="U784" s="187"/>
      <c r="V784" s="187"/>
      <c r="W784" s="187"/>
      <c r="X784" s="187"/>
      <c r="Y784" s="187"/>
      <c r="Z784" s="187"/>
      <c r="AA784" s="187"/>
      <c r="AB784" s="187"/>
      <c r="AC784" s="187"/>
    </row>
    <row r="785" spans="1:29" ht="13">
      <c r="A785" s="187"/>
      <c r="B785" s="187"/>
      <c r="C785" s="215"/>
      <c r="D785" s="187"/>
      <c r="E785" s="187"/>
      <c r="F785" s="187"/>
      <c r="G785" s="187"/>
      <c r="H785" s="187"/>
      <c r="I785" s="187"/>
      <c r="J785" s="187"/>
      <c r="K785" s="187"/>
      <c r="L785" s="66"/>
      <c r="M785" s="66"/>
      <c r="N785" s="66"/>
      <c r="O785" s="187"/>
      <c r="P785" s="187"/>
      <c r="Q785" s="187"/>
      <c r="R785" s="187"/>
      <c r="S785" s="187"/>
      <c r="T785" s="187"/>
      <c r="U785" s="187"/>
      <c r="V785" s="187"/>
      <c r="W785" s="187"/>
      <c r="X785" s="187"/>
      <c r="Y785" s="187"/>
      <c r="Z785" s="187"/>
      <c r="AA785" s="187"/>
      <c r="AB785" s="187"/>
      <c r="AC785" s="187"/>
    </row>
    <row r="786" spans="1:29" ht="13">
      <c r="A786" s="187"/>
      <c r="B786" s="187"/>
      <c r="C786" s="215"/>
      <c r="D786" s="187"/>
      <c r="E786" s="187"/>
      <c r="F786" s="187"/>
      <c r="G786" s="187"/>
      <c r="H786" s="187"/>
      <c r="I786" s="187"/>
      <c r="J786" s="187"/>
      <c r="K786" s="187"/>
      <c r="L786" s="66"/>
      <c r="M786" s="66"/>
      <c r="N786" s="66"/>
      <c r="O786" s="187"/>
      <c r="P786" s="187"/>
      <c r="Q786" s="187"/>
      <c r="R786" s="187"/>
      <c r="S786" s="187"/>
      <c r="T786" s="187"/>
      <c r="U786" s="187"/>
      <c r="V786" s="187"/>
      <c r="W786" s="187"/>
      <c r="X786" s="187"/>
      <c r="Y786" s="187"/>
      <c r="Z786" s="187"/>
      <c r="AA786" s="187"/>
      <c r="AB786" s="187"/>
      <c r="AC786" s="187"/>
    </row>
    <row r="787" spans="1:29" ht="13">
      <c r="A787" s="187"/>
      <c r="B787" s="187"/>
      <c r="C787" s="215"/>
      <c r="D787" s="187"/>
      <c r="E787" s="187"/>
      <c r="F787" s="187"/>
      <c r="G787" s="187"/>
      <c r="H787" s="187"/>
      <c r="I787" s="187"/>
      <c r="J787" s="187"/>
      <c r="K787" s="187"/>
      <c r="L787" s="66"/>
      <c r="M787" s="66"/>
      <c r="N787" s="66"/>
      <c r="O787" s="187"/>
      <c r="P787" s="187"/>
      <c r="Q787" s="187"/>
      <c r="R787" s="187"/>
      <c r="S787" s="187"/>
      <c r="T787" s="187"/>
      <c r="U787" s="187"/>
      <c r="V787" s="187"/>
      <c r="W787" s="187"/>
      <c r="X787" s="187"/>
      <c r="Y787" s="187"/>
      <c r="Z787" s="187"/>
      <c r="AA787" s="187"/>
      <c r="AB787" s="187"/>
      <c r="AC787" s="187"/>
    </row>
    <row r="788" spans="1:29" ht="13">
      <c r="A788" s="187"/>
      <c r="B788" s="187"/>
      <c r="C788" s="215"/>
      <c r="D788" s="187"/>
      <c r="E788" s="187"/>
      <c r="F788" s="187"/>
      <c r="G788" s="187"/>
      <c r="H788" s="187"/>
      <c r="I788" s="187"/>
      <c r="J788" s="187"/>
      <c r="K788" s="187"/>
      <c r="L788" s="66"/>
      <c r="M788" s="66"/>
      <c r="N788" s="66"/>
      <c r="O788" s="187"/>
      <c r="P788" s="187"/>
      <c r="Q788" s="187"/>
      <c r="R788" s="187"/>
      <c r="S788" s="187"/>
      <c r="T788" s="187"/>
      <c r="U788" s="187"/>
      <c r="V788" s="187"/>
      <c r="W788" s="187"/>
      <c r="X788" s="187"/>
      <c r="Y788" s="187"/>
      <c r="Z788" s="187"/>
      <c r="AA788" s="187"/>
      <c r="AB788" s="187"/>
      <c r="AC788" s="187"/>
    </row>
    <row r="789" spans="1:29" ht="13">
      <c r="A789" s="187"/>
      <c r="B789" s="187"/>
      <c r="C789" s="215"/>
      <c r="D789" s="187"/>
      <c r="E789" s="187"/>
      <c r="F789" s="187"/>
      <c r="G789" s="187"/>
      <c r="H789" s="187"/>
      <c r="I789" s="187"/>
      <c r="J789" s="187"/>
      <c r="K789" s="187"/>
      <c r="L789" s="66"/>
      <c r="M789" s="66"/>
      <c r="N789" s="66"/>
      <c r="O789" s="187"/>
      <c r="P789" s="187"/>
      <c r="Q789" s="187"/>
      <c r="R789" s="187"/>
      <c r="S789" s="187"/>
      <c r="T789" s="187"/>
      <c r="U789" s="187"/>
      <c r="V789" s="187"/>
      <c r="W789" s="187"/>
      <c r="X789" s="187"/>
      <c r="Y789" s="187"/>
      <c r="Z789" s="187"/>
      <c r="AA789" s="187"/>
      <c r="AB789" s="187"/>
      <c r="AC789" s="187"/>
    </row>
    <row r="790" spans="1:29" ht="13">
      <c r="A790" s="187"/>
      <c r="B790" s="187"/>
      <c r="C790" s="215"/>
      <c r="D790" s="187"/>
      <c r="E790" s="187"/>
      <c r="F790" s="187"/>
      <c r="G790" s="187"/>
      <c r="H790" s="187"/>
      <c r="I790" s="187"/>
      <c r="J790" s="187"/>
      <c r="K790" s="187"/>
      <c r="L790" s="66"/>
      <c r="M790" s="66"/>
      <c r="N790" s="66"/>
      <c r="O790" s="187"/>
      <c r="P790" s="187"/>
      <c r="Q790" s="187"/>
      <c r="R790" s="187"/>
      <c r="S790" s="187"/>
      <c r="T790" s="187"/>
      <c r="U790" s="187"/>
      <c r="V790" s="187"/>
      <c r="W790" s="187"/>
      <c r="X790" s="187"/>
      <c r="Y790" s="187"/>
      <c r="Z790" s="187"/>
      <c r="AA790" s="187"/>
      <c r="AB790" s="187"/>
      <c r="AC790" s="187"/>
    </row>
    <row r="791" spans="1:29" ht="13">
      <c r="A791" s="187"/>
      <c r="B791" s="187"/>
      <c r="C791" s="215"/>
      <c r="D791" s="187"/>
      <c r="E791" s="187"/>
      <c r="F791" s="187"/>
      <c r="G791" s="187"/>
      <c r="H791" s="187"/>
      <c r="I791" s="187"/>
      <c r="J791" s="187"/>
      <c r="K791" s="187"/>
      <c r="L791" s="66"/>
      <c r="M791" s="66"/>
      <c r="N791" s="66"/>
      <c r="O791" s="187"/>
      <c r="P791" s="187"/>
      <c r="Q791" s="187"/>
      <c r="R791" s="187"/>
      <c r="S791" s="187"/>
      <c r="T791" s="187"/>
      <c r="U791" s="187"/>
      <c r="V791" s="187"/>
      <c r="W791" s="187"/>
      <c r="X791" s="187"/>
      <c r="Y791" s="187"/>
      <c r="Z791" s="187"/>
      <c r="AA791" s="187"/>
      <c r="AB791" s="187"/>
      <c r="AC791" s="187"/>
    </row>
    <row r="792" spans="1:29" ht="13">
      <c r="A792" s="187"/>
      <c r="B792" s="187"/>
      <c r="C792" s="215"/>
      <c r="D792" s="187"/>
      <c r="E792" s="187"/>
      <c r="F792" s="187"/>
      <c r="G792" s="187"/>
      <c r="H792" s="187"/>
      <c r="I792" s="187"/>
      <c r="J792" s="187"/>
      <c r="K792" s="187"/>
      <c r="L792" s="66"/>
      <c r="M792" s="66"/>
      <c r="N792" s="66"/>
      <c r="O792" s="187"/>
      <c r="P792" s="187"/>
      <c r="Q792" s="187"/>
      <c r="R792" s="187"/>
      <c r="S792" s="187"/>
      <c r="T792" s="187"/>
      <c r="U792" s="187"/>
      <c r="V792" s="187"/>
      <c r="W792" s="187"/>
      <c r="X792" s="187"/>
      <c r="Y792" s="187"/>
      <c r="Z792" s="187"/>
      <c r="AA792" s="187"/>
      <c r="AB792" s="187"/>
      <c r="AC792" s="187"/>
    </row>
    <row r="793" spans="1:29" ht="13">
      <c r="A793" s="187"/>
      <c r="B793" s="187"/>
      <c r="C793" s="215"/>
      <c r="D793" s="187"/>
      <c r="E793" s="187"/>
      <c r="F793" s="187"/>
      <c r="G793" s="187"/>
      <c r="H793" s="187"/>
      <c r="I793" s="187"/>
      <c r="J793" s="187"/>
      <c r="K793" s="187"/>
      <c r="L793" s="66"/>
      <c r="M793" s="66"/>
      <c r="N793" s="66"/>
      <c r="O793" s="187"/>
      <c r="P793" s="187"/>
      <c r="Q793" s="187"/>
      <c r="R793" s="187"/>
      <c r="S793" s="187"/>
      <c r="T793" s="187"/>
      <c r="U793" s="187"/>
      <c r="V793" s="187"/>
      <c r="W793" s="187"/>
      <c r="X793" s="187"/>
      <c r="Y793" s="187"/>
      <c r="Z793" s="187"/>
      <c r="AA793" s="187"/>
      <c r="AB793" s="187"/>
      <c r="AC793" s="187"/>
    </row>
    <row r="794" spans="1:29" ht="13">
      <c r="A794" s="187"/>
      <c r="B794" s="187"/>
      <c r="C794" s="215"/>
      <c r="D794" s="187"/>
      <c r="E794" s="187"/>
      <c r="F794" s="187"/>
      <c r="G794" s="187"/>
      <c r="H794" s="187"/>
      <c r="I794" s="187"/>
      <c r="J794" s="187"/>
      <c r="K794" s="187"/>
      <c r="L794" s="66"/>
      <c r="M794" s="66"/>
      <c r="N794" s="66"/>
      <c r="O794" s="187"/>
      <c r="P794" s="187"/>
      <c r="Q794" s="187"/>
      <c r="R794" s="187"/>
      <c r="S794" s="187"/>
      <c r="T794" s="187"/>
      <c r="U794" s="187"/>
      <c r="V794" s="187"/>
      <c r="W794" s="187"/>
      <c r="X794" s="187"/>
      <c r="Y794" s="187"/>
      <c r="Z794" s="187"/>
      <c r="AA794" s="187"/>
      <c r="AB794" s="187"/>
      <c r="AC794" s="187"/>
    </row>
    <row r="795" spans="1:29" ht="13">
      <c r="A795" s="187"/>
      <c r="B795" s="187"/>
      <c r="C795" s="215"/>
      <c r="D795" s="187"/>
      <c r="E795" s="187"/>
      <c r="F795" s="187"/>
      <c r="G795" s="187"/>
      <c r="H795" s="187"/>
      <c r="I795" s="187"/>
      <c r="J795" s="187"/>
      <c r="K795" s="187"/>
      <c r="L795" s="66"/>
      <c r="M795" s="66"/>
      <c r="N795" s="66"/>
      <c r="O795" s="187"/>
      <c r="P795" s="187"/>
      <c r="Q795" s="187"/>
      <c r="R795" s="187"/>
      <c r="S795" s="187"/>
      <c r="T795" s="187"/>
      <c r="U795" s="187"/>
      <c r="V795" s="187"/>
      <c r="W795" s="187"/>
      <c r="X795" s="187"/>
      <c r="Y795" s="187"/>
      <c r="Z795" s="187"/>
      <c r="AA795" s="187"/>
      <c r="AB795" s="187"/>
      <c r="AC795" s="187"/>
    </row>
    <row r="796" spans="1:29" ht="13">
      <c r="A796" s="187"/>
      <c r="B796" s="187"/>
      <c r="C796" s="215"/>
      <c r="D796" s="187"/>
      <c r="E796" s="187"/>
      <c r="F796" s="187"/>
      <c r="G796" s="187"/>
      <c r="H796" s="187"/>
      <c r="I796" s="187"/>
      <c r="J796" s="187"/>
      <c r="K796" s="187"/>
      <c r="L796" s="66"/>
      <c r="M796" s="66"/>
      <c r="N796" s="66"/>
      <c r="O796" s="187"/>
      <c r="P796" s="187"/>
      <c r="Q796" s="187"/>
      <c r="R796" s="187"/>
      <c r="S796" s="187"/>
      <c r="T796" s="187"/>
      <c r="U796" s="187"/>
      <c r="V796" s="187"/>
      <c r="W796" s="187"/>
      <c r="X796" s="187"/>
      <c r="Y796" s="187"/>
      <c r="Z796" s="187"/>
      <c r="AA796" s="187"/>
      <c r="AB796" s="187"/>
      <c r="AC796" s="187"/>
    </row>
    <row r="797" spans="1:29" ht="13">
      <c r="A797" s="187"/>
      <c r="B797" s="187"/>
      <c r="C797" s="215"/>
      <c r="D797" s="187"/>
      <c r="E797" s="187"/>
      <c r="F797" s="187"/>
      <c r="G797" s="187"/>
      <c r="H797" s="187"/>
      <c r="I797" s="187"/>
      <c r="J797" s="187"/>
      <c r="K797" s="187"/>
      <c r="L797" s="66"/>
      <c r="M797" s="66"/>
      <c r="N797" s="66"/>
      <c r="O797" s="187"/>
      <c r="P797" s="187"/>
      <c r="Q797" s="187"/>
      <c r="R797" s="187"/>
      <c r="S797" s="187"/>
      <c r="T797" s="187"/>
      <c r="U797" s="187"/>
      <c r="V797" s="187"/>
      <c r="W797" s="187"/>
      <c r="X797" s="187"/>
      <c r="Y797" s="187"/>
      <c r="Z797" s="187"/>
      <c r="AA797" s="187"/>
      <c r="AB797" s="187"/>
      <c r="AC797" s="187"/>
    </row>
    <row r="798" spans="1:29" ht="13">
      <c r="A798" s="187"/>
      <c r="B798" s="187"/>
      <c r="C798" s="215"/>
      <c r="D798" s="187"/>
      <c r="E798" s="187"/>
      <c r="F798" s="187"/>
      <c r="G798" s="187"/>
      <c r="H798" s="187"/>
      <c r="I798" s="187"/>
      <c r="J798" s="187"/>
      <c r="K798" s="187"/>
      <c r="L798" s="66"/>
      <c r="M798" s="66"/>
      <c r="N798" s="66"/>
      <c r="O798" s="187"/>
      <c r="P798" s="187"/>
      <c r="Q798" s="187"/>
      <c r="R798" s="187"/>
      <c r="S798" s="187"/>
      <c r="T798" s="187"/>
      <c r="U798" s="187"/>
      <c r="V798" s="187"/>
      <c r="W798" s="187"/>
      <c r="X798" s="187"/>
      <c r="Y798" s="187"/>
      <c r="Z798" s="187"/>
      <c r="AA798" s="187"/>
      <c r="AB798" s="187"/>
      <c r="AC798" s="187"/>
    </row>
    <row r="799" spans="1:29" ht="13">
      <c r="A799" s="187"/>
      <c r="B799" s="187"/>
      <c r="C799" s="215"/>
      <c r="D799" s="187"/>
      <c r="E799" s="187"/>
      <c r="F799" s="187"/>
      <c r="G799" s="187"/>
      <c r="H799" s="187"/>
      <c r="I799" s="187"/>
      <c r="J799" s="187"/>
      <c r="K799" s="187"/>
      <c r="L799" s="66"/>
      <c r="M799" s="66"/>
      <c r="N799" s="66"/>
      <c r="O799" s="187"/>
      <c r="P799" s="187"/>
      <c r="Q799" s="187"/>
      <c r="R799" s="187"/>
      <c r="S799" s="187"/>
      <c r="T799" s="187"/>
      <c r="U799" s="187"/>
      <c r="V799" s="187"/>
      <c r="W799" s="187"/>
      <c r="X799" s="187"/>
      <c r="Y799" s="187"/>
      <c r="Z799" s="187"/>
      <c r="AA799" s="187"/>
      <c r="AB799" s="187"/>
      <c r="AC799" s="187"/>
    </row>
    <row r="800" spans="1:29" ht="13">
      <c r="A800" s="187"/>
      <c r="B800" s="187"/>
      <c r="C800" s="215"/>
      <c r="D800" s="187"/>
      <c r="E800" s="187"/>
      <c r="F800" s="187"/>
      <c r="G800" s="187"/>
      <c r="H800" s="187"/>
      <c r="I800" s="187"/>
      <c r="J800" s="187"/>
      <c r="K800" s="187"/>
      <c r="L800" s="66"/>
      <c r="M800" s="66"/>
      <c r="N800" s="66"/>
      <c r="O800" s="187"/>
      <c r="P800" s="187"/>
      <c r="Q800" s="187"/>
      <c r="R800" s="187"/>
      <c r="S800" s="187"/>
      <c r="T800" s="187"/>
      <c r="U800" s="187"/>
      <c r="V800" s="187"/>
      <c r="W800" s="187"/>
      <c r="X800" s="187"/>
      <c r="Y800" s="187"/>
      <c r="Z800" s="187"/>
      <c r="AA800" s="187"/>
      <c r="AB800" s="187"/>
      <c r="AC800" s="187"/>
    </row>
    <row r="801" spans="1:29" ht="13">
      <c r="A801" s="187"/>
      <c r="B801" s="187"/>
      <c r="C801" s="215"/>
      <c r="D801" s="187"/>
      <c r="E801" s="187"/>
      <c r="F801" s="187"/>
      <c r="G801" s="187"/>
      <c r="H801" s="187"/>
      <c r="I801" s="187"/>
      <c r="J801" s="187"/>
      <c r="K801" s="187"/>
      <c r="L801" s="66"/>
      <c r="M801" s="66"/>
      <c r="N801" s="66"/>
      <c r="O801" s="187"/>
      <c r="P801" s="187"/>
      <c r="Q801" s="187"/>
      <c r="R801" s="187"/>
      <c r="S801" s="187"/>
      <c r="T801" s="187"/>
      <c r="U801" s="187"/>
      <c r="V801" s="187"/>
      <c r="W801" s="187"/>
      <c r="X801" s="187"/>
      <c r="Y801" s="187"/>
      <c r="Z801" s="187"/>
      <c r="AA801" s="187"/>
      <c r="AB801" s="187"/>
      <c r="AC801" s="187"/>
    </row>
    <row r="802" spans="1:29" ht="13">
      <c r="A802" s="187"/>
      <c r="B802" s="187"/>
      <c r="C802" s="215"/>
      <c r="D802" s="187"/>
      <c r="E802" s="187"/>
      <c r="F802" s="187"/>
      <c r="G802" s="187"/>
      <c r="H802" s="187"/>
      <c r="I802" s="187"/>
      <c r="J802" s="187"/>
      <c r="K802" s="187"/>
      <c r="L802" s="66"/>
      <c r="M802" s="66"/>
      <c r="N802" s="66"/>
      <c r="O802" s="187"/>
      <c r="P802" s="187"/>
      <c r="Q802" s="187"/>
      <c r="R802" s="187"/>
      <c r="S802" s="187"/>
      <c r="T802" s="187"/>
      <c r="U802" s="187"/>
      <c r="V802" s="187"/>
      <c r="W802" s="187"/>
      <c r="X802" s="187"/>
      <c r="Y802" s="187"/>
      <c r="Z802" s="187"/>
      <c r="AA802" s="187"/>
      <c r="AB802" s="187"/>
      <c r="AC802" s="187"/>
    </row>
    <row r="803" spans="1:29" ht="13">
      <c r="A803" s="187"/>
      <c r="B803" s="187"/>
      <c r="C803" s="215"/>
      <c r="D803" s="187"/>
      <c r="E803" s="187"/>
      <c r="F803" s="187"/>
      <c r="G803" s="187"/>
      <c r="H803" s="187"/>
      <c r="I803" s="187"/>
      <c r="J803" s="187"/>
      <c r="K803" s="187"/>
      <c r="L803" s="66"/>
      <c r="M803" s="66"/>
      <c r="N803" s="66"/>
      <c r="O803" s="187"/>
      <c r="P803" s="187"/>
      <c r="Q803" s="187"/>
      <c r="R803" s="187"/>
      <c r="S803" s="187"/>
      <c r="T803" s="187"/>
      <c r="U803" s="187"/>
      <c r="V803" s="187"/>
      <c r="W803" s="187"/>
      <c r="X803" s="187"/>
      <c r="Y803" s="187"/>
      <c r="Z803" s="187"/>
      <c r="AA803" s="187"/>
      <c r="AB803" s="187"/>
      <c r="AC803" s="187"/>
    </row>
    <row r="804" spans="1:29" ht="13">
      <c r="A804" s="187"/>
      <c r="B804" s="187"/>
      <c r="C804" s="215"/>
      <c r="D804" s="187"/>
      <c r="E804" s="187"/>
      <c r="F804" s="187"/>
      <c r="G804" s="187"/>
      <c r="H804" s="187"/>
      <c r="I804" s="187"/>
      <c r="J804" s="187"/>
      <c r="K804" s="187"/>
      <c r="L804" s="66"/>
      <c r="M804" s="66"/>
      <c r="N804" s="66"/>
      <c r="O804" s="187"/>
      <c r="P804" s="187"/>
      <c r="Q804" s="187"/>
      <c r="R804" s="187"/>
      <c r="S804" s="187"/>
      <c r="T804" s="187"/>
      <c r="U804" s="187"/>
      <c r="V804" s="187"/>
      <c r="W804" s="187"/>
      <c r="X804" s="187"/>
      <c r="Y804" s="187"/>
      <c r="Z804" s="187"/>
      <c r="AA804" s="187"/>
      <c r="AB804" s="187"/>
      <c r="AC804" s="187"/>
    </row>
    <row r="805" spans="1:29" ht="13">
      <c r="A805" s="187"/>
      <c r="B805" s="187"/>
      <c r="C805" s="215"/>
      <c r="D805" s="187"/>
      <c r="E805" s="187"/>
      <c r="F805" s="187"/>
      <c r="G805" s="187"/>
      <c r="H805" s="187"/>
      <c r="I805" s="187"/>
      <c r="J805" s="187"/>
      <c r="K805" s="187"/>
      <c r="L805" s="66"/>
      <c r="M805" s="66"/>
      <c r="N805" s="66"/>
      <c r="O805" s="187"/>
      <c r="P805" s="187"/>
      <c r="Q805" s="187"/>
      <c r="R805" s="187"/>
      <c r="S805" s="187"/>
      <c r="T805" s="187"/>
      <c r="U805" s="187"/>
      <c r="V805" s="187"/>
      <c r="W805" s="187"/>
      <c r="X805" s="187"/>
      <c r="Y805" s="187"/>
      <c r="Z805" s="187"/>
      <c r="AA805" s="187"/>
      <c r="AB805" s="187"/>
      <c r="AC805" s="187"/>
    </row>
    <row r="806" spans="1:29" ht="13">
      <c r="A806" s="187"/>
      <c r="B806" s="187"/>
      <c r="C806" s="215"/>
      <c r="D806" s="187"/>
      <c r="E806" s="187"/>
      <c r="F806" s="187"/>
      <c r="G806" s="187"/>
      <c r="H806" s="187"/>
      <c r="I806" s="187"/>
      <c r="J806" s="187"/>
      <c r="K806" s="187"/>
      <c r="L806" s="66"/>
      <c r="M806" s="66"/>
      <c r="N806" s="66"/>
      <c r="O806" s="187"/>
      <c r="P806" s="187"/>
      <c r="Q806" s="187"/>
      <c r="R806" s="187"/>
      <c r="S806" s="187"/>
      <c r="T806" s="187"/>
      <c r="U806" s="187"/>
      <c r="V806" s="187"/>
      <c r="W806" s="187"/>
      <c r="X806" s="187"/>
      <c r="Y806" s="187"/>
      <c r="Z806" s="187"/>
      <c r="AA806" s="187"/>
      <c r="AB806" s="187"/>
      <c r="AC806" s="187"/>
    </row>
    <row r="807" spans="1:29" ht="13">
      <c r="A807" s="187"/>
      <c r="B807" s="187"/>
      <c r="C807" s="215"/>
      <c r="D807" s="187"/>
      <c r="E807" s="187"/>
      <c r="F807" s="187"/>
      <c r="G807" s="187"/>
      <c r="H807" s="187"/>
      <c r="I807" s="187"/>
      <c r="J807" s="187"/>
      <c r="K807" s="187"/>
      <c r="L807" s="66"/>
      <c r="M807" s="66"/>
      <c r="N807" s="66"/>
      <c r="O807" s="187"/>
      <c r="P807" s="187"/>
      <c r="Q807" s="187"/>
      <c r="R807" s="187"/>
      <c r="S807" s="187"/>
      <c r="T807" s="187"/>
      <c r="U807" s="187"/>
      <c r="V807" s="187"/>
      <c r="W807" s="187"/>
      <c r="X807" s="187"/>
      <c r="Y807" s="187"/>
      <c r="Z807" s="187"/>
      <c r="AA807" s="187"/>
      <c r="AB807" s="187"/>
      <c r="AC807" s="187"/>
    </row>
    <row r="808" spans="1:29" ht="13">
      <c r="A808" s="187"/>
      <c r="B808" s="187"/>
      <c r="C808" s="215"/>
      <c r="D808" s="187"/>
      <c r="E808" s="187"/>
      <c r="F808" s="187"/>
      <c r="G808" s="187"/>
      <c r="H808" s="187"/>
      <c r="I808" s="187"/>
      <c r="J808" s="187"/>
      <c r="K808" s="187"/>
      <c r="L808" s="66"/>
      <c r="M808" s="66"/>
      <c r="N808" s="66"/>
      <c r="O808" s="187"/>
      <c r="P808" s="187"/>
      <c r="Q808" s="187"/>
      <c r="R808" s="187"/>
      <c r="S808" s="187"/>
      <c r="T808" s="187"/>
      <c r="U808" s="187"/>
      <c r="V808" s="187"/>
      <c r="W808" s="187"/>
      <c r="X808" s="187"/>
      <c r="Y808" s="187"/>
      <c r="Z808" s="187"/>
      <c r="AA808" s="187"/>
      <c r="AB808" s="187"/>
      <c r="AC808" s="187"/>
    </row>
    <row r="809" spans="1:29" ht="13">
      <c r="A809" s="187"/>
      <c r="B809" s="187"/>
      <c r="C809" s="215"/>
      <c r="D809" s="187"/>
      <c r="E809" s="187"/>
      <c r="F809" s="187"/>
      <c r="G809" s="187"/>
      <c r="H809" s="187"/>
      <c r="I809" s="187"/>
      <c r="J809" s="187"/>
      <c r="K809" s="187"/>
      <c r="L809" s="66"/>
      <c r="M809" s="66"/>
      <c r="N809" s="66"/>
      <c r="O809" s="187"/>
      <c r="P809" s="187"/>
      <c r="Q809" s="187"/>
      <c r="R809" s="187"/>
      <c r="S809" s="187"/>
      <c r="T809" s="187"/>
      <c r="U809" s="187"/>
      <c r="V809" s="187"/>
      <c r="W809" s="187"/>
      <c r="X809" s="187"/>
      <c r="Y809" s="187"/>
      <c r="Z809" s="187"/>
      <c r="AA809" s="187"/>
      <c r="AB809" s="187"/>
      <c r="AC809" s="187"/>
    </row>
    <row r="810" spans="1:29" ht="13">
      <c r="A810" s="187"/>
      <c r="B810" s="187"/>
      <c r="C810" s="215"/>
      <c r="D810" s="187"/>
      <c r="E810" s="187"/>
      <c r="F810" s="187"/>
      <c r="G810" s="187"/>
      <c r="H810" s="187"/>
      <c r="I810" s="187"/>
      <c r="J810" s="187"/>
      <c r="K810" s="187"/>
      <c r="L810" s="66"/>
      <c r="M810" s="66"/>
      <c r="N810" s="66"/>
      <c r="O810" s="187"/>
      <c r="P810" s="187"/>
      <c r="Q810" s="187"/>
      <c r="R810" s="187"/>
      <c r="S810" s="187"/>
      <c r="T810" s="187"/>
      <c r="U810" s="187"/>
      <c r="V810" s="187"/>
      <c r="W810" s="187"/>
      <c r="X810" s="187"/>
      <c r="Y810" s="187"/>
      <c r="Z810" s="187"/>
      <c r="AA810" s="187"/>
      <c r="AB810" s="187"/>
      <c r="AC810" s="187"/>
    </row>
    <row r="811" spans="1:29" ht="13">
      <c r="A811" s="187"/>
      <c r="B811" s="187"/>
      <c r="C811" s="215"/>
      <c r="D811" s="187"/>
      <c r="E811" s="187"/>
      <c r="F811" s="187"/>
      <c r="G811" s="187"/>
      <c r="H811" s="187"/>
      <c r="I811" s="187"/>
      <c r="J811" s="187"/>
      <c r="K811" s="187"/>
      <c r="L811" s="66"/>
      <c r="M811" s="66"/>
      <c r="N811" s="66"/>
      <c r="O811" s="187"/>
      <c r="P811" s="187"/>
      <c r="Q811" s="187"/>
      <c r="R811" s="187"/>
      <c r="S811" s="187"/>
      <c r="T811" s="187"/>
      <c r="U811" s="187"/>
      <c r="V811" s="187"/>
      <c r="W811" s="187"/>
      <c r="X811" s="187"/>
      <c r="Y811" s="187"/>
      <c r="Z811" s="187"/>
      <c r="AA811" s="187"/>
      <c r="AB811" s="187"/>
      <c r="AC811" s="187"/>
    </row>
    <row r="812" spans="1:29" ht="13">
      <c r="A812" s="187"/>
      <c r="B812" s="187"/>
      <c r="C812" s="215"/>
      <c r="D812" s="187"/>
      <c r="E812" s="187"/>
      <c r="F812" s="187"/>
      <c r="G812" s="187"/>
      <c r="H812" s="187"/>
      <c r="I812" s="187"/>
      <c r="J812" s="187"/>
      <c r="K812" s="187"/>
      <c r="L812" s="66"/>
      <c r="M812" s="66"/>
      <c r="N812" s="66"/>
      <c r="O812" s="187"/>
      <c r="P812" s="187"/>
      <c r="Q812" s="187"/>
      <c r="R812" s="187"/>
      <c r="S812" s="187"/>
      <c r="T812" s="187"/>
      <c r="U812" s="187"/>
      <c r="V812" s="187"/>
      <c r="W812" s="187"/>
      <c r="X812" s="187"/>
      <c r="Y812" s="187"/>
      <c r="Z812" s="187"/>
      <c r="AA812" s="187"/>
      <c r="AB812" s="187"/>
      <c r="AC812" s="187"/>
    </row>
    <row r="813" spans="1:29" ht="13">
      <c r="A813" s="187"/>
      <c r="B813" s="187"/>
      <c r="C813" s="215"/>
      <c r="D813" s="187"/>
      <c r="E813" s="187"/>
      <c r="F813" s="187"/>
      <c r="G813" s="187"/>
      <c r="H813" s="187"/>
      <c r="I813" s="187"/>
      <c r="J813" s="187"/>
      <c r="K813" s="187"/>
      <c r="L813" s="66"/>
      <c r="M813" s="66"/>
      <c r="N813" s="66"/>
      <c r="O813" s="187"/>
      <c r="P813" s="187"/>
      <c r="Q813" s="187"/>
      <c r="R813" s="187"/>
      <c r="S813" s="187"/>
      <c r="T813" s="187"/>
      <c r="U813" s="187"/>
      <c r="V813" s="187"/>
      <c r="W813" s="187"/>
      <c r="X813" s="187"/>
      <c r="Y813" s="187"/>
      <c r="Z813" s="187"/>
      <c r="AA813" s="187"/>
      <c r="AB813" s="187"/>
      <c r="AC813" s="187"/>
    </row>
    <row r="814" spans="1:29" ht="13">
      <c r="A814" s="187"/>
      <c r="B814" s="187"/>
      <c r="C814" s="215"/>
      <c r="D814" s="187"/>
      <c r="E814" s="187"/>
      <c r="F814" s="187"/>
      <c r="G814" s="187"/>
      <c r="H814" s="187"/>
      <c r="I814" s="187"/>
      <c r="J814" s="187"/>
      <c r="K814" s="187"/>
      <c r="L814" s="66"/>
      <c r="M814" s="66"/>
      <c r="N814" s="66"/>
      <c r="O814" s="187"/>
      <c r="P814" s="187"/>
      <c r="Q814" s="187"/>
      <c r="R814" s="187"/>
      <c r="S814" s="187"/>
      <c r="T814" s="187"/>
      <c r="U814" s="187"/>
      <c r="V814" s="187"/>
      <c r="W814" s="187"/>
      <c r="X814" s="187"/>
      <c r="Y814" s="187"/>
      <c r="Z814" s="187"/>
      <c r="AA814" s="187"/>
      <c r="AB814" s="187"/>
      <c r="AC814" s="187"/>
    </row>
    <row r="815" spans="1:29" ht="13">
      <c r="A815" s="187"/>
      <c r="B815" s="187"/>
      <c r="C815" s="215"/>
      <c r="D815" s="187"/>
      <c r="E815" s="187"/>
      <c r="F815" s="187"/>
      <c r="G815" s="187"/>
      <c r="H815" s="187"/>
      <c r="I815" s="187"/>
      <c r="J815" s="187"/>
      <c r="K815" s="187"/>
      <c r="L815" s="66"/>
      <c r="M815" s="66"/>
      <c r="N815" s="66"/>
      <c r="O815" s="187"/>
      <c r="P815" s="187"/>
      <c r="Q815" s="187"/>
      <c r="R815" s="187"/>
      <c r="S815" s="187"/>
      <c r="T815" s="187"/>
      <c r="U815" s="187"/>
      <c r="V815" s="187"/>
      <c r="W815" s="187"/>
      <c r="X815" s="187"/>
      <c r="Y815" s="187"/>
      <c r="Z815" s="187"/>
      <c r="AA815" s="187"/>
      <c r="AB815" s="187"/>
      <c r="AC815" s="187"/>
    </row>
    <row r="816" spans="1:29" ht="13">
      <c r="A816" s="187"/>
      <c r="B816" s="187"/>
      <c r="C816" s="215"/>
      <c r="D816" s="187"/>
      <c r="E816" s="187"/>
      <c r="F816" s="187"/>
      <c r="G816" s="187"/>
      <c r="H816" s="187"/>
      <c r="I816" s="187"/>
      <c r="J816" s="187"/>
      <c r="K816" s="187"/>
      <c r="L816" s="66"/>
      <c r="M816" s="66"/>
      <c r="N816" s="66"/>
      <c r="O816" s="187"/>
      <c r="P816" s="187"/>
      <c r="Q816" s="187"/>
      <c r="R816" s="187"/>
      <c r="S816" s="187"/>
      <c r="T816" s="187"/>
      <c r="U816" s="187"/>
      <c r="V816" s="187"/>
      <c r="W816" s="187"/>
      <c r="X816" s="187"/>
      <c r="Y816" s="187"/>
      <c r="Z816" s="187"/>
      <c r="AA816" s="187"/>
      <c r="AB816" s="187"/>
      <c r="AC816" s="187"/>
    </row>
    <row r="817" spans="1:29" ht="13">
      <c r="A817" s="187"/>
      <c r="B817" s="187"/>
      <c r="C817" s="215"/>
      <c r="D817" s="187"/>
      <c r="E817" s="187"/>
      <c r="F817" s="187"/>
      <c r="G817" s="187"/>
      <c r="H817" s="187"/>
      <c r="I817" s="187"/>
      <c r="J817" s="187"/>
      <c r="K817" s="187"/>
      <c r="L817" s="66"/>
      <c r="M817" s="66"/>
      <c r="N817" s="66"/>
      <c r="O817" s="187"/>
      <c r="P817" s="187"/>
      <c r="Q817" s="187"/>
      <c r="R817" s="187"/>
      <c r="S817" s="187"/>
      <c r="T817" s="187"/>
      <c r="U817" s="187"/>
      <c r="V817" s="187"/>
      <c r="W817" s="187"/>
      <c r="X817" s="187"/>
      <c r="Y817" s="187"/>
      <c r="Z817" s="187"/>
      <c r="AA817" s="187"/>
      <c r="AB817" s="187"/>
      <c r="AC817" s="187"/>
    </row>
    <row r="818" spans="1:29" ht="13">
      <c r="A818" s="187"/>
      <c r="B818" s="187"/>
      <c r="C818" s="215"/>
      <c r="D818" s="187"/>
      <c r="E818" s="187"/>
      <c r="F818" s="187"/>
      <c r="G818" s="187"/>
      <c r="H818" s="187"/>
      <c r="I818" s="187"/>
      <c r="J818" s="187"/>
      <c r="K818" s="187"/>
      <c r="L818" s="66"/>
      <c r="M818" s="66"/>
      <c r="N818" s="66"/>
      <c r="O818" s="187"/>
      <c r="P818" s="187"/>
      <c r="Q818" s="187"/>
      <c r="R818" s="187"/>
      <c r="S818" s="187"/>
      <c r="T818" s="187"/>
      <c r="U818" s="187"/>
      <c r="V818" s="187"/>
      <c r="W818" s="187"/>
      <c r="X818" s="187"/>
      <c r="Y818" s="187"/>
      <c r="Z818" s="187"/>
      <c r="AA818" s="187"/>
      <c r="AB818" s="187"/>
      <c r="AC818" s="187"/>
    </row>
    <row r="819" spans="1:29" ht="13">
      <c r="A819" s="187"/>
      <c r="B819" s="187"/>
      <c r="C819" s="215"/>
      <c r="D819" s="187"/>
      <c r="E819" s="187"/>
      <c r="F819" s="187"/>
      <c r="G819" s="187"/>
      <c r="H819" s="187"/>
      <c r="I819" s="187"/>
      <c r="J819" s="187"/>
      <c r="K819" s="187"/>
      <c r="L819" s="66"/>
      <c r="M819" s="66"/>
      <c r="N819" s="66"/>
      <c r="O819" s="187"/>
      <c r="P819" s="187"/>
      <c r="Q819" s="187"/>
      <c r="R819" s="187"/>
      <c r="S819" s="187"/>
      <c r="T819" s="187"/>
      <c r="U819" s="187"/>
      <c r="V819" s="187"/>
      <c r="W819" s="187"/>
      <c r="X819" s="187"/>
      <c r="Y819" s="187"/>
      <c r="Z819" s="187"/>
      <c r="AA819" s="187"/>
      <c r="AB819" s="187"/>
      <c r="AC819" s="187"/>
    </row>
    <row r="820" spans="1:29" ht="13">
      <c r="A820" s="187"/>
      <c r="B820" s="187"/>
      <c r="C820" s="215"/>
      <c r="D820" s="187"/>
      <c r="E820" s="187"/>
      <c r="F820" s="187"/>
      <c r="G820" s="187"/>
      <c r="H820" s="187"/>
      <c r="I820" s="187"/>
      <c r="J820" s="187"/>
      <c r="K820" s="187"/>
      <c r="L820" s="66"/>
      <c r="M820" s="66"/>
      <c r="N820" s="66"/>
      <c r="O820" s="187"/>
      <c r="P820" s="187"/>
      <c r="Q820" s="187"/>
      <c r="R820" s="187"/>
      <c r="S820" s="187"/>
      <c r="T820" s="187"/>
      <c r="U820" s="187"/>
      <c r="V820" s="187"/>
      <c r="W820" s="187"/>
      <c r="X820" s="187"/>
      <c r="Y820" s="187"/>
      <c r="Z820" s="187"/>
      <c r="AA820" s="187"/>
      <c r="AB820" s="187"/>
      <c r="AC820" s="187"/>
    </row>
    <row r="821" spans="1:29" ht="13">
      <c r="A821" s="187"/>
      <c r="B821" s="187"/>
      <c r="C821" s="215"/>
      <c r="D821" s="187"/>
      <c r="E821" s="187"/>
      <c r="F821" s="187"/>
      <c r="G821" s="187"/>
      <c r="H821" s="187"/>
      <c r="I821" s="187"/>
      <c r="J821" s="187"/>
      <c r="K821" s="187"/>
      <c r="L821" s="66"/>
      <c r="M821" s="66"/>
      <c r="N821" s="66"/>
      <c r="O821" s="187"/>
      <c r="P821" s="187"/>
      <c r="Q821" s="187"/>
      <c r="R821" s="187"/>
      <c r="S821" s="187"/>
      <c r="T821" s="187"/>
      <c r="U821" s="187"/>
      <c r="V821" s="187"/>
      <c r="W821" s="187"/>
      <c r="X821" s="187"/>
      <c r="Y821" s="187"/>
      <c r="Z821" s="187"/>
      <c r="AA821" s="187"/>
      <c r="AB821" s="187"/>
      <c r="AC821" s="187"/>
    </row>
    <row r="822" spans="1:29" ht="13">
      <c r="A822" s="187"/>
      <c r="B822" s="187"/>
      <c r="C822" s="215"/>
      <c r="D822" s="187"/>
      <c r="E822" s="187"/>
      <c r="F822" s="187"/>
      <c r="G822" s="187"/>
      <c r="H822" s="187"/>
      <c r="I822" s="187"/>
      <c r="J822" s="187"/>
      <c r="K822" s="187"/>
      <c r="L822" s="66"/>
      <c r="M822" s="66"/>
      <c r="N822" s="66"/>
      <c r="O822" s="187"/>
      <c r="P822" s="187"/>
      <c r="Q822" s="187"/>
      <c r="R822" s="187"/>
      <c r="S822" s="187"/>
      <c r="T822" s="187"/>
      <c r="U822" s="187"/>
      <c r="V822" s="187"/>
      <c r="W822" s="187"/>
      <c r="X822" s="187"/>
      <c r="Y822" s="187"/>
      <c r="Z822" s="187"/>
      <c r="AA822" s="187"/>
      <c r="AB822" s="187"/>
      <c r="AC822" s="187"/>
    </row>
    <row r="823" spans="1:29" ht="13">
      <c r="A823" s="187"/>
      <c r="B823" s="187"/>
      <c r="C823" s="215"/>
      <c r="D823" s="187"/>
      <c r="E823" s="187"/>
      <c r="F823" s="187"/>
      <c r="G823" s="187"/>
      <c r="H823" s="187"/>
      <c r="I823" s="187"/>
      <c r="J823" s="187"/>
      <c r="K823" s="187"/>
      <c r="L823" s="66"/>
      <c r="M823" s="66"/>
      <c r="N823" s="66"/>
      <c r="O823" s="187"/>
      <c r="P823" s="187"/>
      <c r="Q823" s="187"/>
      <c r="R823" s="187"/>
      <c r="S823" s="187"/>
      <c r="T823" s="187"/>
      <c r="U823" s="187"/>
      <c r="V823" s="187"/>
      <c r="W823" s="187"/>
      <c r="X823" s="187"/>
      <c r="Y823" s="187"/>
      <c r="Z823" s="187"/>
      <c r="AA823" s="187"/>
      <c r="AB823" s="187"/>
      <c r="AC823" s="187"/>
    </row>
    <row r="824" spans="1:29" ht="13">
      <c r="A824" s="187"/>
      <c r="B824" s="187"/>
      <c r="C824" s="215"/>
      <c r="D824" s="187"/>
      <c r="E824" s="187"/>
      <c r="F824" s="187"/>
      <c r="G824" s="187"/>
      <c r="H824" s="187"/>
      <c r="I824" s="187"/>
      <c r="J824" s="187"/>
      <c r="K824" s="187"/>
      <c r="L824" s="66"/>
      <c r="M824" s="66"/>
      <c r="N824" s="66"/>
      <c r="O824" s="187"/>
      <c r="P824" s="187"/>
      <c r="Q824" s="187"/>
      <c r="R824" s="187"/>
      <c r="S824" s="187"/>
      <c r="T824" s="187"/>
      <c r="U824" s="187"/>
      <c r="V824" s="187"/>
      <c r="W824" s="187"/>
      <c r="X824" s="187"/>
      <c r="Y824" s="187"/>
      <c r="Z824" s="187"/>
      <c r="AA824" s="187"/>
      <c r="AB824" s="187"/>
      <c r="AC824" s="187"/>
    </row>
    <row r="825" spans="1:29" ht="13">
      <c r="A825" s="187"/>
      <c r="B825" s="187"/>
      <c r="C825" s="215"/>
      <c r="D825" s="187"/>
      <c r="E825" s="187"/>
      <c r="F825" s="187"/>
      <c r="G825" s="187"/>
      <c r="H825" s="187"/>
      <c r="I825" s="187"/>
      <c r="J825" s="187"/>
      <c r="K825" s="187"/>
      <c r="L825" s="66"/>
      <c r="M825" s="66"/>
      <c r="N825" s="66"/>
      <c r="O825" s="187"/>
      <c r="P825" s="187"/>
      <c r="Q825" s="187"/>
      <c r="R825" s="187"/>
      <c r="S825" s="187"/>
      <c r="T825" s="187"/>
      <c r="U825" s="187"/>
      <c r="V825" s="187"/>
      <c r="W825" s="187"/>
      <c r="X825" s="187"/>
      <c r="Y825" s="187"/>
      <c r="Z825" s="187"/>
      <c r="AA825" s="187"/>
      <c r="AB825" s="187"/>
      <c r="AC825" s="187"/>
    </row>
    <row r="826" spans="1:29" ht="13">
      <c r="A826" s="187"/>
      <c r="B826" s="187"/>
      <c r="C826" s="215"/>
      <c r="D826" s="187"/>
      <c r="E826" s="187"/>
      <c r="F826" s="187"/>
      <c r="G826" s="187"/>
      <c r="H826" s="187"/>
      <c r="I826" s="187"/>
      <c r="J826" s="187"/>
      <c r="K826" s="187"/>
      <c r="L826" s="66"/>
      <c r="M826" s="66"/>
      <c r="N826" s="66"/>
      <c r="O826" s="187"/>
      <c r="P826" s="187"/>
      <c r="Q826" s="187"/>
      <c r="R826" s="187"/>
      <c r="S826" s="187"/>
      <c r="T826" s="187"/>
      <c r="U826" s="187"/>
      <c r="V826" s="187"/>
      <c r="W826" s="187"/>
      <c r="X826" s="187"/>
      <c r="Y826" s="187"/>
      <c r="Z826" s="187"/>
      <c r="AA826" s="187"/>
      <c r="AB826" s="187"/>
      <c r="AC826" s="187"/>
    </row>
    <row r="827" spans="1:29" ht="13">
      <c r="A827" s="187"/>
      <c r="B827" s="187"/>
      <c r="C827" s="215"/>
      <c r="D827" s="187"/>
      <c r="E827" s="187"/>
      <c r="F827" s="187"/>
      <c r="G827" s="187"/>
      <c r="H827" s="187"/>
      <c r="I827" s="187"/>
      <c r="J827" s="187"/>
      <c r="K827" s="187"/>
      <c r="L827" s="66"/>
      <c r="M827" s="66"/>
      <c r="N827" s="66"/>
      <c r="O827" s="187"/>
      <c r="P827" s="187"/>
      <c r="Q827" s="187"/>
      <c r="R827" s="187"/>
      <c r="S827" s="187"/>
      <c r="T827" s="187"/>
      <c r="U827" s="187"/>
      <c r="V827" s="187"/>
      <c r="W827" s="187"/>
      <c r="X827" s="187"/>
      <c r="Y827" s="187"/>
      <c r="Z827" s="187"/>
      <c r="AA827" s="187"/>
      <c r="AB827" s="187"/>
      <c r="AC827" s="187"/>
    </row>
    <row r="828" spans="1:29" ht="13">
      <c r="A828" s="187"/>
      <c r="B828" s="187"/>
      <c r="C828" s="215"/>
      <c r="D828" s="187"/>
      <c r="E828" s="187"/>
      <c r="F828" s="187"/>
      <c r="G828" s="187"/>
      <c r="H828" s="187"/>
      <c r="I828" s="187"/>
      <c r="J828" s="187"/>
      <c r="K828" s="187"/>
      <c r="L828" s="66"/>
      <c r="M828" s="66"/>
      <c r="N828" s="66"/>
      <c r="O828" s="187"/>
      <c r="P828" s="187"/>
      <c r="Q828" s="187"/>
      <c r="R828" s="187"/>
      <c r="S828" s="187"/>
      <c r="T828" s="187"/>
      <c r="U828" s="187"/>
      <c r="V828" s="187"/>
      <c r="W828" s="187"/>
      <c r="X828" s="187"/>
      <c r="Y828" s="187"/>
      <c r="Z828" s="187"/>
      <c r="AA828" s="187"/>
      <c r="AB828" s="187"/>
      <c r="AC828" s="187"/>
    </row>
    <row r="829" spans="1:29" ht="13">
      <c r="A829" s="187"/>
      <c r="B829" s="187"/>
      <c r="C829" s="215"/>
      <c r="D829" s="187"/>
      <c r="E829" s="187"/>
      <c r="F829" s="187"/>
      <c r="G829" s="187"/>
      <c r="H829" s="187"/>
      <c r="I829" s="187"/>
      <c r="J829" s="187"/>
      <c r="K829" s="187"/>
      <c r="L829" s="66"/>
      <c r="M829" s="66"/>
      <c r="N829" s="66"/>
      <c r="O829" s="187"/>
      <c r="P829" s="187"/>
      <c r="Q829" s="187"/>
      <c r="R829" s="187"/>
      <c r="S829" s="187"/>
      <c r="T829" s="187"/>
      <c r="U829" s="187"/>
      <c r="V829" s="187"/>
      <c r="W829" s="187"/>
      <c r="X829" s="187"/>
      <c r="Y829" s="187"/>
      <c r="Z829" s="187"/>
      <c r="AA829" s="187"/>
      <c r="AB829" s="187"/>
      <c r="AC829" s="187"/>
    </row>
    <row r="830" spans="1:29" ht="13">
      <c r="A830" s="187"/>
      <c r="B830" s="187"/>
      <c r="C830" s="215"/>
      <c r="D830" s="187"/>
      <c r="E830" s="187"/>
      <c r="F830" s="187"/>
      <c r="G830" s="187"/>
      <c r="H830" s="187"/>
      <c r="I830" s="187"/>
      <c r="J830" s="187"/>
      <c r="K830" s="187"/>
      <c r="L830" s="66"/>
      <c r="M830" s="66"/>
      <c r="N830" s="66"/>
      <c r="O830" s="187"/>
      <c r="P830" s="187"/>
      <c r="Q830" s="187"/>
      <c r="R830" s="187"/>
      <c r="S830" s="187"/>
      <c r="T830" s="187"/>
      <c r="U830" s="187"/>
      <c r="V830" s="187"/>
      <c r="W830" s="187"/>
      <c r="X830" s="187"/>
      <c r="Y830" s="187"/>
      <c r="Z830" s="187"/>
      <c r="AA830" s="187"/>
      <c r="AB830" s="187"/>
      <c r="AC830" s="187"/>
    </row>
    <row r="831" spans="1:29" ht="13">
      <c r="A831" s="187"/>
      <c r="B831" s="187"/>
      <c r="C831" s="215"/>
      <c r="D831" s="187"/>
      <c r="E831" s="187"/>
      <c r="F831" s="187"/>
      <c r="G831" s="187"/>
      <c r="H831" s="187"/>
      <c r="I831" s="187"/>
      <c r="J831" s="187"/>
      <c r="K831" s="187"/>
      <c r="L831" s="66"/>
      <c r="M831" s="66"/>
      <c r="N831" s="66"/>
      <c r="O831" s="187"/>
      <c r="P831" s="187"/>
      <c r="Q831" s="187"/>
      <c r="R831" s="187"/>
      <c r="S831" s="187"/>
      <c r="T831" s="187"/>
      <c r="U831" s="187"/>
      <c r="V831" s="187"/>
      <c r="W831" s="187"/>
      <c r="X831" s="187"/>
      <c r="Y831" s="187"/>
      <c r="Z831" s="187"/>
      <c r="AA831" s="187"/>
      <c r="AB831" s="187"/>
      <c r="AC831" s="187"/>
    </row>
    <row r="832" spans="1:29" ht="13">
      <c r="A832" s="187"/>
      <c r="B832" s="187"/>
      <c r="C832" s="215"/>
      <c r="D832" s="187"/>
      <c r="E832" s="187"/>
      <c r="F832" s="187"/>
      <c r="G832" s="187"/>
      <c r="H832" s="187"/>
      <c r="I832" s="187"/>
      <c r="J832" s="187"/>
      <c r="K832" s="187"/>
      <c r="L832" s="66"/>
      <c r="M832" s="66"/>
      <c r="N832" s="66"/>
      <c r="O832" s="187"/>
      <c r="P832" s="187"/>
      <c r="Q832" s="187"/>
      <c r="R832" s="187"/>
      <c r="S832" s="187"/>
      <c r="T832" s="187"/>
      <c r="U832" s="187"/>
      <c r="V832" s="187"/>
      <c r="W832" s="187"/>
      <c r="X832" s="187"/>
      <c r="Y832" s="187"/>
      <c r="Z832" s="187"/>
      <c r="AA832" s="187"/>
      <c r="AB832" s="187"/>
      <c r="AC832" s="187"/>
    </row>
    <row r="833" spans="1:29" ht="13">
      <c r="A833" s="187"/>
      <c r="B833" s="187"/>
      <c r="C833" s="215"/>
      <c r="D833" s="187"/>
      <c r="E833" s="187"/>
      <c r="F833" s="187"/>
      <c r="G833" s="187"/>
      <c r="H833" s="187"/>
      <c r="I833" s="187"/>
      <c r="J833" s="187"/>
      <c r="K833" s="187"/>
      <c r="L833" s="66"/>
      <c r="M833" s="66"/>
      <c r="N833" s="66"/>
      <c r="O833" s="187"/>
      <c r="P833" s="187"/>
      <c r="Q833" s="187"/>
      <c r="R833" s="187"/>
      <c r="S833" s="187"/>
      <c r="T833" s="187"/>
      <c r="U833" s="187"/>
      <c r="V833" s="187"/>
      <c r="W833" s="187"/>
      <c r="X833" s="187"/>
      <c r="Y833" s="187"/>
      <c r="Z833" s="187"/>
      <c r="AA833" s="187"/>
      <c r="AB833" s="187"/>
      <c r="AC833" s="187"/>
    </row>
    <row r="834" spans="1:29" ht="13">
      <c r="A834" s="187"/>
      <c r="B834" s="187"/>
      <c r="C834" s="215"/>
      <c r="D834" s="187"/>
      <c r="E834" s="187"/>
      <c r="F834" s="187"/>
      <c r="G834" s="187"/>
      <c r="H834" s="187"/>
      <c r="I834" s="187"/>
      <c r="J834" s="187"/>
      <c r="K834" s="187"/>
      <c r="L834" s="66"/>
      <c r="M834" s="66"/>
      <c r="N834" s="66"/>
      <c r="O834" s="187"/>
      <c r="P834" s="187"/>
      <c r="Q834" s="187"/>
      <c r="R834" s="187"/>
      <c r="S834" s="187"/>
      <c r="T834" s="187"/>
      <c r="U834" s="187"/>
      <c r="V834" s="187"/>
      <c r="W834" s="187"/>
      <c r="X834" s="187"/>
      <c r="Y834" s="187"/>
      <c r="Z834" s="187"/>
      <c r="AA834" s="187"/>
      <c r="AB834" s="187"/>
      <c r="AC834" s="187"/>
    </row>
    <row r="835" spans="1:29" ht="13">
      <c r="A835" s="187"/>
      <c r="B835" s="187"/>
      <c r="C835" s="215"/>
      <c r="D835" s="187"/>
      <c r="E835" s="187"/>
      <c r="F835" s="187"/>
      <c r="G835" s="187"/>
      <c r="H835" s="187"/>
      <c r="I835" s="187"/>
      <c r="J835" s="187"/>
      <c r="K835" s="187"/>
      <c r="L835" s="66"/>
      <c r="M835" s="66"/>
      <c r="N835" s="66"/>
      <c r="O835" s="187"/>
      <c r="P835" s="187"/>
      <c r="Q835" s="187"/>
      <c r="R835" s="187"/>
      <c r="S835" s="187"/>
      <c r="T835" s="187"/>
      <c r="U835" s="187"/>
      <c r="V835" s="187"/>
      <c r="W835" s="187"/>
      <c r="X835" s="187"/>
      <c r="Y835" s="187"/>
      <c r="Z835" s="187"/>
      <c r="AA835" s="187"/>
      <c r="AB835" s="187"/>
      <c r="AC835" s="187"/>
    </row>
    <row r="836" spans="1:29" ht="13">
      <c r="A836" s="187"/>
      <c r="B836" s="187"/>
      <c r="C836" s="215"/>
      <c r="D836" s="187"/>
      <c r="E836" s="187"/>
      <c r="F836" s="187"/>
      <c r="G836" s="187"/>
      <c r="H836" s="187"/>
      <c r="I836" s="187"/>
      <c r="J836" s="187"/>
      <c r="K836" s="187"/>
      <c r="L836" s="66"/>
      <c r="M836" s="66"/>
      <c r="N836" s="66"/>
      <c r="O836" s="187"/>
      <c r="P836" s="187"/>
      <c r="Q836" s="187"/>
      <c r="R836" s="187"/>
      <c r="S836" s="187"/>
      <c r="T836" s="187"/>
      <c r="U836" s="187"/>
      <c r="V836" s="187"/>
      <c r="W836" s="187"/>
      <c r="X836" s="187"/>
      <c r="Y836" s="187"/>
      <c r="Z836" s="187"/>
      <c r="AA836" s="187"/>
      <c r="AB836" s="187"/>
      <c r="AC836" s="187"/>
    </row>
    <row r="837" spans="1:29" ht="13">
      <c r="A837" s="187"/>
      <c r="B837" s="187"/>
      <c r="C837" s="215"/>
      <c r="D837" s="187"/>
      <c r="E837" s="187"/>
      <c r="F837" s="187"/>
      <c r="G837" s="187"/>
      <c r="H837" s="187"/>
      <c r="I837" s="187"/>
      <c r="J837" s="187"/>
      <c r="K837" s="187"/>
      <c r="L837" s="66"/>
      <c r="M837" s="66"/>
      <c r="N837" s="66"/>
      <c r="O837" s="187"/>
      <c r="P837" s="187"/>
      <c r="Q837" s="187"/>
      <c r="R837" s="187"/>
      <c r="S837" s="187"/>
      <c r="T837" s="187"/>
      <c r="U837" s="187"/>
      <c r="V837" s="187"/>
      <c r="W837" s="187"/>
      <c r="X837" s="187"/>
      <c r="Y837" s="187"/>
      <c r="Z837" s="187"/>
      <c r="AA837" s="187"/>
      <c r="AB837" s="187"/>
      <c r="AC837" s="187"/>
    </row>
    <row r="838" spans="1:29" ht="13">
      <c r="A838" s="187"/>
      <c r="B838" s="187"/>
      <c r="C838" s="215"/>
      <c r="D838" s="187"/>
      <c r="E838" s="187"/>
      <c r="F838" s="187"/>
      <c r="G838" s="187"/>
      <c r="H838" s="187"/>
      <c r="I838" s="187"/>
      <c r="J838" s="187"/>
      <c r="K838" s="187"/>
      <c r="L838" s="66"/>
      <c r="M838" s="66"/>
      <c r="N838" s="66"/>
      <c r="O838" s="187"/>
      <c r="P838" s="187"/>
      <c r="Q838" s="187"/>
      <c r="R838" s="187"/>
      <c r="S838" s="187"/>
      <c r="T838" s="187"/>
      <c r="U838" s="187"/>
      <c r="V838" s="187"/>
      <c r="W838" s="187"/>
      <c r="X838" s="187"/>
      <c r="Y838" s="187"/>
      <c r="Z838" s="187"/>
      <c r="AA838" s="187"/>
      <c r="AB838" s="187"/>
      <c r="AC838" s="187"/>
    </row>
    <row r="839" spans="1:29" ht="13">
      <c r="A839" s="187"/>
      <c r="B839" s="187"/>
      <c r="C839" s="215"/>
      <c r="D839" s="187"/>
      <c r="E839" s="187"/>
      <c r="F839" s="187"/>
      <c r="G839" s="187"/>
      <c r="H839" s="187"/>
      <c r="I839" s="187"/>
      <c r="J839" s="187"/>
      <c r="K839" s="187"/>
      <c r="L839" s="66"/>
      <c r="M839" s="66"/>
      <c r="N839" s="66"/>
      <c r="O839" s="187"/>
      <c r="P839" s="187"/>
      <c r="Q839" s="187"/>
      <c r="R839" s="187"/>
      <c r="S839" s="187"/>
      <c r="T839" s="187"/>
      <c r="U839" s="187"/>
      <c r="V839" s="187"/>
      <c r="W839" s="187"/>
      <c r="X839" s="187"/>
      <c r="Y839" s="187"/>
      <c r="Z839" s="187"/>
      <c r="AA839" s="187"/>
      <c r="AB839" s="187"/>
      <c r="AC839" s="187"/>
    </row>
    <row r="840" spans="1:29" ht="13">
      <c r="A840" s="187"/>
      <c r="B840" s="187"/>
      <c r="C840" s="215"/>
      <c r="D840" s="187"/>
      <c r="E840" s="187"/>
      <c r="F840" s="187"/>
      <c r="G840" s="187"/>
      <c r="H840" s="187"/>
      <c r="I840" s="187"/>
      <c r="J840" s="187"/>
      <c r="K840" s="187"/>
      <c r="L840" s="66"/>
      <c r="M840" s="66"/>
      <c r="N840" s="66"/>
      <c r="O840" s="187"/>
      <c r="P840" s="187"/>
      <c r="Q840" s="187"/>
      <c r="R840" s="187"/>
      <c r="S840" s="187"/>
      <c r="T840" s="187"/>
      <c r="U840" s="187"/>
      <c r="V840" s="187"/>
      <c r="W840" s="187"/>
      <c r="X840" s="187"/>
      <c r="Y840" s="187"/>
      <c r="Z840" s="187"/>
      <c r="AA840" s="187"/>
      <c r="AB840" s="187"/>
      <c r="AC840" s="187"/>
    </row>
    <row r="841" spans="1:29" ht="13">
      <c r="A841" s="187"/>
      <c r="B841" s="187"/>
      <c r="C841" s="215"/>
      <c r="D841" s="187"/>
      <c r="E841" s="187"/>
      <c r="F841" s="187"/>
      <c r="G841" s="187"/>
      <c r="H841" s="187"/>
      <c r="I841" s="187"/>
      <c r="J841" s="187"/>
      <c r="K841" s="187"/>
      <c r="L841" s="66"/>
      <c r="M841" s="66"/>
      <c r="N841" s="66"/>
      <c r="O841" s="187"/>
      <c r="P841" s="187"/>
      <c r="Q841" s="187"/>
      <c r="R841" s="187"/>
      <c r="S841" s="187"/>
      <c r="T841" s="187"/>
      <c r="U841" s="187"/>
      <c r="V841" s="187"/>
      <c r="W841" s="187"/>
      <c r="X841" s="187"/>
      <c r="Y841" s="187"/>
      <c r="Z841" s="187"/>
      <c r="AA841" s="187"/>
      <c r="AB841" s="187"/>
      <c r="AC841" s="187"/>
    </row>
    <row r="842" spans="1:29" ht="13">
      <c r="A842" s="187"/>
      <c r="B842" s="187"/>
      <c r="C842" s="215"/>
      <c r="D842" s="187"/>
      <c r="E842" s="187"/>
      <c r="F842" s="187"/>
      <c r="G842" s="187"/>
      <c r="H842" s="187"/>
      <c r="I842" s="187"/>
      <c r="J842" s="187"/>
      <c r="K842" s="187"/>
      <c r="L842" s="66"/>
      <c r="M842" s="66"/>
      <c r="N842" s="66"/>
      <c r="O842" s="187"/>
      <c r="P842" s="187"/>
      <c r="Q842" s="187"/>
      <c r="R842" s="187"/>
      <c r="S842" s="187"/>
      <c r="T842" s="187"/>
      <c r="U842" s="187"/>
      <c r="V842" s="187"/>
      <c r="W842" s="187"/>
      <c r="X842" s="187"/>
      <c r="Y842" s="187"/>
      <c r="Z842" s="187"/>
      <c r="AA842" s="187"/>
      <c r="AB842" s="187"/>
      <c r="AC842" s="187"/>
    </row>
    <row r="843" spans="1:29" ht="13">
      <c r="A843" s="187"/>
      <c r="B843" s="187"/>
      <c r="C843" s="215"/>
      <c r="D843" s="187"/>
      <c r="E843" s="187"/>
      <c r="F843" s="187"/>
      <c r="G843" s="187"/>
      <c r="H843" s="187"/>
      <c r="I843" s="187"/>
      <c r="J843" s="187"/>
      <c r="K843" s="187"/>
      <c r="L843" s="66"/>
      <c r="M843" s="66"/>
      <c r="N843" s="66"/>
      <c r="O843" s="187"/>
      <c r="P843" s="187"/>
      <c r="Q843" s="187"/>
      <c r="R843" s="187"/>
      <c r="S843" s="187"/>
      <c r="T843" s="187"/>
      <c r="U843" s="187"/>
      <c r="V843" s="187"/>
      <c r="W843" s="187"/>
      <c r="X843" s="187"/>
      <c r="Y843" s="187"/>
      <c r="Z843" s="187"/>
      <c r="AA843" s="187"/>
      <c r="AB843" s="187"/>
      <c r="AC843" s="187"/>
    </row>
    <row r="844" spans="1:29" ht="13">
      <c r="A844" s="187"/>
      <c r="B844" s="187"/>
      <c r="C844" s="215"/>
      <c r="D844" s="187"/>
      <c r="E844" s="187"/>
      <c r="F844" s="187"/>
      <c r="G844" s="187"/>
      <c r="H844" s="187"/>
      <c r="I844" s="187"/>
      <c r="J844" s="187"/>
      <c r="K844" s="187"/>
      <c r="L844" s="66"/>
      <c r="M844" s="66"/>
      <c r="N844" s="66"/>
      <c r="O844" s="187"/>
      <c r="P844" s="187"/>
      <c r="Q844" s="187"/>
      <c r="R844" s="187"/>
      <c r="S844" s="187"/>
      <c r="T844" s="187"/>
      <c r="U844" s="187"/>
      <c r="V844" s="187"/>
      <c r="W844" s="187"/>
      <c r="X844" s="187"/>
      <c r="Y844" s="187"/>
      <c r="Z844" s="187"/>
      <c r="AA844" s="187"/>
      <c r="AB844" s="187"/>
      <c r="AC844" s="187"/>
    </row>
    <row r="845" spans="1:29" ht="13">
      <c r="A845" s="187"/>
      <c r="B845" s="187"/>
      <c r="C845" s="215"/>
      <c r="D845" s="187"/>
      <c r="E845" s="187"/>
      <c r="F845" s="187"/>
      <c r="G845" s="187"/>
      <c r="H845" s="187"/>
      <c r="I845" s="187"/>
      <c r="J845" s="187"/>
      <c r="K845" s="187"/>
      <c r="L845" s="66"/>
      <c r="M845" s="66"/>
      <c r="N845" s="66"/>
      <c r="O845" s="187"/>
      <c r="P845" s="187"/>
      <c r="Q845" s="187"/>
      <c r="R845" s="187"/>
      <c r="S845" s="187"/>
      <c r="T845" s="187"/>
      <c r="U845" s="187"/>
      <c r="V845" s="187"/>
      <c r="W845" s="187"/>
      <c r="X845" s="187"/>
      <c r="Y845" s="187"/>
      <c r="Z845" s="187"/>
      <c r="AA845" s="187"/>
      <c r="AB845" s="187"/>
      <c r="AC845" s="187"/>
    </row>
    <row r="846" spans="1:29" ht="13">
      <c r="A846" s="187"/>
      <c r="B846" s="187"/>
      <c r="C846" s="215"/>
      <c r="D846" s="187"/>
      <c r="E846" s="187"/>
      <c r="F846" s="187"/>
      <c r="G846" s="187"/>
      <c r="H846" s="187"/>
      <c r="I846" s="187"/>
      <c r="J846" s="187"/>
      <c r="K846" s="187"/>
      <c r="L846" s="66"/>
      <c r="M846" s="66"/>
      <c r="N846" s="66"/>
      <c r="O846" s="187"/>
      <c r="P846" s="187"/>
      <c r="Q846" s="187"/>
      <c r="R846" s="187"/>
      <c r="S846" s="187"/>
      <c r="T846" s="187"/>
      <c r="U846" s="187"/>
      <c r="V846" s="187"/>
      <c r="W846" s="187"/>
      <c r="X846" s="187"/>
      <c r="Y846" s="187"/>
      <c r="Z846" s="187"/>
      <c r="AA846" s="187"/>
      <c r="AB846" s="187"/>
      <c r="AC846" s="187"/>
    </row>
    <row r="847" spans="1:29" ht="13">
      <c r="A847" s="187"/>
      <c r="B847" s="187"/>
      <c r="C847" s="215"/>
      <c r="D847" s="187"/>
      <c r="E847" s="187"/>
      <c r="F847" s="187"/>
      <c r="G847" s="187"/>
      <c r="H847" s="187"/>
      <c r="I847" s="187"/>
      <c r="J847" s="187"/>
      <c r="K847" s="187"/>
      <c r="L847" s="66"/>
      <c r="M847" s="66"/>
      <c r="N847" s="66"/>
      <c r="O847" s="187"/>
      <c r="P847" s="187"/>
      <c r="Q847" s="187"/>
      <c r="R847" s="187"/>
      <c r="S847" s="187"/>
      <c r="T847" s="187"/>
      <c r="U847" s="187"/>
      <c r="V847" s="187"/>
      <c r="W847" s="187"/>
      <c r="X847" s="187"/>
      <c r="Y847" s="187"/>
      <c r="Z847" s="187"/>
      <c r="AA847" s="187"/>
      <c r="AB847" s="187"/>
      <c r="AC847" s="187"/>
    </row>
    <row r="848" spans="1:29" ht="13">
      <c r="A848" s="187"/>
      <c r="B848" s="187"/>
      <c r="C848" s="215"/>
      <c r="D848" s="187"/>
      <c r="E848" s="187"/>
      <c r="F848" s="187"/>
      <c r="G848" s="187"/>
      <c r="H848" s="187"/>
      <c r="I848" s="187"/>
      <c r="J848" s="187"/>
      <c r="K848" s="187"/>
      <c r="L848" s="66"/>
      <c r="M848" s="66"/>
      <c r="N848" s="66"/>
      <c r="O848" s="187"/>
      <c r="P848" s="187"/>
      <c r="Q848" s="187"/>
      <c r="R848" s="187"/>
      <c r="S848" s="187"/>
      <c r="T848" s="187"/>
      <c r="U848" s="187"/>
      <c r="V848" s="187"/>
      <c r="W848" s="187"/>
      <c r="X848" s="187"/>
      <c r="Y848" s="187"/>
      <c r="Z848" s="187"/>
      <c r="AA848" s="187"/>
      <c r="AB848" s="187"/>
      <c r="AC848" s="187"/>
    </row>
    <row r="849" spans="1:29" ht="13">
      <c r="A849" s="187"/>
      <c r="B849" s="187"/>
      <c r="C849" s="215"/>
      <c r="D849" s="187"/>
      <c r="E849" s="187"/>
      <c r="F849" s="187"/>
      <c r="G849" s="187"/>
      <c r="H849" s="187"/>
      <c r="I849" s="187"/>
      <c r="J849" s="187"/>
      <c r="K849" s="187"/>
      <c r="L849" s="66"/>
      <c r="M849" s="66"/>
      <c r="N849" s="66"/>
      <c r="O849" s="187"/>
      <c r="P849" s="187"/>
      <c r="Q849" s="187"/>
      <c r="R849" s="187"/>
      <c r="S849" s="187"/>
      <c r="T849" s="187"/>
      <c r="U849" s="187"/>
      <c r="V849" s="187"/>
      <c r="W849" s="187"/>
      <c r="X849" s="187"/>
      <c r="Y849" s="187"/>
      <c r="Z849" s="187"/>
      <c r="AA849" s="187"/>
      <c r="AB849" s="187"/>
      <c r="AC849" s="187"/>
    </row>
    <row r="850" spans="1:29" ht="13">
      <c r="A850" s="187"/>
      <c r="B850" s="187"/>
      <c r="C850" s="215"/>
      <c r="D850" s="187"/>
      <c r="E850" s="187"/>
      <c r="F850" s="187"/>
      <c r="G850" s="187"/>
      <c r="H850" s="187"/>
      <c r="I850" s="187"/>
      <c r="J850" s="187"/>
      <c r="K850" s="187"/>
      <c r="L850" s="66"/>
      <c r="M850" s="66"/>
      <c r="N850" s="66"/>
      <c r="O850" s="187"/>
      <c r="P850" s="187"/>
      <c r="Q850" s="187"/>
      <c r="R850" s="187"/>
      <c r="S850" s="187"/>
      <c r="T850" s="187"/>
      <c r="U850" s="187"/>
      <c r="V850" s="187"/>
      <c r="W850" s="187"/>
      <c r="X850" s="187"/>
      <c r="Y850" s="187"/>
      <c r="Z850" s="187"/>
      <c r="AA850" s="187"/>
      <c r="AB850" s="187"/>
      <c r="AC850" s="187"/>
    </row>
    <row r="851" spans="1:29" ht="13">
      <c r="A851" s="187"/>
      <c r="B851" s="187"/>
      <c r="C851" s="215"/>
      <c r="D851" s="187"/>
      <c r="E851" s="187"/>
      <c r="F851" s="187"/>
      <c r="G851" s="187"/>
      <c r="H851" s="187"/>
      <c r="I851" s="187"/>
      <c r="J851" s="187"/>
      <c r="K851" s="187"/>
      <c r="L851" s="66"/>
      <c r="M851" s="66"/>
      <c r="N851" s="66"/>
      <c r="O851" s="187"/>
      <c r="P851" s="187"/>
      <c r="Q851" s="187"/>
      <c r="R851" s="187"/>
      <c r="S851" s="187"/>
      <c r="T851" s="187"/>
      <c r="U851" s="187"/>
      <c r="V851" s="187"/>
      <c r="W851" s="187"/>
      <c r="X851" s="187"/>
      <c r="Y851" s="187"/>
      <c r="Z851" s="187"/>
      <c r="AA851" s="187"/>
      <c r="AB851" s="187"/>
      <c r="AC851" s="187"/>
    </row>
    <row r="852" spans="1:29" ht="13">
      <c r="A852" s="187"/>
      <c r="B852" s="187"/>
      <c r="C852" s="215"/>
      <c r="D852" s="187"/>
      <c r="E852" s="187"/>
      <c r="F852" s="187"/>
      <c r="G852" s="187"/>
      <c r="H852" s="187"/>
      <c r="I852" s="187"/>
      <c r="J852" s="187"/>
      <c r="K852" s="187"/>
      <c r="L852" s="66"/>
      <c r="M852" s="66"/>
      <c r="N852" s="66"/>
      <c r="O852" s="187"/>
      <c r="P852" s="187"/>
      <c r="Q852" s="187"/>
      <c r="R852" s="187"/>
      <c r="S852" s="187"/>
      <c r="T852" s="187"/>
      <c r="U852" s="187"/>
      <c r="V852" s="187"/>
      <c r="W852" s="187"/>
      <c r="X852" s="187"/>
      <c r="Y852" s="187"/>
      <c r="Z852" s="187"/>
      <c r="AA852" s="187"/>
      <c r="AB852" s="187"/>
      <c r="AC852" s="187"/>
    </row>
    <row r="853" spans="1:29" ht="13">
      <c r="A853" s="187"/>
      <c r="B853" s="187"/>
      <c r="C853" s="215"/>
      <c r="D853" s="187"/>
      <c r="E853" s="187"/>
      <c r="F853" s="187"/>
      <c r="G853" s="187"/>
      <c r="H853" s="187"/>
      <c r="I853" s="187"/>
      <c r="J853" s="187"/>
      <c r="K853" s="187"/>
      <c r="L853" s="66"/>
      <c r="M853" s="66"/>
      <c r="N853" s="66"/>
      <c r="O853" s="187"/>
      <c r="P853" s="187"/>
      <c r="Q853" s="187"/>
      <c r="R853" s="187"/>
      <c r="S853" s="187"/>
      <c r="T853" s="187"/>
      <c r="U853" s="187"/>
      <c r="V853" s="187"/>
      <c r="W853" s="187"/>
      <c r="X853" s="187"/>
      <c r="Y853" s="187"/>
      <c r="Z853" s="187"/>
      <c r="AA853" s="187"/>
      <c r="AB853" s="187"/>
      <c r="AC853" s="187"/>
    </row>
    <row r="854" spans="1:29" ht="13">
      <c r="A854" s="187"/>
      <c r="B854" s="187"/>
      <c r="C854" s="215"/>
      <c r="D854" s="187"/>
      <c r="E854" s="187"/>
      <c r="F854" s="187"/>
      <c r="G854" s="187"/>
      <c r="H854" s="187"/>
      <c r="I854" s="187"/>
      <c r="J854" s="187"/>
      <c r="K854" s="187"/>
      <c r="L854" s="66"/>
      <c r="M854" s="66"/>
      <c r="N854" s="66"/>
      <c r="O854" s="187"/>
      <c r="P854" s="187"/>
      <c r="Q854" s="187"/>
      <c r="R854" s="187"/>
      <c r="S854" s="187"/>
      <c r="T854" s="187"/>
      <c r="U854" s="187"/>
      <c r="V854" s="187"/>
      <c r="W854" s="187"/>
      <c r="X854" s="187"/>
      <c r="Y854" s="187"/>
      <c r="Z854" s="187"/>
      <c r="AA854" s="187"/>
      <c r="AB854" s="187"/>
      <c r="AC854" s="187"/>
    </row>
    <row r="855" spans="1:29" ht="13">
      <c r="A855" s="187"/>
      <c r="B855" s="187"/>
      <c r="C855" s="215"/>
      <c r="D855" s="187"/>
      <c r="E855" s="187"/>
      <c r="F855" s="187"/>
      <c r="G855" s="187"/>
      <c r="H855" s="187"/>
      <c r="I855" s="187"/>
      <c r="J855" s="187"/>
      <c r="K855" s="187"/>
      <c r="L855" s="66"/>
      <c r="M855" s="66"/>
      <c r="N855" s="66"/>
      <c r="O855" s="187"/>
      <c r="P855" s="187"/>
      <c r="Q855" s="187"/>
      <c r="R855" s="187"/>
      <c r="S855" s="187"/>
      <c r="T855" s="187"/>
      <c r="U855" s="187"/>
      <c r="V855" s="187"/>
      <c r="W855" s="187"/>
      <c r="X855" s="187"/>
      <c r="Y855" s="187"/>
      <c r="Z855" s="187"/>
      <c r="AA855" s="187"/>
      <c r="AB855" s="187"/>
      <c r="AC855" s="187"/>
    </row>
    <row r="856" spans="1:29" ht="13">
      <c r="A856" s="187"/>
      <c r="B856" s="187"/>
      <c r="C856" s="215"/>
      <c r="D856" s="187"/>
      <c r="E856" s="187"/>
      <c r="F856" s="187"/>
      <c r="G856" s="187"/>
      <c r="H856" s="187"/>
      <c r="I856" s="187"/>
      <c r="J856" s="187"/>
      <c r="K856" s="187"/>
      <c r="L856" s="66"/>
      <c r="M856" s="66"/>
      <c r="N856" s="66"/>
      <c r="O856" s="187"/>
      <c r="P856" s="187"/>
      <c r="Q856" s="187"/>
      <c r="R856" s="187"/>
      <c r="S856" s="187"/>
      <c r="T856" s="187"/>
      <c r="U856" s="187"/>
      <c r="V856" s="187"/>
      <c r="W856" s="187"/>
      <c r="X856" s="187"/>
      <c r="Y856" s="187"/>
      <c r="Z856" s="187"/>
      <c r="AA856" s="187"/>
      <c r="AB856" s="187"/>
      <c r="AC856" s="187"/>
    </row>
    <row r="857" spans="1:29" ht="13">
      <c r="A857" s="187"/>
      <c r="B857" s="187"/>
      <c r="C857" s="215"/>
      <c r="D857" s="187"/>
      <c r="E857" s="187"/>
      <c r="F857" s="187"/>
      <c r="G857" s="187"/>
      <c r="H857" s="187"/>
      <c r="I857" s="187"/>
      <c r="J857" s="187"/>
      <c r="K857" s="187"/>
      <c r="L857" s="66"/>
      <c r="M857" s="66"/>
      <c r="N857" s="66"/>
      <c r="O857" s="187"/>
      <c r="P857" s="187"/>
      <c r="Q857" s="187"/>
      <c r="R857" s="187"/>
      <c r="S857" s="187"/>
      <c r="T857" s="187"/>
      <c r="U857" s="187"/>
      <c r="V857" s="187"/>
      <c r="W857" s="187"/>
      <c r="X857" s="187"/>
      <c r="Y857" s="187"/>
      <c r="Z857" s="187"/>
      <c r="AA857" s="187"/>
      <c r="AB857" s="187"/>
      <c r="AC857" s="187"/>
    </row>
    <row r="858" spans="1:29" ht="13">
      <c r="A858" s="187"/>
      <c r="B858" s="187"/>
      <c r="C858" s="215"/>
      <c r="D858" s="187"/>
      <c r="E858" s="187"/>
      <c r="F858" s="187"/>
      <c r="G858" s="187"/>
      <c r="H858" s="187"/>
      <c r="I858" s="187"/>
      <c r="J858" s="187"/>
      <c r="K858" s="187"/>
      <c r="L858" s="66"/>
      <c r="M858" s="66"/>
      <c r="N858" s="66"/>
      <c r="O858" s="187"/>
      <c r="P858" s="187"/>
      <c r="Q858" s="187"/>
      <c r="R858" s="187"/>
      <c r="S858" s="187"/>
      <c r="T858" s="187"/>
      <c r="U858" s="187"/>
      <c r="V858" s="187"/>
      <c r="W858" s="187"/>
      <c r="X858" s="187"/>
      <c r="Y858" s="187"/>
      <c r="Z858" s="187"/>
      <c r="AA858" s="187"/>
      <c r="AB858" s="187"/>
      <c r="AC858" s="187"/>
    </row>
    <row r="859" spans="1:29" ht="13">
      <c r="A859" s="187"/>
      <c r="B859" s="187"/>
      <c r="C859" s="215"/>
      <c r="D859" s="187"/>
      <c r="E859" s="187"/>
      <c r="F859" s="187"/>
      <c r="G859" s="187"/>
      <c r="H859" s="187"/>
      <c r="I859" s="187"/>
      <c r="J859" s="187"/>
      <c r="K859" s="187"/>
      <c r="L859" s="66"/>
      <c r="M859" s="66"/>
      <c r="N859" s="66"/>
      <c r="O859" s="187"/>
      <c r="P859" s="187"/>
      <c r="Q859" s="187"/>
      <c r="R859" s="187"/>
      <c r="S859" s="187"/>
      <c r="T859" s="187"/>
      <c r="U859" s="187"/>
      <c r="V859" s="187"/>
      <c r="W859" s="187"/>
      <c r="X859" s="187"/>
      <c r="Y859" s="187"/>
      <c r="Z859" s="187"/>
      <c r="AA859" s="187"/>
      <c r="AB859" s="187"/>
      <c r="AC859" s="187"/>
    </row>
    <row r="860" spans="1:29" ht="13">
      <c r="A860" s="187"/>
      <c r="B860" s="187"/>
      <c r="C860" s="215"/>
      <c r="D860" s="187"/>
      <c r="E860" s="187"/>
      <c r="F860" s="187"/>
      <c r="G860" s="187"/>
      <c r="H860" s="187"/>
      <c r="I860" s="187"/>
      <c r="J860" s="187"/>
      <c r="K860" s="187"/>
      <c r="L860" s="66"/>
      <c r="M860" s="66"/>
      <c r="N860" s="66"/>
      <c r="O860" s="187"/>
      <c r="P860" s="187"/>
      <c r="Q860" s="187"/>
      <c r="R860" s="187"/>
      <c r="S860" s="187"/>
      <c r="T860" s="187"/>
      <c r="U860" s="187"/>
      <c r="V860" s="187"/>
      <c r="W860" s="187"/>
      <c r="X860" s="187"/>
      <c r="Y860" s="187"/>
      <c r="Z860" s="187"/>
      <c r="AA860" s="187"/>
      <c r="AB860" s="187"/>
      <c r="AC860" s="187"/>
    </row>
    <row r="861" spans="1:29" ht="13">
      <c r="A861" s="187"/>
      <c r="B861" s="187"/>
      <c r="C861" s="215"/>
      <c r="D861" s="187"/>
      <c r="E861" s="187"/>
      <c r="F861" s="187"/>
      <c r="G861" s="187"/>
      <c r="H861" s="187"/>
      <c r="I861" s="187"/>
      <c r="J861" s="187"/>
      <c r="K861" s="187"/>
      <c r="L861" s="66"/>
      <c r="M861" s="66"/>
      <c r="N861" s="66"/>
      <c r="O861" s="187"/>
      <c r="P861" s="187"/>
      <c r="Q861" s="187"/>
      <c r="R861" s="187"/>
      <c r="S861" s="187"/>
      <c r="T861" s="187"/>
      <c r="U861" s="187"/>
      <c r="V861" s="187"/>
      <c r="W861" s="187"/>
      <c r="X861" s="187"/>
      <c r="Y861" s="187"/>
      <c r="Z861" s="187"/>
      <c r="AA861" s="187"/>
      <c r="AB861" s="187"/>
      <c r="AC861" s="187"/>
    </row>
    <row r="862" spans="1:29" ht="13">
      <c r="A862" s="187"/>
      <c r="B862" s="187"/>
      <c r="C862" s="215"/>
      <c r="D862" s="187"/>
      <c r="E862" s="187"/>
      <c r="F862" s="187"/>
      <c r="G862" s="187"/>
      <c r="H862" s="187"/>
      <c r="I862" s="187"/>
      <c r="J862" s="187"/>
      <c r="K862" s="187"/>
      <c r="L862" s="66"/>
      <c r="M862" s="66"/>
      <c r="N862" s="66"/>
      <c r="O862" s="187"/>
      <c r="P862" s="187"/>
      <c r="Q862" s="187"/>
      <c r="R862" s="187"/>
      <c r="S862" s="187"/>
      <c r="T862" s="187"/>
      <c r="U862" s="187"/>
      <c r="V862" s="187"/>
      <c r="W862" s="187"/>
      <c r="X862" s="187"/>
      <c r="Y862" s="187"/>
      <c r="Z862" s="187"/>
      <c r="AA862" s="187"/>
      <c r="AB862" s="187"/>
      <c r="AC862" s="187"/>
    </row>
    <row r="863" spans="1:29" ht="13">
      <c r="A863" s="187"/>
      <c r="B863" s="187"/>
      <c r="C863" s="215"/>
      <c r="D863" s="187"/>
      <c r="E863" s="187"/>
      <c r="F863" s="187"/>
      <c r="G863" s="187"/>
      <c r="H863" s="187"/>
      <c r="I863" s="187"/>
      <c r="J863" s="187"/>
      <c r="K863" s="187"/>
      <c r="L863" s="66"/>
      <c r="M863" s="66"/>
      <c r="N863" s="66"/>
      <c r="O863" s="187"/>
      <c r="P863" s="187"/>
      <c r="Q863" s="187"/>
      <c r="R863" s="187"/>
      <c r="S863" s="187"/>
      <c r="T863" s="187"/>
      <c r="U863" s="187"/>
      <c r="V863" s="187"/>
      <c r="W863" s="187"/>
      <c r="X863" s="187"/>
      <c r="Y863" s="187"/>
      <c r="Z863" s="187"/>
      <c r="AA863" s="187"/>
      <c r="AB863" s="187"/>
      <c r="AC863" s="187"/>
    </row>
    <row r="864" spans="1:29" ht="13">
      <c r="A864" s="187"/>
      <c r="B864" s="187"/>
      <c r="C864" s="215"/>
      <c r="D864" s="187"/>
      <c r="E864" s="187"/>
      <c r="F864" s="187"/>
      <c r="G864" s="187"/>
      <c r="H864" s="187"/>
      <c r="I864" s="187"/>
      <c r="J864" s="187"/>
      <c r="K864" s="187"/>
      <c r="L864" s="66"/>
      <c r="M864" s="66"/>
      <c r="N864" s="66"/>
      <c r="O864" s="187"/>
      <c r="P864" s="187"/>
      <c r="Q864" s="187"/>
      <c r="R864" s="187"/>
      <c r="S864" s="187"/>
      <c r="T864" s="187"/>
      <c r="U864" s="187"/>
      <c r="V864" s="187"/>
      <c r="W864" s="187"/>
      <c r="X864" s="187"/>
      <c r="Y864" s="187"/>
      <c r="Z864" s="187"/>
      <c r="AA864" s="187"/>
      <c r="AB864" s="187"/>
      <c r="AC864" s="187"/>
    </row>
    <row r="865" spans="1:29" ht="13">
      <c r="A865" s="187"/>
      <c r="B865" s="187"/>
      <c r="C865" s="215"/>
      <c r="D865" s="187"/>
      <c r="E865" s="187"/>
      <c r="F865" s="187"/>
      <c r="G865" s="187"/>
      <c r="H865" s="187"/>
      <c r="I865" s="187"/>
      <c r="J865" s="187"/>
      <c r="K865" s="187"/>
      <c r="L865" s="66"/>
      <c r="M865" s="66"/>
      <c r="N865" s="66"/>
      <c r="O865" s="187"/>
      <c r="P865" s="187"/>
      <c r="Q865" s="187"/>
      <c r="R865" s="187"/>
      <c r="S865" s="187"/>
      <c r="T865" s="187"/>
      <c r="U865" s="187"/>
      <c r="V865" s="187"/>
      <c r="W865" s="187"/>
      <c r="X865" s="187"/>
      <c r="Y865" s="187"/>
      <c r="Z865" s="187"/>
      <c r="AA865" s="187"/>
      <c r="AB865" s="187"/>
      <c r="AC865" s="187"/>
    </row>
    <row r="866" spans="1:29" ht="13">
      <c r="A866" s="187"/>
      <c r="B866" s="187"/>
      <c r="C866" s="215"/>
      <c r="D866" s="187"/>
      <c r="E866" s="187"/>
      <c r="F866" s="187"/>
      <c r="G866" s="187"/>
      <c r="H866" s="187"/>
      <c r="I866" s="187"/>
      <c r="J866" s="187"/>
      <c r="K866" s="187"/>
      <c r="L866" s="66"/>
      <c r="M866" s="66"/>
      <c r="N866" s="66"/>
      <c r="O866" s="187"/>
      <c r="P866" s="187"/>
      <c r="Q866" s="187"/>
      <c r="R866" s="187"/>
      <c r="S866" s="187"/>
      <c r="T866" s="187"/>
      <c r="U866" s="187"/>
      <c r="V866" s="187"/>
      <c r="W866" s="187"/>
      <c r="X866" s="187"/>
      <c r="Y866" s="187"/>
      <c r="Z866" s="187"/>
      <c r="AA866" s="187"/>
      <c r="AB866" s="187"/>
      <c r="AC866" s="187"/>
    </row>
    <row r="867" spans="1:29" ht="13">
      <c r="A867" s="187"/>
      <c r="B867" s="187"/>
      <c r="C867" s="215"/>
      <c r="D867" s="187"/>
      <c r="E867" s="187"/>
      <c r="F867" s="187"/>
      <c r="G867" s="187"/>
      <c r="H867" s="187"/>
      <c r="I867" s="187"/>
      <c r="J867" s="187"/>
      <c r="K867" s="187"/>
      <c r="L867" s="66"/>
      <c r="M867" s="66"/>
      <c r="N867" s="66"/>
      <c r="O867" s="187"/>
      <c r="P867" s="187"/>
      <c r="Q867" s="187"/>
      <c r="R867" s="187"/>
      <c r="S867" s="187"/>
      <c r="T867" s="187"/>
      <c r="U867" s="187"/>
      <c r="V867" s="187"/>
      <c r="W867" s="187"/>
      <c r="X867" s="187"/>
      <c r="Y867" s="187"/>
      <c r="Z867" s="187"/>
      <c r="AA867" s="187"/>
      <c r="AB867" s="187"/>
      <c r="AC867" s="187"/>
    </row>
    <row r="868" spans="1:29" ht="13">
      <c r="A868" s="187"/>
      <c r="B868" s="187"/>
      <c r="C868" s="215"/>
      <c r="D868" s="187"/>
      <c r="E868" s="187"/>
      <c r="F868" s="187"/>
      <c r="G868" s="187"/>
      <c r="H868" s="187"/>
      <c r="I868" s="187"/>
      <c r="J868" s="187"/>
      <c r="K868" s="187"/>
      <c r="L868" s="66"/>
      <c r="M868" s="66"/>
      <c r="N868" s="66"/>
      <c r="O868" s="187"/>
      <c r="P868" s="187"/>
      <c r="Q868" s="187"/>
      <c r="R868" s="187"/>
      <c r="S868" s="187"/>
      <c r="T868" s="187"/>
      <c r="U868" s="187"/>
      <c r="V868" s="187"/>
      <c r="W868" s="187"/>
      <c r="X868" s="187"/>
      <c r="Y868" s="187"/>
      <c r="Z868" s="187"/>
      <c r="AA868" s="187"/>
      <c r="AB868" s="187"/>
      <c r="AC868" s="187"/>
    </row>
    <row r="869" spans="1:29" ht="13">
      <c r="A869" s="187"/>
      <c r="B869" s="187"/>
      <c r="C869" s="215"/>
      <c r="D869" s="187"/>
      <c r="E869" s="187"/>
      <c r="F869" s="187"/>
      <c r="G869" s="187"/>
      <c r="H869" s="187"/>
      <c r="I869" s="187"/>
      <c r="J869" s="187"/>
      <c r="K869" s="187"/>
      <c r="L869" s="66"/>
      <c r="M869" s="66"/>
      <c r="N869" s="66"/>
      <c r="O869" s="187"/>
      <c r="P869" s="187"/>
      <c r="Q869" s="187"/>
      <c r="R869" s="187"/>
      <c r="S869" s="187"/>
      <c r="T869" s="187"/>
      <c r="U869" s="187"/>
      <c r="V869" s="187"/>
      <c r="W869" s="187"/>
      <c r="X869" s="187"/>
      <c r="Y869" s="187"/>
      <c r="Z869" s="187"/>
      <c r="AA869" s="187"/>
      <c r="AB869" s="187"/>
      <c r="AC869" s="187"/>
    </row>
    <row r="870" spans="1:29" ht="13">
      <c r="A870" s="187"/>
      <c r="B870" s="187"/>
      <c r="C870" s="215"/>
      <c r="D870" s="187"/>
      <c r="E870" s="187"/>
      <c r="F870" s="187"/>
      <c r="G870" s="187"/>
      <c r="H870" s="187"/>
      <c r="I870" s="187"/>
      <c r="J870" s="187"/>
      <c r="K870" s="187"/>
      <c r="L870" s="66"/>
      <c r="M870" s="66"/>
      <c r="N870" s="66"/>
      <c r="O870" s="187"/>
      <c r="P870" s="187"/>
      <c r="Q870" s="187"/>
      <c r="R870" s="187"/>
      <c r="S870" s="187"/>
      <c r="T870" s="187"/>
      <c r="U870" s="187"/>
      <c r="V870" s="187"/>
      <c r="W870" s="187"/>
      <c r="X870" s="187"/>
      <c r="Y870" s="187"/>
      <c r="Z870" s="187"/>
      <c r="AA870" s="187"/>
      <c r="AB870" s="187"/>
      <c r="AC870" s="187"/>
    </row>
    <row r="871" spans="1:29" ht="13">
      <c r="A871" s="187"/>
      <c r="B871" s="187"/>
      <c r="C871" s="215"/>
      <c r="D871" s="187"/>
      <c r="E871" s="187"/>
      <c r="F871" s="187"/>
      <c r="G871" s="187"/>
      <c r="H871" s="187"/>
      <c r="I871" s="187"/>
      <c r="J871" s="187"/>
      <c r="K871" s="187"/>
      <c r="L871" s="66"/>
      <c r="M871" s="66"/>
      <c r="N871" s="66"/>
      <c r="O871" s="187"/>
      <c r="P871" s="187"/>
      <c r="Q871" s="187"/>
      <c r="R871" s="187"/>
      <c r="S871" s="187"/>
      <c r="T871" s="187"/>
      <c r="U871" s="187"/>
      <c r="V871" s="187"/>
      <c r="W871" s="187"/>
      <c r="X871" s="187"/>
      <c r="Y871" s="187"/>
      <c r="Z871" s="187"/>
      <c r="AA871" s="187"/>
      <c r="AB871" s="187"/>
      <c r="AC871" s="187"/>
    </row>
    <row r="872" spans="1:29" ht="13">
      <c r="A872" s="187"/>
      <c r="B872" s="187"/>
      <c r="C872" s="215"/>
      <c r="D872" s="187"/>
      <c r="E872" s="187"/>
      <c r="F872" s="187"/>
      <c r="G872" s="187"/>
      <c r="H872" s="187"/>
      <c r="I872" s="187"/>
      <c r="J872" s="187"/>
      <c r="K872" s="187"/>
      <c r="L872" s="66"/>
      <c r="M872" s="66"/>
      <c r="N872" s="66"/>
      <c r="O872" s="187"/>
      <c r="P872" s="187"/>
      <c r="Q872" s="187"/>
      <c r="R872" s="187"/>
      <c r="S872" s="187"/>
      <c r="T872" s="187"/>
      <c r="U872" s="187"/>
      <c r="V872" s="187"/>
      <c r="W872" s="187"/>
      <c r="X872" s="187"/>
      <c r="Y872" s="187"/>
      <c r="Z872" s="187"/>
      <c r="AA872" s="187"/>
      <c r="AB872" s="187"/>
      <c r="AC872" s="187"/>
    </row>
    <row r="873" spans="1:29" ht="13">
      <c r="A873" s="187"/>
      <c r="B873" s="187"/>
      <c r="C873" s="215"/>
      <c r="D873" s="187"/>
      <c r="E873" s="187"/>
      <c r="F873" s="187"/>
      <c r="G873" s="187"/>
      <c r="H873" s="187"/>
      <c r="I873" s="187"/>
      <c r="J873" s="187"/>
      <c r="K873" s="187"/>
      <c r="L873" s="66"/>
      <c r="M873" s="66"/>
      <c r="N873" s="66"/>
      <c r="O873" s="187"/>
      <c r="P873" s="187"/>
      <c r="Q873" s="187"/>
      <c r="R873" s="187"/>
      <c r="S873" s="187"/>
      <c r="T873" s="187"/>
      <c r="U873" s="187"/>
      <c r="V873" s="187"/>
      <c r="W873" s="187"/>
      <c r="X873" s="187"/>
      <c r="Y873" s="187"/>
      <c r="Z873" s="187"/>
      <c r="AA873" s="187"/>
      <c r="AB873" s="187"/>
      <c r="AC873" s="187"/>
    </row>
    <row r="874" spans="1:29" ht="13">
      <c r="A874" s="187"/>
      <c r="B874" s="187"/>
      <c r="C874" s="215"/>
      <c r="D874" s="187"/>
      <c r="E874" s="187"/>
      <c r="F874" s="187"/>
      <c r="G874" s="187"/>
      <c r="H874" s="187"/>
      <c r="I874" s="187"/>
      <c r="J874" s="187"/>
      <c r="K874" s="187"/>
      <c r="L874" s="66"/>
      <c r="M874" s="66"/>
      <c r="N874" s="66"/>
      <c r="O874" s="187"/>
      <c r="P874" s="187"/>
      <c r="Q874" s="187"/>
      <c r="R874" s="187"/>
      <c r="S874" s="187"/>
      <c r="T874" s="187"/>
      <c r="U874" s="187"/>
      <c r="V874" s="187"/>
      <c r="W874" s="187"/>
      <c r="X874" s="187"/>
      <c r="Y874" s="187"/>
      <c r="Z874" s="187"/>
      <c r="AA874" s="187"/>
      <c r="AB874" s="187"/>
      <c r="AC874" s="187"/>
    </row>
    <row r="875" spans="1:29" ht="13">
      <c r="A875" s="187"/>
      <c r="B875" s="187"/>
      <c r="C875" s="215"/>
      <c r="D875" s="187"/>
      <c r="E875" s="187"/>
      <c r="F875" s="187"/>
      <c r="G875" s="187"/>
      <c r="H875" s="187"/>
      <c r="I875" s="187"/>
      <c r="J875" s="187"/>
      <c r="K875" s="187"/>
      <c r="L875" s="66"/>
      <c r="M875" s="66"/>
      <c r="N875" s="66"/>
      <c r="O875" s="187"/>
      <c r="P875" s="187"/>
      <c r="Q875" s="187"/>
      <c r="R875" s="187"/>
      <c r="S875" s="187"/>
      <c r="T875" s="187"/>
      <c r="U875" s="187"/>
      <c r="V875" s="187"/>
      <c r="W875" s="187"/>
      <c r="X875" s="187"/>
      <c r="Y875" s="187"/>
      <c r="Z875" s="187"/>
      <c r="AA875" s="187"/>
      <c r="AB875" s="187"/>
      <c r="AC875" s="187"/>
    </row>
    <row r="876" spans="1:29" ht="13">
      <c r="A876" s="187"/>
      <c r="B876" s="187"/>
      <c r="C876" s="215"/>
      <c r="D876" s="187"/>
      <c r="E876" s="187"/>
      <c r="F876" s="187"/>
      <c r="G876" s="187"/>
      <c r="H876" s="187"/>
      <c r="I876" s="187"/>
      <c r="J876" s="187"/>
      <c r="K876" s="187"/>
      <c r="L876" s="66"/>
      <c r="M876" s="66"/>
      <c r="N876" s="66"/>
      <c r="O876" s="187"/>
      <c r="P876" s="187"/>
      <c r="Q876" s="187"/>
      <c r="R876" s="187"/>
      <c r="S876" s="187"/>
      <c r="T876" s="187"/>
      <c r="U876" s="187"/>
      <c r="V876" s="187"/>
      <c r="W876" s="187"/>
      <c r="X876" s="187"/>
      <c r="Y876" s="187"/>
      <c r="Z876" s="187"/>
      <c r="AA876" s="187"/>
      <c r="AB876" s="187"/>
      <c r="AC876" s="187"/>
    </row>
    <row r="877" spans="1:29" ht="13">
      <c r="A877" s="187"/>
      <c r="B877" s="187"/>
      <c r="C877" s="215"/>
      <c r="D877" s="187"/>
      <c r="E877" s="187"/>
      <c r="F877" s="187"/>
      <c r="G877" s="187"/>
      <c r="H877" s="187"/>
      <c r="I877" s="187"/>
      <c r="J877" s="187"/>
      <c r="K877" s="187"/>
      <c r="L877" s="66"/>
      <c r="M877" s="66"/>
      <c r="N877" s="66"/>
      <c r="O877" s="187"/>
      <c r="P877" s="187"/>
      <c r="Q877" s="187"/>
      <c r="R877" s="187"/>
      <c r="S877" s="187"/>
      <c r="T877" s="187"/>
      <c r="U877" s="187"/>
      <c r="V877" s="187"/>
      <c r="W877" s="187"/>
      <c r="X877" s="187"/>
      <c r="Y877" s="187"/>
      <c r="Z877" s="187"/>
      <c r="AA877" s="187"/>
      <c r="AB877" s="187"/>
      <c r="AC877" s="187"/>
    </row>
    <row r="878" spans="1:29" ht="13">
      <c r="A878" s="187"/>
      <c r="B878" s="187"/>
      <c r="C878" s="215"/>
      <c r="D878" s="187"/>
      <c r="E878" s="187"/>
      <c r="F878" s="187"/>
      <c r="G878" s="187"/>
      <c r="H878" s="187"/>
      <c r="I878" s="187"/>
      <c r="J878" s="187"/>
      <c r="K878" s="187"/>
      <c r="L878" s="66"/>
      <c r="M878" s="66"/>
      <c r="N878" s="66"/>
      <c r="O878" s="187"/>
      <c r="P878" s="187"/>
      <c r="Q878" s="187"/>
      <c r="R878" s="187"/>
      <c r="S878" s="187"/>
      <c r="T878" s="187"/>
      <c r="U878" s="187"/>
      <c r="V878" s="187"/>
      <c r="W878" s="187"/>
      <c r="X878" s="187"/>
      <c r="Y878" s="187"/>
      <c r="Z878" s="187"/>
      <c r="AA878" s="187"/>
      <c r="AB878" s="187"/>
      <c r="AC878" s="187"/>
    </row>
    <row r="879" spans="1:29" ht="13">
      <c r="A879" s="187"/>
      <c r="B879" s="187"/>
      <c r="C879" s="215"/>
      <c r="D879" s="187"/>
      <c r="E879" s="187"/>
      <c r="F879" s="187"/>
      <c r="G879" s="187"/>
      <c r="H879" s="187"/>
      <c r="I879" s="187"/>
      <c r="J879" s="187"/>
      <c r="K879" s="187"/>
      <c r="L879" s="66"/>
      <c r="M879" s="66"/>
      <c r="N879" s="66"/>
      <c r="O879" s="187"/>
      <c r="P879" s="187"/>
      <c r="Q879" s="187"/>
      <c r="R879" s="187"/>
      <c r="S879" s="187"/>
      <c r="T879" s="187"/>
      <c r="U879" s="187"/>
      <c r="V879" s="187"/>
      <c r="W879" s="187"/>
      <c r="X879" s="187"/>
      <c r="Y879" s="187"/>
      <c r="Z879" s="187"/>
      <c r="AA879" s="187"/>
      <c r="AB879" s="187"/>
      <c r="AC879" s="187"/>
    </row>
    <row r="880" spans="1:29" ht="13">
      <c r="A880" s="187"/>
      <c r="B880" s="187"/>
      <c r="C880" s="215"/>
      <c r="D880" s="187"/>
      <c r="E880" s="187"/>
      <c r="F880" s="187"/>
      <c r="G880" s="187"/>
      <c r="H880" s="187"/>
      <c r="I880" s="187"/>
      <c r="J880" s="187"/>
      <c r="K880" s="187"/>
      <c r="L880" s="66"/>
      <c r="M880" s="66"/>
      <c r="N880" s="66"/>
      <c r="O880" s="187"/>
      <c r="P880" s="187"/>
      <c r="Q880" s="187"/>
      <c r="R880" s="187"/>
      <c r="S880" s="187"/>
      <c r="T880" s="187"/>
      <c r="U880" s="187"/>
      <c r="V880" s="187"/>
      <c r="W880" s="187"/>
      <c r="X880" s="187"/>
      <c r="Y880" s="187"/>
      <c r="Z880" s="187"/>
      <c r="AA880" s="187"/>
      <c r="AB880" s="187"/>
      <c r="AC880" s="187"/>
    </row>
    <row r="881" spans="1:29" ht="13">
      <c r="A881" s="187"/>
      <c r="B881" s="187"/>
      <c r="C881" s="215"/>
      <c r="D881" s="187"/>
      <c r="E881" s="187"/>
      <c r="F881" s="187"/>
      <c r="G881" s="187"/>
      <c r="H881" s="187"/>
      <c r="I881" s="187"/>
      <c r="J881" s="187"/>
      <c r="K881" s="187"/>
      <c r="L881" s="66"/>
      <c r="M881" s="66"/>
      <c r="N881" s="66"/>
      <c r="O881" s="187"/>
      <c r="P881" s="187"/>
      <c r="Q881" s="187"/>
      <c r="R881" s="187"/>
      <c r="S881" s="187"/>
      <c r="T881" s="187"/>
      <c r="U881" s="187"/>
      <c r="V881" s="187"/>
      <c r="W881" s="187"/>
      <c r="X881" s="187"/>
      <c r="Y881" s="187"/>
      <c r="Z881" s="187"/>
      <c r="AA881" s="187"/>
      <c r="AB881" s="187"/>
      <c r="AC881" s="187"/>
    </row>
    <row r="882" spans="1:29" ht="13">
      <c r="A882" s="187"/>
      <c r="B882" s="187"/>
      <c r="C882" s="215"/>
      <c r="D882" s="187"/>
      <c r="E882" s="187"/>
      <c r="F882" s="187"/>
      <c r="G882" s="187"/>
      <c r="H882" s="187"/>
      <c r="I882" s="187"/>
      <c r="J882" s="187"/>
      <c r="K882" s="187"/>
      <c r="L882" s="66"/>
      <c r="M882" s="66"/>
      <c r="N882" s="66"/>
      <c r="O882" s="187"/>
      <c r="P882" s="187"/>
      <c r="Q882" s="187"/>
      <c r="R882" s="187"/>
      <c r="S882" s="187"/>
      <c r="T882" s="187"/>
      <c r="U882" s="187"/>
      <c r="V882" s="187"/>
      <c r="W882" s="187"/>
      <c r="X882" s="187"/>
      <c r="Y882" s="187"/>
      <c r="Z882" s="187"/>
      <c r="AA882" s="187"/>
      <c r="AB882" s="187"/>
      <c r="AC882" s="187"/>
    </row>
    <row r="883" spans="1:29" ht="13">
      <c r="A883" s="187"/>
      <c r="B883" s="187"/>
      <c r="C883" s="215"/>
      <c r="D883" s="187"/>
      <c r="E883" s="187"/>
      <c r="F883" s="187"/>
      <c r="G883" s="187"/>
      <c r="H883" s="187"/>
      <c r="I883" s="187"/>
      <c r="J883" s="187"/>
      <c r="K883" s="187"/>
      <c r="L883" s="66"/>
      <c r="M883" s="66"/>
      <c r="N883" s="66"/>
      <c r="O883" s="187"/>
      <c r="P883" s="187"/>
      <c r="Q883" s="187"/>
      <c r="R883" s="187"/>
      <c r="S883" s="187"/>
      <c r="T883" s="187"/>
      <c r="U883" s="187"/>
      <c r="V883" s="187"/>
      <c r="W883" s="187"/>
      <c r="X883" s="187"/>
      <c r="Y883" s="187"/>
      <c r="Z883" s="187"/>
      <c r="AA883" s="187"/>
      <c r="AB883" s="187"/>
      <c r="AC883" s="187"/>
    </row>
    <row r="884" spans="1:29" ht="13">
      <c r="A884" s="187"/>
      <c r="B884" s="187"/>
      <c r="C884" s="215"/>
      <c r="D884" s="187"/>
      <c r="E884" s="187"/>
      <c r="F884" s="187"/>
      <c r="G884" s="187"/>
      <c r="H884" s="187"/>
      <c r="I884" s="187"/>
      <c r="J884" s="187"/>
      <c r="K884" s="187"/>
      <c r="L884" s="66"/>
      <c r="M884" s="66"/>
      <c r="N884" s="66"/>
      <c r="O884" s="187"/>
      <c r="P884" s="187"/>
      <c r="Q884" s="187"/>
      <c r="R884" s="187"/>
      <c r="S884" s="187"/>
      <c r="T884" s="187"/>
      <c r="U884" s="187"/>
      <c r="V884" s="187"/>
      <c r="W884" s="187"/>
      <c r="X884" s="187"/>
      <c r="Y884" s="187"/>
      <c r="Z884" s="187"/>
      <c r="AA884" s="187"/>
      <c r="AB884" s="187"/>
      <c r="AC884" s="187"/>
    </row>
    <row r="885" spans="1:29" ht="13">
      <c r="A885" s="187"/>
      <c r="B885" s="187"/>
      <c r="C885" s="215"/>
      <c r="D885" s="187"/>
      <c r="E885" s="187"/>
      <c r="F885" s="187"/>
      <c r="G885" s="187"/>
      <c r="H885" s="187"/>
      <c r="I885" s="187"/>
      <c r="J885" s="187"/>
      <c r="K885" s="187"/>
      <c r="L885" s="66"/>
      <c r="M885" s="66"/>
      <c r="N885" s="66"/>
      <c r="O885" s="187"/>
      <c r="P885" s="187"/>
      <c r="Q885" s="187"/>
      <c r="R885" s="187"/>
      <c r="S885" s="187"/>
      <c r="T885" s="187"/>
      <c r="U885" s="187"/>
      <c r="V885" s="187"/>
      <c r="W885" s="187"/>
      <c r="X885" s="187"/>
      <c r="Y885" s="187"/>
      <c r="Z885" s="187"/>
      <c r="AA885" s="187"/>
      <c r="AB885" s="187"/>
      <c r="AC885" s="187"/>
    </row>
    <row r="886" spans="1:29" ht="13">
      <c r="A886" s="187"/>
      <c r="B886" s="187"/>
      <c r="C886" s="215"/>
      <c r="D886" s="187"/>
      <c r="E886" s="187"/>
      <c r="F886" s="187"/>
      <c r="G886" s="187"/>
      <c r="H886" s="187"/>
      <c r="I886" s="187"/>
      <c r="J886" s="187"/>
      <c r="K886" s="187"/>
      <c r="L886" s="66"/>
      <c r="M886" s="66"/>
      <c r="N886" s="66"/>
      <c r="O886" s="187"/>
      <c r="P886" s="187"/>
      <c r="Q886" s="187"/>
      <c r="R886" s="187"/>
      <c r="S886" s="187"/>
      <c r="T886" s="187"/>
      <c r="U886" s="187"/>
      <c r="V886" s="187"/>
      <c r="W886" s="187"/>
      <c r="X886" s="187"/>
      <c r="Y886" s="187"/>
      <c r="Z886" s="187"/>
      <c r="AA886" s="187"/>
      <c r="AB886" s="187"/>
      <c r="AC886" s="187"/>
    </row>
    <row r="887" spans="1:29" ht="13">
      <c r="A887" s="187"/>
      <c r="B887" s="187"/>
      <c r="C887" s="215"/>
      <c r="D887" s="187"/>
      <c r="E887" s="187"/>
      <c r="F887" s="187"/>
      <c r="G887" s="187"/>
      <c r="H887" s="187"/>
      <c r="I887" s="187"/>
      <c r="J887" s="187"/>
      <c r="K887" s="187"/>
      <c r="L887" s="66"/>
      <c r="M887" s="66"/>
      <c r="N887" s="66"/>
      <c r="O887" s="187"/>
      <c r="P887" s="187"/>
      <c r="Q887" s="187"/>
      <c r="R887" s="187"/>
      <c r="S887" s="187"/>
      <c r="T887" s="187"/>
      <c r="U887" s="187"/>
      <c r="V887" s="187"/>
      <c r="W887" s="187"/>
      <c r="X887" s="187"/>
      <c r="Y887" s="187"/>
      <c r="Z887" s="187"/>
      <c r="AA887" s="187"/>
      <c r="AB887" s="187"/>
      <c r="AC887" s="187"/>
    </row>
    <row r="888" spans="1:29" ht="13">
      <c r="A888" s="187"/>
      <c r="B888" s="187"/>
      <c r="C888" s="215"/>
      <c r="D888" s="187"/>
      <c r="E888" s="187"/>
      <c r="F888" s="187"/>
      <c r="G888" s="187"/>
      <c r="H888" s="187"/>
      <c r="I888" s="187"/>
      <c r="J888" s="187"/>
      <c r="K888" s="187"/>
      <c r="L888" s="66"/>
      <c r="M888" s="66"/>
      <c r="N888" s="66"/>
      <c r="O888" s="187"/>
      <c r="P888" s="187"/>
      <c r="Q888" s="187"/>
      <c r="R888" s="187"/>
      <c r="S888" s="187"/>
      <c r="T888" s="187"/>
      <c r="U888" s="187"/>
      <c r="V888" s="187"/>
      <c r="W888" s="187"/>
      <c r="X888" s="187"/>
      <c r="Y888" s="187"/>
      <c r="Z888" s="187"/>
      <c r="AA888" s="187"/>
      <c r="AB888" s="187"/>
      <c r="AC888" s="187"/>
    </row>
    <row r="889" spans="1:29" ht="13">
      <c r="A889" s="187"/>
      <c r="B889" s="187"/>
      <c r="C889" s="215"/>
      <c r="D889" s="187"/>
      <c r="E889" s="187"/>
      <c r="F889" s="187"/>
      <c r="G889" s="187"/>
      <c r="H889" s="187"/>
      <c r="I889" s="187"/>
      <c r="J889" s="187"/>
      <c r="K889" s="187"/>
      <c r="L889" s="66"/>
      <c r="M889" s="66"/>
      <c r="N889" s="66"/>
      <c r="O889" s="187"/>
      <c r="P889" s="187"/>
      <c r="Q889" s="187"/>
      <c r="R889" s="187"/>
      <c r="S889" s="187"/>
      <c r="T889" s="187"/>
      <c r="U889" s="187"/>
      <c r="V889" s="187"/>
      <c r="W889" s="187"/>
      <c r="X889" s="187"/>
      <c r="Y889" s="187"/>
      <c r="Z889" s="187"/>
      <c r="AA889" s="187"/>
      <c r="AB889" s="187"/>
      <c r="AC889" s="187"/>
    </row>
    <row r="890" spans="1:29" ht="13">
      <c r="A890" s="187"/>
      <c r="B890" s="187"/>
      <c r="C890" s="215"/>
      <c r="D890" s="187"/>
      <c r="E890" s="187"/>
      <c r="F890" s="187"/>
      <c r="G890" s="187"/>
      <c r="H890" s="187"/>
      <c r="I890" s="187"/>
      <c r="J890" s="187"/>
      <c r="K890" s="187"/>
      <c r="L890" s="66"/>
      <c r="M890" s="66"/>
      <c r="N890" s="66"/>
      <c r="O890" s="187"/>
      <c r="P890" s="187"/>
      <c r="Q890" s="187"/>
      <c r="R890" s="187"/>
      <c r="S890" s="187"/>
      <c r="T890" s="187"/>
      <c r="U890" s="187"/>
      <c r="V890" s="187"/>
      <c r="W890" s="187"/>
      <c r="X890" s="187"/>
      <c r="Y890" s="187"/>
      <c r="Z890" s="187"/>
      <c r="AA890" s="187"/>
      <c r="AB890" s="187"/>
      <c r="AC890" s="187"/>
    </row>
    <row r="891" spans="1:29" ht="13">
      <c r="A891" s="187"/>
      <c r="B891" s="187"/>
      <c r="C891" s="215"/>
      <c r="D891" s="187"/>
      <c r="E891" s="187"/>
      <c r="F891" s="187"/>
      <c r="G891" s="187"/>
      <c r="H891" s="187"/>
      <c r="I891" s="187"/>
      <c r="J891" s="187"/>
      <c r="K891" s="187"/>
      <c r="L891" s="66"/>
      <c r="M891" s="66"/>
      <c r="N891" s="66"/>
      <c r="O891" s="187"/>
      <c r="P891" s="187"/>
      <c r="Q891" s="187"/>
      <c r="R891" s="187"/>
      <c r="S891" s="187"/>
      <c r="T891" s="187"/>
      <c r="U891" s="187"/>
      <c r="V891" s="187"/>
      <c r="W891" s="187"/>
      <c r="X891" s="187"/>
      <c r="Y891" s="187"/>
      <c r="Z891" s="187"/>
      <c r="AA891" s="187"/>
      <c r="AB891" s="187"/>
      <c r="AC891" s="187"/>
    </row>
    <row r="892" spans="1:29" ht="13">
      <c r="A892" s="187"/>
      <c r="B892" s="187"/>
      <c r="C892" s="215"/>
      <c r="D892" s="187"/>
      <c r="E892" s="187"/>
      <c r="F892" s="187"/>
      <c r="G892" s="187"/>
      <c r="H892" s="187"/>
      <c r="I892" s="187"/>
      <c r="J892" s="187"/>
      <c r="K892" s="187"/>
      <c r="L892" s="66"/>
      <c r="M892" s="66"/>
      <c r="N892" s="66"/>
      <c r="O892" s="187"/>
      <c r="P892" s="187"/>
      <c r="Q892" s="187"/>
      <c r="R892" s="187"/>
      <c r="S892" s="187"/>
      <c r="T892" s="187"/>
      <c r="U892" s="187"/>
      <c r="V892" s="187"/>
      <c r="W892" s="187"/>
      <c r="X892" s="187"/>
      <c r="Y892" s="187"/>
      <c r="Z892" s="187"/>
      <c r="AA892" s="187"/>
      <c r="AB892" s="187"/>
      <c r="AC892" s="187"/>
    </row>
    <row r="893" spans="1:29" ht="13">
      <c r="A893" s="187"/>
      <c r="B893" s="187"/>
      <c r="C893" s="215"/>
      <c r="D893" s="187"/>
      <c r="E893" s="187"/>
      <c r="F893" s="187"/>
      <c r="G893" s="187"/>
      <c r="H893" s="187"/>
      <c r="I893" s="187"/>
      <c r="J893" s="187"/>
      <c r="K893" s="187"/>
      <c r="L893" s="66"/>
      <c r="M893" s="66"/>
      <c r="N893" s="66"/>
      <c r="O893" s="187"/>
      <c r="P893" s="187"/>
      <c r="Q893" s="187"/>
      <c r="R893" s="187"/>
      <c r="S893" s="187"/>
      <c r="T893" s="187"/>
      <c r="U893" s="187"/>
      <c r="V893" s="187"/>
      <c r="W893" s="187"/>
      <c r="X893" s="187"/>
      <c r="Y893" s="187"/>
      <c r="Z893" s="187"/>
      <c r="AA893" s="187"/>
      <c r="AB893" s="187"/>
      <c r="AC893" s="187"/>
    </row>
    <row r="894" spans="1:29" ht="13">
      <c r="A894" s="187"/>
      <c r="B894" s="187"/>
      <c r="C894" s="215"/>
      <c r="D894" s="187"/>
      <c r="E894" s="187"/>
      <c r="F894" s="187"/>
      <c r="G894" s="187"/>
      <c r="H894" s="187"/>
      <c r="I894" s="187"/>
      <c r="J894" s="187"/>
      <c r="K894" s="187"/>
      <c r="L894" s="66"/>
      <c r="M894" s="66"/>
      <c r="N894" s="66"/>
      <c r="O894" s="187"/>
      <c r="P894" s="187"/>
      <c r="Q894" s="187"/>
      <c r="R894" s="187"/>
      <c r="S894" s="187"/>
      <c r="T894" s="187"/>
      <c r="U894" s="187"/>
      <c r="V894" s="187"/>
      <c r="W894" s="187"/>
      <c r="X894" s="187"/>
      <c r="Y894" s="187"/>
      <c r="Z894" s="187"/>
      <c r="AA894" s="187"/>
      <c r="AB894" s="187"/>
      <c r="AC894" s="187"/>
    </row>
    <row r="895" spans="1:29" ht="13">
      <c r="A895" s="187"/>
      <c r="B895" s="187"/>
      <c r="C895" s="215"/>
      <c r="D895" s="187"/>
      <c r="E895" s="187"/>
      <c r="F895" s="187"/>
      <c r="G895" s="187"/>
      <c r="H895" s="187"/>
      <c r="I895" s="187"/>
      <c r="J895" s="187"/>
      <c r="K895" s="187"/>
      <c r="L895" s="66"/>
      <c r="M895" s="66"/>
      <c r="N895" s="66"/>
      <c r="O895" s="187"/>
      <c r="P895" s="187"/>
      <c r="Q895" s="187"/>
      <c r="R895" s="187"/>
      <c r="S895" s="187"/>
      <c r="T895" s="187"/>
      <c r="U895" s="187"/>
      <c r="V895" s="187"/>
      <c r="W895" s="187"/>
      <c r="X895" s="187"/>
      <c r="Y895" s="187"/>
      <c r="Z895" s="187"/>
      <c r="AA895" s="187"/>
      <c r="AB895" s="187"/>
      <c r="AC895" s="187"/>
    </row>
    <row r="896" spans="1:29" ht="13">
      <c r="A896" s="187"/>
      <c r="B896" s="187"/>
      <c r="C896" s="215"/>
      <c r="D896" s="187"/>
      <c r="E896" s="187"/>
      <c r="F896" s="187"/>
      <c r="G896" s="187"/>
      <c r="H896" s="187"/>
      <c r="I896" s="187"/>
      <c r="J896" s="187"/>
      <c r="K896" s="187"/>
      <c r="L896" s="66"/>
      <c r="M896" s="66"/>
      <c r="N896" s="66"/>
      <c r="O896" s="187"/>
      <c r="P896" s="187"/>
      <c r="Q896" s="187"/>
      <c r="R896" s="187"/>
      <c r="S896" s="187"/>
      <c r="T896" s="187"/>
      <c r="U896" s="187"/>
      <c r="V896" s="187"/>
      <c r="W896" s="187"/>
      <c r="X896" s="187"/>
      <c r="Y896" s="187"/>
      <c r="Z896" s="187"/>
      <c r="AA896" s="187"/>
      <c r="AB896" s="187"/>
      <c r="AC896" s="187"/>
    </row>
    <row r="897" spans="1:29" ht="13">
      <c r="A897" s="187"/>
      <c r="B897" s="187"/>
      <c r="C897" s="215"/>
      <c r="D897" s="187"/>
      <c r="E897" s="187"/>
      <c r="F897" s="187"/>
      <c r="G897" s="187"/>
      <c r="H897" s="187"/>
      <c r="I897" s="187"/>
      <c r="J897" s="187"/>
      <c r="K897" s="187"/>
      <c r="L897" s="66"/>
      <c r="M897" s="66"/>
      <c r="N897" s="66"/>
      <c r="O897" s="187"/>
      <c r="P897" s="187"/>
      <c r="Q897" s="187"/>
      <c r="R897" s="187"/>
      <c r="S897" s="187"/>
      <c r="T897" s="187"/>
      <c r="U897" s="187"/>
      <c r="V897" s="187"/>
      <c r="W897" s="187"/>
      <c r="X897" s="187"/>
      <c r="Y897" s="187"/>
      <c r="Z897" s="187"/>
      <c r="AA897" s="187"/>
      <c r="AB897" s="187"/>
      <c r="AC897" s="187"/>
    </row>
    <row r="898" spans="1:29" ht="13">
      <c r="A898" s="187"/>
      <c r="B898" s="187"/>
      <c r="C898" s="215"/>
      <c r="D898" s="187"/>
      <c r="E898" s="187"/>
      <c r="F898" s="187"/>
      <c r="G898" s="187"/>
      <c r="H898" s="187"/>
      <c r="I898" s="187"/>
      <c r="J898" s="187"/>
      <c r="K898" s="187"/>
      <c r="L898" s="66"/>
      <c r="M898" s="66"/>
      <c r="N898" s="66"/>
      <c r="O898" s="187"/>
      <c r="P898" s="187"/>
      <c r="Q898" s="187"/>
      <c r="R898" s="187"/>
      <c r="S898" s="187"/>
      <c r="T898" s="187"/>
      <c r="U898" s="187"/>
      <c r="V898" s="187"/>
      <c r="W898" s="187"/>
      <c r="X898" s="187"/>
      <c r="Y898" s="187"/>
      <c r="Z898" s="187"/>
      <c r="AA898" s="187"/>
      <c r="AB898" s="187"/>
      <c r="AC898" s="187"/>
    </row>
    <row r="899" spans="1:29" ht="13">
      <c r="A899" s="187"/>
      <c r="B899" s="187"/>
      <c r="C899" s="215"/>
      <c r="D899" s="187"/>
      <c r="E899" s="187"/>
      <c r="F899" s="187"/>
      <c r="G899" s="187"/>
      <c r="H899" s="187"/>
      <c r="I899" s="187"/>
      <c r="J899" s="187"/>
      <c r="K899" s="187"/>
      <c r="L899" s="66"/>
      <c r="M899" s="66"/>
      <c r="N899" s="66"/>
      <c r="O899" s="187"/>
      <c r="P899" s="187"/>
      <c r="Q899" s="187"/>
      <c r="R899" s="187"/>
      <c r="S899" s="187"/>
      <c r="T899" s="187"/>
      <c r="U899" s="187"/>
      <c r="V899" s="187"/>
      <c r="W899" s="187"/>
      <c r="X899" s="187"/>
      <c r="Y899" s="187"/>
      <c r="Z899" s="187"/>
      <c r="AA899" s="187"/>
      <c r="AB899" s="187"/>
      <c r="AC899" s="187"/>
    </row>
    <row r="900" spans="1:29" ht="13">
      <c r="A900" s="187"/>
      <c r="B900" s="187"/>
      <c r="C900" s="215"/>
      <c r="D900" s="187"/>
      <c r="E900" s="187"/>
      <c r="F900" s="187"/>
      <c r="G900" s="187"/>
      <c r="H900" s="187"/>
      <c r="I900" s="187"/>
      <c r="J900" s="187"/>
      <c r="K900" s="187"/>
      <c r="L900" s="66"/>
      <c r="M900" s="66"/>
      <c r="N900" s="66"/>
      <c r="O900" s="187"/>
      <c r="P900" s="187"/>
      <c r="Q900" s="187"/>
      <c r="R900" s="187"/>
      <c r="S900" s="187"/>
      <c r="T900" s="187"/>
      <c r="U900" s="187"/>
      <c r="V900" s="187"/>
      <c r="W900" s="187"/>
      <c r="X900" s="187"/>
      <c r="Y900" s="187"/>
      <c r="Z900" s="187"/>
      <c r="AA900" s="187"/>
      <c r="AB900" s="187"/>
      <c r="AC900" s="187"/>
    </row>
    <row r="901" spans="1:29" ht="13">
      <c r="A901" s="187"/>
      <c r="B901" s="187"/>
      <c r="C901" s="215"/>
      <c r="D901" s="187"/>
      <c r="E901" s="187"/>
      <c r="F901" s="187"/>
      <c r="G901" s="187"/>
      <c r="H901" s="187"/>
      <c r="I901" s="187"/>
      <c r="J901" s="187"/>
      <c r="K901" s="187"/>
      <c r="L901" s="66"/>
      <c r="M901" s="66"/>
      <c r="N901" s="66"/>
      <c r="O901" s="187"/>
      <c r="P901" s="187"/>
      <c r="Q901" s="187"/>
      <c r="R901" s="187"/>
      <c r="S901" s="187"/>
      <c r="T901" s="187"/>
      <c r="U901" s="187"/>
      <c r="V901" s="187"/>
      <c r="W901" s="187"/>
      <c r="X901" s="187"/>
      <c r="Y901" s="187"/>
      <c r="Z901" s="187"/>
      <c r="AA901" s="187"/>
      <c r="AB901" s="187"/>
      <c r="AC901" s="187"/>
    </row>
    <row r="902" spans="1:29" ht="13">
      <c r="A902" s="187"/>
      <c r="B902" s="187"/>
      <c r="C902" s="215"/>
      <c r="D902" s="187"/>
      <c r="E902" s="187"/>
      <c r="F902" s="187"/>
      <c r="G902" s="187"/>
      <c r="H902" s="187"/>
      <c r="I902" s="187"/>
      <c r="J902" s="187"/>
      <c r="K902" s="187"/>
      <c r="L902" s="66"/>
      <c r="M902" s="66"/>
      <c r="N902" s="66"/>
      <c r="O902" s="187"/>
      <c r="P902" s="187"/>
      <c r="Q902" s="187"/>
      <c r="R902" s="187"/>
      <c r="S902" s="187"/>
      <c r="T902" s="187"/>
      <c r="U902" s="187"/>
      <c r="V902" s="187"/>
      <c r="W902" s="187"/>
      <c r="X902" s="187"/>
      <c r="Y902" s="187"/>
      <c r="Z902" s="187"/>
      <c r="AA902" s="187"/>
      <c r="AB902" s="187"/>
      <c r="AC902" s="187"/>
    </row>
    <row r="903" spans="1:29" ht="13">
      <c r="A903" s="187"/>
      <c r="B903" s="187"/>
      <c r="C903" s="215"/>
      <c r="D903" s="187"/>
      <c r="E903" s="187"/>
      <c r="F903" s="187"/>
      <c r="G903" s="187"/>
      <c r="H903" s="187"/>
      <c r="I903" s="187"/>
      <c r="J903" s="187"/>
      <c r="K903" s="187"/>
      <c r="L903" s="66"/>
      <c r="M903" s="66"/>
      <c r="N903" s="66"/>
      <c r="O903" s="187"/>
      <c r="P903" s="187"/>
      <c r="Q903" s="187"/>
      <c r="R903" s="187"/>
      <c r="S903" s="187"/>
      <c r="T903" s="187"/>
      <c r="U903" s="187"/>
      <c r="V903" s="187"/>
      <c r="W903" s="187"/>
      <c r="X903" s="187"/>
      <c r="Y903" s="187"/>
      <c r="Z903" s="187"/>
      <c r="AA903" s="187"/>
      <c r="AB903" s="187"/>
      <c r="AC903" s="187"/>
    </row>
    <row r="904" spans="1:29" ht="13">
      <c r="A904" s="187"/>
      <c r="B904" s="187"/>
      <c r="C904" s="215"/>
      <c r="D904" s="187"/>
      <c r="E904" s="187"/>
      <c r="F904" s="187"/>
      <c r="G904" s="187"/>
      <c r="H904" s="187"/>
      <c r="I904" s="187"/>
      <c r="J904" s="187"/>
      <c r="K904" s="187"/>
      <c r="L904" s="66"/>
      <c r="M904" s="66"/>
      <c r="N904" s="66"/>
      <c r="O904" s="187"/>
      <c r="P904" s="187"/>
      <c r="Q904" s="187"/>
      <c r="R904" s="187"/>
      <c r="S904" s="187"/>
      <c r="T904" s="187"/>
      <c r="U904" s="187"/>
      <c r="V904" s="187"/>
      <c r="W904" s="187"/>
      <c r="X904" s="187"/>
      <c r="Y904" s="187"/>
      <c r="Z904" s="187"/>
      <c r="AA904" s="187"/>
      <c r="AB904" s="187"/>
      <c r="AC904" s="187"/>
    </row>
    <row r="905" spans="1:29" ht="13">
      <c r="A905" s="187"/>
      <c r="B905" s="187"/>
      <c r="C905" s="215"/>
      <c r="D905" s="187"/>
      <c r="E905" s="187"/>
      <c r="F905" s="187"/>
      <c r="G905" s="187"/>
      <c r="H905" s="187"/>
      <c r="I905" s="187"/>
      <c r="J905" s="187"/>
      <c r="K905" s="187"/>
      <c r="L905" s="66"/>
      <c r="M905" s="66"/>
      <c r="N905" s="66"/>
      <c r="O905" s="187"/>
      <c r="P905" s="187"/>
      <c r="Q905" s="187"/>
      <c r="R905" s="187"/>
      <c r="S905" s="187"/>
      <c r="T905" s="187"/>
      <c r="U905" s="187"/>
      <c r="V905" s="187"/>
      <c r="W905" s="187"/>
      <c r="X905" s="187"/>
      <c r="Y905" s="187"/>
      <c r="Z905" s="187"/>
      <c r="AA905" s="187"/>
      <c r="AB905" s="187"/>
      <c r="AC905" s="187"/>
    </row>
    <row r="906" spans="1:29" ht="13">
      <c r="A906" s="187"/>
      <c r="B906" s="187"/>
      <c r="C906" s="215"/>
      <c r="D906" s="187"/>
      <c r="E906" s="187"/>
      <c r="F906" s="187"/>
      <c r="G906" s="187"/>
      <c r="H906" s="187"/>
      <c r="I906" s="187"/>
      <c r="J906" s="187"/>
      <c r="K906" s="187"/>
      <c r="L906" s="66"/>
      <c r="M906" s="66"/>
      <c r="N906" s="66"/>
      <c r="O906" s="187"/>
      <c r="P906" s="187"/>
      <c r="Q906" s="187"/>
      <c r="R906" s="187"/>
      <c r="S906" s="187"/>
      <c r="T906" s="187"/>
      <c r="U906" s="187"/>
      <c r="V906" s="187"/>
      <c r="W906" s="187"/>
      <c r="X906" s="187"/>
      <c r="Y906" s="187"/>
      <c r="Z906" s="187"/>
      <c r="AA906" s="187"/>
      <c r="AB906" s="187"/>
      <c r="AC906" s="187"/>
    </row>
    <row r="907" spans="1:29" ht="13">
      <c r="A907" s="187"/>
      <c r="B907" s="187"/>
      <c r="C907" s="215"/>
      <c r="D907" s="187"/>
      <c r="E907" s="187"/>
      <c r="F907" s="187"/>
      <c r="G907" s="187"/>
      <c r="H907" s="187"/>
      <c r="I907" s="187"/>
      <c r="J907" s="187"/>
      <c r="K907" s="187"/>
      <c r="L907" s="66"/>
      <c r="M907" s="66"/>
      <c r="N907" s="66"/>
      <c r="O907" s="187"/>
      <c r="P907" s="187"/>
      <c r="Q907" s="187"/>
      <c r="R907" s="187"/>
      <c r="S907" s="187"/>
      <c r="T907" s="187"/>
      <c r="U907" s="187"/>
      <c r="V907" s="187"/>
      <c r="W907" s="187"/>
      <c r="X907" s="187"/>
      <c r="Y907" s="187"/>
      <c r="Z907" s="187"/>
      <c r="AA907" s="187"/>
      <c r="AB907" s="187"/>
      <c r="AC907" s="187"/>
    </row>
    <row r="908" spans="1:29" ht="13">
      <c r="A908" s="187"/>
      <c r="B908" s="187"/>
      <c r="C908" s="215"/>
      <c r="D908" s="187"/>
      <c r="E908" s="187"/>
      <c r="F908" s="187"/>
      <c r="G908" s="187"/>
      <c r="H908" s="187"/>
      <c r="I908" s="187"/>
      <c r="J908" s="187"/>
      <c r="K908" s="187"/>
      <c r="L908" s="66"/>
      <c r="M908" s="66"/>
      <c r="N908" s="66"/>
      <c r="O908" s="187"/>
      <c r="P908" s="187"/>
      <c r="Q908" s="187"/>
      <c r="R908" s="187"/>
      <c r="S908" s="187"/>
      <c r="T908" s="187"/>
      <c r="U908" s="187"/>
      <c r="V908" s="187"/>
      <c r="W908" s="187"/>
      <c r="X908" s="187"/>
      <c r="Y908" s="187"/>
      <c r="Z908" s="187"/>
      <c r="AA908" s="187"/>
      <c r="AB908" s="187"/>
      <c r="AC908" s="187"/>
    </row>
    <row r="909" spans="1:29" ht="13">
      <c r="A909" s="187"/>
      <c r="B909" s="187"/>
      <c r="C909" s="215"/>
      <c r="D909" s="187"/>
      <c r="E909" s="187"/>
      <c r="F909" s="187"/>
      <c r="G909" s="187"/>
      <c r="H909" s="187"/>
      <c r="I909" s="187"/>
      <c r="J909" s="187"/>
      <c r="K909" s="187"/>
      <c r="L909" s="66"/>
      <c r="M909" s="66"/>
      <c r="N909" s="66"/>
      <c r="O909" s="187"/>
      <c r="P909" s="187"/>
      <c r="Q909" s="187"/>
      <c r="R909" s="187"/>
      <c r="S909" s="187"/>
      <c r="T909" s="187"/>
      <c r="U909" s="187"/>
      <c r="V909" s="187"/>
      <c r="W909" s="187"/>
      <c r="X909" s="187"/>
      <c r="Y909" s="187"/>
      <c r="Z909" s="187"/>
      <c r="AA909" s="187"/>
      <c r="AB909" s="187"/>
      <c r="AC909" s="187"/>
    </row>
    <row r="910" spans="1:29" ht="13">
      <c r="A910" s="187"/>
      <c r="B910" s="187"/>
      <c r="C910" s="215"/>
      <c r="D910" s="187"/>
      <c r="E910" s="187"/>
      <c r="F910" s="187"/>
      <c r="G910" s="187"/>
      <c r="H910" s="187"/>
      <c r="I910" s="187"/>
      <c r="J910" s="187"/>
      <c r="K910" s="187"/>
      <c r="L910" s="66"/>
      <c r="M910" s="66"/>
      <c r="N910" s="66"/>
      <c r="O910" s="187"/>
      <c r="P910" s="187"/>
      <c r="Q910" s="187"/>
      <c r="R910" s="187"/>
      <c r="S910" s="187"/>
      <c r="T910" s="187"/>
      <c r="U910" s="187"/>
      <c r="V910" s="187"/>
      <c r="W910" s="187"/>
      <c r="X910" s="187"/>
      <c r="Y910" s="187"/>
      <c r="Z910" s="187"/>
      <c r="AA910" s="187"/>
      <c r="AB910" s="187"/>
      <c r="AC910" s="187"/>
    </row>
    <row r="911" spans="1:29" ht="13">
      <c r="A911" s="187"/>
      <c r="B911" s="187"/>
      <c r="C911" s="215"/>
      <c r="D911" s="187"/>
      <c r="E911" s="187"/>
      <c r="F911" s="187"/>
      <c r="G911" s="187"/>
      <c r="H911" s="187"/>
      <c r="I911" s="187"/>
      <c r="J911" s="187"/>
      <c r="K911" s="187"/>
      <c r="L911" s="66"/>
      <c r="M911" s="66"/>
      <c r="N911" s="66"/>
      <c r="O911" s="187"/>
      <c r="P911" s="187"/>
      <c r="Q911" s="187"/>
      <c r="R911" s="187"/>
      <c r="S911" s="187"/>
      <c r="T911" s="187"/>
      <c r="U911" s="187"/>
      <c r="V911" s="187"/>
      <c r="W911" s="187"/>
      <c r="X911" s="187"/>
      <c r="Y911" s="187"/>
      <c r="Z911" s="187"/>
      <c r="AA911" s="187"/>
      <c r="AB911" s="187"/>
      <c r="AC911" s="187"/>
    </row>
    <row r="912" spans="1:29" ht="13">
      <c r="A912" s="187"/>
      <c r="B912" s="187"/>
      <c r="C912" s="215"/>
      <c r="D912" s="187"/>
      <c r="E912" s="187"/>
      <c r="F912" s="187"/>
      <c r="G912" s="187"/>
      <c r="H912" s="187"/>
      <c r="I912" s="187"/>
      <c r="J912" s="187"/>
      <c r="K912" s="187"/>
      <c r="L912" s="66"/>
      <c r="M912" s="66"/>
      <c r="N912" s="66"/>
      <c r="O912" s="187"/>
      <c r="P912" s="187"/>
      <c r="Q912" s="187"/>
      <c r="R912" s="187"/>
      <c r="S912" s="187"/>
      <c r="T912" s="187"/>
      <c r="U912" s="187"/>
      <c r="V912" s="187"/>
      <c r="W912" s="187"/>
      <c r="X912" s="187"/>
      <c r="Y912" s="187"/>
      <c r="Z912" s="187"/>
      <c r="AA912" s="187"/>
      <c r="AB912" s="187"/>
      <c r="AC912" s="187"/>
    </row>
    <row r="913" spans="1:29" ht="13">
      <c r="A913" s="187"/>
      <c r="B913" s="187"/>
      <c r="C913" s="215"/>
      <c r="D913" s="187"/>
      <c r="E913" s="187"/>
      <c r="F913" s="187"/>
      <c r="G913" s="187"/>
      <c r="H913" s="187"/>
      <c r="I913" s="187"/>
      <c r="J913" s="187"/>
      <c r="K913" s="187"/>
      <c r="L913" s="66"/>
      <c r="M913" s="66"/>
      <c r="N913" s="66"/>
      <c r="O913" s="187"/>
      <c r="P913" s="187"/>
      <c r="Q913" s="187"/>
      <c r="R913" s="187"/>
      <c r="S913" s="187"/>
      <c r="T913" s="187"/>
      <c r="U913" s="187"/>
      <c r="V913" s="187"/>
      <c r="W913" s="187"/>
      <c r="X913" s="187"/>
      <c r="Y913" s="187"/>
      <c r="Z913" s="187"/>
      <c r="AA913" s="187"/>
      <c r="AB913" s="187"/>
      <c r="AC913" s="187"/>
    </row>
    <row r="914" spans="1:29" ht="13">
      <c r="A914" s="187"/>
      <c r="B914" s="187"/>
      <c r="C914" s="215"/>
      <c r="D914" s="187"/>
      <c r="E914" s="187"/>
      <c r="F914" s="187"/>
      <c r="G914" s="187"/>
      <c r="H914" s="187"/>
      <c r="I914" s="187"/>
      <c r="J914" s="187"/>
      <c r="K914" s="187"/>
      <c r="L914" s="66"/>
      <c r="M914" s="66"/>
      <c r="N914" s="66"/>
      <c r="O914" s="187"/>
      <c r="P914" s="187"/>
      <c r="Q914" s="187"/>
      <c r="R914" s="187"/>
      <c r="S914" s="187"/>
      <c r="T914" s="187"/>
      <c r="U914" s="187"/>
      <c r="V914" s="187"/>
      <c r="W914" s="187"/>
      <c r="X914" s="187"/>
      <c r="Y914" s="187"/>
      <c r="Z914" s="187"/>
      <c r="AA914" s="187"/>
      <c r="AB914" s="187"/>
      <c r="AC914" s="187"/>
    </row>
    <row r="915" spans="1:29" ht="13">
      <c r="A915" s="187"/>
      <c r="B915" s="187"/>
      <c r="C915" s="215"/>
      <c r="D915" s="187"/>
      <c r="E915" s="187"/>
      <c r="F915" s="187"/>
      <c r="G915" s="187"/>
      <c r="H915" s="187"/>
      <c r="I915" s="187"/>
      <c r="J915" s="187"/>
      <c r="K915" s="187"/>
      <c r="L915" s="66"/>
      <c r="M915" s="66"/>
      <c r="N915" s="66"/>
      <c r="O915" s="187"/>
      <c r="P915" s="187"/>
      <c r="Q915" s="187"/>
      <c r="R915" s="187"/>
      <c r="S915" s="187"/>
      <c r="T915" s="187"/>
      <c r="U915" s="187"/>
      <c r="V915" s="187"/>
      <c r="W915" s="187"/>
      <c r="X915" s="187"/>
      <c r="Y915" s="187"/>
      <c r="Z915" s="187"/>
      <c r="AA915" s="187"/>
      <c r="AB915" s="187"/>
      <c r="AC915" s="187"/>
    </row>
    <row r="916" spans="1:29" ht="13">
      <c r="A916" s="187"/>
      <c r="B916" s="187"/>
      <c r="C916" s="215"/>
      <c r="D916" s="187"/>
      <c r="E916" s="187"/>
      <c r="F916" s="187"/>
      <c r="G916" s="187"/>
      <c r="H916" s="187"/>
      <c r="I916" s="187"/>
      <c r="J916" s="187"/>
      <c r="K916" s="187"/>
      <c r="L916" s="66"/>
      <c r="M916" s="66"/>
      <c r="N916" s="66"/>
      <c r="O916" s="187"/>
      <c r="P916" s="187"/>
      <c r="Q916" s="187"/>
      <c r="R916" s="187"/>
      <c r="S916" s="187"/>
      <c r="T916" s="187"/>
      <c r="U916" s="187"/>
      <c r="V916" s="187"/>
      <c r="W916" s="187"/>
      <c r="X916" s="187"/>
      <c r="Y916" s="187"/>
      <c r="Z916" s="187"/>
      <c r="AA916" s="187"/>
      <c r="AB916" s="187"/>
      <c r="AC916" s="187"/>
    </row>
    <row r="917" spans="1:29" ht="13">
      <c r="A917" s="187"/>
      <c r="B917" s="187"/>
      <c r="C917" s="215"/>
      <c r="D917" s="187"/>
      <c r="E917" s="187"/>
      <c r="F917" s="187"/>
      <c r="G917" s="187"/>
      <c r="H917" s="187"/>
      <c r="I917" s="187"/>
      <c r="J917" s="187"/>
      <c r="K917" s="187"/>
      <c r="L917" s="66"/>
      <c r="M917" s="66"/>
      <c r="N917" s="66"/>
      <c r="O917" s="187"/>
      <c r="P917" s="187"/>
      <c r="Q917" s="187"/>
      <c r="R917" s="187"/>
      <c r="S917" s="187"/>
      <c r="T917" s="187"/>
      <c r="U917" s="187"/>
      <c r="V917" s="187"/>
      <c r="W917" s="187"/>
      <c r="X917" s="187"/>
      <c r="Y917" s="187"/>
      <c r="Z917" s="187"/>
      <c r="AA917" s="187"/>
      <c r="AB917" s="187"/>
      <c r="AC917" s="187"/>
    </row>
    <row r="918" spans="1:29" ht="13">
      <c r="A918" s="187"/>
      <c r="B918" s="187"/>
      <c r="C918" s="215"/>
      <c r="D918" s="187"/>
      <c r="E918" s="187"/>
      <c r="F918" s="187"/>
      <c r="G918" s="187"/>
      <c r="H918" s="187"/>
      <c r="I918" s="187"/>
      <c r="J918" s="187"/>
      <c r="K918" s="187"/>
      <c r="L918" s="66"/>
      <c r="M918" s="66"/>
      <c r="N918" s="66"/>
      <c r="O918" s="187"/>
      <c r="P918" s="187"/>
      <c r="Q918" s="187"/>
      <c r="R918" s="187"/>
      <c r="S918" s="187"/>
      <c r="T918" s="187"/>
      <c r="U918" s="187"/>
      <c r="V918" s="187"/>
      <c r="W918" s="187"/>
      <c r="X918" s="187"/>
      <c r="Y918" s="187"/>
      <c r="Z918" s="187"/>
      <c r="AA918" s="187"/>
      <c r="AB918" s="187"/>
      <c r="AC918" s="187"/>
    </row>
    <row r="919" spans="1:29" ht="13">
      <c r="A919" s="187"/>
      <c r="B919" s="187"/>
      <c r="C919" s="215"/>
      <c r="D919" s="187"/>
      <c r="E919" s="187"/>
      <c r="F919" s="187"/>
      <c r="G919" s="187"/>
      <c r="H919" s="187"/>
      <c r="I919" s="187"/>
      <c r="J919" s="187"/>
      <c r="K919" s="187"/>
      <c r="L919" s="66"/>
      <c r="M919" s="66"/>
      <c r="N919" s="66"/>
      <c r="O919" s="187"/>
      <c r="P919" s="187"/>
      <c r="Q919" s="187"/>
      <c r="R919" s="187"/>
      <c r="S919" s="187"/>
      <c r="T919" s="187"/>
      <c r="U919" s="187"/>
      <c r="V919" s="187"/>
      <c r="W919" s="187"/>
      <c r="X919" s="187"/>
      <c r="Y919" s="187"/>
      <c r="Z919" s="187"/>
      <c r="AA919" s="187"/>
      <c r="AB919" s="187"/>
      <c r="AC919" s="187"/>
    </row>
    <row r="920" spans="1:29" ht="13">
      <c r="A920" s="187"/>
      <c r="B920" s="187"/>
      <c r="C920" s="215"/>
      <c r="D920" s="187"/>
      <c r="E920" s="187"/>
      <c r="F920" s="187"/>
      <c r="G920" s="187"/>
      <c r="H920" s="187"/>
      <c r="I920" s="187"/>
      <c r="J920" s="187"/>
      <c r="K920" s="187"/>
      <c r="L920" s="66"/>
      <c r="M920" s="66"/>
      <c r="N920" s="66"/>
      <c r="O920" s="187"/>
      <c r="P920" s="187"/>
      <c r="Q920" s="187"/>
      <c r="R920" s="187"/>
      <c r="S920" s="187"/>
      <c r="T920" s="187"/>
      <c r="U920" s="187"/>
      <c r="V920" s="187"/>
      <c r="W920" s="187"/>
      <c r="X920" s="187"/>
      <c r="Y920" s="187"/>
      <c r="Z920" s="187"/>
      <c r="AA920" s="187"/>
      <c r="AB920" s="187"/>
      <c r="AC920" s="187"/>
    </row>
    <row r="921" spans="1:29" ht="13">
      <c r="A921" s="187"/>
      <c r="B921" s="187"/>
      <c r="C921" s="215"/>
      <c r="D921" s="187"/>
      <c r="E921" s="187"/>
      <c r="F921" s="187"/>
      <c r="G921" s="187"/>
      <c r="H921" s="187"/>
      <c r="I921" s="187"/>
      <c r="J921" s="187"/>
      <c r="K921" s="187"/>
      <c r="L921" s="66"/>
      <c r="M921" s="66"/>
      <c r="N921" s="66"/>
      <c r="O921" s="187"/>
      <c r="P921" s="187"/>
      <c r="Q921" s="187"/>
      <c r="R921" s="187"/>
      <c r="S921" s="187"/>
      <c r="T921" s="187"/>
      <c r="U921" s="187"/>
      <c r="V921" s="187"/>
      <c r="W921" s="187"/>
      <c r="X921" s="187"/>
      <c r="Y921" s="187"/>
      <c r="Z921" s="187"/>
      <c r="AA921" s="187"/>
      <c r="AB921" s="187"/>
      <c r="AC921" s="187"/>
    </row>
    <row r="922" spans="1:29" ht="13">
      <c r="A922" s="187"/>
      <c r="B922" s="187"/>
      <c r="C922" s="215"/>
      <c r="D922" s="187"/>
      <c r="E922" s="187"/>
      <c r="F922" s="187"/>
      <c r="G922" s="187"/>
      <c r="H922" s="187"/>
      <c r="I922" s="187"/>
      <c r="J922" s="187"/>
      <c r="K922" s="187"/>
      <c r="L922" s="66"/>
      <c r="M922" s="66"/>
      <c r="N922" s="66"/>
      <c r="O922" s="187"/>
      <c r="P922" s="187"/>
      <c r="Q922" s="187"/>
      <c r="R922" s="187"/>
      <c r="S922" s="187"/>
      <c r="T922" s="187"/>
      <c r="U922" s="187"/>
      <c r="V922" s="187"/>
      <c r="W922" s="187"/>
      <c r="X922" s="187"/>
      <c r="Y922" s="187"/>
      <c r="Z922" s="187"/>
      <c r="AA922" s="187"/>
      <c r="AB922" s="187"/>
      <c r="AC922" s="187"/>
    </row>
    <row r="923" spans="1:29" ht="13">
      <c r="A923" s="187"/>
      <c r="B923" s="187"/>
      <c r="C923" s="215"/>
      <c r="D923" s="187"/>
      <c r="E923" s="187"/>
      <c r="F923" s="187"/>
      <c r="G923" s="187"/>
      <c r="H923" s="187"/>
      <c r="I923" s="187"/>
      <c r="J923" s="187"/>
      <c r="K923" s="187"/>
      <c r="L923" s="66"/>
      <c r="M923" s="66"/>
      <c r="N923" s="66"/>
      <c r="O923" s="187"/>
      <c r="P923" s="187"/>
      <c r="Q923" s="187"/>
      <c r="R923" s="187"/>
      <c r="S923" s="187"/>
      <c r="T923" s="187"/>
      <c r="U923" s="187"/>
      <c r="V923" s="187"/>
      <c r="W923" s="187"/>
      <c r="X923" s="187"/>
      <c r="Y923" s="187"/>
      <c r="Z923" s="187"/>
      <c r="AA923" s="187"/>
      <c r="AB923" s="187"/>
      <c r="AC923" s="187"/>
    </row>
    <row r="924" spans="1:29" ht="13">
      <c r="A924" s="187"/>
      <c r="B924" s="187"/>
      <c r="C924" s="215"/>
      <c r="D924" s="187"/>
      <c r="E924" s="187"/>
      <c r="F924" s="187"/>
      <c r="G924" s="187"/>
      <c r="H924" s="187"/>
      <c r="I924" s="187"/>
      <c r="J924" s="187"/>
      <c r="K924" s="187"/>
      <c r="L924" s="66"/>
      <c r="M924" s="66"/>
      <c r="N924" s="66"/>
      <c r="O924" s="187"/>
      <c r="P924" s="187"/>
      <c r="Q924" s="187"/>
      <c r="R924" s="187"/>
      <c r="S924" s="187"/>
      <c r="T924" s="187"/>
      <c r="U924" s="187"/>
      <c r="V924" s="187"/>
      <c r="W924" s="187"/>
      <c r="X924" s="187"/>
      <c r="Y924" s="187"/>
      <c r="Z924" s="187"/>
      <c r="AA924" s="187"/>
      <c r="AB924" s="187"/>
      <c r="AC924" s="187"/>
    </row>
    <row r="925" spans="1:29" ht="13">
      <c r="A925" s="187"/>
      <c r="B925" s="187"/>
      <c r="C925" s="215"/>
      <c r="D925" s="187"/>
      <c r="E925" s="187"/>
      <c r="F925" s="187"/>
      <c r="G925" s="187"/>
      <c r="H925" s="187"/>
      <c r="I925" s="187"/>
      <c r="J925" s="187"/>
      <c r="K925" s="187"/>
      <c r="L925" s="66"/>
      <c r="M925" s="66"/>
      <c r="N925" s="66"/>
      <c r="O925" s="187"/>
      <c r="P925" s="187"/>
      <c r="Q925" s="187"/>
      <c r="R925" s="187"/>
      <c r="S925" s="187"/>
      <c r="T925" s="187"/>
      <c r="U925" s="187"/>
      <c r="V925" s="187"/>
      <c r="W925" s="187"/>
      <c r="X925" s="187"/>
      <c r="Y925" s="187"/>
      <c r="Z925" s="187"/>
      <c r="AA925" s="187"/>
      <c r="AB925" s="187"/>
      <c r="AC925" s="187"/>
    </row>
    <row r="926" spans="1:29" ht="13">
      <c r="A926" s="187"/>
      <c r="B926" s="187"/>
      <c r="C926" s="215"/>
      <c r="D926" s="187"/>
      <c r="E926" s="187"/>
      <c r="F926" s="187"/>
      <c r="G926" s="187"/>
      <c r="H926" s="187"/>
      <c r="I926" s="187"/>
      <c r="J926" s="187"/>
      <c r="K926" s="187"/>
      <c r="L926" s="66"/>
      <c r="M926" s="66"/>
      <c r="N926" s="66"/>
      <c r="O926" s="187"/>
      <c r="P926" s="187"/>
      <c r="Q926" s="187"/>
      <c r="R926" s="187"/>
      <c r="S926" s="187"/>
      <c r="T926" s="187"/>
      <c r="U926" s="187"/>
      <c r="V926" s="187"/>
      <c r="W926" s="187"/>
      <c r="X926" s="187"/>
      <c r="Y926" s="187"/>
      <c r="Z926" s="187"/>
      <c r="AA926" s="187"/>
      <c r="AB926" s="187"/>
      <c r="AC926" s="187"/>
    </row>
    <row r="927" spans="1:29" ht="13">
      <c r="A927" s="187"/>
      <c r="B927" s="187"/>
      <c r="C927" s="215"/>
      <c r="D927" s="187"/>
      <c r="E927" s="187"/>
      <c r="F927" s="187"/>
      <c r="G927" s="187"/>
      <c r="H927" s="187"/>
      <c r="I927" s="187"/>
      <c r="J927" s="187"/>
      <c r="K927" s="187"/>
      <c r="L927" s="66"/>
      <c r="M927" s="66"/>
      <c r="N927" s="66"/>
      <c r="O927" s="187"/>
      <c r="P927" s="187"/>
      <c r="Q927" s="187"/>
      <c r="R927" s="187"/>
      <c r="S927" s="187"/>
      <c r="T927" s="187"/>
      <c r="U927" s="187"/>
      <c r="V927" s="187"/>
      <c r="W927" s="187"/>
      <c r="X927" s="187"/>
      <c r="Y927" s="187"/>
      <c r="Z927" s="187"/>
      <c r="AA927" s="187"/>
      <c r="AB927" s="187"/>
      <c r="AC927" s="187"/>
    </row>
    <row r="928" spans="1:29" ht="13">
      <c r="A928" s="187"/>
      <c r="B928" s="187"/>
      <c r="C928" s="215"/>
      <c r="D928" s="187"/>
      <c r="E928" s="187"/>
      <c r="F928" s="187"/>
      <c r="G928" s="187"/>
      <c r="H928" s="187"/>
      <c r="I928" s="187"/>
      <c r="J928" s="187"/>
      <c r="K928" s="187"/>
      <c r="L928" s="66"/>
      <c r="M928" s="66"/>
      <c r="N928" s="66"/>
      <c r="O928" s="187"/>
      <c r="P928" s="187"/>
      <c r="Q928" s="187"/>
      <c r="R928" s="187"/>
      <c r="S928" s="187"/>
      <c r="T928" s="187"/>
      <c r="U928" s="187"/>
      <c r="V928" s="187"/>
      <c r="W928" s="187"/>
      <c r="X928" s="187"/>
      <c r="Y928" s="187"/>
      <c r="Z928" s="187"/>
      <c r="AA928" s="187"/>
      <c r="AB928" s="187"/>
      <c r="AC928" s="187"/>
    </row>
    <row r="929" spans="1:29" ht="13">
      <c r="A929" s="187"/>
      <c r="B929" s="187"/>
      <c r="C929" s="215"/>
      <c r="D929" s="187"/>
      <c r="E929" s="187"/>
      <c r="F929" s="187"/>
      <c r="G929" s="187"/>
      <c r="H929" s="187"/>
      <c r="I929" s="187"/>
      <c r="J929" s="187"/>
      <c r="K929" s="187"/>
      <c r="L929" s="66"/>
      <c r="M929" s="66"/>
      <c r="N929" s="66"/>
      <c r="O929" s="187"/>
      <c r="P929" s="187"/>
      <c r="Q929" s="187"/>
      <c r="R929" s="187"/>
      <c r="S929" s="187"/>
      <c r="T929" s="187"/>
      <c r="U929" s="187"/>
      <c r="V929" s="187"/>
      <c r="W929" s="187"/>
      <c r="X929" s="187"/>
      <c r="Y929" s="187"/>
      <c r="Z929" s="187"/>
      <c r="AA929" s="187"/>
      <c r="AB929" s="187"/>
      <c r="AC929" s="187"/>
    </row>
    <row r="930" spans="1:29" ht="13">
      <c r="A930" s="187"/>
      <c r="B930" s="187"/>
      <c r="C930" s="215"/>
      <c r="D930" s="187"/>
      <c r="E930" s="187"/>
      <c r="F930" s="187"/>
      <c r="G930" s="187"/>
      <c r="H930" s="187"/>
      <c r="I930" s="187"/>
      <c r="J930" s="187"/>
      <c r="K930" s="187"/>
      <c r="L930" s="66"/>
      <c r="M930" s="66"/>
      <c r="N930" s="66"/>
      <c r="O930" s="187"/>
      <c r="P930" s="187"/>
      <c r="Q930" s="187"/>
      <c r="R930" s="187"/>
      <c r="S930" s="187"/>
      <c r="T930" s="187"/>
      <c r="U930" s="187"/>
      <c r="V930" s="187"/>
      <c r="W930" s="187"/>
      <c r="X930" s="187"/>
      <c r="Y930" s="187"/>
      <c r="Z930" s="187"/>
      <c r="AA930" s="187"/>
      <c r="AB930" s="187"/>
      <c r="AC930" s="187"/>
    </row>
    <row r="931" spans="1:29" ht="13">
      <c r="A931" s="187"/>
      <c r="B931" s="187"/>
      <c r="C931" s="215"/>
      <c r="D931" s="187"/>
      <c r="E931" s="187"/>
      <c r="F931" s="187"/>
      <c r="G931" s="187"/>
      <c r="H931" s="187"/>
      <c r="I931" s="187"/>
      <c r="J931" s="187"/>
      <c r="K931" s="187"/>
      <c r="L931" s="66"/>
      <c r="M931" s="66"/>
      <c r="N931" s="66"/>
      <c r="O931" s="187"/>
      <c r="P931" s="187"/>
      <c r="Q931" s="187"/>
      <c r="R931" s="187"/>
      <c r="S931" s="187"/>
      <c r="T931" s="187"/>
      <c r="U931" s="187"/>
      <c r="V931" s="187"/>
      <c r="W931" s="187"/>
      <c r="X931" s="187"/>
      <c r="Y931" s="187"/>
      <c r="Z931" s="187"/>
      <c r="AA931" s="187"/>
      <c r="AB931" s="187"/>
      <c r="AC931" s="187"/>
    </row>
    <row r="932" spans="1:29" ht="13">
      <c r="A932" s="187"/>
      <c r="B932" s="187"/>
      <c r="C932" s="215"/>
      <c r="D932" s="187"/>
      <c r="E932" s="187"/>
      <c r="F932" s="187"/>
      <c r="G932" s="187"/>
      <c r="H932" s="187"/>
      <c r="I932" s="187"/>
      <c r="J932" s="187"/>
      <c r="K932" s="187"/>
      <c r="L932" s="66"/>
      <c r="M932" s="66"/>
      <c r="N932" s="66"/>
      <c r="O932" s="187"/>
      <c r="P932" s="187"/>
      <c r="Q932" s="187"/>
      <c r="R932" s="187"/>
      <c r="S932" s="187"/>
      <c r="T932" s="187"/>
      <c r="U932" s="187"/>
      <c r="V932" s="187"/>
      <c r="W932" s="187"/>
      <c r="X932" s="187"/>
      <c r="Y932" s="187"/>
      <c r="Z932" s="187"/>
      <c r="AA932" s="187"/>
      <c r="AB932" s="187"/>
      <c r="AC932" s="187"/>
    </row>
    <row r="933" spans="1:29" ht="13">
      <c r="A933" s="187"/>
      <c r="B933" s="187"/>
      <c r="C933" s="215"/>
      <c r="D933" s="187"/>
      <c r="E933" s="187"/>
      <c r="F933" s="187"/>
      <c r="G933" s="187"/>
      <c r="H933" s="187"/>
      <c r="I933" s="187"/>
      <c r="J933" s="187"/>
      <c r="K933" s="187"/>
      <c r="L933" s="66"/>
      <c r="M933" s="66"/>
      <c r="N933" s="66"/>
      <c r="O933" s="187"/>
      <c r="P933" s="187"/>
      <c r="Q933" s="187"/>
      <c r="R933" s="187"/>
      <c r="S933" s="187"/>
      <c r="T933" s="187"/>
      <c r="U933" s="187"/>
      <c r="V933" s="187"/>
      <c r="W933" s="187"/>
      <c r="X933" s="187"/>
      <c r="Y933" s="187"/>
      <c r="Z933" s="187"/>
      <c r="AA933" s="187"/>
      <c r="AB933" s="187"/>
      <c r="AC933" s="187"/>
    </row>
    <row r="934" spans="1:29" ht="13">
      <c r="A934" s="187"/>
      <c r="B934" s="187"/>
      <c r="C934" s="215"/>
      <c r="D934" s="187"/>
      <c r="E934" s="187"/>
      <c r="F934" s="187"/>
      <c r="G934" s="187"/>
      <c r="H934" s="187"/>
      <c r="I934" s="187"/>
      <c r="J934" s="187"/>
      <c r="K934" s="187"/>
      <c r="L934" s="66"/>
      <c r="M934" s="66"/>
      <c r="N934" s="66"/>
      <c r="O934" s="187"/>
      <c r="P934" s="187"/>
      <c r="Q934" s="187"/>
      <c r="R934" s="187"/>
      <c r="S934" s="187"/>
      <c r="T934" s="187"/>
      <c r="U934" s="187"/>
      <c r="V934" s="187"/>
      <c r="W934" s="187"/>
      <c r="X934" s="187"/>
      <c r="Y934" s="187"/>
      <c r="Z934" s="187"/>
      <c r="AA934" s="187"/>
      <c r="AB934" s="187"/>
      <c r="AC934" s="187"/>
    </row>
    <row r="935" spans="1:29" ht="13">
      <c r="A935" s="187"/>
      <c r="B935" s="187"/>
      <c r="C935" s="215"/>
      <c r="D935" s="187"/>
      <c r="E935" s="187"/>
      <c r="F935" s="187"/>
      <c r="G935" s="187"/>
      <c r="H935" s="187"/>
      <c r="I935" s="187"/>
      <c r="J935" s="187"/>
      <c r="K935" s="187"/>
      <c r="L935" s="66"/>
      <c r="M935" s="66"/>
      <c r="N935" s="66"/>
      <c r="O935" s="187"/>
      <c r="P935" s="187"/>
      <c r="Q935" s="187"/>
      <c r="R935" s="187"/>
      <c r="S935" s="187"/>
      <c r="T935" s="187"/>
      <c r="U935" s="187"/>
      <c r="V935" s="187"/>
      <c r="W935" s="187"/>
      <c r="X935" s="187"/>
      <c r="Y935" s="187"/>
      <c r="Z935" s="187"/>
      <c r="AA935" s="187"/>
      <c r="AB935" s="187"/>
      <c r="AC935" s="187"/>
    </row>
    <row r="936" spans="1:29" ht="13">
      <c r="A936" s="187"/>
      <c r="B936" s="187"/>
      <c r="C936" s="215"/>
      <c r="D936" s="187"/>
      <c r="E936" s="187"/>
      <c r="F936" s="187"/>
      <c r="G936" s="187"/>
      <c r="H936" s="187"/>
      <c r="I936" s="187"/>
      <c r="J936" s="187"/>
      <c r="K936" s="187"/>
      <c r="L936" s="66"/>
      <c r="M936" s="66"/>
      <c r="N936" s="66"/>
      <c r="O936" s="187"/>
      <c r="P936" s="187"/>
      <c r="Q936" s="187"/>
      <c r="R936" s="187"/>
      <c r="S936" s="187"/>
      <c r="T936" s="187"/>
      <c r="U936" s="187"/>
      <c r="V936" s="187"/>
      <c r="W936" s="187"/>
      <c r="X936" s="187"/>
      <c r="Y936" s="187"/>
      <c r="Z936" s="187"/>
      <c r="AA936" s="187"/>
      <c r="AB936" s="187"/>
      <c r="AC936" s="187"/>
    </row>
    <row r="937" spans="1:29" ht="13">
      <c r="A937" s="187"/>
      <c r="B937" s="187"/>
      <c r="C937" s="215"/>
      <c r="D937" s="187"/>
      <c r="E937" s="187"/>
      <c r="F937" s="187"/>
      <c r="G937" s="187"/>
      <c r="H937" s="187"/>
      <c r="I937" s="187"/>
      <c r="J937" s="187"/>
      <c r="K937" s="187"/>
      <c r="L937" s="66"/>
      <c r="M937" s="66"/>
      <c r="N937" s="66"/>
      <c r="O937" s="187"/>
      <c r="P937" s="187"/>
      <c r="Q937" s="187"/>
      <c r="R937" s="187"/>
      <c r="S937" s="187"/>
      <c r="T937" s="187"/>
      <c r="U937" s="187"/>
      <c r="V937" s="187"/>
      <c r="W937" s="187"/>
      <c r="X937" s="187"/>
      <c r="Y937" s="187"/>
      <c r="Z937" s="187"/>
      <c r="AA937" s="187"/>
      <c r="AB937" s="187"/>
      <c r="AC937" s="187"/>
    </row>
    <row r="938" spans="1:29" ht="13">
      <c r="A938" s="187"/>
      <c r="B938" s="187"/>
      <c r="C938" s="215"/>
      <c r="D938" s="187"/>
      <c r="E938" s="187"/>
      <c r="F938" s="187"/>
      <c r="G938" s="187"/>
      <c r="H938" s="187"/>
      <c r="I938" s="187"/>
      <c r="J938" s="187"/>
      <c r="K938" s="187"/>
      <c r="L938" s="66"/>
      <c r="M938" s="66"/>
      <c r="N938" s="66"/>
      <c r="O938" s="187"/>
      <c r="P938" s="187"/>
      <c r="Q938" s="187"/>
      <c r="R938" s="187"/>
      <c r="S938" s="187"/>
      <c r="T938" s="187"/>
      <c r="U938" s="187"/>
      <c r="V938" s="187"/>
      <c r="W938" s="187"/>
      <c r="X938" s="187"/>
      <c r="Y938" s="187"/>
      <c r="Z938" s="187"/>
      <c r="AA938" s="187"/>
      <c r="AB938" s="187"/>
      <c r="AC938" s="187"/>
    </row>
    <row r="939" spans="1:29" ht="13">
      <c r="A939" s="187"/>
      <c r="B939" s="187"/>
      <c r="C939" s="215"/>
      <c r="D939" s="187"/>
      <c r="E939" s="187"/>
      <c r="F939" s="187"/>
      <c r="G939" s="187"/>
      <c r="H939" s="187"/>
      <c r="I939" s="187"/>
      <c r="J939" s="187"/>
      <c r="K939" s="187"/>
      <c r="L939" s="66"/>
      <c r="M939" s="66"/>
      <c r="N939" s="66"/>
      <c r="O939" s="187"/>
      <c r="P939" s="187"/>
      <c r="Q939" s="187"/>
      <c r="R939" s="187"/>
      <c r="S939" s="187"/>
      <c r="T939" s="187"/>
      <c r="U939" s="187"/>
      <c r="V939" s="187"/>
      <c r="W939" s="187"/>
      <c r="X939" s="187"/>
      <c r="Y939" s="187"/>
      <c r="Z939" s="187"/>
      <c r="AA939" s="187"/>
      <c r="AB939" s="187"/>
      <c r="AC939" s="187"/>
    </row>
    <row r="940" spans="1:29" ht="13">
      <c r="A940" s="187"/>
      <c r="B940" s="187"/>
      <c r="C940" s="215"/>
      <c r="D940" s="187"/>
      <c r="E940" s="187"/>
      <c r="F940" s="187"/>
      <c r="G940" s="187"/>
      <c r="H940" s="187"/>
      <c r="I940" s="187"/>
      <c r="J940" s="187"/>
      <c r="K940" s="187"/>
      <c r="L940" s="66"/>
      <c r="M940" s="66"/>
      <c r="N940" s="66"/>
      <c r="O940" s="187"/>
      <c r="P940" s="187"/>
      <c r="Q940" s="187"/>
      <c r="R940" s="187"/>
      <c r="S940" s="187"/>
      <c r="T940" s="187"/>
      <c r="U940" s="187"/>
      <c r="V940" s="187"/>
      <c r="W940" s="187"/>
      <c r="X940" s="187"/>
      <c r="Y940" s="187"/>
      <c r="Z940" s="187"/>
      <c r="AA940" s="187"/>
      <c r="AB940" s="187"/>
      <c r="AC940" s="187"/>
    </row>
    <row r="941" spans="1:29" ht="13">
      <c r="A941" s="187"/>
      <c r="B941" s="187"/>
      <c r="C941" s="215"/>
      <c r="D941" s="187"/>
      <c r="E941" s="187"/>
      <c r="F941" s="187"/>
      <c r="G941" s="187"/>
      <c r="H941" s="187"/>
      <c r="I941" s="187"/>
      <c r="J941" s="187"/>
      <c r="K941" s="187"/>
      <c r="L941" s="66"/>
      <c r="M941" s="66"/>
      <c r="N941" s="66"/>
      <c r="O941" s="187"/>
      <c r="P941" s="187"/>
      <c r="Q941" s="187"/>
      <c r="R941" s="187"/>
      <c r="S941" s="187"/>
      <c r="T941" s="187"/>
      <c r="U941" s="187"/>
      <c r="V941" s="187"/>
      <c r="W941" s="187"/>
      <c r="X941" s="187"/>
      <c r="Y941" s="187"/>
      <c r="Z941" s="187"/>
      <c r="AA941" s="187"/>
      <c r="AB941" s="187"/>
      <c r="AC941" s="187"/>
    </row>
    <row r="942" spans="1:29" ht="13">
      <c r="A942" s="187"/>
      <c r="B942" s="187"/>
      <c r="C942" s="215"/>
      <c r="D942" s="187"/>
      <c r="E942" s="187"/>
      <c r="F942" s="187"/>
      <c r="G942" s="187"/>
      <c r="H942" s="187"/>
      <c r="I942" s="187"/>
      <c r="J942" s="187"/>
      <c r="K942" s="187"/>
      <c r="L942" s="66"/>
      <c r="M942" s="66"/>
      <c r="N942" s="66"/>
      <c r="O942" s="187"/>
      <c r="P942" s="187"/>
      <c r="Q942" s="187"/>
      <c r="R942" s="187"/>
      <c r="S942" s="187"/>
      <c r="T942" s="187"/>
      <c r="U942" s="187"/>
      <c r="V942" s="187"/>
      <c r="W942" s="187"/>
      <c r="X942" s="187"/>
      <c r="Y942" s="187"/>
      <c r="Z942" s="187"/>
      <c r="AA942" s="187"/>
      <c r="AB942" s="187"/>
      <c r="AC942" s="187"/>
    </row>
    <row r="943" spans="1:29" ht="13">
      <c r="A943" s="187"/>
      <c r="B943" s="187"/>
      <c r="C943" s="215"/>
      <c r="D943" s="187"/>
      <c r="E943" s="187"/>
      <c r="F943" s="187"/>
      <c r="G943" s="187"/>
      <c r="H943" s="187"/>
      <c r="I943" s="187"/>
      <c r="J943" s="187"/>
      <c r="K943" s="187"/>
      <c r="L943" s="66"/>
      <c r="M943" s="66"/>
      <c r="N943" s="66"/>
      <c r="O943" s="187"/>
      <c r="P943" s="187"/>
      <c r="Q943" s="187"/>
      <c r="R943" s="187"/>
      <c r="S943" s="187"/>
      <c r="T943" s="187"/>
      <c r="U943" s="187"/>
      <c r="V943" s="187"/>
      <c r="W943" s="187"/>
      <c r="X943" s="187"/>
      <c r="Y943" s="187"/>
      <c r="Z943" s="187"/>
      <c r="AA943" s="187"/>
      <c r="AB943" s="187"/>
      <c r="AC943" s="187"/>
    </row>
    <row r="944" spans="1:29" ht="13">
      <c r="A944" s="187"/>
      <c r="B944" s="187"/>
      <c r="C944" s="215"/>
      <c r="D944" s="187"/>
      <c r="E944" s="187"/>
      <c r="F944" s="187"/>
      <c r="G944" s="187"/>
      <c r="H944" s="187"/>
      <c r="I944" s="187"/>
      <c r="J944" s="187"/>
      <c r="K944" s="187"/>
      <c r="L944" s="66"/>
      <c r="M944" s="66"/>
      <c r="N944" s="66"/>
      <c r="O944" s="187"/>
      <c r="P944" s="187"/>
      <c r="Q944" s="187"/>
      <c r="R944" s="187"/>
      <c r="S944" s="187"/>
      <c r="T944" s="187"/>
      <c r="U944" s="187"/>
      <c r="V944" s="187"/>
      <c r="W944" s="187"/>
      <c r="X944" s="187"/>
      <c r="Y944" s="187"/>
      <c r="Z944" s="187"/>
      <c r="AA944" s="187"/>
      <c r="AB944" s="187"/>
      <c r="AC944" s="187"/>
    </row>
    <row r="945" spans="1:29" ht="13">
      <c r="A945" s="187"/>
      <c r="B945" s="187"/>
      <c r="C945" s="215"/>
      <c r="D945" s="187"/>
      <c r="E945" s="187"/>
      <c r="F945" s="187"/>
      <c r="G945" s="187"/>
      <c r="H945" s="187"/>
      <c r="I945" s="187"/>
      <c r="J945" s="187"/>
      <c r="K945" s="187"/>
      <c r="L945" s="66"/>
      <c r="M945" s="66"/>
      <c r="N945" s="66"/>
      <c r="O945" s="187"/>
      <c r="P945" s="187"/>
      <c r="Q945" s="187"/>
      <c r="R945" s="187"/>
      <c r="S945" s="187"/>
      <c r="T945" s="187"/>
      <c r="U945" s="187"/>
      <c r="V945" s="187"/>
      <c r="W945" s="187"/>
      <c r="X945" s="187"/>
      <c r="Y945" s="187"/>
      <c r="Z945" s="187"/>
      <c r="AA945" s="187"/>
      <c r="AB945" s="187"/>
      <c r="AC945" s="187"/>
    </row>
    <row r="946" spans="1:29" ht="13">
      <c r="A946" s="187"/>
      <c r="B946" s="187"/>
      <c r="C946" s="215"/>
      <c r="D946" s="187"/>
      <c r="E946" s="187"/>
      <c r="F946" s="187"/>
      <c r="G946" s="187"/>
      <c r="H946" s="187"/>
      <c r="I946" s="187"/>
      <c r="J946" s="187"/>
      <c r="K946" s="187"/>
      <c r="L946" s="66"/>
      <c r="M946" s="66"/>
      <c r="N946" s="66"/>
      <c r="O946" s="187"/>
      <c r="P946" s="187"/>
      <c r="Q946" s="187"/>
      <c r="R946" s="187"/>
      <c r="S946" s="187"/>
      <c r="T946" s="187"/>
      <c r="U946" s="187"/>
      <c r="V946" s="187"/>
      <c r="W946" s="187"/>
      <c r="X946" s="187"/>
      <c r="Y946" s="187"/>
      <c r="Z946" s="187"/>
      <c r="AA946" s="187"/>
      <c r="AB946" s="187"/>
      <c r="AC946" s="187"/>
    </row>
    <row r="947" spans="1:29" ht="13">
      <c r="A947" s="187"/>
      <c r="B947" s="187"/>
      <c r="C947" s="215"/>
      <c r="D947" s="187"/>
      <c r="E947" s="187"/>
      <c r="F947" s="187"/>
      <c r="G947" s="187"/>
      <c r="H947" s="187"/>
      <c r="I947" s="187"/>
      <c r="J947" s="187"/>
      <c r="K947" s="187"/>
      <c r="L947" s="66"/>
      <c r="M947" s="66"/>
      <c r="N947" s="66"/>
      <c r="O947" s="187"/>
      <c r="P947" s="187"/>
      <c r="Q947" s="187"/>
      <c r="R947" s="187"/>
      <c r="S947" s="187"/>
      <c r="T947" s="187"/>
      <c r="U947" s="187"/>
      <c r="V947" s="187"/>
      <c r="W947" s="187"/>
      <c r="X947" s="187"/>
      <c r="Y947" s="187"/>
      <c r="Z947" s="187"/>
      <c r="AA947" s="187"/>
      <c r="AB947" s="187"/>
      <c r="AC947" s="187"/>
    </row>
    <row r="948" spans="1:29" ht="13">
      <c r="A948" s="187"/>
      <c r="B948" s="187"/>
      <c r="C948" s="215"/>
      <c r="D948" s="187"/>
      <c r="E948" s="187"/>
      <c r="F948" s="187"/>
      <c r="G948" s="187"/>
      <c r="H948" s="187"/>
      <c r="I948" s="187"/>
      <c r="J948" s="187"/>
      <c r="K948" s="187"/>
      <c r="L948" s="66"/>
      <c r="M948" s="66"/>
      <c r="N948" s="66"/>
      <c r="O948" s="187"/>
      <c r="P948" s="187"/>
      <c r="Q948" s="187"/>
      <c r="R948" s="187"/>
      <c r="S948" s="187"/>
      <c r="T948" s="187"/>
      <c r="U948" s="187"/>
      <c r="V948" s="187"/>
      <c r="W948" s="187"/>
      <c r="X948" s="187"/>
      <c r="Y948" s="187"/>
      <c r="Z948" s="187"/>
      <c r="AA948" s="187"/>
      <c r="AB948" s="187"/>
      <c r="AC948" s="187"/>
    </row>
    <row r="949" spans="1:29" ht="13">
      <c r="A949" s="187"/>
      <c r="B949" s="187"/>
      <c r="C949" s="215"/>
      <c r="D949" s="187"/>
      <c r="E949" s="187"/>
      <c r="F949" s="187"/>
      <c r="G949" s="187"/>
      <c r="H949" s="187"/>
      <c r="I949" s="187"/>
      <c r="J949" s="187"/>
      <c r="K949" s="187"/>
      <c r="L949" s="66"/>
      <c r="M949" s="66"/>
      <c r="N949" s="66"/>
      <c r="O949" s="187"/>
      <c r="P949" s="187"/>
      <c r="Q949" s="187"/>
      <c r="R949" s="187"/>
      <c r="S949" s="187"/>
      <c r="T949" s="187"/>
      <c r="U949" s="187"/>
      <c r="V949" s="187"/>
      <c r="W949" s="187"/>
      <c r="X949" s="187"/>
      <c r="Y949" s="187"/>
      <c r="Z949" s="187"/>
      <c r="AA949" s="187"/>
      <c r="AB949" s="187"/>
      <c r="AC949" s="187"/>
    </row>
    <row r="950" spans="1:29" ht="13">
      <c r="A950" s="187"/>
      <c r="B950" s="187"/>
      <c r="C950" s="215"/>
      <c r="D950" s="187"/>
      <c r="E950" s="187"/>
      <c r="F950" s="187"/>
      <c r="G950" s="187"/>
      <c r="H950" s="187"/>
      <c r="I950" s="187"/>
      <c r="J950" s="187"/>
      <c r="K950" s="187"/>
      <c r="L950" s="66"/>
      <c r="M950" s="66"/>
      <c r="N950" s="66"/>
      <c r="O950" s="187"/>
      <c r="P950" s="187"/>
      <c r="Q950" s="187"/>
      <c r="R950" s="187"/>
      <c r="S950" s="187"/>
      <c r="T950" s="187"/>
      <c r="U950" s="187"/>
      <c r="V950" s="187"/>
      <c r="W950" s="187"/>
      <c r="X950" s="187"/>
      <c r="Y950" s="187"/>
      <c r="Z950" s="187"/>
      <c r="AA950" s="187"/>
      <c r="AB950" s="187"/>
      <c r="AC950" s="187"/>
    </row>
    <row r="951" spans="1:29" ht="13">
      <c r="A951" s="187"/>
      <c r="B951" s="187"/>
      <c r="C951" s="215"/>
      <c r="D951" s="187"/>
      <c r="E951" s="187"/>
      <c r="F951" s="187"/>
      <c r="G951" s="187"/>
      <c r="H951" s="187"/>
      <c r="I951" s="187"/>
      <c r="J951" s="187"/>
      <c r="K951" s="187"/>
      <c r="L951" s="66"/>
      <c r="M951" s="66"/>
      <c r="N951" s="66"/>
      <c r="O951" s="187"/>
      <c r="P951" s="187"/>
      <c r="Q951" s="187"/>
      <c r="R951" s="187"/>
      <c r="S951" s="187"/>
      <c r="T951" s="187"/>
      <c r="U951" s="187"/>
      <c r="V951" s="187"/>
      <c r="W951" s="187"/>
      <c r="X951" s="187"/>
      <c r="Y951" s="187"/>
      <c r="Z951" s="187"/>
      <c r="AA951" s="187"/>
      <c r="AB951" s="187"/>
      <c r="AC951" s="187"/>
    </row>
    <row r="952" spans="1:29" ht="13">
      <c r="A952" s="187"/>
      <c r="B952" s="187"/>
      <c r="C952" s="215"/>
      <c r="D952" s="187"/>
      <c r="E952" s="187"/>
      <c r="F952" s="187"/>
      <c r="G952" s="187"/>
      <c r="H952" s="187"/>
      <c r="I952" s="187"/>
      <c r="J952" s="187"/>
      <c r="K952" s="187"/>
      <c r="L952" s="66"/>
      <c r="M952" s="66"/>
      <c r="N952" s="66"/>
      <c r="O952" s="187"/>
      <c r="P952" s="187"/>
      <c r="Q952" s="187"/>
      <c r="R952" s="187"/>
      <c r="S952" s="187"/>
      <c r="T952" s="187"/>
      <c r="U952" s="187"/>
      <c r="V952" s="187"/>
      <c r="W952" s="187"/>
      <c r="X952" s="187"/>
      <c r="Y952" s="187"/>
      <c r="Z952" s="187"/>
      <c r="AA952" s="187"/>
      <c r="AB952" s="187"/>
      <c r="AC952" s="187"/>
    </row>
    <row r="953" spans="1:29" ht="13">
      <c r="A953" s="187"/>
      <c r="B953" s="187"/>
      <c r="C953" s="215"/>
      <c r="D953" s="187"/>
      <c r="E953" s="187"/>
      <c r="F953" s="187"/>
      <c r="G953" s="187"/>
      <c r="H953" s="187"/>
      <c r="I953" s="187"/>
      <c r="J953" s="187"/>
      <c r="K953" s="187"/>
      <c r="L953" s="66"/>
      <c r="M953" s="66"/>
      <c r="N953" s="66"/>
      <c r="O953" s="187"/>
      <c r="P953" s="187"/>
      <c r="Q953" s="187"/>
      <c r="R953" s="187"/>
      <c r="S953" s="187"/>
      <c r="T953" s="187"/>
      <c r="U953" s="187"/>
      <c r="V953" s="187"/>
      <c r="W953" s="187"/>
      <c r="X953" s="187"/>
      <c r="Y953" s="187"/>
      <c r="Z953" s="187"/>
      <c r="AA953" s="187"/>
      <c r="AB953" s="187"/>
      <c r="AC953" s="187"/>
    </row>
    <row r="954" spans="1:29" ht="13">
      <c r="A954" s="187"/>
      <c r="B954" s="187"/>
      <c r="C954" s="215"/>
      <c r="D954" s="187"/>
      <c r="E954" s="187"/>
      <c r="F954" s="187"/>
      <c r="G954" s="187"/>
      <c r="H954" s="187"/>
      <c r="I954" s="187"/>
      <c r="J954" s="187"/>
      <c r="K954" s="187"/>
      <c r="L954" s="66"/>
      <c r="M954" s="66"/>
      <c r="N954" s="66"/>
      <c r="O954" s="187"/>
      <c r="P954" s="187"/>
      <c r="Q954" s="187"/>
      <c r="R954" s="187"/>
      <c r="S954" s="187"/>
      <c r="T954" s="187"/>
      <c r="U954" s="187"/>
      <c r="V954" s="187"/>
      <c r="W954" s="187"/>
      <c r="X954" s="187"/>
      <c r="Y954" s="187"/>
      <c r="Z954" s="187"/>
      <c r="AA954" s="187"/>
      <c r="AB954" s="187"/>
      <c r="AC954" s="187"/>
    </row>
    <row r="955" spans="1:29" ht="13">
      <c r="A955" s="187"/>
      <c r="B955" s="187"/>
      <c r="C955" s="215"/>
      <c r="D955" s="187"/>
      <c r="E955" s="187"/>
      <c r="F955" s="187"/>
      <c r="G955" s="187"/>
      <c r="H955" s="187"/>
      <c r="I955" s="187"/>
      <c r="J955" s="187"/>
      <c r="K955" s="187"/>
      <c r="L955" s="66"/>
      <c r="M955" s="66"/>
      <c r="N955" s="66"/>
      <c r="O955" s="187"/>
      <c r="P955" s="187"/>
      <c r="Q955" s="187"/>
      <c r="R955" s="187"/>
      <c r="S955" s="187"/>
      <c r="T955" s="187"/>
      <c r="U955" s="187"/>
      <c r="V955" s="187"/>
      <c r="W955" s="187"/>
      <c r="X955" s="187"/>
      <c r="Y955" s="187"/>
      <c r="Z955" s="187"/>
      <c r="AA955" s="187"/>
      <c r="AB955" s="187"/>
      <c r="AC955" s="187"/>
    </row>
    <row r="956" spans="1:29" ht="13">
      <c r="A956" s="187"/>
      <c r="B956" s="187"/>
      <c r="C956" s="215"/>
      <c r="D956" s="187"/>
      <c r="E956" s="187"/>
      <c r="F956" s="187"/>
      <c r="G956" s="187"/>
      <c r="H956" s="187"/>
      <c r="I956" s="187"/>
      <c r="J956" s="187"/>
      <c r="K956" s="187"/>
      <c r="L956" s="66"/>
      <c r="M956" s="66"/>
      <c r="N956" s="66"/>
      <c r="O956" s="187"/>
      <c r="P956" s="187"/>
      <c r="Q956" s="187"/>
      <c r="R956" s="187"/>
      <c r="S956" s="187"/>
      <c r="T956" s="187"/>
      <c r="U956" s="187"/>
      <c r="V956" s="187"/>
      <c r="W956" s="187"/>
      <c r="X956" s="187"/>
      <c r="Y956" s="187"/>
      <c r="Z956" s="187"/>
      <c r="AA956" s="187"/>
      <c r="AB956" s="187"/>
      <c r="AC956" s="187"/>
    </row>
    <row r="957" spans="1:29" ht="13">
      <c r="A957" s="187"/>
      <c r="B957" s="187"/>
      <c r="C957" s="215"/>
      <c r="D957" s="187"/>
      <c r="E957" s="187"/>
      <c r="F957" s="187"/>
      <c r="G957" s="187"/>
      <c r="H957" s="187"/>
      <c r="I957" s="187"/>
      <c r="J957" s="187"/>
      <c r="K957" s="187"/>
      <c r="L957" s="66"/>
      <c r="M957" s="66"/>
      <c r="N957" s="66"/>
      <c r="O957" s="187"/>
      <c r="P957" s="187"/>
      <c r="Q957" s="187"/>
      <c r="R957" s="187"/>
      <c r="S957" s="187"/>
      <c r="T957" s="187"/>
      <c r="U957" s="187"/>
      <c r="V957" s="187"/>
      <c r="W957" s="187"/>
      <c r="X957" s="187"/>
      <c r="Y957" s="187"/>
      <c r="Z957" s="187"/>
      <c r="AA957" s="187"/>
      <c r="AB957" s="187"/>
      <c r="AC957" s="187"/>
    </row>
    <row r="958" spans="1:29" ht="13">
      <c r="A958" s="187"/>
      <c r="B958" s="187"/>
      <c r="C958" s="215"/>
      <c r="D958" s="187"/>
      <c r="E958" s="187"/>
      <c r="F958" s="187"/>
      <c r="G958" s="187"/>
      <c r="H958" s="187"/>
      <c r="I958" s="187"/>
      <c r="J958" s="187"/>
      <c r="K958" s="187"/>
      <c r="L958" s="66"/>
      <c r="M958" s="66"/>
      <c r="N958" s="66"/>
      <c r="O958" s="187"/>
      <c r="P958" s="187"/>
      <c r="Q958" s="187"/>
      <c r="R958" s="187"/>
      <c r="S958" s="187"/>
      <c r="T958" s="187"/>
      <c r="U958" s="187"/>
      <c r="V958" s="187"/>
      <c r="W958" s="187"/>
      <c r="X958" s="187"/>
      <c r="Y958" s="187"/>
      <c r="Z958" s="187"/>
      <c r="AA958" s="187"/>
      <c r="AB958" s="187"/>
      <c r="AC958" s="187"/>
    </row>
    <row r="959" spans="1:29" ht="13">
      <c r="A959" s="187"/>
      <c r="B959" s="187"/>
      <c r="C959" s="215"/>
      <c r="D959" s="187"/>
      <c r="E959" s="187"/>
      <c r="F959" s="187"/>
      <c r="G959" s="187"/>
      <c r="H959" s="187"/>
      <c r="I959" s="187"/>
      <c r="J959" s="187"/>
      <c r="K959" s="187"/>
      <c r="L959" s="66"/>
      <c r="M959" s="66"/>
      <c r="N959" s="66"/>
      <c r="O959" s="187"/>
      <c r="P959" s="187"/>
      <c r="Q959" s="187"/>
      <c r="R959" s="187"/>
      <c r="S959" s="187"/>
      <c r="T959" s="187"/>
      <c r="U959" s="187"/>
      <c r="V959" s="187"/>
      <c r="W959" s="187"/>
      <c r="X959" s="187"/>
      <c r="Y959" s="187"/>
      <c r="Z959" s="187"/>
      <c r="AA959" s="187"/>
      <c r="AB959" s="187"/>
      <c r="AC959" s="187"/>
    </row>
    <row r="960" spans="1:29" ht="13">
      <c r="A960" s="187"/>
      <c r="B960" s="187"/>
      <c r="C960" s="215"/>
      <c r="D960" s="187"/>
      <c r="E960" s="187"/>
      <c r="F960" s="187"/>
      <c r="G960" s="187"/>
      <c r="H960" s="187"/>
      <c r="I960" s="187"/>
      <c r="J960" s="187"/>
      <c r="K960" s="187"/>
      <c r="L960" s="66"/>
      <c r="M960" s="66"/>
      <c r="N960" s="66"/>
      <c r="O960" s="187"/>
      <c r="P960" s="187"/>
      <c r="Q960" s="187"/>
      <c r="R960" s="187"/>
      <c r="S960" s="187"/>
      <c r="T960" s="187"/>
      <c r="U960" s="187"/>
      <c r="V960" s="187"/>
      <c r="W960" s="187"/>
      <c r="X960" s="187"/>
      <c r="Y960" s="187"/>
      <c r="Z960" s="187"/>
      <c r="AA960" s="187"/>
      <c r="AB960" s="187"/>
      <c r="AC960" s="187"/>
    </row>
    <row r="961" spans="1:29" ht="13">
      <c r="A961" s="187"/>
      <c r="B961" s="187"/>
      <c r="C961" s="215"/>
      <c r="D961" s="187"/>
      <c r="E961" s="187"/>
      <c r="F961" s="187"/>
      <c r="G961" s="187"/>
      <c r="H961" s="187"/>
      <c r="I961" s="187"/>
      <c r="J961" s="187"/>
      <c r="K961" s="187"/>
      <c r="L961" s="66"/>
      <c r="M961" s="66"/>
      <c r="N961" s="66"/>
      <c r="O961" s="187"/>
      <c r="P961" s="187"/>
      <c r="Q961" s="187"/>
      <c r="R961" s="187"/>
      <c r="S961" s="187"/>
      <c r="T961" s="187"/>
      <c r="U961" s="187"/>
      <c r="V961" s="187"/>
      <c r="W961" s="187"/>
      <c r="X961" s="187"/>
      <c r="Y961" s="187"/>
      <c r="Z961" s="187"/>
      <c r="AA961" s="187"/>
      <c r="AB961" s="187"/>
      <c r="AC961" s="187"/>
    </row>
    <row r="962" spans="1:29" ht="13">
      <c r="A962" s="187"/>
      <c r="B962" s="187"/>
      <c r="C962" s="215"/>
      <c r="D962" s="187"/>
      <c r="E962" s="187"/>
      <c r="F962" s="187"/>
      <c r="G962" s="187"/>
      <c r="H962" s="187"/>
      <c r="I962" s="187"/>
      <c r="J962" s="187"/>
      <c r="K962" s="187"/>
      <c r="L962" s="66"/>
      <c r="M962" s="66"/>
      <c r="N962" s="66"/>
      <c r="O962" s="187"/>
      <c r="P962" s="187"/>
      <c r="Q962" s="187"/>
      <c r="R962" s="187"/>
      <c r="S962" s="187"/>
      <c r="T962" s="187"/>
      <c r="U962" s="187"/>
      <c r="V962" s="187"/>
      <c r="W962" s="187"/>
      <c r="X962" s="187"/>
      <c r="Y962" s="187"/>
      <c r="Z962" s="187"/>
      <c r="AA962" s="187"/>
      <c r="AB962" s="187"/>
      <c r="AC962" s="187"/>
    </row>
    <row r="963" spans="1:29" ht="13">
      <c r="A963" s="187"/>
      <c r="B963" s="187"/>
      <c r="C963" s="215"/>
      <c r="D963" s="187"/>
      <c r="E963" s="187"/>
      <c r="F963" s="187"/>
      <c r="G963" s="187"/>
      <c r="H963" s="187"/>
      <c r="I963" s="187"/>
      <c r="J963" s="187"/>
      <c r="K963" s="187"/>
      <c r="L963" s="66"/>
      <c r="M963" s="66"/>
      <c r="N963" s="66"/>
      <c r="O963" s="187"/>
      <c r="P963" s="187"/>
      <c r="Q963" s="187"/>
      <c r="R963" s="187"/>
      <c r="S963" s="187"/>
      <c r="T963" s="187"/>
      <c r="U963" s="187"/>
      <c r="V963" s="187"/>
      <c r="W963" s="187"/>
      <c r="X963" s="187"/>
      <c r="Y963" s="187"/>
      <c r="Z963" s="187"/>
      <c r="AA963" s="187"/>
      <c r="AB963" s="187"/>
      <c r="AC963" s="187"/>
    </row>
    <row r="964" spans="1:29" ht="13">
      <c r="A964" s="187"/>
      <c r="B964" s="187"/>
      <c r="C964" s="215"/>
      <c r="D964" s="187"/>
      <c r="E964" s="187"/>
      <c r="F964" s="187"/>
      <c r="G964" s="187"/>
      <c r="H964" s="187"/>
      <c r="I964" s="187"/>
      <c r="J964" s="187"/>
      <c r="K964" s="187"/>
      <c r="L964" s="66"/>
      <c r="M964" s="66"/>
      <c r="N964" s="66"/>
      <c r="O964" s="187"/>
      <c r="P964" s="187"/>
      <c r="Q964" s="187"/>
      <c r="R964" s="187"/>
      <c r="S964" s="187"/>
      <c r="T964" s="187"/>
      <c r="U964" s="187"/>
      <c r="V964" s="187"/>
      <c r="W964" s="187"/>
      <c r="X964" s="187"/>
      <c r="Y964" s="187"/>
      <c r="Z964" s="187"/>
      <c r="AA964" s="187"/>
      <c r="AB964" s="187"/>
      <c r="AC964" s="187"/>
    </row>
    <row r="965" spans="1:29" ht="13">
      <c r="A965" s="187"/>
      <c r="B965" s="187"/>
      <c r="C965" s="215"/>
      <c r="D965" s="187"/>
      <c r="E965" s="187"/>
      <c r="F965" s="187"/>
      <c r="G965" s="187"/>
      <c r="H965" s="187"/>
      <c r="I965" s="187"/>
      <c r="J965" s="187"/>
      <c r="K965" s="187"/>
      <c r="L965" s="66"/>
      <c r="M965" s="66"/>
      <c r="N965" s="66"/>
      <c r="O965" s="187"/>
      <c r="P965" s="187"/>
      <c r="Q965" s="187"/>
      <c r="R965" s="187"/>
      <c r="S965" s="187"/>
      <c r="T965" s="187"/>
      <c r="U965" s="187"/>
      <c r="V965" s="187"/>
      <c r="W965" s="187"/>
      <c r="X965" s="187"/>
      <c r="Y965" s="187"/>
      <c r="Z965" s="187"/>
      <c r="AA965" s="187"/>
      <c r="AB965" s="187"/>
      <c r="AC965" s="187"/>
    </row>
    <row r="966" spans="1:29" ht="13">
      <c r="A966" s="187"/>
      <c r="B966" s="187"/>
      <c r="C966" s="215"/>
      <c r="D966" s="187"/>
      <c r="E966" s="187"/>
      <c r="F966" s="187"/>
      <c r="G966" s="187"/>
      <c r="H966" s="187"/>
      <c r="I966" s="187"/>
      <c r="J966" s="187"/>
      <c r="K966" s="187"/>
      <c r="L966" s="66"/>
      <c r="M966" s="66"/>
      <c r="N966" s="66"/>
      <c r="O966" s="187"/>
      <c r="P966" s="187"/>
      <c r="Q966" s="187"/>
      <c r="R966" s="187"/>
      <c r="S966" s="187"/>
      <c r="T966" s="187"/>
      <c r="U966" s="187"/>
      <c r="V966" s="187"/>
      <c r="W966" s="187"/>
      <c r="X966" s="187"/>
      <c r="Y966" s="187"/>
      <c r="Z966" s="187"/>
      <c r="AA966" s="187"/>
      <c r="AB966" s="187"/>
      <c r="AC966" s="187"/>
    </row>
    <row r="967" spans="1:29" ht="13">
      <c r="A967" s="187"/>
      <c r="B967" s="187"/>
      <c r="C967" s="215"/>
      <c r="D967" s="187"/>
      <c r="E967" s="187"/>
      <c r="F967" s="187"/>
      <c r="G967" s="187"/>
      <c r="H967" s="187"/>
      <c r="I967" s="187"/>
      <c r="J967" s="187"/>
      <c r="K967" s="187"/>
      <c r="L967" s="66"/>
      <c r="M967" s="66"/>
      <c r="N967" s="66"/>
      <c r="O967" s="187"/>
      <c r="P967" s="187"/>
      <c r="Q967" s="187"/>
      <c r="R967" s="187"/>
      <c r="S967" s="187"/>
      <c r="T967" s="187"/>
      <c r="U967" s="187"/>
      <c r="V967" s="187"/>
      <c r="W967" s="187"/>
      <c r="X967" s="187"/>
      <c r="Y967" s="187"/>
      <c r="Z967" s="187"/>
      <c r="AA967" s="187"/>
      <c r="AB967" s="187"/>
      <c r="AC967" s="187"/>
    </row>
    <row r="968" spans="1:29" ht="13">
      <c r="A968" s="187"/>
      <c r="B968" s="187"/>
      <c r="C968" s="215"/>
      <c r="D968" s="187"/>
      <c r="E968" s="187"/>
      <c r="F968" s="187"/>
      <c r="G968" s="187"/>
      <c r="H968" s="187"/>
      <c r="I968" s="187"/>
      <c r="J968" s="187"/>
      <c r="K968" s="187"/>
      <c r="L968" s="66"/>
      <c r="M968" s="66"/>
      <c r="N968" s="66"/>
      <c r="O968" s="187"/>
      <c r="P968" s="187"/>
      <c r="Q968" s="187"/>
      <c r="R968" s="187"/>
      <c r="S968" s="187"/>
      <c r="T968" s="187"/>
      <c r="U968" s="187"/>
      <c r="V968" s="187"/>
      <c r="W968" s="187"/>
      <c r="X968" s="187"/>
      <c r="Y968" s="187"/>
      <c r="Z968" s="187"/>
      <c r="AA968" s="187"/>
      <c r="AB968" s="187"/>
      <c r="AC968" s="187"/>
    </row>
    <row r="969" spans="1:29" ht="13">
      <c r="A969" s="187"/>
      <c r="B969" s="187"/>
      <c r="C969" s="215"/>
      <c r="D969" s="187"/>
      <c r="E969" s="187"/>
      <c r="F969" s="187"/>
      <c r="G969" s="187"/>
      <c r="H969" s="187"/>
      <c r="I969" s="187"/>
      <c r="J969" s="187"/>
      <c r="K969" s="187"/>
      <c r="L969" s="66"/>
      <c r="M969" s="66"/>
      <c r="N969" s="66"/>
      <c r="O969" s="187"/>
      <c r="P969" s="187"/>
      <c r="Q969" s="187"/>
      <c r="R969" s="187"/>
      <c r="S969" s="187"/>
      <c r="T969" s="187"/>
      <c r="U969" s="187"/>
      <c r="V969" s="187"/>
      <c r="W969" s="187"/>
      <c r="X969" s="187"/>
      <c r="Y969" s="187"/>
      <c r="Z969" s="187"/>
      <c r="AA969" s="187"/>
      <c r="AB969" s="187"/>
      <c r="AC969" s="187"/>
    </row>
    <row r="970" spans="1:29" ht="13">
      <c r="A970" s="187"/>
      <c r="B970" s="187"/>
      <c r="C970" s="215"/>
      <c r="D970" s="187"/>
      <c r="E970" s="187"/>
      <c r="F970" s="187"/>
      <c r="G970" s="187"/>
      <c r="H970" s="187"/>
      <c r="I970" s="187"/>
      <c r="J970" s="187"/>
      <c r="K970" s="187"/>
      <c r="L970" s="66"/>
      <c r="M970" s="66"/>
      <c r="N970" s="66"/>
      <c r="O970" s="187"/>
      <c r="P970" s="187"/>
      <c r="Q970" s="187"/>
      <c r="R970" s="187"/>
      <c r="S970" s="187"/>
      <c r="T970" s="187"/>
      <c r="U970" s="187"/>
      <c r="V970" s="187"/>
      <c r="W970" s="187"/>
      <c r="X970" s="187"/>
      <c r="Y970" s="187"/>
      <c r="Z970" s="187"/>
      <c r="AA970" s="187"/>
      <c r="AB970" s="187"/>
      <c r="AC970" s="187"/>
    </row>
    <row r="971" spans="1:29" ht="13">
      <c r="A971" s="187"/>
      <c r="B971" s="187"/>
      <c r="C971" s="215"/>
      <c r="D971" s="187"/>
      <c r="E971" s="187"/>
      <c r="F971" s="187"/>
      <c r="G971" s="187"/>
      <c r="H971" s="187"/>
      <c r="I971" s="187"/>
      <c r="J971" s="187"/>
      <c r="K971" s="187"/>
      <c r="L971" s="66"/>
      <c r="M971" s="66"/>
      <c r="N971" s="66"/>
      <c r="O971" s="187"/>
      <c r="P971" s="187"/>
      <c r="Q971" s="187"/>
      <c r="R971" s="187"/>
      <c r="S971" s="187"/>
      <c r="T971" s="187"/>
      <c r="U971" s="187"/>
      <c r="V971" s="187"/>
      <c r="W971" s="187"/>
      <c r="X971" s="187"/>
      <c r="Y971" s="187"/>
      <c r="Z971" s="187"/>
      <c r="AA971" s="187"/>
      <c r="AB971" s="187"/>
      <c r="AC971" s="187"/>
    </row>
    <row r="972" spans="1:29" ht="13">
      <c r="A972" s="187"/>
      <c r="B972" s="187"/>
      <c r="C972" s="215"/>
      <c r="D972" s="187"/>
      <c r="E972" s="187"/>
      <c r="F972" s="187"/>
      <c r="G972" s="187"/>
      <c r="H972" s="187"/>
      <c r="I972" s="187"/>
      <c r="J972" s="187"/>
      <c r="K972" s="187"/>
      <c r="L972" s="66"/>
      <c r="M972" s="66"/>
      <c r="N972" s="66"/>
      <c r="O972" s="187"/>
      <c r="P972" s="187"/>
      <c r="Q972" s="187"/>
      <c r="R972" s="187"/>
      <c r="S972" s="187"/>
      <c r="T972" s="187"/>
      <c r="U972" s="187"/>
      <c r="V972" s="187"/>
      <c r="W972" s="187"/>
      <c r="X972" s="187"/>
      <c r="Y972" s="187"/>
      <c r="Z972" s="187"/>
      <c r="AA972" s="187"/>
      <c r="AB972" s="187"/>
      <c r="AC972" s="187"/>
    </row>
    <row r="973" spans="1:29" ht="13">
      <c r="A973" s="187"/>
      <c r="B973" s="187"/>
      <c r="C973" s="215"/>
      <c r="D973" s="187"/>
      <c r="E973" s="187"/>
      <c r="F973" s="187"/>
      <c r="G973" s="187"/>
      <c r="H973" s="187"/>
      <c r="I973" s="187"/>
      <c r="J973" s="187"/>
      <c r="K973" s="187"/>
      <c r="L973" s="66"/>
      <c r="M973" s="66"/>
      <c r="N973" s="66"/>
      <c r="O973" s="187"/>
      <c r="P973" s="187"/>
      <c r="Q973" s="187"/>
      <c r="R973" s="187"/>
      <c r="S973" s="187"/>
      <c r="T973" s="187"/>
      <c r="U973" s="187"/>
      <c r="V973" s="187"/>
      <c r="W973" s="187"/>
      <c r="X973" s="187"/>
      <c r="Y973" s="187"/>
      <c r="Z973" s="187"/>
      <c r="AA973" s="187"/>
      <c r="AB973" s="187"/>
      <c r="AC973" s="187"/>
    </row>
    <row r="974" spans="1:29" ht="13">
      <c r="A974" s="187"/>
      <c r="B974" s="187"/>
      <c r="C974" s="215"/>
      <c r="D974" s="187"/>
      <c r="E974" s="187"/>
      <c r="F974" s="187"/>
      <c r="G974" s="187"/>
      <c r="H974" s="187"/>
      <c r="I974" s="187"/>
      <c r="J974" s="187"/>
      <c r="K974" s="187"/>
      <c r="L974" s="66"/>
      <c r="M974" s="66"/>
      <c r="N974" s="66"/>
      <c r="O974" s="187"/>
      <c r="P974" s="187"/>
      <c r="Q974" s="187"/>
      <c r="R974" s="187"/>
      <c r="S974" s="187"/>
      <c r="T974" s="187"/>
      <c r="U974" s="187"/>
      <c r="V974" s="187"/>
      <c r="W974" s="187"/>
      <c r="X974" s="187"/>
      <c r="Y974" s="187"/>
      <c r="Z974" s="187"/>
      <c r="AA974" s="187"/>
      <c r="AB974" s="187"/>
      <c r="AC974" s="187"/>
    </row>
    <row r="975" spans="1:29" ht="13">
      <c r="A975" s="187"/>
      <c r="B975" s="187"/>
      <c r="C975" s="215"/>
      <c r="D975" s="187"/>
      <c r="E975" s="187"/>
      <c r="F975" s="187"/>
      <c r="G975" s="187"/>
      <c r="H975" s="187"/>
      <c r="I975" s="187"/>
      <c r="J975" s="187"/>
      <c r="K975" s="187"/>
      <c r="L975" s="66"/>
      <c r="M975" s="66"/>
      <c r="N975" s="66"/>
      <c r="O975" s="187"/>
      <c r="P975" s="187"/>
      <c r="Q975" s="187"/>
      <c r="R975" s="187"/>
      <c r="S975" s="187"/>
      <c r="T975" s="187"/>
      <c r="U975" s="187"/>
      <c r="V975" s="187"/>
      <c r="W975" s="187"/>
      <c r="X975" s="187"/>
      <c r="Y975" s="187"/>
      <c r="Z975" s="187"/>
      <c r="AA975" s="187"/>
      <c r="AB975" s="187"/>
      <c r="AC975" s="187"/>
    </row>
    <row r="976" spans="1:29" ht="13">
      <c r="A976" s="187"/>
      <c r="B976" s="187"/>
      <c r="C976" s="215"/>
      <c r="D976" s="187"/>
      <c r="E976" s="187"/>
      <c r="F976" s="187"/>
      <c r="G976" s="187"/>
      <c r="H976" s="187"/>
      <c r="I976" s="187"/>
      <c r="J976" s="187"/>
      <c r="K976" s="187"/>
      <c r="L976" s="66"/>
      <c r="M976" s="66"/>
      <c r="N976" s="66"/>
      <c r="O976" s="187"/>
      <c r="P976" s="187"/>
      <c r="Q976" s="187"/>
      <c r="R976" s="187"/>
      <c r="S976" s="187"/>
      <c r="T976" s="187"/>
      <c r="U976" s="187"/>
      <c r="V976" s="187"/>
      <c r="W976" s="187"/>
      <c r="X976" s="187"/>
      <c r="Y976" s="187"/>
      <c r="Z976" s="187"/>
      <c r="AA976" s="187"/>
      <c r="AB976" s="187"/>
      <c r="AC976" s="187"/>
    </row>
    <row r="977" spans="1:29" ht="13">
      <c r="A977" s="187"/>
      <c r="B977" s="187"/>
      <c r="C977" s="215"/>
      <c r="D977" s="187"/>
      <c r="E977" s="187"/>
      <c r="F977" s="187"/>
      <c r="G977" s="187"/>
      <c r="H977" s="187"/>
      <c r="I977" s="187"/>
      <c r="J977" s="187"/>
      <c r="K977" s="187"/>
      <c r="L977" s="66"/>
      <c r="M977" s="66"/>
      <c r="N977" s="66"/>
      <c r="O977" s="187"/>
      <c r="P977" s="187"/>
      <c r="Q977" s="187"/>
      <c r="R977" s="187"/>
      <c r="S977" s="187"/>
      <c r="T977" s="187"/>
      <c r="U977" s="187"/>
      <c r="V977" s="187"/>
      <c r="W977" s="187"/>
      <c r="X977" s="187"/>
      <c r="Y977" s="187"/>
      <c r="Z977" s="187"/>
      <c r="AA977" s="187"/>
      <c r="AB977" s="187"/>
      <c r="AC977" s="187"/>
    </row>
    <row r="978" spans="1:29" ht="13">
      <c r="A978" s="187"/>
      <c r="B978" s="187"/>
      <c r="C978" s="215"/>
      <c r="D978" s="187"/>
      <c r="E978" s="187"/>
      <c r="F978" s="187"/>
      <c r="G978" s="187"/>
      <c r="H978" s="187"/>
      <c r="I978" s="187"/>
      <c r="J978" s="187"/>
      <c r="K978" s="187"/>
      <c r="L978" s="66"/>
      <c r="M978" s="66"/>
      <c r="N978" s="66"/>
      <c r="O978" s="187"/>
      <c r="P978" s="187"/>
      <c r="Q978" s="187"/>
      <c r="R978" s="187"/>
      <c r="S978" s="187"/>
      <c r="T978" s="187"/>
      <c r="U978" s="187"/>
      <c r="V978" s="187"/>
      <c r="W978" s="187"/>
      <c r="X978" s="187"/>
      <c r="Y978" s="187"/>
      <c r="Z978" s="187"/>
      <c r="AA978" s="187"/>
      <c r="AB978" s="187"/>
      <c r="AC978" s="187"/>
    </row>
    <row r="979" spans="1:29" ht="13">
      <c r="A979" s="187"/>
      <c r="B979" s="187"/>
      <c r="C979" s="215"/>
      <c r="D979" s="187"/>
      <c r="E979" s="187"/>
      <c r="F979" s="187"/>
      <c r="G979" s="187"/>
      <c r="H979" s="187"/>
      <c r="I979" s="187"/>
      <c r="J979" s="187"/>
      <c r="K979" s="187"/>
      <c r="L979" s="66"/>
      <c r="M979" s="66"/>
      <c r="N979" s="66"/>
      <c r="O979" s="187"/>
      <c r="P979" s="187"/>
      <c r="Q979" s="187"/>
      <c r="R979" s="187"/>
      <c r="S979" s="187"/>
      <c r="T979" s="187"/>
      <c r="U979" s="187"/>
      <c r="V979" s="187"/>
      <c r="W979" s="187"/>
      <c r="X979" s="187"/>
      <c r="Y979" s="187"/>
      <c r="Z979" s="187"/>
      <c r="AA979" s="187"/>
      <c r="AB979" s="187"/>
      <c r="AC979" s="187"/>
    </row>
    <row r="980" spans="1:29" ht="13">
      <c r="A980" s="187"/>
      <c r="B980" s="187"/>
      <c r="C980" s="215"/>
      <c r="D980" s="187"/>
      <c r="E980" s="187"/>
      <c r="F980" s="187"/>
      <c r="G980" s="187"/>
      <c r="H980" s="187"/>
      <c r="I980" s="187"/>
      <c r="J980" s="187"/>
      <c r="K980" s="187"/>
      <c r="L980" s="66"/>
      <c r="M980" s="66"/>
      <c r="N980" s="66"/>
      <c r="O980" s="187"/>
      <c r="P980" s="187"/>
      <c r="Q980" s="187"/>
      <c r="R980" s="187"/>
      <c r="S980" s="187"/>
      <c r="T980" s="187"/>
      <c r="U980" s="187"/>
      <c r="V980" s="187"/>
      <c r="W980" s="187"/>
      <c r="X980" s="187"/>
      <c r="Y980" s="187"/>
      <c r="Z980" s="187"/>
      <c r="AA980" s="187"/>
      <c r="AB980" s="187"/>
      <c r="AC980" s="187"/>
    </row>
    <row r="981" spans="1:29" ht="13">
      <c r="A981" s="187"/>
      <c r="B981" s="187"/>
      <c r="C981" s="215"/>
      <c r="D981" s="187"/>
      <c r="E981" s="187"/>
      <c r="F981" s="187"/>
      <c r="G981" s="187"/>
      <c r="H981" s="187"/>
      <c r="I981" s="187"/>
      <c r="J981" s="187"/>
      <c r="K981" s="187"/>
      <c r="L981" s="66"/>
      <c r="M981" s="66"/>
      <c r="N981" s="66"/>
      <c r="O981" s="187"/>
      <c r="P981" s="187"/>
      <c r="Q981" s="187"/>
      <c r="R981" s="187"/>
      <c r="S981" s="187"/>
      <c r="T981" s="187"/>
      <c r="U981" s="187"/>
      <c r="V981" s="187"/>
      <c r="W981" s="187"/>
      <c r="X981" s="187"/>
      <c r="Y981" s="187"/>
      <c r="Z981" s="187"/>
      <c r="AA981" s="187"/>
      <c r="AB981" s="187"/>
      <c r="AC981" s="187"/>
    </row>
    <row r="982" spans="1:29" ht="13">
      <c r="A982" s="187"/>
      <c r="B982" s="187"/>
      <c r="C982" s="215"/>
      <c r="D982" s="187"/>
      <c r="E982" s="187"/>
      <c r="F982" s="187"/>
      <c r="G982" s="187"/>
      <c r="H982" s="187"/>
      <c r="I982" s="187"/>
      <c r="J982" s="187"/>
      <c r="K982" s="187"/>
      <c r="L982" s="66"/>
      <c r="M982" s="66"/>
      <c r="N982" s="66"/>
      <c r="O982" s="187"/>
      <c r="P982" s="187"/>
      <c r="Q982" s="187"/>
      <c r="R982" s="187"/>
      <c r="S982" s="187"/>
      <c r="T982" s="187"/>
      <c r="U982" s="187"/>
      <c r="V982" s="187"/>
      <c r="W982" s="187"/>
      <c r="X982" s="187"/>
      <c r="Y982" s="187"/>
      <c r="Z982" s="187"/>
      <c r="AA982" s="187"/>
      <c r="AB982" s="187"/>
      <c r="AC982" s="187"/>
    </row>
    <row r="983" spans="1:29" ht="13">
      <c r="A983" s="187"/>
      <c r="B983" s="187"/>
      <c r="C983" s="215"/>
      <c r="D983" s="187"/>
      <c r="E983" s="187"/>
      <c r="F983" s="187"/>
      <c r="G983" s="187"/>
      <c r="H983" s="187"/>
      <c r="I983" s="187"/>
      <c r="J983" s="187"/>
      <c r="K983" s="187"/>
      <c r="L983" s="66"/>
      <c r="M983" s="66"/>
      <c r="N983" s="66"/>
      <c r="O983" s="187"/>
      <c r="P983" s="187"/>
      <c r="Q983" s="187"/>
      <c r="R983" s="187"/>
      <c r="S983" s="187"/>
      <c r="T983" s="187"/>
      <c r="U983" s="187"/>
      <c r="V983" s="187"/>
      <c r="W983" s="187"/>
      <c r="X983" s="187"/>
      <c r="Y983" s="187"/>
      <c r="Z983" s="187"/>
      <c r="AA983" s="187"/>
      <c r="AB983" s="187"/>
      <c r="AC983" s="187"/>
    </row>
    <row r="984" spans="1:29" ht="13">
      <c r="A984" s="187"/>
      <c r="B984" s="187"/>
      <c r="C984" s="215"/>
      <c r="D984" s="187"/>
      <c r="E984" s="187"/>
      <c r="F984" s="187"/>
      <c r="G984" s="187"/>
      <c r="H984" s="187"/>
      <c r="I984" s="187"/>
      <c r="J984" s="187"/>
      <c r="K984" s="187"/>
      <c r="L984" s="66"/>
      <c r="M984" s="66"/>
      <c r="N984" s="66"/>
      <c r="O984" s="187"/>
      <c r="P984" s="187"/>
      <c r="Q984" s="187"/>
      <c r="R984" s="187"/>
      <c r="S984" s="187"/>
      <c r="T984" s="187"/>
      <c r="U984" s="187"/>
      <c r="V984" s="187"/>
      <c r="W984" s="187"/>
      <c r="X984" s="187"/>
      <c r="Y984" s="187"/>
      <c r="Z984" s="187"/>
      <c r="AA984" s="187"/>
      <c r="AB984" s="187"/>
      <c r="AC984" s="187"/>
    </row>
    <row r="985" spans="1:29" ht="13">
      <c r="A985" s="187"/>
      <c r="B985" s="187"/>
      <c r="C985" s="215"/>
      <c r="D985" s="187"/>
      <c r="E985" s="187"/>
      <c r="F985" s="187"/>
      <c r="G985" s="187"/>
      <c r="H985" s="187"/>
      <c r="I985" s="187"/>
      <c r="J985" s="187"/>
      <c r="K985" s="187"/>
      <c r="L985" s="66"/>
      <c r="M985" s="66"/>
      <c r="N985" s="66"/>
      <c r="O985" s="187"/>
      <c r="P985" s="187"/>
      <c r="Q985" s="187"/>
      <c r="R985" s="187"/>
      <c r="S985" s="187"/>
      <c r="T985" s="187"/>
      <c r="U985" s="187"/>
      <c r="V985" s="187"/>
      <c r="W985" s="187"/>
      <c r="X985" s="187"/>
      <c r="Y985" s="187"/>
      <c r="Z985" s="187"/>
      <c r="AA985" s="187"/>
      <c r="AB985" s="187"/>
      <c r="AC985" s="187"/>
    </row>
    <row r="986" spans="1:29" ht="13">
      <c r="A986" s="187"/>
      <c r="B986" s="187"/>
      <c r="C986" s="215"/>
      <c r="D986" s="187"/>
      <c r="E986" s="187"/>
      <c r="F986" s="187"/>
      <c r="G986" s="187"/>
      <c r="H986" s="187"/>
      <c r="I986" s="187"/>
      <c r="J986" s="187"/>
      <c r="K986" s="187"/>
      <c r="L986" s="66"/>
      <c r="M986" s="66"/>
      <c r="N986" s="66"/>
      <c r="O986" s="187"/>
      <c r="P986" s="187"/>
      <c r="Q986" s="187"/>
      <c r="R986" s="187"/>
      <c r="S986" s="187"/>
      <c r="T986" s="187"/>
      <c r="U986" s="187"/>
      <c r="V986" s="187"/>
      <c r="W986" s="187"/>
      <c r="X986" s="187"/>
      <c r="Y986" s="187"/>
      <c r="Z986" s="187"/>
      <c r="AA986" s="187"/>
      <c r="AB986" s="187"/>
      <c r="AC986" s="187"/>
    </row>
    <row r="987" spans="1:29" ht="13">
      <c r="A987" s="187"/>
      <c r="B987" s="187"/>
      <c r="C987" s="215"/>
      <c r="D987" s="187"/>
      <c r="E987" s="187"/>
      <c r="F987" s="187"/>
      <c r="G987" s="187"/>
      <c r="H987" s="187"/>
      <c r="I987" s="187"/>
      <c r="J987" s="187"/>
      <c r="K987" s="187"/>
      <c r="L987" s="66"/>
      <c r="M987" s="66"/>
      <c r="N987" s="66"/>
      <c r="O987" s="187"/>
      <c r="P987" s="187"/>
      <c r="Q987" s="187"/>
      <c r="R987" s="187"/>
      <c r="S987" s="187"/>
      <c r="T987" s="187"/>
      <c r="U987" s="187"/>
      <c r="V987" s="187"/>
      <c r="W987" s="187"/>
      <c r="X987" s="187"/>
      <c r="Y987" s="187"/>
      <c r="Z987" s="187"/>
      <c r="AA987" s="187"/>
      <c r="AB987" s="187"/>
      <c r="AC987" s="187"/>
    </row>
    <row r="988" spans="1:29" ht="13">
      <c r="A988" s="187"/>
      <c r="B988" s="187"/>
      <c r="C988" s="215"/>
      <c r="D988" s="187"/>
      <c r="E988" s="187"/>
      <c r="F988" s="187"/>
      <c r="G988" s="187"/>
      <c r="H988" s="187"/>
      <c r="I988" s="187"/>
      <c r="J988" s="187"/>
      <c r="K988" s="187"/>
      <c r="L988" s="66"/>
      <c r="M988" s="66"/>
      <c r="N988" s="66"/>
      <c r="O988" s="187"/>
      <c r="P988" s="187"/>
      <c r="Q988" s="187"/>
      <c r="R988" s="187"/>
      <c r="S988" s="187"/>
      <c r="T988" s="187"/>
      <c r="U988" s="187"/>
      <c r="V988" s="187"/>
      <c r="W988" s="187"/>
      <c r="X988" s="187"/>
      <c r="Y988" s="187"/>
      <c r="Z988" s="187"/>
      <c r="AA988" s="187"/>
      <c r="AB988" s="187"/>
      <c r="AC988" s="187"/>
    </row>
    <row r="989" spans="1:29" ht="13">
      <c r="A989" s="187"/>
      <c r="B989" s="187"/>
      <c r="C989" s="215"/>
      <c r="D989" s="187"/>
      <c r="E989" s="187"/>
      <c r="F989" s="187"/>
      <c r="G989" s="187"/>
      <c r="H989" s="187"/>
      <c r="I989" s="187"/>
      <c r="J989" s="187"/>
      <c r="K989" s="187"/>
      <c r="L989" s="66"/>
      <c r="M989" s="66"/>
      <c r="N989" s="66"/>
      <c r="O989" s="187"/>
      <c r="P989" s="187"/>
      <c r="Q989" s="187"/>
      <c r="R989" s="187"/>
      <c r="S989" s="187"/>
      <c r="T989" s="187"/>
      <c r="U989" s="187"/>
      <c r="V989" s="187"/>
      <c r="W989" s="187"/>
      <c r="X989" s="187"/>
      <c r="Y989" s="187"/>
      <c r="Z989" s="187"/>
      <c r="AA989" s="187"/>
      <c r="AB989" s="187"/>
      <c r="AC989" s="187"/>
    </row>
    <row r="990" spans="1:29" ht="13">
      <c r="A990" s="187"/>
      <c r="B990" s="187"/>
      <c r="C990" s="215"/>
      <c r="D990" s="187"/>
      <c r="E990" s="187"/>
      <c r="F990" s="187"/>
      <c r="G990" s="187"/>
      <c r="H990" s="187"/>
      <c r="I990" s="187"/>
      <c r="J990" s="187"/>
      <c r="K990" s="187"/>
      <c r="L990" s="66"/>
      <c r="M990" s="66"/>
      <c r="N990" s="66"/>
      <c r="O990" s="187"/>
      <c r="P990" s="187"/>
      <c r="Q990" s="187"/>
      <c r="R990" s="187"/>
      <c r="S990" s="187"/>
      <c r="T990" s="187"/>
      <c r="U990" s="187"/>
      <c r="V990" s="187"/>
      <c r="W990" s="187"/>
      <c r="X990" s="187"/>
      <c r="Y990" s="187"/>
      <c r="Z990" s="187"/>
      <c r="AA990" s="187"/>
      <c r="AB990" s="187"/>
      <c r="AC990" s="187"/>
    </row>
    <row r="991" spans="1:29" ht="13">
      <c r="A991" s="187"/>
      <c r="B991" s="187"/>
      <c r="C991" s="215"/>
      <c r="D991" s="187"/>
      <c r="E991" s="187"/>
      <c r="F991" s="187"/>
      <c r="G991" s="187"/>
      <c r="H991" s="187"/>
      <c r="I991" s="187"/>
      <c r="J991" s="187"/>
      <c r="K991" s="187"/>
      <c r="L991" s="66"/>
      <c r="M991" s="66"/>
      <c r="N991" s="66"/>
      <c r="O991" s="187"/>
      <c r="P991" s="187"/>
      <c r="Q991" s="187"/>
      <c r="R991" s="187"/>
      <c r="S991" s="187"/>
      <c r="T991" s="187"/>
      <c r="U991" s="187"/>
      <c r="V991" s="187"/>
      <c r="W991" s="187"/>
      <c r="X991" s="187"/>
      <c r="Y991" s="187"/>
      <c r="Z991" s="187"/>
      <c r="AA991" s="187"/>
      <c r="AB991" s="187"/>
      <c r="AC991" s="187"/>
    </row>
    <row r="992" spans="1:29" ht="13">
      <c r="A992" s="187"/>
      <c r="B992" s="187"/>
      <c r="C992" s="215"/>
      <c r="D992" s="187"/>
      <c r="E992" s="187"/>
      <c r="F992" s="187"/>
      <c r="G992" s="187"/>
      <c r="H992" s="187"/>
      <c r="I992" s="187"/>
      <c r="J992" s="187"/>
      <c r="K992" s="187"/>
      <c r="L992" s="66"/>
      <c r="M992" s="66"/>
      <c r="N992" s="66"/>
      <c r="O992" s="187"/>
      <c r="P992" s="187"/>
      <c r="Q992" s="187"/>
      <c r="R992" s="187"/>
      <c r="S992" s="187"/>
      <c r="T992" s="187"/>
      <c r="U992" s="187"/>
      <c r="V992" s="187"/>
      <c r="W992" s="187"/>
      <c r="X992" s="187"/>
      <c r="Y992" s="187"/>
      <c r="Z992" s="187"/>
      <c r="AA992" s="187"/>
      <c r="AB992" s="187"/>
      <c r="AC992" s="187"/>
    </row>
    <row r="993" spans="1:29" ht="13">
      <c r="A993" s="187"/>
      <c r="B993" s="187"/>
      <c r="C993" s="215"/>
      <c r="D993" s="187"/>
      <c r="E993" s="187"/>
      <c r="F993" s="187"/>
      <c r="G993" s="187"/>
      <c r="H993" s="187"/>
      <c r="I993" s="187"/>
      <c r="J993" s="187"/>
      <c r="K993" s="187"/>
      <c r="L993" s="66"/>
      <c r="M993" s="66"/>
      <c r="N993" s="66"/>
      <c r="O993" s="187"/>
      <c r="P993" s="187"/>
      <c r="Q993" s="187"/>
      <c r="R993" s="187"/>
      <c r="S993" s="187"/>
      <c r="T993" s="187"/>
      <c r="U993" s="187"/>
      <c r="V993" s="187"/>
      <c r="W993" s="187"/>
      <c r="X993" s="187"/>
      <c r="Y993" s="187"/>
      <c r="Z993" s="187"/>
      <c r="AA993" s="187"/>
      <c r="AB993" s="187"/>
      <c r="AC993" s="187"/>
    </row>
    <row r="994" spans="1:29" ht="13">
      <c r="A994" s="187"/>
      <c r="B994" s="187"/>
      <c r="C994" s="215"/>
      <c r="D994" s="187"/>
      <c r="E994" s="187"/>
      <c r="F994" s="187"/>
      <c r="G994" s="187"/>
      <c r="H994" s="187"/>
      <c r="I994" s="187"/>
      <c r="J994" s="187"/>
      <c r="K994" s="187"/>
      <c r="L994" s="66"/>
      <c r="M994" s="66"/>
      <c r="N994" s="66"/>
      <c r="O994" s="187"/>
      <c r="P994" s="187"/>
      <c r="Q994" s="187"/>
      <c r="R994" s="187"/>
      <c r="S994" s="187"/>
      <c r="T994" s="187"/>
      <c r="U994" s="187"/>
      <c r="V994" s="187"/>
      <c r="W994" s="187"/>
      <c r="X994" s="187"/>
      <c r="Y994" s="187"/>
      <c r="Z994" s="187"/>
      <c r="AA994" s="187"/>
      <c r="AB994" s="187"/>
      <c r="AC994" s="187"/>
    </row>
    <row r="995" spans="1:29" ht="13">
      <c r="A995" s="187"/>
      <c r="B995" s="187"/>
      <c r="C995" s="215"/>
      <c r="D995" s="187"/>
      <c r="E995" s="187"/>
      <c r="F995" s="187"/>
      <c r="G995" s="187"/>
      <c r="H995" s="187"/>
      <c r="I995" s="187"/>
      <c r="J995" s="187"/>
      <c r="K995" s="187"/>
      <c r="L995" s="66"/>
      <c r="M995" s="66"/>
      <c r="N995" s="66"/>
      <c r="O995" s="187"/>
      <c r="P995" s="187"/>
      <c r="Q995" s="187"/>
      <c r="R995" s="187"/>
      <c r="S995" s="187"/>
      <c r="T995" s="187"/>
      <c r="U995" s="187"/>
      <c r="V995" s="187"/>
      <c r="W995" s="187"/>
      <c r="X995" s="187"/>
      <c r="Y995" s="187"/>
      <c r="Z995" s="187"/>
      <c r="AA995" s="187"/>
      <c r="AB995" s="187"/>
      <c r="AC995" s="187"/>
    </row>
    <row r="996" spans="1:29" ht="13">
      <c r="A996" s="187"/>
      <c r="B996" s="187"/>
      <c r="C996" s="215"/>
      <c r="D996" s="187"/>
      <c r="E996" s="187"/>
      <c r="F996" s="187"/>
      <c r="G996" s="187"/>
      <c r="H996" s="187"/>
      <c r="I996" s="187"/>
      <c r="J996" s="187"/>
      <c r="K996" s="187"/>
      <c r="L996" s="66"/>
      <c r="M996" s="66"/>
      <c r="N996" s="66"/>
      <c r="O996" s="187"/>
      <c r="P996" s="187"/>
      <c r="Q996" s="187"/>
      <c r="R996" s="187"/>
      <c r="S996" s="187"/>
      <c r="T996" s="187"/>
      <c r="U996" s="187"/>
      <c r="V996" s="187"/>
      <c r="W996" s="187"/>
      <c r="X996" s="187"/>
      <c r="Y996" s="187"/>
      <c r="Z996" s="187"/>
      <c r="AA996" s="187"/>
      <c r="AB996" s="187"/>
      <c r="AC996" s="187"/>
    </row>
    <row r="997" spans="1:29" ht="13">
      <c r="A997" s="187"/>
      <c r="B997" s="187"/>
      <c r="C997" s="215"/>
      <c r="D997" s="187"/>
      <c r="E997" s="187"/>
      <c r="F997" s="187"/>
      <c r="G997" s="187"/>
      <c r="H997" s="187"/>
      <c r="I997" s="187"/>
      <c r="J997" s="187"/>
      <c r="K997" s="187"/>
      <c r="L997" s="66"/>
      <c r="M997" s="66"/>
      <c r="N997" s="66"/>
      <c r="O997" s="187"/>
      <c r="P997" s="187"/>
      <c r="Q997" s="187"/>
      <c r="R997" s="187"/>
      <c r="S997" s="187"/>
      <c r="T997" s="187"/>
      <c r="U997" s="187"/>
      <c r="V997" s="187"/>
      <c r="W997" s="187"/>
      <c r="X997" s="187"/>
      <c r="Y997" s="187"/>
      <c r="Z997" s="187"/>
      <c r="AA997" s="187"/>
      <c r="AB997" s="187"/>
      <c r="AC997" s="187"/>
    </row>
    <row r="998" spans="1:29" ht="13">
      <c r="A998" s="187"/>
      <c r="B998" s="187"/>
      <c r="C998" s="215"/>
      <c r="D998" s="187"/>
      <c r="E998" s="187"/>
      <c r="F998" s="187"/>
      <c r="G998" s="187"/>
      <c r="H998" s="187"/>
      <c r="I998" s="187"/>
      <c r="J998" s="187"/>
      <c r="K998" s="187"/>
      <c r="L998" s="66"/>
      <c r="M998" s="66"/>
      <c r="N998" s="66"/>
      <c r="O998" s="187"/>
      <c r="P998" s="187"/>
      <c r="Q998" s="187"/>
      <c r="R998" s="187"/>
      <c r="S998" s="187"/>
      <c r="T998" s="187"/>
      <c r="U998" s="187"/>
      <c r="V998" s="187"/>
      <c r="W998" s="187"/>
      <c r="X998" s="187"/>
      <c r="Y998" s="187"/>
      <c r="Z998" s="187"/>
      <c r="AA998" s="187"/>
      <c r="AB998" s="187"/>
      <c r="AC998" s="187"/>
    </row>
    <row r="999" spans="1:29" ht="13">
      <c r="A999" s="187"/>
      <c r="B999" s="187"/>
      <c r="C999" s="215"/>
      <c r="D999" s="187"/>
      <c r="E999" s="187"/>
      <c r="F999" s="187"/>
      <c r="G999" s="187"/>
      <c r="H999" s="187"/>
      <c r="I999" s="187"/>
      <c r="J999" s="187"/>
      <c r="K999" s="187"/>
      <c r="L999" s="66"/>
      <c r="M999" s="66"/>
      <c r="N999" s="66"/>
      <c r="O999" s="187"/>
      <c r="P999" s="187"/>
      <c r="Q999" s="187"/>
      <c r="R999" s="187"/>
      <c r="S999" s="187"/>
      <c r="T999" s="187"/>
      <c r="U999" s="187"/>
      <c r="V999" s="187"/>
      <c r="W999" s="187"/>
      <c r="X999" s="187"/>
      <c r="Y999" s="187"/>
      <c r="Z999" s="187"/>
      <c r="AA999" s="187"/>
      <c r="AB999" s="187"/>
      <c r="AC999" s="187"/>
    </row>
    <row r="1000" spans="1:29" ht="13">
      <c r="A1000" s="187"/>
      <c r="B1000" s="187"/>
      <c r="C1000" s="215"/>
      <c r="D1000" s="187"/>
      <c r="E1000" s="187"/>
      <c r="F1000" s="187"/>
      <c r="G1000" s="187"/>
      <c r="H1000" s="187"/>
      <c r="I1000" s="187"/>
      <c r="J1000" s="187"/>
      <c r="K1000" s="187"/>
      <c r="L1000" s="66"/>
      <c r="M1000" s="66"/>
      <c r="N1000" s="66"/>
      <c r="O1000" s="187"/>
      <c r="P1000" s="187"/>
      <c r="Q1000" s="187"/>
      <c r="R1000" s="187"/>
      <c r="S1000" s="187"/>
      <c r="T1000" s="187"/>
      <c r="U1000" s="187"/>
      <c r="V1000" s="187"/>
      <c r="W1000" s="187"/>
      <c r="X1000" s="187"/>
      <c r="Y1000" s="187"/>
      <c r="Z1000" s="187"/>
      <c r="AA1000" s="187"/>
      <c r="AB1000" s="187"/>
      <c r="AC1000" s="187"/>
    </row>
    <row r="1001" spans="1:29" ht="13">
      <c r="A1001" s="187"/>
      <c r="B1001" s="187"/>
      <c r="C1001" s="215"/>
      <c r="D1001" s="187"/>
      <c r="E1001" s="187"/>
      <c r="F1001" s="187"/>
      <c r="G1001" s="187"/>
      <c r="H1001" s="187"/>
      <c r="I1001" s="187"/>
      <c r="J1001" s="187"/>
      <c r="K1001" s="187"/>
      <c r="L1001" s="66"/>
      <c r="M1001" s="66"/>
      <c r="N1001" s="66"/>
      <c r="O1001" s="187"/>
      <c r="P1001" s="187"/>
      <c r="Q1001" s="187"/>
      <c r="R1001" s="187"/>
      <c r="S1001" s="187"/>
      <c r="T1001" s="187"/>
      <c r="U1001" s="187"/>
      <c r="V1001" s="187"/>
      <c r="W1001" s="187"/>
      <c r="X1001" s="187"/>
      <c r="Y1001" s="187"/>
      <c r="Z1001" s="187"/>
      <c r="AA1001" s="187"/>
      <c r="AB1001" s="187"/>
      <c r="AC1001" s="187"/>
    </row>
    <row r="1002" spans="1:29" ht="13">
      <c r="A1002" s="187"/>
      <c r="B1002" s="187"/>
      <c r="C1002" s="215"/>
      <c r="D1002" s="187"/>
      <c r="E1002" s="187"/>
      <c r="F1002" s="187"/>
      <c r="G1002" s="187"/>
      <c r="H1002" s="187"/>
      <c r="I1002" s="187"/>
      <c r="J1002" s="187"/>
      <c r="K1002" s="187"/>
      <c r="L1002" s="66"/>
      <c r="M1002" s="66"/>
      <c r="N1002" s="66"/>
      <c r="O1002" s="187"/>
      <c r="P1002" s="187"/>
      <c r="Q1002" s="187"/>
      <c r="R1002" s="187"/>
      <c r="S1002" s="187"/>
      <c r="T1002" s="187"/>
      <c r="U1002" s="187"/>
      <c r="V1002" s="187"/>
      <c r="W1002" s="187"/>
      <c r="X1002" s="187"/>
      <c r="Y1002" s="187"/>
      <c r="Z1002" s="187"/>
      <c r="AA1002" s="187"/>
      <c r="AB1002" s="187"/>
      <c r="AC1002" s="187"/>
    </row>
    <row r="1003" spans="1:29" ht="13">
      <c r="A1003" s="187"/>
      <c r="B1003" s="187"/>
      <c r="C1003" s="215"/>
      <c r="D1003" s="187"/>
      <c r="E1003" s="187"/>
      <c r="F1003" s="187"/>
      <c r="G1003" s="187"/>
      <c r="H1003" s="187"/>
      <c r="I1003" s="187"/>
      <c r="J1003" s="187"/>
      <c r="K1003" s="187"/>
      <c r="L1003" s="66"/>
      <c r="M1003" s="66"/>
      <c r="N1003" s="66"/>
      <c r="O1003" s="187"/>
      <c r="P1003" s="187"/>
      <c r="Q1003" s="187"/>
      <c r="R1003" s="187"/>
      <c r="S1003" s="187"/>
      <c r="T1003" s="187"/>
      <c r="U1003" s="187"/>
      <c r="V1003" s="187"/>
      <c r="W1003" s="187"/>
      <c r="X1003" s="187"/>
      <c r="Y1003" s="187"/>
      <c r="Z1003" s="187"/>
      <c r="AA1003" s="187"/>
      <c r="AB1003" s="187"/>
      <c r="AC1003" s="187"/>
    </row>
    <row r="1004" spans="1:29" ht="13">
      <c r="A1004" s="187"/>
      <c r="B1004" s="187"/>
      <c r="C1004" s="215"/>
      <c r="D1004" s="187"/>
      <c r="E1004" s="187"/>
      <c r="F1004" s="187"/>
      <c r="G1004" s="187"/>
      <c r="H1004" s="187"/>
      <c r="I1004" s="187"/>
      <c r="J1004" s="187"/>
      <c r="K1004" s="187"/>
      <c r="L1004" s="66"/>
      <c r="M1004" s="66"/>
      <c r="N1004" s="66"/>
      <c r="O1004" s="187"/>
      <c r="P1004" s="187"/>
      <c r="Q1004" s="187"/>
      <c r="R1004" s="187"/>
      <c r="S1004" s="187"/>
      <c r="T1004" s="187"/>
      <c r="U1004" s="187"/>
      <c r="V1004" s="187"/>
      <c r="W1004" s="187"/>
      <c r="X1004" s="187"/>
      <c r="Y1004" s="187"/>
      <c r="Z1004" s="187"/>
      <c r="AA1004" s="187"/>
      <c r="AB1004" s="187"/>
      <c r="AC1004" s="187"/>
    </row>
    <row r="1005" spans="1:29" ht="13">
      <c r="A1005" s="187"/>
      <c r="B1005" s="187"/>
      <c r="C1005" s="215"/>
      <c r="D1005" s="187"/>
      <c r="E1005" s="187"/>
      <c r="F1005" s="187"/>
      <c r="G1005" s="187"/>
      <c r="H1005" s="187"/>
      <c r="I1005" s="187"/>
      <c r="J1005" s="187"/>
      <c r="K1005" s="187"/>
      <c r="L1005" s="66"/>
      <c r="M1005" s="66"/>
      <c r="N1005" s="66"/>
      <c r="O1005" s="187"/>
      <c r="P1005" s="187"/>
      <c r="Q1005" s="187"/>
      <c r="R1005" s="187"/>
      <c r="S1005" s="187"/>
      <c r="T1005" s="187"/>
      <c r="U1005" s="187"/>
      <c r="V1005" s="187"/>
      <c r="W1005" s="187"/>
      <c r="X1005" s="187"/>
      <c r="Y1005" s="187"/>
      <c r="Z1005" s="187"/>
      <c r="AA1005" s="187"/>
      <c r="AB1005" s="187"/>
      <c r="AC1005" s="187"/>
    </row>
    <row r="1006" spans="1:29" ht="13">
      <c r="A1006" s="187"/>
      <c r="B1006" s="187"/>
      <c r="C1006" s="215"/>
      <c r="D1006" s="187"/>
      <c r="E1006" s="187"/>
      <c r="F1006" s="187"/>
      <c r="G1006" s="187"/>
      <c r="H1006" s="187"/>
      <c r="I1006" s="187"/>
      <c r="J1006" s="187"/>
      <c r="K1006" s="187"/>
      <c r="L1006" s="66"/>
      <c r="M1006" s="66"/>
      <c r="N1006" s="66"/>
      <c r="O1006" s="187"/>
      <c r="P1006" s="187"/>
      <c r="Q1006" s="187"/>
      <c r="R1006" s="187"/>
      <c r="S1006" s="187"/>
      <c r="T1006" s="187"/>
      <c r="U1006" s="187"/>
      <c r="V1006" s="187"/>
      <c r="W1006" s="187"/>
      <c r="X1006" s="187"/>
      <c r="Y1006" s="187"/>
      <c r="Z1006" s="187"/>
      <c r="AA1006" s="187"/>
      <c r="AB1006" s="187"/>
      <c r="AC1006" s="187"/>
    </row>
    <row r="1007" spans="1:29" ht="13">
      <c r="A1007" s="187"/>
      <c r="B1007" s="187"/>
      <c r="C1007" s="215"/>
      <c r="D1007" s="187"/>
      <c r="E1007" s="187"/>
      <c r="F1007" s="187"/>
      <c r="G1007" s="187"/>
      <c r="H1007" s="187"/>
      <c r="I1007" s="187"/>
      <c r="J1007" s="187"/>
      <c r="K1007" s="187"/>
      <c r="L1007" s="66"/>
      <c r="M1007" s="66"/>
      <c r="N1007" s="66"/>
      <c r="O1007" s="187"/>
      <c r="P1007" s="187"/>
      <c r="Q1007" s="187"/>
      <c r="R1007" s="187"/>
      <c r="S1007" s="187"/>
      <c r="T1007" s="187"/>
      <c r="U1007" s="187"/>
      <c r="V1007" s="187"/>
      <c r="W1007" s="187"/>
      <c r="X1007" s="187"/>
      <c r="Y1007" s="187"/>
      <c r="Z1007" s="187"/>
      <c r="AA1007" s="187"/>
      <c r="AB1007" s="187"/>
      <c r="AC1007" s="187"/>
    </row>
    <row r="1008" spans="1:29" ht="13">
      <c r="A1008" s="187"/>
      <c r="B1008" s="187"/>
      <c r="C1008" s="215"/>
      <c r="D1008" s="187"/>
      <c r="E1008" s="187"/>
      <c r="F1008" s="187"/>
      <c r="G1008" s="187"/>
      <c r="H1008" s="187"/>
      <c r="I1008" s="187"/>
      <c r="J1008" s="187"/>
      <c r="K1008" s="187"/>
      <c r="L1008" s="66"/>
      <c r="M1008" s="66"/>
      <c r="N1008" s="66"/>
      <c r="O1008" s="187"/>
      <c r="P1008" s="187"/>
      <c r="Q1008" s="187"/>
      <c r="R1008" s="187"/>
      <c r="S1008" s="187"/>
      <c r="T1008" s="187"/>
      <c r="U1008" s="187"/>
      <c r="V1008" s="187"/>
      <c r="W1008" s="187"/>
      <c r="X1008" s="187"/>
      <c r="Y1008" s="187"/>
      <c r="Z1008" s="187"/>
      <c r="AA1008" s="187"/>
      <c r="AB1008" s="187"/>
      <c r="AC1008" s="187"/>
    </row>
    <row r="1009" spans="1:29" ht="13">
      <c r="A1009" s="187"/>
      <c r="B1009" s="187"/>
      <c r="C1009" s="215"/>
      <c r="D1009" s="187"/>
      <c r="E1009" s="187"/>
      <c r="F1009" s="187"/>
      <c r="G1009" s="187"/>
      <c r="H1009" s="187"/>
      <c r="I1009" s="187"/>
      <c r="J1009" s="187"/>
      <c r="K1009" s="187"/>
      <c r="L1009" s="66"/>
      <c r="M1009" s="66"/>
      <c r="N1009" s="66"/>
      <c r="O1009" s="187"/>
      <c r="P1009" s="187"/>
      <c r="Q1009" s="187"/>
      <c r="R1009" s="187"/>
      <c r="S1009" s="187"/>
      <c r="T1009" s="187"/>
      <c r="U1009" s="187"/>
      <c r="V1009" s="187"/>
      <c r="W1009" s="187"/>
      <c r="X1009" s="187"/>
      <c r="Y1009" s="187"/>
      <c r="Z1009" s="187"/>
      <c r="AA1009" s="187"/>
      <c r="AB1009" s="187"/>
      <c r="AC1009" s="187"/>
    </row>
    <row r="1010" spans="1:29" ht="13">
      <c r="A1010" s="187"/>
      <c r="B1010" s="187"/>
      <c r="C1010" s="215"/>
      <c r="D1010" s="187"/>
      <c r="E1010" s="187"/>
      <c r="F1010" s="187"/>
      <c r="G1010" s="187"/>
      <c r="H1010" s="187"/>
      <c r="I1010" s="187"/>
      <c r="J1010" s="187"/>
      <c r="K1010" s="187"/>
      <c r="L1010" s="66"/>
      <c r="M1010" s="66"/>
      <c r="N1010" s="66"/>
      <c r="O1010" s="187"/>
      <c r="P1010" s="187"/>
      <c r="Q1010" s="187"/>
      <c r="R1010" s="187"/>
      <c r="S1010" s="187"/>
      <c r="T1010" s="187"/>
      <c r="U1010" s="187"/>
      <c r="V1010" s="187"/>
      <c r="W1010" s="187"/>
      <c r="X1010" s="187"/>
      <c r="Y1010" s="187"/>
      <c r="Z1010" s="187"/>
      <c r="AA1010" s="187"/>
      <c r="AB1010" s="187"/>
      <c r="AC1010" s="187"/>
    </row>
    <row r="1011" spans="1:29" ht="13">
      <c r="A1011" s="187"/>
      <c r="B1011" s="187"/>
      <c r="C1011" s="215"/>
      <c r="D1011" s="187"/>
      <c r="E1011" s="187"/>
      <c r="F1011" s="187"/>
      <c r="G1011" s="187"/>
      <c r="H1011" s="187"/>
      <c r="I1011" s="187"/>
      <c r="J1011" s="187"/>
      <c r="K1011" s="187"/>
      <c r="L1011" s="66"/>
      <c r="M1011" s="66"/>
      <c r="N1011" s="66"/>
      <c r="O1011" s="187"/>
      <c r="P1011" s="187"/>
      <c r="Q1011" s="187"/>
      <c r="R1011" s="187"/>
      <c r="S1011" s="187"/>
      <c r="T1011" s="187"/>
      <c r="U1011" s="187"/>
      <c r="V1011" s="187"/>
      <c r="W1011" s="187"/>
      <c r="X1011" s="187"/>
      <c r="Y1011" s="187"/>
      <c r="Z1011" s="187"/>
      <c r="AA1011" s="187"/>
      <c r="AB1011" s="187"/>
      <c r="AC1011" s="187"/>
    </row>
    <row r="1012" spans="1:29" ht="13">
      <c r="A1012" s="187"/>
      <c r="B1012" s="187"/>
      <c r="C1012" s="215"/>
      <c r="D1012" s="187"/>
      <c r="E1012" s="187"/>
      <c r="F1012" s="187"/>
      <c r="G1012" s="187"/>
      <c r="H1012" s="187"/>
      <c r="I1012" s="187"/>
      <c r="J1012" s="187"/>
      <c r="K1012" s="187"/>
      <c r="L1012" s="66"/>
      <c r="M1012" s="66"/>
      <c r="N1012" s="66"/>
      <c r="O1012" s="187"/>
      <c r="P1012" s="187"/>
      <c r="Q1012" s="187"/>
      <c r="R1012" s="187"/>
      <c r="S1012" s="187"/>
      <c r="T1012" s="187"/>
      <c r="U1012" s="187"/>
      <c r="V1012" s="187"/>
      <c r="W1012" s="187"/>
      <c r="X1012" s="187"/>
      <c r="Y1012" s="187"/>
      <c r="Z1012" s="187"/>
      <c r="AA1012" s="187"/>
      <c r="AB1012" s="187"/>
      <c r="AC1012" s="187"/>
    </row>
    <row r="1013" spans="1:29" ht="13">
      <c r="A1013" s="187"/>
      <c r="B1013" s="187"/>
      <c r="C1013" s="215"/>
      <c r="D1013" s="187"/>
      <c r="E1013" s="187"/>
      <c r="F1013" s="187"/>
      <c r="G1013" s="187"/>
      <c r="H1013" s="187"/>
      <c r="I1013" s="187"/>
      <c r="J1013" s="187"/>
      <c r="K1013" s="187"/>
      <c r="L1013" s="66"/>
      <c r="M1013" s="66"/>
      <c r="N1013" s="66"/>
      <c r="O1013" s="187"/>
      <c r="P1013" s="187"/>
      <c r="Q1013" s="187"/>
      <c r="R1013" s="187"/>
      <c r="S1013" s="187"/>
      <c r="T1013" s="187"/>
      <c r="U1013" s="187"/>
      <c r="V1013" s="187"/>
      <c r="W1013" s="187"/>
      <c r="X1013" s="187"/>
      <c r="Y1013" s="187"/>
      <c r="Z1013" s="187"/>
      <c r="AA1013" s="187"/>
      <c r="AB1013" s="187"/>
      <c r="AC1013" s="187"/>
    </row>
    <row r="1014" spans="1:29" ht="13">
      <c r="A1014" s="187"/>
      <c r="B1014" s="187"/>
      <c r="C1014" s="215"/>
      <c r="D1014" s="187"/>
      <c r="E1014" s="187"/>
      <c r="F1014" s="187"/>
      <c r="G1014" s="187"/>
      <c r="H1014" s="187"/>
      <c r="I1014" s="187"/>
      <c r="J1014" s="187"/>
      <c r="K1014" s="187"/>
      <c r="L1014" s="66"/>
      <c r="M1014" s="66"/>
      <c r="N1014" s="66"/>
      <c r="O1014" s="187"/>
      <c r="P1014" s="187"/>
      <c r="Q1014" s="187"/>
      <c r="R1014" s="187"/>
      <c r="S1014" s="187"/>
      <c r="T1014" s="187"/>
      <c r="U1014" s="187"/>
      <c r="V1014" s="187"/>
      <c r="W1014" s="187"/>
      <c r="X1014" s="187"/>
      <c r="Y1014" s="187"/>
      <c r="Z1014" s="187"/>
      <c r="AA1014" s="187"/>
      <c r="AB1014" s="187"/>
      <c r="AC1014" s="187"/>
    </row>
    <row r="1015" spans="1:29" ht="13">
      <c r="A1015" s="187"/>
      <c r="B1015" s="187"/>
      <c r="C1015" s="215"/>
      <c r="D1015" s="187"/>
      <c r="E1015" s="187"/>
      <c r="F1015" s="187"/>
      <c r="G1015" s="187"/>
      <c r="H1015" s="187"/>
      <c r="I1015" s="187"/>
      <c r="J1015" s="187"/>
      <c r="K1015" s="187"/>
      <c r="L1015" s="66"/>
      <c r="M1015" s="66"/>
      <c r="N1015" s="66"/>
      <c r="O1015" s="187"/>
      <c r="P1015" s="187"/>
      <c r="Q1015" s="187"/>
      <c r="R1015" s="187"/>
      <c r="S1015" s="187"/>
      <c r="T1015" s="187"/>
      <c r="U1015" s="187"/>
      <c r="V1015" s="187"/>
      <c r="W1015" s="187"/>
      <c r="X1015" s="187"/>
      <c r="Y1015" s="187"/>
      <c r="Z1015" s="187"/>
      <c r="AA1015" s="187"/>
      <c r="AB1015" s="187"/>
      <c r="AC1015" s="187"/>
    </row>
    <row r="1016" spans="1:29" ht="13">
      <c r="A1016" s="187"/>
      <c r="B1016" s="187"/>
      <c r="C1016" s="215"/>
      <c r="D1016" s="187"/>
      <c r="E1016" s="187"/>
      <c r="F1016" s="187"/>
      <c r="G1016" s="187"/>
      <c r="H1016" s="187"/>
      <c r="I1016" s="187"/>
      <c r="J1016" s="187"/>
      <c r="K1016" s="187"/>
      <c r="L1016" s="66"/>
      <c r="M1016" s="66"/>
      <c r="N1016" s="66"/>
      <c r="O1016" s="187"/>
      <c r="P1016" s="187"/>
      <c r="Q1016" s="187"/>
      <c r="R1016" s="187"/>
      <c r="S1016" s="187"/>
      <c r="T1016" s="187"/>
      <c r="U1016" s="187"/>
      <c r="V1016" s="187"/>
      <c r="W1016" s="187"/>
      <c r="X1016" s="187"/>
      <c r="Y1016" s="187"/>
      <c r="Z1016" s="187"/>
      <c r="AA1016" s="187"/>
      <c r="AB1016" s="187"/>
      <c r="AC1016" s="187"/>
    </row>
    <row r="1017" spans="1:29" ht="13">
      <c r="A1017" s="187"/>
      <c r="B1017" s="187"/>
      <c r="C1017" s="215"/>
      <c r="D1017" s="187"/>
      <c r="E1017" s="187"/>
      <c r="F1017" s="187"/>
      <c r="G1017" s="187"/>
      <c r="H1017" s="187"/>
      <c r="I1017" s="187"/>
      <c r="J1017" s="187"/>
      <c r="K1017" s="187"/>
      <c r="L1017" s="66"/>
      <c r="M1017" s="66"/>
      <c r="N1017" s="66"/>
      <c r="O1017" s="187"/>
      <c r="P1017" s="187"/>
      <c r="Q1017" s="187"/>
      <c r="R1017" s="187"/>
      <c r="S1017" s="187"/>
      <c r="T1017" s="187"/>
      <c r="U1017" s="187"/>
      <c r="V1017" s="187"/>
      <c r="W1017" s="187"/>
      <c r="X1017" s="187"/>
      <c r="Y1017" s="187"/>
      <c r="Z1017" s="187"/>
      <c r="AA1017" s="187"/>
      <c r="AB1017" s="187"/>
      <c r="AC1017" s="187"/>
    </row>
    <row r="1018" spans="1:29" ht="13">
      <c r="A1018" s="187"/>
      <c r="B1018" s="187"/>
      <c r="C1018" s="215"/>
      <c r="D1018" s="187"/>
      <c r="E1018" s="187"/>
      <c r="F1018" s="187"/>
      <c r="G1018" s="187"/>
      <c r="H1018" s="187"/>
      <c r="I1018" s="187"/>
      <c r="J1018" s="187"/>
      <c r="K1018" s="187"/>
      <c r="L1018" s="66"/>
      <c r="M1018" s="66"/>
      <c r="N1018" s="66"/>
      <c r="O1018" s="187"/>
      <c r="P1018" s="187"/>
      <c r="Q1018" s="187"/>
      <c r="R1018" s="187"/>
      <c r="S1018" s="187"/>
      <c r="T1018" s="187"/>
      <c r="U1018" s="187"/>
      <c r="V1018" s="187"/>
      <c r="W1018" s="187"/>
      <c r="X1018" s="187"/>
      <c r="Y1018" s="187"/>
      <c r="Z1018" s="187"/>
      <c r="AA1018" s="187"/>
      <c r="AB1018" s="187"/>
      <c r="AC1018" s="187"/>
    </row>
    <row r="1019" spans="1:29" ht="13">
      <c r="A1019" s="187"/>
      <c r="B1019" s="187"/>
      <c r="C1019" s="215"/>
      <c r="D1019" s="187"/>
      <c r="E1019" s="187"/>
      <c r="F1019" s="187"/>
      <c r="G1019" s="187"/>
      <c r="H1019" s="187"/>
      <c r="I1019" s="187"/>
      <c r="J1019" s="187"/>
      <c r="K1019" s="187"/>
      <c r="L1019" s="66"/>
      <c r="M1019" s="66"/>
      <c r="N1019" s="66"/>
      <c r="O1019" s="187"/>
      <c r="P1019" s="187"/>
      <c r="Q1019" s="187"/>
      <c r="R1019" s="187"/>
      <c r="S1019" s="187"/>
      <c r="T1019" s="187"/>
      <c r="U1019" s="187"/>
      <c r="V1019" s="187"/>
      <c r="W1019" s="187"/>
      <c r="X1019" s="187"/>
      <c r="Y1019" s="187"/>
      <c r="Z1019" s="187"/>
      <c r="AA1019" s="187"/>
      <c r="AB1019" s="187"/>
      <c r="AC1019" s="187"/>
    </row>
    <row r="1020" spans="1:29" ht="13">
      <c r="A1020" s="187"/>
      <c r="B1020" s="187"/>
      <c r="C1020" s="215"/>
      <c r="D1020" s="187"/>
      <c r="E1020" s="187"/>
      <c r="F1020" s="187"/>
      <c r="G1020" s="187"/>
      <c r="H1020" s="187"/>
      <c r="I1020" s="187"/>
      <c r="J1020" s="187"/>
      <c r="K1020" s="187"/>
      <c r="L1020" s="66"/>
      <c r="M1020" s="66"/>
      <c r="N1020" s="66"/>
      <c r="O1020" s="187"/>
      <c r="P1020" s="187"/>
      <c r="Q1020" s="187"/>
      <c r="R1020" s="187"/>
      <c r="S1020" s="187"/>
      <c r="T1020" s="187"/>
      <c r="U1020" s="187"/>
      <c r="V1020" s="187"/>
      <c r="W1020" s="187"/>
      <c r="X1020" s="187"/>
      <c r="Y1020" s="187"/>
      <c r="Z1020" s="187"/>
      <c r="AA1020" s="187"/>
      <c r="AB1020" s="187"/>
      <c r="AC1020" s="187"/>
    </row>
    <row r="1021" spans="1:29" ht="13">
      <c r="A1021" s="187"/>
      <c r="B1021" s="187"/>
      <c r="C1021" s="215"/>
      <c r="D1021" s="187"/>
      <c r="E1021" s="187"/>
      <c r="F1021" s="187"/>
      <c r="G1021" s="187"/>
      <c r="H1021" s="187"/>
      <c r="I1021" s="187"/>
      <c r="J1021" s="187"/>
      <c r="K1021" s="187"/>
      <c r="L1021" s="66"/>
      <c r="M1021" s="66"/>
      <c r="N1021" s="66"/>
      <c r="O1021" s="187"/>
      <c r="P1021" s="187"/>
      <c r="Q1021" s="187"/>
      <c r="R1021" s="187"/>
      <c r="S1021" s="187"/>
      <c r="T1021" s="187"/>
      <c r="U1021" s="187"/>
      <c r="V1021" s="187"/>
      <c r="W1021" s="187"/>
      <c r="X1021" s="187"/>
      <c r="Y1021" s="187"/>
      <c r="Z1021" s="187"/>
      <c r="AA1021" s="187"/>
      <c r="AB1021" s="187"/>
      <c r="AC1021" s="187"/>
    </row>
    <row r="1022" spans="1:29" ht="13">
      <c r="A1022" s="187"/>
      <c r="B1022" s="187"/>
      <c r="C1022" s="215"/>
      <c r="D1022" s="187"/>
      <c r="E1022" s="187"/>
      <c r="F1022" s="187"/>
      <c r="G1022" s="187"/>
      <c r="H1022" s="187"/>
      <c r="I1022" s="187"/>
      <c r="J1022" s="187"/>
      <c r="K1022" s="187"/>
      <c r="L1022" s="66"/>
      <c r="M1022" s="66"/>
      <c r="N1022" s="66"/>
      <c r="O1022" s="187"/>
      <c r="P1022" s="187"/>
      <c r="Q1022" s="187"/>
      <c r="R1022" s="187"/>
      <c r="S1022" s="187"/>
      <c r="T1022" s="187"/>
      <c r="U1022" s="187"/>
      <c r="V1022" s="187"/>
      <c r="W1022" s="187"/>
      <c r="X1022" s="187"/>
      <c r="Y1022" s="187"/>
      <c r="Z1022" s="187"/>
      <c r="AA1022" s="187"/>
      <c r="AB1022" s="187"/>
      <c r="AC1022" s="187"/>
    </row>
    <row r="1023" spans="1:29" ht="13">
      <c r="A1023" s="187"/>
      <c r="B1023" s="187"/>
      <c r="C1023" s="215"/>
      <c r="D1023" s="187"/>
      <c r="E1023" s="187"/>
      <c r="F1023" s="187"/>
      <c r="G1023" s="187"/>
      <c r="H1023" s="187"/>
      <c r="I1023" s="187"/>
      <c r="J1023" s="187"/>
      <c r="K1023" s="187"/>
      <c r="L1023" s="66"/>
      <c r="M1023" s="66"/>
      <c r="N1023" s="66"/>
      <c r="O1023" s="187"/>
      <c r="P1023" s="187"/>
      <c r="Q1023" s="187"/>
      <c r="R1023" s="187"/>
      <c r="S1023" s="187"/>
      <c r="T1023" s="187"/>
      <c r="U1023" s="187"/>
      <c r="V1023" s="187"/>
      <c r="W1023" s="187"/>
      <c r="X1023" s="187"/>
      <c r="Y1023" s="187"/>
      <c r="Z1023" s="187"/>
      <c r="AA1023" s="187"/>
      <c r="AB1023" s="187"/>
      <c r="AC1023" s="187"/>
    </row>
    <row r="1024" spans="1:29" ht="13">
      <c r="A1024" s="187"/>
      <c r="B1024" s="187"/>
      <c r="C1024" s="215"/>
      <c r="D1024" s="187"/>
      <c r="E1024" s="187"/>
      <c r="F1024" s="187"/>
      <c r="G1024" s="187"/>
      <c r="H1024" s="187"/>
      <c r="I1024" s="187"/>
      <c r="J1024" s="187"/>
      <c r="K1024" s="187"/>
      <c r="L1024" s="66"/>
      <c r="M1024" s="66"/>
      <c r="N1024" s="66"/>
      <c r="O1024" s="187"/>
      <c r="P1024" s="187"/>
      <c r="Q1024" s="187"/>
      <c r="R1024" s="187"/>
      <c r="S1024" s="187"/>
      <c r="T1024" s="187"/>
      <c r="U1024" s="187"/>
      <c r="V1024" s="187"/>
      <c r="W1024" s="187"/>
      <c r="X1024" s="187"/>
      <c r="Y1024" s="187"/>
      <c r="Z1024" s="187"/>
      <c r="AA1024" s="187"/>
      <c r="AB1024" s="187"/>
      <c r="AC1024" s="187"/>
    </row>
    <row r="1025" spans="1:29" ht="13">
      <c r="A1025" s="187"/>
      <c r="B1025" s="187"/>
      <c r="C1025" s="215"/>
      <c r="D1025" s="187"/>
      <c r="E1025" s="187"/>
      <c r="F1025" s="187"/>
      <c r="G1025" s="187"/>
      <c r="H1025" s="187"/>
      <c r="I1025" s="187"/>
      <c r="J1025" s="187"/>
      <c r="K1025" s="187"/>
      <c r="L1025" s="66"/>
      <c r="M1025" s="66"/>
      <c r="N1025" s="66"/>
      <c r="O1025" s="187"/>
      <c r="P1025" s="187"/>
      <c r="Q1025" s="187"/>
      <c r="R1025" s="187"/>
      <c r="S1025" s="187"/>
      <c r="T1025" s="187"/>
      <c r="U1025" s="187"/>
      <c r="V1025" s="187"/>
      <c r="W1025" s="187"/>
      <c r="X1025" s="187"/>
      <c r="Y1025" s="187"/>
      <c r="Z1025" s="187"/>
      <c r="AA1025" s="187"/>
      <c r="AB1025" s="187"/>
      <c r="AC1025" s="187"/>
    </row>
    <row r="1026" spans="1:29" ht="13">
      <c r="A1026" s="187"/>
      <c r="B1026" s="187"/>
      <c r="C1026" s="215"/>
      <c r="D1026" s="187"/>
      <c r="E1026" s="187"/>
      <c r="F1026" s="187"/>
      <c r="G1026" s="187"/>
      <c r="H1026" s="187"/>
      <c r="I1026" s="187"/>
      <c r="J1026" s="187"/>
      <c r="K1026" s="187"/>
      <c r="L1026" s="66"/>
      <c r="M1026" s="66"/>
      <c r="N1026" s="66"/>
      <c r="O1026" s="187"/>
      <c r="P1026" s="187"/>
      <c r="Q1026" s="187"/>
      <c r="R1026" s="187"/>
      <c r="S1026" s="187"/>
      <c r="T1026" s="187"/>
      <c r="U1026" s="187"/>
      <c r="V1026" s="187"/>
      <c r="W1026" s="187"/>
      <c r="X1026" s="187"/>
      <c r="Y1026" s="187"/>
      <c r="Z1026" s="187"/>
      <c r="AA1026" s="187"/>
      <c r="AB1026" s="187"/>
      <c r="AC1026" s="187"/>
    </row>
    <row r="1027" spans="1:29" ht="13">
      <c r="A1027" s="187"/>
      <c r="B1027" s="187"/>
      <c r="C1027" s="215"/>
      <c r="D1027" s="187"/>
      <c r="E1027" s="187"/>
      <c r="F1027" s="187"/>
      <c r="G1027" s="187"/>
      <c r="H1027" s="187"/>
      <c r="I1027" s="187"/>
      <c r="J1027" s="187"/>
      <c r="K1027" s="187"/>
      <c r="L1027" s="66"/>
      <c r="M1027" s="66"/>
      <c r="N1027" s="66"/>
      <c r="O1027" s="187"/>
      <c r="P1027" s="187"/>
      <c r="Q1027" s="187"/>
      <c r="R1027" s="187"/>
      <c r="S1027" s="187"/>
      <c r="T1027" s="187"/>
      <c r="U1027" s="187"/>
      <c r="V1027" s="187"/>
      <c r="W1027" s="187"/>
      <c r="X1027" s="187"/>
      <c r="Y1027" s="187"/>
      <c r="Z1027" s="187"/>
      <c r="AA1027" s="187"/>
      <c r="AB1027" s="187"/>
      <c r="AC1027" s="187"/>
    </row>
    <row r="1028" spans="1:29" ht="13">
      <c r="A1028" s="187"/>
      <c r="B1028" s="187"/>
      <c r="C1028" s="215"/>
      <c r="D1028" s="187"/>
      <c r="E1028" s="187"/>
      <c r="F1028" s="187"/>
      <c r="G1028" s="187"/>
      <c r="H1028" s="187"/>
      <c r="I1028" s="187"/>
      <c r="J1028" s="187"/>
      <c r="K1028" s="187"/>
      <c r="L1028" s="66"/>
      <c r="M1028" s="66"/>
      <c r="N1028" s="66"/>
      <c r="O1028" s="187"/>
      <c r="P1028" s="187"/>
      <c r="Q1028" s="187"/>
      <c r="R1028" s="187"/>
      <c r="S1028" s="187"/>
      <c r="T1028" s="187"/>
      <c r="U1028" s="187"/>
      <c r="V1028" s="187"/>
      <c r="W1028" s="187"/>
      <c r="X1028" s="187"/>
      <c r="Y1028" s="187"/>
      <c r="Z1028" s="187"/>
      <c r="AA1028" s="187"/>
      <c r="AB1028" s="187"/>
      <c r="AC1028" s="187"/>
    </row>
    <row r="1029" spans="1:29" ht="13">
      <c r="A1029" s="187"/>
      <c r="B1029" s="187"/>
      <c r="C1029" s="215"/>
      <c r="D1029" s="187"/>
      <c r="E1029" s="187"/>
      <c r="F1029" s="187"/>
      <c r="G1029" s="187"/>
      <c r="H1029" s="187"/>
      <c r="I1029" s="187"/>
      <c r="J1029" s="187"/>
      <c r="K1029" s="187"/>
      <c r="L1029" s="66"/>
      <c r="M1029" s="66"/>
      <c r="N1029" s="66"/>
      <c r="O1029" s="187"/>
      <c r="P1029" s="187"/>
      <c r="Q1029" s="187"/>
      <c r="R1029" s="187"/>
      <c r="S1029" s="187"/>
      <c r="T1029" s="187"/>
      <c r="U1029" s="187"/>
      <c r="V1029" s="187"/>
      <c r="W1029" s="187"/>
      <c r="X1029" s="187"/>
      <c r="Y1029" s="187"/>
      <c r="Z1029" s="187"/>
      <c r="AA1029" s="187"/>
      <c r="AB1029" s="187"/>
      <c r="AC1029" s="187"/>
    </row>
    <row r="1030" spans="1:29" ht="13">
      <c r="A1030" s="187"/>
      <c r="B1030" s="187"/>
      <c r="C1030" s="215"/>
      <c r="D1030" s="187"/>
      <c r="E1030" s="187"/>
      <c r="F1030" s="187"/>
      <c r="G1030" s="187"/>
      <c r="H1030" s="187"/>
      <c r="I1030" s="187"/>
      <c r="J1030" s="187"/>
      <c r="K1030" s="187"/>
      <c r="L1030" s="66"/>
      <c r="M1030" s="66"/>
      <c r="N1030" s="66"/>
      <c r="O1030" s="187"/>
      <c r="P1030" s="187"/>
      <c r="Q1030" s="187"/>
      <c r="R1030" s="187"/>
      <c r="S1030" s="187"/>
      <c r="T1030" s="187"/>
      <c r="U1030" s="187"/>
      <c r="V1030" s="187"/>
      <c r="W1030" s="187"/>
      <c r="X1030" s="187"/>
      <c r="Y1030" s="187"/>
      <c r="Z1030" s="187"/>
      <c r="AA1030" s="187"/>
      <c r="AB1030" s="187"/>
      <c r="AC1030" s="187"/>
    </row>
    <row r="1031" spans="1:29" ht="13">
      <c r="A1031" s="187"/>
      <c r="B1031" s="187"/>
      <c r="C1031" s="215"/>
      <c r="D1031" s="187"/>
      <c r="E1031" s="187"/>
      <c r="F1031" s="187"/>
      <c r="G1031" s="187"/>
      <c r="H1031" s="187"/>
      <c r="I1031" s="187"/>
      <c r="J1031" s="187"/>
      <c r="K1031" s="187"/>
      <c r="L1031" s="66"/>
      <c r="M1031" s="66"/>
      <c r="N1031" s="66"/>
      <c r="O1031" s="187"/>
      <c r="P1031" s="187"/>
      <c r="Q1031" s="187"/>
      <c r="R1031" s="187"/>
      <c r="S1031" s="187"/>
      <c r="T1031" s="187"/>
      <c r="U1031" s="187"/>
      <c r="V1031" s="187"/>
      <c r="W1031" s="187"/>
      <c r="X1031" s="187"/>
      <c r="Y1031" s="187"/>
      <c r="Z1031" s="187"/>
      <c r="AA1031" s="187"/>
      <c r="AB1031" s="187"/>
      <c r="AC1031" s="187"/>
    </row>
    <row r="1032" spans="1:29" ht="13">
      <c r="A1032" s="187"/>
      <c r="B1032" s="187"/>
      <c r="C1032" s="215"/>
      <c r="D1032" s="187"/>
      <c r="E1032" s="187"/>
      <c r="F1032" s="187"/>
      <c r="G1032" s="187"/>
      <c r="H1032" s="187"/>
      <c r="I1032" s="187"/>
      <c r="J1032" s="187"/>
      <c r="K1032" s="187"/>
      <c r="L1032" s="66"/>
      <c r="M1032" s="66"/>
      <c r="N1032" s="66"/>
      <c r="O1032" s="187"/>
      <c r="P1032" s="187"/>
      <c r="Q1032" s="187"/>
      <c r="R1032" s="187"/>
      <c r="S1032" s="187"/>
      <c r="T1032" s="187"/>
      <c r="U1032" s="187"/>
      <c r="V1032" s="187"/>
      <c r="W1032" s="187"/>
      <c r="X1032" s="187"/>
      <c r="Y1032" s="187"/>
      <c r="Z1032" s="187"/>
      <c r="AA1032" s="187"/>
      <c r="AB1032" s="187"/>
      <c r="AC1032" s="187"/>
    </row>
    <row r="1033" spans="1:29" ht="13">
      <c r="A1033" s="187"/>
      <c r="B1033" s="187"/>
      <c r="C1033" s="215"/>
      <c r="D1033" s="187"/>
      <c r="E1033" s="187"/>
      <c r="F1033" s="187"/>
      <c r="G1033" s="187"/>
      <c r="H1033" s="187"/>
      <c r="I1033" s="187"/>
      <c r="J1033" s="187"/>
      <c r="K1033" s="187"/>
      <c r="L1033" s="66"/>
      <c r="M1033" s="66"/>
      <c r="N1033" s="66"/>
      <c r="O1033" s="187"/>
      <c r="P1033" s="187"/>
      <c r="Q1033" s="187"/>
      <c r="R1033" s="187"/>
      <c r="S1033" s="187"/>
      <c r="T1033" s="187"/>
      <c r="U1033" s="187"/>
      <c r="V1033" s="187"/>
      <c r="W1033" s="187"/>
      <c r="X1033" s="187"/>
      <c r="Y1033" s="187"/>
      <c r="Z1033" s="187"/>
      <c r="AA1033" s="187"/>
      <c r="AB1033" s="187"/>
      <c r="AC1033" s="187"/>
    </row>
    <row r="1034" spans="1:29" ht="13">
      <c r="A1034" s="187"/>
      <c r="B1034" s="187"/>
      <c r="C1034" s="215"/>
      <c r="D1034" s="187"/>
      <c r="E1034" s="187"/>
      <c r="F1034" s="187"/>
      <c r="G1034" s="187"/>
      <c r="H1034" s="187"/>
      <c r="I1034" s="187"/>
      <c r="J1034" s="187"/>
      <c r="K1034" s="187"/>
      <c r="L1034" s="66"/>
      <c r="M1034" s="66"/>
      <c r="N1034" s="66"/>
      <c r="O1034" s="187"/>
      <c r="P1034" s="187"/>
      <c r="Q1034" s="187"/>
      <c r="R1034" s="187"/>
      <c r="S1034" s="187"/>
      <c r="T1034" s="187"/>
      <c r="U1034" s="187"/>
      <c r="V1034" s="187"/>
      <c r="W1034" s="187"/>
      <c r="X1034" s="187"/>
      <c r="Y1034" s="187"/>
      <c r="Z1034" s="187"/>
      <c r="AA1034" s="187"/>
      <c r="AB1034" s="187"/>
      <c r="AC1034" s="187"/>
    </row>
    <row r="1035" spans="1:29" ht="13">
      <c r="A1035" s="187"/>
      <c r="B1035" s="187"/>
      <c r="C1035" s="215"/>
      <c r="D1035" s="187"/>
      <c r="E1035" s="187"/>
      <c r="F1035" s="187"/>
      <c r="G1035" s="187"/>
      <c r="H1035" s="187"/>
      <c r="I1035" s="187"/>
      <c r="J1035" s="187"/>
      <c r="K1035" s="187"/>
      <c r="L1035" s="66"/>
      <c r="M1035" s="66"/>
      <c r="N1035" s="66"/>
      <c r="O1035" s="187"/>
      <c r="P1035" s="187"/>
      <c r="Q1035" s="187"/>
      <c r="R1035" s="187"/>
      <c r="S1035" s="187"/>
      <c r="T1035" s="187"/>
      <c r="U1035" s="187"/>
      <c r="V1035" s="187"/>
      <c r="W1035" s="187"/>
      <c r="X1035" s="187"/>
      <c r="Y1035" s="187"/>
      <c r="Z1035" s="187"/>
      <c r="AA1035" s="187"/>
      <c r="AB1035" s="187"/>
      <c r="AC1035" s="187"/>
    </row>
    <row r="1036" spans="1:29" ht="13">
      <c r="A1036" s="187"/>
      <c r="B1036" s="187"/>
      <c r="C1036" s="215"/>
      <c r="D1036" s="187"/>
      <c r="E1036" s="187"/>
      <c r="F1036" s="187"/>
      <c r="G1036" s="187"/>
      <c r="H1036" s="187"/>
      <c r="I1036" s="187"/>
      <c r="J1036" s="187"/>
      <c r="K1036" s="187"/>
      <c r="L1036" s="66"/>
      <c r="M1036" s="66"/>
      <c r="N1036" s="66"/>
      <c r="O1036" s="187"/>
      <c r="P1036" s="187"/>
      <c r="Q1036" s="187"/>
      <c r="R1036" s="187"/>
      <c r="S1036" s="187"/>
      <c r="T1036" s="187"/>
      <c r="U1036" s="187"/>
      <c r="V1036" s="187"/>
      <c r="W1036" s="187"/>
      <c r="X1036" s="187"/>
      <c r="Y1036" s="187"/>
      <c r="Z1036" s="187"/>
      <c r="AA1036" s="187"/>
      <c r="AB1036" s="187"/>
      <c r="AC1036" s="187"/>
    </row>
    <row r="1037" spans="1:29" ht="13">
      <c r="A1037" s="187"/>
      <c r="B1037" s="187"/>
      <c r="C1037" s="215"/>
      <c r="D1037" s="187"/>
      <c r="E1037" s="187"/>
      <c r="F1037" s="187"/>
      <c r="G1037" s="187"/>
      <c r="H1037" s="187"/>
      <c r="I1037" s="187"/>
      <c r="J1037" s="187"/>
      <c r="K1037" s="187"/>
      <c r="L1037" s="66"/>
      <c r="M1037" s="66"/>
      <c r="N1037" s="66"/>
      <c r="O1037" s="187"/>
      <c r="P1037" s="187"/>
      <c r="Q1037" s="187"/>
      <c r="R1037" s="187"/>
      <c r="S1037" s="187"/>
      <c r="T1037" s="187"/>
      <c r="U1037" s="187"/>
      <c r="V1037" s="187"/>
      <c r="W1037" s="187"/>
      <c r="X1037" s="187"/>
      <c r="Y1037" s="187"/>
      <c r="Z1037" s="187"/>
      <c r="AA1037" s="187"/>
      <c r="AB1037" s="187"/>
      <c r="AC1037" s="187"/>
    </row>
    <row r="1038" spans="1:29" ht="13">
      <c r="A1038" s="187"/>
      <c r="B1038" s="187"/>
      <c r="C1038" s="215"/>
      <c r="D1038" s="187"/>
      <c r="E1038" s="187"/>
      <c r="F1038" s="187"/>
      <c r="G1038" s="187"/>
      <c r="H1038" s="187"/>
      <c r="I1038" s="187"/>
      <c r="J1038" s="187"/>
      <c r="K1038" s="187"/>
      <c r="L1038" s="66"/>
      <c r="M1038" s="66"/>
      <c r="N1038" s="66"/>
      <c r="O1038" s="187"/>
      <c r="P1038" s="187"/>
      <c r="Q1038" s="187"/>
      <c r="R1038" s="187"/>
      <c r="S1038" s="187"/>
      <c r="T1038" s="187"/>
      <c r="U1038" s="187"/>
      <c r="V1038" s="187"/>
      <c r="W1038" s="187"/>
      <c r="X1038" s="187"/>
      <c r="Y1038" s="187"/>
      <c r="Z1038" s="187"/>
      <c r="AA1038" s="187"/>
      <c r="AB1038" s="187"/>
      <c r="AC1038" s="187"/>
    </row>
    <row r="1039" spans="1:29" ht="13">
      <c r="A1039" s="187"/>
      <c r="B1039" s="187"/>
      <c r="C1039" s="215"/>
      <c r="D1039" s="187"/>
      <c r="E1039" s="187"/>
      <c r="F1039" s="187"/>
      <c r="G1039" s="187"/>
      <c r="H1039" s="187"/>
      <c r="I1039" s="187"/>
      <c r="J1039" s="187"/>
      <c r="K1039" s="187"/>
      <c r="L1039" s="66"/>
      <c r="M1039" s="66"/>
      <c r="N1039" s="66"/>
      <c r="O1039" s="187"/>
      <c r="P1039" s="187"/>
      <c r="Q1039" s="187"/>
      <c r="R1039" s="187"/>
      <c r="S1039" s="187"/>
      <c r="T1039" s="187"/>
      <c r="U1039" s="187"/>
      <c r="V1039" s="187"/>
      <c r="W1039" s="187"/>
      <c r="X1039" s="187"/>
      <c r="Y1039" s="187"/>
      <c r="Z1039" s="187"/>
      <c r="AA1039" s="187"/>
      <c r="AB1039" s="187"/>
      <c r="AC1039" s="187"/>
    </row>
    <row r="1040" spans="1:29" ht="13">
      <c r="A1040" s="187"/>
      <c r="B1040" s="187"/>
      <c r="C1040" s="215"/>
      <c r="D1040" s="187"/>
      <c r="E1040" s="187"/>
      <c r="F1040" s="187"/>
      <c r="G1040" s="187"/>
      <c r="H1040" s="187"/>
      <c r="I1040" s="187"/>
      <c r="J1040" s="187"/>
      <c r="K1040" s="187"/>
      <c r="L1040" s="66"/>
      <c r="M1040" s="66"/>
      <c r="N1040" s="66"/>
      <c r="O1040" s="187"/>
      <c r="P1040" s="187"/>
      <c r="Q1040" s="187"/>
      <c r="R1040" s="187"/>
      <c r="S1040" s="187"/>
      <c r="T1040" s="187"/>
      <c r="U1040" s="187"/>
      <c r="V1040" s="187"/>
      <c r="W1040" s="187"/>
      <c r="X1040" s="187"/>
      <c r="Y1040" s="187"/>
      <c r="Z1040" s="187"/>
      <c r="AA1040" s="187"/>
      <c r="AB1040" s="187"/>
      <c r="AC1040" s="187"/>
    </row>
    <row r="1041" spans="1:29" ht="13">
      <c r="A1041" s="187"/>
      <c r="B1041" s="187"/>
      <c r="C1041" s="215"/>
      <c r="D1041" s="187"/>
      <c r="E1041" s="187"/>
      <c r="F1041" s="187"/>
      <c r="G1041" s="187"/>
      <c r="H1041" s="187"/>
      <c r="I1041" s="187"/>
      <c r="J1041" s="187"/>
      <c r="K1041" s="187"/>
      <c r="L1041" s="66"/>
      <c r="M1041" s="66"/>
      <c r="N1041" s="66"/>
      <c r="O1041" s="187"/>
      <c r="P1041" s="187"/>
      <c r="Q1041" s="187"/>
      <c r="R1041" s="187"/>
      <c r="S1041" s="187"/>
      <c r="T1041" s="187"/>
      <c r="U1041" s="187"/>
      <c r="V1041" s="187"/>
      <c r="W1041" s="187"/>
      <c r="X1041" s="187"/>
      <c r="Y1041" s="187"/>
      <c r="Z1041" s="187"/>
      <c r="AA1041" s="187"/>
      <c r="AB1041" s="187"/>
      <c r="AC1041" s="187"/>
    </row>
    <row r="1042" spans="1:29" ht="13">
      <c r="A1042" s="187"/>
      <c r="B1042" s="187"/>
      <c r="C1042" s="215"/>
      <c r="D1042" s="187"/>
      <c r="E1042" s="187"/>
      <c r="F1042" s="187"/>
      <c r="G1042" s="187"/>
      <c r="H1042" s="187"/>
      <c r="I1042" s="187"/>
      <c r="J1042" s="187"/>
      <c r="K1042" s="187"/>
      <c r="L1042" s="66"/>
      <c r="M1042" s="66"/>
      <c r="N1042" s="66"/>
      <c r="O1042" s="187"/>
      <c r="P1042" s="187"/>
      <c r="Q1042" s="187"/>
      <c r="R1042" s="187"/>
      <c r="S1042" s="187"/>
      <c r="T1042" s="187"/>
      <c r="U1042" s="187"/>
      <c r="V1042" s="187"/>
      <c r="W1042" s="187"/>
      <c r="X1042" s="187"/>
      <c r="Y1042" s="187"/>
      <c r="Z1042" s="187"/>
      <c r="AA1042" s="187"/>
      <c r="AB1042" s="187"/>
      <c r="AC1042" s="187"/>
    </row>
    <row r="1043" spans="1:29" ht="13">
      <c r="A1043" s="187"/>
      <c r="B1043" s="187"/>
      <c r="C1043" s="215"/>
      <c r="D1043" s="187"/>
      <c r="E1043" s="187"/>
      <c r="F1043" s="187"/>
      <c r="G1043" s="187"/>
      <c r="H1043" s="187"/>
      <c r="I1043" s="187"/>
      <c r="J1043" s="187"/>
      <c r="K1043" s="187"/>
      <c r="L1043" s="66"/>
      <c r="M1043" s="66"/>
      <c r="N1043" s="66"/>
      <c r="O1043" s="187"/>
      <c r="P1043" s="187"/>
      <c r="Q1043" s="187"/>
      <c r="R1043" s="187"/>
      <c r="S1043" s="187"/>
      <c r="T1043" s="187"/>
      <c r="U1043" s="187"/>
      <c r="V1043" s="187"/>
      <c r="W1043" s="187"/>
      <c r="X1043" s="187"/>
      <c r="Y1043" s="187"/>
      <c r="Z1043" s="187"/>
      <c r="AA1043" s="187"/>
      <c r="AB1043" s="187"/>
      <c r="AC1043" s="187"/>
    </row>
    <row r="1044" spans="1:29" ht="13">
      <c r="A1044" s="187"/>
      <c r="B1044" s="187"/>
      <c r="C1044" s="215"/>
      <c r="D1044" s="187"/>
      <c r="E1044" s="187"/>
      <c r="F1044" s="187"/>
      <c r="G1044" s="187"/>
      <c r="H1044" s="187"/>
      <c r="I1044" s="187"/>
      <c r="J1044" s="187"/>
      <c r="K1044" s="187"/>
      <c r="L1044" s="66"/>
      <c r="M1044" s="66"/>
      <c r="N1044" s="66"/>
      <c r="O1044" s="187"/>
      <c r="P1044" s="187"/>
      <c r="Q1044" s="187"/>
      <c r="R1044" s="187"/>
      <c r="S1044" s="187"/>
      <c r="T1044" s="187"/>
      <c r="U1044" s="187"/>
      <c r="V1044" s="187"/>
      <c r="W1044" s="187"/>
      <c r="X1044" s="187"/>
      <c r="Y1044" s="187"/>
      <c r="Z1044" s="187"/>
      <c r="AA1044" s="187"/>
      <c r="AB1044" s="187"/>
      <c r="AC1044" s="187"/>
    </row>
    <row r="1045" spans="1:29" ht="13">
      <c r="A1045" s="187"/>
      <c r="B1045" s="187"/>
      <c r="C1045" s="215"/>
      <c r="D1045" s="187"/>
      <c r="E1045" s="187"/>
      <c r="F1045" s="187"/>
      <c r="G1045" s="187"/>
      <c r="H1045" s="187"/>
      <c r="I1045" s="187"/>
      <c r="J1045" s="187"/>
      <c r="K1045" s="187"/>
      <c r="L1045" s="66"/>
      <c r="M1045" s="66"/>
      <c r="N1045" s="66"/>
      <c r="O1045" s="187"/>
      <c r="P1045" s="187"/>
      <c r="Q1045" s="187"/>
      <c r="R1045" s="187"/>
      <c r="S1045" s="187"/>
      <c r="T1045" s="187"/>
      <c r="U1045" s="187"/>
      <c r="V1045" s="187"/>
      <c r="W1045" s="187"/>
      <c r="X1045" s="187"/>
      <c r="Y1045" s="187"/>
      <c r="Z1045" s="187"/>
      <c r="AA1045" s="187"/>
      <c r="AB1045" s="187"/>
      <c r="AC1045" s="187"/>
    </row>
    <row r="1046" spans="1:29" ht="13">
      <c r="A1046" s="187"/>
      <c r="B1046" s="187"/>
      <c r="C1046" s="215"/>
      <c r="D1046" s="187"/>
      <c r="E1046" s="187"/>
      <c r="F1046" s="187"/>
      <c r="G1046" s="187"/>
      <c r="H1046" s="187"/>
      <c r="I1046" s="187"/>
      <c r="J1046" s="187"/>
      <c r="K1046" s="187"/>
      <c r="L1046" s="66"/>
      <c r="M1046" s="66"/>
      <c r="N1046" s="66"/>
      <c r="O1046" s="187"/>
      <c r="P1046" s="187"/>
      <c r="Q1046" s="187"/>
      <c r="R1046" s="187"/>
      <c r="S1046" s="187"/>
      <c r="T1046" s="187"/>
      <c r="U1046" s="187"/>
      <c r="V1046" s="187"/>
      <c r="W1046" s="187"/>
      <c r="X1046" s="187"/>
      <c r="Y1046" s="187"/>
      <c r="Z1046" s="187"/>
      <c r="AA1046" s="187"/>
      <c r="AB1046" s="187"/>
      <c r="AC1046" s="187"/>
    </row>
    <row r="1047" spans="1:29" ht="13">
      <c r="A1047" s="187"/>
      <c r="B1047" s="187"/>
      <c r="C1047" s="215"/>
      <c r="D1047" s="187"/>
      <c r="E1047" s="187"/>
      <c r="F1047" s="187"/>
      <c r="G1047" s="187"/>
      <c r="H1047" s="187"/>
      <c r="I1047" s="187"/>
      <c r="J1047" s="187"/>
      <c r="K1047" s="187"/>
      <c r="L1047" s="66"/>
      <c r="M1047" s="66"/>
      <c r="N1047" s="66"/>
      <c r="O1047" s="187"/>
      <c r="P1047" s="187"/>
      <c r="Q1047" s="187"/>
      <c r="R1047" s="187"/>
      <c r="S1047" s="187"/>
      <c r="T1047" s="187"/>
      <c r="U1047" s="187"/>
      <c r="V1047" s="187"/>
      <c r="W1047" s="187"/>
      <c r="X1047" s="187"/>
      <c r="Y1047" s="187"/>
      <c r="Z1047" s="187"/>
      <c r="AA1047" s="187"/>
      <c r="AB1047" s="187"/>
      <c r="AC1047" s="187"/>
    </row>
    <row r="1048" spans="1:29" ht="13">
      <c r="A1048" s="187"/>
      <c r="B1048" s="187"/>
      <c r="C1048" s="215"/>
      <c r="D1048" s="187"/>
      <c r="E1048" s="187"/>
      <c r="F1048" s="187"/>
      <c r="G1048" s="187"/>
      <c r="H1048" s="187"/>
      <c r="I1048" s="187"/>
      <c r="J1048" s="187"/>
      <c r="K1048" s="187"/>
      <c r="L1048" s="66"/>
      <c r="M1048" s="66"/>
      <c r="N1048" s="66"/>
      <c r="O1048" s="187"/>
      <c r="P1048" s="187"/>
      <c r="Q1048" s="187"/>
      <c r="R1048" s="187"/>
      <c r="S1048" s="187"/>
      <c r="T1048" s="187"/>
      <c r="U1048" s="187"/>
      <c r="V1048" s="187"/>
      <c r="W1048" s="187"/>
      <c r="X1048" s="187"/>
      <c r="Y1048" s="187"/>
      <c r="Z1048" s="187"/>
      <c r="AA1048" s="187"/>
      <c r="AB1048" s="187"/>
      <c r="AC1048" s="187"/>
    </row>
    <row r="1049" spans="1:29" ht="13">
      <c r="A1049" s="187"/>
      <c r="B1049" s="187"/>
      <c r="C1049" s="215"/>
      <c r="D1049" s="187"/>
      <c r="E1049" s="187"/>
      <c r="F1049" s="187"/>
      <c r="G1049" s="187"/>
      <c r="H1049" s="187"/>
      <c r="I1049" s="187"/>
      <c r="J1049" s="187"/>
      <c r="K1049" s="187"/>
      <c r="L1049" s="66"/>
      <c r="M1049" s="66"/>
      <c r="N1049" s="66"/>
      <c r="O1049" s="187"/>
      <c r="P1049" s="187"/>
      <c r="Q1049" s="187"/>
      <c r="R1049" s="187"/>
      <c r="S1049" s="187"/>
      <c r="T1049" s="187"/>
      <c r="U1049" s="187"/>
      <c r="V1049" s="187"/>
      <c r="W1049" s="187"/>
      <c r="X1049" s="187"/>
      <c r="Y1049" s="187"/>
      <c r="Z1049" s="187"/>
      <c r="AA1049" s="187"/>
      <c r="AB1049" s="187"/>
      <c r="AC1049" s="187"/>
    </row>
    <row r="1050" spans="1:29" ht="13">
      <c r="A1050" s="187"/>
      <c r="B1050" s="187"/>
      <c r="C1050" s="215"/>
      <c r="D1050" s="187"/>
      <c r="E1050" s="187"/>
      <c r="F1050" s="187"/>
      <c r="G1050" s="187"/>
      <c r="H1050" s="187"/>
      <c r="I1050" s="187"/>
      <c r="J1050" s="187"/>
      <c r="K1050" s="187"/>
      <c r="L1050" s="66"/>
      <c r="M1050" s="66"/>
      <c r="N1050" s="66"/>
      <c r="O1050" s="187"/>
      <c r="P1050" s="187"/>
      <c r="Q1050" s="187"/>
      <c r="R1050" s="187"/>
      <c r="S1050" s="187"/>
      <c r="T1050" s="187"/>
      <c r="U1050" s="187"/>
      <c r="V1050" s="187"/>
      <c r="W1050" s="187"/>
      <c r="X1050" s="187"/>
      <c r="Y1050" s="187"/>
      <c r="Z1050" s="187"/>
      <c r="AA1050" s="187"/>
      <c r="AB1050" s="187"/>
      <c r="AC1050" s="187"/>
    </row>
    <row r="1051" spans="1:29" ht="13">
      <c r="A1051" s="187"/>
      <c r="B1051" s="187"/>
      <c r="C1051" s="215"/>
      <c r="D1051" s="187"/>
      <c r="E1051" s="187"/>
      <c r="F1051" s="187"/>
      <c r="G1051" s="187"/>
      <c r="H1051" s="187"/>
      <c r="I1051" s="187"/>
      <c r="J1051" s="187"/>
      <c r="K1051" s="187"/>
      <c r="L1051" s="66"/>
      <c r="M1051" s="66"/>
      <c r="N1051" s="66"/>
      <c r="O1051" s="187"/>
      <c r="P1051" s="187"/>
      <c r="Q1051" s="187"/>
      <c r="R1051" s="187"/>
      <c r="S1051" s="187"/>
      <c r="T1051" s="187"/>
      <c r="U1051" s="187"/>
      <c r="V1051" s="187"/>
      <c r="W1051" s="187"/>
      <c r="X1051" s="187"/>
      <c r="Y1051" s="187"/>
      <c r="Z1051" s="187"/>
      <c r="AA1051" s="187"/>
      <c r="AB1051" s="187"/>
      <c r="AC1051" s="187"/>
    </row>
    <row r="1052" spans="1:29" ht="13">
      <c r="A1052" s="187"/>
      <c r="B1052" s="187"/>
      <c r="C1052" s="215"/>
      <c r="D1052" s="187"/>
      <c r="E1052" s="187"/>
      <c r="F1052" s="187"/>
      <c r="G1052" s="187"/>
      <c r="H1052" s="187"/>
      <c r="I1052" s="187"/>
      <c r="J1052" s="187"/>
      <c r="K1052" s="187"/>
      <c r="L1052" s="66"/>
      <c r="M1052" s="66"/>
      <c r="N1052" s="66"/>
      <c r="O1052" s="187"/>
      <c r="P1052" s="187"/>
      <c r="Q1052" s="187"/>
      <c r="R1052" s="187"/>
      <c r="S1052" s="187"/>
      <c r="T1052" s="187"/>
      <c r="U1052" s="187"/>
      <c r="V1052" s="187"/>
      <c r="W1052" s="187"/>
      <c r="X1052" s="187"/>
      <c r="Y1052" s="187"/>
      <c r="Z1052" s="187"/>
      <c r="AA1052" s="187"/>
      <c r="AB1052" s="187"/>
      <c r="AC1052" s="187"/>
    </row>
    <row r="1053" spans="1:29" ht="13">
      <c r="A1053" s="187"/>
      <c r="B1053" s="187"/>
      <c r="C1053" s="215"/>
      <c r="D1053" s="187"/>
      <c r="E1053" s="187"/>
      <c r="F1053" s="187"/>
      <c r="G1053" s="187"/>
      <c r="H1053" s="187"/>
      <c r="I1053" s="187"/>
      <c r="J1053" s="187"/>
      <c r="K1053" s="187"/>
      <c r="L1053" s="66"/>
      <c r="M1053" s="66"/>
      <c r="N1053" s="66"/>
      <c r="O1053" s="187"/>
      <c r="P1053" s="187"/>
      <c r="Q1053" s="187"/>
      <c r="R1053" s="187"/>
      <c r="S1053" s="187"/>
      <c r="T1053" s="187"/>
      <c r="U1053" s="187"/>
      <c r="V1053" s="187"/>
      <c r="W1053" s="187"/>
      <c r="X1053" s="187"/>
      <c r="Y1053" s="187"/>
      <c r="Z1053" s="187"/>
      <c r="AA1053" s="187"/>
      <c r="AB1053" s="187"/>
      <c r="AC1053" s="187"/>
    </row>
    <row r="1054" spans="1:29" ht="13">
      <c r="A1054" s="187"/>
      <c r="B1054" s="187"/>
      <c r="C1054" s="215"/>
      <c r="D1054" s="187"/>
      <c r="E1054" s="187"/>
      <c r="F1054" s="187"/>
      <c r="G1054" s="187"/>
      <c r="H1054" s="187"/>
      <c r="I1054" s="187"/>
      <c r="J1054" s="187"/>
      <c r="K1054" s="187"/>
      <c r="L1054" s="66"/>
      <c r="M1054" s="66"/>
      <c r="N1054" s="66"/>
      <c r="O1054" s="187"/>
      <c r="P1054" s="187"/>
      <c r="Q1054" s="187"/>
      <c r="R1054" s="187"/>
      <c r="S1054" s="187"/>
      <c r="T1054" s="187"/>
      <c r="U1054" s="187"/>
      <c r="V1054" s="187"/>
      <c r="W1054" s="187"/>
      <c r="X1054" s="187"/>
      <c r="Y1054" s="187"/>
      <c r="Z1054" s="187"/>
      <c r="AA1054" s="187"/>
      <c r="AB1054" s="187"/>
      <c r="AC1054" s="187"/>
    </row>
    <row r="1055" spans="1:29" ht="13">
      <c r="A1055" s="187"/>
      <c r="B1055" s="187"/>
      <c r="C1055" s="215"/>
      <c r="D1055" s="187"/>
      <c r="E1055" s="187"/>
      <c r="F1055" s="187"/>
      <c r="G1055" s="187"/>
      <c r="H1055" s="187"/>
      <c r="I1055" s="187"/>
      <c r="J1055" s="187"/>
      <c r="K1055" s="187"/>
      <c r="L1055" s="66"/>
      <c r="M1055" s="66"/>
      <c r="N1055" s="66"/>
      <c r="O1055" s="187"/>
      <c r="P1055" s="187"/>
      <c r="Q1055" s="187"/>
      <c r="R1055" s="187"/>
      <c r="S1055" s="187"/>
      <c r="T1055" s="187"/>
      <c r="U1055" s="187"/>
      <c r="V1055" s="187"/>
      <c r="W1055" s="187"/>
      <c r="X1055" s="187"/>
      <c r="Y1055" s="187"/>
      <c r="Z1055" s="187"/>
      <c r="AA1055" s="187"/>
      <c r="AB1055" s="187"/>
      <c r="AC1055" s="187"/>
    </row>
    <row r="1056" spans="1:29" ht="13">
      <c r="A1056" s="187"/>
      <c r="B1056" s="187"/>
      <c r="C1056" s="215"/>
      <c r="D1056" s="187"/>
      <c r="E1056" s="187"/>
      <c r="F1056" s="187"/>
      <c r="G1056" s="187"/>
      <c r="H1056" s="187"/>
      <c r="I1056" s="187"/>
      <c r="J1056" s="187"/>
      <c r="K1056" s="187"/>
      <c r="L1056" s="66"/>
      <c r="M1056" s="66"/>
      <c r="N1056" s="66"/>
      <c r="O1056" s="187"/>
      <c r="P1056" s="187"/>
      <c r="Q1056" s="187"/>
      <c r="R1056" s="187"/>
      <c r="S1056" s="187"/>
      <c r="T1056" s="187"/>
      <c r="U1056" s="187"/>
      <c r="V1056" s="187"/>
      <c r="W1056" s="187"/>
      <c r="X1056" s="187"/>
      <c r="Y1056" s="187"/>
      <c r="Z1056" s="187"/>
      <c r="AA1056" s="187"/>
      <c r="AB1056" s="187"/>
      <c r="AC1056" s="187"/>
    </row>
    <row r="1057" spans="1:29" ht="13">
      <c r="A1057" s="187"/>
      <c r="B1057" s="187"/>
      <c r="C1057" s="215"/>
      <c r="D1057" s="187"/>
      <c r="E1057" s="187"/>
      <c r="F1057" s="187"/>
      <c r="G1057" s="187"/>
      <c r="H1057" s="187"/>
      <c r="I1057" s="187"/>
      <c r="J1057" s="187"/>
      <c r="K1057" s="187"/>
      <c r="L1057" s="66"/>
      <c r="M1057" s="66"/>
      <c r="N1057" s="66"/>
      <c r="O1057" s="187"/>
      <c r="P1057" s="187"/>
      <c r="Q1057" s="187"/>
      <c r="R1057" s="187"/>
      <c r="S1057" s="187"/>
      <c r="T1057" s="187"/>
      <c r="U1057" s="187"/>
      <c r="V1057" s="187"/>
      <c r="W1057" s="187"/>
      <c r="X1057" s="187"/>
      <c r="Y1057" s="187"/>
      <c r="Z1057" s="187"/>
      <c r="AA1057" s="187"/>
      <c r="AB1057" s="187"/>
      <c r="AC1057" s="187"/>
    </row>
    <row r="1058" spans="1:29" ht="13">
      <c r="A1058" s="187"/>
      <c r="B1058" s="187"/>
      <c r="C1058" s="215"/>
      <c r="D1058" s="187"/>
      <c r="E1058" s="187"/>
      <c r="F1058" s="187"/>
      <c r="G1058" s="187"/>
      <c r="H1058" s="187"/>
      <c r="I1058" s="187"/>
      <c r="J1058" s="187"/>
      <c r="K1058" s="187"/>
      <c r="L1058" s="66"/>
      <c r="M1058" s="66"/>
      <c r="N1058" s="66"/>
      <c r="O1058" s="187"/>
      <c r="P1058" s="187"/>
      <c r="Q1058" s="187"/>
      <c r="R1058" s="187"/>
      <c r="S1058" s="187"/>
      <c r="T1058" s="187"/>
      <c r="U1058" s="187"/>
      <c r="V1058" s="187"/>
      <c r="W1058" s="187"/>
      <c r="X1058" s="187"/>
      <c r="Y1058" s="187"/>
      <c r="Z1058" s="187"/>
      <c r="AA1058" s="187"/>
      <c r="AB1058" s="187"/>
      <c r="AC1058" s="187"/>
    </row>
    <row r="1059" spans="1:29" ht="13">
      <c r="A1059" s="187"/>
      <c r="B1059" s="187"/>
      <c r="C1059" s="215"/>
      <c r="D1059" s="187"/>
      <c r="E1059" s="187"/>
      <c r="F1059" s="187"/>
      <c r="G1059" s="187"/>
      <c r="H1059" s="187"/>
      <c r="I1059" s="187"/>
      <c r="J1059" s="187"/>
      <c r="K1059" s="187"/>
      <c r="L1059" s="66"/>
      <c r="M1059" s="66"/>
      <c r="N1059" s="66"/>
      <c r="O1059" s="187"/>
      <c r="P1059" s="187"/>
      <c r="Q1059" s="187"/>
      <c r="R1059" s="187"/>
      <c r="S1059" s="187"/>
      <c r="T1059" s="187"/>
      <c r="U1059" s="187"/>
      <c r="V1059" s="187"/>
      <c r="W1059" s="187"/>
      <c r="X1059" s="187"/>
      <c r="Y1059" s="187"/>
      <c r="Z1059" s="187"/>
      <c r="AA1059" s="187"/>
      <c r="AB1059" s="187"/>
      <c r="AC1059" s="187"/>
    </row>
    <row r="1060" spans="1:29" ht="13">
      <c r="A1060" s="187"/>
      <c r="B1060" s="187"/>
      <c r="C1060" s="215"/>
      <c r="D1060" s="187"/>
      <c r="E1060" s="187"/>
      <c r="F1060" s="187"/>
      <c r="G1060" s="187"/>
      <c r="H1060" s="187"/>
      <c r="I1060" s="187"/>
      <c r="J1060" s="187"/>
      <c r="K1060" s="187"/>
      <c r="L1060" s="66"/>
      <c r="M1060" s="66"/>
      <c r="N1060" s="66"/>
      <c r="O1060" s="187"/>
      <c r="P1060" s="187"/>
      <c r="Q1060" s="187"/>
      <c r="R1060" s="187"/>
      <c r="S1060" s="187"/>
      <c r="T1060" s="187"/>
      <c r="U1060" s="187"/>
      <c r="V1060" s="187"/>
      <c r="W1060" s="187"/>
      <c r="X1060" s="187"/>
      <c r="Y1060" s="187"/>
      <c r="Z1060" s="187"/>
      <c r="AA1060" s="187"/>
      <c r="AB1060" s="187"/>
      <c r="AC1060" s="187"/>
    </row>
    <row r="1061" spans="1:29" ht="13">
      <c r="A1061" s="187"/>
      <c r="B1061" s="187"/>
      <c r="C1061" s="215"/>
      <c r="D1061" s="187"/>
      <c r="E1061" s="187"/>
      <c r="F1061" s="187"/>
      <c r="G1061" s="187"/>
      <c r="H1061" s="187"/>
      <c r="I1061" s="187"/>
      <c r="J1061" s="187"/>
      <c r="K1061" s="187"/>
      <c r="L1061" s="66"/>
      <c r="M1061" s="66"/>
      <c r="N1061" s="66"/>
      <c r="O1061" s="187"/>
      <c r="P1061" s="187"/>
      <c r="Q1061" s="187"/>
      <c r="R1061" s="187"/>
      <c r="S1061" s="187"/>
      <c r="T1061" s="187"/>
      <c r="U1061" s="187"/>
      <c r="V1061" s="187"/>
      <c r="W1061" s="187"/>
      <c r="X1061" s="187"/>
      <c r="Y1061" s="187"/>
      <c r="Z1061" s="187"/>
      <c r="AA1061" s="187"/>
      <c r="AB1061" s="187"/>
      <c r="AC1061" s="187"/>
    </row>
    <row r="1062" spans="1:29" ht="13">
      <c r="A1062" s="187"/>
      <c r="B1062" s="187"/>
      <c r="C1062" s="215"/>
      <c r="D1062" s="187"/>
      <c r="E1062" s="187"/>
      <c r="F1062" s="187"/>
      <c r="G1062" s="187"/>
      <c r="H1062" s="187"/>
      <c r="I1062" s="187"/>
      <c r="J1062" s="187"/>
      <c r="K1062" s="187"/>
      <c r="L1062" s="66"/>
      <c r="M1062" s="66"/>
      <c r="N1062" s="66"/>
      <c r="O1062" s="187"/>
      <c r="P1062" s="187"/>
      <c r="Q1062" s="187"/>
      <c r="R1062" s="187"/>
      <c r="S1062" s="187"/>
      <c r="T1062" s="187"/>
      <c r="U1062" s="187"/>
      <c r="V1062" s="187"/>
      <c r="W1062" s="187"/>
      <c r="X1062" s="187"/>
      <c r="Y1062" s="187"/>
      <c r="Z1062" s="187"/>
      <c r="AA1062" s="187"/>
      <c r="AB1062" s="187"/>
      <c r="AC1062" s="187"/>
    </row>
    <row r="1063" spans="1:29" ht="13">
      <c r="A1063" s="187"/>
      <c r="B1063" s="187"/>
      <c r="C1063" s="215"/>
      <c r="D1063" s="187"/>
      <c r="E1063" s="187"/>
      <c r="F1063" s="187"/>
      <c r="G1063" s="187"/>
      <c r="H1063" s="187"/>
      <c r="I1063" s="187"/>
      <c r="J1063" s="187"/>
      <c r="K1063" s="187"/>
      <c r="L1063" s="66"/>
      <c r="M1063" s="66"/>
      <c r="N1063" s="66"/>
      <c r="O1063" s="187"/>
      <c r="P1063" s="187"/>
      <c r="Q1063" s="187"/>
      <c r="R1063" s="187"/>
      <c r="S1063" s="187"/>
      <c r="T1063" s="187"/>
      <c r="U1063" s="187"/>
      <c r="V1063" s="187"/>
      <c r="W1063" s="187"/>
      <c r="X1063" s="187"/>
      <c r="Y1063" s="187"/>
      <c r="Z1063" s="187"/>
      <c r="AA1063" s="187"/>
      <c r="AB1063" s="187"/>
      <c r="AC1063" s="187"/>
    </row>
    <row r="1064" spans="1:29" ht="13">
      <c r="A1064" s="187"/>
      <c r="B1064" s="187"/>
      <c r="C1064" s="215"/>
      <c r="D1064" s="187"/>
      <c r="E1064" s="187"/>
      <c r="F1064" s="187"/>
      <c r="G1064" s="187"/>
      <c r="H1064" s="187"/>
      <c r="I1064" s="187"/>
      <c r="J1064" s="187"/>
      <c r="K1064" s="187"/>
      <c r="L1064" s="66"/>
      <c r="M1064" s="66"/>
      <c r="N1064" s="66"/>
      <c r="O1064" s="187"/>
      <c r="P1064" s="187"/>
      <c r="Q1064" s="187"/>
      <c r="R1064" s="187"/>
      <c r="S1064" s="187"/>
      <c r="T1064" s="187"/>
      <c r="U1064" s="187"/>
      <c r="V1064" s="187"/>
      <c r="W1064" s="187"/>
      <c r="X1064" s="187"/>
      <c r="Y1064" s="187"/>
      <c r="Z1064" s="187"/>
      <c r="AA1064" s="187"/>
      <c r="AB1064" s="187"/>
      <c r="AC1064" s="187"/>
    </row>
    <row r="1065" spans="1:29" ht="13">
      <c r="A1065" s="187"/>
      <c r="B1065" s="187"/>
      <c r="C1065" s="215"/>
      <c r="D1065" s="187"/>
      <c r="E1065" s="187"/>
      <c r="F1065" s="187"/>
      <c r="G1065" s="187"/>
      <c r="H1065" s="187"/>
      <c r="I1065" s="187"/>
      <c r="J1065" s="187"/>
      <c r="K1065" s="187"/>
      <c r="L1065" s="66"/>
      <c r="M1065" s="66"/>
      <c r="N1065" s="66"/>
      <c r="O1065" s="187"/>
      <c r="P1065" s="187"/>
      <c r="Q1065" s="187"/>
      <c r="R1065" s="187"/>
      <c r="S1065" s="187"/>
      <c r="T1065" s="187"/>
      <c r="U1065" s="187"/>
      <c r="V1065" s="187"/>
      <c r="W1065" s="187"/>
      <c r="X1065" s="187"/>
      <c r="Y1065" s="187"/>
      <c r="Z1065" s="187"/>
      <c r="AA1065" s="187"/>
      <c r="AB1065" s="187"/>
      <c r="AC1065" s="187"/>
    </row>
    <row r="1066" spans="1:29" ht="13">
      <c r="A1066" s="187"/>
      <c r="B1066" s="187"/>
      <c r="C1066" s="215"/>
      <c r="D1066" s="187"/>
      <c r="E1066" s="187"/>
      <c r="F1066" s="187"/>
      <c r="G1066" s="187"/>
      <c r="H1066" s="187"/>
      <c r="I1066" s="187"/>
      <c r="J1066" s="187"/>
      <c r="K1066" s="187"/>
      <c r="L1066" s="66"/>
      <c r="M1066" s="66"/>
      <c r="N1066" s="66"/>
      <c r="O1066" s="187"/>
      <c r="P1066" s="187"/>
      <c r="Q1066" s="187"/>
      <c r="R1066" s="187"/>
      <c r="S1066" s="187"/>
      <c r="T1066" s="187"/>
      <c r="U1066" s="187"/>
      <c r="V1066" s="187"/>
      <c r="W1066" s="187"/>
      <c r="X1066" s="187"/>
      <c r="Y1066" s="187"/>
      <c r="Z1066" s="187"/>
      <c r="AA1066" s="187"/>
      <c r="AB1066" s="187"/>
      <c r="AC1066" s="187"/>
    </row>
    <row r="1067" spans="1:29" ht="13">
      <c r="A1067" s="187"/>
      <c r="B1067" s="187"/>
      <c r="C1067" s="215"/>
      <c r="D1067" s="187"/>
      <c r="E1067" s="187"/>
      <c r="F1067" s="187"/>
      <c r="G1067" s="187"/>
      <c r="H1067" s="187"/>
      <c r="I1067" s="187"/>
      <c r="J1067" s="187"/>
      <c r="K1067" s="187"/>
      <c r="L1067" s="66"/>
      <c r="M1067" s="66"/>
      <c r="N1067" s="66"/>
      <c r="O1067" s="187"/>
      <c r="P1067" s="187"/>
      <c r="Q1067" s="187"/>
      <c r="R1067" s="187"/>
      <c r="S1067" s="187"/>
      <c r="T1067" s="187"/>
      <c r="U1067" s="187"/>
      <c r="V1067" s="187"/>
      <c r="W1067" s="187"/>
      <c r="X1067" s="187"/>
      <c r="Y1067" s="187"/>
      <c r="Z1067" s="187"/>
      <c r="AA1067" s="187"/>
      <c r="AB1067" s="187"/>
      <c r="AC1067" s="187"/>
    </row>
    <row r="1068" spans="1:29" ht="13">
      <c r="A1068" s="187"/>
      <c r="B1068" s="187"/>
      <c r="C1068" s="215"/>
      <c r="D1068" s="187"/>
      <c r="E1068" s="187"/>
      <c r="F1068" s="187"/>
      <c r="G1068" s="187"/>
      <c r="H1068" s="187"/>
      <c r="I1068" s="187"/>
      <c r="J1068" s="187"/>
      <c r="K1068" s="187"/>
      <c r="L1068" s="66"/>
      <c r="M1068" s="66"/>
      <c r="N1068" s="66"/>
      <c r="O1068" s="187"/>
      <c r="P1068" s="187"/>
      <c r="Q1068" s="187"/>
      <c r="R1068" s="187"/>
      <c r="S1068" s="187"/>
      <c r="T1068" s="187"/>
      <c r="U1068" s="187"/>
      <c r="V1068" s="187"/>
      <c r="W1068" s="187"/>
      <c r="X1068" s="187"/>
      <c r="Y1068" s="187"/>
      <c r="Z1068" s="187"/>
      <c r="AA1068" s="187"/>
      <c r="AB1068" s="187"/>
      <c r="AC1068" s="187"/>
    </row>
    <row r="1069" spans="1:29" ht="13">
      <c r="A1069" s="187"/>
      <c r="B1069" s="187"/>
      <c r="C1069" s="215"/>
      <c r="D1069" s="187"/>
      <c r="E1069" s="187"/>
      <c r="F1069" s="187"/>
      <c r="G1069" s="187"/>
      <c r="H1069" s="187"/>
      <c r="I1069" s="187"/>
      <c r="J1069" s="187"/>
      <c r="K1069" s="187"/>
      <c r="L1069" s="66"/>
      <c r="M1069" s="66"/>
      <c r="N1069" s="66"/>
      <c r="O1069" s="187"/>
      <c r="P1069" s="187"/>
      <c r="Q1069" s="187"/>
      <c r="R1069" s="187"/>
      <c r="S1069" s="187"/>
      <c r="T1069" s="187"/>
      <c r="U1069" s="187"/>
      <c r="V1069" s="187"/>
      <c r="W1069" s="187"/>
      <c r="X1069" s="187"/>
      <c r="Y1069" s="187"/>
      <c r="Z1069" s="187"/>
      <c r="AA1069" s="187"/>
      <c r="AB1069" s="187"/>
      <c r="AC1069" s="187"/>
    </row>
    <row r="1070" spans="1:29" ht="13">
      <c r="A1070" s="187"/>
      <c r="B1070" s="187"/>
      <c r="C1070" s="215"/>
      <c r="D1070" s="187"/>
      <c r="E1070" s="187"/>
      <c r="F1070" s="187"/>
      <c r="G1070" s="187"/>
      <c r="H1070" s="187"/>
      <c r="I1070" s="187"/>
      <c r="J1070" s="187"/>
      <c r="K1070" s="187"/>
      <c r="L1070" s="66"/>
      <c r="M1070" s="66"/>
      <c r="N1070" s="66"/>
      <c r="O1070" s="187"/>
      <c r="P1070" s="187"/>
      <c r="Q1070" s="187"/>
      <c r="R1070" s="187"/>
      <c r="S1070" s="187"/>
      <c r="T1070" s="187"/>
      <c r="U1070" s="187"/>
      <c r="V1070" s="187"/>
      <c r="W1070" s="187"/>
      <c r="X1070" s="187"/>
      <c r="Y1070" s="187"/>
      <c r="Z1070" s="187"/>
      <c r="AA1070" s="187"/>
      <c r="AB1070" s="187"/>
      <c r="AC1070" s="187"/>
    </row>
    <row r="1071" spans="1:29" ht="13">
      <c r="A1071" s="187"/>
      <c r="B1071" s="187"/>
      <c r="C1071" s="215"/>
      <c r="D1071" s="187"/>
      <c r="E1071" s="187"/>
      <c r="F1071" s="187"/>
      <c r="G1071" s="187"/>
      <c r="H1071" s="187"/>
      <c r="I1071" s="187"/>
      <c r="J1071" s="187"/>
      <c r="K1071" s="187"/>
      <c r="L1071" s="66"/>
      <c r="M1071" s="66"/>
      <c r="N1071" s="66"/>
      <c r="O1071" s="187"/>
      <c r="P1071" s="187"/>
      <c r="Q1071" s="187"/>
      <c r="R1071" s="187"/>
      <c r="S1071" s="187"/>
      <c r="T1071" s="187"/>
      <c r="U1071" s="187"/>
      <c r="V1071" s="187"/>
      <c r="W1071" s="187"/>
      <c r="X1071" s="187"/>
      <c r="Y1071" s="187"/>
      <c r="Z1071" s="187"/>
      <c r="AA1071" s="187"/>
      <c r="AB1071" s="187"/>
      <c r="AC1071" s="187"/>
    </row>
    <row r="1072" spans="1:29" ht="13">
      <c r="A1072" s="187"/>
      <c r="B1072" s="187"/>
      <c r="C1072" s="215"/>
      <c r="D1072" s="187"/>
      <c r="E1072" s="187"/>
      <c r="F1072" s="187"/>
      <c r="G1072" s="187"/>
      <c r="H1072" s="187"/>
      <c r="I1072" s="187"/>
      <c r="J1072" s="187"/>
      <c r="K1072" s="187"/>
      <c r="L1072" s="66"/>
      <c r="M1072" s="66"/>
      <c r="N1072" s="66"/>
      <c r="O1072" s="187"/>
      <c r="P1072" s="187"/>
      <c r="Q1072" s="187"/>
      <c r="R1072" s="187"/>
      <c r="S1072" s="187"/>
      <c r="T1072" s="187"/>
      <c r="U1072" s="187"/>
      <c r="V1072" s="187"/>
      <c r="W1072" s="187"/>
      <c r="X1072" s="187"/>
      <c r="Y1072" s="187"/>
      <c r="Z1072" s="187"/>
      <c r="AA1072" s="187"/>
      <c r="AB1072" s="187"/>
      <c r="AC1072" s="187"/>
    </row>
    <row r="1073" spans="1:29" ht="13">
      <c r="A1073" s="187"/>
      <c r="B1073" s="187"/>
      <c r="C1073" s="215"/>
      <c r="D1073" s="187"/>
      <c r="E1073" s="187"/>
      <c r="F1073" s="187"/>
      <c r="G1073" s="187"/>
      <c r="H1073" s="187"/>
      <c r="I1073" s="187"/>
      <c r="J1073" s="187"/>
      <c r="K1073" s="187"/>
      <c r="L1073" s="66"/>
      <c r="M1073" s="66"/>
      <c r="N1073" s="66"/>
      <c r="O1073" s="187"/>
      <c r="P1073" s="187"/>
      <c r="Q1073" s="187"/>
      <c r="R1073" s="187"/>
      <c r="S1073" s="187"/>
      <c r="T1073" s="187"/>
      <c r="U1073" s="187"/>
      <c r="V1073" s="187"/>
      <c r="W1073" s="187"/>
      <c r="X1073" s="187"/>
      <c r="Y1073" s="187"/>
      <c r="Z1073" s="187"/>
      <c r="AA1073" s="187"/>
      <c r="AB1073" s="187"/>
      <c r="AC1073" s="187"/>
    </row>
    <row r="1074" spans="1:29" ht="13">
      <c r="A1074" s="187"/>
      <c r="B1074" s="187"/>
      <c r="C1074" s="215"/>
      <c r="D1074" s="187"/>
      <c r="E1074" s="187"/>
      <c r="F1074" s="187"/>
      <c r="G1074" s="187"/>
      <c r="H1074" s="187"/>
      <c r="I1074" s="187"/>
      <c r="J1074" s="187"/>
      <c r="K1074" s="187"/>
      <c r="L1074" s="66"/>
      <c r="M1074" s="66"/>
      <c r="N1074" s="66"/>
      <c r="O1074" s="187"/>
      <c r="P1074" s="187"/>
      <c r="Q1074" s="187"/>
      <c r="R1074" s="187"/>
      <c r="S1074" s="187"/>
      <c r="T1074" s="187"/>
      <c r="U1074" s="187"/>
      <c r="V1074" s="187"/>
      <c r="W1074" s="187"/>
      <c r="X1074" s="187"/>
      <c r="Y1074" s="187"/>
      <c r="Z1074" s="187"/>
      <c r="AA1074" s="187"/>
      <c r="AB1074" s="187"/>
      <c r="AC1074" s="187"/>
    </row>
    <row r="1075" spans="1:29" ht="13">
      <c r="A1075" s="187"/>
      <c r="B1075" s="187"/>
      <c r="C1075" s="215"/>
      <c r="D1075" s="187"/>
      <c r="E1075" s="187"/>
      <c r="F1075" s="187"/>
      <c r="G1075" s="187"/>
      <c r="H1075" s="187"/>
      <c r="I1075" s="187"/>
      <c r="J1075" s="187"/>
      <c r="K1075" s="187"/>
      <c r="L1075" s="66"/>
      <c r="M1075" s="66"/>
      <c r="N1075" s="66"/>
      <c r="O1075" s="187"/>
      <c r="P1075" s="187"/>
      <c r="Q1075" s="187"/>
      <c r="R1075" s="187"/>
      <c r="S1075" s="187"/>
      <c r="T1075" s="187"/>
      <c r="U1075" s="187"/>
      <c r="V1075" s="187"/>
      <c r="W1075" s="187"/>
      <c r="X1075" s="187"/>
      <c r="Y1075" s="187"/>
      <c r="Z1075" s="187"/>
      <c r="AA1075" s="187"/>
      <c r="AB1075" s="187"/>
      <c r="AC1075" s="187"/>
    </row>
    <row r="1076" spans="1:29" ht="13">
      <c r="A1076" s="187"/>
      <c r="B1076" s="187"/>
      <c r="C1076" s="215"/>
      <c r="D1076" s="187"/>
      <c r="E1076" s="187"/>
      <c r="F1076" s="187"/>
      <c r="G1076" s="187"/>
      <c r="H1076" s="187"/>
      <c r="I1076" s="187"/>
      <c r="J1076" s="187"/>
      <c r="K1076" s="187"/>
      <c r="L1076" s="66"/>
      <c r="M1076" s="66"/>
      <c r="N1076" s="66"/>
      <c r="O1076" s="187"/>
      <c r="P1076" s="187"/>
      <c r="Q1076" s="187"/>
      <c r="R1076" s="187"/>
      <c r="S1076" s="187"/>
      <c r="T1076" s="187"/>
      <c r="U1076" s="187"/>
      <c r="V1076" s="187"/>
      <c r="W1076" s="187"/>
      <c r="X1076" s="187"/>
      <c r="Y1076" s="187"/>
      <c r="Z1076" s="187"/>
      <c r="AA1076" s="187"/>
      <c r="AB1076" s="187"/>
      <c r="AC1076" s="187"/>
    </row>
    <row r="1077" spans="1:29" ht="13">
      <c r="A1077" s="187"/>
      <c r="B1077" s="187"/>
      <c r="C1077" s="215"/>
      <c r="D1077" s="187"/>
      <c r="E1077" s="187"/>
      <c r="F1077" s="187"/>
      <c r="G1077" s="187"/>
      <c r="H1077" s="187"/>
      <c r="I1077" s="187"/>
      <c r="J1077" s="187"/>
      <c r="K1077" s="187"/>
      <c r="L1077" s="66"/>
      <c r="M1077" s="66"/>
      <c r="N1077" s="66"/>
      <c r="O1077" s="187"/>
      <c r="P1077" s="187"/>
      <c r="Q1077" s="187"/>
      <c r="R1077" s="187"/>
      <c r="S1077" s="187"/>
      <c r="T1077" s="187"/>
      <c r="U1077" s="187"/>
      <c r="V1077" s="187"/>
      <c r="W1077" s="187"/>
      <c r="X1077" s="187"/>
      <c r="Y1077" s="187"/>
      <c r="Z1077" s="187"/>
      <c r="AA1077" s="187"/>
      <c r="AB1077" s="187"/>
      <c r="AC1077" s="187"/>
    </row>
    <row r="1078" spans="1:29" ht="13">
      <c r="A1078" s="187"/>
      <c r="B1078" s="187"/>
      <c r="C1078" s="215"/>
      <c r="D1078" s="187"/>
      <c r="E1078" s="187"/>
      <c r="F1078" s="187"/>
      <c r="G1078" s="187"/>
      <c r="H1078" s="187"/>
      <c r="I1078" s="187"/>
      <c r="J1078" s="187"/>
      <c r="K1078" s="187"/>
      <c r="L1078" s="66"/>
      <c r="M1078" s="66"/>
      <c r="N1078" s="66"/>
      <c r="O1078" s="187"/>
      <c r="P1078" s="187"/>
      <c r="Q1078" s="187"/>
      <c r="R1078" s="187"/>
      <c r="S1078" s="187"/>
      <c r="T1078" s="187"/>
      <c r="U1078" s="187"/>
      <c r="V1078" s="187"/>
      <c r="W1078" s="187"/>
      <c r="X1078" s="187"/>
      <c r="Y1078" s="187"/>
      <c r="Z1078" s="187"/>
      <c r="AA1078" s="187"/>
      <c r="AB1078" s="187"/>
      <c r="AC1078" s="187"/>
    </row>
    <row r="1079" spans="1:29" ht="13">
      <c r="A1079" s="187"/>
      <c r="B1079" s="187"/>
      <c r="C1079" s="215"/>
      <c r="D1079" s="187"/>
      <c r="E1079" s="187"/>
      <c r="F1079" s="187"/>
      <c r="G1079" s="187"/>
      <c r="H1079" s="187"/>
      <c r="I1079" s="187"/>
      <c r="J1079" s="187"/>
      <c r="K1079" s="187"/>
      <c r="L1079" s="66"/>
      <c r="M1079" s="66"/>
      <c r="N1079" s="66"/>
      <c r="O1079" s="187"/>
      <c r="P1079" s="187"/>
      <c r="Q1079" s="187"/>
      <c r="R1079" s="187"/>
      <c r="S1079" s="187"/>
      <c r="T1079" s="187"/>
      <c r="U1079" s="187"/>
      <c r="V1079" s="187"/>
      <c r="W1079" s="187"/>
      <c r="X1079" s="187"/>
      <c r="Y1079" s="187"/>
      <c r="Z1079" s="187"/>
      <c r="AA1079" s="187"/>
      <c r="AB1079" s="187"/>
      <c r="AC1079" s="187"/>
    </row>
    <row r="1080" spans="1:29" ht="13">
      <c r="A1080" s="187"/>
      <c r="B1080" s="187"/>
      <c r="C1080" s="215"/>
      <c r="D1080" s="187"/>
      <c r="E1080" s="187"/>
      <c r="F1080" s="187"/>
      <c r="G1080" s="187"/>
      <c r="H1080" s="187"/>
      <c r="I1080" s="187"/>
      <c r="J1080" s="187"/>
      <c r="K1080" s="187"/>
      <c r="L1080" s="66"/>
      <c r="M1080" s="66"/>
      <c r="N1080" s="66"/>
      <c r="O1080" s="187"/>
      <c r="P1080" s="187"/>
      <c r="Q1080" s="187"/>
      <c r="R1080" s="187"/>
      <c r="S1080" s="187"/>
      <c r="T1080" s="187"/>
      <c r="U1080" s="187"/>
      <c r="V1080" s="187"/>
      <c r="W1080" s="187"/>
      <c r="X1080" s="187"/>
      <c r="Y1080" s="187"/>
      <c r="Z1080" s="187"/>
      <c r="AA1080" s="187"/>
      <c r="AB1080" s="187"/>
      <c r="AC1080" s="18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80"/>
  <sheetViews>
    <sheetView workbookViewId="0">
      <pane xSplit="3" ySplit="1" topLeftCell="D2" activePane="bottomRight" state="frozen"/>
      <selection pane="topRight" activeCell="D1" sqref="D1"/>
      <selection pane="bottomLeft" activeCell="A2" sqref="A2"/>
      <selection pane="bottomRight" activeCell="E32" sqref="E32"/>
    </sheetView>
  </sheetViews>
  <sheetFormatPr defaultColWidth="14.453125" defaultRowHeight="15.75" customHeight="1"/>
  <sheetData>
    <row r="1" spans="1:27" ht="40" customHeight="1">
      <c r="A1" s="137" t="s">
        <v>497</v>
      </c>
      <c r="B1" s="216" t="s">
        <v>498</v>
      </c>
      <c r="C1" s="217" t="s">
        <v>499</v>
      </c>
      <c r="D1" s="142" t="s">
        <v>1303</v>
      </c>
      <c r="E1" s="137" t="s">
        <v>277</v>
      </c>
      <c r="F1" s="137" t="s">
        <v>278</v>
      </c>
      <c r="G1" s="137" t="s">
        <v>279</v>
      </c>
      <c r="H1" s="137" t="s">
        <v>280</v>
      </c>
      <c r="I1" s="137" t="s">
        <v>281</v>
      </c>
      <c r="J1" s="137" t="s">
        <v>282</v>
      </c>
      <c r="K1" s="137" t="s">
        <v>283</v>
      </c>
      <c r="L1" s="137" t="s">
        <v>284</v>
      </c>
      <c r="M1" s="138" t="s">
        <v>1304</v>
      </c>
      <c r="N1" s="144" t="s">
        <v>1305</v>
      </c>
      <c r="O1" s="144" t="s">
        <v>287</v>
      </c>
      <c r="P1" s="187"/>
      <c r="Q1" s="187"/>
      <c r="R1" s="187"/>
      <c r="S1" s="187"/>
      <c r="T1" s="187"/>
      <c r="U1" s="187"/>
      <c r="V1" s="187"/>
      <c r="W1" s="187"/>
      <c r="X1" s="187"/>
      <c r="Y1" s="187"/>
      <c r="Z1" s="187"/>
      <c r="AA1" s="187"/>
    </row>
    <row r="2" spans="1:27">
      <c r="A2" s="198" t="s">
        <v>541</v>
      </c>
      <c r="B2" s="219" t="s">
        <v>542</v>
      </c>
      <c r="C2" s="220">
        <v>1</v>
      </c>
      <c r="D2" s="149">
        <v>93.24</v>
      </c>
      <c r="E2" s="149">
        <v>4887871</v>
      </c>
      <c r="F2" s="149">
        <v>52420</v>
      </c>
      <c r="G2" s="149">
        <v>3261</v>
      </c>
      <c r="H2" s="149">
        <v>5.6</v>
      </c>
      <c r="I2" s="149">
        <v>16.8</v>
      </c>
      <c r="J2" s="149">
        <v>43.1</v>
      </c>
      <c r="K2" s="149">
        <v>54352</v>
      </c>
      <c r="L2" s="187">
        <v>100.7</v>
      </c>
      <c r="M2" s="147">
        <v>1</v>
      </c>
      <c r="N2" s="187">
        <v>1</v>
      </c>
      <c r="O2" s="161">
        <v>0</v>
      </c>
      <c r="P2" s="187"/>
      <c r="Q2" s="187"/>
      <c r="R2" s="187"/>
      <c r="S2" s="187"/>
      <c r="T2" s="187"/>
      <c r="U2" s="187"/>
      <c r="V2" s="187"/>
      <c r="W2" s="187"/>
      <c r="X2" s="187"/>
      <c r="Y2" s="187"/>
      <c r="Z2" s="187"/>
      <c r="AA2" s="187"/>
    </row>
    <row r="3" spans="1:27">
      <c r="A3" s="198" t="s">
        <v>548</v>
      </c>
      <c r="B3" s="219" t="s">
        <v>549</v>
      </c>
      <c r="C3" s="220">
        <v>2</v>
      </c>
      <c r="D3" s="149">
        <v>1.1100000000000001</v>
      </c>
      <c r="E3" s="149">
        <v>737438</v>
      </c>
      <c r="F3" s="149">
        <v>665384</v>
      </c>
      <c r="G3" s="149">
        <v>1907</v>
      </c>
      <c r="H3" s="149">
        <v>6.8</v>
      </c>
      <c r="I3" s="149">
        <v>10.9</v>
      </c>
      <c r="J3" s="149">
        <v>32.799999999999997</v>
      </c>
      <c r="K3" s="149">
        <v>4453</v>
      </c>
      <c r="L3" s="187">
        <v>429.9</v>
      </c>
      <c r="M3" s="147">
        <v>0</v>
      </c>
      <c r="N3" s="187">
        <v>1</v>
      </c>
      <c r="O3" s="161">
        <v>1</v>
      </c>
      <c r="P3" s="187"/>
      <c r="Q3" s="187"/>
      <c r="R3" s="187"/>
      <c r="S3" s="187"/>
      <c r="T3" s="187"/>
      <c r="U3" s="187"/>
      <c r="V3" s="187"/>
      <c r="W3" s="187"/>
      <c r="X3" s="187"/>
      <c r="Y3" s="187"/>
      <c r="Z3" s="187"/>
      <c r="AA3" s="187"/>
    </row>
    <row r="4" spans="1:27">
      <c r="A4" s="198" t="s">
        <v>553</v>
      </c>
      <c r="B4" s="219" t="s">
        <v>554</v>
      </c>
      <c r="C4" s="220">
        <v>4</v>
      </c>
      <c r="D4" s="149">
        <v>62.91</v>
      </c>
      <c r="E4" s="149">
        <v>7171646</v>
      </c>
      <c r="F4" s="149">
        <v>113990</v>
      </c>
      <c r="G4" s="149">
        <v>10007</v>
      </c>
      <c r="H4" s="149">
        <v>5.4</v>
      </c>
      <c r="I4" s="149">
        <v>14</v>
      </c>
      <c r="J4" s="149">
        <v>39.1</v>
      </c>
      <c r="K4" s="149">
        <v>59282</v>
      </c>
      <c r="L4" s="187">
        <v>132.9</v>
      </c>
      <c r="M4" s="147">
        <v>1</v>
      </c>
      <c r="N4" s="187">
        <v>1</v>
      </c>
      <c r="O4" s="161">
        <v>1</v>
      </c>
      <c r="P4" s="187"/>
      <c r="Q4" s="187"/>
      <c r="R4" s="187"/>
      <c r="S4" s="187"/>
      <c r="T4" s="187"/>
      <c r="U4" s="187"/>
      <c r="V4" s="187"/>
      <c r="W4" s="187"/>
      <c r="X4" s="187"/>
      <c r="Y4" s="187"/>
      <c r="Z4" s="187"/>
      <c r="AA4" s="187"/>
    </row>
    <row r="5" spans="1:27">
      <c r="A5" s="198" t="s">
        <v>558</v>
      </c>
      <c r="B5" s="219" t="s">
        <v>559</v>
      </c>
      <c r="C5" s="220">
        <v>5</v>
      </c>
      <c r="D5" s="149">
        <v>56.67</v>
      </c>
      <c r="E5" s="149">
        <v>3013825</v>
      </c>
      <c r="F5" s="149">
        <v>53179</v>
      </c>
      <c r="G5" s="149">
        <v>2717</v>
      </c>
      <c r="H5" s="149">
        <v>4.5</v>
      </c>
      <c r="I5" s="149">
        <v>17.2</v>
      </c>
      <c r="J5" s="149">
        <v>43.5</v>
      </c>
      <c r="K5" s="149">
        <v>32336</v>
      </c>
      <c r="L5" s="187">
        <v>231.6</v>
      </c>
      <c r="M5" s="147">
        <v>1</v>
      </c>
      <c r="N5" s="187">
        <v>0</v>
      </c>
      <c r="O5" s="161">
        <v>1</v>
      </c>
      <c r="P5" s="187"/>
      <c r="Q5" s="187"/>
      <c r="R5" s="187"/>
      <c r="S5" s="187"/>
      <c r="T5" s="187"/>
      <c r="U5" s="187"/>
      <c r="V5" s="187"/>
      <c r="W5" s="187"/>
      <c r="X5" s="187"/>
      <c r="Y5" s="187"/>
      <c r="Z5" s="187"/>
      <c r="AA5" s="187"/>
    </row>
    <row r="6" spans="1:27">
      <c r="A6" s="198" t="s">
        <v>562</v>
      </c>
      <c r="B6" s="219" t="s">
        <v>563</v>
      </c>
      <c r="C6" s="220">
        <v>6</v>
      </c>
      <c r="D6" s="149">
        <v>241.65</v>
      </c>
      <c r="E6" s="149">
        <v>39557045</v>
      </c>
      <c r="F6" s="149">
        <v>163695</v>
      </c>
      <c r="G6" s="149">
        <v>151278</v>
      </c>
      <c r="H6" s="149">
        <v>5.5</v>
      </c>
      <c r="I6" s="149">
        <v>12.8</v>
      </c>
      <c r="J6" s="149">
        <v>33.299999999999997</v>
      </c>
      <c r="K6" s="149">
        <v>268818</v>
      </c>
      <c r="L6" s="187">
        <v>356.2</v>
      </c>
      <c r="M6" s="147">
        <v>1</v>
      </c>
      <c r="N6" s="187">
        <v>1</v>
      </c>
      <c r="O6" s="161">
        <v>1</v>
      </c>
      <c r="P6" s="187"/>
      <c r="Q6" s="187"/>
      <c r="R6" s="187"/>
      <c r="S6" s="187"/>
      <c r="T6" s="187"/>
      <c r="U6" s="187"/>
      <c r="V6" s="187"/>
      <c r="W6" s="187"/>
      <c r="X6" s="187"/>
      <c r="Y6" s="187"/>
      <c r="Z6" s="187"/>
      <c r="AA6" s="187"/>
    </row>
    <row r="7" spans="1:27">
      <c r="A7" s="198" t="s">
        <v>566</v>
      </c>
      <c r="B7" s="219" t="s">
        <v>567</v>
      </c>
      <c r="C7" s="220">
        <v>8</v>
      </c>
      <c r="D7" s="149">
        <v>54.72</v>
      </c>
      <c r="E7" s="149">
        <v>5695564</v>
      </c>
      <c r="F7" s="149">
        <v>104094</v>
      </c>
      <c r="G7" s="149">
        <v>9619</v>
      </c>
      <c r="H7" s="149">
        <v>3.9</v>
      </c>
      <c r="I7" s="149">
        <v>9.6</v>
      </c>
      <c r="J7" s="149">
        <v>31.3</v>
      </c>
      <c r="K7" s="149">
        <v>38526</v>
      </c>
      <c r="L7" s="187">
        <v>356.4</v>
      </c>
      <c r="M7" s="147">
        <v>1</v>
      </c>
      <c r="N7" s="187">
        <v>1</v>
      </c>
      <c r="O7" s="161">
        <v>1</v>
      </c>
      <c r="P7" s="187"/>
      <c r="Q7" s="187"/>
      <c r="R7" s="187"/>
      <c r="S7" s="187"/>
      <c r="T7" s="187"/>
      <c r="U7" s="187"/>
      <c r="V7" s="187"/>
      <c r="W7" s="187"/>
      <c r="X7" s="187"/>
      <c r="Y7" s="187"/>
      <c r="Z7" s="187"/>
      <c r="AA7" s="187"/>
    </row>
    <row r="8" spans="1:27">
      <c r="A8" s="198" t="s">
        <v>570</v>
      </c>
      <c r="B8" s="219" t="s">
        <v>571</v>
      </c>
      <c r="C8" s="220">
        <v>9</v>
      </c>
      <c r="D8" s="149">
        <v>644.54</v>
      </c>
      <c r="E8" s="149">
        <v>3572665</v>
      </c>
      <c r="F8" s="149">
        <v>5543</v>
      </c>
      <c r="G8" s="149">
        <v>3033</v>
      </c>
      <c r="H8" s="149">
        <v>5.5</v>
      </c>
      <c r="I8" s="149">
        <v>10.4</v>
      </c>
      <c r="J8" s="149">
        <v>36</v>
      </c>
      <c r="K8" s="149">
        <v>31230</v>
      </c>
      <c r="L8" s="187">
        <v>396.9</v>
      </c>
      <c r="M8" s="147">
        <v>1</v>
      </c>
      <c r="N8" s="187">
        <v>1</v>
      </c>
      <c r="O8" s="161">
        <v>1</v>
      </c>
      <c r="P8" s="187"/>
      <c r="Q8" s="187"/>
      <c r="R8" s="187"/>
      <c r="S8" s="187"/>
      <c r="T8" s="187"/>
      <c r="U8" s="187"/>
      <c r="V8" s="187"/>
      <c r="W8" s="187"/>
      <c r="X8" s="187"/>
      <c r="Y8" s="187"/>
      <c r="Z8" s="187"/>
      <c r="AA8" s="187"/>
    </row>
    <row r="9" spans="1:27">
      <c r="A9" s="198" t="s">
        <v>573</v>
      </c>
      <c r="B9" s="219" t="s">
        <v>574</v>
      </c>
      <c r="C9" s="220">
        <v>10</v>
      </c>
      <c r="D9" s="149">
        <v>388.58</v>
      </c>
      <c r="E9" s="149">
        <v>967171</v>
      </c>
      <c r="F9" s="149">
        <v>2489</v>
      </c>
      <c r="G9" s="149">
        <v>921</v>
      </c>
      <c r="H9" s="149">
        <v>5.7</v>
      </c>
      <c r="I9" s="149">
        <v>12.5</v>
      </c>
      <c r="J9" s="149">
        <v>41.3</v>
      </c>
      <c r="K9" s="149">
        <v>9433</v>
      </c>
      <c r="L9" s="187">
        <v>262.60000000000002</v>
      </c>
      <c r="M9" s="147">
        <v>1</v>
      </c>
      <c r="N9" s="187">
        <v>0</v>
      </c>
      <c r="O9" s="161">
        <v>1</v>
      </c>
      <c r="P9" s="187"/>
      <c r="Q9" s="187"/>
      <c r="R9" s="187"/>
      <c r="S9" s="187"/>
      <c r="T9" s="187"/>
      <c r="U9" s="187"/>
      <c r="V9" s="187"/>
      <c r="W9" s="187"/>
      <c r="X9" s="187"/>
      <c r="Y9" s="187"/>
      <c r="Z9" s="187"/>
      <c r="AA9" s="187"/>
    </row>
    <row r="10" spans="1:27">
      <c r="A10" s="198" t="s">
        <v>576</v>
      </c>
      <c r="B10" s="219" t="s">
        <v>577</v>
      </c>
      <c r="C10" s="220">
        <v>11</v>
      </c>
      <c r="D10" s="149">
        <v>11496.81</v>
      </c>
      <c r="E10" s="149">
        <v>702455</v>
      </c>
      <c r="F10" s="149">
        <v>61.1</v>
      </c>
      <c r="G10" s="149">
        <v>6521</v>
      </c>
      <c r="H10" s="149">
        <v>7.5</v>
      </c>
      <c r="I10" s="149">
        <v>16.2</v>
      </c>
      <c r="J10" s="149">
        <v>31.8</v>
      </c>
      <c r="K10" s="149">
        <v>5008</v>
      </c>
      <c r="L10" s="187">
        <v>508.6</v>
      </c>
      <c r="M10" s="147">
        <v>0</v>
      </c>
      <c r="N10" s="187">
        <v>0</v>
      </c>
      <c r="O10" s="161">
        <v>1</v>
      </c>
      <c r="P10" s="187"/>
      <c r="Q10" s="187"/>
      <c r="R10" s="187"/>
      <c r="S10" s="187"/>
      <c r="T10" s="187"/>
      <c r="U10" s="187"/>
      <c r="V10" s="187"/>
      <c r="W10" s="187"/>
      <c r="X10" s="187"/>
      <c r="Y10" s="187"/>
      <c r="Z10" s="187"/>
      <c r="AA10" s="187"/>
    </row>
    <row r="11" spans="1:27">
      <c r="A11" s="198" t="s">
        <v>578</v>
      </c>
      <c r="B11" s="219" t="s">
        <v>579</v>
      </c>
      <c r="C11" s="220">
        <v>12</v>
      </c>
      <c r="D11" s="149">
        <v>323.89999999999998</v>
      </c>
      <c r="E11" s="149">
        <v>21299325</v>
      </c>
      <c r="F11" s="149">
        <v>65758</v>
      </c>
      <c r="G11" s="149">
        <v>28328</v>
      </c>
      <c r="H11" s="149">
        <v>5.2</v>
      </c>
      <c r="I11" s="149">
        <v>13.6</v>
      </c>
      <c r="J11" s="149">
        <v>42.1</v>
      </c>
      <c r="K11" s="149">
        <v>205426</v>
      </c>
      <c r="L11" s="187">
        <v>160.5</v>
      </c>
      <c r="M11" s="147">
        <v>1</v>
      </c>
      <c r="N11" s="187">
        <v>1</v>
      </c>
      <c r="O11" s="161">
        <v>0</v>
      </c>
      <c r="P11" s="187"/>
      <c r="Q11" s="187"/>
      <c r="R11" s="187"/>
      <c r="S11" s="187"/>
      <c r="T11" s="187"/>
      <c r="U11" s="187"/>
      <c r="V11" s="187"/>
      <c r="W11" s="187"/>
      <c r="X11" s="187"/>
      <c r="Y11" s="187"/>
      <c r="Z11" s="187"/>
      <c r="AA11" s="187"/>
    </row>
    <row r="12" spans="1:27">
      <c r="A12" s="198" t="s">
        <v>581</v>
      </c>
      <c r="B12" s="219" t="s">
        <v>582</v>
      </c>
      <c r="C12" s="220">
        <v>13</v>
      </c>
      <c r="D12" s="149">
        <v>177.02</v>
      </c>
      <c r="E12" s="149">
        <v>10519475</v>
      </c>
      <c r="F12" s="149">
        <v>59425</v>
      </c>
      <c r="G12" s="149">
        <v>10443</v>
      </c>
      <c r="H12" s="149">
        <v>4.8</v>
      </c>
      <c r="I12" s="149">
        <v>14.3</v>
      </c>
      <c r="J12" s="149">
        <v>36.200000000000003</v>
      </c>
      <c r="K12" s="149">
        <v>85202</v>
      </c>
      <c r="L12" s="187">
        <v>137.30000000000001</v>
      </c>
      <c r="M12" s="147">
        <v>1</v>
      </c>
      <c r="N12" s="187">
        <v>1</v>
      </c>
      <c r="O12" s="161">
        <v>0</v>
      </c>
      <c r="P12" s="187"/>
      <c r="Q12" s="187"/>
      <c r="R12" s="187"/>
      <c r="S12" s="187"/>
      <c r="T12" s="187"/>
      <c r="U12" s="187"/>
      <c r="V12" s="187"/>
      <c r="W12" s="187"/>
      <c r="X12" s="187"/>
      <c r="Y12" s="187"/>
      <c r="Z12" s="187"/>
      <c r="AA12" s="187"/>
    </row>
    <row r="13" spans="1:27">
      <c r="A13" s="198" t="s">
        <v>585</v>
      </c>
      <c r="B13" s="219" t="s">
        <v>586</v>
      </c>
      <c r="C13" s="220">
        <v>15</v>
      </c>
      <c r="D13" s="149">
        <v>129.94</v>
      </c>
      <c r="E13" s="149">
        <v>1420491</v>
      </c>
      <c r="F13" s="149">
        <v>10932</v>
      </c>
      <c r="G13" s="149">
        <v>6412</v>
      </c>
      <c r="H13" s="149">
        <v>3.8</v>
      </c>
      <c r="I13" s="149">
        <v>8.8000000000000007</v>
      </c>
      <c r="J13" s="149">
        <v>39.1</v>
      </c>
      <c r="K13" s="149">
        <v>11415</v>
      </c>
      <c r="L13" s="187">
        <v>250.5</v>
      </c>
      <c r="M13" s="147">
        <v>0</v>
      </c>
      <c r="N13" s="187">
        <v>0</v>
      </c>
      <c r="O13" s="161">
        <v>1</v>
      </c>
      <c r="P13" s="187"/>
      <c r="Q13" s="187"/>
      <c r="R13" s="187"/>
      <c r="S13" s="187"/>
      <c r="T13" s="187"/>
      <c r="U13" s="187"/>
      <c r="V13" s="187"/>
      <c r="W13" s="187"/>
      <c r="X13" s="187"/>
      <c r="Y13" s="187"/>
      <c r="Z13" s="187"/>
      <c r="AA13" s="187"/>
    </row>
    <row r="14" spans="1:27">
      <c r="A14" s="198" t="s">
        <v>587</v>
      </c>
      <c r="B14" s="219" t="s">
        <v>588</v>
      </c>
      <c r="C14" s="220">
        <v>16</v>
      </c>
      <c r="D14" s="149">
        <v>20.99</v>
      </c>
      <c r="E14" s="149">
        <v>1754208</v>
      </c>
      <c r="F14" s="149">
        <v>83569</v>
      </c>
      <c r="G14" s="149">
        <v>2315</v>
      </c>
      <c r="H14" s="149">
        <v>4</v>
      </c>
      <c r="I14" s="149">
        <v>11.8</v>
      </c>
      <c r="J14" s="149">
        <v>36.200000000000003</v>
      </c>
      <c r="K14" s="149">
        <v>14261</v>
      </c>
      <c r="L14" s="187">
        <v>208.8</v>
      </c>
      <c r="M14" s="147">
        <v>1</v>
      </c>
      <c r="N14" s="187">
        <v>1</v>
      </c>
      <c r="O14" s="161">
        <v>1</v>
      </c>
      <c r="P14" s="187"/>
      <c r="Q14" s="187"/>
      <c r="R14" s="187"/>
      <c r="S14" s="187"/>
      <c r="T14" s="187"/>
      <c r="U14" s="187"/>
      <c r="V14" s="187"/>
      <c r="W14" s="187"/>
      <c r="X14" s="187"/>
      <c r="Y14" s="187"/>
      <c r="Z14" s="187"/>
      <c r="AA14" s="187"/>
    </row>
    <row r="15" spans="1:27">
      <c r="A15" s="198" t="s">
        <v>590</v>
      </c>
      <c r="B15" s="219" t="s">
        <v>591</v>
      </c>
      <c r="C15" s="220">
        <v>17</v>
      </c>
      <c r="D15" s="149">
        <v>220</v>
      </c>
      <c r="E15" s="149">
        <v>12741080</v>
      </c>
      <c r="F15" s="149">
        <v>57914</v>
      </c>
      <c r="G15" s="149">
        <v>10199</v>
      </c>
      <c r="H15" s="149">
        <v>5.5</v>
      </c>
      <c r="I15" s="149">
        <v>12.1</v>
      </c>
      <c r="J15" s="149">
        <v>36.200000000000003</v>
      </c>
      <c r="K15" s="149">
        <v>110022</v>
      </c>
      <c r="L15" s="187">
        <v>228.8</v>
      </c>
      <c r="M15" s="147">
        <v>1</v>
      </c>
      <c r="N15" s="187">
        <v>0</v>
      </c>
      <c r="O15" s="161">
        <v>1</v>
      </c>
      <c r="P15" s="187"/>
      <c r="Q15" s="187"/>
      <c r="R15" s="187"/>
      <c r="S15" s="187"/>
      <c r="T15" s="187"/>
      <c r="U15" s="187"/>
      <c r="V15" s="187"/>
      <c r="W15" s="187"/>
      <c r="X15" s="187"/>
      <c r="Y15" s="187"/>
      <c r="Z15" s="187"/>
      <c r="AA15" s="187"/>
    </row>
    <row r="16" spans="1:27">
      <c r="A16" s="198" t="s">
        <v>593</v>
      </c>
      <c r="B16" s="219" t="s">
        <v>594</v>
      </c>
      <c r="C16" s="220">
        <v>18</v>
      </c>
      <c r="D16" s="149">
        <v>183.74</v>
      </c>
      <c r="E16" s="149">
        <v>6691878</v>
      </c>
      <c r="F16" s="149">
        <v>36420</v>
      </c>
      <c r="G16" s="149">
        <v>5471</v>
      </c>
      <c r="H16" s="149">
        <v>4.4000000000000004</v>
      </c>
      <c r="I16" s="149">
        <v>13.1</v>
      </c>
      <c r="J16" s="149">
        <v>39.9</v>
      </c>
      <c r="K16" s="149">
        <v>65693</v>
      </c>
      <c r="L16" s="187">
        <v>160</v>
      </c>
      <c r="M16" s="147">
        <v>1</v>
      </c>
      <c r="N16" s="187">
        <v>0</v>
      </c>
      <c r="O16" s="161">
        <v>1</v>
      </c>
      <c r="P16" s="187"/>
      <c r="Q16" s="187"/>
      <c r="R16" s="187"/>
      <c r="S16" s="187"/>
      <c r="T16" s="187"/>
      <c r="U16" s="187"/>
      <c r="V16" s="187"/>
      <c r="W16" s="187"/>
      <c r="X16" s="187"/>
      <c r="Y16" s="187"/>
      <c r="Z16" s="187"/>
      <c r="AA16" s="187"/>
    </row>
    <row r="17" spans="1:27">
      <c r="A17" s="198" t="s">
        <v>596</v>
      </c>
      <c r="B17" s="219" t="s">
        <v>597</v>
      </c>
      <c r="C17" s="220">
        <v>19</v>
      </c>
      <c r="D17" s="149">
        <v>56.09</v>
      </c>
      <c r="E17" s="149">
        <v>3156145</v>
      </c>
      <c r="F17" s="149">
        <v>56273</v>
      </c>
      <c r="G17" s="149">
        <v>2315</v>
      </c>
      <c r="H17" s="149">
        <v>3.6</v>
      </c>
      <c r="I17" s="149">
        <v>11.2</v>
      </c>
      <c r="J17" s="149">
        <v>36.9</v>
      </c>
      <c r="K17" s="149">
        <v>30367</v>
      </c>
      <c r="L17" s="187">
        <v>155.69999999999999</v>
      </c>
      <c r="M17" s="147">
        <v>1</v>
      </c>
      <c r="N17" s="187">
        <v>1</v>
      </c>
      <c r="O17" s="161">
        <v>1</v>
      </c>
      <c r="P17" s="187"/>
      <c r="Q17" s="187"/>
      <c r="R17" s="187"/>
      <c r="S17" s="187"/>
      <c r="T17" s="187"/>
      <c r="U17" s="187"/>
      <c r="V17" s="187"/>
      <c r="W17" s="187"/>
      <c r="X17" s="187"/>
      <c r="Y17" s="187"/>
      <c r="Z17" s="187"/>
      <c r="AA17" s="187"/>
    </row>
    <row r="18" spans="1:27">
      <c r="A18" s="198" t="s">
        <v>599</v>
      </c>
      <c r="B18" s="219" t="s">
        <v>600</v>
      </c>
      <c r="C18" s="220">
        <v>20</v>
      </c>
      <c r="D18" s="149">
        <v>35.39</v>
      </c>
      <c r="E18" s="149">
        <v>2911505</v>
      </c>
      <c r="F18" s="149">
        <v>82278</v>
      </c>
      <c r="G18" s="149">
        <v>2381</v>
      </c>
      <c r="H18" s="149">
        <v>3.8</v>
      </c>
      <c r="I18" s="149">
        <v>12</v>
      </c>
      <c r="J18" s="149">
        <v>38</v>
      </c>
      <c r="K18" s="149">
        <v>27537</v>
      </c>
      <c r="L18" s="187">
        <v>196.7</v>
      </c>
      <c r="M18" s="147">
        <v>1</v>
      </c>
      <c r="N18" s="187">
        <v>1</v>
      </c>
      <c r="O18" s="161">
        <v>0</v>
      </c>
      <c r="P18" s="187"/>
      <c r="Q18" s="187"/>
      <c r="R18" s="187"/>
      <c r="S18" s="187"/>
      <c r="T18" s="187"/>
      <c r="U18" s="187"/>
      <c r="V18" s="187"/>
      <c r="W18" s="187"/>
      <c r="X18" s="187"/>
      <c r="Y18" s="187"/>
      <c r="Z18" s="187"/>
      <c r="AA18" s="187"/>
    </row>
    <row r="19" spans="1:27">
      <c r="A19" s="198" t="s">
        <v>602</v>
      </c>
      <c r="B19" s="219" t="s">
        <v>603</v>
      </c>
      <c r="C19" s="220">
        <v>21</v>
      </c>
      <c r="D19" s="149">
        <v>110.58</v>
      </c>
      <c r="E19" s="149">
        <v>4468402</v>
      </c>
      <c r="F19" s="149">
        <v>40408</v>
      </c>
      <c r="G19" s="149">
        <v>4079</v>
      </c>
      <c r="H19" s="149">
        <v>5.2</v>
      </c>
      <c r="I19" s="149">
        <v>16.899999999999999</v>
      </c>
      <c r="J19" s="149">
        <v>43.6</v>
      </c>
      <c r="K19" s="149">
        <v>48707</v>
      </c>
      <c r="L19" s="187">
        <v>227.5</v>
      </c>
      <c r="M19" s="147">
        <v>0</v>
      </c>
      <c r="N19" s="187">
        <v>0</v>
      </c>
      <c r="O19" s="161">
        <v>1</v>
      </c>
      <c r="P19" s="187"/>
      <c r="Q19" s="187"/>
      <c r="R19" s="187"/>
      <c r="S19" s="187"/>
      <c r="T19" s="187"/>
      <c r="U19" s="187"/>
      <c r="V19" s="187"/>
      <c r="W19" s="187"/>
      <c r="X19" s="187"/>
      <c r="Y19" s="187"/>
      <c r="Z19" s="187"/>
      <c r="AA19" s="187"/>
    </row>
    <row r="20" spans="1:27">
      <c r="A20" s="198" t="s">
        <v>606</v>
      </c>
      <c r="B20" s="219" t="s">
        <v>607</v>
      </c>
      <c r="C20" s="220">
        <v>22</v>
      </c>
      <c r="D20" s="149">
        <v>88.97</v>
      </c>
      <c r="E20" s="149">
        <v>4659978</v>
      </c>
      <c r="F20" s="149">
        <v>52378</v>
      </c>
      <c r="G20" s="149">
        <v>2941</v>
      </c>
      <c r="H20" s="149">
        <v>6.4</v>
      </c>
      <c r="I20" s="149">
        <v>18.600000000000001</v>
      </c>
      <c r="J20" s="149">
        <v>42.1</v>
      </c>
      <c r="K20" s="149">
        <v>46048</v>
      </c>
      <c r="L20" s="187">
        <v>264.60000000000002</v>
      </c>
      <c r="M20" s="147">
        <v>1</v>
      </c>
      <c r="N20" s="187">
        <v>1</v>
      </c>
      <c r="O20" s="161">
        <v>1</v>
      </c>
      <c r="P20" s="187"/>
      <c r="Q20" s="187"/>
      <c r="R20" s="187"/>
      <c r="S20" s="187"/>
      <c r="T20" s="187"/>
      <c r="U20" s="187"/>
      <c r="V20" s="187"/>
      <c r="W20" s="187"/>
      <c r="X20" s="187"/>
      <c r="Y20" s="187"/>
      <c r="Z20" s="187"/>
      <c r="AA20" s="187"/>
    </row>
    <row r="21" spans="1:27">
      <c r="A21" s="198" t="s">
        <v>611</v>
      </c>
      <c r="B21" s="219" t="s">
        <v>612</v>
      </c>
      <c r="C21" s="220">
        <v>23</v>
      </c>
      <c r="D21" s="149">
        <v>37.83</v>
      </c>
      <c r="E21" s="149">
        <v>1338404</v>
      </c>
      <c r="F21" s="149">
        <v>35380</v>
      </c>
      <c r="G21" s="149">
        <v>2106</v>
      </c>
      <c r="H21" s="149">
        <v>3.5</v>
      </c>
      <c r="I21" s="149">
        <v>11.6</v>
      </c>
      <c r="J21" s="149">
        <v>42.5</v>
      </c>
      <c r="K21" s="149">
        <v>14715</v>
      </c>
      <c r="L21" s="187">
        <v>474.6</v>
      </c>
      <c r="M21" s="147">
        <v>1</v>
      </c>
      <c r="N21" s="187">
        <v>1</v>
      </c>
      <c r="O21" s="161">
        <v>1</v>
      </c>
      <c r="P21" s="187"/>
      <c r="Q21" s="187"/>
      <c r="R21" s="187"/>
      <c r="S21" s="187"/>
      <c r="T21" s="187"/>
      <c r="U21" s="187"/>
      <c r="V21" s="187"/>
      <c r="W21" s="187"/>
      <c r="X21" s="187"/>
      <c r="Y21" s="187"/>
      <c r="Z21" s="187"/>
      <c r="AA21" s="187"/>
    </row>
    <row r="22" spans="1:27">
      <c r="A22" s="198" t="s">
        <v>613</v>
      </c>
      <c r="B22" s="219" t="s">
        <v>614</v>
      </c>
      <c r="C22" s="220">
        <v>24</v>
      </c>
      <c r="D22" s="149">
        <v>487.08</v>
      </c>
      <c r="E22" s="149">
        <v>6042718</v>
      </c>
      <c r="F22" s="149">
        <v>12406</v>
      </c>
      <c r="G22" s="149">
        <v>6561</v>
      </c>
      <c r="H22" s="149">
        <v>4.9000000000000004</v>
      </c>
      <c r="I22" s="149">
        <v>9</v>
      </c>
      <c r="J22" s="149">
        <v>37.1</v>
      </c>
      <c r="K22" s="149">
        <v>50568</v>
      </c>
      <c r="L22" s="187">
        <v>257.39999999999998</v>
      </c>
      <c r="M22" s="147">
        <v>1</v>
      </c>
      <c r="N22" s="187">
        <v>0</v>
      </c>
      <c r="O22" s="161">
        <v>1</v>
      </c>
      <c r="P22" s="187"/>
      <c r="Q22" s="187"/>
      <c r="R22" s="187"/>
      <c r="S22" s="187"/>
      <c r="T22" s="187"/>
      <c r="U22" s="187"/>
      <c r="V22" s="187"/>
      <c r="W22" s="187"/>
      <c r="X22" s="187"/>
      <c r="Y22" s="187"/>
      <c r="Z22" s="187"/>
      <c r="AA22" s="187"/>
    </row>
    <row r="23" spans="1:27">
      <c r="A23" s="198" t="s">
        <v>618</v>
      </c>
      <c r="B23" s="219" t="s">
        <v>619</v>
      </c>
      <c r="C23" s="220">
        <v>25</v>
      </c>
      <c r="D23" s="149">
        <v>653.98</v>
      </c>
      <c r="E23" s="149">
        <v>6902149</v>
      </c>
      <c r="F23" s="149">
        <v>10554</v>
      </c>
      <c r="G23" s="149">
        <v>18471</v>
      </c>
      <c r="H23" s="149">
        <v>4.8</v>
      </c>
      <c r="I23" s="149">
        <v>10</v>
      </c>
      <c r="J23" s="149">
        <v>34.6</v>
      </c>
      <c r="K23" s="149">
        <v>59152</v>
      </c>
      <c r="L23" s="187">
        <v>626.6</v>
      </c>
      <c r="M23" s="147">
        <v>1</v>
      </c>
      <c r="N23" s="187">
        <v>1</v>
      </c>
      <c r="O23" s="161">
        <v>1</v>
      </c>
      <c r="P23" s="187"/>
      <c r="Q23" s="187"/>
      <c r="R23" s="187"/>
      <c r="S23" s="187"/>
      <c r="T23" s="187"/>
      <c r="U23" s="187"/>
      <c r="V23" s="187"/>
      <c r="W23" s="187"/>
      <c r="X23" s="187"/>
      <c r="Y23" s="187"/>
      <c r="Z23" s="187"/>
      <c r="AA23" s="187"/>
    </row>
    <row r="24" spans="1:27">
      <c r="A24" s="198" t="s">
        <v>622</v>
      </c>
      <c r="B24" s="219" t="s">
        <v>623</v>
      </c>
      <c r="C24" s="220">
        <v>26</v>
      </c>
      <c r="D24" s="149">
        <v>103.36</v>
      </c>
      <c r="E24" s="149">
        <v>9995915</v>
      </c>
      <c r="F24" s="149">
        <v>96714</v>
      </c>
      <c r="G24" s="149">
        <v>8575</v>
      </c>
      <c r="H24" s="149">
        <v>5.3</v>
      </c>
      <c r="I24" s="149">
        <v>14.1</v>
      </c>
      <c r="J24" s="149">
        <v>41.2</v>
      </c>
      <c r="K24" s="149">
        <v>98903</v>
      </c>
      <c r="L24" s="187">
        <v>265.39999999999998</v>
      </c>
      <c r="M24" s="147">
        <v>1</v>
      </c>
      <c r="N24" s="187">
        <v>1</v>
      </c>
      <c r="O24" s="161">
        <v>1</v>
      </c>
      <c r="P24" s="187"/>
      <c r="Q24" s="187"/>
      <c r="R24" s="187"/>
      <c r="S24" s="187"/>
      <c r="T24" s="187"/>
      <c r="U24" s="187"/>
      <c r="V24" s="187"/>
      <c r="W24" s="187"/>
      <c r="X24" s="187"/>
      <c r="Y24" s="187"/>
      <c r="Z24" s="187"/>
      <c r="AA24" s="187"/>
    </row>
    <row r="25" spans="1:27">
      <c r="A25" s="198" t="s">
        <v>625</v>
      </c>
      <c r="B25" s="219" t="s">
        <v>626</v>
      </c>
      <c r="C25" s="220">
        <v>27</v>
      </c>
      <c r="D25" s="149">
        <v>64.540000000000006</v>
      </c>
      <c r="E25" s="149">
        <v>5611179</v>
      </c>
      <c r="F25" s="149">
        <v>86936</v>
      </c>
      <c r="G25" s="149">
        <v>7977</v>
      </c>
      <c r="H25" s="149">
        <v>3.4</v>
      </c>
      <c r="I25" s="149">
        <v>9.6</v>
      </c>
      <c r="J25" s="149">
        <v>33.9</v>
      </c>
      <c r="K25" s="149">
        <v>44745</v>
      </c>
      <c r="L25" s="187">
        <v>250.7</v>
      </c>
      <c r="M25" s="147">
        <v>1</v>
      </c>
      <c r="N25" s="187">
        <v>1</v>
      </c>
      <c r="O25" s="161">
        <v>1</v>
      </c>
      <c r="P25" s="187"/>
      <c r="Q25" s="187"/>
      <c r="R25" s="187"/>
      <c r="S25" s="187"/>
      <c r="T25" s="187"/>
      <c r="U25" s="187"/>
      <c r="V25" s="187"/>
      <c r="W25" s="187"/>
      <c r="X25" s="187"/>
      <c r="Y25" s="187"/>
      <c r="Z25" s="187"/>
      <c r="AA25" s="187"/>
    </row>
    <row r="26" spans="1:27">
      <c r="A26" s="198" t="s">
        <v>629</v>
      </c>
      <c r="B26" s="219" t="s">
        <v>630</v>
      </c>
      <c r="C26" s="220">
        <v>28</v>
      </c>
      <c r="D26" s="149">
        <v>61.66</v>
      </c>
      <c r="E26" s="149">
        <v>2986530</v>
      </c>
      <c r="F26" s="149">
        <v>48432</v>
      </c>
      <c r="G26" s="149">
        <v>1184</v>
      </c>
      <c r="H26" s="149">
        <v>7.1</v>
      </c>
      <c r="I26" s="149">
        <v>19.7</v>
      </c>
      <c r="J26" s="149">
        <v>42.5</v>
      </c>
      <c r="K26" s="149">
        <v>32301</v>
      </c>
      <c r="L26" s="187">
        <v>159</v>
      </c>
      <c r="M26" s="147">
        <v>1</v>
      </c>
      <c r="N26" s="187">
        <v>1</v>
      </c>
      <c r="O26" s="161">
        <v>0</v>
      </c>
      <c r="P26" s="187"/>
      <c r="Q26" s="187"/>
      <c r="R26" s="187"/>
      <c r="S26" s="187"/>
      <c r="T26" s="187"/>
      <c r="U26" s="187"/>
      <c r="V26" s="187"/>
      <c r="W26" s="187"/>
      <c r="X26" s="187"/>
      <c r="Y26" s="187"/>
      <c r="Z26" s="187"/>
      <c r="AA26" s="187"/>
    </row>
    <row r="27" spans="1:27">
      <c r="A27" s="198" t="s">
        <v>631</v>
      </c>
      <c r="B27" s="219" t="s">
        <v>632</v>
      </c>
      <c r="C27" s="220">
        <v>29</v>
      </c>
      <c r="D27" s="149">
        <v>87.89</v>
      </c>
      <c r="E27" s="149">
        <v>6126452</v>
      </c>
      <c r="F27" s="149">
        <v>69707</v>
      </c>
      <c r="G27" s="149">
        <v>6179</v>
      </c>
      <c r="H27" s="149">
        <v>4.2</v>
      </c>
      <c r="I27" s="149">
        <v>13.2</v>
      </c>
      <c r="J27" s="149">
        <v>40.5</v>
      </c>
      <c r="K27" s="149">
        <v>63117</v>
      </c>
      <c r="L27" s="187">
        <v>193.7</v>
      </c>
      <c r="M27" s="147">
        <v>1</v>
      </c>
      <c r="N27" s="187">
        <v>0</v>
      </c>
      <c r="O27" s="161">
        <v>0</v>
      </c>
      <c r="P27" s="187"/>
      <c r="Q27" s="187"/>
      <c r="R27" s="187"/>
      <c r="S27" s="187"/>
      <c r="T27" s="187"/>
      <c r="U27" s="187"/>
      <c r="V27" s="187"/>
      <c r="W27" s="187"/>
      <c r="X27" s="187"/>
      <c r="Y27" s="187"/>
      <c r="Z27" s="187"/>
      <c r="AA27" s="187"/>
    </row>
    <row r="28" spans="1:27">
      <c r="A28" s="198" t="s">
        <v>635</v>
      </c>
      <c r="B28" s="219" t="s">
        <v>636</v>
      </c>
      <c r="C28" s="220">
        <v>30</v>
      </c>
      <c r="D28" s="149">
        <v>7.22</v>
      </c>
      <c r="E28" s="149">
        <v>1062305</v>
      </c>
      <c r="F28" s="149">
        <v>147040</v>
      </c>
      <c r="G28" s="149">
        <v>1357</v>
      </c>
      <c r="H28" s="149">
        <v>3.5</v>
      </c>
      <c r="I28" s="149">
        <v>13</v>
      </c>
      <c r="J28" s="149">
        <v>39</v>
      </c>
      <c r="K28" s="149">
        <v>9992</v>
      </c>
      <c r="L28" s="187">
        <v>295.3</v>
      </c>
      <c r="M28" s="147">
        <v>1</v>
      </c>
      <c r="N28" s="187">
        <v>1</v>
      </c>
      <c r="O28" s="161">
        <v>1</v>
      </c>
      <c r="P28" s="187"/>
      <c r="Q28" s="187"/>
      <c r="R28" s="187"/>
      <c r="S28" s="187"/>
      <c r="T28" s="187"/>
      <c r="U28" s="187"/>
      <c r="V28" s="187"/>
      <c r="W28" s="187"/>
      <c r="X28" s="187"/>
      <c r="Y28" s="187"/>
      <c r="Z28" s="187"/>
      <c r="AA28" s="187"/>
    </row>
    <row r="29" spans="1:27">
      <c r="A29" s="198" t="s">
        <v>639</v>
      </c>
      <c r="B29" s="219" t="s">
        <v>640</v>
      </c>
      <c r="C29" s="220">
        <v>31</v>
      </c>
      <c r="D29" s="149">
        <v>24.94</v>
      </c>
      <c r="E29" s="149">
        <v>1929268</v>
      </c>
      <c r="F29" s="149">
        <v>77348</v>
      </c>
      <c r="G29" s="149">
        <v>2365</v>
      </c>
      <c r="H29" s="149">
        <v>3.5</v>
      </c>
      <c r="I29" s="149">
        <v>11</v>
      </c>
      <c r="J29" s="149">
        <v>36.6</v>
      </c>
      <c r="K29" s="149">
        <v>16904</v>
      </c>
      <c r="L29" s="187">
        <v>254.7</v>
      </c>
      <c r="M29" s="147">
        <v>1</v>
      </c>
      <c r="N29" s="187">
        <v>1</v>
      </c>
      <c r="O29" s="161">
        <v>1</v>
      </c>
      <c r="P29" s="187"/>
      <c r="Q29" s="187"/>
      <c r="R29" s="187"/>
      <c r="S29" s="187"/>
      <c r="T29" s="187"/>
      <c r="U29" s="187"/>
      <c r="V29" s="187"/>
      <c r="W29" s="187"/>
      <c r="X29" s="187"/>
      <c r="Y29" s="187"/>
      <c r="Z29" s="187"/>
      <c r="AA29" s="187"/>
    </row>
    <row r="30" spans="1:27">
      <c r="A30" s="198" t="s">
        <v>641</v>
      </c>
      <c r="B30" s="219" t="s">
        <v>642</v>
      </c>
      <c r="C30" s="220">
        <v>32</v>
      </c>
      <c r="D30" s="149">
        <v>27.44</v>
      </c>
      <c r="E30" s="149">
        <v>3034392</v>
      </c>
      <c r="F30" s="149">
        <v>110572</v>
      </c>
      <c r="G30" s="149">
        <v>7169</v>
      </c>
      <c r="H30" s="149">
        <v>5.6</v>
      </c>
      <c r="I30" s="149">
        <v>12.9</v>
      </c>
      <c r="J30" s="149">
        <v>36.1</v>
      </c>
      <c r="K30" s="149">
        <v>24715</v>
      </c>
      <c r="L30" s="187">
        <v>211.6</v>
      </c>
      <c r="M30" s="147">
        <v>1</v>
      </c>
      <c r="N30" s="187">
        <v>1</v>
      </c>
      <c r="O30" s="161">
        <v>1</v>
      </c>
      <c r="P30" s="187"/>
      <c r="Q30" s="187"/>
      <c r="R30" s="187"/>
      <c r="S30" s="187"/>
      <c r="T30" s="187"/>
      <c r="U30" s="187"/>
      <c r="V30" s="187"/>
      <c r="W30" s="187"/>
      <c r="X30" s="187"/>
      <c r="Y30" s="187"/>
      <c r="Z30" s="187"/>
      <c r="AA30" s="187"/>
    </row>
    <row r="31" spans="1:27">
      <c r="A31" s="198" t="s">
        <v>644</v>
      </c>
      <c r="B31" s="219" t="s">
        <v>645</v>
      </c>
      <c r="C31" s="220">
        <v>33</v>
      </c>
      <c r="D31" s="149">
        <v>145.09</v>
      </c>
      <c r="E31" s="149">
        <v>1356458</v>
      </c>
      <c r="F31" s="149">
        <v>9349</v>
      </c>
      <c r="G31" s="149">
        <v>1396</v>
      </c>
      <c r="H31" s="149">
        <v>3.6</v>
      </c>
      <c r="I31" s="149">
        <v>7.6</v>
      </c>
      <c r="J31" s="149">
        <v>40.5</v>
      </c>
      <c r="K31" s="149">
        <v>12774</v>
      </c>
      <c r="L31" s="187">
        <v>307.3</v>
      </c>
      <c r="M31" s="147">
        <v>1</v>
      </c>
      <c r="N31" s="187">
        <v>0</v>
      </c>
      <c r="O31" s="161">
        <v>1</v>
      </c>
      <c r="P31" s="187"/>
      <c r="Q31" s="187"/>
      <c r="R31" s="187"/>
      <c r="S31" s="187"/>
      <c r="T31" s="187"/>
      <c r="U31" s="187"/>
      <c r="V31" s="187"/>
      <c r="W31" s="187"/>
      <c r="X31" s="187"/>
      <c r="Y31" s="187"/>
      <c r="Z31" s="187"/>
      <c r="AA31" s="187"/>
    </row>
    <row r="32" spans="1:27">
      <c r="A32" s="198" t="s">
        <v>651</v>
      </c>
      <c r="B32" s="219" t="s">
        <v>652</v>
      </c>
      <c r="C32" s="220">
        <v>34</v>
      </c>
      <c r="D32" s="149">
        <v>1021.27</v>
      </c>
      <c r="E32" s="149">
        <v>8908520</v>
      </c>
      <c r="F32" s="149">
        <v>8723</v>
      </c>
      <c r="G32" s="149">
        <v>8862</v>
      </c>
      <c r="H32" s="149">
        <v>4.9000000000000004</v>
      </c>
      <c r="I32" s="149">
        <v>9.5</v>
      </c>
      <c r="J32" s="149">
        <v>34.6</v>
      </c>
      <c r="K32" s="149">
        <v>75765</v>
      </c>
      <c r="L32" s="187">
        <v>220.7</v>
      </c>
      <c r="M32" s="147">
        <v>1</v>
      </c>
      <c r="N32" s="187">
        <v>0</v>
      </c>
      <c r="O32" s="161">
        <v>1</v>
      </c>
      <c r="P32" s="187"/>
      <c r="Q32" s="187"/>
      <c r="R32" s="187"/>
      <c r="S32" s="187"/>
      <c r="T32" s="187"/>
      <c r="U32" s="187"/>
      <c r="V32" s="187"/>
      <c r="W32" s="187"/>
      <c r="X32" s="187"/>
      <c r="Y32" s="187"/>
      <c r="Z32" s="187"/>
      <c r="AA32" s="187"/>
    </row>
    <row r="33" spans="1:27">
      <c r="A33" s="198" t="s">
        <v>655</v>
      </c>
      <c r="B33" s="219" t="s">
        <v>656</v>
      </c>
      <c r="C33" s="220">
        <v>35</v>
      </c>
      <c r="D33" s="149">
        <v>17.23</v>
      </c>
      <c r="E33" s="149">
        <v>2095428</v>
      </c>
      <c r="F33" s="149">
        <v>121590</v>
      </c>
      <c r="G33" s="149">
        <v>3241</v>
      </c>
      <c r="H33" s="149">
        <v>6.1</v>
      </c>
      <c r="I33" s="149">
        <v>19.5</v>
      </c>
      <c r="J33" s="149">
        <v>39.4</v>
      </c>
      <c r="K33" s="149">
        <v>19007</v>
      </c>
      <c r="L33" s="187">
        <v>388.8</v>
      </c>
      <c r="M33" s="147">
        <v>1</v>
      </c>
      <c r="N33" s="187">
        <v>1</v>
      </c>
      <c r="O33" s="161">
        <v>1</v>
      </c>
      <c r="P33" s="187"/>
      <c r="Q33" s="187"/>
      <c r="R33" s="187"/>
      <c r="S33" s="187"/>
      <c r="T33" s="187"/>
      <c r="U33" s="187"/>
      <c r="V33" s="187"/>
      <c r="W33" s="187"/>
      <c r="X33" s="187"/>
      <c r="Y33" s="187"/>
      <c r="Z33" s="187"/>
      <c r="AA33" s="187"/>
    </row>
    <row r="34" spans="1:27">
      <c r="A34" s="198" t="s">
        <v>658</v>
      </c>
      <c r="B34" s="219" t="s">
        <v>659</v>
      </c>
      <c r="C34" s="220">
        <v>36</v>
      </c>
      <c r="D34" s="149">
        <v>358.21</v>
      </c>
      <c r="E34" s="149">
        <v>19542209</v>
      </c>
      <c r="F34" s="149">
        <v>54555</v>
      </c>
      <c r="G34" s="149">
        <v>92091</v>
      </c>
      <c r="H34" s="149">
        <v>5</v>
      </c>
      <c r="I34" s="149">
        <v>13.6</v>
      </c>
      <c r="J34" s="149">
        <v>36.9</v>
      </c>
      <c r="K34" s="149">
        <v>157183</v>
      </c>
      <c r="L34" s="187">
        <v>291.10000000000002</v>
      </c>
      <c r="M34" s="147">
        <v>1</v>
      </c>
      <c r="N34" s="187">
        <v>1</v>
      </c>
      <c r="O34" s="161">
        <v>1</v>
      </c>
      <c r="P34" s="187"/>
      <c r="Q34" s="187"/>
      <c r="R34" s="187"/>
      <c r="S34" s="187"/>
      <c r="T34" s="187"/>
      <c r="U34" s="187"/>
      <c r="V34" s="187"/>
      <c r="W34" s="187"/>
      <c r="X34" s="187"/>
      <c r="Y34" s="187"/>
      <c r="Z34" s="187"/>
      <c r="AA34" s="187"/>
    </row>
    <row r="35" spans="1:27">
      <c r="A35" s="198" t="s">
        <v>662</v>
      </c>
      <c r="B35" s="219" t="s">
        <v>663</v>
      </c>
      <c r="C35" s="220">
        <v>37</v>
      </c>
      <c r="D35" s="149">
        <v>192.94</v>
      </c>
      <c r="E35" s="149">
        <v>10383620</v>
      </c>
      <c r="F35" s="149">
        <v>53819</v>
      </c>
      <c r="G35" s="149">
        <v>9314</v>
      </c>
      <c r="H35" s="149">
        <v>5</v>
      </c>
      <c r="I35" s="149">
        <v>14</v>
      </c>
      <c r="J35" s="149">
        <v>39</v>
      </c>
      <c r="K35" s="149">
        <v>93885</v>
      </c>
      <c r="L35" s="187">
        <v>243.6</v>
      </c>
      <c r="M35" s="147">
        <v>1</v>
      </c>
      <c r="N35" s="187">
        <v>1</v>
      </c>
      <c r="O35" s="161">
        <v>0</v>
      </c>
      <c r="P35" s="187"/>
      <c r="Q35" s="187"/>
      <c r="R35" s="187"/>
      <c r="S35" s="187"/>
      <c r="T35" s="187"/>
      <c r="U35" s="187"/>
      <c r="V35" s="187"/>
      <c r="W35" s="187"/>
      <c r="X35" s="187"/>
      <c r="Y35" s="187"/>
      <c r="Z35" s="187"/>
      <c r="AA35" s="187"/>
    </row>
    <row r="36" spans="1:27">
      <c r="A36" s="198" t="s">
        <v>664</v>
      </c>
      <c r="B36" s="219" t="s">
        <v>665</v>
      </c>
      <c r="C36" s="220">
        <v>38</v>
      </c>
      <c r="D36" s="149">
        <v>10.75</v>
      </c>
      <c r="E36" s="149">
        <v>760077</v>
      </c>
      <c r="F36" s="149">
        <v>70698</v>
      </c>
      <c r="G36" s="149">
        <v>557</v>
      </c>
      <c r="H36" s="149">
        <v>2.8</v>
      </c>
      <c r="I36" s="149">
        <v>10.7</v>
      </c>
      <c r="J36" s="149">
        <v>34.6</v>
      </c>
      <c r="K36" s="149">
        <v>6445</v>
      </c>
      <c r="L36" s="187">
        <v>188.4</v>
      </c>
      <c r="M36" s="147">
        <v>1</v>
      </c>
      <c r="N36" s="187">
        <v>1</v>
      </c>
      <c r="O36" s="161">
        <v>1</v>
      </c>
      <c r="P36" s="187"/>
      <c r="Q36" s="187"/>
      <c r="R36" s="187"/>
      <c r="S36" s="187"/>
      <c r="T36" s="187"/>
      <c r="U36" s="187"/>
      <c r="V36" s="187"/>
      <c r="W36" s="187"/>
      <c r="X36" s="187"/>
      <c r="Y36" s="187"/>
      <c r="Z36" s="187"/>
      <c r="AA36" s="187"/>
    </row>
    <row r="37" spans="1:27">
      <c r="A37" s="198" t="s">
        <v>666</v>
      </c>
      <c r="B37" s="219" t="s">
        <v>667</v>
      </c>
      <c r="C37" s="220">
        <v>39</v>
      </c>
      <c r="D37" s="149">
        <v>260.77</v>
      </c>
      <c r="E37" s="149">
        <v>11689442</v>
      </c>
      <c r="F37" s="149">
        <v>44826</v>
      </c>
      <c r="G37" s="149">
        <v>10345</v>
      </c>
      <c r="H37" s="149">
        <v>4.9000000000000004</v>
      </c>
      <c r="I37" s="149">
        <v>13.9</v>
      </c>
      <c r="J37" s="149">
        <v>39.799999999999997</v>
      </c>
      <c r="K37" s="149">
        <v>124264</v>
      </c>
      <c r="L37" s="187">
        <v>245.1</v>
      </c>
      <c r="M37" s="147">
        <v>1</v>
      </c>
      <c r="N37" s="187">
        <v>0</v>
      </c>
      <c r="O37" s="161">
        <v>1</v>
      </c>
      <c r="P37" s="187"/>
      <c r="Q37" s="187"/>
      <c r="R37" s="187"/>
      <c r="S37" s="187"/>
      <c r="T37" s="187"/>
      <c r="U37" s="187"/>
      <c r="V37" s="187"/>
      <c r="W37" s="187"/>
      <c r="X37" s="187"/>
      <c r="Y37" s="187"/>
      <c r="Z37" s="187"/>
      <c r="AA37" s="187"/>
    </row>
    <row r="38" spans="1:27">
      <c r="A38" s="198" t="s">
        <v>669</v>
      </c>
      <c r="B38" s="219" t="s">
        <v>670</v>
      </c>
      <c r="C38" s="220">
        <v>40</v>
      </c>
      <c r="D38" s="149">
        <v>56.41</v>
      </c>
      <c r="E38" s="149">
        <v>3943079</v>
      </c>
      <c r="F38" s="149">
        <v>69899</v>
      </c>
      <c r="G38" s="149">
        <v>3944</v>
      </c>
      <c r="H38" s="149">
        <v>4.4000000000000004</v>
      </c>
      <c r="I38" s="149">
        <v>15.6</v>
      </c>
      <c r="J38" s="149">
        <v>40.799999999999997</v>
      </c>
      <c r="K38" s="149">
        <v>40933</v>
      </c>
      <c r="L38" s="187">
        <v>401.4</v>
      </c>
      <c r="M38" s="147">
        <v>1</v>
      </c>
      <c r="N38" s="187">
        <v>1</v>
      </c>
      <c r="O38" s="161">
        <v>0</v>
      </c>
      <c r="P38" s="187"/>
      <c r="Q38" s="187"/>
      <c r="R38" s="187"/>
      <c r="S38" s="187"/>
      <c r="T38" s="187"/>
      <c r="U38" s="187"/>
      <c r="V38" s="187"/>
      <c r="W38" s="187"/>
      <c r="X38" s="187"/>
      <c r="Y38" s="187"/>
      <c r="Z38" s="187"/>
      <c r="AA38" s="187"/>
    </row>
    <row r="39" spans="1:27">
      <c r="A39" s="198" t="s">
        <v>672</v>
      </c>
      <c r="B39" s="219" t="s">
        <v>673</v>
      </c>
      <c r="C39" s="220">
        <v>41</v>
      </c>
      <c r="D39" s="149">
        <v>42.6</v>
      </c>
      <c r="E39" s="149">
        <v>4190713</v>
      </c>
      <c r="F39" s="149">
        <v>98379</v>
      </c>
      <c r="G39" s="149">
        <v>15876</v>
      </c>
      <c r="H39" s="149">
        <v>5</v>
      </c>
      <c r="I39" s="149">
        <v>12.6</v>
      </c>
      <c r="J39" s="149">
        <v>39.799999999999997</v>
      </c>
      <c r="K39" s="149">
        <v>36187</v>
      </c>
      <c r="L39" s="187">
        <v>522.29999999999995</v>
      </c>
      <c r="M39" s="147">
        <v>1</v>
      </c>
      <c r="N39" s="187">
        <v>1</v>
      </c>
      <c r="O39" s="161">
        <v>1</v>
      </c>
      <c r="P39" s="187"/>
      <c r="Q39" s="187"/>
      <c r="R39" s="187"/>
      <c r="S39" s="187"/>
      <c r="T39" s="187"/>
      <c r="U39" s="187"/>
      <c r="V39" s="187"/>
      <c r="W39" s="187"/>
      <c r="X39" s="187"/>
      <c r="Y39" s="187"/>
      <c r="Z39" s="187"/>
      <c r="AA39" s="187"/>
    </row>
    <row r="40" spans="1:27">
      <c r="A40" s="198" t="s">
        <v>674</v>
      </c>
      <c r="B40" s="219" t="s">
        <v>675</v>
      </c>
      <c r="C40" s="220">
        <v>42</v>
      </c>
      <c r="D40" s="149">
        <v>278.08999999999997</v>
      </c>
      <c r="E40" s="149">
        <v>12807060</v>
      </c>
      <c r="F40" s="149">
        <v>46054</v>
      </c>
      <c r="G40" s="149">
        <v>13199</v>
      </c>
      <c r="H40" s="149">
        <v>4.9000000000000004</v>
      </c>
      <c r="I40" s="149">
        <v>12.2</v>
      </c>
      <c r="J40" s="149">
        <v>39.799999999999997</v>
      </c>
      <c r="K40" s="149">
        <v>134702</v>
      </c>
      <c r="L40" s="187">
        <v>206.2</v>
      </c>
      <c r="M40" s="147">
        <v>1</v>
      </c>
      <c r="N40" s="187">
        <v>0</v>
      </c>
      <c r="O40" s="161">
        <v>1</v>
      </c>
      <c r="P40" s="187"/>
      <c r="Q40" s="187"/>
      <c r="R40" s="187"/>
      <c r="S40" s="187"/>
      <c r="T40" s="187"/>
      <c r="U40" s="187"/>
      <c r="V40" s="187"/>
      <c r="W40" s="187"/>
      <c r="X40" s="187"/>
      <c r="Y40" s="187"/>
      <c r="Z40" s="187"/>
      <c r="AA40" s="187"/>
    </row>
    <row r="41" spans="1:27">
      <c r="A41" s="198" t="s">
        <v>678</v>
      </c>
      <c r="B41" s="219" t="s">
        <v>679</v>
      </c>
      <c r="C41" s="220">
        <v>44</v>
      </c>
      <c r="D41" s="149">
        <v>684.35</v>
      </c>
      <c r="E41" s="149">
        <v>1057315</v>
      </c>
      <c r="F41" s="149">
        <v>1545</v>
      </c>
      <c r="G41" s="149">
        <v>1055</v>
      </c>
      <c r="H41" s="149">
        <v>5.5</v>
      </c>
      <c r="I41" s="149">
        <v>12.9</v>
      </c>
      <c r="J41" s="149">
        <v>38.299999999999997</v>
      </c>
      <c r="K41" s="149">
        <v>10083</v>
      </c>
      <c r="L41" s="187">
        <v>409.5</v>
      </c>
      <c r="M41" s="147">
        <v>1</v>
      </c>
      <c r="N41" s="187">
        <v>1</v>
      </c>
      <c r="O41" s="161">
        <v>1</v>
      </c>
      <c r="P41" s="187"/>
      <c r="Q41" s="187"/>
      <c r="R41" s="187"/>
      <c r="S41" s="187"/>
      <c r="T41" s="187"/>
      <c r="U41" s="187"/>
      <c r="V41" s="187"/>
      <c r="W41" s="187"/>
      <c r="X41" s="187"/>
      <c r="Y41" s="187"/>
      <c r="Z41" s="187"/>
      <c r="AA41" s="187"/>
    </row>
    <row r="42" spans="1:27">
      <c r="A42" s="198" t="s">
        <v>683</v>
      </c>
      <c r="B42" s="219" t="s">
        <v>684</v>
      </c>
      <c r="C42" s="220">
        <v>45</v>
      </c>
      <c r="D42" s="149">
        <v>158.78</v>
      </c>
      <c r="E42" s="149">
        <v>5084127</v>
      </c>
      <c r="F42" s="149">
        <v>32020</v>
      </c>
      <c r="G42" s="149">
        <v>4172</v>
      </c>
      <c r="H42" s="149">
        <v>5.3</v>
      </c>
      <c r="I42" s="149">
        <v>15.3</v>
      </c>
      <c r="J42" s="149">
        <v>41.4</v>
      </c>
      <c r="K42" s="149">
        <v>50640</v>
      </c>
      <c r="L42" s="187">
        <v>174.1</v>
      </c>
      <c r="M42" s="147">
        <v>1</v>
      </c>
      <c r="N42" s="187">
        <v>1</v>
      </c>
      <c r="O42" s="161">
        <v>0</v>
      </c>
      <c r="P42" s="187"/>
      <c r="Q42" s="187"/>
      <c r="R42" s="187"/>
      <c r="S42" s="187"/>
      <c r="T42" s="187"/>
      <c r="U42" s="187"/>
      <c r="V42" s="187"/>
      <c r="W42" s="187"/>
      <c r="X42" s="187"/>
      <c r="Y42" s="187"/>
      <c r="Z42" s="187"/>
      <c r="AA42" s="187"/>
    </row>
    <row r="43" spans="1:27">
      <c r="A43" s="198" t="s">
        <v>687</v>
      </c>
      <c r="B43" s="219" t="s">
        <v>688</v>
      </c>
      <c r="C43" s="220">
        <v>46</v>
      </c>
      <c r="D43" s="149">
        <v>11.44</v>
      </c>
      <c r="E43" s="149">
        <v>882235</v>
      </c>
      <c r="F43" s="149">
        <v>77116</v>
      </c>
      <c r="G43" s="149">
        <v>995</v>
      </c>
      <c r="H43" s="149">
        <v>3</v>
      </c>
      <c r="I43" s="149">
        <v>13.1</v>
      </c>
      <c r="J43" s="149">
        <v>35.299999999999997</v>
      </c>
      <c r="K43" s="149">
        <v>7971</v>
      </c>
      <c r="L43" s="187">
        <v>179</v>
      </c>
      <c r="M43" s="147">
        <v>1</v>
      </c>
      <c r="N43" s="187">
        <v>1</v>
      </c>
      <c r="O43" s="161">
        <v>0</v>
      </c>
      <c r="P43" s="187"/>
      <c r="Q43" s="187"/>
      <c r="R43" s="187"/>
      <c r="S43" s="187"/>
      <c r="T43" s="187"/>
      <c r="U43" s="187"/>
      <c r="V43" s="187"/>
      <c r="W43" s="187"/>
      <c r="X43" s="187"/>
      <c r="Y43" s="187"/>
      <c r="Z43" s="187"/>
      <c r="AA43" s="187"/>
    </row>
    <row r="44" spans="1:27">
      <c r="A44" s="198" t="s">
        <v>690</v>
      </c>
      <c r="B44" s="219" t="s">
        <v>691</v>
      </c>
      <c r="C44" s="220">
        <v>47</v>
      </c>
      <c r="D44" s="149">
        <v>160.63999999999999</v>
      </c>
      <c r="E44" s="149">
        <v>6770010</v>
      </c>
      <c r="F44" s="149">
        <v>42144</v>
      </c>
      <c r="G44" s="149">
        <v>7467</v>
      </c>
      <c r="H44" s="149">
        <v>5.5</v>
      </c>
      <c r="I44" s="149">
        <v>15.3</v>
      </c>
      <c r="J44" s="149">
        <v>41.6</v>
      </c>
      <c r="K44" s="149">
        <v>71078</v>
      </c>
      <c r="L44" s="187">
        <v>153</v>
      </c>
      <c r="M44" s="147">
        <v>0</v>
      </c>
      <c r="N44" s="187">
        <v>0</v>
      </c>
      <c r="O44" s="161">
        <v>0</v>
      </c>
      <c r="P44" s="187"/>
      <c r="Q44" s="187"/>
      <c r="R44" s="187"/>
      <c r="S44" s="187"/>
      <c r="T44" s="187"/>
      <c r="U44" s="187"/>
      <c r="V44" s="187"/>
      <c r="W44" s="187"/>
      <c r="X44" s="187"/>
      <c r="Y44" s="187"/>
      <c r="Z44" s="187"/>
      <c r="AA44" s="187"/>
    </row>
    <row r="45" spans="1:27">
      <c r="A45" s="198" t="s">
        <v>695</v>
      </c>
      <c r="B45" s="219" t="s">
        <v>696</v>
      </c>
      <c r="C45" s="220">
        <v>48</v>
      </c>
      <c r="D45" s="149">
        <v>106.86</v>
      </c>
      <c r="E45" s="149">
        <v>28701845</v>
      </c>
      <c r="F45" s="149">
        <v>268596</v>
      </c>
      <c r="G45" s="149">
        <v>25848</v>
      </c>
      <c r="H45" s="149">
        <v>4.9000000000000004</v>
      </c>
      <c r="I45" s="149">
        <v>14.9</v>
      </c>
      <c r="J45" s="149">
        <v>34.799999999999997</v>
      </c>
      <c r="K45" s="149">
        <v>202211</v>
      </c>
      <c r="L45" s="187">
        <v>111.8</v>
      </c>
      <c r="M45" s="147">
        <v>1</v>
      </c>
      <c r="N45" s="187">
        <v>1</v>
      </c>
      <c r="O45" s="161">
        <v>0</v>
      </c>
      <c r="P45" s="187"/>
      <c r="Q45" s="187"/>
      <c r="R45" s="187"/>
      <c r="S45" s="187"/>
      <c r="T45" s="187"/>
      <c r="U45" s="187"/>
      <c r="V45" s="187"/>
      <c r="W45" s="187"/>
      <c r="X45" s="187"/>
      <c r="Y45" s="187"/>
      <c r="Z45" s="187"/>
      <c r="AA45" s="187"/>
    </row>
    <row r="46" spans="1:27">
      <c r="A46" s="198" t="s">
        <v>698</v>
      </c>
      <c r="B46" s="219" t="s">
        <v>699</v>
      </c>
      <c r="C46" s="220">
        <v>49</v>
      </c>
      <c r="D46" s="149">
        <v>37.229999999999997</v>
      </c>
      <c r="E46" s="149">
        <v>3161105</v>
      </c>
      <c r="F46" s="149">
        <v>84897</v>
      </c>
      <c r="G46" s="149">
        <v>2798</v>
      </c>
      <c r="H46" s="149">
        <v>3.2</v>
      </c>
      <c r="I46" s="149">
        <v>9</v>
      </c>
      <c r="J46" s="149">
        <v>30</v>
      </c>
      <c r="K46" s="187">
        <v>18354</v>
      </c>
      <c r="L46" s="187">
        <v>335.5</v>
      </c>
      <c r="M46" s="147">
        <v>0</v>
      </c>
      <c r="N46" s="187">
        <v>1</v>
      </c>
      <c r="O46" s="161">
        <v>1</v>
      </c>
      <c r="P46" s="187"/>
      <c r="Q46" s="187"/>
      <c r="R46" s="187"/>
      <c r="S46" s="187"/>
      <c r="T46" s="187"/>
      <c r="U46" s="187"/>
      <c r="V46" s="187"/>
      <c r="W46" s="187"/>
      <c r="X46" s="187"/>
      <c r="Y46" s="187"/>
      <c r="Z46" s="187"/>
      <c r="AA46" s="187"/>
    </row>
    <row r="47" spans="1:27">
      <c r="A47" s="198" t="s">
        <v>702</v>
      </c>
      <c r="B47" s="219" t="s">
        <v>703</v>
      </c>
      <c r="C47" s="220">
        <v>50</v>
      </c>
      <c r="D47" s="149">
        <v>65.13</v>
      </c>
      <c r="E47" s="149">
        <v>626299</v>
      </c>
      <c r="F47" s="149">
        <v>9616</v>
      </c>
      <c r="G47" s="149">
        <v>1089</v>
      </c>
      <c r="H47" s="149">
        <v>3.8</v>
      </c>
      <c r="I47" s="149">
        <v>11</v>
      </c>
      <c r="J47" s="149">
        <v>39.1</v>
      </c>
      <c r="K47" s="187">
        <v>6027</v>
      </c>
      <c r="L47" s="187">
        <v>452.3</v>
      </c>
      <c r="M47" s="147">
        <v>0</v>
      </c>
      <c r="N47" s="187">
        <v>0</v>
      </c>
      <c r="O47" s="161">
        <v>1</v>
      </c>
      <c r="P47" s="187"/>
      <c r="Q47" s="187"/>
      <c r="R47" s="187"/>
      <c r="S47" s="187"/>
      <c r="T47" s="187"/>
      <c r="U47" s="187"/>
      <c r="V47" s="187"/>
      <c r="W47" s="187"/>
      <c r="X47" s="187"/>
      <c r="Y47" s="187"/>
      <c r="Z47" s="187"/>
      <c r="AA47" s="187"/>
    </row>
    <row r="48" spans="1:27">
      <c r="A48" s="198" t="s">
        <v>704</v>
      </c>
      <c r="B48" s="219" t="s">
        <v>705</v>
      </c>
      <c r="C48" s="220">
        <v>51</v>
      </c>
      <c r="D48" s="149">
        <v>199.13</v>
      </c>
      <c r="E48" s="149">
        <v>8517685</v>
      </c>
      <c r="F48" s="149">
        <v>42775</v>
      </c>
      <c r="G48" s="149">
        <v>5783</v>
      </c>
      <c r="H48" s="149">
        <v>4.2</v>
      </c>
      <c r="I48" s="149">
        <v>10.7</v>
      </c>
      <c r="J48" s="149">
        <v>35.9</v>
      </c>
      <c r="K48" s="187">
        <v>69359</v>
      </c>
      <c r="L48" s="187">
        <v>171.9</v>
      </c>
      <c r="M48" s="147">
        <v>0</v>
      </c>
      <c r="N48" s="187">
        <v>1</v>
      </c>
      <c r="O48" s="161">
        <v>1</v>
      </c>
      <c r="P48" s="187"/>
      <c r="Q48" s="187"/>
      <c r="R48" s="187"/>
      <c r="S48" s="187"/>
      <c r="T48" s="187"/>
      <c r="U48" s="187"/>
      <c r="V48" s="187"/>
      <c r="W48" s="187"/>
      <c r="X48" s="187"/>
      <c r="Y48" s="187"/>
      <c r="Z48" s="187"/>
      <c r="AA48" s="187"/>
    </row>
    <row r="49" spans="1:27">
      <c r="A49" s="198" t="s">
        <v>707</v>
      </c>
      <c r="B49" s="219" t="s">
        <v>708</v>
      </c>
      <c r="C49" s="220">
        <v>53</v>
      </c>
      <c r="D49" s="149">
        <v>105.69</v>
      </c>
      <c r="E49" s="149">
        <v>7535591</v>
      </c>
      <c r="F49" s="149">
        <v>71298</v>
      </c>
      <c r="G49" s="149">
        <v>21577</v>
      </c>
      <c r="H49" s="149">
        <v>4.3</v>
      </c>
      <c r="I49" s="149">
        <v>10.3</v>
      </c>
      <c r="J49" s="149">
        <v>35.1</v>
      </c>
      <c r="K49" s="187">
        <v>56877</v>
      </c>
      <c r="L49" s="187">
        <v>373.3</v>
      </c>
      <c r="M49" s="147">
        <v>1</v>
      </c>
      <c r="N49" s="187">
        <v>1</v>
      </c>
      <c r="O49" s="161">
        <v>1</v>
      </c>
      <c r="P49" s="187"/>
      <c r="Q49" s="187"/>
      <c r="R49" s="187"/>
      <c r="S49" s="187"/>
      <c r="T49" s="187"/>
      <c r="U49" s="187"/>
      <c r="V49" s="187"/>
      <c r="W49" s="187"/>
      <c r="X49" s="187"/>
      <c r="Y49" s="187"/>
      <c r="Z49" s="187"/>
      <c r="AA49" s="187"/>
    </row>
    <row r="50" spans="1:27">
      <c r="A50" s="198" t="s">
        <v>711</v>
      </c>
      <c r="B50" s="219" t="s">
        <v>712</v>
      </c>
      <c r="C50" s="220">
        <v>54</v>
      </c>
      <c r="D50" s="149">
        <v>74.53</v>
      </c>
      <c r="E50" s="149">
        <v>1805832</v>
      </c>
      <c r="F50" s="149">
        <v>24230</v>
      </c>
      <c r="G50" s="149">
        <v>1397</v>
      </c>
      <c r="H50" s="149">
        <v>5.8</v>
      </c>
      <c r="I50" s="149">
        <v>17.8</v>
      </c>
      <c r="J50" s="149">
        <v>49.3</v>
      </c>
      <c r="K50" s="187">
        <v>23478</v>
      </c>
      <c r="L50" s="187">
        <v>127.8</v>
      </c>
      <c r="M50" s="147">
        <v>1</v>
      </c>
      <c r="N50" s="187">
        <v>0</v>
      </c>
      <c r="O50" s="161">
        <v>1</v>
      </c>
      <c r="P50" s="187"/>
      <c r="Q50" s="187"/>
      <c r="R50" s="187"/>
      <c r="S50" s="187"/>
      <c r="T50" s="187"/>
      <c r="U50" s="187"/>
      <c r="V50" s="187"/>
      <c r="W50" s="187"/>
      <c r="X50" s="187"/>
      <c r="Y50" s="187"/>
      <c r="Z50" s="187"/>
      <c r="AA50" s="187"/>
    </row>
    <row r="51" spans="1:27">
      <c r="A51" s="198" t="s">
        <v>713</v>
      </c>
      <c r="B51" s="219" t="s">
        <v>714</v>
      </c>
      <c r="C51" s="220">
        <v>55</v>
      </c>
      <c r="D51" s="149">
        <v>88.76</v>
      </c>
      <c r="E51" s="149">
        <v>5813568</v>
      </c>
      <c r="F51" s="149">
        <v>65496</v>
      </c>
      <c r="G51" s="149">
        <v>4538</v>
      </c>
      <c r="H51" s="149">
        <v>3.2</v>
      </c>
      <c r="I51" s="149">
        <v>11</v>
      </c>
      <c r="J51" s="149">
        <v>36.5</v>
      </c>
      <c r="K51" s="187">
        <v>53684</v>
      </c>
      <c r="L51" s="187">
        <v>200.2</v>
      </c>
      <c r="M51" s="147">
        <v>1</v>
      </c>
      <c r="N51" s="187">
        <v>1</v>
      </c>
      <c r="O51" s="161">
        <v>0</v>
      </c>
      <c r="P51" s="187"/>
      <c r="Q51" s="187"/>
      <c r="R51" s="187"/>
      <c r="S51" s="187"/>
      <c r="T51" s="187"/>
      <c r="U51" s="187"/>
      <c r="V51" s="187"/>
      <c r="W51" s="187"/>
      <c r="X51" s="187"/>
      <c r="Y51" s="187"/>
      <c r="Z51" s="187"/>
      <c r="AA51" s="187"/>
    </row>
    <row r="52" spans="1:27">
      <c r="A52" s="198" t="s">
        <v>715</v>
      </c>
      <c r="B52" s="219" t="s">
        <v>716</v>
      </c>
      <c r="C52" s="220">
        <v>56</v>
      </c>
      <c r="D52" s="149">
        <v>5.91</v>
      </c>
      <c r="E52" s="149">
        <v>577737</v>
      </c>
      <c r="F52" s="149">
        <v>97813</v>
      </c>
      <c r="G52" s="149">
        <v>548</v>
      </c>
      <c r="H52" s="149">
        <v>3.9</v>
      </c>
      <c r="I52" s="149">
        <v>11.1</v>
      </c>
      <c r="J52" s="149">
        <v>36.4</v>
      </c>
      <c r="K52" s="187">
        <v>5070</v>
      </c>
      <c r="L52" s="187">
        <v>343.2</v>
      </c>
      <c r="M52" s="147">
        <v>1</v>
      </c>
      <c r="N52" s="187">
        <v>1</v>
      </c>
      <c r="O52" s="161">
        <v>0</v>
      </c>
      <c r="P52" s="187"/>
      <c r="Q52" s="187"/>
      <c r="R52" s="187"/>
      <c r="S52" s="187"/>
      <c r="T52" s="187"/>
      <c r="U52" s="187"/>
      <c r="V52" s="187"/>
      <c r="W52" s="187"/>
      <c r="X52" s="187"/>
      <c r="Y52" s="187"/>
      <c r="Z52" s="187"/>
      <c r="AA52" s="187"/>
    </row>
    <row r="53" spans="1:27">
      <c r="A53" s="271"/>
      <c r="B53" s="187"/>
      <c r="C53" s="226"/>
      <c r="D53" s="311"/>
      <c r="E53" s="311"/>
      <c r="F53" s="311"/>
      <c r="G53" s="311"/>
      <c r="H53" s="311"/>
      <c r="I53" s="311"/>
      <c r="J53" s="311"/>
      <c r="K53" s="187"/>
      <c r="L53" s="187"/>
      <c r="M53" s="182">
        <f t="shared" ref="M53:O53" si="0">COUNTIF(M2:M52, "&gt;0")</f>
        <v>43</v>
      </c>
      <c r="N53" s="311">
        <f t="shared" si="0"/>
        <v>35</v>
      </c>
      <c r="O53" s="311">
        <f t="shared" si="0"/>
        <v>37</v>
      </c>
      <c r="P53" s="187"/>
      <c r="Q53" s="187"/>
      <c r="R53" s="187"/>
      <c r="S53" s="187"/>
      <c r="T53" s="187"/>
      <c r="U53" s="187"/>
      <c r="V53" s="187"/>
      <c r="W53" s="187"/>
      <c r="X53" s="187"/>
      <c r="Y53" s="187"/>
      <c r="Z53" s="187"/>
      <c r="AA53" s="187"/>
    </row>
    <row r="54" spans="1:27">
      <c r="A54" s="66"/>
      <c r="B54" s="187"/>
      <c r="C54" s="215"/>
      <c r="D54" s="66"/>
      <c r="E54" s="66"/>
      <c r="F54" s="66"/>
      <c r="G54" s="66"/>
      <c r="H54" s="66"/>
      <c r="I54" s="66"/>
      <c r="J54" s="66"/>
      <c r="K54" s="187"/>
      <c r="L54" s="187"/>
      <c r="M54" s="187"/>
      <c r="N54" s="187"/>
      <c r="O54" s="187"/>
      <c r="P54" s="187"/>
      <c r="Q54" s="187"/>
      <c r="R54" s="187"/>
      <c r="S54" s="187"/>
      <c r="T54" s="187"/>
      <c r="U54" s="187"/>
      <c r="V54" s="187"/>
      <c r="W54" s="187"/>
      <c r="X54" s="187"/>
      <c r="Y54" s="187"/>
      <c r="Z54" s="187"/>
      <c r="AA54" s="187"/>
    </row>
    <row r="55" spans="1:27">
      <c r="A55" s="66"/>
      <c r="B55" s="187"/>
      <c r="C55" s="215"/>
      <c r="D55" s="66"/>
      <c r="E55" s="66"/>
      <c r="F55" s="66"/>
      <c r="G55" s="66"/>
      <c r="H55" s="66"/>
      <c r="I55" s="66"/>
      <c r="J55" s="66"/>
      <c r="K55" s="187"/>
      <c r="L55" s="187"/>
      <c r="M55" s="187"/>
      <c r="N55" s="187"/>
      <c r="O55" s="187"/>
      <c r="P55" s="187"/>
      <c r="Q55" s="187"/>
      <c r="R55" s="187"/>
      <c r="S55" s="187"/>
      <c r="T55" s="187"/>
      <c r="U55" s="187"/>
      <c r="V55" s="187"/>
      <c r="W55" s="187"/>
      <c r="X55" s="187"/>
      <c r="Y55" s="187"/>
      <c r="Z55" s="187"/>
      <c r="AA55" s="187"/>
    </row>
    <row r="56" spans="1:27">
      <c r="A56" s="66"/>
      <c r="B56" s="187"/>
      <c r="C56" s="215"/>
      <c r="D56" s="66"/>
      <c r="E56" s="66"/>
      <c r="F56" s="66"/>
      <c r="G56" s="66"/>
      <c r="H56" s="66"/>
      <c r="I56" s="66"/>
      <c r="J56" s="66"/>
      <c r="K56" s="187"/>
      <c r="L56" s="187"/>
      <c r="M56" s="187"/>
      <c r="N56" s="187"/>
      <c r="O56" s="187"/>
      <c r="P56" s="187"/>
      <c r="Q56" s="187"/>
      <c r="R56" s="187"/>
      <c r="S56" s="187"/>
      <c r="T56" s="187"/>
      <c r="U56" s="187"/>
      <c r="V56" s="187"/>
      <c r="W56" s="187"/>
      <c r="X56" s="187"/>
      <c r="Y56" s="187"/>
      <c r="Z56" s="187"/>
      <c r="AA56" s="187"/>
    </row>
    <row r="57" spans="1:27">
      <c r="A57" s="66"/>
      <c r="B57" s="187"/>
      <c r="C57" s="215"/>
      <c r="D57" s="66"/>
      <c r="E57" s="66"/>
      <c r="F57" s="66"/>
      <c r="G57" s="66"/>
      <c r="H57" s="66"/>
      <c r="I57" s="66"/>
      <c r="J57" s="66"/>
      <c r="K57" s="187"/>
      <c r="L57" s="187"/>
      <c r="M57" s="187"/>
      <c r="N57" s="187"/>
      <c r="O57" s="187"/>
      <c r="P57" s="187"/>
      <c r="Q57" s="187"/>
      <c r="R57" s="187"/>
      <c r="S57" s="187"/>
      <c r="T57" s="187"/>
      <c r="U57" s="187"/>
      <c r="V57" s="187"/>
      <c r="W57" s="187"/>
      <c r="X57" s="187"/>
      <c r="Y57" s="187"/>
      <c r="Z57" s="187"/>
      <c r="AA57" s="187"/>
    </row>
    <row r="58" spans="1:27">
      <c r="A58" s="66"/>
      <c r="B58" s="187"/>
      <c r="C58" s="215"/>
      <c r="D58" s="66"/>
      <c r="E58" s="66"/>
      <c r="F58" s="66"/>
      <c r="G58" s="66"/>
      <c r="H58" s="66"/>
      <c r="I58" s="66"/>
      <c r="J58" s="66"/>
      <c r="K58" s="187"/>
      <c r="L58" s="187"/>
      <c r="M58" s="187"/>
      <c r="N58" s="187"/>
      <c r="O58" s="187"/>
      <c r="P58" s="187"/>
      <c r="Q58" s="187"/>
      <c r="R58" s="187"/>
      <c r="S58" s="187"/>
      <c r="T58" s="187"/>
      <c r="U58" s="187"/>
      <c r="V58" s="187"/>
      <c r="W58" s="187"/>
      <c r="X58" s="187"/>
      <c r="Y58" s="187"/>
      <c r="Z58" s="187"/>
      <c r="AA58" s="187"/>
    </row>
    <row r="59" spans="1:27">
      <c r="A59" s="66"/>
      <c r="B59" s="187"/>
      <c r="C59" s="215"/>
      <c r="D59" s="66"/>
      <c r="E59" s="66"/>
      <c r="F59" s="66"/>
      <c r="G59" s="66"/>
      <c r="H59" s="66"/>
      <c r="I59" s="66"/>
      <c r="J59" s="66"/>
      <c r="K59" s="187"/>
      <c r="L59" s="187"/>
      <c r="M59" s="187"/>
      <c r="N59" s="187"/>
      <c r="O59" s="187"/>
      <c r="P59" s="187"/>
      <c r="Q59" s="187"/>
      <c r="R59" s="187"/>
      <c r="S59" s="187"/>
      <c r="T59" s="187"/>
      <c r="U59" s="187"/>
      <c r="V59" s="187"/>
      <c r="W59" s="187"/>
      <c r="X59" s="187"/>
      <c r="Y59" s="187"/>
      <c r="Z59" s="187"/>
      <c r="AA59" s="187"/>
    </row>
    <row r="60" spans="1:27">
      <c r="A60" s="66"/>
      <c r="B60" s="187"/>
      <c r="C60" s="215"/>
      <c r="D60" s="66"/>
      <c r="E60" s="66"/>
      <c r="F60" s="66"/>
      <c r="G60" s="66"/>
      <c r="H60" s="66"/>
      <c r="I60" s="66"/>
      <c r="J60" s="66"/>
      <c r="K60" s="187"/>
      <c r="L60" s="187"/>
      <c r="M60" s="187"/>
      <c r="N60" s="187"/>
      <c r="O60" s="187"/>
      <c r="P60" s="187"/>
      <c r="Q60" s="187"/>
      <c r="R60" s="187"/>
      <c r="S60" s="187"/>
      <c r="T60" s="187"/>
      <c r="U60" s="187"/>
      <c r="V60" s="187"/>
      <c r="W60" s="187"/>
      <c r="X60" s="187"/>
      <c r="Y60" s="187"/>
      <c r="Z60" s="187"/>
      <c r="AA60" s="187"/>
    </row>
    <row r="61" spans="1:27">
      <c r="A61" s="66"/>
      <c r="B61" s="187"/>
      <c r="C61" s="215"/>
      <c r="D61" s="66"/>
      <c r="E61" s="66"/>
      <c r="F61" s="66"/>
      <c r="G61" s="66"/>
      <c r="H61" s="66"/>
      <c r="I61" s="66"/>
      <c r="J61" s="66"/>
      <c r="K61" s="187"/>
      <c r="L61" s="187"/>
      <c r="M61" s="187"/>
      <c r="N61" s="187"/>
      <c r="O61" s="187"/>
      <c r="P61" s="187"/>
      <c r="Q61" s="187"/>
      <c r="R61" s="187"/>
      <c r="S61" s="187"/>
      <c r="T61" s="187"/>
      <c r="U61" s="187"/>
      <c r="V61" s="187"/>
      <c r="W61" s="187"/>
      <c r="X61" s="187"/>
      <c r="Y61" s="187"/>
      <c r="Z61" s="187"/>
      <c r="AA61" s="187"/>
    </row>
    <row r="62" spans="1:27">
      <c r="A62" s="66"/>
      <c r="B62" s="187"/>
      <c r="C62" s="215"/>
      <c r="D62" s="66"/>
      <c r="E62" s="66"/>
      <c r="F62" s="66"/>
      <c r="G62" s="66"/>
      <c r="H62" s="66"/>
      <c r="I62" s="66"/>
      <c r="J62" s="66"/>
      <c r="K62" s="187"/>
      <c r="L62" s="187"/>
      <c r="M62" s="187"/>
      <c r="N62" s="187"/>
      <c r="O62" s="187"/>
      <c r="P62" s="187"/>
      <c r="Q62" s="187"/>
      <c r="R62" s="187"/>
      <c r="S62" s="187"/>
      <c r="T62" s="187"/>
      <c r="U62" s="187"/>
      <c r="V62" s="187"/>
      <c r="W62" s="187"/>
      <c r="X62" s="187"/>
      <c r="Y62" s="187"/>
      <c r="Z62" s="187"/>
      <c r="AA62" s="187"/>
    </row>
    <row r="63" spans="1:27">
      <c r="A63" s="66"/>
      <c r="B63" s="187"/>
      <c r="C63" s="215"/>
      <c r="D63" s="66"/>
      <c r="E63" s="66"/>
      <c r="F63" s="66"/>
      <c r="G63" s="66"/>
      <c r="H63" s="66"/>
      <c r="I63" s="66"/>
      <c r="J63" s="66"/>
      <c r="K63" s="187"/>
      <c r="L63" s="187"/>
      <c r="M63" s="187"/>
      <c r="N63" s="187"/>
      <c r="O63" s="187"/>
      <c r="P63" s="187"/>
      <c r="Q63" s="187"/>
      <c r="R63" s="187"/>
      <c r="S63" s="187"/>
      <c r="T63" s="187"/>
      <c r="U63" s="187"/>
      <c r="V63" s="187"/>
      <c r="W63" s="187"/>
      <c r="X63" s="187"/>
      <c r="Y63" s="187"/>
      <c r="Z63" s="187"/>
      <c r="AA63" s="187"/>
    </row>
    <row r="64" spans="1:27">
      <c r="A64" s="66"/>
      <c r="B64" s="187"/>
      <c r="C64" s="215"/>
      <c r="D64" s="66"/>
      <c r="E64" s="66"/>
      <c r="F64" s="66"/>
      <c r="G64" s="66"/>
      <c r="H64" s="66"/>
      <c r="I64" s="66"/>
      <c r="J64" s="66"/>
      <c r="K64" s="187"/>
      <c r="L64" s="187"/>
      <c r="M64" s="187"/>
      <c r="N64" s="187"/>
      <c r="O64" s="187"/>
      <c r="P64" s="187"/>
      <c r="Q64" s="187"/>
      <c r="R64" s="187"/>
      <c r="S64" s="187"/>
      <c r="T64" s="187"/>
      <c r="U64" s="187"/>
      <c r="V64" s="187"/>
      <c r="W64" s="187"/>
      <c r="X64" s="187"/>
      <c r="Y64" s="187"/>
      <c r="Z64" s="187"/>
      <c r="AA64" s="187"/>
    </row>
    <row r="65" spans="1:27">
      <c r="A65" s="66"/>
      <c r="B65" s="187"/>
      <c r="C65" s="215"/>
      <c r="D65" s="66"/>
      <c r="E65" s="66"/>
      <c r="F65" s="66"/>
      <c r="G65" s="66"/>
      <c r="H65" s="66"/>
      <c r="I65" s="66"/>
      <c r="J65" s="66"/>
      <c r="K65" s="187"/>
      <c r="L65" s="187"/>
      <c r="M65" s="187"/>
      <c r="N65" s="187"/>
      <c r="O65" s="187"/>
      <c r="P65" s="187"/>
      <c r="Q65" s="187"/>
      <c r="R65" s="187"/>
      <c r="S65" s="187"/>
      <c r="T65" s="187"/>
      <c r="U65" s="187"/>
      <c r="V65" s="187"/>
      <c r="W65" s="187"/>
      <c r="X65" s="187"/>
      <c r="Y65" s="187"/>
      <c r="Z65" s="187"/>
      <c r="AA65" s="187"/>
    </row>
    <row r="66" spans="1:27">
      <c r="A66" s="66"/>
      <c r="B66" s="187"/>
      <c r="C66" s="215"/>
      <c r="D66" s="66"/>
      <c r="E66" s="66"/>
      <c r="F66" s="66"/>
      <c r="G66" s="66"/>
      <c r="H66" s="66"/>
      <c r="I66" s="66"/>
      <c r="J66" s="66"/>
      <c r="K66" s="187"/>
      <c r="L66" s="187"/>
      <c r="M66" s="187"/>
      <c r="N66" s="187"/>
      <c r="O66" s="187"/>
      <c r="P66" s="187"/>
      <c r="Q66" s="187"/>
      <c r="R66" s="187"/>
      <c r="S66" s="187"/>
      <c r="T66" s="187"/>
      <c r="U66" s="187"/>
      <c r="V66" s="187"/>
      <c r="W66" s="187"/>
      <c r="X66" s="187"/>
      <c r="Y66" s="187"/>
      <c r="Z66" s="187"/>
      <c r="AA66" s="187"/>
    </row>
    <row r="67" spans="1:27">
      <c r="A67" s="66"/>
      <c r="B67" s="187"/>
      <c r="C67" s="215"/>
      <c r="D67" s="66"/>
      <c r="E67" s="66"/>
      <c r="F67" s="66"/>
      <c r="G67" s="66"/>
      <c r="H67" s="66"/>
      <c r="I67" s="66"/>
      <c r="J67" s="66"/>
      <c r="K67" s="187"/>
      <c r="L67" s="187"/>
      <c r="M67" s="187"/>
      <c r="N67" s="187"/>
      <c r="O67" s="187"/>
      <c r="P67" s="187"/>
      <c r="Q67" s="187"/>
      <c r="R67" s="187"/>
      <c r="S67" s="187"/>
      <c r="T67" s="187"/>
      <c r="U67" s="187"/>
      <c r="V67" s="187"/>
      <c r="W67" s="187"/>
      <c r="X67" s="187"/>
      <c r="Y67" s="187"/>
      <c r="Z67" s="187"/>
      <c r="AA67" s="187"/>
    </row>
    <row r="68" spans="1:27">
      <c r="A68" s="66"/>
      <c r="B68" s="187"/>
      <c r="C68" s="215"/>
      <c r="D68" s="66"/>
      <c r="E68" s="66"/>
      <c r="F68" s="66"/>
      <c r="G68" s="66"/>
      <c r="H68" s="66"/>
      <c r="I68" s="66"/>
      <c r="J68" s="66"/>
      <c r="K68" s="187"/>
      <c r="L68" s="187"/>
      <c r="M68" s="187"/>
      <c r="N68" s="187"/>
      <c r="O68" s="187"/>
      <c r="P68" s="187"/>
      <c r="Q68" s="187"/>
      <c r="R68" s="187"/>
      <c r="S68" s="187"/>
      <c r="T68" s="187"/>
      <c r="U68" s="187"/>
      <c r="V68" s="187"/>
      <c r="W68" s="187"/>
      <c r="X68" s="187"/>
      <c r="Y68" s="187"/>
      <c r="Z68" s="187"/>
      <c r="AA68" s="187"/>
    </row>
    <row r="69" spans="1:27">
      <c r="A69" s="66"/>
      <c r="B69" s="187"/>
      <c r="C69" s="215"/>
      <c r="D69" s="66"/>
      <c r="E69" s="66"/>
      <c r="F69" s="66"/>
      <c r="G69" s="66"/>
      <c r="H69" s="66"/>
      <c r="I69" s="66"/>
      <c r="J69" s="66"/>
      <c r="K69" s="187"/>
      <c r="L69" s="187"/>
      <c r="M69" s="187"/>
      <c r="N69" s="187"/>
      <c r="O69" s="187"/>
      <c r="P69" s="187"/>
      <c r="Q69" s="187"/>
      <c r="R69" s="187"/>
      <c r="S69" s="187"/>
      <c r="T69" s="187"/>
      <c r="U69" s="187"/>
      <c r="V69" s="187"/>
      <c r="W69" s="187"/>
      <c r="X69" s="187"/>
      <c r="Y69" s="187"/>
      <c r="Z69" s="187"/>
      <c r="AA69" s="187"/>
    </row>
    <row r="70" spans="1:27">
      <c r="A70" s="66"/>
      <c r="B70" s="187"/>
      <c r="C70" s="215"/>
      <c r="D70" s="66"/>
      <c r="E70" s="66"/>
      <c r="F70" s="66"/>
      <c r="G70" s="66"/>
      <c r="H70" s="66"/>
      <c r="I70" s="66"/>
      <c r="J70" s="66"/>
      <c r="K70" s="187"/>
      <c r="L70" s="187"/>
      <c r="M70" s="187"/>
      <c r="N70" s="187"/>
      <c r="O70" s="187"/>
      <c r="P70" s="187"/>
      <c r="Q70" s="187"/>
      <c r="R70" s="187"/>
      <c r="S70" s="187"/>
      <c r="T70" s="187"/>
      <c r="U70" s="187"/>
      <c r="V70" s="187"/>
      <c r="W70" s="187"/>
      <c r="X70" s="187"/>
      <c r="Y70" s="187"/>
      <c r="Z70" s="187"/>
      <c r="AA70" s="187"/>
    </row>
    <row r="71" spans="1:27">
      <c r="A71" s="66"/>
      <c r="B71" s="187"/>
      <c r="C71" s="215"/>
      <c r="D71" s="66"/>
      <c r="E71" s="66"/>
      <c r="F71" s="66"/>
      <c r="G71" s="66"/>
      <c r="H71" s="66"/>
      <c r="I71" s="66"/>
      <c r="J71" s="66"/>
      <c r="K71" s="187"/>
      <c r="L71" s="187"/>
      <c r="M71" s="187"/>
      <c r="N71" s="187"/>
      <c r="O71" s="187"/>
      <c r="P71" s="187"/>
      <c r="Q71" s="187"/>
      <c r="R71" s="187"/>
      <c r="S71" s="187"/>
      <c r="T71" s="187"/>
      <c r="U71" s="187"/>
      <c r="V71" s="187"/>
      <c r="W71" s="187"/>
      <c r="X71" s="187"/>
      <c r="Y71" s="187"/>
      <c r="Z71" s="187"/>
      <c r="AA71" s="187"/>
    </row>
    <row r="72" spans="1:27">
      <c r="A72" s="66"/>
      <c r="B72" s="187"/>
      <c r="C72" s="215"/>
      <c r="D72" s="66"/>
      <c r="E72" s="66"/>
      <c r="F72" s="66"/>
      <c r="G72" s="66"/>
      <c r="H72" s="66"/>
      <c r="I72" s="66"/>
      <c r="J72" s="66"/>
      <c r="K72" s="187"/>
      <c r="L72" s="187"/>
      <c r="M72" s="187"/>
      <c r="N72" s="187"/>
      <c r="O72" s="187"/>
      <c r="P72" s="187"/>
      <c r="Q72" s="187"/>
      <c r="R72" s="187"/>
      <c r="S72" s="187"/>
      <c r="T72" s="187"/>
      <c r="U72" s="187"/>
      <c r="V72" s="187"/>
      <c r="W72" s="187"/>
      <c r="X72" s="187"/>
      <c r="Y72" s="187"/>
      <c r="Z72" s="187"/>
      <c r="AA72" s="187"/>
    </row>
    <row r="73" spans="1:27">
      <c r="A73" s="66"/>
      <c r="B73" s="187"/>
      <c r="C73" s="215"/>
      <c r="D73" s="66"/>
      <c r="E73" s="66"/>
      <c r="F73" s="66"/>
      <c r="G73" s="66"/>
      <c r="H73" s="66"/>
      <c r="I73" s="66"/>
      <c r="J73" s="66"/>
      <c r="K73" s="187"/>
      <c r="L73" s="187"/>
      <c r="M73" s="187"/>
      <c r="N73" s="187"/>
      <c r="O73" s="187"/>
      <c r="P73" s="187"/>
      <c r="Q73" s="187"/>
      <c r="R73" s="187"/>
      <c r="S73" s="187"/>
      <c r="T73" s="187"/>
      <c r="U73" s="187"/>
      <c r="V73" s="187"/>
      <c r="W73" s="187"/>
      <c r="X73" s="187"/>
      <c r="Y73" s="187"/>
      <c r="Z73" s="187"/>
      <c r="AA73" s="187"/>
    </row>
    <row r="74" spans="1:27">
      <c r="A74" s="66"/>
      <c r="B74" s="187"/>
      <c r="C74" s="215"/>
      <c r="D74" s="66"/>
      <c r="E74" s="66"/>
      <c r="F74" s="66"/>
      <c r="G74" s="66"/>
      <c r="H74" s="66"/>
      <c r="I74" s="66"/>
      <c r="J74" s="66"/>
      <c r="K74" s="187"/>
      <c r="L74" s="187"/>
      <c r="M74" s="187"/>
      <c r="N74" s="187"/>
      <c r="O74" s="187"/>
      <c r="P74" s="187"/>
      <c r="Q74" s="187"/>
      <c r="R74" s="187"/>
      <c r="S74" s="187"/>
      <c r="T74" s="187"/>
      <c r="U74" s="187"/>
      <c r="V74" s="187"/>
      <c r="W74" s="187"/>
      <c r="X74" s="187"/>
      <c r="Y74" s="187"/>
      <c r="Z74" s="187"/>
      <c r="AA74" s="187"/>
    </row>
    <row r="75" spans="1:27">
      <c r="A75" s="66"/>
      <c r="B75" s="187"/>
      <c r="C75" s="215"/>
      <c r="D75" s="66"/>
      <c r="E75" s="66"/>
      <c r="F75" s="66"/>
      <c r="G75" s="66"/>
      <c r="H75" s="66"/>
      <c r="I75" s="66"/>
      <c r="J75" s="66"/>
      <c r="K75" s="187"/>
      <c r="L75" s="187"/>
      <c r="M75" s="187"/>
      <c r="N75" s="187"/>
      <c r="O75" s="187"/>
      <c r="P75" s="187"/>
      <c r="Q75" s="187"/>
      <c r="R75" s="187"/>
      <c r="S75" s="187"/>
      <c r="T75" s="187"/>
      <c r="U75" s="187"/>
      <c r="V75" s="187"/>
      <c r="W75" s="187"/>
      <c r="X75" s="187"/>
      <c r="Y75" s="187"/>
      <c r="Z75" s="187"/>
      <c r="AA75" s="187"/>
    </row>
    <row r="76" spans="1:27">
      <c r="A76" s="66"/>
      <c r="B76" s="187"/>
      <c r="C76" s="215"/>
      <c r="D76" s="66"/>
      <c r="E76" s="66"/>
      <c r="F76" s="66"/>
      <c r="G76" s="66"/>
      <c r="H76" s="66"/>
      <c r="I76" s="66"/>
      <c r="J76" s="66"/>
      <c r="K76" s="187"/>
      <c r="L76" s="187"/>
      <c r="M76" s="187"/>
      <c r="N76" s="187"/>
      <c r="O76" s="187"/>
      <c r="P76" s="187"/>
      <c r="Q76" s="187"/>
      <c r="R76" s="187"/>
      <c r="S76" s="187"/>
      <c r="T76" s="187"/>
      <c r="U76" s="187"/>
      <c r="V76" s="187"/>
      <c r="W76" s="187"/>
      <c r="X76" s="187"/>
      <c r="Y76" s="187"/>
      <c r="Z76" s="187"/>
      <c r="AA76" s="187"/>
    </row>
    <row r="77" spans="1:27">
      <c r="A77" s="66"/>
      <c r="B77" s="187"/>
      <c r="C77" s="215"/>
      <c r="D77" s="66"/>
      <c r="E77" s="66"/>
      <c r="F77" s="66"/>
      <c r="G77" s="66"/>
      <c r="H77" s="66"/>
      <c r="I77" s="66"/>
      <c r="J77" s="66"/>
      <c r="K77" s="187"/>
      <c r="L77" s="187"/>
      <c r="M77" s="187"/>
      <c r="N77" s="187"/>
      <c r="O77" s="187"/>
      <c r="P77" s="187"/>
      <c r="Q77" s="187"/>
      <c r="R77" s="187"/>
      <c r="S77" s="187"/>
      <c r="T77" s="187"/>
      <c r="U77" s="187"/>
      <c r="V77" s="187"/>
      <c r="W77" s="187"/>
      <c r="X77" s="187"/>
      <c r="Y77" s="187"/>
      <c r="Z77" s="187"/>
      <c r="AA77" s="187"/>
    </row>
    <row r="78" spans="1:27">
      <c r="A78" s="66"/>
      <c r="B78" s="187"/>
      <c r="C78" s="215"/>
      <c r="D78" s="66"/>
      <c r="E78" s="66"/>
      <c r="F78" s="66"/>
      <c r="G78" s="66"/>
      <c r="H78" s="66"/>
      <c r="I78" s="66"/>
      <c r="J78" s="66"/>
      <c r="K78" s="187"/>
      <c r="L78" s="187"/>
      <c r="M78" s="187"/>
      <c r="N78" s="187"/>
      <c r="O78" s="187"/>
      <c r="P78" s="187"/>
      <c r="Q78" s="187"/>
      <c r="R78" s="187"/>
      <c r="S78" s="187"/>
      <c r="T78" s="187"/>
      <c r="U78" s="187"/>
      <c r="V78" s="187"/>
      <c r="W78" s="187"/>
      <c r="X78" s="187"/>
      <c r="Y78" s="187"/>
      <c r="Z78" s="187"/>
      <c r="AA78" s="187"/>
    </row>
    <row r="79" spans="1:27">
      <c r="A79" s="66"/>
      <c r="B79" s="187"/>
      <c r="C79" s="215"/>
      <c r="D79" s="66"/>
      <c r="E79" s="66"/>
      <c r="F79" s="66"/>
      <c r="G79" s="66"/>
      <c r="H79" s="66"/>
      <c r="I79" s="66"/>
      <c r="J79" s="66"/>
      <c r="K79" s="187"/>
      <c r="L79" s="187"/>
      <c r="M79" s="187"/>
      <c r="N79" s="187"/>
      <c r="O79" s="187"/>
      <c r="P79" s="187"/>
      <c r="Q79" s="187"/>
      <c r="R79" s="187"/>
      <c r="S79" s="187"/>
      <c r="T79" s="187"/>
      <c r="U79" s="187"/>
      <c r="V79" s="187"/>
      <c r="W79" s="187"/>
      <c r="X79" s="187"/>
      <c r="Y79" s="187"/>
      <c r="Z79" s="187"/>
      <c r="AA79" s="187"/>
    </row>
    <row r="80" spans="1:27">
      <c r="A80" s="66"/>
      <c r="B80" s="187"/>
      <c r="C80" s="215"/>
      <c r="D80" s="66"/>
      <c r="E80" s="66"/>
      <c r="F80" s="66"/>
      <c r="G80" s="66"/>
      <c r="H80" s="66"/>
      <c r="I80" s="66"/>
      <c r="J80" s="66"/>
      <c r="K80" s="187"/>
      <c r="L80" s="187"/>
      <c r="M80" s="187"/>
      <c r="N80" s="187"/>
      <c r="O80" s="187"/>
      <c r="P80" s="187"/>
      <c r="Q80" s="187"/>
      <c r="R80" s="187"/>
      <c r="S80" s="187"/>
      <c r="T80" s="187"/>
      <c r="U80" s="187"/>
      <c r="V80" s="187"/>
      <c r="W80" s="187"/>
      <c r="X80" s="187"/>
      <c r="Y80" s="187"/>
      <c r="Z80" s="187"/>
      <c r="AA80" s="187"/>
    </row>
    <row r="81" spans="1:27">
      <c r="A81" s="66"/>
      <c r="B81" s="187"/>
      <c r="C81" s="215"/>
      <c r="D81" s="66"/>
      <c r="E81" s="66"/>
      <c r="F81" s="66"/>
      <c r="G81" s="66"/>
      <c r="H81" s="66"/>
      <c r="I81" s="66"/>
      <c r="J81" s="66"/>
      <c r="K81" s="187"/>
      <c r="L81" s="187"/>
      <c r="M81" s="187"/>
      <c r="N81" s="187"/>
      <c r="O81" s="187"/>
      <c r="P81" s="187"/>
      <c r="Q81" s="187"/>
      <c r="R81" s="187"/>
      <c r="S81" s="187"/>
      <c r="T81" s="187"/>
      <c r="U81" s="187"/>
      <c r="V81" s="187"/>
      <c r="W81" s="187"/>
      <c r="X81" s="187"/>
      <c r="Y81" s="187"/>
      <c r="Z81" s="187"/>
      <c r="AA81" s="187"/>
    </row>
    <row r="82" spans="1:27">
      <c r="A82" s="66"/>
      <c r="B82" s="187"/>
      <c r="C82" s="215"/>
      <c r="D82" s="66"/>
      <c r="E82" s="66"/>
      <c r="F82" s="66"/>
      <c r="G82" s="66"/>
      <c r="H82" s="66"/>
      <c r="I82" s="66"/>
      <c r="J82" s="66"/>
      <c r="K82" s="187"/>
      <c r="L82" s="187"/>
      <c r="M82" s="187"/>
      <c r="N82" s="187"/>
      <c r="O82" s="187"/>
      <c r="P82" s="187"/>
      <c r="Q82" s="187"/>
      <c r="R82" s="187"/>
      <c r="S82" s="187"/>
      <c r="T82" s="187"/>
      <c r="U82" s="187"/>
      <c r="V82" s="187"/>
      <c r="W82" s="187"/>
      <c r="X82" s="187"/>
      <c r="Y82" s="187"/>
      <c r="Z82" s="187"/>
      <c r="AA82" s="187"/>
    </row>
    <row r="83" spans="1:27">
      <c r="A83" s="66"/>
      <c r="B83" s="187"/>
      <c r="C83" s="215"/>
      <c r="D83" s="66"/>
      <c r="E83" s="66"/>
      <c r="F83" s="66"/>
      <c r="G83" s="66"/>
      <c r="H83" s="66"/>
      <c r="I83" s="66"/>
      <c r="J83" s="66"/>
      <c r="K83" s="187"/>
      <c r="L83" s="187"/>
      <c r="M83" s="187"/>
      <c r="N83" s="187"/>
      <c r="O83" s="187"/>
      <c r="P83" s="187"/>
      <c r="Q83" s="187"/>
      <c r="R83" s="187"/>
      <c r="S83" s="187"/>
      <c r="T83" s="187"/>
      <c r="U83" s="187"/>
      <c r="V83" s="187"/>
      <c r="W83" s="187"/>
      <c r="X83" s="187"/>
      <c r="Y83" s="187"/>
      <c r="Z83" s="187"/>
      <c r="AA83" s="187"/>
    </row>
    <row r="84" spans="1:27">
      <c r="A84" s="66"/>
      <c r="B84" s="187"/>
      <c r="C84" s="215"/>
      <c r="D84" s="66"/>
      <c r="E84" s="66"/>
      <c r="F84" s="66"/>
      <c r="G84" s="66"/>
      <c r="H84" s="66"/>
      <c r="I84" s="66"/>
      <c r="J84" s="66"/>
      <c r="K84" s="187"/>
      <c r="L84" s="187"/>
      <c r="M84" s="187"/>
      <c r="N84" s="187"/>
      <c r="O84" s="187"/>
      <c r="P84" s="187"/>
      <c r="Q84" s="187"/>
      <c r="R84" s="187"/>
      <c r="S84" s="187"/>
      <c r="T84" s="187"/>
      <c r="U84" s="187"/>
      <c r="V84" s="187"/>
      <c r="W84" s="187"/>
      <c r="X84" s="187"/>
      <c r="Y84" s="187"/>
      <c r="Z84" s="187"/>
      <c r="AA84" s="187"/>
    </row>
    <row r="85" spans="1:27">
      <c r="A85" s="66"/>
      <c r="B85" s="187"/>
      <c r="C85" s="215"/>
      <c r="D85" s="66"/>
      <c r="E85" s="66"/>
      <c r="F85" s="66"/>
      <c r="G85" s="66"/>
      <c r="H85" s="66"/>
      <c r="I85" s="66"/>
      <c r="J85" s="66"/>
      <c r="K85" s="187"/>
      <c r="L85" s="187"/>
      <c r="M85" s="187"/>
      <c r="N85" s="187"/>
      <c r="O85" s="187"/>
      <c r="P85" s="187"/>
      <c r="Q85" s="187"/>
      <c r="R85" s="187"/>
      <c r="S85" s="187"/>
      <c r="T85" s="187"/>
      <c r="U85" s="187"/>
      <c r="V85" s="187"/>
      <c r="W85" s="187"/>
      <c r="X85" s="187"/>
      <c r="Y85" s="187"/>
      <c r="Z85" s="187"/>
      <c r="AA85" s="187"/>
    </row>
    <row r="86" spans="1:27">
      <c r="A86" s="66"/>
      <c r="B86" s="187"/>
      <c r="C86" s="215"/>
      <c r="D86" s="66"/>
      <c r="E86" s="66"/>
      <c r="F86" s="66"/>
      <c r="G86" s="66"/>
      <c r="H86" s="66"/>
      <c r="I86" s="66"/>
      <c r="J86" s="66"/>
      <c r="K86" s="187"/>
      <c r="L86" s="187"/>
      <c r="M86" s="187"/>
      <c r="N86" s="187"/>
      <c r="O86" s="187"/>
      <c r="P86" s="187"/>
      <c r="Q86" s="187"/>
      <c r="R86" s="187"/>
      <c r="S86" s="187"/>
      <c r="T86" s="187"/>
      <c r="U86" s="187"/>
      <c r="V86" s="187"/>
      <c r="W86" s="187"/>
      <c r="X86" s="187"/>
      <c r="Y86" s="187"/>
      <c r="Z86" s="187"/>
      <c r="AA86" s="187"/>
    </row>
    <row r="87" spans="1:27">
      <c r="A87" s="66"/>
      <c r="B87" s="187"/>
      <c r="C87" s="215"/>
      <c r="D87" s="66"/>
      <c r="E87" s="66"/>
      <c r="F87" s="66"/>
      <c r="G87" s="66"/>
      <c r="H87" s="66"/>
      <c r="I87" s="66"/>
      <c r="J87" s="66"/>
      <c r="K87" s="187"/>
      <c r="L87" s="187"/>
      <c r="M87" s="187"/>
      <c r="N87" s="187"/>
      <c r="O87" s="187"/>
      <c r="P87" s="187"/>
      <c r="Q87" s="187"/>
      <c r="R87" s="187"/>
      <c r="S87" s="187"/>
      <c r="T87" s="187"/>
      <c r="U87" s="187"/>
      <c r="V87" s="187"/>
      <c r="W87" s="187"/>
      <c r="X87" s="187"/>
      <c r="Y87" s="187"/>
      <c r="Z87" s="187"/>
      <c r="AA87" s="187"/>
    </row>
    <row r="88" spans="1:27">
      <c r="A88" s="66"/>
      <c r="B88" s="187"/>
      <c r="C88" s="215"/>
      <c r="D88" s="66"/>
      <c r="E88" s="66"/>
      <c r="F88" s="66"/>
      <c r="G88" s="66"/>
      <c r="H88" s="66"/>
      <c r="I88" s="66"/>
      <c r="J88" s="66"/>
      <c r="K88" s="187"/>
      <c r="L88" s="187"/>
      <c r="M88" s="187"/>
      <c r="N88" s="187"/>
      <c r="O88" s="187"/>
      <c r="P88" s="187"/>
      <c r="Q88" s="187"/>
      <c r="R88" s="187"/>
      <c r="S88" s="187"/>
      <c r="T88" s="187"/>
      <c r="U88" s="187"/>
      <c r="V88" s="187"/>
      <c r="W88" s="187"/>
      <c r="X88" s="187"/>
      <c r="Y88" s="187"/>
      <c r="Z88" s="187"/>
      <c r="AA88" s="187"/>
    </row>
    <row r="89" spans="1:27">
      <c r="A89" s="66"/>
      <c r="B89" s="187"/>
      <c r="C89" s="215"/>
      <c r="D89" s="66"/>
      <c r="E89" s="66"/>
      <c r="F89" s="66"/>
      <c r="G89" s="66"/>
      <c r="H89" s="66"/>
      <c r="I89" s="66"/>
      <c r="J89" s="66"/>
      <c r="K89" s="187"/>
      <c r="L89" s="187"/>
      <c r="M89" s="187"/>
      <c r="N89" s="187"/>
      <c r="O89" s="187"/>
      <c r="P89" s="187"/>
      <c r="Q89" s="187"/>
      <c r="R89" s="187"/>
      <c r="S89" s="187"/>
      <c r="T89" s="187"/>
      <c r="U89" s="187"/>
      <c r="V89" s="187"/>
      <c r="W89" s="187"/>
      <c r="X89" s="187"/>
      <c r="Y89" s="187"/>
      <c r="Z89" s="187"/>
      <c r="AA89" s="187"/>
    </row>
    <row r="90" spans="1:27">
      <c r="A90" s="66"/>
      <c r="B90" s="187"/>
      <c r="C90" s="215"/>
      <c r="D90" s="66"/>
      <c r="E90" s="66"/>
      <c r="F90" s="66"/>
      <c r="G90" s="66"/>
      <c r="H90" s="66"/>
      <c r="I90" s="66"/>
      <c r="J90" s="66"/>
      <c r="K90" s="187"/>
      <c r="L90" s="187"/>
      <c r="M90" s="187"/>
      <c r="N90" s="187"/>
      <c r="O90" s="187"/>
      <c r="P90" s="187"/>
      <c r="Q90" s="187"/>
      <c r="R90" s="187"/>
      <c r="S90" s="187"/>
      <c r="T90" s="187"/>
      <c r="U90" s="187"/>
      <c r="V90" s="187"/>
      <c r="W90" s="187"/>
      <c r="X90" s="187"/>
      <c r="Y90" s="187"/>
      <c r="Z90" s="187"/>
      <c r="AA90" s="187"/>
    </row>
    <row r="91" spans="1:27">
      <c r="A91" s="66"/>
      <c r="B91" s="187"/>
      <c r="C91" s="215"/>
      <c r="D91" s="66"/>
      <c r="E91" s="66"/>
      <c r="F91" s="66"/>
      <c r="G91" s="66"/>
      <c r="H91" s="66"/>
      <c r="I91" s="66"/>
      <c r="J91" s="66"/>
      <c r="K91" s="187"/>
      <c r="L91" s="187"/>
      <c r="M91" s="187"/>
      <c r="N91" s="187"/>
      <c r="O91" s="187"/>
      <c r="P91" s="187"/>
      <c r="Q91" s="187"/>
      <c r="R91" s="187"/>
      <c r="S91" s="187"/>
      <c r="T91" s="187"/>
      <c r="U91" s="187"/>
      <c r="V91" s="187"/>
      <c r="W91" s="187"/>
      <c r="X91" s="187"/>
      <c r="Y91" s="187"/>
      <c r="Z91" s="187"/>
      <c r="AA91" s="187"/>
    </row>
    <row r="92" spans="1:27">
      <c r="A92" s="66"/>
      <c r="B92" s="187"/>
      <c r="C92" s="215"/>
      <c r="D92" s="66"/>
      <c r="E92" s="66"/>
      <c r="F92" s="66"/>
      <c r="G92" s="66"/>
      <c r="H92" s="66"/>
      <c r="I92" s="66"/>
      <c r="J92" s="66"/>
      <c r="K92" s="187"/>
      <c r="L92" s="187"/>
      <c r="M92" s="187"/>
      <c r="N92" s="187"/>
      <c r="O92" s="187"/>
      <c r="P92" s="187"/>
      <c r="Q92" s="187"/>
      <c r="R92" s="187"/>
      <c r="S92" s="187"/>
      <c r="T92" s="187"/>
      <c r="U92" s="187"/>
      <c r="V92" s="187"/>
      <c r="W92" s="187"/>
      <c r="X92" s="187"/>
      <c r="Y92" s="187"/>
      <c r="Z92" s="187"/>
      <c r="AA92" s="187"/>
    </row>
    <row r="93" spans="1:27">
      <c r="A93" s="66"/>
      <c r="B93" s="187"/>
      <c r="C93" s="215"/>
      <c r="D93" s="66"/>
      <c r="E93" s="66"/>
      <c r="F93" s="66"/>
      <c r="G93" s="66"/>
      <c r="H93" s="66"/>
      <c r="I93" s="66"/>
      <c r="J93" s="66"/>
      <c r="K93" s="66"/>
      <c r="L93" s="187"/>
      <c r="M93" s="187"/>
      <c r="N93" s="187"/>
      <c r="O93" s="187"/>
      <c r="P93" s="187"/>
      <c r="Q93" s="187"/>
      <c r="R93" s="187"/>
      <c r="S93" s="187"/>
      <c r="T93" s="187"/>
      <c r="U93" s="187"/>
      <c r="V93" s="187"/>
      <c r="W93" s="187"/>
      <c r="X93" s="187"/>
      <c r="Y93" s="187"/>
      <c r="Z93" s="187"/>
      <c r="AA93" s="187"/>
    </row>
    <row r="94" spans="1:27">
      <c r="A94" s="66"/>
      <c r="B94" s="187"/>
      <c r="C94" s="215"/>
      <c r="D94" s="66"/>
      <c r="E94" s="66"/>
      <c r="F94" s="66"/>
      <c r="G94" s="66"/>
      <c r="H94" s="66"/>
      <c r="I94" s="66"/>
      <c r="J94" s="66"/>
      <c r="K94" s="66"/>
      <c r="L94" s="187"/>
      <c r="M94" s="187"/>
      <c r="N94" s="187"/>
      <c r="O94" s="187"/>
      <c r="P94" s="187"/>
      <c r="Q94" s="187"/>
      <c r="R94" s="187"/>
      <c r="S94" s="187"/>
      <c r="T94" s="187"/>
      <c r="U94" s="187"/>
      <c r="V94" s="187"/>
      <c r="W94" s="187"/>
      <c r="X94" s="187"/>
      <c r="Y94" s="187"/>
      <c r="Z94" s="187"/>
      <c r="AA94" s="187"/>
    </row>
    <row r="95" spans="1:27">
      <c r="A95" s="66"/>
      <c r="B95" s="187"/>
      <c r="C95" s="215"/>
      <c r="D95" s="66"/>
      <c r="E95" s="66"/>
      <c r="F95" s="66"/>
      <c r="G95" s="66"/>
      <c r="H95" s="66"/>
      <c r="I95" s="66"/>
      <c r="J95" s="66"/>
      <c r="K95" s="66"/>
      <c r="L95" s="187"/>
      <c r="M95" s="187"/>
      <c r="N95" s="187"/>
      <c r="O95" s="187"/>
      <c r="P95" s="187"/>
      <c r="Q95" s="187"/>
      <c r="R95" s="187"/>
      <c r="S95" s="187"/>
      <c r="T95" s="187"/>
      <c r="U95" s="187"/>
      <c r="V95" s="187"/>
      <c r="W95" s="187"/>
      <c r="X95" s="187"/>
      <c r="Y95" s="187"/>
      <c r="Z95" s="187"/>
      <c r="AA95" s="187"/>
    </row>
    <row r="96" spans="1:27">
      <c r="A96" s="66"/>
      <c r="B96" s="187"/>
      <c r="C96" s="215"/>
      <c r="D96" s="66"/>
      <c r="E96" s="66"/>
      <c r="F96" s="66"/>
      <c r="G96" s="66"/>
      <c r="H96" s="66"/>
      <c r="I96" s="66"/>
      <c r="J96" s="66"/>
      <c r="K96" s="66"/>
      <c r="L96" s="187"/>
      <c r="M96" s="187"/>
      <c r="N96" s="187"/>
      <c r="O96" s="187"/>
      <c r="P96" s="187"/>
      <c r="Q96" s="187"/>
      <c r="R96" s="187"/>
      <c r="S96" s="187"/>
      <c r="T96" s="187"/>
      <c r="U96" s="187"/>
      <c r="V96" s="187"/>
      <c r="W96" s="187"/>
      <c r="X96" s="187"/>
      <c r="Y96" s="187"/>
      <c r="Z96" s="187"/>
      <c r="AA96" s="187"/>
    </row>
    <row r="97" spans="1:27">
      <c r="A97" s="66"/>
      <c r="B97" s="187"/>
      <c r="C97" s="215"/>
      <c r="D97" s="66"/>
      <c r="E97" s="66"/>
      <c r="F97" s="66"/>
      <c r="G97" s="66"/>
      <c r="H97" s="66"/>
      <c r="I97" s="66"/>
      <c r="J97" s="66"/>
      <c r="K97" s="66"/>
      <c r="L97" s="187"/>
      <c r="M97" s="187"/>
      <c r="N97" s="187"/>
      <c r="O97" s="187"/>
      <c r="P97" s="187"/>
      <c r="Q97" s="187"/>
      <c r="R97" s="187"/>
      <c r="S97" s="187"/>
      <c r="T97" s="187"/>
      <c r="U97" s="187"/>
      <c r="V97" s="187"/>
      <c r="W97" s="187"/>
      <c r="X97" s="187"/>
      <c r="Y97" s="187"/>
      <c r="Z97" s="187"/>
      <c r="AA97" s="187"/>
    </row>
    <row r="98" spans="1:27">
      <c r="A98" s="66"/>
      <c r="B98" s="187"/>
      <c r="C98" s="215"/>
      <c r="D98" s="66"/>
      <c r="E98" s="66"/>
      <c r="F98" s="66"/>
      <c r="G98" s="66"/>
      <c r="H98" s="66"/>
      <c r="I98" s="66"/>
      <c r="J98" s="66"/>
      <c r="K98" s="66"/>
      <c r="L98" s="187"/>
      <c r="M98" s="187"/>
      <c r="N98" s="187"/>
      <c r="O98" s="187"/>
      <c r="P98" s="187"/>
      <c r="Q98" s="187"/>
      <c r="R98" s="187"/>
      <c r="S98" s="187"/>
      <c r="T98" s="187"/>
      <c r="U98" s="187"/>
      <c r="V98" s="187"/>
      <c r="W98" s="187"/>
      <c r="X98" s="187"/>
      <c r="Y98" s="187"/>
      <c r="Z98" s="187"/>
      <c r="AA98" s="187"/>
    </row>
    <row r="99" spans="1:27">
      <c r="A99" s="66"/>
      <c r="B99" s="187"/>
      <c r="C99" s="215"/>
      <c r="D99" s="66"/>
      <c r="E99" s="66"/>
      <c r="F99" s="66"/>
      <c r="G99" s="66"/>
      <c r="H99" s="66"/>
      <c r="I99" s="66"/>
      <c r="J99" s="66"/>
      <c r="K99" s="66"/>
      <c r="L99" s="187"/>
      <c r="M99" s="187"/>
      <c r="N99" s="187"/>
      <c r="O99" s="187"/>
      <c r="P99" s="187"/>
      <c r="Q99" s="187"/>
      <c r="R99" s="187"/>
      <c r="S99" s="187"/>
      <c r="T99" s="187"/>
      <c r="U99" s="187"/>
      <c r="V99" s="187"/>
      <c r="W99" s="187"/>
      <c r="X99" s="187"/>
      <c r="Y99" s="187"/>
      <c r="Z99" s="187"/>
      <c r="AA99" s="187"/>
    </row>
    <row r="100" spans="1:27">
      <c r="A100" s="66"/>
      <c r="B100" s="187"/>
      <c r="C100" s="215"/>
      <c r="D100" s="66"/>
      <c r="E100" s="66"/>
      <c r="F100" s="66"/>
      <c r="G100" s="66"/>
      <c r="H100" s="66"/>
      <c r="I100" s="66"/>
      <c r="J100" s="66"/>
      <c r="K100" s="66"/>
      <c r="L100" s="187"/>
      <c r="M100" s="187"/>
      <c r="N100" s="187"/>
      <c r="O100" s="187"/>
      <c r="P100" s="187"/>
      <c r="Q100" s="187"/>
      <c r="R100" s="187"/>
      <c r="S100" s="187"/>
      <c r="T100" s="187"/>
      <c r="U100" s="187"/>
      <c r="V100" s="187"/>
      <c r="W100" s="187"/>
      <c r="X100" s="187"/>
      <c r="Y100" s="187"/>
      <c r="Z100" s="187"/>
      <c r="AA100" s="187"/>
    </row>
    <row r="101" spans="1:27">
      <c r="A101" s="66"/>
      <c r="B101" s="187"/>
      <c r="C101" s="215"/>
      <c r="D101" s="66"/>
      <c r="E101" s="66"/>
      <c r="F101" s="66"/>
      <c r="G101" s="66"/>
      <c r="H101" s="66"/>
      <c r="I101" s="66"/>
      <c r="J101" s="66"/>
      <c r="K101" s="66"/>
      <c r="L101" s="187"/>
      <c r="M101" s="187"/>
      <c r="N101" s="187"/>
      <c r="O101" s="187"/>
      <c r="P101" s="187"/>
      <c r="Q101" s="187"/>
      <c r="R101" s="187"/>
      <c r="S101" s="187"/>
      <c r="T101" s="187"/>
      <c r="U101" s="187"/>
      <c r="V101" s="187"/>
      <c r="W101" s="187"/>
      <c r="X101" s="187"/>
      <c r="Y101" s="187"/>
      <c r="Z101" s="187"/>
      <c r="AA101" s="187"/>
    </row>
    <row r="102" spans="1:27">
      <c r="A102" s="66"/>
      <c r="B102" s="187"/>
      <c r="C102" s="215"/>
      <c r="D102" s="66"/>
      <c r="E102" s="66"/>
      <c r="F102" s="66"/>
      <c r="G102" s="66"/>
      <c r="H102" s="66"/>
      <c r="I102" s="66"/>
      <c r="J102" s="66"/>
      <c r="K102" s="66"/>
      <c r="L102" s="187"/>
      <c r="M102" s="187"/>
      <c r="N102" s="187"/>
      <c r="O102" s="187"/>
      <c r="P102" s="187"/>
      <c r="Q102" s="187"/>
      <c r="R102" s="187"/>
      <c r="S102" s="187"/>
      <c r="T102" s="187"/>
      <c r="U102" s="187"/>
      <c r="V102" s="187"/>
      <c r="W102" s="187"/>
      <c r="X102" s="187"/>
      <c r="Y102" s="187"/>
      <c r="Z102" s="187"/>
      <c r="AA102" s="187"/>
    </row>
    <row r="103" spans="1:27">
      <c r="A103" s="66"/>
      <c r="B103" s="187"/>
      <c r="C103" s="215"/>
      <c r="D103" s="66"/>
      <c r="E103" s="66"/>
      <c r="F103" s="66"/>
      <c r="G103" s="66"/>
      <c r="H103" s="66"/>
      <c r="I103" s="66"/>
      <c r="J103" s="66"/>
      <c r="K103" s="66"/>
      <c r="L103" s="187"/>
      <c r="M103" s="187"/>
      <c r="N103" s="187"/>
      <c r="O103" s="187"/>
      <c r="P103" s="187"/>
      <c r="Q103" s="187"/>
      <c r="R103" s="187"/>
      <c r="S103" s="187"/>
      <c r="T103" s="187"/>
      <c r="U103" s="187"/>
      <c r="V103" s="187"/>
      <c r="W103" s="187"/>
      <c r="X103" s="187"/>
      <c r="Y103" s="187"/>
      <c r="Z103" s="187"/>
      <c r="AA103" s="187"/>
    </row>
    <row r="104" spans="1:27">
      <c r="A104" s="66"/>
      <c r="B104" s="187"/>
      <c r="C104" s="215"/>
      <c r="D104" s="66"/>
      <c r="E104" s="66"/>
      <c r="F104" s="66"/>
      <c r="G104" s="66"/>
      <c r="H104" s="66"/>
      <c r="I104" s="66"/>
      <c r="J104" s="66"/>
      <c r="K104" s="66"/>
      <c r="L104" s="187"/>
      <c r="M104" s="187"/>
      <c r="N104" s="187"/>
      <c r="O104" s="187"/>
      <c r="P104" s="187"/>
      <c r="Q104" s="187"/>
      <c r="R104" s="187"/>
      <c r="S104" s="187"/>
      <c r="T104" s="187"/>
      <c r="U104" s="187"/>
      <c r="V104" s="187"/>
      <c r="W104" s="187"/>
      <c r="X104" s="187"/>
      <c r="Y104" s="187"/>
      <c r="Z104" s="187"/>
      <c r="AA104" s="187"/>
    </row>
    <row r="105" spans="1:27">
      <c r="A105" s="66"/>
      <c r="B105" s="187"/>
      <c r="C105" s="215"/>
      <c r="D105" s="66"/>
      <c r="E105" s="66"/>
      <c r="F105" s="66"/>
      <c r="G105" s="66"/>
      <c r="H105" s="66"/>
      <c r="I105" s="66"/>
      <c r="J105" s="66"/>
      <c r="K105" s="66"/>
      <c r="L105" s="187"/>
      <c r="M105" s="187"/>
      <c r="N105" s="187"/>
      <c r="O105" s="187"/>
      <c r="P105" s="187"/>
      <c r="Q105" s="187"/>
      <c r="R105" s="187"/>
      <c r="S105" s="187"/>
      <c r="T105" s="187"/>
      <c r="U105" s="187"/>
      <c r="V105" s="187"/>
      <c r="W105" s="187"/>
      <c r="X105" s="187"/>
      <c r="Y105" s="187"/>
      <c r="Z105" s="187"/>
      <c r="AA105" s="187"/>
    </row>
    <row r="106" spans="1:27">
      <c r="A106" s="66"/>
      <c r="B106" s="187"/>
      <c r="C106" s="215"/>
      <c r="D106" s="66"/>
      <c r="E106" s="66"/>
      <c r="F106" s="66"/>
      <c r="G106" s="66"/>
      <c r="H106" s="66"/>
      <c r="I106" s="66"/>
      <c r="J106" s="66"/>
      <c r="K106" s="66"/>
      <c r="L106" s="187"/>
      <c r="M106" s="187"/>
      <c r="N106" s="187"/>
      <c r="O106" s="187"/>
      <c r="P106" s="187"/>
      <c r="Q106" s="187"/>
      <c r="R106" s="187"/>
      <c r="S106" s="187"/>
      <c r="T106" s="187"/>
      <c r="U106" s="187"/>
      <c r="V106" s="187"/>
      <c r="W106" s="187"/>
      <c r="X106" s="187"/>
      <c r="Y106" s="187"/>
      <c r="Z106" s="187"/>
      <c r="AA106" s="187"/>
    </row>
    <row r="107" spans="1:27">
      <c r="A107" s="66"/>
      <c r="B107" s="187"/>
      <c r="C107" s="215"/>
      <c r="D107" s="66"/>
      <c r="E107" s="66"/>
      <c r="F107" s="66"/>
      <c r="G107" s="66"/>
      <c r="H107" s="66"/>
      <c r="I107" s="66"/>
      <c r="J107" s="66"/>
      <c r="K107" s="66"/>
      <c r="L107" s="187"/>
      <c r="M107" s="187"/>
      <c r="N107" s="187"/>
      <c r="O107" s="187"/>
      <c r="P107" s="187"/>
      <c r="Q107" s="187"/>
      <c r="R107" s="187"/>
      <c r="S107" s="187"/>
      <c r="T107" s="187"/>
      <c r="U107" s="187"/>
      <c r="V107" s="187"/>
      <c r="W107" s="187"/>
      <c r="X107" s="187"/>
      <c r="Y107" s="187"/>
      <c r="Z107" s="187"/>
      <c r="AA107" s="187"/>
    </row>
    <row r="108" spans="1:27">
      <c r="A108" s="66"/>
      <c r="B108" s="187"/>
      <c r="C108" s="215"/>
      <c r="D108" s="66"/>
      <c r="E108" s="66"/>
      <c r="F108" s="66"/>
      <c r="G108" s="66"/>
      <c r="H108" s="66"/>
      <c r="I108" s="66"/>
      <c r="J108" s="66"/>
      <c r="K108" s="66"/>
      <c r="L108" s="187"/>
      <c r="M108" s="187"/>
      <c r="N108" s="187"/>
      <c r="O108" s="187"/>
      <c r="P108" s="187"/>
      <c r="Q108" s="187"/>
      <c r="R108" s="187"/>
      <c r="S108" s="187"/>
      <c r="T108" s="187"/>
      <c r="U108" s="187"/>
      <c r="V108" s="187"/>
      <c r="W108" s="187"/>
      <c r="X108" s="187"/>
      <c r="Y108" s="187"/>
      <c r="Z108" s="187"/>
      <c r="AA108" s="187"/>
    </row>
    <row r="109" spans="1:27">
      <c r="A109" s="66"/>
      <c r="B109" s="187"/>
      <c r="C109" s="215"/>
      <c r="D109" s="66"/>
      <c r="E109" s="66"/>
      <c r="F109" s="66"/>
      <c r="G109" s="66"/>
      <c r="H109" s="66"/>
      <c r="I109" s="66"/>
      <c r="J109" s="66"/>
      <c r="K109" s="66"/>
      <c r="L109" s="187"/>
      <c r="M109" s="187"/>
      <c r="N109" s="187"/>
      <c r="O109" s="187"/>
      <c r="P109" s="187"/>
      <c r="Q109" s="187"/>
      <c r="R109" s="187"/>
      <c r="S109" s="187"/>
      <c r="T109" s="187"/>
      <c r="U109" s="187"/>
      <c r="V109" s="187"/>
      <c r="W109" s="187"/>
      <c r="X109" s="187"/>
      <c r="Y109" s="187"/>
      <c r="Z109" s="187"/>
      <c r="AA109" s="187"/>
    </row>
    <row r="110" spans="1:27">
      <c r="A110" s="66"/>
      <c r="B110" s="187"/>
      <c r="C110" s="215"/>
      <c r="D110" s="66"/>
      <c r="E110" s="66"/>
      <c r="F110" s="66"/>
      <c r="G110" s="66"/>
      <c r="H110" s="66"/>
      <c r="I110" s="66"/>
      <c r="J110" s="66"/>
      <c r="K110" s="66"/>
      <c r="L110" s="187"/>
      <c r="M110" s="187"/>
      <c r="N110" s="187"/>
      <c r="O110" s="187"/>
      <c r="P110" s="187"/>
      <c r="Q110" s="187"/>
      <c r="R110" s="187"/>
      <c r="S110" s="187"/>
      <c r="T110" s="187"/>
      <c r="U110" s="187"/>
      <c r="V110" s="187"/>
      <c r="W110" s="187"/>
      <c r="X110" s="187"/>
      <c r="Y110" s="187"/>
      <c r="Z110" s="187"/>
      <c r="AA110" s="187"/>
    </row>
    <row r="111" spans="1:27">
      <c r="A111" s="66"/>
      <c r="B111" s="187"/>
      <c r="C111" s="215"/>
      <c r="D111" s="66"/>
      <c r="E111" s="66"/>
      <c r="F111" s="66"/>
      <c r="G111" s="66"/>
      <c r="H111" s="66"/>
      <c r="I111" s="66"/>
      <c r="J111" s="66"/>
      <c r="K111" s="66"/>
      <c r="L111" s="187"/>
      <c r="M111" s="187"/>
      <c r="N111" s="187"/>
      <c r="O111" s="187"/>
      <c r="P111" s="187"/>
      <c r="Q111" s="187"/>
      <c r="R111" s="187"/>
      <c r="S111" s="187"/>
      <c r="T111" s="187"/>
      <c r="U111" s="187"/>
      <c r="V111" s="187"/>
      <c r="W111" s="187"/>
      <c r="X111" s="187"/>
      <c r="Y111" s="187"/>
      <c r="Z111" s="187"/>
      <c r="AA111" s="187"/>
    </row>
    <row r="112" spans="1:27">
      <c r="A112" s="66"/>
      <c r="B112" s="187"/>
      <c r="C112" s="215"/>
      <c r="D112" s="66"/>
      <c r="E112" s="66"/>
      <c r="F112" s="66"/>
      <c r="G112" s="66"/>
      <c r="H112" s="66"/>
      <c r="I112" s="66"/>
      <c r="J112" s="66"/>
      <c r="K112" s="66"/>
      <c r="L112" s="187"/>
      <c r="M112" s="187"/>
      <c r="N112" s="187"/>
      <c r="O112" s="187"/>
      <c r="P112" s="187"/>
      <c r="Q112" s="187"/>
      <c r="R112" s="187"/>
      <c r="S112" s="187"/>
      <c r="T112" s="187"/>
      <c r="U112" s="187"/>
      <c r="V112" s="187"/>
      <c r="W112" s="187"/>
      <c r="X112" s="187"/>
      <c r="Y112" s="187"/>
      <c r="Z112" s="187"/>
      <c r="AA112" s="187"/>
    </row>
    <row r="113" spans="1:27">
      <c r="A113" s="66"/>
      <c r="B113" s="187"/>
      <c r="C113" s="215"/>
      <c r="D113" s="66"/>
      <c r="E113" s="66"/>
      <c r="F113" s="66"/>
      <c r="G113" s="66"/>
      <c r="H113" s="66"/>
      <c r="I113" s="66"/>
      <c r="J113" s="66"/>
      <c r="K113" s="66"/>
      <c r="L113" s="187"/>
      <c r="M113" s="187"/>
      <c r="N113" s="187"/>
      <c r="O113" s="187"/>
      <c r="P113" s="187"/>
      <c r="Q113" s="187"/>
      <c r="R113" s="187"/>
      <c r="S113" s="187"/>
      <c r="T113" s="187"/>
      <c r="U113" s="187"/>
      <c r="V113" s="187"/>
      <c r="W113" s="187"/>
      <c r="X113" s="187"/>
      <c r="Y113" s="187"/>
      <c r="Z113" s="187"/>
      <c r="AA113" s="187"/>
    </row>
    <row r="114" spans="1:27">
      <c r="A114" s="66"/>
      <c r="B114" s="187"/>
      <c r="C114" s="215"/>
      <c r="D114" s="66"/>
      <c r="E114" s="66"/>
      <c r="F114" s="66"/>
      <c r="G114" s="66"/>
      <c r="H114" s="66"/>
      <c r="I114" s="66"/>
      <c r="J114" s="66"/>
      <c r="K114" s="66"/>
      <c r="L114" s="187"/>
      <c r="M114" s="187"/>
      <c r="N114" s="187"/>
      <c r="O114" s="187"/>
      <c r="P114" s="187"/>
      <c r="Q114" s="187"/>
      <c r="R114" s="187"/>
      <c r="S114" s="187"/>
      <c r="T114" s="187"/>
      <c r="U114" s="187"/>
      <c r="V114" s="187"/>
      <c r="W114" s="187"/>
      <c r="X114" s="187"/>
      <c r="Y114" s="187"/>
      <c r="Z114" s="187"/>
      <c r="AA114" s="187"/>
    </row>
    <row r="115" spans="1:27">
      <c r="A115" s="66"/>
      <c r="B115" s="187"/>
      <c r="C115" s="215"/>
      <c r="D115" s="66"/>
      <c r="E115" s="66"/>
      <c r="F115" s="66"/>
      <c r="G115" s="66"/>
      <c r="H115" s="66"/>
      <c r="I115" s="66"/>
      <c r="J115" s="66"/>
      <c r="K115" s="66"/>
      <c r="L115" s="187"/>
      <c r="M115" s="187"/>
      <c r="N115" s="187"/>
      <c r="O115" s="187"/>
      <c r="P115" s="187"/>
      <c r="Q115" s="187"/>
      <c r="R115" s="187"/>
      <c r="S115" s="187"/>
      <c r="T115" s="187"/>
      <c r="U115" s="187"/>
      <c r="V115" s="187"/>
      <c r="W115" s="187"/>
      <c r="X115" s="187"/>
      <c r="Y115" s="187"/>
      <c r="Z115" s="187"/>
      <c r="AA115" s="187"/>
    </row>
    <row r="116" spans="1:27">
      <c r="A116" s="66"/>
      <c r="B116" s="187"/>
      <c r="C116" s="215"/>
      <c r="D116" s="66"/>
      <c r="E116" s="66"/>
      <c r="F116" s="66"/>
      <c r="G116" s="66"/>
      <c r="H116" s="66"/>
      <c r="I116" s="66"/>
      <c r="J116" s="66"/>
      <c r="K116" s="66"/>
      <c r="L116" s="187"/>
      <c r="M116" s="187"/>
      <c r="N116" s="187"/>
      <c r="O116" s="187"/>
      <c r="P116" s="187"/>
      <c r="Q116" s="187"/>
      <c r="R116" s="187"/>
      <c r="S116" s="187"/>
      <c r="T116" s="187"/>
      <c r="U116" s="187"/>
      <c r="V116" s="187"/>
      <c r="W116" s="187"/>
      <c r="X116" s="187"/>
      <c r="Y116" s="187"/>
      <c r="Z116" s="187"/>
      <c r="AA116" s="187"/>
    </row>
    <row r="117" spans="1:27">
      <c r="A117" s="66"/>
      <c r="B117" s="187"/>
      <c r="C117" s="215"/>
      <c r="D117" s="66"/>
      <c r="E117" s="66"/>
      <c r="F117" s="66"/>
      <c r="G117" s="66"/>
      <c r="H117" s="66"/>
      <c r="I117" s="66"/>
      <c r="J117" s="66"/>
      <c r="K117" s="66"/>
      <c r="L117" s="187"/>
      <c r="M117" s="187"/>
      <c r="N117" s="187"/>
      <c r="O117" s="187"/>
      <c r="P117" s="187"/>
      <c r="Q117" s="187"/>
      <c r="R117" s="187"/>
      <c r="S117" s="187"/>
      <c r="T117" s="187"/>
      <c r="U117" s="187"/>
      <c r="V117" s="187"/>
      <c r="W117" s="187"/>
      <c r="X117" s="187"/>
      <c r="Y117" s="187"/>
      <c r="Z117" s="187"/>
      <c r="AA117" s="187"/>
    </row>
    <row r="118" spans="1:27">
      <c r="A118" s="66"/>
      <c r="B118" s="187"/>
      <c r="C118" s="215"/>
      <c r="D118" s="66"/>
      <c r="E118" s="66"/>
      <c r="F118" s="66"/>
      <c r="G118" s="66"/>
      <c r="H118" s="66"/>
      <c r="I118" s="66"/>
      <c r="J118" s="66"/>
      <c r="K118" s="66"/>
      <c r="L118" s="187"/>
      <c r="M118" s="187"/>
      <c r="N118" s="187"/>
      <c r="O118" s="187"/>
      <c r="P118" s="187"/>
      <c r="Q118" s="187"/>
      <c r="R118" s="187"/>
      <c r="S118" s="187"/>
      <c r="T118" s="187"/>
      <c r="U118" s="187"/>
      <c r="V118" s="187"/>
      <c r="W118" s="187"/>
      <c r="X118" s="187"/>
      <c r="Y118" s="187"/>
      <c r="Z118" s="187"/>
      <c r="AA118" s="187"/>
    </row>
    <row r="119" spans="1:27">
      <c r="A119" s="66"/>
      <c r="B119" s="187"/>
      <c r="C119" s="215"/>
      <c r="D119" s="66"/>
      <c r="E119" s="66"/>
      <c r="F119" s="66"/>
      <c r="G119" s="66"/>
      <c r="H119" s="66"/>
      <c r="I119" s="66"/>
      <c r="J119" s="66"/>
      <c r="K119" s="66"/>
      <c r="L119" s="187"/>
      <c r="M119" s="187"/>
      <c r="N119" s="187"/>
      <c r="O119" s="187"/>
      <c r="P119" s="187"/>
      <c r="Q119" s="187"/>
      <c r="R119" s="187"/>
      <c r="S119" s="187"/>
      <c r="T119" s="187"/>
      <c r="U119" s="187"/>
      <c r="V119" s="187"/>
      <c r="W119" s="187"/>
      <c r="X119" s="187"/>
      <c r="Y119" s="187"/>
      <c r="Z119" s="187"/>
      <c r="AA119" s="187"/>
    </row>
    <row r="120" spans="1:27">
      <c r="A120" s="66"/>
      <c r="B120" s="187"/>
      <c r="C120" s="215"/>
      <c r="D120" s="66"/>
      <c r="E120" s="66"/>
      <c r="F120" s="66"/>
      <c r="G120" s="66"/>
      <c r="H120" s="66"/>
      <c r="I120" s="66"/>
      <c r="J120" s="66"/>
      <c r="K120" s="66"/>
      <c r="L120" s="187"/>
      <c r="M120" s="187"/>
      <c r="N120" s="187"/>
      <c r="O120" s="187"/>
      <c r="P120" s="187"/>
      <c r="Q120" s="187"/>
      <c r="R120" s="187"/>
      <c r="S120" s="187"/>
      <c r="T120" s="187"/>
      <c r="U120" s="187"/>
      <c r="V120" s="187"/>
      <c r="W120" s="187"/>
      <c r="X120" s="187"/>
      <c r="Y120" s="187"/>
      <c r="Z120" s="187"/>
      <c r="AA120" s="187"/>
    </row>
    <row r="121" spans="1:27">
      <c r="A121" s="66"/>
      <c r="B121" s="187"/>
      <c r="C121" s="215"/>
      <c r="D121" s="66"/>
      <c r="E121" s="66"/>
      <c r="F121" s="66"/>
      <c r="G121" s="66"/>
      <c r="H121" s="66"/>
      <c r="I121" s="66"/>
      <c r="J121" s="66"/>
      <c r="K121" s="66"/>
      <c r="L121" s="187"/>
      <c r="M121" s="187"/>
      <c r="N121" s="187"/>
      <c r="O121" s="187"/>
      <c r="P121" s="187"/>
      <c r="Q121" s="187"/>
      <c r="R121" s="187"/>
      <c r="S121" s="187"/>
      <c r="T121" s="187"/>
      <c r="U121" s="187"/>
      <c r="V121" s="187"/>
      <c r="W121" s="187"/>
      <c r="X121" s="187"/>
      <c r="Y121" s="187"/>
      <c r="Z121" s="187"/>
      <c r="AA121" s="187"/>
    </row>
    <row r="122" spans="1:27">
      <c r="A122" s="66"/>
      <c r="B122" s="187"/>
      <c r="C122" s="215"/>
      <c r="D122" s="66"/>
      <c r="E122" s="66"/>
      <c r="F122" s="66"/>
      <c r="G122" s="66"/>
      <c r="H122" s="66"/>
      <c r="I122" s="66"/>
      <c r="J122" s="66"/>
      <c r="K122" s="66"/>
      <c r="L122" s="187"/>
      <c r="M122" s="187"/>
      <c r="N122" s="187"/>
      <c r="O122" s="187"/>
      <c r="P122" s="187"/>
      <c r="Q122" s="187"/>
      <c r="R122" s="187"/>
      <c r="S122" s="187"/>
      <c r="T122" s="187"/>
      <c r="U122" s="187"/>
      <c r="V122" s="187"/>
      <c r="W122" s="187"/>
      <c r="X122" s="187"/>
      <c r="Y122" s="187"/>
      <c r="Z122" s="187"/>
      <c r="AA122" s="187"/>
    </row>
    <row r="123" spans="1:27">
      <c r="A123" s="66"/>
      <c r="B123" s="187"/>
      <c r="C123" s="215"/>
      <c r="D123" s="66"/>
      <c r="E123" s="66"/>
      <c r="F123" s="66"/>
      <c r="G123" s="66"/>
      <c r="H123" s="66"/>
      <c r="I123" s="66"/>
      <c r="J123" s="66"/>
      <c r="K123" s="66"/>
      <c r="L123" s="187"/>
      <c r="M123" s="187"/>
      <c r="N123" s="187"/>
      <c r="O123" s="187"/>
      <c r="P123" s="187"/>
      <c r="Q123" s="187"/>
      <c r="R123" s="187"/>
      <c r="S123" s="187"/>
      <c r="T123" s="187"/>
      <c r="U123" s="187"/>
      <c r="V123" s="187"/>
      <c r="W123" s="187"/>
      <c r="X123" s="187"/>
      <c r="Y123" s="187"/>
      <c r="Z123" s="187"/>
      <c r="AA123" s="187"/>
    </row>
    <row r="124" spans="1:27">
      <c r="A124" s="66"/>
      <c r="B124" s="187"/>
      <c r="C124" s="215"/>
      <c r="D124" s="66"/>
      <c r="E124" s="66"/>
      <c r="F124" s="66"/>
      <c r="G124" s="66"/>
      <c r="H124" s="66"/>
      <c r="I124" s="66"/>
      <c r="J124" s="66"/>
      <c r="K124" s="66"/>
      <c r="L124" s="187"/>
      <c r="M124" s="187"/>
      <c r="N124" s="187"/>
      <c r="O124" s="187"/>
      <c r="P124" s="187"/>
      <c r="Q124" s="187"/>
      <c r="R124" s="187"/>
      <c r="S124" s="187"/>
      <c r="T124" s="187"/>
      <c r="U124" s="187"/>
      <c r="V124" s="187"/>
      <c r="W124" s="187"/>
      <c r="X124" s="187"/>
      <c r="Y124" s="187"/>
      <c r="Z124" s="187"/>
      <c r="AA124" s="187"/>
    </row>
    <row r="125" spans="1:27">
      <c r="A125" s="66"/>
      <c r="B125" s="187"/>
      <c r="C125" s="215"/>
      <c r="D125" s="66"/>
      <c r="E125" s="66"/>
      <c r="F125" s="66"/>
      <c r="G125" s="66"/>
      <c r="H125" s="66"/>
      <c r="I125" s="66"/>
      <c r="J125" s="66"/>
      <c r="K125" s="66"/>
      <c r="L125" s="187"/>
      <c r="M125" s="187"/>
      <c r="N125" s="187"/>
      <c r="O125" s="187"/>
      <c r="P125" s="187"/>
      <c r="Q125" s="187"/>
      <c r="R125" s="187"/>
      <c r="S125" s="187"/>
      <c r="T125" s="187"/>
      <c r="U125" s="187"/>
      <c r="V125" s="187"/>
      <c r="W125" s="187"/>
      <c r="X125" s="187"/>
      <c r="Y125" s="187"/>
      <c r="Z125" s="187"/>
      <c r="AA125" s="187"/>
    </row>
    <row r="126" spans="1:27">
      <c r="A126" s="66"/>
      <c r="B126" s="187"/>
      <c r="C126" s="215"/>
      <c r="D126" s="66"/>
      <c r="E126" s="66"/>
      <c r="F126" s="66"/>
      <c r="G126" s="66"/>
      <c r="H126" s="66"/>
      <c r="I126" s="66"/>
      <c r="J126" s="66"/>
      <c r="K126" s="66"/>
      <c r="L126" s="187"/>
      <c r="M126" s="187"/>
      <c r="N126" s="187"/>
      <c r="O126" s="187"/>
      <c r="P126" s="187"/>
      <c r="Q126" s="187"/>
      <c r="R126" s="187"/>
      <c r="S126" s="187"/>
      <c r="T126" s="187"/>
      <c r="U126" s="187"/>
      <c r="V126" s="187"/>
      <c r="W126" s="187"/>
      <c r="X126" s="187"/>
      <c r="Y126" s="187"/>
      <c r="Z126" s="187"/>
      <c r="AA126" s="187"/>
    </row>
    <row r="127" spans="1:27">
      <c r="A127" s="66"/>
      <c r="B127" s="187"/>
      <c r="C127" s="215"/>
      <c r="D127" s="66"/>
      <c r="E127" s="66"/>
      <c r="F127" s="66"/>
      <c r="G127" s="66"/>
      <c r="H127" s="66"/>
      <c r="I127" s="66"/>
      <c r="J127" s="66"/>
      <c r="K127" s="66"/>
      <c r="L127" s="187"/>
      <c r="M127" s="187"/>
      <c r="N127" s="187"/>
      <c r="O127" s="187"/>
      <c r="P127" s="187"/>
      <c r="Q127" s="187"/>
      <c r="R127" s="187"/>
      <c r="S127" s="187"/>
      <c r="T127" s="187"/>
      <c r="U127" s="187"/>
      <c r="V127" s="187"/>
      <c r="W127" s="187"/>
      <c r="X127" s="187"/>
      <c r="Y127" s="187"/>
      <c r="Z127" s="187"/>
      <c r="AA127" s="187"/>
    </row>
    <row r="128" spans="1:27">
      <c r="A128" s="66"/>
      <c r="B128" s="187"/>
      <c r="C128" s="215"/>
      <c r="D128" s="66"/>
      <c r="E128" s="66"/>
      <c r="F128" s="66"/>
      <c r="G128" s="66"/>
      <c r="H128" s="66"/>
      <c r="I128" s="66"/>
      <c r="J128" s="66"/>
      <c r="K128" s="66"/>
      <c r="L128" s="187"/>
      <c r="M128" s="187"/>
      <c r="N128" s="187"/>
      <c r="O128" s="187"/>
      <c r="P128" s="187"/>
      <c r="Q128" s="187"/>
      <c r="R128" s="187"/>
      <c r="S128" s="187"/>
      <c r="T128" s="187"/>
      <c r="U128" s="187"/>
      <c r="V128" s="187"/>
      <c r="W128" s="187"/>
      <c r="X128" s="187"/>
      <c r="Y128" s="187"/>
      <c r="Z128" s="187"/>
      <c r="AA128" s="187"/>
    </row>
    <row r="129" spans="1:27">
      <c r="A129" s="66"/>
      <c r="B129" s="187"/>
      <c r="C129" s="215"/>
      <c r="D129" s="66"/>
      <c r="E129" s="66"/>
      <c r="F129" s="66"/>
      <c r="G129" s="66"/>
      <c r="H129" s="66"/>
      <c r="I129" s="66"/>
      <c r="J129" s="66"/>
      <c r="K129" s="66"/>
      <c r="L129" s="187"/>
      <c r="M129" s="187"/>
      <c r="N129" s="187"/>
      <c r="O129" s="187"/>
      <c r="P129" s="187"/>
      <c r="Q129" s="187"/>
      <c r="R129" s="187"/>
      <c r="S129" s="187"/>
      <c r="T129" s="187"/>
      <c r="U129" s="187"/>
      <c r="V129" s="187"/>
      <c r="W129" s="187"/>
      <c r="X129" s="187"/>
      <c r="Y129" s="187"/>
      <c r="Z129" s="187"/>
      <c r="AA129" s="187"/>
    </row>
    <row r="130" spans="1:27">
      <c r="A130" s="66"/>
      <c r="B130" s="187"/>
      <c r="C130" s="215"/>
      <c r="D130" s="66"/>
      <c r="E130" s="66"/>
      <c r="F130" s="66"/>
      <c r="G130" s="66"/>
      <c r="H130" s="66"/>
      <c r="I130" s="66"/>
      <c r="J130" s="66"/>
      <c r="K130" s="66"/>
      <c r="L130" s="187"/>
      <c r="M130" s="187"/>
      <c r="N130" s="187"/>
      <c r="O130" s="187"/>
      <c r="P130" s="187"/>
      <c r="Q130" s="187"/>
      <c r="R130" s="187"/>
      <c r="S130" s="187"/>
      <c r="T130" s="187"/>
      <c r="U130" s="187"/>
      <c r="V130" s="187"/>
      <c r="W130" s="187"/>
      <c r="X130" s="187"/>
      <c r="Y130" s="187"/>
      <c r="Z130" s="187"/>
      <c r="AA130" s="187"/>
    </row>
    <row r="131" spans="1:27">
      <c r="A131" s="66"/>
      <c r="B131" s="187"/>
      <c r="C131" s="215"/>
      <c r="D131" s="66"/>
      <c r="E131" s="66"/>
      <c r="F131" s="66"/>
      <c r="G131" s="66"/>
      <c r="H131" s="66"/>
      <c r="I131" s="66"/>
      <c r="J131" s="66"/>
      <c r="K131" s="66"/>
      <c r="L131" s="187"/>
      <c r="M131" s="187"/>
      <c r="N131" s="187"/>
      <c r="O131" s="187"/>
      <c r="P131" s="187"/>
      <c r="Q131" s="187"/>
      <c r="R131" s="187"/>
      <c r="S131" s="187"/>
      <c r="T131" s="187"/>
      <c r="U131" s="187"/>
      <c r="V131" s="187"/>
      <c r="W131" s="187"/>
      <c r="X131" s="187"/>
      <c r="Y131" s="187"/>
      <c r="Z131" s="187"/>
      <c r="AA131" s="187"/>
    </row>
    <row r="132" spans="1:27">
      <c r="A132" s="66"/>
      <c r="B132" s="187"/>
      <c r="C132" s="215"/>
      <c r="D132" s="66"/>
      <c r="E132" s="66"/>
      <c r="F132" s="66"/>
      <c r="G132" s="66"/>
      <c r="H132" s="66"/>
      <c r="I132" s="66"/>
      <c r="J132" s="66"/>
      <c r="K132" s="66"/>
      <c r="L132" s="187"/>
      <c r="M132" s="187"/>
      <c r="N132" s="187"/>
      <c r="O132" s="187"/>
      <c r="P132" s="187"/>
      <c r="Q132" s="187"/>
      <c r="R132" s="187"/>
      <c r="S132" s="187"/>
      <c r="T132" s="187"/>
      <c r="U132" s="187"/>
      <c r="V132" s="187"/>
      <c r="W132" s="187"/>
      <c r="X132" s="187"/>
      <c r="Y132" s="187"/>
      <c r="Z132" s="187"/>
      <c r="AA132" s="187"/>
    </row>
    <row r="133" spans="1:27">
      <c r="A133" s="66"/>
      <c r="B133" s="187"/>
      <c r="C133" s="215"/>
      <c r="D133" s="66"/>
      <c r="E133" s="66"/>
      <c r="F133" s="66"/>
      <c r="G133" s="66"/>
      <c r="H133" s="66"/>
      <c r="I133" s="66"/>
      <c r="J133" s="66"/>
      <c r="K133" s="66"/>
      <c r="L133" s="187"/>
      <c r="M133" s="187"/>
      <c r="N133" s="187"/>
      <c r="O133" s="187"/>
      <c r="P133" s="187"/>
      <c r="Q133" s="187"/>
      <c r="R133" s="187"/>
      <c r="S133" s="187"/>
      <c r="T133" s="187"/>
      <c r="U133" s="187"/>
      <c r="V133" s="187"/>
      <c r="W133" s="187"/>
      <c r="X133" s="187"/>
      <c r="Y133" s="187"/>
      <c r="Z133" s="187"/>
      <c r="AA133" s="187"/>
    </row>
    <row r="134" spans="1:27">
      <c r="A134" s="66"/>
      <c r="B134" s="187"/>
      <c r="C134" s="215"/>
      <c r="D134" s="66"/>
      <c r="E134" s="66"/>
      <c r="F134" s="66"/>
      <c r="G134" s="66"/>
      <c r="H134" s="66"/>
      <c r="I134" s="66"/>
      <c r="J134" s="66"/>
      <c r="K134" s="66"/>
      <c r="L134" s="187"/>
      <c r="M134" s="187"/>
      <c r="N134" s="187"/>
      <c r="O134" s="187"/>
      <c r="P134" s="187"/>
      <c r="Q134" s="187"/>
      <c r="R134" s="187"/>
      <c r="S134" s="187"/>
      <c r="T134" s="187"/>
      <c r="U134" s="187"/>
      <c r="V134" s="187"/>
      <c r="W134" s="187"/>
      <c r="X134" s="187"/>
      <c r="Y134" s="187"/>
      <c r="Z134" s="187"/>
      <c r="AA134" s="187"/>
    </row>
    <row r="135" spans="1:27">
      <c r="A135" s="66"/>
      <c r="B135" s="187"/>
      <c r="C135" s="215"/>
      <c r="D135" s="66"/>
      <c r="E135" s="66"/>
      <c r="F135" s="66"/>
      <c r="G135" s="66"/>
      <c r="H135" s="66"/>
      <c r="I135" s="66"/>
      <c r="J135" s="66"/>
      <c r="K135" s="66"/>
      <c r="L135" s="187"/>
      <c r="M135" s="187"/>
      <c r="N135" s="187"/>
      <c r="O135" s="187"/>
      <c r="P135" s="187"/>
      <c r="Q135" s="187"/>
      <c r="R135" s="187"/>
      <c r="S135" s="187"/>
      <c r="T135" s="187"/>
      <c r="U135" s="187"/>
      <c r="V135" s="187"/>
      <c r="W135" s="187"/>
      <c r="X135" s="187"/>
      <c r="Y135" s="187"/>
      <c r="Z135" s="187"/>
      <c r="AA135" s="187"/>
    </row>
    <row r="136" spans="1:27">
      <c r="A136" s="66"/>
      <c r="B136" s="187"/>
      <c r="C136" s="215"/>
      <c r="D136" s="66"/>
      <c r="E136" s="66"/>
      <c r="F136" s="66"/>
      <c r="G136" s="66"/>
      <c r="H136" s="66"/>
      <c r="I136" s="66"/>
      <c r="J136" s="66"/>
      <c r="K136" s="66"/>
      <c r="L136" s="187"/>
      <c r="M136" s="187"/>
      <c r="N136" s="187"/>
      <c r="O136" s="187"/>
      <c r="P136" s="187"/>
      <c r="Q136" s="187"/>
      <c r="R136" s="187"/>
      <c r="S136" s="187"/>
      <c r="T136" s="187"/>
      <c r="U136" s="187"/>
      <c r="V136" s="187"/>
      <c r="W136" s="187"/>
      <c r="X136" s="187"/>
      <c r="Y136" s="187"/>
      <c r="Z136" s="187"/>
      <c r="AA136" s="187"/>
    </row>
    <row r="137" spans="1:27">
      <c r="A137" s="66"/>
      <c r="B137" s="187"/>
      <c r="C137" s="215"/>
      <c r="D137" s="66"/>
      <c r="E137" s="66"/>
      <c r="F137" s="66"/>
      <c r="G137" s="66"/>
      <c r="H137" s="66"/>
      <c r="I137" s="66"/>
      <c r="J137" s="66"/>
      <c r="K137" s="66"/>
      <c r="L137" s="187"/>
      <c r="M137" s="187"/>
      <c r="N137" s="187"/>
      <c r="O137" s="187"/>
      <c r="P137" s="187"/>
      <c r="Q137" s="187"/>
      <c r="R137" s="187"/>
      <c r="S137" s="187"/>
      <c r="T137" s="187"/>
      <c r="U137" s="187"/>
      <c r="V137" s="187"/>
      <c r="W137" s="187"/>
      <c r="X137" s="187"/>
      <c r="Y137" s="187"/>
      <c r="Z137" s="187"/>
      <c r="AA137" s="187"/>
    </row>
    <row r="138" spans="1:27">
      <c r="A138" s="66"/>
      <c r="B138" s="187"/>
      <c r="C138" s="215"/>
      <c r="D138" s="66"/>
      <c r="E138" s="66"/>
      <c r="F138" s="66"/>
      <c r="G138" s="66"/>
      <c r="H138" s="66"/>
      <c r="I138" s="66"/>
      <c r="J138" s="66"/>
      <c r="K138" s="66"/>
      <c r="L138" s="187"/>
      <c r="M138" s="187"/>
      <c r="N138" s="187"/>
      <c r="O138" s="187"/>
      <c r="P138" s="187"/>
      <c r="Q138" s="187"/>
      <c r="R138" s="187"/>
      <c r="S138" s="187"/>
      <c r="T138" s="187"/>
      <c r="U138" s="187"/>
      <c r="V138" s="187"/>
      <c r="W138" s="187"/>
      <c r="X138" s="187"/>
      <c r="Y138" s="187"/>
      <c r="Z138" s="187"/>
      <c r="AA138" s="187"/>
    </row>
    <row r="139" spans="1:27">
      <c r="A139" s="66"/>
      <c r="B139" s="187"/>
      <c r="C139" s="215"/>
      <c r="D139" s="66"/>
      <c r="E139" s="66"/>
      <c r="F139" s="66"/>
      <c r="G139" s="66"/>
      <c r="H139" s="66"/>
      <c r="I139" s="66"/>
      <c r="J139" s="66"/>
      <c r="K139" s="66"/>
      <c r="L139" s="187"/>
      <c r="M139" s="187"/>
      <c r="N139" s="187"/>
      <c r="O139" s="187"/>
      <c r="P139" s="187"/>
      <c r="Q139" s="187"/>
      <c r="R139" s="187"/>
      <c r="S139" s="187"/>
      <c r="T139" s="187"/>
      <c r="U139" s="187"/>
      <c r="V139" s="187"/>
      <c r="W139" s="187"/>
      <c r="X139" s="187"/>
      <c r="Y139" s="187"/>
      <c r="Z139" s="187"/>
      <c r="AA139" s="187"/>
    </row>
    <row r="140" spans="1:27">
      <c r="A140" s="66"/>
      <c r="B140" s="187"/>
      <c r="C140" s="215"/>
      <c r="D140" s="66"/>
      <c r="E140" s="66"/>
      <c r="F140" s="66"/>
      <c r="G140" s="66"/>
      <c r="H140" s="66"/>
      <c r="I140" s="66"/>
      <c r="J140" s="66"/>
      <c r="K140" s="66"/>
      <c r="L140" s="187"/>
      <c r="M140" s="187"/>
      <c r="N140" s="187"/>
      <c r="O140" s="187"/>
      <c r="P140" s="187"/>
      <c r="Q140" s="187"/>
      <c r="R140" s="187"/>
      <c r="S140" s="187"/>
      <c r="T140" s="187"/>
      <c r="U140" s="187"/>
      <c r="V140" s="187"/>
      <c r="W140" s="187"/>
      <c r="X140" s="187"/>
      <c r="Y140" s="187"/>
      <c r="Z140" s="187"/>
      <c r="AA140" s="187"/>
    </row>
    <row r="141" spans="1:27">
      <c r="A141" s="66"/>
      <c r="B141" s="187"/>
      <c r="C141" s="215"/>
      <c r="D141" s="66"/>
      <c r="E141" s="66"/>
      <c r="F141" s="66"/>
      <c r="G141" s="66"/>
      <c r="H141" s="66"/>
      <c r="I141" s="66"/>
      <c r="J141" s="66"/>
      <c r="K141" s="66"/>
      <c r="L141" s="187"/>
      <c r="M141" s="187"/>
      <c r="N141" s="187"/>
      <c r="O141" s="187"/>
      <c r="P141" s="187"/>
      <c r="Q141" s="187"/>
      <c r="R141" s="187"/>
      <c r="S141" s="187"/>
      <c r="T141" s="187"/>
      <c r="U141" s="187"/>
      <c r="V141" s="187"/>
      <c r="W141" s="187"/>
      <c r="X141" s="187"/>
      <c r="Y141" s="187"/>
      <c r="Z141" s="187"/>
      <c r="AA141" s="187"/>
    </row>
    <row r="142" spans="1:27">
      <c r="A142" s="66"/>
      <c r="B142" s="187"/>
      <c r="C142" s="215"/>
      <c r="D142" s="66"/>
      <c r="E142" s="66"/>
      <c r="F142" s="66"/>
      <c r="G142" s="66"/>
      <c r="H142" s="66"/>
      <c r="I142" s="66"/>
      <c r="J142" s="66"/>
      <c r="K142" s="66"/>
      <c r="L142" s="187"/>
      <c r="M142" s="187"/>
      <c r="N142" s="187"/>
      <c r="O142" s="187"/>
      <c r="P142" s="187"/>
      <c r="Q142" s="187"/>
      <c r="R142" s="187"/>
      <c r="S142" s="187"/>
      <c r="T142" s="187"/>
      <c r="U142" s="187"/>
      <c r="V142" s="187"/>
      <c r="W142" s="187"/>
      <c r="X142" s="187"/>
      <c r="Y142" s="187"/>
      <c r="Z142" s="187"/>
      <c r="AA142" s="187"/>
    </row>
    <row r="143" spans="1:27">
      <c r="A143" s="66"/>
      <c r="B143" s="187"/>
      <c r="C143" s="215"/>
      <c r="D143" s="66"/>
      <c r="E143" s="66"/>
      <c r="F143" s="66"/>
      <c r="G143" s="66"/>
      <c r="H143" s="66"/>
      <c r="I143" s="66"/>
      <c r="J143" s="66"/>
      <c r="K143" s="66"/>
      <c r="L143" s="187"/>
      <c r="M143" s="187"/>
      <c r="N143" s="187"/>
      <c r="O143" s="187"/>
      <c r="P143" s="187"/>
      <c r="Q143" s="187"/>
      <c r="R143" s="187"/>
      <c r="S143" s="187"/>
      <c r="T143" s="187"/>
      <c r="U143" s="187"/>
      <c r="V143" s="187"/>
      <c r="W143" s="187"/>
      <c r="X143" s="187"/>
      <c r="Y143" s="187"/>
      <c r="Z143" s="187"/>
      <c r="AA143" s="187"/>
    </row>
    <row r="144" spans="1:27">
      <c r="A144" s="66"/>
      <c r="B144" s="187"/>
      <c r="C144" s="215"/>
      <c r="D144" s="66"/>
      <c r="E144" s="66"/>
      <c r="F144" s="66"/>
      <c r="G144" s="66"/>
      <c r="H144" s="66"/>
      <c r="I144" s="66"/>
      <c r="J144" s="66"/>
      <c r="K144" s="66"/>
      <c r="L144" s="187"/>
      <c r="M144" s="187"/>
      <c r="N144" s="187"/>
      <c r="O144" s="187"/>
      <c r="P144" s="187"/>
      <c r="Q144" s="187"/>
      <c r="R144" s="187"/>
      <c r="S144" s="187"/>
      <c r="T144" s="187"/>
      <c r="U144" s="187"/>
      <c r="V144" s="187"/>
      <c r="W144" s="187"/>
      <c r="X144" s="187"/>
      <c r="Y144" s="187"/>
      <c r="Z144" s="187"/>
      <c r="AA144" s="187"/>
    </row>
    <row r="145" spans="1:27">
      <c r="A145" s="66"/>
      <c r="B145" s="187"/>
      <c r="C145" s="215"/>
      <c r="D145" s="66"/>
      <c r="E145" s="66"/>
      <c r="F145" s="66"/>
      <c r="G145" s="66"/>
      <c r="H145" s="66"/>
      <c r="I145" s="66"/>
      <c r="J145" s="66"/>
      <c r="K145" s="66"/>
      <c r="L145" s="187"/>
      <c r="M145" s="187"/>
      <c r="N145" s="187"/>
      <c r="O145" s="187"/>
      <c r="P145" s="187"/>
      <c r="Q145" s="187"/>
      <c r="R145" s="187"/>
      <c r="S145" s="187"/>
      <c r="T145" s="187"/>
      <c r="U145" s="187"/>
      <c r="V145" s="187"/>
      <c r="W145" s="187"/>
      <c r="X145" s="187"/>
      <c r="Y145" s="187"/>
      <c r="Z145" s="187"/>
      <c r="AA145" s="187"/>
    </row>
    <row r="146" spans="1:27">
      <c r="A146" s="66"/>
      <c r="B146" s="187"/>
      <c r="C146" s="215"/>
      <c r="D146" s="66"/>
      <c r="E146" s="66"/>
      <c r="F146" s="66"/>
      <c r="G146" s="66"/>
      <c r="H146" s="66"/>
      <c r="I146" s="66"/>
      <c r="J146" s="66"/>
      <c r="K146" s="66"/>
      <c r="L146" s="187"/>
      <c r="M146" s="187"/>
      <c r="N146" s="187"/>
      <c r="O146" s="187"/>
      <c r="P146" s="187"/>
      <c r="Q146" s="187"/>
      <c r="R146" s="187"/>
      <c r="S146" s="187"/>
      <c r="T146" s="187"/>
      <c r="U146" s="187"/>
      <c r="V146" s="187"/>
      <c r="W146" s="187"/>
      <c r="X146" s="187"/>
      <c r="Y146" s="187"/>
      <c r="Z146" s="187"/>
      <c r="AA146" s="187"/>
    </row>
    <row r="147" spans="1:27">
      <c r="A147" s="66"/>
      <c r="B147" s="187"/>
      <c r="C147" s="215"/>
      <c r="D147" s="66"/>
      <c r="E147" s="66"/>
      <c r="F147" s="66"/>
      <c r="G147" s="66"/>
      <c r="H147" s="66"/>
      <c r="I147" s="66"/>
      <c r="J147" s="66"/>
      <c r="K147" s="66"/>
      <c r="L147" s="187"/>
      <c r="M147" s="187"/>
      <c r="N147" s="187"/>
      <c r="O147" s="187"/>
      <c r="P147" s="187"/>
      <c r="Q147" s="187"/>
      <c r="R147" s="187"/>
      <c r="S147" s="187"/>
      <c r="T147" s="187"/>
      <c r="U147" s="187"/>
      <c r="V147" s="187"/>
      <c r="W147" s="187"/>
      <c r="X147" s="187"/>
      <c r="Y147" s="187"/>
      <c r="Z147" s="187"/>
      <c r="AA147" s="187"/>
    </row>
    <row r="148" spans="1:27">
      <c r="A148" s="66"/>
      <c r="B148" s="187"/>
      <c r="C148" s="215"/>
      <c r="D148" s="66"/>
      <c r="E148" s="66"/>
      <c r="F148" s="66"/>
      <c r="G148" s="66"/>
      <c r="H148" s="66"/>
      <c r="I148" s="66"/>
      <c r="J148" s="66"/>
      <c r="K148" s="66"/>
      <c r="L148" s="187"/>
      <c r="M148" s="187"/>
      <c r="N148" s="187"/>
      <c r="O148" s="187"/>
      <c r="P148" s="187"/>
      <c r="Q148" s="187"/>
      <c r="R148" s="187"/>
      <c r="S148" s="187"/>
      <c r="T148" s="187"/>
      <c r="U148" s="187"/>
      <c r="V148" s="187"/>
      <c r="W148" s="187"/>
      <c r="X148" s="187"/>
      <c r="Y148" s="187"/>
      <c r="Z148" s="187"/>
      <c r="AA148" s="187"/>
    </row>
    <row r="149" spans="1:27">
      <c r="A149" s="66"/>
      <c r="B149" s="187"/>
      <c r="C149" s="215"/>
      <c r="D149" s="66"/>
      <c r="E149" s="66"/>
      <c r="F149" s="66"/>
      <c r="G149" s="66"/>
      <c r="H149" s="66"/>
      <c r="I149" s="66"/>
      <c r="J149" s="66"/>
      <c r="K149" s="66"/>
      <c r="L149" s="187"/>
      <c r="M149" s="187"/>
      <c r="N149" s="187"/>
      <c r="O149" s="187"/>
      <c r="P149" s="187"/>
      <c r="Q149" s="187"/>
      <c r="R149" s="187"/>
      <c r="S149" s="187"/>
      <c r="T149" s="187"/>
      <c r="U149" s="187"/>
      <c r="V149" s="187"/>
      <c r="W149" s="187"/>
      <c r="X149" s="187"/>
      <c r="Y149" s="187"/>
      <c r="Z149" s="187"/>
      <c r="AA149" s="187"/>
    </row>
    <row r="150" spans="1:27">
      <c r="A150" s="66"/>
      <c r="B150" s="187"/>
      <c r="C150" s="215"/>
      <c r="D150" s="66"/>
      <c r="E150" s="66"/>
      <c r="F150" s="66"/>
      <c r="G150" s="66"/>
      <c r="H150" s="66"/>
      <c r="I150" s="66"/>
      <c r="J150" s="66"/>
      <c r="K150" s="66"/>
      <c r="L150" s="187"/>
      <c r="M150" s="187"/>
      <c r="N150" s="187"/>
      <c r="O150" s="187"/>
      <c r="P150" s="187"/>
      <c r="Q150" s="187"/>
      <c r="R150" s="187"/>
      <c r="S150" s="187"/>
      <c r="T150" s="187"/>
      <c r="U150" s="187"/>
      <c r="V150" s="187"/>
      <c r="W150" s="187"/>
      <c r="X150" s="187"/>
      <c r="Y150" s="187"/>
      <c r="Z150" s="187"/>
      <c r="AA150" s="187"/>
    </row>
    <row r="151" spans="1:27">
      <c r="A151" s="66"/>
      <c r="B151" s="187"/>
      <c r="C151" s="215"/>
      <c r="D151" s="66"/>
      <c r="E151" s="66"/>
      <c r="F151" s="66"/>
      <c r="G151" s="66"/>
      <c r="H151" s="66"/>
      <c r="I151" s="66"/>
      <c r="J151" s="66"/>
      <c r="K151" s="66"/>
      <c r="L151" s="187"/>
      <c r="M151" s="187"/>
      <c r="N151" s="187"/>
      <c r="O151" s="187"/>
      <c r="P151" s="187"/>
      <c r="Q151" s="187"/>
      <c r="R151" s="187"/>
      <c r="S151" s="187"/>
      <c r="T151" s="187"/>
      <c r="U151" s="187"/>
      <c r="V151" s="187"/>
      <c r="W151" s="187"/>
      <c r="X151" s="187"/>
      <c r="Y151" s="187"/>
      <c r="Z151" s="187"/>
      <c r="AA151" s="187"/>
    </row>
    <row r="152" spans="1:27">
      <c r="A152" s="66"/>
      <c r="B152" s="187"/>
      <c r="C152" s="215"/>
      <c r="D152" s="66"/>
      <c r="E152" s="66"/>
      <c r="F152" s="66"/>
      <c r="G152" s="66"/>
      <c r="H152" s="66"/>
      <c r="I152" s="66"/>
      <c r="J152" s="66"/>
      <c r="K152" s="66"/>
      <c r="L152" s="187"/>
      <c r="M152" s="187"/>
      <c r="N152" s="187"/>
      <c r="O152" s="187"/>
      <c r="P152" s="187"/>
      <c r="Q152" s="187"/>
      <c r="R152" s="187"/>
      <c r="S152" s="187"/>
      <c r="T152" s="187"/>
      <c r="U152" s="187"/>
      <c r="V152" s="187"/>
      <c r="W152" s="187"/>
      <c r="X152" s="187"/>
      <c r="Y152" s="187"/>
      <c r="Z152" s="187"/>
      <c r="AA152" s="187"/>
    </row>
    <row r="153" spans="1:27">
      <c r="A153" s="66"/>
      <c r="B153" s="187"/>
      <c r="C153" s="215"/>
      <c r="D153" s="66"/>
      <c r="E153" s="66"/>
      <c r="F153" s="66"/>
      <c r="G153" s="66"/>
      <c r="H153" s="66"/>
      <c r="I153" s="66"/>
      <c r="J153" s="66"/>
      <c r="K153" s="66"/>
      <c r="L153" s="187"/>
      <c r="M153" s="187"/>
      <c r="N153" s="187"/>
      <c r="O153" s="187"/>
      <c r="P153" s="187"/>
      <c r="Q153" s="187"/>
      <c r="R153" s="187"/>
      <c r="S153" s="187"/>
      <c r="T153" s="187"/>
      <c r="U153" s="187"/>
      <c r="V153" s="187"/>
      <c r="W153" s="187"/>
      <c r="X153" s="187"/>
      <c r="Y153" s="187"/>
      <c r="Z153" s="187"/>
      <c r="AA153" s="187"/>
    </row>
    <row r="154" spans="1:27">
      <c r="A154" s="66"/>
      <c r="B154" s="187"/>
      <c r="C154" s="215"/>
      <c r="D154" s="66"/>
      <c r="E154" s="66"/>
      <c r="F154" s="66"/>
      <c r="G154" s="66"/>
      <c r="H154" s="66"/>
      <c r="I154" s="66"/>
      <c r="J154" s="66"/>
      <c r="K154" s="66"/>
      <c r="L154" s="187"/>
      <c r="M154" s="187"/>
      <c r="N154" s="187"/>
      <c r="O154" s="187"/>
      <c r="P154" s="187"/>
      <c r="Q154" s="187"/>
      <c r="R154" s="187"/>
      <c r="S154" s="187"/>
      <c r="T154" s="187"/>
      <c r="U154" s="187"/>
      <c r="V154" s="187"/>
      <c r="W154" s="187"/>
      <c r="X154" s="187"/>
      <c r="Y154" s="187"/>
      <c r="Z154" s="187"/>
      <c r="AA154" s="187"/>
    </row>
    <row r="155" spans="1:27">
      <c r="A155" s="66"/>
      <c r="B155" s="187"/>
      <c r="C155" s="215"/>
      <c r="D155" s="66"/>
      <c r="E155" s="66"/>
      <c r="F155" s="66"/>
      <c r="G155" s="66"/>
      <c r="H155" s="66"/>
      <c r="I155" s="66"/>
      <c r="J155" s="66"/>
      <c r="K155" s="66"/>
      <c r="L155" s="187"/>
      <c r="M155" s="187"/>
      <c r="N155" s="187"/>
      <c r="O155" s="187"/>
      <c r="P155" s="187"/>
      <c r="Q155" s="187"/>
      <c r="R155" s="187"/>
      <c r="S155" s="187"/>
      <c r="T155" s="187"/>
      <c r="U155" s="187"/>
      <c r="V155" s="187"/>
      <c r="W155" s="187"/>
      <c r="X155" s="187"/>
      <c r="Y155" s="187"/>
      <c r="Z155" s="187"/>
      <c r="AA155" s="187"/>
    </row>
    <row r="156" spans="1:27">
      <c r="A156" s="66"/>
      <c r="B156" s="187"/>
      <c r="C156" s="215"/>
      <c r="D156" s="66"/>
      <c r="E156" s="66"/>
      <c r="F156" s="66"/>
      <c r="G156" s="66"/>
      <c r="H156" s="66"/>
      <c r="I156" s="66"/>
      <c r="J156" s="66"/>
      <c r="K156" s="66"/>
      <c r="L156" s="187"/>
      <c r="M156" s="187"/>
      <c r="N156" s="187"/>
      <c r="O156" s="187"/>
      <c r="P156" s="187"/>
      <c r="Q156" s="187"/>
      <c r="R156" s="187"/>
      <c r="S156" s="187"/>
      <c r="T156" s="187"/>
      <c r="U156" s="187"/>
      <c r="V156" s="187"/>
      <c r="W156" s="187"/>
      <c r="X156" s="187"/>
      <c r="Y156" s="187"/>
      <c r="Z156" s="187"/>
      <c r="AA156" s="187"/>
    </row>
    <row r="157" spans="1:27">
      <c r="A157" s="66"/>
      <c r="B157" s="187"/>
      <c r="C157" s="215"/>
      <c r="D157" s="66"/>
      <c r="E157" s="66"/>
      <c r="F157" s="66"/>
      <c r="G157" s="66"/>
      <c r="H157" s="66"/>
      <c r="I157" s="66"/>
      <c r="J157" s="66"/>
      <c r="K157" s="66"/>
      <c r="L157" s="187"/>
      <c r="M157" s="187"/>
      <c r="N157" s="187"/>
      <c r="O157" s="187"/>
      <c r="P157" s="187"/>
      <c r="Q157" s="187"/>
      <c r="R157" s="187"/>
      <c r="S157" s="187"/>
      <c r="T157" s="187"/>
      <c r="U157" s="187"/>
      <c r="V157" s="187"/>
      <c r="W157" s="187"/>
      <c r="X157" s="187"/>
      <c r="Y157" s="187"/>
      <c r="Z157" s="187"/>
      <c r="AA157" s="187"/>
    </row>
    <row r="158" spans="1:27">
      <c r="A158" s="66"/>
      <c r="B158" s="187"/>
      <c r="C158" s="215"/>
      <c r="D158" s="66"/>
      <c r="E158" s="66"/>
      <c r="F158" s="66"/>
      <c r="G158" s="66"/>
      <c r="H158" s="66"/>
      <c r="I158" s="66"/>
      <c r="J158" s="66"/>
      <c r="K158" s="66"/>
      <c r="L158" s="187"/>
      <c r="M158" s="187"/>
      <c r="N158" s="187"/>
      <c r="O158" s="187"/>
      <c r="P158" s="187"/>
      <c r="Q158" s="187"/>
      <c r="R158" s="187"/>
      <c r="S158" s="187"/>
      <c r="T158" s="187"/>
      <c r="U158" s="187"/>
      <c r="V158" s="187"/>
      <c r="W158" s="187"/>
      <c r="X158" s="187"/>
      <c r="Y158" s="187"/>
      <c r="Z158" s="187"/>
      <c r="AA158" s="187"/>
    </row>
    <row r="159" spans="1:27">
      <c r="A159" s="66"/>
      <c r="B159" s="187"/>
      <c r="C159" s="215"/>
      <c r="D159" s="66"/>
      <c r="E159" s="66"/>
      <c r="F159" s="66"/>
      <c r="G159" s="66"/>
      <c r="H159" s="66"/>
      <c r="I159" s="66"/>
      <c r="J159" s="66"/>
      <c r="K159" s="66"/>
      <c r="L159" s="187"/>
      <c r="M159" s="187"/>
      <c r="N159" s="187"/>
      <c r="O159" s="187"/>
      <c r="P159" s="187"/>
      <c r="Q159" s="187"/>
      <c r="R159" s="187"/>
      <c r="S159" s="187"/>
      <c r="T159" s="187"/>
      <c r="U159" s="187"/>
      <c r="V159" s="187"/>
      <c r="W159" s="187"/>
      <c r="X159" s="187"/>
      <c r="Y159" s="187"/>
      <c r="Z159" s="187"/>
      <c r="AA159" s="187"/>
    </row>
    <row r="160" spans="1:27">
      <c r="A160" s="66"/>
      <c r="B160" s="187"/>
      <c r="C160" s="215"/>
      <c r="D160" s="66"/>
      <c r="E160" s="66"/>
      <c r="F160" s="66"/>
      <c r="G160" s="66"/>
      <c r="H160" s="66"/>
      <c r="I160" s="66"/>
      <c r="J160" s="66"/>
      <c r="K160" s="66"/>
      <c r="L160" s="187"/>
      <c r="M160" s="187"/>
      <c r="N160" s="187"/>
      <c r="O160" s="187"/>
      <c r="P160" s="187"/>
      <c r="Q160" s="187"/>
      <c r="R160" s="187"/>
      <c r="S160" s="187"/>
      <c r="T160" s="187"/>
      <c r="U160" s="187"/>
      <c r="V160" s="187"/>
      <c r="W160" s="187"/>
      <c r="X160" s="187"/>
      <c r="Y160" s="187"/>
      <c r="Z160" s="187"/>
      <c r="AA160" s="187"/>
    </row>
    <row r="161" spans="1:27">
      <c r="A161" s="66"/>
      <c r="B161" s="187"/>
      <c r="C161" s="215"/>
      <c r="D161" s="66"/>
      <c r="E161" s="66"/>
      <c r="F161" s="66"/>
      <c r="G161" s="66"/>
      <c r="H161" s="66"/>
      <c r="I161" s="66"/>
      <c r="J161" s="66"/>
      <c r="K161" s="66"/>
      <c r="L161" s="187"/>
      <c r="M161" s="187"/>
      <c r="N161" s="187"/>
      <c r="O161" s="187"/>
      <c r="P161" s="187"/>
      <c r="Q161" s="187"/>
      <c r="R161" s="187"/>
      <c r="S161" s="187"/>
      <c r="T161" s="187"/>
      <c r="U161" s="187"/>
      <c r="V161" s="187"/>
      <c r="W161" s="187"/>
      <c r="X161" s="187"/>
      <c r="Y161" s="187"/>
      <c r="Z161" s="187"/>
      <c r="AA161" s="187"/>
    </row>
    <row r="162" spans="1:27">
      <c r="A162" s="66"/>
      <c r="B162" s="187"/>
      <c r="C162" s="215"/>
      <c r="D162" s="66"/>
      <c r="E162" s="66"/>
      <c r="F162" s="66"/>
      <c r="G162" s="66"/>
      <c r="H162" s="66"/>
      <c r="I162" s="66"/>
      <c r="J162" s="66"/>
      <c r="K162" s="66"/>
      <c r="L162" s="187"/>
      <c r="M162" s="187"/>
      <c r="N162" s="187"/>
      <c r="O162" s="187"/>
      <c r="P162" s="187"/>
      <c r="Q162" s="187"/>
      <c r="R162" s="187"/>
      <c r="S162" s="187"/>
      <c r="T162" s="187"/>
      <c r="U162" s="187"/>
      <c r="V162" s="187"/>
      <c r="W162" s="187"/>
      <c r="X162" s="187"/>
      <c r="Y162" s="187"/>
      <c r="Z162" s="187"/>
      <c r="AA162" s="187"/>
    </row>
    <row r="163" spans="1:27">
      <c r="A163" s="66"/>
      <c r="B163" s="187"/>
      <c r="C163" s="215"/>
      <c r="D163" s="66"/>
      <c r="E163" s="66"/>
      <c r="F163" s="66"/>
      <c r="G163" s="66"/>
      <c r="H163" s="66"/>
      <c r="I163" s="66"/>
      <c r="J163" s="66"/>
      <c r="K163" s="66"/>
      <c r="L163" s="187"/>
      <c r="M163" s="187"/>
      <c r="N163" s="187"/>
      <c r="O163" s="187"/>
      <c r="P163" s="187"/>
      <c r="Q163" s="187"/>
      <c r="R163" s="187"/>
      <c r="S163" s="187"/>
      <c r="T163" s="187"/>
      <c r="U163" s="187"/>
      <c r="V163" s="187"/>
      <c r="W163" s="187"/>
      <c r="X163" s="187"/>
      <c r="Y163" s="187"/>
      <c r="Z163" s="187"/>
      <c r="AA163" s="187"/>
    </row>
    <row r="164" spans="1:27">
      <c r="A164" s="66"/>
      <c r="B164" s="187"/>
      <c r="C164" s="215"/>
      <c r="D164" s="66"/>
      <c r="E164" s="66"/>
      <c r="F164" s="66"/>
      <c r="G164" s="66"/>
      <c r="H164" s="66"/>
      <c r="I164" s="66"/>
      <c r="J164" s="66"/>
      <c r="K164" s="66"/>
      <c r="L164" s="187"/>
      <c r="M164" s="187"/>
      <c r="N164" s="187"/>
      <c r="O164" s="187"/>
      <c r="P164" s="187"/>
      <c r="Q164" s="187"/>
      <c r="R164" s="187"/>
      <c r="S164" s="187"/>
      <c r="T164" s="187"/>
      <c r="U164" s="187"/>
      <c r="V164" s="187"/>
      <c r="W164" s="187"/>
      <c r="X164" s="187"/>
      <c r="Y164" s="187"/>
      <c r="Z164" s="187"/>
      <c r="AA164" s="187"/>
    </row>
    <row r="165" spans="1:27">
      <c r="A165" s="66"/>
      <c r="B165" s="187"/>
      <c r="C165" s="215"/>
      <c r="D165" s="66"/>
      <c r="E165" s="66"/>
      <c r="F165" s="66"/>
      <c r="G165" s="66"/>
      <c r="H165" s="66"/>
      <c r="I165" s="66"/>
      <c r="J165" s="66"/>
      <c r="K165" s="66"/>
      <c r="L165" s="187"/>
      <c r="M165" s="187"/>
      <c r="N165" s="187"/>
      <c r="O165" s="187"/>
      <c r="P165" s="187"/>
      <c r="Q165" s="187"/>
      <c r="R165" s="187"/>
      <c r="S165" s="187"/>
      <c r="T165" s="187"/>
      <c r="U165" s="187"/>
      <c r="V165" s="187"/>
      <c r="W165" s="187"/>
      <c r="X165" s="187"/>
      <c r="Y165" s="187"/>
      <c r="Z165" s="187"/>
      <c r="AA165" s="187"/>
    </row>
    <row r="166" spans="1:27">
      <c r="A166" s="66"/>
      <c r="B166" s="187"/>
      <c r="C166" s="215"/>
      <c r="D166" s="66"/>
      <c r="E166" s="66"/>
      <c r="F166" s="66"/>
      <c r="G166" s="66"/>
      <c r="H166" s="66"/>
      <c r="I166" s="66"/>
      <c r="J166" s="66"/>
      <c r="K166" s="66"/>
      <c r="L166" s="187"/>
      <c r="M166" s="187"/>
      <c r="N166" s="187"/>
      <c r="O166" s="187"/>
      <c r="P166" s="187"/>
      <c r="Q166" s="187"/>
      <c r="R166" s="187"/>
      <c r="S166" s="187"/>
      <c r="T166" s="187"/>
      <c r="U166" s="187"/>
      <c r="V166" s="187"/>
      <c r="W166" s="187"/>
      <c r="X166" s="187"/>
      <c r="Y166" s="187"/>
      <c r="Z166" s="187"/>
      <c r="AA166" s="187"/>
    </row>
    <row r="167" spans="1:27">
      <c r="A167" s="66"/>
      <c r="B167" s="187"/>
      <c r="C167" s="215"/>
      <c r="D167" s="66"/>
      <c r="E167" s="66"/>
      <c r="F167" s="66"/>
      <c r="G167" s="66"/>
      <c r="H167" s="66"/>
      <c r="I167" s="66"/>
      <c r="J167" s="66"/>
      <c r="K167" s="66"/>
      <c r="L167" s="187"/>
      <c r="M167" s="187"/>
      <c r="N167" s="187"/>
      <c r="O167" s="187"/>
      <c r="P167" s="187"/>
      <c r="Q167" s="187"/>
      <c r="R167" s="187"/>
      <c r="S167" s="187"/>
      <c r="T167" s="187"/>
      <c r="U167" s="187"/>
      <c r="V167" s="187"/>
      <c r="W167" s="187"/>
      <c r="X167" s="187"/>
      <c r="Y167" s="187"/>
      <c r="Z167" s="187"/>
      <c r="AA167" s="187"/>
    </row>
    <row r="168" spans="1:27">
      <c r="A168" s="66"/>
      <c r="B168" s="187"/>
      <c r="C168" s="215"/>
      <c r="D168" s="66"/>
      <c r="E168" s="66"/>
      <c r="F168" s="66"/>
      <c r="G168" s="66"/>
      <c r="H168" s="66"/>
      <c r="I168" s="66"/>
      <c r="J168" s="66"/>
      <c r="K168" s="66"/>
      <c r="L168" s="187"/>
      <c r="M168" s="187"/>
      <c r="N168" s="187"/>
      <c r="O168" s="187"/>
      <c r="P168" s="187"/>
      <c r="Q168" s="187"/>
      <c r="R168" s="187"/>
      <c r="S168" s="187"/>
      <c r="T168" s="187"/>
      <c r="U168" s="187"/>
      <c r="V168" s="187"/>
      <c r="W168" s="187"/>
      <c r="X168" s="187"/>
      <c r="Y168" s="187"/>
      <c r="Z168" s="187"/>
      <c r="AA168" s="187"/>
    </row>
    <row r="169" spans="1:27">
      <c r="A169" s="66"/>
      <c r="B169" s="187"/>
      <c r="C169" s="215"/>
      <c r="D169" s="66"/>
      <c r="E169" s="66"/>
      <c r="F169" s="66"/>
      <c r="G169" s="66"/>
      <c r="H169" s="66"/>
      <c r="I169" s="66"/>
      <c r="J169" s="66"/>
      <c r="K169" s="66"/>
      <c r="L169" s="187"/>
      <c r="M169" s="187"/>
      <c r="N169" s="187"/>
      <c r="O169" s="187"/>
      <c r="P169" s="187"/>
      <c r="Q169" s="187"/>
      <c r="R169" s="187"/>
      <c r="S169" s="187"/>
      <c r="T169" s="187"/>
      <c r="U169" s="187"/>
      <c r="V169" s="187"/>
      <c r="W169" s="187"/>
      <c r="X169" s="187"/>
      <c r="Y169" s="187"/>
      <c r="Z169" s="187"/>
      <c r="AA169" s="187"/>
    </row>
    <row r="170" spans="1:27">
      <c r="A170" s="66"/>
      <c r="B170" s="187"/>
      <c r="C170" s="215"/>
      <c r="D170" s="66"/>
      <c r="E170" s="66"/>
      <c r="F170" s="66"/>
      <c r="G170" s="66"/>
      <c r="H170" s="66"/>
      <c r="I170" s="66"/>
      <c r="J170" s="66"/>
      <c r="K170" s="66"/>
      <c r="L170" s="187"/>
      <c r="M170" s="187"/>
      <c r="N170" s="187"/>
      <c r="O170" s="187"/>
      <c r="P170" s="187"/>
      <c r="Q170" s="187"/>
      <c r="R170" s="187"/>
      <c r="S170" s="187"/>
      <c r="T170" s="187"/>
      <c r="U170" s="187"/>
      <c r="V170" s="187"/>
      <c r="W170" s="187"/>
      <c r="X170" s="187"/>
      <c r="Y170" s="187"/>
      <c r="Z170" s="187"/>
      <c r="AA170" s="187"/>
    </row>
    <row r="171" spans="1:27">
      <c r="A171" s="66"/>
      <c r="B171" s="187"/>
      <c r="C171" s="215"/>
      <c r="D171" s="66"/>
      <c r="E171" s="66"/>
      <c r="F171" s="66"/>
      <c r="G171" s="66"/>
      <c r="H171" s="66"/>
      <c r="I171" s="66"/>
      <c r="J171" s="66"/>
      <c r="K171" s="66"/>
      <c r="L171" s="187"/>
      <c r="M171" s="187"/>
      <c r="N171" s="187"/>
      <c r="O171" s="187"/>
      <c r="P171" s="187"/>
      <c r="Q171" s="187"/>
      <c r="R171" s="187"/>
      <c r="S171" s="187"/>
      <c r="T171" s="187"/>
      <c r="U171" s="187"/>
      <c r="V171" s="187"/>
      <c r="W171" s="187"/>
      <c r="X171" s="187"/>
      <c r="Y171" s="187"/>
      <c r="Z171" s="187"/>
      <c r="AA171" s="187"/>
    </row>
    <row r="172" spans="1:27">
      <c r="A172" s="66"/>
      <c r="B172" s="187"/>
      <c r="C172" s="215"/>
      <c r="D172" s="66"/>
      <c r="E172" s="66"/>
      <c r="F172" s="66"/>
      <c r="G172" s="66"/>
      <c r="H172" s="66"/>
      <c r="I172" s="66"/>
      <c r="J172" s="66"/>
      <c r="K172" s="66"/>
      <c r="L172" s="187"/>
      <c r="M172" s="187"/>
      <c r="N172" s="187"/>
      <c r="O172" s="187"/>
      <c r="P172" s="187"/>
      <c r="Q172" s="187"/>
      <c r="R172" s="187"/>
      <c r="S172" s="187"/>
      <c r="T172" s="187"/>
      <c r="U172" s="187"/>
      <c r="V172" s="187"/>
      <c r="W172" s="187"/>
      <c r="X172" s="187"/>
      <c r="Y172" s="187"/>
      <c r="Z172" s="187"/>
      <c r="AA172" s="187"/>
    </row>
    <row r="173" spans="1:27">
      <c r="A173" s="66"/>
      <c r="B173" s="187"/>
      <c r="C173" s="215"/>
      <c r="D173" s="66"/>
      <c r="E173" s="66"/>
      <c r="F173" s="66"/>
      <c r="G173" s="66"/>
      <c r="H173" s="66"/>
      <c r="I173" s="66"/>
      <c r="J173" s="66"/>
      <c r="K173" s="66"/>
      <c r="L173" s="187"/>
      <c r="M173" s="187"/>
      <c r="N173" s="187"/>
      <c r="O173" s="187"/>
      <c r="P173" s="187"/>
      <c r="Q173" s="187"/>
      <c r="R173" s="187"/>
      <c r="S173" s="187"/>
      <c r="T173" s="187"/>
      <c r="U173" s="187"/>
      <c r="V173" s="187"/>
      <c r="W173" s="187"/>
      <c r="X173" s="187"/>
      <c r="Y173" s="187"/>
      <c r="Z173" s="187"/>
      <c r="AA173" s="187"/>
    </row>
    <row r="174" spans="1:27">
      <c r="A174" s="66"/>
      <c r="B174" s="187"/>
      <c r="C174" s="215"/>
      <c r="D174" s="66"/>
      <c r="E174" s="66"/>
      <c r="F174" s="66"/>
      <c r="G174" s="66"/>
      <c r="H174" s="66"/>
      <c r="I174" s="66"/>
      <c r="J174" s="66"/>
      <c r="K174" s="66"/>
      <c r="L174" s="187"/>
      <c r="M174" s="187"/>
      <c r="N174" s="187"/>
      <c r="O174" s="187"/>
      <c r="P174" s="187"/>
      <c r="Q174" s="187"/>
      <c r="R174" s="187"/>
      <c r="S174" s="187"/>
      <c r="T174" s="187"/>
      <c r="U174" s="187"/>
      <c r="V174" s="187"/>
      <c r="W174" s="187"/>
      <c r="X174" s="187"/>
      <c r="Y174" s="187"/>
      <c r="Z174" s="187"/>
      <c r="AA174" s="187"/>
    </row>
    <row r="175" spans="1:27">
      <c r="A175" s="66"/>
      <c r="B175" s="187"/>
      <c r="C175" s="215"/>
      <c r="D175" s="66"/>
      <c r="E175" s="66"/>
      <c r="F175" s="66"/>
      <c r="G175" s="66"/>
      <c r="H175" s="66"/>
      <c r="I175" s="66"/>
      <c r="J175" s="66"/>
      <c r="K175" s="66"/>
      <c r="L175" s="187"/>
      <c r="M175" s="187"/>
      <c r="N175" s="187"/>
      <c r="O175" s="187"/>
      <c r="P175" s="187"/>
      <c r="Q175" s="187"/>
      <c r="R175" s="187"/>
      <c r="S175" s="187"/>
      <c r="T175" s="187"/>
      <c r="U175" s="187"/>
      <c r="V175" s="187"/>
      <c r="W175" s="187"/>
      <c r="X175" s="187"/>
      <c r="Y175" s="187"/>
      <c r="Z175" s="187"/>
      <c r="AA175" s="187"/>
    </row>
    <row r="176" spans="1:27">
      <c r="A176" s="66"/>
      <c r="B176" s="187"/>
      <c r="C176" s="215"/>
      <c r="D176" s="66"/>
      <c r="E176" s="66"/>
      <c r="F176" s="66"/>
      <c r="G176" s="66"/>
      <c r="H176" s="66"/>
      <c r="I176" s="66"/>
      <c r="J176" s="66"/>
      <c r="K176" s="66"/>
      <c r="L176" s="187"/>
      <c r="M176" s="187"/>
      <c r="N176" s="187"/>
      <c r="O176" s="187"/>
      <c r="P176" s="187"/>
      <c r="Q176" s="187"/>
      <c r="R176" s="187"/>
      <c r="S176" s="187"/>
      <c r="T176" s="187"/>
      <c r="U176" s="187"/>
      <c r="V176" s="187"/>
      <c r="W176" s="187"/>
      <c r="X176" s="187"/>
      <c r="Y176" s="187"/>
      <c r="Z176" s="187"/>
      <c r="AA176" s="187"/>
    </row>
    <row r="177" spans="1:27">
      <c r="A177" s="66"/>
      <c r="B177" s="187"/>
      <c r="C177" s="215"/>
      <c r="D177" s="66"/>
      <c r="E177" s="66"/>
      <c r="F177" s="66"/>
      <c r="G177" s="66"/>
      <c r="H177" s="66"/>
      <c r="I177" s="66"/>
      <c r="J177" s="66"/>
      <c r="K177" s="66"/>
      <c r="L177" s="187"/>
      <c r="M177" s="187"/>
      <c r="N177" s="187"/>
      <c r="O177" s="187"/>
      <c r="P177" s="187"/>
      <c r="Q177" s="187"/>
      <c r="R177" s="187"/>
      <c r="S177" s="187"/>
      <c r="T177" s="187"/>
      <c r="U177" s="187"/>
      <c r="V177" s="187"/>
      <c r="W177" s="187"/>
      <c r="X177" s="187"/>
      <c r="Y177" s="187"/>
      <c r="Z177" s="187"/>
      <c r="AA177" s="187"/>
    </row>
    <row r="178" spans="1:27">
      <c r="A178" s="66"/>
      <c r="B178" s="187"/>
      <c r="C178" s="215"/>
      <c r="D178" s="66"/>
      <c r="E178" s="66"/>
      <c r="F178" s="66"/>
      <c r="G178" s="66"/>
      <c r="H178" s="66"/>
      <c r="I178" s="66"/>
      <c r="J178" s="66"/>
      <c r="K178" s="66"/>
      <c r="L178" s="187"/>
      <c r="M178" s="187"/>
      <c r="N178" s="187"/>
      <c r="O178" s="187"/>
      <c r="P178" s="187"/>
      <c r="Q178" s="187"/>
      <c r="R178" s="187"/>
      <c r="S178" s="187"/>
      <c r="T178" s="187"/>
      <c r="U178" s="187"/>
      <c r="V178" s="187"/>
      <c r="W178" s="187"/>
      <c r="X178" s="187"/>
      <c r="Y178" s="187"/>
      <c r="Z178" s="187"/>
      <c r="AA178" s="187"/>
    </row>
    <row r="179" spans="1:27">
      <c r="A179" s="66"/>
      <c r="B179" s="187"/>
      <c r="C179" s="215"/>
      <c r="D179" s="66"/>
      <c r="E179" s="66"/>
      <c r="F179" s="66"/>
      <c r="G179" s="66"/>
      <c r="H179" s="66"/>
      <c r="I179" s="66"/>
      <c r="J179" s="66"/>
      <c r="K179" s="66"/>
      <c r="L179" s="187"/>
      <c r="M179" s="187"/>
      <c r="N179" s="187"/>
      <c r="O179" s="187"/>
      <c r="P179" s="187"/>
      <c r="Q179" s="187"/>
      <c r="R179" s="187"/>
      <c r="S179" s="187"/>
      <c r="T179" s="187"/>
      <c r="U179" s="187"/>
      <c r="V179" s="187"/>
      <c r="W179" s="187"/>
      <c r="X179" s="187"/>
      <c r="Y179" s="187"/>
      <c r="Z179" s="187"/>
      <c r="AA179" s="187"/>
    </row>
    <row r="180" spans="1:27">
      <c r="A180" s="66"/>
      <c r="B180" s="187"/>
      <c r="C180" s="215"/>
      <c r="D180" s="66"/>
      <c r="E180" s="66"/>
      <c r="F180" s="66"/>
      <c r="G180" s="66"/>
      <c r="H180" s="66"/>
      <c r="I180" s="66"/>
      <c r="J180" s="66"/>
      <c r="K180" s="66"/>
      <c r="L180" s="187"/>
      <c r="M180" s="187"/>
      <c r="N180" s="187"/>
      <c r="O180" s="187"/>
      <c r="P180" s="187"/>
      <c r="Q180" s="187"/>
      <c r="R180" s="187"/>
      <c r="S180" s="187"/>
      <c r="T180" s="187"/>
      <c r="U180" s="187"/>
      <c r="V180" s="187"/>
      <c r="W180" s="187"/>
      <c r="X180" s="187"/>
      <c r="Y180" s="187"/>
      <c r="Z180" s="187"/>
      <c r="AA180" s="187"/>
    </row>
    <row r="181" spans="1:27">
      <c r="A181" s="66"/>
      <c r="B181" s="187"/>
      <c r="C181" s="215"/>
      <c r="D181" s="66"/>
      <c r="E181" s="66"/>
      <c r="F181" s="66"/>
      <c r="G181" s="66"/>
      <c r="H181" s="66"/>
      <c r="I181" s="66"/>
      <c r="J181" s="66"/>
      <c r="K181" s="66"/>
      <c r="L181" s="187"/>
      <c r="M181" s="187"/>
      <c r="N181" s="187"/>
      <c r="O181" s="187"/>
      <c r="P181" s="187"/>
      <c r="Q181" s="187"/>
      <c r="R181" s="187"/>
      <c r="S181" s="187"/>
      <c r="T181" s="187"/>
      <c r="U181" s="187"/>
      <c r="V181" s="187"/>
      <c r="W181" s="187"/>
      <c r="X181" s="187"/>
      <c r="Y181" s="187"/>
      <c r="Z181" s="187"/>
      <c r="AA181" s="187"/>
    </row>
    <row r="182" spans="1:27">
      <c r="A182" s="66"/>
      <c r="B182" s="187"/>
      <c r="C182" s="215"/>
      <c r="D182" s="66"/>
      <c r="E182" s="66"/>
      <c r="F182" s="66"/>
      <c r="G182" s="66"/>
      <c r="H182" s="66"/>
      <c r="I182" s="66"/>
      <c r="J182" s="66"/>
      <c r="K182" s="66"/>
      <c r="L182" s="187"/>
      <c r="M182" s="187"/>
      <c r="N182" s="187"/>
      <c r="O182" s="187"/>
      <c r="P182" s="187"/>
      <c r="Q182" s="187"/>
      <c r="R182" s="187"/>
      <c r="S182" s="187"/>
      <c r="T182" s="187"/>
      <c r="U182" s="187"/>
      <c r="V182" s="187"/>
      <c r="W182" s="187"/>
      <c r="X182" s="187"/>
      <c r="Y182" s="187"/>
      <c r="Z182" s="187"/>
      <c r="AA182" s="187"/>
    </row>
    <row r="183" spans="1:27">
      <c r="A183" s="66"/>
      <c r="B183" s="187"/>
      <c r="C183" s="215"/>
      <c r="D183" s="66"/>
      <c r="E183" s="66"/>
      <c r="F183" s="66"/>
      <c r="G183" s="66"/>
      <c r="H183" s="66"/>
      <c r="I183" s="66"/>
      <c r="J183" s="66"/>
      <c r="K183" s="66"/>
      <c r="L183" s="187"/>
      <c r="M183" s="187"/>
      <c r="N183" s="187"/>
      <c r="O183" s="187"/>
      <c r="P183" s="187"/>
      <c r="Q183" s="187"/>
      <c r="R183" s="187"/>
      <c r="S183" s="187"/>
      <c r="T183" s="187"/>
      <c r="U183" s="187"/>
      <c r="V183" s="187"/>
      <c r="W183" s="187"/>
      <c r="X183" s="187"/>
      <c r="Y183" s="187"/>
      <c r="Z183" s="187"/>
      <c r="AA183" s="187"/>
    </row>
    <row r="184" spans="1:27">
      <c r="A184" s="66"/>
      <c r="B184" s="187"/>
      <c r="C184" s="215"/>
      <c r="D184" s="66"/>
      <c r="E184" s="66"/>
      <c r="F184" s="66"/>
      <c r="G184" s="66"/>
      <c r="H184" s="66"/>
      <c r="I184" s="66"/>
      <c r="J184" s="66"/>
      <c r="K184" s="66"/>
      <c r="L184" s="187"/>
      <c r="M184" s="187"/>
      <c r="N184" s="187"/>
      <c r="O184" s="187"/>
      <c r="P184" s="187"/>
      <c r="Q184" s="187"/>
      <c r="R184" s="187"/>
      <c r="S184" s="187"/>
      <c r="T184" s="187"/>
      <c r="U184" s="187"/>
      <c r="V184" s="187"/>
      <c r="W184" s="187"/>
      <c r="X184" s="187"/>
      <c r="Y184" s="187"/>
      <c r="Z184" s="187"/>
      <c r="AA184" s="187"/>
    </row>
    <row r="185" spans="1:27">
      <c r="A185" s="66"/>
      <c r="B185" s="187"/>
      <c r="C185" s="215"/>
      <c r="D185" s="66"/>
      <c r="E185" s="66"/>
      <c r="F185" s="66"/>
      <c r="G185" s="66"/>
      <c r="H185" s="66"/>
      <c r="I185" s="66"/>
      <c r="J185" s="66"/>
      <c r="K185" s="66"/>
      <c r="L185" s="187"/>
      <c r="M185" s="187"/>
      <c r="N185" s="187"/>
      <c r="O185" s="187"/>
      <c r="P185" s="187"/>
      <c r="Q185" s="187"/>
      <c r="R185" s="187"/>
      <c r="S185" s="187"/>
      <c r="T185" s="187"/>
      <c r="U185" s="187"/>
      <c r="V185" s="187"/>
      <c r="W185" s="187"/>
      <c r="X185" s="187"/>
      <c r="Y185" s="187"/>
      <c r="Z185" s="187"/>
      <c r="AA185" s="187"/>
    </row>
    <row r="186" spans="1:27">
      <c r="A186" s="66"/>
      <c r="B186" s="187"/>
      <c r="C186" s="215"/>
      <c r="D186" s="66"/>
      <c r="E186" s="66"/>
      <c r="F186" s="66"/>
      <c r="G186" s="66"/>
      <c r="H186" s="66"/>
      <c r="I186" s="66"/>
      <c r="J186" s="66"/>
      <c r="K186" s="66"/>
      <c r="L186" s="187"/>
      <c r="M186" s="187"/>
      <c r="N186" s="187"/>
      <c r="O186" s="187"/>
      <c r="P186" s="187"/>
      <c r="Q186" s="187"/>
      <c r="R186" s="187"/>
      <c r="S186" s="187"/>
      <c r="T186" s="187"/>
      <c r="U186" s="187"/>
      <c r="V186" s="187"/>
      <c r="W186" s="187"/>
      <c r="X186" s="187"/>
      <c r="Y186" s="187"/>
      <c r="Z186" s="187"/>
      <c r="AA186" s="187"/>
    </row>
    <row r="187" spans="1:27">
      <c r="A187" s="66"/>
      <c r="B187" s="187"/>
      <c r="C187" s="215"/>
      <c r="D187" s="66"/>
      <c r="E187" s="66"/>
      <c r="F187" s="66"/>
      <c r="G187" s="66"/>
      <c r="H187" s="66"/>
      <c r="I187" s="66"/>
      <c r="J187" s="66"/>
      <c r="K187" s="66"/>
      <c r="L187" s="187"/>
      <c r="M187" s="187"/>
      <c r="N187" s="187"/>
      <c r="O187" s="187"/>
      <c r="P187" s="187"/>
      <c r="Q187" s="187"/>
      <c r="R187" s="187"/>
      <c r="S187" s="187"/>
      <c r="T187" s="187"/>
      <c r="U187" s="187"/>
      <c r="V187" s="187"/>
      <c r="W187" s="187"/>
      <c r="X187" s="187"/>
      <c r="Y187" s="187"/>
      <c r="Z187" s="187"/>
      <c r="AA187" s="187"/>
    </row>
    <row r="188" spans="1:27">
      <c r="A188" s="66"/>
      <c r="B188" s="187"/>
      <c r="C188" s="215"/>
      <c r="D188" s="66"/>
      <c r="E188" s="66"/>
      <c r="F188" s="66"/>
      <c r="G188" s="66"/>
      <c r="H188" s="66"/>
      <c r="I188" s="66"/>
      <c r="J188" s="66"/>
      <c r="K188" s="66"/>
      <c r="L188" s="187"/>
      <c r="M188" s="187"/>
      <c r="N188" s="187"/>
      <c r="O188" s="187"/>
      <c r="P188" s="187"/>
      <c r="Q188" s="187"/>
      <c r="R188" s="187"/>
      <c r="S188" s="187"/>
      <c r="T188" s="187"/>
      <c r="U188" s="187"/>
      <c r="V188" s="187"/>
      <c r="W188" s="187"/>
      <c r="X188" s="187"/>
      <c r="Y188" s="187"/>
      <c r="Z188" s="187"/>
      <c r="AA188" s="187"/>
    </row>
    <row r="189" spans="1:27">
      <c r="A189" s="66"/>
      <c r="B189" s="187"/>
      <c r="C189" s="215"/>
      <c r="D189" s="66"/>
      <c r="E189" s="66"/>
      <c r="F189" s="66"/>
      <c r="G189" s="66"/>
      <c r="H189" s="66"/>
      <c r="I189" s="66"/>
      <c r="J189" s="66"/>
      <c r="K189" s="66"/>
      <c r="L189" s="187"/>
      <c r="M189" s="187"/>
      <c r="N189" s="187"/>
      <c r="O189" s="187"/>
      <c r="P189" s="187"/>
      <c r="Q189" s="187"/>
      <c r="R189" s="187"/>
      <c r="S189" s="187"/>
      <c r="T189" s="187"/>
      <c r="U189" s="187"/>
      <c r="V189" s="187"/>
      <c r="W189" s="187"/>
      <c r="X189" s="187"/>
      <c r="Y189" s="187"/>
      <c r="Z189" s="187"/>
      <c r="AA189" s="187"/>
    </row>
    <row r="190" spans="1:27">
      <c r="A190" s="66"/>
      <c r="B190" s="187"/>
      <c r="C190" s="215"/>
      <c r="D190" s="66"/>
      <c r="E190" s="66"/>
      <c r="F190" s="66"/>
      <c r="G190" s="66"/>
      <c r="H190" s="66"/>
      <c r="I190" s="66"/>
      <c r="J190" s="66"/>
      <c r="K190" s="66"/>
      <c r="L190" s="187"/>
      <c r="M190" s="187"/>
      <c r="N190" s="187"/>
      <c r="O190" s="187"/>
      <c r="P190" s="187"/>
      <c r="Q190" s="187"/>
      <c r="R190" s="187"/>
      <c r="S190" s="187"/>
      <c r="T190" s="187"/>
      <c r="U190" s="187"/>
      <c r="V190" s="187"/>
      <c r="W190" s="187"/>
      <c r="X190" s="187"/>
      <c r="Y190" s="187"/>
      <c r="Z190" s="187"/>
      <c r="AA190" s="187"/>
    </row>
    <row r="191" spans="1:27">
      <c r="A191" s="66"/>
      <c r="B191" s="187"/>
      <c r="C191" s="215"/>
      <c r="D191" s="66"/>
      <c r="E191" s="66"/>
      <c r="F191" s="66"/>
      <c r="G191" s="66"/>
      <c r="H191" s="66"/>
      <c r="I191" s="66"/>
      <c r="J191" s="66"/>
      <c r="K191" s="66"/>
      <c r="L191" s="187"/>
      <c r="M191" s="187"/>
      <c r="N191" s="187"/>
      <c r="O191" s="187"/>
      <c r="P191" s="187"/>
      <c r="Q191" s="187"/>
      <c r="R191" s="187"/>
      <c r="S191" s="187"/>
      <c r="T191" s="187"/>
      <c r="U191" s="187"/>
      <c r="V191" s="187"/>
      <c r="W191" s="187"/>
      <c r="X191" s="187"/>
      <c r="Y191" s="187"/>
      <c r="Z191" s="187"/>
      <c r="AA191" s="187"/>
    </row>
    <row r="192" spans="1:27">
      <c r="A192" s="66"/>
      <c r="B192" s="187"/>
      <c r="C192" s="215"/>
      <c r="D192" s="66"/>
      <c r="E192" s="66"/>
      <c r="F192" s="66"/>
      <c r="G192" s="66"/>
      <c r="H192" s="66"/>
      <c r="I192" s="66"/>
      <c r="J192" s="66"/>
      <c r="K192" s="66"/>
      <c r="L192" s="187"/>
      <c r="M192" s="187"/>
      <c r="N192" s="187"/>
      <c r="O192" s="187"/>
      <c r="P192" s="187"/>
      <c r="Q192" s="187"/>
      <c r="R192" s="187"/>
      <c r="S192" s="187"/>
      <c r="T192" s="187"/>
      <c r="U192" s="187"/>
      <c r="V192" s="187"/>
      <c r="W192" s="187"/>
      <c r="X192" s="187"/>
      <c r="Y192" s="187"/>
      <c r="Z192" s="187"/>
      <c r="AA192" s="187"/>
    </row>
    <row r="193" spans="1:27">
      <c r="A193" s="66"/>
      <c r="B193" s="187"/>
      <c r="C193" s="215"/>
      <c r="D193" s="66"/>
      <c r="E193" s="66"/>
      <c r="F193" s="66"/>
      <c r="G193" s="66"/>
      <c r="H193" s="66"/>
      <c r="I193" s="66"/>
      <c r="J193" s="66"/>
      <c r="K193" s="66"/>
      <c r="L193" s="187"/>
      <c r="M193" s="187"/>
      <c r="N193" s="187"/>
      <c r="O193" s="187"/>
      <c r="P193" s="187"/>
      <c r="Q193" s="187"/>
      <c r="R193" s="187"/>
      <c r="S193" s="187"/>
      <c r="T193" s="187"/>
      <c r="U193" s="187"/>
      <c r="V193" s="187"/>
      <c r="W193" s="187"/>
      <c r="X193" s="187"/>
      <c r="Y193" s="187"/>
      <c r="Z193" s="187"/>
      <c r="AA193" s="187"/>
    </row>
    <row r="194" spans="1:27">
      <c r="A194" s="66"/>
      <c r="B194" s="187"/>
      <c r="C194" s="215"/>
      <c r="D194" s="66"/>
      <c r="E194" s="66"/>
      <c r="F194" s="66"/>
      <c r="G194" s="66"/>
      <c r="H194" s="66"/>
      <c r="I194" s="66"/>
      <c r="J194" s="66"/>
      <c r="K194" s="66"/>
      <c r="L194" s="187"/>
      <c r="M194" s="187"/>
      <c r="N194" s="187"/>
      <c r="O194" s="187"/>
      <c r="P194" s="187"/>
      <c r="Q194" s="187"/>
      <c r="R194" s="187"/>
      <c r="S194" s="187"/>
      <c r="T194" s="187"/>
      <c r="U194" s="187"/>
      <c r="V194" s="187"/>
      <c r="W194" s="187"/>
      <c r="X194" s="187"/>
      <c r="Y194" s="187"/>
      <c r="Z194" s="187"/>
      <c r="AA194" s="187"/>
    </row>
    <row r="195" spans="1:27">
      <c r="A195" s="66"/>
      <c r="B195" s="187"/>
      <c r="C195" s="215"/>
      <c r="D195" s="66"/>
      <c r="E195" s="66"/>
      <c r="F195" s="66"/>
      <c r="G195" s="66"/>
      <c r="H195" s="66"/>
      <c r="I195" s="66"/>
      <c r="J195" s="66"/>
      <c r="K195" s="66"/>
      <c r="L195" s="187"/>
      <c r="M195" s="187"/>
      <c r="N195" s="187"/>
      <c r="O195" s="187"/>
      <c r="P195" s="187"/>
      <c r="Q195" s="187"/>
      <c r="R195" s="187"/>
      <c r="S195" s="187"/>
      <c r="T195" s="187"/>
      <c r="U195" s="187"/>
      <c r="V195" s="187"/>
      <c r="W195" s="187"/>
      <c r="X195" s="187"/>
      <c r="Y195" s="187"/>
      <c r="Z195" s="187"/>
      <c r="AA195" s="187"/>
    </row>
    <row r="196" spans="1:27">
      <c r="A196" s="66"/>
      <c r="B196" s="187"/>
      <c r="C196" s="215"/>
      <c r="D196" s="66"/>
      <c r="E196" s="66"/>
      <c r="F196" s="66"/>
      <c r="G196" s="66"/>
      <c r="H196" s="66"/>
      <c r="I196" s="66"/>
      <c r="J196" s="66"/>
      <c r="K196" s="66"/>
      <c r="L196" s="187"/>
      <c r="M196" s="187"/>
      <c r="N196" s="187"/>
      <c r="O196" s="187"/>
      <c r="P196" s="187"/>
      <c r="Q196" s="187"/>
      <c r="R196" s="187"/>
      <c r="S196" s="187"/>
      <c r="T196" s="187"/>
      <c r="U196" s="187"/>
      <c r="V196" s="187"/>
      <c r="W196" s="187"/>
      <c r="X196" s="187"/>
      <c r="Y196" s="187"/>
      <c r="Z196" s="187"/>
      <c r="AA196" s="187"/>
    </row>
    <row r="197" spans="1:27">
      <c r="A197" s="66"/>
      <c r="B197" s="187"/>
      <c r="C197" s="215"/>
      <c r="D197" s="66"/>
      <c r="E197" s="66"/>
      <c r="F197" s="66"/>
      <c r="G197" s="66"/>
      <c r="H197" s="66"/>
      <c r="I197" s="66"/>
      <c r="J197" s="66"/>
      <c r="K197" s="66"/>
      <c r="L197" s="187"/>
      <c r="M197" s="187"/>
      <c r="N197" s="187"/>
      <c r="O197" s="187"/>
      <c r="P197" s="187"/>
      <c r="Q197" s="187"/>
      <c r="R197" s="187"/>
      <c r="S197" s="187"/>
      <c r="T197" s="187"/>
      <c r="U197" s="187"/>
      <c r="V197" s="187"/>
      <c r="W197" s="187"/>
      <c r="X197" s="187"/>
      <c r="Y197" s="187"/>
      <c r="Z197" s="187"/>
      <c r="AA197" s="187"/>
    </row>
    <row r="198" spans="1:27">
      <c r="A198" s="66"/>
      <c r="B198" s="187"/>
      <c r="C198" s="215"/>
      <c r="D198" s="66"/>
      <c r="E198" s="66"/>
      <c r="F198" s="66"/>
      <c r="G198" s="66"/>
      <c r="H198" s="66"/>
      <c r="I198" s="66"/>
      <c r="J198" s="66"/>
      <c r="K198" s="66"/>
      <c r="L198" s="187"/>
      <c r="M198" s="187"/>
      <c r="N198" s="187"/>
      <c r="O198" s="187"/>
      <c r="P198" s="187"/>
      <c r="Q198" s="187"/>
      <c r="R198" s="187"/>
      <c r="S198" s="187"/>
      <c r="T198" s="187"/>
      <c r="U198" s="187"/>
      <c r="V198" s="187"/>
      <c r="W198" s="187"/>
      <c r="X198" s="187"/>
      <c r="Y198" s="187"/>
      <c r="Z198" s="187"/>
      <c r="AA198" s="187"/>
    </row>
    <row r="199" spans="1:27">
      <c r="A199" s="66"/>
      <c r="B199" s="187"/>
      <c r="C199" s="215"/>
      <c r="D199" s="66"/>
      <c r="E199" s="66"/>
      <c r="F199" s="66"/>
      <c r="G199" s="66"/>
      <c r="H199" s="66"/>
      <c r="I199" s="66"/>
      <c r="J199" s="66"/>
      <c r="K199" s="66"/>
      <c r="L199" s="187"/>
      <c r="M199" s="187"/>
      <c r="N199" s="187"/>
      <c r="O199" s="187"/>
      <c r="P199" s="187"/>
      <c r="Q199" s="187"/>
      <c r="R199" s="187"/>
      <c r="S199" s="187"/>
      <c r="T199" s="187"/>
      <c r="U199" s="187"/>
      <c r="V199" s="187"/>
      <c r="W199" s="187"/>
      <c r="X199" s="187"/>
      <c r="Y199" s="187"/>
      <c r="Z199" s="187"/>
      <c r="AA199" s="187"/>
    </row>
    <row r="200" spans="1:27">
      <c r="A200" s="66"/>
      <c r="B200" s="187"/>
      <c r="C200" s="215"/>
      <c r="D200" s="66"/>
      <c r="E200" s="66"/>
      <c r="F200" s="66"/>
      <c r="G200" s="66"/>
      <c r="H200" s="66"/>
      <c r="I200" s="66"/>
      <c r="J200" s="66"/>
      <c r="K200" s="66"/>
      <c r="L200" s="187"/>
      <c r="M200" s="187"/>
      <c r="N200" s="187"/>
      <c r="O200" s="187"/>
      <c r="P200" s="187"/>
      <c r="Q200" s="187"/>
      <c r="R200" s="187"/>
      <c r="S200" s="187"/>
      <c r="T200" s="187"/>
      <c r="U200" s="187"/>
      <c r="V200" s="187"/>
      <c r="W200" s="187"/>
      <c r="X200" s="187"/>
      <c r="Y200" s="187"/>
      <c r="Z200" s="187"/>
      <c r="AA200" s="187"/>
    </row>
    <row r="201" spans="1:27">
      <c r="A201" s="66"/>
      <c r="B201" s="187"/>
      <c r="C201" s="215"/>
      <c r="D201" s="66"/>
      <c r="E201" s="66"/>
      <c r="F201" s="66"/>
      <c r="G201" s="66"/>
      <c r="H201" s="66"/>
      <c r="I201" s="66"/>
      <c r="J201" s="66"/>
      <c r="K201" s="66"/>
      <c r="L201" s="187"/>
      <c r="M201" s="187"/>
      <c r="N201" s="187"/>
      <c r="O201" s="187"/>
      <c r="P201" s="187"/>
      <c r="Q201" s="187"/>
      <c r="R201" s="187"/>
      <c r="S201" s="187"/>
      <c r="T201" s="187"/>
      <c r="U201" s="187"/>
      <c r="V201" s="187"/>
      <c r="W201" s="187"/>
      <c r="X201" s="187"/>
      <c r="Y201" s="187"/>
      <c r="Z201" s="187"/>
      <c r="AA201" s="187"/>
    </row>
    <row r="202" spans="1:27">
      <c r="A202" s="66"/>
      <c r="B202" s="187"/>
      <c r="C202" s="215"/>
      <c r="D202" s="66"/>
      <c r="E202" s="66"/>
      <c r="F202" s="66"/>
      <c r="G202" s="66"/>
      <c r="H202" s="66"/>
      <c r="I202" s="66"/>
      <c r="J202" s="66"/>
      <c r="K202" s="66"/>
      <c r="L202" s="187"/>
      <c r="M202" s="187"/>
      <c r="N202" s="187"/>
      <c r="O202" s="187"/>
      <c r="P202" s="187"/>
      <c r="Q202" s="187"/>
      <c r="R202" s="187"/>
      <c r="S202" s="187"/>
      <c r="T202" s="187"/>
      <c r="U202" s="187"/>
      <c r="V202" s="187"/>
      <c r="W202" s="187"/>
      <c r="X202" s="187"/>
      <c r="Y202" s="187"/>
      <c r="Z202" s="187"/>
      <c r="AA202" s="187"/>
    </row>
    <row r="203" spans="1:27">
      <c r="A203" s="66"/>
      <c r="B203" s="187"/>
      <c r="C203" s="215"/>
      <c r="D203" s="66"/>
      <c r="E203" s="66"/>
      <c r="F203" s="66"/>
      <c r="G203" s="66"/>
      <c r="H203" s="66"/>
      <c r="I203" s="66"/>
      <c r="J203" s="66"/>
      <c r="K203" s="66"/>
      <c r="L203" s="187"/>
      <c r="M203" s="187"/>
      <c r="N203" s="187"/>
      <c r="O203" s="187"/>
      <c r="P203" s="187"/>
      <c r="Q203" s="187"/>
      <c r="R203" s="187"/>
      <c r="S203" s="187"/>
      <c r="T203" s="187"/>
      <c r="U203" s="187"/>
      <c r="V203" s="187"/>
      <c r="W203" s="187"/>
      <c r="X203" s="187"/>
      <c r="Y203" s="187"/>
      <c r="Z203" s="187"/>
      <c r="AA203" s="187"/>
    </row>
    <row r="204" spans="1:27">
      <c r="A204" s="66"/>
      <c r="B204" s="187"/>
      <c r="C204" s="215"/>
      <c r="D204" s="66"/>
      <c r="E204" s="66"/>
      <c r="F204" s="66"/>
      <c r="G204" s="66"/>
      <c r="H204" s="66"/>
      <c r="I204" s="66"/>
      <c r="J204" s="66"/>
      <c r="K204" s="66"/>
      <c r="L204" s="187"/>
      <c r="M204" s="187"/>
      <c r="N204" s="187"/>
      <c r="O204" s="187"/>
      <c r="P204" s="187"/>
      <c r="Q204" s="187"/>
      <c r="R204" s="187"/>
      <c r="S204" s="187"/>
      <c r="T204" s="187"/>
      <c r="U204" s="187"/>
      <c r="V204" s="187"/>
      <c r="W204" s="187"/>
      <c r="X204" s="187"/>
      <c r="Y204" s="187"/>
      <c r="Z204" s="187"/>
      <c r="AA204" s="187"/>
    </row>
    <row r="205" spans="1:27">
      <c r="A205" s="66"/>
      <c r="B205" s="187"/>
      <c r="C205" s="215"/>
      <c r="D205" s="66"/>
      <c r="E205" s="66"/>
      <c r="F205" s="66"/>
      <c r="G205" s="66"/>
      <c r="H205" s="66"/>
      <c r="I205" s="66"/>
      <c r="J205" s="66"/>
      <c r="K205" s="66"/>
      <c r="L205" s="187"/>
      <c r="M205" s="187"/>
      <c r="N205" s="187"/>
      <c r="O205" s="187"/>
      <c r="P205" s="187"/>
      <c r="Q205" s="187"/>
      <c r="R205" s="187"/>
      <c r="S205" s="187"/>
      <c r="T205" s="187"/>
      <c r="U205" s="187"/>
      <c r="V205" s="187"/>
      <c r="W205" s="187"/>
      <c r="X205" s="187"/>
      <c r="Y205" s="187"/>
      <c r="Z205" s="187"/>
      <c r="AA205" s="187"/>
    </row>
    <row r="206" spans="1:27">
      <c r="A206" s="66"/>
      <c r="B206" s="187"/>
      <c r="C206" s="215"/>
      <c r="D206" s="66"/>
      <c r="E206" s="66"/>
      <c r="F206" s="66"/>
      <c r="G206" s="66"/>
      <c r="H206" s="66"/>
      <c r="I206" s="66"/>
      <c r="J206" s="66"/>
      <c r="K206" s="66"/>
      <c r="L206" s="187"/>
      <c r="M206" s="187"/>
      <c r="N206" s="187"/>
      <c r="O206" s="187"/>
      <c r="P206" s="187"/>
      <c r="Q206" s="187"/>
      <c r="R206" s="187"/>
      <c r="S206" s="187"/>
      <c r="T206" s="187"/>
      <c r="U206" s="187"/>
      <c r="V206" s="187"/>
      <c r="W206" s="187"/>
      <c r="X206" s="187"/>
      <c r="Y206" s="187"/>
      <c r="Z206" s="187"/>
      <c r="AA206" s="187"/>
    </row>
    <row r="207" spans="1:27">
      <c r="A207" s="66"/>
      <c r="B207" s="187"/>
      <c r="C207" s="215"/>
      <c r="D207" s="66"/>
      <c r="E207" s="66"/>
      <c r="F207" s="66"/>
      <c r="G207" s="66"/>
      <c r="H207" s="66"/>
      <c r="I207" s="66"/>
      <c r="J207" s="66"/>
      <c r="K207" s="66"/>
      <c r="L207" s="187"/>
      <c r="M207" s="187"/>
      <c r="N207" s="187"/>
      <c r="O207" s="187"/>
      <c r="P207" s="187"/>
      <c r="Q207" s="187"/>
      <c r="R207" s="187"/>
      <c r="S207" s="187"/>
      <c r="T207" s="187"/>
      <c r="U207" s="187"/>
      <c r="V207" s="187"/>
      <c r="W207" s="187"/>
      <c r="X207" s="187"/>
      <c r="Y207" s="187"/>
      <c r="Z207" s="187"/>
      <c r="AA207" s="187"/>
    </row>
    <row r="208" spans="1:27">
      <c r="A208" s="66"/>
      <c r="B208" s="187"/>
      <c r="C208" s="215"/>
      <c r="D208" s="66"/>
      <c r="E208" s="66"/>
      <c r="F208" s="66"/>
      <c r="G208" s="66"/>
      <c r="H208" s="66"/>
      <c r="I208" s="66"/>
      <c r="J208" s="66"/>
      <c r="K208" s="66"/>
      <c r="L208" s="187"/>
      <c r="M208" s="187"/>
      <c r="N208" s="187"/>
      <c r="O208" s="187"/>
      <c r="P208" s="187"/>
      <c r="Q208" s="187"/>
      <c r="R208" s="187"/>
      <c r="S208" s="187"/>
      <c r="T208" s="187"/>
      <c r="U208" s="187"/>
      <c r="V208" s="187"/>
      <c r="W208" s="187"/>
      <c r="X208" s="187"/>
      <c r="Y208" s="187"/>
      <c r="Z208" s="187"/>
      <c r="AA208" s="187"/>
    </row>
    <row r="209" spans="1:27">
      <c r="A209" s="66"/>
      <c r="B209" s="187"/>
      <c r="C209" s="215"/>
      <c r="D209" s="66"/>
      <c r="E209" s="66"/>
      <c r="F209" s="66"/>
      <c r="G209" s="66"/>
      <c r="H209" s="66"/>
      <c r="I209" s="66"/>
      <c r="J209" s="66"/>
      <c r="K209" s="66"/>
      <c r="L209" s="187"/>
      <c r="M209" s="187"/>
      <c r="N209" s="187"/>
      <c r="O209" s="187"/>
      <c r="P209" s="187"/>
      <c r="Q209" s="187"/>
      <c r="R209" s="187"/>
      <c r="S209" s="187"/>
      <c r="T209" s="187"/>
      <c r="U209" s="187"/>
      <c r="V209" s="187"/>
      <c r="W209" s="187"/>
      <c r="X209" s="187"/>
      <c r="Y209" s="187"/>
      <c r="Z209" s="187"/>
      <c r="AA209" s="187"/>
    </row>
    <row r="210" spans="1:27">
      <c r="A210" s="66"/>
      <c r="B210" s="187"/>
      <c r="C210" s="215"/>
      <c r="D210" s="66"/>
      <c r="E210" s="66"/>
      <c r="F210" s="66"/>
      <c r="G210" s="66"/>
      <c r="H210" s="66"/>
      <c r="I210" s="66"/>
      <c r="J210" s="66"/>
      <c r="K210" s="66"/>
      <c r="L210" s="187"/>
      <c r="M210" s="187"/>
      <c r="N210" s="187"/>
      <c r="O210" s="187"/>
      <c r="P210" s="187"/>
      <c r="Q210" s="187"/>
      <c r="R210" s="187"/>
      <c r="S210" s="187"/>
      <c r="T210" s="187"/>
      <c r="U210" s="187"/>
      <c r="V210" s="187"/>
      <c r="W210" s="187"/>
      <c r="X210" s="187"/>
      <c r="Y210" s="187"/>
      <c r="Z210" s="187"/>
      <c r="AA210" s="187"/>
    </row>
    <row r="211" spans="1:27">
      <c r="A211" s="66"/>
      <c r="B211" s="187"/>
      <c r="C211" s="215"/>
      <c r="D211" s="66"/>
      <c r="E211" s="66"/>
      <c r="F211" s="66"/>
      <c r="G211" s="66"/>
      <c r="H211" s="66"/>
      <c r="I211" s="66"/>
      <c r="J211" s="66"/>
      <c r="K211" s="66"/>
      <c r="L211" s="187"/>
      <c r="M211" s="187"/>
      <c r="N211" s="187"/>
      <c r="O211" s="187"/>
      <c r="P211" s="187"/>
      <c r="Q211" s="187"/>
      <c r="R211" s="187"/>
      <c r="S211" s="187"/>
      <c r="T211" s="187"/>
      <c r="U211" s="187"/>
      <c r="V211" s="187"/>
      <c r="W211" s="187"/>
      <c r="X211" s="187"/>
      <c r="Y211" s="187"/>
      <c r="Z211" s="187"/>
      <c r="AA211" s="187"/>
    </row>
    <row r="212" spans="1:27">
      <c r="A212" s="66"/>
      <c r="B212" s="187"/>
      <c r="C212" s="215"/>
      <c r="D212" s="66"/>
      <c r="E212" s="66"/>
      <c r="F212" s="66"/>
      <c r="G212" s="66"/>
      <c r="H212" s="66"/>
      <c r="I212" s="66"/>
      <c r="J212" s="66"/>
      <c r="K212" s="66"/>
      <c r="L212" s="187"/>
      <c r="M212" s="187"/>
      <c r="N212" s="187"/>
      <c r="O212" s="187"/>
      <c r="P212" s="187"/>
      <c r="Q212" s="187"/>
      <c r="R212" s="187"/>
      <c r="S212" s="187"/>
      <c r="T212" s="187"/>
      <c r="U212" s="187"/>
      <c r="V212" s="187"/>
      <c r="W212" s="187"/>
      <c r="X212" s="187"/>
      <c r="Y212" s="187"/>
      <c r="Z212" s="187"/>
      <c r="AA212" s="187"/>
    </row>
    <row r="213" spans="1:27">
      <c r="A213" s="66"/>
      <c r="B213" s="187"/>
      <c r="C213" s="215"/>
      <c r="D213" s="66"/>
      <c r="E213" s="66"/>
      <c r="F213" s="66"/>
      <c r="G213" s="66"/>
      <c r="H213" s="66"/>
      <c r="I213" s="66"/>
      <c r="J213" s="66"/>
      <c r="K213" s="66"/>
      <c r="L213" s="187"/>
      <c r="M213" s="187"/>
      <c r="N213" s="187"/>
      <c r="O213" s="187"/>
      <c r="P213" s="187"/>
      <c r="Q213" s="187"/>
      <c r="R213" s="187"/>
      <c r="S213" s="187"/>
      <c r="T213" s="187"/>
      <c r="U213" s="187"/>
      <c r="V213" s="187"/>
      <c r="W213" s="187"/>
      <c r="X213" s="187"/>
      <c r="Y213" s="187"/>
      <c r="Z213" s="187"/>
      <c r="AA213" s="187"/>
    </row>
    <row r="214" spans="1:27">
      <c r="A214" s="66"/>
      <c r="B214" s="187"/>
      <c r="C214" s="215"/>
      <c r="D214" s="66"/>
      <c r="E214" s="66"/>
      <c r="F214" s="66"/>
      <c r="G214" s="66"/>
      <c r="H214" s="66"/>
      <c r="I214" s="66"/>
      <c r="J214" s="66"/>
      <c r="K214" s="66"/>
      <c r="L214" s="187"/>
      <c r="M214" s="187"/>
      <c r="N214" s="187"/>
      <c r="O214" s="187"/>
      <c r="P214" s="187"/>
      <c r="Q214" s="187"/>
      <c r="R214" s="187"/>
      <c r="S214" s="187"/>
      <c r="T214" s="187"/>
      <c r="U214" s="187"/>
      <c r="V214" s="187"/>
      <c r="W214" s="187"/>
      <c r="X214" s="187"/>
      <c r="Y214" s="187"/>
      <c r="Z214" s="187"/>
      <c r="AA214" s="187"/>
    </row>
    <row r="215" spans="1:27">
      <c r="A215" s="66"/>
      <c r="B215" s="187"/>
      <c r="C215" s="215"/>
      <c r="D215" s="66"/>
      <c r="E215" s="66"/>
      <c r="F215" s="66"/>
      <c r="G215" s="66"/>
      <c r="H215" s="66"/>
      <c r="I215" s="66"/>
      <c r="J215" s="66"/>
      <c r="K215" s="66"/>
      <c r="L215" s="187"/>
      <c r="M215" s="187"/>
      <c r="N215" s="187"/>
      <c r="O215" s="187"/>
      <c r="P215" s="187"/>
      <c r="Q215" s="187"/>
      <c r="R215" s="187"/>
      <c r="S215" s="187"/>
      <c r="T215" s="187"/>
      <c r="U215" s="187"/>
      <c r="V215" s="187"/>
      <c r="W215" s="187"/>
      <c r="X215" s="187"/>
      <c r="Y215" s="187"/>
      <c r="Z215" s="187"/>
      <c r="AA215" s="187"/>
    </row>
    <row r="216" spans="1:27">
      <c r="A216" s="66"/>
      <c r="B216" s="187"/>
      <c r="C216" s="215"/>
      <c r="D216" s="66"/>
      <c r="E216" s="66"/>
      <c r="F216" s="66"/>
      <c r="G216" s="66"/>
      <c r="H216" s="66"/>
      <c r="I216" s="66"/>
      <c r="J216" s="66"/>
      <c r="K216" s="66"/>
      <c r="L216" s="187"/>
      <c r="M216" s="187"/>
      <c r="N216" s="187"/>
      <c r="O216" s="187"/>
      <c r="P216" s="187"/>
      <c r="Q216" s="187"/>
      <c r="R216" s="187"/>
      <c r="S216" s="187"/>
      <c r="T216" s="187"/>
      <c r="U216" s="187"/>
      <c r="V216" s="187"/>
      <c r="W216" s="187"/>
      <c r="X216" s="187"/>
      <c r="Y216" s="187"/>
      <c r="Z216" s="187"/>
      <c r="AA216" s="187"/>
    </row>
    <row r="217" spans="1:27">
      <c r="A217" s="66"/>
      <c r="B217" s="187"/>
      <c r="C217" s="215"/>
      <c r="D217" s="66"/>
      <c r="E217" s="66"/>
      <c r="F217" s="66"/>
      <c r="G217" s="66"/>
      <c r="H217" s="66"/>
      <c r="I217" s="66"/>
      <c r="J217" s="66"/>
      <c r="K217" s="66"/>
      <c r="L217" s="187"/>
      <c r="M217" s="187"/>
      <c r="N217" s="187"/>
      <c r="O217" s="187"/>
      <c r="P217" s="187"/>
      <c r="Q217" s="187"/>
      <c r="R217" s="187"/>
      <c r="S217" s="187"/>
      <c r="T217" s="187"/>
      <c r="U217" s="187"/>
      <c r="V217" s="187"/>
      <c r="W217" s="187"/>
      <c r="X217" s="187"/>
      <c r="Y217" s="187"/>
      <c r="Z217" s="187"/>
      <c r="AA217" s="187"/>
    </row>
    <row r="218" spans="1:27">
      <c r="A218" s="66"/>
      <c r="B218" s="187"/>
      <c r="C218" s="215"/>
      <c r="D218" s="66"/>
      <c r="E218" s="66"/>
      <c r="F218" s="66"/>
      <c r="G218" s="66"/>
      <c r="H218" s="66"/>
      <c r="I218" s="66"/>
      <c r="J218" s="66"/>
      <c r="K218" s="66"/>
      <c r="L218" s="187"/>
      <c r="M218" s="187"/>
      <c r="N218" s="187"/>
      <c r="O218" s="187"/>
      <c r="P218" s="187"/>
      <c r="Q218" s="187"/>
      <c r="R218" s="187"/>
      <c r="S218" s="187"/>
      <c r="T218" s="187"/>
      <c r="U218" s="187"/>
      <c r="V218" s="187"/>
      <c r="W218" s="187"/>
      <c r="X218" s="187"/>
      <c r="Y218" s="187"/>
      <c r="Z218" s="187"/>
      <c r="AA218" s="187"/>
    </row>
    <row r="219" spans="1:27">
      <c r="A219" s="66"/>
      <c r="B219" s="187"/>
      <c r="C219" s="215"/>
      <c r="D219" s="66"/>
      <c r="E219" s="66"/>
      <c r="F219" s="66"/>
      <c r="G219" s="66"/>
      <c r="H219" s="66"/>
      <c r="I219" s="66"/>
      <c r="J219" s="66"/>
      <c r="K219" s="66"/>
      <c r="L219" s="187"/>
      <c r="M219" s="187"/>
      <c r="N219" s="187"/>
      <c r="O219" s="187"/>
      <c r="P219" s="187"/>
      <c r="Q219" s="187"/>
      <c r="R219" s="187"/>
      <c r="S219" s="187"/>
      <c r="T219" s="187"/>
      <c r="U219" s="187"/>
      <c r="V219" s="187"/>
      <c r="W219" s="187"/>
      <c r="X219" s="187"/>
      <c r="Y219" s="187"/>
      <c r="Z219" s="187"/>
      <c r="AA219" s="187"/>
    </row>
    <row r="220" spans="1:27">
      <c r="A220" s="66"/>
      <c r="B220" s="187"/>
      <c r="C220" s="215"/>
      <c r="D220" s="66"/>
      <c r="E220" s="66"/>
      <c r="F220" s="66"/>
      <c r="G220" s="66"/>
      <c r="H220" s="66"/>
      <c r="I220" s="66"/>
      <c r="J220" s="66"/>
      <c r="K220" s="66"/>
      <c r="L220" s="187"/>
      <c r="M220" s="187"/>
      <c r="N220" s="187"/>
      <c r="O220" s="187"/>
      <c r="P220" s="187"/>
      <c r="Q220" s="187"/>
      <c r="R220" s="187"/>
      <c r="S220" s="187"/>
      <c r="T220" s="187"/>
      <c r="U220" s="187"/>
      <c r="V220" s="187"/>
      <c r="W220" s="187"/>
      <c r="X220" s="187"/>
      <c r="Y220" s="187"/>
      <c r="Z220" s="187"/>
      <c r="AA220" s="187"/>
    </row>
    <row r="221" spans="1:27">
      <c r="A221" s="66"/>
      <c r="B221" s="187"/>
      <c r="C221" s="215"/>
      <c r="D221" s="66"/>
      <c r="E221" s="66"/>
      <c r="F221" s="66"/>
      <c r="G221" s="66"/>
      <c r="H221" s="66"/>
      <c r="I221" s="66"/>
      <c r="J221" s="66"/>
      <c r="K221" s="66"/>
      <c r="L221" s="187"/>
      <c r="M221" s="187"/>
      <c r="N221" s="187"/>
      <c r="O221" s="187"/>
      <c r="P221" s="187"/>
      <c r="Q221" s="187"/>
      <c r="R221" s="187"/>
      <c r="S221" s="187"/>
      <c r="T221" s="187"/>
      <c r="U221" s="187"/>
      <c r="V221" s="187"/>
      <c r="W221" s="187"/>
      <c r="X221" s="187"/>
      <c r="Y221" s="187"/>
      <c r="Z221" s="187"/>
      <c r="AA221" s="187"/>
    </row>
    <row r="222" spans="1:27">
      <c r="A222" s="66"/>
      <c r="B222" s="187"/>
      <c r="C222" s="215"/>
      <c r="D222" s="66"/>
      <c r="E222" s="66"/>
      <c r="F222" s="66"/>
      <c r="G222" s="66"/>
      <c r="H222" s="66"/>
      <c r="I222" s="66"/>
      <c r="J222" s="66"/>
      <c r="K222" s="66"/>
      <c r="L222" s="187"/>
      <c r="M222" s="187"/>
      <c r="N222" s="187"/>
      <c r="O222" s="187"/>
      <c r="P222" s="187"/>
      <c r="Q222" s="187"/>
      <c r="R222" s="187"/>
      <c r="S222" s="187"/>
      <c r="T222" s="187"/>
      <c r="U222" s="187"/>
      <c r="V222" s="187"/>
      <c r="W222" s="187"/>
      <c r="X222" s="187"/>
      <c r="Y222" s="187"/>
      <c r="Z222" s="187"/>
      <c r="AA222" s="187"/>
    </row>
    <row r="223" spans="1:27">
      <c r="A223" s="66"/>
      <c r="B223" s="187"/>
      <c r="C223" s="215"/>
      <c r="D223" s="66"/>
      <c r="E223" s="66"/>
      <c r="F223" s="66"/>
      <c r="G223" s="66"/>
      <c r="H223" s="66"/>
      <c r="I223" s="66"/>
      <c r="J223" s="66"/>
      <c r="K223" s="66"/>
      <c r="L223" s="187"/>
      <c r="M223" s="187"/>
      <c r="N223" s="187"/>
      <c r="O223" s="187"/>
      <c r="P223" s="187"/>
      <c r="Q223" s="187"/>
      <c r="R223" s="187"/>
      <c r="S223" s="187"/>
      <c r="T223" s="187"/>
      <c r="U223" s="187"/>
      <c r="V223" s="187"/>
      <c r="W223" s="187"/>
      <c r="X223" s="187"/>
      <c r="Y223" s="187"/>
      <c r="Z223" s="187"/>
      <c r="AA223" s="187"/>
    </row>
    <row r="224" spans="1:27">
      <c r="A224" s="66"/>
      <c r="B224" s="187"/>
      <c r="C224" s="215"/>
      <c r="D224" s="66"/>
      <c r="E224" s="66"/>
      <c r="F224" s="66"/>
      <c r="G224" s="66"/>
      <c r="H224" s="66"/>
      <c r="I224" s="66"/>
      <c r="J224" s="66"/>
      <c r="K224" s="66"/>
      <c r="L224" s="187"/>
      <c r="M224" s="187"/>
      <c r="N224" s="187"/>
      <c r="O224" s="187"/>
      <c r="P224" s="187"/>
      <c r="Q224" s="187"/>
      <c r="R224" s="187"/>
      <c r="S224" s="187"/>
      <c r="T224" s="187"/>
      <c r="U224" s="187"/>
      <c r="V224" s="187"/>
      <c r="W224" s="187"/>
      <c r="X224" s="187"/>
      <c r="Y224" s="187"/>
      <c r="Z224" s="187"/>
      <c r="AA224" s="187"/>
    </row>
    <row r="225" spans="1:27">
      <c r="A225" s="66"/>
      <c r="B225" s="187"/>
      <c r="C225" s="215"/>
      <c r="D225" s="66"/>
      <c r="E225" s="66"/>
      <c r="F225" s="66"/>
      <c r="G225" s="66"/>
      <c r="H225" s="66"/>
      <c r="I225" s="66"/>
      <c r="J225" s="66"/>
      <c r="K225" s="66"/>
      <c r="L225" s="187"/>
      <c r="M225" s="187"/>
      <c r="N225" s="187"/>
      <c r="O225" s="187"/>
      <c r="P225" s="187"/>
      <c r="Q225" s="187"/>
      <c r="R225" s="187"/>
      <c r="S225" s="187"/>
      <c r="T225" s="187"/>
      <c r="U225" s="187"/>
      <c r="V225" s="187"/>
      <c r="W225" s="187"/>
      <c r="X225" s="187"/>
      <c r="Y225" s="187"/>
      <c r="Z225" s="187"/>
      <c r="AA225" s="187"/>
    </row>
    <row r="226" spans="1:27">
      <c r="A226" s="66"/>
      <c r="B226" s="187"/>
      <c r="C226" s="215"/>
      <c r="D226" s="66"/>
      <c r="E226" s="66"/>
      <c r="F226" s="66"/>
      <c r="G226" s="66"/>
      <c r="H226" s="66"/>
      <c r="I226" s="66"/>
      <c r="J226" s="66"/>
      <c r="K226" s="66"/>
      <c r="L226" s="187"/>
      <c r="M226" s="187"/>
      <c r="N226" s="187"/>
      <c r="O226" s="187"/>
      <c r="P226" s="187"/>
      <c r="Q226" s="187"/>
      <c r="R226" s="187"/>
      <c r="S226" s="187"/>
      <c r="T226" s="187"/>
      <c r="U226" s="187"/>
      <c r="V226" s="187"/>
      <c r="W226" s="187"/>
      <c r="X226" s="187"/>
      <c r="Y226" s="187"/>
      <c r="Z226" s="187"/>
      <c r="AA226" s="187"/>
    </row>
    <row r="227" spans="1:27">
      <c r="A227" s="66"/>
      <c r="B227" s="187"/>
      <c r="C227" s="215"/>
      <c r="D227" s="66"/>
      <c r="E227" s="66"/>
      <c r="F227" s="66"/>
      <c r="G227" s="66"/>
      <c r="H227" s="66"/>
      <c r="I227" s="66"/>
      <c r="J227" s="66"/>
      <c r="K227" s="66"/>
      <c r="L227" s="187"/>
      <c r="M227" s="187"/>
      <c r="N227" s="187"/>
      <c r="O227" s="187"/>
      <c r="P227" s="187"/>
      <c r="Q227" s="187"/>
      <c r="R227" s="187"/>
      <c r="S227" s="187"/>
      <c r="T227" s="187"/>
      <c r="U227" s="187"/>
      <c r="V227" s="187"/>
      <c r="W227" s="187"/>
      <c r="X227" s="187"/>
      <c r="Y227" s="187"/>
      <c r="Z227" s="187"/>
      <c r="AA227" s="187"/>
    </row>
    <row r="228" spans="1:27">
      <c r="A228" s="66"/>
      <c r="B228" s="187"/>
      <c r="C228" s="215"/>
      <c r="D228" s="66"/>
      <c r="E228" s="66"/>
      <c r="F228" s="66"/>
      <c r="G228" s="66"/>
      <c r="H228" s="66"/>
      <c r="I228" s="66"/>
      <c r="J228" s="66"/>
      <c r="K228" s="66"/>
      <c r="L228" s="187"/>
      <c r="M228" s="187"/>
      <c r="N228" s="187"/>
      <c r="O228" s="187"/>
      <c r="P228" s="187"/>
      <c r="Q228" s="187"/>
      <c r="R228" s="187"/>
      <c r="S228" s="187"/>
      <c r="T228" s="187"/>
      <c r="U228" s="187"/>
      <c r="V228" s="187"/>
      <c r="W228" s="187"/>
      <c r="X228" s="187"/>
      <c r="Y228" s="187"/>
      <c r="Z228" s="187"/>
      <c r="AA228" s="187"/>
    </row>
    <row r="229" spans="1:27">
      <c r="A229" s="66"/>
      <c r="B229" s="187"/>
      <c r="C229" s="215"/>
      <c r="D229" s="66"/>
      <c r="E229" s="66"/>
      <c r="F229" s="66"/>
      <c r="G229" s="66"/>
      <c r="H229" s="66"/>
      <c r="I229" s="66"/>
      <c r="J229" s="66"/>
      <c r="K229" s="66"/>
      <c r="L229" s="187"/>
      <c r="M229" s="187"/>
      <c r="N229" s="187"/>
      <c r="O229" s="187"/>
      <c r="P229" s="187"/>
      <c r="Q229" s="187"/>
      <c r="R229" s="187"/>
      <c r="S229" s="187"/>
      <c r="T229" s="187"/>
      <c r="U229" s="187"/>
      <c r="V229" s="187"/>
      <c r="W229" s="187"/>
      <c r="X229" s="187"/>
      <c r="Y229" s="187"/>
      <c r="Z229" s="187"/>
      <c r="AA229" s="187"/>
    </row>
    <row r="230" spans="1:27">
      <c r="A230" s="66"/>
      <c r="B230" s="187"/>
      <c r="C230" s="215"/>
      <c r="D230" s="66"/>
      <c r="E230" s="66"/>
      <c r="F230" s="66"/>
      <c r="G230" s="66"/>
      <c r="H230" s="66"/>
      <c r="I230" s="66"/>
      <c r="J230" s="66"/>
      <c r="K230" s="66"/>
      <c r="L230" s="187"/>
      <c r="M230" s="187"/>
      <c r="N230" s="187"/>
      <c r="O230" s="187"/>
      <c r="P230" s="187"/>
      <c r="Q230" s="187"/>
      <c r="R230" s="187"/>
      <c r="S230" s="187"/>
      <c r="T230" s="187"/>
      <c r="U230" s="187"/>
      <c r="V230" s="187"/>
      <c r="W230" s="187"/>
      <c r="X230" s="187"/>
      <c r="Y230" s="187"/>
      <c r="Z230" s="187"/>
      <c r="AA230" s="187"/>
    </row>
    <row r="231" spans="1:27">
      <c r="A231" s="66"/>
      <c r="B231" s="187"/>
      <c r="C231" s="215"/>
      <c r="D231" s="66"/>
      <c r="E231" s="66"/>
      <c r="F231" s="66"/>
      <c r="G231" s="66"/>
      <c r="H231" s="66"/>
      <c r="I231" s="66"/>
      <c r="J231" s="66"/>
      <c r="K231" s="66"/>
      <c r="L231" s="187"/>
      <c r="M231" s="187"/>
      <c r="N231" s="187"/>
      <c r="O231" s="187"/>
      <c r="P231" s="187"/>
      <c r="Q231" s="187"/>
      <c r="R231" s="187"/>
      <c r="S231" s="187"/>
      <c r="T231" s="187"/>
      <c r="U231" s="187"/>
      <c r="V231" s="187"/>
      <c r="W231" s="187"/>
      <c r="X231" s="187"/>
      <c r="Y231" s="187"/>
      <c r="Z231" s="187"/>
      <c r="AA231" s="187"/>
    </row>
    <row r="232" spans="1:27">
      <c r="A232" s="66"/>
      <c r="B232" s="187"/>
      <c r="C232" s="215"/>
      <c r="D232" s="66"/>
      <c r="E232" s="66"/>
      <c r="F232" s="66"/>
      <c r="G232" s="66"/>
      <c r="H232" s="66"/>
      <c r="I232" s="66"/>
      <c r="J232" s="66"/>
      <c r="K232" s="66"/>
      <c r="L232" s="187"/>
      <c r="M232" s="187"/>
      <c r="N232" s="187"/>
      <c r="O232" s="187"/>
      <c r="P232" s="187"/>
      <c r="Q232" s="187"/>
      <c r="R232" s="187"/>
      <c r="S232" s="187"/>
      <c r="T232" s="187"/>
      <c r="U232" s="187"/>
      <c r="V232" s="187"/>
      <c r="W232" s="187"/>
      <c r="X232" s="187"/>
      <c r="Y232" s="187"/>
      <c r="Z232" s="187"/>
      <c r="AA232" s="187"/>
    </row>
    <row r="233" spans="1:27">
      <c r="A233" s="66"/>
      <c r="B233" s="187"/>
      <c r="C233" s="215"/>
      <c r="D233" s="66"/>
      <c r="E233" s="66"/>
      <c r="F233" s="66"/>
      <c r="G233" s="66"/>
      <c r="H233" s="66"/>
      <c r="I233" s="66"/>
      <c r="J233" s="66"/>
      <c r="K233" s="66"/>
      <c r="L233" s="187"/>
      <c r="M233" s="187"/>
      <c r="N233" s="187"/>
      <c r="O233" s="187"/>
      <c r="P233" s="187"/>
      <c r="Q233" s="187"/>
      <c r="R233" s="187"/>
      <c r="S233" s="187"/>
      <c r="T233" s="187"/>
      <c r="U233" s="187"/>
      <c r="V233" s="187"/>
      <c r="W233" s="187"/>
      <c r="X233" s="187"/>
      <c r="Y233" s="187"/>
      <c r="Z233" s="187"/>
      <c r="AA233" s="187"/>
    </row>
    <row r="234" spans="1:27">
      <c r="A234" s="66"/>
      <c r="B234" s="187"/>
      <c r="C234" s="215"/>
      <c r="D234" s="66"/>
      <c r="E234" s="66"/>
      <c r="F234" s="66"/>
      <c r="G234" s="66"/>
      <c r="H234" s="66"/>
      <c r="I234" s="66"/>
      <c r="J234" s="66"/>
      <c r="K234" s="66"/>
      <c r="L234" s="187"/>
      <c r="M234" s="187"/>
      <c r="N234" s="187"/>
      <c r="O234" s="187"/>
      <c r="P234" s="187"/>
      <c r="Q234" s="187"/>
      <c r="R234" s="187"/>
      <c r="S234" s="187"/>
      <c r="T234" s="187"/>
      <c r="U234" s="187"/>
      <c r="V234" s="187"/>
      <c r="W234" s="187"/>
      <c r="X234" s="187"/>
      <c r="Y234" s="187"/>
      <c r="Z234" s="187"/>
      <c r="AA234" s="187"/>
    </row>
    <row r="235" spans="1:27">
      <c r="A235" s="66"/>
      <c r="B235" s="187"/>
      <c r="C235" s="215"/>
      <c r="D235" s="66"/>
      <c r="E235" s="66"/>
      <c r="F235" s="66"/>
      <c r="G235" s="66"/>
      <c r="H235" s="66"/>
      <c r="I235" s="66"/>
      <c r="J235" s="66"/>
      <c r="K235" s="66"/>
      <c r="L235" s="187"/>
      <c r="M235" s="187"/>
      <c r="N235" s="187"/>
      <c r="O235" s="187"/>
      <c r="P235" s="187"/>
      <c r="Q235" s="187"/>
      <c r="R235" s="187"/>
      <c r="S235" s="187"/>
      <c r="T235" s="187"/>
      <c r="U235" s="187"/>
      <c r="V235" s="187"/>
      <c r="W235" s="187"/>
      <c r="X235" s="187"/>
      <c r="Y235" s="187"/>
      <c r="Z235" s="187"/>
      <c r="AA235" s="187"/>
    </row>
    <row r="236" spans="1:27">
      <c r="A236" s="66"/>
      <c r="B236" s="187"/>
      <c r="C236" s="215"/>
      <c r="D236" s="66"/>
      <c r="E236" s="66"/>
      <c r="F236" s="66"/>
      <c r="G236" s="66"/>
      <c r="H236" s="66"/>
      <c r="I236" s="66"/>
      <c r="J236" s="66"/>
      <c r="K236" s="66"/>
      <c r="L236" s="187"/>
      <c r="M236" s="187"/>
      <c r="N236" s="187"/>
      <c r="O236" s="187"/>
      <c r="P236" s="187"/>
      <c r="Q236" s="187"/>
      <c r="R236" s="187"/>
      <c r="S236" s="187"/>
      <c r="T236" s="187"/>
      <c r="U236" s="187"/>
      <c r="V236" s="187"/>
      <c r="W236" s="187"/>
      <c r="X236" s="187"/>
      <c r="Y236" s="187"/>
      <c r="Z236" s="187"/>
      <c r="AA236" s="187"/>
    </row>
    <row r="237" spans="1:27">
      <c r="A237" s="66"/>
      <c r="B237" s="187"/>
      <c r="C237" s="215"/>
      <c r="D237" s="66"/>
      <c r="E237" s="66"/>
      <c r="F237" s="66"/>
      <c r="G237" s="66"/>
      <c r="H237" s="66"/>
      <c r="I237" s="66"/>
      <c r="J237" s="66"/>
      <c r="K237" s="66"/>
      <c r="L237" s="187"/>
      <c r="M237" s="187"/>
      <c r="N237" s="187"/>
      <c r="O237" s="187"/>
      <c r="P237" s="187"/>
      <c r="Q237" s="187"/>
      <c r="R237" s="187"/>
      <c r="S237" s="187"/>
      <c r="T237" s="187"/>
      <c r="U237" s="187"/>
      <c r="V237" s="187"/>
      <c r="W237" s="187"/>
      <c r="X237" s="187"/>
      <c r="Y237" s="187"/>
      <c r="Z237" s="187"/>
      <c r="AA237" s="187"/>
    </row>
    <row r="238" spans="1:27">
      <c r="A238" s="66"/>
      <c r="B238" s="187"/>
      <c r="C238" s="215"/>
      <c r="D238" s="66"/>
      <c r="E238" s="66"/>
      <c r="F238" s="66"/>
      <c r="G238" s="66"/>
      <c r="H238" s="66"/>
      <c r="I238" s="66"/>
      <c r="J238" s="66"/>
      <c r="K238" s="66"/>
      <c r="L238" s="187"/>
      <c r="M238" s="187"/>
      <c r="N238" s="187"/>
      <c r="O238" s="187"/>
      <c r="P238" s="187"/>
      <c r="Q238" s="187"/>
      <c r="R238" s="187"/>
      <c r="S238" s="187"/>
      <c r="T238" s="187"/>
      <c r="U238" s="187"/>
      <c r="V238" s="187"/>
      <c r="W238" s="187"/>
      <c r="X238" s="187"/>
      <c r="Y238" s="187"/>
      <c r="Z238" s="187"/>
      <c r="AA238" s="187"/>
    </row>
    <row r="239" spans="1:27">
      <c r="A239" s="66"/>
      <c r="B239" s="187"/>
      <c r="C239" s="215"/>
      <c r="D239" s="66"/>
      <c r="E239" s="66"/>
      <c r="F239" s="66"/>
      <c r="G239" s="66"/>
      <c r="H239" s="66"/>
      <c r="I239" s="66"/>
      <c r="J239" s="66"/>
      <c r="K239" s="66"/>
      <c r="L239" s="187"/>
      <c r="M239" s="187"/>
      <c r="N239" s="187"/>
      <c r="O239" s="187"/>
      <c r="P239" s="187"/>
      <c r="Q239" s="187"/>
      <c r="R239" s="187"/>
      <c r="S239" s="187"/>
      <c r="T239" s="187"/>
      <c r="U239" s="187"/>
      <c r="V239" s="187"/>
      <c r="W239" s="187"/>
      <c r="X239" s="187"/>
      <c r="Y239" s="187"/>
      <c r="Z239" s="187"/>
      <c r="AA239" s="187"/>
    </row>
    <row r="240" spans="1:27">
      <c r="A240" s="66"/>
      <c r="B240" s="187"/>
      <c r="C240" s="215"/>
      <c r="D240" s="66"/>
      <c r="E240" s="66"/>
      <c r="F240" s="66"/>
      <c r="G240" s="66"/>
      <c r="H240" s="66"/>
      <c r="I240" s="66"/>
      <c r="J240" s="66"/>
      <c r="K240" s="66"/>
      <c r="L240" s="187"/>
      <c r="M240" s="187"/>
      <c r="N240" s="187"/>
      <c r="O240" s="187"/>
      <c r="P240" s="187"/>
      <c r="Q240" s="187"/>
      <c r="R240" s="187"/>
      <c r="S240" s="187"/>
      <c r="T240" s="187"/>
      <c r="U240" s="187"/>
      <c r="V240" s="187"/>
      <c r="W240" s="187"/>
      <c r="X240" s="187"/>
      <c r="Y240" s="187"/>
      <c r="Z240" s="187"/>
      <c r="AA240" s="187"/>
    </row>
    <row r="241" spans="1:27">
      <c r="A241" s="66"/>
      <c r="B241" s="187"/>
      <c r="C241" s="215"/>
      <c r="D241" s="66"/>
      <c r="E241" s="66"/>
      <c r="F241" s="66"/>
      <c r="G241" s="66"/>
      <c r="H241" s="66"/>
      <c r="I241" s="66"/>
      <c r="J241" s="66"/>
      <c r="K241" s="66"/>
      <c r="L241" s="187"/>
      <c r="M241" s="187"/>
      <c r="N241" s="187"/>
      <c r="O241" s="187"/>
      <c r="P241" s="187"/>
      <c r="Q241" s="187"/>
      <c r="R241" s="187"/>
      <c r="S241" s="187"/>
      <c r="T241" s="187"/>
      <c r="U241" s="187"/>
      <c r="V241" s="187"/>
      <c r="W241" s="187"/>
      <c r="X241" s="187"/>
      <c r="Y241" s="187"/>
      <c r="Z241" s="187"/>
      <c r="AA241" s="187"/>
    </row>
    <row r="242" spans="1:27">
      <c r="A242" s="66"/>
      <c r="B242" s="187"/>
      <c r="C242" s="215"/>
      <c r="D242" s="66"/>
      <c r="E242" s="66"/>
      <c r="F242" s="66"/>
      <c r="G242" s="66"/>
      <c r="H242" s="66"/>
      <c r="I242" s="66"/>
      <c r="J242" s="66"/>
      <c r="K242" s="66"/>
      <c r="L242" s="187"/>
      <c r="M242" s="187"/>
      <c r="N242" s="187"/>
      <c r="O242" s="187"/>
      <c r="P242" s="187"/>
      <c r="Q242" s="187"/>
      <c r="R242" s="187"/>
      <c r="S242" s="187"/>
      <c r="T242" s="187"/>
      <c r="U242" s="187"/>
      <c r="V242" s="187"/>
      <c r="W242" s="187"/>
      <c r="X242" s="187"/>
      <c r="Y242" s="187"/>
      <c r="Z242" s="187"/>
      <c r="AA242" s="187"/>
    </row>
    <row r="243" spans="1:27">
      <c r="A243" s="66"/>
      <c r="B243" s="187"/>
      <c r="C243" s="215"/>
      <c r="D243" s="66"/>
      <c r="E243" s="66"/>
      <c r="F243" s="66"/>
      <c r="G243" s="66"/>
      <c r="H243" s="66"/>
      <c r="I243" s="66"/>
      <c r="J243" s="66"/>
      <c r="K243" s="66"/>
      <c r="L243" s="187"/>
      <c r="M243" s="187"/>
      <c r="N243" s="187"/>
      <c r="O243" s="187"/>
      <c r="P243" s="187"/>
      <c r="Q243" s="187"/>
      <c r="R243" s="187"/>
      <c r="S243" s="187"/>
      <c r="T243" s="187"/>
      <c r="U243" s="187"/>
      <c r="V243" s="187"/>
      <c r="W243" s="187"/>
      <c r="X243" s="187"/>
      <c r="Y243" s="187"/>
      <c r="Z243" s="187"/>
      <c r="AA243" s="187"/>
    </row>
    <row r="244" spans="1:27">
      <c r="A244" s="66"/>
      <c r="B244" s="187"/>
      <c r="C244" s="215"/>
      <c r="D244" s="66"/>
      <c r="E244" s="66"/>
      <c r="F244" s="66"/>
      <c r="G244" s="66"/>
      <c r="H244" s="66"/>
      <c r="I244" s="66"/>
      <c r="J244" s="66"/>
      <c r="K244" s="66"/>
      <c r="L244" s="187"/>
      <c r="M244" s="187"/>
      <c r="N244" s="187"/>
      <c r="O244" s="187"/>
      <c r="P244" s="187"/>
      <c r="Q244" s="187"/>
      <c r="R244" s="187"/>
      <c r="S244" s="187"/>
      <c r="T244" s="187"/>
      <c r="U244" s="187"/>
      <c r="V244" s="187"/>
      <c r="W244" s="187"/>
      <c r="X244" s="187"/>
      <c r="Y244" s="187"/>
      <c r="Z244" s="187"/>
      <c r="AA244" s="187"/>
    </row>
    <row r="245" spans="1:27">
      <c r="A245" s="66"/>
      <c r="B245" s="187"/>
      <c r="C245" s="215"/>
      <c r="D245" s="66"/>
      <c r="E245" s="66"/>
      <c r="F245" s="66"/>
      <c r="G245" s="66"/>
      <c r="H245" s="66"/>
      <c r="I245" s="66"/>
      <c r="J245" s="66"/>
      <c r="K245" s="66"/>
      <c r="L245" s="187"/>
      <c r="M245" s="187"/>
      <c r="N245" s="187"/>
      <c r="O245" s="187"/>
      <c r="P245" s="187"/>
      <c r="Q245" s="187"/>
      <c r="R245" s="187"/>
      <c r="S245" s="187"/>
      <c r="T245" s="187"/>
      <c r="U245" s="187"/>
      <c r="V245" s="187"/>
      <c r="W245" s="187"/>
      <c r="X245" s="187"/>
      <c r="Y245" s="187"/>
      <c r="Z245" s="187"/>
      <c r="AA245" s="187"/>
    </row>
    <row r="246" spans="1:27">
      <c r="A246" s="66"/>
      <c r="B246" s="187"/>
      <c r="C246" s="215"/>
      <c r="D246" s="66"/>
      <c r="E246" s="66"/>
      <c r="F246" s="66"/>
      <c r="G246" s="66"/>
      <c r="H246" s="66"/>
      <c r="I246" s="66"/>
      <c r="J246" s="66"/>
      <c r="K246" s="66"/>
      <c r="L246" s="187"/>
      <c r="M246" s="187"/>
      <c r="N246" s="187"/>
      <c r="O246" s="187"/>
      <c r="P246" s="187"/>
      <c r="Q246" s="187"/>
      <c r="R246" s="187"/>
      <c r="S246" s="187"/>
      <c r="T246" s="187"/>
      <c r="U246" s="187"/>
      <c r="V246" s="187"/>
      <c r="W246" s="187"/>
      <c r="X246" s="187"/>
      <c r="Y246" s="187"/>
      <c r="Z246" s="187"/>
      <c r="AA246" s="187"/>
    </row>
    <row r="247" spans="1:27">
      <c r="A247" s="66"/>
      <c r="B247" s="187"/>
      <c r="C247" s="215"/>
      <c r="D247" s="66"/>
      <c r="E247" s="66"/>
      <c r="F247" s="66"/>
      <c r="G247" s="66"/>
      <c r="H247" s="66"/>
      <c r="I247" s="66"/>
      <c r="J247" s="66"/>
      <c r="K247" s="66"/>
      <c r="L247" s="187"/>
      <c r="M247" s="187"/>
      <c r="N247" s="187"/>
      <c r="O247" s="187"/>
      <c r="P247" s="187"/>
      <c r="Q247" s="187"/>
      <c r="R247" s="187"/>
      <c r="S247" s="187"/>
      <c r="T247" s="187"/>
      <c r="U247" s="187"/>
      <c r="V247" s="187"/>
      <c r="W247" s="187"/>
      <c r="X247" s="187"/>
      <c r="Y247" s="187"/>
      <c r="Z247" s="187"/>
      <c r="AA247" s="187"/>
    </row>
    <row r="248" spans="1:27">
      <c r="A248" s="66"/>
      <c r="B248" s="187"/>
      <c r="C248" s="215"/>
      <c r="D248" s="66"/>
      <c r="E248" s="66"/>
      <c r="F248" s="66"/>
      <c r="G248" s="66"/>
      <c r="H248" s="66"/>
      <c r="I248" s="66"/>
      <c r="J248" s="66"/>
      <c r="K248" s="66"/>
      <c r="L248" s="187"/>
      <c r="M248" s="187"/>
      <c r="N248" s="187"/>
      <c r="O248" s="187"/>
      <c r="P248" s="187"/>
      <c r="Q248" s="187"/>
      <c r="R248" s="187"/>
      <c r="S248" s="187"/>
      <c r="T248" s="187"/>
      <c r="U248" s="187"/>
      <c r="V248" s="187"/>
      <c r="W248" s="187"/>
      <c r="X248" s="187"/>
      <c r="Y248" s="187"/>
      <c r="Z248" s="187"/>
      <c r="AA248" s="187"/>
    </row>
    <row r="249" spans="1:27">
      <c r="A249" s="66"/>
      <c r="B249" s="187"/>
      <c r="C249" s="215"/>
      <c r="D249" s="66"/>
      <c r="E249" s="66"/>
      <c r="F249" s="66"/>
      <c r="G249" s="66"/>
      <c r="H249" s="66"/>
      <c r="I249" s="66"/>
      <c r="J249" s="66"/>
      <c r="K249" s="66"/>
      <c r="L249" s="187"/>
      <c r="M249" s="187"/>
      <c r="N249" s="187"/>
      <c r="O249" s="187"/>
      <c r="P249" s="187"/>
      <c r="Q249" s="187"/>
      <c r="R249" s="187"/>
      <c r="S249" s="187"/>
      <c r="T249" s="187"/>
      <c r="U249" s="187"/>
      <c r="V249" s="187"/>
      <c r="W249" s="187"/>
      <c r="X249" s="187"/>
      <c r="Y249" s="187"/>
      <c r="Z249" s="187"/>
      <c r="AA249" s="187"/>
    </row>
    <row r="250" spans="1:27">
      <c r="A250" s="66"/>
      <c r="B250" s="187"/>
      <c r="C250" s="215"/>
      <c r="D250" s="66"/>
      <c r="E250" s="66"/>
      <c r="F250" s="66"/>
      <c r="G250" s="66"/>
      <c r="H250" s="66"/>
      <c r="I250" s="66"/>
      <c r="J250" s="66"/>
      <c r="K250" s="66"/>
      <c r="L250" s="187"/>
      <c r="M250" s="187"/>
      <c r="N250" s="187"/>
      <c r="O250" s="187"/>
      <c r="P250" s="187"/>
      <c r="Q250" s="187"/>
      <c r="R250" s="187"/>
      <c r="S250" s="187"/>
      <c r="T250" s="187"/>
      <c r="U250" s="187"/>
      <c r="V250" s="187"/>
      <c r="W250" s="187"/>
      <c r="X250" s="187"/>
      <c r="Y250" s="187"/>
      <c r="Z250" s="187"/>
      <c r="AA250" s="187"/>
    </row>
    <row r="251" spans="1:27">
      <c r="A251" s="66"/>
      <c r="B251" s="187"/>
      <c r="C251" s="215"/>
      <c r="D251" s="66"/>
      <c r="E251" s="66"/>
      <c r="F251" s="66"/>
      <c r="G251" s="66"/>
      <c r="H251" s="66"/>
      <c r="I251" s="66"/>
      <c r="J251" s="66"/>
      <c r="K251" s="66"/>
      <c r="L251" s="187"/>
      <c r="M251" s="187"/>
      <c r="N251" s="187"/>
      <c r="O251" s="187"/>
      <c r="P251" s="187"/>
      <c r="Q251" s="187"/>
      <c r="R251" s="187"/>
      <c r="S251" s="187"/>
      <c r="T251" s="187"/>
      <c r="U251" s="187"/>
      <c r="V251" s="187"/>
      <c r="W251" s="187"/>
      <c r="X251" s="187"/>
      <c r="Y251" s="187"/>
      <c r="Z251" s="187"/>
      <c r="AA251" s="187"/>
    </row>
    <row r="252" spans="1:27">
      <c r="A252" s="66"/>
      <c r="B252" s="187"/>
      <c r="C252" s="215"/>
      <c r="D252" s="66"/>
      <c r="E252" s="66"/>
      <c r="F252" s="66"/>
      <c r="G252" s="66"/>
      <c r="H252" s="66"/>
      <c r="I252" s="66"/>
      <c r="J252" s="66"/>
      <c r="K252" s="66"/>
      <c r="L252" s="187"/>
      <c r="M252" s="187"/>
      <c r="N252" s="187"/>
      <c r="O252" s="187"/>
      <c r="P252" s="187"/>
      <c r="Q252" s="187"/>
      <c r="R252" s="187"/>
      <c r="S252" s="187"/>
      <c r="T252" s="187"/>
      <c r="U252" s="187"/>
      <c r="V252" s="187"/>
      <c r="W252" s="187"/>
      <c r="X252" s="187"/>
      <c r="Y252" s="187"/>
      <c r="Z252" s="187"/>
      <c r="AA252" s="187"/>
    </row>
    <row r="253" spans="1:27">
      <c r="A253" s="66"/>
      <c r="B253" s="187"/>
      <c r="C253" s="215"/>
      <c r="D253" s="66"/>
      <c r="E253" s="66"/>
      <c r="F253" s="66"/>
      <c r="G253" s="66"/>
      <c r="H253" s="66"/>
      <c r="I253" s="66"/>
      <c r="J253" s="66"/>
      <c r="K253" s="66"/>
      <c r="L253" s="187"/>
      <c r="M253" s="187"/>
      <c r="N253" s="187"/>
      <c r="O253" s="187"/>
      <c r="P253" s="187"/>
      <c r="Q253" s="187"/>
      <c r="R253" s="187"/>
      <c r="S253" s="187"/>
      <c r="T253" s="187"/>
      <c r="U253" s="187"/>
      <c r="V253" s="187"/>
      <c r="W253" s="187"/>
      <c r="X253" s="187"/>
      <c r="Y253" s="187"/>
      <c r="Z253" s="187"/>
      <c r="AA253" s="187"/>
    </row>
    <row r="254" spans="1:27">
      <c r="A254" s="66"/>
      <c r="B254" s="187"/>
      <c r="C254" s="215"/>
      <c r="D254" s="66"/>
      <c r="E254" s="66"/>
      <c r="F254" s="66"/>
      <c r="G254" s="66"/>
      <c r="H254" s="66"/>
      <c r="I254" s="66"/>
      <c r="J254" s="66"/>
      <c r="K254" s="66"/>
      <c r="L254" s="187"/>
      <c r="M254" s="187"/>
      <c r="N254" s="187"/>
      <c r="O254" s="187"/>
      <c r="P254" s="187"/>
      <c r="Q254" s="187"/>
      <c r="R254" s="187"/>
      <c r="S254" s="187"/>
      <c r="T254" s="187"/>
      <c r="U254" s="187"/>
      <c r="V254" s="187"/>
      <c r="W254" s="187"/>
      <c r="X254" s="187"/>
      <c r="Y254" s="187"/>
      <c r="Z254" s="187"/>
      <c r="AA254" s="187"/>
    </row>
    <row r="255" spans="1:27">
      <c r="A255" s="66"/>
      <c r="B255" s="187"/>
      <c r="C255" s="215"/>
      <c r="D255" s="66"/>
      <c r="E255" s="66"/>
      <c r="F255" s="66"/>
      <c r="G255" s="66"/>
      <c r="H255" s="66"/>
      <c r="I255" s="66"/>
      <c r="J255" s="66"/>
      <c r="K255" s="66"/>
      <c r="L255" s="187"/>
      <c r="M255" s="187"/>
      <c r="N255" s="187"/>
      <c r="O255" s="187"/>
      <c r="P255" s="187"/>
      <c r="Q255" s="187"/>
      <c r="R255" s="187"/>
      <c r="S255" s="187"/>
      <c r="T255" s="187"/>
      <c r="U255" s="187"/>
      <c r="V255" s="187"/>
      <c r="W255" s="187"/>
      <c r="X255" s="187"/>
      <c r="Y255" s="187"/>
      <c r="Z255" s="187"/>
      <c r="AA255" s="187"/>
    </row>
    <row r="256" spans="1:27">
      <c r="A256" s="66"/>
      <c r="B256" s="187"/>
      <c r="C256" s="215"/>
      <c r="D256" s="66"/>
      <c r="E256" s="66"/>
      <c r="F256" s="66"/>
      <c r="G256" s="66"/>
      <c r="H256" s="66"/>
      <c r="I256" s="66"/>
      <c r="J256" s="66"/>
      <c r="K256" s="66"/>
      <c r="L256" s="187"/>
      <c r="M256" s="187"/>
      <c r="N256" s="187"/>
      <c r="O256" s="187"/>
      <c r="P256" s="187"/>
      <c r="Q256" s="187"/>
      <c r="R256" s="187"/>
      <c r="S256" s="187"/>
      <c r="T256" s="187"/>
      <c r="U256" s="187"/>
      <c r="V256" s="187"/>
      <c r="W256" s="187"/>
      <c r="X256" s="187"/>
      <c r="Y256" s="187"/>
      <c r="Z256" s="187"/>
      <c r="AA256" s="187"/>
    </row>
    <row r="257" spans="1:27">
      <c r="A257" s="66"/>
      <c r="B257" s="187"/>
      <c r="C257" s="215"/>
      <c r="D257" s="66"/>
      <c r="E257" s="66"/>
      <c r="F257" s="66"/>
      <c r="G257" s="66"/>
      <c r="H257" s="66"/>
      <c r="I257" s="66"/>
      <c r="J257" s="66"/>
      <c r="K257" s="66"/>
      <c r="L257" s="187"/>
      <c r="M257" s="187"/>
      <c r="N257" s="187"/>
      <c r="O257" s="187"/>
      <c r="P257" s="187"/>
      <c r="Q257" s="187"/>
      <c r="R257" s="187"/>
      <c r="S257" s="187"/>
      <c r="T257" s="187"/>
      <c r="U257" s="187"/>
      <c r="V257" s="187"/>
      <c r="W257" s="187"/>
      <c r="X257" s="187"/>
      <c r="Y257" s="187"/>
      <c r="Z257" s="187"/>
      <c r="AA257" s="187"/>
    </row>
    <row r="258" spans="1:27">
      <c r="A258" s="66"/>
      <c r="B258" s="187"/>
      <c r="C258" s="215"/>
      <c r="D258" s="66"/>
      <c r="E258" s="66"/>
      <c r="F258" s="66"/>
      <c r="G258" s="66"/>
      <c r="H258" s="66"/>
      <c r="I258" s="66"/>
      <c r="J258" s="66"/>
      <c r="K258" s="66"/>
      <c r="L258" s="187"/>
      <c r="M258" s="187"/>
      <c r="N258" s="187"/>
      <c r="O258" s="187"/>
      <c r="P258" s="187"/>
      <c r="Q258" s="187"/>
      <c r="R258" s="187"/>
      <c r="S258" s="187"/>
      <c r="T258" s="187"/>
      <c r="U258" s="187"/>
      <c r="V258" s="187"/>
      <c r="W258" s="187"/>
      <c r="X258" s="187"/>
      <c r="Y258" s="187"/>
      <c r="Z258" s="187"/>
      <c r="AA258" s="187"/>
    </row>
    <row r="259" spans="1:27">
      <c r="A259" s="66"/>
      <c r="B259" s="187"/>
      <c r="C259" s="215"/>
      <c r="D259" s="66"/>
      <c r="E259" s="66"/>
      <c r="F259" s="66"/>
      <c r="G259" s="66"/>
      <c r="H259" s="66"/>
      <c r="I259" s="66"/>
      <c r="J259" s="66"/>
      <c r="K259" s="66"/>
      <c r="L259" s="187"/>
      <c r="M259" s="187"/>
      <c r="N259" s="187"/>
      <c r="O259" s="187"/>
      <c r="P259" s="187"/>
      <c r="Q259" s="187"/>
      <c r="R259" s="187"/>
      <c r="S259" s="187"/>
      <c r="T259" s="187"/>
      <c r="U259" s="187"/>
      <c r="V259" s="187"/>
      <c r="W259" s="187"/>
      <c r="X259" s="187"/>
      <c r="Y259" s="187"/>
      <c r="Z259" s="187"/>
      <c r="AA259" s="187"/>
    </row>
    <row r="260" spans="1:27">
      <c r="A260" s="66"/>
      <c r="B260" s="187"/>
      <c r="C260" s="215"/>
      <c r="D260" s="66"/>
      <c r="E260" s="66"/>
      <c r="F260" s="66"/>
      <c r="G260" s="66"/>
      <c r="H260" s="66"/>
      <c r="I260" s="66"/>
      <c r="J260" s="66"/>
      <c r="K260" s="66"/>
      <c r="L260" s="187"/>
      <c r="M260" s="187"/>
      <c r="N260" s="187"/>
      <c r="O260" s="187"/>
      <c r="P260" s="187"/>
      <c r="Q260" s="187"/>
      <c r="R260" s="187"/>
      <c r="S260" s="187"/>
      <c r="T260" s="187"/>
      <c r="U260" s="187"/>
      <c r="V260" s="187"/>
      <c r="W260" s="187"/>
      <c r="X260" s="187"/>
      <c r="Y260" s="187"/>
      <c r="Z260" s="187"/>
      <c r="AA260" s="187"/>
    </row>
    <row r="261" spans="1:27">
      <c r="A261" s="66"/>
      <c r="B261" s="187"/>
      <c r="C261" s="215"/>
      <c r="D261" s="66"/>
      <c r="E261" s="66"/>
      <c r="F261" s="66"/>
      <c r="G261" s="66"/>
      <c r="H261" s="66"/>
      <c r="I261" s="66"/>
      <c r="J261" s="66"/>
      <c r="K261" s="66"/>
      <c r="L261" s="187"/>
      <c r="M261" s="187"/>
      <c r="N261" s="187"/>
      <c r="O261" s="187"/>
      <c r="P261" s="187"/>
      <c r="Q261" s="187"/>
      <c r="R261" s="187"/>
      <c r="S261" s="187"/>
      <c r="T261" s="187"/>
      <c r="U261" s="187"/>
      <c r="V261" s="187"/>
      <c r="W261" s="187"/>
      <c r="X261" s="187"/>
      <c r="Y261" s="187"/>
      <c r="Z261" s="187"/>
      <c r="AA261" s="187"/>
    </row>
    <row r="262" spans="1:27">
      <c r="A262" s="66"/>
      <c r="B262" s="187"/>
      <c r="C262" s="215"/>
      <c r="D262" s="66"/>
      <c r="E262" s="66"/>
      <c r="F262" s="66"/>
      <c r="G262" s="66"/>
      <c r="H262" s="66"/>
      <c r="I262" s="66"/>
      <c r="J262" s="66"/>
      <c r="K262" s="66"/>
      <c r="L262" s="187"/>
      <c r="M262" s="187"/>
      <c r="N262" s="187"/>
      <c r="O262" s="187"/>
      <c r="P262" s="187"/>
      <c r="Q262" s="187"/>
      <c r="R262" s="187"/>
      <c r="S262" s="187"/>
      <c r="T262" s="187"/>
      <c r="U262" s="187"/>
      <c r="V262" s="187"/>
      <c r="W262" s="187"/>
      <c r="X262" s="187"/>
      <c r="Y262" s="187"/>
      <c r="Z262" s="187"/>
      <c r="AA262" s="187"/>
    </row>
    <row r="263" spans="1:27">
      <c r="A263" s="66"/>
      <c r="B263" s="187"/>
      <c r="C263" s="215"/>
      <c r="D263" s="66"/>
      <c r="E263" s="66"/>
      <c r="F263" s="66"/>
      <c r="G263" s="66"/>
      <c r="H263" s="66"/>
      <c r="I263" s="66"/>
      <c r="J263" s="66"/>
      <c r="K263" s="66"/>
      <c r="L263" s="187"/>
      <c r="M263" s="187"/>
      <c r="N263" s="187"/>
      <c r="O263" s="187"/>
      <c r="P263" s="187"/>
      <c r="Q263" s="187"/>
      <c r="R263" s="187"/>
      <c r="S263" s="187"/>
      <c r="T263" s="187"/>
      <c r="U263" s="187"/>
      <c r="V263" s="187"/>
      <c r="W263" s="187"/>
      <c r="X263" s="187"/>
      <c r="Y263" s="187"/>
      <c r="Z263" s="187"/>
      <c r="AA263" s="187"/>
    </row>
    <row r="264" spans="1:27">
      <c r="A264" s="66"/>
      <c r="B264" s="187"/>
      <c r="C264" s="215"/>
      <c r="D264" s="66"/>
      <c r="E264" s="66"/>
      <c r="F264" s="66"/>
      <c r="G264" s="66"/>
      <c r="H264" s="66"/>
      <c r="I264" s="66"/>
      <c r="J264" s="66"/>
      <c r="K264" s="66"/>
      <c r="L264" s="187"/>
      <c r="M264" s="187"/>
      <c r="N264" s="187"/>
      <c r="O264" s="187"/>
      <c r="P264" s="187"/>
      <c r="Q264" s="187"/>
      <c r="R264" s="187"/>
      <c r="S264" s="187"/>
      <c r="T264" s="187"/>
      <c r="U264" s="187"/>
      <c r="V264" s="187"/>
      <c r="W264" s="187"/>
      <c r="X264" s="187"/>
      <c r="Y264" s="187"/>
      <c r="Z264" s="187"/>
      <c r="AA264" s="187"/>
    </row>
    <row r="265" spans="1:27">
      <c r="A265" s="66"/>
      <c r="B265" s="187"/>
      <c r="C265" s="215"/>
      <c r="D265" s="66"/>
      <c r="E265" s="66"/>
      <c r="F265" s="66"/>
      <c r="G265" s="66"/>
      <c r="H265" s="66"/>
      <c r="I265" s="66"/>
      <c r="J265" s="66"/>
      <c r="K265" s="66"/>
      <c r="L265" s="187"/>
      <c r="M265" s="187"/>
      <c r="N265" s="187"/>
      <c r="O265" s="187"/>
      <c r="P265" s="187"/>
      <c r="Q265" s="187"/>
      <c r="R265" s="187"/>
      <c r="S265" s="187"/>
      <c r="T265" s="187"/>
      <c r="U265" s="187"/>
      <c r="V265" s="187"/>
      <c r="W265" s="187"/>
      <c r="X265" s="187"/>
      <c r="Y265" s="187"/>
      <c r="Z265" s="187"/>
      <c r="AA265" s="187"/>
    </row>
    <row r="266" spans="1:27">
      <c r="A266" s="66"/>
      <c r="B266" s="187"/>
      <c r="C266" s="215"/>
      <c r="D266" s="66"/>
      <c r="E266" s="66"/>
      <c r="F266" s="66"/>
      <c r="G266" s="66"/>
      <c r="H266" s="66"/>
      <c r="I266" s="66"/>
      <c r="J266" s="66"/>
      <c r="K266" s="66"/>
      <c r="L266" s="187"/>
      <c r="M266" s="187"/>
      <c r="N266" s="187"/>
      <c r="O266" s="187"/>
      <c r="P266" s="187"/>
      <c r="Q266" s="187"/>
      <c r="R266" s="187"/>
      <c r="S266" s="187"/>
      <c r="T266" s="187"/>
      <c r="U266" s="187"/>
      <c r="V266" s="187"/>
      <c r="W266" s="187"/>
      <c r="X266" s="187"/>
      <c r="Y266" s="187"/>
      <c r="Z266" s="187"/>
      <c r="AA266" s="187"/>
    </row>
    <row r="267" spans="1:27">
      <c r="A267" s="66"/>
      <c r="B267" s="187"/>
      <c r="C267" s="215"/>
      <c r="D267" s="66"/>
      <c r="E267" s="66"/>
      <c r="F267" s="66"/>
      <c r="G267" s="66"/>
      <c r="H267" s="66"/>
      <c r="I267" s="66"/>
      <c r="J267" s="66"/>
      <c r="K267" s="66"/>
      <c r="L267" s="187"/>
      <c r="M267" s="187"/>
      <c r="N267" s="187"/>
      <c r="O267" s="187"/>
      <c r="P267" s="187"/>
      <c r="Q267" s="187"/>
      <c r="R267" s="187"/>
      <c r="S267" s="187"/>
      <c r="T267" s="187"/>
      <c r="U267" s="187"/>
      <c r="V267" s="187"/>
      <c r="W267" s="187"/>
      <c r="X267" s="187"/>
      <c r="Y267" s="187"/>
      <c r="Z267" s="187"/>
      <c r="AA267" s="187"/>
    </row>
    <row r="268" spans="1:27">
      <c r="A268" s="66"/>
      <c r="B268" s="187"/>
      <c r="C268" s="215"/>
      <c r="D268" s="66"/>
      <c r="E268" s="66"/>
      <c r="F268" s="66"/>
      <c r="G268" s="66"/>
      <c r="H268" s="66"/>
      <c r="I268" s="66"/>
      <c r="J268" s="66"/>
      <c r="K268" s="66"/>
      <c r="L268" s="187"/>
      <c r="M268" s="187"/>
      <c r="N268" s="187"/>
      <c r="O268" s="187"/>
      <c r="P268" s="187"/>
      <c r="Q268" s="187"/>
      <c r="R268" s="187"/>
      <c r="S268" s="187"/>
      <c r="T268" s="187"/>
      <c r="U268" s="187"/>
      <c r="V268" s="187"/>
      <c r="W268" s="187"/>
      <c r="X268" s="187"/>
      <c r="Y268" s="187"/>
      <c r="Z268" s="187"/>
      <c r="AA268" s="187"/>
    </row>
    <row r="269" spans="1:27">
      <c r="A269" s="66"/>
      <c r="B269" s="187"/>
      <c r="C269" s="215"/>
      <c r="D269" s="66"/>
      <c r="E269" s="66"/>
      <c r="F269" s="66"/>
      <c r="G269" s="66"/>
      <c r="H269" s="66"/>
      <c r="I269" s="66"/>
      <c r="J269" s="66"/>
      <c r="K269" s="66"/>
      <c r="L269" s="187"/>
      <c r="M269" s="187"/>
      <c r="N269" s="187"/>
      <c r="O269" s="187"/>
      <c r="P269" s="187"/>
      <c r="Q269" s="187"/>
      <c r="R269" s="187"/>
      <c r="S269" s="187"/>
      <c r="T269" s="187"/>
      <c r="U269" s="187"/>
      <c r="V269" s="187"/>
      <c r="W269" s="187"/>
      <c r="X269" s="187"/>
      <c r="Y269" s="187"/>
      <c r="Z269" s="187"/>
      <c r="AA269" s="187"/>
    </row>
    <row r="270" spans="1:27">
      <c r="A270" s="66"/>
      <c r="B270" s="187"/>
      <c r="C270" s="215"/>
      <c r="D270" s="66"/>
      <c r="E270" s="66"/>
      <c r="F270" s="66"/>
      <c r="G270" s="66"/>
      <c r="H270" s="66"/>
      <c r="I270" s="66"/>
      <c r="J270" s="66"/>
      <c r="K270" s="66"/>
      <c r="L270" s="187"/>
      <c r="M270" s="187"/>
      <c r="N270" s="187"/>
      <c r="O270" s="187"/>
      <c r="P270" s="187"/>
      <c r="Q270" s="187"/>
      <c r="R270" s="187"/>
      <c r="S270" s="187"/>
      <c r="T270" s="187"/>
      <c r="U270" s="187"/>
      <c r="V270" s="187"/>
      <c r="W270" s="187"/>
      <c r="X270" s="187"/>
      <c r="Y270" s="187"/>
      <c r="Z270" s="187"/>
      <c r="AA270" s="187"/>
    </row>
    <row r="271" spans="1:27">
      <c r="A271" s="66"/>
      <c r="B271" s="187"/>
      <c r="C271" s="215"/>
      <c r="D271" s="66"/>
      <c r="E271" s="66"/>
      <c r="F271" s="66"/>
      <c r="G271" s="66"/>
      <c r="H271" s="66"/>
      <c r="I271" s="66"/>
      <c r="J271" s="66"/>
      <c r="K271" s="66"/>
      <c r="L271" s="187"/>
      <c r="M271" s="187"/>
      <c r="N271" s="187"/>
      <c r="O271" s="187"/>
      <c r="P271" s="187"/>
      <c r="Q271" s="187"/>
      <c r="R271" s="187"/>
      <c r="S271" s="187"/>
      <c r="T271" s="187"/>
      <c r="U271" s="187"/>
      <c r="V271" s="187"/>
      <c r="W271" s="187"/>
      <c r="X271" s="187"/>
      <c r="Y271" s="187"/>
      <c r="Z271" s="187"/>
      <c r="AA271" s="187"/>
    </row>
    <row r="272" spans="1:27">
      <c r="A272" s="66"/>
      <c r="B272" s="187"/>
      <c r="C272" s="215"/>
      <c r="D272" s="66"/>
      <c r="E272" s="66"/>
      <c r="F272" s="66"/>
      <c r="G272" s="66"/>
      <c r="H272" s="66"/>
      <c r="I272" s="66"/>
      <c r="J272" s="66"/>
      <c r="K272" s="66"/>
      <c r="L272" s="187"/>
      <c r="M272" s="187"/>
      <c r="N272" s="187"/>
      <c r="O272" s="187"/>
      <c r="P272" s="187"/>
      <c r="Q272" s="187"/>
      <c r="R272" s="187"/>
      <c r="S272" s="187"/>
      <c r="T272" s="187"/>
      <c r="U272" s="187"/>
      <c r="V272" s="187"/>
      <c r="W272" s="187"/>
      <c r="X272" s="187"/>
      <c r="Y272" s="187"/>
      <c r="Z272" s="187"/>
      <c r="AA272" s="187"/>
    </row>
    <row r="273" spans="1:27">
      <c r="A273" s="66"/>
      <c r="B273" s="187"/>
      <c r="C273" s="215"/>
      <c r="D273" s="66"/>
      <c r="E273" s="66"/>
      <c r="F273" s="66"/>
      <c r="G273" s="66"/>
      <c r="H273" s="66"/>
      <c r="I273" s="66"/>
      <c r="J273" s="66"/>
      <c r="K273" s="66"/>
      <c r="L273" s="187"/>
      <c r="M273" s="187"/>
      <c r="N273" s="187"/>
      <c r="O273" s="187"/>
      <c r="P273" s="187"/>
      <c r="Q273" s="187"/>
      <c r="R273" s="187"/>
      <c r="S273" s="187"/>
      <c r="T273" s="187"/>
      <c r="U273" s="187"/>
      <c r="V273" s="187"/>
      <c r="W273" s="187"/>
      <c r="X273" s="187"/>
      <c r="Y273" s="187"/>
      <c r="Z273" s="187"/>
      <c r="AA273" s="187"/>
    </row>
    <row r="274" spans="1:27">
      <c r="A274" s="66"/>
      <c r="B274" s="187"/>
      <c r="C274" s="215"/>
      <c r="D274" s="66"/>
      <c r="E274" s="66"/>
      <c r="F274" s="66"/>
      <c r="G274" s="66"/>
      <c r="H274" s="66"/>
      <c r="I274" s="66"/>
      <c r="J274" s="66"/>
      <c r="K274" s="66"/>
      <c r="L274" s="187"/>
      <c r="M274" s="187"/>
      <c r="N274" s="187"/>
      <c r="O274" s="187"/>
      <c r="P274" s="187"/>
      <c r="Q274" s="187"/>
      <c r="R274" s="187"/>
      <c r="S274" s="187"/>
      <c r="T274" s="187"/>
      <c r="U274" s="187"/>
      <c r="V274" s="187"/>
      <c r="W274" s="187"/>
      <c r="X274" s="187"/>
      <c r="Y274" s="187"/>
      <c r="Z274" s="187"/>
      <c r="AA274" s="187"/>
    </row>
    <row r="275" spans="1:27">
      <c r="A275" s="66"/>
      <c r="B275" s="187"/>
      <c r="C275" s="215"/>
      <c r="D275" s="66"/>
      <c r="E275" s="66"/>
      <c r="F275" s="66"/>
      <c r="G275" s="66"/>
      <c r="H275" s="66"/>
      <c r="I275" s="66"/>
      <c r="J275" s="66"/>
      <c r="K275" s="66"/>
      <c r="L275" s="187"/>
      <c r="M275" s="187"/>
      <c r="N275" s="187"/>
      <c r="O275" s="187"/>
      <c r="P275" s="187"/>
      <c r="Q275" s="187"/>
      <c r="R275" s="187"/>
      <c r="S275" s="187"/>
      <c r="T275" s="187"/>
      <c r="U275" s="187"/>
      <c r="V275" s="187"/>
      <c r="W275" s="187"/>
      <c r="X275" s="187"/>
      <c r="Y275" s="187"/>
      <c r="Z275" s="187"/>
      <c r="AA275" s="187"/>
    </row>
    <row r="276" spans="1:27">
      <c r="A276" s="66"/>
      <c r="B276" s="187"/>
      <c r="C276" s="215"/>
      <c r="D276" s="66"/>
      <c r="E276" s="66"/>
      <c r="F276" s="66"/>
      <c r="G276" s="66"/>
      <c r="H276" s="66"/>
      <c r="I276" s="66"/>
      <c r="J276" s="66"/>
      <c r="K276" s="66"/>
      <c r="L276" s="187"/>
      <c r="M276" s="187"/>
      <c r="N276" s="187"/>
      <c r="O276" s="187"/>
      <c r="P276" s="187"/>
      <c r="Q276" s="187"/>
      <c r="R276" s="187"/>
      <c r="S276" s="187"/>
      <c r="T276" s="187"/>
      <c r="U276" s="187"/>
      <c r="V276" s="187"/>
      <c r="W276" s="187"/>
      <c r="X276" s="187"/>
      <c r="Y276" s="187"/>
      <c r="Z276" s="187"/>
      <c r="AA276" s="187"/>
    </row>
    <row r="277" spans="1:27">
      <c r="A277" s="66"/>
      <c r="B277" s="187"/>
      <c r="C277" s="215"/>
      <c r="D277" s="66"/>
      <c r="E277" s="66"/>
      <c r="F277" s="66"/>
      <c r="G277" s="66"/>
      <c r="H277" s="66"/>
      <c r="I277" s="66"/>
      <c r="J277" s="66"/>
      <c r="K277" s="66"/>
      <c r="L277" s="187"/>
      <c r="M277" s="187"/>
      <c r="N277" s="187"/>
      <c r="O277" s="187"/>
      <c r="P277" s="187"/>
      <c r="Q277" s="187"/>
      <c r="R277" s="187"/>
      <c r="S277" s="187"/>
      <c r="T277" s="187"/>
      <c r="U277" s="187"/>
      <c r="V277" s="187"/>
      <c r="W277" s="187"/>
      <c r="X277" s="187"/>
      <c r="Y277" s="187"/>
      <c r="Z277" s="187"/>
      <c r="AA277" s="187"/>
    </row>
    <row r="278" spans="1:27">
      <c r="A278" s="66"/>
      <c r="B278" s="187"/>
      <c r="C278" s="215"/>
      <c r="D278" s="66"/>
      <c r="E278" s="66"/>
      <c r="F278" s="66"/>
      <c r="G278" s="66"/>
      <c r="H278" s="66"/>
      <c r="I278" s="66"/>
      <c r="J278" s="66"/>
      <c r="K278" s="66"/>
      <c r="L278" s="187"/>
      <c r="M278" s="187"/>
      <c r="N278" s="187"/>
      <c r="O278" s="187"/>
      <c r="P278" s="187"/>
      <c r="Q278" s="187"/>
      <c r="R278" s="187"/>
      <c r="S278" s="187"/>
      <c r="T278" s="187"/>
      <c r="U278" s="187"/>
      <c r="V278" s="187"/>
      <c r="W278" s="187"/>
      <c r="X278" s="187"/>
      <c r="Y278" s="187"/>
      <c r="Z278" s="187"/>
      <c r="AA278" s="187"/>
    </row>
    <row r="279" spans="1:27">
      <c r="A279" s="66"/>
      <c r="B279" s="187"/>
      <c r="C279" s="215"/>
      <c r="D279" s="66"/>
      <c r="E279" s="66"/>
      <c r="F279" s="66"/>
      <c r="G279" s="66"/>
      <c r="H279" s="66"/>
      <c r="I279" s="66"/>
      <c r="J279" s="66"/>
      <c r="K279" s="66"/>
      <c r="L279" s="187"/>
      <c r="M279" s="187"/>
      <c r="N279" s="187"/>
      <c r="O279" s="187"/>
      <c r="P279" s="187"/>
      <c r="Q279" s="187"/>
      <c r="R279" s="187"/>
      <c r="S279" s="187"/>
      <c r="T279" s="187"/>
      <c r="U279" s="187"/>
      <c r="V279" s="187"/>
      <c r="W279" s="187"/>
      <c r="X279" s="187"/>
      <c r="Y279" s="187"/>
      <c r="Z279" s="187"/>
      <c r="AA279" s="187"/>
    </row>
    <row r="280" spans="1:27">
      <c r="A280" s="66"/>
      <c r="B280" s="187"/>
      <c r="C280" s="215"/>
      <c r="D280" s="66"/>
      <c r="E280" s="66"/>
      <c r="F280" s="66"/>
      <c r="G280" s="66"/>
      <c r="H280" s="66"/>
      <c r="I280" s="66"/>
      <c r="J280" s="66"/>
      <c r="K280" s="66"/>
      <c r="L280" s="187"/>
      <c r="M280" s="187"/>
      <c r="N280" s="187"/>
      <c r="O280" s="187"/>
      <c r="P280" s="187"/>
      <c r="Q280" s="187"/>
      <c r="R280" s="187"/>
      <c r="S280" s="187"/>
      <c r="T280" s="187"/>
      <c r="U280" s="187"/>
      <c r="V280" s="187"/>
      <c r="W280" s="187"/>
      <c r="X280" s="187"/>
      <c r="Y280" s="187"/>
      <c r="Z280" s="187"/>
      <c r="AA280" s="187"/>
    </row>
    <row r="281" spans="1:27">
      <c r="A281" s="66"/>
      <c r="B281" s="187"/>
      <c r="C281" s="215"/>
      <c r="D281" s="66"/>
      <c r="E281" s="66"/>
      <c r="F281" s="66"/>
      <c r="G281" s="66"/>
      <c r="H281" s="66"/>
      <c r="I281" s="66"/>
      <c r="J281" s="66"/>
      <c r="K281" s="66"/>
      <c r="L281" s="187"/>
      <c r="M281" s="187"/>
      <c r="N281" s="187"/>
      <c r="O281" s="187"/>
      <c r="P281" s="187"/>
      <c r="Q281" s="187"/>
      <c r="R281" s="187"/>
      <c r="S281" s="187"/>
      <c r="T281" s="187"/>
      <c r="U281" s="187"/>
      <c r="V281" s="187"/>
      <c r="W281" s="187"/>
      <c r="X281" s="187"/>
      <c r="Y281" s="187"/>
      <c r="Z281" s="187"/>
      <c r="AA281" s="187"/>
    </row>
    <row r="282" spans="1:27">
      <c r="A282" s="66"/>
      <c r="B282" s="187"/>
      <c r="C282" s="215"/>
      <c r="D282" s="66"/>
      <c r="E282" s="66"/>
      <c r="F282" s="66"/>
      <c r="G282" s="66"/>
      <c r="H282" s="66"/>
      <c r="I282" s="66"/>
      <c r="J282" s="66"/>
      <c r="K282" s="66"/>
      <c r="L282" s="187"/>
      <c r="M282" s="187"/>
      <c r="N282" s="187"/>
      <c r="O282" s="187"/>
      <c r="P282" s="187"/>
      <c r="Q282" s="187"/>
      <c r="R282" s="187"/>
      <c r="S282" s="187"/>
      <c r="T282" s="187"/>
      <c r="U282" s="187"/>
      <c r="V282" s="187"/>
      <c r="W282" s="187"/>
      <c r="X282" s="187"/>
      <c r="Y282" s="187"/>
      <c r="Z282" s="187"/>
      <c r="AA282" s="187"/>
    </row>
    <row r="283" spans="1:27">
      <c r="A283" s="66"/>
      <c r="B283" s="187"/>
      <c r="C283" s="215"/>
      <c r="D283" s="66"/>
      <c r="E283" s="66"/>
      <c r="F283" s="66"/>
      <c r="G283" s="66"/>
      <c r="H283" s="66"/>
      <c r="I283" s="66"/>
      <c r="J283" s="66"/>
      <c r="K283" s="66"/>
      <c r="L283" s="187"/>
      <c r="M283" s="187"/>
      <c r="N283" s="187"/>
      <c r="O283" s="187"/>
      <c r="P283" s="187"/>
      <c r="Q283" s="187"/>
      <c r="R283" s="187"/>
      <c r="S283" s="187"/>
      <c r="T283" s="187"/>
      <c r="U283" s="187"/>
      <c r="V283" s="187"/>
      <c r="W283" s="187"/>
      <c r="X283" s="187"/>
      <c r="Y283" s="187"/>
      <c r="Z283" s="187"/>
      <c r="AA283" s="187"/>
    </row>
    <row r="284" spans="1:27">
      <c r="A284" s="66"/>
      <c r="B284" s="187"/>
      <c r="C284" s="215"/>
      <c r="D284" s="66"/>
      <c r="E284" s="66"/>
      <c r="F284" s="66"/>
      <c r="G284" s="66"/>
      <c r="H284" s="66"/>
      <c r="I284" s="66"/>
      <c r="J284" s="66"/>
      <c r="K284" s="66"/>
      <c r="L284" s="187"/>
      <c r="M284" s="187"/>
      <c r="N284" s="187"/>
      <c r="O284" s="187"/>
      <c r="P284" s="187"/>
      <c r="Q284" s="187"/>
      <c r="R284" s="187"/>
      <c r="S284" s="187"/>
      <c r="T284" s="187"/>
      <c r="U284" s="187"/>
      <c r="V284" s="187"/>
      <c r="W284" s="187"/>
      <c r="X284" s="187"/>
      <c r="Y284" s="187"/>
      <c r="Z284" s="187"/>
      <c r="AA284" s="187"/>
    </row>
    <row r="285" spans="1:27">
      <c r="A285" s="66"/>
      <c r="B285" s="187"/>
      <c r="C285" s="215"/>
      <c r="D285" s="66"/>
      <c r="E285" s="66"/>
      <c r="F285" s="66"/>
      <c r="G285" s="66"/>
      <c r="H285" s="66"/>
      <c r="I285" s="66"/>
      <c r="J285" s="66"/>
      <c r="K285" s="66"/>
      <c r="L285" s="187"/>
      <c r="M285" s="187"/>
      <c r="N285" s="187"/>
      <c r="O285" s="187"/>
      <c r="P285" s="187"/>
      <c r="Q285" s="187"/>
      <c r="R285" s="187"/>
      <c r="S285" s="187"/>
      <c r="T285" s="187"/>
      <c r="U285" s="187"/>
      <c r="V285" s="187"/>
      <c r="W285" s="187"/>
      <c r="X285" s="187"/>
      <c r="Y285" s="187"/>
      <c r="Z285" s="187"/>
      <c r="AA285" s="187"/>
    </row>
    <row r="286" spans="1:27">
      <c r="A286" s="66"/>
      <c r="B286" s="187"/>
      <c r="C286" s="215"/>
      <c r="D286" s="66"/>
      <c r="E286" s="66"/>
      <c r="F286" s="66"/>
      <c r="G286" s="66"/>
      <c r="H286" s="66"/>
      <c r="I286" s="66"/>
      <c r="J286" s="66"/>
      <c r="K286" s="66"/>
      <c r="L286" s="187"/>
      <c r="M286" s="187"/>
      <c r="N286" s="187"/>
      <c r="O286" s="187"/>
      <c r="P286" s="187"/>
      <c r="Q286" s="187"/>
      <c r="R286" s="187"/>
      <c r="S286" s="187"/>
      <c r="T286" s="187"/>
      <c r="U286" s="187"/>
      <c r="V286" s="187"/>
      <c r="W286" s="187"/>
      <c r="X286" s="187"/>
      <c r="Y286" s="187"/>
      <c r="Z286" s="187"/>
      <c r="AA286" s="187"/>
    </row>
    <row r="287" spans="1:27">
      <c r="A287" s="66"/>
      <c r="B287" s="187"/>
      <c r="C287" s="215"/>
      <c r="D287" s="66"/>
      <c r="E287" s="66"/>
      <c r="F287" s="66"/>
      <c r="G287" s="66"/>
      <c r="H287" s="66"/>
      <c r="I287" s="66"/>
      <c r="J287" s="66"/>
      <c r="K287" s="66"/>
      <c r="L287" s="187"/>
      <c r="M287" s="187"/>
      <c r="N287" s="187"/>
      <c r="O287" s="187"/>
      <c r="P287" s="187"/>
      <c r="Q287" s="187"/>
      <c r="R287" s="187"/>
      <c r="S287" s="187"/>
      <c r="T287" s="187"/>
      <c r="U287" s="187"/>
      <c r="V287" s="187"/>
      <c r="W287" s="187"/>
      <c r="X287" s="187"/>
      <c r="Y287" s="187"/>
      <c r="Z287" s="187"/>
      <c r="AA287" s="187"/>
    </row>
    <row r="288" spans="1:27">
      <c r="A288" s="66"/>
      <c r="B288" s="187"/>
      <c r="C288" s="215"/>
      <c r="D288" s="66"/>
      <c r="E288" s="66"/>
      <c r="F288" s="66"/>
      <c r="G288" s="66"/>
      <c r="H288" s="66"/>
      <c r="I288" s="66"/>
      <c r="J288" s="66"/>
      <c r="K288" s="66"/>
      <c r="L288" s="187"/>
      <c r="M288" s="187"/>
      <c r="N288" s="187"/>
      <c r="O288" s="187"/>
      <c r="P288" s="187"/>
      <c r="Q288" s="187"/>
      <c r="R288" s="187"/>
      <c r="S288" s="187"/>
      <c r="T288" s="187"/>
      <c r="U288" s="187"/>
      <c r="V288" s="187"/>
      <c r="W288" s="187"/>
      <c r="X288" s="187"/>
      <c r="Y288" s="187"/>
      <c r="Z288" s="187"/>
      <c r="AA288" s="187"/>
    </row>
    <row r="289" spans="1:27">
      <c r="A289" s="66"/>
      <c r="B289" s="187"/>
      <c r="C289" s="215"/>
      <c r="D289" s="66"/>
      <c r="E289" s="66"/>
      <c r="F289" s="66"/>
      <c r="G289" s="66"/>
      <c r="H289" s="66"/>
      <c r="I289" s="66"/>
      <c r="J289" s="66"/>
      <c r="K289" s="66"/>
      <c r="L289" s="187"/>
      <c r="M289" s="187"/>
      <c r="N289" s="187"/>
      <c r="O289" s="187"/>
      <c r="P289" s="187"/>
      <c r="Q289" s="187"/>
      <c r="R289" s="187"/>
      <c r="S289" s="187"/>
      <c r="T289" s="187"/>
      <c r="U289" s="187"/>
      <c r="V289" s="187"/>
      <c r="W289" s="187"/>
      <c r="X289" s="187"/>
      <c r="Y289" s="187"/>
      <c r="Z289" s="187"/>
      <c r="AA289" s="187"/>
    </row>
    <row r="290" spans="1:27">
      <c r="A290" s="66"/>
      <c r="B290" s="187"/>
      <c r="C290" s="215"/>
      <c r="D290" s="66"/>
      <c r="E290" s="66"/>
      <c r="F290" s="66"/>
      <c r="G290" s="66"/>
      <c r="H290" s="66"/>
      <c r="I290" s="66"/>
      <c r="J290" s="66"/>
      <c r="K290" s="66"/>
      <c r="L290" s="187"/>
      <c r="M290" s="187"/>
      <c r="N290" s="187"/>
      <c r="O290" s="187"/>
      <c r="P290" s="187"/>
      <c r="Q290" s="187"/>
      <c r="R290" s="187"/>
      <c r="S290" s="187"/>
      <c r="T290" s="187"/>
      <c r="U290" s="187"/>
      <c r="V290" s="187"/>
      <c r="W290" s="187"/>
      <c r="X290" s="187"/>
      <c r="Y290" s="187"/>
      <c r="Z290" s="187"/>
      <c r="AA290" s="187"/>
    </row>
    <row r="291" spans="1:27">
      <c r="A291" s="66"/>
      <c r="B291" s="187"/>
      <c r="C291" s="215"/>
      <c r="D291" s="66"/>
      <c r="E291" s="66"/>
      <c r="F291" s="66"/>
      <c r="G291" s="66"/>
      <c r="H291" s="66"/>
      <c r="I291" s="66"/>
      <c r="J291" s="66"/>
      <c r="K291" s="66"/>
      <c r="L291" s="187"/>
      <c r="M291" s="187"/>
      <c r="N291" s="187"/>
      <c r="O291" s="187"/>
      <c r="P291" s="187"/>
      <c r="Q291" s="187"/>
      <c r="R291" s="187"/>
      <c r="S291" s="187"/>
      <c r="T291" s="187"/>
      <c r="U291" s="187"/>
      <c r="V291" s="187"/>
      <c r="W291" s="187"/>
      <c r="X291" s="187"/>
      <c r="Y291" s="187"/>
      <c r="Z291" s="187"/>
      <c r="AA291" s="187"/>
    </row>
    <row r="292" spans="1:27">
      <c r="A292" s="66"/>
      <c r="B292" s="187"/>
      <c r="C292" s="215"/>
      <c r="D292" s="66"/>
      <c r="E292" s="66"/>
      <c r="F292" s="66"/>
      <c r="G292" s="66"/>
      <c r="H292" s="66"/>
      <c r="I292" s="66"/>
      <c r="J292" s="66"/>
      <c r="K292" s="66"/>
      <c r="L292" s="187"/>
      <c r="M292" s="187"/>
      <c r="N292" s="187"/>
      <c r="O292" s="187"/>
      <c r="P292" s="187"/>
      <c r="Q292" s="187"/>
      <c r="R292" s="187"/>
      <c r="S292" s="187"/>
      <c r="T292" s="187"/>
      <c r="U292" s="187"/>
      <c r="V292" s="187"/>
      <c r="W292" s="187"/>
      <c r="X292" s="187"/>
      <c r="Y292" s="187"/>
      <c r="Z292" s="187"/>
      <c r="AA292" s="187"/>
    </row>
    <row r="293" spans="1:27">
      <c r="A293" s="66"/>
      <c r="B293" s="187"/>
      <c r="C293" s="215"/>
      <c r="D293" s="66"/>
      <c r="E293" s="66"/>
      <c r="F293" s="66"/>
      <c r="G293" s="66"/>
      <c r="H293" s="66"/>
      <c r="I293" s="66"/>
      <c r="J293" s="66"/>
      <c r="K293" s="66"/>
      <c r="L293" s="187"/>
      <c r="M293" s="187"/>
      <c r="N293" s="187"/>
      <c r="O293" s="187"/>
      <c r="P293" s="187"/>
      <c r="Q293" s="187"/>
      <c r="R293" s="187"/>
      <c r="S293" s="187"/>
      <c r="T293" s="187"/>
      <c r="U293" s="187"/>
      <c r="V293" s="187"/>
      <c r="W293" s="187"/>
      <c r="X293" s="187"/>
      <c r="Y293" s="187"/>
      <c r="Z293" s="187"/>
      <c r="AA293" s="187"/>
    </row>
    <row r="294" spans="1:27">
      <c r="A294" s="66"/>
      <c r="B294" s="187"/>
      <c r="C294" s="215"/>
      <c r="D294" s="66"/>
      <c r="E294" s="66"/>
      <c r="F294" s="66"/>
      <c r="G294" s="66"/>
      <c r="H294" s="66"/>
      <c r="I294" s="66"/>
      <c r="J294" s="66"/>
      <c r="K294" s="66"/>
      <c r="L294" s="187"/>
      <c r="M294" s="187"/>
      <c r="N294" s="187"/>
      <c r="O294" s="187"/>
      <c r="P294" s="187"/>
      <c r="Q294" s="187"/>
      <c r="R294" s="187"/>
      <c r="S294" s="187"/>
      <c r="T294" s="187"/>
      <c r="U294" s="187"/>
      <c r="V294" s="187"/>
      <c r="W294" s="187"/>
      <c r="X294" s="187"/>
      <c r="Y294" s="187"/>
      <c r="Z294" s="187"/>
      <c r="AA294" s="187"/>
    </row>
    <row r="295" spans="1:27">
      <c r="A295" s="66"/>
      <c r="B295" s="187"/>
      <c r="C295" s="215"/>
      <c r="D295" s="66"/>
      <c r="E295" s="66"/>
      <c r="F295" s="66"/>
      <c r="G295" s="66"/>
      <c r="H295" s="66"/>
      <c r="I295" s="66"/>
      <c r="J295" s="66"/>
      <c r="K295" s="66"/>
      <c r="L295" s="187"/>
      <c r="M295" s="187"/>
      <c r="N295" s="187"/>
      <c r="O295" s="187"/>
      <c r="P295" s="187"/>
      <c r="Q295" s="187"/>
      <c r="R295" s="187"/>
      <c r="S295" s="187"/>
      <c r="T295" s="187"/>
      <c r="U295" s="187"/>
      <c r="V295" s="187"/>
      <c r="W295" s="187"/>
      <c r="X295" s="187"/>
      <c r="Y295" s="187"/>
      <c r="Z295" s="187"/>
      <c r="AA295" s="187"/>
    </row>
    <row r="296" spans="1:27">
      <c r="A296" s="66"/>
      <c r="B296" s="187"/>
      <c r="C296" s="215"/>
      <c r="D296" s="66"/>
      <c r="E296" s="66"/>
      <c r="F296" s="66"/>
      <c r="G296" s="66"/>
      <c r="H296" s="66"/>
      <c r="I296" s="66"/>
      <c r="J296" s="66"/>
      <c r="K296" s="66"/>
      <c r="L296" s="187"/>
      <c r="M296" s="187"/>
      <c r="N296" s="187"/>
      <c r="O296" s="187"/>
      <c r="P296" s="187"/>
      <c r="Q296" s="187"/>
      <c r="R296" s="187"/>
      <c r="S296" s="187"/>
      <c r="T296" s="187"/>
      <c r="U296" s="187"/>
      <c r="V296" s="187"/>
      <c r="W296" s="187"/>
      <c r="X296" s="187"/>
      <c r="Y296" s="187"/>
      <c r="Z296" s="187"/>
      <c r="AA296" s="187"/>
    </row>
    <row r="297" spans="1:27">
      <c r="A297" s="66"/>
      <c r="B297" s="187"/>
      <c r="C297" s="215"/>
      <c r="D297" s="66"/>
      <c r="E297" s="66"/>
      <c r="F297" s="66"/>
      <c r="G297" s="66"/>
      <c r="H297" s="66"/>
      <c r="I297" s="66"/>
      <c r="J297" s="66"/>
      <c r="K297" s="66"/>
      <c r="L297" s="187"/>
      <c r="M297" s="187"/>
      <c r="N297" s="187"/>
      <c r="O297" s="187"/>
      <c r="P297" s="187"/>
      <c r="Q297" s="187"/>
      <c r="R297" s="187"/>
      <c r="S297" s="187"/>
      <c r="T297" s="187"/>
      <c r="U297" s="187"/>
      <c r="V297" s="187"/>
      <c r="W297" s="187"/>
      <c r="X297" s="187"/>
      <c r="Y297" s="187"/>
      <c r="Z297" s="187"/>
      <c r="AA297" s="187"/>
    </row>
    <row r="298" spans="1:27">
      <c r="A298" s="66"/>
      <c r="B298" s="187"/>
      <c r="C298" s="215"/>
      <c r="D298" s="66"/>
      <c r="E298" s="66"/>
      <c r="F298" s="66"/>
      <c r="G298" s="66"/>
      <c r="H298" s="66"/>
      <c r="I298" s="66"/>
      <c r="J298" s="66"/>
      <c r="K298" s="66"/>
      <c r="L298" s="187"/>
      <c r="M298" s="187"/>
      <c r="N298" s="187"/>
      <c r="O298" s="187"/>
      <c r="P298" s="187"/>
      <c r="Q298" s="187"/>
      <c r="R298" s="187"/>
      <c r="S298" s="187"/>
      <c r="T298" s="187"/>
      <c r="U298" s="187"/>
      <c r="V298" s="187"/>
      <c r="W298" s="187"/>
      <c r="X298" s="187"/>
      <c r="Y298" s="187"/>
      <c r="Z298" s="187"/>
      <c r="AA298" s="187"/>
    </row>
    <row r="299" spans="1:27">
      <c r="A299" s="66"/>
      <c r="B299" s="187"/>
      <c r="C299" s="215"/>
      <c r="D299" s="66"/>
      <c r="E299" s="66"/>
      <c r="F299" s="66"/>
      <c r="G299" s="66"/>
      <c r="H299" s="66"/>
      <c r="I299" s="66"/>
      <c r="J299" s="66"/>
      <c r="K299" s="66"/>
      <c r="L299" s="187"/>
      <c r="M299" s="187"/>
      <c r="N299" s="187"/>
      <c r="O299" s="187"/>
      <c r="P299" s="187"/>
      <c r="Q299" s="187"/>
      <c r="R299" s="187"/>
      <c r="S299" s="187"/>
      <c r="T299" s="187"/>
      <c r="U299" s="187"/>
      <c r="V299" s="187"/>
      <c r="W299" s="187"/>
      <c r="X299" s="187"/>
      <c r="Y299" s="187"/>
      <c r="Z299" s="187"/>
      <c r="AA299" s="187"/>
    </row>
    <row r="300" spans="1:27">
      <c r="A300" s="66"/>
      <c r="B300" s="187"/>
      <c r="C300" s="215"/>
      <c r="D300" s="66"/>
      <c r="E300" s="66"/>
      <c r="F300" s="66"/>
      <c r="G300" s="66"/>
      <c r="H300" s="66"/>
      <c r="I300" s="66"/>
      <c r="J300" s="66"/>
      <c r="K300" s="66"/>
      <c r="L300" s="187"/>
      <c r="M300" s="187"/>
      <c r="N300" s="187"/>
      <c r="O300" s="187"/>
      <c r="P300" s="187"/>
      <c r="Q300" s="187"/>
      <c r="R300" s="187"/>
      <c r="S300" s="187"/>
      <c r="T300" s="187"/>
      <c r="U300" s="187"/>
      <c r="V300" s="187"/>
      <c r="W300" s="187"/>
      <c r="X300" s="187"/>
      <c r="Y300" s="187"/>
      <c r="Z300" s="187"/>
      <c r="AA300" s="187"/>
    </row>
    <row r="301" spans="1:27">
      <c r="A301" s="66"/>
      <c r="B301" s="187"/>
      <c r="C301" s="215"/>
      <c r="D301" s="66"/>
      <c r="E301" s="66"/>
      <c r="F301" s="66"/>
      <c r="G301" s="66"/>
      <c r="H301" s="66"/>
      <c r="I301" s="66"/>
      <c r="J301" s="66"/>
      <c r="K301" s="66"/>
      <c r="L301" s="187"/>
      <c r="M301" s="187"/>
      <c r="N301" s="187"/>
      <c r="O301" s="187"/>
      <c r="P301" s="187"/>
      <c r="Q301" s="187"/>
      <c r="R301" s="187"/>
      <c r="S301" s="187"/>
      <c r="T301" s="187"/>
      <c r="U301" s="187"/>
      <c r="V301" s="187"/>
      <c r="W301" s="187"/>
      <c r="X301" s="187"/>
      <c r="Y301" s="187"/>
      <c r="Z301" s="187"/>
      <c r="AA301" s="187"/>
    </row>
    <row r="302" spans="1:27">
      <c r="A302" s="66"/>
      <c r="B302" s="187"/>
      <c r="C302" s="215"/>
      <c r="D302" s="66"/>
      <c r="E302" s="66"/>
      <c r="F302" s="66"/>
      <c r="G302" s="66"/>
      <c r="H302" s="66"/>
      <c r="I302" s="66"/>
      <c r="J302" s="66"/>
      <c r="K302" s="66"/>
      <c r="L302" s="187"/>
      <c r="M302" s="187"/>
      <c r="N302" s="187"/>
      <c r="O302" s="187"/>
      <c r="P302" s="187"/>
      <c r="Q302" s="187"/>
      <c r="R302" s="187"/>
      <c r="S302" s="187"/>
      <c r="T302" s="187"/>
      <c r="U302" s="187"/>
      <c r="V302" s="187"/>
      <c r="W302" s="187"/>
      <c r="X302" s="187"/>
      <c r="Y302" s="187"/>
      <c r="Z302" s="187"/>
      <c r="AA302" s="187"/>
    </row>
    <row r="303" spans="1:27">
      <c r="A303" s="66"/>
      <c r="B303" s="187"/>
      <c r="C303" s="215"/>
      <c r="D303" s="66"/>
      <c r="E303" s="66"/>
      <c r="F303" s="66"/>
      <c r="G303" s="66"/>
      <c r="H303" s="66"/>
      <c r="I303" s="66"/>
      <c r="J303" s="66"/>
      <c r="K303" s="66"/>
      <c r="L303" s="187"/>
      <c r="M303" s="187"/>
      <c r="N303" s="187"/>
      <c r="O303" s="187"/>
      <c r="P303" s="187"/>
      <c r="Q303" s="187"/>
      <c r="R303" s="187"/>
      <c r="S303" s="187"/>
      <c r="T303" s="187"/>
      <c r="U303" s="187"/>
      <c r="V303" s="187"/>
      <c r="W303" s="187"/>
      <c r="X303" s="187"/>
      <c r="Y303" s="187"/>
      <c r="Z303" s="187"/>
      <c r="AA303" s="187"/>
    </row>
    <row r="304" spans="1:27">
      <c r="A304" s="66"/>
      <c r="B304" s="187"/>
      <c r="C304" s="215"/>
      <c r="D304" s="66"/>
      <c r="E304" s="66"/>
      <c r="F304" s="66"/>
      <c r="G304" s="66"/>
      <c r="H304" s="66"/>
      <c r="I304" s="66"/>
      <c r="J304" s="66"/>
      <c r="K304" s="66"/>
      <c r="L304" s="187"/>
      <c r="M304" s="187"/>
      <c r="N304" s="187"/>
      <c r="O304" s="187"/>
      <c r="P304" s="187"/>
      <c r="Q304" s="187"/>
      <c r="R304" s="187"/>
      <c r="S304" s="187"/>
      <c r="T304" s="187"/>
      <c r="U304" s="187"/>
      <c r="V304" s="187"/>
      <c r="W304" s="187"/>
      <c r="X304" s="187"/>
      <c r="Y304" s="187"/>
      <c r="Z304" s="187"/>
      <c r="AA304" s="187"/>
    </row>
    <row r="305" spans="1:27">
      <c r="A305" s="66"/>
      <c r="B305" s="187"/>
      <c r="C305" s="215"/>
      <c r="D305" s="66"/>
      <c r="E305" s="66"/>
      <c r="F305" s="66"/>
      <c r="G305" s="66"/>
      <c r="H305" s="66"/>
      <c r="I305" s="66"/>
      <c r="J305" s="66"/>
      <c r="K305" s="66"/>
      <c r="L305" s="187"/>
      <c r="M305" s="187"/>
      <c r="N305" s="187"/>
      <c r="O305" s="187"/>
      <c r="P305" s="187"/>
      <c r="Q305" s="187"/>
      <c r="R305" s="187"/>
      <c r="S305" s="187"/>
      <c r="T305" s="187"/>
      <c r="U305" s="187"/>
      <c r="V305" s="187"/>
      <c r="W305" s="187"/>
      <c r="X305" s="187"/>
      <c r="Y305" s="187"/>
      <c r="Z305" s="187"/>
      <c r="AA305" s="187"/>
    </row>
    <row r="306" spans="1:27">
      <c r="A306" s="66"/>
      <c r="B306" s="187"/>
      <c r="C306" s="215"/>
      <c r="D306" s="66"/>
      <c r="E306" s="66"/>
      <c r="F306" s="66"/>
      <c r="G306" s="66"/>
      <c r="H306" s="66"/>
      <c r="I306" s="66"/>
      <c r="J306" s="66"/>
      <c r="K306" s="66"/>
      <c r="L306" s="187"/>
      <c r="M306" s="187"/>
      <c r="N306" s="187"/>
      <c r="O306" s="187"/>
      <c r="P306" s="187"/>
      <c r="Q306" s="187"/>
      <c r="R306" s="187"/>
      <c r="S306" s="187"/>
      <c r="T306" s="187"/>
      <c r="U306" s="187"/>
      <c r="V306" s="187"/>
      <c r="W306" s="187"/>
      <c r="X306" s="187"/>
      <c r="Y306" s="187"/>
      <c r="Z306" s="187"/>
      <c r="AA306" s="187"/>
    </row>
    <row r="307" spans="1:27">
      <c r="A307" s="66"/>
      <c r="B307" s="187"/>
      <c r="C307" s="215"/>
      <c r="D307" s="66"/>
      <c r="E307" s="66"/>
      <c r="F307" s="66"/>
      <c r="G307" s="66"/>
      <c r="H307" s="66"/>
      <c r="I307" s="66"/>
      <c r="J307" s="66"/>
      <c r="K307" s="66"/>
      <c r="L307" s="187"/>
      <c r="M307" s="187"/>
      <c r="N307" s="187"/>
      <c r="O307" s="187"/>
      <c r="P307" s="187"/>
      <c r="Q307" s="187"/>
      <c r="R307" s="187"/>
      <c r="S307" s="187"/>
      <c r="T307" s="187"/>
      <c r="U307" s="187"/>
      <c r="V307" s="187"/>
      <c r="W307" s="187"/>
      <c r="X307" s="187"/>
      <c r="Y307" s="187"/>
      <c r="Z307" s="187"/>
      <c r="AA307" s="187"/>
    </row>
    <row r="308" spans="1:27">
      <c r="A308" s="66"/>
      <c r="B308" s="187"/>
      <c r="C308" s="215"/>
      <c r="D308" s="66"/>
      <c r="E308" s="66"/>
      <c r="F308" s="66"/>
      <c r="G308" s="66"/>
      <c r="H308" s="66"/>
      <c r="I308" s="66"/>
      <c r="J308" s="66"/>
      <c r="K308" s="66"/>
      <c r="L308" s="187"/>
      <c r="M308" s="187"/>
      <c r="N308" s="187"/>
      <c r="O308" s="187"/>
      <c r="P308" s="187"/>
      <c r="Q308" s="187"/>
      <c r="R308" s="187"/>
      <c r="S308" s="187"/>
      <c r="T308" s="187"/>
      <c r="U308" s="187"/>
      <c r="V308" s="187"/>
      <c r="W308" s="187"/>
      <c r="X308" s="187"/>
      <c r="Y308" s="187"/>
      <c r="Z308" s="187"/>
      <c r="AA308" s="187"/>
    </row>
    <row r="309" spans="1:27">
      <c r="A309" s="66"/>
      <c r="B309" s="187"/>
      <c r="C309" s="215"/>
      <c r="D309" s="66"/>
      <c r="E309" s="66"/>
      <c r="F309" s="66"/>
      <c r="G309" s="66"/>
      <c r="H309" s="66"/>
      <c r="I309" s="66"/>
      <c r="J309" s="66"/>
      <c r="K309" s="66"/>
      <c r="L309" s="187"/>
      <c r="M309" s="187"/>
      <c r="N309" s="187"/>
      <c r="O309" s="187"/>
      <c r="P309" s="187"/>
      <c r="Q309" s="187"/>
      <c r="R309" s="187"/>
      <c r="S309" s="187"/>
      <c r="T309" s="187"/>
      <c r="U309" s="187"/>
      <c r="V309" s="187"/>
      <c r="W309" s="187"/>
      <c r="X309" s="187"/>
      <c r="Y309" s="187"/>
      <c r="Z309" s="187"/>
      <c r="AA309" s="187"/>
    </row>
    <row r="310" spans="1:27">
      <c r="A310" s="66"/>
      <c r="B310" s="187"/>
      <c r="C310" s="215"/>
      <c r="D310" s="66"/>
      <c r="E310" s="66"/>
      <c r="F310" s="66"/>
      <c r="G310" s="66"/>
      <c r="H310" s="66"/>
      <c r="I310" s="66"/>
      <c r="J310" s="66"/>
      <c r="K310" s="66"/>
      <c r="L310" s="187"/>
      <c r="M310" s="187"/>
      <c r="N310" s="187"/>
      <c r="O310" s="187"/>
      <c r="P310" s="187"/>
      <c r="Q310" s="187"/>
      <c r="R310" s="187"/>
      <c r="S310" s="187"/>
      <c r="T310" s="187"/>
      <c r="U310" s="187"/>
      <c r="V310" s="187"/>
      <c r="W310" s="187"/>
      <c r="X310" s="187"/>
      <c r="Y310" s="187"/>
      <c r="Z310" s="187"/>
      <c r="AA310" s="187"/>
    </row>
    <row r="311" spans="1:27">
      <c r="A311" s="66"/>
      <c r="B311" s="187"/>
      <c r="C311" s="215"/>
      <c r="D311" s="66"/>
      <c r="E311" s="66"/>
      <c r="F311" s="66"/>
      <c r="G311" s="66"/>
      <c r="H311" s="66"/>
      <c r="I311" s="66"/>
      <c r="J311" s="66"/>
      <c r="K311" s="66"/>
      <c r="L311" s="187"/>
      <c r="M311" s="187"/>
      <c r="N311" s="187"/>
      <c r="O311" s="187"/>
      <c r="P311" s="187"/>
      <c r="Q311" s="187"/>
      <c r="R311" s="187"/>
      <c r="S311" s="187"/>
      <c r="T311" s="187"/>
      <c r="U311" s="187"/>
      <c r="V311" s="187"/>
      <c r="W311" s="187"/>
      <c r="X311" s="187"/>
      <c r="Y311" s="187"/>
      <c r="Z311" s="187"/>
      <c r="AA311" s="187"/>
    </row>
    <row r="312" spans="1:27">
      <c r="A312" s="66"/>
      <c r="B312" s="187"/>
      <c r="C312" s="215"/>
      <c r="D312" s="66"/>
      <c r="E312" s="66"/>
      <c r="F312" s="66"/>
      <c r="G312" s="66"/>
      <c r="H312" s="66"/>
      <c r="I312" s="66"/>
      <c r="J312" s="66"/>
      <c r="K312" s="66"/>
      <c r="L312" s="187"/>
      <c r="M312" s="187"/>
      <c r="N312" s="187"/>
      <c r="O312" s="187"/>
      <c r="P312" s="187"/>
      <c r="Q312" s="187"/>
      <c r="R312" s="187"/>
      <c r="S312" s="187"/>
      <c r="T312" s="187"/>
      <c r="U312" s="187"/>
      <c r="V312" s="187"/>
      <c r="W312" s="187"/>
      <c r="X312" s="187"/>
      <c r="Y312" s="187"/>
      <c r="Z312" s="187"/>
      <c r="AA312" s="187"/>
    </row>
    <row r="313" spans="1:27">
      <c r="A313" s="66"/>
      <c r="B313" s="187"/>
      <c r="C313" s="215"/>
      <c r="D313" s="66"/>
      <c r="E313" s="66"/>
      <c r="F313" s="66"/>
      <c r="G313" s="66"/>
      <c r="H313" s="66"/>
      <c r="I313" s="66"/>
      <c r="J313" s="66"/>
      <c r="K313" s="66"/>
      <c r="L313" s="187"/>
      <c r="M313" s="187"/>
      <c r="N313" s="187"/>
      <c r="O313" s="187"/>
      <c r="P313" s="187"/>
      <c r="Q313" s="187"/>
      <c r="R313" s="187"/>
      <c r="S313" s="187"/>
      <c r="T313" s="187"/>
      <c r="U313" s="187"/>
      <c r="V313" s="187"/>
      <c r="W313" s="187"/>
      <c r="X313" s="187"/>
      <c r="Y313" s="187"/>
      <c r="Z313" s="187"/>
      <c r="AA313" s="187"/>
    </row>
    <row r="314" spans="1:27">
      <c r="A314" s="66"/>
      <c r="B314" s="187"/>
      <c r="C314" s="215"/>
      <c r="D314" s="66"/>
      <c r="E314" s="66"/>
      <c r="F314" s="66"/>
      <c r="G314" s="66"/>
      <c r="H314" s="66"/>
      <c r="I314" s="66"/>
      <c r="J314" s="66"/>
      <c r="K314" s="66"/>
      <c r="L314" s="187"/>
      <c r="M314" s="187"/>
      <c r="N314" s="187"/>
      <c r="O314" s="187"/>
      <c r="P314" s="187"/>
      <c r="Q314" s="187"/>
      <c r="R314" s="187"/>
      <c r="S314" s="187"/>
      <c r="T314" s="187"/>
      <c r="U314" s="187"/>
      <c r="V314" s="187"/>
      <c r="W314" s="187"/>
      <c r="X314" s="187"/>
      <c r="Y314" s="187"/>
      <c r="Z314" s="187"/>
      <c r="AA314" s="187"/>
    </row>
    <row r="315" spans="1:27">
      <c r="A315" s="66"/>
      <c r="B315" s="187"/>
      <c r="C315" s="215"/>
      <c r="D315" s="66"/>
      <c r="E315" s="66"/>
      <c r="F315" s="66"/>
      <c r="G315" s="66"/>
      <c r="H315" s="66"/>
      <c r="I315" s="66"/>
      <c r="J315" s="66"/>
      <c r="K315" s="66"/>
      <c r="L315" s="187"/>
      <c r="M315" s="187"/>
      <c r="N315" s="187"/>
      <c r="O315" s="187"/>
      <c r="P315" s="187"/>
      <c r="Q315" s="187"/>
      <c r="R315" s="187"/>
      <c r="S315" s="187"/>
      <c r="T315" s="187"/>
      <c r="U315" s="187"/>
      <c r="V315" s="187"/>
      <c r="W315" s="187"/>
      <c r="X315" s="187"/>
      <c r="Y315" s="187"/>
      <c r="Z315" s="187"/>
      <c r="AA315" s="187"/>
    </row>
    <row r="316" spans="1:27">
      <c r="A316" s="66"/>
      <c r="B316" s="187"/>
      <c r="C316" s="215"/>
      <c r="D316" s="66"/>
      <c r="E316" s="66"/>
      <c r="F316" s="66"/>
      <c r="G316" s="66"/>
      <c r="H316" s="66"/>
      <c r="I316" s="66"/>
      <c r="J316" s="66"/>
      <c r="K316" s="66"/>
      <c r="L316" s="187"/>
      <c r="M316" s="187"/>
      <c r="N316" s="187"/>
      <c r="O316" s="187"/>
      <c r="P316" s="187"/>
      <c r="Q316" s="187"/>
      <c r="R316" s="187"/>
      <c r="S316" s="187"/>
      <c r="T316" s="187"/>
      <c r="U316" s="187"/>
      <c r="V316" s="187"/>
      <c r="W316" s="187"/>
      <c r="X316" s="187"/>
      <c r="Y316" s="187"/>
      <c r="Z316" s="187"/>
      <c r="AA316" s="187"/>
    </row>
    <row r="317" spans="1:27">
      <c r="A317" s="66"/>
      <c r="B317" s="187"/>
      <c r="C317" s="215"/>
      <c r="D317" s="66"/>
      <c r="E317" s="66"/>
      <c r="F317" s="66"/>
      <c r="G317" s="66"/>
      <c r="H317" s="66"/>
      <c r="I317" s="66"/>
      <c r="J317" s="66"/>
      <c r="K317" s="66"/>
      <c r="L317" s="187"/>
      <c r="M317" s="187"/>
      <c r="N317" s="187"/>
      <c r="O317" s="187"/>
      <c r="P317" s="187"/>
      <c r="Q317" s="187"/>
      <c r="R317" s="187"/>
      <c r="S317" s="187"/>
      <c r="T317" s="187"/>
      <c r="U317" s="187"/>
      <c r="V317" s="187"/>
      <c r="W317" s="187"/>
      <c r="X317" s="187"/>
      <c r="Y317" s="187"/>
      <c r="Z317" s="187"/>
      <c r="AA317" s="187"/>
    </row>
    <row r="318" spans="1:27">
      <c r="A318" s="66"/>
      <c r="B318" s="187"/>
      <c r="C318" s="215"/>
      <c r="D318" s="66"/>
      <c r="E318" s="66"/>
      <c r="F318" s="66"/>
      <c r="G318" s="66"/>
      <c r="H318" s="66"/>
      <c r="I318" s="66"/>
      <c r="J318" s="66"/>
      <c r="K318" s="66"/>
      <c r="L318" s="187"/>
      <c r="M318" s="187"/>
      <c r="N318" s="187"/>
      <c r="O318" s="187"/>
      <c r="P318" s="187"/>
      <c r="Q318" s="187"/>
      <c r="R318" s="187"/>
      <c r="S318" s="187"/>
      <c r="T318" s="187"/>
      <c r="U318" s="187"/>
      <c r="V318" s="187"/>
      <c r="W318" s="187"/>
      <c r="X318" s="187"/>
      <c r="Y318" s="187"/>
      <c r="Z318" s="187"/>
      <c r="AA318" s="187"/>
    </row>
    <row r="319" spans="1:27">
      <c r="A319" s="66"/>
      <c r="B319" s="187"/>
      <c r="C319" s="215"/>
      <c r="D319" s="66"/>
      <c r="E319" s="66"/>
      <c r="F319" s="66"/>
      <c r="G319" s="66"/>
      <c r="H319" s="66"/>
      <c r="I319" s="66"/>
      <c r="J319" s="66"/>
      <c r="K319" s="66"/>
      <c r="L319" s="187"/>
      <c r="M319" s="187"/>
      <c r="N319" s="187"/>
      <c r="O319" s="187"/>
      <c r="P319" s="187"/>
      <c r="Q319" s="187"/>
      <c r="R319" s="187"/>
      <c r="S319" s="187"/>
      <c r="T319" s="187"/>
      <c r="U319" s="187"/>
      <c r="V319" s="187"/>
      <c r="W319" s="187"/>
      <c r="X319" s="187"/>
      <c r="Y319" s="187"/>
      <c r="Z319" s="187"/>
      <c r="AA319" s="187"/>
    </row>
    <row r="320" spans="1:27">
      <c r="A320" s="66"/>
      <c r="B320" s="187"/>
      <c r="C320" s="215"/>
      <c r="D320" s="66"/>
      <c r="E320" s="66"/>
      <c r="F320" s="66"/>
      <c r="G320" s="66"/>
      <c r="H320" s="66"/>
      <c r="I320" s="66"/>
      <c r="J320" s="66"/>
      <c r="K320" s="66"/>
      <c r="L320" s="187"/>
      <c r="M320" s="187"/>
      <c r="N320" s="187"/>
      <c r="O320" s="187"/>
      <c r="P320" s="187"/>
      <c r="Q320" s="187"/>
      <c r="R320" s="187"/>
      <c r="S320" s="187"/>
      <c r="T320" s="187"/>
      <c r="U320" s="187"/>
      <c r="V320" s="187"/>
      <c r="W320" s="187"/>
      <c r="X320" s="187"/>
      <c r="Y320" s="187"/>
      <c r="Z320" s="187"/>
      <c r="AA320" s="187"/>
    </row>
    <row r="321" spans="1:27">
      <c r="A321" s="66"/>
      <c r="B321" s="187"/>
      <c r="C321" s="215"/>
      <c r="D321" s="66"/>
      <c r="E321" s="66"/>
      <c r="F321" s="66"/>
      <c r="G321" s="66"/>
      <c r="H321" s="66"/>
      <c r="I321" s="66"/>
      <c r="J321" s="66"/>
      <c r="K321" s="66"/>
      <c r="L321" s="187"/>
      <c r="M321" s="187"/>
      <c r="N321" s="187"/>
      <c r="O321" s="187"/>
      <c r="P321" s="187"/>
      <c r="Q321" s="187"/>
      <c r="R321" s="187"/>
      <c r="S321" s="187"/>
      <c r="T321" s="187"/>
      <c r="U321" s="187"/>
      <c r="V321" s="187"/>
      <c r="W321" s="187"/>
      <c r="X321" s="187"/>
      <c r="Y321" s="187"/>
      <c r="Z321" s="187"/>
      <c r="AA321" s="187"/>
    </row>
    <row r="322" spans="1:27">
      <c r="A322" s="66"/>
      <c r="B322" s="187"/>
      <c r="C322" s="215"/>
      <c r="D322" s="66"/>
      <c r="E322" s="66"/>
      <c r="F322" s="66"/>
      <c r="G322" s="66"/>
      <c r="H322" s="66"/>
      <c r="I322" s="66"/>
      <c r="J322" s="66"/>
      <c r="K322" s="66"/>
      <c r="L322" s="187"/>
      <c r="M322" s="187"/>
      <c r="N322" s="187"/>
      <c r="O322" s="187"/>
      <c r="P322" s="187"/>
      <c r="Q322" s="187"/>
      <c r="R322" s="187"/>
      <c r="S322" s="187"/>
      <c r="T322" s="187"/>
      <c r="U322" s="187"/>
      <c r="V322" s="187"/>
      <c r="W322" s="187"/>
      <c r="X322" s="187"/>
      <c r="Y322" s="187"/>
      <c r="Z322" s="187"/>
      <c r="AA322" s="187"/>
    </row>
    <row r="323" spans="1:27">
      <c r="A323" s="66"/>
      <c r="B323" s="187"/>
      <c r="C323" s="215"/>
      <c r="D323" s="66"/>
      <c r="E323" s="66"/>
      <c r="F323" s="66"/>
      <c r="G323" s="66"/>
      <c r="H323" s="66"/>
      <c r="I323" s="66"/>
      <c r="J323" s="66"/>
      <c r="K323" s="66"/>
      <c r="L323" s="187"/>
      <c r="M323" s="187"/>
      <c r="N323" s="187"/>
      <c r="O323" s="187"/>
      <c r="P323" s="187"/>
      <c r="Q323" s="187"/>
      <c r="R323" s="187"/>
      <c r="S323" s="187"/>
      <c r="T323" s="187"/>
      <c r="U323" s="187"/>
      <c r="V323" s="187"/>
      <c r="W323" s="187"/>
      <c r="X323" s="187"/>
      <c r="Y323" s="187"/>
      <c r="Z323" s="187"/>
      <c r="AA323" s="187"/>
    </row>
    <row r="324" spans="1:27">
      <c r="A324" s="66"/>
      <c r="B324" s="187"/>
      <c r="C324" s="215"/>
      <c r="D324" s="66"/>
      <c r="E324" s="66"/>
      <c r="F324" s="66"/>
      <c r="G324" s="66"/>
      <c r="H324" s="66"/>
      <c r="I324" s="66"/>
      <c r="J324" s="66"/>
      <c r="K324" s="66"/>
      <c r="L324" s="187"/>
      <c r="M324" s="187"/>
      <c r="N324" s="187"/>
      <c r="O324" s="187"/>
      <c r="P324" s="187"/>
      <c r="Q324" s="187"/>
      <c r="R324" s="187"/>
      <c r="S324" s="187"/>
      <c r="T324" s="187"/>
      <c r="U324" s="187"/>
      <c r="V324" s="187"/>
      <c r="W324" s="187"/>
      <c r="X324" s="187"/>
      <c r="Y324" s="187"/>
      <c r="Z324" s="187"/>
      <c r="AA324" s="187"/>
    </row>
    <row r="325" spans="1:27">
      <c r="A325" s="66"/>
      <c r="B325" s="187"/>
      <c r="C325" s="215"/>
      <c r="D325" s="66"/>
      <c r="E325" s="66"/>
      <c r="F325" s="66"/>
      <c r="G325" s="66"/>
      <c r="H325" s="66"/>
      <c r="I325" s="66"/>
      <c r="J325" s="66"/>
      <c r="K325" s="66"/>
      <c r="L325" s="187"/>
      <c r="M325" s="187"/>
      <c r="N325" s="187"/>
      <c r="O325" s="187"/>
      <c r="P325" s="187"/>
      <c r="Q325" s="187"/>
      <c r="R325" s="187"/>
      <c r="S325" s="187"/>
      <c r="T325" s="187"/>
      <c r="U325" s="187"/>
      <c r="V325" s="187"/>
      <c r="W325" s="187"/>
      <c r="X325" s="187"/>
      <c r="Y325" s="187"/>
      <c r="Z325" s="187"/>
      <c r="AA325" s="187"/>
    </row>
    <row r="326" spans="1:27">
      <c r="A326" s="66"/>
      <c r="B326" s="187"/>
      <c r="C326" s="215"/>
      <c r="D326" s="66"/>
      <c r="E326" s="66"/>
      <c r="F326" s="66"/>
      <c r="G326" s="66"/>
      <c r="H326" s="66"/>
      <c r="I326" s="66"/>
      <c r="J326" s="66"/>
      <c r="K326" s="66"/>
      <c r="L326" s="187"/>
      <c r="M326" s="187"/>
      <c r="N326" s="187"/>
      <c r="O326" s="187"/>
      <c r="P326" s="187"/>
      <c r="Q326" s="187"/>
      <c r="R326" s="187"/>
      <c r="S326" s="187"/>
      <c r="T326" s="187"/>
      <c r="U326" s="187"/>
      <c r="V326" s="187"/>
      <c r="W326" s="187"/>
      <c r="X326" s="187"/>
      <c r="Y326" s="187"/>
      <c r="Z326" s="187"/>
      <c r="AA326" s="187"/>
    </row>
    <row r="327" spans="1:27">
      <c r="A327" s="66"/>
      <c r="B327" s="187"/>
      <c r="C327" s="215"/>
      <c r="D327" s="66"/>
      <c r="E327" s="66"/>
      <c r="F327" s="66"/>
      <c r="G327" s="66"/>
      <c r="H327" s="66"/>
      <c r="I327" s="66"/>
      <c r="J327" s="66"/>
      <c r="K327" s="66"/>
      <c r="L327" s="187"/>
      <c r="M327" s="187"/>
      <c r="N327" s="187"/>
      <c r="O327" s="187"/>
      <c r="P327" s="187"/>
      <c r="Q327" s="187"/>
      <c r="R327" s="187"/>
      <c r="S327" s="187"/>
      <c r="T327" s="187"/>
      <c r="U327" s="187"/>
      <c r="V327" s="187"/>
      <c r="W327" s="187"/>
      <c r="X327" s="187"/>
      <c r="Y327" s="187"/>
      <c r="Z327" s="187"/>
      <c r="AA327" s="187"/>
    </row>
    <row r="328" spans="1:27">
      <c r="A328" s="66"/>
      <c r="B328" s="187"/>
      <c r="C328" s="215"/>
      <c r="D328" s="66"/>
      <c r="E328" s="66"/>
      <c r="F328" s="66"/>
      <c r="G328" s="66"/>
      <c r="H328" s="66"/>
      <c r="I328" s="66"/>
      <c r="J328" s="66"/>
      <c r="K328" s="66"/>
      <c r="L328" s="187"/>
      <c r="M328" s="187"/>
      <c r="N328" s="187"/>
      <c r="O328" s="187"/>
      <c r="P328" s="187"/>
      <c r="Q328" s="187"/>
      <c r="R328" s="187"/>
      <c r="S328" s="187"/>
      <c r="T328" s="187"/>
      <c r="U328" s="187"/>
      <c r="V328" s="187"/>
      <c r="W328" s="187"/>
      <c r="X328" s="187"/>
      <c r="Y328" s="187"/>
      <c r="Z328" s="187"/>
      <c r="AA328" s="187"/>
    </row>
    <row r="329" spans="1:27">
      <c r="A329" s="66"/>
      <c r="B329" s="187"/>
      <c r="C329" s="215"/>
      <c r="D329" s="66"/>
      <c r="E329" s="66"/>
      <c r="F329" s="66"/>
      <c r="G329" s="66"/>
      <c r="H329" s="66"/>
      <c r="I329" s="66"/>
      <c r="J329" s="66"/>
      <c r="K329" s="66"/>
      <c r="L329" s="187"/>
      <c r="M329" s="187"/>
      <c r="N329" s="187"/>
      <c r="O329" s="187"/>
      <c r="P329" s="187"/>
      <c r="Q329" s="187"/>
      <c r="R329" s="187"/>
      <c r="S329" s="187"/>
      <c r="T329" s="187"/>
      <c r="U329" s="187"/>
      <c r="V329" s="187"/>
      <c r="W329" s="187"/>
      <c r="X329" s="187"/>
      <c r="Y329" s="187"/>
      <c r="Z329" s="187"/>
      <c r="AA329" s="187"/>
    </row>
    <row r="330" spans="1:27">
      <c r="A330" s="66"/>
      <c r="B330" s="187"/>
      <c r="C330" s="215"/>
      <c r="D330" s="66"/>
      <c r="E330" s="66"/>
      <c r="F330" s="66"/>
      <c r="G330" s="66"/>
      <c r="H330" s="66"/>
      <c r="I330" s="66"/>
      <c r="J330" s="66"/>
      <c r="K330" s="66"/>
      <c r="L330" s="187"/>
      <c r="M330" s="187"/>
      <c r="N330" s="187"/>
      <c r="O330" s="187"/>
      <c r="P330" s="187"/>
      <c r="Q330" s="187"/>
      <c r="R330" s="187"/>
      <c r="S330" s="187"/>
      <c r="T330" s="187"/>
      <c r="U330" s="187"/>
      <c r="V330" s="187"/>
      <c r="W330" s="187"/>
      <c r="X330" s="187"/>
      <c r="Y330" s="187"/>
      <c r="Z330" s="187"/>
      <c r="AA330" s="187"/>
    </row>
    <row r="331" spans="1:27">
      <c r="A331" s="66"/>
      <c r="B331" s="187"/>
      <c r="C331" s="215"/>
      <c r="D331" s="66"/>
      <c r="E331" s="66"/>
      <c r="F331" s="66"/>
      <c r="G331" s="66"/>
      <c r="H331" s="66"/>
      <c r="I331" s="66"/>
      <c r="J331" s="66"/>
      <c r="K331" s="66"/>
      <c r="L331" s="187"/>
      <c r="M331" s="187"/>
      <c r="N331" s="187"/>
      <c r="O331" s="187"/>
      <c r="P331" s="187"/>
      <c r="Q331" s="187"/>
      <c r="R331" s="187"/>
      <c r="S331" s="187"/>
      <c r="T331" s="187"/>
      <c r="U331" s="187"/>
      <c r="V331" s="187"/>
      <c r="W331" s="187"/>
      <c r="X331" s="187"/>
      <c r="Y331" s="187"/>
      <c r="Z331" s="187"/>
      <c r="AA331" s="187"/>
    </row>
    <row r="332" spans="1:27">
      <c r="A332" s="66"/>
      <c r="B332" s="187"/>
      <c r="C332" s="215"/>
      <c r="D332" s="66"/>
      <c r="E332" s="66"/>
      <c r="F332" s="66"/>
      <c r="G332" s="66"/>
      <c r="H332" s="66"/>
      <c r="I332" s="66"/>
      <c r="J332" s="66"/>
      <c r="K332" s="66"/>
      <c r="L332" s="187"/>
      <c r="M332" s="187"/>
      <c r="N332" s="187"/>
      <c r="O332" s="187"/>
      <c r="P332" s="187"/>
      <c r="Q332" s="187"/>
      <c r="R332" s="187"/>
      <c r="S332" s="187"/>
      <c r="T332" s="187"/>
      <c r="U332" s="187"/>
      <c r="V332" s="187"/>
      <c r="W332" s="187"/>
      <c r="X332" s="187"/>
      <c r="Y332" s="187"/>
      <c r="Z332" s="187"/>
      <c r="AA332" s="187"/>
    </row>
    <row r="333" spans="1:27">
      <c r="A333" s="66"/>
      <c r="B333" s="187"/>
      <c r="C333" s="215"/>
      <c r="D333" s="66"/>
      <c r="E333" s="66"/>
      <c r="F333" s="66"/>
      <c r="G333" s="66"/>
      <c r="H333" s="66"/>
      <c r="I333" s="66"/>
      <c r="J333" s="66"/>
      <c r="K333" s="66"/>
      <c r="L333" s="187"/>
      <c r="M333" s="187"/>
      <c r="N333" s="187"/>
      <c r="O333" s="187"/>
      <c r="P333" s="187"/>
      <c r="Q333" s="187"/>
      <c r="R333" s="187"/>
      <c r="S333" s="187"/>
      <c r="T333" s="187"/>
      <c r="U333" s="187"/>
      <c r="V333" s="187"/>
      <c r="W333" s="187"/>
      <c r="X333" s="187"/>
      <c r="Y333" s="187"/>
      <c r="Z333" s="187"/>
      <c r="AA333" s="187"/>
    </row>
    <row r="334" spans="1:27">
      <c r="A334" s="66"/>
      <c r="B334" s="187"/>
      <c r="C334" s="215"/>
      <c r="D334" s="66"/>
      <c r="E334" s="66"/>
      <c r="F334" s="66"/>
      <c r="G334" s="66"/>
      <c r="H334" s="66"/>
      <c r="I334" s="66"/>
      <c r="J334" s="66"/>
      <c r="K334" s="66"/>
      <c r="L334" s="187"/>
      <c r="M334" s="187"/>
      <c r="N334" s="187"/>
      <c r="O334" s="187"/>
      <c r="P334" s="187"/>
      <c r="Q334" s="187"/>
      <c r="R334" s="187"/>
      <c r="S334" s="187"/>
      <c r="T334" s="187"/>
      <c r="U334" s="187"/>
      <c r="V334" s="187"/>
      <c r="W334" s="187"/>
      <c r="X334" s="187"/>
      <c r="Y334" s="187"/>
      <c r="Z334" s="187"/>
      <c r="AA334" s="187"/>
    </row>
    <row r="335" spans="1:27">
      <c r="A335" s="66"/>
      <c r="B335" s="187"/>
      <c r="C335" s="215"/>
      <c r="D335" s="66"/>
      <c r="E335" s="66"/>
      <c r="F335" s="66"/>
      <c r="G335" s="66"/>
      <c r="H335" s="66"/>
      <c r="I335" s="66"/>
      <c r="J335" s="66"/>
      <c r="K335" s="66"/>
      <c r="L335" s="187"/>
      <c r="M335" s="187"/>
      <c r="N335" s="187"/>
      <c r="O335" s="187"/>
      <c r="P335" s="187"/>
      <c r="Q335" s="187"/>
      <c r="R335" s="187"/>
      <c r="S335" s="187"/>
      <c r="T335" s="187"/>
      <c r="U335" s="187"/>
      <c r="V335" s="187"/>
      <c r="W335" s="187"/>
      <c r="X335" s="187"/>
      <c r="Y335" s="187"/>
      <c r="Z335" s="187"/>
      <c r="AA335" s="187"/>
    </row>
    <row r="336" spans="1:27">
      <c r="A336" s="66"/>
      <c r="B336" s="187"/>
      <c r="C336" s="215"/>
      <c r="D336" s="66"/>
      <c r="E336" s="66"/>
      <c r="F336" s="66"/>
      <c r="G336" s="66"/>
      <c r="H336" s="66"/>
      <c r="I336" s="66"/>
      <c r="J336" s="66"/>
      <c r="K336" s="66"/>
      <c r="L336" s="187"/>
      <c r="M336" s="187"/>
      <c r="N336" s="187"/>
      <c r="O336" s="187"/>
      <c r="P336" s="187"/>
      <c r="Q336" s="187"/>
      <c r="R336" s="187"/>
      <c r="S336" s="187"/>
      <c r="T336" s="187"/>
      <c r="U336" s="187"/>
      <c r="V336" s="187"/>
      <c r="W336" s="187"/>
      <c r="X336" s="187"/>
      <c r="Y336" s="187"/>
      <c r="Z336" s="187"/>
      <c r="AA336" s="187"/>
    </row>
    <row r="337" spans="1:27">
      <c r="A337" s="66"/>
      <c r="B337" s="187"/>
      <c r="C337" s="215"/>
      <c r="D337" s="66"/>
      <c r="E337" s="66"/>
      <c r="F337" s="66"/>
      <c r="G337" s="66"/>
      <c r="H337" s="66"/>
      <c r="I337" s="66"/>
      <c r="J337" s="66"/>
      <c r="K337" s="66"/>
      <c r="L337" s="187"/>
      <c r="M337" s="187"/>
      <c r="N337" s="187"/>
      <c r="O337" s="187"/>
      <c r="P337" s="187"/>
      <c r="Q337" s="187"/>
      <c r="R337" s="187"/>
      <c r="S337" s="187"/>
      <c r="T337" s="187"/>
      <c r="U337" s="187"/>
      <c r="V337" s="187"/>
      <c r="W337" s="187"/>
      <c r="X337" s="187"/>
      <c r="Y337" s="187"/>
      <c r="Z337" s="187"/>
      <c r="AA337" s="187"/>
    </row>
    <row r="338" spans="1:27">
      <c r="A338" s="66"/>
      <c r="B338" s="187"/>
      <c r="C338" s="215"/>
      <c r="D338" s="66"/>
      <c r="E338" s="66"/>
      <c r="F338" s="66"/>
      <c r="G338" s="66"/>
      <c r="H338" s="66"/>
      <c r="I338" s="66"/>
      <c r="J338" s="66"/>
      <c r="K338" s="66"/>
      <c r="L338" s="187"/>
      <c r="M338" s="187"/>
      <c r="N338" s="187"/>
      <c r="O338" s="187"/>
      <c r="P338" s="187"/>
      <c r="Q338" s="187"/>
      <c r="R338" s="187"/>
      <c r="S338" s="187"/>
      <c r="T338" s="187"/>
      <c r="U338" s="187"/>
      <c r="V338" s="187"/>
      <c r="W338" s="187"/>
      <c r="X338" s="187"/>
      <c r="Y338" s="187"/>
      <c r="Z338" s="187"/>
      <c r="AA338" s="187"/>
    </row>
    <row r="339" spans="1:27">
      <c r="A339" s="66"/>
      <c r="B339" s="187"/>
      <c r="C339" s="215"/>
      <c r="D339" s="66"/>
      <c r="E339" s="66"/>
      <c r="F339" s="66"/>
      <c r="G339" s="66"/>
      <c r="H339" s="66"/>
      <c r="I339" s="66"/>
      <c r="J339" s="66"/>
      <c r="K339" s="66"/>
      <c r="L339" s="187"/>
      <c r="M339" s="187"/>
      <c r="N339" s="187"/>
      <c r="O339" s="187"/>
      <c r="P339" s="187"/>
      <c r="Q339" s="187"/>
      <c r="R339" s="187"/>
      <c r="S339" s="187"/>
      <c r="T339" s="187"/>
      <c r="U339" s="187"/>
      <c r="V339" s="187"/>
      <c r="W339" s="187"/>
      <c r="X339" s="187"/>
      <c r="Y339" s="187"/>
      <c r="Z339" s="187"/>
      <c r="AA339" s="187"/>
    </row>
    <row r="340" spans="1:27">
      <c r="A340" s="66"/>
      <c r="B340" s="187"/>
      <c r="C340" s="215"/>
      <c r="D340" s="66"/>
      <c r="E340" s="66"/>
      <c r="F340" s="66"/>
      <c r="G340" s="66"/>
      <c r="H340" s="66"/>
      <c r="I340" s="66"/>
      <c r="J340" s="66"/>
      <c r="K340" s="66"/>
      <c r="L340" s="187"/>
      <c r="M340" s="187"/>
      <c r="N340" s="187"/>
      <c r="O340" s="187"/>
      <c r="P340" s="187"/>
      <c r="Q340" s="187"/>
      <c r="R340" s="187"/>
      <c r="S340" s="187"/>
      <c r="T340" s="187"/>
      <c r="U340" s="187"/>
      <c r="V340" s="187"/>
      <c r="W340" s="187"/>
      <c r="X340" s="187"/>
      <c r="Y340" s="187"/>
      <c r="Z340" s="187"/>
      <c r="AA340" s="187"/>
    </row>
    <row r="341" spans="1:27">
      <c r="A341" s="66"/>
      <c r="B341" s="187"/>
      <c r="C341" s="215"/>
      <c r="D341" s="66"/>
      <c r="E341" s="66"/>
      <c r="F341" s="66"/>
      <c r="G341" s="66"/>
      <c r="H341" s="66"/>
      <c r="I341" s="66"/>
      <c r="J341" s="66"/>
      <c r="K341" s="66"/>
      <c r="L341" s="187"/>
      <c r="M341" s="187"/>
      <c r="N341" s="187"/>
      <c r="O341" s="187"/>
      <c r="P341" s="187"/>
      <c r="Q341" s="187"/>
      <c r="R341" s="187"/>
      <c r="S341" s="187"/>
      <c r="T341" s="187"/>
      <c r="U341" s="187"/>
      <c r="V341" s="187"/>
      <c r="W341" s="187"/>
      <c r="X341" s="187"/>
      <c r="Y341" s="187"/>
      <c r="Z341" s="187"/>
      <c r="AA341" s="187"/>
    </row>
    <row r="342" spans="1:27">
      <c r="A342" s="66"/>
      <c r="B342" s="187"/>
      <c r="C342" s="215"/>
      <c r="D342" s="66"/>
      <c r="E342" s="66"/>
      <c r="F342" s="66"/>
      <c r="G342" s="66"/>
      <c r="H342" s="66"/>
      <c r="I342" s="66"/>
      <c r="J342" s="66"/>
      <c r="K342" s="66"/>
      <c r="L342" s="187"/>
      <c r="M342" s="187"/>
      <c r="N342" s="187"/>
      <c r="O342" s="187"/>
      <c r="P342" s="187"/>
      <c r="Q342" s="187"/>
      <c r="R342" s="187"/>
      <c r="S342" s="187"/>
      <c r="T342" s="187"/>
      <c r="U342" s="187"/>
      <c r="V342" s="187"/>
      <c r="W342" s="187"/>
      <c r="X342" s="187"/>
      <c r="Y342" s="187"/>
      <c r="Z342" s="187"/>
      <c r="AA342" s="187"/>
    </row>
    <row r="343" spans="1:27">
      <c r="A343" s="66"/>
      <c r="B343" s="187"/>
      <c r="C343" s="215"/>
      <c r="D343" s="66"/>
      <c r="E343" s="66"/>
      <c r="F343" s="66"/>
      <c r="G343" s="66"/>
      <c r="H343" s="66"/>
      <c r="I343" s="66"/>
      <c r="J343" s="66"/>
      <c r="K343" s="66"/>
      <c r="L343" s="187"/>
      <c r="M343" s="187"/>
      <c r="N343" s="187"/>
      <c r="O343" s="187"/>
      <c r="P343" s="187"/>
      <c r="Q343" s="187"/>
      <c r="R343" s="187"/>
      <c r="S343" s="187"/>
      <c r="T343" s="187"/>
      <c r="U343" s="187"/>
      <c r="V343" s="187"/>
      <c r="W343" s="187"/>
      <c r="X343" s="187"/>
      <c r="Y343" s="187"/>
      <c r="Z343" s="187"/>
      <c r="AA343" s="187"/>
    </row>
    <row r="344" spans="1:27">
      <c r="A344" s="66"/>
      <c r="B344" s="187"/>
      <c r="C344" s="215"/>
      <c r="D344" s="66"/>
      <c r="E344" s="66"/>
      <c r="F344" s="66"/>
      <c r="G344" s="66"/>
      <c r="H344" s="66"/>
      <c r="I344" s="66"/>
      <c r="J344" s="66"/>
      <c r="K344" s="66"/>
      <c r="L344" s="187"/>
      <c r="M344" s="187"/>
      <c r="N344" s="187"/>
      <c r="O344" s="187"/>
      <c r="P344" s="187"/>
      <c r="Q344" s="187"/>
      <c r="R344" s="187"/>
      <c r="S344" s="187"/>
      <c r="T344" s="187"/>
      <c r="U344" s="187"/>
      <c r="V344" s="187"/>
      <c r="W344" s="187"/>
      <c r="X344" s="187"/>
      <c r="Y344" s="187"/>
      <c r="Z344" s="187"/>
      <c r="AA344" s="187"/>
    </row>
    <row r="345" spans="1:27">
      <c r="A345" s="66"/>
      <c r="B345" s="187"/>
      <c r="C345" s="215"/>
      <c r="D345" s="66"/>
      <c r="E345" s="66"/>
      <c r="F345" s="66"/>
      <c r="G345" s="66"/>
      <c r="H345" s="66"/>
      <c r="I345" s="66"/>
      <c r="J345" s="66"/>
      <c r="K345" s="66"/>
      <c r="L345" s="187"/>
      <c r="M345" s="187"/>
      <c r="N345" s="187"/>
      <c r="O345" s="187"/>
      <c r="P345" s="187"/>
      <c r="Q345" s="187"/>
      <c r="R345" s="187"/>
      <c r="S345" s="187"/>
      <c r="T345" s="187"/>
      <c r="U345" s="187"/>
      <c r="V345" s="187"/>
      <c r="W345" s="187"/>
      <c r="X345" s="187"/>
      <c r="Y345" s="187"/>
      <c r="Z345" s="187"/>
      <c r="AA345" s="187"/>
    </row>
    <row r="346" spans="1:27">
      <c r="A346" s="66"/>
      <c r="B346" s="187"/>
      <c r="C346" s="215"/>
      <c r="D346" s="66"/>
      <c r="E346" s="66"/>
      <c r="F346" s="66"/>
      <c r="G346" s="66"/>
      <c r="H346" s="66"/>
      <c r="I346" s="66"/>
      <c r="J346" s="66"/>
      <c r="K346" s="66"/>
      <c r="L346" s="187"/>
      <c r="M346" s="187"/>
      <c r="N346" s="187"/>
      <c r="O346" s="187"/>
      <c r="P346" s="187"/>
      <c r="Q346" s="187"/>
      <c r="R346" s="187"/>
      <c r="S346" s="187"/>
      <c r="T346" s="187"/>
      <c r="U346" s="187"/>
      <c r="V346" s="187"/>
      <c r="W346" s="187"/>
      <c r="X346" s="187"/>
      <c r="Y346" s="187"/>
      <c r="Z346" s="187"/>
      <c r="AA346" s="187"/>
    </row>
    <row r="347" spans="1:27">
      <c r="A347" s="66"/>
      <c r="B347" s="187"/>
      <c r="C347" s="215"/>
      <c r="D347" s="66"/>
      <c r="E347" s="66"/>
      <c r="F347" s="66"/>
      <c r="G347" s="66"/>
      <c r="H347" s="66"/>
      <c r="I347" s="66"/>
      <c r="J347" s="66"/>
      <c r="K347" s="66"/>
      <c r="L347" s="187"/>
      <c r="M347" s="187"/>
      <c r="N347" s="187"/>
      <c r="O347" s="187"/>
      <c r="P347" s="187"/>
      <c r="Q347" s="187"/>
      <c r="R347" s="187"/>
      <c r="S347" s="187"/>
      <c r="T347" s="187"/>
      <c r="U347" s="187"/>
      <c r="V347" s="187"/>
      <c r="W347" s="187"/>
      <c r="X347" s="187"/>
      <c r="Y347" s="187"/>
      <c r="Z347" s="187"/>
      <c r="AA347" s="187"/>
    </row>
    <row r="348" spans="1:27">
      <c r="A348" s="66"/>
      <c r="B348" s="187"/>
      <c r="C348" s="215"/>
      <c r="D348" s="66"/>
      <c r="E348" s="66"/>
      <c r="F348" s="66"/>
      <c r="G348" s="66"/>
      <c r="H348" s="66"/>
      <c r="I348" s="66"/>
      <c r="J348" s="66"/>
      <c r="K348" s="66"/>
      <c r="L348" s="187"/>
      <c r="M348" s="187"/>
      <c r="N348" s="187"/>
      <c r="O348" s="187"/>
      <c r="P348" s="187"/>
      <c r="Q348" s="187"/>
      <c r="R348" s="187"/>
      <c r="S348" s="187"/>
      <c r="T348" s="187"/>
      <c r="U348" s="187"/>
      <c r="V348" s="187"/>
      <c r="W348" s="187"/>
      <c r="X348" s="187"/>
      <c r="Y348" s="187"/>
      <c r="Z348" s="187"/>
      <c r="AA348" s="187"/>
    </row>
    <row r="349" spans="1:27">
      <c r="A349" s="66"/>
      <c r="B349" s="187"/>
      <c r="C349" s="215"/>
      <c r="D349" s="66"/>
      <c r="E349" s="66"/>
      <c r="F349" s="66"/>
      <c r="G349" s="66"/>
      <c r="H349" s="66"/>
      <c r="I349" s="66"/>
      <c r="J349" s="66"/>
      <c r="K349" s="66"/>
      <c r="L349" s="187"/>
      <c r="M349" s="187"/>
      <c r="N349" s="187"/>
      <c r="O349" s="187"/>
      <c r="P349" s="187"/>
      <c r="Q349" s="187"/>
      <c r="R349" s="187"/>
      <c r="S349" s="187"/>
      <c r="T349" s="187"/>
      <c r="U349" s="187"/>
      <c r="V349" s="187"/>
      <c r="W349" s="187"/>
      <c r="X349" s="187"/>
      <c r="Y349" s="187"/>
      <c r="Z349" s="187"/>
      <c r="AA349" s="187"/>
    </row>
    <row r="350" spans="1:27">
      <c r="A350" s="66"/>
      <c r="B350" s="187"/>
      <c r="C350" s="215"/>
      <c r="D350" s="66"/>
      <c r="E350" s="66"/>
      <c r="F350" s="66"/>
      <c r="G350" s="66"/>
      <c r="H350" s="66"/>
      <c r="I350" s="66"/>
      <c r="J350" s="66"/>
      <c r="K350" s="66"/>
      <c r="L350" s="187"/>
      <c r="M350" s="187"/>
      <c r="N350" s="187"/>
      <c r="O350" s="187"/>
      <c r="P350" s="187"/>
      <c r="Q350" s="187"/>
      <c r="R350" s="187"/>
      <c r="S350" s="187"/>
      <c r="T350" s="187"/>
      <c r="U350" s="187"/>
      <c r="V350" s="187"/>
      <c r="W350" s="187"/>
      <c r="X350" s="187"/>
      <c r="Y350" s="187"/>
      <c r="Z350" s="187"/>
      <c r="AA350" s="187"/>
    </row>
    <row r="351" spans="1:27">
      <c r="A351" s="66"/>
      <c r="B351" s="187"/>
      <c r="C351" s="215"/>
      <c r="D351" s="66"/>
      <c r="E351" s="66"/>
      <c r="F351" s="66"/>
      <c r="G351" s="66"/>
      <c r="H351" s="66"/>
      <c r="I351" s="66"/>
      <c r="J351" s="66"/>
      <c r="K351" s="66"/>
      <c r="L351" s="187"/>
      <c r="M351" s="187"/>
      <c r="N351" s="187"/>
      <c r="O351" s="187"/>
      <c r="P351" s="187"/>
      <c r="Q351" s="187"/>
      <c r="R351" s="187"/>
      <c r="S351" s="187"/>
      <c r="T351" s="187"/>
      <c r="U351" s="187"/>
      <c r="V351" s="187"/>
      <c r="W351" s="187"/>
      <c r="X351" s="187"/>
      <c r="Y351" s="187"/>
      <c r="Z351" s="187"/>
      <c r="AA351" s="187"/>
    </row>
    <row r="352" spans="1:27">
      <c r="A352" s="66"/>
      <c r="B352" s="187"/>
      <c r="C352" s="215"/>
      <c r="D352" s="66"/>
      <c r="E352" s="66"/>
      <c r="F352" s="66"/>
      <c r="G352" s="66"/>
      <c r="H352" s="66"/>
      <c r="I352" s="66"/>
      <c r="J352" s="66"/>
      <c r="K352" s="66"/>
      <c r="L352" s="187"/>
      <c r="M352" s="187"/>
      <c r="N352" s="187"/>
      <c r="O352" s="187"/>
      <c r="P352" s="187"/>
      <c r="Q352" s="187"/>
      <c r="R352" s="187"/>
      <c r="S352" s="187"/>
      <c r="T352" s="187"/>
      <c r="U352" s="187"/>
      <c r="V352" s="187"/>
      <c r="W352" s="187"/>
      <c r="X352" s="187"/>
      <c r="Y352" s="187"/>
      <c r="Z352" s="187"/>
      <c r="AA352" s="187"/>
    </row>
    <row r="353" spans="1:27">
      <c r="A353" s="66"/>
      <c r="B353" s="187"/>
      <c r="C353" s="215"/>
      <c r="D353" s="66"/>
      <c r="E353" s="66"/>
      <c r="F353" s="66"/>
      <c r="G353" s="66"/>
      <c r="H353" s="66"/>
      <c r="I353" s="66"/>
      <c r="J353" s="66"/>
      <c r="K353" s="66"/>
      <c r="L353" s="187"/>
      <c r="M353" s="187"/>
      <c r="N353" s="187"/>
      <c r="O353" s="187"/>
      <c r="P353" s="187"/>
      <c r="Q353" s="187"/>
      <c r="R353" s="187"/>
      <c r="S353" s="187"/>
      <c r="T353" s="187"/>
      <c r="U353" s="187"/>
      <c r="V353" s="187"/>
      <c r="W353" s="187"/>
      <c r="X353" s="187"/>
      <c r="Y353" s="187"/>
      <c r="Z353" s="187"/>
      <c r="AA353" s="187"/>
    </row>
    <row r="354" spans="1:27">
      <c r="A354" s="66"/>
      <c r="B354" s="187"/>
      <c r="C354" s="215"/>
      <c r="D354" s="66"/>
      <c r="E354" s="66"/>
      <c r="F354" s="66"/>
      <c r="G354" s="66"/>
      <c r="H354" s="66"/>
      <c r="I354" s="66"/>
      <c r="J354" s="66"/>
      <c r="K354" s="66"/>
      <c r="L354" s="187"/>
      <c r="M354" s="187"/>
      <c r="N354" s="187"/>
      <c r="O354" s="187"/>
      <c r="P354" s="187"/>
      <c r="Q354" s="187"/>
      <c r="R354" s="187"/>
      <c r="S354" s="187"/>
      <c r="T354" s="187"/>
      <c r="U354" s="187"/>
      <c r="V354" s="187"/>
      <c r="W354" s="187"/>
      <c r="X354" s="187"/>
      <c r="Y354" s="187"/>
      <c r="Z354" s="187"/>
      <c r="AA354" s="187"/>
    </row>
    <row r="355" spans="1:27">
      <c r="A355" s="66"/>
      <c r="B355" s="187"/>
      <c r="C355" s="215"/>
      <c r="D355" s="66"/>
      <c r="E355" s="66"/>
      <c r="F355" s="66"/>
      <c r="G355" s="66"/>
      <c r="H355" s="66"/>
      <c r="I355" s="66"/>
      <c r="J355" s="66"/>
      <c r="K355" s="66"/>
      <c r="L355" s="187"/>
      <c r="M355" s="187"/>
      <c r="N355" s="187"/>
      <c r="O355" s="187"/>
      <c r="P355" s="187"/>
      <c r="Q355" s="187"/>
      <c r="R355" s="187"/>
      <c r="S355" s="187"/>
      <c r="T355" s="187"/>
      <c r="U355" s="187"/>
      <c r="V355" s="187"/>
      <c r="W355" s="187"/>
      <c r="X355" s="187"/>
      <c r="Y355" s="187"/>
      <c r="Z355" s="187"/>
      <c r="AA355" s="187"/>
    </row>
    <row r="356" spans="1:27">
      <c r="A356" s="66"/>
      <c r="B356" s="187"/>
      <c r="C356" s="215"/>
      <c r="D356" s="66"/>
      <c r="E356" s="66"/>
      <c r="F356" s="66"/>
      <c r="G356" s="66"/>
      <c r="H356" s="66"/>
      <c r="I356" s="66"/>
      <c r="J356" s="66"/>
      <c r="K356" s="66"/>
      <c r="L356" s="187"/>
      <c r="M356" s="187"/>
      <c r="N356" s="187"/>
      <c r="O356" s="187"/>
      <c r="P356" s="187"/>
      <c r="Q356" s="187"/>
      <c r="R356" s="187"/>
      <c r="S356" s="187"/>
      <c r="T356" s="187"/>
      <c r="U356" s="187"/>
      <c r="V356" s="187"/>
      <c r="W356" s="187"/>
      <c r="X356" s="187"/>
      <c r="Y356" s="187"/>
      <c r="Z356" s="187"/>
      <c r="AA356" s="187"/>
    </row>
    <row r="357" spans="1:27">
      <c r="A357" s="66"/>
      <c r="B357" s="187"/>
      <c r="C357" s="215"/>
      <c r="D357" s="66"/>
      <c r="E357" s="66"/>
      <c r="F357" s="66"/>
      <c r="G357" s="66"/>
      <c r="H357" s="66"/>
      <c r="I357" s="66"/>
      <c r="J357" s="66"/>
      <c r="K357" s="66"/>
      <c r="L357" s="187"/>
      <c r="M357" s="187"/>
      <c r="N357" s="187"/>
      <c r="O357" s="187"/>
      <c r="P357" s="187"/>
      <c r="Q357" s="187"/>
      <c r="R357" s="187"/>
      <c r="S357" s="187"/>
      <c r="T357" s="187"/>
      <c r="U357" s="187"/>
      <c r="V357" s="187"/>
      <c r="W357" s="187"/>
      <c r="X357" s="187"/>
      <c r="Y357" s="187"/>
      <c r="Z357" s="187"/>
      <c r="AA357" s="187"/>
    </row>
    <row r="358" spans="1:27">
      <c r="A358" s="66"/>
      <c r="B358" s="187"/>
      <c r="C358" s="215"/>
      <c r="D358" s="66"/>
      <c r="E358" s="66"/>
      <c r="F358" s="66"/>
      <c r="G358" s="66"/>
      <c r="H358" s="66"/>
      <c r="I358" s="66"/>
      <c r="J358" s="66"/>
      <c r="K358" s="66"/>
      <c r="L358" s="187"/>
      <c r="M358" s="187"/>
      <c r="N358" s="187"/>
      <c r="O358" s="187"/>
      <c r="P358" s="187"/>
      <c r="Q358" s="187"/>
      <c r="R358" s="187"/>
      <c r="S358" s="187"/>
      <c r="T358" s="187"/>
      <c r="U358" s="187"/>
      <c r="V358" s="187"/>
      <c r="W358" s="187"/>
      <c r="X358" s="187"/>
      <c r="Y358" s="187"/>
      <c r="Z358" s="187"/>
      <c r="AA358" s="187"/>
    </row>
    <row r="359" spans="1:27">
      <c r="A359" s="66"/>
      <c r="B359" s="187"/>
      <c r="C359" s="215"/>
      <c r="D359" s="66"/>
      <c r="E359" s="66"/>
      <c r="F359" s="66"/>
      <c r="G359" s="66"/>
      <c r="H359" s="66"/>
      <c r="I359" s="66"/>
      <c r="J359" s="66"/>
      <c r="K359" s="66"/>
      <c r="L359" s="187"/>
      <c r="M359" s="187"/>
      <c r="N359" s="187"/>
      <c r="O359" s="187"/>
      <c r="P359" s="187"/>
      <c r="Q359" s="187"/>
      <c r="R359" s="187"/>
      <c r="S359" s="187"/>
      <c r="T359" s="187"/>
      <c r="U359" s="187"/>
      <c r="V359" s="187"/>
      <c r="W359" s="187"/>
      <c r="X359" s="187"/>
      <c r="Y359" s="187"/>
      <c r="Z359" s="187"/>
      <c r="AA359" s="187"/>
    </row>
    <row r="360" spans="1:27">
      <c r="A360" s="66"/>
      <c r="B360" s="187"/>
      <c r="C360" s="215"/>
      <c r="D360" s="66"/>
      <c r="E360" s="66"/>
      <c r="F360" s="66"/>
      <c r="G360" s="66"/>
      <c r="H360" s="66"/>
      <c r="I360" s="66"/>
      <c r="J360" s="66"/>
      <c r="K360" s="66"/>
      <c r="L360" s="187"/>
      <c r="M360" s="187"/>
      <c r="N360" s="187"/>
      <c r="O360" s="187"/>
      <c r="P360" s="187"/>
      <c r="Q360" s="187"/>
      <c r="R360" s="187"/>
      <c r="S360" s="187"/>
      <c r="T360" s="187"/>
      <c r="U360" s="187"/>
      <c r="V360" s="187"/>
      <c r="W360" s="187"/>
      <c r="X360" s="187"/>
      <c r="Y360" s="187"/>
      <c r="Z360" s="187"/>
      <c r="AA360" s="187"/>
    </row>
    <row r="361" spans="1:27">
      <c r="A361" s="66"/>
      <c r="B361" s="187"/>
      <c r="C361" s="215"/>
      <c r="D361" s="66"/>
      <c r="E361" s="66"/>
      <c r="F361" s="66"/>
      <c r="G361" s="66"/>
      <c r="H361" s="66"/>
      <c r="I361" s="66"/>
      <c r="J361" s="66"/>
      <c r="K361" s="66"/>
      <c r="L361" s="187"/>
      <c r="M361" s="187"/>
      <c r="N361" s="187"/>
      <c r="O361" s="187"/>
      <c r="P361" s="187"/>
      <c r="Q361" s="187"/>
      <c r="R361" s="187"/>
      <c r="S361" s="187"/>
      <c r="T361" s="187"/>
      <c r="U361" s="187"/>
      <c r="V361" s="187"/>
      <c r="W361" s="187"/>
      <c r="X361" s="187"/>
      <c r="Y361" s="187"/>
      <c r="Z361" s="187"/>
      <c r="AA361" s="187"/>
    </row>
    <row r="362" spans="1:27">
      <c r="A362" s="66"/>
      <c r="B362" s="187"/>
      <c r="C362" s="215"/>
      <c r="D362" s="66"/>
      <c r="E362" s="66"/>
      <c r="F362" s="66"/>
      <c r="G362" s="66"/>
      <c r="H362" s="66"/>
      <c r="I362" s="66"/>
      <c r="J362" s="66"/>
      <c r="K362" s="66"/>
      <c r="L362" s="187"/>
      <c r="M362" s="187"/>
      <c r="N362" s="187"/>
      <c r="O362" s="187"/>
      <c r="P362" s="187"/>
      <c r="Q362" s="187"/>
      <c r="R362" s="187"/>
      <c r="S362" s="187"/>
      <c r="T362" s="187"/>
      <c r="U362" s="187"/>
      <c r="V362" s="187"/>
      <c r="W362" s="187"/>
      <c r="X362" s="187"/>
      <c r="Y362" s="187"/>
      <c r="Z362" s="187"/>
      <c r="AA362" s="187"/>
    </row>
    <row r="363" spans="1:27">
      <c r="A363" s="66"/>
      <c r="B363" s="187"/>
      <c r="C363" s="215"/>
      <c r="D363" s="66"/>
      <c r="E363" s="66"/>
      <c r="F363" s="66"/>
      <c r="G363" s="66"/>
      <c r="H363" s="66"/>
      <c r="I363" s="66"/>
      <c r="J363" s="66"/>
      <c r="K363" s="66"/>
      <c r="L363" s="187"/>
      <c r="M363" s="187"/>
      <c r="N363" s="187"/>
      <c r="O363" s="187"/>
      <c r="P363" s="187"/>
      <c r="Q363" s="187"/>
      <c r="R363" s="187"/>
      <c r="S363" s="187"/>
      <c r="T363" s="187"/>
      <c r="U363" s="187"/>
      <c r="V363" s="187"/>
      <c r="W363" s="187"/>
      <c r="X363" s="187"/>
      <c r="Y363" s="187"/>
      <c r="Z363" s="187"/>
      <c r="AA363" s="187"/>
    </row>
    <row r="364" spans="1:27">
      <c r="A364" s="66"/>
      <c r="B364" s="187"/>
      <c r="C364" s="215"/>
      <c r="D364" s="66"/>
      <c r="E364" s="66"/>
      <c r="F364" s="66"/>
      <c r="G364" s="66"/>
      <c r="H364" s="66"/>
      <c r="I364" s="66"/>
      <c r="J364" s="66"/>
      <c r="K364" s="66"/>
      <c r="L364" s="187"/>
      <c r="M364" s="187"/>
      <c r="N364" s="187"/>
      <c r="O364" s="187"/>
      <c r="P364" s="187"/>
      <c r="Q364" s="187"/>
      <c r="R364" s="187"/>
      <c r="S364" s="187"/>
      <c r="T364" s="187"/>
      <c r="U364" s="187"/>
      <c r="V364" s="187"/>
      <c r="W364" s="187"/>
      <c r="X364" s="187"/>
      <c r="Y364" s="187"/>
      <c r="Z364" s="187"/>
      <c r="AA364" s="187"/>
    </row>
    <row r="365" spans="1:27">
      <c r="A365" s="66"/>
      <c r="B365" s="187"/>
      <c r="C365" s="215"/>
      <c r="D365" s="66"/>
      <c r="E365" s="66"/>
      <c r="F365" s="66"/>
      <c r="G365" s="66"/>
      <c r="H365" s="66"/>
      <c r="I365" s="66"/>
      <c r="J365" s="66"/>
      <c r="K365" s="66"/>
      <c r="L365" s="187"/>
      <c r="M365" s="187"/>
      <c r="N365" s="187"/>
      <c r="O365" s="187"/>
      <c r="P365" s="187"/>
      <c r="Q365" s="187"/>
      <c r="R365" s="187"/>
      <c r="S365" s="187"/>
      <c r="T365" s="187"/>
      <c r="U365" s="187"/>
      <c r="V365" s="187"/>
      <c r="W365" s="187"/>
      <c r="X365" s="187"/>
      <c r="Y365" s="187"/>
      <c r="Z365" s="187"/>
      <c r="AA365" s="187"/>
    </row>
    <row r="366" spans="1:27">
      <c r="A366" s="66"/>
      <c r="B366" s="187"/>
      <c r="C366" s="215"/>
      <c r="D366" s="66"/>
      <c r="E366" s="66"/>
      <c r="F366" s="66"/>
      <c r="G366" s="66"/>
      <c r="H366" s="66"/>
      <c r="I366" s="66"/>
      <c r="J366" s="66"/>
      <c r="K366" s="66"/>
      <c r="L366" s="187"/>
      <c r="M366" s="187"/>
      <c r="N366" s="187"/>
      <c r="O366" s="187"/>
      <c r="P366" s="187"/>
      <c r="Q366" s="187"/>
      <c r="R366" s="187"/>
      <c r="S366" s="187"/>
      <c r="T366" s="187"/>
      <c r="U366" s="187"/>
      <c r="V366" s="187"/>
      <c r="W366" s="187"/>
      <c r="X366" s="187"/>
      <c r="Y366" s="187"/>
      <c r="Z366" s="187"/>
      <c r="AA366" s="187"/>
    </row>
    <row r="367" spans="1:27">
      <c r="A367" s="66"/>
      <c r="B367" s="187"/>
      <c r="C367" s="215"/>
      <c r="D367" s="66"/>
      <c r="E367" s="66"/>
      <c r="F367" s="66"/>
      <c r="G367" s="66"/>
      <c r="H367" s="66"/>
      <c r="I367" s="66"/>
      <c r="J367" s="66"/>
      <c r="K367" s="66"/>
      <c r="L367" s="187"/>
      <c r="M367" s="187"/>
      <c r="N367" s="187"/>
      <c r="O367" s="187"/>
      <c r="P367" s="187"/>
      <c r="Q367" s="187"/>
      <c r="R367" s="187"/>
      <c r="S367" s="187"/>
      <c r="T367" s="187"/>
      <c r="U367" s="187"/>
      <c r="V367" s="187"/>
      <c r="W367" s="187"/>
      <c r="X367" s="187"/>
      <c r="Y367" s="187"/>
      <c r="Z367" s="187"/>
      <c r="AA367" s="187"/>
    </row>
    <row r="368" spans="1:27">
      <c r="A368" s="66"/>
      <c r="B368" s="187"/>
      <c r="C368" s="215"/>
      <c r="D368" s="66"/>
      <c r="E368" s="66"/>
      <c r="F368" s="66"/>
      <c r="G368" s="66"/>
      <c r="H368" s="66"/>
      <c r="I368" s="66"/>
      <c r="J368" s="66"/>
      <c r="K368" s="66"/>
      <c r="L368" s="187"/>
      <c r="M368" s="187"/>
      <c r="N368" s="187"/>
      <c r="O368" s="187"/>
      <c r="P368" s="187"/>
      <c r="Q368" s="187"/>
      <c r="R368" s="187"/>
      <c r="S368" s="187"/>
      <c r="T368" s="187"/>
      <c r="U368" s="187"/>
      <c r="V368" s="187"/>
      <c r="W368" s="187"/>
      <c r="X368" s="187"/>
      <c r="Y368" s="187"/>
      <c r="Z368" s="187"/>
      <c r="AA368" s="187"/>
    </row>
    <row r="369" spans="1:27">
      <c r="A369" s="66"/>
      <c r="B369" s="187"/>
      <c r="C369" s="215"/>
      <c r="D369" s="66"/>
      <c r="E369" s="66"/>
      <c r="F369" s="66"/>
      <c r="G369" s="66"/>
      <c r="H369" s="66"/>
      <c r="I369" s="66"/>
      <c r="J369" s="66"/>
      <c r="K369" s="66"/>
      <c r="L369" s="187"/>
      <c r="M369" s="187"/>
      <c r="N369" s="187"/>
      <c r="O369" s="187"/>
      <c r="P369" s="187"/>
      <c r="Q369" s="187"/>
      <c r="R369" s="187"/>
      <c r="S369" s="187"/>
      <c r="T369" s="187"/>
      <c r="U369" s="187"/>
      <c r="V369" s="187"/>
      <c r="W369" s="187"/>
      <c r="X369" s="187"/>
      <c r="Y369" s="187"/>
      <c r="Z369" s="187"/>
      <c r="AA369" s="187"/>
    </row>
    <row r="370" spans="1:27">
      <c r="A370" s="66"/>
      <c r="B370" s="187"/>
      <c r="C370" s="215"/>
      <c r="D370" s="66"/>
      <c r="E370" s="66"/>
      <c r="F370" s="66"/>
      <c r="G370" s="66"/>
      <c r="H370" s="66"/>
      <c r="I370" s="66"/>
      <c r="J370" s="66"/>
      <c r="K370" s="66"/>
      <c r="L370" s="187"/>
      <c r="M370" s="187"/>
      <c r="N370" s="187"/>
      <c r="O370" s="187"/>
      <c r="P370" s="187"/>
      <c r="Q370" s="187"/>
      <c r="R370" s="187"/>
      <c r="S370" s="187"/>
      <c r="T370" s="187"/>
      <c r="U370" s="187"/>
      <c r="V370" s="187"/>
      <c r="W370" s="187"/>
      <c r="X370" s="187"/>
      <c r="Y370" s="187"/>
      <c r="Z370" s="187"/>
      <c r="AA370" s="187"/>
    </row>
    <row r="371" spans="1:27">
      <c r="A371" s="66"/>
      <c r="B371" s="187"/>
      <c r="C371" s="215"/>
      <c r="D371" s="66"/>
      <c r="E371" s="66"/>
      <c r="F371" s="66"/>
      <c r="G371" s="66"/>
      <c r="H371" s="66"/>
      <c r="I371" s="66"/>
      <c r="J371" s="66"/>
      <c r="K371" s="66"/>
      <c r="L371" s="187"/>
      <c r="M371" s="187"/>
      <c r="N371" s="187"/>
      <c r="O371" s="187"/>
      <c r="P371" s="187"/>
      <c r="Q371" s="187"/>
      <c r="R371" s="187"/>
      <c r="S371" s="187"/>
      <c r="T371" s="187"/>
      <c r="U371" s="187"/>
      <c r="V371" s="187"/>
      <c r="W371" s="187"/>
      <c r="X371" s="187"/>
      <c r="Y371" s="187"/>
      <c r="Z371" s="187"/>
      <c r="AA371" s="187"/>
    </row>
    <row r="372" spans="1:27">
      <c r="A372" s="66"/>
      <c r="B372" s="187"/>
      <c r="C372" s="215"/>
      <c r="D372" s="66"/>
      <c r="E372" s="66"/>
      <c r="F372" s="66"/>
      <c r="G372" s="66"/>
      <c r="H372" s="66"/>
      <c r="I372" s="66"/>
      <c r="J372" s="66"/>
      <c r="K372" s="66"/>
      <c r="L372" s="187"/>
      <c r="M372" s="187"/>
      <c r="N372" s="187"/>
      <c r="O372" s="187"/>
      <c r="P372" s="187"/>
      <c r="Q372" s="187"/>
      <c r="R372" s="187"/>
      <c r="S372" s="187"/>
      <c r="T372" s="187"/>
      <c r="U372" s="187"/>
      <c r="V372" s="187"/>
      <c r="W372" s="187"/>
      <c r="X372" s="187"/>
      <c r="Y372" s="187"/>
      <c r="Z372" s="187"/>
      <c r="AA372" s="187"/>
    </row>
    <row r="373" spans="1:27">
      <c r="A373" s="66"/>
      <c r="B373" s="187"/>
      <c r="C373" s="215"/>
      <c r="D373" s="66"/>
      <c r="E373" s="66"/>
      <c r="F373" s="66"/>
      <c r="G373" s="66"/>
      <c r="H373" s="66"/>
      <c r="I373" s="66"/>
      <c r="J373" s="66"/>
      <c r="K373" s="66"/>
      <c r="L373" s="187"/>
      <c r="M373" s="187"/>
      <c r="N373" s="187"/>
      <c r="O373" s="187"/>
      <c r="P373" s="187"/>
      <c r="Q373" s="187"/>
      <c r="R373" s="187"/>
      <c r="S373" s="187"/>
      <c r="T373" s="187"/>
      <c r="U373" s="187"/>
      <c r="V373" s="187"/>
      <c r="W373" s="187"/>
      <c r="X373" s="187"/>
      <c r="Y373" s="187"/>
      <c r="Z373" s="187"/>
      <c r="AA373" s="187"/>
    </row>
    <row r="374" spans="1:27">
      <c r="A374" s="66"/>
      <c r="B374" s="187"/>
      <c r="C374" s="215"/>
      <c r="D374" s="66"/>
      <c r="E374" s="66"/>
      <c r="F374" s="66"/>
      <c r="G374" s="66"/>
      <c r="H374" s="66"/>
      <c r="I374" s="66"/>
      <c r="J374" s="66"/>
      <c r="K374" s="66"/>
      <c r="L374" s="187"/>
      <c r="M374" s="187"/>
      <c r="N374" s="187"/>
      <c r="O374" s="187"/>
      <c r="P374" s="187"/>
      <c r="Q374" s="187"/>
      <c r="R374" s="187"/>
      <c r="S374" s="187"/>
      <c r="T374" s="187"/>
      <c r="U374" s="187"/>
      <c r="V374" s="187"/>
      <c r="W374" s="187"/>
      <c r="X374" s="187"/>
      <c r="Y374" s="187"/>
      <c r="Z374" s="187"/>
      <c r="AA374" s="187"/>
    </row>
    <row r="375" spans="1:27">
      <c r="A375" s="66"/>
      <c r="B375" s="187"/>
      <c r="C375" s="215"/>
      <c r="D375" s="66"/>
      <c r="E375" s="66"/>
      <c r="F375" s="66"/>
      <c r="G375" s="66"/>
      <c r="H375" s="66"/>
      <c r="I375" s="66"/>
      <c r="J375" s="66"/>
      <c r="K375" s="66"/>
      <c r="L375" s="187"/>
      <c r="M375" s="187"/>
      <c r="N375" s="187"/>
      <c r="O375" s="187"/>
      <c r="P375" s="187"/>
      <c r="Q375" s="187"/>
      <c r="R375" s="187"/>
      <c r="S375" s="187"/>
      <c r="T375" s="187"/>
      <c r="U375" s="187"/>
      <c r="V375" s="187"/>
      <c r="W375" s="187"/>
      <c r="X375" s="187"/>
      <c r="Y375" s="187"/>
      <c r="Z375" s="187"/>
      <c r="AA375" s="187"/>
    </row>
    <row r="376" spans="1:27">
      <c r="A376" s="66"/>
      <c r="B376" s="187"/>
      <c r="C376" s="215"/>
      <c r="D376" s="66"/>
      <c r="E376" s="66"/>
      <c r="F376" s="66"/>
      <c r="G376" s="66"/>
      <c r="H376" s="66"/>
      <c r="I376" s="66"/>
      <c r="J376" s="66"/>
      <c r="K376" s="66"/>
      <c r="L376" s="187"/>
      <c r="M376" s="187"/>
      <c r="N376" s="187"/>
      <c r="O376" s="187"/>
      <c r="P376" s="187"/>
      <c r="Q376" s="187"/>
      <c r="R376" s="187"/>
      <c r="S376" s="187"/>
      <c r="T376" s="187"/>
      <c r="U376" s="187"/>
      <c r="V376" s="187"/>
      <c r="W376" s="187"/>
      <c r="X376" s="187"/>
      <c r="Y376" s="187"/>
      <c r="Z376" s="187"/>
      <c r="AA376" s="187"/>
    </row>
    <row r="377" spans="1:27">
      <c r="A377" s="66"/>
      <c r="B377" s="187"/>
      <c r="C377" s="215"/>
      <c r="D377" s="66"/>
      <c r="E377" s="66"/>
      <c r="F377" s="66"/>
      <c r="G377" s="66"/>
      <c r="H377" s="66"/>
      <c r="I377" s="66"/>
      <c r="J377" s="66"/>
      <c r="K377" s="66"/>
      <c r="L377" s="187"/>
      <c r="M377" s="187"/>
      <c r="N377" s="187"/>
      <c r="O377" s="187"/>
      <c r="P377" s="187"/>
      <c r="Q377" s="187"/>
      <c r="R377" s="187"/>
      <c r="S377" s="187"/>
      <c r="T377" s="187"/>
      <c r="U377" s="187"/>
      <c r="V377" s="187"/>
      <c r="W377" s="187"/>
      <c r="X377" s="187"/>
      <c r="Y377" s="187"/>
      <c r="Z377" s="187"/>
      <c r="AA377" s="187"/>
    </row>
    <row r="378" spans="1:27">
      <c r="A378" s="66"/>
      <c r="B378" s="187"/>
      <c r="C378" s="215"/>
      <c r="D378" s="66"/>
      <c r="E378" s="66"/>
      <c r="F378" s="66"/>
      <c r="G378" s="66"/>
      <c r="H378" s="66"/>
      <c r="I378" s="66"/>
      <c r="J378" s="66"/>
      <c r="K378" s="66"/>
      <c r="L378" s="187"/>
      <c r="M378" s="187"/>
      <c r="N378" s="187"/>
      <c r="O378" s="187"/>
      <c r="P378" s="187"/>
      <c r="Q378" s="187"/>
      <c r="R378" s="187"/>
      <c r="S378" s="187"/>
      <c r="T378" s="187"/>
      <c r="U378" s="187"/>
      <c r="V378" s="187"/>
      <c r="W378" s="187"/>
      <c r="X378" s="187"/>
      <c r="Y378" s="187"/>
      <c r="Z378" s="187"/>
      <c r="AA378" s="187"/>
    </row>
    <row r="379" spans="1:27">
      <c r="A379" s="66"/>
      <c r="B379" s="187"/>
      <c r="C379" s="215"/>
      <c r="D379" s="66"/>
      <c r="E379" s="66"/>
      <c r="F379" s="66"/>
      <c r="G379" s="66"/>
      <c r="H379" s="66"/>
      <c r="I379" s="66"/>
      <c r="J379" s="66"/>
      <c r="K379" s="66"/>
      <c r="L379" s="187"/>
      <c r="M379" s="187"/>
      <c r="N379" s="187"/>
      <c r="O379" s="187"/>
      <c r="P379" s="187"/>
      <c r="Q379" s="187"/>
      <c r="R379" s="187"/>
      <c r="S379" s="187"/>
      <c r="T379" s="187"/>
      <c r="U379" s="187"/>
      <c r="V379" s="187"/>
      <c r="W379" s="187"/>
      <c r="X379" s="187"/>
      <c r="Y379" s="187"/>
      <c r="Z379" s="187"/>
      <c r="AA379" s="187"/>
    </row>
    <row r="380" spans="1:27">
      <c r="A380" s="66"/>
      <c r="B380" s="187"/>
      <c r="C380" s="215"/>
      <c r="D380" s="66"/>
      <c r="E380" s="66"/>
      <c r="F380" s="66"/>
      <c r="G380" s="66"/>
      <c r="H380" s="66"/>
      <c r="I380" s="66"/>
      <c r="J380" s="66"/>
      <c r="K380" s="66"/>
      <c r="L380" s="187"/>
      <c r="M380" s="187"/>
      <c r="N380" s="187"/>
      <c r="O380" s="187"/>
      <c r="P380" s="187"/>
      <c r="Q380" s="187"/>
      <c r="R380" s="187"/>
      <c r="S380" s="187"/>
      <c r="T380" s="187"/>
      <c r="U380" s="187"/>
      <c r="V380" s="187"/>
      <c r="W380" s="187"/>
      <c r="X380" s="187"/>
      <c r="Y380" s="187"/>
      <c r="Z380" s="187"/>
      <c r="AA380" s="187"/>
    </row>
    <row r="381" spans="1:27">
      <c r="A381" s="66"/>
      <c r="B381" s="187"/>
      <c r="C381" s="215"/>
      <c r="D381" s="66"/>
      <c r="E381" s="66"/>
      <c r="F381" s="66"/>
      <c r="G381" s="66"/>
      <c r="H381" s="66"/>
      <c r="I381" s="66"/>
      <c r="J381" s="66"/>
      <c r="K381" s="66"/>
      <c r="L381" s="187"/>
      <c r="M381" s="187"/>
      <c r="N381" s="187"/>
      <c r="O381" s="187"/>
      <c r="P381" s="187"/>
      <c r="Q381" s="187"/>
      <c r="R381" s="187"/>
      <c r="S381" s="187"/>
      <c r="T381" s="187"/>
      <c r="U381" s="187"/>
      <c r="V381" s="187"/>
      <c r="W381" s="187"/>
      <c r="X381" s="187"/>
      <c r="Y381" s="187"/>
      <c r="Z381" s="187"/>
      <c r="AA381" s="187"/>
    </row>
    <row r="382" spans="1:27">
      <c r="A382" s="66"/>
      <c r="B382" s="187"/>
      <c r="C382" s="215"/>
      <c r="D382" s="66"/>
      <c r="E382" s="66"/>
      <c r="F382" s="66"/>
      <c r="G382" s="66"/>
      <c r="H382" s="66"/>
      <c r="I382" s="66"/>
      <c r="J382" s="66"/>
      <c r="K382" s="66"/>
      <c r="L382" s="187"/>
      <c r="M382" s="187"/>
      <c r="N382" s="187"/>
      <c r="O382" s="187"/>
      <c r="P382" s="187"/>
      <c r="Q382" s="187"/>
      <c r="R382" s="187"/>
      <c r="S382" s="187"/>
      <c r="T382" s="187"/>
      <c r="U382" s="187"/>
      <c r="V382" s="187"/>
      <c r="W382" s="187"/>
      <c r="X382" s="187"/>
      <c r="Y382" s="187"/>
      <c r="Z382" s="187"/>
      <c r="AA382" s="187"/>
    </row>
    <row r="383" spans="1:27">
      <c r="A383" s="66"/>
      <c r="B383" s="187"/>
      <c r="C383" s="215"/>
      <c r="D383" s="66"/>
      <c r="E383" s="66"/>
      <c r="F383" s="66"/>
      <c r="G383" s="66"/>
      <c r="H383" s="66"/>
      <c r="I383" s="66"/>
      <c r="J383" s="66"/>
      <c r="K383" s="66"/>
      <c r="L383" s="187"/>
      <c r="M383" s="187"/>
      <c r="N383" s="187"/>
      <c r="O383" s="187"/>
      <c r="P383" s="187"/>
      <c r="Q383" s="187"/>
      <c r="R383" s="187"/>
      <c r="S383" s="187"/>
      <c r="T383" s="187"/>
      <c r="U383" s="187"/>
      <c r="V383" s="187"/>
      <c r="W383" s="187"/>
      <c r="X383" s="187"/>
      <c r="Y383" s="187"/>
      <c r="Z383" s="187"/>
      <c r="AA383" s="187"/>
    </row>
    <row r="384" spans="1:27">
      <c r="A384" s="66"/>
      <c r="B384" s="187"/>
      <c r="C384" s="215"/>
      <c r="D384" s="66"/>
      <c r="E384" s="66"/>
      <c r="F384" s="66"/>
      <c r="G384" s="66"/>
      <c r="H384" s="66"/>
      <c r="I384" s="66"/>
      <c r="J384" s="66"/>
      <c r="K384" s="66"/>
      <c r="L384" s="187"/>
      <c r="M384" s="187"/>
      <c r="N384" s="187"/>
      <c r="O384" s="187"/>
      <c r="P384" s="187"/>
      <c r="Q384" s="187"/>
      <c r="R384" s="187"/>
      <c r="S384" s="187"/>
      <c r="T384" s="187"/>
      <c r="U384" s="187"/>
      <c r="V384" s="187"/>
      <c r="W384" s="187"/>
      <c r="X384" s="187"/>
      <c r="Y384" s="187"/>
      <c r="Z384" s="187"/>
      <c r="AA384" s="187"/>
    </row>
    <row r="385" spans="1:27">
      <c r="A385" s="66"/>
      <c r="B385" s="187"/>
      <c r="C385" s="215"/>
      <c r="D385" s="66"/>
      <c r="E385" s="66"/>
      <c r="F385" s="66"/>
      <c r="G385" s="66"/>
      <c r="H385" s="66"/>
      <c r="I385" s="66"/>
      <c r="J385" s="66"/>
      <c r="K385" s="66"/>
      <c r="L385" s="187"/>
      <c r="M385" s="187"/>
      <c r="N385" s="187"/>
      <c r="O385" s="187"/>
      <c r="P385" s="187"/>
      <c r="Q385" s="187"/>
      <c r="R385" s="187"/>
      <c r="S385" s="187"/>
      <c r="T385" s="187"/>
      <c r="U385" s="187"/>
      <c r="V385" s="187"/>
      <c r="W385" s="187"/>
      <c r="X385" s="187"/>
      <c r="Y385" s="187"/>
      <c r="Z385" s="187"/>
      <c r="AA385" s="187"/>
    </row>
    <row r="386" spans="1:27">
      <c r="A386" s="66"/>
      <c r="B386" s="187"/>
      <c r="C386" s="215"/>
      <c r="D386" s="66"/>
      <c r="E386" s="66"/>
      <c r="F386" s="66"/>
      <c r="G386" s="66"/>
      <c r="H386" s="66"/>
      <c r="I386" s="66"/>
      <c r="J386" s="66"/>
      <c r="K386" s="66"/>
      <c r="L386" s="187"/>
      <c r="M386" s="187"/>
      <c r="N386" s="187"/>
      <c r="O386" s="187"/>
      <c r="P386" s="187"/>
      <c r="Q386" s="187"/>
      <c r="R386" s="187"/>
      <c r="S386" s="187"/>
      <c r="T386" s="187"/>
      <c r="U386" s="187"/>
      <c r="V386" s="187"/>
      <c r="W386" s="187"/>
      <c r="X386" s="187"/>
      <c r="Y386" s="187"/>
      <c r="Z386" s="187"/>
      <c r="AA386" s="187"/>
    </row>
    <row r="387" spans="1:27">
      <c r="A387" s="66"/>
      <c r="B387" s="187"/>
      <c r="C387" s="215"/>
      <c r="D387" s="66"/>
      <c r="E387" s="66"/>
      <c r="F387" s="66"/>
      <c r="G387" s="66"/>
      <c r="H387" s="66"/>
      <c r="I387" s="66"/>
      <c r="J387" s="66"/>
      <c r="K387" s="66"/>
      <c r="L387" s="187"/>
      <c r="M387" s="187"/>
      <c r="N387" s="187"/>
      <c r="O387" s="187"/>
      <c r="P387" s="187"/>
      <c r="Q387" s="187"/>
      <c r="R387" s="187"/>
      <c r="S387" s="187"/>
      <c r="T387" s="187"/>
      <c r="U387" s="187"/>
      <c r="V387" s="187"/>
      <c r="W387" s="187"/>
      <c r="X387" s="187"/>
      <c r="Y387" s="187"/>
      <c r="Z387" s="187"/>
      <c r="AA387" s="187"/>
    </row>
    <row r="388" spans="1:27">
      <c r="A388" s="66"/>
      <c r="B388" s="187"/>
      <c r="C388" s="215"/>
      <c r="D388" s="66"/>
      <c r="E388" s="66"/>
      <c r="F388" s="66"/>
      <c r="G388" s="66"/>
      <c r="H388" s="66"/>
      <c r="I388" s="66"/>
      <c r="J388" s="66"/>
      <c r="K388" s="66"/>
      <c r="L388" s="187"/>
      <c r="M388" s="187"/>
      <c r="N388" s="187"/>
      <c r="O388" s="187"/>
      <c r="P388" s="187"/>
      <c r="Q388" s="187"/>
      <c r="R388" s="187"/>
      <c r="S388" s="187"/>
      <c r="T388" s="187"/>
      <c r="U388" s="187"/>
      <c r="V388" s="187"/>
      <c r="W388" s="187"/>
      <c r="X388" s="187"/>
      <c r="Y388" s="187"/>
      <c r="Z388" s="187"/>
      <c r="AA388" s="187"/>
    </row>
    <row r="389" spans="1:27">
      <c r="A389" s="66"/>
      <c r="B389" s="187"/>
      <c r="C389" s="215"/>
      <c r="D389" s="66"/>
      <c r="E389" s="66"/>
      <c r="F389" s="66"/>
      <c r="G389" s="66"/>
      <c r="H389" s="66"/>
      <c r="I389" s="66"/>
      <c r="J389" s="66"/>
      <c r="K389" s="66"/>
      <c r="L389" s="187"/>
      <c r="M389" s="187"/>
      <c r="N389" s="187"/>
      <c r="O389" s="187"/>
      <c r="P389" s="187"/>
      <c r="Q389" s="187"/>
      <c r="R389" s="187"/>
      <c r="S389" s="187"/>
      <c r="T389" s="187"/>
      <c r="U389" s="187"/>
      <c r="V389" s="187"/>
      <c r="W389" s="187"/>
      <c r="X389" s="187"/>
      <c r="Y389" s="187"/>
      <c r="Z389" s="187"/>
      <c r="AA389" s="187"/>
    </row>
    <row r="390" spans="1:27">
      <c r="A390" s="66"/>
      <c r="B390" s="187"/>
      <c r="C390" s="215"/>
      <c r="D390" s="66"/>
      <c r="E390" s="66"/>
      <c r="F390" s="66"/>
      <c r="G390" s="66"/>
      <c r="H390" s="66"/>
      <c r="I390" s="66"/>
      <c r="J390" s="66"/>
      <c r="K390" s="66"/>
      <c r="L390" s="187"/>
      <c r="M390" s="187"/>
      <c r="N390" s="187"/>
      <c r="O390" s="187"/>
      <c r="P390" s="187"/>
      <c r="Q390" s="187"/>
      <c r="R390" s="187"/>
      <c r="S390" s="187"/>
      <c r="T390" s="187"/>
      <c r="U390" s="187"/>
      <c r="V390" s="187"/>
      <c r="W390" s="187"/>
      <c r="X390" s="187"/>
      <c r="Y390" s="187"/>
      <c r="Z390" s="187"/>
      <c r="AA390" s="187"/>
    </row>
    <row r="391" spans="1:27">
      <c r="A391" s="66"/>
      <c r="B391" s="187"/>
      <c r="C391" s="215"/>
      <c r="D391" s="66"/>
      <c r="E391" s="66"/>
      <c r="F391" s="66"/>
      <c r="G391" s="66"/>
      <c r="H391" s="66"/>
      <c r="I391" s="66"/>
      <c r="J391" s="66"/>
      <c r="K391" s="66"/>
      <c r="L391" s="187"/>
      <c r="M391" s="187"/>
      <c r="N391" s="187"/>
      <c r="O391" s="187"/>
      <c r="P391" s="187"/>
      <c r="Q391" s="187"/>
      <c r="R391" s="187"/>
      <c r="S391" s="187"/>
      <c r="T391" s="187"/>
      <c r="U391" s="187"/>
      <c r="V391" s="187"/>
      <c r="W391" s="187"/>
      <c r="X391" s="187"/>
      <c r="Y391" s="187"/>
      <c r="Z391" s="187"/>
      <c r="AA391" s="187"/>
    </row>
    <row r="392" spans="1:27">
      <c r="A392" s="66"/>
      <c r="B392" s="187"/>
      <c r="C392" s="215"/>
      <c r="D392" s="66"/>
      <c r="E392" s="66"/>
      <c r="F392" s="66"/>
      <c r="G392" s="66"/>
      <c r="H392" s="66"/>
      <c r="I392" s="66"/>
      <c r="J392" s="66"/>
      <c r="K392" s="66"/>
      <c r="L392" s="187"/>
      <c r="M392" s="187"/>
      <c r="N392" s="187"/>
      <c r="O392" s="187"/>
      <c r="P392" s="187"/>
      <c r="Q392" s="187"/>
      <c r="R392" s="187"/>
      <c r="S392" s="187"/>
      <c r="T392" s="187"/>
      <c r="U392" s="187"/>
      <c r="V392" s="187"/>
      <c r="W392" s="187"/>
      <c r="X392" s="187"/>
      <c r="Y392" s="187"/>
      <c r="Z392" s="187"/>
      <c r="AA392" s="187"/>
    </row>
    <row r="393" spans="1:27">
      <c r="A393" s="66"/>
      <c r="B393" s="187"/>
      <c r="C393" s="215"/>
      <c r="D393" s="66"/>
      <c r="E393" s="66"/>
      <c r="F393" s="66"/>
      <c r="G393" s="66"/>
      <c r="H393" s="66"/>
      <c r="I393" s="66"/>
      <c r="J393" s="66"/>
      <c r="K393" s="66"/>
      <c r="L393" s="187"/>
      <c r="M393" s="187"/>
      <c r="N393" s="187"/>
      <c r="O393" s="187"/>
      <c r="P393" s="187"/>
      <c r="Q393" s="187"/>
      <c r="R393" s="187"/>
      <c r="S393" s="187"/>
      <c r="T393" s="187"/>
      <c r="U393" s="187"/>
      <c r="V393" s="187"/>
      <c r="W393" s="187"/>
      <c r="X393" s="187"/>
      <c r="Y393" s="187"/>
      <c r="Z393" s="187"/>
      <c r="AA393" s="187"/>
    </row>
    <row r="394" spans="1:27">
      <c r="A394" s="66"/>
      <c r="B394" s="187"/>
      <c r="C394" s="215"/>
      <c r="D394" s="66"/>
      <c r="E394" s="66"/>
      <c r="F394" s="66"/>
      <c r="G394" s="66"/>
      <c r="H394" s="66"/>
      <c r="I394" s="66"/>
      <c r="J394" s="66"/>
      <c r="K394" s="66"/>
      <c r="L394" s="187"/>
      <c r="M394" s="187"/>
      <c r="N394" s="187"/>
      <c r="O394" s="187"/>
      <c r="P394" s="187"/>
      <c r="Q394" s="187"/>
      <c r="R394" s="187"/>
      <c r="S394" s="187"/>
      <c r="T394" s="187"/>
      <c r="U394" s="187"/>
      <c r="V394" s="187"/>
      <c r="W394" s="187"/>
      <c r="X394" s="187"/>
      <c r="Y394" s="187"/>
      <c r="Z394" s="187"/>
      <c r="AA394" s="187"/>
    </row>
    <row r="395" spans="1:27">
      <c r="A395" s="66"/>
      <c r="B395" s="187"/>
      <c r="C395" s="215"/>
      <c r="D395" s="66"/>
      <c r="E395" s="66"/>
      <c r="F395" s="66"/>
      <c r="G395" s="66"/>
      <c r="H395" s="66"/>
      <c r="I395" s="66"/>
      <c r="J395" s="66"/>
      <c r="K395" s="66"/>
      <c r="L395" s="187"/>
      <c r="M395" s="187"/>
      <c r="N395" s="187"/>
      <c r="O395" s="187"/>
      <c r="P395" s="187"/>
      <c r="Q395" s="187"/>
      <c r="R395" s="187"/>
      <c r="S395" s="187"/>
      <c r="T395" s="187"/>
      <c r="U395" s="187"/>
      <c r="V395" s="187"/>
      <c r="W395" s="187"/>
      <c r="X395" s="187"/>
      <c r="Y395" s="187"/>
      <c r="Z395" s="187"/>
      <c r="AA395" s="187"/>
    </row>
    <row r="396" spans="1:27">
      <c r="A396" s="66"/>
      <c r="B396" s="187"/>
      <c r="C396" s="215"/>
      <c r="D396" s="66"/>
      <c r="E396" s="66"/>
      <c r="F396" s="66"/>
      <c r="G396" s="66"/>
      <c r="H396" s="66"/>
      <c r="I396" s="66"/>
      <c r="J396" s="66"/>
      <c r="K396" s="66"/>
      <c r="L396" s="187"/>
      <c r="M396" s="187"/>
      <c r="N396" s="187"/>
      <c r="O396" s="187"/>
      <c r="P396" s="187"/>
      <c r="Q396" s="187"/>
      <c r="R396" s="187"/>
      <c r="S396" s="187"/>
      <c r="T396" s="187"/>
      <c r="U396" s="187"/>
      <c r="V396" s="187"/>
      <c r="W396" s="187"/>
      <c r="X396" s="187"/>
      <c r="Y396" s="187"/>
      <c r="Z396" s="187"/>
      <c r="AA396" s="187"/>
    </row>
    <row r="397" spans="1:27">
      <c r="A397" s="66"/>
      <c r="B397" s="187"/>
      <c r="C397" s="215"/>
      <c r="D397" s="66"/>
      <c r="E397" s="66"/>
      <c r="F397" s="66"/>
      <c r="G397" s="66"/>
      <c r="H397" s="66"/>
      <c r="I397" s="66"/>
      <c r="J397" s="66"/>
      <c r="K397" s="66"/>
      <c r="L397" s="187"/>
      <c r="M397" s="187"/>
      <c r="N397" s="187"/>
      <c r="O397" s="187"/>
      <c r="P397" s="187"/>
      <c r="Q397" s="187"/>
      <c r="R397" s="187"/>
      <c r="S397" s="187"/>
      <c r="T397" s="187"/>
      <c r="U397" s="187"/>
      <c r="V397" s="187"/>
      <c r="W397" s="187"/>
      <c r="X397" s="187"/>
      <c r="Y397" s="187"/>
      <c r="Z397" s="187"/>
      <c r="AA397" s="187"/>
    </row>
    <row r="398" spans="1:27">
      <c r="A398" s="66"/>
      <c r="B398" s="187"/>
      <c r="C398" s="215"/>
      <c r="D398" s="66"/>
      <c r="E398" s="66"/>
      <c r="F398" s="66"/>
      <c r="G398" s="66"/>
      <c r="H398" s="66"/>
      <c r="I398" s="66"/>
      <c r="J398" s="66"/>
      <c r="K398" s="66"/>
      <c r="L398" s="187"/>
      <c r="M398" s="187"/>
      <c r="N398" s="187"/>
      <c r="O398" s="187"/>
      <c r="P398" s="187"/>
      <c r="Q398" s="187"/>
      <c r="R398" s="187"/>
      <c r="S398" s="187"/>
      <c r="T398" s="187"/>
      <c r="U398" s="187"/>
      <c r="V398" s="187"/>
      <c r="W398" s="187"/>
      <c r="X398" s="187"/>
      <c r="Y398" s="187"/>
      <c r="Z398" s="187"/>
      <c r="AA398" s="187"/>
    </row>
    <row r="399" spans="1:27">
      <c r="A399" s="66"/>
      <c r="B399" s="187"/>
      <c r="C399" s="215"/>
      <c r="D399" s="66"/>
      <c r="E399" s="66"/>
      <c r="F399" s="66"/>
      <c r="G399" s="66"/>
      <c r="H399" s="66"/>
      <c r="I399" s="66"/>
      <c r="J399" s="66"/>
      <c r="K399" s="66"/>
      <c r="L399" s="187"/>
      <c r="M399" s="187"/>
      <c r="N399" s="187"/>
      <c r="O399" s="187"/>
      <c r="P399" s="187"/>
      <c r="Q399" s="187"/>
      <c r="R399" s="187"/>
      <c r="S399" s="187"/>
      <c r="T399" s="187"/>
      <c r="U399" s="187"/>
      <c r="V399" s="187"/>
      <c r="W399" s="187"/>
      <c r="X399" s="187"/>
      <c r="Y399" s="187"/>
      <c r="Z399" s="187"/>
      <c r="AA399" s="187"/>
    </row>
    <row r="400" spans="1:27">
      <c r="A400" s="66"/>
      <c r="B400" s="187"/>
      <c r="C400" s="215"/>
      <c r="D400" s="66"/>
      <c r="E400" s="66"/>
      <c r="F400" s="66"/>
      <c r="G400" s="66"/>
      <c r="H400" s="66"/>
      <c r="I400" s="66"/>
      <c r="J400" s="66"/>
      <c r="K400" s="66"/>
      <c r="L400" s="187"/>
      <c r="M400" s="187"/>
      <c r="N400" s="187"/>
      <c r="O400" s="187"/>
      <c r="P400" s="187"/>
      <c r="Q400" s="187"/>
      <c r="R400" s="187"/>
      <c r="S400" s="187"/>
      <c r="T400" s="187"/>
      <c r="U400" s="187"/>
      <c r="V400" s="187"/>
      <c r="W400" s="187"/>
      <c r="X400" s="187"/>
      <c r="Y400" s="187"/>
      <c r="Z400" s="187"/>
      <c r="AA400" s="187"/>
    </row>
    <row r="401" spans="1:27">
      <c r="A401" s="66"/>
      <c r="B401" s="187"/>
      <c r="C401" s="215"/>
      <c r="D401" s="66"/>
      <c r="E401" s="66"/>
      <c r="F401" s="66"/>
      <c r="G401" s="66"/>
      <c r="H401" s="66"/>
      <c r="I401" s="66"/>
      <c r="J401" s="66"/>
      <c r="K401" s="66"/>
      <c r="L401" s="187"/>
      <c r="M401" s="187"/>
      <c r="N401" s="187"/>
      <c r="O401" s="187"/>
      <c r="P401" s="187"/>
      <c r="Q401" s="187"/>
      <c r="R401" s="187"/>
      <c r="S401" s="187"/>
      <c r="T401" s="187"/>
      <c r="U401" s="187"/>
      <c r="V401" s="187"/>
      <c r="W401" s="187"/>
      <c r="X401" s="187"/>
      <c r="Y401" s="187"/>
      <c r="Z401" s="187"/>
      <c r="AA401" s="187"/>
    </row>
    <row r="402" spans="1:27">
      <c r="A402" s="66"/>
      <c r="B402" s="187"/>
      <c r="C402" s="215"/>
      <c r="D402" s="66"/>
      <c r="E402" s="66"/>
      <c r="F402" s="66"/>
      <c r="G402" s="66"/>
      <c r="H402" s="66"/>
      <c r="I402" s="66"/>
      <c r="J402" s="66"/>
      <c r="K402" s="66"/>
      <c r="L402" s="187"/>
      <c r="M402" s="187"/>
      <c r="N402" s="187"/>
      <c r="O402" s="187"/>
      <c r="P402" s="187"/>
      <c r="Q402" s="187"/>
      <c r="R402" s="187"/>
      <c r="S402" s="187"/>
      <c r="T402" s="187"/>
      <c r="U402" s="187"/>
      <c r="V402" s="187"/>
      <c r="W402" s="187"/>
      <c r="X402" s="187"/>
      <c r="Y402" s="187"/>
      <c r="Z402" s="187"/>
      <c r="AA402" s="187"/>
    </row>
    <row r="403" spans="1:27">
      <c r="A403" s="66"/>
      <c r="B403" s="187"/>
      <c r="C403" s="215"/>
      <c r="D403" s="66"/>
      <c r="E403" s="66"/>
      <c r="F403" s="66"/>
      <c r="G403" s="66"/>
      <c r="H403" s="66"/>
      <c r="I403" s="66"/>
      <c r="J403" s="66"/>
      <c r="K403" s="66"/>
      <c r="L403" s="187"/>
      <c r="M403" s="187"/>
      <c r="N403" s="187"/>
      <c r="O403" s="187"/>
      <c r="P403" s="187"/>
      <c r="Q403" s="187"/>
      <c r="R403" s="187"/>
      <c r="S403" s="187"/>
      <c r="T403" s="187"/>
      <c r="U403" s="187"/>
      <c r="V403" s="187"/>
      <c r="W403" s="187"/>
      <c r="X403" s="187"/>
      <c r="Y403" s="187"/>
      <c r="Z403" s="187"/>
      <c r="AA403" s="187"/>
    </row>
    <row r="404" spans="1:27">
      <c r="A404" s="66"/>
      <c r="B404" s="187"/>
      <c r="C404" s="215"/>
      <c r="D404" s="66"/>
      <c r="E404" s="66"/>
      <c r="F404" s="66"/>
      <c r="G404" s="66"/>
      <c r="H404" s="66"/>
      <c r="I404" s="66"/>
      <c r="J404" s="66"/>
      <c r="K404" s="66"/>
      <c r="L404" s="187"/>
      <c r="M404" s="187"/>
      <c r="N404" s="187"/>
      <c r="O404" s="187"/>
      <c r="P404" s="187"/>
      <c r="Q404" s="187"/>
      <c r="R404" s="187"/>
      <c r="S404" s="187"/>
      <c r="T404" s="187"/>
      <c r="U404" s="187"/>
      <c r="V404" s="187"/>
      <c r="W404" s="187"/>
      <c r="X404" s="187"/>
      <c r="Y404" s="187"/>
      <c r="Z404" s="187"/>
      <c r="AA404" s="187"/>
    </row>
    <row r="405" spans="1:27">
      <c r="A405" s="66"/>
      <c r="B405" s="187"/>
      <c r="C405" s="215"/>
      <c r="D405" s="66"/>
      <c r="E405" s="66"/>
      <c r="F405" s="66"/>
      <c r="G405" s="66"/>
      <c r="H405" s="66"/>
      <c r="I405" s="66"/>
      <c r="J405" s="66"/>
      <c r="K405" s="66"/>
      <c r="L405" s="187"/>
      <c r="M405" s="187"/>
      <c r="N405" s="187"/>
      <c r="O405" s="187"/>
      <c r="P405" s="187"/>
      <c r="Q405" s="187"/>
      <c r="R405" s="187"/>
      <c r="S405" s="187"/>
      <c r="T405" s="187"/>
      <c r="U405" s="187"/>
      <c r="V405" s="187"/>
      <c r="W405" s="187"/>
      <c r="X405" s="187"/>
      <c r="Y405" s="187"/>
      <c r="Z405" s="187"/>
      <c r="AA405" s="187"/>
    </row>
    <row r="406" spans="1:27">
      <c r="A406" s="66"/>
      <c r="B406" s="187"/>
      <c r="C406" s="215"/>
      <c r="D406" s="66"/>
      <c r="E406" s="66"/>
      <c r="F406" s="66"/>
      <c r="G406" s="66"/>
      <c r="H406" s="66"/>
      <c r="I406" s="66"/>
      <c r="J406" s="66"/>
      <c r="K406" s="66"/>
      <c r="L406" s="187"/>
      <c r="M406" s="187"/>
      <c r="N406" s="187"/>
      <c r="O406" s="187"/>
      <c r="P406" s="187"/>
      <c r="Q406" s="187"/>
      <c r="R406" s="187"/>
      <c r="S406" s="187"/>
      <c r="T406" s="187"/>
      <c r="U406" s="187"/>
      <c r="V406" s="187"/>
      <c r="W406" s="187"/>
      <c r="X406" s="187"/>
      <c r="Y406" s="187"/>
      <c r="Z406" s="187"/>
      <c r="AA406" s="187"/>
    </row>
    <row r="407" spans="1:27">
      <c r="A407" s="66"/>
      <c r="B407" s="187"/>
      <c r="C407" s="215"/>
      <c r="D407" s="66"/>
      <c r="E407" s="66"/>
      <c r="F407" s="66"/>
      <c r="G407" s="66"/>
      <c r="H407" s="66"/>
      <c r="I407" s="66"/>
      <c r="J407" s="66"/>
      <c r="K407" s="66"/>
      <c r="L407" s="187"/>
      <c r="M407" s="187"/>
      <c r="N407" s="187"/>
      <c r="O407" s="187"/>
      <c r="P407" s="187"/>
      <c r="Q407" s="187"/>
      <c r="R407" s="187"/>
      <c r="S407" s="187"/>
      <c r="T407" s="187"/>
      <c r="U407" s="187"/>
      <c r="V407" s="187"/>
      <c r="W407" s="187"/>
      <c r="X407" s="187"/>
      <c r="Y407" s="187"/>
      <c r="Z407" s="187"/>
      <c r="AA407" s="187"/>
    </row>
    <row r="408" spans="1:27">
      <c r="A408" s="66"/>
      <c r="B408" s="187"/>
      <c r="C408" s="215"/>
      <c r="D408" s="66"/>
      <c r="E408" s="66"/>
      <c r="F408" s="66"/>
      <c r="G408" s="66"/>
      <c r="H408" s="66"/>
      <c r="I408" s="66"/>
      <c r="J408" s="66"/>
      <c r="K408" s="66"/>
      <c r="L408" s="187"/>
      <c r="M408" s="187"/>
      <c r="N408" s="187"/>
      <c r="O408" s="187"/>
      <c r="P408" s="187"/>
      <c r="Q408" s="187"/>
      <c r="R408" s="187"/>
      <c r="S408" s="187"/>
      <c r="T408" s="187"/>
      <c r="U408" s="187"/>
      <c r="V408" s="187"/>
      <c r="W408" s="187"/>
      <c r="X408" s="187"/>
      <c r="Y408" s="187"/>
      <c r="Z408" s="187"/>
      <c r="AA408" s="187"/>
    </row>
    <row r="409" spans="1:27">
      <c r="A409" s="66"/>
      <c r="B409" s="187"/>
      <c r="C409" s="215"/>
      <c r="D409" s="66"/>
      <c r="E409" s="66"/>
      <c r="F409" s="66"/>
      <c r="G409" s="66"/>
      <c r="H409" s="66"/>
      <c r="I409" s="66"/>
      <c r="J409" s="66"/>
      <c r="K409" s="66"/>
      <c r="L409" s="187"/>
      <c r="M409" s="187"/>
      <c r="N409" s="187"/>
      <c r="O409" s="187"/>
      <c r="P409" s="187"/>
      <c r="Q409" s="187"/>
      <c r="R409" s="187"/>
      <c r="S409" s="187"/>
      <c r="T409" s="187"/>
      <c r="U409" s="187"/>
      <c r="V409" s="187"/>
      <c r="W409" s="187"/>
      <c r="X409" s="187"/>
      <c r="Y409" s="187"/>
      <c r="Z409" s="187"/>
      <c r="AA409" s="187"/>
    </row>
    <row r="410" spans="1:27">
      <c r="A410" s="66"/>
      <c r="B410" s="187"/>
      <c r="C410" s="215"/>
      <c r="D410" s="66"/>
      <c r="E410" s="66"/>
      <c r="F410" s="66"/>
      <c r="G410" s="66"/>
      <c r="H410" s="66"/>
      <c r="I410" s="66"/>
      <c r="J410" s="66"/>
      <c r="K410" s="66"/>
      <c r="L410" s="187"/>
      <c r="M410" s="187"/>
      <c r="N410" s="187"/>
      <c r="O410" s="187"/>
      <c r="P410" s="187"/>
      <c r="Q410" s="187"/>
      <c r="R410" s="187"/>
      <c r="S410" s="187"/>
      <c r="T410" s="187"/>
      <c r="U410" s="187"/>
      <c r="V410" s="187"/>
      <c r="W410" s="187"/>
      <c r="X410" s="187"/>
      <c r="Y410" s="187"/>
      <c r="Z410" s="187"/>
      <c r="AA410" s="187"/>
    </row>
    <row r="411" spans="1:27">
      <c r="A411" s="66"/>
      <c r="B411" s="187"/>
      <c r="C411" s="215"/>
      <c r="D411" s="66"/>
      <c r="E411" s="66"/>
      <c r="F411" s="66"/>
      <c r="G411" s="66"/>
      <c r="H411" s="66"/>
      <c r="I411" s="66"/>
      <c r="J411" s="66"/>
      <c r="K411" s="66"/>
      <c r="L411" s="187"/>
      <c r="M411" s="187"/>
      <c r="N411" s="187"/>
      <c r="O411" s="187"/>
      <c r="P411" s="187"/>
      <c r="Q411" s="187"/>
      <c r="R411" s="187"/>
      <c r="S411" s="187"/>
      <c r="T411" s="187"/>
      <c r="U411" s="187"/>
      <c r="V411" s="187"/>
      <c r="W411" s="187"/>
      <c r="X411" s="187"/>
      <c r="Y411" s="187"/>
      <c r="Z411" s="187"/>
      <c r="AA411" s="187"/>
    </row>
    <row r="412" spans="1:27">
      <c r="A412" s="66"/>
      <c r="B412" s="187"/>
      <c r="C412" s="215"/>
      <c r="D412" s="66"/>
      <c r="E412" s="66"/>
      <c r="F412" s="66"/>
      <c r="G412" s="66"/>
      <c r="H412" s="66"/>
      <c r="I412" s="66"/>
      <c r="J412" s="66"/>
      <c r="K412" s="66"/>
      <c r="L412" s="187"/>
      <c r="M412" s="187"/>
      <c r="N412" s="187"/>
      <c r="O412" s="187"/>
      <c r="P412" s="187"/>
      <c r="Q412" s="187"/>
      <c r="R412" s="187"/>
      <c r="S412" s="187"/>
      <c r="T412" s="187"/>
      <c r="U412" s="187"/>
      <c r="V412" s="187"/>
      <c r="W412" s="187"/>
      <c r="X412" s="187"/>
      <c r="Y412" s="187"/>
      <c r="Z412" s="187"/>
      <c r="AA412" s="187"/>
    </row>
    <row r="413" spans="1:27">
      <c r="A413" s="66"/>
      <c r="B413" s="187"/>
      <c r="C413" s="215"/>
      <c r="D413" s="66"/>
      <c r="E413" s="66"/>
      <c r="F413" s="66"/>
      <c r="G413" s="66"/>
      <c r="H413" s="66"/>
      <c r="I413" s="66"/>
      <c r="J413" s="66"/>
      <c r="K413" s="66"/>
      <c r="L413" s="187"/>
      <c r="M413" s="187"/>
      <c r="N413" s="187"/>
      <c r="O413" s="187"/>
      <c r="P413" s="187"/>
      <c r="Q413" s="187"/>
      <c r="R413" s="187"/>
      <c r="S413" s="187"/>
      <c r="T413" s="187"/>
      <c r="U413" s="187"/>
      <c r="V413" s="187"/>
      <c r="W413" s="187"/>
      <c r="X413" s="187"/>
      <c r="Y413" s="187"/>
      <c r="Z413" s="187"/>
      <c r="AA413" s="187"/>
    </row>
    <row r="414" spans="1:27">
      <c r="A414" s="66"/>
      <c r="B414" s="187"/>
      <c r="C414" s="215"/>
      <c r="D414" s="66"/>
      <c r="E414" s="66"/>
      <c r="F414" s="66"/>
      <c r="G414" s="66"/>
      <c r="H414" s="66"/>
      <c r="I414" s="66"/>
      <c r="J414" s="66"/>
      <c r="K414" s="66"/>
      <c r="L414" s="187"/>
      <c r="M414" s="187"/>
      <c r="N414" s="187"/>
      <c r="O414" s="187"/>
      <c r="P414" s="187"/>
      <c r="Q414" s="187"/>
      <c r="R414" s="187"/>
      <c r="S414" s="187"/>
      <c r="T414" s="187"/>
      <c r="U414" s="187"/>
      <c r="V414" s="187"/>
      <c r="W414" s="187"/>
      <c r="X414" s="187"/>
      <c r="Y414" s="187"/>
      <c r="Z414" s="187"/>
      <c r="AA414" s="187"/>
    </row>
    <row r="415" spans="1:27">
      <c r="A415" s="66"/>
      <c r="B415" s="187"/>
      <c r="C415" s="215"/>
      <c r="D415" s="66"/>
      <c r="E415" s="66"/>
      <c r="F415" s="66"/>
      <c r="G415" s="66"/>
      <c r="H415" s="66"/>
      <c r="I415" s="66"/>
      <c r="J415" s="66"/>
      <c r="K415" s="66"/>
      <c r="L415" s="187"/>
      <c r="M415" s="187"/>
      <c r="N415" s="187"/>
      <c r="O415" s="187"/>
      <c r="P415" s="187"/>
      <c r="Q415" s="187"/>
      <c r="R415" s="187"/>
      <c r="S415" s="187"/>
      <c r="T415" s="187"/>
      <c r="U415" s="187"/>
      <c r="V415" s="187"/>
      <c r="W415" s="187"/>
      <c r="X415" s="187"/>
      <c r="Y415" s="187"/>
      <c r="Z415" s="187"/>
      <c r="AA415" s="187"/>
    </row>
    <row r="416" spans="1:27">
      <c r="A416" s="66"/>
      <c r="B416" s="187"/>
      <c r="C416" s="215"/>
      <c r="D416" s="66"/>
      <c r="E416" s="66"/>
      <c r="F416" s="66"/>
      <c r="G416" s="66"/>
      <c r="H416" s="66"/>
      <c r="I416" s="66"/>
      <c r="J416" s="66"/>
      <c r="K416" s="66"/>
      <c r="L416" s="187"/>
      <c r="M416" s="187"/>
      <c r="N416" s="187"/>
      <c r="O416" s="187"/>
      <c r="P416" s="187"/>
      <c r="Q416" s="187"/>
      <c r="R416" s="187"/>
      <c r="S416" s="187"/>
      <c r="T416" s="187"/>
      <c r="U416" s="187"/>
      <c r="V416" s="187"/>
      <c r="W416" s="187"/>
      <c r="X416" s="187"/>
      <c r="Y416" s="187"/>
      <c r="Z416" s="187"/>
      <c r="AA416" s="187"/>
    </row>
    <row r="417" spans="1:27">
      <c r="A417" s="66"/>
      <c r="B417" s="187"/>
      <c r="C417" s="215"/>
      <c r="D417" s="66"/>
      <c r="E417" s="66"/>
      <c r="F417" s="66"/>
      <c r="G417" s="66"/>
      <c r="H417" s="66"/>
      <c r="I417" s="66"/>
      <c r="J417" s="66"/>
      <c r="K417" s="66"/>
      <c r="L417" s="187"/>
      <c r="M417" s="187"/>
      <c r="N417" s="187"/>
      <c r="O417" s="187"/>
      <c r="P417" s="187"/>
      <c r="Q417" s="187"/>
      <c r="R417" s="187"/>
      <c r="S417" s="187"/>
      <c r="T417" s="187"/>
      <c r="U417" s="187"/>
      <c r="V417" s="187"/>
      <c r="W417" s="187"/>
      <c r="X417" s="187"/>
      <c r="Y417" s="187"/>
      <c r="Z417" s="187"/>
      <c r="AA417" s="187"/>
    </row>
    <row r="418" spans="1:27">
      <c r="A418" s="66"/>
      <c r="B418" s="187"/>
      <c r="C418" s="215"/>
      <c r="D418" s="66"/>
      <c r="E418" s="66"/>
      <c r="F418" s="66"/>
      <c r="G418" s="66"/>
      <c r="H418" s="66"/>
      <c r="I418" s="66"/>
      <c r="J418" s="66"/>
      <c r="K418" s="66"/>
      <c r="L418" s="187"/>
      <c r="M418" s="187"/>
      <c r="N418" s="187"/>
      <c r="O418" s="187"/>
      <c r="P418" s="187"/>
      <c r="Q418" s="187"/>
      <c r="R418" s="187"/>
      <c r="S418" s="187"/>
      <c r="T418" s="187"/>
      <c r="U418" s="187"/>
      <c r="V418" s="187"/>
      <c r="W418" s="187"/>
      <c r="X418" s="187"/>
      <c r="Y418" s="187"/>
      <c r="Z418" s="187"/>
      <c r="AA418" s="187"/>
    </row>
    <row r="419" spans="1:27">
      <c r="A419" s="66"/>
      <c r="B419" s="187"/>
      <c r="C419" s="215"/>
      <c r="D419" s="66"/>
      <c r="E419" s="66"/>
      <c r="F419" s="66"/>
      <c r="G419" s="66"/>
      <c r="H419" s="66"/>
      <c r="I419" s="66"/>
      <c r="J419" s="66"/>
      <c r="K419" s="66"/>
      <c r="L419" s="187"/>
      <c r="M419" s="187"/>
      <c r="N419" s="187"/>
      <c r="O419" s="187"/>
      <c r="P419" s="187"/>
      <c r="Q419" s="187"/>
      <c r="R419" s="187"/>
      <c r="S419" s="187"/>
      <c r="T419" s="187"/>
      <c r="U419" s="187"/>
      <c r="V419" s="187"/>
      <c r="W419" s="187"/>
      <c r="X419" s="187"/>
      <c r="Y419" s="187"/>
      <c r="Z419" s="187"/>
      <c r="AA419" s="187"/>
    </row>
    <row r="420" spans="1:27">
      <c r="A420" s="66"/>
      <c r="B420" s="187"/>
      <c r="C420" s="215"/>
      <c r="D420" s="66"/>
      <c r="E420" s="66"/>
      <c r="F420" s="66"/>
      <c r="G420" s="66"/>
      <c r="H420" s="66"/>
      <c r="I420" s="66"/>
      <c r="J420" s="66"/>
      <c r="K420" s="66"/>
      <c r="L420" s="187"/>
      <c r="M420" s="187"/>
      <c r="N420" s="187"/>
      <c r="O420" s="187"/>
      <c r="P420" s="187"/>
      <c r="Q420" s="187"/>
      <c r="R420" s="187"/>
      <c r="S420" s="187"/>
      <c r="T420" s="187"/>
      <c r="U420" s="187"/>
      <c r="V420" s="187"/>
      <c r="W420" s="187"/>
      <c r="X420" s="187"/>
      <c r="Y420" s="187"/>
      <c r="Z420" s="187"/>
      <c r="AA420" s="187"/>
    </row>
    <row r="421" spans="1:27">
      <c r="A421" s="66"/>
      <c r="B421" s="187"/>
      <c r="C421" s="215"/>
      <c r="D421" s="66"/>
      <c r="E421" s="66"/>
      <c r="F421" s="66"/>
      <c r="G421" s="66"/>
      <c r="H421" s="66"/>
      <c r="I421" s="66"/>
      <c r="J421" s="66"/>
      <c r="K421" s="66"/>
      <c r="L421" s="187"/>
      <c r="M421" s="187"/>
      <c r="N421" s="187"/>
      <c r="O421" s="187"/>
      <c r="P421" s="187"/>
      <c r="Q421" s="187"/>
      <c r="R421" s="187"/>
      <c r="S421" s="187"/>
      <c r="T421" s="187"/>
      <c r="U421" s="187"/>
      <c r="V421" s="187"/>
      <c r="W421" s="187"/>
      <c r="X421" s="187"/>
      <c r="Y421" s="187"/>
      <c r="Z421" s="187"/>
      <c r="AA421" s="187"/>
    </row>
    <row r="422" spans="1:27">
      <c r="A422" s="66"/>
      <c r="B422" s="187"/>
      <c r="C422" s="215"/>
      <c r="D422" s="66"/>
      <c r="E422" s="66"/>
      <c r="F422" s="66"/>
      <c r="G422" s="66"/>
      <c r="H422" s="66"/>
      <c r="I422" s="66"/>
      <c r="J422" s="66"/>
      <c r="K422" s="66"/>
      <c r="L422" s="187"/>
      <c r="M422" s="187"/>
      <c r="N422" s="187"/>
      <c r="O422" s="187"/>
      <c r="P422" s="187"/>
      <c r="Q422" s="187"/>
      <c r="R422" s="187"/>
      <c r="S422" s="187"/>
      <c r="T422" s="187"/>
      <c r="U422" s="187"/>
      <c r="V422" s="187"/>
      <c r="W422" s="187"/>
      <c r="X422" s="187"/>
      <c r="Y422" s="187"/>
      <c r="Z422" s="187"/>
      <c r="AA422" s="187"/>
    </row>
    <row r="423" spans="1:27">
      <c r="A423" s="66"/>
      <c r="B423" s="187"/>
      <c r="C423" s="215"/>
      <c r="D423" s="66"/>
      <c r="E423" s="66"/>
      <c r="F423" s="66"/>
      <c r="G423" s="66"/>
      <c r="H423" s="66"/>
      <c r="I423" s="66"/>
      <c r="J423" s="66"/>
      <c r="K423" s="66"/>
      <c r="L423" s="187"/>
      <c r="M423" s="187"/>
      <c r="N423" s="187"/>
      <c r="O423" s="187"/>
      <c r="P423" s="187"/>
      <c r="Q423" s="187"/>
      <c r="R423" s="187"/>
      <c r="S423" s="187"/>
      <c r="T423" s="187"/>
      <c r="U423" s="187"/>
      <c r="V423" s="187"/>
      <c r="W423" s="187"/>
      <c r="X423" s="187"/>
      <c r="Y423" s="187"/>
      <c r="Z423" s="187"/>
      <c r="AA423" s="187"/>
    </row>
    <row r="424" spans="1:27">
      <c r="A424" s="66"/>
      <c r="B424" s="187"/>
      <c r="C424" s="215"/>
      <c r="D424" s="66"/>
      <c r="E424" s="66"/>
      <c r="F424" s="66"/>
      <c r="G424" s="66"/>
      <c r="H424" s="66"/>
      <c r="I424" s="66"/>
      <c r="J424" s="66"/>
      <c r="K424" s="66"/>
      <c r="L424" s="187"/>
      <c r="M424" s="187"/>
      <c r="N424" s="187"/>
      <c r="O424" s="187"/>
      <c r="P424" s="187"/>
      <c r="Q424" s="187"/>
      <c r="R424" s="187"/>
      <c r="S424" s="187"/>
      <c r="T424" s="187"/>
      <c r="U424" s="187"/>
      <c r="V424" s="187"/>
      <c r="W424" s="187"/>
      <c r="X424" s="187"/>
      <c r="Y424" s="187"/>
      <c r="Z424" s="187"/>
      <c r="AA424" s="187"/>
    </row>
    <row r="425" spans="1:27">
      <c r="A425" s="66"/>
      <c r="B425" s="187"/>
      <c r="C425" s="215"/>
      <c r="D425" s="66"/>
      <c r="E425" s="66"/>
      <c r="F425" s="66"/>
      <c r="G425" s="66"/>
      <c r="H425" s="66"/>
      <c r="I425" s="66"/>
      <c r="J425" s="66"/>
      <c r="K425" s="66"/>
      <c r="L425" s="187"/>
      <c r="M425" s="187"/>
      <c r="N425" s="187"/>
      <c r="O425" s="187"/>
      <c r="P425" s="187"/>
      <c r="Q425" s="187"/>
      <c r="R425" s="187"/>
      <c r="S425" s="187"/>
      <c r="T425" s="187"/>
      <c r="U425" s="187"/>
      <c r="V425" s="187"/>
      <c r="W425" s="187"/>
      <c r="X425" s="187"/>
      <c r="Y425" s="187"/>
      <c r="Z425" s="187"/>
      <c r="AA425" s="187"/>
    </row>
    <row r="426" spans="1:27">
      <c r="A426" s="66"/>
      <c r="B426" s="187"/>
      <c r="C426" s="215"/>
      <c r="D426" s="66"/>
      <c r="E426" s="66"/>
      <c r="F426" s="66"/>
      <c r="G426" s="66"/>
      <c r="H426" s="66"/>
      <c r="I426" s="66"/>
      <c r="J426" s="66"/>
      <c r="K426" s="66"/>
      <c r="L426" s="187"/>
      <c r="M426" s="187"/>
      <c r="N426" s="187"/>
      <c r="O426" s="187"/>
      <c r="P426" s="187"/>
      <c r="Q426" s="187"/>
      <c r="R426" s="187"/>
      <c r="S426" s="187"/>
      <c r="T426" s="187"/>
      <c r="U426" s="187"/>
      <c r="V426" s="187"/>
      <c r="W426" s="187"/>
      <c r="X426" s="187"/>
      <c r="Y426" s="187"/>
      <c r="Z426" s="187"/>
      <c r="AA426" s="187"/>
    </row>
    <row r="427" spans="1:27">
      <c r="A427" s="66"/>
      <c r="B427" s="187"/>
      <c r="C427" s="215"/>
      <c r="D427" s="66"/>
      <c r="E427" s="66"/>
      <c r="F427" s="66"/>
      <c r="G427" s="66"/>
      <c r="H427" s="66"/>
      <c r="I427" s="66"/>
      <c r="J427" s="66"/>
      <c r="K427" s="66"/>
      <c r="L427" s="187"/>
      <c r="M427" s="187"/>
      <c r="N427" s="187"/>
      <c r="O427" s="187"/>
      <c r="P427" s="187"/>
      <c r="Q427" s="187"/>
      <c r="R427" s="187"/>
      <c r="S427" s="187"/>
      <c r="T427" s="187"/>
      <c r="U427" s="187"/>
      <c r="V427" s="187"/>
      <c r="W427" s="187"/>
      <c r="X427" s="187"/>
      <c r="Y427" s="187"/>
      <c r="Z427" s="187"/>
      <c r="AA427" s="187"/>
    </row>
    <row r="428" spans="1:27">
      <c r="A428" s="66"/>
      <c r="B428" s="187"/>
      <c r="C428" s="215"/>
      <c r="D428" s="66"/>
      <c r="E428" s="66"/>
      <c r="F428" s="66"/>
      <c r="G428" s="66"/>
      <c r="H428" s="66"/>
      <c r="I428" s="66"/>
      <c r="J428" s="66"/>
      <c r="K428" s="66"/>
      <c r="L428" s="187"/>
      <c r="M428" s="187"/>
      <c r="N428" s="187"/>
      <c r="O428" s="187"/>
      <c r="P428" s="187"/>
      <c r="Q428" s="187"/>
      <c r="R428" s="187"/>
      <c r="S428" s="187"/>
      <c r="T428" s="187"/>
      <c r="U428" s="187"/>
      <c r="V428" s="187"/>
      <c r="W428" s="187"/>
      <c r="X428" s="187"/>
      <c r="Y428" s="187"/>
      <c r="Z428" s="187"/>
      <c r="AA428" s="187"/>
    </row>
    <row r="429" spans="1:27">
      <c r="A429" s="66"/>
      <c r="B429" s="187"/>
      <c r="C429" s="215"/>
      <c r="D429" s="66"/>
      <c r="E429" s="66"/>
      <c r="F429" s="66"/>
      <c r="G429" s="66"/>
      <c r="H429" s="66"/>
      <c r="I429" s="66"/>
      <c r="J429" s="66"/>
      <c r="K429" s="66"/>
      <c r="L429" s="187"/>
      <c r="M429" s="187"/>
      <c r="N429" s="187"/>
      <c r="O429" s="187"/>
      <c r="P429" s="187"/>
      <c r="Q429" s="187"/>
      <c r="R429" s="187"/>
      <c r="S429" s="187"/>
      <c r="T429" s="187"/>
      <c r="U429" s="187"/>
      <c r="V429" s="187"/>
      <c r="W429" s="187"/>
      <c r="X429" s="187"/>
      <c r="Y429" s="187"/>
      <c r="Z429" s="187"/>
      <c r="AA429" s="187"/>
    </row>
    <row r="430" spans="1:27">
      <c r="A430" s="66"/>
      <c r="B430" s="187"/>
      <c r="C430" s="215"/>
      <c r="D430" s="66"/>
      <c r="E430" s="66"/>
      <c r="F430" s="66"/>
      <c r="G430" s="66"/>
      <c r="H430" s="66"/>
      <c r="I430" s="66"/>
      <c r="J430" s="66"/>
      <c r="K430" s="66"/>
      <c r="L430" s="187"/>
      <c r="M430" s="187"/>
      <c r="N430" s="187"/>
      <c r="O430" s="187"/>
      <c r="P430" s="187"/>
      <c r="Q430" s="187"/>
      <c r="R430" s="187"/>
      <c r="S430" s="187"/>
      <c r="T430" s="187"/>
      <c r="U430" s="187"/>
      <c r="V430" s="187"/>
      <c r="W430" s="187"/>
      <c r="X430" s="187"/>
      <c r="Y430" s="187"/>
      <c r="Z430" s="187"/>
      <c r="AA430" s="187"/>
    </row>
    <row r="431" spans="1:27">
      <c r="A431" s="66"/>
      <c r="B431" s="187"/>
      <c r="C431" s="215"/>
      <c r="D431" s="66"/>
      <c r="E431" s="66"/>
      <c r="F431" s="66"/>
      <c r="G431" s="66"/>
      <c r="H431" s="66"/>
      <c r="I431" s="66"/>
      <c r="J431" s="66"/>
      <c r="K431" s="66"/>
      <c r="L431" s="187"/>
      <c r="M431" s="187"/>
      <c r="N431" s="187"/>
      <c r="O431" s="187"/>
      <c r="P431" s="187"/>
      <c r="Q431" s="187"/>
      <c r="R431" s="187"/>
      <c r="S431" s="187"/>
      <c r="T431" s="187"/>
      <c r="U431" s="187"/>
      <c r="V431" s="187"/>
      <c r="W431" s="187"/>
      <c r="X431" s="187"/>
      <c r="Y431" s="187"/>
      <c r="Z431" s="187"/>
      <c r="AA431" s="187"/>
    </row>
    <row r="432" spans="1:27">
      <c r="A432" s="66"/>
      <c r="B432" s="187"/>
      <c r="C432" s="215"/>
      <c r="D432" s="66"/>
      <c r="E432" s="66"/>
      <c r="F432" s="66"/>
      <c r="G432" s="66"/>
      <c r="H432" s="66"/>
      <c r="I432" s="66"/>
      <c r="J432" s="66"/>
      <c r="K432" s="66"/>
      <c r="L432" s="187"/>
      <c r="M432" s="187"/>
      <c r="N432" s="187"/>
      <c r="O432" s="187"/>
      <c r="P432" s="187"/>
      <c r="Q432" s="187"/>
      <c r="R432" s="187"/>
      <c r="S432" s="187"/>
      <c r="T432" s="187"/>
      <c r="U432" s="187"/>
      <c r="V432" s="187"/>
      <c r="W432" s="187"/>
      <c r="X432" s="187"/>
      <c r="Y432" s="187"/>
      <c r="Z432" s="187"/>
      <c r="AA432" s="187"/>
    </row>
    <row r="433" spans="1:27">
      <c r="A433" s="66"/>
      <c r="B433" s="187"/>
      <c r="C433" s="215"/>
      <c r="D433" s="66"/>
      <c r="E433" s="66"/>
      <c r="F433" s="66"/>
      <c r="G433" s="66"/>
      <c r="H433" s="66"/>
      <c r="I433" s="66"/>
      <c r="J433" s="66"/>
      <c r="K433" s="66"/>
      <c r="L433" s="187"/>
      <c r="M433" s="187"/>
      <c r="N433" s="187"/>
      <c r="O433" s="187"/>
      <c r="P433" s="187"/>
      <c r="Q433" s="187"/>
      <c r="R433" s="187"/>
      <c r="S433" s="187"/>
      <c r="T433" s="187"/>
      <c r="U433" s="187"/>
      <c r="V433" s="187"/>
      <c r="W433" s="187"/>
      <c r="X433" s="187"/>
      <c r="Y433" s="187"/>
      <c r="Z433" s="187"/>
      <c r="AA433" s="187"/>
    </row>
    <row r="434" spans="1:27">
      <c r="A434" s="66"/>
      <c r="B434" s="187"/>
      <c r="C434" s="215"/>
      <c r="D434" s="66"/>
      <c r="E434" s="66"/>
      <c r="F434" s="66"/>
      <c r="G434" s="66"/>
      <c r="H434" s="66"/>
      <c r="I434" s="66"/>
      <c r="J434" s="66"/>
      <c r="K434" s="66"/>
      <c r="L434" s="187"/>
      <c r="M434" s="187"/>
      <c r="N434" s="187"/>
      <c r="O434" s="187"/>
      <c r="P434" s="187"/>
      <c r="Q434" s="187"/>
      <c r="R434" s="187"/>
      <c r="S434" s="187"/>
      <c r="T434" s="187"/>
      <c r="U434" s="187"/>
      <c r="V434" s="187"/>
      <c r="W434" s="187"/>
      <c r="X434" s="187"/>
      <c r="Y434" s="187"/>
      <c r="Z434" s="187"/>
      <c r="AA434" s="187"/>
    </row>
    <row r="435" spans="1:27">
      <c r="A435" s="66"/>
      <c r="B435" s="187"/>
      <c r="C435" s="215"/>
      <c r="D435" s="66"/>
      <c r="E435" s="66"/>
      <c r="F435" s="66"/>
      <c r="G435" s="66"/>
      <c r="H435" s="66"/>
      <c r="I435" s="66"/>
      <c r="J435" s="66"/>
      <c r="K435" s="66"/>
      <c r="L435" s="187"/>
      <c r="M435" s="187"/>
      <c r="N435" s="187"/>
      <c r="O435" s="187"/>
      <c r="P435" s="187"/>
      <c r="Q435" s="187"/>
      <c r="R435" s="187"/>
      <c r="S435" s="187"/>
      <c r="T435" s="187"/>
      <c r="U435" s="187"/>
      <c r="V435" s="187"/>
      <c r="W435" s="187"/>
      <c r="X435" s="187"/>
      <c r="Y435" s="187"/>
      <c r="Z435" s="187"/>
      <c r="AA435" s="187"/>
    </row>
    <row r="436" spans="1:27">
      <c r="A436" s="66"/>
      <c r="B436" s="187"/>
      <c r="C436" s="215"/>
      <c r="D436" s="66"/>
      <c r="E436" s="66"/>
      <c r="F436" s="66"/>
      <c r="G436" s="66"/>
      <c r="H436" s="66"/>
      <c r="I436" s="66"/>
      <c r="J436" s="66"/>
      <c r="K436" s="66"/>
      <c r="L436" s="187"/>
      <c r="M436" s="187"/>
      <c r="N436" s="187"/>
      <c r="O436" s="187"/>
      <c r="P436" s="187"/>
      <c r="Q436" s="187"/>
      <c r="R436" s="187"/>
      <c r="S436" s="187"/>
      <c r="T436" s="187"/>
      <c r="U436" s="187"/>
      <c r="V436" s="187"/>
      <c r="W436" s="187"/>
      <c r="X436" s="187"/>
      <c r="Y436" s="187"/>
      <c r="Z436" s="187"/>
      <c r="AA436" s="187"/>
    </row>
    <row r="437" spans="1:27">
      <c r="A437" s="66"/>
      <c r="B437" s="187"/>
      <c r="C437" s="215"/>
      <c r="D437" s="66"/>
      <c r="E437" s="66"/>
      <c r="F437" s="66"/>
      <c r="G437" s="66"/>
      <c r="H437" s="66"/>
      <c r="I437" s="66"/>
      <c r="J437" s="66"/>
      <c r="K437" s="66"/>
      <c r="L437" s="187"/>
      <c r="M437" s="187"/>
      <c r="N437" s="187"/>
      <c r="O437" s="187"/>
      <c r="P437" s="187"/>
      <c r="Q437" s="187"/>
      <c r="R437" s="187"/>
      <c r="S437" s="187"/>
      <c r="T437" s="187"/>
      <c r="U437" s="187"/>
      <c r="V437" s="187"/>
      <c r="W437" s="187"/>
      <c r="X437" s="187"/>
      <c r="Y437" s="187"/>
      <c r="Z437" s="187"/>
      <c r="AA437" s="187"/>
    </row>
    <row r="438" spans="1:27">
      <c r="A438" s="66"/>
      <c r="B438" s="187"/>
      <c r="C438" s="215"/>
      <c r="D438" s="66"/>
      <c r="E438" s="66"/>
      <c r="F438" s="66"/>
      <c r="G438" s="66"/>
      <c r="H438" s="66"/>
      <c r="I438" s="66"/>
      <c r="J438" s="66"/>
      <c r="K438" s="66"/>
      <c r="L438" s="187"/>
      <c r="M438" s="187"/>
      <c r="N438" s="187"/>
      <c r="O438" s="187"/>
      <c r="P438" s="187"/>
      <c r="Q438" s="187"/>
      <c r="R438" s="187"/>
      <c r="S438" s="187"/>
      <c r="T438" s="187"/>
      <c r="U438" s="187"/>
      <c r="V438" s="187"/>
      <c r="W438" s="187"/>
      <c r="X438" s="187"/>
      <c r="Y438" s="187"/>
      <c r="Z438" s="187"/>
      <c r="AA438" s="187"/>
    </row>
    <row r="439" spans="1:27">
      <c r="A439" s="66"/>
      <c r="B439" s="187"/>
      <c r="C439" s="215"/>
      <c r="D439" s="66"/>
      <c r="E439" s="66"/>
      <c r="F439" s="66"/>
      <c r="G439" s="66"/>
      <c r="H439" s="66"/>
      <c r="I439" s="66"/>
      <c r="J439" s="66"/>
      <c r="K439" s="66"/>
      <c r="L439" s="187"/>
      <c r="M439" s="187"/>
      <c r="N439" s="187"/>
      <c r="O439" s="187"/>
      <c r="P439" s="187"/>
      <c r="Q439" s="187"/>
      <c r="R439" s="187"/>
      <c r="S439" s="187"/>
      <c r="T439" s="187"/>
      <c r="U439" s="187"/>
      <c r="V439" s="187"/>
      <c r="W439" s="187"/>
      <c r="X439" s="187"/>
      <c r="Y439" s="187"/>
      <c r="Z439" s="187"/>
      <c r="AA439" s="187"/>
    </row>
    <row r="440" spans="1:27">
      <c r="A440" s="66"/>
      <c r="B440" s="187"/>
      <c r="C440" s="215"/>
      <c r="D440" s="66"/>
      <c r="E440" s="66"/>
      <c r="F440" s="66"/>
      <c r="G440" s="66"/>
      <c r="H440" s="66"/>
      <c r="I440" s="66"/>
      <c r="J440" s="66"/>
      <c r="K440" s="66"/>
      <c r="L440" s="187"/>
      <c r="M440" s="187"/>
      <c r="N440" s="187"/>
      <c r="O440" s="187"/>
      <c r="P440" s="187"/>
      <c r="Q440" s="187"/>
      <c r="R440" s="187"/>
      <c r="S440" s="187"/>
      <c r="T440" s="187"/>
      <c r="U440" s="187"/>
      <c r="V440" s="187"/>
      <c r="W440" s="187"/>
      <c r="X440" s="187"/>
      <c r="Y440" s="187"/>
      <c r="Z440" s="187"/>
      <c r="AA440" s="187"/>
    </row>
    <row r="441" spans="1:27">
      <c r="A441" s="66"/>
      <c r="B441" s="187"/>
      <c r="C441" s="215"/>
      <c r="D441" s="66"/>
      <c r="E441" s="66"/>
      <c r="F441" s="66"/>
      <c r="G441" s="66"/>
      <c r="H441" s="66"/>
      <c r="I441" s="66"/>
      <c r="J441" s="66"/>
      <c r="K441" s="66"/>
      <c r="L441" s="187"/>
      <c r="M441" s="187"/>
      <c r="N441" s="187"/>
      <c r="O441" s="187"/>
      <c r="P441" s="187"/>
      <c r="Q441" s="187"/>
      <c r="R441" s="187"/>
      <c r="S441" s="187"/>
      <c r="T441" s="187"/>
      <c r="U441" s="187"/>
      <c r="V441" s="187"/>
      <c r="W441" s="187"/>
      <c r="X441" s="187"/>
      <c r="Y441" s="187"/>
      <c r="Z441" s="187"/>
      <c r="AA441" s="187"/>
    </row>
    <row r="442" spans="1:27">
      <c r="A442" s="66"/>
      <c r="B442" s="187"/>
      <c r="C442" s="215"/>
      <c r="D442" s="66"/>
      <c r="E442" s="66"/>
      <c r="F442" s="66"/>
      <c r="G442" s="66"/>
      <c r="H442" s="66"/>
      <c r="I442" s="66"/>
      <c r="J442" s="66"/>
      <c r="K442" s="66"/>
      <c r="L442" s="187"/>
      <c r="M442" s="187"/>
      <c r="N442" s="187"/>
      <c r="O442" s="187"/>
      <c r="P442" s="187"/>
      <c r="Q442" s="187"/>
      <c r="R442" s="187"/>
      <c r="S442" s="187"/>
      <c r="T442" s="187"/>
      <c r="U442" s="187"/>
      <c r="V442" s="187"/>
      <c r="W442" s="187"/>
      <c r="X442" s="187"/>
      <c r="Y442" s="187"/>
      <c r="Z442" s="187"/>
      <c r="AA442" s="187"/>
    </row>
    <row r="443" spans="1:27">
      <c r="A443" s="66"/>
      <c r="B443" s="187"/>
      <c r="C443" s="215"/>
      <c r="D443" s="66"/>
      <c r="E443" s="66"/>
      <c r="F443" s="66"/>
      <c r="G443" s="66"/>
      <c r="H443" s="66"/>
      <c r="I443" s="66"/>
      <c r="J443" s="66"/>
      <c r="K443" s="66"/>
      <c r="L443" s="187"/>
      <c r="M443" s="187"/>
      <c r="N443" s="187"/>
      <c r="O443" s="187"/>
      <c r="P443" s="187"/>
      <c r="Q443" s="187"/>
      <c r="R443" s="187"/>
      <c r="S443" s="187"/>
      <c r="T443" s="187"/>
      <c r="U443" s="187"/>
      <c r="V443" s="187"/>
      <c r="W443" s="187"/>
      <c r="X443" s="187"/>
      <c r="Y443" s="187"/>
      <c r="Z443" s="187"/>
      <c r="AA443" s="187"/>
    </row>
    <row r="444" spans="1:27">
      <c r="A444" s="66"/>
      <c r="B444" s="187"/>
      <c r="C444" s="215"/>
      <c r="D444" s="66"/>
      <c r="E444" s="66"/>
      <c r="F444" s="66"/>
      <c r="G444" s="66"/>
      <c r="H444" s="66"/>
      <c r="I444" s="66"/>
      <c r="J444" s="66"/>
      <c r="K444" s="66"/>
      <c r="L444" s="187"/>
      <c r="M444" s="187"/>
      <c r="N444" s="187"/>
      <c r="O444" s="187"/>
      <c r="P444" s="187"/>
      <c r="Q444" s="187"/>
      <c r="R444" s="187"/>
      <c r="S444" s="187"/>
      <c r="T444" s="187"/>
      <c r="U444" s="187"/>
      <c r="V444" s="187"/>
      <c r="W444" s="187"/>
      <c r="X444" s="187"/>
      <c r="Y444" s="187"/>
      <c r="Z444" s="187"/>
      <c r="AA444" s="187"/>
    </row>
    <row r="445" spans="1:27">
      <c r="A445" s="66"/>
      <c r="B445" s="187"/>
      <c r="C445" s="215"/>
      <c r="D445" s="66"/>
      <c r="E445" s="66"/>
      <c r="F445" s="66"/>
      <c r="G445" s="66"/>
      <c r="H445" s="66"/>
      <c r="I445" s="66"/>
      <c r="J445" s="66"/>
      <c r="K445" s="66"/>
      <c r="L445" s="187"/>
      <c r="M445" s="187"/>
      <c r="N445" s="187"/>
      <c r="O445" s="187"/>
      <c r="P445" s="187"/>
      <c r="Q445" s="187"/>
      <c r="R445" s="187"/>
      <c r="S445" s="187"/>
      <c r="T445" s="187"/>
      <c r="U445" s="187"/>
      <c r="V445" s="187"/>
      <c r="W445" s="187"/>
      <c r="X445" s="187"/>
      <c r="Y445" s="187"/>
      <c r="Z445" s="187"/>
      <c r="AA445" s="187"/>
    </row>
    <row r="446" spans="1:27">
      <c r="A446" s="66"/>
      <c r="B446" s="187"/>
      <c r="C446" s="215"/>
      <c r="D446" s="66"/>
      <c r="E446" s="66"/>
      <c r="F446" s="66"/>
      <c r="G446" s="66"/>
      <c r="H446" s="66"/>
      <c r="I446" s="66"/>
      <c r="J446" s="66"/>
      <c r="K446" s="66"/>
      <c r="L446" s="187"/>
      <c r="M446" s="187"/>
      <c r="N446" s="187"/>
      <c r="O446" s="187"/>
      <c r="P446" s="187"/>
      <c r="Q446" s="187"/>
      <c r="R446" s="187"/>
      <c r="S446" s="187"/>
      <c r="T446" s="187"/>
      <c r="U446" s="187"/>
      <c r="V446" s="187"/>
      <c r="W446" s="187"/>
      <c r="X446" s="187"/>
      <c r="Y446" s="187"/>
      <c r="Z446" s="187"/>
      <c r="AA446" s="187"/>
    </row>
    <row r="447" spans="1:27">
      <c r="A447" s="66"/>
      <c r="B447" s="187"/>
      <c r="C447" s="215"/>
      <c r="D447" s="66"/>
      <c r="E447" s="66"/>
      <c r="F447" s="66"/>
      <c r="G447" s="66"/>
      <c r="H447" s="66"/>
      <c r="I447" s="66"/>
      <c r="J447" s="66"/>
      <c r="K447" s="66"/>
      <c r="L447" s="187"/>
      <c r="M447" s="187"/>
      <c r="N447" s="187"/>
      <c r="O447" s="187"/>
      <c r="P447" s="187"/>
      <c r="Q447" s="187"/>
      <c r="R447" s="187"/>
      <c r="S447" s="187"/>
      <c r="T447" s="187"/>
      <c r="U447" s="187"/>
      <c r="V447" s="187"/>
      <c r="W447" s="187"/>
      <c r="X447" s="187"/>
      <c r="Y447" s="187"/>
      <c r="Z447" s="187"/>
      <c r="AA447" s="187"/>
    </row>
    <row r="448" spans="1:27">
      <c r="A448" s="66"/>
      <c r="B448" s="187"/>
      <c r="C448" s="215"/>
      <c r="D448" s="66"/>
      <c r="E448" s="66"/>
      <c r="F448" s="66"/>
      <c r="G448" s="66"/>
      <c r="H448" s="66"/>
      <c r="I448" s="66"/>
      <c r="J448" s="66"/>
      <c r="K448" s="66"/>
      <c r="L448" s="187"/>
      <c r="M448" s="187"/>
      <c r="N448" s="187"/>
      <c r="O448" s="187"/>
      <c r="P448" s="187"/>
      <c r="Q448" s="187"/>
      <c r="R448" s="187"/>
      <c r="S448" s="187"/>
      <c r="T448" s="187"/>
      <c r="U448" s="187"/>
      <c r="V448" s="187"/>
      <c r="W448" s="187"/>
      <c r="X448" s="187"/>
      <c r="Y448" s="187"/>
      <c r="Z448" s="187"/>
      <c r="AA448" s="187"/>
    </row>
    <row r="449" spans="1:27">
      <c r="A449" s="66"/>
      <c r="B449" s="187"/>
      <c r="C449" s="215"/>
      <c r="D449" s="66"/>
      <c r="E449" s="66"/>
      <c r="F449" s="66"/>
      <c r="G449" s="66"/>
      <c r="H449" s="66"/>
      <c r="I449" s="66"/>
      <c r="J449" s="66"/>
      <c r="K449" s="66"/>
      <c r="L449" s="187"/>
      <c r="M449" s="187"/>
      <c r="N449" s="187"/>
      <c r="O449" s="187"/>
      <c r="P449" s="187"/>
      <c r="Q449" s="187"/>
      <c r="R449" s="187"/>
      <c r="S449" s="187"/>
      <c r="T449" s="187"/>
      <c r="U449" s="187"/>
      <c r="V449" s="187"/>
      <c r="W449" s="187"/>
      <c r="X449" s="187"/>
      <c r="Y449" s="187"/>
      <c r="Z449" s="187"/>
      <c r="AA449" s="187"/>
    </row>
    <row r="450" spans="1:27">
      <c r="A450" s="66"/>
      <c r="B450" s="187"/>
      <c r="C450" s="215"/>
      <c r="D450" s="66"/>
      <c r="E450" s="66"/>
      <c r="F450" s="66"/>
      <c r="G450" s="66"/>
      <c r="H450" s="66"/>
      <c r="I450" s="66"/>
      <c r="J450" s="66"/>
      <c r="K450" s="66"/>
      <c r="L450" s="187"/>
      <c r="M450" s="187"/>
      <c r="N450" s="187"/>
      <c r="O450" s="187"/>
      <c r="P450" s="187"/>
      <c r="Q450" s="187"/>
      <c r="R450" s="187"/>
      <c r="S450" s="187"/>
      <c r="T450" s="187"/>
      <c r="U450" s="187"/>
      <c r="V450" s="187"/>
      <c r="W450" s="187"/>
      <c r="X450" s="187"/>
      <c r="Y450" s="187"/>
      <c r="Z450" s="187"/>
      <c r="AA450" s="187"/>
    </row>
    <row r="451" spans="1:27">
      <c r="A451" s="66"/>
      <c r="B451" s="187"/>
      <c r="C451" s="215"/>
      <c r="D451" s="66"/>
      <c r="E451" s="66"/>
      <c r="F451" s="66"/>
      <c r="G451" s="66"/>
      <c r="H451" s="66"/>
      <c r="I451" s="66"/>
      <c r="J451" s="66"/>
      <c r="K451" s="66"/>
      <c r="L451" s="187"/>
      <c r="M451" s="187"/>
      <c r="N451" s="187"/>
      <c r="O451" s="187"/>
      <c r="P451" s="187"/>
      <c r="Q451" s="187"/>
      <c r="R451" s="187"/>
      <c r="S451" s="187"/>
      <c r="T451" s="187"/>
      <c r="U451" s="187"/>
      <c r="V451" s="187"/>
      <c r="W451" s="187"/>
      <c r="X451" s="187"/>
      <c r="Y451" s="187"/>
      <c r="Z451" s="187"/>
      <c r="AA451" s="187"/>
    </row>
    <row r="452" spans="1:27">
      <c r="A452" s="66"/>
      <c r="B452" s="187"/>
      <c r="C452" s="215"/>
      <c r="D452" s="66"/>
      <c r="E452" s="66"/>
      <c r="F452" s="66"/>
      <c r="G452" s="66"/>
      <c r="H452" s="66"/>
      <c r="I452" s="66"/>
      <c r="J452" s="66"/>
      <c r="K452" s="66"/>
      <c r="L452" s="187"/>
      <c r="M452" s="187"/>
      <c r="N452" s="187"/>
      <c r="O452" s="187"/>
      <c r="P452" s="187"/>
      <c r="Q452" s="187"/>
      <c r="R452" s="187"/>
      <c r="S452" s="187"/>
      <c r="T452" s="187"/>
      <c r="U452" s="187"/>
      <c r="V452" s="187"/>
      <c r="W452" s="187"/>
      <c r="X452" s="187"/>
      <c r="Y452" s="187"/>
      <c r="Z452" s="187"/>
      <c r="AA452" s="187"/>
    </row>
    <row r="453" spans="1:27">
      <c r="A453" s="66"/>
      <c r="B453" s="187"/>
      <c r="C453" s="215"/>
      <c r="D453" s="66"/>
      <c r="E453" s="66"/>
      <c r="F453" s="66"/>
      <c r="G453" s="66"/>
      <c r="H453" s="66"/>
      <c r="I453" s="66"/>
      <c r="J453" s="66"/>
      <c r="K453" s="66"/>
      <c r="L453" s="187"/>
      <c r="M453" s="187"/>
      <c r="N453" s="187"/>
      <c r="O453" s="187"/>
      <c r="P453" s="187"/>
      <c r="Q453" s="187"/>
      <c r="R453" s="187"/>
      <c r="S453" s="187"/>
      <c r="T453" s="187"/>
      <c r="U453" s="187"/>
      <c r="V453" s="187"/>
      <c r="W453" s="187"/>
      <c r="X453" s="187"/>
      <c r="Y453" s="187"/>
      <c r="Z453" s="187"/>
      <c r="AA453" s="187"/>
    </row>
    <row r="454" spans="1:27">
      <c r="A454" s="66"/>
      <c r="B454" s="187"/>
      <c r="C454" s="215"/>
      <c r="D454" s="66"/>
      <c r="E454" s="66"/>
      <c r="F454" s="66"/>
      <c r="G454" s="66"/>
      <c r="H454" s="66"/>
      <c r="I454" s="66"/>
      <c r="J454" s="66"/>
      <c r="K454" s="66"/>
      <c r="L454" s="187"/>
      <c r="M454" s="187"/>
      <c r="N454" s="187"/>
      <c r="O454" s="187"/>
      <c r="P454" s="187"/>
      <c r="Q454" s="187"/>
      <c r="R454" s="187"/>
      <c r="S454" s="187"/>
      <c r="T454" s="187"/>
      <c r="U454" s="187"/>
      <c r="V454" s="187"/>
      <c r="W454" s="187"/>
      <c r="X454" s="187"/>
      <c r="Y454" s="187"/>
      <c r="Z454" s="187"/>
      <c r="AA454" s="187"/>
    </row>
    <row r="455" spans="1:27">
      <c r="A455" s="66"/>
      <c r="B455" s="187"/>
      <c r="C455" s="215"/>
      <c r="D455" s="66"/>
      <c r="E455" s="66"/>
      <c r="F455" s="66"/>
      <c r="G455" s="66"/>
      <c r="H455" s="66"/>
      <c r="I455" s="66"/>
      <c r="J455" s="66"/>
      <c r="K455" s="66"/>
      <c r="L455" s="187"/>
      <c r="M455" s="187"/>
      <c r="N455" s="187"/>
      <c r="O455" s="187"/>
      <c r="P455" s="187"/>
      <c r="Q455" s="187"/>
      <c r="R455" s="187"/>
      <c r="S455" s="187"/>
      <c r="T455" s="187"/>
      <c r="U455" s="187"/>
      <c r="V455" s="187"/>
      <c r="W455" s="187"/>
      <c r="X455" s="187"/>
      <c r="Y455" s="187"/>
      <c r="Z455" s="187"/>
      <c r="AA455" s="187"/>
    </row>
    <row r="456" spans="1:27">
      <c r="A456" s="66"/>
      <c r="B456" s="187"/>
      <c r="C456" s="215"/>
      <c r="D456" s="66"/>
      <c r="E456" s="66"/>
      <c r="F456" s="66"/>
      <c r="G456" s="66"/>
      <c r="H456" s="66"/>
      <c r="I456" s="66"/>
      <c r="J456" s="66"/>
      <c r="K456" s="66"/>
      <c r="L456" s="187"/>
      <c r="M456" s="187"/>
      <c r="N456" s="187"/>
      <c r="O456" s="187"/>
      <c r="P456" s="187"/>
      <c r="Q456" s="187"/>
      <c r="R456" s="187"/>
      <c r="S456" s="187"/>
      <c r="T456" s="187"/>
      <c r="U456" s="187"/>
      <c r="V456" s="187"/>
      <c r="W456" s="187"/>
      <c r="X456" s="187"/>
      <c r="Y456" s="187"/>
      <c r="Z456" s="187"/>
      <c r="AA456" s="187"/>
    </row>
    <row r="457" spans="1:27">
      <c r="A457" s="66"/>
      <c r="B457" s="187"/>
      <c r="C457" s="215"/>
      <c r="D457" s="66"/>
      <c r="E457" s="66"/>
      <c r="F457" s="66"/>
      <c r="G457" s="66"/>
      <c r="H457" s="66"/>
      <c r="I457" s="66"/>
      <c r="J457" s="66"/>
      <c r="K457" s="66"/>
      <c r="L457" s="187"/>
      <c r="M457" s="187"/>
      <c r="N457" s="187"/>
      <c r="O457" s="187"/>
      <c r="P457" s="187"/>
      <c r="Q457" s="187"/>
      <c r="R457" s="187"/>
      <c r="S457" s="187"/>
      <c r="T457" s="187"/>
      <c r="U457" s="187"/>
      <c r="V457" s="187"/>
      <c r="W457" s="187"/>
      <c r="X457" s="187"/>
      <c r="Y457" s="187"/>
      <c r="Z457" s="187"/>
      <c r="AA457" s="187"/>
    </row>
    <row r="458" spans="1:27">
      <c r="A458" s="66"/>
      <c r="B458" s="187"/>
      <c r="C458" s="215"/>
      <c r="D458" s="66"/>
      <c r="E458" s="66"/>
      <c r="F458" s="66"/>
      <c r="G458" s="66"/>
      <c r="H458" s="66"/>
      <c r="I458" s="66"/>
      <c r="J458" s="66"/>
      <c r="K458" s="66"/>
      <c r="L458" s="187"/>
      <c r="M458" s="187"/>
      <c r="N458" s="187"/>
      <c r="O458" s="187"/>
      <c r="P458" s="187"/>
      <c r="Q458" s="187"/>
      <c r="R458" s="187"/>
      <c r="S458" s="187"/>
      <c r="T458" s="187"/>
      <c r="U458" s="187"/>
      <c r="V458" s="187"/>
      <c r="W458" s="187"/>
      <c r="X458" s="187"/>
      <c r="Y458" s="187"/>
      <c r="Z458" s="187"/>
      <c r="AA458" s="187"/>
    </row>
    <row r="459" spans="1:27">
      <c r="A459" s="66"/>
      <c r="B459" s="187"/>
      <c r="C459" s="215"/>
      <c r="D459" s="66"/>
      <c r="E459" s="66"/>
      <c r="F459" s="66"/>
      <c r="G459" s="66"/>
      <c r="H459" s="66"/>
      <c r="I459" s="66"/>
      <c r="J459" s="66"/>
      <c r="K459" s="66"/>
      <c r="L459" s="187"/>
      <c r="M459" s="187"/>
      <c r="N459" s="187"/>
      <c r="O459" s="187"/>
      <c r="P459" s="187"/>
      <c r="Q459" s="187"/>
      <c r="R459" s="187"/>
      <c r="S459" s="187"/>
      <c r="T459" s="187"/>
      <c r="U459" s="187"/>
      <c r="V459" s="187"/>
      <c r="W459" s="187"/>
      <c r="X459" s="187"/>
      <c r="Y459" s="187"/>
      <c r="Z459" s="187"/>
      <c r="AA459" s="187"/>
    </row>
    <row r="460" spans="1:27">
      <c r="A460" s="66"/>
      <c r="B460" s="187"/>
      <c r="C460" s="215"/>
      <c r="D460" s="66"/>
      <c r="E460" s="66"/>
      <c r="F460" s="66"/>
      <c r="G460" s="66"/>
      <c r="H460" s="66"/>
      <c r="I460" s="66"/>
      <c r="J460" s="66"/>
      <c r="K460" s="66"/>
      <c r="L460" s="187"/>
      <c r="M460" s="187"/>
      <c r="N460" s="187"/>
      <c r="O460" s="187"/>
      <c r="P460" s="187"/>
      <c r="Q460" s="187"/>
      <c r="R460" s="187"/>
      <c r="S460" s="187"/>
      <c r="T460" s="187"/>
      <c r="U460" s="187"/>
      <c r="V460" s="187"/>
      <c r="W460" s="187"/>
      <c r="X460" s="187"/>
      <c r="Y460" s="187"/>
      <c r="Z460" s="187"/>
      <c r="AA460" s="187"/>
    </row>
    <row r="461" spans="1:27">
      <c r="A461" s="66"/>
      <c r="B461" s="187"/>
      <c r="C461" s="215"/>
      <c r="D461" s="66"/>
      <c r="E461" s="66"/>
      <c r="F461" s="66"/>
      <c r="G461" s="66"/>
      <c r="H461" s="66"/>
      <c r="I461" s="66"/>
      <c r="J461" s="66"/>
      <c r="K461" s="66"/>
      <c r="L461" s="187"/>
      <c r="M461" s="187"/>
      <c r="N461" s="187"/>
      <c r="O461" s="187"/>
      <c r="P461" s="187"/>
      <c r="Q461" s="187"/>
      <c r="R461" s="187"/>
      <c r="S461" s="187"/>
      <c r="T461" s="187"/>
      <c r="U461" s="187"/>
      <c r="V461" s="187"/>
      <c r="W461" s="187"/>
      <c r="X461" s="187"/>
      <c r="Y461" s="187"/>
      <c r="Z461" s="187"/>
      <c r="AA461" s="187"/>
    </row>
    <row r="462" spans="1:27">
      <c r="A462" s="66"/>
      <c r="B462" s="187"/>
      <c r="C462" s="215"/>
      <c r="D462" s="66"/>
      <c r="E462" s="66"/>
      <c r="F462" s="66"/>
      <c r="G462" s="66"/>
      <c r="H462" s="66"/>
      <c r="I462" s="66"/>
      <c r="J462" s="66"/>
      <c r="K462" s="66"/>
      <c r="L462" s="187"/>
      <c r="M462" s="187"/>
      <c r="N462" s="187"/>
      <c r="O462" s="187"/>
      <c r="P462" s="187"/>
      <c r="Q462" s="187"/>
      <c r="R462" s="187"/>
      <c r="S462" s="187"/>
      <c r="T462" s="187"/>
      <c r="U462" s="187"/>
      <c r="V462" s="187"/>
      <c r="W462" s="187"/>
      <c r="X462" s="187"/>
      <c r="Y462" s="187"/>
      <c r="Z462" s="187"/>
      <c r="AA462" s="187"/>
    </row>
    <row r="463" spans="1:27">
      <c r="A463" s="66"/>
      <c r="B463" s="187"/>
      <c r="C463" s="215"/>
      <c r="D463" s="66"/>
      <c r="E463" s="66"/>
      <c r="F463" s="66"/>
      <c r="G463" s="66"/>
      <c r="H463" s="66"/>
      <c r="I463" s="66"/>
      <c r="J463" s="66"/>
      <c r="K463" s="66"/>
      <c r="L463" s="187"/>
      <c r="M463" s="187"/>
      <c r="N463" s="187"/>
      <c r="O463" s="187"/>
      <c r="P463" s="187"/>
      <c r="Q463" s="187"/>
      <c r="R463" s="187"/>
      <c r="S463" s="187"/>
      <c r="T463" s="187"/>
      <c r="U463" s="187"/>
      <c r="V463" s="187"/>
      <c r="W463" s="187"/>
      <c r="X463" s="187"/>
      <c r="Y463" s="187"/>
      <c r="Z463" s="187"/>
      <c r="AA463" s="187"/>
    </row>
    <row r="464" spans="1:27">
      <c r="A464" s="66"/>
      <c r="B464" s="187"/>
      <c r="C464" s="215"/>
      <c r="D464" s="66"/>
      <c r="E464" s="66"/>
      <c r="F464" s="66"/>
      <c r="G464" s="66"/>
      <c r="H464" s="66"/>
      <c r="I464" s="66"/>
      <c r="J464" s="66"/>
      <c r="K464" s="66"/>
      <c r="L464" s="187"/>
      <c r="M464" s="187"/>
      <c r="N464" s="187"/>
      <c r="O464" s="187"/>
      <c r="P464" s="187"/>
      <c r="Q464" s="187"/>
      <c r="R464" s="187"/>
      <c r="S464" s="187"/>
      <c r="T464" s="187"/>
      <c r="U464" s="187"/>
      <c r="V464" s="187"/>
      <c r="W464" s="187"/>
      <c r="X464" s="187"/>
      <c r="Y464" s="187"/>
      <c r="Z464" s="187"/>
      <c r="AA464" s="187"/>
    </row>
    <row r="465" spans="1:27">
      <c r="A465" s="66"/>
      <c r="B465" s="187"/>
      <c r="C465" s="215"/>
      <c r="D465" s="66"/>
      <c r="E465" s="66"/>
      <c r="F465" s="66"/>
      <c r="G465" s="66"/>
      <c r="H465" s="66"/>
      <c r="I465" s="66"/>
      <c r="J465" s="66"/>
      <c r="K465" s="66"/>
      <c r="L465" s="187"/>
      <c r="M465" s="187"/>
      <c r="N465" s="187"/>
      <c r="O465" s="187"/>
      <c r="P465" s="187"/>
      <c r="Q465" s="187"/>
      <c r="R465" s="187"/>
      <c r="S465" s="187"/>
      <c r="T465" s="187"/>
      <c r="U465" s="187"/>
      <c r="V465" s="187"/>
      <c r="W465" s="187"/>
      <c r="X465" s="187"/>
      <c r="Y465" s="187"/>
      <c r="Z465" s="187"/>
      <c r="AA465" s="187"/>
    </row>
    <row r="466" spans="1:27">
      <c r="A466" s="66"/>
      <c r="B466" s="187"/>
      <c r="C466" s="215"/>
      <c r="D466" s="66"/>
      <c r="E466" s="66"/>
      <c r="F466" s="66"/>
      <c r="G466" s="66"/>
      <c r="H466" s="66"/>
      <c r="I466" s="66"/>
      <c r="J466" s="66"/>
      <c r="K466" s="66"/>
      <c r="L466" s="187"/>
      <c r="M466" s="187"/>
      <c r="N466" s="187"/>
      <c r="O466" s="187"/>
      <c r="P466" s="187"/>
      <c r="Q466" s="187"/>
      <c r="R466" s="187"/>
      <c r="S466" s="187"/>
      <c r="T466" s="187"/>
      <c r="U466" s="187"/>
      <c r="V466" s="187"/>
      <c r="W466" s="187"/>
      <c r="X466" s="187"/>
      <c r="Y466" s="187"/>
      <c r="Z466" s="187"/>
      <c r="AA466" s="187"/>
    </row>
    <row r="467" spans="1:27">
      <c r="A467" s="66"/>
      <c r="B467" s="187"/>
      <c r="C467" s="215"/>
      <c r="D467" s="66"/>
      <c r="E467" s="66"/>
      <c r="F467" s="66"/>
      <c r="G467" s="66"/>
      <c r="H467" s="66"/>
      <c r="I467" s="66"/>
      <c r="J467" s="66"/>
      <c r="K467" s="66"/>
      <c r="L467" s="187"/>
      <c r="M467" s="187"/>
      <c r="N467" s="187"/>
      <c r="O467" s="187"/>
      <c r="P467" s="187"/>
      <c r="Q467" s="187"/>
      <c r="R467" s="187"/>
      <c r="S467" s="187"/>
      <c r="T467" s="187"/>
      <c r="U467" s="187"/>
      <c r="V467" s="187"/>
      <c r="W467" s="187"/>
      <c r="X467" s="187"/>
      <c r="Y467" s="187"/>
      <c r="Z467" s="187"/>
      <c r="AA467" s="187"/>
    </row>
    <row r="468" spans="1:27">
      <c r="A468" s="66"/>
      <c r="B468" s="187"/>
      <c r="C468" s="215"/>
      <c r="D468" s="66"/>
      <c r="E468" s="66"/>
      <c r="F468" s="66"/>
      <c r="G468" s="66"/>
      <c r="H468" s="66"/>
      <c r="I468" s="66"/>
      <c r="J468" s="66"/>
      <c r="K468" s="66"/>
      <c r="L468" s="187"/>
      <c r="M468" s="187"/>
      <c r="N468" s="187"/>
      <c r="O468" s="187"/>
      <c r="P468" s="187"/>
      <c r="Q468" s="187"/>
      <c r="R468" s="187"/>
      <c r="S468" s="187"/>
      <c r="T468" s="187"/>
      <c r="U468" s="187"/>
      <c r="V468" s="187"/>
      <c r="W468" s="187"/>
      <c r="X468" s="187"/>
      <c r="Y468" s="187"/>
      <c r="Z468" s="187"/>
      <c r="AA468" s="187"/>
    </row>
    <row r="469" spans="1:27">
      <c r="A469" s="66"/>
      <c r="B469" s="187"/>
      <c r="C469" s="215"/>
      <c r="D469" s="66"/>
      <c r="E469" s="66"/>
      <c r="F469" s="66"/>
      <c r="G469" s="66"/>
      <c r="H469" s="66"/>
      <c r="I469" s="66"/>
      <c r="J469" s="66"/>
      <c r="K469" s="66"/>
      <c r="L469" s="187"/>
      <c r="M469" s="187"/>
      <c r="N469" s="187"/>
      <c r="O469" s="187"/>
      <c r="P469" s="187"/>
      <c r="Q469" s="187"/>
      <c r="R469" s="187"/>
      <c r="S469" s="187"/>
      <c r="T469" s="187"/>
      <c r="U469" s="187"/>
      <c r="V469" s="187"/>
      <c r="W469" s="187"/>
      <c r="X469" s="187"/>
      <c r="Y469" s="187"/>
      <c r="Z469" s="187"/>
      <c r="AA469" s="187"/>
    </row>
    <row r="470" spans="1:27">
      <c r="A470" s="66"/>
      <c r="B470" s="187"/>
      <c r="C470" s="215"/>
      <c r="D470" s="66"/>
      <c r="E470" s="66"/>
      <c r="F470" s="66"/>
      <c r="G470" s="66"/>
      <c r="H470" s="66"/>
      <c r="I470" s="66"/>
      <c r="J470" s="66"/>
      <c r="K470" s="66"/>
      <c r="L470" s="187"/>
      <c r="M470" s="187"/>
      <c r="N470" s="187"/>
      <c r="O470" s="187"/>
      <c r="P470" s="187"/>
      <c r="Q470" s="187"/>
      <c r="R470" s="187"/>
      <c r="S470" s="187"/>
      <c r="T470" s="187"/>
      <c r="U470" s="187"/>
      <c r="V470" s="187"/>
      <c r="W470" s="187"/>
      <c r="X470" s="187"/>
      <c r="Y470" s="187"/>
      <c r="Z470" s="187"/>
      <c r="AA470" s="187"/>
    </row>
    <row r="471" spans="1:27">
      <c r="A471" s="66"/>
      <c r="B471" s="187"/>
      <c r="C471" s="215"/>
      <c r="D471" s="66"/>
      <c r="E471" s="66"/>
      <c r="F471" s="66"/>
      <c r="G471" s="66"/>
      <c r="H471" s="66"/>
      <c r="I471" s="66"/>
      <c r="J471" s="66"/>
      <c r="K471" s="66"/>
      <c r="L471" s="187"/>
      <c r="M471" s="187"/>
      <c r="N471" s="187"/>
      <c r="O471" s="187"/>
      <c r="P471" s="187"/>
      <c r="Q471" s="187"/>
      <c r="R471" s="187"/>
      <c r="S471" s="187"/>
      <c r="T471" s="187"/>
      <c r="U471" s="187"/>
      <c r="V471" s="187"/>
      <c r="W471" s="187"/>
      <c r="X471" s="187"/>
      <c r="Y471" s="187"/>
      <c r="Z471" s="187"/>
      <c r="AA471" s="187"/>
    </row>
    <row r="472" spans="1:27">
      <c r="A472" s="66"/>
      <c r="B472" s="187"/>
      <c r="C472" s="215"/>
      <c r="D472" s="66"/>
      <c r="E472" s="66"/>
      <c r="F472" s="66"/>
      <c r="G472" s="66"/>
      <c r="H472" s="66"/>
      <c r="I472" s="66"/>
      <c r="J472" s="66"/>
      <c r="K472" s="66"/>
      <c r="L472" s="187"/>
      <c r="M472" s="187"/>
      <c r="N472" s="187"/>
      <c r="O472" s="187"/>
      <c r="P472" s="187"/>
      <c r="Q472" s="187"/>
      <c r="R472" s="187"/>
      <c r="S472" s="187"/>
      <c r="T472" s="187"/>
      <c r="U472" s="187"/>
      <c r="V472" s="187"/>
      <c r="W472" s="187"/>
      <c r="X472" s="187"/>
      <c r="Y472" s="187"/>
      <c r="Z472" s="187"/>
      <c r="AA472" s="187"/>
    </row>
    <row r="473" spans="1:27">
      <c r="A473" s="66"/>
      <c r="B473" s="187"/>
      <c r="C473" s="215"/>
      <c r="D473" s="66"/>
      <c r="E473" s="66"/>
      <c r="F473" s="66"/>
      <c r="G473" s="66"/>
      <c r="H473" s="66"/>
      <c r="I473" s="66"/>
      <c r="J473" s="66"/>
      <c r="K473" s="66"/>
      <c r="L473" s="187"/>
      <c r="M473" s="187"/>
      <c r="N473" s="187"/>
      <c r="O473" s="187"/>
      <c r="P473" s="187"/>
      <c r="Q473" s="187"/>
      <c r="R473" s="187"/>
      <c r="S473" s="187"/>
      <c r="T473" s="187"/>
      <c r="U473" s="187"/>
      <c r="V473" s="187"/>
      <c r="W473" s="187"/>
      <c r="X473" s="187"/>
      <c r="Y473" s="187"/>
      <c r="Z473" s="187"/>
      <c r="AA473" s="187"/>
    </row>
    <row r="474" spans="1:27">
      <c r="A474" s="66"/>
      <c r="B474" s="187"/>
      <c r="C474" s="215"/>
      <c r="D474" s="66"/>
      <c r="E474" s="66"/>
      <c r="F474" s="66"/>
      <c r="G474" s="66"/>
      <c r="H474" s="66"/>
      <c r="I474" s="66"/>
      <c r="J474" s="66"/>
      <c r="K474" s="66"/>
      <c r="L474" s="187"/>
      <c r="M474" s="187"/>
      <c r="N474" s="187"/>
      <c r="O474" s="187"/>
      <c r="P474" s="187"/>
      <c r="Q474" s="187"/>
      <c r="R474" s="187"/>
      <c r="S474" s="187"/>
      <c r="T474" s="187"/>
      <c r="U474" s="187"/>
      <c r="V474" s="187"/>
      <c r="W474" s="187"/>
      <c r="X474" s="187"/>
      <c r="Y474" s="187"/>
      <c r="Z474" s="187"/>
      <c r="AA474" s="187"/>
    </row>
    <row r="475" spans="1:27">
      <c r="A475" s="66"/>
      <c r="B475" s="187"/>
      <c r="C475" s="215"/>
      <c r="D475" s="66"/>
      <c r="E475" s="66"/>
      <c r="F475" s="66"/>
      <c r="G475" s="66"/>
      <c r="H475" s="66"/>
      <c r="I475" s="66"/>
      <c r="J475" s="66"/>
      <c r="K475" s="66"/>
      <c r="L475" s="187"/>
      <c r="M475" s="187"/>
      <c r="N475" s="187"/>
      <c r="O475" s="187"/>
      <c r="P475" s="187"/>
      <c r="Q475" s="187"/>
      <c r="R475" s="187"/>
      <c r="S475" s="187"/>
      <c r="T475" s="187"/>
      <c r="U475" s="187"/>
      <c r="V475" s="187"/>
      <c r="W475" s="187"/>
      <c r="X475" s="187"/>
      <c r="Y475" s="187"/>
      <c r="Z475" s="187"/>
      <c r="AA475" s="187"/>
    </row>
    <row r="476" spans="1:27">
      <c r="A476" s="66"/>
      <c r="B476" s="187"/>
      <c r="C476" s="215"/>
      <c r="D476" s="66"/>
      <c r="E476" s="66"/>
      <c r="F476" s="66"/>
      <c r="G476" s="66"/>
      <c r="H476" s="66"/>
      <c r="I476" s="66"/>
      <c r="J476" s="66"/>
      <c r="K476" s="66"/>
      <c r="L476" s="187"/>
      <c r="M476" s="187"/>
      <c r="N476" s="187"/>
      <c r="O476" s="187"/>
      <c r="P476" s="187"/>
      <c r="Q476" s="187"/>
      <c r="R476" s="187"/>
      <c r="S476" s="187"/>
      <c r="T476" s="187"/>
      <c r="U476" s="187"/>
      <c r="V476" s="187"/>
      <c r="W476" s="187"/>
      <c r="X476" s="187"/>
      <c r="Y476" s="187"/>
      <c r="Z476" s="187"/>
      <c r="AA476" s="187"/>
    </row>
    <row r="477" spans="1:27">
      <c r="A477" s="66"/>
      <c r="B477" s="187"/>
      <c r="C477" s="215"/>
      <c r="D477" s="66"/>
      <c r="E477" s="66"/>
      <c r="F477" s="66"/>
      <c r="G477" s="66"/>
      <c r="H477" s="66"/>
      <c r="I477" s="66"/>
      <c r="J477" s="66"/>
      <c r="K477" s="66"/>
      <c r="L477" s="187"/>
      <c r="M477" s="187"/>
      <c r="N477" s="187"/>
      <c r="O477" s="187"/>
      <c r="P477" s="187"/>
      <c r="Q477" s="187"/>
      <c r="R477" s="187"/>
      <c r="S477" s="187"/>
      <c r="T477" s="187"/>
      <c r="U477" s="187"/>
      <c r="V477" s="187"/>
      <c r="W477" s="187"/>
      <c r="X477" s="187"/>
      <c r="Y477" s="187"/>
      <c r="Z477" s="187"/>
      <c r="AA477" s="187"/>
    </row>
    <row r="478" spans="1:27">
      <c r="A478" s="66"/>
      <c r="B478" s="187"/>
      <c r="C478" s="215"/>
      <c r="D478" s="66"/>
      <c r="E478" s="66"/>
      <c r="F478" s="66"/>
      <c r="G478" s="66"/>
      <c r="H478" s="66"/>
      <c r="I478" s="66"/>
      <c r="J478" s="66"/>
      <c r="K478" s="66"/>
      <c r="L478" s="187"/>
      <c r="M478" s="187"/>
      <c r="N478" s="187"/>
      <c r="O478" s="187"/>
      <c r="P478" s="187"/>
      <c r="Q478" s="187"/>
      <c r="R478" s="187"/>
      <c r="S478" s="187"/>
      <c r="T478" s="187"/>
      <c r="U478" s="187"/>
      <c r="V478" s="187"/>
      <c r="W478" s="187"/>
      <c r="X478" s="187"/>
      <c r="Y478" s="187"/>
      <c r="Z478" s="187"/>
      <c r="AA478" s="187"/>
    </row>
    <row r="479" spans="1:27">
      <c r="A479" s="66"/>
      <c r="B479" s="187"/>
      <c r="C479" s="215"/>
      <c r="D479" s="66"/>
      <c r="E479" s="66"/>
      <c r="F479" s="66"/>
      <c r="G479" s="66"/>
      <c r="H479" s="66"/>
      <c r="I479" s="66"/>
      <c r="J479" s="66"/>
      <c r="K479" s="66"/>
      <c r="L479" s="187"/>
      <c r="M479" s="187"/>
      <c r="N479" s="187"/>
      <c r="O479" s="187"/>
      <c r="P479" s="187"/>
      <c r="Q479" s="187"/>
      <c r="R479" s="187"/>
      <c r="S479" s="187"/>
      <c r="T479" s="187"/>
      <c r="U479" s="187"/>
      <c r="V479" s="187"/>
      <c r="W479" s="187"/>
      <c r="X479" s="187"/>
      <c r="Y479" s="187"/>
      <c r="Z479" s="187"/>
      <c r="AA479" s="187"/>
    </row>
    <row r="480" spans="1:27">
      <c r="A480" s="66"/>
      <c r="B480" s="187"/>
      <c r="C480" s="215"/>
      <c r="D480" s="66"/>
      <c r="E480" s="66"/>
      <c r="F480" s="66"/>
      <c r="G480" s="66"/>
      <c r="H480" s="66"/>
      <c r="I480" s="66"/>
      <c r="J480" s="66"/>
      <c r="K480" s="66"/>
      <c r="L480" s="187"/>
      <c r="M480" s="187"/>
      <c r="N480" s="187"/>
      <c r="O480" s="187"/>
      <c r="P480" s="187"/>
      <c r="Q480" s="187"/>
      <c r="R480" s="187"/>
      <c r="S480" s="187"/>
      <c r="T480" s="187"/>
      <c r="U480" s="187"/>
      <c r="V480" s="187"/>
      <c r="W480" s="187"/>
      <c r="X480" s="187"/>
      <c r="Y480" s="187"/>
      <c r="Z480" s="187"/>
      <c r="AA480" s="187"/>
    </row>
    <row r="481" spans="1:27">
      <c r="A481" s="66"/>
      <c r="B481" s="187"/>
      <c r="C481" s="215"/>
      <c r="D481" s="66"/>
      <c r="E481" s="66"/>
      <c r="F481" s="66"/>
      <c r="G481" s="66"/>
      <c r="H481" s="66"/>
      <c r="I481" s="66"/>
      <c r="J481" s="66"/>
      <c r="K481" s="66"/>
      <c r="L481" s="187"/>
      <c r="M481" s="187"/>
      <c r="N481" s="187"/>
      <c r="O481" s="187"/>
      <c r="P481" s="187"/>
      <c r="Q481" s="187"/>
      <c r="R481" s="187"/>
      <c r="S481" s="187"/>
      <c r="T481" s="187"/>
      <c r="U481" s="187"/>
      <c r="V481" s="187"/>
      <c r="W481" s="187"/>
      <c r="X481" s="187"/>
      <c r="Y481" s="187"/>
      <c r="Z481" s="187"/>
      <c r="AA481" s="187"/>
    </row>
    <row r="482" spans="1:27">
      <c r="A482" s="66"/>
      <c r="B482" s="187"/>
      <c r="C482" s="215"/>
      <c r="D482" s="66"/>
      <c r="E482" s="66"/>
      <c r="F482" s="66"/>
      <c r="G482" s="66"/>
      <c r="H482" s="66"/>
      <c r="I482" s="66"/>
      <c r="J482" s="66"/>
      <c r="K482" s="66"/>
      <c r="L482" s="187"/>
      <c r="M482" s="187"/>
      <c r="N482" s="187"/>
      <c r="O482" s="187"/>
      <c r="P482" s="187"/>
      <c r="Q482" s="187"/>
      <c r="R482" s="187"/>
      <c r="S482" s="187"/>
      <c r="T482" s="187"/>
      <c r="U482" s="187"/>
      <c r="V482" s="187"/>
      <c r="W482" s="187"/>
      <c r="X482" s="187"/>
      <c r="Y482" s="187"/>
      <c r="Z482" s="187"/>
      <c r="AA482" s="187"/>
    </row>
    <row r="483" spans="1:27">
      <c r="A483" s="66"/>
      <c r="B483" s="187"/>
      <c r="C483" s="215"/>
      <c r="D483" s="66"/>
      <c r="E483" s="66"/>
      <c r="F483" s="66"/>
      <c r="G483" s="66"/>
      <c r="H483" s="66"/>
      <c r="I483" s="66"/>
      <c r="J483" s="66"/>
      <c r="K483" s="66"/>
      <c r="L483" s="187"/>
      <c r="M483" s="187"/>
      <c r="N483" s="187"/>
      <c r="O483" s="187"/>
      <c r="P483" s="187"/>
      <c r="Q483" s="187"/>
      <c r="R483" s="187"/>
      <c r="S483" s="187"/>
      <c r="T483" s="187"/>
      <c r="U483" s="187"/>
      <c r="V483" s="187"/>
      <c r="W483" s="187"/>
      <c r="X483" s="187"/>
      <c r="Y483" s="187"/>
      <c r="Z483" s="187"/>
      <c r="AA483" s="187"/>
    </row>
    <row r="484" spans="1:27">
      <c r="A484" s="66"/>
      <c r="B484" s="187"/>
      <c r="C484" s="215"/>
      <c r="D484" s="66"/>
      <c r="E484" s="66"/>
      <c r="F484" s="66"/>
      <c r="G484" s="66"/>
      <c r="H484" s="66"/>
      <c r="I484" s="66"/>
      <c r="J484" s="66"/>
      <c r="K484" s="66"/>
      <c r="L484" s="187"/>
      <c r="M484" s="187"/>
      <c r="N484" s="187"/>
      <c r="O484" s="187"/>
      <c r="P484" s="187"/>
      <c r="Q484" s="187"/>
      <c r="R484" s="187"/>
      <c r="S484" s="187"/>
      <c r="T484" s="187"/>
      <c r="U484" s="187"/>
      <c r="V484" s="187"/>
      <c r="W484" s="187"/>
      <c r="X484" s="187"/>
      <c r="Y484" s="187"/>
      <c r="Z484" s="187"/>
      <c r="AA484" s="187"/>
    </row>
    <row r="485" spans="1:27">
      <c r="A485" s="66"/>
      <c r="B485" s="187"/>
      <c r="C485" s="215"/>
      <c r="D485" s="66"/>
      <c r="E485" s="66"/>
      <c r="F485" s="66"/>
      <c r="G485" s="66"/>
      <c r="H485" s="66"/>
      <c r="I485" s="66"/>
      <c r="J485" s="66"/>
      <c r="K485" s="66"/>
      <c r="L485" s="187"/>
      <c r="M485" s="187"/>
      <c r="N485" s="187"/>
      <c r="O485" s="187"/>
      <c r="P485" s="187"/>
      <c r="Q485" s="187"/>
      <c r="R485" s="187"/>
      <c r="S485" s="187"/>
      <c r="T485" s="187"/>
      <c r="U485" s="187"/>
      <c r="V485" s="187"/>
      <c r="W485" s="187"/>
      <c r="X485" s="187"/>
      <c r="Y485" s="187"/>
      <c r="Z485" s="187"/>
      <c r="AA485" s="187"/>
    </row>
    <row r="486" spans="1:27">
      <c r="A486" s="66"/>
      <c r="B486" s="187"/>
      <c r="C486" s="215"/>
      <c r="D486" s="66"/>
      <c r="E486" s="66"/>
      <c r="F486" s="66"/>
      <c r="G486" s="66"/>
      <c r="H486" s="66"/>
      <c r="I486" s="66"/>
      <c r="J486" s="66"/>
      <c r="K486" s="66"/>
      <c r="L486" s="187"/>
      <c r="M486" s="187"/>
      <c r="N486" s="187"/>
      <c r="O486" s="187"/>
      <c r="P486" s="187"/>
      <c r="Q486" s="187"/>
      <c r="R486" s="187"/>
      <c r="S486" s="187"/>
      <c r="T486" s="187"/>
      <c r="U486" s="187"/>
      <c r="V486" s="187"/>
      <c r="W486" s="187"/>
      <c r="X486" s="187"/>
      <c r="Y486" s="187"/>
      <c r="Z486" s="187"/>
      <c r="AA486" s="187"/>
    </row>
    <row r="487" spans="1:27">
      <c r="A487" s="66"/>
      <c r="B487" s="187"/>
      <c r="C487" s="215"/>
      <c r="D487" s="66"/>
      <c r="E487" s="66"/>
      <c r="F487" s="66"/>
      <c r="G487" s="66"/>
      <c r="H487" s="66"/>
      <c r="I487" s="66"/>
      <c r="J487" s="66"/>
      <c r="K487" s="66"/>
      <c r="L487" s="187"/>
      <c r="M487" s="187"/>
      <c r="N487" s="187"/>
      <c r="O487" s="187"/>
      <c r="P487" s="187"/>
      <c r="Q487" s="187"/>
      <c r="R487" s="187"/>
      <c r="S487" s="187"/>
      <c r="T487" s="187"/>
      <c r="U487" s="187"/>
      <c r="V487" s="187"/>
      <c r="W487" s="187"/>
      <c r="X487" s="187"/>
      <c r="Y487" s="187"/>
      <c r="Z487" s="187"/>
      <c r="AA487" s="187"/>
    </row>
    <row r="488" spans="1:27">
      <c r="A488" s="66"/>
      <c r="B488" s="187"/>
      <c r="C488" s="215"/>
      <c r="D488" s="66"/>
      <c r="E488" s="66"/>
      <c r="F488" s="66"/>
      <c r="G488" s="66"/>
      <c r="H488" s="66"/>
      <c r="I488" s="66"/>
      <c r="J488" s="66"/>
      <c r="K488" s="66"/>
      <c r="L488" s="187"/>
      <c r="M488" s="187"/>
      <c r="N488" s="187"/>
      <c r="O488" s="187"/>
      <c r="P488" s="187"/>
      <c r="Q488" s="187"/>
      <c r="R488" s="187"/>
      <c r="S488" s="187"/>
      <c r="T488" s="187"/>
      <c r="U488" s="187"/>
      <c r="V488" s="187"/>
      <c r="W488" s="187"/>
      <c r="X488" s="187"/>
      <c r="Y488" s="187"/>
      <c r="Z488" s="187"/>
      <c r="AA488" s="187"/>
    </row>
    <row r="489" spans="1:27">
      <c r="A489" s="66"/>
      <c r="B489" s="187"/>
      <c r="C489" s="215"/>
      <c r="D489" s="66"/>
      <c r="E489" s="66"/>
      <c r="F489" s="66"/>
      <c r="G489" s="66"/>
      <c r="H489" s="66"/>
      <c r="I489" s="66"/>
      <c r="J489" s="66"/>
      <c r="K489" s="66"/>
      <c r="L489" s="187"/>
      <c r="M489" s="187"/>
      <c r="N489" s="187"/>
      <c r="O489" s="187"/>
      <c r="P489" s="187"/>
      <c r="Q489" s="187"/>
      <c r="R489" s="187"/>
      <c r="S489" s="187"/>
      <c r="T489" s="187"/>
      <c r="U489" s="187"/>
      <c r="V489" s="187"/>
      <c r="W489" s="187"/>
      <c r="X489" s="187"/>
      <c r="Y489" s="187"/>
      <c r="Z489" s="187"/>
      <c r="AA489" s="187"/>
    </row>
    <row r="490" spans="1:27">
      <c r="A490" s="66"/>
      <c r="B490" s="187"/>
      <c r="C490" s="215"/>
      <c r="D490" s="66"/>
      <c r="E490" s="66"/>
      <c r="F490" s="66"/>
      <c r="G490" s="66"/>
      <c r="H490" s="66"/>
      <c r="I490" s="66"/>
      <c r="J490" s="66"/>
      <c r="K490" s="66"/>
      <c r="L490" s="187"/>
      <c r="M490" s="187"/>
      <c r="N490" s="187"/>
      <c r="O490" s="187"/>
      <c r="P490" s="187"/>
      <c r="Q490" s="187"/>
      <c r="R490" s="187"/>
      <c r="S490" s="187"/>
      <c r="T490" s="187"/>
      <c r="U490" s="187"/>
      <c r="V490" s="187"/>
      <c r="W490" s="187"/>
      <c r="X490" s="187"/>
      <c r="Y490" s="187"/>
      <c r="Z490" s="187"/>
      <c r="AA490" s="187"/>
    </row>
    <row r="491" spans="1:27">
      <c r="A491" s="66"/>
      <c r="B491" s="187"/>
      <c r="C491" s="215"/>
      <c r="D491" s="66"/>
      <c r="E491" s="66"/>
      <c r="F491" s="66"/>
      <c r="G491" s="66"/>
      <c r="H491" s="66"/>
      <c r="I491" s="66"/>
      <c r="J491" s="66"/>
      <c r="K491" s="66"/>
      <c r="L491" s="187"/>
      <c r="M491" s="187"/>
      <c r="N491" s="187"/>
      <c r="O491" s="187"/>
      <c r="P491" s="187"/>
      <c r="Q491" s="187"/>
      <c r="R491" s="187"/>
      <c r="S491" s="187"/>
      <c r="T491" s="187"/>
      <c r="U491" s="187"/>
      <c r="V491" s="187"/>
      <c r="W491" s="187"/>
      <c r="X491" s="187"/>
      <c r="Y491" s="187"/>
      <c r="Z491" s="187"/>
      <c r="AA491" s="187"/>
    </row>
    <row r="492" spans="1:27">
      <c r="A492" s="66"/>
      <c r="B492" s="187"/>
      <c r="C492" s="215"/>
      <c r="D492" s="66"/>
      <c r="E492" s="66"/>
      <c r="F492" s="66"/>
      <c r="G492" s="66"/>
      <c r="H492" s="66"/>
      <c r="I492" s="66"/>
      <c r="J492" s="66"/>
      <c r="K492" s="66"/>
      <c r="L492" s="187"/>
      <c r="M492" s="187"/>
      <c r="N492" s="187"/>
      <c r="O492" s="187"/>
      <c r="P492" s="187"/>
      <c r="Q492" s="187"/>
      <c r="R492" s="187"/>
      <c r="S492" s="187"/>
      <c r="T492" s="187"/>
      <c r="U492" s="187"/>
      <c r="V492" s="187"/>
      <c r="W492" s="187"/>
      <c r="X492" s="187"/>
      <c r="Y492" s="187"/>
      <c r="Z492" s="187"/>
      <c r="AA492" s="187"/>
    </row>
    <row r="493" spans="1:27">
      <c r="A493" s="66"/>
      <c r="B493" s="187"/>
      <c r="C493" s="215"/>
      <c r="D493" s="66"/>
      <c r="E493" s="66"/>
      <c r="F493" s="66"/>
      <c r="G493" s="66"/>
      <c r="H493" s="66"/>
      <c r="I493" s="66"/>
      <c r="J493" s="66"/>
      <c r="K493" s="66"/>
      <c r="L493" s="187"/>
      <c r="M493" s="187"/>
      <c r="N493" s="187"/>
      <c r="O493" s="187"/>
      <c r="P493" s="187"/>
      <c r="Q493" s="187"/>
      <c r="R493" s="187"/>
      <c r="S493" s="187"/>
      <c r="T493" s="187"/>
      <c r="U493" s="187"/>
      <c r="V493" s="187"/>
      <c r="W493" s="187"/>
      <c r="X493" s="187"/>
      <c r="Y493" s="187"/>
      <c r="Z493" s="187"/>
      <c r="AA493" s="187"/>
    </row>
    <row r="494" spans="1:27">
      <c r="A494" s="66"/>
      <c r="B494" s="187"/>
      <c r="C494" s="215"/>
      <c r="D494" s="66"/>
      <c r="E494" s="66"/>
      <c r="F494" s="66"/>
      <c r="G494" s="66"/>
      <c r="H494" s="66"/>
      <c r="I494" s="66"/>
      <c r="J494" s="66"/>
      <c r="K494" s="66"/>
      <c r="L494" s="187"/>
      <c r="M494" s="187"/>
      <c r="N494" s="187"/>
      <c r="O494" s="187"/>
      <c r="P494" s="187"/>
      <c r="Q494" s="187"/>
      <c r="R494" s="187"/>
      <c r="S494" s="187"/>
      <c r="T494" s="187"/>
      <c r="U494" s="187"/>
      <c r="V494" s="187"/>
      <c r="W494" s="187"/>
      <c r="X494" s="187"/>
      <c r="Y494" s="187"/>
      <c r="Z494" s="187"/>
      <c r="AA494" s="187"/>
    </row>
    <row r="495" spans="1:27">
      <c r="A495" s="66"/>
      <c r="B495" s="187"/>
      <c r="C495" s="215"/>
      <c r="D495" s="66"/>
      <c r="E495" s="66"/>
      <c r="F495" s="66"/>
      <c r="G495" s="66"/>
      <c r="H495" s="66"/>
      <c r="I495" s="66"/>
      <c r="J495" s="66"/>
      <c r="K495" s="66"/>
      <c r="L495" s="187"/>
      <c r="M495" s="187"/>
      <c r="N495" s="187"/>
      <c r="O495" s="187"/>
      <c r="P495" s="187"/>
      <c r="Q495" s="187"/>
      <c r="R495" s="187"/>
      <c r="S495" s="187"/>
      <c r="T495" s="187"/>
      <c r="U495" s="187"/>
      <c r="V495" s="187"/>
      <c r="W495" s="187"/>
      <c r="X495" s="187"/>
      <c r="Y495" s="187"/>
      <c r="Z495" s="187"/>
      <c r="AA495" s="187"/>
    </row>
    <row r="496" spans="1:27">
      <c r="A496" s="66"/>
      <c r="B496" s="187"/>
      <c r="C496" s="215"/>
      <c r="D496" s="66"/>
      <c r="E496" s="66"/>
      <c r="F496" s="66"/>
      <c r="G496" s="66"/>
      <c r="H496" s="66"/>
      <c r="I496" s="66"/>
      <c r="J496" s="66"/>
      <c r="K496" s="66"/>
      <c r="L496" s="187"/>
      <c r="M496" s="187"/>
      <c r="N496" s="187"/>
      <c r="O496" s="187"/>
      <c r="P496" s="187"/>
      <c r="Q496" s="187"/>
      <c r="R496" s="187"/>
      <c r="S496" s="187"/>
      <c r="T496" s="187"/>
      <c r="U496" s="187"/>
      <c r="V496" s="187"/>
      <c r="W496" s="187"/>
      <c r="X496" s="187"/>
      <c r="Y496" s="187"/>
      <c r="Z496" s="187"/>
      <c r="AA496" s="187"/>
    </row>
    <row r="497" spans="1:27">
      <c r="A497" s="66"/>
      <c r="B497" s="187"/>
      <c r="C497" s="215"/>
      <c r="D497" s="66"/>
      <c r="E497" s="66"/>
      <c r="F497" s="66"/>
      <c r="G497" s="66"/>
      <c r="H497" s="66"/>
      <c r="I497" s="66"/>
      <c r="J497" s="66"/>
      <c r="K497" s="66"/>
      <c r="L497" s="187"/>
      <c r="M497" s="187"/>
      <c r="N497" s="187"/>
      <c r="O497" s="187"/>
      <c r="P497" s="187"/>
      <c r="Q497" s="187"/>
      <c r="R497" s="187"/>
      <c r="S497" s="187"/>
      <c r="T497" s="187"/>
      <c r="U497" s="187"/>
      <c r="V497" s="187"/>
      <c r="W497" s="187"/>
      <c r="X497" s="187"/>
      <c r="Y497" s="187"/>
      <c r="Z497" s="187"/>
      <c r="AA497" s="187"/>
    </row>
    <row r="498" spans="1:27">
      <c r="A498" s="66"/>
      <c r="B498" s="187"/>
      <c r="C498" s="215"/>
      <c r="D498" s="66"/>
      <c r="E498" s="66"/>
      <c r="F498" s="66"/>
      <c r="G498" s="66"/>
      <c r="H498" s="66"/>
      <c r="I498" s="66"/>
      <c r="J498" s="66"/>
      <c r="K498" s="66"/>
      <c r="L498" s="187"/>
      <c r="M498" s="187"/>
      <c r="N498" s="187"/>
      <c r="O498" s="187"/>
      <c r="P498" s="187"/>
      <c r="Q498" s="187"/>
      <c r="R498" s="187"/>
      <c r="S498" s="187"/>
      <c r="T498" s="187"/>
      <c r="U498" s="187"/>
      <c r="V498" s="187"/>
      <c r="W498" s="187"/>
      <c r="X498" s="187"/>
      <c r="Y498" s="187"/>
      <c r="Z498" s="187"/>
      <c r="AA498" s="187"/>
    </row>
    <row r="499" spans="1:27">
      <c r="A499" s="66"/>
      <c r="B499" s="187"/>
      <c r="C499" s="215"/>
      <c r="D499" s="66"/>
      <c r="E499" s="66"/>
      <c r="F499" s="66"/>
      <c r="G499" s="66"/>
      <c r="H499" s="66"/>
      <c r="I499" s="66"/>
      <c r="J499" s="66"/>
      <c r="K499" s="66"/>
      <c r="L499" s="187"/>
      <c r="M499" s="187"/>
      <c r="N499" s="187"/>
      <c r="O499" s="187"/>
      <c r="P499" s="187"/>
      <c r="Q499" s="187"/>
      <c r="R499" s="187"/>
      <c r="S499" s="187"/>
      <c r="T499" s="187"/>
      <c r="U499" s="187"/>
      <c r="V499" s="187"/>
      <c r="W499" s="187"/>
      <c r="X499" s="187"/>
      <c r="Y499" s="187"/>
      <c r="Z499" s="187"/>
      <c r="AA499" s="187"/>
    </row>
    <row r="500" spans="1:27">
      <c r="A500" s="66"/>
      <c r="B500" s="187"/>
      <c r="C500" s="215"/>
      <c r="D500" s="66"/>
      <c r="E500" s="66"/>
      <c r="F500" s="66"/>
      <c r="G500" s="66"/>
      <c r="H500" s="66"/>
      <c r="I500" s="66"/>
      <c r="J500" s="66"/>
      <c r="K500" s="66"/>
      <c r="L500" s="187"/>
      <c r="M500" s="187"/>
      <c r="N500" s="187"/>
      <c r="O500" s="187"/>
      <c r="P500" s="187"/>
      <c r="Q500" s="187"/>
      <c r="R500" s="187"/>
      <c r="S500" s="187"/>
      <c r="T500" s="187"/>
      <c r="U500" s="187"/>
      <c r="V500" s="187"/>
      <c r="W500" s="187"/>
      <c r="X500" s="187"/>
      <c r="Y500" s="187"/>
      <c r="Z500" s="187"/>
      <c r="AA500" s="187"/>
    </row>
    <row r="501" spans="1:27">
      <c r="A501" s="66"/>
      <c r="B501" s="187"/>
      <c r="C501" s="215"/>
      <c r="D501" s="66"/>
      <c r="E501" s="66"/>
      <c r="F501" s="66"/>
      <c r="G501" s="66"/>
      <c r="H501" s="66"/>
      <c r="I501" s="66"/>
      <c r="J501" s="66"/>
      <c r="K501" s="66"/>
      <c r="L501" s="187"/>
      <c r="M501" s="187"/>
      <c r="N501" s="187"/>
      <c r="O501" s="187"/>
      <c r="P501" s="187"/>
      <c r="Q501" s="187"/>
      <c r="R501" s="187"/>
      <c r="S501" s="187"/>
      <c r="T501" s="187"/>
      <c r="U501" s="187"/>
      <c r="V501" s="187"/>
      <c r="W501" s="187"/>
      <c r="X501" s="187"/>
      <c r="Y501" s="187"/>
      <c r="Z501" s="187"/>
      <c r="AA501" s="187"/>
    </row>
    <row r="502" spans="1:27">
      <c r="A502" s="66"/>
      <c r="B502" s="187"/>
      <c r="C502" s="215"/>
      <c r="D502" s="66"/>
      <c r="E502" s="66"/>
      <c r="F502" s="66"/>
      <c r="G502" s="66"/>
      <c r="H502" s="66"/>
      <c r="I502" s="66"/>
      <c r="J502" s="66"/>
      <c r="K502" s="66"/>
      <c r="L502" s="187"/>
      <c r="M502" s="187"/>
      <c r="N502" s="187"/>
      <c r="O502" s="187"/>
      <c r="P502" s="187"/>
      <c r="Q502" s="187"/>
      <c r="R502" s="187"/>
      <c r="S502" s="187"/>
      <c r="T502" s="187"/>
      <c r="U502" s="187"/>
      <c r="V502" s="187"/>
      <c r="W502" s="187"/>
      <c r="X502" s="187"/>
      <c r="Y502" s="187"/>
      <c r="Z502" s="187"/>
      <c r="AA502" s="187"/>
    </row>
    <row r="503" spans="1:27">
      <c r="A503" s="66"/>
      <c r="B503" s="187"/>
      <c r="C503" s="215"/>
      <c r="D503" s="66"/>
      <c r="E503" s="66"/>
      <c r="F503" s="66"/>
      <c r="G503" s="66"/>
      <c r="H503" s="66"/>
      <c r="I503" s="66"/>
      <c r="J503" s="66"/>
      <c r="K503" s="66"/>
      <c r="L503" s="187"/>
      <c r="M503" s="187"/>
      <c r="N503" s="187"/>
      <c r="O503" s="187"/>
      <c r="P503" s="187"/>
      <c r="Q503" s="187"/>
      <c r="R503" s="187"/>
      <c r="S503" s="187"/>
      <c r="T503" s="187"/>
      <c r="U503" s="187"/>
      <c r="V503" s="187"/>
      <c r="W503" s="187"/>
      <c r="X503" s="187"/>
      <c r="Y503" s="187"/>
      <c r="Z503" s="187"/>
      <c r="AA503" s="187"/>
    </row>
    <row r="504" spans="1:27">
      <c r="A504" s="66"/>
      <c r="B504" s="187"/>
      <c r="C504" s="215"/>
      <c r="D504" s="66"/>
      <c r="E504" s="66"/>
      <c r="F504" s="66"/>
      <c r="G504" s="66"/>
      <c r="H504" s="66"/>
      <c r="I504" s="66"/>
      <c r="J504" s="66"/>
      <c r="K504" s="66"/>
      <c r="L504" s="187"/>
      <c r="M504" s="187"/>
      <c r="N504" s="187"/>
      <c r="O504" s="187"/>
      <c r="P504" s="187"/>
      <c r="Q504" s="187"/>
      <c r="R504" s="187"/>
      <c r="S504" s="187"/>
      <c r="T504" s="187"/>
      <c r="U504" s="187"/>
      <c r="V504" s="187"/>
      <c r="W504" s="187"/>
      <c r="X504" s="187"/>
      <c r="Y504" s="187"/>
      <c r="Z504" s="187"/>
      <c r="AA504" s="187"/>
    </row>
    <row r="505" spans="1:27">
      <c r="A505" s="66"/>
      <c r="B505" s="187"/>
      <c r="C505" s="215"/>
      <c r="D505" s="66"/>
      <c r="E505" s="66"/>
      <c r="F505" s="66"/>
      <c r="G505" s="66"/>
      <c r="H505" s="66"/>
      <c r="I505" s="66"/>
      <c r="J505" s="66"/>
      <c r="K505" s="66"/>
      <c r="L505" s="187"/>
      <c r="M505" s="187"/>
      <c r="N505" s="187"/>
      <c r="O505" s="187"/>
      <c r="P505" s="187"/>
      <c r="Q505" s="187"/>
      <c r="R505" s="187"/>
      <c r="S505" s="187"/>
      <c r="T505" s="187"/>
      <c r="U505" s="187"/>
      <c r="V505" s="187"/>
      <c r="W505" s="187"/>
      <c r="X505" s="187"/>
      <c r="Y505" s="187"/>
      <c r="Z505" s="187"/>
      <c r="AA505" s="187"/>
    </row>
    <row r="506" spans="1:27">
      <c r="A506" s="66"/>
      <c r="B506" s="187"/>
      <c r="C506" s="215"/>
      <c r="D506" s="66"/>
      <c r="E506" s="66"/>
      <c r="F506" s="66"/>
      <c r="G506" s="66"/>
      <c r="H506" s="66"/>
      <c r="I506" s="66"/>
      <c r="J506" s="66"/>
      <c r="K506" s="66"/>
      <c r="L506" s="187"/>
      <c r="M506" s="187"/>
      <c r="N506" s="187"/>
      <c r="O506" s="187"/>
      <c r="P506" s="187"/>
      <c r="Q506" s="187"/>
      <c r="R506" s="187"/>
      <c r="S506" s="187"/>
      <c r="T506" s="187"/>
      <c r="U506" s="187"/>
      <c r="V506" s="187"/>
      <c r="W506" s="187"/>
      <c r="X506" s="187"/>
      <c r="Y506" s="187"/>
      <c r="Z506" s="187"/>
      <c r="AA506" s="187"/>
    </row>
    <row r="507" spans="1:27">
      <c r="A507" s="66"/>
      <c r="B507" s="187"/>
      <c r="C507" s="215"/>
      <c r="D507" s="66"/>
      <c r="E507" s="66"/>
      <c r="F507" s="66"/>
      <c r="G507" s="66"/>
      <c r="H507" s="66"/>
      <c r="I507" s="66"/>
      <c r="J507" s="66"/>
      <c r="K507" s="66"/>
      <c r="L507" s="187"/>
      <c r="M507" s="187"/>
      <c r="N507" s="187"/>
      <c r="O507" s="187"/>
      <c r="P507" s="187"/>
      <c r="Q507" s="187"/>
      <c r="R507" s="187"/>
      <c r="S507" s="187"/>
      <c r="T507" s="187"/>
      <c r="U507" s="187"/>
      <c r="V507" s="187"/>
      <c r="W507" s="187"/>
      <c r="X507" s="187"/>
      <c r="Y507" s="187"/>
      <c r="Z507" s="187"/>
      <c r="AA507" s="187"/>
    </row>
    <row r="508" spans="1:27">
      <c r="A508" s="66"/>
      <c r="B508" s="187"/>
      <c r="C508" s="215"/>
      <c r="D508" s="66"/>
      <c r="E508" s="66"/>
      <c r="F508" s="66"/>
      <c r="G508" s="66"/>
      <c r="H508" s="66"/>
      <c r="I508" s="66"/>
      <c r="J508" s="66"/>
      <c r="K508" s="66"/>
      <c r="L508" s="187"/>
      <c r="M508" s="187"/>
      <c r="N508" s="187"/>
      <c r="O508" s="187"/>
      <c r="P508" s="187"/>
      <c r="Q508" s="187"/>
      <c r="R508" s="187"/>
      <c r="S508" s="187"/>
      <c r="T508" s="187"/>
      <c r="U508" s="187"/>
      <c r="V508" s="187"/>
      <c r="W508" s="187"/>
      <c r="X508" s="187"/>
      <c r="Y508" s="187"/>
      <c r="Z508" s="187"/>
      <c r="AA508" s="187"/>
    </row>
    <row r="509" spans="1:27">
      <c r="A509" s="66"/>
      <c r="B509" s="187"/>
      <c r="C509" s="215"/>
      <c r="D509" s="66"/>
      <c r="E509" s="66"/>
      <c r="F509" s="66"/>
      <c r="G509" s="66"/>
      <c r="H509" s="66"/>
      <c r="I509" s="66"/>
      <c r="J509" s="66"/>
      <c r="K509" s="66"/>
      <c r="L509" s="187"/>
      <c r="M509" s="187"/>
      <c r="N509" s="187"/>
      <c r="O509" s="187"/>
      <c r="P509" s="187"/>
      <c r="Q509" s="187"/>
      <c r="R509" s="187"/>
      <c r="S509" s="187"/>
      <c r="T509" s="187"/>
      <c r="U509" s="187"/>
      <c r="V509" s="187"/>
      <c r="W509" s="187"/>
      <c r="X509" s="187"/>
      <c r="Y509" s="187"/>
      <c r="Z509" s="187"/>
      <c r="AA509" s="187"/>
    </row>
    <row r="510" spans="1:27">
      <c r="A510" s="66"/>
      <c r="B510" s="187"/>
      <c r="C510" s="215"/>
      <c r="D510" s="66"/>
      <c r="E510" s="66"/>
      <c r="F510" s="66"/>
      <c r="G510" s="66"/>
      <c r="H510" s="66"/>
      <c r="I510" s="66"/>
      <c r="J510" s="66"/>
      <c r="K510" s="66"/>
      <c r="L510" s="187"/>
      <c r="M510" s="187"/>
      <c r="N510" s="187"/>
      <c r="O510" s="187"/>
      <c r="P510" s="187"/>
      <c r="Q510" s="187"/>
      <c r="R510" s="187"/>
      <c r="S510" s="187"/>
      <c r="T510" s="187"/>
      <c r="U510" s="187"/>
      <c r="V510" s="187"/>
      <c r="W510" s="187"/>
      <c r="X510" s="187"/>
      <c r="Y510" s="187"/>
      <c r="Z510" s="187"/>
      <c r="AA510" s="187"/>
    </row>
    <row r="511" spans="1:27">
      <c r="A511" s="66"/>
      <c r="B511" s="187"/>
      <c r="C511" s="215"/>
      <c r="D511" s="66"/>
      <c r="E511" s="66"/>
      <c r="F511" s="66"/>
      <c r="G511" s="66"/>
      <c r="H511" s="66"/>
      <c r="I511" s="66"/>
      <c r="J511" s="66"/>
      <c r="K511" s="66"/>
      <c r="L511" s="187"/>
      <c r="M511" s="187"/>
      <c r="N511" s="187"/>
      <c r="O511" s="187"/>
      <c r="P511" s="187"/>
      <c r="Q511" s="187"/>
      <c r="R511" s="187"/>
      <c r="S511" s="187"/>
      <c r="T511" s="187"/>
      <c r="U511" s="187"/>
      <c r="V511" s="187"/>
      <c r="W511" s="187"/>
      <c r="X511" s="187"/>
      <c r="Y511" s="187"/>
      <c r="Z511" s="187"/>
      <c r="AA511" s="187"/>
    </row>
    <row r="512" spans="1:27">
      <c r="A512" s="66"/>
      <c r="B512" s="187"/>
      <c r="C512" s="215"/>
      <c r="D512" s="66"/>
      <c r="E512" s="66"/>
      <c r="F512" s="66"/>
      <c r="G512" s="66"/>
      <c r="H512" s="66"/>
      <c r="I512" s="66"/>
      <c r="J512" s="66"/>
      <c r="K512" s="66"/>
      <c r="L512" s="187"/>
      <c r="M512" s="187"/>
      <c r="N512" s="187"/>
      <c r="O512" s="187"/>
      <c r="P512" s="187"/>
      <c r="Q512" s="187"/>
      <c r="R512" s="187"/>
      <c r="S512" s="187"/>
      <c r="T512" s="187"/>
      <c r="U512" s="187"/>
      <c r="V512" s="187"/>
      <c r="W512" s="187"/>
      <c r="X512" s="187"/>
      <c r="Y512" s="187"/>
      <c r="Z512" s="187"/>
      <c r="AA512" s="187"/>
    </row>
    <row r="513" spans="1:27">
      <c r="A513" s="66"/>
      <c r="B513" s="187"/>
      <c r="C513" s="215"/>
      <c r="D513" s="66"/>
      <c r="E513" s="66"/>
      <c r="F513" s="66"/>
      <c r="G513" s="66"/>
      <c r="H513" s="66"/>
      <c r="I513" s="66"/>
      <c r="J513" s="66"/>
      <c r="K513" s="66"/>
      <c r="L513" s="187"/>
      <c r="M513" s="187"/>
      <c r="N513" s="187"/>
      <c r="O513" s="187"/>
      <c r="P513" s="187"/>
      <c r="Q513" s="187"/>
      <c r="R513" s="187"/>
      <c r="S513" s="187"/>
      <c r="T513" s="187"/>
      <c r="U513" s="187"/>
      <c r="V513" s="187"/>
      <c r="W513" s="187"/>
      <c r="X513" s="187"/>
      <c r="Y513" s="187"/>
      <c r="Z513" s="187"/>
      <c r="AA513" s="187"/>
    </row>
    <row r="514" spans="1:27">
      <c r="A514" s="66"/>
      <c r="B514" s="187"/>
      <c r="C514" s="215"/>
      <c r="D514" s="66"/>
      <c r="E514" s="66"/>
      <c r="F514" s="66"/>
      <c r="G514" s="66"/>
      <c r="H514" s="66"/>
      <c r="I514" s="66"/>
      <c r="J514" s="66"/>
      <c r="K514" s="66"/>
      <c r="L514" s="187"/>
      <c r="M514" s="187"/>
      <c r="N514" s="187"/>
      <c r="O514" s="187"/>
      <c r="P514" s="187"/>
      <c r="Q514" s="187"/>
      <c r="R514" s="187"/>
      <c r="S514" s="187"/>
      <c r="T514" s="187"/>
      <c r="U514" s="187"/>
      <c r="V514" s="187"/>
      <c r="W514" s="187"/>
      <c r="X514" s="187"/>
      <c r="Y514" s="187"/>
      <c r="Z514" s="187"/>
      <c r="AA514" s="187"/>
    </row>
    <row r="515" spans="1:27">
      <c r="A515" s="66"/>
      <c r="B515" s="187"/>
      <c r="C515" s="215"/>
      <c r="D515" s="66"/>
      <c r="E515" s="66"/>
      <c r="F515" s="66"/>
      <c r="G515" s="66"/>
      <c r="H515" s="66"/>
      <c r="I515" s="66"/>
      <c r="J515" s="66"/>
      <c r="K515" s="66"/>
      <c r="L515" s="187"/>
      <c r="M515" s="187"/>
      <c r="N515" s="187"/>
      <c r="O515" s="187"/>
      <c r="P515" s="187"/>
      <c r="Q515" s="187"/>
      <c r="R515" s="187"/>
      <c r="S515" s="187"/>
      <c r="T515" s="187"/>
      <c r="U515" s="187"/>
      <c r="V515" s="187"/>
      <c r="W515" s="187"/>
      <c r="X515" s="187"/>
      <c r="Y515" s="187"/>
      <c r="Z515" s="187"/>
      <c r="AA515" s="187"/>
    </row>
    <row r="516" spans="1:27">
      <c r="A516" s="66"/>
      <c r="B516" s="187"/>
      <c r="C516" s="215"/>
      <c r="D516" s="66"/>
      <c r="E516" s="66"/>
      <c r="F516" s="66"/>
      <c r="G516" s="66"/>
      <c r="H516" s="66"/>
      <c r="I516" s="66"/>
      <c r="J516" s="66"/>
      <c r="K516" s="66"/>
      <c r="L516" s="187"/>
      <c r="M516" s="187"/>
      <c r="N516" s="187"/>
      <c r="O516" s="187"/>
      <c r="P516" s="187"/>
      <c r="Q516" s="187"/>
      <c r="R516" s="187"/>
      <c r="S516" s="187"/>
      <c r="T516" s="187"/>
      <c r="U516" s="187"/>
      <c r="V516" s="187"/>
      <c r="W516" s="187"/>
      <c r="X516" s="187"/>
      <c r="Y516" s="187"/>
      <c r="Z516" s="187"/>
      <c r="AA516" s="187"/>
    </row>
    <row r="517" spans="1:27">
      <c r="A517" s="66"/>
      <c r="B517" s="187"/>
      <c r="C517" s="215"/>
      <c r="D517" s="66"/>
      <c r="E517" s="66"/>
      <c r="F517" s="66"/>
      <c r="G517" s="66"/>
      <c r="H517" s="66"/>
      <c r="I517" s="66"/>
      <c r="J517" s="66"/>
      <c r="K517" s="66"/>
      <c r="L517" s="187"/>
      <c r="M517" s="187"/>
      <c r="N517" s="187"/>
      <c r="O517" s="187"/>
      <c r="P517" s="187"/>
      <c r="Q517" s="187"/>
      <c r="R517" s="187"/>
      <c r="S517" s="187"/>
      <c r="T517" s="187"/>
      <c r="U517" s="187"/>
      <c r="V517" s="187"/>
      <c r="W517" s="187"/>
      <c r="X517" s="187"/>
      <c r="Y517" s="187"/>
      <c r="Z517" s="187"/>
      <c r="AA517" s="187"/>
    </row>
    <row r="518" spans="1:27">
      <c r="A518" s="66"/>
      <c r="B518" s="187"/>
      <c r="C518" s="215"/>
      <c r="D518" s="66"/>
      <c r="E518" s="66"/>
      <c r="F518" s="66"/>
      <c r="G518" s="66"/>
      <c r="H518" s="66"/>
      <c r="I518" s="66"/>
      <c r="J518" s="66"/>
      <c r="K518" s="66"/>
      <c r="L518" s="187"/>
      <c r="M518" s="187"/>
      <c r="N518" s="187"/>
      <c r="O518" s="187"/>
      <c r="P518" s="187"/>
      <c r="Q518" s="187"/>
      <c r="R518" s="187"/>
      <c r="S518" s="187"/>
      <c r="T518" s="187"/>
      <c r="U518" s="187"/>
      <c r="V518" s="187"/>
      <c r="W518" s="187"/>
      <c r="X518" s="187"/>
      <c r="Y518" s="187"/>
      <c r="Z518" s="187"/>
      <c r="AA518" s="187"/>
    </row>
    <row r="519" spans="1:27">
      <c r="A519" s="66"/>
      <c r="B519" s="187"/>
      <c r="C519" s="215"/>
      <c r="D519" s="66"/>
      <c r="E519" s="66"/>
      <c r="F519" s="66"/>
      <c r="G519" s="66"/>
      <c r="H519" s="66"/>
      <c r="I519" s="66"/>
      <c r="J519" s="66"/>
      <c r="K519" s="66"/>
      <c r="L519" s="187"/>
      <c r="M519" s="187"/>
      <c r="N519" s="187"/>
      <c r="O519" s="187"/>
      <c r="P519" s="187"/>
      <c r="Q519" s="187"/>
      <c r="R519" s="187"/>
      <c r="S519" s="187"/>
      <c r="T519" s="187"/>
      <c r="U519" s="187"/>
      <c r="V519" s="187"/>
      <c r="W519" s="187"/>
      <c r="X519" s="187"/>
      <c r="Y519" s="187"/>
      <c r="Z519" s="187"/>
      <c r="AA519" s="187"/>
    </row>
    <row r="520" spans="1:27">
      <c r="A520" s="66"/>
      <c r="B520" s="187"/>
      <c r="C520" s="215"/>
      <c r="D520" s="66"/>
      <c r="E520" s="66"/>
      <c r="F520" s="66"/>
      <c r="G520" s="66"/>
      <c r="H520" s="66"/>
      <c r="I520" s="66"/>
      <c r="J520" s="66"/>
      <c r="K520" s="66"/>
      <c r="L520" s="187"/>
      <c r="M520" s="187"/>
      <c r="N520" s="187"/>
      <c r="O520" s="187"/>
      <c r="P520" s="187"/>
      <c r="Q520" s="187"/>
      <c r="R520" s="187"/>
      <c r="S520" s="187"/>
      <c r="T520" s="187"/>
      <c r="U520" s="187"/>
      <c r="V520" s="187"/>
      <c r="W520" s="187"/>
      <c r="X520" s="187"/>
      <c r="Y520" s="187"/>
      <c r="Z520" s="187"/>
      <c r="AA520" s="187"/>
    </row>
    <row r="521" spans="1:27">
      <c r="A521" s="66"/>
      <c r="B521" s="187"/>
      <c r="C521" s="215"/>
      <c r="D521" s="66"/>
      <c r="E521" s="66"/>
      <c r="F521" s="66"/>
      <c r="G521" s="66"/>
      <c r="H521" s="66"/>
      <c r="I521" s="66"/>
      <c r="J521" s="66"/>
      <c r="K521" s="66"/>
      <c r="L521" s="187"/>
      <c r="M521" s="187"/>
      <c r="N521" s="187"/>
      <c r="O521" s="187"/>
      <c r="P521" s="187"/>
      <c r="Q521" s="187"/>
      <c r="R521" s="187"/>
      <c r="S521" s="187"/>
      <c r="T521" s="187"/>
      <c r="U521" s="187"/>
      <c r="V521" s="187"/>
      <c r="W521" s="187"/>
      <c r="X521" s="187"/>
      <c r="Y521" s="187"/>
      <c r="Z521" s="187"/>
      <c r="AA521" s="187"/>
    </row>
    <row r="522" spans="1:27">
      <c r="A522" s="66"/>
      <c r="B522" s="187"/>
      <c r="C522" s="215"/>
      <c r="D522" s="66"/>
      <c r="E522" s="66"/>
      <c r="F522" s="66"/>
      <c r="G522" s="66"/>
      <c r="H522" s="66"/>
      <c r="I522" s="66"/>
      <c r="J522" s="66"/>
      <c r="K522" s="66"/>
      <c r="L522" s="187"/>
      <c r="M522" s="187"/>
      <c r="N522" s="187"/>
      <c r="O522" s="187"/>
      <c r="P522" s="187"/>
      <c r="Q522" s="187"/>
      <c r="R522" s="187"/>
      <c r="S522" s="187"/>
      <c r="T522" s="187"/>
      <c r="U522" s="187"/>
      <c r="V522" s="187"/>
      <c r="W522" s="187"/>
      <c r="X522" s="187"/>
      <c r="Y522" s="187"/>
      <c r="Z522" s="187"/>
      <c r="AA522" s="187"/>
    </row>
    <row r="523" spans="1:27">
      <c r="A523" s="66"/>
      <c r="B523" s="187"/>
      <c r="C523" s="215"/>
      <c r="D523" s="66"/>
      <c r="E523" s="66"/>
      <c r="F523" s="66"/>
      <c r="G523" s="66"/>
      <c r="H523" s="66"/>
      <c r="I523" s="66"/>
      <c r="J523" s="66"/>
      <c r="K523" s="66"/>
      <c r="L523" s="187"/>
      <c r="M523" s="187"/>
      <c r="N523" s="187"/>
      <c r="O523" s="187"/>
      <c r="P523" s="187"/>
      <c r="Q523" s="187"/>
      <c r="R523" s="187"/>
      <c r="S523" s="187"/>
      <c r="T523" s="187"/>
      <c r="U523" s="187"/>
      <c r="V523" s="187"/>
      <c r="W523" s="187"/>
      <c r="X523" s="187"/>
      <c r="Y523" s="187"/>
      <c r="Z523" s="187"/>
      <c r="AA523" s="187"/>
    </row>
    <row r="524" spans="1:27">
      <c r="A524" s="66"/>
      <c r="B524" s="187"/>
      <c r="C524" s="215"/>
      <c r="D524" s="66"/>
      <c r="E524" s="66"/>
      <c r="F524" s="66"/>
      <c r="G524" s="66"/>
      <c r="H524" s="66"/>
      <c r="I524" s="66"/>
      <c r="J524" s="66"/>
      <c r="K524" s="66"/>
      <c r="L524" s="187"/>
      <c r="M524" s="187"/>
      <c r="N524" s="187"/>
      <c r="O524" s="187"/>
      <c r="P524" s="187"/>
      <c r="Q524" s="187"/>
      <c r="R524" s="187"/>
      <c r="S524" s="187"/>
      <c r="T524" s="187"/>
      <c r="U524" s="187"/>
      <c r="V524" s="187"/>
      <c r="W524" s="187"/>
      <c r="X524" s="187"/>
      <c r="Y524" s="187"/>
      <c r="Z524" s="187"/>
      <c r="AA524" s="187"/>
    </row>
    <row r="525" spans="1:27">
      <c r="A525" s="66"/>
      <c r="B525" s="187"/>
      <c r="C525" s="215"/>
      <c r="D525" s="66"/>
      <c r="E525" s="66"/>
      <c r="F525" s="66"/>
      <c r="G525" s="66"/>
      <c r="H525" s="66"/>
      <c r="I525" s="66"/>
      <c r="J525" s="66"/>
      <c r="K525" s="66"/>
      <c r="L525" s="187"/>
      <c r="M525" s="187"/>
      <c r="N525" s="187"/>
      <c r="O525" s="187"/>
      <c r="P525" s="187"/>
      <c r="Q525" s="187"/>
      <c r="R525" s="187"/>
      <c r="S525" s="187"/>
      <c r="T525" s="187"/>
      <c r="U525" s="187"/>
      <c r="V525" s="187"/>
      <c r="W525" s="187"/>
      <c r="X525" s="187"/>
      <c r="Y525" s="187"/>
      <c r="Z525" s="187"/>
      <c r="AA525" s="187"/>
    </row>
    <row r="526" spans="1:27">
      <c r="A526" s="66"/>
      <c r="B526" s="187"/>
      <c r="C526" s="215"/>
      <c r="D526" s="66"/>
      <c r="E526" s="66"/>
      <c r="F526" s="66"/>
      <c r="G526" s="66"/>
      <c r="H526" s="66"/>
      <c r="I526" s="66"/>
      <c r="J526" s="66"/>
      <c r="K526" s="66"/>
      <c r="L526" s="187"/>
      <c r="M526" s="187"/>
      <c r="N526" s="187"/>
      <c r="O526" s="187"/>
      <c r="P526" s="187"/>
      <c r="Q526" s="187"/>
      <c r="R526" s="187"/>
      <c r="S526" s="187"/>
      <c r="T526" s="187"/>
      <c r="U526" s="187"/>
      <c r="V526" s="187"/>
      <c r="W526" s="187"/>
      <c r="X526" s="187"/>
      <c r="Y526" s="187"/>
      <c r="Z526" s="187"/>
      <c r="AA526" s="187"/>
    </row>
    <row r="527" spans="1:27">
      <c r="A527" s="66"/>
      <c r="B527" s="187"/>
      <c r="C527" s="215"/>
      <c r="D527" s="66"/>
      <c r="E527" s="66"/>
      <c r="F527" s="66"/>
      <c r="G527" s="66"/>
      <c r="H527" s="66"/>
      <c r="I527" s="66"/>
      <c r="J527" s="66"/>
      <c r="K527" s="66"/>
      <c r="L527" s="187"/>
      <c r="M527" s="187"/>
      <c r="N527" s="187"/>
      <c r="O527" s="187"/>
      <c r="P527" s="187"/>
      <c r="Q527" s="187"/>
      <c r="R527" s="187"/>
      <c r="S527" s="187"/>
      <c r="T527" s="187"/>
      <c r="U527" s="187"/>
      <c r="V527" s="187"/>
      <c r="W527" s="187"/>
      <c r="X527" s="187"/>
      <c r="Y527" s="187"/>
      <c r="Z527" s="187"/>
      <c r="AA527" s="187"/>
    </row>
    <row r="528" spans="1:27">
      <c r="A528" s="66"/>
      <c r="B528" s="187"/>
      <c r="C528" s="215"/>
      <c r="D528" s="66"/>
      <c r="E528" s="66"/>
      <c r="F528" s="66"/>
      <c r="G528" s="66"/>
      <c r="H528" s="66"/>
      <c r="I528" s="66"/>
      <c r="J528" s="66"/>
      <c r="K528" s="66"/>
      <c r="L528" s="187"/>
      <c r="M528" s="187"/>
      <c r="N528" s="187"/>
      <c r="O528" s="187"/>
      <c r="P528" s="187"/>
      <c r="Q528" s="187"/>
      <c r="R528" s="187"/>
      <c r="S528" s="187"/>
      <c r="T528" s="187"/>
      <c r="U528" s="187"/>
      <c r="V528" s="187"/>
      <c r="W528" s="187"/>
      <c r="X528" s="187"/>
      <c r="Y528" s="187"/>
      <c r="Z528" s="187"/>
      <c r="AA528" s="187"/>
    </row>
    <row r="529" spans="1:27">
      <c r="A529" s="66"/>
      <c r="B529" s="187"/>
      <c r="C529" s="215"/>
      <c r="D529" s="66"/>
      <c r="E529" s="66"/>
      <c r="F529" s="66"/>
      <c r="G529" s="66"/>
      <c r="H529" s="66"/>
      <c r="I529" s="66"/>
      <c r="J529" s="66"/>
      <c r="K529" s="66"/>
      <c r="L529" s="187"/>
      <c r="M529" s="187"/>
      <c r="N529" s="187"/>
      <c r="O529" s="187"/>
      <c r="P529" s="187"/>
      <c r="Q529" s="187"/>
      <c r="R529" s="187"/>
      <c r="S529" s="187"/>
      <c r="T529" s="187"/>
      <c r="U529" s="187"/>
      <c r="V529" s="187"/>
      <c r="W529" s="187"/>
      <c r="X529" s="187"/>
      <c r="Y529" s="187"/>
      <c r="Z529" s="187"/>
      <c r="AA529" s="187"/>
    </row>
    <row r="530" spans="1:27">
      <c r="A530" s="66"/>
      <c r="B530" s="187"/>
      <c r="C530" s="215"/>
      <c r="D530" s="66"/>
      <c r="E530" s="66"/>
      <c r="F530" s="66"/>
      <c r="G530" s="66"/>
      <c r="H530" s="66"/>
      <c r="I530" s="66"/>
      <c r="J530" s="66"/>
      <c r="K530" s="66"/>
      <c r="L530" s="187"/>
      <c r="M530" s="187"/>
      <c r="N530" s="187"/>
      <c r="O530" s="187"/>
      <c r="P530" s="187"/>
      <c r="Q530" s="187"/>
      <c r="R530" s="187"/>
      <c r="S530" s="187"/>
      <c r="T530" s="187"/>
      <c r="U530" s="187"/>
      <c r="V530" s="187"/>
      <c r="W530" s="187"/>
      <c r="X530" s="187"/>
      <c r="Y530" s="187"/>
      <c r="Z530" s="187"/>
      <c r="AA530" s="187"/>
    </row>
    <row r="531" spans="1:27">
      <c r="A531" s="66"/>
      <c r="B531" s="187"/>
      <c r="C531" s="215"/>
      <c r="D531" s="66"/>
      <c r="E531" s="66"/>
      <c r="F531" s="66"/>
      <c r="G531" s="66"/>
      <c r="H531" s="66"/>
      <c r="I531" s="66"/>
      <c r="J531" s="66"/>
      <c r="K531" s="66"/>
      <c r="L531" s="187"/>
      <c r="M531" s="187"/>
      <c r="N531" s="187"/>
      <c r="O531" s="187"/>
      <c r="P531" s="187"/>
      <c r="Q531" s="187"/>
      <c r="R531" s="187"/>
      <c r="S531" s="187"/>
      <c r="T531" s="187"/>
      <c r="U531" s="187"/>
      <c r="V531" s="187"/>
      <c r="W531" s="187"/>
      <c r="X531" s="187"/>
      <c r="Y531" s="187"/>
      <c r="Z531" s="187"/>
      <c r="AA531" s="187"/>
    </row>
    <row r="532" spans="1:27">
      <c r="A532" s="66"/>
      <c r="B532" s="187"/>
      <c r="C532" s="215"/>
      <c r="D532" s="66"/>
      <c r="E532" s="66"/>
      <c r="F532" s="66"/>
      <c r="G532" s="66"/>
      <c r="H532" s="66"/>
      <c r="I532" s="66"/>
      <c r="J532" s="66"/>
      <c r="K532" s="66"/>
      <c r="L532" s="187"/>
      <c r="M532" s="187"/>
      <c r="N532" s="187"/>
      <c r="O532" s="187"/>
      <c r="P532" s="187"/>
      <c r="Q532" s="187"/>
      <c r="R532" s="187"/>
      <c r="S532" s="187"/>
      <c r="T532" s="187"/>
      <c r="U532" s="187"/>
      <c r="V532" s="187"/>
      <c r="W532" s="187"/>
      <c r="X532" s="187"/>
      <c r="Y532" s="187"/>
      <c r="Z532" s="187"/>
      <c r="AA532" s="187"/>
    </row>
    <row r="533" spans="1:27">
      <c r="A533" s="66"/>
      <c r="B533" s="187"/>
      <c r="C533" s="215"/>
      <c r="D533" s="66"/>
      <c r="E533" s="66"/>
      <c r="F533" s="66"/>
      <c r="G533" s="66"/>
      <c r="H533" s="66"/>
      <c r="I533" s="66"/>
      <c r="J533" s="66"/>
      <c r="K533" s="66"/>
      <c r="L533" s="187"/>
      <c r="M533" s="187"/>
      <c r="N533" s="187"/>
      <c r="O533" s="187"/>
      <c r="P533" s="187"/>
      <c r="Q533" s="187"/>
      <c r="R533" s="187"/>
      <c r="S533" s="187"/>
      <c r="T533" s="187"/>
      <c r="U533" s="187"/>
      <c r="V533" s="187"/>
      <c r="W533" s="187"/>
      <c r="X533" s="187"/>
      <c r="Y533" s="187"/>
      <c r="Z533" s="187"/>
      <c r="AA533" s="187"/>
    </row>
    <row r="534" spans="1:27">
      <c r="A534" s="66"/>
      <c r="B534" s="187"/>
      <c r="C534" s="215"/>
      <c r="D534" s="66"/>
      <c r="E534" s="66"/>
      <c r="F534" s="66"/>
      <c r="G534" s="66"/>
      <c r="H534" s="66"/>
      <c r="I534" s="66"/>
      <c r="J534" s="66"/>
      <c r="K534" s="66"/>
      <c r="L534" s="187"/>
      <c r="M534" s="187"/>
      <c r="N534" s="187"/>
      <c r="O534" s="187"/>
      <c r="P534" s="187"/>
      <c r="Q534" s="187"/>
      <c r="R534" s="187"/>
      <c r="S534" s="187"/>
      <c r="T534" s="187"/>
      <c r="U534" s="187"/>
      <c r="V534" s="187"/>
      <c r="W534" s="187"/>
      <c r="X534" s="187"/>
      <c r="Y534" s="187"/>
      <c r="Z534" s="187"/>
      <c r="AA534" s="187"/>
    </row>
    <row r="535" spans="1:27">
      <c r="A535" s="66"/>
      <c r="B535" s="187"/>
      <c r="C535" s="215"/>
      <c r="D535" s="66"/>
      <c r="E535" s="66"/>
      <c r="F535" s="66"/>
      <c r="G535" s="66"/>
      <c r="H535" s="66"/>
      <c r="I535" s="66"/>
      <c r="J535" s="66"/>
      <c r="K535" s="66"/>
      <c r="L535" s="187"/>
      <c r="M535" s="187"/>
      <c r="N535" s="187"/>
      <c r="O535" s="187"/>
      <c r="P535" s="187"/>
      <c r="Q535" s="187"/>
      <c r="R535" s="187"/>
      <c r="S535" s="187"/>
      <c r="T535" s="187"/>
      <c r="U535" s="187"/>
      <c r="V535" s="187"/>
      <c r="W535" s="187"/>
      <c r="X535" s="187"/>
      <c r="Y535" s="187"/>
      <c r="Z535" s="187"/>
      <c r="AA535" s="187"/>
    </row>
    <row r="536" spans="1:27">
      <c r="A536" s="66"/>
      <c r="B536" s="187"/>
      <c r="C536" s="215"/>
      <c r="D536" s="66"/>
      <c r="E536" s="66"/>
      <c r="F536" s="66"/>
      <c r="G536" s="66"/>
      <c r="H536" s="66"/>
      <c r="I536" s="66"/>
      <c r="J536" s="66"/>
      <c r="K536" s="66"/>
      <c r="L536" s="187"/>
      <c r="M536" s="187"/>
      <c r="N536" s="187"/>
      <c r="O536" s="187"/>
      <c r="P536" s="187"/>
      <c r="Q536" s="187"/>
      <c r="R536" s="187"/>
      <c r="S536" s="187"/>
      <c r="T536" s="187"/>
      <c r="U536" s="187"/>
      <c r="V536" s="187"/>
      <c r="W536" s="187"/>
      <c r="X536" s="187"/>
      <c r="Y536" s="187"/>
      <c r="Z536" s="187"/>
      <c r="AA536" s="187"/>
    </row>
    <row r="537" spans="1:27">
      <c r="A537" s="66"/>
      <c r="B537" s="187"/>
      <c r="C537" s="215"/>
      <c r="D537" s="66"/>
      <c r="E537" s="66"/>
      <c r="F537" s="66"/>
      <c r="G537" s="66"/>
      <c r="H537" s="66"/>
      <c r="I537" s="66"/>
      <c r="J537" s="66"/>
      <c r="K537" s="66"/>
      <c r="L537" s="187"/>
      <c r="M537" s="187"/>
      <c r="N537" s="187"/>
      <c r="O537" s="187"/>
      <c r="P537" s="187"/>
      <c r="Q537" s="187"/>
      <c r="R537" s="187"/>
      <c r="S537" s="187"/>
      <c r="T537" s="187"/>
      <c r="U537" s="187"/>
      <c r="V537" s="187"/>
      <c r="W537" s="187"/>
      <c r="X537" s="187"/>
      <c r="Y537" s="187"/>
      <c r="Z537" s="187"/>
      <c r="AA537" s="187"/>
    </row>
    <row r="538" spans="1:27">
      <c r="A538" s="66"/>
      <c r="B538" s="187"/>
      <c r="C538" s="215"/>
      <c r="D538" s="66"/>
      <c r="E538" s="66"/>
      <c r="F538" s="66"/>
      <c r="G538" s="66"/>
      <c r="H538" s="66"/>
      <c r="I538" s="66"/>
      <c r="J538" s="66"/>
      <c r="K538" s="66"/>
      <c r="L538" s="187"/>
      <c r="M538" s="187"/>
      <c r="N538" s="187"/>
      <c r="O538" s="187"/>
      <c r="P538" s="187"/>
      <c r="Q538" s="187"/>
      <c r="R538" s="187"/>
      <c r="S538" s="187"/>
      <c r="T538" s="187"/>
      <c r="U538" s="187"/>
      <c r="V538" s="187"/>
      <c r="W538" s="187"/>
      <c r="X538" s="187"/>
      <c r="Y538" s="187"/>
      <c r="Z538" s="187"/>
      <c r="AA538" s="187"/>
    </row>
    <row r="539" spans="1:27">
      <c r="A539" s="66"/>
      <c r="B539" s="187"/>
      <c r="C539" s="215"/>
      <c r="D539" s="66"/>
      <c r="E539" s="66"/>
      <c r="F539" s="66"/>
      <c r="G539" s="66"/>
      <c r="H539" s="66"/>
      <c r="I539" s="66"/>
      <c r="J539" s="66"/>
      <c r="K539" s="66"/>
      <c r="L539" s="187"/>
      <c r="M539" s="187"/>
      <c r="N539" s="187"/>
      <c r="O539" s="187"/>
      <c r="P539" s="187"/>
      <c r="Q539" s="187"/>
      <c r="R539" s="187"/>
      <c r="S539" s="187"/>
      <c r="T539" s="187"/>
      <c r="U539" s="187"/>
      <c r="V539" s="187"/>
      <c r="W539" s="187"/>
      <c r="X539" s="187"/>
      <c r="Y539" s="187"/>
      <c r="Z539" s="187"/>
      <c r="AA539" s="187"/>
    </row>
    <row r="540" spans="1:27">
      <c r="A540" s="66"/>
      <c r="B540" s="187"/>
      <c r="C540" s="215"/>
      <c r="D540" s="66"/>
      <c r="E540" s="66"/>
      <c r="F540" s="66"/>
      <c r="G540" s="66"/>
      <c r="H540" s="66"/>
      <c r="I540" s="66"/>
      <c r="J540" s="66"/>
      <c r="K540" s="66"/>
      <c r="L540" s="187"/>
      <c r="M540" s="187"/>
      <c r="N540" s="187"/>
      <c r="O540" s="187"/>
      <c r="P540" s="187"/>
      <c r="Q540" s="187"/>
      <c r="R540" s="187"/>
      <c r="S540" s="187"/>
      <c r="T540" s="187"/>
      <c r="U540" s="187"/>
      <c r="V540" s="187"/>
      <c r="W540" s="187"/>
      <c r="X540" s="187"/>
      <c r="Y540" s="187"/>
      <c r="Z540" s="187"/>
      <c r="AA540" s="187"/>
    </row>
    <row r="541" spans="1:27">
      <c r="A541" s="66"/>
      <c r="B541" s="187"/>
      <c r="C541" s="215"/>
      <c r="D541" s="66"/>
      <c r="E541" s="66"/>
      <c r="F541" s="66"/>
      <c r="G541" s="66"/>
      <c r="H541" s="66"/>
      <c r="I541" s="66"/>
      <c r="J541" s="66"/>
      <c r="K541" s="66"/>
      <c r="L541" s="187"/>
      <c r="M541" s="187"/>
      <c r="N541" s="187"/>
      <c r="O541" s="187"/>
      <c r="P541" s="187"/>
      <c r="Q541" s="187"/>
      <c r="R541" s="187"/>
      <c r="S541" s="187"/>
      <c r="T541" s="187"/>
      <c r="U541" s="187"/>
      <c r="V541" s="187"/>
      <c r="W541" s="187"/>
      <c r="X541" s="187"/>
      <c r="Y541" s="187"/>
      <c r="Z541" s="187"/>
      <c r="AA541" s="187"/>
    </row>
    <row r="542" spans="1:27">
      <c r="A542" s="66"/>
      <c r="B542" s="187"/>
      <c r="C542" s="215"/>
      <c r="D542" s="66"/>
      <c r="E542" s="66"/>
      <c r="F542" s="66"/>
      <c r="G542" s="66"/>
      <c r="H542" s="66"/>
      <c r="I542" s="66"/>
      <c r="J542" s="66"/>
      <c r="K542" s="66"/>
      <c r="L542" s="187"/>
      <c r="M542" s="187"/>
      <c r="N542" s="187"/>
      <c r="O542" s="187"/>
      <c r="P542" s="187"/>
      <c r="Q542" s="187"/>
      <c r="R542" s="187"/>
      <c r="S542" s="187"/>
      <c r="T542" s="187"/>
      <c r="U542" s="187"/>
      <c r="V542" s="187"/>
      <c r="W542" s="187"/>
      <c r="X542" s="187"/>
      <c r="Y542" s="187"/>
      <c r="Z542" s="187"/>
      <c r="AA542" s="187"/>
    </row>
    <row r="543" spans="1:27">
      <c r="A543" s="66"/>
      <c r="B543" s="187"/>
      <c r="C543" s="215"/>
      <c r="D543" s="66"/>
      <c r="E543" s="66"/>
      <c r="F543" s="66"/>
      <c r="G543" s="66"/>
      <c r="H543" s="66"/>
      <c r="I543" s="66"/>
      <c r="J543" s="66"/>
      <c r="K543" s="66"/>
      <c r="L543" s="187"/>
      <c r="M543" s="187"/>
      <c r="N543" s="187"/>
      <c r="O543" s="187"/>
      <c r="P543" s="187"/>
      <c r="Q543" s="187"/>
      <c r="R543" s="187"/>
      <c r="S543" s="187"/>
      <c r="T543" s="187"/>
      <c r="U543" s="187"/>
      <c r="V543" s="187"/>
      <c r="W543" s="187"/>
      <c r="X543" s="187"/>
      <c r="Y543" s="187"/>
      <c r="Z543" s="187"/>
      <c r="AA543" s="187"/>
    </row>
    <row r="544" spans="1:27">
      <c r="A544" s="66"/>
      <c r="B544" s="187"/>
      <c r="C544" s="215"/>
      <c r="D544" s="66"/>
      <c r="E544" s="66"/>
      <c r="F544" s="66"/>
      <c r="G544" s="66"/>
      <c r="H544" s="66"/>
      <c r="I544" s="66"/>
      <c r="J544" s="66"/>
      <c r="K544" s="66"/>
      <c r="L544" s="187"/>
      <c r="M544" s="187"/>
      <c r="N544" s="187"/>
      <c r="O544" s="187"/>
      <c r="P544" s="187"/>
      <c r="Q544" s="187"/>
      <c r="R544" s="187"/>
      <c r="S544" s="187"/>
      <c r="T544" s="187"/>
      <c r="U544" s="187"/>
      <c r="V544" s="187"/>
      <c r="W544" s="187"/>
      <c r="X544" s="187"/>
      <c r="Y544" s="187"/>
      <c r="Z544" s="187"/>
      <c r="AA544" s="187"/>
    </row>
    <row r="545" spans="1:27">
      <c r="A545" s="66"/>
      <c r="B545" s="187"/>
      <c r="C545" s="215"/>
      <c r="D545" s="66"/>
      <c r="E545" s="66"/>
      <c r="F545" s="66"/>
      <c r="G545" s="66"/>
      <c r="H545" s="66"/>
      <c r="I545" s="66"/>
      <c r="J545" s="66"/>
      <c r="K545" s="66"/>
      <c r="L545" s="187"/>
      <c r="M545" s="187"/>
      <c r="N545" s="187"/>
      <c r="O545" s="187"/>
      <c r="P545" s="187"/>
      <c r="Q545" s="187"/>
      <c r="R545" s="187"/>
      <c r="S545" s="187"/>
      <c r="T545" s="187"/>
      <c r="U545" s="187"/>
      <c r="V545" s="187"/>
      <c r="W545" s="187"/>
      <c r="X545" s="187"/>
      <c r="Y545" s="187"/>
      <c r="Z545" s="187"/>
      <c r="AA545" s="187"/>
    </row>
    <row r="546" spans="1:27">
      <c r="A546" s="66"/>
      <c r="B546" s="187"/>
      <c r="C546" s="215"/>
      <c r="D546" s="66"/>
      <c r="E546" s="66"/>
      <c r="F546" s="66"/>
      <c r="G546" s="66"/>
      <c r="H546" s="66"/>
      <c r="I546" s="66"/>
      <c r="J546" s="66"/>
      <c r="K546" s="66"/>
      <c r="L546" s="187"/>
      <c r="M546" s="187"/>
      <c r="N546" s="187"/>
      <c r="O546" s="187"/>
      <c r="P546" s="187"/>
      <c r="Q546" s="187"/>
      <c r="R546" s="187"/>
      <c r="S546" s="187"/>
      <c r="T546" s="187"/>
      <c r="U546" s="187"/>
      <c r="V546" s="187"/>
      <c r="W546" s="187"/>
      <c r="X546" s="187"/>
      <c r="Y546" s="187"/>
      <c r="Z546" s="187"/>
      <c r="AA546" s="187"/>
    </row>
    <row r="547" spans="1:27">
      <c r="A547" s="66"/>
      <c r="B547" s="187"/>
      <c r="C547" s="215"/>
      <c r="D547" s="66"/>
      <c r="E547" s="66"/>
      <c r="F547" s="66"/>
      <c r="G547" s="66"/>
      <c r="H547" s="66"/>
      <c r="I547" s="66"/>
      <c r="J547" s="66"/>
      <c r="K547" s="66"/>
      <c r="L547" s="187"/>
      <c r="M547" s="187"/>
      <c r="N547" s="187"/>
      <c r="O547" s="187"/>
      <c r="P547" s="187"/>
      <c r="Q547" s="187"/>
      <c r="R547" s="187"/>
      <c r="S547" s="187"/>
      <c r="T547" s="187"/>
      <c r="U547" s="187"/>
      <c r="V547" s="187"/>
      <c r="W547" s="187"/>
      <c r="X547" s="187"/>
      <c r="Y547" s="187"/>
      <c r="Z547" s="187"/>
      <c r="AA547" s="187"/>
    </row>
    <row r="548" spans="1:27">
      <c r="A548" s="66"/>
      <c r="B548" s="187"/>
      <c r="C548" s="215"/>
      <c r="D548" s="66"/>
      <c r="E548" s="66"/>
      <c r="F548" s="66"/>
      <c r="G548" s="66"/>
      <c r="H548" s="66"/>
      <c r="I548" s="66"/>
      <c r="J548" s="66"/>
      <c r="K548" s="66"/>
      <c r="L548" s="187"/>
      <c r="M548" s="187"/>
      <c r="N548" s="187"/>
      <c r="O548" s="187"/>
      <c r="P548" s="187"/>
      <c r="Q548" s="187"/>
      <c r="R548" s="187"/>
      <c r="S548" s="187"/>
      <c r="T548" s="187"/>
      <c r="U548" s="187"/>
      <c r="V548" s="187"/>
      <c r="W548" s="187"/>
      <c r="X548" s="187"/>
      <c r="Y548" s="187"/>
      <c r="Z548" s="187"/>
      <c r="AA548" s="187"/>
    </row>
    <row r="549" spans="1:27">
      <c r="A549" s="66"/>
      <c r="B549" s="187"/>
      <c r="C549" s="215"/>
      <c r="D549" s="66"/>
      <c r="E549" s="66"/>
      <c r="F549" s="66"/>
      <c r="G549" s="66"/>
      <c r="H549" s="66"/>
      <c r="I549" s="66"/>
      <c r="J549" s="66"/>
      <c r="K549" s="66"/>
      <c r="L549" s="187"/>
      <c r="M549" s="187"/>
      <c r="N549" s="187"/>
      <c r="O549" s="187"/>
      <c r="P549" s="187"/>
      <c r="Q549" s="187"/>
      <c r="R549" s="187"/>
      <c r="S549" s="187"/>
      <c r="T549" s="187"/>
      <c r="U549" s="187"/>
      <c r="V549" s="187"/>
      <c r="W549" s="187"/>
      <c r="X549" s="187"/>
      <c r="Y549" s="187"/>
      <c r="Z549" s="187"/>
      <c r="AA549" s="187"/>
    </row>
    <row r="550" spans="1:27">
      <c r="A550" s="66"/>
      <c r="B550" s="187"/>
      <c r="C550" s="215"/>
      <c r="D550" s="66"/>
      <c r="E550" s="66"/>
      <c r="F550" s="66"/>
      <c r="G550" s="66"/>
      <c r="H550" s="66"/>
      <c r="I550" s="66"/>
      <c r="J550" s="66"/>
      <c r="K550" s="66"/>
      <c r="L550" s="187"/>
      <c r="M550" s="187"/>
      <c r="N550" s="187"/>
      <c r="O550" s="187"/>
      <c r="P550" s="187"/>
      <c r="Q550" s="187"/>
      <c r="R550" s="187"/>
      <c r="S550" s="187"/>
      <c r="T550" s="187"/>
      <c r="U550" s="187"/>
      <c r="V550" s="187"/>
      <c r="W550" s="187"/>
      <c r="X550" s="187"/>
      <c r="Y550" s="187"/>
      <c r="Z550" s="187"/>
      <c r="AA550" s="187"/>
    </row>
    <row r="551" spans="1:27">
      <c r="A551" s="66"/>
      <c r="B551" s="187"/>
      <c r="C551" s="215"/>
      <c r="D551" s="66"/>
      <c r="E551" s="66"/>
      <c r="F551" s="66"/>
      <c r="G551" s="66"/>
      <c r="H551" s="66"/>
      <c r="I551" s="66"/>
      <c r="J551" s="66"/>
      <c r="K551" s="66"/>
      <c r="L551" s="187"/>
      <c r="M551" s="187"/>
      <c r="N551" s="187"/>
      <c r="O551" s="187"/>
      <c r="P551" s="187"/>
      <c r="Q551" s="187"/>
      <c r="R551" s="187"/>
      <c r="S551" s="187"/>
      <c r="T551" s="187"/>
      <c r="U551" s="187"/>
      <c r="V551" s="187"/>
      <c r="W551" s="187"/>
      <c r="X551" s="187"/>
      <c r="Y551" s="187"/>
      <c r="Z551" s="187"/>
      <c r="AA551" s="187"/>
    </row>
    <row r="552" spans="1:27">
      <c r="A552" s="66"/>
      <c r="B552" s="187"/>
      <c r="C552" s="215"/>
      <c r="D552" s="66"/>
      <c r="E552" s="66"/>
      <c r="F552" s="66"/>
      <c r="G552" s="66"/>
      <c r="H552" s="66"/>
      <c r="I552" s="66"/>
      <c r="J552" s="66"/>
      <c r="K552" s="66"/>
      <c r="L552" s="187"/>
      <c r="M552" s="187"/>
      <c r="N552" s="187"/>
      <c r="O552" s="187"/>
      <c r="P552" s="187"/>
      <c r="Q552" s="187"/>
      <c r="R552" s="187"/>
      <c r="S552" s="187"/>
      <c r="T552" s="187"/>
      <c r="U552" s="187"/>
      <c r="V552" s="187"/>
      <c r="W552" s="187"/>
      <c r="X552" s="187"/>
      <c r="Y552" s="187"/>
      <c r="Z552" s="187"/>
      <c r="AA552" s="187"/>
    </row>
    <row r="553" spans="1:27">
      <c r="A553" s="66"/>
      <c r="B553" s="187"/>
      <c r="C553" s="215"/>
      <c r="D553" s="66"/>
      <c r="E553" s="66"/>
      <c r="F553" s="66"/>
      <c r="G553" s="66"/>
      <c r="H553" s="66"/>
      <c r="I553" s="66"/>
      <c r="J553" s="66"/>
      <c r="K553" s="66"/>
      <c r="L553" s="187"/>
      <c r="M553" s="187"/>
      <c r="N553" s="187"/>
      <c r="O553" s="187"/>
      <c r="P553" s="187"/>
      <c r="Q553" s="187"/>
      <c r="R553" s="187"/>
      <c r="S553" s="187"/>
      <c r="T553" s="187"/>
      <c r="U553" s="187"/>
      <c r="V553" s="187"/>
      <c r="W553" s="187"/>
      <c r="X553" s="187"/>
      <c r="Y553" s="187"/>
      <c r="Z553" s="187"/>
      <c r="AA553" s="187"/>
    </row>
    <row r="554" spans="1:27">
      <c r="A554" s="66"/>
      <c r="B554" s="187"/>
      <c r="C554" s="215"/>
      <c r="D554" s="66"/>
      <c r="E554" s="66"/>
      <c r="F554" s="66"/>
      <c r="G554" s="66"/>
      <c r="H554" s="66"/>
      <c r="I554" s="66"/>
      <c r="J554" s="66"/>
      <c r="K554" s="66"/>
      <c r="L554" s="187"/>
      <c r="M554" s="187"/>
      <c r="N554" s="187"/>
      <c r="O554" s="187"/>
      <c r="P554" s="187"/>
      <c r="Q554" s="187"/>
      <c r="R554" s="187"/>
      <c r="S554" s="187"/>
      <c r="T554" s="187"/>
      <c r="U554" s="187"/>
      <c r="V554" s="187"/>
      <c r="W554" s="187"/>
      <c r="X554" s="187"/>
      <c r="Y554" s="187"/>
      <c r="Z554" s="187"/>
      <c r="AA554" s="187"/>
    </row>
    <row r="555" spans="1:27">
      <c r="A555" s="66"/>
      <c r="B555" s="187"/>
      <c r="C555" s="215"/>
      <c r="D555" s="66"/>
      <c r="E555" s="66"/>
      <c r="F555" s="66"/>
      <c r="G555" s="66"/>
      <c r="H555" s="66"/>
      <c r="I555" s="66"/>
      <c r="J555" s="66"/>
      <c r="K555" s="66"/>
      <c r="L555" s="187"/>
      <c r="M555" s="187"/>
      <c r="N555" s="187"/>
      <c r="O555" s="187"/>
      <c r="P555" s="187"/>
      <c r="Q555" s="187"/>
      <c r="R555" s="187"/>
      <c r="S555" s="187"/>
      <c r="T555" s="187"/>
      <c r="U555" s="187"/>
      <c r="V555" s="187"/>
      <c r="W555" s="187"/>
      <c r="X555" s="187"/>
      <c r="Y555" s="187"/>
      <c r="Z555" s="187"/>
      <c r="AA555" s="187"/>
    </row>
    <row r="556" spans="1:27">
      <c r="A556" s="66"/>
      <c r="B556" s="187"/>
      <c r="C556" s="215"/>
      <c r="D556" s="66"/>
      <c r="E556" s="66"/>
      <c r="F556" s="66"/>
      <c r="G556" s="66"/>
      <c r="H556" s="66"/>
      <c r="I556" s="66"/>
      <c r="J556" s="66"/>
      <c r="K556" s="66"/>
      <c r="L556" s="187"/>
      <c r="M556" s="187"/>
      <c r="N556" s="187"/>
      <c r="O556" s="187"/>
      <c r="P556" s="187"/>
      <c r="Q556" s="187"/>
      <c r="R556" s="187"/>
      <c r="S556" s="187"/>
      <c r="T556" s="187"/>
      <c r="U556" s="187"/>
      <c r="V556" s="187"/>
      <c r="W556" s="187"/>
      <c r="X556" s="187"/>
      <c r="Y556" s="187"/>
      <c r="Z556" s="187"/>
      <c r="AA556" s="187"/>
    </row>
    <row r="557" spans="1:27">
      <c r="A557" s="66"/>
      <c r="B557" s="187"/>
      <c r="C557" s="215"/>
      <c r="D557" s="66"/>
      <c r="E557" s="66"/>
      <c r="F557" s="66"/>
      <c r="G557" s="66"/>
      <c r="H557" s="66"/>
      <c r="I557" s="66"/>
      <c r="J557" s="66"/>
      <c r="K557" s="66"/>
      <c r="L557" s="187"/>
      <c r="M557" s="187"/>
      <c r="N557" s="187"/>
      <c r="O557" s="187"/>
      <c r="P557" s="187"/>
      <c r="Q557" s="187"/>
      <c r="R557" s="187"/>
      <c r="S557" s="187"/>
      <c r="T557" s="187"/>
      <c r="U557" s="187"/>
      <c r="V557" s="187"/>
      <c r="W557" s="187"/>
      <c r="X557" s="187"/>
      <c r="Y557" s="187"/>
      <c r="Z557" s="187"/>
      <c r="AA557" s="187"/>
    </row>
    <row r="558" spans="1:27">
      <c r="A558" s="66"/>
      <c r="B558" s="187"/>
      <c r="C558" s="215"/>
      <c r="D558" s="66"/>
      <c r="E558" s="66"/>
      <c r="F558" s="66"/>
      <c r="G558" s="66"/>
      <c r="H558" s="66"/>
      <c r="I558" s="66"/>
      <c r="J558" s="66"/>
      <c r="K558" s="66"/>
      <c r="L558" s="187"/>
      <c r="M558" s="187"/>
      <c r="N558" s="187"/>
      <c r="O558" s="187"/>
      <c r="P558" s="187"/>
      <c r="Q558" s="187"/>
      <c r="R558" s="187"/>
      <c r="S558" s="187"/>
      <c r="T558" s="187"/>
      <c r="U558" s="187"/>
      <c r="V558" s="187"/>
      <c r="W558" s="187"/>
      <c r="X558" s="187"/>
      <c r="Y558" s="187"/>
      <c r="Z558" s="187"/>
      <c r="AA558" s="187"/>
    </row>
    <row r="559" spans="1:27">
      <c r="A559" s="66"/>
      <c r="B559" s="187"/>
      <c r="C559" s="215"/>
      <c r="D559" s="66"/>
      <c r="E559" s="66"/>
      <c r="F559" s="66"/>
      <c r="G559" s="66"/>
      <c r="H559" s="66"/>
      <c r="I559" s="66"/>
      <c r="J559" s="66"/>
      <c r="K559" s="66"/>
      <c r="L559" s="187"/>
      <c r="M559" s="187"/>
      <c r="N559" s="187"/>
      <c r="O559" s="187"/>
      <c r="P559" s="187"/>
      <c r="Q559" s="187"/>
      <c r="R559" s="187"/>
      <c r="S559" s="187"/>
      <c r="T559" s="187"/>
      <c r="U559" s="187"/>
      <c r="V559" s="187"/>
      <c r="W559" s="187"/>
      <c r="X559" s="187"/>
      <c r="Y559" s="187"/>
      <c r="Z559" s="187"/>
      <c r="AA559" s="187"/>
    </row>
    <row r="560" spans="1:27">
      <c r="A560" s="66"/>
      <c r="B560" s="187"/>
      <c r="C560" s="215"/>
      <c r="D560" s="66"/>
      <c r="E560" s="66"/>
      <c r="F560" s="66"/>
      <c r="G560" s="66"/>
      <c r="H560" s="66"/>
      <c r="I560" s="66"/>
      <c r="J560" s="66"/>
      <c r="K560" s="66"/>
      <c r="L560" s="187"/>
      <c r="M560" s="187"/>
      <c r="N560" s="187"/>
      <c r="O560" s="187"/>
      <c r="P560" s="187"/>
      <c r="Q560" s="187"/>
      <c r="R560" s="187"/>
      <c r="S560" s="187"/>
      <c r="T560" s="187"/>
      <c r="U560" s="187"/>
      <c r="V560" s="187"/>
      <c r="W560" s="187"/>
      <c r="X560" s="187"/>
      <c r="Y560" s="187"/>
      <c r="Z560" s="187"/>
      <c r="AA560" s="187"/>
    </row>
    <row r="561" spans="1:27">
      <c r="A561" s="66"/>
      <c r="B561" s="187"/>
      <c r="C561" s="215"/>
      <c r="D561" s="66"/>
      <c r="E561" s="66"/>
      <c r="F561" s="66"/>
      <c r="G561" s="66"/>
      <c r="H561" s="66"/>
      <c r="I561" s="66"/>
      <c r="J561" s="66"/>
      <c r="K561" s="66"/>
      <c r="L561" s="187"/>
      <c r="M561" s="187"/>
      <c r="N561" s="187"/>
      <c r="O561" s="187"/>
      <c r="P561" s="187"/>
      <c r="Q561" s="187"/>
      <c r="R561" s="187"/>
      <c r="S561" s="187"/>
      <c r="T561" s="187"/>
      <c r="U561" s="187"/>
      <c r="V561" s="187"/>
      <c r="W561" s="187"/>
      <c r="X561" s="187"/>
      <c r="Y561" s="187"/>
      <c r="Z561" s="187"/>
      <c r="AA561" s="187"/>
    </row>
    <row r="562" spans="1:27">
      <c r="A562" s="66"/>
      <c r="B562" s="187"/>
      <c r="C562" s="215"/>
      <c r="D562" s="66"/>
      <c r="E562" s="66"/>
      <c r="F562" s="66"/>
      <c r="G562" s="66"/>
      <c r="H562" s="66"/>
      <c r="I562" s="66"/>
      <c r="J562" s="66"/>
      <c r="K562" s="66"/>
      <c r="L562" s="187"/>
      <c r="M562" s="187"/>
      <c r="N562" s="187"/>
      <c r="O562" s="187"/>
      <c r="P562" s="187"/>
      <c r="Q562" s="187"/>
      <c r="R562" s="187"/>
      <c r="S562" s="187"/>
      <c r="T562" s="187"/>
      <c r="U562" s="187"/>
      <c r="V562" s="187"/>
      <c r="W562" s="187"/>
      <c r="X562" s="187"/>
      <c r="Y562" s="187"/>
      <c r="Z562" s="187"/>
      <c r="AA562" s="187"/>
    </row>
    <row r="563" spans="1:27">
      <c r="A563" s="66"/>
      <c r="B563" s="187"/>
      <c r="C563" s="215"/>
      <c r="D563" s="66"/>
      <c r="E563" s="66"/>
      <c r="F563" s="66"/>
      <c r="G563" s="66"/>
      <c r="H563" s="66"/>
      <c r="I563" s="66"/>
      <c r="J563" s="66"/>
      <c r="K563" s="66"/>
      <c r="L563" s="187"/>
      <c r="M563" s="187"/>
      <c r="N563" s="187"/>
      <c r="O563" s="187"/>
      <c r="P563" s="187"/>
      <c r="Q563" s="187"/>
      <c r="R563" s="187"/>
      <c r="S563" s="187"/>
      <c r="T563" s="187"/>
      <c r="U563" s="187"/>
      <c r="V563" s="187"/>
      <c r="W563" s="187"/>
      <c r="X563" s="187"/>
      <c r="Y563" s="187"/>
      <c r="Z563" s="187"/>
      <c r="AA563" s="187"/>
    </row>
    <row r="564" spans="1:27">
      <c r="A564" s="66"/>
      <c r="B564" s="187"/>
      <c r="C564" s="215"/>
      <c r="D564" s="66"/>
      <c r="E564" s="66"/>
      <c r="F564" s="66"/>
      <c r="G564" s="66"/>
      <c r="H564" s="66"/>
      <c r="I564" s="66"/>
      <c r="J564" s="66"/>
      <c r="K564" s="66"/>
      <c r="L564" s="187"/>
      <c r="M564" s="187"/>
      <c r="N564" s="187"/>
      <c r="O564" s="187"/>
      <c r="P564" s="187"/>
      <c r="Q564" s="187"/>
      <c r="R564" s="187"/>
      <c r="S564" s="187"/>
      <c r="T564" s="187"/>
      <c r="U564" s="187"/>
      <c r="V564" s="187"/>
      <c r="W564" s="187"/>
      <c r="X564" s="187"/>
      <c r="Y564" s="187"/>
      <c r="Z564" s="187"/>
      <c r="AA564" s="187"/>
    </row>
    <row r="565" spans="1:27">
      <c r="A565" s="66"/>
      <c r="B565" s="187"/>
      <c r="C565" s="215"/>
      <c r="D565" s="66"/>
      <c r="E565" s="66"/>
      <c r="F565" s="66"/>
      <c r="G565" s="66"/>
      <c r="H565" s="66"/>
      <c r="I565" s="66"/>
      <c r="J565" s="66"/>
      <c r="K565" s="66"/>
      <c r="L565" s="187"/>
      <c r="M565" s="187"/>
      <c r="N565" s="187"/>
      <c r="O565" s="187"/>
      <c r="P565" s="187"/>
      <c r="Q565" s="187"/>
      <c r="R565" s="187"/>
      <c r="S565" s="187"/>
      <c r="T565" s="187"/>
      <c r="U565" s="187"/>
      <c r="V565" s="187"/>
      <c r="W565" s="187"/>
      <c r="X565" s="187"/>
      <c r="Y565" s="187"/>
      <c r="Z565" s="187"/>
      <c r="AA565" s="187"/>
    </row>
    <row r="566" spans="1:27">
      <c r="A566" s="66"/>
      <c r="B566" s="187"/>
      <c r="C566" s="215"/>
      <c r="D566" s="66"/>
      <c r="E566" s="66"/>
      <c r="F566" s="66"/>
      <c r="G566" s="66"/>
      <c r="H566" s="66"/>
      <c r="I566" s="66"/>
      <c r="J566" s="66"/>
      <c r="K566" s="66"/>
      <c r="L566" s="187"/>
      <c r="M566" s="187"/>
      <c r="N566" s="187"/>
      <c r="O566" s="187"/>
      <c r="P566" s="187"/>
      <c r="Q566" s="187"/>
      <c r="R566" s="187"/>
      <c r="S566" s="187"/>
      <c r="T566" s="187"/>
      <c r="U566" s="187"/>
      <c r="V566" s="187"/>
      <c r="W566" s="187"/>
      <c r="X566" s="187"/>
      <c r="Y566" s="187"/>
      <c r="Z566" s="187"/>
      <c r="AA566" s="187"/>
    </row>
    <row r="567" spans="1:27">
      <c r="A567" s="66"/>
      <c r="B567" s="187"/>
      <c r="C567" s="215"/>
      <c r="D567" s="66"/>
      <c r="E567" s="66"/>
      <c r="F567" s="66"/>
      <c r="G567" s="66"/>
      <c r="H567" s="66"/>
      <c r="I567" s="66"/>
      <c r="J567" s="66"/>
      <c r="K567" s="66"/>
      <c r="L567" s="187"/>
      <c r="M567" s="187"/>
      <c r="N567" s="187"/>
      <c r="O567" s="187"/>
      <c r="P567" s="187"/>
      <c r="Q567" s="187"/>
      <c r="R567" s="187"/>
      <c r="S567" s="187"/>
      <c r="T567" s="187"/>
      <c r="U567" s="187"/>
      <c r="V567" s="187"/>
      <c r="W567" s="187"/>
      <c r="X567" s="187"/>
      <c r="Y567" s="187"/>
      <c r="Z567" s="187"/>
      <c r="AA567" s="187"/>
    </row>
    <row r="568" spans="1:27">
      <c r="A568" s="66"/>
      <c r="B568" s="187"/>
      <c r="C568" s="215"/>
      <c r="D568" s="66"/>
      <c r="E568" s="66"/>
      <c r="F568" s="66"/>
      <c r="G568" s="66"/>
      <c r="H568" s="66"/>
      <c r="I568" s="66"/>
      <c r="J568" s="66"/>
      <c r="K568" s="66"/>
      <c r="L568" s="187"/>
      <c r="M568" s="187"/>
      <c r="N568" s="187"/>
      <c r="O568" s="187"/>
      <c r="P568" s="187"/>
      <c r="Q568" s="187"/>
      <c r="R568" s="187"/>
      <c r="S568" s="187"/>
      <c r="T568" s="187"/>
      <c r="U568" s="187"/>
      <c r="V568" s="187"/>
      <c r="W568" s="187"/>
      <c r="X568" s="187"/>
      <c r="Y568" s="187"/>
      <c r="Z568" s="187"/>
      <c r="AA568" s="187"/>
    </row>
    <row r="569" spans="1:27">
      <c r="A569" s="66"/>
      <c r="B569" s="187"/>
      <c r="C569" s="215"/>
      <c r="D569" s="66"/>
      <c r="E569" s="66"/>
      <c r="F569" s="66"/>
      <c r="G569" s="66"/>
      <c r="H569" s="66"/>
      <c r="I569" s="66"/>
      <c r="J569" s="66"/>
      <c r="K569" s="66"/>
      <c r="L569" s="187"/>
      <c r="M569" s="187"/>
      <c r="N569" s="187"/>
      <c r="O569" s="187"/>
      <c r="P569" s="187"/>
      <c r="Q569" s="187"/>
      <c r="R569" s="187"/>
      <c r="S569" s="187"/>
      <c r="T569" s="187"/>
      <c r="U569" s="187"/>
      <c r="V569" s="187"/>
      <c r="W569" s="187"/>
      <c r="X569" s="187"/>
      <c r="Y569" s="187"/>
      <c r="Z569" s="187"/>
      <c r="AA569" s="187"/>
    </row>
    <row r="570" spans="1:27">
      <c r="A570" s="66"/>
      <c r="B570" s="187"/>
      <c r="C570" s="215"/>
      <c r="D570" s="66"/>
      <c r="E570" s="66"/>
      <c r="F570" s="66"/>
      <c r="G570" s="66"/>
      <c r="H570" s="66"/>
      <c r="I570" s="66"/>
      <c r="J570" s="66"/>
      <c r="K570" s="66"/>
      <c r="L570" s="187"/>
      <c r="M570" s="187"/>
      <c r="N570" s="187"/>
      <c r="O570" s="187"/>
      <c r="P570" s="187"/>
      <c r="Q570" s="187"/>
      <c r="R570" s="187"/>
      <c r="S570" s="187"/>
      <c r="T570" s="187"/>
      <c r="U570" s="187"/>
      <c r="V570" s="187"/>
      <c r="W570" s="187"/>
      <c r="X570" s="187"/>
      <c r="Y570" s="187"/>
      <c r="Z570" s="187"/>
      <c r="AA570" s="187"/>
    </row>
    <row r="571" spans="1:27">
      <c r="A571" s="66"/>
      <c r="B571" s="187"/>
      <c r="C571" s="215"/>
      <c r="D571" s="66"/>
      <c r="E571" s="66"/>
      <c r="F571" s="66"/>
      <c r="G571" s="66"/>
      <c r="H571" s="66"/>
      <c r="I571" s="66"/>
      <c r="J571" s="66"/>
      <c r="K571" s="66"/>
      <c r="L571" s="187"/>
      <c r="M571" s="187"/>
      <c r="N571" s="187"/>
      <c r="O571" s="187"/>
      <c r="P571" s="187"/>
      <c r="Q571" s="187"/>
      <c r="R571" s="187"/>
      <c r="S571" s="187"/>
      <c r="T571" s="187"/>
      <c r="U571" s="187"/>
      <c r="V571" s="187"/>
      <c r="W571" s="187"/>
      <c r="X571" s="187"/>
      <c r="Y571" s="187"/>
      <c r="Z571" s="187"/>
      <c r="AA571" s="187"/>
    </row>
    <row r="572" spans="1:27">
      <c r="A572" s="66"/>
      <c r="B572" s="187"/>
      <c r="C572" s="215"/>
      <c r="D572" s="66"/>
      <c r="E572" s="66"/>
      <c r="F572" s="66"/>
      <c r="G572" s="66"/>
      <c r="H572" s="66"/>
      <c r="I572" s="66"/>
      <c r="J572" s="66"/>
      <c r="K572" s="66"/>
      <c r="L572" s="187"/>
      <c r="M572" s="187"/>
      <c r="N572" s="187"/>
      <c r="O572" s="187"/>
      <c r="P572" s="187"/>
      <c r="Q572" s="187"/>
      <c r="R572" s="187"/>
      <c r="S572" s="187"/>
      <c r="T572" s="187"/>
      <c r="U572" s="187"/>
      <c r="V572" s="187"/>
      <c r="W572" s="187"/>
      <c r="X572" s="187"/>
      <c r="Y572" s="187"/>
      <c r="Z572" s="187"/>
      <c r="AA572" s="187"/>
    </row>
    <row r="573" spans="1:27">
      <c r="A573" s="66"/>
      <c r="B573" s="187"/>
      <c r="C573" s="215"/>
      <c r="D573" s="66"/>
      <c r="E573" s="66"/>
      <c r="F573" s="66"/>
      <c r="G573" s="66"/>
      <c r="H573" s="66"/>
      <c r="I573" s="66"/>
      <c r="J573" s="66"/>
      <c r="K573" s="66"/>
      <c r="L573" s="187"/>
      <c r="M573" s="187"/>
      <c r="N573" s="187"/>
      <c r="O573" s="187"/>
      <c r="P573" s="187"/>
      <c r="Q573" s="187"/>
      <c r="R573" s="187"/>
      <c r="S573" s="187"/>
      <c r="T573" s="187"/>
      <c r="U573" s="187"/>
      <c r="V573" s="187"/>
      <c r="W573" s="187"/>
      <c r="X573" s="187"/>
      <c r="Y573" s="187"/>
      <c r="Z573" s="187"/>
      <c r="AA573" s="187"/>
    </row>
    <row r="574" spans="1:27">
      <c r="A574" s="66"/>
      <c r="B574" s="187"/>
      <c r="C574" s="215"/>
      <c r="D574" s="66"/>
      <c r="E574" s="66"/>
      <c r="F574" s="66"/>
      <c r="G574" s="66"/>
      <c r="H574" s="66"/>
      <c r="I574" s="66"/>
      <c r="J574" s="66"/>
      <c r="K574" s="66"/>
      <c r="L574" s="187"/>
      <c r="M574" s="187"/>
      <c r="N574" s="187"/>
      <c r="O574" s="187"/>
      <c r="P574" s="187"/>
      <c r="Q574" s="187"/>
      <c r="R574" s="187"/>
      <c r="S574" s="187"/>
      <c r="T574" s="187"/>
      <c r="U574" s="187"/>
      <c r="V574" s="187"/>
      <c r="W574" s="187"/>
      <c r="X574" s="187"/>
      <c r="Y574" s="187"/>
      <c r="Z574" s="187"/>
      <c r="AA574" s="187"/>
    </row>
    <row r="575" spans="1:27">
      <c r="A575" s="66"/>
      <c r="B575" s="187"/>
      <c r="C575" s="215"/>
      <c r="D575" s="66"/>
      <c r="E575" s="66"/>
      <c r="F575" s="66"/>
      <c r="G575" s="66"/>
      <c r="H575" s="66"/>
      <c r="I575" s="66"/>
      <c r="J575" s="66"/>
      <c r="K575" s="66"/>
      <c r="L575" s="187"/>
      <c r="M575" s="187"/>
      <c r="N575" s="187"/>
      <c r="O575" s="187"/>
      <c r="P575" s="187"/>
      <c r="Q575" s="187"/>
      <c r="R575" s="187"/>
      <c r="S575" s="187"/>
      <c r="T575" s="187"/>
      <c r="U575" s="187"/>
      <c r="V575" s="187"/>
      <c r="W575" s="187"/>
      <c r="X575" s="187"/>
      <c r="Y575" s="187"/>
      <c r="Z575" s="187"/>
      <c r="AA575" s="187"/>
    </row>
    <row r="576" spans="1:27">
      <c r="A576" s="66"/>
      <c r="B576" s="187"/>
      <c r="C576" s="215"/>
      <c r="D576" s="66"/>
      <c r="E576" s="66"/>
      <c r="F576" s="66"/>
      <c r="G576" s="66"/>
      <c r="H576" s="66"/>
      <c r="I576" s="66"/>
      <c r="J576" s="66"/>
      <c r="K576" s="66"/>
      <c r="L576" s="187"/>
      <c r="M576" s="187"/>
      <c r="N576" s="187"/>
      <c r="O576" s="187"/>
      <c r="P576" s="187"/>
      <c r="Q576" s="187"/>
      <c r="R576" s="187"/>
      <c r="S576" s="187"/>
      <c r="T576" s="187"/>
      <c r="U576" s="187"/>
      <c r="V576" s="187"/>
      <c r="W576" s="187"/>
      <c r="X576" s="187"/>
      <c r="Y576" s="187"/>
      <c r="Z576" s="187"/>
      <c r="AA576" s="187"/>
    </row>
    <row r="577" spans="1:27">
      <c r="A577" s="66"/>
      <c r="B577" s="187"/>
      <c r="C577" s="215"/>
      <c r="D577" s="66"/>
      <c r="E577" s="66"/>
      <c r="F577" s="66"/>
      <c r="G577" s="66"/>
      <c r="H577" s="66"/>
      <c r="I577" s="66"/>
      <c r="J577" s="66"/>
      <c r="K577" s="66"/>
      <c r="L577" s="187"/>
      <c r="M577" s="187"/>
      <c r="N577" s="187"/>
      <c r="O577" s="187"/>
      <c r="P577" s="187"/>
      <c r="Q577" s="187"/>
      <c r="R577" s="187"/>
      <c r="S577" s="187"/>
      <c r="T577" s="187"/>
      <c r="U577" s="187"/>
      <c r="V577" s="187"/>
      <c r="W577" s="187"/>
      <c r="X577" s="187"/>
      <c r="Y577" s="187"/>
      <c r="Z577" s="187"/>
      <c r="AA577" s="187"/>
    </row>
    <row r="578" spans="1:27">
      <c r="A578" s="66"/>
      <c r="B578" s="187"/>
      <c r="C578" s="215"/>
      <c r="D578" s="66"/>
      <c r="E578" s="66"/>
      <c r="F578" s="66"/>
      <c r="G578" s="66"/>
      <c r="H578" s="66"/>
      <c r="I578" s="66"/>
      <c r="J578" s="66"/>
      <c r="K578" s="66"/>
      <c r="L578" s="187"/>
      <c r="M578" s="187"/>
      <c r="N578" s="187"/>
      <c r="O578" s="187"/>
      <c r="P578" s="187"/>
      <c r="Q578" s="187"/>
      <c r="R578" s="187"/>
      <c r="S578" s="187"/>
      <c r="T578" s="187"/>
      <c r="U578" s="187"/>
      <c r="V578" s="187"/>
      <c r="W578" s="187"/>
      <c r="X578" s="187"/>
      <c r="Y578" s="187"/>
      <c r="Z578" s="187"/>
      <c r="AA578" s="187"/>
    </row>
    <row r="579" spans="1:27">
      <c r="A579" s="66"/>
      <c r="B579" s="187"/>
      <c r="C579" s="215"/>
      <c r="D579" s="66"/>
      <c r="E579" s="66"/>
      <c r="F579" s="66"/>
      <c r="G579" s="66"/>
      <c r="H579" s="66"/>
      <c r="I579" s="66"/>
      <c r="J579" s="66"/>
      <c r="K579" s="66"/>
      <c r="L579" s="187"/>
      <c r="M579" s="187"/>
      <c r="N579" s="187"/>
      <c r="O579" s="187"/>
      <c r="P579" s="187"/>
      <c r="Q579" s="187"/>
      <c r="R579" s="187"/>
      <c r="S579" s="187"/>
      <c r="T579" s="187"/>
      <c r="U579" s="187"/>
      <c r="V579" s="187"/>
      <c r="W579" s="187"/>
      <c r="X579" s="187"/>
      <c r="Y579" s="187"/>
      <c r="Z579" s="187"/>
      <c r="AA579" s="187"/>
    </row>
    <row r="580" spans="1:27">
      <c r="A580" s="66"/>
      <c r="B580" s="187"/>
      <c r="C580" s="215"/>
      <c r="D580" s="66"/>
      <c r="E580" s="66"/>
      <c r="F580" s="66"/>
      <c r="G580" s="66"/>
      <c r="H580" s="66"/>
      <c r="I580" s="66"/>
      <c r="J580" s="66"/>
      <c r="K580" s="66"/>
      <c r="L580" s="187"/>
      <c r="M580" s="187"/>
      <c r="N580" s="187"/>
      <c r="O580" s="187"/>
      <c r="P580" s="187"/>
      <c r="Q580" s="187"/>
      <c r="R580" s="187"/>
      <c r="S580" s="187"/>
      <c r="T580" s="187"/>
      <c r="U580" s="187"/>
      <c r="V580" s="187"/>
      <c r="W580" s="187"/>
      <c r="X580" s="187"/>
      <c r="Y580" s="187"/>
      <c r="Z580" s="187"/>
      <c r="AA580" s="187"/>
    </row>
    <row r="581" spans="1:27">
      <c r="A581" s="66"/>
      <c r="B581" s="187"/>
      <c r="C581" s="215"/>
      <c r="D581" s="66"/>
      <c r="E581" s="66"/>
      <c r="F581" s="66"/>
      <c r="G581" s="66"/>
      <c r="H581" s="66"/>
      <c r="I581" s="66"/>
      <c r="J581" s="66"/>
      <c r="K581" s="66"/>
      <c r="L581" s="187"/>
      <c r="M581" s="187"/>
      <c r="N581" s="187"/>
      <c r="O581" s="187"/>
      <c r="P581" s="187"/>
      <c r="Q581" s="187"/>
      <c r="R581" s="187"/>
      <c r="S581" s="187"/>
      <c r="T581" s="187"/>
      <c r="U581" s="187"/>
      <c r="V581" s="187"/>
      <c r="W581" s="187"/>
      <c r="X581" s="187"/>
      <c r="Y581" s="187"/>
      <c r="Z581" s="187"/>
      <c r="AA581" s="187"/>
    </row>
    <row r="582" spans="1:27">
      <c r="A582" s="66"/>
      <c r="B582" s="187"/>
      <c r="C582" s="215"/>
      <c r="D582" s="66"/>
      <c r="E582" s="66"/>
      <c r="F582" s="66"/>
      <c r="G582" s="66"/>
      <c r="H582" s="66"/>
      <c r="I582" s="66"/>
      <c r="J582" s="66"/>
      <c r="K582" s="66"/>
      <c r="L582" s="187"/>
      <c r="M582" s="187"/>
      <c r="N582" s="187"/>
      <c r="O582" s="187"/>
      <c r="P582" s="187"/>
      <c r="Q582" s="187"/>
      <c r="R582" s="187"/>
      <c r="S582" s="187"/>
      <c r="T582" s="187"/>
      <c r="U582" s="187"/>
      <c r="V582" s="187"/>
      <c r="W582" s="187"/>
      <c r="X582" s="187"/>
      <c r="Y582" s="187"/>
      <c r="Z582" s="187"/>
      <c r="AA582" s="187"/>
    </row>
    <row r="583" spans="1:27">
      <c r="A583" s="66"/>
      <c r="B583" s="187"/>
      <c r="C583" s="215"/>
      <c r="D583" s="66"/>
      <c r="E583" s="66"/>
      <c r="F583" s="66"/>
      <c r="G583" s="66"/>
      <c r="H583" s="66"/>
      <c r="I583" s="66"/>
      <c r="J583" s="66"/>
      <c r="K583" s="66"/>
      <c r="L583" s="187"/>
      <c r="M583" s="187"/>
      <c r="N583" s="187"/>
      <c r="O583" s="187"/>
      <c r="P583" s="187"/>
      <c r="Q583" s="187"/>
      <c r="R583" s="187"/>
      <c r="S583" s="187"/>
      <c r="T583" s="187"/>
      <c r="U583" s="187"/>
      <c r="V583" s="187"/>
      <c r="W583" s="187"/>
      <c r="X583" s="187"/>
      <c r="Y583" s="187"/>
      <c r="Z583" s="187"/>
      <c r="AA583" s="187"/>
    </row>
    <row r="584" spans="1:27">
      <c r="A584" s="66"/>
      <c r="B584" s="187"/>
      <c r="C584" s="215"/>
      <c r="D584" s="66"/>
      <c r="E584" s="66"/>
      <c r="F584" s="66"/>
      <c r="G584" s="66"/>
      <c r="H584" s="66"/>
      <c r="I584" s="66"/>
      <c r="J584" s="66"/>
      <c r="K584" s="66"/>
      <c r="L584" s="187"/>
      <c r="M584" s="187"/>
      <c r="N584" s="187"/>
      <c r="O584" s="187"/>
      <c r="P584" s="187"/>
      <c r="Q584" s="187"/>
      <c r="R584" s="187"/>
      <c r="S584" s="187"/>
      <c r="T584" s="187"/>
      <c r="U584" s="187"/>
      <c r="V584" s="187"/>
      <c r="W584" s="187"/>
      <c r="X584" s="187"/>
      <c r="Y584" s="187"/>
      <c r="Z584" s="187"/>
      <c r="AA584" s="187"/>
    </row>
    <row r="585" spans="1:27">
      <c r="A585" s="66"/>
      <c r="B585" s="187"/>
      <c r="C585" s="215"/>
      <c r="D585" s="66"/>
      <c r="E585" s="66"/>
      <c r="F585" s="66"/>
      <c r="G585" s="66"/>
      <c r="H585" s="66"/>
      <c r="I585" s="66"/>
      <c r="J585" s="66"/>
      <c r="K585" s="66"/>
      <c r="L585" s="187"/>
      <c r="M585" s="187"/>
      <c r="N585" s="187"/>
      <c r="O585" s="187"/>
      <c r="P585" s="187"/>
      <c r="Q585" s="187"/>
      <c r="R585" s="187"/>
      <c r="S585" s="187"/>
      <c r="T585" s="187"/>
      <c r="U585" s="187"/>
      <c r="V585" s="187"/>
      <c r="W585" s="187"/>
      <c r="X585" s="187"/>
      <c r="Y585" s="187"/>
      <c r="Z585" s="187"/>
      <c r="AA585" s="187"/>
    </row>
    <row r="586" spans="1:27">
      <c r="A586" s="66"/>
      <c r="B586" s="187"/>
      <c r="C586" s="215"/>
      <c r="D586" s="66"/>
      <c r="E586" s="66"/>
      <c r="F586" s="66"/>
      <c r="G586" s="66"/>
      <c r="H586" s="66"/>
      <c r="I586" s="66"/>
      <c r="J586" s="66"/>
      <c r="K586" s="66"/>
      <c r="L586" s="187"/>
      <c r="M586" s="187"/>
      <c r="N586" s="187"/>
      <c r="O586" s="187"/>
      <c r="P586" s="187"/>
      <c r="Q586" s="187"/>
      <c r="R586" s="187"/>
      <c r="S586" s="187"/>
      <c r="T586" s="187"/>
      <c r="U586" s="187"/>
      <c r="V586" s="187"/>
      <c r="W586" s="187"/>
      <c r="X586" s="187"/>
      <c r="Y586" s="187"/>
      <c r="Z586" s="187"/>
      <c r="AA586" s="187"/>
    </row>
    <row r="587" spans="1:27">
      <c r="A587" s="66"/>
      <c r="B587" s="187"/>
      <c r="C587" s="215"/>
      <c r="D587" s="66"/>
      <c r="E587" s="66"/>
      <c r="F587" s="66"/>
      <c r="G587" s="66"/>
      <c r="H587" s="66"/>
      <c r="I587" s="66"/>
      <c r="J587" s="66"/>
      <c r="K587" s="66"/>
      <c r="L587" s="187"/>
      <c r="M587" s="187"/>
      <c r="N587" s="187"/>
      <c r="O587" s="187"/>
      <c r="P587" s="187"/>
      <c r="Q587" s="187"/>
      <c r="R587" s="187"/>
      <c r="S587" s="187"/>
      <c r="T587" s="187"/>
      <c r="U587" s="187"/>
      <c r="V587" s="187"/>
      <c r="W587" s="187"/>
      <c r="X587" s="187"/>
      <c r="Y587" s="187"/>
      <c r="Z587" s="187"/>
      <c r="AA587" s="187"/>
    </row>
    <row r="588" spans="1:27">
      <c r="A588" s="66"/>
      <c r="B588" s="187"/>
      <c r="C588" s="215"/>
      <c r="D588" s="66"/>
      <c r="E588" s="66"/>
      <c r="F588" s="66"/>
      <c r="G588" s="66"/>
      <c r="H588" s="66"/>
      <c r="I588" s="66"/>
      <c r="J588" s="66"/>
      <c r="K588" s="66"/>
      <c r="L588" s="187"/>
      <c r="M588" s="187"/>
      <c r="N588" s="187"/>
      <c r="O588" s="187"/>
      <c r="P588" s="187"/>
      <c r="Q588" s="187"/>
      <c r="R588" s="187"/>
      <c r="S588" s="187"/>
      <c r="T588" s="187"/>
      <c r="U588" s="187"/>
      <c r="V588" s="187"/>
      <c r="W588" s="187"/>
      <c r="X588" s="187"/>
      <c r="Y588" s="187"/>
      <c r="Z588" s="187"/>
      <c r="AA588" s="187"/>
    </row>
    <row r="589" spans="1:27">
      <c r="A589" s="66"/>
      <c r="B589" s="187"/>
      <c r="C589" s="215"/>
      <c r="D589" s="66"/>
      <c r="E589" s="66"/>
      <c r="F589" s="66"/>
      <c r="G589" s="66"/>
      <c r="H589" s="66"/>
      <c r="I589" s="66"/>
      <c r="J589" s="66"/>
      <c r="K589" s="66"/>
      <c r="L589" s="187"/>
      <c r="M589" s="187"/>
      <c r="N589" s="187"/>
      <c r="O589" s="187"/>
      <c r="P589" s="187"/>
      <c r="Q589" s="187"/>
      <c r="R589" s="187"/>
      <c r="S589" s="187"/>
      <c r="T589" s="187"/>
      <c r="U589" s="187"/>
      <c r="V589" s="187"/>
      <c r="W589" s="187"/>
      <c r="X589" s="187"/>
      <c r="Y589" s="187"/>
      <c r="Z589" s="187"/>
      <c r="AA589" s="187"/>
    </row>
    <row r="590" spans="1:27">
      <c r="A590" s="66"/>
      <c r="B590" s="187"/>
      <c r="C590" s="215"/>
      <c r="D590" s="66"/>
      <c r="E590" s="66"/>
      <c r="F590" s="66"/>
      <c r="G590" s="66"/>
      <c r="H590" s="66"/>
      <c r="I590" s="66"/>
      <c r="J590" s="66"/>
      <c r="K590" s="66"/>
      <c r="L590" s="187"/>
      <c r="M590" s="187"/>
      <c r="N590" s="187"/>
      <c r="O590" s="187"/>
      <c r="P590" s="187"/>
      <c r="Q590" s="187"/>
      <c r="R590" s="187"/>
      <c r="S590" s="187"/>
      <c r="T590" s="187"/>
      <c r="U590" s="187"/>
      <c r="V590" s="187"/>
      <c r="W590" s="187"/>
      <c r="X590" s="187"/>
      <c r="Y590" s="187"/>
      <c r="Z590" s="187"/>
      <c r="AA590" s="187"/>
    </row>
    <row r="591" spans="1:27">
      <c r="A591" s="66"/>
      <c r="B591" s="187"/>
      <c r="C591" s="215"/>
      <c r="D591" s="66"/>
      <c r="E591" s="66"/>
      <c r="F591" s="66"/>
      <c r="G591" s="66"/>
      <c r="H591" s="66"/>
      <c r="I591" s="66"/>
      <c r="J591" s="66"/>
      <c r="K591" s="66"/>
      <c r="L591" s="187"/>
      <c r="M591" s="187"/>
      <c r="N591" s="187"/>
      <c r="O591" s="187"/>
      <c r="P591" s="187"/>
      <c r="Q591" s="187"/>
      <c r="R591" s="187"/>
      <c r="S591" s="187"/>
      <c r="T591" s="187"/>
      <c r="U591" s="187"/>
      <c r="V591" s="187"/>
      <c r="W591" s="187"/>
      <c r="X591" s="187"/>
      <c r="Y591" s="187"/>
      <c r="Z591" s="187"/>
      <c r="AA591" s="187"/>
    </row>
    <row r="592" spans="1:27">
      <c r="A592" s="66"/>
      <c r="B592" s="187"/>
      <c r="C592" s="215"/>
      <c r="D592" s="66"/>
      <c r="E592" s="66"/>
      <c r="F592" s="66"/>
      <c r="G592" s="66"/>
      <c r="H592" s="66"/>
      <c r="I592" s="66"/>
      <c r="J592" s="66"/>
      <c r="K592" s="66"/>
      <c r="L592" s="187"/>
      <c r="M592" s="187"/>
      <c r="N592" s="187"/>
      <c r="O592" s="187"/>
      <c r="P592" s="187"/>
      <c r="Q592" s="187"/>
      <c r="R592" s="187"/>
      <c r="S592" s="187"/>
      <c r="T592" s="187"/>
      <c r="U592" s="187"/>
      <c r="V592" s="187"/>
      <c r="W592" s="187"/>
      <c r="X592" s="187"/>
      <c r="Y592" s="187"/>
      <c r="Z592" s="187"/>
      <c r="AA592" s="187"/>
    </row>
    <row r="593" spans="1:27">
      <c r="A593" s="66"/>
      <c r="B593" s="187"/>
      <c r="C593" s="215"/>
      <c r="D593" s="66"/>
      <c r="E593" s="66"/>
      <c r="F593" s="66"/>
      <c r="G593" s="66"/>
      <c r="H593" s="66"/>
      <c r="I593" s="66"/>
      <c r="J593" s="66"/>
      <c r="K593" s="66"/>
      <c r="L593" s="187"/>
      <c r="M593" s="187"/>
      <c r="N593" s="187"/>
      <c r="O593" s="187"/>
      <c r="P593" s="187"/>
      <c r="Q593" s="187"/>
      <c r="R593" s="187"/>
      <c r="S593" s="187"/>
      <c r="T593" s="187"/>
      <c r="U593" s="187"/>
      <c r="V593" s="187"/>
      <c r="W593" s="187"/>
      <c r="X593" s="187"/>
      <c r="Y593" s="187"/>
      <c r="Z593" s="187"/>
      <c r="AA593" s="187"/>
    </row>
    <row r="594" spans="1:27">
      <c r="A594" s="66"/>
      <c r="B594" s="187"/>
      <c r="C594" s="215"/>
      <c r="D594" s="66"/>
      <c r="E594" s="66"/>
      <c r="F594" s="66"/>
      <c r="G594" s="66"/>
      <c r="H594" s="66"/>
      <c r="I594" s="66"/>
      <c r="J594" s="66"/>
      <c r="K594" s="66"/>
      <c r="L594" s="187"/>
      <c r="M594" s="187"/>
      <c r="N594" s="187"/>
      <c r="O594" s="187"/>
      <c r="P594" s="187"/>
      <c r="Q594" s="187"/>
      <c r="R594" s="187"/>
      <c r="S594" s="187"/>
      <c r="T594" s="187"/>
      <c r="U594" s="187"/>
      <c r="V594" s="187"/>
      <c r="W594" s="187"/>
      <c r="X594" s="187"/>
      <c r="Y594" s="187"/>
      <c r="Z594" s="187"/>
      <c r="AA594" s="187"/>
    </row>
    <row r="595" spans="1:27">
      <c r="A595" s="66"/>
      <c r="B595" s="187"/>
      <c r="C595" s="215"/>
      <c r="D595" s="66"/>
      <c r="E595" s="66"/>
      <c r="F595" s="66"/>
      <c r="G595" s="66"/>
      <c r="H595" s="66"/>
      <c r="I595" s="66"/>
      <c r="J595" s="66"/>
      <c r="K595" s="66"/>
      <c r="L595" s="187"/>
      <c r="M595" s="187"/>
      <c r="N595" s="187"/>
      <c r="O595" s="187"/>
      <c r="P595" s="187"/>
      <c r="Q595" s="187"/>
      <c r="R595" s="187"/>
      <c r="S595" s="187"/>
      <c r="T595" s="187"/>
      <c r="U595" s="187"/>
      <c r="V595" s="187"/>
      <c r="W595" s="187"/>
      <c r="X595" s="187"/>
      <c r="Y595" s="187"/>
      <c r="Z595" s="187"/>
      <c r="AA595" s="187"/>
    </row>
    <row r="596" spans="1:27">
      <c r="A596" s="66"/>
      <c r="B596" s="187"/>
      <c r="C596" s="215"/>
      <c r="D596" s="66"/>
      <c r="E596" s="66"/>
      <c r="F596" s="66"/>
      <c r="G596" s="66"/>
      <c r="H596" s="66"/>
      <c r="I596" s="66"/>
      <c r="J596" s="66"/>
      <c r="K596" s="66"/>
      <c r="L596" s="187"/>
      <c r="M596" s="187"/>
      <c r="N596" s="187"/>
      <c r="O596" s="187"/>
      <c r="P596" s="187"/>
      <c r="Q596" s="187"/>
      <c r="R596" s="187"/>
      <c r="S596" s="187"/>
      <c r="T596" s="187"/>
      <c r="U596" s="187"/>
      <c r="V596" s="187"/>
      <c r="W596" s="187"/>
      <c r="X596" s="187"/>
      <c r="Y596" s="187"/>
      <c r="Z596" s="187"/>
      <c r="AA596" s="187"/>
    </row>
    <row r="597" spans="1:27">
      <c r="A597" s="66"/>
      <c r="B597" s="187"/>
      <c r="C597" s="215"/>
      <c r="D597" s="66"/>
      <c r="E597" s="66"/>
      <c r="F597" s="66"/>
      <c r="G597" s="66"/>
      <c r="H597" s="66"/>
      <c r="I597" s="66"/>
      <c r="J597" s="66"/>
      <c r="K597" s="66"/>
      <c r="L597" s="187"/>
      <c r="M597" s="187"/>
      <c r="N597" s="187"/>
      <c r="O597" s="187"/>
      <c r="P597" s="187"/>
      <c r="Q597" s="187"/>
      <c r="R597" s="187"/>
      <c r="S597" s="187"/>
      <c r="T597" s="187"/>
      <c r="U597" s="187"/>
      <c r="V597" s="187"/>
      <c r="W597" s="187"/>
      <c r="X597" s="187"/>
      <c r="Y597" s="187"/>
      <c r="Z597" s="187"/>
      <c r="AA597" s="187"/>
    </row>
    <row r="598" spans="1:27">
      <c r="A598" s="66"/>
      <c r="B598" s="187"/>
      <c r="C598" s="215"/>
      <c r="D598" s="66"/>
      <c r="E598" s="66"/>
      <c r="F598" s="66"/>
      <c r="G598" s="66"/>
      <c r="H598" s="66"/>
      <c r="I598" s="66"/>
      <c r="J598" s="66"/>
      <c r="K598" s="66"/>
      <c r="L598" s="187"/>
      <c r="M598" s="187"/>
      <c r="N598" s="187"/>
      <c r="O598" s="187"/>
      <c r="P598" s="187"/>
      <c r="Q598" s="187"/>
      <c r="R598" s="187"/>
      <c r="S598" s="187"/>
      <c r="T598" s="187"/>
      <c r="U598" s="187"/>
      <c r="V598" s="187"/>
      <c r="W598" s="187"/>
      <c r="X598" s="187"/>
      <c r="Y598" s="187"/>
      <c r="Z598" s="187"/>
      <c r="AA598" s="187"/>
    </row>
    <row r="599" spans="1:27">
      <c r="A599" s="66"/>
      <c r="B599" s="187"/>
      <c r="C599" s="215"/>
      <c r="D599" s="66"/>
      <c r="E599" s="66"/>
      <c r="F599" s="66"/>
      <c r="G599" s="66"/>
      <c r="H599" s="66"/>
      <c r="I599" s="66"/>
      <c r="J599" s="66"/>
      <c r="K599" s="66"/>
      <c r="L599" s="187"/>
      <c r="M599" s="187"/>
      <c r="N599" s="187"/>
      <c r="O599" s="187"/>
      <c r="P599" s="187"/>
      <c r="Q599" s="187"/>
      <c r="R599" s="187"/>
      <c r="S599" s="187"/>
      <c r="T599" s="187"/>
      <c r="U599" s="187"/>
      <c r="V599" s="187"/>
      <c r="W599" s="187"/>
      <c r="X599" s="187"/>
      <c r="Y599" s="187"/>
      <c r="Z599" s="187"/>
      <c r="AA599" s="187"/>
    </row>
    <row r="600" spans="1:27">
      <c r="A600" s="66"/>
      <c r="B600" s="187"/>
      <c r="C600" s="215"/>
      <c r="D600" s="66"/>
      <c r="E600" s="66"/>
      <c r="F600" s="66"/>
      <c r="G600" s="66"/>
      <c r="H600" s="66"/>
      <c r="I600" s="66"/>
      <c r="J600" s="66"/>
      <c r="K600" s="66"/>
      <c r="L600" s="187"/>
      <c r="M600" s="187"/>
      <c r="N600" s="187"/>
      <c r="O600" s="187"/>
      <c r="P600" s="187"/>
      <c r="Q600" s="187"/>
      <c r="R600" s="187"/>
      <c r="S600" s="187"/>
      <c r="T600" s="187"/>
      <c r="U600" s="187"/>
      <c r="V600" s="187"/>
      <c r="W600" s="187"/>
      <c r="X600" s="187"/>
      <c r="Y600" s="187"/>
      <c r="Z600" s="187"/>
      <c r="AA600" s="187"/>
    </row>
    <row r="601" spans="1:27">
      <c r="A601" s="66"/>
      <c r="B601" s="187"/>
      <c r="C601" s="215"/>
      <c r="D601" s="66"/>
      <c r="E601" s="66"/>
      <c r="F601" s="66"/>
      <c r="G601" s="66"/>
      <c r="H601" s="66"/>
      <c r="I601" s="66"/>
      <c r="J601" s="66"/>
      <c r="K601" s="66"/>
      <c r="L601" s="187"/>
      <c r="M601" s="187"/>
      <c r="N601" s="187"/>
      <c r="O601" s="187"/>
      <c r="P601" s="187"/>
      <c r="Q601" s="187"/>
      <c r="R601" s="187"/>
      <c r="S601" s="187"/>
      <c r="T601" s="187"/>
      <c r="U601" s="187"/>
      <c r="V601" s="187"/>
      <c r="W601" s="187"/>
      <c r="X601" s="187"/>
      <c r="Y601" s="187"/>
      <c r="Z601" s="187"/>
      <c r="AA601" s="187"/>
    </row>
    <row r="602" spans="1:27">
      <c r="A602" s="66"/>
      <c r="B602" s="187"/>
      <c r="C602" s="215"/>
      <c r="D602" s="66"/>
      <c r="E602" s="66"/>
      <c r="F602" s="66"/>
      <c r="G602" s="66"/>
      <c r="H602" s="66"/>
      <c r="I602" s="66"/>
      <c r="J602" s="66"/>
      <c r="K602" s="66"/>
      <c r="L602" s="187"/>
      <c r="M602" s="187"/>
      <c r="N602" s="187"/>
      <c r="O602" s="187"/>
      <c r="P602" s="187"/>
      <c r="Q602" s="187"/>
      <c r="R602" s="187"/>
      <c r="S602" s="187"/>
      <c r="T602" s="187"/>
      <c r="U602" s="187"/>
      <c r="V602" s="187"/>
      <c r="W602" s="187"/>
      <c r="X602" s="187"/>
      <c r="Y602" s="187"/>
      <c r="Z602" s="187"/>
      <c r="AA602" s="187"/>
    </row>
    <row r="603" spans="1:27">
      <c r="A603" s="66"/>
      <c r="B603" s="187"/>
      <c r="C603" s="215"/>
      <c r="D603" s="66"/>
      <c r="E603" s="66"/>
      <c r="F603" s="66"/>
      <c r="G603" s="66"/>
      <c r="H603" s="66"/>
      <c r="I603" s="66"/>
      <c r="J603" s="66"/>
      <c r="K603" s="66"/>
      <c r="L603" s="187"/>
      <c r="M603" s="187"/>
      <c r="N603" s="187"/>
      <c r="O603" s="187"/>
      <c r="P603" s="187"/>
      <c r="Q603" s="187"/>
      <c r="R603" s="187"/>
      <c r="S603" s="187"/>
      <c r="T603" s="187"/>
      <c r="U603" s="187"/>
      <c r="V603" s="187"/>
      <c r="W603" s="187"/>
      <c r="X603" s="187"/>
      <c r="Y603" s="187"/>
      <c r="Z603" s="187"/>
      <c r="AA603" s="187"/>
    </row>
    <row r="604" spans="1:27">
      <c r="A604" s="66"/>
      <c r="B604" s="187"/>
      <c r="C604" s="215"/>
      <c r="D604" s="66"/>
      <c r="E604" s="66"/>
      <c r="F604" s="66"/>
      <c r="G604" s="66"/>
      <c r="H604" s="66"/>
      <c r="I604" s="66"/>
      <c r="J604" s="66"/>
      <c r="K604" s="66"/>
      <c r="L604" s="187"/>
      <c r="M604" s="187"/>
      <c r="N604" s="187"/>
      <c r="O604" s="187"/>
      <c r="P604" s="187"/>
      <c r="Q604" s="187"/>
      <c r="R604" s="187"/>
      <c r="S604" s="187"/>
      <c r="T604" s="187"/>
      <c r="U604" s="187"/>
      <c r="V604" s="187"/>
      <c r="W604" s="187"/>
      <c r="X604" s="187"/>
      <c r="Y604" s="187"/>
      <c r="Z604" s="187"/>
      <c r="AA604" s="187"/>
    </row>
    <row r="605" spans="1:27">
      <c r="A605" s="66"/>
      <c r="B605" s="187"/>
      <c r="C605" s="215"/>
      <c r="D605" s="66"/>
      <c r="E605" s="66"/>
      <c r="F605" s="66"/>
      <c r="G605" s="66"/>
      <c r="H605" s="66"/>
      <c r="I605" s="66"/>
      <c r="J605" s="66"/>
      <c r="K605" s="66"/>
      <c r="L605" s="187"/>
      <c r="M605" s="187"/>
      <c r="N605" s="187"/>
      <c r="O605" s="187"/>
      <c r="P605" s="187"/>
      <c r="Q605" s="187"/>
      <c r="R605" s="187"/>
      <c r="S605" s="187"/>
      <c r="T605" s="187"/>
      <c r="U605" s="187"/>
      <c r="V605" s="187"/>
      <c r="W605" s="187"/>
      <c r="X605" s="187"/>
      <c r="Y605" s="187"/>
      <c r="Z605" s="187"/>
      <c r="AA605" s="187"/>
    </row>
    <row r="606" spans="1:27">
      <c r="A606" s="66"/>
      <c r="B606" s="187"/>
      <c r="C606" s="215"/>
      <c r="D606" s="66"/>
      <c r="E606" s="66"/>
      <c r="F606" s="66"/>
      <c r="G606" s="66"/>
      <c r="H606" s="66"/>
      <c r="I606" s="66"/>
      <c r="J606" s="66"/>
      <c r="K606" s="66"/>
      <c r="L606" s="187"/>
      <c r="M606" s="187"/>
      <c r="N606" s="187"/>
      <c r="O606" s="187"/>
      <c r="P606" s="187"/>
      <c r="Q606" s="187"/>
      <c r="R606" s="187"/>
      <c r="S606" s="187"/>
      <c r="T606" s="187"/>
      <c r="U606" s="187"/>
      <c r="V606" s="187"/>
      <c r="W606" s="187"/>
      <c r="X606" s="187"/>
      <c r="Y606" s="187"/>
      <c r="Z606" s="187"/>
      <c r="AA606" s="187"/>
    </row>
    <row r="607" spans="1:27">
      <c r="A607" s="66"/>
      <c r="B607" s="187"/>
      <c r="C607" s="215"/>
      <c r="D607" s="66"/>
      <c r="E607" s="66"/>
      <c r="F607" s="66"/>
      <c r="G607" s="66"/>
      <c r="H607" s="66"/>
      <c r="I607" s="66"/>
      <c r="J607" s="66"/>
      <c r="K607" s="66"/>
      <c r="L607" s="187"/>
      <c r="M607" s="187"/>
      <c r="N607" s="187"/>
      <c r="O607" s="187"/>
      <c r="P607" s="187"/>
      <c r="Q607" s="187"/>
      <c r="R607" s="187"/>
      <c r="S607" s="187"/>
      <c r="T607" s="187"/>
      <c r="U607" s="187"/>
      <c r="V607" s="187"/>
      <c r="W607" s="187"/>
      <c r="X607" s="187"/>
      <c r="Y607" s="187"/>
      <c r="Z607" s="187"/>
      <c r="AA607" s="187"/>
    </row>
    <row r="608" spans="1:27">
      <c r="A608" s="66"/>
      <c r="B608" s="187"/>
      <c r="C608" s="215"/>
      <c r="D608" s="66"/>
      <c r="E608" s="66"/>
      <c r="F608" s="66"/>
      <c r="G608" s="66"/>
      <c r="H608" s="66"/>
      <c r="I608" s="66"/>
      <c r="J608" s="66"/>
      <c r="K608" s="66"/>
      <c r="L608" s="187"/>
      <c r="M608" s="187"/>
      <c r="N608" s="187"/>
      <c r="O608" s="187"/>
      <c r="P608" s="187"/>
      <c r="Q608" s="187"/>
      <c r="R608" s="187"/>
      <c r="S608" s="187"/>
      <c r="T608" s="187"/>
      <c r="U608" s="187"/>
      <c r="V608" s="187"/>
      <c r="W608" s="187"/>
      <c r="X608" s="187"/>
      <c r="Y608" s="187"/>
      <c r="Z608" s="187"/>
      <c r="AA608" s="187"/>
    </row>
    <row r="609" spans="1:27">
      <c r="A609" s="66"/>
      <c r="B609" s="187"/>
      <c r="C609" s="215"/>
      <c r="D609" s="66"/>
      <c r="E609" s="66"/>
      <c r="F609" s="66"/>
      <c r="G609" s="66"/>
      <c r="H609" s="66"/>
      <c r="I609" s="66"/>
      <c r="J609" s="66"/>
      <c r="K609" s="66"/>
      <c r="L609" s="187"/>
      <c r="M609" s="187"/>
      <c r="N609" s="187"/>
      <c r="O609" s="187"/>
      <c r="P609" s="187"/>
      <c r="Q609" s="187"/>
      <c r="R609" s="187"/>
      <c r="S609" s="187"/>
      <c r="T609" s="187"/>
      <c r="U609" s="187"/>
      <c r="V609" s="187"/>
      <c r="W609" s="187"/>
      <c r="X609" s="187"/>
      <c r="Y609" s="187"/>
      <c r="Z609" s="187"/>
      <c r="AA609" s="187"/>
    </row>
    <row r="610" spans="1:27">
      <c r="A610" s="66"/>
      <c r="B610" s="187"/>
      <c r="C610" s="215"/>
      <c r="D610" s="66"/>
      <c r="E610" s="66"/>
      <c r="F610" s="66"/>
      <c r="G610" s="66"/>
      <c r="H610" s="66"/>
      <c r="I610" s="66"/>
      <c r="J610" s="66"/>
      <c r="K610" s="66"/>
      <c r="L610" s="187"/>
      <c r="M610" s="187"/>
      <c r="N610" s="187"/>
      <c r="O610" s="187"/>
      <c r="P610" s="187"/>
      <c r="Q610" s="187"/>
      <c r="R610" s="187"/>
      <c r="S610" s="187"/>
      <c r="T610" s="187"/>
      <c r="U610" s="187"/>
      <c r="V610" s="187"/>
      <c r="W610" s="187"/>
      <c r="X610" s="187"/>
      <c r="Y610" s="187"/>
      <c r="Z610" s="187"/>
      <c r="AA610" s="187"/>
    </row>
    <row r="611" spans="1:27">
      <c r="A611" s="66"/>
      <c r="B611" s="187"/>
      <c r="C611" s="215"/>
      <c r="D611" s="66"/>
      <c r="E611" s="66"/>
      <c r="F611" s="66"/>
      <c r="G611" s="66"/>
      <c r="H611" s="66"/>
      <c r="I611" s="66"/>
      <c r="J611" s="66"/>
      <c r="K611" s="66"/>
      <c r="L611" s="187"/>
      <c r="M611" s="187"/>
      <c r="N611" s="187"/>
      <c r="O611" s="187"/>
      <c r="P611" s="187"/>
      <c r="Q611" s="187"/>
      <c r="R611" s="187"/>
      <c r="S611" s="187"/>
      <c r="T611" s="187"/>
      <c r="U611" s="187"/>
      <c r="V611" s="187"/>
      <c r="W611" s="187"/>
      <c r="X611" s="187"/>
      <c r="Y611" s="187"/>
      <c r="Z611" s="187"/>
      <c r="AA611" s="187"/>
    </row>
    <row r="612" spans="1:27">
      <c r="A612" s="66"/>
      <c r="B612" s="187"/>
      <c r="C612" s="215"/>
      <c r="D612" s="66"/>
      <c r="E612" s="66"/>
      <c r="F612" s="66"/>
      <c r="G612" s="66"/>
      <c r="H612" s="66"/>
      <c r="I612" s="66"/>
      <c r="J612" s="66"/>
      <c r="K612" s="66"/>
      <c r="L612" s="187"/>
      <c r="M612" s="187"/>
      <c r="N612" s="187"/>
      <c r="O612" s="187"/>
      <c r="P612" s="187"/>
      <c r="Q612" s="187"/>
      <c r="R612" s="187"/>
      <c r="S612" s="187"/>
      <c r="T612" s="187"/>
      <c r="U612" s="187"/>
      <c r="V612" s="187"/>
      <c r="W612" s="187"/>
      <c r="X612" s="187"/>
      <c r="Y612" s="187"/>
      <c r="Z612" s="187"/>
      <c r="AA612" s="187"/>
    </row>
    <row r="613" spans="1:27">
      <c r="A613" s="66"/>
      <c r="B613" s="187"/>
      <c r="C613" s="215"/>
      <c r="D613" s="66"/>
      <c r="E613" s="66"/>
      <c r="F613" s="66"/>
      <c r="G613" s="66"/>
      <c r="H613" s="66"/>
      <c r="I613" s="66"/>
      <c r="J613" s="66"/>
      <c r="K613" s="66"/>
      <c r="L613" s="187"/>
      <c r="M613" s="187"/>
      <c r="N613" s="187"/>
      <c r="O613" s="187"/>
      <c r="P613" s="187"/>
      <c r="Q613" s="187"/>
      <c r="R613" s="187"/>
      <c r="S613" s="187"/>
      <c r="T613" s="187"/>
      <c r="U613" s="187"/>
      <c r="V613" s="187"/>
      <c r="W613" s="187"/>
      <c r="X613" s="187"/>
      <c r="Y613" s="187"/>
      <c r="Z613" s="187"/>
      <c r="AA613" s="187"/>
    </row>
    <row r="614" spans="1:27">
      <c r="A614" s="66"/>
      <c r="B614" s="187"/>
      <c r="C614" s="215"/>
      <c r="D614" s="66"/>
      <c r="E614" s="66"/>
      <c r="F614" s="66"/>
      <c r="G614" s="66"/>
      <c r="H614" s="66"/>
      <c r="I614" s="66"/>
      <c r="J614" s="66"/>
      <c r="K614" s="66"/>
      <c r="L614" s="187"/>
      <c r="M614" s="187"/>
      <c r="N614" s="187"/>
      <c r="O614" s="187"/>
      <c r="P614" s="187"/>
      <c r="Q614" s="187"/>
      <c r="R614" s="187"/>
      <c r="S614" s="187"/>
      <c r="T614" s="187"/>
      <c r="U614" s="187"/>
      <c r="V614" s="187"/>
      <c r="W614" s="187"/>
      <c r="X614" s="187"/>
      <c r="Y614" s="187"/>
      <c r="Z614" s="187"/>
      <c r="AA614" s="187"/>
    </row>
    <row r="615" spans="1:27">
      <c r="A615" s="66"/>
      <c r="B615" s="187"/>
      <c r="C615" s="215"/>
      <c r="D615" s="66"/>
      <c r="E615" s="66"/>
      <c r="F615" s="66"/>
      <c r="G615" s="66"/>
      <c r="H615" s="66"/>
      <c r="I615" s="66"/>
      <c r="J615" s="66"/>
      <c r="K615" s="66"/>
      <c r="L615" s="187"/>
      <c r="M615" s="187"/>
      <c r="N615" s="187"/>
      <c r="O615" s="187"/>
      <c r="P615" s="187"/>
      <c r="Q615" s="187"/>
      <c r="R615" s="187"/>
      <c r="S615" s="187"/>
      <c r="T615" s="187"/>
      <c r="U615" s="187"/>
      <c r="V615" s="187"/>
      <c r="W615" s="187"/>
      <c r="X615" s="187"/>
      <c r="Y615" s="187"/>
      <c r="Z615" s="187"/>
      <c r="AA615" s="187"/>
    </row>
    <row r="616" spans="1:27">
      <c r="A616" s="66"/>
      <c r="B616" s="187"/>
      <c r="C616" s="215"/>
      <c r="D616" s="66"/>
      <c r="E616" s="66"/>
      <c r="F616" s="66"/>
      <c r="G616" s="66"/>
      <c r="H616" s="66"/>
      <c r="I616" s="66"/>
      <c r="J616" s="66"/>
      <c r="K616" s="66"/>
      <c r="L616" s="187"/>
      <c r="M616" s="187"/>
      <c r="N616" s="187"/>
      <c r="O616" s="187"/>
      <c r="P616" s="187"/>
      <c r="Q616" s="187"/>
      <c r="R616" s="187"/>
      <c r="S616" s="187"/>
      <c r="T616" s="187"/>
      <c r="U616" s="187"/>
      <c r="V616" s="187"/>
      <c r="W616" s="187"/>
      <c r="X616" s="187"/>
      <c r="Y616" s="187"/>
      <c r="Z616" s="187"/>
      <c r="AA616" s="187"/>
    </row>
    <row r="617" spans="1:27">
      <c r="A617" s="66"/>
      <c r="B617" s="187"/>
      <c r="C617" s="215"/>
      <c r="D617" s="66"/>
      <c r="E617" s="66"/>
      <c r="F617" s="66"/>
      <c r="G617" s="66"/>
      <c r="H617" s="66"/>
      <c r="I617" s="66"/>
      <c r="J617" s="66"/>
      <c r="K617" s="66"/>
      <c r="L617" s="187"/>
      <c r="M617" s="187"/>
      <c r="N617" s="187"/>
      <c r="O617" s="187"/>
      <c r="P617" s="187"/>
      <c r="Q617" s="187"/>
      <c r="R617" s="187"/>
      <c r="S617" s="187"/>
      <c r="T617" s="187"/>
      <c r="U617" s="187"/>
      <c r="V617" s="187"/>
      <c r="W617" s="187"/>
      <c r="X617" s="187"/>
      <c r="Y617" s="187"/>
      <c r="Z617" s="187"/>
      <c r="AA617" s="187"/>
    </row>
    <row r="618" spans="1:27">
      <c r="A618" s="66"/>
      <c r="B618" s="187"/>
      <c r="C618" s="215"/>
      <c r="D618" s="66"/>
      <c r="E618" s="66"/>
      <c r="F618" s="66"/>
      <c r="G618" s="66"/>
      <c r="H618" s="66"/>
      <c r="I618" s="66"/>
      <c r="J618" s="66"/>
      <c r="K618" s="66"/>
      <c r="L618" s="187"/>
      <c r="M618" s="187"/>
      <c r="N618" s="187"/>
      <c r="O618" s="187"/>
      <c r="P618" s="187"/>
      <c r="Q618" s="187"/>
      <c r="R618" s="187"/>
      <c r="S618" s="187"/>
      <c r="T618" s="187"/>
      <c r="U618" s="187"/>
      <c r="V618" s="187"/>
      <c r="W618" s="187"/>
      <c r="X618" s="187"/>
      <c r="Y618" s="187"/>
      <c r="Z618" s="187"/>
      <c r="AA618" s="187"/>
    </row>
    <row r="619" spans="1:27">
      <c r="A619" s="66"/>
      <c r="B619" s="187"/>
      <c r="C619" s="215"/>
      <c r="D619" s="66"/>
      <c r="E619" s="66"/>
      <c r="F619" s="66"/>
      <c r="G619" s="66"/>
      <c r="H619" s="66"/>
      <c r="I619" s="66"/>
      <c r="J619" s="66"/>
      <c r="K619" s="66"/>
      <c r="L619" s="187"/>
      <c r="M619" s="187"/>
      <c r="N619" s="187"/>
      <c r="O619" s="187"/>
      <c r="P619" s="187"/>
      <c r="Q619" s="187"/>
      <c r="R619" s="187"/>
      <c r="S619" s="187"/>
      <c r="T619" s="187"/>
      <c r="U619" s="187"/>
      <c r="V619" s="187"/>
      <c r="W619" s="187"/>
      <c r="X619" s="187"/>
      <c r="Y619" s="187"/>
      <c r="Z619" s="187"/>
      <c r="AA619" s="187"/>
    </row>
    <row r="620" spans="1:27">
      <c r="A620" s="66"/>
      <c r="B620" s="187"/>
      <c r="C620" s="215"/>
      <c r="D620" s="66"/>
      <c r="E620" s="66"/>
      <c r="F620" s="66"/>
      <c r="G620" s="66"/>
      <c r="H620" s="66"/>
      <c r="I620" s="66"/>
      <c r="J620" s="66"/>
      <c r="K620" s="66"/>
      <c r="L620" s="187"/>
      <c r="M620" s="187"/>
      <c r="N620" s="187"/>
      <c r="O620" s="187"/>
      <c r="P620" s="187"/>
      <c r="Q620" s="187"/>
      <c r="R620" s="187"/>
      <c r="S620" s="187"/>
      <c r="T620" s="187"/>
      <c r="U620" s="187"/>
      <c r="V620" s="187"/>
      <c r="W620" s="187"/>
      <c r="X620" s="187"/>
      <c r="Y620" s="187"/>
      <c r="Z620" s="187"/>
      <c r="AA620" s="187"/>
    </row>
    <row r="621" spans="1:27">
      <c r="A621" s="66"/>
      <c r="B621" s="187"/>
      <c r="C621" s="215"/>
      <c r="D621" s="66"/>
      <c r="E621" s="66"/>
      <c r="F621" s="66"/>
      <c r="G621" s="66"/>
      <c r="H621" s="66"/>
      <c r="I621" s="66"/>
      <c r="J621" s="66"/>
      <c r="K621" s="66"/>
      <c r="L621" s="187"/>
      <c r="M621" s="187"/>
      <c r="N621" s="187"/>
      <c r="O621" s="187"/>
      <c r="P621" s="187"/>
      <c r="Q621" s="187"/>
      <c r="R621" s="187"/>
      <c r="S621" s="187"/>
      <c r="T621" s="187"/>
      <c r="U621" s="187"/>
      <c r="V621" s="187"/>
      <c r="W621" s="187"/>
      <c r="X621" s="187"/>
      <c r="Y621" s="187"/>
      <c r="Z621" s="187"/>
      <c r="AA621" s="187"/>
    </row>
    <row r="622" spans="1:27">
      <c r="A622" s="66"/>
      <c r="B622" s="187"/>
      <c r="C622" s="215"/>
      <c r="D622" s="66"/>
      <c r="E622" s="66"/>
      <c r="F622" s="66"/>
      <c r="G622" s="66"/>
      <c r="H622" s="66"/>
      <c r="I622" s="66"/>
      <c r="J622" s="66"/>
      <c r="K622" s="66"/>
      <c r="L622" s="187"/>
      <c r="M622" s="187"/>
      <c r="N622" s="187"/>
      <c r="O622" s="187"/>
      <c r="P622" s="187"/>
      <c r="Q622" s="187"/>
      <c r="R622" s="187"/>
      <c r="S622" s="187"/>
      <c r="T622" s="187"/>
      <c r="U622" s="187"/>
      <c r="V622" s="187"/>
      <c r="W622" s="187"/>
      <c r="X622" s="187"/>
      <c r="Y622" s="187"/>
      <c r="Z622" s="187"/>
      <c r="AA622" s="187"/>
    </row>
    <row r="623" spans="1:27">
      <c r="A623" s="66"/>
      <c r="B623" s="187"/>
      <c r="C623" s="215"/>
      <c r="D623" s="66"/>
      <c r="E623" s="66"/>
      <c r="F623" s="66"/>
      <c r="G623" s="66"/>
      <c r="H623" s="66"/>
      <c r="I623" s="66"/>
      <c r="J623" s="66"/>
      <c r="K623" s="66"/>
      <c r="L623" s="187"/>
      <c r="M623" s="187"/>
      <c r="N623" s="187"/>
      <c r="O623" s="187"/>
      <c r="P623" s="187"/>
      <c r="Q623" s="187"/>
      <c r="R623" s="187"/>
      <c r="S623" s="187"/>
      <c r="T623" s="187"/>
      <c r="U623" s="187"/>
      <c r="V623" s="187"/>
      <c r="W623" s="187"/>
      <c r="X623" s="187"/>
      <c r="Y623" s="187"/>
      <c r="Z623" s="187"/>
      <c r="AA623" s="187"/>
    </row>
    <row r="624" spans="1:27">
      <c r="A624" s="66"/>
      <c r="B624" s="187"/>
      <c r="C624" s="215"/>
      <c r="D624" s="66"/>
      <c r="E624" s="66"/>
      <c r="F624" s="66"/>
      <c r="G624" s="66"/>
      <c r="H624" s="66"/>
      <c r="I624" s="66"/>
      <c r="J624" s="66"/>
      <c r="K624" s="66"/>
      <c r="L624" s="187"/>
      <c r="M624" s="187"/>
      <c r="N624" s="187"/>
      <c r="O624" s="187"/>
      <c r="P624" s="187"/>
      <c r="Q624" s="187"/>
      <c r="R624" s="187"/>
      <c r="S624" s="187"/>
      <c r="T624" s="187"/>
      <c r="U624" s="187"/>
      <c r="V624" s="187"/>
      <c r="W624" s="187"/>
      <c r="X624" s="187"/>
      <c r="Y624" s="187"/>
      <c r="Z624" s="187"/>
      <c r="AA624" s="187"/>
    </row>
    <row r="625" spans="1:27">
      <c r="A625" s="66"/>
      <c r="B625" s="187"/>
      <c r="C625" s="215"/>
      <c r="D625" s="66"/>
      <c r="E625" s="66"/>
      <c r="F625" s="66"/>
      <c r="G625" s="66"/>
      <c r="H625" s="66"/>
      <c r="I625" s="66"/>
      <c r="J625" s="66"/>
      <c r="K625" s="66"/>
      <c r="L625" s="187"/>
      <c r="M625" s="187"/>
      <c r="N625" s="187"/>
      <c r="O625" s="187"/>
      <c r="P625" s="187"/>
      <c r="Q625" s="187"/>
      <c r="R625" s="187"/>
      <c r="S625" s="187"/>
      <c r="T625" s="187"/>
      <c r="U625" s="187"/>
      <c r="V625" s="187"/>
      <c r="W625" s="187"/>
      <c r="X625" s="187"/>
      <c r="Y625" s="187"/>
      <c r="Z625" s="187"/>
      <c r="AA625" s="187"/>
    </row>
    <row r="626" spans="1:27">
      <c r="A626" s="66"/>
      <c r="B626" s="187"/>
      <c r="C626" s="215"/>
      <c r="D626" s="66"/>
      <c r="E626" s="66"/>
      <c r="F626" s="66"/>
      <c r="G626" s="66"/>
      <c r="H626" s="66"/>
      <c r="I626" s="66"/>
      <c r="J626" s="66"/>
      <c r="K626" s="66"/>
      <c r="L626" s="187"/>
      <c r="M626" s="187"/>
      <c r="N626" s="187"/>
      <c r="O626" s="187"/>
      <c r="P626" s="187"/>
      <c r="Q626" s="187"/>
      <c r="R626" s="187"/>
      <c r="S626" s="187"/>
      <c r="T626" s="187"/>
      <c r="U626" s="187"/>
      <c r="V626" s="187"/>
      <c r="W626" s="187"/>
      <c r="X626" s="187"/>
      <c r="Y626" s="187"/>
      <c r="Z626" s="187"/>
      <c r="AA626" s="187"/>
    </row>
    <row r="627" spans="1:27">
      <c r="A627" s="66"/>
      <c r="B627" s="187"/>
      <c r="C627" s="215"/>
      <c r="D627" s="66"/>
      <c r="E627" s="66"/>
      <c r="F627" s="66"/>
      <c r="G627" s="66"/>
      <c r="H627" s="66"/>
      <c r="I627" s="66"/>
      <c r="J627" s="66"/>
      <c r="K627" s="66"/>
      <c r="L627" s="187"/>
      <c r="M627" s="187"/>
      <c r="N627" s="187"/>
      <c r="O627" s="187"/>
      <c r="P627" s="187"/>
      <c r="Q627" s="187"/>
      <c r="R627" s="187"/>
      <c r="S627" s="187"/>
      <c r="T627" s="187"/>
      <c r="U627" s="187"/>
      <c r="V627" s="187"/>
      <c r="W627" s="187"/>
      <c r="X627" s="187"/>
      <c r="Y627" s="187"/>
      <c r="Z627" s="187"/>
      <c r="AA627" s="187"/>
    </row>
    <row r="628" spans="1:27">
      <c r="A628" s="66"/>
      <c r="B628" s="187"/>
      <c r="C628" s="215"/>
      <c r="D628" s="66"/>
      <c r="E628" s="66"/>
      <c r="F628" s="66"/>
      <c r="G628" s="66"/>
      <c r="H628" s="66"/>
      <c r="I628" s="66"/>
      <c r="J628" s="66"/>
      <c r="K628" s="66"/>
      <c r="L628" s="187"/>
      <c r="M628" s="187"/>
      <c r="N628" s="187"/>
      <c r="O628" s="187"/>
      <c r="P628" s="187"/>
      <c r="Q628" s="187"/>
      <c r="R628" s="187"/>
      <c r="S628" s="187"/>
      <c r="T628" s="187"/>
      <c r="U628" s="187"/>
      <c r="V628" s="187"/>
      <c r="W628" s="187"/>
      <c r="X628" s="187"/>
      <c r="Y628" s="187"/>
      <c r="Z628" s="187"/>
      <c r="AA628" s="187"/>
    </row>
    <row r="629" spans="1:27">
      <c r="A629" s="66"/>
      <c r="B629" s="187"/>
      <c r="C629" s="215"/>
      <c r="D629" s="66"/>
      <c r="E629" s="66"/>
      <c r="F629" s="66"/>
      <c r="G629" s="66"/>
      <c r="H629" s="66"/>
      <c r="I629" s="66"/>
      <c r="J629" s="66"/>
      <c r="K629" s="66"/>
      <c r="L629" s="187"/>
      <c r="M629" s="187"/>
      <c r="N629" s="187"/>
      <c r="O629" s="187"/>
      <c r="P629" s="187"/>
      <c r="Q629" s="187"/>
      <c r="R629" s="187"/>
      <c r="S629" s="187"/>
      <c r="T629" s="187"/>
      <c r="U629" s="187"/>
      <c r="V629" s="187"/>
      <c r="W629" s="187"/>
      <c r="X629" s="187"/>
      <c r="Y629" s="187"/>
      <c r="Z629" s="187"/>
      <c r="AA629" s="187"/>
    </row>
    <row r="630" spans="1:27">
      <c r="A630" s="66"/>
      <c r="B630" s="187"/>
      <c r="C630" s="215"/>
      <c r="D630" s="66"/>
      <c r="E630" s="66"/>
      <c r="F630" s="66"/>
      <c r="G630" s="66"/>
      <c r="H630" s="66"/>
      <c r="I630" s="66"/>
      <c r="J630" s="66"/>
      <c r="K630" s="66"/>
      <c r="L630" s="187"/>
      <c r="M630" s="187"/>
      <c r="N630" s="187"/>
      <c r="O630" s="187"/>
      <c r="P630" s="187"/>
      <c r="Q630" s="187"/>
      <c r="R630" s="187"/>
      <c r="S630" s="187"/>
      <c r="T630" s="187"/>
      <c r="U630" s="187"/>
      <c r="V630" s="187"/>
      <c r="W630" s="187"/>
      <c r="X630" s="187"/>
      <c r="Y630" s="187"/>
      <c r="Z630" s="187"/>
      <c r="AA630" s="187"/>
    </row>
    <row r="631" spans="1:27">
      <c r="A631" s="66"/>
      <c r="B631" s="187"/>
      <c r="C631" s="215"/>
      <c r="D631" s="66"/>
      <c r="E631" s="66"/>
      <c r="F631" s="66"/>
      <c r="G631" s="66"/>
      <c r="H631" s="66"/>
      <c r="I631" s="66"/>
      <c r="J631" s="66"/>
      <c r="K631" s="66"/>
      <c r="L631" s="187"/>
      <c r="M631" s="187"/>
      <c r="N631" s="187"/>
      <c r="O631" s="187"/>
      <c r="P631" s="187"/>
      <c r="Q631" s="187"/>
      <c r="R631" s="187"/>
      <c r="S631" s="187"/>
      <c r="T631" s="187"/>
      <c r="U631" s="187"/>
      <c r="V631" s="187"/>
      <c r="W631" s="187"/>
      <c r="X631" s="187"/>
      <c r="Y631" s="187"/>
      <c r="Z631" s="187"/>
      <c r="AA631" s="187"/>
    </row>
    <row r="632" spans="1:27">
      <c r="A632" s="66"/>
      <c r="B632" s="187"/>
      <c r="C632" s="215"/>
      <c r="D632" s="66"/>
      <c r="E632" s="66"/>
      <c r="F632" s="66"/>
      <c r="G632" s="66"/>
      <c r="H632" s="66"/>
      <c r="I632" s="66"/>
      <c r="J632" s="66"/>
      <c r="K632" s="66"/>
      <c r="L632" s="187"/>
      <c r="M632" s="187"/>
      <c r="N632" s="187"/>
      <c r="O632" s="187"/>
      <c r="P632" s="187"/>
      <c r="Q632" s="187"/>
      <c r="R632" s="187"/>
      <c r="S632" s="187"/>
      <c r="T632" s="187"/>
      <c r="U632" s="187"/>
      <c r="V632" s="187"/>
      <c r="W632" s="187"/>
      <c r="X632" s="187"/>
      <c r="Y632" s="187"/>
      <c r="Z632" s="187"/>
      <c r="AA632" s="187"/>
    </row>
    <row r="633" spans="1:27">
      <c r="A633" s="66"/>
      <c r="B633" s="187"/>
      <c r="C633" s="215"/>
      <c r="D633" s="66"/>
      <c r="E633" s="66"/>
      <c r="F633" s="66"/>
      <c r="G633" s="66"/>
      <c r="H633" s="66"/>
      <c r="I633" s="66"/>
      <c r="J633" s="66"/>
      <c r="K633" s="66"/>
      <c r="L633" s="187"/>
      <c r="M633" s="187"/>
      <c r="N633" s="187"/>
      <c r="O633" s="187"/>
      <c r="P633" s="187"/>
      <c r="Q633" s="187"/>
      <c r="R633" s="187"/>
      <c r="S633" s="187"/>
      <c r="T633" s="187"/>
      <c r="U633" s="187"/>
      <c r="V633" s="187"/>
      <c r="W633" s="187"/>
      <c r="X633" s="187"/>
      <c r="Y633" s="187"/>
      <c r="Z633" s="187"/>
      <c r="AA633" s="187"/>
    </row>
    <row r="634" spans="1:27">
      <c r="A634" s="66"/>
      <c r="B634" s="187"/>
      <c r="C634" s="215"/>
      <c r="D634" s="66"/>
      <c r="E634" s="66"/>
      <c r="F634" s="66"/>
      <c r="G634" s="66"/>
      <c r="H634" s="66"/>
      <c r="I634" s="66"/>
      <c r="J634" s="66"/>
      <c r="K634" s="66"/>
      <c r="L634" s="187"/>
      <c r="M634" s="187"/>
      <c r="N634" s="187"/>
      <c r="O634" s="187"/>
      <c r="P634" s="187"/>
      <c r="Q634" s="187"/>
      <c r="R634" s="187"/>
      <c r="S634" s="187"/>
      <c r="T634" s="187"/>
      <c r="U634" s="187"/>
      <c r="V634" s="187"/>
      <c r="W634" s="187"/>
      <c r="X634" s="187"/>
      <c r="Y634" s="187"/>
      <c r="Z634" s="187"/>
      <c r="AA634" s="187"/>
    </row>
    <row r="635" spans="1:27">
      <c r="A635" s="66"/>
      <c r="B635" s="187"/>
      <c r="C635" s="215"/>
      <c r="D635" s="66"/>
      <c r="E635" s="66"/>
      <c r="F635" s="66"/>
      <c r="G635" s="66"/>
      <c r="H635" s="66"/>
      <c r="I635" s="66"/>
      <c r="J635" s="66"/>
      <c r="K635" s="66"/>
      <c r="L635" s="187"/>
      <c r="M635" s="187"/>
      <c r="N635" s="187"/>
      <c r="O635" s="187"/>
      <c r="P635" s="187"/>
      <c r="Q635" s="187"/>
      <c r="R635" s="187"/>
      <c r="S635" s="187"/>
      <c r="T635" s="187"/>
      <c r="U635" s="187"/>
      <c r="V635" s="187"/>
      <c r="W635" s="187"/>
      <c r="X635" s="187"/>
      <c r="Y635" s="187"/>
      <c r="Z635" s="187"/>
      <c r="AA635" s="187"/>
    </row>
    <row r="636" spans="1:27">
      <c r="A636" s="66"/>
      <c r="B636" s="187"/>
      <c r="C636" s="215"/>
      <c r="D636" s="66"/>
      <c r="E636" s="66"/>
      <c r="F636" s="66"/>
      <c r="G636" s="66"/>
      <c r="H636" s="66"/>
      <c r="I636" s="66"/>
      <c r="J636" s="66"/>
      <c r="K636" s="66"/>
      <c r="L636" s="187"/>
      <c r="M636" s="187"/>
      <c r="N636" s="187"/>
      <c r="O636" s="187"/>
      <c r="P636" s="187"/>
      <c r="Q636" s="187"/>
      <c r="R636" s="187"/>
      <c r="S636" s="187"/>
      <c r="T636" s="187"/>
      <c r="U636" s="187"/>
      <c r="V636" s="187"/>
      <c r="W636" s="187"/>
      <c r="X636" s="187"/>
      <c r="Y636" s="187"/>
      <c r="Z636" s="187"/>
      <c r="AA636" s="187"/>
    </row>
    <row r="637" spans="1:27">
      <c r="A637" s="66"/>
      <c r="B637" s="187"/>
      <c r="C637" s="215"/>
      <c r="D637" s="66"/>
      <c r="E637" s="66"/>
      <c r="F637" s="66"/>
      <c r="G637" s="66"/>
      <c r="H637" s="66"/>
      <c r="I637" s="66"/>
      <c r="J637" s="66"/>
      <c r="K637" s="66"/>
      <c r="L637" s="187"/>
      <c r="M637" s="187"/>
      <c r="N637" s="187"/>
      <c r="O637" s="187"/>
      <c r="P637" s="187"/>
      <c r="Q637" s="187"/>
      <c r="R637" s="187"/>
      <c r="S637" s="187"/>
      <c r="T637" s="187"/>
      <c r="U637" s="187"/>
      <c r="V637" s="187"/>
      <c r="W637" s="187"/>
      <c r="X637" s="187"/>
      <c r="Y637" s="187"/>
      <c r="Z637" s="187"/>
      <c r="AA637" s="187"/>
    </row>
    <row r="638" spans="1:27">
      <c r="A638" s="66"/>
      <c r="B638" s="187"/>
      <c r="C638" s="215"/>
      <c r="D638" s="66"/>
      <c r="E638" s="66"/>
      <c r="F638" s="66"/>
      <c r="G638" s="66"/>
      <c r="H638" s="66"/>
      <c r="I638" s="66"/>
      <c r="J638" s="66"/>
      <c r="K638" s="66"/>
      <c r="L638" s="187"/>
      <c r="M638" s="187"/>
      <c r="N638" s="187"/>
      <c r="O638" s="187"/>
      <c r="P638" s="187"/>
      <c r="Q638" s="187"/>
      <c r="R638" s="187"/>
      <c r="S638" s="187"/>
      <c r="T638" s="187"/>
      <c r="U638" s="187"/>
      <c r="V638" s="187"/>
      <c r="W638" s="187"/>
      <c r="X638" s="187"/>
      <c r="Y638" s="187"/>
      <c r="Z638" s="187"/>
      <c r="AA638" s="187"/>
    </row>
    <row r="639" spans="1:27">
      <c r="A639" s="66"/>
      <c r="B639" s="187"/>
      <c r="C639" s="215"/>
      <c r="D639" s="66"/>
      <c r="E639" s="66"/>
      <c r="F639" s="66"/>
      <c r="G639" s="66"/>
      <c r="H639" s="66"/>
      <c r="I639" s="66"/>
      <c r="J639" s="66"/>
      <c r="K639" s="66"/>
      <c r="L639" s="187"/>
      <c r="M639" s="187"/>
      <c r="N639" s="187"/>
      <c r="O639" s="187"/>
      <c r="P639" s="187"/>
      <c r="Q639" s="187"/>
      <c r="R639" s="187"/>
      <c r="S639" s="187"/>
      <c r="T639" s="187"/>
      <c r="U639" s="187"/>
      <c r="V639" s="187"/>
      <c r="W639" s="187"/>
      <c r="X639" s="187"/>
      <c r="Y639" s="187"/>
      <c r="Z639" s="187"/>
      <c r="AA639" s="187"/>
    </row>
    <row r="640" spans="1:27">
      <c r="A640" s="66"/>
      <c r="B640" s="187"/>
      <c r="C640" s="215"/>
      <c r="D640" s="66"/>
      <c r="E640" s="66"/>
      <c r="F640" s="66"/>
      <c r="G640" s="66"/>
      <c r="H640" s="66"/>
      <c r="I640" s="66"/>
      <c r="J640" s="66"/>
      <c r="K640" s="66"/>
      <c r="L640" s="187"/>
      <c r="M640" s="187"/>
      <c r="N640" s="187"/>
      <c r="O640" s="187"/>
      <c r="P640" s="187"/>
      <c r="Q640" s="187"/>
      <c r="R640" s="187"/>
      <c r="S640" s="187"/>
      <c r="T640" s="187"/>
      <c r="U640" s="187"/>
      <c r="V640" s="187"/>
      <c r="W640" s="187"/>
      <c r="X640" s="187"/>
      <c r="Y640" s="187"/>
      <c r="Z640" s="187"/>
      <c r="AA640" s="187"/>
    </row>
    <row r="641" spans="1:27">
      <c r="A641" s="66"/>
      <c r="B641" s="187"/>
      <c r="C641" s="215"/>
      <c r="D641" s="66"/>
      <c r="E641" s="66"/>
      <c r="F641" s="66"/>
      <c r="G641" s="66"/>
      <c r="H641" s="66"/>
      <c r="I641" s="66"/>
      <c r="J641" s="66"/>
      <c r="K641" s="66"/>
      <c r="L641" s="187"/>
      <c r="M641" s="187"/>
      <c r="N641" s="187"/>
      <c r="O641" s="187"/>
      <c r="P641" s="187"/>
      <c r="Q641" s="187"/>
      <c r="R641" s="187"/>
      <c r="S641" s="187"/>
      <c r="T641" s="187"/>
      <c r="U641" s="187"/>
      <c r="V641" s="187"/>
      <c r="W641" s="187"/>
      <c r="X641" s="187"/>
      <c r="Y641" s="187"/>
      <c r="Z641" s="187"/>
      <c r="AA641" s="187"/>
    </row>
    <row r="642" spans="1:27">
      <c r="A642" s="66"/>
      <c r="B642" s="187"/>
      <c r="C642" s="215"/>
      <c r="D642" s="66"/>
      <c r="E642" s="66"/>
      <c r="F642" s="66"/>
      <c r="G642" s="66"/>
      <c r="H642" s="66"/>
      <c r="I642" s="66"/>
      <c r="J642" s="66"/>
      <c r="K642" s="66"/>
      <c r="L642" s="187"/>
      <c r="M642" s="187"/>
      <c r="N642" s="187"/>
      <c r="O642" s="187"/>
      <c r="P642" s="187"/>
      <c r="Q642" s="187"/>
      <c r="R642" s="187"/>
      <c r="S642" s="187"/>
      <c r="T642" s="187"/>
      <c r="U642" s="187"/>
      <c r="V642" s="187"/>
      <c r="W642" s="187"/>
      <c r="X642" s="187"/>
      <c r="Y642" s="187"/>
      <c r="Z642" s="187"/>
      <c r="AA642" s="187"/>
    </row>
    <row r="643" spans="1:27">
      <c r="A643" s="66"/>
      <c r="B643" s="187"/>
      <c r="C643" s="215"/>
      <c r="D643" s="66"/>
      <c r="E643" s="66"/>
      <c r="F643" s="66"/>
      <c r="G643" s="66"/>
      <c r="H643" s="66"/>
      <c r="I643" s="66"/>
      <c r="J643" s="66"/>
      <c r="K643" s="66"/>
      <c r="L643" s="187"/>
      <c r="M643" s="187"/>
      <c r="N643" s="187"/>
      <c r="O643" s="187"/>
      <c r="P643" s="187"/>
      <c r="Q643" s="187"/>
      <c r="R643" s="187"/>
      <c r="S643" s="187"/>
      <c r="T643" s="187"/>
      <c r="U643" s="187"/>
      <c r="V643" s="187"/>
      <c r="W643" s="187"/>
      <c r="X643" s="187"/>
      <c r="Y643" s="187"/>
      <c r="Z643" s="187"/>
      <c r="AA643" s="187"/>
    </row>
    <row r="644" spans="1:27">
      <c r="A644" s="66"/>
      <c r="B644" s="187"/>
      <c r="C644" s="215"/>
      <c r="D644" s="66"/>
      <c r="E644" s="66"/>
      <c r="F644" s="66"/>
      <c r="G644" s="66"/>
      <c r="H644" s="66"/>
      <c r="I644" s="66"/>
      <c r="J644" s="66"/>
      <c r="K644" s="66"/>
      <c r="L644" s="187"/>
      <c r="M644" s="187"/>
      <c r="N644" s="187"/>
      <c r="O644" s="187"/>
      <c r="P644" s="187"/>
      <c r="Q644" s="187"/>
      <c r="R644" s="187"/>
      <c r="S644" s="187"/>
      <c r="T644" s="187"/>
      <c r="U644" s="187"/>
      <c r="V644" s="187"/>
      <c r="W644" s="187"/>
      <c r="X644" s="187"/>
      <c r="Y644" s="187"/>
      <c r="Z644" s="187"/>
      <c r="AA644" s="187"/>
    </row>
    <row r="645" spans="1:27">
      <c r="A645" s="66"/>
      <c r="B645" s="187"/>
      <c r="C645" s="215"/>
      <c r="D645" s="66"/>
      <c r="E645" s="66"/>
      <c r="F645" s="66"/>
      <c r="G645" s="66"/>
      <c r="H645" s="66"/>
      <c r="I645" s="66"/>
      <c r="J645" s="66"/>
      <c r="K645" s="66"/>
      <c r="L645" s="187"/>
      <c r="M645" s="187"/>
      <c r="N645" s="187"/>
      <c r="O645" s="187"/>
      <c r="P645" s="187"/>
      <c r="Q645" s="187"/>
      <c r="R645" s="187"/>
      <c r="S645" s="187"/>
      <c r="T645" s="187"/>
      <c r="U645" s="187"/>
      <c r="V645" s="187"/>
      <c r="W645" s="187"/>
      <c r="X645" s="187"/>
      <c r="Y645" s="187"/>
      <c r="Z645" s="187"/>
      <c r="AA645" s="187"/>
    </row>
    <row r="646" spans="1:27">
      <c r="A646" s="66"/>
      <c r="B646" s="187"/>
      <c r="C646" s="215"/>
      <c r="D646" s="66"/>
      <c r="E646" s="66"/>
      <c r="F646" s="66"/>
      <c r="G646" s="66"/>
      <c r="H646" s="66"/>
      <c r="I646" s="66"/>
      <c r="J646" s="66"/>
      <c r="K646" s="66"/>
      <c r="L646" s="187"/>
      <c r="M646" s="187"/>
      <c r="N646" s="187"/>
      <c r="O646" s="187"/>
      <c r="P646" s="187"/>
      <c r="Q646" s="187"/>
      <c r="R646" s="187"/>
      <c r="S646" s="187"/>
      <c r="T646" s="187"/>
      <c r="U646" s="187"/>
      <c r="V646" s="187"/>
      <c r="W646" s="187"/>
      <c r="X646" s="187"/>
      <c r="Y646" s="187"/>
      <c r="Z646" s="187"/>
      <c r="AA646" s="187"/>
    </row>
    <row r="647" spans="1:27">
      <c r="A647" s="66"/>
      <c r="B647" s="187"/>
      <c r="C647" s="215"/>
      <c r="D647" s="66"/>
      <c r="E647" s="66"/>
      <c r="F647" s="66"/>
      <c r="G647" s="66"/>
      <c r="H647" s="66"/>
      <c r="I647" s="66"/>
      <c r="J647" s="66"/>
      <c r="K647" s="66"/>
      <c r="L647" s="187"/>
      <c r="M647" s="187"/>
      <c r="N647" s="187"/>
      <c r="O647" s="187"/>
      <c r="P647" s="187"/>
      <c r="Q647" s="187"/>
      <c r="R647" s="187"/>
      <c r="S647" s="187"/>
      <c r="T647" s="187"/>
      <c r="U647" s="187"/>
      <c r="V647" s="187"/>
      <c r="W647" s="187"/>
      <c r="X647" s="187"/>
      <c r="Y647" s="187"/>
      <c r="Z647" s="187"/>
      <c r="AA647" s="187"/>
    </row>
    <row r="648" spans="1:27">
      <c r="A648" s="66"/>
      <c r="B648" s="187"/>
      <c r="C648" s="215"/>
      <c r="D648" s="66"/>
      <c r="E648" s="66"/>
      <c r="F648" s="66"/>
      <c r="G648" s="66"/>
      <c r="H648" s="66"/>
      <c r="I648" s="66"/>
      <c r="J648" s="66"/>
      <c r="K648" s="66"/>
      <c r="L648" s="187"/>
      <c r="M648" s="187"/>
      <c r="N648" s="187"/>
      <c r="O648" s="187"/>
      <c r="P648" s="187"/>
      <c r="Q648" s="187"/>
      <c r="R648" s="187"/>
      <c r="S648" s="187"/>
      <c r="T648" s="187"/>
      <c r="U648" s="187"/>
      <c r="V648" s="187"/>
      <c r="W648" s="187"/>
      <c r="X648" s="187"/>
      <c r="Y648" s="187"/>
      <c r="Z648" s="187"/>
      <c r="AA648" s="187"/>
    </row>
    <row r="649" spans="1:27">
      <c r="A649" s="66"/>
      <c r="B649" s="187"/>
      <c r="C649" s="215"/>
      <c r="D649" s="66"/>
      <c r="E649" s="66"/>
      <c r="F649" s="66"/>
      <c r="G649" s="66"/>
      <c r="H649" s="66"/>
      <c r="I649" s="66"/>
      <c r="J649" s="66"/>
      <c r="K649" s="66"/>
      <c r="L649" s="187"/>
      <c r="M649" s="187"/>
      <c r="N649" s="187"/>
      <c r="O649" s="187"/>
      <c r="P649" s="187"/>
      <c r="Q649" s="187"/>
      <c r="R649" s="187"/>
      <c r="S649" s="187"/>
      <c r="T649" s="187"/>
      <c r="U649" s="187"/>
      <c r="V649" s="187"/>
      <c r="W649" s="187"/>
      <c r="X649" s="187"/>
      <c r="Y649" s="187"/>
      <c r="Z649" s="187"/>
      <c r="AA649" s="187"/>
    </row>
    <row r="650" spans="1:27">
      <c r="A650" s="66"/>
      <c r="B650" s="187"/>
      <c r="C650" s="215"/>
      <c r="D650" s="66"/>
      <c r="E650" s="66"/>
      <c r="F650" s="66"/>
      <c r="G650" s="66"/>
      <c r="H650" s="66"/>
      <c r="I650" s="66"/>
      <c r="J650" s="66"/>
      <c r="K650" s="66"/>
      <c r="L650" s="187"/>
      <c r="M650" s="187"/>
      <c r="N650" s="187"/>
      <c r="O650" s="187"/>
      <c r="P650" s="187"/>
      <c r="Q650" s="187"/>
      <c r="R650" s="187"/>
      <c r="S650" s="187"/>
      <c r="T650" s="187"/>
      <c r="U650" s="187"/>
      <c r="V650" s="187"/>
      <c r="W650" s="187"/>
      <c r="X650" s="187"/>
      <c r="Y650" s="187"/>
      <c r="Z650" s="187"/>
      <c r="AA650" s="187"/>
    </row>
    <row r="651" spans="1:27">
      <c r="A651" s="66"/>
      <c r="B651" s="187"/>
      <c r="C651" s="215"/>
      <c r="D651" s="66"/>
      <c r="E651" s="66"/>
      <c r="F651" s="66"/>
      <c r="G651" s="66"/>
      <c r="H651" s="66"/>
      <c r="I651" s="66"/>
      <c r="J651" s="66"/>
      <c r="K651" s="66"/>
      <c r="L651" s="187"/>
      <c r="M651" s="187"/>
      <c r="N651" s="187"/>
      <c r="O651" s="187"/>
      <c r="P651" s="187"/>
      <c r="Q651" s="187"/>
      <c r="R651" s="187"/>
      <c r="S651" s="187"/>
      <c r="T651" s="187"/>
      <c r="U651" s="187"/>
      <c r="V651" s="187"/>
      <c r="W651" s="187"/>
      <c r="X651" s="187"/>
      <c r="Y651" s="187"/>
      <c r="Z651" s="187"/>
      <c r="AA651" s="187"/>
    </row>
    <row r="652" spans="1:27">
      <c r="A652" s="66"/>
      <c r="B652" s="187"/>
      <c r="C652" s="215"/>
      <c r="D652" s="66"/>
      <c r="E652" s="66"/>
      <c r="F652" s="66"/>
      <c r="G652" s="66"/>
      <c r="H652" s="66"/>
      <c r="I652" s="66"/>
      <c r="J652" s="66"/>
      <c r="K652" s="66"/>
      <c r="L652" s="187"/>
      <c r="M652" s="187"/>
      <c r="N652" s="187"/>
      <c r="O652" s="187"/>
      <c r="P652" s="187"/>
      <c r="Q652" s="187"/>
      <c r="R652" s="187"/>
      <c r="S652" s="187"/>
      <c r="T652" s="187"/>
      <c r="U652" s="187"/>
      <c r="V652" s="187"/>
      <c r="W652" s="187"/>
      <c r="X652" s="187"/>
      <c r="Y652" s="187"/>
      <c r="Z652" s="187"/>
      <c r="AA652" s="187"/>
    </row>
    <row r="653" spans="1:27">
      <c r="A653" s="66"/>
      <c r="B653" s="187"/>
      <c r="C653" s="215"/>
      <c r="D653" s="66"/>
      <c r="E653" s="66"/>
      <c r="F653" s="66"/>
      <c r="G653" s="66"/>
      <c r="H653" s="66"/>
      <c r="I653" s="66"/>
      <c r="J653" s="66"/>
      <c r="K653" s="66"/>
      <c r="L653" s="187"/>
      <c r="M653" s="187"/>
      <c r="N653" s="187"/>
      <c r="O653" s="187"/>
      <c r="P653" s="187"/>
      <c r="Q653" s="187"/>
      <c r="R653" s="187"/>
      <c r="S653" s="187"/>
      <c r="T653" s="187"/>
      <c r="U653" s="187"/>
      <c r="V653" s="187"/>
      <c r="W653" s="187"/>
      <c r="X653" s="187"/>
      <c r="Y653" s="187"/>
      <c r="Z653" s="187"/>
      <c r="AA653" s="187"/>
    </row>
    <row r="654" spans="1:27">
      <c r="A654" s="66"/>
      <c r="B654" s="187"/>
      <c r="C654" s="215"/>
      <c r="D654" s="66"/>
      <c r="E654" s="66"/>
      <c r="F654" s="66"/>
      <c r="G654" s="66"/>
      <c r="H654" s="66"/>
      <c r="I654" s="66"/>
      <c r="J654" s="66"/>
      <c r="K654" s="66"/>
      <c r="L654" s="187"/>
      <c r="M654" s="187"/>
      <c r="N654" s="187"/>
      <c r="O654" s="187"/>
      <c r="P654" s="187"/>
      <c r="Q654" s="187"/>
      <c r="R654" s="187"/>
      <c r="S654" s="187"/>
      <c r="T654" s="187"/>
      <c r="U654" s="187"/>
      <c r="V654" s="187"/>
      <c r="W654" s="187"/>
      <c r="X654" s="187"/>
      <c r="Y654" s="187"/>
      <c r="Z654" s="187"/>
      <c r="AA654" s="187"/>
    </row>
    <row r="655" spans="1:27">
      <c r="A655" s="66"/>
      <c r="B655" s="187"/>
      <c r="C655" s="215"/>
      <c r="D655" s="66"/>
      <c r="E655" s="66"/>
      <c r="F655" s="66"/>
      <c r="G655" s="66"/>
      <c r="H655" s="66"/>
      <c r="I655" s="66"/>
      <c r="J655" s="66"/>
      <c r="K655" s="66"/>
      <c r="L655" s="187"/>
      <c r="M655" s="187"/>
      <c r="N655" s="187"/>
      <c r="O655" s="187"/>
      <c r="P655" s="187"/>
      <c r="Q655" s="187"/>
      <c r="R655" s="187"/>
      <c r="S655" s="187"/>
      <c r="T655" s="187"/>
      <c r="U655" s="187"/>
      <c r="V655" s="187"/>
      <c r="W655" s="187"/>
      <c r="X655" s="187"/>
      <c r="Y655" s="187"/>
      <c r="Z655" s="187"/>
      <c r="AA655" s="187"/>
    </row>
    <row r="656" spans="1:27">
      <c r="A656" s="66"/>
      <c r="B656" s="187"/>
      <c r="C656" s="215"/>
      <c r="D656" s="66"/>
      <c r="E656" s="66"/>
      <c r="F656" s="66"/>
      <c r="G656" s="66"/>
      <c r="H656" s="66"/>
      <c r="I656" s="66"/>
      <c r="J656" s="66"/>
      <c r="K656" s="66"/>
      <c r="L656" s="187"/>
      <c r="M656" s="187"/>
      <c r="N656" s="187"/>
      <c r="O656" s="187"/>
      <c r="P656" s="187"/>
      <c r="Q656" s="187"/>
      <c r="R656" s="187"/>
      <c r="S656" s="187"/>
      <c r="T656" s="187"/>
      <c r="U656" s="187"/>
      <c r="V656" s="187"/>
      <c r="W656" s="187"/>
      <c r="X656" s="187"/>
      <c r="Y656" s="187"/>
      <c r="Z656" s="187"/>
      <c r="AA656" s="187"/>
    </row>
    <row r="657" spans="1:27">
      <c r="A657" s="66"/>
      <c r="B657" s="187"/>
      <c r="C657" s="215"/>
      <c r="D657" s="66"/>
      <c r="E657" s="66"/>
      <c r="F657" s="66"/>
      <c r="G657" s="66"/>
      <c r="H657" s="66"/>
      <c r="I657" s="66"/>
      <c r="J657" s="66"/>
      <c r="K657" s="66"/>
      <c r="L657" s="187"/>
      <c r="M657" s="187"/>
      <c r="N657" s="187"/>
      <c r="O657" s="187"/>
      <c r="P657" s="187"/>
      <c r="Q657" s="187"/>
      <c r="R657" s="187"/>
      <c r="S657" s="187"/>
      <c r="T657" s="187"/>
      <c r="U657" s="187"/>
      <c r="V657" s="187"/>
      <c r="W657" s="187"/>
      <c r="X657" s="187"/>
      <c r="Y657" s="187"/>
      <c r="Z657" s="187"/>
      <c r="AA657" s="187"/>
    </row>
    <row r="658" spans="1:27">
      <c r="A658" s="66"/>
      <c r="B658" s="187"/>
      <c r="C658" s="215"/>
      <c r="D658" s="66"/>
      <c r="E658" s="66"/>
      <c r="F658" s="66"/>
      <c r="G658" s="66"/>
      <c r="H658" s="66"/>
      <c r="I658" s="66"/>
      <c r="J658" s="66"/>
      <c r="K658" s="66"/>
      <c r="L658" s="187"/>
      <c r="M658" s="187"/>
      <c r="N658" s="187"/>
      <c r="O658" s="187"/>
      <c r="P658" s="187"/>
      <c r="Q658" s="187"/>
      <c r="R658" s="187"/>
      <c r="S658" s="187"/>
      <c r="T658" s="187"/>
      <c r="U658" s="187"/>
      <c r="V658" s="187"/>
      <c r="W658" s="187"/>
      <c r="X658" s="187"/>
      <c r="Y658" s="187"/>
      <c r="Z658" s="187"/>
      <c r="AA658" s="187"/>
    </row>
    <row r="659" spans="1:27">
      <c r="A659" s="66"/>
      <c r="B659" s="187"/>
      <c r="C659" s="215"/>
      <c r="D659" s="66"/>
      <c r="E659" s="66"/>
      <c r="F659" s="66"/>
      <c r="G659" s="66"/>
      <c r="H659" s="66"/>
      <c r="I659" s="66"/>
      <c r="J659" s="66"/>
      <c r="K659" s="66"/>
      <c r="L659" s="187"/>
      <c r="M659" s="187"/>
      <c r="N659" s="187"/>
      <c r="O659" s="187"/>
      <c r="P659" s="187"/>
      <c r="Q659" s="187"/>
      <c r="R659" s="187"/>
      <c r="S659" s="187"/>
      <c r="T659" s="187"/>
      <c r="U659" s="187"/>
      <c r="V659" s="187"/>
      <c r="W659" s="187"/>
      <c r="X659" s="187"/>
      <c r="Y659" s="187"/>
      <c r="Z659" s="187"/>
      <c r="AA659" s="187"/>
    </row>
    <row r="660" spans="1:27">
      <c r="A660" s="66"/>
      <c r="B660" s="187"/>
      <c r="C660" s="215"/>
      <c r="D660" s="66"/>
      <c r="E660" s="66"/>
      <c r="F660" s="66"/>
      <c r="G660" s="66"/>
      <c r="H660" s="66"/>
      <c r="I660" s="66"/>
      <c r="J660" s="66"/>
      <c r="K660" s="66"/>
      <c r="L660" s="187"/>
      <c r="M660" s="187"/>
      <c r="N660" s="187"/>
      <c r="O660" s="187"/>
      <c r="P660" s="187"/>
      <c r="Q660" s="187"/>
      <c r="R660" s="187"/>
      <c r="S660" s="187"/>
      <c r="T660" s="187"/>
      <c r="U660" s="187"/>
      <c r="V660" s="187"/>
      <c r="W660" s="187"/>
      <c r="X660" s="187"/>
      <c r="Y660" s="187"/>
      <c r="Z660" s="187"/>
      <c r="AA660" s="187"/>
    </row>
    <row r="661" spans="1:27">
      <c r="A661" s="66"/>
      <c r="B661" s="187"/>
      <c r="C661" s="215"/>
      <c r="D661" s="66"/>
      <c r="E661" s="66"/>
      <c r="F661" s="66"/>
      <c r="G661" s="66"/>
      <c r="H661" s="66"/>
      <c r="I661" s="66"/>
      <c r="J661" s="66"/>
      <c r="K661" s="66"/>
      <c r="L661" s="187"/>
      <c r="M661" s="187"/>
      <c r="N661" s="187"/>
      <c r="O661" s="187"/>
      <c r="P661" s="187"/>
      <c r="Q661" s="187"/>
      <c r="R661" s="187"/>
      <c r="S661" s="187"/>
      <c r="T661" s="187"/>
      <c r="U661" s="187"/>
      <c r="V661" s="187"/>
      <c r="W661" s="187"/>
      <c r="X661" s="187"/>
      <c r="Y661" s="187"/>
      <c r="Z661" s="187"/>
      <c r="AA661" s="187"/>
    </row>
    <row r="662" spans="1:27">
      <c r="A662" s="66"/>
      <c r="B662" s="187"/>
      <c r="C662" s="215"/>
      <c r="D662" s="66"/>
      <c r="E662" s="66"/>
      <c r="F662" s="66"/>
      <c r="G662" s="66"/>
      <c r="H662" s="66"/>
      <c r="I662" s="66"/>
      <c r="J662" s="66"/>
      <c r="K662" s="66"/>
      <c r="L662" s="187"/>
      <c r="M662" s="187"/>
      <c r="N662" s="187"/>
      <c r="O662" s="187"/>
      <c r="P662" s="187"/>
      <c r="Q662" s="187"/>
      <c r="R662" s="187"/>
      <c r="S662" s="187"/>
      <c r="T662" s="187"/>
      <c r="U662" s="187"/>
      <c r="V662" s="187"/>
      <c r="W662" s="187"/>
      <c r="X662" s="187"/>
      <c r="Y662" s="187"/>
      <c r="Z662" s="187"/>
      <c r="AA662" s="187"/>
    </row>
    <row r="663" spans="1:27">
      <c r="A663" s="66"/>
      <c r="B663" s="187"/>
      <c r="C663" s="215"/>
      <c r="D663" s="66"/>
      <c r="E663" s="66"/>
      <c r="F663" s="66"/>
      <c r="G663" s="66"/>
      <c r="H663" s="66"/>
      <c r="I663" s="66"/>
      <c r="J663" s="66"/>
      <c r="K663" s="66"/>
      <c r="L663" s="187"/>
      <c r="M663" s="187"/>
      <c r="N663" s="187"/>
      <c r="O663" s="187"/>
      <c r="P663" s="187"/>
      <c r="Q663" s="187"/>
      <c r="R663" s="187"/>
      <c r="S663" s="187"/>
      <c r="T663" s="187"/>
      <c r="U663" s="187"/>
      <c r="V663" s="187"/>
      <c r="W663" s="187"/>
      <c r="X663" s="187"/>
      <c r="Y663" s="187"/>
      <c r="Z663" s="187"/>
      <c r="AA663" s="187"/>
    </row>
    <row r="664" spans="1:27">
      <c r="A664" s="66"/>
      <c r="B664" s="187"/>
      <c r="C664" s="215"/>
      <c r="D664" s="66"/>
      <c r="E664" s="66"/>
      <c r="F664" s="66"/>
      <c r="G664" s="66"/>
      <c r="H664" s="66"/>
      <c r="I664" s="66"/>
      <c r="J664" s="66"/>
      <c r="K664" s="66"/>
      <c r="L664" s="187"/>
      <c r="M664" s="187"/>
      <c r="N664" s="187"/>
      <c r="O664" s="187"/>
      <c r="P664" s="187"/>
      <c r="Q664" s="187"/>
      <c r="R664" s="187"/>
      <c r="S664" s="187"/>
      <c r="T664" s="187"/>
      <c r="U664" s="187"/>
      <c r="V664" s="187"/>
      <c r="W664" s="187"/>
      <c r="X664" s="187"/>
      <c r="Y664" s="187"/>
      <c r="Z664" s="187"/>
      <c r="AA664" s="187"/>
    </row>
    <row r="665" spans="1:27">
      <c r="A665" s="66"/>
      <c r="B665" s="187"/>
      <c r="C665" s="215"/>
      <c r="D665" s="66"/>
      <c r="E665" s="66"/>
      <c r="F665" s="66"/>
      <c r="G665" s="66"/>
      <c r="H665" s="66"/>
      <c r="I665" s="66"/>
      <c r="J665" s="66"/>
      <c r="K665" s="66"/>
      <c r="L665" s="187"/>
      <c r="M665" s="187"/>
      <c r="N665" s="187"/>
      <c r="O665" s="187"/>
      <c r="P665" s="187"/>
      <c r="Q665" s="187"/>
      <c r="R665" s="187"/>
      <c r="S665" s="187"/>
      <c r="T665" s="187"/>
      <c r="U665" s="187"/>
      <c r="V665" s="187"/>
      <c r="W665" s="187"/>
      <c r="X665" s="187"/>
      <c r="Y665" s="187"/>
      <c r="Z665" s="187"/>
      <c r="AA665" s="187"/>
    </row>
    <row r="666" spans="1:27">
      <c r="A666" s="66"/>
      <c r="B666" s="187"/>
      <c r="C666" s="215"/>
      <c r="D666" s="66"/>
      <c r="E666" s="66"/>
      <c r="F666" s="66"/>
      <c r="G666" s="66"/>
      <c r="H666" s="66"/>
      <c r="I666" s="66"/>
      <c r="J666" s="66"/>
      <c r="K666" s="66"/>
      <c r="L666" s="187"/>
      <c r="M666" s="187"/>
      <c r="N666" s="187"/>
      <c r="O666" s="187"/>
      <c r="P666" s="187"/>
      <c r="Q666" s="187"/>
      <c r="R666" s="187"/>
      <c r="S666" s="187"/>
      <c r="T666" s="187"/>
      <c r="U666" s="187"/>
      <c r="V666" s="187"/>
      <c r="W666" s="187"/>
      <c r="X666" s="187"/>
      <c r="Y666" s="187"/>
      <c r="Z666" s="187"/>
      <c r="AA666" s="187"/>
    </row>
    <row r="667" spans="1:27">
      <c r="A667" s="66"/>
      <c r="B667" s="187"/>
      <c r="C667" s="215"/>
      <c r="D667" s="66"/>
      <c r="E667" s="66"/>
      <c r="F667" s="66"/>
      <c r="G667" s="66"/>
      <c r="H667" s="66"/>
      <c r="I667" s="66"/>
      <c r="J667" s="66"/>
      <c r="K667" s="66"/>
      <c r="L667" s="187"/>
      <c r="M667" s="187"/>
      <c r="N667" s="187"/>
      <c r="O667" s="187"/>
      <c r="P667" s="187"/>
      <c r="Q667" s="187"/>
      <c r="R667" s="187"/>
      <c r="S667" s="187"/>
      <c r="T667" s="187"/>
      <c r="U667" s="187"/>
      <c r="V667" s="187"/>
      <c r="W667" s="187"/>
      <c r="X667" s="187"/>
      <c r="Y667" s="187"/>
      <c r="Z667" s="187"/>
      <c r="AA667" s="187"/>
    </row>
    <row r="668" spans="1:27">
      <c r="A668" s="66"/>
      <c r="B668" s="187"/>
      <c r="C668" s="215"/>
      <c r="D668" s="66"/>
      <c r="E668" s="66"/>
      <c r="F668" s="66"/>
      <c r="G668" s="66"/>
      <c r="H668" s="66"/>
      <c r="I668" s="66"/>
      <c r="J668" s="66"/>
      <c r="K668" s="66"/>
      <c r="L668" s="187"/>
      <c r="M668" s="187"/>
      <c r="N668" s="187"/>
      <c r="O668" s="187"/>
      <c r="P668" s="187"/>
      <c r="Q668" s="187"/>
      <c r="R668" s="187"/>
      <c r="S668" s="187"/>
      <c r="T668" s="187"/>
      <c r="U668" s="187"/>
      <c r="V668" s="187"/>
      <c r="W668" s="187"/>
      <c r="X668" s="187"/>
      <c r="Y668" s="187"/>
      <c r="Z668" s="187"/>
      <c r="AA668" s="187"/>
    </row>
    <row r="669" spans="1:27">
      <c r="A669" s="66"/>
      <c r="B669" s="187"/>
      <c r="C669" s="215"/>
      <c r="D669" s="66"/>
      <c r="E669" s="66"/>
      <c r="F669" s="66"/>
      <c r="G669" s="66"/>
      <c r="H669" s="66"/>
      <c r="I669" s="66"/>
      <c r="J669" s="66"/>
      <c r="K669" s="66"/>
      <c r="L669" s="187"/>
      <c r="M669" s="187"/>
      <c r="N669" s="187"/>
      <c r="O669" s="187"/>
      <c r="P669" s="187"/>
      <c r="Q669" s="187"/>
      <c r="R669" s="187"/>
      <c r="S669" s="187"/>
      <c r="T669" s="187"/>
      <c r="U669" s="187"/>
      <c r="V669" s="187"/>
      <c r="W669" s="187"/>
      <c r="X669" s="187"/>
      <c r="Y669" s="187"/>
      <c r="Z669" s="187"/>
      <c r="AA669" s="187"/>
    </row>
    <row r="670" spans="1:27">
      <c r="A670" s="66"/>
      <c r="B670" s="187"/>
      <c r="C670" s="215"/>
      <c r="D670" s="66"/>
      <c r="E670" s="66"/>
      <c r="F670" s="66"/>
      <c r="G670" s="66"/>
      <c r="H670" s="66"/>
      <c r="I670" s="66"/>
      <c r="J670" s="66"/>
      <c r="K670" s="66"/>
      <c r="L670" s="187"/>
      <c r="M670" s="187"/>
      <c r="N670" s="187"/>
      <c r="O670" s="187"/>
      <c r="P670" s="187"/>
      <c r="Q670" s="187"/>
      <c r="R670" s="187"/>
      <c r="S670" s="187"/>
      <c r="T670" s="187"/>
      <c r="U670" s="187"/>
      <c r="V670" s="187"/>
      <c r="W670" s="187"/>
      <c r="X670" s="187"/>
      <c r="Y670" s="187"/>
      <c r="Z670" s="187"/>
      <c r="AA670" s="187"/>
    </row>
    <row r="671" spans="1:27">
      <c r="A671" s="66"/>
      <c r="B671" s="187"/>
      <c r="C671" s="215"/>
      <c r="D671" s="66"/>
      <c r="E671" s="66"/>
      <c r="F671" s="66"/>
      <c r="G671" s="66"/>
      <c r="H671" s="66"/>
      <c r="I671" s="66"/>
      <c r="J671" s="66"/>
      <c r="K671" s="66"/>
      <c r="L671" s="187"/>
      <c r="M671" s="187"/>
      <c r="N671" s="187"/>
      <c r="O671" s="187"/>
      <c r="P671" s="187"/>
      <c r="Q671" s="187"/>
      <c r="R671" s="187"/>
      <c r="S671" s="187"/>
      <c r="T671" s="187"/>
      <c r="U671" s="187"/>
      <c r="V671" s="187"/>
      <c r="W671" s="187"/>
      <c r="X671" s="187"/>
      <c r="Y671" s="187"/>
      <c r="Z671" s="187"/>
      <c r="AA671" s="187"/>
    </row>
    <row r="672" spans="1:27">
      <c r="A672" s="66"/>
      <c r="B672" s="187"/>
      <c r="C672" s="215"/>
      <c r="D672" s="66"/>
      <c r="E672" s="66"/>
      <c r="F672" s="66"/>
      <c r="G672" s="66"/>
      <c r="H672" s="66"/>
      <c r="I672" s="66"/>
      <c r="J672" s="66"/>
      <c r="K672" s="66"/>
      <c r="L672" s="187"/>
      <c r="M672" s="187"/>
      <c r="N672" s="187"/>
      <c r="O672" s="187"/>
      <c r="P672" s="187"/>
      <c r="Q672" s="187"/>
      <c r="R672" s="187"/>
      <c r="S672" s="187"/>
      <c r="T672" s="187"/>
      <c r="U672" s="187"/>
      <c r="V672" s="187"/>
      <c r="W672" s="187"/>
      <c r="X672" s="187"/>
      <c r="Y672" s="187"/>
      <c r="Z672" s="187"/>
      <c r="AA672" s="187"/>
    </row>
    <row r="673" spans="1:27">
      <c r="A673" s="66"/>
      <c r="B673" s="187"/>
      <c r="C673" s="215"/>
      <c r="D673" s="66"/>
      <c r="E673" s="66"/>
      <c r="F673" s="66"/>
      <c r="G673" s="66"/>
      <c r="H673" s="66"/>
      <c r="I673" s="66"/>
      <c r="J673" s="66"/>
      <c r="K673" s="66"/>
      <c r="L673" s="187"/>
      <c r="M673" s="187"/>
      <c r="N673" s="187"/>
      <c r="O673" s="187"/>
      <c r="P673" s="187"/>
      <c r="Q673" s="187"/>
      <c r="R673" s="187"/>
      <c r="S673" s="187"/>
      <c r="T673" s="187"/>
      <c r="U673" s="187"/>
      <c r="V673" s="187"/>
      <c r="W673" s="187"/>
      <c r="X673" s="187"/>
      <c r="Y673" s="187"/>
      <c r="Z673" s="187"/>
      <c r="AA673" s="187"/>
    </row>
    <row r="674" spans="1:27">
      <c r="A674" s="66"/>
      <c r="B674" s="187"/>
      <c r="C674" s="215"/>
      <c r="D674" s="66"/>
      <c r="E674" s="66"/>
      <c r="F674" s="66"/>
      <c r="G674" s="66"/>
      <c r="H674" s="66"/>
      <c r="I674" s="66"/>
      <c r="J674" s="66"/>
      <c r="K674" s="66"/>
      <c r="L674" s="187"/>
      <c r="M674" s="187"/>
      <c r="N674" s="187"/>
      <c r="O674" s="187"/>
      <c r="P674" s="187"/>
      <c r="Q674" s="187"/>
      <c r="R674" s="187"/>
      <c r="S674" s="187"/>
      <c r="T674" s="187"/>
      <c r="U674" s="187"/>
      <c r="V674" s="187"/>
      <c r="W674" s="187"/>
      <c r="X674" s="187"/>
      <c r="Y674" s="187"/>
      <c r="Z674" s="187"/>
      <c r="AA674" s="187"/>
    </row>
    <row r="675" spans="1:27">
      <c r="A675" s="66"/>
      <c r="B675" s="187"/>
      <c r="C675" s="215"/>
      <c r="D675" s="66"/>
      <c r="E675" s="66"/>
      <c r="F675" s="66"/>
      <c r="G675" s="66"/>
      <c r="H675" s="66"/>
      <c r="I675" s="66"/>
      <c r="J675" s="66"/>
      <c r="K675" s="66"/>
      <c r="L675" s="187"/>
      <c r="M675" s="187"/>
      <c r="N675" s="187"/>
      <c r="O675" s="187"/>
      <c r="P675" s="187"/>
      <c r="Q675" s="187"/>
      <c r="R675" s="187"/>
      <c r="S675" s="187"/>
      <c r="T675" s="187"/>
      <c r="U675" s="187"/>
      <c r="V675" s="187"/>
      <c r="W675" s="187"/>
      <c r="X675" s="187"/>
      <c r="Y675" s="187"/>
      <c r="Z675" s="187"/>
      <c r="AA675" s="187"/>
    </row>
    <row r="676" spans="1:27">
      <c r="A676" s="66"/>
      <c r="B676" s="187"/>
      <c r="C676" s="215"/>
      <c r="D676" s="66"/>
      <c r="E676" s="66"/>
      <c r="F676" s="66"/>
      <c r="G676" s="66"/>
      <c r="H676" s="66"/>
      <c r="I676" s="66"/>
      <c r="J676" s="66"/>
      <c r="K676" s="66"/>
      <c r="L676" s="187"/>
      <c r="M676" s="187"/>
      <c r="N676" s="187"/>
      <c r="O676" s="187"/>
      <c r="P676" s="187"/>
      <c r="Q676" s="187"/>
      <c r="R676" s="187"/>
      <c r="S676" s="187"/>
      <c r="T676" s="187"/>
      <c r="U676" s="187"/>
      <c r="V676" s="187"/>
      <c r="W676" s="187"/>
      <c r="X676" s="187"/>
      <c r="Y676" s="187"/>
      <c r="Z676" s="187"/>
      <c r="AA676" s="187"/>
    </row>
    <row r="677" spans="1:27">
      <c r="A677" s="66"/>
      <c r="B677" s="187"/>
      <c r="C677" s="215"/>
      <c r="D677" s="66"/>
      <c r="E677" s="66"/>
      <c r="F677" s="66"/>
      <c r="G677" s="66"/>
      <c r="H677" s="66"/>
      <c r="I677" s="66"/>
      <c r="J677" s="66"/>
      <c r="K677" s="66"/>
      <c r="L677" s="187"/>
      <c r="M677" s="187"/>
      <c r="N677" s="187"/>
      <c r="O677" s="187"/>
      <c r="P677" s="187"/>
      <c r="Q677" s="187"/>
      <c r="R677" s="187"/>
      <c r="S677" s="187"/>
      <c r="T677" s="187"/>
      <c r="U677" s="187"/>
      <c r="V677" s="187"/>
      <c r="W677" s="187"/>
      <c r="X677" s="187"/>
      <c r="Y677" s="187"/>
      <c r="Z677" s="187"/>
      <c r="AA677" s="187"/>
    </row>
    <row r="678" spans="1:27">
      <c r="A678" s="66"/>
      <c r="B678" s="187"/>
      <c r="C678" s="215"/>
      <c r="D678" s="66"/>
      <c r="E678" s="66"/>
      <c r="F678" s="66"/>
      <c r="G678" s="66"/>
      <c r="H678" s="66"/>
      <c r="I678" s="66"/>
      <c r="J678" s="66"/>
      <c r="K678" s="66"/>
      <c r="L678" s="187"/>
      <c r="M678" s="187"/>
      <c r="N678" s="187"/>
      <c r="O678" s="187"/>
      <c r="P678" s="187"/>
      <c r="Q678" s="187"/>
      <c r="R678" s="187"/>
      <c r="S678" s="187"/>
      <c r="T678" s="187"/>
      <c r="U678" s="187"/>
      <c r="V678" s="187"/>
      <c r="W678" s="187"/>
      <c r="X678" s="187"/>
      <c r="Y678" s="187"/>
      <c r="Z678" s="187"/>
      <c r="AA678" s="187"/>
    </row>
    <row r="679" spans="1:27">
      <c r="A679" s="66"/>
      <c r="B679" s="187"/>
      <c r="C679" s="215"/>
      <c r="D679" s="66"/>
      <c r="E679" s="66"/>
      <c r="F679" s="66"/>
      <c r="G679" s="66"/>
      <c r="H679" s="66"/>
      <c r="I679" s="66"/>
      <c r="J679" s="66"/>
      <c r="K679" s="66"/>
      <c r="L679" s="187"/>
      <c r="M679" s="187"/>
      <c r="N679" s="187"/>
      <c r="O679" s="187"/>
      <c r="P679" s="187"/>
      <c r="Q679" s="187"/>
      <c r="R679" s="187"/>
      <c r="S679" s="187"/>
      <c r="T679" s="187"/>
      <c r="U679" s="187"/>
      <c r="V679" s="187"/>
      <c r="W679" s="187"/>
      <c r="X679" s="187"/>
      <c r="Y679" s="187"/>
      <c r="Z679" s="187"/>
      <c r="AA679" s="187"/>
    </row>
    <row r="680" spans="1:27">
      <c r="A680" s="66"/>
      <c r="B680" s="187"/>
      <c r="C680" s="215"/>
      <c r="D680" s="66"/>
      <c r="E680" s="66"/>
      <c r="F680" s="66"/>
      <c r="G680" s="66"/>
      <c r="H680" s="66"/>
      <c r="I680" s="66"/>
      <c r="J680" s="66"/>
      <c r="K680" s="66"/>
      <c r="L680" s="187"/>
      <c r="M680" s="187"/>
      <c r="N680" s="187"/>
      <c r="O680" s="187"/>
      <c r="P680" s="187"/>
      <c r="Q680" s="187"/>
      <c r="R680" s="187"/>
      <c r="S680" s="187"/>
      <c r="T680" s="187"/>
      <c r="U680" s="187"/>
      <c r="V680" s="187"/>
      <c r="W680" s="187"/>
      <c r="X680" s="187"/>
      <c r="Y680" s="187"/>
      <c r="Z680" s="187"/>
      <c r="AA680" s="187"/>
    </row>
    <row r="681" spans="1:27">
      <c r="A681" s="66"/>
      <c r="B681" s="187"/>
      <c r="C681" s="215"/>
      <c r="D681" s="66"/>
      <c r="E681" s="66"/>
      <c r="F681" s="66"/>
      <c r="G681" s="66"/>
      <c r="H681" s="66"/>
      <c r="I681" s="66"/>
      <c r="J681" s="66"/>
      <c r="K681" s="66"/>
      <c r="L681" s="187"/>
      <c r="M681" s="187"/>
      <c r="N681" s="187"/>
      <c r="O681" s="187"/>
      <c r="P681" s="187"/>
      <c r="Q681" s="187"/>
      <c r="R681" s="187"/>
      <c r="S681" s="187"/>
      <c r="T681" s="187"/>
      <c r="U681" s="187"/>
      <c r="V681" s="187"/>
      <c r="W681" s="187"/>
      <c r="X681" s="187"/>
      <c r="Y681" s="187"/>
      <c r="Z681" s="187"/>
      <c r="AA681" s="187"/>
    </row>
    <row r="682" spans="1:27">
      <c r="A682" s="66"/>
      <c r="B682" s="187"/>
      <c r="C682" s="215"/>
      <c r="D682" s="66"/>
      <c r="E682" s="66"/>
      <c r="F682" s="66"/>
      <c r="G682" s="66"/>
      <c r="H682" s="66"/>
      <c r="I682" s="66"/>
      <c r="J682" s="66"/>
      <c r="K682" s="66"/>
      <c r="L682" s="187"/>
      <c r="M682" s="187"/>
      <c r="N682" s="187"/>
      <c r="O682" s="187"/>
      <c r="P682" s="187"/>
      <c r="Q682" s="187"/>
      <c r="R682" s="187"/>
      <c r="S682" s="187"/>
      <c r="T682" s="187"/>
      <c r="U682" s="187"/>
      <c r="V682" s="187"/>
      <c r="W682" s="187"/>
      <c r="X682" s="187"/>
      <c r="Y682" s="187"/>
      <c r="Z682" s="187"/>
      <c r="AA682" s="187"/>
    </row>
    <row r="683" spans="1:27">
      <c r="A683" s="66"/>
      <c r="B683" s="187"/>
      <c r="C683" s="215"/>
      <c r="D683" s="66"/>
      <c r="E683" s="66"/>
      <c r="F683" s="66"/>
      <c r="G683" s="66"/>
      <c r="H683" s="66"/>
      <c r="I683" s="66"/>
      <c r="J683" s="66"/>
      <c r="K683" s="66"/>
      <c r="L683" s="187"/>
      <c r="M683" s="187"/>
      <c r="N683" s="187"/>
      <c r="O683" s="187"/>
      <c r="P683" s="187"/>
      <c r="Q683" s="187"/>
      <c r="R683" s="187"/>
      <c r="S683" s="187"/>
      <c r="T683" s="187"/>
      <c r="U683" s="187"/>
      <c r="V683" s="187"/>
      <c r="W683" s="187"/>
      <c r="X683" s="187"/>
      <c r="Y683" s="187"/>
      <c r="Z683" s="187"/>
      <c r="AA683" s="187"/>
    </row>
    <row r="684" spans="1:27">
      <c r="A684" s="66"/>
      <c r="B684" s="187"/>
      <c r="C684" s="215"/>
      <c r="D684" s="66"/>
      <c r="E684" s="66"/>
      <c r="F684" s="66"/>
      <c r="G684" s="66"/>
      <c r="H684" s="66"/>
      <c r="I684" s="66"/>
      <c r="J684" s="66"/>
      <c r="K684" s="66"/>
      <c r="L684" s="187"/>
      <c r="M684" s="187"/>
      <c r="N684" s="187"/>
      <c r="O684" s="187"/>
      <c r="P684" s="187"/>
      <c r="Q684" s="187"/>
      <c r="R684" s="187"/>
      <c r="S684" s="187"/>
      <c r="T684" s="187"/>
      <c r="U684" s="187"/>
      <c r="V684" s="187"/>
      <c r="W684" s="187"/>
      <c r="X684" s="187"/>
      <c r="Y684" s="187"/>
      <c r="Z684" s="187"/>
      <c r="AA684" s="187"/>
    </row>
    <row r="685" spans="1:27">
      <c r="A685" s="66"/>
      <c r="B685" s="187"/>
      <c r="C685" s="215"/>
      <c r="D685" s="66"/>
      <c r="E685" s="66"/>
      <c r="F685" s="66"/>
      <c r="G685" s="66"/>
      <c r="H685" s="66"/>
      <c r="I685" s="66"/>
      <c r="J685" s="66"/>
      <c r="K685" s="66"/>
      <c r="L685" s="187"/>
      <c r="M685" s="187"/>
      <c r="N685" s="187"/>
      <c r="O685" s="187"/>
      <c r="P685" s="187"/>
      <c r="Q685" s="187"/>
      <c r="R685" s="187"/>
      <c r="S685" s="187"/>
      <c r="T685" s="187"/>
      <c r="U685" s="187"/>
      <c r="V685" s="187"/>
      <c r="W685" s="187"/>
      <c r="X685" s="187"/>
      <c r="Y685" s="187"/>
      <c r="Z685" s="187"/>
      <c r="AA685" s="187"/>
    </row>
    <row r="686" spans="1:27">
      <c r="A686" s="66"/>
      <c r="B686" s="187"/>
      <c r="C686" s="215"/>
      <c r="D686" s="66"/>
      <c r="E686" s="66"/>
      <c r="F686" s="66"/>
      <c r="G686" s="66"/>
      <c r="H686" s="66"/>
      <c r="I686" s="66"/>
      <c r="J686" s="66"/>
      <c r="K686" s="66"/>
      <c r="L686" s="187"/>
      <c r="M686" s="187"/>
      <c r="N686" s="187"/>
      <c r="O686" s="187"/>
      <c r="P686" s="187"/>
      <c r="Q686" s="187"/>
      <c r="R686" s="187"/>
      <c r="S686" s="187"/>
      <c r="T686" s="187"/>
      <c r="U686" s="187"/>
      <c r="V686" s="187"/>
      <c r="W686" s="187"/>
      <c r="X686" s="187"/>
      <c r="Y686" s="187"/>
      <c r="Z686" s="187"/>
      <c r="AA686" s="187"/>
    </row>
    <row r="687" spans="1:27">
      <c r="A687" s="66"/>
      <c r="B687" s="187"/>
      <c r="C687" s="215"/>
      <c r="D687" s="66"/>
      <c r="E687" s="66"/>
      <c r="F687" s="66"/>
      <c r="G687" s="66"/>
      <c r="H687" s="66"/>
      <c r="I687" s="66"/>
      <c r="J687" s="66"/>
      <c r="K687" s="66"/>
      <c r="L687" s="187"/>
      <c r="M687" s="187"/>
      <c r="N687" s="187"/>
      <c r="O687" s="187"/>
      <c r="P687" s="187"/>
      <c r="Q687" s="187"/>
      <c r="R687" s="187"/>
      <c r="S687" s="187"/>
      <c r="T687" s="187"/>
      <c r="U687" s="187"/>
      <c r="V687" s="187"/>
      <c r="W687" s="187"/>
      <c r="X687" s="187"/>
      <c r="Y687" s="187"/>
      <c r="Z687" s="187"/>
      <c r="AA687" s="187"/>
    </row>
    <row r="688" spans="1:27">
      <c r="A688" s="66"/>
      <c r="B688" s="187"/>
      <c r="C688" s="215"/>
      <c r="D688" s="66"/>
      <c r="E688" s="66"/>
      <c r="F688" s="66"/>
      <c r="G688" s="66"/>
      <c r="H688" s="66"/>
      <c r="I688" s="66"/>
      <c r="J688" s="66"/>
      <c r="K688" s="66"/>
      <c r="L688" s="187"/>
      <c r="M688" s="187"/>
      <c r="N688" s="187"/>
      <c r="O688" s="187"/>
      <c r="P688" s="187"/>
      <c r="Q688" s="187"/>
      <c r="R688" s="187"/>
      <c r="S688" s="187"/>
      <c r="T688" s="187"/>
      <c r="U688" s="187"/>
      <c r="V688" s="187"/>
      <c r="W688" s="187"/>
      <c r="X688" s="187"/>
      <c r="Y688" s="187"/>
      <c r="Z688" s="187"/>
      <c r="AA688" s="187"/>
    </row>
    <row r="689" spans="1:27">
      <c r="A689" s="66"/>
      <c r="B689" s="187"/>
      <c r="C689" s="215"/>
      <c r="D689" s="66"/>
      <c r="E689" s="66"/>
      <c r="F689" s="66"/>
      <c r="G689" s="66"/>
      <c r="H689" s="66"/>
      <c r="I689" s="66"/>
      <c r="J689" s="66"/>
      <c r="K689" s="66"/>
      <c r="L689" s="187"/>
      <c r="M689" s="187"/>
      <c r="N689" s="187"/>
      <c r="O689" s="187"/>
      <c r="P689" s="187"/>
      <c r="Q689" s="187"/>
      <c r="R689" s="187"/>
      <c r="S689" s="187"/>
      <c r="T689" s="187"/>
      <c r="U689" s="187"/>
      <c r="V689" s="187"/>
      <c r="W689" s="187"/>
      <c r="X689" s="187"/>
      <c r="Y689" s="187"/>
      <c r="Z689" s="187"/>
      <c r="AA689" s="187"/>
    </row>
    <row r="690" spans="1:27">
      <c r="A690" s="66"/>
      <c r="B690" s="187"/>
      <c r="C690" s="215"/>
      <c r="D690" s="66"/>
      <c r="E690" s="66"/>
      <c r="F690" s="66"/>
      <c r="G690" s="66"/>
      <c r="H690" s="66"/>
      <c r="I690" s="66"/>
      <c r="J690" s="66"/>
      <c r="K690" s="66"/>
      <c r="L690" s="187"/>
      <c r="M690" s="187"/>
      <c r="N690" s="187"/>
      <c r="O690" s="187"/>
      <c r="P690" s="187"/>
      <c r="Q690" s="187"/>
      <c r="R690" s="187"/>
      <c r="S690" s="187"/>
      <c r="T690" s="187"/>
      <c r="U690" s="187"/>
      <c r="V690" s="187"/>
      <c r="W690" s="187"/>
      <c r="X690" s="187"/>
      <c r="Y690" s="187"/>
      <c r="Z690" s="187"/>
      <c r="AA690" s="187"/>
    </row>
    <row r="691" spans="1:27">
      <c r="A691" s="66"/>
      <c r="B691" s="187"/>
      <c r="C691" s="215"/>
      <c r="D691" s="66"/>
      <c r="E691" s="66"/>
      <c r="F691" s="66"/>
      <c r="G691" s="66"/>
      <c r="H691" s="66"/>
      <c r="I691" s="66"/>
      <c r="J691" s="66"/>
      <c r="K691" s="66"/>
      <c r="L691" s="187"/>
      <c r="M691" s="187"/>
      <c r="N691" s="187"/>
      <c r="O691" s="187"/>
      <c r="P691" s="187"/>
      <c r="Q691" s="187"/>
      <c r="R691" s="187"/>
      <c r="S691" s="187"/>
      <c r="T691" s="187"/>
      <c r="U691" s="187"/>
      <c r="V691" s="187"/>
      <c r="W691" s="187"/>
      <c r="X691" s="187"/>
      <c r="Y691" s="187"/>
      <c r="Z691" s="187"/>
      <c r="AA691" s="187"/>
    </row>
    <row r="692" spans="1:27">
      <c r="A692" s="66"/>
      <c r="B692" s="187"/>
      <c r="C692" s="215"/>
      <c r="D692" s="66"/>
      <c r="E692" s="66"/>
      <c r="F692" s="66"/>
      <c r="G692" s="66"/>
      <c r="H692" s="66"/>
      <c r="I692" s="66"/>
      <c r="J692" s="66"/>
      <c r="K692" s="66"/>
      <c r="L692" s="187"/>
      <c r="M692" s="187"/>
      <c r="N692" s="187"/>
      <c r="O692" s="187"/>
      <c r="P692" s="187"/>
      <c r="Q692" s="187"/>
      <c r="R692" s="187"/>
      <c r="S692" s="187"/>
      <c r="T692" s="187"/>
      <c r="U692" s="187"/>
      <c r="V692" s="187"/>
      <c r="W692" s="187"/>
      <c r="X692" s="187"/>
      <c r="Y692" s="187"/>
      <c r="Z692" s="187"/>
      <c r="AA692" s="187"/>
    </row>
    <row r="693" spans="1:27">
      <c r="A693" s="66"/>
      <c r="B693" s="187"/>
      <c r="C693" s="215"/>
      <c r="D693" s="66"/>
      <c r="E693" s="66"/>
      <c r="F693" s="66"/>
      <c r="G693" s="66"/>
      <c r="H693" s="66"/>
      <c r="I693" s="66"/>
      <c r="J693" s="66"/>
      <c r="K693" s="66"/>
      <c r="L693" s="187"/>
      <c r="M693" s="187"/>
      <c r="N693" s="187"/>
      <c r="O693" s="187"/>
      <c r="P693" s="187"/>
      <c r="Q693" s="187"/>
      <c r="R693" s="187"/>
      <c r="S693" s="187"/>
      <c r="T693" s="187"/>
      <c r="U693" s="187"/>
      <c r="V693" s="187"/>
      <c r="W693" s="187"/>
      <c r="X693" s="187"/>
      <c r="Y693" s="187"/>
      <c r="Z693" s="187"/>
      <c r="AA693" s="187"/>
    </row>
    <row r="694" spans="1:27">
      <c r="A694" s="66"/>
      <c r="B694" s="187"/>
      <c r="C694" s="215"/>
      <c r="D694" s="66"/>
      <c r="E694" s="66"/>
      <c r="F694" s="66"/>
      <c r="G694" s="66"/>
      <c r="H694" s="66"/>
      <c r="I694" s="66"/>
      <c r="J694" s="66"/>
      <c r="K694" s="66"/>
      <c r="L694" s="187"/>
      <c r="M694" s="187"/>
      <c r="N694" s="187"/>
      <c r="O694" s="187"/>
      <c r="P694" s="187"/>
      <c r="Q694" s="187"/>
      <c r="R694" s="187"/>
      <c r="S694" s="187"/>
      <c r="T694" s="187"/>
      <c r="U694" s="187"/>
      <c r="V694" s="187"/>
      <c r="W694" s="187"/>
      <c r="X694" s="187"/>
      <c r="Y694" s="187"/>
      <c r="Z694" s="187"/>
      <c r="AA694" s="187"/>
    </row>
    <row r="695" spans="1:27">
      <c r="A695" s="66"/>
      <c r="B695" s="187"/>
      <c r="C695" s="215"/>
      <c r="D695" s="66"/>
      <c r="E695" s="66"/>
      <c r="F695" s="66"/>
      <c r="G695" s="66"/>
      <c r="H695" s="66"/>
      <c r="I695" s="66"/>
      <c r="J695" s="66"/>
      <c r="K695" s="66"/>
      <c r="L695" s="187"/>
      <c r="M695" s="187"/>
      <c r="N695" s="187"/>
      <c r="O695" s="187"/>
      <c r="P695" s="187"/>
      <c r="Q695" s="187"/>
      <c r="R695" s="187"/>
      <c r="S695" s="187"/>
      <c r="T695" s="187"/>
      <c r="U695" s="187"/>
      <c r="V695" s="187"/>
      <c r="W695" s="187"/>
      <c r="X695" s="187"/>
      <c r="Y695" s="187"/>
      <c r="Z695" s="187"/>
      <c r="AA695" s="187"/>
    </row>
    <row r="696" spans="1:27">
      <c r="A696" s="66"/>
      <c r="B696" s="187"/>
      <c r="C696" s="215"/>
      <c r="D696" s="66"/>
      <c r="E696" s="66"/>
      <c r="F696" s="66"/>
      <c r="G696" s="66"/>
      <c r="H696" s="66"/>
      <c r="I696" s="66"/>
      <c r="J696" s="66"/>
      <c r="K696" s="66"/>
      <c r="L696" s="187"/>
      <c r="M696" s="187"/>
      <c r="N696" s="187"/>
      <c r="O696" s="187"/>
      <c r="P696" s="187"/>
      <c r="Q696" s="187"/>
      <c r="R696" s="187"/>
      <c r="S696" s="187"/>
      <c r="T696" s="187"/>
      <c r="U696" s="187"/>
      <c r="V696" s="187"/>
      <c r="W696" s="187"/>
      <c r="X696" s="187"/>
      <c r="Y696" s="187"/>
      <c r="Z696" s="187"/>
      <c r="AA696" s="187"/>
    </row>
    <row r="697" spans="1:27">
      <c r="A697" s="66"/>
      <c r="B697" s="187"/>
      <c r="C697" s="215"/>
      <c r="D697" s="66"/>
      <c r="E697" s="66"/>
      <c r="F697" s="66"/>
      <c r="G697" s="66"/>
      <c r="H697" s="66"/>
      <c r="I697" s="66"/>
      <c r="J697" s="66"/>
      <c r="K697" s="66"/>
      <c r="L697" s="187"/>
      <c r="M697" s="187"/>
      <c r="N697" s="187"/>
      <c r="O697" s="187"/>
      <c r="P697" s="187"/>
      <c r="Q697" s="187"/>
      <c r="R697" s="187"/>
      <c r="S697" s="187"/>
      <c r="T697" s="187"/>
      <c r="U697" s="187"/>
      <c r="V697" s="187"/>
      <c r="W697" s="187"/>
      <c r="X697" s="187"/>
      <c r="Y697" s="187"/>
      <c r="Z697" s="187"/>
      <c r="AA697" s="187"/>
    </row>
    <row r="698" spans="1:27">
      <c r="A698" s="66"/>
      <c r="B698" s="187"/>
      <c r="C698" s="215"/>
      <c r="D698" s="66"/>
      <c r="E698" s="66"/>
      <c r="F698" s="66"/>
      <c r="G698" s="66"/>
      <c r="H698" s="66"/>
      <c r="I698" s="66"/>
      <c r="J698" s="66"/>
      <c r="K698" s="66"/>
      <c r="L698" s="187"/>
      <c r="M698" s="187"/>
      <c r="N698" s="187"/>
      <c r="O698" s="187"/>
      <c r="P698" s="187"/>
      <c r="Q698" s="187"/>
      <c r="R698" s="187"/>
      <c r="S698" s="187"/>
      <c r="T698" s="187"/>
      <c r="U698" s="187"/>
      <c r="V698" s="187"/>
      <c r="W698" s="187"/>
      <c r="X698" s="187"/>
      <c r="Y698" s="187"/>
      <c r="Z698" s="187"/>
      <c r="AA698" s="187"/>
    </row>
    <row r="699" spans="1:27">
      <c r="A699" s="66"/>
      <c r="B699" s="187"/>
      <c r="C699" s="215"/>
      <c r="D699" s="66"/>
      <c r="E699" s="66"/>
      <c r="F699" s="66"/>
      <c r="G699" s="66"/>
      <c r="H699" s="66"/>
      <c r="I699" s="66"/>
      <c r="J699" s="66"/>
      <c r="K699" s="66"/>
      <c r="L699" s="187"/>
      <c r="M699" s="187"/>
      <c r="N699" s="187"/>
      <c r="O699" s="187"/>
      <c r="P699" s="187"/>
      <c r="Q699" s="187"/>
      <c r="R699" s="187"/>
      <c r="S699" s="187"/>
      <c r="T699" s="187"/>
      <c r="U699" s="187"/>
      <c r="V699" s="187"/>
      <c r="W699" s="187"/>
      <c r="X699" s="187"/>
      <c r="Y699" s="187"/>
      <c r="Z699" s="187"/>
      <c r="AA699" s="187"/>
    </row>
    <row r="700" spans="1:27">
      <c r="A700" s="66"/>
      <c r="B700" s="187"/>
      <c r="C700" s="215"/>
      <c r="D700" s="66"/>
      <c r="E700" s="66"/>
      <c r="F700" s="66"/>
      <c r="G700" s="66"/>
      <c r="H700" s="66"/>
      <c r="I700" s="66"/>
      <c r="J700" s="66"/>
      <c r="K700" s="66"/>
      <c r="L700" s="187"/>
      <c r="M700" s="187"/>
      <c r="N700" s="187"/>
      <c r="O700" s="187"/>
      <c r="P700" s="187"/>
      <c r="Q700" s="187"/>
      <c r="R700" s="187"/>
      <c r="S700" s="187"/>
      <c r="T700" s="187"/>
      <c r="U700" s="187"/>
      <c r="V700" s="187"/>
      <c r="W700" s="187"/>
      <c r="X700" s="187"/>
      <c r="Y700" s="187"/>
      <c r="Z700" s="187"/>
      <c r="AA700" s="187"/>
    </row>
    <row r="701" spans="1:27">
      <c r="A701" s="66"/>
      <c r="B701" s="187"/>
      <c r="C701" s="215"/>
      <c r="D701" s="66"/>
      <c r="E701" s="66"/>
      <c r="F701" s="66"/>
      <c r="G701" s="66"/>
      <c r="H701" s="66"/>
      <c r="I701" s="66"/>
      <c r="J701" s="66"/>
      <c r="K701" s="66"/>
      <c r="L701" s="187"/>
      <c r="M701" s="187"/>
      <c r="N701" s="187"/>
      <c r="O701" s="187"/>
      <c r="P701" s="187"/>
      <c r="Q701" s="187"/>
      <c r="R701" s="187"/>
      <c r="S701" s="187"/>
      <c r="T701" s="187"/>
      <c r="U701" s="187"/>
      <c r="V701" s="187"/>
      <c r="W701" s="187"/>
      <c r="X701" s="187"/>
      <c r="Y701" s="187"/>
      <c r="Z701" s="187"/>
      <c r="AA701" s="187"/>
    </row>
    <row r="702" spans="1:27">
      <c r="A702" s="66"/>
      <c r="B702" s="187"/>
      <c r="C702" s="215"/>
      <c r="D702" s="66"/>
      <c r="E702" s="66"/>
      <c r="F702" s="66"/>
      <c r="G702" s="66"/>
      <c r="H702" s="66"/>
      <c r="I702" s="66"/>
      <c r="J702" s="66"/>
      <c r="K702" s="66"/>
      <c r="L702" s="187"/>
      <c r="M702" s="187"/>
      <c r="N702" s="187"/>
      <c r="O702" s="187"/>
      <c r="P702" s="187"/>
      <c r="Q702" s="187"/>
      <c r="R702" s="187"/>
      <c r="S702" s="187"/>
      <c r="T702" s="187"/>
      <c r="U702" s="187"/>
      <c r="V702" s="187"/>
      <c r="W702" s="187"/>
      <c r="X702" s="187"/>
      <c r="Y702" s="187"/>
      <c r="Z702" s="187"/>
      <c r="AA702" s="187"/>
    </row>
    <row r="703" spans="1:27">
      <c r="A703" s="66"/>
      <c r="B703" s="187"/>
      <c r="C703" s="215"/>
      <c r="D703" s="66"/>
      <c r="E703" s="66"/>
      <c r="F703" s="66"/>
      <c r="G703" s="66"/>
      <c r="H703" s="66"/>
      <c r="I703" s="66"/>
      <c r="J703" s="66"/>
      <c r="K703" s="66"/>
      <c r="L703" s="187"/>
      <c r="M703" s="187"/>
      <c r="N703" s="187"/>
      <c r="O703" s="187"/>
      <c r="P703" s="187"/>
      <c r="Q703" s="187"/>
      <c r="R703" s="187"/>
      <c r="S703" s="187"/>
      <c r="T703" s="187"/>
      <c r="U703" s="187"/>
      <c r="V703" s="187"/>
      <c r="W703" s="187"/>
      <c r="X703" s="187"/>
      <c r="Y703" s="187"/>
      <c r="Z703" s="187"/>
      <c r="AA703" s="187"/>
    </row>
    <row r="704" spans="1:27">
      <c r="A704" s="66"/>
      <c r="B704" s="187"/>
      <c r="C704" s="215"/>
      <c r="D704" s="66"/>
      <c r="E704" s="66"/>
      <c r="F704" s="66"/>
      <c r="G704" s="66"/>
      <c r="H704" s="66"/>
      <c r="I704" s="66"/>
      <c r="J704" s="66"/>
      <c r="K704" s="66"/>
      <c r="L704" s="187"/>
      <c r="M704" s="187"/>
      <c r="N704" s="187"/>
      <c r="O704" s="187"/>
      <c r="P704" s="187"/>
      <c r="Q704" s="187"/>
      <c r="R704" s="187"/>
      <c r="S704" s="187"/>
      <c r="T704" s="187"/>
      <c r="U704" s="187"/>
      <c r="V704" s="187"/>
      <c r="W704" s="187"/>
      <c r="X704" s="187"/>
      <c r="Y704" s="187"/>
      <c r="Z704" s="187"/>
      <c r="AA704" s="187"/>
    </row>
    <row r="705" spans="1:27">
      <c r="A705" s="66"/>
      <c r="B705" s="187"/>
      <c r="C705" s="215"/>
      <c r="D705" s="66"/>
      <c r="E705" s="66"/>
      <c r="F705" s="66"/>
      <c r="G705" s="66"/>
      <c r="H705" s="66"/>
      <c r="I705" s="66"/>
      <c r="J705" s="66"/>
      <c r="K705" s="66"/>
      <c r="L705" s="187"/>
      <c r="M705" s="187"/>
      <c r="N705" s="187"/>
      <c r="O705" s="187"/>
      <c r="P705" s="187"/>
      <c r="Q705" s="187"/>
      <c r="R705" s="187"/>
      <c r="S705" s="187"/>
      <c r="T705" s="187"/>
      <c r="U705" s="187"/>
      <c r="V705" s="187"/>
      <c r="W705" s="187"/>
      <c r="X705" s="187"/>
      <c r="Y705" s="187"/>
      <c r="Z705" s="187"/>
      <c r="AA705" s="187"/>
    </row>
    <row r="706" spans="1:27">
      <c r="A706" s="66"/>
      <c r="B706" s="187"/>
      <c r="C706" s="215"/>
      <c r="D706" s="66"/>
      <c r="E706" s="66"/>
      <c r="F706" s="66"/>
      <c r="G706" s="66"/>
      <c r="H706" s="66"/>
      <c r="I706" s="66"/>
      <c r="J706" s="66"/>
      <c r="K706" s="66"/>
      <c r="L706" s="187"/>
      <c r="M706" s="187"/>
      <c r="N706" s="187"/>
      <c r="O706" s="187"/>
      <c r="P706" s="187"/>
      <c r="Q706" s="187"/>
      <c r="R706" s="187"/>
      <c r="S706" s="187"/>
      <c r="T706" s="187"/>
      <c r="U706" s="187"/>
      <c r="V706" s="187"/>
      <c r="W706" s="187"/>
      <c r="X706" s="187"/>
      <c r="Y706" s="187"/>
      <c r="Z706" s="187"/>
      <c r="AA706" s="187"/>
    </row>
    <row r="707" spans="1:27">
      <c r="A707" s="66"/>
      <c r="B707" s="187"/>
      <c r="C707" s="215"/>
      <c r="D707" s="66"/>
      <c r="E707" s="66"/>
      <c r="F707" s="66"/>
      <c r="G707" s="66"/>
      <c r="H707" s="66"/>
      <c r="I707" s="66"/>
      <c r="J707" s="66"/>
      <c r="K707" s="66"/>
      <c r="L707" s="187"/>
      <c r="M707" s="187"/>
      <c r="N707" s="187"/>
      <c r="O707" s="187"/>
      <c r="P707" s="187"/>
      <c r="Q707" s="187"/>
      <c r="R707" s="187"/>
      <c r="S707" s="187"/>
      <c r="T707" s="187"/>
      <c r="U707" s="187"/>
      <c r="V707" s="187"/>
      <c r="W707" s="187"/>
      <c r="X707" s="187"/>
      <c r="Y707" s="187"/>
      <c r="Z707" s="187"/>
      <c r="AA707" s="187"/>
    </row>
    <row r="708" spans="1:27">
      <c r="A708" s="66"/>
      <c r="B708" s="187"/>
      <c r="C708" s="215"/>
      <c r="D708" s="66"/>
      <c r="E708" s="66"/>
      <c r="F708" s="66"/>
      <c r="G708" s="66"/>
      <c r="H708" s="66"/>
      <c r="I708" s="66"/>
      <c r="J708" s="66"/>
      <c r="K708" s="66"/>
      <c r="L708" s="187"/>
      <c r="M708" s="187"/>
      <c r="N708" s="187"/>
      <c r="O708" s="187"/>
      <c r="P708" s="187"/>
      <c r="Q708" s="187"/>
      <c r="R708" s="187"/>
      <c r="S708" s="187"/>
      <c r="T708" s="187"/>
      <c r="U708" s="187"/>
      <c r="V708" s="187"/>
      <c r="W708" s="187"/>
      <c r="X708" s="187"/>
      <c r="Y708" s="187"/>
      <c r="Z708" s="187"/>
      <c r="AA708" s="187"/>
    </row>
    <row r="709" spans="1:27">
      <c r="A709" s="66"/>
      <c r="B709" s="187"/>
      <c r="C709" s="215"/>
      <c r="D709" s="66"/>
      <c r="E709" s="66"/>
      <c r="F709" s="66"/>
      <c r="G709" s="66"/>
      <c r="H709" s="66"/>
      <c r="I709" s="66"/>
      <c r="J709" s="66"/>
      <c r="K709" s="66"/>
      <c r="L709" s="187"/>
      <c r="M709" s="187"/>
      <c r="N709" s="187"/>
      <c r="O709" s="187"/>
      <c r="P709" s="187"/>
      <c r="Q709" s="187"/>
      <c r="R709" s="187"/>
      <c r="S709" s="187"/>
      <c r="T709" s="187"/>
      <c r="U709" s="187"/>
      <c r="V709" s="187"/>
      <c r="W709" s="187"/>
      <c r="X709" s="187"/>
      <c r="Y709" s="187"/>
      <c r="Z709" s="187"/>
      <c r="AA709" s="187"/>
    </row>
    <row r="710" spans="1:27">
      <c r="A710" s="66"/>
      <c r="B710" s="187"/>
      <c r="C710" s="215"/>
      <c r="D710" s="66"/>
      <c r="E710" s="66"/>
      <c r="F710" s="66"/>
      <c r="G710" s="66"/>
      <c r="H710" s="66"/>
      <c r="I710" s="66"/>
      <c r="J710" s="66"/>
      <c r="K710" s="66"/>
      <c r="L710" s="187"/>
      <c r="M710" s="187"/>
      <c r="N710" s="187"/>
      <c r="O710" s="187"/>
      <c r="P710" s="187"/>
      <c r="Q710" s="187"/>
      <c r="R710" s="187"/>
      <c r="S710" s="187"/>
      <c r="T710" s="187"/>
      <c r="U710" s="187"/>
      <c r="V710" s="187"/>
      <c r="W710" s="187"/>
      <c r="X710" s="187"/>
      <c r="Y710" s="187"/>
      <c r="Z710" s="187"/>
      <c r="AA710" s="187"/>
    </row>
    <row r="711" spans="1:27">
      <c r="A711" s="66"/>
      <c r="B711" s="187"/>
      <c r="C711" s="215"/>
      <c r="D711" s="66"/>
      <c r="E711" s="66"/>
      <c r="F711" s="66"/>
      <c r="G711" s="66"/>
      <c r="H711" s="66"/>
      <c r="I711" s="66"/>
      <c r="J711" s="66"/>
      <c r="K711" s="66"/>
      <c r="L711" s="187"/>
      <c r="M711" s="187"/>
      <c r="N711" s="187"/>
      <c r="O711" s="187"/>
      <c r="P711" s="187"/>
      <c r="Q711" s="187"/>
      <c r="R711" s="187"/>
      <c r="S711" s="187"/>
      <c r="T711" s="187"/>
      <c r="U711" s="187"/>
      <c r="V711" s="187"/>
      <c r="W711" s="187"/>
      <c r="X711" s="187"/>
      <c r="Y711" s="187"/>
      <c r="Z711" s="187"/>
      <c r="AA711" s="187"/>
    </row>
    <row r="712" spans="1:27">
      <c r="A712" s="66"/>
      <c r="B712" s="187"/>
      <c r="C712" s="215"/>
      <c r="D712" s="66"/>
      <c r="E712" s="66"/>
      <c r="F712" s="66"/>
      <c r="G712" s="66"/>
      <c r="H712" s="66"/>
      <c r="I712" s="66"/>
      <c r="J712" s="66"/>
      <c r="K712" s="66"/>
      <c r="L712" s="187"/>
      <c r="M712" s="187"/>
      <c r="N712" s="187"/>
      <c r="O712" s="187"/>
      <c r="P712" s="187"/>
      <c r="Q712" s="187"/>
      <c r="R712" s="187"/>
      <c r="S712" s="187"/>
      <c r="T712" s="187"/>
      <c r="U712" s="187"/>
      <c r="V712" s="187"/>
      <c r="W712" s="187"/>
      <c r="X712" s="187"/>
      <c r="Y712" s="187"/>
      <c r="Z712" s="187"/>
      <c r="AA712" s="187"/>
    </row>
    <row r="713" spans="1:27">
      <c r="A713" s="66"/>
      <c r="B713" s="187"/>
      <c r="C713" s="215"/>
      <c r="D713" s="66"/>
      <c r="E713" s="66"/>
      <c r="F713" s="66"/>
      <c r="G713" s="66"/>
      <c r="H713" s="66"/>
      <c r="I713" s="66"/>
      <c r="J713" s="66"/>
      <c r="K713" s="66"/>
      <c r="L713" s="187"/>
      <c r="M713" s="187"/>
      <c r="N713" s="187"/>
      <c r="O713" s="187"/>
      <c r="P713" s="187"/>
      <c r="Q713" s="187"/>
      <c r="R713" s="187"/>
      <c r="S713" s="187"/>
      <c r="T713" s="187"/>
      <c r="U713" s="187"/>
      <c r="V713" s="187"/>
      <c r="W713" s="187"/>
      <c r="X713" s="187"/>
      <c r="Y713" s="187"/>
      <c r="Z713" s="187"/>
      <c r="AA713" s="187"/>
    </row>
    <row r="714" spans="1:27">
      <c r="A714" s="66"/>
      <c r="B714" s="187"/>
      <c r="C714" s="215"/>
      <c r="D714" s="66"/>
      <c r="E714" s="66"/>
      <c r="F714" s="66"/>
      <c r="G714" s="66"/>
      <c r="H714" s="66"/>
      <c r="I714" s="66"/>
      <c r="J714" s="66"/>
      <c r="K714" s="66"/>
      <c r="L714" s="187"/>
      <c r="M714" s="187"/>
      <c r="N714" s="187"/>
      <c r="O714" s="187"/>
      <c r="P714" s="187"/>
      <c r="Q714" s="187"/>
      <c r="R714" s="187"/>
      <c r="S714" s="187"/>
      <c r="T714" s="187"/>
      <c r="U714" s="187"/>
      <c r="V714" s="187"/>
      <c r="W714" s="187"/>
      <c r="X714" s="187"/>
      <c r="Y714" s="187"/>
      <c r="Z714" s="187"/>
      <c r="AA714" s="187"/>
    </row>
    <row r="715" spans="1:27">
      <c r="A715" s="66"/>
      <c r="B715" s="187"/>
      <c r="C715" s="215"/>
      <c r="D715" s="66"/>
      <c r="E715" s="66"/>
      <c r="F715" s="66"/>
      <c r="G715" s="66"/>
      <c r="H715" s="66"/>
      <c r="I715" s="66"/>
      <c r="J715" s="66"/>
      <c r="K715" s="66"/>
      <c r="L715" s="187"/>
      <c r="M715" s="187"/>
      <c r="N715" s="187"/>
      <c r="O715" s="187"/>
      <c r="P715" s="187"/>
      <c r="Q715" s="187"/>
      <c r="R715" s="187"/>
      <c r="S715" s="187"/>
      <c r="T715" s="187"/>
      <c r="U715" s="187"/>
      <c r="V715" s="187"/>
      <c r="W715" s="187"/>
      <c r="X715" s="187"/>
      <c r="Y715" s="187"/>
      <c r="Z715" s="187"/>
      <c r="AA715" s="187"/>
    </row>
    <row r="716" spans="1:27">
      <c r="A716" s="66"/>
      <c r="B716" s="187"/>
      <c r="C716" s="215"/>
      <c r="D716" s="66"/>
      <c r="E716" s="66"/>
      <c r="F716" s="66"/>
      <c r="G716" s="66"/>
      <c r="H716" s="66"/>
      <c r="I716" s="66"/>
      <c r="J716" s="66"/>
      <c r="K716" s="66"/>
      <c r="L716" s="187"/>
      <c r="M716" s="187"/>
      <c r="N716" s="187"/>
      <c r="O716" s="187"/>
      <c r="P716" s="187"/>
      <c r="Q716" s="187"/>
      <c r="R716" s="187"/>
      <c r="S716" s="187"/>
      <c r="T716" s="187"/>
      <c r="U716" s="187"/>
      <c r="V716" s="187"/>
      <c r="W716" s="187"/>
      <c r="X716" s="187"/>
      <c r="Y716" s="187"/>
      <c r="Z716" s="187"/>
      <c r="AA716" s="187"/>
    </row>
    <row r="717" spans="1:27">
      <c r="A717" s="66"/>
      <c r="B717" s="187"/>
      <c r="C717" s="215"/>
      <c r="D717" s="66"/>
      <c r="E717" s="66"/>
      <c r="F717" s="66"/>
      <c r="G717" s="66"/>
      <c r="H717" s="66"/>
      <c r="I717" s="66"/>
      <c r="J717" s="66"/>
      <c r="K717" s="66"/>
      <c r="L717" s="187"/>
      <c r="M717" s="187"/>
      <c r="N717" s="187"/>
      <c r="O717" s="187"/>
      <c r="P717" s="187"/>
      <c r="Q717" s="187"/>
      <c r="R717" s="187"/>
      <c r="S717" s="187"/>
      <c r="T717" s="187"/>
      <c r="U717" s="187"/>
      <c r="V717" s="187"/>
      <c r="W717" s="187"/>
      <c r="X717" s="187"/>
      <c r="Y717" s="187"/>
      <c r="Z717" s="187"/>
      <c r="AA717" s="187"/>
    </row>
    <row r="718" spans="1:27">
      <c r="A718" s="66"/>
      <c r="B718" s="187"/>
      <c r="C718" s="215"/>
      <c r="D718" s="66"/>
      <c r="E718" s="66"/>
      <c r="F718" s="66"/>
      <c r="G718" s="66"/>
      <c r="H718" s="66"/>
      <c r="I718" s="66"/>
      <c r="J718" s="66"/>
      <c r="K718" s="66"/>
      <c r="L718" s="187"/>
      <c r="M718" s="187"/>
      <c r="N718" s="187"/>
      <c r="O718" s="187"/>
      <c r="P718" s="187"/>
      <c r="Q718" s="187"/>
      <c r="R718" s="187"/>
      <c r="S718" s="187"/>
      <c r="T718" s="187"/>
      <c r="U718" s="187"/>
      <c r="V718" s="187"/>
      <c r="W718" s="187"/>
      <c r="X718" s="187"/>
      <c r="Y718" s="187"/>
      <c r="Z718" s="187"/>
      <c r="AA718" s="187"/>
    </row>
    <row r="719" spans="1:27">
      <c r="A719" s="66"/>
      <c r="B719" s="187"/>
      <c r="C719" s="215"/>
      <c r="D719" s="66"/>
      <c r="E719" s="66"/>
      <c r="F719" s="66"/>
      <c r="G719" s="66"/>
      <c r="H719" s="66"/>
      <c r="I719" s="66"/>
      <c r="J719" s="66"/>
      <c r="K719" s="66"/>
      <c r="L719" s="187"/>
      <c r="M719" s="187"/>
      <c r="N719" s="187"/>
      <c r="O719" s="187"/>
      <c r="P719" s="187"/>
      <c r="Q719" s="187"/>
      <c r="R719" s="187"/>
      <c r="S719" s="187"/>
      <c r="T719" s="187"/>
      <c r="U719" s="187"/>
      <c r="V719" s="187"/>
      <c r="W719" s="187"/>
      <c r="X719" s="187"/>
      <c r="Y719" s="187"/>
      <c r="Z719" s="187"/>
      <c r="AA719" s="187"/>
    </row>
    <row r="720" spans="1:27">
      <c r="A720" s="66"/>
      <c r="B720" s="187"/>
      <c r="C720" s="215"/>
      <c r="D720" s="66"/>
      <c r="E720" s="66"/>
      <c r="F720" s="66"/>
      <c r="G720" s="66"/>
      <c r="H720" s="66"/>
      <c r="I720" s="66"/>
      <c r="J720" s="66"/>
      <c r="K720" s="66"/>
      <c r="L720" s="187"/>
      <c r="M720" s="187"/>
      <c r="N720" s="187"/>
      <c r="O720" s="187"/>
      <c r="P720" s="187"/>
      <c r="Q720" s="187"/>
      <c r="R720" s="187"/>
      <c r="S720" s="187"/>
      <c r="T720" s="187"/>
      <c r="U720" s="187"/>
      <c r="V720" s="187"/>
      <c r="W720" s="187"/>
      <c r="X720" s="187"/>
      <c r="Y720" s="187"/>
      <c r="Z720" s="187"/>
      <c r="AA720" s="187"/>
    </row>
    <row r="721" spans="1:27">
      <c r="A721" s="66"/>
      <c r="B721" s="187"/>
      <c r="C721" s="215"/>
      <c r="D721" s="66"/>
      <c r="E721" s="66"/>
      <c r="F721" s="66"/>
      <c r="G721" s="66"/>
      <c r="H721" s="66"/>
      <c r="I721" s="66"/>
      <c r="J721" s="66"/>
      <c r="K721" s="66"/>
      <c r="L721" s="187"/>
      <c r="M721" s="187"/>
      <c r="N721" s="187"/>
      <c r="O721" s="187"/>
      <c r="P721" s="187"/>
      <c r="Q721" s="187"/>
      <c r="R721" s="187"/>
      <c r="S721" s="187"/>
      <c r="T721" s="187"/>
      <c r="U721" s="187"/>
      <c r="V721" s="187"/>
      <c r="W721" s="187"/>
      <c r="X721" s="187"/>
      <c r="Y721" s="187"/>
      <c r="Z721" s="187"/>
      <c r="AA721" s="187"/>
    </row>
    <row r="722" spans="1:27">
      <c r="A722" s="66"/>
      <c r="B722" s="187"/>
      <c r="C722" s="215"/>
      <c r="D722" s="66"/>
      <c r="E722" s="66"/>
      <c r="F722" s="66"/>
      <c r="G722" s="66"/>
      <c r="H722" s="66"/>
      <c r="I722" s="66"/>
      <c r="J722" s="66"/>
      <c r="K722" s="66"/>
      <c r="L722" s="187"/>
      <c r="M722" s="187"/>
      <c r="N722" s="187"/>
      <c r="O722" s="187"/>
      <c r="P722" s="187"/>
      <c r="Q722" s="187"/>
      <c r="R722" s="187"/>
      <c r="S722" s="187"/>
      <c r="T722" s="187"/>
      <c r="U722" s="187"/>
      <c r="V722" s="187"/>
      <c r="W722" s="187"/>
      <c r="X722" s="187"/>
      <c r="Y722" s="187"/>
      <c r="Z722" s="187"/>
      <c r="AA722" s="187"/>
    </row>
    <row r="723" spans="1:27">
      <c r="A723" s="66"/>
      <c r="B723" s="187"/>
      <c r="C723" s="215"/>
      <c r="D723" s="66"/>
      <c r="E723" s="66"/>
      <c r="F723" s="66"/>
      <c r="G723" s="66"/>
      <c r="H723" s="66"/>
      <c r="I723" s="66"/>
      <c r="J723" s="66"/>
      <c r="K723" s="66"/>
      <c r="L723" s="187"/>
      <c r="M723" s="187"/>
      <c r="N723" s="187"/>
      <c r="O723" s="187"/>
      <c r="P723" s="187"/>
      <c r="Q723" s="187"/>
      <c r="R723" s="187"/>
      <c r="S723" s="187"/>
      <c r="T723" s="187"/>
      <c r="U723" s="187"/>
      <c r="V723" s="187"/>
      <c r="W723" s="187"/>
      <c r="X723" s="187"/>
      <c r="Y723" s="187"/>
      <c r="Z723" s="187"/>
      <c r="AA723" s="187"/>
    </row>
    <row r="724" spans="1:27">
      <c r="A724" s="66"/>
      <c r="B724" s="187"/>
      <c r="C724" s="215"/>
      <c r="D724" s="66"/>
      <c r="E724" s="66"/>
      <c r="F724" s="66"/>
      <c r="G724" s="66"/>
      <c r="H724" s="66"/>
      <c r="I724" s="66"/>
      <c r="J724" s="66"/>
      <c r="K724" s="66"/>
      <c r="L724" s="187"/>
      <c r="M724" s="187"/>
      <c r="N724" s="187"/>
      <c r="O724" s="187"/>
      <c r="P724" s="187"/>
      <c r="Q724" s="187"/>
      <c r="R724" s="187"/>
      <c r="S724" s="187"/>
      <c r="T724" s="187"/>
      <c r="U724" s="187"/>
      <c r="V724" s="187"/>
      <c r="W724" s="187"/>
      <c r="X724" s="187"/>
      <c r="Y724" s="187"/>
      <c r="Z724" s="187"/>
      <c r="AA724" s="187"/>
    </row>
    <row r="725" spans="1:27">
      <c r="A725" s="66"/>
      <c r="B725" s="187"/>
      <c r="C725" s="215"/>
      <c r="D725" s="66"/>
      <c r="E725" s="66"/>
      <c r="F725" s="66"/>
      <c r="G725" s="66"/>
      <c r="H725" s="66"/>
      <c r="I725" s="66"/>
      <c r="J725" s="66"/>
      <c r="K725" s="66"/>
      <c r="L725" s="187"/>
      <c r="M725" s="187"/>
      <c r="N725" s="187"/>
      <c r="O725" s="187"/>
      <c r="P725" s="187"/>
      <c r="Q725" s="187"/>
      <c r="R725" s="187"/>
      <c r="S725" s="187"/>
      <c r="T725" s="187"/>
      <c r="U725" s="187"/>
      <c r="V725" s="187"/>
      <c r="W725" s="187"/>
      <c r="X725" s="187"/>
      <c r="Y725" s="187"/>
      <c r="Z725" s="187"/>
      <c r="AA725" s="187"/>
    </row>
    <row r="726" spans="1:27">
      <c r="A726" s="66"/>
      <c r="B726" s="187"/>
      <c r="C726" s="215"/>
      <c r="D726" s="66"/>
      <c r="E726" s="66"/>
      <c r="F726" s="66"/>
      <c r="G726" s="66"/>
      <c r="H726" s="66"/>
      <c r="I726" s="66"/>
      <c r="J726" s="66"/>
      <c r="K726" s="66"/>
      <c r="L726" s="187"/>
      <c r="M726" s="187"/>
      <c r="N726" s="187"/>
      <c r="O726" s="187"/>
      <c r="P726" s="187"/>
      <c r="Q726" s="187"/>
      <c r="R726" s="187"/>
      <c r="S726" s="187"/>
      <c r="T726" s="187"/>
      <c r="U726" s="187"/>
      <c r="V726" s="187"/>
      <c r="W726" s="187"/>
      <c r="X726" s="187"/>
      <c r="Y726" s="187"/>
      <c r="Z726" s="187"/>
      <c r="AA726" s="187"/>
    </row>
    <row r="727" spans="1:27">
      <c r="A727" s="66"/>
      <c r="B727" s="187"/>
      <c r="C727" s="215"/>
      <c r="D727" s="66"/>
      <c r="E727" s="66"/>
      <c r="F727" s="66"/>
      <c r="G727" s="66"/>
      <c r="H727" s="66"/>
      <c r="I727" s="66"/>
      <c r="J727" s="66"/>
      <c r="K727" s="66"/>
      <c r="L727" s="187"/>
      <c r="M727" s="187"/>
      <c r="N727" s="187"/>
      <c r="O727" s="187"/>
      <c r="P727" s="187"/>
      <c r="Q727" s="187"/>
      <c r="R727" s="187"/>
      <c r="S727" s="187"/>
      <c r="T727" s="187"/>
      <c r="U727" s="187"/>
      <c r="V727" s="187"/>
      <c r="W727" s="187"/>
      <c r="X727" s="187"/>
      <c r="Y727" s="187"/>
      <c r="Z727" s="187"/>
      <c r="AA727" s="187"/>
    </row>
    <row r="728" spans="1:27">
      <c r="A728" s="66"/>
      <c r="B728" s="187"/>
      <c r="C728" s="215"/>
      <c r="D728" s="66"/>
      <c r="E728" s="66"/>
      <c r="F728" s="66"/>
      <c r="G728" s="66"/>
      <c r="H728" s="66"/>
      <c r="I728" s="66"/>
      <c r="J728" s="66"/>
      <c r="K728" s="66"/>
      <c r="L728" s="187"/>
      <c r="M728" s="187"/>
      <c r="N728" s="187"/>
      <c r="O728" s="187"/>
      <c r="P728" s="187"/>
      <c r="Q728" s="187"/>
      <c r="R728" s="187"/>
      <c r="S728" s="187"/>
      <c r="T728" s="187"/>
      <c r="U728" s="187"/>
      <c r="V728" s="187"/>
      <c r="W728" s="187"/>
      <c r="X728" s="187"/>
      <c r="Y728" s="187"/>
      <c r="Z728" s="187"/>
      <c r="AA728" s="187"/>
    </row>
    <row r="729" spans="1:27">
      <c r="A729" s="66"/>
      <c r="B729" s="187"/>
      <c r="C729" s="215"/>
      <c r="D729" s="66"/>
      <c r="E729" s="66"/>
      <c r="F729" s="66"/>
      <c r="G729" s="66"/>
      <c r="H729" s="66"/>
      <c r="I729" s="66"/>
      <c r="J729" s="66"/>
      <c r="K729" s="66"/>
      <c r="L729" s="187"/>
      <c r="M729" s="187"/>
      <c r="N729" s="187"/>
      <c r="O729" s="187"/>
      <c r="P729" s="187"/>
      <c r="Q729" s="187"/>
      <c r="R729" s="187"/>
      <c r="S729" s="187"/>
      <c r="T729" s="187"/>
      <c r="U729" s="187"/>
      <c r="V729" s="187"/>
      <c r="W729" s="187"/>
      <c r="X729" s="187"/>
      <c r="Y729" s="187"/>
      <c r="Z729" s="187"/>
      <c r="AA729" s="187"/>
    </row>
    <row r="730" spans="1:27">
      <c r="A730" s="66"/>
      <c r="B730" s="187"/>
      <c r="C730" s="215"/>
      <c r="D730" s="66"/>
      <c r="E730" s="66"/>
      <c r="F730" s="66"/>
      <c r="G730" s="66"/>
      <c r="H730" s="66"/>
      <c r="I730" s="66"/>
      <c r="J730" s="66"/>
      <c r="K730" s="66"/>
      <c r="L730" s="187"/>
      <c r="M730" s="187"/>
      <c r="N730" s="187"/>
      <c r="O730" s="187"/>
      <c r="P730" s="187"/>
      <c r="Q730" s="187"/>
      <c r="R730" s="187"/>
      <c r="S730" s="187"/>
      <c r="T730" s="187"/>
      <c r="U730" s="187"/>
      <c r="V730" s="187"/>
      <c r="W730" s="187"/>
      <c r="X730" s="187"/>
      <c r="Y730" s="187"/>
      <c r="Z730" s="187"/>
      <c r="AA730" s="187"/>
    </row>
    <row r="731" spans="1:27">
      <c r="A731" s="66"/>
      <c r="B731" s="187"/>
      <c r="C731" s="215"/>
      <c r="D731" s="66"/>
      <c r="E731" s="66"/>
      <c r="F731" s="66"/>
      <c r="G731" s="66"/>
      <c r="H731" s="66"/>
      <c r="I731" s="66"/>
      <c r="J731" s="66"/>
      <c r="K731" s="66"/>
      <c r="L731" s="187"/>
      <c r="M731" s="187"/>
      <c r="N731" s="187"/>
      <c r="O731" s="187"/>
      <c r="P731" s="187"/>
      <c r="Q731" s="187"/>
      <c r="R731" s="187"/>
      <c r="S731" s="187"/>
      <c r="T731" s="187"/>
      <c r="U731" s="187"/>
      <c r="V731" s="187"/>
      <c r="W731" s="187"/>
      <c r="X731" s="187"/>
      <c r="Y731" s="187"/>
      <c r="Z731" s="187"/>
      <c r="AA731" s="187"/>
    </row>
    <row r="732" spans="1:27">
      <c r="A732" s="66"/>
      <c r="B732" s="187"/>
      <c r="C732" s="215"/>
      <c r="D732" s="66"/>
      <c r="E732" s="66"/>
      <c r="F732" s="66"/>
      <c r="G732" s="66"/>
      <c r="H732" s="66"/>
      <c r="I732" s="66"/>
      <c r="J732" s="66"/>
      <c r="K732" s="66"/>
      <c r="L732" s="187"/>
      <c r="M732" s="187"/>
      <c r="N732" s="187"/>
      <c r="O732" s="187"/>
      <c r="P732" s="187"/>
      <c r="Q732" s="187"/>
      <c r="R732" s="187"/>
      <c r="S732" s="187"/>
      <c r="T732" s="187"/>
      <c r="U732" s="187"/>
      <c r="V732" s="187"/>
      <c r="W732" s="187"/>
      <c r="X732" s="187"/>
      <c r="Y732" s="187"/>
      <c r="Z732" s="187"/>
      <c r="AA732" s="187"/>
    </row>
    <row r="733" spans="1:27">
      <c r="A733" s="66"/>
      <c r="B733" s="187"/>
      <c r="C733" s="215"/>
      <c r="D733" s="66"/>
      <c r="E733" s="66"/>
      <c r="F733" s="66"/>
      <c r="G733" s="66"/>
      <c r="H733" s="66"/>
      <c r="I733" s="66"/>
      <c r="J733" s="66"/>
      <c r="K733" s="66"/>
      <c r="L733" s="187"/>
      <c r="M733" s="187"/>
      <c r="N733" s="187"/>
      <c r="O733" s="187"/>
      <c r="P733" s="187"/>
      <c r="Q733" s="187"/>
      <c r="R733" s="187"/>
      <c r="S733" s="187"/>
      <c r="T733" s="187"/>
      <c r="U733" s="187"/>
      <c r="V733" s="187"/>
      <c r="W733" s="187"/>
      <c r="X733" s="187"/>
      <c r="Y733" s="187"/>
      <c r="Z733" s="187"/>
      <c r="AA733" s="187"/>
    </row>
    <row r="734" spans="1:27">
      <c r="A734" s="66"/>
      <c r="B734" s="187"/>
      <c r="C734" s="215"/>
      <c r="D734" s="66"/>
      <c r="E734" s="66"/>
      <c r="F734" s="66"/>
      <c r="G734" s="66"/>
      <c r="H734" s="66"/>
      <c r="I734" s="66"/>
      <c r="J734" s="66"/>
      <c r="K734" s="66"/>
      <c r="L734" s="187"/>
      <c r="M734" s="187"/>
      <c r="N734" s="187"/>
      <c r="O734" s="187"/>
      <c r="P734" s="187"/>
      <c r="Q734" s="187"/>
      <c r="R734" s="187"/>
      <c r="S734" s="187"/>
      <c r="T734" s="187"/>
      <c r="U734" s="187"/>
      <c r="V734" s="187"/>
      <c r="W734" s="187"/>
      <c r="X734" s="187"/>
      <c r="Y734" s="187"/>
      <c r="Z734" s="187"/>
      <c r="AA734" s="187"/>
    </row>
    <row r="735" spans="1:27">
      <c r="A735" s="66"/>
      <c r="B735" s="187"/>
      <c r="C735" s="215"/>
      <c r="D735" s="66"/>
      <c r="E735" s="66"/>
      <c r="F735" s="66"/>
      <c r="G735" s="66"/>
      <c r="H735" s="66"/>
      <c r="I735" s="66"/>
      <c r="J735" s="66"/>
      <c r="K735" s="66"/>
      <c r="L735" s="187"/>
      <c r="M735" s="187"/>
      <c r="N735" s="187"/>
      <c r="O735" s="187"/>
      <c r="P735" s="187"/>
      <c r="Q735" s="187"/>
      <c r="R735" s="187"/>
      <c r="S735" s="187"/>
      <c r="T735" s="187"/>
      <c r="U735" s="187"/>
      <c r="V735" s="187"/>
      <c r="W735" s="187"/>
      <c r="X735" s="187"/>
      <c r="Y735" s="187"/>
      <c r="Z735" s="187"/>
      <c r="AA735" s="187"/>
    </row>
    <row r="736" spans="1:27">
      <c r="A736" s="66"/>
      <c r="B736" s="187"/>
      <c r="C736" s="215"/>
      <c r="D736" s="66"/>
      <c r="E736" s="66"/>
      <c r="F736" s="66"/>
      <c r="G736" s="66"/>
      <c r="H736" s="66"/>
      <c r="I736" s="66"/>
      <c r="J736" s="66"/>
      <c r="K736" s="66"/>
      <c r="L736" s="187"/>
      <c r="M736" s="187"/>
      <c r="N736" s="187"/>
      <c r="O736" s="187"/>
      <c r="P736" s="187"/>
      <c r="Q736" s="187"/>
      <c r="R736" s="187"/>
      <c r="S736" s="187"/>
      <c r="T736" s="187"/>
      <c r="U736" s="187"/>
      <c r="V736" s="187"/>
      <c r="W736" s="187"/>
      <c r="X736" s="187"/>
      <c r="Y736" s="187"/>
      <c r="Z736" s="187"/>
      <c r="AA736" s="187"/>
    </row>
    <row r="737" spans="1:27">
      <c r="A737" s="66"/>
      <c r="B737" s="187"/>
      <c r="C737" s="215"/>
      <c r="D737" s="66"/>
      <c r="E737" s="66"/>
      <c r="F737" s="66"/>
      <c r="G737" s="66"/>
      <c r="H737" s="66"/>
      <c r="I737" s="66"/>
      <c r="J737" s="66"/>
      <c r="K737" s="66"/>
      <c r="L737" s="187"/>
      <c r="M737" s="187"/>
      <c r="N737" s="187"/>
      <c r="O737" s="187"/>
      <c r="P737" s="187"/>
      <c r="Q737" s="187"/>
      <c r="R737" s="187"/>
      <c r="S737" s="187"/>
      <c r="T737" s="187"/>
      <c r="U737" s="187"/>
      <c r="V737" s="187"/>
      <c r="W737" s="187"/>
      <c r="X737" s="187"/>
      <c r="Y737" s="187"/>
      <c r="Z737" s="187"/>
      <c r="AA737" s="187"/>
    </row>
    <row r="738" spans="1:27">
      <c r="A738" s="66"/>
      <c r="B738" s="187"/>
      <c r="C738" s="215"/>
      <c r="D738" s="66"/>
      <c r="E738" s="66"/>
      <c r="F738" s="66"/>
      <c r="G738" s="66"/>
      <c r="H738" s="66"/>
      <c r="I738" s="66"/>
      <c r="J738" s="66"/>
      <c r="K738" s="66"/>
      <c r="L738" s="187"/>
      <c r="M738" s="187"/>
      <c r="N738" s="187"/>
      <c r="O738" s="187"/>
      <c r="P738" s="187"/>
      <c r="Q738" s="187"/>
      <c r="R738" s="187"/>
      <c r="S738" s="187"/>
      <c r="T738" s="187"/>
      <c r="U738" s="187"/>
      <c r="V738" s="187"/>
      <c r="W738" s="187"/>
      <c r="X738" s="187"/>
      <c r="Y738" s="187"/>
      <c r="Z738" s="187"/>
      <c r="AA738" s="187"/>
    </row>
    <row r="739" spans="1:27">
      <c r="A739" s="66"/>
      <c r="B739" s="187"/>
      <c r="C739" s="215"/>
      <c r="D739" s="66"/>
      <c r="E739" s="66"/>
      <c r="F739" s="66"/>
      <c r="G739" s="66"/>
      <c r="H739" s="66"/>
      <c r="I739" s="66"/>
      <c r="J739" s="66"/>
      <c r="K739" s="66"/>
      <c r="L739" s="187"/>
      <c r="M739" s="187"/>
      <c r="N739" s="187"/>
      <c r="O739" s="187"/>
      <c r="P739" s="187"/>
      <c r="Q739" s="187"/>
      <c r="R739" s="187"/>
      <c r="S739" s="187"/>
      <c r="T739" s="187"/>
      <c r="U739" s="187"/>
      <c r="V739" s="187"/>
      <c r="W739" s="187"/>
      <c r="X739" s="187"/>
      <c r="Y739" s="187"/>
      <c r="Z739" s="187"/>
      <c r="AA739" s="187"/>
    </row>
    <row r="740" spans="1:27">
      <c r="A740" s="66"/>
      <c r="B740" s="187"/>
      <c r="C740" s="215"/>
      <c r="D740" s="66"/>
      <c r="E740" s="66"/>
      <c r="F740" s="66"/>
      <c r="G740" s="66"/>
      <c r="H740" s="66"/>
      <c r="I740" s="66"/>
      <c r="J740" s="66"/>
      <c r="K740" s="66"/>
      <c r="L740" s="187"/>
      <c r="M740" s="187"/>
      <c r="N740" s="187"/>
      <c r="O740" s="187"/>
      <c r="P740" s="187"/>
      <c r="Q740" s="187"/>
      <c r="R740" s="187"/>
      <c r="S740" s="187"/>
      <c r="T740" s="187"/>
      <c r="U740" s="187"/>
      <c r="V740" s="187"/>
      <c r="W740" s="187"/>
      <c r="X740" s="187"/>
      <c r="Y740" s="187"/>
      <c r="Z740" s="187"/>
      <c r="AA740" s="187"/>
    </row>
    <row r="741" spans="1:27">
      <c r="A741" s="66"/>
      <c r="B741" s="187"/>
      <c r="C741" s="215"/>
      <c r="D741" s="66"/>
      <c r="E741" s="66"/>
      <c r="F741" s="66"/>
      <c r="G741" s="66"/>
      <c r="H741" s="66"/>
      <c r="I741" s="66"/>
      <c r="J741" s="66"/>
      <c r="K741" s="66"/>
      <c r="L741" s="187"/>
      <c r="M741" s="187"/>
      <c r="N741" s="187"/>
      <c r="O741" s="187"/>
      <c r="P741" s="187"/>
      <c r="Q741" s="187"/>
      <c r="R741" s="187"/>
      <c r="S741" s="187"/>
      <c r="T741" s="187"/>
      <c r="U741" s="187"/>
      <c r="V741" s="187"/>
      <c r="W741" s="187"/>
      <c r="X741" s="187"/>
      <c r="Y741" s="187"/>
      <c r="Z741" s="187"/>
      <c r="AA741" s="187"/>
    </row>
    <row r="742" spans="1:27">
      <c r="A742" s="66"/>
      <c r="B742" s="187"/>
      <c r="C742" s="215"/>
      <c r="D742" s="66"/>
      <c r="E742" s="66"/>
      <c r="F742" s="66"/>
      <c r="G742" s="66"/>
      <c r="H742" s="66"/>
      <c r="I742" s="66"/>
      <c r="J742" s="66"/>
      <c r="K742" s="66"/>
      <c r="L742" s="187"/>
      <c r="M742" s="187"/>
      <c r="N742" s="187"/>
      <c r="O742" s="187"/>
      <c r="P742" s="187"/>
      <c r="Q742" s="187"/>
      <c r="R742" s="187"/>
      <c r="S742" s="187"/>
      <c r="T742" s="187"/>
      <c r="U742" s="187"/>
      <c r="V742" s="187"/>
      <c r="W742" s="187"/>
      <c r="X742" s="187"/>
      <c r="Y742" s="187"/>
      <c r="Z742" s="187"/>
      <c r="AA742" s="187"/>
    </row>
    <row r="743" spans="1:27">
      <c r="A743" s="66"/>
      <c r="B743" s="187"/>
      <c r="C743" s="215"/>
      <c r="D743" s="66"/>
      <c r="E743" s="66"/>
      <c r="F743" s="66"/>
      <c r="G743" s="66"/>
      <c r="H743" s="66"/>
      <c r="I743" s="66"/>
      <c r="J743" s="66"/>
      <c r="K743" s="66"/>
      <c r="L743" s="187"/>
      <c r="M743" s="187"/>
      <c r="N743" s="187"/>
      <c r="O743" s="187"/>
      <c r="P743" s="187"/>
      <c r="Q743" s="187"/>
      <c r="R743" s="187"/>
      <c r="S743" s="187"/>
      <c r="T743" s="187"/>
      <c r="U743" s="187"/>
      <c r="V743" s="187"/>
      <c r="W743" s="187"/>
      <c r="X743" s="187"/>
      <c r="Y743" s="187"/>
      <c r="Z743" s="187"/>
      <c r="AA743" s="187"/>
    </row>
    <row r="744" spans="1:27">
      <c r="A744" s="66"/>
      <c r="B744" s="187"/>
      <c r="C744" s="215"/>
      <c r="D744" s="66"/>
      <c r="E744" s="66"/>
      <c r="F744" s="66"/>
      <c r="G744" s="66"/>
      <c r="H744" s="66"/>
      <c r="I744" s="66"/>
      <c r="J744" s="66"/>
      <c r="K744" s="66"/>
      <c r="L744" s="187"/>
      <c r="M744" s="187"/>
      <c r="N744" s="187"/>
      <c r="O744" s="187"/>
      <c r="P744" s="187"/>
      <c r="Q744" s="187"/>
      <c r="R744" s="187"/>
      <c r="S744" s="187"/>
      <c r="T744" s="187"/>
      <c r="U744" s="187"/>
      <c r="V744" s="187"/>
      <c r="W744" s="187"/>
      <c r="X744" s="187"/>
      <c r="Y744" s="187"/>
      <c r="Z744" s="187"/>
      <c r="AA744" s="187"/>
    </row>
    <row r="745" spans="1:27">
      <c r="A745" s="66"/>
      <c r="B745" s="187"/>
      <c r="C745" s="215"/>
      <c r="D745" s="66"/>
      <c r="E745" s="66"/>
      <c r="F745" s="66"/>
      <c r="G745" s="66"/>
      <c r="H745" s="66"/>
      <c r="I745" s="66"/>
      <c r="J745" s="66"/>
      <c r="K745" s="66"/>
      <c r="L745" s="187"/>
      <c r="M745" s="187"/>
      <c r="N745" s="187"/>
      <c r="O745" s="187"/>
      <c r="P745" s="187"/>
      <c r="Q745" s="187"/>
      <c r="R745" s="187"/>
      <c r="S745" s="187"/>
      <c r="T745" s="187"/>
      <c r="U745" s="187"/>
      <c r="V745" s="187"/>
      <c r="W745" s="187"/>
      <c r="X745" s="187"/>
      <c r="Y745" s="187"/>
      <c r="Z745" s="187"/>
      <c r="AA745" s="187"/>
    </row>
    <row r="746" spans="1:27">
      <c r="A746" s="66"/>
      <c r="B746" s="187"/>
      <c r="C746" s="215"/>
      <c r="D746" s="66"/>
      <c r="E746" s="66"/>
      <c r="F746" s="66"/>
      <c r="G746" s="66"/>
      <c r="H746" s="66"/>
      <c r="I746" s="66"/>
      <c r="J746" s="66"/>
      <c r="K746" s="66"/>
      <c r="L746" s="187"/>
      <c r="M746" s="187"/>
      <c r="N746" s="187"/>
      <c r="O746" s="187"/>
      <c r="P746" s="187"/>
      <c r="Q746" s="187"/>
      <c r="R746" s="187"/>
      <c r="S746" s="187"/>
      <c r="T746" s="187"/>
      <c r="U746" s="187"/>
      <c r="V746" s="187"/>
      <c r="W746" s="187"/>
      <c r="X746" s="187"/>
      <c r="Y746" s="187"/>
      <c r="Z746" s="187"/>
      <c r="AA746" s="187"/>
    </row>
    <row r="747" spans="1:27">
      <c r="A747" s="66"/>
      <c r="B747" s="187"/>
      <c r="C747" s="215"/>
      <c r="D747" s="66"/>
      <c r="E747" s="66"/>
      <c r="F747" s="66"/>
      <c r="G747" s="66"/>
      <c r="H747" s="66"/>
      <c r="I747" s="66"/>
      <c r="J747" s="66"/>
      <c r="K747" s="66"/>
      <c r="L747" s="187"/>
      <c r="M747" s="187"/>
      <c r="N747" s="187"/>
      <c r="O747" s="187"/>
      <c r="P747" s="187"/>
      <c r="Q747" s="187"/>
      <c r="R747" s="187"/>
      <c r="S747" s="187"/>
      <c r="T747" s="187"/>
      <c r="U747" s="187"/>
      <c r="V747" s="187"/>
      <c r="W747" s="187"/>
      <c r="X747" s="187"/>
      <c r="Y747" s="187"/>
      <c r="Z747" s="187"/>
      <c r="AA747" s="187"/>
    </row>
    <row r="748" spans="1:27">
      <c r="A748" s="66"/>
      <c r="B748" s="187"/>
      <c r="C748" s="215"/>
      <c r="D748" s="66"/>
      <c r="E748" s="66"/>
      <c r="F748" s="66"/>
      <c r="G748" s="66"/>
      <c r="H748" s="66"/>
      <c r="I748" s="66"/>
      <c r="J748" s="66"/>
      <c r="K748" s="66"/>
      <c r="L748" s="187"/>
      <c r="M748" s="187"/>
      <c r="N748" s="187"/>
      <c r="O748" s="187"/>
      <c r="P748" s="187"/>
      <c r="Q748" s="187"/>
      <c r="R748" s="187"/>
      <c r="S748" s="187"/>
      <c r="T748" s="187"/>
      <c r="U748" s="187"/>
      <c r="V748" s="187"/>
      <c r="W748" s="187"/>
      <c r="X748" s="187"/>
      <c r="Y748" s="187"/>
      <c r="Z748" s="187"/>
      <c r="AA748" s="187"/>
    </row>
    <row r="749" spans="1:27">
      <c r="A749" s="66"/>
      <c r="B749" s="187"/>
      <c r="C749" s="215"/>
      <c r="D749" s="66"/>
      <c r="E749" s="66"/>
      <c r="F749" s="66"/>
      <c r="G749" s="66"/>
      <c r="H749" s="66"/>
      <c r="I749" s="66"/>
      <c r="J749" s="66"/>
      <c r="K749" s="66"/>
      <c r="L749" s="187"/>
      <c r="M749" s="187"/>
      <c r="N749" s="187"/>
      <c r="O749" s="187"/>
      <c r="P749" s="187"/>
      <c r="Q749" s="187"/>
      <c r="R749" s="187"/>
      <c r="S749" s="187"/>
      <c r="T749" s="187"/>
      <c r="U749" s="187"/>
      <c r="V749" s="187"/>
      <c r="W749" s="187"/>
      <c r="X749" s="187"/>
      <c r="Y749" s="187"/>
      <c r="Z749" s="187"/>
      <c r="AA749" s="187"/>
    </row>
    <row r="750" spans="1:27">
      <c r="A750" s="66"/>
      <c r="B750" s="187"/>
      <c r="C750" s="215"/>
      <c r="D750" s="66"/>
      <c r="E750" s="66"/>
      <c r="F750" s="66"/>
      <c r="G750" s="66"/>
      <c r="H750" s="66"/>
      <c r="I750" s="66"/>
      <c r="J750" s="66"/>
      <c r="K750" s="66"/>
      <c r="L750" s="187"/>
      <c r="M750" s="187"/>
      <c r="N750" s="187"/>
      <c r="O750" s="187"/>
      <c r="P750" s="187"/>
      <c r="Q750" s="187"/>
      <c r="R750" s="187"/>
      <c r="S750" s="187"/>
      <c r="T750" s="187"/>
      <c r="U750" s="187"/>
      <c r="V750" s="187"/>
      <c r="W750" s="187"/>
      <c r="X750" s="187"/>
      <c r="Y750" s="187"/>
      <c r="Z750" s="187"/>
      <c r="AA750" s="187"/>
    </row>
    <row r="751" spans="1:27">
      <c r="A751" s="66"/>
      <c r="B751" s="187"/>
      <c r="C751" s="215"/>
      <c r="D751" s="66"/>
      <c r="E751" s="66"/>
      <c r="F751" s="66"/>
      <c r="G751" s="66"/>
      <c r="H751" s="66"/>
      <c r="I751" s="66"/>
      <c r="J751" s="66"/>
      <c r="K751" s="66"/>
      <c r="L751" s="187"/>
      <c r="M751" s="187"/>
      <c r="N751" s="187"/>
      <c r="O751" s="187"/>
      <c r="P751" s="187"/>
      <c r="Q751" s="187"/>
      <c r="R751" s="187"/>
      <c r="S751" s="187"/>
      <c r="T751" s="187"/>
      <c r="U751" s="187"/>
      <c r="V751" s="187"/>
      <c r="W751" s="187"/>
      <c r="X751" s="187"/>
      <c r="Y751" s="187"/>
      <c r="Z751" s="187"/>
      <c r="AA751" s="187"/>
    </row>
    <row r="752" spans="1:27">
      <c r="A752" s="66"/>
      <c r="B752" s="187"/>
      <c r="C752" s="215"/>
      <c r="D752" s="66"/>
      <c r="E752" s="66"/>
      <c r="F752" s="66"/>
      <c r="G752" s="66"/>
      <c r="H752" s="66"/>
      <c r="I752" s="66"/>
      <c r="J752" s="66"/>
      <c r="K752" s="66"/>
      <c r="L752" s="187"/>
      <c r="M752" s="187"/>
      <c r="N752" s="187"/>
      <c r="O752" s="187"/>
      <c r="P752" s="187"/>
      <c r="Q752" s="187"/>
      <c r="R752" s="187"/>
      <c r="S752" s="187"/>
      <c r="T752" s="187"/>
      <c r="U752" s="187"/>
      <c r="V752" s="187"/>
      <c r="W752" s="187"/>
      <c r="X752" s="187"/>
      <c r="Y752" s="187"/>
      <c r="Z752" s="187"/>
      <c r="AA752" s="187"/>
    </row>
    <row r="753" spans="1:27">
      <c r="A753" s="66"/>
      <c r="B753" s="187"/>
      <c r="C753" s="215"/>
      <c r="D753" s="66"/>
      <c r="E753" s="66"/>
      <c r="F753" s="66"/>
      <c r="G753" s="66"/>
      <c r="H753" s="66"/>
      <c r="I753" s="66"/>
      <c r="J753" s="66"/>
      <c r="K753" s="66"/>
      <c r="L753" s="187"/>
      <c r="M753" s="187"/>
      <c r="N753" s="187"/>
      <c r="O753" s="187"/>
      <c r="P753" s="187"/>
      <c r="Q753" s="187"/>
      <c r="R753" s="187"/>
      <c r="S753" s="187"/>
      <c r="T753" s="187"/>
      <c r="U753" s="187"/>
      <c r="V753" s="187"/>
      <c r="W753" s="187"/>
      <c r="X753" s="187"/>
      <c r="Y753" s="187"/>
      <c r="Z753" s="187"/>
      <c r="AA753" s="187"/>
    </row>
    <row r="754" spans="1:27">
      <c r="A754" s="66"/>
      <c r="B754" s="187"/>
      <c r="C754" s="215"/>
      <c r="D754" s="66"/>
      <c r="E754" s="66"/>
      <c r="F754" s="66"/>
      <c r="G754" s="66"/>
      <c r="H754" s="66"/>
      <c r="I754" s="66"/>
      <c r="J754" s="66"/>
      <c r="K754" s="66"/>
      <c r="L754" s="187"/>
      <c r="M754" s="187"/>
      <c r="N754" s="187"/>
      <c r="O754" s="187"/>
      <c r="P754" s="187"/>
      <c r="Q754" s="187"/>
      <c r="R754" s="187"/>
      <c r="S754" s="187"/>
      <c r="T754" s="187"/>
      <c r="U754" s="187"/>
      <c r="V754" s="187"/>
      <c r="W754" s="187"/>
      <c r="X754" s="187"/>
      <c r="Y754" s="187"/>
      <c r="Z754" s="187"/>
      <c r="AA754" s="187"/>
    </row>
    <row r="755" spans="1:27">
      <c r="A755" s="66"/>
      <c r="B755" s="187"/>
      <c r="C755" s="215"/>
      <c r="D755" s="66"/>
      <c r="E755" s="66"/>
      <c r="F755" s="66"/>
      <c r="G755" s="66"/>
      <c r="H755" s="66"/>
      <c r="I755" s="66"/>
      <c r="J755" s="66"/>
      <c r="K755" s="66"/>
      <c r="L755" s="187"/>
      <c r="M755" s="187"/>
      <c r="N755" s="187"/>
      <c r="O755" s="187"/>
      <c r="P755" s="187"/>
      <c r="Q755" s="187"/>
      <c r="R755" s="187"/>
      <c r="S755" s="187"/>
      <c r="T755" s="187"/>
      <c r="U755" s="187"/>
      <c r="V755" s="187"/>
      <c r="W755" s="187"/>
      <c r="X755" s="187"/>
      <c r="Y755" s="187"/>
      <c r="Z755" s="187"/>
      <c r="AA755" s="187"/>
    </row>
    <row r="756" spans="1:27">
      <c r="A756" s="66"/>
      <c r="B756" s="187"/>
      <c r="C756" s="215"/>
      <c r="D756" s="66"/>
      <c r="E756" s="66"/>
      <c r="F756" s="66"/>
      <c r="G756" s="66"/>
      <c r="H756" s="66"/>
      <c r="I756" s="66"/>
      <c r="J756" s="66"/>
      <c r="K756" s="66"/>
      <c r="L756" s="187"/>
      <c r="M756" s="187"/>
      <c r="N756" s="187"/>
      <c r="O756" s="187"/>
      <c r="P756" s="187"/>
      <c r="Q756" s="187"/>
      <c r="R756" s="187"/>
      <c r="S756" s="187"/>
      <c r="T756" s="187"/>
      <c r="U756" s="187"/>
      <c r="V756" s="187"/>
      <c r="W756" s="187"/>
      <c r="X756" s="187"/>
      <c r="Y756" s="187"/>
      <c r="Z756" s="187"/>
      <c r="AA756" s="187"/>
    </row>
    <row r="757" spans="1:27">
      <c r="A757" s="66"/>
      <c r="B757" s="187"/>
      <c r="C757" s="215"/>
      <c r="D757" s="66"/>
      <c r="E757" s="66"/>
      <c r="F757" s="66"/>
      <c r="G757" s="66"/>
      <c r="H757" s="66"/>
      <c r="I757" s="66"/>
      <c r="J757" s="66"/>
      <c r="K757" s="66"/>
      <c r="L757" s="187"/>
      <c r="M757" s="187"/>
      <c r="N757" s="187"/>
      <c r="O757" s="187"/>
      <c r="P757" s="187"/>
      <c r="Q757" s="187"/>
      <c r="R757" s="187"/>
      <c r="S757" s="187"/>
      <c r="T757" s="187"/>
      <c r="U757" s="187"/>
      <c r="V757" s="187"/>
      <c r="W757" s="187"/>
      <c r="X757" s="187"/>
      <c r="Y757" s="187"/>
      <c r="Z757" s="187"/>
      <c r="AA757" s="187"/>
    </row>
    <row r="758" spans="1:27">
      <c r="A758" s="66"/>
      <c r="B758" s="187"/>
      <c r="C758" s="215"/>
      <c r="D758" s="66"/>
      <c r="E758" s="66"/>
      <c r="F758" s="66"/>
      <c r="G758" s="66"/>
      <c r="H758" s="66"/>
      <c r="I758" s="66"/>
      <c r="J758" s="66"/>
      <c r="K758" s="66"/>
      <c r="L758" s="187"/>
      <c r="M758" s="187"/>
      <c r="N758" s="187"/>
      <c r="O758" s="187"/>
      <c r="P758" s="187"/>
      <c r="Q758" s="187"/>
      <c r="R758" s="187"/>
      <c r="S758" s="187"/>
      <c r="T758" s="187"/>
      <c r="U758" s="187"/>
      <c r="V758" s="187"/>
      <c r="W758" s="187"/>
      <c r="X758" s="187"/>
      <c r="Y758" s="187"/>
      <c r="Z758" s="187"/>
      <c r="AA758" s="187"/>
    </row>
    <row r="759" spans="1:27">
      <c r="A759" s="66"/>
      <c r="B759" s="187"/>
      <c r="C759" s="215"/>
      <c r="D759" s="66"/>
      <c r="E759" s="66"/>
      <c r="F759" s="66"/>
      <c r="G759" s="66"/>
      <c r="H759" s="66"/>
      <c r="I759" s="66"/>
      <c r="J759" s="66"/>
      <c r="K759" s="66"/>
      <c r="L759" s="187"/>
      <c r="M759" s="187"/>
      <c r="N759" s="187"/>
      <c r="O759" s="187"/>
      <c r="P759" s="187"/>
      <c r="Q759" s="187"/>
      <c r="R759" s="187"/>
      <c r="S759" s="187"/>
      <c r="T759" s="187"/>
      <c r="U759" s="187"/>
      <c r="V759" s="187"/>
      <c r="W759" s="187"/>
      <c r="X759" s="187"/>
      <c r="Y759" s="187"/>
      <c r="Z759" s="187"/>
      <c r="AA759" s="187"/>
    </row>
    <row r="760" spans="1:27">
      <c r="A760" s="66"/>
      <c r="B760" s="187"/>
      <c r="C760" s="215"/>
      <c r="D760" s="66"/>
      <c r="E760" s="66"/>
      <c r="F760" s="66"/>
      <c r="G760" s="66"/>
      <c r="H760" s="66"/>
      <c r="I760" s="66"/>
      <c r="J760" s="66"/>
      <c r="K760" s="66"/>
      <c r="L760" s="187"/>
      <c r="M760" s="187"/>
      <c r="N760" s="187"/>
      <c r="O760" s="187"/>
      <c r="P760" s="187"/>
      <c r="Q760" s="187"/>
      <c r="R760" s="187"/>
      <c r="S760" s="187"/>
      <c r="T760" s="187"/>
      <c r="U760" s="187"/>
      <c r="V760" s="187"/>
      <c r="W760" s="187"/>
      <c r="X760" s="187"/>
      <c r="Y760" s="187"/>
      <c r="Z760" s="187"/>
      <c r="AA760" s="187"/>
    </row>
    <row r="761" spans="1:27">
      <c r="A761" s="66"/>
      <c r="B761" s="187"/>
      <c r="C761" s="215"/>
      <c r="D761" s="66"/>
      <c r="E761" s="66"/>
      <c r="F761" s="66"/>
      <c r="G761" s="66"/>
      <c r="H761" s="66"/>
      <c r="I761" s="66"/>
      <c r="J761" s="66"/>
      <c r="K761" s="66"/>
      <c r="L761" s="187"/>
      <c r="M761" s="187"/>
      <c r="N761" s="187"/>
      <c r="O761" s="187"/>
      <c r="P761" s="187"/>
      <c r="Q761" s="187"/>
      <c r="R761" s="187"/>
      <c r="S761" s="187"/>
      <c r="T761" s="187"/>
      <c r="U761" s="187"/>
      <c r="V761" s="187"/>
      <c r="W761" s="187"/>
      <c r="X761" s="187"/>
      <c r="Y761" s="187"/>
      <c r="Z761" s="187"/>
      <c r="AA761" s="187"/>
    </row>
    <row r="762" spans="1:27">
      <c r="A762" s="66"/>
      <c r="B762" s="187"/>
      <c r="C762" s="215"/>
      <c r="D762" s="66"/>
      <c r="E762" s="66"/>
      <c r="F762" s="66"/>
      <c r="G762" s="66"/>
      <c r="H762" s="66"/>
      <c r="I762" s="66"/>
      <c r="J762" s="66"/>
      <c r="K762" s="66"/>
      <c r="L762" s="187"/>
      <c r="M762" s="187"/>
      <c r="N762" s="187"/>
      <c r="O762" s="187"/>
      <c r="P762" s="187"/>
      <c r="Q762" s="187"/>
      <c r="R762" s="187"/>
      <c r="S762" s="187"/>
      <c r="T762" s="187"/>
      <c r="U762" s="187"/>
      <c r="V762" s="187"/>
      <c r="W762" s="187"/>
      <c r="X762" s="187"/>
      <c r="Y762" s="187"/>
      <c r="Z762" s="187"/>
      <c r="AA762" s="187"/>
    </row>
    <row r="763" spans="1:27">
      <c r="A763" s="66"/>
      <c r="B763" s="187"/>
      <c r="C763" s="215"/>
      <c r="D763" s="66"/>
      <c r="E763" s="66"/>
      <c r="F763" s="66"/>
      <c r="G763" s="66"/>
      <c r="H763" s="66"/>
      <c r="I763" s="66"/>
      <c r="J763" s="66"/>
      <c r="K763" s="66"/>
      <c r="L763" s="187"/>
      <c r="M763" s="187"/>
      <c r="N763" s="187"/>
      <c r="O763" s="187"/>
      <c r="P763" s="187"/>
      <c r="Q763" s="187"/>
      <c r="R763" s="187"/>
      <c r="S763" s="187"/>
      <c r="T763" s="187"/>
      <c r="U763" s="187"/>
      <c r="V763" s="187"/>
      <c r="W763" s="187"/>
      <c r="X763" s="187"/>
      <c r="Y763" s="187"/>
      <c r="Z763" s="187"/>
      <c r="AA763" s="187"/>
    </row>
    <row r="764" spans="1:27">
      <c r="A764" s="66"/>
      <c r="B764" s="187"/>
      <c r="C764" s="215"/>
      <c r="D764" s="66"/>
      <c r="E764" s="66"/>
      <c r="F764" s="66"/>
      <c r="G764" s="66"/>
      <c r="H764" s="66"/>
      <c r="I764" s="66"/>
      <c r="J764" s="66"/>
      <c r="K764" s="66"/>
      <c r="L764" s="187"/>
      <c r="M764" s="187"/>
      <c r="N764" s="187"/>
      <c r="O764" s="187"/>
      <c r="P764" s="187"/>
      <c r="Q764" s="187"/>
      <c r="R764" s="187"/>
      <c r="S764" s="187"/>
      <c r="T764" s="187"/>
      <c r="U764" s="187"/>
      <c r="V764" s="187"/>
      <c r="W764" s="187"/>
      <c r="X764" s="187"/>
      <c r="Y764" s="187"/>
      <c r="Z764" s="187"/>
      <c r="AA764" s="187"/>
    </row>
    <row r="765" spans="1:27">
      <c r="A765" s="66"/>
      <c r="B765" s="187"/>
      <c r="C765" s="215"/>
      <c r="D765" s="66"/>
      <c r="E765" s="66"/>
      <c r="F765" s="66"/>
      <c r="G765" s="66"/>
      <c r="H765" s="66"/>
      <c r="I765" s="66"/>
      <c r="J765" s="66"/>
      <c r="K765" s="66"/>
      <c r="L765" s="187"/>
      <c r="M765" s="187"/>
      <c r="N765" s="187"/>
      <c r="O765" s="187"/>
      <c r="P765" s="187"/>
      <c r="Q765" s="187"/>
      <c r="R765" s="187"/>
      <c r="S765" s="187"/>
      <c r="T765" s="187"/>
      <c r="U765" s="187"/>
      <c r="V765" s="187"/>
      <c r="W765" s="187"/>
      <c r="X765" s="187"/>
      <c r="Y765" s="187"/>
      <c r="Z765" s="187"/>
      <c r="AA765" s="187"/>
    </row>
    <row r="766" spans="1:27">
      <c r="A766" s="66"/>
      <c r="B766" s="187"/>
      <c r="C766" s="215"/>
      <c r="D766" s="66"/>
      <c r="E766" s="66"/>
      <c r="F766" s="66"/>
      <c r="G766" s="66"/>
      <c r="H766" s="66"/>
      <c r="I766" s="66"/>
      <c r="J766" s="66"/>
      <c r="K766" s="66"/>
      <c r="L766" s="187"/>
      <c r="M766" s="187"/>
      <c r="N766" s="187"/>
      <c r="O766" s="187"/>
      <c r="P766" s="187"/>
      <c r="Q766" s="187"/>
      <c r="R766" s="187"/>
      <c r="S766" s="187"/>
      <c r="T766" s="187"/>
      <c r="U766" s="187"/>
      <c r="V766" s="187"/>
      <c r="W766" s="187"/>
      <c r="X766" s="187"/>
      <c r="Y766" s="187"/>
      <c r="Z766" s="187"/>
      <c r="AA766" s="187"/>
    </row>
    <row r="767" spans="1:27">
      <c r="A767" s="66"/>
      <c r="B767" s="187"/>
      <c r="C767" s="215"/>
      <c r="D767" s="66"/>
      <c r="E767" s="66"/>
      <c r="F767" s="66"/>
      <c r="G767" s="66"/>
      <c r="H767" s="66"/>
      <c r="I767" s="66"/>
      <c r="J767" s="66"/>
      <c r="K767" s="66"/>
      <c r="L767" s="187"/>
      <c r="M767" s="187"/>
      <c r="N767" s="187"/>
      <c r="O767" s="187"/>
      <c r="P767" s="187"/>
      <c r="Q767" s="187"/>
      <c r="R767" s="187"/>
      <c r="S767" s="187"/>
      <c r="T767" s="187"/>
      <c r="U767" s="187"/>
      <c r="V767" s="187"/>
      <c r="W767" s="187"/>
      <c r="X767" s="187"/>
      <c r="Y767" s="187"/>
      <c r="Z767" s="187"/>
      <c r="AA767" s="187"/>
    </row>
    <row r="768" spans="1:27">
      <c r="A768" s="66"/>
      <c r="B768" s="187"/>
      <c r="C768" s="215"/>
      <c r="D768" s="66"/>
      <c r="E768" s="66"/>
      <c r="F768" s="66"/>
      <c r="G768" s="66"/>
      <c r="H768" s="66"/>
      <c r="I768" s="66"/>
      <c r="J768" s="66"/>
      <c r="K768" s="66"/>
      <c r="L768" s="187"/>
      <c r="M768" s="187"/>
      <c r="N768" s="187"/>
      <c r="O768" s="187"/>
      <c r="P768" s="187"/>
      <c r="Q768" s="187"/>
      <c r="R768" s="187"/>
      <c r="S768" s="187"/>
      <c r="T768" s="187"/>
      <c r="U768" s="187"/>
      <c r="V768" s="187"/>
      <c r="W768" s="187"/>
      <c r="X768" s="187"/>
      <c r="Y768" s="187"/>
      <c r="Z768" s="187"/>
      <c r="AA768" s="187"/>
    </row>
    <row r="769" spans="1:27">
      <c r="A769" s="66"/>
      <c r="B769" s="187"/>
      <c r="C769" s="215"/>
      <c r="D769" s="66"/>
      <c r="E769" s="66"/>
      <c r="F769" s="66"/>
      <c r="G769" s="66"/>
      <c r="H769" s="66"/>
      <c r="I769" s="66"/>
      <c r="J769" s="66"/>
      <c r="K769" s="66"/>
      <c r="L769" s="187"/>
      <c r="M769" s="187"/>
      <c r="N769" s="187"/>
      <c r="O769" s="187"/>
      <c r="P769" s="187"/>
      <c r="Q769" s="187"/>
      <c r="R769" s="187"/>
      <c r="S769" s="187"/>
      <c r="T769" s="187"/>
      <c r="U769" s="187"/>
      <c r="V769" s="187"/>
      <c r="W769" s="187"/>
      <c r="X769" s="187"/>
      <c r="Y769" s="187"/>
      <c r="Z769" s="187"/>
      <c r="AA769" s="187"/>
    </row>
    <row r="770" spans="1:27">
      <c r="A770" s="66"/>
      <c r="B770" s="187"/>
      <c r="C770" s="215"/>
      <c r="D770" s="66"/>
      <c r="E770" s="66"/>
      <c r="F770" s="66"/>
      <c r="G770" s="66"/>
      <c r="H770" s="66"/>
      <c r="I770" s="66"/>
      <c r="J770" s="66"/>
      <c r="K770" s="66"/>
      <c r="L770" s="187"/>
      <c r="M770" s="187"/>
      <c r="N770" s="187"/>
      <c r="O770" s="187"/>
      <c r="P770" s="187"/>
      <c r="Q770" s="187"/>
      <c r="R770" s="187"/>
      <c r="S770" s="187"/>
      <c r="T770" s="187"/>
      <c r="U770" s="187"/>
      <c r="V770" s="187"/>
      <c r="W770" s="187"/>
      <c r="X770" s="187"/>
      <c r="Y770" s="187"/>
      <c r="Z770" s="187"/>
      <c r="AA770" s="187"/>
    </row>
    <row r="771" spans="1:27">
      <c r="A771" s="66"/>
      <c r="B771" s="187"/>
      <c r="C771" s="215"/>
      <c r="D771" s="66"/>
      <c r="E771" s="66"/>
      <c r="F771" s="66"/>
      <c r="G771" s="66"/>
      <c r="H771" s="66"/>
      <c r="I771" s="66"/>
      <c r="J771" s="66"/>
      <c r="K771" s="66"/>
      <c r="L771" s="187"/>
      <c r="M771" s="187"/>
      <c r="N771" s="187"/>
      <c r="O771" s="187"/>
      <c r="P771" s="187"/>
      <c r="Q771" s="187"/>
      <c r="R771" s="187"/>
      <c r="S771" s="187"/>
      <c r="T771" s="187"/>
      <c r="U771" s="187"/>
      <c r="V771" s="187"/>
      <c r="W771" s="187"/>
      <c r="X771" s="187"/>
      <c r="Y771" s="187"/>
      <c r="Z771" s="187"/>
      <c r="AA771" s="187"/>
    </row>
    <row r="772" spans="1:27">
      <c r="A772" s="66"/>
      <c r="B772" s="187"/>
      <c r="C772" s="215"/>
      <c r="D772" s="66"/>
      <c r="E772" s="66"/>
      <c r="F772" s="66"/>
      <c r="G772" s="66"/>
      <c r="H772" s="66"/>
      <c r="I772" s="66"/>
      <c r="J772" s="66"/>
      <c r="K772" s="66"/>
      <c r="L772" s="187"/>
      <c r="M772" s="187"/>
      <c r="N772" s="187"/>
      <c r="O772" s="187"/>
      <c r="P772" s="187"/>
      <c r="Q772" s="187"/>
      <c r="R772" s="187"/>
      <c r="S772" s="187"/>
      <c r="T772" s="187"/>
      <c r="U772" s="187"/>
      <c r="V772" s="187"/>
      <c r="W772" s="187"/>
      <c r="X772" s="187"/>
      <c r="Y772" s="187"/>
      <c r="Z772" s="187"/>
      <c r="AA772" s="187"/>
    </row>
    <row r="773" spans="1:27">
      <c r="A773" s="66"/>
      <c r="B773" s="187"/>
      <c r="C773" s="215"/>
      <c r="D773" s="66"/>
      <c r="E773" s="66"/>
      <c r="F773" s="66"/>
      <c r="G773" s="66"/>
      <c r="H773" s="66"/>
      <c r="I773" s="66"/>
      <c r="J773" s="66"/>
      <c r="K773" s="66"/>
      <c r="L773" s="187"/>
      <c r="M773" s="187"/>
      <c r="N773" s="187"/>
      <c r="O773" s="187"/>
      <c r="P773" s="187"/>
      <c r="Q773" s="187"/>
      <c r="R773" s="187"/>
      <c r="S773" s="187"/>
      <c r="T773" s="187"/>
      <c r="U773" s="187"/>
      <c r="V773" s="187"/>
      <c r="W773" s="187"/>
      <c r="X773" s="187"/>
      <c r="Y773" s="187"/>
      <c r="Z773" s="187"/>
      <c r="AA773" s="187"/>
    </row>
    <row r="774" spans="1:27">
      <c r="A774" s="66"/>
      <c r="B774" s="187"/>
      <c r="C774" s="215"/>
      <c r="D774" s="66"/>
      <c r="E774" s="66"/>
      <c r="F774" s="66"/>
      <c r="G774" s="66"/>
      <c r="H774" s="66"/>
      <c r="I774" s="66"/>
      <c r="J774" s="66"/>
      <c r="K774" s="66"/>
      <c r="L774" s="187"/>
      <c r="M774" s="187"/>
      <c r="N774" s="187"/>
      <c r="O774" s="187"/>
      <c r="P774" s="187"/>
      <c r="Q774" s="187"/>
      <c r="R774" s="187"/>
      <c r="S774" s="187"/>
      <c r="T774" s="187"/>
      <c r="U774" s="187"/>
      <c r="V774" s="187"/>
      <c r="W774" s="187"/>
      <c r="X774" s="187"/>
      <c r="Y774" s="187"/>
      <c r="Z774" s="187"/>
      <c r="AA774" s="187"/>
    </row>
    <row r="775" spans="1:27">
      <c r="A775" s="66"/>
      <c r="B775" s="187"/>
      <c r="C775" s="215"/>
      <c r="D775" s="66"/>
      <c r="E775" s="66"/>
      <c r="F775" s="66"/>
      <c r="G775" s="66"/>
      <c r="H775" s="66"/>
      <c r="I775" s="66"/>
      <c r="J775" s="66"/>
      <c r="K775" s="66"/>
      <c r="L775" s="187"/>
      <c r="M775" s="187"/>
      <c r="N775" s="187"/>
      <c r="O775" s="187"/>
      <c r="P775" s="187"/>
      <c r="Q775" s="187"/>
      <c r="R775" s="187"/>
      <c r="S775" s="187"/>
      <c r="T775" s="187"/>
      <c r="U775" s="187"/>
      <c r="V775" s="187"/>
      <c r="W775" s="187"/>
      <c r="X775" s="187"/>
      <c r="Y775" s="187"/>
      <c r="Z775" s="187"/>
      <c r="AA775" s="187"/>
    </row>
    <row r="776" spans="1:27">
      <c r="A776" s="66"/>
      <c r="B776" s="187"/>
      <c r="C776" s="215"/>
      <c r="D776" s="66"/>
      <c r="E776" s="66"/>
      <c r="F776" s="66"/>
      <c r="G776" s="66"/>
      <c r="H776" s="66"/>
      <c r="I776" s="66"/>
      <c r="J776" s="66"/>
      <c r="K776" s="66"/>
      <c r="L776" s="187"/>
      <c r="M776" s="187"/>
      <c r="N776" s="187"/>
      <c r="O776" s="187"/>
      <c r="P776" s="187"/>
      <c r="Q776" s="187"/>
      <c r="R776" s="187"/>
      <c r="S776" s="187"/>
      <c r="T776" s="187"/>
      <c r="U776" s="187"/>
      <c r="V776" s="187"/>
      <c r="W776" s="187"/>
      <c r="X776" s="187"/>
      <c r="Y776" s="187"/>
      <c r="Z776" s="187"/>
      <c r="AA776" s="187"/>
    </row>
    <row r="777" spans="1:27">
      <c r="A777" s="66"/>
      <c r="B777" s="187"/>
      <c r="C777" s="215"/>
      <c r="D777" s="66"/>
      <c r="E777" s="66"/>
      <c r="F777" s="66"/>
      <c r="G777" s="66"/>
      <c r="H777" s="66"/>
      <c r="I777" s="66"/>
      <c r="J777" s="66"/>
      <c r="K777" s="66"/>
      <c r="L777" s="187"/>
      <c r="M777" s="187"/>
      <c r="N777" s="187"/>
      <c r="O777" s="187"/>
      <c r="P777" s="187"/>
      <c r="Q777" s="187"/>
      <c r="R777" s="187"/>
      <c r="S777" s="187"/>
      <c r="T777" s="187"/>
      <c r="U777" s="187"/>
      <c r="V777" s="187"/>
      <c r="W777" s="187"/>
      <c r="X777" s="187"/>
      <c r="Y777" s="187"/>
      <c r="Z777" s="187"/>
      <c r="AA777" s="187"/>
    </row>
    <row r="778" spans="1:27">
      <c r="A778" s="66"/>
      <c r="B778" s="187"/>
      <c r="C778" s="215"/>
      <c r="D778" s="66"/>
      <c r="E778" s="66"/>
      <c r="F778" s="66"/>
      <c r="G778" s="66"/>
      <c r="H778" s="66"/>
      <c r="I778" s="66"/>
      <c r="J778" s="66"/>
      <c r="K778" s="66"/>
      <c r="L778" s="187"/>
      <c r="M778" s="187"/>
      <c r="N778" s="187"/>
      <c r="O778" s="187"/>
      <c r="P778" s="187"/>
      <c r="Q778" s="187"/>
      <c r="R778" s="187"/>
      <c r="S778" s="187"/>
      <c r="T778" s="187"/>
      <c r="U778" s="187"/>
      <c r="V778" s="187"/>
      <c r="W778" s="187"/>
      <c r="X778" s="187"/>
      <c r="Y778" s="187"/>
      <c r="Z778" s="187"/>
      <c r="AA778" s="187"/>
    </row>
    <row r="779" spans="1:27">
      <c r="A779" s="66"/>
      <c r="B779" s="187"/>
      <c r="C779" s="215"/>
      <c r="D779" s="66"/>
      <c r="E779" s="66"/>
      <c r="F779" s="66"/>
      <c r="G779" s="66"/>
      <c r="H779" s="66"/>
      <c r="I779" s="66"/>
      <c r="J779" s="66"/>
      <c r="K779" s="66"/>
      <c r="L779" s="187"/>
      <c r="M779" s="187"/>
      <c r="N779" s="187"/>
      <c r="O779" s="187"/>
      <c r="P779" s="187"/>
      <c r="Q779" s="187"/>
      <c r="R779" s="187"/>
      <c r="S779" s="187"/>
      <c r="T779" s="187"/>
      <c r="U779" s="187"/>
      <c r="V779" s="187"/>
      <c r="W779" s="187"/>
      <c r="X779" s="187"/>
      <c r="Y779" s="187"/>
      <c r="Z779" s="187"/>
      <c r="AA779" s="187"/>
    </row>
    <row r="780" spans="1:27">
      <c r="A780" s="66"/>
      <c r="B780" s="187"/>
      <c r="C780" s="215"/>
      <c r="D780" s="66"/>
      <c r="E780" s="66"/>
      <c r="F780" s="66"/>
      <c r="G780" s="66"/>
      <c r="H780" s="66"/>
      <c r="I780" s="66"/>
      <c r="J780" s="66"/>
      <c r="K780" s="66"/>
      <c r="L780" s="187"/>
      <c r="M780" s="187"/>
      <c r="N780" s="187"/>
      <c r="O780" s="187"/>
      <c r="P780" s="187"/>
      <c r="Q780" s="187"/>
      <c r="R780" s="187"/>
      <c r="S780" s="187"/>
      <c r="T780" s="187"/>
      <c r="U780" s="187"/>
      <c r="V780" s="187"/>
      <c r="W780" s="187"/>
      <c r="X780" s="187"/>
      <c r="Y780" s="187"/>
      <c r="Z780" s="187"/>
      <c r="AA780" s="187"/>
    </row>
    <row r="781" spans="1:27">
      <c r="A781" s="66"/>
      <c r="B781" s="187"/>
      <c r="C781" s="215"/>
      <c r="D781" s="66"/>
      <c r="E781" s="66"/>
      <c r="F781" s="66"/>
      <c r="G781" s="66"/>
      <c r="H781" s="66"/>
      <c r="I781" s="66"/>
      <c r="J781" s="66"/>
      <c r="K781" s="66"/>
      <c r="L781" s="187"/>
      <c r="M781" s="187"/>
      <c r="N781" s="187"/>
      <c r="O781" s="187"/>
      <c r="P781" s="187"/>
      <c r="Q781" s="187"/>
      <c r="R781" s="187"/>
      <c r="S781" s="187"/>
      <c r="T781" s="187"/>
      <c r="U781" s="187"/>
      <c r="V781" s="187"/>
      <c r="W781" s="187"/>
      <c r="X781" s="187"/>
      <c r="Y781" s="187"/>
      <c r="Z781" s="187"/>
      <c r="AA781" s="187"/>
    </row>
    <row r="782" spans="1:27">
      <c r="A782" s="66"/>
      <c r="B782" s="187"/>
      <c r="C782" s="215"/>
      <c r="D782" s="66"/>
      <c r="E782" s="66"/>
      <c r="F782" s="66"/>
      <c r="G782" s="66"/>
      <c r="H782" s="66"/>
      <c r="I782" s="66"/>
      <c r="J782" s="66"/>
      <c r="K782" s="66"/>
      <c r="L782" s="187"/>
      <c r="M782" s="187"/>
      <c r="N782" s="187"/>
      <c r="O782" s="187"/>
      <c r="P782" s="187"/>
      <c r="Q782" s="187"/>
      <c r="R782" s="187"/>
      <c r="S782" s="187"/>
      <c r="T782" s="187"/>
      <c r="U782" s="187"/>
      <c r="V782" s="187"/>
      <c r="W782" s="187"/>
      <c r="X782" s="187"/>
      <c r="Y782" s="187"/>
      <c r="Z782" s="187"/>
      <c r="AA782" s="187"/>
    </row>
    <row r="783" spans="1:27">
      <c r="A783" s="66"/>
      <c r="B783" s="187"/>
      <c r="C783" s="215"/>
      <c r="D783" s="66"/>
      <c r="E783" s="66"/>
      <c r="F783" s="66"/>
      <c r="G783" s="66"/>
      <c r="H783" s="66"/>
      <c r="I783" s="66"/>
      <c r="J783" s="66"/>
      <c r="K783" s="66"/>
      <c r="L783" s="187"/>
      <c r="M783" s="187"/>
      <c r="N783" s="187"/>
      <c r="O783" s="187"/>
      <c r="P783" s="187"/>
      <c r="Q783" s="187"/>
      <c r="R783" s="187"/>
      <c r="S783" s="187"/>
      <c r="T783" s="187"/>
      <c r="U783" s="187"/>
      <c r="V783" s="187"/>
      <c r="W783" s="187"/>
      <c r="X783" s="187"/>
      <c r="Y783" s="187"/>
      <c r="Z783" s="187"/>
      <c r="AA783" s="187"/>
    </row>
    <row r="784" spans="1:27">
      <c r="A784" s="66"/>
      <c r="B784" s="187"/>
      <c r="C784" s="215"/>
      <c r="D784" s="66"/>
      <c r="E784" s="66"/>
      <c r="F784" s="66"/>
      <c r="G784" s="66"/>
      <c r="H784" s="66"/>
      <c r="I784" s="66"/>
      <c r="J784" s="66"/>
      <c r="K784" s="66"/>
      <c r="L784" s="187"/>
      <c r="M784" s="187"/>
      <c r="N784" s="187"/>
      <c r="O784" s="187"/>
      <c r="P784" s="187"/>
      <c r="Q784" s="187"/>
      <c r="R784" s="187"/>
      <c r="S784" s="187"/>
      <c r="T784" s="187"/>
      <c r="U784" s="187"/>
      <c r="V784" s="187"/>
      <c r="W784" s="187"/>
      <c r="X784" s="187"/>
      <c r="Y784" s="187"/>
      <c r="Z784" s="187"/>
      <c r="AA784" s="187"/>
    </row>
    <row r="785" spans="1:27">
      <c r="A785" s="66"/>
      <c r="B785" s="187"/>
      <c r="C785" s="215"/>
      <c r="D785" s="66"/>
      <c r="E785" s="66"/>
      <c r="F785" s="66"/>
      <c r="G785" s="66"/>
      <c r="H785" s="66"/>
      <c r="I785" s="66"/>
      <c r="J785" s="66"/>
      <c r="K785" s="66"/>
      <c r="L785" s="187"/>
      <c r="M785" s="187"/>
      <c r="N785" s="187"/>
      <c r="O785" s="187"/>
      <c r="P785" s="187"/>
      <c r="Q785" s="187"/>
      <c r="R785" s="187"/>
      <c r="S785" s="187"/>
      <c r="T785" s="187"/>
      <c r="U785" s="187"/>
      <c r="V785" s="187"/>
      <c r="W785" s="187"/>
      <c r="X785" s="187"/>
      <c r="Y785" s="187"/>
      <c r="Z785" s="187"/>
      <c r="AA785" s="187"/>
    </row>
    <row r="786" spans="1:27">
      <c r="A786" s="66"/>
      <c r="B786" s="187"/>
      <c r="C786" s="215"/>
      <c r="D786" s="66"/>
      <c r="E786" s="66"/>
      <c r="F786" s="66"/>
      <c r="G786" s="66"/>
      <c r="H786" s="66"/>
      <c r="I786" s="66"/>
      <c r="J786" s="66"/>
      <c r="K786" s="66"/>
      <c r="L786" s="187"/>
      <c r="M786" s="187"/>
      <c r="N786" s="187"/>
      <c r="O786" s="187"/>
      <c r="P786" s="187"/>
      <c r="Q786" s="187"/>
      <c r="R786" s="187"/>
      <c r="S786" s="187"/>
      <c r="T786" s="187"/>
      <c r="U786" s="187"/>
      <c r="V786" s="187"/>
      <c r="W786" s="187"/>
      <c r="X786" s="187"/>
      <c r="Y786" s="187"/>
      <c r="Z786" s="187"/>
      <c r="AA786" s="187"/>
    </row>
    <row r="787" spans="1:27">
      <c r="A787" s="66"/>
      <c r="B787" s="187"/>
      <c r="C787" s="215"/>
      <c r="D787" s="66"/>
      <c r="E787" s="66"/>
      <c r="F787" s="66"/>
      <c r="G787" s="66"/>
      <c r="H787" s="66"/>
      <c r="I787" s="66"/>
      <c r="J787" s="66"/>
      <c r="K787" s="66"/>
      <c r="L787" s="187"/>
      <c r="M787" s="187"/>
      <c r="N787" s="187"/>
      <c r="O787" s="187"/>
      <c r="P787" s="187"/>
      <c r="Q787" s="187"/>
      <c r="R787" s="187"/>
      <c r="S787" s="187"/>
      <c r="T787" s="187"/>
      <c r="U787" s="187"/>
      <c r="V787" s="187"/>
      <c r="W787" s="187"/>
      <c r="X787" s="187"/>
      <c r="Y787" s="187"/>
      <c r="Z787" s="187"/>
      <c r="AA787" s="187"/>
    </row>
    <row r="788" spans="1:27">
      <c r="A788" s="66"/>
      <c r="B788" s="187"/>
      <c r="C788" s="215"/>
      <c r="D788" s="66"/>
      <c r="E788" s="66"/>
      <c r="F788" s="66"/>
      <c r="G788" s="66"/>
      <c r="H788" s="66"/>
      <c r="I788" s="66"/>
      <c r="J788" s="66"/>
      <c r="K788" s="66"/>
      <c r="L788" s="187"/>
      <c r="M788" s="187"/>
      <c r="N788" s="187"/>
      <c r="O788" s="187"/>
      <c r="P788" s="187"/>
      <c r="Q788" s="187"/>
      <c r="R788" s="187"/>
      <c r="S788" s="187"/>
      <c r="T788" s="187"/>
      <c r="U788" s="187"/>
      <c r="V788" s="187"/>
      <c r="W788" s="187"/>
      <c r="X788" s="187"/>
      <c r="Y788" s="187"/>
      <c r="Z788" s="187"/>
      <c r="AA788" s="187"/>
    </row>
    <row r="789" spans="1:27">
      <c r="A789" s="66"/>
      <c r="B789" s="187"/>
      <c r="C789" s="215"/>
      <c r="D789" s="66"/>
      <c r="E789" s="66"/>
      <c r="F789" s="66"/>
      <c r="G789" s="66"/>
      <c r="H789" s="66"/>
      <c r="I789" s="66"/>
      <c r="J789" s="66"/>
      <c r="K789" s="66"/>
      <c r="L789" s="187"/>
      <c r="M789" s="187"/>
      <c r="N789" s="187"/>
      <c r="O789" s="187"/>
      <c r="P789" s="187"/>
      <c r="Q789" s="187"/>
      <c r="R789" s="187"/>
      <c r="S789" s="187"/>
      <c r="T789" s="187"/>
      <c r="U789" s="187"/>
      <c r="V789" s="187"/>
      <c r="W789" s="187"/>
      <c r="X789" s="187"/>
      <c r="Y789" s="187"/>
      <c r="Z789" s="187"/>
      <c r="AA789" s="187"/>
    </row>
    <row r="790" spans="1:27">
      <c r="A790" s="66"/>
      <c r="B790" s="187"/>
      <c r="C790" s="215"/>
      <c r="D790" s="66"/>
      <c r="E790" s="66"/>
      <c r="F790" s="66"/>
      <c r="G790" s="66"/>
      <c r="H790" s="66"/>
      <c r="I790" s="66"/>
      <c r="J790" s="66"/>
      <c r="K790" s="66"/>
      <c r="L790" s="187"/>
      <c r="M790" s="187"/>
      <c r="N790" s="187"/>
      <c r="O790" s="187"/>
      <c r="P790" s="187"/>
      <c r="Q790" s="187"/>
      <c r="R790" s="187"/>
      <c r="S790" s="187"/>
      <c r="T790" s="187"/>
      <c r="U790" s="187"/>
      <c r="V790" s="187"/>
      <c r="W790" s="187"/>
      <c r="X790" s="187"/>
      <c r="Y790" s="187"/>
      <c r="Z790" s="187"/>
      <c r="AA790" s="187"/>
    </row>
    <row r="791" spans="1:27">
      <c r="A791" s="66"/>
      <c r="B791" s="187"/>
      <c r="C791" s="215"/>
      <c r="D791" s="66"/>
      <c r="E791" s="66"/>
      <c r="F791" s="66"/>
      <c r="G791" s="66"/>
      <c r="H791" s="66"/>
      <c r="I791" s="66"/>
      <c r="J791" s="66"/>
      <c r="K791" s="66"/>
      <c r="L791" s="187"/>
      <c r="M791" s="187"/>
      <c r="N791" s="187"/>
      <c r="O791" s="187"/>
      <c r="P791" s="187"/>
      <c r="Q791" s="187"/>
      <c r="R791" s="187"/>
      <c r="S791" s="187"/>
      <c r="T791" s="187"/>
      <c r="U791" s="187"/>
      <c r="V791" s="187"/>
      <c r="W791" s="187"/>
      <c r="X791" s="187"/>
      <c r="Y791" s="187"/>
      <c r="Z791" s="187"/>
      <c r="AA791" s="187"/>
    </row>
    <row r="792" spans="1:27">
      <c r="A792" s="66"/>
      <c r="B792" s="187"/>
      <c r="C792" s="215"/>
      <c r="D792" s="66"/>
      <c r="E792" s="66"/>
      <c r="F792" s="66"/>
      <c r="G792" s="66"/>
      <c r="H792" s="66"/>
      <c r="I792" s="66"/>
      <c r="J792" s="66"/>
      <c r="K792" s="66"/>
      <c r="L792" s="187"/>
      <c r="M792" s="187"/>
      <c r="N792" s="187"/>
      <c r="O792" s="187"/>
      <c r="P792" s="187"/>
      <c r="Q792" s="187"/>
      <c r="R792" s="187"/>
      <c r="S792" s="187"/>
      <c r="T792" s="187"/>
      <c r="U792" s="187"/>
      <c r="V792" s="187"/>
      <c r="W792" s="187"/>
      <c r="X792" s="187"/>
      <c r="Y792" s="187"/>
      <c r="Z792" s="187"/>
      <c r="AA792" s="187"/>
    </row>
    <row r="793" spans="1:27">
      <c r="A793" s="66"/>
      <c r="B793" s="187"/>
      <c r="C793" s="215"/>
      <c r="D793" s="66"/>
      <c r="E793" s="66"/>
      <c r="F793" s="66"/>
      <c r="G793" s="66"/>
      <c r="H793" s="66"/>
      <c r="I793" s="66"/>
      <c r="J793" s="66"/>
      <c r="K793" s="66"/>
      <c r="L793" s="187"/>
      <c r="M793" s="187"/>
      <c r="N793" s="187"/>
      <c r="O793" s="187"/>
      <c r="P793" s="187"/>
      <c r="Q793" s="187"/>
      <c r="R793" s="187"/>
      <c r="S793" s="187"/>
      <c r="T793" s="187"/>
      <c r="U793" s="187"/>
      <c r="V793" s="187"/>
      <c r="W793" s="187"/>
      <c r="X793" s="187"/>
      <c r="Y793" s="187"/>
      <c r="Z793" s="187"/>
      <c r="AA793" s="187"/>
    </row>
    <row r="794" spans="1:27">
      <c r="A794" s="66"/>
      <c r="B794" s="187"/>
      <c r="C794" s="215"/>
      <c r="D794" s="66"/>
      <c r="E794" s="66"/>
      <c r="F794" s="66"/>
      <c r="G794" s="66"/>
      <c r="H794" s="66"/>
      <c r="I794" s="66"/>
      <c r="J794" s="66"/>
      <c r="K794" s="66"/>
      <c r="L794" s="187"/>
      <c r="M794" s="187"/>
      <c r="N794" s="187"/>
      <c r="O794" s="187"/>
      <c r="P794" s="187"/>
      <c r="Q794" s="187"/>
      <c r="R794" s="187"/>
      <c r="S794" s="187"/>
      <c r="T794" s="187"/>
      <c r="U794" s="187"/>
      <c r="V794" s="187"/>
      <c r="W794" s="187"/>
      <c r="X794" s="187"/>
      <c r="Y794" s="187"/>
      <c r="Z794" s="187"/>
      <c r="AA794" s="187"/>
    </row>
    <row r="795" spans="1:27">
      <c r="A795" s="66"/>
      <c r="B795" s="187"/>
      <c r="C795" s="215"/>
      <c r="D795" s="66"/>
      <c r="E795" s="66"/>
      <c r="F795" s="66"/>
      <c r="G795" s="66"/>
      <c r="H795" s="66"/>
      <c r="I795" s="66"/>
      <c r="J795" s="66"/>
      <c r="K795" s="66"/>
      <c r="L795" s="187"/>
      <c r="M795" s="187"/>
      <c r="N795" s="187"/>
      <c r="O795" s="187"/>
      <c r="P795" s="187"/>
      <c r="Q795" s="187"/>
      <c r="R795" s="187"/>
      <c r="S795" s="187"/>
      <c r="T795" s="187"/>
      <c r="U795" s="187"/>
      <c r="V795" s="187"/>
      <c r="W795" s="187"/>
      <c r="X795" s="187"/>
      <c r="Y795" s="187"/>
      <c r="Z795" s="187"/>
      <c r="AA795" s="187"/>
    </row>
    <row r="796" spans="1:27">
      <c r="A796" s="66"/>
      <c r="B796" s="187"/>
      <c r="C796" s="215"/>
      <c r="D796" s="66"/>
      <c r="E796" s="66"/>
      <c r="F796" s="66"/>
      <c r="G796" s="66"/>
      <c r="H796" s="66"/>
      <c r="I796" s="66"/>
      <c r="J796" s="66"/>
      <c r="K796" s="66"/>
      <c r="L796" s="187"/>
      <c r="M796" s="187"/>
      <c r="N796" s="187"/>
      <c r="O796" s="187"/>
      <c r="P796" s="187"/>
      <c r="Q796" s="187"/>
      <c r="R796" s="187"/>
      <c r="S796" s="187"/>
      <c r="T796" s="187"/>
      <c r="U796" s="187"/>
      <c r="V796" s="187"/>
      <c r="W796" s="187"/>
      <c r="X796" s="187"/>
      <c r="Y796" s="187"/>
      <c r="Z796" s="187"/>
      <c r="AA796" s="187"/>
    </row>
    <row r="797" spans="1:27">
      <c r="A797" s="66"/>
      <c r="B797" s="187"/>
      <c r="C797" s="215"/>
      <c r="D797" s="66"/>
      <c r="E797" s="66"/>
      <c r="F797" s="66"/>
      <c r="G797" s="66"/>
      <c r="H797" s="66"/>
      <c r="I797" s="66"/>
      <c r="J797" s="66"/>
      <c r="K797" s="66"/>
      <c r="L797" s="187"/>
      <c r="M797" s="187"/>
      <c r="N797" s="187"/>
      <c r="O797" s="187"/>
      <c r="P797" s="187"/>
      <c r="Q797" s="187"/>
      <c r="R797" s="187"/>
      <c r="S797" s="187"/>
      <c r="T797" s="187"/>
      <c r="U797" s="187"/>
      <c r="V797" s="187"/>
      <c r="W797" s="187"/>
      <c r="X797" s="187"/>
      <c r="Y797" s="187"/>
      <c r="Z797" s="187"/>
      <c r="AA797" s="187"/>
    </row>
    <row r="798" spans="1:27">
      <c r="A798" s="66"/>
      <c r="B798" s="187"/>
      <c r="C798" s="215"/>
      <c r="D798" s="66"/>
      <c r="E798" s="66"/>
      <c r="F798" s="66"/>
      <c r="G798" s="66"/>
      <c r="H798" s="66"/>
      <c r="I798" s="66"/>
      <c r="J798" s="66"/>
      <c r="K798" s="66"/>
      <c r="L798" s="187"/>
      <c r="M798" s="187"/>
      <c r="N798" s="187"/>
      <c r="O798" s="187"/>
      <c r="P798" s="187"/>
      <c r="Q798" s="187"/>
      <c r="R798" s="187"/>
      <c r="S798" s="187"/>
      <c r="T798" s="187"/>
      <c r="U798" s="187"/>
      <c r="V798" s="187"/>
      <c r="W798" s="187"/>
      <c r="X798" s="187"/>
      <c r="Y798" s="187"/>
      <c r="Z798" s="187"/>
      <c r="AA798" s="187"/>
    </row>
    <row r="799" spans="1:27">
      <c r="A799" s="66"/>
      <c r="B799" s="187"/>
      <c r="C799" s="215"/>
      <c r="D799" s="66"/>
      <c r="E799" s="66"/>
      <c r="F799" s="66"/>
      <c r="G799" s="66"/>
      <c r="H799" s="66"/>
      <c r="I799" s="66"/>
      <c r="J799" s="66"/>
      <c r="K799" s="66"/>
      <c r="L799" s="187"/>
      <c r="M799" s="187"/>
      <c r="N799" s="187"/>
      <c r="O799" s="187"/>
      <c r="P799" s="187"/>
      <c r="Q799" s="187"/>
      <c r="R799" s="187"/>
      <c r="S799" s="187"/>
      <c r="T799" s="187"/>
      <c r="U799" s="187"/>
      <c r="V799" s="187"/>
      <c r="W799" s="187"/>
      <c r="X799" s="187"/>
      <c r="Y799" s="187"/>
      <c r="Z799" s="187"/>
      <c r="AA799" s="187"/>
    </row>
    <row r="800" spans="1:27">
      <c r="A800" s="66"/>
      <c r="B800" s="187"/>
      <c r="C800" s="215"/>
      <c r="D800" s="66"/>
      <c r="E800" s="66"/>
      <c r="F800" s="66"/>
      <c r="G800" s="66"/>
      <c r="H800" s="66"/>
      <c r="I800" s="66"/>
      <c r="J800" s="66"/>
      <c r="K800" s="66"/>
      <c r="L800" s="187"/>
      <c r="M800" s="187"/>
      <c r="N800" s="187"/>
      <c r="O800" s="187"/>
      <c r="P800" s="187"/>
      <c r="Q800" s="187"/>
      <c r="R800" s="187"/>
      <c r="S800" s="187"/>
      <c r="T800" s="187"/>
      <c r="U800" s="187"/>
      <c r="V800" s="187"/>
      <c r="W800" s="187"/>
      <c r="X800" s="187"/>
      <c r="Y800" s="187"/>
      <c r="Z800" s="187"/>
      <c r="AA800" s="187"/>
    </row>
    <row r="801" spans="1:27">
      <c r="A801" s="66"/>
      <c r="B801" s="187"/>
      <c r="C801" s="215"/>
      <c r="D801" s="66"/>
      <c r="E801" s="66"/>
      <c r="F801" s="66"/>
      <c r="G801" s="66"/>
      <c r="H801" s="66"/>
      <c r="I801" s="66"/>
      <c r="J801" s="66"/>
      <c r="K801" s="66"/>
      <c r="L801" s="187"/>
      <c r="M801" s="187"/>
      <c r="N801" s="187"/>
      <c r="O801" s="187"/>
      <c r="P801" s="187"/>
      <c r="Q801" s="187"/>
      <c r="R801" s="187"/>
      <c r="S801" s="187"/>
      <c r="T801" s="187"/>
      <c r="U801" s="187"/>
      <c r="V801" s="187"/>
      <c r="W801" s="187"/>
      <c r="X801" s="187"/>
      <c r="Y801" s="187"/>
      <c r="Z801" s="187"/>
      <c r="AA801" s="187"/>
    </row>
    <row r="802" spans="1:27">
      <c r="A802" s="66"/>
      <c r="B802" s="187"/>
      <c r="C802" s="215"/>
      <c r="D802" s="66"/>
      <c r="E802" s="66"/>
      <c r="F802" s="66"/>
      <c r="G802" s="66"/>
      <c r="H802" s="66"/>
      <c r="I802" s="66"/>
      <c r="J802" s="66"/>
      <c r="K802" s="66"/>
      <c r="L802" s="187"/>
      <c r="M802" s="187"/>
      <c r="N802" s="187"/>
      <c r="O802" s="187"/>
      <c r="P802" s="187"/>
      <c r="Q802" s="187"/>
      <c r="R802" s="187"/>
      <c r="S802" s="187"/>
      <c r="T802" s="187"/>
      <c r="U802" s="187"/>
      <c r="V802" s="187"/>
      <c r="W802" s="187"/>
      <c r="X802" s="187"/>
      <c r="Y802" s="187"/>
      <c r="Z802" s="187"/>
      <c r="AA802" s="187"/>
    </row>
    <row r="803" spans="1:27">
      <c r="A803" s="66"/>
      <c r="B803" s="187"/>
      <c r="C803" s="215"/>
      <c r="D803" s="66"/>
      <c r="E803" s="66"/>
      <c r="F803" s="66"/>
      <c r="G803" s="66"/>
      <c r="H803" s="66"/>
      <c r="I803" s="66"/>
      <c r="J803" s="66"/>
      <c r="K803" s="66"/>
      <c r="L803" s="187"/>
      <c r="M803" s="187"/>
      <c r="N803" s="187"/>
      <c r="O803" s="187"/>
      <c r="P803" s="187"/>
      <c r="Q803" s="187"/>
      <c r="R803" s="187"/>
      <c r="S803" s="187"/>
      <c r="T803" s="187"/>
      <c r="U803" s="187"/>
      <c r="V803" s="187"/>
      <c r="W803" s="187"/>
      <c r="X803" s="187"/>
      <c r="Y803" s="187"/>
      <c r="Z803" s="187"/>
      <c r="AA803" s="187"/>
    </row>
    <row r="804" spans="1:27">
      <c r="A804" s="66"/>
      <c r="B804" s="187"/>
      <c r="C804" s="215"/>
      <c r="D804" s="66"/>
      <c r="E804" s="66"/>
      <c r="F804" s="66"/>
      <c r="G804" s="66"/>
      <c r="H804" s="66"/>
      <c r="I804" s="66"/>
      <c r="J804" s="66"/>
      <c r="K804" s="66"/>
      <c r="L804" s="187"/>
      <c r="M804" s="187"/>
      <c r="N804" s="187"/>
      <c r="O804" s="187"/>
      <c r="P804" s="187"/>
      <c r="Q804" s="187"/>
      <c r="R804" s="187"/>
      <c r="S804" s="187"/>
      <c r="T804" s="187"/>
      <c r="U804" s="187"/>
      <c r="V804" s="187"/>
      <c r="W804" s="187"/>
      <c r="X804" s="187"/>
      <c r="Y804" s="187"/>
      <c r="Z804" s="187"/>
      <c r="AA804" s="187"/>
    </row>
    <row r="805" spans="1:27">
      <c r="A805" s="66"/>
      <c r="B805" s="187"/>
      <c r="C805" s="215"/>
      <c r="D805" s="66"/>
      <c r="E805" s="66"/>
      <c r="F805" s="66"/>
      <c r="G805" s="66"/>
      <c r="H805" s="66"/>
      <c r="I805" s="66"/>
      <c r="J805" s="66"/>
      <c r="K805" s="66"/>
      <c r="L805" s="187"/>
      <c r="M805" s="187"/>
      <c r="N805" s="187"/>
      <c r="O805" s="187"/>
      <c r="P805" s="187"/>
      <c r="Q805" s="187"/>
      <c r="R805" s="187"/>
      <c r="S805" s="187"/>
      <c r="T805" s="187"/>
      <c r="U805" s="187"/>
      <c r="V805" s="187"/>
      <c r="W805" s="187"/>
      <c r="X805" s="187"/>
      <c r="Y805" s="187"/>
      <c r="Z805" s="187"/>
      <c r="AA805" s="187"/>
    </row>
    <row r="806" spans="1:27">
      <c r="A806" s="66"/>
      <c r="B806" s="187"/>
      <c r="C806" s="215"/>
      <c r="D806" s="66"/>
      <c r="E806" s="66"/>
      <c r="F806" s="66"/>
      <c r="G806" s="66"/>
      <c r="H806" s="66"/>
      <c r="I806" s="66"/>
      <c r="J806" s="66"/>
      <c r="K806" s="66"/>
      <c r="L806" s="187"/>
      <c r="M806" s="187"/>
      <c r="N806" s="187"/>
      <c r="O806" s="187"/>
      <c r="P806" s="187"/>
      <c r="Q806" s="187"/>
      <c r="R806" s="187"/>
      <c r="S806" s="187"/>
      <c r="T806" s="187"/>
      <c r="U806" s="187"/>
      <c r="V806" s="187"/>
      <c r="W806" s="187"/>
      <c r="X806" s="187"/>
      <c r="Y806" s="187"/>
      <c r="Z806" s="187"/>
      <c r="AA806" s="187"/>
    </row>
    <row r="807" spans="1:27">
      <c r="A807" s="66"/>
      <c r="B807" s="187"/>
      <c r="C807" s="215"/>
      <c r="D807" s="66"/>
      <c r="E807" s="66"/>
      <c r="F807" s="66"/>
      <c r="G807" s="66"/>
      <c r="H807" s="66"/>
      <c r="I807" s="66"/>
      <c r="J807" s="66"/>
      <c r="K807" s="66"/>
      <c r="L807" s="187"/>
      <c r="M807" s="187"/>
      <c r="N807" s="187"/>
      <c r="O807" s="187"/>
      <c r="P807" s="187"/>
      <c r="Q807" s="187"/>
      <c r="R807" s="187"/>
      <c r="S807" s="187"/>
      <c r="T807" s="187"/>
      <c r="U807" s="187"/>
      <c r="V807" s="187"/>
      <c r="W807" s="187"/>
      <c r="X807" s="187"/>
      <c r="Y807" s="187"/>
      <c r="Z807" s="187"/>
      <c r="AA807" s="187"/>
    </row>
    <row r="808" spans="1:27">
      <c r="A808" s="66"/>
      <c r="B808" s="187"/>
      <c r="C808" s="215"/>
      <c r="D808" s="66"/>
      <c r="E808" s="66"/>
      <c r="F808" s="66"/>
      <c r="G808" s="66"/>
      <c r="H808" s="66"/>
      <c r="I808" s="66"/>
      <c r="J808" s="66"/>
      <c r="K808" s="66"/>
      <c r="L808" s="187"/>
      <c r="M808" s="187"/>
      <c r="N808" s="187"/>
      <c r="O808" s="187"/>
      <c r="P808" s="187"/>
      <c r="Q808" s="187"/>
      <c r="R808" s="187"/>
      <c r="S808" s="187"/>
      <c r="T808" s="187"/>
      <c r="U808" s="187"/>
      <c r="V808" s="187"/>
      <c r="W808" s="187"/>
      <c r="X808" s="187"/>
      <c r="Y808" s="187"/>
      <c r="Z808" s="187"/>
      <c r="AA808" s="187"/>
    </row>
    <row r="809" spans="1:27">
      <c r="A809" s="66"/>
      <c r="B809" s="187"/>
      <c r="C809" s="215"/>
      <c r="D809" s="66"/>
      <c r="E809" s="66"/>
      <c r="F809" s="66"/>
      <c r="G809" s="66"/>
      <c r="H809" s="66"/>
      <c r="I809" s="66"/>
      <c r="J809" s="66"/>
      <c r="K809" s="66"/>
      <c r="L809" s="187"/>
      <c r="M809" s="187"/>
      <c r="N809" s="187"/>
      <c r="O809" s="187"/>
      <c r="P809" s="187"/>
      <c r="Q809" s="187"/>
      <c r="R809" s="187"/>
      <c r="S809" s="187"/>
      <c r="T809" s="187"/>
      <c r="U809" s="187"/>
      <c r="V809" s="187"/>
      <c r="W809" s="187"/>
      <c r="X809" s="187"/>
      <c r="Y809" s="187"/>
      <c r="Z809" s="187"/>
      <c r="AA809" s="187"/>
    </row>
    <row r="810" spans="1:27">
      <c r="A810" s="66"/>
      <c r="B810" s="187"/>
      <c r="C810" s="215"/>
      <c r="D810" s="66"/>
      <c r="E810" s="66"/>
      <c r="F810" s="66"/>
      <c r="G810" s="66"/>
      <c r="H810" s="66"/>
      <c r="I810" s="66"/>
      <c r="J810" s="66"/>
      <c r="K810" s="66"/>
      <c r="L810" s="187"/>
      <c r="M810" s="187"/>
      <c r="N810" s="187"/>
      <c r="O810" s="187"/>
      <c r="P810" s="187"/>
      <c r="Q810" s="187"/>
      <c r="R810" s="187"/>
      <c r="S810" s="187"/>
      <c r="T810" s="187"/>
      <c r="U810" s="187"/>
      <c r="V810" s="187"/>
      <c r="W810" s="187"/>
      <c r="X810" s="187"/>
      <c r="Y810" s="187"/>
      <c r="Z810" s="187"/>
      <c r="AA810" s="187"/>
    </row>
    <row r="811" spans="1:27">
      <c r="A811" s="66"/>
      <c r="B811" s="187"/>
      <c r="C811" s="215"/>
      <c r="D811" s="66"/>
      <c r="E811" s="66"/>
      <c r="F811" s="66"/>
      <c r="G811" s="66"/>
      <c r="H811" s="66"/>
      <c r="I811" s="66"/>
      <c r="J811" s="66"/>
      <c r="K811" s="66"/>
      <c r="L811" s="187"/>
      <c r="M811" s="187"/>
      <c r="N811" s="187"/>
      <c r="O811" s="187"/>
      <c r="P811" s="187"/>
      <c r="Q811" s="187"/>
      <c r="R811" s="187"/>
      <c r="S811" s="187"/>
      <c r="T811" s="187"/>
      <c r="U811" s="187"/>
      <c r="V811" s="187"/>
      <c r="W811" s="187"/>
      <c r="X811" s="187"/>
      <c r="Y811" s="187"/>
      <c r="Z811" s="187"/>
      <c r="AA811" s="187"/>
    </row>
    <row r="812" spans="1:27">
      <c r="A812" s="66"/>
      <c r="B812" s="187"/>
      <c r="C812" s="215"/>
      <c r="D812" s="66"/>
      <c r="E812" s="66"/>
      <c r="F812" s="66"/>
      <c r="G812" s="66"/>
      <c r="H812" s="66"/>
      <c r="I812" s="66"/>
      <c r="J812" s="66"/>
      <c r="K812" s="66"/>
      <c r="L812" s="187"/>
      <c r="M812" s="187"/>
      <c r="N812" s="187"/>
      <c r="O812" s="187"/>
      <c r="P812" s="187"/>
      <c r="Q812" s="187"/>
      <c r="R812" s="187"/>
      <c r="S812" s="187"/>
      <c r="T812" s="187"/>
      <c r="U812" s="187"/>
      <c r="V812" s="187"/>
      <c r="W812" s="187"/>
      <c r="X812" s="187"/>
      <c r="Y812" s="187"/>
      <c r="Z812" s="187"/>
      <c r="AA812" s="187"/>
    </row>
    <row r="813" spans="1:27">
      <c r="A813" s="66"/>
      <c r="B813" s="187"/>
      <c r="C813" s="215"/>
      <c r="D813" s="66"/>
      <c r="E813" s="66"/>
      <c r="F813" s="66"/>
      <c r="G813" s="66"/>
      <c r="H813" s="66"/>
      <c r="I813" s="66"/>
      <c r="J813" s="66"/>
      <c r="K813" s="66"/>
      <c r="L813" s="187"/>
      <c r="M813" s="187"/>
      <c r="N813" s="187"/>
      <c r="O813" s="187"/>
      <c r="P813" s="187"/>
      <c r="Q813" s="187"/>
      <c r="R813" s="187"/>
      <c r="S813" s="187"/>
      <c r="T813" s="187"/>
      <c r="U813" s="187"/>
      <c r="V813" s="187"/>
      <c r="W813" s="187"/>
      <c r="X813" s="187"/>
      <c r="Y813" s="187"/>
      <c r="Z813" s="187"/>
      <c r="AA813" s="187"/>
    </row>
    <row r="814" spans="1:27">
      <c r="A814" s="66"/>
      <c r="B814" s="187"/>
      <c r="C814" s="215"/>
      <c r="D814" s="66"/>
      <c r="E814" s="66"/>
      <c r="F814" s="66"/>
      <c r="G814" s="66"/>
      <c r="H814" s="66"/>
      <c r="I814" s="66"/>
      <c r="J814" s="66"/>
      <c r="K814" s="66"/>
      <c r="L814" s="187"/>
      <c r="M814" s="187"/>
      <c r="N814" s="187"/>
      <c r="O814" s="187"/>
      <c r="P814" s="187"/>
      <c r="Q814" s="187"/>
      <c r="R814" s="187"/>
      <c r="S814" s="187"/>
      <c r="T814" s="187"/>
      <c r="U814" s="187"/>
      <c r="V814" s="187"/>
      <c r="W814" s="187"/>
      <c r="X814" s="187"/>
      <c r="Y814" s="187"/>
      <c r="Z814" s="187"/>
      <c r="AA814" s="187"/>
    </row>
    <row r="815" spans="1:27">
      <c r="A815" s="66"/>
      <c r="B815" s="187"/>
      <c r="C815" s="215"/>
      <c r="D815" s="66"/>
      <c r="E815" s="66"/>
      <c r="F815" s="66"/>
      <c r="G815" s="66"/>
      <c r="H815" s="66"/>
      <c r="I815" s="66"/>
      <c r="J815" s="66"/>
      <c r="K815" s="66"/>
      <c r="L815" s="187"/>
      <c r="M815" s="187"/>
      <c r="N815" s="187"/>
      <c r="O815" s="187"/>
      <c r="P815" s="187"/>
      <c r="Q815" s="187"/>
      <c r="R815" s="187"/>
      <c r="S815" s="187"/>
      <c r="T815" s="187"/>
      <c r="U815" s="187"/>
      <c r="V815" s="187"/>
      <c r="W815" s="187"/>
      <c r="X815" s="187"/>
      <c r="Y815" s="187"/>
      <c r="Z815" s="187"/>
      <c r="AA815" s="187"/>
    </row>
    <row r="816" spans="1:27">
      <c r="A816" s="66"/>
      <c r="B816" s="187"/>
      <c r="C816" s="215"/>
      <c r="D816" s="66"/>
      <c r="E816" s="66"/>
      <c r="F816" s="66"/>
      <c r="G816" s="66"/>
      <c r="H816" s="66"/>
      <c r="I816" s="66"/>
      <c r="J816" s="66"/>
      <c r="K816" s="66"/>
      <c r="L816" s="187"/>
      <c r="M816" s="187"/>
      <c r="N816" s="187"/>
      <c r="O816" s="187"/>
      <c r="P816" s="187"/>
      <c r="Q816" s="187"/>
      <c r="R816" s="187"/>
      <c r="S816" s="187"/>
      <c r="T816" s="187"/>
      <c r="U816" s="187"/>
      <c r="V816" s="187"/>
      <c r="W816" s="187"/>
      <c r="X816" s="187"/>
      <c r="Y816" s="187"/>
      <c r="Z816" s="187"/>
      <c r="AA816" s="187"/>
    </row>
    <row r="817" spans="1:27">
      <c r="A817" s="66"/>
      <c r="B817" s="187"/>
      <c r="C817" s="215"/>
      <c r="D817" s="66"/>
      <c r="E817" s="66"/>
      <c r="F817" s="66"/>
      <c r="G817" s="66"/>
      <c r="H817" s="66"/>
      <c r="I817" s="66"/>
      <c r="J817" s="66"/>
      <c r="K817" s="66"/>
      <c r="L817" s="187"/>
      <c r="M817" s="187"/>
      <c r="N817" s="187"/>
      <c r="O817" s="187"/>
      <c r="P817" s="187"/>
      <c r="Q817" s="187"/>
      <c r="R817" s="187"/>
      <c r="S817" s="187"/>
      <c r="T817" s="187"/>
      <c r="U817" s="187"/>
      <c r="V817" s="187"/>
      <c r="W817" s="187"/>
      <c r="X817" s="187"/>
      <c r="Y817" s="187"/>
      <c r="Z817" s="187"/>
      <c r="AA817" s="187"/>
    </row>
    <row r="818" spans="1:27">
      <c r="A818" s="66"/>
      <c r="B818" s="187"/>
      <c r="C818" s="215"/>
      <c r="D818" s="66"/>
      <c r="E818" s="66"/>
      <c r="F818" s="66"/>
      <c r="G818" s="66"/>
      <c r="H818" s="66"/>
      <c r="I818" s="66"/>
      <c r="J818" s="66"/>
      <c r="K818" s="66"/>
      <c r="L818" s="187"/>
      <c r="M818" s="187"/>
      <c r="N818" s="187"/>
      <c r="O818" s="187"/>
      <c r="P818" s="187"/>
      <c r="Q818" s="187"/>
      <c r="R818" s="187"/>
      <c r="S818" s="187"/>
      <c r="T818" s="187"/>
      <c r="U818" s="187"/>
      <c r="V818" s="187"/>
      <c r="W818" s="187"/>
      <c r="X818" s="187"/>
      <c r="Y818" s="187"/>
      <c r="Z818" s="187"/>
      <c r="AA818" s="187"/>
    </row>
    <row r="819" spans="1:27">
      <c r="A819" s="66"/>
      <c r="B819" s="187"/>
      <c r="C819" s="215"/>
      <c r="D819" s="66"/>
      <c r="E819" s="66"/>
      <c r="F819" s="66"/>
      <c r="G819" s="66"/>
      <c r="H819" s="66"/>
      <c r="I819" s="66"/>
      <c r="J819" s="66"/>
      <c r="K819" s="66"/>
      <c r="L819" s="187"/>
      <c r="M819" s="187"/>
      <c r="N819" s="187"/>
      <c r="O819" s="187"/>
      <c r="P819" s="187"/>
      <c r="Q819" s="187"/>
      <c r="R819" s="187"/>
      <c r="S819" s="187"/>
      <c r="T819" s="187"/>
      <c r="U819" s="187"/>
      <c r="V819" s="187"/>
      <c r="W819" s="187"/>
      <c r="X819" s="187"/>
      <c r="Y819" s="187"/>
      <c r="Z819" s="187"/>
      <c r="AA819" s="187"/>
    </row>
    <row r="820" spans="1:27">
      <c r="A820" s="66"/>
      <c r="B820" s="187"/>
      <c r="C820" s="215"/>
      <c r="D820" s="66"/>
      <c r="E820" s="66"/>
      <c r="F820" s="66"/>
      <c r="G820" s="66"/>
      <c r="H820" s="66"/>
      <c r="I820" s="66"/>
      <c r="J820" s="66"/>
      <c r="K820" s="66"/>
      <c r="L820" s="187"/>
      <c r="M820" s="187"/>
      <c r="N820" s="187"/>
      <c r="O820" s="187"/>
      <c r="P820" s="187"/>
      <c r="Q820" s="187"/>
      <c r="R820" s="187"/>
      <c r="S820" s="187"/>
      <c r="T820" s="187"/>
      <c r="U820" s="187"/>
      <c r="V820" s="187"/>
      <c r="W820" s="187"/>
      <c r="X820" s="187"/>
      <c r="Y820" s="187"/>
      <c r="Z820" s="187"/>
      <c r="AA820" s="187"/>
    </row>
    <row r="821" spans="1:27">
      <c r="A821" s="66"/>
      <c r="B821" s="187"/>
      <c r="C821" s="215"/>
      <c r="D821" s="66"/>
      <c r="E821" s="66"/>
      <c r="F821" s="66"/>
      <c r="G821" s="66"/>
      <c r="H821" s="66"/>
      <c r="I821" s="66"/>
      <c r="J821" s="66"/>
      <c r="K821" s="66"/>
      <c r="L821" s="187"/>
      <c r="M821" s="187"/>
      <c r="N821" s="187"/>
      <c r="O821" s="187"/>
      <c r="P821" s="187"/>
      <c r="Q821" s="187"/>
      <c r="R821" s="187"/>
      <c r="S821" s="187"/>
      <c r="T821" s="187"/>
      <c r="U821" s="187"/>
      <c r="V821" s="187"/>
      <c r="W821" s="187"/>
      <c r="X821" s="187"/>
      <c r="Y821" s="187"/>
      <c r="Z821" s="187"/>
      <c r="AA821" s="187"/>
    </row>
    <row r="822" spans="1:27">
      <c r="A822" s="66"/>
      <c r="B822" s="187"/>
      <c r="C822" s="215"/>
      <c r="D822" s="66"/>
      <c r="E822" s="66"/>
      <c r="F822" s="66"/>
      <c r="G822" s="66"/>
      <c r="H822" s="66"/>
      <c r="I822" s="66"/>
      <c r="J822" s="66"/>
      <c r="K822" s="66"/>
      <c r="L822" s="187"/>
      <c r="M822" s="187"/>
      <c r="N822" s="187"/>
      <c r="O822" s="187"/>
      <c r="P822" s="187"/>
      <c r="Q822" s="187"/>
      <c r="R822" s="187"/>
      <c r="S822" s="187"/>
      <c r="T822" s="187"/>
      <c r="U822" s="187"/>
      <c r="V822" s="187"/>
      <c r="W822" s="187"/>
      <c r="X822" s="187"/>
      <c r="Y822" s="187"/>
      <c r="Z822" s="187"/>
      <c r="AA822" s="187"/>
    </row>
    <row r="823" spans="1:27">
      <c r="A823" s="66"/>
      <c r="B823" s="187"/>
      <c r="C823" s="215"/>
      <c r="D823" s="66"/>
      <c r="E823" s="66"/>
      <c r="F823" s="66"/>
      <c r="G823" s="66"/>
      <c r="H823" s="66"/>
      <c r="I823" s="66"/>
      <c r="J823" s="66"/>
      <c r="K823" s="66"/>
      <c r="L823" s="187"/>
      <c r="M823" s="187"/>
      <c r="N823" s="187"/>
      <c r="O823" s="187"/>
      <c r="P823" s="187"/>
      <c r="Q823" s="187"/>
      <c r="R823" s="187"/>
      <c r="S823" s="187"/>
      <c r="T823" s="187"/>
      <c r="U823" s="187"/>
      <c r="V823" s="187"/>
      <c r="W823" s="187"/>
      <c r="X823" s="187"/>
      <c r="Y823" s="187"/>
      <c r="Z823" s="187"/>
      <c r="AA823" s="187"/>
    </row>
    <row r="824" spans="1:27">
      <c r="A824" s="66"/>
      <c r="B824" s="187"/>
      <c r="C824" s="215"/>
      <c r="D824" s="66"/>
      <c r="E824" s="66"/>
      <c r="F824" s="66"/>
      <c r="G824" s="66"/>
      <c r="H824" s="66"/>
      <c r="I824" s="66"/>
      <c r="J824" s="66"/>
      <c r="K824" s="66"/>
      <c r="L824" s="187"/>
      <c r="M824" s="187"/>
      <c r="N824" s="187"/>
      <c r="O824" s="187"/>
      <c r="P824" s="187"/>
      <c r="Q824" s="187"/>
      <c r="R824" s="187"/>
      <c r="S824" s="187"/>
      <c r="T824" s="187"/>
      <c r="U824" s="187"/>
      <c r="V824" s="187"/>
      <c r="W824" s="187"/>
      <c r="X824" s="187"/>
      <c r="Y824" s="187"/>
      <c r="Z824" s="187"/>
      <c r="AA824" s="187"/>
    </row>
    <row r="825" spans="1:27">
      <c r="A825" s="66"/>
      <c r="B825" s="187"/>
      <c r="C825" s="215"/>
      <c r="D825" s="66"/>
      <c r="E825" s="66"/>
      <c r="F825" s="66"/>
      <c r="G825" s="66"/>
      <c r="H825" s="66"/>
      <c r="I825" s="66"/>
      <c r="J825" s="66"/>
      <c r="K825" s="66"/>
      <c r="L825" s="187"/>
      <c r="M825" s="187"/>
      <c r="N825" s="187"/>
      <c r="O825" s="187"/>
      <c r="P825" s="187"/>
      <c r="Q825" s="187"/>
      <c r="R825" s="187"/>
      <c r="S825" s="187"/>
      <c r="T825" s="187"/>
      <c r="U825" s="187"/>
      <c r="V825" s="187"/>
      <c r="W825" s="187"/>
      <c r="X825" s="187"/>
      <c r="Y825" s="187"/>
      <c r="Z825" s="187"/>
      <c r="AA825" s="187"/>
    </row>
    <row r="826" spans="1:27">
      <c r="A826" s="66"/>
      <c r="B826" s="187"/>
      <c r="C826" s="215"/>
      <c r="D826" s="66"/>
      <c r="E826" s="66"/>
      <c r="F826" s="66"/>
      <c r="G826" s="66"/>
      <c r="H826" s="66"/>
      <c r="I826" s="66"/>
      <c r="J826" s="66"/>
      <c r="K826" s="66"/>
      <c r="L826" s="187"/>
      <c r="M826" s="187"/>
      <c r="N826" s="187"/>
      <c r="O826" s="187"/>
      <c r="P826" s="187"/>
      <c r="Q826" s="187"/>
      <c r="R826" s="187"/>
      <c r="S826" s="187"/>
      <c r="T826" s="187"/>
      <c r="U826" s="187"/>
      <c r="V826" s="187"/>
      <c r="W826" s="187"/>
      <c r="X826" s="187"/>
      <c r="Y826" s="187"/>
      <c r="Z826" s="187"/>
      <c r="AA826" s="187"/>
    </row>
    <row r="827" spans="1:27">
      <c r="A827" s="66"/>
      <c r="B827" s="187"/>
      <c r="C827" s="215"/>
      <c r="D827" s="66"/>
      <c r="E827" s="66"/>
      <c r="F827" s="66"/>
      <c r="G827" s="66"/>
      <c r="H827" s="66"/>
      <c r="I827" s="66"/>
      <c r="J827" s="66"/>
      <c r="K827" s="66"/>
      <c r="L827" s="187"/>
      <c r="M827" s="187"/>
      <c r="N827" s="187"/>
      <c r="O827" s="187"/>
      <c r="P827" s="187"/>
      <c r="Q827" s="187"/>
      <c r="R827" s="187"/>
      <c r="S827" s="187"/>
      <c r="T827" s="187"/>
      <c r="U827" s="187"/>
      <c r="V827" s="187"/>
      <c r="W827" s="187"/>
      <c r="X827" s="187"/>
      <c r="Y827" s="187"/>
      <c r="Z827" s="187"/>
      <c r="AA827" s="187"/>
    </row>
    <row r="828" spans="1:27">
      <c r="A828" s="66"/>
      <c r="B828" s="187"/>
      <c r="C828" s="215"/>
      <c r="D828" s="66"/>
      <c r="E828" s="66"/>
      <c r="F828" s="66"/>
      <c r="G828" s="66"/>
      <c r="H828" s="66"/>
      <c r="I828" s="66"/>
      <c r="J828" s="66"/>
      <c r="K828" s="66"/>
      <c r="L828" s="187"/>
      <c r="M828" s="187"/>
      <c r="N828" s="187"/>
      <c r="O828" s="187"/>
      <c r="P828" s="187"/>
      <c r="Q828" s="187"/>
      <c r="R828" s="187"/>
      <c r="S828" s="187"/>
      <c r="T828" s="187"/>
      <c r="U828" s="187"/>
      <c r="V828" s="187"/>
      <c r="W828" s="187"/>
      <c r="X828" s="187"/>
      <c r="Y828" s="187"/>
      <c r="Z828" s="187"/>
      <c r="AA828" s="187"/>
    </row>
    <row r="829" spans="1:27">
      <c r="A829" s="66"/>
      <c r="B829" s="187"/>
      <c r="C829" s="215"/>
      <c r="D829" s="66"/>
      <c r="E829" s="66"/>
      <c r="F829" s="66"/>
      <c r="G829" s="66"/>
      <c r="H829" s="66"/>
      <c r="I829" s="66"/>
      <c r="J829" s="66"/>
      <c r="K829" s="66"/>
      <c r="L829" s="187"/>
      <c r="M829" s="187"/>
      <c r="N829" s="187"/>
      <c r="O829" s="187"/>
      <c r="P829" s="187"/>
      <c r="Q829" s="187"/>
      <c r="R829" s="187"/>
      <c r="S829" s="187"/>
      <c r="T829" s="187"/>
      <c r="U829" s="187"/>
      <c r="V829" s="187"/>
      <c r="W829" s="187"/>
      <c r="X829" s="187"/>
      <c r="Y829" s="187"/>
      <c r="Z829" s="187"/>
      <c r="AA829" s="187"/>
    </row>
    <row r="830" spans="1:27">
      <c r="A830" s="66"/>
      <c r="B830" s="187"/>
      <c r="C830" s="215"/>
      <c r="D830" s="66"/>
      <c r="E830" s="66"/>
      <c r="F830" s="66"/>
      <c r="G830" s="66"/>
      <c r="H830" s="66"/>
      <c r="I830" s="66"/>
      <c r="J830" s="66"/>
      <c r="K830" s="66"/>
      <c r="L830" s="187"/>
      <c r="M830" s="187"/>
      <c r="N830" s="187"/>
      <c r="O830" s="187"/>
      <c r="P830" s="187"/>
      <c r="Q830" s="187"/>
      <c r="R830" s="187"/>
      <c r="S830" s="187"/>
      <c r="T830" s="187"/>
      <c r="U830" s="187"/>
      <c r="V830" s="187"/>
      <c r="W830" s="187"/>
      <c r="X830" s="187"/>
      <c r="Y830" s="187"/>
      <c r="Z830" s="187"/>
      <c r="AA830" s="187"/>
    </row>
    <row r="831" spans="1:27">
      <c r="A831" s="66"/>
      <c r="B831" s="187"/>
      <c r="C831" s="215"/>
      <c r="D831" s="66"/>
      <c r="E831" s="66"/>
      <c r="F831" s="66"/>
      <c r="G831" s="66"/>
      <c r="H831" s="66"/>
      <c r="I831" s="66"/>
      <c r="J831" s="66"/>
      <c r="K831" s="66"/>
      <c r="L831" s="187"/>
      <c r="M831" s="187"/>
      <c r="N831" s="187"/>
      <c r="O831" s="187"/>
      <c r="P831" s="187"/>
      <c r="Q831" s="187"/>
      <c r="R831" s="187"/>
      <c r="S831" s="187"/>
      <c r="T831" s="187"/>
      <c r="U831" s="187"/>
      <c r="V831" s="187"/>
      <c r="W831" s="187"/>
      <c r="X831" s="187"/>
      <c r="Y831" s="187"/>
      <c r="Z831" s="187"/>
      <c r="AA831" s="187"/>
    </row>
    <row r="832" spans="1:27">
      <c r="A832" s="66"/>
      <c r="B832" s="187"/>
      <c r="C832" s="215"/>
      <c r="D832" s="66"/>
      <c r="E832" s="66"/>
      <c r="F832" s="66"/>
      <c r="G832" s="66"/>
      <c r="H832" s="66"/>
      <c r="I832" s="66"/>
      <c r="J832" s="66"/>
      <c r="K832" s="66"/>
      <c r="L832" s="187"/>
      <c r="M832" s="187"/>
      <c r="N832" s="187"/>
      <c r="O832" s="187"/>
      <c r="P832" s="187"/>
      <c r="Q832" s="187"/>
      <c r="R832" s="187"/>
      <c r="S832" s="187"/>
      <c r="T832" s="187"/>
      <c r="U832" s="187"/>
      <c r="V832" s="187"/>
      <c r="W832" s="187"/>
      <c r="X832" s="187"/>
      <c r="Y832" s="187"/>
      <c r="Z832" s="187"/>
      <c r="AA832" s="187"/>
    </row>
    <row r="833" spans="1:27">
      <c r="A833" s="66"/>
      <c r="B833" s="187"/>
      <c r="C833" s="215"/>
      <c r="D833" s="66"/>
      <c r="E833" s="66"/>
      <c r="F833" s="66"/>
      <c r="G833" s="66"/>
      <c r="H833" s="66"/>
      <c r="I833" s="66"/>
      <c r="J833" s="66"/>
      <c r="K833" s="66"/>
      <c r="L833" s="187"/>
      <c r="M833" s="187"/>
      <c r="N833" s="187"/>
      <c r="O833" s="187"/>
      <c r="P833" s="187"/>
      <c r="Q833" s="187"/>
      <c r="R833" s="187"/>
      <c r="S833" s="187"/>
      <c r="T833" s="187"/>
      <c r="U833" s="187"/>
      <c r="V833" s="187"/>
      <c r="W833" s="187"/>
      <c r="X833" s="187"/>
      <c r="Y833" s="187"/>
      <c r="Z833" s="187"/>
      <c r="AA833" s="187"/>
    </row>
    <row r="834" spans="1:27">
      <c r="A834" s="66"/>
      <c r="B834" s="187"/>
      <c r="C834" s="215"/>
      <c r="D834" s="66"/>
      <c r="E834" s="66"/>
      <c r="F834" s="66"/>
      <c r="G834" s="66"/>
      <c r="H834" s="66"/>
      <c r="I834" s="66"/>
      <c r="J834" s="66"/>
      <c r="K834" s="66"/>
      <c r="L834" s="187"/>
      <c r="M834" s="187"/>
      <c r="N834" s="187"/>
      <c r="O834" s="187"/>
      <c r="P834" s="187"/>
      <c r="Q834" s="187"/>
      <c r="R834" s="187"/>
      <c r="S834" s="187"/>
      <c r="T834" s="187"/>
      <c r="U834" s="187"/>
      <c r="V834" s="187"/>
      <c r="W834" s="187"/>
      <c r="X834" s="187"/>
      <c r="Y834" s="187"/>
      <c r="Z834" s="187"/>
      <c r="AA834" s="187"/>
    </row>
    <row r="835" spans="1:27">
      <c r="A835" s="66"/>
      <c r="B835" s="187"/>
      <c r="C835" s="215"/>
      <c r="D835" s="66"/>
      <c r="E835" s="66"/>
      <c r="F835" s="66"/>
      <c r="G835" s="66"/>
      <c r="H835" s="66"/>
      <c r="I835" s="66"/>
      <c r="J835" s="66"/>
      <c r="K835" s="66"/>
      <c r="L835" s="187"/>
      <c r="M835" s="187"/>
      <c r="N835" s="187"/>
      <c r="O835" s="187"/>
      <c r="P835" s="187"/>
      <c r="Q835" s="187"/>
      <c r="R835" s="187"/>
      <c r="S835" s="187"/>
      <c r="T835" s="187"/>
      <c r="U835" s="187"/>
      <c r="V835" s="187"/>
      <c r="W835" s="187"/>
      <c r="X835" s="187"/>
      <c r="Y835" s="187"/>
      <c r="Z835" s="187"/>
      <c r="AA835" s="187"/>
    </row>
    <row r="836" spans="1:27">
      <c r="A836" s="66"/>
      <c r="B836" s="187"/>
      <c r="C836" s="215"/>
      <c r="D836" s="66"/>
      <c r="E836" s="66"/>
      <c r="F836" s="66"/>
      <c r="G836" s="66"/>
      <c r="H836" s="66"/>
      <c r="I836" s="66"/>
      <c r="J836" s="66"/>
      <c r="K836" s="66"/>
      <c r="L836" s="187"/>
      <c r="M836" s="187"/>
      <c r="N836" s="187"/>
      <c r="O836" s="187"/>
      <c r="P836" s="187"/>
      <c r="Q836" s="187"/>
      <c r="R836" s="187"/>
      <c r="S836" s="187"/>
      <c r="T836" s="187"/>
      <c r="U836" s="187"/>
      <c r="V836" s="187"/>
      <c r="W836" s="187"/>
      <c r="X836" s="187"/>
      <c r="Y836" s="187"/>
      <c r="Z836" s="187"/>
      <c r="AA836" s="187"/>
    </row>
    <row r="837" spans="1:27">
      <c r="A837" s="66"/>
      <c r="B837" s="187"/>
      <c r="C837" s="215"/>
      <c r="D837" s="66"/>
      <c r="E837" s="66"/>
      <c r="F837" s="66"/>
      <c r="G837" s="66"/>
      <c r="H837" s="66"/>
      <c r="I837" s="66"/>
      <c r="J837" s="66"/>
      <c r="K837" s="66"/>
      <c r="L837" s="187"/>
      <c r="M837" s="187"/>
      <c r="N837" s="187"/>
      <c r="O837" s="187"/>
      <c r="P837" s="187"/>
      <c r="Q837" s="187"/>
      <c r="R837" s="187"/>
      <c r="S837" s="187"/>
      <c r="T837" s="187"/>
      <c r="U837" s="187"/>
      <c r="V837" s="187"/>
      <c r="W837" s="187"/>
      <c r="X837" s="187"/>
      <c r="Y837" s="187"/>
      <c r="Z837" s="187"/>
      <c r="AA837" s="187"/>
    </row>
    <row r="838" spans="1:27">
      <c r="A838" s="66"/>
      <c r="B838" s="187"/>
      <c r="C838" s="215"/>
      <c r="D838" s="66"/>
      <c r="E838" s="66"/>
      <c r="F838" s="66"/>
      <c r="G838" s="66"/>
      <c r="H838" s="66"/>
      <c r="I838" s="66"/>
      <c r="J838" s="66"/>
      <c r="K838" s="66"/>
      <c r="L838" s="187"/>
      <c r="M838" s="187"/>
      <c r="N838" s="187"/>
      <c r="O838" s="187"/>
      <c r="P838" s="187"/>
      <c r="Q838" s="187"/>
      <c r="R838" s="187"/>
      <c r="S838" s="187"/>
      <c r="T838" s="187"/>
      <c r="U838" s="187"/>
      <c r="V838" s="187"/>
      <c r="W838" s="187"/>
      <c r="X838" s="187"/>
      <c r="Y838" s="187"/>
      <c r="Z838" s="187"/>
      <c r="AA838" s="187"/>
    </row>
    <row r="839" spans="1:27">
      <c r="A839" s="66"/>
      <c r="B839" s="187"/>
      <c r="C839" s="215"/>
      <c r="D839" s="66"/>
      <c r="E839" s="66"/>
      <c r="F839" s="66"/>
      <c r="G839" s="66"/>
      <c r="H839" s="66"/>
      <c r="I839" s="66"/>
      <c r="J839" s="66"/>
      <c r="K839" s="66"/>
      <c r="L839" s="187"/>
      <c r="M839" s="187"/>
      <c r="N839" s="187"/>
      <c r="O839" s="187"/>
      <c r="P839" s="187"/>
      <c r="Q839" s="187"/>
      <c r="R839" s="187"/>
      <c r="S839" s="187"/>
      <c r="T839" s="187"/>
      <c r="U839" s="187"/>
      <c r="V839" s="187"/>
      <c r="W839" s="187"/>
      <c r="X839" s="187"/>
      <c r="Y839" s="187"/>
      <c r="Z839" s="187"/>
      <c r="AA839" s="187"/>
    </row>
    <row r="840" spans="1:27">
      <c r="A840" s="66"/>
      <c r="B840" s="187"/>
      <c r="C840" s="215"/>
      <c r="D840" s="66"/>
      <c r="E840" s="66"/>
      <c r="F840" s="66"/>
      <c r="G840" s="66"/>
      <c r="H840" s="66"/>
      <c r="I840" s="66"/>
      <c r="J840" s="66"/>
      <c r="K840" s="66"/>
      <c r="L840" s="187"/>
      <c r="M840" s="187"/>
      <c r="N840" s="187"/>
      <c r="O840" s="187"/>
      <c r="P840" s="187"/>
      <c r="Q840" s="187"/>
      <c r="R840" s="187"/>
      <c r="S840" s="187"/>
      <c r="T840" s="187"/>
      <c r="U840" s="187"/>
      <c r="V840" s="187"/>
      <c r="W840" s="187"/>
      <c r="X840" s="187"/>
      <c r="Y840" s="187"/>
      <c r="Z840" s="187"/>
      <c r="AA840" s="187"/>
    </row>
    <row r="841" spans="1:27">
      <c r="A841" s="66"/>
      <c r="B841" s="187"/>
      <c r="C841" s="215"/>
      <c r="D841" s="66"/>
      <c r="E841" s="66"/>
      <c r="F841" s="66"/>
      <c r="G841" s="66"/>
      <c r="H841" s="66"/>
      <c r="I841" s="66"/>
      <c r="J841" s="66"/>
      <c r="K841" s="66"/>
      <c r="L841" s="187"/>
      <c r="M841" s="187"/>
      <c r="N841" s="187"/>
      <c r="O841" s="187"/>
      <c r="P841" s="187"/>
      <c r="Q841" s="187"/>
      <c r="R841" s="187"/>
      <c r="S841" s="187"/>
      <c r="T841" s="187"/>
      <c r="U841" s="187"/>
      <c r="V841" s="187"/>
      <c r="W841" s="187"/>
      <c r="X841" s="187"/>
      <c r="Y841" s="187"/>
      <c r="Z841" s="187"/>
      <c r="AA841" s="187"/>
    </row>
    <row r="842" spans="1:27">
      <c r="A842" s="66"/>
      <c r="B842" s="187"/>
      <c r="C842" s="215"/>
      <c r="D842" s="66"/>
      <c r="E842" s="66"/>
      <c r="F842" s="66"/>
      <c r="G842" s="66"/>
      <c r="H842" s="66"/>
      <c r="I842" s="66"/>
      <c r="J842" s="66"/>
      <c r="K842" s="66"/>
      <c r="L842" s="187"/>
      <c r="M842" s="187"/>
      <c r="N842" s="187"/>
      <c r="O842" s="187"/>
      <c r="P842" s="187"/>
      <c r="Q842" s="187"/>
      <c r="R842" s="187"/>
      <c r="S842" s="187"/>
      <c r="T842" s="187"/>
      <c r="U842" s="187"/>
      <c r="V842" s="187"/>
      <c r="W842" s="187"/>
      <c r="X842" s="187"/>
      <c r="Y842" s="187"/>
      <c r="Z842" s="187"/>
      <c r="AA842" s="187"/>
    </row>
    <row r="843" spans="1:27">
      <c r="A843" s="66"/>
      <c r="B843" s="187"/>
      <c r="C843" s="215"/>
      <c r="D843" s="66"/>
      <c r="E843" s="66"/>
      <c r="F843" s="66"/>
      <c r="G843" s="66"/>
      <c r="H843" s="66"/>
      <c r="I843" s="66"/>
      <c r="J843" s="66"/>
      <c r="K843" s="66"/>
      <c r="L843" s="187"/>
      <c r="M843" s="187"/>
      <c r="N843" s="187"/>
      <c r="O843" s="187"/>
      <c r="P843" s="187"/>
      <c r="Q843" s="187"/>
      <c r="R843" s="187"/>
      <c r="S843" s="187"/>
      <c r="T843" s="187"/>
      <c r="U843" s="187"/>
      <c r="V843" s="187"/>
      <c r="W843" s="187"/>
      <c r="X843" s="187"/>
      <c r="Y843" s="187"/>
      <c r="Z843" s="187"/>
      <c r="AA843" s="187"/>
    </row>
    <row r="844" spans="1:27">
      <c r="A844" s="66"/>
      <c r="B844" s="187"/>
      <c r="C844" s="215"/>
      <c r="D844" s="66"/>
      <c r="E844" s="66"/>
      <c r="F844" s="66"/>
      <c r="G844" s="66"/>
      <c r="H844" s="66"/>
      <c r="I844" s="66"/>
      <c r="J844" s="66"/>
      <c r="K844" s="66"/>
      <c r="L844" s="187"/>
      <c r="M844" s="187"/>
      <c r="N844" s="187"/>
      <c r="O844" s="187"/>
      <c r="P844" s="187"/>
      <c r="Q844" s="187"/>
      <c r="R844" s="187"/>
      <c r="S844" s="187"/>
      <c r="T844" s="187"/>
      <c r="U844" s="187"/>
      <c r="V844" s="187"/>
      <c r="W844" s="187"/>
      <c r="X844" s="187"/>
      <c r="Y844" s="187"/>
      <c r="Z844" s="187"/>
      <c r="AA844" s="187"/>
    </row>
    <row r="845" spans="1:27">
      <c r="A845" s="66"/>
      <c r="B845" s="187"/>
      <c r="C845" s="215"/>
      <c r="D845" s="66"/>
      <c r="E845" s="66"/>
      <c r="F845" s="66"/>
      <c r="G845" s="66"/>
      <c r="H845" s="66"/>
      <c r="I845" s="66"/>
      <c r="J845" s="66"/>
      <c r="K845" s="66"/>
      <c r="L845" s="187"/>
      <c r="M845" s="187"/>
      <c r="N845" s="187"/>
      <c r="O845" s="187"/>
      <c r="P845" s="187"/>
      <c r="Q845" s="187"/>
      <c r="R845" s="187"/>
      <c r="S845" s="187"/>
      <c r="T845" s="187"/>
      <c r="U845" s="187"/>
      <c r="V845" s="187"/>
      <c r="W845" s="187"/>
      <c r="X845" s="187"/>
      <c r="Y845" s="187"/>
      <c r="Z845" s="187"/>
      <c r="AA845" s="187"/>
    </row>
    <row r="846" spans="1:27">
      <c r="A846" s="66"/>
      <c r="B846" s="187"/>
      <c r="C846" s="215"/>
      <c r="D846" s="66"/>
      <c r="E846" s="66"/>
      <c r="F846" s="66"/>
      <c r="G846" s="66"/>
      <c r="H846" s="66"/>
      <c r="I846" s="66"/>
      <c r="J846" s="66"/>
      <c r="K846" s="66"/>
      <c r="L846" s="187"/>
      <c r="M846" s="187"/>
      <c r="N846" s="187"/>
      <c r="O846" s="187"/>
      <c r="P846" s="187"/>
      <c r="Q846" s="187"/>
      <c r="R846" s="187"/>
      <c r="S846" s="187"/>
      <c r="T846" s="187"/>
      <c r="U846" s="187"/>
      <c r="V846" s="187"/>
      <c r="W846" s="187"/>
      <c r="X846" s="187"/>
      <c r="Y846" s="187"/>
      <c r="Z846" s="187"/>
      <c r="AA846" s="187"/>
    </row>
    <row r="847" spans="1:27">
      <c r="A847" s="66"/>
      <c r="B847" s="187"/>
      <c r="C847" s="215"/>
      <c r="D847" s="66"/>
      <c r="E847" s="66"/>
      <c r="F847" s="66"/>
      <c r="G847" s="66"/>
      <c r="H847" s="66"/>
      <c r="I847" s="66"/>
      <c r="J847" s="66"/>
      <c r="K847" s="66"/>
      <c r="L847" s="187"/>
      <c r="M847" s="187"/>
      <c r="N847" s="187"/>
      <c r="O847" s="187"/>
      <c r="P847" s="187"/>
      <c r="Q847" s="187"/>
      <c r="R847" s="187"/>
      <c r="S847" s="187"/>
      <c r="T847" s="187"/>
      <c r="U847" s="187"/>
      <c r="V847" s="187"/>
      <c r="W847" s="187"/>
      <c r="X847" s="187"/>
      <c r="Y847" s="187"/>
      <c r="Z847" s="187"/>
      <c r="AA847" s="187"/>
    </row>
    <row r="848" spans="1:27">
      <c r="A848" s="66"/>
      <c r="B848" s="187"/>
      <c r="C848" s="215"/>
      <c r="D848" s="66"/>
      <c r="E848" s="66"/>
      <c r="F848" s="66"/>
      <c r="G848" s="66"/>
      <c r="H848" s="66"/>
      <c r="I848" s="66"/>
      <c r="J848" s="66"/>
      <c r="K848" s="66"/>
      <c r="L848" s="187"/>
      <c r="M848" s="187"/>
      <c r="N848" s="187"/>
      <c r="O848" s="187"/>
      <c r="P848" s="187"/>
      <c r="Q848" s="187"/>
      <c r="R848" s="187"/>
      <c r="S848" s="187"/>
      <c r="T848" s="187"/>
      <c r="U848" s="187"/>
      <c r="V848" s="187"/>
      <c r="W848" s="187"/>
      <c r="X848" s="187"/>
      <c r="Y848" s="187"/>
      <c r="Z848" s="187"/>
      <c r="AA848" s="187"/>
    </row>
    <row r="849" spans="1:27">
      <c r="A849" s="66"/>
      <c r="B849" s="187"/>
      <c r="C849" s="215"/>
      <c r="D849" s="66"/>
      <c r="E849" s="66"/>
      <c r="F849" s="66"/>
      <c r="G849" s="66"/>
      <c r="H849" s="66"/>
      <c r="I849" s="66"/>
      <c r="J849" s="66"/>
      <c r="K849" s="66"/>
      <c r="L849" s="187"/>
      <c r="M849" s="187"/>
      <c r="N849" s="187"/>
      <c r="O849" s="187"/>
      <c r="P849" s="187"/>
      <c r="Q849" s="187"/>
      <c r="R849" s="187"/>
      <c r="S849" s="187"/>
      <c r="T849" s="187"/>
      <c r="U849" s="187"/>
      <c r="V849" s="187"/>
      <c r="W849" s="187"/>
      <c r="X849" s="187"/>
      <c r="Y849" s="187"/>
      <c r="Z849" s="187"/>
      <c r="AA849" s="187"/>
    </row>
    <row r="850" spans="1:27">
      <c r="A850" s="66"/>
      <c r="B850" s="187"/>
      <c r="C850" s="215"/>
      <c r="D850" s="66"/>
      <c r="E850" s="66"/>
      <c r="F850" s="66"/>
      <c r="G850" s="66"/>
      <c r="H850" s="66"/>
      <c r="I850" s="66"/>
      <c r="J850" s="66"/>
      <c r="K850" s="66"/>
      <c r="L850" s="187"/>
      <c r="M850" s="187"/>
      <c r="N850" s="187"/>
      <c r="O850" s="187"/>
      <c r="P850" s="187"/>
      <c r="Q850" s="187"/>
      <c r="R850" s="187"/>
      <c r="S850" s="187"/>
      <c r="T850" s="187"/>
      <c r="U850" s="187"/>
      <c r="V850" s="187"/>
      <c r="W850" s="187"/>
      <c r="X850" s="187"/>
      <c r="Y850" s="187"/>
      <c r="Z850" s="187"/>
      <c r="AA850" s="187"/>
    </row>
    <row r="851" spans="1:27">
      <c r="A851" s="66"/>
      <c r="B851" s="187"/>
      <c r="C851" s="215"/>
      <c r="D851" s="66"/>
      <c r="E851" s="66"/>
      <c r="F851" s="66"/>
      <c r="G851" s="66"/>
      <c r="H851" s="66"/>
      <c r="I851" s="66"/>
      <c r="J851" s="66"/>
      <c r="K851" s="66"/>
      <c r="L851" s="187"/>
      <c r="M851" s="187"/>
      <c r="N851" s="187"/>
      <c r="O851" s="187"/>
      <c r="P851" s="187"/>
      <c r="Q851" s="187"/>
      <c r="R851" s="187"/>
      <c r="S851" s="187"/>
      <c r="T851" s="187"/>
      <c r="U851" s="187"/>
      <c r="V851" s="187"/>
      <c r="W851" s="187"/>
      <c r="X851" s="187"/>
      <c r="Y851" s="187"/>
      <c r="Z851" s="187"/>
      <c r="AA851" s="187"/>
    </row>
    <row r="852" spans="1:27">
      <c r="A852" s="66"/>
      <c r="B852" s="187"/>
      <c r="C852" s="215"/>
      <c r="D852" s="66"/>
      <c r="E852" s="66"/>
      <c r="F852" s="66"/>
      <c r="G852" s="66"/>
      <c r="H852" s="66"/>
      <c r="I852" s="66"/>
      <c r="J852" s="66"/>
      <c r="K852" s="66"/>
      <c r="L852" s="187"/>
      <c r="M852" s="187"/>
      <c r="N852" s="187"/>
      <c r="O852" s="187"/>
      <c r="P852" s="187"/>
      <c r="Q852" s="187"/>
      <c r="R852" s="187"/>
      <c r="S852" s="187"/>
      <c r="T852" s="187"/>
      <c r="U852" s="187"/>
      <c r="V852" s="187"/>
      <c r="W852" s="187"/>
      <c r="X852" s="187"/>
      <c r="Y852" s="187"/>
      <c r="Z852" s="187"/>
      <c r="AA852" s="187"/>
    </row>
    <row r="853" spans="1:27">
      <c r="A853" s="66"/>
      <c r="B853" s="187"/>
      <c r="C853" s="215"/>
      <c r="D853" s="66"/>
      <c r="E853" s="66"/>
      <c r="F853" s="66"/>
      <c r="G853" s="66"/>
      <c r="H853" s="66"/>
      <c r="I853" s="66"/>
      <c r="J853" s="66"/>
      <c r="K853" s="66"/>
      <c r="L853" s="187"/>
      <c r="M853" s="187"/>
      <c r="N853" s="187"/>
      <c r="O853" s="187"/>
      <c r="P853" s="187"/>
      <c r="Q853" s="187"/>
      <c r="R853" s="187"/>
      <c r="S853" s="187"/>
      <c r="T853" s="187"/>
      <c r="U853" s="187"/>
      <c r="V853" s="187"/>
      <c r="W853" s="187"/>
      <c r="X853" s="187"/>
      <c r="Y853" s="187"/>
      <c r="Z853" s="187"/>
      <c r="AA853" s="187"/>
    </row>
    <row r="854" spans="1:27">
      <c r="A854" s="66"/>
      <c r="B854" s="187"/>
      <c r="C854" s="215"/>
      <c r="D854" s="66"/>
      <c r="E854" s="66"/>
      <c r="F854" s="66"/>
      <c r="G854" s="66"/>
      <c r="H854" s="66"/>
      <c r="I854" s="66"/>
      <c r="J854" s="66"/>
      <c r="K854" s="66"/>
      <c r="L854" s="187"/>
      <c r="M854" s="187"/>
      <c r="N854" s="187"/>
      <c r="O854" s="187"/>
      <c r="P854" s="187"/>
      <c r="Q854" s="187"/>
      <c r="R854" s="187"/>
      <c r="S854" s="187"/>
      <c r="T854" s="187"/>
      <c r="U854" s="187"/>
      <c r="V854" s="187"/>
      <c r="W854" s="187"/>
      <c r="X854" s="187"/>
      <c r="Y854" s="187"/>
      <c r="Z854" s="187"/>
      <c r="AA854" s="187"/>
    </row>
    <row r="855" spans="1:27">
      <c r="A855" s="66"/>
      <c r="B855" s="187"/>
      <c r="C855" s="215"/>
      <c r="D855" s="66"/>
      <c r="E855" s="66"/>
      <c r="F855" s="66"/>
      <c r="G855" s="66"/>
      <c r="H855" s="66"/>
      <c r="I855" s="66"/>
      <c r="J855" s="66"/>
      <c r="K855" s="66"/>
      <c r="L855" s="187"/>
      <c r="M855" s="187"/>
      <c r="N855" s="187"/>
      <c r="O855" s="187"/>
      <c r="P855" s="187"/>
      <c r="Q855" s="187"/>
      <c r="R855" s="187"/>
      <c r="S855" s="187"/>
      <c r="T855" s="187"/>
      <c r="U855" s="187"/>
      <c r="V855" s="187"/>
      <c r="W855" s="187"/>
      <c r="X855" s="187"/>
      <c r="Y855" s="187"/>
      <c r="Z855" s="187"/>
      <c r="AA855" s="187"/>
    </row>
    <row r="856" spans="1:27">
      <c r="A856" s="66"/>
      <c r="B856" s="187"/>
      <c r="C856" s="215"/>
      <c r="D856" s="66"/>
      <c r="E856" s="66"/>
      <c r="F856" s="66"/>
      <c r="G856" s="66"/>
      <c r="H856" s="66"/>
      <c r="I856" s="66"/>
      <c r="J856" s="66"/>
      <c r="K856" s="66"/>
      <c r="L856" s="187"/>
      <c r="M856" s="187"/>
      <c r="N856" s="187"/>
      <c r="O856" s="187"/>
      <c r="P856" s="187"/>
      <c r="Q856" s="187"/>
      <c r="R856" s="187"/>
      <c r="S856" s="187"/>
      <c r="T856" s="187"/>
      <c r="U856" s="187"/>
      <c r="V856" s="187"/>
      <c r="W856" s="187"/>
      <c r="X856" s="187"/>
      <c r="Y856" s="187"/>
      <c r="Z856" s="187"/>
      <c r="AA856" s="187"/>
    </row>
    <row r="857" spans="1:27">
      <c r="A857" s="66"/>
      <c r="B857" s="187"/>
      <c r="C857" s="215"/>
      <c r="D857" s="66"/>
      <c r="E857" s="66"/>
      <c r="F857" s="66"/>
      <c r="G857" s="66"/>
      <c r="H857" s="66"/>
      <c r="I857" s="66"/>
      <c r="J857" s="66"/>
      <c r="K857" s="66"/>
      <c r="L857" s="187"/>
      <c r="M857" s="187"/>
      <c r="N857" s="187"/>
      <c r="O857" s="187"/>
      <c r="P857" s="187"/>
      <c r="Q857" s="187"/>
      <c r="R857" s="187"/>
      <c r="S857" s="187"/>
      <c r="T857" s="187"/>
      <c r="U857" s="187"/>
      <c r="V857" s="187"/>
      <c r="W857" s="187"/>
      <c r="X857" s="187"/>
      <c r="Y857" s="187"/>
      <c r="Z857" s="187"/>
      <c r="AA857" s="187"/>
    </row>
    <row r="858" spans="1:27">
      <c r="A858" s="66"/>
      <c r="B858" s="187"/>
      <c r="C858" s="215"/>
      <c r="D858" s="66"/>
      <c r="E858" s="66"/>
      <c r="F858" s="66"/>
      <c r="G858" s="66"/>
      <c r="H858" s="66"/>
      <c r="I858" s="66"/>
      <c r="J858" s="66"/>
      <c r="K858" s="66"/>
      <c r="L858" s="187"/>
      <c r="M858" s="187"/>
      <c r="N858" s="187"/>
      <c r="O858" s="187"/>
      <c r="P858" s="187"/>
      <c r="Q858" s="187"/>
      <c r="R858" s="187"/>
      <c r="S858" s="187"/>
      <c r="T858" s="187"/>
      <c r="U858" s="187"/>
      <c r="V858" s="187"/>
      <c r="W858" s="187"/>
      <c r="X858" s="187"/>
      <c r="Y858" s="187"/>
      <c r="Z858" s="187"/>
      <c r="AA858" s="187"/>
    </row>
    <row r="859" spans="1:27">
      <c r="A859" s="66"/>
      <c r="B859" s="187"/>
      <c r="C859" s="215"/>
      <c r="D859" s="66"/>
      <c r="E859" s="66"/>
      <c r="F859" s="66"/>
      <c r="G859" s="66"/>
      <c r="H859" s="66"/>
      <c r="I859" s="66"/>
      <c r="J859" s="66"/>
      <c r="K859" s="66"/>
      <c r="L859" s="187"/>
      <c r="M859" s="187"/>
      <c r="N859" s="187"/>
      <c r="O859" s="187"/>
      <c r="P859" s="187"/>
      <c r="Q859" s="187"/>
      <c r="R859" s="187"/>
      <c r="S859" s="187"/>
      <c r="T859" s="187"/>
      <c r="U859" s="187"/>
      <c r="V859" s="187"/>
      <c r="W859" s="187"/>
      <c r="X859" s="187"/>
      <c r="Y859" s="187"/>
      <c r="Z859" s="187"/>
      <c r="AA859" s="187"/>
    </row>
    <row r="860" spans="1:27">
      <c r="A860" s="66"/>
      <c r="B860" s="187"/>
      <c r="C860" s="215"/>
      <c r="D860" s="66"/>
      <c r="E860" s="66"/>
      <c r="F860" s="66"/>
      <c r="G860" s="66"/>
      <c r="H860" s="66"/>
      <c r="I860" s="66"/>
      <c r="J860" s="66"/>
      <c r="K860" s="66"/>
      <c r="L860" s="187"/>
      <c r="M860" s="187"/>
      <c r="N860" s="187"/>
      <c r="O860" s="187"/>
      <c r="P860" s="187"/>
      <c r="Q860" s="187"/>
      <c r="R860" s="187"/>
      <c r="S860" s="187"/>
      <c r="T860" s="187"/>
      <c r="U860" s="187"/>
      <c r="V860" s="187"/>
      <c r="W860" s="187"/>
      <c r="X860" s="187"/>
      <c r="Y860" s="187"/>
      <c r="Z860" s="187"/>
      <c r="AA860" s="187"/>
    </row>
    <row r="861" spans="1:27">
      <c r="A861" s="66"/>
      <c r="B861" s="187"/>
      <c r="C861" s="215"/>
      <c r="D861" s="66"/>
      <c r="E861" s="66"/>
      <c r="F861" s="66"/>
      <c r="G861" s="66"/>
      <c r="H861" s="66"/>
      <c r="I861" s="66"/>
      <c r="J861" s="66"/>
      <c r="K861" s="66"/>
      <c r="L861" s="187"/>
      <c r="M861" s="187"/>
      <c r="N861" s="187"/>
      <c r="O861" s="187"/>
      <c r="P861" s="187"/>
      <c r="Q861" s="187"/>
      <c r="R861" s="187"/>
      <c r="S861" s="187"/>
      <c r="T861" s="187"/>
      <c r="U861" s="187"/>
      <c r="V861" s="187"/>
      <c r="W861" s="187"/>
      <c r="X861" s="187"/>
      <c r="Y861" s="187"/>
      <c r="Z861" s="187"/>
      <c r="AA861" s="187"/>
    </row>
    <row r="862" spans="1:27">
      <c r="A862" s="66"/>
      <c r="B862" s="187"/>
      <c r="C862" s="215"/>
      <c r="D862" s="66"/>
      <c r="E862" s="66"/>
      <c r="F862" s="66"/>
      <c r="G862" s="66"/>
      <c r="H862" s="66"/>
      <c r="I862" s="66"/>
      <c r="J862" s="66"/>
      <c r="K862" s="66"/>
      <c r="L862" s="187"/>
      <c r="M862" s="187"/>
      <c r="N862" s="187"/>
      <c r="O862" s="187"/>
      <c r="P862" s="187"/>
      <c r="Q862" s="187"/>
      <c r="R862" s="187"/>
      <c r="S862" s="187"/>
      <c r="T862" s="187"/>
      <c r="U862" s="187"/>
      <c r="V862" s="187"/>
      <c r="W862" s="187"/>
      <c r="X862" s="187"/>
      <c r="Y862" s="187"/>
      <c r="Z862" s="187"/>
      <c r="AA862" s="187"/>
    </row>
    <row r="863" spans="1:27">
      <c r="A863" s="66"/>
      <c r="B863" s="187"/>
      <c r="C863" s="215"/>
      <c r="D863" s="66"/>
      <c r="E863" s="66"/>
      <c r="F863" s="66"/>
      <c r="G863" s="66"/>
      <c r="H863" s="66"/>
      <c r="I863" s="66"/>
      <c r="J863" s="66"/>
      <c r="K863" s="66"/>
      <c r="L863" s="187"/>
      <c r="M863" s="187"/>
      <c r="N863" s="187"/>
      <c r="O863" s="187"/>
      <c r="P863" s="187"/>
      <c r="Q863" s="187"/>
      <c r="R863" s="187"/>
      <c r="S863" s="187"/>
      <c r="T863" s="187"/>
      <c r="U863" s="187"/>
      <c r="V863" s="187"/>
      <c r="W863" s="187"/>
      <c r="X863" s="187"/>
      <c r="Y863" s="187"/>
      <c r="Z863" s="187"/>
      <c r="AA863" s="187"/>
    </row>
    <row r="864" spans="1:27">
      <c r="A864" s="66"/>
      <c r="B864" s="187"/>
      <c r="C864" s="215"/>
      <c r="D864" s="66"/>
      <c r="E864" s="66"/>
      <c r="F864" s="66"/>
      <c r="G864" s="66"/>
      <c r="H864" s="66"/>
      <c r="I864" s="66"/>
      <c r="J864" s="66"/>
      <c r="K864" s="66"/>
      <c r="L864" s="187"/>
      <c r="M864" s="187"/>
      <c r="N864" s="187"/>
      <c r="O864" s="187"/>
      <c r="P864" s="187"/>
      <c r="Q864" s="187"/>
      <c r="R864" s="187"/>
      <c r="S864" s="187"/>
      <c r="T864" s="187"/>
      <c r="U864" s="187"/>
      <c r="V864" s="187"/>
      <c r="W864" s="187"/>
      <c r="X864" s="187"/>
      <c r="Y864" s="187"/>
      <c r="Z864" s="187"/>
      <c r="AA864" s="187"/>
    </row>
    <row r="865" spans="1:27">
      <c r="A865" s="66"/>
      <c r="B865" s="187"/>
      <c r="C865" s="215"/>
      <c r="D865" s="66"/>
      <c r="E865" s="66"/>
      <c r="F865" s="66"/>
      <c r="G865" s="66"/>
      <c r="H865" s="66"/>
      <c r="I865" s="66"/>
      <c r="J865" s="66"/>
      <c r="K865" s="66"/>
      <c r="L865" s="187"/>
      <c r="M865" s="187"/>
      <c r="N865" s="187"/>
      <c r="O865" s="187"/>
      <c r="P865" s="187"/>
      <c r="Q865" s="187"/>
      <c r="R865" s="187"/>
      <c r="S865" s="187"/>
      <c r="T865" s="187"/>
      <c r="U865" s="187"/>
      <c r="V865" s="187"/>
      <c r="W865" s="187"/>
      <c r="X865" s="187"/>
      <c r="Y865" s="187"/>
      <c r="Z865" s="187"/>
      <c r="AA865" s="187"/>
    </row>
    <row r="866" spans="1:27">
      <c r="A866" s="66"/>
      <c r="B866" s="187"/>
      <c r="C866" s="215"/>
      <c r="D866" s="66"/>
      <c r="E866" s="66"/>
      <c r="F866" s="66"/>
      <c r="G866" s="66"/>
      <c r="H866" s="66"/>
      <c r="I866" s="66"/>
      <c r="J866" s="66"/>
      <c r="K866" s="66"/>
      <c r="L866" s="187"/>
      <c r="M866" s="187"/>
      <c r="N866" s="187"/>
      <c r="O866" s="187"/>
      <c r="P866" s="187"/>
      <c r="Q866" s="187"/>
      <c r="R866" s="187"/>
      <c r="S866" s="187"/>
      <c r="T866" s="187"/>
      <c r="U866" s="187"/>
      <c r="V866" s="187"/>
      <c r="W866" s="187"/>
      <c r="X866" s="187"/>
      <c r="Y866" s="187"/>
      <c r="Z866" s="187"/>
      <c r="AA866" s="187"/>
    </row>
    <row r="867" spans="1:27">
      <c r="A867" s="66"/>
      <c r="B867" s="187"/>
      <c r="C867" s="215"/>
      <c r="D867" s="66"/>
      <c r="E867" s="66"/>
      <c r="F867" s="66"/>
      <c r="G867" s="66"/>
      <c r="H867" s="66"/>
      <c r="I867" s="66"/>
      <c r="J867" s="66"/>
      <c r="K867" s="66"/>
      <c r="L867" s="187"/>
      <c r="M867" s="187"/>
      <c r="N867" s="187"/>
      <c r="O867" s="187"/>
      <c r="P867" s="187"/>
      <c r="Q867" s="187"/>
      <c r="R867" s="187"/>
      <c r="S867" s="187"/>
      <c r="T867" s="187"/>
      <c r="U867" s="187"/>
      <c r="V867" s="187"/>
      <c r="W867" s="187"/>
      <c r="X867" s="187"/>
      <c r="Y867" s="187"/>
      <c r="Z867" s="187"/>
      <c r="AA867" s="187"/>
    </row>
    <row r="868" spans="1:27">
      <c r="A868" s="66"/>
      <c r="B868" s="187"/>
      <c r="C868" s="215"/>
      <c r="D868" s="66"/>
      <c r="E868" s="66"/>
      <c r="F868" s="66"/>
      <c r="G868" s="66"/>
      <c r="H868" s="66"/>
      <c r="I868" s="66"/>
      <c r="J868" s="66"/>
      <c r="K868" s="66"/>
      <c r="L868" s="187"/>
      <c r="M868" s="187"/>
      <c r="N868" s="187"/>
      <c r="O868" s="187"/>
      <c r="P868" s="187"/>
      <c r="Q868" s="187"/>
      <c r="R868" s="187"/>
      <c r="S868" s="187"/>
      <c r="T868" s="187"/>
      <c r="U868" s="187"/>
      <c r="V868" s="187"/>
      <c r="W868" s="187"/>
      <c r="X868" s="187"/>
      <c r="Y868" s="187"/>
      <c r="Z868" s="187"/>
      <c r="AA868" s="187"/>
    </row>
    <row r="869" spans="1:27">
      <c r="A869" s="66"/>
      <c r="B869" s="187"/>
      <c r="C869" s="215"/>
      <c r="D869" s="66"/>
      <c r="E869" s="66"/>
      <c r="F869" s="66"/>
      <c r="G869" s="66"/>
      <c r="H869" s="66"/>
      <c r="I869" s="66"/>
      <c r="J869" s="66"/>
      <c r="K869" s="66"/>
      <c r="L869" s="187"/>
      <c r="M869" s="187"/>
      <c r="N869" s="187"/>
      <c r="O869" s="187"/>
      <c r="P869" s="187"/>
      <c r="Q869" s="187"/>
      <c r="R869" s="187"/>
      <c r="S869" s="187"/>
      <c r="T869" s="187"/>
      <c r="U869" s="187"/>
      <c r="V869" s="187"/>
      <c r="W869" s="187"/>
      <c r="X869" s="187"/>
      <c r="Y869" s="187"/>
      <c r="Z869" s="187"/>
      <c r="AA869" s="187"/>
    </row>
    <row r="870" spans="1:27">
      <c r="A870" s="66"/>
      <c r="B870" s="187"/>
      <c r="C870" s="215"/>
      <c r="D870" s="66"/>
      <c r="E870" s="66"/>
      <c r="F870" s="66"/>
      <c r="G870" s="66"/>
      <c r="H870" s="66"/>
      <c r="I870" s="66"/>
      <c r="J870" s="66"/>
      <c r="K870" s="66"/>
      <c r="L870" s="187"/>
      <c r="M870" s="187"/>
      <c r="N870" s="187"/>
      <c r="O870" s="187"/>
      <c r="P870" s="187"/>
      <c r="Q870" s="187"/>
      <c r="R870" s="187"/>
      <c r="S870" s="187"/>
      <c r="T870" s="187"/>
      <c r="U870" s="187"/>
      <c r="V870" s="187"/>
      <c r="W870" s="187"/>
      <c r="X870" s="187"/>
      <c r="Y870" s="187"/>
      <c r="Z870" s="187"/>
      <c r="AA870" s="187"/>
    </row>
    <row r="871" spans="1:27">
      <c r="A871" s="66"/>
      <c r="B871" s="187"/>
      <c r="C871" s="215"/>
      <c r="D871" s="66"/>
      <c r="E871" s="66"/>
      <c r="F871" s="66"/>
      <c r="G871" s="66"/>
      <c r="H871" s="66"/>
      <c r="I871" s="66"/>
      <c r="J871" s="66"/>
      <c r="K871" s="66"/>
      <c r="L871" s="187"/>
      <c r="M871" s="187"/>
      <c r="N871" s="187"/>
      <c r="O871" s="187"/>
      <c r="P871" s="187"/>
      <c r="Q871" s="187"/>
      <c r="R871" s="187"/>
      <c r="S871" s="187"/>
      <c r="T871" s="187"/>
      <c r="U871" s="187"/>
      <c r="V871" s="187"/>
      <c r="W871" s="187"/>
      <c r="X871" s="187"/>
      <c r="Y871" s="187"/>
      <c r="Z871" s="187"/>
      <c r="AA871" s="187"/>
    </row>
    <row r="872" spans="1:27">
      <c r="A872" s="66"/>
      <c r="B872" s="187"/>
      <c r="C872" s="215"/>
      <c r="D872" s="66"/>
      <c r="E872" s="66"/>
      <c r="F872" s="66"/>
      <c r="G872" s="66"/>
      <c r="H872" s="66"/>
      <c r="I872" s="66"/>
      <c r="J872" s="66"/>
      <c r="K872" s="66"/>
      <c r="L872" s="187"/>
      <c r="M872" s="187"/>
      <c r="N872" s="187"/>
      <c r="O872" s="187"/>
      <c r="P872" s="187"/>
      <c r="Q872" s="187"/>
      <c r="R872" s="187"/>
      <c r="S872" s="187"/>
      <c r="T872" s="187"/>
      <c r="U872" s="187"/>
      <c r="V872" s="187"/>
      <c r="W872" s="187"/>
      <c r="X872" s="187"/>
      <c r="Y872" s="187"/>
      <c r="Z872" s="187"/>
      <c r="AA872" s="187"/>
    </row>
    <row r="873" spans="1:27">
      <c r="A873" s="66"/>
      <c r="B873" s="187"/>
      <c r="C873" s="215"/>
      <c r="D873" s="66"/>
      <c r="E873" s="66"/>
      <c r="F873" s="66"/>
      <c r="G873" s="66"/>
      <c r="H873" s="66"/>
      <c r="I873" s="66"/>
      <c r="J873" s="66"/>
      <c r="K873" s="66"/>
      <c r="L873" s="187"/>
      <c r="M873" s="187"/>
      <c r="N873" s="187"/>
      <c r="O873" s="187"/>
      <c r="P873" s="187"/>
      <c r="Q873" s="187"/>
      <c r="R873" s="187"/>
      <c r="S873" s="187"/>
      <c r="T873" s="187"/>
      <c r="U873" s="187"/>
      <c r="V873" s="187"/>
      <c r="W873" s="187"/>
      <c r="X873" s="187"/>
      <c r="Y873" s="187"/>
      <c r="Z873" s="187"/>
      <c r="AA873" s="187"/>
    </row>
    <row r="874" spans="1:27">
      <c r="A874" s="66"/>
      <c r="B874" s="187"/>
      <c r="C874" s="215"/>
      <c r="D874" s="66"/>
      <c r="E874" s="66"/>
      <c r="F874" s="66"/>
      <c r="G874" s="66"/>
      <c r="H874" s="66"/>
      <c r="I874" s="66"/>
      <c r="J874" s="66"/>
      <c r="K874" s="66"/>
      <c r="L874" s="187"/>
      <c r="M874" s="187"/>
      <c r="N874" s="187"/>
      <c r="O874" s="187"/>
      <c r="P874" s="187"/>
      <c r="Q874" s="187"/>
      <c r="R874" s="187"/>
      <c r="S874" s="187"/>
      <c r="T874" s="187"/>
      <c r="U874" s="187"/>
      <c r="V874" s="187"/>
      <c r="W874" s="187"/>
      <c r="X874" s="187"/>
      <c r="Y874" s="187"/>
      <c r="Z874" s="187"/>
      <c r="AA874" s="187"/>
    </row>
    <row r="875" spans="1:27">
      <c r="A875" s="66"/>
      <c r="B875" s="187"/>
      <c r="C875" s="215"/>
      <c r="D875" s="66"/>
      <c r="E875" s="66"/>
      <c r="F875" s="66"/>
      <c r="G875" s="66"/>
      <c r="H875" s="66"/>
      <c r="I875" s="66"/>
      <c r="J875" s="66"/>
      <c r="K875" s="66"/>
      <c r="L875" s="187"/>
      <c r="M875" s="187"/>
      <c r="N875" s="187"/>
      <c r="O875" s="187"/>
      <c r="P875" s="187"/>
      <c r="Q875" s="187"/>
      <c r="R875" s="187"/>
      <c r="S875" s="187"/>
      <c r="T875" s="187"/>
      <c r="U875" s="187"/>
      <c r="V875" s="187"/>
      <c r="W875" s="187"/>
      <c r="X875" s="187"/>
      <c r="Y875" s="187"/>
      <c r="Z875" s="187"/>
      <c r="AA875" s="187"/>
    </row>
    <row r="876" spans="1:27">
      <c r="A876" s="66"/>
      <c r="B876" s="187"/>
      <c r="C876" s="215"/>
      <c r="D876" s="66"/>
      <c r="E876" s="66"/>
      <c r="F876" s="66"/>
      <c r="G876" s="66"/>
      <c r="H876" s="66"/>
      <c r="I876" s="66"/>
      <c r="J876" s="66"/>
      <c r="K876" s="66"/>
      <c r="L876" s="187"/>
      <c r="M876" s="187"/>
      <c r="N876" s="187"/>
      <c r="O876" s="187"/>
      <c r="P876" s="187"/>
      <c r="Q876" s="187"/>
      <c r="R876" s="187"/>
      <c r="S876" s="187"/>
      <c r="T876" s="187"/>
      <c r="U876" s="187"/>
      <c r="V876" s="187"/>
      <c r="W876" s="187"/>
      <c r="X876" s="187"/>
      <c r="Y876" s="187"/>
      <c r="Z876" s="187"/>
      <c r="AA876" s="187"/>
    </row>
    <row r="877" spans="1:27">
      <c r="A877" s="66"/>
      <c r="B877" s="187"/>
      <c r="C877" s="215"/>
      <c r="D877" s="66"/>
      <c r="E877" s="66"/>
      <c r="F877" s="66"/>
      <c r="G877" s="66"/>
      <c r="H877" s="66"/>
      <c r="I877" s="66"/>
      <c r="J877" s="66"/>
      <c r="K877" s="66"/>
      <c r="L877" s="187"/>
      <c r="M877" s="187"/>
      <c r="N877" s="187"/>
      <c r="O877" s="187"/>
      <c r="P877" s="187"/>
      <c r="Q877" s="187"/>
      <c r="R877" s="187"/>
      <c r="S877" s="187"/>
      <c r="T877" s="187"/>
      <c r="U877" s="187"/>
      <c r="V877" s="187"/>
      <c r="W877" s="187"/>
      <c r="X877" s="187"/>
      <c r="Y877" s="187"/>
      <c r="Z877" s="187"/>
      <c r="AA877" s="187"/>
    </row>
    <row r="878" spans="1:27">
      <c r="A878" s="66"/>
      <c r="B878" s="187"/>
      <c r="C878" s="215"/>
      <c r="D878" s="66"/>
      <c r="E878" s="66"/>
      <c r="F878" s="66"/>
      <c r="G878" s="66"/>
      <c r="H878" s="66"/>
      <c r="I878" s="66"/>
      <c r="J878" s="66"/>
      <c r="K878" s="66"/>
      <c r="L878" s="187"/>
      <c r="M878" s="187"/>
      <c r="N878" s="187"/>
      <c r="O878" s="187"/>
      <c r="P878" s="187"/>
      <c r="Q878" s="187"/>
      <c r="R878" s="187"/>
      <c r="S878" s="187"/>
      <c r="T878" s="187"/>
      <c r="U878" s="187"/>
      <c r="V878" s="187"/>
      <c r="W878" s="187"/>
      <c r="X878" s="187"/>
      <c r="Y878" s="187"/>
      <c r="Z878" s="187"/>
      <c r="AA878" s="187"/>
    </row>
    <row r="879" spans="1:27">
      <c r="A879" s="66"/>
      <c r="B879" s="187"/>
      <c r="C879" s="215"/>
      <c r="D879" s="66"/>
      <c r="E879" s="66"/>
      <c r="F879" s="66"/>
      <c r="G879" s="66"/>
      <c r="H879" s="66"/>
      <c r="I879" s="66"/>
      <c r="J879" s="66"/>
      <c r="K879" s="66"/>
      <c r="L879" s="187"/>
      <c r="M879" s="187"/>
      <c r="N879" s="187"/>
      <c r="O879" s="187"/>
      <c r="P879" s="187"/>
      <c r="Q879" s="187"/>
      <c r="R879" s="187"/>
      <c r="S879" s="187"/>
      <c r="T879" s="187"/>
      <c r="U879" s="187"/>
      <c r="V879" s="187"/>
      <c r="W879" s="187"/>
      <c r="X879" s="187"/>
      <c r="Y879" s="187"/>
      <c r="Z879" s="187"/>
      <c r="AA879" s="187"/>
    </row>
    <row r="880" spans="1:27">
      <c r="A880" s="66"/>
      <c r="B880" s="187"/>
      <c r="C880" s="215"/>
      <c r="D880" s="66"/>
      <c r="E880" s="66"/>
      <c r="F880" s="66"/>
      <c r="G880" s="66"/>
      <c r="H880" s="66"/>
      <c r="I880" s="66"/>
      <c r="J880" s="66"/>
      <c r="K880" s="66"/>
      <c r="L880" s="187"/>
      <c r="M880" s="187"/>
      <c r="N880" s="187"/>
      <c r="O880" s="187"/>
      <c r="P880" s="187"/>
      <c r="Q880" s="187"/>
      <c r="R880" s="187"/>
      <c r="S880" s="187"/>
      <c r="T880" s="187"/>
      <c r="U880" s="187"/>
      <c r="V880" s="187"/>
      <c r="W880" s="187"/>
      <c r="X880" s="187"/>
      <c r="Y880" s="187"/>
      <c r="Z880" s="187"/>
      <c r="AA880" s="187"/>
    </row>
    <row r="881" spans="1:27">
      <c r="A881" s="66"/>
      <c r="B881" s="187"/>
      <c r="C881" s="215"/>
      <c r="D881" s="66"/>
      <c r="E881" s="66"/>
      <c r="F881" s="66"/>
      <c r="G881" s="66"/>
      <c r="H881" s="66"/>
      <c r="I881" s="66"/>
      <c r="J881" s="66"/>
      <c r="K881" s="66"/>
      <c r="L881" s="187"/>
      <c r="M881" s="187"/>
      <c r="N881" s="187"/>
      <c r="O881" s="187"/>
      <c r="P881" s="187"/>
      <c r="Q881" s="187"/>
      <c r="R881" s="187"/>
      <c r="S881" s="187"/>
      <c r="T881" s="187"/>
      <c r="U881" s="187"/>
      <c r="V881" s="187"/>
      <c r="W881" s="187"/>
      <c r="X881" s="187"/>
      <c r="Y881" s="187"/>
      <c r="Z881" s="187"/>
      <c r="AA881" s="187"/>
    </row>
    <row r="882" spans="1:27">
      <c r="A882" s="66"/>
      <c r="B882" s="187"/>
      <c r="C882" s="215"/>
      <c r="D882" s="66"/>
      <c r="E882" s="66"/>
      <c r="F882" s="66"/>
      <c r="G882" s="66"/>
      <c r="H882" s="66"/>
      <c r="I882" s="66"/>
      <c r="J882" s="66"/>
      <c r="K882" s="66"/>
      <c r="L882" s="187"/>
      <c r="M882" s="187"/>
      <c r="N882" s="187"/>
      <c r="O882" s="187"/>
      <c r="P882" s="187"/>
      <c r="Q882" s="187"/>
      <c r="R882" s="187"/>
      <c r="S882" s="187"/>
      <c r="T882" s="187"/>
      <c r="U882" s="187"/>
      <c r="V882" s="187"/>
      <c r="W882" s="187"/>
      <c r="X882" s="187"/>
      <c r="Y882" s="187"/>
      <c r="Z882" s="187"/>
      <c r="AA882" s="187"/>
    </row>
    <row r="883" spans="1:27">
      <c r="A883" s="66"/>
      <c r="B883" s="187"/>
      <c r="C883" s="215"/>
      <c r="D883" s="66"/>
      <c r="E883" s="66"/>
      <c r="F883" s="66"/>
      <c r="G883" s="66"/>
      <c r="H883" s="66"/>
      <c r="I883" s="66"/>
      <c r="J883" s="66"/>
      <c r="K883" s="66"/>
      <c r="L883" s="187"/>
      <c r="M883" s="187"/>
      <c r="N883" s="187"/>
      <c r="O883" s="187"/>
      <c r="P883" s="187"/>
      <c r="Q883" s="187"/>
      <c r="R883" s="187"/>
      <c r="S883" s="187"/>
      <c r="T883" s="187"/>
      <c r="U883" s="187"/>
      <c r="V883" s="187"/>
      <c r="W883" s="187"/>
      <c r="X883" s="187"/>
      <c r="Y883" s="187"/>
      <c r="Z883" s="187"/>
      <c r="AA883" s="187"/>
    </row>
    <row r="884" spans="1:27">
      <c r="A884" s="66"/>
      <c r="B884" s="187"/>
      <c r="C884" s="215"/>
      <c r="D884" s="66"/>
      <c r="E884" s="66"/>
      <c r="F884" s="66"/>
      <c r="G884" s="66"/>
      <c r="H884" s="66"/>
      <c r="I884" s="66"/>
      <c r="J884" s="66"/>
      <c r="K884" s="66"/>
      <c r="L884" s="187"/>
      <c r="M884" s="187"/>
      <c r="N884" s="187"/>
      <c r="O884" s="187"/>
      <c r="P884" s="187"/>
      <c r="Q884" s="187"/>
      <c r="R884" s="187"/>
      <c r="S884" s="187"/>
      <c r="T884" s="187"/>
      <c r="U884" s="187"/>
      <c r="V884" s="187"/>
      <c r="W884" s="187"/>
      <c r="X884" s="187"/>
      <c r="Y884" s="187"/>
      <c r="Z884" s="187"/>
      <c r="AA884" s="187"/>
    </row>
    <row r="885" spans="1:27">
      <c r="A885" s="66"/>
      <c r="B885" s="187"/>
      <c r="C885" s="215"/>
      <c r="D885" s="66"/>
      <c r="E885" s="66"/>
      <c r="F885" s="66"/>
      <c r="G885" s="66"/>
      <c r="H885" s="66"/>
      <c r="I885" s="66"/>
      <c r="J885" s="66"/>
      <c r="K885" s="66"/>
      <c r="L885" s="187"/>
      <c r="M885" s="187"/>
      <c r="N885" s="187"/>
      <c r="O885" s="187"/>
      <c r="P885" s="187"/>
      <c r="Q885" s="187"/>
      <c r="R885" s="187"/>
      <c r="S885" s="187"/>
      <c r="T885" s="187"/>
      <c r="U885" s="187"/>
      <c r="V885" s="187"/>
      <c r="W885" s="187"/>
      <c r="X885" s="187"/>
      <c r="Y885" s="187"/>
      <c r="Z885" s="187"/>
      <c r="AA885" s="187"/>
    </row>
    <row r="886" spans="1:27">
      <c r="A886" s="66"/>
      <c r="B886" s="187"/>
      <c r="C886" s="215"/>
      <c r="D886" s="66"/>
      <c r="E886" s="66"/>
      <c r="F886" s="66"/>
      <c r="G886" s="66"/>
      <c r="H886" s="66"/>
      <c r="I886" s="66"/>
      <c r="J886" s="66"/>
      <c r="K886" s="66"/>
      <c r="L886" s="187"/>
      <c r="M886" s="187"/>
      <c r="N886" s="187"/>
      <c r="O886" s="187"/>
      <c r="P886" s="187"/>
      <c r="Q886" s="187"/>
      <c r="R886" s="187"/>
      <c r="S886" s="187"/>
      <c r="T886" s="187"/>
      <c r="U886" s="187"/>
      <c r="V886" s="187"/>
      <c r="W886" s="187"/>
      <c r="X886" s="187"/>
      <c r="Y886" s="187"/>
      <c r="Z886" s="187"/>
      <c r="AA886" s="187"/>
    </row>
    <row r="887" spans="1:27">
      <c r="A887" s="66"/>
      <c r="B887" s="187"/>
      <c r="C887" s="215"/>
      <c r="D887" s="66"/>
      <c r="E887" s="66"/>
      <c r="F887" s="66"/>
      <c r="G887" s="66"/>
      <c r="H887" s="66"/>
      <c r="I887" s="66"/>
      <c r="J887" s="66"/>
      <c r="K887" s="66"/>
      <c r="L887" s="187"/>
      <c r="M887" s="187"/>
      <c r="N887" s="187"/>
      <c r="O887" s="187"/>
      <c r="P887" s="187"/>
      <c r="Q887" s="187"/>
      <c r="R887" s="187"/>
      <c r="S887" s="187"/>
      <c r="T887" s="187"/>
      <c r="U887" s="187"/>
      <c r="V887" s="187"/>
      <c r="W887" s="187"/>
      <c r="X887" s="187"/>
      <c r="Y887" s="187"/>
      <c r="Z887" s="187"/>
      <c r="AA887" s="187"/>
    </row>
    <row r="888" spans="1:27">
      <c r="A888" s="66"/>
      <c r="B888" s="187"/>
      <c r="C888" s="215"/>
      <c r="D888" s="66"/>
      <c r="E888" s="66"/>
      <c r="F888" s="66"/>
      <c r="G888" s="66"/>
      <c r="H888" s="66"/>
      <c r="I888" s="66"/>
      <c r="J888" s="66"/>
      <c r="K888" s="66"/>
      <c r="L888" s="187"/>
      <c r="M888" s="187"/>
      <c r="N888" s="187"/>
      <c r="O888" s="187"/>
      <c r="P888" s="187"/>
      <c r="Q888" s="187"/>
      <c r="R888" s="187"/>
      <c r="S888" s="187"/>
      <c r="T888" s="187"/>
      <c r="U888" s="187"/>
      <c r="V888" s="187"/>
      <c r="W888" s="187"/>
      <c r="X888" s="187"/>
      <c r="Y888" s="187"/>
      <c r="Z888" s="187"/>
      <c r="AA888" s="187"/>
    </row>
    <row r="889" spans="1:27">
      <c r="A889" s="66"/>
      <c r="B889" s="187"/>
      <c r="C889" s="215"/>
      <c r="D889" s="66"/>
      <c r="E889" s="66"/>
      <c r="F889" s="66"/>
      <c r="G889" s="66"/>
      <c r="H889" s="66"/>
      <c r="I889" s="66"/>
      <c r="J889" s="66"/>
      <c r="K889" s="66"/>
      <c r="L889" s="187"/>
      <c r="M889" s="187"/>
      <c r="N889" s="187"/>
      <c r="O889" s="187"/>
      <c r="P889" s="187"/>
      <c r="Q889" s="187"/>
      <c r="R889" s="187"/>
      <c r="S889" s="187"/>
      <c r="T889" s="187"/>
      <c r="U889" s="187"/>
      <c r="V889" s="187"/>
      <c r="W889" s="187"/>
      <c r="X889" s="187"/>
      <c r="Y889" s="187"/>
      <c r="Z889" s="187"/>
      <c r="AA889" s="187"/>
    </row>
    <row r="890" spans="1:27">
      <c r="A890" s="66"/>
      <c r="B890" s="187"/>
      <c r="C890" s="215"/>
      <c r="D890" s="66"/>
      <c r="E890" s="66"/>
      <c r="F890" s="66"/>
      <c r="G890" s="66"/>
      <c r="H890" s="66"/>
      <c r="I890" s="66"/>
      <c r="J890" s="66"/>
      <c r="K890" s="66"/>
      <c r="L890" s="187"/>
      <c r="M890" s="187"/>
      <c r="N890" s="187"/>
      <c r="O890" s="187"/>
      <c r="P890" s="187"/>
      <c r="Q890" s="187"/>
      <c r="R890" s="187"/>
      <c r="S890" s="187"/>
      <c r="T890" s="187"/>
      <c r="U890" s="187"/>
      <c r="V890" s="187"/>
      <c r="W890" s="187"/>
      <c r="X890" s="187"/>
      <c r="Y890" s="187"/>
      <c r="Z890" s="187"/>
      <c r="AA890" s="187"/>
    </row>
    <row r="891" spans="1:27">
      <c r="A891" s="66"/>
      <c r="B891" s="187"/>
      <c r="C891" s="215"/>
      <c r="D891" s="66"/>
      <c r="E891" s="66"/>
      <c r="F891" s="66"/>
      <c r="G891" s="66"/>
      <c r="H891" s="66"/>
      <c r="I891" s="66"/>
      <c r="J891" s="66"/>
      <c r="K891" s="66"/>
      <c r="L891" s="187"/>
      <c r="M891" s="187"/>
      <c r="N891" s="187"/>
      <c r="O891" s="187"/>
      <c r="P891" s="187"/>
      <c r="Q891" s="187"/>
      <c r="R891" s="187"/>
      <c r="S891" s="187"/>
      <c r="T891" s="187"/>
      <c r="U891" s="187"/>
      <c r="V891" s="187"/>
      <c r="W891" s="187"/>
      <c r="X891" s="187"/>
      <c r="Y891" s="187"/>
      <c r="Z891" s="187"/>
      <c r="AA891" s="187"/>
    </row>
    <row r="892" spans="1:27">
      <c r="A892" s="66"/>
      <c r="B892" s="187"/>
      <c r="C892" s="215"/>
      <c r="D892" s="66"/>
      <c r="E892" s="66"/>
      <c r="F892" s="66"/>
      <c r="G892" s="66"/>
      <c r="H892" s="66"/>
      <c r="I892" s="66"/>
      <c r="J892" s="66"/>
      <c r="K892" s="66"/>
      <c r="L892" s="187"/>
      <c r="M892" s="187"/>
      <c r="N892" s="187"/>
      <c r="O892" s="187"/>
      <c r="P892" s="187"/>
      <c r="Q892" s="187"/>
      <c r="R892" s="187"/>
      <c r="S892" s="187"/>
      <c r="T892" s="187"/>
      <c r="U892" s="187"/>
      <c r="V892" s="187"/>
      <c r="W892" s="187"/>
      <c r="X892" s="187"/>
      <c r="Y892" s="187"/>
      <c r="Z892" s="187"/>
      <c r="AA892" s="187"/>
    </row>
    <row r="893" spans="1:27">
      <c r="A893" s="66"/>
      <c r="B893" s="187"/>
      <c r="C893" s="215"/>
      <c r="D893" s="66"/>
      <c r="E893" s="66"/>
      <c r="F893" s="66"/>
      <c r="G893" s="66"/>
      <c r="H893" s="66"/>
      <c r="I893" s="66"/>
      <c r="J893" s="66"/>
      <c r="K893" s="66"/>
      <c r="L893" s="187"/>
      <c r="M893" s="187"/>
      <c r="N893" s="187"/>
      <c r="O893" s="187"/>
      <c r="P893" s="187"/>
      <c r="Q893" s="187"/>
      <c r="R893" s="187"/>
      <c r="S893" s="187"/>
      <c r="T893" s="187"/>
      <c r="U893" s="187"/>
      <c r="V893" s="187"/>
      <c r="W893" s="187"/>
      <c r="X893" s="187"/>
      <c r="Y893" s="187"/>
      <c r="Z893" s="187"/>
      <c r="AA893" s="187"/>
    </row>
    <row r="894" spans="1:27">
      <c r="A894" s="66"/>
      <c r="B894" s="187"/>
      <c r="C894" s="215"/>
      <c r="D894" s="66"/>
      <c r="E894" s="66"/>
      <c r="F894" s="66"/>
      <c r="G894" s="66"/>
      <c r="H894" s="66"/>
      <c r="I894" s="66"/>
      <c r="J894" s="66"/>
      <c r="K894" s="66"/>
      <c r="L894" s="187"/>
      <c r="M894" s="187"/>
      <c r="N894" s="187"/>
      <c r="O894" s="187"/>
      <c r="P894" s="187"/>
      <c r="Q894" s="187"/>
      <c r="R894" s="187"/>
      <c r="S894" s="187"/>
      <c r="T894" s="187"/>
      <c r="U894" s="187"/>
      <c r="V894" s="187"/>
      <c r="W894" s="187"/>
      <c r="X894" s="187"/>
      <c r="Y894" s="187"/>
      <c r="Z894" s="187"/>
      <c r="AA894" s="187"/>
    </row>
    <row r="895" spans="1:27">
      <c r="A895" s="66"/>
      <c r="B895" s="187"/>
      <c r="C895" s="215"/>
      <c r="D895" s="66"/>
      <c r="E895" s="66"/>
      <c r="F895" s="66"/>
      <c r="G895" s="66"/>
      <c r="H895" s="66"/>
      <c r="I895" s="66"/>
      <c r="J895" s="66"/>
      <c r="K895" s="66"/>
      <c r="L895" s="187"/>
      <c r="M895" s="187"/>
      <c r="N895" s="187"/>
      <c r="O895" s="187"/>
      <c r="P895" s="187"/>
      <c r="Q895" s="187"/>
      <c r="R895" s="187"/>
      <c r="S895" s="187"/>
      <c r="T895" s="187"/>
      <c r="U895" s="187"/>
      <c r="V895" s="187"/>
      <c r="W895" s="187"/>
      <c r="X895" s="187"/>
      <c r="Y895" s="187"/>
      <c r="Z895" s="187"/>
      <c r="AA895" s="187"/>
    </row>
    <row r="896" spans="1:27">
      <c r="A896" s="66"/>
      <c r="B896" s="187"/>
      <c r="C896" s="215"/>
      <c r="D896" s="66"/>
      <c r="E896" s="66"/>
      <c r="F896" s="66"/>
      <c r="G896" s="66"/>
      <c r="H896" s="66"/>
      <c r="I896" s="66"/>
      <c r="J896" s="66"/>
      <c r="K896" s="66"/>
      <c r="L896" s="187"/>
      <c r="M896" s="187"/>
      <c r="N896" s="187"/>
      <c r="O896" s="187"/>
      <c r="P896" s="187"/>
      <c r="Q896" s="187"/>
      <c r="R896" s="187"/>
      <c r="S896" s="187"/>
      <c r="T896" s="187"/>
      <c r="U896" s="187"/>
      <c r="V896" s="187"/>
      <c r="W896" s="187"/>
      <c r="X896" s="187"/>
      <c r="Y896" s="187"/>
      <c r="Z896" s="187"/>
      <c r="AA896" s="187"/>
    </row>
    <row r="897" spans="1:27">
      <c r="A897" s="66"/>
      <c r="B897" s="187"/>
      <c r="C897" s="215"/>
      <c r="D897" s="66"/>
      <c r="E897" s="66"/>
      <c r="F897" s="66"/>
      <c r="G897" s="66"/>
      <c r="H897" s="66"/>
      <c r="I897" s="66"/>
      <c r="J897" s="66"/>
      <c r="K897" s="66"/>
      <c r="L897" s="187"/>
      <c r="M897" s="187"/>
      <c r="N897" s="187"/>
      <c r="O897" s="187"/>
      <c r="P897" s="187"/>
      <c r="Q897" s="187"/>
      <c r="R897" s="187"/>
      <c r="S897" s="187"/>
      <c r="T897" s="187"/>
      <c r="U897" s="187"/>
      <c r="V897" s="187"/>
      <c r="W897" s="187"/>
      <c r="X897" s="187"/>
      <c r="Y897" s="187"/>
      <c r="Z897" s="187"/>
      <c r="AA897" s="187"/>
    </row>
    <row r="898" spans="1:27">
      <c r="A898" s="66"/>
      <c r="B898" s="187"/>
      <c r="C898" s="215"/>
      <c r="D898" s="66"/>
      <c r="E898" s="66"/>
      <c r="F898" s="66"/>
      <c r="G898" s="66"/>
      <c r="H898" s="66"/>
      <c r="I898" s="66"/>
      <c r="J898" s="66"/>
      <c r="K898" s="66"/>
      <c r="L898" s="187"/>
      <c r="M898" s="187"/>
      <c r="N898" s="187"/>
      <c r="O898" s="187"/>
      <c r="P898" s="187"/>
      <c r="Q898" s="187"/>
      <c r="R898" s="187"/>
      <c r="S898" s="187"/>
      <c r="T898" s="187"/>
      <c r="U898" s="187"/>
      <c r="V898" s="187"/>
      <c r="W898" s="187"/>
      <c r="X898" s="187"/>
      <c r="Y898" s="187"/>
      <c r="Z898" s="187"/>
      <c r="AA898" s="187"/>
    </row>
    <row r="899" spans="1:27">
      <c r="A899" s="66"/>
      <c r="B899" s="187"/>
      <c r="C899" s="215"/>
      <c r="D899" s="66"/>
      <c r="E899" s="66"/>
      <c r="F899" s="66"/>
      <c r="G899" s="66"/>
      <c r="H899" s="66"/>
      <c r="I899" s="66"/>
      <c r="J899" s="66"/>
      <c r="K899" s="66"/>
      <c r="L899" s="187"/>
      <c r="M899" s="187"/>
      <c r="N899" s="187"/>
      <c r="O899" s="187"/>
      <c r="P899" s="187"/>
      <c r="Q899" s="187"/>
      <c r="R899" s="187"/>
      <c r="S899" s="187"/>
      <c r="T899" s="187"/>
      <c r="U899" s="187"/>
      <c r="V899" s="187"/>
      <c r="W899" s="187"/>
      <c r="X899" s="187"/>
      <c r="Y899" s="187"/>
      <c r="Z899" s="187"/>
      <c r="AA899" s="187"/>
    </row>
    <row r="900" spans="1:27">
      <c r="A900" s="66"/>
      <c r="B900" s="187"/>
      <c r="C900" s="215"/>
      <c r="D900" s="66"/>
      <c r="E900" s="66"/>
      <c r="F900" s="66"/>
      <c r="G900" s="66"/>
      <c r="H900" s="66"/>
      <c r="I900" s="66"/>
      <c r="J900" s="66"/>
      <c r="K900" s="66"/>
      <c r="L900" s="187"/>
      <c r="M900" s="187"/>
      <c r="N900" s="187"/>
      <c r="O900" s="187"/>
      <c r="P900" s="187"/>
      <c r="Q900" s="187"/>
      <c r="R900" s="187"/>
      <c r="S900" s="187"/>
      <c r="T900" s="187"/>
      <c r="U900" s="187"/>
      <c r="V900" s="187"/>
      <c r="W900" s="187"/>
      <c r="X900" s="187"/>
      <c r="Y900" s="187"/>
      <c r="Z900" s="187"/>
      <c r="AA900" s="187"/>
    </row>
    <row r="901" spans="1:27">
      <c r="A901" s="66"/>
      <c r="B901" s="187"/>
      <c r="C901" s="215"/>
      <c r="D901" s="66"/>
      <c r="E901" s="66"/>
      <c r="F901" s="66"/>
      <c r="G901" s="66"/>
      <c r="H901" s="66"/>
      <c r="I901" s="66"/>
      <c r="J901" s="66"/>
      <c r="K901" s="66"/>
      <c r="L901" s="187"/>
      <c r="M901" s="187"/>
      <c r="N901" s="187"/>
      <c r="O901" s="187"/>
      <c r="P901" s="187"/>
      <c r="Q901" s="187"/>
      <c r="R901" s="187"/>
      <c r="S901" s="187"/>
      <c r="T901" s="187"/>
      <c r="U901" s="187"/>
      <c r="V901" s="187"/>
      <c r="W901" s="187"/>
      <c r="X901" s="187"/>
      <c r="Y901" s="187"/>
      <c r="Z901" s="187"/>
      <c r="AA901" s="187"/>
    </row>
    <row r="902" spans="1:27">
      <c r="A902" s="66"/>
      <c r="B902" s="187"/>
      <c r="C902" s="215"/>
      <c r="D902" s="66"/>
      <c r="E902" s="66"/>
      <c r="F902" s="66"/>
      <c r="G902" s="66"/>
      <c r="H902" s="66"/>
      <c r="I902" s="66"/>
      <c r="J902" s="66"/>
      <c r="K902" s="66"/>
      <c r="L902" s="187"/>
      <c r="M902" s="187"/>
      <c r="N902" s="187"/>
      <c r="O902" s="187"/>
      <c r="P902" s="187"/>
      <c r="Q902" s="187"/>
      <c r="R902" s="187"/>
      <c r="S902" s="187"/>
      <c r="T902" s="187"/>
      <c r="U902" s="187"/>
      <c r="V902" s="187"/>
      <c r="W902" s="187"/>
      <c r="X902" s="187"/>
      <c r="Y902" s="187"/>
      <c r="Z902" s="187"/>
      <c r="AA902" s="187"/>
    </row>
    <row r="903" spans="1:27">
      <c r="A903" s="66"/>
      <c r="B903" s="187"/>
      <c r="C903" s="215"/>
      <c r="D903" s="66"/>
      <c r="E903" s="66"/>
      <c r="F903" s="66"/>
      <c r="G903" s="66"/>
      <c r="H903" s="66"/>
      <c r="I903" s="66"/>
      <c r="J903" s="66"/>
      <c r="K903" s="66"/>
      <c r="L903" s="187"/>
      <c r="M903" s="187"/>
      <c r="N903" s="187"/>
      <c r="O903" s="187"/>
      <c r="P903" s="187"/>
      <c r="Q903" s="187"/>
      <c r="R903" s="187"/>
      <c r="S903" s="187"/>
      <c r="T903" s="187"/>
      <c r="U903" s="187"/>
      <c r="V903" s="187"/>
      <c r="W903" s="187"/>
      <c r="X903" s="187"/>
      <c r="Y903" s="187"/>
      <c r="Z903" s="187"/>
      <c r="AA903" s="187"/>
    </row>
    <row r="904" spans="1:27">
      <c r="A904" s="66"/>
      <c r="B904" s="187"/>
      <c r="C904" s="215"/>
      <c r="D904" s="66"/>
      <c r="E904" s="66"/>
      <c r="F904" s="66"/>
      <c r="G904" s="66"/>
      <c r="H904" s="66"/>
      <c r="I904" s="66"/>
      <c r="J904" s="66"/>
      <c r="K904" s="66"/>
      <c r="L904" s="187"/>
      <c r="M904" s="187"/>
      <c r="N904" s="187"/>
      <c r="O904" s="187"/>
      <c r="P904" s="187"/>
      <c r="Q904" s="187"/>
      <c r="R904" s="187"/>
      <c r="S904" s="187"/>
      <c r="T904" s="187"/>
      <c r="U904" s="187"/>
      <c r="V904" s="187"/>
      <c r="W904" s="187"/>
      <c r="X904" s="187"/>
      <c r="Y904" s="187"/>
      <c r="Z904" s="187"/>
      <c r="AA904" s="187"/>
    </row>
    <row r="905" spans="1:27">
      <c r="A905" s="66"/>
      <c r="B905" s="187"/>
      <c r="C905" s="215"/>
      <c r="D905" s="66"/>
      <c r="E905" s="66"/>
      <c r="F905" s="66"/>
      <c r="G905" s="66"/>
      <c r="H905" s="66"/>
      <c r="I905" s="66"/>
      <c r="J905" s="66"/>
      <c r="K905" s="66"/>
      <c r="L905" s="187"/>
      <c r="M905" s="187"/>
      <c r="N905" s="187"/>
      <c r="O905" s="187"/>
      <c r="P905" s="187"/>
      <c r="Q905" s="187"/>
      <c r="R905" s="187"/>
      <c r="S905" s="187"/>
      <c r="T905" s="187"/>
      <c r="U905" s="187"/>
      <c r="V905" s="187"/>
      <c r="W905" s="187"/>
      <c r="X905" s="187"/>
      <c r="Y905" s="187"/>
      <c r="Z905" s="187"/>
      <c r="AA905" s="187"/>
    </row>
    <row r="906" spans="1:27">
      <c r="A906" s="66"/>
      <c r="B906" s="187"/>
      <c r="C906" s="215"/>
      <c r="D906" s="66"/>
      <c r="E906" s="66"/>
      <c r="F906" s="66"/>
      <c r="G906" s="66"/>
      <c r="H906" s="66"/>
      <c r="I906" s="66"/>
      <c r="J906" s="66"/>
      <c r="K906" s="66"/>
      <c r="L906" s="187"/>
      <c r="M906" s="187"/>
      <c r="N906" s="187"/>
      <c r="O906" s="187"/>
      <c r="P906" s="187"/>
      <c r="Q906" s="187"/>
      <c r="R906" s="187"/>
      <c r="S906" s="187"/>
      <c r="T906" s="187"/>
      <c r="U906" s="187"/>
      <c r="V906" s="187"/>
      <c r="W906" s="187"/>
      <c r="X906" s="187"/>
      <c r="Y906" s="187"/>
      <c r="Z906" s="187"/>
      <c r="AA906" s="187"/>
    </row>
    <row r="907" spans="1:27">
      <c r="A907" s="66"/>
      <c r="B907" s="187"/>
      <c r="C907" s="215"/>
      <c r="D907" s="66"/>
      <c r="E907" s="66"/>
      <c r="F907" s="66"/>
      <c r="G907" s="66"/>
      <c r="H907" s="66"/>
      <c r="I907" s="66"/>
      <c r="J907" s="66"/>
      <c r="K907" s="66"/>
      <c r="L907" s="187"/>
      <c r="M907" s="187"/>
      <c r="N907" s="187"/>
      <c r="O907" s="187"/>
      <c r="P907" s="187"/>
      <c r="Q907" s="187"/>
      <c r="R907" s="187"/>
      <c r="S907" s="187"/>
      <c r="T907" s="187"/>
      <c r="U907" s="187"/>
      <c r="V907" s="187"/>
      <c r="W907" s="187"/>
      <c r="X907" s="187"/>
      <c r="Y907" s="187"/>
      <c r="Z907" s="187"/>
      <c r="AA907" s="187"/>
    </row>
    <row r="908" spans="1:27">
      <c r="A908" s="66"/>
      <c r="B908" s="187"/>
      <c r="C908" s="215"/>
      <c r="D908" s="66"/>
      <c r="E908" s="66"/>
      <c r="F908" s="66"/>
      <c r="G908" s="66"/>
      <c r="H908" s="66"/>
      <c r="I908" s="66"/>
      <c r="J908" s="66"/>
      <c r="K908" s="66"/>
      <c r="L908" s="187"/>
      <c r="M908" s="187"/>
      <c r="N908" s="187"/>
      <c r="O908" s="187"/>
      <c r="P908" s="187"/>
      <c r="Q908" s="187"/>
      <c r="R908" s="187"/>
      <c r="S908" s="187"/>
      <c r="T908" s="187"/>
      <c r="U908" s="187"/>
      <c r="V908" s="187"/>
      <c r="W908" s="187"/>
      <c r="X908" s="187"/>
      <c r="Y908" s="187"/>
      <c r="Z908" s="187"/>
      <c r="AA908" s="187"/>
    </row>
    <row r="909" spans="1:27">
      <c r="A909" s="66"/>
      <c r="B909" s="187"/>
      <c r="C909" s="215"/>
      <c r="D909" s="66"/>
      <c r="E909" s="66"/>
      <c r="F909" s="66"/>
      <c r="G909" s="66"/>
      <c r="H909" s="66"/>
      <c r="I909" s="66"/>
      <c r="J909" s="66"/>
      <c r="K909" s="66"/>
      <c r="L909" s="187"/>
      <c r="M909" s="187"/>
      <c r="N909" s="187"/>
      <c r="O909" s="187"/>
      <c r="P909" s="187"/>
      <c r="Q909" s="187"/>
      <c r="R909" s="187"/>
      <c r="S909" s="187"/>
      <c r="T909" s="187"/>
      <c r="U909" s="187"/>
      <c r="V909" s="187"/>
      <c r="W909" s="187"/>
      <c r="X909" s="187"/>
      <c r="Y909" s="187"/>
      <c r="Z909" s="187"/>
      <c r="AA909" s="187"/>
    </row>
    <row r="910" spans="1:27">
      <c r="A910" s="66"/>
      <c r="B910" s="187"/>
      <c r="C910" s="215"/>
      <c r="D910" s="66"/>
      <c r="E910" s="66"/>
      <c r="F910" s="66"/>
      <c r="G910" s="66"/>
      <c r="H910" s="66"/>
      <c r="I910" s="66"/>
      <c r="J910" s="66"/>
      <c r="K910" s="66"/>
      <c r="L910" s="187"/>
      <c r="M910" s="187"/>
      <c r="N910" s="187"/>
      <c r="O910" s="187"/>
      <c r="P910" s="187"/>
      <c r="Q910" s="187"/>
      <c r="R910" s="187"/>
      <c r="S910" s="187"/>
      <c r="T910" s="187"/>
      <c r="U910" s="187"/>
      <c r="V910" s="187"/>
      <c r="W910" s="187"/>
      <c r="X910" s="187"/>
      <c r="Y910" s="187"/>
      <c r="Z910" s="187"/>
      <c r="AA910" s="187"/>
    </row>
    <row r="911" spans="1:27">
      <c r="A911" s="66"/>
      <c r="B911" s="187"/>
      <c r="C911" s="215"/>
      <c r="D911" s="66"/>
      <c r="E911" s="66"/>
      <c r="F911" s="66"/>
      <c r="G911" s="66"/>
      <c r="H911" s="66"/>
      <c r="I911" s="66"/>
      <c r="J911" s="66"/>
      <c r="K911" s="66"/>
      <c r="L911" s="187"/>
      <c r="M911" s="187"/>
      <c r="N911" s="187"/>
      <c r="O911" s="187"/>
      <c r="P911" s="187"/>
      <c r="Q911" s="187"/>
      <c r="R911" s="187"/>
      <c r="S911" s="187"/>
      <c r="T911" s="187"/>
      <c r="U911" s="187"/>
      <c r="V911" s="187"/>
      <c r="W911" s="187"/>
      <c r="X911" s="187"/>
      <c r="Y911" s="187"/>
      <c r="Z911" s="187"/>
      <c r="AA911" s="187"/>
    </row>
    <row r="912" spans="1:27">
      <c r="A912" s="66"/>
      <c r="B912" s="187"/>
      <c r="C912" s="215"/>
      <c r="D912" s="66"/>
      <c r="E912" s="66"/>
      <c r="F912" s="66"/>
      <c r="G912" s="66"/>
      <c r="H912" s="66"/>
      <c r="I912" s="66"/>
      <c r="J912" s="66"/>
      <c r="K912" s="66"/>
      <c r="L912" s="187"/>
      <c r="M912" s="187"/>
      <c r="N912" s="187"/>
      <c r="O912" s="187"/>
      <c r="P912" s="187"/>
      <c r="Q912" s="187"/>
      <c r="R912" s="187"/>
      <c r="S912" s="187"/>
      <c r="T912" s="187"/>
      <c r="U912" s="187"/>
      <c r="V912" s="187"/>
      <c r="W912" s="187"/>
      <c r="X912" s="187"/>
      <c r="Y912" s="187"/>
      <c r="Z912" s="187"/>
      <c r="AA912" s="187"/>
    </row>
    <row r="913" spans="1:27">
      <c r="A913" s="66"/>
      <c r="B913" s="187"/>
      <c r="C913" s="215"/>
      <c r="D913" s="66"/>
      <c r="E913" s="66"/>
      <c r="F913" s="66"/>
      <c r="G913" s="66"/>
      <c r="H913" s="66"/>
      <c r="I913" s="66"/>
      <c r="J913" s="66"/>
      <c r="K913" s="66"/>
      <c r="L913" s="187"/>
      <c r="M913" s="187"/>
      <c r="N913" s="187"/>
      <c r="O913" s="187"/>
      <c r="P913" s="187"/>
      <c r="Q913" s="187"/>
      <c r="R913" s="187"/>
      <c r="S913" s="187"/>
      <c r="T913" s="187"/>
      <c r="U913" s="187"/>
      <c r="V913" s="187"/>
      <c r="W913" s="187"/>
      <c r="X913" s="187"/>
      <c r="Y913" s="187"/>
      <c r="Z913" s="187"/>
      <c r="AA913" s="187"/>
    </row>
    <row r="914" spans="1:27">
      <c r="A914" s="66"/>
      <c r="B914" s="187"/>
      <c r="C914" s="215"/>
      <c r="D914" s="66"/>
      <c r="E914" s="66"/>
      <c r="F914" s="66"/>
      <c r="G914" s="66"/>
      <c r="H914" s="66"/>
      <c r="I914" s="66"/>
      <c r="J914" s="66"/>
      <c r="K914" s="66"/>
      <c r="L914" s="187"/>
      <c r="M914" s="187"/>
      <c r="N914" s="187"/>
      <c r="O914" s="187"/>
      <c r="P914" s="187"/>
      <c r="Q914" s="187"/>
      <c r="R914" s="187"/>
      <c r="S914" s="187"/>
      <c r="T914" s="187"/>
      <c r="U914" s="187"/>
      <c r="V914" s="187"/>
      <c r="W914" s="187"/>
      <c r="X914" s="187"/>
      <c r="Y914" s="187"/>
      <c r="Z914" s="187"/>
      <c r="AA914" s="187"/>
    </row>
    <row r="915" spans="1:27">
      <c r="A915" s="66"/>
      <c r="B915" s="187"/>
      <c r="C915" s="215"/>
      <c r="D915" s="66"/>
      <c r="E915" s="66"/>
      <c r="F915" s="66"/>
      <c r="G915" s="66"/>
      <c r="H915" s="66"/>
      <c r="I915" s="66"/>
      <c r="J915" s="66"/>
      <c r="K915" s="66"/>
      <c r="L915" s="187"/>
      <c r="M915" s="187"/>
      <c r="N915" s="187"/>
      <c r="O915" s="187"/>
      <c r="P915" s="187"/>
      <c r="Q915" s="187"/>
      <c r="R915" s="187"/>
      <c r="S915" s="187"/>
      <c r="T915" s="187"/>
      <c r="U915" s="187"/>
      <c r="V915" s="187"/>
      <c r="W915" s="187"/>
      <c r="X915" s="187"/>
      <c r="Y915" s="187"/>
      <c r="Z915" s="187"/>
      <c r="AA915" s="187"/>
    </row>
    <row r="916" spans="1:27">
      <c r="A916" s="66"/>
      <c r="B916" s="187"/>
      <c r="C916" s="215"/>
      <c r="D916" s="66"/>
      <c r="E916" s="66"/>
      <c r="F916" s="66"/>
      <c r="G916" s="66"/>
      <c r="H916" s="66"/>
      <c r="I916" s="66"/>
      <c r="J916" s="66"/>
      <c r="K916" s="66"/>
      <c r="L916" s="187"/>
      <c r="M916" s="187"/>
      <c r="N916" s="187"/>
      <c r="O916" s="187"/>
      <c r="P916" s="187"/>
      <c r="Q916" s="187"/>
      <c r="R916" s="187"/>
      <c r="S916" s="187"/>
      <c r="T916" s="187"/>
      <c r="U916" s="187"/>
      <c r="V916" s="187"/>
      <c r="W916" s="187"/>
      <c r="X916" s="187"/>
      <c r="Y916" s="187"/>
      <c r="Z916" s="187"/>
      <c r="AA916" s="187"/>
    </row>
    <row r="917" spans="1:27">
      <c r="A917" s="66"/>
      <c r="B917" s="187"/>
      <c r="C917" s="215"/>
      <c r="D917" s="66"/>
      <c r="E917" s="66"/>
      <c r="F917" s="66"/>
      <c r="G917" s="66"/>
      <c r="H917" s="66"/>
      <c r="I917" s="66"/>
      <c r="J917" s="66"/>
      <c r="K917" s="66"/>
      <c r="L917" s="187"/>
      <c r="M917" s="187"/>
      <c r="N917" s="187"/>
      <c r="O917" s="187"/>
      <c r="P917" s="187"/>
      <c r="Q917" s="187"/>
      <c r="R917" s="187"/>
      <c r="S917" s="187"/>
      <c r="T917" s="187"/>
      <c r="U917" s="187"/>
      <c r="V917" s="187"/>
      <c r="W917" s="187"/>
      <c r="X917" s="187"/>
      <c r="Y917" s="187"/>
      <c r="Z917" s="187"/>
      <c r="AA917" s="187"/>
    </row>
    <row r="918" spans="1:27">
      <c r="A918" s="66"/>
      <c r="B918" s="187"/>
      <c r="C918" s="215"/>
      <c r="D918" s="66"/>
      <c r="E918" s="66"/>
      <c r="F918" s="66"/>
      <c r="G918" s="66"/>
      <c r="H918" s="66"/>
      <c r="I918" s="66"/>
      <c r="J918" s="66"/>
      <c r="K918" s="66"/>
      <c r="L918" s="187"/>
      <c r="M918" s="187"/>
      <c r="N918" s="187"/>
      <c r="O918" s="187"/>
      <c r="P918" s="187"/>
      <c r="Q918" s="187"/>
      <c r="R918" s="187"/>
      <c r="S918" s="187"/>
      <c r="T918" s="187"/>
      <c r="U918" s="187"/>
      <c r="V918" s="187"/>
      <c r="W918" s="187"/>
      <c r="X918" s="187"/>
      <c r="Y918" s="187"/>
      <c r="Z918" s="187"/>
      <c r="AA918" s="187"/>
    </row>
    <row r="919" spans="1:27">
      <c r="A919" s="66"/>
      <c r="B919" s="187"/>
      <c r="C919" s="215"/>
      <c r="D919" s="66"/>
      <c r="E919" s="66"/>
      <c r="F919" s="66"/>
      <c r="G919" s="66"/>
      <c r="H919" s="66"/>
      <c r="I919" s="66"/>
      <c r="J919" s="66"/>
      <c r="K919" s="66"/>
      <c r="L919" s="187"/>
      <c r="M919" s="187"/>
      <c r="N919" s="187"/>
      <c r="O919" s="187"/>
      <c r="P919" s="187"/>
      <c r="Q919" s="187"/>
      <c r="R919" s="187"/>
      <c r="S919" s="187"/>
      <c r="T919" s="187"/>
      <c r="U919" s="187"/>
      <c r="V919" s="187"/>
      <c r="W919" s="187"/>
      <c r="X919" s="187"/>
      <c r="Y919" s="187"/>
      <c r="Z919" s="187"/>
      <c r="AA919" s="187"/>
    </row>
    <row r="920" spans="1:27">
      <c r="A920" s="66"/>
      <c r="B920" s="187"/>
      <c r="C920" s="215"/>
      <c r="D920" s="66"/>
      <c r="E920" s="66"/>
      <c r="F920" s="66"/>
      <c r="G920" s="66"/>
      <c r="H920" s="66"/>
      <c r="I920" s="66"/>
      <c r="J920" s="66"/>
      <c r="K920" s="66"/>
      <c r="L920" s="187"/>
      <c r="M920" s="187"/>
      <c r="N920" s="187"/>
      <c r="O920" s="187"/>
      <c r="P920" s="187"/>
      <c r="Q920" s="187"/>
      <c r="R920" s="187"/>
      <c r="S920" s="187"/>
      <c r="T920" s="187"/>
      <c r="U920" s="187"/>
      <c r="V920" s="187"/>
      <c r="W920" s="187"/>
      <c r="X920" s="187"/>
      <c r="Y920" s="187"/>
      <c r="Z920" s="187"/>
      <c r="AA920" s="187"/>
    </row>
    <row r="921" spans="1:27">
      <c r="A921" s="66"/>
      <c r="B921" s="187"/>
      <c r="C921" s="215"/>
      <c r="D921" s="66"/>
      <c r="E921" s="66"/>
      <c r="F921" s="66"/>
      <c r="G921" s="66"/>
      <c r="H921" s="66"/>
      <c r="I921" s="66"/>
      <c r="J921" s="66"/>
      <c r="K921" s="66"/>
      <c r="L921" s="187"/>
      <c r="M921" s="187"/>
      <c r="N921" s="187"/>
      <c r="O921" s="187"/>
      <c r="P921" s="187"/>
      <c r="Q921" s="187"/>
      <c r="R921" s="187"/>
      <c r="S921" s="187"/>
      <c r="T921" s="187"/>
      <c r="U921" s="187"/>
      <c r="V921" s="187"/>
      <c r="W921" s="187"/>
      <c r="X921" s="187"/>
      <c r="Y921" s="187"/>
      <c r="Z921" s="187"/>
      <c r="AA921" s="187"/>
    </row>
    <row r="922" spans="1:27">
      <c r="A922" s="66"/>
      <c r="B922" s="187"/>
      <c r="C922" s="215"/>
      <c r="D922" s="66"/>
      <c r="E922" s="66"/>
      <c r="F922" s="66"/>
      <c r="G922" s="66"/>
      <c r="H922" s="66"/>
      <c r="I922" s="66"/>
      <c r="J922" s="66"/>
      <c r="K922" s="66"/>
      <c r="L922" s="187"/>
      <c r="M922" s="187"/>
      <c r="N922" s="187"/>
      <c r="O922" s="187"/>
      <c r="P922" s="187"/>
      <c r="Q922" s="187"/>
      <c r="R922" s="187"/>
      <c r="S922" s="187"/>
      <c r="T922" s="187"/>
      <c r="U922" s="187"/>
      <c r="V922" s="187"/>
      <c r="W922" s="187"/>
      <c r="X922" s="187"/>
      <c r="Y922" s="187"/>
      <c r="Z922" s="187"/>
      <c r="AA922" s="187"/>
    </row>
    <row r="923" spans="1:27">
      <c r="A923" s="66"/>
      <c r="B923" s="187"/>
      <c r="C923" s="215"/>
      <c r="D923" s="66"/>
      <c r="E923" s="66"/>
      <c r="F923" s="66"/>
      <c r="G923" s="66"/>
      <c r="H923" s="66"/>
      <c r="I923" s="66"/>
      <c r="J923" s="66"/>
      <c r="K923" s="66"/>
      <c r="L923" s="187"/>
      <c r="M923" s="187"/>
      <c r="N923" s="187"/>
      <c r="O923" s="187"/>
      <c r="P923" s="187"/>
      <c r="Q923" s="187"/>
      <c r="R923" s="187"/>
      <c r="S923" s="187"/>
      <c r="T923" s="187"/>
      <c r="U923" s="187"/>
      <c r="V923" s="187"/>
      <c r="W923" s="187"/>
      <c r="X923" s="187"/>
      <c r="Y923" s="187"/>
      <c r="Z923" s="187"/>
      <c r="AA923" s="187"/>
    </row>
    <row r="924" spans="1:27">
      <c r="A924" s="66"/>
      <c r="B924" s="187"/>
      <c r="C924" s="215"/>
      <c r="D924" s="66"/>
      <c r="E924" s="66"/>
      <c r="F924" s="66"/>
      <c r="G924" s="66"/>
      <c r="H924" s="66"/>
      <c r="I924" s="66"/>
      <c r="J924" s="66"/>
      <c r="K924" s="66"/>
      <c r="L924" s="187"/>
      <c r="M924" s="187"/>
      <c r="N924" s="187"/>
      <c r="O924" s="187"/>
      <c r="P924" s="187"/>
      <c r="Q924" s="187"/>
      <c r="R924" s="187"/>
      <c r="S924" s="187"/>
      <c r="T924" s="187"/>
      <c r="U924" s="187"/>
      <c r="V924" s="187"/>
      <c r="W924" s="187"/>
      <c r="X924" s="187"/>
      <c r="Y924" s="187"/>
      <c r="Z924" s="187"/>
      <c r="AA924" s="187"/>
    </row>
    <row r="925" spans="1:27">
      <c r="A925" s="66"/>
      <c r="B925" s="187"/>
      <c r="C925" s="215"/>
      <c r="D925" s="66"/>
      <c r="E925" s="66"/>
      <c r="F925" s="66"/>
      <c r="G925" s="66"/>
      <c r="H925" s="66"/>
      <c r="I925" s="66"/>
      <c r="J925" s="66"/>
      <c r="K925" s="66"/>
      <c r="L925" s="187"/>
      <c r="M925" s="187"/>
      <c r="N925" s="187"/>
      <c r="O925" s="187"/>
      <c r="P925" s="187"/>
      <c r="Q925" s="187"/>
      <c r="R925" s="187"/>
      <c r="S925" s="187"/>
      <c r="T925" s="187"/>
      <c r="U925" s="187"/>
      <c r="V925" s="187"/>
      <c r="W925" s="187"/>
      <c r="X925" s="187"/>
      <c r="Y925" s="187"/>
      <c r="Z925" s="187"/>
      <c r="AA925" s="187"/>
    </row>
    <row r="926" spans="1:27">
      <c r="A926" s="66"/>
      <c r="B926" s="187"/>
      <c r="C926" s="215"/>
      <c r="D926" s="66"/>
      <c r="E926" s="66"/>
      <c r="F926" s="66"/>
      <c r="G926" s="66"/>
      <c r="H926" s="66"/>
      <c r="I926" s="66"/>
      <c r="J926" s="66"/>
      <c r="K926" s="66"/>
      <c r="L926" s="187"/>
      <c r="M926" s="187"/>
      <c r="N926" s="187"/>
      <c r="O926" s="187"/>
      <c r="P926" s="187"/>
      <c r="Q926" s="187"/>
      <c r="R926" s="187"/>
      <c r="S926" s="187"/>
      <c r="T926" s="187"/>
      <c r="U926" s="187"/>
      <c r="V926" s="187"/>
      <c r="W926" s="187"/>
      <c r="X926" s="187"/>
      <c r="Y926" s="187"/>
      <c r="Z926" s="187"/>
      <c r="AA926" s="187"/>
    </row>
    <row r="927" spans="1:27">
      <c r="A927" s="66"/>
      <c r="B927" s="187"/>
      <c r="C927" s="215"/>
      <c r="D927" s="66"/>
      <c r="E927" s="66"/>
      <c r="F927" s="66"/>
      <c r="G927" s="66"/>
      <c r="H927" s="66"/>
      <c r="I927" s="66"/>
      <c r="J927" s="66"/>
      <c r="K927" s="66"/>
      <c r="L927" s="187"/>
      <c r="M927" s="187"/>
      <c r="N927" s="187"/>
      <c r="O927" s="187"/>
      <c r="P927" s="187"/>
      <c r="Q927" s="187"/>
      <c r="R927" s="187"/>
      <c r="S927" s="187"/>
      <c r="T927" s="187"/>
      <c r="U927" s="187"/>
      <c r="V927" s="187"/>
      <c r="W927" s="187"/>
      <c r="X927" s="187"/>
      <c r="Y927" s="187"/>
      <c r="Z927" s="187"/>
      <c r="AA927" s="187"/>
    </row>
    <row r="928" spans="1:27">
      <c r="A928" s="66"/>
      <c r="B928" s="187"/>
      <c r="C928" s="215"/>
      <c r="D928" s="66"/>
      <c r="E928" s="66"/>
      <c r="F928" s="66"/>
      <c r="G928" s="66"/>
      <c r="H928" s="66"/>
      <c r="I928" s="66"/>
      <c r="J928" s="66"/>
      <c r="K928" s="66"/>
      <c r="L928" s="187"/>
      <c r="M928" s="187"/>
      <c r="N928" s="187"/>
      <c r="O928" s="187"/>
      <c r="P928" s="187"/>
      <c r="Q928" s="187"/>
      <c r="R928" s="187"/>
      <c r="S928" s="187"/>
      <c r="T928" s="187"/>
      <c r="U928" s="187"/>
      <c r="V928" s="187"/>
      <c r="W928" s="187"/>
      <c r="X928" s="187"/>
      <c r="Y928" s="187"/>
      <c r="Z928" s="187"/>
      <c r="AA928" s="187"/>
    </row>
    <row r="929" spans="1:27">
      <c r="A929" s="66"/>
      <c r="B929" s="187"/>
      <c r="C929" s="215"/>
      <c r="D929" s="66"/>
      <c r="E929" s="66"/>
      <c r="F929" s="66"/>
      <c r="G929" s="66"/>
      <c r="H929" s="66"/>
      <c r="I929" s="66"/>
      <c r="J929" s="66"/>
      <c r="K929" s="66"/>
      <c r="L929" s="187"/>
      <c r="M929" s="187"/>
      <c r="N929" s="187"/>
      <c r="O929" s="187"/>
      <c r="P929" s="187"/>
      <c r="Q929" s="187"/>
      <c r="R929" s="187"/>
      <c r="S929" s="187"/>
      <c r="T929" s="187"/>
      <c r="U929" s="187"/>
      <c r="V929" s="187"/>
      <c r="W929" s="187"/>
      <c r="X929" s="187"/>
      <c r="Y929" s="187"/>
      <c r="Z929" s="187"/>
      <c r="AA929" s="187"/>
    </row>
    <row r="930" spans="1:27">
      <c r="A930" s="66"/>
      <c r="B930" s="187"/>
      <c r="C930" s="215"/>
      <c r="D930" s="66"/>
      <c r="E930" s="66"/>
      <c r="F930" s="66"/>
      <c r="G930" s="66"/>
      <c r="H930" s="66"/>
      <c r="I930" s="66"/>
      <c r="J930" s="66"/>
      <c r="K930" s="66"/>
      <c r="L930" s="187"/>
      <c r="M930" s="187"/>
      <c r="N930" s="187"/>
      <c r="O930" s="187"/>
      <c r="P930" s="187"/>
      <c r="Q930" s="187"/>
      <c r="R930" s="187"/>
      <c r="S930" s="187"/>
      <c r="T930" s="187"/>
      <c r="U930" s="187"/>
      <c r="V930" s="187"/>
      <c r="W930" s="187"/>
      <c r="X930" s="187"/>
      <c r="Y930" s="187"/>
      <c r="Z930" s="187"/>
      <c r="AA930" s="187"/>
    </row>
    <row r="931" spans="1:27">
      <c r="A931" s="66"/>
      <c r="B931" s="187"/>
      <c r="C931" s="215"/>
      <c r="D931" s="66"/>
      <c r="E931" s="66"/>
      <c r="F931" s="66"/>
      <c r="G931" s="66"/>
      <c r="H931" s="66"/>
      <c r="I931" s="66"/>
      <c r="J931" s="66"/>
      <c r="K931" s="66"/>
      <c r="L931" s="187"/>
      <c r="M931" s="187"/>
      <c r="N931" s="187"/>
      <c r="O931" s="187"/>
      <c r="P931" s="187"/>
      <c r="Q931" s="187"/>
      <c r="R931" s="187"/>
      <c r="S931" s="187"/>
      <c r="T931" s="187"/>
      <c r="U931" s="187"/>
      <c r="V931" s="187"/>
      <c r="W931" s="187"/>
      <c r="X931" s="187"/>
      <c r="Y931" s="187"/>
      <c r="Z931" s="187"/>
      <c r="AA931" s="187"/>
    </row>
    <row r="932" spans="1:27">
      <c r="A932" s="66"/>
      <c r="B932" s="187"/>
      <c r="C932" s="215"/>
      <c r="D932" s="66"/>
      <c r="E932" s="66"/>
      <c r="F932" s="66"/>
      <c r="G932" s="66"/>
      <c r="H932" s="66"/>
      <c r="I932" s="66"/>
      <c r="J932" s="66"/>
      <c r="K932" s="66"/>
      <c r="L932" s="187"/>
      <c r="M932" s="187"/>
      <c r="N932" s="187"/>
      <c r="O932" s="187"/>
      <c r="P932" s="187"/>
      <c r="Q932" s="187"/>
      <c r="R932" s="187"/>
      <c r="S932" s="187"/>
      <c r="T932" s="187"/>
      <c r="U932" s="187"/>
      <c r="V932" s="187"/>
      <c r="W932" s="187"/>
      <c r="X932" s="187"/>
      <c r="Y932" s="187"/>
      <c r="Z932" s="187"/>
      <c r="AA932" s="187"/>
    </row>
    <row r="933" spans="1:27">
      <c r="A933" s="66"/>
      <c r="B933" s="187"/>
      <c r="C933" s="215"/>
      <c r="D933" s="66"/>
      <c r="E933" s="66"/>
      <c r="F933" s="66"/>
      <c r="G933" s="66"/>
      <c r="H933" s="66"/>
      <c r="I933" s="66"/>
      <c r="J933" s="66"/>
      <c r="K933" s="66"/>
      <c r="L933" s="187"/>
      <c r="M933" s="187"/>
      <c r="N933" s="187"/>
      <c r="O933" s="187"/>
      <c r="P933" s="187"/>
      <c r="Q933" s="187"/>
      <c r="R933" s="187"/>
      <c r="S933" s="187"/>
      <c r="T933" s="187"/>
      <c r="U933" s="187"/>
      <c r="V933" s="187"/>
      <c r="W933" s="187"/>
      <c r="X933" s="187"/>
      <c r="Y933" s="187"/>
      <c r="Z933" s="187"/>
      <c r="AA933" s="187"/>
    </row>
    <row r="934" spans="1:27">
      <c r="A934" s="66"/>
      <c r="B934" s="187"/>
      <c r="C934" s="215"/>
      <c r="D934" s="66"/>
      <c r="E934" s="66"/>
      <c r="F934" s="66"/>
      <c r="G934" s="66"/>
      <c r="H934" s="66"/>
      <c r="I934" s="66"/>
      <c r="J934" s="66"/>
      <c r="K934" s="66"/>
      <c r="L934" s="187"/>
      <c r="M934" s="187"/>
      <c r="N934" s="187"/>
      <c r="O934" s="187"/>
      <c r="P934" s="187"/>
      <c r="Q934" s="187"/>
      <c r="R934" s="187"/>
      <c r="S934" s="187"/>
      <c r="T934" s="187"/>
      <c r="U934" s="187"/>
      <c r="V934" s="187"/>
      <c r="W934" s="187"/>
      <c r="X934" s="187"/>
      <c r="Y934" s="187"/>
      <c r="Z934" s="187"/>
      <c r="AA934" s="187"/>
    </row>
    <row r="935" spans="1:27">
      <c r="A935" s="66"/>
      <c r="B935" s="187"/>
      <c r="C935" s="215"/>
      <c r="D935" s="66"/>
      <c r="E935" s="66"/>
      <c r="F935" s="66"/>
      <c r="G935" s="66"/>
      <c r="H935" s="66"/>
      <c r="I935" s="66"/>
      <c r="J935" s="66"/>
      <c r="K935" s="66"/>
      <c r="L935" s="187"/>
      <c r="M935" s="187"/>
      <c r="N935" s="187"/>
      <c r="O935" s="187"/>
      <c r="P935" s="187"/>
      <c r="Q935" s="187"/>
      <c r="R935" s="187"/>
      <c r="S935" s="187"/>
      <c r="T935" s="187"/>
      <c r="U935" s="187"/>
      <c r="V935" s="187"/>
      <c r="W935" s="187"/>
      <c r="X935" s="187"/>
      <c r="Y935" s="187"/>
      <c r="Z935" s="187"/>
      <c r="AA935" s="187"/>
    </row>
    <row r="936" spans="1:27">
      <c r="A936" s="66"/>
      <c r="B936" s="187"/>
      <c r="C936" s="215"/>
      <c r="D936" s="66"/>
      <c r="E936" s="66"/>
      <c r="F936" s="66"/>
      <c r="G936" s="66"/>
      <c r="H936" s="66"/>
      <c r="I936" s="66"/>
      <c r="J936" s="66"/>
      <c r="K936" s="66"/>
      <c r="L936" s="187"/>
      <c r="M936" s="187"/>
      <c r="N936" s="187"/>
      <c r="O936" s="187"/>
      <c r="P936" s="187"/>
      <c r="Q936" s="187"/>
      <c r="R936" s="187"/>
      <c r="S936" s="187"/>
      <c r="T936" s="187"/>
      <c r="U936" s="187"/>
      <c r="V936" s="187"/>
      <c r="W936" s="187"/>
      <c r="X936" s="187"/>
      <c r="Y936" s="187"/>
      <c r="Z936" s="187"/>
      <c r="AA936" s="187"/>
    </row>
    <row r="937" spans="1:27">
      <c r="A937" s="66"/>
      <c r="B937" s="187"/>
      <c r="C937" s="215"/>
      <c r="D937" s="66"/>
      <c r="E937" s="66"/>
      <c r="F937" s="66"/>
      <c r="G937" s="66"/>
      <c r="H937" s="66"/>
      <c r="I937" s="66"/>
      <c r="J937" s="66"/>
      <c r="K937" s="66"/>
      <c r="L937" s="187"/>
      <c r="M937" s="187"/>
      <c r="N937" s="187"/>
      <c r="O937" s="187"/>
      <c r="P937" s="187"/>
      <c r="Q937" s="187"/>
      <c r="R937" s="187"/>
      <c r="S937" s="187"/>
      <c r="T937" s="187"/>
      <c r="U937" s="187"/>
      <c r="V937" s="187"/>
      <c r="W937" s="187"/>
      <c r="X937" s="187"/>
      <c r="Y937" s="187"/>
      <c r="Z937" s="187"/>
      <c r="AA937" s="187"/>
    </row>
    <row r="938" spans="1:27">
      <c r="A938" s="66"/>
      <c r="B938" s="187"/>
      <c r="C938" s="215"/>
      <c r="D938" s="66"/>
      <c r="E938" s="66"/>
      <c r="F938" s="66"/>
      <c r="G938" s="66"/>
      <c r="H938" s="66"/>
      <c r="I938" s="66"/>
      <c r="J938" s="66"/>
      <c r="K938" s="66"/>
      <c r="L938" s="187"/>
      <c r="M938" s="187"/>
      <c r="N938" s="187"/>
      <c r="O938" s="187"/>
      <c r="P938" s="187"/>
      <c r="Q938" s="187"/>
      <c r="R938" s="187"/>
      <c r="S938" s="187"/>
      <c r="T938" s="187"/>
      <c r="U938" s="187"/>
      <c r="V938" s="187"/>
      <c r="W938" s="187"/>
      <c r="X938" s="187"/>
      <c r="Y938" s="187"/>
      <c r="Z938" s="187"/>
      <c r="AA938" s="187"/>
    </row>
    <row r="939" spans="1:27">
      <c r="A939" s="66"/>
      <c r="B939" s="187"/>
      <c r="C939" s="215"/>
      <c r="D939" s="66"/>
      <c r="E939" s="66"/>
      <c r="F939" s="66"/>
      <c r="G939" s="66"/>
      <c r="H939" s="66"/>
      <c r="I939" s="66"/>
      <c r="J939" s="66"/>
      <c r="K939" s="66"/>
      <c r="L939" s="187"/>
      <c r="M939" s="187"/>
      <c r="N939" s="187"/>
      <c r="O939" s="187"/>
      <c r="P939" s="187"/>
      <c r="Q939" s="187"/>
      <c r="R939" s="187"/>
      <c r="S939" s="187"/>
      <c r="T939" s="187"/>
      <c r="U939" s="187"/>
      <c r="V939" s="187"/>
      <c r="W939" s="187"/>
      <c r="X939" s="187"/>
      <c r="Y939" s="187"/>
      <c r="Z939" s="187"/>
      <c r="AA939" s="187"/>
    </row>
    <row r="940" spans="1:27">
      <c r="A940" s="66"/>
      <c r="B940" s="187"/>
      <c r="C940" s="215"/>
      <c r="D940" s="66"/>
      <c r="E940" s="66"/>
      <c r="F940" s="66"/>
      <c r="G940" s="66"/>
      <c r="H940" s="66"/>
      <c r="I940" s="66"/>
      <c r="J940" s="66"/>
      <c r="K940" s="66"/>
      <c r="L940" s="187"/>
      <c r="M940" s="187"/>
      <c r="N940" s="187"/>
      <c r="O940" s="187"/>
      <c r="P940" s="187"/>
      <c r="Q940" s="187"/>
      <c r="R940" s="187"/>
      <c r="S940" s="187"/>
      <c r="T940" s="187"/>
      <c r="U940" s="187"/>
      <c r="V940" s="187"/>
      <c r="W940" s="187"/>
      <c r="X940" s="187"/>
      <c r="Y940" s="187"/>
      <c r="Z940" s="187"/>
      <c r="AA940" s="187"/>
    </row>
    <row r="941" spans="1:27">
      <c r="A941" s="66"/>
      <c r="B941" s="187"/>
      <c r="C941" s="215"/>
      <c r="D941" s="66"/>
      <c r="E941" s="66"/>
      <c r="F941" s="66"/>
      <c r="G941" s="66"/>
      <c r="H941" s="66"/>
      <c r="I941" s="66"/>
      <c r="J941" s="66"/>
      <c r="K941" s="66"/>
      <c r="L941" s="187"/>
      <c r="M941" s="187"/>
      <c r="N941" s="187"/>
      <c r="O941" s="187"/>
      <c r="P941" s="187"/>
      <c r="Q941" s="187"/>
      <c r="R941" s="187"/>
      <c r="S941" s="187"/>
      <c r="T941" s="187"/>
      <c r="U941" s="187"/>
      <c r="V941" s="187"/>
      <c r="W941" s="187"/>
      <c r="X941" s="187"/>
      <c r="Y941" s="187"/>
      <c r="Z941" s="187"/>
      <c r="AA941" s="187"/>
    </row>
    <row r="942" spans="1:27">
      <c r="A942" s="66"/>
      <c r="B942" s="187"/>
      <c r="C942" s="215"/>
      <c r="D942" s="66"/>
      <c r="E942" s="66"/>
      <c r="F942" s="66"/>
      <c r="G942" s="66"/>
      <c r="H942" s="66"/>
      <c r="I942" s="66"/>
      <c r="J942" s="66"/>
      <c r="K942" s="66"/>
      <c r="L942" s="187"/>
      <c r="M942" s="187"/>
      <c r="N942" s="187"/>
      <c r="O942" s="187"/>
      <c r="P942" s="187"/>
      <c r="Q942" s="187"/>
      <c r="R942" s="187"/>
      <c r="S942" s="187"/>
      <c r="T942" s="187"/>
      <c r="U942" s="187"/>
      <c r="V942" s="187"/>
      <c r="W942" s="187"/>
      <c r="X942" s="187"/>
      <c r="Y942" s="187"/>
      <c r="Z942" s="187"/>
      <c r="AA942" s="187"/>
    </row>
    <row r="943" spans="1:27">
      <c r="A943" s="66"/>
      <c r="B943" s="187"/>
      <c r="C943" s="215"/>
      <c r="D943" s="66"/>
      <c r="E943" s="66"/>
      <c r="F943" s="66"/>
      <c r="G943" s="66"/>
      <c r="H943" s="66"/>
      <c r="I943" s="66"/>
      <c r="J943" s="66"/>
      <c r="K943" s="66"/>
      <c r="L943" s="187"/>
      <c r="M943" s="187"/>
      <c r="N943" s="187"/>
      <c r="O943" s="187"/>
      <c r="P943" s="187"/>
      <c r="Q943" s="187"/>
      <c r="R943" s="187"/>
      <c r="S943" s="187"/>
      <c r="T943" s="187"/>
      <c r="U943" s="187"/>
      <c r="V943" s="187"/>
      <c r="W943" s="187"/>
      <c r="X943" s="187"/>
      <c r="Y943" s="187"/>
      <c r="Z943" s="187"/>
      <c r="AA943" s="187"/>
    </row>
    <row r="944" spans="1:27">
      <c r="A944" s="66"/>
      <c r="B944" s="187"/>
      <c r="C944" s="215"/>
      <c r="D944" s="66"/>
      <c r="E944" s="66"/>
      <c r="F944" s="66"/>
      <c r="G944" s="66"/>
      <c r="H944" s="66"/>
      <c r="I944" s="66"/>
      <c r="J944" s="66"/>
      <c r="K944" s="66"/>
      <c r="L944" s="187"/>
      <c r="M944" s="187"/>
      <c r="N944" s="187"/>
      <c r="O944" s="187"/>
      <c r="P944" s="187"/>
      <c r="Q944" s="187"/>
      <c r="R944" s="187"/>
      <c r="S944" s="187"/>
      <c r="T944" s="187"/>
      <c r="U944" s="187"/>
      <c r="V944" s="187"/>
      <c r="W944" s="187"/>
      <c r="X944" s="187"/>
      <c r="Y944" s="187"/>
      <c r="Z944" s="187"/>
      <c r="AA944" s="187"/>
    </row>
    <row r="945" spans="1:27">
      <c r="A945" s="66"/>
      <c r="B945" s="187"/>
      <c r="C945" s="215"/>
      <c r="D945" s="66"/>
      <c r="E945" s="66"/>
      <c r="F945" s="66"/>
      <c r="G945" s="66"/>
      <c r="H945" s="66"/>
      <c r="I945" s="66"/>
      <c r="J945" s="66"/>
      <c r="K945" s="66"/>
      <c r="L945" s="187"/>
      <c r="M945" s="187"/>
      <c r="N945" s="187"/>
      <c r="O945" s="187"/>
      <c r="P945" s="187"/>
      <c r="Q945" s="187"/>
      <c r="R945" s="187"/>
      <c r="S945" s="187"/>
      <c r="T945" s="187"/>
      <c r="U945" s="187"/>
      <c r="V945" s="187"/>
      <c r="W945" s="187"/>
      <c r="X945" s="187"/>
      <c r="Y945" s="187"/>
      <c r="Z945" s="187"/>
      <c r="AA945" s="187"/>
    </row>
    <row r="946" spans="1:27">
      <c r="A946" s="66"/>
      <c r="B946" s="187"/>
      <c r="C946" s="215"/>
      <c r="D946" s="66"/>
      <c r="E946" s="66"/>
      <c r="F946" s="66"/>
      <c r="G946" s="66"/>
      <c r="H946" s="66"/>
      <c r="I946" s="66"/>
      <c r="J946" s="66"/>
      <c r="K946" s="66"/>
      <c r="L946" s="187"/>
      <c r="M946" s="187"/>
      <c r="N946" s="187"/>
      <c r="O946" s="187"/>
      <c r="P946" s="187"/>
      <c r="Q946" s="187"/>
      <c r="R946" s="187"/>
      <c r="S946" s="187"/>
      <c r="T946" s="187"/>
      <c r="U946" s="187"/>
      <c r="V946" s="187"/>
      <c r="W946" s="187"/>
      <c r="X946" s="187"/>
      <c r="Y946" s="187"/>
      <c r="Z946" s="187"/>
      <c r="AA946" s="187"/>
    </row>
    <row r="947" spans="1:27">
      <c r="A947" s="66"/>
      <c r="B947" s="187"/>
      <c r="C947" s="215"/>
      <c r="D947" s="66"/>
      <c r="E947" s="66"/>
      <c r="F947" s="66"/>
      <c r="G947" s="66"/>
      <c r="H947" s="66"/>
      <c r="I947" s="66"/>
      <c r="J947" s="66"/>
      <c r="K947" s="66"/>
      <c r="L947" s="187"/>
      <c r="M947" s="187"/>
      <c r="N947" s="187"/>
      <c r="O947" s="187"/>
      <c r="P947" s="187"/>
      <c r="Q947" s="187"/>
      <c r="R947" s="187"/>
      <c r="S947" s="187"/>
      <c r="T947" s="187"/>
      <c r="U947" s="187"/>
      <c r="V947" s="187"/>
      <c r="W947" s="187"/>
      <c r="X947" s="187"/>
      <c r="Y947" s="187"/>
      <c r="Z947" s="187"/>
      <c r="AA947" s="187"/>
    </row>
    <row r="948" spans="1:27">
      <c r="A948" s="66"/>
      <c r="B948" s="187"/>
      <c r="C948" s="215"/>
      <c r="D948" s="66"/>
      <c r="E948" s="66"/>
      <c r="F948" s="66"/>
      <c r="G948" s="66"/>
      <c r="H948" s="66"/>
      <c r="I948" s="66"/>
      <c r="J948" s="66"/>
      <c r="K948" s="66"/>
      <c r="L948" s="187"/>
      <c r="M948" s="187"/>
      <c r="N948" s="187"/>
      <c r="O948" s="187"/>
      <c r="P948" s="187"/>
      <c r="Q948" s="187"/>
      <c r="R948" s="187"/>
      <c r="S948" s="187"/>
      <c r="T948" s="187"/>
      <c r="U948" s="187"/>
      <c r="V948" s="187"/>
      <c r="W948" s="187"/>
      <c r="X948" s="187"/>
      <c r="Y948" s="187"/>
      <c r="Z948" s="187"/>
      <c r="AA948" s="187"/>
    </row>
    <row r="949" spans="1:27">
      <c r="A949" s="66"/>
      <c r="B949" s="187"/>
      <c r="C949" s="215"/>
      <c r="D949" s="66"/>
      <c r="E949" s="66"/>
      <c r="F949" s="66"/>
      <c r="G949" s="66"/>
      <c r="H949" s="66"/>
      <c r="I949" s="66"/>
      <c r="J949" s="66"/>
      <c r="K949" s="66"/>
      <c r="L949" s="187"/>
      <c r="M949" s="187"/>
      <c r="N949" s="187"/>
      <c r="O949" s="187"/>
      <c r="P949" s="187"/>
      <c r="Q949" s="187"/>
      <c r="R949" s="187"/>
      <c r="S949" s="187"/>
      <c r="T949" s="187"/>
      <c r="U949" s="187"/>
      <c r="V949" s="187"/>
      <c r="W949" s="187"/>
      <c r="X949" s="187"/>
      <c r="Y949" s="187"/>
      <c r="Z949" s="187"/>
      <c r="AA949" s="187"/>
    </row>
    <row r="950" spans="1:27">
      <c r="A950" s="66"/>
      <c r="B950" s="187"/>
      <c r="C950" s="215"/>
      <c r="D950" s="66"/>
      <c r="E950" s="66"/>
      <c r="F950" s="66"/>
      <c r="G950" s="66"/>
      <c r="H950" s="66"/>
      <c r="I950" s="66"/>
      <c r="J950" s="66"/>
      <c r="K950" s="66"/>
      <c r="L950" s="187"/>
      <c r="M950" s="187"/>
      <c r="N950" s="187"/>
      <c r="O950" s="187"/>
      <c r="P950" s="187"/>
      <c r="Q950" s="187"/>
      <c r="R950" s="187"/>
      <c r="S950" s="187"/>
      <c r="T950" s="187"/>
      <c r="U950" s="187"/>
      <c r="V950" s="187"/>
      <c r="W950" s="187"/>
      <c r="X950" s="187"/>
      <c r="Y950" s="187"/>
      <c r="Z950" s="187"/>
      <c r="AA950" s="187"/>
    </row>
    <row r="951" spans="1:27">
      <c r="A951" s="66"/>
      <c r="B951" s="187"/>
      <c r="C951" s="215"/>
      <c r="D951" s="66"/>
      <c r="E951" s="66"/>
      <c r="F951" s="66"/>
      <c r="G951" s="66"/>
      <c r="H951" s="66"/>
      <c r="I951" s="66"/>
      <c r="J951" s="66"/>
      <c r="K951" s="66"/>
      <c r="L951" s="187"/>
      <c r="M951" s="187"/>
      <c r="N951" s="187"/>
      <c r="O951" s="187"/>
      <c r="P951" s="187"/>
      <c r="Q951" s="187"/>
      <c r="R951" s="187"/>
      <c r="S951" s="187"/>
      <c r="T951" s="187"/>
      <c r="U951" s="187"/>
      <c r="V951" s="187"/>
      <c r="W951" s="187"/>
      <c r="X951" s="187"/>
      <c r="Y951" s="187"/>
      <c r="Z951" s="187"/>
      <c r="AA951" s="187"/>
    </row>
    <row r="952" spans="1:27">
      <c r="A952" s="66"/>
      <c r="B952" s="187"/>
      <c r="C952" s="215"/>
      <c r="D952" s="66"/>
      <c r="E952" s="66"/>
      <c r="F952" s="66"/>
      <c r="G952" s="66"/>
      <c r="H952" s="66"/>
      <c r="I952" s="66"/>
      <c r="J952" s="66"/>
      <c r="K952" s="66"/>
      <c r="L952" s="187"/>
      <c r="M952" s="187"/>
      <c r="N952" s="187"/>
      <c r="O952" s="187"/>
      <c r="P952" s="187"/>
      <c r="Q952" s="187"/>
      <c r="R952" s="187"/>
      <c r="S952" s="187"/>
      <c r="T952" s="187"/>
      <c r="U952" s="187"/>
      <c r="V952" s="187"/>
      <c r="W952" s="187"/>
      <c r="X952" s="187"/>
      <c r="Y952" s="187"/>
      <c r="Z952" s="187"/>
      <c r="AA952" s="187"/>
    </row>
    <row r="953" spans="1:27">
      <c r="A953" s="66"/>
      <c r="B953" s="187"/>
      <c r="C953" s="215"/>
      <c r="D953" s="66"/>
      <c r="E953" s="66"/>
      <c r="F953" s="66"/>
      <c r="G953" s="66"/>
      <c r="H953" s="66"/>
      <c r="I953" s="66"/>
      <c r="J953" s="66"/>
      <c r="K953" s="66"/>
      <c r="L953" s="187"/>
      <c r="M953" s="187"/>
      <c r="N953" s="187"/>
      <c r="O953" s="187"/>
      <c r="P953" s="187"/>
      <c r="Q953" s="187"/>
      <c r="R953" s="187"/>
      <c r="S953" s="187"/>
      <c r="T953" s="187"/>
      <c r="U953" s="187"/>
      <c r="V953" s="187"/>
      <c r="W953" s="187"/>
      <c r="X953" s="187"/>
      <c r="Y953" s="187"/>
      <c r="Z953" s="187"/>
      <c r="AA953" s="187"/>
    </row>
    <row r="954" spans="1:27">
      <c r="A954" s="66"/>
      <c r="B954" s="187"/>
      <c r="C954" s="215"/>
      <c r="D954" s="66"/>
      <c r="E954" s="66"/>
      <c r="F954" s="66"/>
      <c r="G954" s="66"/>
      <c r="H954" s="66"/>
      <c r="I954" s="66"/>
      <c r="J954" s="66"/>
      <c r="K954" s="66"/>
      <c r="L954" s="187"/>
      <c r="M954" s="187"/>
      <c r="N954" s="187"/>
      <c r="O954" s="187"/>
      <c r="P954" s="187"/>
      <c r="Q954" s="187"/>
      <c r="R954" s="187"/>
      <c r="S954" s="187"/>
      <c r="T954" s="187"/>
      <c r="U954" s="187"/>
      <c r="V954" s="187"/>
      <c r="W954" s="187"/>
      <c r="X954" s="187"/>
      <c r="Y954" s="187"/>
      <c r="Z954" s="187"/>
      <c r="AA954" s="187"/>
    </row>
    <row r="955" spans="1:27">
      <c r="A955" s="66"/>
      <c r="B955" s="187"/>
      <c r="C955" s="215"/>
      <c r="D955" s="66"/>
      <c r="E955" s="66"/>
      <c r="F955" s="66"/>
      <c r="G955" s="66"/>
      <c r="H955" s="66"/>
      <c r="I955" s="66"/>
      <c r="J955" s="66"/>
      <c r="K955" s="66"/>
      <c r="L955" s="187"/>
      <c r="M955" s="187"/>
      <c r="N955" s="187"/>
      <c r="O955" s="187"/>
      <c r="P955" s="187"/>
      <c r="Q955" s="187"/>
      <c r="R955" s="187"/>
      <c r="S955" s="187"/>
      <c r="T955" s="187"/>
      <c r="U955" s="187"/>
      <c r="V955" s="187"/>
      <c r="W955" s="187"/>
      <c r="X955" s="187"/>
      <c r="Y955" s="187"/>
      <c r="Z955" s="187"/>
      <c r="AA955" s="187"/>
    </row>
    <row r="956" spans="1:27">
      <c r="A956" s="66"/>
      <c r="B956" s="187"/>
      <c r="C956" s="215"/>
      <c r="D956" s="66"/>
      <c r="E956" s="66"/>
      <c r="F956" s="66"/>
      <c r="G956" s="66"/>
      <c r="H956" s="66"/>
      <c r="I956" s="66"/>
      <c r="J956" s="66"/>
      <c r="K956" s="66"/>
      <c r="L956" s="187"/>
      <c r="M956" s="187"/>
      <c r="N956" s="187"/>
      <c r="O956" s="187"/>
      <c r="P956" s="187"/>
      <c r="Q956" s="187"/>
      <c r="R956" s="187"/>
      <c r="S956" s="187"/>
      <c r="T956" s="187"/>
      <c r="U956" s="187"/>
      <c r="V956" s="187"/>
      <c r="W956" s="187"/>
      <c r="X956" s="187"/>
      <c r="Y956" s="187"/>
      <c r="Z956" s="187"/>
      <c r="AA956" s="187"/>
    </row>
    <row r="957" spans="1:27">
      <c r="A957" s="66"/>
      <c r="B957" s="187"/>
      <c r="C957" s="215"/>
      <c r="D957" s="66"/>
      <c r="E957" s="66"/>
      <c r="F957" s="66"/>
      <c r="G957" s="66"/>
      <c r="H957" s="66"/>
      <c r="I957" s="66"/>
      <c r="J957" s="66"/>
      <c r="K957" s="66"/>
      <c r="L957" s="187"/>
      <c r="M957" s="187"/>
      <c r="N957" s="187"/>
      <c r="O957" s="187"/>
      <c r="P957" s="187"/>
      <c r="Q957" s="187"/>
      <c r="R957" s="187"/>
      <c r="S957" s="187"/>
      <c r="T957" s="187"/>
      <c r="U957" s="187"/>
      <c r="V957" s="187"/>
      <c r="W957" s="187"/>
      <c r="X957" s="187"/>
      <c r="Y957" s="187"/>
      <c r="Z957" s="187"/>
      <c r="AA957" s="187"/>
    </row>
    <row r="958" spans="1:27">
      <c r="A958" s="66"/>
      <c r="B958" s="187"/>
      <c r="C958" s="215"/>
      <c r="D958" s="66"/>
      <c r="E958" s="66"/>
      <c r="F958" s="66"/>
      <c r="G958" s="66"/>
      <c r="H958" s="66"/>
      <c r="I958" s="66"/>
      <c r="J958" s="66"/>
      <c r="K958" s="66"/>
      <c r="L958" s="187"/>
      <c r="M958" s="187"/>
      <c r="N958" s="187"/>
      <c r="O958" s="187"/>
      <c r="P958" s="187"/>
      <c r="Q958" s="187"/>
      <c r="R958" s="187"/>
      <c r="S958" s="187"/>
      <c r="T958" s="187"/>
      <c r="U958" s="187"/>
      <c r="V958" s="187"/>
      <c r="W958" s="187"/>
      <c r="X958" s="187"/>
      <c r="Y958" s="187"/>
      <c r="Z958" s="187"/>
      <c r="AA958" s="187"/>
    </row>
    <row r="959" spans="1:27">
      <c r="A959" s="66"/>
      <c r="B959" s="187"/>
      <c r="C959" s="215"/>
      <c r="D959" s="66"/>
      <c r="E959" s="66"/>
      <c r="F959" s="66"/>
      <c r="G959" s="66"/>
      <c r="H959" s="66"/>
      <c r="I959" s="66"/>
      <c r="J959" s="66"/>
      <c r="K959" s="66"/>
      <c r="L959" s="187"/>
      <c r="M959" s="187"/>
      <c r="N959" s="187"/>
      <c r="O959" s="187"/>
      <c r="P959" s="187"/>
      <c r="Q959" s="187"/>
      <c r="R959" s="187"/>
      <c r="S959" s="187"/>
      <c r="T959" s="187"/>
      <c r="U959" s="187"/>
      <c r="V959" s="187"/>
      <c r="W959" s="187"/>
      <c r="X959" s="187"/>
      <c r="Y959" s="187"/>
      <c r="Z959" s="187"/>
      <c r="AA959" s="187"/>
    </row>
    <row r="960" spans="1:27">
      <c r="A960" s="66"/>
      <c r="B960" s="187"/>
      <c r="C960" s="215"/>
      <c r="D960" s="66"/>
      <c r="E960" s="66"/>
      <c r="F960" s="66"/>
      <c r="G960" s="66"/>
      <c r="H960" s="66"/>
      <c r="I960" s="66"/>
      <c r="J960" s="66"/>
      <c r="K960" s="66"/>
      <c r="L960" s="187"/>
      <c r="M960" s="187"/>
      <c r="N960" s="187"/>
      <c r="O960" s="187"/>
      <c r="P960" s="187"/>
      <c r="Q960" s="187"/>
      <c r="R960" s="187"/>
      <c r="S960" s="187"/>
      <c r="T960" s="187"/>
      <c r="U960" s="187"/>
      <c r="V960" s="187"/>
      <c r="W960" s="187"/>
      <c r="X960" s="187"/>
      <c r="Y960" s="187"/>
      <c r="Z960" s="187"/>
      <c r="AA960" s="187"/>
    </row>
    <row r="961" spans="1:27">
      <c r="A961" s="66"/>
      <c r="B961" s="187"/>
      <c r="C961" s="215"/>
      <c r="D961" s="66"/>
      <c r="E961" s="66"/>
      <c r="F961" s="66"/>
      <c r="G961" s="66"/>
      <c r="H961" s="66"/>
      <c r="I961" s="66"/>
      <c r="J961" s="66"/>
      <c r="K961" s="66"/>
      <c r="L961" s="187"/>
      <c r="M961" s="187"/>
      <c r="N961" s="187"/>
      <c r="O961" s="187"/>
      <c r="P961" s="187"/>
      <c r="Q961" s="187"/>
      <c r="R961" s="187"/>
      <c r="S961" s="187"/>
      <c r="T961" s="187"/>
      <c r="U961" s="187"/>
      <c r="V961" s="187"/>
      <c r="W961" s="187"/>
      <c r="X961" s="187"/>
      <c r="Y961" s="187"/>
      <c r="Z961" s="187"/>
      <c r="AA961" s="187"/>
    </row>
    <row r="962" spans="1:27">
      <c r="A962" s="66"/>
      <c r="B962" s="187"/>
      <c r="C962" s="215"/>
      <c r="D962" s="66"/>
      <c r="E962" s="66"/>
      <c r="F962" s="66"/>
      <c r="G962" s="66"/>
      <c r="H962" s="66"/>
      <c r="I962" s="66"/>
      <c r="J962" s="66"/>
      <c r="K962" s="66"/>
      <c r="L962" s="187"/>
      <c r="M962" s="187"/>
      <c r="N962" s="187"/>
      <c r="O962" s="187"/>
      <c r="P962" s="187"/>
      <c r="Q962" s="187"/>
      <c r="R962" s="187"/>
      <c r="S962" s="187"/>
      <c r="T962" s="187"/>
      <c r="U962" s="187"/>
      <c r="V962" s="187"/>
      <c r="W962" s="187"/>
      <c r="X962" s="187"/>
      <c r="Y962" s="187"/>
      <c r="Z962" s="187"/>
      <c r="AA962" s="187"/>
    </row>
    <row r="963" spans="1:27">
      <c r="A963" s="66"/>
      <c r="B963" s="187"/>
      <c r="C963" s="215"/>
      <c r="D963" s="66"/>
      <c r="E963" s="66"/>
      <c r="F963" s="66"/>
      <c r="G963" s="66"/>
      <c r="H963" s="66"/>
      <c r="I963" s="66"/>
      <c r="J963" s="66"/>
      <c r="K963" s="66"/>
      <c r="L963" s="187"/>
      <c r="M963" s="187"/>
      <c r="N963" s="187"/>
      <c r="O963" s="187"/>
      <c r="P963" s="187"/>
      <c r="Q963" s="187"/>
      <c r="R963" s="187"/>
      <c r="S963" s="187"/>
      <c r="T963" s="187"/>
      <c r="U963" s="187"/>
      <c r="V963" s="187"/>
      <c r="W963" s="187"/>
      <c r="X963" s="187"/>
      <c r="Y963" s="187"/>
      <c r="Z963" s="187"/>
      <c r="AA963" s="187"/>
    </row>
    <row r="964" spans="1:27">
      <c r="A964" s="66"/>
      <c r="B964" s="187"/>
      <c r="C964" s="215"/>
      <c r="D964" s="66"/>
      <c r="E964" s="66"/>
      <c r="F964" s="66"/>
      <c r="G964" s="66"/>
      <c r="H964" s="66"/>
      <c r="I964" s="66"/>
      <c r="J964" s="66"/>
      <c r="K964" s="66"/>
      <c r="L964" s="187"/>
      <c r="M964" s="187"/>
      <c r="N964" s="187"/>
      <c r="O964" s="187"/>
      <c r="P964" s="187"/>
      <c r="Q964" s="187"/>
      <c r="R964" s="187"/>
      <c r="S964" s="187"/>
      <c r="T964" s="187"/>
      <c r="U964" s="187"/>
      <c r="V964" s="187"/>
      <c r="W964" s="187"/>
      <c r="X964" s="187"/>
      <c r="Y964" s="187"/>
      <c r="Z964" s="187"/>
      <c r="AA964" s="187"/>
    </row>
    <row r="965" spans="1:27">
      <c r="A965" s="66"/>
      <c r="B965" s="187"/>
      <c r="C965" s="215"/>
      <c r="D965" s="66"/>
      <c r="E965" s="66"/>
      <c r="F965" s="66"/>
      <c r="G965" s="66"/>
      <c r="H965" s="66"/>
      <c r="I965" s="66"/>
      <c r="J965" s="66"/>
      <c r="K965" s="66"/>
      <c r="L965" s="187"/>
      <c r="M965" s="187"/>
      <c r="N965" s="187"/>
      <c r="O965" s="187"/>
      <c r="P965" s="187"/>
      <c r="Q965" s="187"/>
      <c r="R965" s="187"/>
      <c r="S965" s="187"/>
      <c r="T965" s="187"/>
      <c r="U965" s="187"/>
      <c r="V965" s="187"/>
      <c r="W965" s="187"/>
      <c r="X965" s="187"/>
      <c r="Y965" s="187"/>
      <c r="Z965" s="187"/>
      <c r="AA965" s="187"/>
    </row>
    <row r="966" spans="1:27">
      <c r="A966" s="66"/>
      <c r="B966" s="187"/>
      <c r="C966" s="215"/>
      <c r="D966" s="66"/>
      <c r="E966" s="66"/>
      <c r="F966" s="66"/>
      <c r="G966" s="66"/>
      <c r="H966" s="66"/>
      <c r="I966" s="66"/>
      <c r="J966" s="66"/>
      <c r="K966" s="66"/>
      <c r="L966" s="187"/>
      <c r="M966" s="187"/>
      <c r="N966" s="187"/>
      <c r="O966" s="187"/>
      <c r="P966" s="187"/>
      <c r="Q966" s="187"/>
      <c r="R966" s="187"/>
      <c r="S966" s="187"/>
      <c r="T966" s="187"/>
      <c r="U966" s="187"/>
      <c r="V966" s="187"/>
      <c r="W966" s="187"/>
      <c r="X966" s="187"/>
      <c r="Y966" s="187"/>
      <c r="Z966" s="187"/>
      <c r="AA966" s="187"/>
    </row>
    <row r="967" spans="1:27">
      <c r="A967" s="66"/>
      <c r="B967" s="187"/>
      <c r="C967" s="215"/>
      <c r="D967" s="66"/>
      <c r="E967" s="66"/>
      <c r="F967" s="66"/>
      <c r="G967" s="66"/>
      <c r="H967" s="66"/>
      <c r="I967" s="66"/>
      <c r="J967" s="66"/>
      <c r="K967" s="66"/>
      <c r="L967" s="187"/>
      <c r="M967" s="187"/>
      <c r="N967" s="187"/>
      <c r="O967" s="187"/>
      <c r="P967" s="187"/>
      <c r="Q967" s="187"/>
      <c r="R967" s="187"/>
      <c r="S967" s="187"/>
      <c r="T967" s="187"/>
      <c r="U967" s="187"/>
      <c r="V967" s="187"/>
      <c r="W967" s="187"/>
      <c r="X967" s="187"/>
      <c r="Y967" s="187"/>
      <c r="Z967" s="187"/>
      <c r="AA967" s="187"/>
    </row>
    <row r="968" spans="1:27">
      <c r="A968" s="66"/>
      <c r="B968" s="187"/>
      <c r="C968" s="215"/>
      <c r="D968" s="66"/>
      <c r="E968" s="66"/>
      <c r="F968" s="66"/>
      <c r="G968" s="66"/>
      <c r="H968" s="66"/>
      <c r="I968" s="66"/>
      <c r="J968" s="66"/>
      <c r="K968" s="66"/>
      <c r="L968" s="187"/>
      <c r="M968" s="187"/>
      <c r="N968" s="187"/>
      <c r="O968" s="187"/>
      <c r="P968" s="187"/>
      <c r="Q968" s="187"/>
      <c r="R968" s="187"/>
      <c r="S968" s="187"/>
      <c r="T968" s="187"/>
      <c r="U968" s="187"/>
      <c r="V968" s="187"/>
      <c r="W968" s="187"/>
      <c r="X968" s="187"/>
      <c r="Y968" s="187"/>
      <c r="Z968" s="187"/>
      <c r="AA968" s="187"/>
    </row>
    <row r="969" spans="1:27">
      <c r="A969" s="66"/>
      <c r="B969" s="187"/>
      <c r="C969" s="215"/>
      <c r="D969" s="66"/>
      <c r="E969" s="66"/>
      <c r="F969" s="66"/>
      <c r="G969" s="66"/>
      <c r="H969" s="66"/>
      <c r="I969" s="66"/>
      <c r="J969" s="66"/>
      <c r="K969" s="66"/>
      <c r="L969" s="187"/>
      <c r="M969" s="187"/>
      <c r="N969" s="187"/>
      <c r="O969" s="187"/>
      <c r="P969" s="187"/>
      <c r="Q969" s="187"/>
      <c r="R969" s="187"/>
      <c r="S969" s="187"/>
      <c r="T969" s="187"/>
      <c r="U969" s="187"/>
      <c r="V969" s="187"/>
      <c r="W969" s="187"/>
      <c r="X969" s="187"/>
      <c r="Y969" s="187"/>
      <c r="Z969" s="187"/>
      <c r="AA969" s="187"/>
    </row>
    <row r="970" spans="1:27">
      <c r="A970" s="66"/>
      <c r="B970" s="187"/>
      <c r="C970" s="215"/>
      <c r="D970" s="66"/>
      <c r="E970" s="66"/>
      <c r="F970" s="66"/>
      <c r="G970" s="66"/>
      <c r="H970" s="66"/>
      <c r="I970" s="66"/>
      <c r="J970" s="66"/>
      <c r="K970" s="66"/>
      <c r="L970" s="187"/>
      <c r="M970" s="187"/>
      <c r="N970" s="187"/>
      <c r="O970" s="187"/>
      <c r="P970" s="187"/>
      <c r="Q970" s="187"/>
      <c r="R970" s="187"/>
      <c r="S970" s="187"/>
      <c r="T970" s="187"/>
      <c r="U970" s="187"/>
      <c r="V970" s="187"/>
      <c r="W970" s="187"/>
      <c r="X970" s="187"/>
      <c r="Y970" s="187"/>
      <c r="Z970" s="187"/>
      <c r="AA970" s="187"/>
    </row>
    <row r="971" spans="1:27">
      <c r="A971" s="66"/>
      <c r="B971" s="187"/>
      <c r="C971" s="215"/>
      <c r="D971" s="66"/>
      <c r="E971" s="66"/>
      <c r="F971" s="66"/>
      <c r="G971" s="66"/>
      <c r="H971" s="66"/>
      <c r="I971" s="66"/>
      <c r="J971" s="66"/>
      <c r="K971" s="66"/>
      <c r="L971" s="187"/>
      <c r="M971" s="187"/>
      <c r="N971" s="187"/>
      <c r="O971" s="187"/>
      <c r="P971" s="187"/>
      <c r="Q971" s="187"/>
      <c r="R971" s="187"/>
      <c r="S971" s="187"/>
      <c r="T971" s="187"/>
      <c r="U971" s="187"/>
      <c r="V971" s="187"/>
      <c r="W971" s="187"/>
      <c r="X971" s="187"/>
      <c r="Y971" s="187"/>
      <c r="Z971" s="187"/>
      <c r="AA971" s="187"/>
    </row>
    <row r="972" spans="1:27">
      <c r="A972" s="66"/>
      <c r="B972" s="187"/>
      <c r="C972" s="215"/>
      <c r="D972" s="66"/>
      <c r="E972" s="66"/>
      <c r="F972" s="66"/>
      <c r="G972" s="66"/>
      <c r="H972" s="66"/>
      <c r="I972" s="66"/>
      <c r="J972" s="66"/>
      <c r="K972" s="66"/>
      <c r="L972" s="187"/>
      <c r="M972" s="187"/>
      <c r="N972" s="187"/>
      <c r="O972" s="187"/>
      <c r="P972" s="187"/>
      <c r="Q972" s="187"/>
      <c r="R972" s="187"/>
      <c r="S972" s="187"/>
      <c r="T972" s="187"/>
      <c r="U972" s="187"/>
      <c r="V972" s="187"/>
      <c r="W972" s="187"/>
      <c r="X972" s="187"/>
      <c r="Y972" s="187"/>
      <c r="Z972" s="187"/>
      <c r="AA972" s="187"/>
    </row>
    <row r="973" spans="1:27">
      <c r="A973" s="66"/>
      <c r="B973" s="187"/>
      <c r="C973" s="215"/>
      <c r="D973" s="66"/>
      <c r="E973" s="66"/>
      <c r="F973" s="66"/>
      <c r="G973" s="66"/>
      <c r="H973" s="66"/>
      <c r="I973" s="66"/>
      <c r="J973" s="66"/>
      <c r="K973" s="66"/>
      <c r="L973" s="187"/>
      <c r="M973" s="187"/>
      <c r="N973" s="187"/>
      <c r="O973" s="187"/>
      <c r="P973" s="187"/>
      <c r="Q973" s="187"/>
      <c r="R973" s="187"/>
      <c r="S973" s="187"/>
      <c r="T973" s="187"/>
      <c r="U973" s="187"/>
      <c r="V973" s="187"/>
      <c r="W973" s="187"/>
      <c r="X973" s="187"/>
      <c r="Y973" s="187"/>
      <c r="Z973" s="187"/>
      <c r="AA973" s="187"/>
    </row>
    <row r="974" spans="1:27">
      <c r="A974" s="66"/>
      <c r="B974" s="187"/>
      <c r="C974" s="215"/>
      <c r="D974" s="66"/>
      <c r="E974" s="66"/>
      <c r="F974" s="66"/>
      <c r="G974" s="66"/>
      <c r="H974" s="66"/>
      <c r="I974" s="66"/>
      <c r="J974" s="66"/>
      <c r="K974" s="66"/>
      <c r="L974" s="187"/>
      <c r="M974" s="187"/>
      <c r="N974" s="187"/>
      <c r="O974" s="187"/>
      <c r="P974" s="187"/>
      <c r="Q974" s="187"/>
      <c r="R974" s="187"/>
      <c r="S974" s="187"/>
      <c r="T974" s="187"/>
      <c r="U974" s="187"/>
      <c r="V974" s="187"/>
      <c r="W974" s="187"/>
      <c r="X974" s="187"/>
      <c r="Y974" s="187"/>
      <c r="Z974" s="187"/>
      <c r="AA974" s="187"/>
    </row>
    <row r="975" spans="1:27">
      <c r="A975" s="66"/>
      <c r="B975" s="187"/>
      <c r="C975" s="215"/>
      <c r="D975" s="66"/>
      <c r="E975" s="66"/>
      <c r="F975" s="66"/>
      <c r="G975" s="66"/>
      <c r="H975" s="66"/>
      <c r="I975" s="66"/>
      <c r="J975" s="66"/>
      <c r="K975" s="66"/>
      <c r="L975" s="187"/>
      <c r="M975" s="187"/>
      <c r="N975" s="187"/>
      <c r="O975" s="187"/>
      <c r="P975" s="187"/>
      <c r="Q975" s="187"/>
      <c r="R975" s="187"/>
      <c r="S975" s="187"/>
      <c r="T975" s="187"/>
      <c r="U975" s="187"/>
      <c r="V975" s="187"/>
      <c r="W975" s="187"/>
      <c r="X975" s="187"/>
      <c r="Y975" s="187"/>
      <c r="Z975" s="187"/>
      <c r="AA975" s="187"/>
    </row>
    <row r="976" spans="1:27">
      <c r="A976" s="66"/>
      <c r="B976" s="187"/>
      <c r="C976" s="215"/>
      <c r="D976" s="66"/>
      <c r="E976" s="66"/>
      <c r="F976" s="66"/>
      <c r="G976" s="66"/>
      <c r="H976" s="66"/>
      <c r="I976" s="66"/>
      <c r="J976" s="66"/>
      <c r="K976" s="66"/>
      <c r="L976" s="187"/>
      <c r="M976" s="187"/>
      <c r="N976" s="187"/>
      <c r="O976" s="187"/>
      <c r="P976" s="187"/>
      <c r="Q976" s="187"/>
      <c r="R976" s="187"/>
      <c r="S976" s="187"/>
      <c r="T976" s="187"/>
      <c r="U976" s="187"/>
      <c r="V976" s="187"/>
      <c r="W976" s="187"/>
      <c r="X976" s="187"/>
      <c r="Y976" s="187"/>
      <c r="Z976" s="187"/>
      <c r="AA976" s="187"/>
    </row>
    <row r="977" spans="1:27">
      <c r="A977" s="66"/>
      <c r="B977" s="187"/>
      <c r="C977" s="215"/>
      <c r="D977" s="66"/>
      <c r="E977" s="66"/>
      <c r="F977" s="66"/>
      <c r="G977" s="66"/>
      <c r="H977" s="66"/>
      <c r="I977" s="66"/>
      <c r="J977" s="66"/>
      <c r="K977" s="66"/>
      <c r="L977" s="187"/>
      <c r="M977" s="187"/>
      <c r="N977" s="187"/>
      <c r="O977" s="187"/>
      <c r="P977" s="187"/>
      <c r="Q977" s="187"/>
      <c r="R977" s="187"/>
      <c r="S977" s="187"/>
      <c r="T977" s="187"/>
      <c r="U977" s="187"/>
      <c r="V977" s="187"/>
      <c r="W977" s="187"/>
      <c r="X977" s="187"/>
      <c r="Y977" s="187"/>
      <c r="Z977" s="187"/>
      <c r="AA977" s="187"/>
    </row>
    <row r="978" spans="1:27">
      <c r="A978" s="66"/>
      <c r="B978" s="187"/>
      <c r="C978" s="215"/>
      <c r="D978" s="66"/>
      <c r="E978" s="66"/>
      <c r="F978" s="66"/>
      <c r="G978" s="66"/>
      <c r="H978" s="66"/>
      <c r="I978" s="66"/>
      <c r="J978" s="66"/>
      <c r="K978" s="66"/>
      <c r="L978" s="187"/>
      <c r="M978" s="187"/>
      <c r="N978" s="187"/>
      <c r="O978" s="187"/>
      <c r="P978" s="187"/>
      <c r="Q978" s="187"/>
      <c r="R978" s="187"/>
      <c r="S978" s="187"/>
      <c r="T978" s="187"/>
      <c r="U978" s="187"/>
      <c r="V978" s="187"/>
      <c r="W978" s="187"/>
      <c r="X978" s="187"/>
      <c r="Y978" s="187"/>
      <c r="Z978" s="187"/>
      <c r="AA978" s="187"/>
    </row>
    <row r="979" spans="1:27">
      <c r="A979" s="66"/>
      <c r="B979" s="187"/>
      <c r="C979" s="215"/>
      <c r="D979" s="66"/>
      <c r="E979" s="66"/>
      <c r="F979" s="66"/>
      <c r="G979" s="66"/>
      <c r="H979" s="66"/>
      <c r="I979" s="66"/>
      <c r="J979" s="66"/>
      <c r="K979" s="66"/>
      <c r="L979" s="187"/>
      <c r="M979" s="187"/>
      <c r="N979" s="187"/>
      <c r="O979" s="187"/>
      <c r="P979" s="187"/>
      <c r="Q979" s="187"/>
      <c r="R979" s="187"/>
      <c r="S979" s="187"/>
      <c r="T979" s="187"/>
      <c r="U979" s="187"/>
      <c r="V979" s="187"/>
      <c r="W979" s="187"/>
      <c r="X979" s="187"/>
      <c r="Y979" s="187"/>
      <c r="Z979" s="187"/>
      <c r="AA979" s="187"/>
    </row>
    <row r="980" spans="1:27">
      <c r="A980" s="66"/>
      <c r="B980" s="187"/>
      <c r="C980" s="215"/>
      <c r="D980" s="66"/>
      <c r="E980" s="66"/>
      <c r="F980" s="66"/>
      <c r="G980" s="66"/>
      <c r="H980" s="66"/>
      <c r="I980" s="66"/>
      <c r="J980" s="66"/>
      <c r="K980" s="66"/>
      <c r="L980" s="187"/>
      <c r="M980" s="187"/>
      <c r="N980" s="187"/>
      <c r="O980" s="187"/>
      <c r="P980" s="187"/>
      <c r="Q980" s="187"/>
      <c r="R980" s="187"/>
      <c r="S980" s="187"/>
      <c r="T980" s="187"/>
      <c r="U980" s="187"/>
      <c r="V980" s="187"/>
      <c r="W980" s="187"/>
      <c r="X980" s="187"/>
      <c r="Y980" s="187"/>
      <c r="Z980" s="187"/>
      <c r="AA980" s="187"/>
    </row>
    <row r="981" spans="1:27">
      <c r="A981" s="66"/>
      <c r="B981" s="187"/>
      <c r="C981" s="215"/>
      <c r="D981" s="66"/>
      <c r="E981" s="66"/>
      <c r="F981" s="66"/>
      <c r="G981" s="66"/>
      <c r="H981" s="66"/>
      <c r="I981" s="66"/>
      <c r="J981" s="66"/>
      <c r="K981" s="66"/>
      <c r="L981" s="187"/>
      <c r="M981" s="187"/>
      <c r="N981" s="187"/>
      <c r="O981" s="187"/>
      <c r="P981" s="187"/>
      <c r="Q981" s="187"/>
      <c r="R981" s="187"/>
      <c r="S981" s="187"/>
      <c r="T981" s="187"/>
      <c r="U981" s="187"/>
      <c r="V981" s="187"/>
      <c r="W981" s="187"/>
      <c r="X981" s="187"/>
      <c r="Y981" s="187"/>
      <c r="Z981" s="187"/>
      <c r="AA981" s="187"/>
    </row>
    <row r="982" spans="1:27">
      <c r="A982" s="66"/>
      <c r="B982" s="187"/>
      <c r="C982" s="215"/>
      <c r="D982" s="66"/>
      <c r="E982" s="66"/>
      <c r="F982" s="66"/>
      <c r="G982" s="66"/>
      <c r="H982" s="66"/>
      <c r="I982" s="66"/>
      <c r="J982" s="66"/>
      <c r="K982" s="66"/>
      <c r="L982" s="187"/>
      <c r="M982" s="187"/>
      <c r="N982" s="187"/>
      <c r="O982" s="187"/>
      <c r="P982" s="187"/>
      <c r="Q982" s="187"/>
      <c r="R982" s="187"/>
      <c r="S982" s="187"/>
      <c r="T982" s="187"/>
      <c r="U982" s="187"/>
      <c r="V982" s="187"/>
      <c r="W982" s="187"/>
      <c r="X982" s="187"/>
      <c r="Y982" s="187"/>
      <c r="Z982" s="187"/>
      <c r="AA982" s="187"/>
    </row>
    <row r="983" spans="1:27">
      <c r="A983" s="66"/>
      <c r="B983" s="187"/>
      <c r="C983" s="215"/>
      <c r="D983" s="66"/>
      <c r="E983" s="66"/>
      <c r="F983" s="66"/>
      <c r="G983" s="66"/>
      <c r="H983" s="66"/>
      <c r="I983" s="66"/>
      <c r="J983" s="66"/>
      <c r="K983" s="66"/>
      <c r="L983" s="187"/>
      <c r="M983" s="187"/>
      <c r="N983" s="187"/>
      <c r="O983" s="187"/>
      <c r="P983" s="187"/>
      <c r="Q983" s="187"/>
      <c r="R983" s="187"/>
      <c r="S983" s="187"/>
      <c r="T983" s="187"/>
      <c r="U983" s="187"/>
      <c r="V983" s="187"/>
      <c r="W983" s="187"/>
      <c r="X983" s="187"/>
      <c r="Y983" s="187"/>
      <c r="Z983" s="187"/>
      <c r="AA983" s="187"/>
    </row>
    <row r="984" spans="1:27">
      <c r="A984" s="66"/>
      <c r="B984" s="187"/>
      <c r="C984" s="215"/>
      <c r="D984" s="66"/>
      <c r="E984" s="66"/>
      <c r="F984" s="66"/>
      <c r="G984" s="66"/>
      <c r="H984" s="66"/>
      <c r="I984" s="66"/>
      <c r="J984" s="66"/>
      <c r="K984" s="66"/>
      <c r="L984" s="187"/>
      <c r="M984" s="187"/>
      <c r="N984" s="187"/>
      <c r="O984" s="187"/>
      <c r="P984" s="187"/>
      <c r="Q984" s="187"/>
      <c r="R984" s="187"/>
      <c r="S984" s="187"/>
      <c r="T984" s="187"/>
      <c r="U984" s="187"/>
      <c r="V984" s="187"/>
      <c r="W984" s="187"/>
      <c r="X984" s="187"/>
      <c r="Y984" s="187"/>
      <c r="Z984" s="187"/>
      <c r="AA984" s="187"/>
    </row>
    <row r="985" spans="1:27">
      <c r="A985" s="66"/>
      <c r="B985" s="187"/>
      <c r="C985" s="215"/>
      <c r="D985" s="66"/>
      <c r="E985" s="66"/>
      <c r="F985" s="66"/>
      <c r="G985" s="66"/>
      <c r="H985" s="66"/>
      <c r="I985" s="66"/>
      <c r="J985" s="66"/>
      <c r="K985" s="66"/>
      <c r="L985" s="187"/>
      <c r="M985" s="187"/>
      <c r="N985" s="187"/>
      <c r="O985" s="187"/>
      <c r="P985" s="187"/>
      <c r="Q985" s="187"/>
      <c r="R985" s="187"/>
      <c r="S985" s="187"/>
      <c r="T985" s="187"/>
      <c r="U985" s="187"/>
      <c r="V985" s="187"/>
      <c r="W985" s="187"/>
      <c r="X985" s="187"/>
      <c r="Y985" s="187"/>
      <c r="Z985" s="187"/>
      <c r="AA985" s="187"/>
    </row>
    <row r="986" spans="1:27">
      <c r="A986" s="66"/>
      <c r="B986" s="187"/>
      <c r="C986" s="215"/>
      <c r="D986" s="66"/>
      <c r="E986" s="66"/>
      <c r="F986" s="66"/>
      <c r="G986" s="66"/>
      <c r="H986" s="66"/>
      <c r="I986" s="66"/>
      <c r="J986" s="66"/>
      <c r="K986" s="66"/>
      <c r="L986" s="187"/>
      <c r="M986" s="187"/>
      <c r="N986" s="187"/>
      <c r="O986" s="187"/>
      <c r="P986" s="187"/>
      <c r="Q986" s="187"/>
      <c r="R986" s="187"/>
      <c r="S986" s="187"/>
      <c r="T986" s="187"/>
      <c r="U986" s="187"/>
      <c r="V986" s="187"/>
      <c r="W986" s="187"/>
      <c r="X986" s="187"/>
      <c r="Y986" s="187"/>
      <c r="Z986" s="187"/>
      <c r="AA986" s="187"/>
    </row>
    <row r="987" spans="1:27">
      <c r="A987" s="66"/>
      <c r="B987" s="187"/>
      <c r="C987" s="215"/>
      <c r="D987" s="66"/>
      <c r="E987" s="66"/>
      <c r="F987" s="66"/>
      <c r="G987" s="66"/>
      <c r="H987" s="66"/>
      <c r="I987" s="66"/>
      <c r="J987" s="66"/>
      <c r="K987" s="66"/>
      <c r="L987" s="187"/>
      <c r="M987" s="187"/>
      <c r="N987" s="187"/>
      <c r="O987" s="187"/>
      <c r="P987" s="187"/>
      <c r="Q987" s="187"/>
      <c r="R987" s="187"/>
      <c r="S987" s="187"/>
      <c r="T987" s="187"/>
      <c r="U987" s="187"/>
      <c r="V987" s="187"/>
      <c r="W987" s="187"/>
      <c r="X987" s="187"/>
      <c r="Y987" s="187"/>
      <c r="Z987" s="187"/>
      <c r="AA987" s="187"/>
    </row>
    <row r="988" spans="1:27">
      <c r="A988" s="66"/>
      <c r="B988" s="187"/>
      <c r="C988" s="215"/>
      <c r="D988" s="66"/>
      <c r="E988" s="66"/>
      <c r="F988" s="66"/>
      <c r="G988" s="66"/>
      <c r="H988" s="66"/>
      <c r="I988" s="66"/>
      <c r="J988" s="66"/>
      <c r="K988" s="66"/>
      <c r="L988" s="187"/>
      <c r="M988" s="187"/>
      <c r="N988" s="187"/>
      <c r="O988" s="187"/>
      <c r="P988" s="187"/>
      <c r="Q988" s="187"/>
      <c r="R988" s="187"/>
      <c r="S988" s="187"/>
      <c r="T988" s="187"/>
      <c r="U988" s="187"/>
      <c r="V988" s="187"/>
      <c r="W988" s="187"/>
      <c r="X988" s="187"/>
      <c r="Y988" s="187"/>
      <c r="Z988" s="187"/>
      <c r="AA988" s="187"/>
    </row>
    <row r="989" spans="1:27">
      <c r="A989" s="66"/>
      <c r="B989" s="187"/>
      <c r="C989" s="215"/>
      <c r="D989" s="66"/>
      <c r="E989" s="66"/>
      <c r="F989" s="66"/>
      <c r="G989" s="66"/>
      <c r="H989" s="66"/>
      <c r="I989" s="66"/>
      <c r="J989" s="66"/>
      <c r="K989" s="66"/>
      <c r="L989" s="187"/>
      <c r="M989" s="187"/>
      <c r="N989" s="187"/>
      <c r="O989" s="187"/>
      <c r="P989" s="187"/>
      <c r="Q989" s="187"/>
      <c r="R989" s="187"/>
      <c r="S989" s="187"/>
      <c r="T989" s="187"/>
      <c r="U989" s="187"/>
      <c r="V989" s="187"/>
      <c r="W989" s="187"/>
      <c r="X989" s="187"/>
      <c r="Y989" s="187"/>
      <c r="Z989" s="187"/>
      <c r="AA989" s="187"/>
    </row>
    <row r="990" spans="1:27">
      <c r="A990" s="66"/>
      <c r="B990" s="187"/>
      <c r="C990" s="215"/>
      <c r="D990" s="66"/>
      <c r="E990" s="66"/>
      <c r="F990" s="66"/>
      <c r="G990" s="66"/>
      <c r="H990" s="66"/>
      <c r="I990" s="66"/>
      <c r="J990" s="66"/>
      <c r="K990" s="66"/>
      <c r="L990" s="187"/>
      <c r="M990" s="187"/>
      <c r="N990" s="187"/>
      <c r="O990" s="187"/>
      <c r="P990" s="187"/>
      <c r="Q990" s="187"/>
      <c r="R990" s="187"/>
      <c r="S990" s="187"/>
      <c r="T990" s="187"/>
      <c r="U990" s="187"/>
      <c r="V990" s="187"/>
      <c r="W990" s="187"/>
      <c r="X990" s="187"/>
      <c r="Y990" s="187"/>
      <c r="Z990" s="187"/>
      <c r="AA990" s="187"/>
    </row>
    <row r="991" spans="1:27">
      <c r="A991" s="66"/>
      <c r="B991" s="187"/>
      <c r="C991" s="215"/>
      <c r="D991" s="66"/>
      <c r="E991" s="66"/>
      <c r="F991" s="66"/>
      <c r="G991" s="66"/>
      <c r="H991" s="66"/>
      <c r="I991" s="66"/>
      <c r="J991" s="66"/>
      <c r="K991" s="66"/>
      <c r="L991" s="187"/>
      <c r="M991" s="187"/>
      <c r="N991" s="187"/>
      <c r="O991" s="187"/>
      <c r="P991" s="187"/>
      <c r="Q991" s="187"/>
      <c r="R991" s="187"/>
      <c r="S991" s="187"/>
      <c r="T991" s="187"/>
      <c r="U991" s="187"/>
      <c r="V991" s="187"/>
      <c r="W991" s="187"/>
      <c r="X991" s="187"/>
      <c r="Y991" s="187"/>
      <c r="Z991" s="187"/>
      <c r="AA991" s="187"/>
    </row>
    <row r="992" spans="1:27">
      <c r="A992" s="66"/>
      <c r="B992" s="187"/>
      <c r="C992" s="215"/>
      <c r="D992" s="66"/>
      <c r="E992" s="66"/>
      <c r="F992" s="66"/>
      <c r="G992" s="66"/>
      <c r="H992" s="66"/>
      <c r="I992" s="66"/>
      <c r="J992" s="66"/>
      <c r="K992" s="66"/>
      <c r="L992" s="187"/>
      <c r="M992" s="187"/>
      <c r="N992" s="187"/>
      <c r="O992" s="187"/>
      <c r="P992" s="187"/>
      <c r="Q992" s="187"/>
      <c r="R992" s="187"/>
      <c r="S992" s="187"/>
      <c r="T992" s="187"/>
      <c r="U992" s="187"/>
      <c r="V992" s="187"/>
      <c r="W992" s="187"/>
      <c r="X992" s="187"/>
      <c r="Y992" s="187"/>
      <c r="Z992" s="187"/>
      <c r="AA992" s="187"/>
    </row>
    <row r="993" spans="1:27">
      <c r="A993" s="66"/>
      <c r="B993" s="187"/>
      <c r="C993" s="215"/>
      <c r="D993" s="66"/>
      <c r="E993" s="66"/>
      <c r="F993" s="66"/>
      <c r="G993" s="66"/>
      <c r="H993" s="66"/>
      <c r="I993" s="66"/>
      <c r="J993" s="66"/>
      <c r="K993" s="66"/>
      <c r="L993" s="187"/>
      <c r="M993" s="187"/>
      <c r="N993" s="187"/>
      <c r="O993" s="187"/>
      <c r="P993" s="187"/>
      <c r="Q993" s="187"/>
      <c r="R993" s="187"/>
      <c r="S993" s="187"/>
      <c r="T993" s="187"/>
      <c r="U993" s="187"/>
      <c r="V993" s="187"/>
      <c r="W993" s="187"/>
      <c r="X993" s="187"/>
      <c r="Y993" s="187"/>
      <c r="Z993" s="187"/>
      <c r="AA993" s="187"/>
    </row>
    <row r="994" spans="1:27">
      <c r="A994" s="66"/>
      <c r="B994" s="187"/>
      <c r="C994" s="215"/>
      <c r="D994" s="66"/>
      <c r="E994" s="66"/>
      <c r="F994" s="66"/>
      <c r="G994" s="66"/>
      <c r="H994" s="66"/>
      <c r="I994" s="66"/>
      <c r="J994" s="66"/>
      <c r="K994" s="66"/>
      <c r="L994" s="187"/>
      <c r="M994" s="187"/>
      <c r="N994" s="187"/>
      <c r="O994" s="187"/>
      <c r="P994" s="187"/>
      <c r="Q994" s="187"/>
      <c r="R994" s="187"/>
      <c r="S994" s="187"/>
      <c r="T994" s="187"/>
      <c r="U994" s="187"/>
      <c r="V994" s="187"/>
      <c r="W994" s="187"/>
      <c r="X994" s="187"/>
      <c r="Y994" s="187"/>
      <c r="Z994" s="187"/>
      <c r="AA994" s="187"/>
    </row>
    <row r="995" spans="1:27">
      <c r="A995" s="66"/>
      <c r="B995" s="187"/>
      <c r="C995" s="215"/>
      <c r="D995" s="66"/>
      <c r="E995" s="66"/>
      <c r="F995" s="66"/>
      <c r="G995" s="66"/>
      <c r="H995" s="66"/>
      <c r="I995" s="66"/>
      <c r="J995" s="66"/>
      <c r="K995" s="66"/>
      <c r="L995" s="187"/>
      <c r="M995" s="187"/>
      <c r="N995" s="187"/>
      <c r="O995" s="187"/>
      <c r="P995" s="187"/>
      <c r="Q995" s="187"/>
      <c r="R995" s="187"/>
      <c r="S995" s="187"/>
      <c r="T995" s="187"/>
      <c r="U995" s="187"/>
      <c r="V995" s="187"/>
      <c r="W995" s="187"/>
      <c r="X995" s="187"/>
      <c r="Y995" s="187"/>
      <c r="Z995" s="187"/>
      <c r="AA995" s="187"/>
    </row>
    <row r="996" spans="1:27">
      <c r="A996" s="66"/>
      <c r="B996" s="187"/>
      <c r="C996" s="215"/>
      <c r="D996" s="66"/>
      <c r="E996" s="66"/>
      <c r="F996" s="66"/>
      <c r="G996" s="66"/>
      <c r="H996" s="66"/>
      <c r="I996" s="66"/>
      <c r="J996" s="66"/>
      <c r="K996" s="66"/>
      <c r="L996" s="187"/>
      <c r="M996" s="187"/>
      <c r="N996" s="187"/>
      <c r="O996" s="187"/>
      <c r="P996" s="187"/>
      <c r="Q996" s="187"/>
      <c r="R996" s="187"/>
      <c r="S996" s="187"/>
      <c r="T996" s="187"/>
      <c r="U996" s="187"/>
      <c r="V996" s="187"/>
      <c r="W996" s="187"/>
      <c r="X996" s="187"/>
      <c r="Y996" s="187"/>
      <c r="Z996" s="187"/>
      <c r="AA996" s="187"/>
    </row>
    <row r="997" spans="1:27">
      <c r="A997" s="66"/>
      <c r="B997" s="187"/>
      <c r="C997" s="215"/>
      <c r="D997" s="66"/>
      <c r="E997" s="66"/>
      <c r="F997" s="66"/>
      <c r="G997" s="66"/>
      <c r="H997" s="66"/>
      <c r="I997" s="66"/>
      <c r="J997" s="66"/>
      <c r="K997" s="66"/>
      <c r="L997" s="187"/>
      <c r="M997" s="187"/>
      <c r="N997" s="187"/>
      <c r="O997" s="187"/>
      <c r="P997" s="187"/>
      <c r="Q997" s="187"/>
      <c r="R997" s="187"/>
      <c r="S997" s="187"/>
      <c r="T997" s="187"/>
      <c r="U997" s="187"/>
      <c r="V997" s="187"/>
      <c r="W997" s="187"/>
      <c r="X997" s="187"/>
      <c r="Y997" s="187"/>
      <c r="Z997" s="187"/>
      <c r="AA997" s="187"/>
    </row>
    <row r="998" spans="1:27">
      <c r="A998" s="66"/>
      <c r="B998" s="187"/>
      <c r="C998" s="215"/>
      <c r="D998" s="66"/>
      <c r="E998" s="66"/>
      <c r="F998" s="66"/>
      <c r="G998" s="66"/>
      <c r="H998" s="66"/>
      <c r="I998" s="66"/>
      <c r="J998" s="66"/>
      <c r="K998" s="66"/>
      <c r="L998" s="187"/>
      <c r="M998" s="187"/>
      <c r="N998" s="187"/>
      <c r="O998" s="187"/>
      <c r="P998" s="187"/>
      <c r="Q998" s="187"/>
      <c r="R998" s="187"/>
      <c r="S998" s="187"/>
      <c r="T998" s="187"/>
      <c r="U998" s="187"/>
      <c r="V998" s="187"/>
      <c r="W998" s="187"/>
      <c r="X998" s="187"/>
      <c r="Y998" s="187"/>
      <c r="Z998" s="187"/>
      <c r="AA998" s="187"/>
    </row>
    <row r="999" spans="1:27">
      <c r="A999" s="66"/>
      <c r="B999" s="187"/>
      <c r="C999" s="215"/>
      <c r="D999" s="66"/>
      <c r="E999" s="66"/>
      <c r="F999" s="66"/>
      <c r="G999" s="66"/>
      <c r="H999" s="66"/>
      <c r="I999" s="66"/>
      <c r="J999" s="66"/>
      <c r="K999" s="66"/>
      <c r="L999" s="187"/>
      <c r="M999" s="187"/>
      <c r="N999" s="187"/>
      <c r="O999" s="187"/>
      <c r="P999" s="187"/>
      <c r="Q999" s="187"/>
      <c r="R999" s="187"/>
      <c r="S999" s="187"/>
      <c r="T999" s="187"/>
      <c r="U999" s="187"/>
      <c r="V999" s="187"/>
      <c r="W999" s="187"/>
      <c r="X999" s="187"/>
      <c r="Y999" s="187"/>
      <c r="Z999" s="187"/>
      <c r="AA999" s="187"/>
    </row>
    <row r="1000" spans="1:27">
      <c r="A1000" s="66"/>
      <c r="B1000" s="187"/>
      <c r="C1000" s="215"/>
      <c r="D1000" s="66"/>
      <c r="E1000" s="66"/>
      <c r="F1000" s="66"/>
      <c r="G1000" s="66"/>
      <c r="H1000" s="66"/>
      <c r="I1000" s="66"/>
      <c r="J1000" s="66"/>
      <c r="K1000" s="66"/>
      <c r="L1000" s="187"/>
      <c r="M1000" s="187"/>
      <c r="N1000" s="187"/>
      <c r="O1000" s="187"/>
      <c r="P1000" s="187"/>
      <c r="Q1000" s="187"/>
      <c r="R1000" s="187"/>
      <c r="S1000" s="187"/>
      <c r="T1000" s="187"/>
      <c r="U1000" s="187"/>
      <c r="V1000" s="187"/>
      <c r="W1000" s="187"/>
      <c r="X1000" s="187"/>
      <c r="Y1000" s="187"/>
      <c r="Z1000" s="187"/>
      <c r="AA1000" s="187"/>
    </row>
    <row r="1001" spans="1:27">
      <c r="A1001" s="66"/>
      <c r="B1001" s="187"/>
      <c r="C1001" s="215"/>
      <c r="D1001" s="66"/>
      <c r="E1001" s="66"/>
      <c r="F1001" s="66"/>
      <c r="G1001" s="66"/>
      <c r="H1001" s="66"/>
      <c r="I1001" s="66"/>
      <c r="J1001" s="66"/>
      <c r="K1001" s="66"/>
      <c r="L1001" s="187"/>
      <c r="M1001" s="187"/>
      <c r="N1001" s="187"/>
      <c r="O1001" s="187"/>
      <c r="P1001" s="187"/>
      <c r="Q1001" s="187"/>
      <c r="R1001" s="187"/>
      <c r="S1001" s="187"/>
      <c r="T1001" s="187"/>
      <c r="U1001" s="187"/>
      <c r="V1001" s="187"/>
      <c r="W1001" s="187"/>
      <c r="X1001" s="187"/>
      <c r="Y1001" s="187"/>
      <c r="Z1001" s="187"/>
      <c r="AA1001" s="187"/>
    </row>
    <row r="1002" spans="1:27">
      <c r="A1002" s="66"/>
      <c r="B1002" s="187"/>
      <c r="C1002" s="215"/>
      <c r="D1002" s="66"/>
      <c r="E1002" s="66"/>
      <c r="F1002" s="66"/>
      <c r="G1002" s="66"/>
      <c r="H1002" s="66"/>
      <c r="I1002" s="66"/>
      <c r="J1002" s="66"/>
      <c r="K1002" s="66"/>
      <c r="L1002" s="187"/>
      <c r="M1002" s="187"/>
      <c r="N1002" s="187"/>
      <c r="O1002" s="187"/>
      <c r="P1002" s="187"/>
      <c r="Q1002" s="187"/>
      <c r="R1002" s="187"/>
      <c r="S1002" s="187"/>
      <c r="T1002" s="187"/>
      <c r="U1002" s="187"/>
      <c r="V1002" s="187"/>
      <c r="W1002" s="187"/>
      <c r="X1002" s="187"/>
      <c r="Y1002" s="187"/>
      <c r="Z1002" s="187"/>
      <c r="AA1002" s="187"/>
    </row>
    <row r="1003" spans="1:27">
      <c r="A1003" s="66"/>
      <c r="B1003" s="187"/>
      <c r="C1003" s="215"/>
      <c r="D1003" s="66"/>
      <c r="E1003" s="66"/>
      <c r="F1003" s="66"/>
      <c r="G1003" s="66"/>
      <c r="H1003" s="66"/>
      <c r="I1003" s="66"/>
      <c r="J1003" s="66"/>
      <c r="K1003" s="66"/>
      <c r="L1003" s="187"/>
      <c r="M1003" s="187"/>
      <c r="N1003" s="187"/>
      <c r="O1003" s="187"/>
      <c r="P1003" s="187"/>
      <c r="Q1003" s="187"/>
      <c r="R1003" s="187"/>
      <c r="S1003" s="187"/>
      <c r="T1003" s="187"/>
      <c r="U1003" s="187"/>
      <c r="V1003" s="187"/>
      <c r="W1003" s="187"/>
      <c r="X1003" s="187"/>
      <c r="Y1003" s="187"/>
      <c r="Z1003" s="187"/>
      <c r="AA1003" s="187"/>
    </row>
    <row r="1004" spans="1:27">
      <c r="A1004" s="66"/>
      <c r="B1004" s="187"/>
      <c r="C1004" s="215"/>
      <c r="D1004" s="66"/>
      <c r="E1004" s="66"/>
      <c r="F1004" s="66"/>
      <c r="G1004" s="66"/>
      <c r="H1004" s="66"/>
      <c r="I1004" s="66"/>
      <c r="J1004" s="66"/>
      <c r="K1004" s="66"/>
      <c r="L1004" s="187"/>
      <c r="M1004" s="187"/>
      <c r="N1004" s="187"/>
      <c r="O1004" s="187"/>
      <c r="P1004" s="187"/>
      <c r="Q1004" s="187"/>
      <c r="R1004" s="187"/>
      <c r="S1004" s="187"/>
      <c r="T1004" s="187"/>
      <c r="U1004" s="187"/>
      <c r="V1004" s="187"/>
      <c r="W1004" s="187"/>
      <c r="X1004" s="187"/>
      <c r="Y1004" s="187"/>
      <c r="Z1004" s="187"/>
      <c r="AA1004" s="187"/>
    </row>
    <row r="1005" spans="1:27">
      <c r="A1005" s="66"/>
      <c r="B1005" s="187"/>
      <c r="C1005" s="215"/>
      <c r="D1005" s="66"/>
      <c r="E1005" s="66"/>
      <c r="F1005" s="66"/>
      <c r="G1005" s="66"/>
      <c r="H1005" s="66"/>
      <c r="I1005" s="66"/>
      <c r="J1005" s="66"/>
      <c r="K1005" s="66"/>
      <c r="L1005" s="187"/>
      <c r="M1005" s="187"/>
      <c r="N1005" s="187"/>
      <c r="O1005" s="187"/>
      <c r="P1005" s="187"/>
      <c r="Q1005" s="187"/>
      <c r="R1005" s="187"/>
      <c r="S1005" s="187"/>
      <c r="T1005" s="187"/>
      <c r="U1005" s="187"/>
      <c r="V1005" s="187"/>
      <c r="W1005" s="187"/>
      <c r="X1005" s="187"/>
      <c r="Y1005" s="187"/>
      <c r="Z1005" s="187"/>
      <c r="AA1005" s="187"/>
    </row>
    <row r="1006" spans="1:27">
      <c r="A1006" s="66"/>
      <c r="B1006" s="187"/>
      <c r="C1006" s="215"/>
      <c r="D1006" s="66"/>
      <c r="E1006" s="66"/>
      <c r="F1006" s="66"/>
      <c r="G1006" s="66"/>
      <c r="H1006" s="66"/>
      <c r="I1006" s="66"/>
      <c r="J1006" s="66"/>
      <c r="K1006" s="66"/>
      <c r="L1006" s="187"/>
      <c r="M1006" s="187"/>
      <c r="N1006" s="187"/>
      <c r="O1006" s="187"/>
      <c r="P1006" s="187"/>
      <c r="Q1006" s="187"/>
      <c r="R1006" s="187"/>
      <c r="S1006" s="187"/>
      <c r="T1006" s="187"/>
      <c r="U1006" s="187"/>
      <c r="V1006" s="187"/>
      <c r="W1006" s="187"/>
      <c r="X1006" s="187"/>
      <c r="Y1006" s="187"/>
      <c r="Z1006" s="187"/>
      <c r="AA1006" s="187"/>
    </row>
    <row r="1007" spans="1:27">
      <c r="A1007" s="66"/>
      <c r="B1007" s="187"/>
      <c r="C1007" s="215"/>
      <c r="D1007" s="66"/>
      <c r="E1007" s="66"/>
      <c r="F1007" s="66"/>
      <c r="G1007" s="66"/>
      <c r="H1007" s="66"/>
      <c r="I1007" s="66"/>
      <c r="J1007" s="66"/>
      <c r="K1007" s="66"/>
      <c r="L1007" s="187"/>
      <c r="M1007" s="187"/>
      <c r="N1007" s="187"/>
      <c r="O1007" s="187"/>
      <c r="P1007" s="187"/>
      <c r="Q1007" s="187"/>
      <c r="R1007" s="187"/>
      <c r="S1007" s="187"/>
      <c r="T1007" s="187"/>
      <c r="U1007" s="187"/>
      <c r="V1007" s="187"/>
      <c r="W1007" s="187"/>
      <c r="X1007" s="187"/>
      <c r="Y1007" s="187"/>
      <c r="Z1007" s="187"/>
      <c r="AA1007" s="187"/>
    </row>
    <row r="1008" spans="1:27">
      <c r="A1008" s="66"/>
      <c r="B1008" s="187"/>
      <c r="C1008" s="215"/>
      <c r="D1008" s="66"/>
      <c r="E1008" s="66"/>
      <c r="F1008" s="66"/>
      <c r="G1008" s="66"/>
      <c r="H1008" s="66"/>
      <c r="I1008" s="66"/>
      <c r="J1008" s="66"/>
      <c r="K1008" s="66"/>
      <c r="L1008" s="187"/>
      <c r="M1008" s="187"/>
      <c r="N1008" s="187"/>
      <c r="O1008" s="187"/>
      <c r="P1008" s="187"/>
      <c r="Q1008" s="187"/>
      <c r="R1008" s="187"/>
      <c r="S1008" s="187"/>
      <c r="T1008" s="187"/>
      <c r="U1008" s="187"/>
      <c r="V1008" s="187"/>
      <c r="W1008" s="187"/>
      <c r="X1008" s="187"/>
      <c r="Y1008" s="187"/>
      <c r="Z1008" s="187"/>
      <c r="AA1008" s="187"/>
    </row>
    <row r="1009" spans="1:27">
      <c r="A1009" s="66"/>
      <c r="B1009" s="187"/>
      <c r="C1009" s="215"/>
      <c r="D1009" s="66"/>
      <c r="E1009" s="66"/>
      <c r="F1009" s="66"/>
      <c r="G1009" s="66"/>
      <c r="H1009" s="66"/>
      <c r="I1009" s="66"/>
      <c r="J1009" s="66"/>
      <c r="K1009" s="66"/>
      <c r="L1009" s="187"/>
      <c r="M1009" s="187"/>
      <c r="N1009" s="187"/>
      <c r="O1009" s="187"/>
      <c r="P1009" s="187"/>
      <c r="Q1009" s="187"/>
      <c r="R1009" s="187"/>
      <c r="S1009" s="187"/>
      <c r="T1009" s="187"/>
      <c r="U1009" s="187"/>
      <c r="V1009" s="187"/>
      <c r="W1009" s="187"/>
      <c r="X1009" s="187"/>
      <c r="Y1009" s="187"/>
      <c r="Z1009" s="187"/>
      <c r="AA1009" s="187"/>
    </row>
    <row r="1010" spans="1:27">
      <c r="A1010" s="66"/>
      <c r="B1010" s="187"/>
      <c r="C1010" s="215"/>
      <c r="D1010" s="66"/>
      <c r="E1010" s="66"/>
      <c r="F1010" s="66"/>
      <c r="G1010" s="66"/>
      <c r="H1010" s="66"/>
      <c r="I1010" s="66"/>
      <c r="J1010" s="66"/>
      <c r="K1010" s="66"/>
      <c r="L1010" s="187"/>
      <c r="M1010" s="187"/>
      <c r="N1010" s="187"/>
      <c r="O1010" s="187"/>
      <c r="P1010" s="187"/>
      <c r="Q1010" s="187"/>
      <c r="R1010" s="187"/>
      <c r="S1010" s="187"/>
      <c r="T1010" s="187"/>
      <c r="U1010" s="187"/>
      <c r="V1010" s="187"/>
      <c r="W1010" s="187"/>
      <c r="X1010" s="187"/>
      <c r="Y1010" s="187"/>
      <c r="Z1010" s="187"/>
      <c r="AA1010" s="187"/>
    </row>
    <row r="1011" spans="1:27">
      <c r="A1011" s="66"/>
      <c r="B1011" s="187"/>
      <c r="C1011" s="215"/>
      <c r="D1011" s="66"/>
      <c r="E1011" s="66"/>
      <c r="F1011" s="66"/>
      <c r="G1011" s="66"/>
      <c r="H1011" s="66"/>
      <c r="I1011" s="66"/>
      <c r="J1011" s="66"/>
      <c r="K1011" s="66"/>
      <c r="L1011" s="187"/>
      <c r="M1011" s="187"/>
      <c r="N1011" s="187"/>
      <c r="O1011" s="187"/>
      <c r="P1011" s="187"/>
      <c r="Q1011" s="187"/>
      <c r="R1011" s="187"/>
      <c r="S1011" s="187"/>
      <c r="T1011" s="187"/>
      <c r="U1011" s="187"/>
      <c r="V1011" s="187"/>
      <c r="W1011" s="187"/>
      <c r="X1011" s="187"/>
      <c r="Y1011" s="187"/>
      <c r="Z1011" s="187"/>
      <c r="AA1011" s="187"/>
    </row>
    <row r="1012" spans="1:27">
      <c r="A1012" s="66"/>
      <c r="B1012" s="187"/>
      <c r="C1012" s="215"/>
      <c r="D1012" s="66"/>
      <c r="E1012" s="66"/>
      <c r="F1012" s="66"/>
      <c r="G1012" s="66"/>
      <c r="H1012" s="66"/>
      <c r="I1012" s="66"/>
      <c r="J1012" s="66"/>
      <c r="K1012" s="66"/>
      <c r="L1012" s="187"/>
      <c r="M1012" s="187"/>
      <c r="N1012" s="187"/>
      <c r="O1012" s="187"/>
      <c r="P1012" s="187"/>
      <c r="Q1012" s="187"/>
      <c r="R1012" s="187"/>
      <c r="S1012" s="187"/>
      <c r="T1012" s="187"/>
      <c r="U1012" s="187"/>
      <c r="V1012" s="187"/>
      <c r="W1012" s="187"/>
      <c r="X1012" s="187"/>
      <c r="Y1012" s="187"/>
      <c r="Z1012" s="187"/>
      <c r="AA1012" s="187"/>
    </row>
    <row r="1013" spans="1:27">
      <c r="A1013" s="66"/>
      <c r="B1013" s="187"/>
      <c r="C1013" s="215"/>
      <c r="D1013" s="66"/>
      <c r="E1013" s="66"/>
      <c r="F1013" s="66"/>
      <c r="G1013" s="66"/>
      <c r="H1013" s="66"/>
      <c r="I1013" s="66"/>
      <c r="J1013" s="66"/>
      <c r="K1013" s="66"/>
      <c r="L1013" s="187"/>
      <c r="M1013" s="187"/>
      <c r="N1013" s="187"/>
      <c r="O1013" s="187"/>
      <c r="P1013" s="187"/>
      <c r="Q1013" s="187"/>
      <c r="R1013" s="187"/>
      <c r="S1013" s="187"/>
      <c r="T1013" s="187"/>
      <c r="U1013" s="187"/>
      <c r="V1013" s="187"/>
      <c r="W1013" s="187"/>
      <c r="X1013" s="187"/>
      <c r="Y1013" s="187"/>
      <c r="Z1013" s="187"/>
      <c r="AA1013" s="187"/>
    </row>
    <row r="1014" spans="1:27">
      <c r="A1014" s="66"/>
      <c r="B1014" s="187"/>
      <c r="C1014" s="215"/>
      <c r="D1014" s="66"/>
      <c r="E1014" s="66"/>
      <c r="F1014" s="66"/>
      <c r="G1014" s="66"/>
      <c r="H1014" s="66"/>
      <c r="I1014" s="66"/>
      <c r="J1014" s="66"/>
      <c r="K1014" s="66"/>
      <c r="L1014" s="187"/>
      <c r="M1014" s="187"/>
      <c r="N1014" s="187"/>
      <c r="O1014" s="187"/>
      <c r="P1014" s="187"/>
      <c r="Q1014" s="187"/>
      <c r="R1014" s="187"/>
      <c r="S1014" s="187"/>
      <c r="T1014" s="187"/>
      <c r="U1014" s="187"/>
      <c r="V1014" s="187"/>
      <c r="W1014" s="187"/>
      <c r="X1014" s="187"/>
      <c r="Y1014" s="187"/>
      <c r="Z1014" s="187"/>
      <c r="AA1014" s="187"/>
    </row>
    <row r="1015" spans="1:27">
      <c r="A1015" s="66"/>
      <c r="B1015" s="187"/>
      <c r="C1015" s="215"/>
      <c r="D1015" s="66"/>
      <c r="E1015" s="66"/>
      <c r="F1015" s="66"/>
      <c r="G1015" s="66"/>
      <c r="H1015" s="66"/>
      <c r="I1015" s="66"/>
      <c r="J1015" s="66"/>
      <c r="K1015" s="66"/>
      <c r="L1015" s="187"/>
      <c r="M1015" s="187"/>
      <c r="N1015" s="187"/>
      <c r="O1015" s="187"/>
      <c r="P1015" s="187"/>
      <c r="Q1015" s="187"/>
      <c r="R1015" s="187"/>
      <c r="S1015" s="187"/>
      <c r="T1015" s="187"/>
      <c r="U1015" s="187"/>
      <c r="V1015" s="187"/>
      <c r="W1015" s="187"/>
      <c r="X1015" s="187"/>
      <c r="Y1015" s="187"/>
      <c r="Z1015" s="187"/>
      <c r="AA1015" s="187"/>
    </row>
    <row r="1016" spans="1:27">
      <c r="A1016" s="66"/>
      <c r="B1016" s="187"/>
      <c r="C1016" s="215"/>
      <c r="D1016" s="66"/>
      <c r="E1016" s="66"/>
      <c r="F1016" s="66"/>
      <c r="G1016" s="66"/>
      <c r="H1016" s="66"/>
      <c r="I1016" s="66"/>
      <c r="J1016" s="66"/>
      <c r="K1016" s="66"/>
      <c r="L1016" s="187"/>
      <c r="M1016" s="187"/>
      <c r="N1016" s="187"/>
      <c r="O1016" s="187"/>
      <c r="P1016" s="187"/>
      <c r="Q1016" s="187"/>
      <c r="R1016" s="187"/>
      <c r="S1016" s="187"/>
      <c r="T1016" s="187"/>
      <c r="U1016" s="187"/>
      <c r="V1016" s="187"/>
      <c r="W1016" s="187"/>
      <c r="X1016" s="187"/>
      <c r="Y1016" s="187"/>
      <c r="Z1016" s="187"/>
      <c r="AA1016" s="187"/>
    </row>
    <row r="1017" spans="1:27">
      <c r="A1017" s="66"/>
      <c r="B1017" s="187"/>
      <c r="C1017" s="215"/>
      <c r="D1017" s="66"/>
      <c r="E1017" s="66"/>
      <c r="F1017" s="66"/>
      <c r="G1017" s="66"/>
      <c r="H1017" s="66"/>
      <c r="I1017" s="66"/>
      <c r="J1017" s="66"/>
      <c r="K1017" s="66"/>
      <c r="L1017" s="187"/>
      <c r="M1017" s="187"/>
      <c r="N1017" s="187"/>
      <c r="O1017" s="187"/>
      <c r="P1017" s="187"/>
      <c r="Q1017" s="187"/>
      <c r="R1017" s="187"/>
      <c r="S1017" s="187"/>
      <c r="T1017" s="187"/>
      <c r="U1017" s="187"/>
      <c r="V1017" s="187"/>
      <c r="W1017" s="187"/>
      <c r="X1017" s="187"/>
      <c r="Y1017" s="187"/>
      <c r="Z1017" s="187"/>
      <c r="AA1017" s="187"/>
    </row>
    <row r="1018" spans="1:27">
      <c r="A1018" s="66"/>
      <c r="B1018" s="187"/>
      <c r="C1018" s="215"/>
      <c r="D1018" s="66"/>
      <c r="E1018" s="66"/>
      <c r="F1018" s="66"/>
      <c r="G1018" s="66"/>
      <c r="H1018" s="66"/>
      <c r="I1018" s="66"/>
      <c r="J1018" s="66"/>
      <c r="K1018" s="66"/>
      <c r="L1018" s="187"/>
      <c r="M1018" s="187"/>
      <c r="N1018" s="187"/>
      <c r="O1018" s="187"/>
      <c r="P1018" s="187"/>
      <c r="Q1018" s="187"/>
      <c r="R1018" s="187"/>
      <c r="S1018" s="187"/>
      <c r="T1018" s="187"/>
      <c r="U1018" s="187"/>
      <c r="V1018" s="187"/>
      <c r="W1018" s="187"/>
      <c r="X1018" s="187"/>
      <c r="Y1018" s="187"/>
      <c r="Z1018" s="187"/>
      <c r="AA1018" s="187"/>
    </row>
    <row r="1019" spans="1:27">
      <c r="A1019" s="66"/>
      <c r="B1019" s="187"/>
      <c r="C1019" s="215"/>
      <c r="D1019" s="66"/>
      <c r="E1019" s="66"/>
      <c r="F1019" s="66"/>
      <c r="G1019" s="66"/>
      <c r="H1019" s="66"/>
      <c r="I1019" s="66"/>
      <c r="J1019" s="66"/>
      <c r="K1019" s="66"/>
      <c r="L1019" s="187"/>
      <c r="M1019" s="187"/>
      <c r="N1019" s="187"/>
      <c r="O1019" s="187"/>
      <c r="P1019" s="187"/>
      <c r="Q1019" s="187"/>
      <c r="R1019" s="187"/>
      <c r="S1019" s="187"/>
      <c r="T1019" s="187"/>
      <c r="U1019" s="187"/>
      <c r="V1019" s="187"/>
      <c r="W1019" s="187"/>
      <c r="X1019" s="187"/>
      <c r="Y1019" s="187"/>
      <c r="Z1019" s="187"/>
      <c r="AA1019" s="187"/>
    </row>
    <row r="1020" spans="1:27">
      <c r="A1020" s="66"/>
      <c r="B1020" s="187"/>
      <c r="C1020" s="215"/>
      <c r="D1020" s="66"/>
      <c r="E1020" s="66"/>
      <c r="F1020" s="66"/>
      <c r="G1020" s="66"/>
      <c r="H1020" s="66"/>
      <c r="I1020" s="66"/>
      <c r="J1020" s="66"/>
      <c r="K1020" s="66"/>
      <c r="L1020" s="187"/>
      <c r="M1020" s="187"/>
      <c r="N1020" s="187"/>
      <c r="O1020" s="187"/>
      <c r="P1020" s="187"/>
      <c r="Q1020" s="187"/>
      <c r="R1020" s="187"/>
      <c r="S1020" s="187"/>
      <c r="T1020" s="187"/>
      <c r="U1020" s="187"/>
      <c r="V1020" s="187"/>
      <c r="W1020" s="187"/>
      <c r="X1020" s="187"/>
      <c r="Y1020" s="187"/>
      <c r="Z1020" s="187"/>
      <c r="AA1020" s="187"/>
    </row>
    <row r="1021" spans="1:27">
      <c r="A1021" s="66"/>
      <c r="B1021" s="187"/>
      <c r="C1021" s="215"/>
      <c r="D1021" s="66"/>
      <c r="E1021" s="66"/>
      <c r="F1021" s="66"/>
      <c r="G1021" s="66"/>
      <c r="H1021" s="66"/>
      <c r="I1021" s="66"/>
      <c r="J1021" s="66"/>
      <c r="K1021" s="66"/>
      <c r="L1021" s="187"/>
      <c r="M1021" s="187"/>
      <c r="N1021" s="187"/>
      <c r="O1021" s="187"/>
      <c r="P1021" s="187"/>
      <c r="Q1021" s="187"/>
      <c r="R1021" s="187"/>
      <c r="S1021" s="187"/>
      <c r="T1021" s="187"/>
      <c r="U1021" s="187"/>
      <c r="V1021" s="187"/>
      <c r="W1021" s="187"/>
      <c r="X1021" s="187"/>
      <c r="Y1021" s="187"/>
      <c r="Z1021" s="187"/>
      <c r="AA1021" s="187"/>
    </row>
    <row r="1022" spans="1:27">
      <c r="A1022" s="66"/>
      <c r="B1022" s="187"/>
      <c r="C1022" s="215"/>
      <c r="D1022" s="66"/>
      <c r="E1022" s="66"/>
      <c r="F1022" s="66"/>
      <c r="G1022" s="66"/>
      <c r="H1022" s="66"/>
      <c r="I1022" s="66"/>
      <c r="J1022" s="66"/>
      <c r="K1022" s="66"/>
      <c r="L1022" s="187"/>
      <c r="M1022" s="187"/>
      <c r="N1022" s="187"/>
      <c r="O1022" s="187"/>
      <c r="P1022" s="187"/>
      <c r="Q1022" s="187"/>
      <c r="R1022" s="187"/>
      <c r="S1022" s="187"/>
      <c r="T1022" s="187"/>
      <c r="U1022" s="187"/>
      <c r="V1022" s="187"/>
      <c r="W1022" s="187"/>
      <c r="X1022" s="187"/>
      <c r="Y1022" s="187"/>
      <c r="Z1022" s="187"/>
      <c r="AA1022" s="187"/>
    </row>
    <row r="1023" spans="1:27">
      <c r="A1023" s="66"/>
      <c r="B1023" s="187"/>
      <c r="C1023" s="215"/>
      <c r="D1023" s="66"/>
      <c r="E1023" s="66"/>
      <c r="F1023" s="66"/>
      <c r="G1023" s="66"/>
      <c r="H1023" s="66"/>
      <c r="I1023" s="66"/>
      <c r="J1023" s="66"/>
      <c r="K1023" s="66"/>
      <c r="L1023" s="187"/>
      <c r="M1023" s="187"/>
      <c r="N1023" s="187"/>
      <c r="O1023" s="187"/>
      <c r="P1023" s="187"/>
      <c r="Q1023" s="187"/>
      <c r="R1023" s="187"/>
      <c r="S1023" s="187"/>
      <c r="T1023" s="187"/>
      <c r="U1023" s="187"/>
      <c r="V1023" s="187"/>
      <c r="W1023" s="187"/>
      <c r="X1023" s="187"/>
      <c r="Y1023" s="187"/>
      <c r="Z1023" s="187"/>
      <c r="AA1023" s="187"/>
    </row>
    <row r="1024" spans="1:27">
      <c r="A1024" s="66"/>
      <c r="B1024" s="187"/>
      <c r="C1024" s="215"/>
      <c r="D1024" s="66"/>
      <c r="E1024" s="66"/>
      <c r="F1024" s="66"/>
      <c r="G1024" s="66"/>
      <c r="H1024" s="66"/>
      <c r="I1024" s="66"/>
      <c r="J1024" s="66"/>
      <c r="K1024" s="66"/>
      <c r="L1024" s="187"/>
      <c r="M1024" s="187"/>
      <c r="N1024" s="187"/>
      <c r="O1024" s="187"/>
      <c r="P1024" s="187"/>
      <c r="Q1024" s="187"/>
      <c r="R1024" s="187"/>
      <c r="S1024" s="187"/>
      <c r="T1024" s="187"/>
      <c r="U1024" s="187"/>
      <c r="V1024" s="187"/>
      <c r="W1024" s="187"/>
      <c r="X1024" s="187"/>
      <c r="Y1024" s="187"/>
      <c r="Z1024" s="187"/>
      <c r="AA1024" s="187"/>
    </row>
    <row r="1025" spans="1:27">
      <c r="A1025" s="66"/>
      <c r="B1025" s="187"/>
      <c r="C1025" s="215"/>
      <c r="D1025" s="66"/>
      <c r="E1025" s="66"/>
      <c r="F1025" s="66"/>
      <c r="G1025" s="66"/>
      <c r="H1025" s="66"/>
      <c r="I1025" s="66"/>
      <c r="J1025" s="66"/>
      <c r="K1025" s="66"/>
      <c r="L1025" s="187"/>
      <c r="M1025" s="187"/>
      <c r="N1025" s="187"/>
      <c r="O1025" s="187"/>
      <c r="P1025" s="187"/>
      <c r="Q1025" s="187"/>
      <c r="R1025" s="187"/>
      <c r="S1025" s="187"/>
      <c r="T1025" s="187"/>
      <c r="U1025" s="187"/>
      <c r="V1025" s="187"/>
      <c r="W1025" s="187"/>
      <c r="X1025" s="187"/>
      <c r="Y1025" s="187"/>
      <c r="Z1025" s="187"/>
      <c r="AA1025" s="187"/>
    </row>
    <row r="1026" spans="1:27">
      <c r="A1026" s="66"/>
      <c r="B1026" s="187"/>
      <c r="C1026" s="215"/>
      <c r="D1026" s="66"/>
      <c r="E1026" s="66"/>
      <c r="F1026" s="66"/>
      <c r="G1026" s="66"/>
      <c r="H1026" s="66"/>
      <c r="I1026" s="66"/>
      <c r="J1026" s="66"/>
      <c r="K1026" s="66"/>
      <c r="L1026" s="187"/>
      <c r="M1026" s="187"/>
      <c r="N1026" s="187"/>
      <c r="O1026" s="187"/>
      <c r="P1026" s="187"/>
      <c r="Q1026" s="187"/>
      <c r="R1026" s="187"/>
      <c r="S1026" s="187"/>
      <c r="T1026" s="187"/>
      <c r="U1026" s="187"/>
      <c r="V1026" s="187"/>
      <c r="W1026" s="187"/>
      <c r="X1026" s="187"/>
      <c r="Y1026" s="187"/>
      <c r="Z1026" s="187"/>
      <c r="AA1026" s="187"/>
    </row>
    <row r="1027" spans="1:27">
      <c r="A1027" s="66"/>
      <c r="B1027" s="187"/>
      <c r="C1027" s="215"/>
      <c r="D1027" s="66"/>
      <c r="E1027" s="66"/>
      <c r="F1027" s="66"/>
      <c r="G1027" s="66"/>
      <c r="H1027" s="66"/>
      <c r="I1027" s="66"/>
      <c r="J1027" s="66"/>
      <c r="K1027" s="66"/>
      <c r="L1027" s="187"/>
      <c r="M1027" s="187"/>
      <c r="N1027" s="187"/>
      <c r="O1027" s="187"/>
      <c r="P1027" s="187"/>
      <c r="Q1027" s="187"/>
      <c r="R1027" s="187"/>
      <c r="S1027" s="187"/>
      <c r="T1027" s="187"/>
      <c r="U1027" s="187"/>
      <c r="V1027" s="187"/>
      <c r="W1027" s="187"/>
      <c r="X1027" s="187"/>
      <c r="Y1027" s="187"/>
      <c r="Z1027" s="187"/>
      <c r="AA1027" s="187"/>
    </row>
    <row r="1028" spans="1:27">
      <c r="A1028" s="66"/>
      <c r="B1028" s="187"/>
      <c r="C1028" s="215"/>
      <c r="D1028" s="66"/>
      <c r="E1028" s="66"/>
      <c r="F1028" s="66"/>
      <c r="G1028" s="66"/>
      <c r="H1028" s="66"/>
      <c r="I1028" s="66"/>
      <c r="J1028" s="66"/>
      <c r="K1028" s="66"/>
      <c r="L1028" s="187"/>
      <c r="M1028" s="187"/>
      <c r="N1028" s="187"/>
      <c r="O1028" s="187"/>
      <c r="P1028" s="187"/>
      <c r="Q1028" s="187"/>
      <c r="R1028" s="187"/>
      <c r="S1028" s="187"/>
      <c r="T1028" s="187"/>
      <c r="U1028" s="187"/>
      <c r="V1028" s="187"/>
      <c r="W1028" s="187"/>
      <c r="X1028" s="187"/>
      <c r="Y1028" s="187"/>
      <c r="Z1028" s="187"/>
      <c r="AA1028" s="187"/>
    </row>
    <row r="1029" spans="1:27">
      <c r="A1029" s="66"/>
      <c r="B1029" s="187"/>
      <c r="C1029" s="215"/>
      <c r="D1029" s="66"/>
      <c r="E1029" s="66"/>
      <c r="F1029" s="66"/>
      <c r="G1029" s="66"/>
      <c r="H1029" s="66"/>
      <c r="I1029" s="66"/>
      <c r="J1029" s="66"/>
      <c r="K1029" s="66"/>
      <c r="L1029" s="187"/>
      <c r="M1029" s="187"/>
      <c r="N1029" s="187"/>
      <c r="O1029" s="187"/>
      <c r="P1029" s="187"/>
      <c r="Q1029" s="187"/>
      <c r="R1029" s="187"/>
      <c r="S1029" s="187"/>
      <c r="T1029" s="187"/>
      <c r="U1029" s="187"/>
      <c r="V1029" s="187"/>
      <c r="W1029" s="187"/>
      <c r="X1029" s="187"/>
      <c r="Y1029" s="187"/>
      <c r="Z1029" s="187"/>
      <c r="AA1029" s="187"/>
    </row>
    <row r="1030" spans="1:27">
      <c r="A1030" s="66"/>
      <c r="B1030" s="187"/>
      <c r="C1030" s="215"/>
      <c r="D1030" s="66"/>
      <c r="E1030" s="66"/>
      <c r="F1030" s="66"/>
      <c r="G1030" s="66"/>
      <c r="H1030" s="66"/>
      <c r="I1030" s="66"/>
      <c r="J1030" s="66"/>
      <c r="K1030" s="66"/>
      <c r="L1030" s="187"/>
      <c r="M1030" s="187"/>
      <c r="N1030" s="187"/>
      <c r="O1030" s="187"/>
      <c r="P1030" s="187"/>
      <c r="Q1030" s="187"/>
      <c r="R1030" s="187"/>
      <c r="S1030" s="187"/>
      <c r="T1030" s="187"/>
      <c r="U1030" s="187"/>
      <c r="V1030" s="187"/>
      <c r="W1030" s="187"/>
      <c r="X1030" s="187"/>
      <c r="Y1030" s="187"/>
      <c r="Z1030" s="187"/>
      <c r="AA1030" s="187"/>
    </row>
    <row r="1031" spans="1:27">
      <c r="A1031" s="66"/>
      <c r="B1031" s="187"/>
      <c r="C1031" s="215"/>
      <c r="D1031" s="66"/>
      <c r="E1031" s="66"/>
      <c r="F1031" s="66"/>
      <c r="G1031" s="66"/>
      <c r="H1031" s="66"/>
      <c r="I1031" s="66"/>
      <c r="J1031" s="66"/>
      <c r="K1031" s="66"/>
      <c r="L1031" s="187"/>
      <c r="M1031" s="187"/>
      <c r="N1031" s="187"/>
      <c r="O1031" s="187"/>
      <c r="P1031" s="187"/>
      <c r="Q1031" s="187"/>
      <c r="R1031" s="187"/>
      <c r="S1031" s="187"/>
      <c r="T1031" s="187"/>
      <c r="U1031" s="187"/>
      <c r="V1031" s="187"/>
      <c r="W1031" s="187"/>
      <c r="X1031" s="187"/>
      <c r="Y1031" s="187"/>
      <c r="Z1031" s="187"/>
      <c r="AA1031" s="187"/>
    </row>
    <row r="1032" spans="1:27">
      <c r="A1032" s="66"/>
      <c r="B1032" s="187"/>
      <c r="C1032" s="215"/>
      <c r="D1032" s="66"/>
      <c r="E1032" s="66"/>
      <c r="F1032" s="66"/>
      <c r="G1032" s="66"/>
      <c r="H1032" s="66"/>
      <c r="I1032" s="66"/>
      <c r="J1032" s="66"/>
      <c r="K1032" s="66"/>
      <c r="L1032" s="187"/>
      <c r="M1032" s="187"/>
      <c r="N1032" s="187"/>
      <c r="O1032" s="187"/>
      <c r="P1032" s="187"/>
      <c r="Q1032" s="187"/>
      <c r="R1032" s="187"/>
      <c r="S1032" s="187"/>
      <c r="T1032" s="187"/>
      <c r="U1032" s="187"/>
      <c r="V1032" s="187"/>
      <c r="W1032" s="187"/>
      <c r="X1032" s="187"/>
      <c r="Y1032" s="187"/>
      <c r="Z1032" s="187"/>
      <c r="AA1032" s="187"/>
    </row>
    <row r="1033" spans="1:27">
      <c r="A1033" s="66"/>
      <c r="B1033" s="187"/>
      <c r="C1033" s="215"/>
      <c r="D1033" s="66"/>
      <c r="E1033" s="66"/>
      <c r="F1033" s="66"/>
      <c r="G1033" s="66"/>
      <c r="H1033" s="66"/>
      <c r="I1033" s="66"/>
      <c r="J1033" s="66"/>
      <c r="K1033" s="66"/>
      <c r="L1033" s="187"/>
      <c r="M1033" s="187"/>
      <c r="N1033" s="187"/>
      <c r="O1033" s="187"/>
      <c r="P1033" s="187"/>
      <c r="Q1033" s="187"/>
      <c r="R1033" s="187"/>
      <c r="S1033" s="187"/>
      <c r="T1033" s="187"/>
      <c r="U1033" s="187"/>
      <c r="V1033" s="187"/>
      <c r="W1033" s="187"/>
      <c r="X1033" s="187"/>
      <c r="Y1033" s="187"/>
      <c r="Z1033" s="187"/>
      <c r="AA1033" s="187"/>
    </row>
    <row r="1034" spans="1:27">
      <c r="A1034" s="66"/>
      <c r="B1034" s="187"/>
      <c r="C1034" s="215"/>
      <c r="D1034" s="66"/>
      <c r="E1034" s="66"/>
      <c r="F1034" s="66"/>
      <c r="G1034" s="66"/>
      <c r="H1034" s="66"/>
      <c r="I1034" s="66"/>
      <c r="J1034" s="66"/>
      <c r="K1034" s="66"/>
      <c r="L1034" s="187"/>
      <c r="M1034" s="187"/>
      <c r="N1034" s="187"/>
      <c r="O1034" s="187"/>
      <c r="P1034" s="187"/>
      <c r="Q1034" s="187"/>
      <c r="R1034" s="187"/>
      <c r="S1034" s="187"/>
      <c r="T1034" s="187"/>
      <c r="U1034" s="187"/>
      <c r="V1034" s="187"/>
      <c r="W1034" s="187"/>
      <c r="X1034" s="187"/>
      <c r="Y1034" s="187"/>
      <c r="Z1034" s="187"/>
      <c r="AA1034" s="187"/>
    </row>
    <row r="1035" spans="1:27">
      <c r="A1035" s="66"/>
      <c r="B1035" s="187"/>
      <c r="C1035" s="215"/>
      <c r="D1035" s="66"/>
      <c r="E1035" s="66"/>
      <c r="F1035" s="66"/>
      <c r="G1035" s="66"/>
      <c r="H1035" s="66"/>
      <c r="I1035" s="66"/>
      <c r="J1035" s="66"/>
      <c r="K1035" s="66"/>
      <c r="L1035" s="187"/>
      <c r="M1035" s="187"/>
      <c r="N1035" s="187"/>
      <c r="O1035" s="187"/>
      <c r="P1035" s="187"/>
      <c r="Q1035" s="187"/>
      <c r="R1035" s="187"/>
      <c r="S1035" s="187"/>
      <c r="T1035" s="187"/>
      <c r="U1035" s="187"/>
      <c r="V1035" s="187"/>
      <c r="W1035" s="187"/>
      <c r="X1035" s="187"/>
      <c r="Y1035" s="187"/>
      <c r="Z1035" s="187"/>
      <c r="AA1035" s="187"/>
    </row>
    <row r="1036" spans="1:27">
      <c r="A1036" s="66"/>
      <c r="B1036" s="187"/>
      <c r="C1036" s="215"/>
      <c r="D1036" s="66"/>
      <c r="E1036" s="66"/>
      <c r="F1036" s="66"/>
      <c r="G1036" s="66"/>
      <c r="H1036" s="66"/>
      <c r="I1036" s="66"/>
      <c r="J1036" s="66"/>
      <c r="K1036" s="66"/>
      <c r="L1036" s="187"/>
      <c r="M1036" s="187"/>
      <c r="N1036" s="187"/>
      <c r="O1036" s="187"/>
      <c r="P1036" s="187"/>
      <c r="Q1036" s="187"/>
      <c r="R1036" s="187"/>
      <c r="S1036" s="187"/>
      <c r="T1036" s="187"/>
      <c r="U1036" s="187"/>
      <c r="V1036" s="187"/>
      <c r="W1036" s="187"/>
      <c r="X1036" s="187"/>
      <c r="Y1036" s="187"/>
      <c r="Z1036" s="187"/>
      <c r="AA1036" s="187"/>
    </row>
    <row r="1037" spans="1:27">
      <c r="A1037" s="66"/>
      <c r="B1037" s="187"/>
      <c r="C1037" s="215"/>
      <c r="D1037" s="66"/>
      <c r="E1037" s="66"/>
      <c r="F1037" s="66"/>
      <c r="G1037" s="66"/>
      <c r="H1037" s="66"/>
      <c r="I1037" s="66"/>
      <c r="J1037" s="66"/>
      <c r="K1037" s="66"/>
      <c r="L1037" s="187"/>
      <c r="M1037" s="187"/>
      <c r="N1037" s="187"/>
      <c r="O1037" s="187"/>
      <c r="P1037" s="187"/>
      <c r="Q1037" s="187"/>
      <c r="R1037" s="187"/>
      <c r="S1037" s="187"/>
      <c r="T1037" s="187"/>
      <c r="U1037" s="187"/>
      <c r="V1037" s="187"/>
      <c r="W1037" s="187"/>
      <c r="X1037" s="187"/>
      <c r="Y1037" s="187"/>
      <c r="Z1037" s="187"/>
      <c r="AA1037" s="187"/>
    </row>
    <row r="1038" spans="1:27">
      <c r="A1038" s="66"/>
      <c r="B1038" s="187"/>
      <c r="C1038" s="215"/>
      <c r="D1038" s="66"/>
      <c r="E1038" s="66"/>
      <c r="F1038" s="66"/>
      <c r="G1038" s="66"/>
      <c r="H1038" s="66"/>
      <c r="I1038" s="66"/>
      <c r="J1038" s="66"/>
      <c r="K1038" s="66"/>
      <c r="L1038" s="187"/>
      <c r="M1038" s="187"/>
      <c r="N1038" s="187"/>
      <c r="O1038" s="187"/>
      <c r="P1038" s="187"/>
      <c r="Q1038" s="187"/>
      <c r="R1038" s="187"/>
      <c r="S1038" s="187"/>
      <c r="T1038" s="187"/>
      <c r="U1038" s="187"/>
      <c r="V1038" s="187"/>
      <c r="W1038" s="187"/>
      <c r="X1038" s="187"/>
      <c r="Y1038" s="187"/>
      <c r="Z1038" s="187"/>
      <c r="AA1038" s="187"/>
    </row>
    <row r="1039" spans="1:27">
      <c r="A1039" s="66"/>
      <c r="B1039" s="187"/>
      <c r="C1039" s="215"/>
      <c r="D1039" s="66"/>
      <c r="E1039" s="66"/>
      <c r="F1039" s="66"/>
      <c r="G1039" s="66"/>
      <c r="H1039" s="66"/>
      <c r="I1039" s="66"/>
      <c r="J1039" s="66"/>
      <c r="K1039" s="66"/>
      <c r="L1039" s="187"/>
      <c r="M1039" s="187"/>
      <c r="N1039" s="187"/>
      <c r="O1039" s="187"/>
      <c r="P1039" s="187"/>
      <c r="Q1039" s="187"/>
      <c r="R1039" s="187"/>
      <c r="S1039" s="187"/>
      <c r="T1039" s="187"/>
      <c r="U1039" s="187"/>
      <c r="V1039" s="187"/>
      <c r="W1039" s="187"/>
      <c r="X1039" s="187"/>
      <c r="Y1039" s="187"/>
      <c r="Z1039" s="187"/>
      <c r="AA1039" s="187"/>
    </row>
    <row r="1040" spans="1:27">
      <c r="A1040" s="66"/>
      <c r="B1040" s="187"/>
      <c r="C1040" s="215"/>
      <c r="D1040" s="66"/>
      <c r="E1040" s="66"/>
      <c r="F1040" s="66"/>
      <c r="G1040" s="66"/>
      <c r="H1040" s="66"/>
      <c r="I1040" s="66"/>
      <c r="J1040" s="66"/>
      <c r="K1040" s="66"/>
      <c r="L1040" s="187"/>
      <c r="M1040" s="187"/>
      <c r="N1040" s="187"/>
      <c r="O1040" s="187"/>
      <c r="P1040" s="187"/>
      <c r="Q1040" s="187"/>
      <c r="R1040" s="187"/>
      <c r="S1040" s="187"/>
      <c r="T1040" s="187"/>
      <c r="U1040" s="187"/>
      <c r="V1040" s="187"/>
      <c r="W1040" s="187"/>
      <c r="X1040" s="187"/>
      <c r="Y1040" s="187"/>
      <c r="Z1040" s="187"/>
      <c r="AA1040" s="187"/>
    </row>
    <row r="1041" spans="1:27">
      <c r="A1041" s="66"/>
      <c r="B1041" s="187"/>
      <c r="C1041" s="215"/>
      <c r="D1041" s="66"/>
      <c r="E1041" s="66"/>
      <c r="F1041" s="66"/>
      <c r="G1041" s="66"/>
      <c r="H1041" s="66"/>
      <c r="I1041" s="66"/>
      <c r="J1041" s="66"/>
      <c r="K1041" s="66"/>
      <c r="L1041" s="187"/>
      <c r="M1041" s="187"/>
      <c r="N1041" s="187"/>
      <c r="O1041" s="187"/>
      <c r="P1041" s="187"/>
      <c r="Q1041" s="187"/>
      <c r="R1041" s="187"/>
      <c r="S1041" s="187"/>
      <c r="T1041" s="187"/>
      <c r="U1041" s="187"/>
      <c r="V1041" s="187"/>
      <c r="W1041" s="187"/>
      <c r="X1041" s="187"/>
      <c r="Y1041" s="187"/>
      <c r="Z1041" s="187"/>
      <c r="AA1041" s="187"/>
    </row>
    <row r="1042" spans="1:27">
      <c r="A1042" s="66"/>
      <c r="B1042" s="187"/>
      <c r="C1042" s="215"/>
      <c r="D1042" s="66"/>
      <c r="E1042" s="66"/>
      <c r="F1042" s="66"/>
      <c r="G1042" s="66"/>
      <c r="H1042" s="66"/>
      <c r="I1042" s="66"/>
      <c r="J1042" s="66"/>
      <c r="K1042" s="66"/>
      <c r="L1042" s="187"/>
      <c r="M1042" s="187"/>
      <c r="N1042" s="187"/>
      <c r="O1042" s="187"/>
      <c r="P1042" s="187"/>
      <c r="Q1042" s="187"/>
      <c r="R1042" s="187"/>
      <c r="S1042" s="187"/>
      <c r="T1042" s="187"/>
      <c r="U1042" s="187"/>
      <c r="V1042" s="187"/>
      <c r="W1042" s="187"/>
      <c r="X1042" s="187"/>
      <c r="Y1042" s="187"/>
      <c r="Z1042" s="187"/>
      <c r="AA1042" s="187"/>
    </row>
    <row r="1043" spans="1:27">
      <c r="A1043" s="66"/>
      <c r="B1043" s="187"/>
      <c r="C1043" s="215"/>
      <c r="D1043" s="66"/>
      <c r="E1043" s="66"/>
      <c r="F1043" s="66"/>
      <c r="G1043" s="66"/>
      <c r="H1043" s="66"/>
      <c r="I1043" s="66"/>
      <c r="J1043" s="66"/>
      <c r="K1043" s="66"/>
      <c r="L1043" s="187"/>
      <c r="M1043" s="187"/>
      <c r="N1043" s="187"/>
      <c r="O1043" s="187"/>
      <c r="P1043" s="187"/>
      <c r="Q1043" s="187"/>
      <c r="R1043" s="187"/>
      <c r="S1043" s="187"/>
      <c r="T1043" s="187"/>
      <c r="U1043" s="187"/>
      <c r="V1043" s="187"/>
      <c r="W1043" s="187"/>
      <c r="X1043" s="187"/>
      <c r="Y1043" s="187"/>
      <c r="Z1043" s="187"/>
      <c r="AA1043" s="187"/>
    </row>
    <row r="1044" spans="1:27">
      <c r="A1044" s="66"/>
      <c r="B1044" s="187"/>
      <c r="C1044" s="215"/>
      <c r="D1044" s="66"/>
      <c r="E1044" s="66"/>
      <c r="F1044" s="66"/>
      <c r="G1044" s="66"/>
      <c r="H1044" s="66"/>
      <c r="I1044" s="66"/>
      <c r="J1044" s="66"/>
      <c r="K1044" s="66"/>
      <c r="L1044" s="187"/>
      <c r="M1044" s="187"/>
      <c r="N1044" s="187"/>
      <c r="O1044" s="187"/>
      <c r="P1044" s="187"/>
      <c r="Q1044" s="187"/>
      <c r="R1044" s="187"/>
      <c r="S1044" s="187"/>
      <c r="T1044" s="187"/>
      <c r="U1044" s="187"/>
      <c r="V1044" s="187"/>
      <c r="W1044" s="187"/>
      <c r="X1044" s="187"/>
      <c r="Y1044" s="187"/>
      <c r="Z1044" s="187"/>
      <c r="AA1044" s="187"/>
    </row>
    <row r="1045" spans="1:27">
      <c r="A1045" s="66"/>
      <c r="B1045" s="187"/>
      <c r="C1045" s="215"/>
      <c r="D1045" s="66"/>
      <c r="E1045" s="66"/>
      <c r="F1045" s="66"/>
      <c r="G1045" s="66"/>
      <c r="H1045" s="66"/>
      <c r="I1045" s="66"/>
      <c r="J1045" s="66"/>
      <c r="K1045" s="66"/>
      <c r="L1045" s="187"/>
      <c r="M1045" s="187"/>
      <c r="N1045" s="187"/>
      <c r="O1045" s="187"/>
      <c r="P1045" s="187"/>
      <c r="Q1045" s="187"/>
      <c r="R1045" s="187"/>
      <c r="S1045" s="187"/>
      <c r="T1045" s="187"/>
      <c r="U1045" s="187"/>
      <c r="V1045" s="187"/>
      <c r="W1045" s="187"/>
      <c r="X1045" s="187"/>
      <c r="Y1045" s="187"/>
      <c r="Z1045" s="187"/>
      <c r="AA1045" s="187"/>
    </row>
    <row r="1046" spans="1:27">
      <c r="A1046" s="66"/>
      <c r="B1046" s="187"/>
      <c r="C1046" s="215"/>
      <c r="D1046" s="66"/>
      <c r="E1046" s="66"/>
      <c r="F1046" s="66"/>
      <c r="G1046" s="66"/>
      <c r="H1046" s="66"/>
      <c r="I1046" s="66"/>
      <c r="J1046" s="66"/>
      <c r="K1046" s="66"/>
      <c r="L1046" s="187"/>
      <c r="M1046" s="187"/>
      <c r="N1046" s="187"/>
      <c r="O1046" s="187"/>
      <c r="P1046" s="187"/>
      <c r="Q1046" s="187"/>
      <c r="R1046" s="187"/>
      <c r="S1046" s="187"/>
      <c r="T1046" s="187"/>
      <c r="U1046" s="187"/>
      <c r="V1046" s="187"/>
      <c r="W1046" s="187"/>
      <c r="X1046" s="187"/>
      <c r="Y1046" s="187"/>
      <c r="Z1046" s="187"/>
      <c r="AA1046" s="187"/>
    </row>
    <row r="1047" spans="1:27">
      <c r="A1047" s="66"/>
      <c r="B1047" s="187"/>
      <c r="C1047" s="215"/>
      <c r="D1047" s="66"/>
      <c r="E1047" s="66"/>
      <c r="F1047" s="66"/>
      <c r="G1047" s="66"/>
      <c r="H1047" s="66"/>
      <c r="I1047" s="66"/>
      <c r="J1047" s="66"/>
      <c r="K1047" s="66"/>
      <c r="L1047" s="187"/>
      <c r="M1047" s="187"/>
      <c r="N1047" s="187"/>
      <c r="O1047" s="187"/>
      <c r="P1047" s="187"/>
      <c r="Q1047" s="187"/>
      <c r="R1047" s="187"/>
      <c r="S1047" s="187"/>
      <c r="T1047" s="187"/>
      <c r="U1047" s="187"/>
      <c r="V1047" s="187"/>
      <c r="W1047" s="187"/>
      <c r="X1047" s="187"/>
      <c r="Y1047" s="187"/>
      <c r="Z1047" s="187"/>
      <c r="AA1047" s="187"/>
    </row>
    <row r="1048" spans="1:27">
      <c r="A1048" s="66"/>
      <c r="B1048" s="187"/>
      <c r="C1048" s="215"/>
      <c r="D1048" s="66"/>
      <c r="E1048" s="66"/>
      <c r="F1048" s="66"/>
      <c r="G1048" s="66"/>
      <c r="H1048" s="66"/>
      <c r="I1048" s="66"/>
      <c r="J1048" s="66"/>
      <c r="K1048" s="66"/>
      <c r="L1048" s="187"/>
      <c r="M1048" s="187"/>
      <c r="N1048" s="187"/>
      <c r="O1048" s="187"/>
      <c r="P1048" s="187"/>
      <c r="Q1048" s="187"/>
      <c r="R1048" s="187"/>
      <c r="S1048" s="187"/>
      <c r="T1048" s="187"/>
      <c r="U1048" s="187"/>
      <c r="V1048" s="187"/>
      <c r="W1048" s="187"/>
      <c r="X1048" s="187"/>
      <c r="Y1048" s="187"/>
      <c r="Z1048" s="187"/>
      <c r="AA1048" s="187"/>
    </row>
    <row r="1049" spans="1:27">
      <c r="A1049" s="66"/>
      <c r="B1049" s="187"/>
      <c r="C1049" s="215"/>
      <c r="D1049" s="66"/>
      <c r="E1049" s="66"/>
      <c r="F1049" s="66"/>
      <c r="G1049" s="66"/>
      <c r="H1049" s="66"/>
      <c r="I1049" s="66"/>
      <c r="J1049" s="66"/>
      <c r="K1049" s="66"/>
      <c r="L1049" s="187"/>
      <c r="M1049" s="187"/>
      <c r="N1049" s="187"/>
      <c r="O1049" s="187"/>
      <c r="P1049" s="187"/>
      <c r="Q1049" s="187"/>
      <c r="R1049" s="187"/>
      <c r="S1049" s="187"/>
      <c r="T1049" s="187"/>
      <c r="U1049" s="187"/>
      <c r="V1049" s="187"/>
      <c r="W1049" s="187"/>
      <c r="X1049" s="187"/>
      <c r="Y1049" s="187"/>
      <c r="Z1049" s="187"/>
      <c r="AA1049" s="187"/>
    </row>
    <row r="1050" spans="1:27">
      <c r="A1050" s="66"/>
      <c r="B1050" s="187"/>
      <c r="C1050" s="215"/>
      <c r="D1050" s="66"/>
      <c r="E1050" s="66"/>
      <c r="F1050" s="66"/>
      <c r="G1050" s="66"/>
      <c r="H1050" s="66"/>
      <c r="I1050" s="66"/>
      <c r="J1050" s="66"/>
      <c r="K1050" s="66"/>
      <c r="L1050" s="187"/>
      <c r="M1050" s="187"/>
      <c r="N1050" s="187"/>
      <c r="O1050" s="187"/>
      <c r="P1050" s="187"/>
      <c r="Q1050" s="187"/>
      <c r="R1050" s="187"/>
      <c r="S1050" s="187"/>
      <c r="T1050" s="187"/>
      <c r="U1050" s="187"/>
      <c r="V1050" s="187"/>
      <c r="W1050" s="187"/>
      <c r="X1050" s="187"/>
      <c r="Y1050" s="187"/>
      <c r="Z1050" s="187"/>
      <c r="AA1050" s="187"/>
    </row>
    <row r="1051" spans="1:27">
      <c r="A1051" s="66"/>
      <c r="B1051" s="187"/>
      <c r="C1051" s="215"/>
      <c r="D1051" s="66"/>
      <c r="E1051" s="66"/>
      <c r="F1051" s="66"/>
      <c r="G1051" s="66"/>
      <c r="H1051" s="66"/>
      <c r="I1051" s="66"/>
      <c r="J1051" s="66"/>
      <c r="K1051" s="66"/>
      <c r="L1051" s="187"/>
      <c r="M1051" s="187"/>
      <c r="N1051" s="187"/>
      <c r="O1051" s="187"/>
      <c r="P1051" s="187"/>
      <c r="Q1051" s="187"/>
      <c r="R1051" s="187"/>
      <c r="S1051" s="187"/>
      <c r="T1051" s="187"/>
      <c r="U1051" s="187"/>
      <c r="V1051" s="187"/>
      <c r="W1051" s="187"/>
      <c r="X1051" s="187"/>
      <c r="Y1051" s="187"/>
      <c r="Z1051" s="187"/>
      <c r="AA1051" s="187"/>
    </row>
    <row r="1052" spans="1:27">
      <c r="A1052" s="66"/>
      <c r="B1052" s="187"/>
      <c r="C1052" s="215"/>
      <c r="D1052" s="66"/>
      <c r="E1052" s="66"/>
      <c r="F1052" s="66"/>
      <c r="G1052" s="66"/>
      <c r="H1052" s="66"/>
      <c r="I1052" s="66"/>
      <c r="J1052" s="66"/>
      <c r="K1052" s="66"/>
      <c r="L1052" s="187"/>
      <c r="M1052" s="187"/>
      <c r="N1052" s="187"/>
      <c r="O1052" s="187"/>
      <c r="P1052" s="187"/>
      <c r="Q1052" s="187"/>
      <c r="R1052" s="187"/>
      <c r="S1052" s="187"/>
      <c r="T1052" s="187"/>
      <c r="U1052" s="187"/>
      <c r="V1052" s="187"/>
      <c r="W1052" s="187"/>
      <c r="X1052" s="187"/>
      <c r="Y1052" s="187"/>
      <c r="Z1052" s="187"/>
      <c r="AA1052" s="187"/>
    </row>
    <row r="1053" spans="1:27">
      <c r="A1053" s="66"/>
      <c r="B1053" s="187"/>
      <c r="C1053" s="215"/>
      <c r="D1053" s="66"/>
      <c r="E1053" s="66"/>
      <c r="F1053" s="66"/>
      <c r="G1053" s="66"/>
      <c r="H1053" s="66"/>
      <c r="I1053" s="66"/>
      <c r="J1053" s="66"/>
      <c r="K1053" s="66"/>
      <c r="L1053" s="187"/>
      <c r="M1053" s="187"/>
      <c r="N1053" s="187"/>
      <c r="O1053" s="187"/>
      <c r="P1053" s="187"/>
      <c r="Q1053" s="187"/>
      <c r="R1053" s="187"/>
      <c r="S1053" s="187"/>
      <c r="T1053" s="187"/>
      <c r="U1053" s="187"/>
      <c r="V1053" s="187"/>
      <c r="W1053" s="187"/>
      <c r="X1053" s="187"/>
      <c r="Y1053" s="187"/>
      <c r="Z1053" s="187"/>
      <c r="AA1053" s="187"/>
    </row>
    <row r="1054" spans="1:27">
      <c r="A1054" s="66"/>
      <c r="B1054" s="187"/>
      <c r="C1054" s="215"/>
      <c r="D1054" s="66"/>
      <c r="E1054" s="66"/>
      <c r="F1054" s="66"/>
      <c r="G1054" s="66"/>
      <c r="H1054" s="66"/>
      <c r="I1054" s="66"/>
      <c r="J1054" s="66"/>
      <c r="K1054" s="66"/>
      <c r="L1054" s="187"/>
      <c r="M1054" s="187"/>
      <c r="N1054" s="187"/>
      <c r="O1054" s="187"/>
      <c r="P1054" s="187"/>
      <c r="Q1054" s="187"/>
      <c r="R1054" s="187"/>
      <c r="S1054" s="187"/>
      <c r="T1054" s="187"/>
      <c r="U1054" s="187"/>
      <c r="V1054" s="187"/>
      <c r="W1054" s="187"/>
      <c r="X1054" s="187"/>
      <c r="Y1054" s="187"/>
      <c r="Z1054" s="187"/>
      <c r="AA1054" s="187"/>
    </row>
    <row r="1055" spans="1:27">
      <c r="A1055" s="66"/>
      <c r="B1055" s="187"/>
      <c r="C1055" s="215"/>
      <c r="D1055" s="66"/>
      <c r="E1055" s="66"/>
      <c r="F1055" s="66"/>
      <c r="G1055" s="66"/>
      <c r="H1055" s="66"/>
      <c r="I1055" s="66"/>
      <c r="J1055" s="66"/>
      <c r="K1055" s="66"/>
      <c r="L1055" s="187"/>
      <c r="M1055" s="187"/>
      <c r="N1055" s="187"/>
      <c r="O1055" s="187"/>
      <c r="P1055" s="187"/>
      <c r="Q1055" s="187"/>
      <c r="R1055" s="187"/>
      <c r="S1055" s="187"/>
      <c r="T1055" s="187"/>
      <c r="U1055" s="187"/>
      <c r="V1055" s="187"/>
      <c r="W1055" s="187"/>
      <c r="X1055" s="187"/>
      <c r="Y1055" s="187"/>
      <c r="Z1055" s="187"/>
      <c r="AA1055" s="187"/>
    </row>
    <row r="1056" spans="1:27">
      <c r="A1056" s="66"/>
      <c r="B1056" s="187"/>
      <c r="C1056" s="215"/>
      <c r="D1056" s="66"/>
      <c r="E1056" s="66"/>
      <c r="F1056" s="66"/>
      <c r="G1056" s="66"/>
      <c r="H1056" s="66"/>
      <c r="I1056" s="66"/>
      <c r="J1056" s="66"/>
      <c r="K1056" s="66"/>
      <c r="L1056" s="187"/>
      <c r="M1056" s="187"/>
      <c r="N1056" s="187"/>
      <c r="O1056" s="187"/>
      <c r="P1056" s="187"/>
      <c r="Q1056" s="187"/>
      <c r="R1056" s="187"/>
      <c r="S1056" s="187"/>
      <c r="T1056" s="187"/>
      <c r="U1056" s="187"/>
      <c r="V1056" s="187"/>
      <c r="W1056" s="187"/>
      <c r="X1056" s="187"/>
      <c r="Y1056" s="187"/>
      <c r="Z1056" s="187"/>
      <c r="AA1056" s="187"/>
    </row>
    <row r="1057" spans="1:27">
      <c r="A1057" s="66"/>
      <c r="B1057" s="187"/>
      <c r="C1057" s="215"/>
      <c r="D1057" s="66"/>
      <c r="E1057" s="66"/>
      <c r="F1057" s="66"/>
      <c r="G1057" s="66"/>
      <c r="H1057" s="66"/>
      <c r="I1057" s="66"/>
      <c r="J1057" s="66"/>
      <c r="K1057" s="66"/>
      <c r="L1057" s="187"/>
      <c r="M1057" s="187"/>
      <c r="N1057" s="187"/>
      <c r="O1057" s="187"/>
      <c r="P1057" s="187"/>
      <c r="Q1057" s="187"/>
      <c r="R1057" s="187"/>
      <c r="S1057" s="187"/>
      <c r="T1057" s="187"/>
      <c r="U1057" s="187"/>
      <c r="V1057" s="187"/>
      <c r="W1057" s="187"/>
      <c r="X1057" s="187"/>
      <c r="Y1057" s="187"/>
      <c r="Z1057" s="187"/>
      <c r="AA1057" s="187"/>
    </row>
    <row r="1058" spans="1:27">
      <c r="A1058" s="66"/>
      <c r="B1058" s="187"/>
      <c r="C1058" s="215"/>
      <c r="D1058" s="66"/>
      <c r="E1058" s="66"/>
      <c r="F1058" s="66"/>
      <c r="G1058" s="66"/>
      <c r="H1058" s="66"/>
      <c r="I1058" s="66"/>
      <c r="J1058" s="66"/>
      <c r="K1058" s="66"/>
      <c r="L1058" s="187"/>
      <c r="M1058" s="187"/>
      <c r="N1058" s="187"/>
      <c r="O1058" s="187"/>
      <c r="P1058" s="187"/>
      <c r="Q1058" s="187"/>
      <c r="R1058" s="187"/>
      <c r="S1058" s="187"/>
      <c r="T1058" s="187"/>
      <c r="U1058" s="187"/>
      <c r="V1058" s="187"/>
      <c r="W1058" s="187"/>
      <c r="X1058" s="187"/>
      <c r="Y1058" s="187"/>
      <c r="Z1058" s="187"/>
      <c r="AA1058" s="187"/>
    </row>
    <row r="1059" spans="1:27">
      <c r="A1059" s="66"/>
      <c r="B1059" s="187"/>
      <c r="C1059" s="215"/>
      <c r="D1059" s="66"/>
      <c r="E1059" s="66"/>
      <c r="F1059" s="66"/>
      <c r="G1059" s="66"/>
      <c r="H1059" s="66"/>
      <c r="I1059" s="66"/>
      <c r="J1059" s="66"/>
      <c r="K1059" s="66"/>
      <c r="L1059" s="187"/>
      <c r="M1059" s="187"/>
      <c r="N1059" s="187"/>
      <c r="O1059" s="187"/>
      <c r="P1059" s="187"/>
      <c r="Q1059" s="187"/>
      <c r="R1059" s="187"/>
      <c r="S1059" s="187"/>
      <c r="T1059" s="187"/>
      <c r="U1059" s="187"/>
      <c r="V1059" s="187"/>
      <c r="W1059" s="187"/>
      <c r="X1059" s="187"/>
      <c r="Y1059" s="187"/>
      <c r="Z1059" s="187"/>
      <c r="AA1059" s="187"/>
    </row>
    <row r="1060" spans="1:27">
      <c r="A1060" s="66"/>
      <c r="B1060" s="187"/>
      <c r="C1060" s="215"/>
      <c r="D1060" s="66"/>
      <c r="E1060" s="66"/>
      <c r="F1060" s="66"/>
      <c r="G1060" s="66"/>
      <c r="H1060" s="66"/>
      <c r="I1060" s="66"/>
      <c r="J1060" s="66"/>
      <c r="K1060" s="66"/>
      <c r="L1060" s="187"/>
      <c r="M1060" s="187"/>
      <c r="N1060" s="187"/>
      <c r="O1060" s="187"/>
      <c r="P1060" s="187"/>
      <c r="Q1060" s="187"/>
      <c r="R1060" s="187"/>
      <c r="S1060" s="187"/>
      <c r="T1060" s="187"/>
      <c r="U1060" s="187"/>
      <c r="V1060" s="187"/>
      <c r="W1060" s="187"/>
      <c r="X1060" s="187"/>
      <c r="Y1060" s="187"/>
      <c r="Z1060" s="187"/>
      <c r="AA1060" s="187"/>
    </row>
    <row r="1061" spans="1:27">
      <c r="A1061" s="66"/>
      <c r="B1061" s="187"/>
      <c r="C1061" s="215"/>
      <c r="D1061" s="66"/>
      <c r="E1061" s="66"/>
      <c r="F1061" s="66"/>
      <c r="G1061" s="66"/>
      <c r="H1061" s="66"/>
      <c r="I1061" s="66"/>
      <c r="J1061" s="66"/>
      <c r="K1061" s="66"/>
      <c r="L1061" s="187"/>
      <c r="M1061" s="187"/>
      <c r="N1061" s="187"/>
      <c r="O1061" s="187"/>
      <c r="P1061" s="187"/>
      <c r="Q1061" s="187"/>
      <c r="R1061" s="187"/>
      <c r="S1061" s="187"/>
      <c r="T1061" s="187"/>
      <c r="U1061" s="187"/>
      <c r="V1061" s="187"/>
      <c r="W1061" s="187"/>
      <c r="X1061" s="187"/>
      <c r="Y1061" s="187"/>
      <c r="Z1061" s="187"/>
      <c r="AA1061" s="187"/>
    </row>
    <row r="1062" spans="1:27">
      <c r="A1062" s="66"/>
      <c r="B1062" s="187"/>
      <c r="C1062" s="215"/>
      <c r="D1062" s="66"/>
      <c r="E1062" s="66"/>
      <c r="F1062" s="66"/>
      <c r="G1062" s="66"/>
      <c r="H1062" s="66"/>
      <c r="I1062" s="66"/>
      <c r="J1062" s="66"/>
      <c r="K1062" s="66"/>
      <c r="L1062" s="187"/>
      <c r="M1062" s="187"/>
      <c r="N1062" s="187"/>
      <c r="O1062" s="187"/>
      <c r="P1062" s="187"/>
      <c r="Q1062" s="187"/>
      <c r="R1062" s="187"/>
      <c r="S1062" s="187"/>
      <c r="T1062" s="187"/>
      <c r="U1062" s="187"/>
      <c r="V1062" s="187"/>
      <c r="W1062" s="187"/>
      <c r="X1062" s="187"/>
      <c r="Y1062" s="187"/>
      <c r="Z1062" s="187"/>
      <c r="AA1062" s="187"/>
    </row>
    <row r="1063" spans="1:27">
      <c r="A1063" s="66"/>
      <c r="B1063" s="187"/>
      <c r="C1063" s="215"/>
      <c r="D1063" s="66"/>
      <c r="E1063" s="66"/>
      <c r="F1063" s="66"/>
      <c r="G1063" s="66"/>
      <c r="H1063" s="66"/>
      <c r="I1063" s="66"/>
      <c r="J1063" s="66"/>
      <c r="K1063" s="66"/>
      <c r="L1063" s="187"/>
      <c r="M1063" s="187"/>
      <c r="N1063" s="187"/>
      <c r="O1063" s="187"/>
      <c r="P1063" s="187"/>
      <c r="Q1063" s="187"/>
      <c r="R1063" s="187"/>
      <c r="S1063" s="187"/>
      <c r="T1063" s="187"/>
      <c r="U1063" s="187"/>
      <c r="V1063" s="187"/>
      <c r="W1063" s="187"/>
      <c r="X1063" s="187"/>
      <c r="Y1063" s="187"/>
      <c r="Z1063" s="187"/>
      <c r="AA1063" s="187"/>
    </row>
    <row r="1064" spans="1:27">
      <c r="A1064" s="66"/>
      <c r="B1064" s="187"/>
      <c r="C1064" s="215"/>
      <c r="D1064" s="66"/>
      <c r="E1064" s="66"/>
      <c r="F1064" s="66"/>
      <c r="G1064" s="66"/>
      <c r="H1064" s="66"/>
      <c r="I1064" s="66"/>
      <c r="J1064" s="66"/>
      <c r="K1064" s="66"/>
      <c r="L1064" s="187"/>
      <c r="M1064" s="187"/>
      <c r="N1064" s="187"/>
      <c r="O1064" s="187"/>
      <c r="P1064" s="187"/>
      <c r="Q1064" s="187"/>
      <c r="R1064" s="187"/>
      <c r="S1064" s="187"/>
      <c r="T1064" s="187"/>
      <c r="U1064" s="187"/>
      <c r="V1064" s="187"/>
      <c r="W1064" s="187"/>
      <c r="X1064" s="187"/>
      <c r="Y1064" s="187"/>
      <c r="Z1064" s="187"/>
      <c r="AA1064" s="187"/>
    </row>
    <row r="1065" spans="1:27">
      <c r="A1065" s="66"/>
      <c r="B1065" s="187"/>
      <c r="C1065" s="215"/>
      <c r="D1065" s="66"/>
      <c r="E1065" s="66"/>
      <c r="F1065" s="66"/>
      <c r="G1065" s="66"/>
      <c r="H1065" s="66"/>
      <c r="I1065" s="66"/>
      <c r="J1065" s="66"/>
      <c r="K1065" s="66"/>
      <c r="L1065" s="187"/>
      <c r="M1065" s="187"/>
      <c r="N1065" s="187"/>
      <c r="O1065" s="187"/>
      <c r="P1065" s="187"/>
      <c r="Q1065" s="187"/>
      <c r="R1065" s="187"/>
      <c r="S1065" s="187"/>
      <c r="T1065" s="187"/>
      <c r="U1065" s="187"/>
      <c r="V1065" s="187"/>
      <c r="W1065" s="187"/>
      <c r="X1065" s="187"/>
      <c r="Y1065" s="187"/>
      <c r="Z1065" s="187"/>
      <c r="AA1065" s="187"/>
    </row>
    <row r="1066" spans="1:27">
      <c r="A1066" s="66"/>
      <c r="B1066" s="187"/>
      <c r="C1066" s="215"/>
      <c r="D1066" s="66"/>
      <c r="E1066" s="66"/>
      <c r="F1066" s="66"/>
      <c r="G1066" s="66"/>
      <c r="H1066" s="66"/>
      <c r="I1066" s="66"/>
      <c r="J1066" s="66"/>
      <c r="K1066" s="66"/>
      <c r="L1066" s="187"/>
      <c r="M1066" s="187"/>
      <c r="N1066" s="187"/>
      <c r="O1066" s="187"/>
      <c r="P1066" s="187"/>
      <c r="Q1066" s="187"/>
      <c r="R1066" s="187"/>
      <c r="S1066" s="187"/>
      <c r="T1066" s="187"/>
      <c r="U1066" s="187"/>
      <c r="V1066" s="187"/>
      <c r="W1066" s="187"/>
      <c r="X1066" s="187"/>
      <c r="Y1066" s="187"/>
      <c r="Z1066" s="187"/>
      <c r="AA1066" s="187"/>
    </row>
    <row r="1067" spans="1:27">
      <c r="A1067" s="66"/>
      <c r="B1067" s="187"/>
      <c r="C1067" s="215"/>
      <c r="D1067" s="66"/>
      <c r="E1067" s="66"/>
      <c r="F1067" s="66"/>
      <c r="G1067" s="66"/>
      <c r="H1067" s="66"/>
      <c r="I1067" s="66"/>
      <c r="J1067" s="66"/>
      <c r="K1067" s="66"/>
      <c r="L1067" s="187"/>
      <c r="M1067" s="187"/>
      <c r="N1067" s="187"/>
      <c r="O1067" s="187"/>
      <c r="P1067" s="187"/>
      <c r="Q1067" s="187"/>
      <c r="R1067" s="187"/>
      <c r="S1067" s="187"/>
      <c r="T1067" s="187"/>
      <c r="U1067" s="187"/>
      <c r="V1067" s="187"/>
      <c r="W1067" s="187"/>
      <c r="X1067" s="187"/>
      <c r="Y1067" s="187"/>
      <c r="Z1067" s="187"/>
      <c r="AA1067" s="187"/>
    </row>
    <row r="1068" spans="1:27">
      <c r="A1068" s="66"/>
      <c r="B1068" s="187"/>
      <c r="C1068" s="215"/>
      <c r="D1068" s="66"/>
      <c r="E1068" s="66"/>
      <c r="F1068" s="66"/>
      <c r="G1068" s="66"/>
      <c r="H1068" s="66"/>
      <c r="I1068" s="66"/>
      <c r="J1068" s="66"/>
      <c r="K1068" s="66"/>
      <c r="L1068" s="187"/>
      <c r="M1068" s="187"/>
      <c r="N1068" s="187"/>
      <c r="O1068" s="187"/>
      <c r="P1068" s="187"/>
      <c r="Q1068" s="187"/>
      <c r="R1068" s="187"/>
      <c r="S1068" s="187"/>
      <c r="T1068" s="187"/>
      <c r="U1068" s="187"/>
      <c r="V1068" s="187"/>
      <c r="W1068" s="187"/>
      <c r="X1068" s="187"/>
      <c r="Y1068" s="187"/>
      <c r="Z1068" s="187"/>
      <c r="AA1068" s="187"/>
    </row>
    <row r="1069" spans="1:27">
      <c r="A1069" s="66"/>
      <c r="B1069" s="187"/>
      <c r="C1069" s="215"/>
      <c r="D1069" s="66"/>
      <c r="E1069" s="66"/>
      <c r="F1069" s="66"/>
      <c r="G1069" s="66"/>
      <c r="H1069" s="66"/>
      <c r="I1069" s="66"/>
      <c r="J1069" s="66"/>
      <c r="K1069" s="66"/>
      <c r="L1069" s="187"/>
      <c r="M1069" s="187"/>
      <c r="N1069" s="187"/>
      <c r="O1069" s="187"/>
      <c r="P1069" s="187"/>
      <c r="Q1069" s="187"/>
      <c r="R1069" s="187"/>
      <c r="S1069" s="187"/>
      <c r="T1069" s="187"/>
      <c r="U1069" s="187"/>
      <c r="V1069" s="187"/>
      <c r="W1069" s="187"/>
      <c r="X1069" s="187"/>
      <c r="Y1069" s="187"/>
      <c r="Z1069" s="187"/>
      <c r="AA1069" s="187"/>
    </row>
    <row r="1070" spans="1:27">
      <c r="A1070" s="66"/>
      <c r="B1070" s="187"/>
      <c r="C1070" s="215"/>
      <c r="D1070" s="66"/>
      <c r="E1070" s="66"/>
      <c r="F1070" s="66"/>
      <c r="G1070" s="66"/>
      <c r="H1070" s="66"/>
      <c r="I1070" s="66"/>
      <c r="J1070" s="66"/>
      <c r="K1070" s="66"/>
      <c r="L1070" s="187"/>
      <c r="M1070" s="187"/>
      <c r="N1070" s="187"/>
      <c r="O1070" s="187"/>
      <c r="P1070" s="187"/>
      <c r="Q1070" s="187"/>
      <c r="R1070" s="187"/>
      <c r="S1070" s="187"/>
      <c r="T1070" s="187"/>
      <c r="U1070" s="187"/>
      <c r="V1070" s="187"/>
      <c r="W1070" s="187"/>
      <c r="X1070" s="187"/>
      <c r="Y1070" s="187"/>
      <c r="Z1070" s="187"/>
      <c r="AA1070" s="187"/>
    </row>
    <row r="1071" spans="1:27">
      <c r="A1071" s="66"/>
      <c r="B1071" s="187"/>
      <c r="C1071" s="215"/>
      <c r="D1071" s="66"/>
      <c r="E1071" s="66"/>
      <c r="F1071" s="66"/>
      <c r="G1071" s="66"/>
      <c r="H1071" s="66"/>
      <c r="I1071" s="66"/>
      <c r="J1071" s="66"/>
      <c r="K1071" s="66"/>
      <c r="L1071" s="187"/>
      <c r="M1071" s="187"/>
      <c r="N1071" s="187"/>
      <c r="O1071" s="187"/>
      <c r="P1071" s="187"/>
      <c r="Q1071" s="187"/>
      <c r="R1071" s="187"/>
      <c r="S1071" s="187"/>
      <c r="T1071" s="187"/>
      <c r="U1071" s="187"/>
      <c r="V1071" s="187"/>
      <c r="W1071" s="187"/>
      <c r="X1071" s="187"/>
      <c r="Y1071" s="187"/>
      <c r="Z1071" s="187"/>
      <c r="AA1071" s="187"/>
    </row>
    <row r="1072" spans="1:27">
      <c r="A1072" s="66"/>
      <c r="B1072" s="187"/>
      <c r="C1072" s="215"/>
      <c r="D1072" s="66"/>
      <c r="E1072" s="66"/>
      <c r="F1072" s="66"/>
      <c r="G1072" s="66"/>
      <c r="H1072" s="66"/>
      <c r="I1072" s="66"/>
      <c r="J1072" s="66"/>
      <c r="K1072" s="66"/>
      <c r="L1072" s="187"/>
      <c r="M1072" s="187"/>
      <c r="N1072" s="187"/>
      <c r="O1072" s="187"/>
      <c r="P1072" s="187"/>
      <c r="Q1072" s="187"/>
      <c r="R1072" s="187"/>
      <c r="S1072" s="187"/>
      <c r="T1072" s="187"/>
      <c r="U1072" s="187"/>
      <c r="V1072" s="187"/>
      <c r="W1072" s="187"/>
      <c r="X1072" s="187"/>
      <c r="Y1072" s="187"/>
      <c r="Z1072" s="187"/>
      <c r="AA1072" s="187"/>
    </row>
    <row r="1073" spans="1:27">
      <c r="A1073" s="66"/>
      <c r="B1073" s="187"/>
      <c r="C1073" s="215"/>
      <c r="D1073" s="66"/>
      <c r="E1073" s="66"/>
      <c r="F1073" s="66"/>
      <c r="G1073" s="66"/>
      <c r="H1073" s="66"/>
      <c r="I1073" s="66"/>
      <c r="J1073" s="66"/>
      <c r="K1073" s="66"/>
      <c r="L1073" s="187"/>
      <c r="M1073" s="187"/>
      <c r="N1073" s="187"/>
      <c r="O1073" s="187"/>
      <c r="P1073" s="187"/>
      <c r="Q1073" s="187"/>
      <c r="R1073" s="187"/>
      <c r="S1073" s="187"/>
      <c r="T1073" s="187"/>
      <c r="U1073" s="187"/>
      <c r="V1073" s="187"/>
      <c r="W1073" s="187"/>
      <c r="X1073" s="187"/>
      <c r="Y1073" s="187"/>
      <c r="Z1073" s="187"/>
      <c r="AA1073" s="187"/>
    </row>
    <row r="1074" spans="1:27">
      <c r="A1074" s="66"/>
      <c r="B1074" s="187"/>
      <c r="C1074" s="215"/>
      <c r="D1074" s="66"/>
      <c r="E1074" s="66"/>
      <c r="F1074" s="66"/>
      <c r="G1074" s="66"/>
      <c r="H1074" s="66"/>
      <c r="I1074" s="66"/>
      <c r="J1074" s="66"/>
      <c r="K1074" s="66"/>
      <c r="L1074" s="187"/>
      <c r="M1074" s="187"/>
      <c r="N1074" s="187"/>
      <c r="O1074" s="187"/>
      <c r="P1074" s="187"/>
      <c r="Q1074" s="187"/>
      <c r="R1074" s="187"/>
      <c r="S1074" s="187"/>
      <c r="T1074" s="187"/>
      <c r="U1074" s="187"/>
      <c r="V1074" s="187"/>
      <c r="W1074" s="187"/>
      <c r="X1074" s="187"/>
      <c r="Y1074" s="187"/>
      <c r="Z1074" s="187"/>
      <c r="AA1074" s="187"/>
    </row>
    <row r="1075" spans="1:27">
      <c r="A1075" s="66"/>
      <c r="B1075" s="187"/>
      <c r="C1075" s="215"/>
      <c r="D1075" s="66"/>
      <c r="E1075" s="66"/>
      <c r="F1075" s="66"/>
      <c r="G1075" s="66"/>
      <c r="H1075" s="66"/>
      <c r="I1075" s="66"/>
      <c r="J1075" s="66"/>
      <c r="K1075" s="66"/>
      <c r="L1075" s="187"/>
      <c r="M1075" s="187"/>
      <c r="N1075" s="187"/>
      <c r="O1075" s="187"/>
      <c r="P1075" s="187"/>
      <c r="Q1075" s="187"/>
      <c r="R1075" s="187"/>
      <c r="S1075" s="187"/>
      <c r="T1075" s="187"/>
      <c r="U1075" s="187"/>
      <c r="V1075" s="187"/>
      <c r="W1075" s="187"/>
      <c r="X1075" s="187"/>
      <c r="Y1075" s="187"/>
      <c r="Z1075" s="187"/>
      <c r="AA1075" s="187"/>
    </row>
    <row r="1076" spans="1:27">
      <c r="A1076" s="66"/>
      <c r="B1076" s="187"/>
      <c r="C1076" s="215"/>
      <c r="D1076" s="66"/>
      <c r="E1076" s="66"/>
      <c r="F1076" s="66"/>
      <c r="G1076" s="66"/>
      <c r="H1076" s="66"/>
      <c r="I1076" s="66"/>
      <c r="J1076" s="66"/>
      <c r="K1076" s="66"/>
      <c r="L1076" s="187"/>
      <c r="M1076" s="187"/>
      <c r="N1076" s="187"/>
      <c r="O1076" s="187"/>
      <c r="P1076" s="187"/>
      <c r="Q1076" s="187"/>
      <c r="R1076" s="187"/>
      <c r="S1076" s="187"/>
      <c r="T1076" s="187"/>
      <c r="U1076" s="187"/>
      <c r="V1076" s="187"/>
      <c r="W1076" s="187"/>
      <c r="X1076" s="187"/>
      <c r="Y1076" s="187"/>
      <c r="Z1076" s="187"/>
      <c r="AA1076" s="187"/>
    </row>
    <row r="1077" spans="1:27">
      <c r="A1077" s="66"/>
      <c r="B1077" s="187"/>
      <c r="C1077" s="215"/>
      <c r="D1077" s="66"/>
      <c r="E1077" s="66"/>
      <c r="F1077" s="66"/>
      <c r="G1077" s="66"/>
      <c r="H1077" s="66"/>
      <c r="I1077" s="66"/>
      <c r="J1077" s="66"/>
      <c r="K1077" s="66"/>
      <c r="L1077" s="187"/>
      <c r="M1077" s="187"/>
      <c r="N1077" s="187"/>
      <c r="O1077" s="187"/>
      <c r="P1077" s="187"/>
      <c r="Q1077" s="187"/>
      <c r="R1077" s="187"/>
      <c r="S1077" s="187"/>
      <c r="T1077" s="187"/>
      <c r="U1077" s="187"/>
      <c r="V1077" s="187"/>
      <c r="W1077" s="187"/>
      <c r="X1077" s="187"/>
      <c r="Y1077" s="187"/>
      <c r="Z1077" s="187"/>
      <c r="AA1077" s="187"/>
    </row>
    <row r="1078" spans="1:27">
      <c r="A1078" s="66"/>
      <c r="B1078" s="187"/>
      <c r="C1078" s="215"/>
      <c r="D1078" s="66"/>
      <c r="E1078" s="66"/>
      <c r="F1078" s="66"/>
      <c r="G1078" s="66"/>
      <c r="H1078" s="66"/>
      <c r="I1078" s="66"/>
      <c r="J1078" s="66"/>
      <c r="K1078" s="66"/>
      <c r="L1078" s="187"/>
      <c r="M1078" s="187"/>
      <c r="N1078" s="187"/>
      <c r="O1078" s="187"/>
      <c r="P1078" s="187"/>
      <c r="Q1078" s="187"/>
      <c r="R1078" s="187"/>
      <c r="S1078" s="187"/>
      <c r="T1078" s="187"/>
      <c r="U1078" s="187"/>
      <c r="V1078" s="187"/>
      <c r="W1078" s="187"/>
      <c r="X1078" s="187"/>
      <c r="Y1078" s="187"/>
      <c r="Z1078" s="187"/>
      <c r="AA1078" s="187"/>
    </row>
    <row r="1079" spans="1:27">
      <c r="A1079" s="66"/>
      <c r="B1079" s="187"/>
      <c r="C1079" s="215"/>
      <c r="D1079" s="66"/>
      <c r="E1079" s="66"/>
      <c r="F1079" s="66"/>
      <c r="G1079" s="66"/>
      <c r="H1079" s="66"/>
      <c r="I1079" s="66"/>
      <c r="J1079" s="66"/>
      <c r="K1079" s="66"/>
      <c r="L1079" s="187"/>
      <c r="M1079" s="187"/>
      <c r="N1079" s="187"/>
      <c r="O1079" s="187"/>
      <c r="P1079" s="187"/>
      <c r="Q1079" s="187"/>
      <c r="R1079" s="187"/>
      <c r="S1079" s="187"/>
      <c r="T1079" s="187"/>
      <c r="U1079" s="187"/>
      <c r="V1079" s="187"/>
      <c r="W1079" s="187"/>
      <c r="X1079" s="187"/>
      <c r="Y1079" s="187"/>
      <c r="Z1079" s="187"/>
      <c r="AA1079" s="187"/>
    </row>
    <row r="1080" spans="1:27">
      <c r="A1080" s="66"/>
      <c r="B1080" s="187"/>
      <c r="C1080" s="215"/>
      <c r="D1080" s="66"/>
      <c r="E1080" s="66"/>
      <c r="F1080" s="66"/>
      <c r="G1080" s="66"/>
      <c r="H1080" s="66"/>
      <c r="I1080" s="66"/>
      <c r="J1080" s="66"/>
      <c r="K1080" s="66"/>
      <c r="L1080" s="187"/>
      <c r="M1080" s="187"/>
      <c r="N1080" s="187"/>
      <c r="O1080" s="187"/>
      <c r="P1080" s="187"/>
      <c r="Q1080" s="187"/>
      <c r="R1080" s="187"/>
      <c r="S1080" s="187"/>
      <c r="T1080" s="187"/>
      <c r="U1080" s="187"/>
      <c r="V1080" s="187"/>
      <c r="W1080" s="187"/>
      <c r="X1080" s="187"/>
      <c r="Y1080" s="187"/>
      <c r="Z1080" s="187"/>
      <c r="AA1080" s="187"/>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117"/>
  <sheetViews>
    <sheetView workbookViewId="0">
      <pane ySplit="1" topLeftCell="A2" activePane="bottomLeft" state="frozen"/>
      <selection pane="bottomLeft" activeCell="B3" sqref="B3"/>
    </sheetView>
  </sheetViews>
  <sheetFormatPr defaultColWidth="14.453125" defaultRowHeight="15.75" customHeight="1"/>
  <cols>
    <col min="1" max="1" width="19.7265625" customWidth="1"/>
    <col min="2" max="2" width="37.08984375" customWidth="1"/>
    <col min="3" max="3" width="57.453125" customWidth="1"/>
    <col min="4" max="4" width="37.08984375" customWidth="1"/>
    <col min="5" max="5" width="9.08984375" customWidth="1"/>
    <col min="6" max="6" width="13.08984375" customWidth="1"/>
    <col min="7" max="7" width="31.453125" customWidth="1"/>
    <col min="8" max="8" width="26.26953125" customWidth="1"/>
    <col min="9" max="9" width="70.26953125" customWidth="1"/>
    <col min="10" max="50" width="8.7265625" customWidth="1"/>
  </cols>
  <sheetData>
    <row r="1" spans="1:50" ht="13.5" customHeight="1">
      <c r="A1" s="341" t="s">
        <v>1306</v>
      </c>
      <c r="B1" s="341" t="s">
        <v>1307</v>
      </c>
      <c r="C1" s="341" t="s">
        <v>1308</v>
      </c>
      <c r="D1" s="341" t="s">
        <v>1309</v>
      </c>
      <c r="E1" s="341" t="s">
        <v>1310</v>
      </c>
      <c r="F1" s="341" t="s">
        <v>1311</v>
      </c>
      <c r="G1" s="341" t="s">
        <v>1312</v>
      </c>
      <c r="H1" s="341" t="s">
        <v>1313</v>
      </c>
      <c r="I1" s="342" t="s">
        <v>724</v>
      </c>
      <c r="J1" s="343"/>
      <c r="K1" s="343"/>
      <c r="L1" s="343"/>
      <c r="M1" s="343"/>
      <c r="N1" s="343"/>
      <c r="O1" s="343"/>
      <c r="P1" s="343"/>
      <c r="Q1" s="343"/>
      <c r="R1" s="343"/>
      <c r="S1" s="343"/>
      <c r="T1" s="343"/>
      <c r="U1" s="343"/>
      <c r="V1" s="343"/>
      <c r="W1" s="343"/>
      <c r="X1" s="343"/>
      <c r="Y1" s="343"/>
      <c r="Z1" s="343"/>
      <c r="AA1" s="343"/>
      <c r="AB1" s="343"/>
      <c r="AC1" s="343"/>
      <c r="AD1" s="343"/>
      <c r="AE1" s="343"/>
      <c r="AF1" s="343"/>
      <c r="AG1" s="343"/>
      <c r="AH1" s="343"/>
      <c r="AI1" s="343"/>
      <c r="AJ1" s="343"/>
      <c r="AK1" s="343"/>
      <c r="AL1" s="343"/>
      <c r="AM1" s="343"/>
      <c r="AN1" s="343"/>
      <c r="AO1" s="343"/>
      <c r="AP1" s="343"/>
      <c r="AQ1" s="343"/>
      <c r="AR1" s="343"/>
      <c r="AS1" s="343"/>
      <c r="AT1" s="343"/>
      <c r="AU1" s="343"/>
      <c r="AV1" s="343"/>
      <c r="AW1" s="343"/>
      <c r="AX1" s="343"/>
    </row>
    <row r="2" spans="1:50" ht="13.5" customHeight="1">
      <c r="A2" s="344" t="s">
        <v>1314</v>
      </c>
      <c r="B2" s="345" t="s">
        <v>497</v>
      </c>
      <c r="C2" s="345" t="s">
        <v>1315</v>
      </c>
      <c r="D2" s="344" t="s">
        <v>1316</v>
      </c>
      <c r="E2" s="344" t="s">
        <v>1317</v>
      </c>
      <c r="F2" s="344" t="s">
        <v>1318</v>
      </c>
      <c r="G2" s="346"/>
      <c r="H2" s="346"/>
      <c r="I2" s="347"/>
      <c r="J2" s="343"/>
      <c r="K2" s="343"/>
      <c r="L2" s="343"/>
      <c r="M2" s="343"/>
      <c r="N2" s="343"/>
      <c r="O2" s="343"/>
      <c r="P2" s="343"/>
      <c r="Q2" s="343"/>
      <c r="R2" s="343"/>
      <c r="S2" s="343"/>
      <c r="T2" s="343"/>
      <c r="U2" s="343"/>
      <c r="V2" s="343"/>
      <c r="W2" s="343"/>
      <c r="X2" s="343"/>
      <c r="Y2" s="343"/>
      <c r="Z2" s="343"/>
      <c r="AA2" s="343"/>
      <c r="AB2" s="343"/>
      <c r="AC2" s="343"/>
      <c r="AD2" s="343"/>
      <c r="AE2" s="343"/>
      <c r="AF2" s="343"/>
      <c r="AG2" s="343"/>
      <c r="AH2" s="343"/>
      <c r="AI2" s="343"/>
      <c r="AJ2" s="343"/>
      <c r="AK2" s="343"/>
      <c r="AL2" s="343"/>
      <c r="AM2" s="343"/>
      <c r="AN2" s="343"/>
      <c r="AO2" s="343"/>
      <c r="AP2" s="343"/>
      <c r="AQ2" s="343"/>
      <c r="AR2" s="343"/>
      <c r="AS2" s="343"/>
      <c r="AT2" s="343"/>
      <c r="AU2" s="343"/>
      <c r="AV2" s="343"/>
      <c r="AW2" s="343"/>
      <c r="AX2" s="343"/>
    </row>
    <row r="3" spans="1:50" ht="13.5" customHeight="1">
      <c r="A3" s="344" t="s">
        <v>1319</v>
      </c>
      <c r="B3" s="345" t="s">
        <v>498</v>
      </c>
      <c r="C3" s="345" t="s">
        <v>1320</v>
      </c>
      <c r="D3" s="344" t="s">
        <v>1316</v>
      </c>
      <c r="E3" s="344" t="s">
        <v>1317</v>
      </c>
      <c r="F3" s="344" t="s">
        <v>1318</v>
      </c>
      <c r="G3" s="345" t="s">
        <v>1321</v>
      </c>
      <c r="H3" s="345" t="s">
        <v>1322</v>
      </c>
      <c r="I3" s="347"/>
      <c r="J3" s="343"/>
      <c r="K3" s="343"/>
      <c r="L3" s="343"/>
      <c r="M3" s="343"/>
      <c r="N3" s="343"/>
      <c r="O3" s="343"/>
      <c r="P3" s="343"/>
      <c r="Q3" s="343"/>
      <c r="R3" s="343"/>
      <c r="S3" s="343"/>
      <c r="T3" s="343"/>
      <c r="U3" s="343"/>
      <c r="V3" s="343"/>
      <c r="W3" s="343"/>
      <c r="X3" s="343"/>
      <c r="Y3" s="343"/>
      <c r="Z3" s="343"/>
      <c r="AA3" s="343"/>
      <c r="AB3" s="343"/>
      <c r="AC3" s="343"/>
      <c r="AD3" s="343"/>
      <c r="AE3" s="343"/>
      <c r="AF3" s="343"/>
      <c r="AG3" s="343"/>
      <c r="AH3" s="343"/>
      <c r="AI3" s="343"/>
      <c r="AJ3" s="343"/>
      <c r="AK3" s="343"/>
      <c r="AL3" s="343"/>
      <c r="AM3" s="343"/>
      <c r="AN3" s="343"/>
      <c r="AO3" s="343"/>
      <c r="AP3" s="343"/>
      <c r="AQ3" s="343"/>
      <c r="AR3" s="343"/>
      <c r="AS3" s="343"/>
      <c r="AT3" s="343"/>
      <c r="AU3" s="343"/>
      <c r="AV3" s="343"/>
      <c r="AW3" s="343"/>
      <c r="AX3" s="343"/>
    </row>
    <row r="4" spans="1:50" ht="13.5" customHeight="1">
      <c r="A4" s="344" t="s">
        <v>1323</v>
      </c>
      <c r="B4" s="345" t="s">
        <v>1324</v>
      </c>
      <c r="C4" s="345" t="s">
        <v>1325</v>
      </c>
      <c r="D4" s="344" t="s">
        <v>1323</v>
      </c>
      <c r="E4" s="344" t="s">
        <v>1317</v>
      </c>
      <c r="F4" s="344" t="s">
        <v>1326</v>
      </c>
      <c r="G4" s="345" t="s">
        <v>1327</v>
      </c>
      <c r="H4" s="348" t="s">
        <v>1328</v>
      </c>
      <c r="I4" s="347"/>
      <c r="J4" s="343"/>
      <c r="K4" s="343"/>
      <c r="L4" s="343"/>
      <c r="M4" s="343"/>
      <c r="N4" s="343"/>
      <c r="O4" s="343"/>
      <c r="P4" s="343"/>
      <c r="Q4" s="343"/>
      <c r="R4" s="343"/>
      <c r="S4" s="343"/>
      <c r="T4" s="343"/>
      <c r="U4" s="343"/>
      <c r="V4" s="343"/>
      <c r="W4" s="343"/>
      <c r="X4" s="343"/>
      <c r="Y4" s="343"/>
      <c r="Z4" s="343"/>
      <c r="AA4" s="343"/>
      <c r="AB4" s="343"/>
      <c r="AC4" s="343"/>
      <c r="AD4" s="343"/>
      <c r="AE4" s="343"/>
      <c r="AF4" s="343"/>
      <c r="AG4" s="343"/>
      <c r="AH4" s="343"/>
      <c r="AI4" s="343"/>
      <c r="AJ4" s="343"/>
      <c r="AK4" s="343"/>
      <c r="AL4" s="343"/>
      <c r="AM4" s="343"/>
      <c r="AN4" s="343"/>
      <c r="AO4" s="343"/>
      <c r="AP4" s="343"/>
      <c r="AQ4" s="343"/>
      <c r="AR4" s="343"/>
      <c r="AS4" s="343"/>
      <c r="AT4" s="343"/>
      <c r="AU4" s="343"/>
      <c r="AV4" s="343"/>
      <c r="AW4" s="343"/>
      <c r="AX4" s="343"/>
    </row>
    <row r="5" spans="1:50" ht="13.5" customHeight="1">
      <c r="A5" s="344" t="s">
        <v>1329</v>
      </c>
      <c r="B5" s="345" t="s">
        <v>45</v>
      </c>
      <c r="C5" s="345" t="s">
        <v>1330</v>
      </c>
      <c r="D5" s="344" t="s">
        <v>1331</v>
      </c>
      <c r="E5" s="344" t="s">
        <v>1332</v>
      </c>
      <c r="F5" s="344" t="s">
        <v>1333</v>
      </c>
      <c r="G5" s="345" t="s">
        <v>1334</v>
      </c>
      <c r="H5" s="346"/>
      <c r="I5" s="347"/>
      <c r="J5" s="343"/>
      <c r="K5" s="343"/>
      <c r="L5" s="343"/>
      <c r="M5" s="343"/>
      <c r="N5" s="343"/>
      <c r="O5" s="343"/>
      <c r="P5" s="343"/>
      <c r="Q5" s="343"/>
      <c r="R5" s="343"/>
      <c r="S5" s="343"/>
      <c r="T5" s="343"/>
      <c r="U5" s="343"/>
      <c r="V5" s="343"/>
      <c r="W5" s="343"/>
      <c r="X5" s="343"/>
      <c r="Y5" s="343"/>
      <c r="Z5" s="343"/>
      <c r="AA5" s="343"/>
      <c r="AB5" s="343"/>
      <c r="AC5" s="343"/>
      <c r="AD5" s="343"/>
      <c r="AE5" s="343"/>
      <c r="AF5" s="343"/>
      <c r="AG5" s="343"/>
      <c r="AH5" s="343"/>
      <c r="AI5" s="343"/>
      <c r="AJ5" s="343"/>
      <c r="AK5" s="343"/>
      <c r="AL5" s="343"/>
      <c r="AM5" s="343"/>
      <c r="AN5" s="343"/>
      <c r="AO5" s="343"/>
      <c r="AP5" s="343"/>
      <c r="AQ5" s="343"/>
      <c r="AR5" s="343"/>
      <c r="AS5" s="343"/>
      <c r="AT5" s="343"/>
      <c r="AU5" s="343"/>
      <c r="AV5" s="343"/>
      <c r="AW5" s="343"/>
      <c r="AX5" s="343"/>
    </row>
    <row r="6" spans="1:50" ht="13.5" customHeight="1">
      <c r="A6" s="344" t="s">
        <v>1335</v>
      </c>
      <c r="B6" s="345" t="s">
        <v>719</v>
      </c>
      <c r="C6" s="345" t="s">
        <v>1336</v>
      </c>
      <c r="D6" s="344" t="s">
        <v>1331</v>
      </c>
      <c r="E6" s="344" t="s">
        <v>1337</v>
      </c>
      <c r="F6" s="344" t="s">
        <v>1333</v>
      </c>
      <c r="G6" s="345" t="s">
        <v>1334</v>
      </c>
      <c r="H6" s="346"/>
      <c r="I6" s="349"/>
      <c r="J6" s="343"/>
      <c r="K6" s="343"/>
      <c r="L6" s="343"/>
      <c r="M6" s="343"/>
      <c r="N6" s="343"/>
      <c r="O6" s="343"/>
      <c r="P6" s="343"/>
      <c r="Q6" s="343"/>
      <c r="R6" s="343"/>
      <c r="S6" s="343"/>
      <c r="T6" s="343"/>
      <c r="U6" s="343"/>
      <c r="V6" s="343"/>
      <c r="W6" s="343"/>
      <c r="X6" s="343"/>
      <c r="Y6" s="343"/>
      <c r="Z6" s="343"/>
      <c r="AA6" s="343"/>
      <c r="AB6" s="343"/>
      <c r="AC6" s="343"/>
      <c r="AD6" s="343"/>
      <c r="AE6" s="343"/>
      <c r="AF6" s="343"/>
      <c r="AG6" s="343"/>
      <c r="AH6" s="343"/>
      <c r="AI6" s="343"/>
      <c r="AJ6" s="343"/>
      <c r="AK6" s="343"/>
      <c r="AL6" s="343"/>
      <c r="AM6" s="343"/>
      <c r="AN6" s="343"/>
      <c r="AO6" s="343"/>
      <c r="AP6" s="343"/>
      <c r="AQ6" s="343"/>
      <c r="AR6" s="343"/>
      <c r="AS6" s="343"/>
      <c r="AT6" s="343"/>
      <c r="AU6" s="343"/>
      <c r="AV6" s="343"/>
      <c r="AW6" s="343"/>
      <c r="AX6" s="343"/>
    </row>
    <row r="7" spans="1:50" ht="13.5" customHeight="1">
      <c r="A7" s="344" t="s">
        <v>1338</v>
      </c>
      <c r="B7" s="345" t="s">
        <v>1339</v>
      </c>
      <c r="C7" s="345" t="s">
        <v>1340</v>
      </c>
      <c r="D7" s="344" t="s">
        <v>1341</v>
      </c>
      <c r="E7" s="344" t="s">
        <v>1332</v>
      </c>
      <c r="F7" s="344" t="s">
        <v>1333</v>
      </c>
      <c r="G7" s="345" t="s">
        <v>1334</v>
      </c>
      <c r="H7" s="346"/>
      <c r="I7" s="350" t="s">
        <v>1342</v>
      </c>
      <c r="J7" s="343"/>
      <c r="K7" s="343"/>
      <c r="L7" s="343"/>
      <c r="M7" s="343"/>
      <c r="N7" s="343"/>
      <c r="O7" s="343"/>
      <c r="P7" s="343"/>
      <c r="Q7" s="343"/>
      <c r="R7" s="343"/>
      <c r="S7" s="343"/>
      <c r="T7" s="343"/>
      <c r="U7" s="343"/>
      <c r="V7" s="343"/>
      <c r="W7" s="343"/>
      <c r="X7" s="343"/>
      <c r="Y7" s="343"/>
      <c r="Z7" s="343"/>
      <c r="AA7" s="343"/>
      <c r="AB7" s="343"/>
      <c r="AC7" s="343"/>
      <c r="AD7" s="343"/>
      <c r="AE7" s="343"/>
      <c r="AF7" s="343"/>
      <c r="AG7" s="343"/>
      <c r="AH7" s="343"/>
      <c r="AI7" s="343"/>
      <c r="AJ7" s="343"/>
      <c r="AK7" s="343"/>
      <c r="AL7" s="343"/>
      <c r="AM7" s="343"/>
      <c r="AN7" s="343"/>
      <c r="AO7" s="343"/>
      <c r="AP7" s="343"/>
      <c r="AQ7" s="343"/>
      <c r="AR7" s="343"/>
      <c r="AS7" s="343"/>
      <c r="AT7" s="343"/>
      <c r="AU7" s="343"/>
      <c r="AV7" s="343"/>
      <c r="AW7" s="343"/>
      <c r="AX7" s="343"/>
    </row>
    <row r="8" spans="1:50" ht="13.5" customHeight="1">
      <c r="A8" s="344" t="s">
        <v>1343</v>
      </c>
      <c r="B8" s="345" t="s">
        <v>54</v>
      </c>
      <c r="C8" s="345" t="s">
        <v>1344</v>
      </c>
      <c r="D8" s="344" t="s">
        <v>1341</v>
      </c>
      <c r="E8" s="344" t="s">
        <v>1332</v>
      </c>
      <c r="F8" s="344" t="s">
        <v>1333</v>
      </c>
      <c r="G8" s="345" t="s">
        <v>1334</v>
      </c>
      <c r="H8" s="346"/>
      <c r="I8" s="350" t="s">
        <v>1345</v>
      </c>
      <c r="J8" s="343"/>
      <c r="K8" s="343"/>
      <c r="L8" s="343"/>
      <c r="M8" s="343"/>
      <c r="N8" s="343"/>
      <c r="O8" s="343"/>
      <c r="P8" s="343"/>
      <c r="Q8" s="343"/>
      <c r="R8" s="343"/>
      <c r="S8" s="343"/>
      <c r="T8" s="343"/>
      <c r="U8" s="343"/>
      <c r="V8" s="343"/>
      <c r="W8" s="343"/>
      <c r="X8" s="343"/>
      <c r="Y8" s="343"/>
      <c r="Z8" s="343"/>
      <c r="AA8" s="343"/>
      <c r="AB8" s="343"/>
      <c r="AC8" s="343"/>
      <c r="AD8" s="343"/>
      <c r="AE8" s="343"/>
      <c r="AF8" s="343"/>
      <c r="AG8" s="343"/>
      <c r="AH8" s="343"/>
      <c r="AI8" s="343"/>
      <c r="AJ8" s="343"/>
      <c r="AK8" s="343"/>
      <c r="AL8" s="343"/>
      <c r="AM8" s="343"/>
      <c r="AN8" s="343"/>
      <c r="AO8" s="343"/>
      <c r="AP8" s="343"/>
      <c r="AQ8" s="343"/>
      <c r="AR8" s="343"/>
      <c r="AS8" s="343"/>
      <c r="AT8" s="343"/>
      <c r="AU8" s="343"/>
      <c r="AV8" s="343"/>
      <c r="AW8" s="343"/>
      <c r="AX8" s="343"/>
    </row>
    <row r="9" spans="1:50" ht="13.5" customHeight="1">
      <c r="A9" s="344" t="s">
        <v>1346</v>
      </c>
      <c r="B9" s="345" t="s">
        <v>1347</v>
      </c>
      <c r="C9" s="345" t="s">
        <v>1348</v>
      </c>
      <c r="D9" s="344" t="s">
        <v>65</v>
      </c>
      <c r="E9" s="344" t="s">
        <v>1337</v>
      </c>
      <c r="F9" s="344" t="s">
        <v>1333</v>
      </c>
      <c r="G9" s="345" t="s">
        <v>1334</v>
      </c>
      <c r="H9" s="346"/>
      <c r="I9" s="349"/>
      <c r="J9" s="343"/>
      <c r="K9" s="343"/>
      <c r="L9" s="343"/>
      <c r="M9" s="343"/>
      <c r="N9" s="343"/>
      <c r="O9" s="343"/>
      <c r="P9" s="343"/>
      <c r="Q9" s="343"/>
      <c r="R9" s="343"/>
      <c r="S9" s="343"/>
      <c r="T9" s="343"/>
      <c r="U9" s="343"/>
      <c r="V9" s="343"/>
      <c r="W9" s="343"/>
      <c r="X9" s="343"/>
      <c r="Y9" s="343"/>
      <c r="Z9" s="343"/>
      <c r="AA9" s="343"/>
      <c r="AB9" s="343"/>
      <c r="AC9" s="343"/>
      <c r="AD9" s="343"/>
      <c r="AE9" s="343"/>
      <c r="AF9" s="343"/>
      <c r="AG9" s="343"/>
      <c r="AH9" s="343"/>
      <c r="AI9" s="343"/>
      <c r="AJ9" s="343"/>
      <c r="AK9" s="343"/>
      <c r="AL9" s="343"/>
      <c r="AM9" s="343"/>
      <c r="AN9" s="343"/>
      <c r="AO9" s="343"/>
      <c r="AP9" s="343"/>
      <c r="AQ9" s="343"/>
      <c r="AR9" s="343"/>
      <c r="AS9" s="343"/>
      <c r="AT9" s="343"/>
      <c r="AU9" s="343"/>
      <c r="AV9" s="343"/>
      <c r="AW9" s="343"/>
      <c r="AX9" s="343"/>
    </row>
    <row r="10" spans="1:50" ht="13.5" customHeight="1">
      <c r="A10" s="344" t="s">
        <v>1349</v>
      </c>
      <c r="B10" s="345" t="s">
        <v>1350</v>
      </c>
      <c r="C10" s="345" t="s">
        <v>1351</v>
      </c>
      <c r="D10" s="344" t="s">
        <v>1341</v>
      </c>
      <c r="E10" s="344" t="s">
        <v>1332</v>
      </c>
      <c r="F10" s="344" t="s">
        <v>1333</v>
      </c>
      <c r="G10" s="345" t="s">
        <v>1334</v>
      </c>
      <c r="H10" s="346"/>
      <c r="I10" s="350" t="s">
        <v>1352</v>
      </c>
      <c r="J10" s="343"/>
      <c r="K10" s="343"/>
      <c r="L10" s="343"/>
      <c r="M10" s="343"/>
      <c r="N10" s="343"/>
      <c r="O10" s="343"/>
      <c r="P10" s="343"/>
      <c r="Q10" s="343"/>
      <c r="R10" s="343"/>
      <c r="S10" s="343"/>
      <c r="T10" s="343"/>
      <c r="U10" s="343"/>
      <c r="V10" s="343"/>
      <c r="W10" s="343"/>
      <c r="X10" s="343"/>
      <c r="Y10" s="343"/>
      <c r="Z10" s="343"/>
      <c r="AA10" s="343"/>
      <c r="AB10" s="343"/>
      <c r="AC10" s="343"/>
      <c r="AD10" s="343"/>
      <c r="AE10" s="343"/>
      <c r="AF10" s="343"/>
      <c r="AG10" s="343"/>
      <c r="AH10" s="343"/>
      <c r="AI10" s="343"/>
      <c r="AJ10" s="343"/>
      <c r="AK10" s="343"/>
      <c r="AL10" s="343"/>
      <c r="AM10" s="343"/>
      <c r="AN10" s="343"/>
      <c r="AO10" s="343"/>
      <c r="AP10" s="343"/>
      <c r="AQ10" s="343"/>
      <c r="AR10" s="343"/>
      <c r="AS10" s="343"/>
      <c r="AT10" s="343"/>
      <c r="AU10" s="343"/>
      <c r="AV10" s="343"/>
      <c r="AW10" s="343"/>
      <c r="AX10" s="343"/>
    </row>
    <row r="11" spans="1:50" ht="13.5" customHeight="1">
      <c r="A11" s="345" t="s">
        <v>1353</v>
      </c>
      <c r="B11" s="345" t="s">
        <v>1354</v>
      </c>
      <c r="C11" s="345" t="s">
        <v>1355</v>
      </c>
      <c r="D11" s="344" t="s">
        <v>1356</v>
      </c>
      <c r="E11" s="344" t="s">
        <v>1332</v>
      </c>
      <c r="F11" s="344" t="s">
        <v>1333</v>
      </c>
      <c r="G11" s="345" t="s">
        <v>1334</v>
      </c>
      <c r="H11" s="346"/>
      <c r="I11" s="350" t="s">
        <v>1357</v>
      </c>
      <c r="J11" s="343"/>
      <c r="K11" s="343"/>
      <c r="L11" s="343"/>
      <c r="M11" s="343"/>
      <c r="N11" s="343"/>
      <c r="O11" s="343"/>
      <c r="P11" s="343"/>
      <c r="Q11" s="343"/>
      <c r="R11" s="343"/>
      <c r="S11" s="343"/>
      <c r="T11" s="343"/>
      <c r="U11" s="343"/>
      <c r="V11" s="343"/>
      <c r="W11" s="343"/>
      <c r="X11" s="343"/>
      <c r="Y11" s="343"/>
      <c r="Z11" s="343"/>
      <c r="AA11" s="343"/>
      <c r="AB11" s="343"/>
      <c r="AC11" s="343"/>
      <c r="AD11" s="343"/>
      <c r="AE11" s="343"/>
      <c r="AF11" s="343"/>
      <c r="AG11" s="343"/>
      <c r="AH11" s="343"/>
      <c r="AI11" s="343"/>
      <c r="AJ11" s="343"/>
      <c r="AK11" s="343"/>
      <c r="AL11" s="343"/>
      <c r="AM11" s="343"/>
      <c r="AN11" s="343"/>
      <c r="AO11" s="343"/>
      <c r="AP11" s="343"/>
      <c r="AQ11" s="343"/>
      <c r="AR11" s="343"/>
      <c r="AS11" s="343"/>
      <c r="AT11" s="343"/>
      <c r="AU11" s="343"/>
      <c r="AV11" s="343"/>
      <c r="AW11" s="343"/>
      <c r="AX11" s="343"/>
    </row>
    <row r="12" spans="1:50" ht="13.5" customHeight="1">
      <c r="A12" s="345" t="s">
        <v>1358</v>
      </c>
      <c r="B12" s="345" t="s">
        <v>1359</v>
      </c>
      <c r="C12" s="345" t="s">
        <v>1360</v>
      </c>
      <c r="D12" s="344" t="s">
        <v>1356</v>
      </c>
      <c r="E12" s="344" t="s">
        <v>1332</v>
      </c>
      <c r="F12" s="344" t="s">
        <v>1333</v>
      </c>
      <c r="G12" s="345" t="s">
        <v>1334</v>
      </c>
      <c r="H12" s="346"/>
      <c r="I12" s="349"/>
      <c r="J12" s="343"/>
      <c r="K12" s="343"/>
      <c r="L12" s="343"/>
      <c r="M12" s="343"/>
      <c r="N12" s="343"/>
      <c r="O12" s="343"/>
      <c r="P12" s="343"/>
      <c r="Q12" s="343"/>
      <c r="R12" s="343"/>
      <c r="S12" s="343"/>
      <c r="T12" s="343"/>
      <c r="U12" s="343"/>
      <c r="V12" s="343"/>
      <c r="W12" s="343"/>
      <c r="X12" s="343"/>
      <c r="Y12" s="343"/>
      <c r="Z12" s="343"/>
      <c r="AA12" s="343"/>
      <c r="AB12" s="343"/>
      <c r="AC12" s="343"/>
      <c r="AD12" s="343"/>
      <c r="AE12" s="343"/>
      <c r="AF12" s="343"/>
      <c r="AG12" s="343"/>
      <c r="AH12" s="343"/>
      <c r="AI12" s="343"/>
      <c r="AJ12" s="343"/>
      <c r="AK12" s="343"/>
      <c r="AL12" s="343"/>
      <c r="AM12" s="343"/>
      <c r="AN12" s="343"/>
      <c r="AO12" s="343"/>
      <c r="AP12" s="343"/>
      <c r="AQ12" s="343"/>
      <c r="AR12" s="343"/>
      <c r="AS12" s="343"/>
      <c r="AT12" s="343"/>
      <c r="AU12" s="343"/>
      <c r="AV12" s="343"/>
      <c r="AW12" s="343"/>
      <c r="AX12" s="343"/>
    </row>
    <row r="13" spans="1:50" ht="13.5" customHeight="1">
      <c r="A13" s="345" t="s">
        <v>1361</v>
      </c>
      <c r="B13" s="345" t="s">
        <v>1362</v>
      </c>
      <c r="C13" s="345" t="s">
        <v>1363</v>
      </c>
      <c r="D13" s="344" t="s">
        <v>1356</v>
      </c>
      <c r="E13" s="344" t="s">
        <v>1337</v>
      </c>
      <c r="F13" s="344" t="s">
        <v>1333</v>
      </c>
      <c r="G13" s="345" t="s">
        <v>1334</v>
      </c>
      <c r="H13" s="346"/>
      <c r="I13" s="350" t="s">
        <v>1364</v>
      </c>
      <c r="J13" s="343"/>
      <c r="K13" s="343"/>
      <c r="L13" s="343"/>
      <c r="M13" s="343"/>
      <c r="N13" s="343"/>
      <c r="O13" s="343"/>
      <c r="P13" s="343"/>
      <c r="Q13" s="343"/>
      <c r="R13" s="343"/>
      <c r="S13" s="343"/>
      <c r="T13" s="343"/>
      <c r="U13" s="343"/>
      <c r="V13" s="343"/>
      <c r="W13" s="343"/>
      <c r="X13" s="343"/>
      <c r="Y13" s="343"/>
      <c r="Z13" s="343"/>
      <c r="AA13" s="343"/>
      <c r="AB13" s="343"/>
      <c r="AC13" s="343"/>
      <c r="AD13" s="343"/>
      <c r="AE13" s="343"/>
      <c r="AF13" s="343"/>
      <c r="AG13" s="343"/>
      <c r="AH13" s="343"/>
      <c r="AI13" s="343"/>
      <c r="AJ13" s="343"/>
      <c r="AK13" s="343"/>
      <c r="AL13" s="343"/>
      <c r="AM13" s="343"/>
      <c r="AN13" s="343"/>
      <c r="AO13" s="343"/>
      <c r="AP13" s="343"/>
      <c r="AQ13" s="343"/>
      <c r="AR13" s="343"/>
      <c r="AS13" s="343"/>
      <c r="AT13" s="343"/>
      <c r="AU13" s="343"/>
      <c r="AV13" s="343"/>
      <c r="AW13" s="343"/>
      <c r="AX13" s="343"/>
    </row>
    <row r="14" spans="1:50" ht="13.5" customHeight="1">
      <c r="A14" s="345" t="s">
        <v>1365</v>
      </c>
      <c r="B14" s="345" t="s">
        <v>56</v>
      </c>
      <c r="C14" s="345" t="s">
        <v>1366</v>
      </c>
      <c r="D14" s="344" t="s">
        <v>1341</v>
      </c>
      <c r="E14" s="344" t="s">
        <v>1332</v>
      </c>
      <c r="F14" s="344" t="s">
        <v>1333</v>
      </c>
      <c r="G14" s="345" t="s">
        <v>1334</v>
      </c>
      <c r="H14" s="346"/>
      <c r="I14" s="350" t="s">
        <v>1367</v>
      </c>
      <c r="J14" s="343"/>
      <c r="K14" s="343"/>
      <c r="L14" s="343"/>
      <c r="M14" s="343"/>
      <c r="N14" s="343"/>
      <c r="O14" s="343"/>
      <c r="P14" s="343"/>
      <c r="Q14" s="343"/>
      <c r="R14" s="343"/>
      <c r="S14" s="343"/>
      <c r="T14" s="343"/>
      <c r="U14" s="343"/>
      <c r="V14" s="343"/>
      <c r="W14" s="343"/>
      <c r="X14" s="343"/>
      <c r="Y14" s="343"/>
      <c r="Z14" s="343"/>
      <c r="AA14" s="343"/>
      <c r="AB14" s="343"/>
      <c r="AC14" s="343"/>
      <c r="AD14" s="343"/>
      <c r="AE14" s="343"/>
      <c r="AF14" s="343"/>
      <c r="AG14" s="343"/>
      <c r="AH14" s="343"/>
      <c r="AI14" s="343"/>
      <c r="AJ14" s="343"/>
      <c r="AK14" s="343"/>
      <c r="AL14" s="343"/>
      <c r="AM14" s="343"/>
      <c r="AN14" s="343"/>
      <c r="AO14" s="343"/>
      <c r="AP14" s="343"/>
      <c r="AQ14" s="343"/>
      <c r="AR14" s="343"/>
      <c r="AS14" s="343"/>
      <c r="AT14" s="343"/>
      <c r="AU14" s="343"/>
      <c r="AV14" s="343"/>
      <c r="AW14" s="343"/>
      <c r="AX14" s="343"/>
    </row>
    <row r="15" spans="1:50" ht="13.5" customHeight="1">
      <c r="A15" s="345" t="s">
        <v>1368</v>
      </c>
      <c r="B15" s="345" t="s">
        <v>64</v>
      </c>
      <c r="C15" s="345" t="s">
        <v>1369</v>
      </c>
      <c r="D15" s="344" t="s">
        <v>1341</v>
      </c>
      <c r="E15" s="344" t="s">
        <v>1332</v>
      </c>
      <c r="F15" s="344" t="s">
        <v>1333</v>
      </c>
      <c r="G15" s="345" t="s">
        <v>1334</v>
      </c>
      <c r="H15" s="351"/>
      <c r="I15" s="347"/>
      <c r="J15" s="343"/>
      <c r="K15" s="343"/>
      <c r="L15" s="343"/>
      <c r="M15" s="343"/>
      <c r="N15" s="343"/>
      <c r="O15" s="343"/>
      <c r="P15" s="343"/>
      <c r="Q15" s="343"/>
      <c r="R15" s="343"/>
      <c r="S15" s="343"/>
      <c r="T15" s="343"/>
      <c r="U15" s="343"/>
      <c r="V15" s="343"/>
      <c r="W15" s="343"/>
      <c r="X15" s="343"/>
      <c r="Y15" s="343"/>
      <c r="Z15" s="343"/>
      <c r="AA15" s="343"/>
      <c r="AB15" s="343"/>
      <c r="AC15" s="343"/>
      <c r="AD15" s="343"/>
      <c r="AE15" s="343"/>
      <c r="AF15" s="343"/>
      <c r="AG15" s="343"/>
      <c r="AH15" s="343"/>
      <c r="AI15" s="343"/>
      <c r="AJ15" s="343"/>
      <c r="AK15" s="343"/>
      <c r="AL15" s="343"/>
      <c r="AM15" s="343"/>
      <c r="AN15" s="343"/>
      <c r="AO15" s="343"/>
      <c r="AP15" s="343"/>
      <c r="AQ15" s="343"/>
      <c r="AR15" s="343"/>
      <c r="AS15" s="343"/>
      <c r="AT15" s="343"/>
      <c r="AU15" s="343"/>
      <c r="AV15" s="343"/>
      <c r="AW15" s="343"/>
      <c r="AX15" s="343"/>
    </row>
    <row r="16" spans="1:50" ht="13.5" customHeight="1">
      <c r="A16" s="345" t="s">
        <v>1370</v>
      </c>
      <c r="B16" s="345" t="s">
        <v>1371</v>
      </c>
      <c r="C16" s="345" t="s">
        <v>1372</v>
      </c>
      <c r="D16" s="344" t="s">
        <v>1341</v>
      </c>
      <c r="E16" s="344" t="s">
        <v>1337</v>
      </c>
      <c r="F16" s="344" t="s">
        <v>1333</v>
      </c>
      <c r="G16" s="345" t="s">
        <v>1334</v>
      </c>
      <c r="H16" s="346"/>
      <c r="I16" s="350" t="s">
        <v>1373</v>
      </c>
      <c r="J16" s="343"/>
      <c r="K16" s="343"/>
      <c r="L16" s="343"/>
      <c r="M16" s="343"/>
      <c r="N16" s="343"/>
      <c r="O16" s="343"/>
      <c r="P16" s="343"/>
      <c r="Q16" s="343"/>
      <c r="R16" s="343"/>
      <c r="S16" s="343"/>
      <c r="T16" s="343"/>
      <c r="U16" s="343"/>
      <c r="V16" s="343"/>
      <c r="W16" s="343"/>
      <c r="X16" s="343"/>
      <c r="Y16" s="343"/>
      <c r="Z16" s="343"/>
      <c r="AA16" s="343"/>
      <c r="AB16" s="343"/>
      <c r="AC16" s="343"/>
      <c r="AD16" s="343"/>
      <c r="AE16" s="343"/>
      <c r="AF16" s="343"/>
      <c r="AG16" s="343"/>
      <c r="AH16" s="343"/>
      <c r="AI16" s="343"/>
      <c r="AJ16" s="343"/>
      <c r="AK16" s="343"/>
      <c r="AL16" s="343"/>
      <c r="AM16" s="343"/>
      <c r="AN16" s="343"/>
      <c r="AO16" s="343"/>
      <c r="AP16" s="343"/>
      <c r="AQ16" s="343"/>
      <c r="AR16" s="343"/>
      <c r="AS16" s="343"/>
      <c r="AT16" s="343"/>
      <c r="AU16" s="343"/>
      <c r="AV16" s="343"/>
      <c r="AW16" s="343"/>
      <c r="AX16" s="343"/>
    </row>
    <row r="17" spans="1:50" ht="13.5" customHeight="1">
      <c r="A17" s="345" t="s">
        <v>1374</v>
      </c>
      <c r="B17" s="345" t="s">
        <v>721</v>
      </c>
      <c r="C17" s="345" t="s">
        <v>1375</v>
      </c>
      <c r="D17" s="344" t="s">
        <v>1356</v>
      </c>
      <c r="E17" s="344" t="s">
        <v>1376</v>
      </c>
      <c r="F17" s="344" t="s">
        <v>1377</v>
      </c>
      <c r="G17" s="344" t="s">
        <v>1378</v>
      </c>
      <c r="H17" s="344" t="s">
        <v>1379</v>
      </c>
      <c r="I17" s="347"/>
      <c r="J17" s="343"/>
      <c r="K17" s="343"/>
      <c r="L17" s="343"/>
      <c r="M17" s="343"/>
      <c r="N17" s="343"/>
      <c r="O17" s="343"/>
      <c r="P17" s="343"/>
      <c r="Q17" s="343"/>
      <c r="R17" s="343"/>
      <c r="S17" s="343"/>
      <c r="T17" s="343"/>
      <c r="U17" s="343"/>
      <c r="V17" s="343"/>
      <c r="W17" s="343"/>
      <c r="X17" s="343"/>
      <c r="Y17" s="343"/>
      <c r="Z17" s="343"/>
      <c r="AA17" s="343"/>
      <c r="AB17" s="343"/>
      <c r="AC17" s="343"/>
      <c r="AD17" s="343"/>
      <c r="AE17" s="343"/>
      <c r="AF17" s="343"/>
      <c r="AG17" s="343"/>
      <c r="AH17" s="343"/>
      <c r="AI17" s="343"/>
      <c r="AJ17" s="343"/>
      <c r="AK17" s="343"/>
      <c r="AL17" s="343"/>
      <c r="AM17" s="343"/>
      <c r="AN17" s="343"/>
      <c r="AO17" s="343"/>
      <c r="AP17" s="343"/>
      <c r="AQ17" s="343"/>
      <c r="AR17" s="343"/>
      <c r="AS17" s="343"/>
      <c r="AT17" s="343"/>
      <c r="AU17" s="343"/>
      <c r="AV17" s="343"/>
      <c r="AW17" s="343"/>
      <c r="AX17" s="343"/>
    </row>
    <row r="18" spans="1:50" ht="13.5" customHeight="1">
      <c r="A18" s="344" t="s">
        <v>1380</v>
      </c>
      <c r="B18" s="345" t="s">
        <v>99</v>
      </c>
      <c r="C18" s="345" t="s">
        <v>1381</v>
      </c>
      <c r="D18" s="344" t="s">
        <v>1382</v>
      </c>
      <c r="E18" s="344" t="s">
        <v>1332</v>
      </c>
      <c r="F18" s="344" t="s">
        <v>1333</v>
      </c>
      <c r="G18" s="345" t="s">
        <v>1334</v>
      </c>
      <c r="H18" s="351"/>
      <c r="I18" s="350" t="s">
        <v>1352</v>
      </c>
      <c r="J18" s="343"/>
      <c r="K18" s="343"/>
      <c r="L18" s="343"/>
      <c r="M18" s="343"/>
      <c r="N18" s="343"/>
      <c r="O18" s="343"/>
      <c r="P18" s="343"/>
      <c r="Q18" s="343"/>
      <c r="R18" s="343"/>
      <c r="S18" s="343"/>
      <c r="T18" s="343"/>
      <c r="U18" s="343"/>
      <c r="V18" s="343"/>
      <c r="W18" s="343"/>
      <c r="X18" s="343"/>
      <c r="Y18" s="343"/>
      <c r="Z18" s="343"/>
      <c r="AA18" s="343"/>
      <c r="AB18" s="343"/>
      <c r="AC18" s="343"/>
      <c r="AD18" s="343"/>
      <c r="AE18" s="343"/>
      <c r="AF18" s="343"/>
      <c r="AG18" s="343"/>
      <c r="AH18" s="343"/>
      <c r="AI18" s="343"/>
      <c r="AJ18" s="343"/>
      <c r="AK18" s="343"/>
      <c r="AL18" s="343"/>
      <c r="AM18" s="343"/>
      <c r="AN18" s="343"/>
      <c r="AO18" s="343"/>
      <c r="AP18" s="343"/>
      <c r="AQ18" s="343"/>
      <c r="AR18" s="343"/>
      <c r="AS18" s="343"/>
      <c r="AT18" s="343"/>
      <c r="AU18" s="343"/>
      <c r="AV18" s="343"/>
      <c r="AW18" s="343"/>
      <c r="AX18" s="343"/>
    </row>
    <row r="19" spans="1:50" ht="13.5" customHeight="1">
      <c r="A19" s="344" t="s">
        <v>1383</v>
      </c>
      <c r="B19" s="345" t="s">
        <v>100</v>
      </c>
      <c r="C19" s="345" t="s">
        <v>1384</v>
      </c>
      <c r="D19" s="344" t="s">
        <v>1382</v>
      </c>
      <c r="E19" s="344" t="s">
        <v>1332</v>
      </c>
      <c r="F19" s="344" t="s">
        <v>1333</v>
      </c>
      <c r="G19" s="344" t="s">
        <v>1334</v>
      </c>
      <c r="H19" s="344"/>
      <c r="I19" s="347"/>
      <c r="J19" s="343"/>
      <c r="K19" s="343"/>
      <c r="L19" s="343"/>
      <c r="M19" s="343"/>
      <c r="N19" s="343"/>
      <c r="O19" s="343"/>
      <c r="P19" s="343"/>
      <c r="Q19" s="343"/>
      <c r="R19" s="343"/>
      <c r="S19" s="343"/>
      <c r="T19" s="343"/>
      <c r="U19" s="343"/>
      <c r="V19" s="343"/>
      <c r="W19" s="343"/>
      <c r="X19" s="343"/>
      <c r="Y19" s="343"/>
      <c r="Z19" s="343"/>
      <c r="AA19" s="343"/>
      <c r="AB19" s="343"/>
      <c r="AC19" s="343"/>
      <c r="AD19" s="343"/>
      <c r="AE19" s="343"/>
      <c r="AF19" s="343"/>
      <c r="AG19" s="343"/>
      <c r="AH19" s="343"/>
      <c r="AI19" s="343"/>
      <c r="AJ19" s="343"/>
      <c r="AK19" s="343"/>
      <c r="AL19" s="343"/>
      <c r="AM19" s="343"/>
      <c r="AN19" s="343"/>
      <c r="AO19" s="343"/>
      <c r="AP19" s="343"/>
      <c r="AQ19" s="343"/>
      <c r="AR19" s="343"/>
      <c r="AS19" s="343"/>
      <c r="AT19" s="343"/>
      <c r="AU19" s="343"/>
      <c r="AV19" s="343"/>
      <c r="AW19" s="343"/>
      <c r="AX19" s="343"/>
    </row>
    <row r="20" spans="1:50" ht="13.5" customHeight="1">
      <c r="A20" s="344" t="s">
        <v>1385</v>
      </c>
      <c r="B20" s="345" t="s">
        <v>101</v>
      </c>
      <c r="C20" s="345" t="s">
        <v>1386</v>
      </c>
      <c r="D20" s="344" t="s">
        <v>1382</v>
      </c>
      <c r="E20" s="344" t="s">
        <v>1376</v>
      </c>
      <c r="F20" s="344" t="s">
        <v>1377</v>
      </c>
      <c r="G20" s="344" t="s">
        <v>1378</v>
      </c>
      <c r="H20" s="344" t="s">
        <v>1379</v>
      </c>
      <c r="I20" s="347"/>
      <c r="J20" s="343"/>
      <c r="K20" s="343"/>
      <c r="L20" s="343"/>
      <c r="M20" s="343"/>
      <c r="N20" s="343"/>
      <c r="O20" s="343"/>
      <c r="P20" s="343"/>
      <c r="Q20" s="343"/>
      <c r="R20" s="343"/>
      <c r="S20" s="343"/>
      <c r="T20" s="343"/>
      <c r="U20" s="343"/>
      <c r="V20" s="343"/>
      <c r="W20" s="343"/>
      <c r="X20" s="343"/>
      <c r="Y20" s="343"/>
      <c r="Z20" s="343"/>
      <c r="AA20" s="343"/>
      <c r="AB20" s="343"/>
      <c r="AC20" s="343"/>
      <c r="AD20" s="343"/>
      <c r="AE20" s="343"/>
      <c r="AF20" s="343"/>
      <c r="AG20" s="343"/>
      <c r="AH20" s="343"/>
      <c r="AI20" s="343"/>
      <c r="AJ20" s="343"/>
      <c r="AK20" s="343"/>
      <c r="AL20" s="343"/>
      <c r="AM20" s="343"/>
      <c r="AN20" s="343"/>
      <c r="AO20" s="343"/>
      <c r="AP20" s="343"/>
      <c r="AQ20" s="343"/>
      <c r="AR20" s="343"/>
      <c r="AS20" s="343"/>
      <c r="AT20" s="343"/>
      <c r="AU20" s="343"/>
      <c r="AV20" s="343"/>
      <c r="AW20" s="343"/>
      <c r="AX20" s="343"/>
    </row>
    <row r="21" spans="1:50" ht="13.5" customHeight="1">
      <c r="A21" s="344" t="s">
        <v>1387</v>
      </c>
      <c r="B21" s="345" t="s">
        <v>102</v>
      </c>
      <c r="C21" s="352" t="s">
        <v>1388</v>
      </c>
      <c r="D21" s="344" t="s">
        <v>1382</v>
      </c>
      <c r="E21" s="344" t="s">
        <v>1376</v>
      </c>
      <c r="F21" s="344" t="s">
        <v>1377</v>
      </c>
      <c r="G21" s="344" t="s">
        <v>1378</v>
      </c>
      <c r="H21" s="344" t="s">
        <v>1379</v>
      </c>
      <c r="I21" s="347"/>
      <c r="J21" s="343"/>
      <c r="K21" s="343"/>
      <c r="L21" s="343"/>
      <c r="M21" s="343"/>
      <c r="N21" s="343"/>
      <c r="O21" s="343"/>
      <c r="P21" s="343"/>
      <c r="Q21" s="343"/>
      <c r="R21" s="343"/>
      <c r="S21" s="343"/>
      <c r="T21" s="343"/>
      <c r="U21" s="343"/>
      <c r="V21" s="343"/>
      <c r="W21" s="343"/>
      <c r="X21" s="343"/>
      <c r="Y21" s="343"/>
      <c r="Z21" s="343"/>
      <c r="AA21" s="343"/>
      <c r="AB21" s="343"/>
      <c r="AC21" s="343"/>
      <c r="AD21" s="343"/>
      <c r="AE21" s="343"/>
      <c r="AF21" s="343"/>
      <c r="AG21" s="343"/>
      <c r="AH21" s="343"/>
      <c r="AI21" s="343"/>
      <c r="AJ21" s="343"/>
      <c r="AK21" s="343"/>
      <c r="AL21" s="343"/>
      <c r="AM21" s="343"/>
      <c r="AN21" s="343"/>
      <c r="AO21" s="343"/>
      <c r="AP21" s="343"/>
      <c r="AQ21" s="343"/>
      <c r="AR21" s="343"/>
      <c r="AS21" s="343"/>
      <c r="AT21" s="343"/>
      <c r="AU21" s="343"/>
      <c r="AV21" s="343"/>
      <c r="AW21" s="343"/>
      <c r="AX21" s="343"/>
    </row>
    <row r="22" spans="1:50" ht="13.5" customHeight="1">
      <c r="A22" s="344" t="s">
        <v>1389</v>
      </c>
      <c r="B22" s="345" t="s">
        <v>103</v>
      </c>
      <c r="C22" s="353" t="s">
        <v>1390</v>
      </c>
      <c r="D22" s="344" t="s">
        <v>1382</v>
      </c>
      <c r="E22" s="344" t="s">
        <v>1376</v>
      </c>
      <c r="F22" s="344" t="s">
        <v>1377</v>
      </c>
      <c r="G22" s="344" t="s">
        <v>1378</v>
      </c>
      <c r="H22" s="344" t="s">
        <v>1379</v>
      </c>
      <c r="I22" s="347"/>
      <c r="J22" s="343"/>
      <c r="K22" s="343"/>
      <c r="L22" s="343"/>
      <c r="M22" s="343"/>
      <c r="N22" s="343"/>
      <c r="O22" s="343"/>
      <c r="P22" s="343"/>
      <c r="Q22" s="343"/>
      <c r="R22" s="343"/>
      <c r="S22" s="343"/>
      <c r="T22" s="343"/>
      <c r="U22" s="343"/>
      <c r="V22" s="343"/>
      <c r="W22" s="343"/>
      <c r="X22" s="343"/>
      <c r="Y22" s="343"/>
      <c r="Z22" s="343"/>
      <c r="AA22" s="343"/>
      <c r="AB22" s="343"/>
      <c r="AC22" s="343"/>
      <c r="AD22" s="343"/>
      <c r="AE22" s="343"/>
      <c r="AF22" s="343"/>
      <c r="AG22" s="343"/>
      <c r="AH22" s="343"/>
      <c r="AI22" s="343"/>
      <c r="AJ22" s="343"/>
      <c r="AK22" s="343"/>
      <c r="AL22" s="343"/>
      <c r="AM22" s="343"/>
      <c r="AN22" s="343"/>
      <c r="AO22" s="343"/>
      <c r="AP22" s="343"/>
      <c r="AQ22" s="343"/>
      <c r="AR22" s="343"/>
      <c r="AS22" s="343"/>
      <c r="AT22" s="343"/>
      <c r="AU22" s="343"/>
      <c r="AV22" s="343"/>
      <c r="AW22" s="343"/>
      <c r="AX22" s="343"/>
    </row>
    <row r="23" spans="1:50" ht="13.5" customHeight="1">
      <c r="A23" s="344" t="s">
        <v>1391</v>
      </c>
      <c r="B23" s="345" t="s">
        <v>105</v>
      </c>
      <c r="C23" s="353" t="s">
        <v>1392</v>
      </c>
      <c r="D23" s="344" t="s">
        <v>1382</v>
      </c>
      <c r="E23" s="344" t="s">
        <v>1337</v>
      </c>
      <c r="F23" s="344" t="s">
        <v>1333</v>
      </c>
      <c r="G23" s="344" t="s">
        <v>1334</v>
      </c>
      <c r="H23" s="346"/>
      <c r="I23" s="347"/>
      <c r="J23" s="343"/>
      <c r="K23" s="343"/>
      <c r="L23" s="343"/>
      <c r="M23" s="343"/>
      <c r="N23" s="343"/>
      <c r="O23" s="343"/>
      <c r="P23" s="343"/>
      <c r="Q23" s="343"/>
      <c r="R23" s="343"/>
      <c r="S23" s="343"/>
      <c r="T23" s="343"/>
      <c r="U23" s="343"/>
      <c r="V23" s="343"/>
      <c r="W23" s="343"/>
      <c r="X23" s="343"/>
      <c r="Y23" s="343"/>
      <c r="Z23" s="343"/>
      <c r="AA23" s="343"/>
      <c r="AB23" s="343"/>
      <c r="AC23" s="343"/>
      <c r="AD23" s="343"/>
      <c r="AE23" s="343"/>
      <c r="AF23" s="343"/>
      <c r="AG23" s="343"/>
      <c r="AH23" s="343"/>
      <c r="AI23" s="343"/>
      <c r="AJ23" s="343"/>
      <c r="AK23" s="343"/>
      <c r="AL23" s="343"/>
      <c r="AM23" s="343"/>
      <c r="AN23" s="343"/>
      <c r="AO23" s="343"/>
      <c r="AP23" s="343"/>
      <c r="AQ23" s="343"/>
      <c r="AR23" s="343"/>
      <c r="AS23" s="343"/>
      <c r="AT23" s="343"/>
      <c r="AU23" s="343"/>
      <c r="AV23" s="343"/>
      <c r="AW23" s="343"/>
      <c r="AX23" s="343"/>
    </row>
    <row r="24" spans="1:50" ht="13.5" customHeight="1">
      <c r="A24" s="344" t="s">
        <v>1393</v>
      </c>
      <c r="B24" s="345" t="s">
        <v>106</v>
      </c>
      <c r="C24" s="353" t="s">
        <v>1394</v>
      </c>
      <c r="D24" s="344" t="s">
        <v>1382</v>
      </c>
      <c r="E24" s="344" t="s">
        <v>1337</v>
      </c>
      <c r="F24" s="344" t="s">
        <v>1333</v>
      </c>
      <c r="G24" s="344" t="s">
        <v>1334</v>
      </c>
      <c r="H24" s="351"/>
      <c r="I24" s="347"/>
      <c r="J24" s="343"/>
      <c r="K24" s="343"/>
      <c r="L24" s="343"/>
      <c r="M24" s="343"/>
      <c r="N24" s="343"/>
      <c r="O24" s="343"/>
      <c r="P24" s="343"/>
      <c r="Q24" s="343"/>
      <c r="R24" s="343"/>
      <c r="S24" s="343"/>
      <c r="T24" s="343"/>
      <c r="U24" s="343"/>
      <c r="V24" s="343"/>
      <c r="W24" s="343"/>
      <c r="X24" s="343"/>
      <c r="Y24" s="343"/>
      <c r="Z24" s="343"/>
      <c r="AA24" s="343"/>
      <c r="AB24" s="343"/>
      <c r="AC24" s="343"/>
      <c r="AD24" s="343"/>
      <c r="AE24" s="343"/>
      <c r="AF24" s="343"/>
      <c r="AG24" s="343"/>
      <c r="AH24" s="343"/>
      <c r="AI24" s="343"/>
      <c r="AJ24" s="343"/>
      <c r="AK24" s="343"/>
      <c r="AL24" s="343"/>
      <c r="AM24" s="343"/>
      <c r="AN24" s="343"/>
      <c r="AO24" s="343"/>
      <c r="AP24" s="343"/>
      <c r="AQ24" s="343"/>
      <c r="AR24" s="343"/>
      <c r="AS24" s="343"/>
      <c r="AT24" s="343"/>
      <c r="AU24" s="343"/>
      <c r="AV24" s="343"/>
      <c r="AW24" s="343"/>
      <c r="AX24" s="343"/>
    </row>
    <row r="25" spans="1:50" ht="13.5" customHeight="1">
      <c r="A25" s="344" t="s">
        <v>1395</v>
      </c>
      <c r="B25" s="345" t="s">
        <v>996</v>
      </c>
      <c r="C25" s="353" t="s">
        <v>1396</v>
      </c>
      <c r="D25" s="344" t="s">
        <v>1382</v>
      </c>
      <c r="E25" s="344" t="s">
        <v>1332</v>
      </c>
      <c r="F25" s="344" t="s">
        <v>1333</v>
      </c>
      <c r="G25" s="344" t="s">
        <v>1334</v>
      </c>
      <c r="H25" s="351"/>
      <c r="I25" s="347"/>
      <c r="J25" s="343"/>
      <c r="K25" s="343"/>
      <c r="L25" s="343"/>
      <c r="M25" s="343"/>
      <c r="N25" s="343"/>
      <c r="O25" s="343"/>
      <c r="P25" s="343"/>
      <c r="Q25" s="343"/>
      <c r="R25" s="343"/>
      <c r="S25" s="343"/>
      <c r="T25" s="343"/>
      <c r="U25" s="343"/>
      <c r="V25" s="343"/>
      <c r="W25" s="343"/>
      <c r="X25" s="343"/>
      <c r="Y25" s="343"/>
      <c r="Z25" s="343"/>
      <c r="AA25" s="343"/>
      <c r="AB25" s="343"/>
      <c r="AC25" s="343"/>
      <c r="AD25" s="343"/>
      <c r="AE25" s="343"/>
      <c r="AF25" s="343"/>
      <c r="AG25" s="343"/>
      <c r="AH25" s="343"/>
      <c r="AI25" s="343"/>
      <c r="AJ25" s="343"/>
      <c r="AK25" s="343"/>
      <c r="AL25" s="343"/>
      <c r="AM25" s="343"/>
      <c r="AN25" s="343"/>
      <c r="AO25" s="343"/>
      <c r="AP25" s="343"/>
      <c r="AQ25" s="343"/>
      <c r="AR25" s="343"/>
      <c r="AS25" s="343"/>
      <c r="AT25" s="343"/>
      <c r="AU25" s="343"/>
      <c r="AV25" s="343"/>
      <c r="AW25" s="343"/>
      <c r="AX25" s="343"/>
    </row>
    <row r="26" spans="1:50" ht="13.5" customHeight="1">
      <c r="A26" s="344" t="s">
        <v>1397</v>
      </c>
      <c r="B26" s="345" t="s">
        <v>1398</v>
      </c>
      <c r="C26" s="352" t="s">
        <v>1399</v>
      </c>
      <c r="D26" s="344" t="s">
        <v>1382</v>
      </c>
      <c r="E26" s="344" t="s">
        <v>1332</v>
      </c>
      <c r="F26" s="344" t="s">
        <v>1333</v>
      </c>
      <c r="G26" s="345" t="s">
        <v>1334</v>
      </c>
      <c r="H26" s="346"/>
      <c r="I26" s="347"/>
      <c r="J26" s="343"/>
      <c r="K26" s="343"/>
      <c r="L26" s="343"/>
      <c r="M26" s="343"/>
      <c r="N26" s="343"/>
      <c r="O26" s="343"/>
      <c r="P26" s="343"/>
      <c r="Q26" s="343"/>
      <c r="R26" s="343"/>
      <c r="S26" s="343"/>
      <c r="T26" s="343"/>
      <c r="U26" s="343"/>
      <c r="V26" s="343"/>
      <c r="W26" s="343"/>
      <c r="X26" s="343"/>
      <c r="Y26" s="343"/>
      <c r="Z26" s="343"/>
      <c r="AA26" s="343"/>
      <c r="AB26" s="343"/>
      <c r="AC26" s="343"/>
      <c r="AD26" s="343"/>
      <c r="AE26" s="343"/>
      <c r="AF26" s="343"/>
      <c r="AG26" s="343"/>
      <c r="AH26" s="343"/>
      <c r="AI26" s="343"/>
      <c r="AJ26" s="343"/>
      <c r="AK26" s="343"/>
      <c r="AL26" s="343"/>
      <c r="AM26" s="343"/>
      <c r="AN26" s="343"/>
      <c r="AO26" s="343"/>
      <c r="AP26" s="343"/>
      <c r="AQ26" s="343"/>
      <c r="AR26" s="343"/>
      <c r="AS26" s="343"/>
      <c r="AT26" s="343"/>
      <c r="AU26" s="343"/>
      <c r="AV26" s="343"/>
      <c r="AW26" s="343"/>
      <c r="AX26" s="343"/>
    </row>
    <row r="27" spans="1:50" ht="13.5" customHeight="1">
      <c r="A27" s="344" t="s">
        <v>1400</v>
      </c>
      <c r="B27" s="345" t="s">
        <v>1275</v>
      </c>
      <c r="C27" s="352" t="s">
        <v>1401</v>
      </c>
      <c r="D27" s="344" t="s">
        <v>1402</v>
      </c>
      <c r="E27" s="344" t="s">
        <v>1376</v>
      </c>
      <c r="F27" s="344" t="s">
        <v>1377</v>
      </c>
      <c r="G27" s="344" t="s">
        <v>1378</v>
      </c>
      <c r="H27" s="344" t="s">
        <v>1379</v>
      </c>
      <c r="I27" s="347"/>
      <c r="J27" s="343"/>
      <c r="K27" s="343"/>
      <c r="L27" s="343"/>
      <c r="M27" s="343"/>
      <c r="N27" s="343"/>
      <c r="O27" s="343"/>
      <c r="P27" s="343"/>
      <c r="Q27" s="343"/>
      <c r="R27" s="343"/>
      <c r="S27" s="343"/>
      <c r="T27" s="343"/>
      <c r="U27" s="343"/>
      <c r="V27" s="343"/>
      <c r="W27" s="343"/>
      <c r="X27" s="343"/>
      <c r="Y27" s="343"/>
      <c r="Z27" s="343"/>
      <c r="AA27" s="343"/>
      <c r="AB27" s="343"/>
      <c r="AC27" s="343"/>
      <c r="AD27" s="343"/>
      <c r="AE27" s="343"/>
      <c r="AF27" s="343"/>
      <c r="AG27" s="343"/>
      <c r="AH27" s="343"/>
      <c r="AI27" s="343"/>
      <c r="AJ27" s="343"/>
      <c r="AK27" s="343"/>
      <c r="AL27" s="343"/>
      <c r="AM27" s="343"/>
      <c r="AN27" s="343"/>
      <c r="AO27" s="343"/>
      <c r="AP27" s="343"/>
      <c r="AQ27" s="343"/>
      <c r="AR27" s="343"/>
      <c r="AS27" s="343"/>
      <c r="AT27" s="343"/>
      <c r="AU27" s="343"/>
      <c r="AV27" s="343"/>
      <c r="AW27" s="343"/>
      <c r="AX27" s="343"/>
    </row>
    <row r="28" spans="1:50" ht="13.5" customHeight="1">
      <c r="A28" s="344" t="s">
        <v>1403</v>
      </c>
      <c r="B28" s="345" t="s">
        <v>1404</v>
      </c>
      <c r="C28" s="352" t="s">
        <v>1405</v>
      </c>
      <c r="D28" s="344" t="s">
        <v>1402</v>
      </c>
      <c r="E28" s="344" t="s">
        <v>1332</v>
      </c>
      <c r="F28" s="344" t="s">
        <v>1333</v>
      </c>
      <c r="G28" s="345" t="s">
        <v>1334</v>
      </c>
      <c r="H28" s="351"/>
      <c r="I28" s="349"/>
      <c r="J28" s="343"/>
      <c r="K28" s="343"/>
      <c r="L28" s="343"/>
      <c r="M28" s="343"/>
      <c r="N28" s="343"/>
      <c r="O28" s="343"/>
      <c r="P28" s="343"/>
      <c r="Q28" s="343"/>
      <c r="R28" s="343"/>
      <c r="S28" s="343"/>
      <c r="T28" s="343"/>
      <c r="U28" s="343"/>
      <c r="V28" s="343"/>
      <c r="W28" s="343"/>
      <c r="X28" s="343"/>
      <c r="Y28" s="343"/>
      <c r="Z28" s="343"/>
      <c r="AA28" s="343"/>
      <c r="AB28" s="343"/>
      <c r="AC28" s="343"/>
      <c r="AD28" s="343"/>
      <c r="AE28" s="343"/>
      <c r="AF28" s="343"/>
      <c r="AG28" s="343"/>
      <c r="AH28" s="343"/>
      <c r="AI28" s="343"/>
      <c r="AJ28" s="343"/>
      <c r="AK28" s="343"/>
      <c r="AL28" s="343"/>
      <c r="AM28" s="343"/>
      <c r="AN28" s="343"/>
      <c r="AO28" s="343"/>
      <c r="AP28" s="343"/>
      <c r="AQ28" s="343"/>
      <c r="AR28" s="343"/>
      <c r="AS28" s="343"/>
      <c r="AT28" s="343"/>
      <c r="AU28" s="343"/>
      <c r="AV28" s="343"/>
      <c r="AW28" s="343"/>
      <c r="AX28" s="343"/>
    </row>
    <row r="29" spans="1:50" ht="13.5" customHeight="1">
      <c r="A29" s="344" t="s">
        <v>1406</v>
      </c>
      <c r="B29" s="345" t="s">
        <v>1277</v>
      </c>
      <c r="C29" s="352" t="s">
        <v>1407</v>
      </c>
      <c r="D29" s="344" t="s">
        <v>1402</v>
      </c>
      <c r="E29" s="344" t="s">
        <v>1332</v>
      </c>
      <c r="F29" s="344" t="s">
        <v>1333</v>
      </c>
      <c r="G29" s="345" t="s">
        <v>1334</v>
      </c>
      <c r="H29" s="346"/>
      <c r="I29" s="347"/>
      <c r="J29" s="343"/>
      <c r="K29" s="343"/>
      <c r="L29" s="343"/>
      <c r="M29" s="343"/>
      <c r="N29" s="343"/>
      <c r="O29" s="343"/>
      <c r="P29" s="343"/>
      <c r="Q29" s="343"/>
      <c r="R29" s="343"/>
      <c r="S29" s="343"/>
      <c r="T29" s="343"/>
      <c r="U29" s="343"/>
      <c r="V29" s="343"/>
      <c r="W29" s="343"/>
      <c r="X29" s="343"/>
      <c r="Y29" s="343"/>
      <c r="Z29" s="343"/>
      <c r="AA29" s="343"/>
      <c r="AB29" s="343"/>
      <c r="AC29" s="343"/>
      <c r="AD29" s="343"/>
      <c r="AE29" s="343"/>
      <c r="AF29" s="343"/>
      <c r="AG29" s="343"/>
      <c r="AH29" s="343"/>
      <c r="AI29" s="343"/>
      <c r="AJ29" s="343"/>
      <c r="AK29" s="343"/>
      <c r="AL29" s="343"/>
      <c r="AM29" s="343"/>
      <c r="AN29" s="343"/>
      <c r="AO29" s="343"/>
      <c r="AP29" s="343"/>
      <c r="AQ29" s="343"/>
      <c r="AR29" s="343"/>
      <c r="AS29" s="343"/>
      <c r="AT29" s="343"/>
      <c r="AU29" s="343"/>
      <c r="AV29" s="343"/>
      <c r="AW29" s="343"/>
      <c r="AX29" s="343"/>
    </row>
    <row r="30" spans="1:50" ht="13.5" customHeight="1">
      <c r="A30" s="344" t="s">
        <v>1408</v>
      </c>
      <c r="B30" s="345" t="s">
        <v>1278</v>
      </c>
      <c r="C30" s="352" t="s">
        <v>1409</v>
      </c>
      <c r="D30" s="344" t="s">
        <v>1402</v>
      </c>
      <c r="E30" s="344" t="s">
        <v>1376</v>
      </c>
      <c r="F30" s="344" t="s">
        <v>1377</v>
      </c>
      <c r="G30" s="344" t="s">
        <v>1378</v>
      </c>
      <c r="H30" s="344" t="s">
        <v>1379</v>
      </c>
      <c r="I30" s="350" t="s">
        <v>1410</v>
      </c>
      <c r="J30" s="343"/>
      <c r="K30" s="343"/>
      <c r="L30" s="343"/>
      <c r="M30" s="343"/>
      <c r="N30" s="343"/>
      <c r="O30" s="343"/>
      <c r="P30" s="343"/>
      <c r="Q30" s="343"/>
      <c r="R30" s="343"/>
      <c r="S30" s="343"/>
      <c r="T30" s="343"/>
      <c r="U30" s="343"/>
      <c r="V30" s="343"/>
      <c r="W30" s="343"/>
      <c r="X30" s="343"/>
      <c r="Y30" s="343"/>
      <c r="Z30" s="343"/>
      <c r="AA30" s="343"/>
      <c r="AB30" s="343"/>
      <c r="AC30" s="343"/>
      <c r="AD30" s="343"/>
      <c r="AE30" s="343"/>
      <c r="AF30" s="343"/>
      <c r="AG30" s="343"/>
      <c r="AH30" s="343"/>
      <c r="AI30" s="343"/>
      <c r="AJ30" s="343"/>
      <c r="AK30" s="343"/>
      <c r="AL30" s="343"/>
      <c r="AM30" s="343"/>
      <c r="AN30" s="343"/>
      <c r="AO30" s="343"/>
      <c r="AP30" s="343"/>
      <c r="AQ30" s="343"/>
      <c r="AR30" s="343"/>
      <c r="AS30" s="343"/>
      <c r="AT30" s="343"/>
      <c r="AU30" s="343"/>
      <c r="AV30" s="343"/>
      <c r="AW30" s="343"/>
      <c r="AX30" s="343"/>
    </row>
    <row r="31" spans="1:50" ht="13.5" customHeight="1">
      <c r="A31" s="344" t="s">
        <v>1411</v>
      </c>
      <c r="B31" s="345" t="s">
        <v>63</v>
      </c>
      <c r="C31" s="345" t="s">
        <v>1412</v>
      </c>
      <c r="D31" s="344" t="s">
        <v>1341</v>
      </c>
      <c r="E31" s="344" t="s">
        <v>1376</v>
      </c>
      <c r="F31" s="344" t="s">
        <v>1377</v>
      </c>
      <c r="G31" s="345" t="s">
        <v>1378</v>
      </c>
      <c r="H31" s="344" t="s">
        <v>1379</v>
      </c>
      <c r="I31" s="347"/>
      <c r="J31" s="343"/>
      <c r="K31" s="343"/>
      <c r="L31" s="343"/>
      <c r="M31" s="343"/>
      <c r="N31" s="343"/>
      <c r="O31" s="343"/>
      <c r="P31" s="343"/>
      <c r="Q31" s="343"/>
      <c r="R31" s="343"/>
      <c r="S31" s="343"/>
      <c r="T31" s="343"/>
      <c r="U31" s="343"/>
      <c r="V31" s="343"/>
      <c r="W31" s="343"/>
      <c r="X31" s="343"/>
      <c r="Y31" s="343"/>
      <c r="Z31" s="343"/>
      <c r="AA31" s="343"/>
      <c r="AB31" s="343"/>
      <c r="AC31" s="343"/>
      <c r="AD31" s="343"/>
      <c r="AE31" s="343"/>
      <c r="AF31" s="343"/>
      <c r="AG31" s="343"/>
      <c r="AH31" s="343"/>
      <c r="AI31" s="343"/>
      <c r="AJ31" s="343"/>
      <c r="AK31" s="343"/>
      <c r="AL31" s="343"/>
      <c r="AM31" s="343"/>
      <c r="AN31" s="343"/>
      <c r="AO31" s="343"/>
      <c r="AP31" s="343"/>
      <c r="AQ31" s="343"/>
      <c r="AR31" s="343"/>
      <c r="AS31" s="343"/>
      <c r="AT31" s="343"/>
      <c r="AU31" s="343"/>
      <c r="AV31" s="343"/>
      <c r="AW31" s="343"/>
      <c r="AX31" s="343"/>
    </row>
    <row r="32" spans="1:50" ht="13.5" customHeight="1">
      <c r="A32" s="344" t="s">
        <v>1413</v>
      </c>
      <c r="B32" s="345" t="s">
        <v>1414</v>
      </c>
      <c r="C32" s="345" t="s">
        <v>1415</v>
      </c>
      <c r="D32" s="344" t="s">
        <v>1341</v>
      </c>
      <c r="E32" s="344" t="s">
        <v>1332</v>
      </c>
      <c r="F32" s="344" t="s">
        <v>1333</v>
      </c>
      <c r="G32" s="345" t="s">
        <v>1334</v>
      </c>
      <c r="H32" s="351"/>
      <c r="I32" s="347"/>
      <c r="J32" s="343"/>
      <c r="K32" s="343"/>
      <c r="L32" s="343"/>
      <c r="M32" s="343"/>
      <c r="N32" s="343"/>
      <c r="O32" s="343"/>
      <c r="P32" s="343"/>
      <c r="Q32" s="343"/>
      <c r="R32" s="343"/>
      <c r="S32" s="343"/>
      <c r="T32" s="343"/>
      <c r="U32" s="343"/>
      <c r="V32" s="343"/>
      <c r="W32" s="343"/>
      <c r="X32" s="343"/>
      <c r="Y32" s="343"/>
      <c r="Z32" s="343"/>
      <c r="AA32" s="343"/>
      <c r="AB32" s="343"/>
      <c r="AC32" s="343"/>
      <c r="AD32" s="343"/>
      <c r="AE32" s="343"/>
      <c r="AF32" s="343"/>
      <c r="AG32" s="343"/>
      <c r="AH32" s="343"/>
      <c r="AI32" s="343"/>
      <c r="AJ32" s="343"/>
      <c r="AK32" s="343"/>
      <c r="AL32" s="343"/>
      <c r="AM32" s="343"/>
      <c r="AN32" s="343"/>
      <c r="AO32" s="343"/>
      <c r="AP32" s="343"/>
      <c r="AQ32" s="343"/>
      <c r="AR32" s="343"/>
      <c r="AS32" s="343"/>
      <c r="AT32" s="343"/>
      <c r="AU32" s="343"/>
      <c r="AV32" s="343"/>
      <c r="AW32" s="343"/>
      <c r="AX32" s="343"/>
    </row>
    <row r="33" spans="1:50" ht="13.5" customHeight="1">
      <c r="A33" s="344" t="s">
        <v>1416</v>
      </c>
      <c r="B33" s="345" t="s">
        <v>1417</v>
      </c>
      <c r="C33" s="345" t="s">
        <v>1418</v>
      </c>
      <c r="D33" s="344" t="s">
        <v>1419</v>
      </c>
      <c r="E33" s="344" t="s">
        <v>1337</v>
      </c>
      <c r="F33" s="344" t="s">
        <v>1333</v>
      </c>
      <c r="G33" s="345" t="s">
        <v>1334</v>
      </c>
      <c r="H33" s="346"/>
      <c r="I33" s="347"/>
      <c r="J33" s="343"/>
      <c r="K33" s="343"/>
      <c r="L33" s="343"/>
      <c r="M33" s="343"/>
      <c r="N33" s="343"/>
      <c r="O33" s="343"/>
      <c r="P33" s="343"/>
      <c r="Q33" s="343"/>
      <c r="R33" s="343"/>
      <c r="S33" s="343"/>
      <c r="T33" s="343"/>
      <c r="U33" s="343"/>
      <c r="V33" s="343"/>
      <c r="W33" s="343"/>
      <c r="X33" s="343"/>
      <c r="Y33" s="343"/>
      <c r="Z33" s="343"/>
      <c r="AA33" s="343"/>
      <c r="AB33" s="343"/>
      <c r="AC33" s="343"/>
      <c r="AD33" s="343"/>
      <c r="AE33" s="343"/>
      <c r="AF33" s="343"/>
      <c r="AG33" s="343"/>
      <c r="AH33" s="343"/>
      <c r="AI33" s="343"/>
      <c r="AJ33" s="343"/>
      <c r="AK33" s="343"/>
      <c r="AL33" s="343"/>
      <c r="AM33" s="343"/>
      <c r="AN33" s="343"/>
      <c r="AO33" s="343"/>
      <c r="AP33" s="343"/>
      <c r="AQ33" s="343"/>
      <c r="AR33" s="343"/>
      <c r="AS33" s="343"/>
      <c r="AT33" s="343"/>
      <c r="AU33" s="343"/>
      <c r="AV33" s="343"/>
      <c r="AW33" s="343"/>
      <c r="AX33" s="343"/>
    </row>
    <row r="34" spans="1:50" ht="13.5" customHeight="1">
      <c r="A34" s="344" t="s">
        <v>1420</v>
      </c>
      <c r="B34" s="345" t="s">
        <v>1421</v>
      </c>
      <c r="C34" s="345" t="s">
        <v>1422</v>
      </c>
      <c r="D34" s="344" t="s">
        <v>1419</v>
      </c>
      <c r="E34" s="344" t="s">
        <v>1376</v>
      </c>
      <c r="F34" s="344" t="s">
        <v>1377</v>
      </c>
      <c r="G34" s="344" t="s">
        <v>1378</v>
      </c>
      <c r="H34" s="344" t="s">
        <v>1379</v>
      </c>
      <c r="I34" s="347"/>
      <c r="J34" s="343"/>
      <c r="K34" s="343"/>
      <c r="L34" s="343"/>
      <c r="M34" s="343"/>
      <c r="N34" s="343"/>
      <c r="O34" s="343"/>
      <c r="P34" s="343"/>
      <c r="Q34" s="343"/>
      <c r="R34" s="343"/>
      <c r="S34" s="343"/>
      <c r="T34" s="343"/>
      <c r="U34" s="343"/>
      <c r="V34" s="343"/>
      <c r="W34" s="343"/>
      <c r="X34" s="343"/>
      <c r="Y34" s="343"/>
      <c r="Z34" s="343"/>
      <c r="AA34" s="343"/>
      <c r="AB34" s="343"/>
      <c r="AC34" s="343"/>
      <c r="AD34" s="343"/>
      <c r="AE34" s="343"/>
      <c r="AF34" s="343"/>
      <c r="AG34" s="343"/>
      <c r="AH34" s="343"/>
      <c r="AI34" s="343"/>
      <c r="AJ34" s="343"/>
      <c r="AK34" s="343"/>
      <c r="AL34" s="343"/>
      <c r="AM34" s="343"/>
      <c r="AN34" s="343"/>
      <c r="AO34" s="343"/>
      <c r="AP34" s="343"/>
      <c r="AQ34" s="343"/>
      <c r="AR34" s="343"/>
      <c r="AS34" s="343"/>
      <c r="AT34" s="343"/>
      <c r="AU34" s="343"/>
      <c r="AV34" s="343"/>
      <c r="AW34" s="343"/>
      <c r="AX34" s="343"/>
    </row>
    <row r="35" spans="1:50" ht="13.5" customHeight="1">
      <c r="A35" s="344" t="s">
        <v>1423</v>
      </c>
      <c r="B35" s="345" t="s">
        <v>58</v>
      </c>
      <c r="C35" s="345" t="s">
        <v>1424</v>
      </c>
      <c r="D35" s="344" t="s">
        <v>1341</v>
      </c>
      <c r="E35" s="344" t="s">
        <v>1332</v>
      </c>
      <c r="F35" s="344" t="s">
        <v>1333</v>
      </c>
      <c r="G35" s="345" t="s">
        <v>1334</v>
      </c>
      <c r="H35" s="346"/>
      <c r="I35" s="347"/>
      <c r="J35" s="343"/>
      <c r="K35" s="343"/>
      <c r="L35" s="343"/>
      <c r="M35" s="343"/>
      <c r="N35" s="343"/>
      <c r="O35" s="343"/>
      <c r="P35" s="343"/>
      <c r="Q35" s="343"/>
      <c r="R35" s="343"/>
      <c r="S35" s="343"/>
      <c r="T35" s="343"/>
      <c r="U35" s="343"/>
      <c r="V35" s="343"/>
      <c r="W35" s="343"/>
      <c r="X35" s="343"/>
      <c r="Y35" s="343"/>
      <c r="Z35" s="343"/>
      <c r="AA35" s="343"/>
      <c r="AB35" s="343"/>
      <c r="AC35" s="343"/>
      <c r="AD35" s="343"/>
      <c r="AE35" s="343"/>
      <c r="AF35" s="343"/>
      <c r="AG35" s="343"/>
      <c r="AH35" s="343"/>
      <c r="AI35" s="343"/>
      <c r="AJ35" s="343"/>
      <c r="AK35" s="343"/>
      <c r="AL35" s="343"/>
      <c r="AM35" s="343"/>
      <c r="AN35" s="343"/>
      <c r="AO35" s="343"/>
      <c r="AP35" s="343"/>
      <c r="AQ35" s="343"/>
      <c r="AR35" s="343"/>
      <c r="AS35" s="343"/>
      <c r="AT35" s="343"/>
      <c r="AU35" s="343"/>
      <c r="AV35" s="343"/>
      <c r="AW35" s="343"/>
      <c r="AX35" s="343"/>
    </row>
    <row r="36" spans="1:50" ht="13.5" customHeight="1">
      <c r="A36" s="344" t="s">
        <v>1425</v>
      </c>
      <c r="B36" s="345" t="s">
        <v>69</v>
      </c>
      <c r="C36" s="345" t="s">
        <v>1426</v>
      </c>
      <c r="D36" s="344" t="s">
        <v>1419</v>
      </c>
      <c r="E36" s="344" t="s">
        <v>1337</v>
      </c>
      <c r="F36" s="344" t="s">
        <v>1333</v>
      </c>
      <c r="G36" s="345" t="s">
        <v>1334</v>
      </c>
      <c r="H36" s="346"/>
      <c r="I36" s="347"/>
      <c r="J36" s="343"/>
      <c r="K36" s="343"/>
      <c r="L36" s="343"/>
      <c r="M36" s="343"/>
      <c r="N36" s="343"/>
      <c r="O36" s="343"/>
      <c r="P36" s="343"/>
      <c r="Q36" s="343"/>
      <c r="R36" s="343"/>
      <c r="S36" s="343"/>
      <c r="T36" s="343"/>
      <c r="U36" s="343"/>
      <c r="V36" s="343"/>
      <c r="W36" s="343"/>
      <c r="X36" s="343"/>
      <c r="Y36" s="343"/>
      <c r="Z36" s="343"/>
      <c r="AA36" s="343"/>
      <c r="AB36" s="343"/>
      <c r="AC36" s="343"/>
      <c r="AD36" s="343"/>
      <c r="AE36" s="343"/>
      <c r="AF36" s="343"/>
      <c r="AG36" s="343"/>
      <c r="AH36" s="343"/>
      <c r="AI36" s="343"/>
      <c r="AJ36" s="343"/>
      <c r="AK36" s="343"/>
      <c r="AL36" s="343"/>
      <c r="AM36" s="343"/>
      <c r="AN36" s="343"/>
      <c r="AO36" s="343"/>
      <c r="AP36" s="343"/>
      <c r="AQ36" s="343"/>
      <c r="AR36" s="343"/>
      <c r="AS36" s="343"/>
      <c r="AT36" s="343"/>
      <c r="AU36" s="343"/>
      <c r="AV36" s="343"/>
      <c r="AW36" s="343"/>
      <c r="AX36" s="343"/>
    </row>
    <row r="37" spans="1:50" ht="13.5" customHeight="1">
      <c r="A37" s="344" t="s">
        <v>1427</v>
      </c>
      <c r="B37" s="345" t="s">
        <v>59</v>
      </c>
      <c r="C37" s="345" t="s">
        <v>1428</v>
      </c>
      <c r="D37" s="344" t="s">
        <v>1341</v>
      </c>
      <c r="E37" s="344" t="s">
        <v>1332</v>
      </c>
      <c r="F37" s="344" t="s">
        <v>1333</v>
      </c>
      <c r="G37" s="345" t="s">
        <v>1334</v>
      </c>
      <c r="H37" s="346"/>
      <c r="I37" s="347"/>
      <c r="J37" s="343"/>
      <c r="K37" s="343"/>
      <c r="L37" s="343"/>
      <c r="M37" s="343"/>
      <c r="N37" s="343"/>
      <c r="O37" s="343"/>
      <c r="P37" s="343"/>
      <c r="Q37" s="343"/>
      <c r="R37" s="343"/>
      <c r="S37" s="343"/>
      <c r="T37" s="343"/>
      <c r="U37" s="343"/>
      <c r="V37" s="343"/>
      <c r="W37" s="343"/>
      <c r="X37" s="343"/>
      <c r="Y37" s="343"/>
      <c r="Z37" s="343"/>
      <c r="AA37" s="343"/>
      <c r="AB37" s="343"/>
      <c r="AC37" s="343"/>
      <c r="AD37" s="343"/>
      <c r="AE37" s="343"/>
      <c r="AF37" s="343"/>
      <c r="AG37" s="343"/>
      <c r="AH37" s="343"/>
      <c r="AI37" s="343"/>
      <c r="AJ37" s="343"/>
      <c r="AK37" s="343"/>
      <c r="AL37" s="343"/>
      <c r="AM37" s="343"/>
      <c r="AN37" s="343"/>
      <c r="AO37" s="343"/>
      <c r="AP37" s="343"/>
      <c r="AQ37" s="343"/>
      <c r="AR37" s="343"/>
      <c r="AS37" s="343"/>
      <c r="AT37" s="343"/>
      <c r="AU37" s="343"/>
      <c r="AV37" s="343"/>
      <c r="AW37" s="343"/>
      <c r="AX37" s="343"/>
    </row>
    <row r="38" spans="1:50" ht="13.5" customHeight="1">
      <c r="A38" s="344" t="s">
        <v>1429</v>
      </c>
      <c r="B38" s="345" t="s">
        <v>70</v>
      </c>
      <c r="C38" s="345" t="s">
        <v>1430</v>
      </c>
      <c r="D38" s="344" t="s">
        <v>1419</v>
      </c>
      <c r="E38" s="344" t="s">
        <v>1337</v>
      </c>
      <c r="F38" s="344" t="s">
        <v>1333</v>
      </c>
      <c r="G38" s="345" t="s">
        <v>1334</v>
      </c>
      <c r="H38" s="346"/>
      <c r="I38" s="347"/>
      <c r="J38" s="343"/>
      <c r="K38" s="343"/>
      <c r="L38" s="343"/>
      <c r="M38" s="343"/>
      <c r="N38" s="343"/>
      <c r="O38" s="343"/>
      <c r="P38" s="343"/>
      <c r="Q38" s="343"/>
      <c r="R38" s="343"/>
      <c r="S38" s="343"/>
      <c r="T38" s="343"/>
      <c r="U38" s="343"/>
      <c r="V38" s="343"/>
      <c r="W38" s="343"/>
      <c r="X38" s="343"/>
      <c r="Y38" s="343"/>
      <c r="Z38" s="343"/>
      <c r="AA38" s="343"/>
      <c r="AB38" s="343"/>
      <c r="AC38" s="343"/>
      <c r="AD38" s="343"/>
      <c r="AE38" s="343"/>
      <c r="AF38" s="343"/>
      <c r="AG38" s="343"/>
      <c r="AH38" s="343"/>
      <c r="AI38" s="343"/>
      <c r="AJ38" s="343"/>
      <c r="AK38" s="343"/>
      <c r="AL38" s="343"/>
      <c r="AM38" s="343"/>
      <c r="AN38" s="343"/>
      <c r="AO38" s="343"/>
      <c r="AP38" s="343"/>
      <c r="AQ38" s="343"/>
      <c r="AR38" s="343"/>
      <c r="AS38" s="343"/>
      <c r="AT38" s="343"/>
      <c r="AU38" s="343"/>
      <c r="AV38" s="343"/>
      <c r="AW38" s="343"/>
      <c r="AX38" s="343"/>
    </row>
    <row r="39" spans="1:50" ht="13.5" customHeight="1">
      <c r="A39" s="344" t="s">
        <v>1431</v>
      </c>
      <c r="B39" s="345" t="s">
        <v>1432</v>
      </c>
      <c r="C39" s="345" t="s">
        <v>1433</v>
      </c>
      <c r="D39" s="344" t="s">
        <v>1341</v>
      </c>
      <c r="E39" s="344" t="s">
        <v>1332</v>
      </c>
      <c r="F39" s="344" t="s">
        <v>1333</v>
      </c>
      <c r="G39" s="345" t="s">
        <v>1334</v>
      </c>
      <c r="H39" s="351"/>
      <c r="I39" s="347"/>
      <c r="J39" s="343"/>
      <c r="K39" s="343"/>
      <c r="L39" s="343"/>
      <c r="M39" s="343"/>
      <c r="N39" s="343"/>
      <c r="O39" s="343"/>
      <c r="P39" s="343"/>
      <c r="Q39" s="343"/>
      <c r="R39" s="343"/>
      <c r="S39" s="343"/>
      <c r="T39" s="343"/>
      <c r="U39" s="343"/>
      <c r="V39" s="343"/>
      <c r="W39" s="343"/>
      <c r="X39" s="343"/>
      <c r="Y39" s="343"/>
      <c r="Z39" s="343"/>
      <c r="AA39" s="343"/>
      <c r="AB39" s="343"/>
      <c r="AC39" s="343"/>
      <c r="AD39" s="343"/>
      <c r="AE39" s="343"/>
      <c r="AF39" s="343"/>
      <c r="AG39" s="343"/>
      <c r="AH39" s="343"/>
      <c r="AI39" s="343"/>
      <c r="AJ39" s="343"/>
      <c r="AK39" s="343"/>
      <c r="AL39" s="343"/>
      <c r="AM39" s="343"/>
      <c r="AN39" s="343"/>
      <c r="AO39" s="343"/>
      <c r="AP39" s="343"/>
      <c r="AQ39" s="343"/>
      <c r="AR39" s="343"/>
      <c r="AS39" s="343"/>
      <c r="AT39" s="343"/>
      <c r="AU39" s="343"/>
      <c r="AV39" s="343"/>
      <c r="AW39" s="343"/>
      <c r="AX39" s="343"/>
    </row>
    <row r="40" spans="1:50" ht="13.5" customHeight="1">
      <c r="A40" s="345" t="s">
        <v>1434</v>
      </c>
      <c r="B40" s="345" t="s">
        <v>1435</v>
      </c>
      <c r="C40" s="345" t="s">
        <v>1436</v>
      </c>
      <c r="D40" s="345" t="s">
        <v>1341</v>
      </c>
      <c r="E40" s="345" t="s">
        <v>1332</v>
      </c>
      <c r="F40" s="345" t="s">
        <v>1333</v>
      </c>
      <c r="G40" s="345" t="s">
        <v>1334</v>
      </c>
      <c r="H40" s="354"/>
      <c r="I40" s="354"/>
      <c r="J40" s="343"/>
      <c r="K40" s="343"/>
      <c r="L40" s="343"/>
      <c r="M40" s="343"/>
      <c r="N40" s="343"/>
      <c r="O40" s="343"/>
      <c r="P40" s="343"/>
      <c r="Q40" s="343"/>
      <c r="R40" s="343"/>
      <c r="S40" s="343"/>
      <c r="T40" s="343"/>
      <c r="U40" s="343"/>
      <c r="V40" s="343"/>
      <c r="W40" s="343"/>
      <c r="X40" s="343"/>
      <c r="Y40" s="343"/>
      <c r="Z40" s="343"/>
      <c r="AA40" s="343"/>
      <c r="AB40" s="343"/>
      <c r="AC40" s="343"/>
      <c r="AD40" s="343"/>
      <c r="AE40" s="343"/>
      <c r="AF40" s="343"/>
      <c r="AG40" s="343"/>
      <c r="AH40" s="343"/>
      <c r="AI40" s="343"/>
      <c r="AJ40" s="343"/>
      <c r="AK40" s="343"/>
      <c r="AL40" s="343"/>
      <c r="AM40" s="343"/>
      <c r="AN40" s="343"/>
      <c r="AO40" s="343"/>
      <c r="AP40" s="343"/>
      <c r="AQ40" s="343"/>
      <c r="AR40" s="343"/>
      <c r="AS40" s="343"/>
      <c r="AT40" s="343"/>
      <c r="AU40" s="343"/>
      <c r="AV40" s="343"/>
      <c r="AW40" s="343"/>
      <c r="AX40" s="343"/>
    </row>
    <row r="41" spans="1:50" ht="13.5" customHeight="1">
      <c r="A41" s="345" t="s">
        <v>1437</v>
      </c>
      <c r="B41" s="345" t="s">
        <v>1438</v>
      </c>
      <c r="C41" s="345" t="s">
        <v>1439</v>
      </c>
      <c r="D41" s="345" t="s">
        <v>1341</v>
      </c>
      <c r="E41" s="345" t="s">
        <v>1376</v>
      </c>
      <c r="F41" s="345" t="s">
        <v>1377</v>
      </c>
      <c r="G41" s="345" t="s">
        <v>1378</v>
      </c>
      <c r="H41" s="345" t="s">
        <v>1379</v>
      </c>
      <c r="I41" s="355"/>
      <c r="J41" s="343"/>
      <c r="K41" s="343"/>
      <c r="L41" s="343"/>
      <c r="M41" s="343"/>
      <c r="N41" s="343"/>
      <c r="O41" s="343"/>
      <c r="P41" s="343"/>
      <c r="Q41" s="343"/>
      <c r="R41" s="343"/>
      <c r="S41" s="343"/>
      <c r="T41" s="343"/>
      <c r="U41" s="343"/>
      <c r="V41" s="343"/>
      <c r="W41" s="343"/>
      <c r="X41" s="343"/>
      <c r="Y41" s="343"/>
      <c r="Z41" s="343"/>
      <c r="AA41" s="343"/>
      <c r="AB41" s="343"/>
      <c r="AC41" s="343"/>
      <c r="AD41" s="343"/>
      <c r="AE41" s="343"/>
      <c r="AF41" s="343"/>
      <c r="AG41" s="343"/>
      <c r="AH41" s="343"/>
      <c r="AI41" s="343"/>
      <c r="AJ41" s="343"/>
      <c r="AK41" s="343"/>
      <c r="AL41" s="343"/>
      <c r="AM41" s="343"/>
      <c r="AN41" s="343"/>
      <c r="AO41" s="343"/>
      <c r="AP41" s="343"/>
      <c r="AQ41" s="343"/>
      <c r="AR41" s="343"/>
      <c r="AS41" s="343"/>
      <c r="AT41" s="343"/>
      <c r="AU41" s="343"/>
      <c r="AV41" s="343"/>
      <c r="AW41" s="343"/>
      <c r="AX41" s="343"/>
    </row>
    <row r="42" spans="1:50" ht="13.5" customHeight="1">
      <c r="A42" s="344" t="s">
        <v>1440</v>
      </c>
      <c r="B42" s="345" t="s">
        <v>1441</v>
      </c>
      <c r="C42" s="345" t="s">
        <v>1442</v>
      </c>
      <c r="D42" s="344" t="s">
        <v>1419</v>
      </c>
      <c r="E42" s="344" t="s">
        <v>1337</v>
      </c>
      <c r="F42" s="344" t="s">
        <v>1333</v>
      </c>
      <c r="G42" s="345" t="s">
        <v>1334</v>
      </c>
      <c r="H42" s="346"/>
      <c r="I42" s="349"/>
      <c r="J42" s="343"/>
      <c r="K42" s="343"/>
      <c r="L42" s="343"/>
      <c r="M42" s="343"/>
      <c r="N42" s="343"/>
      <c r="O42" s="343"/>
      <c r="P42" s="343"/>
      <c r="Q42" s="343"/>
      <c r="R42" s="343"/>
      <c r="S42" s="343"/>
      <c r="T42" s="343"/>
      <c r="U42" s="343"/>
      <c r="V42" s="343"/>
      <c r="W42" s="343"/>
      <c r="X42" s="343"/>
      <c r="Y42" s="343"/>
      <c r="Z42" s="343"/>
      <c r="AA42" s="343"/>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row>
    <row r="43" spans="1:50" ht="13.5" customHeight="1">
      <c r="A43" s="344" t="s">
        <v>1443</v>
      </c>
      <c r="B43" s="345" t="s">
        <v>71</v>
      </c>
      <c r="C43" s="345" t="s">
        <v>1444</v>
      </c>
      <c r="D43" s="344" t="s">
        <v>1419</v>
      </c>
      <c r="E43" s="344" t="s">
        <v>1337</v>
      </c>
      <c r="F43" s="344" t="s">
        <v>1333</v>
      </c>
      <c r="G43" s="345" t="s">
        <v>1334</v>
      </c>
      <c r="H43" s="346"/>
      <c r="I43" s="349"/>
      <c r="J43" s="343"/>
      <c r="K43" s="343"/>
      <c r="L43" s="343"/>
      <c r="M43" s="343"/>
      <c r="N43" s="343"/>
      <c r="O43" s="343"/>
      <c r="P43" s="343"/>
      <c r="Q43" s="343"/>
      <c r="R43" s="343"/>
      <c r="S43" s="343"/>
      <c r="T43" s="343"/>
      <c r="U43" s="343"/>
      <c r="V43" s="343"/>
      <c r="W43" s="343"/>
      <c r="X43" s="343"/>
      <c r="Y43" s="343"/>
      <c r="Z43" s="343"/>
      <c r="AA43" s="343"/>
      <c r="AB43" s="343"/>
      <c r="AC43" s="343"/>
      <c r="AD43" s="343"/>
      <c r="AE43" s="343"/>
      <c r="AF43" s="343"/>
      <c r="AG43" s="343"/>
      <c r="AH43" s="343"/>
      <c r="AI43" s="343"/>
      <c r="AJ43" s="343"/>
      <c r="AK43" s="343"/>
      <c r="AL43" s="343"/>
      <c r="AM43" s="343"/>
      <c r="AN43" s="343"/>
      <c r="AO43" s="343"/>
      <c r="AP43" s="343"/>
      <c r="AQ43" s="343"/>
      <c r="AR43" s="343"/>
      <c r="AS43" s="343"/>
      <c r="AT43" s="343"/>
      <c r="AU43" s="343"/>
      <c r="AV43" s="343"/>
      <c r="AW43" s="343"/>
      <c r="AX43" s="343"/>
    </row>
    <row r="44" spans="1:50" ht="13.5" customHeight="1">
      <c r="A44" s="344" t="s">
        <v>1445</v>
      </c>
      <c r="B44" s="345" t="s">
        <v>1446</v>
      </c>
      <c r="C44" s="345" t="s">
        <v>1447</v>
      </c>
      <c r="D44" s="344" t="s">
        <v>1419</v>
      </c>
      <c r="E44" s="344" t="s">
        <v>1337</v>
      </c>
      <c r="F44" s="344" t="s">
        <v>1333</v>
      </c>
      <c r="G44" s="345" t="s">
        <v>1334</v>
      </c>
      <c r="H44" s="346"/>
      <c r="I44" s="349"/>
      <c r="J44" s="343"/>
      <c r="K44" s="343"/>
      <c r="L44" s="343"/>
      <c r="M44" s="343"/>
      <c r="N44" s="343"/>
      <c r="O44" s="343"/>
      <c r="P44" s="343"/>
      <c r="Q44" s="343"/>
      <c r="R44" s="343"/>
      <c r="S44" s="343"/>
      <c r="T44" s="343"/>
      <c r="U44" s="343"/>
      <c r="V44" s="343"/>
      <c r="W44" s="343"/>
      <c r="X44" s="343"/>
      <c r="Y44" s="343"/>
      <c r="Z44" s="343"/>
      <c r="AA44" s="343"/>
      <c r="AB44" s="343"/>
      <c r="AC44" s="343"/>
      <c r="AD44" s="343"/>
      <c r="AE44" s="343"/>
      <c r="AF44" s="343"/>
      <c r="AG44" s="343"/>
      <c r="AH44" s="343"/>
      <c r="AI44" s="343"/>
      <c r="AJ44" s="343"/>
      <c r="AK44" s="343"/>
      <c r="AL44" s="343"/>
      <c r="AM44" s="343"/>
      <c r="AN44" s="343"/>
      <c r="AO44" s="343"/>
      <c r="AP44" s="343"/>
      <c r="AQ44" s="343"/>
      <c r="AR44" s="343"/>
      <c r="AS44" s="343"/>
      <c r="AT44" s="343"/>
      <c r="AU44" s="343"/>
      <c r="AV44" s="343"/>
      <c r="AW44" s="343"/>
      <c r="AX44" s="343"/>
    </row>
    <row r="45" spans="1:50" ht="13.5" customHeight="1">
      <c r="A45" s="344" t="s">
        <v>1448</v>
      </c>
      <c r="B45" s="345" t="s">
        <v>1449</v>
      </c>
      <c r="C45" s="345" t="s">
        <v>1450</v>
      </c>
      <c r="D45" s="344" t="s">
        <v>1419</v>
      </c>
      <c r="E45" s="344" t="s">
        <v>1337</v>
      </c>
      <c r="F45" s="344" t="s">
        <v>1333</v>
      </c>
      <c r="G45" s="345" t="s">
        <v>1334</v>
      </c>
      <c r="H45" s="346"/>
      <c r="I45" s="350" t="s">
        <v>882</v>
      </c>
      <c r="J45" s="343"/>
      <c r="K45" s="343"/>
      <c r="L45" s="343"/>
      <c r="M45" s="343"/>
      <c r="N45" s="343"/>
      <c r="O45" s="343"/>
      <c r="P45" s="343"/>
      <c r="Q45" s="343"/>
      <c r="R45" s="343"/>
      <c r="S45" s="343"/>
      <c r="T45" s="343"/>
      <c r="U45" s="343"/>
      <c r="V45" s="343"/>
      <c r="W45" s="343"/>
      <c r="X45" s="343"/>
      <c r="Y45" s="343"/>
      <c r="Z45" s="343"/>
      <c r="AA45" s="343"/>
      <c r="AB45" s="343"/>
      <c r="AC45" s="343"/>
      <c r="AD45" s="343"/>
      <c r="AE45" s="343"/>
      <c r="AF45" s="343"/>
      <c r="AG45" s="343"/>
      <c r="AH45" s="343"/>
      <c r="AI45" s="343"/>
      <c r="AJ45" s="343"/>
      <c r="AK45" s="343"/>
      <c r="AL45" s="343"/>
      <c r="AM45" s="343"/>
      <c r="AN45" s="343"/>
      <c r="AO45" s="343"/>
      <c r="AP45" s="343"/>
      <c r="AQ45" s="343"/>
      <c r="AR45" s="343"/>
      <c r="AS45" s="343"/>
      <c r="AT45" s="343"/>
      <c r="AU45" s="343"/>
      <c r="AV45" s="343"/>
      <c r="AW45" s="343"/>
      <c r="AX45" s="343"/>
    </row>
    <row r="46" spans="1:50" ht="13.5" customHeight="1">
      <c r="A46" s="345" t="s">
        <v>1451</v>
      </c>
      <c r="B46" s="345" t="s">
        <v>1452</v>
      </c>
      <c r="C46" s="345" t="s">
        <v>1453</v>
      </c>
      <c r="D46" s="345" t="s">
        <v>1419</v>
      </c>
      <c r="E46" s="345" t="s">
        <v>1337</v>
      </c>
      <c r="F46" s="345" t="s">
        <v>1333</v>
      </c>
      <c r="G46" s="345" t="s">
        <v>1334</v>
      </c>
      <c r="H46" s="354"/>
      <c r="I46" s="355"/>
      <c r="J46" s="343"/>
      <c r="K46" s="343"/>
      <c r="L46" s="343"/>
      <c r="M46" s="343"/>
      <c r="N46" s="343"/>
      <c r="O46" s="343"/>
      <c r="P46" s="343"/>
      <c r="Q46" s="343"/>
      <c r="R46" s="343"/>
      <c r="S46" s="343"/>
      <c r="T46" s="343"/>
      <c r="U46" s="343"/>
      <c r="V46" s="343"/>
      <c r="W46" s="343"/>
      <c r="X46" s="343"/>
      <c r="Y46" s="343"/>
      <c r="Z46" s="343"/>
      <c r="AA46" s="343"/>
      <c r="AB46" s="343"/>
      <c r="AC46" s="343"/>
      <c r="AD46" s="343"/>
      <c r="AE46" s="343"/>
      <c r="AF46" s="343"/>
      <c r="AG46" s="343"/>
      <c r="AH46" s="343"/>
      <c r="AI46" s="343"/>
      <c r="AJ46" s="343"/>
      <c r="AK46" s="343"/>
      <c r="AL46" s="343"/>
      <c r="AM46" s="343"/>
      <c r="AN46" s="343"/>
      <c r="AO46" s="343"/>
      <c r="AP46" s="343"/>
      <c r="AQ46" s="343"/>
      <c r="AR46" s="343"/>
      <c r="AS46" s="343"/>
      <c r="AT46" s="343"/>
      <c r="AU46" s="343"/>
      <c r="AV46" s="343"/>
      <c r="AW46" s="343"/>
      <c r="AX46" s="343"/>
    </row>
    <row r="47" spans="1:50" ht="13.5" customHeight="1">
      <c r="A47" s="345" t="s">
        <v>1454</v>
      </c>
      <c r="B47" s="345" t="s">
        <v>77</v>
      </c>
      <c r="C47" s="345" t="s">
        <v>1455</v>
      </c>
      <c r="D47" s="345" t="s">
        <v>1419</v>
      </c>
      <c r="E47" s="345" t="s">
        <v>1337</v>
      </c>
      <c r="F47" s="345" t="s">
        <v>1333</v>
      </c>
      <c r="G47" s="345" t="s">
        <v>1334</v>
      </c>
      <c r="H47" s="354"/>
      <c r="I47" s="355"/>
      <c r="J47" s="343"/>
      <c r="K47" s="343"/>
      <c r="L47" s="343"/>
      <c r="M47" s="343"/>
      <c r="N47" s="343"/>
      <c r="O47" s="343"/>
      <c r="P47" s="343"/>
      <c r="Q47" s="343"/>
      <c r="R47" s="343"/>
      <c r="S47" s="343"/>
      <c r="T47" s="343"/>
      <c r="U47" s="343"/>
      <c r="V47" s="343"/>
      <c r="W47" s="343"/>
      <c r="X47" s="343"/>
      <c r="Y47" s="343"/>
      <c r="Z47" s="343"/>
      <c r="AA47" s="343"/>
      <c r="AB47" s="343"/>
      <c r="AC47" s="343"/>
      <c r="AD47" s="343"/>
      <c r="AE47" s="343"/>
      <c r="AF47" s="343"/>
      <c r="AG47" s="343"/>
      <c r="AH47" s="343"/>
      <c r="AI47" s="343"/>
      <c r="AJ47" s="343"/>
      <c r="AK47" s="343"/>
      <c r="AL47" s="343"/>
      <c r="AM47" s="343"/>
      <c r="AN47" s="343"/>
      <c r="AO47" s="343"/>
      <c r="AP47" s="343"/>
      <c r="AQ47" s="343"/>
      <c r="AR47" s="343"/>
      <c r="AS47" s="343"/>
      <c r="AT47" s="343"/>
      <c r="AU47" s="343"/>
      <c r="AV47" s="343"/>
      <c r="AW47" s="343"/>
      <c r="AX47" s="343"/>
    </row>
    <row r="48" spans="1:50" ht="13.5" customHeight="1">
      <c r="A48" s="344" t="s">
        <v>1456</v>
      </c>
      <c r="B48" s="345" t="s">
        <v>1457</v>
      </c>
      <c r="C48" s="345" t="s">
        <v>1458</v>
      </c>
      <c r="D48" s="344" t="s">
        <v>1459</v>
      </c>
      <c r="E48" s="344" t="s">
        <v>1332</v>
      </c>
      <c r="F48" s="344" t="s">
        <v>1333</v>
      </c>
      <c r="G48" s="345" t="s">
        <v>1334</v>
      </c>
      <c r="H48" s="346"/>
      <c r="I48" s="350" t="s">
        <v>1460</v>
      </c>
      <c r="J48" s="343"/>
      <c r="K48" s="343"/>
      <c r="L48" s="343"/>
      <c r="M48" s="343"/>
      <c r="N48" s="343"/>
      <c r="O48" s="343"/>
      <c r="P48" s="343"/>
      <c r="Q48" s="343"/>
      <c r="R48" s="343"/>
      <c r="S48" s="343"/>
      <c r="T48" s="343"/>
      <c r="U48" s="343"/>
      <c r="V48" s="343"/>
      <c r="W48" s="343"/>
      <c r="X48" s="343"/>
      <c r="Y48" s="343"/>
      <c r="Z48" s="343"/>
      <c r="AA48" s="343"/>
      <c r="AB48" s="343"/>
      <c r="AC48" s="343"/>
      <c r="AD48" s="343"/>
      <c r="AE48" s="343"/>
      <c r="AF48" s="343"/>
      <c r="AG48" s="343"/>
      <c r="AH48" s="343"/>
      <c r="AI48" s="343"/>
      <c r="AJ48" s="343"/>
      <c r="AK48" s="343"/>
      <c r="AL48" s="343"/>
      <c r="AM48" s="343"/>
      <c r="AN48" s="343"/>
      <c r="AO48" s="343"/>
      <c r="AP48" s="343"/>
      <c r="AQ48" s="343"/>
      <c r="AR48" s="343"/>
      <c r="AS48" s="343"/>
      <c r="AT48" s="343"/>
      <c r="AU48" s="343"/>
      <c r="AV48" s="343"/>
      <c r="AW48" s="343"/>
      <c r="AX48" s="343"/>
    </row>
    <row r="49" spans="1:50" ht="13.5" customHeight="1">
      <c r="A49" s="344" t="s">
        <v>1461</v>
      </c>
      <c r="B49" s="345" t="s">
        <v>1462</v>
      </c>
      <c r="C49" s="345" t="s">
        <v>1463</v>
      </c>
      <c r="D49" s="344" t="s">
        <v>1459</v>
      </c>
      <c r="E49" s="344" t="s">
        <v>1332</v>
      </c>
      <c r="F49" s="344" t="s">
        <v>1333</v>
      </c>
      <c r="G49" s="345" t="s">
        <v>1334</v>
      </c>
      <c r="H49" s="346"/>
      <c r="I49" s="350" t="s">
        <v>1464</v>
      </c>
      <c r="J49" s="343"/>
      <c r="K49" s="343"/>
      <c r="L49" s="343"/>
      <c r="M49" s="343"/>
      <c r="N49" s="343"/>
      <c r="O49" s="343"/>
      <c r="P49" s="343"/>
      <c r="Q49" s="343"/>
      <c r="R49" s="343"/>
      <c r="S49" s="343"/>
      <c r="T49" s="343"/>
      <c r="U49" s="343"/>
      <c r="V49" s="343"/>
      <c r="W49" s="343"/>
      <c r="X49" s="343"/>
      <c r="Y49" s="343"/>
      <c r="Z49" s="343"/>
      <c r="AA49" s="343"/>
      <c r="AB49" s="343"/>
      <c r="AC49" s="343"/>
      <c r="AD49" s="343"/>
      <c r="AE49" s="343"/>
      <c r="AF49" s="343"/>
      <c r="AG49" s="343"/>
      <c r="AH49" s="343"/>
      <c r="AI49" s="343"/>
      <c r="AJ49" s="343"/>
      <c r="AK49" s="343"/>
      <c r="AL49" s="343"/>
      <c r="AM49" s="343"/>
      <c r="AN49" s="343"/>
      <c r="AO49" s="343"/>
      <c r="AP49" s="343"/>
      <c r="AQ49" s="343"/>
      <c r="AR49" s="343"/>
      <c r="AS49" s="343"/>
      <c r="AT49" s="343"/>
      <c r="AU49" s="343"/>
      <c r="AV49" s="343"/>
      <c r="AW49" s="343"/>
      <c r="AX49" s="343"/>
    </row>
    <row r="50" spans="1:50" ht="13.5" customHeight="1">
      <c r="A50" s="344" t="s">
        <v>1465</v>
      </c>
      <c r="B50" s="345" t="s">
        <v>1466</v>
      </c>
      <c r="C50" s="345" t="s">
        <v>1467</v>
      </c>
      <c r="D50" s="344" t="s">
        <v>1459</v>
      </c>
      <c r="E50" s="344" t="s">
        <v>1332</v>
      </c>
      <c r="F50" s="344" t="s">
        <v>1333</v>
      </c>
      <c r="G50" s="345" t="s">
        <v>1334</v>
      </c>
      <c r="H50" s="346"/>
      <c r="I50" s="350" t="s">
        <v>1468</v>
      </c>
      <c r="J50" s="343"/>
      <c r="K50" s="343"/>
      <c r="L50" s="343"/>
      <c r="M50" s="343"/>
      <c r="N50" s="343"/>
      <c r="O50" s="343"/>
      <c r="P50" s="343"/>
      <c r="Q50" s="343"/>
      <c r="R50" s="343"/>
      <c r="S50" s="343"/>
      <c r="T50" s="343"/>
      <c r="U50" s="343"/>
      <c r="V50" s="343"/>
      <c r="W50" s="343"/>
      <c r="X50" s="343"/>
      <c r="Y50" s="343"/>
      <c r="Z50" s="343"/>
      <c r="AA50" s="343"/>
      <c r="AB50" s="343"/>
      <c r="AC50" s="343"/>
      <c r="AD50" s="343"/>
      <c r="AE50" s="343"/>
      <c r="AF50" s="343"/>
      <c r="AG50" s="343"/>
      <c r="AH50" s="343"/>
      <c r="AI50" s="343"/>
      <c r="AJ50" s="343"/>
      <c r="AK50" s="343"/>
      <c r="AL50" s="343"/>
      <c r="AM50" s="343"/>
      <c r="AN50" s="343"/>
      <c r="AO50" s="343"/>
      <c r="AP50" s="343"/>
      <c r="AQ50" s="343"/>
      <c r="AR50" s="343"/>
      <c r="AS50" s="343"/>
      <c r="AT50" s="343"/>
      <c r="AU50" s="343"/>
      <c r="AV50" s="343"/>
      <c r="AW50" s="343"/>
      <c r="AX50" s="343"/>
    </row>
    <row r="51" spans="1:50" ht="13.5" customHeight="1">
      <c r="A51" s="344" t="s">
        <v>1469</v>
      </c>
      <c r="B51" s="345" t="s">
        <v>1470</v>
      </c>
      <c r="C51" s="345" t="s">
        <v>1471</v>
      </c>
      <c r="D51" s="344" t="s">
        <v>1459</v>
      </c>
      <c r="E51" s="344" t="s">
        <v>1332</v>
      </c>
      <c r="F51" s="344" t="s">
        <v>1333</v>
      </c>
      <c r="G51" s="345" t="s">
        <v>1334</v>
      </c>
      <c r="H51" s="346"/>
      <c r="I51" s="350" t="s">
        <v>1472</v>
      </c>
      <c r="J51" s="343"/>
      <c r="K51" s="343"/>
      <c r="L51" s="343"/>
      <c r="M51" s="343"/>
      <c r="N51" s="343"/>
      <c r="O51" s="343"/>
      <c r="P51" s="343"/>
      <c r="Q51" s="343"/>
      <c r="R51" s="343"/>
      <c r="S51" s="343"/>
      <c r="T51" s="343"/>
      <c r="U51" s="343"/>
      <c r="V51" s="343"/>
      <c r="W51" s="343"/>
      <c r="X51" s="343"/>
      <c r="Y51" s="343"/>
      <c r="Z51" s="343"/>
      <c r="AA51" s="343"/>
      <c r="AB51" s="343"/>
      <c r="AC51" s="343"/>
      <c r="AD51" s="343"/>
      <c r="AE51" s="343"/>
      <c r="AF51" s="343"/>
      <c r="AG51" s="343"/>
      <c r="AH51" s="343"/>
      <c r="AI51" s="343"/>
      <c r="AJ51" s="343"/>
      <c r="AK51" s="343"/>
      <c r="AL51" s="343"/>
      <c r="AM51" s="343"/>
      <c r="AN51" s="343"/>
      <c r="AO51" s="343"/>
      <c r="AP51" s="343"/>
      <c r="AQ51" s="343"/>
      <c r="AR51" s="343"/>
      <c r="AS51" s="343"/>
      <c r="AT51" s="343"/>
      <c r="AU51" s="343"/>
      <c r="AV51" s="343"/>
      <c r="AW51" s="343"/>
      <c r="AX51" s="343"/>
    </row>
    <row r="52" spans="1:50" ht="13.5" customHeight="1">
      <c r="A52" s="356" t="s">
        <v>1473</v>
      </c>
      <c r="B52" s="348" t="s">
        <v>1474</v>
      </c>
      <c r="C52" s="345" t="s">
        <v>1475</v>
      </c>
      <c r="D52" s="344" t="s">
        <v>1459</v>
      </c>
      <c r="E52" s="344" t="s">
        <v>1332</v>
      </c>
      <c r="F52" s="344" t="s">
        <v>1333</v>
      </c>
      <c r="G52" s="345" t="s">
        <v>1334</v>
      </c>
      <c r="H52" s="346"/>
      <c r="I52" s="347"/>
      <c r="J52" s="343"/>
      <c r="K52" s="343"/>
      <c r="L52" s="343"/>
      <c r="M52" s="343"/>
      <c r="N52" s="343"/>
      <c r="O52" s="343"/>
      <c r="P52" s="343"/>
      <c r="Q52" s="343"/>
      <c r="R52" s="343"/>
      <c r="S52" s="343"/>
      <c r="T52" s="343"/>
      <c r="U52" s="343"/>
      <c r="V52" s="343"/>
      <c r="W52" s="343"/>
      <c r="X52" s="343"/>
      <c r="Y52" s="343"/>
      <c r="Z52" s="343"/>
      <c r="AA52" s="343"/>
      <c r="AB52" s="343"/>
      <c r="AC52" s="343"/>
      <c r="AD52" s="343"/>
      <c r="AE52" s="343"/>
      <c r="AF52" s="343"/>
      <c r="AG52" s="343"/>
      <c r="AH52" s="343"/>
      <c r="AI52" s="343"/>
      <c r="AJ52" s="343"/>
      <c r="AK52" s="343"/>
      <c r="AL52" s="343"/>
      <c r="AM52" s="343"/>
      <c r="AN52" s="343"/>
      <c r="AO52" s="343"/>
      <c r="AP52" s="343"/>
      <c r="AQ52" s="343"/>
      <c r="AR52" s="343"/>
      <c r="AS52" s="343"/>
      <c r="AT52" s="343"/>
      <c r="AU52" s="343"/>
      <c r="AV52" s="343"/>
      <c r="AW52" s="343"/>
      <c r="AX52" s="343"/>
    </row>
    <row r="53" spans="1:50" ht="13.5" customHeight="1">
      <c r="A53" s="356" t="s">
        <v>1476</v>
      </c>
      <c r="B53" s="345" t="s">
        <v>1477</v>
      </c>
      <c r="C53" s="345" t="s">
        <v>1478</v>
      </c>
      <c r="D53" s="344" t="s">
        <v>1459</v>
      </c>
      <c r="E53" s="344" t="s">
        <v>1332</v>
      </c>
      <c r="F53" s="344" t="s">
        <v>1333</v>
      </c>
      <c r="G53" s="345" t="s">
        <v>1334</v>
      </c>
      <c r="H53" s="346"/>
      <c r="I53" s="347"/>
      <c r="J53" s="343"/>
      <c r="K53" s="343"/>
      <c r="L53" s="343"/>
      <c r="M53" s="343"/>
      <c r="N53" s="343"/>
      <c r="O53" s="343"/>
      <c r="P53" s="343"/>
      <c r="Q53" s="343"/>
      <c r="R53" s="343"/>
      <c r="S53" s="343"/>
      <c r="T53" s="343"/>
      <c r="U53" s="343"/>
      <c r="V53" s="343"/>
      <c r="W53" s="343"/>
      <c r="X53" s="343"/>
      <c r="Y53" s="343"/>
      <c r="Z53" s="343"/>
      <c r="AA53" s="343"/>
      <c r="AB53" s="343"/>
      <c r="AC53" s="343"/>
      <c r="AD53" s="343"/>
      <c r="AE53" s="343"/>
      <c r="AF53" s="343"/>
      <c r="AG53" s="343"/>
      <c r="AH53" s="343"/>
      <c r="AI53" s="343"/>
      <c r="AJ53" s="343"/>
      <c r="AK53" s="343"/>
      <c r="AL53" s="343"/>
      <c r="AM53" s="343"/>
      <c r="AN53" s="343"/>
      <c r="AO53" s="343"/>
      <c r="AP53" s="343"/>
      <c r="AQ53" s="343"/>
      <c r="AR53" s="343"/>
      <c r="AS53" s="343"/>
      <c r="AT53" s="343"/>
      <c r="AU53" s="343"/>
      <c r="AV53" s="343"/>
      <c r="AW53" s="343"/>
      <c r="AX53" s="343"/>
    </row>
    <row r="54" spans="1:50" ht="13.5" customHeight="1">
      <c r="A54" s="345" t="s">
        <v>1479</v>
      </c>
      <c r="B54" s="345" t="s">
        <v>1480</v>
      </c>
      <c r="C54" s="345" t="s">
        <v>1481</v>
      </c>
      <c r="D54" s="345" t="s">
        <v>1459</v>
      </c>
      <c r="E54" s="345" t="s">
        <v>1332</v>
      </c>
      <c r="F54" s="345" t="s">
        <v>1333</v>
      </c>
      <c r="G54" s="345" t="s">
        <v>1334</v>
      </c>
      <c r="H54" s="354"/>
      <c r="I54" s="354"/>
      <c r="J54" s="343"/>
      <c r="K54" s="343"/>
      <c r="L54" s="343"/>
      <c r="M54" s="343"/>
      <c r="N54" s="343"/>
      <c r="O54" s="343"/>
      <c r="P54" s="343"/>
      <c r="Q54" s="343"/>
      <c r="R54" s="343"/>
      <c r="S54" s="343"/>
      <c r="T54" s="343"/>
      <c r="U54" s="343"/>
      <c r="V54" s="343"/>
      <c r="W54" s="343"/>
      <c r="X54" s="343"/>
      <c r="Y54" s="343"/>
      <c r="Z54" s="343"/>
      <c r="AA54" s="343"/>
      <c r="AB54" s="343"/>
      <c r="AC54" s="343"/>
      <c r="AD54" s="343"/>
      <c r="AE54" s="343"/>
      <c r="AF54" s="343"/>
      <c r="AG54" s="343"/>
      <c r="AH54" s="343"/>
      <c r="AI54" s="343"/>
      <c r="AJ54" s="343"/>
      <c r="AK54" s="343"/>
      <c r="AL54" s="343"/>
      <c r="AM54" s="343"/>
      <c r="AN54" s="343"/>
      <c r="AO54" s="343"/>
      <c r="AP54" s="343"/>
      <c r="AQ54" s="343"/>
      <c r="AR54" s="343"/>
      <c r="AS54" s="343"/>
      <c r="AT54" s="343"/>
      <c r="AU54" s="343"/>
      <c r="AV54" s="343"/>
      <c r="AW54" s="343"/>
      <c r="AX54" s="343"/>
    </row>
    <row r="55" spans="1:50" ht="13.5" customHeight="1">
      <c r="A55" s="356" t="s">
        <v>1482</v>
      </c>
      <c r="B55" s="348" t="s">
        <v>1483</v>
      </c>
      <c r="C55" s="345" t="s">
        <v>1484</v>
      </c>
      <c r="D55" s="344" t="s">
        <v>1459</v>
      </c>
      <c r="E55" s="344" t="s">
        <v>1337</v>
      </c>
      <c r="F55" s="344" t="s">
        <v>1333</v>
      </c>
      <c r="G55" s="345" t="s">
        <v>1334</v>
      </c>
      <c r="H55" s="346"/>
      <c r="I55" s="347"/>
      <c r="J55" s="343"/>
      <c r="K55" s="343"/>
      <c r="L55" s="343"/>
      <c r="M55" s="343"/>
      <c r="N55" s="343"/>
      <c r="O55" s="343"/>
      <c r="P55" s="343"/>
      <c r="Q55" s="343"/>
      <c r="R55" s="343"/>
      <c r="S55" s="343"/>
      <c r="T55" s="343"/>
      <c r="U55" s="343"/>
      <c r="V55" s="343"/>
      <c r="W55" s="343"/>
      <c r="X55" s="343"/>
      <c r="Y55" s="343"/>
      <c r="Z55" s="343"/>
      <c r="AA55" s="343"/>
      <c r="AB55" s="343"/>
      <c r="AC55" s="343"/>
      <c r="AD55" s="343"/>
      <c r="AE55" s="343"/>
      <c r="AF55" s="343"/>
      <c r="AG55" s="343"/>
      <c r="AH55" s="343"/>
      <c r="AI55" s="343"/>
      <c r="AJ55" s="343"/>
      <c r="AK55" s="343"/>
      <c r="AL55" s="343"/>
      <c r="AM55" s="343"/>
      <c r="AN55" s="343"/>
      <c r="AO55" s="343"/>
      <c r="AP55" s="343"/>
      <c r="AQ55" s="343"/>
      <c r="AR55" s="343"/>
      <c r="AS55" s="343"/>
      <c r="AT55" s="343"/>
      <c r="AU55" s="343"/>
      <c r="AV55" s="343"/>
      <c r="AW55" s="343"/>
      <c r="AX55" s="343"/>
    </row>
    <row r="56" spans="1:50" ht="13.5" customHeight="1">
      <c r="A56" s="356" t="s">
        <v>1485</v>
      </c>
      <c r="B56" s="348" t="s">
        <v>1486</v>
      </c>
      <c r="C56" s="345" t="s">
        <v>1487</v>
      </c>
      <c r="D56" s="344" t="s">
        <v>1459</v>
      </c>
      <c r="E56" s="344" t="s">
        <v>1337</v>
      </c>
      <c r="F56" s="344" t="s">
        <v>1333</v>
      </c>
      <c r="G56" s="345" t="s">
        <v>1334</v>
      </c>
      <c r="H56" s="346"/>
      <c r="I56" s="349"/>
      <c r="J56" s="343"/>
      <c r="K56" s="343"/>
      <c r="L56" s="343"/>
      <c r="M56" s="343"/>
      <c r="N56" s="343"/>
      <c r="O56" s="343"/>
      <c r="P56" s="343"/>
      <c r="Q56" s="343"/>
      <c r="R56" s="343"/>
      <c r="S56" s="343"/>
      <c r="T56" s="343"/>
      <c r="U56" s="343"/>
      <c r="V56" s="343"/>
      <c r="W56" s="343"/>
      <c r="X56" s="343"/>
      <c r="Y56" s="343"/>
      <c r="Z56" s="343"/>
      <c r="AA56" s="343"/>
      <c r="AB56" s="343"/>
      <c r="AC56" s="343"/>
      <c r="AD56" s="343"/>
      <c r="AE56" s="343"/>
      <c r="AF56" s="343"/>
      <c r="AG56" s="343"/>
      <c r="AH56" s="343"/>
      <c r="AI56" s="343"/>
      <c r="AJ56" s="343"/>
      <c r="AK56" s="343"/>
      <c r="AL56" s="343"/>
      <c r="AM56" s="343"/>
      <c r="AN56" s="343"/>
      <c r="AO56" s="343"/>
      <c r="AP56" s="343"/>
      <c r="AQ56" s="343"/>
      <c r="AR56" s="343"/>
      <c r="AS56" s="343"/>
      <c r="AT56" s="343"/>
      <c r="AU56" s="343"/>
      <c r="AV56" s="343"/>
      <c r="AW56" s="343"/>
      <c r="AX56" s="343"/>
    </row>
    <row r="57" spans="1:50" ht="13.5" customHeight="1">
      <c r="A57" s="356" t="s">
        <v>1488</v>
      </c>
      <c r="B57" s="348" t="s">
        <v>1489</v>
      </c>
      <c r="C57" s="345" t="s">
        <v>1490</v>
      </c>
      <c r="D57" s="344" t="s">
        <v>1459</v>
      </c>
      <c r="E57" s="344" t="s">
        <v>1337</v>
      </c>
      <c r="F57" s="344" t="s">
        <v>1333</v>
      </c>
      <c r="G57" s="345" t="s">
        <v>1334</v>
      </c>
      <c r="H57" s="346"/>
      <c r="I57" s="347"/>
      <c r="J57" s="343"/>
      <c r="K57" s="343"/>
      <c r="L57" s="343"/>
      <c r="M57" s="343"/>
      <c r="N57" s="343"/>
      <c r="O57" s="343"/>
      <c r="P57" s="343"/>
      <c r="Q57" s="343"/>
      <c r="R57" s="343"/>
      <c r="S57" s="343"/>
      <c r="T57" s="343"/>
      <c r="U57" s="343"/>
      <c r="V57" s="343"/>
      <c r="W57" s="343"/>
      <c r="X57" s="343"/>
      <c r="Y57" s="343"/>
      <c r="Z57" s="343"/>
      <c r="AA57" s="343"/>
      <c r="AB57" s="343"/>
      <c r="AC57" s="343"/>
      <c r="AD57" s="343"/>
      <c r="AE57" s="343"/>
      <c r="AF57" s="343"/>
      <c r="AG57" s="343"/>
      <c r="AH57" s="343"/>
      <c r="AI57" s="343"/>
      <c r="AJ57" s="343"/>
      <c r="AK57" s="343"/>
      <c r="AL57" s="343"/>
      <c r="AM57" s="343"/>
      <c r="AN57" s="343"/>
      <c r="AO57" s="343"/>
      <c r="AP57" s="343"/>
      <c r="AQ57" s="343"/>
      <c r="AR57" s="343"/>
      <c r="AS57" s="343"/>
      <c r="AT57" s="343"/>
      <c r="AU57" s="343"/>
      <c r="AV57" s="343"/>
      <c r="AW57" s="343"/>
      <c r="AX57" s="343"/>
    </row>
    <row r="58" spans="1:50" ht="13.5" customHeight="1">
      <c r="A58" s="356" t="s">
        <v>1491</v>
      </c>
      <c r="B58" s="348" t="s">
        <v>1492</v>
      </c>
      <c r="C58" s="345" t="s">
        <v>1493</v>
      </c>
      <c r="D58" s="344" t="s">
        <v>1459</v>
      </c>
      <c r="E58" s="344" t="s">
        <v>1337</v>
      </c>
      <c r="F58" s="344" t="s">
        <v>1333</v>
      </c>
      <c r="G58" s="345" t="s">
        <v>1334</v>
      </c>
      <c r="H58" s="346"/>
      <c r="I58" s="349"/>
      <c r="J58" s="343"/>
      <c r="K58" s="343"/>
      <c r="L58" s="343"/>
      <c r="M58" s="343"/>
      <c r="N58" s="343"/>
      <c r="O58" s="343"/>
      <c r="P58" s="343"/>
      <c r="Q58" s="343"/>
      <c r="R58" s="343"/>
      <c r="S58" s="343"/>
      <c r="T58" s="343"/>
      <c r="U58" s="343"/>
      <c r="V58" s="343"/>
      <c r="W58" s="343"/>
      <c r="X58" s="343"/>
      <c r="Y58" s="343"/>
      <c r="Z58" s="343"/>
      <c r="AA58" s="343"/>
      <c r="AB58" s="343"/>
      <c r="AC58" s="343"/>
      <c r="AD58" s="343"/>
      <c r="AE58" s="343"/>
      <c r="AF58" s="343"/>
      <c r="AG58" s="343"/>
      <c r="AH58" s="343"/>
      <c r="AI58" s="343"/>
      <c r="AJ58" s="343"/>
      <c r="AK58" s="343"/>
      <c r="AL58" s="343"/>
      <c r="AM58" s="343"/>
      <c r="AN58" s="343"/>
      <c r="AO58" s="343"/>
      <c r="AP58" s="343"/>
      <c r="AQ58" s="343"/>
      <c r="AR58" s="343"/>
      <c r="AS58" s="343"/>
      <c r="AT58" s="343"/>
      <c r="AU58" s="343"/>
      <c r="AV58" s="343"/>
      <c r="AW58" s="343"/>
      <c r="AX58" s="343"/>
    </row>
    <row r="59" spans="1:50" ht="13.5" customHeight="1">
      <c r="A59" s="356" t="s">
        <v>1494</v>
      </c>
      <c r="B59" s="348" t="s">
        <v>1495</v>
      </c>
      <c r="C59" s="345" t="s">
        <v>1496</v>
      </c>
      <c r="D59" s="344" t="s">
        <v>1459</v>
      </c>
      <c r="E59" s="344" t="s">
        <v>1337</v>
      </c>
      <c r="F59" s="344" t="s">
        <v>1333</v>
      </c>
      <c r="G59" s="345" t="s">
        <v>1334</v>
      </c>
      <c r="H59" s="346"/>
      <c r="I59" s="349"/>
      <c r="J59" s="343"/>
      <c r="K59" s="343"/>
      <c r="L59" s="343"/>
      <c r="M59" s="343"/>
      <c r="N59" s="343"/>
      <c r="O59" s="343"/>
      <c r="P59" s="343"/>
      <c r="Q59" s="343"/>
      <c r="R59" s="343"/>
      <c r="S59" s="343"/>
      <c r="T59" s="343"/>
      <c r="U59" s="343"/>
      <c r="V59" s="343"/>
      <c r="W59" s="343"/>
      <c r="X59" s="343"/>
      <c r="Y59" s="343"/>
      <c r="Z59" s="343"/>
      <c r="AA59" s="343"/>
      <c r="AB59" s="343"/>
      <c r="AC59" s="343"/>
      <c r="AD59" s="343"/>
      <c r="AE59" s="343"/>
      <c r="AF59" s="343"/>
      <c r="AG59" s="343"/>
      <c r="AH59" s="343"/>
      <c r="AI59" s="343"/>
      <c r="AJ59" s="343"/>
      <c r="AK59" s="343"/>
      <c r="AL59" s="343"/>
      <c r="AM59" s="343"/>
      <c r="AN59" s="343"/>
      <c r="AO59" s="343"/>
      <c r="AP59" s="343"/>
      <c r="AQ59" s="343"/>
      <c r="AR59" s="343"/>
      <c r="AS59" s="343"/>
      <c r="AT59" s="343"/>
      <c r="AU59" s="343"/>
      <c r="AV59" s="343"/>
      <c r="AW59" s="343"/>
      <c r="AX59" s="343"/>
    </row>
    <row r="60" spans="1:50" ht="13.5" customHeight="1">
      <c r="A60" s="345" t="s">
        <v>1497</v>
      </c>
      <c r="B60" s="345" t="s">
        <v>1498</v>
      </c>
      <c r="C60" s="345" t="s">
        <v>1499</v>
      </c>
      <c r="D60" s="345" t="s">
        <v>1459</v>
      </c>
      <c r="E60" s="345" t="s">
        <v>1337</v>
      </c>
      <c r="F60" s="345" t="s">
        <v>1333</v>
      </c>
      <c r="G60" s="345" t="s">
        <v>1334</v>
      </c>
      <c r="H60" s="354"/>
      <c r="I60" s="355"/>
      <c r="J60" s="343"/>
      <c r="K60" s="343"/>
      <c r="L60" s="343"/>
      <c r="M60" s="343"/>
      <c r="N60" s="343"/>
      <c r="O60" s="343"/>
      <c r="P60" s="343"/>
      <c r="Q60" s="343"/>
      <c r="R60" s="343"/>
      <c r="S60" s="343"/>
      <c r="T60" s="343"/>
      <c r="U60" s="343"/>
      <c r="V60" s="343"/>
      <c r="W60" s="343"/>
      <c r="X60" s="343"/>
      <c r="Y60" s="343"/>
      <c r="Z60" s="343"/>
      <c r="AA60" s="343"/>
      <c r="AB60" s="343"/>
      <c r="AC60" s="343"/>
      <c r="AD60" s="343"/>
      <c r="AE60" s="343"/>
      <c r="AF60" s="343"/>
      <c r="AG60" s="343"/>
      <c r="AH60" s="343"/>
      <c r="AI60" s="343"/>
      <c r="AJ60" s="343"/>
      <c r="AK60" s="343"/>
      <c r="AL60" s="343"/>
      <c r="AM60" s="343"/>
      <c r="AN60" s="343"/>
      <c r="AO60" s="343"/>
      <c r="AP60" s="343"/>
      <c r="AQ60" s="343"/>
      <c r="AR60" s="343"/>
      <c r="AS60" s="343"/>
      <c r="AT60" s="343"/>
      <c r="AU60" s="343"/>
      <c r="AV60" s="343"/>
      <c r="AW60" s="343"/>
      <c r="AX60" s="343"/>
    </row>
    <row r="61" spans="1:50" ht="13.5" customHeight="1">
      <c r="A61" s="356" t="s">
        <v>1500</v>
      </c>
      <c r="B61" s="348" t="s">
        <v>1501</v>
      </c>
      <c r="C61" s="345" t="s">
        <v>1502</v>
      </c>
      <c r="D61" s="344" t="s">
        <v>1503</v>
      </c>
      <c r="E61" s="344" t="s">
        <v>1332</v>
      </c>
      <c r="F61" s="344" t="s">
        <v>1333</v>
      </c>
      <c r="G61" s="345" t="s">
        <v>1334</v>
      </c>
      <c r="H61" s="346"/>
      <c r="I61" s="349"/>
      <c r="J61" s="343"/>
      <c r="K61" s="343"/>
      <c r="L61" s="343"/>
      <c r="M61" s="343"/>
      <c r="N61" s="343"/>
      <c r="O61" s="343"/>
      <c r="P61" s="343"/>
      <c r="Q61" s="343"/>
      <c r="R61" s="343"/>
      <c r="S61" s="343"/>
      <c r="T61" s="343"/>
      <c r="U61" s="343"/>
      <c r="V61" s="343"/>
      <c r="W61" s="343"/>
      <c r="X61" s="343"/>
      <c r="Y61" s="343"/>
      <c r="Z61" s="343"/>
      <c r="AA61" s="343"/>
      <c r="AB61" s="343"/>
      <c r="AC61" s="343"/>
      <c r="AD61" s="343"/>
      <c r="AE61" s="343"/>
      <c r="AF61" s="343"/>
      <c r="AG61" s="343"/>
      <c r="AH61" s="343"/>
      <c r="AI61" s="343"/>
      <c r="AJ61" s="343"/>
      <c r="AK61" s="343"/>
      <c r="AL61" s="343"/>
      <c r="AM61" s="343"/>
      <c r="AN61" s="343"/>
      <c r="AO61" s="343"/>
      <c r="AP61" s="343"/>
      <c r="AQ61" s="343"/>
      <c r="AR61" s="343"/>
      <c r="AS61" s="343"/>
      <c r="AT61" s="343"/>
      <c r="AU61" s="343"/>
      <c r="AV61" s="343"/>
      <c r="AW61" s="343"/>
      <c r="AX61" s="343"/>
    </row>
    <row r="62" spans="1:50" ht="13.5" customHeight="1">
      <c r="A62" s="356" t="s">
        <v>1504</v>
      </c>
      <c r="B62" s="348" t="s">
        <v>1505</v>
      </c>
      <c r="C62" s="345" t="s">
        <v>1506</v>
      </c>
      <c r="D62" s="344" t="s">
        <v>1503</v>
      </c>
      <c r="E62" s="344" t="s">
        <v>1332</v>
      </c>
      <c r="F62" s="344" t="s">
        <v>1333</v>
      </c>
      <c r="G62" s="345" t="s">
        <v>1334</v>
      </c>
      <c r="H62" s="346"/>
      <c r="I62" s="349"/>
      <c r="J62" s="343"/>
      <c r="K62" s="343"/>
      <c r="L62" s="343"/>
      <c r="M62" s="343"/>
      <c r="N62" s="343"/>
      <c r="O62" s="343"/>
      <c r="P62" s="343"/>
      <c r="Q62" s="343"/>
      <c r="R62" s="343"/>
      <c r="S62" s="343"/>
      <c r="T62" s="343"/>
      <c r="U62" s="343"/>
      <c r="V62" s="343"/>
      <c r="W62" s="343"/>
      <c r="X62" s="343"/>
      <c r="Y62" s="343"/>
      <c r="Z62" s="343"/>
      <c r="AA62" s="343"/>
      <c r="AB62" s="343"/>
      <c r="AC62" s="343"/>
      <c r="AD62" s="343"/>
      <c r="AE62" s="343"/>
      <c r="AF62" s="343"/>
      <c r="AG62" s="343"/>
      <c r="AH62" s="343"/>
      <c r="AI62" s="343"/>
      <c r="AJ62" s="343"/>
      <c r="AK62" s="343"/>
      <c r="AL62" s="343"/>
      <c r="AM62" s="343"/>
      <c r="AN62" s="343"/>
      <c r="AO62" s="343"/>
      <c r="AP62" s="343"/>
      <c r="AQ62" s="343"/>
      <c r="AR62" s="343"/>
      <c r="AS62" s="343"/>
      <c r="AT62" s="343"/>
      <c r="AU62" s="343"/>
      <c r="AV62" s="343"/>
      <c r="AW62" s="343"/>
      <c r="AX62" s="343"/>
    </row>
    <row r="63" spans="1:50" ht="13.5" customHeight="1">
      <c r="A63" s="356" t="s">
        <v>1507</v>
      </c>
      <c r="B63" s="348" t="s">
        <v>1508</v>
      </c>
      <c r="C63" s="345" t="s">
        <v>1509</v>
      </c>
      <c r="D63" s="344" t="s">
        <v>1503</v>
      </c>
      <c r="E63" s="344" t="s">
        <v>1337</v>
      </c>
      <c r="F63" s="344" t="s">
        <v>1333</v>
      </c>
      <c r="G63" s="345" t="s">
        <v>1334</v>
      </c>
      <c r="H63" s="346"/>
      <c r="I63" s="349"/>
      <c r="J63" s="343"/>
      <c r="K63" s="343"/>
      <c r="L63" s="343"/>
      <c r="M63" s="343"/>
      <c r="N63" s="343"/>
      <c r="O63" s="343"/>
      <c r="P63" s="343"/>
      <c r="Q63" s="343"/>
      <c r="R63" s="343"/>
      <c r="S63" s="343"/>
      <c r="T63" s="343"/>
      <c r="U63" s="343"/>
      <c r="V63" s="343"/>
      <c r="W63" s="343"/>
      <c r="X63" s="343"/>
      <c r="Y63" s="343"/>
      <c r="Z63" s="343"/>
      <c r="AA63" s="343"/>
      <c r="AB63" s="343"/>
      <c r="AC63" s="343"/>
      <c r="AD63" s="343"/>
      <c r="AE63" s="343"/>
      <c r="AF63" s="343"/>
      <c r="AG63" s="343"/>
      <c r="AH63" s="343"/>
      <c r="AI63" s="343"/>
      <c r="AJ63" s="343"/>
      <c r="AK63" s="343"/>
      <c r="AL63" s="343"/>
      <c r="AM63" s="343"/>
      <c r="AN63" s="343"/>
      <c r="AO63" s="343"/>
      <c r="AP63" s="343"/>
      <c r="AQ63" s="343"/>
      <c r="AR63" s="343"/>
      <c r="AS63" s="343"/>
      <c r="AT63" s="343"/>
      <c r="AU63" s="343"/>
      <c r="AV63" s="343"/>
      <c r="AW63" s="343"/>
      <c r="AX63" s="343"/>
    </row>
    <row r="64" spans="1:50" ht="13.5" customHeight="1">
      <c r="A64" s="356" t="s">
        <v>1510</v>
      </c>
      <c r="B64" s="348" t="s">
        <v>1508</v>
      </c>
      <c r="C64" s="345" t="s">
        <v>1511</v>
      </c>
      <c r="D64" s="344" t="s">
        <v>1503</v>
      </c>
      <c r="E64" s="344" t="s">
        <v>1337</v>
      </c>
      <c r="F64" s="344" t="s">
        <v>1333</v>
      </c>
      <c r="G64" s="345" t="s">
        <v>1334</v>
      </c>
      <c r="H64" s="346"/>
      <c r="I64" s="349"/>
      <c r="J64" s="343"/>
      <c r="K64" s="343"/>
      <c r="L64" s="343"/>
      <c r="M64" s="343"/>
      <c r="N64" s="343"/>
      <c r="O64" s="343"/>
      <c r="P64" s="343"/>
      <c r="Q64" s="343"/>
      <c r="R64" s="343"/>
      <c r="S64" s="343"/>
      <c r="T64" s="343"/>
      <c r="U64" s="343"/>
      <c r="V64" s="343"/>
      <c r="W64" s="343"/>
      <c r="X64" s="343"/>
      <c r="Y64" s="343"/>
      <c r="Z64" s="343"/>
      <c r="AA64" s="343"/>
      <c r="AB64" s="343"/>
      <c r="AC64" s="343"/>
      <c r="AD64" s="343"/>
      <c r="AE64" s="343"/>
      <c r="AF64" s="343"/>
      <c r="AG64" s="343"/>
      <c r="AH64" s="343"/>
      <c r="AI64" s="343"/>
      <c r="AJ64" s="343"/>
      <c r="AK64" s="343"/>
      <c r="AL64" s="343"/>
      <c r="AM64" s="343"/>
      <c r="AN64" s="343"/>
      <c r="AO64" s="343"/>
      <c r="AP64" s="343"/>
      <c r="AQ64" s="343"/>
      <c r="AR64" s="343"/>
      <c r="AS64" s="343"/>
      <c r="AT64" s="343"/>
      <c r="AU64" s="343"/>
      <c r="AV64" s="343"/>
      <c r="AW64" s="343"/>
      <c r="AX64" s="343"/>
    </row>
    <row r="65" spans="1:50" ht="13.5" customHeight="1">
      <c r="A65" s="344" t="s">
        <v>1512</v>
      </c>
      <c r="B65" s="345" t="s">
        <v>1513</v>
      </c>
      <c r="C65" s="345" t="s">
        <v>1514</v>
      </c>
      <c r="D65" s="344" t="s">
        <v>1515</v>
      </c>
      <c r="E65" s="344" t="s">
        <v>1332</v>
      </c>
      <c r="F65" s="344" t="s">
        <v>1333</v>
      </c>
      <c r="G65" s="345" t="s">
        <v>1334</v>
      </c>
      <c r="H65" s="346"/>
      <c r="I65" s="350" t="s">
        <v>1516</v>
      </c>
      <c r="J65" s="343"/>
      <c r="K65" s="343"/>
      <c r="L65" s="343"/>
      <c r="M65" s="343"/>
      <c r="N65" s="343"/>
      <c r="O65" s="343"/>
      <c r="P65" s="343"/>
      <c r="Q65" s="343"/>
      <c r="R65" s="343"/>
      <c r="S65" s="343"/>
      <c r="T65" s="343"/>
      <c r="U65" s="343"/>
      <c r="V65" s="343"/>
      <c r="W65" s="343"/>
      <c r="X65" s="343"/>
      <c r="Y65" s="343"/>
      <c r="Z65" s="343"/>
      <c r="AA65" s="343"/>
      <c r="AB65" s="343"/>
      <c r="AC65" s="343"/>
      <c r="AD65" s="343"/>
      <c r="AE65" s="343"/>
      <c r="AF65" s="343"/>
      <c r="AG65" s="343"/>
      <c r="AH65" s="343"/>
      <c r="AI65" s="343"/>
      <c r="AJ65" s="343"/>
      <c r="AK65" s="343"/>
      <c r="AL65" s="343"/>
      <c r="AM65" s="343"/>
      <c r="AN65" s="343"/>
      <c r="AO65" s="343"/>
      <c r="AP65" s="343"/>
      <c r="AQ65" s="343"/>
      <c r="AR65" s="343"/>
      <c r="AS65" s="343"/>
      <c r="AT65" s="343"/>
      <c r="AU65" s="343"/>
      <c r="AV65" s="343"/>
      <c r="AW65" s="343"/>
      <c r="AX65" s="343"/>
    </row>
    <row r="66" spans="1:50" ht="13.5" customHeight="1">
      <c r="A66" s="344" t="s">
        <v>1517</v>
      </c>
      <c r="B66" s="345" t="s">
        <v>1518</v>
      </c>
      <c r="C66" s="345" t="s">
        <v>1519</v>
      </c>
      <c r="D66" s="344" t="s">
        <v>1515</v>
      </c>
      <c r="E66" s="344" t="s">
        <v>1332</v>
      </c>
      <c r="F66" s="344" t="s">
        <v>1333</v>
      </c>
      <c r="G66" s="345" t="s">
        <v>1334</v>
      </c>
      <c r="H66" s="346"/>
      <c r="I66" s="349"/>
      <c r="J66" s="343"/>
      <c r="K66" s="343"/>
      <c r="L66" s="343"/>
      <c r="M66" s="343"/>
      <c r="N66" s="343"/>
      <c r="O66" s="343"/>
      <c r="P66" s="343"/>
      <c r="Q66" s="343"/>
      <c r="R66" s="343"/>
      <c r="S66" s="343"/>
      <c r="T66" s="343"/>
      <c r="U66" s="343"/>
      <c r="V66" s="343"/>
      <c r="W66" s="343"/>
      <c r="X66" s="343"/>
      <c r="Y66" s="343"/>
      <c r="Z66" s="343"/>
      <c r="AA66" s="343"/>
      <c r="AB66" s="343"/>
      <c r="AC66" s="343"/>
      <c r="AD66" s="343"/>
      <c r="AE66" s="343"/>
      <c r="AF66" s="343"/>
      <c r="AG66" s="343"/>
      <c r="AH66" s="343"/>
      <c r="AI66" s="343"/>
      <c r="AJ66" s="343"/>
      <c r="AK66" s="343"/>
      <c r="AL66" s="343"/>
      <c r="AM66" s="343"/>
      <c r="AN66" s="343"/>
      <c r="AO66" s="343"/>
      <c r="AP66" s="343"/>
      <c r="AQ66" s="343"/>
      <c r="AR66" s="343"/>
      <c r="AS66" s="343"/>
      <c r="AT66" s="343"/>
      <c r="AU66" s="343"/>
      <c r="AV66" s="343"/>
      <c r="AW66" s="343"/>
      <c r="AX66" s="343"/>
    </row>
    <row r="67" spans="1:50" ht="13.5" customHeight="1">
      <c r="A67" s="344" t="s">
        <v>1520</v>
      </c>
      <c r="B67" s="345" t="s">
        <v>111</v>
      </c>
      <c r="C67" s="345" t="s">
        <v>1521</v>
      </c>
      <c r="D67" s="344" t="s">
        <v>1515</v>
      </c>
      <c r="E67" s="344" t="s">
        <v>1337</v>
      </c>
      <c r="F67" s="344" t="s">
        <v>1333</v>
      </c>
      <c r="G67" s="345" t="s">
        <v>1334</v>
      </c>
      <c r="H67" s="346"/>
      <c r="I67" s="349"/>
      <c r="J67" s="343"/>
      <c r="K67" s="343"/>
      <c r="L67" s="343"/>
      <c r="M67" s="343"/>
      <c r="N67" s="343"/>
      <c r="O67" s="343"/>
      <c r="P67" s="343"/>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c r="AS67" s="343"/>
      <c r="AT67" s="343"/>
      <c r="AU67" s="343"/>
      <c r="AV67" s="343"/>
      <c r="AW67" s="343"/>
      <c r="AX67" s="343"/>
    </row>
    <row r="68" spans="1:50" ht="13.5" customHeight="1">
      <c r="A68" s="344" t="s">
        <v>1522</v>
      </c>
      <c r="B68" s="345" t="s">
        <v>9</v>
      </c>
      <c r="C68" s="345" t="s">
        <v>1523</v>
      </c>
      <c r="D68" s="344" t="s">
        <v>1524</v>
      </c>
      <c r="E68" s="344" t="s">
        <v>1332</v>
      </c>
      <c r="F68" s="344" t="s">
        <v>1333</v>
      </c>
      <c r="G68" s="345" t="s">
        <v>1525</v>
      </c>
      <c r="H68" s="346"/>
      <c r="I68" s="349"/>
      <c r="J68" s="343"/>
      <c r="K68" s="343"/>
      <c r="L68" s="343"/>
      <c r="M68" s="343"/>
      <c r="N68" s="343"/>
      <c r="O68" s="343"/>
      <c r="P68" s="343"/>
      <c r="Q68" s="343"/>
      <c r="R68" s="343"/>
      <c r="S68" s="343"/>
      <c r="T68" s="343"/>
      <c r="U68" s="343"/>
      <c r="V68" s="343"/>
      <c r="W68" s="343"/>
      <c r="X68" s="343"/>
      <c r="Y68" s="343"/>
      <c r="Z68" s="343"/>
      <c r="AA68" s="343"/>
      <c r="AB68" s="343"/>
      <c r="AC68" s="343"/>
      <c r="AD68" s="343"/>
      <c r="AE68" s="343"/>
      <c r="AF68" s="343"/>
      <c r="AG68" s="343"/>
      <c r="AH68" s="343"/>
      <c r="AI68" s="343"/>
      <c r="AJ68" s="343"/>
      <c r="AK68" s="343"/>
      <c r="AL68" s="343"/>
      <c r="AM68" s="343"/>
      <c r="AN68" s="343"/>
      <c r="AO68" s="343"/>
      <c r="AP68" s="343"/>
      <c r="AQ68" s="343"/>
      <c r="AR68" s="343"/>
      <c r="AS68" s="343"/>
      <c r="AT68" s="343"/>
      <c r="AU68" s="343"/>
      <c r="AV68" s="343"/>
      <c r="AW68" s="343"/>
      <c r="AX68" s="343"/>
    </row>
    <row r="69" spans="1:50" ht="13.5" customHeight="1">
      <c r="A69" s="344" t="s">
        <v>1526</v>
      </c>
      <c r="B69" s="345" t="s">
        <v>1527</v>
      </c>
      <c r="C69" s="357" t="s">
        <v>1528</v>
      </c>
      <c r="D69" s="344" t="s">
        <v>1524</v>
      </c>
      <c r="E69" s="344" t="s">
        <v>1376</v>
      </c>
      <c r="F69" s="344" t="s">
        <v>1318</v>
      </c>
      <c r="G69" s="345" t="s">
        <v>1529</v>
      </c>
      <c r="H69" s="346"/>
      <c r="I69" s="358"/>
      <c r="J69" s="343"/>
      <c r="K69" s="343"/>
      <c r="L69" s="343"/>
      <c r="M69" s="343"/>
      <c r="N69" s="343"/>
      <c r="O69" s="343"/>
      <c r="P69" s="343"/>
      <c r="Q69" s="343"/>
      <c r="R69" s="343"/>
      <c r="S69" s="343"/>
      <c r="T69" s="343"/>
      <c r="U69" s="343"/>
      <c r="V69" s="343"/>
      <c r="W69" s="343"/>
      <c r="X69" s="343"/>
      <c r="Y69" s="343"/>
      <c r="Z69" s="343"/>
      <c r="AA69" s="343"/>
      <c r="AB69" s="343"/>
      <c r="AC69" s="343"/>
      <c r="AD69" s="343"/>
      <c r="AE69" s="343"/>
      <c r="AF69" s="343"/>
      <c r="AG69" s="343"/>
      <c r="AH69" s="343"/>
      <c r="AI69" s="343"/>
      <c r="AJ69" s="343"/>
      <c r="AK69" s="343"/>
      <c r="AL69" s="343"/>
      <c r="AM69" s="343"/>
      <c r="AN69" s="343"/>
      <c r="AO69" s="343"/>
      <c r="AP69" s="343"/>
      <c r="AQ69" s="343"/>
      <c r="AR69" s="343"/>
      <c r="AS69" s="343"/>
      <c r="AT69" s="343"/>
      <c r="AU69" s="343"/>
      <c r="AV69" s="343"/>
      <c r="AW69" s="343"/>
      <c r="AX69" s="343"/>
    </row>
    <row r="70" spans="1:50" ht="13.5" customHeight="1">
      <c r="A70" s="344" t="s">
        <v>1530</v>
      </c>
      <c r="B70" s="345" t="s">
        <v>1531</v>
      </c>
      <c r="C70" s="348" t="s">
        <v>1532</v>
      </c>
      <c r="D70" s="344" t="s">
        <v>1524</v>
      </c>
      <c r="E70" s="344" t="s">
        <v>1376</v>
      </c>
      <c r="F70" s="344" t="s">
        <v>1318</v>
      </c>
      <c r="G70" s="345" t="s">
        <v>1529</v>
      </c>
      <c r="H70" s="346"/>
      <c r="I70" s="349"/>
      <c r="J70" s="343"/>
      <c r="K70" s="343"/>
      <c r="L70" s="343"/>
      <c r="M70" s="343"/>
      <c r="N70" s="343"/>
      <c r="O70" s="343"/>
      <c r="P70" s="343"/>
      <c r="Q70" s="343"/>
      <c r="R70" s="343"/>
      <c r="S70" s="343"/>
      <c r="T70" s="343"/>
      <c r="U70" s="343"/>
      <c r="V70" s="343"/>
      <c r="W70" s="343"/>
      <c r="X70" s="343"/>
      <c r="Y70" s="343"/>
      <c r="Z70" s="343"/>
      <c r="AA70" s="343"/>
      <c r="AB70" s="343"/>
      <c r="AC70" s="343"/>
      <c r="AD70" s="343"/>
      <c r="AE70" s="343"/>
      <c r="AF70" s="343"/>
      <c r="AG70" s="343"/>
      <c r="AH70" s="343"/>
      <c r="AI70" s="343"/>
      <c r="AJ70" s="343"/>
      <c r="AK70" s="343"/>
      <c r="AL70" s="343"/>
      <c r="AM70" s="343"/>
      <c r="AN70" s="343"/>
      <c r="AO70" s="343"/>
      <c r="AP70" s="343"/>
      <c r="AQ70" s="343"/>
      <c r="AR70" s="343"/>
      <c r="AS70" s="343"/>
      <c r="AT70" s="343"/>
      <c r="AU70" s="343"/>
      <c r="AV70" s="343"/>
      <c r="AW70" s="343"/>
      <c r="AX70" s="343"/>
    </row>
    <row r="71" spans="1:50" ht="13.5" customHeight="1">
      <c r="A71" s="344" t="s">
        <v>1533</v>
      </c>
      <c r="B71" s="345" t="s">
        <v>1534</v>
      </c>
      <c r="C71" s="357" t="s">
        <v>1535</v>
      </c>
      <c r="D71" s="344" t="s">
        <v>1524</v>
      </c>
      <c r="E71" s="344" t="s">
        <v>1376</v>
      </c>
      <c r="F71" s="344" t="s">
        <v>1318</v>
      </c>
      <c r="G71" s="345" t="s">
        <v>1529</v>
      </c>
      <c r="H71" s="346"/>
      <c r="I71" s="349"/>
      <c r="J71" s="343"/>
      <c r="K71" s="343"/>
      <c r="L71" s="343"/>
      <c r="M71" s="343"/>
      <c r="N71" s="343"/>
      <c r="O71" s="343"/>
      <c r="P71" s="343"/>
      <c r="Q71" s="343"/>
      <c r="R71" s="343"/>
      <c r="S71" s="343"/>
      <c r="T71" s="343"/>
      <c r="U71" s="343"/>
      <c r="V71" s="343"/>
      <c r="W71" s="343"/>
      <c r="X71" s="343"/>
      <c r="Y71" s="343"/>
      <c r="Z71" s="343"/>
      <c r="AA71" s="343"/>
      <c r="AB71" s="343"/>
      <c r="AC71" s="343"/>
      <c r="AD71" s="343"/>
      <c r="AE71" s="343"/>
      <c r="AF71" s="343"/>
      <c r="AG71" s="343"/>
      <c r="AH71" s="343"/>
      <c r="AI71" s="343"/>
      <c r="AJ71" s="343"/>
      <c r="AK71" s="343"/>
      <c r="AL71" s="343"/>
      <c r="AM71" s="343"/>
      <c r="AN71" s="343"/>
      <c r="AO71" s="343"/>
      <c r="AP71" s="343"/>
      <c r="AQ71" s="343"/>
      <c r="AR71" s="343"/>
      <c r="AS71" s="343"/>
      <c r="AT71" s="343"/>
      <c r="AU71" s="343"/>
      <c r="AV71" s="343"/>
      <c r="AW71" s="343"/>
      <c r="AX71" s="343"/>
    </row>
    <row r="72" spans="1:50" ht="13.5" customHeight="1">
      <c r="A72" s="344" t="s">
        <v>1536</v>
      </c>
      <c r="B72" s="345" t="s">
        <v>1537</v>
      </c>
      <c r="C72" s="357" t="s">
        <v>1538</v>
      </c>
      <c r="D72" s="344" t="s">
        <v>1524</v>
      </c>
      <c r="E72" s="344" t="s">
        <v>1376</v>
      </c>
      <c r="F72" s="344" t="s">
        <v>1318</v>
      </c>
      <c r="G72" s="345" t="s">
        <v>1529</v>
      </c>
      <c r="H72" s="346"/>
      <c r="I72" s="349"/>
      <c r="J72" s="343"/>
      <c r="K72" s="343"/>
      <c r="L72" s="343"/>
      <c r="M72" s="343"/>
      <c r="N72" s="343"/>
      <c r="O72" s="343"/>
      <c r="P72" s="343"/>
      <c r="Q72" s="343"/>
      <c r="R72" s="343"/>
      <c r="S72" s="343"/>
      <c r="T72" s="343"/>
      <c r="U72" s="343"/>
      <c r="V72" s="343"/>
      <c r="W72" s="343"/>
      <c r="X72" s="343"/>
      <c r="Y72" s="343"/>
      <c r="Z72" s="343"/>
      <c r="AA72" s="343"/>
      <c r="AB72" s="343"/>
      <c r="AC72" s="343"/>
      <c r="AD72" s="343"/>
      <c r="AE72" s="343"/>
      <c r="AF72" s="343"/>
      <c r="AG72" s="343"/>
      <c r="AH72" s="343"/>
      <c r="AI72" s="343"/>
      <c r="AJ72" s="343"/>
      <c r="AK72" s="343"/>
      <c r="AL72" s="343"/>
      <c r="AM72" s="343"/>
      <c r="AN72" s="343"/>
      <c r="AO72" s="343"/>
      <c r="AP72" s="343"/>
      <c r="AQ72" s="343"/>
      <c r="AR72" s="343"/>
      <c r="AS72" s="343"/>
      <c r="AT72" s="343"/>
      <c r="AU72" s="343"/>
      <c r="AV72" s="343"/>
      <c r="AW72" s="343"/>
      <c r="AX72" s="343"/>
    </row>
    <row r="73" spans="1:50" ht="13.5" customHeight="1">
      <c r="A73" s="344" t="s">
        <v>1539</v>
      </c>
      <c r="B73" s="345" t="s">
        <v>1540</v>
      </c>
      <c r="C73" s="345" t="s">
        <v>1541</v>
      </c>
      <c r="D73" s="344" t="s">
        <v>1524</v>
      </c>
      <c r="E73" s="344" t="s">
        <v>1376</v>
      </c>
      <c r="F73" s="344" t="s">
        <v>1318</v>
      </c>
      <c r="G73" s="345" t="s">
        <v>1529</v>
      </c>
      <c r="H73" s="346"/>
      <c r="I73" s="349"/>
      <c r="J73" s="343"/>
      <c r="K73" s="343"/>
      <c r="L73" s="343"/>
      <c r="M73" s="343"/>
      <c r="N73" s="343"/>
      <c r="O73" s="343"/>
      <c r="P73" s="343"/>
      <c r="Q73" s="343"/>
      <c r="R73" s="343"/>
      <c r="S73" s="343"/>
      <c r="T73" s="343"/>
      <c r="U73" s="343"/>
      <c r="V73" s="343"/>
      <c r="W73" s="343"/>
      <c r="X73" s="343"/>
      <c r="Y73" s="343"/>
      <c r="Z73" s="343"/>
      <c r="AA73" s="343"/>
      <c r="AB73" s="343"/>
      <c r="AC73" s="343"/>
      <c r="AD73" s="343"/>
      <c r="AE73" s="343"/>
      <c r="AF73" s="343"/>
      <c r="AG73" s="343"/>
      <c r="AH73" s="343"/>
      <c r="AI73" s="343"/>
      <c r="AJ73" s="343"/>
      <c r="AK73" s="343"/>
      <c r="AL73" s="343"/>
      <c r="AM73" s="343"/>
      <c r="AN73" s="343"/>
      <c r="AO73" s="343"/>
      <c r="AP73" s="343"/>
      <c r="AQ73" s="343"/>
      <c r="AR73" s="343"/>
      <c r="AS73" s="343"/>
      <c r="AT73" s="343"/>
      <c r="AU73" s="343"/>
      <c r="AV73" s="343"/>
      <c r="AW73" s="343"/>
      <c r="AX73" s="343"/>
    </row>
    <row r="74" spans="1:50" ht="13.5" customHeight="1">
      <c r="A74" s="344" t="s">
        <v>1542</v>
      </c>
      <c r="B74" s="345" t="s">
        <v>1543</v>
      </c>
      <c r="C74" s="345" t="s">
        <v>1544</v>
      </c>
      <c r="D74" s="344" t="s">
        <v>1524</v>
      </c>
      <c r="E74" s="344" t="s">
        <v>1376</v>
      </c>
      <c r="F74" s="344" t="s">
        <v>1318</v>
      </c>
      <c r="G74" s="345" t="s">
        <v>1529</v>
      </c>
      <c r="H74" s="346"/>
      <c r="I74" s="349"/>
      <c r="J74" s="343"/>
      <c r="K74" s="343"/>
      <c r="L74" s="343"/>
      <c r="M74" s="343"/>
      <c r="N74" s="343"/>
      <c r="O74" s="343"/>
      <c r="P74" s="343"/>
      <c r="Q74" s="343"/>
      <c r="R74" s="343"/>
      <c r="S74" s="343"/>
      <c r="T74" s="343"/>
      <c r="U74" s="343"/>
      <c r="V74" s="343"/>
      <c r="W74" s="343"/>
      <c r="X74" s="343"/>
      <c r="Y74" s="343"/>
      <c r="Z74" s="343"/>
      <c r="AA74" s="343"/>
      <c r="AB74" s="343"/>
      <c r="AC74" s="343"/>
      <c r="AD74" s="343"/>
      <c r="AE74" s="343"/>
      <c r="AF74" s="343"/>
      <c r="AG74" s="343"/>
      <c r="AH74" s="343"/>
      <c r="AI74" s="343"/>
      <c r="AJ74" s="343"/>
      <c r="AK74" s="343"/>
      <c r="AL74" s="343"/>
      <c r="AM74" s="343"/>
      <c r="AN74" s="343"/>
      <c r="AO74" s="343"/>
      <c r="AP74" s="343"/>
      <c r="AQ74" s="343"/>
      <c r="AR74" s="343"/>
      <c r="AS74" s="343"/>
      <c r="AT74" s="343"/>
      <c r="AU74" s="343"/>
      <c r="AV74" s="343"/>
      <c r="AW74" s="343"/>
      <c r="AX74" s="343"/>
    </row>
    <row r="75" spans="1:50" ht="13.5" customHeight="1">
      <c r="A75" s="344" t="s">
        <v>1545</v>
      </c>
      <c r="B75" s="345" t="s">
        <v>1546</v>
      </c>
      <c r="C75" s="345" t="s">
        <v>1547</v>
      </c>
      <c r="D75" s="344" t="s">
        <v>1524</v>
      </c>
      <c r="E75" s="344" t="s">
        <v>1376</v>
      </c>
      <c r="F75" s="344" t="s">
        <v>1318</v>
      </c>
      <c r="G75" s="345" t="s">
        <v>1529</v>
      </c>
      <c r="H75" s="346"/>
      <c r="I75" s="357"/>
      <c r="J75" s="343"/>
      <c r="K75" s="343"/>
      <c r="L75" s="343"/>
      <c r="M75" s="343"/>
      <c r="N75" s="343"/>
      <c r="O75" s="343"/>
      <c r="P75" s="343"/>
      <c r="Q75" s="343"/>
      <c r="R75" s="343"/>
      <c r="S75" s="343"/>
      <c r="T75" s="343"/>
      <c r="U75" s="343"/>
      <c r="V75" s="343"/>
      <c r="W75" s="343"/>
      <c r="X75" s="343"/>
      <c r="Y75" s="343"/>
      <c r="Z75" s="343"/>
      <c r="AA75" s="343"/>
      <c r="AB75" s="343"/>
      <c r="AC75" s="343"/>
      <c r="AD75" s="343"/>
      <c r="AE75" s="343"/>
      <c r="AF75" s="343"/>
      <c r="AG75" s="343"/>
      <c r="AH75" s="343"/>
      <c r="AI75" s="343"/>
      <c r="AJ75" s="343"/>
      <c r="AK75" s="343"/>
      <c r="AL75" s="343"/>
      <c r="AM75" s="343"/>
      <c r="AN75" s="343"/>
      <c r="AO75" s="343"/>
      <c r="AP75" s="343"/>
      <c r="AQ75" s="343"/>
      <c r="AR75" s="343"/>
      <c r="AS75" s="343"/>
      <c r="AT75" s="343"/>
      <c r="AU75" s="343"/>
      <c r="AV75" s="343"/>
      <c r="AW75" s="343"/>
      <c r="AX75" s="343"/>
    </row>
    <row r="76" spans="1:50" ht="13.5" customHeight="1">
      <c r="A76" s="344" t="s">
        <v>1548</v>
      </c>
      <c r="B76" s="345" t="s">
        <v>1549</v>
      </c>
      <c r="C76" s="345" t="s">
        <v>1550</v>
      </c>
      <c r="D76" s="344" t="s">
        <v>1524</v>
      </c>
      <c r="E76" s="344" t="s">
        <v>1376</v>
      </c>
      <c r="F76" s="344" t="s">
        <v>1318</v>
      </c>
      <c r="G76" s="345" t="s">
        <v>1529</v>
      </c>
      <c r="H76" s="346"/>
      <c r="I76" s="357"/>
      <c r="J76" s="343"/>
      <c r="K76" s="343"/>
      <c r="L76" s="343"/>
      <c r="M76" s="343"/>
      <c r="N76" s="343"/>
      <c r="O76" s="343"/>
      <c r="P76" s="343"/>
      <c r="Q76" s="343"/>
      <c r="R76" s="343"/>
      <c r="S76" s="343"/>
      <c r="T76" s="343"/>
      <c r="U76" s="343"/>
      <c r="V76" s="343"/>
      <c r="W76" s="343"/>
      <c r="X76" s="343"/>
      <c r="Y76" s="343"/>
      <c r="Z76" s="343"/>
      <c r="AA76" s="343"/>
      <c r="AB76" s="343"/>
      <c r="AC76" s="343"/>
      <c r="AD76" s="343"/>
      <c r="AE76" s="343"/>
      <c r="AF76" s="343"/>
      <c r="AG76" s="343"/>
      <c r="AH76" s="343"/>
      <c r="AI76" s="343"/>
      <c r="AJ76" s="343"/>
      <c r="AK76" s="343"/>
      <c r="AL76" s="343"/>
      <c r="AM76" s="343"/>
      <c r="AN76" s="343"/>
      <c r="AO76" s="343"/>
      <c r="AP76" s="343"/>
      <c r="AQ76" s="343"/>
      <c r="AR76" s="343"/>
      <c r="AS76" s="343"/>
      <c r="AT76" s="343"/>
      <c r="AU76" s="343"/>
      <c r="AV76" s="343"/>
      <c r="AW76" s="343"/>
      <c r="AX76" s="343"/>
    </row>
    <row r="77" spans="1:50" ht="13.5" customHeight="1">
      <c r="A77" s="344" t="s">
        <v>1551</v>
      </c>
      <c r="B77" s="345" t="s">
        <v>1552</v>
      </c>
      <c r="C77" s="345" t="s">
        <v>1553</v>
      </c>
      <c r="D77" s="344" t="s">
        <v>1524</v>
      </c>
      <c r="E77" s="344" t="s">
        <v>1376</v>
      </c>
      <c r="F77" s="344" t="s">
        <v>1318</v>
      </c>
      <c r="G77" s="345" t="s">
        <v>1529</v>
      </c>
      <c r="H77" s="346"/>
      <c r="I77" s="357"/>
      <c r="J77" s="343"/>
      <c r="K77" s="343"/>
      <c r="L77" s="343"/>
      <c r="M77" s="343"/>
      <c r="N77" s="343"/>
      <c r="O77" s="343"/>
      <c r="P77" s="343"/>
      <c r="Q77" s="343"/>
      <c r="R77" s="343"/>
      <c r="S77" s="343"/>
      <c r="T77" s="343"/>
      <c r="U77" s="343"/>
      <c r="V77" s="343"/>
      <c r="W77" s="343"/>
      <c r="X77" s="343"/>
      <c r="Y77" s="343"/>
      <c r="Z77" s="343"/>
      <c r="AA77" s="343"/>
      <c r="AB77" s="343"/>
      <c r="AC77" s="343"/>
      <c r="AD77" s="343"/>
      <c r="AE77" s="343"/>
      <c r="AF77" s="343"/>
      <c r="AG77" s="343"/>
      <c r="AH77" s="343"/>
      <c r="AI77" s="343"/>
      <c r="AJ77" s="343"/>
      <c r="AK77" s="343"/>
      <c r="AL77" s="343"/>
      <c r="AM77" s="343"/>
      <c r="AN77" s="343"/>
      <c r="AO77" s="343"/>
      <c r="AP77" s="343"/>
      <c r="AQ77" s="343"/>
      <c r="AR77" s="343"/>
      <c r="AS77" s="343"/>
      <c r="AT77" s="343"/>
      <c r="AU77" s="343"/>
      <c r="AV77" s="343"/>
      <c r="AW77" s="343"/>
      <c r="AX77" s="343"/>
    </row>
    <row r="78" spans="1:50" ht="13.5" customHeight="1">
      <c r="A78" s="344" t="s">
        <v>1554</v>
      </c>
      <c r="B78" s="345" t="s">
        <v>1555</v>
      </c>
      <c r="C78" s="357" t="s">
        <v>1556</v>
      </c>
      <c r="D78" s="344" t="s">
        <v>1524</v>
      </c>
      <c r="E78" s="344" t="s">
        <v>1376</v>
      </c>
      <c r="F78" s="344" t="s">
        <v>1318</v>
      </c>
      <c r="G78" s="345" t="s">
        <v>1529</v>
      </c>
      <c r="H78" s="346"/>
      <c r="I78" s="357"/>
      <c r="J78" s="343"/>
      <c r="K78" s="343"/>
      <c r="L78" s="343"/>
      <c r="M78" s="343"/>
      <c r="N78" s="343"/>
      <c r="O78" s="343"/>
      <c r="P78" s="343"/>
      <c r="Q78" s="343"/>
      <c r="R78" s="343"/>
      <c r="S78" s="343"/>
      <c r="T78" s="343"/>
      <c r="U78" s="343"/>
      <c r="V78" s="343"/>
      <c r="W78" s="343"/>
      <c r="X78" s="343"/>
      <c r="Y78" s="343"/>
      <c r="Z78" s="343"/>
      <c r="AA78" s="343"/>
      <c r="AB78" s="343"/>
      <c r="AC78" s="343"/>
      <c r="AD78" s="343"/>
      <c r="AE78" s="343"/>
      <c r="AF78" s="343"/>
      <c r="AG78" s="343"/>
      <c r="AH78" s="343"/>
      <c r="AI78" s="343"/>
      <c r="AJ78" s="343"/>
      <c r="AK78" s="343"/>
      <c r="AL78" s="343"/>
      <c r="AM78" s="343"/>
      <c r="AN78" s="343"/>
      <c r="AO78" s="343"/>
      <c r="AP78" s="343"/>
      <c r="AQ78" s="343"/>
      <c r="AR78" s="343"/>
      <c r="AS78" s="343"/>
      <c r="AT78" s="343"/>
      <c r="AU78" s="343"/>
      <c r="AV78" s="343"/>
      <c r="AW78" s="343"/>
      <c r="AX78" s="343"/>
    </row>
    <row r="79" spans="1:50" ht="13.5" customHeight="1">
      <c r="A79" s="344" t="s">
        <v>1557</v>
      </c>
      <c r="B79" s="345" t="s">
        <v>1558</v>
      </c>
      <c r="C79" s="345" t="s">
        <v>1559</v>
      </c>
      <c r="D79" s="344" t="s">
        <v>1524</v>
      </c>
      <c r="E79" s="344" t="s">
        <v>1376</v>
      </c>
      <c r="F79" s="344" t="s">
        <v>1318</v>
      </c>
      <c r="G79" s="345" t="s">
        <v>1529</v>
      </c>
      <c r="H79" s="346"/>
      <c r="I79" s="357"/>
      <c r="J79" s="343"/>
      <c r="K79" s="343"/>
      <c r="L79" s="343"/>
      <c r="M79" s="343"/>
      <c r="N79" s="343"/>
      <c r="O79" s="343"/>
      <c r="P79" s="343"/>
      <c r="Q79" s="343"/>
      <c r="R79" s="343"/>
      <c r="S79" s="343"/>
      <c r="T79" s="343"/>
      <c r="U79" s="343"/>
      <c r="V79" s="343"/>
      <c r="W79" s="343"/>
      <c r="X79" s="343"/>
      <c r="Y79" s="343"/>
      <c r="Z79" s="343"/>
      <c r="AA79" s="343"/>
      <c r="AB79" s="343"/>
      <c r="AC79" s="343"/>
      <c r="AD79" s="343"/>
      <c r="AE79" s="343"/>
      <c r="AF79" s="343"/>
      <c r="AG79" s="343"/>
      <c r="AH79" s="343"/>
      <c r="AI79" s="343"/>
      <c r="AJ79" s="343"/>
      <c r="AK79" s="343"/>
      <c r="AL79" s="343"/>
      <c r="AM79" s="343"/>
      <c r="AN79" s="343"/>
      <c r="AO79" s="343"/>
      <c r="AP79" s="343"/>
      <c r="AQ79" s="343"/>
      <c r="AR79" s="343"/>
      <c r="AS79" s="343"/>
      <c r="AT79" s="343"/>
      <c r="AU79" s="343"/>
      <c r="AV79" s="343"/>
      <c r="AW79" s="343"/>
      <c r="AX79" s="343"/>
    </row>
    <row r="80" spans="1:50" ht="13.5" customHeight="1">
      <c r="A80" s="344" t="s">
        <v>1560</v>
      </c>
      <c r="B80" s="345" t="s">
        <v>1561</v>
      </c>
      <c r="C80" s="345" t="s">
        <v>1562</v>
      </c>
      <c r="D80" s="344" t="s">
        <v>1524</v>
      </c>
      <c r="E80" s="344" t="s">
        <v>1376</v>
      </c>
      <c r="F80" s="344" t="s">
        <v>1318</v>
      </c>
      <c r="G80" s="345" t="s">
        <v>1529</v>
      </c>
      <c r="H80" s="346"/>
      <c r="I80" s="357"/>
      <c r="J80" s="343"/>
      <c r="K80" s="343"/>
      <c r="L80" s="343"/>
      <c r="M80" s="343"/>
      <c r="N80" s="343"/>
      <c r="O80" s="343"/>
      <c r="P80" s="343"/>
      <c r="Q80" s="343"/>
      <c r="R80" s="343"/>
      <c r="S80" s="343"/>
      <c r="T80" s="343"/>
      <c r="U80" s="343"/>
      <c r="V80" s="343"/>
      <c r="W80" s="343"/>
      <c r="X80" s="343"/>
      <c r="Y80" s="343"/>
      <c r="Z80" s="343"/>
      <c r="AA80" s="343"/>
      <c r="AB80" s="343"/>
      <c r="AC80" s="343"/>
      <c r="AD80" s="343"/>
      <c r="AE80" s="343"/>
      <c r="AF80" s="343"/>
      <c r="AG80" s="343"/>
      <c r="AH80" s="343"/>
      <c r="AI80" s="343"/>
      <c r="AJ80" s="343"/>
      <c r="AK80" s="343"/>
      <c r="AL80" s="343"/>
      <c r="AM80" s="343"/>
      <c r="AN80" s="343"/>
      <c r="AO80" s="343"/>
      <c r="AP80" s="343"/>
      <c r="AQ80" s="343"/>
      <c r="AR80" s="343"/>
      <c r="AS80" s="343"/>
      <c r="AT80" s="343"/>
      <c r="AU80" s="343"/>
      <c r="AV80" s="343"/>
      <c r="AW80" s="343"/>
      <c r="AX80" s="343"/>
    </row>
    <row r="81" spans="1:50" ht="13.5" customHeight="1">
      <c r="A81" s="344" t="s">
        <v>1563</v>
      </c>
      <c r="B81" s="345" t="s">
        <v>1564</v>
      </c>
      <c r="C81" s="345" t="s">
        <v>1565</v>
      </c>
      <c r="D81" s="344" t="s">
        <v>1524</v>
      </c>
      <c r="E81" s="344" t="s">
        <v>1376</v>
      </c>
      <c r="F81" s="344" t="s">
        <v>1318</v>
      </c>
      <c r="G81" s="345" t="s">
        <v>1529</v>
      </c>
      <c r="H81" s="346"/>
      <c r="I81" s="357"/>
      <c r="J81" s="343"/>
      <c r="K81" s="343"/>
      <c r="L81" s="343"/>
      <c r="M81" s="343"/>
      <c r="N81" s="343"/>
      <c r="O81" s="343"/>
      <c r="P81" s="343"/>
      <c r="Q81" s="343"/>
      <c r="R81" s="343"/>
      <c r="S81" s="343"/>
      <c r="T81" s="343"/>
      <c r="U81" s="343"/>
      <c r="V81" s="343"/>
      <c r="W81" s="343"/>
      <c r="X81" s="343"/>
      <c r="Y81" s="343"/>
      <c r="Z81" s="343"/>
      <c r="AA81" s="343"/>
      <c r="AB81" s="343"/>
      <c r="AC81" s="343"/>
      <c r="AD81" s="343"/>
      <c r="AE81" s="343"/>
      <c r="AF81" s="343"/>
      <c r="AG81" s="343"/>
      <c r="AH81" s="343"/>
      <c r="AI81" s="343"/>
      <c r="AJ81" s="343"/>
      <c r="AK81" s="343"/>
      <c r="AL81" s="343"/>
      <c r="AM81" s="343"/>
      <c r="AN81" s="343"/>
      <c r="AO81" s="343"/>
      <c r="AP81" s="343"/>
      <c r="AQ81" s="343"/>
      <c r="AR81" s="343"/>
      <c r="AS81" s="343"/>
      <c r="AT81" s="343"/>
      <c r="AU81" s="343"/>
      <c r="AV81" s="343"/>
      <c r="AW81" s="343"/>
      <c r="AX81" s="343"/>
    </row>
    <row r="82" spans="1:50" ht="13.5" customHeight="1">
      <c r="A82" s="344" t="s">
        <v>1566</v>
      </c>
      <c r="B82" s="345" t="s">
        <v>1567</v>
      </c>
      <c r="C82" s="357" t="s">
        <v>1568</v>
      </c>
      <c r="D82" s="344" t="s">
        <v>1524</v>
      </c>
      <c r="E82" s="344" t="s">
        <v>1376</v>
      </c>
      <c r="F82" s="344" t="s">
        <v>1318</v>
      </c>
      <c r="G82" s="345" t="s">
        <v>1529</v>
      </c>
      <c r="H82" s="346"/>
      <c r="I82" s="357"/>
      <c r="J82" s="343"/>
      <c r="K82" s="343"/>
      <c r="L82" s="343"/>
      <c r="M82" s="343"/>
      <c r="N82" s="343"/>
      <c r="O82" s="343"/>
      <c r="P82" s="343"/>
      <c r="Q82" s="343"/>
      <c r="R82" s="343"/>
      <c r="S82" s="343"/>
      <c r="T82" s="343"/>
      <c r="U82" s="343"/>
      <c r="V82" s="343"/>
      <c r="W82" s="343"/>
      <c r="X82" s="343"/>
      <c r="Y82" s="343"/>
      <c r="Z82" s="343"/>
      <c r="AA82" s="343"/>
      <c r="AB82" s="343"/>
      <c r="AC82" s="343"/>
      <c r="AD82" s="343"/>
      <c r="AE82" s="343"/>
      <c r="AF82" s="343"/>
      <c r="AG82" s="343"/>
      <c r="AH82" s="343"/>
      <c r="AI82" s="343"/>
      <c r="AJ82" s="343"/>
      <c r="AK82" s="343"/>
      <c r="AL82" s="343"/>
      <c r="AM82" s="343"/>
      <c r="AN82" s="343"/>
      <c r="AO82" s="343"/>
      <c r="AP82" s="343"/>
      <c r="AQ82" s="343"/>
      <c r="AR82" s="343"/>
      <c r="AS82" s="343"/>
      <c r="AT82" s="343"/>
      <c r="AU82" s="343"/>
      <c r="AV82" s="343"/>
      <c r="AW82" s="343"/>
      <c r="AX82" s="343"/>
    </row>
    <row r="83" spans="1:50" ht="13.5" customHeight="1">
      <c r="A83" s="344" t="s">
        <v>1569</v>
      </c>
      <c r="B83" s="345" t="s">
        <v>1570</v>
      </c>
      <c r="C83" s="357" t="s">
        <v>1571</v>
      </c>
      <c r="D83" s="344" t="s">
        <v>1524</v>
      </c>
      <c r="E83" s="344" t="s">
        <v>1376</v>
      </c>
      <c r="F83" s="344" t="s">
        <v>1318</v>
      </c>
      <c r="G83" s="345" t="s">
        <v>1529</v>
      </c>
      <c r="H83" s="346"/>
      <c r="I83" s="357"/>
      <c r="J83" s="343"/>
      <c r="K83" s="343"/>
      <c r="L83" s="343"/>
      <c r="M83" s="343"/>
      <c r="N83" s="343"/>
      <c r="O83" s="343"/>
      <c r="P83" s="343"/>
      <c r="Q83" s="343"/>
      <c r="R83" s="343"/>
      <c r="S83" s="343"/>
      <c r="T83" s="343"/>
      <c r="U83" s="343"/>
      <c r="V83" s="343"/>
      <c r="W83" s="343"/>
      <c r="X83" s="343"/>
      <c r="Y83" s="343"/>
      <c r="Z83" s="343"/>
      <c r="AA83" s="343"/>
      <c r="AB83" s="343"/>
      <c r="AC83" s="343"/>
      <c r="AD83" s="343"/>
      <c r="AE83" s="343"/>
      <c r="AF83" s="343"/>
      <c r="AG83" s="343"/>
      <c r="AH83" s="343"/>
      <c r="AI83" s="343"/>
      <c r="AJ83" s="343"/>
      <c r="AK83" s="343"/>
      <c r="AL83" s="343"/>
      <c r="AM83" s="343"/>
      <c r="AN83" s="343"/>
      <c r="AO83" s="343"/>
      <c r="AP83" s="343"/>
      <c r="AQ83" s="343"/>
      <c r="AR83" s="343"/>
      <c r="AS83" s="343"/>
      <c r="AT83" s="343"/>
      <c r="AU83" s="343"/>
      <c r="AV83" s="343"/>
      <c r="AW83" s="343"/>
      <c r="AX83" s="343"/>
    </row>
    <row r="84" spans="1:50" ht="13.5" customHeight="1">
      <c r="A84" s="344" t="s">
        <v>1572</v>
      </c>
      <c r="B84" s="345" t="s">
        <v>1573</v>
      </c>
      <c r="C84" s="357" t="s">
        <v>1574</v>
      </c>
      <c r="D84" s="344" t="s">
        <v>1524</v>
      </c>
      <c r="E84" s="344" t="s">
        <v>1376</v>
      </c>
      <c r="F84" s="344" t="s">
        <v>1318</v>
      </c>
      <c r="G84" s="345" t="s">
        <v>1529</v>
      </c>
      <c r="H84" s="346"/>
      <c r="I84" s="357"/>
      <c r="J84" s="343"/>
      <c r="K84" s="343"/>
      <c r="L84" s="343"/>
      <c r="M84" s="343"/>
      <c r="N84" s="343"/>
      <c r="O84" s="343"/>
      <c r="P84" s="343"/>
      <c r="Q84" s="343"/>
      <c r="R84" s="343"/>
      <c r="S84" s="343"/>
      <c r="T84" s="343"/>
      <c r="U84" s="343"/>
      <c r="V84" s="343"/>
      <c r="W84" s="343"/>
      <c r="X84" s="343"/>
      <c r="Y84" s="343"/>
      <c r="Z84" s="343"/>
      <c r="AA84" s="343"/>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row>
    <row r="85" spans="1:50" ht="13.5" customHeight="1">
      <c r="A85" s="344" t="s">
        <v>1575</v>
      </c>
      <c r="B85" s="345" t="s">
        <v>1576</v>
      </c>
      <c r="C85" s="345" t="s">
        <v>1577</v>
      </c>
      <c r="D85" s="344" t="s">
        <v>1524</v>
      </c>
      <c r="E85" s="344" t="s">
        <v>1376</v>
      </c>
      <c r="F85" s="344" t="s">
        <v>1318</v>
      </c>
      <c r="G85" s="345" t="s">
        <v>1529</v>
      </c>
      <c r="H85" s="346"/>
      <c r="I85" s="357"/>
      <c r="J85" s="343"/>
      <c r="K85" s="343"/>
      <c r="L85" s="343"/>
      <c r="M85" s="343"/>
      <c r="N85" s="343"/>
      <c r="O85" s="343"/>
      <c r="P85" s="343"/>
      <c r="Q85" s="343"/>
      <c r="R85" s="343"/>
      <c r="S85" s="343"/>
      <c r="T85" s="343"/>
      <c r="U85" s="343"/>
      <c r="V85" s="343"/>
      <c r="W85" s="343"/>
      <c r="X85" s="343"/>
      <c r="Y85" s="343"/>
      <c r="Z85" s="343"/>
      <c r="AA85" s="343"/>
      <c r="AB85" s="343"/>
      <c r="AC85" s="343"/>
      <c r="AD85" s="343"/>
      <c r="AE85" s="343"/>
      <c r="AF85" s="343"/>
      <c r="AG85" s="343"/>
      <c r="AH85" s="343"/>
      <c r="AI85" s="343"/>
      <c r="AJ85" s="343"/>
      <c r="AK85" s="343"/>
      <c r="AL85" s="343"/>
      <c r="AM85" s="343"/>
      <c r="AN85" s="343"/>
      <c r="AO85" s="343"/>
      <c r="AP85" s="343"/>
      <c r="AQ85" s="343"/>
      <c r="AR85" s="343"/>
      <c r="AS85" s="343"/>
      <c r="AT85" s="343"/>
      <c r="AU85" s="343"/>
      <c r="AV85" s="343"/>
      <c r="AW85" s="343"/>
      <c r="AX85" s="343"/>
    </row>
    <row r="86" spans="1:50" ht="13.5" customHeight="1">
      <c r="A86" s="344" t="s">
        <v>1578</v>
      </c>
      <c r="B86" s="345" t="s">
        <v>1579</v>
      </c>
      <c r="C86" s="357" t="s">
        <v>1580</v>
      </c>
      <c r="D86" s="344" t="s">
        <v>1524</v>
      </c>
      <c r="E86" s="344" t="s">
        <v>1376</v>
      </c>
      <c r="F86" s="344" t="s">
        <v>1318</v>
      </c>
      <c r="G86" s="345" t="s">
        <v>1529</v>
      </c>
      <c r="H86" s="346"/>
      <c r="I86" s="357"/>
      <c r="J86" s="343"/>
      <c r="K86" s="343"/>
      <c r="L86" s="343"/>
      <c r="M86" s="343"/>
      <c r="N86" s="343"/>
      <c r="O86" s="343"/>
      <c r="P86" s="343"/>
      <c r="Q86" s="343"/>
      <c r="R86" s="343"/>
      <c r="S86" s="343"/>
      <c r="T86" s="343"/>
      <c r="U86" s="343"/>
      <c r="V86" s="343"/>
      <c r="W86" s="343"/>
      <c r="X86" s="343"/>
      <c r="Y86" s="343"/>
      <c r="Z86" s="343"/>
      <c r="AA86" s="343"/>
      <c r="AB86" s="343"/>
      <c r="AC86" s="343"/>
      <c r="AD86" s="343"/>
      <c r="AE86" s="343"/>
      <c r="AF86" s="343"/>
      <c r="AG86" s="343"/>
      <c r="AH86" s="343"/>
      <c r="AI86" s="343"/>
      <c r="AJ86" s="343"/>
      <c r="AK86" s="343"/>
      <c r="AL86" s="343"/>
      <c r="AM86" s="343"/>
      <c r="AN86" s="343"/>
      <c r="AO86" s="343"/>
      <c r="AP86" s="343"/>
      <c r="AQ86" s="343"/>
      <c r="AR86" s="343"/>
      <c r="AS86" s="343"/>
      <c r="AT86" s="343"/>
      <c r="AU86" s="343"/>
      <c r="AV86" s="343"/>
      <c r="AW86" s="343"/>
      <c r="AX86" s="343"/>
    </row>
    <row r="87" spans="1:50" ht="13.5" customHeight="1">
      <c r="A87" s="344" t="s">
        <v>1581</v>
      </c>
      <c r="B87" s="345" t="s">
        <v>1582</v>
      </c>
      <c r="C87" s="345" t="s">
        <v>1583</v>
      </c>
      <c r="D87" s="344" t="s">
        <v>1524</v>
      </c>
      <c r="E87" s="344" t="s">
        <v>1376</v>
      </c>
      <c r="F87" s="344" t="s">
        <v>1318</v>
      </c>
      <c r="G87" s="345" t="s">
        <v>1529</v>
      </c>
      <c r="H87" s="346"/>
      <c r="I87" s="357"/>
      <c r="J87" s="343"/>
      <c r="K87" s="343"/>
      <c r="L87" s="343"/>
      <c r="M87" s="343"/>
      <c r="N87" s="343"/>
      <c r="O87" s="343"/>
      <c r="P87" s="343"/>
      <c r="Q87" s="343"/>
      <c r="R87" s="343"/>
      <c r="S87" s="343"/>
      <c r="T87" s="343"/>
      <c r="U87" s="343"/>
      <c r="V87" s="343"/>
      <c r="W87" s="343"/>
      <c r="X87" s="343"/>
      <c r="Y87" s="343"/>
      <c r="Z87" s="343"/>
      <c r="AA87" s="343"/>
      <c r="AB87" s="343"/>
      <c r="AC87" s="343"/>
      <c r="AD87" s="343"/>
      <c r="AE87" s="343"/>
      <c r="AF87" s="343"/>
      <c r="AG87" s="343"/>
      <c r="AH87" s="343"/>
      <c r="AI87" s="343"/>
      <c r="AJ87" s="343"/>
      <c r="AK87" s="343"/>
      <c r="AL87" s="343"/>
      <c r="AM87" s="343"/>
      <c r="AN87" s="343"/>
      <c r="AO87" s="343"/>
      <c r="AP87" s="343"/>
      <c r="AQ87" s="343"/>
      <c r="AR87" s="343"/>
      <c r="AS87" s="343"/>
      <c r="AT87" s="343"/>
      <c r="AU87" s="343"/>
      <c r="AV87" s="343"/>
      <c r="AW87" s="343"/>
      <c r="AX87" s="343"/>
    </row>
    <row r="88" spans="1:50" ht="13.5" customHeight="1">
      <c r="A88" s="344" t="s">
        <v>1584</v>
      </c>
      <c r="B88" s="345" t="s">
        <v>1585</v>
      </c>
      <c r="C88" s="357" t="s">
        <v>1586</v>
      </c>
      <c r="D88" s="344" t="s">
        <v>1524</v>
      </c>
      <c r="E88" s="344" t="s">
        <v>1376</v>
      </c>
      <c r="F88" s="344" t="s">
        <v>1318</v>
      </c>
      <c r="G88" s="345" t="s">
        <v>1529</v>
      </c>
      <c r="H88" s="346"/>
      <c r="I88" s="357"/>
      <c r="J88" s="343"/>
      <c r="K88" s="343"/>
      <c r="L88" s="343"/>
      <c r="M88" s="343"/>
      <c r="N88" s="343"/>
      <c r="O88" s="343"/>
      <c r="P88" s="343"/>
      <c r="Q88" s="343"/>
      <c r="R88" s="343"/>
      <c r="S88" s="343"/>
      <c r="T88" s="343"/>
      <c r="U88" s="343"/>
      <c r="V88" s="343"/>
      <c r="W88" s="343"/>
      <c r="X88" s="343"/>
      <c r="Y88" s="343"/>
      <c r="Z88" s="343"/>
      <c r="AA88" s="343"/>
      <c r="AB88" s="343"/>
      <c r="AC88" s="343"/>
      <c r="AD88" s="343"/>
      <c r="AE88" s="343"/>
      <c r="AF88" s="343"/>
      <c r="AG88" s="343"/>
      <c r="AH88" s="343"/>
      <c r="AI88" s="343"/>
      <c r="AJ88" s="343"/>
      <c r="AK88" s="343"/>
      <c r="AL88" s="343"/>
      <c r="AM88" s="343"/>
      <c r="AN88" s="343"/>
      <c r="AO88" s="343"/>
      <c r="AP88" s="343"/>
      <c r="AQ88" s="343"/>
      <c r="AR88" s="343"/>
      <c r="AS88" s="343"/>
      <c r="AT88" s="343"/>
      <c r="AU88" s="343"/>
      <c r="AV88" s="343"/>
      <c r="AW88" s="343"/>
      <c r="AX88" s="343"/>
    </row>
    <row r="89" spans="1:50" ht="13.5" customHeight="1">
      <c r="A89" s="344" t="s">
        <v>1587</v>
      </c>
      <c r="B89" s="345" t="s">
        <v>1588</v>
      </c>
      <c r="C89" s="357" t="s">
        <v>1589</v>
      </c>
      <c r="D89" s="344" t="s">
        <v>1524</v>
      </c>
      <c r="E89" s="344" t="s">
        <v>1376</v>
      </c>
      <c r="F89" s="344" t="s">
        <v>1318</v>
      </c>
      <c r="G89" s="345" t="s">
        <v>1529</v>
      </c>
      <c r="H89" s="346"/>
      <c r="I89" s="357"/>
      <c r="J89" s="343"/>
      <c r="K89" s="343"/>
      <c r="L89" s="343"/>
      <c r="M89" s="343"/>
      <c r="N89" s="343"/>
      <c r="O89" s="343"/>
      <c r="P89" s="343"/>
      <c r="Q89" s="343"/>
      <c r="R89" s="343"/>
      <c r="S89" s="343"/>
      <c r="T89" s="343"/>
      <c r="U89" s="343"/>
      <c r="V89" s="343"/>
      <c r="W89" s="343"/>
      <c r="X89" s="343"/>
      <c r="Y89" s="343"/>
      <c r="Z89" s="343"/>
      <c r="AA89" s="343"/>
      <c r="AB89" s="343"/>
      <c r="AC89" s="343"/>
      <c r="AD89" s="343"/>
      <c r="AE89" s="343"/>
      <c r="AF89" s="343"/>
      <c r="AG89" s="343"/>
      <c r="AH89" s="343"/>
      <c r="AI89" s="343"/>
      <c r="AJ89" s="343"/>
      <c r="AK89" s="343"/>
      <c r="AL89" s="343"/>
      <c r="AM89" s="343"/>
      <c r="AN89" s="343"/>
      <c r="AO89" s="343"/>
      <c r="AP89" s="343"/>
      <c r="AQ89" s="343"/>
      <c r="AR89" s="343"/>
      <c r="AS89" s="343"/>
      <c r="AT89" s="343"/>
      <c r="AU89" s="343"/>
      <c r="AV89" s="343"/>
      <c r="AW89" s="343"/>
      <c r="AX89" s="343"/>
    </row>
    <row r="90" spans="1:50" ht="13.5" customHeight="1">
      <c r="A90" s="344" t="s">
        <v>1590</v>
      </c>
      <c r="B90" s="345" t="s">
        <v>1591</v>
      </c>
      <c r="C90" s="345" t="s">
        <v>1592</v>
      </c>
      <c r="D90" s="344" t="s">
        <v>1524</v>
      </c>
      <c r="E90" s="344" t="s">
        <v>1376</v>
      </c>
      <c r="F90" s="344" t="s">
        <v>1318</v>
      </c>
      <c r="G90" s="345" t="s">
        <v>1529</v>
      </c>
      <c r="H90" s="346"/>
      <c r="I90" s="357"/>
      <c r="J90" s="343"/>
      <c r="K90" s="343"/>
      <c r="L90" s="343"/>
      <c r="M90" s="343"/>
      <c r="N90" s="343"/>
      <c r="O90" s="343"/>
      <c r="P90" s="343"/>
      <c r="Q90" s="343"/>
      <c r="R90" s="343"/>
      <c r="S90" s="343"/>
      <c r="T90" s="343"/>
      <c r="U90" s="343"/>
      <c r="V90" s="343"/>
      <c r="W90" s="343"/>
      <c r="X90" s="343"/>
      <c r="Y90" s="343"/>
      <c r="Z90" s="343"/>
      <c r="AA90" s="343"/>
      <c r="AB90" s="343"/>
      <c r="AC90" s="343"/>
      <c r="AD90" s="343"/>
      <c r="AE90" s="343"/>
      <c r="AF90" s="343"/>
      <c r="AG90" s="343"/>
      <c r="AH90" s="343"/>
      <c r="AI90" s="343"/>
      <c r="AJ90" s="343"/>
      <c r="AK90" s="343"/>
      <c r="AL90" s="343"/>
      <c r="AM90" s="343"/>
      <c r="AN90" s="343"/>
      <c r="AO90" s="343"/>
      <c r="AP90" s="343"/>
      <c r="AQ90" s="343"/>
      <c r="AR90" s="343"/>
      <c r="AS90" s="343"/>
      <c r="AT90" s="343"/>
      <c r="AU90" s="343"/>
      <c r="AV90" s="343"/>
      <c r="AW90" s="343"/>
      <c r="AX90" s="343"/>
    </row>
    <row r="91" spans="1:50" ht="13.5" customHeight="1">
      <c r="A91" s="344" t="s">
        <v>1593</v>
      </c>
      <c r="B91" s="359" t="s">
        <v>1594</v>
      </c>
      <c r="C91" s="345" t="s">
        <v>1595</v>
      </c>
      <c r="D91" s="344" t="s">
        <v>1524</v>
      </c>
      <c r="E91" s="344" t="s">
        <v>1332</v>
      </c>
      <c r="F91" s="344" t="s">
        <v>1333</v>
      </c>
      <c r="G91" s="345"/>
      <c r="H91" s="346"/>
      <c r="I91" s="358"/>
      <c r="J91" s="343"/>
      <c r="K91" s="343"/>
      <c r="L91" s="343"/>
      <c r="M91" s="343"/>
      <c r="N91" s="343"/>
      <c r="O91" s="343"/>
      <c r="P91" s="343"/>
      <c r="Q91" s="343"/>
      <c r="R91" s="343"/>
      <c r="S91" s="343"/>
      <c r="T91" s="343"/>
      <c r="U91" s="343"/>
      <c r="V91" s="343"/>
      <c r="W91" s="343"/>
      <c r="X91" s="343"/>
      <c r="Y91" s="343"/>
      <c r="Z91" s="343"/>
      <c r="AA91" s="343"/>
      <c r="AB91" s="343"/>
      <c r="AC91" s="343"/>
      <c r="AD91" s="343"/>
      <c r="AE91" s="343"/>
      <c r="AF91" s="343"/>
      <c r="AG91" s="343"/>
      <c r="AH91" s="343"/>
      <c r="AI91" s="343"/>
      <c r="AJ91" s="343"/>
      <c r="AK91" s="343"/>
      <c r="AL91" s="343"/>
      <c r="AM91" s="343"/>
      <c r="AN91" s="343"/>
      <c r="AO91" s="343"/>
      <c r="AP91" s="343"/>
      <c r="AQ91" s="343"/>
      <c r="AR91" s="343"/>
      <c r="AS91" s="343"/>
      <c r="AT91" s="343"/>
      <c r="AU91" s="343"/>
      <c r="AV91" s="343"/>
      <c r="AW91" s="343"/>
      <c r="AX91" s="343"/>
    </row>
    <row r="92" spans="1:50" ht="13.5" customHeight="1">
      <c r="A92" s="344" t="s">
        <v>1596</v>
      </c>
      <c r="B92" s="359" t="s">
        <v>1597</v>
      </c>
      <c r="C92" s="345" t="s">
        <v>1598</v>
      </c>
      <c r="D92" s="344" t="s">
        <v>1524</v>
      </c>
      <c r="E92" s="344" t="s">
        <v>1332</v>
      </c>
      <c r="F92" s="344" t="s">
        <v>1333</v>
      </c>
      <c r="G92" s="345"/>
      <c r="H92" s="346"/>
      <c r="I92" s="358"/>
      <c r="J92" s="343"/>
      <c r="K92" s="343"/>
      <c r="L92" s="343"/>
      <c r="M92" s="343"/>
      <c r="N92" s="343"/>
      <c r="O92" s="343"/>
      <c r="P92" s="343"/>
      <c r="Q92" s="343"/>
      <c r="R92" s="343"/>
      <c r="S92" s="343"/>
      <c r="T92" s="343"/>
      <c r="U92" s="343"/>
      <c r="V92" s="343"/>
      <c r="W92" s="343"/>
      <c r="X92" s="343"/>
      <c r="Y92" s="343"/>
      <c r="Z92" s="343"/>
      <c r="AA92" s="343"/>
      <c r="AB92" s="343"/>
      <c r="AC92" s="343"/>
      <c r="AD92" s="343"/>
      <c r="AE92" s="343"/>
      <c r="AF92" s="343"/>
      <c r="AG92" s="343"/>
      <c r="AH92" s="343"/>
      <c r="AI92" s="343"/>
      <c r="AJ92" s="343"/>
      <c r="AK92" s="343"/>
      <c r="AL92" s="343"/>
      <c r="AM92" s="343"/>
      <c r="AN92" s="343"/>
      <c r="AO92" s="343"/>
      <c r="AP92" s="343"/>
      <c r="AQ92" s="343"/>
      <c r="AR92" s="343"/>
      <c r="AS92" s="343"/>
      <c r="AT92" s="343"/>
      <c r="AU92" s="343"/>
      <c r="AV92" s="343"/>
      <c r="AW92" s="343"/>
      <c r="AX92" s="343"/>
    </row>
    <row r="93" spans="1:50" ht="13.5" customHeight="1">
      <c r="A93" s="344" t="s">
        <v>1599</v>
      </c>
      <c r="B93" s="359" t="s">
        <v>1600</v>
      </c>
      <c r="C93" s="345" t="s">
        <v>1601</v>
      </c>
      <c r="D93" s="344" t="s">
        <v>1524</v>
      </c>
      <c r="E93" s="344" t="s">
        <v>1332</v>
      </c>
      <c r="F93" s="344" t="s">
        <v>1333</v>
      </c>
      <c r="G93" s="345"/>
      <c r="H93" s="346"/>
      <c r="I93" s="358"/>
      <c r="J93" s="343"/>
      <c r="K93" s="343"/>
      <c r="L93" s="343"/>
      <c r="M93" s="343"/>
      <c r="N93" s="343"/>
      <c r="O93" s="343"/>
      <c r="P93" s="343"/>
      <c r="Q93" s="343"/>
      <c r="R93" s="343"/>
      <c r="S93" s="343"/>
      <c r="T93" s="343"/>
      <c r="U93" s="343"/>
      <c r="V93" s="343"/>
      <c r="W93" s="343"/>
      <c r="X93" s="343"/>
      <c r="Y93" s="343"/>
      <c r="Z93" s="343"/>
      <c r="AA93" s="343"/>
      <c r="AB93" s="343"/>
      <c r="AC93" s="343"/>
      <c r="AD93" s="343"/>
      <c r="AE93" s="343"/>
      <c r="AF93" s="343"/>
      <c r="AG93" s="343"/>
      <c r="AH93" s="343"/>
      <c r="AI93" s="343"/>
      <c r="AJ93" s="343"/>
      <c r="AK93" s="343"/>
      <c r="AL93" s="343"/>
      <c r="AM93" s="343"/>
      <c r="AN93" s="343"/>
      <c r="AO93" s="343"/>
      <c r="AP93" s="343"/>
      <c r="AQ93" s="343"/>
      <c r="AR93" s="343"/>
      <c r="AS93" s="343"/>
      <c r="AT93" s="343"/>
      <c r="AU93" s="343"/>
      <c r="AV93" s="343"/>
      <c r="AW93" s="343"/>
      <c r="AX93" s="343"/>
    </row>
    <row r="94" spans="1:50" ht="13.5" customHeight="1">
      <c r="A94" s="344" t="s">
        <v>1602</v>
      </c>
      <c r="B94" s="359" t="s">
        <v>1603</v>
      </c>
      <c r="C94" s="345" t="s">
        <v>1604</v>
      </c>
      <c r="D94" s="344" t="s">
        <v>1524</v>
      </c>
      <c r="E94" s="344" t="s">
        <v>1332</v>
      </c>
      <c r="F94" s="344" t="s">
        <v>1333</v>
      </c>
      <c r="G94" s="345"/>
      <c r="H94" s="346"/>
      <c r="I94" s="358"/>
      <c r="J94" s="343"/>
      <c r="K94" s="343"/>
      <c r="L94" s="343"/>
      <c r="M94" s="343"/>
      <c r="N94" s="343"/>
      <c r="O94" s="343"/>
      <c r="P94" s="343"/>
      <c r="Q94" s="343"/>
      <c r="R94" s="343"/>
      <c r="S94" s="343"/>
      <c r="T94" s="343"/>
      <c r="U94" s="343"/>
      <c r="V94" s="343"/>
      <c r="W94" s="343"/>
      <c r="X94" s="343"/>
      <c r="Y94" s="343"/>
      <c r="Z94" s="343"/>
      <c r="AA94" s="343"/>
      <c r="AB94" s="343"/>
      <c r="AC94" s="343"/>
      <c r="AD94" s="343"/>
      <c r="AE94" s="343"/>
      <c r="AF94" s="343"/>
      <c r="AG94" s="343"/>
      <c r="AH94" s="343"/>
      <c r="AI94" s="343"/>
      <c r="AJ94" s="343"/>
      <c r="AK94" s="343"/>
      <c r="AL94" s="343"/>
      <c r="AM94" s="343"/>
      <c r="AN94" s="343"/>
      <c r="AO94" s="343"/>
      <c r="AP94" s="343"/>
      <c r="AQ94" s="343"/>
      <c r="AR94" s="343"/>
      <c r="AS94" s="343"/>
      <c r="AT94" s="343"/>
      <c r="AU94" s="343"/>
      <c r="AV94" s="343"/>
      <c r="AW94" s="343"/>
      <c r="AX94" s="343"/>
    </row>
    <row r="95" spans="1:50" ht="13.5" customHeight="1">
      <c r="A95" s="344" t="s">
        <v>1605</v>
      </c>
      <c r="B95" s="359" t="s">
        <v>1606</v>
      </c>
      <c r="C95" s="345" t="s">
        <v>1607</v>
      </c>
      <c r="D95" s="344" t="s">
        <v>1524</v>
      </c>
      <c r="E95" s="344" t="s">
        <v>1332</v>
      </c>
      <c r="F95" s="344" t="s">
        <v>1333</v>
      </c>
      <c r="G95" s="345"/>
      <c r="H95" s="346"/>
      <c r="I95" s="358"/>
      <c r="J95" s="343"/>
      <c r="K95" s="343"/>
      <c r="L95" s="343"/>
      <c r="M95" s="343"/>
      <c r="N95" s="343"/>
      <c r="O95" s="343"/>
      <c r="P95" s="343"/>
      <c r="Q95" s="343"/>
      <c r="R95" s="343"/>
      <c r="S95" s="343"/>
      <c r="T95" s="343"/>
      <c r="U95" s="343"/>
      <c r="V95" s="343"/>
      <c r="W95" s="343"/>
      <c r="X95" s="343"/>
      <c r="Y95" s="343"/>
      <c r="Z95" s="343"/>
      <c r="AA95" s="343"/>
      <c r="AB95" s="343"/>
      <c r="AC95" s="343"/>
      <c r="AD95" s="343"/>
      <c r="AE95" s="343"/>
      <c r="AF95" s="343"/>
      <c r="AG95" s="343"/>
      <c r="AH95" s="343"/>
      <c r="AI95" s="343"/>
      <c r="AJ95" s="343"/>
      <c r="AK95" s="343"/>
      <c r="AL95" s="343"/>
      <c r="AM95" s="343"/>
      <c r="AN95" s="343"/>
      <c r="AO95" s="343"/>
      <c r="AP95" s="343"/>
      <c r="AQ95" s="343"/>
      <c r="AR95" s="343"/>
      <c r="AS95" s="343"/>
      <c r="AT95" s="343"/>
      <c r="AU95" s="343"/>
      <c r="AV95" s="343"/>
      <c r="AW95" s="343"/>
      <c r="AX95" s="343"/>
    </row>
    <row r="96" spans="1:50" ht="13.5" customHeight="1">
      <c r="A96" s="344" t="s">
        <v>1608</v>
      </c>
      <c r="B96" s="359" t="s">
        <v>1609</v>
      </c>
      <c r="C96" s="345" t="s">
        <v>1610</v>
      </c>
      <c r="D96" s="344" t="s">
        <v>1524</v>
      </c>
      <c r="E96" s="344" t="s">
        <v>1332</v>
      </c>
      <c r="F96" s="344" t="s">
        <v>1333</v>
      </c>
      <c r="G96" s="345"/>
      <c r="H96" s="346"/>
      <c r="I96" s="358"/>
      <c r="J96" s="343"/>
      <c r="K96" s="343"/>
      <c r="L96" s="343"/>
      <c r="M96" s="343"/>
      <c r="N96" s="343"/>
      <c r="O96" s="343"/>
      <c r="P96" s="343"/>
      <c r="Q96" s="343"/>
      <c r="R96" s="343"/>
      <c r="S96" s="343"/>
      <c r="T96" s="343"/>
      <c r="U96" s="343"/>
      <c r="V96" s="343"/>
      <c r="W96" s="343"/>
      <c r="X96" s="343"/>
      <c r="Y96" s="343"/>
      <c r="Z96" s="343"/>
      <c r="AA96" s="343"/>
      <c r="AB96" s="343"/>
      <c r="AC96" s="343"/>
      <c r="AD96" s="343"/>
      <c r="AE96" s="343"/>
      <c r="AF96" s="343"/>
      <c r="AG96" s="343"/>
      <c r="AH96" s="343"/>
      <c r="AI96" s="343"/>
      <c r="AJ96" s="343"/>
      <c r="AK96" s="343"/>
      <c r="AL96" s="343"/>
      <c r="AM96" s="343"/>
      <c r="AN96" s="343"/>
      <c r="AO96" s="343"/>
      <c r="AP96" s="343"/>
      <c r="AQ96" s="343"/>
      <c r="AR96" s="343"/>
      <c r="AS96" s="343"/>
      <c r="AT96" s="343"/>
      <c r="AU96" s="343"/>
      <c r="AV96" s="343"/>
      <c r="AW96" s="343"/>
      <c r="AX96" s="343"/>
    </row>
    <row r="97" spans="1:50" ht="13.5" customHeight="1">
      <c r="A97" s="344" t="s">
        <v>1611</v>
      </c>
      <c r="B97" s="359" t="s">
        <v>1612</v>
      </c>
      <c r="C97" s="345" t="s">
        <v>1613</v>
      </c>
      <c r="D97" s="344" t="s">
        <v>1524</v>
      </c>
      <c r="E97" s="344" t="s">
        <v>1332</v>
      </c>
      <c r="F97" s="344" t="s">
        <v>1333</v>
      </c>
      <c r="G97" s="345"/>
      <c r="H97" s="346"/>
      <c r="I97" s="358"/>
      <c r="J97" s="343"/>
      <c r="K97" s="343"/>
      <c r="L97" s="343"/>
      <c r="M97" s="343"/>
      <c r="N97" s="343"/>
      <c r="O97" s="343"/>
      <c r="P97" s="343"/>
      <c r="Q97" s="343"/>
      <c r="R97" s="343"/>
      <c r="S97" s="343"/>
      <c r="T97" s="343"/>
      <c r="U97" s="343"/>
      <c r="V97" s="343"/>
      <c r="W97" s="343"/>
      <c r="X97" s="343"/>
      <c r="Y97" s="343"/>
      <c r="Z97" s="343"/>
      <c r="AA97" s="343"/>
      <c r="AB97" s="343"/>
      <c r="AC97" s="343"/>
      <c r="AD97" s="343"/>
      <c r="AE97" s="343"/>
      <c r="AF97" s="343"/>
      <c r="AG97" s="343"/>
      <c r="AH97" s="343"/>
      <c r="AI97" s="343"/>
      <c r="AJ97" s="343"/>
      <c r="AK97" s="343"/>
      <c r="AL97" s="343"/>
      <c r="AM97" s="343"/>
      <c r="AN97" s="343"/>
      <c r="AO97" s="343"/>
      <c r="AP97" s="343"/>
      <c r="AQ97" s="343"/>
      <c r="AR97" s="343"/>
      <c r="AS97" s="343"/>
      <c r="AT97" s="343"/>
      <c r="AU97" s="343"/>
      <c r="AV97" s="343"/>
      <c r="AW97" s="343"/>
      <c r="AX97" s="343"/>
    </row>
    <row r="98" spans="1:50" ht="13.5" customHeight="1">
      <c r="A98" s="344" t="s">
        <v>1614</v>
      </c>
      <c r="B98" s="359" t="s">
        <v>1615</v>
      </c>
      <c r="C98" s="345" t="s">
        <v>1616</v>
      </c>
      <c r="D98" s="344" t="s">
        <v>1524</v>
      </c>
      <c r="E98" s="344" t="s">
        <v>1332</v>
      </c>
      <c r="F98" s="344" t="s">
        <v>1333</v>
      </c>
      <c r="G98" s="345"/>
      <c r="H98" s="346"/>
      <c r="I98" s="358"/>
      <c r="J98" s="343"/>
      <c r="K98" s="343"/>
      <c r="L98" s="343"/>
      <c r="M98" s="343"/>
      <c r="N98" s="343"/>
      <c r="O98" s="343"/>
      <c r="P98" s="343"/>
      <c r="Q98" s="343"/>
      <c r="R98" s="343"/>
      <c r="S98" s="343"/>
      <c r="T98" s="343"/>
      <c r="U98" s="343"/>
      <c r="V98" s="343"/>
      <c r="W98" s="343"/>
      <c r="X98" s="343"/>
      <c r="Y98" s="343"/>
      <c r="Z98" s="343"/>
      <c r="AA98" s="343"/>
      <c r="AB98" s="343"/>
      <c r="AC98" s="343"/>
      <c r="AD98" s="343"/>
      <c r="AE98" s="343"/>
      <c r="AF98" s="343"/>
      <c r="AG98" s="343"/>
      <c r="AH98" s="343"/>
      <c r="AI98" s="343"/>
      <c r="AJ98" s="343"/>
      <c r="AK98" s="343"/>
      <c r="AL98" s="343"/>
      <c r="AM98" s="343"/>
      <c r="AN98" s="343"/>
      <c r="AO98" s="343"/>
      <c r="AP98" s="343"/>
      <c r="AQ98" s="343"/>
      <c r="AR98" s="343"/>
      <c r="AS98" s="343"/>
      <c r="AT98" s="343"/>
      <c r="AU98" s="343"/>
      <c r="AV98" s="343"/>
      <c r="AW98" s="343"/>
      <c r="AX98" s="343"/>
    </row>
    <row r="99" spans="1:50" ht="13.5" customHeight="1">
      <c r="A99" s="344" t="s">
        <v>1617</v>
      </c>
      <c r="B99" s="359" t="s">
        <v>1618</v>
      </c>
      <c r="C99" s="345" t="s">
        <v>1619</v>
      </c>
      <c r="D99" s="344" t="s">
        <v>1524</v>
      </c>
      <c r="E99" s="344" t="s">
        <v>1332</v>
      </c>
      <c r="F99" s="344" t="s">
        <v>1333</v>
      </c>
      <c r="G99" s="345"/>
      <c r="H99" s="346"/>
      <c r="I99" s="358"/>
      <c r="J99" s="343"/>
      <c r="K99" s="343"/>
      <c r="L99" s="343"/>
      <c r="M99" s="343"/>
      <c r="N99" s="343"/>
      <c r="O99" s="343"/>
      <c r="P99" s="343"/>
      <c r="Q99" s="343"/>
      <c r="R99" s="343"/>
      <c r="S99" s="343"/>
      <c r="T99" s="343"/>
      <c r="U99" s="343"/>
      <c r="V99" s="343"/>
      <c r="W99" s="343"/>
      <c r="X99" s="343"/>
      <c r="Y99" s="343"/>
      <c r="Z99" s="343"/>
      <c r="AA99" s="343"/>
      <c r="AB99" s="343"/>
      <c r="AC99" s="343"/>
      <c r="AD99" s="343"/>
      <c r="AE99" s="343"/>
      <c r="AF99" s="343"/>
      <c r="AG99" s="343"/>
      <c r="AH99" s="343"/>
      <c r="AI99" s="343"/>
      <c r="AJ99" s="343"/>
      <c r="AK99" s="343"/>
      <c r="AL99" s="343"/>
      <c r="AM99" s="343"/>
      <c r="AN99" s="343"/>
      <c r="AO99" s="343"/>
      <c r="AP99" s="343"/>
      <c r="AQ99" s="343"/>
      <c r="AR99" s="343"/>
      <c r="AS99" s="343"/>
      <c r="AT99" s="343"/>
      <c r="AU99" s="343"/>
      <c r="AV99" s="343"/>
      <c r="AW99" s="343"/>
      <c r="AX99" s="343"/>
    </row>
    <row r="100" spans="1:50" ht="13.5" customHeight="1">
      <c r="A100" s="344" t="s">
        <v>1620</v>
      </c>
      <c r="B100" s="359" t="s">
        <v>1621</v>
      </c>
      <c r="C100" s="345" t="s">
        <v>1622</v>
      </c>
      <c r="D100" s="344" t="s">
        <v>1524</v>
      </c>
      <c r="E100" s="344" t="s">
        <v>1332</v>
      </c>
      <c r="F100" s="344" t="s">
        <v>1333</v>
      </c>
      <c r="G100" s="345"/>
      <c r="H100" s="346"/>
      <c r="I100" s="358"/>
      <c r="J100" s="343"/>
      <c r="K100" s="343"/>
      <c r="L100" s="343"/>
      <c r="M100" s="343"/>
      <c r="N100" s="343"/>
      <c r="O100" s="343"/>
      <c r="P100" s="343"/>
      <c r="Q100" s="343"/>
      <c r="R100" s="343"/>
      <c r="S100" s="343"/>
      <c r="T100" s="343"/>
      <c r="U100" s="343"/>
      <c r="V100" s="343"/>
      <c r="W100" s="343"/>
      <c r="X100" s="343"/>
      <c r="Y100" s="343"/>
      <c r="Z100" s="343"/>
      <c r="AA100" s="343"/>
      <c r="AB100" s="343"/>
      <c r="AC100" s="343"/>
      <c r="AD100" s="343"/>
      <c r="AE100" s="343"/>
      <c r="AF100" s="343"/>
      <c r="AG100" s="343"/>
      <c r="AH100" s="343"/>
      <c r="AI100" s="343"/>
      <c r="AJ100" s="343"/>
      <c r="AK100" s="343"/>
      <c r="AL100" s="343"/>
      <c r="AM100" s="343"/>
      <c r="AN100" s="343"/>
      <c r="AO100" s="343"/>
      <c r="AP100" s="343"/>
      <c r="AQ100" s="343"/>
      <c r="AR100" s="343"/>
      <c r="AS100" s="343"/>
      <c r="AT100" s="343"/>
      <c r="AU100" s="343"/>
      <c r="AV100" s="343"/>
      <c r="AW100" s="343"/>
      <c r="AX100" s="343"/>
    </row>
    <row r="101" spans="1:50" ht="13.5" customHeight="1">
      <c r="A101" s="344" t="s">
        <v>1623</v>
      </c>
      <c r="B101" s="359" t="s">
        <v>33</v>
      </c>
      <c r="C101" s="345" t="s">
        <v>1624</v>
      </c>
      <c r="D101" s="344" t="s">
        <v>1524</v>
      </c>
      <c r="E101" s="344" t="s">
        <v>1332</v>
      </c>
      <c r="F101" s="344" t="s">
        <v>1333</v>
      </c>
      <c r="G101" s="345"/>
      <c r="H101" s="346"/>
      <c r="I101" s="358"/>
      <c r="J101" s="343"/>
      <c r="K101" s="343"/>
      <c r="L101" s="343"/>
      <c r="M101" s="343"/>
      <c r="N101" s="343"/>
      <c r="O101" s="343"/>
      <c r="P101" s="343"/>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43"/>
      <c r="AU101" s="343"/>
      <c r="AV101" s="343"/>
      <c r="AW101" s="343"/>
      <c r="AX101" s="343"/>
    </row>
    <row r="102" spans="1:50" ht="13.5" customHeight="1">
      <c r="A102" s="344" t="s">
        <v>1625</v>
      </c>
      <c r="B102" s="359" t="s">
        <v>34</v>
      </c>
      <c r="C102" s="345" t="s">
        <v>1626</v>
      </c>
      <c r="D102" s="344" t="s">
        <v>1524</v>
      </c>
      <c r="E102" s="344" t="s">
        <v>1332</v>
      </c>
      <c r="F102" s="344" t="s">
        <v>1333</v>
      </c>
      <c r="G102" s="345"/>
      <c r="H102" s="346"/>
      <c r="I102" s="358"/>
      <c r="J102" s="343"/>
      <c r="K102" s="343"/>
      <c r="L102" s="343"/>
      <c r="M102" s="343"/>
      <c r="N102" s="343"/>
      <c r="O102" s="343"/>
      <c r="P102" s="343"/>
      <c r="Q102" s="343"/>
      <c r="R102" s="343"/>
      <c r="S102" s="343"/>
      <c r="T102" s="343"/>
      <c r="U102" s="343"/>
      <c r="V102" s="343"/>
      <c r="W102" s="343"/>
      <c r="X102" s="343"/>
      <c r="Y102" s="343"/>
      <c r="Z102" s="343"/>
      <c r="AA102" s="343"/>
      <c r="AB102" s="343"/>
      <c r="AC102" s="343"/>
      <c r="AD102" s="343"/>
      <c r="AE102" s="343"/>
      <c r="AF102" s="343"/>
      <c r="AG102" s="343"/>
      <c r="AH102" s="343"/>
      <c r="AI102" s="343"/>
      <c r="AJ102" s="343"/>
      <c r="AK102" s="343"/>
      <c r="AL102" s="343"/>
      <c r="AM102" s="343"/>
      <c r="AN102" s="343"/>
      <c r="AO102" s="343"/>
      <c r="AP102" s="343"/>
      <c r="AQ102" s="343"/>
      <c r="AR102" s="343"/>
      <c r="AS102" s="343"/>
      <c r="AT102" s="343"/>
      <c r="AU102" s="343"/>
      <c r="AV102" s="343"/>
      <c r="AW102" s="343"/>
      <c r="AX102" s="343"/>
    </row>
    <row r="103" spans="1:50" ht="13.5" customHeight="1">
      <c r="A103" s="344" t="s">
        <v>1627</v>
      </c>
      <c r="B103" s="359" t="s">
        <v>35</v>
      </c>
      <c r="C103" s="345" t="s">
        <v>1628</v>
      </c>
      <c r="D103" s="344" t="s">
        <v>1524</v>
      </c>
      <c r="E103" s="344" t="s">
        <v>1332</v>
      </c>
      <c r="F103" s="344" t="s">
        <v>1333</v>
      </c>
      <c r="G103" s="345"/>
      <c r="H103" s="346"/>
      <c r="I103" s="358"/>
      <c r="J103" s="343"/>
      <c r="K103" s="343"/>
      <c r="L103" s="343"/>
      <c r="M103" s="343"/>
      <c r="N103" s="343"/>
      <c r="O103" s="343"/>
      <c r="P103" s="343"/>
      <c r="Q103" s="343"/>
      <c r="R103" s="343"/>
      <c r="S103" s="343"/>
      <c r="T103" s="343"/>
      <c r="U103" s="343"/>
      <c r="V103" s="343"/>
      <c r="W103" s="343"/>
      <c r="X103" s="343"/>
      <c r="Y103" s="343"/>
      <c r="Z103" s="343"/>
      <c r="AA103" s="343"/>
      <c r="AB103" s="343"/>
      <c r="AC103" s="343"/>
      <c r="AD103" s="343"/>
      <c r="AE103" s="343"/>
      <c r="AF103" s="343"/>
      <c r="AG103" s="343"/>
      <c r="AH103" s="343"/>
      <c r="AI103" s="343"/>
      <c r="AJ103" s="343"/>
      <c r="AK103" s="343"/>
      <c r="AL103" s="343"/>
      <c r="AM103" s="343"/>
      <c r="AN103" s="343"/>
      <c r="AO103" s="343"/>
      <c r="AP103" s="343"/>
      <c r="AQ103" s="343"/>
      <c r="AR103" s="343"/>
      <c r="AS103" s="343"/>
      <c r="AT103" s="343"/>
      <c r="AU103" s="343"/>
      <c r="AV103" s="343"/>
      <c r="AW103" s="343"/>
      <c r="AX103" s="343"/>
    </row>
    <row r="104" spans="1:50" ht="13.5" customHeight="1">
      <c r="A104" s="344" t="s">
        <v>1629</v>
      </c>
      <c r="B104" s="359" t="s">
        <v>36</v>
      </c>
      <c r="C104" s="345" t="s">
        <v>1630</v>
      </c>
      <c r="D104" s="344" t="s">
        <v>1524</v>
      </c>
      <c r="E104" s="344" t="s">
        <v>1332</v>
      </c>
      <c r="F104" s="344" t="s">
        <v>1333</v>
      </c>
      <c r="G104" s="345"/>
      <c r="H104" s="346"/>
      <c r="I104" s="358"/>
      <c r="J104" s="343"/>
      <c r="K104" s="343"/>
      <c r="L104" s="343"/>
      <c r="M104" s="343"/>
      <c r="N104" s="343"/>
      <c r="O104" s="343"/>
      <c r="P104" s="343"/>
      <c r="Q104" s="343"/>
      <c r="R104" s="343"/>
      <c r="S104" s="343"/>
      <c r="T104" s="343"/>
      <c r="U104" s="343"/>
      <c r="V104" s="343"/>
      <c r="W104" s="343"/>
      <c r="X104" s="343"/>
      <c r="Y104" s="343"/>
      <c r="Z104" s="343"/>
      <c r="AA104" s="343"/>
      <c r="AB104" s="343"/>
      <c r="AC104" s="343"/>
      <c r="AD104" s="343"/>
      <c r="AE104" s="343"/>
      <c r="AF104" s="343"/>
      <c r="AG104" s="343"/>
      <c r="AH104" s="343"/>
      <c r="AI104" s="343"/>
      <c r="AJ104" s="343"/>
      <c r="AK104" s="343"/>
      <c r="AL104" s="343"/>
      <c r="AM104" s="343"/>
      <c r="AN104" s="343"/>
      <c r="AO104" s="343"/>
      <c r="AP104" s="343"/>
      <c r="AQ104" s="343"/>
      <c r="AR104" s="343"/>
      <c r="AS104" s="343"/>
      <c r="AT104" s="343"/>
      <c r="AU104" s="343"/>
      <c r="AV104" s="343"/>
      <c r="AW104" s="343"/>
      <c r="AX104" s="343"/>
    </row>
    <row r="105" spans="1:50" ht="13.5" customHeight="1">
      <c r="A105" s="344" t="s">
        <v>1631</v>
      </c>
      <c r="B105" s="166" t="s">
        <v>37</v>
      </c>
      <c r="C105" s="345" t="s">
        <v>1632</v>
      </c>
      <c r="D105" s="344" t="s">
        <v>1524</v>
      </c>
      <c r="E105" s="344" t="s">
        <v>1376</v>
      </c>
      <c r="F105" s="344" t="s">
        <v>1377</v>
      </c>
      <c r="G105" s="345"/>
      <c r="H105" s="346"/>
      <c r="I105" s="358"/>
      <c r="J105" s="343"/>
      <c r="K105" s="343"/>
      <c r="L105" s="343"/>
      <c r="M105" s="343"/>
      <c r="N105" s="343"/>
      <c r="O105" s="343"/>
      <c r="P105" s="343"/>
      <c r="Q105" s="343"/>
      <c r="R105" s="343"/>
      <c r="S105" s="343"/>
      <c r="T105" s="343"/>
      <c r="U105" s="343"/>
      <c r="V105" s="343"/>
      <c r="W105" s="343"/>
      <c r="X105" s="343"/>
      <c r="Y105" s="343"/>
      <c r="Z105" s="343"/>
      <c r="AA105" s="343"/>
      <c r="AB105" s="343"/>
      <c r="AC105" s="343"/>
      <c r="AD105" s="343"/>
      <c r="AE105" s="343"/>
      <c r="AF105" s="343"/>
      <c r="AG105" s="343"/>
      <c r="AH105" s="343"/>
      <c r="AI105" s="343"/>
      <c r="AJ105" s="343"/>
      <c r="AK105" s="343"/>
      <c r="AL105" s="343"/>
      <c r="AM105" s="343"/>
      <c r="AN105" s="343"/>
      <c r="AO105" s="343"/>
      <c r="AP105" s="343"/>
      <c r="AQ105" s="343"/>
      <c r="AR105" s="343"/>
      <c r="AS105" s="343"/>
      <c r="AT105" s="343"/>
      <c r="AU105" s="343"/>
      <c r="AV105" s="343"/>
      <c r="AW105" s="343"/>
      <c r="AX105" s="343"/>
    </row>
    <row r="106" spans="1:50" ht="13.5" customHeight="1">
      <c r="A106" s="344" t="s">
        <v>1633</v>
      </c>
      <c r="B106" s="359" t="s">
        <v>38</v>
      </c>
      <c r="C106" s="345" t="s">
        <v>1634</v>
      </c>
      <c r="D106" s="344" t="s">
        <v>1524</v>
      </c>
      <c r="E106" s="344" t="s">
        <v>1376</v>
      </c>
      <c r="F106" s="344" t="s">
        <v>1377</v>
      </c>
      <c r="G106" s="345" t="s">
        <v>1334</v>
      </c>
      <c r="H106" s="346"/>
      <c r="I106" s="358"/>
      <c r="J106" s="343"/>
      <c r="K106" s="343"/>
      <c r="L106" s="343"/>
      <c r="M106" s="343"/>
      <c r="N106" s="343"/>
      <c r="O106" s="343"/>
      <c r="P106" s="343"/>
      <c r="Q106" s="343"/>
      <c r="R106" s="343"/>
      <c r="S106" s="343"/>
      <c r="T106" s="343"/>
      <c r="U106" s="343"/>
      <c r="V106" s="343"/>
      <c r="W106" s="343"/>
      <c r="X106" s="343"/>
      <c r="Y106" s="343"/>
      <c r="Z106" s="343"/>
      <c r="AA106" s="343"/>
      <c r="AB106" s="343"/>
      <c r="AC106" s="343"/>
      <c r="AD106" s="343"/>
      <c r="AE106" s="343"/>
      <c r="AF106" s="343"/>
      <c r="AG106" s="343"/>
      <c r="AH106" s="343"/>
      <c r="AI106" s="343"/>
      <c r="AJ106" s="343"/>
      <c r="AK106" s="343"/>
      <c r="AL106" s="343"/>
      <c r="AM106" s="343"/>
      <c r="AN106" s="343"/>
      <c r="AO106" s="343"/>
      <c r="AP106" s="343"/>
      <c r="AQ106" s="343"/>
      <c r="AR106" s="343"/>
      <c r="AS106" s="343"/>
      <c r="AT106" s="343"/>
      <c r="AU106" s="343"/>
      <c r="AV106" s="343"/>
      <c r="AW106" s="343"/>
      <c r="AX106" s="343"/>
    </row>
    <row r="107" spans="1:50" ht="13.5" customHeight="1">
      <c r="A107" s="344" t="s">
        <v>1635</v>
      </c>
      <c r="B107" s="350" t="s">
        <v>1636</v>
      </c>
      <c r="C107" s="345" t="s">
        <v>1637</v>
      </c>
      <c r="D107" s="344" t="s">
        <v>1524</v>
      </c>
      <c r="E107" s="344" t="s">
        <v>1376</v>
      </c>
      <c r="F107" s="344" t="s">
        <v>1377</v>
      </c>
      <c r="G107" s="345" t="s">
        <v>1334</v>
      </c>
      <c r="H107" s="346"/>
      <c r="I107" s="358"/>
      <c r="J107" s="343"/>
      <c r="K107" s="343"/>
      <c r="L107" s="343"/>
      <c r="M107" s="343"/>
      <c r="N107" s="343"/>
      <c r="O107" s="343"/>
      <c r="P107" s="343"/>
      <c r="Q107" s="343"/>
      <c r="R107" s="343"/>
      <c r="S107" s="343"/>
      <c r="T107" s="343"/>
      <c r="U107" s="343"/>
      <c r="V107" s="343"/>
      <c r="W107" s="343"/>
      <c r="X107" s="343"/>
      <c r="Y107" s="343"/>
      <c r="Z107" s="343"/>
      <c r="AA107" s="343"/>
      <c r="AB107" s="343"/>
      <c r="AC107" s="343"/>
      <c r="AD107" s="343"/>
      <c r="AE107" s="343"/>
      <c r="AF107" s="343"/>
      <c r="AG107" s="343"/>
      <c r="AH107" s="343"/>
      <c r="AI107" s="343"/>
      <c r="AJ107" s="343"/>
      <c r="AK107" s="343"/>
      <c r="AL107" s="343"/>
      <c r="AM107" s="343"/>
      <c r="AN107" s="343"/>
      <c r="AO107" s="343"/>
      <c r="AP107" s="343"/>
      <c r="AQ107" s="343"/>
      <c r="AR107" s="343"/>
      <c r="AS107" s="343"/>
      <c r="AT107" s="343"/>
      <c r="AU107" s="343"/>
      <c r="AV107" s="343"/>
      <c r="AW107" s="343"/>
      <c r="AX107" s="343"/>
    </row>
    <row r="108" spans="1:50" ht="13.5" customHeight="1">
      <c r="A108" s="344" t="s">
        <v>1638</v>
      </c>
      <c r="B108" s="350" t="s">
        <v>1639</v>
      </c>
      <c r="C108" s="345" t="s">
        <v>1640</v>
      </c>
      <c r="D108" s="344" t="s">
        <v>1524</v>
      </c>
      <c r="E108" s="344" t="s">
        <v>1376</v>
      </c>
      <c r="F108" s="344" t="s">
        <v>1377</v>
      </c>
      <c r="G108" s="345" t="s">
        <v>1334</v>
      </c>
      <c r="H108" s="346"/>
      <c r="I108" s="358"/>
      <c r="J108" s="343"/>
      <c r="K108" s="343"/>
      <c r="L108" s="343"/>
      <c r="M108" s="343"/>
      <c r="N108" s="343"/>
      <c r="O108" s="343"/>
      <c r="P108" s="343"/>
      <c r="Q108" s="343"/>
      <c r="R108" s="343"/>
      <c r="S108" s="343"/>
      <c r="T108" s="343"/>
      <c r="U108" s="343"/>
      <c r="V108" s="343"/>
      <c r="W108" s="343"/>
      <c r="X108" s="343"/>
      <c r="Y108" s="343"/>
      <c r="Z108" s="343"/>
      <c r="AA108" s="343"/>
      <c r="AB108" s="343"/>
      <c r="AC108" s="343"/>
      <c r="AD108" s="343"/>
      <c r="AE108" s="343"/>
      <c r="AF108" s="343"/>
      <c r="AG108" s="343"/>
      <c r="AH108" s="343"/>
      <c r="AI108" s="343"/>
      <c r="AJ108" s="343"/>
      <c r="AK108" s="343"/>
      <c r="AL108" s="343"/>
      <c r="AM108" s="343"/>
      <c r="AN108" s="343"/>
      <c r="AO108" s="343"/>
      <c r="AP108" s="343"/>
      <c r="AQ108" s="343"/>
      <c r="AR108" s="343"/>
      <c r="AS108" s="343"/>
      <c r="AT108" s="343"/>
      <c r="AU108" s="343"/>
      <c r="AV108" s="343"/>
      <c r="AW108" s="343"/>
      <c r="AX108" s="343"/>
    </row>
    <row r="109" spans="1:50" ht="13.5" customHeight="1">
      <c r="A109" s="344" t="s">
        <v>1641</v>
      </c>
      <c r="B109" s="350" t="s">
        <v>1642</v>
      </c>
      <c r="C109" s="345" t="s">
        <v>1643</v>
      </c>
      <c r="D109" s="344" t="s">
        <v>1524</v>
      </c>
      <c r="E109" s="344" t="s">
        <v>1376</v>
      </c>
      <c r="F109" s="344" t="s">
        <v>1377</v>
      </c>
      <c r="G109" s="345" t="s">
        <v>1334</v>
      </c>
      <c r="H109" s="346"/>
      <c r="I109" s="358"/>
      <c r="J109" s="343"/>
      <c r="K109" s="343"/>
      <c r="L109" s="343"/>
      <c r="M109" s="343"/>
      <c r="N109" s="343"/>
      <c r="O109" s="343"/>
      <c r="P109" s="343"/>
      <c r="Q109" s="343"/>
      <c r="R109" s="343"/>
      <c r="S109" s="343"/>
      <c r="T109" s="343"/>
      <c r="U109" s="343"/>
      <c r="V109" s="343"/>
      <c r="W109" s="343"/>
      <c r="X109" s="343"/>
      <c r="Y109" s="343"/>
      <c r="Z109" s="343"/>
      <c r="AA109" s="343"/>
      <c r="AB109" s="343"/>
      <c r="AC109" s="343"/>
      <c r="AD109" s="343"/>
      <c r="AE109" s="343"/>
      <c r="AF109" s="343"/>
      <c r="AG109" s="343"/>
      <c r="AH109" s="343"/>
      <c r="AI109" s="343"/>
      <c r="AJ109" s="343"/>
      <c r="AK109" s="343"/>
      <c r="AL109" s="343"/>
      <c r="AM109" s="343"/>
      <c r="AN109" s="343"/>
      <c r="AO109" s="343"/>
      <c r="AP109" s="343"/>
      <c r="AQ109" s="343"/>
      <c r="AR109" s="343"/>
      <c r="AS109" s="343"/>
      <c r="AT109" s="343"/>
      <c r="AU109" s="343"/>
      <c r="AV109" s="343"/>
      <c r="AW109" s="343"/>
      <c r="AX109" s="343"/>
    </row>
    <row r="110" spans="1:50" ht="13.5" customHeight="1">
      <c r="A110" s="344" t="s">
        <v>1644</v>
      </c>
      <c r="B110" s="350" t="s">
        <v>1645</v>
      </c>
      <c r="C110" s="345" t="s">
        <v>1646</v>
      </c>
      <c r="D110" s="344" t="s">
        <v>1524</v>
      </c>
      <c r="E110" s="344" t="s">
        <v>1376</v>
      </c>
      <c r="F110" s="344" t="s">
        <v>1377</v>
      </c>
      <c r="G110" s="345" t="s">
        <v>1334</v>
      </c>
      <c r="H110" s="346"/>
      <c r="I110" s="358"/>
      <c r="J110" s="343"/>
      <c r="K110" s="343"/>
      <c r="L110" s="343"/>
      <c r="M110" s="343"/>
      <c r="N110" s="343"/>
      <c r="O110" s="343"/>
      <c r="P110" s="343"/>
      <c r="Q110" s="343"/>
      <c r="R110" s="343"/>
      <c r="S110" s="343"/>
      <c r="T110" s="343"/>
      <c r="U110" s="343"/>
      <c r="V110" s="343"/>
      <c r="W110" s="343"/>
      <c r="X110" s="343"/>
      <c r="Y110" s="343"/>
      <c r="Z110" s="343"/>
      <c r="AA110" s="343"/>
      <c r="AB110" s="343"/>
      <c r="AC110" s="343"/>
      <c r="AD110" s="343"/>
      <c r="AE110" s="343"/>
      <c r="AF110" s="343"/>
      <c r="AG110" s="343"/>
      <c r="AH110" s="343"/>
      <c r="AI110" s="343"/>
      <c r="AJ110" s="343"/>
      <c r="AK110" s="343"/>
      <c r="AL110" s="343"/>
      <c r="AM110" s="343"/>
      <c r="AN110" s="343"/>
      <c r="AO110" s="343"/>
      <c r="AP110" s="343"/>
      <c r="AQ110" s="343"/>
      <c r="AR110" s="343"/>
      <c r="AS110" s="343"/>
      <c r="AT110" s="343"/>
      <c r="AU110" s="343"/>
      <c r="AV110" s="343"/>
      <c r="AW110" s="343"/>
      <c r="AX110" s="343"/>
    </row>
    <row r="111" spans="1:50" ht="13.5" customHeight="1">
      <c r="A111" s="344" t="s">
        <v>1647</v>
      </c>
      <c r="B111" s="350" t="s">
        <v>1648</v>
      </c>
      <c r="C111" s="345" t="s">
        <v>1649</v>
      </c>
      <c r="D111" s="344" t="s">
        <v>1524</v>
      </c>
      <c r="E111" s="344" t="s">
        <v>1376</v>
      </c>
      <c r="F111" s="344" t="s">
        <v>1377</v>
      </c>
      <c r="G111" s="345" t="s">
        <v>1334</v>
      </c>
      <c r="H111" s="360"/>
      <c r="I111" s="358"/>
      <c r="J111" s="343"/>
      <c r="K111" s="343"/>
      <c r="L111" s="343"/>
      <c r="M111" s="343"/>
      <c r="N111" s="343"/>
      <c r="O111" s="343"/>
      <c r="P111" s="343"/>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c r="AS111" s="343"/>
      <c r="AT111" s="343"/>
      <c r="AU111" s="343"/>
      <c r="AV111" s="343"/>
      <c r="AW111" s="343"/>
      <c r="AX111" s="343"/>
    </row>
    <row r="112" spans="1:50" ht="13.5" customHeight="1">
      <c r="A112" s="34" t="s">
        <v>1650</v>
      </c>
      <c r="B112" s="34" t="s">
        <v>114</v>
      </c>
      <c r="C112" s="361" t="s">
        <v>1651</v>
      </c>
      <c r="D112" s="344" t="s">
        <v>1652</v>
      </c>
      <c r="E112" s="344" t="s">
        <v>1332</v>
      </c>
      <c r="F112" s="344" t="s">
        <v>1333</v>
      </c>
      <c r="G112" s="345" t="s">
        <v>1334</v>
      </c>
      <c r="I112" s="358"/>
      <c r="J112" s="343"/>
      <c r="K112" s="343"/>
      <c r="L112" s="343"/>
      <c r="M112" s="343"/>
      <c r="N112" s="343"/>
      <c r="O112" s="343"/>
      <c r="P112" s="343"/>
      <c r="Q112" s="343"/>
      <c r="R112" s="343"/>
      <c r="S112" s="343"/>
      <c r="T112" s="343"/>
      <c r="U112" s="343"/>
      <c r="V112" s="343"/>
      <c r="W112" s="343"/>
      <c r="X112" s="343"/>
      <c r="Y112" s="343"/>
      <c r="Z112" s="343"/>
      <c r="AA112" s="343"/>
      <c r="AB112" s="343"/>
      <c r="AC112" s="343"/>
      <c r="AD112" s="343"/>
      <c r="AE112" s="343"/>
      <c r="AF112" s="343"/>
      <c r="AG112" s="343"/>
      <c r="AH112" s="343"/>
      <c r="AI112" s="343"/>
      <c r="AJ112" s="343"/>
      <c r="AK112" s="343"/>
      <c r="AL112" s="343"/>
      <c r="AM112" s="343"/>
      <c r="AN112" s="343"/>
      <c r="AO112" s="343"/>
      <c r="AP112" s="343"/>
      <c r="AQ112" s="343"/>
      <c r="AR112" s="343"/>
      <c r="AS112" s="343"/>
      <c r="AT112" s="343"/>
      <c r="AU112" s="343"/>
      <c r="AV112" s="343"/>
      <c r="AW112" s="343"/>
      <c r="AX112" s="343"/>
    </row>
    <row r="113" spans="1:50" ht="13.5" customHeight="1">
      <c r="A113" s="34" t="s">
        <v>1653</v>
      </c>
      <c r="B113" s="34" t="s">
        <v>115</v>
      </c>
      <c r="C113" s="361" t="s">
        <v>1654</v>
      </c>
      <c r="D113" s="344" t="s">
        <v>1652</v>
      </c>
      <c r="E113" s="344" t="s">
        <v>1337</v>
      </c>
      <c r="F113" s="344" t="s">
        <v>1333</v>
      </c>
      <c r="G113" s="345" t="s">
        <v>1655</v>
      </c>
      <c r="I113" s="358"/>
      <c r="J113" s="343"/>
      <c r="K113" s="343"/>
      <c r="L113" s="343"/>
      <c r="M113" s="343"/>
      <c r="N113" s="343"/>
      <c r="O113" s="343"/>
      <c r="P113" s="343"/>
      <c r="Q113" s="343"/>
      <c r="R113" s="343"/>
      <c r="S113" s="343"/>
      <c r="T113" s="343"/>
      <c r="U113" s="343"/>
      <c r="V113" s="343"/>
      <c r="W113" s="343"/>
      <c r="X113" s="343"/>
      <c r="Y113" s="343"/>
      <c r="Z113" s="343"/>
      <c r="AA113" s="343"/>
      <c r="AB113" s="343"/>
      <c r="AC113" s="343"/>
      <c r="AD113" s="343"/>
      <c r="AE113" s="343"/>
      <c r="AF113" s="343"/>
      <c r="AG113" s="343"/>
      <c r="AH113" s="343"/>
      <c r="AI113" s="343"/>
      <c r="AJ113" s="343"/>
      <c r="AK113" s="343"/>
      <c r="AL113" s="343"/>
      <c r="AM113" s="343"/>
      <c r="AN113" s="343"/>
      <c r="AO113" s="343"/>
      <c r="AP113" s="343"/>
      <c r="AQ113" s="343"/>
      <c r="AR113" s="343"/>
      <c r="AS113" s="343"/>
      <c r="AT113" s="343"/>
      <c r="AU113" s="343"/>
      <c r="AV113" s="343"/>
      <c r="AW113" s="343"/>
      <c r="AX113" s="343"/>
    </row>
    <row r="114" spans="1:50" ht="13.5" customHeight="1">
      <c r="A114" s="34" t="s">
        <v>1656</v>
      </c>
      <c r="B114" s="34" t="s">
        <v>116</v>
      </c>
      <c r="C114" s="361" t="s">
        <v>1657</v>
      </c>
      <c r="D114" s="344" t="s">
        <v>1652</v>
      </c>
      <c r="E114" s="344" t="s">
        <v>1332</v>
      </c>
      <c r="F114" s="344" t="s">
        <v>1333</v>
      </c>
      <c r="G114" s="345" t="s">
        <v>1334</v>
      </c>
      <c r="I114" s="358"/>
      <c r="J114" s="343"/>
      <c r="K114" s="343"/>
      <c r="L114" s="343"/>
      <c r="M114" s="343"/>
      <c r="N114" s="343"/>
      <c r="O114" s="343"/>
      <c r="P114" s="343"/>
      <c r="Q114" s="343"/>
      <c r="R114" s="343"/>
      <c r="S114" s="343"/>
      <c r="T114" s="343"/>
      <c r="U114" s="343"/>
      <c r="V114" s="343"/>
      <c r="W114" s="343"/>
      <c r="X114" s="343"/>
      <c r="Y114" s="343"/>
      <c r="Z114" s="343"/>
      <c r="AA114" s="343"/>
      <c r="AB114" s="343"/>
      <c r="AC114" s="343"/>
      <c r="AD114" s="343"/>
      <c r="AE114" s="343"/>
      <c r="AF114" s="343"/>
      <c r="AG114" s="343"/>
      <c r="AH114" s="343"/>
      <c r="AI114" s="343"/>
      <c r="AJ114" s="343"/>
      <c r="AK114" s="343"/>
      <c r="AL114" s="343"/>
      <c r="AM114" s="343"/>
      <c r="AN114" s="343"/>
      <c r="AO114" s="343"/>
      <c r="AP114" s="343"/>
      <c r="AQ114" s="343"/>
      <c r="AR114" s="343"/>
      <c r="AS114" s="343"/>
      <c r="AT114" s="343"/>
      <c r="AU114" s="343"/>
      <c r="AV114" s="343"/>
      <c r="AW114" s="343"/>
      <c r="AX114" s="343"/>
    </row>
    <row r="115" spans="1:50" ht="13.5" customHeight="1">
      <c r="A115" s="34" t="s">
        <v>1658</v>
      </c>
      <c r="B115" s="34" t="s">
        <v>117</v>
      </c>
      <c r="C115" s="361" t="s">
        <v>1659</v>
      </c>
      <c r="D115" s="344" t="s">
        <v>1652</v>
      </c>
      <c r="E115" s="344" t="s">
        <v>1337</v>
      </c>
      <c r="F115" s="344" t="s">
        <v>1333</v>
      </c>
      <c r="G115" s="345" t="s">
        <v>1655</v>
      </c>
      <c r="I115" s="358"/>
      <c r="J115" s="343"/>
      <c r="K115" s="343"/>
      <c r="L115" s="343"/>
      <c r="M115" s="343"/>
      <c r="N115" s="343"/>
      <c r="O115" s="343"/>
      <c r="P115" s="343"/>
      <c r="Q115" s="343"/>
      <c r="R115" s="343"/>
      <c r="S115" s="343"/>
      <c r="T115" s="343"/>
      <c r="U115" s="343"/>
      <c r="V115" s="343"/>
      <c r="W115" s="343"/>
      <c r="X115" s="343"/>
      <c r="Y115" s="343"/>
      <c r="Z115" s="343"/>
      <c r="AA115" s="343"/>
      <c r="AB115" s="343"/>
      <c r="AC115" s="343"/>
      <c r="AD115" s="343"/>
      <c r="AE115" s="343"/>
      <c r="AF115" s="343"/>
      <c r="AG115" s="343"/>
      <c r="AH115" s="343"/>
      <c r="AI115" s="343"/>
      <c r="AJ115" s="343"/>
      <c r="AK115" s="343"/>
      <c r="AL115" s="343"/>
      <c r="AM115" s="343"/>
      <c r="AN115" s="343"/>
      <c r="AO115" s="343"/>
      <c r="AP115" s="343"/>
      <c r="AQ115" s="343"/>
      <c r="AR115" s="343"/>
      <c r="AS115" s="343"/>
      <c r="AT115" s="343"/>
      <c r="AU115" s="343"/>
      <c r="AV115" s="343"/>
      <c r="AW115" s="343"/>
      <c r="AX115" s="343"/>
    </row>
    <row r="116" spans="1:50" ht="13.5" customHeight="1">
      <c r="A116" s="34" t="s">
        <v>1660</v>
      </c>
      <c r="B116" s="34" t="s">
        <v>118</v>
      </c>
      <c r="C116" s="361" t="s">
        <v>1661</v>
      </c>
      <c r="D116" s="344" t="s">
        <v>1652</v>
      </c>
      <c r="E116" s="344" t="s">
        <v>1332</v>
      </c>
      <c r="F116" s="344" t="s">
        <v>1333</v>
      </c>
      <c r="G116" s="345" t="s">
        <v>1334</v>
      </c>
      <c r="I116" s="358"/>
      <c r="J116" s="343"/>
      <c r="K116" s="343"/>
      <c r="L116" s="343"/>
      <c r="M116" s="343"/>
      <c r="N116" s="343"/>
      <c r="O116" s="343"/>
      <c r="P116" s="343"/>
      <c r="Q116" s="343"/>
      <c r="R116" s="343"/>
      <c r="S116" s="343"/>
      <c r="T116" s="343"/>
      <c r="U116" s="343"/>
      <c r="V116" s="343"/>
      <c r="W116" s="343"/>
      <c r="X116" s="343"/>
      <c r="Y116" s="343"/>
      <c r="Z116" s="343"/>
      <c r="AA116" s="343"/>
      <c r="AB116" s="343"/>
      <c r="AC116" s="343"/>
      <c r="AD116" s="343"/>
      <c r="AE116" s="343"/>
      <c r="AF116" s="343"/>
      <c r="AG116" s="343"/>
      <c r="AH116" s="343"/>
      <c r="AI116" s="343"/>
      <c r="AJ116" s="343"/>
      <c r="AK116" s="343"/>
      <c r="AL116" s="343"/>
      <c r="AM116" s="343"/>
      <c r="AN116" s="343"/>
      <c r="AO116" s="343"/>
      <c r="AP116" s="343"/>
      <c r="AQ116" s="343"/>
      <c r="AR116" s="343"/>
      <c r="AS116" s="343"/>
      <c r="AT116" s="343"/>
      <c r="AU116" s="343"/>
      <c r="AV116" s="343"/>
      <c r="AW116" s="343"/>
      <c r="AX116" s="343"/>
    </row>
    <row r="117" spans="1:50" ht="13.5" customHeight="1">
      <c r="A117" s="34" t="s">
        <v>1662</v>
      </c>
      <c r="B117" s="34" t="s">
        <v>119</v>
      </c>
      <c r="C117" s="361" t="s">
        <v>1663</v>
      </c>
      <c r="D117" s="344" t="s">
        <v>1652</v>
      </c>
      <c r="E117" s="344" t="s">
        <v>1337</v>
      </c>
      <c r="F117" s="344" t="s">
        <v>1333</v>
      </c>
      <c r="G117" s="345" t="s">
        <v>1655</v>
      </c>
      <c r="I117" s="358"/>
      <c r="J117" s="343"/>
      <c r="K117" s="343"/>
      <c r="L117" s="343"/>
      <c r="M117" s="343"/>
      <c r="N117" s="343"/>
      <c r="O117" s="343"/>
      <c r="P117" s="343"/>
      <c r="Q117" s="343"/>
      <c r="R117" s="343"/>
      <c r="S117" s="343"/>
      <c r="T117" s="343"/>
      <c r="U117" s="343"/>
      <c r="V117" s="343"/>
      <c r="W117" s="343"/>
      <c r="X117" s="343"/>
      <c r="Y117" s="343"/>
      <c r="Z117" s="343"/>
      <c r="AA117" s="343"/>
      <c r="AB117" s="343"/>
      <c r="AC117" s="343"/>
      <c r="AD117" s="343"/>
      <c r="AE117" s="343"/>
      <c r="AF117" s="343"/>
      <c r="AG117" s="343"/>
      <c r="AH117" s="343"/>
      <c r="AI117" s="343"/>
      <c r="AJ117" s="343"/>
      <c r="AK117" s="343"/>
      <c r="AL117" s="343"/>
      <c r="AM117" s="343"/>
      <c r="AN117" s="343"/>
      <c r="AO117" s="343"/>
      <c r="AP117" s="343"/>
      <c r="AQ117" s="343"/>
      <c r="AR117" s="343"/>
      <c r="AS117" s="343"/>
      <c r="AT117" s="343"/>
      <c r="AU117" s="343"/>
      <c r="AV117" s="343"/>
      <c r="AW117" s="343"/>
      <c r="AX117" s="343"/>
    </row>
    <row r="118" spans="1:50" ht="13.5" customHeight="1">
      <c r="A118" s="34" t="s">
        <v>1664</v>
      </c>
      <c r="B118" s="34" t="s">
        <v>120</v>
      </c>
      <c r="C118" s="361" t="s">
        <v>1665</v>
      </c>
      <c r="D118" s="344" t="s">
        <v>1652</v>
      </c>
      <c r="E118" s="344" t="s">
        <v>1332</v>
      </c>
      <c r="F118" s="344" t="s">
        <v>1333</v>
      </c>
      <c r="G118" s="345" t="s">
        <v>1334</v>
      </c>
      <c r="I118" s="358"/>
      <c r="J118" s="343"/>
      <c r="K118" s="343"/>
      <c r="L118" s="343"/>
      <c r="M118" s="343"/>
      <c r="N118" s="343"/>
      <c r="O118" s="343"/>
      <c r="P118" s="343"/>
      <c r="Q118" s="343"/>
      <c r="R118" s="343"/>
      <c r="S118" s="343"/>
      <c r="T118" s="343"/>
      <c r="U118" s="343"/>
      <c r="V118" s="343"/>
      <c r="W118" s="343"/>
      <c r="X118" s="343"/>
      <c r="Y118" s="343"/>
      <c r="Z118" s="343"/>
      <c r="AA118" s="343"/>
      <c r="AB118" s="343"/>
      <c r="AC118" s="343"/>
      <c r="AD118" s="343"/>
      <c r="AE118" s="343"/>
      <c r="AF118" s="343"/>
      <c r="AG118" s="343"/>
      <c r="AH118" s="343"/>
      <c r="AI118" s="343"/>
      <c r="AJ118" s="343"/>
      <c r="AK118" s="343"/>
      <c r="AL118" s="343"/>
      <c r="AM118" s="343"/>
      <c r="AN118" s="343"/>
      <c r="AO118" s="343"/>
      <c r="AP118" s="343"/>
      <c r="AQ118" s="343"/>
      <c r="AR118" s="343"/>
      <c r="AS118" s="343"/>
      <c r="AT118" s="343"/>
      <c r="AU118" s="343"/>
      <c r="AV118" s="343"/>
      <c r="AW118" s="343"/>
      <c r="AX118" s="343"/>
    </row>
    <row r="119" spans="1:50" ht="13.5" customHeight="1">
      <c r="A119" s="34" t="s">
        <v>1666</v>
      </c>
      <c r="B119" s="34" t="s">
        <v>121</v>
      </c>
      <c r="C119" s="361" t="s">
        <v>1667</v>
      </c>
      <c r="D119" s="344" t="s">
        <v>1652</v>
      </c>
      <c r="E119" s="344" t="s">
        <v>1337</v>
      </c>
      <c r="F119" s="344" t="s">
        <v>1333</v>
      </c>
      <c r="G119" s="345" t="s">
        <v>1655</v>
      </c>
      <c r="I119" s="358"/>
      <c r="J119" s="343"/>
      <c r="K119" s="343"/>
      <c r="L119" s="343"/>
      <c r="M119" s="343"/>
      <c r="N119" s="343"/>
      <c r="O119" s="343"/>
      <c r="P119" s="343"/>
      <c r="Q119" s="343"/>
      <c r="R119" s="343"/>
      <c r="S119" s="343"/>
      <c r="T119" s="343"/>
      <c r="U119" s="343"/>
      <c r="V119" s="343"/>
      <c r="W119" s="343"/>
      <c r="X119" s="343"/>
      <c r="Y119" s="343"/>
      <c r="Z119" s="343"/>
      <c r="AA119" s="343"/>
      <c r="AB119" s="343"/>
      <c r="AC119" s="343"/>
      <c r="AD119" s="343"/>
      <c r="AE119" s="343"/>
      <c r="AF119" s="343"/>
      <c r="AG119" s="343"/>
      <c r="AH119" s="343"/>
      <c r="AI119" s="343"/>
      <c r="AJ119" s="343"/>
      <c r="AK119" s="343"/>
      <c r="AL119" s="343"/>
      <c r="AM119" s="343"/>
      <c r="AN119" s="343"/>
      <c r="AO119" s="343"/>
      <c r="AP119" s="343"/>
      <c r="AQ119" s="343"/>
      <c r="AR119" s="343"/>
      <c r="AS119" s="343"/>
      <c r="AT119" s="343"/>
      <c r="AU119" s="343"/>
      <c r="AV119" s="343"/>
      <c r="AW119" s="343"/>
      <c r="AX119" s="343"/>
    </row>
    <row r="120" spans="1:50" ht="13.5" customHeight="1">
      <c r="A120" s="34" t="s">
        <v>1668</v>
      </c>
      <c r="B120" s="34" t="s">
        <v>122</v>
      </c>
      <c r="C120" s="361" t="s">
        <v>1669</v>
      </c>
      <c r="D120" s="344" t="s">
        <v>1652</v>
      </c>
      <c r="E120" s="344" t="s">
        <v>1332</v>
      </c>
      <c r="F120" s="344" t="s">
        <v>1333</v>
      </c>
      <c r="G120" s="345" t="s">
        <v>1334</v>
      </c>
      <c r="I120" s="358"/>
      <c r="J120" s="343"/>
      <c r="K120" s="343"/>
      <c r="L120" s="343"/>
      <c r="M120" s="343"/>
      <c r="N120" s="343"/>
      <c r="O120" s="343"/>
      <c r="P120" s="343"/>
      <c r="Q120" s="343"/>
      <c r="R120" s="343"/>
      <c r="S120" s="343"/>
      <c r="T120" s="343"/>
      <c r="U120" s="343"/>
      <c r="V120" s="343"/>
      <c r="W120" s="343"/>
      <c r="X120" s="343"/>
      <c r="Y120" s="343"/>
      <c r="Z120" s="343"/>
      <c r="AA120" s="343"/>
      <c r="AB120" s="343"/>
      <c r="AC120" s="343"/>
      <c r="AD120" s="343"/>
      <c r="AE120" s="343"/>
      <c r="AF120" s="343"/>
      <c r="AG120" s="343"/>
      <c r="AH120" s="343"/>
      <c r="AI120" s="343"/>
      <c r="AJ120" s="343"/>
      <c r="AK120" s="343"/>
      <c r="AL120" s="343"/>
      <c r="AM120" s="343"/>
      <c r="AN120" s="343"/>
      <c r="AO120" s="343"/>
      <c r="AP120" s="343"/>
      <c r="AQ120" s="343"/>
      <c r="AR120" s="343"/>
      <c r="AS120" s="343"/>
      <c r="AT120" s="343"/>
      <c r="AU120" s="343"/>
      <c r="AV120" s="343"/>
      <c r="AW120" s="343"/>
      <c r="AX120" s="343"/>
    </row>
    <row r="121" spans="1:50" ht="13.5" customHeight="1">
      <c r="A121" s="34" t="s">
        <v>1670</v>
      </c>
      <c r="B121" s="34" t="s">
        <v>123</v>
      </c>
      <c r="C121" s="361" t="s">
        <v>1671</v>
      </c>
      <c r="D121" s="344" t="s">
        <v>1652</v>
      </c>
      <c r="E121" s="344" t="s">
        <v>1337</v>
      </c>
      <c r="F121" s="344" t="s">
        <v>1333</v>
      </c>
      <c r="G121" s="345" t="s">
        <v>1655</v>
      </c>
      <c r="I121" s="358"/>
      <c r="J121" s="343"/>
      <c r="K121" s="343"/>
      <c r="L121" s="343"/>
      <c r="M121" s="343"/>
      <c r="N121" s="343"/>
      <c r="O121" s="343"/>
      <c r="P121" s="343"/>
      <c r="Q121" s="343"/>
      <c r="R121" s="343"/>
      <c r="S121" s="343"/>
      <c r="T121" s="343"/>
      <c r="U121" s="343"/>
      <c r="V121" s="343"/>
      <c r="W121" s="343"/>
      <c r="X121" s="343"/>
      <c r="Y121" s="343"/>
      <c r="Z121" s="343"/>
      <c r="AA121" s="343"/>
      <c r="AB121" s="343"/>
      <c r="AC121" s="343"/>
      <c r="AD121" s="343"/>
      <c r="AE121" s="343"/>
      <c r="AF121" s="343"/>
      <c r="AG121" s="343"/>
      <c r="AH121" s="343"/>
      <c r="AI121" s="343"/>
      <c r="AJ121" s="343"/>
      <c r="AK121" s="343"/>
      <c r="AL121" s="343"/>
      <c r="AM121" s="343"/>
      <c r="AN121" s="343"/>
      <c r="AO121" s="343"/>
      <c r="AP121" s="343"/>
      <c r="AQ121" s="343"/>
      <c r="AR121" s="343"/>
      <c r="AS121" s="343"/>
      <c r="AT121" s="343"/>
      <c r="AU121" s="343"/>
      <c r="AV121" s="343"/>
      <c r="AW121" s="343"/>
      <c r="AX121" s="343"/>
    </row>
    <row r="122" spans="1:50" ht="13.5" customHeight="1">
      <c r="A122" s="34" t="s">
        <v>1672</v>
      </c>
      <c r="B122" s="34" t="s">
        <v>124</v>
      </c>
      <c r="C122" s="361" t="s">
        <v>1673</v>
      </c>
      <c r="D122" s="344" t="s">
        <v>1652</v>
      </c>
      <c r="E122" s="344" t="s">
        <v>1332</v>
      </c>
      <c r="F122" s="344" t="s">
        <v>1333</v>
      </c>
      <c r="G122" s="345" t="s">
        <v>1334</v>
      </c>
      <c r="I122" s="358"/>
      <c r="J122" s="343"/>
      <c r="K122" s="343"/>
      <c r="L122" s="343"/>
      <c r="M122" s="343"/>
      <c r="N122" s="343"/>
      <c r="O122" s="343"/>
      <c r="P122" s="343"/>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c r="AS122" s="343"/>
      <c r="AT122" s="343"/>
      <c r="AU122" s="343"/>
      <c r="AV122" s="343"/>
      <c r="AW122" s="343"/>
      <c r="AX122" s="343"/>
    </row>
    <row r="123" spans="1:50" ht="13.5" customHeight="1">
      <c r="A123" s="34" t="s">
        <v>1674</v>
      </c>
      <c r="B123" s="35" t="s">
        <v>125</v>
      </c>
      <c r="C123" s="361" t="s">
        <v>1675</v>
      </c>
      <c r="D123" s="344" t="s">
        <v>1652</v>
      </c>
      <c r="E123" s="344" t="s">
        <v>1337</v>
      </c>
      <c r="F123" s="344" t="s">
        <v>1333</v>
      </c>
      <c r="G123" s="345" t="s">
        <v>1655</v>
      </c>
      <c r="I123" s="358"/>
      <c r="J123" s="343"/>
      <c r="K123" s="343"/>
      <c r="L123" s="343"/>
      <c r="M123" s="343"/>
      <c r="N123" s="343"/>
      <c r="O123" s="343"/>
      <c r="P123" s="343"/>
      <c r="Q123" s="343"/>
      <c r="R123" s="343"/>
      <c r="S123" s="343"/>
      <c r="T123" s="343"/>
      <c r="U123" s="343"/>
      <c r="V123" s="343"/>
      <c r="W123" s="343"/>
      <c r="X123" s="343"/>
      <c r="Y123" s="343"/>
      <c r="Z123" s="343"/>
      <c r="AA123" s="343"/>
      <c r="AB123" s="343"/>
      <c r="AC123" s="343"/>
      <c r="AD123" s="343"/>
      <c r="AE123" s="343"/>
      <c r="AF123" s="343"/>
      <c r="AG123" s="343"/>
      <c r="AH123" s="343"/>
      <c r="AI123" s="343"/>
      <c r="AJ123" s="343"/>
      <c r="AK123" s="343"/>
      <c r="AL123" s="343"/>
      <c r="AM123" s="343"/>
      <c r="AN123" s="343"/>
      <c r="AO123" s="343"/>
      <c r="AP123" s="343"/>
      <c r="AQ123" s="343"/>
      <c r="AR123" s="343"/>
      <c r="AS123" s="343"/>
      <c r="AT123" s="343"/>
      <c r="AU123" s="343"/>
      <c r="AV123" s="343"/>
      <c r="AW123" s="343"/>
      <c r="AX123" s="343"/>
    </row>
    <row r="124" spans="1:50" ht="13.5" customHeight="1">
      <c r="A124" s="34" t="s">
        <v>1676</v>
      </c>
      <c r="B124" s="34" t="s">
        <v>126</v>
      </c>
      <c r="C124" s="361" t="s">
        <v>1677</v>
      </c>
      <c r="D124" s="344" t="s">
        <v>1652</v>
      </c>
      <c r="E124" s="344" t="s">
        <v>1332</v>
      </c>
      <c r="F124" s="344" t="s">
        <v>1333</v>
      </c>
      <c r="G124" s="345" t="s">
        <v>1334</v>
      </c>
      <c r="I124" s="358"/>
      <c r="J124" s="343"/>
      <c r="K124" s="343"/>
      <c r="L124" s="343"/>
      <c r="M124" s="343"/>
      <c r="N124" s="343"/>
      <c r="O124" s="343"/>
      <c r="P124" s="343"/>
      <c r="Q124" s="343"/>
      <c r="R124" s="343"/>
      <c r="S124" s="343"/>
      <c r="T124" s="343"/>
      <c r="U124" s="343"/>
      <c r="V124" s="343"/>
      <c r="W124" s="343"/>
      <c r="X124" s="343"/>
      <c r="Y124" s="343"/>
      <c r="Z124" s="343"/>
      <c r="AA124" s="343"/>
      <c r="AB124" s="343"/>
      <c r="AC124" s="343"/>
      <c r="AD124" s="343"/>
      <c r="AE124" s="343"/>
      <c r="AF124" s="343"/>
      <c r="AG124" s="343"/>
      <c r="AH124" s="343"/>
      <c r="AI124" s="343"/>
      <c r="AJ124" s="343"/>
      <c r="AK124" s="343"/>
      <c r="AL124" s="343"/>
      <c r="AM124" s="343"/>
      <c r="AN124" s="343"/>
      <c r="AO124" s="343"/>
      <c r="AP124" s="343"/>
      <c r="AQ124" s="343"/>
      <c r="AR124" s="343"/>
      <c r="AS124" s="343"/>
      <c r="AT124" s="343"/>
      <c r="AU124" s="343"/>
      <c r="AV124" s="343"/>
      <c r="AW124" s="343"/>
      <c r="AX124" s="343"/>
    </row>
    <row r="125" spans="1:50" ht="13.5" customHeight="1">
      <c r="A125" s="34" t="s">
        <v>1678</v>
      </c>
      <c r="B125" s="34" t="s">
        <v>127</v>
      </c>
      <c r="C125" s="361" t="s">
        <v>1679</v>
      </c>
      <c r="D125" s="344" t="s">
        <v>1652</v>
      </c>
      <c r="E125" s="344" t="s">
        <v>1337</v>
      </c>
      <c r="F125" s="344" t="s">
        <v>1333</v>
      </c>
      <c r="G125" s="345" t="s">
        <v>1655</v>
      </c>
      <c r="I125" s="358"/>
      <c r="J125" s="343"/>
      <c r="K125" s="343"/>
      <c r="L125" s="343"/>
      <c r="M125" s="343"/>
      <c r="N125" s="343"/>
      <c r="O125" s="343"/>
      <c r="P125" s="343"/>
      <c r="Q125" s="343"/>
      <c r="R125" s="343"/>
      <c r="S125" s="343"/>
      <c r="T125" s="343"/>
      <c r="U125" s="343"/>
      <c r="V125" s="343"/>
      <c r="W125" s="343"/>
      <c r="X125" s="343"/>
      <c r="Y125" s="343"/>
      <c r="Z125" s="343"/>
      <c r="AA125" s="343"/>
      <c r="AB125" s="343"/>
      <c r="AC125" s="343"/>
      <c r="AD125" s="343"/>
      <c r="AE125" s="343"/>
      <c r="AF125" s="343"/>
      <c r="AG125" s="343"/>
      <c r="AH125" s="343"/>
      <c r="AI125" s="343"/>
      <c r="AJ125" s="343"/>
      <c r="AK125" s="343"/>
      <c r="AL125" s="343"/>
      <c r="AM125" s="343"/>
      <c r="AN125" s="343"/>
      <c r="AO125" s="343"/>
      <c r="AP125" s="343"/>
      <c r="AQ125" s="343"/>
      <c r="AR125" s="343"/>
      <c r="AS125" s="343"/>
      <c r="AT125" s="343"/>
      <c r="AU125" s="343"/>
      <c r="AV125" s="343"/>
      <c r="AW125" s="343"/>
      <c r="AX125" s="343"/>
    </row>
    <row r="126" spans="1:50" ht="13.5" customHeight="1">
      <c r="A126" s="34" t="s">
        <v>1680</v>
      </c>
      <c r="B126" s="34" t="s">
        <v>128</v>
      </c>
      <c r="C126" s="361" t="s">
        <v>1681</v>
      </c>
      <c r="D126" s="344" t="s">
        <v>1652</v>
      </c>
      <c r="E126" s="344" t="s">
        <v>1332</v>
      </c>
      <c r="F126" s="344" t="s">
        <v>1333</v>
      </c>
      <c r="G126" s="345" t="s">
        <v>1334</v>
      </c>
      <c r="I126" s="358"/>
      <c r="J126" s="343"/>
      <c r="K126" s="343"/>
      <c r="L126" s="343"/>
      <c r="M126" s="343"/>
      <c r="N126" s="343"/>
      <c r="O126" s="343"/>
      <c r="P126" s="343"/>
      <c r="Q126" s="343"/>
      <c r="R126" s="343"/>
      <c r="S126" s="343"/>
      <c r="T126" s="343"/>
      <c r="U126" s="343"/>
      <c r="V126" s="343"/>
      <c r="W126" s="343"/>
      <c r="X126" s="343"/>
      <c r="Y126" s="343"/>
      <c r="Z126" s="343"/>
      <c r="AA126" s="343"/>
      <c r="AB126" s="343"/>
      <c r="AC126" s="343"/>
      <c r="AD126" s="343"/>
      <c r="AE126" s="343"/>
      <c r="AF126" s="343"/>
      <c r="AG126" s="343"/>
      <c r="AH126" s="343"/>
      <c r="AI126" s="343"/>
      <c r="AJ126" s="343"/>
      <c r="AK126" s="343"/>
      <c r="AL126" s="343"/>
      <c r="AM126" s="343"/>
      <c r="AN126" s="343"/>
      <c r="AO126" s="343"/>
      <c r="AP126" s="343"/>
      <c r="AQ126" s="343"/>
      <c r="AR126" s="343"/>
      <c r="AS126" s="343"/>
      <c r="AT126" s="343"/>
      <c r="AU126" s="343"/>
      <c r="AV126" s="343"/>
      <c r="AW126" s="343"/>
      <c r="AX126" s="343"/>
    </row>
    <row r="127" spans="1:50" ht="13.5" customHeight="1">
      <c r="A127" s="34" t="s">
        <v>1682</v>
      </c>
      <c r="B127" s="34" t="s">
        <v>129</v>
      </c>
      <c r="C127" s="361" t="s">
        <v>1683</v>
      </c>
      <c r="D127" s="344" t="s">
        <v>1652</v>
      </c>
      <c r="E127" s="344" t="s">
        <v>1337</v>
      </c>
      <c r="F127" s="344" t="s">
        <v>1333</v>
      </c>
      <c r="G127" s="345" t="s">
        <v>1655</v>
      </c>
      <c r="I127" s="358"/>
      <c r="J127" s="343"/>
      <c r="K127" s="343"/>
      <c r="L127" s="343"/>
      <c r="M127" s="343"/>
      <c r="N127" s="343"/>
      <c r="O127" s="343"/>
      <c r="P127" s="343"/>
      <c r="Q127" s="343"/>
      <c r="R127" s="343"/>
      <c r="S127" s="343"/>
      <c r="T127" s="343"/>
      <c r="U127" s="343"/>
      <c r="V127" s="343"/>
      <c r="W127" s="343"/>
      <c r="X127" s="343"/>
      <c r="Y127" s="343"/>
      <c r="Z127" s="343"/>
      <c r="AA127" s="343"/>
      <c r="AB127" s="343"/>
      <c r="AC127" s="343"/>
      <c r="AD127" s="343"/>
      <c r="AE127" s="343"/>
      <c r="AF127" s="343"/>
      <c r="AG127" s="343"/>
      <c r="AH127" s="343"/>
      <c r="AI127" s="343"/>
      <c r="AJ127" s="343"/>
      <c r="AK127" s="343"/>
      <c r="AL127" s="343"/>
      <c r="AM127" s="343"/>
      <c r="AN127" s="343"/>
      <c r="AO127" s="343"/>
      <c r="AP127" s="343"/>
      <c r="AQ127" s="343"/>
      <c r="AR127" s="343"/>
      <c r="AS127" s="343"/>
      <c r="AT127" s="343"/>
      <c r="AU127" s="343"/>
      <c r="AV127" s="343"/>
      <c r="AW127" s="343"/>
      <c r="AX127" s="343"/>
    </row>
    <row r="128" spans="1:50" ht="13.5" customHeight="1">
      <c r="A128" s="34" t="s">
        <v>1684</v>
      </c>
      <c r="B128" s="34" t="s">
        <v>130</v>
      </c>
      <c r="C128" s="361" t="s">
        <v>1685</v>
      </c>
      <c r="D128" s="344" t="s">
        <v>1652</v>
      </c>
      <c r="E128" s="344" t="s">
        <v>1332</v>
      </c>
      <c r="F128" s="344" t="s">
        <v>1333</v>
      </c>
      <c r="G128" s="345" t="s">
        <v>1334</v>
      </c>
      <c r="I128" s="358"/>
      <c r="J128" s="343"/>
      <c r="K128" s="343"/>
      <c r="L128" s="343"/>
      <c r="M128" s="343"/>
      <c r="N128" s="343"/>
      <c r="O128" s="343"/>
      <c r="P128" s="343"/>
      <c r="Q128" s="343"/>
      <c r="R128" s="343"/>
      <c r="S128" s="343"/>
      <c r="T128" s="343"/>
      <c r="U128" s="343"/>
      <c r="V128" s="343"/>
      <c r="W128" s="343"/>
      <c r="X128" s="343"/>
      <c r="Y128" s="343"/>
      <c r="Z128" s="343"/>
      <c r="AA128" s="343"/>
      <c r="AB128" s="343"/>
      <c r="AC128" s="343"/>
      <c r="AD128" s="343"/>
      <c r="AE128" s="343"/>
      <c r="AF128" s="343"/>
      <c r="AG128" s="343"/>
      <c r="AH128" s="343"/>
      <c r="AI128" s="343"/>
      <c r="AJ128" s="343"/>
      <c r="AK128" s="343"/>
      <c r="AL128" s="343"/>
      <c r="AM128" s="343"/>
      <c r="AN128" s="343"/>
      <c r="AO128" s="343"/>
      <c r="AP128" s="343"/>
      <c r="AQ128" s="343"/>
      <c r="AR128" s="343"/>
      <c r="AS128" s="343"/>
      <c r="AT128" s="343"/>
      <c r="AU128" s="343"/>
      <c r="AV128" s="343"/>
      <c r="AW128" s="343"/>
      <c r="AX128" s="343"/>
    </row>
    <row r="129" spans="1:50" ht="13.5" customHeight="1">
      <c r="A129" s="34" t="s">
        <v>1686</v>
      </c>
      <c r="B129" s="34" t="s">
        <v>131</v>
      </c>
      <c r="C129" s="361" t="s">
        <v>1687</v>
      </c>
      <c r="D129" s="344" t="s">
        <v>1652</v>
      </c>
      <c r="E129" s="344" t="s">
        <v>1337</v>
      </c>
      <c r="F129" s="344" t="s">
        <v>1333</v>
      </c>
      <c r="G129" s="345" t="s">
        <v>1655</v>
      </c>
      <c r="I129" s="358"/>
      <c r="J129" s="343"/>
      <c r="K129" s="343"/>
      <c r="L129" s="343"/>
      <c r="M129" s="343"/>
      <c r="N129" s="343"/>
      <c r="O129" s="343"/>
      <c r="P129" s="343"/>
      <c r="Q129" s="343"/>
      <c r="R129" s="343"/>
      <c r="S129" s="343"/>
      <c r="T129" s="343"/>
      <c r="U129" s="343"/>
      <c r="V129" s="343"/>
      <c r="W129" s="343"/>
      <c r="X129" s="343"/>
      <c r="Y129" s="343"/>
      <c r="Z129" s="343"/>
      <c r="AA129" s="343"/>
      <c r="AB129" s="343"/>
      <c r="AC129" s="343"/>
      <c r="AD129" s="343"/>
      <c r="AE129" s="343"/>
      <c r="AF129" s="343"/>
      <c r="AG129" s="343"/>
      <c r="AH129" s="343"/>
      <c r="AI129" s="343"/>
      <c r="AJ129" s="343"/>
      <c r="AK129" s="343"/>
      <c r="AL129" s="343"/>
      <c r="AM129" s="343"/>
      <c r="AN129" s="343"/>
      <c r="AO129" s="343"/>
      <c r="AP129" s="343"/>
      <c r="AQ129" s="343"/>
      <c r="AR129" s="343"/>
      <c r="AS129" s="343"/>
      <c r="AT129" s="343"/>
      <c r="AU129" s="343"/>
      <c r="AV129" s="343"/>
      <c r="AW129" s="343"/>
      <c r="AX129" s="343"/>
    </row>
    <row r="130" spans="1:50" ht="13.5" customHeight="1">
      <c r="A130" s="34" t="s">
        <v>1688</v>
      </c>
      <c r="B130" s="34" t="s">
        <v>132</v>
      </c>
      <c r="C130" s="361" t="s">
        <v>1689</v>
      </c>
      <c r="D130" s="344" t="s">
        <v>1652</v>
      </c>
      <c r="E130" s="344" t="s">
        <v>1332</v>
      </c>
      <c r="F130" s="344" t="s">
        <v>1333</v>
      </c>
      <c r="G130" s="345" t="s">
        <v>1334</v>
      </c>
      <c r="I130" s="358"/>
      <c r="J130" s="343"/>
      <c r="K130" s="343"/>
      <c r="L130" s="343"/>
      <c r="M130" s="343"/>
      <c r="N130" s="343"/>
      <c r="O130" s="343"/>
      <c r="P130" s="343"/>
      <c r="Q130" s="343"/>
      <c r="R130" s="343"/>
      <c r="S130" s="343"/>
      <c r="T130" s="343"/>
      <c r="U130" s="343"/>
      <c r="V130" s="343"/>
      <c r="W130" s="343"/>
      <c r="X130" s="343"/>
      <c r="Y130" s="343"/>
      <c r="Z130" s="343"/>
      <c r="AA130" s="343"/>
      <c r="AB130" s="343"/>
      <c r="AC130" s="343"/>
      <c r="AD130" s="343"/>
      <c r="AE130" s="343"/>
      <c r="AF130" s="343"/>
      <c r="AG130" s="343"/>
      <c r="AH130" s="343"/>
      <c r="AI130" s="343"/>
      <c r="AJ130" s="343"/>
      <c r="AK130" s="343"/>
      <c r="AL130" s="343"/>
      <c r="AM130" s="343"/>
      <c r="AN130" s="343"/>
      <c r="AO130" s="343"/>
      <c r="AP130" s="343"/>
      <c r="AQ130" s="343"/>
      <c r="AR130" s="343"/>
      <c r="AS130" s="343"/>
      <c r="AT130" s="343"/>
      <c r="AU130" s="343"/>
      <c r="AV130" s="343"/>
      <c r="AW130" s="343"/>
      <c r="AX130" s="343"/>
    </row>
    <row r="131" spans="1:50" ht="13.5" customHeight="1">
      <c r="A131" s="34" t="s">
        <v>1690</v>
      </c>
      <c r="B131" s="34" t="s">
        <v>133</v>
      </c>
      <c r="C131" s="361" t="s">
        <v>1691</v>
      </c>
      <c r="D131" s="344" t="s">
        <v>1652</v>
      </c>
      <c r="E131" s="344" t="s">
        <v>1337</v>
      </c>
      <c r="F131" s="344" t="s">
        <v>1333</v>
      </c>
      <c r="G131" s="345" t="s">
        <v>1655</v>
      </c>
      <c r="I131" s="358"/>
      <c r="J131" s="343"/>
      <c r="K131" s="343"/>
      <c r="L131" s="343"/>
      <c r="M131" s="343"/>
      <c r="N131" s="343"/>
      <c r="O131" s="343"/>
      <c r="P131" s="343"/>
      <c r="Q131" s="343"/>
      <c r="R131" s="343"/>
      <c r="S131" s="343"/>
      <c r="T131" s="343"/>
      <c r="U131" s="343"/>
      <c r="V131" s="343"/>
      <c r="W131" s="343"/>
      <c r="X131" s="343"/>
      <c r="Y131" s="343"/>
      <c r="Z131" s="343"/>
      <c r="AA131" s="343"/>
      <c r="AB131" s="343"/>
      <c r="AC131" s="343"/>
      <c r="AD131" s="343"/>
      <c r="AE131" s="343"/>
      <c r="AF131" s="343"/>
      <c r="AG131" s="343"/>
      <c r="AH131" s="343"/>
      <c r="AI131" s="343"/>
      <c r="AJ131" s="343"/>
      <c r="AK131" s="343"/>
      <c r="AL131" s="343"/>
      <c r="AM131" s="343"/>
      <c r="AN131" s="343"/>
      <c r="AO131" s="343"/>
      <c r="AP131" s="343"/>
      <c r="AQ131" s="343"/>
      <c r="AR131" s="343"/>
      <c r="AS131" s="343"/>
      <c r="AT131" s="343"/>
      <c r="AU131" s="343"/>
      <c r="AV131" s="343"/>
      <c r="AW131" s="343"/>
      <c r="AX131" s="343"/>
    </row>
    <row r="132" spans="1:50" ht="13.5" customHeight="1">
      <c r="A132" s="34" t="s">
        <v>1692</v>
      </c>
      <c r="B132" s="34" t="s">
        <v>134</v>
      </c>
      <c r="C132" s="361" t="s">
        <v>1693</v>
      </c>
      <c r="D132" s="344" t="s">
        <v>1652</v>
      </c>
      <c r="E132" s="344" t="s">
        <v>1332</v>
      </c>
      <c r="F132" s="344" t="s">
        <v>1333</v>
      </c>
      <c r="G132" s="345" t="s">
        <v>1334</v>
      </c>
      <c r="I132" s="358"/>
      <c r="J132" s="343"/>
      <c r="K132" s="343"/>
      <c r="L132" s="343"/>
      <c r="M132" s="343"/>
      <c r="N132" s="343"/>
      <c r="O132" s="343"/>
      <c r="P132" s="343"/>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c r="AS132" s="343"/>
      <c r="AT132" s="343"/>
      <c r="AU132" s="343"/>
      <c r="AV132" s="343"/>
      <c r="AW132" s="343"/>
      <c r="AX132" s="343"/>
    </row>
    <row r="133" spans="1:50" ht="13.5" customHeight="1">
      <c r="A133" s="34" t="s">
        <v>1694</v>
      </c>
      <c r="B133" s="34" t="s">
        <v>135</v>
      </c>
      <c r="C133" s="361" t="s">
        <v>1695</v>
      </c>
      <c r="D133" s="344" t="s">
        <v>1652</v>
      </c>
      <c r="E133" s="344" t="s">
        <v>1337</v>
      </c>
      <c r="F133" s="344" t="s">
        <v>1333</v>
      </c>
      <c r="G133" s="345" t="s">
        <v>1655</v>
      </c>
      <c r="I133" s="358"/>
      <c r="J133" s="343"/>
      <c r="K133" s="343"/>
      <c r="L133" s="343"/>
      <c r="M133" s="343"/>
      <c r="N133" s="343"/>
      <c r="O133" s="343"/>
      <c r="P133" s="343"/>
      <c r="Q133" s="343"/>
      <c r="R133" s="343"/>
      <c r="S133" s="343"/>
      <c r="T133" s="343"/>
      <c r="U133" s="343"/>
      <c r="V133" s="343"/>
      <c r="W133" s="343"/>
      <c r="X133" s="343"/>
      <c r="Y133" s="343"/>
      <c r="Z133" s="343"/>
      <c r="AA133" s="343"/>
      <c r="AB133" s="343"/>
      <c r="AC133" s="343"/>
      <c r="AD133" s="343"/>
      <c r="AE133" s="343"/>
      <c r="AF133" s="343"/>
      <c r="AG133" s="343"/>
      <c r="AH133" s="343"/>
      <c r="AI133" s="343"/>
      <c r="AJ133" s="343"/>
      <c r="AK133" s="343"/>
      <c r="AL133" s="343"/>
      <c r="AM133" s="343"/>
      <c r="AN133" s="343"/>
      <c r="AO133" s="343"/>
      <c r="AP133" s="343"/>
      <c r="AQ133" s="343"/>
      <c r="AR133" s="343"/>
      <c r="AS133" s="343"/>
      <c r="AT133" s="343"/>
      <c r="AU133" s="343"/>
      <c r="AV133" s="343"/>
      <c r="AW133" s="343"/>
      <c r="AX133" s="343"/>
    </row>
    <row r="134" spans="1:50" ht="13.5" customHeight="1">
      <c r="A134" s="34" t="s">
        <v>1696</v>
      </c>
      <c r="B134" s="34" t="s">
        <v>136</v>
      </c>
      <c r="C134" s="361" t="s">
        <v>1697</v>
      </c>
      <c r="D134" s="344" t="s">
        <v>1652</v>
      </c>
      <c r="E134" s="344" t="s">
        <v>1332</v>
      </c>
      <c r="F134" s="344" t="s">
        <v>1333</v>
      </c>
      <c r="G134" s="345" t="s">
        <v>1334</v>
      </c>
      <c r="I134" s="358"/>
      <c r="J134" s="343"/>
      <c r="K134" s="343"/>
      <c r="L134" s="343"/>
      <c r="M134" s="343"/>
      <c r="N134" s="343"/>
      <c r="O134" s="343"/>
      <c r="P134" s="343"/>
      <c r="Q134" s="343"/>
      <c r="R134" s="343"/>
      <c r="S134" s="343"/>
      <c r="T134" s="343"/>
      <c r="U134" s="343"/>
      <c r="V134" s="343"/>
      <c r="W134" s="343"/>
      <c r="X134" s="343"/>
      <c r="Y134" s="343"/>
      <c r="Z134" s="343"/>
      <c r="AA134" s="343"/>
      <c r="AB134" s="343"/>
      <c r="AC134" s="343"/>
      <c r="AD134" s="343"/>
      <c r="AE134" s="343"/>
      <c r="AF134" s="343"/>
      <c r="AG134" s="343"/>
      <c r="AH134" s="343"/>
      <c r="AI134" s="343"/>
      <c r="AJ134" s="343"/>
      <c r="AK134" s="343"/>
      <c r="AL134" s="343"/>
      <c r="AM134" s="343"/>
      <c r="AN134" s="343"/>
      <c r="AO134" s="343"/>
      <c r="AP134" s="343"/>
      <c r="AQ134" s="343"/>
      <c r="AR134" s="343"/>
      <c r="AS134" s="343"/>
      <c r="AT134" s="343"/>
      <c r="AU134" s="343"/>
      <c r="AV134" s="343"/>
      <c r="AW134" s="343"/>
      <c r="AX134" s="343"/>
    </row>
    <row r="135" spans="1:50" ht="13.5" customHeight="1">
      <c r="A135" s="34" t="s">
        <v>1698</v>
      </c>
      <c r="B135" s="34" t="s">
        <v>137</v>
      </c>
      <c r="C135" s="361" t="s">
        <v>1699</v>
      </c>
      <c r="D135" s="344" t="s">
        <v>1652</v>
      </c>
      <c r="E135" s="344" t="s">
        <v>1337</v>
      </c>
      <c r="F135" s="344" t="s">
        <v>1333</v>
      </c>
      <c r="G135" s="345" t="s">
        <v>1655</v>
      </c>
      <c r="I135" s="358"/>
      <c r="J135" s="343"/>
      <c r="K135" s="343"/>
      <c r="L135" s="343"/>
      <c r="M135" s="343"/>
      <c r="N135" s="343"/>
      <c r="O135" s="343"/>
      <c r="P135" s="343"/>
      <c r="Q135" s="343"/>
      <c r="R135" s="343"/>
      <c r="S135" s="343"/>
      <c r="T135" s="343"/>
      <c r="U135" s="343"/>
      <c r="V135" s="343"/>
      <c r="W135" s="343"/>
      <c r="X135" s="343"/>
      <c r="Y135" s="343"/>
      <c r="Z135" s="343"/>
      <c r="AA135" s="343"/>
      <c r="AB135" s="343"/>
      <c r="AC135" s="343"/>
      <c r="AD135" s="343"/>
      <c r="AE135" s="343"/>
      <c r="AF135" s="343"/>
      <c r="AG135" s="343"/>
      <c r="AH135" s="343"/>
      <c r="AI135" s="343"/>
      <c r="AJ135" s="343"/>
      <c r="AK135" s="343"/>
      <c r="AL135" s="343"/>
      <c r="AM135" s="343"/>
      <c r="AN135" s="343"/>
      <c r="AO135" s="343"/>
      <c r="AP135" s="343"/>
      <c r="AQ135" s="343"/>
      <c r="AR135" s="343"/>
      <c r="AS135" s="343"/>
      <c r="AT135" s="343"/>
      <c r="AU135" s="343"/>
      <c r="AV135" s="343"/>
      <c r="AW135" s="343"/>
      <c r="AX135" s="343"/>
    </row>
    <row r="136" spans="1:50" ht="13.5" customHeight="1">
      <c r="A136" s="34" t="s">
        <v>1700</v>
      </c>
      <c r="B136" s="34" t="s">
        <v>138</v>
      </c>
      <c r="C136" s="361" t="s">
        <v>1701</v>
      </c>
      <c r="D136" s="344" t="s">
        <v>1652</v>
      </c>
      <c r="E136" s="344" t="s">
        <v>1332</v>
      </c>
      <c r="F136" s="344" t="s">
        <v>1333</v>
      </c>
      <c r="G136" s="345" t="s">
        <v>1334</v>
      </c>
      <c r="I136" s="358"/>
      <c r="J136" s="343"/>
      <c r="K136" s="343"/>
      <c r="L136" s="343"/>
      <c r="M136" s="343"/>
      <c r="N136" s="343"/>
      <c r="O136" s="343"/>
      <c r="P136" s="343"/>
      <c r="Q136" s="343"/>
      <c r="R136" s="343"/>
      <c r="S136" s="343"/>
      <c r="T136" s="343"/>
      <c r="U136" s="343"/>
      <c r="V136" s="343"/>
      <c r="W136" s="343"/>
      <c r="X136" s="343"/>
      <c r="Y136" s="343"/>
      <c r="Z136" s="343"/>
      <c r="AA136" s="343"/>
      <c r="AB136" s="343"/>
      <c r="AC136" s="343"/>
      <c r="AD136" s="343"/>
      <c r="AE136" s="343"/>
      <c r="AF136" s="343"/>
      <c r="AG136" s="343"/>
      <c r="AH136" s="343"/>
      <c r="AI136" s="343"/>
      <c r="AJ136" s="343"/>
      <c r="AK136" s="343"/>
      <c r="AL136" s="343"/>
      <c r="AM136" s="343"/>
      <c r="AN136" s="343"/>
      <c r="AO136" s="343"/>
      <c r="AP136" s="343"/>
      <c r="AQ136" s="343"/>
      <c r="AR136" s="343"/>
      <c r="AS136" s="343"/>
      <c r="AT136" s="343"/>
      <c r="AU136" s="343"/>
      <c r="AV136" s="343"/>
      <c r="AW136" s="343"/>
      <c r="AX136" s="343"/>
    </row>
    <row r="137" spans="1:50" ht="13.5" customHeight="1">
      <c r="A137" s="34" t="s">
        <v>1702</v>
      </c>
      <c r="B137" s="34" t="s">
        <v>139</v>
      </c>
      <c r="C137" s="361" t="s">
        <v>1703</v>
      </c>
      <c r="D137" s="344" t="s">
        <v>1652</v>
      </c>
      <c r="E137" s="344" t="s">
        <v>1337</v>
      </c>
      <c r="F137" s="344" t="s">
        <v>1333</v>
      </c>
      <c r="G137" s="345" t="s">
        <v>1655</v>
      </c>
      <c r="I137" s="358"/>
      <c r="J137" s="343"/>
      <c r="K137" s="343"/>
      <c r="L137" s="343"/>
      <c r="M137" s="343"/>
      <c r="N137" s="343"/>
      <c r="O137" s="343"/>
      <c r="P137" s="343"/>
      <c r="Q137" s="343"/>
      <c r="R137" s="343"/>
      <c r="S137" s="343"/>
      <c r="T137" s="343"/>
      <c r="U137" s="343"/>
      <c r="V137" s="343"/>
      <c r="W137" s="343"/>
      <c r="X137" s="343"/>
      <c r="Y137" s="343"/>
      <c r="Z137" s="343"/>
      <c r="AA137" s="343"/>
      <c r="AB137" s="343"/>
      <c r="AC137" s="343"/>
      <c r="AD137" s="343"/>
      <c r="AE137" s="343"/>
      <c r="AF137" s="343"/>
      <c r="AG137" s="343"/>
      <c r="AH137" s="343"/>
      <c r="AI137" s="343"/>
      <c r="AJ137" s="343"/>
      <c r="AK137" s="343"/>
      <c r="AL137" s="343"/>
      <c r="AM137" s="343"/>
      <c r="AN137" s="343"/>
      <c r="AO137" s="343"/>
      <c r="AP137" s="343"/>
      <c r="AQ137" s="343"/>
      <c r="AR137" s="343"/>
      <c r="AS137" s="343"/>
      <c r="AT137" s="343"/>
      <c r="AU137" s="343"/>
      <c r="AV137" s="343"/>
      <c r="AW137" s="343"/>
      <c r="AX137" s="343"/>
    </row>
    <row r="138" spans="1:50" ht="13.5" customHeight="1">
      <c r="A138" s="34" t="s">
        <v>1704</v>
      </c>
      <c r="B138" s="34" t="s">
        <v>140</v>
      </c>
      <c r="C138" s="361" t="s">
        <v>1705</v>
      </c>
      <c r="D138" s="344" t="s">
        <v>1652</v>
      </c>
      <c r="E138" s="344" t="s">
        <v>1332</v>
      </c>
      <c r="F138" s="344" t="s">
        <v>1333</v>
      </c>
      <c r="G138" s="345" t="s">
        <v>1334</v>
      </c>
      <c r="I138" s="358"/>
      <c r="J138" s="343"/>
      <c r="K138" s="343"/>
      <c r="L138" s="343"/>
      <c r="M138" s="343"/>
      <c r="N138" s="343"/>
      <c r="O138" s="343"/>
      <c r="P138" s="343"/>
      <c r="Q138" s="343"/>
      <c r="R138" s="343"/>
      <c r="S138" s="343"/>
      <c r="T138" s="343"/>
      <c r="U138" s="343"/>
      <c r="V138" s="343"/>
      <c r="W138" s="343"/>
      <c r="X138" s="343"/>
      <c r="Y138" s="343"/>
      <c r="Z138" s="343"/>
      <c r="AA138" s="343"/>
      <c r="AB138" s="343"/>
      <c r="AC138" s="343"/>
      <c r="AD138" s="343"/>
      <c r="AE138" s="343"/>
      <c r="AF138" s="343"/>
      <c r="AG138" s="343"/>
      <c r="AH138" s="343"/>
      <c r="AI138" s="343"/>
      <c r="AJ138" s="343"/>
      <c r="AK138" s="343"/>
      <c r="AL138" s="343"/>
      <c r="AM138" s="343"/>
      <c r="AN138" s="343"/>
      <c r="AO138" s="343"/>
      <c r="AP138" s="343"/>
      <c r="AQ138" s="343"/>
      <c r="AR138" s="343"/>
      <c r="AS138" s="343"/>
      <c r="AT138" s="343"/>
      <c r="AU138" s="343"/>
      <c r="AV138" s="343"/>
      <c r="AW138" s="343"/>
      <c r="AX138" s="343"/>
    </row>
    <row r="139" spans="1:50" ht="13.5" customHeight="1">
      <c r="A139" s="34" t="s">
        <v>1706</v>
      </c>
      <c r="B139" s="34" t="s">
        <v>141</v>
      </c>
      <c r="C139" s="361" t="s">
        <v>1707</v>
      </c>
      <c r="D139" s="344" t="s">
        <v>1652</v>
      </c>
      <c r="E139" s="344" t="s">
        <v>1337</v>
      </c>
      <c r="F139" s="344" t="s">
        <v>1333</v>
      </c>
      <c r="G139" s="345" t="s">
        <v>1655</v>
      </c>
      <c r="I139" s="358"/>
      <c r="J139" s="343"/>
      <c r="K139" s="343"/>
      <c r="L139" s="343"/>
      <c r="M139" s="343"/>
      <c r="N139" s="343"/>
      <c r="O139" s="343"/>
      <c r="P139" s="343"/>
      <c r="Q139" s="343"/>
      <c r="R139" s="343"/>
      <c r="S139" s="343"/>
      <c r="T139" s="343"/>
      <c r="U139" s="343"/>
      <c r="V139" s="343"/>
      <c r="W139" s="343"/>
      <c r="X139" s="343"/>
      <c r="Y139" s="343"/>
      <c r="Z139" s="343"/>
      <c r="AA139" s="343"/>
      <c r="AB139" s="343"/>
      <c r="AC139" s="343"/>
      <c r="AD139" s="343"/>
      <c r="AE139" s="343"/>
      <c r="AF139" s="343"/>
      <c r="AG139" s="343"/>
      <c r="AH139" s="343"/>
      <c r="AI139" s="343"/>
      <c r="AJ139" s="343"/>
      <c r="AK139" s="343"/>
      <c r="AL139" s="343"/>
      <c r="AM139" s="343"/>
      <c r="AN139" s="343"/>
      <c r="AO139" s="343"/>
      <c r="AP139" s="343"/>
      <c r="AQ139" s="343"/>
      <c r="AR139" s="343"/>
      <c r="AS139" s="343"/>
      <c r="AT139" s="343"/>
      <c r="AU139" s="343"/>
      <c r="AV139" s="343"/>
      <c r="AW139" s="343"/>
      <c r="AX139" s="343"/>
    </row>
    <row r="140" spans="1:50" ht="13.5" customHeight="1">
      <c r="A140" s="34" t="s">
        <v>1708</v>
      </c>
      <c r="B140" s="34" t="s">
        <v>142</v>
      </c>
      <c r="C140" s="361" t="s">
        <v>1709</v>
      </c>
      <c r="D140" s="344" t="s">
        <v>1652</v>
      </c>
      <c r="E140" s="344" t="s">
        <v>1332</v>
      </c>
      <c r="F140" s="344" t="s">
        <v>1333</v>
      </c>
      <c r="G140" s="345" t="s">
        <v>1334</v>
      </c>
      <c r="I140" s="358"/>
      <c r="J140" s="343"/>
      <c r="K140" s="343"/>
      <c r="L140" s="343"/>
      <c r="M140" s="343"/>
      <c r="N140" s="343"/>
      <c r="O140" s="343"/>
      <c r="P140" s="343"/>
      <c r="Q140" s="343"/>
      <c r="R140" s="343"/>
      <c r="S140" s="343"/>
      <c r="T140" s="343"/>
      <c r="U140" s="343"/>
      <c r="V140" s="343"/>
      <c r="W140" s="343"/>
      <c r="X140" s="343"/>
      <c r="Y140" s="343"/>
      <c r="Z140" s="343"/>
      <c r="AA140" s="343"/>
      <c r="AB140" s="343"/>
      <c r="AC140" s="343"/>
      <c r="AD140" s="343"/>
      <c r="AE140" s="343"/>
      <c r="AF140" s="343"/>
      <c r="AG140" s="343"/>
      <c r="AH140" s="343"/>
      <c r="AI140" s="343"/>
      <c r="AJ140" s="343"/>
      <c r="AK140" s="343"/>
      <c r="AL140" s="343"/>
      <c r="AM140" s="343"/>
      <c r="AN140" s="343"/>
      <c r="AO140" s="343"/>
      <c r="AP140" s="343"/>
      <c r="AQ140" s="343"/>
      <c r="AR140" s="343"/>
      <c r="AS140" s="343"/>
      <c r="AT140" s="343"/>
      <c r="AU140" s="343"/>
      <c r="AV140" s="343"/>
      <c r="AW140" s="343"/>
      <c r="AX140" s="343"/>
    </row>
    <row r="141" spans="1:50" ht="13.5" customHeight="1">
      <c r="A141" s="34" t="s">
        <v>1710</v>
      </c>
      <c r="B141" s="34" t="s">
        <v>143</v>
      </c>
      <c r="C141" s="361" t="s">
        <v>1711</v>
      </c>
      <c r="D141" s="344" t="s">
        <v>1652</v>
      </c>
      <c r="E141" s="344" t="s">
        <v>1337</v>
      </c>
      <c r="F141" s="344" t="s">
        <v>1333</v>
      </c>
      <c r="G141" s="345" t="s">
        <v>1655</v>
      </c>
      <c r="I141" s="358"/>
      <c r="J141" s="343"/>
      <c r="K141" s="343"/>
      <c r="L141" s="343"/>
      <c r="M141" s="343"/>
      <c r="N141" s="343"/>
      <c r="O141" s="343"/>
      <c r="P141" s="343"/>
      <c r="Q141" s="343"/>
      <c r="R141" s="343"/>
      <c r="S141" s="343"/>
      <c r="T141" s="343"/>
      <c r="U141" s="343"/>
      <c r="V141" s="343"/>
      <c r="W141" s="343"/>
      <c r="X141" s="343"/>
      <c r="Y141" s="343"/>
      <c r="Z141" s="343"/>
      <c r="AA141" s="343"/>
      <c r="AB141" s="343"/>
      <c r="AC141" s="343"/>
      <c r="AD141" s="343"/>
      <c r="AE141" s="343"/>
      <c r="AF141" s="343"/>
      <c r="AG141" s="343"/>
      <c r="AH141" s="343"/>
      <c r="AI141" s="343"/>
      <c r="AJ141" s="343"/>
      <c r="AK141" s="343"/>
      <c r="AL141" s="343"/>
      <c r="AM141" s="343"/>
      <c r="AN141" s="343"/>
      <c r="AO141" s="343"/>
      <c r="AP141" s="343"/>
      <c r="AQ141" s="343"/>
      <c r="AR141" s="343"/>
      <c r="AS141" s="343"/>
      <c r="AT141" s="343"/>
      <c r="AU141" s="343"/>
      <c r="AV141" s="343"/>
      <c r="AW141" s="343"/>
      <c r="AX141" s="343"/>
    </row>
    <row r="142" spans="1:50" ht="13.5" customHeight="1">
      <c r="A142" s="34" t="s">
        <v>1712</v>
      </c>
      <c r="B142" s="34" t="s">
        <v>144</v>
      </c>
      <c r="C142" s="361" t="s">
        <v>1713</v>
      </c>
      <c r="D142" s="344" t="s">
        <v>1652</v>
      </c>
      <c r="E142" s="344" t="s">
        <v>1332</v>
      </c>
      <c r="F142" s="344" t="s">
        <v>1333</v>
      </c>
      <c r="G142" s="345" t="s">
        <v>1334</v>
      </c>
      <c r="I142" s="358"/>
      <c r="J142" s="343"/>
      <c r="K142" s="343"/>
      <c r="L142" s="343"/>
      <c r="M142" s="343"/>
      <c r="N142" s="343"/>
      <c r="O142" s="343"/>
      <c r="P142" s="343"/>
      <c r="Q142" s="343"/>
      <c r="R142" s="343"/>
      <c r="S142" s="343"/>
      <c r="T142" s="343"/>
      <c r="U142" s="343"/>
      <c r="V142" s="343"/>
      <c r="W142" s="343"/>
      <c r="X142" s="343"/>
      <c r="Y142" s="343"/>
      <c r="Z142" s="343"/>
      <c r="AA142" s="343"/>
      <c r="AB142" s="343"/>
      <c r="AC142" s="343"/>
      <c r="AD142" s="343"/>
      <c r="AE142" s="343"/>
      <c r="AF142" s="343"/>
      <c r="AG142" s="343"/>
      <c r="AH142" s="343"/>
      <c r="AI142" s="343"/>
      <c r="AJ142" s="343"/>
      <c r="AK142" s="343"/>
      <c r="AL142" s="343"/>
      <c r="AM142" s="343"/>
      <c r="AN142" s="343"/>
      <c r="AO142" s="343"/>
      <c r="AP142" s="343"/>
      <c r="AQ142" s="343"/>
      <c r="AR142" s="343"/>
      <c r="AS142" s="343"/>
      <c r="AT142" s="343"/>
      <c r="AU142" s="343"/>
      <c r="AV142" s="343"/>
      <c r="AW142" s="343"/>
      <c r="AX142" s="343"/>
    </row>
    <row r="143" spans="1:50" ht="13.5" customHeight="1">
      <c r="A143" s="34" t="s">
        <v>1714</v>
      </c>
      <c r="B143" s="34" t="s">
        <v>145</v>
      </c>
      <c r="C143" s="361" t="s">
        <v>1715</v>
      </c>
      <c r="D143" s="344" t="s">
        <v>1652</v>
      </c>
      <c r="E143" s="344" t="s">
        <v>1337</v>
      </c>
      <c r="F143" s="344" t="s">
        <v>1333</v>
      </c>
      <c r="G143" s="345" t="s">
        <v>1655</v>
      </c>
      <c r="I143" s="358"/>
      <c r="J143" s="343"/>
      <c r="K143" s="343"/>
      <c r="L143" s="343"/>
      <c r="M143" s="343"/>
      <c r="N143" s="343"/>
      <c r="O143" s="343"/>
      <c r="P143" s="343"/>
      <c r="Q143" s="343"/>
      <c r="R143" s="343"/>
      <c r="S143" s="343"/>
      <c r="T143" s="343"/>
      <c r="U143" s="343"/>
      <c r="V143" s="343"/>
      <c r="W143" s="343"/>
      <c r="X143" s="343"/>
      <c r="Y143" s="343"/>
      <c r="Z143" s="343"/>
      <c r="AA143" s="343"/>
      <c r="AB143" s="343"/>
      <c r="AC143" s="343"/>
      <c r="AD143" s="343"/>
      <c r="AE143" s="343"/>
      <c r="AF143" s="343"/>
      <c r="AG143" s="343"/>
      <c r="AH143" s="343"/>
      <c r="AI143" s="343"/>
      <c r="AJ143" s="343"/>
      <c r="AK143" s="343"/>
      <c r="AL143" s="343"/>
      <c r="AM143" s="343"/>
      <c r="AN143" s="343"/>
      <c r="AO143" s="343"/>
      <c r="AP143" s="343"/>
      <c r="AQ143" s="343"/>
      <c r="AR143" s="343"/>
      <c r="AS143" s="343"/>
      <c r="AT143" s="343"/>
      <c r="AU143" s="343"/>
      <c r="AV143" s="343"/>
      <c r="AW143" s="343"/>
      <c r="AX143" s="343"/>
    </row>
    <row r="144" spans="1:50" ht="13.5" customHeight="1">
      <c r="A144" s="34" t="s">
        <v>1716</v>
      </c>
      <c r="B144" s="34" t="s">
        <v>146</v>
      </c>
      <c r="C144" s="361" t="s">
        <v>1717</v>
      </c>
      <c r="D144" s="344" t="s">
        <v>1652</v>
      </c>
      <c r="E144" s="344" t="s">
        <v>1332</v>
      </c>
      <c r="F144" s="344" t="s">
        <v>1333</v>
      </c>
      <c r="G144" s="345" t="s">
        <v>1334</v>
      </c>
      <c r="I144" s="358"/>
      <c r="J144" s="343"/>
      <c r="K144" s="343"/>
      <c r="L144" s="343"/>
      <c r="M144" s="343"/>
      <c r="N144" s="343"/>
      <c r="O144" s="343"/>
      <c r="P144" s="343"/>
      <c r="Q144" s="343"/>
      <c r="R144" s="343"/>
      <c r="S144" s="343"/>
      <c r="T144" s="343"/>
      <c r="U144" s="343"/>
      <c r="V144" s="343"/>
      <c r="W144" s="343"/>
      <c r="X144" s="343"/>
      <c r="Y144" s="343"/>
      <c r="Z144" s="343"/>
      <c r="AA144" s="343"/>
      <c r="AB144" s="343"/>
      <c r="AC144" s="343"/>
      <c r="AD144" s="343"/>
      <c r="AE144" s="343"/>
      <c r="AF144" s="343"/>
      <c r="AG144" s="343"/>
      <c r="AH144" s="343"/>
      <c r="AI144" s="343"/>
      <c r="AJ144" s="343"/>
      <c r="AK144" s="343"/>
      <c r="AL144" s="343"/>
      <c r="AM144" s="343"/>
      <c r="AN144" s="343"/>
      <c r="AO144" s="343"/>
      <c r="AP144" s="343"/>
      <c r="AQ144" s="343"/>
      <c r="AR144" s="343"/>
      <c r="AS144" s="343"/>
      <c r="AT144" s="343"/>
      <c r="AU144" s="343"/>
      <c r="AV144" s="343"/>
      <c r="AW144" s="343"/>
      <c r="AX144" s="343"/>
    </row>
    <row r="145" spans="1:50" ht="13.5" customHeight="1">
      <c r="A145" s="34" t="s">
        <v>1718</v>
      </c>
      <c r="B145" s="34" t="s">
        <v>147</v>
      </c>
      <c r="C145" s="361" t="s">
        <v>1719</v>
      </c>
      <c r="D145" s="344" t="s">
        <v>1652</v>
      </c>
      <c r="E145" s="344" t="s">
        <v>1337</v>
      </c>
      <c r="F145" s="344" t="s">
        <v>1333</v>
      </c>
      <c r="G145" s="345" t="s">
        <v>1655</v>
      </c>
      <c r="I145" s="358"/>
      <c r="J145" s="343"/>
      <c r="K145" s="343"/>
      <c r="L145" s="343"/>
      <c r="M145" s="343"/>
      <c r="N145" s="343"/>
      <c r="O145" s="343"/>
      <c r="P145" s="343"/>
      <c r="Q145" s="343"/>
      <c r="R145" s="343"/>
      <c r="S145" s="343"/>
      <c r="T145" s="343"/>
      <c r="U145" s="343"/>
      <c r="V145" s="343"/>
      <c r="W145" s="343"/>
      <c r="X145" s="343"/>
      <c r="Y145" s="343"/>
      <c r="Z145" s="343"/>
      <c r="AA145" s="343"/>
      <c r="AB145" s="343"/>
      <c r="AC145" s="343"/>
      <c r="AD145" s="343"/>
      <c r="AE145" s="343"/>
      <c r="AF145" s="343"/>
      <c r="AG145" s="343"/>
      <c r="AH145" s="343"/>
      <c r="AI145" s="343"/>
      <c r="AJ145" s="343"/>
      <c r="AK145" s="343"/>
      <c r="AL145" s="343"/>
      <c r="AM145" s="343"/>
      <c r="AN145" s="343"/>
      <c r="AO145" s="343"/>
      <c r="AP145" s="343"/>
      <c r="AQ145" s="343"/>
      <c r="AR145" s="343"/>
      <c r="AS145" s="343"/>
      <c r="AT145" s="343"/>
      <c r="AU145" s="343"/>
      <c r="AV145" s="343"/>
      <c r="AW145" s="343"/>
      <c r="AX145" s="343"/>
    </row>
    <row r="146" spans="1:50" ht="13.5" customHeight="1">
      <c r="A146" s="344" t="s">
        <v>1720</v>
      </c>
      <c r="B146" s="350" t="s">
        <v>149</v>
      </c>
      <c r="C146" s="345" t="s">
        <v>1721</v>
      </c>
      <c r="D146" s="344" t="s">
        <v>1652</v>
      </c>
      <c r="E146" s="344" t="s">
        <v>1332</v>
      </c>
      <c r="F146" s="344" t="s">
        <v>1333</v>
      </c>
      <c r="G146" s="345" t="s">
        <v>1334</v>
      </c>
      <c r="I146" s="358"/>
      <c r="J146" s="343"/>
      <c r="K146" s="343"/>
      <c r="L146" s="343"/>
      <c r="M146" s="343"/>
      <c r="N146" s="343"/>
      <c r="O146" s="343"/>
      <c r="P146" s="343"/>
      <c r="Q146" s="343"/>
      <c r="R146" s="343"/>
      <c r="S146" s="343"/>
      <c r="T146" s="343"/>
      <c r="U146" s="343"/>
      <c r="V146" s="343"/>
      <c r="W146" s="343"/>
      <c r="X146" s="343"/>
      <c r="Y146" s="343"/>
      <c r="Z146" s="343"/>
      <c r="AA146" s="343"/>
      <c r="AB146" s="343"/>
      <c r="AC146" s="343"/>
      <c r="AD146" s="343"/>
      <c r="AE146" s="343"/>
      <c r="AF146" s="343"/>
      <c r="AG146" s="343"/>
      <c r="AH146" s="343"/>
      <c r="AI146" s="343"/>
      <c r="AJ146" s="343"/>
      <c r="AK146" s="343"/>
      <c r="AL146" s="343"/>
      <c r="AM146" s="343"/>
      <c r="AN146" s="343"/>
      <c r="AO146" s="343"/>
      <c r="AP146" s="343"/>
      <c r="AQ146" s="343"/>
      <c r="AR146" s="343"/>
      <c r="AS146" s="343"/>
      <c r="AT146" s="343"/>
      <c r="AU146" s="343"/>
      <c r="AV146" s="343"/>
      <c r="AW146" s="343"/>
      <c r="AX146" s="343"/>
    </row>
    <row r="147" spans="1:50" ht="13.5" customHeight="1">
      <c r="A147" s="344" t="s">
        <v>1722</v>
      </c>
      <c r="B147" s="350" t="s">
        <v>150</v>
      </c>
      <c r="C147" s="345" t="s">
        <v>1723</v>
      </c>
      <c r="D147" s="344" t="s">
        <v>1652</v>
      </c>
      <c r="E147" s="344" t="s">
        <v>1337</v>
      </c>
      <c r="F147" s="344" t="s">
        <v>1333</v>
      </c>
      <c r="G147" s="345" t="s">
        <v>1655</v>
      </c>
      <c r="H147" s="351"/>
      <c r="I147" s="358"/>
      <c r="J147" s="343"/>
      <c r="K147" s="343"/>
      <c r="L147" s="343"/>
      <c r="M147" s="343"/>
      <c r="N147" s="343"/>
      <c r="O147" s="343"/>
      <c r="P147" s="343"/>
      <c r="Q147" s="343"/>
      <c r="R147" s="343"/>
      <c r="S147" s="343"/>
      <c r="T147" s="343"/>
      <c r="U147" s="343"/>
      <c r="V147" s="343"/>
      <c r="W147" s="343"/>
      <c r="X147" s="343"/>
      <c r="Y147" s="343"/>
      <c r="Z147" s="343"/>
      <c r="AA147" s="343"/>
      <c r="AB147" s="343"/>
      <c r="AC147" s="343"/>
      <c r="AD147" s="343"/>
      <c r="AE147" s="343"/>
      <c r="AF147" s="343"/>
      <c r="AG147" s="343"/>
      <c r="AH147" s="343"/>
      <c r="AI147" s="343"/>
      <c r="AJ147" s="343"/>
      <c r="AK147" s="343"/>
      <c r="AL147" s="343"/>
      <c r="AM147" s="343"/>
      <c r="AN147" s="343"/>
      <c r="AO147" s="343"/>
      <c r="AP147" s="343"/>
      <c r="AQ147" s="343"/>
      <c r="AR147" s="343"/>
      <c r="AS147" s="343"/>
      <c r="AT147" s="343"/>
      <c r="AU147" s="343"/>
      <c r="AV147" s="343"/>
      <c r="AW147" s="343"/>
      <c r="AX147" s="343"/>
    </row>
    <row r="148" spans="1:50" ht="13.5" customHeight="1">
      <c r="A148" s="344" t="s">
        <v>1724</v>
      </c>
      <c r="B148" s="350" t="s">
        <v>151</v>
      </c>
      <c r="C148" s="345" t="s">
        <v>1725</v>
      </c>
      <c r="D148" s="344" t="s">
        <v>1652</v>
      </c>
      <c r="E148" s="344" t="s">
        <v>1332</v>
      </c>
      <c r="F148" s="344" t="s">
        <v>1333</v>
      </c>
      <c r="G148" s="345" t="s">
        <v>1334</v>
      </c>
      <c r="H148" s="351"/>
      <c r="I148" s="358"/>
      <c r="J148" s="343"/>
      <c r="K148" s="343"/>
      <c r="L148" s="343"/>
      <c r="M148" s="343"/>
      <c r="N148" s="343"/>
      <c r="O148" s="343"/>
      <c r="P148" s="343"/>
      <c r="Q148" s="343"/>
      <c r="R148" s="343"/>
      <c r="S148" s="343"/>
      <c r="T148" s="343"/>
      <c r="U148" s="343"/>
      <c r="V148" s="343"/>
      <c r="W148" s="343"/>
      <c r="X148" s="343"/>
      <c r="Y148" s="343"/>
      <c r="Z148" s="343"/>
      <c r="AA148" s="343"/>
      <c r="AB148" s="343"/>
      <c r="AC148" s="343"/>
      <c r="AD148" s="343"/>
      <c r="AE148" s="343"/>
      <c r="AF148" s="343"/>
      <c r="AG148" s="343"/>
      <c r="AH148" s="343"/>
      <c r="AI148" s="343"/>
      <c r="AJ148" s="343"/>
      <c r="AK148" s="343"/>
      <c r="AL148" s="343"/>
      <c r="AM148" s="343"/>
      <c r="AN148" s="343"/>
      <c r="AO148" s="343"/>
      <c r="AP148" s="343"/>
      <c r="AQ148" s="343"/>
      <c r="AR148" s="343"/>
      <c r="AS148" s="343"/>
      <c r="AT148" s="343"/>
      <c r="AU148" s="343"/>
      <c r="AV148" s="343"/>
      <c r="AW148" s="343"/>
      <c r="AX148" s="343"/>
    </row>
    <row r="149" spans="1:50" ht="13.5" customHeight="1">
      <c r="A149" s="344" t="s">
        <v>1726</v>
      </c>
      <c r="B149" s="350" t="s">
        <v>152</v>
      </c>
      <c r="C149" s="345" t="s">
        <v>1727</v>
      </c>
      <c r="D149" s="344" t="s">
        <v>1652</v>
      </c>
      <c r="E149" s="344" t="s">
        <v>1332</v>
      </c>
      <c r="F149" s="344" t="s">
        <v>1333</v>
      </c>
      <c r="G149" s="345" t="s">
        <v>1334</v>
      </c>
      <c r="H149" s="351"/>
      <c r="I149" s="358"/>
      <c r="J149" s="343"/>
      <c r="K149" s="343"/>
      <c r="L149" s="343"/>
      <c r="M149" s="343"/>
      <c r="N149" s="343"/>
      <c r="O149" s="343"/>
      <c r="P149" s="343"/>
      <c r="Q149" s="343"/>
      <c r="R149" s="343"/>
      <c r="S149" s="343"/>
      <c r="T149" s="343"/>
      <c r="U149" s="343"/>
      <c r="V149" s="343"/>
      <c r="W149" s="343"/>
      <c r="X149" s="343"/>
      <c r="Y149" s="343"/>
      <c r="Z149" s="343"/>
      <c r="AA149" s="343"/>
      <c r="AB149" s="343"/>
      <c r="AC149" s="343"/>
      <c r="AD149" s="343"/>
      <c r="AE149" s="343"/>
      <c r="AF149" s="343"/>
      <c r="AG149" s="343"/>
      <c r="AH149" s="343"/>
      <c r="AI149" s="343"/>
      <c r="AJ149" s="343"/>
      <c r="AK149" s="343"/>
      <c r="AL149" s="343"/>
      <c r="AM149" s="343"/>
      <c r="AN149" s="343"/>
      <c r="AO149" s="343"/>
      <c r="AP149" s="343"/>
      <c r="AQ149" s="343"/>
      <c r="AR149" s="343"/>
      <c r="AS149" s="343"/>
      <c r="AT149" s="343"/>
      <c r="AU149" s="343"/>
      <c r="AV149" s="343"/>
      <c r="AW149" s="343"/>
      <c r="AX149" s="343"/>
    </row>
    <row r="150" spans="1:50" ht="13.5" customHeight="1">
      <c r="A150" s="344" t="s">
        <v>1728</v>
      </c>
      <c r="B150" s="350" t="s">
        <v>153</v>
      </c>
      <c r="C150" s="345" t="s">
        <v>1729</v>
      </c>
      <c r="D150" s="344" t="s">
        <v>1652</v>
      </c>
      <c r="E150" s="344" t="s">
        <v>1337</v>
      </c>
      <c r="F150" s="344" t="s">
        <v>1333</v>
      </c>
      <c r="G150" s="345" t="s">
        <v>1655</v>
      </c>
      <c r="H150" s="351"/>
      <c r="I150" s="358"/>
      <c r="J150" s="343"/>
      <c r="K150" s="343"/>
      <c r="L150" s="343"/>
      <c r="M150" s="343"/>
      <c r="N150" s="343"/>
      <c r="O150" s="343"/>
      <c r="P150" s="343"/>
      <c r="Q150" s="343"/>
      <c r="R150" s="343"/>
      <c r="S150" s="343"/>
      <c r="T150" s="343"/>
      <c r="U150" s="343"/>
      <c r="V150" s="343"/>
      <c r="W150" s="343"/>
      <c r="X150" s="343"/>
      <c r="Y150" s="343"/>
      <c r="Z150" s="343"/>
      <c r="AA150" s="343"/>
      <c r="AB150" s="343"/>
      <c r="AC150" s="343"/>
      <c r="AD150" s="343"/>
      <c r="AE150" s="343"/>
      <c r="AF150" s="343"/>
      <c r="AG150" s="343"/>
      <c r="AH150" s="343"/>
      <c r="AI150" s="343"/>
      <c r="AJ150" s="343"/>
      <c r="AK150" s="343"/>
      <c r="AL150" s="343"/>
      <c r="AM150" s="343"/>
      <c r="AN150" s="343"/>
      <c r="AO150" s="343"/>
      <c r="AP150" s="343"/>
      <c r="AQ150" s="343"/>
      <c r="AR150" s="343"/>
      <c r="AS150" s="343"/>
      <c r="AT150" s="343"/>
      <c r="AU150" s="343"/>
      <c r="AV150" s="343"/>
      <c r="AW150" s="343"/>
      <c r="AX150" s="343"/>
    </row>
    <row r="151" spans="1:50" ht="13.5" customHeight="1">
      <c r="A151" s="344" t="s">
        <v>1730</v>
      </c>
      <c r="B151" s="345" t="s">
        <v>1731</v>
      </c>
      <c r="C151" s="345" t="s">
        <v>1732</v>
      </c>
      <c r="D151" s="344" t="s">
        <v>1733</v>
      </c>
      <c r="E151" s="344" t="s">
        <v>1332</v>
      </c>
      <c r="F151" s="344" t="s">
        <v>1333</v>
      </c>
      <c r="G151" s="345" t="s">
        <v>1334</v>
      </c>
      <c r="H151" s="351"/>
      <c r="I151" s="350" t="s">
        <v>1734</v>
      </c>
      <c r="J151" s="343"/>
      <c r="K151" s="343"/>
      <c r="L151" s="343"/>
      <c r="M151" s="343"/>
      <c r="N151" s="343"/>
      <c r="O151" s="343"/>
      <c r="P151" s="343"/>
      <c r="Q151" s="343"/>
      <c r="R151" s="343"/>
      <c r="S151" s="343"/>
      <c r="T151" s="343"/>
      <c r="U151" s="343"/>
      <c r="V151" s="343"/>
      <c r="W151" s="343"/>
      <c r="X151" s="343"/>
      <c r="Y151" s="343"/>
      <c r="Z151" s="343"/>
      <c r="AA151" s="343"/>
      <c r="AB151" s="343"/>
      <c r="AC151" s="343"/>
      <c r="AD151" s="343"/>
      <c r="AE151" s="343"/>
      <c r="AF151" s="343"/>
      <c r="AG151" s="343"/>
      <c r="AH151" s="343"/>
      <c r="AI151" s="343"/>
      <c r="AJ151" s="343"/>
      <c r="AK151" s="343"/>
      <c r="AL151" s="343"/>
      <c r="AM151" s="343"/>
      <c r="AN151" s="343"/>
      <c r="AO151" s="343"/>
      <c r="AP151" s="343"/>
      <c r="AQ151" s="343"/>
      <c r="AR151" s="343"/>
      <c r="AS151" s="343"/>
      <c r="AT151" s="343"/>
      <c r="AU151" s="343"/>
      <c r="AV151" s="343"/>
      <c r="AW151" s="343"/>
      <c r="AX151" s="343"/>
    </row>
    <row r="152" spans="1:50" ht="13.5" customHeight="1">
      <c r="A152" s="344" t="s">
        <v>1735</v>
      </c>
      <c r="B152" s="345" t="s">
        <v>217</v>
      </c>
      <c r="C152" s="345" t="s">
        <v>1736</v>
      </c>
      <c r="D152" s="344" t="s">
        <v>1733</v>
      </c>
      <c r="E152" s="344" t="s">
        <v>1332</v>
      </c>
      <c r="F152" s="344" t="s">
        <v>1333</v>
      </c>
      <c r="G152" s="345" t="s">
        <v>1334</v>
      </c>
      <c r="H152" s="351"/>
      <c r="I152" s="362" t="s">
        <v>1734</v>
      </c>
      <c r="J152" s="343"/>
      <c r="K152" s="343"/>
      <c r="L152" s="343"/>
      <c r="M152" s="343"/>
      <c r="N152" s="343"/>
      <c r="O152" s="343"/>
      <c r="P152" s="343"/>
      <c r="Q152" s="343"/>
      <c r="R152" s="343"/>
      <c r="S152" s="343"/>
      <c r="T152" s="343"/>
      <c r="U152" s="343"/>
      <c r="V152" s="343"/>
      <c r="W152" s="343"/>
      <c r="X152" s="343"/>
      <c r="Y152" s="343"/>
      <c r="Z152" s="343"/>
      <c r="AA152" s="343"/>
      <c r="AB152" s="343"/>
      <c r="AC152" s="343"/>
      <c r="AD152" s="343"/>
      <c r="AE152" s="343"/>
      <c r="AF152" s="343"/>
      <c r="AG152" s="343"/>
      <c r="AH152" s="343"/>
      <c r="AI152" s="343"/>
      <c r="AJ152" s="343"/>
      <c r="AK152" s="343"/>
      <c r="AL152" s="343"/>
      <c r="AM152" s="343"/>
      <c r="AN152" s="343"/>
      <c r="AO152" s="343"/>
      <c r="AP152" s="343"/>
      <c r="AQ152" s="343"/>
      <c r="AR152" s="343"/>
      <c r="AS152" s="343"/>
      <c r="AT152" s="343"/>
      <c r="AU152" s="343"/>
      <c r="AV152" s="343"/>
      <c r="AW152" s="343"/>
      <c r="AX152" s="343"/>
    </row>
    <row r="153" spans="1:50" ht="13.5" customHeight="1">
      <c r="A153" s="344" t="s">
        <v>1737</v>
      </c>
      <c r="B153" s="345" t="s">
        <v>218</v>
      </c>
      <c r="C153" s="345" t="s">
        <v>1738</v>
      </c>
      <c r="D153" s="344" t="s">
        <v>1733</v>
      </c>
      <c r="E153" s="344" t="s">
        <v>1332</v>
      </c>
      <c r="F153" s="344" t="s">
        <v>1333</v>
      </c>
      <c r="G153" s="345" t="s">
        <v>1334</v>
      </c>
      <c r="H153" s="351"/>
      <c r="I153" s="363" t="s">
        <v>1734</v>
      </c>
      <c r="J153" s="343"/>
      <c r="K153" s="343"/>
      <c r="L153" s="343"/>
      <c r="M153" s="343"/>
      <c r="N153" s="343"/>
      <c r="O153" s="343"/>
      <c r="P153" s="343"/>
      <c r="Q153" s="343"/>
      <c r="R153" s="343"/>
      <c r="S153" s="343"/>
      <c r="T153" s="343"/>
      <c r="U153" s="343"/>
      <c r="V153" s="343"/>
      <c r="W153" s="343"/>
      <c r="X153" s="343"/>
      <c r="Y153" s="343"/>
      <c r="Z153" s="343"/>
      <c r="AA153" s="343"/>
      <c r="AB153" s="343"/>
      <c r="AC153" s="343"/>
      <c r="AD153" s="343"/>
      <c r="AE153" s="343"/>
      <c r="AF153" s="343"/>
      <c r="AG153" s="343"/>
      <c r="AH153" s="343"/>
      <c r="AI153" s="343"/>
      <c r="AJ153" s="343"/>
      <c r="AK153" s="343"/>
      <c r="AL153" s="343"/>
      <c r="AM153" s="343"/>
      <c r="AN153" s="343"/>
      <c r="AO153" s="343"/>
      <c r="AP153" s="343"/>
      <c r="AQ153" s="343"/>
      <c r="AR153" s="343"/>
      <c r="AS153" s="343"/>
      <c r="AT153" s="343"/>
      <c r="AU153" s="343"/>
      <c r="AV153" s="343"/>
      <c r="AW153" s="343"/>
      <c r="AX153" s="343"/>
    </row>
    <row r="154" spans="1:50" ht="13.5" customHeight="1">
      <c r="A154" s="344" t="s">
        <v>1739</v>
      </c>
      <c r="B154" s="345" t="s">
        <v>219</v>
      </c>
      <c r="C154" s="345" t="s">
        <v>1740</v>
      </c>
      <c r="D154" s="344" t="s">
        <v>1733</v>
      </c>
      <c r="E154" s="344" t="s">
        <v>1332</v>
      </c>
      <c r="F154" s="344" t="s">
        <v>1333</v>
      </c>
      <c r="G154" s="345" t="s">
        <v>1334</v>
      </c>
      <c r="H154" s="351"/>
      <c r="I154" s="350"/>
      <c r="J154" s="343"/>
      <c r="K154" s="343"/>
      <c r="L154" s="343"/>
      <c r="M154" s="343"/>
      <c r="N154" s="343"/>
      <c r="O154" s="343"/>
      <c r="P154" s="343"/>
      <c r="Q154" s="343"/>
      <c r="R154" s="343"/>
      <c r="S154" s="343"/>
      <c r="T154" s="343"/>
      <c r="U154" s="343"/>
      <c r="V154" s="343"/>
      <c r="W154" s="343"/>
      <c r="X154" s="343"/>
      <c r="Y154" s="343"/>
      <c r="Z154" s="343"/>
      <c r="AA154" s="343"/>
      <c r="AB154" s="343"/>
      <c r="AC154" s="343"/>
      <c r="AD154" s="343"/>
      <c r="AE154" s="343"/>
      <c r="AF154" s="343"/>
      <c r="AG154" s="343"/>
      <c r="AH154" s="343"/>
      <c r="AI154" s="343"/>
      <c r="AJ154" s="343"/>
      <c r="AK154" s="343"/>
      <c r="AL154" s="343"/>
      <c r="AM154" s="343"/>
      <c r="AN154" s="343"/>
      <c r="AO154" s="343"/>
      <c r="AP154" s="343"/>
      <c r="AQ154" s="343"/>
      <c r="AR154" s="343"/>
      <c r="AS154" s="343"/>
      <c r="AT154" s="343"/>
      <c r="AU154" s="343"/>
      <c r="AV154" s="343"/>
      <c r="AW154" s="343"/>
      <c r="AX154" s="343"/>
    </row>
    <row r="155" spans="1:50" ht="13.5" customHeight="1">
      <c r="A155" s="344" t="s">
        <v>1741</v>
      </c>
      <c r="B155" s="345" t="s">
        <v>1742</v>
      </c>
      <c r="C155" s="345" t="s">
        <v>1743</v>
      </c>
      <c r="D155" s="344" t="s">
        <v>1733</v>
      </c>
      <c r="E155" s="344" t="s">
        <v>1332</v>
      </c>
      <c r="F155" s="344" t="s">
        <v>1333</v>
      </c>
      <c r="G155" s="345" t="s">
        <v>1334</v>
      </c>
      <c r="H155" s="351"/>
      <c r="I155" s="350" t="s">
        <v>1744</v>
      </c>
      <c r="J155" s="343"/>
      <c r="K155" s="343"/>
      <c r="L155" s="343"/>
      <c r="M155" s="343"/>
      <c r="N155" s="343"/>
      <c r="O155" s="343"/>
      <c r="P155" s="343"/>
      <c r="Q155" s="343"/>
      <c r="R155" s="343"/>
      <c r="S155" s="343"/>
      <c r="T155" s="343"/>
      <c r="U155" s="343"/>
      <c r="V155" s="343"/>
      <c r="W155" s="343"/>
      <c r="X155" s="343"/>
      <c r="Y155" s="343"/>
      <c r="Z155" s="343"/>
      <c r="AA155" s="343"/>
      <c r="AB155" s="343"/>
      <c r="AC155" s="343"/>
      <c r="AD155" s="343"/>
      <c r="AE155" s="343"/>
      <c r="AF155" s="343"/>
      <c r="AG155" s="343"/>
      <c r="AH155" s="343"/>
      <c r="AI155" s="343"/>
      <c r="AJ155" s="343"/>
      <c r="AK155" s="343"/>
      <c r="AL155" s="343"/>
      <c r="AM155" s="343"/>
      <c r="AN155" s="343"/>
      <c r="AO155" s="343"/>
      <c r="AP155" s="343"/>
      <c r="AQ155" s="343"/>
      <c r="AR155" s="343"/>
      <c r="AS155" s="343"/>
      <c r="AT155" s="343"/>
      <c r="AU155" s="343"/>
      <c r="AV155" s="343"/>
      <c r="AW155" s="343"/>
      <c r="AX155" s="343"/>
    </row>
    <row r="156" spans="1:50" ht="13.5" customHeight="1">
      <c r="A156" s="344" t="s">
        <v>1745</v>
      </c>
      <c r="B156" s="345" t="s">
        <v>221</v>
      </c>
      <c r="C156" s="345" t="s">
        <v>1746</v>
      </c>
      <c r="D156" s="344" t="s">
        <v>1733</v>
      </c>
      <c r="E156" s="344" t="s">
        <v>1376</v>
      </c>
      <c r="F156" s="344" t="s">
        <v>1377</v>
      </c>
      <c r="G156" s="344" t="s">
        <v>1378</v>
      </c>
      <c r="H156" s="344" t="s">
        <v>1379</v>
      </c>
      <c r="I156" s="350" t="s">
        <v>1747</v>
      </c>
      <c r="J156" s="343"/>
      <c r="K156" s="343"/>
      <c r="L156" s="343"/>
      <c r="M156" s="343"/>
      <c r="N156" s="343"/>
      <c r="O156" s="343"/>
      <c r="P156" s="343"/>
      <c r="Q156" s="343"/>
      <c r="R156" s="343"/>
      <c r="S156" s="343"/>
      <c r="T156" s="343"/>
      <c r="U156" s="343"/>
      <c r="V156" s="343"/>
      <c r="W156" s="343"/>
      <c r="X156" s="343"/>
      <c r="Y156" s="343"/>
      <c r="Z156" s="343"/>
      <c r="AA156" s="343"/>
      <c r="AB156" s="343"/>
      <c r="AC156" s="343"/>
      <c r="AD156" s="343"/>
      <c r="AE156" s="343"/>
      <c r="AF156" s="343"/>
      <c r="AG156" s="343"/>
      <c r="AH156" s="343"/>
      <c r="AI156" s="343"/>
      <c r="AJ156" s="343"/>
      <c r="AK156" s="343"/>
      <c r="AL156" s="343"/>
      <c r="AM156" s="343"/>
      <c r="AN156" s="343"/>
      <c r="AO156" s="343"/>
      <c r="AP156" s="343"/>
      <c r="AQ156" s="343"/>
      <c r="AR156" s="343"/>
      <c r="AS156" s="343"/>
      <c r="AT156" s="343"/>
      <c r="AU156" s="343"/>
      <c r="AV156" s="343"/>
      <c r="AW156" s="343"/>
      <c r="AX156" s="343"/>
    </row>
    <row r="157" spans="1:50" ht="13.5" customHeight="1">
      <c r="A157" s="344" t="s">
        <v>1748</v>
      </c>
      <c r="B157" s="345" t="s">
        <v>223</v>
      </c>
      <c r="C157" s="345" t="s">
        <v>1749</v>
      </c>
      <c r="D157" s="344" t="s">
        <v>1750</v>
      </c>
      <c r="E157" s="344" t="s">
        <v>1332</v>
      </c>
      <c r="F157" s="344" t="s">
        <v>1333</v>
      </c>
      <c r="G157" s="345" t="s">
        <v>1334</v>
      </c>
      <c r="H157" s="351"/>
      <c r="I157" s="350" t="s">
        <v>1751</v>
      </c>
      <c r="J157" s="343"/>
      <c r="K157" s="343"/>
      <c r="L157" s="343"/>
      <c r="M157" s="343"/>
      <c r="N157" s="343"/>
      <c r="O157" s="343"/>
      <c r="P157" s="343"/>
      <c r="Q157" s="343"/>
      <c r="R157" s="343"/>
      <c r="S157" s="343"/>
      <c r="T157" s="343"/>
      <c r="U157" s="343"/>
      <c r="V157" s="343"/>
      <c r="W157" s="343"/>
      <c r="X157" s="343"/>
      <c r="Y157" s="343"/>
      <c r="Z157" s="343"/>
      <c r="AA157" s="343"/>
      <c r="AB157" s="343"/>
      <c r="AC157" s="343"/>
      <c r="AD157" s="343"/>
      <c r="AE157" s="343"/>
      <c r="AF157" s="343"/>
      <c r="AG157" s="343"/>
      <c r="AH157" s="343"/>
      <c r="AI157" s="343"/>
      <c r="AJ157" s="343"/>
      <c r="AK157" s="343"/>
      <c r="AL157" s="343"/>
      <c r="AM157" s="343"/>
      <c r="AN157" s="343"/>
      <c r="AO157" s="343"/>
      <c r="AP157" s="343"/>
      <c r="AQ157" s="343"/>
      <c r="AR157" s="343"/>
      <c r="AS157" s="343"/>
      <c r="AT157" s="343"/>
      <c r="AU157" s="343"/>
      <c r="AV157" s="343"/>
      <c r="AW157" s="343"/>
      <c r="AX157" s="343"/>
    </row>
    <row r="158" spans="1:50" ht="13.5" customHeight="1">
      <c r="A158" s="344" t="s">
        <v>1752</v>
      </c>
      <c r="B158" s="345" t="s">
        <v>1230</v>
      </c>
      <c r="C158" s="345" t="s">
        <v>1753</v>
      </c>
      <c r="D158" s="344" t="s">
        <v>1750</v>
      </c>
      <c r="E158" s="344" t="s">
        <v>1332</v>
      </c>
      <c r="F158" s="344" t="s">
        <v>1333</v>
      </c>
      <c r="G158" s="345" t="s">
        <v>1334</v>
      </c>
      <c r="H158" s="351"/>
      <c r="I158" s="349"/>
      <c r="J158" s="343"/>
      <c r="K158" s="343"/>
      <c r="L158" s="343"/>
      <c r="M158" s="343"/>
      <c r="N158" s="343"/>
      <c r="O158" s="343"/>
      <c r="P158" s="343"/>
      <c r="Q158" s="343"/>
      <c r="R158" s="343"/>
      <c r="S158" s="343"/>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row>
    <row r="159" spans="1:50" ht="13.5" customHeight="1">
      <c r="A159" s="344" t="s">
        <v>1754</v>
      </c>
      <c r="B159" s="345" t="s">
        <v>225</v>
      </c>
      <c r="C159" s="345" t="s">
        <v>1755</v>
      </c>
      <c r="D159" s="344" t="s">
        <v>1750</v>
      </c>
      <c r="E159" s="344" t="s">
        <v>1376</v>
      </c>
      <c r="F159" s="344" t="s">
        <v>1377</v>
      </c>
      <c r="G159" s="344" t="s">
        <v>1378</v>
      </c>
      <c r="H159" s="344" t="s">
        <v>1379</v>
      </c>
      <c r="I159" s="350" t="s">
        <v>1756</v>
      </c>
      <c r="J159" s="343"/>
      <c r="K159" s="343"/>
      <c r="L159" s="343"/>
      <c r="M159" s="343"/>
      <c r="N159" s="343"/>
      <c r="O159" s="343"/>
      <c r="P159" s="343"/>
      <c r="Q159" s="343"/>
      <c r="R159" s="343"/>
      <c r="S159" s="343"/>
      <c r="T159" s="343"/>
      <c r="U159" s="343"/>
      <c r="V159" s="343"/>
      <c r="W159" s="343"/>
      <c r="X159" s="343"/>
      <c r="Y159" s="343"/>
      <c r="Z159" s="343"/>
      <c r="AA159" s="343"/>
      <c r="AB159" s="343"/>
      <c r="AC159" s="343"/>
      <c r="AD159" s="343"/>
      <c r="AE159" s="343"/>
      <c r="AF159" s="343"/>
      <c r="AG159" s="343"/>
      <c r="AH159" s="343"/>
      <c r="AI159" s="343"/>
      <c r="AJ159" s="343"/>
      <c r="AK159" s="343"/>
      <c r="AL159" s="343"/>
      <c r="AM159" s="343"/>
      <c r="AN159" s="343"/>
      <c r="AO159" s="343"/>
      <c r="AP159" s="343"/>
      <c r="AQ159" s="343"/>
      <c r="AR159" s="343"/>
      <c r="AS159" s="343"/>
      <c r="AT159" s="343"/>
      <c r="AU159" s="343"/>
      <c r="AV159" s="343"/>
      <c r="AW159" s="343"/>
      <c r="AX159" s="343"/>
    </row>
    <row r="160" spans="1:50" ht="13.5" customHeight="1">
      <c r="A160" s="344" t="s">
        <v>1757</v>
      </c>
      <c r="B160" s="345" t="s">
        <v>1758</v>
      </c>
      <c r="C160" s="345" t="s">
        <v>1759</v>
      </c>
      <c r="D160" s="344" t="s">
        <v>1750</v>
      </c>
      <c r="E160" s="344" t="s">
        <v>1332</v>
      </c>
      <c r="F160" s="344" t="s">
        <v>1333</v>
      </c>
      <c r="G160" s="345" t="s">
        <v>1760</v>
      </c>
      <c r="H160" s="351"/>
      <c r="I160" s="349"/>
      <c r="J160" s="343"/>
      <c r="K160" s="343"/>
      <c r="L160" s="343"/>
      <c r="M160" s="343"/>
      <c r="N160" s="343"/>
      <c r="O160" s="343"/>
      <c r="P160" s="343"/>
      <c r="Q160" s="343"/>
      <c r="R160" s="343"/>
      <c r="S160" s="343"/>
      <c r="T160" s="343"/>
      <c r="U160" s="343"/>
      <c r="V160" s="343"/>
      <c r="W160" s="343"/>
      <c r="X160" s="343"/>
      <c r="Y160" s="343"/>
      <c r="Z160" s="343"/>
      <c r="AA160" s="343"/>
      <c r="AB160" s="343"/>
      <c r="AC160" s="343"/>
      <c r="AD160" s="343"/>
      <c r="AE160" s="343"/>
      <c r="AF160" s="343"/>
      <c r="AG160" s="343"/>
      <c r="AH160" s="343"/>
      <c r="AI160" s="343"/>
      <c r="AJ160" s="343"/>
      <c r="AK160" s="343"/>
      <c r="AL160" s="343"/>
      <c r="AM160" s="343"/>
      <c r="AN160" s="343"/>
      <c r="AO160" s="343"/>
      <c r="AP160" s="343"/>
      <c r="AQ160" s="343"/>
      <c r="AR160" s="343"/>
      <c r="AS160" s="343"/>
      <c r="AT160" s="343"/>
      <c r="AU160" s="343"/>
      <c r="AV160" s="343"/>
      <c r="AW160" s="343"/>
      <c r="AX160" s="343"/>
    </row>
    <row r="161" spans="1:50" ht="13.5" customHeight="1">
      <c r="A161" s="344" t="s">
        <v>1761</v>
      </c>
      <c r="B161" s="345" t="s">
        <v>1762</v>
      </c>
      <c r="C161" s="345" t="s">
        <v>1763</v>
      </c>
      <c r="D161" s="344" t="s">
        <v>1750</v>
      </c>
      <c r="E161" s="344" t="s">
        <v>1332</v>
      </c>
      <c r="F161" s="344" t="s">
        <v>1333</v>
      </c>
      <c r="G161" s="344" t="s">
        <v>1334</v>
      </c>
      <c r="H161" s="351"/>
      <c r="I161" s="349"/>
      <c r="J161" s="343"/>
      <c r="K161" s="343"/>
      <c r="L161" s="343"/>
      <c r="M161" s="343"/>
      <c r="N161" s="343"/>
      <c r="O161" s="343"/>
      <c r="P161" s="343"/>
      <c r="Q161" s="343"/>
      <c r="R161" s="343"/>
      <c r="S161" s="343"/>
      <c r="T161" s="343"/>
      <c r="U161" s="343"/>
      <c r="V161" s="343"/>
      <c r="W161" s="343"/>
      <c r="X161" s="343"/>
      <c r="Y161" s="343"/>
      <c r="Z161" s="343"/>
      <c r="AA161" s="343"/>
      <c r="AB161" s="343"/>
      <c r="AC161" s="343"/>
      <c r="AD161" s="343"/>
      <c r="AE161" s="343"/>
      <c r="AF161" s="343"/>
      <c r="AG161" s="343"/>
      <c r="AH161" s="343"/>
      <c r="AI161" s="343"/>
      <c r="AJ161" s="343"/>
      <c r="AK161" s="343"/>
      <c r="AL161" s="343"/>
      <c r="AM161" s="343"/>
      <c r="AN161" s="343"/>
      <c r="AO161" s="343"/>
      <c r="AP161" s="343"/>
      <c r="AQ161" s="343"/>
      <c r="AR161" s="343"/>
      <c r="AS161" s="343"/>
      <c r="AT161" s="343"/>
      <c r="AU161" s="343"/>
      <c r="AV161" s="343"/>
      <c r="AW161" s="343"/>
      <c r="AX161" s="343"/>
    </row>
    <row r="162" spans="1:50" ht="13.5" customHeight="1">
      <c r="A162" s="344" t="s">
        <v>1764</v>
      </c>
      <c r="B162" s="345" t="s">
        <v>228</v>
      </c>
      <c r="C162" s="345" t="s">
        <v>1765</v>
      </c>
      <c r="D162" s="344" t="s">
        <v>1750</v>
      </c>
      <c r="E162" s="344" t="s">
        <v>1376</v>
      </c>
      <c r="F162" s="344" t="s">
        <v>1377</v>
      </c>
      <c r="G162" s="344" t="s">
        <v>1378</v>
      </c>
      <c r="H162" s="344" t="s">
        <v>1379</v>
      </c>
      <c r="I162" s="350" t="s">
        <v>1766</v>
      </c>
      <c r="J162" s="343"/>
      <c r="K162" s="343"/>
      <c r="L162" s="343"/>
      <c r="M162" s="343"/>
      <c r="N162" s="343"/>
      <c r="O162" s="343"/>
      <c r="P162" s="343"/>
      <c r="Q162" s="343"/>
      <c r="R162" s="343"/>
      <c r="S162" s="343"/>
      <c r="T162" s="343"/>
      <c r="U162" s="343"/>
      <c r="V162" s="343"/>
      <c r="W162" s="343"/>
      <c r="X162" s="343"/>
      <c r="Y162" s="343"/>
      <c r="Z162" s="343"/>
      <c r="AA162" s="343"/>
      <c r="AB162" s="343"/>
      <c r="AC162" s="343"/>
      <c r="AD162" s="343"/>
      <c r="AE162" s="343"/>
      <c r="AF162" s="343"/>
      <c r="AG162" s="343"/>
      <c r="AH162" s="343"/>
      <c r="AI162" s="343"/>
      <c r="AJ162" s="343"/>
      <c r="AK162" s="343"/>
      <c r="AL162" s="343"/>
      <c r="AM162" s="343"/>
      <c r="AN162" s="343"/>
      <c r="AO162" s="343"/>
      <c r="AP162" s="343"/>
      <c r="AQ162" s="343"/>
      <c r="AR162" s="343"/>
      <c r="AS162" s="343"/>
      <c r="AT162" s="343"/>
      <c r="AU162" s="343"/>
      <c r="AV162" s="343"/>
      <c r="AW162" s="343"/>
      <c r="AX162" s="343"/>
    </row>
    <row r="163" spans="1:50" ht="13.5" customHeight="1">
      <c r="A163" s="344" t="s">
        <v>1767</v>
      </c>
      <c r="B163" s="345" t="s">
        <v>1768</v>
      </c>
      <c r="C163" s="345" t="s">
        <v>1769</v>
      </c>
      <c r="D163" s="344" t="s">
        <v>1750</v>
      </c>
      <c r="E163" s="344" t="s">
        <v>1376</v>
      </c>
      <c r="F163" s="344" t="s">
        <v>1377</v>
      </c>
      <c r="G163" s="344" t="s">
        <v>1378</v>
      </c>
      <c r="H163" s="344" t="s">
        <v>1379</v>
      </c>
      <c r="I163" s="350" t="s">
        <v>1770</v>
      </c>
      <c r="J163" s="343"/>
      <c r="K163" s="343"/>
      <c r="L163" s="343"/>
      <c r="M163" s="343"/>
      <c r="N163" s="343"/>
      <c r="O163" s="343"/>
      <c r="P163" s="343"/>
      <c r="Q163" s="343"/>
      <c r="R163" s="343"/>
      <c r="S163" s="343"/>
      <c r="T163" s="343"/>
      <c r="U163" s="343"/>
      <c r="V163" s="343"/>
      <c r="W163" s="343"/>
      <c r="X163" s="343"/>
      <c r="Y163" s="343"/>
      <c r="Z163" s="343"/>
      <c r="AA163" s="343"/>
      <c r="AB163" s="343"/>
      <c r="AC163" s="343"/>
      <c r="AD163" s="343"/>
      <c r="AE163" s="343"/>
      <c r="AF163" s="343"/>
      <c r="AG163" s="343"/>
      <c r="AH163" s="343"/>
      <c r="AI163" s="343"/>
      <c r="AJ163" s="343"/>
      <c r="AK163" s="343"/>
      <c r="AL163" s="343"/>
      <c r="AM163" s="343"/>
      <c r="AN163" s="343"/>
      <c r="AO163" s="343"/>
      <c r="AP163" s="343"/>
      <c r="AQ163" s="343"/>
      <c r="AR163" s="343"/>
      <c r="AS163" s="343"/>
      <c r="AT163" s="343"/>
      <c r="AU163" s="343"/>
      <c r="AV163" s="343"/>
      <c r="AW163" s="343"/>
      <c r="AX163" s="343"/>
    </row>
    <row r="164" spans="1:50" ht="13.5" customHeight="1">
      <c r="A164" s="344" t="s">
        <v>1771</v>
      </c>
      <c r="B164" s="345" t="s">
        <v>236</v>
      </c>
      <c r="C164" s="345" t="s">
        <v>1772</v>
      </c>
      <c r="D164" s="344" t="s">
        <v>1773</v>
      </c>
      <c r="E164" s="344" t="s">
        <v>1376</v>
      </c>
      <c r="F164" s="344" t="s">
        <v>1377</v>
      </c>
      <c r="G164" s="344" t="s">
        <v>1378</v>
      </c>
      <c r="H164" s="344" t="s">
        <v>1379</v>
      </c>
      <c r="I164" s="349"/>
      <c r="J164" s="343"/>
      <c r="K164" s="343"/>
      <c r="L164" s="343"/>
      <c r="M164" s="343"/>
      <c r="N164" s="343"/>
      <c r="O164" s="343"/>
      <c r="P164" s="343"/>
      <c r="Q164" s="343"/>
      <c r="R164" s="343"/>
      <c r="S164" s="343"/>
      <c r="T164" s="343"/>
      <c r="U164" s="343"/>
      <c r="V164" s="343"/>
      <c r="W164" s="343"/>
      <c r="X164" s="343"/>
      <c r="Y164" s="343"/>
      <c r="Z164" s="343"/>
      <c r="AA164" s="343"/>
      <c r="AB164" s="343"/>
      <c r="AC164" s="343"/>
      <c r="AD164" s="343"/>
      <c r="AE164" s="343"/>
      <c r="AF164" s="343"/>
      <c r="AG164" s="343"/>
      <c r="AH164" s="343"/>
      <c r="AI164" s="343"/>
      <c r="AJ164" s="343"/>
      <c r="AK164" s="343"/>
      <c r="AL164" s="343"/>
      <c r="AM164" s="343"/>
      <c r="AN164" s="343"/>
      <c r="AO164" s="343"/>
      <c r="AP164" s="343"/>
      <c r="AQ164" s="343"/>
      <c r="AR164" s="343"/>
      <c r="AS164" s="343"/>
      <c r="AT164" s="343"/>
      <c r="AU164" s="343"/>
      <c r="AV164" s="343"/>
      <c r="AW164" s="343"/>
      <c r="AX164" s="343"/>
    </row>
    <row r="165" spans="1:50" ht="13.5" customHeight="1">
      <c r="A165" s="344" t="s">
        <v>1774</v>
      </c>
      <c r="B165" s="345" t="s">
        <v>237</v>
      </c>
      <c r="C165" s="345" t="s">
        <v>1775</v>
      </c>
      <c r="D165" s="344" t="s">
        <v>1773</v>
      </c>
      <c r="E165" s="344" t="s">
        <v>1376</v>
      </c>
      <c r="F165" s="344" t="s">
        <v>1377</v>
      </c>
      <c r="G165" s="344" t="s">
        <v>1378</v>
      </c>
      <c r="H165" s="344" t="s">
        <v>1379</v>
      </c>
      <c r="I165" s="349"/>
      <c r="J165" s="343"/>
      <c r="K165" s="343"/>
      <c r="L165" s="343"/>
      <c r="M165" s="343"/>
      <c r="N165" s="343"/>
      <c r="O165" s="343"/>
      <c r="P165" s="343"/>
      <c r="Q165" s="343"/>
      <c r="R165" s="343"/>
      <c r="S165" s="343"/>
      <c r="T165" s="343"/>
      <c r="U165" s="343"/>
      <c r="V165" s="343"/>
      <c r="W165" s="343"/>
      <c r="X165" s="343"/>
      <c r="Y165" s="343"/>
      <c r="Z165" s="343"/>
      <c r="AA165" s="343"/>
      <c r="AB165" s="343"/>
      <c r="AC165" s="343"/>
      <c r="AD165" s="343"/>
      <c r="AE165" s="343"/>
      <c r="AF165" s="343"/>
      <c r="AG165" s="343"/>
      <c r="AH165" s="343"/>
      <c r="AI165" s="343"/>
      <c r="AJ165" s="343"/>
      <c r="AK165" s="343"/>
      <c r="AL165" s="343"/>
      <c r="AM165" s="343"/>
      <c r="AN165" s="343"/>
      <c r="AO165" s="343"/>
      <c r="AP165" s="343"/>
      <c r="AQ165" s="343"/>
      <c r="AR165" s="343"/>
      <c r="AS165" s="343"/>
      <c r="AT165" s="343"/>
      <c r="AU165" s="343"/>
      <c r="AV165" s="343"/>
      <c r="AW165" s="343"/>
      <c r="AX165" s="343"/>
    </row>
    <row r="166" spans="1:50" ht="13.5" customHeight="1">
      <c r="A166" s="344" t="s">
        <v>1776</v>
      </c>
      <c r="B166" s="345" t="s">
        <v>238</v>
      </c>
      <c r="C166" s="345" t="s">
        <v>1777</v>
      </c>
      <c r="D166" s="344" t="s">
        <v>1773</v>
      </c>
      <c r="E166" s="344" t="s">
        <v>1376</v>
      </c>
      <c r="F166" s="344" t="s">
        <v>1377</v>
      </c>
      <c r="G166" s="344" t="s">
        <v>1378</v>
      </c>
      <c r="H166" s="344" t="s">
        <v>1379</v>
      </c>
      <c r="I166" s="349"/>
      <c r="J166" s="343"/>
      <c r="K166" s="343"/>
      <c r="L166" s="343"/>
      <c r="M166" s="343"/>
      <c r="N166" s="343"/>
      <c r="O166" s="343"/>
      <c r="P166" s="343"/>
      <c r="Q166" s="343"/>
      <c r="R166" s="343"/>
      <c r="S166" s="343"/>
      <c r="T166" s="343"/>
      <c r="U166" s="343"/>
      <c r="V166" s="343"/>
      <c r="W166" s="343"/>
      <c r="X166" s="343"/>
      <c r="Y166" s="343"/>
      <c r="Z166" s="343"/>
      <c r="AA166" s="343"/>
      <c r="AB166" s="343"/>
      <c r="AC166" s="343"/>
      <c r="AD166" s="343"/>
      <c r="AE166" s="343"/>
      <c r="AF166" s="343"/>
      <c r="AG166" s="343"/>
      <c r="AH166" s="343"/>
      <c r="AI166" s="343"/>
      <c r="AJ166" s="343"/>
      <c r="AK166" s="343"/>
      <c r="AL166" s="343"/>
      <c r="AM166" s="343"/>
      <c r="AN166" s="343"/>
      <c r="AO166" s="343"/>
      <c r="AP166" s="343"/>
      <c r="AQ166" s="343"/>
      <c r="AR166" s="343"/>
      <c r="AS166" s="343"/>
      <c r="AT166" s="343"/>
      <c r="AU166" s="343"/>
      <c r="AV166" s="343"/>
      <c r="AW166" s="343"/>
      <c r="AX166" s="343"/>
    </row>
    <row r="167" spans="1:50" ht="13.5" customHeight="1">
      <c r="A167" s="344" t="s">
        <v>1778</v>
      </c>
      <c r="B167" s="345" t="s">
        <v>239</v>
      </c>
      <c r="C167" s="345" t="s">
        <v>1779</v>
      </c>
      <c r="D167" s="344" t="s">
        <v>1773</v>
      </c>
      <c r="E167" s="344" t="s">
        <v>1376</v>
      </c>
      <c r="F167" s="344" t="s">
        <v>1377</v>
      </c>
      <c r="G167" s="344" t="s">
        <v>1378</v>
      </c>
      <c r="H167" s="344" t="s">
        <v>1379</v>
      </c>
      <c r="I167" s="349"/>
      <c r="J167" s="343"/>
      <c r="K167" s="343"/>
      <c r="L167" s="343"/>
      <c r="M167" s="343"/>
      <c r="N167" s="343"/>
      <c r="O167" s="343"/>
      <c r="P167" s="343"/>
      <c r="Q167" s="343"/>
      <c r="R167" s="343"/>
      <c r="S167" s="343"/>
      <c r="T167" s="343"/>
      <c r="U167" s="343"/>
      <c r="V167" s="343"/>
      <c r="W167" s="343"/>
      <c r="X167" s="343"/>
      <c r="Y167" s="343"/>
      <c r="Z167" s="343"/>
      <c r="AA167" s="343"/>
      <c r="AB167" s="343"/>
      <c r="AC167" s="343"/>
      <c r="AD167" s="343"/>
      <c r="AE167" s="343"/>
      <c r="AF167" s="343"/>
      <c r="AG167" s="343"/>
      <c r="AH167" s="343"/>
      <c r="AI167" s="343"/>
      <c r="AJ167" s="343"/>
      <c r="AK167" s="343"/>
      <c r="AL167" s="343"/>
      <c r="AM167" s="343"/>
      <c r="AN167" s="343"/>
      <c r="AO167" s="343"/>
      <c r="AP167" s="343"/>
      <c r="AQ167" s="343"/>
      <c r="AR167" s="343"/>
      <c r="AS167" s="343"/>
      <c r="AT167" s="343"/>
      <c r="AU167" s="343"/>
      <c r="AV167" s="343"/>
      <c r="AW167" s="343"/>
      <c r="AX167" s="343"/>
    </row>
    <row r="168" spans="1:50" ht="13.5" customHeight="1">
      <c r="A168" s="344" t="s">
        <v>1780</v>
      </c>
      <c r="B168" s="345" t="s">
        <v>240</v>
      </c>
      <c r="C168" s="345" t="s">
        <v>1781</v>
      </c>
      <c r="D168" s="344" t="s">
        <v>1773</v>
      </c>
      <c r="E168" s="344" t="s">
        <v>1376</v>
      </c>
      <c r="F168" s="344" t="s">
        <v>1377</v>
      </c>
      <c r="G168" s="344" t="s">
        <v>1378</v>
      </c>
      <c r="H168" s="344" t="s">
        <v>1379</v>
      </c>
      <c r="I168" s="349"/>
      <c r="J168" s="343"/>
      <c r="K168" s="343"/>
      <c r="L168" s="343"/>
      <c r="M168" s="343"/>
      <c r="N168" s="343"/>
      <c r="O168" s="343"/>
      <c r="P168" s="343"/>
      <c r="Q168" s="343"/>
      <c r="R168" s="343"/>
      <c r="S168" s="343"/>
      <c r="T168" s="343"/>
      <c r="U168" s="343"/>
      <c r="V168" s="343"/>
      <c r="W168" s="343"/>
      <c r="X168" s="343"/>
      <c r="Y168" s="343"/>
      <c r="Z168" s="343"/>
      <c r="AA168" s="343"/>
      <c r="AB168" s="343"/>
      <c r="AC168" s="343"/>
      <c r="AD168" s="343"/>
      <c r="AE168" s="343"/>
      <c r="AF168" s="343"/>
      <c r="AG168" s="343"/>
      <c r="AH168" s="343"/>
      <c r="AI168" s="343"/>
      <c r="AJ168" s="343"/>
      <c r="AK168" s="343"/>
      <c r="AL168" s="343"/>
      <c r="AM168" s="343"/>
      <c r="AN168" s="343"/>
      <c r="AO168" s="343"/>
      <c r="AP168" s="343"/>
      <c r="AQ168" s="343"/>
      <c r="AR168" s="343"/>
      <c r="AS168" s="343"/>
      <c r="AT168" s="343"/>
      <c r="AU168" s="343"/>
      <c r="AV168" s="343"/>
      <c r="AW168" s="343"/>
      <c r="AX168" s="343"/>
    </row>
    <row r="169" spans="1:50" ht="13.5" customHeight="1">
      <c r="A169" s="344" t="s">
        <v>1782</v>
      </c>
      <c r="B169" s="345" t="s">
        <v>241</v>
      </c>
      <c r="C169" s="345" t="s">
        <v>1783</v>
      </c>
      <c r="D169" s="344" t="s">
        <v>1773</v>
      </c>
      <c r="E169" s="344" t="s">
        <v>1376</v>
      </c>
      <c r="F169" s="344" t="s">
        <v>1377</v>
      </c>
      <c r="G169" s="344" t="s">
        <v>1378</v>
      </c>
      <c r="H169" s="344" t="s">
        <v>1379</v>
      </c>
      <c r="I169" s="349"/>
      <c r="J169" s="343"/>
      <c r="K169" s="343"/>
      <c r="L169" s="343"/>
      <c r="M169" s="343"/>
      <c r="N169" s="343"/>
      <c r="O169" s="343"/>
      <c r="P169" s="343"/>
      <c r="Q169" s="343"/>
      <c r="R169" s="343"/>
      <c r="S169" s="343"/>
      <c r="T169" s="343"/>
      <c r="U169" s="343"/>
      <c r="V169" s="343"/>
      <c r="W169" s="343"/>
      <c r="X169" s="343"/>
      <c r="Y169" s="343"/>
      <c r="Z169" s="343"/>
      <c r="AA169" s="343"/>
      <c r="AB169" s="343"/>
      <c r="AC169" s="343"/>
      <c r="AD169" s="343"/>
      <c r="AE169" s="343"/>
      <c r="AF169" s="343"/>
      <c r="AG169" s="343"/>
      <c r="AH169" s="343"/>
      <c r="AI169" s="343"/>
      <c r="AJ169" s="343"/>
      <c r="AK169" s="343"/>
      <c r="AL169" s="343"/>
      <c r="AM169" s="343"/>
      <c r="AN169" s="343"/>
      <c r="AO169" s="343"/>
      <c r="AP169" s="343"/>
      <c r="AQ169" s="343"/>
      <c r="AR169" s="343"/>
      <c r="AS169" s="343"/>
      <c r="AT169" s="343"/>
      <c r="AU169" s="343"/>
      <c r="AV169" s="343"/>
      <c r="AW169" s="343"/>
      <c r="AX169" s="343"/>
    </row>
    <row r="170" spans="1:50" ht="13.5" customHeight="1">
      <c r="A170" s="344" t="s">
        <v>1784</v>
      </c>
      <c r="B170" s="345" t="s">
        <v>242</v>
      </c>
      <c r="C170" s="345" t="s">
        <v>1785</v>
      </c>
      <c r="D170" s="344" t="s">
        <v>1773</v>
      </c>
      <c r="E170" s="344" t="s">
        <v>1376</v>
      </c>
      <c r="F170" s="344" t="s">
        <v>1377</v>
      </c>
      <c r="G170" s="344" t="s">
        <v>1378</v>
      </c>
      <c r="H170" s="344" t="s">
        <v>1379</v>
      </c>
      <c r="I170" s="349"/>
      <c r="J170" s="343"/>
      <c r="K170" s="343"/>
      <c r="L170" s="343"/>
      <c r="M170" s="343"/>
      <c r="N170" s="343"/>
      <c r="O170" s="343"/>
      <c r="P170" s="343"/>
      <c r="Q170" s="343"/>
      <c r="R170" s="343"/>
      <c r="S170" s="343"/>
      <c r="T170" s="343"/>
      <c r="U170" s="343"/>
      <c r="V170" s="343"/>
      <c r="W170" s="343"/>
      <c r="X170" s="343"/>
      <c r="Y170" s="343"/>
      <c r="Z170" s="343"/>
      <c r="AA170" s="343"/>
      <c r="AB170" s="343"/>
      <c r="AC170" s="343"/>
      <c r="AD170" s="343"/>
      <c r="AE170" s="343"/>
      <c r="AF170" s="343"/>
      <c r="AG170" s="343"/>
      <c r="AH170" s="343"/>
      <c r="AI170" s="343"/>
      <c r="AJ170" s="343"/>
      <c r="AK170" s="343"/>
      <c r="AL170" s="343"/>
      <c r="AM170" s="343"/>
      <c r="AN170" s="343"/>
      <c r="AO170" s="343"/>
      <c r="AP170" s="343"/>
      <c r="AQ170" s="343"/>
      <c r="AR170" s="343"/>
      <c r="AS170" s="343"/>
      <c r="AT170" s="343"/>
      <c r="AU170" s="343"/>
      <c r="AV170" s="343"/>
      <c r="AW170" s="343"/>
      <c r="AX170" s="343"/>
    </row>
    <row r="171" spans="1:50" ht="13.5" customHeight="1">
      <c r="A171" s="344" t="s">
        <v>1786</v>
      </c>
      <c r="B171" s="345" t="s">
        <v>243</v>
      </c>
      <c r="C171" s="345" t="s">
        <v>1787</v>
      </c>
      <c r="D171" s="344" t="s">
        <v>1773</v>
      </c>
      <c r="E171" s="344" t="s">
        <v>1376</v>
      </c>
      <c r="F171" s="344" t="s">
        <v>1377</v>
      </c>
      <c r="G171" s="344" t="s">
        <v>1378</v>
      </c>
      <c r="H171" s="344" t="s">
        <v>1379</v>
      </c>
      <c r="I171" s="349"/>
      <c r="J171" s="343"/>
      <c r="K171" s="343"/>
      <c r="L171" s="343"/>
      <c r="M171" s="343"/>
      <c r="N171" s="343"/>
      <c r="O171" s="343"/>
      <c r="P171" s="343"/>
      <c r="Q171" s="343"/>
      <c r="R171" s="343"/>
      <c r="S171" s="343"/>
      <c r="T171" s="343"/>
      <c r="U171" s="343"/>
      <c r="V171" s="343"/>
      <c r="W171" s="343"/>
      <c r="X171" s="343"/>
      <c r="Y171" s="343"/>
      <c r="Z171" s="343"/>
      <c r="AA171" s="343"/>
      <c r="AB171" s="343"/>
      <c r="AC171" s="343"/>
      <c r="AD171" s="343"/>
      <c r="AE171" s="343"/>
      <c r="AF171" s="343"/>
      <c r="AG171" s="343"/>
      <c r="AH171" s="343"/>
      <c r="AI171" s="343"/>
      <c r="AJ171" s="343"/>
      <c r="AK171" s="343"/>
      <c r="AL171" s="343"/>
      <c r="AM171" s="343"/>
      <c r="AN171" s="343"/>
      <c r="AO171" s="343"/>
      <c r="AP171" s="343"/>
      <c r="AQ171" s="343"/>
      <c r="AR171" s="343"/>
      <c r="AS171" s="343"/>
      <c r="AT171" s="343"/>
      <c r="AU171" s="343"/>
      <c r="AV171" s="343"/>
      <c r="AW171" s="343"/>
      <c r="AX171" s="343"/>
    </row>
    <row r="172" spans="1:50" ht="13.5" customHeight="1">
      <c r="A172" s="344" t="s">
        <v>1788</v>
      </c>
      <c r="B172" s="345" t="s">
        <v>244</v>
      </c>
      <c r="C172" s="345" t="s">
        <v>1789</v>
      </c>
      <c r="D172" s="344" t="s">
        <v>1773</v>
      </c>
      <c r="E172" s="344" t="s">
        <v>1376</v>
      </c>
      <c r="F172" s="344" t="s">
        <v>1377</v>
      </c>
      <c r="G172" s="344" t="s">
        <v>1378</v>
      </c>
      <c r="H172" s="344" t="s">
        <v>1379</v>
      </c>
      <c r="I172" s="349"/>
      <c r="J172" s="343"/>
      <c r="K172" s="343"/>
      <c r="L172" s="343"/>
      <c r="M172" s="343"/>
      <c r="N172" s="343"/>
      <c r="O172" s="343"/>
      <c r="P172" s="343"/>
      <c r="Q172" s="343"/>
      <c r="R172" s="343"/>
      <c r="S172" s="343"/>
      <c r="T172" s="343"/>
      <c r="U172" s="343"/>
      <c r="V172" s="343"/>
      <c r="W172" s="343"/>
      <c r="X172" s="343"/>
      <c r="Y172" s="343"/>
      <c r="Z172" s="343"/>
      <c r="AA172" s="343"/>
      <c r="AB172" s="343"/>
      <c r="AC172" s="343"/>
      <c r="AD172" s="343"/>
      <c r="AE172" s="343"/>
      <c r="AF172" s="343"/>
      <c r="AG172" s="343"/>
      <c r="AH172" s="343"/>
      <c r="AI172" s="343"/>
      <c r="AJ172" s="343"/>
      <c r="AK172" s="343"/>
      <c r="AL172" s="343"/>
      <c r="AM172" s="343"/>
      <c r="AN172" s="343"/>
      <c r="AO172" s="343"/>
      <c r="AP172" s="343"/>
      <c r="AQ172" s="343"/>
      <c r="AR172" s="343"/>
      <c r="AS172" s="343"/>
      <c r="AT172" s="343"/>
      <c r="AU172" s="343"/>
      <c r="AV172" s="343"/>
      <c r="AW172" s="343"/>
      <c r="AX172" s="343"/>
    </row>
    <row r="173" spans="1:50" ht="13.5" customHeight="1">
      <c r="A173" s="344" t="s">
        <v>1790</v>
      </c>
      <c r="B173" s="345" t="s">
        <v>245</v>
      </c>
      <c r="C173" s="345" t="s">
        <v>1791</v>
      </c>
      <c r="D173" s="344" t="s">
        <v>1773</v>
      </c>
      <c r="E173" s="344" t="s">
        <v>1376</v>
      </c>
      <c r="F173" s="344" t="s">
        <v>1377</v>
      </c>
      <c r="G173" s="344" t="s">
        <v>1378</v>
      </c>
      <c r="H173" s="344" t="s">
        <v>1379</v>
      </c>
      <c r="I173" s="349"/>
      <c r="J173" s="343"/>
      <c r="K173" s="343"/>
      <c r="L173" s="343"/>
      <c r="M173" s="343"/>
      <c r="N173" s="343"/>
      <c r="O173" s="343"/>
      <c r="P173" s="343"/>
      <c r="Q173" s="343"/>
      <c r="R173" s="343"/>
      <c r="S173" s="343"/>
      <c r="T173" s="343"/>
      <c r="U173" s="343"/>
      <c r="V173" s="343"/>
      <c r="W173" s="343"/>
      <c r="X173" s="343"/>
      <c r="Y173" s="343"/>
      <c r="Z173" s="343"/>
      <c r="AA173" s="343"/>
      <c r="AB173" s="343"/>
      <c r="AC173" s="343"/>
      <c r="AD173" s="343"/>
      <c r="AE173" s="343"/>
      <c r="AF173" s="343"/>
      <c r="AG173" s="343"/>
      <c r="AH173" s="343"/>
      <c r="AI173" s="343"/>
      <c r="AJ173" s="343"/>
      <c r="AK173" s="343"/>
      <c r="AL173" s="343"/>
      <c r="AM173" s="343"/>
      <c r="AN173" s="343"/>
      <c r="AO173" s="343"/>
      <c r="AP173" s="343"/>
      <c r="AQ173" s="343"/>
      <c r="AR173" s="343"/>
      <c r="AS173" s="343"/>
      <c r="AT173" s="343"/>
      <c r="AU173" s="343"/>
      <c r="AV173" s="343"/>
      <c r="AW173" s="343"/>
      <c r="AX173" s="343"/>
    </row>
    <row r="174" spans="1:50" ht="13.5" customHeight="1">
      <c r="A174" s="344" t="s">
        <v>1792</v>
      </c>
      <c r="B174" s="345" t="s">
        <v>247</v>
      </c>
      <c r="C174" s="345" t="s">
        <v>1793</v>
      </c>
      <c r="D174" s="344" t="s">
        <v>1794</v>
      </c>
      <c r="E174" s="344" t="s">
        <v>1332</v>
      </c>
      <c r="F174" s="344" t="s">
        <v>1333</v>
      </c>
      <c r="G174" s="344" t="s">
        <v>1334</v>
      </c>
      <c r="H174" s="351"/>
      <c r="I174" s="349"/>
      <c r="J174" s="343"/>
      <c r="K174" s="343"/>
      <c r="L174" s="343"/>
      <c r="M174" s="343"/>
      <c r="N174" s="343"/>
      <c r="O174" s="343"/>
      <c r="P174" s="343"/>
      <c r="Q174" s="343"/>
      <c r="R174" s="343"/>
      <c r="S174" s="343"/>
      <c r="T174" s="343"/>
      <c r="U174" s="343"/>
      <c r="V174" s="343"/>
      <c r="W174" s="343"/>
      <c r="X174" s="343"/>
      <c r="Y174" s="343"/>
      <c r="Z174" s="343"/>
      <c r="AA174" s="343"/>
      <c r="AB174" s="343"/>
      <c r="AC174" s="343"/>
      <c r="AD174" s="343"/>
      <c r="AE174" s="343"/>
      <c r="AF174" s="343"/>
      <c r="AG174" s="343"/>
      <c r="AH174" s="343"/>
      <c r="AI174" s="343"/>
      <c r="AJ174" s="343"/>
      <c r="AK174" s="343"/>
      <c r="AL174" s="343"/>
      <c r="AM174" s="343"/>
      <c r="AN174" s="343"/>
      <c r="AO174" s="343"/>
      <c r="AP174" s="343"/>
      <c r="AQ174" s="343"/>
      <c r="AR174" s="343"/>
      <c r="AS174" s="343"/>
      <c r="AT174" s="343"/>
      <c r="AU174" s="343"/>
      <c r="AV174" s="343"/>
      <c r="AW174" s="343"/>
      <c r="AX174" s="343"/>
    </row>
    <row r="175" spans="1:50" ht="13.5" customHeight="1">
      <c r="A175" s="344" t="s">
        <v>1795</v>
      </c>
      <c r="B175" s="345" t="s">
        <v>248</v>
      </c>
      <c r="C175" s="345" t="s">
        <v>1796</v>
      </c>
      <c r="D175" s="344" t="s">
        <v>1794</v>
      </c>
      <c r="E175" s="344" t="s">
        <v>1332</v>
      </c>
      <c r="F175" s="344" t="s">
        <v>1333</v>
      </c>
      <c r="G175" s="399" t="s">
        <v>1334</v>
      </c>
      <c r="H175" s="382"/>
      <c r="I175" s="382"/>
      <c r="J175" s="343"/>
      <c r="K175" s="343"/>
      <c r="L175" s="343"/>
      <c r="M175" s="343"/>
      <c r="N175" s="343"/>
      <c r="O175" s="343"/>
      <c r="P175" s="343"/>
      <c r="Q175" s="343"/>
      <c r="R175" s="343"/>
      <c r="S175" s="343"/>
      <c r="T175" s="343"/>
      <c r="U175" s="343"/>
      <c r="V175" s="343"/>
      <c r="W175" s="343"/>
      <c r="X175" s="343"/>
      <c r="Y175" s="343"/>
      <c r="Z175" s="343"/>
      <c r="AA175" s="343"/>
      <c r="AB175" s="343"/>
      <c r="AC175" s="343"/>
      <c r="AD175" s="343"/>
      <c r="AE175" s="343"/>
      <c r="AF175" s="343"/>
      <c r="AG175" s="343"/>
      <c r="AH175" s="343"/>
      <c r="AI175" s="343"/>
      <c r="AJ175" s="343"/>
      <c r="AK175" s="343"/>
      <c r="AL175" s="343"/>
      <c r="AM175" s="343"/>
      <c r="AN175" s="343"/>
      <c r="AO175" s="343"/>
      <c r="AP175" s="343"/>
      <c r="AQ175" s="343"/>
      <c r="AR175" s="343"/>
      <c r="AS175" s="343"/>
      <c r="AT175" s="343"/>
      <c r="AU175" s="343"/>
      <c r="AV175" s="343"/>
      <c r="AW175" s="343"/>
      <c r="AX175" s="343"/>
    </row>
    <row r="176" spans="1:50" ht="13.5" customHeight="1">
      <c r="A176" s="344" t="s">
        <v>1797</v>
      </c>
      <c r="B176" s="345" t="s">
        <v>249</v>
      </c>
      <c r="C176" s="345" t="s">
        <v>1798</v>
      </c>
      <c r="D176" s="344" t="s">
        <v>1794</v>
      </c>
      <c r="E176" s="344" t="s">
        <v>1337</v>
      </c>
      <c r="F176" s="344" t="s">
        <v>1333</v>
      </c>
      <c r="G176" s="344" t="s">
        <v>1334</v>
      </c>
      <c r="H176" s="351"/>
      <c r="I176" s="349"/>
      <c r="J176" s="343"/>
      <c r="K176" s="343"/>
      <c r="L176" s="343"/>
      <c r="M176" s="343"/>
      <c r="N176" s="343"/>
      <c r="O176" s="343"/>
      <c r="P176" s="343"/>
      <c r="Q176" s="343"/>
      <c r="R176" s="343"/>
      <c r="S176" s="343"/>
      <c r="T176" s="343"/>
      <c r="U176" s="343"/>
      <c r="V176" s="343"/>
      <c r="W176" s="343"/>
      <c r="X176" s="343"/>
      <c r="Y176" s="343"/>
      <c r="Z176" s="343"/>
      <c r="AA176" s="343"/>
      <c r="AB176" s="343"/>
      <c r="AC176" s="343"/>
      <c r="AD176" s="343"/>
      <c r="AE176" s="343"/>
      <c r="AF176" s="343"/>
      <c r="AG176" s="343"/>
      <c r="AH176" s="343"/>
      <c r="AI176" s="343"/>
      <c r="AJ176" s="343"/>
      <c r="AK176" s="343"/>
      <c r="AL176" s="343"/>
      <c r="AM176" s="343"/>
      <c r="AN176" s="343"/>
      <c r="AO176" s="343"/>
      <c r="AP176" s="343"/>
      <c r="AQ176" s="343"/>
      <c r="AR176" s="343"/>
      <c r="AS176" s="343"/>
      <c r="AT176" s="343"/>
      <c r="AU176" s="343"/>
      <c r="AV176" s="343"/>
      <c r="AW176" s="343"/>
      <c r="AX176" s="343"/>
    </row>
    <row r="177" spans="1:50" ht="13.5" customHeight="1">
      <c r="A177" s="344" t="s">
        <v>1799</v>
      </c>
      <c r="B177" s="345" t="s">
        <v>250</v>
      </c>
      <c r="C177" s="345" t="s">
        <v>1800</v>
      </c>
      <c r="D177" s="344" t="s">
        <v>1794</v>
      </c>
      <c r="E177" s="344" t="s">
        <v>1332</v>
      </c>
      <c r="F177" s="344" t="s">
        <v>1333</v>
      </c>
      <c r="G177" s="344" t="s">
        <v>1334</v>
      </c>
      <c r="H177" s="344"/>
      <c r="I177" s="350"/>
      <c r="J177" s="343"/>
      <c r="K177" s="343"/>
      <c r="L177" s="343"/>
      <c r="M177" s="343"/>
      <c r="N177" s="343"/>
      <c r="O177" s="343"/>
      <c r="P177" s="343"/>
      <c r="Q177" s="343"/>
      <c r="R177" s="343"/>
      <c r="S177" s="343"/>
      <c r="T177" s="343"/>
      <c r="U177" s="343"/>
      <c r="V177" s="343"/>
      <c r="W177" s="343"/>
      <c r="X177" s="343"/>
      <c r="Y177" s="343"/>
      <c r="Z177" s="343"/>
      <c r="AA177" s="343"/>
      <c r="AB177" s="343"/>
      <c r="AC177" s="343"/>
      <c r="AD177" s="343"/>
      <c r="AE177" s="343"/>
      <c r="AF177" s="343"/>
      <c r="AG177" s="343"/>
      <c r="AH177" s="343"/>
      <c r="AI177" s="343"/>
      <c r="AJ177" s="343"/>
      <c r="AK177" s="343"/>
      <c r="AL177" s="343"/>
      <c r="AM177" s="343"/>
      <c r="AN177" s="343"/>
      <c r="AO177" s="343"/>
      <c r="AP177" s="343"/>
      <c r="AQ177" s="343"/>
      <c r="AR177" s="343"/>
      <c r="AS177" s="343"/>
      <c r="AT177" s="343"/>
      <c r="AU177" s="343"/>
      <c r="AV177" s="343"/>
      <c r="AW177" s="343"/>
      <c r="AX177" s="343"/>
    </row>
    <row r="178" spans="1:50" ht="13.5" customHeight="1">
      <c r="A178" s="344" t="s">
        <v>1801</v>
      </c>
      <c r="B178" s="345" t="s">
        <v>251</v>
      </c>
      <c r="C178" s="345" t="s">
        <v>1802</v>
      </c>
      <c r="D178" s="344" t="s">
        <v>1794</v>
      </c>
      <c r="E178" s="344" t="s">
        <v>1337</v>
      </c>
      <c r="F178" s="344" t="s">
        <v>1333</v>
      </c>
      <c r="G178" s="344" t="s">
        <v>1334</v>
      </c>
      <c r="H178" s="344"/>
      <c r="I178" s="350"/>
      <c r="J178" s="343"/>
      <c r="K178" s="343"/>
      <c r="L178" s="343"/>
      <c r="M178" s="343"/>
      <c r="N178" s="343"/>
      <c r="O178" s="343"/>
      <c r="P178" s="343"/>
      <c r="Q178" s="343"/>
      <c r="R178" s="343"/>
      <c r="S178" s="343"/>
      <c r="T178" s="343"/>
      <c r="U178" s="343"/>
      <c r="V178" s="343"/>
      <c r="W178" s="343"/>
      <c r="X178" s="343"/>
      <c r="Y178" s="343"/>
      <c r="Z178" s="343"/>
      <c r="AA178" s="343"/>
      <c r="AB178" s="343"/>
      <c r="AC178" s="343"/>
      <c r="AD178" s="343"/>
      <c r="AE178" s="343"/>
      <c r="AF178" s="343"/>
      <c r="AG178" s="343"/>
      <c r="AH178" s="343"/>
      <c r="AI178" s="343"/>
      <c r="AJ178" s="343"/>
      <c r="AK178" s="343"/>
      <c r="AL178" s="343"/>
      <c r="AM178" s="343"/>
      <c r="AN178" s="343"/>
      <c r="AO178" s="343"/>
      <c r="AP178" s="343"/>
      <c r="AQ178" s="343"/>
      <c r="AR178" s="343"/>
      <c r="AS178" s="343"/>
      <c r="AT178" s="343"/>
      <c r="AU178" s="343"/>
      <c r="AV178" s="343"/>
      <c r="AW178" s="343"/>
      <c r="AX178" s="343"/>
    </row>
    <row r="179" spans="1:50" ht="13.5" customHeight="1">
      <c r="A179" s="344" t="s">
        <v>1803</v>
      </c>
      <c r="B179" s="345" t="s">
        <v>252</v>
      </c>
      <c r="C179" s="345" t="s">
        <v>1804</v>
      </c>
      <c r="D179" s="344" t="s">
        <v>1794</v>
      </c>
      <c r="E179" s="344" t="s">
        <v>1376</v>
      </c>
      <c r="F179" s="344" t="s">
        <v>1377</v>
      </c>
      <c r="G179" s="344" t="s">
        <v>1378</v>
      </c>
      <c r="H179" s="344" t="s">
        <v>1379</v>
      </c>
      <c r="I179" s="364" t="s">
        <v>1805</v>
      </c>
      <c r="J179" s="343"/>
      <c r="K179" s="343"/>
      <c r="L179" s="343"/>
      <c r="M179" s="343"/>
      <c r="N179" s="343"/>
      <c r="O179" s="343"/>
      <c r="P179" s="343"/>
      <c r="Q179" s="343"/>
      <c r="R179" s="343"/>
      <c r="S179" s="343"/>
      <c r="T179" s="343"/>
      <c r="U179" s="343"/>
      <c r="V179" s="343"/>
      <c r="W179" s="343"/>
      <c r="X179" s="343"/>
      <c r="Y179" s="343"/>
      <c r="Z179" s="343"/>
      <c r="AA179" s="343"/>
      <c r="AB179" s="343"/>
      <c r="AC179" s="343"/>
      <c r="AD179" s="343"/>
      <c r="AE179" s="343"/>
      <c r="AF179" s="343"/>
      <c r="AG179" s="343"/>
      <c r="AH179" s="343"/>
      <c r="AI179" s="343"/>
      <c r="AJ179" s="343"/>
      <c r="AK179" s="343"/>
      <c r="AL179" s="343"/>
      <c r="AM179" s="343"/>
      <c r="AN179" s="343"/>
      <c r="AO179" s="343"/>
      <c r="AP179" s="343"/>
      <c r="AQ179" s="343"/>
      <c r="AR179" s="343"/>
      <c r="AS179" s="343"/>
      <c r="AT179" s="343"/>
      <c r="AU179" s="343"/>
      <c r="AV179" s="343"/>
      <c r="AW179" s="343"/>
      <c r="AX179" s="343"/>
    </row>
    <row r="180" spans="1:50" ht="13.5" customHeight="1">
      <c r="A180" s="344" t="s">
        <v>1806</v>
      </c>
      <c r="B180" s="345" t="s">
        <v>253</v>
      </c>
      <c r="C180" s="345" t="s">
        <v>1807</v>
      </c>
      <c r="D180" s="344" t="s">
        <v>1794</v>
      </c>
      <c r="E180" s="344" t="s">
        <v>1376</v>
      </c>
      <c r="F180" s="344" t="s">
        <v>1377</v>
      </c>
      <c r="G180" s="344" t="s">
        <v>1378</v>
      </c>
      <c r="H180" s="344" t="s">
        <v>1379</v>
      </c>
      <c r="I180" s="364" t="s">
        <v>1808</v>
      </c>
      <c r="J180" s="343"/>
      <c r="K180" s="343"/>
      <c r="L180" s="343"/>
      <c r="M180" s="343"/>
      <c r="N180" s="343"/>
      <c r="O180" s="343"/>
      <c r="P180" s="343"/>
      <c r="Q180" s="343"/>
      <c r="R180" s="343"/>
      <c r="S180" s="343"/>
      <c r="T180" s="343"/>
      <c r="U180" s="343"/>
      <c r="V180" s="343"/>
      <c r="W180" s="343"/>
      <c r="X180" s="343"/>
      <c r="Y180" s="343"/>
      <c r="Z180" s="343"/>
      <c r="AA180" s="343"/>
      <c r="AB180" s="343"/>
      <c r="AC180" s="343"/>
      <c r="AD180" s="343"/>
      <c r="AE180" s="343"/>
      <c r="AF180" s="343"/>
      <c r="AG180" s="343"/>
      <c r="AH180" s="343"/>
      <c r="AI180" s="343"/>
      <c r="AJ180" s="343"/>
      <c r="AK180" s="343"/>
      <c r="AL180" s="343"/>
      <c r="AM180" s="343"/>
      <c r="AN180" s="343"/>
      <c r="AO180" s="343"/>
      <c r="AP180" s="343"/>
      <c r="AQ180" s="343"/>
      <c r="AR180" s="343"/>
      <c r="AS180" s="343"/>
      <c r="AT180" s="343"/>
      <c r="AU180" s="343"/>
      <c r="AV180" s="343"/>
      <c r="AW180" s="343"/>
      <c r="AX180" s="343"/>
    </row>
    <row r="181" spans="1:50" ht="13.5" customHeight="1">
      <c r="A181" s="344" t="s">
        <v>1809</v>
      </c>
      <c r="B181" s="345" t="s">
        <v>254</v>
      </c>
      <c r="C181" s="345" t="s">
        <v>1810</v>
      </c>
      <c r="D181" s="344" t="s">
        <v>1794</v>
      </c>
      <c r="E181" s="344" t="s">
        <v>1376</v>
      </c>
      <c r="F181" s="344" t="s">
        <v>1377</v>
      </c>
      <c r="G181" s="344" t="s">
        <v>1378</v>
      </c>
      <c r="H181" s="344" t="s">
        <v>1379</v>
      </c>
      <c r="I181" s="364" t="s">
        <v>1808</v>
      </c>
      <c r="J181" s="343"/>
      <c r="K181" s="343"/>
      <c r="L181" s="343"/>
      <c r="M181" s="343"/>
      <c r="N181" s="343"/>
      <c r="O181" s="343"/>
      <c r="P181" s="343"/>
      <c r="Q181" s="343"/>
      <c r="R181" s="343"/>
      <c r="S181" s="343"/>
      <c r="T181" s="343"/>
      <c r="U181" s="343"/>
      <c r="V181" s="343"/>
      <c r="W181" s="343"/>
      <c r="X181" s="343"/>
      <c r="Y181" s="343"/>
      <c r="Z181" s="343"/>
      <c r="AA181" s="343"/>
      <c r="AB181" s="343"/>
      <c r="AC181" s="343"/>
      <c r="AD181" s="343"/>
      <c r="AE181" s="343"/>
      <c r="AF181" s="343"/>
      <c r="AG181" s="343"/>
      <c r="AH181" s="343"/>
      <c r="AI181" s="343"/>
      <c r="AJ181" s="343"/>
      <c r="AK181" s="343"/>
      <c r="AL181" s="343"/>
      <c r="AM181" s="343"/>
      <c r="AN181" s="343"/>
      <c r="AO181" s="343"/>
      <c r="AP181" s="343"/>
      <c r="AQ181" s="343"/>
      <c r="AR181" s="343"/>
      <c r="AS181" s="343"/>
      <c r="AT181" s="343"/>
      <c r="AU181" s="343"/>
      <c r="AV181" s="343"/>
      <c r="AW181" s="343"/>
      <c r="AX181" s="343"/>
    </row>
    <row r="182" spans="1:50" ht="13.5" customHeight="1">
      <c r="A182" s="344" t="s">
        <v>1811</v>
      </c>
      <c r="B182" s="345" t="s">
        <v>255</v>
      </c>
      <c r="C182" s="345" t="s">
        <v>1812</v>
      </c>
      <c r="D182" s="344" t="s">
        <v>1794</v>
      </c>
      <c r="E182" s="344" t="s">
        <v>1376</v>
      </c>
      <c r="F182" s="344" t="s">
        <v>1377</v>
      </c>
      <c r="G182" s="344" t="s">
        <v>1378</v>
      </c>
      <c r="H182" s="344" t="s">
        <v>1379</v>
      </c>
      <c r="I182" s="364" t="s">
        <v>1808</v>
      </c>
      <c r="J182" s="343"/>
      <c r="K182" s="343"/>
      <c r="L182" s="343"/>
      <c r="M182" s="343"/>
      <c r="N182" s="343"/>
      <c r="O182" s="343"/>
      <c r="P182" s="343"/>
      <c r="Q182" s="343"/>
      <c r="R182" s="343"/>
      <c r="S182" s="343"/>
      <c r="T182" s="343"/>
      <c r="U182" s="343"/>
      <c r="V182" s="343"/>
      <c r="W182" s="343"/>
      <c r="X182" s="343"/>
      <c r="Y182" s="343"/>
      <c r="Z182" s="343"/>
      <c r="AA182" s="343"/>
      <c r="AB182" s="343"/>
      <c r="AC182" s="343"/>
      <c r="AD182" s="343"/>
      <c r="AE182" s="343"/>
      <c r="AF182" s="343"/>
      <c r="AG182" s="343"/>
      <c r="AH182" s="343"/>
      <c r="AI182" s="343"/>
      <c r="AJ182" s="343"/>
      <c r="AK182" s="343"/>
      <c r="AL182" s="343"/>
      <c r="AM182" s="343"/>
      <c r="AN182" s="343"/>
      <c r="AO182" s="343"/>
      <c r="AP182" s="343"/>
      <c r="AQ182" s="343"/>
      <c r="AR182" s="343"/>
      <c r="AS182" s="343"/>
      <c r="AT182" s="343"/>
      <c r="AU182" s="343"/>
      <c r="AV182" s="343"/>
      <c r="AW182" s="343"/>
      <c r="AX182" s="343"/>
    </row>
    <row r="183" spans="1:50" ht="13.5" customHeight="1">
      <c r="A183" s="344" t="s">
        <v>1813</v>
      </c>
      <c r="B183" s="345" t="s">
        <v>230</v>
      </c>
      <c r="C183" s="345" t="s">
        <v>1814</v>
      </c>
      <c r="D183" s="344" t="s">
        <v>1750</v>
      </c>
      <c r="E183" s="344" t="s">
        <v>1332</v>
      </c>
      <c r="F183" s="344" t="s">
        <v>1333</v>
      </c>
      <c r="G183" s="344" t="s">
        <v>1334</v>
      </c>
      <c r="H183" s="351"/>
      <c r="I183" s="349"/>
      <c r="J183" s="343"/>
      <c r="K183" s="343"/>
      <c r="L183" s="343"/>
      <c r="M183" s="343"/>
      <c r="N183" s="343"/>
      <c r="O183" s="343"/>
      <c r="P183" s="343"/>
      <c r="Q183" s="343"/>
      <c r="R183" s="343"/>
      <c r="S183" s="343"/>
      <c r="T183" s="343"/>
      <c r="U183" s="343"/>
      <c r="V183" s="343"/>
      <c r="W183" s="343"/>
      <c r="X183" s="343"/>
      <c r="Y183" s="343"/>
      <c r="Z183" s="343"/>
      <c r="AA183" s="343"/>
      <c r="AB183" s="343"/>
      <c r="AC183" s="343"/>
      <c r="AD183" s="343"/>
      <c r="AE183" s="343"/>
      <c r="AF183" s="343"/>
      <c r="AG183" s="343"/>
      <c r="AH183" s="343"/>
      <c r="AI183" s="343"/>
      <c r="AJ183" s="343"/>
      <c r="AK183" s="343"/>
      <c r="AL183" s="343"/>
      <c r="AM183" s="343"/>
      <c r="AN183" s="343"/>
      <c r="AO183" s="343"/>
      <c r="AP183" s="343"/>
      <c r="AQ183" s="343"/>
      <c r="AR183" s="343"/>
      <c r="AS183" s="343"/>
      <c r="AT183" s="343"/>
      <c r="AU183" s="343"/>
      <c r="AV183" s="343"/>
      <c r="AW183" s="343"/>
      <c r="AX183" s="343"/>
    </row>
    <row r="184" spans="1:50" ht="13.5" customHeight="1">
      <c r="A184" s="344" t="s">
        <v>1815</v>
      </c>
      <c r="B184" s="345" t="s">
        <v>232</v>
      </c>
      <c r="C184" s="345" t="s">
        <v>1816</v>
      </c>
      <c r="D184" s="344" t="s">
        <v>1750</v>
      </c>
      <c r="E184" s="344" t="s">
        <v>1337</v>
      </c>
      <c r="F184" s="344" t="s">
        <v>1333</v>
      </c>
      <c r="G184" s="344" t="s">
        <v>1334</v>
      </c>
      <c r="H184" s="351"/>
      <c r="I184" s="349"/>
      <c r="J184" s="343"/>
      <c r="K184" s="343"/>
      <c r="L184" s="343"/>
      <c r="M184" s="343"/>
      <c r="N184" s="343"/>
      <c r="O184" s="343"/>
      <c r="P184" s="343"/>
      <c r="Q184" s="343"/>
      <c r="R184" s="343"/>
      <c r="S184" s="343"/>
      <c r="T184" s="343"/>
      <c r="U184" s="343"/>
      <c r="V184" s="343"/>
      <c r="W184" s="343"/>
      <c r="X184" s="343"/>
      <c r="Y184" s="343"/>
      <c r="Z184" s="343"/>
      <c r="AA184" s="343"/>
      <c r="AB184" s="343"/>
      <c r="AC184" s="343"/>
      <c r="AD184" s="343"/>
      <c r="AE184" s="343"/>
      <c r="AF184" s="343"/>
      <c r="AG184" s="343"/>
      <c r="AH184" s="343"/>
      <c r="AI184" s="343"/>
      <c r="AJ184" s="343"/>
      <c r="AK184" s="343"/>
      <c r="AL184" s="343"/>
      <c r="AM184" s="343"/>
      <c r="AN184" s="343"/>
      <c r="AO184" s="343"/>
      <c r="AP184" s="343"/>
      <c r="AQ184" s="343"/>
      <c r="AR184" s="343"/>
      <c r="AS184" s="343"/>
      <c r="AT184" s="343"/>
      <c r="AU184" s="343"/>
      <c r="AV184" s="343"/>
      <c r="AW184" s="343"/>
      <c r="AX184" s="343"/>
    </row>
    <row r="185" spans="1:50" ht="13.5" customHeight="1">
      <c r="A185" s="344" t="s">
        <v>1817</v>
      </c>
      <c r="B185" s="345" t="s">
        <v>233</v>
      </c>
      <c r="C185" s="345" t="s">
        <v>1818</v>
      </c>
      <c r="D185" s="344" t="s">
        <v>1750</v>
      </c>
      <c r="E185" s="344" t="s">
        <v>1332</v>
      </c>
      <c r="F185" s="344" t="s">
        <v>1333</v>
      </c>
      <c r="G185" s="344" t="s">
        <v>1334</v>
      </c>
      <c r="H185" s="351"/>
      <c r="I185" s="349"/>
      <c r="J185" s="343"/>
      <c r="K185" s="343"/>
      <c r="L185" s="343"/>
      <c r="M185" s="343"/>
      <c r="N185" s="343"/>
      <c r="O185" s="343"/>
      <c r="P185" s="343"/>
      <c r="Q185" s="343"/>
      <c r="R185" s="343"/>
      <c r="S185" s="343"/>
      <c r="T185" s="343"/>
      <c r="U185" s="343"/>
      <c r="V185" s="343"/>
      <c r="W185" s="343"/>
      <c r="X185" s="343"/>
      <c r="Y185" s="343"/>
      <c r="Z185" s="343"/>
      <c r="AA185" s="343"/>
      <c r="AB185" s="343"/>
      <c r="AC185" s="343"/>
      <c r="AD185" s="343"/>
      <c r="AE185" s="343"/>
      <c r="AF185" s="343"/>
      <c r="AG185" s="343"/>
      <c r="AH185" s="343"/>
      <c r="AI185" s="343"/>
      <c r="AJ185" s="343"/>
      <c r="AK185" s="343"/>
      <c r="AL185" s="343"/>
      <c r="AM185" s="343"/>
      <c r="AN185" s="343"/>
      <c r="AO185" s="343"/>
      <c r="AP185" s="343"/>
      <c r="AQ185" s="343"/>
      <c r="AR185" s="343"/>
      <c r="AS185" s="343"/>
      <c r="AT185" s="343"/>
      <c r="AU185" s="343"/>
      <c r="AV185" s="343"/>
      <c r="AW185" s="343"/>
      <c r="AX185" s="343"/>
    </row>
    <row r="186" spans="1:50" ht="13.5" customHeight="1">
      <c r="A186" s="344" t="s">
        <v>1819</v>
      </c>
      <c r="B186" s="345" t="s">
        <v>234</v>
      </c>
      <c r="C186" s="345" t="s">
        <v>1820</v>
      </c>
      <c r="D186" s="344" t="s">
        <v>1750</v>
      </c>
      <c r="E186" s="344" t="s">
        <v>1337</v>
      </c>
      <c r="F186" s="344" t="s">
        <v>1333</v>
      </c>
      <c r="G186" s="344" t="s">
        <v>1334</v>
      </c>
      <c r="H186" s="351"/>
      <c r="I186" s="349"/>
      <c r="J186" s="343"/>
      <c r="K186" s="343"/>
      <c r="L186" s="343"/>
      <c r="M186" s="343"/>
      <c r="N186" s="343"/>
      <c r="O186" s="343"/>
      <c r="P186" s="343"/>
      <c r="Q186" s="343"/>
      <c r="R186" s="343"/>
      <c r="S186" s="343"/>
      <c r="T186" s="343"/>
      <c r="U186" s="343"/>
      <c r="V186" s="343"/>
      <c r="W186" s="343"/>
      <c r="X186" s="343"/>
      <c r="Y186" s="343"/>
      <c r="Z186" s="343"/>
      <c r="AA186" s="343"/>
      <c r="AB186" s="343"/>
      <c r="AC186" s="343"/>
      <c r="AD186" s="343"/>
      <c r="AE186" s="343"/>
      <c r="AF186" s="343"/>
      <c r="AG186" s="343"/>
      <c r="AH186" s="343"/>
      <c r="AI186" s="343"/>
      <c r="AJ186" s="343"/>
      <c r="AK186" s="343"/>
      <c r="AL186" s="343"/>
      <c r="AM186" s="343"/>
      <c r="AN186" s="343"/>
      <c r="AO186" s="343"/>
      <c r="AP186" s="343"/>
      <c r="AQ186" s="343"/>
      <c r="AR186" s="343"/>
      <c r="AS186" s="343"/>
      <c r="AT186" s="343"/>
      <c r="AU186" s="343"/>
      <c r="AV186" s="343"/>
      <c r="AW186" s="343"/>
      <c r="AX186" s="343"/>
    </row>
    <row r="187" spans="1:50" ht="13.5" customHeight="1">
      <c r="A187" s="344" t="s">
        <v>1821</v>
      </c>
      <c r="B187" s="345" t="s">
        <v>1232</v>
      </c>
      <c r="C187" s="345" t="s">
        <v>1822</v>
      </c>
      <c r="D187" s="344" t="s">
        <v>1750</v>
      </c>
      <c r="E187" s="344" t="s">
        <v>1337</v>
      </c>
      <c r="F187" s="344" t="s">
        <v>1333</v>
      </c>
      <c r="G187" s="344" t="s">
        <v>1823</v>
      </c>
      <c r="H187" s="351"/>
      <c r="I187" s="350" t="s">
        <v>1824</v>
      </c>
      <c r="J187" s="343"/>
      <c r="K187" s="343"/>
      <c r="L187" s="343"/>
      <c r="M187" s="343"/>
      <c r="N187" s="343"/>
      <c r="O187" s="343"/>
      <c r="P187" s="343"/>
      <c r="Q187" s="343"/>
      <c r="R187" s="343"/>
      <c r="S187" s="343"/>
      <c r="T187" s="343"/>
      <c r="U187" s="343"/>
      <c r="V187" s="343"/>
      <c r="W187" s="343"/>
      <c r="X187" s="343"/>
      <c r="Y187" s="343"/>
      <c r="Z187" s="343"/>
      <c r="AA187" s="343"/>
      <c r="AB187" s="343"/>
      <c r="AC187" s="343"/>
      <c r="AD187" s="343"/>
      <c r="AE187" s="343"/>
      <c r="AF187" s="343"/>
      <c r="AG187" s="343"/>
      <c r="AH187" s="343"/>
      <c r="AI187" s="343"/>
      <c r="AJ187" s="343"/>
      <c r="AK187" s="343"/>
      <c r="AL187" s="343"/>
      <c r="AM187" s="343"/>
      <c r="AN187" s="343"/>
      <c r="AO187" s="343"/>
      <c r="AP187" s="343"/>
      <c r="AQ187" s="343"/>
      <c r="AR187" s="343"/>
      <c r="AS187" s="343"/>
      <c r="AT187" s="343"/>
      <c r="AU187" s="343"/>
      <c r="AV187" s="343"/>
      <c r="AW187" s="343"/>
      <c r="AX187" s="343"/>
    </row>
    <row r="188" spans="1:50" ht="13.5" customHeight="1">
      <c r="A188" s="344" t="s">
        <v>1825</v>
      </c>
      <c r="B188" s="345" t="s">
        <v>1095</v>
      </c>
      <c r="C188" s="345" t="s">
        <v>1826</v>
      </c>
      <c r="D188" s="344" t="s">
        <v>1827</v>
      </c>
      <c r="E188" s="344" t="s">
        <v>1376</v>
      </c>
      <c r="F188" s="344" t="s">
        <v>1377</v>
      </c>
      <c r="G188" s="344" t="s">
        <v>1378</v>
      </c>
      <c r="H188" s="344" t="s">
        <v>1379</v>
      </c>
      <c r="I188" s="349"/>
      <c r="J188" s="343"/>
      <c r="K188" s="343"/>
      <c r="L188" s="343"/>
      <c r="M188" s="343"/>
      <c r="N188" s="343"/>
      <c r="O188" s="343"/>
      <c r="P188" s="343"/>
      <c r="Q188" s="343"/>
      <c r="R188" s="343"/>
      <c r="S188" s="343"/>
      <c r="T188" s="343"/>
      <c r="U188" s="343"/>
      <c r="V188" s="343"/>
      <c r="W188" s="343"/>
      <c r="X188" s="343"/>
      <c r="Y188" s="343"/>
      <c r="Z188" s="343"/>
      <c r="AA188" s="343"/>
      <c r="AB188" s="343"/>
      <c r="AC188" s="343"/>
      <c r="AD188" s="343"/>
      <c r="AE188" s="343"/>
      <c r="AF188" s="343"/>
      <c r="AG188" s="343"/>
      <c r="AH188" s="343"/>
      <c r="AI188" s="343"/>
      <c r="AJ188" s="343"/>
      <c r="AK188" s="343"/>
      <c r="AL188" s="343"/>
      <c r="AM188" s="343"/>
      <c r="AN188" s="343"/>
      <c r="AO188" s="343"/>
      <c r="AP188" s="343"/>
      <c r="AQ188" s="343"/>
      <c r="AR188" s="343"/>
      <c r="AS188" s="343"/>
      <c r="AT188" s="343"/>
      <c r="AU188" s="343"/>
      <c r="AV188" s="343"/>
      <c r="AW188" s="343"/>
      <c r="AX188" s="343"/>
    </row>
    <row r="189" spans="1:50" ht="13.5" customHeight="1">
      <c r="A189" s="344" t="s">
        <v>1828</v>
      </c>
      <c r="B189" s="345" t="s">
        <v>157</v>
      </c>
      <c r="C189" s="345" t="s">
        <v>1829</v>
      </c>
      <c r="D189" s="344" t="s">
        <v>1827</v>
      </c>
      <c r="E189" s="344" t="s">
        <v>1332</v>
      </c>
      <c r="F189" s="344" t="s">
        <v>1333</v>
      </c>
      <c r="G189" s="399" t="s">
        <v>1830</v>
      </c>
      <c r="H189" s="382"/>
      <c r="I189" s="350" t="s">
        <v>1831</v>
      </c>
      <c r="J189" s="343"/>
      <c r="K189" s="343"/>
      <c r="L189" s="343"/>
      <c r="M189" s="343"/>
      <c r="N189" s="343"/>
      <c r="O189" s="343"/>
      <c r="P189" s="343"/>
      <c r="Q189" s="343"/>
      <c r="R189" s="343"/>
      <c r="S189" s="343"/>
      <c r="T189" s="343"/>
      <c r="U189" s="343"/>
      <c r="V189" s="343"/>
      <c r="W189" s="343"/>
      <c r="X189" s="343"/>
      <c r="Y189" s="343"/>
      <c r="Z189" s="343"/>
      <c r="AA189" s="343"/>
      <c r="AB189" s="343"/>
      <c r="AC189" s="343"/>
      <c r="AD189" s="343"/>
      <c r="AE189" s="343"/>
      <c r="AF189" s="343"/>
      <c r="AG189" s="343"/>
      <c r="AH189" s="343"/>
      <c r="AI189" s="343"/>
      <c r="AJ189" s="343"/>
      <c r="AK189" s="343"/>
      <c r="AL189" s="343"/>
      <c r="AM189" s="343"/>
      <c r="AN189" s="343"/>
      <c r="AO189" s="343"/>
      <c r="AP189" s="343"/>
      <c r="AQ189" s="343"/>
      <c r="AR189" s="343"/>
      <c r="AS189" s="343"/>
      <c r="AT189" s="343"/>
      <c r="AU189" s="343"/>
      <c r="AV189" s="343"/>
      <c r="AW189" s="343"/>
      <c r="AX189" s="343"/>
    </row>
    <row r="190" spans="1:50" ht="13.5" customHeight="1">
      <c r="A190" s="344" t="s">
        <v>1832</v>
      </c>
      <c r="B190" s="345" t="s">
        <v>1833</v>
      </c>
      <c r="C190" s="345" t="s">
        <v>1834</v>
      </c>
      <c r="D190" s="344" t="s">
        <v>1827</v>
      </c>
      <c r="E190" s="344" t="s">
        <v>1376</v>
      </c>
      <c r="F190" s="344" t="s">
        <v>1377</v>
      </c>
      <c r="G190" s="344" t="s">
        <v>1378</v>
      </c>
      <c r="H190" s="344" t="s">
        <v>1379</v>
      </c>
      <c r="I190" s="350"/>
      <c r="J190" s="343"/>
      <c r="K190" s="343"/>
      <c r="L190" s="343"/>
      <c r="M190" s="343"/>
      <c r="N190" s="343"/>
      <c r="O190" s="343"/>
      <c r="P190" s="343"/>
      <c r="Q190" s="343"/>
      <c r="R190" s="343"/>
      <c r="S190" s="343"/>
      <c r="T190" s="343"/>
      <c r="U190" s="343"/>
      <c r="V190" s="343"/>
      <c r="W190" s="343"/>
      <c r="X190" s="343"/>
      <c r="Y190" s="343"/>
      <c r="Z190" s="343"/>
      <c r="AA190" s="343"/>
      <c r="AB190" s="343"/>
      <c r="AC190" s="343"/>
      <c r="AD190" s="343"/>
      <c r="AE190" s="343"/>
      <c r="AF190" s="343"/>
      <c r="AG190" s="343"/>
      <c r="AH190" s="343"/>
      <c r="AI190" s="343"/>
      <c r="AJ190" s="343"/>
      <c r="AK190" s="343"/>
      <c r="AL190" s="343"/>
      <c r="AM190" s="343"/>
      <c r="AN190" s="343"/>
      <c r="AO190" s="343"/>
      <c r="AP190" s="343"/>
      <c r="AQ190" s="343"/>
      <c r="AR190" s="343"/>
      <c r="AS190" s="343"/>
      <c r="AT190" s="343"/>
      <c r="AU190" s="343"/>
      <c r="AV190" s="343"/>
      <c r="AW190" s="343"/>
      <c r="AX190" s="343"/>
    </row>
    <row r="191" spans="1:50" ht="13.5" customHeight="1">
      <c r="A191" s="344" t="s">
        <v>1835</v>
      </c>
      <c r="B191" s="345" t="s">
        <v>1836</v>
      </c>
      <c r="C191" s="345" t="s">
        <v>1837</v>
      </c>
      <c r="D191" s="344" t="s">
        <v>1827</v>
      </c>
      <c r="E191" s="344" t="s">
        <v>1376</v>
      </c>
      <c r="F191" s="344" t="s">
        <v>1377</v>
      </c>
      <c r="G191" s="344" t="s">
        <v>1378</v>
      </c>
      <c r="H191" s="344" t="s">
        <v>1379</v>
      </c>
      <c r="I191" s="349"/>
      <c r="J191" s="343"/>
      <c r="K191" s="343"/>
      <c r="L191" s="343"/>
      <c r="M191" s="343"/>
      <c r="N191" s="343"/>
      <c r="O191" s="343"/>
      <c r="P191" s="343"/>
      <c r="Q191" s="343"/>
      <c r="R191" s="343"/>
      <c r="S191" s="343"/>
      <c r="T191" s="343"/>
      <c r="U191" s="343"/>
      <c r="V191" s="343"/>
      <c r="W191" s="343"/>
      <c r="X191" s="343"/>
      <c r="Y191" s="343"/>
      <c r="Z191" s="343"/>
      <c r="AA191" s="343"/>
      <c r="AB191" s="343"/>
      <c r="AC191" s="343"/>
      <c r="AD191" s="343"/>
      <c r="AE191" s="343"/>
      <c r="AF191" s="343"/>
      <c r="AG191" s="343"/>
      <c r="AH191" s="343"/>
      <c r="AI191" s="343"/>
      <c r="AJ191" s="343"/>
      <c r="AK191" s="343"/>
      <c r="AL191" s="343"/>
      <c r="AM191" s="343"/>
      <c r="AN191" s="343"/>
      <c r="AO191" s="343"/>
      <c r="AP191" s="343"/>
      <c r="AQ191" s="343"/>
      <c r="AR191" s="343"/>
      <c r="AS191" s="343"/>
      <c r="AT191" s="343"/>
      <c r="AU191" s="343"/>
      <c r="AV191" s="343"/>
      <c r="AW191" s="343"/>
      <c r="AX191" s="343"/>
    </row>
    <row r="192" spans="1:50" ht="13.5" customHeight="1">
      <c r="A192" s="344" t="s">
        <v>1838</v>
      </c>
      <c r="B192" s="345" t="s">
        <v>1839</v>
      </c>
      <c r="C192" s="345" t="s">
        <v>1840</v>
      </c>
      <c r="D192" s="344" t="s">
        <v>1827</v>
      </c>
      <c r="E192" s="344" t="s">
        <v>1376</v>
      </c>
      <c r="F192" s="344" t="s">
        <v>1377</v>
      </c>
      <c r="G192" s="344" t="s">
        <v>1378</v>
      </c>
      <c r="H192" s="344" t="s">
        <v>1379</v>
      </c>
      <c r="I192" s="344"/>
      <c r="J192" s="343"/>
      <c r="K192" s="343"/>
      <c r="L192" s="343"/>
      <c r="M192" s="343"/>
      <c r="N192" s="343"/>
      <c r="O192" s="343"/>
      <c r="P192" s="343"/>
      <c r="Q192" s="343"/>
      <c r="R192" s="343"/>
      <c r="S192" s="343"/>
      <c r="T192" s="343"/>
      <c r="U192" s="343"/>
      <c r="V192" s="343"/>
      <c r="W192" s="343"/>
      <c r="X192" s="343"/>
      <c r="Y192" s="343"/>
      <c r="Z192" s="343"/>
      <c r="AA192" s="343"/>
      <c r="AB192" s="343"/>
      <c r="AC192" s="343"/>
      <c r="AD192" s="343"/>
      <c r="AE192" s="343"/>
      <c r="AF192" s="343"/>
      <c r="AG192" s="343"/>
      <c r="AH192" s="343"/>
      <c r="AI192" s="343"/>
      <c r="AJ192" s="343"/>
      <c r="AK192" s="343"/>
      <c r="AL192" s="343"/>
      <c r="AM192" s="343"/>
      <c r="AN192" s="343"/>
      <c r="AO192" s="343"/>
      <c r="AP192" s="343"/>
      <c r="AQ192" s="343"/>
      <c r="AR192" s="343"/>
      <c r="AS192" s="343"/>
      <c r="AT192" s="343"/>
      <c r="AU192" s="343"/>
      <c r="AV192" s="343"/>
      <c r="AW192" s="343"/>
      <c r="AX192" s="343"/>
    </row>
    <row r="193" spans="1:50" ht="13.5" customHeight="1">
      <c r="A193" s="344" t="s">
        <v>1841</v>
      </c>
      <c r="B193" s="345" t="s">
        <v>160</v>
      </c>
      <c r="C193" s="345" t="s">
        <v>1842</v>
      </c>
      <c r="D193" s="344" t="s">
        <v>1827</v>
      </c>
      <c r="E193" s="344" t="s">
        <v>1376</v>
      </c>
      <c r="F193" s="344" t="s">
        <v>1377</v>
      </c>
      <c r="G193" s="344" t="s">
        <v>1378</v>
      </c>
      <c r="H193" s="344" t="s">
        <v>1379</v>
      </c>
      <c r="I193" s="350" t="s">
        <v>1843</v>
      </c>
      <c r="J193" s="343"/>
      <c r="K193" s="343"/>
      <c r="L193" s="343"/>
      <c r="M193" s="343"/>
      <c r="N193" s="343"/>
      <c r="O193" s="343"/>
      <c r="P193" s="343"/>
      <c r="Q193" s="343"/>
      <c r="R193" s="343"/>
      <c r="S193" s="343"/>
      <c r="T193" s="343"/>
      <c r="U193" s="343"/>
      <c r="V193" s="343"/>
      <c r="W193" s="343"/>
      <c r="X193" s="343"/>
      <c r="Y193" s="343"/>
      <c r="Z193" s="343"/>
      <c r="AA193" s="343"/>
      <c r="AB193" s="343"/>
      <c r="AC193" s="343"/>
      <c r="AD193" s="343"/>
      <c r="AE193" s="343"/>
      <c r="AF193" s="343"/>
      <c r="AG193" s="343"/>
      <c r="AH193" s="343"/>
      <c r="AI193" s="343"/>
      <c r="AJ193" s="343"/>
      <c r="AK193" s="343"/>
      <c r="AL193" s="343"/>
      <c r="AM193" s="343"/>
      <c r="AN193" s="343"/>
      <c r="AO193" s="343"/>
      <c r="AP193" s="343"/>
      <c r="AQ193" s="343"/>
      <c r="AR193" s="343"/>
      <c r="AS193" s="343"/>
      <c r="AT193" s="343"/>
      <c r="AU193" s="343"/>
      <c r="AV193" s="343"/>
      <c r="AW193" s="343"/>
      <c r="AX193" s="343"/>
    </row>
    <row r="194" spans="1:50" ht="13.5" customHeight="1">
      <c r="A194" s="344" t="s">
        <v>1844</v>
      </c>
      <c r="B194" s="345" t="s">
        <v>161</v>
      </c>
      <c r="C194" s="345" t="s">
        <v>1845</v>
      </c>
      <c r="D194" s="344" t="s">
        <v>1827</v>
      </c>
      <c r="E194" s="344" t="s">
        <v>1376</v>
      </c>
      <c r="F194" s="344" t="s">
        <v>1377</v>
      </c>
      <c r="G194" s="344" t="s">
        <v>1378</v>
      </c>
      <c r="H194" s="344" t="s">
        <v>1379</v>
      </c>
      <c r="I194" s="350" t="s">
        <v>1843</v>
      </c>
      <c r="J194" s="343"/>
      <c r="K194" s="343"/>
      <c r="L194" s="343"/>
      <c r="M194" s="343"/>
      <c r="N194" s="343"/>
      <c r="O194" s="343"/>
      <c r="P194" s="343"/>
      <c r="Q194" s="343"/>
      <c r="R194" s="343"/>
      <c r="S194" s="343"/>
      <c r="T194" s="343"/>
      <c r="U194" s="343"/>
      <c r="V194" s="343"/>
      <c r="W194" s="343"/>
      <c r="X194" s="343"/>
      <c r="Y194" s="343"/>
      <c r="Z194" s="343"/>
      <c r="AA194" s="343"/>
      <c r="AB194" s="343"/>
      <c r="AC194" s="343"/>
      <c r="AD194" s="343"/>
      <c r="AE194" s="343"/>
      <c r="AF194" s="343"/>
      <c r="AG194" s="343"/>
      <c r="AH194" s="343"/>
      <c r="AI194" s="343"/>
      <c r="AJ194" s="343"/>
      <c r="AK194" s="343"/>
      <c r="AL194" s="343"/>
      <c r="AM194" s="343"/>
      <c r="AN194" s="343"/>
      <c r="AO194" s="343"/>
      <c r="AP194" s="343"/>
      <c r="AQ194" s="343"/>
      <c r="AR194" s="343"/>
      <c r="AS194" s="343"/>
      <c r="AT194" s="343"/>
      <c r="AU194" s="343"/>
      <c r="AV194" s="343"/>
      <c r="AW194" s="343"/>
      <c r="AX194" s="343"/>
    </row>
    <row r="195" spans="1:50" ht="13.5" customHeight="1">
      <c r="A195" s="344" t="s">
        <v>1846</v>
      </c>
      <c r="B195" s="345" t="s">
        <v>162</v>
      </c>
      <c r="C195" s="345" t="s">
        <v>1847</v>
      </c>
      <c r="D195" s="344" t="s">
        <v>1827</v>
      </c>
      <c r="E195" s="344" t="s">
        <v>1376</v>
      </c>
      <c r="F195" s="344" t="s">
        <v>1377</v>
      </c>
      <c r="G195" s="344" t="s">
        <v>1378</v>
      </c>
      <c r="H195" s="344" t="s">
        <v>1379</v>
      </c>
      <c r="I195" s="350" t="s">
        <v>1843</v>
      </c>
      <c r="J195" s="343"/>
      <c r="K195" s="343"/>
      <c r="L195" s="343"/>
      <c r="M195" s="343"/>
      <c r="N195" s="343"/>
      <c r="O195" s="343"/>
      <c r="P195" s="343"/>
      <c r="Q195" s="343"/>
      <c r="R195" s="343"/>
      <c r="S195" s="343"/>
      <c r="T195" s="343"/>
      <c r="U195" s="343"/>
      <c r="V195" s="343"/>
      <c r="W195" s="343"/>
      <c r="X195" s="343"/>
      <c r="Y195" s="343"/>
      <c r="Z195" s="343"/>
      <c r="AA195" s="343"/>
      <c r="AB195" s="343"/>
      <c r="AC195" s="343"/>
      <c r="AD195" s="343"/>
      <c r="AE195" s="343"/>
      <c r="AF195" s="343"/>
      <c r="AG195" s="343"/>
      <c r="AH195" s="343"/>
      <c r="AI195" s="343"/>
      <c r="AJ195" s="343"/>
      <c r="AK195" s="343"/>
      <c r="AL195" s="343"/>
      <c r="AM195" s="343"/>
      <c r="AN195" s="343"/>
      <c r="AO195" s="343"/>
      <c r="AP195" s="343"/>
      <c r="AQ195" s="343"/>
      <c r="AR195" s="343"/>
      <c r="AS195" s="343"/>
      <c r="AT195" s="343"/>
      <c r="AU195" s="343"/>
      <c r="AV195" s="343"/>
      <c r="AW195" s="343"/>
      <c r="AX195" s="343"/>
    </row>
    <row r="196" spans="1:50" ht="13.5" customHeight="1">
      <c r="A196" s="344" t="s">
        <v>1848</v>
      </c>
      <c r="B196" s="345" t="s">
        <v>163</v>
      </c>
      <c r="C196" s="345" t="s">
        <v>1849</v>
      </c>
      <c r="D196" s="344" t="s">
        <v>1827</v>
      </c>
      <c r="E196" s="344" t="s">
        <v>1376</v>
      </c>
      <c r="F196" s="344" t="s">
        <v>1377</v>
      </c>
      <c r="G196" s="344" t="s">
        <v>1378</v>
      </c>
      <c r="H196" s="344" t="s">
        <v>1379</v>
      </c>
      <c r="I196" s="350" t="s">
        <v>1843</v>
      </c>
      <c r="J196" s="343"/>
      <c r="K196" s="343"/>
      <c r="L196" s="343"/>
      <c r="M196" s="343"/>
      <c r="N196" s="343"/>
      <c r="O196" s="343"/>
      <c r="P196" s="343"/>
      <c r="Q196" s="343"/>
      <c r="R196" s="343"/>
      <c r="S196" s="343"/>
      <c r="T196" s="343"/>
      <c r="U196" s="343"/>
      <c r="V196" s="343"/>
      <c r="W196" s="343"/>
      <c r="X196" s="343"/>
      <c r="Y196" s="343"/>
      <c r="Z196" s="343"/>
      <c r="AA196" s="343"/>
      <c r="AB196" s="343"/>
      <c r="AC196" s="343"/>
      <c r="AD196" s="343"/>
      <c r="AE196" s="343"/>
      <c r="AF196" s="343"/>
      <c r="AG196" s="343"/>
      <c r="AH196" s="343"/>
      <c r="AI196" s="343"/>
      <c r="AJ196" s="343"/>
      <c r="AK196" s="343"/>
      <c r="AL196" s="343"/>
      <c r="AM196" s="343"/>
      <c r="AN196" s="343"/>
      <c r="AO196" s="343"/>
      <c r="AP196" s="343"/>
      <c r="AQ196" s="343"/>
      <c r="AR196" s="343"/>
      <c r="AS196" s="343"/>
      <c r="AT196" s="343"/>
      <c r="AU196" s="343"/>
      <c r="AV196" s="343"/>
      <c r="AW196" s="343"/>
      <c r="AX196" s="343"/>
    </row>
    <row r="197" spans="1:50" ht="13.5" customHeight="1">
      <c r="A197" s="344" t="s">
        <v>1850</v>
      </c>
      <c r="B197" s="345" t="s">
        <v>164</v>
      </c>
      <c r="C197" s="345" t="s">
        <v>1851</v>
      </c>
      <c r="D197" s="344" t="s">
        <v>1827</v>
      </c>
      <c r="E197" s="344" t="s">
        <v>1376</v>
      </c>
      <c r="F197" s="344" t="s">
        <v>1377</v>
      </c>
      <c r="G197" s="344" t="s">
        <v>1378</v>
      </c>
      <c r="H197" s="344" t="s">
        <v>1379</v>
      </c>
      <c r="I197" s="349"/>
      <c r="J197" s="343"/>
      <c r="K197" s="343"/>
      <c r="L197" s="343"/>
      <c r="M197" s="343"/>
      <c r="N197" s="343"/>
      <c r="O197" s="343"/>
      <c r="P197" s="343"/>
      <c r="Q197" s="343"/>
      <c r="R197" s="343"/>
      <c r="S197" s="343"/>
      <c r="T197" s="343"/>
      <c r="U197" s="343"/>
      <c r="V197" s="343"/>
      <c r="W197" s="343"/>
      <c r="X197" s="343"/>
      <c r="Y197" s="343"/>
      <c r="Z197" s="343"/>
      <c r="AA197" s="343"/>
      <c r="AB197" s="343"/>
      <c r="AC197" s="343"/>
      <c r="AD197" s="343"/>
      <c r="AE197" s="343"/>
      <c r="AF197" s="343"/>
      <c r="AG197" s="343"/>
      <c r="AH197" s="343"/>
      <c r="AI197" s="343"/>
      <c r="AJ197" s="343"/>
      <c r="AK197" s="343"/>
      <c r="AL197" s="343"/>
      <c r="AM197" s="343"/>
      <c r="AN197" s="343"/>
      <c r="AO197" s="343"/>
      <c r="AP197" s="343"/>
      <c r="AQ197" s="343"/>
      <c r="AR197" s="343"/>
      <c r="AS197" s="343"/>
      <c r="AT197" s="343"/>
      <c r="AU197" s="343"/>
      <c r="AV197" s="343"/>
      <c r="AW197" s="343"/>
      <c r="AX197" s="343"/>
    </row>
    <row r="198" spans="1:50" ht="13.5" customHeight="1">
      <c r="A198" s="344" t="s">
        <v>1852</v>
      </c>
      <c r="B198" s="345" t="s">
        <v>165</v>
      </c>
      <c r="C198" s="345" t="s">
        <v>1853</v>
      </c>
      <c r="D198" s="344" t="s">
        <v>1827</v>
      </c>
      <c r="E198" s="344" t="s">
        <v>1854</v>
      </c>
      <c r="F198" s="344" t="s">
        <v>1855</v>
      </c>
      <c r="G198" s="344" t="s">
        <v>1856</v>
      </c>
      <c r="H198" s="351"/>
      <c r="I198" s="350" t="s">
        <v>1857</v>
      </c>
      <c r="J198" s="343"/>
      <c r="K198" s="343"/>
      <c r="L198" s="343"/>
      <c r="M198" s="343"/>
      <c r="N198" s="343"/>
      <c r="O198" s="343"/>
      <c r="P198" s="343"/>
      <c r="Q198" s="343"/>
      <c r="R198" s="343"/>
      <c r="S198" s="343"/>
      <c r="T198" s="343"/>
      <c r="U198" s="343"/>
      <c r="V198" s="343"/>
      <c r="W198" s="343"/>
      <c r="X198" s="343"/>
      <c r="Y198" s="343"/>
      <c r="Z198" s="343"/>
      <c r="AA198" s="343"/>
      <c r="AB198" s="343"/>
      <c r="AC198" s="343"/>
      <c r="AD198" s="343"/>
      <c r="AE198" s="343"/>
      <c r="AF198" s="343"/>
      <c r="AG198" s="343"/>
      <c r="AH198" s="343"/>
      <c r="AI198" s="343"/>
      <c r="AJ198" s="343"/>
      <c r="AK198" s="343"/>
      <c r="AL198" s="343"/>
      <c r="AM198" s="343"/>
      <c r="AN198" s="343"/>
      <c r="AO198" s="343"/>
      <c r="AP198" s="343"/>
      <c r="AQ198" s="343"/>
      <c r="AR198" s="343"/>
      <c r="AS198" s="343"/>
      <c r="AT198" s="343"/>
      <c r="AU198" s="343"/>
      <c r="AV198" s="343"/>
      <c r="AW198" s="343"/>
      <c r="AX198" s="343"/>
    </row>
    <row r="199" spans="1:50" ht="13.5" customHeight="1">
      <c r="A199" s="344" t="s">
        <v>1858</v>
      </c>
      <c r="B199" s="345" t="s">
        <v>1105</v>
      </c>
      <c r="C199" s="345" t="s">
        <v>1859</v>
      </c>
      <c r="D199" s="344" t="s">
        <v>1827</v>
      </c>
      <c r="E199" s="344" t="s">
        <v>1854</v>
      </c>
      <c r="F199" s="344" t="s">
        <v>1860</v>
      </c>
      <c r="G199" s="344"/>
      <c r="H199" s="351"/>
      <c r="I199" s="349"/>
      <c r="J199" s="343"/>
      <c r="K199" s="343"/>
      <c r="L199" s="343"/>
      <c r="M199" s="343"/>
      <c r="N199" s="343"/>
      <c r="O199" s="343"/>
      <c r="P199" s="343"/>
      <c r="Q199" s="343"/>
      <c r="R199" s="343"/>
      <c r="S199" s="343"/>
      <c r="T199" s="343"/>
      <c r="U199" s="343"/>
      <c r="V199" s="343"/>
      <c r="W199" s="343"/>
      <c r="X199" s="343"/>
      <c r="Y199" s="343"/>
      <c r="Z199" s="343"/>
      <c r="AA199" s="343"/>
      <c r="AB199" s="343"/>
      <c r="AC199" s="343"/>
      <c r="AD199" s="343"/>
      <c r="AE199" s="343"/>
      <c r="AF199" s="343"/>
      <c r="AG199" s="343"/>
      <c r="AH199" s="343"/>
      <c r="AI199" s="343"/>
      <c r="AJ199" s="343"/>
      <c r="AK199" s="343"/>
      <c r="AL199" s="343"/>
      <c r="AM199" s="343"/>
      <c r="AN199" s="343"/>
      <c r="AO199" s="343"/>
      <c r="AP199" s="343"/>
      <c r="AQ199" s="343"/>
      <c r="AR199" s="343"/>
      <c r="AS199" s="343"/>
      <c r="AT199" s="343"/>
      <c r="AU199" s="343"/>
      <c r="AV199" s="343"/>
      <c r="AW199" s="343"/>
      <c r="AX199" s="343"/>
    </row>
    <row r="200" spans="1:50" ht="13.5" customHeight="1">
      <c r="A200" s="344" t="s">
        <v>1861</v>
      </c>
      <c r="B200" s="345" t="s">
        <v>1106</v>
      </c>
      <c r="C200" s="345" t="s">
        <v>1862</v>
      </c>
      <c r="D200" s="344" t="s">
        <v>1827</v>
      </c>
      <c r="E200" s="344" t="s">
        <v>1854</v>
      </c>
      <c r="F200" s="344" t="s">
        <v>1860</v>
      </c>
      <c r="G200" s="344"/>
      <c r="H200" s="351"/>
      <c r="I200" s="349"/>
      <c r="J200" s="343"/>
      <c r="K200" s="343"/>
      <c r="L200" s="343"/>
      <c r="M200" s="343"/>
      <c r="N200" s="343"/>
      <c r="O200" s="343"/>
      <c r="P200" s="343"/>
      <c r="Q200" s="343"/>
      <c r="R200" s="343"/>
      <c r="S200" s="343"/>
      <c r="T200" s="343"/>
      <c r="U200" s="343"/>
      <c r="V200" s="343"/>
      <c r="W200" s="343"/>
      <c r="X200" s="343"/>
      <c r="Y200" s="343"/>
      <c r="Z200" s="343"/>
      <c r="AA200" s="343"/>
      <c r="AB200" s="343"/>
      <c r="AC200" s="343"/>
      <c r="AD200" s="343"/>
      <c r="AE200" s="343"/>
      <c r="AF200" s="343"/>
      <c r="AG200" s="343"/>
      <c r="AH200" s="343"/>
      <c r="AI200" s="343"/>
      <c r="AJ200" s="343"/>
      <c r="AK200" s="343"/>
      <c r="AL200" s="343"/>
      <c r="AM200" s="343"/>
      <c r="AN200" s="343"/>
      <c r="AO200" s="343"/>
      <c r="AP200" s="343"/>
      <c r="AQ200" s="343"/>
      <c r="AR200" s="343"/>
      <c r="AS200" s="343"/>
      <c r="AT200" s="343"/>
      <c r="AU200" s="343"/>
      <c r="AV200" s="343"/>
      <c r="AW200" s="343"/>
      <c r="AX200" s="343"/>
    </row>
    <row r="201" spans="1:50" ht="13.5" customHeight="1">
      <c r="A201" s="344" t="s">
        <v>1863</v>
      </c>
      <c r="B201" s="345" t="s">
        <v>1107</v>
      </c>
      <c r="C201" s="345" t="s">
        <v>1864</v>
      </c>
      <c r="D201" s="344" t="s">
        <v>1827</v>
      </c>
      <c r="E201" s="344" t="s">
        <v>1854</v>
      </c>
      <c r="F201" s="344" t="s">
        <v>1860</v>
      </c>
      <c r="G201" s="344"/>
      <c r="H201" s="351"/>
      <c r="I201" s="349"/>
      <c r="J201" s="343"/>
      <c r="K201" s="343"/>
      <c r="L201" s="343"/>
      <c r="M201" s="343"/>
      <c r="N201" s="343"/>
      <c r="O201" s="343"/>
      <c r="P201" s="343"/>
      <c r="Q201" s="343"/>
      <c r="R201" s="343"/>
      <c r="S201" s="343"/>
      <c r="T201" s="343"/>
      <c r="U201" s="343"/>
      <c r="V201" s="343"/>
      <c r="W201" s="343"/>
      <c r="X201" s="343"/>
      <c r="Y201" s="343"/>
      <c r="Z201" s="343"/>
      <c r="AA201" s="343"/>
      <c r="AB201" s="343"/>
      <c r="AC201" s="343"/>
      <c r="AD201" s="343"/>
      <c r="AE201" s="343"/>
      <c r="AF201" s="343"/>
      <c r="AG201" s="343"/>
      <c r="AH201" s="343"/>
      <c r="AI201" s="343"/>
      <c r="AJ201" s="343"/>
      <c r="AK201" s="343"/>
      <c r="AL201" s="343"/>
      <c r="AM201" s="343"/>
      <c r="AN201" s="343"/>
      <c r="AO201" s="343"/>
      <c r="AP201" s="343"/>
      <c r="AQ201" s="343"/>
      <c r="AR201" s="343"/>
      <c r="AS201" s="343"/>
      <c r="AT201" s="343"/>
      <c r="AU201" s="343"/>
      <c r="AV201" s="343"/>
      <c r="AW201" s="343"/>
      <c r="AX201" s="343"/>
    </row>
    <row r="202" spans="1:50" ht="13.5" customHeight="1">
      <c r="A202" s="344" t="s">
        <v>1865</v>
      </c>
      <c r="B202" s="345" t="s">
        <v>167</v>
      </c>
      <c r="C202" s="345" t="s">
        <v>1866</v>
      </c>
      <c r="D202" s="344" t="s">
        <v>1827</v>
      </c>
      <c r="E202" s="344" t="s">
        <v>1332</v>
      </c>
      <c r="F202" s="344" t="s">
        <v>1333</v>
      </c>
      <c r="G202" s="344" t="s">
        <v>1334</v>
      </c>
      <c r="H202" s="351"/>
      <c r="I202" s="348" t="s">
        <v>1867</v>
      </c>
      <c r="J202" s="343"/>
      <c r="K202" s="343"/>
      <c r="L202" s="343"/>
      <c r="M202" s="343"/>
      <c r="N202" s="343"/>
      <c r="O202" s="343"/>
      <c r="P202" s="343"/>
      <c r="Q202" s="343"/>
      <c r="R202" s="343"/>
      <c r="S202" s="343"/>
      <c r="T202" s="343"/>
      <c r="U202" s="343"/>
      <c r="V202" s="343"/>
      <c r="W202" s="343"/>
      <c r="X202" s="343"/>
      <c r="Y202" s="343"/>
      <c r="Z202" s="343"/>
      <c r="AA202" s="343"/>
      <c r="AB202" s="343"/>
      <c r="AC202" s="343"/>
      <c r="AD202" s="343"/>
      <c r="AE202" s="343"/>
      <c r="AF202" s="343"/>
      <c r="AG202" s="343"/>
      <c r="AH202" s="343"/>
      <c r="AI202" s="343"/>
      <c r="AJ202" s="343"/>
      <c r="AK202" s="343"/>
      <c r="AL202" s="343"/>
      <c r="AM202" s="343"/>
      <c r="AN202" s="343"/>
      <c r="AO202" s="343"/>
      <c r="AP202" s="343"/>
      <c r="AQ202" s="343"/>
      <c r="AR202" s="343"/>
      <c r="AS202" s="343"/>
      <c r="AT202" s="343"/>
      <c r="AU202" s="343"/>
      <c r="AV202" s="343"/>
      <c r="AW202" s="343"/>
      <c r="AX202" s="343"/>
    </row>
    <row r="203" spans="1:50" ht="13.5" customHeight="1">
      <c r="A203" s="344" t="s">
        <v>1868</v>
      </c>
      <c r="B203" s="345" t="s">
        <v>168</v>
      </c>
      <c r="C203" s="345" t="s">
        <v>1869</v>
      </c>
      <c r="D203" s="344" t="s">
        <v>1827</v>
      </c>
      <c r="E203" s="344" t="s">
        <v>1337</v>
      </c>
      <c r="F203" s="344" t="s">
        <v>1333</v>
      </c>
      <c r="G203" s="344" t="s">
        <v>1334</v>
      </c>
      <c r="H203" s="351"/>
      <c r="I203" s="348" t="s">
        <v>1867</v>
      </c>
      <c r="J203" s="343"/>
      <c r="K203" s="343"/>
      <c r="L203" s="343"/>
      <c r="M203" s="343"/>
      <c r="N203" s="343"/>
      <c r="O203" s="343"/>
      <c r="P203" s="343"/>
      <c r="Q203" s="343"/>
      <c r="R203" s="343"/>
      <c r="S203" s="343"/>
      <c r="T203" s="343"/>
      <c r="U203" s="343"/>
      <c r="V203" s="343"/>
      <c r="W203" s="343"/>
      <c r="X203" s="343"/>
      <c r="Y203" s="343"/>
      <c r="Z203" s="343"/>
      <c r="AA203" s="343"/>
      <c r="AB203" s="343"/>
      <c r="AC203" s="343"/>
      <c r="AD203" s="343"/>
      <c r="AE203" s="343"/>
      <c r="AF203" s="343"/>
      <c r="AG203" s="343"/>
      <c r="AH203" s="343"/>
      <c r="AI203" s="343"/>
      <c r="AJ203" s="343"/>
      <c r="AK203" s="343"/>
      <c r="AL203" s="343"/>
      <c r="AM203" s="343"/>
      <c r="AN203" s="343"/>
      <c r="AO203" s="343"/>
      <c r="AP203" s="343"/>
      <c r="AQ203" s="343"/>
      <c r="AR203" s="343"/>
      <c r="AS203" s="343"/>
      <c r="AT203" s="343"/>
      <c r="AU203" s="343"/>
      <c r="AV203" s="343"/>
      <c r="AW203" s="343"/>
      <c r="AX203" s="343"/>
    </row>
    <row r="204" spans="1:50" ht="13.5" customHeight="1">
      <c r="A204" s="344" t="s">
        <v>1870</v>
      </c>
      <c r="B204" s="345" t="s">
        <v>169</v>
      </c>
      <c r="C204" s="345" t="s">
        <v>1871</v>
      </c>
      <c r="D204" s="344" t="s">
        <v>1827</v>
      </c>
      <c r="E204" s="344" t="s">
        <v>1332</v>
      </c>
      <c r="F204" s="345" t="s">
        <v>1333</v>
      </c>
      <c r="G204" s="344" t="s">
        <v>1334</v>
      </c>
      <c r="H204" s="351"/>
      <c r="I204" s="348" t="s">
        <v>1867</v>
      </c>
      <c r="J204" s="343"/>
      <c r="K204" s="343"/>
      <c r="L204" s="343"/>
      <c r="M204" s="343"/>
      <c r="N204" s="343"/>
      <c r="O204" s="343"/>
      <c r="P204" s="343"/>
      <c r="Q204" s="343"/>
      <c r="R204" s="343"/>
      <c r="S204" s="343"/>
      <c r="T204" s="343"/>
      <c r="U204" s="343"/>
      <c r="V204" s="343"/>
      <c r="W204" s="343"/>
      <c r="X204" s="343"/>
      <c r="Y204" s="343"/>
      <c r="Z204" s="343"/>
      <c r="AA204" s="343"/>
      <c r="AB204" s="343"/>
      <c r="AC204" s="343"/>
      <c r="AD204" s="343"/>
      <c r="AE204" s="343"/>
      <c r="AF204" s="343"/>
      <c r="AG204" s="343"/>
      <c r="AH204" s="343"/>
      <c r="AI204" s="343"/>
      <c r="AJ204" s="343"/>
      <c r="AK204" s="343"/>
      <c r="AL204" s="343"/>
      <c r="AM204" s="343"/>
      <c r="AN204" s="343"/>
      <c r="AO204" s="343"/>
      <c r="AP204" s="343"/>
      <c r="AQ204" s="343"/>
      <c r="AR204" s="343"/>
      <c r="AS204" s="343"/>
      <c r="AT204" s="343"/>
      <c r="AU204" s="343"/>
      <c r="AV204" s="343"/>
      <c r="AW204" s="343"/>
      <c r="AX204" s="343"/>
    </row>
    <row r="205" spans="1:50" ht="13.5" customHeight="1">
      <c r="A205" s="344" t="s">
        <v>1872</v>
      </c>
      <c r="B205" s="345" t="s">
        <v>170</v>
      </c>
      <c r="C205" s="345" t="s">
        <v>1873</v>
      </c>
      <c r="D205" s="344" t="s">
        <v>1827</v>
      </c>
      <c r="E205" s="344" t="s">
        <v>1854</v>
      </c>
      <c r="F205" s="345" t="s">
        <v>1874</v>
      </c>
      <c r="G205" s="344" t="s">
        <v>1875</v>
      </c>
      <c r="H205" s="351"/>
      <c r="I205" s="348" t="s">
        <v>1867</v>
      </c>
      <c r="J205" s="343"/>
      <c r="K205" s="343"/>
      <c r="L205" s="343"/>
      <c r="M205" s="343"/>
      <c r="N205" s="343"/>
      <c r="O205" s="343"/>
      <c r="P205" s="343"/>
      <c r="Q205" s="343"/>
      <c r="R205" s="343"/>
      <c r="S205" s="343"/>
      <c r="T205" s="343"/>
      <c r="U205" s="343"/>
      <c r="V205" s="343"/>
      <c r="W205" s="343"/>
      <c r="X205" s="343"/>
      <c r="Y205" s="343"/>
      <c r="Z205" s="343"/>
      <c r="AA205" s="343"/>
      <c r="AB205" s="343"/>
      <c r="AC205" s="343"/>
      <c r="AD205" s="343"/>
      <c r="AE205" s="343"/>
      <c r="AF205" s="343"/>
      <c r="AG205" s="343"/>
      <c r="AH205" s="343"/>
      <c r="AI205" s="343"/>
      <c r="AJ205" s="343"/>
      <c r="AK205" s="343"/>
      <c r="AL205" s="343"/>
      <c r="AM205" s="343"/>
      <c r="AN205" s="343"/>
      <c r="AO205" s="343"/>
      <c r="AP205" s="343"/>
      <c r="AQ205" s="343"/>
      <c r="AR205" s="343"/>
      <c r="AS205" s="343"/>
      <c r="AT205" s="343"/>
      <c r="AU205" s="343"/>
      <c r="AV205" s="343"/>
      <c r="AW205" s="343"/>
      <c r="AX205" s="343"/>
    </row>
    <row r="206" spans="1:50" ht="13.5" customHeight="1">
      <c r="A206" s="344" t="s">
        <v>1876</v>
      </c>
      <c r="B206" s="345" t="s">
        <v>1108</v>
      </c>
      <c r="C206" s="345" t="s">
        <v>1877</v>
      </c>
      <c r="D206" s="344" t="s">
        <v>1827</v>
      </c>
      <c r="E206" s="344" t="s">
        <v>1854</v>
      </c>
      <c r="F206" s="344" t="s">
        <v>1878</v>
      </c>
      <c r="G206" s="344" t="s">
        <v>1879</v>
      </c>
      <c r="H206" s="351"/>
      <c r="I206" s="348" t="s">
        <v>1867</v>
      </c>
      <c r="J206" s="343"/>
      <c r="K206" s="343"/>
      <c r="L206" s="343"/>
      <c r="M206" s="343"/>
      <c r="N206" s="343"/>
      <c r="O206" s="343"/>
      <c r="P206" s="343"/>
      <c r="Q206" s="343"/>
      <c r="R206" s="343"/>
      <c r="S206" s="343"/>
      <c r="T206" s="343"/>
      <c r="U206" s="343"/>
      <c r="V206" s="343"/>
      <c r="W206" s="343"/>
      <c r="X206" s="343"/>
      <c r="Y206" s="343"/>
      <c r="Z206" s="343"/>
      <c r="AA206" s="343"/>
      <c r="AB206" s="343"/>
      <c r="AC206" s="343"/>
      <c r="AD206" s="343"/>
      <c r="AE206" s="343"/>
      <c r="AF206" s="343"/>
      <c r="AG206" s="343"/>
      <c r="AH206" s="343"/>
      <c r="AI206" s="343"/>
      <c r="AJ206" s="343"/>
      <c r="AK206" s="343"/>
      <c r="AL206" s="343"/>
      <c r="AM206" s="343"/>
      <c r="AN206" s="343"/>
      <c r="AO206" s="343"/>
      <c r="AP206" s="343"/>
      <c r="AQ206" s="343"/>
      <c r="AR206" s="343"/>
      <c r="AS206" s="343"/>
      <c r="AT206" s="343"/>
      <c r="AU206" s="343"/>
      <c r="AV206" s="343"/>
      <c r="AW206" s="343"/>
      <c r="AX206" s="343"/>
    </row>
    <row r="207" spans="1:50" ht="13.5" customHeight="1">
      <c r="A207" s="344" t="s">
        <v>1880</v>
      </c>
      <c r="B207" s="345" t="s">
        <v>1109</v>
      </c>
      <c r="C207" s="345" t="s">
        <v>1881</v>
      </c>
      <c r="D207" s="344" t="s">
        <v>1827</v>
      </c>
      <c r="E207" s="344" t="s">
        <v>1854</v>
      </c>
      <c r="F207" s="344" t="s">
        <v>1878</v>
      </c>
      <c r="G207" s="344" t="s">
        <v>1882</v>
      </c>
      <c r="H207" s="351"/>
      <c r="I207" s="348" t="s">
        <v>1867</v>
      </c>
      <c r="J207" s="343"/>
      <c r="K207" s="343"/>
      <c r="L207" s="343"/>
      <c r="M207" s="343"/>
      <c r="N207" s="343"/>
      <c r="O207" s="343"/>
      <c r="P207" s="343"/>
      <c r="Q207" s="343"/>
      <c r="R207" s="343"/>
      <c r="S207" s="343"/>
      <c r="T207" s="343"/>
      <c r="U207" s="343"/>
      <c r="V207" s="343"/>
      <c r="W207" s="343"/>
      <c r="X207" s="343"/>
      <c r="Y207" s="343"/>
      <c r="Z207" s="343"/>
      <c r="AA207" s="343"/>
      <c r="AB207" s="343"/>
      <c r="AC207" s="343"/>
      <c r="AD207" s="343"/>
      <c r="AE207" s="343"/>
      <c r="AF207" s="343"/>
      <c r="AG207" s="343"/>
      <c r="AH207" s="343"/>
      <c r="AI207" s="343"/>
      <c r="AJ207" s="343"/>
      <c r="AK207" s="343"/>
      <c r="AL207" s="343"/>
      <c r="AM207" s="343"/>
      <c r="AN207" s="343"/>
      <c r="AO207" s="343"/>
      <c r="AP207" s="343"/>
      <c r="AQ207" s="343"/>
      <c r="AR207" s="343"/>
      <c r="AS207" s="343"/>
      <c r="AT207" s="343"/>
      <c r="AU207" s="343"/>
      <c r="AV207" s="343"/>
      <c r="AW207" s="343"/>
      <c r="AX207" s="343"/>
    </row>
    <row r="208" spans="1:50" ht="13.5" customHeight="1">
      <c r="A208" s="344" t="s">
        <v>1883</v>
      </c>
      <c r="B208" s="345" t="s">
        <v>173</v>
      </c>
      <c r="C208" s="345" t="s">
        <v>1884</v>
      </c>
      <c r="D208" s="344" t="s">
        <v>1827</v>
      </c>
      <c r="E208" s="344" t="s">
        <v>1332</v>
      </c>
      <c r="F208" s="344" t="s">
        <v>1333</v>
      </c>
      <c r="G208" s="344" t="s">
        <v>1334</v>
      </c>
      <c r="H208" s="351"/>
      <c r="I208" s="348" t="s">
        <v>1867</v>
      </c>
      <c r="J208" s="343"/>
      <c r="K208" s="343"/>
      <c r="L208" s="343"/>
      <c r="M208" s="343"/>
      <c r="N208" s="343"/>
      <c r="O208" s="343"/>
      <c r="P208" s="343"/>
      <c r="Q208" s="343"/>
      <c r="R208" s="343"/>
      <c r="S208" s="343"/>
      <c r="T208" s="343"/>
      <c r="U208" s="343"/>
      <c r="V208" s="343"/>
      <c r="W208" s="343"/>
      <c r="X208" s="343"/>
      <c r="Y208" s="343"/>
      <c r="Z208" s="343"/>
      <c r="AA208" s="343"/>
      <c r="AB208" s="343"/>
      <c r="AC208" s="343"/>
      <c r="AD208" s="343"/>
      <c r="AE208" s="343"/>
      <c r="AF208" s="343"/>
      <c r="AG208" s="343"/>
      <c r="AH208" s="343"/>
      <c r="AI208" s="343"/>
      <c r="AJ208" s="343"/>
      <c r="AK208" s="343"/>
      <c r="AL208" s="343"/>
      <c r="AM208" s="343"/>
      <c r="AN208" s="343"/>
      <c r="AO208" s="343"/>
      <c r="AP208" s="343"/>
      <c r="AQ208" s="343"/>
      <c r="AR208" s="343"/>
      <c r="AS208" s="343"/>
      <c r="AT208" s="343"/>
      <c r="AU208" s="343"/>
      <c r="AV208" s="343"/>
      <c r="AW208" s="343"/>
      <c r="AX208" s="343"/>
    </row>
    <row r="209" spans="1:50" ht="13.5" customHeight="1">
      <c r="A209" s="344" t="s">
        <v>1885</v>
      </c>
      <c r="B209" s="345" t="s">
        <v>174</v>
      </c>
      <c r="C209" s="345" t="s">
        <v>1886</v>
      </c>
      <c r="D209" s="344" t="s">
        <v>1827</v>
      </c>
      <c r="E209" s="344" t="s">
        <v>1337</v>
      </c>
      <c r="F209" s="344" t="s">
        <v>1333</v>
      </c>
      <c r="G209" s="344" t="s">
        <v>1334</v>
      </c>
      <c r="H209" s="351"/>
      <c r="I209" s="348" t="s">
        <v>1867</v>
      </c>
      <c r="J209" s="343"/>
      <c r="K209" s="343"/>
      <c r="L209" s="343"/>
      <c r="M209" s="343"/>
      <c r="N209" s="343"/>
      <c r="O209" s="343"/>
      <c r="P209" s="343"/>
      <c r="Q209" s="343"/>
      <c r="R209" s="343"/>
      <c r="S209" s="343"/>
      <c r="T209" s="343"/>
      <c r="U209" s="343"/>
      <c r="V209" s="343"/>
      <c r="W209" s="343"/>
      <c r="X209" s="343"/>
      <c r="Y209" s="343"/>
      <c r="Z209" s="343"/>
      <c r="AA209" s="343"/>
      <c r="AB209" s="343"/>
      <c r="AC209" s="343"/>
      <c r="AD209" s="343"/>
      <c r="AE209" s="343"/>
      <c r="AF209" s="343"/>
      <c r="AG209" s="343"/>
      <c r="AH209" s="343"/>
      <c r="AI209" s="343"/>
      <c r="AJ209" s="343"/>
      <c r="AK209" s="343"/>
      <c r="AL209" s="343"/>
      <c r="AM209" s="343"/>
      <c r="AN209" s="343"/>
      <c r="AO209" s="343"/>
      <c r="AP209" s="343"/>
      <c r="AQ209" s="343"/>
      <c r="AR209" s="343"/>
      <c r="AS209" s="343"/>
      <c r="AT209" s="343"/>
      <c r="AU209" s="343"/>
      <c r="AV209" s="343"/>
      <c r="AW209" s="343"/>
      <c r="AX209" s="343"/>
    </row>
    <row r="210" spans="1:50" ht="13.5" customHeight="1">
      <c r="A210" s="344" t="s">
        <v>1887</v>
      </c>
      <c r="B210" s="345" t="s">
        <v>175</v>
      </c>
      <c r="C210" s="345" t="s">
        <v>1888</v>
      </c>
      <c r="D210" s="344" t="s">
        <v>1827</v>
      </c>
      <c r="E210" s="344" t="s">
        <v>1332</v>
      </c>
      <c r="F210" s="344" t="s">
        <v>1333</v>
      </c>
      <c r="G210" s="344" t="s">
        <v>1334</v>
      </c>
      <c r="H210" s="344"/>
      <c r="I210" s="348" t="s">
        <v>1867</v>
      </c>
      <c r="J210" s="343"/>
      <c r="K210" s="343"/>
      <c r="L210" s="343"/>
      <c r="M210" s="343"/>
      <c r="N210" s="343"/>
      <c r="O210" s="343"/>
      <c r="P210" s="343"/>
      <c r="Q210" s="343"/>
      <c r="R210" s="343"/>
      <c r="S210" s="343"/>
      <c r="T210" s="343"/>
      <c r="U210" s="343"/>
      <c r="V210" s="343"/>
      <c r="W210" s="343"/>
      <c r="X210" s="343"/>
      <c r="Y210" s="343"/>
      <c r="Z210" s="343"/>
      <c r="AA210" s="343"/>
      <c r="AB210" s="343"/>
      <c r="AC210" s="343"/>
      <c r="AD210" s="343"/>
      <c r="AE210" s="343"/>
      <c r="AF210" s="343"/>
      <c r="AG210" s="343"/>
      <c r="AH210" s="343"/>
      <c r="AI210" s="343"/>
      <c r="AJ210" s="343"/>
      <c r="AK210" s="343"/>
      <c r="AL210" s="343"/>
      <c r="AM210" s="343"/>
      <c r="AN210" s="343"/>
      <c r="AO210" s="343"/>
      <c r="AP210" s="343"/>
      <c r="AQ210" s="343"/>
      <c r="AR210" s="343"/>
      <c r="AS210" s="343"/>
      <c r="AT210" s="343"/>
      <c r="AU210" s="343"/>
      <c r="AV210" s="343"/>
      <c r="AW210" s="343"/>
      <c r="AX210" s="343"/>
    </row>
    <row r="211" spans="1:50" ht="13.5" customHeight="1">
      <c r="A211" s="344" t="s">
        <v>1889</v>
      </c>
      <c r="B211" s="365" t="s">
        <v>176</v>
      </c>
      <c r="C211" s="365" t="s">
        <v>1890</v>
      </c>
      <c r="D211" s="344" t="s">
        <v>1827</v>
      </c>
      <c r="E211" s="344" t="s">
        <v>1337</v>
      </c>
      <c r="F211" s="344" t="s">
        <v>1333</v>
      </c>
      <c r="G211" s="344" t="s">
        <v>1334</v>
      </c>
      <c r="H211" s="344"/>
      <c r="I211" s="350"/>
      <c r="J211" s="343"/>
      <c r="K211" s="343"/>
      <c r="L211" s="343"/>
      <c r="M211" s="343"/>
      <c r="N211" s="343"/>
      <c r="O211" s="343"/>
      <c r="P211" s="343"/>
      <c r="Q211" s="343"/>
      <c r="R211" s="343"/>
      <c r="S211" s="343"/>
      <c r="T211" s="343"/>
      <c r="U211" s="343"/>
      <c r="V211" s="343"/>
      <c r="W211" s="343"/>
      <c r="X211" s="343"/>
      <c r="Y211" s="343"/>
      <c r="Z211" s="343"/>
      <c r="AA211" s="343"/>
      <c r="AB211" s="343"/>
      <c r="AC211" s="343"/>
      <c r="AD211" s="343"/>
      <c r="AE211" s="343"/>
      <c r="AF211" s="343"/>
      <c r="AG211" s="343"/>
      <c r="AH211" s="343"/>
      <c r="AI211" s="343"/>
      <c r="AJ211" s="343"/>
      <c r="AK211" s="343"/>
      <c r="AL211" s="343"/>
      <c r="AM211" s="343"/>
      <c r="AN211" s="343"/>
      <c r="AO211" s="343"/>
      <c r="AP211" s="343"/>
      <c r="AQ211" s="343"/>
      <c r="AR211" s="343"/>
      <c r="AS211" s="343"/>
      <c r="AT211" s="343"/>
      <c r="AU211" s="343"/>
      <c r="AV211" s="343"/>
      <c r="AW211" s="343"/>
      <c r="AX211" s="343"/>
    </row>
    <row r="212" spans="1:50" ht="13.5" customHeight="1">
      <c r="A212" s="344" t="s">
        <v>1891</v>
      </c>
      <c r="B212" s="345" t="s">
        <v>1892</v>
      </c>
      <c r="C212" s="345" t="s">
        <v>1892</v>
      </c>
      <c r="D212" s="344" t="s">
        <v>1827</v>
      </c>
      <c r="E212" s="344" t="s">
        <v>1854</v>
      </c>
      <c r="F212" s="344" t="s">
        <v>1855</v>
      </c>
      <c r="G212" s="399" t="s">
        <v>1893</v>
      </c>
      <c r="H212" s="382"/>
      <c r="I212" s="350" t="s">
        <v>1894</v>
      </c>
      <c r="J212" s="343"/>
      <c r="K212" s="343"/>
      <c r="L212" s="343"/>
      <c r="M212" s="343"/>
      <c r="N212" s="343"/>
      <c r="O212" s="343"/>
      <c r="P212" s="343"/>
      <c r="Q212" s="343"/>
      <c r="R212" s="343"/>
      <c r="S212" s="343"/>
      <c r="T212" s="343"/>
      <c r="U212" s="343"/>
      <c r="V212" s="343"/>
      <c r="W212" s="343"/>
      <c r="X212" s="343"/>
      <c r="Y212" s="343"/>
      <c r="Z212" s="343"/>
      <c r="AA212" s="343"/>
      <c r="AB212" s="343"/>
      <c r="AC212" s="343"/>
      <c r="AD212" s="343"/>
      <c r="AE212" s="343"/>
      <c r="AF212" s="343"/>
      <c r="AG212" s="343"/>
      <c r="AH212" s="343"/>
      <c r="AI212" s="343"/>
      <c r="AJ212" s="343"/>
      <c r="AK212" s="343"/>
      <c r="AL212" s="343"/>
      <c r="AM212" s="343"/>
      <c r="AN212" s="343"/>
      <c r="AO212" s="343"/>
      <c r="AP212" s="343"/>
      <c r="AQ212" s="343"/>
      <c r="AR212" s="343"/>
      <c r="AS212" s="343"/>
      <c r="AT212" s="343"/>
      <c r="AU212" s="343"/>
      <c r="AV212" s="343"/>
      <c r="AW212" s="343"/>
      <c r="AX212" s="343"/>
    </row>
    <row r="213" spans="1:50" ht="13.5" customHeight="1">
      <c r="A213" s="344" t="s">
        <v>1895</v>
      </c>
      <c r="B213" s="345" t="s">
        <v>1896</v>
      </c>
      <c r="C213" s="345" t="s">
        <v>1896</v>
      </c>
      <c r="D213" s="344" t="s">
        <v>1827</v>
      </c>
      <c r="E213" s="344" t="s">
        <v>1854</v>
      </c>
      <c r="F213" s="344" t="s">
        <v>1897</v>
      </c>
      <c r="G213" s="344" t="s">
        <v>1898</v>
      </c>
      <c r="H213" s="351"/>
      <c r="I213" s="350" t="s">
        <v>1843</v>
      </c>
      <c r="J213" s="343"/>
      <c r="K213" s="343"/>
      <c r="L213" s="343"/>
      <c r="M213" s="343"/>
      <c r="N213" s="343"/>
      <c r="O213" s="343"/>
      <c r="P213" s="343"/>
      <c r="Q213" s="343"/>
      <c r="R213" s="343"/>
      <c r="S213" s="343"/>
      <c r="T213" s="343"/>
      <c r="U213" s="343"/>
      <c r="V213" s="343"/>
      <c r="W213" s="343"/>
      <c r="X213" s="343"/>
      <c r="Y213" s="343"/>
      <c r="Z213" s="343"/>
      <c r="AA213" s="343"/>
      <c r="AB213" s="343"/>
      <c r="AC213" s="343"/>
      <c r="AD213" s="343"/>
      <c r="AE213" s="343"/>
      <c r="AF213" s="343"/>
      <c r="AG213" s="343"/>
      <c r="AH213" s="343"/>
      <c r="AI213" s="343"/>
      <c r="AJ213" s="343"/>
      <c r="AK213" s="343"/>
      <c r="AL213" s="343"/>
      <c r="AM213" s="343"/>
      <c r="AN213" s="343"/>
      <c r="AO213" s="343"/>
      <c r="AP213" s="343"/>
      <c r="AQ213" s="343"/>
      <c r="AR213" s="343"/>
      <c r="AS213" s="343"/>
      <c r="AT213" s="343"/>
      <c r="AU213" s="343"/>
      <c r="AV213" s="343"/>
      <c r="AW213" s="343"/>
      <c r="AX213" s="343"/>
    </row>
    <row r="214" spans="1:50" ht="13.5" customHeight="1">
      <c r="A214" s="344" t="s">
        <v>1899</v>
      </c>
      <c r="B214" s="345" t="s">
        <v>1900</v>
      </c>
      <c r="C214" s="345" t="s">
        <v>1900</v>
      </c>
      <c r="D214" s="344" t="s">
        <v>1827</v>
      </c>
      <c r="E214" s="344" t="s">
        <v>1854</v>
      </c>
      <c r="F214" s="344" t="s">
        <v>1855</v>
      </c>
      <c r="G214" s="344" t="s">
        <v>1901</v>
      </c>
      <c r="H214" s="351"/>
      <c r="I214" s="350" t="s">
        <v>1843</v>
      </c>
      <c r="J214" s="343"/>
      <c r="K214" s="343"/>
      <c r="L214" s="343"/>
      <c r="M214" s="343"/>
      <c r="N214" s="343"/>
      <c r="O214" s="343"/>
      <c r="P214" s="343"/>
      <c r="Q214" s="343"/>
      <c r="R214" s="343"/>
      <c r="S214" s="343"/>
      <c r="T214" s="343"/>
      <c r="U214" s="343"/>
      <c r="V214" s="343"/>
      <c r="W214" s="343"/>
      <c r="X214" s="343"/>
      <c r="Y214" s="343"/>
      <c r="Z214" s="343"/>
      <c r="AA214" s="343"/>
      <c r="AB214" s="343"/>
      <c r="AC214" s="343"/>
      <c r="AD214" s="343"/>
      <c r="AE214" s="343"/>
      <c r="AF214" s="343"/>
      <c r="AG214" s="343"/>
      <c r="AH214" s="343"/>
      <c r="AI214" s="343"/>
      <c r="AJ214" s="343"/>
      <c r="AK214" s="343"/>
      <c r="AL214" s="343"/>
      <c r="AM214" s="343"/>
      <c r="AN214" s="343"/>
      <c r="AO214" s="343"/>
      <c r="AP214" s="343"/>
      <c r="AQ214" s="343"/>
      <c r="AR214" s="343"/>
      <c r="AS214" s="343"/>
      <c r="AT214" s="343"/>
      <c r="AU214" s="343"/>
      <c r="AV214" s="343"/>
      <c r="AW214" s="343"/>
      <c r="AX214" s="343"/>
    </row>
    <row r="215" spans="1:50" ht="13.5" customHeight="1">
      <c r="A215" s="344" t="s">
        <v>1902</v>
      </c>
      <c r="B215" s="345" t="s">
        <v>1903</v>
      </c>
      <c r="C215" s="345" t="s">
        <v>1903</v>
      </c>
      <c r="D215" s="344" t="s">
        <v>1827</v>
      </c>
      <c r="E215" s="344" t="s">
        <v>1376</v>
      </c>
      <c r="F215" s="344" t="s">
        <v>1377</v>
      </c>
      <c r="G215" s="344" t="s">
        <v>1904</v>
      </c>
      <c r="H215" s="351"/>
      <c r="I215" s="350" t="s">
        <v>1843</v>
      </c>
      <c r="J215" s="343"/>
      <c r="K215" s="343"/>
      <c r="L215" s="343"/>
      <c r="M215" s="343"/>
      <c r="N215" s="343"/>
      <c r="O215" s="343"/>
      <c r="P215" s="343"/>
      <c r="Q215" s="343"/>
      <c r="R215" s="343"/>
      <c r="S215" s="343"/>
      <c r="T215" s="343"/>
      <c r="U215" s="343"/>
      <c r="V215" s="343"/>
      <c r="W215" s="343"/>
      <c r="X215" s="343"/>
      <c r="Y215" s="343"/>
      <c r="Z215" s="343"/>
      <c r="AA215" s="343"/>
      <c r="AB215" s="343"/>
      <c r="AC215" s="343"/>
      <c r="AD215" s="343"/>
      <c r="AE215" s="343"/>
      <c r="AF215" s="343"/>
      <c r="AG215" s="343"/>
      <c r="AH215" s="343"/>
      <c r="AI215" s="343"/>
      <c r="AJ215" s="343"/>
      <c r="AK215" s="343"/>
      <c r="AL215" s="343"/>
      <c r="AM215" s="343"/>
      <c r="AN215" s="343"/>
      <c r="AO215" s="343"/>
      <c r="AP215" s="343"/>
      <c r="AQ215" s="343"/>
      <c r="AR215" s="343"/>
      <c r="AS215" s="343"/>
      <c r="AT215" s="343"/>
      <c r="AU215" s="343"/>
      <c r="AV215" s="343"/>
      <c r="AW215" s="343"/>
      <c r="AX215" s="343"/>
    </row>
    <row r="216" spans="1:50" ht="13.5" customHeight="1">
      <c r="A216" s="344" t="s">
        <v>1905</v>
      </c>
      <c r="B216" s="366" t="s">
        <v>1906</v>
      </c>
      <c r="C216" s="366" t="s">
        <v>1906</v>
      </c>
      <c r="D216" s="344" t="s">
        <v>1827</v>
      </c>
      <c r="E216" s="344" t="s">
        <v>1854</v>
      </c>
      <c r="F216" s="344" t="s">
        <v>1855</v>
      </c>
      <c r="G216" s="399" t="s">
        <v>1907</v>
      </c>
      <c r="H216" s="382"/>
      <c r="I216" s="350" t="s">
        <v>1843</v>
      </c>
      <c r="J216" s="343"/>
      <c r="K216" s="343"/>
      <c r="L216" s="343"/>
      <c r="M216" s="343"/>
      <c r="N216" s="343"/>
      <c r="O216" s="343"/>
      <c r="P216" s="343"/>
      <c r="Q216" s="343"/>
      <c r="R216" s="343"/>
      <c r="S216" s="343"/>
      <c r="T216" s="343"/>
      <c r="U216" s="343"/>
      <c r="V216" s="343"/>
      <c r="W216" s="343"/>
      <c r="X216" s="343"/>
      <c r="Y216" s="343"/>
      <c r="Z216" s="343"/>
      <c r="AA216" s="343"/>
      <c r="AB216" s="343"/>
      <c r="AC216" s="343"/>
      <c r="AD216" s="343"/>
      <c r="AE216" s="343"/>
      <c r="AF216" s="343"/>
      <c r="AG216" s="343"/>
      <c r="AH216" s="343"/>
      <c r="AI216" s="343"/>
      <c r="AJ216" s="343"/>
      <c r="AK216" s="343"/>
      <c r="AL216" s="343"/>
      <c r="AM216" s="343"/>
      <c r="AN216" s="343"/>
      <c r="AO216" s="343"/>
      <c r="AP216" s="343"/>
      <c r="AQ216" s="343"/>
      <c r="AR216" s="343"/>
      <c r="AS216" s="343"/>
      <c r="AT216" s="343"/>
      <c r="AU216" s="343"/>
      <c r="AV216" s="343"/>
      <c r="AW216" s="343"/>
      <c r="AX216" s="343"/>
    </row>
    <row r="217" spans="1:50" ht="13.5" customHeight="1">
      <c r="A217" s="344" t="s">
        <v>1908</v>
      </c>
      <c r="B217" s="366" t="s">
        <v>184</v>
      </c>
      <c r="C217" s="345" t="s">
        <v>1909</v>
      </c>
      <c r="D217" s="344" t="s">
        <v>1827</v>
      </c>
      <c r="E217" s="344" t="s">
        <v>1854</v>
      </c>
      <c r="F217" s="344" t="s">
        <v>1855</v>
      </c>
      <c r="G217" s="344" t="s">
        <v>1910</v>
      </c>
      <c r="H217" s="351"/>
      <c r="I217" s="350" t="s">
        <v>1843</v>
      </c>
      <c r="J217" s="343"/>
      <c r="K217" s="343"/>
      <c r="L217" s="343"/>
      <c r="M217" s="343"/>
      <c r="N217" s="343"/>
      <c r="O217" s="343"/>
      <c r="P217" s="343"/>
      <c r="Q217" s="343"/>
      <c r="R217" s="343"/>
      <c r="S217" s="343"/>
      <c r="T217" s="343"/>
      <c r="U217" s="343"/>
      <c r="V217" s="343"/>
      <c r="W217" s="343"/>
      <c r="X217" s="343"/>
      <c r="Y217" s="343"/>
      <c r="Z217" s="343"/>
      <c r="AA217" s="343"/>
      <c r="AB217" s="343"/>
      <c r="AC217" s="343"/>
      <c r="AD217" s="343"/>
      <c r="AE217" s="343"/>
      <c r="AF217" s="343"/>
      <c r="AG217" s="343"/>
      <c r="AH217" s="343"/>
      <c r="AI217" s="343"/>
      <c r="AJ217" s="343"/>
      <c r="AK217" s="343"/>
      <c r="AL217" s="343"/>
      <c r="AM217" s="343"/>
      <c r="AN217" s="343"/>
      <c r="AO217" s="343"/>
      <c r="AP217" s="343"/>
      <c r="AQ217" s="343"/>
      <c r="AR217" s="343"/>
      <c r="AS217" s="343"/>
      <c r="AT217" s="343"/>
      <c r="AU217" s="343"/>
      <c r="AV217" s="343"/>
      <c r="AW217" s="343"/>
      <c r="AX217" s="343"/>
    </row>
    <row r="218" spans="1:50" ht="13.5" customHeight="1">
      <c r="A218" s="344" t="s">
        <v>1911</v>
      </c>
      <c r="B218" s="345" t="s">
        <v>185</v>
      </c>
      <c r="C218" s="345" t="s">
        <v>1912</v>
      </c>
      <c r="D218" s="344" t="s">
        <v>1827</v>
      </c>
      <c r="E218" s="344" t="s">
        <v>1854</v>
      </c>
      <c r="F218" s="344" t="s">
        <v>1878</v>
      </c>
      <c r="G218" s="344" t="s">
        <v>1913</v>
      </c>
      <c r="H218" s="351"/>
      <c r="I218" s="350" t="s">
        <v>1914</v>
      </c>
      <c r="J218" s="343"/>
      <c r="K218" s="343"/>
      <c r="L218" s="343"/>
      <c r="M218" s="343"/>
      <c r="N218" s="343"/>
      <c r="O218" s="343"/>
      <c r="P218" s="343"/>
      <c r="Q218" s="343"/>
      <c r="R218" s="343"/>
      <c r="S218" s="343"/>
      <c r="T218" s="343"/>
      <c r="U218" s="343"/>
      <c r="V218" s="343"/>
      <c r="W218" s="343"/>
      <c r="X218" s="343"/>
      <c r="Y218" s="343"/>
      <c r="Z218" s="343"/>
      <c r="AA218" s="343"/>
      <c r="AB218" s="343"/>
      <c r="AC218" s="343"/>
      <c r="AD218" s="343"/>
      <c r="AE218" s="343"/>
      <c r="AF218" s="343"/>
      <c r="AG218" s="343"/>
      <c r="AH218" s="343"/>
      <c r="AI218" s="343"/>
      <c r="AJ218" s="343"/>
      <c r="AK218" s="343"/>
      <c r="AL218" s="343"/>
      <c r="AM218" s="343"/>
      <c r="AN218" s="343"/>
      <c r="AO218" s="343"/>
      <c r="AP218" s="343"/>
      <c r="AQ218" s="343"/>
      <c r="AR218" s="343"/>
      <c r="AS218" s="343"/>
      <c r="AT218" s="343"/>
      <c r="AU218" s="343"/>
      <c r="AV218" s="343"/>
      <c r="AW218" s="343"/>
      <c r="AX218" s="343"/>
    </row>
    <row r="219" spans="1:50" ht="13.5" customHeight="1">
      <c r="A219" s="344" t="s">
        <v>1915</v>
      </c>
      <c r="B219" s="345" t="s">
        <v>186</v>
      </c>
      <c r="C219" s="345" t="s">
        <v>1916</v>
      </c>
      <c r="D219" s="344" t="s">
        <v>1827</v>
      </c>
      <c r="E219" s="367" t="s">
        <v>1854</v>
      </c>
      <c r="F219" s="367" t="s">
        <v>1878</v>
      </c>
      <c r="G219" s="367" t="s">
        <v>1917</v>
      </c>
      <c r="H219" s="368"/>
      <c r="I219" s="369" t="s">
        <v>1918</v>
      </c>
      <c r="J219" s="343"/>
      <c r="K219" s="343"/>
      <c r="L219" s="343"/>
      <c r="M219" s="343"/>
      <c r="N219" s="343"/>
      <c r="O219" s="343"/>
      <c r="P219" s="343"/>
      <c r="Q219" s="343"/>
      <c r="R219" s="343"/>
      <c r="S219" s="343"/>
      <c r="T219" s="343"/>
      <c r="U219" s="343"/>
      <c r="V219" s="343"/>
      <c r="W219" s="343"/>
      <c r="X219" s="343"/>
      <c r="Y219" s="343"/>
      <c r="Z219" s="343"/>
      <c r="AA219" s="343"/>
      <c r="AB219" s="343"/>
      <c r="AC219" s="343"/>
      <c r="AD219" s="343"/>
      <c r="AE219" s="343"/>
      <c r="AF219" s="343"/>
      <c r="AG219" s="343"/>
      <c r="AH219" s="343"/>
      <c r="AI219" s="343"/>
      <c r="AJ219" s="343"/>
      <c r="AK219" s="343"/>
      <c r="AL219" s="343"/>
      <c r="AM219" s="343"/>
      <c r="AN219" s="343"/>
      <c r="AO219" s="343"/>
      <c r="AP219" s="343"/>
      <c r="AQ219" s="343"/>
      <c r="AR219" s="343"/>
      <c r="AS219" s="343"/>
      <c r="AT219" s="343"/>
      <c r="AU219" s="343"/>
      <c r="AV219" s="343"/>
      <c r="AW219" s="343"/>
      <c r="AX219" s="343"/>
    </row>
    <row r="220" spans="1:50" ht="13.5" customHeight="1">
      <c r="A220" s="344" t="s">
        <v>1919</v>
      </c>
      <c r="B220" s="345" t="s">
        <v>187</v>
      </c>
      <c r="C220" s="345" t="s">
        <v>1920</v>
      </c>
      <c r="D220" s="344" t="s">
        <v>1827</v>
      </c>
      <c r="E220" s="367" t="s">
        <v>1854</v>
      </c>
      <c r="F220" s="367" t="s">
        <v>1855</v>
      </c>
      <c r="G220" s="367" t="s">
        <v>1921</v>
      </c>
      <c r="H220" s="368"/>
      <c r="I220" s="369" t="s">
        <v>1843</v>
      </c>
      <c r="J220" s="343"/>
      <c r="K220" s="343"/>
      <c r="L220" s="343"/>
      <c r="M220" s="343"/>
      <c r="N220" s="343"/>
      <c r="O220" s="343"/>
      <c r="P220" s="343"/>
      <c r="Q220" s="343"/>
      <c r="R220" s="343"/>
      <c r="S220" s="343"/>
      <c r="T220" s="343"/>
      <c r="U220" s="343"/>
      <c r="V220" s="343"/>
      <c r="W220" s="343"/>
      <c r="X220" s="343"/>
      <c r="Y220" s="343"/>
      <c r="Z220" s="343"/>
      <c r="AA220" s="343"/>
      <c r="AB220" s="343"/>
      <c r="AC220" s="343"/>
      <c r="AD220" s="343"/>
      <c r="AE220" s="343"/>
      <c r="AF220" s="343"/>
      <c r="AG220" s="343"/>
      <c r="AH220" s="343"/>
      <c r="AI220" s="343"/>
      <c r="AJ220" s="343"/>
      <c r="AK220" s="343"/>
      <c r="AL220" s="343"/>
      <c r="AM220" s="343"/>
      <c r="AN220" s="343"/>
      <c r="AO220" s="343"/>
      <c r="AP220" s="343"/>
      <c r="AQ220" s="343"/>
      <c r="AR220" s="343"/>
      <c r="AS220" s="343"/>
      <c r="AT220" s="343"/>
      <c r="AU220" s="343"/>
      <c r="AV220" s="343"/>
      <c r="AW220" s="343"/>
      <c r="AX220" s="343"/>
    </row>
    <row r="221" spans="1:50" ht="13.5" customHeight="1">
      <c r="A221" s="344" t="s">
        <v>1922</v>
      </c>
      <c r="B221" s="370" t="s">
        <v>189</v>
      </c>
      <c r="C221" s="23" t="s">
        <v>1923</v>
      </c>
      <c r="D221" s="344" t="s">
        <v>1924</v>
      </c>
      <c r="E221" s="371" t="s">
        <v>1376</v>
      </c>
      <c r="F221" s="371" t="s">
        <v>1377</v>
      </c>
      <c r="G221" s="371" t="s">
        <v>1925</v>
      </c>
      <c r="H221" s="69" t="s">
        <v>1926</v>
      </c>
      <c r="I221" s="64"/>
      <c r="J221" s="343"/>
      <c r="K221" s="343"/>
      <c r="L221" s="343"/>
      <c r="M221" s="343"/>
      <c r="N221" s="343"/>
      <c r="O221" s="343"/>
      <c r="P221" s="343"/>
      <c r="Q221" s="343"/>
      <c r="R221" s="343"/>
      <c r="S221" s="343"/>
      <c r="T221" s="343"/>
      <c r="U221" s="343"/>
      <c r="V221" s="343"/>
      <c r="W221" s="343"/>
      <c r="X221" s="343"/>
      <c r="Y221" s="343"/>
      <c r="Z221" s="343"/>
      <c r="AA221" s="343"/>
      <c r="AB221" s="343"/>
      <c r="AC221" s="343"/>
      <c r="AD221" s="343"/>
      <c r="AE221" s="343"/>
      <c r="AF221" s="343"/>
      <c r="AG221" s="343"/>
      <c r="AH221" s="343"/>
      <c r="AI221" s="343"/>
      <c r="AJ221" s="343"/>
      <c r="AK221" s="343"/>
      <c r="AL221" s="343"/>
      <c r="AM221" s="343"/>
      <c r="AN221" s="343"/>
      <c r="AO221" s="343"/>
      <c r="AP221" s="343"/>
      <c r="AQ221" s="343"/>
      <c r="AR221" s="343"/>
      <c r="AS221" s="343"/>
      <c r="AT221" s="343"/>
      <c r="AU221" s="343"/>
      <c r="AV221" s="343"/>
      <c r="AW221" s="343"/>
      <c r="AX221" s="343"/>
    </row>
    <row r="222" spans="1:50" ht="13.5" customHeight="1">
      <c r="A222" s="344" t="s">
        <v>1927</v>
      </c>
      <c r="B222" s="370" t="s">
        <v>190</v>
      </c>
      <c r="C222" s="23" t="s">
        <v>1928</v>
      </c>
      <c r="D222" s="344" t="s">
        <v>1924</v>
      </c>
      <c r="E222" s="371" t="s">
        <v>1376</v>
      </c>
      <c r="F222" s="371" t="s">
        <v>1377</v>
      </c>
      <c r="G222" s="371" t="s">
        <v>1929</v>
      </c>
      <c r="H222" s="69" t="s">
        <v>1930</v>
      </c>
      <c r="I222" s="64"/>
      <c r="J222" s="343"/>
      <c r="K222" s="343"/>
      <c r="L222" s="343"/>
      <c r="M222" s="343"/>
      <c r="N222" s="343"/>
      <c r="O222" s="343"/>
      <c r="P222" s="343"/>
      <c r="Q222" s="343"/>
      <c r="R222" s="343"/>
      <c r="S222" s="343"/>
      <c r="T222" s="343"/>
      <c r="U222" s="343"/>
      <c r="V222" s="343"/>
      <c r="W222" s="343"/>
      <c r="X222" s="343"/>
      <c r="Y222" s="343"/>
      <c r="Z222" s="343"/>
      <c r="AA222" s="343"/>
      <c r="AB222" s="343"/>
      <c r="AC222" s="343"/>
      <c r="AD222" s="343"/>
      <c r="AE222" s="343"/>
      <c r="AF222" s="343"/>
      <c r="AG222" s="343"/>
      <c r="AH222" s="343"/>
      <c r="AI222" s="343"/>
      <c r="AJ222" s="343"/>
      <c r="AK222" s="343"/>
      <c r="AL222" s="343"/>
      <c r="AM222" s="343"/>
      <c r="AN222" s="343"/>
      <c r="AO222" s="343"/>
      <c r="AP222" s="343"/>
      <c r="AQ222" s="343"/>
      <c r="AR222" s="343"/>
      <c r="AS222" s="343"/>
      <c r="AT222" s="343"/>
      <c r="AU222" s="343"/>
      <c r="AV222" s="343"/>
      <c r="AW222" s="343"/>
      <c r="AX222" s="343"/>
    </row>
    <row r="223" spans="1:50" ht="13.5" customHeight="1">
      <c r="A223" s="344" t="s">
        <v>1931</v>
      </c>
      <c r="B223" s="370" t="s">
        <v>191</v>
      </c>
      <c r="C223" s="23" t="s">
        <v>1932</v>
      </c>
      <c r="D223" s="344" t="s">
        <v>1924</v>
      </c>
      <c r="E223" s="371" t="s">
        <v>1376</v>
      </c>
      <c r="F223" s="371" t="s">
        <v>1377</v>
      </c>
      <c r="G223" s="371" t="s">
        <v>1933</v>
      </c>
      <c r="H223" s="353" t="s">
        <v>1934</v>
      </c>
      <c r="I223" s="64"/>
      <c r="J223" s="343"/>
      <c r="K223" s="343"/>
      <c r="L223" s="343"/>
      <c r="M223" s="343"/>
      <c r="N223" s="343"/>
      <c r="O223" s="343"/>
      <c r="P223" s="343"/>
      <c r="Q223" s="343"/>
      <c r="R223" s="343"/>
      <c r="S223" s="343"/>
      <c r="T223" s="343"/>
      <c r="U223" s="343"/>
      <c r="V223" s="343"/>
      <c r="W223" s="343"/>
      <c r="X223" s="343"/>
      <c r="Y223" s="343"/>
      <c r="Z223" s="343"/>
      <c r="AA223" s="343"/>
      <c r="AB223" s="343"/>
      <c r="AC223" s="343"/>
      <c r="AD223" s="343"/>
      <c r="AE223" s="343"/>
      <c r="AF223" s="343"/>
      <c r="AG223" s="343"/>
      <c r="AH223" s="343"/>
      <c r="AI223" s="343"/>
      <c r="AJ223" s="343"/>
      <c r="AK223" s="343"/>
      <c r="AL223" s="343"/>
      <c r="AM223" s="343"/>
      <c r="AN223" s="343"/>
      <c r="AO223" s="343"/>
      <c r="AP223" s="343"/>
      <c r="AQ223" s="343"/>
      <c r="AR223" s="343"/>
      <c r="AS223" s="343"/>
      <c r="AT223" s="343"/>
      <c r="AU223" s="343"/>
      <c r="AV223" s="343"/>
      <c r="AW223" s="343"/>
      <c r="AX223" s="343"/>
    </row>
    <row r="224" spans="1:50" ht="13.5" customHeight="1">
      <c r="A224" s="344" t="s">
        <v>1935</v>
      </c>
      <c r="B224" s="370" t="s">
        <v>192</v>
      </c>
      <c r="C224" s="23" t="s">
        <v>1936</v>
      </c>
      <c r="D224" s="344" t="s">
        <v>1924</v>
      </c>
      <c r="E224" s="371" t="s">
        <v>1376</v>
      </c>
      <c r="F224" s="371" t="s">
        <v>1377</v>
      </c>
      <c r="G224" s="371" t="s">
        <v>1933</v>
      </c>
      <c r="H224" s="353" t="s">
        <v>1934</v>
      </c>
      <c r="I224" s="64"/>
      <c r="J224" s="343"/>
      <c r="K224" s="343"/>
      <c r="L224" s="343"/>
      <c r="M224" s="343"/>
      <c r="N224" s="343"/>
      <c r="O224" s="343"/>
      <c r="P224" s="343"/>
      <c r="Q224" s="343"/>
      <c r="R224" s="343"/>
      <c r="S224" s="343"/>
      <c r="T224" s="343"/>
      <c r="U224" s="343"/>
      <c r="V224" s="343"/>
      <c r="W224" s="343"/>
      <c r="X224" s="343"/>
      <c r="Y224" s="343"/>
      <c r="Z224" s="343"/>
      <c r="AA224" s="343"/>
      <c r="AB224" s="343"/>
      <c r="AC224" s="343"/>
      <c r="AD224" s="343"/>
      <c r="AE224" s="343"/>
      <c r="AF224" s="343"/>
      <c r="AG224" s="343"/>
      <c r="AH224" s="343"/>
      <c r="AI224" s="343"/>
      <c r="AJ224" s="343"/>
      <c r="AK224" s="343"/>
      <c r="AL224" s="343"/>
      <c r="AM224" s="343"/>
      <c r="AN224" s="343"/>
      <c r="AO224" s="343"/>
      <c r="AP224" s="343"/>
      <c r="AQ224" s="343"/>
      <c r="AR224" s="343"/>
      <c r="AS224" s="343"/>
      <c r="AT224" s="343"/>
      <c r="AU224" s="343"/>
      <c r="AV224" s="343"/>
      <c r="AW224" s="343"/>
      <c r="AX224" s="343"/>
    </row>
    <row r="225" spans="1:50" ht="13.5" customHeight="1">
      <c r="A225" s="344" t="s">
        <v>1937</v>
      </c>
      <c r="B225" s="370" t="s">
        <v>193</v>
      </c>
      <c r="C225" s="345" t="s">
        <v>1938</v>
      </c>
      <c r="D225" s="344" t="s">
        <v>1924</v>
      </c>
      <c r="E225" s="353" t="s">
        <v>1376</v>
      </c>
      <c r="F225" s="353" t="s">
        <v>1377</v>
      </c>
      <c r="G225" s="353" t="s">
        <v>1933</v>
      </c>
      <c r="H225" s="353" t="s">
        <v>1934</v>
      </c>
      <c r="I225" s="64"/>
      <c r="J225" s="343"/>
      <c r="K225" s="343"/>
      <c r="L225" s="343"/>
      <c r="M225" s="343"/>
      <c r="N225" s="343"/>
      <c r="O225" s="343"/>
      <c r="P225" s="343"/>
      <c r="Q225" s="343"/>
      <c r="R225" s="343"/>
      <c r="S225" s="343"/>
      <c r="T225" s="343"/>
      <c r="U225" s="343"/>
      <c r="V225" s="343"/>
      <c r="W225" s="343"/>
      <c r="X225" s="343"/>
      <c r="Y225" s="343"/>
      <c r="Z225" s="343"/>
      <c r="AA225" s="343"/>
      <c r="AB225" s="343"/>
      <c r="AC225" s="343"/>
      <c r="AD225" s="343"/>
      <c r="AE225" s="343"/>
      <c r="AF225" s="343"/>
      <c r="AG225" s="343"/>
      <c r="AH225" s="343"/>
      <c r="AI225" s="343"/>
      <c r="AJ225" s="343"/>
      <c r="AK225" s="343"/>
      <c r="AL225" s="343"/>
      <c r="AM225" s="343"/>
      <c r="AN225" s="343"/>
      <c r="AO225" s="343"/>
      <c r="AP225" s="343"/>
      <c r="AQ225" s="343"/>
      <c r="AR225" s="343"/>
      <c r="AS225" s="343"/>
      <c r="AT225" s="343"/>
      <c r="AU225" s="343"/>
      <c r="AV225" s="343"/>
      <c r="AW225" s="343"/>
      <c r="AX225" s="343"/>
    </row>
    <row r="226" spans="1:50" ht="13.5" customHeight="1">
      <c r="A226" s="344" t="s">
        <v>1939</v>
      </c>
      <c r="B226" s="370" t="s">
        <v>194</v>
      </c>
      <c r="C226" s="23" t="s">
        <v>1940</v>
      </c>
      <c r="D226" s="344" t="s">
        <v>1924</v>
      </c>
      <c r="E226" s="371" t="s">
        <v>1376</v>
      </c>
      <c r="F226" s="371" t="s">
        <v>1377</v>
      </c>
      <c r="G226" s="371" t="s">
        <v>1933</v>
      </c>
      <c r="H226" s="353" t="s">
        <v>1934</v>
      </c>
      <c r="I226" s="372"/>
      <c r="J226" s="343"/>
      <c r="K226" s="343"/>
      <c r="L226" s="343"/>
      <c r="M226" s="343"/>
      <c r="N226" s="343"/>
      <c r="O226" s="343"/>
      <c r="P226" s="343"/>
      <c r="Q226" s="343"/>
      <c r="R226" s="343"/>
      <c r="S226" s="343"/>
      <c r="T226" s="343"/>
      <c r="U226" s="343"/>
      <c r="V226" s="343"/>
      <c r="W226" s="343"/>
      <c r="X226" s="343"/>
      <c r="Y226" s="343"/>
      <c r="Z226" s="343"/>
      <c r="AA226" s="343"/>
      <c r="AB226" s="343"/>
      <c r="AC226" s="343"/>
      <c r="AD226" s="343"/>
      <c r="AE226" s="343"/>
      <c r="AF226" s="343"/>
      <c r="AG226" s="343"/>
      <c r="AH226" s="343"/>
      <c r="AI226" s="343"/>
      <c r="AJ226" s="343"/>
      <c r="AK226" s="343"/>
      <c r="AL226" s="343"/>
      <c r="AM226" s="343"/>
      <c r="AN226" s="343"/>
      <c r="AO226" s="343"/>
      <c r="AP226" s="343"/>
      <c r="AQ226" s="343"/>
      <c r="AR226" s="343"/>
      <c r="AS226" s="343"/>
      <c r="AT226" s="343"/>
      <c r="AU226" s="343"/>
      <c r="AV226" s="343"/>
      <c r="AW226" s="343"/>
      <c r="AX226" s="343"/>
    </row>
    <row r="227" spans="1:50" ht="13.5" customHeight="1">
      <c r="A227" s="344" t="s">
        <v>1941</v>
      </c>
      <c r="B227" s="370" t="s">
        <v>195</v>
      </c>
      <c r="C227" s="23" t="s">
        <v>1942</v>
      </c>
      <c r="D227" s="344" t="s">
        <v>1924</v>
      </c>
      <c r="E227" s="371" t="s">
        <v>1376</v>
      </c>
      <c r="F227" s="371" t="s">
        <v>1377</v>
      </c>
      <c r="G227" s="371" t="s">
        <v>1933</v>
      </c>
      <c r="H227" s="353" t="s">
        <v>1934</v>
      </c>
      <c r="I227" s="372"/>
      <c r="J227" s="343"/>
      <c r="K227" s="343"/>
      <c r="L227" s="343"/>
      <c r="M227" s="343"/>
      <c r="N227" s="343"/>
      <c r="O227" s="343"/>
      <c r="P227" s="343"/>
      <c r="Q227" s="343"/>
      <c r="R227" s="343"/>
      <c r="S227" s="343"/>
      <c r="T227" s="343"/>
      <c r="U227" s="343"/>
      <c r="V227" s="343"/>
      <c r="W227" s="343"/>
      <c r="X227" s="343"/>
      <c r="Y227" s="343"/>
      <c r="Z227" s="343"/>
      <c r="AA227" s="343"/>
      <c r="AB227" s="343"/>
      <c r="AC227" s="343"/>
      <c r="AD227" s="343"/>
      <c r="AE227" s="343"/>
      <c r="AF227" s="343"/>
      <c r="AG227" s="343"/>
      <c r="AH227" s="343"/>
      <c r="AI227" s="343"/>
      <c r="AJ227" s="343"/>
      <c r="AK227" s="343"/>
      <c r="AL227" s="343"/>
      <c r="AM227" s="343"/>
      <c r="AN227" s="343"/>
      <c r="AO227" s="343"/>
      <c r="AP227" s="343"/>
      <c r="AQ227" s="343"/>
      <c r="AR227" s="343"/>
      <c r="AS227" s="343"/>
      <c r="AT227" s="343"/>
      <c r="AU227" s="343"/>
      <c r="AV227" s="343"/>
      <c r="AW227" s="343"/>
      <c r="AX227" s="343"/>
    </row>
    <row r="228" spans="1:50" ht="13.5" customHeight="1">
      <c r="A228" s="344" t="s">
        <v>1943</v>
      </c>
      <c r="B228" s="370" t="s">
        <v>196</v>
      </c>
      <c r="C228" s="23" t="s">
        <v>1944</v>
      </c>
      <c r="D228" s="344" t="s">
        <v>1924</v>
      </c>
      <c r="E228" s="371" t="s">
        <v>1376</v>
      </c>
      <c r="F228" s="371" t="s">
        <v>1377</v>
      </c>
      <c r="G228" s="371" t="s">
        <v>1933</v>
      </c>
      <c r="H228" s="353" t="s">
        <v>1934</v>
      </c>
      <c r="I228" s="64"/>
      <c r="J228" s="343"/>
      <c r="K228" s="343"/>
      <c r="L228" s="343"/>
      <c r="M228" s="343"/>
      <c r="N228" s="343"/>
      <c r="O228" s="343"/>
      <c r="P228" s="343"/>
      <c r="Q228" s="343"/>
      <c r="R228" s="343"/>
      <c r="S228" s="343"/>
      <c r="T228" s="343"/>
      <c r="U228" s="343"/>
      <c r="V228" s="343"/>
      <c r="W228" s="343"/>
      <c r="X228" s="343"/>
      <c r="Y228" s="343"/>
      <c r="Z228" s="343"/>
      <c r="AA228" s="343"/>
      <c r="AB228" s="343"/>
      <c r="AC228" s="343"/>
      <c r="AD228" s="343"/>
      <c r="AE228" s="343"/>
      <c r="AF228" s="343"/>
      <c r="AG228" s="343"/>
      <c r="AH228" s="343"/>
      <c r="AI228" s="343"/>
      <c r="AJ228" s="343"/>
      <c r="AK228" s="343"/>
      <c r="AL228" s="343"/>
      <c r="AM228" s="343"/>
      <c r="AN228" s="343"/>
      <c r="AO228" s="343"/>
      <c r="AP228" s="343"/>
      <c r="AQ228" s="343"/>
      <c r="AR228" s="343"/>
      <c r="AS228" s="343"/>
      <c r="AT228" s="343"/>
      <c r="AU228" s="343"/>
      <c r="AV228" s="343"/>
      <c r="AW228" s="343"/>
      <c r="AX228" s="343"/>
    </row>
    <row r="229" spans="1:50" ht="13.5" customHeight="1">
      <c r="A229" s="344" t="s">
        <v>1945</v>
      </c>
      <c r="B229" s="370" t="s">
        <v>197</v>
      </c>
      <c r="C229" s="23" t="s">
        <v>1946</v>
      </c>
      <c r="D229" s="344" t="s">
        <v>1924</v>
      </c>
      <c r="E229" s="371" t="s">
        <v>1376</v>
      </c>
      <c r="F229" s="371" t="s">
        <v>1377</v>
      </c>
      <c r="G229" s="371" t="s">
        <v>1929</v>
      </c>
      <c r="H229" s="353" t="s">
        <v>1934</v>
      </c>
      <c r="I229" s="64"/>
      <c r="J229" s="343"/>
      <c r="K229" s="343"/>
      <c r="L229" s="343"/>
      <c r="M229" s="343"/>
      <c r="N229" s="343"/>
      <c r="O229" s="343"/>
      <c r="P229" s="343"/>
      <c r="Q229" s="343"/>
      <c r="R229" s="343"/>
      <c r="S229" s="343"/>
      <c r="T229" s="343"/>
      <c r="U229" s="343"/>
      <c r="V229" s="343"/>
      <c r="W229" s="343"/>
      <c r="X229" s="343"/>
      <c r="Y229" s="343"/>
      <c r="Z229" s="343"/>
      <c r="AA229" s="343"/>
      <c r="AB229" s="343"/>
      <c r="AC229" s="343"/>
      <c r="AD229" s="343"/>
      <c r="AE229" s="343"/>
      <c r="AF229" s="343"/>
      <c r="AG229" s="343"/>
      <c r="AH229" s="343"/>
      <c r="AI229" s="343"/>
      <c r="AJ229" s="343"/>
      <c r="AK229" s="343"/>
      <c r="AL229" s="343"/>
      <c r="AM229" s="343"/>
      <c r="AN229" s="343"/>
      <c r="AO229" s="343"/>
      <c r="AP229" s="343"/>
      <c r="AQ229" s="343"/>
      <c r="AR229" s="343"/>
      <c r="AS229" s="343"/>
      <c r="AT229" s="343"/>
      <c r="AU229" s="343"/>
      <c r="AV229" s="343"/>
      <c r="AW229" s="343"/>
      <c r="AX229" s="343"/>
    </row>
    <row r="230" spans="1:50" ht="13.5" customHeight="1">
      <c r="A230" s="344" t="s">
        <v>1947</v>
      </c>
      <c r="B230" s="370" t="s">
        <v>198</v>
      </c>
      <c r="C230" s="23" t="s">
        <v>1948</v>
      </c>
      <c r="D230" s="344" t="s">
        <v>1924</v>
      </c>
      <c r="E230" s="371" t="s">
        <v>1376</v>
      </c>
      <c r="F230" s="371" t="s">
        <v>1377</v>
      </c>
      <c r="G230" s="64" t="s">
        <v>1929</v>
      </c>
      <c r="H230" s="353" t="s">
        <v>1949</v>
      </c>
      <c r="I230" s="373" t="s">
        <v>1950</v>
      </c>
      <c r="J230" s="343"/>
      <c r="K230" s="343"/>
      <c r="L230" s="343"/>
      <c r="M230" s="343"/>
      <c r="N230" s="343"/>
      <c r="O230" s="343"/>
      <c r="P230" s="343"/>
      <c r="Q230" s="343"/>
      <c r="R230" s="343"/>
      <c r="S230" s="343"/>
      <c r="T230" s="343"/>
      <c r="U230" s="343"/>
      <c r="V230" s="343"/>
      <c r="W230" s="343"/>
      <c r="X230" s="343"/>
      <c r="Y230" s="343"/>
      <c r="Z230" s="343"/>
      <c r="AA230" s="343"/>
      <c r="AB230" s="343"/>
      <c r="AC230" s="343"/>
      <c r="AD230" s="343"/>
      <c r="AE230" s="343"/>
      <c r="AF230" s="343"/>
      <c r="AG230" s="343"/>
      <c r="AH230" s="343"/>
      <c r="AI230" s="343"/>
      <c r="AJ230" s="343"/>
      <c r="AK230" s="343"/>
      <c r="AL230" s="343"/>
      <c r="AM230" s="343"/>
      <c r="AN230" s="343"/>
      <c r="AO230" s="343"/>
      <c r="AP230" s="343"/>
      <c r="AQ230" s="343"/>
      <c r="AR230" s="343"/>
      <c r="AS230" s="343"/>
      <c r="AT230" s="343"/>
      <c r="AU230" s="343"/>
      <c r="AV230" s="343"/>
      <c r="AW230" s="343"/>
      <c r="AX230" s="343"/>
    </row>
    <row r="231" spans="1:50" ht="13.5" customHeight="1">
      <c r="A231" s="344" t="s">
        <v>1951</v>
      </c>
      <c r="B231" s="370" t="s">
        <v>199</v>
      </c>
      <c r="C231" s="23" t="s">
        <v>1952</v>
      </c>
      <c r="D231" s="344" t="s">
        <v>1924</v>
      </c>
      <c r="E231" s="371" t="s">
        <v>1376</v>
      </c>
      <c r="F231" s="371" t="s">
        <v>1377</v>
      </c>
      <c r="G231" s="64" t="s">
        <v>1929</v>
      </c>
      <c r="H231" s="69" t="s">
        <v>1953</v>
      </c>
      <c r="I231" s="64"/>
      <c r="J231" s="343"/>
      <c r="K231" s="343"/>
      <c r="L231" s="343"/>
      <c r="M231" s="343"/>
      <c r="N231" s="343"/>
      <c r="O231" s="343"/>
      <c r="P231" s="343"/>
      <c r="Q231" s="343"/>
      <c r="R231" s="343"/>
      <c r="S231" s="343"/>
      <c r="T231" s="343"/>
      <c r="U231" s="343"/>
      <c r="V231" s="343"/>
      <c r="W231" s="343"/>
      <c r="X231" s="343"/>
      <c r="Y231" s="343"/>
      <c r="Z231" s="343"/>
      <c r="AA231" s="343"/>
      <c r="AB231" s="343"/>
      <c r="AC231" s="343"/>
      <c r="AD231" s="343"/>
      <c r="AE231" s="343"/>
      <c r="AF231" s="343"/>
      <c r="AG231" s="343"/>
      <c r="AH231" s="343"/>
      <c r="AI231" s="343"/>
      <c r="AJ231" s="343"/>
      <c r="AK231" s="343"/>
      <c r="AL231" s="343"/>
      <c r="AM231" s="343"/>
      <c r="AN231" s="343"/>
      <c r="AO231" s="343"/>
      <c r="AP231" s="343"/>
      <c r="AQ231" s="343"/>
      <c r="AR231" s="343"/>
      <c r="AS231" s="343"/>
      <c r="AT231" s="343"/>
      <c r="AU231" s="343"/>
      <c r="AV231" s="343"/>
      <c r="AW231" s="343"/>
      <c r="AX231" s="343"/>
    </row>
    <row r="232" spans="1:50" ht="13.5" customHeight="1">
      <c r="A232" s="344" t="s">
        <v>1954</v>
      </c>
      <c r="B232" s="127" t="s">
        <v>200</v>
      </c>
      <c r="C232" s="23" t="s">
        <v>1955</v>
      </c>
      <c r="D232" s="344" t="s">
        <v>1924</v>
      </c>
      <c r="E232" s="371" t="s">
        <v>1376</v>
      </c>
      <c r="F232" s="371" t="s">
        <v>1377</v>
      </c>
      <c r="G232" s="371" t="s">
        <v>1933</v>
      </c>
      <c r="H232" s="353" t="s">
        <v>1956</v>
      </c>
      <c r="I232" s="166" t="s">
        <v>1957</v>
      </c>
      <c r="J232" s="343"/>
      <c r="K232" s="343"/>
      <c r="L232" s="343"/>
      <c r="M232" s="343"/>
      <c r="N232" s="343"/>
      <c r="O232" s="343"/>
      <c r="P232" s="343"/>
      <c r="Q232" s="343"/>
      <c r="R232" s="343"/>
      <c r="S232" s="343"/>
      <c r="T232" s="343"/>
      <c r="U232" s="343"/>
      <c r="V232" s="343"/>
      <c r="W232" s="343"/>
      <c r="X232" s="343"/>
      <c r="Y232" s="343"/>
      <c r="Z232" s="343"/>
      <c r="AA232" s="343"/>
      <c r="AB232" s="343"/>
      <c r="AC232" s="343"/>
      <c r="AD232" s="343"/>
      <c r="AE232" s="343"/>
      <c r="AF232" s="343"/>
      <c r="AG232" s="343"/>
      <c r="AH232" s="343"/>
      <c r="AI232" s="343"/>
      <c r="AJ232" s="343"/>
      <c r="AK232" s="343"/>
      <c r="AL232" s="343"/>
      <c r="AM232" s="343"/>
      <c r="AN232" s="343"/>
      <c r="AO232" s="343"/>
      <c r="AP232" s="343"/>
      <c r="AQ232" s="343"/>
      <c r="AR232" s="343"/>
      <c r="AS232" s="343"/>
      <c r="AT232" s="343"/>
      <c r="AU232" s="343"/>
      <c r="AV232" s="343"/>
      <c r="AW232" s="343"/>
      <c r="AX232" s="343"/>
    </row>
    <row r="233" spans="1:50" ht="13.5" customHeight="1">
      <c r="A233" s="344" t="s">
        <v>1958</v>
      </c>
      <c r="B233" s="370" t="s">
        <v>201</v>
      </c>
      <c r="C233" s="280" t="s">
        <v>1959</v>
      </c>
      <c r="D233" s="344" t="s">
        <v>1924</v>
      </c>
      <c r="E233" s="371" t="s">
        <v>1376</v>
      </c>
      <c r="F233" s="353" t="s">
        <v>1377</v>
      </c>
      <c r="G233" s="23" t="s">
        <v>1933</v>
      </c>
      <c r="H233" s="353" t="s">
        <v>1934</v>
      </c>
      <c r="I233" s="372" t="s">
        <v>1960</v>
      </c>
      <c r="J233" s="343"/>
      <c r="K233" s="343"/>
      <c r="L233" s="343"/>
      <c r="M233" s="343"/>
      <c r="N233" s="343"/>
      <c r="O233" s="343"/>
      <c r="P233" s="343"/>
      <c r="Q233" s="343"/>
      <c r="R233" s="343"/>
      <c r="S233" s="343"/>
      <c r="T233" s="343"/>
      <c r="U233" s="343"/>
      <c r="V233" s="343"/>
      <c r="W233" s="343"/>
      <c r="X233" s="343"/>
      <c r="Y233" s="343"/>
      <c r="Z233" s="343"/>
      <c r="AA233" s="343"/>
      <c r="AB233" s="343"/>
      <c r="AC233" s="343"/>
      <c r="AD233" s="343"/>
      <c r="AE233" s="343"/>
      <c r="AF233" s="343"/>
      <c r="AG233" s="343"/>
      <c r="AH233" s="343"/>
      <c r="AI233" s="343"/>
      <c r="AJ233" s="343"/>
      <c r="AK233" s="343"/>
      <c r="AL233" s="343"/>
      <c r="AM233" s="343"/>
      <c r="AN233" s="343"/>
      <c r="AO233" s="343"/>
      <c r="AP233" s="343"/>
      <c r="AQ233" s="343"/>
      <c r="AR233" s="343"/>
      <c r="AS233" s="343"/>
      <c r="AT233" s="343"/>
      <c r="AU233" s="343"/>
      <c r="AV233" s="343"/>
      <c r="AW233" s="343"/>
      <c r="AX233" s="343"/>
    </row>
    <row r="234" spans="1:50" ht="13.5" customHeight="1">
      <c r="A234" s="344" t="s">
        <v>1961</v>
      </c>
      <c r="B234" s="370" t="s">
        <v>202</v>
      </c>
      <c r="C234" s="23" t="s">
        <v>1962</v>
      </c>
      <c r="D234" s="344" t="s">
        <v>1924</v>
      </c>
      <c r="E234" s="371" t="s">
        <v>1854</v>
      </c>
      <c r="F234" s="353" t="s">
        <v>1963</v>
      </c>
      <c r="G234" s="23" t="s">
        <v>1964</v>
      </c>
      <c r="H234" s="353" t="s">
        <v>1934</v>
      </c>
      <c r="I234" s="372"/>
      <c r="J234" s="343"/>
      <c r="K234" s="343"/>
      <c r="L234" s="343"/>
      <c r="M234" s="343"/>
      <c r="N234" s="343"/>
      <c r="O234" s="343"/>
      <c r="P234" s="343"/>
      <c r="Q234" s="343"/>
      <c r="R234" s="343"/>
      <c r="S234" s="343"/>
      <c r="T234" s="343"/>
      <c r="U234" s="343"/>
      <c r="V234" s="343"/>
      <c r="W234" s="343"/>
      <c r="X234" s="343"/>
      <c r="Y234" s="343"/>
      <c r="Z234" s="343"/>
      <c r="AA234" s="343"/>
      <c r="AB234" s="343"/>
      <c r="AC234" s="343"/>
      <c r="AD234" s="343"/>
      <c r="AE234" s="343"/>
      <c r="AF234" s="343"/>
      <c r="AG234" s="343"/>
      <c r="AH234" s="343"/>
      <c r="AI234" s="343"/>
      <c r="AJ234" s="343"/>
      <c r="AK234" s="343"/>
      <c r="AL234" s="343"/>
      <c r="AM234" s="343"/>
      <c r="AN234" s="343"/>
      <c r="AO234" s="343"/>
      <c r="AP234" s="343"/>
      <c r="AQ234" s="343"/>
      <c r="AR234" s="343"/>
      <c r="AS234" s="343"/>
      <c r="AT234" s="343"/>
      <c r="AU234" s="343"/>
      <c r="AV234" s="343"/>
      <c r="AW234" s="343"/>
      <c r="AX234" s="343"/>
    </row>
    <row r="235" spans="1:50" ht="13.5" customHeight="1">
      <c r="A235" s="344" t="s">
        <v>1965</v>
      </c>
      <c r="B235" s="370" t="s">
        <v>203</v>
      </c>
      <c r="C235" s="23" t="s">
        <v>1966</v>
      </c>
      <c r="D235" s="344" t="s">
        <v>1924</v>
      </c>
      <c r="E235" s="371" t="s">
        <v>1376</v>
      </c>
      <c r="F235" s="371" t="s">
        <v>1377</v>
      </c>
      <c r="G235" s="371" t="s">
        <v>1933</v>
      </c>
      <c r="H235" s="371" t="s">
        <v>1967</v>
      </c>
      <c r="I235" s="166" t="s">
        <v>1968</v>
      </c>
      <c r="J235" s="343"/>
      <c r="K235" s="343"/>
      <c r="L235" s="343"/>
      <c r="M235" s="343"/>
      <c r="N235" s="343"/>
      <c r="O235" s="343"/>
      <c r="P235" s="343"/>
      <c r="Q235" s="343"/>
      <c r="R235" s="343"/>
      <c r="S235" s="343"/>
      <c r="T235" s="343"/>
      <c r="U235" s="343"/>
      <c r="V235" s="343"/>
      <c r="W235" s="343"/>
      <c r="X235" s="343"/>
      <c r="Y235" s="343"/>
      <c r="Z235" s="343"/>
      <c r="AA235" s="343"/>
      <c r="AB235" s="343"/>
      <c r="AC235" s="343"/>
      <c r="AD235" s="343"/>
      <c r="AE235" s="343"/>
      <c r="AF235" s="343"/>
      <c r="AG235" s="343"/>
      <c r="AH235" s="343"/>
      <c r="AI235" s="343"/>
      <c r="AJ235" s="343"/>
      <c r="AK235" s="343"/>
      <c r="AL235" s="343"/>
      <c r="AM235" s="343"/>
      <c r="AN235" s="343"/>
      <c r="AO235" s="343"/>
      <c r="AP235" s="343"/>
      <c r="AQ235" s="343"/>
      <c r="AR235" s="343"/>
      <c r="AS235" s="343"/>
      <c r="AT235" s="343"/>
      <c r="AU235" s="343"/>
      <c r="AV235" s="343"/>
      <c r="AW235" s="343"/>
      <c r="AX235" s="343"/>
    </row>
    <row r="236" spans="1:50" ht="13.5" customHeight="1">
      <c r="A236" s="344" t="s">
        <v>1969</v>
      </c>
      <c r="B236" s="345" t="s">
        <v>1970</v>
      </c>
      <c r="C236" s="345" t="s">
        <v>1971</v>
      </c>
      <c r="D236" s="344" t="s">
        <v>1750</v>
      </c>
      <c r="E236" s="344" t="s">
        <v>1854</v>
      </c>
      <c r="F236" s="344" t="s">
        <v>1860</v>
      </c>
      <c r="G236" s="344" t="s">
        <v>1972</v>
      </c>
      <c r="H236" s="351"/>
      <c r="I236" s="350" t="s">
        <v>1973</v>
      </c>
      <c r="J236" s="343"/>
      <c r="K236" s="343"/>
      <c r="L236" s="343"/>
      <c r="M236" s="343"/>
      <c r="N236" s="343"/>
      <c r="O236" s="343"/>
      <c r="P236" s="343"/>
      <c r="Q236" s="343"/>
      <c r="R236" s="343"/>
      <c r="S236" s="343"/>
      <c r="T236" s="343"/>
      <c r="U236" s="343"/>
      <c r="V236" s="343"/>
      <c r="W236" s="343"/>
      <c r="X236" s="343"/>
      <c r="Y236" s="343"/>
      <c r="Z236" s="343"/>
      <c r="AA236" s="343"/>
      <c r="AB236" s="343"/>
      <c r="AC236" s="343"/>
      <c r="AD236" s="343"/>
      <c r="AE236" s="343"/>
      <c r="AF236" s="343"/>
      <c r="AG236" s="343"/>
      <c r="AH236" s="343"/>
      <c r="AI236" s="343"/>
      <c r="AJ236" s="343"/>
      <c r="AK236" s="343"/>
      <c r="AL236" s="343"/>
      <c r="AM236" s="343"/>
      <c r="AN236" s="343"/>
      <c r="AO236" s="343"/>
      <c r="AP236" s="343"/>
      <c r="AQ236" s="343"/>
      <c r="AR236" s="343"/>
      <c r="AS236" s="343"/>
      <c r="AT236" s="343"/>
      <c r="AU236" s="343"/>
      <c r="AV236" s="343"/>
      <c r="AW236" s="343"/>
      <c r="AX236" s="343"/>
    </row>
    <row r="237" spans="1:50" ht="13.5" customHeight="1">
      <c r="A237" s="344" t="s">
        <v>1974</v>
      </c>
      <c r="B237" s="345" t="s">
        <v>257</v>
      </c>
      <c r="C237" s="345" t="s">
        <v>1975</v>
      </c>
      <c r="D237" s="344" t="s">
        <v>1976</v>
      </c>
      <c r="E237" s="344" t="s">
        <v>1332</v>
      </c>
      <c r="F237" s="344" t="s">
        <v>1333</v>
      </c>
      <c r="G237" s="345" t="s">
        <v>1334</v>
      </c>
      <c r="H237" s="344" t="s">
        <v>1379</v>
      </c>
      <c r="I237" s="349"/>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43"/>
      <c r="AV237" s="343"/>
      <c r="AW237" s="343"/>
      <c r="AX237" s="343"/>
    </row>
    <row r="238" spans="1:50" ht="13.5" customHeight="1">
      <c r="A238" s="344" t="s">
        <v>1977</v>
      </c>
      <c r="B238" s="345" t="s">
        <v>258</v>
      </c>
      <c r="C238" s="345" t="s">
        <v>1978</v>
      </c>
      <c r="D238" s="344" t="s">
        <v>1976</v>
      </c>
      <c r="E238" s="344" t="s">
        <v>1332</v>
      </c>
      <c r="F238" s="344" t="s">
        <v>1333</v>
      </c>
      <c r="G238" s="345" t="s">
        <v>1334</v>
      </c>
      <c r="H238" s="351"/>
      <c r="I238" s="349"/>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43"/>
      <c r="AV238" s="343"/>
      <c r="AW238" s="343"/>
      <c r="AX238" s="343"/>
    </row>
    <row r="239" spans="1:50" ht="13.5" customHeight="1">
      <c r="A239" s="344" t="s">
        <v>1979</v>
      </c>
      <c r="B239" s="345" t="s">
        <v>259</v>
      </c>
      <c r="C239" s="345" t="s">
        <v>1980</v>
      </c>
      <c r="D239" s="344" t="s">
        <v>1976</v>
      </c>
      <c r="E239" s="344" t="s">
        <v>1332</v>
      </c>
      <c r="F239" s="344" t="s">
        <v>1333</v>
      </c>
      <c r="G239" s="345" t="s">
        <v>1334</v>
      </c>
      <c r="H239" s="351"/>
      <c r="I239" s="349"/>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43"/>
      <c r="AV239" s="343"/>
      <c r="AW239" s="343"/>
      <c r="AX239" s="343"/>
    </row>
    <row r="240" spans="1:50" ht="13.5" customHeight="1">
      <c r="A240" s="344" t="s">
        <v>1981</v>
      </c>
      <c r="B240" s="345" t="s">
        <v>260</v>
      </c>
      <c r="C240" s="345" t="s">
        <v>1982</v>
      </c>
      <c r="D240" s="344" t="s">
        <v>1976</v>
      </c>
      <c r="E240" s="344" t="s">
        <v>1332</v>
      </c>
      <c r="F240" s="344" t="s">
        <v>1333</v>
      </c>
      <c r="G240" s="345" t="s">
        <v>1334</v>
      </c>
      <c r="H240" s="351"/>
      <c r="I240" s="349"/>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43"/>
      <c r="AV240" s="343"/>
      <c r="AW240" s="343"/>
      <c r="AX240" s="343"/>
    </row>
    <row r="241" spans="1:50" ht="13.5" customHeight="1">
      <c r="A241" s="344" t="s">
        <v>1983</v>
      </c>
      <c r="B241" s="345" t="s">
        <v>261</v>
      </c>
      <c r="C241" s="345" t="s">
        <v>1984</v>
      </c>
      <c r="D241" s="344" t="s">
        <v>1976</v>
      </c>
      <c r="E241" s="344" t="s">
        <v>1332</v>
      </c>
      <c r="F241" s="344" t="s">
        <v>1333</v>
      </c>
      <c r="G241" s="345" t="s">
        <v>1334</v>
      </c>
      <c r="H241" s="351"/>
      <c r="I241" s="349"/>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43"/>
      <c r="AV241" s="343"/>
      <c r="AW241" s="343"/>
      <c r="AX241" s="343"/>
    </row>
    <row r="242" spans="1:50" ht="13.5" customHeight="1">
      <c r="A242" s="344" t="s">
        <v>1985</v>
      </c>
      <c r="B242" s="345" t="s">
        <v>262</v>
      </c>
      <c r="C242" s="345" t="s">
        <v>1986</v>
      </c>
      <c r="D242" s="344" t="s">
        <v>1976</v>
      </c>
      <c r="E242" s="344" t="s">
        <v>1332</v>
      </c>
      <c r="F242" s="344" t="s">
        <v>1333</v>
      </c>
      <c r="G242" s="345" t="s">
        <v>1334</v>
      </c>
      <c r="H242" s="351"/>
      <c r="I242" s="349"/>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43"/>
      <c r="AV242" s="343"/>
      <c r="AW242" s="343"/>
      <c r="AX242" s="343"/>
    </row>
    <row r="243" spans="1:50" ht="13.5" customHeight="1">
      <c r="A243" s="344" t="s">
        <v>1987</v>
      </c>
      <c r="B243" s="345" t="s">
        <v>1988</v>
      </c>
      <c r="C243" s="345" t="s">
        <v>1989</v>
      </c>
      <c r="D243" s="344" t="s">
        <v>1990</v>
      </c>
      <c r="E243" s="344" t="s">
        <v>1376</v>
      </c>
      <c r="F243" s="344" t="s">
        <v>1377</v>
      </c>
      <c r="G243" s="344" t="s">
        <v>1378</v>
      </c>
      <c r="H243" s="344" t="s">
        <v>1379</v>
      </c>
      <c r="I243" s="350" t="s">
        <v>1991</v>
      </c>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43"/>
      <c r="AV243" s="343"/>
      <c r="AW243" s="343"/>
      <c r="AX243" s="343"/>
    </row>
    <row r="244" spans="1:50" ht="13.5" customHeight="1">
      <c r="A244" s="344" t="s">
        <v>1992</v>
      </c>
      <c r="B244" s="345" t="s">
        <v>276</v>
      </c>
      <c r="C244" s="345" t="s">
        <v>1993</v>
      </c>
      <c r="D244" s="344" t="s">
        <v>1990</v>
      </c>
      <c r="E244" s="344" t="s">
        <v>1854</v>
      </c>
      <c r="F244" s="344" t="s">
        <v>1994</v>
      </c>
      <c r="G244" s="344" t="s">
        <v>1995</v>
      </c>
      <c r="H244" s="351"/>
      <c r="I244" s="349"/>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43"/>
      <c r="AV244" s="343"/>
      <c r="AW244" s="343"/>
      <c r="AX244" s="343"/>
    </row>
    <row r="245" spans="1:50" ht="13.5" customHeight="1">
      <c r="A245" s="344" t="s">
        <v>1996</v>
      </c>
      <c r="B245" s="345" t="s">
        <v>277</v>
      </c>
      <c r="C245" s="345" t="s">
        <v>1997</v>
      </c>
      <c r="D245" s="344" t="s">
        <v>1990</v>
      </c>
      <c r="E245" s="344" t="s">
        <v>1854</v>
      </c>
      <c r="F245" s="344" t="s">
        <v>1998</v>
      </c>
      <c r="G245" s="344" t="s">
        <v>1999</v>
      </c>
      <c r="H245" s="351"/>
      <c r="I245" s="350" t="s">
        <v>2000</v>
      </c>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43"/>
      <c r="AV245" s="343"/>
      <c r="AW245" s="343"/>
      <c r="AX245" s="343"/>
    </row>
    <row r="246" spans="1:50" ht="13.5" customHeight="1">
      <c r="A246" s="344" t="s">
        <v>2001</v>
      </c>
      <c r="B246" s="345" t="s">
        <v>278</v>
      </c>
      <c r="C246" s="345" t="s">
        <v>2002</v>
      </c>
      <c r="D246" s="344" t="s">
        <v>1990</v>
      </c>
      <c r="E246" s="344" t="s">
        <v>1854</v>
      </c>
      <c r="F246" s="344" t="s">
        <v>2003</v>
      </c>
      <c r="G246" s="344" t="s">
        <v>2004</v>
      </c>
      <c r="H246" s="351"/>
      <c r="I246" s="349"/>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43"/>
      <c r="AV246" s="343"/>
      <c r="AW246" s="343"/>
      <c r="AX246" s="343"/>
    </row>
    <row r="247" spans="1:50" ht="13.5" customHeight="1">
      <c r="A247" s="344" t="s">
        <v>2005</v>
      </c>
      <c r="B247" s="345" t="s">
        <v>279</v>
      </c>
      <c r="C247" s="345" t="s">
        <v>2006</v>
      </c>
      <c r="D247" s="344" t="s">
        <v>1990</v>
      </c>
      <c r="E247" s="344" t="s">
        <v>1854</v>
      </c>
      <c r="F247" s="344" t="s">
        <v>1998</v>
      </c>
      <c r="G247" s="344" t="s">
        <v>2007</v>
      </c>
      <c r="H247" s="351"/>
      <c r="I247" s="350" t="s">
        <v>2008</v>
      </c>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43"/>
      <c r="AV247" s="343"/>
      <c r="AW247" s="343"/>
      <c r="AX247" s="343"/>
    </row>
    <row r="248" spans="1:50" ht="13.5" customHeight="1">
      <c r="A248" s="344" t="s">
        <v>2009</v>
      </c>
      <c r="B248" s="345" t="s">
        <v>2010</v>
      </c>
      <c r="C248" s="345" t="s">
        <v>2011</v>
      </c>
      <c r="D248" s="344" t="s">
        <v>1990</v>
      </c>
      <c r="E248" s="344" t="s">
        <v>1854</v>
      </c>
      <c r="F248" s="344" t="s">
        <v>1878</v>
      </c>
      <c r="G248" s="344" t="s">
        <v>2012</v>
      </c>
      <c r="H248" s="351"/>
      <c r="I248" s="350" t="s">
        <v>2013</v>
      </c>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43"/>
      <c r="AV248" s="343"/>
      <c r="AW248" s="343"/>
      <c r="AX248" s="343"/>
    </row>
    <row r="249" spans="1:50" ht="13.5" customHeight="1">
      <c r="A249" s="344" t="s">
        <v>2014</v>
      </c>
      <c r="B249" s="345" t="s">
        <v>2015</v>
      </c>
      <c r="C249" s="345" t="s">
        <v>2016</v>
      </c>
      <c r="D249" s="344" t="s">
        <v>1990</v>
      </c>
      <c r="E249" s="344" t="s">
        <v>1854</v>
      </c>
      <c r="F249" s="344" t="s">
        <v>1878</v>
      </c>
      <c r="G249" s="344" t="s">
        <v>2017</v>
      </c>
      <c r="H249" s="351"/>
      <c r="I249" s="350" t="s">
        <v>2013</v>
      </c>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43"/>
      <c r="AV249" s="343"/>
      <c r="AW249" s="343"/>
      <c r="AX249" s="343"/>
    </row>
    <row r="250" spans="1:50" ht="13.5" customHeight="1">
      <c r="A250" s="344" t="s">
        <v>2018</v>
      </c>
      <c r="B250" s="345" t="s">
        <v>282</v>
      </c>
      <c r="C250" s="345" t="s">
        <v>2019</v>
      </c>
      <c r="D250" s="344" t="s">
        <v>1990</v>
      </c>
      <c r="E250" s="344" t="s">
        <v>1854</v>
      </c>
      <c r="F250" s="344" t="s">
        <v>1878</v>
      </c>
      <c r="G250" s="344" t="s">
        <v>2020</v>
      </c>
      <c r="H250" s="351"/>
      <c r="I250" s="350" t="s">
        <v>2021</v>
      </c>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43"/>
      <c r="AV250" s="343"/>
      <c r="AW250" s="343"/>
      <c r="AX250" s="343"/>
    </row>
    <row r="251" spans="1:50" ht="13.5" customHeight="1">
      <c r="A251" s="344" t="s">
        <v>2022</v>
      </c>
      <c r="B251" s="345" t="s">
        <v>283</v>
      </c>
      <c r="C251" s="345" t="s">
        <v>2023</v>
      </c>
      <c r="D251" s="344" t="s">
        <v>1990</v>
      </c>
      <c r="E251" s="344" t="s">
        <v>1854</v>
      </c>
      <c r="F251" s="344" t="s">
        <v>2024</v>
      </c>
      <c r="G251" s="344" t="s">
        <v>2025</v>
      </c>
      <c r="H251" s="351"/>
      <c r="I251" s="350" t="s">
        <v>2026</v>
      </c>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43"/>
      <c r="AV251" s="343"/>
      <c r="AW251" s="343"/>
      <c r="AX251" s="343"/>
    </row>
    <row r="252" spans="1:50" ht="13.5" customHeight="1">
      <c r="A252" s="345" t="s">
        <v>2027</v>
      </c>
      <c r="B252" s="345" t="s">
        <v>284</v>
      </c>
      <c r="C252" s="345" t="s">
        <v>2028</v>
      </c>
      <c r="D252" s="344" t="s">
        <v>1990</v>
      </c>
      <c r="E252" s="344" t="s">
        <v>1854</v>
      </c>
      <c r="F252" s="345" t="s">
        <v>2029</v>
      </c>
      <c r="G252" s="345" t="s">
        <v>2030</v>
      </c>
      <c r="H252" s="355"/>
      <c r="I252" s="350" t="s">
        <v>2031</v>
      </c>
      <c r="J252" s="347"/>
      <c r="K252" s="347"/>
      <c r="L252" s="347"/>
      <c r="M252" s="347"/>
      <c r="N252" s="347"/>
      <c r="O252" s="347"/>
      <c r="P252" s="347"/>
      <c r="Q252" s="347"/>
      <c r="R252" s="347"/>
      <c r="S252" s="347"/>
      <c r="T252" s="347"/>
      <c r="U252" s="347"/>
      <c r="V252" s="347"/>
      <c r="W252" s="347"/>
      <c r="X252" s="347"/>
      <c r="Y252" s="347"/>
      <c r="Z252" s="347"/>
      <c r="AA252" s="347"/>
      <c r="AB252" s="347"/>
      <c r="AC252" s="347"/>
      <c r="AD252" s="347"/>
      <c r="AE252" s="347"/>
      <c r="AF252" s="347"/>
      <c r="AG252" s="347"/>
      <c r="AH252" s="347"/>
      <c r="AI252" s="347"/>
      <c r="AJ252" s="347"/>
      <c r="AK252" s="347"/>
      <c r="AL252" s="347"/>
      <c r="AM252" s="347"/>
      <c r="AN252" s="347"/>
      <c r="AO252" s="347"/>
      <c r="AP252" s="347"/>
      <c r="AQ252" s="347"/>
      <c r="AR252" s="347"/>
      <c r="AS252" s="347"/>
      <c r="AT252" s="347"/>
      <c r="AU252" s="347"/>
      <c r="AV252" s="347"/>
      <c r="AW252" s="347"/>
      <c r="AX252" s="347"/>
    </row>
    <row r="253" spans="1:50" ht="13.5" customHeight="1">
      <c r="A253" s="345" t="s">
        <v>2032</v>
      </c>
      <c r="B253" s="345" t="s">
        <v>2033</v>
      </c>
      <c r="C253" s="345" t="s">
        <v>2034</v>
      </c>
      <c r="D253" s="345" t="s">
        <v>1990</v>
      </c>
      <c r="E253" s="345" t="s">
        <v>1376</v>
      </c>
      <c r="F253" s="345" t="s">
        <v>1377</v>
      </c>
      <c r="G253" s="345" t="s">
        <v>1378</v>
      </c>
      <c r="H253" s="345" t="s">
        <v>1379</v>
      </c>
      <c r="I253" s="345" t="s">
        <v>2035</v>
      </c>
      <c r="J253" s="347"/>
      <c r="K253" s="347"/>
      <c r="L253" s="347"/>
      <c r="M253" s="347"/>
      <c r="N253" s="347"/>
      <c r="O253" s="347"/>
      <c r="P253" s="347"/>
      <c r="Q253" s="347"/>
      <c r="R253" s="347"/>
      <c r="S253" s="347"/>
      <c r="T253" s="347"/>
      <c r="U253" s="347"/>
      <c r="V253" s="347"/>
      <c r="W253" s="347"/>
      <c r="X253" s="347"/>
      <c r="Y253" s="347"/>
      <c r="Z253" s="347"/>
      <c r="AA253" s="347"/>
      <c r="AB253" s="347"/>
      <c r="AC253" s="347"/>
      <c r="AD253" s="347"/>
      <c r="AE253" s="347"/>
      <c r="AF253" s="347"/>
      <c r="AG253" s="347"/>
      <c r="AH253" s="347"/>
      <c r="AI253" s="347"/>
      <c r="AJ253" s="347"/>
      <c r="AK253" s="347"/>
      <c r="AL253" s="347"/>
      <c r="AM253" s="347"/>
      <c r="AN253" s="347"/>
      <c r="AO253" s="347"/>
      <c r="AP253" s="347"/>
      <c r="AQ253" s="347"/>
      <c r="AR253" s="347"/>
      <c r="AS253" s="347"/>
      <c r="AT253" s="347"/>
      <c r="AU253" s="347"/>
      <c r="AV253" s="347"/>
      <c r="AW253" s="347"/>
      <c r="AX253" s="347"/>
    </row>
    <row r="254" spans="1:50" ht="13.5" customHeight="1">
      <c r="A254" s="344" t="s">
        <v>2036</v>
      </c>
      <c r="B254" s="345" t="s">
        <v>2037</v>
      </c>
      <c r="C254" s="345" t="s">
        <v>2038</v>
      </c>
      <c r="D254" s="344" t="s">
        <v>1990</v>
      </c>
      <c r="E254" s="344" t="s">
        <v>1376</v>
      </c>
      <c r="F254" s="344" t="s">
        <v>1377</v>
      </c>
      <c r="G254" s="344" t="s">
        <v>1378</v>
      </c>
      <c r="H254" s="344" t="s">
        <v>1379</v>
      </c>
      <c r="I254" s="374"/>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43"/>
      <c r="AV254" s="343"/>
      <c r="AW254" s="343"/>
      <c r="AX254" s="343"/>
    </row>
    <row r="255" spans="1:50" ht="13.5" customHeight="1">
      <c r="A255" s="345" t="s">
        <v>2039</v>
      </c>
      <c r="B255" s="345" t="s">
        <v>2040</v>
      </c>
      <c r="C255" s="345" t="s">
        <v>2041</v>
      </c>
      <c r="D255" s="344" t="s">
        <v>2042</v>
      </c>
      <c r="E255" s="344" t="s">
        <v>1376</v>
      </c>
      <c r="F255" s="345" t="s">
        <v>1377</v>
      </c>
      <c r="G255" s="345" t="s">
        <v>1378</v>
      </c>
      <c r="H255" s="345" t="s">
        <v>1379</v>
      </c>
      <c r="I255" s="349"/>
      <c r="J255" s="347"/>
      <c r="K255" s="347"/>
      <c r="L255" s="347"/>
      <c r="M255" s="347"/>
      <c r="N255" s="347"/>
      <c r="O255" s="347"/>
      <c r="P255" s="347"/>
      <c r="Q255" s="347"/>
      <c r="R255" s="347"/>
      <c r="S255" s="347"/>
      <c r="T255" s="347"/>
      <c r="U255" s="347"/>
      <c r="V255" s="347"/>
      <c r="W255" s="347"/>
      <c r="X255" s="347"/>
      <c r="Y255" s="347"/>
      <c r="Z255" s="347"/>
      <c r="AA255" s="347"/>
      <c r="AB255" s="347"/>
      <c r="AC255" s="347"/>
      <c r="AD255" s="347"/>
      <c r="AE255" s="347"/>
      <c r="AF255" s="347"/>
      <c r="AG255" s="347"/>
      <c r="AH255" s="347"/>
      <c r="AI255" s="347"/>
      <c r="AJ255" s="347"/>
      <c r="AK255" s="347"/>
      <c r="AL255" s="347"/>
      <c r="AM255" s="347"/>
      <c r="AN255" s="347"/>
      <c r="AO255" s="347"/>
      <c r="AP255" s="347"/>
      <c r="AQ255" s="347"/>
      <c r="AR255" s="347"/>
      <c r="AS255" s="347"/>
      <c r="AT255" s="347"/>
      <c r="AU255" s="347"/>
      <c r="AV255" s="347"/>
      <c r="AW255" s="347"/>
      <c r="AX255" s="347"/>
    </row>
    <row r="256" spans="1:50" ht="13.5" customHeight="1">
      <c r="A256" s="345" t="s">
        <v>2043</v>
      </c>
      <c r="B256" s="345" t="s">
        <v>270</v>
      </c>
      <c r="C256" s="345" t="s">
        <v>2044</v>
      </c>
      <c r="D256" s="344" t="s">
        <v>2042</v>
      </c>
      <c r="E256" s="344" t="s">
        <v>1376</v>
      </c>
      <c r="F256" s="345" t="s">
        <v>1377</v>
      </c>
      <c r="G256" s="345" t="s">
        <v>1378</v>
      </c>
      <c r="H256" s="345" t="s">
        <v>1379</v>
      </c>
      <c r="I256" s="356" t="s">
        <v>2045</v>
      </c>
      <c r="J256" s="347"/>
      <c r="K256" s="347"/>
      <c r="L256" s="347"/>
      <c r="M256" s="347"/>
      <c r="N256" s="347"/>
      <c r="O256" s="347"/>
      <c r="P256" s="347"/>
      <c r="Q256" s="347"/>
      <c r="R256" s="347"/>
      <c r="S256" s="347"/>
      <c r="T256" s="347"/>
      <c r="U256" s="347"/>
      <c r="V256" s="347"/>
      <c r="W256" s="347"/>
      <c r="X256" s="347"/>
      <c r="Y256" s="347"/>
      <c r="Z256" s="347"/>
      <c r="AA256" s="347"/>
      <c r="AB256" s="347"/>
      <c r="AC256" s="347"/>
      <c r="AD256" s="347"/>
      <c r="AE256" s="347"/>
      <c r="AF256" s="347"/>
      <c r="AG256" s="347"/>
      <c r="AH256" s="347"/>
      <c r="AI256" s="347"/>
      <c r="AJ256" s="347"/>
      <c r="AK256" s="347"/>
      <c r="AL256" s="347"/>
      <c r="AM256" s="347"/>
      <c r="AN256" s="347"/>
      <c r="AO256" s="347"/>
      <c r="AP256" s="347"/>
      <c r="AQ256" s="347"/>
      <c r="AR256" s="347"/>
      <c r="AS256" s="347"/>
      <c r="AT256" s="347"/>
      <c r="AU256" s="347"/>
      <c r="AV256" s="347"/>
      <c r="AW256" s="347"/>
      <c r="AX256" s="347"/>
    </row>
    <row r="257" spans="1:50" ht="13.5" customHeight="1">
      <c r="A257" s="345" t="s">
        <v>2046</v>
      </c>
      <c r="B257" s="345" t="s">
        <v>271</v>
      </c>
      <c r="C257" s="345" t="s">
        <v>2047</v>
      </c>
      <c r="D257" s="344" t="s">
        <v>2042</v>
      </c>
      <c r="E257" s="344" t="s">
        <v>1376</v>
      </c>
      <c r="F257" s="345" t="s">
        <v>1377</v>
      </c>
      <c r="G257" s="345" t="s">
        <v>1378</v>
      </c>
      <c r="H257" s="345" t="s">
        <v>1379</v>
      </c>
      <c r="I257" s="356" t="s">
        <v>2045</v>
      </c>
      <c r="J257" s="347"/>
      <c r="K257" s="347"/>
      <c r="L257" s="347"/>
      <c r="M257" s="347"/>
      <c r="N257" s="347"/>
      <c r="O257" s="347"/>
      <c r="P257" s="347"/>
      <c r="Q257" s="347"/>
      <c r="R257" s="347"/>
      <c r="S257" s="347"/>
      <c r="T257" s="347"/>
      <c r="U257" s="347"/>
      <c r="V257" s="347"/>
      <c r="W257" s="347"/>
      <c r="X257" s="347"/>
      <c r="Y257" s="347"/>
      <c r="Z257" s="347"/>
      <c r="AA257" s="347"/>
      <c r="AB257" s="347"/>
      <c r="AC257" s="347"/>
      <c r="AD257" s="347"/>
      <c r="AE257" s="347"/>
      <c r="AF257" s="347"/>
      <c r="AG257" s="347"/>
      <c r="AH257" s="347"/>
      <c r="AI257" s="347"/>
      <c r="AJ257" s="347"/>
      <c r="AK257" s="347"/>
      <c r="AL257" s="347"/>
      <c r="AM257" s="347"/>
      <c r="AN257" s="347"/>
      <c r="AO257" s="347"/>
      <c r="AP257" s="347"/>
      <c r="AQ257" s="347"/>
      <c r="AR257" s="347"/>
      <c r="AS257" s="347"/>
      <c r="AT257" s="347"/>
      <c r="AU257" s="347"/>
      <c r="AV257" s="347"/>
      <c r="AW257" s="347"/>
      <c r="AX257" s="347"/>
    </row>
    <row r="258" spans="1:50" ht="13.5" customHeight="1">
      <c r="A258" s="345" t="s">
        <v>2048</v>
      </c>
      <c r="B258" s="345" t="s">
        <v>1287</v>
      </c>
      <c r="C258" s="345" t="s">
        <v>2049</v>
      </c>
      <c r="D258" s="344" t="s">
        <v>2042</v>
      </c>
      <c r="E258" s="344" t="s">
        <v>1376</v>
      </c>
      <c r="F258" s="345" t="s">
        <v>1377</v>
      </c>
      <c r="G258" s="345" t="s">
        <v>2050</v>
      </c>
      <c r="H258" s="345" t="s">
        <v>2051</v>
      </c>
      <c r="I258" s="374"/>
      <c r="J258" s="347"/>
      <c r="K258" s="347"/>
      <c r="L258" s="347"/>
      <c r="M258" s="347"/>
      <c r="N258" s="347"/>
      <c r="O258" s="347"/>
      <c r="P258" s="347"/>
      <c r="Q258" s="347"/>
      <c r="R258" s="347"/>
      <c r="S258" s="347"/>
      <c r="T258" s="347"/>
      <c r="U258" s="347"/>
      <c r="V258" s="347"/>
      <c r="W258" s="347"/>
      <c r="X258" s="347"/>
      <c r="Y258" s="347"/>
      <c r="Z258" s="347"/>
      <c r="AA258" s="347"/>
      <c r="AB258" s="347"/>
      <c r="AC258" s="347"/>
      <c r="AD258" s="347"/>
      <c r="AE258" s="347"/>
      <c r="AF258" s="347"/>
      <c r="AG258" s="347"/>
      <c r="AH258" s="347"/>
      <c r="AI258" s="347"/>
      <c r="AJ258" s="347"/>
      <c r="AK258" s="347"/>
      <c r="AL258" s="347"/>
      <c r="AM258" s="347"/>
      <c r="AN258" s="347"/>
      <c r="AO258" s="347"/>
      <c r="AP258" s="347"/>
      <c r="AQ258" s="347"/>
      <c r="AR258" s="347"/>
      <c r="AS258" s="347"/>
      <c r="AT258" s="347"/>
      <c r="AU258" s="347"/>
      <c r="AV258" s="347"/>
      <c r="AW258" s="347"/>
      <c r="AX258" s="347"/>
    </row>
    <row r="259" spans="1:50" ht="13.5" customHeight="1">
      <c r="A259" s="345" t="s">
        <v>2052</v>
      </c>
      <c r="B259" s="345" t="s">
        <v>1288</v>
      </c>
      <c r="C259" s="345" t="s">
        <v>2053</v>
      </c>
      <c r="D259" s="344" t="s">
        <v>2042</v>
      </c>
      <c r="E259" s="344" t="s">
        <v>1376</v>
      </c>
      <c r="F259" s="345" t="s">
        <v>1377</v>
      </c>
      <c r="G259" s="345" t="s">
        <v>2050</v>
      </c>
      <c r="H259" s="345" t="s">
        <v>2051</v>
      </c>
      <c r="I259" s="374"/>
      <c r="J259" s="347"/>
      <c r="K259" s="347"/>
      <c r="L259" s="347"/>
      <c r="M259" s="347"/>
      <c r="N259" s="347"/>
      <c r="O259" s="347"/>
      <c r="P259" s="347"/>
      <c r="Q259" s="347"/>
      <c r="R259" s="347"/>
      <c r="S259" s="347"/>
      <c r="T259" s="347"/>
      <c r="U259" s="347"/>
      <c r="V259" s="347"/>
      <c r="W259" s="347"/>
      <c r="X259" s="347"/>
      <c r="Y259" s="347"/>
      <c r="Z259" s="347"/>
      <c r="AA259" s="347"/>
      <c r="AB259" s="347"/>
      <c r="AC259" s="347"/>
      <c r="AD259" s="347"/>
      <c r="AE259" s="347"/>
      <c r="AF259" s="347"/>
      <c r="AG259" s="347"/>
      <c r="AH259" s="347"/>
      <c r="AI259" s="347"/>
      <c r="AJ259" s="347"/>
      <c r="AK259" s="347"/>
      <c r="AL259" s="347"/>
      <c r="AM259" s="347"/>
      <c r="AN259" s="347"/>
      <c r="AO259" s="347"/>
      <c r="AP259" s="347"/>
      <c r="AQ259" s="347"/>
      <c r="AR259" s="347"/>
      <c r="AS259" s="347"/>
      <c r="AT259" s="347"/>
      <c r="AU259" s="347"/>
      <c r="AV259" s="347"/>
      <c r="AW259" s="347"/>
      <c r="AX259" s="347"/>
    </row>
    <row r="260" spans="1:50" ht="13.5" customHeight="1">
      <c r="A260" s="345" t="s">
        <v>2054</v>
      </c>
      <c r="B260" s="345" t="s">
        <v>274</v>
      </c>
      <c r="C260" s="345" t="s">
        <v>2055</v>
      </c>
      <c r="D260" s="345" t="s">
        <v>2042</v>
      </c>
      <c r="E260" s="345" t="s">
        <v>1333</v>
      </c>
      <c r="F260" s="345" t="s">
        <v>1332</v>
      </c>
      <c r="G260" s="345" t="s">
        <v>1334</v>
      </c>
      <c r="H260" s="355"/>
      <c r="I260" s="374"/>
      <c r="J260" s="347"/>
      <c r="K260" s="347"/>
      <c r="L260" s="347"/>
      <c r="M260" s="347"/>
      <c r="N260" s="347"/>
      <c r="O260" s="347"/>
      <c r="P260" s="347"/>
      <c r="Q260" s="347"/>
      <c r="R260" s="347"/>
      <c r="S260" s="347"/>
      <c r="T260" s="347"/>
      <c r="U260" s="347"/>
      <c r="V260" s="347"/>
      <c r="W260" s="347"/>
      <c r="X260" s="347"/>
      <c r="Y260" s="347"/>
      <c r="Z260" s="347"/>
      <c r="AA260" s="347"/>
      <c r="AB260" s="347"/>
      <c r="AC260" s="347"/>
      <c r="AD260" s="347"/>
      <c r="AE260" s="347"/>
      <c r="AF260" s="347"/>
      <c r="AG260" s="347"/>
      <c r="AH260" s="347"/>
      <c r="AI260" s="347"/>
      <c r="AJ260" s="347"/>
      <c r="AK260" s="347"/>
      <c r="AL260" s="347"/>
      <c r="AM260" s="347"/>
      <c r="AN260" s="347"/>
      <c r="AO260" s="347"/>
      <c r="AP260" s="347"/>
      <c r="AQ260" s="347"/>
      <c r="AR260" s="347"/>
      <c r="AS260" s="347"/>
      <c r="AT260" s="347"/>
      <c r="AU260" s="347"/>
      <c r="AV260" s="347"/>
      <c r="AW260" s="347"/>
      <c r="AX260" s="347"/>
    </row>
    <row r="261" spans="1:50" ht="13.5" customHeight="1">
      <c r="A261" s="345" t="s">
        <v>2056</v>
      </c>
      <c r="B261" s="345" t="s">
        <v>1188</v>
      </c>
      <c r="C261" s="345" t="s">
        <v>2057</v>
      </c>
      <c r="D261" s="345" t="s">
        <v>2058</v>
      </c>
      <c r="E261" s="345" t="s">
        <v>1854</v>
      </c>
      <c r="F261" s="345" t="s">
        <v>1855</v>
      </c>
      <c r="G261" s="355"/>
      <c r="H261" s="355"/>
      <c r="I261" s="374"/>
      <c r="J261" s="347"/>
      <c r="K261" s="347"/>
      <c r="L261" s="347"/>
      <c r="M261" s="347"/>
      <c r="N261" s="347"/>
      <c r="O261" s="347"/>
      <c r="P261" s="347"/>
      <c r="Q261" s="347"/>
      <c r="R261" s="347"/>
      <c r="S261" s="347"/>
      <c r="T261" s="347"/>
      <c r="U261" s="347"/>
      <c r="V261" s="347"/>
      <c r="W261" s="347"/>
      <c r="X261" s="347"/>
      <c r="Y261" s="347"/>
      <c r="Z261" s="347"/>
      <c r="AA261" s="347"/>
      <c r="AB261" s="347"/>
      <c r="AC261" s="347"/>
      <c r="AD261" s="347"/>
      <c r="AE261" s="347"/>
      <c r="AF261" s="347"/>
      <c r="AG261" s="347"/>
      <c r="AH261" s="347"/>
      <c r="AI261" s="347"/>
      <c r="AJ261" s="347"/>
      <c r="AK261" s="347"/>
      <c r="AL261" s="347"/>
      <c r="AM261" s="347"/>
      <c r="AN261" s="347"/>
      <c r="AO261" s="347"/>
      <c r="AP261" s="347"/>
      <c r="AQ261" s="347"/>
      <c r="AR261" s="347"/>
      <c r="AS261" s="347"/>
      <c r="AT261" s="347"/>
      <c r="AU261" s="347"/>
      <c r="AV261" s="347"/>
      <c r="AW261" s="347"/>
      <c r="AX261" s="347"/>
    </row>
    <row r="262" spans="1:50" ht="13.5" customHeight="1">
      <c r="A262" s="345" t="s">
        <v>2059</v>
      </c>
      <c r="B262" s="345" t="s">
        <v>1189</v>
      </c>
      <c r="C262" s="345" t="s">
        <v>2060</v>
      </c>
      <c r="D262" s="345" t="s">
        <v>2058</v>
      </c>
      <c r="E262" s="345" t="s">
        <v>1854</v>
      </c>
      <c r="F262" s="345" t="s">
        <v>1855</v>
      </c>
      <c r="G262" s="355"/>
      <c r="H262" s="355"/>
      <c r="I262" s="374"/>
      <c r="J262" s="347"/>
      <c r="K262" s="347"/>
      <c r="L262" s="347"/>
      <c r="M262" s="347"/>
      <c r="N262" s="347"/>
      <c r="O262" s="347"/>
      <c r="P262" s="347"/>
      <c r="Q262" s="347"/>
      <c r="R262" s="347"/>
      <c r="S262" s="347"/>
      <c r="T262" s="347"/>
      <c r="U262" s="347"/>
      <c r="V262" s="347"/>
      <c r="W262" s="347"/>
      <c r="X262" s="347"/>
      <c r="Y262" s="347"/>
      <c r="Z262" s="347"/>
      <c r="AA262" s="347"/>
      <c r="AB262" s="347"/>
      <c r="AC262" s="347"/>
      <c r="AD262" s="347"/>
      <c r="AE262" s="347"/>
      <c r="AF262" s="347"/>
      <c r="AG262" s="347"/>
      <c r="AH262" s="347"/>
      <c r="AI262" s="347"/>
      <c r="AJ262" s="347"/>
      <c r="AK262" s="347"/>
      <c r="AL262" s="347"/>
      <c r="AM262" s="347"/>
      <c r="AN262" s="347"/>
      <c r="AO262" s="347"/>
      <c r="AP262" s="347"/>
      <c r="AQ262" s="347"/>
      <c r="AR262" s="347"/>
      <c r="AS262" s="347"/>
      <c r="AT262" s="347"/>
      <c r="AU262" s="347"/>
      <c r="AV262" s="347"/>
      <c r="AW262" s="347"/>
      <c r="AX262" s="347"/>
    </row>
    <row r="263" spans="1:50" ht="13.5" customHeight="1">
      <c r="A263" s="345" t="s">
        <v>2061</v>
      </c>
      <c r="B263" s="345" t="s">
        <v>1190</v>
      </c>
      <c r="C263" s="345" t="s">
        <v>2062</v>
      </c>
      <c r="D263" s="345" t="s">
        <v>2058</v>
      </c>
      <c r="E263" s="345" t="s">
        <v>1854</v>
      </c>
      <c r="F263" s="345" t="s">
        <v>1855</v>
      </c>
      <c r="G263" s="355"/>
      <c r="H263" s="355"/>
      <c r="I263" s="374"/>
      <c r="J263" s="347"/>
      <c r="K263" s="347"/>
      <c r="L263" s="347"/>
      <c r="M263" s="347"/>
      <c r="N263" s="347"/>
      <c r="O263" s="347"/>
      <c r="P263" s="347"/>
      <c r="Q263" s="347"/>
      <c r="R263" s="347"/>
      <c r="S263" s="347"/>
      <c r="T263" s="347"/>
      <c r="U263" s="347"/>
      <c r="V263" s="347"/>
      <c r="W263" s="347"/>
      <c r="X263" s="347"/>
      <c r="Y263" s="347"/>
      <c r="Z263" s="347"/>
      <c r="AA263" s="347"/>
      <c r="AB263" s="347"/>
      <c r="AC263" s="347"/>
      <c r="AD263" s="347"/>
      <c r="AE263" s="347"/>
      <c r="AF263" s="347"/>
      <c r="AG263" s="347"/>
      <c r="AH263" s="347"/>
      <c r="AI263" s="347"/>
      <c r="AJ263" s="347"/>
      <c r="AK263" s="347"/>
      <c r="AL263" s="347"/>
      <c r="AM263" s="347"/>
      <c r="AN263" s="347"/>
      <c r="AO263" s="347"/>
      <c r="AP263" s="347"/>
      <c r="AQ263" s="347"/>
      <c r="AR263" s="347"/>
      <c r="AS263" s="347"/>
      <c r="AT263" s="347"/>
      <c r="AU263" s="347"/>
      <c r="AV263" s="347"/>
      <c r="AW263" s="347"/>
      <c r="AX263" s="347"/>
    </row>
    <row r="264" spans="1:50" ht="13.5" customHeight="1">
      <c r="A264" s="345" t="s">
        <v>2063</v>
      </c>
      <c r="B264" s="345" t="s">
        <v>1191</v>
      </c>
      <c r="C264" s="345" t="s">
        <v>2064</v>
      </c>
      <c r="D264" s="345" t="s">
        <v>2058</v>
      </c>
      <c r="E264" s="345" t="s">
        <v>1854</v>
      </c>
      <c r="F264" s="345" t="s">
        <v>1855</v>
      </c>
      <c r="G264" s="355"/>
      <c r="H264" s="355"/>
      <c r="I264" s="375"/>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43"/>
      <c r="AV264" s="343"/>
      <c r="AW264" s="343"/>
      <c r="AX264" s="343"/>
    </row>
    <row r="265" spans="1:50" ht="13.5" customHeight="1">
      <c r="A265" s="345" t="s">
        <v>2065</v>
      </c>
      <c r="B265" s="345" t="s">
        <v>1192</v>
      </c>
      <c r="C265" s="345" t="s">
        <v>2066</v>
      </c>
      <c r="D265" s="345" t="s">
        <v>2058</v>
      </c>
      <c r="E265" s="345" t="s">
        <v>1854</v>
      </c>
      <c r="F265" s="345" t="s">
        <v>1855</v>
      </c>
      <c r="G265" s="355"/>
      <c r="H265" s="355"/>
      <c r="I265" s="375"/>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43"/>
      <c r="AV265" s="343"/>
      <c r="AW265" s="343"/>
      <c r="AX265" s="343"/>
    </row>
    <row r="266" spans="1:50" ht="13.5" customHeight="1">
      <c r="A266" s="345" t="s">
        <v>2067</v>
      </c>
      <c r="B266" s="345" t="s">
        <v>1193</v>
      </c>
      <c r="C266" s="345" t="s">
        <v>2068</v>
      </c>
      <c r="D266" s="345" t="s">
        <v>2058</v>
      </c>
      <c r="E266" s="345" t="s">
        <v>1854</v>
      </c>
      <c r="F266" s="345" t="s">
        <v>1855</v>
      </c>
      <c r="G266" s="355"/>
      <c r="H266" s="355"/>
      <c r="I266" s="375"/>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43"/>
      <c r="AV266" s="343"/>
      <c r="AW266" s="343"/>
      <c r="AX266" s="343"/>
    </row>
    <row r="267" spans="1:50" ht="13.5" customHeight="1">
      <c r="A267" s="345" t="s">
        <v>2069</v>
      </c>
      <c r="B267" s="345" t="s">
        <v>2070</v>
      </c>
      <c r="C267" s="345" t="s">
        <v>2071</v>
      </c>
      <c r="D267" s="345" t="s">
        <v>2058</v>
      </c>
      <c r="E267" s="345" t="s">
        <v>1854</v>
      </c>
      <c r="F267" s="345" t="s">
        <v>1855</v>
      </c>
      <c r="G267" s="355"/>
      <c r="H267" s="355"/>
      <c r="I267" s="354"/>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43"/>
      <c r="AV267" s="343"/>
      <c r="AW267" s="343"/>
      <c r="AX267" s="343"/>
    </row>
    <row r="268" spans="1:50" ht="13.5" customHeight="1">
      <c r="A268" s="345" t="s">
        <v>2072</v>
      </c>
      <c r="B268" s="345" t="s">
        <v>1195</v>
      </c>
      <c r="C268" s="345" t="s">
        <v>2073</v>
      </c>
      <c r="D268" s="345" t="s">
        <v>2058</v>
      </c>
      <c r="E268" s="345" t="s">
        <v>1854</v>
      </c>
      <c r="F268" s="345" t="s">
        <v>1855</v>
      </c>
      <c r="G268" s="355"/>
      <c r="H268" s="354"/>
      <c r="I268" s="354"/>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43"/>
      <c r="AV268" s="343"/>
      <c r="AW268" s="343"/>
      <c r="AX268" s="343"/>
    </row>
    <row r="269" spans="1:50" ht="13.5" customHeight="1">
      <c r="A269" s="345" t="s">
        <v>2074</v>
      </c>
      <c r="B269" s="345" t="s">
        <v>1196</v>
      </c>
      <c r="C269" s="345" t="s">
        <v>2075</v>
      </c>
      <c r="D269" s="345" t="s">
        <v>2058</v>
      </c>
      <c r="E269" s="345" t="s">
        <v>1854</v>
      </c>
      <c r="F269" s="345" t="s">
        <v>1855</v>
      </c>
      <c r="G269" s="354"/>
      <c r="H269" s="354"/>
      <c r="I269" s="354"/>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43"/>
      <c r="AV269" s="343"/>
      <c r="AW269" s="343"/>
      <c r="AX269" s="343"/>
    </row>
    <row r="270" spans="1:50" ht="13.5" customHeight="1">
      <c r="A270" s="345" t="s">
        <v>2076</v>
      </c>
      <c r="B270" s="345" t="s">
        <v>1197</v>
      </c>
      <c r="C270" s="345" t="s">
        <v>2077</v>
      </c>
      <c r="D270" s="345" t="s">
        <v>2058</v>
      </c>
      <c r="E270" s="345" t="s">
        <v>1854</v>
      </c>
      <c r="F270" s="345" t="s">
        <v>1855</v>
      </c>
      <c r="G270" s="354"/>
      <c r="H270" s="354"/>
      <c r="I270" s="354"/>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43"/>
      <c r="AV270" s="343"/>
      <c r="AW270" s="343"/>
      <c r="AX270" s="343"/>
    </row>
    <row r="271" spans="1:50" ht="13.5" customHeight="1">
      <c r="A271" s="345" t="s">
        <v>2078</v>
      </c>
      <c r="B271" s="345" t="s">
        <v>1198</v>
      </c>
      <c r="C271" s="345" t="s">
        <v>2079</v>
      </c>
      <c r="D271" s="345" t="s">
        <v>2058</v>
      </c>
      <c r="E271" s="345" t="s">
        <v>1376</v>
      </c>
      <c r="F271" s="345" t="s">
        <v>1377</v>
      </c>
      <c r="G271" s="345" t="s">
        <v>1334</v>
      </c>
      <c r="H271" s="354"/>
      <c r="I271" s="354"/>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43"/>
      <c r="AV271" s="343"/>
      <c r="AW271" s="343"/>
      <c r="AX271" s="343"/>
    </row>
    <row r="272" spans="1:50" ht="13.5" customHeight="1">
      <c r="A272" s="346"/>
      <c r="B272" s="346"/>
      <c r="C272" s="346"/>
      <c r="D272" s="346"/>
      <c r="E272" s="346"/>
      <c r="F272" s="346"/>
      <c r="G272" s="346"/>
      <c r="H272" s="346"/>
      <c r="I272" s="347"/>
      <c r="J272" s="343"/>
      <c r="K272" s="343"/>
      <c r="L272" s="343"/>
      <c r="M272" s="343"/>
      <c r="N272" s="343"/>
      <c r="O272" s="343"/>
      <c r="P272" s="343"/>
      <c r="Q272" s="343"/>
      <c r="R272" s="343"/>
      <c r="S272" s="343"/>
      <c r="T272" s="343"/>
      <c r="U272" s="343"/>
      <c r="V272" s="343"/>
      <c r="W272" s="376"/>
      <c r="X272" s="376"/>
      <c r="Y272" s="376"/>
      <c r="Z272" s="376"/>
      <c r="AA272" s="376"/>
      <c r="AB272" s="376"/>
      <c r="AC272" s="376"/>
      <c r="AD272" s="376"/>
      <c r="AE272" s="376"/>
      <c r="AF272" s="376"/>
      <c r="AG272" s="376"/>
      <c r="AH272" s="376"/>
      <c r="AI272" s="376"/>
      <c r="AJ272" s="376"/>
      <c r="AK272" s="376"/>
      <c r="AL272" s="376"/>
      <c r="AM272" s="376"/>
      <c r="AN272" s="376"/>
      <c r="AO272" s="376"/>
      <c r="AP272" s="376"/>
      <c r="AQ272" s="376"/>
      <c r="AR272" s="376"/>
      <c r="AS272" s="376"/>
      <c r="AT272" s="376"/>
      <c r="AU272" s="376"/>
      <c r="AV272" s="376"/>
      <c r="AW272" s="376"/>
      <c r="AX272" s="376"/>
    </row>
    <row r="273" spans="1:50" ht="13.5" customHeight="1">
      <c r="A273" s="346"/>
      <c r="B273" s="346"/>
      <c r="C273" s="346"/>
      <c r="D273" s="346"/>
      <c r="E273" s="346"/>
      <c r="F273" s="346"/>
      <c r="G273" s="346"/>
      <c r="H273" s="346"/>
      <c r="I273" s="347"/>
      <c r="J273" s="343"/>
      <c r="K273" s="343"/>
      <c r="L273" s="343"/>
      <c r="M273" s="343"/>
      <c r="N273" s="343"/>
      <c r="O273" s="343"/>
      <c r="P273" s="343"/>
      <c r="Q273" s="343"/>
      <c r="R273" s="343"/>
      <c r="S273" s="343"/>
      <c r="T273" s="343"/>
      <c r="U273" s="343"/>
      <c r="V273" s="343"/>
      <c r="W273" s="376"/>
      <c r="X273" s="376"/>
      <c r="Y273" s="376"/>
      <c r="Z273" s="376"/>
      <c r="AA273" s="376"/>
      <c r="AB273" s="376"/>
      <c r="AC273" s="376"/>
      <c r="AD273" s="376"/>
      <c r="AE273" s="376"/>
      <c r="AF273" s="376"/>
      <c r="AG273" s="376"/>
      <c r="AH273" s="376"/>
      <c r="AI273" s="376"/>
      <c r="AJ273" s="376"/>
      <c r="AK273" s="376"/>
      <c r="AL273" s="376"/>
      <c r="AM273" s="376"/>
      <c r="AN273" s="376"/>
      <c r="AO273" s="376"/>
      <c r="AP273" s="376"/>
      <c r="AQ273" s="376"/>
      <c r="AR273" s="376"/>
      <c r="AS273" s="376"/>
      <c r="AT273" s="376"/>
      <c r="AU273" s="376"/>
      <c r="AV273" s="376"/>
      <c r="AW273" s="376"/>
      <c r="AX273" s="376"/>
    </row>
    <row r="274" spans="1:50" ht="13.5" customHeight="1">
      <c r="A274" s="346"/>
      <c r="B274" s="346"/>
      <c r="C274" s="346"/>
      <c r="D274" s="346"/>
      <c r="E274" s="346"/>
      <c r="F274" s="346"/>
      <c r="G274" s="346"/>
      <c r="H274" s="346"/>
      <c r="I274" s="347"/>
      <c r="J274" s="343"/>
      <c r="K274" s="343"/>
      <c r="L274" s="343"/>
      <c r="M274" s="343"/>
      <c r="N274" s="343"/>
      <c r="O274" s="343"/>
      <c r="P274" s="343"/>
      <c r="Q274" s="343"/>
      <c r="R274" s="343"/>
      <c r="S274" s="343"/>
      <c r="T274" s="343"/>
      <c r="U274" s="343"/>
      <c r="V274" s="343"/>
      <c r="W274" s="376"/>
      <c r="X274" s="376"/>
      <c r="Y274" s="376"/>
      <c r="Z274" s="376"/>
      <c r="AA274" s="376"/>
      <c r="AB274" s="376"/>
      <c r="AC274" s="376"/>
      <c r="AD274" s="376"/>
      <c r="AE274" s="376"/>
      <c r="AF274" s="376"/>
      <c r="AG274" s="376"/>
      <c r="AH274" s="376"/>
      <c r="AI274" s="376"/>
      <c r="AJ274" s="376"/>
      <c r="AK274" s="376"/>
      <c r="AL274" s="376"/>
      <c r="AM274" s="376"/>
      <c r="AN274" s="376"/>
      <c r="AO274" s="376"/>
      <c r="AP274" s="376"/>
      <c r="AQ274" s="376"/>
      <c r="AR274" s="376"/>
      <c r="AS274" s="376"/>
      <c r="AT274" s="376"/>
      <c r="AU274" s="376"/>
      <c r="AV274" s="376"/>
      <c r="AW274" s="376"/>
      <c r="AX274" s="376"/>
    </row>
    <row r="275" spans="1:50" ht="13.5" customHeight="1">
      <c r="A275" s="346"/>
      <c r="B275" s="346"/>
      <c r="C275" s="346"/>
      <c r="D275" s="346"/>
      <c r="E275" s="346"/>
      <c r="F275" s="346"/>
      <c r="G275" s="346"/>
      <c r="H275" s="346"/>
      <c r="I275" s="347"/>
      <c r="J275" s="343"/>
      <c r="K275" s="343"/>
      <c r="L275" s="343"/>
      <c r="M275" s="343"/>
      <c r="N275" s="343"/>
      <c r="O275" s="343"/>
      <c r="P275" s="343"/>
      <c r="Q275" s="343"/>
      <c r="R275" s="343"/>
      <c r="S275" s="343"/>
      <c r="T275" s="343"/>
      <c r="U275" s="343"/>
      <c r="V275" s="343"/>
      <c r="W275" s="376"/>
      <c r="X275" s="376"/>
      <c r="Y275" s="376"/>
      <c r="Z275" s="376"/>
      <c r="AA275" s="376"/>
      <c r="AB275" s="376"/>
      <c r="AC275" s="376"/>
      <c r="AD275" s="376"/>
      <c r="AE275" s="376"/>
      <c r="AF275" s="376"/>
      <c r="AG275" s="376"/>
      <c r="AH275" s="376"/>
      <c r="AI275" s="376"/>
      <c r="AJ275" s="376"/>
      <c r="AK275" s="376"/>
      <c r="AL275" s="376"/>
      <c r="AM275" s="376"/>
      <c r="AN275" s="376"/>
      <c r="AO275" s="376"/>
      <c r="AP275" s="376"/>
      <c r="AQ275" s="376"/>
      <c r="AR275" s="376"/>
      <c r="AS275" s="376"/>
      <c r="AT275" s="376"/>
      <c r="AU275" s="376"/>
      <c r="AV275" s="376"/>
      <c r="AW275" s="376"/>
      <c r="AX275" s="376"/>
    </row>
    <row r="276" spans="1:50" ht="13.5" customHeight="1">
      <c r="A276" s="346"/>
      <c r="B276" s="346"/>
      <c r="C276" s="346"/>
      <c r="D276" s="346"/>
      <c r="E276" s="346"/>
      <c r="F276" s="346"/>
      <c r="G276" s="346"/>
      <c r="H276" s="346"/>
      <c r="I276" s="347"/>
      <c r="J276" s="343"/>
      <c r="K276" s="343"/>
      <c r="L276" s="343"/>
      <c r="M276" s="343"/>
      <c r="N276" s="343"/>
      <c r="O276" s="343"/>
      <c r="P276" s="343"/>
      <c r="Q276" s="343"/>
      <c r="R276" s="343"/>
      <c r="S276" s="343"/>
      <c r="T276" s="343"/>
      <c r="U276" s="343"/>
      <c r="V276" s="343"/>
      <c r="W276" s="376"/>
      <c r="X276" s="376"/>
      <c r="Y276" s="376"/>
      <c r="Z276" s="376"/>
      <c r="AA276" s="376"/>
      <c r="AB276" s="376"/>
      <c r="AC276" s="376"/>
      <c r="AD276" s="376"/>
      <c r="AE276" s="376"/>
      <c r="AF276" s="376"/>
      <c r="AG276" s="376"/>
      <c r="AH276" s="376"/>
      <c r="AI276" s="376"/>
      <c r="AJ276" s="376"/>
      <c r="AK276" s="376"/>
      <c r="AL276" s="376"/>
      <c r="AM276" s="376"/>
      <c r="AN276" s="376"/>
      <c r="AO276" s="376"/>
      <c r="AP276" s="376"/>
      <c r="AQ276" s="376"/>
      <c r="AR276" s="376"/>
      <c r="AS276" s="376"/>
      <c r="AT276" s="376"/>
      <c r="AU276" s="376"/>
      <c r="AV276" s="376"/>
      <c r="AW276" s="376"/>
      <c r="AX276" s="376"/>
    </row>
    <row r="277" spans="1:50" ht="13.5" customHeight="1">
      <c r="A277" s="346"/>
      <c r="B277" s="346"/>
      <c r="C277" s="346"/>
      <c r="D277" s="346"/>
      <c r="E277" s="346"/>
      <c r="F277" s="346"/>
      <c r="G277" s="346"/>
      <c r="H277" s="346"/>
      <c r="I277" s="347"/>
      <c r="J277" s="343"/>
      <c r="K277" s="343"/>
      <c r="L277" s="343"/>
      <c r="M277" s="343"/>
      <c r="N277" s="343"/>
      <c r="O277" s="343"/>
      <c r="P277" s="343"/>
      <c r="Q277" s="343"/>
      <c r="R277" s="343"/>
      <c r="S277" s="343"/>
      <c r="T277" s="343"/>
      <c r="U277" s="343"/>
      <c r="V277" s="343"/>
      <c r="W277" s="376"/>
      <c r="X277" s="376"/>
      <c r="Y277" s="376"/>
      <c r="Z277" s="376"/>
      <c r="AA277" s="376"/>
      <c r="AB277" s="376"/>
      <c r="AC277" s="376"/>
      <c r="AD277" s="376"/>
      <c r="AE277" s="376"/>
      <c r="AF277" s="376"/>
      <c r="AG277" s="376"/>
      <c r="AH277" s="376"/>
      <c r="AI277" s="376"/>
      <c r="AJ277" s="376"/>
      <c r="AK277" s="376"/>
      <c r="AL277" s="376"/>
      <c r="AM277" s="376"/>
      <c r="AN277" s="376"/>
      <c r="AO277" s="376"/>
      <c r="AP277" s="376"/>
      <c r="AQ277" s="376"/>
      <c r="AR277" s="376"/>
      <c r="AS277" s="376"/>
      <c r="AT277" s="376"/>
      <c r="AU277" s="376"/>
      <c r="AV277" s="376"/>
      <c r="AW277" s="376"/>
      <c r="AX277" s="376"/>
    </row>
    <row r="278" spans="1:50" ht="13.5" customHeight="1">
      <c r="A278" s="346"/>
      <c r="B278" s="346"/>
      <c r="C278" s="346"/>
      <c r="D278" s="346"/>
      <c r="E278" s="346"/>
      <c r="F278" s="346"/>
      <c r="G278" s="346"/>
      <c r="H278" s="346"/>
      <c r="I278" s="347"/>
      <c r="J278" s="343"/>
      <c r="K278" s="343"/>
      <c r="L278" s="343"/>
      <c r="M278" s="343"/>
      <c r="N278" s="343"/>
      <c r="O278" s="343"/>
      <c r="P278" s="343"/>
      <c r="Q278" s="343"/>
      <c r="R278" s="343"/>
      <c r="S278" s="343"/>
      <c r="T278" s="343"/>
      <c r="U278" s="343"/>
      <c r="V278" s="343"/>
      <c r="W278" s="376"/>
      <c r="X278" s="376"/>
      <c r="Y278" s="376"/>
      <c r="Z278" s="376"/>
      <c r="AA278" s="376"/>
      <c r="AB278" s="376"/>
      <c r="AC278" s="376"/>
      <c r="AD278" s="376"/>
      <c r="AE278" s="376"/>
      <c r="AF278" s="376"/>
      <c r="AG278" s="376"/>
      <c r="AH278" s="376"/>
      <c r="AI278" s="376"/>
      <c r="AJ278" s="376"/>
      <c r="AK278" s="376"/>
      <c r="AL278" s="376"/>
      <c r="AM278" s="376"/>
      <c r="AN278" s="376"/>
      <c r="AO278" s="376"/>
      <c r="AP278" s="376"/>
      <c r="AQ278" s="376"/>
      <c r="AR278" s="376"/>
      <c r="AS278" s="376"/>
      <c r="AT278" s="376"/>
      <c r="AU278" s="376"/>
      <c r="AV278" s="376"/>
      <c r="AW278" s="376"/>
      <c r="AX278" s="376"/>
    </row>
    <row r="279" spans="1:50" ht="13.5" customHeight="1">
      <c r="A279" s="346"/>
      <c r="B279" s="346"/>
      <c r="C279" s="346"/>
      <c r="D279" s="346"/>
      <c r="E279" s="346"/>
      <c r="F279" s="346"/>
      <c r="G279" s="346"/>
      <c r="H279" s="346"/>
      <c r="I279" s="347"/>
      <c r="J279" s="343"/>
      <c r="K279" s="343"/>
      <c r="L279" s="343"/>
      <c r="M279" s="343"/>
      <c r="N279" s="343"/>
      <c r="O279" s="343"/>
      <c r="P279" s="343"/>
      <c r="Q279" s="343"/>
      <c r="R279" s="343"/>
      <c r="S279" s="343"/>
      <c r="T279" s="343"/>
      <c r="U279" s="343"/>
      <c r="V279" s="343"/>
      <c r="W279" s="376"/>
      <c r="X279" s="376"/>
      <c r="Y279" s="376"/>
      <c r="Z279" s="376"/>
      <c r="AA279" s="376"/>
      <c r="AB279" s="376"/>
      <c r="AC279" s="376"/>
      <c r="AD279" s="376"/>
      <c r="AE279" s="376"/>
      <c r="AF279" s="376"/>
      <c r="AG279" s="376"/>
      <c r="AH279" s="376"/>
      <c r="AI279" s="376"/>
      <c r="AJ279" s="376"/>
      <c r="AK279" s="376"/>
      <c r="AL279" s="376"/>
      <c r="AM279" s="376"/>
      <c r="AN279" s="376"/>
      <c r="AO279" s="376"/>
      <c r="AP279" s="376"/>
      <c r="AQ279" s="376"/>
      <c r="AR279" s="376"/>
      <c r="AS279" s="376"/>
      <c r="AT279" s="376"/>
      <c r="AU279" s="376"/>
      <c r="AV279" s="376"/>
      <c r="AW279" s="376"/>
      <c r="AX279" s="376"/>
    </row>
    <row r="280" spans="1:50" ht="13.5" customHeight="1">
      <c r="A280" s="346"/>
      <c r="B280" s="346"/>
      <c r="C280" s="346"/>
      <c r="D280" s="346"/>
      <c r="E280" s="346"/>
      <c r="F280" s="346"/>
      <c r="G280" s="346"/>
      <c r="H280" s="346"/>
      <c r="I280" s="347"/>
      <c r="J280" s="343"/>
      <c r="K280" s="343"/>
      <c r="L280" s="343"/>
      <c r="M280" s="343"/>
      <c r="N280" s="343"/>
      <c r="O280" s="343"/>
      <c r="P280" s="343"/>
      <c r="Q280" s="343"/>
      <c r="R280" s="343"/>
      <c r="S280" s="343"/>
      <c r="T280" s="343"/>
      <c r="U280" s="343"/>
      <c r="V280" s="343"/>
      <c r="W280" s="376"/>
      <c r="X280" s="376"/>
      <c r="Y280" s="376"/>
      <c r="Z280" s="376"/>
      <c r="AA280" s="376"/>
      <c r="AB280" s="376"/>
      <c r="AC280" s="376"/>
      <c r="AD280" s="376"/>
      <c r="AE280" s="376"/>
      <c r="AF280" s="376"/>
      <c r="AG280" s="376"/>
      <c r="AH280" s="376"/>
      <c r="AI280" s="376"/>
      <c r="AJ280" s="376"/>
      <c r="AK280" s="376"/>
      <c r="AL280" s="376"/>
      <c r="AM280" s="376"/>
      <c r="AN280" s="376"/>
      <c r="AO280" s="376"/>
      <c r="AP280" s="376"/>
      <c r="AQ280" s="376"/>
      <c r="AR280" s="376"/>
      <c r="AS280" s="376"/>
      <c r="AT280" s="376"/>
      <c r="AU280" s="376"/>
      <c r="AV280" s="376"/>
      <c r="AW280" s="376"/>
      <c r="AX280" s="376"/>
    </row>
    <row r="281" spans="1:50" ht="13.5" customHeight="1">
      <c r="A281" s="346"/>
      <c r="B281" s="346"/>
      <c r="C281" s="346"/>
      <c r="D281" s="346"/>
      <c r="E281" s="346"/>
      <c r="F281" s="346"/>
      <c r="G281" s="346"/>
      <c r="H281" s="346"/>
      <c r="I281" s="347"/>
      <c r="J281" s="343"/>
      <c r="K281" s="343"/>
      <c r="L281" s="343"/>
      <c r="M281" s="343"/>
      <c r="N281" s="343"/>
      <c r="O281" s="343"/>
      <c r="P281" s="343"/>
      <c r="Q281" s="343"/>
      <c r="R281" s="343"/>
      <c r="S281" s="343"/>
      <c r="T281" s="343"/>
      <c r="U281" s="343"/>
      <c r="V281" s="343"/>
      <c r="W281" s="376"/>
      <c r="X281" s="376"/>
      <c r="Y281" s="376"/>
      <c r="Z281" s="376"/>
      <c r="AA281" s="376"/>
      <c r="AB281" s="376"/>
      <c r="AC281" s="376"/>
      <c r="AD281" s="376"/>
      <c r="AE281" s="376"/>
      <c r="AF281" s="376"/>
      <c r="AG281" s="376"/>
      <c r="AH281" s="376"/>
      <c r="AI281" s="376"/>
      <c r="AJ281" s="376"/>
      <c r="AK281" s="376"/>
      <c r="AL281" s="376"/>
      <c r="AM281" s="376"/>
      <c r="AN281" s="376"/>
      <c r="AO281" s="376"/>
      <c r="AP281" s="376"/>
      <c r="AQ281" s="376"/>
      <c r="AR281" s="376"/>
      <c r="AS281" s="376"/>
      <c r="AT281" s="376"/>
      <c r="AU281" s="376"/>
      <c r="AV281" s="376"/>
      <c r="AW281" s="376"/>
      <c r="AX281" s="376"/>
    </row>
    <row r="282" spans="1:50" ht="13.5" customHeight="1">
      <c r="A282" s="346"/>
      <c r="B282" s="346"/>
      <c r="C282" s="346"/>
      <c r="D282" s="346"/>
      <c r="E282" s="346"/>
      <c r="F282" s="346"/>
      <c r="G282" s="346"/>
      <c r="H282" s="346"/>
      <c r="I282" s="347"/>
      <c r="J282" s="343"/>
      <c r="K282" s="343"/>
      <c r="L282" s="343"/>
      <c r="M282" s="343"/>
      <c r="N282" s="343"/>
      <c r="O282" s="343"/>
      <c r="P282" s="343"/>
      <c r="Q282" s="343"/>
      <c r="R282" s="343"/>
      <c r="S282" s="343"/>
      <c r="T282" s="343"/>
      <c r="U282" s="343"/>
      <c r="V282" s="343"/>
      <c r="W282" s="376"/>
      <c r="X282" s="376"/>
      <c r="Y282" s="376"/>
      <c r="Z282" s="376"/>
      <c r="AA282" s="376"/>
      <c r="AB282" s="376"/>
      <c r="AC282" s="376"/>
      <c r="AD282" s="376"/>
      <c r="AE282" s="376"/>
      <c r="AF282" s="376"/>
      <c r="AG282" s="376"/>
      <c r="AH282" s="376"/>
      <c r="AI282" s="376"/>
      <c r="AJ282" s="376"/>
      <c r="AK282" s="376"/>
      <c r="AL282" s="376"/>
      <c r="AM282" s="376"/>
      <c r="AN282" s="376"/>
      <c r="AO282" s="376"/>
      <c r="AP282" s="376"/>
      <c r="AQ282" s="376"/>
      <c r="AR282" s="376"/>
      <c r="AS282" s="376"/>
      <c r="AT282" s="376"/>
      <c r="AU282" s="376"/>
      <c r="AV282" s="376"/>
      <c r="AW282" s="376"/>
      <c r="AX282" s="376"/>
    </row>
    <row r="283" spans="1:50" ht="13.5" customHeight="1">
      <c r="A283" s="346"/>
      <c r="B283" s="346"/>
      <c r="C283" s="346"/>
      <c r="D283" s="346"/>
      <c r="E283" s="346"/>
      <c r="F283" s="346"/>
      <c r="G283" s="346"/>
      <c r="H283" s="346"/>
      <c r="I283" s="347"/>
      <c r="J283" s="343"/>
      <c r="K283" s="343"/>
      <c r="L283" s="343"/>
      <c r="M283" s="343"/>
      <c r="N283" s="343"/>
      <c r="O283" s="343"/>
      <c r="P283" s="343"/>
      <c r="Q283" s="343"/>
      <c r="R283" s="343"/>
      <c r="S283" s="343"/>
      <c r="T283" s="343"/>
      <c r="U283" s="343"/>
      <c r="V283" s="343"/>
      <c r="W283" s="376"/>
      <c r="X283" s="376"/>
      <c r="Y283" s="376"/>
      <c r="Z283" s="376"/>
      <c r="AA283" s="376"/>
      <c r="AB283" s="376"/>
      <c r="AC283" s="376"/>
      <c r="AD283" s="376"/>
      <c r="AE283" s="376"/>
      <c r="AF283" s="376"/>
      <c r="AG283" s="376"/>
      <c r="AH283" s="376"/>
      <c r="AI283" s="376"/>
      <c r="AJ283" s="376"/>
      <c r="AK283" s="376"/>
      <c r="AL283" s="376"/>
      <c r="AM283" s="376"/>
      <c r="AN283" s="376"/>
      <c r="AO283" s="376"/>
      <c r="AP283" s="376"/>
      <c r="AQ283" s="376"/>
      <c r="AR283" s="376"/>
      <c r="AS283" s="376"/>
      <c r="AT283" s="376"/>
      <c r="AU283" s="376"/>
      <c r="AV283" s="376"/>
      <c r="AW283" s="376"/>
      <c r="AX283" s="376"/>
    </row>
    <row r="284" spans="1:50" ht="13.5" customHeight="1">
      <c r="A284" s="346"/>
      <c r="B284" s="346"/>
      <c r="C284" s="346"/>
      <c r="D284" s="346"/>
      <c r="E284" s="346"/>
      <c r="F284" s="346"/>
      <c r="G284" s="346"/>
      <c r="H284" s="346"/>
      <c r="I284" s="347"/>
      <c r="J284" s="343"/>
      <c r="K284" s="343"/>
      <c r="L284" s="343"/>
      <c r="M284" s="343"/>
      <c r="N284" s="343"/>
      <c r="O284" s="343"/>
      <c r="P284" s="343"/>
      <c r="Q284" s="343"/>
      <c r="R284" s="343"/>
      <c r="S284" s="343"/>
      <c r="T284" s="343"/>
      <c r="U284" s="343"/>
      <c r="V284" s="343"/>
      <c r="W284" s="376"/>
      <c r="X284" s="376"/>
      <c r="Y284" s="376"/>
      <c r="Z284" s="376"/>
      <c r="AA284" s="376"/>
      <c r="AB284" s="376"/>
      <c r="AC284" s="376"/>
      <c r="AD284" s="376"/>
      <c r="AE284" s="376"/>
      <c r="AF284" s="376"/>
      <c r="AG284" s="376"/>
      <c r="AH284" s="376"/>
      <c r="AI284" s="376"/>
      <c r="AJ284" s="376"/>
      <c r="AK284" s="376"/>
      <c r="AL284" s="376"/>
      <c r="AM284" s="376"/>
      <c r="AN284" s="376"/>
      <c r="AO284" s="376"/>
      <c r="AP284" s="376"/>
      <c r="AQ284" s="376"/>
      <c r="AR284" s="376"/>
      <c r="AS284" s="376"/>
      <c r="AT284" s="376"/>
      <c r="AU284" s="376"/>
      <c r="AV284" s="376"/>
      <c r="AW284" s="376"/>
      <c r="AX284" s="376"/>
    </row>
    <row r="285" spans="1:50" ht="13.5" customHeight="1">
      <c r="A285" s="346"/>
      <c r="B285" s="346"/>
      <c r="C285" s="346"/>
      <c r="D285" s="346"/>
      <c r="E285" s="346"/>
      <c r="F285" s="346"/>
      <c r="G285" s="346"/>
      <c r="H285" s="346"/>
      <c r="I285" s="347"/>
      <c r="J285" s="343"/>
      <c r="K285" s="343"/>
      <c r="L285" s="343"/>
      <c r="M285" s="343"/>
      <c r="N285" s="343"/>
      <c r="O285" s="343"/>
      <c r="P285" s="343"/>
      <c r="Q285" s="343"/>
      <c r="R285" s="343"/>
      <c r="S285" s="343"/>
      <c r="T285" s="343"/>
      <c r="U285" s="343"/>
      <c r="V285" s="343"/>
      <c r="W285" s="376"/>
      <c r="X285" s="376"/>
      <c r="Y285" s="376"/>
      <c r="Z285" s="376"/>
      <c r="AA285" s="376"/>
      <c r="AB285" s="376"/>
      <c r="AC285" s="376"/>
      <c r="AD285" s="376"/>
      <c r="AE285" s="376"/>
      <c r="AF285" s="376"/>
      <c r="AG285" s="376"/>
      <c r="AH285" s="376"/>
      <c r="AI285" s="376"/>
      <c r="AJ285" s="376"/>
      <c r="AK285" s="376"/>
      <c r="AL285" s="376"/>
      <c r="AM285" s="376"/>
      <c r="AN285" s="376"/>
      <c r="AO285" s="376"/>
      <c r="AP285" s="376"/>
      <c r="AQ285" s="376"/>
      <c r="AR285" s="376"/>
      <c r="AS285" s="376"/>
      <c r="AT285" s="376"/>
      <c r="AU285" s="376"/>
      <c r="AV285" s="376"/>
      <c r="AW285" s="376"/>
      <c r="AX285" s="376"/>
    </row>
    <row r="286" spans="1:50" ht="13.5" customHeight="1">
      <c r="A286" s="346"/>
      <c r="B286" s="346"/>
      <c r="C286" s="346"/>
      <c r="D286" s="346"/>
      <c r="E286" s="346"/>
      <c r="F286" s="346"/>
      <c r="G286" s="346"/>
      <c r="H286" s="346"/>
      <c r="I286" s="347"/>
      <c r="J286" s="343"/>
      <c r="K286" s="343"/>
      <c r="L286" s="343"/>
      <c r="M286" s="343"/>
      <c r="N286" s="343"/>
      <c r="O286" s="343"/>
      <c r="P286" s="343"/>
      <c r="Q286" s="343"/>
      <c r="R286" s="343"/>
      <c r="S286" s="343"/>
      <c r="T286" s="343"/>
      <c r="U286" s="343"/>
      <c r="V286" s="343"/>
      <c r="W286" s="376"/>
      <c r="X286" s="376"/>
      <c r="Y286" s="376"/>
      <c r="Z286" s="376"/>
      <c r="AA286" s="376"/>
      <c r="AB286" s="376"/>
      <c r="AC286" s="376"/>
      <c r="AD286" s="376"/>
      <c r="AE286" s="376"/>
      <c r="AF286" s="376"/>
      <c r="AG286" s="376"/>
      <c r="AH286" s="376"/>
      <c r="AI286" s="376"/>
      <c r="AJ286" s="376"/>
      <c r="AK286" s="376"/>
      <c r="AL286" s="376"/>
      <c r="AM286" s="376"/>
      <c r="AN286" s="376"/>
      <c r="AO286" s="376"/>
      <c r="AP286" s="376"/>
      <c r="AQ286" s="376"/>
      <c r="AR286" s="376"/>
      <c r="AS286" s="376"/>
      <c r="AT286" s="376"/>
      <c r="AU286" s="376"/>
      <c r="AV286" s="376"/>
      <c r="AW286" s="376"/>
      <c r="AX286" s="376"/>
    </row>
    <row r="287" spans="1:50" ht="13.5" customHeight="1">
      <c r="A287" s="346"/>
      <c r="B287" s="346"/>
      <c r="C287" s="346"/>
      <c r="D287" s="346"/>
      <c r="E287" s="346"/>
      <c r="F287" s="346"/>
      <c r="G287" s="346"/>
      <c r="H287" s="346"/>
      <c r="I287" s="347"/>
      <c r="J287" s="343"/>
      <c r="K287" s="343"/>
      <c r="L287" s="343"/>
      <c r="M287" s="343"/>
      <c r="N287" s="343"/>
      <c r="O287" s="343"/>
      <c r="P287" s="343"/>
      <c r="Q287" s="343"/>
      <c r="R287" s="343"/>
      <c r="S287" s="343"/>
      <c r="T287" s="343"/>
      <c r="U287" s="343"/>
      <c r="V287" s="343"/>
      <c r="W287" s="376"/>
      <c r="X287" s="376"/>
      <c r="Y287" s="376"/>
      <c r="Z287" s="376"/>
      <c r="AA287" s="376"/>
      <c r="AB287" s="376"/>
      <c r="AC287" s="376"/>
      <c r="AD287" s="376"/>
      <c r="AE287" s="376"/>
      <c r="AF287" s="376"/>
      <c r="AG287" s="376"/>
      <c r="AH287" s="376"/>
      <c r="AI287" s="376"/>
      <c r="AJ287" s="376"/>
      <c r="AK287" s="376"/>
      <c r="AL287" s="376"/>
      <c r="AM287" s="376"/>
      <c r="AN287" s="376"/>
      <c r="AO287" s="376"/>
      <c r="AP287" s="376"/>
      <c r="AQ287" s="376"/>
      <c r="AR287" s="376"/>
      <c r="AS287" s="376"/>
      <c r="AT287" s="376"/>
      <c r="AU287" s="376"/>
      <c r="AV287" s="376"/>
      <c r="AW287" s="376"/>
      <c r="AX287" s="376"/>
    </row>
    <row r="288" spans="1:50" ht="13.5" customHeight="1">
      <c r="A288" s="346"/>
      <c r="B288" s="346"/>
      <c r="C288" s="346"/>
      <c r="D288" s="346"/>
      <c r="E288" s="346"/>
      <c r="F288" s="346"/>
      <c r="G288" s="346"/>
      <c r="H288" s="346"/>
      <c r="I288" s="347"/>
      <c r="J288" s="343"/>
      <c r="K288" s="343"/>
      <c r="L288" s="343"/>
      <c r="M288" s="343"/>
      <c r="N288" s="343"/>
      <c r="O288" s="343"/>
      <c r="P288" s="343"/>
      <c r="Q288" s="343"/>
      <c r="R288" s="343"/>
      <c r="S288" s="343"/>
      <c r="T288" s="343"/>
      <c r="U288" s="343"/>
      <c r="V288" s="343"/>
      <c r="W288" s="376"/>
      <c r="X288" s="376"/>
      <c r="Y288" s="376"/>
      <c r="Z288" s="376"/>
      <c r="AA288" s="376"/>
      <c r="AB288" s="376"/>
      <c r="AC288" s="376"/>
      <c r="AD288" s="376"/>
      <c r="AE288" s="376"/>
      <c r="AF288" s="376"/>
      <c r="AG288" s="376"/>
      <c r="AH288" s="376"/>
      <c r="AI288" s="376"/>
      <c r="AJ288" s="376"/>
      <c r="AK288" s="376"/>
      <c r="AL288" s="376"/>
      <c r="AM288" s="376"/>
      <c r="AN288" s="376"/>
      <c r="AO288" s="376"/>
      <c r="AP288" s="376"/>
      <c r="AQ288" s="376"/>
      <c r="AR288" s="376"/>
      <c r="AS288" s="376"/>
      <c r="AT288" s="376"/>
      <c r="AU288" s="376"/>
      <c r="AV288" s="376"/>
      <c r="AW288" s="376"/>
      <c r="AX288" s="376"/>
    </row>
    <row r="289" spans="1:50" ht="13.5" customHeight="1">
      <c r="A289" s="346"/>
      <c r="B289" s="346"/>
      <c r="C289" s="346"/>
      <c r="D289" s="346"/>
      <c r="E289" s="346"/>
      <c r="F289" s="346"/>
      <c r="G289" s="346"/>
      <c r="H289" s="346"/>
      <c r="I289" s="347"/>
      <c r="J289" s="343"/>
      <c r="K289" s="343"/>
      <c r="L289" s="343"/>
      <c r="M289" s="343"/>
      <c r="N289" s="343"/>
      <c r="O289" s="343"/>
      <c r="P289" s="343"/>
      <c r="Q289" s="343"/>
      <c r="R289" s="343"/>
      <c r="S289" s="343"/>
      <c r="T289" s="343"/>
      <c r="U289" s="343"/>
      <c r="V289" s="343"/>
      <c r="W289" s="376"/>
      <c r="X289" s="376"/>
      <c r="Y289" s="376"/>
      <c r="Z289" s="376"/>
      <c r="AA289" s="376"/>
      <c r="AB289" s="376"/>
      <c r="AC289" s="376"/>
      <c r="AD289" s="376"/>
      <c r="AE289" s="376"/>
      <c r="AF289" s="376"/>
      <c r="AG289" s="376"/>
      <c r="AH289" s="376"/>
      <c r="AI289" s="376"/>
      <c r="AJ289" s="376"/>
      <c r="AK289" s="376"/>
      <c r="AL289" s="376"/>
      <c r="AM289" s="376"/>
      <c r="AN289" s="376"/>
      <c r="AO289" s="376"/>
      <c r="AP289" s="376"/>
      <c r="AQ289" s="376"/>
      <c r="AR289" s="376"/>
      <c r="AS289" s="376"/>
      <c r="AT289" s="376"/>
      <c r="AU289" s="376"/>
      <c r="AV289" s="376"/>
      <c r="AW289" s="376"/>
      <c r="AX289" s="376"/>
    </row>
    <row r="290" spans="1:50" ht="13.5" customHeight="1">
      <c r="A290" s="346"/>
      <c r="B290" s="346"/>
      <c r="C290" s="346"/>
      <c r="D290" s="346"/>
      <c r="E290" s="346"/>
      <c r="F290" s="346"/>
      <c r="G290" s="346"/>
      <c r="H290" s="346"/>
      <c r="I290" s="347"/>
      <c r="J290" s="343"/>
      <c r="K290" s="343"/>
      <c r="L290" s="343"/>
      <c r="M290" s="343"/>
      <c r="N290" s="343"/>
      <c r="O290" s="343"/>
      <c r="P290" s="343"/>
      <c r="Q290" s="343"/>
      <c r="R290" s="343"/>
      <c r="S290" s="343"/>
      <c r="T290" s="343"/>
      <c r="U290" s="343"/>
      <c r="V290" s="343"/>
      <c r="W290" s="376"/>
      <c r="X290" s="376"/>
      <c r="Y290" s="376"/>
      <c r="Z290" s="376"/>
      <c r="AA290" s="376"/>
      <c r="AB290" s="376"/>
      <c r="AC290" s="376"/>
      <c r="AD290" s="376"/>
      <c r="AE290" s="376"/>
      <c r="AF290" s="376"/>
      <c r="AG290" s="376"/>
      <c r="AH290" s="376"/>
      <c r="AI290" s="376"/>
      <c r="AJ290" s="376"/>
      <c r="AK290" s="376"/>
      <c r="AL290" s="376"/>
      <c r="AM290" s="376"/>
      <c r="AN290" s="376"/>
      <c r="AO290" s="376"/>
      <c r="AP290" s="376"/>
      <c r="AQ290" s="376"/>
      <c r="AR290" s="376"/>
      <c r="AS290" s="376"/>
      <c r="AT290" s="376"/>
      <c r="AU290" s="376"/>
      <c r="AV290" s="376"/>
      <c r="AW290" s="376"/>
      <c r="AX290" s="376"/>
    </row>
    <row r="291" spans="1:50" ht="13.5" customHeight="1">
      <c r="A291" s="346"/>
      <c r="B291" s="346"/>
      <c r="C291" s="346"/>
      <c r="D291" s="346"/>
      <c r="E291" s="346"/>
      <c r="F291" s="346"/>
      <c r="G291" s="346"/>
      <c r="H291" s="346"/>
      <c r="I291" s="347"/>
      <c r="J291" s="343"/>
      <c r="K291" s="343"/>
      <c r="L291" s="343"/>
      <c r="M291" s="343"/>
      <c r="N291" s="343"/>
      <c r="O291" s="343"/>
      <c r="P291" s="343"/>
      <c r="Q291" s="343"/>
      <c r="R291" s="343"/>
      <c r="S291" s="343"/>
      <c r="T291" s="343"/>
      <c r="U291" s="343"/>
      <c r="V291" s="343"/>
      <c r="W291" s="376"/>
      <c r="X291" s="376"/>
      <c r="Y291" s="376"/>
      <c r="Z291" s="376"/>
      <c r="AA291" s="376"/>
      <c r="AB291" s="376"/>
      <c r="AC291" s="376"/>
      <c r="AD291" s="376"/>
      <c r="AE291" s="376"/>
      <c r="AF291" s="376"/>
      <c r="AG291" s="376"/>
      <c r="AH291" s="376"/>
      <c r="AI291" s="376"/>
      <c r="AJ291" s="376"/>
      <c r="AK291" s="376"/>
      <c r="AL291" s="376"/>
      <c r="AM291" s="376"/>
      <c r="AN291" s="376"/>
      <c r="AO291" s="376"/>
      <c r="AP291" s="376"/>
      <c r="AQ291" s="376"/>
      <c r="AR291" s="376"/>
      <c r="AS291" s="376"/>
      <c r="AT291" s="376"/>
      <c r="AU291" s="376"/>
      <c r="AV291" s="376"/>
      <c r="AW291" s="376"/>
      <c r="AX291" s="376"/>
    </row>
    <row r="292" spans="1:50" ht="13.5" customHeight="1">
      <c r="A292" s="346"/>
      <c r="B292" s="346"/>
      <c r="C292" s="346"/>
      <c r="D292" s="346"/>
      <c r="E292" s="346"/>
      <c r="F292" s="346"/>
      <c r="G292" s="346"/>
      <c r="H292" s="346"/>
      <c r="I292" s="347"/>
      <c r="J292" s="343"/>
      <c r="K292" s="343"/>
      <c r="L292" s="343"/>
      <c r="M292" s="343"/>
      <c r="N292" s="343"/>
      <c r="O292" s="343"/>
      <c r="P292" s="343"/>
      <c r="Q292" s="343"/>
      <c r="R292" s="343"/>
      <c r="S292" s="343"/>
      <c r="T292" s="343"/>
      <c r="U292" s="343"/>
      <c r="V292" s="343"/>
      <c r="W292" s="376"/>
      <c r="X292" s="376"/>
      <c r="Y292" s="376"/>
      <c r="Z292" s="376"/>
      <c r="AA292" s="376"/>
      <c r="AB292" s="376"/>
      <c r="AC292" s="376"/>
      <c r="AD292" s="376"/>
      <c r="AE292" s="376"/>
      <c r="AF292" s="376"/>
      <c r="AG292" s="376"/>
      <c r="AH292" s="376"/>
      <c r="AI292" s="376"/>
      <c r="AJ292" s="376"/>
      <c r="AK292" s="376"/>
      <c r="AL292" s="376"/>
      <c r="AM292" s="376"/>
      <c r="AN292" s="376"/>
      <c r="AO292" s="376"/>
      <c r="AP292" s="376"/>
      <c r="AQ292" s="376"/>
      <c r="AR292" s="376"/>
      <c r="AS292" s="376"/>
      <c r="AT292" s="376"/>
      <c r="AU292" s="376"/>
      <c r="AV292" s="376"/>
      <c r="AW292" s="376"/>
      <c r="AX292" s="376"/>
    </row>
    <row r="293" spans="1:50" ht="13.5" customHeight="1">
      <c r="A293" s="346"/>
      <c r="B293" s="346"/>
      <c r="C293" s="346"/>
      <c r="D293" s="346"/>
      <c r="E293" s="346"/>
      <c r="F293" s="346"/>
      <c r="G293" s="346"/>
      <c r="H293" s="346"/>
      <c r="I293" s="347"/>
      <c r="J293" s="343"/>
      <c r="K293" s="343"/>
      <c r="L293" s="343"/>
      <c r="M293" s="343"/>
      <c r="N293" s="343"/>
      <c r="O293" s="343"/>
      <c r="P293" s="343"/>
      <c r="Q293" s="343"/>
      <c r="R293" s="343"/>
      <c r="S293" s="343"/>
      <c r="T293" s="343"/>
      <c r="U293" s="343"/>
      <c r="V293" s="343"/>
      <c r="W293" s="376"/>
      <c r="X293" s="376"/>
      <c r="Y293" s="376"/>
      <c r="Z293" s="376"/>
      <c r="AA293" s="376"/>
      <c r="AB293" s="376"/>
      <c r="AC293" s="376"/>
      <c r="AD293" s="376"/>
      <c r="AE293" s="376"/>
      <c r="AF293" s="376"/>
      <c r="AG293" s="376"/>
      <c r="AH293" s="376"/>
      <c r="AI293" s="376"/>
      <c r="AJ293" s="376"/>
      <c r="AK293" s="376"/>
      <c r="AL293" s="376"/>
      <c r="AM293" s="376"/>
      <c r="AN293" s="376"/>
      <c r="AO293" s="376"/>
      <c r="AP293" s="376"/>
      <c r="AQ293" s="376"/>
      <c r="AR293" s="376"/>
      <c r="AS293" s="376"/>
      <c r="AT293" s="376"/>
      <c r="AU293" s="376"/>
      <c r="AV293" s="376"/>
      <c r="AW293" s="376"/>
      <c r="AX293" s="376"/>
    </row>
    <row r="294" spans="1:50" ht="13.5" customHeight="1">
      <c r="A294" s="346"/>
      <c r="B294" s="346"/>
      <c r="C294" s="346"/>
      <c r="D294" s="346"/>
      <c r="E294" s="346"/>
      <c r="F294" s="346"/>
      <c r="G294" s="346"/>
      <c r="H294" s="346"/>
      <c r="I294" s="347"/>
      <c r="J294" s="343"/>
      <c r="K294" s="343"/>
      <c r="L294" s="343"/>
      <c r="M294" s="343"/>
      <c r="N294" s="343"/>
      <c r="O294" s="343"/>
      <c r="P294" s="343"/>
      <c r="Q294" s="343"/>
      <c r="R294" s="343"/>
      <c r="S294" s="343"/>
      <c r="T294" s="343"/>
      <c r="U294" s="343"/>
      <c r="V294" s="343"/>
      <c r="W294" s="376"/>
      <c r="X294" s="376"/>
      <c r="Y294" s="376"/>
      <c r="Z294" s="376"/>
      <c r="AA294" s="376"/>
      <c r="AB294" s="376"/>
      <c r="AC294" s="376"/>
      <c r="AD294" s="376"/>
      <c r="AE294" s="376"/>
      <c r="AF294" s="376"/>
      <c r="AG294" s="376"/>
      <c r="AH294" s="376"/>
      <c r="AI294" s="376"/>
      <c r="AJ294" s="376"/>
      <c r="AK294" s="376"/>
      <c r="AL294" s="376"/>
      <c r="AM294" s="376"/>
      <c r="AN294" s="376"/>
      <c r="AO294" s="376"/>
      <c r="AP294" s="376"/>
      <c r="AQ294" s="376"/>
      <c r="AR294" s="376"/>
      <c r="AS294" s="376"/>
      <c r="AT294" s="376"/>
      <c r="AU294" s="376"/>
      <c r="AV294" s="376"/>
      <c r="AW294" s="376"/>
      <c r="AX294" s="376"/>
    </row>
    <row r="295" spans="1:50" ht="13.5" customHeight="1">
      <c r="A295" s="346"/>
      <c r="B295" s="346"/>
      <c r="C295" s="346"/>
      <c r="D295" s="346"/>
      <c r="E295" s="346"/>
      <c r="F295" s="346"/>
      <c r="G295" s="346"/>
      <c r="H295" s="346"/>
      <c r="I295" s="347"/>
      <c r="J295" s="343"/>
      <c r="K295" s="343"/>
      <c r="L295" s="343"/>
      <c r="M295" s="343"/>
      <c r="N295" s="343"/>
      <c r="O295" s="343"/>
      <c r="P295" s="343"/>
      <c r="Q295" s="343"/>
      <c r="R295" s="343"/>
      <c r="S295" s="343"/>
      <c r="T295" s="343"/>
      <c r="U295" s="343"/>
      <c r="V295" s="343"/>
      <c r="W295" s="376"/>
      <c r="X295" s="376"/>
      <c r="Y295" s="376"/>
      <c r="Z295" s="376"/>
      <c r="AA295" s="376"/>
      <c r="AB295" s="376"/>
      <c r="AC295" s="376"/>
      <c r="AD295" s="376"/>
      <c r="AE295" s="376"/>
      <c r="AF295" s="376"/>
      <c r="AG295" s="376"/>
      <c r="AH295" s="376"/>
      <c r="AI295" s="376"/>
      <c r="AJ295" s="376"/>
      <c r="AK295" s="376"/>
      <c r="AL295" s="376"/>
      <c r="AM295" s="376"/>
      <c r="AN295" s="376"/>
      <c r="AO295" s="376"/>
      <c r="AP295" s="376"/>
      <c r="AQ295" s="376"/>
      <c r="AR295" s="376"/>
      <c r="AS295" s="376"/>
      <c r="AT295" s="376"/>
      <c r="AU295" s="376"/>
      <c r="AV295" s="376"/>
      <c r="AW295" s="376"/>
      <c r="AX295" s="376"/>
    </row>
    <row r="296" spans="1:50" ht="13.5" customHeight="1">
      <c r="A296" s="346"/>
      <c r="B296" s="346"/>
      <c r="C296" s="346"/>
      <c r="D296" s="346"/>
      <c r="E296" s="346"/>
      <c r="F296" s="346"/>
      <c r="G296" s="346"/>
      <c r="H296" s="346"/>
      <c r="I296" s="347"/>
      <c r="J296" s="343"/>
      <c r="K296" s="343"/>
      <c r="L296" s="343"/>
      <c r="M296" s="343"/>
      <c r="N296" s="343"/>
      <c r="O296" s="343"/>
      <c r="P296" s="343"/>
      <c r="Q296" s="343"/>
      <c r="R296" s="343"/>
      <c r="S296" s="343"/>
      <c r="T296" s="343"/>
      <c r="U296" s="343"/>
      <c r="V296" s="343"/>
      <c r="W296" s="376"/>
      <c r="X296" s="376"/>
      <c r="Y296" s="376"/>
      <c r="Z296" s="376"/>
      <c r="AA296" s="376"/>
      <c r="AB296" s="376"/>
      <c r="AC296" s="376"/>
      <c r="AD296" s="376"/>
      <c r="AE296" s="376"/>
      <c r="AF296" s="376"/>
      <c r="AG296" s="376"/>
      <c r="AH296" s="376"/>
      <c r="AI296" s="376"/>
      <c r="AJ296" s="376"/>
      <c r="AK296" s="376"/>
      <c r="AL296" s="376"/>
      <c r="AM296" s="376"/>
      <c r="AN296" s="376"/>
      <c r="AO296" s="376"/>
      <c r="AP296" s="376"/>
      <c r="AQ296" s="376"/>
      <c r="AR296" s="376"/>
      <c r="AS296" s="376"/>
      <c r="AT296" s="376"/>
      <c r="AU296" s="376"/>
      <c r="AV296" s="376"/>
      <c r="AW296" s="376"/>
      <c r="AX296" s="376"/>
    </row>
    <row r="297" spans="1:50" ht="13.5" customHeight="1">
      <c r="A297" s="346"/>
      <c r="B297" s="346"/>
      <c r="C297" s="346"/>
      <c r="D297" s="346"/>
      <c r="E297" s="346"/>
      <c r="F297" s="346"/>
      <c r="G297" s="346"/>
      <c r="H297" s="346"/>
      <c r="I297" s="347"/>
      <c r="J297" s="343"/>
      <c r="K297" s="343"/>
      <c r="L297" s="343"/>
      <c r="M297" s="343"/>
      <c r="N297" s="343"/>
      <c r="O297" s="343"/>
      <c r="P297" s="343"/>
      <c r="Q297" s="343"/>
      <c r="R297" s="343"/>
      <c r="S297" s="343"/>
      <c r="T297" s="343"/>
      <c r="U297" s="343"/>
      <c r="V297" s="343"/>
      <c r="W297" s="376"/>
      <c r="X297" s="376"/>
      <c r="Y297" s="376"/>
      <c r="Z297" s="376"/>
      <c r="AA297" s="376"/>
      <c r="AB297" s="376"/>
      <c r="AC297" s="376"/>
      <c r="AD297" s="376"/>
      <c r="AE297" s="376"/>
      <c r="AF297" s="376"/>
      <c r="AG297" s="376"/>
      <c r="AH297" s="376"/>
      <c r="AI297" s="376"/>
      <c r="AJ297" s="376"/>
      <c r="AK297" s="376"/>
      <c r="AL297" s="376"/>
      <c r="AM297" s="376"/>
      <c r="AN297" s="376"/>
      <c r="AO297" s="376"/>
      <c r="AP297" s="376"/>
      <c r="AQ297" s="376"/>
      <c r="AR297" s="376"/>
      <c r="AS297" s="376"/>
      <c r="AT297" s="376"/>
      <c r="AU297" s="376"/>
      <c r="AV297" s="376"/>
      <c r="AW297" s="376"/>
      <c r="AX297" s="376"/>
    </row>
    <row r="298" spans="1:50" ht="13.5" customHeight="1">
      <c r="A298" s="346"/>
      <c r="B298" s="346"/>
      <c r="C298" s="346"/>
      <c r="D298" s="346"/>
      <c r="E298" s="346"/>
      <c r="F298" s="346"/>
      <c r="G298" s="346"/>
      <c r="H298" s="346"/>
      <c r="I298" s="347"/>
      <c r="J298" s="343"/>
      <c r="K298" s="343"/>
      <c r="L298" s="343"/>
      <c r="M298" s="343"/>
      <c r="N298" s="343"/>
      <c r="O298" s="343"/>
      <c r="P298" s="343"/>
      <c r="Q298" s="343"/>
      <c r="R298" s="343"/>
      <c r="S298" s="343"/>
      <c r="T298" s="343"/>
      <c r="U298" s="343"/>
      <c r="V298" s="343"/>
      <c r="W298" s="376"/>
      <c r="X298" s="376"/>
      <c r="Y298" s="376"/>
      <c r="Z298" s="376"/>
      <c r="AA298" s="376"/>
      <c r="AB298" s="376"/>
      <c r="AC298" s="376"/>
      <c r="AD298" s="376"/>
      <c r="AE298" s="376"/>
      <c r="AF298" s="376"/>
      <c r="AG298" s="376"/>
      <c r="AH298" s="376"/>
      <c r="AI298" s="376"/>
      <c r="AJ298" s="376"/>
      <c r="AK298" s="376"/>
      <c r="AL298" s="376"/>
      <c r="AM298" s="376"/>
      <c r="AN298" s="376"/>
      <c r="AO298" s="376"/>
      <c r="AP298" s="376"/>
      <c r="AQ298" s="376"/>
      <c r="AR298" s="376"/>
      <c r="AS298" s="376"/>
      <c r="AT298" s="376"/>
      <c r="AU298" s="376"/>
      <c r="AV298" s="376"/>
      <c r="AW298" s="376"/>
      <c r="AX298" s="376"/>
    </row>
    <row r="299" spans="1:50" ht="13.5" customHeight="1">
      <c r="A299" s="346"/>
      <c r="B299" s="346"/>
      <c r="C299" s="346"/>
      <c r="D299" s="346"/>
      <c r="E299" s="346"/>
      <c r="F299" s="346"/>
      <c r="G299" s="346"/>
      <c r="H299" s="346"/>
      <c r="I299" s="347"/>
      <c r="J299" s="343"/>
      <c r="K299" s="343"/>
      <c r="L299" s="343"/>
      <c r="M299" s="343"/>
      <c r="N299" s="343"/>
      <c r="O299" s="343"/>
      <c r="P299" s="343"/>
      <c r="Q299" s="343"/>
      <c r="R299" s="343"/>
      <c r="S299" s="343"/>
      <c r="T299" s="343"/>
      <c r="U299" s="343"/>
      <c r="V299" s="343"/>
      <c r="W299" s="376"/>
      <c r="X299" s="376"/>
      <c r="Y299" s="376"/>
      <c r="Z299" s="376"/>
      <c r="AA299" s="376"/>
      <c r="AB299" s="376"/>
      <c r="AC299" s="376"/>
      <c r="AD299" s="376"/>
      <c r="AE299" s="376"/>
      <c r="AF299" s="376"/>
      <c r="AG299" s="376"/>
      <c r="AH299" s="376"/>
      <c r="AI299" s="376"/>
      <c r="AJ299" s="376"/>
      <c r="AK299" s="376"/>
      <c r="AL299" s="376"/>
      <c r="AM299" s="376"/>
      <c r="AN299" s="376"/>
      <c r="AO299" s="376"/>
      <c r="AP299" s="376"/>
      <c r="AQ299" s="376"/>
      <c r="AR299" s="376"/>
      <c r="AS299" s="376"/>
      <c r="AT299" s="376"/>
      <c r="AU299" s="376"/>
      <c r="AV299" s="376"/>
      <c r="AW299" s="376"/>
      <c r="AX299" s="376"/>
    </row>
    <row r="300" spans="1:50" ht="13.5" customHeight="1">
      <c r="A300" s="346"/>
      <c r="B300" s="346"/>
      <c r="C300" s="346"/>
      <c r="D300" s="346"/>
      <c r="E300" s="346"/>
      <c r="F300" s="346"/>
      <c r="G300" s="346"/>
      <c r="H300" s="346"/>
      <c r="I300" s="347"/>
      <c r="J300" s="343"/>
      <c r="K300" s="343"/>
      <c r="L300" s="343"/>
      <c r="M300" s="343"/>
      <c r="N300" s="343"/>
      <c r="O300" s="343"/>
      <c r="P300" s="343"/>
      <c r="Q300" s="343"/>
      <c r="R300" s="343"/>
      <c r="S300" s="343"/>
      <c r="T300" s="343"/>
      <c r="U300" s="343"/>
      <c r="V300" s="343"/>
      <c r="W300" s="376"/>
      <c r="X300" s="376"/>
      <c r="Y300" s="376"/>
      <c r="Z300" s="376"/>
      <c r="AA300" s="376"/>
      <c r="AB300" s="376"/>
      <c r="AC300" s="376"/>
      <c r="AD300" s="376"/>
      <c r="AE300" s="376"/>
      <c r="AF300" s="376"/>
      <c r="AG300" s="376"/>
      <c r="AH300" s="376"/>
      <c r="AI300" s="376"/>
      <c r="AJ300" s="376"/>
      <c r="AK300" s="376"/>
      <c r="AL300" s="376"/>
      <c r="AM300" s="376"/>
      <c r="AN300" s="376"/>
      <c r="AO300" s="376"/>
      <c r="AP300" s="376"/>
      <c r="AQ300" s="376"/>
      <c r="AR300" s="376"/>
      <c r="AS300" s="376"/>
      <c r="AT300" s="376"/>
      <c r="AU300" s="376"/>
      <c r="AV300" s="376"/>
      <c r="AW300" s="376"/>
      <c r="AX300" s="376"/>
    </row>
    <row r="301" spans="1:50" ht="13.5" customHeight="1">
      <c r="A301" s="346"/>
      <c r="B301" s="346"/>
      <c r="C301" s="346"/>
      <c r="D301" s="346"/>
      <c r="E301" s="346"/>
      <c r="F301" s="346"/>
      <c r="G301" s="346"/>
      <c r="H301" s="346"/>
      <c r="I301" s="347"/>
      <c r="J301" s="343"/>
      <c r="K301" s="343"/>
      <c r="L301" s="343"/>
      <c r="M301" s="343"/>
      <c r="N301" s="343"/>
      <c r="O301" s="343"/>
      <c r="P301" s="343"/>
      <c r="Q301" s="343"/>
      <c r="R301" s="343"/>
      <c r="S301" s="343"/>
      <c r="T301" s="343"/>
      <c r="U301" s="343"/>
      <c r="V301" s="343"/>
      <c r="W301" s="376"/>
      <c r="X301" s="376"/>
      <c r="Y301" s="376"/>
      <c r="Z301" s="376"/>
      <c r="AA301" s="376"/>
      <c r="AB301" s="376"/>
      <c r="AC301" s="376"/>
      <c r="AD301" s="376"/>
      <c r="AE301" s="376"/>
      <c r="AF301" s="376"/>
      <c r="AG301" s="376"/>
      <c r="AH301" s="376"/>
      <c r="AI301" s="376"/>
      <c r="AJ301" s="376"/>
      <c r="AK301" s="376"/>
      <c r="AL301" s="376"/>
      <c r="AM301" s="376"/>
      <c r="AN301" s="376"/>
      <c r="AO301" s="376"/>
      <c r="AP301" s="376"/>
      <c r="AQ301" s="376"/>
      <c r="AR301" s="376"/>
      <c r="AS301" s="376"/>
      <c r="AT301" s="376"/>
      <c r="AU301" s="376"/>
      <c r="AV301" s="376"/>
      <c r="AW301" s="376"/>
      <c r="AX301" s="376"/>
    </row>
    <row r="302" spans="1:50" ht="13.5" customHeight="1">
      <c r="A302" s="346"/>
      <c r="B302" s="346"/>
      <c r="C302" s="346"/>
      <c r="D302" s="346"/>
      <c r="E302" s="346"/>
      <c r="F302" s="346"/>
      <c r="G302" s="346"/>
      <c r="H302" s="346"/>
      <c r="I302" s="347"/>
      <c r="J302" s="343"/>
      <c r="K302" s="343"/>
      <c r="L302" s="343"/>
      <c r="M302" s="343"/>
      <c r="N302" s="343"/>
      <c r="O302" s="343"/>
      <c r="P302" s="343"/>
      <c r="Q302" s="343"/>
      <c r="R302" s="343"/>
      <c r="S302" s="343"/>
      <c r="T302" s="343"/>
      <c r="U302" s="343"/>
      <c r="V302" s="343"/>
      <c r="W302" s="376"/>
      <c r="X302" s="376"/>
      <c r="Y302" s="376"/>
      <c r="Z302" s="376"/>
      <c r="AA302" s="376"/>
      <c r="AB302" s="376"/>
      <c r="AC302" s="376"/>
      <c r="AD302" s="376"/>
      <c r="AE302" s="376"/>
      <c r="AF302" s="376"/>
      <c r="AG302" s="376"/>
      <c r="AH302" s="376"/>
      <c r="AI302" s="376"/>
      <c r="AJ302" s="376"/>
      <c r="AK302" s="376"/>
      <c r="AL302" s="376"/>
      <c r="AM302" s="376"/>
      <c r="AN302" s="376"/>
      <c r="AO302" s="376"/>
      <c r="AP302" s="376"/>
      <c r="AQ302" s="376"/>
      <c r="AR302" s="376"/>
      <c r="AS302" s="376"/>
      <c r="AT302" s="376"/>
      <c r="AU302" s="376"/>
      <c r="AV302" s="376"/>
      <c r="AW302" s="376"/>
      <c r="AX302" s="376"/>
    </row>
    <row r="303" spans="1:50" ht="13.5" customHeight="1">
      <c r="A303" s="346"/>
      <c r="B303" s="346"/>
      <c r="C303" s="346"/>
      <c r="D303" s="346"/>
      <c r="E303" s="346"/>
      <c r="F303" s="346"/>
      <c r="G303" s="346"/>
      <c r="H303" s="346"/>
      <c r="I303" s="347"/>
      <c r="J303" s="343"/>
      <c r="K303" s="343"/>
      <c r="L303" s="343"/>
      <c r="M303" s="343"/>
      <c r="N303" s="343"/>
      <c r="O303" s="343"/>
      <c r="P303" s="343"/>
      <c r="Q303" s="343"/>
      <c r="R303" s="343"/>
      <c r="S303" s="343"/>
      <c r="T303" s="343"/>
      <c r="U303" s="343"/>
      <c r="V303" s="343"/>
      <c r="W303" s="376"/>
      <c r="X303" s="376"/>
      <c r="Y303" s="376"/>
      <c r="Z303" s="376"/>
      <c r="AA303" s="376"/>
      <c r="AB303" s="376"/>
      <c r="AC303" s="376"/>
      <c r="AD303" s="376"/>
      <c r="AE303" s="376"/>
      <c r="AF303" s="376"/>
      <c r="AG303" s="376"/>
      <c r="AH303" s="376"/>
      <c r="AI303" s="376"/>
      <c r="AJ303" s="376"/>
      <c r="AK303" s="376"/>
      <c r="AL303" s="376"/>
      <c r="AM303" s="376"/>
      <c r="AN303" s="376"/>
      <c r="AO303" s="376"/>
      <c r="AP303" s="376"/>
      <c r="AQ303" s="376"/>
      <c r="AR303" s="376"/>
      <c r="AS303" s="376"/>
      <c r="AT303" s="376"/>
      <c r="AU303" s="376"/>
      <c r="AV303" s="376"/>
      <c r="AW303" s="376"/>
      <c r="AX303" s="376"/>
    </row>
    <row r="304" spans="1:50" ht="13.5" customHeight="1">
      <c r="A304" s="346"/>
      <c r="B304" s="346"/>
      <c r="C304" s="346"/>
      <c r="D304" s="346"/>
      <c r="E304" s="346"/>
      <c r="F304" s="346"/>
      <c r="G304" s="346"/>
      <c r="H304" s="346"/>
      <c r="I304" s="347"/>
      <c r="J304" s="343"/>
      <c r="K304" s="343"/>
      <c r="L304" s="343"/>
      <c r="M304" s="343"/>
      <c r="N304" s="343"/>
      <c r="O304" s="343"/>
      <c r="P304" s="343"/>
      <c r="Q304" s="343"/>
      <c r="R304" s="343"/>
      <c r="S304" s="343"/>
      <c r="T304" s="343"/>
      <c r="U304" s="343"/>
      <c r="V304" s="343"/>
      <c r="W304" s="376"/>
      <c r="X304" s="376"/>
      <c r="Y304" s="376"/>
      <c r="Z304" s="376"/>
      <c r="AA304" s="376"/>
      <c r="AB304" s="376"/>
      <c r="AC304" s="376"/>
      <c r="AD304" s="376"/>
      <c r="AE304" s="376"/>
      <c r="AF304" s="376"/>
      <c r="AG304" s="376"/>
      <c r="AH304" s="376"/>
      <c r="AI304" s="376"/>
      <c r="AJ304" s="376"/>
      <c r="AK304" s="376"/>
      <c r="AL304" s="376"/>
      <c r="AM304" s="376"/>
      <c r="AN304" s="376"/>
      <c r="AO304" s="376"/>
      <c r="AP304" s="376"/>
      <c r="AQ304" s="376"/>
      <c r="AR304" s="376"/>
      <c r="AS304" s="376"/>
      <c r="AT304" s="376"/>
      <c r="AU304" s="376"/>
      <c r="AV304" s="376"/>
      <c r="AW304" s="376"/>
      <c r="AX304" s="376"/>
    </row>
    <row r="305" spans="1:50" ht="13.5" customHeight="1">
      <c r="A305" s="346"/>
      <c r="B305" s="346"/>
      <c r="C305" s="346"/>
      <c r="D305" s="346"/>
      <c r="E305" s="346"/>
      <c r="F305" s="346"/>
      <c r="G305" s="346"/>
      <c r="H305" s="346"/>
      <c r="I305" s="347"/>
      <c r="J305" s="343"/>
      <c r="K305" s="343"/>
      <c r="L305" s="343"/>
      <c r="M305" s="343"/>
      <c r="N305" s="343"/>
      <c r="O305" s="343"/>
      <c r="P305" s="343"/>
      <c r="Q305" s="343"/>
      <c r="R305" s="343"/>
      <c r="S305" s="343"/>
      <c r="T305" s="343"/>
      <c r="U305" s="343"/>
      <c r="V305" s="343"/>
      <c r="W305" s="376"/>
      <c r="X305" s="376"/>
      <c r="Y305" s="376"/>
      <c r="Z305" s="376"/>
      <c r="AA305" s="376"/>
      <c r="AB305" s="376"/>
      <c r="AC305" s="376"/>
      <c r="AD305" s="376"/>
      <c r="AE305" s="376"/>
      <c r="AF305" s="376"/>
      <c r="AG305" s="376"/>
      <c r="AH305" s="376"/>
      <c r="AI305" s="376"/>
      <c r="AJ305" s="376"/>
      <c r="AK305" s="376"/>
      <c r="AL305" s="376"/>
      <c r="AM305" s="376"/>
      <c r="AN305" s="376"/>
      <c r="AO305" s="376"/>
      <c r="AP305" s="376"/>
      <c r="AQ305" s="376"/>
      <c r="AR305" s="376"/>
      <c r="AS305" s="376"/>
      <c r="AT305" s="376"/>
      <c r="AU305" s="376"/>
      <c r="AV305" s="376"/>
      <c r="AW305" s="376"/>
      <c r="AX305" s="376"/>
    </row>
    <row r="306" spans="1:50" ht="13.5" customHeight="1">
      <c r="A306" s="346"/>
      <c r="B306" s="346"/>
      <c r="C306" s="346"/>
      <c r="D306" s="346"/>
      <c r="E306" s="346"/>
      <c r="F306" s="346"/>
      <c r="G306" s="346"/>
      <c r="H306" s="346"/>
      <c r="I306" s="347"/>
      <c r="J306" s="343"/>
      <c r="K306" s="343"/>
      <c r="L306" s="343"/>
      <c r="M306" s="343"/>
      <c r="N306" s="343"/>
      <c r="O306" s="343"/>
      <c r="P306" s="343"/>
      <c r="Q306" s="343"/>
      <c r="R306" s="343"/>
      <c r="S306" s="343"/>
      <c r="T306" s="343"/>
      <c r="U306" s="343"/>
      <c r="V306" s="343"/>
      <c r="W306" s="376"/>
      <c r="X306" s="376"/>
      <c r="Y306" s="376"/>
      <c r="Z306" s="376"/>
      <c r="AA306" s="376"/>
      <c r="AB306" s="376"/>
      <c r="AC306" s="376"/>
      <c r="AD306" s="376"/>
      <c r="AE306" s="376"/>
      <c r="AF306" s="376"/>
      <c r="AG306" s="376"/>
      <c r="AH306" s="376"/>
      <c r="AI306" s="376"/>
      <c r="AJ306" s="376"/>
      <c r="AK306" s="376"/>
      <c r="AL306" s="376"/>
      <c r="AM306" s="376"/>
      <c r="AN306" s="376"/>
      <c r="AO306" s="376"/>
      <c r="AP306" s="376"/>
      <c r="AQ306" s="376"/>
      <c r="AR306" s="376"/>
      <c r="AS306" s="376"/>
      <c r="AT306" s="376"/>
      <c r="AU306" s="376"/>
      <c r="AV306" s="376"/>
      <c r="AW306" s="376"/>
      <c r="AX306" s="376"/>
    </row>
    <row r="307" spans="1:50" ht="13.5" customHeight="1">
      <c r="A307" s="346"/>
      <c r="B307" s="346"/>
      <c r="C307" s="346"/>
      <c r="D307" s="346"/>
      <c r="E307" s="346"/>
      <c r="F307" s="346"/>
      <c r="G307" s="346"/>
      <c r="H307" s="346"/>
      <c r="I307" s="347"/>
      <c r="J307" s="343"/>
      <c r="K307" s="343"/>
      <c r="L307" s="343"/>
      <c r="M307" s="343"/>
      <c r="N307" s="343"/>
      <c r="O307" s="343"/>
      <c r="P307" s="343"/>
      <c r="Q307" s="343"/>
      <c r="R307" s="343"/>
      <c r="S307" s="343"/>
      <c r="T307" s="343"/>
      <c r="U307" s="343"/>
      <c r="V307" s="343"/>
      <c r="W307" s="376"/>
      <c r="X307" s="376"/>
      <c r="Y307" s="376"/>
      <c r="Z307" s="376"/>
      <c r="AA307" s="376"/>
      <c r="AB307" s="376"/>
      <c r="AC307" s="376"/>
      <c r="AD307" s="376"/>
      <c r="AE307" s="376"/>
      <c r="AF307" s="376"/>
      <c r="AG307" s="376"/>
      <c r="AH307" s="376"/>
      <c r="AI307" s="376"/>
      <c r="AJ307" s="376"/>
      <c r="AK307" s="376"/>
      <c r="AL307" s="376"/>
      <c r="AM307" s="376"/>
      <c r="AN307" s="376"/>
      <c r="AO307" s="376"/>
      <c r="AP307" s="376"/>
      <c r="AQ307" s="376"/>
      <c r="AR307" s="376"/>
      <c r="AS307" s="376"/>
      <c r="AT307" s="376"/>
      <c r="AU307" s="376"/>
      <c r="AV307" s="376"/>
      <c r="AW307" s="376"/>
      <c r="AX307" s="376"/>
    </row>
    <row r="308" spans="1:50" ht="13.5" customHeight="1">
      <c r="A308" s="346"/>
      <c r="B308" s="346"/>
      <c r="C308" s="346"/>
      <c r="D308" s="346"/>
      <c r="E308" s="346"/>
      <c r="F308" s="346"/>
      <c r="G308" s="346"/>
      <c r="H308" s="346"/>
      <c r="I308" s="347"/>
      <c r="J308" s="343"/>
      <c r="K308" s="343"/>
      <c r="L308" s="343"/>
      <c r="M308" s="343"/>
      <c r="N308" s="343"/>
      <c r="O308" s="343"/>
      <c r="P308" s="343"/>
      <c r="Q308" s="343"/>
      <c r="R308" s="343"/>
      <c r="S308" s="343"/>
      <c r="T308" s="343"/>
      <c r="U308" s="343"/>
      <c r="V308" s="343"/>
      <c r="W308" s="376"/>
      <c r="X308" s="376"/>
      <c r="Y308" s="376"/>
      <c r="Z308" s="376"/>
      <c r="AA308" s="376"/>
      <c r="AB308" s="376"/>
      <c r="AC308" s="376"/>
      <c r="AD308" s="376"/>
      <c r="AE308" s="376"/>
      <c r="AF308" s="376"/>
      <c r="AG308" s="376"/>
      <c r="AH308" s="376"/>
      <c r="AI308" s="376"/>
      <c r="AJ308" s="376"/>
      <c r="AK308" s="376"/>
      <c r="AL308" s="376"/>
      <c r="AM308" s="376"/>
      <c r="AN308" s="376"/>
      <c r="AO308" s="376"/>
      <c r="AP308" s="376"/>
      <c r="AQ308" s="376"/>
      <c r="AR308" s="376"/>
      <c r="AS308" s="376"/>
      <c r="AT308" s="376"/>
      <c r="AU308" s="376"/>
      <c r="AV308" s="376"/>
      <c r="AW308" s="376"/>
      <c r="AX308" s="376"/>
    </row>
    <row r="309" spans="1:50" ht="13.5" customHeight="1">
      <c r="A309" s="346"/>
      <c r="B309" s="346"/>
      <c r="C309" s="346"/>
      <c r="D309" s="346"/>
      <c r="E309" s="346"/>
      <c r="F309" s="346"/>
      <c r="G309" s="346"/>
      <c r="H309" s="346"/>
      <c r="I309" s="347"/>
      <c r="J309" s="343"/>
      <c r="K309" s="343"/>
      <c r="L309" s="343"/>
      <c r="M309" s="343"/>
      <c r="N309" s="343"/>
      <c r="O309" s="343"/>
      <c r="P309" s="343"/>
      <c r="Q309" s="343"/>
      <c r="R309" s="343"/>
      <c r="S309" s="343"/>
      <c r="T309" s="343"/>
      <c r="U309" s="343"/>
      <c r="V309" s="343"/>
      <c r="W309" s="376"/>
      <c r="X309" s="376"/>
      <c r="Y309" s="376"/>
      <c r="Z309" s="376"/>
      <c r="AA309" s="376"/>
      <c r="AB309" s="376"/>
      <c r="AC309" s="376"/>
      <c r="AD309" s="376"/>
      <c r="AE309" s="376"/>
      <c r="AF309" s="376"/>
      <c r="AG309" s="376"/>
      <c r="AH309" s="376"/>
      <c r="AI309" s="376"/>
      <c r="AJ309" s="376"/>
      <c r="AK309" s="376"/>
      <c r="AL309" s="376"/>
      <c r="AM309" s="376"/>
      <c r="AN309" s="376"/>
      <c r="AO309" s="376"/>
      <c r="AP309" s="376"/>
      <c r="AQ309" s="376"/>
      <c r="AR309" s="376"/>
      <c r="AS309" s="376"/>
      <c r="AT309" s="376"/>
      <c r="AU309" s="376"/>
      <c r="AV309" s="376"/>
      <c r="AW309" s="376"/>
      <c r="AX309" s="376"/>
    </row>
    <row r="310" spans="1:50" ht="13.5" customHeight="1">
      <c r="A310" s="346"/>
      <c r="B310" s="346"/>
      <c r="C310" s="346"/>
      <c r="D310" s="346"/>
      <c r="E310" s="346"/>
      <c r="F310" s="346"/>
      <c r="G310" s="346"/>
      <c r="H310" s="346"/>
      <c r="I310" s="347"/>
      <c r="J310" s="343"/>
      <c r="K310" s="343"/>
      <c r="L310" s="343"/>
      <c r="M310" s="343"/>
      <c r="N310" s="343"/>
      <c r="O310" s="343"/>
      <c r="P310" s="343"/>
      <c r="Q310" s="343"/>
      <c r="R310" s="343"/>
      <c r="S310" s="343"/>
      <c r="T310" s="343"/>
      <c r="U310" s="343"/>
      <c r="V310" s="343"/>
      <c r="W310" s="376"/>
      <c r="X310" s="376"/>
      <c r="Y310" s="376"/>
      <c r="Z310" s="376"/>
      <c r="AA310" s="376"/>
      <c r="AB310" s="376"/>
      <c r="AC310" s="376"/>
      <c r="AD310" s="376"/>
      <c r="AE310" s="376"/>
      <c r="AF310" s="376"/>
      <c r="AG310" s="376"/>
      <c r="AH310" s="376"/>
      <c r="AI310" s="376"/>
      <c r="AJ310" s="376"/>
      <c r="AK310" s="376"/>
      <c r="AL310" s="376"/>
      <c r="AM310" s="376"/>
      <c r="AN310" s="376"/>
      <c r="AO310" s="376"/>
      <c r="AP310" s="376"/>
      <c r="AQ310" s="376"/>
      <c r="AR310" s="376"/>
      <c r="AS310" s="376"/>
      <c r="AT310" s="376"/>
      <c r="AU310" s="376"/>
      <c r="AV310" s="376"/>
      <c r="AW310" s="376"/>
      <c r="AX310" s="376"/>
    </row>
    <row r="311" spans="1:50" ht="13.5" customHeight="1">
      <c r="A311" s="346"/>
      <c r="B311" s="346"/>
      <c r="C311" s="346"/>
      <c r="D311" s="346"/>
      <c r="E311" s="346"/>
      <c r="F311" s="346"/>
      <c r="G311" s="346"/>
      <c r="H311" s="346"/>
      <c r="I311" s="347"/>
      <c r="J311" s="343"/>
      <c r="K311" s="343"/>
      <c r="L311" s="343"/>
      <c r="M311" s="343"/>
      <c r="N311" s="343"/>
      <c r="O311" s="343"/>
      <c r="P311" s="343"/>
      <c r="Q311" s="343"/>
      <c r="R311" s="343"/>
      <c r="S311" s="343"/>
      <c r="T311" s="343"/>
      <c r="U311" s="343"/>
      <c r="V311" s="343"/>
      <c r="W311" s="376"/>
      <c r="X311" s="376"/>
      <c r="Y311" s="376"/>
      <c r="Z311" s="376"/>
      <c r="AA311" s="376"/>
      <c r="AB311" s="376"/>
      <c r="AC311" s="376"/>
      <c r="AD311" s="376"/>
      <c r="AE311" s="376"/>
      <c r="AF311" s="376"/>
      <c r="AG311" s="376"/>
      <c r="AH311" s="376"/>
      <c r="AI311" s="376"/>
      <c r="AJ311" s="376"/>
      <c r="AK311" s="376"/>
      <c r="AL311" s="376"/>
      <c r="AM311" s="376"/>
      <c r="AN311" s="376"/>
      <c r="AO311" s="376"/>
      <c r="AP311" s="376"/>
      <c r="AQ311" s="376"/>
      <c r="AR311" s="376"/>
      <c r="AS311" s="376"/>
      <c r="AT311" s="376"/>
      <c r="AU311" s="376"/>
      <c r="AV311" s="376"/>
      <c r="AW311" s="376"/>
      <c r="AX311" s="376"/>
    </row>
    <row r="312" spans="1:50" ht="13.5" customHeight="1">
      <c r="A312" s="346"/>
      <c r="B312" s="346"/>
      <c r="C312" s="346"/>
      <c r="D312" s="346"/>
      <c r="E312" s="346"/>
      <c r="F312" s="346"/>
      <c r="G312" s="346"/>
      <c r="H312" s="346"/>
      <c r="I312" s="347"/>
      <c r="J312" s="343"/>
      <c r="K312" s="343"/>
      <c r="L312" s="343"/>
      <c r="M312" s="343"/>
      <c r="N312" s="343"/>
      <c r="O312" s="343"/>
      <c r="P312" s="343"/>
      <c r="Q312" s="343"/>
      <c r="R312" s="343"/>
      <c r="S312" s="343"/>
      <c r="T312" s="343"/>
      <c r="U312" s="343"/>
      <c r="V312" s="343"/>
      <c r="W312" s="376"/>
      <c r="X312" s="376"/>
      <c r="Y312" s="376"/>
      <c r="Z312" s="376"/>
      <c r="AA312" s="376"/>
      <c r="AB312" s="376"/>
      <c r="AC312" s="376"/>
      <c r="AD312" s="376"/>
      <c r="AE312" s="376"/>
      <c r="AF312" s="376"/>
      <c r="AG312" s="376"/>
      <c r="AH312" s="376"/>
      <c r="AI312" s="376"/>
      <c r="AJ312" s="376"/>
      <c r="AK312" s="376"/>
      <c r="AL312" s="376"/>
      <c r="AM312" s="376"/>
      <c r="AN312" s="376"/>
      <c r="AO312" s="376"/>
      <c r="AP312" s="376"/>
      <c r="AQ312" s="376"/>
      <c r="AR312" s="376"/>
      <c r="AS312" s="376"/>
      <c r="AT312" s="376"/>
      <c r="AU312" s="376"/>
      <c r="AV312" s="376"/>
      <c r="AW312" s="376"/>
      <c r="AX312" s="376"/>
    </row>
    <row r="313" spans="1:50" ht="13.5" customHeight="1">
      <c r="A313" s="346"/>
      <c r="B313" s="346"/>
      <c r="C313" s="346"/>
      <c r="D313" s="346"/>
      <c r="E313" s="346"/>
      <c r="F313" s="346"/>
      <c r="G313" s="346"/>
      <c r="H313" s="346"/>
      <c r="I313" s="347"/>
      <c r="J313" s="343"/>
      <c r="K313" s="343"/>
      <c r="L313" s="343"/>
      <c r="M313" s="343"/>
      <c r="N313" s="343"/>
      <c r="O313" s="343"/>
      <c r="P313" s="343"/>
      <c r="Q313" s="343"/>
      <c r="R313" s="343"/>
      <c r="S313" s="343"/>
      <c r="T313" s="343"/>
      <c r="U313" s="343"/>
      <c r="V313" s="343"/>
      <c r="W313" s="376"/>
      <c r="X313" s="376"/>
      <c r="Y313" s="376"/>
      <c r="Z313" s="376"/>
      <c r="AA313" s="376"/>
      <c r="AB313" s="376"/>
      <c r="AC313" s="376"/>
      <c r="AD313" s="376"/>
      <c r="AE313" s="376"/>
      <c r="AF313" s="376"/>
      <c r="AG313" s="376"/>
      <c r="AH313" s="376"/>
      <c r="AI313" s="376"/>
      <c r="AJ313" s="376"/>
      <c r="AK313" s="376"/>
      <c r="AL313" s="376"/>
      <c r="AM313" s="376"/>
      <c r="AN313" s="376"/>
      <c r="AO313" s="376"/>
      <c r="AP313" s="376"/>
      <c r="AQ313" s="376"/>
      <c r="AR313" s="376"/>
      <c r="AS313" s="376"/>
      <c r="AT313" s="376"/>
      <c r="AU313" s="376"/>
      <c r="AV313" s="376"/>
      <c r="AW313" s="376"/>
      <c r="AX313" s="376"/>
    </row>
    <row r="314" spans="1:50" ht="13.5" customHeight="1">
      <c r="A314" s="346"/>
      <c r="B314" s="346"/>
      <c r="C314" s="346"/>
      <c r="D314" s="346"/>
      <c r="E314" s="346"/>
      <c r="F314" s="346"/>
      <c r="G314" s="346"/>
      <c r="H314" s="346"/>
      <c r="I314" s="347"/>
      <c r="J314" s="343"/>
      <c r="K314" s="343"/>
      <c r="L314" s="343"/>
      <c r="M314" s="343"/>
      <c r="N314" s="343"/>
      <c r="O314" s="343"/>
      <c r="P314" s="343"/>
      <c r="Q314" s="343"/>
      <c r="R314" s="343"/>
      <c r="S314" s="343"/>
      <c r="T314" s="343"/>
      <c r="U314" s="343"/>
      <c r="V314" s="343"/>
      <c r="W314" s="376"/>
      <c r="X314" s="376"/>
      <c r="Y314" s="376"/>
      <c r="Z314" s="376"/>
      <c r="AA314" s="376"/>
      <c r="AB314" s="376"/>
      <c r="AC314" s="376"/>
      <c r="AD314" s="376"/>
      <c r="AE314" s="376"/>
      <c r="AF314" s="376"/>
      <c r="AG314" s="376"/>
      <c r="AH314" s="376"/>
      <c r="AI314" s="376"/>
      <c r="AJ314" s="376"/>
      <c r="AK314" s="376"/>
      <c r="AL314" s="376"/>
      <c r="AM314" s="376"/>
      <c r="AN314" s="376"/>
      <c r="AO314" s="376"/>
      <c r="AP314" s="376"/>
      <c r="AQ314" s="376"/>
      <c r="AR314" s="376"/>
      <c r="AS314" s="376"/>
      <c r="AT314" s="376"/>
      <c r="AU314" s="376"/>
      <c r="AV314" s="376"/>
      <c r="AW314" s="376"/>
      <c r="AX314" s="376"/>
    </row>
    <row r="315" spans="1:50" ht="13.5" customHeight="1">
      <c r="A315" s="346"/>
      <c r="B315" s="346"/>
      <c r="C315" s="346"/>
      <c r="D315" s="346"/>
      <c r="E315" s="346"/>
      <c r="F315" s="346"/>
      <c r="G315" s="346"/>
      <c r="H315" s="346"/>
      <c r="I315" s="347"/>
      <c r="J315" s="343"/>
      <c r="K315" s="343"/>
      <c r="L315" s="343"/>
      <c r="M315" s="343"/>
      <c r="N315" s="343"/>
      <c r="O315" s="343"/>
      <c r="P315" s="343"/>
      <c r="Q315" s="343"/>
      <c r="R315" s="343"/>
      <c r="S315" s="343"/>
      <c r="T315" s="343"/>
      <c r="U315" s="343"/>
      <c r="V315" s="343"/>
      <c r="W315" s="376"/>
      <c r="X315" s="376"/>
      <c r="Y315" s="376"/>
      <c r="Z315" s="376"/>
      <c r="AA315" s="376"/>
      <c r="AB315" s="376"/>
      <c r="AC315" s="376"/>
      <c r="AD315" s="376"/>
      <c r="AE315" s="376"/>
      <c r="AF315" s="376"/>
      <c r="AG315" s="376"/>
      <c r="AH315" s="376"/>
      <c r="AI315" s="376"/>
      <c r="AJ315" s="376"/>
      <c r="AK315" s="376"/>
      <c r="AL315" s="376"/>
      <c r="AM315" s="376"/>
      <c r="AN315" s="376"/>
      <c r="AO315" s="376"/>
      <c r="AP315" s="376"/>
      <c r="AQ315" s="376"/>
      <c r="AR315" s="376"/>
      <c r="AS315" s="376"/>
      <c r="AT315" s="376"/>
      <c r="AU315" s="376"/>
      <c r="AV315" s="376"/>
      <c r="AW315" s="376"/>
      <c r="AX315" s="376"/>
    </row>
    <row r="316" spans="1:50" ht="13.5" customHeight="1">
      <c r="A316" s="346"/>
      <c r="B316" s="346"/>
      <c r="C316" s="346"/>
      <c r="D316" s="346"/>
      <c r="E316" s="346"/>
      <c r="F316" s="346"/>
      <c r="G316" s="346"/>
      <c r="H316" s="346"/>
      <c r="I316" s="347"/>
      <c r="J316" s="343"/>
      <c r="K316" s="343"/>
      <c r="L316" s="343"/>
      <c r="M316" s="343"/>
      <c r="N316" s="343"/>
      <c r="O316" s="343"/>
      <c r="P316" s="343"/>
      <c r="Q316" s="343"/>
      <c r="R316" s="343"/>
      <c r="S316" s="343"/>
      <c r="T316" s="343"/>
      <c r="U316" s="343"/>
      <c r="V316" s="343"/>
      <c r="W316" s="376"/>
      <c r="X316" s="376"/>
      <c r="Y316" s="376"/>
      <c r="Z316" s="376"/>
      <c r="AA316" s="376"/>
      <c r="AB316" s="376"/>
      <c r="AC316" s="376"/>
      <c r="AD316" s="376"/>
      <c r="AE316" s="376"/>
      <c r="AF316" s="376"/>
      <c r="AG316" s="376"/>
      <c r="AH316" s="376"/>
      <c r="AI316" s="376"/>
      <c r="AJ316" s="376"/>
      <c r="AK316" s="376"/>
      <c r="AL316" s="376"/>
      <c r="AM316" s="376"/>
      <c r="AN316" s="376"/>
      <c r="AO316" s="376"/>
      <c r="AP316" s="376"/>
      <c r="AQ316" s="376"/>
      <c r="AR316" s="376"/>
      <c r="AS316" s="376"/>
      <c r="AT316" s="376"/>
      <c r="AU316" s="376"/>
      <c r="AV316" s="376"/>
      <c r="AW316" s="376"/>
      <c r="AX316" s="376"/>
    </row>
    <row r="317" spans="1:50" ht="13.5" customHeight="1">
      <c r="A317" s="346"/>
      <c r="B317" s="346"/>
      <c r="C317" s="346"/>
      <c r="D317" s="346"/>
      <c r="E317" s="346"/>
      <c r="F317" s="346"/>
      <c r="G317" s="346"/>
      <c r="H317" s="346"/>
      <c r="I317" s="347"/>
      <c r="J317" s="343"/>
      <c r="K317" s="343"/>
      <c r="L317" s="343"/>
      <c r="M317" s="343"/>
      <c r="N317" s="343"/>
      <c r="O317" s="343"/>
      <c r="P317" s="343"/>
      <c r="Q317" s="343"/>
      <c r="R317" s="343"/>
      <c r="S317" s="343"/>
      <c r="T317" s="343"/>
      <c r="U317" s="343"/>
      <c r="V317" s="343"/>
      <c r="W317" s="376"/>
      <c r="X317" s="376"/>
      <c r="Y317" s="376"/>
      <c r="Z317" s="376"/>
      <c r="AA317" s="376"/>
      <c r="AB317" s="376"/>
      <c r="AC317" s="376"/>
      <c r="AD317" s="376"/>
      <c r="AE317" s="376"/>
      <c r="AF317" s="376"/>
      <c r="AG317" s="376"/>
      <c r="AH317" s="376"/>
      <c r="AI317" s="376"/>
      <c r="AJ317" s="376"/>
      <c r="AK317" s="376"/>
      <c r="AL317" s="376"/>
      <c r="AM317" s="376"/>
      <c r="AN317" s="376"/>
      <c r="AO317" s="376"/>
      <c r="AP317" s="376"/>
      <c r="AQ317" s="376"/>
      <c r="AR317" s="376"/>
      <c r="AS317" s="376"/>
      <c r="AT317" s="376"/>
      <c r="AU317" s="376"/>
      <c r="AV317" s="376"/>
      <c r="AW317" s="376"/>
      <c r="AX317" s="376"/>
    </row>
    <row r="318" spans="1:50" ht="13.5" customHeight="1">
      <c r="A318" s="346"/>
      <c r="B318" s="346"/>
      <c r="C318" s="346"/>
      <c r="D318" s="346"/>
      <c r="E318" s="346"/>
      <c r="F318" s="346"/>
      <c r="G318" s="346"/>
      <c r="H318" s="346"/>
      <c r="I318" s="347"/>
      <c r="J318" s="343"/>
      <c r="K318" s="343"/>
      <c r="L318" s="343"/>
      <c r="M318" s="343"/>
      <c r="N318" s="343"/>
      <c r="O318" s="343"/>
      <c r="P318" s="343"/>
      <c r="Q318" s="343"/>
      <c r="R318" s="343"/>
      <c r="S318" s="343"/>
      <c r="T318" s="343"/>
      <c r="U318" s="343"/>
      <c r="V318" s="343"/>
      <c r="W318" s="376"/>
      <c r="X318" s="376"/>
      <c r="Y318" s="376"/>
      <c r="Z318" s="376"/>
      <c r="AA318" s="376"/>
      <c r="AB318" s="376"/>
      <c r="AC318" s="376"/>
      <c r="AD318" s="376"/>
      <c r="AE318" s="376"/>
      <c r="AF318" s="376"/>
      <c r="AG318" s="376"/>
      <c r="AH318" s="376"/>
      <c r="AI318" s="376"/>
      <c r="AJ318" s="376"/>
      <c r="AK318" s="376"/>
      <c r="AL318" s="376"/>
      <c r="AM318" s="376"/>
      <c r="AN318" s="376"/>
      <c r="AO318" s="376"/>
      <c r="AP318" s="376"/>
      <c r="AQ318" s="376"/>
      <c r="AR318" s="376"/>
      <c r="AS318" s="376"/>
      <c r="AT318" s="376"/>
      <c r="AU318" s="376"/>
      <c r="AV318" s="376"/>
      <c r="AW318" s="376"/>
      <c r="AX318" s="376"/>
    </row>
    <row r="319" spans="1:50" ht="13.5" customHeight="1">
      <c r="A319" s="346"/>
      <c r="B319" s="346"/>
      <c r="C319" s="346"/>
      <c r="D319" s="346"/>
      <c r="E319" s="346"/>
      <c r="F319" s="346"/>
      <c r="G319" s="346"/>
      <c r="H319" s="346"/>
      <c r="I319" s="347"/>
      <c r="J319" s="343"/>
      <c r="K319" s="343"/>
      <c r="L319" s="343"/>
      <c r="M319" s="343"/>
      <c r="N319" s="343"/>
      <c r="O319" s="343"/>
      <c r="P319" s="343"/>
      <c r="Q319" s="343"/>
      <c r="R319" s="343"/>
      <c r="S319" s="343"/>
      <c r="T319" s="343"/>
      <c r="U319" s="343"/>
      <c r="V319" s="343"/>
      <c r="W319" s="376"/>
      <c r="X319" s="376"/>
      <c r="Y319" s="376"/>
      <c r="Z319" s="376"/>
      <c r="AA319" s="376"/>
      <c r="AB319" s="376"/>
      <c r="AC319" s="376"/>
      <c r="AD319" s="376"/>
      <c r="AE319" s="376"/>
      <c r="AF319" s="376"/>
      <c r="AG319" s="376"/>
      <c r="AH319" s="376"/>
      <c r="AI319" s="376"/>
      <c r="AJ319" s="376"/>
      <c r="AK319" s="376"/>
      <c r="AL319" s="376"/>
      <c r="AM319" s="376"/>
      <c r="AN319" s="376"/>
      <c r="AO319" s="376"/>
      <c r="AP319" s="376"/>
      <c r="AQ319" s="376"/>
      <c r="AR319" s="376"/>
      <c r="AS319" s="376"/>
      <c r="AT319" s="376"/>
      <c r="AU319" s="376"/>
      <c r="AV319" s="376"/>
      <c r="AW319" s="376"/>
      <c r="AX319" s="376"/>
    </row>
    <row r="320" spans="1:50" ht="13.5" customHeight="1">
      <c r="A320" s="346"/>
      <c r="B320" s="346"/>
      <c r="C320" s="346"/>
      <c r="D320" s="346"/>
      <c r="E320" s="346"/>
      <c r="F320" s="346"/>
      <c r="G320" s="346"/>
      <c r="H320" s="346"/>
      <c r="I320" s="347"/>
      <c r="J320" s="343"/>
      <c r="K320" s="343"/>
      <c r="L320" s="343"/>
      <c r="M320" s="343"/>
      <c r="N320" s="343"/>
      <c r="O320" s="343"/>
      <c r="P320" s="343"/>
      <c r="Q320" s="343"/>
      <c r="R320" s="343"/>
      <c r="S320" s="343"/>
      <c r="T320" s="343"/>
      <c r="U320" s="343"/>
      <c r="V320" s="343"/>
      <c r="W320" s="376"/>
      <c r="X320" s="376"/>
      <c r="Y320" s="376"/>
      <c r="Z320" s="376"/>
      <c r="AA320" s="376"/>
      <c r="AB320" s="376"/>
      <c r="AC320" s="376"/>
      <c r="AD320" s="376"/>
      <c r="AE320" s="376"/>
      <c r="AF320" s="376"/>
      <c r="AG320" s="376"/>
      <c r="AH320" s="376"/>
      <c r="AI320" s="376"/>
      <c r="AJ320" s="376"/>
      <c r="AK320" s="376"/>
      <c r="AL320" s="376"/>
      <c r="AM320" s="376"/>
      <c r="AN320" s="376"/>
      <c r="AO320" s="376"/>
      <c r="AP320" s="376"/>
      <c r="AQ320" s="376"/>
      <c r="AR320" s="376"/>
      <c r="AS320" s="376"/>
      <c r="AT320" s="376"/>
      <c r="AU320" s="376"/>
      <c r="AV320" s="376"/>
      <c r="AW320" s="376"/>
      <c r="AX320" s="376"/>
    </row>
    <row r="321" spans="1:50" ht="13.5" customHeight="1">
      <c r="A321" s="346"/>
      <c r="B321" s="346"/>
      <c r="C321" s="346"/>
      <c r="D321" s="346"/>
      <c r="E321" s="346"/>
      <c r="F321" s="346"/>
      <c r="G321" s="346"/>
      <c r="H321" s="346"/>
      <c r="I321" s="347"/>
      <c r="J321" s="343"/>
      <c r="K321" s="343"/>
      <c r="L321" s="343"/>
      <c r="M321" s="343"/>
      <c r="N321" s="343"/>
      <c r="O321" s="343"/>
      <c r="P321" s="343"/>
      <c r="Q321" s="343"/>
      <c r="R321" s="343"/>
      <c r="S321" s="343"/>
      <c r="T321" s="343"/>
      <c r="U321" s="343"/>
      <c r="V321" s="343"/>
      <c r="W321" s="376"/>
      <c r="X321" s="376"/>
      <c r="Y321" s="376"/>
      <c r="Z321" s="376"/>
      <c r="AA321" s="376"/>
      <c r="AB321" s="376"/>
      <c r="AC321" s="376"/>
      <c r="AD321" s="376"/>
      <c r="AE321" s="376"/>
      <c r="AF321" s="376"/>
      <c r="AG321" s="376"/>
      <c r="AH321" s="376"/>
      <c r="AI321" s="376"/>
      <c r="AJ321" s="376"/>
      <c r="AK321" s="376"/>
      <c r="AL321" s="376"/>
      <c r="AM321" s="376"/>
      <c r="AN321" s="376"/>
      <c r="AO321" s="376"/>
      <c r="AP321" s="376"/>
      <c r="AQ321" s="376"/>
      <c r="AR321" s="376"/>
      <c r="AS321" s="376"/>
      <c r="AT321" s="376"/>
      <c r="AU321" s="376"/>
      <c r="AV321" s="376"/>
      <c r="AW321" s="376"/>
      <c r="AX321" s="376"/>
    </row>
    <row r="322" spans="1:50" ht="13.5" customHeight="1">
      <c r="A322" s="346"/>
      <c r="B322" s="346"/>
      <c r="C322" s="346"/>
      <c r="D322" s="346"/>
      <c r="E322" s="346"/>
      <c r="F322" s="346"/>
      <c r="G322" s="346"/>
      <c r="H322" s="346"/>
      <c r="I322" s="347"/>
      <c r="J322" s="343"/>
      <c r="K322" s="343"/>
      <c r="L322" s="343"/>
      <c r="M322" s="343"/>
      <c r="N322" s="343"/>
      <c r="O322" s="343"/>
      <c r="P322" s="343"/>
      <c r="Q322" s="343"/>
      <c r="R322" s="343"/>
      <c r="S322" s="343"/>
      <c r="T322" s="343"/>
      <c r="U322" s="343"/>
      <c r="V322" s="343"/>
      <c r="W322" s="376"/>
      <c r="X322" s="376"/>
      <c r="Y322" s="376"/>
      <c r="Z322" s="376"/>
      <c r="AA322" s="376"/>
      <c r="AB322" s="376"/>
      <c r="AC322" s="376"/>
      <c r="AD322" s="376"/>
      <c r="AE322" s="376"/>
      <c r="AF322" s="376"/>
      <c r="AG322" s="376"/>
      <c r="AH322" s="376"/>
      <c r="AI322" s="376"/>
      <c r="AJ322" s="376"/>
      <c r="AK322" s="376"/>
      <c r="AL322" s="376"/>
      <c r="AM322" s="376"/>
      <c r="AN322" s="376"/>
      <c r="AO322" s="376"/>
      <c r="AP322" s="376"/>
      <c r="AQ322" s="376"/>
      <c r="AR322" s="376"/>
      <c r="AS322" s="376"/>
      <c r="AT322" s="376"/>
      <c r="AU322" s="376"/>
      <c r="AV322" s="376"/>
      <c r="AW322" s="376"/>
      <c r="AX322" s="376"/>
    </row>
    <row r="323" spans="1:50" ht="13.5" customHeight="1">
      <c r="A323" s="346"/>
      <c r="B323" s="346"/>
      <c r="C323" s="346"/>
      <c r="D323" s="346"/>
      <c r="E323" s="346"/>
      <c r="F323" s="346"/>
      <c r="G323" s="346"/>
      <c r="H323" s="346"/>
      <c r="I323" s="347"/>
      <c r="J323" s="343"/>
      <c r="K323" s="343"/>
      <c r="L323" s="343"/>
      <c r="M323" s="343"/>
      <c r="N323" s="343"/>
      <c r="O323" s="343"/>
      <c r="P323" s="343"/>
      <c r="Q323" s="343"/>
      <c r="R323" s="343"/>
      <c r="S323" s="343"/>
      <c r="T323" s="343"/>
      <c r="U323" s="343"/>
      <c r="V323" s="343"/>
      <c r="W323" s="376"/>
      <c r="X323" s="376"/>
      <c r="Y323" s="376"/>
      <c r="Z323" s="376"/>
      <c r="AA323" s="376"/>
      <c r="AB323" s="376"/>
      <c r="AC323" s="376"/>
      <c r="AD323" s="376"/>
      <c r="AE323" s="376"/>
      <c r="AF323" s="376"/>
      <c r="AG323" s="376"/>
      <c r="AH323" s="376"/>
      <c r="AI323" s="376"/>
      <c r="AJ323" s="376"/>
      <c r="AK323" s="376"/>
      <c r="AL323" s="376"/>
      <c r="AM323" s="376"/>
      <c r="AN323" s="376"/>
      <c r="AO323" s="376"/>
      <c r="AP323" s="376"/>
      <c r="AQ323" s="376"/>
      <c r="AR323" s="376"/>
      <c r="AS323" s="376"/>
      <c r="AT323" s="376"/>
      <c r="AU323" s="376"/>
      <c r="AV323" s="376"/>
      <c r="AW323" s="376"/>
      <c r="AX323" s="376"/>
    </row>
    <row r="324" spans="1:50" ht="13.5" customHeight="1">
      <c r="A324" s="346"/>
      <c r="B324" s="346"/>
      <c r="C324" s="346"/>
      <c r="D324" s="346"/>
      <c r="E324" s="346"/>
      <c r="F324" s="346"/>
      <c r="G324" s="346"/>
      <c r="H324" s="346"/>
      <c r="I324" s="347"/>
      <c r="J324" s="343"/>
      <c r="K324" s="343"/>
      <c r="L324" s="343"/>
      <c r="M324" s="343"/>
      <c r="N324" s="343"/>
      <c r="O324" s="343"/>
      <c r="P324" s="343"/>
      <c r="Q324" s="343"/>
      <c r="R324" s="343"/>
      <c r="S324" s="343"/>
      <c r="T324" s="343"/>
      <c r="U324" s="343"/>
      <c r="V324" s="343"/>
      <c r="W324" s="376"/>
      <c r="X324" s="376"/>
      <c r="Y324" s="376"/>
      <c r="Z324" s="376"/>
      <c r="AA324" s="376"/>
      <c r="AB324" s="376"/>
      <c r="AC324" s="376"/>
      <c r="AD324" s="376"/>
      <c r="AE324" s="376"/>
      <c r="AF324" s="376"/>
      <c r="AG324" s="376"/>
      <c r="AH324" s="376"/>
      <c r="AI324" s="376"/>
      <c r="AJ324" s="376"/>
      <c r="AK324" s="376"/>
      <c r="AL324" s="376"/>
      <c r="AM324" s="376"/>
      <c r="AN324" s="376"/>
      <c r="AO324" s="376"/>
      <c r="AP324" s="376"/>
      <c r="AQ324" s="376"/>
      <c r="AR324" s="376"/>
      <c r="AS324" s="376"/>
      <c r="AT324" s="376"/>
      <c r="AU324" s="376"/>
      <c r="AV324" s="376"/>
      <c r="AW324" s="376"/>
      <c r="AX324" s="376"/>
    </row>
    <row r="325" spans="1:50" ht="13.5" customHeight="1">
      <c r="A325" s="346"/>
      <c r="B325" s="346"/>
      <c r="C325" s="346"/>
      <c r="D325" s="346"/>
      <c r="E325" s="346"/>
      <c r="F325" s="346"/>
      <c r="G325" s="346"/>
      <c r="H325" s="346"/>
      <c r="I325" s="347"/>
      <c r="J325" s="343"/>
      <c r="K325" s="343"/>
      <c r="L325" s="343"/>
      <c r="M325" s="343"/>
      <c r="N325" s="343"/>
      <c r="O325" s="343"/>
      <c r="P325" s="343"/>
      <c r="Q325" s="343"/>
      <c r="R325" s="343"/>
      <c r="S325" s="343"/>
      <c r="T325" s="343"/>
      <c r="U325" s="343"/>
      <c r="V325" s="343"/>
      <c r="W325" s="376"/>
      <c r="X325" s="376"/>
      <c r="Y325" s="376"/>
      <c r="Z325" s="376"/>
      <c r="AA325" s="376"/>
      <c r="AB325" s="376"/>
      <c r="AC325" s="376"/>
      <c r="AD325" s="376"/>
      <c r="AE325" s="376"/>
      <c r="AF325" s="376"/>
      <c r="AG325" s="376"/>
      <c r="AH325" s="376"/>
      <c r="AI325" s="376"/>
      <c r="AJ325" s="376"/>
      <c r="AK325" s="376"/>
      <c r="AL325" s="376"/>
      <c r="AM325" s="376"/>
      <c r="AN325" s="376"/>
      <c r="AO325" s="376"/>
      <c r="AP325" s="376"/>
      <c r="AQ325" s="376"/>
      <c r="AR325" s="376"/>
      <c r="AS325" s="376"/>
      <c r="AT325" s="376"/>
      <c r="AU325" s="376"/>
      <c r="AV325" s="376"/>
      <c r="AW325" s="376"/>
      <c r="AX325" s="376"/>
    </row>
    <row r="326" spans="1:50" ht="13.5" customHeight="1">
      <c r="A326" s="346"/>
      <c r="B326" s="346"/>
      <c r="C326" s="346"/>
      <c r="D326" s="346"/>
      <c r="E326" s="346"/>
      <c r="F326" s="346"/>
      <c r="G326" s="346"/>
      <c r="H326" s="346"/>
      <c r="I326" s="347"/>
      <c r="J326" s="343"/>
      <c r="K326" s="343"/>
      <c r="L326" s="343"/>
      <c r="M326" s="343"/>
      <c r="N326" s="343"/>
      <c r="O326" s="343"/>
      <c r="P326" s="343"/>
      <c r="Q326" s="343"/>
      <c r="R326" s="343"/>
      <c r="S326" s="343"/>
      <c r="T326" s="343"/>
      <c r="U326" s="343"/>
      <c r="V326" s="343"/>
      <c r="W326" s="376"/>
      <c r="X326" s="376"/>
      <c r="Y326" s="376"/>
      <c r="Z326" s="376"/>
      <c r="AA326" s="376"/>
      <c r="AB326" s="376"/>
      <c r="AC326" s="376"/>
      <c r="AD326" s="376"/>
      <c r="AE326" s="376"/>
      <c r="AF326" s="376"/>
      <c r="AG326" s="376"/>
      <c r="AH326" s="376"/>
      <c r="AI326" s="376"/>
      <c r="AJ326" s="376"/>
      <c r="AK326" s="376"/>
      <c r="AL326" s="376"/>
      <c r="AM326" s="376"/>
      <c r="AN326" s="376"/>
      <c r="AO326" s="376"/>
      <c r="AP326" s="376"/>
      <c r="AQ326" s="376"/>
      <c r="AR326" s="376"/>
      <c r="AS326" s="376"/>
      <c r="AT326" s="376"/>
      <c r="AU326" s="376"/>
      <c r="AV326" s="376"/>
      <c r="AW326" s="376"/>
      <c r="AX326" s="376"/>
    </row>
    <row r="327" spans="1:50" ht="13.5" customHeight="1">
      <c r="A327" s="346"/>
      <c r="B327" s="346"/>
      <c r="C327" s="346"/>
      <c r="D327" s="346"/>
      <c r="E327" s="346"/>
      <c r="F327" s="346"/>
      <c r="G327" s="346"/>
      <c r="H327" s="346"/>
      <c r="I327" s="347"/>
      <c r="J327" s="343"/>
      <c r="K327" s="343"/>
      <c r="L327" s="343"/>
      <c r="M327" s="343"/>
      <c r="N327" s="343"/>
      <c r="O327" s="343"/>
      <c r="P327" s="343"/>
      <c r="Q327" s="343"/>
      <c r="R327" s="343"/>
      <c r="S327" s="343"/>
      <c r="T327" s="343"/>
      <c r="U327" s="343"/>
      <c r="V327" s="343"/>
      <c r="W327" s="376"/>
      <c r="X327" s="376"/>
      <c r="Y327" s="376"/>
      <c r="Z327" s="376"/>
      <c r="AA327" s="376"/>
      <c r="AB327" s="376"/>
      <c r="AC327" s="376"/>
      <c r="AD327" s="376"/>
      <c r="AE327" s="376"/>
      <c r="AF327" s="376"/>
      <c r="AG327" s="376"/>
      <c r="AH327" s="376"/>
      <c r="AI327" s="376"/>
      <c r="AJ327" s="376"/>
      <c r="AK327" s="376"/>
      <c r="AL327" s="376"/>
      <c r="AM327" s="376"/>
      <c r="AN327" s="376"/>
      <c r="AO327" s="376"/>
      <c r="AP327" s="376"/>
      <c r="AQ327" s="376"/>
      <c r="AR327" s="376"/>
      <c r="AS327" s="376"/>
      <c r="AT327" s="376"/>
      <c r="AU327" s="376"/>
      <c r="AV327" s="376"/>
      <c r="AW327" s="376"/>
      <c r="AX327" s="376"/>
    </row>
    <row r="328" spans="1:50" ht="13.5" customHeight="1">
      <c r="A328" s="346"/>
      <c r="B328" s="346"/>
      <c r="C328" s="346"/>
      <c r="D328" s="346"/>
      <c r="E328" s="346"/>
      <c r="F328" s="346"/>
      <c r="G328" s="346"/>
      <c r="H328" s="346"/>
      <c r="I328" s="347"/>
      <c r="J328" s="343"/>
      <c r="K328" s="343"/>
      <c r="L328" s="343"/>
      <c r="M328" s="343"/>
      <c r="N328" s="343"/>
      <c r="O328" s="343"/>
      <c r="P328" s="343"/>
      <c r="Q328" s="343"/>
      <c r="R328" s="343"/>
      <c r="S328" s="343"/>
      <c r="T328" s="343"/>
      <c r="U328" s="343"/>
      <c r="V328" s="343"/>
      <c r="W328" s="376"/>
      <c r="X328" s="376"/>
      <c r="Y328" s="376"/>
      <c r="Z328" s="376"/>
      <c r="AA328" s="376"/>
      <c r="AB328" s="376"/>
      <c r="AC328" s="376"/>
      <c r="AD328" s="376"/>
      <c r="AE328" s="376"/>
      <c r="AF328" s="376"/>
      <c r="AG328" s="376"/>
      <c r="AH328" s="376"/>
      <c r="AI328" s="376"/>
      <c r="AJ328" s="376"/>
      <c r="AK328" s="376"/>
      <c r="AL328" s="376"/>
      <c r="AM328" s="376"/>
      <c r="AN328" s="376"/>
      <c r="AO328" s="376"/>
      <c r="AP328" s="376"/>
      <c r="AQ328" s="376"/>
      <c r="AR328" s="376"/>
      <c r="AS328" s="376"/>
      <c r="AT328" s="376"/>
      <c r="AU328" s="376"/>
      <c r="AV328" s="376"/>
      <c r="AW328" s="376"/>
      <c r="AX328" s="376"/>
    </row>
    <row r="329" spans="1:50" ht="13.5" customHeight="1">
      <c r="A329" s="346"/>
      <c r="B329" s="346"/>
      <c r="C329" s="346"/>
      <c r="D329" s="346"/>
      <c r="E329" s="346"/>
      <c r="F329" s="346"/>
      <c r="G329" s="346"/>
      <c r="H329" s="346"/>
      <c r="I329" s="347"/>
      <c r="J329" s="343"/>
      <c r="K329" s="343"/>
      <c r="L329" s="343"/>
      <c r="M329" s="343"/>
      <c r="N329" s="343"/>
      <c r="O329" s="343"/>
      <c r="P329" s="343"/>
      <c r="Q329" s="343"/>
      <c r="R329" s="343"/>
      <c r="S329" s="343"/>
      <c r="T329" s="343"/>
      <c r="U329" s="343"/>
      <c r="V329" s="343"/>
      <c r="W329" s="376"/>
      <c r="X329" s="376"/>
      <c r="Y329" s="376"/>
      <c r="Z329" s="376"/>
      <c r="AA329" s="376"/>
      <c r="AB329" s="376"/>
      <c r="AC329" s="376"/>
      <c r="AD329" s="376"/>
      <c r="AE329" s="376"/>
      <c r="AF329" s="376"/>
      <c r="AG329" s="376"/>
      <c r="AH329" s="376"/>
      <c r="AI329" s="376"/>
      <c r="AJ329" s="376"/>
      <c r="AK329" s="376"/>
      <c r="AL329" s="376"/>
      <c r="AM329" s="376"/>
      <c r="AN329" s="376"/>
      <c r="AO329" s="376"/>
      <c r="AP329" s="376"/>
      <c r="AQ329" s="376"/>
      <c r="AR329" s="376"/>
      <c r="AS329" s="376"/>
      <c r="AT329" s="376"/>
      <c r="AU329" s="376"/>
      <c r="AV329" s="376"/>
      <c r="AW329" s="376"/>
      <c r="AX329" s="376"/>
    </row>
    <row r="330" spans="1:50" ht="13.5" customHeight="1">
      <c r="A330" s="346"/>
      <c r="B330" s="346"/>
      <c r="C330" s="346"/>
      <c r="D330" s="346"/>
      <c r="E330" s="346"/>
      <c r="F330" s="346"/>
      <c r="G330" s="346"/>
      <c r="H330" s="346"/>
      <c r="I330" s="347"/>
      <c r="J330" s="343"/>
      <c r="K330" s="343"/>
      <c r="L330" s="343"/>
      <c r="M330" s="343"/>
      <c r="N330" s="343"/>
      <c r="O330" s="343"/>
      <c r="P330" s="343"/>
      <c r="Q330" s="343"/>
      <c r="R330" s="343"/>
      <c r="S330" s="343"/>
      <c r="T330" s="343"/>
      <c r="U330" s="343"/>
      <c r="V330" s="343"/>
      <c r="W330" s="376"/>
      <c r="X330" s="376"/>
      <c r="Y330" s="376"/>
      <c r="Z330" s="376"/>
      <c r="AA330" s="376"/>
      <c r="AB330" s="376"/>
      <c r="AC330" s="376"/>
      <c r="AD330" s="376"/>
      <c r="AE330" s="376"/>
      <c r="AF330" s="376"/>
      <c r="AG330" s="376"/>
      <c r="AH330" s="376"/>
      <c r="AI330" s="376"/>
      <c r="AJ330" s="376"/>
      <c r="AK330" s="376"/>
      <c r="AL330" s="376"/>
      <c r="AM330" s="376"/>
      <c r="AN330" s="376"/>
      <c r="AO330" s="376"/>
      <c r="AP330" s="376"/>
      <c r="AQ330" s="376"/>
      <c r="AR330" s="376"/>
      <c r="AS330" s="376"/>
      <c r="AT330" s="376"/>
      <c r="AU330" s="376"/>
      <c r="AV330" s="376"/>
      <c r="AW330" s="376"/>
      <c r="AX330" s="376"/>
    </row>
    <row r="331" spans="1:50" ht="13.5" customHeight="1">
      <c r="A331" s="346"/>
      <c r="B331" s="346"/>
      <c r="C331" s="346"/>
      <c r="D331" s="346"/>
      <c r="E331" s="346"/>
      <c r="F331" s="346"/>
      <c r="G331" s="346"/>
      <c r="H331" s="346"/>
      <c r="I331" s="347"/>
      <c r="J331" s="343"/>
      <c r="K331" s="343"/>
      <c r="L331" s="343"/>
      <c r="M331" s="343"/>
      <c r="N331" s="343"/>
      <c r="O331" s="343"/>
      <c r="P331" s="343"/>
      <c r="Q331" s="343"/>
      <c r="R331" s="343"/>
      <c r="S331" s="343"/>
      <c r="T331" s="343"/>
      <c r="U331" s="343"/>
      <c r="V331" s="343"/>
      <c r="W331" s="376"/>
      <c r="X331" s="376"/>
      <c r="Y331" s="376"/>
      <c r="Z331" s="376"/>
      <c r="AA331" s="376"/>
      <c r="AB331" s="376"/>
      <c r="AC331" s="376"/>
      <c r="AD331" s="376"/>
      <c r="AE331" s="376"/>
      <c r="AF331" s="376"/>
      <c r="AG331" s="376"/>
      <c r="AH331" s="376"/>
      <c r="AI331" s="376"/>
      <c r="AJ331" s="376"/>
      <c r="AK331" s="376"/>
      <c r="AL331" s="376"/>
      <c r="AM331" s="376"/>
      <c r="AN331" s="376"/>
      <c r="AO331" s="376"/>
      <c r="AP331" s="376"/>
      <c r="AQ331" s="376"/>
      <c r="AR331" s="376"/>
      <c r="AS331" s="376"/>
      <c r="AT331" s="376"/>
      <c r="AU331" s="376"/>
      <c r="AV331" s="376"/>
      <c r="AW331" s="376"/>
      <c r="AX331" s="376"/>
    </row>
    <row r="332" spans="1:50" ht="13.5" customHeight="1">
      <c r="A332" s="346"/>
      <c r="B332" s="346"/>
      <c r="C332" s="346"/>
      <c r="D332" s="346"/>
      <c r="E332" s="346"/>
      <c r="F332" s="346"/>
      <c r="G332" s="346"/>
      <c r="H332" s="346"/>
      <c r="I332" s="347"/>
      <c r="J332" s="343"/>
      <c r="K332" s="343"/>
      <c r="L332" s="343"/>
      <c r="M332" s="343"/>
      <c r="N332" s="343"/>
      <c r="O332" s="343"/>
      <c r="P332" s="343"/>
      <c r="Q332" s="343"/>
      <c r="R332" s="343"/>
      <c r="S332" s="343"/>
      <c r="T332" s="343"/>
      <c r="U332" s="343"/>
      <c r="V332" s="343"/>
      <c r="W332" s="376"/>
      <c r="X332" s="376"/>
      <c r="Y332" s="376"/>
      <c r="Z332" s="376"/>
      <c r="AA332" s="376"/>
      <c r="AB332" s="376"/>
      <c r="AC332" s="376"/>
      <c r="AD332" s="376"/>
      <c r="AE332" s="376"/>
      <c r="AF332" s="376"/>
      <c r="AG332" s="376"/>
      <c r="AH332" s="376"/>
      <c r="AI332" s="376"/>
      <c r="AJ332" s="376"/>
      <c r="AK332" s="376"/>
      <c r="AL332" s="376"/>
      <c r="AM332" s="376"/>
      <c r="AN332" s="376"/>
      <c r="AO332" s="376"/>
      <c r="AP332" s="376"/>
      <c r="AQ332" s="376"/>
      <c r="AR332" s="376"/>
      <c r="AS332" s="376"/>
      <c r="AT332" s="376"/>
      <c r="AU332" s="376"/>
      <c r="AV332" s="376"/>
      <c r="AW332" s="376"/>
      <c r="AX332" s="376"/>
    </row>
    <row r="333" spans="1:50" ht="13.5" customHeight="1">
      <c r="A333" s="346"/>
      <c r="B333" s="346"/>
      <c r="C333" s="346"/>
      <c r="D333" s="346"/>
      <c r="E333" s="346"/>
      <c r="F333" s="346"/>
      <c r="G333" s="346"/>
      <c r="H333" s="346"/>
      <c r="I333" s="347"/>
      <c r="J333" s="343"/>
      <c r="K333" s="343"/>
      <c r="L333" s="343"/>
      <c r="M333" s="343"/>
      <c r="N333" s="343"/>
      <c r="O333" s="343"/>
      <c r="P333" s="343"/>
      <c r="Q333" s="343"/>
      <c r="R333" s="343"/>
      <c r="S333" s="343"/>
      <c r="T333" s="343"/>
      <c r="U333" s="343"/>
      <c r="V333" s="343"/>
      <c r="W333" s="376"/>
      <c r="X333" s="376"/>
      <c r="Y333" s="376"/>
      <c r="Z333" s="376"/>
      <c r="AA333" s="376"/>
      <c r="AB333" s="376"/>
      <c r="AC333" s="376"/>
      <c r="AD333" s="376"/>
      <c r="AE333" s="376"/>
      <c r="AF333" s="376"/>
      <c r="AG333" s="376"/>
      <c r="AH333" s="376"/>
      <c r="AI333" s="376"/>
      <c r="AJ333" s="376"/>
      <c r="AK333" s="376"/>
      <c r="AL333" s="376"/>
      <c r="AM333" s="376"/>
      <c r="AN333" s="376"/>
      <c r="AO333" s="376"/>
      <c r="AP333" s="376"/>
      <c r="AQ333" s="376"/>
      <c r="AR333" s="376"/>
      <c r="AS333" s="376"/>
      <c r="AT333" s="376"/>
      <c r="AU333" s="376"/>
      <c r="AV333" s="376"/>
      <c r="AW333" s="376"/>
      <c r="AX333" s="376"/>
    </row>
    <row r="334" spans="1:50" ht="13.5" customHeight="1">
      <c r="A334" s="346"/>
      <c r="B334" s="346"/>
      <c r="C334" s="346"/>
      <c r="D334" s="346"/>
      <c r="E334" s="346"/>
      <c r="F334" s="346"/>
      <c r="G334" s="346"/>
      <c r="H334" s="346"/>
      <c r="I334" s="347"/>
      <c r="J334" s="343"/>
      <c r="K334" s="343"/>
      <c r="L334" s="343"/>
      <c r="M334" s="343"/>
      <c r="N334" s="343"/>
      <c r="O334" s="343"/>
      <c r="P334" s="343"/>
      <c r="Q334" s="343"/>
      <c r="R334" s="343"/>
      <c r="S334" s="343"/>
      <c r="T334" s="343"/>
      <c r="U334" s="343"/>
      <c r="V334" s="343"/>
      <c r="W334" s="376"/>
      <c r="X334" s="376"/>
      <c r="Y334" s="376"/>
      <c r="Z334" s="376"/>
      <c r="AA334" s="376"/>
      <c r="AB334" s="376"/>
      <c r="AC334" s="376"/>
      <c r="AD334" s="376"/>
      <c r="AE334" s="376"/>
      <c r="AF334" s="376"/>
      <c r="AG334" s="376"/>
      <c r="AH334" s="376"/>
      <c r="AI334" s="376"/>
      <c r="AJ334" s="376"/>
      <c r="AK334" s="376"/>
      <c r="AL334" s="376"/>
      <c r="AM334" s="376"/>
      <c r="AN334" s="376"/>
      <c r="AO334" s="376"/>
      <c r="AP334" s="376"/>
      <c r="AQ334" s="376"/>
      <c r="AR334" s="376"/>
      <c r="AS334" s="376"/>
      <c r="AT334" s="376"/>
      <c r="AU334" s="376"/>
      <c r="AV334" s="376"/>
      <c r="AW334" s="376"/>
      <c r="AX334" s="376"/>
    </row>
    <row r="335" spans="1:50" ht="13.5" customHeight="1">
      <c r="A335" s="346"/>
      <c r="B335" s="346"/>
      <c r="C335" s="346"/>
      <c r="D335" s="346"/>
      <c r="E335" s="346"/>
      <c r="F335" s="346"/>
      <c r="G335" s="346"/>
      <c r="H335" s="346"/>
      <c r="I335" s="347"/>
      <c r="J335" s="343"/>
      <c r="K335" s="343"/>
      <c r="L335" s="343"/>
      <c r="M335" s="343"/>
      <c r="N335" s="343"/>
      <c r="O335" s="343"/>
      <c r="P335" s="343"/>
      <c r="Q335" s="343"/>
      <c r="R335" s="343"/>
      <c r="S335" s="343"/>
      <c r="T335" s="343"/>
      <c r="U335" s="343"/>
      <c r="V335" s="343"/>
      <c r="W335" s="376"/>
      <c r="X335" s="376"/>
      <c r="Y335" s="376"/>
      <c r="Z335" s="376"/>
      <c r="AA335" s="376"/>
      <c r="AB335" s="376"/>
      <c r="AC335" s="376"/>
      <c r="AD335" s="376"/>
      <c r="AE335" s="376"/>
      <c r="AF335" s="376"/>
      <c r="AG335" s="376"/>
      <c r="AH335" s="376"/>
      <c r="AI335" s="376"/>
      <c r="AJ335" s="376"/>
      <c r="AK335" s="376"/>
      <c r="AL335" s="376"/>
      <c r="AM335" s="376"/>
      <c r="AN335" s="376"/>
      <c r="AO335" s="376"/>
      <c r="AP335" s="376"/>
      <c r="AQ335" s="376"/>
      <c r="AR335" s="376"/>
      <c r="AS335" s="376"/>
      <c r="AT335" s="376"/>
      <c r="AU335" s="376"/>
      <c r="AV335" s="376"/>
      <c r="AW335" s="376"/>
      <c r="AX335" s="376"/>
    </row>
    <row r="336" spans="1:50" ht="13.5" customHeight="1">
      <c r="A336" s="346"/>
      <c r="B336" s="346"/>
      <c r="C336" s="346"/>
      <c r="D336" s="346"/>
      <c r="E336" s="346"/>
      <c r="F336" s="346"/>
      <c r="G336" s="346"/>
      <c r="H336" s="346"/>
      <c r="I336" s="347"/>
      <c r="J336" s="343"/>
      <c r="K336" s="343"/>
      <c r="L336" s="343"/>
      <c r="M336" s="343"/>
      <c r="N336" s="343"/>
      <c r="O336" s="343"/>
      <c r="P336" s="343"/>
      <c r="Q336" s="343"/>
      <c r="R336" s="343"/>
      <c r="S336" s="343"/>
      <c r="T336" s="343"/>
      <c r="U336" s="343"/>
      <c r="V336" s="343"/>
      <c r="W336" s="376"/>
      <c r="X336" s="376"/>
      <c r="Y336" s="376"/>
      <c r="Z336" s="376"/>
      <c r="AA336" s="376"/>
      <c r="AB336" s="376"/>
      <c r="AC336" s="376"/>
      <c r="AD336" s="376"/>
      <c r="AE336" s="376"/>
      <c r="AF336" s="376"/>
      <c r="AG336" s="376"/>
      <c r="AH336" s="376"/>
      <c r="AI336" s="376"/>
      <c r="AJ336" s="376"/>
      <c r="AK336" s="376"/>
      <c r="AL336" s="376"/>
      <c r="AM336" s="376"/>
      <c r="AN336" s="376"/>
      <c r="AO336" s="376"/>
      <c r="AP336" s="376"/>
      <c r="AQ336" s="376"/>
      <c r="AR336" s="376"/>
      <c r="AS336" s="376"/>
      <c r="AT336" s="376"/>
      <c r="AU336" s="376"/>
      <c r="AV336" s="376"/>
      <c r="AW336" s="376"/>
      <c r="AX336" s="376"/>
    </row>
    <row r="337" spans="1:50" ht="13.5" customHeight="1">
      <c r="A337" s="346"/>
      <c r="B337" s="346"/>
      <c r="C337" s="346"/>
      <c r="D337" s="346"/>
      <c r="E337" s="346"/>
      <c r="F337" s="346"/>
      <c r="G337" s="346"/>
      <c r="H337" s="346"/>
      <c r="I337" s="347"/>
      <c r="J337" s="343"/>
      <c r="K337" s="343"/>
      <c r="L337" s="343"/>
      <c r="M337" s="343"/>
      <c r="N337" s="343"/>
      <c r="O337" s="343"/>
      <c r="P337" s="343"/>
      <c r="Q337" s="343"/>
      <c r="R337" s="343"/>
      <c r="S337" s="343"/>
      <c r="T337" s="343"/>
      <c r="U337" s="343"/>
      <c r="V337" s="343"/>
      <c r="W337" s="376"/>
      <c r="X337" s="376"/>
      <c r="Y337" s="376"/>
      <c r="Z337" s="376"/>
      <c r="AA337" s="376"/>
      <c r="AB337" s="376"/>
      <c r="AC337" s="376"/>
      <c r="AD337" s="376"/>
      <c r="AE337" s="376"/>
      <c r="AF337" s="376"/>
      <c r="AG337" s="376"/>
      <c r="AH337" s="376"/>
      <c r="AI337" s="376"/>
      <c r="AJ337" s="376"/>
      <c r="AK337" s="376"/>
      <c r="AL337" s="376"/>
      <c r="AM337" s="376"/>
      <c r="AN337" s="376"/>
      <c r="AO337" s="376"/>
      <c r="AP337" s="376"/>
      <c r="AQ337" s="376"/>
      <c r="AR337" s="376"/>
      <c r="AS337" s="376"/>
      <c r="AT337" s="376"/>
      <c r="AU337" s="376"/>
      <c r="AV337" s="376"/>
      <c r="AW337" s="376"/>
      <c r="AX337" s="376"/>
    </row>
    <row r="338" spans="1:50" ht="13.5" customHeight="1">
      <c r="A338" s="346"/>
      <c r="B338" s="346"/>
      <c r="C338" s="346"/>
      <c r="D338" s="346"/>
      <c r="E338" s="346"/>
      <c r="F338" s="346"/>
      <c r="G338" s="346"/>
      <c r="H338" s="346"/>
      <c r="I338" s="347"/>
      <c r="J338" s="343"/>
      <c r="K338" s="343"/>
      <c r="L338" s="343"/>
      <c r="M338" s="343"/>
      <c r="N338" s="343"/>
      <c r="O338" s="343"/>
      <c r="P338" s="343"/>
      <c r="Q338" s="343"/>
      <c r="R338" s="343"/>
      <c r="S338" s="343"/>
      <c r="T338" s="343"/>
      <c r="U338" s="343"/>
      <c r="V338" s="343"/>
      <c r="W338" s="376"/>
      <c r="X338" s="376"/>
      <c r="Y338" s="376"/>
      <c r="Z338" s="376"/>
      <c r="AA338" s="376"/>
      <c r="AB338" s="376"/>
      <c r="AC338" s="376"/>
      <c r="AD338" s="376"/>
      <c r="AE338" s="376"/>
      <c r="AF338" s="376"/>
      <c r="AG338" s="376"/>
      <c r="AH338" s="376"/>
      <c r="AI338" s="376"/>
      <c r="AJ338" s="376"/>
      <c r="AK338" s="376"/>
      <c r="AL338" s="376"/>
      <c r="AM338" s="376"/>
      <c r="AN338" s="376"/>
      <c r="AO338" s="376"/>
      <c r="AP338" s="376"/>
      <c r="AQ338" s="376"/>
      <c r="AR338" s="376"/>
      <c r="AS338" s="376"/>
      <c r="AT338" s="376"/>
      <c r="AU338" s="376"/>
      <c r="AV338" s="376"/>
      <c r="AW338" s="376"/>
      <c r="AX338" s="376"/>
    </row>
    <row r="339" spans="1:50" ht="13.5" customHeight="1">
      <c r="A339" s="346"/>
      <c r="B339" s="346"/>
      <c r="C339" s="346"/>
      <c r="D339" s="346"/>
      <c r="E339" s="346"/>
      <c r="F339" s="346"/>
      <c r="G339" s="346"/>
      <c r="H339" s="346"/>
      <c r="I339" s="347"/>
      <c r="J339" s="343"/>
      <c r="K339" s="343"/>
      <c r="L339" s="343"/>
      <c r="M339" s="343"/>
      <c r="N339" s="343"/>
      <c r="O339" s="343"/>
      <c r="P339" s="343"/>
      <c r="Q339" s="343"/>
      <c r="R339" s="343"/>
      <c r="S339" s="343"/>
      <c r="T339" s="343"/>
      <c r="U339" s="343"/>
      <c r="V339" s="343"/>
      <c r="W339" s="376"/>
      <c r="X339" s="376"/>
      <c r="Y339" s="376"/>
      <c r="Z339" s="376"/>
      <c r="AA339" s="376"/>
      <c r="AB339" s="376"/>
      <c r="AC339" s="376"/>
      <c r="AD339" s="376"/>
      <c r="AE339" s="376"/>
      <c r="AF339" s="376"/>
      <c r="AG339" s="376"/>
      <c r="AH339" s="376"/>
      <c r="AI339" s="376"/>
      <c r="AJ339" s="376"/>
      <c r="AK339" s="376"/>
      <c r="AL339" s="376"/>
      <c r="AM339" s="376"/>
      <c r="AN339" s="376"/>
      <c r="AO339" s="376"/>
      <c r="AP339" s="376"/>
      <c r="AQ339" s="376"/>
      <c r="AR339" s="376"/>
      <c r="AS339" s="376"/>
      <c r="AT339" s="376"/>
      <c r="AU339" s="376"/>
      <c r="AV339" s="376"/>
      <c r="AW339" s="376"/>
      <c r="AX339" s="376"/>
    </row>
    <row r="340" spans="1:50" ht="13.5" customHeight="1">
      <c r="A340" s="346"/>
      <c r="B340" s="346"/>
      <c r="C340" s="346"/>
      <c r="D340" s="346"/>
      <c r="E340" s="346"/>
      <c r="F340" s="346"/>
      <c r="G340" s="346"/>
      <c r="H340" s="346"/>
      <c r="I340" s="347"/>
      <c r="J340" s="343"/>
      <c r="K340" s="343"/>
      <c r="L340" s="343"/>
      <c r="M340" s="343"/>
      <c r="N340" s="343"/>
      <c r="O340" s="343"/>
      <c r="P340" s="343"/>
      <c r="Q340" s="343"/>
      <c r="R340" s="343"/>
      <c r="S340" s="343"/>
      <c r="T340" s="343"/>
      <c r="U340" s="343"/>
      <c r="V340" s="343"/>
      <c r="W340" s="376"/>
      <c r="X340" s="376"/>
      <c r="Y340" s="376"/>
      <c r="Z340" s="376"/>
      <c r="AA340" s="376"/>
      <c r="AB340" s="376"/>
      <c r="AC340" s="376"/>
      <c r="AD340" s="376"/>
      <c r="AE340" s="376"/>
      <c r="AF340" s="376"/>
      <c r="AG340" s="376"/>
      <c r="AH340" s="376"/>
      <c r="AI340" s="376"/>
      <c r="AJ340" s="376"/>
      <c r="AK340" s="376"/>
      <c r="AL340" s="376"/>
      <c r="AM340" s="376"/>
      <c r="AN340" s="376"/>
      <c r="AO340" s="376"/>
      <c r="AP340" s="376"/>
      <c r="AQ340" s="376"/>
      <c r="AR340" s="376"/>
      <c r="AS340" s="376"/>
      <c r="AT340" s="376"/>
      <c r="AU340" s="376"/>
      <c r="AV340" s="376"/>
      <c r="AW340" s="376"/>
      <c r="AX340" s="376"/>
    </row>
    <row r="341" spans="1:50" ht="13.5" customHeight="1">
      <c r="A341" s="346"/>
      <c r="B341" s="346"/>
      <c r="C341" s="346"/>
      <c r="D341" s="346"/>
      <c r="E341" s="346"/>
      <c r="F341" s="346"/>
      <c r="G341" s="346"/>
      <c r="H341" s="346"/>
      <c r="I341" s="347"/>
      <c r="J341" s="343"/>
      <c r="K341" s="343"/>
      <c r="L341" s="343"/>
      <c r="M341" s="343"/>
      <c r="N341" s="343"/>
      <c r="O341" s="343"/>
      <c r="P341" s="343"/>
      <c r="Q341" s="343"/>
      <c r="R341" s="343"/>
      <c r="S341" s="343"/>
      <c r="T341" s="343"/>
      <c r="U341" s="343"/>
      <c r="V341" s="343"/>
      <c r="W341" s="376"/>
      <c r="X341" s="376"/>
      <c r="Y341" s="376"/>
      <c r="Z341" s="376"/>
      <c r="AA341" s="376"/>
      <c r="AB341" s="376"/>
      <c r="AC341" s="376"/>
      <c r="AD341" s="376"/>
      <c r="AE341" s="376"/>
      <c r="AF341" s="376"/>
      <c r="AG341" s="376"/>
      <c r="AH341" s="376"/>
      <c r="AI341" s="376"/>
      <c r="AJ341" s="376"/>
      <c r="AK341" s="376"/>
      <c r="AL341" s="376"/>
      <c r="AM341" s="376"/>
      <c r="AN341" s="376"/>
      <c r="AO341" s="376"/>
      <c r="AP341" s="376"/>
      <c r="AQ341" s="376"/>
      <c r="AR341" s="376"/>
      <c r="AS341" s="376"/>
      <c r="AT341" s="376"/>
      <c r="AU341" s="376"/>
      <c r="AV341" s="376"/>
      <c r="AW341" s="376"/>
      <c r="AX341" s="376"/>
    </row>
    <row r="342" spans="1:50" ht="13.5" customHeight="1">
      <c r="A342" s="346"/>
      <c r="B342" s="346"/>
      <c r="C342" s="346"/>
      <c r="D342" s="346"/>
      <c r="E342" s="346"/>
      <c r="F342" s="346"/>
      <c r="G342" s="346"/>
      <c r="H342" s="346"/>
      <c r="I342" s="347"/>
      <c r="J342" s="343"/>
      <c r="K342" s="343"/>
      <c r="L342" s="343"/>
      <c r="M342" s="343"/>
      <c r="N342" s="343"/>
      <c r="O342" s="343"/>
      <c r="P342" s="343"/>
      <c r="Q342" s="343"/>
      <c r="R342" s="343"/>
      <c r="S342" s="343"/>
      <c r="T342" s="343"/>
      <c r="U342" s="343"/>
      <c r="V342" s="343"/>
      <c r="W342" s="376"/>
      <c r="X342" s="376"/>
      <c r="Y342" s="376"/>
      <c r="Z342" s="376"/>
      <c r="AA342" s="376"/>
      <c r="AB342" s="376"/>
      <c r="AC342" s="376"/>
      <c r="AD342" s="376"/>
      <c r="AE342" s="376"/>
      <c r="AF342" s="376"/>
      <c r="AG342" s="376"/>
      <c r="AH342" s="376"/>
      <c r="AI342" s="376"/>
      <c r="AJ342" s="376"/>
      <c r="AK342" s="376"/>
      <c r="AL342" s="376"/>
      <c r="AM342" s="376"/>
      <c r="AN342" s="376"/>
      <c r="AO342" s="376"/>
      <c r="AP342" s="376"/>
      <c r="AQ342" s="376"/>
      <c r="AR342" s="376"/>
      <c r="AS342" s="376"/>
      <c r="AT342" s="376"/>
      <c r="AU342" s="376"/>
      <c r="AV342" s="376"/>
      <c r="AW342" s="376"/>
      <c r="AX342" s="376"/>
    </row>
    <row r="343" spans="1:50" ht="13.5" customHeight="1">
      <c r="A343" s="346"/>
      <c r="B343" s="346"/>
      <c r="C343" s="346"/>
      <c r="D343" s="346"/>
      <c r="E343" s="346"/>
      <c r="F343" s="346"/>
      <c r="G343" s="346"/>
      <c r="H343" s="346"/>
      <c r="I343" s="347"/>
      <c r="J343" s="343"/>
      <c r="K343" s="343"/>
      <c r="L343" s="343"/>
      <c r="M343" s="343"/>
      <c r="N343" s="343"/>
      <c r="O343" s="343"/>
      <c r="P343" s="343"/>
      <c r="Q343" s="343"/>
      <c r="R343" s="343"/>
      <c r="S343" s="343"/>
      <c r="T343" s="343"/>
      <c r="U343" s="343"/>
      <c r="V343" s="343"/>
      <c r="W343" s="376"/>
      <c r="X343" s="376"/>
      <c r="Y343" s="376"/>
      <c r="Z343" s="376"/>
      <c r="AA343" s="376"/>
      <c r="AB343" s="376"/>
      <c r="AC343" s="376"/>
      <c r="AD343" s="376"/>
      <c r="AE343" s="376"/>
      <c r="AF343" s="376"/>
      <c r="AG343" s="376"/>
      <c r="AH343" s="376"/>
      <c r="AI343" s="376"/>
      <c r="AJ343" s="376"/>
      <c r="AK343" s="376"/>
      <c r="AL343" s="376"/>
      <c r="AM343" s="376"/>
      <c r="AN343" s="376"/>
      <c r="AO343" s="376"/>
      <c r="AP343" s="376"/>
      <c r="AQ343" s="376"/>
      <c r="AR343" s="376"/>
      <c r="AS343" s="376"/>
      <c r="AT343" s="376"/>
      <c r="AU343" s="376"/>
      <c r="AV343" s="376"/>
      <c r="AW343" s="376"/>
      <c r="AX343" s="376"/>
    </row>
    <row r="344" spans="1:50" ht="13.5" customHeight="1">
      <c r="A344" s="346"/>
      <c r="B344" s="346"/>
      <c r="C344" s="346"/>
      <c r="D344" s="346"/>
      <c r="E344" s="346"/>
      <c r="F344" s="346"/>
      <c r="G344" s="346"/>
      <c r="H344" s="346"/>
      <c r="I344" s="347"/>
      <c r="J344" s="343"/>
      <c r="K344" s="343"/>
      <c r="L344" s="343"/>
      <c r="M344" s="343"/>
      <c r="N344" s="343"/>
      <c r="O344" s="343"/>
      <c r="P344" s="343"/>
      <c r="Q344" s="343"/>
      <c r="R344" s="343"/>
      <c r="S344" s="343"/>
      <c r="T344" s="343"/>
      <c r="U344" s="343"/>
      <c r="V344" s="343"/>
      <c r="W344" s="376"/>
      <c r="X344" s="376"/>
      <c r="Y344" s="376"/>
      <c r="Z344" s="376"/>
      <c r="AA344" s="376"/>
      <c r="AB344" s="376"/>
      <c r="AC344" s="376"/>
      <c r="AD344" s="376"/>
      <c r="AE344" s="376"/>
      <c r="AF344" s="376"/>
      <c r="AG344" s="376"/>
      <c r="AH344" s="376"/>
      <c r="AI344" s="376"/>
      <c r="AJ344" s="376"/>
      <c r="AK344" s="376"/>
      <c r="AL344" s="376"/>
      <c r="AM344" s="376"/>
      <c r="AN344" s="376"/>
      <c r="AO344" s="376"/>
      <c r="AP344" s="376"/>
      <c r="AQ344" s="376"/>
      <c r="AR344" s="376"/>
      <c r="AS344" s="376"/>
      <c r="AT344" s="376"/>
      <c r="AU344" s="376"/>
      <c r="AV344" s="376"/>
      <c r="AW344" s="376"/>
      <c r="AX344" s="376"/>
    </row>
    <row r="345" spans="1:50" ht="13.5" customHeight="1">
      <c r="A345" s="346"/>
      <c r="B345" s="346"/>
      <c r="C345" s="346"/>
      <c r="D345" s="346"/>
      <c r="E345" s="346"/>
      <c r="F345" s="346"/>
      <c r="G345" s="346"/>
      <c r="H345" s="346"/>
      <c r="I345" s="347"/>
      <c r="J345" s="343"/>
      <c r="K345" s="343"/>
      <c r="L345" s="343"/>
      <c r="M345" s="343"/>
      <c r="N345" s="343"/>
      <c r="O345" s="343"/>
      <c r="P345" s="343"/>
      <c r="Q345" s="343"/>
      <c r="R345" s="343"/>
      <c r="S345" s="343"/>
      <c r="T345" s="343"/>
      <c r="U345" s="343"/>
      <c r="V345" s="343"/>
      <c r="W345" s="376"/>
      <c r="X345" s="376"/>
      <c r="Y345" s="376"/>
      <c r="Z345" s="376"/>
      <c r="AA345" s="376"/>
      <c r="AB345" s="376"/>
      <c r="AC345" s="376"/>
      <c r="AD345" s="376"/>
      <c r="AE345" s="376"/>
      <c r="AF345" s="376"/>
      <c r="AG345" s="376"/>
      <c r="AH345" s="376"/>
      <c r="AI345" s="376"/>
      <c r="AJ345" s="376"/>
      <c r="AK345" s="376"/>
      <c r="AL345" s="376"/>
      <c r="AM345" s="376"/>
      <c r="AN345" s="376"/>
      <c r="AO345" s="376"/>
      <c r="AP345" s="376"/>
      <c r="AQ345" s="376"/>
      <c r="AR345" s="376"/>
      <c r="AS345" s="376"/>
      <c r="AT345" s="376"/>
      <c r="AU345" s="376"/>
      <c r="AV345" s="376"/>
      <c r="AW345" s="376"/>
      <c r="AX345" s="376"/>
    </row>
    <row r="346" spans="1:50" ht="13.5" customHeight="1">
      <c r="A346" s="346"/>
      <c r="B346" s="346"/>
      <c r="C346" s="346"/>
      <c r="D346" s="346"/>
      <c r="E346" s="346"/>
      <c r="F346" s="346"/>
      <c r="G346" s="346"/>
      <c r="H346" s="346"/>
      <c r="I346" s="347"/>
      <c r="J346" s="343"/>
      <c r="K346" s="343"/>
      <c r="L346" s="343"/>
      <c r="M346" s="343"/>
      <c r="N346" s="343"/>
      <c r="O346" s="343"/>
      <c r="P346" s="343"/>
      <c r="Q346" s="343"/>
      <c r="R346" s="343"/>
      <c r="S346" s="343"/>
      <c r="T346" s="343"/>
      <c r="U346" s="343"/>
      <c r="V346" s="343"/>
      <c r="W346" s="376"/>
      <c r="X346" s="376"/>
      <c r="Y346" s="376"/>
      <c r="Z346" s="376"/>
      <c r="AA346" s="376"/>
      <c r="AB346" s="376"/>
      <c r="AC346" s="376"/>
      <c r="AD346" s="376"/>
      <c r="AE346" s="376"/>
      <c r="AF346" s="376"/>
      <c r="AG346" s="376"/>
      <c r="AH346" s="376"/>
      <c r="AI346" s="376"/>
      <c r="AJ346" s="376"/>
      <c r="AK346" s="376"/>
      <c r="AL346" s="376"/>
      <c r="AM346" s="376"/>
      <c r="AN346" s="376"/>
      <c r="AO346" s="376"/>
      <c r="AP346" s="376"/>
      <c r="AQ346" s="376"/>
      <c r="AR346" s="376"/>
      <c r="AS346" s="376"/>
      <c r="AT346" s="376"/>
      <c r="AU346" s="376"/>
      <c r="AV346" s="376"/>
      <c r="AW346" s="376"/>
      <c r="AX346" s="376"/>
    </row>
    <row r="347" spans="1:50" ht="13.5" customHeight="1">
      <c r="A347" s="346"/>
      <c r="B347" s="346"/>
      <c r="C347" s="346"/>
      <c r="D347" s="346"/>
      <c r="E347" s="346"/>
      <c r="F347" s="346"/>
      <c r="G347" s="346"/>
      <c r="H347" s="346"/>
      <c r="I347" s="347"/>
      <c r="J347" s="343"/>
      <c r="K347" s="343"/>
      <c r="L347" s="343"/>
      <c r="M347" s="343"/>
      <c r="N347" s="343"/>
      <c r="O347" s="343"/>
      <c r="P347" s="343"/>
      <c r="Q347" s="343"/>
      <c r="R347" s="343"/>
      <c r="S347" s="343"/>
      <c r="T347" s="343"/>
      <c r="U347" s="343"/>
      <c r="V347" s="343"/>
      <c r="W347" s="376"/>
      <c r="X347" s="376"/>
      <c r="Y347" s="376"/>
      <c r="Z347" s="376"/>
      <c r="AA347" s="376"/>
      <c r="AB347" s="376"/>
      <c r="AC347" s="376"/>
      <c r="AD347" s="376"/>
      <c r="AE347" s="376"/>
      <c r="AF347" s="376"/>
      <c r="AG347" s="376"/>
      <c r="AH347" s="376"/>
      <c r="AI347" s="376"/>
      <c r="AJ347" s="376"/>
      <c r="AK347" s="376"/>
      <c r="AL347" s="376"/>
      <c r="AM347" s="376"/>
      <c r="AN347" s="376"/>
      <c r="AO347" s="376"/>
      <c r="AP347" s="376"/>
      <c r="AQ347" s="376"/>
      <c r="AR347" s="376"/>
      <c r="AS347" s="376"/>
      <c r="AT347" s="376"/>
      <c r="AU347" s="376"/>
      <c r="AV347" s="376"/>
      <c r="AW347" s="376"/>
      <c r="AX347" s="376"/>
    </row>
    <row r="348" spans="1:50" ht="13.5" customHeight="1">
      <c r="A348" s="346"/>
      <c r="B348" s="346"/>
      <c r="C348" s="346"/>
      <c r="D348" s="346"/>
      <c r="E348" s="346"/>
      <c r="F348" s="346"/>
      <c r="G348" s="346"/>
      <c r="H348" s="346"/>
      <c r="I348" s="347"/>
      <c r="J348" s="343"/>
      <c r="K348" s="343"/>
      <c r="L348" s="343"/>
      <c r="M348" s="343"/>
      <c r="N348" s="343"/>
      <c r="O348" s="343"/>
      <c r="P348" s="343"/>
      <c r="Q348" s="343"/>
      <c r="R348" s="343"/>
      <c r="S348" s="343"/>
      <c r="T348" s="343"/>
      <c r="U348" s="343"/>
      <c r="V348" s="343"/>
      <c r="W348" s="376"/>
      <c r="X348" s="376"/>
      <c r="Y348" s="376"/>
      <c r="Z348" s="376"/>
      <c r="AA348" s="376"/>
      <c r="AB348" s="376"/>
      <c r="AC348" s="376"/>
      <c r="AD348" s="376"/>
      <c r="AE348" s="376"/>
      <c r="AF348" s="376"/>
      <c r="AG348" s="376"/>
      <c r="AH348" s="376"/>
      <c r="AI348" s="376"/>
      <c r="AJ348" s="376"/>
      <c r="AK348" s="376"/>
      <c r="AL348" s="376"/>
      <c r="AM348" s="376"/>
      <c r="AN348" s="376"/>
      <c r="AO348" s="376"/>
      <c r="AP348" s="376"/>
      <c r="AQ348" s="376"/>
      <c r="AR348" s="376"/>
      <c r="AS348" s="376"/>
      <c r="AT348" s="376"/>
      <c r="AU348" s="376"/>
      <c r="AV348" s="376"/>
      <c r="AW348" s="376"/>
      <c r="AX348" s="376"/>
    </row>
    <row r="349" spans="1:50" ht="13.5" customHeight="1">
      <c r="A349" s="346"/>
      <c r="B349" s="346"/>
      <c r="C349" s="346"/>
      <c r="D349" s="346"/>
      <c r="E349" s="346"/>
      <c r="F349" s="346"/>
      <c r="G349" s="346"/>
      <c r="H349" s="346"/>
      <c r="I349" s="347"/>
      <c r="J349" s="343"/>
      <c r="K349" s="343"/>
      <c r="L349" s="343"/>
      <c r="M349" s="343"/>
      <c r="N349" s="343"/>
      <c r="O349" s="343"/>
      <c r="P349" s="343"/>
      <c r="Q349" s="343"/>
      <c r="R349" s="343"/>
      <c r="S349" s="343"/>
      <c r="T349" s="343"/>
      <c r="U349" s="343"/>
      <c r="V349" s="343"/>
      <c r="W349" s="376"/>
      <c r="X349" s="376"/>
      <c r="Y349" s="376"/>
      <c r="Z349" s="376"/>
      <c r="AA349" s="376"/>
      <c r="AB349" s="376"/>
      <c r="AC349" s="376"/>
      <c r="AD349" s="376"/>
      <c r="AE349" s="376"/>
      <c r="AF349" s="376"/>
      <c r="AG349" s="376"/>
      <c r="AH349" s="376"/>
      <c r="AI349" s="376"/>
      <c r="AJ349" s="376"/>
      <c r="AK349" s="376"/>
      <c r="AL349" s="376"/>
      <c r="AM349" s="376"/>
      <c r="AN349" s="376"/>
      <c r="AO349" s="376"/>
      <c r="AP349" s="376"/>
      <c r="AQ349" s="376"/>
      <c r="AR349" s="376"/>
      <c r="AS349" s="376"/>
      <c r="AT349" s="376"/>
      <c r="AU349" s="376"/>
      <c r="AV349" s="376"/>
      <c r="AW349" s="376"/>
      <c r="AX349" s="376"/>
    </row>
    <row r="350" spans="1:50" ht="13.5" customHeight="1">
      <c r="A350" s="346"/>
      <c r="B350" s="346"/>
      <c r="C350" s="346"/>
      <c r="D350" s="346"/>
      <c r="E350" s="346"/>
      <c r="F350" s="346"/>
      <c r="G350" s="346"/>
      <c r="H350" s="346"/>
      <c r="I350" s="347"/>
      <c r="J350" s="343"/>
      <c r="K350" s="343"/>
      <c r="L350" s="343"/>
      <c r="M350" s="343"/>
      <c r="N350" s="343"/>
      <c r="O350" s="343"/>
      <c r="P350" s="343"/>
      <c r="Q350" s="343"/>
      <c r="R350" s="343"/>
      <c r="S350" s="343"/>
      <c r="T350" s="343"/>
      <c r="U350" s="343"/>
      <c r="V350" s="343"/>
      <c r="W350" s="376"/>
      <c r="X350" s="376"/>
      <c r="Y350" s="376"/>
      <c r="Z350" s="376"/>
      <c r="AA350" s="376"/>
      <c r="AB350" s="376"/>
      <c r="AC350" s="376"/>
      <c r="AD350" s="376"/>
      <c r="AE350" s="376"/>
      <c r="AF350" s="376"/>
      <c r="AG350" s="376"/>
      <c r="AH350" s="376"/>
      <c r="AI350" s="376"/>
      <c r="AJ350" s="376"/>
      <c r="AK350" s="376"/>
      <c r="AL350" s="376"/>
      <c r="AM350" s="376"/>
      <c r="AN350" s="376"/>
      <c r="AO350" s="376"/>
      <c r="AP350" s="376"/>
      <c r="AQ350" s="376"/>
      <c r="AR350" s="376"/>
      <c r="AS350" s="376"/>
      <c r="AT350" s="376"/>
      <c r="AU350" s="376"/>
      <c r="AV350" s="376"/>
      <c r="AW350" s="376"/>
      <c r="AX350" s="376"/>
    </row>
    <row r="351" spans="1:50" ht="13.5" customHeight="1">
      <c r="A351" s="346"/>
      <c r="B351" s="346"/>
      <c r="C351" s="346"/>
      <c r="D351" s="346"/>
      <c r="E351" s="346"/>
      <c r="F351" s="346"/>
      <c r="G351" s="346"/>
      <c r="H351" s="346"/>
      <c r="I351" s="347"/>
      <c r="J351" s="343"/>
      <c r="K351" s="343"/>
      <c r="L351" s="343"/>
      <c r="M351" s="343"/>
      <c r="N351" s="343"/>
      <c r="O351" s="343"/>
      <c r="P351" s="343"/>
      <c r="Q351" s="343"/>
      <c r="R351" s="343"/>
      <c r="S351" s="343"/>
      <c r="T351" s="343"/>
      <c r="U351" s="343"/>
      <c r="V351" s="343"/>
      <c r="W351" s="376"/>
      <c r="X351" s="376"/>
      <c r="Y351" s="376"/>
      <c r="Z351" s="376"/>
      <c r="AA351" s="376"/>
      <c r="AB351" s="376"/>
      <c r="AC351" s="376"/>
      <c r="AD351" s="376"/>
      <c r="AE351" s="376"/>
      <c r="AF351" s="376"/>
      <c r="AG351" s="376"/>
      <c r="AH351" s="376"/>
      <c r="AI351" s="376"/>
      <c r="AJ351" s="376"/>
      <c r="AK351" s="376"/>
      <c r="AL351" s="376"/>
      <c r="AM351" s="376"/>
      <c r="AN351" s="376"/>
      <c r="AO351" s="376"/>
      <c r="AP351" s="376"/>
      <c r="AQ351" s="376"/>
      <c r="AR351" s="376"/>
      <c r="AS351" s="376"/>
      <c r="AT351" s="376"/>
      <c r="AU351" s="376"/>
      <c r="AV351" s="376"/>
      <c r="AW351" s="376"/>
      <c r="AX351" s="376"/>
    </row>
    <row r="352" spans="1:50" ht="13.5" customHeight="1">
      <c r="A352" s="346"/>
      <c r="B352" s="346"/>
      <c r="C352" s="346"/>
      <c r="D352" s="346"/>
      <c r="E352" s="346"/>
      <c r="F352" s="346"/>
      <c r="G352" s="346"/>
      <c r="H352" s="346"/>
      <c r="I352" s="347"/>
      <c r="J352" s="343"/>
      <c r="K352" s="343"/>
      <c r="L352" s="343"/>
      <c r="M352" s="343"/>
      <c r="N352" s="343"/>
      <c r="O352" s="343"/>
      <c r="P352" s="343"/>
      <c r="Q352" s="343"/>
      <c r="R352" s="343"/>
      <c r="S352" s="343"/>
      <c r="T352" s="343"/>
      <c r="U352" s="343"/>
      <c r="V352" s="343"/>
      <c r="W352" s="376"/>
      <c r="X352" s="376"/>
      <c r="Y352" s="376"/>
      <c r="Z352" s="376"/>
      <c r="AA352" s="376"/>
      <c r="AB352" s="376"/>
      <c r="AC352" s="376"/>
      <c r="AD352" s="376"/>
      <c r="AE352" s="376"/>
      <c r="AF352" s="376"/>
      <c r="AG352" s="376"/>
      <c r="AH352" s="376"/>
      <c r="AI352" s="376"/>
      <c r="AJ352" s="376"/>
      <c r="AK352" s="376"/>
      <c r="AL352" s="376"/>
      <c r="AM352" s="376"/>
      <c r="AN352" s="376"/>
      <c r="AO352" s="376"/>
      <c r="AP352" s="376"/>
      <c r="AQ352" s="376"/>
      <c r="AR352" s="376"/>
      <c r="AS352" s="376"/>
      <c r="AT352" s="376"/>
      <c r="AU352" s="376"/>
      <c r="AV352" s="376"/>
      <c r="AW352" s="376"/>
      <c r="AX352" s="376"/>
    </row>
    <row r="353" spans="1:50" ht="13.5" customHeight="1">
      <c r="A353" s="346"/>
      <c r="B353" s="346"/>
      <c r="C353" s="346"/>
      <c r="D353" s="346"/>
      <c r="E353" s="346"/>
      <c r="F353" s="346"/>
      <c r="G353" s="346"/>
      <c r="H353" s="346"/>
      <c r="I353" s="347"/>
      <c r="J353" s="343"/>
      <c r="K353" s="343"/>
      <c r="L353" s="343"/>
      <c r="M353" s="343"/>
      <c r="N353" s="343"/>
      <c r="O353" s="343"/>
      <c r="P353" s="343"/>
      <c r="Q353" s="343"/>
      <c r="R353" s="343"/>
      <c r="S353" s="343"/>
      <c r="T353" s="343"/>
      <c r="U353" s="343"/>
      <c r="V353" s="343"/>
      <c r="W353" s="376"/>
      <c r="X353" s="376"/>
      <c r="Y353" s="376"/>
      <c r="Z353" s="376"/>
      <c r="AA353" s="376"/>
      <c r="AB353" s="376"/>
      <c r="AC353" s="376"/>
      <c r="AD353" s="376"/>
      <c r="AE353" s="376"/>
      <c r="AF353" s="376"/>
      <c r="AG353" s="376"/>
      <c r="AH353" s="376"/>
      <c r="AI353" s="376"/>
      <c r="AJ353" s="376"/>
      <c r="AK353" s="376"/>
      <c r="AL353" s="376"/>
      <c r="AM353" s="376"/>
      <c r="AN353" s="376"/>
      <c r="AO353" s="376"/>
      <c r="AP353" s="376"/>
      <c r="AQ353" s="376"/>
      <c r="AR353" s="376"/>
      <c r="AS353" s="376"/>
      <c r="AT353" s="376"/>
      <c r="AU353" s="376"/>
      <c r="AV353" s="376"/>
      <c r="AW353" s="376"/>
      <c r="AX353" s="376"/>
    </row>
    <row r="354" spans="1:50" ht="13.5" customHeight="1">
      <c r="A354" s="346"/>
      <c r="B354" s="346"/>
      <c r="C354" s="346"/>
      <c r="D354" s="346"/>
      <c r="E354" s="346"/>
      <c r="F354" s="346"/>
      <c r="G354" s="346"/>
      <c r="H354" s="346"/>
      <c r="I354" s="347"/>
      <c r="J354" s="343"/>
      <c r="K354" s="343"/>
      <c r="L354" s="343"/>
      <c r="M354" s="343"/>
      <c r="N354" s="343"/>
      <c r="O354" s="343"/>
      <c r="P354" s="343"/>
      <c r="Q354" s="343"/>
      <c r="R354" s="343"/>
      <c r="S354" s="343"/>
      <c r="T354" s="343"/>
      <c r="U354" s="343"/>
      <c r="V354" s="343"/>
      <c r="W354" s="376"/>
      <c r="X354" s="376"/>
      <c r="Y354" s="376"/>
      <c r="Z354" s="376"/>
      <c r="AA354" s="376"/>
      <c r="AB354" s="376"/>
      <c r="AC354" s="376"/>
      <c r="AD354" s="376"/>
      <c r="AE354" s="376"/>
      <c r="AF354" s="376"/>
      <c r="AG354" s="376"/>
      <c r="AH354" s="376"/>
      <c r="AI354" s="376"/>
      <c r="AJ354" s="376"/>
      <c r="AK354" s="376"/>
      <c r="AL354" s="376"/>
      <c r="AM354" s="376"/>
      <c r="AN354" s="376"/>
      <c r="AO354" s="376"/>
      <c r="AP354" s="376"/>
      <c r="AQ354" s="376"/>
      <c r="AR354" s="376"/>
      <c r="AS354" s="376"/>
      <c r="AT354" s="376"/>
      <c r="AU354" s="376"/>
      <c r="AV354" s="376"/>
      <c r="AW354" s="376"/>
      <c r="AX354" s="376"/>
    </row>
    <row r="355" spans="1:50" ht="13.5" customHeight="1">
      <c r="A355" s="346"/>
      <c r="B355" s="346"/>
      <c r="C355" s="346"/>
      <c r="D355" s="346"/>
      <c r="E355" s="346"/>
      <c r="F355" s="346"/>
      <c r="G355" s="346"/>
      <c r="H355" s="346"/>
      <c r="I355" s="347"/>
      <c r="J355" s="343"/>
      <c r="K355" s="343"/>
      <c r="L355" s="343"/>
      <c r="M355" s="343"/>
      <c r="N355" s="343"/>
      <c r="O355" s="343"/>
      <c r="P355" s="343"/>
      <c r="Q355" s="343"/>
      <c r="R355" s="343"/>
      <c r="S355" s="343"/>
      <c r="T355" s="343"/>
      <c r="U355" s="343"/>
      <c r="V355" s="343"/>
      <c r="W355" s="376"/>
      <c r="X355" s="376"/>
      <c r="Y355" s="376"/>
      <c r="Z355" s="376"/>
      <c r="AA355" s="376"/>
      <c r="AB355" s="376"/>
      <c r="AC355" s="376"/>
      <c r="AD355" s="376"/>
      <c r="AE355" s="376"/>
      <c r="AF355" s="376"/>
      <c r="AG355" s="376"/>
      <c r="AH355" s="376"/>
      <c r="AI355" s="376"/>
      <c r="AJ355" s="376"/>
      <c r="AK355" s="376"/>
      <c r="AL355" s="376"/>
      <c r="AM355" s="376"/>
      <c r="AN355" s="376"/>
      <c r="AO355" s="376"/>
      <c r="AP355" s="376"/>
      <c r="AQ355" s="376"/>
      <c r="AR355" s="376"/>
      <c r="AS355" s="376"/>
      <c r="AT355" s="376"/>
      <c r="AU355" s="376"/>
      <c r="AV355" s="376"/>
      <c r="AW355" s="376"/>
      <c r="AX355" s="376"/>
    </row>
    <row r="356" spans="1:50" ht="13.5" customHeight="1">
      <c r="A356" s="346"/>
      <c r="B356" s="346"/>
      <c r="C356" s="346"/>
      <c r="D356" s="346"/>
      <c r="E356" s="346"/>
      <c r="F356" s="346"/>
      <c r="G356" s="346"/>
      <c r="H356" s="346"/>
      <c r="I356" s="347"/>
      <c r="J356" s="343"/>
      <c r="K356" s="343"/>
      <c r="L356" s="343"/>
      <c r="M356" s="343"/>
      <c r="N356" s="343"/>
      <c r="O356" s="343"/>
      <c r="P356" s="343"/>
      <c r="Q356" s="343"/>
      <c r="R356" s="343"/>
      <c r="S356" s="343"/>
      <c r="T356" s="343"/>
      <c r="U356" s="343"/>
      <c r="V356" s="343"/>
      <c r="W356" s="376"/>
      <c r="X356" s="376"/>
      <c r="Y356" s="376"/>
      <c r="Z356" s="376"/>
      <c r="AA356" s="376"/>
      <c r="AB356" s="376"/>
      <c r="AC356" s="376"/>
      <c r="AD356" s="376"/>
      <c r="AE356" s="376"/>
      <c r="AF356" s="376"/>
      <c r="AG356" s="376"/>
      <c r="AH356" s="376"/>
      <c r="AI356" s="376"/>
      <c r="AJ356" s="376"/>
      <c r="AK356" s="376"/>
      <c r="AL356" s="376"/>
      <c r="AM356" s="376"/>
      <c r="AN356" s="376"/>
      <c r="AO356" s="376"/>
      <c r="AP356" s="376"/>
      <c r="AQ356" s="376"/>
      <c r="AR356" s="376"/>
      <c r="AS356" s="376"/>
      <c r="AT356" s="376"/>
      <c r="AU356" s="376"/>
      <c r="AV356" s="376"/>
      <c r="AW356" s="376"/>
      <c r="AX356" s="376"/>
    </row>
    <row r="357" spans="1:50" ht="13.5" customHeight="1">
      <c r="A357" s="346"/>
      <c r="B357" s="346"/>
      <c r="C357" s="346"/>
      <c r="D357" s="346"/>
      <c r="E357" s="346"/>
      <c r="F357" s="346"/>
      <c r="G357" s="346"/>
      <c r="H357" s="346"/>
      <c r="I357" s="347"/>
      <c r="J357" s="343"/>
      <c r="K357" s="343"/>
      <c r="L357" s="343"/>
      <c r="M357" s="343"/>
      <c r="N357" s="343"/>
      <c r="O357" s="343"/>
      <c r="P357" s="343"/>
      <c r="Q357" s="343"/>
      <c r="R357" s="343"/>
      <c r="S357" s="343"/>
      <c r="T357" s="343"/>
      <c r="U357" s="343"/>
      <c r="V357" s="343"/>
      <c r="W357" s="376"/>
      <c r="X357" s="376"/>
      <c r="Y357" s="376"/>
      <c r="Z357" s="376"/>
      <c r="AA357" s="376"/>
      <c r="AB357" s="376"/>
      <c r="AC357" s="376"/>
      <c r="AD357" s="376"/>
      <c r="AE357" s="376"/>
      <c r="AF357" s="376"/>
      <c r="AG357" s="376"/>
      <c r="AH357" s="376"/>
      <c r="AI357" s="376"/>
      <c r="AJ357" s="376"/>
      <c r="AK357" s="376"/>
      <c r="AL357" s="376"/>
      <c r="AM357" s="376"/>
      <c r="AN357" s="376"/>
      <c r="AO357" s="376"/>
      <c r="AP357" s="376"/>
      <c r="AQ357" s="376"/>
      <c r="AR357" s="376"/>
      <c r="AS357" s="376"/>
      <c r="AT357" s="376"/>
      <c r="AU357" s="376"/>
      <c r="AV357" s="376"/>
      <c r="AW357" s="376"/>
      <c r="AX357" s="376"/>
    </row>
    <row r="358" spans="1:50" ht="13.5" customHeight="1">
      <c r="A358" s="346"/>
      <c r="B358" s="346"/>
      <c r="C358" s="346"/>
      <c r="D358" s="346"/>
      <c r="E358" s="346"/>
      <c r="F358" s="346"/>
      <c r="G358" s="346"/>
      <c r="H358" s="346"/>
      <c r="I358" s="347"/>
      <c r="J358" s="343"/>
      <c r="K358" s="343"/>
      <c r="L358" s="343"/>
      <c r="M358" s="343"/>
      <c r="N358" s="343"/>
      <c r="O358" s="343"/>
      <c r="P358" s="343"/>
      <c r="Q358" s="343"/>
      <c r="R358" s="343"/>
      <c r="S358" s="343"/>
      <c r="T358" s="343"/>
      <c r="U358" s="343"/>
      <c r="V358" s="343"/>
      <c r="W358" s="376"/>
      <c r="X358" s="376"/>
      <c r="Y358" s="376"/>
      <c r="Z358" s="376"/>
      <c r="AA358" s="376"/>
      <c r="AB358" s="376"/>
      <c r="AC358" s="376"/>
      <c r="AD358" s="376"/>
      <c r="AE358" s="376"/>
      <c r="AF358" s="376"/>
      <c r="AG358" s="376"/>
      <c r="AH358" s="376"/>
      <c r="AI358" s="376"/>
      <c r="AJ358" s="376"/>
      <c r="AK358" s="376"/>
      <c r="AL358" s="376"/>
      <c r="AM358" s="376"/>
      <c r="AN358" s="376"/>
      <c r="AO358" s="376"/>
      <c r="AP358" s="376"/>
      <c r="AQ358" s="376"/>
      <c r="AR358" s="376"/>
      <c r="AS358" s="376"/>
      <c r="AT358" s="376"/>
      <c r="AU358" s="376"/>
      <c r="AV358" s="376"/>
      <c r="AW358" s="376"/>
      <c r="AX358" s="376"/>
    </row>
    <row r="359" spans="1:50" ht="13.5" customHeight="1">
      <c r="A359" s="346"/>
      <c r="B359" s="346"/>
      <c r="C359" s="346"/>
      <c r="D359" s="346"/>
      <c r="E359" s="346"/>
      <c r="F359" s="346"/>
      <c r="G359" s="346"/>
      <c r="H359" s="346"/>
      <c r="I359" s="347"/>
      <c r="J359" s="343"/>
      <c r="K359" s="343"/>
      <c r="L359" s="343"/>
      <c r="M359" s="343"/>
      <c r="N359" s="343"/>
      <c r="O359" s="343"/>
      <c r="P359" s="343"/>
      <c r="Q359" s="343"/>
      <c r="R359" s="343"/>
      <c r="S359" s="343"/>
      <c r="T359" s="343"/>
      <c r="U359" s="343"/>
      <c r="V359" s="343"/>
      <c r="W359" s="376"/>
      <c r="X359" s="376"/>
      <c r="Y359" s="376"/>
      <c r="Z359" s="376"/>
      <c r="AA359" s="376"/>
      <c r="AB359" s="376"/>
      <c r="AC359" s="376"/>
      <c r="AD359" s="376"/>
      <c r="AE359" s="376"/>
      <c r="AF359" s="376"/>
      <c r="AG359" s="376"/>
      <c r="AH359" s="376"/>
      <c r="AI359" s="376"/>
      <c r="AJ359" s="376"/>
      <c r="AK359" s="376"/>
      <c r="AL359" s="376"/>
      <c r="AM359" s="376"/>
      <c r="AN359" s="376"/>
      <c r="AO359" s="376"/>
      <c r="AP359" s="376"/>
      <c r="AQ359" s="376"/>
      <c r="AR359" s="376"/>
      <c r="AS359" s="376"/>
      <c r="AT359" s="376"/>
      <c r="AU359" s="376"/>
      <c r="AV359" s="376"/>
      <c r="AW359" s="376"/>
      <c r="AX359" s="376"/>
    </row>
    <row r="360" spans="1:50" ht="13.5" customHeight="1">
      <c r="A360" s="346"/>
      <c r="B360" s="346"/>
      <c r="C360" s="346"/>
      <c r="D360" s="346"/>
      <c r="E360" s="346"/>
      <c r="F360" s="346"/>
      <c r="G360" s="346"/>
      <c r="H360" s="346"/>
      <c r="I360" s="347"/>
      <c r="J360" s="343"/>
      <c r="K360" s="343"/>
      <c r="L360" s="343"/>
      <c r="M360" s="343"/>
      <c r="N360" s="343"/>
      <c r="O360" s="343"/>
      <c r="P360" s="343"/>
      <c r="Q360" s="343"/>
      <c r="R360" s="343"/>
      <c r="S360" s="343"/>
      <c r="T360" s="343"/>
      <c r="U360" s="343"/>
      <c r="V360" s="343"/>
      <c r="W360" s="376"/>
      <c r="X360" s="376"/>
      <c r="Y360" s="376"/>
      <c r="Z360" s="376"/>
      <c r="AA360" s="376"/>
      <c r="AB360" s="376"/>
      <c r="AC360" s="376"/>
      <c r="AD360" s="376"/>
      <c r="AE360" s="376"/>
      <c r="AF360" s="376"/>
      <c r="AG360" s="376"/>
      <c r="AH360" s="376"/>
      <c r="AI360" s="376"/>
      <c r="AJ360" s="376"/>
      <c r="AK360" s="376"/>
      <c r="AL360" s="376"/>
      <c r="AM360" s="376"/>
      <c r="AN360" s="376"/>
      <c r="AO360" s="376"/>
      <c r="AP360" s="376"/>
      <c r="AQ360" s="376"/>
      <c r="AR360" s="376"/>
      <c r="AS360" s="376"/>
      <c r="AT360" s="376"/>
      <c r="AU360" s="376"/>
      <c r="AV360" s="376"/>
      <c r="AW360" s="376"/>
      <c r="AX360" s="376"/>
    </row>
    <row r="361" spans="1:50" ht="13.5" customHeight="1">
      <c r="A361" s="346"/>
      <c r="B361" s="346"/>
      <c r="C361" s="346"/>
      <c r="D361" s="346"/>
      <c r="E361" s="346"/>
      <c r="F361" s="346"/>
      <c r="G361" s="346"/>
      <c r="H361" s="346"/>
      <c r="I361" s="347"/>
      <c r="J361" s="343"/>
      <c r="K361" s="343"/>
      <c r="L361" s="343"/>
      <c r="M361" s="343"/>
      <c r="N361" s="343"/>
      <c r="O361" s="343"/>
      <c r="P361" s="343"/>
      <c r="Q361" s="343"/>
      <c r="R361" s="343"/>
      <c r="S361" s="343"/>
      <c r="T361" s="343"/>
      <c r="U361" s="343"/>
      <c r="V361" s="343"/>
      <c r="W361" s="376"/>
      <c r="X361" s="376"/>
      <c r="Y361" s="376"/>
      <c r="Z361" s="376"/>
      <c r="AA361" s="376"/>
      <c r="AB361" s="376"/>
      <c r="AC361" s="376"/>
      <c r="AD361" s="376"/>
      <c r="AE361" s="376"/>
      <c r="AF361" s="376"/>
      <c r="AG361" s="376"/>
      <c r="AH361" s="376"/>
      <c r="AI361" s="376"/>
      <c r="AJ361" s="376"/>
      <c r="AK361" s="376"/>
      <c r="AL361" s="376"/>
      <c r="AM361" s="376"/>
      <c r="AN361" s="376"/>
      <c r="AO361" s="376"/>
      <c r="AP361" s="376"/>
      <c r="AQ361" s="376"/>
      <c r="AR361" s="376"/>
      <c r="AS361" s="376"/>
      <c r="AT361" s="376"/>
      <c r="AU361" s="376"/>
      <c r="AV361" s="376"/>
      <c r="AW361" s="376"/>
      <c r="AX361" s="376"/>
    </row>
    <row r="362" spans="1:50" ht="13.5" customHeight="1">
      <c r="A362" s="346"/>
      <c r="B362" s="346"/>
      <c r="C362" s="346"/>
      <c r="D362" s="346"/>
      <c r="E362" s="346"/>
      <c r="F362" s="346"/>
      <c r="G362" s="346"/>
      <c r="H362" s="346"/>
      <c r="I362" s="347"/>
      <c r="J362" s="343"/>
      <c r="K362" s="343"/>
      <c r="L362" s="343"/>
      <c r="M362" s="343"/>
      <c r="N362" s="343"/>
      <c r="O362" s="343"/>
      <c r="P362" s="343"/>
      <c r="Q362" s="343"/>
      <c r="R362" s="343"/>
      <c r="S362" s="343"/>
      <c r="T362" s="343"/>
      <c r="U362" s="343"/>
      <c r="V362" s="343"/>
      <c r="W362" s="376"/>
      <c r="X362" s="376"/>
      <c r="Y362" s="376"/>
      <c r="Z362" s="376"/>
      <c r="AA362" s="376"/>
      <c r="AB362" s="376"/>
      <c r="AC362" s="376"/>
      <c r="AD362" s="376"/>
      <c r="AE362" s="376"/>
      <c r="AF362" s="376"/>
      <c r="AG362" s="376"/>
      <c r="AH362" s="376"/>
      <c r="AI362" s="376"/>
      <c r="AJ362" s="376"/>
      <c r="AK362" s="376"/>
      <c r="AL362" s="376"/>
      <c r="AM362" s="376"/>
      <c r="AN362" s="376"/>
      <c r="AO362" s="376"/>
      <c r="AP362" s="376"/>
      <c r="AQ362" s="376"/>
      <c r="AR362" s="376"/>
      <c r="AS362" s="376"/>
      <c r="AT362" s="376"/>
      <c r="AU362" s="376"/>
      <c r="AV362" s="376"/>
      <c r="AW362" s="376"/>
      <c r="AX362" s="376"/>
    </row>
    <row r="363" spans="1:50" ht="13.5" customHeight="1">
      <c r="A363" s="346"/>
      <c r="B363" s="346"/>
      <c r="C363" s="346"/>
      <c r="D363" s="346"/>
      <c r="E363" s="346"/>
      <c r="F363" s="346"/>
      <c r="G363" s="346"/>
      <c r="H363" s="346"/>
      <c r="I363" s="347"/>
      <c r="J363" s="343"/>
      <c r="K363" s="343"/>
      <c r="L363" s="343"/>
      <c r="M363" s="343"/>
      <c r="N363" s="343"/>
      <c r="O363" s="343"/>
      <c r="P363" s="343"/>
      <c r="Q363" s="343"/>
      <c r="R363" s="343"/>
      <c r="S363" s="343"/>
      <c r="T363" s="343"/>
      <c r="U363" s="343"/>
      <c r="V363" s="343"/>
      <c r="W363" s="376"/>
      <c r="X363" s="376"/>
      <c r="Y363" s="376"/>
      <c r="Z363" s="376"/>
      <c r="AA363" s="376"/>
      <c r="AB363" s="376"/>
      <c r="AC363" s="376"/>
      <c r="AD363" s="376"/>
      <c r="AE363" s="376"/>
      <c r="AF363" s="376"/>
      <c r="AG363" s="376"/>
      <c r="AH363" s="376"/>
      <c r="AI363" s="376"/>
      <c r="AJ363" s="376"/>
      <c r="AK363" s="376"/>
      <c r="AL363" s="376"/>
      <c r="AM363" s="376"/>
      <c r="AN363" s="376"/>
      <c r="AO363" s="376"/>
      <c r="AP363" s="376"/>
      <c r="AQ363" s="376"/>
      <c r="AR363" s="376"/>
      <c r="AS363" s="376"/>
      <c r="AT363" s="376"/>
      <c r="AU363" s="376"/>
      <c r="AV363" s="376"/>
      <c r="AW363" s="376"/>
      <c r="AX363" s="376"/>
    </row>
    <row r="364" spans="1:50" ht="13.5" customHeight="1">
      <c r="A364" s="346"/>
      <c r="B364" s="346"/>
      <c r="C364" s="346"/>
      <c r="D364" s="346"/>
      <c r="E364" s="346"/>
      <c r="F364" s="346"/>
      <c r="G364" s="346"/>
      <c r="H364" s="346"/>
      <c r="I364" s="347"/>
      <c r="J364" s="343"/>
      <c r="K364" s="343"/>
      <c r="L364" s="343"/>
      <c r="M364" s="343"/>
      <c r="N364" s="343"/>
      <c r="O364" s="343"/>
      <c r="P364" s="343"/>
      <c r="Q364" s="343"/>
      <c r="R364" s="343"/>
      <c r="S364" s="343"/>
      <c r="T364" s="343"/>
      <c r="U364" s="343"/>
      <c r="V364" s="343"/>
      <c r="W364" s="376"/>
      <c r="X364" s="376"/>
      <c r="Y364" s="376"/>
      <c r="Z364" s="376"/>
      <c r="AA364" s="376"/>
      <c r="AB364" s="376"/>
      <c r="AC364" s="376"/>
      <c r="AD364" s="376"/>
      <c r="AE364" s="376"/>
      <c r="AF364" s="376"/>
      <c r="AG364" s="376"/>
      <c r="AH364" s="376"/>
      <c r="AI364" s="376"/>
      <c r="AJ364" s="376"/>
      <c r="AK364" s="376"/>
      <c r="AL364" s="376"/>
      <c r="AM364" s="376"/>
      <c r="AN364" s="376"/>
      <c r="AO364" s="376"/>
      <c r="AP364" s="376"/>
      <c r="AQ364" s="376"/>
      <c r="AR364" s="376"/>
      <c r="AS364" s="376"/>
      <c r="AT364" s="376"/>
      <c r="AU364" s="376"/>
      <c r="AV364" s="376"/>
      <c r="AW364" s="376"/>
      <c r="AX364" s="376"/>
    </row>
    <row r="365" spans="1:50" ht="13.5" customHeight="1">
      <c r="A365" s="346"/>
      <c r="B365" s="346"/>
      <c r="C365" s="346"/>
      <c r="D365" s="346"/>
      <c r="E365" s="346"/>
      <c r="F365" s="346"/>
      <c r="G365" s="346"/>
      <c r="H365" s="346"/>
      <c r="I365" s="347"/>
      <c r="J365" s="343"/>
      <c r="K365" s="343"/>
      <c r="L365" s="343"/>
      <c r="M365" s="343"/>
      <c r="N365" s="343"/>
      <c r="O365" s="343"/>
      <c r="P365" s="343"/>
      <c r="Q365" s="343"/>
      <c r="R365" s="343"/>
      <c r="S365" s="343"/>
      <c r="T365" s="343"/>
      <c r="U365" s="343"/>
      <c r="V365" s="343"/>
      <c r="W365" s="376"/>
      <c r="X365" s="376"/>
      <c r="Y365" s="376"/>
      <c r="Z365" s="376"/>
      <c r="AA365" s="376"/>
      <c r="AB365" s="376"/>
      <c r="AC365" s="376"/>
      <c r="AD365" s="376"/>
      <c r="AE365" s="376"/>
      <c r="AF365" s="376"/>
      <c r="AG365" s="376"/>
      <c r="AH365" s="376"/>
      <c r="AI365" s="376"/>
      <c r="AJ365" s="376"/>
      <c r="AK365" s="376"/>
      <c r="AL365" s="376"/>
      <c r="AM365" s="376"/>
      <c r="AN365" s="376"/>
      <c r="AO365" s="376"/>
      <c r="AP365" s="376"/>
      <c r="AQ365" s="376"/>
      <c r="AR365" s="376"/>
      <c r="AS365" s="376"/>
      <c r="AT365" s="376"/>
      <c r="AU365" s="376"/>
      <c r="AV365" s="376"/>
      <c r="AW365" s="376"/>
      <c r="AX365" s="376"/>
    </row>
    <row r="366" spans="1:50" ht="13.5" customHeight="1">
      <c r="A366" s="346"/>
      <c r="B366" s="346"/>
      <c r="C366" s="346"/>
      <c r="D366" s="346"/>
      <c r="E366" s="346"/>
      <c r="F366" s="346"/>
      <c r="G366" s="346"/>
      <c r="H366" s="346"/>
      <c r="I366" s="347"/>
      <c r="J366" s="343"/>
      <c r="K366" s="343"/>
      <c r="L366" s="343"/>
      <c r="M366" s="343"/>
      <c r="N366" s="343"/>
      <c r="O366" s="343"/>
      <c r="P366" s="343"/>
      <c r="Q366" s="343"/>
      <c r="R366" s="343"/>
      <c r="S366" s="343"/>
      <c r="T366" s="343"/>
      <c r="U366" s="343"/>
      <c r="V366" s="343"/>
      <c r="W366" s="376"/>
      <c r="X366" s="376"/>
      <c r="Y366" s="376"/>
      <c r="Z366" s="376"/>
      <c r="AA366" s="376"/>
      <c r="AB366" s="376"/>
      <c r="AC366" s="376"/>
      <c r="AD366" s="376"/>
      <c r="AE366" s="376"/>
      <c r="AF366" s="376"/>
      <c r="AG366" s="376"/>
      <c r="AH366" s="376"/>
      <c r="AI366" s="376"/>
      <c r="AJ366" s="376"/>
      <c r="AK366" s="376"/>
      <c r="AL366" s="376"/>
      <c r="AM366" s="376"/>
      <c r="AN366" s="376"/>
      <c r="AO366" s="376"/>
      <c r="AP366" s="376"/>
      <c r="AQ366" s="376"/>
      <c r="AR366" s="376"/>
      <c r="AS366" s="376"/>
      <c r="AT366" s="376"/>
      <c r="AU366" s="376"/>
      <c r="AV366" s="376"/>
      <c r="AW366" s="376"/>
      <c r="AX366" s="376"/>
    </row>
    <row r="367" spans="1:50" ht="13.5" customHeight="1">
      <c r="A367" s="346"/>
      <c r="B367" s="346"/>
      <c r="C367" s="346"/>
      <c r="D367" s="346"/>
      <c r="E367" s="346"/>
      <c r="F367" s="346"/>
      <c r="G367" s="346"/>
      <c r="H367" s="346"/>
      <c r="I367" s="347"/>
      <c r="J367" s="343"/>
      <c r="K367" s="343"/>
      <c r="L367" s="343"/>
      <c r="M367" s="343"/>
      <c r="N367" s="343"/>
      <c r="O367" s="343"/>
      <c r="P367" s="343"/>
      <c r="Q367" s="343"/>
      <c r="R367" s="343"/>
      <c r="S367" s="343"/>
      <c r="T367" s="343"/>
      <c r="U367" s="343"/>
      <c r="V367" s="343"/>
      <c r="W367" s="376"/>
      <c r="X367" s="376"/>
      <c r="Y367" s="376"/>
      <c r="Z367" s="376"/>
      <c r="AA367" s="376"/>
      <c r="AB367" s="376"/>
      <c r="AC367" s="376"/>
      <c r="AD367" s="376"/>
      <c r="AE367" s="376"/>
      <c r="AF367" s="376"/>
      <c r="AG367" s="376"/>
      <c r="AH367" s="376"/>
      <c r="AI367" s="376"/>
      <c r="AJ367" s="376"/>
      <c r="AK367" s="376"/>
      <c r="AL367" s="376"/>
      <c r="AM367" s="376"/>
      <c r="AN367" s="376"/>
      <c r="AO367" s="376"/>
      <c r="AP367" s="376"/>
      <c r="AQ367" s="376"/>
      <c r="AR367" s="376"/>
      <c r="AS367" s="376"/>
      <c r="AT367" s="376"/>
      <c r="AU367" s="376"/>
      <c r="AV367" s="376"/>
      <c r="AW367" s="376"/>
      <c r="AX367" s="376"/>
    </row>
    <row r="368" spans="1:50" ht="13.5" customHeight="1">
      <c r="A368" s="346"/>
      <c r="B368" s="346"/>
      <c r="C368" s="346"/>
      <c r="D368" s="346"/>
      <c r="E368" s="346"/>
      <c r="F368" s="346"/>
      <c r="G368" s="346"/>
      <c r="H368" s="346"/>
      <c r="I368" s="347"/>
      <c r="J368" s="343"/>
      <c r="K368" s="343"/>
      <c r="L368" s="343"/>
      <c r="M368" s="343"/>
      <c r="N368" s="343"/>
      <c r="O368" s="343"/>
      <c r="P368" s="343"/>
      <c r="Q368" s="343"/>
      <c r="R368" s="343"/>
      <c r="S368" s="343"/>
      <c r="T368" s="343"/>
      <c r="U368" s="343"/>
      <c r="V368" s="343"/>
      <c r="W368" s="376"/>
      <c r="X368" s="376"/>
      <c r="Y368" s="376"/>
      <c r="Z368" s="376"/>
      <c r="AA368" s="376"/>
      <c r="AB368" s="376"/>
      <c r="AC368" s="376"/>
      <c r="AD368" s="376"/>
      <c r="AE368" s="376"/>
      <c r="AF368" s="376"/>
      <c r="AG368" s="376"/>
      <c r="AH368" s="376"/>
      <c r="AI368" s="376"/>
      <c r="AJ368" s="376"/>
      <c r="AK368" s="376"/>
      <c r="AL368" s="376"/>
      <c r="AM368" s="376"/>
      <c r="AN368" s="376"/>
      <c r="AO368" s="376"/>
      <c r="AP368" s="376"/>
      <c r="AQ368" s="376"/>
      <c r="AR368" s="376"/>
      <c r="AS368" s="376"/>
      <c r="AT368" s="376"/>
      <c r="AU368" s="376"/>
      <c r="AV368" s="376"/>
      <c r="AW368" s="376"/>
      <c r="AX368" s="376"/>
    </row>
    <row r="369" spans="1:50" ht="13.5" customHeight="1">
      <c r="A369" s="346"/>
      <c r="B369" s="346"/>
      <c r="C369" s="346"/>
      <c r="D369" s="346"/>
      <c r="E369" s="346"/>
      <c r="F369" s="346"/>
      <c r="G369" s="346"/>
      <c r="H369" s="346"/>
      <c r="I369" s="347"/>
      <c r="J369" s="343"/>
      <c r="K369" s="343"/>
      <c r="L369" s="343"/>
      <c r="M369" s="343"/>
      <c r="N369" s="343"/>
      <c r="O369" s="343"/>
      <c r="P369" s="343"/>
      <c r="Q369" s="343"/>
      <c r="R369" s="343"/>
      <c r="S369" s="343"/>
      <c r="T369" s="343"/>
      <c r="U369" s="343"/>
      <c r="V369" s="343"/>
      <c r="W369" s="376"/>
      <c r="X369" s="376"/>
      <c r="Y369" s="376"/>
      <c r="Z369" s="376"/>
      <c r="AA369" s="376"/>
      <c r="AB369" s="376"/>
      <c r="AC369" s="376"/>
      <c r="AD369" s="376"/>
      <c r="AE369" s="376"/>
      <c r="AF369" s="376"/>
      <c r="AG369" s="376"/>
      <c r="AH369" s="376"/>
      <c r="AI369" s="376"/>
      <c r="AJ369" s="376"/>
      <c r="AK369" s="376"/>
      <c r="AL369" s="376"/>
      <c r="AM369" s="376"/>
      <c r="AN369" s="376"/>
      <c r="AO369" s="376"/>
      <c r="AP369" s="376"/>
      <c r="AQ369" s="376"/>
      <c r="AR369" s="376"/>
      <c r="AS369" s="376"/>
      <c r="AT369" s="376"/>
      <c r="AU369" s="376"/>
      <c r="AV369" s="376"/>
      <c r="AW369" s="376"/>
      <c r="AX369" s="376"/>
    </row>
    <row r="370" spans="1:50" ht="13.5" customHeight="1">
      <c r="A370" s="377"/>
      <c r="B370" s="377"/>
      <c r="C370" s="377"/>
      <c r="D370" s="377"/>
      <c r="E370" s="377"/>
      <c r="F370" s="377"/>
      <c r="G370" s="377"/>
      <c r="H370" s="377"/>
      <c r="I370" s="378"/>
      <c r="J370" s="378"/>
      <c r="K370" s="378"/>
      <c r="L370" s="378"/>
      <c r="M370" s="378"/>
      <c r="N370" s="378"/>
      <c r="O370" s="378"/>
      <c r="P370" s="378"/>
      <c r="Q370" s="378"/>
      <c r="R370" s="378"/>
      <c r="S370" s="378"/>
      <c r="T370" s="378"/>
      <c r="U370" s="376"/>
      <c r="V370" s="376"/>
      <c r="W370" s="376"/>
      <c r="X370" s="376"/>
      <c r="Y370" s="376"/>
      <c r="Z370" s="376"/>
      <c r="AA370" s="376"/>
      <c r="AB370" s="376"/>
      <c r="AC370" s="376"/>
      <c r="AD370" s="376"/>
      <c r="AE370" s="376"/>
      <c r="AF370" s="376"/>
      <c r="AG370" s="376"/>
      <c r="AH370" s="376"/>
      <c r="AI370" s="376"/>
      <c r="AJ370" s="376"/>
      <c r="AK370" s="376"/>
      <c r="AL370" s="376"/>
      <c r="AM370" s="376"/>
      <c r="AN370" s="376"/>
      <c r="AO370" s="376"/>
      <c r="AP370" s="376"/>
      <c r="AQ370" s="376"/>
      <c r="AR370" s="376"/>
      <c r="AS370" s="376"/>
      <c r="AT370" s="376"/>
      <c r="AU370" s="376"/>
      <c r="AV370" s="376"/>
      <c r="AW370" s="376"/>
      <c r="AX370" s="376"/>
    </row>
    <row r="371" spans="1:50" ht="13.5" customHeight="1">
      <c r="A371" s="377"/>
      <c r="B371" s="377"/>
      <c r="C371" s="377"/>
      <c r="D371" s="377"/>
      <c r="E371" s="377"/>
      <c r="F371" s="377"/>
      <c r="G371" s="377"/>
      <c r="H371" s="377"/>
      <c r="I371" s="378"/>
      <c r="J371" s="378"/>
      <c r="K371" s="378"/>
      <c r="L371" s="378"/>
      <c r="M371" s="378"/>
      <c r="N371" s="378"/>
      <c r="O371" s="378"/>
      <c r="P371" s="378"/>
      <c r="Q371" s="378"/>
      <c r="R371" s="378"/>
      <c r="S371" s="378"/>
      <c r="T371" s="378"/>
      <c r="U371" s="376"/>
      <c r="V371" s="376"/>
      <c r="W371" s="376"/>
      <c r="X371" s="376"/>
      <c r="Y371" s="376"/>
      <c r="Z371" s="376"/>
      <c r="AA371" s="376"/>
      <c r="AB371" s="376"/>
      <c r="AC371" s="376"/>
      <c r="AD371" s="376"/>
      <c r="AE371" s="376"/>
      <c r="AF371" s="376"/>
      <c r="AG371" s="376"/>
      <c r="AH371" s="376"/>
      <c r="AI371" s="376"/>
      <c r="AJ371" s="376"/>
      <c r="AK371" s="376"/>
      <c r="AL371" s="376"/>
      <c r="AM371" s="376"/>
      <c r="AN371" s="376"/>
      <c r="AO371" s="376"/>
      <c r="AP371" s="376"/>
      <c r="AQ371" s="376"/>
      <c r="AR371" s="376"/>
      <c r="AS371" s="376"/>
      <c r="AT371" s="376"/>
      <c r="AU371" s="376"/>
      <c r="AV371" s="376"/>
      <c r="AW371" s="376"/>
      <c r="AX371" s="376"/>
    </row>
    <row r="372" spans="1:50" ht="13.5" customHeight="1">
      <c r="A372" s="377"/>
      <c r="B372" s="377"/>
      <c r="C372" s="377"/>
      <c r="D372" s="377"/>
      <c r="E372" s="377"/>
      <c r="F372" s="377"/>
      <c r="G372" s="377"/>
      <c r="H372" s="377"/>
      <c r="I372" s="378"/>
      <c r="J372" s="378"/>
      <c r="K372" s="378"/>
      <c r="L372" s="378"/>
      <c r="M372" s="378"/>
      <c r="N372" s="378"/>
      <c r="O372" s="378"/>
      <c r="P372" s="378"/>
      <c r="Q372" s="378"/>
      <c r="R372" s="378"/>
      <c r="S372" s="378"/>
      <c r="T372" s="378"/>
      <c r="U372" s="376"/>
      <c r="V372" s="376"/>
      <c r="W372" s="376"/>
      <c r="X372" s="376"/>
      <c r="Y372" s="376"/>
      <c r="Z372" s="376"/>
      <c r="AA372" s="376"/>
      <c r="AB372" s="376"/>
      <c r="AC372" s="376"/>
      <c r="AD372" s="376"/>
      <c r="AE372" s="376"/>
      <c r="AF372" s="376"/>
      <c r="AG372" s="376"/>
      <c r="AH372" s="376"/>
      <c r="AI372" s="376"/>
      <c r="AJ372" s="376"/>
      <c r="AK372" s="376"/>
      <c r="AL372" s="376"/>
      <c r="AM372" s="376"/>
      <c r="AN372" s="376"/>
      <c r="AO372" s="376"/>
      <c r="AP372" s="376"/>
      <c r="AQ372" s="376"/>
      <c r="AR372" s="376"/>
      <c r="AS372" s="376"/>
      <c r="AT372" s="376"/>
      <c r="AU372" s="376"/>
      <c r="AV372" s="376"/>
      <c r="AW372" s="376"/>
      <c r="AX372" s="376"/>
    </row>
    <row r="373" spans="1:50" ht="13.5" customHeight="1">
      <c r="A373" s="377"/>
      <c r="B373" s="377"/>
      <c r="C373" s="377"/>
      <c r="D373" s="377"/>
      <c r="E373" s="377"/>
      <c r="F373" s="377"/>
      <c r="G373" s="377"/>
      <c r="H373" s="377"/>
      <c r="I373" s="378"/>
      <c r="J373" s="378"/>
      <c r="K373" s="378"/>
      <c r="L373" s="378"/>
      <c r="M373" s="378"/>
      <c r="N373" s="378"/>
      <c r="O373" s="378"/>
      <c r="P373" s="378"/>
      <c r="Q373" s="378"/>
      <c r="R373" s="378"/>
      <c r="S373" s="378"/>
      <c r="T373" s="378"/>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row>
    <row r="374" spans="1:50" ht="13.5" customHeight="1">
      <c r="A374" s="377"/>
      <c r="B374" s="377"/>
      <c r="C374" s="377"/>
      <c r="D374" s="377"/>
      <c r="E374" s="377"/>
      <c r="F374" s="377"/>
      <c r="G374" s="377"/>
      <c r="H374" s="377"/>
      <c r="I374" s="378"/>
      <c r="J374" s="378"/>
      <c r="K374" s="378"/>
      <c r="L374" s="378"/>
      <c r="M374" s="378"/>
      <c r="N374" s="378"/>
      <c r="O374" s="378"/>
      <c r="P374" s="378"/>
      <c r="Q374" s="378"/>
      <c r="R374" s="378"/>
      <c r="S374" s="378"/>
      <c r="T374" s="378"/>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row>
    <row r="375" spans="1:50" ht="13.5" customHeight="1">
      <c r="A375" s="377"/>
      <c r="B375" s="377"/>
      <c r="C375" s="377"/>
      <c r="D375" s="377"/>
      <c r="E375" s="377"/>
      <c r="F375" s="377"/>
      <c r="G375" s="377"/>
      <c r="H375" s="377"/>
      <c r="I375" s="378"/>
      <c r="J375" s="378"/>
      <c r="K375" s="378"/>
      <c r="L375" s="378"/>
      <c r="M375" s="378"/>
      <c r="N375" s="378"/>
      <c r="O375" s="378"/>
      <c r="P375" s="378"/>
      <c r="Q375" s="378"/>
      <c r="R375" s="378"/>
      <c r="S375" s="378"/>
      <c r="T375" s="378"/>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row>
    <row r="376" spans="1:50" ht="13.5" customHeight="1">
      <c r="A376" s="377"/>
      <c r="B376" s="377"/>
      <c r="C376" s="377"/>
      <c r="D376" s="377"/>
      <c r="E376" s="377"/>
      <c r="F376" s="377"/>
      <c r="G376" s="377"/>
      <c r="H376" s="377"/>
      <c r="I376" s="378"/>
      <c r="J376" s="378"/>
      <c r="K376" s="378"/>
      <c r="L376" s="378"/>
      <c r="M376" s="378"/>
      <c r="N376" s="378"/>
      <c r="O376" s="378"/>
      <c r="P376" s="378"/>
      <c r="Q376" s="378"/>
      <c r="R376" s="378"/>
      <c r="S376" s="378"/>
      <c r="T376" s="378"/>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row>
    <row r="377" spans="1:50" ht="13.5" customHeight="1">
      <c r="A377" s="377"/>
      <c r="B377" s="377"/>
      <c r="C377" s="377"/>
      <c r="D377" s="377"/>
      <c r="E377" s="377"/>
      <c r="F377" s="377"/>
      <c r="G377" s="377"/>
      <c r="H377" s="377"/>
      <c r="I377" s="378"/>
      <c r="J377" s="378"/>
      <c r="K377" s="378"/>
      <c r="L377" s="378"/>
      <c r="M377" s="378"/>
      <c r="N377" s="378"/>
      <c r="O377" s="378"/>
      <c r="P377" s="378"/>
      <c r="Q377" s="378"/>
      <c r="R377" s="378"/>
      <c r="S377" s="378"/>
      <c r="T377" s="378"/>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row>
    <row r="378" spans="1:50" ht="13.5" customHeight="1">
      <c r="A378" s="377"/>
      <c r="B378" s="377"/>
      <c r="C378" s="377"/>
      <c r="D378" s="377"/>
      <c r="E378" s="377"/>
      <c r="F378" s="377"/>
      <c r="G378" s="377"/>
      <c r="H378" s="377"/>
      <c r="I378" s="378"/>
      <c r="J378" s="378"/>
      <c r="K378" s="378"/>
      <c r="L378" s="378"/>
      <c r="M378" s="378"/>
      <c r="N378" s="378"/>
      <c r="O378" s="378"/>
      <c r="P378" s="378"/>
      <c r="Q378" s="378"/>
      <c r="R378" s="378"/>
      <c r="S378" s="378"/>
      <c r="T378" s="378"/>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row>
    <row r="379" spans="1:50" ht="13.5" customHeight="1">
      <c r="A379" s="377"/>
      <c r="B379" s="377"/>
      <c r="C379" s="377"/>
      <c r="D379" s="377"/>
      <c r="E379" s="377"/>
      <c r="F379" s="377"/>
      <c r="G379" s="377"/>
      <c r="H379" s="377"/>
      <c r="I379" s="378"/>
      <c r="J379" s="378"/>
      <c r="K379" s="378"/>
      <c r="L379" s="378"/>
      <c r="M379" s="378"/>
      <c r="N379" s="378"/>
      <c r="O379" s="378"/>
      <c r="P379" s="378"/>
      <c r="Q379" s="378"/>
      <c r="R379" s="378"/>
      <c r="S379" s="378"/>
      <c r="T379" s="378"/>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row>
    <row r="380" spans="1:50" ht="13.5" customHeight="1">
      <c r="A380" s="377"/>
      <c r="B380" s="377"/>
      <c r="C380" s="377"/>
      <c r="D380" s="377"/>
      <c r="E380" s="377"/>
      <c r="F380" s="377"/>
      <c r="G380" s="377"/>
      <c r="H380" s="377"/>
      <c r="I380" s="378"/>
      <c r="J380" s="378"/>
      <c r="K380" s="378"/>
      <c r="L380" s="378"/>
      <c r="M380" s="378"/>
      <c r="N380" s="378"/>
      <c r="O380" s="378"/>
      <c r="P380" s="378"/>
      <c r="Q380" s="378"/>
      <c r="R380" s="378"/>
      <c r="S380" s="378"/>
      <c r="T380" s="378"/>
      <c r="U380" s="376"/>
      <c r="V380" s="376"/>
      <c r="W380" s="376"/>
      <c r="X380" s="376"/>
      <c r="Y380" s="376"/>
      <c r="Z380" s="376"/>
      <c r="AA380" s="376"/>
      <c r="AB380" s="376"/>
      <c r="AC380" s="376"/>
      <c r="AD380" s="376"/>
      <c r="AE380" s="376"/>
      <c r="AF380" s="376"/>
      <c r="AG380" s="376"/>
      <c r="AH380" s="376"/>
      <c r="AI380" s="376"/>
      <c r="AJ380" s="376"/>
      <c r="AK380" s="376"/>
      <c r="AL380" s="376"/>
      <c r="AM380" s="376"/>
      <c r="AN380" s="376"/>
      <c r="AO380" s="376"/>
      <c r="AP380" s="376"/>
      <c r="AQ380" s="376"/>
      <c r="AR380" s="376"/>
      <c r="AS380" s="376"/>
      <c r="AT380" s="376"/>
      <c r="AU380" s="376"/>
      <c r="AV380" s="376"/>
      <c r="AW380" s="376"/>
      <c r="AX380" s="376"/>
    </row>
    <row r="381" spans="1:50" ht="13.5" customHeight="1">
      <c r="A381" s="377"/>
      <c r="B381" s="377"/>
      <c r="C381" s="377"/>
      <c r="D381" s="377"/>
      <c r="E381" s="377"/>
      <c r="F381" s="377"/>
      <c r="G381" s="377"/>
      <c r="H381" s="377"/>
      <c r="I381" s="378"/>
      <c r="J381" s="378"/>
      <c r="K381" s="378"/>
      <c r="L381" s="378"/>
      <c r="M381" s="378"/>
      <c r="N381" s="378"/>
      <c r="O381" s="378"/>
      <c r="P381" s="378"/>
      <c r="Q381" s="378"/>
      <c r="R381" s="378"/>
      <c r="S381" s="378"/>
      <c r="T381" s="378"/>
      <c r="U381" s="376"/>
      <c r="V381" s="376"/>
      <c r="W381" s="376"/>
      <c r="X381" s="376"/>
      <c r="Y381" s="376"/>
      <c r="Z381" s="376"/>
      <c r="AA381" s="376"/>
      <c r="AB381" s="376"/>
      <c r="AC381" s="376"/>
      <c r="AD381" s="376"/>
      <c r="AE381" s="376"/>
      <c r="AF381" s="376"/>
      <c r="AG381" s="376"/>
      <c r="AH381" s="376"/>
      <c r="AI381" s="376"/>
      <c r="AJ381" s="376"/>
      <c r="AK381" s="376"/>
      <c r="AL381" s="376"/>
      <c r="AM381" s="376"/>
      <c r="AN381" s="376"/>
      <c r="AO381" s="376"/>
      <c r="AP381" s="376"/>
      <c r="AQ381" s="376"/>
      <c r="AR381" s="376"/>
      <c r="AS381" s="376"/>
      <c r="AT381" s="376"/>
      <c r="AU381" s="376"/>
      <c r="AV381" s="376"/>
      <c r="AW381" s="376"/>
      <c r="AX381" s="376"/>
    </row>
    <row r="382" spans="1:50" ht="13.5" customHeight="1">
      <c r="A382" s="377"/>
      <c r="B382" s="377"/>
      <c r="C382" s="377"/>
      <c r="D382" s="377"/>
      <c r="E382" s="377"/>
      <c r="F382" s="377"/>
      <c r="G382" s="377"/>
      <c r="H382" s="377"/>
      <c r="I382" s="378"/>
      <c r="J382" s="378"/>
      <c r="K382" s="378"/>
      <c r="L382" s="378"/>
      <c r="M382" s="378"/>
      <c r="N382" s="378"/>
      <c r="O382" s="378"/>
      <c r="P382" s="378"/>
      <c r="Q382" s="378"/>
      <c r="R382" s="378"/>
      <c r="S382" s="378"/>
      <c r="T382" s="378"/>
      <c r="U382" s="376"/>
      <c r="V382" s="376"/>
      <c r="W382" s="376"/>
      <c r="X382" s="376"/>
      <c r="Y382" s="376"/>
      <c r="Z382" s="376"/>
      <c r="AA382" s="376"/>
      <c r="AB382" s="376"/>
      <c r="AC382" s="376"/>
      <c r="AD382" s="376"/>
      <c r="AE382" s="376"/>
      <c r="AF382" s="376"/>
      <c r="AG382" s="376"/>
      <c r="AH382" s="376"/>
      <c r="AI382" s="376"/>
      <c r="AJ382" s="376"/>
      <c r="AK382" s="376"/>
      <c r="AL382" s="376"/>
      <c r="AM382" s="376"/>
      <c r="AN382" s="376"/>
      <c r="AO382" s="376"/>
      <c r="AP382" s="376"/>
      <c r="AQ382" s="376"/>
      <c r="AR382" s="376"/>
      <c r="AS382" s="376"/>
      <c r="AT382" s="376"/>
      <c r="AU382" s="376"/>
      <c r="AV382" s="376"/>
      <c r="AW382" s="376"/>
      <c r="AX382" s="376"/>
    </row>
    <row r="383" spans="1:50" ht="13.5" customHeight="1">
      <c r="A383" s="377"/>
      <c r="B383" s="377"/>
      <c r="C383" s="377"/>
      <c r="D383" s="377"/>
      <c r="E383" s="377"/>
      <c r="F383" s="377"/>
      <c r="G383" s="377"/>
      <c r="H383" s="377"/>
      <c r="I383" s="378"/>
      <c r="J383" s="378"/>
      <c r="K383" s="378"/>
      <c r="L383" s="378"/>
      <c r="M383" s="378"/>
      <c r="N383" s="378"/>
      <c r="O383" s="378"/>
      <c r="P383" s="378"/>
      <c r="Q383" s="378"/>
      <c r="R383" s="378"/>
      <c r="S383" s="378"/>
      <c r="T383" s="378"/>
      <c r="U383" s="376"/>
      <c r="V383" s="376"/>
      <c r="W383" s="376"/>
      <c r="X383" s="376"/>
      <c r="Y383" s="376"/>
      <c r="Z383" s="376"/>
      <c r="AA383" s="376"/>
      <c r="AB383" s="376"/>
      <c r="AC383" s="376"/>
      <c r="AD383" s="376"/>
      <c r="AE383" s="376"/>
      <c r="AF383" s="376"/>
      <c r="AG383" s="376"/>
      <c r="AH383" s="376"/>
      <c r="AI383" s="376"/>
      <c r="AJ383" s="376"/>
      <c r="AK383" s="376"/>
      <c r="AL383" s="376"/>
      <c r="AM383" s="376"/>
      <c r="AN383" s="376"/>
      <c r="AO383" s="376"/>
      <c r="AP383" s="376"/>
      <c r="AQ383" s="376"/>
      <c r="AR383" s="376"/>
      <c r="AS383" s="376"/>
      <c r="AT383" s="376"/>
      <c r="AU383" s="376"/>
      <c r="AV383" s="376"/>
      <c r="AW383" s="376"/>
      <c r="AX383" s="376"/>
    </row>
    <row r="384" spans="1:50" ht="13.5" customHeight="1">
      <c r="A384" s="377"/>
      <c r="B384" s="377"/>
      <c r="C384" s="377"/>
      <c r="D384" s="377"/>
      <c r="E384" s="377"/>
      <c r="F384" s="377"/>
      <c r="G384" s="377"/>
      <c r="H384" s="377"/>
      <c r="I384" s="378"/>
      <c r="J384" s="378"/>
      <c r="K384" s="378"/>
      <c r="L384" s="378"/>
      <c r="M384" s="378"/>
      <c r="N384" s="378"/>
      <c r="O384" s="378"/>
      <c r="P384" s="378"/>
      <c r="Q384" s="378"/>
      <c r="R384" s="378"/>
      <c r="S384" s="378"/>
      <c r="T384" s="378"/>
      <c r="U384" s="376"/>
      <c r="V384" s="376"/>
      <c r="W384" s="376"/>
      <c r="X384" s="376"/>
      <c r="Y384" s="376"/>
      <c r="Z384" s="376"/>
      <c r="AA384" s="376"/>
      <c r="AB384" s="376"/>
      <c r="AC384" s="376"/>
      <c r="AD384" s="376"/>
      <c r="AE384" s="376"/>
      <c r="AF384" s="376"/>
      <c r="AG384" s="376"/>
      <c r="AH384" s="376"/>
      <c r="AI384" s="376"/>
      <c r="AJ384" s="376"/>
      <c r="AK384" s="376"/>
      <c r="AL384" s="376"/>
      <c r="AM384" s="376"/>
      <c r="AN384" s="376"/>
      <c r="AO384" s="376"/>
      <c r="AP384" s="376"/>
      <c r="AQ384" s="376"/>
      <c r="AR384" s="376"/>
      <c r="AS384" s="376"/>
      <c r="AT384" s="376"/>
      <c r="AU384" s="376"/>
      <c r="AV384" s="376"/>
      <c r="AW384" s="376"/>
      <c r="AX384" s="376"/>
    </row>
    <row r="385" spans="1:50" ht="13.5" customHeight="1">
      <c r="A385" s="377"/>
      <c r="B385" s="377"/>
      <c r="C385" s="377"/>
      <c r="D385" s="377"/>
      <c r="E385" s="377"/>
      <c r="F385" s="377"/>
      <c r="G385" s="377"/>
      <c r="H385" s="377"/>
      <c r="I385" s="378"/>
      <c r="J385" s="378"/>
      <c r="K385" s="378"/>
      <c r="L385" s="378"/>
      <c r="M385" s="378"/>
      <c r="N385" s="378"/>
      <c r="O385" s="378"/>
      <c r="P385" s="378"/>
      <c r="Q385" s="378"/>
      <c r="R385" s="378"/>
      <c r="S385" s="378"/>
      <c r="T385" s="378"/>
      <c r="U385" s="376"/>
      <c r="V385" s="376"/>
      <c r="W385" s="376"/>
      <c r="X385" s="376"/>
      <c r="Y385" s="376"/>
      <c r="Z385" s="376"/>
      <c r="AA385" s="376"/>
      <c r="AB385" s="376"/>
      <c r="AC385" s="376"/>
      <c r="AD385" s="376"/>
      <c r="AE385" s="376"/>
      <c r="AF385" s="376"/>
      <c r="AG385" s="376"/>
      <c r="AH385" s="376"/>
      <c r="AI385" s="376"/>
      <c r="AJ385" s="376"/>
      <c r="AK385" s="376"/>
      <c r="AL385" s="376"/>
      <c r="AM385" s="376"/>
      <c r="AN385" s="376"/>
      <c r="AO385" s="376"/>
      <c r="AP385" s="376"/>
      <c r="AQ385" s="376"/>
      <c r="AR385" s="376"/>
      <c r="AS385" s="376"/>
      <c r="AT385" s="376"/>
      <c r="AU385" s="376"/>
      <c r="AV385" s="376"/>
      <c r="AW385" s="376"/>
      <c r="AX385" s="376"/>
    </row>
    <row r="386" spans="1:50" ht="13.5" customHeight="1">
      <c r="A386" s="377"/>
      <c r="B386" s="377"/>
      <c r="C386" s="377"/>
      <c r="D386" s="377"/>
      <c r="E386" s="377"/>
      <c r="F386" s="377"/>
      <c r="G386" s="377"/>
      <c r="H386" s="377"/>
      <c r="I386" s="378"/>
      <c r="J386" s="378"/>
      <c r="K386" s="378"/>
      <c r="L386" s="378"/>
      <c r="M386" s="378"/>
      <c r="N386" s="378"/>
      <c r="O386" s="378"/>
      <c r="P386" s="378"/>
      <c r="Q386" s="378"/>
      <c r="R386" s="378"/>
      <c r="S386" s="378"/>
      <c r="T386" s="378"/>
      <c r="U386" s="376"/>
      <c r="V386" s="376"/>
      <c r="W386" s="376"/>
      <c r="X386" s="376"/>
      <c r="Y386" s="376"/>
      <c r="Z386" s="376"/>
      <c r="AA386" s="376"/>
      <c r="AB386" s="376"/>
      <c r="AC386" s="376"/>
      <c r="AD386" s="376"/>
      <c r="AE386" s="376"/>
      <c r="AF386" s="376"/>
      <c r="AG386" s="376"/>
      <c r="AH386" s="376"/>
      <c r="AI386" s="376"/>
      <c r="AJ386" s="376"/>
      <c r="AK386" s="376"/>
      <c r="AL386" s="376"/>
      <c r="AM386" s="376"/>
      <c r="AN386" s="376"/>
      <c r="AO386" s="376"/>
      <c r="AP386" s="376"/>
      <c r="AQ386" s="376"/>
      <c r="AR386" s="376"/>
      <c r="AS386" s="376"/>
      <c r="AT386" s="376"/>
      <c r="AU386" s="376"/>
      <c r="AV386" s="376"/>
      <c r="AW386" s="376"/>
      <c r="AX386" s="376"/>
    </row>
    <row r="387" spans="1:50" ht="13.5" customHeight="1">
      <c r="A387" s="377"/>
      <c r="B387" s="377"/>
      <c r="C387" s="377"/>
      <c r="D387" s="377"/>
      <c r="E387" s="377"/>
      <c r="F387" s="377"/>
      <c r="G387" s="377"/>
      <c r="H387" s="377"/>
      <c r="I387" s="378"/>
      <c r="J387" s="378"/>
      <c r="K387" s="378"/>
      <c r="L387" s="378"/>
      <c r="M387" s="378"/>
      <c r="N387" s="378"/>
      <c r="O387" s="378"/>
      <c r="P387" s="378"/>
      <c r="Q387" s="378"/>
      <c r="R387" s="378"/>
      <c r="S387" s="378"/>
      <c r="T387" s="378"/>
      <c r="U387" s="376"/>
      <c r="V387" s="376"/>
      <c r="W387" s="376"/>
      <c r="X387" s="376"/>
      <c r="Y387" s="376"/>
      <c r="Z387" s="376"/>
      <c r="AA387" s="376"/>
      <c r="AB387" s="376"/>
      <c r="AC387" s="376"/>
      <c r="AD387" s="376"/>
      <c r="AE387" s="376"/>
      <c r="AF387" s="376"/>
      <c r="AG387" s="376"/>
      <c r="AH387" s="376"/>
      <c r="AI387" s="376"/>
      <c r="AJ387" s="376"/>
      <c r="AK387" s="376"/>
      <c r="AL387" s="376"/>
      <c r="AM387" s="376"/>
      <c r="AN387" s="376"/>
      <c r="AO387" s="376"/>
      <c r="AP387" s="376"/>
      <c r="AQ387" s="376"/>
      <c r="AR387" s="376"/>
      <c r="AS387" s="376"/>
      <c r="AT387" s="376"/>
      <c r="AU387" s="376"/>
      <c r="AV387" s="376"/>
      <c r="AW387" s="376"/>
      <c r="AX387" s="376"/>
    </row>
    <row r="388" spans="1:50" ht="13.5" customHeight="1">
      <c r="A388" s="377"/>
      <c r="B388" s="377"/>
      <c r="C388" s="377"/>
      <c r="D388" s="377"/>
      <c r="E388" s="377"/>
      <c r="F388" s="377"/>
      <c r="G388" s="377"/>
      <c r="H388" s="377"/>
      <c r="I388" s="378"/>
      <c r="J388" s="378"/>
      <c r="K388" s="378"/>
      <c r="L388" s="378"/>
      <c r="M388" s="378"/>
      <c r="N388" s="378"/>
      <c r="O388" s="378"/>
      <c r="P388" s="378"/>
      <c r="Q388" s="378"/>
      <c r="R388" s="378"/>
      <c r="S388" s="378"/>
      <c r="T388" s="378"/>
      <c r="U388" s="376"/>
      <c r="V388" s="376"/>
      <c r="W388" s="376"/>
      <c r="X388" s="376"/>
      <c r="Y388" s="376"/>
      <c r="Z388" s="376"/>
      <c r="AA388" s="376"/>
      <c r="AB388" s="376"/>
      <c r="AC388" s="376"/>
      <c r="AD388" s="376"/>
      <c r="AE388" s="376"/>
      <c r="AF388" s="376"/>
      <c r="AG388" s="376"/>
      <c r="AH388" s="376"/>
      <c r="AI388" s="376"/>
      <c r="AJ388" s="376"/>
      <c r="AK388" s="376"/>
      <c r="AL388" s="376"/>
      <c r="AM388" s="376"/>
      <c r="AN388" s="376"/>
      <c r="AO388" s="376"/>
      <c r="AP388" s="376"/>
      <c r="AQ388" s="376"/>
      <c r="AR388" s="376"/>
      <c r="AS388" s="376"/>
      <c r="AT388" s="376"/>
      <c r="AU388" s="376"/>
      <c r="AV388" s="376"/>
      <c r="AW388" s="376"/>
      <c r="AX388" s="376"/>
    </row>
    <row r="389" spans="1:50" ht="13.5" customHeight="1">
      <c r="A389" s="377"/>
      <c r="B389" s="377"/>
      <c r="C389" s="377"/>
      <c r="D389" s="377"/>
      <c r="E389" s="377"/>
      <c r="F389" s="377"/>
      <c r="G389" s="377"/>
      <c r="H389" s="377"/>
      <c r="I389" s="378"/>
      <c r="J389" s="378"/>
      <c r="K389" s="378"/>
      <c r="L389" s="378"/>
      <c r="M389" s="378"/>
      <c r="N389" s="378"/>
      <c r="O389" s="378"/>
      <c r="P389" s="378"/>
      <c r="Q389" s="378"/>
      <c r="R389" s="378"/>
      <c r="S389" s="378"/>
      <c r="T389" s="378"/>
      <c r="U389" s="376"/>
      <c r="V389" s="376"/>
      <c r="W389" s="376"/>
      <c r="X389" s="376"/>
      <c r="Y389" s="376"/>
      <c r="Z389" s="376"/>
      <c r="AA389" s="376"/>
      <c r="AB389" s="376"/>
      <c r="AC389" s="376"/>
      <c r="AD389" s="376"/>
      <c r="AE389" s="376"/>
      <c r="AF389" s="376"/>
      <c r="AG389" s="376"/>
      <c r="AH389" s="376"/>
      <c r="AI389" s="376"/>
      <c r="AJ389" s="376"/>
      <c r="AK389" s="376"/>
      <c r="AL389" s="376"/>
      <c r="AM389" s="376"/>
      <c r="AN389" s="376"/>
      <c r="AO389" s="376"/>
      <c r="AP389" s="376"/>
      <c r="AQ389" s="376"/>
      <c r="AR389" s="376"/>
      <c r="AS389" s="376"/>
      <c r="AT389" s="376"/>
      <c r="AU389" s="376"/>
      <c r="AV389" s="376"/>
      <c r="AW389" s="376"/>
      <c r="AX389" s="376"/>
    </row>
    <row r="390" spans="1:50" ht="13.5" customHeight="1">
      <c r="A390" s="377"/>
      <c r="B390" s="377"/>
      <c r="C390" s="377"/>
      <c r="D390" s="377"/>
      <c r="E390" s="377"/>
      <c r="F390" s="377"/>
      <c r="G390" s="377"/>
      <c r="H390" s="377"/>
      <c r="I390" s="378"/>
      <c r="J390" s="378"/>
      <c r="K390" s="378"/>
      <c r="L390" s="378"/>
      <c r="M390" s="378"/>
      <c r="N390" s="378"/>
      <c r="O390" s="378"/>
      <c r="P390" s="378"/>
      <c r="Q390" s="378"/>
      <c r="R390" s="378"/>
      <c r="S390" s="378"/>
      <c r="T390" s="378"/>
      <c r="U390" s="376"/>
      <c r="V390" s="376"/>
      <c r="W390" s="376"/>
      <c r="X390" s="376"/>
      <c r="Y390" s="376"/>
      <c r="Z390" s="376"/>
      <c r="AA390" s="376"/>
      <c r="AB390" s="376"/>
      <c r="AC390" s="376"/>
      <c r="AD390" s="376"/>
      <c r="AE390" s="376"/>
      <c r="AF390" s="376"/>
      <c r="AG390" s="376"/>
      <c r="AH390" s="376"/>
      <c r="AI390" s="376"/>
      <c r="AJ390" s="376"/>
      <c r="AK390" s="376"/>
      <c r="AL390" s="376"/>
      <c r="AM390" s="376"/>
      <c r="AN390" s="376"/>
      <c r="AO390" s="376"/>
      <c r="AP390" s="376"/>
      <c r="AQ390" s="376"/>
      <c r="AR390" s="376"/>
      <c r="AS390" s="376"/>
      <c r="AT390" s="376"/>
      <c r="AU390" s="376"/>
      <c r="AV390" s="376"/>
      <c r="AW390" s="376"/>
      <c r="AX390" s="376"/>
    </row>
    <row r="391" spans="1:50" ht="13.5" customHeight="1">
      <c r="A391" s="377"/>
      <c r="B391" s="377"/>
      <c r="C391" s="377"/>
      <c r="D391" s="377"/>
      <c r="E391" s="377"/>
      <c r="F391" s="377"/>
      <c r="G391" s="377"/>
      <c r="H391" s="377"/>
      <c r="I391" s="378"/>
      <c r="J391" s="378"/>
      <c r="K391" s="378"/>
      <c r="L391" s="378"/>
      <c r="M391" s="378"/>
      <c r="N391" s="378"/>
      <c r="O391" s="378"/>
      <c r="P391" s="378"/>
      <c r="Q391" s="378"/>
      <c r="R391" s="378"/>
      <c r="S391" s="378"/>
      <c r="T391" s="378"/>
      <c r="U391" s="376"/>
      <c r="V391" s="376"/>
      <c r="W391" s="376"/>
      <c r="X391" s="376"/>
      <c r="Y391" s="376"/>
      <c r="Z391" s="376"/>
      <c r="AA391" s="376"/>
      <c r="AB391" s="376"/>
      <c r="AC391" s="376"/>
      <c r="AD391" s="376"/>
      <c r="AE391" s="376"/>
      <c r="AF391" s="376"/>
      <c r="AG391" s="376"/>
      <c r="AH391" s="376"/>
      <c r="AI391" s="376"/>
      <c r="AJ391" s="376"/>
      <c r="AK391" s="376"/>
      <c r="AL391" s="376"/>
      <c r="AM391" s="376"/>
      <c r="AN391" s="376"/>
      <c r="AO391" s="376"/>
      <c r="AP391" s="376"/>
      <c r="AQ391" s="376"/>
      <c r="AR391" s="376"/>
      <c r="AS391" s="376"/>
      <c r="AT391" s="376"/>
      <c r="AU391" s="376"/>
      <c r="AV391" s="376"/>
      <c r="AW391" s="376"/>
      <c r="AX391" s="376"/>
    </row>
    <row r="392" spans="1:50" ht="13.5" customHeight="1">
      <c r="A392" s="377"/>
      <c r="B392" s="377"/>
      <c r="C392" s="377"/>
      <c r="D392" s="377"/>
      <c r="E392" s="377"/>
      <c r="F392" s="377"/>
      <c r="G392" s="377"/>
      <c r="H392" s="377"/>
      <c r="I392" s="378"/>
      <c r="J392" s="378"/>
      <c r="K392" s="378"/>
      <c r="L392" s="378"/>
      <c r="M392" s="378"/>
      <c r="N392" s="378"/>
      <c r="O392" s="378"/>
      <c r="P392" s="378"/>
      <c r="Q392" s="378"/>
      <c r="R392" s="378"/>
      <c r="S392" s="378"/>
      <c r="T392" s="378"/>
      <c r="U392" s="376"/>
      <c r="V392" s="376"/>
      <c r="W392" s="376"/>
      <c r="X392" s="376"/>
      <c r="Y392" s="376"/>
      <c r="Z392" s="376"/>
      <c r="AA392" s="376"/>
      <c r="AB392" s="376"/>
      <c r="AC392" s="376"/>
      <c r="AD392" s="376"/>
      <c r="AE392" s="376"/>
      <c r="AF392" s="376"/>
      <c r="AG392" s="376"/>
      <c r="AH392" s="376"/>
      <c r="AI392" s="376"/>
      <c r="AJ392" s="376"/>
      <c r="AK392" s="376"/>
      <c r="AL392" s="376"/>
      <c r="AM392" s="376"/>
      <c r="AN392" s="376"/>
      <c r="AO392" s="376"/>
      <c r="AP392" s="376"/>
      <c r="AQ392" s="376"/>
      <c r="AR392" s="376"/>
      <c r="AS392" s="376"/>
      <c r="AT392" s="376"/>
      <c r="AU392" s="376"/>
      <c r="AV392" s="376"/>
      <c r="AW392" s="376"/>
      <c r="AX392" s="376"/>
    </row>
    <row r="393" spans="1:50" ht="13.5" customHeight="1">
      <c r="A393" s="377"/>
      <c r="B393" s="377"/>
      <c r="C393" s="377"/>
      <c r="D393" s="377"/>
      <c r="E393" s="377"/>
      <c r="F393" s="377"/>
      <c r="G393" s="377"/>
      <c r="H393" s="377"/>
      <c r="I393" s="378"/>
      <c r="J393" s="378"/>
      <c r="K393" s="378"/>
      <c r="L393" s="378"/>
      <c r="M393" s="378"/>
      <c r="N393" s="378"/>
      <c r="O393" s="378"/>
      <c r="P393" s="378"/>
      <c r="Q393" s="378"/>
      <c r="R393" s="378"/>
      <c r="S393" s="378"/>
      <c r="T393" s="378"/>
      <c r="U393" s="376"/>
      <c r="V393" s="376"/>
      <c r="W393" s="376"/>
      <c r="X393" s="376"/>
      <c r="Y393" s="376"/>
      <c r="Z393" s="376"/>
      <c r="AA393" s="376"/>
      <c r="AB393" s="376"/>
      <c r="AC393" s="376"/>
      <c r="AD393" s="376"/>
      <c r="AE393" s="376"/>
      <c r="AF393" s="376"/>
      <c r="AG393" s="376"/>
      <c r="AH393" s="376"/>
      <c r="AI393" s="376"/>
      <c r="AJ393" s="376"/>
      <c r="AK393" s="376"/>
      <c r="AL393" s="376"/>
      <c r="AM393" s="376"/>
      <c r="AN393" s="376"/>
      <c r="AO393" s="376"/>
      <c r="AP393" s="376"/>
      <c r="AQ393" s="376"/>
      <c r="AR393" s="376"/>
      <c r="AS393" s="376"/>
      <c r="AT393" s="376"/>
      <c r="AU393" s="376"/>
      <c r="AV393" s="376"/>
      <c r="AW393" s="376"/>
      <c r="AX393" s="376"/>
    </row>
    <row r="394" spans="1:50" ht="13.5" customHeight="1">
      <c r="A394" s="377"/>
      <c r="B394" s="377"/>
      <c r="C394" s="377"/>
      <c r="D394" s="377"/>
      <c r="E394" s="377"/>
      <c r="F394" s="377"/>
      <c r="G394" s="377"/>
      <c r="H394" s="377"/>
      <c r="I394" s="378"/>
      <c r="J394" s="378"/>
      <c r="K394" s="378"/>
      <c r="L394" s="378"/>
      <c r="M394" s="378"/>
      <c r="N394" s="378"/>
      <c r="O394" s="378"/>
      <c r="P394" s="378"/>
      <c r="Q394" s="378"/>
      <c r="R394" s="378"/>
      <c r="S394" s="378"/>
      <c r="T394" s="378"/>
      <c r="U394" s="376"/>
      <c r="V394" s="376"/>
      <c r="W394" s="376"/>
      <c r="X394" s="376"/>
      <c r="Y394" s="376"/>
      <c r="Z394" s="376"/>
      <c r="AA394" s="376"/>
      <c r="AB394" s="376"/>
      <c r="AC394" s="376"/>
      <c r="AD394" s="376"/>
      <c r="AE394" s="376"/>
      <c r="AF394" s="376"/>
      <c r="AG394" s="376"/>
      <c r="AH394" s="376"/>
      <c r="AI394" s="376"/>
      <c r="AJ394" s="376"/>
      <c r="AK394" s="376"/>
      <c r="AL394" s="376"/>
      <c r="AM394" s="376"/>
      <c r="AN394" s="376"/>
      <c r="AO394" s="376"/>
      <c r="AP394" s="376"/>
      <c r="AQ394" s="376"/>
      <c r="AR394" s="376"/>
      <c r="AS394" s="376"/>
      <c r="AT394" s="376"/>
      <c r="AU394" s="376"/>
      <c r="AV394" s="376"/>
      <c r="AW394" s="376"/>
      <c r="AX394" s="376"/>
    </row>
    <row r="395" spans="1:50" ht="13.5" customHeight="1">
      <c r="A395" s="377"/>
      <c r="B395" s="377"/>
      <c r="C395" s="377"/>
      <c r="D395" s="377"/>
      <c r="E395" s="377"/>
      <c r="F395" s="377"/>
      <c r="G395" s="377"/>
      <c r="H395" s="377"/>
      <c r="I395" s="378"/>
      <c r="J395" s="378"/>
      <c r="K395" s="378"/>
      <c r="L395" s="378"/>
      <c r="M395" s="378"/>
      <c r="N395" s="378"/>
      <c r="O395" s="378"/>
      <c r="P395" s="378"/>
      <c r="Q395" s="378"/>
      <c r="R395" s="378"/>
      <c r="S395" s="378"/>
      <c r="T395" s="378"/>
      <c r="U395" s="376"/>
      <c r="V395" s="376"/>
      <c r="W395" s="376"/>
      <c r="X395" s="376"/>
      <c r="Y395" s="376"/>
      <c r="Z395" s="376"/>
      <c r="AA395" s="376"/>
      <c r="AB395" s="376"/>
      <c r="AC395" s="376"/>
      <c r="AD395" s="376"/>
      <c r="AE395" s="376"/>
      <c r="AF395" s="376"/>
      <c r="AG395" s="376"/>
      <c r="AH395" s="376"/>
      <c r="AI395" s="376"/>
      <c r="AJ395" s="376"/>
      <c r="AK395" s="376"/>
      <c r="AL395" s="376"/>
      <c r="AM395" s="376"/>
      <c r="AN395" s="376"/>
      <c r="AO395" s="376"/>
      <c r="AP395" s="376"/>
      <c r="AQ395" s="376"/>
      <c r="AR395" s="376"/>
      <c r="AS395" s="376"/>
      <c r="AT395" s="376"/>
      <c r="AU395" s="376"/>
      <c r="AV395" s="376"/>
      <c r="AW395" s="376"/>
      <c r="AX395" s="376"/>
    </row>
    <row r="396" spans="1:50" ht="13.5" customHeight="1">
      <c r="A396" s="377"/>
      <c r="B396" s="377"/>
      <c r="C396" s="377"/>
      <c r="D396" s="377"/>
      <c r="E396" s="377"/>
      <c r="F396" s="377"/>
      <c r="G396" s="377"/>
      <c r="H396" s="377"/>
      <c r="I396" s="378"/>
      <c r="J396" s="378"/>
      <c r="K396" s="378"/>
      <c r="L396" s="378"/>
      <c r="M396" s="378"/>
      <c r="N396" s="378"/>
      <c r="O396" s="378"/>
      <c r="P396" s="378"/>
      <c r="Q396" s="378"/>
      <c r="R396" s="378"/>
      <c r="S396" s="378"/>
      <c r="T396" s="378"/>
      <c r="U396" s="376"/>
      <c r="V396" s="376"/>
      <c r="W396" s="376"/>
      <c r="X396" s="376"/>
      <c r="Y396" s="376"/>
      <c r="Z396" s="376"/>
      <c r="AA396" s="376"/>
      <c r="AB396" s="376"/>
      <c r="AC396" s="376"/>
      <c r="AD396" s="376"/>
      <c r="AE396" s="376"/>
      <c r="AF396" s="376"/>
      <c r="AG396" s="376"/>
      <c r="AH396" s="376"/>
      <c r="AI396" s="376"/>
      <c r="AJ396" s="376"/>
      <c r="AK396" s="376"/>
      <c r="AL396" s="376"/>
      <c r="AM396" s="376"/>
      <c r="AN396" s="376"/>
      <c r="AO396" s="376"/>
      <c r="AP396" s="376"/>
      <c r="AQ396" s="376"/>
      <c r="AR396" s="376"/>
      <c r="AS396" s="376"/>
      <c r="AT396" s="376"/>
      <c r="AU396" s="376"/>
      <c r="AV396" s="376"/>
      <c r="AW396" s="376"/>
      <c r="AX396" s="376"/>
    </row>
    <row r="397" spans="1:50" ht="13.5" customHeight="1">
      <c r="A397" s="377"/>
      <c r="B397" s="377"/>
      <c r="C397" s="377"/>
      <c r="D397" s="377"/>
      <c r="E397" s="377"/>
      <c r="F397" s="377"/>
      <c r="G397" s="377"/>
      <c r="H397" s="377"/>
      <c r="I397" s="378"/>
      <c r="J397" s="378"/>
      <c r="K397" s="378"/>
      <c r="L397" s="378"/>
      <c r="M397" s="378"/>
      <c r="N397" s="378"/>
      <c r="O397" s="378"/>
      <c r="P397" s="378"/>
      <c r="Q397" s="378"/>
      <c r="R397" s="378"/>
      <c r="S397" s="378"/>
      <c r="T397" s="378"/>
      <c r="U397" s="376"/>
      <c r="V397" s="376"/>
      <c r="W397" s="376"/>
      <c r="X397" s="376"/>
      <c r="Y397" s="376"/>
      <c r="Z397" s="376"/>
      <c r="AA397" s="376"/>
      <c r="AB397" s="376"/>
      <c r="AC397" s="376"/>
      <c r="AD397" s="376"/>
      <c r="AE397" s="376"/>
      <c r="AF397" s="376"/>
      <c r="AG397" s="376"/>
      <c r="AH397" s="376"/>
      <c r="AI397" s="376"/>
      <c r="AJ397" s="376"/>
      <c r="AK397" s="376"/>
      <c r="AL397" s="376"/>
      <c r="AM397" s="376"/>
      <c r="AN397" s="376"/>
      <c r="AO397" s="376"/>
      <c r="AP397" s="376"/>
      <c r="AQ397" s="376"/>
      <c r="AR397" s="376"/>
      <c r="AS397" s="376"/>
      <c r="AT397" s="376"/>
      <c r="AU397" s="376"/>
      <c r="AV397" s="376"/>
      <c r="AW397" s="376"/>
      <c r="AX397" s="376"/>
    </row>
    <row r="398" spans="1:50" ht="13.5" customHeight="1">
      <c r="A398" s="377"/>
      <c r="B398" s="377"/>
      <c r="C398" s="377"/>
      <c r="D398" s="377"/>
      <c r="E398" s="377"/>
      <c r="F398" s="377"/>
      <c r="G398" s="377"/>
      <c r="H398" s="377"/>
      <c r="I398" s="378"/>
      <c r="J398" s="378"/>
      <c r="K398" s="378"/>
      <c r="L398" s="378"/>
      <c r="M398" s="378"/>
      <c r="N398" s="378"/>
      <c r="O398" s="378"/>
      <c r="P398" s="378"/>
      <c r="Q398" s="378"/>
      <c r="R398" s="378"/>
      <c r="S398" s="378"/>
      <c r="T398" s="378"/>
      <c r="U398" s="376"/>
      <c r="V398" s="376"/>
      <c r="W398" s="376"/>
      <c r="X398" s="376"/>
      <c r="Y398" s="376"/>
      <c r="Z398" s="376"/>
      <c r="AA398" s="376"/>
      <c r="AB398" s="376"/>
      <c r="AC398" s="376"/>
      <c r="AD398" s="376"/>
      <c r="AE398" s="376"/>
      <c r="AF398" s="376"/>
      <c r="AG398" s="376"/>
      <c r="AH398" s="376"/>
      <c r="AI398" s="376"/>
      <c r="AJ398" s="376"/>
      <c r="AK398" s="376"/>
      <c r="AL398" s="376"/>
      <c r="AM398" s="376"/>
      <c r="AN398" s="376"/>
      <c r="AO398" s="376"/>
      <c r="AP398" s="376"/>
      <c r="AQ398" s="376"/>
      <c r="AR398" s="376"/>
      <c r="AS398" s="376"/>
      <c r="AT398" s="376"/>
      <c r="AU398" s="376"/>
      <c r="AV398" s="376"/>
      <c r="AW398" s="376"/>
      <c r="AX398" s="376"/>
    </row>
    <row r="399" spans="1:50" ht="13.5" customHeight="1">
      <c r="A399" s="377"/>
      <c r="B399" s="377"/>
      <c r="C399" s="377"/>
      <c r="D399" s="377"/>
      <c r="E399" s="377"/>
      <c r="F399" s="377"/>
      <c r="G399" s="377"/>
      <c r="H399" s="377"/>
      <c r="I399" s="378"/>
      <c r="J399" s="378"/>
      <c r="K399" s="378"/>
      <c r="L399" s="378"/>
      <c r="M399" s="378"/>
      <c r="N399" s="378"/>
      <c r="O399" s="378"/>
      <c r="P399" s="378"/>
      <c r="Q399" s="378"/>
      <c r="R399" s="378"/>
      <c r="S399" s="378"/>
      <c r="T399" s="378"/>
      <c r="U399" s="376"/>
      <c r="V399" s="376"/>
      <c r="W399" s="376"/>
      <c r="X399" s="376"/>
      <c r="Y399" s="376"/>
      <c r="Z399" s="376"/>
      <c r="AA399" s="376"/>
      <c r="AB399" s="376"/>
      <c r="AC399" s="376"/>
      <c r="AD399" s="376"/>
      <c r="AE399" s="376"/>
      <c r="AF399" s="376"/>
      <c r="AG399" s="376"/>
      <c r="AH399" s="376"/>
      <c r="AI399" s="376"/>
      <c r="AJ399" s="376"/>
      <c r="AK399" s="376"/>
      <c r="AL399" s="376"/>
      <c r="AM399" s="376"/>
      <c r="AN399" s="376"/>
      <c r="AO399" s="376"/>
      <c r="AP399" s="376"/>
      <c r="AQ399" s="376"/>
      <c r="AR399" s="376"/>
      <c r="AS399" s="376"/>
      <c r="AT399" s="376"/>
      <c r="AU399" s="376"/>
      <c r="AV399" s="376"/>
      <c r="AW399" s="376"/>
      <c r="AX399" s="376"/>
    </row>
    <row r="400" spans="1:50" ht="13.5" customHeight="1">
      <c r="A400" s="377"/>
      <c r="B400" s="377"/>
      <c r="C400" s="377"/>
      <c r="D400" s="377"/>
      <c r="E400" s="377"/>
      <c r="F400" s="377"/>
      <c r="G400" s="377"/>
      <c r="H400" s="377"/>
      <c r="I400" s="378"/>
      <c r="J400" s="378"/>
      <c r="K400" s="378"/>
      <c r="L400" s="378"/>
      <c r="M400" s="378"/>
      <c r="N400" s="378"/>
      <c r="O400" s="378"/>
      <c r="P400" s="378"/>
      <c r="Q400" s="378"/>
      <c r="R400" s="378"/>
      <c r="S400" s="378"/>
      <c r="T400" s="378"/>
      <c r="U400" s="376"/>
      <c r="V400" s="376"/>
      <c r="W400" s="376"/>
      <c r="X400" s="376"/>
      <c r="Y400" s="376"/>
      <c r="Z400" s="376"/>
      <c r="AA400" s="376"/>
      <c r="AB400" s="376"/>
      <c r="AC400" s="376"/>
      <c r="AD400" s="376"/>
      <c r="AE400" s="376"/>
      <c r="AF400" s="376"/>
      <c r="AG400" s="376"/>
      <c r="AH400" s="376"/>
      <c r="AI400" s="376"/>
      <c r="AJ400" s="376"/>
      <c r="AK400" s="376"/>
      <c r="AL400" s="376"/>
      <c r="AM400" s="376"/>
      <c r="AN400" s="376"/>
      <c r="AO400" s="376"/>
      <c r="AP400" s="376"/>
      <c r="AQ400" s="376"/>
      <c r="AR400" s="376"/>
      <c r="AS400" s="376"/>
      <c r="AT400" s="376"/>
      <c r="AU400" s="376"/>
      <c r="AV400" s="376"/>
      <c r="AW400" s="376"/>
      <c r="AX400" s="376"/>
    </row>
    <row r="401" spans="1:50" ht="13.5" customHeight="1">
      <c r="A401" s="377"/>
      <c r="B401" s="377"/>
      <c r="C401" s="377"/>
      <c r="D401" s="377"/>
      <c r="E401" s="377"/>
      <c r="F401" s="377"/>
      <c r="G401" s="377"/>
      <c r="H401" s="377"/>
      <c r="I401" s="378"/>
      <c r="J401" s="378"/>
      <c r="K401" s="378"/>
      <c r="L401" s="378"/>
      <c r="M401" s="378"/>
      <c r="N401" s="378"/>
      <c r="O401" s="378"/>
      <c r="P401" s="378"/>
      <c r="Q401" s="378"/>
      <c r="R401" s="378"/>
      <c r="S401" s="378"/>
      <c r="T401" s="378"/>
      <c r="U401" s="376"/>
      <c r="V401" s="376"/>
      <c r="W401" s="376"/>
      <c r="X401" s="376"/>
      <c r="Y401" s="376"/>
      <c r="Z401" s="376"/>
      <c r="AA401" s="376"/>
      <c r="AB401" s="376"/>
      <c r="AC401" s="376"/>
      <c r="AD401" s="376"/>
      <c r="AE401" s="376"/>
      <c r="AF401" s="376"/>
      <c r="AG401" s="376"/>
      <c r="AH401" s="376"/>
      <c r="AI401" s="376"/>
      <c r="AJ401" s="376"/>
      <c r="AK401" s="376"/>
      <c r="AL401" s="376"/>
      <c r="AM401" s="376"/>
      <c r="AN401" s="376"/>
      <c r="AO401" s="376"/>
      <c r="AP401" s="376"/>
      <c r="AQ401" s="376"/>
      <c r="AR401" s="376"/>
      <c r="AS401" s="376"/>
      <c r="AT401" s="376"/>
      <c r="AU401" s="376"/>
      <c r="AV401" s="376"/>
      <c r="AW401" s="376"/>
      <c r="AX401" s="376"/>
    </row>
    <row r="402" spans="1:50" ht="13.5" customHeight="1">
      <c r="A402" s="377"/>
      <c r="B402" s="377"/>
      <c r="C402" s="377"/>
      <c r="D402" s="377"/>
      <c r="E402" s="377"/>
      <c r="F402" s="377"/>
      <c r="G402" s="377"/>
      <c r="H402" s="377"/>
      <c r="I402" s="378"/>
      <c r="J402" s="378"/>
      <c r="K402" s="378"/>
      <c r="L402" s="378"/>
      <c r="M402" s="378"/>
      <c r="N402" s="378"/>
      <c r="O402" s="378"/>
      <c r="P402" s="378"/>
      <c r="Q402" s="378"/>
      <c r="R402" s="378"/>
      <c r="S402" s="378"/>
      <c r="T402" s="378"/>
      <c r="U402" s="376"/>
      <c r="V402" s="376"/>
      <c r="W402" s="376"/>
      <c r="X402" s="376"/>
      <c r="Y402" s="376"/>
      <c r="Z402" s="376"/>
      <c r="AA402" s="376"/>
      <c r="AB402" s="376"/>
      <c r="AC402" s="376"/>
      <c r="AD402" s="376"/>
      <c r="AE402" s="376"/>
      <c r="AF402" s="376"/>
      <c r="AG402" s="376"/>
      <c r="AH402" s="376"/>
      <c r="AI402" s="376"/>
      <c r="AJ402" s="376"/>
      <c r="AK402" s="376"/>
      <c r="AL402" s="376"/>
      <c r="AM402" s="376"/>
      <c r="AN402" s="376"/>
      <c r="AO402" s="376"/>
      <c r="AP402" s="376"/>
      <c r="AQ402" s="376"/>
      <c r="AR402" s="376"/>
      <c r="AS402" s="376"/>
      <c r="AT402" s="376"/>
      <c r="AU402" s="376"/>
      <c r="AV402" s="376"/>
      <c r="AW402" s="376"/>
      <c r="AX402" s="376"/>
    </row>
    <row r="403" spans="1:50" ht="13.5" customHeight="1">
      <c r="A403" s="377"/>
      <c r="B403" s="377"/>
      <c r="C403" s="377"/>
      <c r="D403" s="377"/>
      <c r="E403" s="377"/>
      <c r="F403" s="377"/>
      <c r="G403" s="377"/>
      <c r="H403" s="377"/>
      <c r="I403" s="378"/>
      <c r="J403" s="378"/>
      <c r="K403" s="378"/>
      <c r="L403" s="378"/>
      <c r="M403" s="378"/>
      <c r="N403" s="378"/>
      <c r="O403" s="378"/>
      <c r="P403" s="378"/>
      <c r="Q403" s="378"/>
      <c r="R403" s="378"/>
      <c r="S403" s="378"/>
      <c r="T403" s="378"/>
      <c r="U403" s="376"/>
      <c r="V403" s="376"/>
      <c r="W403" s="376"/>
      <c r="X403" s="376"/>
      <c r="Y403" s="376"/>
      <c r="Z403" s="376"/>
      <c r="AA403" s="376"/>
      <c r="AB403" s="376"/>
      <c r="AC403" s="376"/>
      <c r="AD403" s="376"/>
      <c r="AE403" s="376"/>
      <c r="AF403" s="376"/>
      <c r="AG403" s="376"/>
      <c r="AH403" s="376"/>
      <c r="AI403" s="376"/>
      <c r="AJ403" s="376"/>
      <c r="AK403" s="376"/>
      <c r="AL403" s="376"/>
      <c r="AM403" s="376"/>
      <c r="AN403" s="376"/>
      <c r="AO403" s="376"/>
      <c r="AP403" s="376"/>
      <c r="AQ403" s="376"/>
      <c r="AR403" s="376"/>
      <c r="AS403" s="376"/>
      <c r="AT403" s="376"/>
      <c r="AU403" s="376"/>
      <c r="AV403" s="376"/>
      <c r="AW403" s="376"/>
      <c r="AX403" s="376"/>
    </row>
    <row r="404" spans="1:50" ht="13.5" customHeight="1">
      <c r="A404" s="377"/>
      <c r="B404" s="377"/>
      <c r="C404" s="377"/>
      <c r="D404" s="377"/>
      <c r="E404" s="377"/>
      <c r="F404" s="377"/>
      <c r="G404" s="377"/>
      <c r="H404" s="377"/>
      <c r="I404" s="378"/>
      <c r="J404" s="378"/>
      <c r="K404" s="378"/>
      <c r="L404" s="378"/>
      <c r="M404" s="378"/>
      <c r="N404" s="378"/>
      <c r="O404" s="378"/>
      <c r="P404" s="378"/>
      <c r="Q404" s="378"/>
      <c r="R404" s="378"/>
      <c r="S404" s="378"/>
      <c r="T404" s="378"/>
      <c r="U404" s="376"/>
      <c r="V404" s="376"/>
      <c r="W404" s="376"/>
      <c r="X404" s="376"/>
      <c r="Y404" s="376"/>
      <c r="Z404" s="376"/>
      <c r="AA404" s="376"/>
      <c r="AB404" s="376"/>
      <c r="AC404" s="376"/>
      <c r="AD404" s="376"/>
      <c r="AE404" s="376"/>
      <c r="AF404" s="376"/>
      <c r="AG404" s="376"/>
      <c r="AH404" s="376"/>
      <c r="AI404" s="376"/>
      <c r="AJ404" s="376"/>
      <c r="AK404" s="376"/>
      <c r="AL404" s="376"/>
      <c r="AM404" s="376"/>
      <c r="AN404" s="376"/>
      <c r="AO404" s="376"/>
      <c r="AP404" s="376"/>
      <c r="AQ404" s="376"/>
      <c r="AR404" s="376"/>
      <c r="AS404" s="376"/>
      <c r="AT404" s="376"/>
      <c r="AU404" s="376"/>
      <c r="AV404" s="376"/>
      <c r="AW404" s="376"/>
      <c r="AX404" s="376"/>
    </row>
    <row r="405" spans="1:50" ht="13.5" customHeight="1">
      <c r="A405" s="377"/>
      <c r="B405" s="377"/>
      <c r="C405" s="377"/>
      <c r="D405" s="377"/>
      <c r="E405" s="377"/>
      <c r="F405" s="377"/>
      <c r="G405" s="377"/>
      <c r="H405" s="377"/>
      <c r="I405" s="378"/>
      <c r="J405" s="378"/>
      <c r="K405" s="378"/>
      <c r="L405" s="378"/>
      <c r="M405" s="378"/>
      <c r="N405" s="378"/>
      <c r="O405" s="378"/>
      <c r="P405" s="378"/>
      <c r="Q405" s="378"/>
      <c r="R405" s="378"/>
      <c r="S405" s="378"/>
      <c r="T405" s="378"/>
      <c r="U405" s="376"/>
      <c r="V405" s="376"/>
      <c r="W405" s="376"/>
      <c r="X405" s="376"/>
      <c r="Y405" s="376"/>
      <c r="Z405" s="376"/>
      <c r="AA405" s="376"/>
      <c r="AB405" s="376"/>
      <c r="AC405" s="376"/>
      <c r="AD405" s="376"/>
      <c r="AE405" s="376"/>
      <c r="AF405" s="376"/>
      <c r="AG405" s="376"/>
      <c r="AH405" s="376"/>
      <c r="AI405" s="376"/>
      <c r="AJ405" s="376"/>
      <c r="AK405" s="376"/>
      <c r="AL405" s="376"/>
      <c r="AM405" s="376"/>
      <c r="AN405" s="376"/>
      <c r="AO405" s="376"/>
      <c r="AP405" s="376"/>
      <c r="AQ405" s="376"/>
      <c r="AR405" s="376"/>
      <c r="AS405" s="376"/>
      <c r="AT405" s="376"/>
      <c r="AU405" s="376"/>
      <c r="AV405" s="376"/>
      <c r="AW405" s="376"/>
      <c r="AX405" s="376"/>
    </row>
    <row r="406" spans="1:50" ht="13.5" customHeight="1">
      <c r="A406" s="377"/>
      <c r="B406" s="377"/>
      <c r="C406" s="377"/>
      <c r="D406" s="377"/>
      <c r="E406" s="377"/>
      <c r="F406" s="377"/>
      <c r="G406" s="377"/>
      <c r="H406" s="377"/>
      <c r="I406" s="378"/>
      <c r="J406" s="378"/>
      <c r="K406" s="378"/>
      <c r="L406" s="378"/>
      <c r="M406" s="378"/>
      <c r="N406" s="378"/>
      <c r="O406" s="378"/>
      <c r="P406" s="378"/>
      <c r="Q406" s="378"/>
      <c r="R406" s="378"/>
      <c r="S406" s="378"/>
      <c r="T406" s="378"/>
      <c r="U406" s="376"/>
      <c r="V406" s="376"/>
      <c r="W406" s="376"/>
      <c r="X406" s="376"/>
      <c r="Y406" s="376"/>
      <c r="Z406" s="376"/>
      <c r="AA406" s="376"/>
      <c r="AB406" s="376"/>
      <c r="AC406" s="376"/>
      <c r="AD406" s="376"/>
      <c r="AE406" s="376"/>
      <c r="AF406" s="376"/>
      <c r="AG406" s="376"/>
      <c r="AH406" s="376"/>
      <c r="AI406" s="376"/>
      <c r="AJ406" s="376"/>
      <c r="AK406" s="376"/>
      <c r="AL406" s="376"/>
      <c r="AM406" s="376"/>
      <c r="AN406" s="376"/>
      <c r="AO406" s="376"/>
      <c r="AP406" s="376"/>
      <c r="AQ406" s="376"/>
      <c r="AR406" s="376"/>
      <c r="AS406" s="376"/>
      <c r="AT406" s="376"/>
      <c r="AU406" s="376"/>
      <c r="AV406" s="376"/>
      <c r="AW406" s="376"/>
      <c r="AX406" s="376"/>
    </row>
    <row r="407" spans="1:50" ht="13.5" customHeight="1">
      <c r="A407" s="377"/>
      <c r="B407" s="377"/>
      <c r="C407" s="377"/>
      <c r="D407" s="377"/>
      <c r="E407" s="377"/>
      <c r="F407" s="377"/>
      <c r="G407" s="377"/>
      <c r="H407" s="377"/>
      <c r="I407" s="378"/>
      <c r="J407" s="378"/>
      <c r="K407" s="378"/>
      <c r="L407" s="378"/>
      <c r="M407" s="378"/>
      <c r="N407" s="378"/>
      <c r="O407" s="378"/>
      <c r="P407" s="378"/>
      <c r="Q407" s="378"/>
      <c r="R407" s="378"/>
      <c r="S407" s="378"/>
      <c r="T407" s="378"/>
      <c r="U407" s="376"/>
      <c r="V407" s="376"/>
      <c r="W407" s="376"/>
      <c r="X407" s="376"/>
      <c r="Y407" s="376"/>
      <c r="Z407" s="376"/>
      <c r="AA407" s="376"/>
      <c r="AB407" s="376"/>
      <c r="AC407" s="376"/>
      <c r="AD407" s="376"/>
      <c r="AE407" s="376"/>
      <c r="AF407" s="376"/>
      <c r="AG407" s="376"/>
      <c r="AH407" s="376"/>
      <c r="AI407" s="376"/>
      <c r="AJ407" s="376"/>
      <c r="AK407" s="376"/>
      <c r="AL407" s="376"/>
      <c r="AM407" s="376"/>
      <c r="AN407" s="376"/>
      <c r="AO407" s="376"/>
      <c r="AP407" s="376"/>
      <c r="AQ407" s="376"/>
      <c r="AR407" s="376"/>
      <c r="AS407" s="376"/>
      <c r="AT407" s="376"/>
      <c r="AU407" s="376"/>
      <c r="AV407" s="376"/>
      <c r="AW407" s="376"/>
      <c r="AX407" s="376"/>
    </row>
    <row r="408" spans="1:50" ht="13.5" customHeight="1">
      <c r="A408" s="377"/>
      <c r="B408" s="377"/>
      <c r="C408" s="377"/>
      <c r="D408" s="377"/>
      <c r="E408" s="377"/>
      <c r="F408" s="377"/>
      <c r="G408" s="377"/>
      <c r="H408" s="377"/>
      <c r="I408" s="378"/>
      <c r="J408" s="378"/>
      <c r="K408" s="378"/>
      <c r="L408" s="378"/>
      <c r="M408" s="378"/>
      <c r="N408" s="378"/>
      <c r="O408" s="378"/>
      <c r="P408" s="378"/>
      <c r="Q408" s="378"/>
      <c r="R408" s="378"/>
      <c r="S408" s="378"/>
      <c r="T408" s="378"/>
      <c r="U408" s="376"/>
      <c r="V408" s="376"/>
      <c r="W408" s="376"/>
      <c r="X408" s="376"/>
      <c r="Y408" s="376"/>
      <c r="Z408" s="376"/>
      <c r="AA408" s="376"/>
      <c r="AB408" s="376"/>
      <c r="AC408" s="376"/>
      <c r="AD408" s="376"/>
      <c r="AE408" s="376"/>
      <c r="AF408" s="376"/>
      <c r="AG408" s="376"/>
      <c r="AH408" s="376"/>
      <c r="AI408" s="376"/>
      <c r="AJ408" s="376"/>
      <c r="AK408" s="376"/>
      <c r="AL408" s="376"/>
      <c r="AM408" s="376"/>
      <c r="AN408" s="376"/>
      <c r="AO408" s="376"/>
      <c r="AP408" s="376"/>
      <c r="AQ408" s="376"/>
      <c r="AR408" s="376"/>
      <c r="AS408" s="376"/>
      <c r="AT408" s="376"/>
      <c r="AU408" s="376"/>
      <c r="AV408" s="376"/>
      <c r="AW408" s="376"/>
      <c r="AX408" s="376"/>
    </row>
    <row r="409" spans="1:50" ht="13.5" customHeight="1">
      <c r="A409" s="377"/>
      <c r="B409" s="377"/>
      <c r="C409" s="377"/>
      <c r="D409" s="377"/>
      <c r="E409" s="377"/>
      <c r="F409" s="377"/>
      <c r="G409" s="377"/>
      <c r="H409" s="377"/>
      <c r="I409" s="378"/>
      <c r="J409" s="378"/>
      <c r="K409" s="378"/>
      <c r="L409" s="378"/>
      <c r="M409" s="378"/>
      <c r="N409" s="378"/>
      <c r="O409" s="378"/>
      <c r="P409" s="378"/>
      <c r="Q409" s="378"/>
      <c r="R409" s="378"/>
      <c r="S409" s="378"/>
      <c r="T409" s="378"/>
      <c r="U409" s="376"/>
      <c r="V409" s="376"/>
      <c r="W409" s="376"/>
      <c r="X409" s="376"/>
      <c r="Y409" s="376"/>
      <c r="Z409" s="376"/>
      <c r="AA409" s="376"/>
      <c r="AB409" s="376"/>
      <c r="AC409" s="376"/>
      <c r="AD409" s="376"/>
      <c r="AE409" s="376"/>
      <c r="AF409" s="376"/>
      <c r="AG409" s="376"/>
      <c r="AH409" s="376"/>
      <c r="AI409" s="376"/>
      <c r="AJ409" s="376"/>
      <c r="AK409" s="376"/>
      <c r="AL409" s="376"/>
      <c r="AM409" s="376"/>
      <c r="AN409" s="376"/>
      <c r="AO409" s="376"/>
      <c r="AP409" s="376"/>
      <c r="AQ409" s="376"/>
      <c r="AR409" s="376"/>
      <c r="AS409" s="376"/>
      <c r="AT409" s="376"/>
      <c r="AU409" s="376"/>
      <c r="AV409" s="376"/>
      <c r="AW409" s="376"/>
      <c r="AX409" s="376"/>
    </row>
    <row r="410" spans="1:50" ht="13.5" customHeight="1">
      <c r="A410" s="377"/>
      <c r="B410" s="377"/>
      <c r="C410" s="377"/>
      <c r="D410" s="377"/>
      <c r="E410" s="377"/>
      <c r="F410" s="377"/>
      <c r="G410" s="377"/>
      <c r="H410" s="377"/>
      <c r="I410" s="378"/>
      <c r="J410" s="378"/>
      <c r="K410" s="378"/>
      <c r="L410" s="378"/>
      <c r="M410" s="378"/>
      <c r="N410" s="378"/>
      <c r="O410" s="378"/>
      <c r="P410" s="378"/>
      <c r="Q410" s="378"/>
      <c r="R410" s="378"/>
      <c r="S410" s="378"/>
      <c r="T410" s="378"/>
      <c r="U410" s="376"/>
      <c r="V410" s="376"/>
      <c r="W410" s="376"/>
      <c r="X410" s="376"/>
      <c r="Y410" s="376"/>
      <c r="Z410" s="376"/>
      <c r="AA410" s="376"/>
      <c r="AB410" s="376"/>
      <c r="AC410" s="376"/>
      <c r="AD410" s="376"/>
      <c r="AE410" s="376"/>
      <c r="AF410" s="376"/>
      <c r="AG410" s="376"/>
      <c r="AH410" s="376"/>
      <c r="AI410" s="376"/>
      <c r="AJ410" s="376"/>
      <c r="AK410" s="376"/>
      <c r="AL410" s="376"/>
      <c r="AM410" s="376"/>
      <c r="AN410" s="376"/>
      <c r="AO410" s="376"/>
      <c r="AP410" s="376"/>
      <c r="AQ410" s="376"/>
      <c r="AR410" s="376"/>
      <c r="AS410" s="376"/>
      <c r="AT410" s="376"/>
      <c r="AU410" s="376"/>
      <c r="AV410" s="376"/>
      <c r="AW410" s="376"/>
      <c r="AX410" s="376"/>
    </row>
    <row r="411" spans="1:50" ht="13.5" customHeight="1">
      <c r="A411" s="377"/>
      <c r="B411" s="377"/>
      <c r="C411" s="377"/>
      <c r="D411" s="377"/>
      <c r="E411" s="377"/>
      <c r="F411" s="377"/>
      <c r="G411" s="377"/>
      <c r="H411" s="377"/>
      <c r="I411" s="378"/>
      <c r="J411" s="378"/>
      <c r="K411" s="378"/>
      <c r="L411" s="378"/>
      <c r="M411" s="378"/>
      <c r="N411" s="378"/>
      <c r="O411" s="378"/>
      <c r="P411" s="378"/>
      <c r="Q411" s="378"/>
      <c r="R411" s="378"/>
      <c r="S411" s="378"/>
      <c r="T411" s="378"/>
      <c r="U411" s="376"/>
      <c r="V411" s="376"/>
      <c r="W411" s="376"/>
      <c r="X411" s="376"/>
      <c r="Y411" s="376"/>
      <c r="Z411" s="376"/>
      <c r="AA411" s="376"/>
      <c r="AB411" s="376"/>
      <c r="AC411" s="376"/>
      <c r="AD411" s="376"/>
      <c r="AE411" s="376"/>
      <c r="AF411" s="376"/>
      <c r="AG411" s="376"/>
      <c r="AH411" s="376"/>
      <c r="AI411" s="376"/>
      <c r="AJ411" s="376"/>
      <c r="AK411" s="376"/>
      <c r="AL411" s="376"/>
      <c r="AM411" s="376"/>
      <c r="AN411" s="376"/>
      <c r="AO411" s="376"/>
      <c r="AP411" s="376"/>
      <c r="AQ411" s="376"/>
      <c r="AR411" s="376"/>
      <c r="AS411" s="376"/>
      <c r="AT411" s="376"/>
      <c r="AU411" s="376"/>
      <c r="AV411" s="376"/>
      <c r="AW411" s="376"/>
      <c r="AX411" s="376"/>
    </row>
    <row r="412" spans="1:50" ht="13.5" customHeight="1">
      <c r="A412" s="377"/>
      <c r="B412" s="377"/>
      <c r="C412" s="377"/>
      <c r="D412" s="377"/>
      <c r="E412" s="377"/>
      <c r="F412" s="377"/>
      <c r="G412" s="377"/>
      <c r="H412" s="377"/>
      <c r="I412" s="378"/>
      <c r="J412" s="378"/>
      <c r="K412" s="378"/>
      <c r="L412" s="378"/>
      <c r="M412" s="378"/>
      <c r="N412" s="378"/>
      <c r="O412" s="378"/>
      <c r="P412" s="378"/>
      <c r="Q412" s="378"/>
      <c r="R412" s="378"/>
      <c r="S412" s="378"/>
      <c r="T412" s="378"/>
      <c r="U412" s="376"/>
      <c r="V412" s="376"/>
      <c r="W412" s="376"/>
      <c r="X412" s="376"/>
      <c r="Y412" s="376"/>
      <c r="Z412" s="376"/>
      <c r="AA412" s="376"/>
      <c r="AB412" s="376"/>
      <c r="AC412" s="376"/>
      <c r="AD412" s="376"/>
      <c r="AE412" s="376"/>
      <c r="AF412" s="376"/>
      <c r="AG412" s="376"/>
      <c r="AH412" s="376"/>
      <c r="AI412" s="376"/>
      <c r="AJ412" s="376"/>
      <c r="AK412" s="376"/>
      <c r="AL412" s="376"/>
      <c r="AM412" s="376"/>
      <c r="AN412" s="376"/>
      <c r="AO412" s="376"/>
      <c r="AP412" s="376"/>
      <c r="AQ412" s="376"/>
      <c r="AR412" s="376"/>
      <c r="AS412" s="376"/>
      <c r="AT412" s="376"/>
      <c r="AU412" s="376"/>
      <c r="AV412" s="376"/>
      <c r="AW412" s="376"/>
      <c r="AX412" s="376"/>
    </row>
    <row r="413" spans="1:50" ht="13.5" customHeight="1">
      <c r="A413" s="377"/>
      <c r="B413" s="377"/>
      <c r="C413" s="377"/>
      <c r="D413" s="377"/>
      <c r="E413" s="377"/>
      <c r="F413" s="377"/>
      <c r="G413" s="377"/>
      <c r="H413" s="377"/>
      <c r="I413" s="378"/>
      <c r="J413" s="378"/>
      <c r="K413" s="378"/>
      <c r="L413" s="378"/>
      <c r="M413" s="378"/>
      <c r="N413" s="378"/>
      <c r="O413" s="378"/>
      <c r="P413" s="378"/>
      <c r="Q413" s="378"/>
      <c r="R413" s="378"/>
      <c r="S413" s="378"/>
      <c r="T413" s="378"/>
      <c r="U413" s="376"/>
      <c r="V413" s="376"/>
      <c r="W413" s="376"/>
      <c r="X413" s="376"/>
      <c r="Y413" s="376"/>
      <c r="Z413" s="376"/>
      <c r="AA413" s="376"/>
      <c r="AB413" s="376"/>
      <c r="AC413" s="376"/>
      <c r="AD413" s="376"/>
      <c r="AE413" s="376"/>
      <c r="AF413" s="376"/>
      <c r="AG413" s="376"/>
      <c r="AH413" s="376"/>
      <c r="AI413" s="376"/>
      <c r="AJ413" s="376"/>
      <c r="AK413" s="376"/>
      <c r="AL413" s="376"/>
      <c r="AM413" s="376"/>
      <c r="AN413" s="376"/>
      <c r="AO413" s="376"/>
      <c r="AP413" s="376"/>
      <c r="AQ413" s="376"/>
      <c r="AR413" s="376"/>
      <c r="AS413" s="376"/>
      <c r="AT413" s="376"/>
      <c r="AU413" s="376"/>
      <c r="AV413" s="376"/>
      <c r="AW413" s="376"/>
      <c r="AX413" s="376"/>
    </row>
    <row r="414" spans="1:50" ht="13.5" customHeight="1">
      <c r="A414" s="379"/>
      <c r="B414" s="379"/>
      <c r="C414" s="379"/>
      <c r="D414" s="379"/>
      <c r="E414" s="379"/>
      <c r="F414" s="379"/>
      <c r="G414" s="379"/>
      <c r="H414" s="379"/>
      <c r="I414" s="380"/>
      <c r="J414" s="376"/>
      <c r="K414" s="376"/>
      <c r="L414" s="376"/>
      <c r="M414" s="376"/>
      <c r="N414" s="376"/>
      <c r="O414" s="376"/>
      <c r="P414" s="376"/>
      <c r="Q414" s="376"/>
      <c r="R414" s="376"/>
      <c r="S414" s="376"/>
      <c r="T414" s="376"/>
      <c r="U414" s="376"/>
      <c r="V414" s="376"/>
      <c r="W414" s="376"/>
      <c r="X414" s="376"/>
      <c r="Y414" s="376"/>
      <c r="Z414" s="376"/>
      <c r="AA414" s="376"/>
      <c r="AB414" s="376"/>
      <c r="AC414" s="376"/>
      <c r="AD414" s="376"/>
      <c r="AE414" s="376"/>
      <c r="AF414" s="376"/>
      <c r="AG414" s="376"/>
      <c r="AH414" s="376"/>
      <c r="AI414" s="376"/>
      <c r="AJ414" s="376"/>
      <c r="AK414" s="376"/>
      <c r="AL414" s="376"/>
      <c r="AM414" s="376"/>
      <c r="AN414" s="376"/>
      <c r="AO414" s="376"/>
      <c r="AP414" s="376"/>
      <c r="AQ414" s="376"/>
      <c r="AR414" s="376"/>
      <c r="AS414" s="376"/>
      <c r="AT414" s="376"/>
      <c r="AU414" s="376"/>
      <c r="AV414" s="376"/>
      <c r="AW414" s="376"/>
      <c r="AX414" s="376"/>
    </row>
    <row r="415" spans="1:50" ht="13.5" customHeight="1">
      <c r="A415" s="379"/>
      <c r="B415" s="379"/>
      <c r="C415" s="379"/>
      <c r="D415" s="379"/>
      <c r="E415" s="379"/>
      <c r="F415" s="379"/>
      <c r="G415" s="379"/>
      <c r="H415" s="379"/>
      <c r="I415" s="380"/>
      <c r="J415" s="376"/>
      <c r="K415" s="376"/>
      <c r="L415" s="376"/>
      <c r="M415" s="376"/>
      <c r="N415" s="376"/>
      <c r="O415" s="376"/>
      <c r="P415" s="376"/>
      <c r="Q415" s="376"/>
      <c r="R415" s="376"/>
      <c r="S415" s="376"/>
      <c r="T415" s="376"/>
      <c r="U415" s="376"/>
      <c r="V415" s="376"/>
      <c r="W415" s="376"/>
      <c r="X415" s="376"/>
      <c r="Y415" s="376"/>
      <c r="Z415" s="376"/>
      <c r="AA415" s="376"/>
      <c r="AB415" s="376"/>
      <c r="AC415" s="376"/>
      <c r="AD415" s="376"/>
      <c r="AE415" s="376"/>
      <c r="AF415" s="376"/>
      <c r="AG415" s="376"/>
      <c r="AH415" s="376"/>
      <c r="AI415" s="376"/>
      <c r="AJ415" s="376"/>
      <c r="AK415" s="376"/>
      <c r="AL415" s="376"/>
      <c r="AM415" s="376"/>
      <c r="AN415" s="376"/>
      <c r="AO415" s="376"/>
      <c r="AP415" s="376"/>
      <c r="AQ415" s="376"/>
      <c r="AR415" s="376"/>
      <c r="AS415" s="376"/>
      <c r="AT415" s="376"/>
      <c r="AU415" s="376"/>
      <c r="AV415" s="376"/>
      <c r="AW415" s="376"/>
      <c r="AX415" s="376"/>
    </row>
    <row r="416" spans="1:50" ht="13.5" customHeight="1">
      <c r="A416" s="379"/>
      <c r="B416" s="379"/>
      <c r="C416" s="379"/>
      <c r="D416" s="379"/>
      <c r="E416" s="379"/>
      <c r="F416" s="379"/>
      <c r="G416" s="379"/>
      <c r="H416" s="379"/>
      <c r="I416" s="380"/>
      <c r="J416" s="376"/>
      <c r="K416" s="376"/>
      <c r="L416" s="376"/>
      <c r="M416" s="376"/>
      <c r="N416" s="376"/>
      <c r="O416" s="376"/>
      <c r="P416" s="376"/>
      <c r="Q416" s="376"/>
      <c r="R416" s="376"/>
      <c r="S416" s="376"/>
      <c r="T416" s="376"/>
      <c r="U416" s="376"/>
      <c r="V416" s="376"/>
      <c r="W416" s="376"/>
      <c r="X416" s="376"/>
      <c r="Y416" s="376"/>
      <c r="Z416" s="376"/>
      <c r="AA416" s="376"/>
      <c r="AB416" s="376"/>
      <c r="AC416" s="376"/>
      <c r="AD416" s="376"/>
      <c r="AE416" s="376"/>
      <c r="AF416" s="376"/>
      <c r="AG416" s="376"/>
      <c r="AH416" s="376"/>
      <c r="AI416" s="376"/>
      <c r="AJ416" s="376"/>
      <c r="AK416" s="376"/>
      <c r="AL416" s="376"/>
      <c r="AM416" s="376"/>
      <c r="AN416" s="376"/>
      <c r="AO416" s="376"/>
      <c r="AP416" s="376"/>
      <c r="AQ416" s="376"/>
      <c r="AR416" s="376"/>
      <c r="AS416" s="376"/>
      <c r="AT416" s="376"/>
      <c r="AU416" s="376"/>
      <c r="AV416" s="376"/>
      <c r="AW416" s="376"/>
      <c r="AX416" s="376"/>
    </row>
    <row r="417" spans="1:50" ht="13.5" customHeight="1">
      <c r="A417" s="379"/>
      <c r="B417" s="379"/>
      <c r="C417" s="379"/>
      <c r="D417" s="379"/>
      <c r="E417" s="379"/>
      <c r="F417" s="379"/>
      <c r="G417" s="379"/>
      <c r="H417" s="379"/>
      <c r="I417" s="380"/>
      <c r="J417" s="376"/>
      <c r="K417" s="376"/>
      <c r="L417" s="376"/>
      <c r="M417" s="376"/>
      <c r="N417" s="376"/>
      <c r="O417" s="376"/>
      <c r="P417" s="376"/>
      <c r="Q417" s="376"/>
      <c r="R417" s="376"/>
      <c r="S417" s="376"/>
      <c r="T417" s="376"/>
      <c r="U417" s="376"/>
      <c r="V417" s="376"/>
      <c r="W417" s="376"/>
      <c r="X417" s="376"/>
      <c r="Y417" s="376"/>
      <c r="Z417" s="376"/>
      <c r="AA417" s="376"/>
      <c r="AB417" s="376"/>
      <c r="AC417" s="376"/>
      <c r="AD417" s="376"/>
      <c r="AE417" s="376"/>
      <c r="AF417" s="376"/>
      <c r="AG417" s="376"/>
      <c r="AH417" s="376"/>
      <c r="AI417" s="376"/>
      <c r="AJ417" s="376"/>
      <c r="AK417" s="376"/>
      <c r="AL417" s="376"/>
      <c r="AM417" s="376"/>
      <c r="AN417" s="376"/>
      <c r="AO417" s="376"/>
      <c r="AP417" s="376"/>
      <c r="AQ417" s="376"/>
      <c r="AR417" s="376"/>
      <c r="AS417" s="376"/>
      <c r="AT417" s="376"/>
      <c r="AU417" s="376"/>
      <c r="AV417" s="376"/>
      <c r="AW417" s="376"/>
      <c r="AX417" s="376"/>
    </row>
    <row r="418" spans="1:50" ht="13.5" customHeight="1">
      <c r="A418" s="379"/>
      <c r="B418" s="379"/>
      <c r="C418" s="379"/>
      <c r="D418" s="379"/>
      <c r="E418" s="379"/>
      <c r="F418" s="379"/>
      <c r="G418" s="379"/>
      <c r="H418" s="379"/>
      <c r="I418" s="380"/>
      <c r="J418" s="376"/>
      <c r="K418" s="376"/>
      <c r="L418" s="376"/>
      <c r="M418" s="376"/>
      <c r="N418" s="376"/>
      <c r="O418" s="376"/>
      <c r="P418" s="376"/>
      <c r="Q418" s="376"/>
      <c r="R418" s="376"/>
      <c r="S418" s="376"/>
      <c r="T418" s="376"/>
      <c r="U418" s="376"/>
      <c r="V418" s="376"/>
      <c r="W418" s="376"/>
      <c r="X418" s="376"/>
      <c r="Y418" s="376"/>
      <c r="Z418" s="376"/>
      <c r="AA418" s="376"/>
      <c r="AB418" s="376"/>
      <c r="AC418" s="376"/>
      <c r="AD418" s="376"/>
      <c r="AE418" s="376"/>
      <c r="AF418" s="376"/>
      <c r="AG418" s="376"/>
      <c r="AH418" s="376"/>
      <c r="AI418" s="376"/>
      <c r="AJ418" s="376"/>
      <c r="AK418" s="376"/>
      <c r="AL418" s="376"/>
      <c r="AM418" s="376"/>
      <c r="AN418" s="376"/>
      <c r="AO418" s="376"/>
      <c r="AP418" s="376"/>
      <c r="AQ418" s="376"/>
      <c r="AR418" s="376"/>
      <c r="AS418" s="376"/>
      <c r="AT418" s="376"/>
      <c r="AU418" s="376"/>
      <c r="AV418" s="376"/>
      <c r="AW418" s="376"/>
      <c r="AX418" s="376"/>
    </row>
    <row r="419" spans="1:50" ht="13.5" customHeight="1">
      <c r="A419" s="379"/>
      <c r="B419" s="379"/>
      <c r="C419" s="379"/>
      <c r="D419" s="379"/>
      <c r="E419" s="379"/>
      <c r="F419" s="379"/>
      <c r="G419" s="379"/>
      <c r="H419" s="379"/>
      <c r="I419" s="380"/>
      <c r="J419" s="376"/>
      <c r="K419" s="376"/>
      <c r="L419" s="376"/>
      <c r="M419" s="376"/>
      <c r="N419" s="376"/>
      <c r="O419" s="376"/>
      <c r="P419" s="376"/>
      <c r="Q419" s="376"/>
      <c r="R419" s="376"/>
      <c r="S419" s="376"/>
      <c r="T419" s="376"/>
      <c r="U419" s="376"/>
      <c r="V419" s="376"/>
      <c r="W419" s="376"/>
      <c r="X419" s="376"/>
      <c r="Y419" s="376"/>
      <c r="Z419" s="376"/>
      <c r="AA419" s="376"/>
      <c r="AB419" s="376"/>
      <c r="AC419" s="376"/>
      <c r="AD419" s="376"/>
      <c r="AE419" s="376"/>
      <c r="AF419" s="376"/>
      <c r="AG419" s="376"/>
      <c r="AH419" s="376"/>
      <c r="AI419" s="376"/>
      <c r="AJ419" s="376"/>
      <c r="AK419" s="376"/>
      <c r="AL419" s="376"/>
      <c r="AM419" s="376"/>
      <c r="AN419" s="376"/>
      <c r="AO419" s="376"/>
      <c r="AP419" s="376"/>
      <c r="AQ419" s="376"/>
      <c r="AR419" s="376"/>
      <c r="AS419" s="376"/>
      <c r="AT419" s="376"/>
      <c r="AU419" s="376"/>
      <c r="AV419" s="376"/>
      <c r="AW419" s="376"/>
      <c r="AX419" s="376"/>
    </row>
    <row r="420" spans="1:50" ht="13.5" customHeight="1">
      <c r="A420" s="379"/>
      <c r="B420" s="379"/>
      <c r="C420" s="379"/>
      <c r="D420" s="379"/>
      <c r="E420" s="379"/>
      <c r="F420" s="379"/>
      <c r="G420" s="379"/>
      <c r="H420" s="379"/>
      <c r="I420" s="380"/>
      <c r="J420" s="376"/>
      <c r="K420" s="376"/>
      <c r="L420" s="376"/>
      <c r="M420" s="376"/>
      <c r="N420" s="376"/>
      <c r="O420" s="376"/>
      <c r="P420" s="376"/>
      <c r="Q420" s="376"/>
      <c r="R420" s="376"/>
      <c r="S420" s="376"/>
      <c r="T420" s="376"/>
      <c r="U420" s="376"/>
      <c r="V420" s="376"/>
      <c r="W420" s="376"/>
      <c r="X420" s="376"/>
      <c r="Y420" s="376"/>
      <c r="Z420" s="376"/>
      <c r="AA420" s="376"/>
      <c r="AB420" s="376"/>
      <c r="AC420" s="376"/>
      <c r="AD420" s="376"/>
      <c r="AE420" s="376"/>
      <c r="AF420" s="376"/>
      <c r="AG420" s="376"/>
      <c r="AH420" s="376"/>
      <c r="AI420" s="376"/>
      <c r="AJ420" s="376"/>
      <c r="AK420" s="376"/>
      <c r="AL420" s="376"/>
      <c r="AM420" s="376"/>
      <c r="AN420" s="376"/>
      <c r="AO420" s="376"/>
      <c r="AP420" s="376"/>
      <c r="AQ420" s="376"/>
      <c r="AR420" s="376"/>
      <c r="AS420" s="376"/>
      <c r="AT420" s="376"/>
      <c r="AU420" s="376"/>
      <c r="AV420" s="376"/>
      <c r="AW420" s="376"/>
      <c r="AX420" s="376"/>
    </row>
    <row r="421" spans="1:50" ht="13.5" customHeight="1">
      <c r="A421" s="379"/>
      <c r="B421" s="379"/>
      <c r="C421" s="379"/>
      <c r="D421" s="379"/>
      <c r="E421" s="379"/>
      <c r="F421" s="379"/>
      <c r="G421" s="379"/>
      <c r="H421" s="379"/>
      <c r="I421" s="380"/>
      <c r="J421" s="376"/>
      <c r="K421" s="376"/>
      <c r="L421" s="376"/>
      <c r="M421" s="376"/>
      <c r="N421" s="376"/>
      <c r="O421" s="376"/>
      <c r="P421" s="376"/>
      <c r="Q421" s="376"/>
      <c r="R421" s="376"/>
      <c r="S421" s="376"/>
      <c r="T421" s="376"/>
      <c r="U421" s="376"/>
      <c r="V421" s="376"/>
      <c r="W421" s="376"/>
      <c r="X421" s="376"/>
      <c r="Y421" s="376"/>
      <c r="Z421" s="376"/>
      <c r="AA421" s="376"/>
      <c r="AB421" s="376"/>
      <c r="AC421" s="376"/>
      <c r="AD421" s="376"/>
      <c r="AE421" s="376"/>
      <c r="AF421" s="376"/>
      <c r="AG421" s="376"/>
      <c r="AH421" s="376"/>
      <c r="AI421" s="376"/>
      <c r="AJ421" s="376"/>
      <c r="AK421" s="376"/>
      <c r="AL421" s="376"/>
      <c r="AM421" s="376"/>
      <c r="AN421" s="376"/>
      <c r="AO421" s="376"/>
      <c r="AP421" s="376"/>
      <c r="AQ421" s="376"/>
      <c r="AR421" s="376"/>
      <c r="AS421" s="376"/>
      <c r="AT421" s="376"/>
      <c r="AU421" s="376"/>
      <c r="AV421" s="376"/>
      <c r="AW421" s="376"/>
      <c r="AX421" s="376"/>
    </row>
    <row r="422" spans="1:50" ht="13.5" customHeight="1">
      <c r="A422" s="379"/>
      <c r="B422" s="379"/>
      <c r="C422" s="379"/>
      <c r="D422" s="379"/>
      <c r="E422" s="379"/>
      <c r="F422" s="379"/>
      <c r="G422" s="379"/>
      <c r="H422" s="379"/>
      <c r="I422" s="380"/>
      <c r="J422" s="376"/>
      <c r="K422" s="376"/>
      <c r="L422" s="376"/>
      <c r="M422" s="376"/>
      <c r="N422" s="376"/>
      <c r="O422" s="376"/>
      <c r="P422" s="376"/>
      <c r="Q422" s="376"/>
      <c r="R422" s="376"/>
      <c r="S422" s="376"/>
      <c r="T422" s="376"/>
      <c r="U422" s="376"/>
      <c r="V422" s="376"/>
      <c r="W422" s="376"/>
      <c r="X422" s="376"/>
      <c r="Y422" s="376"/>
      <c r="Z422" s="376"/>
      <c r="AA422" s="376"/>
      <c r="AB422" s="376"/>
      <c r="AC422" s="376"/>
      <c r="AD422" s="376"/>
      <c r="AE422" s="376"/>
      <c r="AF422" s="376"/>
      <c r="AG422" s="376"/>
      <c r="AH422" s="376"/>
      <c r="AI422" s="376"/>
      <c r="AJ422" s="376"/>
      <c r="AK422" s="376"/>
      <c r="AL422" s="376"/>
      <c r="AM422" s="376"/>
      <c r="AN422" s="376"/>
      <c r="AO422" s="376"/>
      <c r="AP422" s="376"/>
      <c r="AQ422" s="376"/>
      <c r="AR422" s="376"/>
      <c r="AS422" s="376"/>
      <c r="AT422" s="376"/>
      <c r="AU422" s="376"/>
      <c r="AV422" s="376"/>
      <c r="AW422" s="376"/>
      <c r="AX422" s="376"/>
    </row>
    <row r="423" spans="1:50" ht="13.5" customHeight="1">
      <c r="A423" s="379"/>
      <c r="B423" s="379"/>
      <c r="C423" s="379"/>
      <c r="D423" s="379"/>
      <c r="E423" s="379"/>
      <c r="F423" s="379"/>
      <c r="G423" s="379"/>
      <c r="H423" s="379"/>
      <c r="I423" s="380"/>
      <c r="J423" s="376"/>
      <c r="K423" s="376"/>
      <c r="L423" s="376"/>
      <c r="M423" s="376"/>
      <c r="N423" s="376"/>
      <c r="O423" s="376"/>
      <c r="P423" s="376"/>
      <c r="Q423" s="376"/>
      <c r="R423" s="376"/>
      <c r="S423" s="376"/>
      <c r="T423" s="376"/>
      <c r="U423" s="376"/>
      <c r="V423" s="376"/>
      <c r="W423" s="376"/>
      <c r="X423" s="376"/>
      <c r="Y423" s="376"/>
      <c r="Z423" s="376"/>
      <c r="AA423" s="376"/>
      <c r="AB423" s="376"/>
      <c r="AC423" s="376"/>
      <c r="AD423" s="376"/>
      <c r="AE423" s="376"/>
      <c r="AF423" s="376"/>
      <c r="AG423" s="376"/>
      <c r="AH423" s="376"/>
      <c r="AI423" s="376"/>
      <c r="AJ423" s="376"/>
      <c r="AK423" s="376"/>
      <c r="AL423" s="376"/>
      <c r="AM423" s="376"/>
      <c r="AN423" s="376"/>
      <c r="AO423" s="376"/>
      <c r="AP423" s="376"/>
      <c r="AQ423" s="376"/>
      <c r="AR423" s="376"/>
      <c r="AS423" s="376"/>
      <c r="AT423" s="376"/>
      <c r="AU423" s="376"/>
      <c r="AV423" s="376"/>
      <c r="AW423" s="376"/>
      <c r="AX423" s="376"/>
    </row>
    <row r="424" spans="1:50" ht="13.5" customHeight="1">
      <c r="A424" s="379"/>
      <c r="B424" s="379"/>
      <c r="C424" s="379"/>
      <c r="D424" s="379"/>
      <c r="E424" s="379"/>
      <c r="F424" s="379"/>
      <c r="G424" s="379"/>
      <c r="H424" s="379"/>
      <c r="I424" s="380"/>
      <c r="J424" s="376"/>
      <c r="K424" s="376"/>
      <c r="L424" s="376"/>
      <c r="M424" s="376"/>
      <c r="N424" s="376"/>
      <c r="O424" s="376"/>
      <c r="P424" s="376"/>
      <c r="Q424" s="376"/>
      <c r="R424" s="376"/>
      <c r="S424" s="376"/>
      <c r="T424" s="376"/>
      <c r="U424" s="376"/>
      <c r="V424" s="376"/>
      <c r="W424" s="376"/>
      <c r="X424" s="376"/>
      <c r="Y424" s="376"/>
      <c r="Z424" s="376"/>
      <c r="AA424" s="376"/>
      <c r="AB424" s="376"/>
      <c r="AC424" s="376"/>
      <c r="AD424" s="376"/>
      <c r="AE424" s="376"/>
      <c r="AF424" s="376"/>
      <c r="AG424" s="376"/>
      <c r="AH424" s="376"/>
      <c r="AI424" s="376"/>
      <c r="AJ424" s="376"/>
      <c r="AK424" s="376"/>
      <c r="AL424" s="376"/>
      <c r="AM424" s="376"/>
      <c r="AN424" s="376"/>
      <c r="AO424" s="376"/>
      <c r="AP424" s="376"/>
      <c r="AQ424" s="376"/>
      <c r="AR424" s="376"/>
      <c r="AS424" s="376"/>
      <c r="AT424" s="376"/>
      <c r="AU424" s="376"/>
      <c r="AV424" s="376"/>
      <c r="AW424" s="376"/>
      <c r="AX424" s="376"/>
    </row>
    <row r="425" spans="1:50" ht="13.5" customHeight="1">
      <c r="A425" s="379"/>
      <c r="B425" s="379"/>
      <c r="C425" s="379"/>
      <c r="D425" s="379"/>
      <c r="E425" s="379"/>
      <c r="F425" s="379"/>
      <c r="G425" s="379"/>
      <c r="H425" s="379"/>
      <c r="I425" s="380"/>
      <c r="J425" s="376"/>
      <c r="K425" s="376"/>
      <c r="L425" s="376"/>
      <c r="M425" s="376"/>
      <c r="N425" s="376"/>
      <c r="O425" s="376"/>
      <c r="P425" s="376"/>
      <c r="Q425" s="376"/>
      <c r="R425" s="376"/>
      <c r="S425" s="376"/>
      <c r="T425" s="376"/>
      <c r="U425" s="376"/>
      <c r="V425" s="376"/>
      <c r="W425" s="376"/>
      <c r="X425" s="376"/>
      <c r="Y425" s="376"/>
      <c r="Z425" s="376"/>
      <c r="AA425" s="376"/>
      <c r="AB425" s="376"/>
      <c r="AC425" s="376"/>
      <c r="AD425" s="376"/>
      <c r="AE425" s="376"/>
      <c r="AF425" s="376"/>
      <c r="AG425" s="376"/>
      <c r="AH425" s="376"/>
      <c r="AI425" s="376"/>
      <c r="AJ425" s="376"/>
      <c r="AK425" s="376"/>
      <c r="AL425" s="376"/>
      <c r="AM425" s="376"/>
      <c r="AN425" s="376"/>
      <c r="AO425" s="376"/>
      <c r="AP425" s="376"/>
      <c r="AQ425" s="376"/>
      <c r="AR425" s="376"/>
      <c r="AS425" s="376"/>
      <c r="AT425" s="376"/>
      <c r="AU425" s="376"/>
      <c r="AV425" s="376"/>
      <c r="AW425" s="376"/>
      <c r="AX425" s="376"/>
    </row>
    <row r="426" spans="1:50" ht="13.5" customHeight="1">
      <c r="A426" s="379"/>
      <c r="B426" s="379"/>
      <c r="C426" s="379"/>
      <c r="D426" s="379"/>
      <c r="E426" s="379"/>
      <c r="F426" s="379"/>
      <c r="G426" s="379"/>
      <c r="H426" s="379"/>
      <c r="I426" s="380"/>
      <c r="J426" s="376"/>
      <c r="K426" s="376"/>
      <c r="L426" s="376"/>
      <c r="M426" s="376"/>
      <c r="N426" s="376"/>
      <c r="O426" s="376"/>
      <c r="P426" s="376"/>
      <c r="Q426" s="376"/>
      <c r="R426" s="376"/>
      <c r="S426" s="376"/>
      <c r="T426" s="376"/>
      <c r="U426" s="376"/>
      <c r="V426" s="376"/>
      <c r="W426" s="376"/>
      <c r="X426" s="376"/>
      <c r="Y426" s="376"/>
      <c r="Z426" s="376"/>
      <c r="AA426" s="376"/>
      <c r="AB426" s="376"/>
      <c r="AC426" s="376"/>
      <c r="AD426" s="376"/>
      <c r="AE426" s="376"/>
      <c r="AF426" s="376"/>
      <c r="AG426" s="376"/>
      <c r="AH426" s="376"/>
      <c r="AI426" s="376"/>
      <c r="AJ426" s="376"/>
      <c r="AK426" s="376"/>
      <c r="AL426" s="376"/>
      <c r="AM426" s="376"/>
      <c r="AN426" s="376"/>
      <c r="AO426" s="376"/>
      <c r="AP426" s="376"/>
      <c r="AQ426" s="376"/>
      <c r="AR426" s="376"/>
      <c r="AS426" s="376"/>
      <c r="AT426" s="376"/>
      <c r="AU426" s="376"/>
      <c r="AV426" s="376"/>
      <c r="AW426" s="376"/>
      <c r="AX426" s="376"/>
    </row>
    <row r="427" spans="1:50" ht="13.5" customHeight="1">
      <c r="A427" s="379"/>
      <c r="B427" s="379"/>
      <c r="C427" s="379"/>
      <c r="D427" s="379"/>
      <c r="E427" s="379"/>
      <c r="F427" s="379"/>
      <c r="G427" s="379"/>
      <c r="H427" s="379"/>
      <c r="I427" s="380"/>
      <c r="J427" s="376"/>
      <c r="K427" s="376"/>
      <c r="L427" s="376"/>
      <c r="M427" s="376"/>
      <c r="N427" s="376"/>
      <c r="O427" s="376"/>
      <c r="P427" s="376"/>
      <c r="Q427" s="376"/>
      <c r="R427" s="376"/>
      <c r="S427" s="376"/>
      <c r="T427" s="376"/>
      <c r="U427" s="376"/>
      <c r="V427" s="376"/>
      <c r="W427" s="376"/>
      <c r="X427" s="376"/>
      <c r="Y427" s="376"/>
      <c r="Z427" s="376"/>
      <c r="AA427" s="376"/>
      <c r="AB427" s="376"/>
      <c r="AC427" s="376"/>
      <c r="AD427" s="376"/>
      <c r="AE427" s="376"/>
      <c r="AF427" s="376"/>
      <c r="AG427" s="376"/>
      <c r="AH427" s="376"/>
      <c r="AI427" s="376"/>
      <c r="AJ427" s="376"/>
      <c r="AK427" s="376"/>
      <c r="AL427" s="376"/>
      <c r="AM427" s="376"/>
      <c r="AN427" s="376"/>
      <c r="AO427" s="376"/>
      <c r="AP427" s="376"/>
      <c r="AQ427" s="376"/>
      <c r="AR427" s="376"/>
      <c r="AS427" s="376"/>
      <c r="AT427" s="376"/>
      <c r="AU427" s="376"/>
      <c r="AV427" s="376"/>
      <c r="AW427" s="376"/>
      <c r="AX427" s="376"/>
    </row>
    <row r="428" spans="1:50" ht="13.5" customHeight="1">
      <c r="A428" s="379"/>
      <c r="B428" s="379"/>
      <c r="C428" s="379"/>
      <c r="D428" s="379"/>
      <c r="E428" s="379"/>
      <c r="F428" s="379"/>
      <c r="G428" s="379"/>
      <c r="H428" s="379"/>
      <c r="I428" s="380"/>
      <c r="J428" s="376"/>
      <c r="K428" s="376"/>
      <c r="L428" s="376"/>
      <c r="M428" s="376"/>
      <c r="N428" s="376"/>
      <c r="O428" s="376"/>
      <c r="P428" s="376"/>
      <c r="Q428" s="376"/>
      <c r="R428" s="376"/>
      <c r="S428" s="376"/>
      <c r="T428" s="376"/>
      <c r="U428" s="376"/>
      <c r="V428" s="376"/>
      <c r="W428" s="376"/>
      <c r="X428" s="376"/>
      <c r="Y428" s="376"/>
      <c r="Z428" s="376"/>
      <c r="AA428" s="376"/>
      <c r="AB428" s="376"/>
      <c r="AC428" s="376"/>
      <c r="AD428" s="376"/>
      <c r="AE428" s="376"/>
      <c r="AF428" s="376"/>
      <c r="AG428" s="376"/>
      <c r="AH428" s="376"/>
      <c r="AI428" s="376"/>
      <c r="AJ428" s="376"/>
      <c r="AK428" s="376"/>
      <c r="AL428" s="376"/>
      <c r="AM428" s="376"/>
      <c r="AN428" s="376"/>
      <c r="AO428" s="376"/>
      <c r="AP428" s="376"/>
      <c r="AQ428" s="376"/>
      <c r="AR428" s="376"/>
      <c r="AS428" s="376"/>
      <c r="AT428" s="376"/>
      <c r="AU428" s="376"/>
      <c r="AV428" s="376"/>
      <c r="AW428" s="376"/>
      <c r="AX428" s="376"/>
    </row>
    <row r="429" spans="1:50" ht="13.5" customHeight="1">
      <c r="A429" s="379"/>
      <c r="B429" s="379"/>
      <c r="C429" s="379"/>
      <c r="D429" s="379"/>
      <c r="E429" s="379"/>
      <c r="F429" s="379"/>
      <c r="G429" s="379"/>
      <c r="H429" s="379"/>
      <c r="I429" s="380"/>
      <c r="J429" s="376"/>
      <c r="K429" s="376"/>
      <c r="L429" s="376"/>
      <c r="M429" s="376"/>
      <c r="N429" s="376"/>
      <c r="O429" s="376"/>
      <c r="P429" s="376"/>
      <c r="Q429" s="376"/>
      <c r="R429" s="376"/>
      <c r="S429" s="376"/>
      <c r="T429" s="376"/>
      <c r="U429" s="376"/>
      <c r="V429" s="376"/>
      <c r="W429" s="376"/>
      <c r="X429" s="376"/>
      <c r="Y429" s="376"/>
      <c r="Z429" s="376"/>
      <c r="AA429" s="376"/>
      <c r="AB429" s="376"/>
      <c r="AC429" s="376"/>
      <c r="AD429" s="376"/>
      <c r="AE429" s="376"/>
      <c r="AF429" s="376"/>
      <c r="AG429" s="376"/>
      <c r="AH429" s="376"/>
      <c r="AI429" s="376"/>
      <c r="AJ429" s="376"/>
      <c r="AK429" s="376"/>
      <c r="AL429" s="376"/>
      <c r="AM429" s="376"/>
      <c r="AN429" s="376"/>
      <c r="AO429" s="376"/>
      <c r="AP429" s="376"/>
      <c r="AQ429" s="376"/>
      <c r="AR429" s="376"/>
      <c r="AS429" s="376"/>
      <c r="AT429" s="376"/>
      <c r="AU429" s="376"/>
      <c r="AV429" s="376"/>
      <c r="AW429" s="376"/>
      <c r="AX429" s="376"/>
    </row>
    <row r="430" spans="1:50" ht="13.5" customHeight="1">
      <c r="A430" s="379"/>
      <c r="B430" s="379"/>
      <c r="C430" s="379"/>
      <c r="D430" s="379"/>
      <c r="E430" s="379"/>
      <c r="F430" s="379"/>
      <c r="G430" s="379"/>
      <c r="H430" s="379"/>
      <c r="I430" s="380"/>
      <c r="J430" s="376"/>
      <c r="K430" s="376"/>
      <c r="L430" s="376"/>
      <c r="M430" s="376"/>
      <c r="N430" s="376"/>
      <c r="O430" s="376"/>
      <c r="P430" s="376"/>
      <c r="Q430" s="376"/>
      <c r="R430" s="376"/>
      <c r="S430" s="376"/>
      <c r="T430" s="376"/>
      <c r="U430" s="376"/>
      <c r="V430" s="376"/>
      <c r="W430" s="376"/>
      <c r="X430" s="376"/>
      <c r="Y430" s="376"/>
      <c r="Z430" s="376"/>
      <c r="AA430" s="376"/>
      <c r="AB430" s="376"/>
      <c r="AC430" s="376"/>
      <c r="AD430" s="376"/>
      <c r="AE430" s="376"/>
      <c r="AF430" s="376"/>
      <c r="AG430" s="376"/>
      <c r="AH430" s="376"/>
      <c r="AI430" s="376"/>
      <c r="AJ430" s="376"/>
      <c r="AK430" s="376"/>
      <c r="AL430" s="376"/>
      <c r="AM430" s="376"/>
      <c r="AN430" s="376"/>
      <c r="AO430" s="376"/>
      <c r="AP430" s="376"/>
      <c r="AQ430" s="376"/>
      <c r="AR430" s="376"/>
      <c r="AS430" s="376"/>
      <c r="AT430" s="376"/>
      <c r="AU430" s="376"/>
      <c r="AV430" s="376"/>
      <c r="AW430" s="376"/>
      <c r="AX430" s="376"/>
    </row>
    <row r="431" spans="1:50" ht="13.5" customHeight="1">
      <c r="A431" s="379"/>
      <c r="B431" s="379"/>
      <c r="C431" s="379"/>
      <c r="D431" s="379"/>
      <c r="E431" s="379"/>
      <c r="F431" s="379"/>
      <c r="G431" s="379"/>
      <c r="H431" s="379"/>
      <c r="I431" s="380"/>
      <c r="J431" s="376"/>
      <c r="K431" s="376"/>
      <c r="L431" s="376"/>
      <c r="M431" s="376"/>
      <c r="N431" s="376"/>
      <c r="O431" s="376"/>
      <c r="P431" s="376"/>
      <c r="Q431" s="376"/>
      <c r="R431" s="376"/>
      <c r="S431" s="376"/>
      <c r="T431" s="376"/>
      <c r="U431" s="376"/>
      <c r="V431" s="376"/>
      <c r="W431" s="376"/>
      <c r="X431" s="376"/>
      <c r="Y431" s="376"/>
      <c r="Z431" s="376"/>
      <c r="AA431" s="376"/>
      <c r="AB431" s="376"/>
      <c r="AC431" s="376"/>
      <c r="AD431" s="376"/>
      <c r="AE431" s="376"/>
      <c r="AF431" s="376"/>
      <c r="AG431" s="376"/>
      <c r="AH431" s="376"/>
      <c r="AI431" s="376"/>
      <c r="AJ431" s="376"/>
      <c r="AK431" s="376"/>
      <c r="AL431" s="376"/>
      <c r="AM431" s="376"/>
      <c r="AN431" s="376"/>
      <c r="AO431" s="376"/>
      <c r="AP431" s="376"/>
      <c r="AQ431" s="376"/>
      <c r="AR431" s="376"/>
      <c r="AS431" s="376"/>
      <c r="AT431" s="376"/>
      <c r="AU431" s="376"/>
      <c r="AV431" s="376"/>
      <c r="AW431" s="376"/>
      <c r="AX431" s="376"/>
    </row>
    <row r="432" spans="1:50" ht="13.5" customHeight="1">
      <c r="A432" s="379"/>
      <c r="B432" s="379"/>
      <c r="C432" s="379"/>
      <c r="D432" s="379"/>
      <c r="E432" s="379"/>
      <c r="F432" s="379"/>
      <c r="G432" s="379"/>
      <c r="H432" s="379"/>
      <c r="I432" s="380"/>
      <c r="J432" s="376"/>
      <c r="K432" s="376"/>
      <c r="L432" s="376"/>
      <c r="M432" s="376"/>
      <c r="N432" s="376"/>
      <c r="O432" s="376"/>
      <c r="P432" s="376"/>
      <c r="Q432" s="376"/>
      <c r="R432" s="376"/>
      <c r="S432" s="376"/>
      <c r="T432" s="376"/>
      <c r="U432" s="376"/>
      <c r="V432" s="376"/>
      <c r="W432" s="376"/>
      <c r="X432" s="376"/>
      <c r="Y432" s="376"/>
      <c r="Z432" s="376"/>
      <c r="AA432" s="376"/>
      <c r="AB432" s="376"/>
      <c r="AC432" s="376"/>
      <c r="AD432" s="376"/>
      <c r="AE432" s="376"/>
      <c r="AF432" s="376"/>
      <c r="AG432" s="376"/>
      <c r="AH432" s="376"/>
      <c r="AI432" s="376"/>
      <c r="AJ432" s="376"/>
      <c r="AK432" s="376"/>
      <c r="AL432" s="376"/>
      <c r="AM432" s="376"/>
      <c r="AN432" s="376"/>
      <c r="AO432" s="376"/>
      <c r="AP432" s="376"/>
      <c r="AQ432" s="376"/>
      <c r="AR432" s="376"/>
      <c r="AS432" s="376"/>
      <c r="AT432" s="376"/>
      <c r="AU432" s="376"/>
      <c r="AV432" s="376"/>
      <c r="AW432" s="376"/>
      <c r="AX432" s="376"/>
    </row>
    <row r="433" spans="1:50" ht="13.5" customHeight="1">
      <c r="A433" s="379"/>
      <c r="B433" s="379"/>
      <c r="C433" s="379"/>
      <c r="D433" s="379"/>
      <c r="E433" s="379"/>
      <c r="F433" s="379"/>
      <c r="G433" s="379"/>
      <c r="H433" s="379"/>
      <c r="I433" s="380"/>
      <c r="J433" s="376"/>
      <c r="K433" s="376"/>
      <c r="L433" s="376"/>
      <c r="M433" s="376"/>
      <c r="N433" s="376"/>
      <c r="O433" s="376"/>
      <c r="P433" s="376"/>
      <c r="Q433" s="376"/>
      <c r="R433" s="376"/>
      <c r="S433" s="376"/>
      <c r="T433" s="376"/>
      <c r="U433" s="376"/>
      <c r="V433" s="376"/>
      <c r="W433" s="376"/>
      <c r="X433" s="376"/>
      <c r="Y433" s="376"/>
      <c r="Z433" s="376"/>
      <c r="AA433" s="376"/>
      <c r="AB433" s="376"/>
      <c r="AC433" s="376"/>
      <c r="AD433" s="376"/>
      <c r="AE433" s="376"/>
      <c r="AF433" s="376"/>
      <c r="AG433" s="376"/>
      <c r="AH433" s="376"/>
      <c r="AI433" s="376"/>
      <c r="AJ433" s="376"/>
      <c r="AK433" s="376"/>
      <c r="AL433" s="376"/>
      <c r="AM433" s="376"/>
      <c r="AN433" s="376"/>
      <c r="AO433" s="376"/>
      <c r="AP433" s="376"/>
      <c r="AQ433" s="376"/>
      <c r="AR433" s="376"/>
      <c r="AS433" s="376"/>
      <c r="AT433" s="376"/>
      <c r="AU433" s="376"/>
      <c r="AV433" s="376"/>
      <c r="AW433" s="376"/>
      <c r="AX433" s="376"/>
    </row>
    <row r="434" spans="1:50" ht="13.5" customHeight="1">
      <c r="A434" s="379"/>
      <c r="B434" s="379"/>
      <c r="C434" s="379"/>
      <c r="D434" s="379"/>
      <c r="E434" s="379"/>
      <c r="F434" s="379"/>
      <c r="G434" s="379"/>
      <c r="H434" s="379"/>
      <c r="I434" s="380"/>
      <c r="J434" s="376"/>
      <c r="K434" s="376"/>
      <c r="L434" s="376"/>
      <c r="M434" s="376"/>
      <c r="N434" s="376"/>
      <c r="O434" s="376"/>
      <c r="P434" s="376"/>
      <c r="Q434" s="376"/>
      <c r="R434" s="376"/>
      <c r="S434" s="376"/>
      <c r="T434" s="376"/>
      <c r="U434" s="376"/>
      <c r="V434" s="376"/>
      <c r="W434" s="376"/>
      <c r="X434" s="376"/>
      <c r="Y434" s="376"/>
      <c r="Z434" s="376"/>
      <c r="AA434" s="376"/>
      <c r="AB434" s="376"/>
      <c r="AC434" s="376"/>
      <c r="AD434" s="376"/>
      <c r="AE434" s="376"/>
      <c r="AF434" s="376"/>
      <c r="AG434" s="376"/>
      <c r="AH434" s="376"/>
      <c r="AI434" s="376"/>
      <c r="AJ434" s="376"/>
      <c r="AK434" s="376"/>
      <c r="AL434" s="376"/>
      <c r="AM434" s="376"/>
      <c r="AN434" s="376"/>
      <c r="AO434" s="376"/>
      <c r="AP434" s="376"/>
      <c r="AQ434" s="376"/>
      <c r="AR434" s="376"/>
      <c r="AS434" s="376"/>
      <c r="AT434" s="376"/>
      <c r="AU434" s="376"/>
      <c r="AV434" s="376"/>
      <c r="AW434" s="376"/>
      <c r="AX434" s="376"/>
    </row>
    <row r="435" spans="1:50" ht="13.5" customHeight="1">
      <c r="A435" s="379"/>
      <c r="B435" s="379"/>
      <c r="C435" s="379"/>
      <c r="D435" s="379"/>
      <c r="E435" s="379"/>
      <c r="F435" s="379"/>
      <c r="G435" s="379"/>
      <c r="H435" s="379"/>
      <c r="I435" s="380"/>
      <c r="J435" s="376"/>
      <c r="K435" s="376"/>
      <c r="L435" s="376"/>
      <c r="M435" s="376"/>
      <c r="N435" s="376"/>
      <c r="O435" s="376"/>
      <c r="P435" s="376"/>
      <c r="Q435" s="376"/>
      <c r="R435" s="376"/>
      <c r="S435" s="376"/>
      <c r="T435" s="376"/>
      <c r="U435" s="376"/>
      <c r="V435" s="376"/>
      <c r="W435" s="376"/>
      <c r="X435" s="376"/>
      <c r="Y435" s="376"/>
      <c r="Z435" s="376"/>
      <c r="AA435" s="376"/>
      <c r="AB435" s="376"/>
      <c r="AC435" s="376"/>
      <c r="AD435" s="376"/>
      <c r="AE435" s="376"/>
      <c r="AF435" s="376"/>
      <c r="AG435" s="376"/>
      <c r="AH435" s="376"/>
      <c r="AI435" s="376"/>
      <c r="AJ435" s="376"/>
      <c r="AK435" s="376"/>
      <c r="AL435" s="376"/>
      <c r="AM435" s="376"/>
      <c r="AN435" s="376"/>
      <c r="AO435" s="376"/>
      <c r="AP435" s="376"/>
      <c r="AQ435" s="376"/>
      <c r="AR435" s="376"/>
      <c r="AS435" s="376"/>
      <c r="AT435" s="376"/>
      <c r="AU435" s="376"/>
      <c r="AV435" s="376"/>
      <c r="AW435" s="376"/>
      <c r="AX435" s="376"/>
    </row>
    <row r="436" spans="1:50" ht="13.5" customHeight="1">
      <c r="A436" s="379"/>
      <c r="B436" s="379"/>
      <c r="C436" s="379"/>
      <c r="D436" s="379"/>
      <c r="E436" s="379"/>
      <c r="F436" s="379"/>
      <c r="G436" s="379"/>
      <c r="H436" s="379"/>
      <c r="I436" s="380"/>
      <c r="J436" s="376"/>
      <c r="K436" s="376"/>
      <c r="L436" s="376"/>
      <c r="M436" s="376"/>
      <c r="N436" s="376"/>
      <c r="O436" s="376"/>
      <c r="P436" s="376"/>
      <c r="Q436" s="376"/>
      <c r="R436" s="376"/>
      <c r="S436" s="376"/>
      <c r="T436" s="376"/>
      <c r="U436" s="376"/>
      <c r="V436" s="376"/>
      <c r="W436" s="376"/>
      <c r="X436" s="376"/>
      <c r="Y436" s="376"/>
      <c r="Z436" s="376"/>
      <c r="AA436" s="376"/>
      <c r="AB436" s="376"/>
      <c r="AC436" s="376"/>
      <c r="AD436" s="376"/>
      <c r="AE436" s="376"/>
      <c r="AF436" s="376"/>
      <c r="AG436" s="376"/>
      <c r="AH436" s="376"/>
      <c r="AI436" s="376"/>
      <c r="AJ436" s="376"/>
      <c r="AK436" s="376"/>
      <c r="AL436" s="376"/>
      <c r="AM436" s="376"/>
      <c r="AN436" s="376"/>
      <c r="AO436" s="376"/>
      <c r="AP436" s="376"/>
      <c r="AQ436" s="376"/>
      <c r="AR436" s="376"/>
      <c r="AS436" s="376"/>
      <c r="AT436" s="376"/>
      <c r="AU436" s="376"/>
      <c r="AV436" s="376"/>
      <c r="AW436" s="376"/>
      <c r="AX436" s="376"/>
    </row>
    <row r="437" spans="1:50" ht="13.5" customHeight="1">
      <c r="A437" s="379"/>
      <c r="B437" s="379"/>
      <c r="C437" s="379"/>
      <c r="D437" s="379"/>
      <c r="E437" s="379"/>
      <c r="F437" s="379"/>
      <c r="G437" s="379"/>
      <c r="H437" s="379"/>
      <c r="I437" s="380"/>
      <c r="J437" s="376"/>
      <c r="K437" s="376"/>
      <c r="L437" s="376"/>
      <c r="M437" s="376"/>
      <c r="N437" s="376"/>
      <c r="O437" s="376"/>
      <c r="P437" s="376"/>
      <c r="Q437" s="376"/>
      <c r="R437" s="376"/>
      <c r="S437" s="376"/>
      <c r="T437" s="376"/>
      <c r="U437" s="376"/>
      <c r="V437" s="376"/>
      <c r="W437" s="376"/>
      <c r="X437" s="376"/>
      <c r="Y437" s="376"/>
      <c r="Z437" s="376"/>
      <c r="AA437" s="376"/>
      <c r="AB437" s="376"/>
      <c r="AC437" s="376"/>
      <c r="AD437" s="376"/>
      <c r="AE437" s="376"/>
      <c r="AF437" s="376"/>
      <c r="AG437" s="376"/>
      <c r="AH437" s="376"/>
      <c r="AI437" s="376"/>
      <c r="AJ437" s="376"/>
      <c r="AK437" s="376"/>
      <c r="AL437" s="376"/>
      <c r="AM437" s="376"/>
      <c r="AN437" s="376"/>
      <c r="AO437" s="376"/>
      <c r="AP437" s="376"/>
      <c r="AQ437" s="376"/>
      <c r="AR437" s="376"/>
      <c r="AS437" s="376"/>
      <c r="AT437" s="376"/>
      <c r="AU437" s="376"/>
      <c r="AV437" s="376"/>
      <c r="AW437" s="376"/>
      <c r="AX437" s="376"/>
    </row>
    <row r="438" spans="1:50" ht="13.5" customHeight="1">
      <c r="A438" s="379"/>
      <c r="B438" s="379"/>
      <c r="C438" s="379"/>
      <c r="D438" s="379"/>
      <c r="E438" s="379"/>
      <c r="F438" s="379"/>
      <c r="G438" s="379"/>
      <c r="H438" s="379"/>
      <c r="I438" s="380"/>
      <c r="J438" s="376"/>
      <c r="K438" s="376"/>
      <c r="L438" s="376"/>
      <c r="M438" s="376"/>
      <c r="N438" s="376"/>
      <c r="O438" s="376"/>
      <c r="P438" s="376"/>
      <c r="Q438" s="376"/>
      <c r="R438" s="376"/>
      <c r="S438" s="376"/>
      <c r="T438" s="376"/>
      <c r="U438" s="376"/>
      <c r="V438" s="376"/>
      <c r="W438" s="376"/>
      <c r="X438" s="376"/>
      <c r="Y438" s="376"/>
      <c r="Z438" s="376"/>
      <c r="AA438" s="376"/>
      <c r="AB438" s="376"/>
      <c r="AC438" s="376"/>
      <c r="AD438" s="376"/>
      <c r="AE438" s="376"/>
      <c r="AF438" s="376"/>
      <c r="AG438" s="376"/>
      <c r="AH438" s="376"/>
      <c r="AI438" s="376"/>
      <c r="AJ438" s="376"/>
      <c r="AK438" s="376"/>
      <c r="AL438" s="376"/>
      <c r="AM438" s="376"/>
      <c r="AN438" s="376"/>
      <c r="AO438" s="376"/>
      <c r="AP438" s="376"/>
      <c r="AQ438" s="376"/>
      <c r="AR438" s="376"/>
      <c r="AS438" s="376"/>
      <c r="AT438" s="376"/>
      <c r="AU438" s="376"/>
      <c r="AV438" s="376"/>
      <c r="AW438" s="376"/>
      <c r="AX438" s="376"/>
    </row>
    <row r="439" spans="1:50" ht="13.5" customHeight="1">
      <c r="A439" s="379"/>
      <c r="B439" s="379"/>
      <c r="C439" s="379"/>
      <c r="D439" s="379"/>
      <c r="E439" s="379"/>
      <c r="F439" s="379"/>
      <c r="G439" s="379"/>
      <c r="H439" s="379"/>
      <c r="I439" s="380"/>
      <c r="J439" s="376"/>
      <c r="K439" s="376"/>
      <c r="L439" s="376"/>
      <c r="M439" s="376"/>
      <c r="N439" s="376"/>
      <c r="O439" s="376"/>
      <c r="P439" s="376"/>
      <c r="Q439" s="376"/>
      <c r="R439" s="376"/>
      <c r="S439" s="376"/>
      <c r="T439" s="376"/>
      <c r="U439" s="376"/>
      <c r="V439" s="376"/>
      <c r="W439" s="376"/>
      <c r="X439" s="376"/>
      <c r="Y439" s="376"/>
      <c r="Z439" s="376"/>
      <c r="AA439" s="376"/>
      <c r="AB439" s="376"/>
      <c r="AC439" s="376"/>
      <c r="AD439" s="376"/>
      <c r="AE439" s="376"/>
      <c r="AF439" s="376"/>
      <c r="AG439" s="376"/>
      <c r="AH439" s="376"/>
      <c r="AI439" s="376"/>
      <c r="AJ439" s="376"/>
      <c r="AK439" s="376"/>
      <c r="AL439" s="376"/>
      <c r="AM439" s="376"/>
      <c r="AN439" s="376"/>
      <c r="AO439" s="376"/>
      <c r="AP439" s="376"/>
      <c r="AQ439" s="376"/>
      <c r="AR439" s="376"/>
      <c r="AS439" s="376"/>
      <c r="AT439" s="376"/>
      <c r="AU439" s="376"/>
      <c r="AV439" s="376"/>
      <c r="AW439" s="376"/>
      <c r="AX439" s="376"/>
    </row>
    <row r="440" spans="1:50" ht="13.5" customHeight="1">
      <c r="A440" s="379"/>
      <c r="B440" s="379"/>
      <c r="C440" s="379"/>
      <c r="D440" s="379"/>
      <c r="E440" s="379"/>
      <c r="F440" s="379"/>
      <c r="G440" s="379"/>
      <c r="H440" s="379"/>
      <c r="I440" s="380"/>
      <c r="J440" s="376"/>
      <c r="K440" s="376"/>
      <c r="L440" s="376"/>
      <c r="M440" s="376"/>
      <c r="N440" s="376"/>
      <c r="O440" s="376"/>
      <c r="P440" s="376"/>
      <c r="Q440" s="376"/>
      <c r="R440" s="376"/>
      <c r="S440" s="376"/>
      <c r="T440" s="376"/>
      <c r="U440" s="376"/>
      <c r="V440" s="376"/>
      <c r="W440" s="376"/>
      <c r="X440" s="376"/>
      <c r="Y440" s="376"/>
      <c r="Z440" s="376"/>
      <c r="AA440" s="376"/>
      <c r="AB440" s="376"/>
      <c r="AC440" s="376"/>
      <c r="AD440" s="376"/>
      <c r="AE440" s="376"/>
      <c r="AF440" s="376"/>
      <c r="AG440" s="376"/>
      <c r="AH440" s="376"/>
      <c r="AI440" s="376"/>
      <c r="AJ440" s="376"/>
      <c r="AK440" s="376"/>
      <c r="AL440" s="376"/>
      <c r="AM440" s="376"/>
      <c r="AN440" s="376"/>
      <c r="AO440" s="376"/>
      <c r="AP440" s="376"/>
      <c r="AQ440" s="376"/>
      <c r="AR440" s="376"/>
      <c r="AS440" s="376"/>
      <c r="AT440" s="376"/>
      <c r="AU440" s="376"/>
      <c r="AV440" s="376"/>
      <c r="AW440" s="376"/>
      <c r="AX440" s="376"/>
    </row>
    <row r="441" spans="1:50" ht="13.5" customHeight="1">
      <c r="A441" s="379"/>
      <c r="B441" s="379"/>
      <c r="C441" s="379"/>
      <c r="D441" s="379"/>
      <c r="E441" s="379"/>
      <c r="F441" s="379"/>
      <c r="G441" s="379"/>
      <c r="H441" s="379"/>
      <c r="I441" s="380"/>
      <c r="J441" s="376"/>
      <c r="K441" s="376"/>
      <c r="L441" s="376"/>
      <c r="M441" s="376"/>
      <c r="N441" s="376"/>
      <c r="O441" s="376"/>
      <c r="P441" s="376"/>
      <c r="Q441" s="376"/>
      <c r="R441" s="376"/>
      <c r="S441" s="376"/>
      <c r="T441" s="376"/>
      <c r="U441" s="376"/>
      <c r="V441" s="376"/>
      <c r="W441" s="376"/>
      <c r="X441" s="376"/>
      <c r="Y441" s="376"/>
      <c r="Z441" s="376"/>
      <c r="AA441" s="376"/>
      <c r="AB441" s="376"/>
      <c r="AC441" s="376"/>
      <c r="AD441" s="376"/>
      <c r="AE441" s="376"/>
      <c r="AF441" s="376"/>
      <c r="AG441" s="376"/>
      <c r="AH441" s="376"/>
      <c r="AI441" s="376"/>
      <c r="AJ441" s="376"/>
      <c r="AK441" s="376"/>
      <c r="AL441" s="376"/>
      <c r="AM441" s="376"/>
      <c r="AN441" s="376"/>
      <c r="AO441" s="376"/>
      <c r="AP441" s="376"/>
      <c r="AQ441" s="376"/>
      <c r="AR441" s="376"/>
      <c r="AS441" s="376"/>
      <c r="AT441" s="376"/>
      <c r="AU441" s="376"/>
      <c r="AV441" s="376"/>
      <c r="AW441" s="376"/>
      <c r="AX441" s="376"/>
    </row>
    <row r="442" spans="1:50" ht="13.5" customHeight="1">
      <c r="A442" s="379"/>
      <c r="B442" s="379"/>
      <c r="C442" s="379"/>
      <c r="D442" s="379"/>
      <c r="E442" s="379"/>
      <c r="F442" s="379"/>
      <c r="G442" s="379"/>
      <c r="H442" s="379"/>
      <c r="I442" s="380"/>
      <c r="J442" s="376"/>
      <c r="K442" s="376"/>
      <c r="L442" s="376"/>
      <c r="M442" s="376"/>
      <c r="N442" s="376"/>
      <c r="O442" s="376"/>
      <c r="P442" s="376"/>
      <c r="Q442" s="376"/>
      <c r="R442" s="376"/>
      <c r="S442" s="376"/>
      <c r="T442" s="376"/>
      <c r="U442" s="376"/>
      <c r="V442" s="376"/>
      <c r="W442" s="376"/>
      <c r="X442" s="376"/>
      <c r="Y442" s="376"/>
      <c r="Z442" s="376"/>
      <c r="AA442" s="376"/>
      <c r="AB442" s="376"/>
      <c r="AC442" s="376"/>
      <c r="AD442" s="376"/>
      <c r="AE442" s="376"/>
      <c r="AF442" s="376"/>
      <c r="AG442" s="376"/>
      <c r="AH442" s="376"/>
      <c r="AI442" s="376"/>
      <c r="AJ442" s="376"/>
      <c r="AK442" s="376"/>
      <c r="AL442" s="376"/>
      <c r="AM442" s="376"/>
      <c r="AN442" s="376"/>
      <c r="AO442" s="376"/>
      <c r="AP442" s="376"/>
      <c r="AQ442" s="376"/>
      <c r="AR442" s="376"/>
      <c r="AS442" s="376"/>
      <c r="AT442" s="376"/>
      <c r="AU442" s="376"/>
      <c r="AV442" s="376"/>
      <c r="AW442" s="376"/>
      <c r="AX442" s="376"/>
    </row>
    <row r="443" spans="1:50" ht="13.5" customHeight="1">
      <c r="A443" s="379"/>
      <c r="B443" s="379"/>
      <c r="C443" s="379"/>
      <c r="D443" s="379"/>
      <c r="E443" s="379"/>
      <c r="F443" s="379"/>
      <c r="G443" s="379"/>
      <c r="H443" s="379"/>
      <c r="I443" s="380"/>
      <c r="J443" s="376"/>
      <c r="K443" s="376"/>
      <c r="L443" s="376"/>
      <c r="M443" s="376"/>
      <c r="N443" s="376"/>
      <c r="O443" s="376"/>
      <c r="P443" s="376"/>
      <c r="Q443" s="376"/>
      <c r="R443" s="376"/>
      <c r="S443" s="376"/>
      <c r="T443" s="376"/>
      <c r="U443" s="376"/>
      <c r="V443" s="376"/>
      <c r="W443" s="376"/>
      <c r="X443" s="376"/>
      <c r="Y443" s="376"/>
      <c r="Z443" s="376"/>
      <c r="AA443" s="376"/>
      <c r="AB443" s="376"/>
      <c r="AC443" s="376"/>
      <c r="AD443" s="376"/>
      <c r="AE443" s="376"/>
      <c r="AF443" s="376"/>
      <c r="AG443" s="376"/>
      <c r="AH443" s="376"/>
      <c r="AI443" s="376"/>
      <c r="AJ443" s="376"/>
      <c r="AK443" s="376"/>
      <c r="AL443" s="376"/>
      <c r="AM443" s="376"/>
      <c r="AN443" s="376"/>
      <c r="AO443" s="376"/>
      <c r="AP443" s="376"/>
      <c r="AQ443" s="376"/>
      <c r="AR443" s="376"/>
      <c r="AS443" s="376"/>
      <c r="AT443" s="376"/>
      <c r="AU443" s="376"/>
      <c r="AV443" s="376"/>
      <c r="AW443" s="376"/>
      <c r="AX443" s="376"/>
    </row>
    <row r="444" spans="1:50" ht="13.5" customHeight="1">
      <c r="A444" s="379"/>
      <c r="B444" s="379"/>
      <c r="C444" s="379"/>
      <c r="D444" s="379"/>
      <c r="E444" s="379"/>
      <c r="F444" s="379"/>
      <c r="G444" s="379"/>
      <c r="H444" s="379"/>
      <c r="I444" s="380"/>
      <c r="J444" s="376"/>
      <c r="K444" s="376"/>
      <c r="L444" s="376"/>
      <c r="M444" s="376"/>
      <c r="N444" s="376"/>
      <c r="O444" s="376"/>
      <c r="P444" s="376"/>
      <c r="Q444" s="376"/>
      <c r="R444" s="376"/>
      <c r="S444" s="376"/>
      <c r="T444" s="376"/>
      <c r="U444" s="376"/>
      <c r="V444" s="376"/>
      <c r="W444" s="376"/>
      <c r="X444" s="376"/>
      <c r="Y444" s="376"/>
      <c r="Z444" s="376"/>
      <c r="AA444" s="376"/>
      <c r="AB444" s="376"/>
      <c r="AC444" s="376"/>
      <c r="AD444" s="376"/>
      <c r="AE444" s="376"/>
      <c r="AF444" s="376"/>
      <c r="AG444" s="376"/>
      <c r="AH444" s="376"/>
      <c r="AI444" s="376"/>
      <c r="AJ444" s="376"/>
      <c r="AK444" s="376"/>
      <c r="AL444" s="376"/>
      <c r="AM444" s="376"/>
      <c r="AN444" s="376"/>
      <c r="AO444" s="376"/>
      <c r="AP444" s="376"/>
      <c r="AQ444" s="376"/>
      <c r="AR444" s="376"/>
      <c r="AS444" s="376"/>
      <c r="AT444" s="376"/>
      <c r="AU444" s="376"/>
      <c r="AV444" s="376"/>
      <c r="AW444" s="376"/>
      <c r="AX444" s="376"/>
    </row>
    <row r="445" spans="1:50" ht="13.5" customHeight="1">
      <c r="A445" s="379"/>
      <c r="B445" s="379"/>
      <c r="C445" s="379"/>
      <c r="D445" s="379"/>
      <c r="E445" s="379"/>
      <c r="F445" s="379"/>
      <c r="G445" s="379"/>
      <c r="H445" s="379"/>
      <c r="I445" s="380"/>
      <c r="J445" s="376"/>
      <c r="K445" s="376"/>
      <c r="L445" s="376"/>
      <c r="M445" s="376"/>
      <c r="N445" s="376"/>
      <c r="O445" s="376"/>
      <c r="P445" s="376"/>
      <c r="Q445" s="376"/>
      <c r="R445" s="376"/>
      <c r="S445" s="376"/>
      <c r="T445" s="376"/>
      <c r="U445" s="376"/>
      <c r="V445" s="376"/>
      <c r="W445" s="376"/>
      <c r="X445" s="376"/>
      <c r="Y445" s="376"/>
      <c r="Z445" s="376"/>
      <c r="AA445" s="376"/>
      <c r="AB445" s="376"/>
      <c r="AC445" s="376"/>
      <c r="AD445" s="376"/>
      <c r="AE445" s="376"/>
      <c r="AF445" s="376"/>
      <c r="AG445" s="376"/>
      <c r="AH445" s="376"/>
      <c r="AI445" s="376"/>
      <c r="AJ445" s="376"/>
      <c r="AK445" s="376"/>
      <c r="AL445" s="376"/>
      <c r="AM445" s="376"/>
      <c r="AN445" s="376"/>
      <c r="AO445" s="376"/>
      <c r="AP445" s="376"/>
      <c r="AQ445" s="376"/>
      <c r="AR445" s="376"/>
      <c r="AS445" s="376"/>
      <c r="AT445" s="376"/>
      <c r="AU445" s="376"/>
      <c r="AV445" s="376"/>
      <c r="AW445" s="376"/>
      <c r="AX445" s="376"/>
    </row>
    <row r="446" spans="1:50" ht="13.5" customHeight="1">
      <c r="A446" s="379"/>
      <c r="B446" s="379"/>
      <c r="C446" s="379"/>
      <c r="D446" s="379"/>
      <c r="E446" s="379"/>
      <c r="F446" s="379"/>
      <c r="G446" s="379"/>
      <c r="H446" s="379"/>
      <c r="I446" s="380"/>
      <c r="J446" s="376"/>
      <c r="K446" s="376"/>
      <c r="L446" s="376"/>
      <c r="M446" s="376"/>
      <c r="N446" s="376"/>
      <c r="O446" s="376"/>
      <c r="P446" s="376"/>
      <c r="Q446" s="376"/>
      <c r="R446" s="376"/>
      <c r="S446" s="376"/>
      <c r="T446" s="376"/>
      <c r="U446" s="376"/>
      <c r="V446" s="376"/>
      <c r="W446" s="376"/>
      <c r="X446" s="376"/>
      <c r="Y446" s="376"/>
      <c r="Z446" s="376"/>
      <c r="AA446" s="376"/>
      <c r="AB446" s="376"/>
      <c r="AC446" s="376"/>
      <c r="AD446" s="376"/>
      <c r="AE446" s="376"/>
      <c r="AF446" s="376"/>
      <c r="AG446" s="376"/>
      <c r="AH446" s="376"/>
      <c r="AI446" s="376"/>
      <c r="AJ446" s="376"/>
      <c r="AK446" s="376"/>
      <c r="AL446" s="376"/>
      <c r="AM446" s="376"/>
      <c r="AN446" s="376"/>
      <c r="AO446" s="376"/>
      <c r="AP446" s="376"/>
      <c r="AQ446" s="376"/>
      <c r="AR446" s="376"/>
      <c r="AS446" s="376"/>
      <c r="AT446" s="376"/>
      <c r="AU446" s="376"/>
      <c r="AV446" s="376"/>
      <c r="AW446" s="376"/>
      <c r="AX446" s="376"/>
    </row>
    <row r="447" spans="1:50" ht="13.5" customHeight="1">
      <c r="A447" s="379"/>
      <c r="B447" s="379"/>
      <c r="C447" s="379"/>
      <c r="D447" s="379"/>
      <c r="E447" s="379"/>
      <c r="F447" s="379"/>
      <c r="G447" s="379"/>
      <c r="H447" s="379"/>
      <c r="I447" s="380"/>
      <c r="J447" s="376"/>
      <c r="K447" s="376"/>
      <c r="L447" s="376"/>
      <c r="M447" s="376"/>
      <c r="N447" s="376"/>
      <c r="O447" s="376"/>
      <c r="P447" s="376"/>
      <c r="Q447" s="376"/>
      <c r="R447" s="376"/>
      <c r="S447" s="376"/>
      <c r="T447" s="376"/>
      <c r="U447" s="376"/>
      <c r="V447" s="376"/>
      <c r="W447" s="376"/>
      <c r="X447" s="376"/>
      <c r="Y447" s="376"/>
      <c r="Z447" s="376"/>
      <c r="AA447" s="376"/>
      <c r="AB447" s="376"/>
      <c r="AC447" s="376"/>
      <c r="AD447" s="376"/>
      <c r="AE447" s="376"/>
      <c r="AF447" s="376"/>
      <c r="AG447" s="376"/>
      <c r="AH447" s="376"/>
      <c r="AI447" s="376"/>
      <c r="AJ447" s="376"/>
      <c r="AK447" s="376"/>
      <c r="AL447" s="376"/>
      <c r="AM447" s="376"/>
      <c r="AN447" s="376"/>
      <c r="AO447" s="376"/>
      <c r="AP447" s="376"/>
      <c r="AQ447" s="376"/>
      <c r="AR447" s="376"/>
      <c r="AS447" s="376"/>
      <c r="AT447" s="376"/>
      <c r="AU447" s="376"/>
      <c r="AV447" s="376"/>
      <c r="AW447" s="376"/>
      <c r="AX447" s="376"/>
    </row>
    <row r="448" spans="1:50" ht="13.5" customHeight="1">
      <c r="A448" s="379"/>
      <c r="B448" s="379"/>
      <c r="C448" s="379"/>
      <c r="D448" s="379"/>
      <c r="E448" s="379"/>
      <c r="F448" s="379"/>
      <c r="G448" s="379"/>
      <c r="H448" s="379"/>
      <c r="I448" s="380"/>
      <c r="J448" s="376"/>
      <c r="K448" s="376"/>
      <c r="L448" s="376"/>
      <c r="M448" s="376"/>
      <c r="N448" s="376"/>
      <c r="O448" s="376"/>
      <c r="P448" s="376"/>
      <c r="Q448" s="376"/>
      <c r="R448" s="376"/>
      <c r="S448" s="376"/>
      <c r="T448" s="376"/>
      <c r="U448" s="376"/>
      <c r="V448" s="376"/>
      <c r="W448" s="376"/>
      <c r="X448" s="376"/>
      <c r="Y448" s="376"/>
      <c r="Z448" s="376"/>
      <c r="AA448" s="376"/>
      <c r="AB448" s="376"/>
      <c r="AC448" s="376"/>
      <c r="AD448" s="376"/>
      <c r="AE448" s="376"/>
      <c r="AF448" s="376"/>
      <c r="AG448" s="376"/>
      <c r="AH448" s="376"/>
      <c r="AI448" s="376"/>
      <c r="AJ448" s="376"/>
      <c r="AK448" s="376"/>
      <c r="AL448" s="376"/>
      <c r="AM448" s="376"/>
      <c r="AN448" s="376"/>
      <c r="AO448" s="376"/>
      <c r="AP448" s="376"/>
      <c r="AQ448" s="376"/>
      <c r="AR448" s="376"/>
      <c r="AS448" s="376"/>
      <c r="AT448" s="376"/>
      <c r="AU448" s="376"/>
      <c r="AV448" s="376"/>
      <c r="AW448" s="376"/>
      <c r="AX448" s="376"/>
    </row>
    <row r="449" spans="1:50" ht="13.5" customHeight="1">
      <c r="A449" s="379"/>
      <c r="B449" s="379"/>
      <c r="C449" s="379"/>
      <c r="D449" s="379"/>
      <c r="E449" s="379"/>
      <c r="F449" s="379"/>
      <c r="G449" s="379"/>
      <c r="H449" s="379"/>
      <c r="I449" s="380"/>
      <c r="J449" s="376"/>
      <c r="K449" s="376"/>
      <c r="L449" s="376"/>
      <c r="M449" s="376"/>
      <c r="N449" s="376"/>
      <c r="O449" s="376"/>
      <c r="P449" s="376"/>
      <c r="Q449" s="376"/>
      <c r="R449" s="376"/>
      <c r="S449" s="376"/>
      <c r="T449" s="376"/>
      <c r="U449" s="376"/>
      <c r="V449" s="376"/>
      <c r="W449" s="376"/>
      <c r="X449" s="376"/>
      <c r="Y449" s="376"/>
      <c r="Z449" s="376"/>
      <c r="AA449" s="376"/>
      <c r="AB449" s="376"/>
      <c r="AC449" s="376"/>
      <c r="AD449" s="376"/>
      <c r="AE449" s="376"/>
      <c r="AF449" s="376"/>
      <c r="AG449" s="376"/>
      <c r="AH449" s="376"/>
      <c r="AI449" s="376"/>
      <c r="AJ449" s="376"/>
      <c r="AK449" s="376"/>
      <c r="AL449" s="376"/>
      <c r="AM449" s="376"/>
      <c r="AN449" s="376"/>
      <c r="AO449" s="376"/>
      <c r="AP449" s="376"/>
      <c r="AQ449" s="376"/>
      <c r="AR449" s="376"/>
      <c r="AS449" s="376"/>
      <c r="AT449" s="376"/>
      <c r="AU449" s="376"/>
      <c r="AV449" s="376"/>
      <c r="AW449" s="376"/>
      <c r="AX449" s="376"/>
    </row>
    <row r="450" spans="1:50" ht="13.5" customHeight="1">
      <c r="A450" s="379"/>
      <c r="B450" s="379"/>
      <c r="C450" s="379"/>
      <c r="D450" s="379"/>
      <c r="E450" s="379"/>
      <c r="F450" s="379"/>
      <c r="G450" s="379"/>
      <c r="H450" s="379"/>
      <c r="I450" s="380"/>
      <c r="J450" s="376"/>
      <c r="K450" s="376"/>
      <c r="L450" s="376"/>
      <c r="M450" s="376"/>
      <c r="N450" s="376"/>
      <c r="O450" s="376"/>
      <c r="P450" s="376"/>
      <c r="Q450" s="376"/>
      <c r="R450" s="376"/>
      <c r="S450" s="376"/>
      <c r="T450" s="376"/>
      <c r="U450" s="376"/>
      <c r="V450" s="376"/>
      <c r="W450" s="376"/>
      <c r="X450" s="376"/>
      <c r="Y450" s="376"/>
      <c r="Z450" s="376"/>
      <c r="AA450" s="376"/>
      <c r="AB450" s="376"/>
      <c r="AC450" s="376"/>
      <c r="AD450" s="376"/>
      <c r="AE450" s="376"/>
      <c r="AF450" s="376"/>
      <c r="AG450" s="376"/>
      <c r="AH450" s="376"/>
      <c r="AI450" s="376"/>
      <c r="AJ450" s="376"/>
      <c r="AK450" s="376"/>
      <c r="AL450" s="376"/>
      <c r="AM450" s="376"/>
      <c r="AN450" s="376"/>
      <c r="AO450" s="376"/>
      <c r="AP450" s="376"/>
      <c r="AQ450" s="376"/>
      <c r="AR450" s="376"/>
      <c r="AS450" s="376"/>
      <c r="AT450" s="376"/>
      <c r="AU450" s="376"/>
      <c r="AV450" s="376"/>
      <c r="AW450" s="376"/>
      <c r="AX450" s="376"/>
    </row>
    <row r="451" spans="1:50" ht="13.5" customHeight="1">
      <c r="A451" s="379"/>
      <c r="B451" s="379"/>
      <c r="C451" s="379"/>
      <c r="D451" s="379"/>
      <c r="E451" s="379"/>
      <c r="F451" s="379"/>
      <c r="G451" s="379"/>
      <c r="H451" s="379"/>
      <c r="I451" s="380"/>
      <c r="J451" s="376"/>
      <c r="K451" s="376"/>
      <c r="L451" s="376"/>
      <c r="M451" s="376"/>
      <c r="N451" s="376"/>
      <c r="O451" s="376"/>
      <c r="P451" s="376"/>
      <c r="Q451" s="376"/>
      <c r="R451" s="376"/>
      <c r="S451" s="376"/>
      <c r="T451" s="376"/>
      <c r="U451" s="376"/>
      <c r="V451" s="376"/>
      <c r="W451" s="376"/>
      <c r="X451" s="376"/>
      <c r="Y451" s="376"/>
      <c r="Z451" s="376"/>
      <c r="AA451" s="376"/>
      <c r="AB451" s="376"/>
      <c r="AC451" s="376"/>
      <c r="AD451" s="376"/>
      <c r="AE451" s="376"/>
      <c r="AF451" s="376"/>
      <c r="AG451" s="376"/>
      <c r="AH451" s="376"/>
      <c r="AI451" s="376"/>
      <c r="AJ451" s="376"/>
      <c r="AK451" s="376"/>
      <c r="AL451" s="376"/>
      <c r="AM451" s="376"/>
      <c r="AN451" s="376"/>
      <c r="AO451" s="376"/>
      <c r="AP451" s="376"/>
      <c r="AQ451" s="376"/>
      <c r="AR451" s="376"/>
      <c r="AS451" s="376"/>
      <c r="AT451" s="376"/>
      <c r="AU451" s="376"/>
      <c r="AV451" s="376"/>
      <c r="AW451" s="376"/>
      <c r="AX451" s="376"/>
    </row>
    <row r="452" spans="1:50" ht="13.5" customHeight="1">
      <c r="A452" s="379"/>
      <c r="B452" s="379"/>
      <c r="C452" s="379"/>
      <c r="D452" s="379"/>
      <c r="E452" s="379"/>
      <c r="F452" s="379"/>
      <c r="G452" s="379"/>
      <c r="H452" s="379"/>
      <c r="I452" s="380"/>
      <c r="J452" s="376"/>
      <c r="K452" s="376"/>
      <c r="L452" s="376"/>
      <c r="M452" s="376"/>
      <c r="N452" s="376"/>
      <c r="O452" s="376"/>
      <c r="P452" s="376"/>
      <c r="Q452" s="376"/>
      <c r="R452" s="376"/>
      <c r="S452" s="376"/>
      <c r="T452" s="376"/>
      <c r="U452" s="376"/>
      <c r="V452" s="376"/>
      <c r="W452" s="376"/>
      <c r="X452" s="376"/>
      <c r="Y452" s="376"/>
      <c r="Z452" s="376"/>
      <c r="AA452" s="376"/>
      <c r="AB452" s="376"/>
      <c r="AC452" s="376"/>
      <c r="AD452" s="376"/>
      <c r="AE452" s="376"/>
      <c r="AF452" s="376"/>
      <c r="AG452" s="376"/>
      <c r="AH452" s="376"/>
      <c r="AI452" s="376"/>
      <c r="AJ452" s="376"/>
      <c r="AK452" s="376"/>
      <c r="AL452" s="376"/>
      <c r="AM452" s="376"/>
      <c r="AN452" s="376"/>
      <c r="AO452" s="376"/>
      <c r="AP452" s="376"/>
      <c r="AQ452" s="376"/>
      <c r="AR452" s="376"/>
      <c r="AS452" s="376"/>
      <c r="AT452" s="376"/>
      <c r="AU452" s="376"/>
      <c r="AV452" s="376"/>
      <c r="AW452" s="376"/>
      <c r="AX452" s="376"/>
    </row>
    <row r="453" spans="1:50" ht="13.5" customHeight="1">
      <c r="A453" s="379"/>
      <c r="B453" s="379"/>
      <c r="C453" s="379"/>
      <c r="D453" s="379"/>
      <c r="E453" s="379"/>
      <c r="F453" s="379"/>
      <c r="G453" s="379"/>
      <c r="H453" s="379"/>
      <c r="I453" s="380"/>
      <c r="J453" s="376"/>
      <c r="K453" s="376"/>
      <c r="L453" s="376"/>
      <c r="M453" s="376"/>
      <c r="N453" s="376"/>
      <c r="O453" s="376"/>
      <c r="P453" s="376"/>
      <c r="Q453" s="376"/>
      <c r="R453" s="376"/>
      <c r="S453" s="376"/>
      <c r="T453" s="376"/>
      <c r="U453" s="376"/>
      <c r="V453" s="376"/>
      <c r="W453" s="376"/>
      <c r="X453" s="376"/>
      <c r="Y453" s="376"/>
      <c r="Z453" s="376"/>
      <c r="AA453" s="376"/>
      <c r="AB453" s="376"/>
      <c r="AC453" s="376"/>
      <c r="AD453" s="376"/>
      <c r="AE453" s="376"/>
      <c r="AF453" s="376"/>
      <c r="AG453" s="376"/>
      <c r="AH453" s="376"/>
      <c r="AI453" s="376"/>
      <c r="AJ453" s="376"/>
      <c r="AK453" s="376"/>
      <c r="AL453" s="376"/>
      <c r="AM453" s="376"/>
      <c r="AN453" s="376"/>
      <c r="AO453" s="376"/>
      <c r="AP453" s="376"/>
      <c r="AQ453" s="376"/>
      <c r="AR453" s="376"/>
      <c r="AS453" s="376"/>
      <c r="AT453" s="376"/>
      <c r="AU453" s="376"/>
      <c r="AV453" s="376"/>
      <c r="AW453" s="376"/>
      <c r="AX453" s="376"/>
    </row>
    <row r="454" spans="1:50" ht="13.5" customHeight="1">
      <c r="A454" s="379"/>
      <c r="B454" s="379"/>
      <c r="C454" s="379"/>
      <c r="D454" s="379"/>
      <c r="E454" s="379"/>
      <c r="F454" s="379"/>
      <c r="G454" s="379"/>
      <c r="H454" s="379"/>
      <c r="I454" s="380"/>
      <c r="J454" s="376"/>
      <c r="K454" s="376"/>
      <c r="L454" s="376"/>
      <c r="M454" s="376"/>
      <c r="N454" s="376"/>
      <c r="O454" s="376"/>
      <c r="P454" s="376"/>
      <c r="Q454" s="376"/>
      <c r="R454" s="376"/>
      <c r="S454" s="376"/>
      <c r="T454" s="376"/>
      <c r="U454" s="376"/>
      <c r="V454" s="376"/>
      <c r="W454" s="376"/>
      <c r="X454" s="376"/>
      <c r="Y454" s="376"/>
      <c r="Z454" s="376"/>
      <c r="AA454" s="376"/>
      <c r="AB454" s="376"/>
      <c r="AC454" s="376"/>
      <c r="AD454" s="376"/>
      <c r="AE454" s="376"/>
      <c r="AF454" s="376"/>
      <c r="AG454" s="376"/>
      <c r="AH454" s="376"/>
      <c r="AI454" s="376"/>
      <c r="AJ454" s="376"/>
      <c r="AK454" s="376"/>
      <c r="AL454" s="376"/>
      <c r="AM454" s="376"/>
      <c r="AN454" s="376"/>
      <c r="AO454" s="376"/>
      <c r="AP454" s="376"/>
      <c r="AQ454" s="376"/>
      <c r="AR454" s="376"/>
      <c r="AS454" s="376"/>
      <c r="AT454" s="376"/>
      <c r="AU454" s="376"/>
      <c r="AV454" s="376"/>
      <c r="AW454" s="376"/>
      <c r="AX454" s="376"/>
    </row>
    <row r="455" spans="1:50" ht="13.5" customHeight="1">
      <c r="A455" s="379"/>
      <c r="B455" s="379"/>
      <c r="C455" s="379"/>
      <c r="D455" s="379"/>
      <c r="E455" s="379"/>
      <c r="F455" s="379"/>
      <c r="G455" s="379"/>
      <c r="H455" s="379"/>
      <c r="I455" s="380"/>
      <c r="J455" s="376"/>
      <c r="K455" s="376"/>
      <c r="L455" s="376"/>
      <c r="M455" s="376"/>
      <c r="N455" s="376"/>
      <c r="O455" s="376"/>
      <c r="P455" s="376"/>
      <c r="Q455" s="376"/>
      <c r="R455" s="376"/>
      <c r="S455" s="376"/>
      <c r="T455" s="376"/>
      <c r="U455" s="376"/>
      <c r="V455" s="376"/>
      <c r="W455" s="376"/>
      <c r="X455" s="376"/>
      <c r="Y455" s="376"/>
      <c r="Z455" s="376"/>
      <c r="AA455" s="376"/>
      <c r="AB455" s="376"/>
      <c r="AC455" s="376"/>
      <c r="AD455" s="376"/>
      <c r="AE455" s="376"/>
      <c r="AF455" s="376"/>
      <c r="AG455" s="376"/>
      <c r="AH455" s="376"/>
      <c r="AI455" s="376"/>
      <c r="AJ455" s="376"/>
      <c r="AK455" s="376"/>
      <c r="AL455" s="376"/>
      <c r="AM455" s="376"/>
      <c r="AN455" s="376"/>
      <c r="AO455" s="376"/>
      <c r="AP455" s="376"/>
      <c r="AQ455" s="376"/>
      <c r="AR455" s="376"/>
      <c r="AS455" s="376"/>
      <c r="AT455" s="376"/>
      <c r="AU455" s="376"/>
      <c r="AV455" s="376"/>
      <c r="AW455" s="376"/>
      <c r="AX455" s="376"/>
    </row>
    <row r="456" spans="1:50" ht="13.5" customHeight="1">
      <c r="A456" s="379"/>
      <c r="B456" s="379"/>
      <c r="C456" s="379"/>
      <c r="D456" s="379"/>
      <c r="E456" s="379"/>
      <c r="F456" s="379"/>
      <c r="G456" s="379"/>
      <c r="H456" s="379"/>
      <c r="I456" s="380"/>
      <c r="J456" s="376"/>
      <c r="K456" s="376"/>
      <c r="L456" s="376"/>
      <c r="M456" s="376"/>
      <c r="N456" s="376"/>
      <c r="O456" s="376"/>
      <c r="P456" s="376"/>
      <c r="Q456" s="376"/>
      <c r="R456" s="376"/>
      <c r="S456" s="376"/>
      <c r="T456" s="376"/>
      <c r="U456" s="376"/>
      <c r="V456" s="376"/>
      <c r="W456" s="376"/>
      <c r="X456" s="376"/>
      <c r="Y456" s="376"/>
      <c r="Z456" s="376"/>
      <c r="AA456" s="376"/>
      <c r="AB456" s="376"/>
      <c r="AC456" s="376"/>
      <c r="AD456" s="376"/>
      <c r="AE456" s="376"/>
      <c r="AF456" s="376"/>
      <c r="AG456" s="376"/>
      <c r="AH456" s="376"/>
      <c r="AI456" s="376"/>
      <c r="AJ456" s="376"/>
      <c r="AK456" s="376"/>
      <c r="AL456" s="376"/>
      <c r="AM456" s="376"/>
      <c r="AN456" s="376"/>
      <c r="AO456" s="376"/>
      <c r="AP456" s="376"/>
      <c r="AQ456" s="376"/>
      <c r="AR456" s="376"/>
      <c r="AS456" s="376"/>
      <c r="AT456" s="376"/>
      <c r="AU456" s="376"/>
      <c r="AV456" s="376"/>
      <c r="AW456" s="376"/>
      <c r="AX456" s="376"/>
    </row>
    <row r="457" spans="1:50" ht="13.5" customHeight="1">
      <c r="A457" s="379"/>
      <c r="B457" s="379"/>
      <c r="C457" s="379"/>
      <c r="D457" s="379"/>
      <c r="E457" s="379"/>
      <c r="F457" s="379"/>
      <c r="G457" s="379"/>
      <c r="H457" s="379"/>
      <c r="I457" s="380"/>
      <c r="J457" s="376"/>
      <c r="K457" s="376"/>
      <c r="L457" s="376"/>
      <c r="M457" s="376"/>
      <c r="N457" s="376"/>
      <c r="O457" s="376"/>
      <c r="P457" s="376"/>
      <c r="Q457" s="376"/>
      <c r="R457" s="376"/>
      <c r="S457" s="376"/>
      <c r="T457" s="376"/>
      <c r="U457" s="376"/>
      <c r="V457" s="376"/>
      <c r="W457" s="376"/>
      <c r="X457" s="376"/>
      <c r="Y457" s="376"/>
      <c r="Z457" s="376"/>
      <c r="AA457" s="376"/>
      <c r="AB457" s="376"/>
      <c r="AC457" s="376"/>
      <c r="AD457" s="376"/>
      <c r="AE457" s="376"/>
      <c r="AF457" s="376"/>
      <c r="AG457" s="376"/>
      <c r="AH457" s="376"/>
      <c r="AI457" s="376"/>
      <c r="AJ457" s="376"/>
      <c r="AK457" s="376"/>
      <c r="AL457" s="376"/>
      <c r="AM457" s="376"/>
      <c r="AN457" s="376"/>
      <c r="AO457" s="376"/>
      <c r="AP457" s="376"/>
      <c r="AQ457" s="376"/>
      <c r="AR457" s="376"/>
      <c r="AS457" s="376"/>
      <c r="AT457" s="376"/>
      <c r="AU457" s="376"/>
      <c r="AV457" s="376"/>
      <c r="AW457" s="376"/>
      <c r="AX457" s="376"/>
    </row>
    <row r="458" spans="1:50" ht="13.5" customHeight="1">
      <c r="A458" s="379"/>
      <c r="B458" s="379"/>
      <c r="C458" s="379"/>
      <c r="D458" s="379"/>
      <c r="E458" s="379"/>
      <c r="F458" s="379"/>
      <c r="G458" s="379"/>
      <c r="H458" s="379"/>
      <c r="I458" s="380"/>
      <c r="J458" s="376"/>
      <c r="K458" s="376"/>
      <c r="L458" s="376"/>
      <c r="M458" s="376"/>
      <c r="N458" s="376"/>
      <c r="O458" s="376"/>
      <c r="P458" s="376"/>
      <c r="Q458" s="376"/>
      <c r="R458" s="376"/>
      <c r="S458" s="376"/>
      <c r="T458" s="376"/>
      <c r="U458" s="376"/>
      <c r="V458" s="376"/>
      <c r="W458" s="376"/>
      <c r="X458" s="376"/>
      <c r="Y458" s="376"/>
      <c r="Z458" s="376"/>
      <c r="AA458" s="376"/>
      <c r="AB458" s="376"/>
      <c r="AC458" s="376"/>
      <c r="AD458" s="376"/>
      <c r="AE458" s="376"/>
      <c r="AF458" s="376"/>
      <c r="AG458" s="376"/>
      <c r="AH458" s="376"/>
      <c r="AI458" s="376"/>
      <c r="AJ458" s="376"/>
      <c r="AK458" s="376"/>
      <c r="AL458" s="376"/>
      <c r="AM458" s="376"/>
      <c r="AN458" s="376"/>
      <c r="AO458" s="376"/>
      <c r="AP458" s="376"/>
      <c r="AQ458" s="376"/>
      <c r="AR458" s="376"/>
      <c r="AS458" s="376"/>
      <c r="AT458" s="376"/>
      <c r="AU458" s="376"/>
      <c r="AV458" s="376"/>
      <c r="AW458" s="376"/>
      <c r="AX458" s="376"/>
    </row>
    <row r="459" spans="1:50" ht="13.5" customHeight="1">
      <c r="A459" s="379"/>
      <c r="B459" s="379"/>
      <c r="C459" s="379"/>
      <c r="D459" s="379"/>
      <c r="E459" s="379"/>
      <c r="F459" s="379"/>
      <c r="G459" s="379"/>
      <c r="H459" s="379"/>
      <c r="I459" s="380"/>
      <c r="J459" s="376"/>
      <c r="K459" s="376"/>
      <c r="L459" s="376"/>
      <c r="M459" s="376"/>
      <c r="N459" s="376"/>
      <c r="O459" s="376"/>
      <c r="P459" s="376"/>
      <c r="Q459" s="376"/>
      <c r="R459" s="376"/>
      <c r="S459" s="376"/>
      <c r="T459" s="376"/>
      <c r="U459" s="376"/>
      <c r="V459" s="376"/>
      <c r="W459" s="376"/>
      <c r="X459" s="376"/>
      <c r="Y459" s="376"/>
      <c r="Z459" s="376"/>
      <c r="AA459" s="376"/>
      <c r="AB459" s="376"/>
      <c r="AC459" s="376"/>
      <c r="AD459" s="376"/>
      <c r="AE459" s="376"/>
      <c r="AF459" s="376"/>
      <c r="AG459" s="376"/>
      <c r="AH459" s="376"/>
      <c r="AI459" s="376"/>
      <c r="AJ459" s="376"/>
      <c r="AK459" s="376"/>
      <c r="AL459" s="376"/>
      <c r="AM459" s="376"/>
      <c r="AN459" s="376"/>
      <c r="AO459" s="376"/>
      <c r="AP459" s="376"/>
      <c r="AQ459" s="376"/>
      <c r="AR459" s="376"/>
      <c r="AS459" s="376"/>
      <c r="AT459" s="376"/>
      <c r="AU459" s="376"/>
      <c r="AV459" s="376"/>
      <c r="AW459" s="376"/>
      <c r="AX459" s="376"/>
    </row>
    <row r="460" spans="1:50" ht="13.5" customHeight="1">
      <c r="A460" s="379"/>
      <c r="B460" s="379"/>
      <c r="C460" s="379"/>
      <c r="D460" s="379"/>
      <c r="E460" s="379"/>
      <c r="F460" s="379"/>
      <c r="G460" s="379"/>
      <c r="H460" s="379"/>
      <c r="I460" s="380"/>
      <c r="J460" s="376"/>
      <c r="K460" s="376"/>
      <c r="L460" s="376"/>
      <c r="M460" s="376"/>
      <c r="N460" s="376"/>
      <c r="O460" s="376"/>
      <c r="P460" s="376"/>
      <c r="Q460" s="376"/>
      <c r="R460" s="376"/>
      <c r="S460" s="376"/>
      <c r="T460" s="376"/>
      <c r="U460" s="376"/>
      <c r="V460" s="376"/>
      <c r="W460" s="376"/>
      <c r="X460" s="376"/>
      <c r="Y460" s="376"/>
      <c r="Z460" s="376"/>
      <c r="AA460" s="376"/>
      <c r="AB460" s="376"/>
      <c r="AC460" s="376"/>
      <c r="AD460" s="376"/>
      <c r="AE460" s="376"/>
      <c r="AF460" s="376"/>
      <c r="AG460" s="376"/>
      <c r="AH460" s="376"/>
      <c r="AI460" s="376"/>
      <c r="AJ460" s="376"/>
      <c r="AK460" s="376"/>
      <c r="AL460" s="376"/>
      <c r="AM460" s="376"/>
      <c r="AN460" s="376"/>
      <c r="AO460" s="376"/>
      <c r="AP460" s="376"/>
      <c r="AQ460" s="376"/>
      <c r="AR460" s="376"/>
      <c r="AS460" s="376"/>
      <c r="AT460" s="376"/>
      <c r="AU460" s="376"/>
      <c r="AV460" s="376"/>
      <c r="AW460" s="376"/>
      <c r="AX460" s="376"/>
    </row>
    <row r="461" spans="1:50" ht="13.5" customHeight="1">
      <c r="A461" s="379"/>
      <c r="B461" s="379"/>
      <c r="C461" s="379"/>
      <c r="D461" s="379"/>
      <c r="E461" s="379"/>
      <c r="F461" s="379"/>
      <c r="G461" s="379"/>
      <c r="H461" s="379"/>
      <c r="I461" s="380"/>
      <c r="J461" s="376"/>
      <c r="K461" s="376"/>
      <c r="L461" s="376"/>
      <c r="M461" s="376"/>
      <c r="N461" s="376"/>
      <c r="O461" s="376"/>
      <c r="P461" s="376"/>
      <c r="Q461" s="376"/>
      <c r="R461" s="376"/>
      <c r="S461" s="376"/>
      <c r="T461" s="376"/>
      <c r="U461" s="376"/>
      <c r="V461" s="376"/>
      <c r="W461" s="376"/>
      <c r="X461" s="376"/>
      <c r="Y461" s="376"/>
      <c r="Z461" s="376"/>
      <c r="AA461" s="376"/>
      <c r="AB461" s="376"/>
      <c r="AC461" s="376"/>
      <c r="AD461" s="376"/>
      <c r="AE461" s="376"/>
      <c r="AF461" s="376"/>
      <c r="AG461" s="376"/>
      <c r="AH461" s="376"/>
      <c r="AI461" s="376"/>
      <c r="AJ461" s="376"/>
      <c r="AK461" s="376"/>
      <c r="AL461" s="376"/>
      <c r="AM461" s="376"/>
      <c r="AN461" s="376"/>
      <c r="AO461" s="376"/>
      <c r="AP461" s="376"/>
      <c r="AQ461" s="376"/>
      <c r="AR461" s="376"/>
      <c r="AS461" s="376"/>
      <c r="AT461" s="376"/>
      <c r="AU461" s="376"/>
      <c r="AV461" s="376"/>
      <c r="AW461" s="376"/>
      <c r="AX461" s="376"/>
    </row>
    <row r="462" spans="1:50" ht="13.5" customHeight="1">
      <c r="A462" s="379"/>
      <c r="B462" s="379"/>
      <c r="C462" s="379"/>
      <c r="D462" s="379"/>
      <c r="E462" s="379"/>
      <c r="F462" s="379"/>
      <c r="G462" s="379"/>
      <c r="H462" s="379"/>
      <c r="I462" s="380"/>
      <c r="J462" s="376"/>
      <c r="K462" s="376"/>
      <c r="L462" s="376"/>
      <c r="M462" s="376"/>
      <c r="N462" s="376"/>
      <c r="O462" s="376"/>
      <c r="P462" s="376"/>
      <c r="Q462" s="376"/>
      <c r="R462" s="376"/>
      <c r="S462" s="376"/>
      <c r="T462" s="376"/>
      <c r="U462" s="376"/>
      <c r="V462" s="376"/>
      <c r="W462" s="376"/>
      <c r="X462" s="376"/>
      <c r="Y462" s="376"/>
      <c r="Z462" s="376"/>
      <c r="AA462" s="376"/>
      <c r="AB462" s="376"/>
      <c r="AC462" s="376"/>
      <c r="AD462" s="376"/>
      <c r="AE462" s="376"/>
      <c r="AF462" s="376"/>
      <c r="AG462" s="376"/>
      <c r="AH462" s="376"/>
      <c r="AI462" s="376"/>
      <c r="AJ462" s="376"/>
      <c r="AK462" s="376"/>
      <c r="AL462" s="376"/>
      <c r="AM462" s="376"/>
      <c r="AN462" s="376"/>
      <c r="AO462" s="376"/>
      <c r="AP462" s="376"/>
      <c r="AQ462" s="376"/>
      <c r="AR462" s="376"/>
      <c r="AS462" s="376"/>
      <c r="AT462" s="376"/>
      <c r="AU462" s="376"/>
      <c r="AV462" s="376"/>
      <c r="AW462" s="376"/>
      <c r="AX462" s="376"/>
    </row>
    <row r="463" spans="1:50" ht="13.5" customHeight="1">
      <c r="A463" s="379"/>
      <c r="B463" s="379"/>
      <c r="C463" s="379"/>
      <c r="D463" s="379"/>
      <c r="E463" s="379"/>
      <c r="F463" s="379"/>
      <c r="G463" s="379"/>
      <c r="H463" s="379"/>
      <c r="I463" s="380"/>
      <c r="J463" s="376"/>
      <c r="K463" s="376"/>
      <c r="L463" s="376"/>
      <c r="M463" s="376"/>
      <c r="N463" s="376"/>
      <c r="O463" s="376"/>
      <c r="P463" s="376"/>
      <c r="Q463" s="376"/>
      <c r="R463" s="376"/>
      <c r="S463" s="376"/>
      <c r="T463" s="376"/>
      <c r="U463" s="376"/>
      <c r="V463" s="376"/>
      <c r="W463" s="376"/>
      <c r="X463" s="376"/>
      <c r="Y463" s="376"/>
      <c r="Z463" s="376"/>
      <c r="AA463" s="376"/>
      <c r="AB463" s="376"/>
      <c r="AC463" s="376"/>
      <c r="AD463" s="376"/>
      <c r="AE463" s="376"/>
      <c r="AF463" s="376"/>
      <c r="AG463" s="376"/>
      <c r="AH463" s="376"/>
      <c r="AI463" s="376"/>
      <c r="AJ463" s="376"/>
      <c r="AK463" s="376"/>
      <c r="AL463" s="376"/>
      <c r="AM463" s="376"/>
      <c r="AN463" s="376"/>
      <c r="AO463" s="376"/>
      <c r="AP463" s="376"/>
      <c r="AQ463" s="376"/>
      <c r="AR463" s="376"/>
      <c r="AS463" s="376"/>
      <c r="AT463" s="376"/>
      <c r="AU463" s="376"/>
      <c r="AV463" s="376"/>
      <c r="AW463" s="376"/>
      <c r="AX463" s="376"/>
    </row>
    <row r="464" spans="1:50" ht="13.5" customHeight="1">
      <c r="A464" s="379"/>
      <c r="B464" s="379"/>
      <c r="C464" s="379"/>
      <c r="D464" s="379"/>
      <c r="E464" s="379"/>
      <c r="F464" s="379"/>
      <c r="G464" s="379"/>
      <c r="H464" s="379"/>
      <c r="I464" s="380"/>
      <c r="J464" s="376"/>
      <c r="K464" s="376"/>
      <c r="L464" s="376"/>
      <c r="M464" s="376"/>
      <c r="N464" s="376"/>
      <c r="O464" s="376"/>
      <c r="P464" s="376"/>
      <c r="Q464" s="376"/>
      <c r="R464" s="376"/>
      <c r="S464" s="376"/>
      <c r="T464" s="376"/>
      <c r="U464" s="376"/>
      <c r="V464" s="376"/>
      <c r="W464" s="376"/>
      <c r="X464" s="376"/>
      <c r="Y464" s="376"/>
      <c r="Z464" s="376"/>
      <c r="AA464" s="376"/>
      <c r="AB464" s="376"/>
      <c r="AC464" s="376"/>
      <c r="AD464" s="376"/>
      <c r="AE464" s="376"/>
      <c r="AF464" s="376"/>
      <c r="AG464" s="376"/>
      <c r="AH464" s="376"/>
      <c r="AI464" s="376"/>
      <c r="AJ464" s="376"/>
      <c r="AK464" s="376"/>
      <c r="AL464" s="376"/>
      <c r="AM464" s="376"/>
      <c r="AN464" s="376"/>
      <c r="AO464" s="376"/>
      <c r="AP464" s="376"/>
      <c r="AQ464" s="376"/>
      <c r="AR464" s="376"/>
      <c r="AS464" s="376"/>
      <c r="AT464" s="376"/>
      <c r="AU464" s="376"/>
      <c r="AV464" s="376"/>
      <c r="AW464" s="376"/>
      <c r="AX464" s="376"/>
    </row>
    <row r="465" spans="1:50" ht="13.5" customHeight="1">
      <c r="A465" s="379"/>
      <c r="B465" s="379"/>
      <c r="C465" s="379"/>
      <c r="D465" s="379"/>
      <c r="E465" s="379"/>
      <c r="F465" s="379"/>
      <c r="G465" s="379"/>
      <c r="H465" s="379"/>
      <c r="I465" s="380"/>
      <c r="J465" s="376"/>
      <c r="K465" s="376"/>
      <c r="L465" s="376"/>
      <c r="M465" s="376"/>
      <c r="N465" s="376"/>
      <c r="O465" s="376"/>
      <c r="P465" s="376"/>
      <c r="Q465" s="376"/>
      <c r="R465" s="376"/>
      <c r="S465" s="376"/>
      <c r="T465" s="376"/>
      <c r="U465" s="376"/>
      <c r="V465" s="376"/>
      <c r="W465" s="376"/>
      <c r="X465" s="376"/>
      <c r="Y465" s="376"/>
      <c r="Z465" s="376"/>
      <c r="AA465" s="376"/>
      <c r="AB465" s="376"/>
      <c r="AC465" s="376"/>
      <c r="AD465" s="376"/>
      <c r="AE465" s="376"/>
      <c r="AF465" s="376"/>
      <c r="AG465" s="376"/>
      <c r="AH465" s="376"/>
      <c r="AI465" s="376"/>
      <c r="AJ465" s="376"/>
      <c r="AK465" s="376"/>
      <c r="AL465" s="376"/>
      <c r="AM465" s="376"/>
      <c r="AN465" s="376"/>
      <c r="AO465" s="376"/>
      <c r="AP465" s="376"/>
      <c r="AQ465" s="376"/>
      <c r="AR465" s="376"/>
      <c r="AS465" s="376"/>
      <c r="AT465" s="376"/>
      <c r="AU465" s="376"/>
      <c r="AV465" s="376"/>
      <c r="AW465" s="376"/>
      <c r="AX465" s="376"/>
    </row>
    <row r="466" spans="1:50" ht="13.5" customHeight="1">
      <c r="A466" s="379"/>
      <c r="B466" s="379"/>
      <c r="C466" s="379"/>
      <c r="D466" s="379"/>
      <c r="E466" s="379"/>
      <c r="F466" s="379"/>
      <c r="G466" s="379"/>
      <c r="H466" s="379"/>
      <c r="I466" s="380"/>
      <c r="J466" s="376"/>
      <c r="K466" s="376"/>
      <c r="L466" s="376"/>
      <c r="M466" s="376"/>
      <c r="N466" s="376"/>
      <c r="O466" s="376"/>
      <c r="P466" s="376"/>
      <c r="Q466" s="376"/>
      <c r="R466" s="376"/>
      <c r="S466" s="376"/>
      <c r="T466" s="376"/>
      <c r="U466" s="376"/>
      <c r="V466" s="376"/>
      <c r="W466" s="376"/>
      <c r="X466" s="376"/>
      <c r="Y466" s="376"/>
      <c r="Z466" s="376"/>
      <c r="AA466" s="376"/>
      <c r="AB466" s="376"/>
      <c r="AC466" s="376"/>
      <c r="AD466" s="376"/>
      <c r="AE466" s="376"/>
      <c r="AF466" s="376"/>
      <c r="AG466" s="376"/>
      <c r="AH466" s="376"/>
      <c r="AI466" s="376"/>
      <c r="AJ466" s="376"/>
      <c r="AK466" s="376"/>
      <c r="AL466" s="376"/>
      <c r="AM466" s="376"/>
      <c r="AN466" s="376"/>
      <c r="AO466" s="376"/>
      <c r="AP466" s="376"/>
      <c r="AQ466" s="376"/>
      <c r="AR466" s="376"/>
      <c r="AS466" s="376"/>
      <c r="AT466" s="376"/>
      <c r="AU466" s="376"/>
      <c r="AV466" s="376"/>
      <c r="AW466" s="376"/>
      <c r="AX466" s="376"/>
    </row>
    <row r="467" spans="1:50" ht="13.5" customHeight="1">
      <c r="A467" s="379"/>
      <c r="B467" s="379"/>
      <c r="C467" s="379"/>
      <c r="D467" s="379"/>
      <c r="E467" s="379"/>
      <c r="F467" s="379"/>
      <c r="G467" s="379"/>
      <c r="H467" s="379"/>
      <c r="I467" s="380"/>
      <c r="J467" s="376"/>
      <c r="K467" s="376"/>
      <c r="L467" s="376"/>
      <c r="M467" s="376"/>
      <c r="N467" s="376"/>
      <c r="O467" s="376"/>
      <c r="P467" s="376"/>
      <c r="Q467" s="376"/>
      <c r="R467" s="376"/>
      <c r="S467" s="376"/>
      <c r="T467" s="376"/>
      <c r="U467" s="376"/>
      <c r="V467" s="376"/>
      <c r="W467" s="376"/>
      <c r="X467" s="376"/>
      <c r="Y467" s="376"/>
      <c r="Z467" s="376"/>
      <c r="AA467" s="376"/>
      <c r="AB467" s="376"/>
      <c r="AC467" s="376"/>
      <c r="AD467" s="376"/>
      <c r="AE467" s="376"/>
      <c r="AF467" s="376"/>
      <c r="AG467" s="376"/>
      <c r="AH467" s="376"/>
      <c r="AI467" s="376"/>
      <c r="AJ467" s="376"/>
      <c r="AK467" s="376"/>
      <c r="AL467" s="376"/>
      <c r="AM467" s="376"/>
      <c r="AN467" s="376"/>
      <c r="AO467" s="376"/>
      <c r="AP467" s="376"/>
      <c r="AQ467" s="376"/>
      <c r="AR467" s="376"/>
      <c r="AS467" s="376"/>
      <c r="AT467" s="376"/>
      <c r="AU467" s="376"/>
      <c r="AV467" s="376"/>
      <c r="AW467" s="376"/>
      <c r="AX467" s="376"/>
    </row>
    <row r="468" spans="1:50" ht="13.5" customHeight="1">
      <c r="A468" s="379"/>
      <c r="B468" s="379"/>
      <c r="C468" s="379"/>
      <c r="D468" s="379"/>
      <c r="E468" s="379"/>
      <c r="F468" s="379"/>
      <c r="G468" s="379"/>
      <c r="H468" s="379"/>
      <c r="I468" s="380"/>
      <c r="J468" s="376"/>
      <c r="K468" s="376"/>
      <c r="L468" s="376"/>
      <c r="M468" s="376"/>
      <c r="N468" s="376"/>
      <c r="O468" s="376"/>
      <c r="P468" s="376"/>
      <c r="Q468" s="376"/>
      <c r="R468" s="376"/>
      <c r="S468" s="376"/>
      <c r="T468" s="376"/>
      <c r="U468" s="376"/>
      <c r="V468" s="376"/>
      <c r="W468" s="376"/>
      <c r="X468" s="376"/>
      <c r="Y468" s="376"/>
      <c r="Z468" s="376"/>
      <c r="AA468" s="376"/>
      <c r="AB468" s="376"/>
      <c r="AC468" s="376"/>
      <c r="AD468" s="376"/>
      <c r="AE468" s="376"/>
      <c r="AF468" s="376"/>
      <c r="AG468" s="376"/>
      <c r="AH468" s="376"/>
      <c r="AI468" s="376"/>
      <c r="AJ468" s="376"/>
      <c r="AK468" s="376"/>
      <c r="AL468" s="376"/>
      <c r="AM468" s="376"/>
      <c r="AN468" s="376"/>
      <c r="AO468" s="376"/>
      <c r="AP468" s="376"/>
      <c r="AQ468" s="376"/>
      <c r="AR468" s="376"/>
      <c r="AS468" s="376"/>
      <c r="AT468" s="376"/>
      <c r="AU468" s="376"/>
      <c r="AV468" s="376"/>
      <c r="AW468" s="376"/>
      <c r="AX468" s="376"/>
    </row>
    <row r="469" spans="1:50" ht="13.5" customHeight="1">
      <c r="A469" s="379"/>
      <c r="B469" s="379"/>
      <c r="C469" s="379"/>
      <c r="D469" s="379"/>
      <c r="E469" s="379"/>
      <c r="F469" s="379"/>
      <c r="G469" s="379"/>
      <c r="H469" s="379"/>
      <c r="I469" s="380"/>
      <c r="J469" s="376"/>
      <c r="K469" s="376"/>
      <c r="L469" s="376"/>
      <c r="M469" s="376"/>
      <c r="N469" s="376"/>
      <c r="O469" s="376"/>
      <c r="P469" s="376"/>
      <c r="Q469" s="376"/>
      <c r="R469" s="376"/>
      <c r="S469" s="376"/>
      <c r="T469" s="376"/>
      <c r="U469" s="376"/>
      <c r="V469" s="376"/>
      <c r="W469" s="376"/>
      <c r="X469" s="376"/>
      <c r="Y469" s="376"/>
      <c r="Z469" s="376"/>
      <c r="AA469" s="376"/>
      <c r="AB469" s="376"/>
      <c r="AC469" s="376"/>
      <c r="AD469" s="376"/>
      <c r="AE469" s="376"/>
      <c r="AF469" s="376"/>
      <c r="AG469" s="376"/>
      <c r="AH469" s="376"/>
      <c r="AI469" s="376"/>
      <c r="AJ469" s="376"/>
      <c r="AK469" s="376"/>
      <c r="AL469" s="376"/>
      <c r="AM469" s="376"/>
      <c r="AN469" s="376"/>
      <c r="AO469" s="376"/>
      <c r="AP469" s="376"/>
      <c r="AQ469" s="376"/>
      <c r="AR469" s="376"/>
      <c r="AS469" s="376"/>
      <c r="AT469" s="376"/>
      <c r="AU469" s="376"/>
      <c r="AV469" s="376"/>
      <c r="AW469" s="376"/>
      <c r="AX469" s="376"/>
    </row>
    <row r="470" spans="1:50" ht="13.5" customHeight="1">
      <c r="A470" s="379"/>
      <c r="B470" s="379"/>
      <c r="C470" s="379"/>
      <c r="D470" s="379"/>
      <c r="E470" s="379"/>
      <c r="F470" s="379"/>
      <c r="G470" s="379"/>
      <c r="H470" s="379"/>
      <c r="I470" s="380"/>
      <c r="J470" s="376"/>
      <c r="K470" s="376"/>
      <c r="L470" s="376"/>
      <c r="M470" s="376"/>
      <c r="N470" s="376"/>
      <c r="O470" s="376"/>
      <c r="P470" s="376"/>
      <c r="Q470" s="376"/>
      <c r="R470" s="376"/>
      <c r="S470" s="376"/>
      <c r="T470" s="376"/>
      <c r="U470" s="376"/>
      <c r="V470" s="376"/>
      <c r="W470" s="376"/>
      <c r="X470" s="376"/>
      <c r="Y470" s="376"/>
      <c r="Z470" s="376"/>
      <c r="AA470" s="376"/>
      <c r="AB470" s="376"/>
      <c r="AC470" s="376"/>
      <c r="AD470" s="376"/>
      <c r="AE470" s="376"/>
      <c r="AF470" s="376"/>
      <c r="AG470" s="376"/>
      <c r="AH470" s="376"/>
      <c r="AI470" s="376"/>
      <c r="AJ470" s="376"/>
      <c r="AK470" s="376"/>
      <c r="AL470" s="376"/>
      <c r="AM470" s="376"/>
      <c r="AN470" s="376"/>
      <c r="AO470" s="376"/>
      <c r="AP470" s="376"/>
      <c r="AQ470" s="376"/>
      <c r="AR470" s="376"/>
      <c r="AS470" s="376"/>
      <c r="AT470" s="376"/>
      <c r="AU470" s="376"/>
      <c r="AV470" s="376"/>
      <c r="AW470" s="376"/>
      <c r="AX470" s="376"/>
    </row>
    <row r="471" spans="1:50" ht="13.5" customHeight="1">
      <c r="A471" s="379"/>
      <c r="B471" s="379"/>
      <c r="C471" s="379"/>
      <c r="D471" s="379"/>
      <c r="E471" s="379"/>
      <c r="F471" s="379"/>
      <c r="G471" s="379"/>
      <c r="H471" s="379"/>
      <c r="I471" s="380"/>
      <c r="J471" s="376"/>
      <c r="K471" s="376"/>
      <c r="L471" s="376"/>
      <c r="M471" s="376"/>
      <c r="N471" s="376"/>
      <c r="O471" s="376"/>
      <c r="P471" s="376"/>
      <c r="Q471" s="376"/>
      <c r="R471" s="376"/>
      <c r="S471" s="376"/>
      <c r="T471" s="376"/>
      <c r="U471" s="376"/>
      <c r="V471" s="376"/>
      <c r="W471" s="376"/>
      <c r="X471" s="376"/>
      <c r="Y471" s="376"/>
      <c r="Z471" s="376"/>
      <c r="AA471" s="376"/>
      <c r="AB471" s="376"/>
      <c r="AC471" s="376"/>
      <c r="AD471" s="376"/>
      <c r="AE471" s="376"/>
      <c r="AF471" s="376"/>
      <c r="AG471" s="376"/>
      <c r="AH471" s="376"/>
      <c r="AI471" s="376"/>
      <c r="AJ471" s="376"/>
      <c r="AK471" s="376"/>
      <c r="AL471" s="376"/>
      <c r="AM471" s="376"/>
      <c r="AN471" s="376"/>
      <c r="AO471" s="376"/>
      <c r="AP471" s="376"/>
      <c r="AQ471" s="376"/>
      <c r="AR471" s="376"/>
      <c r="AS471" s="376"/>
      <c r="AT471" s="376"/>
      <c r="AU471" s="376"/>
      <c r="AV471" s="376"/>
      <c r="AW471" s="376"/>
      <c r="AX471" s="376"/>
    </row>
    <row r="472" spans="1:50" ht="13.5" customHeight="1">
      <c r="A472" s="379"/>
      <c r="B472" s="379"/>
      <c r="C472" s="379"/>
      <c r="D472" s="379"/>
      <c r="E472" s="379"/>
      <c r="F472" s="379"/>
      <c r="G472" s="379"/>
      <c r="H472" s="379"/>
      <c r="I472" s="380"/>
      <c r="J472" s="376"/>
      <c r="K472" s="376"/>
      <c r="L472" s="376"/>
      <c r="M472" s="376"/>
      <c r="N472" s="376"/>
      <c r="O472" s="376"/>
      <c r="P472" s="376"/>
      <c r="Q472" s="376"/>
      <c r="R472" s="376"/>
      <c r="S472" s="376"/>
      <c r="T472" s="376"/>
      <c r="U472" s="376"/>
      <c r="V472" s="376"/>
      <c r="W472" s="376"/>
      <c r="X472" s="376"/>
      <c r="Y472" s="376"/>
      <c r="Z472" s="376"/>
      <c r="AA472" s="376"/>
      <c r="AB472" s="376"/>
      <c r="AC472" s="376"/>
      <c r="AD472" s="376"/>
      <c r="AE472" s="376"/>
      <c r="AF472" s="376"/>
      <c r="AG472" s="376"/>
      <c r="AH472" s="376"/>
      <c r="AI472" s="376"/>
      <c r="AJ472" s="376"/>
      <c r="AK472" s="376"/>
      <c r="AL472" s="376"/>
      <c r="AM472" s="376"/>
      <c r="AN472" s="376"/>
      <c r="AO472" s="376"/>
      <c r="AP472" s="376"/>
      <c r="AQ472" s="376"/>
      <c r="AR472" s="376"/>
      <c r="AS472" s="376"/>
      <c r="AT472" s="376"/>
      <c r="AU472" s="376"/>
      <c r="AV472" s="376"/>
      <c r="AW472" s="376"/>
      <c r="AX472" s="376"/>
    </row>
    <row r="473" spans="1:50" ht="13.5" customHeight="1">
      <c r="A473" s="379"/>
      <c r="B473" s="379"/>
      <c r="C473" s="379"/>
      <c r="D473" s="379"/>
      <c r="E473" s="379"/>
      <c r="F473" s="379"/>
      <c r="G473" s="379"/>
      <c r="H473" s="379"/>
      <c r="I473" s="380"/>
      <c r="J473" s="376"/>
      <c r="K473" s="376"/>
      <c r="L473" s="376"/>
      <c r="M473" s="376"/>
      <c r="N473" s="376"/>
      <c r="O473" s="376"/>
      <c r="P473" s="376"/>
      <c r="Q473" s="376"/>
      <c r="R473" s="376"/>
      <c r="S473" s="376"/>
      <c r="T473" s="376"/>
      <c r="U473" s="376"/>
      <c r="V473" s="376"/>
      <c r="W473" s="376"/>
      <c r="X473" s="376"/>
      <c r="Y473" s="376"/>
      <c r="Z473" s="376"/>
      <c r="AA473" s="376"/>
      <c r="AB473" s="376"/>
      <c r="AC473" s="376"/>
      <c r="AD473" s="376"/>
      <c r="AE473" s="376"/>
      <c r="AF473" s="376"/>
      <c r="AG473" s="376"/>
      <c r="AH473" s="376"/>
      <c r="AI473" s="376"/>
      <c r="AJ473" s="376"/>
      <c r="AK473" s="376"/>
      <c r="AL473" s="376"/>
      <c r="AM473" s="376"/>
      <c r="AN473" s="376"/>
      <c r="AO473" s="376"/>
      <c r="AP473" s="376"/>
      <c r="AQ473" s="376"/>
      <c r="AR473" s="376"/>
      <c r="AS473" s="376"/>
      <c r="AT473" s="376"/>
      <c r="AU473" s="376"/>
      <c r="AV473" s="376"/>
      <c r="AW473" s="376"/>
      <c r="AX473" s="376"/>
    </row>
    <row r="474" spans="1:50" ht="13.5" customHeight="1">
      <c r="A474" s="379"/>
      <c r="B474" s="379"/>
      <c r="C474" s="379"/>
      <c r="D474" s="379"/>
      <c r="E474" s="379"/>
      <c r="F474" s="379"/>
      <c r="G474" s="379"/>
      <c r="H474" s="379"/>
      <c r="I474" s="380"/>
      <c r="J474" s="376"/>
      <c r="K474" s="376"/>
      <c r="L474" s="376"/>
      <c r="M474" s="376"/>
      <c r="N474" s="376"/>
      <c r="O474" s="376"/>
      <c r="P474" s="376"/>
      <c r="Q474" s="376"/>
      <c r="R474" s="376"/>
      <c r="S474" s="376"/>
      <c r="T474" s="376"/>
      <c r="U474" s="376"/>
      <c r="V474" s="376"/>
      <c r="W474" s="376"/>
      <c r="X474" s="376"/>
      <c r="Y474" s="376"/>
      <c r="Z474" s="376"/>
      <c r="AA474" s="376"/>
      <c r="AB474" s="376"/>
      <c r="AC474" s="376"/>
      <c r="AD474" s="376"/>
      <c r="AE474" s="376"/>
      <c r="AF474" s="376"/>
      <c r="AG474" s="376"/>
      <c r="AH474" s="376"/>
      <c r="AI474" s="376"/>
      <c r="AJ474" s="376"/>
      <c r="AK474" s="376"/>
      <c r="AL474" s="376"/>
      <c r="AM474" s="376"/>
      <c r="AN474" s="376"/>
      <c r="AO474" s="376"/>
      <c r="AP474" s="376"/>
      <c r="AQ474" s="376"/>
      <c r="AR474" s="376"/>
      <c r="AS474" s="376"/>
      <c r="AT474" s="376"/>
      <c r="AU474" s="376"/>
      <c r="AV474" s="376"/>
      <c r="AW474" s="376"/>
      <c r="AX474" s="376"/>
    </row>
    <row r="475" spans="1:50" ht="13.5" customHeight="1">
      <c r="A475" s="379"/>
      <c r="B475" s="379"/>
      <c r="C475" s="379"/>
      <c r="D475" s="379"/>
      <c r="E475" s="379"/>
      <c r="F475" s="379"/>
      <c r="G475" s="379"/>
      <c r="H475" s="379"/>
      <c r="I475" s="380"/>
      <c r="J475" s="376"/>
      <c r="K475" s="376"/>
      <c r="L475" s="376"/>
      <c r="M475" s="376"/>
      <c r="N475" s="376"/>
      <c r="O475" s="376"/>
      <c r="P475" s="376"/>
      <c r="Q475" s="376"/>
      <c r="R475" s="376"/>
      <c r="S475" s="376"/>
      <c r="T475" s="376"/>
      <c r="U475" s="376"/>
      <c r="V475" s="376"/>
      <c r="W475" s="376"/>
      <c r="X475" s="376"/>
      <c r="Y475" s="376"/>
      <c r="Z475" s="376"/>
      <c r="AA475" s="376"/>
      <c r="AB475" s="376"/>
      <c r="AC475" s="376"/>
      <c r="AD475" s="376"/>
      <c r="AE475" s="376"/>
      <c r="AF475" s="376"/>
      <c r="AG475" s="376"/>
      <c r="AH475" s="376"/>
      <c r="AI475" s="376"/>
      <c r="AJ475" s="376"/>
      <c r="AK475" s="376"/>
      <c r="AL475" s="376"/>
      <c r="AM475" s="376"/>
      <c r="AN475" s="376"/>
      <c r="AO475" s="376"/>
      <c r="AP475" s="376"/>
      <c r="AQ475" s="376"/>
      <c r="AR475" s="376"/>
      <c r="AS475" s="376"/>
      <c r="AT475" s="376"/>
      <c r="AU475" s="376"/>
      <c r="AV475" s="376"/>
      <c r="AW475" s="376"/>
      <c r="AX475" s="376"/>
    </row>
    <row r="476" spans="1:50" ht="13.5" customHeight="1">
      <c r="A476" s="379"/>
      <c r="B476" s="379"/>
      <c r="C476" s="379"/>
      <c r="D476" s="379"/>
      <c r="E476" s="379"/>
      <c r="F476" s="379"/>
      <c r="G476" s="379"/>
      <c r="H476" s="379"/>
      <c r="I476" s="380"/>
      <c r="J476" s="376"/>
      <c r="K476" s="376"/>
      <c r="L476" s="376"/>
      <c r="M476" s="376"/>
      <c r="N476" s="376"/>
      <c r="O476" s="376"/>
      <c r="P476" s="376"/>
      <c r="Q476" s="376"/>
      <c r="R476" s="376"/>
      <c r="S476" s="376"/>
      <c r="T476" s="376"/>
      <c r="U476" s="376"/>
      <c r="V476" s="376"/>
      <c r="W476" s="376"/>
      <c r="X476" s="376"/>
      <c r="Y476" s="376"/>
      <c r="Z476" s="376"/>
      <c r="AA476" s="376"/>
      <c r="AB476" s="376"/>
      <c r="AC476" s="376"/>
      <c r="AD476" s="376"/>
      <c r="AE476" s="376"/>
      <c r="AF476" s="376"/>
      <c r="AG476" s="376"/>
      <c r="AH476" s="376"/>
      <c r="AI476" s="376"/>
      <c r="AJ476" s="376"/>
      <c r="AK476" s="376"/>
      <c r="AL476" s="376"/>
      <c r="AM476" s="376"/>
      <c r="AN476" s="376"/>
      <c r="AO476" s="376"/>
      <c r="AP476" s="376"/>
      <c r="AQ476" s="376"/>
      <c r="AR476" s="376"/>
      <c r="AS476" s="376"/>
      <c r="AT476" s="376"/>
      <c r="AU476" s="376"/>
      <c r="AV476" s="376"/>
      <c r="AW476" s="376"/>
      <c r="AX476" s="376"/>
    </row>
    <row r="477" spans="1:50" ht="13.5" customHeight="1">
      <c r="A477" s="379"/>
      <c r="B477" s="379"/>
      <c r="C477" s="379"/>
      <c r="D477" s="379"/>
      <c r="E477" s="379"/>
      <c r="F477" s="379"/>
      <c r="G477" s="379"/>
      <c r="H477" s="379"/>
      <c r="I477" s="380"/>
      <c r="J477" s="376"/>
      <c r="K477" s="376"/>
      <c r="L477" s="376"/>
      <c r="M477" s="376"/>
      <c r="N477" s="376"/>
      <c r="O477" s="376"/>
      <c r="P477" s="376"/>
      <c r="Q477" s="376"/>
      <c r="R477" s="376"/>
      <c r="S477" s="376"/>
      <c r="T477" s="376"/>
      <c r="U477" s="376"/>
      <c r="V477" s="376"/>
      <c r="W477" s="376"/>
      <c r="X477" s="376"/>
      <c r="Y477" s="376"/>
      <c r="Z477" s="376"/>
      <c r="AA477" s="376"/>
      <c r="AB477" s="376"/>
      <c r="AC477" s="376"/>
      <c r="AD477" s="376"/>
      <c r="AE477" s="376"/>
      <c r="AF477" s="376"/>
      <c r="AG477" s="376"/>
      <c r="AH477" s="376"/>
      <c r="AI477" s="376"/>
      <c r="AJ477" s="376"/>
      <c r="AK477" s="376"/>
      <c r="AL477" s="376"/>
      <c r="AM477" s="376"/>
      <c r="AN477" s="376"/>
      <c r="AO477" s="376"/>
      <c r="AP477" s="376"/>
      <c r="AQ477" s="376"/>
      <c r="AR477" s="376"/>
      <c r="AS477" s="376"/>
      <c r="AT477" s="376"/>
      <c r="AU477" s="376"/>
      <c r="AV477" s="376"/>
      <c r="AW477" s="376"/>
      <c r="AX477" s="376"/>
    </row>
    <row r="478" spans="1:50" ht="13.5" customHeight="1">
      <c r="A478" s="379"/>
      <c r="B478" s="379"/>
      <c r="C478" s="379"/>
      <c r="D478" s="379"/>
      <c r="E478" s="379"/>
      <c r="F478" s="379"/>
      <c r="G478" s="379"/>
      <c r="H478" s="379"/>
      <c r="I478" s="380"/>
      <c r="J478" s="376"/>
      <c r="K478" s="376"/>
      <c r="L478" s="376"/>
      <c r="M478" s="376"/>
      <c r="N478" s="376"/>
      <c r="O478" s="376"/>
      <c r="P478" s="376"/>
      <c r="Q478" s="376"/>
      <c r="R478" s="376"/>
      <c r="S478" s="376"/>
      <c r="T478" s="376"/>
      <c r="U478" s="376"/>
      <c r="V478" s="376"/>
      <c r="W478" s="376"/>
      <c r="X478" s="376"/>
      <c r="Y478" s="376"/>
      <c r="Z478" s="376"/>
      <c r="AA478" s="376"/>
      <c r="AB478" s="376"/>
      <c r="AC478" s="376"/>
      <c r="AD478" s="376"/>
      <c r="AE478" s="376"/>
      <c r="AF478" s="376"/>
      <c r="AG478" s="376"/>
      <c r="AH478" s="376"/>
      <c r="AI478" s="376"/>
      <c r="AJ478" s="376"/>
      <c r="AK478" s="376"/>
      <c r="AL478" s="376"/>
      <c r="AM478" s="376"/>
      <c r="AN478" s="376"/>
      <c r="AO478" s="376"/>
      <c r="AP478" s="376"/>
      <c r="AQ478" s="376"/>
      <c r="AR478" s="376"/>
      <c r="AS478" s="376"/>
      <c r="AT478" s="376"/>
      <c r="AU478" s="376"/>
      <c r="AV478" s="376"/>
      <c r="AW478" s="376"/>
      <c r="AX478" s="376"/>
    </row>
    <row r="479" spans="1:50" ht="13.5" customHeight="1">
      <c r="A479" s="379"/>
      <c r="B479" s="379"/>
      <c r="C479" s="379"/>
      <c r="D479" s="379"/>
      <c r="E479" s="379"/>
      <c r="F479" s="379"/>
      <c r="G479" s="379"/>
      <c r="H479" s="379"/>
      <c r="I479" s="380"/>
      <c r="J479" s="376"/>
      <c r="K479" s="376"/>
      <c r="L479" s="376"/>
      <c r="M479" s="376"/>
      <c r="N479" s="376"/>
      <c r="O479" s="376"/>
      <c r="P479" s="376"/>
      <c r="Q479" s="376"/>
      <c r="R479" s="376"/>
      <c r="S479" s="376"/>
      <c r="T479" s="376"/>
      <c r="U479" s="376"/>
      <c r="V479" s="376"/>
      <c r="W479" s="376"/>
      <c r="X479" s="376"/>
      <c r="Y479" s="376"/>
      <c r="Z479" s="376"/>
      <c r="AA479" s="376"/>
      <c r="AB479" s="376"/>
      <c r="AC479" s="376"/>
      <c r="AD479" s="376"/>
      <c r="AE479" s="376"/>
      <c r="AF479" s="376"/>
      <c r="AG479" s="376"/>
      <c r="AH479" s="376"/>
      <c r="AI479" s="376"/>
      <c r="AJ479" s="376"/>
      <c r="AK479" s="376"/>
      <c r="AL479" s="376"/>
      <c r="AM479" s="376"/>
      <c r="AN479" s="376"/>
      <c r="AO479" s="376"/>
      <c r="AP479" s="376"/>
      <c r="AQ479" s="376"/>
      <c r="AR479" s="376"/>
      <c r="AS479" s="376"/>
      <c r="AT479" s="376"/>
      <c r="AU479" s="376"/>
      <c r="AV479" s="376"/>
      <c r="AW479" s="376"/>
      <c r="AX479" s="376"/>
    </row>
    <row r="480" spans="1:50" ht="13.5" customHeight="1">
      <c r="A480" s="379"/>
      <c r="B480" s="379"/>
      <c r="C480" s="379"/>
      <c r="D480" s="379"/>
      <c r="E480" s="379"/>
      <c r="F480" s="379"/>
      <c r="G480" s="379"/>
      <c r="H480" s="379"/>
      <c r="I480" s="380"/>
      <c r="J480" s="376"/>
      <c r="K480" s="376"/>
      <c r="L480" s="376"/>
      <c r="M480" s="376"/>
      <c r="N480" s="376"/>
      <c r="O480" s="376"/>
      <c r="P480" s="376"/>
      <c r="Q480" s="376"/>
      <c r="R480" s="376"/>
      <c r="S480" s="376"/>
      <c r="T480" s="376"/>
      <c r="U480" s="376"/>
      <c r="V480" s="376"/>
      <c r="W480" s="376"/>
      <c r="X480" s="376"/>
      <c r="Y480" s="376"/>
      <c r="Z480" s="376"/>
      <c r="AA480" s="376"/>
      <c r="AB480" s="376"/>
      <c r="AC480" s="376"/>
      <c r="AD480" s="376"/>
      <c r="AE480" s="376"/>
      <c r="AF480" s="376"/>
      <c r="AG480" s="376"/>
      <c r="AH480" s="376"/>
      <c r="AI480" s="376"/>
      <c r="AJ480" s="376"/>
      <c r="AK480" s="376"/>
      <c r="AL480" s="376"/>
      <c r="AM480" s="376"/>
      <c r="AN480" s="376"/>
      <c r="AO480" s="376"/>
      <c r="AP480" s="376"/>
      <c r="AQ480" s="376"/>
      <c r="AR480" s="376"/>
      <c r="AS480" s="376"/>
      <c r="AT480" s="376"/>
      <c r="AU480" s="376"/>
      <c r="AV480" s="376"/>
      <c r="AW480" s="376"/>
      <c r="AX480" s="376"/>
    </row>
    <row r="481" spans="1:50" ht="13.5" customHeight="1">
      <c r="A481" s="379"/>
      <c r="B481" s="379"/>
      <c r="C481" s="379"/>
      <c r="D481" s="379"/>
      <c r="E481" s="379"/>
      <c r="F481" s="379"/>
      <c r="G481" s="379"/>
      <c r="H481" s="379"/>
      <c r="I481" s="380"/>
      <c r="J481" s="376"/>
      <c r="K481" s="376"/>
      <c r="L481" s="376"/>
      <c r="M481" s="376"/>
      <c r="N481" s="376"/>
      <c r="O481" s="376"/>
      <c r="P481" s="376"/>
      <c r="Q481" s="376"/>
      <c r="R481" s="376"/>
      <c r="S481" s="376"/>
      <c r="T481" s="376"/>
      <c r="U481" s="376"/>
      <c r="V481" s="376"/>
      <c r="W481" s="376"/>
      <c r="X481" s="376"/>
      <c r="Y481" s="376"/>
      <c r="Z481" s="376"/>
      <c r="AA481" s="376"/>
      <c r="AB481" s="376"/>
      <c r="AC481" s="376"/>
      <c r="AD481" s="376"/>
      <c r="AE481" s="376"/>
      <c r="AF481" s="376"/>
      <c r="AG481" s="376"/>
      <c r="AH481" s="376"/>
      <c r="AI481" s="376"/>
      <c r="AJ481" s="376"/>
      <c r="AK481" s="376"/>
      <c r="AL481" s="376"/>
      <c r="AM481" s="376"/>
      <c r="AN481" s="376"/>
      <c r="AO481" s="376"/>
      <c r="AP481" s="376"/>
      <c r="AQ481" s="376"/>
      <c r="AR481" s="376"/>
      <c r="AS481" s="376"/>
      <c r="AT481" s="376"/>
      <c r="AU481" s="376"/>
      <c r="AV481" s="376"/>
      <c r="AW481" s="376"/>
      <c r="AX481" s="376"/>
    </row>
    <row r="482" spans="1:50" ht="13.5" customHeight="1">
      <c r="A482" s="379"/>
      <c r="B482" s="379"/>
      <c r="C482" s="379"/>
      <c r="D482" s="379"/>
      <c r="E482" s="379"/>
      <c r="F482" s="379"/>
      <c r="G482" s="379"/>
      <c r="H482" s="379"/>
      <c r="I482" s="380"/>
      <c r="J482" s="376"/>
      <c r="K482" s="376"/>
      <c r="L482" s="376"/>
      <c r="M482" s="376"/>
      <c r="N482" s="376"/>
      <c r="O482" s="376"/>
      <c r="P482" s="376"/>
      <c r="Q482" s="376"/>
      <c r="R482" s="376"/>
      <c r="S482" s="376"/>
      <c r="T482" s="376"/>
      <c r="U482" s="376"/>
      <c r="V482" s="376"/>
      <c r="W482" s="376"/>
      <c r="X482" s="376"/>
      <c r="Y482" s="376"/>
      <c r="Z482" s="376"/>
      <c r="AA482" s="376"/>
      <c r="AB482" s="376"/>
      <c r="AC482" s="376"/>
      <c r="AD482" s="376"/>
      <c r="AE482" s="376"/>
      <c r="AF482" s="376"/>
      <c r="AG482" s="376"/>
      <c r="AH482" s="376"/>
      <c r="AI482" s="376"/>
      <c r="AJ482" s="376"/>
      <c r="AK482" s="376"/>
      <c r="AL482" s="376"/>
      <c r="AM482" s="376"/>
      <c r="AN482" s="376"/>
      <c r="AO482" s="376"/>
      <c r="AP482" s="376"/>
      <c r="AQ482" s="376"/>
      <c r="AR482" s="376"/>
      <c r="AS482" s="376"/>
      <c r="AT482" s="376"/>
      <c r="AU482" s="376"/>
      <c r="AV482" s="376"/>
      <c r="AW482" s="376"/>
      <c r="AX482" s="376"/>
    </row>
    <row r="483" spans="1:50" ht="13.5" customHeight="1">
      <c r="A483" s="379"/>
      <c r="B483" s="379"/>
      <c r="C483" s="379"/>
      <c r="D483" s="379"/>
      <c r="E483" s="379"/>
      <c r="F483" s="379"/>
      <c r="G483" s="379"/>
      <c r="H483" s="379"/>
      <c r="I483" s="380"/>
      <c r="J483" s="376"/>
      <c r="K483" s="376"/>
      <c r="L483" s="376"/>
      <c r="M483" s="376"/>
      <c r="N483" s="376"/>
      <c r="O483" s="376"/>
      <c r="P483" s="376"/>
      <c r="Q483" s="376"/>
      <c r="R483" s="376"/>
      <c r="S483" s="376"/>
      <c r="T483" s="376"/>
      <c r="U483" s="376"/>
      <c r="V483" s="376"/>
      <c r="W483" s="376"/>
      <c r="X483" s="376"/>
      <c r="Y483" s="376"/>
      <c r="Z483" s="376"/>
      <c r="AA483" s="376"/>
      <c r="AB483" s="376"/>
      <c r="AC483" s="376"/>
      <c r="AD483" s="376"/>
      <c r="AE483" s="376"/>
      <c r="AF483" s="376"/>
      <c r="AG483" s="376"/>
      <c r="AH483" s="376"/>
      <c r="AI483" s="376"/>
      <c r="AJ483" s="376"/>
      <c r="AK483" s="376"/>
      <c r="AL483" s="376"/>
      <c r="AM483" s="376"/>
      <c r="AN483" s="376"/>
      <c r="AO483" s="376"/>
      <c r="AP483" s="376"/>
      <c r="AQ483" s="376"/>
      <c r="AR483" s="376"/>
      <c r="AS483" s="376"/>
      <c r="AT483" s="376"/>
      <c r="AU483" s="376"/>
      <c r="AV483" s="376"/>
      <c r="AW483" s="376"/>
      <c r="AX483" s="376"/>
    </row>
    <row r="484" spans="1:50" ht="13.5" customHeight="1">
      <c r="A484" s="379"/>
      <c r="B484" s="379"/>
      <c r="C484" s="379"/>
      <c r="D484" s="379"/>
      <c r="E484" s="379"/>
      <c r="F484" s="379"/>
      <c r="G484" s="379"/>
      <c r="H484" s="379"/>
      <c r="I484" s="380"/>
      <c r="J484" s="376"/>
      <c r="K484" s="376"/>
      <c r="L484" s="376"/>
      <c r="M484" s="376"/>
      <c r="N484" s="376"/>
      <c r="O484" s="376"/>
      <c r="P484" s="376"/>
      <c r="Q484" s="376"/>
      <c r="R484" s="376"/>
      <c r="S484" s="376"/>
      <c r="T484" s="376"/>
      <c r="U484" s="376"/>
      <c r="V484" s="376"/>
      <c r="W484" s="376"/>
      <c r="X484" s="376"/>
      <c r="Y484" s="376"/>
      <c r="Z484" s="376"/>
      <c r="AA484" s="376"/>
      <c r="AB484" s="376"/>
      <c r="AC484" s="376"/>
      <c r="AD484" s="376"/>
      <c r="AE484" s="376"/>
      <c r="AF484" s="376"/>
      <c r="AG484" s="376"/>
      <c r="AH484" s="376"/>
      <c r="AI484" s="376"/>
      <c r="AJ484" s="376"/>
      <c r="AK484" s="376"/>
      <c r="AL484" s="376"/>
      <c r="AM484" s="376"/>
      <c r="AN484" s="376"/>
      <c r="AO484" s="376"/>
      <c r="AP484" s="376"/>
      <c r="AQ484" s="376"/>
      <c r="AR484" s="376"/>
      <c r="AS484" s="376"/>
      <c r="AT484" s="376"/>
      <c r="AU484" s="376"/>
      <c r="AV484" s="376"/>
      <c r="AW484" s="376"/>
      <c r="AX484" s="376"/>
    </row>
    <row r="485" spans="1:50" ht="13.5" customHeight="1">
      <c r="A485" s="379"/>
      <c r="B485" s="379"/>
      <c r="C485" s="379"/>
      <c r="D485" s="379"/>
      <c r="E485" s="379"/>
      <c r="F485" s="379"/>
      <c r="G485" s="379"/>
      <c r="H485" s="379"/>
      <c r="I485" s="380"/>
      <c r="J485" s="376"/>
      <c r="K485" s="376"/>
      <c r="L485" s="376"/>
      <c r="M485" s="376"/>
      <c r="N485" s="376"/>
      <c r="O485" s="376"/>
      <c r="P485" s="376"/>
      <c r="Q485" s="376"/>
      <c r="R485" s="376"/>
      <c r="S485" s="376"/>
      <c r="T485" s="376"/>
      <c r="U485" s="376"/>
      <c r="V485" s="376"/>
      <c r="W485" s="376"/>
      <c r="X485" s="376"/>
      <c r="Y485" s="376"/>
      <c r="Z485" s="376"/>
      <c r="AA485" s="376"/>
      <c r="AB485" s="376"/>
      <c r="AC485" s="376"/>
      <c r="AD485" s="376"/>
      <c r="AE485" s="376"/>
      <c r="AF485" s="376"/>
      <c r="AG485" s="376"/>
      <c r="AH485" s="376"/>
      <c r="AI485" s="376"/>
      <c r="AJ485" s="376"/>
      <c r="AK485" s="376"/>
      <c r="AL485" s="376"/>
      <c r="AM485" s="376"/>
      <c r="AN485" s="376"/>
      <c r="AO485" s="376"/>
      <c r="AP485" s="376"/>
      <c r="AQ485" s="376"/>
      <c r="AR485" s="376"/>
      <c r="AS485" s="376"/>
      <c r="AT485" s="376"/>
      <c r="AU485" s="376"/>
      <c r="AV485" s="376"/>
      <c r="AW485" s="376"/>
      <c r="AX485" s="376"/>
    </row>
    <row r="486" spans="1:50" ht="13.5" customHeight="1">
      <c r="A486" s="379"/>
      <c r="B486" s="379"/>
      <c r="C486" s="379"/>
      <c r="D486" s="379"/>
      <c r="E486" s="379"/>
      <c r="F486" s="379"/>
      <c r="G486" s="379"/>
      <c r="H486" s="379"/>
      <c r="I486" s="380"/>
      <c r="J486" s="376"/>
      <c r="K486" s="376"/>
      <c r="L486" s="376"/>
      <c r="M486" s="376"/>
      <c r="N486" s="376"/>
      <c r="O486" s="376"/>
      <c r="P486" s="376"/>
      <c r="Q486" s="376"/>
      <c r="R486" s="376"/>
      <c r="S486" s="376"/>
      <c r="T486" s="376"/>
      <c r="U486" s="376"/>
      <c r="V486" s="376"/>
      <c r="W486" s="376"/>
      <c r="X486" s="376"/>
      <c r="Y486" s="376"/>
      <c r="Z486" s="376"/>
      <c r="AA486" s="376"/>
      <c r="AB486" s="376"/>
      <c r="AC486" s="376"/>
      <c r="AD486" s="376"/>
      <c r="AE486" s="376"/>
      <c r="AF486" s="376"/>
      <c r="AG486" s="376"/>
      <c r="AH486" s="376"/>
      <c r="AI486" s="376"/>
      <c r="AJ486" s="376"/>
      <c r="AK486" s="376"/>
      <c r="AL486" s="376"/>
      <c r="AM486" s="376"/>
      <c r="AN486" s="376"/>
      <c r="AO486" s="376"/>
      <c r="AP486" s="376"/>
      <c r="AQ486" s="376"/>
      <c r="AR486" s="376"/>
      <c r="AS486" s="376"/>
      <c r="AT486" s="376"/>
      <c r="AU486" s="376"/>
      <c r="AV486" s="376"/>
      <c r="AW486" s="376"/>
      <c r="AX486" s="376"/>
    </row>
    <row r="487" spans="1:50" ht="13.5" customHeight="1">
      <c r="A487" s="379"/>
      <c r="B487" s="379"/>
      <c r="C487" s="379"/>
      <c r="D487" s="379"/>
      <c r="E487" s="379"/>
      <c r="F487" s="379"/>
      <c r="G487" s="379"/>
      <c r="H487" s="379"/>
      <c r="I487" s="380"/>
      <c r="J487" s="376"/>
      <c r="K487" s="376"/>
      <c r="L487" s="376"/>
      <c r="M487" s="376"/>
      <c r="N487" s="376"/>
      <c r="O487" s="376"/>
      <c r="P487" s="376"/>
      <c r="Q487" s="376"/>
      <c r="R487" s="376"/>
      <c r="S487" s="376"/>
      <c r="T487" s="376"/>
      <c r="U487" s="376"/>
      <c r="V487" s="376"/>
      <c r="W487" s="376"/>
      <c r="X487" s="376"/>
      <c r="Y487" s="376"/>
      <c r="Z487" s="376"/>
      <c r="AA487" s="376"/>
      <c r="AB487" s="376"/>
      <c r="AC487" s="376"/>
      <c r="AD487" s="376"/>
      <c r="AE487" s="376"/>
      <c r="AF487" s="376"/>
      <c r="AG487" s="376"/>
      <c r="AH487" s="376"/>
      <c r="AI487" s="376"/>
      <c r="AJ487" s="376"/>
      <c r="AK487" s="376"/>
      <c r="AL487" s="376"/>
      <c r="AM487" s="376"/>
      <c r="AN487" s="376"/>
      <c r="AO487" s="376"/>
      <c r="AP487" s="376"/>
      <c r="AQ487" s="376"/>
      <c r="AR487" s="376"/>
      <c r="AS487" s="376"/>
      <c r="AT487" s="376"/>
      <c r="AU487" s="376"/>
      <c r="AV487" s="376"/>
      <c r="AW487" s="376"/>
      <c r="AX487" s="376"/>
    </row>
    <row r="488" spans="1:50" ht="13.5" customHeight="1">
      <c r="A488" s="379"/>
      <c r="B488" s="379"/>
      <c r="C488" s="379"/>
      <c r="D488" s="379"/>
      <c r="E488" s="379"/>
      <c r="F488" s="379"/>
      <c r="G488" s="379"/>
      <c r="H488" s="379"/>
      <c r="I488" s="380"/>
      <c r="J488" s="376"/>
      <c r="K488" s="376"/>
      <c r="L488" s="376"/>
      <c r="M488" s="376"/>
      <c r="N488" s="376"/>
      <c r="O488" s="376"/>
      <c r="P488" s="376"/>
      <c r="Q488" s="376"/>
      <c r="R488" s="376"/>
      <c r="S488" s="376"/>
      <c r="T488" s="376"/>
      <c r="U488" s="376"/>
      <c r="V488" s="376"/>
      <c r="W488" s="376"/>
      <c r="X488" s="376"/>
      <c r="Y488" s="376"/>
      <c r="Z488" s="376"/>
      <c r="AA488" s="376"/>
      <c r="AB488" s="376"/>
      <c r="AC488" s="376"/>
      <c r="AD488" s="376"/>
      <c r="AE488" s="376"/>
      <c r="AF488" s="376"/>
      <c r="AG488" s="376"/>
      <c r="AH488" s="376"/>
      <c r="AI488" s="376"/>
      <c r="AJ488" s="376"/>
      <c r="AK488" s="376"/>
      <c r="AL488" s="376"/>
      <c r="AM488" s="376"/>
      <c r="AN488" s="376"/>
      <c r="AO488" s="376"/>
      <c r="AP488" s="376"/>
      <c r="AQ488" s="376"/>
      <c r="AR488" s="376"/>
      <c r="AS488" s="376"/>
      <c r="AT488" s="376"/>
      <c r="AU488" s="376"/>
      <c r="AV488" s="376"/>
      <c r="AW488" s="376"/>
      <c r="AX488" s="376"/>
    </row>
    <row r="489" spans="1:50" ht="13.5" customHeight="1">
      <c r="A489" s="379"/>
      <c r="B489" s="379"/>
      <c r="C489" s="379"/>
      <c r="D489" s="379"/>
      <c r="E489" s="379"/>
      <c r="F489" s="379"/>
      <c r="G489" s="379"/>
      <c r="H489" s="379"/>
      <c r="I489" s="380"/>
      <c r="J489" s="376"/>
      <c r="K489" s="376"/>
      <c r="L489" s="376"/>
      <c r="M489" s="376"/>
      <c r="N489" s="376"/>
      <c r="O489" s="376"/>
      <c r="P489" s="376"/>
      <c r="Q489" s="376"/>
      <c r="R489" s="376"/>
      <c r="S489" s="376"/>
      <c r="T489" s="376"/>
      <c r="U489" s="376"/>
      <c r="V489" s="376"/>
      <c r="W489" s="376"/>
      <c r="X489" s="376"/>
      <c r="Y489" s="376"/>
      <c r="Z489" s="376"/>
      <c r="AA489" s="376"/>
      <c r="AB489" s="376"/>
      <c r="AC489" s="376"/>
      <c r="AD489" s="376"/>
      <c r="AE489" s="376"/>
      <c r="AF489" s="376"/>
      <c r="AG489" s="376"/>
      <c r="AH489" s="376"/>
      <c r="AI489" s="376"/>
      <c r="AJ489" s="376"/>
      <c r="AK489" s="376"/>
      <c r="AL489" s="376"/>
      <c r="AM489" s="376"/>
      <c r="AN489" s="376"/>
      <c r="AO489" s="376"/>
      <c r="AP489" s="376"/>
      <c r="AQ489" s="376"/>
      <c r="AR489" s="376"/>
      <c r="AS489" s="376"/>
      <c r="AT489" s="376"/>
      <c r="AU489" s="376"/>
      <c r="AV489" s="376"/>
      <c r="AW489" s="376"/>
      <c r="AX489" s="376"/>
    </row>
    <row r="490" spans="1:50" ht="13.5" customHeight="1">
      <c r="A490" s="379"/>
      <c r="B490" s="379"/>
      <c r="C490" s="379"/>
      <c r="D490" s="379"/>
      <c r="E490" s="379"/>
      <c r="F490" s="379"/>
      <c r="G490" s="379"/>
      <c r="H490" s="379"/>
      <c r="I490" s="380"/>
      <c r="J490" s="376"/>
      <c r="K490" s="376"/>
      <c r="L490" s="376"/>
      <c r="M490" s="376"/>
      <c r="N490" s="376"/>
      <c r="O490" s="376"/>
      <c r="P490" s="376"/>
      <c r="Q490" s="376"/>
      <c r="R490" s="376"/>
      <c r="S490" s="376"/>
      <c r="T490" s="376"/>
      <c r="U490" s="376"/>
      <c r="V490" s="376"/>
      <c r="W490" s="376"/>
      <c r="X490" s="376"/>
      <c r="Y490" s="376"/>
      <c r="Z490" s="376"/>
      <c r="AA490" s="376"/>
      <c r="AB490" s="376"/>
      <c r="AC490" s="376"/>
      <c r="AD490" s="376"/>
      <c r="AE490" s="376"/>
      <c r="AF490" s="376"/>
      <c r="AG490" s="376"/>
      <c r="AH490" s="376"/>
      <c r="AI490" s="376"/>
      <c r="AJ490" s="376"/>
      <c r="AK490" s="376"/>
      <c r="AL490" s="376"/>
      <c r="AM490" s="376"/>
      <c r="AN490" s="376"/>
      <c r="AO490" s="376"/>
      <c r="AP490" s="376"/>
      <c r="AQ490" s="376"/>
      <c r="AR490" s="376"/>
      <c r="AS490" s="376"/>
      <c r="AT490" s="376"/>
      <c r="AU490" s="376"/>
      <c r="AV490" s="376"/>
      <c r="AW490" s="376"/>
      <c r="AX490" s="376"/>
    </row>
    <row r="491" spans="1:50" ht="13.5" customHeight="1">
      <c r="A491" s="379"/>
      <c r="B491" s="379"/>
      <c r="C491" s="379"/>
      <c r="D491" s="379"/>
      <c r="E491" s="379"/>
      <c r="F491" s="379"/>
      <c r="G491" s="379"/>
      <c r="H491" s="379"/>
      <c r="I491" s="380"/>
      <c r="J491" s="376"/>
      <c r="K491" s="376"/>
      <c r="L491" s="376"/>
      <c r="M491" s="376"/>
      <c r="N491" s="376"/>
      <c r="O491" s="376"/>
      <c r="P491" s="376"/>
      <c r="Q491" s="376"/>
      <c r="R491" s="376"/>
      <c r="S491" s="376"/>
      <c r="T491" s="376"/>
      <c r="U491" s="376"/>
      <c r="V491" s="376"/>
      <c r="W491" s="376"/>
      <c r="X491" s="376"/>
      <c r="Y491" s="376"/>
      <c r="Z491" s="376"/>
      <c r="AA491" s="376"/>
      <c r="AB491" s="376"/>
      <c r="AC491" s="376"/>
      <c r="AD491" s="376"/>
      <c r="AE491" s="376"/>
      <c r="AF491" s="376"/>
      <c r="AG491" s="376"/>
      <c r="AH491" s="376"/>
      <c r="AI491" s="376"/>
      <c r="AJ491" s="376"/>
      <c r="AK491" s="376"/>
      <c r="AL491" s="376"/>
      <c r="AM491" s="376"/>
      <c r="AN491" s="376"/>
      <c r="AO491" s="376"/>
      <c r="AP491" s="376"/>
      <c r="AQ491" s="376"/>
      <c r="AR491" s="376"/>
      <c r="AS491" s="376"/>
      <c r="AT491" s="376"/>
      <c r="AU491" s="376"/>
      <c r="AV491" s="376"/>
      <c r="AW491" s="376"/>
      <c r="AX491" s="376"/>
    </row>
    <row r="492" spans="1:50" ht="13.5" customHeight="1">
      <c r="A492" s="379"/>
      <c r="B492" s="379"/>
      <c r="C492" s="379"/>
      <c r="D492" s="379"/>
      <c r="E492" s="379"/>
      <c r="F492" s="379"/>
      <c r="G492" s="379"/>
      <c r="H492" s="379"/>
      <c r="I492" s="380"/>
      <c r="J492" s="376"/>
      <c r="K492" s="376"/>
      <c r="L492" s="376"/>
      <c r="M492" s="376"/>
      <c r="N492" s="376"/>
      <c r="O492" s="376"/>
      <c r="P492" s="376"/>
      <c r="Q492" s="376"/>
      <c r="R492" s="376"/>
      <c r="S492" s="376"/>
      <c r="T492" s="376"/>
      <c r="U492" s="376"/>
      <c r="V492" s="376"/>
      <c r="W492" s="376"/>
      <c r="X492" s="376"/>
      <c r="Y492" s="376"/>
      <c r="Z492" s="376"/>
      <c r="AA492" s="376"/>
      <c r="AB492" s="376"/>
      <c r="AC492" s="376"/>
      <c r="AD492" s="376"/>
      <c r="AE492" s="376"/>
      <c r="AF492" s="376"/>
      <c r="AG492" s="376"/>
      <c r="AH492" s="376"/>
      <c r="AI492" s="376"/>
      <c r="AJ492" s="376"/>
      <c r="AK492" s="376"/>
      <c r="AL492" s="376"/>
      <c r="AM492" s="376"/>
      <c r="AN492" s="376"/>
      <c r="AO492" s="376"/>
      <c r="AP492" s="376"/>
      <c r="AQ492" s="376"/>
      <c r="AR492" s="376"/>
      <c r="AS492" s="376"/>
      <c r="AT492" s="376"/>
      <c r="AU492" s="376"/>
      <c r="AV492" s="376"/>
      <c r="AW492" s="376"/>
      <c r="AX492" s="376"/>
    </row>
    <row r="493" spans="1:50" ht="13.5" customHeight="1">
      <c r="A493" s="379"/>
      <c r="B493" s="379"/>
      <c r="C493" s="379"/>
      <c r="D493" s="379"/>
      <c r="E493" s="379"/>
      <c r="F493" s="379"/>
      <c r="G493" s="379"/>
      <c r="H493" s="379"/>
      <c r="I493" s="380"/>
      <c r="J493" s="376"/>
      <c r="K493" s="376"/>
      <c r="L493" s="376"/>
      <c r="M493" s="376"/>
      <c r="N493" s="376"/>
      <c r="O493" s="376"/>
      <c r="P493" s="376"/>
      <c r="Q493" s="376"/>
      <c r="R493" s="376"/>
      <c r="S493" s="376"/>
      <c r="T493" s="376"/>
      <c r="U493" s="376"/>
      <c r="V493" s="376"/>
      <c r="W493" s="376"/>
      <c r="X493" s="376"/>
      <c r="Y493" s="376"/>
      <c r="Z493" s="376"/>
      <c r="AA493" s="376"/>
      <c r="AB493" s="376"/>
      <c r="AC493" s="376"/>
      <c r="AD493" s="376"/>
      <c r="AE493" s="376"/>
      <c r="AF493" s="376"/>
      <c r="AG493" s="376"/>
      <c r="AH493" s="376"/>
      <c r="AI493" s="376"/>
      <c r="AJ493" s="376"/>
      <c r="AK493" s="376"/>
      <c r="AL493" s="376"/>
      <c r="AM493" s="376"/>
      <c r="AN493" s="376"/>
      <c r="AO493" s="376"/>
      <c r="AP493" s="376"/>
      <c r="AQ493" s="376"/>
      <c r="AR493" s="376"/>
      <c r="AS493" s="376"/>
      <c r="AT493" s="376"/>
      <c r="AU493" s="376"/>
      <c r="AV493" s="376"/>
      <c r="AW493" s="376"/>
      <c r="AX493" s="376"/>
    </row>
    <row r="494" spans="1:50" ht="13.5" customHeight="1">
      <c r="A494" s="379"/>
      <c r="B494" s="379"/>
      <c r="C494" s="379"/>
      <c r="D494" s="379"/>
      <c r="E494" s="379"/>
      <c r="F494" s="379"/>
      <c r="G494" s="379"/>
      <c r="H494" s="379"/>
      <c r="I494" s="380"/>
      <c r="J494" s="376"/>
      <c r="K494" s="376"/>
      <c r="L494" s="376"/>
      <c r="M494" s="376"/>
      <c r="N494" s="376"/>
      <c r="O494" s="376"/>
      <c r="P494" s="376"/>
      <c r="Q494" s="376"/>
      <c r="R494" s="376"/>
      <c r="S494" s="376"/>
      <c r="T494" s="376"/>
      <c r="U494" s="376"/>
      <c r="V494" s="376"/>
      <c r="W494" s="376"/>
      <c r="X494" s="376"/>
      <c r="Y494" s="376"/>
      <c r="Z494" s="376"/>
      <c r="AA494" s="376"/>
      <c r="AB494" s="376"/>
      <c r="AC494" s="376"/>
      <c r="AD494" s="376"/>
      <c r="AE494" s="376"/>
      <c r="AF494" s="376"/>
      <c r="AG494" s="376"/>
      <c r="AH494" s="376"/>
      <c r="AI494" s="376"/>
      <c r="AJ494" s="376"/>
      <c r="AK494" s="376"/>
      <c r="AL494" s="376"/>
      <c r="AM494" s="376"/>
      <c r="AN494" s="376"/>
      <c r="AO494" s="376"/>
      <c r="AP494" s="376"/>
      <c r="AQ494" s="376"/>
      <c r="AR494" s="376"/>
      <c r="AS494" s="376"/>
      <c r="AT494" s="376"/>
      <c r="AU494" s="376"/>
      <c r="AV494" s="376"/>
      <c r="AW494" s="376"/>
      <c r="AX494" s="376"/>
    </row>
    <row r="495" spans="1:50" ht="13.5" customHeight="1">
      <c r="A495" s="379"/>
      <c r="B495" s="379"/>
      <c r="C495" s="379"/>
      <c r="D495" s="379"/>
      <c r="E495" s="379"/>
      <c r="F495" s="379"/>
      <c r="G495" s="379"/>
      <c r="H495" s="379"/>
      <c r="I495" s="380"/>
      <c r="J495" s="376"/>
      <c r="K495" s="376"/>
      <c r="L495" s="376"/>
      <c r="M495" s="376"/>
      <c r="N495" s="376"/>
      <c r="O495" s="376"/>
      <c r="P495" s="376"/>
      <c r="Q495" s="376"/>
      <c r="R495" s="376"/>
      <c r="S495" s="376"/>
      <c r="T495" s="376"/>
      <c r="U495" s="376"/>
      <c r="V495" s="376"/>
      <c r="W495" s="376"/>
      <c r="X495" s="376"/>
      <c r="Y495" s="376"/>
      <c r="Z495" s="376"/>
      <c r="AA495" s="376"/>
      <c r="AB495" s="376"/>
      <c r="AC495" s="376"/>
      <c r="AD495" s="376"/>
      <c r="AE495" s="376"/>
      <c r="AF495" s="376"/>
      <c r="AG495" s="376"/>
      <c r="AH495" s="376"/>
      <c r="AI495" s="376"/>
      <c r="AJ495" s="376"/>
      <c r="AK495" s="376"/>
      <c r="AL495" s="376"/>
      <c r="AM495" s="376"/>
      <c r="AN495" s="376"/>
      <c r="AO495" s="376"/>
      <c r="AP495" s="376"/>
      <c r="AQ495" s="376"/>
      <c r="AR495" s="376"/>
      <c r="AS495" s="376"/>
      <c r="AT495" s="376"/>
      <c r="AU495" s="376"/>
      <c r="AV495" s="376"/>
      <c r="AW495" s="376"/>
      <c r="AX495" s="376"/>
    </row>
    <row r="496" spans="1:50" ht="13.5" customHeight="1">
      <c r="A496" s="379"/>
      <c r="B496" s="379"/>
      <c r="C496" s="379"/>
      <c r="D496" s="379"/>
      <c r="E496" s="379"/>
      <c r="F496" s="379"/>
      <c r="G496" s="379"/>
      <c r="H496" s="379"/>
      <c r="I496" s="380"/>
      <c r="J496" s="376"/>
      <c r="K496" s="376"/>
      <c r="L496" s="376"/>
      <c r="M496" s="376"/>
      <c r="N496" s="376"/>
      <c r="O496" s="376"/>
      <c r="P496" s="376"/>
      <c r="Q496" s="376"/>
      <c r="R496" s="376"/>
      <c r="S496" s="376"/>
      <c r="T496" s="376"/>
      <c r="U496" s="376"/>
      <c r="V496" s="376"/>
      <c r="W496" s="376"/>
      <c r="X496" s="376"/>
      <c r="Y496" s="376"/>
      <c r="Z496" s="376"/>
      <c r="AA496" s="376"/>
      <c r="AB496" s="376"/>
      <c r="AC496" s="376"/>
      <c r="AD496" s="376"/>
      <c r="AE496" s="376"/>
      <c r="AF496" s="376"/>
      <c r="AG496" s="376"/>
      <c r="AH496" s="376"/>
      <c r="AI496" s="376"/>
      <c r="AJ496" s="376"/>
      <c r="AK496" s="376"/>
      <c r="AL496" s="376"/>
      <c r="AM496" s="376"/>
      <c r="AN496" s="376"/>
      <c r="AO496" s="376"/>
      <c r="AP496" s="376"/>
      <c r="AQ496" s="376"/>
      <c r="AR496" s="376"/>
      <c r="AS496" s="376"/>
      <c r="AT496" s="376"/>
      <c r="AU496" s="376"/>
      <c r="AV496" s="376"/>
      <c r="AW496" s="376"/>
      <c r="AX496" s="376"/>
    </row>
    <row r="497" spans="1:50" ht="13.5" customHeight="1">
      <c r="A497" s="379"/>
      <c r="B497" s="379"/>
      <c r="C497" s="379"/>
      <c r="D497" s="379"/>
      <c r="E497" s="379"/>
      <c r="F497" s="379"/>
      <c r="G497" s="379"/>
      <c r="H497" s="379"/>
      <c r="I497" s="380"/>
      <c r="J497" s="376"/>
      <c r="K497" s="376"/>
      <c r="L497" s="376"/>
      <c r="M497" s="376"/>
      <c r="N497" s="376"/>
      <c r="O497" s="376"/>
      <c r="P497" s="376"/>
      <c r="Q497" s="376"/>
      <c r="R497" s="376"/>
      <c r="S497" s="376"/>
      <c r="T497" s="376"/>
      <c r="U497" s="376"/>
      <c r="V497" s="376"/>
      <c r="W497" s="376"/>
      <c r="X497" s="376"/>
      <c r="Y497" s="376"/>
      <c r="Z497" s="376"/>
      <c r="AA497" s="376"/>
      <c r="AB497" s="376"/>
      <c r="AC497" s="376"/>
      <c r="AD497" s="376"/>
      <c r="AE497" s="376"/>
      <c r="AF497" s="376"/>
      <c r="AG497" s="376"/>
      <c r="AH497" s="376"/>
      <c r="AI497" s="376"/>
      <c r="AJ497" s="376"/>
      <c r="AK497" s="376"/>
      <c r="AL497" s="376"/>
      <c r="AM497" s="376"/>
      <c r="AN497" s="376"/>
      <c r="AO497" s="376"/>
      <c r="AP497" s="376"/>
      <c r="AQ497" s="376"/>
      <c r="AR497" s="376"/>
      <c r="AS497" s="376"/>
      <c r="AT497" s="376"/>
      <c r="AU497" s="376"/>
      <c r="AV497" s="376"/>
      <c r="AW497" s="376"/>
      <c r="AX497" s="376"/>
    </row>
    <row r="498" spans="1:50" ht="13.5" customHeight="1">
      <c r="A498" s="379"/>
      <c r="B498" s="379"/>
      <c r="C498" s="379"/>
      <c r="D498" s="379"/>
      <c r="E498" s="379"/>
      <c r="F498" s="379"/>
      <c r="G498" s="379"/>
      <c r="H498" s="379"/>
      <c r="I498" s="380"/>
      <c r="J498" s="376"/>
      <c r="K498" s="376"/>
      <c r="L498" s="376"/>
      <c r="M498" s="376"/>
      <c r="N498" s="376"/>
      <c r="O498" s="376"/>
      <c r="P498" s="376"/>
      <c r="Q498" s="376"/>
      <c r="R498" s="376"/>
      <c r="S498" s="376"/>
      <c r="T498" s="376"/>
      <c r="U498" s="376"/>
      <c r="V498" s="376"/>
      <c r="W498" s="376"/>
      <c r="X498" s="376"/>
      <c r="Y498" s="376"/>
      <c r="Z498" s="376"/>
      <c r="AA498" s="376"/>
      <c r="AB498" s="376"/>
      <c r="AC498" s="376"/>
      <c r="AD498" s="376"/>
      <c r="AE498" s="376"/>
      <c r="AF498" s="376"/>
      <c r="AG498" s="376"/>
      <c r="AH498" s="376"/>
      <c r="AI498" s="376"/>
      <c r="AJ498" s="376"/>
      <c r="AK498" s="376"/>
      <c r="AL498" s="376"/>
      <c r="AM498" s="376"/>
      <c r="AN498" s="376"/>
      <c r="AO498" s="376"/>
      <c r="AP498" s="376"/>
      <c r="AQ498" s="376"/>
      <c r="AR498" s="376"/>
      <c r="AS498" s="376"/>
      <c r="AT498" s="376"/>
      <c r="AU498" s="376"/>
      <c r="AV498" s="376"/>
      <c r="AW498" s="376"/>
      <c r="AX498" s="376"/>
    </row>
    <row r="499" spans="1:50" ht="13.5" customHeight="1">
      <c r="A499" s="379"/>
      <c r="B499" s="379"/>
      <c r="C499" s="379"/>
      <c r="D499" s="379"/>
      <c r="E499" s="379"/>
      <c r="F499" s="379"/>
      <c r="G499" s="379"/>
      <c r="H499" s="379"/>
      <c r="I499" s="380"/>
      <c r="J499" s="376"/>
      <c r="K499" s="376"/>
      <c r="L499" s="376"/>
      <c r="M499" s="376"/>
      <c r="N499" s="376"/>
      <c r="O499" s="376"/>
      <c r="P499" s="376"/>
      <c r="Q499" s="376"/>
      <c r="R499" s="376"/>
      <c r="S499" s="376"/>
      <c r="T499" s="376"/>
      <c r="U499" s="376"/>
      <c r="V499" s="376"/>
      <c r="W499" s="376"/>
      <c r="X499" s="376"/>
      <c r="Y499" s="376"/>
      <c r="Z499" s="376"/>
      <c r="AA499" s="376"/>
      <c r="AB499" s="376"/>
      <c r="AC499" s="376"/>
      <c r="AD499" s="376"/>
      <c r="AE499" s="376"/>
      <c r="AF499" s="376"/>
      <c r="AG499" s="376"/>
      <c r="AH499" s="376"/>
      <c r="AI499" s="376"/>
      <c r="AJ499" s="376"/>
      <c r="AK499" s="376"/>
      <c r="AL499" s="376"/>
      <c r="AM499" s="376"/>
      <c r="AN499" s="376"/>
      <c r="AO499" s="376"/>
      <c r="AP499" s="376"/>
      <c r="AQ499" s="376"/>
      <c r="AR499" s="376"/>
      <c r="AS499" s="376"/>
      <c r="AT499" s="376"/>
      <c r="AU499" s="376"/>
      <c r="AV499" s="376"/>
      <c r="AW499" s="376"/>
      <c r="AX499" s="376"/>
    </row>
    <row r="500" spans="1:50" ht="13.5" customHeight="1">
      <c r="A500" s="379"/>
      <c r="B500" s="379"/>
      <c r="C500" s="379"/>
      <c r="D500" s="379"/>
      <c r="E500" s="379"/>
      <c r="F500" s="379"/>
      <c r="G500" s="379"/>
      <c r="H500" s="379"/>
      <c r="I500" s="380"/>
      <c r="J500" s="376"/>
      <c r="K500" s="376"/>
      <c r="L500" s="376"/>
      <c r="M500" s="376"/>
      <c r="N500" s="376"/>
      <c r="O500" s="376"/>
      <c r="P500" s="376"/>
      <c r="Q500" s="376"/>
      <c r="R500" s="376"/>
      <c r="S500" s="376"/>
      <c r="T500" s="376"/>
      <c r="U500" s="376"/>
      <c r="V500" s="376"/>
      <c r="W500" s="376"/>
      <c r="X500" s="376"/>
      <c r="Y500" s="376"/>
      <c r="Z500" s="376"/>
      <c r="AA500" s="376"/>
      <c r="AB500" s="376"/>
      <c r="AC500" s="376"/>
      <c r="AD500" s="376"/>
      <c r="AE500" s="376"/>
      <c r="AF500" s="376"/>
      <c r="AG500" s="376"/>
      <c r="AH500" s="376"/>
      <c r="AI500" s="376"/>
      <c r="AJ500" s="376"/>
      <c r="AK500" s="376"/>
      <c r="AL500" s="376"/>
      <c r="AM500" s="376"/>
      <c r="AN500" s="376"/>
      <c r="AO500" s="376"/>
      <c r="AP500" s="376"/>
      <c r="AQ500" s="376"/>
      <c r="AR500" s="376"/>
      <c r="AS500" s="376"/>
      <c r="AT500" s="376"/>
      <c r="AU500" s="376"/>
      <c r="AV500" s="376"/>
      <c r="AW500" s="376"/>
      <c r="AX500" s="376"/>
    </row>
    <row r="501" spans="1:50" ht="13.5" customHeight="1">
      <c r="A501" s="379"/>
      <c r="B501" s="379"/>
      <c r="C501" s="379"/>
      <c r="D501" s="379"/>
      <c r="E501" s="379"/>
      <c r="F501" s="379"/>
      <c r="G501" s="379"/>
      <c r="H501" s="379"/>
      <c r="I501" s="380"/>
      <c r="J501" s="376"/>
      <c r="K501" s="376"/>
      <c r="L501" s="376"/>
      <c r="M501" s="376"/>
      <c r="N501" s="376"/>
      <c r="O501" s="376"/>
      <c r="P501" s="376"/>
      <c r="Q501" s="376"/>
      <c r="R501" s="376"/>
      <c r="S501" s="376"/>
      <c r="T501" s="376"/>
      <c r="U501" s="376"/>
      <c r="V501" s="376"/>
      <c r="W501" s="376"/>
      <c r="X501" s="376"/>
      <c r="Y501" s="376"/>
      <c r="Z501" s="376"/>
      <c r="AA501" s="376"/>
      <c r="AB501" s="376"/>
      <c r="AC501" s="376"/>
      <c r="AD501" s="376"/>
      <c r="AE501" s="376"/>
      <c r="AF501" s="376"/>
      <c r="AG501" s="376"/>
      <c r="AH501" s="376"/>
      <c r="AI501" s="376"/>
      <c r="AJ501" s="376"/>
      <c r="AK501" s="376"/>
      <c r="AL501" s="376"/>
      <c r="AM501" s="376"/>
      <c r="AN501" s="376"/>
      <c r="AO501" s="376"/>
      <c r="AP501" s="376"/>
      <c r="AQ501" s="376"/>
      <c r="AR501" s="376"/>
      <c r="AS501" s="376"/>
      <c r="AT501" s="376"/>
      <c r="AU501" s="376"/>
      <c r="AV501" s="376"/>
      <c r="AW501" s="376"/>
      <c r="AX501" s="376"/>
    </row>
    <row r="502" spans="1:50" ht="13.5" customHeight="1">
      <c r="A502" s="379"/>
      <c r="B502" s="379"/>
      <c r="C502" s="379"/>
      <c r="D502" s="379"/>
      <c r="E502" s="379"/>
      <c r="F502" s="379"/>
      <c r="G502" s="379"/>
      <c r="H502" s="379"/>
      <c r="I502" s="380"/>
      <c r="J502" s="376"/>
      <c r="K502" s="376"/>
      <c r="L502" s="376"/>
      <c r="M502" s="376"/>
      <c r="N502" s="376"/>
      <c r="O502" s="376"/>
      <c r="P502" s="376"/>
      <c r="Q502" s="376"/>
      <c r="R502" s="376"/>
      <c r="S502" s="376"/>
      <c r="T502" s="376"/>
      <c r="U502" s="376"/>
      <c r="V502" s="376"/>
      <c r="W502" s="376"/>
      <c r="X502" s="376"/>
      <c r="Y502" s="376"/>
      <c r="Z502" s="376"/>
      <c r="AA502" s="376"/>
      <c r="AB502" s="376"/>
      <c r="AC502" s="376"/>
      <c r="AD502" s="376"/>
      <c r="AE502" s="376"/>
      <c r="AF502" s="376"/>
      <c r="AG502" s="376"/>
      <c r="AH502" s="376"/>
      <c r="AI502" s="376"/>
      <c r="AJ502" s="376"/>
      <c r="AK502" s="376"/>
      <c r="AL502" s="376"/>
      <c r="AM502" s="376"/>
      <c r="AN502" s="376"/>
      <c r="AO502" s="376"/>
      <c r="AP502" s="376"/>
      <c r="AQ502" s="376"/>
      <c r="AR502" s="376"/>
      <c r="AS502" s="376"/>
      <c r="AT502" s="376"/>
      <c r="AU502" s="376"/>
      <c r="AV502" s="376"/>
      <c r="AW502" s="376"/>
      <c r="AX502" s="376"/>
    </row>
    <row r="503" spans="1:50" ht="13.5" customHeight="1">
      <c r="A503" s="379"/>
      <c r="B503" s="379"/>
      <c r="C503" s="379"/>
      <c r="D503" s="379"/>
      <c r="E503" s="379"/>
      <c r="F503" s="379"/>
      <c r="G503" s="379"/>
      <c r="H503" s="379"/>
      <c r="I503" s="380"/>
      <c r="J503" s="376"/>
      <c r="K503" s="376"/>
      <c r="L503" s="376"/>
      <c r="M503" s="376"/>
      <c r="N503" s="376"/>
      <c r="O503" s="376"/>
      <c r="P503" s="376"/>
      <c r="Q503" s="376"/>
      <c r="R503" s="376"/>
      <c r="S503" s="376"/>
      <c r="T503" s="376"/>
      <c r="U503" s="376"/>
      <c r="V503" s="376"/>
      <c r="W503" s="376"/>
      <c r="X503" s="376"/>
      <c r="Y503" s="376"/>
      <c r="Z503" s="376"/>
      <c r="AA503" s="376"/>
      <c r="AB503" s="376"/>
      <c r="AC503" s="376"/>
      <c r="AD503" s="376"/>
      <c r="AE503" s="376"/>
      <c r="AF503" s="376"/>
      <c r="AG503" s="376"/>
      <c r="AH503" s="376"/>
      <c r="AI503" s="376"/>
      <c r="AJ503" s="376"/>
      <c r="AK503" s="376"/>
      <c r="AL503" s="376"/>
      <c r="AM503" s="376"/>
      <c r="AN503" s="376"/>
      <c r="AO503" s="376"/>
      <c r="AP503" s="376"/>
      <c r="AQ503" s="376"/>
      <c r="AR503" s="376"/>
      <c r="AS503" s="376"/>
      <c r="AT503" s="376"/>
      <c r="AU503" s="376"/>
      <c r="AV503" s="376"/>
      <c r="AW503" s="376"/>
      <c r="AX503" s="376"/>
    </row>
    <row r="504" spans="1:50" ht="13.5" customHeight="1">
      <c r="A504" s="379"/>
      <c r="B504" s="379"/>
      <c r="C504" s="379"/>
      <c r="D504" s="379"/>
      <c r="E504" s="379"/>
      <c r="F504" s="379"/>
      <c r="G504" s="379"/>
      <c r="H504" s="379"/>
      <c r="I504" s="380"/>
      <c r="J504" s="376"/>
      <c r="K504" s="376"/>
      <c r="L504" s="376"/>
      <c r="M504" s="376"/>
      <c r="N504" s="376"/>
      <c r="O504" s="376"/>
      <c r="P504" s="376"/>
      <c r="Q504" s="376"/>
      <c r="R504" s="376"/>
      <c r="S504" s="376"/>
      <c r="T504" s="376"/>
      <c r="U504" s="376"/>
      <c r="V504" s="376"/>
      <c r="W504" s="376"/>
      <c r="X504" s="376"/>
      <c r="Y504" s="376"/>
      <c r="Z504" s="376"/>
      <c r="AA504" s="376"/>
      <c r="AB504" s="376"/>
      <c r="AC504" s="376"/>
      <c r="AD504" s="376"/>
      <c r="AE504" s="376"/>
      <c r="AF504" s="376"/>
      <c r="AG504" s="376"/>
      <c r="AH504" s="376"/>
      <c r="AI504" s="376"/>
      <c r="AJ504" s="376"/>
      <c r="AK504" s="376"/>
      <c r="AL504" s="376"/>
      <c r="AM504" s="376"/>
      <c r="AN504" s="376"/>
      <c r="AO504" s="376"/>
      <c r="AP504" s="376"/>
      <c r="AQ504" s="376"/>
      <c r="AR504" s="376"/>
      <c r="AS504" s="376"/>
      <c r="AT504" s="376"/>
      <c r="AU504" s="376"/>
      <c r="AV504" s="376"/>
      <c r="AW504" s="376"/>
      <c r="AX504" s="376"/>
    </row>
    <row r="505" spans="1:50" ht="13.5" customHeight="1">
      <c r="A505" s="379"/>
      <c r="B505" s="379"/>
      <c r="C505" s="379"/>
      <c r="D505" s="379"/>
      <c r="E505" s="379"/>
      <c r="F505" s="379"/>
      <c r="G505" s="379"/>
      <c r="H505" s="379"/>
      <c r="I505" s="380"/>
      <c r="J505" s="376"/>
      <c r="K505" s="376"/>
      <c r="L505" s="376"/>
      <c r="M505" s="376"/>
      <c r="N505" s="376"/>
      <c r="O505" s="376"/>
      <c r="P505" s="376"/>
      <c r="Q505" s="376"/>
      <c r="R505" s="376"/>
      <c r="S505" s="376"/>
      <c r="T505" s="376"/>
      <c r="U505" s="376"/>
      <c r="V505" s="376"/>
      <c r="W505" s="376"/>
      <c r="X505" s="376"/>
      <c r="Y505" s="376"/>
      <c r="Z505" s="376"/>
      <c r="AA505" s="376"/>
      <c r="AB505" s="376"/>
      <c r="AC505" s="376"/>
      <c r="AD505" s="376"/>
      <c r="AE505" s="376"/>
      <c r="AF505" s="376"/>
      <c r="AG505" s="376"/>
      <c r="AH505" s="376"/>
      <c r="AI505" s="376"/>
      <c r="AJ505" s="376"/>
      <c r="AK505" s="376"/>
      <c r="AL505" s="376"/>
      <c r="AM505" s="376"/>
      <c r="AN505" s="376"/>
      <c r="AO505" s="376"/>
      <c r="AP505" s="376"/>
      <c r="AQ505" s="376"/>
      <c r="AR505" s="376"/>
      <c r="AS505" s="376"/>
      <c r="AT505" s="376"/>
      <c r="AU505" s="376"/>
      <c r="AV505" s="376"/>
      <c r="AW505" s="376"/>
      <c r="AX505" s="376"/>
    </row>
    <row r="506" spans="1:50" ht="13.5" customHeight="1">
      <c r="A506" s="379"/>
      <c r="B506" s="379"/>
      <c r="C506" s="379"/>
      <c r="D506" s="379"/>
      <c r="E506" s="379"/>
      <c r="F506" s="379"/>
      <c r="G506" s="379"/>
      <c r="H506" s="379"/>
      <c r="I506" s="380"/>
      <c r="J506" s="376"/>
      <c r="K506" s="376"/>
      <c r="L506" s="376"/>
      <c r="M506" s="376"/>
      <c r="N506" s="376"/>
      <c r="O506" s="376"/>
      <c r="P506" s="376"/>
      <c r="Q506" s="376"/>
      <c r="R506" s="376"/>
      <c r="S506" s="376"/>
      <c r="T506" s="376"/>
      <c r="U506" s="376"/>
      <c r="V506" s="376"/>
      <c r="W506" s="376"/>
      <c r="X506" s="376"/>
      <c r="Y506" s="376"/>
      <c r="Z506" s="376"/>
      <c r="AA506" s="376"/>
      <c r="AB506" s="376"/>
      <c r="AC506" s="376"/>
      <c r="AD506" s="376"/>
      <c r="AE506" s="376"/>
      <c r="AF506" s="376"/>
      <c r="AG506" s="376"/>
      <c r="AH506" s="376"/>
      <c r="AI506" s="376"/>
      <c r="AJ506" s="376"/>
      <c r="AK506" s="376"/>
      <c r="AL506" s="376"/>
      <c r="AM506" s="376"/>
      <c r="AN506" s="376"/>
      <c r="AO506" s="376"/>
      <c r="AP506" s="376"/>
      <c r="AQ506" s="376"/>
      <c r="AR506" s="376"/>
      <c r="AS506" s="376"/>
      <c r="AT506" s="376"/>
      <c r="AU506" s="376"/>
      <c r="AV506" s="376"/>
      <c r="AW506" s="376"/>
      <c r="AX506" s="376"/>
    </row>
    <row r="507" spans="1:50" ht="13.5" customHeight="1">
      <c r="A507" s="379"/>
      <c r="B507" s="379"/>
      <c r="C507" s="379"/>
      <c r="D507" s="379"/>
      <c r="E507" s="379"/>
      <c r="F507" s="379"/>
      <c r="G507" s="379"/>
      <c r="H507" s="379"/>
      <c r="I507" s="380"/>
      <c r="J507" s="376"/>
      <c r="K507" s="376"/>
      <c r="L507" s="376"/>
      <c r="M507" s="376"/>
      <c r="N507" s="376"/>
      <c r="O507" s="376"/>
      <c r="P507" s="376"/>
      <c r="Q507" s="376"/>
      <c r="R507" s="376"/>
      <c r="S507" s="376"/>
      <c r="T507" s="376"/>
      <c r="U507" s="376"/>
      <c r="V507" s="376"/>
      <c r="W507" s="376"/>
      <c r="X507" s="376"/>
      <c r="Y507" s="376"/>
      <c r="Z507" s="376"/>
      <c r="AA507" s="376"/>
      <c r="AB507" s="376"/>
      <c r="AC507" s="376"/>
      <c r="AD507" s="376"/>
      <c r="AE507" s="376"/>
      <c r="AF507" s="376"/>
      <c r="AG507" s="376"/>
      <c r="AH507" s="376"/>
      <c r="AI507" s="376"/>
      <c r="AJ507" s="376"/>
      <c r="AK507" s="376"/>
      <c r="AL507" s="376"/>
      <c r="AM507" s="376"/>
      <c r="AN507" s="376"/>
      <c r="AO507" s="376"/>
      <c r="AP507" s="376"/>
      <c r="AQ507" s="376"/>
      <c r="AR507" s="376"/>
      <c r="AS507" s="376"/>
      <c r="AT507" s="376"/>
      <c r="AU507" s="376"/>
      <c r="AV507" s="376"/>
      <c r="AW507" s="376"/>
      <c r="AX507" s="376"/>
    </row>
    <row r="508" spans="1:50" ht="13.5" customHeight="1">
      <c r="A508" s="379"/>
      <c r="B508" s="379"/>
      <c r="C508" s="379"/>
      <c r="D508" s="379"/>
      <c r="E508" s="379"/>
      <c r="F508" s="379"/>
      <c r="G508" s="379"/>
      <c r="H508" s="379"/>
      <c r="I508" s="380"/>
      <c r="J508" s="376"/>
      <c r="K508" s="376"/>
      <c r="L508" s="376"/>
      <c r="M508" s="376"/>
      <c r="N508" s="376"/>
      <c r="O508" s="376"/>
      <c r="P508" s="376"/>
      <c r="Q508" s="376"/>
      <c r="R508" s="376"/>
      <c r="S508" s="376"/>
      <c r="T508" s="376"/>
      <c r="U508" s="376"/>
      <c r="V508" s="376"/>
      <c r="W508" s="376"/>
      <c r="X508" s="376"/>
      <c r="Y508" s="376"/>
      <c r="Z508" s="376"/>
      <c r="AA508" s="376"/>
      <c r="AB508" s="376"/>
      <c r="AC508" s="376"/>
      <c r="AD508" s="376"/>
      <c r="AE508" s="376"/>
      <c r="AF508" s="376"/>
      <c r="AG508" s="376"/>
      <c r="AH508" s="376"/>
      <c r="AI508" s="376"/>
      <c r="AJ508" s="376"/>
      <c r="AK508" s="376"/>
      <c r="AL508" s="376"/>
      <c r="AM508" s="376"/>
      <c r="AN508" s="376"/>
      <c r="AO508" s="376"/>
      <c r="AP508" s="376"/>
      <c r="AQ508" s="376"/>
      <c r="AR508" s="376"/>
      <c r="AS508" s="376"/>
      <c r="AT508" s="376"/>
      <c r="AU508" s="376"/>
      <c r="AV508" s="376"/>
      <c r="AW508" s="376"/>
      <c r="AX508" s="376"/>
    </row>
    <row r="509" spans="1:50" ht="13.5" customHeight="1">
      <c r="A509" s="379"/>
      <c r="B509" s="379"/>
      <c r="C509" s="379"/>
      <c r="D509" s="379"/>
      <c r="E509" s="379"/>
      <c r="F509" s="379"/>
      <c r="G509" s="379"/>
      <c r="H509" s="379"/>
      <c r="I509" s="380"/>
      <c r="J509" s="376"/>
      <c r="K509" s="376"/>
      <c r="L509" s="376"/>
      <c r="M509" s="376"/>
      <c r="N509" s="376"/>
      <c r="O509" s="376"/>
      <c r="P509" s="376"/>
      <c r="Q509" s="376"/>
      <c r="R509" s="376"/>
      <c r="S509" s="376"/>
      <c r="T509" s="376"/>
      <c r="U509" s="376"/>
      <c r="V509" s="376"/>
      <c r="W509" s="376"/>
      <c r="X509" s="376"/>
      <c r="Y509" s="376"/>
      <c r="Z509" s="376"/>
      <c r="AA509" s="376"/>
      <c r="AB509" s="376"/>
      <c r="AC509" s="376"/>
      <c r="AD509" s="376"/>
      <c r="AE509" s="376"/>
      <c r="AF509" s="376"/>
      <c r="AG509" s="376"/>
      <c r="AH509" s="376"/>
      <c r="AI509" s="376"/>
      <c r="AJ509" s="376"/>
      <c r="AK509" s="376"/>
      <c r="AL509" s="376"/>
      <c r="AM509" s="376"/>
      <c r="AN509" s="376"/>
      <c r="AO509" s="376"/>
      <c r="AP509" s="376"/>
      <c r="AQ509" s="376"/>
      <c r="AR509" s="376"/>
      <c r="AS509" s="376"/>
      <c r="AT509" s="376"/>
      <c r="AU509" s="376"/>
      <c r="AV509" s="376"/>
      <c r="AW509" s="376"/>
      <c r="AX509" s="376"/>
    </row>
    <row r="510" spans="1:50" ht="13.5" customHeight="1">
      <c r="A510" s="379"/>
      <c r="B510" s="379"/>
      <c r="C510" s="379"/>
      <c r="D510" s="379"/>
      <c r="E510" s="379"/>
      <c r="F510" s="379"/>
      <c r="G510" s="379"/>
      <c r="H510" s="379"/>
      <c r="I510" s="380"/>
      <c r="J510" s="376"/>
      <c r="K510" s="376"/>
      <c r="L510" s="376"/>
      <c r="M510" s="376"/>
      <c r="N510" s="376"/>
      <c r="O510" s="376"/>
      <c r="P510" s="376"/>
      <c r="Q510" s="376"/>
      <c r="R510" s="376"/>
      <c r="S510" s="376"/>
      <c r="T510" s="376"/>
      <c r="U510" s="376"/>
      <c r="V510" s="376"/>
      <c r="W510" s="376"/>
      <c r="X510" s="376"/>
      <c r="Y510" s="376"/>
      <c r="Z510" s="376"/>
      <c r="AA510" s="376"/>
      <c r="AB510" s="376"/>
      <c r="AC510" s="376"/>
      <c r="AD510" s="376"/>
      <c r="AE510" s="376"/>
      <c r="AF510" s="376"/>
      <c r="AG510" s="376"/>
      <c r="AH510" s="376"/>
      <c r="AI510" s="376"/>
      <c r="AJ510" s="376"/>
      <c r="AK510" s="376"/>
      <c r="AL510" s="376"/>
      <c r="AM510" s="376"/>
      <c r="AN510" s="376"/>
      <c r="AO510" s="376"/>
      <c r="AP510" s="376"/>
      <c r="AQ510" s="376"/>
      <c r="AR510" s="376"/>
      <c r="AS510" s="376"/>
      <c r="AT510" s="376"/>
      <c r="AU510" s="376"/>
      <c r="AV510" s="376"/>
      <c r="AW510" s="376"/>
      <c r="AX510" s="376"/>
    </row>
    <row r="511" spans="1:50" ht="13.5" customHeight="1">
      <c r="A511" s="379"/>
      <c r="B511" s="379"/>
      <c r="C511" s="379"/>
      <c r="D511" s="379"/>
      <c r="E511" s="379"/>
      <c r="F511" s="379"/>
      <c r="G511" s="379"/>
      <c r="H511" s="379"/>
      <c r="I511" s="380"/>
      <c r="J511" s="376"/>
      <c r="K511" s="376"/>
      <c r="L511" s="376"/>
      <c r="M511" s="376"/>
      <c r="N511" s="376"/>
      <c r="O511" s="376"/>
      <c r="P511" s="376"/>
      <c r="Q511" s="376"/>
      <c r="R511" s="376"/>
      <c r="S511" s="376"/>
      <c r="T511" s="376"/>
      <c r="U511" s="376"/>
      <c r="V511" s="376"/>
      <c r="W511" s="376"/>
      <c r="X511" s="376"/>
      <c r="Y511" s="376"/>
      <c r="Z511" s="376"/>
      <c r="AA511" s="376"/>
      <c r="AB511" s="376"/>
      <c r="AC511" s="376"/>
      <c r="AD511" s="376"/>
      <c r="AE511" s="376"/>
      <c r="AF511" s="376"/>
      <c r="AG511" s="376"/>
      <c r="AH511" s="376"/>
      <c r="AI511" s="376"/>
      <c r="AJ511" s="376"/>
      <c r="AK511" s="376"/>
      <c r="AL511" s="376"/>
      <c r="AM511" s="376"/>
      <c r="AN511" s="376"/>
      <c r="AO511" s="376"/>
      <c r="AP511" s="376"/>
      <c r="AQ511" s="376"/>
      <c r="AR511" s="376"/>
      <c r="AS511" s="376"/>
      <c r="AT511" s="376"/>
      <c r="AU511" s="376"/>
      <c r="AV511" s="376"/>
      <c r="AW511" s="376"/>
      <c r="AX511" s="376"/>
    </row>
    <row r="512" spans="1:50" ht="13.5" customHeight="1">
      <c r="A512" s="379"/>
      <c r="B512" s="379"/>
      <c r="C512" s="379"/>
      <c r="D512" s="379"/>
      <c r="E512" s="379"/>
      <c r="F512" s="379"/>
      <c r="G512" s="379"/>
      <c r="H512" s="379"/>
      <c r="I512" s="380"/>
      <c r="J512" s="376"/>
      <c r="K512" s="376"/>
      <c r="L512" s="376"/>
      <c r="M512" s="376"/>
      <c r="N512" s="376"/>
      <c r="O512" s="376"/>
      <c r="P512" s="376"/>
      <c r="Q512" s="376"/>
      <c r="R512" s="376"/>
      <c r="S512" s="376"/>
      <c r="T512" s="376"/>
      <c r="U512" s="376"/>
      <c r="V512" s="376"/>
      <c r="W512" s="376"/>
      <c r="X512" s="376"/>
      <c r="Y512" s="376"/>
      <c r="Z512" s="376"/>
      <c r="AA512" s="376"/>
      <c r="AB512" s="376"/>
      <c r="AC512" s="376"/>
      <c r="AD512" s="376"/>
      <c r="AE512" s="376"/>
      <c r="AF512" s="376"/>
      <c r="AG512" s="376"/>
      <c r="AH512" s="376"/>
      <c r="AI512" s="376"/>
      <c r="AJ512" s="376"/>
      <c r="AK512" s="376"/>
      <c r="AL512" s="376"/>
      <c r="AM512" s="376"/>
      <c r="AN512" s="376"/>
      <c r="AO512" s="376"/>
      <c r="AP512" s="376"/>
      <c r="AQ512" s="376"/>
      <c r="AR512" s="376"/>
      <c r="AS512" s="376"/>
      <c r="AT512" s="376"/>
      <c r="AU512" s="376"/>
      <c r="AV512" s="376"/>
      <c r="AW512" s="376"/>
      <c r="AX512" s="376"/>
    </row>
    <row r="513" spans="1:50" ht="13.5" customHeight="1">
      <c r="A513" s="379"/>
      <c r="B513" s="379"/>
      <c r="C513" s="379"/>
      <c r="D513" s="379"/>
      <c r="E513" s="379"/>
      <c r="F513" s="379"/>
      <c r="G513" s="379"/>
      <c r="H513" s="379"/>
      <c r="I513" s="380"/>
      <c r="J513" s="376"/>
      <c r="K513" s="376"/>
      <c r="L513" s="376"/>
      <c r="M513" s="376"/>
      <c r="N513" s="376"/>
      <c r="O513" s="376"/>
      <c r="P513" s="376"/>
      <c r="Q513" s="376"/>
      <c r="R513" s="376"/>
      <c r="S513" s="376"/>
      <c r="T513" s="376"/>
      <c r="U513" s="376"/>
      <c r="V513" s="376"/>
      <c r="W513" s="376"/>
      <c r="X513" s="376"/>
      <c r="Y513" s="376"/>
      <c r="Z513" s="376"/>
      <c r="AA513" s="376"/>
      <c r="AB513" s="376"/>
      <c r="AC513" s="376"/>
      <c r="AD513" s="376"/>
      <c r="AE513" s="376"/>
      <c r="AF513" s="376"/>
      <c r="AG513" s="376"/>
      <c r="AH513" s="376"/>
      <c r="AI513" s="376"/>
      <c r="AJ513" s="376"/>
      <c r="AK513" s="376"/>
      <c r="AL513" s="376"/>
      <c r="AM513" s="376"/>
      <c r="AN513" s="376"/>
      <c r="AO513" s="376"/>
      <c r="AP513" s="376"/>
      <c r="AQ513" s="376"/>
      <c r="AR513" s="376"/>
      <c r="AS513" s="376"/>
      <c r="AT513" s="376"/>
      <c r="AU513" s="376"/>
      <c r="AV513" s="376"/>
      <c r="AW513" s="376"/>
      <c r="AX513" s="376"/>
    </row>
    <row r="514" spans="1:50" ht="13.5" customHeight="1">
      <c r="A514" s="379"/>
      <c r="B514" s="379"/>
      <c r="C514" s="379"/>
      <c r="D514" s="379"/>
      <c r="E514" s="379"/>
      <c r="F514" s="379"/>
      <c r="G514" s="379"/>
      <c r="H514" s="379"/>
      <c r="I514" s="380"/>
      <c r="J514" s="376"/>
      <c r="K514" s="376"/>
      <c r="L514" s="376"/>
      <c r="M514" s="376"/>
      <c r="N514" s="376"/>
      <c r="O514" s="376"/>
      <c r="P514" s="376"/>
      <c r="Q514" s="376"/>
      <c r="R514" s="376"/>
      <c r="S514" s="376"/>
      <c r="T514" s="376"/>
      <c r="U514" s="376"/>
      <c r="V514" s="376"/>
      <c r="W514" s="376"/>
      <c r="X514" s="376"/>
      <c r="Y514" s="376"/>
      <c r="Z514" s="376"/>
      <c r="AA514" s="376"/>
      <c r="AB514" s="376"/>
      <c r="AC514" s="376"/>
      <c r="AD514" s="376"/>
      <c r="AE514" s="376"/>
      <c r="AF514" s="376"/>
      <c r="AG514" s="376"/>
      <c r="AH514" s="376"/>
      <c r="AI514" s="376"/>
      <c r="AJ514" s="376"/>
      <c r="AK514" s="376"/>
      <c r="AL514" s="376"/>
      <c r="AM514" s="376"/>
      <c r="AN514" s="376"/>
      <c r="AO514" s="376"/>
      <c r="AP514" s="376"/>
      <c r="AQ514" s="376"/>
      <c r="AR514" s="376"/>
      <c r="AS514" s="376"/>
      <c r="AT514" s="376"/>
      <c r="AU514" s="376"/>
      <c r="AV514" s="376"/>
      <c r="AW514" s="376"/>
      <c r="AX514" s="376"/>
    </row>
    <row r="515" spans="1:50" ht="13.5" customHeight="1">
      <c r="A515" s="379"/>
      <c r="B515" s="379"/>
      <c r="C515" s="379"/>
      <c r="D515" s="379"/>
      <c r="E515" s="379"/>
      <c r="F515" s="379"/>
      <c r="G515" s="379"/>
      <c r="H515" s="379"/>
      <c r="I515" s="380"/>
      <c r="J515" s="376"/>
      <c r="K515" s="376"/>
      <c r="L515" s="376"/>
      <c r="M515" s="376"/>
      <c r="N515" s="376"/>
      <c r="O515" s="376"/>
      <c r="P515" s="376"/>
      <c r="Q515" s="376"/>
      <c r="R515" s="376"/>
      <c r="S515" s="376"/>
      <c r="T515" s="376"/>
      <c r="U515" s="376"/>
      <c r="V515" s="376"/>
      <c r="W515" s="376"/>
      <c r="X515" s="376"/>
      <c r="Y515" s="376"/>
      <c r="Z515" s="376"/>
      <c r="AA515" s="376"/>
      <c r="AB515" s="376"/>
      <c r="AC515" s="376"/>
      <c r="AD515" s="376"/>
      <c r="AE515" s="376"/>
      <c r="AF515" s="376"/>
      <c r="AG515" s="376"/>
      <c r="AH515" s="376"/>
      <c r="AI515" s="376"/>
      <c r="AJ515" s="376"/>
      <c r="AK515" s="376"/>
      <c r="AL515" s="376"/>
      <c r="AM515" s="376"/>
      <c r="AN515" s="376"/>
      <c r="AO515" s="376"/>
      <c r="AP515" s="376"/>
      <c r="AQ515" s="376"/>
      <c r="AR515" s="376"/>
      <c r="AS515" s="376"/>
      <c r="AT515" s="376"/>
      <c r="AU515" s="376"/>
      <c r="AV515" s="376"/>
      <c r="AW515" s="376"/>
      <c r="AX515" s="376"/>
    </row>
    <row r="516" spans="1:50" ht="13.5" customHeight="1">
      <c r="A516" s="379"/>
      <c r="B516" s="379"/>
      <c r="C516" s="379"/>
      <c r="D516" s="379"/>
      <c r="E516" s="379"/>
      <c r="F516" s="379"/>
      <c r="G516" s="379"/>
      <c r="H516" s="379"/>
      <c r="I516" s="380"/>
      <c r="J516" s="376"/>
      <c r="K516" s="376"/>
      <c r="L516" s="376"/>
      <c r="M516" s="376"/>
      <c r="N516" s="376"/>
      <c r="O516" s="376"/>
      <c r="P516" s="376"/>
      <c r="Q516" s="376"/>
      <c r="R516" s="376"/>
      <c r="S516" s="376"/>
      <c r="T516" s="376"/>
      <c r="U516" s="376"/>
      <c r="V516" s="376"/>
      <c r="W516" s="376"/>
      <c r="X516" s="376"/>
      <c r="Y516" s="376"/>
      <c r="Z516" s="376"/>
      <c r="AA516" s="376"/>
      <c r="AB516" s="376"/>
      <c r="AC516" s="376"/>
      <c r="AD516" s="376"/>
      <c r="AE516" s="376"/>
      <c r="AF516" s="376"/>
      <c r="AG516" s="376"/>
      <c r="AH516" s="376"/>
      <c r="AI516" s="376"/>
      <c r="AJ516" s="376"/>
      <c r="AK516" s="376"/>
      <c r="AL516" s="376"/>
      <c r="AM516" s="376"/>
      <c r="AN516" s="376"/>
      <c r="AO516" s="376"/>
      <c r="AP516" s="376"/>
      <c r="AQ516" s="376"/>
      <c r="AR516" s="376"/>
      <c r="AS516" s="376"/>
      <c r="AT516" s="376"/>
      <c r="AU516" s="376"/>
      <c r="AV516" s="376"/>
      <c r="AW516" s="376"/>
      <c r="AX516" s="376"/>
    </row>
    <row r="517" spans="1:50" ht="13.5" customHeight="1">
      <c r="A517" s="379"/>
      <c r="B517" s="379"/>
      <c r="C517" s="379"/>
      <c r="D517" s="379"/>
      <c r="E517" s="379"/>
      <c r="F517" s="379"/>
      <c r="G517" s="379"/>
      <c r="H517" s="379"/>
      <c r="I517" s="380"/>
      <c r="J517" s="376"/>
      <c r="K517" s="376"/>
      <c r="L517" s="376"/>
      <c r="M517" s="376"/>
      <c r="N517" s="376"/>
      <c r="O517" s="376"/>
      <c r="P517" s="376"/>
      <c r="Q517" s="376"/>
      <c r="R517" s="376"/>
      <c r="S517" s="376"/>
      <c r="T517" s="376"/>
      <c r="U517" s="376"/>
      <c r="V517" s="376"/>
      <c r="W517" s="376"/>
      <c r="X517" s="376"/>
      <c r="Y517" s="376"/>
      <c r="Z517" s="376"/>
      <c r="AA517" s="376"/>
      <c r="AB517" s="376"/>
      <c r="AC517" s="376"/>
      <c r="AD517" s="376"/>
      <c r="AE517" s="376"/>
      <c r="AF517" s="376"/>
      <c r="AG517" s="376"/>
      <c r="AH517" s="376"/>
      <c r="AI517" s="376"/>
      <c r="AJ517" s="376"/>
      <c r="AK517" s="376"/>
      <c r="AL517" s="376"/>
      <c r="AM517" s="376"/>
      <c r="AN517" s="376"/>
      <c r="AO517" s="376"/>
      <c r="AP517" s="376"/>
      <c r="AQ517" s="376"/>
      <c r="AR517" s="376"/>
      <c r="AS517" s="376"/>
      <c r="AT517" s="376"/>
      <c r="AU517" s="376"/>
      <c r="AV517" s="376"/>
      <c r="AW517" s="376"/>
      <c r="AX517" s="376"/>
    </row>
    <row r="518" spans="1:50" ht="13.5" customHeight="1">
      <c r="A518" s="379"/>
      <c r="B518" s="379"/>
      <c r="C518" s="379"/>
      <c r="D518" s="379"/>
      <c r="E518" s="379"/>
      <c r="F518" s="379"/>
      <c r="G518" s="379"/>
      <c r="H518" s="379"/>
      <c r="I518" s="380"/>
      <c r="J518" s="376"/>
      <c r="K518" s="376"/>
      <c r="L518" s="376"/>
      <c r="M518" s="376"/>
      <c r="N518" s="376"/>
      <c r="O518" s="376"/>
      <c r="P518" s="376"/>
      <c r="Q518" s="376"/>
      <c r="R518" s="376"/>
      <c r="S518" s="376"/>
      <c r="T518" s="376"/>
      <c r="U518" s="376"/>
      <c r="V518" s="376"/>
      <c r="W518" s="376"/>
      <c r="X518" s="376"/>
      <c r="Y518" s="376"/>
      <c r="Z518" s="376"/>
      <c r="AA518" s="376"/>
      <c r="AB518" s="376"/>
      <c r="AC518" s="376"/>
      <c r="AD518" s="376"/>
      <c r="AE518" s="376"/>
      <c r="AF518" s="376"/>
      <c r="AG518" s="376"/>
      <c r="AH518" s="376"/>
      <c r="AI518" s="376"/>
      <c r="AJ518" s="376"/>
      <c r="AK518" s="376"/>
      <c r="AL518" s="376"/>
      <c r="AM518" s="376"/>
      <c r="AN518" s="376"/>
      <c r="AO518" s="376"/>
      <c r="AP518" s="376"/>
      <c r="AQ518" s="376"/>
      <c r="AR518" s="376"/>
      <c r="AS518" s="376"/>
      <c r="AT518" s="376"/>
      <c r="AU518" s="376"/>
      <c r="AV518" s="376"/>
      <c r="AW518" s="376"/>
      <c r="AX518" s="376"/>
    </row>
    <row r="519" spans="1:50" ht="13.5" customHeight="1">
      <c r="A519" s="379"/>
      <c r="B519" s="379"/>
      <c r="C519" s="379"/>
      <c r="D519" s="379"/>
      <c r="E519" s="379"/>
      <c r="F519" s="379"/>
      <c r="G519" s="379"/>
      <c r="H519" s="379"/>
      <c r="I519" s="380"/>
      <c r="J519" s="376"/>
      <c r="K519" s="376"/>
      <c r="L519" s="376"/>
      <c r="M519" s="376"/>
      <c r="N519" s="376"/>
      <c r="O519" s="376"/>
      <c r="P519" s="376"/>
      <c r="Q519" s="376"/>
      <c r="R519" s="376"/>
      <c r="S519" s="376"/>
      <c r="T519" s="376"/>
      <c r="U519" s="376"/>
      <c r="V519" s="376"/>
      <c r="W519" s="376"/>
      <c r="X519" s="376"/>
      <c r="Y519" s="376"/>
      <c r="Z519" s="376"/>
      <c r="AA519" s="376"/>
      <c r="AB519" s="376"/>
      <c r="AC519" s="376"/>
      <c r="AD519" s="376"/>
      <c r="AE519" s="376"/>
      <c r="AF519" s="376"/>
      <c r="AG519" s="376"/>
      <c r="AH519" s="376"/>
      <c r="AI519" s="376"/>
      <c r="AJ519" s="376"/>
      <c r="AK519" s="376"/>
      <c r="AL519" s="376"/>
      <c r="AM519" s="376"/>
      <c r="AN519" s="376"/>
      <c r="AO519" s="376"/>
      <c r="AP519" s="376"/>
      <c r="AQ519" s="376"/>
      <c r="AR519" s="376"/>
      <c r="AS519" s="376"/>
      <c r="AT519" s="376"/>
      <c r="AU519" s="376"/>
      <c r="AV519" s="376"/>
      <c r="AW519" s="376"/>
      <c r="AX519" s="376"/>
    </row>
    <row r="520" spans="1:50" ht="13.5" customHeight="1">
      <c r="A520" s="379"/>
      <c r="B520" s="379"/>
      <c r="C520" s="379"/>
      <c r="D520" s="379"/>
      <c r="E520" s="379"/>
      <c r="F520" s="379"/>
      <c r="G520" s="379"/>
      <c r="H520" s="379"/>
      <c r="I520" s="380"/>
      <c r="J520" s="376"/>
      <c r="K520" s="376"/>
      <c r="L520" s="376"/>
      <c r="M520" s="376"/>
      <c r="N520" s="376"/>
      <c r="O520" s="376"/>
      <c r="P520" s="376"/>
      <c r="Q520" s="376"/>
      <c r="R520" s="376"/>
      <c r="S520" s="376"/>
      <c r="T520" s="376"/>
      <c r="U520" s="376"/>
      <c r="V520" s="376"/>
      <c r="W520" s="376"/>
      <c r="X520" s="376"/>
      <c r="Y520" s="376"/>
      <c r="Z520" s="376"/>
      <c r="AA520" s="376"/>
      <c r="AB520" s="376"/>
      <c r="AC520" s="376"/>
      <c r="AD520" s="376"/>
      <c r="AE520" s="376"/>
      <c r="AF520" s="376"/>
      <c r="AG520" s="376"/>
      <c r="AH520" s="376"/>
      <c r="AI520" s="376"/>
      <c r="AJ520" s="376"/>
      <c r="AK520" s="376"/>
      <c r="AL520" s="376"/>
      <c r="AM520" s="376"/>
      <c r="AN520" s="376"/>
      <c r="AO520" s="376"/>
      <c r="AP520" s="376"/>
      <c r="AQ520" s="376"/>
      <c r="AR520" s="376"/>
      <c r="AS520" s="376"/>
      <c r="AT520" s="376"/>
      <c r="AU520" s="376"/>
      <c r="AV520" s="376"/>
      <c r="AW520" s="376"/>
      <c r="AX520" s="376"/>
    </row>
    <row r="521" spans="1:50" ht="13.5" customHeight="1">
      <c r="A521" s="379"/>
      <c r="B521" s="379"/>
      <c r="C521" s="379"/>
      <c r="D521" s="379"/>
      <c r="E521" s="379"/>
      <c r="F521" s="379"/>
      <c r="G521" s="379"/>
      <c r="H521" s="379"/>
      <c r="I521" s="380"/>
      <c r="J521" s="376"/>
      <c r="K521" s="376"/>
      <c r="L521" s="376"/>
      <c r="M521" s="376"/>
      <c r="N521" s="376"/>
      <c r="O521" s="376"/>
      <c r="P521" s="376"/>
      <c r="Q521" s="376"/>
      <c r="R521" s="376"/>
      <c r="S521" s="376"/>
      <c r="T521" s="376"/>
      <c r="U521" s="376"/>
      <c r="V521" s="376"/>
      <c r="W521" s="376"/>
      <c r="X521" s="376"/>
      <c r="Y521" s="376"/>
      <c r="Z521" s="376"/>
      <c r="AA521" s="376"/>
      <c r="AB521" s="376"/>
      <c r="AC521" s="376"/>
      <c r="AD521" s="376"/>
      <c r="AE521" s="376"/>
      <c r="AF521" s="376"/>
      <c r="AG521" s="376"/>
      <c r="AH521" s="376"/>
      <c r="AI521" s="376"/>
      <c r="AJ521" s="376"/>
      <c r="AK521" s="376"/>
      <c r="AL521" s="376"/>
      <c r="AM521" s="376"/>
      <c r="AN521" s="376"/>
      <c r="AO521" s="376"/>
      <c r="AP521" s="376"/>
      <c r="AQ521" s="376"/>
      <c r="AR521" s="376"/>
      <c r="AS521" s="376"/>
      <c r="AT521" s="376"/>
      <c r="AU521" s="376"/>
      <c r="AV521" s="376"/>
      <c r="AW521" s="376"/>
      <c r="AX521" s="376"/>
    </row>
    <row r="522" spans="1:50" ht="13.5" customHeight="1">
      <c r="A522" s="379"/>
      <c r="B522" s="379"/>
      <c r="C522" s="379"/>
      <c r="D522" s="379"/>
      <c r="E522" s="379"/>
      <c r="F522" s="379"/>
      <c r="G522" s="379"/>
      <c r="H522" s="379"/>
      <c r="I522" s="380"/>
      <c r="J522" s="376"/>
      <c r="K522" s="376"/>
      <c r="L522" s="376"/>
      <c r="M522" s="376"/>
      <c r="N522" s="376"/>
      <c r="O522" s="376"/>
      <c r="P522" s="376"/>
      <c r="Q522" s="376"/>
      <c r="R522" s="376"/>
      <c r="S522" s="376"/>
      <c r="T522" s="376"/>
      <c r="U522" s="376"/>
      <c r="V522" s="376"/>
      <c r="W522" s="376"/>
      <c r="X522" s="376"/>
      <c r="Y522" s="376"/>
      <c r="Z522" s="376"/>
      <c r="AA522" s="376"/>
      <c r="AB522" s="376"/>
      <c r="AC522" s="376"/>
      <c r="AD522" s="376"/>
      <c r="AE522" s="376"/>
      <c r="AF522" s="376"/>
      <c r="AG522" s="376"/>
      <c r="AH522" s="376"/>
      <c r="AI522" s="376"/>
      <c r="AJ522" s="376"/>
      <c r="AK522" s="376"/>
      <c r="AL522" s="376"/>
      <c r="AM522" s="376"/>
      <c r="AN522" s="376"/>
      <c r="AO522" s="376"/>
      <c r="AP522" s="376"/>
      <c r="AQ522" s="376"/>
      <c r="AR522" s="376"/>
      <c r="AS522" s="376"/>
      <c r="AT522" s="376"/>
      <c r="AU522" s="376"/>
      <c r="AV522" s="376"/>
      <c r="AW522" s="376"/>
      <c r="AX522" s="376"/>
    </row>
    <row r="523" spans="1:50" ht="13.5" customHeight="1">
      <c r="A523" s="379"/>
      <c r="B523" s="379"/>
      <c r="C523" s="379"/>
      <c r="D523" s="379"/>
      <c r="E523" s="379"/>
      <c r="F523" s="379"/>
      <c r="G523" s="379"/>
      <c r="H523" s="379"/>
      <c r="I523" s="380"/>
      <c r="J523" s="376"/>
      <c r="K523" s="376"/>
      <c r="L523" s="376"/>
      <c r="M523" s="376"/>
      <c r="N523" s="376"/>
      <c r="O523" s="376"/>
      <c r="P523" s="376"/>
      <c r="Q523" s="376"/>
      <c r="R523" s="376"/>
      <c r="S523" s="376"/>
      <c r="T523" s="376"/>
      <c r="U523" s="376"/>
      <c r="V523" s="376"/>
      <c r="W523" s="376"/>
      <c r="X523" s="376"/>
      <c r="Y523" s="376"/>
      <c r="Z523" s="376"/>
      <c r="AA523" s="376"/>
      <c r="AB523" s="376"/>
      <c r="AC523" s="376"/>
      <c r="AD523" s="376"/>
      <c r="AE523" s="376"/>
      <c r="AF523" s="376"/>
      <c r="AG523" s="376"/>
      <c r="AH523" s="376"/>
      <c r="AI523" s="376"/>
      <c r="AJ523" s="376"/>
      <c r="AK523" s="376"/>
      <c r="AL523" s="376"/>
      <c r="AM523" s="376"/>
      <c r="AN523" s="376"/>
      <c r="AO523" s="376"/>
      <c r="AP523" s="376"/>
      <c r="AQ523" s="376"/>
      <c r="AR523" s="376"/>
      <c r="AS523" s="376"/>
      <c r="AT523" s="376"/>
      <c r="AU523" s="376"/>
      <c r="AV523" s="376"/>
      <c r="AW523" s="376"/>
      <c r="AX523" s="376"/>
    </row>
    <row r="524" spans="1:50" ht="13.5" customHeight="1">
      <c r="A524" s="379"/>
      <c r="B524" s="379"/>
      <c r="C524" s="379"/>
      <c r="D524" s="379"/>
      <c r="E524" s="379"/>
      <c r="F524" s="379"/>
      <c r="G524" s="379"/>
      <c r="H524" s="379"/>
      <c r="I524" s="380"/>
      <c r="J524" s="376"/>
      <c r="K524" s="376"/>
      <c r="L524" s="376"/>
      <c r="M524" s="376"/>
      <c r="N524" s="376"/>
      <c r="O524" s="376"/>
      <c r="P524" s="376"/>
      <c r="Q524" s="376"/>
      <c r="R524" s="376"/>
      <c r="S524" s="376"/>
      <c r="T524" s="376"/>
      <c r="U524" s="376"/>
      <c r="V524" s="376"/>
      <c r="W524" s="376"/>
      <c r="X524" s="376"/>
      <c r="Y524" s="376"/>
      <c r="Z524" s="376"/>
      <c r="AA524" s="376"/>
      <c r="AB524" s="376"/>
      <c r="AC524" s="376"/>
      <c r="AD524" s="376"/>
      <c r="AE524" s="376"/>
      <c r="AF524" s="376"/>
      <c r="AG524" s="376"/>
      <c r="AH524" s="376"/>
      <c r="AI524" s="376"/>
      <c r="AJ524" s="376"/>
      <c r="AK524" s="376"/>
      <c r="AL524" s="376"/>
      <c r="AM524" s="376"/>
      <c r="AN524" s="376"/>
      <c r="AO524" s="376"/>
      <c r="AP524" s="376"/>
      <c r="AQ524" s="376"/>
      <c r="AR524" s="376"/>
      <c r="AS524" s="376"/>
      <c r="AT524" s="376"/>
      <c r="AU524" s="376"/>
      <c r="AV524" s="376"/>
      <c r="AW524" s="376"/>
      <c r="AX524" s="376"/>
    </row>
    <row r="525" spans="1:50" ht="13.5" customHeight="1">
      <c r="A525" s="379"/>
      <c r="B525" s="379"/>
      <c r="C525" s="379"/>
      <c r="D525" s="379"/>
      <c r="E525" s="379"/>
      <c r="F525" s="379"/>
      <c r="G525" s="379"/>
      <c r="H525" s="379"/>
      <c r="I525" s="380"/>
      <c r="J525" s="376"/>
      <c r="K525" s="376"/>
      <c r="L525" s="376"/>
      <c r="M525" s="376"/>
      <c r="N525" s="376"/>
      <c r="O525" s="376"/>
      <c r="P525" s="376"/>
      <c r="Q525" s="376"/>
      <c r="R525" s="376"/>
      <c r="S525" s="376"/>
      <c r="T525" s="376"/>
      <c r="U525" s="376"/>
      <c r="V525" s="376"/>
      <c r="W525" s="376"/>
      <c r="X525" s="376"/>
      <c r="Y525" s="376"/>
      <c r="Z525" s="376"/>
      <c r="AA525" s="376"/>
      <c r="AB525" s="376"/>
      <c r="AC525" s="376"/>
      <c r="AD525" s="376"/>
      <c r="AE525" s="376"/>
      <c r="AF525" s="376"/>
      <c r="AG525" s="376"/>
      <c r="AH525" s="376"/>
      <c r="AI525" s="376"/>
      <c r="AJ525" s="376"/>
      <c r="AK525" s="376"/>
      <c r="AL525" s="376"/>
      <c r="AM525" s="376"/>
      <c r="AN525" s="376"/>
      <c r="AO525" s="376"/>
      <c r="AP525" s="376"/>
      <c r="AQ525" s="376"/>
      <c r="AR525" s="376"/>
      <c r="AS525" s="376"/>
      <c r="AT525" s="376"/>
      <c r="AU525" s="376"/>
      <c r="AV525" s="376"/>
      <c r="AW525" s="376"/>
      <c r="AX525" s="376"/>
    </row>
    <row r="526" spans="1:50" ht="13.5" customHeight="1">
      <c r="A526" s="379"/>
      <c r="B526" s="379"/>
      <c r="C526" s="379"/>
      <c r="D526" s="379"/>
      <c r="E526" s="379"/>
      <c r="F526" s="379"/>
      <c r="G526" s="379"/>
      <c r="H526" s="379"/>
      <c r="I526" s="380"/>
      <c r="J526" s="376"/>
      <c r="K526" s="376"/>
      <c r="L526" s="376"/>
      <c r="M526" s="376"/>
      <c r="N526" s="376"/>
      <c r="O526" s="376"/>
      <c r="P526" s="376"/>
      <c r="Q526" s="376"/>
      <c r="R526" s="376"/>
      <c r="S526" s="376"/>
      <c r="T526" s="376"/>
      <c r="U526" s="376"/>
      <c r="V526" s="376"/>
      <c r="W526" s="376"/>
      <c r="X526" s="376"/>
      <c r="Y526" s="376"/>
      <c r="Z526" s="376"/>
      <c r="AA526" s="376"/>
      <c r="AB526" s="376"/>
      <c r="AC526" s="376"/>
      <c r="AD526" s="376"/>
      <c r="AE526" s="376"/>
      <c r="AF526" s="376"/>
      <c r="AG526" s="376"/>
      <c r="AH526" s="376"/>
      <c r="AI526" s="376"/>
      <c r="AJ526" s="376"/>
      <c r="AK526" s="376"/>
      <c r="AL526" s="376"/>
      <c r="AM526" s="376"/>
      <c r="AN526" s="376"/>
      <c r="AO526" s="376"/>
      <c r="AP526" s="376"/>
      <c r="AQ526" s="376"/>
      <c r="AR526" s="376"/>
      <c r="AS526" s="376"/>
      <c r="AT526" s="376"/>
      <c r="AU526" s="376"/>
      <c r="AV526" s="376"/>
      <c r="AW526" s="376"/>
      <c r="AX526" s="376"/>
    </row>
    <row r="527" spans="1:50" ht="13.5" customHeight="1">
      <c r="A527" s="379"/>
      <c r="B527" s="379"/>
      <c r="C527" s="379"/>
      <c r="D527" s="379"/>
      <c r="E527" s="379"/>
      <c r="F527" s="379"/>
      <c r="G527" s="379"/>
      <c r="H527" s="379"/>
      <c r="I527" s="380"/>
      <c r="J527" s="376"/>
      <c r="K527" s="376"/>
      <c r="L527" s="376"/>
      <c r="M527" s="376"/>
      <c r="N527" s="376"/>
      <c r="O527" s="376"/>
      <c r="P527" s="376"/>
      <c r="Q527" s="376"/>
      <c r="R527" s="376"/>
      <c r="S527" s="376"/>
      <c r="T527" s="376"/>
      <c r="U527" s="376"/>
      <c r="V527" s="376"/>
      <c r="W527" s="376"/>
      <c r="X527" s="376"/>
      <c r="Y527" s="376"/>
      <c r="Z527" s="376"/>
      <c r="AA527" s="376"/>
      <c r="AB527" s="376"/>
      <c r="AC527" s="376"/>
      <c r="AD527" s="376"/>
      <c r="AE527" s="376"/>
      <c r="AF527" s="376"/>
      <c r="AG527" s="376"/>
      <c r="AH527" s="376"/>
      <c r="AI527" s="376"/>
      <c r="AJ527" s="376"/>
      <c r="AK527" s="376"/>
      <c r="AL527" s="376"/>
      <c r="AM527" s="376"/>
      <c r="AN527" s="376"/>
      <c r="AO527" s="376"/>
      <c r="AP527" s="376"/>
      <c r="AQ527" s="376"/>
      <c r="AR527" s="376"/>
      <c r="AS527" s="376"/>
      <c r="AT527" s="376"/>
      <c r="AU527" s="376"/>
      <c r="AV527" s="376"/>
      <c r="AW527" s="376"/>
      <c r="AX527" s="376"/>
    </row>
    <row r="528" spans="1:50" ht="13.5" customHeight="1">
      <c r="A528" s="379"/>
      <c r="B528" s="379"/>
      <c r="C528" s="379"/>
      <c r="D528" s="379"/>
      <c r="E528" s="379"/>
      <c r="F528" s="379"/>
      <c r="G528" s="379"/>
      <c r="H528" s="379"/>
      <c r="I528" s="380"/>
      <c r="J528" s="376"/>
      <c r="K528" s="376"/>
      <c r="L528" s="376"/>
      <c r="M528" s="376"/>
      <c r="N528" s="376"/>
      <c r="O528" s="376"/>
      <c r="P528" s="376"/>
      <c r="Q528" s="376"/>
      <c r="R528" s="376"/>
      <c r="S528" s="376"/>
      <c r="T528" s="376"/>
      <c r="U528" s="376"/>
      <c r="V528" s="376"/>
      <c r="W528" s="376"/>
      <c r="X528" s="376"/>
      <c r="Y528" s="376"/>
      <c r="Z528" s="376"/>
      <c r="AA528" s="376"/>
      <c r="AB528" s="376"/>
      <c r="AC528" s="376"/>
      <c r="AD528" s="376"/>
      <c r="AE528" s="376"/>
      <c r="AF528" s="376"/>
      <c r="AG528" s="376"/>
      <c r="AH528" s="376"/>
      <c r="AI528" s="376"/>
      <c r="AJ528" s="376"/>
      <c r="AK528" s="376"/>
      <c r="AL528" s="376"/>
      <c r="AM528" s="376"/>
      <c r="AN528" s="376"/>
      <c r="AO528" s="376"/>
      <c r="AP528" s="376"/>
      <c r="AQ528" s="376"/>
      <c r="AR528" s="376"/>
      <c r="AS528" s="376"/>
      <c r="AT528" s="376"/>
      <c r="AU528" s="376"/>
      <c r="AV528" s="376"/>
      <c r="AW528" s="376"/>
      <c r="AX528" s="376"/>
    </row>
    <row r="529" spans="1:50" ht="13.5" customHeight="1">
      <c r="A529" s="379"/>
      <c r="B529" s="379"/>
      <c r="C529" s="379"/>
      <c r="D529" s="379"/>
      <c r="E529" s="379"/>
      <c r="F529" s="379"/>
      <c r="G529" s="379"/>
      <c r="H529" s="379"/>
      <c r="I529" s="380"/>
      <c r="J529" s="376"/>
      <c r="K529" s="376"/>
      <c r="L529" s="376"/>
      <c r="M529" s="376"/>
      <c r="N529" s="376"/>
      <c r="O529" s="376"/>
      <c r="P529" s="376"/>
      <c r="Q529" s="376"/>
      <c r="R529" s="376"/>
      <c r="S529" s="376"/>
      <c r="T529" s="376"/>
      <c r="U529" s="376"/>
      <c r="V529" s="376"/>
      <c r="W529" s="376"/>
      <c r="X529" s="376"/>
      <c r="Y529" s="376"/>
      <c r="Z529" s="376"/>
      <c r="AA529" s="376"/>
      <c r="AB529" s="376"/>
      <c r="AC529" s="376"/>
      <c r="AD529" s="376"/>
      <c r="AE529" s="376"/>
      <c r="AF529" s="376"/>
      <c r="AG529" s="376"/>
      <c r="AH529" s="376"/>
      <c r="AI529" s="376"/>
      <c r="AJ529" s="376"/>
      <c r="AK529" s="376"/>
      <c r="AL529" s="376"/>
      <c r="AM529" s="376"/>
      <c r="AN529" s="376"/>
      <c r="AO529" s="376"/>
      <c r="AP529" s="376"/>
      <c r="AQ529" s="376"/>
      <c r="AR529" s="376"/>
      <c r="AS529" s="376"/>
      <c r="AT529" s="376"/>
      <c r="AU529" s="376"/>
      <c r="AV529" s="376"/>
      <c r="AW529" s="376"/>
      <c r="AX529" s="376"/>
    </row>
    <row r="530" spans="1:50" ht="13.5" customHeight="1">
      <c r="A530" s="379"/>
      <c r="B530" s="379"/>
      <c r="C530" s="379"/>
      <c r="D530" s="379"/>
      <c r="E530" s="379"/>
      <c r="F530" s="379"/>
      <c r="G530" s="379"/>
      <c r="H530" s="379"/>
      <c r="I530" s="380"/>
      <c r="J530" s="376"/>
      <c r="K530" s="376"/>
      <c r="L530" s="376"/>
      <c r="M530" s="376"/>
      <c r="N530" s="376"/>
      <c r="O530" s="376"/>
      <c r="P530" s="376"/>
      <c r="Q530" s="376"/>
      <c r="R530" s="376"/>
      <c r="S530" s="376"/>
      <c r="T530" s="376"/>
      <c r="U530" s="376"/>
      <c r="V530" s="376"/>
      <c r="W530" s="376"/>
      <c r="X530" s="376"/>
      <c r="Y530" s="376"/>
      <c r="Z530" s="376"/>
      <c r="AA530" s="376"/>
      <c r="AB530" s="376"/>
      <c r="AC530" s="376"/>
      <c r="AD530" s="376"/>
      <c r="AE530" s="376"/>
      <c r="AF530" s="376"/>
      <c r="AG530" s="376"/>
      <c r="AH530" s="376"/>
      <c r="AI530" s="376"/>
      <c r="AJ530" s="376"/>
      <c r="AK530" s="376"/>
      <c r="AL530" s="376"/>
      <c r="AM530" s="376"/>
      <c r="AN530" s="376"/>
      <c r="AO530" s="376"/>
      <c r="AP530" s="376"/>
      <c r="AQ530" s="376"/>
      <c r="AR530" s="376"/>
      <c r="AS530" s="376"/>
      <c r="AT530" s="376"/>
      <c r="AU530" s="376"/>
      <c r="AV530" s="376"/>
      <c r="AW530" s="376"/>
      <c r="AX530" s="376"/>
    </row>
    <row r="531" spans="1:50" ht="13.5" customHeight="1">
      <c r="A531" s="379"/>
      <c r="B531" s="379"/>
      <c r="C531" s="379"/>
      <c r="D531" s="379"/>
      <c r="E531" s="379"/>
      <c r="F531" s="379"/>
      <c r="G531" s="379"/>
      <c r="H531" s="379"/>
      <c r="I531" s="380"/>
      <c r="J531" s="376"/>
      <c r="K531" s="376"/>
      <c r="L531" s="376"/>
      <c r="M531" s="376"/>
      <c r="N531" s="376"/>
      <c r="O531" s="376"/>
      <c r="P531" s="376"/>
      <c r="Q531" s="376"/>
      <c r="R531" s="376"/>
      <c r="S531" s="376"/>
      <c r="T531" s="376"/>
      <c r="U531" s="376"/>
      <c r="V531" s="376"/>
      <c r="W531" s="376"/>
      <c r="X531" s="376"/>
      <c r="Y531" s="376"/>
      <c r="Z531" s="376"/>
      <c r="AA531" s="376"/>
      <c r="AB531" s="376"/>
      <c r="AC531" s="376"/>
      <c r="AD531" s="376"/>
      <c r="AE531" s="376"/>
      <c r="AF531" s="376"/>
      <c r="AG531" s="376"/>
      <c r="AH531" s="376"/>
      <c r="AI531" s="376"/>
      <c r="AJ531" s="376"/>
      <c r="AK531" s="376"/>
      <c r="AL531" s="376"/>
      <c r="AM531" s="376"/>
      <c r="AN531" s="376"/>
      <c r="AO531" s="376"/>
      <c r="AP531" s="376"/>
      <c r="AQ531" s="376"/>
      <c r="AR531" s="376"/>
      <c r="AS531" s="376"/>
      <c r="AT531" s="376"/>
      <c r="AU531" s="376"/>
      <c r="AV531" s="376"/>
      <c r="AW531" s="376"/>
      <c r="AX531" s="376"/>
    </row>
    <row r="532" spans="1:50" ht="13.5" customHeight="1">
      <c r="A532" s="379"/>
      <c r="B532" s="379"/>
      <c r="C532" s="379"/>
      <c r="D532" s="379"/>
      <c r="E532" s="379"/>
      <c r="F532" s="379"/>
      <c r="G532" s="379"/>
      <c r="H532" s="379"/>
      <c r="I532" s="380"/>
      <c r="J532" s="376"/>
      <c r="K532" s="376"/>
      <c r="L532" s="376"/>
      <c r="M532" s="376"/>
      <c r="N532" s="376"/>
      <c r="O532" s="376"/>
      <c r="P532" s="376"/>
      <c r="Q532" s="376"/>
      <c r="R532" s="376"/>
      <c r="S532" s="376"/>
      <c r="T532" s="376"/>
      <c r="U532" s="376"/>
      <c r="V532" s="376"/>
      <c r="W532" s="376"/>
      <c r="X532" s="376"/>
      <c r="Y532" s="376"/>
      <c r="Z532" s="376"/>
      <c r="AA532" s="376"/>
      <c r="AB532" s="376"/>
      <c r="AC532" s="376"/>
      <c r="AD532" s="376"/>
      <c r="AE532" s="376"/>
      <c r="AF532" s="376"/>
      <c r="AG532" s="376"/>
      <c r="AH532" s="376"/>
      <c r="AI532" s="376"/>
      <c r="AJ532" s="376"/>
      <c r="AK532" s="376"/>
      <c r="AL532" s="376"/>
      <c r="AM532" s="376"/>
      <c r="AN532" s="376"/>
      <c r="AO532" s="376"/>
      <c r="AP532" s="376"/>
      <c r="AQ532" s="376"/>
      <c r="AR532" s="376"/>
      <c r="AS532" s="376"/>
      <c r="AT532" s="376"/>
      <c r="AU532" s="376"/>
      <c r="AV532" s="376"/>
      <c r="AW532" s="376"/>
      <c r="AX532" s="376"/>
    </row>
    <row r="533" spans="1:50" ht="13.5" customHeight="1">
      <c r="A533" s="379"/>
      <c r="B533" s="379"/>
      <c r="C533" s="379"/>
      <c r="D533" s="379"/>
      <c r="E533" s="379"/>
      <c r="F533" s="379"/>
      <c r="G533" s="379"/>
      <c r="H533" s="379"/>
      <c r="I533" s="380"/>
      <c r="J533" s="376"/>
      <c r="K533" s="376"/>
      <c r="L533" s="376"/>
      <c r="M533" s="376"/>
      <c r="N533" s="376"/>
      <c r="O533" s="376"/>
      <c r="P533" s="376"/>
      <c r="Q533" s="376"/>
      <c r="R533" s="376"/>
      <c r="S533" s="376"/>
      <c r="T533" s="376"/>
      <c r="U533" s="376"/>
      <c r="V533" s="376"/>
      <c r="W533" s="376"/>
      <c r="X533" s="376"/>
      <c r="Y533" s="376"/>
      <c r="Z533" s="376"/>
      <c r="AA533" s="376"/>
      <c r="AB533" s="376"/>
      <c r="AC533" s="376"/>
      <c r="AD533" s="376"/>
      <c r="AE533" s="376"/>
      <c r="AF533" s="376"/>
      <c r="AG533" s="376"/>
      <c r="AH533" s="376"/>
      <c r="AI533" s="376"/>
      <c r="AJ533" s="376"/>
      <c r="AK533" s="376"/>
      <c r="AL533" s="376"/>
      <c r="AM533" s="376"/>
      <c r="AN533" s="376"/>
      <c r="AO533" s="376"/>
      <c r="AP533" s="376"/>
      <c r="AQ533" s="376"/>
      <c r="AR533" s="376"/>
      <c r="AS533" s="376"/>
      <c r="AT533" s="376"/>
      <c r="AU533" s="376"/>
      <c r="AV533" s="376"/>
      <c r="AW533" s="376"/>
      <c r="AX533" s="376"/>
    </row>
    <row r="534" spans="1:50" ht="13.5" customHeight="1">
      <c r="A534" s="379"/>
      <c r="B534" s="379"/>
      <c r="C534" s="379"/>
      <c r="D534" s="379"/>
      <c r="E534" s="379"/>
      <c r="F534" s="379"/>
      <c r="G534" s="379"/>
      <c r="H534" s="379"/>
      <c r="I534" s="380"/>
      <c r="J534" s="376"/>
      <c r="K534" s="376"/>
      <c r="L534" s="376"/>
      <c r="M534" s="376"/>
      <c r="N534" s="376"/>
      <c r="O534" s="376"/>
      <c r="P534" s="376"/>
      <c r="Q534" s="376"/>
      <c r="R534" s="376"/>
      <c r="S534" s="376"/>
      <c r="T534" s="376"/>
      <c r="U534" s="376"/>
      <c r="V534" s="376"/>
      <c r="W534" s="376"/>
      <c r="X534" s="376"/>
      <c r="Y534" s="376"/>
      <c r="Z534" s="376"/>
      <c r="AA534" s="376"/>
      <c r="AB534" s="376"/>
      <c r="AC534" s="376"/>
      <c r="AD534" s="376"/>
      <c r="AE534" s="376"/>
      <c r="AF534" s="376"/>
      <c r="AG534" s="376"/>
      <c r="AH534" s="376"/>
      <c r="AI534" s="376"/>
      <c r="AJ534" s="376"/>
      <c r="AK534" s="376"/>
      <c r="AL534" s="376"/>
      <c r="AM534" s="376"/>
      <c r="AN534" s="376"/>
      <c r="AO534" s="376"/>
      <c r="AP534" s="376"/>
      <c r="AQ534" s="376"/>
      <c r="AR534" s="376"/>
      <c r="AS534" s="376"/>
      <c r="AT534" s="376"/>
      <c r="AU534" s="376"/>
      <c r="AV534" s="376"/>
      <c r="AW534" s="376"/>
      <c r="AX534" s="376"/>
    </row>
    <row r="535" spans="1:50" ht="13.5" customHeight="1">
      <c r="A535" s="379"/>
      <c r="B535" s="379"/>
      <c r="C535" s="379"/>
      <c r="D535" s="379"/>
      <c r="E535" s="379"/>
      <c r="F535" s="379"/>
      <c r="G535" s="379"/>
      <c r="H535" s="379"/>
      <c r="I535" s="380"/>
      <c r="J535" s="376"/>
      <c r="K535" s="376"/>
      <c r="L535" s="376"/>
      <c r="M535" s="376"/>
      <c r="N535" s="376"/>
      <c r="O535" s="376"/>
      <c r="P535" s="376"/>
      <c r="Q535" s="376"/>
      <c r="R535" s="376"/>
      <c r="S535" s="376"/>
      <c r="T535" s="376"/>
      <c r="U535" s="376"/>
      <c r="V535" s="376"/>
      <c r="W535" s="376"/>
      <c r="X535" s="376"/>
      <c r="Y535" s="376"/>
      <c r="Z535" s="376"/>
      <c r="AA535" s="376"/>
      <c r="AB535" s="376"/>
      <c r="AC535" s="376"/>
      <c r="AD535" s="376"/>
      <c r="AE535" s="376"/>
      <c r="AF535" s="376"/>
      <c r="AG535" s="376"/>
      <c r="AH535" s="376"/>
      <c r="AI535" s="376"/>
      <c r="AJ535" s="376"/>
      <c r="AK535" s="376"/>
      <c r="AL535" s="376"/>
      <c r="AM535" s="376"/>
      <c r="AN535" s="376"/>
      <c r="AO535" s="376"/>
      <c r="AP535" s="376"/>
      <c r="AQ535" s="376"/>
      <c r="AR535" s="376"/>
      <c r="AS535" s="376"/>
      <c r="AT535" s="376"/>
      <c r="AU535" s="376"/>
      <c r="AV535" s="376"/>
      <c r="AW535" s="376"/>
      <c r="AX535" s="376"/>
    </row>
    <row r="536" spans="1:50" ht="13.5" customHeight="1">
      <c r="A536" s="379"/>
      <c r="B536" s="379"/>
      <c r="C536" s="379"/>
      <c r="D536" s="379"/>
      <c r="E536" s="379"/>
      <c r="F536" s="379"/>
      <c r="G536" s="379"/>
      <c r="H536" s="379"/>
      <c r="I536" s="380"/>
      <c r="J536" s="376"/>
      <c r="K536" s="376"/>
      <c r="L536" s="376"/>
      <c r="M536" s="376"/>
      <c r="N536" s="376"/>
      <c r="O536" s="376"/>
      <c r="P536" s="376"/>
      <c r="Q536" s="376"/>
      <c r="R536" s="376"/>
      <c r="S536" s="376"/>
      <c r="T536" s="376"/>
      <c r="U536" s="376"/>
      <c r="V536" s="376"/>
      <c r="W536" s="376"/>
      <c r="X536" s="376"/>
      <c r="Y536" s="376"/>
      <c r="Z536" s="376"/>
      <c r="AA536" s="376"/>
      <c r="AB536" s="376"/>
      <c r="AC536" s="376"/>
      <c r="AD536" s="376"/>
      <c r="AE536" s="376"/>
      <c r="AF536" s="376"/>
      <c r="AG536" s="376"/>
      <c r="AH536" s="376"/>
      <c r="AI536" s="376"/>
      <c r="AJ536" s="376"/>
      <c r="AK536" s="376"/>
      <c r="AL536" s="376"/>
      <c r="AM536" s="376"/>
      <c r="AN536" s="376"/>
      <c r="AO536" s="376"/>
      <c r="AP536" s="376"/>
      <c r="AQ536" s="376"/>
      <c r="AR536" s="376"/>
      <c r="AS536" s="376"/>
      <c r="AT536" s="376"/>
      <c r="AU536" s="376"/>
      <c r="AV536" s="376"/>
      <c r="AW536" s="376"/>
      <c r="AX536" s="376"/>
    </row>
    <row r="537" spans="1:50" ht="13.5" customHeight="1">
      <c r="A537" s="379"/>
      <c r="B537" s="379"/>
      <c r="C537" s="379"/>
      <c r="D537" s="379"/>
      <c r="E537" s="379"/>
      <c r="F537" s="379"/>
      <c r="G537" s="379"/>
      <c r="H537" s="379"/>
      <c r="I537" s="380"/>
      <c r="J537" s="376"/>
      <c r="K537" s="376"/>
      <c r="L537" s="376"/>
      <c r="M537" s="376"/>
      <c r="N537" s="376"/>
      <c r="O537" s="376"/>
      <c r="P537" s="376"/>
      <c r="Q537" s="376"/>
      <c r="R537" s="376"/>
      <c r="S537" s="376"/>
      <c r="T537" s="376"/>
      <c r="U537" s="376"/>
      <c r="V537" s="376"/>
      <c r="W537" s="376"/>
      <c r="X537" s="376"/>
      <c r="Y537" s="376"/>
      <c r="Z537" s="376"/>
      <c r="AA537" s="376"/>
      <c r="AB537" s="376"/>
      <c r="AC537" s="376"/>
      <c r="AD537" s="376"/>
      <c r="AE537" s="376"/>
      <c r="AF537" s="376"/>
      <c r="AG537" s="376"/>
      <c r="AH537" s="376"/>
      <c r="AI537" s="376"/>
      <c r="AJ537" s="376"/>
      <c r="AK537" s="376"/>
      <c r="AL537" s="376"/>
      <c r="AM537" s="376"/>
      <c r="AN537" s="376"/>
      <c r="AO537" s="376"/>
      <c r="AP537" s="376"/>
      <c r="AQ537" s="376"/>
      <c r="AR537" s="376"/>
      <c r="AS537" s="376"/>
      <c r="AT537" s="376"/>
      <c r="AU537" s="376"/>
      <c r="AV537" s="376"/>
      <c r="AW537" s="376"/>
      <c r="AX537" s="376"/>
    </row>
    <row r="538" spans="1:50" ht="13.5" customHeight="1">
      <c r="A538" s="379"/>
      <c r="B538" s="379"/>
      <c r="C538" s="379"/>
      <c r="D538" s="379"/>
      <c r="E538" s="379"/>
      <c r="F538" s="379"/>
      <c r="G538" s="379"/>
      <c r="H538" s="379"/>
      <c r="I538" s="380"/>
      <c r="J538" s="376"/>
      <c r="K538" s="376"/>
      <c r="L538" s="376"/>
      <c r="M538" s="376"/>
      <c r="N538" s="376"/>
      <c r="O538" s="376"/>
      <c r="P538" s="376"/>
      <c r="Q538" s="376"/>
      <c r="R538" s="376"/>
      <c r="S538" s="376"/>
      <c r="T538" s="376"/>
      <c r="U538" s="376"/>
      <c r="V538" s="376"/>
      <c r="W538" s="376"/>
      <c r="X538" s="376"/>
      <c r="Y538" s="376"/>
      <c r="Z538" s="376"/>
      <c r="AA538" s="376"/>
      <c r="AB538" s="376"/>
      <c r="AC538" s="376"/>
      <c r="AD538" s="376"/>
      <c r="AE538" s="376"/>
      <c r="AF538" s="376"/>
      <c r="AG538" s="376"/>
      <c r="AH538" s="376"/>
      <c r="AI538" s="376"/>
      <c r="AJ538" s="376"/>
      <c r="AK538" s="376"/>
      <c r="AL538" s="376"/>
      <c r="AM538" s="376"/>
      <c r="AN538" s="376"/>
      <c r="AO538" s="376"/>
      <c r="AP538" s="376"/>
      <c r="AQ538" s="376"/>
      <c r="AR538" s="376"/>
      <c r="AS538" s="376"/>
      <c r="AT538" s="376"/>
      <c r="AU538" s="376"/>
      <c r="AV538" s="376"/>
      <c r="AW538" s="376"/>
      <c r="AX538" s="376"/>
    </row>
    <row r="539" spans="1:50" ht="13.5" customHeight="1">
      <c r="A539" s="379"/>
      <c r="B539" s="379"/>
      <c r="C539" s="379"/>
      <c r="D539" s="379"/>
      <c r="E539" s="379"/>
      <c r="F539" s="379"/>
      <c r="G539" s="379"/>
      <c r="H539" s="379"/>
      <c r="I539" s="380"/>
      <c r="J539" s="376"/>
      <c r="K539" s="376"/>
      <c r="L539" s="376"/>
      <c r="M539" s="376"/>
      <c r="N539" s="376"/>
      <c r="O539" s="376"/>
      <c r="P539" s="376"/>
      <c r="Q539" s="376"/>
      <c r="R539" s="376"/>
      <c r="S539" s="376"/>
      <c r="T539" s="376"/>
      <c r="U539" s="376"/>
      <c r="V539" s="376"/>
      <c r="W539" s="376"/>
      <c r="X539" s="376"/>
      <c r="Y539" s="376"/>
      <c r="Z539" s="376"/>
      <c r="AA539" s="376"/>
      <c r="AB539" s="376"/>
      <c r="AC539" s="376"/>
      <c r="AD539" s="376"/>
      <c r="AE539" s="376"/>
      <c r="AF539" s="376"/>
      <c r="AG539" s="376"/>
      <c r="AH539" s="376"/>
      <c r="AI539" s="376"/>
      <c r="AJ539" s="376"/>
      <c r="AK539" s="376"/>
      <c r="AL539" s="376"/>
      <c r="AM539" s="376"/>
      <c r="AN539" s="376"/>
      <c r="AO539" s="376"/>
      <c r="AP539" s="376"/>
      <c r="AQ539" s="376"/>
      <c r="AR539" s="376"/>
      <c r="AS539" s="376"/>
      <c r="AT539" s="376"/>
      <c r="AU539" s="376"/>
      <c r="AV539" s="376"/>
      <c r="AW539" s="376"/>
      <c r="AX539" s="376"/>
    </row>
    <row r="540" spans="1:50" ht="13.5" customHeight="1">
      <c r="A540" s="379"/>
      <c r="B540" s="379"/>
      <c r="C540" s="379"/>
      <c r="D540" s="379"/>
      <c r="E540" s="379"/>
      <c r="F540" s="379"/>
      <c r="G540" s="379"/>
      <c r="H540" s="379"/>
      <c r="I540" s="380"/>
      <c r="J540" s="376"/>
      <c r="K540" s="376"/>
      <c r="L540" s="376"/>
      <c r="M540" s="376"/>
      <c r="N540" s="376"/>
      <c r="O540" s="376"/>
      <c r="P540" s="376"/>
      <c r="Q540" s="376"/>
      <c r="R540" s="376"/>
      <c r="S540" s="376"/>
      <c r="T540" s="376"/>
      <c r="U540" s="376"/>
      <c r="V540" s="376"/>
      <c r="W540" s="376"/>
      <c r="X540" s="376"/>
      <c r="Y540" s="376"/>
      <c r="Z540" s="376"/>
      <c r="AA540" s="376"/>
      <c r="AB540" s="376"/>
      <c r="AC540" s="376"/>
      <c r="AD540" s="376"/>
      <c r="AE540" s="376"/>
      <c r="AF540" s="376"/>
      <c r="AG540" s="376"/>
      <c r="AH540" s="376"/>
      <c r="AI540" s="376"/>
      <c r="AJ540" s="376"/>
      <c r="AK540" s="376"/>
      <c r="AL540" s="376"/>
      <c r="AM540" s="376"/>
      <c r="AN540" s="376"/>
      <c r="AO540" s="376"/>
      <c r="AP540" s="376"/>
      <c r="AQ540" s="376"/>
      <c r="AR540" s="376"/>
      <c r="AS540" s="376"/>
      <c r="AT540" s="376"/>
      <c r="AU540" s="376"/>
      <c r="AV540" s="376"/>
      <c r="AW540" s="376"/>
      <c r="AX540" s="376"/>
    </row>
    <row r="541" spans="1:50" ht="13.5" customHeight="1">
      <c r="A541" s="379"/>
      <c r="B541" s="379"/>
      <c r="C541" s="379"/>
      <c r="D541" s="379"/>
      <c r="E541" s="379"/>
      <c r="F541" s="379"/>
      <c r="G541" s="379"/>
      <c r="H541" s="379"/>
      <c r="I541" s="380"/>
      <c r="J541" s="376"/>
      <c r="K541" s="376"/>
      <c r="L541" s="376"/>
      <c r="M541" s="376"/>
      <c r="N541" s="376"/>
      <c r="O541" s="376"/>
      <c r="P541" s="376"/>
      <c r="Q541" s="376"/>
      <c r="R541" s="376"/>
      <c r="S541" s="376"/>
      <c r="T541" s="376"/>
      <c r="U541" s="376"/>
      <c r="V541" s="376"/>
      <c r="W541" s="376"/>
      <c r="X541" s="376"/>
      <c r="Y541" s="376"/>
      <c r="Z541" s="376"/>
      <c r="AA541" s="376"/>
      <c r="AB541" s="376"/>
      <c r="AC541" s="376"/>
      <c r="AD541" s="376"/>
      <c r="AE541" s="376"/>
      <c r="AF541" s="376"/>
      <c r="AG541" s="376"/>
      <c r="AH541" s="376"/>
      <c r="AI541" s="376"/>
      <c r="AJ541" s="376"/>
      <c r="AK541" s="376"/>
      <c r="AL541" s="376"/>
      <c r="AM541" s="376"/>
      <c r="AN541" s="376"/>
      <c r="AO541" s="376"/>
      <c r="AP541" s="376"/>
      <c r="AQ541" s="376"/>
      <c r="AR541" s="376"/>
      <c r="AS541" s="376"/>
      <c r="AT541" s="376"/>
      <c r="AU541" s="376"/>
      <c r="AV541" s="376"/>
      <c r="AW541" s="376"/>
      <c r="AX541" s="376"/>
    </row>
    <row r="542" spans="1:50" ht="13.5" customHeight="1">
      <c r="A542" s="379"/>
      <c r="B542" s="379"/>
      <c r="C542" s="379"/>
      <c r="D542" s="379"/>
      <c r="E542" s="379"/>
      <c r="F542" s="379"/>
      <c r="G542" s="379"/>
      <c r="H542" s="379"/>
      <c r="I542" s="380"/>
      <c r="J542" s="376"/>
      <c r="K542" s="376"/>
      <c r="L542" s="376"/>
      <c r="M542" s="376"/>
      <c r="N542" s="376"/>
      <c r="O542" s="376"/>
      <c r="P542" s="376"/>
      <c r="Q542" s="376"/>
      <c r="R542" s="376"/>
      <c r="S542" s="376"/>
      <c r="T542" s="376"/>
      <c r="U542" s="376"/>
      <c r="V542" s="376"/>
      <c r="W542" s="376"/>
      <c r="X542" s="376"/>
      <c r="Y542" s="376"/>
      <c r="Z542" s="376"/>
      <c r="AA542" s="376"/>
      <c r="AB542" s="376"/>
      <c r="AC542" s="376"/>
      <c r="AD542" s="376"/>
      <c r="AE542" s="376"/>
      <c r="AF542" s="376"/>
      <c r="AG542" s="376"/>
      <c r="AH542" s="376"/>
      <c r="AI542" s="376"/>
      <c r="AJ542" s="376"/>
      <c r="AK542" s="376"/>
      <c r="AL542" s="376"/>
      <c r="AM542" s="376"/>
      <c r="AN542" s="376"/>
      <c r="AO542" s="376"/>
      <c r="AP542" s="376"/>
      <c r="AQ542" s="376"/>
      <c r="AR542" s="376"/>
      <c r="AS542" s="376"/>
      <c r="AT542" s="376"/>
      <c r="AU542" s="376"/>
      <c r="AV542" s="376"/>
      <c r="AW542" s="376"/>
      <c r="AX542" s="376"/>
    </row>
    <row r="543" spans="1:50" ht="13.5" customHeight="1">
      <c r="A543" s="379"/>
      <c r="B543" s="379"/>
      <c r="C543" s="379"/>
      <c r="D543" s="379"/>
      <c r="E543" s="379"/>
      <c r="F543" s="379"/>
      <c r="G543" s="379"/>
      <c r="H543" s="379"/>
      <c r="I543" s="380"/>
      <c r="J543" s="376"/>
      <c r="K543" s="376"/>
      <c r="L543" s="376"/>
      <c r="M543" s="376"/>
      <c r="N543" s="376"/>
      <c r="O543" s="376"/>
      <c r="P543" s="376"/>
      <c r="Q543" s="376"/>
      <c r="R543" s="376"/>
      <c r="S543" s="376"/>
      <c r="T543" s="376"/>
      <c r="U543" s="376"/>
      <c r="V543" s="376"/>
      <c r="W543" s="376"/>
      <c r="X543" s="376"/>
      <c r="Y543" s="376"/>
      <c r="Z543" s="376"/>
      <c r="AA543" s="376"/>
      <c r="AB543" s="376"/>
      <c r="AC543" s="376"/>
      <c r="AD543" s="376"/>
      <c r="AE543" s="376"/>
      <c r="AF543" s="376"/>
      <c r="AG543" s="376"/>
      <c r="AH543" s="376"/>
      <c r="AI543" s="376"/>
      <c r="AJ543" s="376"/>
      <c r="AK543" s="376"/>
      <c r="AL543" s="376"/>
      <c r="AM543" s="376"/>
      <c r="AN543" s="376"/>
      <c r="AO543" s="376"/>
      <c r="AP543" s="376"/>
      <c r="AQ543" s="376"/>
      <c r="AR543" s="376"/>
      <c r="AS543" s="376"/>
      <c r="AT543" s="376"/>
      <c r="AU543" s="376"/>
      <c r="AV543" s="376"/>
      <c r="AW543" s="376"/>
      <c r="AX543" s="376"/>
    </row>
    <row r="544" spans="1:50" ht="13.5" customHeight="1">
      <c r="A544" s="379"/>
      <c r="B544" s="379"/>
      <c r="C544" s="379"/>
      <c r="D544" s="379"/>
      <c r="E544" s="379"/>
      <c r="F544" s="379"/>
      <c r="G544" s="379"/>
      <c r="H544" s="379"/>
      <c r="I544" s="380"/>
      <c r="J544" s="376"/>
      <c r="K544" s="376"/>
      <c r="L544" s="376"/>
      <c r="M544" s="376"/>
      <c r="N544" s="376"/>
      <c r="O544" s="376"/>
      <c r="P544" s="376"/>
      <c r="Q544" s="376"/>
      <c r="R544" s="376"/>
      <c r="S544" s="376"/>
      <c r="T544" s="376"/>
      <c r="U544" s="376"/>
      <c r="V544" s="376"/>
      <c r="W544" s="376"/>
      <c r="X544" s="376"/>
      <c r="Y544" s="376"/>
      <c r="Z544" s="376"/>
      <c r="AA544" s="376"/>
      <c r="AB544" s="376"/>
      <c r="AC544" s="376"/>
      <c r="AD544" s="376"/>
      <c r="AE544" s="376"/>
      <c r="AF544" s="376"/>
      <c r="AG544" s="376"/>
      <c r="AH544" s="376"/>
      <c r="AI544" s="376"/>
      <c r="AJ544" s="376"/>
      <c r="AK544" s="376"/>
      <c r="AL544" s="376"/>
      <c r="AM544" s="376"/>
      <c r="AN544" s="376"/>
      <c r="AO544" s="376"/>
      <c r="AP544" s="376"/>
      <c r="AQ544" s="376"/>
      <c r="AR544" s="376"/>
      <c r="AS544" s="376"/>
      <c r="AT544" s="376"/>
      <c r="AU544" s="376"/>
      <c r="AV544" s="376"/>
      <c r="AW544" s="376"/>
      <c r="AX544" s="376"/>
    </row>
    <row r="545" spans="1:50" ht="13.5" customHeight="1">
      <c r="A545" s="379"/>
      <c r="B545" s="379"/>
      <c r="C545" s="379"/>
      <c r="D545" s="379"/>
      <c r="E545" s="379"/>
      <c r="F545" s="379"/>
      <c r="G545" s="379"/>
      <c r="H545" s="379"/>
      <c r="I545" s="380"/>
      <c r="J545" s="376"/>
      <c r="K545" s="376"/>
      <c r="L545" s="376"/>
      <c r="M545" s="376"/>
      <c r="N545" s="376"/>
      <c r="O545" s="376"/>
      <c r="P545" s="376"/>
      <c r="Q545" s="376"/>
      <c r="R545" s="376"/>
      <c r="S545" s="376"/>
      <c r="T545" s="376"/>
      <c r="U545" s="376"/>
      <c r="V545" s="376"/>
      <c r="W545" s="376"/>
      <c r="X545" s="376"/>
      <c r="Y545" s="376"/>
      <c r="Z545" s="376"/>
      <c r="AA545" s="376"/>
      <c r="AB545" s="376"/>
      <c r="AC545" s="376"/>
      <c r="AD545" s="376"/>
      <c r="AE545" s="376"/>
      <c r="AF545" s="376"/>
      <c r="AG545" s="376"/>
      <c r="AH545" s="376"/>
      <c r="AI545" s="376"/>
      <c r="AJ545" s="376"/>
      <c r="AK545" s="376"/>
      <c r="AL545" s="376"/>
      <c r="AM545" s="376"/>
      <c r="AN545" s="376"/>
      <c r="AO545" s="376"/>
      <c r="AP545" s="376"/>
      <c r="AQ545" s="376"/>
      <c r="AR545" s="376"/>
      <c r="AS545" s="376"/>
      <c r="AT545" s="376"/>
      <c r="AU545" s="376"/>
      <c r="AV545" s="376"/>
      <c r="AW545" s="376"/>
      <c r="AX545" s="376"/>
    </row>
    <row r="546" spans="1:50" ht="13.5" customHeight="1">
      <c r="A546" s="379"/>
      <c r="B546" s="379"/>
      <c r="C546" s="379"/>
      <c r="D546" s="379"/>
      <c r="E546" s="379"/>
      <c r="F546" s="379"/>
      <c r="G546" s="379"/>
      <c r="H546" s="379"/>
      <c r="I546" s="380"/>
      <c r="J546" s="376"/>
      <c r="K546" s="376"/>
      <c r="L546" s="376"/>
      <c r="M546" s="376"/>
      <c r="N546" s="376"/>
      <c r="O546" s="376"/>
      <c r="P546" s="376"/>
      <c r="Q546" s="376"/>
      <c r="R546" s="376"/>
      <c r="S546" s="376"/>
      <c r="T546" s="376"/>
      <c r="U546" s="376"/>
      <c r="V546" s="376"/>
      <c r="W546" s="376"/>
      <c r="X546" s="376"/>
      <c r="Y546" s="376"/>
      <c r="Z546" s="376"/>
      <c r="AA546" s="376"/>
      <c r="AB546" s="376"/>
      <c r="AC546" s="376"/>
      <c r="AD546" s="376"/>
      <c r="AE546" s="376"/>
      <c r="AF546" s="376"/>
      <c r="AG546" s="376"/>
      <c r="AH546" s="376"/>
      <c r="AI546" s="376"/>
      <c r="AJ546" s="376"/>
      <c r="AK546" s="376"/>
      <c r="AL546" s="376"/>
      <c r="AM546" s="376"/>
      <c r="AN546" s="376"/>
      <c r="AO546" s="376"/>
      <c r="AP546" s="376"/>
      <c r="AQ546" s="376"/>
      <c r="AR546" s="376"/>
      <c r="AS546" s="376"/>
      <c r="AT546" s="376"/>
      <c r="AU546" s="376"/>
      <c r="AV546" s="376"/>
      <c r="AW546" s="376"/>
      <c r="AX546" s="376"/>
    </row>
    <row r="547" spans="1:50" ht="13.5" customHeight="1">
      <c r="A547" s="379"/>
      <c r="B547" s="379"/>
      <c r="C547" s="379"/>
      <c r="D547" s="379"/>
      <c r="E547" s="379"/>
      <c r="F547" s="379"/>
      <c r="G547" s="379"/>
      <c r="H547" s="379"/>
      <c r="I547" s="380"/>
      <c r="J547" s="376"/>
      <c r="K547" s="376"/>
      <c r="L547" s="376"/>
      <c r="M547" s="376"/>
      <c r="N547" s="376"/>
      <c r="O547" s="376"/>
      <c r="P547" s="376"/>
      <c r="Q547" s="376"/>
      <c r="R547" s="376"/>
      <c r="S547" s="376"/>
      <c r="T547" s="376"/>
      <c r="U547" s="376"/>
      <c r="V547" s="376"/>
      <c r="W547" s="376"/>
      <c r="X547" s="376"/>
      <c r="Y547" s="376"/>
      <c r="Z547" s="376"/>
      <c r="AA547" s="376"/>
      <c r="AB547" s="376"/>
      <c r="AC547" s="376"/>
      <c r="AD547" s="376"/>
      <c r="AE547" s="376"/>
      <c r="AF547" s="376"/>
      <c r="AG547" s="376"/>
      <c r="AH547" s="376"/>
      <c r="AI547" s="376"/>
      <c r="AJ547" s="376"/>
      <c r="AK547" s="376"/>
      <c r="AL547" s="376"/>
      <c r="AM547" s="376"/>
      <c r="AN547" s="376"/>
      <c r="AO547" s="376"/>
      <c r="AP547" s="376"/>
      <c r="AQ547" s="376"/>
      <c r="AR547" s="376"/>
      <c r="AS547" s="376"/>
      <c r="AT547" s="376"/>
      <c r="AU547" s="376"/>
      <c r="AV547" s="376"/>
      <c r="AW547" s="376"/>
      <c r="AX547" s="376"/>
    </row>
    <row r="548" spans="1:50" ht="13.5" customHeight="1">
      <c r="A548" s="379"/>
      <c r="B548" s="379"/>
      <c r="C548" s="379"/>
      <c r="D548" s="379"/>
      <c r="E548" s="379"/>
      <c r="F548" s="379"/>
      <c r="G548" s="379"/>
      <c r="H548" s="379"/>
      <c r="I548" s="380"/>
      <c r="J548" s="376"/>
      <c r="K548" s="376"/>
      <c r="L548" s="376"/>
      <c r="M548" s="376"/>
      <c r="N548" s="376"/>
      <c r="O548" s="376"/>
      <c r="P548" s="376"/>
      <c r="Q548" s="376"/>
      <c r="R548" s="376"/>
      <c r="S548" s="376"/>
      <c r="T548" s="376"/>
      <c r="U548" s="376"/>
      <c r="V548" s="376"/>
      <c r="W548" s="376"/>
      <c r="X548" s="376"/>
      <c r="Y548" s="376"/>
      <c r="Z548" s="376"/>
      <c r="AA548" s="376"/>
      <c r="AB548" s="376"/>
      <c r="AC548" s="376"/>
      <c r="AD548" s="376"/>
      <c r="AE548" s="376"/>
      <c r="AF548" s="376"/>
      <c r="AG548" s="376"/>
      <c r="AH548" s="376"/>
      <c r="AI548" s="376"/>
      <c r="AJ548" s="376"/>
      <c r="AK548" s="376"/>
      <c r="AL548" s="376"/>
      <c r="AM548" s="376"/>
      <c r="AN548" s="376"/>
      <c r="AO548" s="376"/>
      <c r="AP548" s="376"/>
      <c r="AQ548" s="376"/>
      <c r="AR548" s="376"/>
      <c r="AS548" s="376"/>
      <c r="AT548" s="376"/>
      <c r="AU548" s="376"/>
      <c r="AV548" s="376"/>
      <c r="AW548" s="376"/>
      <c r="AX548" s="376"/>
    </row>
    <row r="549" spans="1:50" ht="13.5" customHeight="1">
      <c r="A549" s="379"/>
      <c r="B549" s="379"/>
      <c r="C549" s="379"/>
      <c r="D549" s="379"/>
      <c r="E549" s="379"/>
      <c r="F549" s="379"/>
      <c r="G549" s="379"/>
      <c r="H549" s="379"/>
      <c r="I549" s="380"/>
      <c r="J549" s="376"/>
      <c r="K549" s="376"/>
      <c r="L549" s="376"/>
      <c r="M549" s="376"/>
      <c r="N549" s="376"/>
      <c r="O549" s="376"/>
      <c r="P549" s="376"/>
      <c r="Q549" s="376"/>
      <c r="R549" s="376"/>
      <c r="S549" s="376"/>
      <c r="T549" s="376"/>
      <c r="U549" s="376"/>
      <c r="V549" s="376"/>
      <c r="W549" s="376"/>
      <c r="X549" s="376"/>
      <c r="Y549" s="376"/>
      <c r="Z549" s="376"/>
      <c r="AA549" s="376"/>
      <c r="AB549" s="376"/>
      <c r="AC549" s="376"/>
      <c r="AD549" s="376"/>
      <c r="AE549" s="376"/>
      <c r="AF549" s="376"/>
      <c r="AG549" s="376"/>
      <c r="AH549" s="376"/>
      <c r="AI549" s="376"/>
      <c r="AJ549" s="376"/>
      <c r="AK549" s="376"/>
      <c r="AL549" s="376"/>
      <c r="AM549" s="376"/>
      <c r="AN549" s="376"/>
      <c r="AO549" s="376"/>
      <c r="AP549" s="376"/>
      <c r="AQ549" s="376"/>
      <c r="AR549" s="376"/>
      <c r="AS549" s="376"/>
      <c r="AT549" s="376"/>
      <c r="AU549" s="376"/>
      <c r="AV549" s="376"/>
      <c r="AW549" s="376"/>
      <c r="AX549" s="376"/>
    </row>
    <row r="550" spans="1:50" ht="13.5" customHeight="1">
      <c r="A550" s="379"/>
      <c r="B550" s="379"/>
      <c r="C550" s="379"/>
      <c r="D550" s="379"/>
      <c r="E550" s="379"/>
      <c r="F550" s="379"/>
      <c r="G550" s="379"/>
      <c r="H550" s="379"/>
      <c r="I550" s="380"/>
      <c r="J550" s="376"/>
      <c r="K550" s="376"/>
      <c r="L550" s="376"/>
      <c r="M550" s="376"/>
      <c r="N550" s="376"/>
      <c r="O550" s="376"/>
      <c r="P550" s="376"/>
      <c r="Q550" s="376"/>
      <c r="R550" s="376"/>
      <c r="S550" s="376"/>
      <c r="T550" s="376"/>
      <c r="U550" s="376"/>
      <c r="V550" s="376"/>
      <c r="W550" s="376"/>
      <c r="X550" s="376"/>
      <c r="Y550" s="376"/>
      <c r="Z550" s="376"/>
      <c r="AA550" s="376"/>
      <c r="AB550" s="376"/>
      <c r="AC550" s="376"/>
      <c r="AD550" s="376"/>
      <c r="AE550" s="376"/>
      <c r="AF550" s="376"/>
      <c r="AG550" s="376"/>
      <c r="AH550" s="376"/>
      <c r="AI550" s="376"/>
      <c r="AJ550" s="376"/>
      <c r="AK550" s="376"/>
      <c r="AL550" s="376"/>
      <c r="AM550" s="376"/>
      <c r="AN550" s="376"/>
      <c r="AO550" s="376"/>
      <c r="AP550" s="376"/>
      <c r="AQ550" s="376"/>
      <c r="AR550" s="376"/>
      <c r="AS550" s="376"/>
      <c r="AT550" s="376"/>
      <c r="AU550" s="376"/>
      <c r="AV550" s="376"/>
      <c r="AW550" s="376"/>
      <c r="AX550" s="376"/>
    </row>
    <row r="551" spans="1:50" ht="13.5" customHeight="1">
      <c r="A551" s="379"/>
      <c r="B551" s="379"/>
      <c r="C551" s="379"/>
      <c r="D551" s="379"/>
      <c r="E551" s="379"/>
      <c r="F551" s="379"/>
      <c r="G551" s="379"/>
      <c r="H551" s="379"/>
      <c r="I551" s="380"/>
      <c r="J551" s="376"/>
      <c r="K551" s="376"/>
      <c r="L551" s="376"/>
      <c r="M551" s="376"/>
      <c r="N551" s="376"/>
      <c r="O551" s="376"/>
      <c r="P551" s="376"/>
      <c r="Q551" s="376"/>
      <c r="R551" s="376"/>
      <c r="S551" s="376"/>
      <c r="T551" s="376"/>
      <c r="U551" s="376"/>
      <c r="V551" s="376"/>
      <c r="W551" s="376"/>
      <c r="X551" s="376"/>
      <c r="Y551" s="376"/>
      <c r="Z551" s="376"/>
      <c r="AA551" s="376"/>
      <c r="AB551" s="376"/>
      <c r="AC551" s="376"/>
      <c r="AD551" s="376"/>
      <c r="AE551" s="376"/>
      <c r="AF551" s="376"/>
      <c r="AG551" s="376"/>
      <c r="AH551" s="376"/>
      <c r="AI551" s="376"/>
      <c r="AJ551" s="376"/>
      <c r="AK551" s="376"/>
      <c r="AL551" s="376"/>
      <c r="AM551" s="376"/>
      <c r="AN551" s="376"/>
      <c r="AO551" s="376"/>
      <c r="AP551" s="376"/>
      <c r="AQ551" s="376"/>
      <c r="AR551" s="376"/>
      <c r="AS551" s="376"/>
      <c r="AT551" s="376"/>
      <c r="AU551" s="376"/>
      <c r="AV551" s="376"/>
      <c r="AW551" s="376"/>
      <c r="AX551" s="376"/>
    </row>
    <row r="552" spans="1:50" ht="13.5" customHeight="1">
      <c r="A552" s="379"/>
      <c r="B552" s="379"/>
      <c r="C552" s="379"/>
      <c r="D552" s="379"/>
      <c r="E552" s="379"/>
      <c r="F552" s="379"/>
      <c r="G552" s="379"/>
      <c r="H552" s="379"/>
      <c r="I552" s="380"/>
      <c r="J552" s="376"/>
      <c r="K552" s="376"/>
      <c r="L552" s="376"/>
      <c r="M552" s="376"/>
      <c r="N552" s="376"/>
      <c r="O552" s="376"/>
      <c r="P552" s="376"/>
      <c r="Q552" s="376"/>
      <c r="R552" s="376"/>
      <c r="S552" s="376"/>
      <c r="T552" s="376"/>
      <c r="U552" s="376"/>
      <c r="V552" s="376"/>
      <c r="W552" s="376"/>
      <c r="X552" s="376"/>
      <c r="Y552" s="376"/>
      <c r="Z552" s="376"/>
      <c r="AA552" s="376"/>
      <c r="AB552" s="376"/>
      <c r="AC552" s="376"/>
      <c r="AD552" s="376"/>
      <c r="AE552" s="376"/>
      <c r="AF552" s="376"/>
      <c r="AG552" s="376"/>
      <c r="AH552" s="376"/>
      <c r="AI552" s="376"/>
      <c r="AJ552" s="376"/>
      <c r="AK552" s="376"/>
      <c r="AL552" s="376"/>
      <c r="AM552" s="376"/>
      <c r="AN552" s="376"/>
      <c r="AO552" s="376"/>
      <c r="AP552" s="376"/>
      <c r="AQ552" s="376"/>
      <c r="AR552" s="376"/>
      <c r="AS552" s="376"/>
      <c r="AT552" s="376"/>
      <c r="AU552" s="376"/>
      <c r="AV552" s="376"/>
      <c r="AW552" s="376"/>
      <c r="AX552" s="376"/>
    </row>
    <row r="553" spans="1:50" ht="13.5" customHeight="1">
      <c r="A553" s="379"/>
      <c r="B553" s="379"/>
      <c r="C553" s="379"/>
      <c r="D553" s="379"/>
      <c r="E553" s="379"/>
      <c r="F553" s="379"/>
      <c r="G553" s="379"/>
      <c r="H553" s="379"/>
      <c r="I553" s="380"/>
      <c r="J553" s="376"/>
      <c r="K553" s="376"/>
      <c r="L553" s="376"/>
      <c r="M553" s="376"/>
      <c r="N553" s="376"/>
      <c r="O553" s="376"/>
      <c r="P553" s="376"/>
      <c r="Q553" s="376"/>
      <c r="R553" s="376"/>
      <c r="S553" s="376"/>
      <c r="T553" s="376"/>
      <c r="U553" s="376"/>
      <c r="V553" s="376"/>
      <c r="W553" s="376"/>
      <c r="X553" s="376"/>
      <c r="Y553" s="376"/>
      <c r="Z553" s="376"/>
      <c r="AA553" s="376"/>
      <c r="AB553" s="376"/>
      <c r="AC553" s="376"/>
      <c r="AD553" s="376"/>
      <c r="AE553" s="376"/>
      <c r="AF553" s="376"/>
      <c r="AG553" s="376"/>
      <c r="AH553" s="376"/>
      <c r="AI553" s="376"/>
      <c r="AJ553" s="376"/>
      <c r="AK553" s="376"/>
      <c r="AL553" s="376"/>
      <c r="AM553" s="376"/>
      <c r="AN553" s="376"/>
      <c r="AO553" s="376"/>
      <c r="AP553" s="376"/>
      <c r="AQ553" s="376"/>
      <c r="AR553" s="376"/>
      <c r="AS553" s="376"/>
      <c r="AT553" s="376"/>
      <c r="AU553" s="376"/>
      <c r="AV553" s="376"/>
      <c r="AW553" s="376"/>
      <c r="AX553" s="376"/>
    </row>
    <row r="554" spans="1:50" ht="13.5" customHeight="1">
      <c r="A554" s="379"/>
      <c r="B554" s="379"/>
      <c r="C554" s="379"/>
      <c r="D554" s="379"/>
      <c r="E554" s="379"/>
      <c r="F554" s="379"/>
      <c r="G554" s="379"/>
      <c r="H554" s="379"/>
      <c r="I554" s="380"/>
      <c r="J554" s="376"/>
      <c r="K554" s="376"/>
      <c r="L554" s="376"/>
      <c r="M554" s="376"/>
      <c r="N554" s="376"/>
      <c r="O554" s="376"/>
      <c r="P554" s="376"/>
      <c r="Q554" s="376"/>
      <c r="R554" s="376"/>
      <c r="S554" s="376"/>
      <c r="T554" s="376"/>
      <c r="U554" s="376"/>
      <c r="V554" s="376"/>
      <c r="W554" s="376"/>
      <c r="X554" s="376"/>
      <c r="Y554" s="376"/>
      <c r="Z554" s="376"/>
      <c r="AA554" s="376"/>
      <c r="AB554" s="376"/>
      <c r="AC554" s="376"/>
      <c r="AD554" s="376"/>
      <c r="AE554" s="376"/>
      <c r="AF554" s="376"/>
      <c r="AG554" s="376"/>
      <c r="AH554" s="376"/>
      <c r="AI554" s="376"/>
      <c r="AJ554" s="376"/>
      <c r="AK554" s="376"/>
      <c r="AL554" s="376"/>
      <c r="AM554" s="376"/>
      <c r="AN554" s="376"/>
      <c r="AO554" s="376"/>
      <c r="AP554" s="376"/>
      <c r="AQ554" s="376"/>
      <c r="AR554" s="376"/>
      <c r="AS554" s="376"/>
      <c r="AT554" s="376"/>
      <c r="AU554" s="376"/>
      <c r="AV554" s="376"/>
      <c r="AW554" s="376"/>
      <c r="AX554" s="376"/>
    </row>
    <row r="555" spans="1:50" ht="13.5" customHeight="1">
      <c r="A555" s="379"/>
      <c r="B555" s="379"/>
      <c r="C555" s="379"/>
      <c r="D555" s="379"/>
      <c r="E555" s="379"/>
      <c r="F555" s="379"/>
      <c r="G555" s="379"/>
      <c r="H555" s="379"/>
      <c r="I555" s="380"/>
      <c r="J555" s="376"/>
      <c r="K555" s="376"/>
      <c r="L555" s="376"/>
      <c r="M555" s="376"/>
      <c r="N555" s="376"/>
      <c r="O555" s="376"/>
      <c r="P555" s="376"/>
      <c r="Q555" s="376"/>
      <c r="R555" s="376"/>
      <c r="S555" s="376"/>
      <c r="T555" s="376"/>
      <c r="U555" s="376"/>
      <c r="V555" s="376"/>
      <c r="W555" s="376"/>
      <c r="X555" s="376"/>
      <c r="Y555" s="376"/>
      <c r="Z555" s="376"/>
      <c r="AA555" s="376"/>
      <c r="AB555" s="376"/>
      <c r="AC555" s="376"/>
      <c r="AD555" s="376"/>
      <c r="AE555" s="376"/>
      <c r="AF555" s="376"/>
      <c r="AG555" s="376"/>
      <c r="AH555" s="376"/>
      <c r="AI555" s="376"/>
      <c r="AJ555" s="376"/>
      <c r="AK555" s="376"/>
      <c r="AL555" s="376"/>
      <c r="AM555" s="376"/>
      <c r="AN555" s="376"/>
      <c r="AO555" s="376"/>
      <c r="AP555" s="376"/>
      <c r="AQ555" s="376"/>
      <c r="AR555" s="376"/>
      <c r="AS555" s="376"/>
      <c r="AT555" s="376"/>
      <c r="AU555" s="376"/>
      <c r="AV555" s="376"/>
      <c r="AW555" s="376"/>
      <c r="AX555" s="376"/>
    </row>
    <row r="556" spans="1:50" ht="13.5" customHeight="1">
      <c r="A556" s="379"/>
      <c r="B556" s="379"/>
      <c r="C556" s="379"/>
      <c r="D556" s="379"/>
      <c r="E556" s="379"/>
      <c r="F556" s="379"/>
      <c r="G556" s="379"/>
      <c r="H556" s="379"/>
      <c r="I556" s="380"/>
      <c r="J556" s="376"/>
      <c r="K556" s="376"/>
      <c r="L556" s="376"/>
      <c r="M556" s="376"/>
      <c r="N556" s="376"/>
      <c r="O556" s="376"/>
      <c r="P556" s="376"/>
      <c r="Q556" s="376"/>
      <c r="R556" s="376"/>
      <c r="S556" s="376"/>
      <c r="T556" s="376"/>
      <c r="U556" s="376"/>
      <c r="V556" s="376"/>
      <c r="W556" s="376"/>
      <c r="X556" s="376"/>
      <c r="Y556" s="376"/>
      <c r="Z556" s="376"/>
      <c r="AA556" s="376"/>
      <c r="AB556" s="376"/>
      <c r="AC556" s="376"/>
      <c r="AD556" s="376"/>
      <c r="AE556" s="376"/>
      <c r="AF556" s="376"/>
      <c r="AG556" s="376"/>
      <c r="AH556" s="376"/>
      <c r="AI556" s="376"/>
      <c r="AJ556" s="376"/>
      <c r="AK556" s="376"/>
      <c r="AL556" s="376"/>
      <c r="AM556" s="376"/>
      <c r="AN556" s="376"/>
      <c r="AO556" s="376"/>
      <c r="AP556" s="376"/>
      <c r="AQ556" s="376"/>
      <c r="AR556" s="376"/>
      <c r="AS556" s="376"/>
      <c r="AT556" s="376"/>
      <c r="AU556" s="376"/>
      <c r="AV556" s="376"/>
      <c r="AW556" s="376"/>
      <c r="AX556" s="376"/>
    </row>
    <row r="557" spans="1:50" ht="13.5" customHeight="1">
      <c r="A557" s="379"/>
      <c r="B557" s="379"/>
      <c r="C557" s="379"/>
      <c r="D557" s="379"/>
      <c r="E557" s="379"/>
      <c r="F557" s="379"/>
      <c r="G557" s="379"/>
      <c r="H557" s="379"/>
      <c r="I557" s="380"/>
      <c r="J557" s="376"/>
      <c r="K557" s="376"/>
      <c r="L557" s="376"/>
      <c r="M557" s="376"/>
      <c r="N557" s="376"/>
      <c r="O557" s="376"/>
      <c r="P557" s="376"/>
      <c r="Q557" s="376"/>
      <c r="R557" s="376"/>
      <c r="S557" s="376"/>
      <c r="T557" s="376"/>
      <c r="U557" s="376"/>
      <c r="V557" s="376"/>
      <c r="W557" s="376"/>
      <c r="X557" s="376"/>
      <c r="Y557" s="376"/>
      <c r="Z557" s="376"/>
      <c r="AA557" s="376"/>
      <c r="AB557" s="376"/>
      <c r="AC557" s="376"/>
      <c r="AD557" s="376"/>
      <c r="AE557" s="376"/>
      <c r="AF557" s="376"/>
      <c r="AG557" s="376"/>
      <c r="AH557" s="376"/>
      <c r="AI557" s="376"/>
      <c r="AJ557" s="376"/>
      <c r="AK557" s="376"/>
      <c r="AL557" s="376"/>
      <c r="AM557" s="376"/>
      <c r="AN557" s="376"/>
      <c r="AO557" s="376"/>
      <c r="AP557" s="376"/>
      <c r="AQ557" s="376"/>
      <c r="AR557" s="376"/>
      <c r="AS557" s="376"/>
      <c r="AT557" s="376"/>
      <c r="AU557" s="376"/>
      <c r="AV557" s="376"/>
      <c r="AW557" s="376"/>
      <c r="AX557" s="376"/>
    </row>
    <row r="558" spans="1:50" ht="13.5" customHeight="1">
      <c r="A558" s="379"/>
      <c r="B558" s="379"/>
      <c r="C558" s="379"/>
      <c r="D558" s="379"/>
      <c r="E558" s="379"/>
      <c r="F558" s="379"/>
      <c r="G558" s="379"/>
      <c r="H558" s="379"/>
      <c r="I558" s="380"/>
      <c r="J558" s="376"/>
      <c r="K558" s="376"/>
      <c r="L558" s="376"/>
      <c r="M558" s="376"/>
      <c r="N558" s="376"/>
      <c r="O558" s="376"/>
      <c r="P558" s="376"/>
      <c r="Q558" s="376"/>
      <c r="R558" s="376"/>
      <c r="S558" s="376"/>
      <c r="T558" s="376"/>
      <c r="U558" s="376"/>
      <c r="V558" s="376"/>
      <c r="W558" s="376"/>
      <c r="X558" s="376"/>
      <c r="Y558" s="376"/>
      <c r="Z558" s="376"/>
      <c r="AA558" s="376"/>
      <c r="AB558" s="376"/>
      <c r="AC558" s="376"/>
      <c r="AD558" s="376"/>
      <c r="AE558" s="376"/>
      <c r="AF558" s="376"/>
      <c r="AG558" s="376"/>
      <c r="AH558" s="376"/>
      <c r="AI558" s="376"/>
      <c r="AJ558" s="376"/>
      <c r="AK558" s="376"/>
      <c r="AL558" s="376"/>
      <c r="AM558" s="376"/>
      <c r="AN558" s="376"/>
      <c r="AO558" s="376"/>
      <c r="AP558" s="376"/>
      <c r="AQ558" s="376"/>
      <c r="AR558" s="376"/>
      <c r="AS558" s="376"/>
      <c r="AT558" s="376"/>
      <c r="AU558" s="376"/>
      <c r="AV558" s="376"/>
      <c r="AW558" s="376"/>
      <c r="AX558" s="376"/>
    </row>
    <row r="559" spans="1:50" ht="13.5" customHeight="1">
      <c r="A559" s="379"/>
      <c r="B559" s="379"/>
      <c r="C559" s="379"/>
      <c r="D559" s="379"/>
      <c r="E559" s="379"/>
      <c r="F559" s="379"/>
      <c r="G559" s="379"/>
      <c r="H559" s="379"/>
      <c r="I559" s="380"/>
      <c r="J559" s="376"/>
      <c r="K559" s="376"/>
      <c r="L559" s="376"/>
      <c r="M559" s="376"/>
      <c r="N559" s="376"/>
      <c r="O559" s="376"/>
      <c r="P559" s="376"/>
      <c r="Q559" s="376"/>
      <c r="R559" s="376"/>
      <c r="S559" s="376"/>
      <c r="T559" s="376"/>
      <c r="U559" s="376"/>
      <c r="V559" s="376"/>
      <c r="W559" s="376"/>
      <c r="X559" s="376"/>
      <c r="Y559" s="376"/>
      <c r="Z559" s="376"/>
      <c r="AA559" s="376"/>
      <c r="AB559" s="376"/>
      <c r="AC559" s="376"/>
      <c r="AD559" s="376"/>
      <c r="AE559" s="376"/>
      <c r="AF559" s="376"/>
      <c r="AG559" s="376"/>
      <c r="AH559" s="376"/>
      <c r="AI559" s="376"/>
      <c r="AJ559" s="376"/>
      <c r="AK559" s="376"/>
      <c r="AL559" s="376"/>
      <c r="AM559" s="376"/>
      <c r="AN559" s="376"/>
      <c r="AO559" s="376"/>
      <c r="AP559" s="376"/>
      <c r="AQ559" s="376"/>
      <c r="AR559" s="376"/>
      <c r="AS559" s="376"/>
      <c r="AT559" s="376"/>
      <c r="AU559" s="376"/>
      <c r="AV559" s="376"/>
      <c r="AW559" s="376"/>
      <c r="AX559" s="376"/>
    </row>
    <row r="560" spans="1:50" ht="13.5" customHeight="1">
      <c r="A560" s="379"/>
      <c r="B560" s="379"/>
      <c r="C560" s="379"/>
      <c r="D560" s="379"/>
      <c r="E560" s="379"/>
      <c r="F560" s="379"/>
      <c r="G560" s="379"/>
      <c r="H560" s="379"/>
      <c r="I560" s="380"/>
      <c r="J560" s="376"/>
      <c r="K560" s="376"/>
      <c r="L560" s="376"/>
      <c r="M560" s="376"/>
      <c r="N560" s="376"/>
      <c r="O560" s="376"/>
      <c r="P560" s="376"/>
      <c r="Q560" s="376"/>
      <c r="R560" s="376"/>
      <c r="S560" s="376"/>
      <c r="T560" s="376"/>
      <c r="U560" s="376"/>
      <c r="V560" s="376"/>
      <c r="W560" s="376"/>
      <c r="X560" s="376"/>
      <c r="Y560" s="376"/>
      <c r="Z560" s="376"/>
      <c r="AA560" s="376"/>
      <c r="AB560" s="376"/>
      <c r="AC560" s="376"/>
      <c r="AD560" s="376"/>
      <c r="AE560" s="376"/>
      <c r="AF560" s="376"/>
      <c r="AG560" s="376"/>
      <c r="AH560" s="376"/>
      <c r="AI560" s="376"/>
      <c r="AJ560" s="376"/>
      <c r="AK560" s="376"/>
      <c r="AL560" s="376"/>
      <c r="AM560" s="376"/>
      <c r="AN560" s="376"/>
      <c r="AO560" s="376"/>
      <c r="AP560" s="376"/>
      <c r="AQ560" s="376"/>
      <c r="AR560" s="376"/>
      <c r="AS560" s="376"/>
      <c r="AT560" s="376"/>
      <c r="AU560" s="376"/>
      <c r="AV560" s="376"/>
      <c r="AW560" s="376"/>
      <c r="AX560" s="376"/>
    </row>
    <row r="561" spans="1:50" ht="13.5" customHeight="1">
      <c r="A561" s="379"/>
      <c r="B561" s="379"/>
      <c r="C561" s="379"/>
      <c r="D561" s="379"/>
      <c r="E561" s="379"/>
      <c r="F561" s="379"/>
      <c r="G561" s="379"/>
      <c r="H561" s="379"/>
      <c r="I561" s="380"/>
      <c r="J561" s="376"/>
      <c r="K561" s="376"/>
      <c r="L561" s="376"/>
      <c r="M561" s="376"/>
      <c r="N561" s="376"/>
      <c r="O561" s="376"/>
      <c r="P561" s="376"/>
      <c r="Q561" s="376"/>
      <c r="R561" s="376"/>
      <c r="S561" s="376"/>
      <c r="T561" s="376"/>
      <c r="U561" s="376"/>
      <c r="V561" s="376"/>
      <c r="W561" s="376"/>
      <c r="X561" s="376"/>
      <c r="Y561" s="376"/>
      <c r="Z561" s="376"/>
      <c r="AA561" s="376"/>
      <c r="AB561" s="376"/>
      <c r="AC561" s="376"/>
      <c r="AD561" s="376"/>
      <c r="AE561" s="376"/>
      <c r="AF561" s="376"/>
      <c r="AG561" s="376"/>
      <c r="AH561" s="376"/>
      <c r="AI561" s="376"/>
      <c r="AJ561" s="376"/>
      <c r="AK561" s="376"/>
      <c r="AL561" s="376"/>
      <c r="AM561" s="376"/>
      <c r="AN561" s="376"/>
      <c r="AO561" s="376"/>
      <c r="AP561" s="376"/>
      <c r="AQ561" s="376"/>
      <c r="AR561" s="376"/>
      <c r="AS561" s="376"/>
      <c r="AT561" s="376"/>
      <c r="AU561" s="376"/>
      <c r="AV561" s="376"/>
      <c r="AW561" s="376"/>
      <c r="AX561" s="376"/>
    </row>
    <row r="562" spans="1:50" ht="13.5" customHeight="1">
      <c r="A562" s="379"/>
      <c r="B562" s="379"/>
      <c r="C562" s="379"/>
      <c r="D562" s="379"/>
      <c r="E562" s="379"/>
      <c r="F562" s="379"/>
      <c r="G562" s="379"/>
      <c r="H562" s="379"/>
      <c r="I562" s="380"/>
      <c r="J562" s="376"/>
      <c r="K562" s="376"/>
      <c r="L562" s="376"/>
      <c r="M562" s="376"/>
      <c r="N562" s="376"/>
      <c r="O562" s="376"/>
      <c r="P562" s="376"/>
      <c r="Q562" s="376"/>
      <c r="R562" s="376"/>
      <c r="S562" s="376"/>
      <c r="T562" s="376"/>
      <c r="U562" s="376"/>
      <c r="V562" s="376"/>
      <c r="W562" s="376"/>
      <c r="X562" s="376"/>
      <c r="Y562" s="376"/>
      <c r="Z562" s="376"/>
      <c r="AA562" s="376"/>
      <c r="AB562" s="376"/>
      <c r="AC562" s="376"/>
      <c r="AD562" s="376"/>
      <c r="AE562" s="376"/>
      <c r="AF562" s="376"/>
      <c r="AG562" s="376"/>
      <c r="AH562" s="376"/>
      <c r="AI562" s="376"/>
      <c r="AJ562" s="376"/>
      <c r="AK562" s="376"/>
      <c r="AL562" s="376"/>
      <c r="AM562" s="376"/>
      <c r="AN562" s="376"/>
      <c r="AO562" s="376"/>
      <c r="AP562" s="376"/>
      <c r="AQ562" s="376"/>
      <c r="AR562" s="376"/>
      <c r="AS562" s="376"/>
      <c r="AT562" s="376"/>
      <c r="AU562" s="376"/>
      <c r="AV562" s="376"/>
      <c r="AW562" s="376"/>
      <c r="AX562" s="376"/>
    </row>
    <row r="563" spans="1:50" ht="13.5" customHeight="1">
      <c r="A563" s="379"/>
      <c r="B563" s="379"/>
      <c r="C563" s="379"/>
      <c r="D563" s="379"/>
      <c r="E563" s="379"/>
      <c r="F563" s="379"/>
      <c r="G563" s="379"/>
      <c r="H563" s="379"/>
      <c r="I563" s="380"/>
      <c r="J563" s="376"/>
      <c r="K563" s="376"/>
      <c r="L563" s="376"/>
      <c r="M563" s="376"/>
      <c r="N563" s="376"/>
      <c r="O563" s="376"/>
      <c r="P563" s="376"/>
      <c r="Q563" s="376"/>
      <c r="R563" s="376"/>
      <c r="S563" s="376"/>
      <c r="T563" s="376"/>
      <c r="U563" s="376"/>
      <c r="V563" s="376"/>
      <c r="W563" s="376"/>
      <c r="X563" s="376"/>
      <c r="Y563" s="376"/>
      <c r="Z563" s="376"/>
      <c r="AA563" s="376"/>
      <c r="AB563" s="376"/>
      <c r="AC563" s="376"/>
      <c r="AD563" s="376"/>
      <c r="AE563" s="376"/>
      <c r="AF563" s="376"/>
      <c r="AG563" s="376"/>
      <c r="AH563" s="376"/>
      <c r="AI563" s="376"/>
      <c r="AJ563" s="376"/>
      <c r="AK563" s="376"/>
      <c r="AL563" s="376"/>
      <c r="AM563" s="376"/>
      <c r="AN563" s="376"/>
      <c r="AO563" s="376"/>
      <c r="AP563" s="376"/>
      <c r="AQ563" s="376"/>
      <c r="AR563" s="376"/>
      <c r="AS563" s="376"/>
      <c r="AT563" s="376"/>
      <c r="AU563" s="376"/>
      <c r="AV563" s="376"/>
      <c r="AW563" s="376"/>
      <c r="AX563" s="376"/>
    </row>
    <row r="564" spans="1:50" ht="13.5" customHeight="1">
      <c r="A564" s="379"/>
      <c r="B564" s="379"/>
      <c r="C564" s="379"/>
      <c r="D564" s="379"/>
      <c r="E564" s="379"/>
      <c r="F564" s="379"/>
      <c r="G564" s="379"/>
      <c r="H564" s="379"/>
      <c r="I564" s="380"/>
      <c r="J564" s="376"/>
      <c r="K564" s="376"/>
      <c r="L564" s="376"/>
      <c r="M564" s="376"/>
      <c r="N564" s="376"/>
      <c r="O564" s="376"/>
      <c r="P564" s="376"/>
      <c r="Q564" s="376"/>
      <c r="R564" s="376"/>
      <c r="S564" s="376"/>
      <c r="T564" s="376"/>
      <c r="U564" s="376"/>
      <c r="V564" s="376"/>
      <c r="W564" s="376"/>
      <c r="X564" s="376"/>
      <c r="Y564" s="376"/>
      <c r="Z564" s="376"/>
      <c r="AA564" s="376"/>
      <c r="AB564" s="376"/>
      <c r="AC564" s="376"/>
      <c r="AD564" s="376"/>
      <c r="AE564" s="376"/>
      <c r="AF564" s="376"/>
      <c r="AG564" s="376"/>
      <c r="AH564" s="376"/>
      <c r="AI564" s="376"/>
      <c r="AJ564" s="376"/>
      <c r="AK564" s="376"/>
      <c r="AL564" s="376"/>
      <c r="AM564" s="376"/>
      <c r="AN564" s="376"/>
      <c r="AO564" s="376"/>
      <c r="AP564" s="376"/>
      <c r="AQ564" s="376"/>
      <c r="AR564" s="376"/>
      <c r="AS564" s="376"/>
      <c r="AT564" s="376"/>
      <c r="AU564" s="376"/>
      <c r="AV564" s="376"/>
      <c r="AW564" s="376"/>
      <c r="AX564" s="376"/>
    </row>
    <row r="565" spans="1:50" ht="13.5" customHeight="1">
      <c r="A565" s="379"/>
      <c r="B565" s="379"/>
      <c r="C565" s="379"/>
      <c r="D565" s="379"/>
      <c r="E565" s="379"/>
      <c r="F565" s="379"/>
      <c r="G565" s="379"/>
      <c r="H565" s="379"/>
      <c r="I565" s="380"/>
      <c r="J565" s="376"/>
      <c r="K565" s="376"/>
      <c r="L565" s="376"/>
      <c r="M565" s="376"/>
      <c r="N565" s="376"/>
      <c r="O565" s="376"/>
      <c r="P565" s="376"/>
      <c r="Q565" s="376"/>
      <c r="R565" s="376"/>
      <c r="S565" s="376"/>
      <c r="T565" s="376"/>
      <c r="U565" s="376"/>
      <c r="V565" s="376"/>
      <c r="W565" s="376"/>
      <c r="X565" s="376"/>
      <c r="Y565" s="376"/>
      <c r="Z565" s="376"/>
      <c r="AA565" s="376"/>
      <c r="AB565" s="376"/>
      <c r="AC565" s="376"/>
      <c r="AD565" s="376"/>
      <c r="AE565" s="376"/>
      <c r="AF565" s="376"/>
      <c r="AG565" s="376"/>
      <c r="AH565" s="376"/>
      <c r="AI565" s="376"/>
      <c r="AJ565" s="376"/>
      <c r="AK565" s="376"/>
      <c r="AL565" s="376"/>
      <c r="AM565" s="376"/>
      <c r="AN565" s="376"/>
      <c r="AO565" s="376"/>
      <c r="AP565" s="376"/>
      <c r="AQ565" s="376"/>
      <c r="AR565" s="376"/>
      <c r="AS565" s="376"/>
      <c r="AT565" s="376"/>
      <c r="AU565" s="376"/>
      <c r="AV565" s="376"/>
      <c r="AW565" s="376"/>
      <c r="AX565" s="376"/>
    </row>
    <row r="566" spans="1:50" ht="13.5" customHeight="1">
      <c r="A566" s="379"/>
      <c r="B566" s="379"/>
      <c r="C566" s="379"/>
      <c r="D566" s="379"/>
      <c r="E566" s="379"/>
      <c r="F566" s="379"/>
      <c r="G566" s="379"/>
      <c r="H566" s="379"/>
      <c r="I566" s="380"/>
      <c r="J566" s="376"/>
      <c r="K566" s="376"/>
      <c r="L566" s="376"/>
      <c r="M566" s="376"/>
      <c r="N566" s="376"/>
      <c r="O566" s="376"/>
      <c r="P566" s="376"/>
      <c r="Q566" s="376"/>
      <c r="R566" s="376"/>
      <c r="S566" s="376"/>
      <c r="T566" s="376"/>
      <c r="U566" s="376"/>
      <c r="V566" s="376"/>
      <c r="W566" s="376"/>
      <c r="X566" s="376"/>
      <c r="Y566" s="376"/>
      <c r="Z566" s="376"/>
      <c r="AA566" s="376"/>
      <c r="AB566" s="376"/>
      <c r="AC566" s="376"/>
      <c r="AD566" s="376"/>
      <c r="AE566" s="376"/>
      <c r="AF566" s="376"/>
      <c r="AG566" s="376"/>
      <c r="AH566" s="376"/>
      <c r="AI566" s="376"/>
      <c r="AJ566" s="376"/>
      <c r="AK566" s="376"/>
      <c r="AL566" s="376"/>
      <c r="AM566" s="376"/>
      <c r="AN566" s="376"/>
      <c r="AO566" s="376"/>
      <c r="AP566" s="376"/>
      <c r="AQ566" s="376"/>
      <c r="AR566" s="376"/>
      <c r="AS566" s="376"/>
      <c r="AT566" s="376"/>
      <c r="AU566" s="376"/>
      <c r="AV566" s="376"/>
      <c r="AW566" s="376"/>
      <c r="AX566" s="376"/>
    </row>
    <row r="567" spans="1:50" ht="13.5" customHeight="1">
      <c r="A567" s="379"/>
      <c r="B567" s="379"/>
      <c r="C567" s="379"/>
      <c r="D567" s="379"/>
      <c r="E567" s="379"/>
      <c r="F567" s="379"/>
      <c r="G567" s="379"/>
      <c r="H567" s="379"/>
      <c r="I567" s="380"/>
      <c r="J567" s="376"/>
      <c r="K567" s="376"/>
      <c r="L567" s="376"/>
      <c r="M567" s="376"/>
      <c r="N567" s="376"/>
      <c r="O567" s="376"/>
      <c r="P567" s="376"/>
      <c r="Q567" s="376"/>
      <c r="R567" s="376"/>
      <c r="S567" s="376"/>
      <c r="T567" s="376"/>
      <c r="U567" s="376"/>
      <c r="V567" s="376"/>
      <c r="W567" s="376"/>
      <c r="X567" s="376"/>
      <c r="Y567" s="376"/>
      <c r="Z567" s="376"/>
      <c r="AA567" s="376"/>
      <c r="AB567" s="376"/>
      <c r="AC567" s="376"/>
      <c r="AD567" s="376"/>
      <c r="AE567" s="376"/>
      <c r="AF567" s="376"/>
      <c r="AG567" s="376"/>
      <c r="AH567" s="376"/>
      <c r="AI567" s="376"/>
      <c r="AJ567" s="376"/>
      <c r="AK567" s="376"/>
      <c r="AL567" s="376"/>
      <c r="AM567" s="376"/>
      <c r="AN567" s="376"/>
      <c r="AO567" s="376"/>
      <c r="AP567" s="376"/>
      <c r="AQ567" s="376"/>
      <c r="AR567" s="376"/>
      <c r="AS567" s="376"/>
      <c r="AT567" s="376"/>
      <c r="AU567" s="376"/>
      <c r="AV567" s="376"/>
      <c r="AW567" s="376"/>
      <c r="AX567" s="376"/>
    </row>
    <row r="568" spans="1:50" ht="13.5" customHeight="1">
      <c r="A568" s="379"/>
      <c r="B568" s="379"/>
      <c r="C568" s="379"/>
      <c r="D568" s="379"/>
      <c r="E568" s="379"/>
      <c r="F568" s="379"/>
      <c r="G568" s="379"/>
      <c r="H568" s="379"/>
      <c r="I568" s="380"/>
      <c r="J568" s="376"/>
      <c r="K568" s="376"/>
      <c r="L568" s="376"/>
      <c r="M568" s="376"/>
      <c r="N568" s="376"/>
      <c r="O568" s="376"/>
      <c r="P568" s="376"/>
      <c r="Q568" s="376"/>
      <c r="R568" s="376"/>
      <c r="S568" s="376"/>
      <c r="T568" s="376"/>
      <c r="U568" s="376"/>
      <c r="V568" s="376"/>
      <c r="W568" s="376"/>
      <c r="X568" s="376"/>
      <c r="Y568" s="376"/>
      <c r="Z568" s="376"/>
      <c r="AA568" s="376"/>
      <c r="AB568" s="376"/>
      <c r="AC568" s="376"/>
      <c r="AD568" s="376"/>
      <c r="AE568" s="376"/>
      <c r="AF568" s="376"/>
      <c r="AG568" s="376"/>
      <c r="AH568" s="376"/>
      <c r="AI568" s="376"/>
      <c r="AJ568" s="376"/>
      <c r="AK568" s="376"/>
      <c r="AL568" s="376"/>
      <c r="AM568" s="376"/>
      <c r="AN568" s="376"/>
      <c r="AO568" s="376"/>
      <c r="AP568" s="376"/>
      <c r="AQ568" s="376"/>
      <c r="AR568" s="376"/>
      <c r="AS568" s="376"/>
      <c r="AT568" s="376"/>
      <c r="AU568" s="376"/>
      <c r="AV568" s="376"/>
      <c r="AW568" s="376"/>
      <c r="AX568" s="376"/>
    </row>
    <row r="569" spans="1:50" ht="13.5" customHeight="1">
      <c r="A569" s="379"/>
      <c r="B569" s="379"/>
      <c r="C569" s="379"/>
      <c r="D569" s="379"/>
      <c r="E569" s="379"/>
      <c r="F569" s="379"/>
      <c r="G569" s="379"/>
      <c r="H569" s="379"/>
      <c r="I569" s="380"/>
      <c r="J569" s="376"/>
      <c r="K569" s="376"/>
      <c r="L569" s="376"/>
      <c r="M569" s="376"/>
      <c r="N569" s="376"/>
      <c r="O569" s="376"/>
      <c r="P569" s="376"/>
      <c r="Q569" s="376"/>
      <c r="R569" s="376"/>
      <c r="S569" s="376"/>
      <c r="T569" s="376"/>
      <c r="U569" s="376"/>
      <c r="V569" s="376"/>
      <c r="W569" s="376"/>
      <c r="X569" s="376"/>
      <c r="Y569" s="376"/>
      <c r="Z569" s="376"/>
      <c r="AA569" s="376"/>
      <c r="AB569" s="376"/>
      <c r="AC569" s="376"/>
      <c r="AD569" s="376"/>
      <c r="AE569" s="376"/>
      <c r="AF569" s="376"/>
      <c r="AG569" s="376"/>
      <c r="AH569" s="376"/>
      <c r="AI569" s="376"/>
      <c r="AJ569" s="376"/>
      <c r="AK569" s="376"/>
      <c r="AL569" s="376"/>
      <c r="AM569" s="376"/>
      <c r="AN569" s="376"/>
      <c r="AO569" s="376"/>
      <c r="AP569" s="376"/>
      <c r="AQ569" s="376"/>
      <c r="AR569" s="376"/>
      <c r="AS569" s="376"/>
      <c r="AT569" s="376"/>
      <c r="AU569" s="376"/>
      <c r="AV569" s="376"/>
      <c r="AW569" s="376"/>
      <c r="AX569" s="376"/>
    </row>
    <row r="570" spans="1:50" ht="13.5" customHeight="1">
      <c r="A570" s="379"/>
      <c r="B570" s="379"/>
      <c r="C570" s="379"/>
      <c r="D570" s="379"/>
      <c r="E570" s="379"/>
      <c r="F570" s="379"/>
      <c r="G570" s="379"/>
      <c r="H570" s="379"/>
      <c r="I570" s="380"/>
      <c r="J570" s="376"/>
      <c r="K570" s="376"/>
      <c r="L570" s="376"/>
      <c r="M570" s="376"/>
      <c r="N570" s="376"/>
      <c r="O570" s="376"/>
      <c r="P570" s="376"/>
      <c r="Q570" s="376"/>
      <c r="R570" s="376"/>
      <c r="S570" s="376"/>
      <c r="T570" s="376"/>
      <c r="U570" s="376"/>
      <c r="V570" s="376"/>
      <c r="W570" s="376"/>
      <c r="X570" s="376"/>
      <c r="Y570" s="376"/>
      <c r="Z570" s="376"/>
      <c r="AA570" s="376"/>
      <c r="AB570" s="376"/>
      <c r="AC570" s="376"/>
      <c r="AD570" s="376"/>
      <c r="AE570" s="376"/>
      <c r="AF570" s="376"/>
      <c r="AG570" s="376"/>
      <c r="AH570" s="376"/>
      <c r="AI570" s="376"/>
      <c r="AJ570" s="376"/>
      <c r="AK570" s="376"/>
      <c r="AL570" s="376"/>
      <c r="AM570" s="376"/>
      <c r="AN570" s="376"/>
      <c r="AO570" s="376"/>
      <c r="AP570" s="376"/>
      <c r="AQ570" s="376"/>
      <c r="AR570" s="376"/>
      <c r="AS570" s="376"/>
      <c r="AT570" s="376"/>
      <c r="AU570" s="376"/>
      <c r="AV570" s="376"/>
      <c r="AW570" s="376"/>
      <c r="AX570" s="376"/>
    </row>
    <row r="571" spans="1:50" ht="13.5" customHeight="1">
      <c r="A571" s="379"/>
      <c r="B571" s="379"/>
      <c r="C571" s="379"/>
      <c r="D571" s="379"/>
      <c r="E571" s="379"/>
      <c r="F571" s="379"/>
      <c r="G571" s="379"/>
      <c r="H571" s="379"/>
      <c r="I571" s="380"/>
      <c r="J571" s="376"/>
      <c r="K571" s="376"/>
      <c r="L571" s="376"/>
      <c r="M571" s="376"/>
      <c r="N571" s="376"/>
      <c r="O571" s="376"/>
      <c r="P571" s="376"/>
      <c r="Q571" s="376"/>
      <c r="R571" s="376"/>
      <c r="S571" s="376"/>
      <c r="T571" s="376"/>
      <c r="U571" s="376"/>
      <c r="V571" s="376"/>
      <c r="W571" s="376"/>
      <c r="X571" s="376"/>
      <c r="Y571" s="376"/>
      <c r="Z571" s="376"/>
      <c r="AA571" s="376"/>
      <c r="AB571" s="376"/>
      <c r="AC571" s="376"/>
      <c r="AD571" s="376"/>
      <c r="AE571" s="376"/>
      <c r="AF571" s="376"/>
      <c r="AG571" s="376"/>
      <c r="AH571" s="376"/>
      <c r="AI571" s="376"/>
      <c r="AJ571" s="376"/>
      <c r="AK571" s="376"/>
      <c r="AL571" s="376"/>
      <c r="AM571" s="376"/>
      <c r="AN571" s="376"/>
      <c r="AO571" s="376"/>
      <c r="AP571" s="376"/>
      <c r="AQ571" s="376"/>
      <c r="AR571" s="376"/>
      <c r="AS571" s="376"/>
      <c r="AT571" s="376"/>
      <c r="AU571" s="376"/>
      <c r="AV571" s="376"/>
      <c r="AW571" s="376"/>
      <c r="AX571" s="376"/>
    </row>
    <row r="572" spans="1:50" ht="13.5" customHeight="1">
      <c r="A572" s="379"/>
      <c r="B572" s="379"/>
      <c r="C572" s="379"/>
      <c r="D572" s="379"/>
      <c r="E572" s="379"/>
      <c r="F572" s="379"/>
      <c r="G572" s="379"/>
      <c r="H572" s="379"/>
      <c r="I572" s="380"/>
      <c r="J572" s="376"/>
      <c r="K572" s="376"/>
      <c r="L572" s="376"/>
      <c r="M572" s="376"/>
      <c r="N572" s="376"/>
      <c r="O572" s="376"/>
      <c r="P572" s="376"/>
      <c r="Q572" s="376"/>
      <c r="R572" s="376"/>
      <c r="S572" s="376"/>
      <c r="T572" s="376"/>
      <c r="U572" s="376"/>
      <c r="V572" s="376"/>
      <c r="W572" s="376"/>
      <c r="X572" s="376"/>
      <c r="Y572" s="376"/>
      <c r="Z572" s="376"/>
      <c r="AA572" s="376"/>
      <c r="AB572" s="376"/>
      <c r="AC572" s="376"/>
      <c r="AD572" s="376"/>
      <c r="AE572" s="376"/>
      <c r="AF572" s="376"/>
      <c r="AG572" s="376"/>
      <c r="AH572" s="376"/>
      <c r="AI572" s="376"/>
      <c r="AJ572" s="376"/>
      <c r="AK572" s="376"/>
      <c r="AL572" s="376"/>
      <c r="AM572" s="376"/>
      <c r="AN572" s="376"/>
      <c r="AO572" s="376"/>
      <c r="AP572" s="376"/>
      <c r="AQ572" s="376"/>
      <c r="AR572" s="376"/>
      <c r="AS572" s="376"/>
      <c r="AT572" s="376"/>
      <c r="AU572" s="376"/>
      <c r="AV572" s="376"/>
      <c r="AW572" s="376"/>
      <c r="AX572" s="376"/>
    </row>
    <row r="573" spans="1:50" ht="13.5" customHeight="1">
      <c r="A573" s="379"/>
      <c r="B573" s="379"/>
      <c r="C573" s="379"/>
      <c r="D573" s="379"/>
      <c r="E573" s="379"/>
      <c r="F573" s="379"/>
      <c r="G573" s="379"/>
      <c r="H573" s="379"/>
      <c r="I573" s="380"/>
      <c r="J573" s="376"/>
      <c r="K573" s="376"/>
      <c r="L573" s="376"/>
      <c r="M573" s="376"/>
      <c r="N573" s="376"/>
      <c r="O573" s="376"/>
      <c r="P573" s="376"/>
      <c r="Q573" s="376"/>
      <c r="R573" s="376"/>
      <c r="S573" s="376"/>
      <c r="T573" s="376"/>
      <c r="U573" s="376"/>
      <c r="V573" s="376"/>
      <c r="W573" s="376"/>
      <c r="X573" s="376"/>
      <c r="Y573" s="376"/>
      <c r="Z573" s="376"/>
      <c r="AA573" s="376"/>
      <c r="AB573" s="376"/>
      <c r="AC573" s="376"/>
      <c r="AD573" s="376"/>
      <c r="AE573" s="376"/>
      <c r="AF573" s="376"/>
      <c r="AG573" s="376"/>
      <c r="AH573" s="376"/>
      <c r="AI573" s="376"/>
      <c r="AJ573" s="376"/>
      <c r="AK573" s="376"/>
      <c r="AL573" s="376"/>
      <c r="AM573" s="376"/>
      <c r="AN573" s="376"/>
      <c r="AO573" s="376"/>
      <c r="AP573" s="376"/>
      <c r="AQ573" s="376"/>
      <c r="AR573" s="376"/>
      <c r="AS573" s="376"/>
      <c r="AT573" s="376"/>
      <c r="AU573" s="376"/>
      <c r="AV573" s="376"/>
      <c r="AW573" s="376"/>
      <c r="AX573" s="376"/>
    </row>
    <row r="574" spans="1:50" ht="13.5" customHeight="1">
      <c r="A574" s="379"/>
      <c r="B574" s="379"/>
      <c r="C574" s="379"/>
      <c r="D574" s="379"/>
      <c r="E574" s="379"/>
      <c r="F574" s="379"/>
      <c r="G574" s="379"/>
      <c r="H574" s="379"/>
      <c r="I574" s="380"/>
      <c r="J574" s="376"/>
      <c r="K574" s="376"/>
      <c r="L574" s="376"/>
      <c r="M574" s="376"/>
      <c r="N574" s="376"/>
      <c r="O574" s="376"/>
      <c r="P574" s="376"/>
      <c r="Q574" s="376"/>
      <c r="R574" s="376"/>
      <c r="S574" s="376"/>
      <c r="T574" s="376"/>
      <c r="U574" s="376"/>
      <c r="V574" s="376"/>
      <c r="W574" s="376"/>
      <c r="X574" s="376"/>
      <c r="Y574" s="376"/>
      <c r="Z574" s="376"/>
      <c r="AA574" s="376"/>
      <c r="AB574" s="376"/>
      <c r="AC574" s="376"/>
      <c r="AD574" s="376"/>
      <c r="AE574" s="376"/>
      <c r="AF574" s="376"/>
      <c r="AG574" s="376"/>
      <c r="AH574" s="376"/>
      <c r="AI574" s="376"/>
      <c r="AJ574" s="376"/>
      <c r="AK574" s="376"/>
      <c r="AL574" s="376"/>
      <c r="AM574" s="376"/>
      <c r="AN574" s="376"/>
      <c r="AO574" s="376"/>
      <c r="AP574" s="376"/>
      <c r="AQ574" s="376"/>
      <c r="AR574" s="376"/>
      <c r="AS574" s="376"/>
      <c r="AT574" s="376"/>
      <c r="AU574" s="376"/>
      <c r="AV574" s="376"/>
      <c r="AW574" s="376"/>
      <c r="AX574" s="376"/>
    </row>
    <row r="575" spans="1:50" ht="13.5" customHeight="1">
      <c r="A575" s="379"/>
      <c r="B575" s="379"/>
      <c r="C575" s="379"/>
      <c r="D575" s="379"/>
      <c r="E575" s="379"/>
      <c r="F575" s="379"/>
      <c r="G575" s="379"/>
      <c r="H575" s="379"/>
      <c r="I575" s="380"/>
      <c r="J575" s="376"/>
      <c r="K575" s="376"/>
      <c r="L575" s="376"/>
      <c r="M575" s="376"/>
      <c r="N575" s="376"/>
      <c r="O575" s="376"/>
      <c r="P575" s="376"/>
      <c r="Q575" s="376"/>
      <c r="R575" s="376"/>
      <c r="S575" s="376"/>
      <c r="T575" s="376"/>
      <c r="U575" s="376"/>
      <c r="V575" s="376"/>
      <c r="W575" s="376"/>
      <c r="X575" s="376"/>
      <c r="Y575" s="376"/>
      <c r="Z575" s="376"/>
      <c r="AA575" s="376"/>
      <c r="AB575" s="376"/>
      <c r="AC575" s="376"/>
      <c r="AD575" s="376"/>
      <c r="AE575" s="376"/>
      <c r="AF575" s="376"/>
      <c r="AG575" s="376"/>
      <c r="AH575" s="376"/>
      <c r="AI575" s="376"/>
      <c r="AJ575" s="376"/>
      <c r="AK575" s="376"/>
      <c r="AL575" s="376"/>
      <c r="AM575" s="376"/>
      <c r="AN575" s="376"/>
      <c r="AO575" s="376"/>
      <c r="AP575" s="376"/>
      <c r="AQ575" s="376"/>
      <c r="AR575" s="376"/>
      <c r="AS575" s="376"/>
      <c r="AT575" s="376"/>
      <c r="AU575" s="376"/>
      <c r="AV575" s="376"/>
      <c r="AW575" s="376"/>
      <c r="AX575" s="376"/>
    </row>
    <row r="576" spans="1:50" ht="13.5" customHeight="1">
      <c r="A576" s="379"/>
      <c r="B576" s="379"/>
      <c r="C576" s="379"/>
      <c r="D576" s="379"/>
      <c r="E576" s="379"/>
      <c r="F576" s="379"/>
      <c r="G576" s="379"/>
      <c r="H576" s="379"/>
      <c r="I576" s="380"/>
      <c r="J576" s="376"/>
      <c r="K576" s="376"/>
      <c r="L576" s="376"/>
      <c r="M576" s="376"/>
      <c r="N576" s="376"/>
      <c r="O576" s="376"/>
      <c r="P576" s="376"/>
      <c r="Q576" s="376"/>
      <c r="R576" s="376"/>
      <c r="S576" s="376"/>
      <c r="T576" s="376"/>
      <c r="U576" s="376"/>
      <c r="V576" s="376"/>
      <c r="W576" s="376"/>
      <c r="X576" s="376"/>
      <c r="Y576" s="376"/>
      <c r="Z576" s="376"/>
      <c r="AA576" s="376"/>
      <c r="AB576" s="376"/>
      <c r="AC576" s="376"/>
      <c r="AD576" s="376"/>
      <c r="AE576" s="376"/>
      <c r="AF576" s="376"/>
      <c r="AG576" s="376"/>
      <c r="AH576" s="376"/>
      <c r="AI576" s="376"/>
      <c r="AJ576" s="376"/>
      <c r="AK576" s="376"/>
      <c r="AL576" s="376"/>
      <c r="AM576" s="376"/>
      <c r="AN576" s="376"/>
      <c r="AO576" s="376"/>
      <c r="AP576" s="376"/>
      <c r="AQ576" s="376"/>
      <c r="AR576" s="376"/>
      <c r="AS576" s="376"/>
      <c r="AT576" s="376"/>
      <c r="AU576" s="376"/>
      <c r="AV576" s="376"/>
      <c r="AW576" s="376"/>
      <c r="AX576" s="376"/>
    </row>
    <row r="577" spans="1:50" ht="13.5" customHeight="1">
      <c r="A577" s="379"/>
      <c r="B577" s="379"/>
      <c r="C577" s="379"/>
      <c r="D577" s="379"/>
      <c r="E577" s="379"/>
      <c r="F577" s="379"/>
      <c r="G577" s="379"/>
      <c r="H577" s="379"/>
      <c r="I577" s="380"/>
      <c r="J577" s="376"/>
      <c r="K577" s="376"/>
      <c r="L577" s="376"/>
      <c r="M577" s="376"/>
      <c r="N577" s="376"/>
      <c r="O577" s="376"/>
      <c r="P577" s="376"/>
      <c r="Q577" s="376"/>
      <c r="R577" s="376"/>
      <c r="S577" s="376"/>
      <c r="T577" s="376"/>
      <c r="U577" s="376"/>
      <c r="V577" s="376"/>
      <c r="W577" s="376"/>
      <c r="X577" s="376"/>
      <c r="Y577" s="376"/>
      <c r="Z577" s="376"/>
      <c r="AA577" s="376"/>
      <c r="AB577" s="376"/>
      <c r="AC577" s="376"/>
      <c r="AD577" s="376"/>
      <c r="AE577" s="376"/>
      <c r="AF577" s="376"/>
      <c r="AG577" s="376"/>
      <c r="AH577" s="376"/>
      <c r="AI577" s="376"/>
      <c r="AJ577" s="376"/>
      <c r="AK577" s="376"/>
      <c r="AL577" s="376"/>
      <c r="AM577" s="376"/>
      <c r="AN577" s="376"/>
      <c r="AO577" s="376"/>
      <c r="AP577" s="376"/>
      <c r="AQ577" s="376"/>
      <c r="AR577" s="376"/>
      <c r="AS577" s="376"/>
      <c r="AT577" s="376"/>
      <c r="AU577" s="376"/>
      <c r="AV577" s="376"/>
      <c r="AW577" s="376"/>
      <c r="AX577" s="376"/>
    </row>
    <row r="578" spans="1:50" ht="13.5" customHeight="1">
      <c r="A578" s="379"/>
      <c r="B578" s="379"/>
      <c r="C578" s="379"/>
      <c r="D578" s="379"/>
      <c r="E578" s="379"/>
      <c r="F578" s="379"/>
      <c r="G578" s="379"/>
      <c r="H578" s="379"/>
      <c r="I578" s="380"/>
      <c r="J578" s="376"/>
      <c r="K578" s="376"/>
      <c r="L578" s="376"/>
      <c r="M578" s="376"/>
      <c r="N578" s="376"/>
      <c r="O578" s="376"/>
      <c r="P578" s="376"/>
      <c r="Q578" s="376"/>
      <c r="R578" s="376"/>
      <c r="S578" s="376"/>
      <c r="T578" s="376"/>
      <c r="U578" s="376"/>
      <c r="V578" s="376"/>
      <c r="W578" s="376"/>
      <c r="X578" s="376"/>
      <c r="Y578" s="376"/>
      <c r="Z578" s="376"/>
      <c r="AA578" s="376"/>
      <c r="AB578" s="376"/>
      <c r="AC578" s="376"/>
      <c r="AD578" s="376"/>
      <c r="AE578" s="376"/>
      <c r="AF578" s="376"/>
      <c r="AG578" s="376"/>
      <c r="AH578" s="376"/>
      <c r="AI578" s="376"/>
      <c r="AJ578" s="376"/>
      <c r="AK578" s="376"/>
      <c r="AL578" s="376"/>
      <c r="AM578" s="376"/>
      <c r="AN578" s="376"/>
      <c r="AO578" s="376"/>
      <c r="AP578" s="376"/>
      <c r="AQ578" s="376"/>
      <c r="AR578" s="376"/>
      <c r="AS578" s="376"/>
      <c r="AT578" s="376"/>
      <c r="AU578" s="376"/>
      <c r="AV578" s="376"/>
      <c r="AW578" s="376"/>
      <c r="AX578" s="376"/>
    </row>
    <row r="579" spans="1:50" ht="13.5" customHeight="1">
      <c r="A579" s="379"/>
      <c r="B579" s="379"/>
      <c r="C579" s="379"/>
      <c r="D579" s="379"/>
      <c r="E579" s="379"/>
      <c r="F579" s="379"/>
      <c r="G579" s="379"/>
      <c r="H579" s="379"/>
      <c r="I579" s="380"/>
      <c r="J579" s="376"/>
      <c r="K579" s="376"/>
      <c r="L579" s="376"/>
      <c r="M579" s="376"/>
      <c r="N579" s="376"/>
      <c r="O579" s="376"/>
      <c r="P579" s="376"/>
      <c r="Q579" s="376"/>
      <c r="R579" s="376"/>
      <c r="S579" s="376"/>
      <c r="T579" s="376"/>
      <c r="U579" s="376"/>
      <c r="V579" s="376"/>
      <c r="W579" s="376"/>
      <c r="X579" s="376"/>
      <c r="Y579" s="376"/>
      <c r="Z579" s="376"/>
      <c r="AA579" s="376"/>
      <c r="AB579" s="376"/>
      <c r="AC579" s="376"/>
      <c r="AD579" s="376"/>
      <c r="AE579" s="376"/>
      <c r="AF579" s="376"/>
      <c r="AG579" s="376"/>
      <c r="AH579" s="376"/>
      <c r="AI579" s="376"/>
      <c r="AJ579" s="376"/>
      <c r="AK579" s="376"/>
      <c r="AL579" s="376"/>
      <c r="AM579" s="376"/>
      <c r="AN579" s="376"/>
      <c r="AO579" s="376"/>
      <c r="AP579" s="376"/>
      <c r="AQ579" s="376"/>
      <c r="AR579" s="376"/>
      <c r="AS579" s="376"/>
      <c r="AT579" s="376"/>
      <c r="AU579" s="376"/>
      <c r="AV579" s="376"/>
      <c r="AW579" s="376"/>
      <c r="AX579" s="376"/>
    </row>
    <row r="580" spans="1:50" ht="13.5" customHeight="1">
      <c r="A580" s="379"/>
      <c r="B580" s="379"/>
      <c r="C580" s="379"/>
      <c r="D580" s="379"/>
      <c r="E580" s="379"/>
      <c r="F580" s="379"/>
      <c r="G580" s="379"/>
      <c r="H580" s="379"/>
      <c r="I580" s="380"/>
      <c r="J580" s="376"/>
      <c r="K580" s="376"/>
      <c r="L580" s="376"/>
      <c r="M580" s="376"/>
      <c r="N580" s="376"/>
      <c r="O580" s="376"/>
      <c r="P580" s="376"/>
      <c r="Q580" s="376"/>
      <c r="R580" s="376"/>
      <c r="S580" s="376"/>
      <c r="T580" s="376"/>
      <c r="U580" s="376"/>
      <c r="V580" s="376"/>
      <c r="W580" s="376"/>
      <c r="X580" s="376"/>
      <c r="Y580" s="376"/>
      <c r="Z580" s="376"/>
      <c r="AA580" s="376"/>
      <c r="AB580" s="376"/>
      <c r="AC580" s="376"/>
      <c r="AD580" s="376"/>
      <c r="AE580" s="376"/>
      <c r="AF580" s="376"/>
      <c r="AG580" s="376"/>
      <c r="AH580" s="376"/>
      <c r="AI580" s="376"/>
      <c r="AJ580" s="376"/>
      <c r="AK580" s="376"/>
      <c r="AL580" s="376"/>
      <c r="AM580" s="376"/>
      <c r="AN580" s="376"/>
      <c r="AO580" s="376"/>
      <c r="AP580" s="376"/>
      <c r="AQ580" s="376"/>
      <c r="AR580" s="376"/>
      <c r="AS580" s="376"/>
      <c r="AT580" s="376"/>
      <c r="AU580" s="376"/>
      <c r="AV580" s="376"/>
      <c r="AW580" s="376"/>
      <c r="AX580" s="376"/>
    </row>
    <row r="581" spans="1:50" ht="13.5" customHeight="1">
      <c r="A581" s="379"/>
      <c r="B581" s="379"/>
      <c r="C581" s="379"/>
      <c r="D581" s="379"/>
      <c r="E581" s="379"/>
      <c r="F581" s="379"/>
      <c r="G581" s="379"/>
      <c r="H581" s="379"/>
      <c r="I581" s="380"/>
      <c r="J581" s="376"/>
      <c r="K581" s="376"/>
      <c r="L581" s="376"/>
      <c r="M581" s="376"/>
      <c r="N581" s="376"/>
      <c r="O581" s="376"/>
      <c r="P581" s="376"/>
      <c r="Q581" s="376"/>
      <c r="R581" s="376"/>
      <c r="S581" s="376"/>
      <c r="T581" s="376"/>
      <c r="U581" s="376"/>
      <c r="V581" s="376"/>
      <c r="W581" s="376"/>
      <c r="X581" s="376"/>
      <c r="Y581" s="376"/>
      <c r="Z581" s="376"/>
      <c r="AA581" s="376"/>
      <c r="AB581" s="376"/>
      <c r="AC581" s="376"/>
      <c r="AD581" s="376"/>
      <c r="AE581" s="376"/>
      <c r="AF581" s="376"/>
      <c r="AG581" s="376"/>
      <c r="AH581" s="376"/>
      <c r="AI581" s="376"/>
      <c r="AJ581" s="376"/>
      <c r="AK581" s="376"/>
      <c r="AL581" s="376"/>
      <c r="AM581" s="376"/>
      <c r="AN581" s="376"/>
      <c r="AO581" s="376"/>
      <c r="AP581" s="376"/>
      <c r="AQ581" s="376"/>
      <c r="AR581" s="376"/>
      <c r="AS581" s="376"/>
      <c r="AT581" s="376"/>
      <c r="AU581" s="376"/>
      <c r="AV581" s="376"/>
      <c r="AW581" s="376"/>
      <c r="AX581" s="376"/>
    </row>
    <row r="582" spans="1:50" ht="13.5" customHeight="1">
      <c r="A582" s="379"/>
      <c r="B582" s="379"/>
      <c r="C582" s="379"/>
      <c r="D582" s="379"/>
      <c r="E582" s="379"/>
      <c r="F582" s="379"/>
      <c r="G582" s="379"/>
      <c r="H582" s="379"/>
      <c r="I582" s="380"/>
      <c r="J582" s="376"/>
      <c r="K582" s="376"/>
      <c r="L582" s="376"/>
      <c r="M582" s="376"/>
      <c r="N582" s="376"/>
      <c r="O582" s="376"/>
      <c r="P582" s="376"/>
      <c r="Q582" s="376"/>
      <c r="R582" s="376"/>
      <c r="S582" s="376"/>
      <c r="T582" s="376"/>
      <c r="U582" s="376"/>
      <c r="V582" s="376"/>
      <c r="W582" s="376"/>
      <c r="X582" s="376"/>
      <c r="Y582" s="376"/>
      <c r="Z582" s="376"/>
      <c r="AA582" s="376"/>
      <c r="AB582" s="376"/>
      <c r="AC582" s="376"/>
      <c r="AD582" s="376"/>
      <c r="AE582" s="376"/>
      <c r="AF582" s="376"/>
      <c r="AG582" s="376"/>
      <c r="AH582" s="376"/>
      <c r="AI582" s="376"/>
      <c r="AJ582" s="376"/>
      <c r="AK582" s="376"/>
      <c r="AL582" s="376"/>
      <c r="AM582" s="376"/>
      <c r="AN582" s="376"/>
      <c r="AO582" s="376"/>
      <c r="AP582" s="376"/>
      <c r="AQ582" s="376"/>
      <c r="AR582" s="376"/>
      <c r="AS582" s="376"/>
      <c r="AT582" s="376"/>
      <c r="AU582" s="376"/>
      <c r="AV582" s="376"/>
      <c r="AW582" s="376"/>
      <c r="AX582" s="376"/>
    </row>
    <row r="583" spans="1:50" ht="13.5" customHeight="1">
      <c r="A583" s="379"/>
      <c r="B583" s="379"/>
      <c r="C583" s="379"/>
      <c r="D583" s="379"/>
      <c r="E583" s="379"/>
      <c r="F583" s="379"/>
      <c r="G583" s="379"/>
      <c r="H583" s="379"/>
      <c r="I583" s="380"/>
      <c r="J583" s="376"/>
      <c r="K583" s="376"/>
      <c r="L583" s="376"/>
      <c r="M583" s="376"/>
      <c r="N583" s="376"/>
      <c r="O583" s="376"/>
      <c r="P583" s="376"/>
      <c r="Q583" s="376"/>
      <c r="R583" s="376"/>
      <c r="S583" s="376"/>
      <c r="T583" s="376"/>
      <c r="U583" s="376"/>
      <c r="V583" s="376"/>
      <c r="W583" s="376"/>
      <c r="X583" s="376"/>
      <c r="Y583" s="376"/>
      <c r="Z583" s="376"/>
      <c r="AA583" s="376"/>
      <c r="AB583" s="376"/>
      <c r="AC583" s="376"/>
      <c r="AD583" s="376"/>
      <c r="AE583" s="376"/>
      <c r="AF583" s="376"/>
      <c r="AG583" s="376"/>
      <c r="AH583" s="376"/>
      <c r="AI583" s="376"/>
      <c r="AJ583" s="376"/>
      <c r="AK583" s="376"/>
      <c r="AL583" s="376"/>
      <c r="AM583" s="376"/>
      <c r="AN583" s="376"/>
      <c r="AO583" s="376"/>
      <c r="AP583" s="376"/>
      <c r="AQ583" s="376"/>
      <c r="AR583" s="376"/>
      <c r="AS583" s="376"/>
      <c r="AT583" s="376"/>
      <c r="AU583" s="376"/>
      <c r="AV583" s="376"/>
      <c r="AW583" s="376"/>
      <c r="AX583" s="376"/>
    </row>
    <row r="584" spans="1:50" ht="13.5" customHeight="1">
      <c r="A584" s="379"/>
      <c r="B584" s="379"/>
      <c r="C584" s="379"/>
      <c r="D584" s="379"/>
      <c r="E584" s="379"/>
      <c r="F584" s="379"/>
      <c r="G584" s="379"/>
      <c r="H584" s="379"/>
      <c r="I584" s="380"/>
      <c r="J584" s="376"/>
      <c r="K584" s="376"/>
      <c r="L584" s="376"/>
      <c r="M584" s="376"/>
      <c r="N584" s="376"/>
      <c r="O584" s="376"/>
      <c r="P584" s="376"/>
      <c r="Q584" s="376"/>
      <c r="R584" s="376"/>
      <c r="S584" s="376"/>
      <c r="T584" s="376"/>
      <c r="U584" s="376"/>
      <c r="V584" s="376"/>
      <c r="W584" s="376"/>
      <c r="X584" s="376"/>
      <c r="Y584" s="376"/>
      <c r="Z584" s="376"/>
      <c r="AA584" s="376"/>
      <c r="AB584" s="376"/>
      <c r="AC584" s="376"/>
      <c r="AD584" s="376"/>
      <c r="AE584" s="376"/>
      <c r="AF584" s="376"/>
      <c r="AG584" s="376"/>
      <c r="AH584" s="376"/>
      <c r="AI584" s="376"/>
      <c r="AJ584" s="376"/>
      <c r="AK584" s="376"/>
      <c r="AL584" s="376"/>
      <c r="AM584" s="376"/>
      <c r="AN584" s="376"/>
      <c r="AO584" s="376"/>
      <c r="AP584" s="376"/>
      <c r="AQ584" s="376"/>
      <c r="AR584" s="376"/>
      <c r="AS584" s="376"/>
      <c r="AT584" s="376"/>
      <c r="AU584" s="376"/>
      <c r="AV584" s="376"/>
      <c r="AW584" s="376"/>
      <c r="AX584" s="376"/>
    </row>
    <row r="585" spans="1:50" ht="13.5" customHeight="1">
      <c r="A585" s="379"/>
      <c r="B585" s="379"/>
      <c r="C585" s="379"/>
      <c r="D585" s="379"/>
      <c r="E585" s="379"/>
      <c r="F585" s="379"/>
      <c r="G585" s="379"/>
      <c r="H585" s="379"/>
      <c r="I585" s="380"/>
      <c r="J585" s="376"/>
      <c r="K585" s="376"/>
      <c r="L585" s="376"/>
      <c r="M585" s="376"/>
      <c r="N585" s="376"/>
      <c r="O585" s="376"/>
      <c r="P585" s="376"/>
      <c r="Q585" s="376"/>
      <c r="R585" s="376"/>
      <c r="S585" s="376"/>
      <c r="T585" s="376"/>
      <c r="U585" s="376"/>
      <c r="V585" s="376"/>
      <c r="W585" s="376"/>
      <c r="X585" s="376"/>
      <c r="Y585" s="376"/>
      <c r="Z585" s="376"/>
      <c r="AA585" s="376"/>
      <c r="AB585" s="376"/>
      <c r="AC585" s="376"/>
      <c r="AD585" s="376"/>
      <c r="AE585" s="376"/>
      <c r="AF585" s="376"/>
      <c r="AG585" s="376"/>
      <c r="AH585" s="376"/>
      <c r="AI585" s="376"/>
      <c r="AJ585" s="376"/>
      <c r="AK585" s="376"/>
      <c r="AL585" s="376"/>
      <c r="AM585" s="376"/>
      <c r="AN585" s="376"/>
      <c r="AO585" s="376"/>
      <c r="AP585" s="376"/>
      <c r="AQ585" s="376"/>
      <c r="AR585" s="376"/>
      <c r="AS585" s="376"/>
      <c r="AT585" s="376"/>
      <c r="AU585" s="376"/>
      <c r="AV585" s="376"/>
      <c r="AW585" s="376"/>
      <c r="AX585" s="376"/>
    </row>
    <row r="586" spans="1:50" ht="13.5" customHeight="1">
      <c r="A586" s="379"/>
      <c r="B586" s="379"/>
      <c r="C586" s="379"/>
      <c r="D586" s="379"/>
      <c r="E586" s="379"/>
      <c r="F586" s="379"/>
      <c r="G586" s="379"/>
      <c r="H586" s="379"/>
      <c r="I586" s="380"/>
      <c r="J586" s="376"/>
      <c r="K586" s="376"/>
      <c r="L586" s="376"/>
      <c r="M586" s="376"/>
      <c r="N586" s="376"/>
      <c r="O586" s="376"/>
      <c r="P586" s="376"/>
      <c r="Q586" s="376"/>
      <c r="R586" s="376"/>
      <c r="S586" s="376"/>
      <c r="T586" s="376"/>
      <c r="U586" s="376"/>
      <c r="V586" s="376"/>
      <c r="W586" s="376"/>
      <c r="X586" s="376"/>
      <c r="Y586" s="376"/>
      <c r="Z586" s="376"/>
      <c r="AA586" s="376"/>
      <c r="AB586" s="376"/>
      <c r="AC586" s="376"/>
      <c r="AD586" s="376"/>
      <c r="AE586" s="376"/>
      <c r="AF586" s="376"/>
      <c r="AG586" s="376"/>
      <c r="AH586" s="376"/>
      <c r="AI586" s="376"/>
      <c r="AJ586" s="376"/>
      <c r="AK586" s="376"/>
      <c r="AL586" s="376"/>
      <c r="AM586" s="376"/>
      <c r="AN586" s="376"/>
      <c r="AO586" s="376"/>
      <c r="AP586" s="376"/>
      <c r="AQ586" s="376"/>
      <c r="AR586" s="376"/>
      <c r="AS586" s="376"/>
      <c r="AT586" s="376"/>
      <c r="AU586" s="376"/>
      <c r="AV586" s="376"/>
      <c r="AW586" s="376"/>
      <c r="AX586" s="376"/>
    </row>
    <row r="587" spans="1:50" ht="13.5" customHeight="1">
      <c r="A587" s="379"/>
      <c r="B587" s="379"/>
      <c r="C587" s="379"/>
      <c r="D587" s="379"/>
      <c r="E587" s="379"/>
      <c r="F587" s="379"/>
      <c r="G587" s="379"/>
      <c r="H587" s="379"/>
      <c r="I587" s="380"/>
      <c r="J587" s="376"/>
      <c r="K587" s="376"/>
      <c r="L587" s="376"/>
      <c r="M587" s="376"/>
      <c r="N587" s="376"/>
      <c r="O587" s="376"/>
      <c r="P587" s="376"/>
      <c r="Q587" s="376"/>
      <c r="R587" s="376"/>
      <c r="S587" s="376"/>
      <c r="T587" s="376"/>
      <c r="U587" s="376"/>
      <c r="V587" s="376"/>
      <c r="W587" s="376"/>
      <c r="X587" s="376"/>
      <c r="Y587" s="376"/>
      <c r="Z587" s="376"/>
      <c r="AA587" s="376"/>
      <c r="AB587" s="376"/>
      <c r="AC587" s="376"/>
      <c r="AD587" s="376"/>
      <c r="AE587" s="376"/>
      <c r="AF587" s="376"/>
      <c r="AG587" s="376"/>
      <c r="AH587" s="376"/>
      <c r="AI587" s="376"/>
      <c r="AJ587" s="376"/>
      <c r="AK587" s="376"/>
      <c r="AL587" s="376"/>
      <c r="AM587" s="376"/>
      <c r="AN587" s="376"/>
      <c r="AO587" s="376"/>
      <c r="AP587" s="376"/>
      <c r="AQ587" s="376"/>
      <c r="AR587" s="376"/>
      <c r="AS587" s="376"/>
      <c r="AT587" s="376"/>
      <c r="AU587" s="376"/>
      <c r="AV587" s="376"/>
      <c r="AW587" s="376"/>
      <c r="AX587" s="376"/>
    </row>
    <row r="588" spans="1:50" ht="13.5" customHeight="1">
      <c r="A588" s="379"/>
      <c r="B588" s="379"/>
      <c r="C588" s="379"/>
      <c r="D588" s="379"/>
      <c r="E588" s="379"/>
      <c r="F588" s="379"/>
      <c r="G588" s="379"/>
      <c r="H588" s="379"/>
      <c r="I588" s="380"/>
      <c r="J588" s="376"/>
      <c r="K588" s="376"/>
      <c r="L588" s="376"/>
      <c r="M588" s="376"/>
      <c r="N588" s="376"/>
      <c r="O588" s="376"/>
      <c r="P588" s="376"/>
      <c r="Q588" s="376"/>
      <c r="R588" s="376"/>
      <c r="S588" s="376"/>
      <c r="T588" s="376"/>
      <c r="U588" s="376"/>
      <c r="V588" s="376"/>
      <c r="W588" s="376"/>
      <c r="X588" s="376"/>
      <c r="Y588" s="376"/>
      <c r="Z588" s="376"/>
      <c r="AA588" s="376"/>
      <c r="AB588" s="376"/>
      <c r="AC588" s="376"/>
      <c r="AD588" s="376"/>
      <c r="AE588" s="376"/>
      <c r="AF588" s="376"/>
      <c r="AG588" s="376"/>
      <c r="AH588" s="376"/>
      <c r="AI588" s="376"/>
      <c r="AJ588" s="376"/>
      <c r="AK588" s="376"/>
      <c r="AL588" s="376"/>
      <c r="AM588" s="376"/>
      <c r="AN588" s="376"/>
      <c r="AO588" s="376"/>
      <c r="AP588" s="376"/>
      <c r="AQ588" s="376"/>
      <c r="AR588" s="376"/>
      <c r="AS588" s="376"/>
      <c r="AT588" s="376"/>
      <c r="AU588" s="376"/>
      <c r="AV588" s="376"/>
      <c r="AW588" s="376"/>
      <c r="AX588" s="376"/>
    </row>
    <row r="589" spans="1:50" ht="13.5" customHeight="1">
      <c r="A589" s="379"/>
      <c r="B589" s="379"/>
      <c r="C589" s="379"/>
      <c r="D589" s="379"/>
      <c r="E589" s="379"/>
      <c r="F589" s="379"/>
      <c r="G589" s="379"/>
      <c r="H589" s="379"/>
      <c r="I589" s="380"/>
      <c r="J589" s="376"/>
      <c r="K589" s="376"/>
      <c r="L589" s="376"/>
      <c r="M589" s="376"/>
      <c r="N589" s="376"/>
      <c r="O589" s="376"/>
      <c r="P589" s="376"/>
      <c r="Q589" s="376"/>
      <c r="R589" s="376"/>
      <c r="S589" s="376"/>
      <c r="T589" s="376"/>
      <c r="U589" s="376"/>
      <c r="V589" s="376"/>
      <c r="W589" s="376"/>
      <c r="X589" s="376"/>
      <c r="Y589" s="376"/>
      <c r="Z589" s="376"/>
      <c r="AA589" s="376"/>
      <c r="AB589" s="376"/>
      <c r="AC589" s="376"/>
      <c r="AD589" s="376"/>
      <c r="AE589" s="376"/>
      <c r="AF589" s="376"/>
      <c r="AG589" s="376"/>
      <c r="AH589" s="376"/>
      <c r="AI589" s="376"/>
      <c r="AJ589" s="376"/>
      <c r="AK589" s="376"/>
      <c r="AL589" s="376"/>
      <c r="AM589" s="376"/>
      <c r="AN589" s="376"/>
      <c r="AO589" s="376"/>
      <c r="AP589" s="376"/>
      <c r="AQ589" s="376"/>
      <c r="AR589" s="376"/>
      <c r="AS589" s="376"/>
      <c r="AT589" s="376"/>
      <c r="AU589" s="376"/>
      <c r="AV589" s="376"/>
      <c r="AW589" s="376"/>
      <c r="AX589" s="376"/>
    </row>
    <row r="590" spans="1:50" ht="13.5" customHeight="1">
      <c r="A590" s="379"/>
      <c r="B590" s="379"/>
      <c r="C590" s="379"/>
      <c r="D590" s="379"/>
      <c r="E590" s="379"/>
      <c r="F590" s="379"/>
      <c r="G590" s="379"/>
      <c r="H590" s="379"/>
      <c r="I590" s="380"/>
      <c r="J590" s="376"/>
      <c r="K590" s="376"/>
      <c r="L590" s="376"/>
      <c r="M590" s="376"/>
      <c r="N590" s="376"/>
      <c r="O590" s="376"/>
      <c r="P590" s="376"/>
      <c r="Q590" s="376"/>
      <c r="R590" s="376"/>
      <c r="S590" s="376"/>
      <c r="T590" s="376"/>
      <c r="U590" s="376"/>
      <c r="V590" s="376"/>
      <c r="W590" s="376"/>
      <c r="X590" s="376"/>
      <c r="Y590" s="376"/>
      <c r="Z590" s="376"/>
      <c r="AA590" s="376"/>
      <c r="AB590" s="376"/>
      <c r="AC590" s="376"/>
      <c r="AD590" s="376"/>
      <c r="AE590" s="376"/>
      <c r="AF590" s="376"/>
      <c r="AG590" s="376"/>
      <c r="AH590" s="376"/>
      <c r="AI590" s="376"/>
      <c r="AJ590" s="376"/>
      <c r="AK590" s="376"/>
      <c r="AL590" s="376"/>
      <c r="AM590" s="376"/>
      <c r="AN590" s="376"/>
      <c r="AO590" s="376"/>
      <c r="AP590" s="376"/>
      <c r="AQ590" s="376"/>
      <c r="AR590" s="376"/>
      <c r="AS590" s="376"/>
      <c r="AT590" s="376"/>
      <c r="AU590" s="376"/>
      <c r="AV590" s="376"/>
      <c r="AW590" s="376"/>
      <c r="AX590" s="376"/>
    </row>
    <row r="591" spans="1:50" ht="13.5" customHeight="1">
      <c r="A591" s="379"/>
      <c r="B591" s="379"/>
      <c r="C591" s="379"/>
      <c r="D591" s="379"/>
      <c r="E591" s="379"/>
      <c r="F591" s="379"/>
      <c r="G591" s="379"/>
      <c r="H591" s="379"/>
      <c r="I591" s="380"/>
      <c r="J591" s="376"/>
      <c r="K591" s="376"/>
      <c r="L591" s="376"/>
      <c r="M591" s="376"/>
      <c r="N591" s="376"/>
      <c r="O591" s="376"/>
      <c r="P591" s="376"/>
      <c r="Q591" s="376"/>
      <c r="R591" s="376"/>
      <c r="S591" s="376"/>
      <c r="T591" s="376"/>
      <c r="U591" s="376"/>
      <c r="V591" s="376"/>
      <c r="W591" s="376"/>
      <c r="X591" s="376"/>
      <c r="Y591" s="376"/>
      <c r="Z591" s="376"/>
      <c r="AA591" s="376"/>
      <c r="AB591" s="376"/>
      <c r="AC591" s="376"/>
      <c r="AD591" s="376"/>
      <c r="AE591" s="376"/>
      <c r="AF591" s="376"/>
      <c r="AG591" s="376"/>
      <c r="AH591" s="376"/>
      <c r="AI591" s="376"/>
      <c r="AJ591" s="376"/>
      <c r="AK591" s="376"/>
      <c r="AL591" s="376"/>
      <c r="AM591" s="376"/>
      <c r="AN591" s="376"/>
      <c r="AO591" s="376"/>
      <c r="AP591" s="376"/>
      <c r="AQ591" s="376"/>
      <c r="AR591" s="376"/>
      <c r="AS591" s="376"/>
      <c r="AT591" s="376"/>
      <c r="AU591" s="376"/>
      <c r="AV591" s="376"/>
      <c r="AW591" s="376"/>
      <c r="AX591" s="376"/>
    </row>
    <row r="592" spans="1:50" ht="13.5" customHeight="1">
      <c r="A592" s="379"/>
      <c r="B592" s="379"/>
      <c r="C592" s="379"/>
      <c r="D592" s="379"/>
      <c r="E592" s="379"/>
      <c r="F592" s="379"/>
      <c r="G592" s="379"/>
      <c r="H592" s="379"/>
      <c r="I592" s="380"/>
      <c r="J592" s="376"/>
      <c r="K592" s="376"/>
      <c r="L592" s="376"/>
      <c r="M592" s="376"/>
      <c r="N592" s="376"/>
      <c r="O592" s="376"/>
      <c r="P592" s="376"/>
      <c r="Q592" s="376"/>
      <c r="R592" s="376"/>
      <c r="S592" s="376"/>
      <c r="T592" s="376"/>
      <c r="U592" s="376"/>
      <c r="V592" s="376"/>
      <c r="W592" s="376"/>
      <c r="X592" s="376"/>
      <c r="Y592" s="376"/>
      <c r="Z592" s="376"/>
      <c r="AA592" s="376"/>
      <c r="AB592" s="376"/>
      <c r="AC592" s="376"/>
      <c r="AD592" s="376"/>
      <c r="AE592" s="376"/>
      <c r="AF592" s="376"/>
      <c r="AG592" s="376"/>
      <c r="AH592" s="376"/>
      <c r="AI592" s="376"/>
      <c r="AJ592" s="376"/>
      <c r="AK592" s="376"/>
      <c r="AL592" s="376"/>
      <c r="AM592" s="376"/>
      <c r="AN592" s="376"/>
      <c r="AO592" s="376"/>
      <c r="AP592" s="376"/>
      <c r="AQ592" s="376"/>
      <c r="AR592" s="376"/>
      <c r="AS592" s="376"/>
      <c r="AT592" s="376"/>
      <c r="AU592" s="376"/>
      <c r="AV592" s="376"/>
      <c r="AW592" s="376"/>
      <c r="AX592" s="376"/>
    </row>
    <row r="593" spans="1:50" ht="13.5" customHeight="1">
      <c r="A593" s="379"/>
      <c r="B593" s="379"/>
      <c r="C593" s="379"/>
      <c r="D593" s="379"/>
      <c r="E593" s="379"/>
      <c r="F593" s="379"/>
      <c r="G593" s="379"/>
      <c r="H593" s="379"/>
      <c r="I593" s="380"/>
      <c r="J593" s="376"/>
      <c r="K593" s="376"/>
      <c r="L593" s="376"/>
      <c r="M593" s="376"/>
      <c r="N593" s="376"/>
      <c r="O593" s="376"/>
      <c r="P593" s="376"/>
      <c r="Q593" s="376"/>
      <c r="R593" s="376"/>
      <c r="S593" s="376"/>
      <c r="T593" s="376"/>
      <c r="U593" s="376"/>
      <c r="V593" s="376"/>
      <c r="W593" s="376"/>
      <c r="X593" s="376"/>
      <c r="Y593" s="376"/>
      <c r="Z593" s="376"/>
      <c r="AA593" s="376"/>
      <c r="AB593" s="376"/>
      <c r="AC593" s="376"/>
      <c r="AD593" s="376"/>
      <c r="AE593" s="376"/>
      <c r="AF593" s="376"/>
      <c r="AG593" s="376"/>
      <c r="AH593" s="376"/>
      <c r="AI593" s="376"/>
      <c r="AJ593" s="376"/>
      <c r="AK593" s="376"/>
      <c r="AL593" s="376"/>
      <c r="AM593" s="376"/>
      <c r="AN593" s="376"/>
      <c r="AO593" s="376"/>
      <c r="AP593" s="376"/>
      <c r="AQ593" s="376"/>
      <c r="AR593" s="376"/>
      <c r="AS593" s="376"/>
      <c r="AT593" s="376"/>
      <c r="AU593" s="376"/>
      <c r="AV593" s="376"/>
      <c r="AW593" s="376"/>
      <c r="AX593" s="376"/>
    </row>
    <row r="594" spans="1:50" ht="13.5" customHeight="1">
      <c r="A594" s="379"/>
      <c r="B594" s="379"/>
      <c r="C594" s="379"/>
      <c r="D594" s="379"/>
      <c r="E594" s="379"/>
      <c r="F594" s="379"/>
      <c r="G594" s="379"/>
      <c r="H594" s="379"/>
      <c r="I594" s="380"/>
      <c r="J594" s="376"/>
      <c r="K594" s="376"/>
      <c r="L594" s="376"/>
      <c r="M594" s="376"/>
      <c r="N594" s="376"/>
      <c r="O594" s="376"/>
      <c r="P594" s="376"/>
      <c r="Q594" s="376"/>
      <c r="R594" s="376"/>
      <c r="S594" s="376"/>
      <c r="T594" s="376"/>
      <c r="U594" s="376"/>
      <c r="V594" s="376"/>
      <c r="W594" s="376"/>
      <c r="X594" s="376"/>
      <c r="Y594" s="376"/>
      <c r="Z594" s="376"/>
      <c r="AA594" s="376"/>
      <c r="AB594" s="376"/>
      <c r="AC594" s="376"/>
      <c r="AD594" s="376"/>
      <c r="AE594" s="376"/>
      <c r="AF594" s="376"/>
      <c r="AG594" s="376"/>
      <c r="AH594" s="376"/>
      <c r="AI594" s="376"/>
      <c r="AJ594" s="376"/>
      <c r="AK594" s="376"/>
      <c r="AL594" s="376"/>
      <c r="AM594" s="376"/>
      <c r="AN594" s="376"/>
      <c r="AO594" s="376"/>
      <c r="AP594" s="376"/>
      <c r="AQ594" s="376"/>
      <c r="AR594" s="376"/>
      <c r="AS594" s="376"/>
      <c r="AT594" s="376"/>
      <c r="AU594" s="376"/>
      <c r="AV594" s="376"/>
      <c r="AW594" s="376"/>
      <c r="AX594" s="376"/>
    </row>
    <row r="595" spans="1:50" ht="13.5" customHeight="1">
      <c r="A595" s="379"/>
      <c r="B595" s="379"/>
      <c r="C595" s="379"/>
      <c r="D595" s="379"/>
      <c r="E595" s="379"/>
      <c r="F595" s="379"/>
      <c r="G595" s="379"/>
      <c r="H595" s="379"/>
      <c r="I595" s="380"/>
      <c r="J595" s="376"/>
      <c r="K595" s="376"/>
      <c r="L595" s="376"/>
      <c r="M595" s="376"/>
      <c r="N595" s="376"/>
      <c r="O595" s="376"/>
      <c r="P595" s="376"/>
      <c r="Q595" s="376"/>
      <c r="R595" s="376"/>
      <c r="S595" s="376"/>
      <c r="T595" s="376"/>
      <c r="U595" s="376"/>
      <c r="V595" s="376"/>
      <c r="W595" s="376"/>
      <c r="X595" s="376"/>
      <c r="Y595" s="376"/>
      <c r="Z595" s="376"/>
      <c r="AA595" s="376"/>
      <c r="AB595" s="376"/>
      <c r="AC595" s="376"/>
      <c r="AD595" s="376"/>
      <c r="AE595" s="376"/>
      <c r="AF595" s="376"/>
      <c r="AG595" s="376"/>
      <c r="AH595" s="376"/>
      <c r="AI595" s="376"/>
      <c r="AJ595" s="376"/>
      <c r="AK595" s="376"/>
      <c r="AL595" s="376"/>
      <c r="AM595" s="376"/>
      <c r="AN595" s="376"/>
      <c r="AO595" s="376"/>
      <c r="AP595" s="376"/>
      <c r="AQ595" s="376"/>
      <c r="AR595" s="376"/>
      <c r="AS595" s="376"/>
      <c r="AT595" s="376"/>
      <c r="AU595" s="376"/>
      <c r="AV595" s="376"/>
      <c r="AW595" s="376"/>
      <c r="AX595" s="376"/>
    </row>
    <row r="596" spans="1:50" ht="13.5" customHeight="1">
      <c r="A596" s="379"/>
      <c r="B596" s="379"/>
      <c r="C596" s="379"/>
      <c r="D596" s="379"/>
      <c r="E596" s="379"/>
      <c r="F596" s="379"/>
      <c r="G596" s="379"/>
      <c r="H596" s="379"/>
      <c r="I596" s="380"/>
      <c r="J596" s="376"/>
      <c r="K596" s="376"/>
      <c r="L596" s="376"/>
      <c r="M596" s="376"/>
      <c r="N596" s="376"/>
      <c r="O596" s="376"/>
      <c r="P596" s="376"/>
      <c r="Q596" s="376"/>
      <c r="R596" s="376"/>
      <c r="S596" s="376"/>
      <c r="T596" s="376"/>
      <c r="U596" s="376"/>
      <c r="V596" s="376"/>
      <c r="W596" s="376"/>
      <c r="X596" s="376"/>
      <c r="Y596" s="376"/>
      <c r="Z596" s="376"/>
      <c r="AA596" s="376"/>
      <c r="AB596" s="376"/>
      <c r="AC596" s="376"/>
      <c r="AD596" s="376"/>
      <c r="AE596" s="376"/>
      <c r="AF596" s="376"/>
      <c r="AG596" s="376"/>
      <c r="AH596" s="376"/>
      <c r="AI596" s="376"/>
      <c r="AJ596" s="376"/>
      <c r="AK596" s="376"/>
      <c r="AL596" s="376"/>
      <c r="AM596" s="376"/>
      <c r="AN596" s="376"/>
      <c r="AO596" s="376"/>
      <c r="AP596" s="376"/>
      <c r="AQ596" s="376"/>
      <c r="AR596" s="376"/>
      <c r="AS596" s="376"/>
      <c r="AT596" s="376"/>
      <c r="AU596" s="376"/>
      <c r="AV596" s="376"/>
      <c r="AW596" s="376"/>
      <c r="AX596" s="376"/>
    </row>
    <row r="597" spans="1:50" ht="13.5" customHeight="1">
      <c r="A597" s="379"/>
      <c r="B597" s="379"/>
      <c r="C597" s="379"/>
      <c r="D597" s="379"/>
      <c r="E597" s="379"/>
      <c r="F597" s="379"/>
      <c r="G597" s="379"/>
      <c r="H597" s="379"/>
      <c r="I597" s="380"/>
      <c r="J597" s="376"/>
      <c r="K597" s="376"/>
      <c r="L597" s="376"/>
      <c r="M597" s="376"/>
      <c r="N597" s="376"/>
      <c r="O597" s="376"/>
      <c r="P597" s="376"/>
      <c r="Q597" s="376"/>
      <c r="R597" s="376"/>
      <c r="S597" s="376"/>
      <c r="T597" s="376"/>
      <c r="U597" s="376"/>
      <c r="V597" s="376"/>
      <c r="W597" s="376"/>
      <c r="X597" s="376"/>
      <c r="Y597" s="376"/>
      <c r="Z597" s="376"/>
      <c r="AA597" s="376"/>
      <c r="AB597" s="376"/>
      <c r="AC597" s="376"/>
      <c r="AD597" s="376"/>
      <c r="AE597" s="376"/>
      <c r="AF597" s="376"/>
      <c r="AG597" s="376"/>
      <c r="AH597" s="376"/>
      <c r="AI597" s="376"/>
      <c r="AJ597" s="376"/>
      <c r="AK597" s="376"/>
      <c r="AL597" s="376"/>
      <c r="AM597" s="376"/>
      <c r="AN597" s="376"/>
      <c r="AO597" s="376"/>
      <c r="AP597" s="376"/>
      <c r="AQ597" s="376"/>
      <c r="AR597" s="376"/>
      <c r="AS597" s="376"/>
      <c r="AT597" s="376"/>
      <c r="AU597" s="376"/>
      <c r="AV597" s="376"/>
      <c r="AW597" s="376"/>
      <c r="AX597" s="376"/>
    </row>
    <row r="598" spans="1:50" ht="13.5" customHeight="1">
      <c r="A598" s="379"/>
      <c r="B598" s="379"/>
      <c r="C598" s="379"/>
      <c r="D598" s="379"/>
      <c r="E598" s="379"/>
      <c r="F598" s="379"/>
      <c r="G598" s="379"/>
      <c r="H598" s="379"/>
      <c r="I598" s="380"/>
      <c r="J598" s="376"/>
      <c r="K598" s="376"/>
      <c r="L598" s="376"/>
      <c r="M598" s="376"/>
      <c r="N598" s="376"/>
      <c r="O598" s="376"/>
      <c r="P598" s="376"/>
      <c r="Q598" s="376"/>
      <c r="R598" s="376"/>
      <c r="S598" s="376"/>
      <c r="T598" s="376"/>
      <c r="U598" s="376"/>
      <c r="V598" s="376"/>
      <c r="W598" s="376"/>
      <c r="X598" s="376"/>
      <c r="Y598" s="376"/>
      <c r="Z598" s="376"/>
      <c r="AA598" s="376"/>
      <c r="AB598" s="376"/>
      <c r="AC598" s="376"/>
      <c r="AD598" s="376"/>
      <c r="AE598" s="376"/>
      <c r="AF598" s="376"/>
      <c r="AG598" s="376"/>
      <c r="AH598" s="376"/>
      <c r="AI598" s="376"/>
      <c r="AJ598" s="376"/>
      <c r="AK598" s="376"/>
      <c r="AL598" s="376"/>
      <c r="AM598" s="376"/>
      <c r="AN598" s="376"/>
      <c r="AO598" s="376"/>
      <c r="AP598" s="376"/>
      <c r="AQ598" s="376"/>
      <c r="AR598" s="376"/>
      <c r="AS598" s="376"/>
      <c r="AT598" s="376"/>
      <c r="AU598" s="376"/>
      <c r="AV598" s="376"/>
      <c r="AW598" s="376"/>
      <c r="AX598" s="376"/>
    </row>
    <row r="599" spans="1:50" ht="13.5" customHeight="1">
      <c r="A599" s="379"/>
      <c r="B599" s="379"/>
      <c r="C599" s="379"/>
      <c r="D599" s="379"/>
      <c r="E599" s="379"/>
      <c r="F599" s="379"/>
      <c r="G599" s="379"/>
      <c r="H599" s="379"/>
      <c r="I599" s="380"/>
      <c r="J599" s="376"/>
      <c r="K599" s="376"/>
      <c r="L599" s="376"/>
      <c r="M599" s="376"/>
      <c r="N599" s="376"/>
      <c r="O599" s="376"/>
      <c r="P599" s="376"/>
      <c r="Q599" s="376"/>
      <c r="R599" s="376"/>
      <c r="S599" s="376"/>
      <c r="T599" s="376"/>
      <c r="U599" s="376"/>
      <c r="V599" s="376"/>
      <c r="W599" s="376"/>
      <c r="X599" s="376"/>
      <c r="Y599" s="376"/>
      <c r="Z599" s="376"/>
      <c r="AA599" s="376"/>
      <c r="AB599" s="376"/>
      <c r="AC599" s="376"/>
      <c r="AD599" s="376"/>
      <c r="AE599" s="376"/>
      <c r="AF599" s="376"/>
      <c r="AG599" s="376"/>
      <c r="AH599" s="376"/>
      <c r="AI599" s="376"/>
      <c r="AJ599" s="376"/>
      <c r="AK599" s="376"/>
      <c r="AL599" s="376"/>
      <c r="AM599" s="376"/>
      <c r="AN599" s="376"/>
      <c r="AO599" s="376"/>
      <c r="AP599" s="376"/>
      <c r="AQ599" s="376"/>
      <c r="AR599" s="376"/>
      <c r="AS599" s="376"/>
      <c r="AT599" s="376"/>
      <c r="AU599" s="376"/>
      <c r="AV599" s="376"/>
      <c r="AW599" s="376"/>
      <c r="AX599" s="376"/>
    </row>
    <row r="600" spans="1:50" ht="13.5" customHeight="1">
      <c r="A600" s="379"/>
      <c r="B600" s="379"/>
      <c r="C600" s="379"/>
      <c r="D600" s="379"/>
      <c r="E600" s="379"/>
      <c r="F600" s="379"/>
      <c r="G600" s="379"/>
      <c r="H600" s="379"/>
      <c r="I600" s="380"/>
      <c r="J600" s="376"/>
      <c r="K600" s="376"/>
      <c r="L600" s="376"/>
      <c r="M600" s="376"/>
      <c r="N600" s="376"/>
      <c r="O600" s="376"/>
      <c r="P600" s="376"/>
      <c r="Q600" s="376"/>
      <c r="R600" s="376"/>
      <c r="S600" s="376"/>
      <c r="T600" s="376"/>
      <c r="U600" s="376"/>
      <c r="V600" s="376"/>
      <c r="W600" s="376"/>
      <c r="X600" s="376"/>
      <c r="Y600" s="376"/>
      <c r="Z600" s="376"/>
      <c r="AA600" s="376"/>
      <c r="AB600" s="376"/>
      <c r="AC600" s="376"/>
      <c r="AD600" s="376"/>
      <c r="AE600" s="376"/>
      <c r="AF600" s="376"/>
      <c r="AG600" s="376"/>
      <c r="AH600" s="376"/>
      <c r="AI600" s="376"/>
      <c r="AJ600" s="376"/>
      <c r="AK600" s="376"/>
      <c r="AL600" s="376"/>
      <c r="AM600" s="376"/>
      <c r="AN600" s="376"/>
      <c r="AO600" s="376"/>
      <c r="AP600" s="376"/>
      <c r="AQ600" s="376"/>
      <c r="AR600" s="376"/>
      <c r="AS600" s="376"/>
      <c r="AT600" s="376"/>
      <c r="AU600" s="376"/>
      <c r="AV600" s="376"/>
      <c r="AW600" s="376"/>
      <c r="AX600" s="376"/>
    </row>
    <row r="601" spans="1:50" ht="13.5" customHeight="1">
      <c r="A601" s="379"/>
      <c r="B601" s="379"/>
      <c r="C601" s="379"/>
      <c r="D601" s="379"/>
      <c r="E601" s="379"/>
      <c r="F601" s="379"/>
      <c r="G601" s="379"/>
      <c r="H601" s="379"/>
      <c r="I601" s="380"/>
      <c r="J601" s="376"/>
      <c r="K601" s="376"/>
      <c r="L601" s="376"/>
      <c r="M601" s="376"/>
      <c r="N601" s="376"/>
      <c r="O601" s="376"/>
      <c r="P601" s="376"/>
      <c r="Q601" s="376"/>
      <c r="R601" s="376"/>
      <c r="S601" s="376"/>
      <c r="T601" s="376"/>
      <c r="U601" s="376"/>
      <c r="V601" s="376"/>
      <c r="W601" s="376"/>
      <c r="X601" s="376"/>
      <c r="Y601" s="376"/>
      <c r="Z601" s="376"/>
      <c r="AA601" s="376"/>
      <c r="AB601" s="376"/>
      <c r="AC601" s="376"/>
      <c r="AD601" s="376"/>
      <c r="AE601" s="376"/>
      <c r="AF601" s="376"/>
      <c r="AG601" s="376"/>
      <c r="AH601" s="376"/>
      <c r="AI601" s="376"/>
      <c r="AJ601" s="376"/>
      <c r="AK601" s="376"/>
      <c r="AL601" s="376"/>
      <c r="AM601" s="376"/>
      <c r="AN601" s="376"/>
      <c r="AO601" s="376"/>
      <c r="AP601" s="376"/>
      <c r="AQ601" s="376"/>
      <c r="AR601" s="376"/>
      <c r="AS601" s="376"/>
      <c r="AT601" s="376"/>
      <c r="AU601" s="376"/>
      <c r="AV601" s="376"/>
      <c r="AW601" s="376"/>
      <c r="AX601" s="376"/>
    </row>
    <row r="602" spans="1:50" ht="13.5" customHeight="1">
      <c r="A602" s="379"/>
      <c r="B602" s="379"/>
      <c r="C602" s="379"/>
      <c r="D602" s="379"/>
      <c r="E602" s="379"/>
      <c r="F602" s="379"/>
      <c r="G602" s="379"/>
      <c r="H602" s="379"/>
      <c r="I602" s="380"/>
      <c r="J602" s="376"/>
      <c r="K602" s="376"/>
      <c r="L602" s="376"/>
      <c r="M602" s="376"/>
      <c r="N602" s="376"/>
      <c r="O602" s="376"/>
      <c r="P602" s="376"/>
      <c r="Q602" s="376"/>
      <c r="R602" s="376"/>
      <c r="S602" s="376"/>
      <c r="T602" s="376"/>
      <c r="U602" s="376"/>
      <c r="V602" s="376"/>
      <c r="W602" s="376"/>
      <c r="X602" s="376"/>
      <c r="Y602" s="376"/>
      <c r="Z602" s="376"/>
      <c r="AA602" s="376"/>
      <c r="AB602" s="376"/>
      <c r="AC602" s="376"/>
      <c r="AD602" s="376"/>
      <c r="AE602" s="376"/>
      <c r="AF602" s="376"/>
      <c r="AG602" s="376"/>
      <c r="AH602" s="376"/>
      <c r="AI602" s="376"/>
      <c r="AJ602" s="376"/>
      <c r="AK602" s="376"/>
      <c r="AL602" s="376"/>
      <c r="AM602" s="376"/>
      <c r="AN602" s="376"/>
      <c r="AO602" s="376"/>
      <c r="AP602" s="376"/>
      <c r="AQ602" s="376"/>
      <c r="AR602" s="376"/>
      <c r="AS602" s="376"/>
      <c r="AT602" s="376"/>
      <c r="AU602" s="376"/>
      <c r="AV602" s="376"/>
      <c r="AW602" s="376"/>
      <c r="AX602" s="376"/>
    </row>
    <row r="603" spans="1:50" ht="13.5" customHeight="1">
      <c r="A603" s="379"/>
      <c r="B603" s="379"/>
      <c r="C603" s="379"/>
      <c r="D603" s="379"/>
      <c r="E603" s="379"/>
      <c r="F603" s="379"/>
      <c r="G603" s="379"/>
      <c r="H603" s="379"/>
      <c r="I603" s="380"/>
      <c r="J603" s="376"/>
      <c r="K603" s="376"/>
      <c r="L603" s="376"/>
      <c r="M603" s="376"/>
      <c r="N603" s="376"/>
      <c r="O603" s="376"/>
      <c r="P603" s="376"/>
      <c r="Q603" s="376"/>
      <c r="R603" s="376"/>
      <c r="S603" s="376"/>
      <c r="T603" s="376"/>
      <c r="U603" s="376"/>
      <c r="V603" s="376"/>
      <c r="W603" s="376"/>
      <c r="X603" s="376"/>
      <c r="Y603" s="376"/>
      <c r="Z603" s="376"/>
      <c r="AA603" s="376"/>
      <c r="AB603" s="376"/>
      <c r="AC603" s="376"/>
      <c r="AD603" s="376"/>
      <c r="AE603" s="376"/>
      <c r="AF603" s="376"/>
      <c r="AG603" s="376"/>
      <c r="AH603" s="376"/>
      <c r="AI603" s="376"/>
      <c r="AJ603" s="376"/>
      <c r="AK603" s="376"/>
      <c r="AL603" s="376"/>
      <c r="AM603" s="376"/>
      <c r="AN603" s="376"/>
      <c r="AO603" s="376"/>
      <c r="AP603" s="376"/>
      <c r="AQ603" s="376"/>
      <c r="AR603" s="376"/>
      <c r="AS603" s="376"/>
      <c r="AT603" s="376"/>
      <c r="AU603" s="376"/>
      <c r="AV603" s="376"/>
      <c r="AW603" s="376"/>
      <c r="AX603" s="376"/>
    </row>
    <row r="604" spans="1:50" ht="13.5" customHeight="1">
      <c r="A604" s="379"/>
      <c r="B604" s="379"/>
      <c r="C604" s="379"/>
      <c r="D604" s="379"/>
      <c r="E604" s="379"/>
      <c r="F604" s="379"/>
      <c r="G604" s="379"/>
      <c r="H604" s="379"/>
      <c r="I604" s="380"/>
      <c r="J604" s="376"/>
      <c r="K604" s="376"/>
      <c r="L604" s="376"/>
      <c r="M604" s="376"/>
      <c r="N604" s="376"/>
      <c r="O604" s="376"/>
      <c r="P604" s="376"/>
      <c r="Q604" s="376"/>
      <c r="R604" s="376"/>
      <c r="S604" s="376"/>
      <c r="T604" s="376"/>
      <c r="U604" s="376"/>
      <c r="V604" s="376"/>
      <c r="W604" s="376"/>
      <c r="X604" s="376"/>
      <c r="Y604" s="376"/>
      <c r="Z604" s="376"/>
      <c r="AA604" s="376"/>
      <c r="AB604" s="376"/>
      <c r="AC604" s="376"/>
      <c r="AD604" s="376"/>
      <c r="AE604" s="376"/>
      <c r="AF604" s="376"/>
      <c r="AG604" s="376"/>
      <c r="AH604" s="376"/>
      <c r="AI604" s="376"/>
      <c r="AJ604" s="376"/>
      <c r="AK604" s="376"/>
      <c r="AL604" s="376"/>
      <c r="AM604" s="376"/>
      <c r="AN604" s="376"/>
      <c r="AO604" s="376"/>
      <c r="AP604" s="376"/>
      <c r="AQ604" s="376"/>
      <c r="AR604" s="376"/>
      <c r="AS604" s="376"/>
      <c r="AT604" s="376"/>
      <c r="AU604" s="376"/>
      <c r="AV604" s="376"/>
      <c r="AW604" s="376"/>
      <c r="AX604" s="376"/>
    </row>
    <row r="605" spans="1:50" ht="13.5" customHeight="1">
      <c r="A605" s="379"/>
      <c r="B605" s="379"/>
      <c r="C605" s="379"/>
      <c r="D605" s="379"/>
      <c r="E605" s="379"/>
      <c r="F605" s="379"/>
      <c r="G605" s="379"/>
      <c r="H605" s="379"/>
      <c r="I605" s="380"/>
      <c r="J605" s="376"/>
      <c r="K605" s="376"/>
      <c r="L605" s="376"/>
      <c r="M605" s="376"/>
      <c r="N605" s="376"/>
      <c r="O605" s="376"/>
      <c r="P605" s="376"/>
      <c r="Q605" s="376"/>
      <c r="R605" s="376"/>
      <c r="S605" s="376"/>
      <c r="T605" s="376"/>
      <c r="U605" s="376"/>
      <c r="V605" s="376"/>
      <c r="W605" s="376"/>
      <c r="X605" s="376"/>
      <c r="Y605" s="376"/>
      <c r="Z605" s="376"/>
      <c r="AA605" s="376"/>
      <c r="AB605" s="376"/>
      <c r="AC605" s="376"/>
      <c r="AD605" s="376"/>
      <c r="AE605" s="376"/>
      <c r="AF605" s="376"/>
      <c r="AG605" s="376"/>
      <c r="AH605" s="376"/>
      <c r="AI605" s="376"/>
      <c r="AJ605" s="376"/>
      <c r="AK605" s="376"/>
      <c r="AL605" s="376"/>
      <c r="AM605" s="376"/>
      <c r="AN605" s="376"/>
      <c r="AO605" s="376"/>
      <c r="AP605" s="376"/>
      <c r="AQ605" s="376"/>
      <c r="AR605" s="376"/>
      <c r="AS605" s="376"/>
      <c r="AT605" s="376"/>
      <c r="AU605" s="376"/>
      <c r="AV605" s="376"/>
      <c r="AW605" s="376"/>
      <c r="AX605" s="376"/>
    </row>
    <row r="606" spans="1:50" ht="13.5" customHeight="1">
      <c r="A606" s="379"/>
      <c r="B606" s="379"/>
      <c r="C606" s="379"/>
      <c r="D606" s="379"/>
      <c r="E606" s="379"/>
      <c r="F606" s="379"/>
      <c r="G606" s="379"/>
      <c r="H606" s="379"/>
      <c r="I606" s="380"/>
      <c r="J606" s="376"/>
      <c r="K606" s="376"/>
      <c r="L606" s="376"/>
      <c r="M606" s="376"/>
      <c r="N606" s="376"/>
      <c r="O606" s="376"/>
      <c r="P606" s="376"/>
      <c r="Q606" s="376"/>
      <c r="R606" s="376"/>
      <c r="S606" s="376"/>
      <c r="T606" s="376"/>
      <c r="U606" s="376"/>
      <c r="V606" s="376"/>
      <c r="W606" s="376"/>
      <c r="X606" s="376"/>
      <c r="Y606" s="376"/>
      <c r="Z606" s="376"/>
      <c r="AA606" s="376"/>
      <c r="AB606" s="376"/>
      <c r="AC606" s="376"/>
      <c r="AD606" s="376"/>
      <c r="AE606" s="376"/>
      <c r="AF606" s="376"/>
      <c r="AG606" s="376"/>
      <c r="AH606" s="376"/>
      <c r="AI606" s="376"/>
      <c r="AJ606" s="376"/>
      <c r="AK606" s="376"/>
      <c r="AL606" s="376"/>
      <c r="AM606" s="376"/>
      <c r="AN606" s="376"/>
      <c r="AO606" s="376"/>
      <c r="AP606" s="376"/>
      <c r="AQ606" s="376"/>
      <c r="AR606" s="376"/>
      <c r="AS606" s="376"/>
      <c r="AT606" s="376"/>
      <c r="AU606" s="376"/>
      <c r="AV606" s="376"/>
      <c r="AW606" s="376"/>
      <c r="AX606" s="376"/>
    </row>
    <row r="607" spans="1:50" ht="13.5" customHeight="1">
      <c r="A607" s="379"/>
      <c r="B607" s="379"/>
      <c r="C607" s="379"/>
      <c r="D607" s="379"/>
      <c r="E607" s="379"/>
      <c r="F607" s="379"/>
      <c r="G607" s="379"/>
      <c r="H607" s="379"/>
      <c r="I607" s="380"/>
      <c r="J607" s="376"/>
      <c r="K607" s="376"/>
      <c r="L607" s="376"/>
      <c r="M607" s="376"/>
      <c r="N607" s="376"/>
      <c r="O607" s="376"/>
      <c r="P607" s="376"/>
      <c r="Q607" s="376"/>
      <c r="R607" s="376"/>
      <c r="S607" s="376"/>
      <c r="T607" s="376"/>
      <c r="U607" s="376"/>
      <c r="V607" s="376"/>
      <c r="W607" s="376"/>
      <c r="X607" s="376"/>
      <c r="Y607" s="376"/>
      <c r="Z607" s="376"/>
      <c r="AA607" s="376"/>
      <c r="AB607" s="376"/>
      <c r="AC607" s="376"/>
      <c r="AD607" s="376"/>
      <c r="AE607" s="376"/>
      <c r="AF607" s="376"/>
      <c r="AG607" s="376"/>
      <c r="AH607" s="376"/>
      <c r="AI607" s="376"/>
      <c r="AJ607" s="376"/>
      <c r="AK607" s="376"/>
      <c r="AL607" s="376"/>
      <c r="AM607" s="376"/>
      <c r="AN607" s="376"/>
      <c r="AO607" s="376"/>
      <c r="AP607" s="376"/>
      <c r="AQ607" s="376"/>
      <c r="AR607" s="376"/>
      <c r="AS607" s="376"/>
      <c r="AT607" s="376"/>
      <c r="AU607" s="376"/>
      <c r="AV607" s="376"/>
      <c r="AW607" s="376"/>
      <c r="AX607" s="376"/>
    </row>
    <row r="608" spans="1:50" ht="13.5" customHeight="1">
      <c r="A608" s="379"/>
      <c r="B608" s="379"/>
      <c r="C608" s="379"/>
      <c r="D608" s="379"/>
      <c r="E608" s="379"/>
      <c r="F608" s="379"/>
      <c r="G608" s="379"/>
      <c r="H608" s="379"/>
      <c r="I608" s="380"/>
      <c r="J608" s="376"/>
      <c r="K608" s="376"/>
      <c r="L608" s="376"/>
      <c r="M608" s="376"/>
      <c r="N608" s="376"/>
      <c r="O608" s="376"/>
      <c r="P608" s="376"/>
      <c r="Q608" s="376"/>
      <c r="R608" s="376"/>
      <c r="S608" s="376"/>
      <c r="T608" s="376"/>
      <c r="U608" s="376"/>
      <c r="V608" s="376"/>
      <c r="W608" s="376"/>
      <c r="X608" s="376"/>
      <c r="Y608" s="376"/>
      <c r="Z608" s="376"/>
      <c r="AA608" s="376"/>
      <c r="AB608" s="376"/>
      <c r="AC608" s="376"/>
      <c r="AD608" s="376"/>
      <c r="AE608" s="376"/>
      <c r="AF608" s="376"/>
      <c r="AG608" s="376"/>
      <c r="AH608" s="376"/>
      <c r="AI608" s="376"/>
      <c r="AJ608" s="376"/>
      <c r="AK608" s="376"/>
      <c r="AL608" s="376"/>
      <c r="AM608" s="376"/>
      <c r="AN608" s="376"/>
      <c r="AO608" s="376"/>
      <c r="AP608" s="376"/>
      <c r="AQ608" s="376"/>
      <c r="AR608" s="376"/>
      <c r="AS608" s="376"/>
      <c r="AT608" s="376"/>
      <c r="AU608" s="376"/>
      <c r="AV608" s="376"/>
      <c r="AW608" s="376"/>
      <c r="AX608" s="376"/>
    </row>
    <row r="609" spans="1:50" ht="13.5" customHeight="1">
      <c r="A609" s="379"/>
      <c r="B609" s="379"/>
      <c r="C609" s="379"/>
      <c r="D609" s="379"/>
      <c r="E609" s="379"/>
      <c r="F609" s="379"/>
      <c r="G609" s="379"/>
      <c r="H609" s="379"/>
      <c r="I609" s="380"/>
      <c r="J609" s="376"/>
      <c r="K609" s="376"/>
      <c r="L609" s="376"/>
      <c r="M609" s="376"/>
      <c r="N609" s="376"/>
      <c r="O609" s="376"/>
      <c r="P609" s="376"/>
      <c r="Q609" s="376"/>
      <c r="R609" s="376"/>
      <c r="S609" s="376"/>
      <c r="T609" s="376"/>
      <c r="U609" s="376"/>
      <c r="V609" s="376"/>
      <c r="W609" s="376"/>
      <c r="X609" s="376"/>
      <c r="Y609" s="376"/>
      <c r="Z609" s="376"/>
      <c r="AA609" s="376"/>
      <c r="AB609" s="376"/>
      <c r="AC609" s="376"/>
      <c r="AD609" s="376"/>
      <c r="AE609" s="376"/>
      <c r="AF609" s="376"/>
      <c r="AG609" s="376"/>
      <c r="AH609" s="376"/>
      <c r="AI609" s="376"/>
      <c r="AJ609" s="376"/>
      <c r="AK609" s="376"/>
      <c r="AL609" s="376"/>
      <c r="AM609" s="376"/>
      <c r="AN609" s="376"/>
      <c r="AO609" s="376"/>
      <c r="AP609" s="376"/>
      <c r="AQ609" s="376"/>
      <c r="AR609" s="376"/>
      <c r="AS609" s="376"/>
      <c r="AT609" s="376"/>
      <c r="AU609" s="376"/>
      <c r="AV609" s="376"/>
      <c r="AW609" s="376"/>
      <c r="AX609" s="376"/>
    </row>
    <row r="610" spans="1:50" ht="13.5" customHeight="1">
      <c r="A610" s="379"/>
      <c r="B610" s="379"/>
      <c r="C610" s="379"/>
      <c r="D610" s="379"/>
      <c r="E610" s="379"/>
      <c r="F610" s="379"/>
      <c r="G610" s="379"/>
      <c r="H610" s="379"/>
      <c r="I610" s="380"/>
      <c r="J610" s="376"/>
      <c r="K610" s="376"/>
      <c r="L610" s="376"/>
      <c r="M610" s="376"/>
      <c r="N610" s="376"/>
      <c r="O610" s="376"/>
      <c r="P610" s="376"/>
      <c r="Q610" s="376"/>
      <c r="R610" s="376"/>
      <c r="S610" s="376"/>
      <c r="T610" s="376"/>
      <c r="U610" s="376"/>
      <c r="V610" s="376"/>
      <c r="W610" s="376"/>
      <c r="X610" s="376"/>
      <c r="Y610" s="376"/>
      <c r="Z610" s="376"/>
      <c r="AA610" s="376"/>
      <c r="AB610" s="376"/>
      <c r="AC610" s="376"/>
      <c r="AD610" s="376"/>
      <c r="AE610" s="376"/>
      <c r="AF610" s="376"/>
      <c r="AG610" s="376"/>
      <c r="AH610" s="376"/>
      <c r="AI610" s="376"/>
      <c r="AJ610" s="376"/>
      <c r="AK610" s="376"/>
      <c r="AL610" s="376"/>
      <c r="AM610" s="376"/>
      <c r="AN610" s="376"/>
      <c r="AO610" s="376"/>
      <c r="AP610" s="376"/>
      <c r="AQ610" s="376"/>
      <c r="AR610" s="376"/>
      <c r="AS610" s="376"/>
      <c r="AT610" s="376"/>
      <c r="AU610" s="376"/>
      <c r="AV610" s="376"/>
      <c r="AW610" s="376"/>
      <c r="AX610" s="376"/>
    </row>
    <row r="611" spans="1:50" ht="13.5" customHeight="1">
      <c r="A611" s="379"/>
      <c r="B611" s="379"/>
      <c r="C611" s="379"/>
      <c r="D611" s="379"/>
      <c r="E611" s="379"/>
      <c r="F611" s="379"/>
      <c r="G611" s="379"/>
      <c r="H611" s="379"/>
      <c r="I611" s="380"/>
      <c r="J611" s="376"/>
      <c r="K611" s="376"/>
      <c r="L611" s="376"/>
      <c r="M611" s="376"/>
      <c r="N611" s="376"/>
      <c r="O611" s="376"/>
      <c r="P611" s="376"/>
      <c r="Q611" s="376"/>
      <c r="R611" s="376"/>
      <c r="S611" s="376"/>
      <c r="T611" s="376"/>
      <c r="U611" s="376"/>
      <c r="V611" s="376"/>
      <c r="W611" s="376"/>
      <c r="X611" s="376"/>
      <c r="Y611" s="376"/>
      <c r="Z611" s="376"/>
      <c r="AA611" s="376"/>
      <c r="AB611" s="376"/>
      <c r="AC611" s="376"/>
      <c r="AD611" s="376"/>
      <c r="AE611" s="376"/>
      <c r="AF611" s="376"/>
      <c r="AG611" s="376"/>
      <c r="AH611" s="376"/>
      <c r="AI611" s="376"/>
      <c r="AJ611" s="376"/>
      <c r="AK611" s="376"/>
      <c r="AL611" s="376"/>
      <c r="AM611" s="376"/>
      <c r="AN611" s="376"/>
      <c r="AO611" s="376"/>
      <c r="AP611" s="376"/>
      <c r="AQ611" s="376"/>
      <c r="AR611" s="376"/>
      <c r="AS611" s="376"/>
      <c r="AT611" s="376"/>
      <c r="AU611" s="376"/>
      <c r="AV611" s="376"/>
      <c r="AW611" s="376"/>
      <c r="AX611" s="376"/>
    </row>
    <row r="612" spans="1:50" ht="13.5" customHeight="1">
      <c r="A612" s="379"/>
      <c r="B612" s="379"/>
      <c r="C612" s="379"/>
      <c r="D612" s="379"/>
      <c r="E612" s="379"/>
      <c r="F612" s="379"/>
      <c r="G612" s="379"/>
      <c r="H612" s="379"/>
      <c r="I612" s="380"/>
      <c r="J612" s="376"/>
      <c r="K612" s="376"/>
      <c r="L612" s="376"/>
      <c r="M612" s="376"/>
      <c r="N612" s="376"/>
      <c r="O612" s="376"/>
      <c r="P612" s="376"/>
      <c r="Q612" s="376"/>
      <c r="R612" s="376"/>
      <c r="S612" s="376"/>
      <c r="T612" s="376"/>
      <c r="U612" s="376"/>
      <c r="V612" s="376"/>
      <c r="W612" s="376"/>
      <c r="X612" s="376"/>
      <c r="Y612" s="376"/>
      <c r="Z612" s="376"/>
      <c r="AA612" s="376"/>
      <c r="AB612" s="376"/>
      <c r="AC612" s="376"/>
      <c r="AD612" s="376"/>
      <c r="AE612" s="376"/>
      <c r="AF612" s="376"/>
      <c r="AG612" s="376"/>
      <c r="AH612" s="376"/>
      <c r="AI612" s="376"/>
      <c r="AJ612" s="376"/>
      <c r="AK612" s="376"/>
      <c r="AL612" s="376"/>
      <c r="AM612" s="376"/>
      <c r="AN612" s="376"/>
      <c r="AO612" s="376"/>
      <c r="AP612" s="376"/>
      <c r="AQ612" s="376"/>
      <c r="AR612" s="376"/>
      <c r="AS612" s="376"/>
      <c r="AT612" s="376"/>
      <c r="AU612" s="376"/>
      <c r="AV612" s="376"/>
      <c r="AW612" s="376"/>
      <c r="AX612" s="376"/>
    </row>
    <row r="613" spans="1:50" ht="13.5" customHeight="1">
      <c r="A613" s="379"/>
      <c r="B613" s="379"/>
      <c r="C613" s="379"/>
      <c r="D613" s="379"/>
      <c r="E613" s="379"/>
      <c r="F613" s="379"/>
      <c r="G613" s="379"/>
      <c r="H613" s="379"/>
      <c r="I613" s="380"/>
      <c r="J613" s="376"/>
      <c r="K613" s="376"/>
      <c r="L613" s="376"/>
      <c r="M613" s="376"/>
      <c r="N613" s="376"/>
      <c r="O613" s="376"/>
      <c r="P613" s="376"/>
      <c r="Q613" s="376"/>
      <c r="R613" s="376"/>
      <c r="S613" s="376"/>
      <c r="T613" s="376"/>
      <c r="U613" s="376"/>
      <c r="V613" s="376"/>
      <c r="W613" s="376"/>
      <c r="X613" s="376"/>
      <c r="Y613" s="376"/>
      <c r="Z613" s="376"/>
      <c r="AA613" s="376"/>
      <c r="AB613" s="376"/>
      <c r="AC613" s="376"/>
      <c r="AD613" s="376"/>
      <c r="AE613" s="376"/>
      <c r="AF613" s="376"/>
      <c r="AG613" s="376"/>
      <c r="AH613" s="376"/>
      <c r="AI613" s="376"/>
      <c r="AJ613" s="376"/>
      <c r="AK613" s="376"/>
      <c r="AL613" s="376"/>
      <c r="AM613" s="376"/>
      <c r="AN613" s="376"/>
      <c r="AO613" s="376"/>
      <c r="AP613" s="376"/>
      <c r="AQ613" s="376"/>
      <c r="AR613" s="376"/>
      <c r="AS613" s="376"/>
      <c r="AT613" s="376"/>
      <c r="AU613" s="376"/>
      <c r="AV613" s="376"/>
      <c r="AW613" s="376"/>
      <c r="AX613" s="376"/>
    </row>
    <row r="614" spans="1:50" ht="13.5" customHeight="1">
      <c r="A614" s="379"/>
      <c r="B614" s="379"/>
      <c r="C614" s="379"/>
      <c r="D614" s="379"/>
      <c r="E614" s="379"/>
      <c r="F614" s="379"/>
      <c r="G614" s="379"/>
      <c r="H614" s="379"/>
      <c r="I614" s="380"/>
      <c r="J614" s="376"/>
      <c r="K614" s="376"/>
      <c r="L614" s="376"/>
      <c r="M614" s="376"/>
      <c r="N614" s="376"/>
      <c r="O614" s="376"/>
      <c r="P614" s="376"/>
      <c r="Q614" s="376"/>
      <c r="R614" s="376"/>
      <c r="S614" s="376"/>
      <c r="T614" s="376"/>
      <c r="U614" s="376"/>
      <c r="V614" s="376"/>
      <c r="W614" s="376"/>
      <c r="X614" s="376"/>
      <c r="Y614" s="376"/>
      <c r="Z614" s="376"/>
      <c r="AA614" s="376"/>
      <c r="AB614" s="376"/>
      <c r="AC614" s="376"/>
      <c r="AD614" s="376"/>
      <c r="AE614" s="376"/>
      <c r="AF614" s="376"/>
      <c r="AG614" s="376"/>
      <c r="AH614" s="376"/>
      <c r="AI614" s="376"/>
      <c r="AJ614" s="376"/>
      <c r="AK614" s="376"/>
      <c r="AL614" s="376"/>
      <c r="AM614" s="376"/>
      <c r="AN614" s="376"/>
      <c r="AO614" s="376"/>
      <c r="AP614" s="376"/>
      <c r="AQ614" s="376"/>
      <c r="AR614" s="376"/>
      <c r="AS614" s="376"/>
      <c r="AT614" s="376"/>
      <c r="AU614" s="376"/>
      <c r="AV614" s="376"/>
      <c r="AW614" s="376"/>
      <c r="AX614" s="376"/>
    </row>
    <row r="615" spans="1:50" ht="13.5" customHeight="1">
      <c r="A615" s="379"/>
      <c r="B615" s="379"/>
      <c r="C615" s="379"/>
      <c r="D615" s="379"/>
      <c r="E615" s="379"/>
      <c r="F615" s="379"/>
      <c r="G615" s="379"/>
      <c r="H615" s="379"/>
      <c r="I615" s="380"/>
      <c r="J615" s="376"/>
      <c r="K615" s="376"/>
      <c r="L615" s="376"/>
      <c r="M615" s="376"/>
      <c r="N615" s="376"/>
      <c r="O615" s="376"/>
      <c r="P615" s="376"/>
      <c r="Q615" s="376"/>
      <c r="R615" s="376"/>
      <c r="S615" s="376"/>
      <c r="T615" s="376"/>
      <c r="U615" s="376"/>
      <c r="V615" s="376"/>
      <c r="W615" s="376"/>
      <c r="X615" s="376"/>
      <c r="Y615" s="376"/>
      <c r="Z615" s="376"/>
      <c r="AA615" s="376"/>
      <c r="AB615" s="376"/>
      <c r="AC615" s="376"/>
      <c r="AD615" s="376"/>
      <c r="AE615" s="376"/>
      <c r="AF615" s="376"/>
      <c r="AG615" s="376"/>
      <c r="AH615" s="376"/>
      <c r="AI615" s="376"/>
      <c r="AJ615" s="376"/>
      <c r="AK615" s="376"/>
      <c r="AL615" s="376"/>
      <c r="AM615" s="376"/>
      <c r="AN615" s="376"/>
      <c r="AO615" s="376"/>
      <c r="AP615" s="376"/>
      <c r="AQ615" s="376"/>
      <c r="AR615" s="376"/>
      <c r="AS615" s="376"/>
      <c r="AT615" s="376"/>
      <c r="AU615" s="376"/>
      <c r="AV615" s="376"/>
      <c r="AW615" s="376"/>
      <c r="AX615" s="376"/>
    </row>
    <row r="616" spans="1:50" ht="13.5" customHeight="1">
      <c r="A616" s="379"/>
      <c r="B616" s="379"/>
      <c r="C616" s="379"/>
      <c r="D616" s="379"/>
      <c r="E616" s="379"/>
      <c r="F616" s="379"/>
      <c r="G616" s="379"/>
      <c r="H616" s="379"/>
      <c r="I616" s="380"/>
      <c r="J616" s="376"/>
      <c r="K616" s="376"/>
      <c r="L616" s="376"/>
      <c r="M616" s="376"/>
      <c r="N616" s="376"/>
      <c r="O616" s="376"/>
      <c r="P616" s="376"/>
      <c r="Q616" s="376"/>
      <c r="R616" s="376"/>
      <c r="S616" s="376"/>
      <c r="T616" s="376"/>
      <c r="U616" s="376"/>
      <c r="V616" s="376"/>
      <c r="W616" s="376"/>
      <c r="X616" s="376"/>
      <c r="Y616" s="376"/>
      <c r="Z616" s="376"/>
      <c r="AA616" s="376"/>
      <c r="AB616" s="376"/>
      <c r="AC616" s="376"/>
      <c r="AD616" s="376"/>
      <c r="AE616" s="376"/>
      <c r="AF616" s="376"/>
      <c r="AG616" s="376"/>
      <c r="AH616" s="376"/>
      <c r="AI616" s="376"/>
      <c r="AJ616" s="376"/>
      <c r="AK616" s="376"/>
      <c r="AL616" s="376"/>
      <c r="AM616" s="376"/>
      <c r="AN616" s="376"/>
      <c r="AO616" s="376"/>
      <c r="AP616" s="376"/>
      <c r="AQ616" s="376"/>
      <c r="AR616" s="376"/>
      <c r="AS616" s="376"/>
      <c r="AT616" s="376"/>
      <c r="AU616" s="376"/>
      <c r="AV616" s="376"/>
      <c r="AW616" s="376"/>
      <c r="AX616" s="376"/>
    </row>
    <row r="617" spans="1:50" ht="13.5" customHeight="1">
      <c r="A617" s="379"/>
      <c r="B617" s="379"/>
      <c r="C617" s="379"/>
      <c r="D617" s="379"/>
      <c r="E617" s="379"/>
      <c r="F617" s="379"/>
      <c r="G617" s="379"/>
      <c r="H617" s="379"/>
      <c r="I617" s="380"/>
      <c r="J617" s="376"/>
      <c r="K617" s="376"/>
      <c r="L617" s="376"/>
      <c r="M617" s="376"/>
      <c r="N617" s="376"/>
      <c r="O617" s="376"/>
      <c r="P617" s="376"/>
      <c r="Q617" s="376"/>
      <c r="R617" s="376"/>
      <c r="S617" s="376"/>
      <c r="T617" s="376"/>
      <c r="U617" s="376"/>
      <c r="V617" s="376"/>
      <c r="W617" s="376"/>
      <c r="X617" s="376"/>
      <c r="Y617" s="376"/>
      <c r="Z617" s="376"/>
      <c r="AA617" s="376"/>
      <c r="AB617" s="376"/>
      <c r="AC617" s="376"/>
      <c r="AD617" s="376"/>
      <c r="AE617" s="376"/>
      <c r="AF617" s="376"/>
      <c r="AG617" s="376"/>
      <c r="AH617" s="376"/>
      <c r="AI617" s="376"/>
      <c r="AJ617" s="376"/>
      <c r="AK617" s="376"/>
      <c r="AL617" s="376"/>
      <c r="AM617" s="376"/>
      <c r="AN617" s="376"/>
      <c r="AO617" s="376"/>
      <c r="AP617" s="376"/>
      <c r="AQ617" s="376"/>
      <c r="AR617" s="376"/>
      <c r="AS617" s="376"/>
      <c r="AT617" s="376"/>
      <c r="AU617" s="376"/>
      <c r="AV617" s="376"/>
      <c r="AW617" s="376"/>
      <c r="AX617" s="376"/>
    </row>
    <row r="618" spans="1:50" ht="13.5" customHeight="1">
      <c r="A618" s="379"/>
      <c r="B618" s="379"/>
      <c r="C618" s="379"/>
      <c r="D618" s="379"/>
      <c r="E618" s="379"/>
      <c r="F618" s="379"/>
      <c r="G618" s="379"/>
      <c r="H618" s="379"/>
      <c r="I618" s="380"/>
      <c r="J618" s="376"/>
      <c r="K618" s="376"/>
      <c r="L618" s="376"/>
      <c r="M618" s="376"/>
      <c r="N618" s="376"/>
      <c r="O618" s="376"/>
      <c r="P618" s="376"/>
      <c r="Q618" s="376"/>
      <c r="R618" s="376"/>
      <c r="S618" s="376"/>
      <c r="T618" s="376"/>
      <c r="U618" s="376"/>
      <c r="V618" s="376"/>
      <c r="W618" s="376"/>
      <c r="X618" s="376"/>
      <c r="Y618" s="376"/>
      <c r="Z618" s="376"/>
      <c r="AA618" s="376"/>
      <c r="AB618" s="376"/>
      <c r="AC618" s="376"/>
      <c r="AD618" s="376"/>
      <c r="AE618" s="376"/>
      <c r="AF618" s="376"/>
      <c r="AG618" s="376"/>
      <c r="AH618" s="376"/>
      <c r="AI618" s="376"/>
      <c r="AJ618" s="376"/>
      <c r="AK618" s="376"/>
      <c r="AL618" s="376"/>
      <c r="AM618" s="376"/>
      <c r="AN618" s="376"/>
      <c r="AO618" s="376"/>
      <c r="AP618" s="376"/>
      <c r="AQ618" s="376"/>
      <c r="AR618" s="376"/>
      <c r="AS618" s="376"/>
      <c r="AT618" s="376"/>
      <c r="AU618" s="376"/>
      <c r="AV618" s="376"/>
      <c r="AW618" s="376"/>
      <c r="AX618" s="376"/>
    </row>
    <row r="619" spans="1:50" ht="13.5" customHeight="1">
      <c r="A619" s="379"/>
      <c r="B619" s="379"/>
      <c r="C619" s="379"/>
      <c r="D619" s="379"/>
      <c r="E619" s="379"/>
      <c r="F619" s="379"/>
      <c r="G619" s="379"/>
      <c r="H619" s="379"/>
      <c r="I619" s="380"/>
      <c r="J619" s="376"/>
      <c r="K619" s="376"/>
      <c r="L619" s="376"/>
      <c r="M619" s="376"/>
      <c r="N619" s="376"/>
      <c r="O619" s="376"/>
      <c r="P619" s="376"/>
      <c r="Q619" s="376"/>
      <c r="R619" s="376"/>
      <c r="S619" s="376"/>
      <c r="T619" s="376"/>
      <c r="U619" s="376"/>
      <c r="V619" s="376"/>
      <c r="W619" s="376"/>
      <c r="X619" s="376"/>
      <c r="Y619" s="376"/>
      <c r="Z619" s="376"/>
      <c r="AA619" s="376"/>
      <c r="AB619" s="376"/>
      <c r="AC619" s="376"/>
      <c r="AD619" s="376"/>
      <c r="AE619" s="376"/>
      <c r="AF619" s="376"/>
      <c r="AG619" s="376"/>
      <c r="AH619" s="376"/>
      <c r="AI619" s="376"/>
      <c r="AJ619" s="376"/>
      <c r="AK619" s="376"/>
      <c r="AL619" s="376"/>
      <c r="AM619" s="376"/>
      <c r="AN619" s="376"/>
      <c r="AO619" s="376"/>
      <c r="AP619" s="376"/>
      <c r="AQ619" s="376"/>
      <c r="AR619" s="376"/>
      <c r="AS619" s="376"/>
      <c r="AT619" s="376"/>
      <c r="AU619" s="376"/>
      <c r="AV619" s="376"/>
      <c r="AW619" s="376"/>
      <c r="AX619" s="376"/>
    </row>
    <row r="620" spans="1:50" ht="13.5" customHeight="1">
      <c r="A620" s="379"/>
      <c r="B620" s="379"/>
      <c r="C620" s="379"/>
      <c r="D620" s="379"/>
      <c r="E620" s="379"/>
      <c r="F620" s="379"/>
      <c r="G620" s="379"/>
      <c r="H620" s="379"/>
      <c r="I620" s="380"/>
      <c r="J620" s="376"/>
      <c r="K620" s="376"/>
      <c r="L620" s="376"/>
      <c r="M620" s="376"/>
      <c r="N620" s="376"/>
      <c r="O620" s="376"/>
      <c r="P620" s="376"/>
      <c r="Q620" s="376"/>
      <c r="R620" s="376"/>
      <c r="S620" s="376"/>
      <c r="T620" s="376"/>
      <c r="U620" s="376"/>
      <c r="V620" s="376"/>
      <c r="W620" s="376"/>
      <c r="X620" s="376"/>
      <c r="Y620" s="376"/>
      <c r="Z620" s="376"/>
      <c r="AA620" s="376"/>
      <c r="AB620" s="376"/>
      <c r="AC620" s="376"/>
      <c r="AD620" s="376"/>
      <c r="AE620" s="376"/>
      <c r="AF620" s="376"/>
      <c r="AG620" s="376"/>
      <c r="AH620" s="376"/>
      <c r="AI620" s="376"/>
      <c r="AJ620" s="376"/>
      <c r="AK620" s="376"/>
      <c r="AL620" s="376"/>
      <c r="AM620" s="376"/>
      <c r="AN620" s="376"/>
      <c r="AO620" s="376"/>
      <c r="AP620" s="376"/>
      <c r="AQ620" s="376"/>
      <c r="AR620" s="376"/>
      <c r="AS620" s="376"/>
      <c r="AT620" s="376"/>
      <c r="AU620" s="376"/>
      <c r="AV620" s="376"/>
      <c r="AW620" s="376"/>
      <c r="AX620" s="376"/>
    </row>
    <row r="621" spans="1:50" ht="13.5" customHeight="1">
      <c r="A621" s="379"/>
      <c r="B621" s="379"/>
      <c r="C621" s="379"/>
      <c r="D621" s="379"/>
      <c r="E621" s="379"/>
      <c r="F621" s="379"/>
      <c r="G621" s="379"/>
      <c r="H621" s="379"/>
      <c r="I621" s="380"/>
      <c r="J621" s="376"/>
      <c r="K621" s="376"/>
      <c r="L621" s="376"/>
      <c r="M621" s="376"/>
      <c r="N621" s="376"/>
      <c r="O621" s="376"/>
      <c r="P621" s="376"/>
      <c r="Q621" s="376"/>
      <c r="R621" s="376"/>
      <c r="S621" s="376"/>
      <c r="T621" s="376"/>
      <c r="U621" s="376"/>
      <c r="V621" s="376"/>
      <c r="W621" s="376"/>
      <c r="X621" s="376"/>
      <c r="Y621" s="376"/>
      <c r="Z621" s="376"/>
      <c r="AA621" s="376"/>
      <c r="AB621" s="376"/>
      <c r="AC621" s="376"/>
      <c r="AD621" s="376"/>
      <c r="AE621" s="376"/>
      <c r="AF621" s="376"/>
      <c r="AG621" s="376"/>
      <c r="AH621" s="376"/>
      <c r="AI621" s="376"/>
      <c r="AJ621" s="376"/>
      <c r="AK621" s="376"/>
      <c r="AL621" s="376"/>
      <c r="AM621" s="376"/>
      <c r="AN621" s="376"/>
      <c r="AO621" s="376"/>
      <c r="AP621" s="376"/>
      <c r="AQ621" s="376"/>
      <c r="AR621" s="376"/>
      <c r="AS621" s="376"/>
      <c r="AT621" s="376"/>
      <c r="AU621" s="376"/>
      <c r="AV621" s="376"/>
      <c r="AW621" s="376"/>
      <c r="AX621" s="376"/>
    </row>
    <row r="622" spans="1:50" ht="13.5" customHeight="1">
      <c r="A622" s="379"/>
      <c r="B622" s="379"/>
      <c r="C622" s="379"/>
      <c r="D622" s="379"/>
      <c r="E622" s="379"/>
      <c r="F622" s="379"/>
      <c r="G622" s="379"/>
      <c r="H622" s="379"/>
      <c r="I622" s="380"/>
      <c r="J622" s="376"/>
      <c r="K622" s="376"/>
      <c r="L622" s="376"/>
      <c r="M622" s="376"/>
      <c r="N622" s="376"/>
      <c r="O622" s="376"/>
      <c r="P622" s="376"/>
      <c r="Q622" s="376"/>
      <c r="R622" s="376"/>
      <c r="S622" s="376"/>
      <c r="T622" s="376"/>
      <c r="U622" s="376"/>
      <c r="V622" s="376"/>
      <c r="W622" s="376"/>
      <c r="X622" s="376"/>
      <c r="Y622" s="376"/>
      <c r="Z622" s="376"/>
      <c r="AA622" s="376"/>
      <c r="AB622" s="376"/>
      <c r="AC622" s="376"/>
      <c r="AD622" s="376"/>
      <c r="AE622" s="376"/>
      <c r="AF622" s="376"/>
      <c r="AG622" s="376"/>
      <c r="AH622" s="376"/>
      <c r="AI622" s="376"/>
      <c r="AJ622" s="376"/>
      <c r="AK622" s="376"/>
      <c r="AL622" s="376"/>
      <c r="AM622" s="376"/>
      <c r="AN622" s="376"/>
      <c r="AO622" s="376"/>
      <c r="AP622" s="376"/>
      <c r="AQ622" s="376"/>
      <c r="AR622" s="376"/>
      <c r="AS622" s="376"/>
      <c r="AT622" s="376"/>
      <c r="AU622" s="376"/>
      <c r="AV622" s="376"/>
      <c r="AW622" s="376"/>
      <c r="AX622" s="376"/>
    </row>
    <row r="623" spans="1:50" ht="13.5" customHeight="1">
      <c r="A623" s="379"/>
      <c r="B623" s="379"/>
      <c r="C623" s="379"/>
      <c r="D623" s="379"/>
      <c r="E623" s="379"/>
      <c r="F623" s="379"/>
      <c r="G623" s="379"/>
      <c r="H623" s="379"/>
      <c r="I623" s="380"/>
      <c r="J623" s="376"/>
      <c r="K623" s="376"/>
      <c r="L623" s="376"/>
      <c r="M623" s="376"/>
      <c r="N623" s="376"/>
      <c r="O623" s="376"/>
      <c r="P623" s="376"/>
      <c r="Q623" s="376"/>
      <c r="R623" s="376"/>
      <c r="S623" s="376"/>
      <c r="T623" s="376"/>
      <c r="U623" s="376"/>
      <c r="V623" s="376"/>
      <c r="W623" s="376"/>
      <c r="X623" s="376"/>
      <c r="Y623" s="376"/>
      <c r="Z623" s="376"/>
      <c r="AA623" s="376"/>
      <c r="AB623" s="376"/>
      <c r="AC623" s="376"/>
      <c r="AD623" s="376"/>
      <c r="AE623" s="376"/>
      <c r="AF623" s="376"/>
      <c r="AG623" s="376"/>
      <c r="AH623" s="376"/>
      <c r="AI623" s="376"/>
      <c r="AJ623" s="376"/>
      <c r="AK623" s="376"/>
      <c r="AL623" s="376"/>
      <c r="AM623" s="376"/>
      <c r="AN623" s="376"/>
      <c r="AO623" s="376"/>
      <c r="AP623" s="376"/>
      <c r="AQ623" s="376"/>
      <c r="AR623" s="376"/>
      <c r="AS623" s="376"/>
      <c r="AT623" s="376"/>
      <c r="AU623" s="376"/>
      <c r="AV623" s="376"/>
      <c r="AW623" s="376"/>
      <c r="AX623" s="376"/>
    </row>
    <row r="624" spans="1:50" ht="13.5" customHeight="1">
      <c r="A624" s="379"/>
      <c r="B624" s="379"/>
      <c r="C624" s="379"/>
      <c r="D624" s="379"/>
      <c r="E624" s="379"/>
      <c r="F624" s="379"/>
      <c r="G624" s="379"/>
      <c r="H624" s="379"/>
      <c r="I624" s="380"/>
      <c r="J624" s="376"/>
      <c r="K624" s="376"/>
      <c r="L624" s="376"/>
      <c r="M624" s="376"/>
      <c r="N624" s="376"/>
      <c r="O624" s="376"/>
      <c r="P624" s="376"/>
      <c r="Q624" s="376"/>
      <c r="R624" s="376"/>
      <c r="S624" s="376"/>
      <c r="T624" s="376"/>
      <c r="U624" s="376"/>
      <c r="V624" s="376"/>
      <c r="W624" s="376"/>
      <c r="X624" s="376"/>
      <c r="Y624" s="376"/>
      <c r="Z624" s="376"/>
      <c r="AA624" s="376"/>
      <c r="AB624" s="376"/>
      <c r="AC624" s="376"/>
      <c r="AD624" s="376"/>
      <c r="AE624" s="376"/>
      <c r="AF624" s="376"/>
      <c r="AG624" s="376"/>
      <c r="AH624" s="376"/>
      <c r="AI624" s="376"/>
      <c r="AJ624" s="376"/>
      <c r="AK624" s="376"/>
      <c r="AL624" s="376"/>
      <c r="AM624" s="376"/>
      <c r="AN624" s="376"/>
      <c r="AO624" s="376"/>
      <c r="AP624" s="376"/>
      <c r="AQ624" s="376"/>
      <c r="AR624" s="376"/>
      <c r="AS624" s="376"/>
      <c r="AT624" s="376"/>
      <c r="AU624" s="376"/>
      <c r="AV624" s="376"/>
      <c r="AW624" s="376"/>
      <c r="AX624" s="376"/>
    </row>
    <row r="625" spans="1:50" ht="13.5" customHeight="1">
      <c r="A625" s="379"/>
      <c r="B625" s="379"/>
      <c r="C625" s="379"/>
      <c r="D625" s="379"/>
      <c r="E625" s="379"/>
      <c r="F625" s="379"/>
      <c r="G625" s="379"/>
      <c r="H625" s="379"/>
      <c r="I625" s="380"/>
      <c r="J625" s="376"/>
      <c r="K625" s="376"/>
      <c r="L625" s="376"/>
      <c r="M625" s="376"/>
      <c r="N625" s="376"/>
      <c r="O625" s="376"/>
      <c r="P625" s="376"/>
      <c r="Q625" s="376"/>
      <c r="R625" s="376"/>
      <c r="S625" s="376"/>
      <c r="T625" s="376"/>
      <c r="U625" s="376"/>
      <c r="V625" s="376"/>
      <c r="W625" s="376"/>
      <c r="X625" s="376"/>
      <c r="Y625" s="376"/>
      <c r="Z625" s="376"/>
      <c r="AA625" s="376"/>
      <c r="AB625" s="376"/>
      <c r="AC625" s="376"/>
      <c r="AD625" s="376"/>
      <c r="AE625" s="376"/>
      <c r="AF625" s="376"/>
      <c r="AG625" s="376"/>
      <c r="AH625" s="376"/>
      <c r="AI625" s="376"/>
      <c r="AJ625" s="376"/>
      <c r="AK625" s="376"/>
      <c r="AL625" s="376"/>
      <c r="AM625" s="376"/>
      <c r="AN625" s="376"/>
      <c r="AO625" s="376"/>
      <c r="AP625" s="376"/>
      <c r="AQ625" s="376"/>
      <c r="AR625" s="376"/>
      <c r="AS625" s="376"/>
      <c r="AT625" s="376"/>
      <c r="AU625" s="376"/>
      <c r="AV625" s="376"/>
      <c r="AW625" s="376"/>
      <c r="AX625" s="376"/>
    </row>
    <row r="626" spans="1:50" ht="13.5" customHeight="1">
      <c r="A626" s="379"/>
      <c r="B626" s="379"/>
      <c r="C626" s="379"/>
      <c r="D626" s="379"/>
      <c r="E626" s="379"/>
      <c r="F626" s="379"/>
      <c r="G626" s="379"/>
      <c r="H626" s="379"/>
      <c r="I626" s="380"/>
      <c r="J626" s="376"/>
      <c r="K626" s="376"/>
      <c r="L626" s="376"/>
      <c r="M626" s="376"/>
      <c r="N626" s="376"/>
      <c r="O626" s="376"/>
      <c r="P626" s="376"/>
      <c r="Q626" s="376"/>
      <c r="R626" s="376"/>
      <c r="S626" s="376"/>
      <c r="T626" s="376"/>
      <c r="U626" s="376"/>
      <c r="V626" s="376"/>
      <c r="W626" s="376"/>
      <c r="X626" s="376"/>
      <c r="Y626" s="376"/>
      <c r="Z626" s="376"/>
      <c r="AA626" s="376"/>
      <c r="AB626" s="376"/>
      <c r="AC626" s="376"/>
      <c r="AD626" s="376"/>
      <c r="AE626" s="376"/>
      <c r="AF626" s="376"/>
      <c r="AG626" s="376"/>
      <c r="AH626" s="376"/>
      <c r="AI626" s="376"/>
      <c r="AJ626" s="376"/>
      <c r="AK626" s="376"/>
      <c r="AL626" s="376"/>
      <c r="AM626" s="376"/>
      <c r="AN626" s="376"/>
      <c r="AO626" s="376"/>
      <c r="AP626" s="376"/>
      <c r="AQ626" s="376"/>
      <c r="AR626" s="376"/>
      <c r="AS626" s="376"/>
      <c r="AT626" s="376"/>
      <c r="AU626" s="376"/>
      <c r="AV626" s="376"/>
      <c r="AW626" s="376"/>
      <c r="AX626" s="376"/>
    </row>
    <row r="627" spans="1:50" ht="13.5" customHeight="1">
      <c r="A627" s="379"/>
      <c r="B627" s="379"/>
      <c r="C627" s="379"/>
      <c r="D627" s="379"/>
      <c r="E627" s="379"/>
      <c r="F627" s="379"/>
      <c r="G627" s="379"/>
      <c r="H627" s="379"/>
      <c r="I627" s="380"/>
      <c r="J627" s="376"/>
      <c r="K627" s="376"/>
      <c r="L627" s="376"/>
      <c r="M627" s="376"/>
      <c r="N627" s="376"/>
      <c r="O627" s="376"/>
      <c r="P627" s="376"/>
      <c r="Q627" s="376"/>
      <c r="R627" s="376"/>
      <c r="S627" s="376"/>
      <c r="T627" s="376"/>
      <c r="U627" s="376"/>
      <c r="V627" s="376"/>
      <c r="W627" s="376"/>
      <c r="X627" s="376"/>
      <c r="Y627" s="376"/>
      <c r="Z627" s="376"/>
      <c r="AA627" s="376"/>
      <c r="AB627" s="376"/>
      <c r="AC627" s="376"/>
      <c r="AD627" s="376"/>
      <c r="AE627" s="376"/>
      <c r="AF627" s="376"/>
      <c r="AG627" s="376"/>
      <c r="AH627" s="376"/>
      <c r="AI627" s="376"/>
      <c r="AJ627" s="376"/>
      <c r="AK627" s="376"/>
      <c r="AL627" s="376"/>
      <c r="AM627" s="376"/>
      <c r="AN627" s="376"/>
      <c r="AO627" s="376"/>
      <c r="AP627" s="376"/>
      <c r="AQ627" s="376"/>
      <c r="AR627" s="376"/>
      <c r="AS627" s="376"/>
      <c r="AT627" s="376"/>
      <c r="AU627" s="376"/>
      <c r="AV627" s="376"/>
      <c r="AW627" s="376"/>
      <c r="AX627" s="376"/>
    </row>
    <row r="628" spans="1:50" ht="13.5" customHeight="1">
      <c r="A628" s="379"/>
      <c r="B628" s="379"/>
      <c r="C628" s="379"/>
      <c r="D628" s="379"/>
      <c r="E628" s="379"/>
      <c r="F628" s="379"/>
      <c r="G628" s="379"/>
      <c r="H628" s="379"/>
      <c r="I628" s="380"/>
      <c r="J628" s="376"/>
      <c r="K628" s="376"/>
      <c r="L628" s="376"/>
      <c r="M628" s="376"/>
      <c r="N628" s="376"/>
      <c r="O628" s="376"/>
      <c r="P628" s="376"/>
      <c r="Q628" s="376"/>
      <c r="R628" s="376"/>
      <c r="S628" s="376"/>
      <c r="T628" s="376"/>
      <c r="U628" s="376"/>
      <c r="V628" s="376"/>
      <c r="W628" s="376"/>
      <c r="X628" s="376"/>
      <c r="Y628" s="376"/>
      <c r="Z628" s="376"/>
      <c r="AA628" s="376"/>
      <c r="AB628" s="376"/>
      <c r="AC628" s="376"/>
      <c r="AD628" s="376"/>
      <c r="AE628" s="376"/>
      <c r="AF628" s="376"/>
      <c r="AG628" s="376"/>
      <c r="AH628" s="376"/>
      <c r="AI628" s="376"/>
      <c r="AJ628" s="376"/>
      <c r="AK628" s="376"/>
      <c r="AL628" s="376"/>
      <c r="AM628" s="376"/>
      <c r="AN628" s="376"/>
      <c r="AO628" s="376"/>
      <c r="AP628" s="376"/>
      <c r="AQ628" s="376"/>
      <c r="AR628" s="376"/>
      <c r="AS628" s="376"/>
      <c r="AT628" s="376"/>
      <c r="AU628" s="376"/>
      <c r="AV628" s="376"/>
      <c r="AW628" s="376"/>
      <c r="AX628" s="376"/>
    </row>
    <row r="629" spans="1:50" ht="13.5" customHeight="1">
      <c r="A629" s="379"/>
      <c r="B629" s="379"/>
      <c r="C629" s="379"/>
      <c r="D629" s="379"/>
      <c r="E629" s="379"/>
      <c r="F629" s="379"/>
      <c r="G629" s="379"/>
      <c r="H629" s="379"/>
      <c r="I629" s="380"/>
      <c r="J629" s="376"/>
      <c r="K629" s="376"/>
      <c r="L629" s="376"/>
      <c r="M629" s="376"/>
      <c r="N629" s="376"/>
      <c r="O629" s="376"/>
      <c r="P629" s="376"/>
      <c r="Q629" s="376"/>
      <c r="R629" s="376"/>
      <c r="S629" s="376"/>
      <c r="T629" s="376"/>
      <c r="U629" s="376"/>
      <c r="V629" s="376"/>
      <c r="W629" s="376"/>
      <c r="X629" s="376"/>
      <c r="Y629" s="376"/>
      <c r="Z629" s="376"/>
      <c r="AA629" s="376"/>
      <c r="AB629" s="376"/>
      <c r="AC629" s="376"/>
      <c r="AD629" s="376"/>
      <c r="AE629" s="376"/>
      <c r="AF629" s="376"/>
      <c r="AG629" s="376"/>
      <c r="AH629" s="376"/>
      <c r="AI629" s="376"/>
      <c r="AJ629" s="376"/>
      <c r="AK629" s="376"/>
      <c r="AL629" s="376"/>
      <c r="AM629" s="376"/>
      <c r="AN629" s="376"/>
      <c r="AO629" s="376"/>
      <c r="AP629" s="376"/>
      <c r="AQ629" s="376"/>
      <c r="AR629" s="376"/>
      <c r="AS629" s="376"/>
      <c r="AT629" s="376"/>
      <c r="AU629" s="376"/>
      <c r="AV629" s="376"/>
      <c r="AW629" s="376"/>
      <c r="AX629" s="376"/>
    </row>
    <row r="630" spans="1:50" ht="13.5" customHeight="1">
      <c r="A630" s="379"/>
      <c r="B630" s="379"/>
      <c r="C630" s="379"/>
      <c r="D630" s="379"/>
      <c r="E630" s="379"/>
      <c r="F630" s="379"/>
      <c r="G630" s="379"/>
      <c r="H630" s="379"/>
      <c r="I630" s="380"/>
      <c r="J630" s="376"/>
      <c r="K630" s="376"/>
      <c r="L630" s="376"/>
      <c r="M630" s="376"/>
      <c r="N630" s="376"/>
      <c r="O630" s="376"/>
      <c r="P630" s="376"/>
      <c r="Q630" s="376"/>
      <c r="R630" s="376"/>
      <c r="S630" s="376"/>
      <c r="T630" s="376"/>
      <c r="U630" s="376"/>
      <c r="V630" s="376"/>
      <c r="W630" s="376"/>
      <c r="X630" s="376"/>
      <c r="Y630" s="376"/>
      <c r="Z630" s="376"/>
      <c r="AA630" s="376"/>
      <c r="AB630" s="376"/>
      <c r="AC630" s="376"/>
      <c r="AD630" s="376"/>
      <c r="AE630" s="376"/>
      <c r="AF630" s="376"/>
      <c r="AG630" s="376"/>
      <c r="AH630" s="376"/>
      <c r="AI630" s="376"/>
      <c r="AJ630" s="376"/>
      <c r="AK630" s="376"/>
      <c r="AL630" s="376"/>
      <c r="AM630" s="376"/>
      <c r="AN630" s="376"/>
      <c r="AO630" s="376"/>
      <c r="AP630" s="376"/>
      <c r="AQ630" s="376"/>
      <c r="AR630" s="376"/>
      <c r="AS630" s="376"/>
      <c r="AT630" s="376"/>
      <c r="AU630" s="376"/>
      <c r="AV630" s="376"/>
      <c r="AW630" s="376"/>
      <c r="AX630" s="376"/>
    </row>
    <row r="631" spans="1:50" ht="13.5" customHeight="1">
      <c r="A631" s="379"/>
      <c r="B631" s="379"/>
      <c r="C631" s="379"/>
      <c r="D631" s="379"/>
      <c r="E631" s="379"/>
      <c r="F631" s="379"/>
      <c r="G631" s="379"/>
      <c r="H631" s="379"/>
      <c r="I631" s="380"/>
      <c r="J631" s="376"/>
      <c r="K631" s="376"/>
      <c r="L631" s="376"/>
      <c r="M631" s="376"/>
      <c r="N631" s="376"/>
      <c r="O631" s="376"/>
      <c r="P631" s="376"/>
      <c r="Q631" s="376"/>
      <c r="R631" s="376"/>
      <c r="S631" s="376"/>
      <c r="T631" s="376"/>
      <c r="U631" s="376"/>
      <c r="V631" s="376"/>
      <c r="W631" s="376"/>
      <c r="X631" s="376"/>
      <c r="Y631" s="376"/>
      <c r="Z631" s="376"/>
      <c r="AA631" s="376"/>
      <c r="AB631" s="376"/>
      <c r="AC631" s="376"/>
      <c r="AD631" s="376"/>
      <c r="AE631" s="376"/>
      <c r="AF631" s="376"/>
      <c r="AG631" s="376"/>
      <c r="AH631" s="376"/>
      <c r="AI631" s="376"/>
      <c r="AJ631" s="376"/>
      <c r="AK631" s="376"/>
      <c r="AL631" s="376"/>
      <c r="AM631" s="376"/>
      <c r="AN631" s="376"/>
      <c r="AO631" s="376"/>
      <c r="AP631" s="376"/>
      <c r="AQ631" s="376"/>
      <c r="AR631" s="376"/>
      <c r="AS631" s="376"/>
      <c r="AT631" s="376"/>
      <c r="AU631" s="376"/>
      <c r="AV631" s="376"/>
      <c r="AW631" s="376"/>
      <c r="AX631" s="376"/>
    </row>
    <row r="632" spans="1:50" ht="13.5" customHeight="1">
      <c r="A632" s="379"/>
      <c r="B632" s="379"/>
      <c r="C632" s="379"/>
      <c r="D632" s="379"/>
      <c r="E632" s="379"/>
      <c r="F632" s="379"/>
      <c r="G632" s="379"/>
      <c r="H632" s="379"/>
      <c r="I632" s="380"/>
      <c r="J632" s="376"/>
      <c r="K632" s="376"/>
      <c r="L632" s="376"/>
      <c r="M632" s="376"/>
      <c r="N632" s="376"/>
      <c r="O632" s="376"/>
      <c r="P632" s="376"/>
      <c r="Q632" s="376"/>
      <c r="R632" s="376"/>
      <c r="S632" s="376"/>
      <c r="T632" s="376"/>
      <c r="U632" s="376"/>
      <c r="V632" s="376"/>
      <c r="W632" s="376"/>
      <c r="X632" s="376"/>
      <c r="Y632" s="376"/>
      <c r="Z632" s="376"/>
      <c r="AA632" s="376"/>
      <c r="AB632" s="376"/>
      <c r="AC632" s="376"/>
      <c r="AD632" s="376"/>
      <c r="AE632" s="376"/>
      <c r="AF632" s="376"/>
      <c r="AG632" s="376"/>
      <c r="AH632" s="376"/>
      <c r="AI632" s="376"/>
      <c r="AJ632" s="376"/>
      <c r="AK632" s="376"/>
      <c r="AL632" s="376"/>
      <c r="AM632" s="376"/>
      <c r="AN632" s="376"/>
      <c r="AO632" s="376"/>
      <c r="AP632" s="376"/>
      <c r="AQ632" s="376"/>
      <c r="AR632" s="376"/>
      <c r="AS632" s="376"/>
      <c r="AT632" s="376"/>
      <c r="AU632" s="376"/>
      <c r="AV632" s="376"/>
      <c r="AW632" s="376"/>
      <c r="AX632" s="376"/>
    </row>
    <row r="633" spans="1:50" ht="13.5" customHeight="1">
      <c r="A633" s="379"/>
      <c r="B633" s="379"/>
      <c r="C633" s="379"/>
      <c r="D633" s="379"/>
      <c r="E633" s="379"/>
      <c r="F633" s="379"/>
      <c r="G633" s="379"/>
      <c r="H633" s="379"/>
      <c r="I633" s="380"/>
      <c r="J633" s="376"/>
      <c r="K633" s="376"/>
      <c r="L633" s="376"/>
      <c r="M633" s="376"/>
      <c r="N633" s="376"/>
      <c r="O633" s="376"/>
      <c r="P633" s="376"/>
      <c r="Q633" s="376"/>
      <c r="R633" s="376"/>
      <c r="S633" s="376"/>
      <c r="T633" s="376"/>
      <c r="U633" s="376"/>
      <c r="V633" s="376"/>
      <c r="W633" s="376"/>
      <c r="X633" s="376"/>
      <c r="Y633" s="376"/>
      <c r="Z633" s="376"/>
      <c r="AA633" s="376"/>
      <c r="AB633" s="376"/>
      <c r="AC633" s="376"/>
      <c r="AD633" s="376"/>
      <c r="AE633" s="376"/>
      <c r="AF633" s="376"/>
      <c r="AG633" s="376"/>
      <c r="AH633" s="376"/>
      <c r="AI633" s="376"/>
      <c r="AJ633" s="376"/>
      <c r="AK633" s="376"/>
      <c r="AL633" s="376"/>
      <c r="AM633" s="376"/>
      <c r="AN633" s="376"/>
      <c r="AO633" s="376"/>
      <c r="AP633" s="376"/>
      <c r="AQ633" s="376"/>
      <c r="AR633" s="376"/>
      <c r="AS633" s="376"/>
      <c r="AT633" s="376"/>
      <c r="AU633" s="376"/>
      <c r="AV633" s="376"/>
      <c r="AW633" s="376"/>
      <c r="AX633" s="376"/>
    </row>
    <row r="634" spans="1:50" ht="13.5" customHeight="1">
      <c r="A634" s="379"/>
      <c r="B634" s="379"/>
      <c r="C634" s="379"/>
      <c r="D634" s="379"/>
      <c r="E634" s="379"/>
      <c r="F634" s="379"/>
      <c r="G634" s="379"/>
      <c r="H634" s="379"/>
      <c r="I634" s="380"/>
      <c r="J634" s="376"/>
      <c r="K634" s="376"/>
      <c r="L634" s="376"/>
      <c r="M634" s="376"/>
      <c r="N634" s="376"/>
      <c r="O634" s="376"/>
      <c r="P634" s="376"/>
      <c r="Q634" s="376"/>
      <c r="R634" s="376"/>
      <c r="S634" s="376"/>
      <c r="T634" s="376"/>
      <c r="U634" s="376"/>
      <c r="V634" s="376"/>
      <c r="W634" s="376"/>
      <c r="X634" s="376"/>
      <c r="Y634" s="376"/>
      <c r="Z634" s="376"/>
      <c r="AA634" s="376"/>
      <c r="AB634" s="376"/>
      <c r="AC634" s="376"/>
      <c r="AD634" s="376"/>
      <c r="AE634" s="376"/>
      <c r="AF634" s="376"/>
      <c r="AG634" s="376"/>
      <c r="AH634" s="376"/>
      <c r="AI634" s="376"/>
      <c r="AJ634" s="376"/>
      <c r="AK634" s="376"/>
      <c r="AL634" s="376"/>
      <c r="AM634" s="376"/>
      <c r="AN634" s="376"/>
      <c r="AO634" s="376"/>
      <c r="AP634" s="376"/>
      <c r="AQ634" s="376"/>
      <c r="AR634" s="376"/>
      <c r="AS634" s="376"/>
      <c r="AT634" s="376"/>
      <c r="AU634" s="376"/>
      <c r="AV634" s="376"/>
      <c r="AW634" s="376"/>
      <c r="AX634" s="376"/>
    </row>
    <row r="635" spans="1:50" ht="13.5" customHeight="1">
      <c r="A635" s="379"/>
      <c r="B635" s="379"/>
      <c r="C635" s="379"/>
      <c r="D635" s="379"/>
      <c r="E635" s="379"/>
      <c r="F635" s="379"/>
      <c r="G635" s="379"/>
      <c r="H635" s="379"/>
      <c r="I635" s="380"/>
      <c r="J635" s="376"/>
      <c r="K635" s="376"/>
      <c r="L635" s="376"/>
      <c r="M635" s="376"/>
      <c r="N635" s="376"/>
      <c r="O635" s="376"/>
      <c r="P635" s="376"/>
      <c r="Q635" s="376"/>
      <c r="R635" s="376"/>
      <c r="S635" s="376"/>
      <c r="T635" s="376"/>
      <c r="U635" s="376"/>
      <c r="V635" s="376"/>
      <c r="W635" s="376"/>
      <c r="X635" s="376"/>
      <c r="Y635" s="376"/>
      <c r="Z635" s="376"/>
      <c r="AA635" s="376"/>
      <c r="AB635" s="376"/>
      <c r="AC635" s="376"/>
      <c r="AD635" s="376"/>
      <c r="AE635" s="376"/>
      <c r="AF635" s="376"/>
      <c r="AG635" s="376"/>
      <c r="AH635" s="376"/>
      <c r="AI635" s="376"/>
      <c r="AJ635" s="376"/>
      <c r="AK635" s="376"/>
      <c r="AL635" s="376"/>
      <c r="AM635" s="376"/>
      <c r="AN635" s="376"/>
      <c r="AO635" s="376"/>
      <c r="AP635" s="376"/>
      <c r="AQ635" s="376"/>
      <c r="AR635" s="376"/>
      <c r="AS635" s="376"/>
      <c r="AT635" s="376"/>
      <c r="AU635" s="376"/>
      <c r="AV635" s="376"/>
      <c r="AW635" s="376"/>
      <c r="AX635" s="376"/>
    </row>
    <row r="636" spans="1:50" ht="13.5" customHeight="1">
      <c r="A636" s="379"/>
      <c r="B636" s="379"/>
      <c r="C636" s="379"/>
      <c r="D636" s="379"/>
      <c r="E636" s="379"/>
      <c r="F636" s="379"/>
      <c r="G636" s="379"/>
      <c r="H636" s="379"/>
      <c r="I636" s="380"/>
      <c r="J636" s="376"/>
      <c r="K636" s="376"/>
      <c r="L636" s="376"/>
      <c r="M636" s="376"/>
      <c r="N636" s="376"/>
      <c r="O636" s="376"/>
      <c r="P636" s="376"/>
      <c r="Q636" s="376"/>
      <c r="R636" s="376"/>
      <c r="S636" s="376"/>
      <c r="T636" s="376"/>
      <c r="U636" s="376"/>
      <c r="V636" s="376"/>
      <c r="W636" s="376"/>
      <c r="X636" s="376"/>
      <c r="Y636" s="376"/>
      <c r="Z636" s="376"/>
      <c r="AA636" s="376"/>
      <c r="AB636" s="376"/>
      <c r="AC636" s="376"/>
      <c r="AD636" s="376"/>
      <c r="AE636" s="376"/>
      <c r="AF636" s="376"/>
      <c r="AG636" s="376"/>
      <c r="AH636" s="376"/>
      <c r="AI636" s="376"/>
      <c r="AJ636" s="376"/>
      <c r="AK636" s="376"/>
      <c r="AL636" s="376"/>
      <c r="AM636" s="376"/>
      <c r="AN636" s="376"/>
      <c r="AO636" s="376"/>
      <c r="AP636" s="376"/>
      <c r="AQ636" s="376"/>
      <c r="AR636" s="376"/>
      <c r="AS636" s="376"/>
      <c r="AT636" s="376"/>
      <c r="AU636" s="376"/>
      <c r="AV636" s="376"/>
      <c r="AW636" s="376"/>
      <c r="AX636" s="376"/>
    </row>
    <row r="637" spans="1:50" ht="13.5" customHeight="1">
      <c r="A637" s="379"/>
      <c r="B637" s="379"/>
      <c r="C637" s="379"/>
      <c r="D637" s="379"/>
      <c r="E637" s="379"/>
      <c r="F637" s="379"/>
      <c r="G637" s="379"/>
      <c r="H637" s="379"/>
      <c r="I637" s="380"/>
      <c r="J637" s="376"/>
      <c r="K637" s="376"/>
      <c r="L637" s="376"/>
      <c r="M637" s="376"/>
      <c r="N637" s="376"/>
      <c r="O637" s="376"/>
      <c r="P637" s="376"/>
      <c r="Q637" s="376"/>
      <c r="R637" s="376"/>
      <c r="S637" s="376"/>
      <c r="T637" s="376"/>
      <c r="U637" s="376"/>
      <c r="V637" s="376"/>
      <c r="W637" s="376"/>
      <c r="X637" s="376"/>
      <c r="Y637" s="376"/>
      <c r="Z637" s="376"/>
      <c r="AA637" s="376"/>
      <c r="AB637" s="376"/>
      <c r="AC637" s="376"/>
      <c r="AD637" s="376"/>
      <c r="AE637" s="376"/>
      <c r="AF637" s="376"/>
      <c r="AG637" s="376"/>
      <c r="AH637" s="376"/>
      <c r="AI637" s="376"/>
      <c r="AJ637" s="376"/>
      <c r="AK637" s="376"/>
      <c r="AL637" s="376"/>
      <c r="AM637" s="376"/>
      <c r="AN637" s="376"/>
      <c r="AO637" s="376"/>
      <c r="AP637" s="376"/>
      <c r="AQ637" s="376"/>
      <c r="AR637" s="376"/>
      <c r="AS637" s="376"/>
      <c r="AT637" s="376"/>
      <c r="AU637" s="376"/>
      <c r="AV637" s="376"/>
      <c r="AW637" s="376"/>
      <c r="AX637" s="376"/>
    </row>
    <row r="638" spans="1:50" ht="13.5" customHeight="1">
      <c r="A638" s="379"/>
      <c r="B638" s="379"/>
      <c r="C638" s="379"/>
      <c r="D638" s="379"/>
      <c r="E638" s="379"/>
      <c r="F638" s="379"/>
      <c r="G638" s="379"/>
      <c r="H638" s="379"/>
      <c r="I638" s="380"/>
      <c r="J638" s="376"/>
      <c r="K638" s="376"/>
      <c r="L638" s="376"/>
      <c r="M638" s="376"/>
      <c r="N638" s="376"/>
      <c r="O638" s="376"/>
      <c r="P638" s="376"/>
      <c r="Q638" s="376"/>
      <c r="R638" s="376"/>
      <c r="S638" s="376"/>
      <c r="T638" s="376"/>
      <c r="U638" s="376"/>
      <c r="V638" s="376"/>
      <c r="W638" s="376"/>
      <c r="X638" s="376"/>
      <c r="Y638" s="376"/>
      <c r="Z638" s="376"/>
      <c r="AA638" s="376"/>
      <c r="AB638" s="376"/>
      <c r="AC638" s="376"/>
      <c r="AD638" s="376"/>
      <c r="AE638" s="376"/>
      <c r="AF638" s="376"/>
      <c r="AG638" s="376"/>
      <c r="AH638" s="376"/>
      <c r="AI638" s="376"/>
      <c r="AJ638" s="376"/>
      <c r="AK638" s="376"/>
      <c r="AL638" s="376"/>
      <c r="AM638" s="376"/>
      <c r="AN638" s="376"/>
      <c r="AO638" s="376"/>
      <c r="AP638" s="376"/>
      <c r="AQ638" s="376"/>
      <c r="AR638" s="376"/>
      <c r="AS638" s="376"/>
      <c r="AT638" s="376"/>
      <c r="AU638" s="376"/>
      <c r="AV638" s="376"/>
      <c r="AW638" s="376"/>
      <c r="AX638" s="376"/>
    </row>
    <row r="639" spans="1:50" ht="13.5" customHeight="1">
      <c r="A639" s="379"/>
      <c r="B639" s="379"/>
      <c r="C639" s="379"/>
      <c r="D639" s="379"/>
      <c r="E639" s="379"/>
      <c r="F639" s="379"/>
      <c r="G639" s="379"/>
      <c r="H639" s="379"/>
      <c r="I639" s="380"/>
      <c r="J639" s="376"/>
      <c r="K639" s="376"/>
      <c r="L639" s="376"/>
      <c r="M639" s="376"/>
      <c r="N639" s="376"/>
      <c r="O639" s="376"/>
      <c r="P639" s="376"/>
      <c r="Q639" s="376"/>
      <c r="R639" s="376"/>
      <c r="S639" s="376"/>
      <c r="T639" s="376"/>
      <c r="U639" s="376"/>
      <c r="V639" s="376"/>
      <c r="W639" s="376"/>
      <c r="X639" s="376"/>
      <c r="Y639" s="376"/>
      <c r="Z639" s="376"/>
      <c r="AA639" s="376"/>
      <c r="AB639" s="376"/>
      <c r="AC639" s="376"/>
      <c r="AD639" s="376"/>
      <c r="AE639" s="376"/>
      <c r="AF639" s="376"/>
      <c r="AG639" s="376"/>
      <c r="AH639" s="376"/>
      <c r="AI639" s="376"/>
      <c r="AJ639" s="376"/>
      <c r="AK639" s="376"/>
      <c r="AL639" s="376"/>
      <c r="AM639" s="376"/>
      <c r="AN639" s="376"/>
      <c r="AO639" s="376"/>
      <c r="AP639" s="376"/>
      <c r="AQ639" s="376"/>
      <c r="AR639" s="376"/>
      <c r="AS639" s="376"/>
      <c r="AT639" s="376"/>
      <c r="AU639" s="376"/>
      <c r="AV639" s="376"/>
      <c r="AW639" s="376"/>
      <c r="AX639" s="376"/>
    </row>
    <row r="640" spans="1:50" ht="13.5" customHeight="1">
      <c r="A640" s="379"/>
      <c r="B640" s="379"/>
      <c r="C640" s="379"/>
      <c r="D640" s="379"/>
      <c r="E640" s="379"/>
      <c r="F640" s="379"/>
      <c r="G640" s="379"/>
      <c r="H640" s="379"/>
      <c r="I640" s="380"/>
      <c r="J640" s="376"/>
      <c r="K640" s="376"/>
      <c r="L640" s="376"/>
      <c r="M640" s="376"/>
      <c r="N640" s="376"/>
      <c r="O640" s="376"/>
      <c r="P640" s="376"/>
      <c r="Q640" s="376"/>
      <c r="R640" s="376"/>
      <c r="S640" s="376"/>
      <c r="T640" s="376"/>
      <c r="U640" s="376"/>
      <c r="V640" s="376"/>
      <c r="W640" s="376"/>
      <c r="X640" s="376"/>
      <c r="Y640" s="376"/>
      <c r="Z640" s="376"/>
      <c r="AA640" s="376"/>
      <c r="AB640" s="376"/>
      <c r="AC640" s="376"/>
      <c r="AD640" s="376"/>
      <c r="AE640" s="376"/>
      <c r="AF640" s="376"/>
      <c r="AG640" s="376"/>
      <c r="AH640" s="376"/>
      <c r="AI640" s="376"/>
      <c r="AJ640" s="376"/>
      <c r="AK640" s="376"/>
      <c r="AL640" s="376"/>
      <c r="AM640" s="376"/>
      <c r="AN640" s="376"/>
      <c r="AO640" s="376"/>
      <c r="AP640" s="376"/>
      <c r="AQ640" s="376"/>
      <c r="AR640" s="376"/>
      <c r="AS640" s="376"/>
      <c r="AT640" s="376"/>
      <c r="AU640" s="376"/>
      <c r="AV640" s="376"/>
      <c r="AW640" s="376"/>
      <c r="AX640" s="376"/>
    </row>
    <row r="641" spans="1:50" ht="13.5" customHeight="1">
      <c r="A641" s="379"/>
      <c r="B641" s="379"/>
      <c r="C641" s="379"/>
      <c r="D641" s="379"/>
      <c r="E641" s="379"/>
      <c r="F641" s="379"/>
      <c r="G641" s="379"/>
      <c r="H641" s="379"/>
      <c r="I641" s="380"/>
      <c r="J641" s="376"/>
      <c r="K641" s="376"/>
      <c r="L641" s="376"/>
      <c r="M641" s="376"/>
      <c r="N641" s="376"/>
      <c r="O641" s="376"/>
      <c r="P641" s="376"/>
      <c r="Q641" s="376"/>
      <c r="R641" s="376"/>
      <c r="S641" s="376"/>
      <c r="T641" s="376"/>
      <c r="U641" s="376"/>
      <c r="V641" s="376"/>
      <c r="W641" s="376"/>
      <c r="X641" s="376"/>
      <c r="Y641" s="376"/>
      <c r="Z641" s="376"/>
      <c r="AA641" s="376"/>
      <c r="AB641" s="376"/>
      <c r="AC641" s="376"/>
      <c r="AD641" s="376"/>
      <c r="AE641" s="376"/>
      <c r="AF641" s="376"/>
      <c r="AG641" s="376"/>
      <c r="AH641" s="376"/>
      <c r="AI641" s="376"/>
      <c r="AJ641" s="376"/>
      <c r="AK641" s="376"/>
      <c r="AL641" s="376"/>
      <c r="AM641" s="376"/>
      <c r="AN641" s="376"/>
      <c r="AO641" s="376"/>
      <c r="AP641" s="376"/>
      <c r="AQ641" s="376"/>
      <c r="AR641" s="376"/>
      <c r="AS641" s="376"/>
      <c r="AT641" s="376"/>
      <c r="AU641" s="376"/>
      <c r="AV641" s="376"/>
      <c r="AW641" s="376"/>
      <c r="AX641" s="376"/>
    </row>
    <row r="642" spans="1:50" ht="13.5" customHeight="1">
      <c r="A642" s="379"/>
      <c r="B642" s="379"/>
      <c r="C642" s="379"/>
      <c r="D642" s="379"/>
      <c r="E642" s="379"/>
      <c r="F642" s="379"/>
      <c r="G642" s="379"/>
      <c r="H642" s="379"/>
      <c r="I642" s="380"/>
      <c r="J642" s="376"/>
      <c r="K642" s="376"/>
      <c r="L642" s="376"/>
      <c r="M642" s="376"/>
      <c r="N642" s="376"/>
      <c r="O642" s="376"/>
      <c r="P642" s="376"/>
      <c r="Q642" s="376"/>
      <c r="R642" s="376"/>
      <c r="S642" s="376"/>
      <c r="T642" s="376"/>
      <c r="U642" s="376"/>
      <c r="V642" s="376"/>
      <c r="W642" s="376"/>
      <c r="X642" s="376"/>
      <c r="Y642" s="376"/>
      <c r="Z642" s="376"/>
      <c r="AA642" s="376"/>
      <c r="AB642" s="376"/>
      <c r="AC642" s="376"/>
      <c r="AD642" s="376"/>
      <c r="AE642" s="376"/>
      <c r="AF642" s="376"/>
      <c r="AG642" s="376"/>
      <c r="AH642" s="376"/>
      <c r="AI642" s="376"/>
      <c r="AJ642" s="376"/>
      <c r="AK642" s="376"/>
      <c r="AL642" s="376"/>
      <c r="AM642" s="376"/>
      <c r="AN642" s="376"/>
      <c r="AO642" s="376"/>
      <c r="AP642" s="376"/>
      <c r="AQ642" s="376"/>
      <c r="AR642" s="376"/>
      <c r="AS642" s="376"/>
      <c r="AT642" s="376"/>
      <c r="AU642" s="376"/>
      <c r="AV642" s="376"/>
      <c r="AW642" s="376"/>
      <c r="AX642" s="376"/>
    </row>
    <row r="643" spans="1:50" ht="13.5" customHeight="1">
      <c r="A643" s="379"/>
      <c r="B643" s="379"/>
      <c r="C643" s="379"/>
      <c r="D643" s="379"/>
      <c r="E643" s="379"/>
      <c r="F643" s="379"/>
      <c r="G643" s="379"/>
      <c r="H643" s="379"/>
      <c r="I643" s="380"/>
      <c r="J643" s="376"/>
      <c r="K643" s="376"/>
      <c r="L643" s="376"/>
      <c r="M643" s="376"/>
      <c r="N643" s="376"/>
      <c r="O643" s="376"/>
      <c r="P643" s="376"/>
      <c r="Q643" s="376"/>
      <c r="R643" s="376"/>
      <c r="S643" s="376"/>
      <c r="T643" s="376"/>
      <c r="U643" s="376"/>
      <c r="V643" s="376"/>
      <c r="W643" s="376"/>
      <c r="X643" s="376"/>
      <c r="Y643" s="376"/>
      <c r="Z643" s="376"/>
      <c r="AA643" s="376"/>
      <c r="AB643" s="376"/>
      <c r="AC643" s="376"/>
      <c r="AD643" s="376"/>
      <c r="AE643" s="376"/>
      <c r="AF643" s="376"/>
      <c r="AG643" s="376"/>
      <c r="AH643" s="376"/>
      <c r="AI643" s="376"/>
      <c r="AJ643" s="376"/>
      <c r="AK643" s="376"/>
      <c r="AL643" s="376"/>
      <c r="AM643" s="376"/>
      <c r="AN643" s="376"/>
      <c r="AO643" s="376"/>
      <c r="AP643" s="376"/>
      <c r="AQ643" s="376"/>
      <c r="AR643" s="376"/>
      <c r="AS643" s="376"/>
      <c r="AT643" s="376"/>
      <c r="AU643" s="376"/>
      <c r="AV643" s="376"/>
      <c r="AW643" s="376"/>
      <c r="AX643" s="376"/>
    </row>
    <row r="644" spans="1:50" ht="13.5" customHeight="1">
      <c r="A644" s="379"/>
      <c r="B644" s="379"/>
      <c r="C644" s="379"/>
      <c r="D644" s="379"/>
      <c r="E644" s="379"/>
      <c r="F644" s="379"/>
      <c r="G644" s="379"/>
      <c r="H644" s="379"/>
      <c r="I644" s="380"/>
      <c r="J644" s="376"/>
      <c r="K644" s="376"/>
      <c r="L644" s="376"/>
      <c r="M644" s="376"/>
      <c r="N644" s="376"/>
      <c r="O644" s="376"/>
      <c r="P644" s="376"/>
      <c r="Q644" s="376"/>
      <c r="R644" s="376"/>
      <c r="S644" s="376"/>
      <c r="T644" s="376"/>
      <c r="U644" s="376"/>
      <c r="V644" s="376"/>
      <c r="W644" s="376"/>
      <c r="X644" s="376"/>
      <c r="Y644" s="376"/>
      <c r="Z644" s="376"/>
      <c r="AA644" s="376"/>
      <c r="AB644" s="376"/>
      <c r="AC644" s="376"/>
      <c r="AD644" s="376"/>
      <c r="AE644" s="376"/>
      <c r="AF644" s="376"/>
      <c r="AG644" s="376"/>
      <c r="AH644" s="376"/>
      <c r="AI644" s="376"/>
      <c r="AJ644" s="376"/>
      <c r="AK644" s="376"/>
      <c r="AL644" s="376"/>
      <c r="AM644" s="376"/>
      <c r="AN644" s="376"/>
      <c r="AO644" s="376"/>
      <c r="AP644" s="376"/>
      <c r="AQ644" s="376"/>
      <c r="AR644" s="376"/>
      <c r="AS644" s="376"/>
      <c r="AT644" s="376"/>
      <c r="AU644" s="376"/>
      <c r="AV644" s="376"/>
      <c r="AW644" s="376"/>
      <c r="AX644" s="376"/>
    </row>
    <row r="645" spans="1:50" ht="13.5" customHeight="1">
      <c r="A645" s="379"/>
      <c r="B645" s="379"/>
      <c r="C645" s="379"/>
      <c r="D645" s="379"/>
      <c r="E645" s="379"/>
      <c r="F645" s="379"/>
      <c r="G645" s="379"/>
      <c r="H645" s="379"/>
      <c r="I645" s="380"/>
      <c r="J645" s="376"/>
      <c r="K645" s="376"/>
      <c r="L645" s="376"/>
      <c r="M645" s="376"/>
      <c r="N645" s="376"/>
      <c r="O645" s="376"/>
      <c r="P645" s="376"/>
      <c r="Q645" s="376"/>
      <c r="R645" s="376"/>
      <c r="S645" s="376"/>
      <c r="T645" s="376"/>
      <c r="U645" s="376"/>
      <c r="V645" s="376"/>
      <c r="W645" s="376"/>
      <c r="X645" s="376"/>
      <c r="Y645" s="376"/>
      <c r="Z645" s="376"/>
      <c r="AA645" s="376"/>
      <c r="AB645" s="376"/>
      <c r="AC645" s="376"/>
      <c r="AD645" s="376"/>
      <c r="AE645" s="376"/>
      <c r="AF645" s="376"/>
      <c r="AG645" s="376"/>
      <c r="AH645" s="376"/>
      <c r="AI645" s="376"/>
      <c r="AJ645" s="376"/>
      <c r="AK645" s="376"/>
      <c r="AL645" s="376"/>
      <c r="AM645" s="376"/>
      <c r="AN645" s="376"/>
      <c r="AO645" s="376"/>
      <c r="AP645" s="376"/>
      <c r="AQ645" s="376"/>
      <c r="AR645" s="376"/>
      <c r="AS645" s="376"/>
      <c r="AT645" s="376"/>
      <c r="AU645" s="376"/>
      <c r="AV645" s="376"/>
      <c r="AW645" s="376"/>
      <c r="AX645" s="376"/>
    </row>
    <row r="646" spans="1:50" ht="13.5" customHeight="1">
      <c r="A646" s="379"/>
      <c r="B646" s="379"/>
      <c r="C646" s="379"/>
      <c r="D646" s="379"/>
      <c r="E646" s="379"/>
      <c r="F646" s="379"/>
      <c r="G646" s="379"/>
      <c r="H646" s="379"/>
      <c r="I646" s="380"/>
      <c r="J646" s="376"/>
      <c r="K646" s="376"/>
      <c r="L646" s="376"/>
      <c r="M646" s="376"/>
      <c r="N646" s="376"/>
      <c r="O646" s="376"/>
      <c r="P646" s="376"/>
      <c r="Q646" s="376"/>
      <c r="R646" s="376"/>
      <c r="S646" s="376"/>
      <c r="T646" s="376"/>
      <c r="U646" s="376"/>
      <c r="V646" s="376"/>
      <c r="W646" s="376"/>
      <c r="X646" s="376"/>
      <c r="Y646" s="376"/>
      <c r="Z646" s="376"/>
      <c r="AA646" s="376"/>
      <c r="AB646" s="376"/>
      <c r="AC646" s="376"/>
      <c r="AD646" s="376"/>
      <c r="AE646" s="376"/>
      <c r="AF646" s="376"/>
      <c r="AG646" s="376"/>
      <c r="AH646" s="376"/>
      <c r="AI646" s="376"/>
      <c r="AJ646" s="376"/>
      <c r="AK646" s="376"/>
      <c r="AL646" s="376"/>
      <c r="AM646" s="376"/>
      <c r="AN646" s="376"/>
      <c r="AO646" s="376"/>
      <c r="AP646" s="376"/>
      <c r="AQ646" s="376"/>
      <c r="AR646" s="376"/>
      <c r="AS646" s="376"/>
      <c r="AT646" s="376"/>
      <c r="AU646" s="376"/>
      <c r="AV646" s="376"/>
      <c r="AW646" s="376"/>
      <c r="AX646" s="376"/>
    </row>
    <row r="647" spans="1:50" ht="13.5" customHeight="1">
      <c r="A647" s="379"/>
      <c r="B647" s="379"/>
      <c r="C647" s="379"/>
      <c r="D647" s="379"/>
      <c r="E647" s="379"/>
      <c r="F647" s="379"/>
      <c r="G647" s="379"/>
      <c r="H647" s="379"/>
      <c r="I647" s="380"/>
      <c r="J647" s="376"/>
      <c r="K647" s="376"/>
      <c r="L647" s="376"/>
      <c r="M647" s="376"/>
      <c r="N647" s="376"/>
      <c r="O647" s="376"/>
      <c r="P647" s="376"/>
      <c r="Q647" s="376"/>
      <c r="R647" s="376"/>
      <c r="S647" s="376"/>
      <c r="T647" s="376"/>
      <c r="U647" s="376"/>
      <c r="V647" s="376"/>
      <c r="W647" s="376"/>
      <c r="X647" s="376"/>
      <c r="Y647" s="376"/>
      <c r="Z647" s="376"/>
      <c r="AA647" s="376"/>
      <c r="AB647" s="376"/>
      <c r="AC647" s="376"/>
      <c r="AD647" s="376"/>
      <c r="AE647" s="376"/>
      <c r="AF647" s="376"/>
      <c r="AG647" s="376"/>
      <c r="AH647" s="376"/>
      <c r="AI647" s="376"/>
      <c r="AJ647" s="376"/>
      <c r="AK647" s="376"/>
      <c r="AL647" s="376"/>
      <c r="AM647" s="376"/>
      <c r="AN647" s="376"/>
      <c r="AO647" s="376"/>
      <c r="AP647" s="376"/>
      <c r="AQ647" s="376"/>
      <c r="AR647" s="376"/>
      <c r="AS647" s="376"/>
      <c r="AT647" s="376"/>
      <c r="AU647" s="376"/>
      <c r="AV647" s="376"/>
      <c r="AW647" s="376"/>
      <c r="AX647" s="376"/>
    </row>
    <row r="648" spans="1:50" ht="13.5" customHeight="1">
      <c r="A648" s="379"/>
      <c r="B648" s="379"/>
      <c r="C648" s="379"/>
      <c r="D648" s="379"/>
      <c r="E648" s="379"/>
      <c r="F648" s="379"/>
      <c r="G648" s="379"/>
      <c r="H648" s="379"/>
      <c r="I648" s="380"/>
      <c r="J648" s="376"/>
      <c r="K648" s="376"/>
      <c r="L648" s="376"/>
      <c r="M648" s="376"/>
      <c r="N648" s="376"/>
      <c r="O648" s="376"/>
      <c r="P648" s="376"/>
      <c r="Q648" s="376"/>
      <c r="R648" s="376"/>
      <c r="S648" s="376"/>
      <c r="T648" s="376"/>
      <c r="U648" s="376"/>
      <c r="V648" s="376"/>
      <c r="W648" s="376"/>
      <c r="X648" s="376"/>
      <c r="Y648" s="376"/>
      <c r="Z648" s="376"/>
      <c r="AA648" s="376"/>
      <c r="AB648" s="376"/>
      <c r="AC648" s="376"/>
      <c r="AD648" s="376"/>
      <c r="AE648" s="376"/>
      <c r="AF648" s="376"/>
      <c r="AG648" s="376"/>
      <c r="AH648" s="376"/>
      <c r="AI648" s="376"/>
      <c r="AJ648" s="376"/>
      <c r="AK648" s="376"/>
      <c r="AL648" s="376"/>
      <c r="AM648" s="376"/>
      <c r="AN648" s="376"/>
      <c r="AO648" s="376"/>
      <c r="AP648" s="376"/>
      <c r="AQ648" s="376"/>
      <c r="AR648" s="376"/>
      <c r="AS648" s="376"/>
      <c r="AT648" s="376"/>
      <c r="AU648" s="376"/>
      <c r="AV648" s="376"/>
      <c r="AW648" s="376"/>
      <c r="AX648" s="376"/>
    </row>
    <row r="649" spans="1:50" ht="13.5" customHeight="1">
      <c r="A649" s="379"/>
      <c r="B649" s="379"/>
      <c r="C649" s="379"/>
      <c r="D649" s="379"/>
      <c r="E649" s="379"/>
      <c r="F649" s="379"/>
      <c r="G649" s="379"/>
      <c r="H649" s="379"/>
      <c r="I649" s="380"/>
      <c r="J649" s="376"/>
      <c r="K649" s="376"/>
      <c r="L649" s="376"/>
      <c r="M649" s="376"/>
      <c r="N649" s="376"/>
      <c r="O649" s="376"/>
      <c r="P649" s="376"/>
      <c r="Q649" s="376"/>
      <c r="R649" s="376"/>
      <c r="S649" s="376"/>
      <c r="T649" s="376"/>
      <c r="U649" s="376"/>
      <c r="V649" s="376"/>
      <c r="W649" s="376"/>
      <c r="X649" s="376"/>
      <c r="Y649" s="376"/>
      <c r="Z649" s="376"/>
      <c r="AA649" s="376"/>
      <c r="AB649" s="376"/>
      <c r="AC649" s="376"/>
      <c r="AD649" s="376"/>
      <c r="AE649" s="376"/>
      <c r="AF649" s="376"/>
      <c r="AG649" s="376"/>
      <c r="AH649" s="376"/>
      <c r="AI649" s="376"/>
      <c r="AJ649" s="376"/>
      <c r="AK649" s="376"/>
      <c r="AL649" s="376"/>
      <c r="AM649" s="376"/>
      <c r="AN649" s="376"/>
      <c r="AO649" s="376"/>
      <c r="AP649" s="376"/>
      <c r="AQ649" s="376"/>
      <c r="AR649" s="376"/>
      <c r="AS649" s="376"/>
      <c r="AT649" s="376"/>
      <c r="AU649" s="376"/>
      <c r="AV649" s="376"/>
      <c r="AW649" s="376"/>
      <c r="AX649" s="376"/>
    </row>
    <row r="650" spans="1:50" ht="13.5" customHeight="1">
      <c r="A650" s="379"/>
      <c r="B650" s="379"/>
      <c r="C650" s="379"/>
      <c r="D650" s="379"/>
      <c r="E650" s="379"/>
      <c r="F650" s="379"/>
      <c r="G650" s="379"/>
      <c r="H650" s="379"/>
      <c r="I650" s="380"/>
      <c r="J650" s="376"/>
      <c r="K650" s="376"/>
      <c r="L650" s="376"/>
      <c r="M650" s="376"/>
      <c r="N650" s="376"/>
      <c r="O650" s="376"/>
      <c r="P650" s="376"/>
      <c r="Q650" s="376"/>
      <c r="R650" s="376"/>
      <c r="S650" s="376"/>
      <c r="T650" s="376"/>
      <c r="U650" s="376"/>
      <c r="V650" s="376"/>
      <c r="W650" s="376"/>
      <c r="X650" s="376"/>
      <c r="Y650" s="376"/>
      <c r="Z650" s="376"/>
      <c r="AA650" s="376"/>
      <c r="AB650" s="376"/>
      <c r="AC650" s="376"/>
      <c r="AD650" s="376"/>
      <c r="AE650" s="376"/>
      <c r="AF650" s="376"/>
      <c r="AG650" s="376"/>
      <c r="AH650" s="376"/>
      <c r="AI650" s="376"/>
      <c r="AJ650" s="376"/>
      <c r="AK650" s="376"/>
      <c r="AL650" s="376"/>
      <c r="AM650" s="376"/>
      <c r="AN650" s="376"/>
      <c r="AO650" s="376"/>
      <c r="AP650" s="376"/>
      <c r="AQ650" s="376"/>
      <c r="AR650" s="376"/>
      <c r="AS650" s="376"/>
      <c r="AT650" s="376"/>
      <c r="AU650" s="376"/>
      <c r="AV650" s="376"/>
      <c r="AW650" s="376"/>
      <c r="AX650" s="376"/>
    </row>
    <row r="651" spans="1:50" ht="13.5" customHeight="1">
      <c r="A651" s="379"/>
      <c r="B651" s="379"/>
      <c r="C651" s="379"/>
      <c r="D651" s="379"/>
      <c r="E651" s="379"/>
      <c r="F651" s="379"/>
      <c r="G651" s="379"/>
      <c r="H651" s="379"/>
      <c r="I651" s="380"/>
      <c r="J651" s="376"/>
      <c r="K651" s="376"/>
      <c r="L651" s="376"/>
      <c r="M651" s="376"/>
      <c r="N651" s="376"/>
      <c r="O651" s="376"/>
      <c r="P651" s="376"/>
      <c r="Q651" s="376"/>
      <c r="R651" s="376"/>
      <c r="S651" s="376"/>
      <c r="T651" s="376"/>
      <c r="U651" s="376"/>
      <c r="V651" s="376"/>
      <c r="W651" s="376"/>
      <c r="X651" s="376"/>
      <c r="Y651" s="376"/>
      <c r="Z651" s="376"/>
      <c r="AA651" s="376"/>
      <c r="AB651" s="376"/>
      <c r="AC651" s="376"/>
      <c r="AD651" s="376"/>
      <c r="AE651" s="376"/>
      <c r="AF651" s="376"/>
      <c r="AG651" s="376"/>
      <c r="AH651" s="376"/>
      <c r="AI651" s="376"/>
      <c r="AJ651" s="376"/>
      <c r="AK651" s="376"/>
      <c r="AL651" s="376"/>
      <c r="AM651" s="376"/>
      <c r="AN651" s="376"/>
      <c r="AO651" s="376"/>
      <c r="AP651" s="376"/>
      <c r="AQ651" s="376"/>
      <c r="AR651" s="376"/>
      <c r="AS651" s="376"/>
      <c r="AT651" s="376"/>
      <c r="AU651" s="376"/>
      <c r="AV651" s="376"/>
      <c r="AW651" s="376"/>
      <c r="AX651" s="376"/>
    </row>
    <row r="652" spans="1:50" ht="13.5" customHeight="1">
      <c r="A652" s="379"/>
      <c r="B652" s="379"/>
      <c r="C652" s="379"/>
      <c r="D652" s="379"/>
      <c r="E652" s="379"/>
      <c r="F652" s="379"/>
      <c r="G652" s="379"/>
      <c r="H652" s="379"/>
      <c r="I652" s="380"/>
      <c r="J652" s="376"/>
      <c r="K652" s="376"/>
      <c r="L652" s="376"/>
      <c r="M652" s="376"/>
      <c r="N652" s="376"/>
      <c r="O652" s="376"/>
      <c r="P652" s="376"/>
      <c r="Q652" s="376"/>
      <c r="R652" s="376"/>
      <c r="S652" s="376"/>
      <c r="T652" s="376"/>
      <c r="U652" s="376"/>
      <c r="V652" s="376"/>
      <c r="W652" s="376"/>
      <c r="X652" s="376"/>
      <c r="Y652" s="376"/>
      <c r="Z652" s="376"/>
      <c r="AA652" s="376"/>
      <c r="AB652" s="376"/>
      <c r="AC652" s="376"/>
      <c r="AD652" s="376"/>
      <c r="AE652" s="376"/>
      <c r="AF652" s="376"/>
      <c r="AG652" s="376"/>
      <c r="AH652" s="376"/>
      <c r="AI652" s="376"/>
      <c r="AJ652" s="376"/>
      <c r="AK652" s="376"/>
      <c r="AL652" s="376"/>
      <c r="AM652" s="376"/>
      <c r="AN652" s="376"/>
      <c r="AO652" s="376"/>
      <c r="AP652" s="376"/>
      <c r="AQ652" s="376"/>
      <c r="AR652" s="376"/>
      <c r="AS652" s="376"/>
      <c r="AT652" s="376"/>
      <c r="AU652" s="376"/>
      <c r="AV652" s="376"/>
      <c r="AW652" s="376"/>
      <c r="AX652" s="376"/>
    </row>
    <row r="653" spans="1:50" ht="13.5" customHeight="1">
      <c r="A653" s="379"/>
      <c r="B653" s="379"/>
      <c r="C653" s="379"/>
      <c r="D653" s="379"/>
      <c r="E653" s="379"/>
      <c r="F653" s="379"/>
      <c r="G653" s="379"/>
      <c r="H653" s="379"/>
      <c r="I653" s="380"/>
      <c r="J653" s="376"/>
      <c r="K653" s="376"/>
      <c r="L653" s="376"/>
      <c r="M653" s="376"/>
      <c r="N653" s="376"/>
      <c r="O653" s="376"/>
      <c r="P653" s="376"/>
      <c r="Q653" s="376"/>
      <c r="R653" s="376"/>
      <c r="S653" s="376"/>
      <c r="T653" s="376"/>
      <c r="U653" s="376"/>
      <c r="V653" s="376"/>
      <c r="W653" s="376"/>
      <c r="X653" s="376"/>
      <c r="Y653" s="376"/>
      <c r="Z653" s="376"/>
      <c r="AA653" s="376"/>
      <c r="AB653" s="376"/>
      <c r="AC653" s="376"/>
      <c r="AD653" s="376"/>
      <c r="AE653" s="376"/>
      <c r="AF653" s="376"/>
      <c r="AG653" s="376"/>
      <c r="AH653" s="376"/>
      <c r="AI653" s="376"/>
      <c r="AJ653" s="376"/>
      <c r="AK653" s="376"/>
      <c r="AL653" s="376"/>
      <c r="AM653" s="376"/>
      <c r="AN653" s="376"/>
      <c r="AO653" s="376"/>
      <c r="AP653" s="376"/>
      <c r="AQ653" s="376"/>
      <c r="AR653" s="376"/>
      <c r="AS653" s="376"/>
      <c r="AT653" s="376"/>
      <c r="AU653" s="376"/>
      <c r="AV653" s="376"/>
      <c r="AW653" s="376"/>
      <c r="AX653" s="376"/>
    </row>
    <row r="654" spans="1:50" ht="13.5" customHeight="1">
      <c r="A654" s="379"/>
      <c r="B654" s="379"/>
      <c r="C654" s="379"/>
      <c r="D654" s="379"/>
      <c r="E654" s="379"/>
      <c r="F654" s="379"/>
      <c r="G654" s="379"/>
      <c r="H654" s="379"/>
      <c r="I654" s="380"/>
      <c r="J654" s="376"/>
      <c r="K654" s="376"/>
      <c r="L654" s="376"/>
      <c r="M654" s="376"/>
      <c r="N654" s="376"/>
      <c r="O654" s="376"/>
      <c r="P654" s="376"/>
      <c r="Q654" s="376"/>
      <c r="R654" s="376"/>
      <c r="S654" s="376"/>
      <c r="T654" s="376"/>
      <c r="U654" s="376"/>
      <c r="V654" s="376"/>
      <c r="W654" s="376"/>
      <c r="X654" s="376"/>
      <c r="Y654" s="376"/>
      <c r="Z654" s="376"/>
      <c r="AA654" s="376"/>
      <c r="AB654" s="376"/>
      <c r="AC654" s="376"/>
      <c r="AD654" s="376"/>
      <c r="AE654" s="376"/>
      <c r="AF654" s="376"/>
      <c r="AG654" s="376"/>
      <c r="AH654" s="376"/>
      <c r="AI654" s="376"/>
      <c r="AJ654" s="376"/>
      <c r="AK654" s="376"/>
      <c r="AL654" s="376"/>
      <c r="AM654" s="376"/>
      <c r="AN654" s="376"/>
      <c r="AO654" s="376"/>
      <c r="AP654" s="376"/>
      <c r="AQ654" s="376"/>
      <c r="AR654" s="376"/>
      <c r="AS654" s="376"/>
      <c r="AT654" s="376"/>
      <c r="AU654" s="376"/>
      <c r="AV654" s="376"/>
      <c r="AW654" s="376"/>
      <c r="AX654" s="376"/>
    </row>
    <row r="655" spans="1:50" ht="13.5" customHeight="1">
      <c r="A655" s="379"/>
      <c r="B655" s="379"/>
      <c r="C655" s="379"/>
      <c r="D655" s="379"/>
      <c r="E655" s="379"/>
      <c r="F655" s="379"/>
      <c r="G655" s="379"/>
      <c r="H655" s="379"/>
      <c r="I655" s="380"/>
      <c r="J655" s="376"/>
      <c r="K655" s="376"/>
      <c r="L655" s="376"/>
      <c r="M655" s="376"/>
      <c r="N655" s="376"/>
      <c r="O655" s="376"/>
      <c r="P655" s="376"/>
      <c r="Q655" s="376"/>
      <c r="R655" s="376"/>
      <c r="S655" s="376"/>
      <c r="T655" s="376"/>
      <c r="U655" s="376"/>
      <c r="V655" s="376"/>
      <c r="W655" s="376"/>
      <c r="X655" s="376"/>
      <c r="Y655" s="376"/>
      <c r="Z655" s="376"/>
      <c r="AA655" s="376"/>
      <c r="AB655" s="376"/>
      <c r="AC655" s="376"/>
      <c r="AD655" s="376"/>
      <c r="AE655" s="376"/>
      <c r="AF655" s="376"/>
      <c r="AG655" s="376"/>
      <c r="AH655" s="376"/>
      <c r="AI655" s="376"/>
      <c r="AJ655" s="376"/>
      <c r="AK655" s="376"/>
      <c r="AL655" s="376"/>
      <c r="AM655" s="376"/>
      <c r="AN655" s="376"/>
      <c r="AO655" s="376"/>
      <c r="AP655" s="376"/>
      <c r="AQ655" s="376"/>
      <c r="AR655" s="376"/>
      <c r="AS655" s="376"/>
      <c r="AT655" s="376"/>
      <c r="AU655" s="376"/>
      <c r="AV655" s="376"/>
      <c r="AW655" s="376"/>
      <c r="AX655" s="376"/>
    </row>
    <row r="656" spans="1:50" ht="13.5" customHeight="1">
      <c r="A656" s="379"/>
      <c r="B656" s="379"/>
      <c r="C656" s="379"/>
      <c r="D656" s="379"/>
      <c r="E656" s="379"/>
      <c r="F656" s="379"/>
      <c r="G656" s="379"/>
      <c r="H656" s="379"/>
      <c r="I656" s="380"/>
      <c r="J656" s="376"/>
      <c r="K656" s="376"/>
      <c r="L656" s="376"/>
      <c r="M656" s="376"/>
      <c r="N656" s="376"/>
      <c r="O656" s="376"/>
      <c r="P656" s="376"/>
      <c r="Q656" s="376"/>
      <c r="R656" s="376"/>
      <c r="S656" s="376"/>
      <c r="T656" s="376"/>
      <c r="U656" s="376"/>
      <c r="V656" s="376"/>
      <c r="W656" s="376"/>
      <c r="X656" s="376"/>
      <c r="Y656" s="376"/>
      <c r="Z656" s="376"/>
      <c r="AA656" s="376"/>
      <c r="AB656" s="376"/>
      <c r="AC656" s="376"/>
      <c r="AD656" s="376"/>
      <c r="AE656" s="376"/>
      <c r="AF656" s="376"/>
      <c r="AG656" s="376"/>
      <c r="AH656" s="376"/>
      <c r="AI656" s="376"/>
      <c r="AJ656" s="376"/>
      <c r="AK656" s="376"/>
      <c r="AL656" s="376"/>
      <c r="AM656" s="376"/>
      <c r="AN656" s="376"/>
      <c r="AO656" s="376"/>
      <c r="AP656" s="376"/>
      <c r="AQ656" s="376"/>
      <c r="AR656" s="376"/>
      <c r="AS656" s="376"/>
      <c r="AT656" s="376"/>
      <c r="AU656" s="376"/>
      <c r="AV656" s="376"/>
      <c r="AW656" s="376"/>
      <c r="AX656" s="376"/>
    </row>
    <row r="657" spans="1:50" ht="13.5" customHeight="1">
      <c r="A657" s="379"/>
      <c r="B657" s="379"/>
      <c r="C657" s="379"/>
      <c r="D657" s="379"/>
      <c r="E657" s="379"/>
      <c r="F657" s="379"/>
      <c r="G657" s="379"/>
      <c r="H657" s="379"/>
      <c r="I657" s="380"/>
      <c r="J657" s="376"/>
      <c r="K657" s="376"/>
      <c r="L657" s="376"/>
      <c r="M657" s="376"/>
      <c r="N657" s="376"/>
      <c r="O657" s="376"/>
      <c r="P657" s="376"/>
      <c r="Q657" s="376"/>
      <c r="R657" s="376"/>
      <c r="S657" s="376"/>
      <c r="T657" s="376"/>
      <c r="U657" s="376"/>
      <c r="V657" s="376"/>
      <c r="W657" s="376"/>
      <c r="X657" s="376"/>
      <c r="Y657" s="376"/>
      <c r="Z657" s="376"/>
      <c r="AA657" s="376"/>
      <c r="AB657" s="376"/>
      <c r="AC657" s="376"/>
      <c r="AD657" s="376"/>
      <c r="AE657" s="376"/>
      <c r="AF657" s="376"/>
      <c r="AG657" s="376"/>
      <c r="AH657" s="376"/>
      <c r="AI657" s="376"/>
      <c r="AJ657" s="376"/>
      <c r="AK657" s="376"/>
      <c r="AL657" s="376"/>
      <c r="AM657" s="376"/>
      <c r="AN657" s="376"/>
      <c r="AO657" s="376"/>
      <c r="AP657" s="376"/>
      <c r="AQ657" s="376"/>
      <c r="AR657" s="376"/>
      <c r="AS657" s="376"/>
      <c r="AT657" s="376"/>
      <c r="AU657" s="376"/>
      <c r="AV657" s="376"/>
      <c r="AW657" s="376"/>
      <c r="AX657" s="376"/>
    </row>
    <row r="658" spans="1:50" ht="13.5" customHeight="1">
      <c r="A658" s="379"/>
      <c r="B658" s="379"/>
      <c r="C658" s="379"/>
      <c r="D658" s="379"/>
      <c r="E658" s="379"/>
      <c r="F658" s="379"/>
      <c r="G658" s="379"/>
      <c r="H658" s="379"/>
      <c r="I658" s="380"/>
      <c r="J658" s="376"/>
      <c r="K658" s="376"/>
      <c r="L658" s="376"/>
      <c r="M658" s="376"/>
      <c r="N658" s="376"/>
      <c r="O658" s="376"/>
      <c r="P658" s="376"/>
      <c r="Q658" s="376"/>
      <c r="R658" s="376"/>
      <c r="S658" s="376"/>
      <c r="T658" s="376"/>
      <c r="U658" s="376"/>
      <c r="V658" s="376"/>
      <c r="W658" s="376"/>
      <c r="X658" s="376"/>
      <c r="Y658" s="376"/>
      <c r="Z658" s="376"/>
      <c r="AA658" s="376"/>
      <c r="AB658" s="376"/>
      <c r="AC658" s="376"/>
      <c r="AD658" s="376"/>
      <c r="AE658" s="376"/>
      <c r="AF658" s="376"/>
      <c r="AG658" s="376"/>
      <c r="AH658" s="376"/>
      <c r="AI658" s="376"/>
      <c r="AJ658" s="376"/>
      <c r="AK658" s="376"/>
      <c r="AL658" s="376"/>
      <c r="AM658" s="376"/>
      <c r="AN658" s="376"/>
      <c r="AO658" s="376"/>
      <c r="AP658" s="376"/>
      <c r="AQ658" s="376"/>
      <c r="AR658" s="376"/>
      <c r="AS658" s="376"/>
      <c r="AT658" s="376"/>
      <c r="AU658" s="376"/>
      <c r="AV658" s="376"/>
      <c r="AW658" s="376"/>
      <c r="AX658" s="376"/>
    </row>
    <row r="659" spans="1:50" ht="13.5" customHeight="1">
      <c r="A659" s="379"/>
      <c r="B659" s="379"/>
      <c r="C659" s="379"/>
      <c r="D659" s="379"/>
      <c r="E659" s="379"/>
      <c r="F659" s="379"/>
      <c r="G659" s="379"/>
      <c r="H659" s="379"/>
      <c r="I659" s="380"/>
      <c r="J659" s="376"/>
      <c r="K659" s="376"/>
      <c r="L659" s="376"/>
      <c r="M659" s="376"/>
      <c r="N659" s="376"/>
      <c r="O659" s="376"/>
      <c r="P659" s="376"/>
      <c r="Q659" s="376"/>
      <c r="R659" s="376"/>
      <c r="S659" s="376"/>
      <c r="T659" s="376"/>
      <c r="U659" s="376"/>
      <c r="V659" s="376"/>
      <c r="W659" s="376"/>
      <c r="X659" s="376"/>
      <c r="Y659" s="376"/>
      <c r="Z659" s="376"/>
      <c r="AA659" s="376"/>
      <c r="AB659" s="376"/>
      <c r="AC659" s="376"/>
      <c r="AD659" s="376"/>
      <c r="AE659" s="376"/>
      <c r="AF659" s="376"/>
      <c r="AG659" s="376"/>
      <c r="AH659" s="376"/>
      <c r="AI659" s="376"/>
      <c r="AJ659" s="376"/>
      <c r="AK659" s="376"/>
      <c r="AL659" s="376"/>
      <c r="AM659" s="376"/>
      <c r="AN659" s="376"/>
      <c r="AO659" s="376"/>
      <c r="AP659" s="376"/>
      <c r="AQ659" s="376"/>
      <c r="AR659" s="376"/>
      <c r="AS659" s="376"/>
      <c r="AT659" s="376"/>
      <c r="AU659" s="376"/>
      <c r="AV659" s="376"/>
      <c r="AW659" s="376"/>
      <c r="AX659" s="376"/>
    </row>
    <row r="660" spans="1:50" ht="13.5" customHeight="1">
      <c r="A660" s="379"/>
      <c r="B660" s="379"/>
      <c r="C660" s="379"/>
      <c r="D660" s="379"/>
      <c r="E660" s="379"/>
      <c r="F660" s="379"/>
      <c r="G660" s="379"/>
      <c r="H660" s="379"/>
      <c r="I660" s="380"/>
      <c r="J660" s="376"/>
      <c r="K660" s="376"/>
      <c r="L660" s="376"/>
      <c r="M660" s="376"/>
      <c r="N660" s="376"/>
      <c r="O660" s="376"/>
      <c r="P660" s="376"/>
      <c r="Q660" s="376"/>
      <c r="R660" s="376"/>
      <c r="S660" s="376"/>
      <c r="T660" s="376"/>
      <c r="U660" s="376"/>
      <c r="V660" s="376"/>
      <c r="W660" s="376"/>
      <c r="X660" s="376"/>
      <c r="Y660" s="376"/>
      <c r="Z660" s="376"/>
      <c r="AA660" s="376"/>
      <c r="AB660" s="376"/>
      <c r="AC660" s="376"/>
      <c r="AD660" s="376"/>
      <c r="AE660" s="376"/>
      <c r="AF660" s="376"/>
      <c r="AG660" s="376"/>
      <c r="AH660" s="376"/>
      <c r="AI660" s="376"/>
      <c r="AJ660" s="376"/>
      <c r="AK660" s="376"/>
      <c r="AL660" s="376"/>
      <c r="AM660" s="376"/>
      <c r="AN660" s="376"/>
      <c r="AO660" s="376"/>
      <c r="AP660" s="376"/>
      <c r="AQ660" s="376"/>
      <c r="AR660" s="376"/>
      <c r="AS660" s="376"/>
      <c r="AT660" s="376"/>
      <c r="AU660" s="376"/>
      <c r="AV660" s="376"/>
      <c r="AW660" s="376"/>
      <c r="AX660" s="376"/>
    </row>
    <row r="661" spans="1:50" ht="13.5" customHeight="1">
      <c r="A661" s="379"/>
      <c r="B661" s="379"/>
      <c r="C661" s="379"/>
      <c r="D661" s="379"/>
      <c r="E661" s="379"/>
      <c r="F661" s="379"/>
      <c r="G661" s="379"/>
      <c r="H661" s="379"/>
      <c r="I661" s="380"/>
      <c r="J661" s="376"/>
      <c r="K661" s="376"/>
      <c r="L661" s="376"/>
      <c r="M661" s="376"/>
      <c r="N661" s="376"/>
      <c r="O661" s="376"/>
      <c r="P661" s="376"/>
      <c r="Q661" s="376"/>
      <c r="R661" s="376"/>
      <c r="S661" s="376"/>
      <c r="T661" s="376"/>
      <c r="U661" s="376"/>
      <c r="V661" s="376"/>
      <c r="W661" s="376"/>
      <c r="X661" s="376"/>
      <c r="Y661" s="376"/>
      <c r="Z661" s="376"/>
      <c r="AA661" s="376"/>
      <c r="AB661" s="376"/>
      <c r="AC661" s="376"/>
      <c r="AD661" s="376"/>
      <c r="AE661" s="376"/>
      <c r="AF661" s="376"/>
      <c r="AG661" s="376"/>
      <c r="AH661" s="376"/>
      <c r="AI661" s="376"/>
      <c r="AJ661" s="376"/>
      <c r="AK661" s="376"/>
      <c r="AL661" s="376"/>
      <c r="AM661" s="376"/>
      <c r="AN661" s="376"/>
      <c r="AO661" s="376"/>
      <c r="AP661" s="376"/>
      <c r="AQ661" s="376"/>
      <c r="AR661" s="376"/>
      <c r="AS661" s="376"/>
      <c r="AT661" s="376"/>
      <c r="AU661" s="376"/>
      <c r="AV661" s="376"/>
      <c r="AW661" s="376"/>
      <c r="AX661" s="376"/>
    </row>
    <row r="662" spans="1:50" ht="13.5" customHeight="1">
      <c r="A662" s="379"/>
      <c r="B662" s="379"/>
      <c r="C662" s="379"/>
      <c r="D662" s="379"/>
      <c r="E662" s="379"/>
      <c r="F662" s="379"/>
      <c r="G662" s="379"/>
      <c r="H662" s="379"/>
      <c r="I662" s="380"/>
      <c r="J662" s="376"/>
      <c r="K662" s="376"/>
      <c r="L662" s="376"/>
      <c r="M662" s="376"/>
      <c r="N662" s="376"/>
      <c r="O662" s="376"/>
      <c r="P662" s="376"/>
      <c r="Q662" s="376"/>
      <c r="R662" s="376"/>
      <c r="S662" s="376"/>
      <c r="T662" s="376"/>
      <c r="U662" s="376"/>
      <c r="V662" s="376"/>
      <c r="W662" s="376"/>
      <c r="X662" s="376"/>
      <c r="Y662" s="376"/>
      <c r="Z662" s="376"/>
      <c r="AA662" s="376"/>
      <c r="AB662" s="376"/>
      <c r="AC662" s="376"/>
      <c r="AD662" s="376"/>
      <c r="AE662" s="376"/>
      <c r="AF662" s="376"/>
      <c r="AG662" s="376"/>
      <c r="AH662" s="376"/>
      <c r="AI662" s="376"/>
      <c r="AJ662" s="376"/>
      <c r="AK662" s="376"/>
      <c r="AL662" s="376"/>
      <c r="AM662" s="376"/>
      <c r="AN662" s="376"/>
      <c r="AO662" s="376"/>
      <c r="AP662" s="376"/>
      <c r="AQ662" s="376"/>
      <c r="AR662" s="376"/>
      <c r="AS662" s="376"/>
      <c r="AT662" s="376"/>
      <c r="AU662" s="376"/>
      <c r="AV662" s="376"/>
      <c r="AW662" s="376"/>
      <c r="AX662" s="376"/>
    </row>
    <row r="663" spans="1:50" ht="13.5" customHeight="1">
      <c r="A663" s="379"/>
      <c r="B663" s="379"/>
      <c r="C663" s="379"/>
      <c r="D663" s="379"/>
      <c r="E663" s="379"/>
      <c r="F663" s="379"/>
      <c r="G663" s="379"/>
      <c r="H663" s="379"/>
      <c r="I663" s="380"/>
      <c r="J663" s="376"/>
      <c r="K663" s="376"/>
      <c r="L663" s="376"/>
      <c r="M663" s="376"/>
      <c r="N663" s="376"/>
      <c r="O663" s="376"/>
      <c r="P663" s="376"/>
      <c r="Q663" s="376"/>
      <c r="R663" s="376"/>
      <c r="S663" s="376"/>
      <c r="T663" s="376"/>
      <c r="U663" s="376"/>
      <c r="V663" s="376"/>
      <c r="W663" s="376"/>
      <c r="X663" s="376"/>
      <c r="Y663" s="376"/>
      <c r="Z663" s="376"/>
      <c r="AA663" s="376"/>
      <c r="AB663" s="376"/>
      <c r="AC663" s="376"/>
      <c r="AD663" s="376"/>
      <c r="AE663" s="376"/>
      <c r="AF663" s="376"/>
      <c r="AG663" s="376"/>
      <c r="AH663" s="376"/>
      <c r="AI663" s="376"/>
      <c r="AJ663" s="376"/>
      <c r="AK663" s="376"/>
      <c r="AL663" s="376"/>
      <c r="AM663" s="376"/>
      <c r="AN663" s="376"/>
      <c r="AO663" s="376"/>
      <c r="AP663" s="376"/>
      <c r="AQ663" s="376"/>
      <c r="AR663" s="376"/>
      <c r="AS663" s="376"/>
      <c r="AT663" s="376"/>
      <c r="AU663" s="376"/>
      <c r="AV663" s="376"/>
      <c r="AW663" s="376"/>
      <c r="AX663" s="376"/>
    </row>
    <row r="664" spans="1:50" ht="13.5" customHeight="1">
      <c r="A664" s="379"/>
      <c r="B664" s="379"/>
      <c r="C664" s="379"/>
      <c r="D664" s="379"/>
      <c r="E664" s="379"/>
      <c r="F664" s="379"/>
      <c r="G664" s="379"/>
      <c r="H664" s="379"/>
      <c r="I664" s="380"/>
      <c r="J664" s="376"/>
      <c r="K664" s="376"/>
      <c r="L664" s="376"/>
      <c r="M664" s="376"/>
      <c r="N664" s="376"/>
      <c r="O664" s="376"/>
      <c r="P664" s="376"/>
      <c r="Q664" s="376"/>
      <c r="R664" s="376"/>
      <c r="S664" s="376"/>
      <c r="T664" s="376"/>
      <c r="U664" s="376"/>
      <c r="V664" s="376"/>
      <c r="W664" s="376"/>
      <c r="X664" s="376"/>
      <c r="Y664" s="376"/>
      <c r="Z664" s="376"/>
      <c r="AA664" s="376"/>
      <c r="AB664" s="376"/>
      <c r="AC664" s="376"/>
      <c r="AD664" s="376"/>
      <c r="AE664" s="376"/>
      <c r="AF664" s="376"/>
      <c r="AG664" s="376"/>
      <c r="AH664" s="376"/>
      <c r="AI664" s="376"/>
      <c r="AJ664" s="376"/>
      <c r="AK664" s="376"/>
      <c r="AL664" s="376"/>
      <c r="AM664" s="376"/>
      <c r="AN664" s="376"/>
      <c r="AO664" s="376"/>
      <c r="AP664" s="376"/>
      <c r="AQ664" s="376"/>
      <c r="AR664" s="376"/>
      <c r="AS664" s="376"/>
      <c r="AT664" s="376"/>
      <c r="AU664" s="376"/>
      <c r="AV664" s="376"/>
      <c r="AW664" s="376"/>
      <c r="AX664" s="376"/>
    </row>
    <row r="665" spans="1:50" ht="13.5" customHeight="1">
      <c r="A665" s="379"/>
      <c r="B665" s="379"/>
      <c r="C665" s="379"/>
      <c r="D665" s="379"/>
      <c r="E665" s="379"/>
      <c r="F665" s="379"/>
      <c r="G665" s="379"/>
      <c r="H665" s="379"/>
      <c r="I665" s="380"/>
      <c r="J665" s="376"/>
      <c r="K665" s="376"/>
      <c r="L665" s="376"/>
      <c r="M665" s="376"/>
      <c r="N665" s="376"/>
      <c r="O665" s="376"/>
      <c r="P665" s="376"/>
      <c r="Q665" s="376"/>
      <c r="R665" s="376"/>
      <c r="S665" s="376"/>
      <c r="T665" s="376"/>
      <c r="U665" s="376"/>
      <c r="V665" s="376"/>
      <c r="W665" s="376"/>
      <c r="X665" s="376"/>
      <c r="Y665" s="376"/>
      <c r="Z665" s="376"/>
      <c r="AA665" s="376"/>
      <c r="AB665" s="376"/>
      <c r="AC665" s="376"/>
      <c r="AD665" s="376"/>
      <c r="AE665" s="376"/>
      <c r="AF665" s="376"/>
      <c r="AG665" s="376"/>
      <c r="AH665" s="376"/>
      <c r="AI665" s="376"/>
      <c r="AJ665" s="376"/>
      <c r="AK665" s="376"/>
      <c r="AL665" s="376"/>
      <c r="AM665" s="376"/>
      <c r="AN665" s="376"/>
      <c r="AO665" s="376"/>
      <c r="AP665" s="376"/>
      <c r="AQ665" s="376"/>
      <c r="AR665" s="376"/>
      <c r="AS665" s="376"/>
      <c r="AT665" s="376"/>
      <c r="AU665" s="376"/>
      <c r="AV665" s="376"/>
      <c r="AW665" s="376"/>
      <c r="AX665" s="376"/>
    </row>
    <row r="666" spans="1:50" ht="13.5" customHeight="1">
      <c r="A666" s="379"/>
      <c r="B666" s="379"/>
      <c r="C666" s="379"/>
      <c r="D666" s="379"/>
      <c r="E666" s="379"/>
      <c r="F666" s="379"/>
      <c r="G666" s="379"/>
      <c r="H666" s="379"/>
      <c r="I666" s="380"/>
      <c r="J666" s="376"/>
      <c r="K666" s="376"/>
      <c r="L666" s="376"/>
      <c r="M666" s="376"/>
      <c r="N666" s="376"/>
      <c r="O666" s="376"/>
      <c r="P666" s="376"/>
      <c r="Q666" s="376"/>
      <c r="R666" s="376"/>
      <c r="S666" s="376"/>
      <c r="T666" s="376"/>
      <c r="U666" s="376"/>
      <c r="V666" s="376"/>
      <c r="W666" s="376"/>
      <c r="X666" s="376"/>
      <c r="Y666" s="376"/>
      <c r="Z666" s="376"/>
      <c r="AA666" s="376"/>
      <c r="AB666" s="376"/>
      <c r="AC666" s="376"/>
      <c r="AD666" s="376"/>
      <c r="AE666" s="376"/>
      <c r="AF666" s="376"/>
      <c r="AG666" s="376"/>
      <c r="AH666" s="376"/>
      <c r="AI666" s="376"/>
      <c r="AJ666" s="376"/>
      <c r="AK666" s="376"/>
      <c r="AL666" s="376"/>
      <c r="AM666" s="376"/>
      <c r="AN666" s="376"/>
      <c r="AO666" s="376"/>
      <c r="AP666" s="376"/>
      <c r="AQ666" s="376"/>
      <c r="AR666" s="376"/>
      <c r="AS666" s="376"/>
      <c r="AT666" s="376"/>
      <c r="AU666" s="376"/>
      <c r="AV666" s="376"/>
      <c r="AW666" s="376"/>
      <c r="AX666" s="376"/>
    </row>
    <row r="667" spans="1:50" ht="13.5" customHeight="1">
      <c r="A667" s="379"/>
      <c r="B667" s="379"/>
      <c r="C667" s="379"/>
      <c r="D667" s="379"/>
      <c r="E667" s="379"/>
      <c r="F667" s="379"/>
      <c r="G667" s="379"/>
      <c r="H667" s="379"/>
      <c r="I667" s="380"/>
      <c r="J667" s="376"/>
      <c r="K667" s="376"/>
      <c r="L667" s="376"/>
      <c r="M667" s="376"/>
      <c r="N667" s="376"/>
      <c r="O667" s="376"/>
      <c r="P667" s="376"/>
      <c r="Q667" s="376"/>
      <c r="R667" s="376"/>
      <c r="S667" s="376"/>
      <c r="T667" s="376"/>
      <c r="U667" s="376"/>
      <c r="V667" s="376"/>
      <c r="W667" s="376"/>
      <c r="X667" s="376"/>
      <c r="Y667" s="376"/>
      <c r="Z667" s="376"/>
      <c r="AA667" s="376"/>
      <c r="AB667" s="376"/>
      <c r="AC667" s="376"/>
      <c r="AD667" s="376"/>
      <c r="AE667" s="376"/>
      <c r="AF667" s="376"/>
      <c r="AG667" s="376"/>
      <c r="AH667" s="376"/>
      <c r="AI667" s="376"/>
      <c r="AJ667" s="376"/>
      <c r="AK667" s="376"/>
      <c r="AL667" s="376"/>
      <c r="AM667" s="376"/>
      <c r="AN667" s="376"/>
      <c r="AO667" s="376"/>
      <c r="AP667" s="376"/>
      <c r="AQ667" s="376"/>
      <c r="AR667" s="376"/>
      <c r="AS667" s="376"/>
      <c r="AT667" s="376"/>
      <c r="AU667" s="376"/>
      <c r="AV667" s="376"/>
      <c r="AW667" s="376"/>
      <c r="AX667" s="376"/>
    </row>
    <row r="668" spans="1:50" ht="13.5" customHeight="1">
      <c r="A668" s="379"/>
      <c r="B668" s="379"/>
      <c r="C668" s="379"/>
      <c r="D668" s="379"/>
      <c r="E668" s="379"/>
      <c r="F668" s="379"/>
      <c r="G668" s="379"/>
      <c r="H668" s="379"/>
      <c r="I668" s="380"/>
      <c r="J668" s="376"/>
      <c r="K668" s="376"/>
      <c r="L668" s="376"/>
      <c r="M668" s="376"/>
      <c r="N668" s="376"/>
      <c r="O668" s="376"/>
      <c r="P668" s="376"/>
      <c r="Q668" s="376"/>
      <c r="R668" s="376"/>
      <c r="S668" s="376"/>
      <c r="T668" s="376"/>
      <c r="U668" s="376"/>
      <c r="V668" s="376"/>
      <c r="W668" s="376"/>
      <c r="X668" s="376"/>
      <c r="Y668" s="376"/>
      <c r="Z668" s="376"/>
      <c r="AA668" s="376"/>
      <c r="AB668" s="376"/>
      <c r="AC668" s="376"/>
      <c r="AD668" s="376"/>
      <c r="AE668" s="376"/>
      <c r="AF668" s="376"/>
      <c r="AG668" s="376"/>
      <c r="AH668" s="376"/>
      <c r="AI668" s="376"/>
      <c r="AJ668" s="376"/>
      <c r="AK668" s="376"/>
      <c r="AL668" s="376"/>
      <c r="AM668" s="376"/>
      <c r="AN668" s="376"/>
      <c r="AO668" s="376"/>
      <c r="AP668" s="376"/>
      <c r="AQ668" s="376"/>
      <c r="AR668" s="376"/>
      <c r="AS668" s="376"/>
      <c r="AT668" s="376"/>
      <c r="AU668" s="376"/>
      <c r="AV668" s="376"/>
      <c r="AW668" s="376"/>
      <c r="AX668" s="376"/>
    </row>
    <row r="669" spans="1:50" ht="13.5" customHeight="1">
      <c r="A669" s="379"/>
      <c r="B669" s="379"/>
      <c r="C669" s="379"/>
      <c r="D669" s="379"/>
      <c r="E669" s="379"/>
      <c r="F669" s="379"/>
      <c r="G669" s="379"/>
      <c r="H669" s="379"/>
      <c r="I669" s="380"/>
      <c r="J669" s="376"/>
      <c r="K669" s="376"/>
      <c r="L669" s="376"/>
      <c r="M669" s="376"/>
      <c r="N669" s="376"/>
      <c r="O669" s="376"/>
      <c r="P669" s="376"/>
      <c r="Q669" s="376"/>
      <c r="R669" s="376"/>
      <c r="S669" s="376"/>
      <c r="T669" s="376"/>
      <c r="U669" s="376"/>
      <c r="V669" s="376"/>
      <c r="W669" s="376"/>
      <c r="X669" s="376"/>
      <c r="Y669" s="376"/>
      <c r="Z669" s="376"/>
      <c r="AA669" s="376"/>
      <c r="AB669" s="376"/>
      <c r="AC669" s="376"/>
      <c r="AD669" s="376"/>
      <c r="AE669" s="376"/>
      <c r="AF669" s="376"/>
      <c r="AG669" s="376"/>
      <c r="AH669" s="376"/>
      <c r="AI669" s="376"/>
      <c r="AJ669" s="376"/>
      <c r="AK669" s="376"/>
      <c r="AL669" s="376"/>
      <c r="AM669" s="376"/>
      <c r="AN669" s="376"/>
      <c r="AO669" s="376"/>
      <c r="AP669" s="376"/>
      <c r="AQ669" s="376"/>
      <c r="AR669" s="376"/>
      <c r="AS669" s="376"/>
      <c r="AT669" s="376"/>
      <c r="AU669" s="376"/>
      <c r="AV669" s="376"/>
      <c r="AW669" s="376"/>
      <c r="AX669" s="376"/>
    </row>
    <row r="670" spans="1:50" ht="13.5" customHeight="1">
      <c r="A670" s="379"/>
      <c r="B670" s="379"/>
      <c r="C670" s="379"/>
      <c r="D670" s="379"/>
      <c r="E670" s="379"/>
      <c r="F670" s="379"/>
      <c r="G670" s="379"/>
      <c r="H670" s="379"/>
      <c r="I670" s="380"/>
      <c r="J670" s="376"/>
      <c r="K670" s="376"/>
      <c r="L670" s="376"/>
      <c r="M670" s="376"/>
      <c r="N670" s="376"/>
      <c r="O670" s="376"/>
      <c r="P670" s="376"/>
      <c r="Q670" s="376"/>
      <c r="R670" s="376"/>
      <c r="S670" s="376"/>
      <c r="T670" s="376"/>
      <c r="U670" s="376"/>
      <c r="V670" s="376"/>
      <c r="W670" s="376"/>
      <c r="X670" s="376"/>
      <c r="Y670" s="376"/>
      <c r="Z670" s="376"/>
      <c r="AA670" s="376"/>
      <c r="AB670" s="376"/>
      <c r="AC670" s="376"/>
      <c r="AD670" s="376"/>
      <c r="AE670" s="376"/>
      <c r="AF670" s="376"/>
      <c r="AG670" s="376"/>
      <c r="AH670" s="376"/>
      <c r="AI670" s="376"/>
      <c r="AJ670" s="376"/>
      <c r="AK670" s="376"/>
      <c r="AL670" s="376"/>
      <c r="AM670" s="376"/>
      <c r="AN670" s="376"/>
      <c r="AO670" s="376"/>
      <c r="AP670" s="376"/>
      <c r="AQ670" s="376"/>
      <c r="AR670" s="376"/>
      <c r="AS670" s="376"/>
      <c r="AT670" s="376"/>
      <c r="AU670" s="376"/>
      <c r="AV670" s="376"/>
      <c r="AW670" s="376"/>
      <c r="AX670" s="376"/>
    </row>
    <row r="671" spans="1:50" ht="13.5" customHeight="1">
      <c r="A671" s="379"/>
      <c r="B671" s="379"/>
      <c r="C671" s="379"/>
      <c r="D671" s="379"/>
      <c r="E671" s="379"/>
      <c r="F671" s="379"/>
      <c r="G671" s="379"/>
      <c r="H671" s="379"/>
      <c r="I671" s="380"/>
      <c r="J671" s="376"/>
      <c r="K671" s="376"/>
      <c r="L671" s="376"/>
      <c r="M671" s="376"/>
      <c r="N671" s="376"/>
      <c r="O671" s="376"/>
      <c r="P671" s="376"/>
      <c r="Q671" s="376"/>
      <c r="R671" s="376"/>
      <c r="S671" s="376"/>
      <c r="T671" s="376"/>
      <c r="U671" s="376"/>
      <c r="V671" s="376"/>
      <c r="W671" s="376"/>
      <c r="X671" s="376"/>
      <c r="Y671" s="376"/>
      <c r="Z671" s="376"/>
      <c r="AA671" s="376"/>
      <c r="AB671" s="376"/>
      <c r="AC671" s="376"/>
      <c r="AD671" s="376"/>
      <c r="AE671" s="376"/>
      <c r="AF671" s="376"/>
      <c r="AG671" s="376"/>
      <c r="AH671" s="376"/>
      <c r="AI671" s="376"/>
      <c r="AJ671" s="376"/>
      <c r="AK671" s="376"/>
      <c r="AL671" s="376"/>
      <c r="AM671" s="376"/>
      <c r="AN671" s="376"/>
      <c r="AO671" s="376"/>
      <c r="AP671" s="376"/>
      <c r="AQ671" s="376"/>
      <c r="AR671" s="376"/>
      <c r="AS671" s="376"/>
      <c r="AT671" s="376"/>
      <c r="AU671" s="376"/>
      <c r="AV671" s="376"/>
      <c r="AW671" s="376"/>
      <c r="AX671" s="376"/>
    </row>
    <row r="672" spans="1:50" ht="13.5" customHeight="1">
      <c r="A672" s="379"/>
      <c r="B672" s="379"/>
      <c r="C672" s="379"/>
      <c r="D672" s="379"/>
      <c r="E672" s="379"/>
      <c r="F672" s="379"/>
      <c r="G672" s="379"/>
      <c r="H672" s="379"/>
      <c r="I672" s="380"/>
      <c r="J672" s="376"/>
      <c r="K672" s="376"/>
      <c r="L672" s="376"/>
      <c r="M672" s="376"/>
      <c r="N672" s="376"/>
      <c r="O672" s="376"/>
      <c r="P672" s="376"/>
      <c r="Q672" s="376"/>
      <c r="R672" s="376"/>
      <c r="S672" s="376"/>
      <c r="T672" s="376"/>
      <c r="U672" s="376"/>
      <c r="V672" s="376"/>
      <c r="W672" s="376"/>
      <c r="X672" s="376"/>
      <c r="Y672" s="376"/>
      <c r="Z672" s="376"/>
      <c r="AA672" s="376"/>
      <c r="AB672" s="376"/>
      <c r="AC672" s="376"/>
      <c r="AD672" s="376"/>
      <c r="AE672" s="376"/>
      <c r="AF672" s="376"/>
      <c r="AG672" s="376"/>
      <c r="AH672" s="376"/>
      <c r="AI672" s="376"/>
      <c r="AJ672" s="376"/>
      <c r="AK672" s="376"/>
      <c r="AL672" s="376"/>
      <c r="AM672" s="376"/>
      <c r="AN672" s="376"/>
      <c r="AO672" s="376"/>
      <c r="AP672" s="376"/>
      <c r="AQ672" s="376"/>
      <c r="AR672" s="376"/>
      <c r="AS672" s="376"/>
      <c r="AT672" s="376"/>
      <c r="AU672" s="376"/>
      <c r="AV672" s="376"/>
      <c r="AW672" s="376"/>
      <c r="AX672" s="376"/>
    </row>
    <row r="673" spans="1:50" ht="13.5" customHeight="1">
      <c r="A673" s="379"/>
      <c r="B673" s="379"/>
      <c r="C673" s="379"/>
      <c r="D673" s="379"/>
      <c r="E673" s="379"/>
      <c r="F673" s="379"/>
      <c r="G673" s="379"/>
      <c r="H673" s="379"/>
      <c r="I673" s="380"/>
      <c r="J673" s="376"/>
      <c r="K673" s="376"/>
      <c r="L673" s="376"/>
      <c r="M673" s="376"/>
      <c r="N673" s="376"/>
      <c r="O673" s="376"/>
      <c r="P673" s="376"/>
      <c r="Q673" s="376"/>
      <c r="R673" s="376"/>
      <c r="S673" s="376"/>
      <c r="T673" s="376"/>
      <c r="U673" s="376"/>
      <c r="V673" s="376"/>
      <c r="W673" s="376"/>
      <c r="X673" s="376"/>
      <c r="Y673" s="376"/>
      <c r="Z673" s="376"/>
      <c r="AA673" s="376"/>
      <c r="AB673" s="376"/>
      <c r="AC673" s="376"/>
      <c r="AD673" s="376"/>
      <c r="AE673" s="376"/>
      <c r="AF673" s="376"/>
      <c r="AG673" s="376"/>
      <c r="AH673" s="376"/>
      <c r="AI673" s="376"/>
      <c r="AJ673" s="376"/>
      <c r="AK673" s="376"/>
      <c r="AL673" s="376"/>
      <c r="AM673" s="376"/>
      <c r="AN673" s="376"/>
      <c r="AO673" s="376"/>
      <c r="AP673" s="376"/>
      <c r="AQ673" s="376"/>
      <c r="AR673" s="376"/>
      <c r="AS673" s="376"/>
      <c r="AT673" s="376"/>
      <c r="AU673" s="376"/>
      <c r="AV673" s="376"/>
      <c r="AW673" s="376"/>
      <c r="AX673" s="376"/>
    </row>
    <row r="674" spans="1:50" ht="13.5" customHeight="1">
      <c r="A674" s="379"/>
      <c r="B674" s="379"/>
      <c r="C674" s="379"/>
      <c r="D674" s="379"/>
      <c r="E674" s="379"/>
      <c r="F674" s="379"/>
      <c r="G674" s="379"/>
      <c r="H674" s="379"/>
      <c r="I674" s="380"/>
      <c r="J674" s="376"/>
      <c r="K674" s="376"/>
      <c r="L674" s="376"/>
      <c r="M674" s="376"/>
      <c r="N674" s="376"/>
      <c r="O674" s="376"/>
      <c r="P674" s="376"/>
      <c r="Q674" s="376"/>
      <c r="R674" s="376"/>
      <c r="S674" s="376"/>
      <c r="T674" s="376"/>
      <c r="U674" s="376"/>
      <c r="V674" s="376"/>
      <c r="W674" s="376"/>
      <c r="X674" s="376"/>
      <c r="Y674" s="376"/>
      <c r="Z674" s="376"/>
      <c r="AA674" s="376"/>
      <c r="AB674" s="376"/>
      <c r="AC674" s="376"/>
      <c r="AD674" s="376"/>
      <c r="AE674" s="376"/>
      <c r="AF674" s="376"/>
      <c r="AG674" s="376"/>
      <c r="AH674" s="376"/>
      <c r="AI674" s="376"/>
      <c r="AJ674" s="376"/>
      <c r="AK674" s="376"/>
      <c r="AL674" s="376"/>
      <c r="AM674" s="376"/>
      <c r="AN674" s="376"/>
      <c r="AO674" s="376"/>
      <c r="AP674" s="376"/>
      <c r="AQ674" s="376"/>
      <c r="AR674" s="376"/>
      <c r="AS674" s="376"/>
      <c r="AT674" s="376"/>
      <c r="AU674" s="376"/>
      <c r="AV674" s="376"/>
      <c r="AW674" s="376"/>
      <c r="AX674" s="376"/>
    </row>
    <row r="675" spans="1:50" ht="13.5" customHeight="1">
      <c r="A675" s="379"/>
      <c r="B675" s="379"/>
      <c r="C675" s="379"/>
      <c r="D675" s="379"/>
      <c r="E675" s="379"/>
      <c r="F675" s="379"/>
      <c r="G675" s="379"/>
      <c r="H675" s="379"/>
      <c r="I675" s="380"/>
      <c r="J675" s="376"/>
      <c r="K675" s="376"/>
      <c r="L675" s="376"/>
      <c r="M675" s="376"/>
      <c r="N675" s="376"/>
      <c r="O675" s="376"/>
      <c r="P675" s="376"/>
      <c r="Q675" s="376"/>
      <c r="R675" s="376"/>
      <c r="S675" s="376"/>
      <c r="T675" s="376"/>
      <c r="U675" s="376"/>
      <c r="V675" s="376"/>
      <c r="W675" s="376"/>
      <c r="X675" s="376"/>
      <c r="Y675" s="376"/>
      <c r="Z675" s="376"/>
      <c r="AA675" s="376"/>
      <c r="AB675" s="376"/>
      <c r="AC675" s="376"/>
      <c r="AD675" s="376"/>
      <c r="AE675" s="376"/>
      <c r="AF675" s="376"/>
      <c r="AG675" s="376"/>
      <c r="AH675" s="376"/>
      <c r="AI675" s="376"/>
      <c r="AJ675" s="376"/>
      <c r="AK675" s="376"/>
      <c r="AL675" s="376"/>
      <c r="AM675" s="376"/>
      <c r="AN675" s="376"/>
      <c r="AO675" s="376"/>
      <c r="AP675" s="376"/>
      <c r="AQ675" s="376"/>
      <c r="AR675" s="376"/>
      <c r="AS675" s="376"/>
      <c r="AT675" s="376"/>
      <c r="AU675" s="376"/>
      <c r="AV675" s="376"/>
      <c r="AW675" s="376"/>
      <c r="AX675" s="376"/>
    </row>
    <row r="676" spans="1:50" ht="13.5" customHeight="1">
      <c r="A676" s="379"/>
      <c r="B676" s="379"/>
      <c r="C676" s="379"/>
      <c r="D676" s="379"/>
      <c r="E676" s="379"/>
      <c r="F676" s="379"/>
      <c r="G676" s="379"/>
      <c r="H676" s="379"/>
      <c r="I676" s="380"/>
      <c r="J676" s="376"/>
      <c r="K676" s="376"/>
      <c r="L676" s="376"/>
      <c r="M676" s="376"/>
      <c r="N676" s="376"/>
      <c r="O676" s="376"/>
      <c r="P676" s="376"/>
      <c r="Q676" s="376"/>
      <c r="R676" s="376"/>
      <c r="S676" s="376"/>
      <c r="T676" s="376"/>
      <c r="U676" s="376"/>
      <c r="V676" s="376"/>
      <c r="W676" s="376"/>
      <c r="X676" s="376"/>
      <c r="Y676" s="376"/>
      <c r="Z676" s="376"/>
      <c r="AA676" s="376"/>
      <c r="AB676" s="376"/>
      <c r="AC676" s="376"/>
      <c r="AD676" s="376"/>
      <c r="AE676" s="376"/>
      <c r="AF676" s="376"/>
      <c r="AG676" s="376"/>
      <c r="AH676" s="376"/>
      <c r="AI676" s="376"/>
      <c r="AJ676" s="376"/>
      <c r="AK676" s="376"/>
      <c r="AL676" s="376"/>
      <c r="AM676" s="376"/>
      <c r="AN676" s="376"/>
      <c r="AO676" s="376"/>
      <c r="AP676" s="376"/>
      <c r="AQ676" s="376"/>
      <c r="AR676" s="376"/>
      <c r="AS676" s="376"/>
      <c r="AT676" s="376"/>
      <c r="AU676" s="376"/>
      <c r="AV676" s="376"/>
      <c r="AW676" s="376"/>
      <c r="AX676" s="376"/>
    </row>
    <row r="677" spans="1:50" ht="13.5" customHeight="1">
      <c r="A677" s="379"/>
      <c r="B677" s="379"/>
      <c r="C677" s="379"/>
      <c r="D677" s="379"/>
      <c r="E677" s="379"/>
      <c r="F677" s="379"/>
      <c r="G677" s="379"/>
      <c r="H677" s="379"/>
      <c r="I677" s="380"/>
      <c r="J677" s="376"/>
      <c r="K677" s="376"/>
      <c r="L677" s="376"/>
      <c r="M677" s="376"/>
      <c r="N677" s="376"/>
      <c r="O677" s="376"/>
      <c r="P677" s="376"/>
      <c r="Q677" s="376"/>
      <c r="R677" s="376"/>
      <c r="S677" s="376"/>
      <c r="T677" s="376"/>
      <c r="U677" s="376"/>
      <c r="V677" s="376"/>
      <c r="W677" s="376"/>
      <c r="X677" s="376"/>
      <c r="Y677" s="376"/>
      <c r="Z677" s="376"/>
      <c r="AA677" s="376"/>
      <c r="AB677" s="376"/>
      <c r="AC677" s="376"/>
      <c r="AD677" s="376"/>
      <c r="AE677" s="376"/>
      <c r="AF677" s="376"/>
      <c r="AG677" s="376"/>
      <c r="AH677" s="376"/>
      <c r="AI677" s="376"/>
      <c r="AJ677" s="376"/>
      <c r="AK677" s="376"/>
      <c r="AL677" s="376"/>
      <c r="AM677" s="376"/>
      <c r="AN677" s="376"/>
      <c r="AO677" s="376"/>
      <c r="AP677" s="376"/>
      <c r="AQ677" s="376"/>
      <c r="AR677" s="376"/>
      <c r="AS677" s="376"/>
      <c r="AT677" s="376"/>
      <c r="AU677" s="376"/>
      <c r="AV677" s="376"/>
      <c r="AW677" s="376"/>
      <c r="AX677" s="376"/>
    </row>
    <row r="678" spans="1:50" ht="13.5" customHeight="1">
      <c r="A678" s="379"/>
      <c r="B678" s="379"/>
      <c r="C678" s="379"/>
      <c r="D678" s="379"/>
      <c r="E678" s="379"/>
      <c r="F678" s="379"/>
      <c r="G678" s="379"/>
      <c r="H678" s="379"/>
      <c r="I678" s="380"/>
      <c r="J678" s="376"/>
      <c r="K678" s="376"/>
      <c r="L678" s="376"/>
      <c r="M678" s="376"/>
      <c r="N678" s="376"/>
      <c r="O678" s="376"/>
      <c r="P678" s="376"/>
      <c r="Q678" s="376"/>
      <c r="R678" s="376"/>
      <c r="S678" s="376"/>
      <c r="T678" s="376"/>
      <c r="U678" s="376"/>
      <c r="V678" s="376"/>
      <c r="W678" s="376"/>
      <c r="X678" s="376"/>
      <c r="Y678" s="376"/>
      <c r="Z678" s="376"/>
      <c r="AA678" s="376"/>
      <c r="AB678" s="376"/>
      <c r="AC678" s="376"/>
      <c r="AD678" s="376"/>
      <c r="AE678" s="376"/>
      <c r="AF678" s="376"/>
      <c r="AG678" s="376"/>
      <c r="AH678" s="376"/>
      <c r="AI678" s="376"/>
      <c r="AJ678" s="376"/>
      <c r="AK678" s="376"/>
      <c r="AL678" s="376"/>
      <c r="AM678" s="376"/>
      <c r="AN678" s="376"/>
      <c r="AO678" s="376"/>
      <c r="AP678" s="376"/>
      <c r="AQ678" s="376"/>
      <c r="AR678" s="376"/>
      <c r="AS678" s="376"/>
      <c r="AT678" s="376"/>
      <c r="AU678" s="376"/>
      <c r="AV678" s="376"/>
      <c r="AW678" s="376"/>
      <c r="AX678" s="376"/>
    </row>
    <row r="679" spans="1:50" ht="13.5" customHeight="1">
      <c r="A679" s="379"/>
      <c r="B679" s="379"/>
      <c r="C679" s="379"/>
      <c r="D679" s="379"/>
      <c r="E679" s="379"/>
      <c r="F679" s="379"/>
      <c r="G679" s="379"/>
      <c r="H679" s="379"/>
      <c r="I679" s="380"/>
      <c r="J679" s="376"/>
      <c r="K679" s="376"/>
      <c r="L679" s="376"/>
      <c r="M679" s="376"/>
      <c r="N679" s="376"/>
      <c r="O679" s="376"/>
      <c r="P679" s="376"/>
      <c r="Q679" s="376"/>
      <c r="R679" s="376"/>
      <c r="S679" s="376"/>
      <c r="T679" s="376"/>
      <c r="U679" s="376"/>
      <c r="V679" s="376"/>
      <c r="W679" s="376"/>
      <c r="X679" s="376"/>
      <c r="Y679" s="376"/>
      <c r="Z679" s="376"/>
      <c r="AA679" s="376"/>
      <c r="AB679" s="376"/>
      <c r="AC679" s="376"/>
      <c r="AD679" s="376"/>
      <c r="AE679" s="376"/>
      <c r="AF679" s="376"/>
      <c r="AG679" s="376"/>
      <c r="AH679" s="376"/>
      <c r="AI679" s="376"/>
      <c r="AJ679" s="376"/>
      <c r="AK679" s="376"/>
      <c r="AL679" s="376"/>
      <c r="AM679" s="376"/>
      <c r="AN679" s="376"/>
      <c r="AO679" s="376"/>
      <c r="AP679" s="376"/>
      <c r="AQ679" s="376"/>
      <c r="AR679" s="376"/>
      <c r="AS679" s="376"/>
      <c r="AT679" s="376"/>
      <c r="AU679" s="376"/>
      <c r="AV679" s="376"/>
      <c r="AW679" s="376"/>
      <c r="AX679" s="376"/>
    </row>
    <row r="680" spans="1:50" ht="13.5" customHeight="1">
      <c r="A680" s="379"/>
      <c r="B680" s="379"/>
      <c r="C680" s="379"/>
      <c r="D680" s="379"/>
      <c r="E680" s="379"/>
      <c r="F680" s="379"/>
      <c r="G680" s="379"/>
      <c r="H680" s="379"/>
      <c r="I680" s="380"/>
      <c r="J680" s="376"/>
      <c r="K680" s="376"/>
      <c r="L680" s="376"/>
      <c r="M680" s="376"/>
      <c r="N680" s="376"/>
      <c r="O680" s="376"/>
      <c r="P680" s="376"/>
      <c r="Q680" s="376"/>
      <c r="R680" s="376"/>
      <c r="S680" s="376"/>
      <c r="T680" s="376"/>
      <c r="U680" s="376"/>
      <c r="V680" s="376"/>
      <c r="W680" s="376"/>
      <c r="X680" s="376"/>
      <c r="Y680" s="376"/>
      <c r="Z680" s="376"/>
      <c r="AA680" s="376"/>
      <c r="AB680" s="376"/>
      <c r="AC680" s="376"/>
      <c r="AD680" s="376"/>
      <c r="AE680" s="376"/>
      <c r="AF680" s="376"/>
      <c r="AG680" s="376"/>
      <c r="AH680" s="376"/>
      <c r="AI680" s="376"/>
      <c r="AJ680" s="376"/>
      <c r="AK680" s="376"/>
      <c r="AL680" s="376"/>
      <c r="AM680" s="376"/>
      <c r="AN680" s="376"/>
      <c r="AO680" s="376"/>
      <c r="AP680" s="376"/>
      <c r="AQ680" s="376"/>
      <c r="AR680" s="376"/>
      <c r="AS680" s="376"/>
      <c r="AT680" s="376"/>
      <c r="AU680" s="376"/>
      <c r="AV680" s="376"/>
      <c r="AW680" s="376"/>
      <c r="AX680" s="376"/>
    </row>
    <row r="681" spans="1:50" ht="13.5" customHeight="1">
      <c r="A681" s="379"/>
      <c r="B681" s="379"/>
      <c r="C681" s="379"/>
      <c r="D681" s="379"/>
      <c r="E681" s="379"/>
      <c r="F681" s="379"/>
      <c r="G681" s="379"/>
      <c r="H681" s="379"/>
      <c r="I681" s="380"/>
      <c r="J681" s="376"/>
      <c r="K681" s="376"/>
      <c r="L681" s="376"/>
      <c r="M681" s="376"/>
      <c r="N681" s="376"/>
      <c r="O681" s="376"/>
      <c r="P681" s="376"/>
      <c r="Q681" s="376"/>
      <c r="R681" s="376"/>
      <c r="S681" s="376"/>
      <c r="T681" s="376"/>
      <c r="U681" s="376"/>
      <c r="V681" s="376"/>
      <c r="W681" s="376"/>
      <c r="X681" s="376"/>
      <c r="Y681" s="376"/>
      <c r="Z681" s="376"/>
      <c r="AA681" s="376"/>
      <c r="AB681" s="376"/>
      <c r="AC681" s="376"/>
      <c r="AD681" s="376"/>
      <c r="AE681" s="376"/>
      <c r="AF681" s="376"/>
      <c r="AG681" s="376"/>
      <c r="AH681" s="376"/>
      <c r="AI681" s="376"/>
      <c r="AJ681" s="376"/>
      <c r="AK681" s="376"/>
      <c r="AL681" s="376"/>
      <c r="AM681" s="376"/>
      <c r="AN681" s="376"/>
      <c r="AO681" s="376"/>
      <c r="AP681" s="376"/>
      <c r="AQ681" s="376"/>
      <c r="AR681" s="376"/>
      <c r="AS681" s="376"/>
      <c r="AT681" s="376"/>
      <c r="AU681" s="376"/>
      <c r="AV681" s="376"/>
      <c r="AW681" s="376"/>
      <c r="AX681" s="376"/>
    </row>
    <row r="682" spans="1:50" ht="13.5" customHeight="1">
      <c r="A682" s="379"/>
      <c r="B682" s="379"/>
      <c r="C682" s="379"/>
      <c r="D682" s="379"/>
      <c r="E682" s="379"/>
      <c r="F682" s="379"/>
      <c r="G682" s="379"/>
      <c r="H682" s="379"/>
      <c r="I682" s="380"/>
      <c r="J682" s="376"/>
      <c r="K682" s="376"/>
      <c r="L682" s="376"/>
      <c r="M682" s="376"/>
      <c r="N682" s="376"/>
      <c r="O682" s="376"/>
      <c r="P682" s="376"/>
      <c r="Q682" s="376"/>
      <c r="R682" s="376"/>
      <c r="S682" s="376"/>
      <c r="T682" s="376"/>
      <c r="U682" s="376"/>
      <c r="V682" s="376"/>
      <c r="W682" s="376"/>
      <c r="X682" s="376"/>
      <c r="Y682" s="376"/>
      <c r="Z682" s="376"/>
      <c r="AA682" s="376"/>
      <c r="AB682" s="376"/>
      <c r="AC682" s="376"/>
      <c r="AD682" s="376"/>
      <c r="AE682" s="376"/>
      <c r="AF682" s="376"/>
      <c r="AG682" s="376"/>
      <c r="AH682" s="376"/>
      <c r="AI682" s="376"/>
      <c r="AJ682" s="376"/>
      <c r="AK682" s="376"/>
      <c r="AL682" s="376"/>
      <c r="AM682" s="376"/>
      <c r="AN682" s="376"/>
      <c r="AO682" s="376"/>
      <c r="AP682" s="376"/>
      <c r="AQ682" s="376"/>
      <c r="AR682" s="376"/>
      <c r="AS682" s="376"/>
      <c r="AT682" s="376"/>
      <c r="AU682" s="376"/>
      <c r="AV682" s="376"/>
      <c r="AW682" s="376"/>
      <c r="AX682" s="376"/>
    </row>
    <row r="683" spans="1:50" ht="13.5" customHeight="1">
      <c r="A683" s="379"/>
      <c r="B683" s="379"/>
      <c r="C683" s="379"/>
      <c r="D683" s="379"/>
      <c r="E683" s="379"/>
      <c r="F683" s="379"/>
      <c r="G683" s="379"/>
      <c r="H683" s="379"/>
      <c r="I683" s="380"/>
      <c r="J683" s="376"/>
      <c r="K683" s="376"/>
      <c r="L683" s="376"/>
      <c r="M683" s="376"/>
      <c r="N683" s="376"/>
      <c r="O683" s="376"/>
      <c r="P683" s="376"/>
      <c r="Q683" s="376"/>
      <c r="R683" s="376"/>
      <c r="S683" s="376"/>
      <c r="T683" s="376"/>
      <c r="U683" s="376"/>
      <c r="V683" s="376"/>
      <c r="W683" s="376"/>
      <c r="X683" s="376"/>
      <c r="Y683" s="376"/>
      <c r="Z683" s="376"/>
      <c r="AA683" s="376"/>
      <c r="AB683" s="376"/>
      <c r="AC683" s="376"/>
      <c r="AD683" s="376"/>
      <c r="AE683" s="376"/>
      <c r="AF683" s="376"/>
      <c r="AG683" s="376"/>
      <c r="AH683" s="376"/>
      <c r="AI683" s="376"/>
      <c r="AJ683" s="376"/>
      <c r="AK683" s="376"/>
      <c r="AL683" s="376"/>
      <c r="AM683" s="376"/>
      <c r="AN683" s="376"/>
      <c r="AO683" s="376"/>
      <c r="AP683" s="376"/>
      <c r="AQ683" s="376"/>
      <c r="AR683" s="376"/>
      <c r="AS683" s="376"/>
      <c r="AT683" s="376"/>
      <c r="AU683" s="376"/>
      <c r="AV683" s="376"/>
      <c r="AW683" s="376"/>
      <c r="AX683" s="376"/>
    </row>
    <row r="684" spans="1:50" ht="13.5" customHeight="1">
      <c r="A684" s="379"/>
      <c r="B684" s="379"/>
      <c r="C684" s="379"/>
      <c r="D684" s="379"/>
      <c r="E684" s="379"/>
      <c r="F684" s="379"/>
      <c r="G684" s="379"/>
      <c r="H684" s="379"/>
      <c r="I684" s="380"/>
      <c r="J684" s="376"/>
      <c r="K684" s="376"/>
      <c r="L684" s="376"/>
      <c r="M684" s="376"/>
      <c r="N684" s="376"/>
      <c r="O684" s="376"/>
      <c r="P684" s="376"/>
      <c r="Q684" s="376"/>
      <c r="R684" s="376"/>
      <c r="S684" s="376"/>
      <c r="T684" s="376"/>
      <c r="U684" s="376"/>
      <c r="V684" s="376"/>
      <c r="W684" s="376"/>
      <c r="X684" s="376"/>
      <c r="Y684" s="376"/>
      <c r="Z684" s="376"/>
      <c r="AA684" s="376"/>
      <c r="AB684" s="376"/>
      <c r="AC684" s="376"/>
      <c r="AD684" s="376"/>
      <c r="AE684" s="376"/>
      <c r="AF684" s="376"/>
      <c r="AG684" s="376"/>
      <c r="AH684" s="376"/>
      <c r="AI684" s="376"/>
      <c r="AJ684" s="376"/>
      <c r="AK684" s="376"/>
      <c r="AL684" s="376"/>
      <c r="AM684" s="376"/>
      <c r="AN684" s="376"/>
      <c r="AO684" s="376"/>
      <c r="AP684" s="376"/>
      <c r="AQ684" s="376"/>
      <c r="AR684" s="376"/>
      <c r="AS684" s="376"/>
      <c r="AT684" s="376"/>
      <c r="AU684" s="376"/>
      <c r="AV684" s="376"/>
      <c r="AW684" s="376"/>
      <c r="AX684" s="376"/>
    </row>
    <row r="685" spans="1:50" ht="13.5" customHeight="1">
      <c r="A685" s="379"/>
      <c r="B685" s="379"/>
      <c r="C685" s="379"/>
      <c r="D685" s="379"/>
      <c r="E685" s="379"/>
      <c r="F685" s="379"/>
      <c r="G685" s="379"/>
      <c r="H685" s="379"/>
      <c r="I685" s="380"/>
      <c r="J685" s="376"/>
      <c r="K685" s="376"/>
      <c r="L685" s="376"/>
      <c r="M685" s="376"/>
      <c r="N685" s="376"/>
      <c r="O685" s="376"/>
      <c r="P685" s="376"/>
      <c r="Q685" s="376"/>
      <c r="R685" s="376"/>
      <c r="S685" s="376"/>
      <c r="T685" s="376"/>
      <c r="U685" s="376"/>
      <c r="V685" s="376"/>
      <c r="W685" s="376"/>
      <c r="X685" s="376"/>
      <c r="Y685" s="376"/>
      <c r="Z685" s="376"/>
      <c r="AA685" s="376"/>
      <c r="AB685" s="376"/>
      <c r="AC685" s="376"/>
      <c r="AD685" s="376"/>
      <c r="AE685" s="376"/>
      <c r="AF685" s="376"/>
      <c r="AG685" s="376"/>
      <c r="AH685" s="376"/>
      <c r="AI685" s="376"/>
      <c r="AJ685" s="376"/>
      <c r="AK685" s="376"/>
      <c r="AL685" s="376"/>
      <c r="AM685" s="376"/>
      <c r="AN685" s="376"/>
      <c r="AO685" s="376"/>
      <c r="AP685" s="376"/>
      <c r="AQ685" s="376"/>
      <c r="AR685" s="376"/>
      <c r="AS685" s="376"/>
      <c r="AT685" s="376"/>
      <c r="AU685" s="376"/>
      <c r="AV685" s="376"/>
      <c r="AW685" s="376"/>
      <c r="AX685" s="376"/>
    </row>
    <row r="686" spans="1:50" ht="13.5" customHeight="1">
      <c r="A686" s="379"/>
      <c r="B686" s="379"/>
      <c r="C686" s="379"/>
      <c r="D686" s="379"/>
      <c r="E686" s="379"/>
      <c r="F686" s="379"/>
      <c r="G686" s="379"/>
      <c r="H686" s="379"/>
      <c r="I686" s="380"/>
      <c r="J686" s="376"/>
      <c r="K686" s="376"/>
      <c r="L686" s="376"/>
      <c r="M686" s="376"/>
      <c r="N686" s="376"/>
      <c r="O686" s="376"/>
      <c r="P686" s="376"/>
      <c r="Q686" s="376"/>
      <c r="R686" s="376"/>
      <c r="S686" s="376"/>
      <c r="T686" s="376"/>
      <c r="U686" s="376"/>
      <c r="V686" s="376"/>
      <c r="W686" s="376"/>
      <c r="X686" s="376"/>
      <c r="Y686" s="376"/>
      <c r="Z686" s="376"/>
      <c r="AA686" s="376"/>
      <c r="AB686" s="376"/>
      <c r="AC686" s="376"/>
      <c r="AD686" s="376"/>
      <c r="AE686" s="376"/>
      <c r="AF686" s="376"/>
      <c r="AG686" s="376"/>
      <c r="AH686" s="376"/>
      <c r="AI686" s="376"/>
      <c r="AJ686" s="376"/>
      <c r="AK686" s="376"/>
      <c r="AL686" s="376"/>
      <c r="AM686" s="376"/>
      <c r="AN686" s="376"/>
      <c r="AO686" s="376"/>
      <c r="AP686" s="376"/>
      <c r="AQ686" s="376"/>
      <c r="AR686" s="376"/>
      <c r="AS686" s="376"/>
      <c r="AT686" s="376"/>
      <c r="AU686" s="376"/>
      <c r="AV686" s="376"/>
      <c r="AW686" s="376"/>
      <c r="AX686" s="376"/>
    </row>
    <row r="687" spans="1:50" ht="13.5" customHeight="1">
      <c r="A687" s="379"/>
      <c r="B687" s="379"/>
      <c r="C687" s="379"/>
      <c r="D687" s="379"/>
      <c r="E687" s="379"/>
      <c r="F687" s="379"/>
      <c r="G687" s="379"/>
      <c r="H687" s="379"/>
      <c r="I687" s="380"/>
      <c r="J687" s="376"/>
      <c r="K687" s="376"/>
      <c r="L687" s="376"/>
      <c r="M687" s="376"/>
      <c r="N687" s="376"/>
      <c r="O687" s="376"/>
      <c r="P687" s="376"/>
      <c r="Q687" s="376"/>
      <c r="R687" s="376"/>
      <c r="S687" s="376"/>
      <c r="T687" s="376"/>
      <c r="U687" s="376"/>
      <c r="V687" s="376"/>
      <c r="W687" s="376"/>
      <c r="X687" s="376"/>
      <c r="Y687" s="376"/>
      <c r="Z687" s="376"/>
      <c r="AA687" s="376"/>
      <c r="AB687" s="376"/>
      <c r="AC687" s="376"/>
      <c r="AD687" s="376"/>
      <c r="AE687" s="376"/>
      <c r="AF687" s="376"/>
      <c r="AG687" s="376"/>
      <c r="AH687" s="376"/>
      <c r="AI687" s="376"/>
      <c r="AJ687" s="376"/>
      <c r="AK687" s="376"/>
      <c r="AL687" s="376"/>
      <c r="AM687" s="376"/>
      <c r="AN687" s="376"/>
      <c r="AO687" s="376"/>
      <c r="AP687" s="376"/>
      <c r="AQ687" s="376"/>
      <c r="AR687" s="376"/>
      <c r="AS687" s="376"/>
      <c r="AT687" s="376"/>
      <c r="AU687" s="376"/>
      <c r="AV687" s="376"/>
      <c r="AW687" s="376"/>
      <c r="AX687" s="376"/>
    </row>
    <row r="688" spans="1:50" ht="13.5" customHeight="1">
      <c r="A688" s="379"/>
      <c r="B688" s="379"/>
      <c r="C688" s="379"/>
      <c r="D688" s="379"/>
      <c r="E688" s="379"/>
      <c r="F688" s="379"/>
      <c r="G688" s="379"/>
      <c r="H688" s="379"/>
      <c r="I688" s="380"/>
      <c r="J688" s="376"/>
      <c r="K688" s="376"/>
      <c r="L688" s="376"/>
      <c r="M688" s="376"/>
      <c r="N688" s="376"/>
      <c r="O688" s="376"/>
      <c r="P688" s="376"/>
      <c r="Q688" s="376"/>
      <c r="R688" s="376"/>
      <c r="S688" s="376"/>
      <c r="T688" s="376"/>
      <c r="U688" s="376"/>
      <c r="V688" s="376"/>
      <c r="W688" s="376"/>
      <c r="X688" s="376"/>
      <c r="Y688" s="376"/>
      <c r="Z688" s="376"/>
      <c r="AA688" s="376"/>
      <c r="AB688" s="376"/>
      <c r="AC688" s="376"/>
      <c r="AD688" s="376"/>
      <c r="AE688" s="376"/>
      <c r="AF688" s="376"/>
      <c r="AG688" s="376"/>
      <c r="AH688" s="376"/>
      <c r="AI688" s="376"/>
      <c r="AJ688" s="376"/>
      <c r="AK688" s="376"/>
      <c r="AL688" s="376"/>
      <c r="AM688" s="376"/>
      <c r="AN688" s="376"/>
      <c r="AO688" s="376"/>
      <c r="AP688" s="376"/>
      <c r="AQ688" s="376"/>
      <c r="AR688" s="376"/>
      <c r="AS688" s="376"/>
      <c r="AT688" s="376"/>
      <c r="AU688" s="376"/>
      <c r="AV688" s="376"/>
      <c r="AW688" s="376"/>
      <c r="AX688" s="376"/>
    </row>
    <row r="689" spans="1:50" ht="13.5" customHeight="1">
      <c r="A689" s="379"/>
      <c r="B689" s="379"/>
      <c r="C689" s="379"/>
      <c r="D689" s="379"/>
      <c r="E689" s="379"/>
      <c r="F689" s="379"/>
      <c r="G689" s="379"/>
      <c r="H689" s="379"/>
      <c r="I689" s="380"/>
      <c r="J689" s="376"/>
      <c r="K689" s="376"/>
      <c r="L689" s="376"/>
      <c r="M689" s="376"/>
      <c r="N689" s="376"/>
      <c r="O689" s="376"/>
      <c r="P689" s="376"/>
      <c r="Q689" s="376"/>
      <c r="R689" s="376"/>
      <c r="S689" s="376"/>
      <c r="T689" s="376"/>
      <c r="U689" s="376"/>
      <c r="V689" s="376"/>
      <c r="W689" s="376"/>
      <c r="X689" s="376"/>
      <c r="Y689" s="376"/>
      <c r="Z689" s="376"/>
      <c r="AA689" s="376"/>
      <c r="AB689" s="376"/>
      <c r="AC689" s="376"/>
      <c r="AD689" s="376"/>
      <c r="AE689" s="376"/>
      <c r="AF689" s="376"/>
      <c r="AG689" s="376"/>
      <c r="AH689" s="376"/>
      <c r="AI689" s="376"/>
      <c r="AJ689" s="376"/>
      <c r="AK689" s="376"/>
      <c r="AL689" s="376"/>
      <c r="AM689" s="376"/>
      <c r="AN689" s="376"/>
      <c r="AO689" s="376"/>
      <c r="AP689" s="376"/>
      <c r="AQ689" s="376"/>
      <c r="AR689" s="376"/>
      <c r="AS689" s="376"/>
      <c r="AT689" s="376"/>
      <c r="AU689" s="376"/>
      <c r="AV689" s="376"/>
      <c r="AW689" s="376"/>
      <c r="AX689" s="376"/>
    </row>
    <row r="690" spans="1:50" ht="13.5" customHeight="1">
      <c r="A690" s="379"/>
      <c r="B690" s="379"/>
      <c r="C690" s="379"/>
      <c r="D690" s="379"/>
      <c r="E690" s="379"/>
      <c r="F690" s="379"/>
      <c r="G690" s="379"/>
      <c r="H690" s="379"/>
      <c r="I690" s="380"/>
      <c r="J690" s="376"/>
      <c r="K690" s="376"/>
      <c r="L690" s="376"/>
      <c r="M690" s="376"/>
      <c r="N690" s="376"/>
      <c r="O690" s="376"/>
      <c r="P690" s="376"/>
      <c r="Q690" s="376"/>
      <c r="R690" s="376"/>
      <c r="S690" s="376"/>
      <c r="T690" s="376"/>
      <c r="U690" s="376"/>
      <c r="V690" s="376"/>
      <c r="W690" s="376"/>
      <c r="X690" s="376"/>
      <c r="Y690" s="376"/>
      <c r="Z690" s="376"/>
      <c r="AA690" s="376"/>
      <c r="AB690" s="376"/>
      <c r="AC690" s="376"/>
      <c r="AD690" s="376"/>
      <c r="AE690" s="376"/>
      <c r="AF690" s="376"/>
      <c r="AG690" s="376"/>
      <c r="AH690" s="376"/>
      <c r="AI690" s="376"/>
      <c r="AJ690" s="376"/>
      <c r="AK690" s="376"/>
      <c r="AL690" s="376"/>
      <c r="AM690" s="376"/>
      <c r="AN690" s="376"/>
      <c r="AO690" s="376"/>
      <c r="AP690" s="376"/>
      <c r="AQ690" s="376"/>
      <c r="AR690" s="376"/>
      <c r="AS690" s="376"/>
      <c r="AT690" s="376"/>
      <c r="AU690" s="376"/>
      <c r="AV690" s="376"/>
      <c r="AW690" s="376"/>
      <c r="AX690" s="376"/>
    </row>
    <row r="691" spans="1:50" ht="13.5" customHeight="1">
      <c r="A691" s="379"/>
      <c r="B691" s="379"/>
      <c r="C691" s="379"/>
      <c r="D691" s="379"/>
      <c r="E691" s="379"/>
      <c r="F691" s="379"/>
      <c r="G691" s="379"/>
      <c r="H691" s="379"/>
      <c r="I691" s="380"/>
      <c r="J691" s="376"/>
      <c r="K691" s="376"/>
      <c r="L691" s="376"/>
      <c r="M691" s="376"/>
      <c r="N691" s="376"/>
      <c r="O691" s="376"/>
      <c r="P691" s="376"/>
      <c r="Q691" s="376"/>
      <c r="R691" s="376"/>
      <c r="S691" s="376"/>
      <c r="T691" s="376"/>
      <c r="U691" s="376"/>
      <c r="V691" s="376"/>
      <c r="W691" s="376"/>
      <c r="X691" s="376"/>
      <c r="Y691" s="376"/>
      <c r="Z691" s="376"/>
      <c r="AA691" s="376"/>
      <c r="AB691" s="376"/>
      <c r="AC691" s="376"/>
      <c r="AD691" s="376"/>
      <c r="AE691" s="376"/>
      <c r="AF691" s="376"/>
      <c r="AG691" s="376"/>
      <c r="AH691" s="376"/>
      <c r="AI691" s="376"/>
      <c r="AJ691" s="376"/>
      <c r="AK691" s="376"/>
      <c r="AL691" s="376"/>
      <c r="AM691" s="376"/>
      <c r="AN691" s="376"/>
      <c r="AO691" s="376"/>
      <c r="AP691" s="376"/>
      <c r="AQ691" s="376"/>
      <c r="AR691" s="376"/>
      <c r="AS691" s="376"/>
      <c r="AT691" s="376"/>
      <c r="AU691" s="376"/>
      <c r="AV691" s="376"/>
      <c r="AW691" s="376"/>
      <c r="AX691" s="376"/>
    </row>
    <row r="692" spans="1:50" ht="13.5" customHeight="1">
      <c r="A692" s="379"/>
      <c r="B692" s="379"/>
      <c r="C692" s="379"/>
      <c r="D692" s="379"/>
      <c r="E692" s="379"/>
      <c r="F692" s="379"/>
      <c r="G692" s="379"/>
      <c r="H692" s="379"/>
      <c r="I692" s="380"/>
      <c r="J692" s="376"/>
      <c r="K692" s="376"/>
      <c r="L692" s="376"/>
      <c r="M692" s="376"/>
      <c r="N692" s="376"/>
      <c r="O692" s="376"/>
      <c r="P692" s="376"/>
      <c r="Q692" s="376"/>
      <c r="R692" s="376"/>
      <c r="S692" s="376"/>
      <c r="T692" s="376"/>
      <c r="U692" s="376"/>
      <c r="V692" s="376"/>
      <c r="W692" s="376"/>
      <c r="X692" s="376"/>
      <c r="Y692" s="376"/>
      <c r="Z692" s="376"/>
      <c r="AA692" s="376"/>
      <c r="AB692" s="376"/>
      <c r="AC692" s="376"/>
      <c r="AD692" s="376"/>
      <c r="AE692" s="376"/>
      <c r="AF692" s="376"/>
      <c r="AG692" s="376"/>
      <c r="AH692" s="376"/>
      <c r="AI692" s="376"/>
      <c r="AJ692" s="376"/>
      <c r="AK692" s="376"/>
      <c r="AL692" s="376"/>
      <c r="AM692" s="376"/>
      <c r="AN692" s="376"/>
      <c r="AO692" s="376"/>
      <c r="AP692" s="376"/>
      <c r="AQ692" s="376"/>
      <c r="AR692" s="376"/>
      <c r="AS692" s="376"/>
      <c r="AT692" s="376"/>
      <c r="AU692" s="376"/>
      <c r="AV692" s="376"/>
      <c r="AW692" s="376"/>
      <c r="AX692" s="376"/>
    </row>
    <row r="693" spans="1:50" ht="13.5" customHeight="1">
      <c r="A693" s="379"/>
      <c r="B693" s="379"/>
      <c r="C693" s="379"/>
      <c r="D693" s="379"/>
      <c r="E693" s="379"/>
      <c r="F693" s="379"/>
      <c r="G693" s="379"/>
      <c r="H693" s="379"/>
      <c r="I693" s="380"/>
      <c r="J693" s="376"/>
      <c r="K693" s="376"/>
      <c r="L693" s="376"/>
      <c r="M693" s="376"/>
      <c r="N693" s="376"/>
      <c r="O693" s="376"/>
      <c r="P693" s="376"/>
      <c r="Q693" s="376"/>
      <c r="R693" s="376"/>
      <c r="S693" s="376"/>
      <c r="T693" s="376"/>
      <c r="U693" s="376"/>
      <c r="V693" s="376"/>
      <c r="W693" s="376"/>
      <c r="X693" s="376"/>
      <c r="Y693" s="376"/>
      <c r="Z693" s="376"/>
      <c r="AA693" s="376"/>
      <c r="AB693" s="376"/>
      <c r="AC693" s="376"/>
      <c r="AD693" s="376"/>
      <c r="AE693" s="376"/>
      <c r="AF693" s="376"/>
      <c r="AG693" s="376"/>
      <c r="AH693" s="376"/>
      <c r="AI693" s="376"/>
      <c r="AJ693" s="376"/>
      <c r="AK693" s="376"/>
      <c r="AL693" s="376"/>
      <c r="AM693" s="376"/>
      <c r="AN693" s="376"/>
      <c r="AO693" s="376"/>
      <c r="AP693" s="376"/>
      <c r="AQ693" s="376"/>
      <c r="AR693" s="376"/>
      <c r="AS693" s="376"/>
      <c r="AT693" s="376"/>
      <c r="AU693" s="376"/>
      <c r="AV693" s="376"/>
      <c r="AW693" s="376"/>
      <c r="AX693" s="376"/>
    </row>
    <row r="694" spans="1:50" ht="13.5" customHeight="1">
      <c r="A694" s="379"/>
      <c r="B694" s="379"/>
      <c r="C694" s="379"/>
      <c r="D694" s="379"/>
      <c r="E694" s="379"/>
      <c r="F694" s="379"/>
      <c r="G694" s="379"/>
      <c r="H694" s="379"/>
      <c r="I694" s="380"/>
      <c r="J694" s="376"/>
      <c r="K694" s="376"/>
      <c r="L694" s="376"/>
      <c r="M694" s="376"/>
      <c r="N694" s="376"/>
      <c r="O694" s="376"/>
      <c r="P694" s="376"/>
      <c r="Q694" s="376"/>
      <c r="R694" s="376"/>
      <c r="S694" s="376"/>
      <c r="T694" s="376"/>
      <c r="U694" s="376"/>
      <c r="V694" s="376"/>
      <c r="W694" s="376"/>
      <c r="X694" s="376"/>
      <c r="Y694" s="376"/>
      <c r="Z694" s="376"/>
      <c r="AA694" s="376"/>
      <c r="AB694" s="376"/>
      <c r="AC694" s="376"/>
      <c r="AD694" s="376"/>
      <c r="AE694" s="376"/>
      <c r="AF694" s="376"/>
      <c r="AG694" s="376"/>
      <c r="AH694" s="376"/>
      <c r="AI694" s="376"/>
      <c r="AJ694" s="376"/>
      <c r="AK694" s="376"/>
      <c r="AL694" s="376"/>
      <c r="AM694" s="376"/>
      <c r="AN694" s="376"/>
      <c r="AO694" s="376"/>
      <c r="AP694" s="376"/>
      <c r="AQ694" s="376"/>
      <c r="AR694" s="376"/>
      <c r="AS694" s="376"/>
      <c r="AT694" s="376"/>
      <c r="AU694" s="376"/>
      <c r="AV694" s="376"/>
      <c r="AW694" s="376"/>
      <c r="AX694" s="376"/>
    </row>
    <row r="695" spans="1:50" ht="13.5" customHeight="1">
      <c r="A695" s="379"/>
      <c r="B695" s="379"/>
      <c r="C695" s="379"/>
      <c r="D695" s="379"/>
      <c r="E695" s="379"/>
      <c r="F695" s="379"/>
      <c r="G695" s="379"/>
      <c r="H695" s="379"/>
      <c r="I695" s="380"/>
      <c r="J695" s="376"/>
      <c r="K695" s="376"/>
      <c r="L695" s="376"/>
      <c r="M695" s="376"/>
      <c r="N695" s="376"/>
      <c r="O695" s="376"/>
      <c r="P695" s="376"/>
      <c r="Q695" s="376"/>
      <c r="R695" s="376"/>
      <c r="S695" s="376"/>
      <c r="T695" s="376"/>
      <c r="U695" s="376"/>
      <c r="V695" s="376"/>
      <c r="W695" s="376"/>
      <c r="X695" s="376"/>
      <c r="Y695" s="376"/>
      <c r="Z695" s="376"/>
      <c r="AA695" s="376"/>
      <c r="AB695" s="376"/>
      <c r="AC695" s="376"/>
      <c r="AD695" s="376"/>
      <c r="AE695" s="376"/>
      <c r="AF695" s="376"/>
      <c r="AG695" s="376"/>
      <c r="AH695" s="376"/>
      <c r="AI695" s="376"/>
      <c r="AJ695" s="376"/>
      <c r="AK695" s="376"/>
      <c r="AL695" s="376"/>
      <c r="AM695" s="376"/>
      <c r="AN695" s="376"/>
      <c r="AO695" s="376"/>
      <c r="AP695" s="376"/>
      <c r="AQ695" s="376"/>
      <c r="AR695" s="376"/>
      <c r="AS695" s="376"/>
      <c r="AT695" s="376"/>
      <c r="AU695" s="376"/>
      <c r="AV695" s="376"/>
      <c r="AW695" s="376"/>
      <c r="AX695" s="376"/>
    </row>
    <row r="696" spans="1:50" ht="13.5" customHeight="1">
      <c r="A696" s="379"/>
      <c r="B696" s="379"/>
      <c r="C696" s="379"/>
      <c r="D696" s="379"/>
      <c r="E696" s="379"/>
      <c r="F696" s="379"/>
      <c r="G696" s="379"/>
      <c r="H696" s="379"/>
      <c r="I696" s="380"/>
      <c r="J696" s="376"/>
      <c r="K696" s="376"/>
      <c r="L696" s="376"/>
      <c r="M696" s="376"/>
      <c r="N696" s="376"/>
      <c r="O696" s="376"/>
      <c r="P696" s="376"/>
      <c r="Q696" s="376"/>
      <c r="R696" s="376"/>
      <c r="S696" s="376"/>
      <c r="T696" s="376"/>
      <c r="U696" s="376"/>
      <c r="V696" s="376"/>
      <c r="W696" s="376"/>
      <c r="X696" s="376"/>
      <c r="Y696" s="376"/>
      <c r="Z696" s="376"/>
      <c r="AA696" s="376"/>
      <c r="AB696" s="376"/>
      <c r="AC696" s="376"/>
      <c r="AD696" s="376"/>
      <c r="AE696" s="376"/>
      <c r="AF696" s="376"/>
      <c r="AG696" s="376"/>
      <c r="AH696" s="376"/>
      <c r="AI696" s="376"/>
      <c r="AJ696" s="376"/>
      <c r="AK696" s="376"/>
      <c r="AL696" s="376"/>
      <c r="AM696" s="376"/>
      <c r="AN696" s="376"/>
      <c r="AO696" s="376"/>
      <c r="AP696" s="376"/>
      <c r="AQ696" s="376"/>
      <c r="AR696" s="376"/>
      <c r="AS696" s="376"/>
      <c r="AT696" s="376"/>
      <c r="AU696" s="376"/>
      <c r="AV696" s="376"/>
      <c r="AW696" s="376"/>
      <c r="AX696" s="376"/>
    </row>
    <row r="697" spans="1:50" ht="13.5" customHeight="1">
      <c r="A697" s="379"/>
      <c r="B697" s="379"/>
      <c r="C697" s="379"/>
      <c r="D697" s="379"/>
      <c r="E697" s="379"/>
      <c r="F697" s="379"/>
      <c r="G697" s="379"/>
      <c r="H697" s="379"/>
      <c r="I697" s="380"/>
      <c r="J697" s="376"/>
      <c r="K697" s="376"/>
      <c r="L697" s="376"/>
      <c r="M697" s="376"/>
      <c r="N697" s="376"/>
      <c r="O697" s="376"/>
      <c r="P697" s="376"/>
      <c r="Q697" s="376"/>
      <c r="R697" s="376"/>
      <c r="S697" s="376"/>
      <c r="T697" s="376"/>
      <c r="U697" s="376"/>
      <c r="V697" s="376"/>
      <c r="W697" s="376"/>
      <c r="X697" s="376"/>
      <c r="Y697" s="376"/>
      <c r="Z697" s="376"/>
      <c r="AA697" s="376"/>
      <c r="AB697" s="376"/>
      <c r="AC697" s="376"/>
      <c r="AD697" s="376"/>
      <c r="AE697" s="376"/>
      <c r="AF697" s="376"/>
      <c r="AG697" s="376"/>
      <c r="AH697" s="376"/>
      <c r="AI697" s="376"/>
      <c r="AJ697" s="376"/>
      <c r="AK697" s="376"/>
      <c r="AL697" s="376"/>
      <c r="AM697" s="376"/>
      <c r="AN697" s="376"/>
      <c r="AO697" s="376"/>
      <c r="AP697" s="376"/>
      <c r="AQ697" s="376"/>
      <c r="AR697" s="376"/>
      <c r="AS697" s="376"/>
      <c r="AT697" s="376"/>
      <c r="AU697" s="376"/>
      <c r="AV697" s="376"/>
      <c r="AW697" s="376"/>
      <c r="AX697" s="376"/>
    </row>
    <row r="698" spans="1:50" ht="13.5" customHeight="1">
      <c r="A698" s="379"/>
      <c r="B698" s="379"/>
      <c r="C698" s="379"/>
      <c r="D698" s="379"/>
      <c r="E698" s="379"/>
      <c r="F698" s="379"/>
      <c r="G698" s="379"/>
      <c r="H698" s="379"/>
      <c r="I698" s="380"/>
      <c r="J698" s="376"/>
      <c r="K698" s="376"/>
      <c r="L698" s="376"/>
      <c r="M698" s="376"/>
      <c r="N698" s="376"/>
      <c r="O698" s="376"/>
      <c r="P698" s="376"/>
      <c r="Q698" s="376"/>
      <c r="R698" s="376"/>
      <c r="S698" s="376"/>
      <c r="T698" s="376"/>
      <c r="U698" s="376"/>
      <c r="V698" s="376"/>
      <c r="W698" s="376"/>
      <c r="X698" s="376"/>
      <c r="Y698" s="376"/>
      <c r="Z698" s="376"/>
      <c r="AA698" s="376"/>
      <c r="AB698" s="376"/>
      <c r="AC698" s="376"/>
      <c r="AD698" s="376"/>
      <c r="AE698" s="376"/>
      <c r="AF698" s="376"/>
      <c r="AG698" s="376"/>
      <c r="AH698" s="376"/>
      <c r="AI698" s="376"/>
      <c r="AJ698" s="376"/>
      <c r="AK698" s="376"/>
      <c r="AL698" s="376"/>
      <c r="AM698" s="376"/>
      <c r="AN698" s="376"/>
      <c r="AO698" s="376"/>
      <c r="AP698" s="376"/>
      <c r="AQ698" s="376"/>
      <c r="AR698" s="376"/>
      <c r="AS698" s="376"/>
      <c r="AT698" s="376"/>
      <c r="AU698" s="376"/>
      <c r="AV698" s="376"/>
      <c r="AW698" s="376"/>
      <c r="AX698" s="376"/>
    </row>
    <row r="699" spans="1:50" ht="13.5" customHeight="1">
      <c r="A699" s="379"/>
      <c r="B699" s="379"/>
      <c r="C699" s="379"/>
      <c r="D699" s="379"/>
      <c r="E699" s="379"/>
      <c r="F699" s="379"/>
      <c r="G699" s="379"/>
      <c r="H699" s="379"/>
      <c r="I699" s="380"/>
      <c r="J699" s="376"/>
      <c r="K699" s="376"/>
      <c r="L699" s="376"/>
      <c r="M699" s="376"/>
      <c r="N699" s="376"/>
      <c r="O699" s="376"/>
      <c r="P699" s="376"/>
      <c r="Q699" s="376"/>
      <c r="R699" s="376"/>
      <c r="S699" s="376"/>
      <c r="T699" s="376"/>
      <c r="U699" s="376"/>
      <c r="V699" s="376"/>
      <c r="W699" s="376"/>
      <c r="X699" s="376"/>
      <c r="Y699" s="376"/>
      <c r="Z699" s="376"/>
      <c r="AA699" s="376"/>
      <c r="AB699" s="376"/>
      <c r="AC699" s="376"/>
      <c r="AD699" s="376"/>
      <c r="AE699" s="376"/>
      <c r="AF699" s="376"/>
      <c r="AG699" s="376"/>
      <c r="AH699" s="376"/>
      <c r="AI699" s="376"/>
      <c r="AJ699" s="376"/>
      <c r="AK699" s="376"/>
      <c r="AL699" s="376"/>
      <c r="AM699" s="376"/>
      <c r="AN699" s="376"/>
      <c r="AO699" s="376"/>
      <c r="AP699" s="376"/>
      <c r="AQ699" s="376"/>
      <c r="AR699" s="376"/>
      <c r="AS699" s="376"/>
      <c r="AT699" s="376"/>
      <c r="AU699" s="376"/>
      <c r="AV699" s="376"/>
      <c r="AW699" s="376"/>
      <c r="AX699" s="376"/>
    </row>
    <row r="700" spans="1:50" ht="13.5" customHeight="1">
      <c r="A700" s="379"/>
      <c r="B700" s="379"/>
      <c r="C700" s="379"/>
      <c r="D700" s="379"/>
      <c r="E700" s="379"/>
      <c r="F700" s="379"/>
      <c r="G700" s="379"/>
      <c r="H700" s="379"/>
      <c r="I700" s="380"/>
      <c r="J700" s="376"/>
      <c r="K700" s="376"/>
      <c r="L700" s="376"/>
      <c r="M700" s="376"/>
      <c r="N700" s="376"/>
      <c r="O700" s="376"/>
      <c r="P700" s="376"/>
      <c r="Q700" s="376"/>
      <c r="R700" s="376"/>
      <c r="S700" s="376"/>
      <c r="T700" s="376"/>
      <c r="U700" s="376"/>
      <c r="V700" s="376"/>
      <c r="W700" s="376"/>
      <c r="X700" s="376"/>
      <c r="Y700" s="376"/>
      <c r="Z700" s="376"/>
      <c r="AA700" s="376"/>
      <c r="AB700" s="376"/>
      <c r="AC700" s="376"/>
      <c r="AD700" s="376"/>
      <c r="AE700" s="376"/>
      <c r="AF700" s="376"/>
      <c r="AG700" s="376"/>
      <c r="AH700" s="376"/>
      <c r="AI700" s="376"/>
      <c r="AJ700" s="376"/>
      <c r="AK700" s="376"/>
      <c r="AL700" s="376"/>
      <c r="AM700" s="376"/>
      <c r="AN700" s="376"/>
      <c r="AO700" s="376"/>
      <c r="AP700" s="376"/>
      <c r="AQ700" s="376"/>
      <c r="AR700" s="376"/>
      <c r="AS700" s="376"/>
      <c r="AT700" s="376"/>
      <c r="AU700" s="376"/>
      <c r="AV700" s="376"/>
      <c r="AW700" s="376"/>
      <c r="AX700" s="376"/>
    </row>
    <row r="701" spans="1:50" ht="13.5" customHeight="1">
      <c r="A701" s="379"/>
      <c r="B701" s="379"/>
      <c r="C701" s="379"/>
      <c r="D701" s="379"/>
      <c r="E701" s="379"/>
      <c r="F701" s="379"/>
      <c r="G701" s="379"/>
      <c r="H701" s="379"/>
      <c r="I701" s="380"/>
      <c r="J701" s="376"/>
      <c r="K701" s="376"/>
      <c r="L701" s="376"/>
      <c r="M701" s="376"/>
      <c r="N701" s="376"/>
      <c r="O701" s="376"/>
      <c r="P701" s="376"/>
      <c r="Q701" s="376"/>
      <c r="R701" s="376"/>
      <c r="S701" s="376"/>
      <c r="T701" s="376"/>
      <c r="U701" s="376"/>
      <c r="V701" s="376"/>
      <c r="W701" s="376"/>
      <c r="X701" s="376"/>
      <c r="Y701" s="376"/>
      <c r="Z701" s="376"/>
      <c r="AA701" s="376"/>
      <c r="AB701" s="376"/>
      <c r="AC701" s="376"/>
      <c r="AD701" s="376"/>
      <c r="AE701" s="376"/>
      <c r="AF701" s="376"/>
      <c r="AG701" s="376"/>
      <c r="AH701" s="376"/>
      <c r="AI701" s="376"/>
      <c r="AJ701" s="376"/>
      <c r="AK701" s="376"/>
      <c r="AL701" s="376"/>
      <c r="AM701" s="376"/>
      <c r="AN701" s="376"/>
      <c r="AO701" s="376"/>
      <c r="AP701" s="376"/>
      <c r="AQ701" s="376"/>
      <c r="AR701" s="376"/>
      <c r="AS701" s="376"/>
      <c r="AT701" s="376"/>
      <c r="AU701" s="376"/>
      <c r="AV701" s="376"/>
      <c r="AW701" s="376"/>
      <c r="AX701" s="376"/>
    </row>
    <row r="702" spans="1:50" ht="13.5" customHeight="1">
      <c r="A702" s="379"/>
      <c r="B702" s="379"/>
      <c r="C702" s="379"/>
      <c r="D702" s="379"/>
      <c r="E702" s="379"/>
      <c r="F702" s="379"/>
      <c r="G702" s="379"/>
      <c r="H702" s="379"/>
      <c r="I702" s="380"/>
      <c r="J702" s="376"/>
      <c r="K702" s="376"/>
      <c r="L702" s="376"/>
      <c r="M702" s="376"/>
      <c r="N702" s="376"/>
      <c r="O702" s="376"/>
      <c r="P702" s="376"/>
      <c r="Q702" s="376"/>
      <c r="R702" s="376"/>
      <c r="S702" s="376"/>
      <c r="T702" s="376"/>
      <c r="U702" s="376"/>
      <c r="V702" s="376"/>
      <c r="W702" s="376"/>
      <c r="X702" s="376"/>
      <c r="Y702" s="376"/>
      <c r="Z702" s="376"/>
      <c r="AA702" s="376"/>
      <c r="AB702" s="376"/>
      <c r="AC702" s="376"/>
      <c r="AD702" s="376"/>
      <c r="AE702" s="376"/>
      <c r="AF702" s="376"/>
      <c r="AG702" s="376"/>
      <c r="AH702" s="376"/>
      <c r="AI702" s="376"/>
      <c r="AJ702" s="376"/>
      <c r="AK702" s="376"/>
      <c r="AL702" s="376"/>
      <c r="AM702" s="376"/>
      <c r="AN702" s="376"/>
      <c r="AO702" s="376"/>
      <c r="AP702" s="376"/>
      <c r="AQ702" s="376"/>
      <c r="AR702" s="376"/>
      <c r="AS702" s="376"/>
      <c r="AT702" s="376"/>
      <c r="AU702" s="376"/>
      <c r="AV702" s="376"/>
      <c r="AW702" s="376"/>
      <c r="AX702" s="376"/>
    </row>
    <row r="703" spans="1:50" ht="13.5" customHeight="1">
      <c r="A703" s="379"/>
      <c r="B703" s="379"/>
      <c r="C703" s="379"/>
      <c r="D703" s="379"/>
      <c r="E703" s="379"/>
      <c r="F703" s="379"/>
      <c r="G703" s="379"/>
      <c r="H703" s="379"/>
      <c r="I703" s="380"/>
      <c r="J703" s="376"/>
      <c r="K703" s="376"/>
      <c r="L703" s="376"/>
      <c r="M703" s="376"/>
      <c r="N703" s="376"/>
      <c r="O703" s="376"/>
      <c r="P703" s="376"/>
      <c r="Q703" s="376"/>
      <c r="R703" s="376"/>
      <c r="S703" s="376"/>
      <c r="T703" s="376"/>
      <c r="U703" s="376"/>
      <c r="V703" s="376"/>
      <c r="W703" s="376"/>
      <c r="X703" s="376"/>
      <c r="Y703" s="376"/>
      <c r="Z703" s="376"/>
      <c r="AA703" s="376"/>
      <c r="AB703" s="376"/>
      <c r="AC703" s="376"/>
      <c r="AD703" s="376"/>
      <c r="AE703" s="376"/>
      <c r="AF703" s="376"/>
      <c r="AG703" s="376"/>
      <c r="AH703" s="376"/>
      <c r="AI703" s="376"/>
      <c r="AJ703" s="376"/>
      <c r="AK703" s="376"/>
      <c r="AL703" s="376"/>
      <c r="AM703" s="376"/>
      <c r="AN703" s="376"/>
      <c r="AO703" s="376"/>
      <c r="AP703" s="376"/>
      <c r="AQ703" s="376"/>
      <c r="AR703" s="376"/>
      <c r="AS703" s="376"/>
      <c r="AT703" s="376"/>
      <c r="AU703" s="376"/>
      <c r="AV703" s="376"/>
      <c r="AW703" s="376"/>
      <c r="AX703" s="376"/>
    </row>
    <row r="704" spans="1:50" ht="13.5" customHeight="1">
      <c r="A704" s="379"/>
      <c r="B704" s="379"/>
      <c r="C704" s="379"/>
      <c r="D704" s="379"/>
      <c r="E704" s="379"/>
      <c r="F704" s="379"/>
      <c r="G704" s="379"/>
      <c r="H704" s="379"/>
      <c r="I704" s="380"/>
      <c r="J704" s="376"/>
      <c r="K704" s="376"/>
      <c r="L704" s="376"/>
      <c r="M704" s="376"/>
      <c r="N704" s="376"/>
      <c r="O704" s="376"/>
      <c r="P704" s="376"/>
      <c r="Q704" s="376"/>
      <c r="R704" s="376"/>
      <c r="S704" s="376"/>
      <c r="T704" s="376"/>
      <c r="U704" s="376"/>
      <c r="V704" s="376"/>
      <c r="W704" s="376"/>
      <c r="X704" s="376"/>
      <c r="Y704" s="376"/>
      <c r="Z704" s="376"/>
      <c r="AA704" s="376"/>
      <c r="AB704" s="376"/>
      <c r="AC704" s="376"/>
      <c r="AD704" s="376"/>
      <c r="AE704" s="376"/>
      <c r="AF704" s="376"/>
      <c r="AG704" s="376"/>
      <c r="AH704" s="376"/>
      <c r="AI704" s="376"/>
      <c r="AJ704" s="376"/>
      <c r="AK704" s="376"/>
      <c r="AL704" s="376"/>
      <c r="AM704" s="376"/>
      <c r="AN704" s="376"/>
      <c r="AO704" s="376"/>
      <c r="AP704" s="376"/>
      <c r="AQ704" s="376"/>
      <c r="AR704" s="376"/>
      <c r="AS704" s="376"/>
      <c r="AT704" s="376"/>
      <c r="AU704" s="376"/>
      <c r="AV704" s="376"/>
      <c r="AW704" s="376"/>
      <c r="AX704" s="376"/>
    </row>
    <row r="705" spans="1:50" ht="13.5" customHeight="1">
      <c r="A705" s="379"/>
      <c r="B705" s="379"/>
      <c r="C705" s="379"/>
      <c r="D705" s="379"/>
      <c r="E705" s="379"/>
      <c r="F705" s="379"/>
      <c r="G705" s="379"/>
      <c r="H705" s="379"/>
      <c r="I705" s="380"/>
      <c r="J705" s="376"/>
      <c r="K705" s="376"/>
      <c r="L705" s="376"/>
      <c r="M705" s="376"/>
      <c r="N705" s="376"/>
      <c r="O705" s="376"/>
      <c r="P705" s="376"/>
      <c r="Q705" s="376"/>
      <c r="R705" s="376"/>
      <c r="S705" s="376"/>
      <c r="T705" s="376"/>
      <c r="U705" s="376"/>
      <c r="V705" s="376"/>
      <c r="W705" s="376"/>
      <c r="X705" s="376"/>
      <c r="Y705" s="376"/>
      <c r="Z705" s="376"/>
      <c r="AA705" s="376"/>
      <c r="AB705" s="376"/>
      <c r="AC705" s="376"/>
      <c r="AD705" s="376"/>
      <c r="AE705" s="376"/>
      <c r="AF705" s="376"/>
      <c r="AG705" s="376"/>
      <c r="AH705" s="376"/>
      <c r="AI705" s="376"/>
      <c r="AJ705" s="376"/>
      <c r="AK705" s="376"/>
      <c r="AL705" s="376"/>
      <c r="AM705" s="376"/>
      <c r="AN705" s="376"/>
      <c r="AO705" s="376"/>
      <c r="AP705" s="376"/>
      <c r="AQ705" s="376"/>
      <c r="AR705" s="376"/>
      <c r="AS705" s="376"/>
      <c r="AT705" s="376"/>
      <c r="AU705" s="376"/>
      <c r="AV705" s="376"/>
      <c r="AW705" s="376"/>
      <c r="AX705" s="376"/>
    </row>
    <row r="706" spans="1:50" ht="13.5" customHeight="1">
      <c r="A706" s="379"/>
      <c r="B706" s="379"/>
      <c r="C706" s="379"/>
      <c r="D706" s="379"/>
      <c r="E706" s="379"/>
      <c r="F706" s="379"/>
      <c r="G706" s="379"/>
      <c r="H706" s="379"/>
      <c r="I706" s="380"/>
      <c r="J706" s="376"/>
      <c r="K706" s="376"/>
      <c r="L706" s="376"/>
      <c r="M706" s="376"/>
      <c r="N706" s="376"/>
      <c r="O706" s="376"/>
      <c r="P706" s="376"/>
      <c r="Q706" s="376"/>
      <c r="R706" s="376"/>
      <c r="S706" s="376"/>
      <c r="T706" s="376"/>
      <c r="U706" s="376"/>
      <c r="V706" s="376"/>
      <c r="W706" s="376"/>
      <c r="X706" s="376"/>
      <c r="Y706" s="376"/>
      <c r="Z706" s="376"/>
      <c r="AA706" s="376"/>
      <c r="AB706" s="376"/>
      <c r="AC706" s="376"/>
      <c r="AD706" s="376"/>
      <c r="AE706" s="376"/>
      <c r="AF706" s="376"/>
      <c r="AG706" s="376"/>
      <c r="AH706" s="376"/>
      <c r="AI706" s="376"/>
      <c r="AJ706" s="376"/>
      <c r="AK706" s="376"/>
      <c r="AL706" s="376"/>
      <c r="AM706" s="376"/>
      <c r="AN706" s="376"/>
      <c r="AO706" s="376"/>
      <c r="AP706" s="376"/>
      <c r="AQ706" s="376"/>
      <c r="AR706" s="376"/>
      <c r="AS706" s="376"/>
      <c r="AT706" s="376"/>
      <c r="AU706" s="376"/>
      <c r="AV706" s="376"/>
      <c r="AW706" s="376"/>
      <c r="AX706" s="376"/>
    </row>
    <row r="707" spans="1:50" ht="13.5" customHeight="1">
      <c r="A707" s="379"/>
      <c r="B707" s="379"/>
      <c r="C707" s="379"/>
      <c r="D707" s="379"/>
      <c r="E707" s="379"/>
      <c r="F707" s="379"/>
      <c r="G707" s="379"/>
      <c r="H707" s="379"/>
      <c r="I707" s="380"/>
      <c r="J707" s="376"/>
      <c r="K707" s="376"/>
      <c r="L707" s="376"/>
      <c r="M707" s="376"/>
      <c r="N707" s="376"/>
      <c r="O707" s="376"/>
      <c r="P707" s="376"/>
      <c r="Q707" s="376"/>
      <c r="R707" s="376"/>
      <c r="S707" s="376"/>
      <c r="T707" s="376"/>
      <c r="U707" s="376"/>
      <c r="V707" s="376"/>
      <c r="W707" s="376"/>
      <c r="X707" s="376"/>
      <c r="Y707" s="376"/>
      <c r="Z707" s="376"/>
      <c r="AA707" s="376"/>
      <c r="AB707" s="376"/>
      <c r="AC707" s="376"/>
      <c r="AD707" s="376"/>
      <c r="AE707" s="376"/>
      <c r="AF707" s="376"/>
      <c r="AG707" s="376"/>
      <c r="AH707" s="376"/>
      <c r="AI707" s="376"/>
      <c r="AJ707" s="376"/>
      <c r="AK707" s="376"/>
      <c r="AL707" s="376"/>
      <c r="AM707" s="376"/>
      <c r="AN707" s="376"/>
      <c r="AO707" s="376"/>
      <c r="AP707" s="376"/>
      <c r="AQ707" s="376"/>
      <c r="AR707" s="376"/>
      <c r="AS707" s="376"/>
      <c r="AT707" s="376"/>
      <c r="AU707" s="376"/>
      <c r="AV707" s="376"/>
      <c r="AW707" s="376"/>
      <c r="AX707" s="376"/>
    </row>
    <row r="708" spans="1:50" ht="13.5" customHeight="1">
      <c r="A708" s="379"/>
      <c r="B708" s="379"/>
      <c r="C708" s="379"/>
      <c r="D708" s="379"/>
      <c r="E708" s="379"/>
      <c r="F708" s="379"/>
      <c r="G708" s="379"/>
      <c r="H708" s="379"/>
      <c r="I708" s="380"/>
      <c r="J708" s="376"/>
      <c r="K708" s="376"/>
      <c r="L708" s="376"/>
      <c r="M708" s="376"/>
      <c r="N708" s="376"/>
      <c r="O708" s="376"/>
      <c r="P708" s="376"/>
      <c r="Q708" s="376"/>
      <c r="R708" s="376"/>
      <c r="S708" s="376"/>
      <c r="T708" s="376"/>
      <c r="U708" s="376"/>
      <c r="V708" s="376"/>
      <c r="W708" s="376"/>
      <c r="X708" s="376"/>
      <c r="Y708" s="376"/>
      <c r="Z708" s="376"/>
      <c r="AA708" s="376"/>
      <c r="AB708" s="376"/>
      <c r="AC708" s="376"/>
      <c r="AD708" s="376"/>
      <c r="AE708" s="376"/>
      <c r="AF708" s="376"/>
      <c r="AG708" s="376"/>
      <c r="AH708" s="376"/>
      <c r="AI708" s="376"/>
      <c r="AJ708" s="376"/>
      <c r="AK708" s="376"/>
      <c r="AL708" s="376"/>
      <c r="AM708" s="376"/>
      <c r="AN708" s="376"/>
      <c r="AO708" s="376"/>
      <c r="AP708" s="376"/>
      <c r="AQ708" s="376"/>
      <c r="AR708" s="376"/>
      <c r="AS708" s="376"/>
      <c r="AT708" s="376"/>
      <c r="AU708" s="376"/>
      <c r="AV708" s="376"/>
      <c r="AW708" s="376"/>
      <c r="AX708" s="376"/>
    </row>
    <row r="709" spans="1:50" ht="13.5" customHeight="1">
      <c r="A709" s="379"/>
      <c r="B709" s="379"/>
      <c r="C709" s="379"/>
      <c r="D709" s="379"/>
      <c r="E709" s="379"/>
      <c r="F709" s="379"/>
      <c r="G709" s="379"/>
      <c r="H709" s="379"/>
      <c r="I709" s="380"/>
      <c r="J709" s="376"/>
      <c r="K709" s="376"/>
      <c r="L709" s="376"/>
      <c r="M709" s="376"/>
      <c r="N709" s="376"/>
      <c r="O709" s="376"/>
      <c r="P709" s="376"/>
      <c r="Q709" s="376"/>
      <c r="R709" s="376"/>
      <c r="S709" s="376"/>
      <c r="T709" s="376"/>
      <c r="U709" s="376"/>
      <c r="V709" s="376"/>
      <c r="W709" s="376"/>
      <c r="X709" s="376"/>
      <c r="Y709" s="376"/>
      <c r="Z709" s="376"/>
      <c r="AA709" s="376"/>
      <c r="AB709" s="376"/>
      <c r="AC709" s="376"/>
      <c r="AD709" s="376"/>
      <c r="AE709" s="376"/>
      <c r="AF709" s="376"/>
      <c r="AG709" s="376"/>
      <c r="AH709" s="376"/>
      <c r="AI709" s="376"/>
      <c r="AJ709" s="376"/>
      <c r="AK709" s="376"/>
      <c r="AL709" s="376"/>
      <c r="AM709" s="376"/>
      <c r="AN709" s="376"/>
      <c r="AO709" s="376"/>
      <c r="AP709" s="376"/>
      <c r="AQ709" s="376"/>
      <c r="AR709" s="376"/>
      <c r="AS709" s="376"/>
      <c r="AT709" s="376"/>
      <c r="AU709" s="376"/>
      <c r="AV709" s="376"/>
      <c r="AW709" s="376"/>
      <c r="AX709" s="376"/>
    </row>
    <row r="710" spans="1:50" ht="13.5" customHeight="1">
      <c r="A710" s="379"/>
      <c r="B710" s="379"/>
      <c r="C710" s="379"/>
      <c r="D710" s="379"/>
      <c r="E710" s="379"/>
      <c r="F710" s="379"/>
      <c r="G710" s="379"/>
      <c r="H710" s="379"/>
      <c r="I710" s="380"/>
      <c r="J710" s="376"/>
      <c r="K710" s="376"/>
      <c r="L710" s="376"/>
      <c r="M710" s="376"/>
      <c r="N710" s="376"/>
      <c r="O710" s="376"/>
      <c r="P710" s="376"/>
      <c r="Q710" s="376"/>
      <c r="R710" s="376"/>
      <c r="S710" s="376"/>
      <c r="T710" s="376"/>
      <c r="U710" s="376"/>
      <c r="V710" s="376"/>
      <c r="W710" s="376"/>
      <c r="X710" s="376"/>
      <c r="Y710" s="376"/>
      <c r="Z710" s="376"/>
      <c r="AA710" s="376"/>
      <c r="AB710" s="376"/>
      <c r="AC710" s="376"/>
      <c r="AD710" s="376"/>
      <c r="AE710" s="376"/>
      <c r="AF710" s="376"/>
      <c r="AG710" s="376"/>
      <c r="AH710" s="376"/>
      <c r="AI710" s="376"/>
      <c r="AJ710" s="376"/>
      <c r="AK710" s="376"/>
      <c r="AL710" s="376"/>
      <c r="AM710" s="376"/>
      <c r="AN710" s="376"/>
      <c r="AO710" s="376"/>
      <c r="AP710" s="376"/>
      <c r="AQ710" s="376"/>
      <c r="AR710" s="376"/>
      <c r="AS710" s="376"/>
      <c r="AT710" s="376"/>
      <c r="AU710" s="376"/>
      <c r="AV710" s="376"/>
      <c r="AW710" s="376"/>
      <c r="AX710" s="376"/>
    </row>
    <row r="711" spans="1:50" ht="13.5" customHeight="1">
      <c r="A711" s="379"/>
      <c r="B711" s="379"/>
      <c r="C711" s="379"/>
      <c r="D711" s="379"/>
      <c r="E711" s="379"/>
      <c r="F711" s="379"/>
      <c r="G711" s="379"/>
      <c r="H711" s="379"/>
      <c r="I711" s="380"/>
      <c r="J711" s="376"/>
      <c r="K711" s="376"/>
      <c r="L711" s="376"/>
      <c r="M711" s="376"/>
      <c r="N711" s="376"/>
      <c r="O711" s="376"/>
      <c r="P711" s="376"/>
      <c r="Q711" s="376"/>
      <c r="R711" s="376"/>
      <c r="S711" s="376"/>
      <c r="T711" s="376"/>
      <c r="U711" s="376"/>
      <c r="V711" s="376"/>
      <c r="W711" s="376"/>
      <c r="X711" s="376"/>
      <c r="Y711" s="376"/>
      <c r="Z711" s="376"/>
      <c r="AA711" s="376"/>
      <c r="AB711" s="376"/>
      <c r="AC711" s="376"/>
      <c r="AD711" s="376"/>
      <c r="AE711" s="376"/>
      <c r="AF711" s="376"/>
      <c r="AG711" s="376"/>
      <c r="AH711" s="376"/>
      <c r="AI711" s="376"/>
      <c r="AJ711" s="376"/>
      <c r="AK711" s="376"/>
      <c r="AL711" s="376"/>
      <c r="AM711" s="376"/>
      <c r="AN711" s="376"/>
      <c r="AO711" s="376"/>
      <c r="AP711" s="376"/>
      <c r="AQ711" s="376"/>
      <c r="AR711" s="376"/>
      <c r="AS711" s="376"/>
      <c r="AT711" s="376"/>
      <c r="AU711" s="376"/>
      <c r="AV711" s="376"/>
      <c r="AW711" s="376"/>
      <c r="AX711" s="376"/>
    </row>
    <row r="712" spans="1:50" ht="13.5" customHeight="1">
      <c r="A712" s="379"/>
      <c r="B712" s="379"/>
      <c r="C712" s="379"/>
      <c r="D712" s="379"/>
      <c r="E712" s="379"/>
      <c r="F712" s="379"/>
      <c r="G712" s="379"/>
      <c r="H712" s="379"/>
      <c r="I712" s="380"/>
      <c r="J712" s="376"/>
      <c r="K712" s="376"/>
      <c r="L712" s="376"/>
      <c r="M712" s="376"/>
      <c r="N712" s="376"/>
      <c r="O712" s="376"/>
      <c r="P712" s="376"/>
      <c r="Q712" s="376"/>
      <c r="R712" s="376"/>
      <c r="S712" s="376"/>
      <c r="T712" s="376"/>
      <c r="U712" s="376"/>
      <c r="V712" s="376"/>
      <c r="W712" s="376"/>
      <c r="X712" s="376"/>
      <c r="Y712" s="376"/>
      <c r="Z712" s="376"/>
      <c r="AA712" s="376"/>
      <c r="AB712" s="376"/>
      <c r="AC712" s="376"/>
      <c r="AD712" s="376"/>
      <c r="AE712" s="376"/>
      <c r="AF712" s="376"/>
      <c r="AG712" s="376"/>
      <c r="AH712" s="376"/>
      <c r="AI712" s="376"/>
      <c r="AJ712" s="376"/>
      <c r="AK712" s="376"/>
      <c r="AL712" s="376"/>
      <c r="AM712" s="376"/>
      <c r="AN712" s="376"/>
      <c r="AO712" s="376"/>
      <c r="AP712" s="376"/>
      <c r="AQ712" s="376"/>
      <c r="AR712" s="376"/>
      <c r="AS712" s="376"/>
      <c r="AT712" s="376"/>
      <c r="AU712" s="376"/>
      <c r="AV712" s="376"/>
      <c r="AW712" s="376"/>
      <c r="AX712" s="376"/>
    </row>
    <row r="713" spans="1:50" ht="13.5" customHeight="1">
      <c r="A713" s="379"/>
      <c r="B713" s="379"/>
      <c r="C713" s="379"/>
      <c r="D713" s="379"/>
      <c r="E713" s="379"/>
      <c r="F713" s="379"/>
      <c r="G713" s="379"/>
      <c r="H713" s="379"/>
      <c r="I713" s="380"/>
      <c r="J713" s="376"/>
      <c r="K713" s="376"/>
      <c r="L713" s="376"/>
      <c r="M713" s="376"/>
      <c r="N713" s="376"/>
      <c r="O713" s="376"/>
      <c r="P713" s="376"/>
      <c r="Q713" s="376"/>
      <c r="R713" s="376"/>
      <c r="S713" s="376"/>
      <c r="T713" s="376"/>
      <c r="U713" s="376"/>
      <c r="V713" s="376"/>
      <c r="W713" s="376"/>
      <c r="X713" s="376"/>
      <c r="Y713" s="376"/>
      <c r="Z713" s="376"/>
      <c r="AA713" s="376"/>
      <c r="AB713" s="376"/>
      <c r="AC713" s="376"/>
      <c r="AD713" s="376"/>
      <c r="AE713" s="376"/>
      <c r="AF713" s="376"/>
      <c r="AG713" s="376"/>
      <c r="AH713" s="376"/>
      <c r="AI713" s="376"/>
      <c r="AJ713" s="376"/>
      <c r="AK713" s="376"/>
      <c r="AL713" s="376"/>
      <c r="AM713" s="376"/>
      <c r="AN713" s="376"/>
      <c r="AO713" s="376"/>
      <c r="AP713" s="376"/>
      <c r="AQ713" s="376"/>
      <c r="AR713" s="376"/>
      <c r="AS713" s="376"/>
      <c r="AT713" s="376"/>
      <c r="AU713" s="376"/>
      <c r="AV713" s="376"/>
      <c r="AW713" s="376"/>
      <c r="AX713" s="376"/>
    </row>
    <row r="714" spans="1:50" ht="13.5" customHeight="1">
      <c r="A714" s="379"/>
      <c r="B714" s="379"/>
      <c r="C714" s="379"/>
      <c r="D714" s="379"/>
      <c r="E714" s="379"/>
      <c r="F714" s="379"/>
      <c r="G714" s="379"/>
      <c r="H714" s="379"/>
      <c r="I714" s="380"/>
      <c r="J714" s="376"/>
      <c r="K714" s="376"/>
      <c r="L714" s="376"/>
      <c r="M714" s="376"/>
      <c r="N714" s="376"/>
      <c r="O714" s="376"/>
      <c r="P714" s="376"/>
      <c r="Q714" s="376"/>
      <c r="R714" s="376"/>
      <c r="S714" s="376"/>
      <c r="T714" s="376"/>
      <c r="U714" s="376"/>
      <c r="V714" s="376"/>
      <c r="W714" s="376"/>
      <c r="X714" s="376"/>
      <c r="Y714" s="376"/>
      <c r="Z714" s="376"/>
      <c r="AA714" s="376"/>
      <c r="AB714" s="376"/>
      <c r="AC714" s="376"/>
      <c r="AD714" s="376"/>
      <c r="AE714" s="376"/>
      <c r="AF714" s="376"/>
      <c r="AG714" s="376"/>
      <c r="AH714" s="376"/>
      <c r="AI714" s="376"/>
      <c r="AJ714" s="376"/>
      <c r="AK714" s="376"/>
      <c r="AL714" s="376"/>
      <c r="AM714" s="376"/>
      <c r="AN714" s="376"/>
      <c r="AO714" s="376"/>
      <c r="AP714" s="376"/>
      <c r="AQ714" s="376"/>
      <c r="AR714" s="376"/>
      <c r="AS714" s="376"/>
      <c r="AT714" s="376"/>
      <c r="AU714" s="376"/>
      <c r="AV714" s="376"/>
      <c r="AW714" s="376"/>
      <c r="AX714" s="376"/>
    </row>
    <row r="715" spans="1:50" ht="13.5" customHeight="1">
      <c r="A715" s="379"/>
      <c r="B715" s="379"/>
      <c r="C715" s="379"/>
      <c r="D715" s="379"/>
      <c r="E715" s="379"/>
      <c r="F715" s="379"/>
      <c r="G715" s="379"/>
      <c r="H715" s="379"/>
      <c r="I715" s="380"/>
      <c r="J715" s="376"/>
      <c r="K715" s="376"/>
      <c r="L715" s="376"/>
      <c r="M715" s="376"/>
      <c r="N715" s="376"/>
      <c r="O715" s="376"/>
      <c r="P715" s="376"/>
      <c r="Q715" s="376"/>
      <c r="R715" s="376"/>
      <c r="S715" s="376"/>
      <c r="T715" s="376"/>
      <c r="U715" s="376"/>
      <c r="V715" s="376"/>
      <c r="W715" s="376"/>
      <c r="X715" s="376"/>
      <c r="Y715" s="376"/>
      <c r="Z715" s="376"/>
      <c r="AA715" s="376"/>
      <c r="AB715" s="376"/>
      <c r="AC715" s="376"/>
      <c r="AD715" s="376"/>
      <c r="AE715" s="376"/>
      <c r="AF715" s="376"/>
      <c r="AG715" s="376"/>
      <c r="AH715" s="376"/>
      <c r="AI715" s="376"/>
      <c r="AJ715" s="376"/>
      <c r="AK715" s="376"/>
      <c r="AL715" s="376"/>
      <c r="AM715" s="376"/>
      <c r="AN715" s="376"/>
      <c r="AO715" s="376"/>
      <c r="AP715" s="376"/>
      <c r="AQ715" s="376"/>
      <c r="AR715" s="376"/>
      <c r="AS715" s="376"/>
      <c r="AT715" s="376"/>
      <c r="AU715" s="376"/>
      <c r="AV715" s="376"/>
      <c r="AW715" s="376"/>
      <c r="AX715" s="376"/>
    </row>
    <row r="716" spans="1:50" ht="13.5" customHeight="1">
      <c r="A716" s="379"/>
      <c r="B716" s="379"/>
      <c r="C716" s="379"/>
      <c r="D716" s="379"/>
      <c r="E716" s="379"/>
      <c r="F716" s="379"/>
      <c r="G716" s="379"/>
      <c r="H716" s="379"/>
      <c r="I716" s="380"/>
      <c r="J716" s="376"/>
      <c r="K716" s="376"/>
      <c r="L716" s="376"/>
      <c r="M716" s="376"/>
      <c r="N716" s="376"/>
      <c r="O716" s="376"/>
      <c r="P716" s="376"/>
      <c r="Q716" s="376"/>
      <c r="R716" s="376"/>
      <c r="S716" s="376"/>
      <c r="T716" s="376"/>
      <c r="U716" s="376"/>
      <c r="V716" s="376"/>
      <c r="W716" s="376"/>
      <c r="X716" s="376"/>
      <c r="Y716" s="376"/>
      <c r="Z716" s="376"/>
      <c r="AA716" s="376"/>
      <c r="AB716" s="376"/>
      <c r="AC716" s="376"/>
      <c r="AD716" s="376"/>
      <c r="AE716" s="376"/>
      <c r="AF716" s="376"/>
      <c r="AG716" s="376"/>
      <c r="AH716" s="376"/>
      <c r="AI716" s="376"/>
      <c r="AJ716" s="376"/>
      <c r="AK716" s="376"/>
      <c r="AL716" s="376"/>
      <c r="AM716" s="376"/>
      <c r="AN716" s="376"/>
      <c r="AO716" s="376"/>
      <c r="AP716" s="376"/>
      <c r="AQ716" s="376"/>
      <c r="AR716" s="376"/>
      <c r="AS716" s="376"/>
      <c r="AT716" s="376"/>
      <c r="AU716" s="376"/>
      <c r="AV716" s="376"/>
      <c r="AW716" s="376"/>
      <c r="AX716" s="376"/>
    </row>
    <row r="717" spans="1:50" ht="13.5" customHeight="1">
      <c r="A717" s="379"/>
      <c r="B717" s="379"/>
      <c r="C717" s="379"/>
      <c r="D717" s="379"/>
      <c r="E717" s="379"/>
      <c r="F717" s="379"/>
      <c r="G717" s="379"/>
      <c r="H717" s="379"/>
      <c r="I717" s="380"/>
      <c r="J717" s="376"/>
      <c r="K717" s="376"/>
      <c r="L717" s="376"/>
      <c r="M717" s="376"/>
      <c r="N717" s="376"/>
      <c r="O717" s="376"/>
      <c r="P717" s="376"/>
      <c r="Q717" s="376"/>
      <c r="R717" s="376"/>
      <c r="S717" s="376"/>
      <c r="T717" s="376"/>
      <c r="U717" s="376"/>
      <c r="V717" s="376"/>
      <c r="W717" s="376"/>
      <c r="X717" s="376"/>
      <c r="Y717" s="376"/>
      <c r="Z717" s="376"/>
      <c r="AA717" s="376"/>
      <c r="AB717" s="376"/>
      <c r="AC717" s="376"/>
      <c r="AD717" s="376"/>
      <c r="AE717" s="376"/>
      <c r="AF717" s="376"/>
      <c r="AG717" s="376"/>
      <c r="AH717" s="376"/>
      <c r="AI717" s="376"/>
      <c r="AJ717" s="376"/>
      <c r="AK717" s="376"/>
      <c r="AL717" s="376"/>
      <c r="AM717" s="376"/>
      <c r="AN717" s="376"/>
      <c r="AO717" s="376"/>
      <c r="AP717" s="376"/>
      <c r="AQ717" s="376"/>
      <c r="AR717" s="376"/>
      <c r="AS717" s="376"/>
      <c r="AT717" s="376"/>
      <c r="AU717" s="376"/>
      <c r="AV717" s="376"/>
      <c r="AW717" s="376"/>
      <c r="AX717" s="376"/>
    </row>
    <row r="718" spans="1:50" ht="13.5" customHeight="1">
      <c r="A718" s="379"/>
      <c r="B718" s="379"/>
      <c r="C718" s="379"/>
      <c r="D718" s="379"/>
      <c r="E718" s="379"/>
      <c r="F718" s="379"/>
      <c r="G718" s="379"/>
      <c r="H718" s="379"/>
      <c r="I718" s="380"/>
      <c r="J718" s="376"/>
      <c r="K718" s="376"/>
      <c r="L718" s="376"/>
      <c r="M718" s="376"/>
      <c r="N718" s="376"/>
      <c r="O718" s="376"/>
      <c r="P718" s="376"/>
      <c r="Q718" s="376"/>
      <c r="R718" s="376"/>
      <c r="S718" s="376"/>
      <c r="T718" s="376"/>
      <c r="U718" s="376"/>
      <c r="V718" s="376"/>
      <c r="W718" s="376"/>
      <c r="X718" s="376"/>
      <c r="Y718" s="376"/>
      <c r="Z718" s="376"/>
      <c r="AA718" s="376"/>
      <c r="AB718" s="376"/>
      <c r="AC718" s="376"/>
      <c r="AD718" s="376"/>
      <c r="AE718" s="376"/>
      <c r="AF718" s="376"/>
      <c r="AG718" s="376"/>
      <c r="AH718" s="376"/>
      <c r="AI718" s="376"/>
      <c r="AJ718" s="376"/>
      <c r="AK718" s="376"/>
      <c r="AL718" s="376"/>
      <c r="AM718" s="376"/>
      <c r="AN718" s="376"/>
      <c r="AO718" s="376"/>
      <c r="AP718" s="376"/>
      <c r="AQ718" s="376"/>
      <c r="AR718" s="376"/>
      <c r="AS718" s="376"/>
      <c r="AT718" s="376"/>
      <c r="AU718" s="376"/>
      <c r="AV718" s="376"/>
      <c r="AW718" s="376"/>
      <c r="AX718" s="376"/>
    </row>
    <row r="719" spans="1:50" ht="13.5" customHeight="1">
      <c r="A719" s="379"/>
      <c r="B719" s="379"/>
      <c r="C719" s="379"/>
      <c r="D719" s="379"/>
      <c r="E719" s="379"/>
      <c r="F719" s="379"/>
      <c r="G719" s="379"/>
      <c r="H719" s="379"/>
      <c r="I719" s="380"/>
      <c r="J719" s="376"/>
      <c r="K719" s="376"/>
      <c r="L719" s="376"/>
      <c r="M719" s="376"/>
      <c r="N719" s="376"/>
      <c r="O719" s="376"/>
      <c r="P719" s="376"/>
      <c r="Q719" s="376"/>
      <c r="R719" s="376"/>
      <c r="S719" s="376"/>
      <c r="T719" s="376"/>
      <c r="U719" s="376"/>
      <c r="V719" s="376"/>
      <c r="W719" s="376"/>
      <c r="X719" s="376"/>
      <c r="Y719" s="376"/>
      <c r="Z719" s="376"/>
      <c r="AA719" s="376"/>
      <c r="AB719" s="376"/>
      <c r="AC719" s="376"/>
      <c r="AD719" s="376"/>
      <c r="AE719" s="376"/>
      <c r="AF719" s="376"/>
      <c r="AG719" s="376"/>
      <c r="AH719" s="376"/>
      <c r="AI719" s="376"/>
      <c r="AJ719" s="376"/>
      <c r="AK719" s="376"/>
      <c r="AL719" s="376"/>
      <c r="AM719" s="376"/>
      <c r="AN719" s="376"/>
      <c r="AO719" s="376"/>
      <c r="AP719" s="376"/>
      <c r="AQ719" s="376"/>
      <c r="AR719" s="376"/>
      <c r="AS719" s="376"/>
      <c r="AT719" s="376"/>
      <c r="AU719" s="376"/>
      <c r="AV719" s="376"/>
      <c r="AW719" s="376"/>
      <c r="AX719" s="376"/>
    </row>
    <row r="720" spans="1:50" ht="13.5" customHeight="1">
      <c r="A720" s="379"/>
      <c r="B720" s="379"/>
      <c r="C720" s="379"/>
      <c r="D720" s="379"/>
      <c r="E720" s="379"/>
      <c r="F720" s="379"/>
      <c r="G720" s="379"/>
      <c r="H720" s="379"/>
      <c r="I720" s="380"/>
      <c r="J720" s="376"/>
      <c r="K720" s="376"/>
      <c r="L720" s="376"/>
      <c r="M720" s="376"/>
      <c r="N720" s="376"/>
      <c r="O720" s="376"/>
      <c r="P720" s="376"/>
      <c r="Q720" s="376"/>
      <c r="R720" s="376"/>
      <c r="S720" s="376"/>
      <c r="T720" s="376"/>
      <c r="U720" s="376"/>
      <c r="V720" s="376"/>
      <c r="W720" s="376"/>
      <c r="X720" s="376"/>
      <c r="Y720" s="376"/>
      <c r="Z720" s="376"/>
      <c r="AA720" s="376"/>
      <c r="AB720" s="376"/>
      <c r="AC720" s="376"/>
      <c r="AD720" s="376"/>
      <c r="AE720" s="376"/>
      <c r="AF720" s="376"/>
      <c r="AG720" s="376"/>
      <c r="AH720" s="376"/>
      <c r="AI720" s="376"/>
      <c r="AJ720" s="376"/>
      <c r="AK720" s="376"/>
      <c r="AL720" s="376"/>
      <c r="AM720" s="376"/>
      <c r="AN720" s="376"/>
      <c r="AO720" s="376"/>
      <c r="AP720" s="376"/>
      <c r="AQ720" s="376"/>
      <c r="AR720" s="376"/>
      <c r="AS720" s="376"/>
      <c r="AT720" s="376"/>
      <c r="AU720" s="376"/>
      <c r="AV720" s="376"/>
      <c r="AW720" s="376"/>
      <c r="AX720" s="376"/>
    </row>
    <row r="721" spans="1:50" ht="13.5" customHeight="1">
      <c r="A721" s="379"/>
      <c r="B721" s="379"/>
      <c r="C721" s="379"/>
      <c r="D721" s="379"/>
      <c r="E721" s="379"/>
      <c r="F721" s="379"/>
      <c r="G721" s="379"/>
      <c r="H721" s="379"/>
      <c r="I721" s="380"/>
      <c r="J721" s="376"/>
      <c r="K721" s="376"/>
      <c r="L721" s="376"/>
      <c r="M721" s="376"/>
      <c r="N721" s="376"/>
      <c r="O721" s="376"/>
      <c r="P721" s="376"/>
      <c r="Q721" s="376"/>
      <c r="R721" s="376"/>
      <c r="S721" s="376"/>
      <c r="T721" s="376"/>
      <c r="U721" s="376"/>
      <c r="V721" s="376"/>
      <c r="W721" s="376"/>
      <c r="X721" s="376"/>
      <c r="Y721" s="376"/>
      <c r="Z721" s="376"/>
      <c r="AA721" s="376"/>
      <c r="AB721" s="376"/>
      <c r="AC721" s="376"/>
      <c r="AD721" s="376"/>
      <c r="AE721" s="376"/>
      <c r="AF721" s="376"/>
      <c r="AG721" s="376"/>
      <c r="AH721" s="376"/>
      <c r="AI721" s="376"/>
      <c r="AJ721" s="376"/>
      <c r="AK721" s="376"/>
      <c r="AL721" s="376"/>
      <c r="AM721" s="376"/>
      <c r="AN721" s="376"/>
      <c r="AO721" s="376"/>
      <c r="AP721" s="376"/>
      <c r="AQ721" s="376"/>
      <c r="AR721" s="376"/>
      <c r="AS721" s="376"/>
      <c r="AT721" s="376"/>
      <c r="AU721" s="376"/>
      <c r="AV721" s="376"/>
      <c r="AW721" s="376"/>
      <c r="AX721" s="376"/>
    </row>
    <row r="722" spans="1:50" ht="13.5" customHeight="1">
      <c r="A722" s="379"/>
      <c r="B722" s="379"/>
      <c r="C722" s="379"/>
      <c r="D722" s="379"/>
      <c r="E722" s="379"/>
      <c r="F722" s="379"/>
      <c r="G722" s="379"/>
      <c r="H722" s="379"/>
      <c r="I722" s="380"/>
      <c r="J722" s="376"/>
      <c r="K722" s="376"/>
      <c r="L722" s="376"/>
      <c r="M722" s="376"/>
      <c r="N722" s="376"/>
      <c r="O722" s="376"/>
      <c r="P722" s="376"/>
      <c r="Q722" s="376"/>
      <c r="R722" s="376"/>
      <c r="S722" s="376"/>
      <c r="T722" s="376"/>
      <c r="U722" s="376"/>
      <c r="V722" s="376"/>
      <c r="W722" s="376"/>
      <c r="X722" s="376"/>
      <c r="Y722" s="376"/>
      <c r="Z722" s="376"/>
      <c r="AA722" s="376"/>
      <c r="AB722" s="376"/>
      <c r="AC722" s="376"/>
      <c r="AD722" s="376"/>
      <c r="AE722" s="376"/>
      <c r="AF722" s="376"/>
      <c r="AG722" s="376"/>
      <c r="AH722" s="376"/>
      <c r="AI722" s="376"/>
      <c r="AJ722" s="376"/>
      <c r="AK722" s="376"/>
      <c r="AL722" s="376"/>
      <c r="AM722" s="376"/>
      <c r="AN722" s="376"/>
      <c r="AO722" s="376"/>
      <c r="AP722" s="376"/>
      <c r="AQ722" s="376"/>
      <c r="AR722" s="376"/>
      <c r="AS722" s="376"/>
      <c r="AT722" s="376"/>
      <c r="AU722" s="376"/>
      <c r="AV722" s="376"/>
      <c r="AW722" s="376"/>
      <c r="AX722" s="376"/>
    </row>
    <row r="723" spans="1:50" ht="13.5" customHeight="1">
      <c r="A723" s="379"/>
      <c r="B723" s="379"/>
      <c r="C723" s="379"/>
      <c r="D723" s="379"/>
      <c r="E723" s="379"/>
      <c r="F723" s="379"/>
      <c r="G723" s="379"/>
      <c r="H723" s="379"/>
      <c r="I723" s="380"/>
      <c r="J723" s="376"/>
      <c r="K723" s="376"/>
      <c r="L723" s="376"/>
      <c r="M723" s="376"/>
      <c r="N723" s="376"/>
      <c r="O723" s="376"/>
      <c r="P723" s="376"/>
      <c r="Q723" s="376"/>
      <c r="R723" s="376"/>
      <c r="S723" s="376"/>
      <c r="T723" s="376"/>
      <c r="U723" s="376"/>
      <c r="V723" s="376"/>
      <c r="W723" s="376"/>
      <c r="X723" s="376"/>
      <c r="Y723" s="376"/>
      <c r="Z723" s="376"/>
      <c r="AA723" s="376"/>
      <c r="AB723" s="376"/>
      <c r="AC723" s="376"/>
      <c r="AD723" s="376"/>
      <c r="AE723" s="376"/>
      <c r="AF723" s="376"/>
      <c r="AG723" s="376"/>
      <c r="AH723" s="376"/>
      <c r="AI723" s="376"/>
      <c r="AJ723" s="376"/>
      <c r="AK723" s="376"/>
      <c r="AL723" s="376"/>
      <c r="AM723" s="376"/>
      <c r="AN723" s="376"/>
      <c r="AO723" s="376"/>
      <c r="AP723" s="376"/>
      <c r="AQ723" s="376"/>
      <c r="AR723" s="376"/>
      <c r="AS723" s="376"/>
      <c r="AT723" s="376"/>
      <c r="AU723" s="376"/>
      <c r="AV723" s="376"/>
      <c r="AW723" s="376"/>
      <c r="AX723" s="376"/>
    </row>
    <row r="724" spans="1:50" ht="13.5" customHeight="1">
      <c r="A724" s="379"/>
      <c r="B724" s="379"/>
      <c r="C724" s="379"/>
      <c r="D724" s="379"/>
      <c r="E724" s="379"/>
      <c r="F724" s="379"/>
      <c r="G724" s="379"/>
      <c r="H724" s="379"/>
      <c r="I724" s="380"/>
      <c r="J724" s="376"/>
      <c r="K724" s="376"/>
      <c r="L724" s="376"/>
      <c r="M724" s="376"/>
      <c r="N724" s="376"/>
      <c r="O724" s="376"/>
      <c r="P724" s="376"/>
      <c r="Q724" s="376"/>
      <c r="R724" s="376"/>
      <c r="S724" s="376"/>
      <c r="T724" s="376"/>
      <c r="U724" s="376"/>
      <c r="V724" s="376"/>
      <c r="W724" s="376"/>
      <c r="X724" s="376"/>
      <c r="Y724" s="376"/>
      <c r="Z724" s="376"/>
      <c r="AA724" s="376"/>
      <c r="AB724" s="376"/>
      <c r="AC724" s="376"/>
      <c r="AD724" s="376"/>
      <c r="AE724" s="376"/>
      <c r="AF724" s="376"/>
      <c r="AG724" s="376"/>
      <c r="AH724" s="376"/>
      <c r="AI724" s="376"/>
      <c r="AJ724" s="376"/>
      <c r="AK724" s="376"/>
      <c r="AL724" s="376"/>
      <c r="AM724" s="376"/>
      <c r="AN724" s="376"/>
      <c r="AO724" s="376"/>
      <c r="AP724" s="376"/>
      <c r="AQ724" s="376"/>
      <c r="AR724" s="376"/>
      <c r="AS724" s="376"/>
      <c r="AT724" s="376"/>
      <c r="AU724" s="376"/>
      <c r="AV724" s="376"/>
      <c r="AW724" s="376"/>
      <c r="AX724" s="376"/>
    </row>
    <row r="725" spans="1:50" ht="13.5" customHeight="1">
      <c r="A725" s="379"/>
      <c r="B725" s="379"/>
      <c r="C725" s="379"/>
      <c r="D725" s="379"/>
      <c r="E725" s="379"/>
      <c r="F725" s="379"/>
      <c r="G725" s="379"/>
      <c r="H725" s="379"/>
      <c r="I725" s="380"/>
      <c r="J725" s="376"/>
      <c r="K725" s="376"/>
      <c r="L725" s="376"/>
      <c r="M725" s="376"/>
      <c r="N725" s="376"/>
      <c r="O725" s="376"/>
      <c r="P725" s="376"/>
      <c r="Q725" s="376"/>
      <c r="R725" s="376"/>
      <c r="S725" s="376"/>
      <c r="T725" s="376"/>
      <c r="U725" s="376"/>
      <c r="V725" s="376"/>
      <c r="W725" s="376"/>
      <c r="X725" s="376"/>
      <c r="Y725" s="376"/>
      <c r="Z725" s="376"/>
      <c r="AA725" s="376"/>
      <c r="AB725" s="376"/>
      <c r="AC725" s="376"/>
      <c r="AD725" s="376"/>
      <c r="AE725" s="376"/>
      <c r="AF725" s="376"/>
      <c r="AG725" s="376"/>
      <c r="AH725" s="376"/>
      <c r="AI725" s="376"/>
      <c r="AJ725" s="376"/>
      <c r="AK725" s="376"/>
      <c r="AL725" s="376"/>
      <c r="AM725" s="376"/>
      <c r="AN725" s="376"/>
      <c r="AO725" s="376"/>
      <c r="AP725" s="376"/>
      <c r="AQ725" s="376"/>
      <c r="AR725" s="376"/>
      <c r="AS725" s="376"/>
      <c r="AT725" s="376"/>
      <c r="AU725" s="376"/>
      <c r="AV725" s="376"/>
      <c r="AW725" s="376"/>
      <c r="AX725" s="376"/>
    </row>
    <row r="726" spans="1:50" ht="13.5" customHeight="1">
      <c r="A726" s="379"/>
      <c r="B726" s="379"/>
      <c r="C726" s="379"/>
      <c r="D726" s="379"/>
      <c r="E726" s="379"/>
      <c r="F726" s="379"/>
      <c r="G726" s="379"/>
      <c r="H726" s="379"/>
      <c r="I726" s="380"/>
      <c r="J726" s="376"/>
      <c r="K726" s="376"/>
      <c r="L726" s="376"/>
      <c r="M726" s="376"/>
      <c r="N726" s="376"/>
      <c r="O726" s="376"/>
      <c r="P726" s="376"/>
      <c r="Q726" s="376"/>
      <c r="R726" s="376"/>
      <c r="S726" s="376"/>
      <c r="T726" s="376"/>
      <c r="U726" s="376"/>
      <c r="V726" s="376"/>
      <c r="W726" s="376"/>
      <c r="X726" s="376"/>
      <c r="Y726" s="376"/>
      <c r="Z726" s="376"/>
      <c r="AA726" s="376"/>
      <c r="AB726" s="376"/>
      <c r="AC726" s="376"/>
      <c r="AD726" s="376"/>
      <c r="AE726" s="376"/>
      <c r="AF726" s="376"/>
      <c r="AG726" s="376"/>
      <c r="AH726" s="376"/>
      <c r="AI726" s="376"/>
      <c r="AJ726" s="376"/>
      <c r="AK726" s="376"/>
      <c r="AL726" s="376"/>
      <c r="AM726" s="376"/>
      <c r="AN726" s="376"/>
      <c r="AO726" s="376"/>
      <c r="AP726" s="376"/>
      <c r="AQ726" s="376"/>
      <c r="AR726" s="376"/>
      <c r="AS726" s="376"/>
      <c r="AT726" s="376"/>
      <c r="AU726" s="376"/>
      <c r="AV726" s="376"/>
      <c r="AW726" s="376"/>
      <c r="AX726" s="376"/>
    </row>
    <row r="727" spans="1:50" ht="13.5" customHeight="1">
      <c r="A727" s="379"/>
      <c r="B727" s="379"/>
      <c r="C727" s="379"/>
      <c r="D727" s="379"/>
      <c r="E727" s="379"/>
      <c r="F727" s="379"/>
      <c r="G727" s="379"/>
      <c r="H727" s="379"/>
      <c r="I727" s="380"/>
      <c r="J727" s="376"/>
      <c r="K727" s="376"/>
      <c r="L727" s="376"/>
      <c r="M727" s="376"/>
      <c r="N727" s="376"/>
      <c r="O727" s="376"/>
      <c r="P727" s="376"/>
      <c r="Q727" s="376"/>
      <c r="R727" s="376"/>
      <c r="S727" s="376"/>
      <c r="T727" s="376"/>
      <c r="U727" s="376"/>
      <c r="V727" s="376"/>
      <c r="W727" s="376"/>
      <c r="X727" s="376"/>
      <c r="Y727" s="376"/>
      <c r="Z727" s="376"/>
      <c r="AA727" s="376"/>
      <c r="AB727" s="376"/>
      <c r="AC727" s="376"/>
      <c r="AD727" s="376"/>
      <c r="AE727" s="376"/>
      <c r="AF727" s="376"/>
      <c r="AG727" s="376"/>
      <c r="AH727" s="376"/>
      <c r="AI727" s="376"/>
      <c r="AJ727" s="376"/>
      <c r="AK727" s="376"/>
      <c r="AL727" s="376"/>
      <c r="AM727" s="376"/>
      <c r="AN727" s="376"/>
      <c r="AO727" s="376"/>
      <c r="AP727" s="376"/>
      <c r="AQ727" s="376"/>
      <c r="AR727" s="376"/>
      <c r="AS727" s="376"/>
      <c r="AT727" s="376"/>
      <c r="AU727" s="376"/>
      <c r="AV727" s="376"/>
      <c r="AW727" s="376"/>
      <c r="AX727" s="376"/>
    </row>
    <row r="728" spans="1:50" ht="13.5" customHeight="1">
      <c r="A728" s="379"/>
      <c r="B728" s="379"/>
      <c r="C728" s="379"/>
      <c r="D728" s="379"/>
      <c r="E728" s="379"/>
      <c r="F728" s="379"/>
      <c r="G728" s="379"/>
      <c r="H728" s="379"/>
      <c r="I728" s="380"/>
      <c r="J728" s="376"/>
      <c r="K728" s="376"/>
      <c r="L728" s="376"/>
      <c r="M728" s="376"/>
      <c r="N728" s="376"/>
      <c r="O728" s="376"/>
      <c r="P728" s="376"/>
      <c r="Q728" s="376"/>
      <c r="R728" s="376"/>
      <c r="S728" s="376"/>
      <c r="T728" s="376"/>
      <c r="U728" s="376"/>
      <c r="V728" s="376"/>
      <c r="W728" s="376"/>
      <c r="X728" s="376"/>
      <c r="Y728" s="376"/>
      <c r="Z728" s="376"/>
      <c r="AA728" s="376"/>
      <c r="AB728" s="376"/>
      <c r="AC728" s="376"/>
      <c r="AD728" s="376"/>
      <c r="AE728" s="376"/>
      <c r="AF728" s="376"/>
      <c r="AG728" s="376"/>
      <c r="AH728" s="376"/>
      <c r="AI728" s="376"/>
      <c r="AJ728" s="376"/>
      <c r="AK728" s="376"/>
      <c r="AL728" s="376"/>
      <c r="AM728" s="376"/>
      <c r="AN728" s="376"/>
      <c r="AO728" s="376"/>
      <c r="AP728" s="376"/>
      <c r="AQ728" s="376"/>
      <c r="AR728" s="376"/>
      <c r="AS728" s="376"/>
      <c r="AT728" s="376"/>
      <c r="AU728" s="376"/>
      <c r="AV728" s="376"/>
      <c r="AW728" s="376"/>
      <c r="AX728" s="376"/>
    </row>
    <row r="729" spans="1:50" ht="13.5" customHeight="1">
      <c r="A729" s="379"/>
      <c r="B729" s="379"/>
      <c r="C729" s="379"/>
      <c r="D729" s="379"/>
      <c r="E729" s="379"/>
      <c r="F729" s="379"/>
      <c r="G729" s="379"/>
      <c r="H729" s="379"/>
      <c r="I729" s="380"/>
      <c r="J729" s="376"/>
      <c r="K729" s="376"/>
      <c r="L729" s="376"/>
      <c r="M729" s="376"/>
      <c r="N729" s="376"/>
      <c r="O729" s="376"/>
      <c r="P729" s="376"/>
      <c r="Q729" s="376"/>
      <c r="R729" s="376"/>
      <c r="S729" s="376"/>
      <c r="T729" s="376"/>
      <c r="U729" s="376"/>
      <c r="V729" s="376"/>
      <c r="W729" s="376"/>
      <c r="X729" s="376"/>
      <c r="Y729" s="376"/>
      <c r="Z729" s="376"/>
      <c r="AA729" s="376"/>
      <c r="AB729" s="376"/>
      <c r="AC729" s="376"/>
      <c r="AD729" s="376"/>
      <c r="AE729" s="376"/>
      <c r="AF729" s="376"/>
      <c r="AG729" s="376"/>
      <c r="AH729" s="376"/>
      <c r="AI729" s="376"/>
      <c r="AJ729" s="376"/>
      <c r="AK729" s="376"/>
      <c r="AL729" s="376"/>
      <c r="AM729" s="376"/>
      <c r="AN729" s="376"/>
      <c r="AO729" s="376"/>
      <c r="AP729" s="376"/>
      <c r="AQ729" s="376"/>
      <c r="AR729" s="376"/>
      <c r="AS729" s="376"/>
      <c r="AT729" s="376"/>
      <c r="AU729" s="376"/>
      <c r="AV729" s="376"/>
      <c r="AW729" s="376"/>
      <c r="AX729" s="376"/>
    </row>
    <row r="730" spans="1:50" ht="13.5" customHeight="1">
      <c r="A730" s="379"/>
      <c r="B730" s="379"/>
      <c r="C730" s="379"/>
      <c r="D730" s="379"/>
      <c r="E730" s="379"/>
      <c r="F730" s="379"/>
      <c r="G730" s="379"/>
      <c r="H730" s="379"/>
      <c r="I730" s="380"/>
      <c r="J730" s="376"/>
      <c r="K730" s="376"/>
      <c r="L730" s="376"/>
      <c r="M730" s="376"/>
      <c r="N730" s="376"/>
      <c r="O730" s="376"/>
      <c r="P730" s="376"/>
      <c r="Q730" s="376"/>
      <c r="R730" s="376"/>
      <c r="S730" s="376"/>
      <c r="T730" s="376"/>
      <c r="U730" s="376"/>
      <c r="V730" s="376"/>
      <c r="W730" s="376"/>
      <c r="X730" s="376"/>
      <c r="Y730" s="376"/>
      <c r="Z730" s="376"/>
      <c r="AA730" s="376"/>
      <c r="AB730" s="376"/>
      <c r="AC730" s="376"/>
      <c r="AD730" s="376"/>
      <c r="AE730" s="376"/>
      <c r="AF730" s="376"/>
      <c r="AG730" s="376"/>
      <c r="AH730" s="376"/>
      <c r="AI730" s="376"/>
      <c r="AJ730" s="376"/>
      <c r="AK730" s="376"/>
      <c r="AL730" s="376"/>
      <c r="AM730" s="376"/>
      <c r="AN730" s="376"/>
      <c r="AO730" s="376"/>
      <c r="AP730" s="376"/>
      <c r="AQ730" s="376"/>
      <c r="AR730" s="376"/>
      <c r="AS730" s="376"/>
      <c r="AT730" s="376"/>
      <c r="AU730" s="376"/>
      <c r="AV730" s="376"/>
      <c r="AW730" s="376"/>
      <c r="AX730" s="376"/>
    </row>
    <row r="731" spans="1:50" ht="13.5" customHeight="1">
      <c r="A731" s="379"/>
      <c r="B731" s="379"/>
      <c r="C731" s="379"/>
      <c r="D731" s="379"/>
      <c r="E731" s="379"/>
      <c r="F731" s="379"/>
      <c r="G731" s="379"/>
      <c r="H731" s="379"/>
      <c r="I731" s="380"/>
      <c r="J731" s="376"/>
      <c r="K731" s="376"/>
      <c r="L731" s="376"/>
      <c r="M731" s="376"/>
      <c r="N731" s="376"/>
      <c r="O731" s="376"/>
      <c r="P731" s="376"/>
      <c r="Q731" s="376"/>
      <c r="R731" s="376"/>
      <c r="S731" s="376"/>
      <c r="T731" s="376"/>
      <c r="U731" s="376"/>
      <c r="V731" s="376"/>
      <c r="W731" s="376"/>
      <c r="X731" s="376"/>
      <c r="Y731" s="376"/>
      <c r="Z731" s="376"/>
      <c r="AA731" s="376"/>
      <c r="AB731" s="376"/>
      <c r="AC731" s="376"/>
      <c r="AD731" s="376"/>
      <c r="AE731" s="376"/>
      <c r="AF731" s="376"/>
      <c r="AG731" s="376"/>
      <c r="AH731" s="376"/>
      <c r="AI731" s="376"/>
      <c r="AJ731" s="376"/>
      <c r="AK731" s="376"/>
      <c r="AL731" s="376"/>
      <c r="AM731" s="376"/>
      <c r="AN731" s="376"/>
      <c r="AO731" s="376"/>
      <c r="AP731" s="376"/>
      <c r="AQ731" s="376"/>
      <c r="AR731" s="376"/>
      <c r="AS731" s="376"/>
      <c r="AT731" s="376"/>
      <c r="AU731" s="376"/>
      <c r="AV731" s="376"/>
      <c r="AW731" s="376"/>
      <c r="AX731" s="376"/>
    </row>
    <row r="732" spans="1:50" ht="13.5" customHeight="1">
      <c r="A732" s="379"/>
      <c r="B732" s="379"/>
      <c r="C732" s="379"/>
      <c r="D732" s="379"/>
      <c r="E732" s="379"/>
      <c r="F732" s="379"/>
      <c r="G732" s="379"/>
      <c r="H732" s="379"/>
      <c r="I732" s="380"/>
      <c r="J732" s="376"/>
      <c r="K732" s="376"/>
      <c r="L732" s="376"/>
      <c r="M732" s="376"/>
      <c r="N732" s="376"/>
      <c r="O732" s="376"/>
      <c r="P732" s="376"/>
      <c r="Q732" s="376"/>
      <c r="R732" s="376"/>
      <c r="S732" s="376"/>
      <c r="T732" s="376"/>
      <c r="U732" s="376"/>
      <c r="V732" s="376"/>
      <c r="W732" s="376"/>
      <c r="X732" s="376"/>
      <c r="Y732" s="376"/>
      <c r="Z732" s="376"/>
      <c r="AA732" s="376"/>
      <c r="AB732" s="376"/>
      <c r="AC732" s="376"/>
      <c r="AD732" s="376"/>
      <c r="AE732" s="376"/>
      <c r="AF732" s="376"/>
      <c r="AG732" s="376"/>
      <c r="AH732" s="376"/>
      <c r="AI732" s="376"/>
      <c r="AJ732" s="376"/>
      <c r="AK732" s="376"/>
      <c r="AL732" s="376"/>
      <c r="AM732" s="376"/>
      <c r="AN732" s="376"/>
      <c r="AO732" s="376"/>
      <c r="AP732" s="376"/>
      <c r="AQ732" s="376"/>
      <c r="AR732" s="376"/>
      <c r="AS732" s="376"/>
      <c r="AT732" s="376"/>
      <c r="AU732" s="376"/>
      <c r="AV732" s="376"/>
      <c r="AW732" s="376"/>
      <c r="AX732" s="376"/>
    </row>
    <row r="733" spans="1:50" ht="13.5" customHeight="1">
      <c r="A733" s="379"/>
      <c r="B733" s="379"/>
      <c r="C733" s="379"/>
      <c r="D733" s="379"/>
      <c r="E733" s="379"/>
      <c r="F733" s="379"/>
      <c r="G733" s="379"/>
      <c r="H733" s="379"/>
      <c r="I733" s="380"/>
      <c r="J733" s="376"/>
      <c r="K733" s="376"/>
      <c r="L733" s="376"/>
      <c r="M733" s="376"/>
      <c r="N733" s="376"/>
      <c r="O733" s="376"/>
      <c r="P733" s="376"/>
      <c r="Q733" s="376"/>
      <c r="R733" s="376"/>
      <c r="S733" s="376"/>
      <c r="T733" s="376"/>
      <c r="U733" s="376"/>
      <c r="V733" s="376"/>
      <c r="W733" s="376"/>
      <c r="X733" s="376"/>
      <c r="Y733" s="376"/>
      <c r="Z733" s="376"/>
      <c r="AA733" s="376"/>
      <c r="AB733" s="376"/>
      <c r="AC733" s="376"/>
      <c r="AD733" s="376"/>
      <c r="AE733" s="376"/>
      <c r="AF733" s="376"/>
      <c r="AG733" s="376"/>
      <c r="AH733" s="376"/>
      <c r="AI733" s="376"/>
      <c r="AJ733" s="376"/>
      <c r="AK733" s="376"/>
      <c r="AL733" s="376"/>
      <c r="AM733" s="376"/>
      <c r="AN733" s="376"/>
      <c r="AO733" s="376"/>
      <c r="AP733" s="376"/>
      <c r="AQ733" s="376"/>
      <c r="AR733" s="376"/>
      <c r="AS733" s="376"/>
      <c r="AT733" s="376"/>
      <c r="AU733" s="376"/>
      <c r="AV733" s="376"/>
      <c r="AW733" s="376"/>
      <c r="AX733" s="376"/>
    </row>
    <row r="734" spans="1:50" ht="13.5" customHeight="1">
      <c r="A734" s="379"/>
      <c r="B734" s="379"/>
      <c r="C734" s="379"/>
      <c r="D734" s="379"/>
      <c r="E734" s="379"/>
      <c r="F734" s="379"/>
      <c r="G734" s="379"/>
      <c r="H734" s="379"/>
      <c r="I734" s="380"/>
      <c r="J734" s="376"/>
      <c r="K734" s="376"/>
      <c r="L734" s="376"/>
      <c r="M734" s="376"/>
      <c r="N734" s="376"/>
      <c r="O734" s="376"/>
      <c r="P734" s="376"/>
      <c r="Q734" s="376"/>
      <c r="R734" s="376"/>
      <c r="S734" s="376"/>
      <c r="T734" s="376"/>
      <c r="U734" s="376"/>
      <c r="V734" s="376"/>
      <c r="W734" s="376"/>
      <c r="X734" s="376"/>
      <c r="Y734" s="376"/>
      <c r="Z734" s="376"/>
      <c r="AA734" s="376"/>
      <c r="AB734" s="376"/>
      <c r="AC734" s="376"/>
      <c r="AD734" s="376"/>
      <c r="AE734" s="376"/>
      <c r="AF734" s="376"/>
      <c r="AG734" s="376"/>
      <c r="AH734" s="376"/>
      <c r="AI734" s="376"/>
      <c r="AJ734" s="376"/>
      <c r="AK734" s="376"/>
      <c r="AL734" s="376"/>
      <c r="AM734" s="376"/>
      <c r="AN734" s="376"/>
      <c r="AO734" s="376"/>
      <c r="AP734" s="376"/>
      <c r="AQ734" s="376"/>
      <c r="AR734" s="376"/>
      <c r="AS734" s="376"/>
      <c r="AT734" s="376"/>
      <c r="AU734" s="376"/>
      <c r="AV734" s="376"/>
      <c r="AW734" s="376"/>
      <c r="AX734" s="376"/>
    </row>
    <row r="735" spans="1:50" ht="13.5" customHeight="1">
      <c r="A735" s="379"/>
      <c r="B735" s="379"/>
      <c r="C735" s="379"/>
      <c r="D735" s="379"/>
      <c r="E735" s="379"/>
      <c r="F735" s="379"/>
      <c r="G735" s="379"/>
      <c r="H735" s="379"/>
      <c r="I735" s="380"/>
      <c r="J735" s="376"/>
      <c r="K735" s="376"/>
      <c r="L735" s="376"/>
      <c r="M735" s="376"/>
      <c r="N735" s="376"/>
      <c r="O735" s="376"/>
      <c r="P735" s="376"/>
      <c r="Q735" s="376"/>
      <c r="R735" s="376"/>
      <c r="S735" s="376"/>
      <c r="T735" s="376"/>
      <c r="U735" s="376"/>
      <c r="V735" s="376"/>
      <c r="W735" s="376"/>
      <c r="X735" s="376"/>
      <c r="Y735" s="376"/>
      <c r="Z735" s="376"/>
      <c r="AA735" s="376"/>
      <c r="AB735" s="376"/>
      <c r="AC735" s="376"/>
      <c r="AD735" s="376"/>
      <c r="AE735" s="376"/>
      <c r="AF735" s="376"/>
      <c r="AG735" s="376"/>
      <c r="AH735" s="376"/>
      <c r="AI735" s="376"/>
      <c r="AJ735" s="376"/>
      <c r="AK735" s="376"/>
      <c r="AL735" s="376"/>
      <c r="AM735" s="376"/>
      <c r="AN735" s="376"/>
      <c r="AO735" s="376"/>
      <c r="AP735" s="376"/>
      <c r="AQ735" s="376"/>
      <c r="AR735" s="376"/>
      <c r="AS735" s="376"/>
      <c r="AT735" s="376"/>
      <c r="AU735" s="376"/>
      <c r="AV735" s="376"/>
      <c r="AW735" s="376"/>
      <c r="AX735" s="376"/>
    </row>
    <row r="736" spans="1:50" ht="13.5" customHeight="1">
      <c r="A736" s="379"/>
      <c r="B736" s="379"/>
      <c r="C736" s="379"/>
      <c r="D736" s="379"/>
      <c r="E736" s="379"/>
      <c r="F736" s="379"/>
      <c r="G736" s="379"/>
      <c r="H736" s="379"/>
      <c r="I736" s="380"/>
      <c r="J736" s="376"/>
      <c r="K736" s="376"/>
      <c r="L736" s="376"/>
      <c r="M736" s="376"/>
      <c r="N736" s="376"/>
      <c r="O736" s="376"/>
      <c r="P736" s="376"/>
      <c r="Q736" s="376"/>
      <c r="R736" s="376"/>
      <c r="S736" s="376"/>
      <c r="T736" s="376"/>
      <c r="U736" s="376"/>
      <c r="V736" s="376"/>
      <c r="W736" s="376"/>
      <c r="X736" s="376"/>
      <c r="Y736" s="376"/>
      <c r="Z736" s="376"/>
      <c r="AA736" s="376"/>
      <c r="AB736" s="376"/>
      <c r="AC736" s="376"/>
      <c r="AD736" s="376"/>
      <c r="AE736" s="376"/>
      <c r="AF736" s="376"/>
      <c r="AG736" s="376"/>
      <c r="AH736" s="376"/>
      <c r="AI736" s="376"/>
      <c r="AJ736" s="376"/>
      <c r="AK736" s="376"/>
      <c r="AL736" s="376"/>
      <c r="AM736" s="376"/>
      <c r="AN736" s="376"/>
      <c r="AO736" s="376"/>
      <c r="AP736" s="376"/>
      <c r="AQ736" s="376"/>
      <c r="AR736" s="376"/>
      <c r="AS736" s="376"/>
      <c r="AT736" s="376"/>
      <c r="AU736" s="376"/>
      <c r="AV736" s="376"/>
      <c r="AW736" s="376"/>
      <c r="AX736" s="376"/>
    </row>
    <row r="737" spans="1:50" ht="13.5" customHeight="1">
      <c r="A737" s="379"/>
      <c r="B737" s="379"/>
      <c r="C737" s="379"/>
      <c r="D737" s="379"/>
      <c r="E737" s="379"/>
      <c r="F737" s="379"/>
      <c r="G737" s="379"/>
      <c r="H737" s="379"/>
      <c r="I737" s="380"/>
      <c r="J737" s="376"/>
      <c r="K737" s="376"/>
      <c r="L737" s="376"/>
      <c r="M737" s="376"/>
      <c r="N737" s="376"/>
      <c r="O737" s="376"/>
      <c r="P737" s="376"/>
      <c r="Q737" s="376"/>
      <c r="R737" s="376"/>
      <c r="S737" s="376"/>
      <c r="T737" s="376"/>
      <c r="U737" s="376"/>
      <c r="V737" s="376"/>
      <c r="W737" s="376"/>
      <c r="X737" s="376"/>
      <c r="Y737" s="376"/>
      <c r="Z737" s="376"/>
      <c r="AA737" s="376"/>
      <c r="AB737" s="376"/>
      <c r="AC737" s="376"/>
      <c r="AD737" s="376"/>
      <c r="AE737" s="376"/>
      <c r="AF737" s="376"/>
      <c r="AG737" s="376"/>
      <c r="AH737" s="376"/>
      <c r="AI737" s="376"/>
      <c r="AJ737" s="376"/>
      <c r="AK737" s="376"/>
      <c r="AL737" s="376"/>
      <c r="AM737" s="376"/>
      <c r="AN737" s="376"/>
      <c r="AO737" s="376"/>
      <c r="AP737" s="376"/>
      <c r="AQ737" s="376"/>
      <c r="AR737" s="376"/>
      <c r="AS737" s="376"/>
      <c r="AT737" s="376"/>
      <c r="AU737" s="376"/>
      <c r="AV737" s="376"/>
      <c r="AW737" s="376"/>
      <c r="AX737" s="376"/>
    </row>
    <row r="738" spans="1:50" ht="13.5" customHeight="1">
      <c r="A738" s="379"/>
      <c r="B738" s="379"/>
      <c r="C738" s="379"/>
      <c r="D738" s="379"/>
      <c r="E738" s="379"/>
      <c r="F738" s="379"/>
      <c r="G738" s="379"/>
      <c r="H738" s="379"/>
      <c r="I738" s="380"/>
      <c r="J738" s="376"/>
      <c r="K738" s="376"/>
      <c r="L738" s="376"/>
      <c r="M738" s="376"/>
      <c r="N738" s="376"/>
      <c r="O738" s="376"/>
      <c r="P738" s="376"/>
      <c r="Q738" s="376"/>
      <c r="R738" s="376"/>
      <c r="S738" s="376"/>
      <c r="T738" s="376"/>
      <c r="U738" s="376"/>
      <c r="V738" s="376"/>
      <c r="W738" s="376"/>
      <c r="X738" s="376"/>
      <c r="Y738" s="376"/>
      <c r="Z738" s="376"/>
      <c r="AA738" s="376"/>
      <c r="AB738" s="376"/>
      <c r="AC738" s="376"/>
      <c r="AD738" s="376"/>
      <c r="AE738" s="376"/>
      <c r="AF738" s="376"/>
      <c r="AG738" s="376"/>
      <c r="AH738" s="376"/>
      <c r="AI738" s="376"/>
      <c r="AJ738" s="376"/>
      <c r="AK738" s="376"/>
      <c r="AL738" s="376"/>
      <c r="AM738" s="376"/>
      <c r="AN738" s="376"/>
      <c r="AO738" s="376"/>
      <c r="AP738" s="376"/>
      <c r="AQ738" s="376"/>
      <c r="AR738" s="376"/>
      <c r="AS738" s="376"/>
      <c r="AT738" s="376"/>
      <c r="AU738" s="376"/>
      <c r="AV738" s="376"/>
      <c r="AW738" s="376"/>
      <c r="AX738" s="376"/>
    </row>
    <row r="739" spans="1:50" ht="13.5" customHeight="1">
      <c r="A739" s="379"/>
      <c r="B739" s="379"/>
      <c r="C739" s="379"/>
      <c r="D739" s="379"/>
      <c r="E739" s="379"/>
      <c r="F739" s="379"/>
      <c r="G739" s="379"/>
      <c r="H739" s="379"/>
      <c r="I739" s="380"/>
      <c r="J739" s="376"/>
      <c r="K739" s="376"/>
      <c r="L739" s="376"/>
      <c r="M739" s="376"/>
      <c r="N739" s="376"/>
      <c r="O739" s="376"/>
      <c r="P739" s="376"/>
      <c r="Q739" s="376"/>
      <c r="R739" s="376"/>
      <c r="S739" s="376"/>
      <c r="T739" s="376"/>
      <c r="U739" s="376"/>
      <c r="V739" s="376"/>
      <c r="W739" s="376"/>
      <c r="X739" s="376"/>
      <c r="Y739" s="376"/>
      <c r="Z739" s="376"/>
      <c r="AA739" s="376"/>
      <c r="AB739" s="376"/>
      <c r="AC739" s="376"/>
      <c r="AD739" s="376"/>
      <c r="AE739" s="376"/>
      <c r="AF739" s="376"/>
      <c r="AG739" s="376"/>
      <c r="AH739" s="376"/>
      <c r="AI739" s="376"/>
      <c r="AJ739" s="376"/>
      <c r="AK739" s="376"/>
      <c r="AL739" s="376"/>
      <c r="AM739" s="376"/>
      <c r="AN739" s="376"/>
      <c r="AO739" s="376"/>
      <c r="AP739" s="376"/>
      <c r="AQ739" s="376"/>
      <c r="AR739" s="376"/>
      <c r="AS739" s="376"/>
      <c r="AT739" s="376"/>
      <c r="AU739" s="376"/>
      <c r="AV739" s="376"/>
      <c r="AW739" s="376"/>
      <c r="AX739" s="376"/>
    </row>
    <row r="740" spans="1:50" ht="13.5" customHeight="1">
      <c r="A740" s="379"/>
      <c r="B740" s="379"/>
      <c r="C740" s="379"/>
      <c r="D740" s="379"/>
      <c r="E740" s="379"/>
      <c r="F740" s="379"/>
      <c r="G740" s="379"/>
      <c r="H740" s="379"/>
      <c r="I740" s="380"/>
      <c r="J740" s="376"/>
      <c r="K740" s="376"/>
      <c r="L740" s="376"/>
      <c r="M740" s="376"/>
      <c r="N740" s="376"/>
      <c r="O740" s="376"/>
      <c r="P740" s="376"/>
      <c r="Q740" s="376"/>
      <c r="R740" s="376"/>
      <c r="S740" s="376"/>
      <c r="T740" s="376"/>
      <c r="U740" s="376"/>
      <c r="V740" s="376"/>
      <c r="W740" s="376"/>
      <c r="X740" s="376"/>
      <c r="Y740" s="376"/>
      <c r="Z740" s="376"/>
      <c r="AA740" s="376"/>
      <c r="AB740" s="376"/>
      <c r="AC740" s="376"/>
      <c r="AD740" s="376"/>
      <c r="AE740" s="376"/>
      <c r="AF740" s="376"/>
      <c r="AG740" s="376"/>
      <c r="AH740" s="376"/>
      <c r="AI740" s="376"/>
      <c r="AJ740" s="376"/>
      <c r="AK740" s="376"/>
      <c r="AL740" s="376"/>
      <c r="AM740" s="376"/>
      <c r="AN740" s="376"/>
      <c r="AO740" s="376"/>
      <c r="AP740" s="376"/>
      <c r="AQ740" s="376"/>
      <c r="AR740" s="376"/>
      <c r="AS740" s="376"/>
      <c r="AT740" s="376"/>
      <c r="AU740" s="376"/>
      <c r="AV740" s="376"/>
      <c r="AW740" s="376"/>
      <c r="AX740" s="376"/>
    </row>
    <row r="741" spans="1:50" ht="13.5" customHeight="1">
      <c r="A741" s="379"/>
      <c r="B741" s="379"/>
      <c r="C741" s="379"/>
      <c r="D741" s="379"/>
      <c r="E741" s="379"/>
      <c r="F741" s="379"/>
      <c r="G741" s="379"/>
      <c r="H741" s="379"/>
      <c r="I741" s="380"/>
      <c r="J741" s="376"/>
      <c r="K741" s="376"/>
      <c r="L741" s="376"/>
      <c r="M741" s="376"/>
      <c r="N741" s="376"/>
      <c r="O741" s="376"/>
      <c r="P741" s="376"/>
      <c r="Q741" s="376"/>
      <c r="R741" s="376"/>
      <c r="S741" s="376"/>
      <c r="T741" s="376"/>
      <c r="U741" s="376"/>
      <c r="V741" s="376"/>
      <c r="W741" s="376"/>
      <c r="X741" s="376"/>
      <c r="Y741" s="376"/>
      <c r="Z741" s="376"/>
      <c r="AA741" s="376"/>
      <c r="AB741" s="376"/>
      <c r="AC741" s="376"/>
      <c r="AD741" s="376"/>
      <c r="AE741" s="376"/>
      <c r="AF741" s="376"/>
      <c r="AG741" s="376"/>
      <c r="AH741" s="376"/>
      <c r="AI741" s="376"/>
      <c r="AJ741" s="376"/>
      <c r="AK741" s="376"/>
      <c r="AL741" s="376"/>
      <c r="AM741" s="376"/>
      <c r="AN741" s="376"/>
      <c r="AO741" s="376"/>
      <c r="AP741" s="376"/>
      <c r="AQ741" s="376"/>
      <c r="AR741" s="376"/>
      <c r="AS741" s="376"/>
      <c r="AT741" s="376"/>
      <c r="AU741" s="376"/>
      <c r="AV741" s="376"/>
      <c r="AW741" s="376"/>
      <c r="AX741" s="376"/>
    </row>
    <row r="742" spans="1:50" ht="13.5" customHeight="1">
      <c r="A742" s="379"/>
      <c r="B742" s="379"/>
      <c r="C742" s="379"/>
      <c r="D742" s="379"/>
      <c r="E742" s="379"/>
      <c r="F742" s="379"/>
      <c r="G742" s="379"/>
      <c r="H742" s="379"/>
      <c r="I742" s="380"/>
      <c r="J742" s="376"/>
      <c r="K742" s="376"/>
      <c r="L742" s="376"/>
      <c r="M742" s="376"/>
      <c r="N742" s="376"/>
      <c r="O742" s="376"/>
      <c r="P742" s="376"/>
      <c r="Q742" s="376"/>
      <c r="R742" s="376"/>
      <c r="S742" s="376"/>
      <c r="T742" s="376"/>
      <c r="U742" s="376"/>
      <c r="V742" s="376"/>
      <c r="W742" s="376"/>
      <c r="X742" s="376"/>
      <c r="Y742" s="376"/>
      <c r="Z742" s="376"/>
      <c r="AA742" s="376"/>
      <c r="AB742" s="376"/>
      <c r="AC742" s="376"/>
      <c r="AD742" s="376"/>
      <c r="AE742" s="376"/>
      <c r="AF742" s="376"/>
      <c r="AG742" s="376"/>
      <c r="AH742" s="376"/>
      <c r="AI742" s="376"/>
      <c r="AJ742" s="376"/>
      <c r="AK742" s="376"/>
      <c r="AL742" s="376"/>
      <c r="AM742" s="376"/>
      <c r="AN742" s="376"/>
      <c r="AO742" s="376"/>
      <c r="AP742" s="376"/>
      <c r="AQ742" s="376"/>
      <c r="AR742" s="376"/>
      <c r="AS742" s="376"/>
      <c r="AT742" s="376"/>
      <c r="AU742" s="376"/>
      <c r="AV742" s="376"/>
      <c r="AW742" s="376"/>
      <c r="AX742" s="376"/>
    </row>
    <row r="743" spans="1:50" ht="13.5" customHeight="1">
      <c r="A743" s="379"/>
      <c r="B743" s="379"/>
      <c r="C743" s="379"/>
      <c r="D743" s="379"/>
      <c r="E743" s="379"/>
      <c r="F743" s="379"/>
      <c r="G743" s="379"/>
      <c r="H743" s="379"/>
      <c r="I743" s="380"/>
      <c r="J743" s="376"/>
      <c r="K743" s="376"/>
      <c r="L743" s="376"/>
      <c r="M743" s="376"/>
      <c r="N743" s="376"/>
      <c r="O743" s="376"/>
      <c r="P743" s="376"/>
      <c r="Q743" s="376"/>
      <c r="R743" s="376"/>
      <c r="S743" s="376"/>
      <c r="T743" s="376"/>
      <c r="U743" s="376"/>
      <c r="V743" s="376"/>
      <c r="W743" s="376"/>
      <c r="X743" s="376"/>
      <c r="Y743" s="376"/>
      <c r="Z743" s="376"/>
      <c r="AA743" s="376"/>
      <c r="AB743" s="376"/>
      <c r="AC743" s="376"/>
      <c r="AD743" s="376"/>
      <c r="AE743" s="376"/>
      <c r="AF743" s="376"/>
      <c r="AG743" s="376"/>
      <c r="AH743" s="376"/>
      <c r="AI743" s="376"/>
      <c r="AJ743" s="376"/>
      <c r="AK743" s="376"/>
      <c r="AL743" s="376"/>
      <c r="AM743" s="376"/>
      <c r="AN743" s="376"/>
      <c r="AO743" s="376"/>
      <c r="AP743" s="376"/>
      <c r="AQ743" s="376"/>
      <c r="AR743" s="376"/>
      <c r="AS743" s="376"/>
      <c r="AT743" s="376"/>
      <c r="AU743" s="376"/>
      <c r="AV743" s="376"/>
      <c r="AW743" s="376"/>
      <c r="AX743" s="376"/>
    </row>
    <row r="744" spans="1:50" ht="13.5" customHeight="1">
      <c r="A744" s="379"/>
      <c r="B744" s="379"/>
      <c r="C744" s="379"/>
      <c r="D744" s="379"/>
      <c r="E744" s="379"/>
      <c r="F744" s="379"/>
      <c r="G744" s="379"/>
      <c r="H744" s="379"/>
      <c r="I744" s="380"/>
      <c r="J744" s="376"/>
      <c r="K744" s="376"/>
      <c r="L744" s="376"/>
      <c r="M744" s="376"/>
      <c r="N744" s="376"/>
      <c r="O744" s="376"/>
      <c r="P744" s="376"/>
      <c r="Q744" s="376"/>
      <c r="R744" s="376"/>
      <c r="S744" s="376"/>
      <c r="T744" s="376"/>
      <c r="U744" s="376"/>
      <c r="V744" s="376"/>
      <c r="W744" s="376"/>
      <c r="X744" s="376"/>
      <c r="Y744" s="376"/>
      <c r="Z744" s="376"/>
      <c r="AA744" s="376"/>
      <c r="AB744" s="376"/>
      <c r="AC744" s="376"/>
      <c r="AD744" s="376"/>
      <c r="AE744" s="376"/>
      <c r="AF744" s="376"/>
      <c r="AG744" s="376"/>
      <c r="AH744" s="376"/>
      <c r="AI744" s="376"/>
      <c r="AJ744" s="376"/>
      <c r="AK744" s="376"/>
      <c r="AL744" s="376"/>
      <c r="AM744" s="376"/>
      <c r="AN744" s="376"/>
      <c r="AO744" s="376"/>
      <c r="AP744" s="376"/>
      <c r="AQ744" s="376"/>
      <c r="AR744" s="376"/>
      <c r="AS744" s="376"/>
      <c r="AT744" s="376"/>
      <c r="AU744" s="376"/>
      <c r="AV744" s="376"/>
      <c r="AW744" s="376"/>
      <c r="AX744" s="376"/>
    </row>
    <row r="745" spans="1:50" ht="13.5" customHeight="1">
      <c r="A745" s="379"/>
      <c r="B745" s="379"/>
      <c r="C745" s="379"/>
      <c r="D745" s="379"/>
      <c r="E745" s="379"/>
      <c r="F745" s="379"/>
      <c r="G745" s="379"/>
      <c r="H745" s="379"/>
      <c r="I745" s="380"/>
      <c r="J745" s="376"/>
      <c r="K745" s="376"/>
      <c r="L745" s="376"/>
      <c r="M745" s="376"/>
      <c r="N745" s="376"/>
      <c r="O745" s="376"/>
      <c r="P745" s="376"/>
      <c r="Q745" s="376"/>
      <c r="R745" s="376"/>
      <c r="S745" s="376"/>
      <c r="T745" s="376"/>
      <c r="U745" s="376"/>
      <c r="V745" s="376"/>
      <c r="W745" s="376"/>
      <c r="X745" s="376"/>
      <c r="Y745" s="376"/>
      <c r="Z745" s="376"/>
      <c r="AA745" s="376"/>
      <c r="AB745" s="376"/>
      <c r="AC745" s="376"/>
      <c r="AD745" s="376"/>
      <c r="AE745" s="376"/>
      <c r="AF745" s="376"/>
      <c r="AG745" s="376"/>
      <c r="AH745" s="376"/>
      <c r="AI745" s="376"/>
      <c r="AJ745" s="376"/>
      <c r="AK745" s="376"/>
      <c r="AL745" s="376"/>
      <c r="AM745" s="376"/>
      <c r="AN745" s="376"/>
      <c r="AO745" s="376"/>
      <c r="AP745" s="376"/>
      <c r="AQ745" s="376"/>
      <c r="AR745" s="376"/>
      <c r="AS745" s="376"/>
      <c r="AT745" s="376"/>
      <c r="AU745" s="376"/>
      <c r="AV745" s="376"/>
      <c r="AW745" s="376"/>
      <c r="AX745" s="376"/>
    </row>
    <row r="746" spans="1:50" ht="13.5" customHeight="1">
      <c r="A746" s="379"/>
      <c r="B746" s="379"/>
      <c r="C746" s="379"/>
      <c r="D746" s="379"/>
      <c r="E746" s="379"/>
      <c r="F746" s="379"/>
      <c r="G746" s="379"/>
      <c r="H746" s="379"/>
      <c r="I746" s="380"/>
      <c r="J746" s="376"/>
      <c r="K746" s="376"/>
      <c r="L746" s="376"/>
      <c r="M746" s="376"/>
      <c r="N746" s="376"/>
      <c r="O746" s="376"/>
      <c r="P746" s="376"/>
      <c r="Q746" s="376"/>
      <c r="R746" s="376"/>
      <c r="S746" s="376"/>
      <c r="T746" s="376"/>
      <c r="U746" s="376"/>
      <c r="V746" s="376"/>
      <c r="W746" s="376"/>
      <c r="X746" s="376"/>
      <c r="Y746" s="376"/>
      <c r="Z746" s="376"/>
      <c r="AA746" s="376"/>
      <c r="AB746" s="376"/>
      <c r="AC746" s="376"/>
      <c r="AD746" s="376"/>
      <c r="AE746" s="376"/>
      <c r="AF746" s="376"/>
      <c r="AG746" s="376"/>
      <c r="AH746" s="376"/>
      <c r="AI746" s="376"/>
      <c r="AJ746" s="376"/>
      <c r="AK746" s="376"/>
      <c r="AL746" s="376"/>
      <c r="AM746" s="376"/>
      <c r="AN746" s="376"/>
      <c r="AO746" s="376"/>
      <c r="AP746" s="376"/>
      <c r="AQ746" s="376"/>
      <c r="AR746" s="376"/>
      <c r="AS746" s="376"/>
      <c r="AT746" s="376"/>
      <c r="AU746" s="376"/>
      <c r="AV746" s="376"/>
      <c r="AW746" s="376"/>
      <c r="AX746" s="376"/>
    </row>
    <row r="747" spans="1:50" ht="13.5" customHeight="1">
      <c r="A747" s="379"/>
      <c r="B747" s="379"/>
      <c r="C747" s="379"/>
      <c r="D747" s="379"/>
      <c r="E747" s="379"/>
      <c r="F747" s="379"/>
      <c r="G747" s="379"/>
      <c r="H747" s="379"/>
      <c r="I747" s="380"/>
      <c r="J747" s="376"/>
      <c r="K747" s="376"/>
      <c r="L747" s="376"/>
      <c r="M747" s="376"/>
      <c r="N747" s="376"/>
      <c r="O747" s="376"/>
      <c r="P747" s="376"/>
      <c r="Q747" s="376"/>
      <c r="R747" s="376"/>
      <c r="S747" s="376"/>
      <c r="T747" s="376"/>
      <c r="U747" s="376"/>
      <c r="V747" s="376"/>
      <c r="W747" s="376"/>
      <c r="X747" s="376"/>
      <c r="Y747" s="376"/>
      <c r="Z747" s="376"/>
      <c r="AA747" s="376"/>
      <c r="AB747" s="376"/>
      <c r="AC747" s="376"/>
      <c r="AD747" s="376"/>
      <c r="AE747" s="376"/>
      <c r="AF747" s="376"/>
      <c r="AG747" s="376"/>
      <c r="AH747" s="376"/>
      <c r="AI747" s="376"/>
      <c r="AJ747" s="376"/>
      <c r="AK747" s="376"/>
      <c r="AL747" s="376"/>
      <c r="AM747" s="376"/>
      <c r="AN747" s="376"/>
      <c r="AO747" s="376"/>
      <c r="AP747" s="376"/>
      <c r="AQ747" s="376"/>
      <c r="AR747" s="376"/>
      <c r="AS747" s="376"/>
      <c r="AT747" s="376"/>
      <c r="AU747" s="376"/>
      <c r="AV747" s="376"/>
      <c r="AW747" s="376"/>
      <c r="AX747" s="376"/>
    </row>
    <row r="748" spans="1:50" ht="13.5" customHeight="1">
      <c r="A748" s="379"/>
      <c r="B748" s="379"/>
      <c r="C748" s="379"/>
      <c r="D748" s="379"/>
      <c r="E748" s="379"/>
      <c r="F748" s="379"/>
      <c r="G748" s="379"/>
      <c r="H748" s="379"/>
      <c r="I748" s="380"/>
      <c r="J748" s="376"/>
      <c r="K748" s="376"/>
      <c r="L748" s="376"/>
      <c r="M748" s="376"/>
      <c r="N748" s="376"/>
      <c r="O748" s="376"/>
      <c r="P748" s="376"/>
      <c r="Q748" s="376"/>
      <c r="R748" s="376"/>
      <c r="S748" s="376"/>
      <c r="T748" s="376"/>
      <c r="U748" s="376"/>
      <c r="V748" s="376"/>
      <c r="W748" s="376"/>
      <c r="X748" s="376"/>
      <c r="Y748" s="376"/>
      <c r="Z748" s="376"/>
      <c r="AA748" s="376"/>
      <c r="AB748" s="376"/>
      <c r="AC748" s="376"/>
      <c r="AD748" s="376"/>
      <c r="AE748" s="376"/>
      <c r="AF748" s="376"/>
      <c r="AG748" s="376"/>
      <c r="AH748" s="376"/>
      <c r="AI748" s="376"/>
      <c r="AJ748" s="376"/>
      <c r="AK748" s="376"/>
      <c r="AL748" s="376"/>
      <c r="AM748" s="376"/>
      <c r="AN748" s="376"/>
      <c r="AO748" s="376"/>
      <c r="AP748" s="376"/>
      <c r="AQ748" s="376"/>
      <c r="AR748" s="376"/>
      <c r="AS748" s="376"/>
      <c r="AT748" s="376"/>
      <c r="AU748" s="376"/>
      <c r="AV748" s="376"/>
      <c r="AW748" s="376"/>
      <c r="AX748" s="376"/>
    </row>
    <row r="749" spans="1:50" ht="13.5" customHeight="1">
      <c r="A749" s="379"/>
      <c r="B749" s="379"/>
      <c r="C749" s="379"/>
      <c r="D749" s="379"/>
      <c r="E749" s="379"/>
      <c r="F749" s="379"/>
      <c r="G749" s="379"/>
      <c r="H749" s="379"/>
      <c r="I749" s="380"/>
      <c r="J749" s="376"/>
      <c r="K749" s="376"/>
      <c r="L749" s="376"/>
      <c r="M749" s="376"/>
      <c r="N749" s="376"/>
      <c r="O749" s="376"/>
      <c r="P749" s="376"/>
      <c r="Q749" s="376"/>
      <c r="R749" s="376"/>
      <c r="S749" s="376"/>
      <c r="T749" s="376"/>
      <c r="U749" s="376"/>
      <c r="V749" s="376"/>
      <c r="W749" s="376"/>
      <c r="X749" s="376"/>
      <c r="Y749" s="376"/>
      <c r="Z749" s="376"/>
      <c r="AA749" s="376"/>
      <c r="AB749" s="376"/>
      <c r="AC749" s="376"/>
      <c r="AD749" s="376"/>
      <c r="AE749" s="376"/>
      <c r="AF749" s="376"/>
      <c r="AG749" s="376"/>
      <c r="AH749" s="376"/>
      <c r="AI749" s="376"/>
      <c r="AJ749" s="376"/>
      <c r="AK749" s="376"/>
      <c r="AL749" s="376"/>
      <c r="AM749" s="376"/>
      <c r="AN749" s="376"/>
      <c r="AO749" s="376"/>
      <c r="AP749" s="376"/>
      <c r="AQ749" s="376"/>
      <c r="AR749" s="376"/>
      <c r="AS749" s="376"/>
      <c r="AT749" s="376"/>
      <c r="AU749" s="376"/>
      <c r="AV749" s="376"/>
      <c r="AW749" s="376"/>
      <c r="AX749" s="376"/>
    </row>
    <row r="750" spans="1:50" ht="13.5" customHeight="1">
      <c r="A750" s="379"/>
      <c r="B750" s="379"/>
      <c r="C750" s="379"/>
      <c r="D750" s="379"/>
      <c r="E750" s="379"/>
      <c r="F750" s="379"/>
      <c r="G750" s="379"/>
      <c r="H750" s="379"/>
      <c r="I750" s="380"/>
      <c r="J750" s="376"/>
      <c r="K750" s="376"/>
      <c r="L750" s="376"/>
      <c r="M750" s="376"/>
      <c r="N750" s="376"/>
      <c r="O750" s="376"/>
      <c r="P750" s="376"/>
      <c r="Q750" s="376"/>
      <c r="R750" s="376"/>
      <c r="S750" s="376"/>
      <c r="T750" s="376"/>
      <c r="U750" s="376"/>
      <c r="V750" s="376"/>
      <c r="W750" s="376"/>
      <c r="X750" s="376"/>
      <c r="Y750" s="376"/>
      <c r="Z750" s="376"/>
      <c r="AA750" s="376"/>
      <c r="AB750" s="376"/>
      <c r="AC750" s="376"/>
      <c r="AD750" s="376"/>
      <c r="AE750" s="376"/>
      <c r="AF750" s="376"/>
      <c r="AG750" s="376"/>
      <c r="AH750" s="376"/>
      <c r="AI750" s="376"/>
      <c r="AJ750" s="376"/>
      <c r="AK750" s="376"/>
      <c r="AL750" s="376"/>
      <c r="AM750" s="376"/>
      <c r="AN750" s="376"/>
      <c r="AO750" s="376"/>
      <c r="AP750" s="376"/>
      <c r="AQ750" s="376"/>
      <c r="AR750" s="376"/>
      <c r="AS750" s="376"/>
      <c r="AT750" s="376"/>
      <c r="AU750" s="376"/>
      <c r="AV750" s="376"/>
      <c r="AW750" s="376"/>
      <c r="AX750" s="376"/>
    </row>
    <row r="751" spans="1:50" ht="13.5" customHeight="1">
      <c r="A751" s="379"/>
      <c r="B751" s="379"/>
      <c r="C751" s="379"/>
      <c r="D751" s="379"/>
      <c r="E751" s="379"/>
      <c r="F751" s="379"/>
      <c r="G751" s="379"/>
      <c r="H751" s="379"/>
      <c r="I751" s="380"/>
      <c r="J751" s="376"/>
      <c r="K751" s="376"/>
      <c r="L751" s="376"/>
      <c r="M751" s="376"/>
      <c r="N751" s="376"/>
      <c r="O751" s="376"/>
      <c r="P751" s="376"/>
      <c r="Q751" s="376"/>
      <c r="R751" s="376"/>
      <c r="S751" s="376"/>
      <c r="T751" s="376"/>
      <c r="U751" s="376"/>
      <c r="V751" s="376"/>
      <c r="W751" s="376"/>
      <c r="X751" s="376"/>
      <c r="Y751" s="376"/>
      <c r="Z751" s="376"/>
      <c r="AA751" s="376"/>
      <c r="AB751" s="376"/>
      <c r="AC751" s="376"/>
      <c r="AD751" s="376"/>
      <c r="AE751" s="376"/>
      <c r="AF751" s="376"/>
      <c r="AG751" s="376"/>
      <c r="AH751" s="376"/>
      <c r="AI751" s="376"/>
      <c r="AJ751" s="376"/>
      <c r="AK751" s="376"/>
      <c r="AL751" s="376"/>
      <c r="AM751" s="376"/>
      <c r="AN751" s="376"/>
      <c r="AO751" s="376"/>
      <c r="AP751" s="376"/>
      <c r="AQ751" s="376"/>
      <c r="AR751" s="376"/>
      <c r="AS751" s="376"/>
      <c r="AT751" s="376"/>
      <c r="AU751" s="376"/>
      <c r="AV751" s="376"/>
      <c r="AW751" s="376"/>
      <c r="AX751" s="376"/>
    </row>
    <row r="752" spans="1:50" ht="13.5" customHeight="1">
      <c r="A752" s="379"/>
      <c r="B752" s="379"/>
      <c r="C752" s="379"/>
      <c r="D752" s="379"/>
      <c r="E752" s="379"/>
      <c r="F752" s="379"/>
      <c r="G752" s="379"/>
      <c r="H752" s="379"/>
      <c r="I752" s="380"/>
      <c r="J752" s="376"/>
      <c r="K752" s="376"/>
      <c r="L752" s="376"/>
      <c r="M752" s="376"/>
      <c r="N752" s="376"/>
      <c r="O752" s="376"/>
      <c r="P752" s="376"/>
      <c r="Q752" s="376"/>
      <c r="R752" s="376"/>
      <c r="S752" s="376"/>
      <c r="T752" s="376"/>
      <c r="U752" s="376"/>
      <c r="V752" s="376"/>
      <c r="W752" s="376"/>
      <c r="X752" s="376"/>
      <c r="Y752" s="376"/>
      <c r="Z752" s="376"/>
      <c r="AA752" s="376"/>
      <c r="AB752" s="376"/>
      <c r="AC752" s="376"/>
      <c r="AD752" s="376"/>
      <c r="AE752" s="376"/>
      <c r="AF752" s="376"/>
      <c r="AG752" s="376"/>
      <c r="AH752" s="376"/>
      <c r="AI752" s="376"/>
      <c r="AJ752" s="376"/>
      <c r="AK752" s="376"/>
      <c r="AL752" s="376"/>
      <c r="AM752" s="376"/>
      <c r="AN752" s="376"/>
      <c r="AO752" s="376"/>
      <c r="AP752" s="376"/>
      <c r="AQ752" s="376"/>
      <c r="AR752" s="376"/>
      <c r="AS752" s="376"/>
      <c r="AT752" s="376"/>
      <c r="AU752" s="376"/>
      <c r="AV752" s="376"/>
      <c r="AW752" s="376"/>
      <c r="AX752" s="376"/>
    </row>
    <row r="753" spans="1:50" ht="13.5" customHeight="1">
      <c r="A753" s="379"/>
      <c r="B753" s="379"/>
      <c r="C753" s="379"/>
      <c r="D753" s="379"/>
      <c r="E753" s="379"/>
      <c r="F753" s="379"/>
      <c r="G753" s="379"/>
      <c r="H753" s="379"/>
      <c r="I753" s="380"/>
      <c r="J753" s="376"/>
      <c r="K753" s="376"/>
      <c r="L753" s="376"/>
      <c r="M753" s="376"/>
      <c r="N753" s="376"/>
      <c r="O753" s="376"/>
      <c r="P753" s="376"/>
      <c r="Q753" s="376"/>
      <c r="R753" s="376"/>
      <c r="S753" s="376"/>
      <c r="T753" s="376"/>
      <c r="U753" s="376"/>
      <c r="V753" s="376"/>
      <c r="W753" s="376"/>
      <c r="X753" s="376"/>
      <c r="Y753" s="376"/>
      <c r="Z753" s="376"/>
      <c r="AA753" s="376"/>
      <c r="AB753" s="376"/>
      <c r="AC753" s="376"/>
      <c r="AD753" s="376"/>
      <c r="AE753" s="376"/>
      <c r="AF753" s="376"/>
      <c r="AG753" s="376"/>
      <c r="AH753" s="376"/>
      <c r="AI753" s="376"/>
      <c r="AJ753" s="376"/>
      <c r="AK753" s="376"/>
      <c r="AL753" s="376"/>
      <c r="AM753" s="376"/>
      <c r="AN753" s="376"/>
      <c r="AO753" s="376"/>
      <c r="AP753" s="376"/>
      <c r="AQ753" s="376"/>
      <c r="AR753" s="376"/>
      <c r="AS753" s="376"/>
      <c r="AT753" s="376"/>
      <c r="AU753" s="376"/>
      <c r="AV753" s="376"/>
      <c r="AW753" s="376"/>
      <c r="AX753" s="376"/>
    </row>
    <row r="754" spans="1:50" ht="13.5" customHeight="1">
      <c r="A754" s="379"/>
      <c r="B754" s="379"/>
      <c r="C754" s="379"/>
      <c r="D754" s="379"/>
      <c r="E754" s="379"/>
      <c r="F754" s="379"/>
      <c r="G754" s="379"/>
      <c r="H754" s="379"/>
      <c r="I754" s="380"/>
      <c r="J754" s="376"/>
      <c r="K754" s="376"/>
      <c r="L754" s="376"/>
      <c r="M754" s="376"/>
      <c r="N754" s="376"/>
      <c r="O754" s="376"/>
      <c r="P754" s="376"/>
      <c r="Q754" s="376"/>
      <c r="R754" s="376"/>
      <c r="S754" s="376"/>
      <c r="T754" s="376"/>
      <c r="U754" s="376"/>
      <c r="V754" s="376"/>
      <c r="W754" s="376"/>
      <c r="X754" s="376"/>
      <c r="Y754" s="376"/>
      <c r="Z754" s="376"/>
      <c r="AA754" s="376"/>
      <c r="AB754" s="376"/>
      <c r="AC754" s="376"/>
      <c r="AD754" s="376"/>
      <c r="AE754" s="376"/>
      <c r="AF754" s="376"/>
      <c r="AG754" s="376"/>
      <c r="AH754" s="376"/>
      <c r="AI754" s="376"/>
      <c r="AJ754" s="376"/>
      <c r="AK754" s="376"/>
      <c r="AL754" s="376"/>
      <c r="AM754" s="376"/>
      <c r="AN754" s="376"/>
      <c r="AO754" s="376"/>
      <c r="AP754" s="376"/>
      <c r="AQ754" s="376"/>
      <c r="AR754" s="376"/>
      <c r="AS754" s="376"/>
      <c r="AT754" s="376"/>
      <c r="AU754" s="376"/>
      <c r="AV754" s="376"/>
      <c r="AW754" s="376"/>
      <c r="AX754" s="376"/>
    </row>
    <row r="755" spans="1:50" ht="13.5" customHeight="1">
      <c r="A755" s="379"/>
      <c r="B755" s="379"/>
      <c r="C755" s="379"/>
      <c r="D755" s="379"/>
      <c r="E755" s="379"/>
      <c r="F755" s="379"/>
      <c r="G755" s="379"/>
      <c r="H755" s="379"/>
      <c r="I755" s="380"/>
      <c r="J755" s="376"/>
      <c r="K755" s="376"/>
      <c r="L755" s="376"/>
      <c r="M755" s="376"/>
      <c r="N755" s="376"/>
      <c r="O755" s="376"/>
      <c r="P755" s="376"/>
      <c r="Q755" s="376"/>
      <c r="R755" s="376"/>
      <c r="S755" s="376"/>
      <c r="T755" s="376"/>
      <c r="U755" s="376"/>
      <c r="V755" s="376"/>
      <c r="W755" s="376"/>
      <c r="X755" s="376"/>
      <c r="Y755" s="376"/>
      <c r="Z755" s="376"/>
      <c r="AA755" s="376"/>
      <c r="AB755" s="376"/>
      <c r="AC755" s="376"/>
      <c r="AD755" s="376"/>
      <c r="AE755" s="376"/>
      <c r="AF755" s="376"/>
      <c r="AG755" s="376"/>
      <c r="AH755" s="376"/>
      <c r="AI755" s="376"/>
      <c r="AJ755" s="376"/>
      <c r="AK755" s="376"/>
      <c r="AL755" s="376"/>
      <c r="AM755" s="376"/>
      <c r="AN755" s="376"/>
      <c r="AO755" s="376"/>
      <c r="AP755" s="376"/>
      <c r="AQ755" s="376"/>
      <c r="AR755" s="376"/>
      <c r="AS755" s="376"/>
      <c r="AT755" s="376"/>
      <c r="AU755" s="376"/>
      <c r="AV755" s="376"/>
      <c r="AW755" s="376"/>
      <c r="AX755" s="376"/>
    </row>
    <row r="756" spans="1:50" ht="13.5" customHeight="1">
      <c r="A756" s="379"/>
      <c r="B756" s="379"/>
      <c r="C756" s="379"/>
      <c r="D756" s="379"/>
      <c r="E756" s="379"/>
      <c r="F756" s="379"/>
      <c r="G756" s="379"/>
      <c r="H756" s="379"/>
      <c r="I756" s="380"/>
      <c r="J756" s="376"/>
      <c r="K756" s="376"/>
      <c r="L756" s="376"/>
      <c r="M756" s="376"/>
      <c r="N756" s="376"/>
      <c r="O756" s="376"/>
      <c r="P756" s="376"/>
      <c r="Q756" s="376"/>
      <c r="R756" s="376"/>
      <c r="S756" s="376"/>
      <c r="T756" s="376"/>
      <c r="U756" s="376"/>
      <c r="V756" s="376"/>
      <c r="W756" s="376"/>
      <c r="X756" s="376"/>
      <c r="Y756" s="376"/>
      <c r="Z756" s="376"/>
      <c r="AA756" s="376"/>
      <c r="AB756" s="376"/>
      <c r="AC756" s="376"/>
      <c r="AD756" s="376"/>
      <c r="AE756" s="376"/>
      <c r="AF756" s="376"/>
      <c r="AG756" s="376"/>
      <c r="AH756" s="376"/>
      <c r="AI756" s="376"/>
      <c r="AJ756" s="376"/>
      <c r="AK756" s="376"/>
      <c r="AL756" s="376"/>
      <c r="AM756" s="376"/>
      <c r="AN756" s="376"/>
      <c r="AO756" s="376"/>
      <c r="AP756" s="376"/>
      <c r="AQ756" s="376"/>
      <c r="AR756" s="376"/>
      <c r="AS756" s="376"/>
      <c r="AT756" s="376"/>
      <c r="AU756" s="376"/>
      <c r="AV756" s="376"/>
      <c r="AW756" s="376"/>
      <c r="AX756" s="376"/>
    </row>
    <row r="757" spans="1:50" ht="13.5" customHeight="1">
      <c r="A757" s="379"/>
      <c r="B757" s="379"/>
      <c r="C757" s="379"/>
      <c r="D757" s="379"/>
      <c r="E757" s="379"/>
      <c r="F757" s="379"/>
      <c r="G757" s="379"/>
      <c r="H757" s="379"/>
      <c r="I757" s="380"/>
      <c r="J757" s="376"/>
      <c r="K757" s="376"/>
      <c r="L757" s="376"/>
      <c r="M757" s="376"/>
      <c r="N757" s="376"/>
      <c r="O757" s="376"/>
      <c r="P757" s="376"/>
      <c r="Q757" s="376"/>
      <c r="R757" s="376"/>
      <c r="S757" s="376"/>
      <c r="T757" s="376"/>
      <c r="U757" s="376"/>
      <c r="V757" s="376"/>
      <c r="W757" s="376"/>
      <c r="X757" s="376"/>
      <c r="Y757" s="376"/>
      <c r="Z757" s="376"/>
      <c r="AA757" s="376"/>
      <c r="AB757" s="376"/>
      <c r="AC757" s="376"/>
      <c r="AD757" s="376"/>
      <c r="AE757" s="376"/>
      <c r="AF757" s="376"/>
      <c r="AG757" s="376"/>
      <c r="AH757" s="376"/>
      <c r="AI757" s="376"/>
      <c r="AJ757" s="376"/>
      <c r="AK757" s="376"/>
      <c r="AL757" s="376"/>
      <c r="AM757" s="376"/>
      <c r="AN757" s="376"/>
      <c r="AO757" s="376"/>
      <c r="AP757" s="376"/>
      <c r="AQ757" s="376"/>
      <c r="AR757" s="376"/>
      <c r="AS757" s="376"/>
      <c r="AT757" s="376"/>
      <c r="AU757" s="376"/>
      <c r="AV757" s="376"/>
      <c r="AW757" s="376"/>
      <c r="AX757" s="376"/>
    </row>
    <row r="758" spans="1:50" ht="13.5" customHeight="1">
      <c r="A758" s="379"/>
      <c r="B758" s="379"/>
      <c r="C758" s="379"/>
      <c r="D758" s="379"/>
      <c r="E758" s="379"/>
      <c r="F758" s="379"/>
      <c r="G758" s="379"/>
      <c r="H758" s="379"/>
      <c r="I758" s="380"/>
      <c r="J758" s="376"/>
      <c r="K758" s="376"/>
      <c r="L758" s="376"/>
      <c r="M758" s="376"/>
      <c r="N758" s="376"/>
      <c r="O758" s="376"/>
      <c r="P758" s="376"/>
      <c r="Q758" s="376"/>
      <c r="R758" s="376"/>
      <c r="S758" s="376"/>
      <c r="T758" s="376"/>
      <c r="U758" s="376"/>
      <c r="V758" s="376"/>
      <c r="W758" s="376"/>
      <c r="X758" s="376"/>
      <c r="Y758" s="376"/>
      <c r="Z758" s="376"/>
      <c r="AA758" s="376"/>
      <c r="AB758" s="376"/>
      <c r="AC758" s="376"/>
      <c r="AD758" s="376"/>
      <c r="AE758" s="376"/>
      <c r="AF758" s="376"/>
      <c r="AG758" s="376"/>
      <c r="AH758" s="376"/>
      <c r="AI758" s="376"/>
      <c r="AJ758" s="376"/>
      <c r="AK758" s="376"/>
      <c r="AL758" s="376"/>
      <c r="AM758" s="376"/>
      <c r="AN758" s="376"/>
      <c r="AO758" s="376"/>
      <c r="AP758" s="376"/>
      <c r="AQ758" s="376"/>
      <c r="AR758" s="376"/>
      <c r="AS758" s="376"/>
      <c r="AT758" s="376"/>
      <c r="AU758" s="376"/>
      <c r="AV758" s="376"/>
      <c r="AW758" s="376"/>
      <c r="AX758" s="376"/>
    </row>
    <row r="759" spans="1:50" ht="13.5" customHeight="1">
      <c r="A759" s="379"/>
      <c r="B759" s="379"/>
      <c r="C759" s="379"/>
      <c r="D759" s="379"/>
      <c r="E759" s="379"/>
      <c r="F759" s="379"/>
      <c r="G759" s="379"/>
      <c r="H759" s="379"/>
      <c r="I759" s="380"/>
      <c r="J759" s="376"/>
      <c r="K759" s="376"/>
      <c r="L759" s="376"/>
      <c r="M759" s="376"/>
      <c r="N759" s="376"/>
      <c r="O759" s="376"/>
      <c r="P759" s="376"/>
      <c r="Q759" s="376"/>
      <c r="R759" s="376"/>
      <c r="S759" s="376"/>
      <c r="T759" s="376"/>
      <c r="U759" s="376"/>
      <c r="V759" s="376"/>
      <c r="W759" s="376"/>
      <c r="X759" s="376"/>
      <c r="Y759" s="376"/>
      <c r="Z759" s="376"/>
      <c r="AA759" s="376"/>
      <c r="AB759" s="376"/>
      <c r="AC759" s="376"/>
      <c r="AD759" s="376"/>
      <c r="AE759" s="376"/>
      <c r="AF759" s="376"/>
      <c r="AG759" s="376"/>
      <c r="AH759" s="376"/>
      <c r="AI759" s="376"/>
      <c r="AJ759" s="376"/>
      <c r="AK759" s="376"/>
      <c r="AL759" s="376"/>
      <c r="AM759" s="376"/>
      <c r="AN759" s="376"/>
      <c r="AO759" s="376"/>
      <c r="AP759" s="376"/>
      <c r="AQ759" s="376"/>
      <c r="AR759" s="376"/>
      <c r="AS759" s="376"/>
      <c r="AT759" s="376"/>
      <c r="AU759" s="376"/>
      <c r="AV759" s="376"/>
      <c r="AW759" s="376"/>
      <c r="AX759" s="376"/>
    </row>
    <row r="760" spans="1:50" ht="13.5" customHeight="1">
      <c r="A760" s="379"/>
      <c r="B760" s="379"/>
      <c r="C760" s="379"/>
      <c r="D760" s="379"/>
      <c r="E760" s="379"/>
      <c r="F760" s="379"/>
      <c r="G760" s="379"/>
      <c r="H760" s="379"/>
      <c r="I760" s="380"/>
      <c r="J760" s="376"/>
      <c r="K760" s="376"/>
      <c r="L760" s="376"/>
      <c r="M760" s="376"/>
      <c r="N760" s="376"/>
      <c r="O760" s="376"/>
      <c r="P760" s="376"/>
      <c r="Q760" s="376"/>
      <c r="R760" s="376"/>
      <c r="S760" s="376"/>
      <c r="T760" s="376"/>
      <c r="U760" s="376"/>
      <c r="V760" s="376"/>
      <c r="W760" s="376"/>
      <c r="X760" s="376"/>
      <c r="Y760" s="376"/>
      <c r="Z760" s="376"/>
      <c r="AA760" s="376"/>
      <c r="AB760" s="376"/>
      <c r="AC760" s="376"/>
      <c r="AD760" s="376"/>
      <c r="AE760" s="376"/>
      <c r="AF760" s="376"/>
      <c r="AG760" s="376"/>
      <c r="AH760" s="376"/>
      <c r="AI760" s="376"/>
      <c r="AJ760" s="376"/>
      <c r="AK760" s="376"/>
      <c r="AL760" s="376"/>
      <c r="AM760" s="376"/>
      <c r="AN760" s="376"/>
      <c r="AO760" s="376"/>
      <c r="AP760" s="376"/>
      <c r="AQ760" s="376"/>
      <c r="AR760" s="376"/>
      <c r="AS760" s="376"/>
      <c r="AT760" s="376"/>
      <c r="AU760" s="376"/>
      <c r="AV760" s="376"/>
      <c r="AW760" s="376"/>
      <c r="AX760" s="376"/>
    </row>
    <row r="761" spans="1:50" ht="13.5" customHeight="1">
      <c r="A761" s="379"/>
      <c r="B761" s="379"/>
      <c r="C761" s="379"/>
      <c r="D761" s="379"/>
      <c r="E761" s="379"/>
      <c r="F761" s="379"/>
      <c r="G761" s="379"/>
      <c r="H761" s="379"/>
      <c r="I761" s="380"/>
      <c r="J761" s="376"/>
      <c r="K761" s="376"/>
      <c r="L761" s="376"/>
      <c r="M761" s="376"/>
      <c r="N761" s="376"/>
      <c r="O761" s="376"/>
      <c r="P761" s="376"/>
      <c r="Q761" s="376"/>
      <c r="R761" s="376"/>
      <c r="S761" s="376"/>
      <c r="T761" s="376"/>
      <c r="U761" s="376"/>
      <c r="V761" s="376"/>
      <c r="W761" s="376"/>
      <c r="X761" s="376"/>
      <c r="Y761" s="376"/>
      <c r="Z761" s="376"/>
      <c r="AA761" s="376"/>
      <c r="AB761" s="376"/>
      <c r="AC761" s="376"/>
      <c r="AD761" s="376"/>
      <c r="AE761" s="376"/>
      <c r="AF761" s="376"/>
      <c r="AG761" s="376"/>
      <c r="AH761" s="376"/>
      <c r="AI761" s="376"/>
      <c r="AJ761" s="376"/>
      <c r="AK761" s="376"/>
      <c r="AL761" s="376"/>
      <c r="AM761" s="376"/>
      <c r="AN761" s="376"/>
      <c r="AO761" s="376"/>
      <c r="AP761" s="376"/>
      <c r="AQ761" s="376"/>
      <c r="AR761" s="376"/>
      <c r="AS761" s="376"/>
      <c r="AT761" s="376"/>
      <c r="AU761" s="376"/>
      <c r="AV761" s="376"/>
      <c r="AW761" s="376"/>
      <c r="AX761" s="376"/>
    </row>
    <row r="762" spans="1:50" ht="13.5" customHeight="1">
      <c r="A762" s="379"/>
      <c r="B762" s="379"/>
      <c r="C762" s="379"/>
      <c r="D762" s="379"/>
      <c r="E762" s="379"/>
      <c r="F762" s="379"/>
      <c r="G762" s="379"/>
      <c r="H762" s="379"/>
      <c r="I762" s="380"/>
      <c r="J762" s="376"/>
      <c r="K762" s="376"/>
      <c r="L762" s="376"/>
      <c r="M762" s="376"/>
      <c r="N762" s="376"/>
      <c r="O762" s="376"/>
      <c r="P762" s="376"/>
      <c r="Q762" s="376"/>
      <c r="R762" s="376"/>
      <c r="S762" s="376"/>
      <c r="T762" s="376"/>
      <c r="U762" s="376"/>
      <c r="V762" s="376"/>
      <c r="W762" s="376"/>
      <c r="X762" s="376"/>
      <c r="Y762" s="376"/>
      <c r="Z762" s="376"/>
      <c r="AA762" s="376"/>
      <c r="AB762" s="376"/>
      <c r="AC762" s="376"/>
      <c r="AD762" s="376"/>
      <c r="AE762" s="376"/>
      <c r="AF762" s="376"/>
      <c r="AG762" s="376"/>
      <c r="AH762" s="376"/>
      <c r="AI762" s="376"/>
      <c r="AJ762" s="376"/>
      <c r="AK762" s="376"/>
      <c r="AL762" s="376"/>
      <c r="AM762" s="376"/>
      <c r="AN762" s="376"/>
      <c r="AO762" s="376"/>
      <c r="AP762" s="376"/>
      <c r="AQ762" s="376"/>
      <c r="AR762" s="376"/>
      <c r="AS762" s="376"/>
      <c r="AT762" s="376"/>
      <c r="AU762" s="376"/>
      <c r="AV762" s="376"/>
      <c r="AW762" s="376"/>
      <c r="AX762" s="376"/>
    </row>
    <row r="763" spans="1:50" ht="13.5" customHeight="1">
      <c r="A763" s="379"/>
      <c r="B763" s="379"/>
      <c r="C763" s="379"/>
      <c r="D763" s="379"/>
      <c r="E763" s="379"/>
      <c r="F763" s="379"/>
      <c r="G763" s="379"/>
      <c r="H763" s="379"/>
      <c r="I763" s="380"/>
      <c r="J763" s="376"/>
      <c r="K763" s="376"/>
      <c r="L763" s="376"/>
      <c r="M763" s="376"/>
      <c r="N763" s="376"/>
      <c r="O763" s="376"/>
      <c r="P763" s="376"/>
      <c r="Q763" s="376"/>
      <c r="R763" s="376"/>
      <c r="S763" s="376"/>
      <c r="T763" s="376"/>
      <c r="U763" s="376"/>
      <c r="V763" s="376"/>
      <c r="W763" s="376"/>
      <c r="X763" s="376"/>
      <c r="Y763" s="376"/>
      <c r="Z763" s="376"/>
      <c r="AA763" s="376"/>
      <c r="AB763" s="376"/>
      <c r="AC763" s="376"/>
      <c r="AD763" s="376"/>
      <c r="AE763" s="376"/>
      <c r="AF763" s="376"/>
      <c r="AG763" s="376"/>
      <c r="AH763" s="376"/>
      <c r="AI763" s="376"/>
      <c r="AJ763" s="376"/>
      <c r="AK763" s="376"/>
      <c r="AL763" s="376"/>
      <c r="AM763" s="376"/>
      <c r="AN763" s="376"/>
      <c r="AO763" s="376"/>
      <c r="AP763" s="376"/>
      <c r="AQ763" s="376"/>
      <c r="AR763" s="376"/>
      <c r="AS763" s="376"/>
      <c r="AT763" s="376"/>
      <c r="AU763" s="376"/>
      <c r="AV763" s="376"/>
      <c r="AW763" s="376"/>
      <c r="AX763" s="376"/>
    </row>
    <row r="764" spans="1:50" ht="13.5" customHeight="1">
      <c r="A764" s="379"/>
      <c r="B764" s="379"/>
      <c r="C764" s="379"/>
      <c r="D764" s="379"/>
      <c r="E764" s="379"/>
      <c r="F764" s="379"/>
      <c r="G764" s="379"/>
      <c r="H764" s="379"/>
      <c r="I764" s="380"/>
      <c r="J764" s="376"/>
      <c r="K764" s="376"/>
      <c r="L764" s="376"/>
      <c r="M764" s="376"/>
      <c r="N764" s="376"/>
      <c r="O764" s="376"/>
      <c r="P764" s="376"/>
      <c r="Q764" s="376"/>
      <c r="R764" s="376"/>
      <c r="S764" s="376"/>
      <c r="T764" s="376"/>
      <c r="U764" s="376"/>
      <c r="V764" s="376"/>
      <c r="W764" s="376"/>
      <c r="X764" s="376"/>
      <c r="Y764" s="376"/>
      <c r="Z764" s="376"/>
      <c r="AA764" s="376"/>
      <c r="AB764" s="376"/>
      <c r="AC764" s="376"/>
      <c r="AD764" s="376"/>
      <c r="AE764" s="376"/>
      <c r="AF764" s="376"/>
      <c r="AG764" s="376"/>
      <c r="AH764" s="376"/>
      <c r="AI764" s="376"/>
      <c r="AJ764" s="376"/>
      <c r="AK764" s="376"/>
      <c r="AL764" s="376"/>
      <c r="AM764" s="376"/>
      <c r="AN764" s="376"/>
      <c r="AO764" s="376"/>
      <c r="AP764" s="376"/>
      <c r="AQ764" s="376"/>
      <c r="AR764" s="376"/>
      <c r="AS764" s="376"/>
      <c r="AT764" s="376"/>
      <c r="AU764" s="376"/>
      <c r="AV764" s="376"/>
      <c r="AW764" s="376"/>
      <c r="AX764" s="376"/>
    </row>
    <row r="765" spans="1:50" ht="13.5" customHeight="1">
      <c r="A765" s="379"/>
      <c r="B765" s="379"/>
      <c r="C765" s="379"/>
      <c r="D765" s="379"/>
      <c r="E765" s="379"/>
      <c r="F765" s="379"/>
      <c r="G765" s="379"/>
      <c r="H765" s="379"/>
      <c r="I765" s="380"/>
      <c r="J765" s="376"/>
      <c r="K765" s="376"/>
      <c r="L765" s="376"/>
      <c r="M765" s="376"/>
      <c r="N765" s="376"/>
      <c r="O765" s="376"/>
      <c r="P765" s="376"/>
      <c r="Q765" s="376"/>
      <c r="R765" s="376"/>
      <c r="S765" s="376"/>
      <c r="T765" s="376"/>
      <c r="U765" s="376"/>
      <c r="V765" s="376"/>
      <c r="W765" s="376"/>
      <c r="X765" s="376"/>
      <c r="Y765" s="376"/>
      <c r="Z765" s="376"/>
      <c r="AA765" s="376"/>
      <c r="AB765" s="376"/>
      <c r="AC765" s="376"/>
      <c r="AD765" s="376"/>
      <c r="AE765" s="376"/>
      <c r="AF765" s="376"/>
      <c r="AG765" s="376"/>
      <c r="AH765" s="376"/>
      <c r="AI765" s="376"/>
      <c r="AJ765" s="376"/>
      <c r="AK765" s="376"/>
      <c r="AL765" s="376"/>
      <c r="AM765" s="376"/>
      <c r="AN765" s="376"/>
      <c r="AO765" s="376"/>
      <c r="AP765" s="376"/>
      <c r="AQ765" s="376"/>
      <c r="AR765" s="376"/>
      <c r="AS765" s="376"/>
      <c r="AT765" s="376"/>
      <c r="AU765" s="376"/>
      <c r="AV765" s="376"/>
      <c r="AW765" s="376"/>
      <c r="AX765" s="376"/>
    </row>
    <row r="766" spans="1:50" ht="13.5" customHeight="1">
      <c r="A766" s="379"/>
      <c r="B766" s="379"/>
      <c r="C766" s="379"/>
      <c r="D766" s="379"/>
      <c r="E766" s="379"/>
      <c r="F766" s="379"/>
      <c r="G766" s="379"/>
      <c r="H766" s="379"/>
      <c r="I766" s="380"/>
      <c r="J766" s="376"/>
      <c r="K766" s="376"/>
      <c r="L766" s="376"/>
      <c r="M766" s="376"/>
      <c r="N766" s="376"/>
      <c r="O766" s="376"/>
      <c r="P766" s="376"/>
      <c r="Q766" s="376"/>
      <c r="R766" s="376"/>
      <c r="S766" s="376"/>
      <c r="T766" s="376"/>
      <c r="U766" s="376"/>
      <c r="V766" s="376"/>
      <c r="W766" s="376"/>
      <c r="X766" s="376"/>
      <c r="Y766" s="376"/>
      <c r="Z766" s="376"/>
      <c r="AA766" s="376"/>
      <c r="AB766" s="376"/>
      <c r="AC766" s="376"/>
      <c r="AD766" s="376"/>
      <c r="AE766" s="376"/>
      <c r="AF766" s="376"/>
      <c r="AG766" s="376"/>
      <c r="AH766" s="376"/>
      <c r="AI766" s="376"/>
      <c r="AJ766" s="376"/>
      <c r="AK766" s="376"/>
      <c r="AL766" s="376"/>
      <c r="AM766" s="376"/>
      <c r="AN766" s="376"/>
      <c r="AO766" s="376"/>
      <c r="AP766" s="376"/>
      <c r="AQ766" s="376"/>
      <c r="AR766" s="376"/>
      <c r="AS766" s="376"/>
      <c r="AT766" s="376"/>
      <c r="AU766" s="376"/>
      <c r="AV766" s="376"/>
      <c r="AW766" s="376"/>
      <c r="AX766" s="376"/>
    </row>
    <row r="767" spans="1:50" ht="13.5" customHeight="1">
      <c r="A767" s="379"/>
      <c r="B767" s="379"/>
      <c r="C767" s="379"/>
      <c r="D767" s="379"/>
      <c r="E767" s="379"/>
      <c r="F767" s="379"/>
      <c r="G767" s="379"/>
      <c r="H767" s="379"/>
      <c r="I767" s="380"/>
      <c r="J767" s="376"/>
      <c r="K767" s="376"/>
      <c r="L767" s="376"/>
      <c r="M767" s="376"/>
      <c r="N767" s="376"/>
      <c r="O767" s="376"/>
      <c r="P767" s="376"/>
      <c r="Q767" s="376"/>
      <c r="R767" s="376"/>
      <c r="S767" s="376"/>
      <c r="T767" s="376"/>
      <c r="U767" s="376"/>
      <c r="V767" s="376"/>
      <c r="W767" s="376"/>
      <c r="X767" s="376"/>
      <c r="Y767" s="376"/>
      <c r="Z767" s="376"/>
      <c r="AA767" s="376"/>
      <c r="AB767" s="376"/>
      <c r="AC767" s="376"/>
      <c r="AD767" s="376"/>
      <c r="AE767" s="376"/>
      <c r="AF767" s="376"/>
      <c r="AG767" s="376"/>
      <c r="AH767" s="376"/>
      <c r="AI767" s="376"/>
      <c r="AJ767" s="376"/>
      <c r="AK767" s="376"/>
      <c r="AL767" s="376"/>
      <c r="AM767" s="376"/>
      <c r="AN767" s="376"/>
      <c r="AO767" s="376"/>
      <c r="AP767" s="376"/>
      <c r="AQ767" s="376"/>
      <c r="AR767" s="376"/>
      <c r="AS767" s="376"/>
      <c r="AT767" s="376"/>
      <c r="AU767" s="376"/>
      <c r="AV767" s="376"/>
      <c r="AW767" s="376"/>
      <c r="AX767" s="376"/>
    </row>
    <row r="768" spans="1:50" ht="13.5" customHeight="1">
      <c r="A768" s="379"/>
      <c r="B768" s="379"/>
      <c r="C768" s="379"/>
      <c r="D768" s="379"/>
      <c r="E768" s="379"/>
      <c r="F768" s="379"/>
      <c r="G768" s="379"/>
      <c r="H768" s="379"/>
      <c r="I768" s="380"/>
      <c r="J768" s="376"/>
      <c r="K768" s="376"/>
      <c r="L768" s="376"/>
      <c r="M768" s="376"/>
      <c r="N768" s="376"/>
      <c r="O768" s="376"/>
      <c r="P768" s="376"/>
      <c r="Q768" s="376"/>
      <c r="R768" s="376"/>
      <c r="S768" s="376"/>
      <c r="T768" s="376"/>
      <c r="U768" s="376"/>
      <c r="V768" s="376"/>
      <c r="W768" s="376"/>
      <c r="X768" s="376"/>
      <c r="Y768" s="376"/>
      <c r="Z768" s="376"/>
      <c r="AA768" s="376"/>
      <c r="AB768" s="376"/>
      <c r="AC768" s="376"/>
      <c r="AD768" s="376"/>
      <c r="AE768" s="376"/>
      <c r="AF768" s="376"/>
      <c r="AG768" s="376"/>
      <c r="AH768" s="376"/>
      <c r="AI768" s="376"/>
      <c r="AJ768" s="376"/>
      <c r="AK768" s="376"/>
      <c r="AL768" s="376"/>
      <c r="AM768" s="376"/>
      <c r="AN768" s="376"/>
      <c r="AO768" s="376"/>
      <c r="AP768" s="376"/>
      <c r="AQ768" s="376"/>
      <c r="AR768" s="376"/>
      <c r="AS768" s="376"/>
      <c r="AT768" s="376"/>
      <c r="AU768" s="376"/>
      <c r="AV768" s="376"/>
      <c r="AW768" s="376"/>
      <c r="AX768" s="376"/>
    </row>
    <row r="769" spans="1:50" ht="13.5" customHeight="1">
      <c r="A769" s="379"/>
      <c r="B769" s="379"/>
      <c r="C769" s="379"/>
      <c r="D769" s="379"/>
      <c r="E769" s="379"/>
      <c r="F769" s="379"/>
      <c r="G769" s="379"/>
      <c r="H769" s="379"/>
      <c r="I769" s="380"/>
      <c r="J769" s="376"/>
      <c r="K769" s="376"/>
      <c r="L769" s="376"/>
      <c r="M769" s="376"/>
      <c r="N769" s="376"/>
      <c r="O769" s="376"/>
      <c r="P769" s="376"/>
      <c r="Q769" s="376"/>
      <c r="R769" s="376"/>
      <c r="S769" s="376"/>
      <c r="T769" s="376"/>
      <c r="U769" s="376"/>
      <c r="V769" s="376"/>
      <c r="W769" s="376"/>
      <c r="X769" s="376"/>
      <c r="Y769" s="376"/>
      <c r="Z769" s="376"/>
      <c r="AA769" s="376"/>
      <c r="AB769" s="376"/>
      <c r="AC769" s="376"/>
      <c r="AD769" s="376"/>
      <c r="AE769" s="376"/>
      <c r="AF769" s="376"/>
      <c r="AG769" s="376"/>
      <c r="AH769" s="376"/>
      <c r="AI769" s="376"/>
      <c r="AJ769" s="376"/>
      <c r="AK769" s="376"/>
      <c r="AL769" s="376"/>
      <c r="AM769" s="376"/>
      <c r="AN769" s="376"/>
      <c r="AO769" s="376"/>
      <c r="AP769" s="376"/>
      <c r="AQ769" s="376"/>
      <c r="AR769" s="376"/>
      <c r="AS769" s="376"/>
      <c r="AT769" s="376"/>
      <c r="AU769" s="376"/>
      <c r="AV769" s="376"/>
      <c r="AW769" s="376"/>
      <c r="AX769" s="376"/>
    </row>
    <row r="770" spans="1:50" ht="13.5" customHeight="1">
      <c r="A770" s="379"/>
      <c r="B770" s="379"/>
      <c r="C770" s="379"/>
      <c r="D770" s="379"/>
      <c r="E770" s="379"/>
      <c r="F770" s="379"/>
      <c r="G770" s="379"/>
      <c r="H770" s="379"/>
      <c r="I770" s="380"/>
      <c r="J770" s="376"/>
      <c r="K770" s="376"/>
      <c r="L770" s="376"/>
      <c r="M770" s="376"/>
      <c r="N770" s="376"/>
      <c r="O770" s="376"/>
      <c r="P770" s="376"/>
      <c r="Q770" s="376"/>
      <c r="R770" s="376"/>
      <c r="S770" s="376"/>
      <c r="T770" s="376"/>
      <c r="U770" s="376"/>
      <c r="V770" s="376"/>
      <c r="W770" s="376"/>
      <c r="X770" s="376"/>
      <c r="Y770" s="376"/>
      <c r="Z770" s="376"/>
      <c r="AA770" s="376"/>
      <c r="AB770" s="376"/>
      <c r="AC770" s="376"/>
      <c r="AD770" s="376"/>
      <c r="AE770" s="376"/>
      <c r="AF770" s="376"/>
      <c r="AG770" s="376"/>
      <c r="AH770" s="376"/>
      <c r="AI770" s="376"/>
      <c r="AJ770" s="376"/>
      <c r="AK770" s="376"/>
      <c r="AL770" s="376"/>
      <c r="AM770" s="376"/>
      <c r="AN770" s="376"/>
      <c r="AO770" s="376"/>
      <c r="AP770" s="376"/>
      <c r="AQ770" s="376"/>
      <c r="AR770" s="376"/>
      <c r="AS770" s="376"/>
      <c r="AT770" s="376"/>
      <c r="AU770" s="376"/>
      <c r="AV770" s="376"/>
      <c r="AW770" s="376"/>
      <c r="AX770" s="376"/>
    </row>
    <row r="771" spans="1:50" ht="13.5" customHeight="1">
      <c r="A771" s="379"/>
      <c r="B771" s="379"/>
      <c r="C771" s="379"/>
      <c r="D771" s="379"/>
      <c r="E771" s="379"/>
      <c r="F771" s="379"/>
      <c r="G771" s="379"/>
      <c r="H771" s="379"/>
      <c r="I771" s="380"/>
      <c r="J771" s="376"/>
      <c r="K771" s="376"/>
      <c r="L771" s="376"/>
      <c r="M771" s="376"/>
      <c r="N771" s="376"/>
      <c r="O771" s="376"/>
      <c r="P771" s="376"/>
      <c r="Q771" s="376"/>
      <c r="R771" s="376"/>
      <c r="S771" s="376"/>
      <c r="T771" s="376"/>
      <c r="U771" s="376"/>
      <c r="V771" s="376"/>
      <c r="W771" s="376"/>
      <c r="X771" s="376"/>
      <c r="Y771" s="376"/>
      <c r="Z771" s="376"/>
      <c r="AA771" s="376"/>
      <c r="AB771" s="376"/>
      <c r="AC771" s="376"/>
      <c r="AD771" s="376"/>
      <c r="AE771" s="376"/>
      <c r="AF771" s="376"/>
      <c r="AG771" s="376"/>
      <c r="AH771" s="376"/>
      <c r="AI771" s="376"/>
      <c r="AJ771" s="376"/>
      <c r="AK771" s="376"/>
      <c r="AL771" s="376"/>
      <c r="AM771" s="376"/>
      <c r="AN771" s="376"/>
      <c r="AO771" s="376"/>
      <c r="AP771" s="376"/>
      <c r="AQ771" s="376"/>
      <c r="AR771" s="376"/>
      <c r="AS771" s="376"/>
      <c r="AT771" s="376"/>
      <c r="AU771" s="376"/>
      <c r="AV771" s="376"/>
      <c r="AW771" s="376"/>
      <c r="AX771" s="376"/>
    </row>
    <row r="772" spans="1:50" ht="13.5" customHeight="1">
      <c r="A772" s="379"/>
      <c r="B772" s="379"/>
      <c r="C772" s="379"/>
      <c r="D772" s="379"/>
      <c r="E772" s="379"/>
      <c r="F772" s="379"/>
      <c r="G772" s="379"/>
      <c r="H772" s="379"/>
      <c r="I772" s="380"/>
      <c r="J772" s="376"/>
      <c r="K772" s="376"/>
      <c r="L772" s="376"/>
      <c r="M772" s="376"/>
      <c r="N772" s="376"/>
      <c r="O772" s="376"/>
      <c r="P772" s="376"/>
      <c r="Q772" s="376"/>
      <c r="R772" s="376"/>
      <c r="S772" s="376"/>
      <c r="T772" s="376"/>
      <c r="U772" s="376"/>
      <c r="V772" s="376"/>
      <c r="W772" s="376"/>
      <c r="X772" s="376"/>
      <c r="Y772" s="376"/>
      <c r="Z772" s="376"/>
      <c r="AA772" s="376"/>
      <c r="AB772" s="376"/>
      <c r="AC772" s="376"/>
      <c r="AD772" s="376"/>
      <c r="AE772" s="376"/>
      <c r="AF772" s="376"/>
      <c r="AG772" s="376"/>
      <c r="AH772" s="376"/>
      <c r="AI772" s="376"/>
      <c r="AJ772" s="376"/>
      <c r="AK772" s="376"/>
      <c r="AL772" s="376"/>
      <c r="AM772" s="376"/>
      <c r="AN772" s="376"/>
      <c r="AO772" s="376"/>
      <c r="AP772" s="376"/>
      <c r="AQ772" s="376"/>
      <c r="AR772" s="376"/>
      <c r="AS772" s="376"/>
      <c r="AT772" s="376"/>
      <c r="AU772" s="376"/>
      <c r="AV772" s="376"/>
      <c r="AW772" s="376"/>
      <c r="AX772" s="376"/>
    </row>
    <row r="773" spans="1:50" ht="13.5" customHeight="1">
      <c r="A773" s="379"/>
      <c r="B773" s="379"/>
      <c r="C773" s="379"/>
      <c r="D773" s="379"/>
      <c r="E773" s="379"/>
      <c r="F773" s="379"/>
      <c r="G773" s="379"/>
      <c r="H773" s="379"/>
      <c r="I773" s="380"/>
      <c r="J773" s="376"/>
      <c r="K773" s="376"/>
      <c r="L773" s="376"/>
      <c r="M773" s="376"/>
      <c r="N773" s="376"/>
      <c r="O773" s="376"/>
      <c r="P773" s="376"/>
      <c r="Q773" s="376"/>
      <c r="R773" s="376"/>
      <c r="S773" s="376"/>
      <c r="T773" s="376"/>
      <c r="U773" s="376"/>
      <c r="V773" s="376"/>
      <c r="W773" s="376"/>
      <c r="X773" s="376"/>
      <c r="Y773" s="376"/>
      <c r="Z773" s="376"/>
      <c r="AA773" s="376"/>
      <c r="AB773" s="376"/>
      <c r="AC773" s="376"/>
      <c r="AD773" s="376"/>
      <c r="AE773" s="376"/>
      <c r="AF773" s="376"/>
      <c r="AG773" s="376"/>
      <c r="AH773" s="376"/>
      <c r="AI773" s="376"/>
      <c r="AJ773" s="376"/>
      <c r="AK773" s="376"/>
      <c r="AL773" s="376"/>
      <c r="AM773" s="376"/>
      <c r="AN773" s="376"/>
      <c r="AO773" s="376"/>
      <c r="AP773" s="376"/>
      <c r="AQ773" s="376"/>
      <c r="AR773" s="376"/>
      <c r="AS773" s="376"/>
      <c r="AT773" s="376"/>
      <c r="AU773" s="376"/>
      <c r="AV773" s="376"/>
      <c r="AW773" s="376"/>
      <c r="AX773" s="376"/>
    </row>
    <row r="774" spans="1:50" ht="13.5" customHeight="1">
      <c r="A774" s="379"/>
      <c r="B774" s="379"/>
      <c r="C774" s="379"/>
      <c r="D774" s="379"/>
      <c r="E774" s="379"/>
      <c r="F774" s="379"/>
      <c r="G774" s="379"/>
      <c r="H774" s="379"/>
      <c r="I774" s="380"/>
      <c r="J774" s="376"/>
      <c r="K774" s="376"/>
      <c r="L774" s="376"/>
      <c r="M774" s="376"/>
      <c r="N774" s="376"/>
      <c r="O774" s="376"/>
      <c r="P774" s="376"/>
      <c r="Q774" s="376"/>
      <c r="R774" s="376"/>
      <c r="S774" s="376"/>
      <c r="T774" s="376"/>
      <c r="U774" s="376"/>
      <c r="V774" s="376"/>
      <c r="W774" s="376"/>
      <c r="X774" s="376"/>
      <c r="Y774" s="376"/>
      <c r="Z774" s="376"/>
      <c r="AA774" s="376"/>
      <c r="AB774" s="376"/>
      <c r="AC774" s="376"/>
      <c r="AD774" s="376"/>
      <c r="AE774" s="376"/>
      <c r="AF774" s="376"/>
      <c r="AG774" s="376"/>
      <c r="AH774" s="376"/>
      <c r="AI774" s="376"/>
      <c r="AJ774" s="376"/>
      <c r="AK774" s="376"/>
      <c r="AL774" s="376"/>
      <c r="AM774" s="376"/>
      <c r="AN774" s="376"/>
      <c r="AO774" s="376"/>
      <c r="AP774" s="376"/>
      <c r="AQ774" s="376"/>
      <c r="AR774" s="376"/>
      <c r="AS774" s="376"/>
      <c r="AT774" s="376"/>
      <c r="AU774" s="376"/>
      <c r="AV774" s="376"/>
      <c r="AW774" s="376"/>
      <c r="AX774" s="376"/>
    </row>
    <row r="775" spans="1:50" ht="13.5" customHeight="1">
      <c r="A775" s="379"/>
      <c r="B775" s="379"/>
      <c r="C775" s="379"/>
      <c r="D775" s="379"/>
      <c r="E775" s="379"/>
      <c r="F775" s="379"/>
      <c r="G775" s="379"/>
      <c r="H775" s="379"/>
      <c r="I775" s="380"/>
      <c r="J775" s="376"/>
      <c r="K775" s="376"/>
      <c r="L775" s="376"/>
      <c r="M775" s="376"/>
      <c r="N775" s="376"/>
      <c r="O775" s="376"/>
      <c r="P775" s="376"/>
      <c r="Q775" s="376"/>
      <c r="R775" s="376"/>
      <c r="S775" s="376"/>
      <c r="T775" s="376"/>
      <c r="U775" s="376"/>
      <c r="V775" s="376"/>
      <c r="W775" s="376"/>
      <c r="X775" s="376"/>
      <c r="Y775" s="376"/>
      <c r="Z775" s="376"/>
      <c r="AA775" s="376"/>
      <c r="AB775" s="376"/>
      <c r="AC775" s="376"/>
      <c r="AD775" s="376"/>
      <c r="AE775" s="376"/>
      <c r="AF775" s="376"/>
      <c r="AG775" s="376"/>
      <c r="AH775" s="376"/>
      <c r="AI775" s="376"/>
      <c r="AJ775" s="376"/>
      <c r="AK775" s="376"/>
      <c r="AL775" s="376"/>
      <c r="AM775" s="376"/>
      <c r="AN775" s="376"/>
      <c r="AO775" s="376"/>
      <c r="AP775" s="376"/>
      <c r="AQ775" s="376"/>
      <c r="AR775" s="376"/>
      <c r="AS775" s="376"/>
      <c r="AT775" s="376"/>
      <c r="AU775" s="376"/>
      <c r="AV775" s="376"/>
      <c r="AW775" s="376"/>
      <c r="AX775" s="376"/>
    </row>
    <row r="776" spans="1:50" ht="13.5" customHeight="1">
      <c r="A776" s="379"/>
      <c r="B776" s="379"/>
      <c r="C776" s="379"/>
      <c r="D776" s="379"/>
      <c r="E776" s="379"/>
      <c r="F776" s="379"/>
      <c r="G776" s="379"/>
      <c r="H776" s="379"/>
      <c r="I776" s="380"/>
      <c r="J776" s="376"/>
      <c r="K776" s="376"/>
      <c r="L776" s="376"/>
      <c r="M776" s="376"/>
      <c r="N776" s="376"/>
      <c r="O776" s="376"/>
      <c r="P776" s="376"/>
      <c r="Q776" s="376"/>
      <c r="R776" s="376"/>
      <c r="S776" s="376"/>
      <c r="T776" s="376"/>
      <c r="U776" s="376"/>
      <c r="V776" s="376"/>
      <c r="W776" s="376"/>
      <c r="X776" s="376"/>
      <c r="Y776" s="376"/>
      <c r="Z776" s="376"/>
      <c r="AA776" s="376"/>
      <c r="AB776" s="376"/>
      <c r="AC776" s="376"/>
      <c r="AD776" s="376"/>
      <c r="AE776" s="376"/>
      <c r="AF776" s="376"/>
      <c r="AG776" s="376"/>
      <c r="AH776" s="376"/>
      <c r="AI776" s="376"/>
      <c r="AJ776" s="376"/>
      <c r="AK776" s="376"/>
      <c r="AL776" s="376"/>
      <c r="AM776" s="376"/>
      <c r="AN776" s="376"/>
      <c r="AO776" s="376"/>
      <c r="AP776" s="376"/>
      <c r="AQ776" s="376"/>
      <c r="AR776" s="376"/>
      <c r="AS776" s="376"/>
      <c r="AT776" s="376"/>
      <c r="AU776" s="376"/>
      <c r="AV776" s="376"/>
      <c r="AW776" s="376"/>
      <c r="AX776" s="376"/>
    </row>
    <row r="777" spans="1:50" ht="13.5" customHeight="1">
      <c r="A777" s="379"/>
      <c r="B777" s="379"/>
      <c r="C777" s="379"/>
      <c r="D777" s="379"/>
      <c r="E777" s="379"/>
      <c r="F777" s="379"/>
      <c r="G777" s="379"/>
      <c r="H777" s="379"/>
      <c r="I777" s="380"/>
      <c r="J777" s="376"/>
      <c r="K777" s="376"/>
      <c r="L777" s="376"/>
      <c r="M777" s="376"/>
      <c r="N777" s="376"/>
      <c r="O777" s="376"/>
      <c r="P777" s="376"/>
      <c r="Q777" s="376"/>
      <c r="R777" s="376"/>
      <c r="S777" s="376"/>
      <c r="T777" s="376"/>
      <c r="U777" s="376"/>
      <c r="V777" s="376"/>
      <c r="W777" s="376"/>
      <c r="X777" s="376"/>
      <c r="Y777" s="376"/>
      <c r="Z777" s="376"/>
      <c r="AA777" s="376"/>
      <c r="AB777" s="376"/>
      <c r="AC777" s="376"/>
      <c r="AD777" s="376"/>
      <c r="AE777" s="376"/>
      <c r="AF777" s="376"/>
      <c r="AG777" s="376"/>
      <c r="AH777" s="376"/>
      <c r="AI777" s="376"/>
      <c r="AJ777" s="376"/>
      <c r="AK777" s="376"/>
      <c r="AL777" s="376"/>
      <c r="AM777" s="376"/>
      <c r="AN777" s="376"/>
      <c r="AO777" s="376"/>
      <c r="AP777" s="376"/>
      <c r="AQ777" s="376"/>
      <c r="AR777" s="376"/>
      <c r="AS777" s="376"/>
      <c r="AT777" s="376"/>
      <c r="AU777" s="376"/>
      <c r="AV777" s="376"/>
      <c r="AW777" s="376"/>
      <c r="AX777" s="376"/>
    </row>
    <row r="778" spans="1:50" ht="13.5" customHeight="1">
      <c r="A778" s="379"/>
      <c r="B778" s="379"/>
      <c r="C778" s="379"/>
      <c r="D778" s="379"/>
      <c r="E778" s="379"/>
      <c r="F778" s="379"/>
      <c r="G778" s="379"/>
      <c r="H778" s="379"/>
      <c r="I778" s="380"/>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c r="AT778" s="376"/>
      <c r="AU778" s="376"/>
      <c r="AV778" s="376"/>
      <c r="AW778" s="376"/>
      <c r="AX778" s="376"/>
    </row>
    <row r="779" spans="1:50" ht="13.5" customHeight="1">
      <c r="A779" s="379"/>
      <c r="B779" s="379"/>
      <c r="C779" s="379"/>
      <c r="D779" s="379"/>
      <c r="E779" s="379"/>
      <c r="F779" s="379"/>
      <c r="G779" s="379"/>
      <c r="H779" s="379"/>
      <c r="I779" s="380"/>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c r="AT779" s="376"/>
      <c r="AU779" s="376"/>
      <c r="AV779" s="376"/>
      <c r="AW779" s="376"/>
      <c r="AX779" s="376"/>
    </row>
    <row r="780" spans="1:50" ht="13.5" customHeight="1">
      <c r="A780" s="379"/>
      <c r="B780" s="379"/>
      <c r="C780" s="379"/>
      <c r="D780" s="379"/>
      <c r="E780" s="379"/>
      <c r="F780" s="379"/>
      <c r="G780" s="379"/>
      <c r="H780" s="379"/>
      <c r="I780" s="380"/>
      <c r="J780" s="376"/>
      <c r="K780" s="376"/>
      <c r="L780" s="376"/>
      <c r="M780" s="376"/>
      <c r="N780" s="376"/>
      <c r="O780" s="376"/>
      <c r="P780" s="376"/>
      <c r="Q780" s="376"/>
      <c r="R780" s="376"/>
      <c r="S780" s="376"/>
      <c r="T780" s="376"/>
      <c r="U780" s="376"/>
      <c r="V780" s="376"/>
      <c r="W780" s="376"/>
      <c r="X780" s="376"/>
      <c r="Y780" s="376"/>
      <c r="Z780" s="376"/>
      <c r="AA780" s="376"/>
      <c r="AB780" s="376"/>
      <c r="AC780" s="376"/>
      <c r="AD780" s="376"/>
      <c r="AE780" s="376"/>
      <c r="AF780" s="376"/>
      <c r="AG780" s="376"/>
      <c r="AH780" s="376"/>
      <c r="AI780" s="376"/>
      <c r="AJ780" s="376"/>
      <c r="AK780" s="376"/>
      <c r="AL780" s="376"/>
      <c r="AM780" s="376"/>
      <c r="AN780" s="376"/>
      <c r="AO780" s="376"/>
      <c r="AP780" s="376"/>
      <c r="AQ780" s="376"/>
      <c r="AR780" s="376"/>
      <c r="AS780" s="376"/>
      <c r="AT780" s="376"/>
      <c r="AU780" s="376"/>
      <c r="AV780" s="376"/>
      <c r="AW780" s="376"/>
      <c r="AX780" s="376"/>
    </row>
    <row r="781" spans="1:50" ht="13.5" customHeight="1">
      <c r="A781" s="379"/>
      <c r="B781" s="379"/>
      <c r="C781" s="379"/>
      <c r="D781" s="379"/>
      <c r="E781" s="379"/>
      <c r="F781" s="379"/>
      <c r="G781" s="379"/>
      <c r="H781" s="379"/>
      <c r="I781" s="380"/>
      <c r="J781" s="376"/>
      <c r="K781" s="376"/>
      <c r="L781" s="376"/>
      <c r="M781" s="376"/>
      <c r="N781" s="376"/>
      <c r="O781" s="376"/>
      <c r="P781" s="376"/>
      <c r="Q781" s="376"/>
      <c r="R781" s="376"/>
      <c r="S781" s="376"/>
      <c r="T781" s="376"/>
      <c r="U781" s="376"/>
      <c r="V781" s="376"/>
      <c r="W781" s="376"/>
      <c r="X781" s="376"/>
      <c r="Y781" s="376"/>
      <c r="Z781" s="376"/>
      <c r="AA781" s="376"/>
      <c r="AB781" s="376"/>
      <c r="AC781" s="376"/>
      <c r="AD781" s="376"/>
      <c r="AE781" s="376"/>
      <c r="AF781" s="376"/>
      <c r="AG781" s="376"/>
      <c r="AH781" s="376"/>
      <c r="AI781" s="376"/>
      <c r="AJ781" s="376"/>
      <c r="AK781" s="376"/>
      <c r="AL781" s="376"/>
      <c r="AM781" s="376"/>
      <c r="AN781" s="376"/>
      <c r="AO781" s="376"/>
      <c r="AP781" s="376"/>
      <c r="AQ781" s="376"/>
      <c r="AR781" s="376"/>
      <c r="AS781" s="376"/>
      <c r="AT781" s="376"/>
      <c r="AU781" s="376"/>
      <c r="AV781" s="376"/>
      <c r="AW781" s="376"/>
      <c r="AX781" s="376"/>
    </row>
    <row r="782" spans="1:50" ht="13.5" customHeight="1">
      <c r="A782" s="379"/>
      <c r="B782" s="379"/>
      <c r="C782" s="379"/>
      <c r="D782" s="379"/>
      <c r="E782" s="379"/>
      <c r="F782" s="379"/>
      <c r="G782" s="379"/>
      <c r="H782" s="379"/>
      <c r="I782" s="380"/>
      <c r="J782" s="376"/>
      <c r="K782" s="376"/>
      <c r="L782" s="376"/>
      <c r="M782" s="376"/>
      <c r="N782" s="376"/>
      <c r="O782" s="376"/>
      <c r="P782" s="376"/>
      <c r="Q782" s="376"/>
      <c r="R782" s="376"/>
      <c r="S782" s="376"/>
      <c r="T782" s="376"/>
      <c r="U782" s="376"/>
      <c r="V782" s="376"/>
      <c r="W782" s="376"/>
      <c r="X782" s="376"/>
      <c r="Y782" s="376"/>
      <c r="Z782" s="376"/>
      <c r="AA782" s="376"/>
      <c r="AB782" s="376"/>
      <c r="AC782" s="376"/>
      <c r="AD782" s="376"/>
      <c r="AE782" s="376"/>
      <c r="AF782" s="376"/>
      <c r="AG782" s="376"/>
      <c r="AH782" s="376"/>
      <c r="AI782" s="376"/>
      <c r="AJ782" s="376"/>
      <c r="AK782" s="376"/>
      <c r="AL782" s="376"/>
      <c r="AM782" s="376"/>
      <c r="AN782" s="376"/>
      <c r="AO782" s="376"/>
      <c r="AP782" s="376"/>
      <c r="AQ782" s="376"/>
      <c r="AR782" s="376"/>
      <c r="AS782" s="376"/>
      <c r="AT782" s="376"/>
      <c r="AU782" s="376"/>
      <c r="AV782" s="376"/>
      <c r="AW782" s="376"/>
      <c r="AX782" s="376"/>
    </row>
    <row r="783" spans="1:50" ht="13.5" customHeight="1">
      <c r="A783" s="379"/>
      <c r="B783" s="379"/>
      <c r="C783" s="379"/>
      <c r="D783" s="379"/>
      <c r="E783" s="379"/>
      <c r="F783" s="379"/>
      <c r="G783" s="379"/>
      <c r="H783" s="379"/>
      <c r="I783" s="380"/>
      <c r="J783" s="376"/>
      <c r="K783" s="376"/>
      <c r="L783" s="376"/>
      <c r="M783" s="376"/>
      <c r="N783" s="376"/>
      <c r="O783" s="376"/>
      <c r="P783" s="376"/>
      <c r="Q783" s="376"/>
      <c r="R783" s="376"/>
      <c r="S783" s="376"/>
      <c r="T783" s="376"/>
      <c r="U783" s="376"/>
      <c r="V783" s="376"/>
      <c r="W783" s="376"/>
      <c r="X783" s="376"/>
      <c r="Y783" s="376"/>
      <c r="Z783" s="376"/>
      <c r="AA783" s="376"/>
      <c r="AB783" s="376"/>
      <c r="AC783" s="376"/>
      <c r="AD783" s="376"/>
      <c r="AE783" s="376"/>
      <c r="AF783" s="376"/>
      <c r="AG783" s="376"/>
      <c r="AH783" s="376"/>
      <c r="AI783" s="376"/>
      <c r="AJ783" s="376"/>
      <c r="AK783" s="376"/>
      <c r="AL783" s="376"/>
      <c r="AM783" s="376"/>
      <c r="AN783" s="376"/>
      <c r="AO783" s="376"/>
      <c r="AP783" s="376"/>
      <c r="AQ783" s="376"/>
      <c r="AR783" s="376"/>
      <c r="AS783" s="376"/>
      <c r="AT783" s="376"/>
      <c r="AU783" s="376"/>
      <c r="AV783" s="376"/>
      <c r="AW783" s="376"/>
      <c r="AX783" s="376"/>
    </row>
    <row r="784" spans="1:50" ht="13.5" customHeight="1">
      <c r="A784" s="379"/>
      <c r="B784" s="379"/>
      <c r="C784" s="379"/>
      <c r="D784" s="379"/>
      <c r="E784" s="379"/>
      <c r="F784" s="379"/>
      <c r="G784" s="379"/>
      <c r="H784" s="379"/>
      <c r="I784" s="380"/>
      <c r="J784" s="376"/>
      <c r="K784" s="376"/>
      <c r="L784" s="376"/>
      <c r="M784" s="376"/>
      <c r="N784" s="376"/>
      <c r="O784" s="376"/>
      <c r="P784" s="376"/>
      <c r="Q784" s="376"/>
      <c r="R784" s="376"/>
      <c r="S784" s="376"/>
      <c r="T784" s="376"/>
      <c r="U784" s="376"/>
      <c r="V784" s="376"/>
      <c r="W784" s="376"/>
      <c r="X784" s="376"/>
      <c r="Y784" s="376"/>
      <c r="Z784" s="376"/>
      <c r="AA784" s="376"/>
      <c r="AB784" s="376"/>
      <c r="AC784" s="376"/>
      <c r="AD784" s="376"/>
      <c r="AE784" s="376"/>
      <c r="AF784" s="376"/>
      <c r="AG784" s="376"/>
      <c r="AH784" s="376"/>
      <c r="AI784" s="376"/>
      <c r="AJ784" s="376"/>
      <c r="AK784" s="376"/>
      <c r="AL784" s="376"/>
      <c r="AM784" s="376"/>
      <c r="AN784" s="376"/>
      <c r="AO784" s="376"/>
      <c r="AP784" s="376"/>
      <c r="AQ784" s="376"/>
      <c r="AR784" s="376"/>
      <c r="AS784" s="376"/>
      <c r="AT784" s="376"/>
      <c r="AU784" s="376"/>
      <c r="AV784" s="376"/>
      <c r="AW784" s="376"/>
      <c r="AX784" s="376"/>
    </row>
    <row r="785" spans="1:50" ht="13.5" customHeight="1">
      <c r="A785" s="379"/>
      <c r="B785" s="379"/>
      <c r="C785" s="379"/>
      <c r="D785" s="379"/>
      <c r="E785" s="379"/>
      <c r="F785" s="379"/>
      <c r="G785" s="379"/>
      <c r="H785" s="379"/>
      <c r="I785" s="380"/>
      <c r="J785" s="376"/>
      <c r="K785" s="376"/>
      <c r="L785" s="376"/>
      <c r="M785" s="376"/>
      <c r="N785" s="376"/>
      <c r="O785" s="376"/>
      <c r="P785" s="376"/>
      <c r="Q785" s="376"/>
      <c r="R785" s="376"/>
      <c r="S785" s="376"/>
      <c r="T785" s="376"/>
      <c r="U785" s="376"/>
      <c r="V785" s="376"/>
      <c r="W785" s="376"/>
      <c r="X785" s="376"/>
      <c r="Y785" s="376"/>
      <c r="Z785" s="376"/>
      <c r="AA785" s="376"/>
      <c r="AB785" s="376"/>
      <c r="AC785" s="376"/>
      <c r="AD785" s="376"/>
      <c r="AE785" s="376"/>
      <c r="AF785" s="376"/>
      <c r="AG785" s="376"/>
      <c r="AH785" s="376"/>
      <c r="AI785" s="376"/>
      <c r="AJ785" s="376"/>
      <c r="AK785" s="376"/>
      <c r="AL785" s="376"/>
      <c r="AM785" s="376"/>
      <c r="AN785" s="376"/>
      <c r="AO785" s="376"/>
      <c r="AP785" s="376"/>
      <c r="AQ785" s="376"/>
      <c r="AR785" s="376"/>
      <c r="AS785" s="376"/>
      <c r="AT785" s="376"/>
      <c r="AU785" s="376"/>
      <c r="AV785" s="376"/>
      <c r="AW785" s="376"/>
      <c r="AX785" s="376"/>
    </row>
    <row r="786" spans="1:50" ht="13.5" customHeight="1">
      <c r="A786" s="379"/>
      <c r="B786" s="379"/>
      <c r="C786" s="379"/>
      <c r="D786" s="379"/>
      <c r="E786" s="379"/>
      <c r="F786" s="379"/>
      <c r="G786" s="379"/>
      <c r="H786" s="379"/>
      <c r="I786" s="380"/>
      <c r="J786" s="376"/>
      <c r="K786" s="376"/>
      <c r="L786" s="376"/>
      <c r="M786" s="376"/>
      <c r="N786" s="376"/>
      <c r="O786" s="376"/>
      <c r="P786" s="376"/>
      <c r="Q786" s="376"/>
      <c r="R786" s="376"/>
      <c r="S786" s="376"/>
      <c r="T786" s="376"/>
      <c r="U786" s="376"/>
      <c r="V786" s="376"/>
      <c r="W786" s="376"/>
      <c r="X786" s="376"/>
      <c r="Y786" s="376"/>
      <c r="Z786" s="376"/>
      <c r="AA786" s="376"/>
      <c r="AB786" s="376"/>
      <c r="AC786" s="376"/>
      <c r="AD786" s="376"/>
      <c r="AE786" s="376"/>
      <c r="AF786" s="376"/>
      <c r="AG786" s="376"/>
      <c r="AH786" s="376"/>
      <c r="AI786" s="376"/>
      <c r="AJ786" s="376"/>
      <c r="AK786" s="376"/>
      <c r="AL786" s="376"/>
      <c r="AM786" s="376"/>
      <c r="AN786" s="376"/>
      <c r="AO786" s="376"/>
      <c r="AP786" s="376"/>
      <c r="AQ786" s="376"/>
      <c r="AR786" s="376"/>
      <c r="AS786" s="376"/>
      <c r="AT786" s="376"/>
      <c r="AU786" s="376"/>
      <c r="AV786" s="376"/>
      <c r="AW786" s="376"/>
      <c r="AX786" s="376"/>
    </row>
    <row r="787" spans="1:50" ht="13.5" customHeight="1">
      <c r="A787" s="379"/>
      <c r="B787" s="379"/>
      <c r="C787" s="379"/>
      <c r="D787" s="379"/>
      <c r="E787" s="379"/>
      <c r="F787" s="379"/>
      <c r="G787" s="379"/>
      <c r="H787" s="379"/>
      <c r="I787" s="380"/>
      <c r="J787" s="376"/>
      <c r="K787" s="376"/>
      <c r="L787" s="376"/>
      <c r="M787" s="376"/>
      <c r="N787" s="376"/>
      <c r="O787" s="376"/>
      <c r="P787" s="376"/>
      <c r="Q787" s="376"/>
      <c r="R787" s="376"/>
      <c r="S787" s="376"/>
      <c r="T787" s="376"/>
      <c r="U787" s="376"/>
      <c r="V787" s="376"/>
      <c r="W787" s="376"/>
      <c r="X787" s="376"/>
      <c r="Y787" s="376"/>
      <c r="Z787" s="376"/>
      <c r="AA787" s="376"/>
      <c r="AB787" s="376"/>
      <c r="AC787" s="376"/>
      <c r="AD787" s="376"/>
      <c r="AE787" s="376"/>
      <c r="AF787" s="376"/>
      <c r="AG787" s="376"/>
      <c r="AH787" s="376"/>
      <c r="AI787" s="376"/>
      <c r="AJ787" s="376"/>
      <c r="AK787" s="376"/>
      <c r="AL787" s="376"/>
      <c r="AM787" s="376"/>
      <c r="AN787" s="376"/>
      <c r="AO787" s="376"/>
      <c r="AP787" s="376"/>
      <c r="AQ787" s="376"/>
      <c r="AR787" s="376"/>
      <c r="AS787" s="376"/>
      <c r="AT787" s="376"/>
      <c r="AU787" s="376"/>
      <c r="AV787" s="376"/>
      <c r="AW787" s="376"/>
      <c r="AX787" s="376"/>
    </row>
    <row r="788" spans="1:50" ht="13.5" customHeight="1">
      <c r="A788" s="379"/>
      <c r="B788" s="379"/>
      <c r="C788" s="379"/>
      <c r="D788" s="379"/>
      <c r="E788" s="379"/>
      <c r="F788" s="379"/>
      <c r="G788" s="379"/>
      <c r="H788" s="379"/>
      <c r="I788" s="380"/>
      <c r="J788" s="376"/>
      <c r="K788" s="376"/>
      <c r="L788" s="376"/>
      <c r="M788" s="376"/>
      <c r="N788" s="376"/>
      <c r="O788" s="376"/>
      <c r="P788" s="376"/>
      <c r="Q788" s="376"/>
      <c r="R788" s="376"/>
      <c r="S788" s="376"/>
      <c r="T788" s="376"/>
      <c r="U788" s="376"/>
      <c r="V788" s="376"/>
      <c r="W788" s="376"/>
      <c r="X788" s="376"/>
      <c r="Y788" s="376"/>
      <c r="Z788" s="376"/>
      <c r="AA788" s="376"/>
      <c r="AB788" s="376"/>
      <c r="AC788" s="376"/>
      <c r="AD788" s="376"/>
      <c r="AE788" s="376"/>
      <c r="AF788" s="376"/>
      <c r="AG788" s="376"/>
      <c r="AH788" s="376"/>
      <c r="AI788" s="376"/>
      <c r="AJ788" s="376"/>
      <c r="AK788" s="376"/>
      <c r="AL788" s="376"/>
      <c r="AM788" s="376"/>
      <c r="AN788" s="376"/>
      <c r="AO788" s="376"/>
      <c r="AP788" s="376"/>
      <c r="AQ788" s="376"/>
      <c r="AR788" s="376"/>
      <c r="AS788" s="376"/>
      <c r="AT788" s="376"/>
      <c r="AU788" s="376"/>
      <c r="AV788" s="376"/>
      <c r="AW788" s="376"/>
      <c r="AX788" s="376"/>
    </row>
    <row r="789" spans="1:50" ht="13.5" customHeight="1">
      <c r="A789" s="379"/>
      <c r="B789" s="379"/>
      <c r="C789" s="379"/>
      <c r="D789" s="379"/>
      <c r="E789" s="379"/>
      <c r="F789" s="379"/>
      <c r="G789" s="379"/>
      <c r="H789" s="379"/>
      <c r="I789" s="380"/>
      <c r="J789" s="376"/>
      <c r="K789" s="376"/>
      <c r="L789" s="376"/>
      <c r="M789" s="376"/>
      <c r="N789" s="376"/>
      <c r="O789" s="376"/>
      <c r="P789" s="376"/>
      <c r="Q789" s="376"/>
      <c r="R789" s="376"/>
      <c r="S789" s="376"/>
      <c r="T789" s="376"/>
      <c r="U789" s="376"/>
      <c r="V789" s="376"/>
      <c r="W789" s="376"/>
      <c r="X789" s="376"/>
      <c r="Y789" s="376"/>
      <c r="Z789" s="376"/>
      <c r="AA789" s="376"/>
      <c r="AB789" s="376"/>
      <c r="AC789" s="376"/>
      <c r="AD789" s="376"/>
      <c r="AE789" s="376"/>
      <c r="AF789" s="376"/>
      <c r="AG789" s="376"/>
      <c r="AH789" s="376"/>
      <c r="AI789" s="376"/>
      <c r="AJ789" s="376"/>
      <c r="AK789" s="376"/>
      <c r="AL789" s="376"/>
      <c r="AM789" s="376"/>
      <c r="AN789" s="376"/>
      <c r="AO789" s="376"/>
      <c r="AP789" s="376"/>
      <c r="AQ789" s="376"/>
      <c r="AR789" s="376"/>
      <c r="AS789" s="376"/>
      <c r="AT789" s="376"/>
      <c r="AU789" s="376"/>
      <c r="AV789" s="376"/>
      <c r="AW789" s="376"/>
      <c r="AX789" s="376"/>
    </row>
    <row r="790" spans="1:50" ht="13.5" customHeight="1">
      <c r="A790" s="379"/>
      <c r="B790" s="379"/>
      <c r="C790" s="379"/>
      <c r="D790" s="379"/>
      <c r="E790" s="379"/>
      <c r="F790" s="379"/>
      <c r="G790" s="379"/>
      <c r="H790" s="379"/>
      <c r="I790" s="380"/>
      <c r="J790" s="376"/>
      <c r="K790" s="376"/>
      <c r="L790" s="376"/>
      <c r="M790" s="376"/>
      <c r="N790" s="376"/>
      <c r="O790" s="376"/>
      <c r="P790" s="376"/>
      <c r="Q790" s="376"/>
      <c r="R790" s="376"/>
      <c r="S790" s="376"/>
      <c r="T790" s="376"/>
      <c r="U790" s="376"/>
      <c r="V790" s="376"/>
      <c r="W790" s="376"/>
      <c r="X790" s="376"/>
      <c r="Y790" s="376"/>
      <c r="Z790" s="376"/>
      <c r="AA790" s="376"/>
      <c r="AB790" s="376"/>
      <c r="AC790" s="376"/>
      <c r="AD790" s="376"/>
      <c r="AE790" s="376"/>
      <c r="AF790" s="376"/>
      <c r="AG790" s="376"/>
      <c r="AH790" s="376"/>
      <c r="AI790" s="376"/>
      <c r="AJ790" s="376"/>
      <c r="AK790" s="376"/>
      <c r="AL790" s="376"/>
      <c r="AM790" s="376"/>
      <c r="AN790" s="376"/>
      <c r="AO790" s="376"/>
      <c r="AP790" s="376"/>
      <c r="AQ790" s="376"/>
      <c r="AR790" s="376"/>
      <c r="AS790" s="376"/>
      <c r="AT790" s="376"/>
      <c r="AU790" s="376"/>
      <c r="AV790" s="376"/>
      <c r="AW790" s="376"/>
      <c r="AX790" s="376"/>
    </row>
    <row r="791" spans="1:50" ht="13.5" customHeight="1">
      <c r="A791" s="379"/>
      <c r="B791" s="379"/>
      <c r="C791" s="379"/>
      <c r="D791" s="379"/>
      <c r="E791" s="379"/>
      <c r="F791" s="379"/>
      <c r="G791" s="379"/>
      <c r="H791" s="379"/>
      <c r="I791" s="380"/>
      <c r="J791" s="376"/>
      <c r="K791" s="376"/>
      <c r="L791" s="376"/>
      <c r="M791" s="376"/>
      <c r="N791" s="376"/>
      <c r="O791" s="376"/>
      <c r="P791" s="376"/>
      <c r="Q791" s="376"/>
      <c r="R791" s="376"/>
      <c r="S791" s="376"/>
      <c r="T791" s="376"/>
      <c r="U791" s="376"/>
      <c r="V791" s="376"/>
      <c r="W791" s="376"/>
      <c r="X791" s="376"/>
      <c r="Y791" s="376"/>
      <c r="Z791" s="376"/>
      <c r="AA791" s="376"/>
      <c r="AB791" s="376"/>
      <c r="AC791" s="376"/>
      <c r="AD791" s="376"/>
      <c r="AE791" s="376"/>
      <c r="AF791" s="376"/>
      <c r="AG791" s="376"/>
      <c r="AH791" s="376"/>
      <c r="AI791" s="376"/>
      <c r="AJ791" s="376"/>
      <c r="AK791" s="376"/>
      <c r="AL791" s="376"/>
      <c r="AM791" s="376"/>
      <c r="AN791" s="376"/>
      <c r="AO791" s="376"/>
      <c r="AP791" s="376"/>
      <c r="AQ791" s="376"/>
      <c r="AR791" s="376"/>
      <c r="AS791" s="376"/>
      <c r="AT791" s="376"/>
      <c r="AU791" s="376"/>
      <c r="AV791" s="376"/>
      <c r="AW791" s="376"/>
      <c r="AX791" s="376"/>
    </row>
    <row r="792" spans="1:50" ht="13.5" customHeight="1">
      <c r="A792" s="379"/>
      <c r="B792" s="379"/>
      <c r="C792" s="379"/>
      <c r="D792" s="379"/>
      <c r="E792" s="379"/>
      <c r="F792" s="379"/>
      <c r="G792" s="379"/>
      <c r="H792" s="379"/>
      <c r="I792" s="380"/>
      <c r="J792" s="376"/>
      <c r="K792" s="376"/>
      <c r="L792" s="376"/>
      <c r="M792" s="376"/>
      <c r="N792" s="376"/>
      <c r="O792" s="376"/>
      <c r="P792" s="376"/>
      <c r="Q792" s="376"/>
      <c r="R792" s="376"/>
      <c r="S792" s="376"/>
      <c r="T792" s="376"/>
      <c r="U792" s="376"/>
      <c r="V792" s="376"/>
      <c r="W792" s="376"/>
      <c r="X792" s="376"/>
      <c r="Y792" s="376"/>
      <c r="Z792" s="376"/>
      <c r="AA792" s="376"/>
      <c r="AB792" s="376"/>
      <c r="AC792" s="376"/>
      <c r="AD792" s="376"/>
      <c r="AE792" s="376"/>
      <c r="AF792" s="376"/>
      <c r="AG792" s="376"/>
      <c r="AH792" s="376"/>
      <c r="AI792" s="376"/>
      <c r="AJ792" s="376"/>
      <c r="AK792" s="376"/>
      <c r="AL792" s="376"/>
      <c r="AM792" s="376"/>
      <c r="AN792" s="376"/>
      <c r="AO792" s="376"/>
      <c r="AP792" s="376"/>
      <c r="AQ792" s="376"/>
      <c r="AR792" s="376"/>
      <c r="AS792" s="376"/>
      <c r="AT792" s="376"/>
      <c r="AU792" s="376"/>
      <c r="AV792" s="376"/>
      <c r="AW792" s="376"/>
      <c r="AX792" s="376"/>
    </row>
    <row r="793" spans="1:50" ht="13.5" customHeight="1">
      <c r="A793" s="379"/>
      <c r="B793" s="379"/>
      <c r="C793" s="379"/>
      <c r="D793" s="379"/>
      <c r="E793" s="379"/>
      <c r="F793" s="379"/>
      <c r="G793" s="379"/>
      <c r="H793" s="379"/>
      <c r="I793" s="380"/>
      <c r="J793" s="376"/>
      <c r="K793" s="376"/>
      <c r="L793" s="376"/>
      <c r="M793" s="376"/>
      <c r="N793" s="376"/>
      <c r="O793" s="376"/>
      <c r="P793" s="376"/>
      <c r="Q793" s="376"/>
      <c r="R793" s="376"/>
      <c r="S793" s="376"/>
      <c r="T793" s="376"/>
      <c r="U793" s="376"/>
      <c r="V793" s="376"/>
      <c r="W793" s="376"/>
      <c r="X793" s="376"/>
      <c r="Y793" s="376"/>
      <c r="Z793" s="376"/>
      <c r="AA793" s="376"/>
      <c r="AB793" s="376"/>
      <c r="AC793" s="376"/>
      <c r="AD793" s="376"/>
      <c r="AE793" s="376"/>
      <c r="AF793" s="376"/>
      <c r="AG793" s="376"/>
      <c r="AH793" s="376"/>
      <c r="AI793" s="376"/>
      <c r="AJ793" s="376"/>
      <c r="AK793" s="376"/>
      <c r="AL793" s="376"/>
      <c r="AM793" s="376"/>
      <c r="AN793" s="376"/>
      <c r="AO793" s="376"/>
      <c r="AP793" s="376"/>
      <c r="AQ793" s="376"/>
      <c r="AR793" s="376"/>
      <c r="AS793" s="376"/>
      <c r="AT793" s="376"/>
      <c r="AU793" s="376"/>
      <c r="AV793" s="376"/>
      <c r="AW793" s="376"/>
      <c r="AX793" s="376"/>
    </row>
    <row r="794" spans="1:50" ht="13.5" customHeight="1">
      <c r="A794" s="379"/>
      <c r="B794" s="379"/>
      <c r="C794" s="379"/>
      <c r="D794" s="379"/>
      <c r="E794" s="379"/>
      <c r="F794" s="379"/>
      <c r="G794" s="379"/>
      <c r="H794" s="379"/>
      <c r="I794" s="380"/>
      <c r="J794" s="376"/>
      <c r="K794" s="376"/>
      <c r="L794" s="376"/>
      <c r="M794" s="376"/>
      <c r="N794" s="376"/>
      <c r="O794" s="376"/>
      <c r="P794" s="376"/>
      <c r="Q794" s="376"/>
      <c r="R794" s="376"/>
      <c r="S794" s="376"/>
      <c r="T794" s="376"/>
      <c r="U794" s="376"/>
      <c r="V794" s="376"/>
      <c r="W794" s="376"/>
      <c r="X794" s="376"/>
      <c r="Y794" s="376"/>
      <c r="Z794" s="376"/>
      <c r="AA794" s="376"/>
      <c r="AB794" s="376"/>
      <c r="AC794" s="376"/>
      <c r="AD794" s="376"/>
      <c r="AE794" s="376"/>
      <c r="AF794" s="376"/>
      <c r="AG794" s="376"/>
      <c r="AH794" s="376"/>
      <c r="AI794" s="376"/>
      <c r="AJ794" s="376"/>
      <c r="AK794" s="376"/>
      <c r="AL794" s="376"/>
      <c r="AM794" s="376"/>
      <c r="AN794" s="376"/>
      <c r="AO794" s="376"/>
      <c r="AP794" s="376"/>
      <c r="AQ794" s="376"/>
      <c r="AR794" s="376"/>
      <c r="AS794" s="376"/>
      <c r="AT794" s="376"/>
      <c r="AU794" s="376"/>
      <c r="AV794" s="376"/>
      <c r="AW794" s="376"/>
      <c r="AX794" s="376"/>
    </row>
    <row r="795" spans="1:50" ht="13.5" customHeight="1">
      <c r="A795" s="379"/>
      <c r="B795" s="379"/>
      <c r="C795" s="379"/>
      <c r="D795" s="379"/>
      <c r="E795" s="379"/>
      <c r="F795" s="379"/>
      <c r="G795" s="379"/>
      <c r="H795" s="379"/>
      <c r="I795" s="380"/>
      <c r="J795" s="376"/>
      <c r="K795" s="376"/>
      <c r="L795" s="376"/>
      <c r="M795" s="376"/>
      <c r="N795" s="376"/>
      <c r="O795" s="376"/>
      <c r="P795" s="376"/>
      <c r="Q795" s="376"/>
      <c r="R795" s="376"/>
      <c r="S795" s="376"/>
      <c r="T795" s="376"/>
      <c r="U795" s="376"/>
      <c r="V795" s="376"/>
      <c r="W795" s="376"/>
      <c r="X795" s="376"/>
      <c r="Y795" s="376"/>
      <c r="Z795" s="376"/>
      <c r="AA795" s="376"/>
      <c r="AB795" s="376"/>
      <c r="AC795" s="376"/>
      <c r="AD795" s="376"/>
      <c r="AE795" s="376"/>
      <c r="AF795" s="376"/>
      <c r="AG795" s="376"/>
      <c r="AH795" s="376"/>
      <c r="AI795" s="376"/>
      <c r="AJ795" s="376"/>
      <c r="AK795" s="376"/>
      <c r="AL795" s="376"/>
      <c r="AM795" s="376"/>
      <c r="AN795" s="376"/>
      <c r="AO795" s="376"/>
      <c r="AP795" s="376"/>
      <c r="AQ795" s="376"/>
      <c r="AR795" s="376"/>
      <c r="AS795" s="376"/>
      <c r="AT795" s="376"/>
      <c r="AU795" s="376"/>
      <c r="AV795" s="376"/>
      <c r="AW795" s="376"/>
      <c r="AX795" s="376"/>
    </row>
    <row r="796" spans="1:50" ht="13.5" customHeight="1">
      <c r="A796" s="379"/>
      <c r="B796" s="379"/>
      <c r="C796" s="379"/>
      <c r="D796" s="379"/>
      <c r="E796" s="379"/>
      <c r="F796" s="379"/>
      <c r="G796" s="379"/>
      <c r="H796" s="379"/>
      <c r="I796" s="380"/>
      <c r="J796" s="376"/>
      <c r="K796" s="376"/>
      <c r="L796" s="376"/>
      <c r="M796" s="376"/>
      <c r="N796" s="376"/>
      <c r="O796" s="376"/>
      <c r="P796" s="376"/>
      <c r="Q796" s="376"/>
      <c r="R796" s="376"/>
      <c r="S796" s="376"/>
      <c r="T796" s="376"/>
      <c r="U796" s="376"/>
      <c r="V796" s="376"/>
      <c r="W796" s="376"/>
      <c r="X796" s="376"/>
      <c r="Y796" s="376"/>
      <c r="Z796" s="376"/>
      <c r="AA796" s="376"/>
      <c r="AB796" s="376"/>
      <c r="AC796" s="376"/>
      <c r="AD796" s="376"/>
      <c r="AE796" s="376"/>
      <c r="AF796" s="376"/>
      <c r="AG796" s="376"/>
      <c r="AH796" s="376"/>
      <c r="AI796" s="376"/>
      <c r="AJ796" s="376"/>
      <c r="AK796" s="376"/>
      <c r="AL796" s="376"/>
      <c r="AM796" s="376"/>
      <c r="AN796" s="376"/>
      <c r="AO796" s="376"/>
      <c r="AP796" s="376"/>
      <c r="AQ796" s="376"/>
      <c r="AR796" s="376"/>
      <c r="AS796" s="376"/>
      <c r="AT796" s="376"/>
      <c r="AU796" s="376"/>
      <c r="AV796" s="376"/>
      <c r="AW796" s="376"/>
      <c r="AX796" s="376"/>
    </row>
    <row r="797" spans="1:50" ht="13.5" customHeight="1">
      <c r="A797" s="379"/>
      <c r="B797" s="379"/>
      <c r="C797" s="379"/>
      <c r="D797" s="379"/>
      <c r="E797" s="379"/>
      <c r="F797" s="379"/>
      <c r="G797" s="379"/>
      <c r="H797" s="379"/>
      <c r="I797" s="380"/>
      <c r="J797" s="376"/>
      <c r="K797" s="376"/>
      <c r="L797" s="376"/>
      <c r="M797" s="376"/>
      <c r="N797" s="376"/>
      <c r="O797" s="376"/>
      <c r="P797" s="376"/>
      <c r="Q797" s="376"/>
      <c r="R797" s="376"/>
      <c r="S797" s="376"/>
      <c r="T797" s="376"/>
      <c r="U797" s="376"/>
      <c r="V797" s="376"/>
      <c r="W797" s="376"/>
      <c r="X797" s="376"/>
      <c r="Y797" s="376"/>
      <c r="Z797" s="376"/>
      <c r="AA797" s="376"/>
      <c r="AB797" s="376"/>
      <c r="AC797" s="376"/>
      <c r="AD797" s="376"/>
      <c r="AE797" s="376"/>
      <c r="AF797" s="376"/>
      <c r="AG797" s="376"/>
      <c r="AH797" s="376"/>
      <c r="AI797" s="376"/>
      <c r="AJ797" s="376"/>
      <c r="AK797" s="376"/>
      <c r="AL797" s="376"/>
      <c r="AM797" s="376"/>
      <c r="AN797" s="376"/>
      <c r="AO797" s="376"/>
      <c r="AP797" s="376"/>
      <c r="AQ797" s="376"/>
      <c r="AR797" s="376"/>
      <c r="AS797" s="376"/>
      <c r="AT797" s="376"/>
      <c r="AU797" s="376"/>
      <c r="AV797" s="376"/>
      <c r="AW797" s="376"/>
      <c r="AX797" s="376"/>
    </row>
    <row r="798" spans="1:50" ht="13.5" customHeight="1">
      <c r="A798" s="379"/>
      <c r="B798" s="379"/>
      <c r="C798" s="379"/>
      <c r="D798" s="379"/>
      <c r="E798" s="379"/>
      <c r="F798" s="379"/>
      <c r="G798" s="379"/>
      <c r="H798" s="379"/>
      <c r="I798" s="380"/>
      <c r="J798" s="376"/>
      <c r="K798" s="376"/>
      <c r="L798" s="376"/>
      <c r="M798" s="376"/>
      <c r="N798" s="376"/>
      <c r="O798" s="376"/>
      <c r="P798" s="376"/>
      <c r="Q798" s="376"/>
      <c r="R798" s="376"/>
      <c r="S798" s="376"/>
      <c r="T798" s="376"/>
      <c r="U798" s="376"/>
      <c r="V798" s="376"/>
      <c r="W798" s="376"/>
      <c r="X798" s="376"/>
      <c r="Y798" s="376"/>
      <c r="Z798" s="376"/>
      <c r="AA798" s="376"/>
      <c r="AB798" s="376"/>
      <c r="AC798" s="376"/>
      <c r="AD798" s="376"/>
      <c r="AE798" s="376"/>
      <c r="AF798" s="376"/>
      <c r="AG798" s="376"/>
      <c r="AH798" s="376"/>
      <c r="AI798" s="376"/>
      <c r="AJ798" s="376"/>
      <c r="AK798" s="376"/>
      <c r="AL798" s="376"/>
      <c r="AM798" s="376"/>
      <c r="AN798" s="376"/>
      <c r="AO798" s="376"/>
      <c r="AP798" s="376"/>
      <c r="AQ798" s="376"/>
      <c r="AR798" s="376"/>
      <c r="AS798" s="376"/>
      <c r="AT798" s="376"/>
      <c r="AU798" s="376"/>
      <c r="AV798" s="376"/>
      <c r="AW798" s="376"/>
      <c r="AX798" s="376"/>
    </row>
    <row r="799" spans="1:50" ht="13.5" customHeight="1">
      <c r="A799" s="379"/>
      <c r="B799" s="379"/>
      <c r="C799" s="379"/>
      <c r="D799" s="379"/>
      <c r="E799" s="379"/>
      <c r="F799" s="379"/>
      <c r="G799" s="379"/>
      <c r="H799" s="379"/>
      <c r="I799" s="380"/>
      <c r="J799" s="376"/>
      <c r="K799" s="376"/>
      <c r="L799" s="376"/>
      <c r="M799" s="376"/>
      <c r="N799" s="376"/>
      <c r="O799" s="376"/>
      <c r="P799" s="376"/>
      <c r="Q799" s="376"/>
      <c r="R799" s="376"/>
      <c r="S799" s="376"/>
      <c r="T799" s="376"/>
      <c r="U799" s="376"/>
      <c r="V799" s="376"/>
      <c r="W799" s="376"/>
      <c r="X799" s="376"/>
      <c r="Y799" s="376"/>
      <c r="Z799" s="376"/>
      <c r="AA799" s="376"/>
      <c r="AB799" s="376"/>
      <c r="AC799" s="376"/>
      <c r="AD799" s="376"/>
      <c r="AE799" s="376"/>
      <c r="AF799" s="376"/>
      <c r="AG799" s="376"/>
      <c r="AH799" s="376"/>
      <c r="AI799" s="376"/>
      <c r="AJ799" s="376"/>
      <c r="AK799" s="376"/>
      <c r="AL799" s="376"/>
      <c r="AM799" s="376"/>
      <c r="AN799" s="376"/>
      <c r="AO799" s="376"/>
      <c r="AP799" s="376"/>
      <c r="AQ799" s="376"/>
      <c r="AR799" s="376"/>
      <c r="AS799" s="376"/>
      <c r="AT799" s="376"/>
      <c r="AU799" s="376"/>
      <c r="AV799" s="376"/>
      <c r="AW799" s="376"/>
      <c r="AX799" s="376"/>
    </row>
    <row r="800" spans="1:50" ht="13.5" customHeight="1">
      <c r="A800" s="379"/>
      <c r="B800" s="379"/>
      <c r="C800" s="379"/>
      <c r="D800" s="379"/>
      <c r="E800" s="379"/>
      <c r="F800" s="379"/>
      <c r="G800" s="379"/>
      <c r="H800" s="379"/>
      <c r="I800" s="380"/>
      <c r="J800" s="376"/>
      <c r="K800" s="376"/>
      <c r="L800" s="376"/>
      <c r="M800" s="376"/>
      <c r="N800" s="376"/>
      <c r="O800" s="376"/>
      <c r="P800" s="376"/>
      <c r="Q800" s="376"/>
      <c r="R800" s="376"/>
      <c r="S800" s="376"/>
      <c r="T800" s="376"/>
      <c r="U800" s="376"/>
      <c r="V800" s="376"/>
      <c r="W800" s="376"/>
      <c r="X800" s="376"/>
      <c r="Y800" s="376"/>
      <c r="Z800" s="376"/>
      <c r="AA800" s="376"/>
      <c r="AB800" s="376"/>
      <c r="AC800" s="376"/>
      <c r="AD800" s="376"/>
      <c r="AE800" s="376"/>
      <c r="AF800" s="376"/>
      <c r="AG800" s="376"/>
      <c r="AH800" s="376"/>
      <c r="AI800" s="376"/>
      <c r="AJ800" s="376"/>
      <c r="AK800" s="376"/>
      <c r="AL800" s="376"/>
      <c r="AM800" s="376"/>
      <c r="AN800" s="376"/>
      <c r="AO800" s="376"/>
      <c r="AP800" s="376"/>
      <c r="AQ800" s="376"/>
      <c r="AR800" s="376"/>
      <c r="AS800" s="376"/>
      <c r="AT800" s="376"/>
      <c r="AU800" s="376"/>
      <c r="AV800" s="376"/>
      <c r="AW800" s="376"/>
      <c r="AX800" s="376"/>
    </row>
    <row r="801" spans="1:50" ht="13.5" customHeight="1">
      <c r="A801" s="379"/>
      <c r="B801" s="379"/>
      <c r="C801" s="379"/>
      <c r="D801" s="379"/>
      <c r="E801" s="379"/>
      <c r="F801" s="379"/>
      <c r="G801" s="379"/>
      <c r="H801" s="379"/>
      <c r="I801" s="380"/>
      <c r="J801" s="376"/>
      <c r="K801" s="376"/>
      <c r="L801" s="376"/>
      <c r="M801" s="376"/>
      <c r="N801" s="376"/>
      <c r="O801" s="376"/>
      <c r="P801" s="376"/>
      <c r="Q801" s="376"/>
      <c r="R801" s="376"/>
      <c r="S801" s="376"/>
      <c r="T801" s="376"/>
      <c r="U801" s="376"/>
      <c r="V801" s="376"/>
      <c r="W801" s="376"/>
      <c r="X801" s="376"/>
      <c r="Y801" s="376"/>
      <c r="Z801" s="376"/>
      <c r="AA801" s="376"/>
      <c r="AB801" s="376"/>
      <c r="AC801" s="376"/>
      <c r="AD801" s="376"/>
      <c r="AE801" s="376"/>
      <c r="AF801" s="376"/>
      <c r="AG801" s="376"/>
      <c r="AH801" s="376"/>
      <c r="AI801" s="376"/>
      <c r="AJ801" s="376"/>
      <c r="AK801" s="376"/>
      <c r="AL801" s="376"/>
      <c r="AM801" s="376"/>
      <c r="AN801" s="376"/>
      <c r="AO801" s="376"/>
      <c r="AP801" s="376"/>
      <c r="AQ801" s="376"/>
      <c r="AR801" s="376"/>
      <c r="AS801" s="376"/>
      <c r="AT801" s="376"/>
      <c r="AU801" s="376"/>
      <c r="AV801" s="376"/>
      <c r="AW801" s="376"/>
      <c r="AX801" s="376"/>
    </row>
    <row r="802" spans="1:50" ht="13.5" customHeight="1">
      <c r="A802" s="379"/>
      <c r="B802" s="379"/>
      <c r="C802" s="379"/>
      <c r="D802" s="379"/>
      <c r="E802" s="379"/>
      <c r="F802" s="379"/>
      <c r="G802" s="379"/>
      <c r="H802" s="379"/>
      <c r="I802" s="380"/>
      <c r="J802" s="376"/>
      <c r="K802" s="376"/>
      <c r="L802" s="376"/>
      <c r="M802" s="376"/>
      <c r="N802" s="376"/>
      <c r="O802" s="376"/>
      <c r="P802" s="376"/>
      <c r="Q802" s="376"/>
      <c r="R802" s="376"/>
      <c r="S802" s="376"/>
      <c r="T802" s="376"/>
      <c r="U802" s="376"/>
      <c r="V802" s="376"/>
      <c r="W802" s="376"/>
      <c r="X802" s="376"/>
      <c r="Y802" s="376"/>
      <c r="Z802" s="376"/>
      <c r="AA802" s="376"/>
      <c r="AB802" s="376"/>
      <c r="AC802" s="376"/>
      <c r="AD802" s="376"/>
      <c r="AE802" s="376"/>
      <c r="AF802" s="376"/>
      <c r="AG802" s="376"/>
      <c r="AH802" s="376"/>
      <c r="AI802" s="376"/>
      <c r="AJ802" s="376"/>
      <c r="AK802" s="376"/>
      <c r="AL802" s="376"/>
      <c r="AM802" s="376"/>
      <c r="AN802" s="376"/>
      <c r="AO802" s="376"/>
      <c r="AP802" s="376"/>
      <c r="AQ802" s="376"/>
      <c r="AR802" s="376"/>
      <c r="AS802" s="376"/>
      <c r="AT802" s="376"/>
      <c r="AU802" s="376"/>
      <c r="AV802" s="376"/>
      <c r="AW802" s="376"/>
      <c r="AX802" s="376"/>
    </row>
    <row r="803" spans="1:50" ht="13.5" customHeight="1">
      <c r="A803" s="379"/>
      <c r="B803" s="379"/>
      <c r="C803" s="379"/>
      <c r="D803" s="379"/>
      <c r="E803" s="379"/>
      <c r="F803" s="379"/>
      <c r="G803" s="379"/>
      <c r="H803" s="379"/>
      <c r="I803" s="380"/>
      <c r="J803" s="376"/>
      <c r="K803" s="376"/>
      <c r="L803" s="376"/>
      <c r="M803" s="376"/>
      <c r="N803" s="376"/>
      <c r="O803" s="376"/>
      <c r="P803" s="376"/>
      <c r="Q803" s="376"/>
      <c r="R803" s="376"/>
      <c r="S803" s="376"/>
      <c r="T803" s="376"/>
      <c r="U803" s="376"/>
      <c r="V803" s="376"/>
      <c r="W803" s="376"/>
      <c r="X803" s="376"/>
      <c r="Y803" s="376"/>
      <c r="Z803" s="376"/>
      <c r="AA803" s="376"/>
      <c r="AB803" s="376"/>
      <c r="AC803" s="376"/>
      <c r="AD803" s="376"/>
      <c r="AE803" s="376"/>
      <c r="AF803" s="376"/>
      <c r="AG803" s="376"/>
      <c r="AH803" s="376"/>
      <c r="AI803" s="376"/>
      <c r="AJ803" s="376"/>
      <c r="AK803" s="376"/>
      <c r="AL803" s="376"/>
      <c r="AM803" s="376"/>
      <c r="AN803" s="376"/>
      <c r="AO803" s="376"/>
      <c r="AP803" s="376"/>
      <c r="AQ803" s="376"/>
      <c r="AR803" s="376"/>
      <c r="AS803" s="376"/>
      <c r="AT803" s="376"/>
      <c r="AU803" s="376"/>
      <c r="AV803" s="376"/>
      <c r="AW803" s="376"/>
      <c r="AX803" s="376"/>
    </row>
    <row r="804" spans="1:50" ht="13.5" customHeight="1">
      <c r="A804" s="379"/>
      <c r="B804" s="379"/>
      <c r="C804" s="379"/>
      <c r="D804" s="379"/>
      <c r="E804" s="379"/>
      <c r="F804" s="379"/>
      <c r="G804" s="379"/>
      <c r="H804" s="379"/>
      <c r="I804" s="380"/>
      <c r="J804" s="376"/>
      <c r="K804" s="376"/>
      <c r="L804" s="376"/>
      <c r="M804" s="376"/>
      <c r="N804" s="376"/>
      <c r="O804" s="376"/>
      <c r="P804" s="376"/>
      <c r="Q804" s="376"/>
      <c r="R804" s="376"/>
      <c r="S804" s="376"/>
      <c r="T804" s="376"/>
      <c r="U804" s="376"/>
      <c r="V804" s="376"/>
      <c r="W804" s="376"/>
      <c r="X804" s="376"/>
      <c r="Y804" s="376"/>
      <c r="Z804" s="376"/>
      <c r="AA804" s="376"/>
      <c r="AB804" s="376"/>
      <c r="AC804" s="376"/>
      <c r="AD804" s="376"/>
      <c r="AE804" s="376"/>
      <c r="AF804" s="376"/>
      <c r="AG804" s="376"/>
      <c r="AH804" s="376"/>
      <c r="AI804" s="376"/>
      <c r="AJ804" s="376"/>
      <c r="AK804" s="376"/>
      <c r="AL804" s="376"/>
      <c r="AM804" s="376"/>
      <c r="AN804" s="376"/>
      <c r="AO804" s="376"/>
      <c r="AP804" s="376"/>
      <c r="AQ804" s="376"/>
      <c r="AR804" s="376"/>
      <c r="AS804" s="376"/>
      <c r="AT804" s="376"/>
      <c r="AU804" s="376"/>
      <c r="AV804" s="376"/>
      <c r="AW804" s="376"/>
      <c r="AX804" s="376"/>
    </row>
    <row r="805" spans="1:50" ht="13.5" customHeight="1">
      <c r="A805" s="379"/>
      <c r="B805" s="379"/>
      <c r="C805" s="379"/>
      <c r="D805" s="379"/>
      <c r="E805" s="379"/>
      <c r="F805" s="379"/>
      <c r="G805" s="379"/>
      <c r="H805" s="379"/>
      <c r="I805" s="380"/>
      <c r="J805" s="376"/>
      <c r="K805" s="376"/>
      <c r="L805" s="376"/>
      <c r="M805" s="376"/>
      <c r="N805" s="376"/>
      <c r="O805" s="376"/>
      <c r="P805" s="376"/>
      <c r="Q805" s="376"/>
      <c r="R805" s="376"/>
      <c r="S805" s="376"/>
      <c r="T805" s="376"/>
      <c r="U805" s="376"/>
      <c r="V805" s="376"/>
      <c r="W805" s="376"/>
      <c r="X805" s="376"/>
      <c r="Y805" s="376"/>
      <c r="Z805" s="376"/>
      <c r="AA805" s="376"/>
      <c r="AB805" s="376"/>
      <c r="AC805" s="376"/>
      <c r="AD805" s="376"/>
      <c r="AE805" s="376"/>
      <c r="AF805" s="376"/>
      <c r="AG805" s="376"/>
      <c r="AH805" s="376"/>
      <c r="AI805" s="376"/>
      <c r="AJ805" s="376"/>
      <c r="AK805" s="376"/>
      <c r="AL805" s="376"/>
      <c r="AM805" s="376"/>
      <c r="AN805" s="376"/>
      <c r="AO805" s="376"/>
      <c r="AP805" s="376"/>
      <c r="AQ805" s="376"/>
      <c r="AR805" s="376"/>
      <c r="AS805" s="376"/>
      <c r="AT805" s="376"/>
      <c r="AU805" s="376"/>
      <c r="AV805" s="376"/>
      <c r="AW805" s="376"/>
      <c r="AX805" s="376"/>
    </row>
    <row r="806" spans="1:50" ht="13.5" customHeight="1">
      <c r="A806" s="379"/>
      <c r="B806" s="379"/>
      <c r="C806" s="379"/>
      <c r="D806" s="379"/>
      <c r="E806" s="379"/>
      <c r="F806" s="379"/>
      <c r="G806" s="379"/>
      <c r="H806" s="379"/>
      <c r="I806" s="380"/>
      <c r="J806" s="376"/>
      <c r="K806" s="376"/>
      <c r="L806" s="376"/>
      <c r="M806" s="376"/>
      <c r="N806" s="376"/>
      <c r="O806" s="376"/>
      <c r="P806" s="376"/>
      <c r="Q806" s="376"/>
      <c r="R806" s="376"/>
      <c r="S806" s="376"/>
      <c r="T806" s="376"/>
      <c r="U806" s="376"/>
      <c r="V806" s="376"/>
      <c r="W806" s="376"/>
      <c r="X806" s="376"/>
      <c r="Y806" s="376"/>
      <c r="Z806" s="376"/>
      <c r="AA806" s="376"/>
      <c r="AB806" s="376"/>
      <c r="AC806" s="376"/>
      <c r="AD806" s="376"/>
      <c r="AE806" s="376"/>
      <c r="AF806" s="376"/>
      <c r="AG806" s="376"/>
      <c r="AH806" s="376"/>
      <c r="AI806" s="376"/>
      <c r="AJ806" s="376"/>
      <c r="AK806" s="376"/>
      <c r="AL806" s="376"/>
      <c r="AM806" s="376"/>
      <c r="AN806" s="376"/>
      <c r="AO806" s="376"/>
      <c r="AP806" s="376"/>
      <c r="AQ806" s="376"/>
      <c r="AR806" s="376"/>
      <c r="AS806" s="376"/>
      <c r="AT806" s="376"/>
      <c r="AU806" s="376"/>
      <c r="AV806" s="376"/>
      <c r="AW806" s="376"/>
      <c r="AX806" s="376"/>
    </row>
    <row r="807" spans="1:50" ht="13.5" customHeight="1">
      <c r="A807" s="379"/>
      <c r="B807" s="379"/>
      <c r="C807" s="379"/>
      <c r="D807" s="379"/>
      <c r="E807" s="379"/>
      <c r="F807" s="379"/>
      <c r="G807" s="379"/>
      <c r="H807" s="379"/>
      <c r="I807" s="380"/>
      <c r="J807" s="376"/>
      <c r="K807" s="376"/>
      <c r="L807" s="376"/>
      <c r="M807" s="376"/>
      <c r="N807" s="376"/>
      <c r="O807" s="376"/>
      <c r="P807" s="376"/>
      <c r="Q807" s="376"/>
      <c r="R807" s="376"/>
      <c r="S807" s="376"/>
      <c r="T807" s="376"/>
      <c r="U807" s="376"/>
      <c r="V807" s="376"/>
      <c r="W807" s="376"/>
      <c r="X807" s="376"/>
      <c r="Y807" s="376"/>
      <c r="Z807" s="376"/>
      <c r="AA807" s="376"/>
      <c r="AB807" s="376"/>
      <c r="AC807" s="376"/>
      <c r="AD807" s="376"/>
      <c r="AE807" s="376"/>
      <c r="AF807" s="376"/>
      <c r="AG807" s="376"/>
      <c r="AH807" s="376"/>
      <c r="AI807" s="376"/>
      <c r="AJ807" s="376"/>
      <c r="AK807" s="376"/>
      <c r="AL807" s="376"/>
      <c r="AM807" s="376"/>
      <c r="AN807" s="376"/>
      <c r="AO807" s="376"/>
      <c r="AP807" s="376"/>
      <c r="AQ807" s="376"/>
      <c r="AR807" s="376"/>
      <c r="AS807" s="376"/>
      <c r="AT807" s="376"/>
      <c r="AU807" s="376"/>
      <c r="AV807" s="376"/>
      <c r="AW807" s="376"/>
      <c r="AX807" s="376"/>
    </row>
    <row r="808" spans="1:50" ht="13.5" customHeight="1">
      <c r="A808" s="379"/>
      <c r="B808" s="379"/>
      <c r="C808" s="379"/>
      <c r="D808" s="379"/>
      <c r="E808" s="379"/>
      <c r="F808" s="379"/>
      <c r="G808" s="379"/>
      <c r="H808" s="379"/>
      <c r="I808" s="380"/>
      <c r="J808" s="376"/>
      <c r="K808" s="376"/>
      <c r="L808" s="376"/>
      <c r="M808" s="376"/>
      <c r="N808" s="376"/>
      <c r="O808" s="376"/>
      <c r="P808" s="376"/>
      <c r="Q808" s="376"/>
      <c r="R808" s="376"/>
      <c r="S808" s="376"/>
      <c r="T808" s="376"/>
      <c r="U808" s="376"/>
      <c r="V808" s="376"/>
      <c r="W808" s="376"/>
      <c r="X808" s="376"/>
      <c r="Y808" s="376"/>
      <c r="Z808" s="376"/>
      <c r="AA808" s="376"/>
      <c r="AB808" s="376"/>
      <c r="AC808" s="376"/>
      <c r="AD808" s="376"/>
      <c r="AE808" s="376"/>
      <c r="AF808" s="376"/>
      <c r="AG808" s="376"/>
      <c r="AH808" s="376"/>
      <c r="AI808" s="376"/>
      <c r="AJ808" s="376"/>
      <c r="AK808" s="376"/>
      <c r="AL808" s="376"/>
      <c r="AM808" s="376"/>
      <c r="AN808" s="376"/>
      <c r="AO808" s="376"/>
      <c r="AP808" s="376"/>
      <c r="AQ808" s="376"/>
      <c r="AR808" s="376"/>
      <c r="AS808" s="376"/>
      <c r="AT808" s="376"/>
      <c r="AU808" s="376"/>
      <c r="AV808" s="376"/>
      <c r="AW808" s="376"/>
      <c r="AX808" s="376"/>
    </row>
    <row r="809" spans="1:50" ht="13.5" customHeight="1">
      <c r="A809" s="379"/>
      <c r="B809" s="379"/>
      <c r="C809" s="379"/>
      <c r="D809" s="379"/>
      <c r="E809" s="379"/>
      <c r="F809" s="379"/>
      <c r="G809" s="379"/>
      <c r="H809" s="379"/>
      <c r="I809" s="380"/>
      <c r="J809" s="376"/>
      <c r="K809" s="376"/>
      <c r="L809" s="376"/>
      <c r="M809" s="376"/>
      <c r="N809" s="376"/>
      <c r="O809" s="376"/>
      <c r="P809" s="376"/>
      <c r="Q809" s="376"/>
      <c r="R809" s="376"/>
      <c r="S809" s="376"/>
      <c r="T809" s="376"/>
      <c r="U809" s="376"/>
      <c r="V809" s="376"/>
      <c r="W809" s="376"/>
      <c r="X809" s="376"/>
      <c r="Y809" s="376"/>
      <c r="Z809" s="376"/>
      <c r="AA809" s="376"/>
      <c r="AB809" s="376"/>
      <c r="AC809" s="376"/>
      <c r="AD809" s="376"/>
      <c r="AE809" s="376"/>
      <c r="AF809" s="376"/>
      <c r="AG809" s="376"/>
      <c r="AH809" s="376"/>
      <c r="AI809" s="376"/>
      <c r="AJ809" s="376"/>
      <c r="AK809" s="376"/>
      <c r="AL809" s="376"/>
      <c r="AM809" s="376"/>
      <c r="AN809" s="376"/>
      <c r="AO809" s="376"/>
      <c r="AP809" s="376"/>
      <c r="AQ809" s="376"/>
      <c r="AR809" s="376"/>
      <c r="AS809" s="376"/>
      <c r="AT809" s="376"/>
      <c r="AU809" s="376"/>
      <c r="AV809" s="376"/>
      <c r="AW809" s="376"/>
      <c r="AX809" s="376"/>
    </row>
    <row r="810" spans="1:50" ht="13.5" customHeight="1">
      <c r="A810" s="379"/>
      <c r="B810" s="379"/>
      <c r="C810" s="379"/>
      <c r="D810" s="379"/>
      <c r="E810" s="379"/>
      <c r="F810" s="379"/>
      <c r="G810" s="379"/>
      <c r="H810" s="379"/>
      <c r="I810" s="380"/>
      <c r="J810" s="376"/>
      <c r="K810" s="376"/>
      <c r="L810" s="376"/>
      <c r="M810" s="376"/>
      <c r="N810" s="376"/>
      <c r="O810" s="376"/>
      <c r="P810" s="376"/>
      <c r="Q810" s="376"/>
      <c r="R810" s="376"/>
      <c r="S810" s="376"/>
      <c r="T810" s="376"/>
      <c r="U810" s="376"/>
      <c r="V810" s="376"/>
      <c r="W810" s="376"/>
      <c r="X810" s="376"/>
      <c r="Y810" s="376"/>
      <c r="Z810" s="376"/>
      <c r="AA810" s="376"/>
      <c r="AB810" s="376"/>
      <c r="AC810" s="376"/>
      <c r="AD810" s="376"/>
      <c r="AE810" s="376"/>
      <c r="AF810" s="376"/>
      <c r="AG810" s="376"/>
      <c r="AH810" s="376"/>
      <c r="AI810" s="376"/>
      <c r="AJ810" s="376"/>
      <c r="AK810" s="376"/>
      <c r="AL810" s="376"/>
      <c r="AM810" s="376"/>
      <c r="AN810" s="376"/>
      <c r="AO810" s="376"/>
      <c r="AP810" s="376"/>
      <c r="AQ810" s="376"/>
      <c r="AR810" s="376"/>
      <c r="AS810" s="376"/>
      <c r="AT810" s="376"/>
      <c r="AU810" s="376"/>
      <c r="AV810" s="376"/>
      <c r="AW810" s="376"/>
      <c r="AX810" s="376"/>
    </row>
    <row r="811" spans="1:50" ht="13.5" customHeight="1">
      <c r="A811" s="379"/>
      <c r="B811" s="379"/>
      <c r="C811" s="379"/>
      <c r="D811" s="379"/>
      <c r="E811" s="379"/>
      <c r="F811" s="379"/>
      <c r="G811" s="379"/>
      <c r="H811" s="379"/>
      <c r="I811" s="380"/>
      <c r="J811" s="376"/>
      <c r="K811" s="376"/>
      <c r="L811" s="376"/>
      <c r="M811" s="376"/>
      <c r="N811" s="376"/>
      <c r="O811" s="376"/>
      <c r="P811" s="376"/>
      <c r="Q811" s="376"/>
      <c r="R811" s="376"/>
      <c r="S811" s="376"/>
      <c r="T811" s="376"/>
      <c r="U811" s="376"/>
      <c r="V811" s="376"/>
      <c r="W811" s="376"/>
      <c r="X811" s="376"/>
      <c r="Y811" s="376"/>
      <c r="Z811" s="376"/>
      <c r="AA811" s="376"/>
      <c r="AB811" s="376"/>
      <c r="AC811" s="376"/>
      <c r="AD811" s="376"/>
      <c r="AE811" s="376"/>
      <c r="AF811" s="376"/>
      <c r="AG811" s="376"/>
      <c r="AH811" s="376"/>
      <c r="AI811" s="376"/>
      <c r="AJ811" s="376"/>
      <c r="AK811" s="376"/>
      <c r="AL811" s="376"/>
      <c r="AM811" s="376"/>
      <c r="AN811" s="376"/>
      <c r="AO811" s="376"/>
      <c r="AP811" s="376"/>
      <c r="AQ811" s="376"/>
      <c r="AR811" s="376"/>
      <c r="AS811" s="376"/>
      <c r="AT811" s="376"/>
      <c r="AU811" s="376"/>
      <c r="AV811" s="376"/>
      <c r="AW811" s="376"/>
      <c r="AX811" s="376"/>
    </row>
    <row r="812" spans="1:50" ht="13.5" customHeight="1">
      <c r="A812" s="379"/>
      <c r="B812" s="379"/>
      <c r="C812" s="379"/>
      <c r="D812" s="379"/>
      <c r="E812" s="379"/>
      <c r="F812" s="379"/>
      <c r="G812" s="379"/>
      <c r="H812" s="379"/>
      <c r="I812" s="380"/>
      <c r="J812" s="376"/>
      <c r="K812" s="376"/>
      <c r="L812" s="376"/>
      <c r="M812" s="376"/>
      <c r="N812" s="376"/>
      <c r="O812" s="376"/>
      <c r="P812" s="376"/>
      <c r="Q812" s="376"/>
      <c r="R812" s="376"/>
      <c r="S812" s="376"/>
      <c r="T812" s="376"/>
      <c r="U812" s="376"/>
      <c r="V812" s="376"/>
      <c r="W812" s="376"/>
      <c r="X812" s="376"/>
      <c r="Y812" s="376"/>
      <c r="Z812" s="376"/>
      <c r="AA812" s="376"/>
      <c r="AB812" s="376"/>
      <c r="AC812" s="376"/>
      <c r="AD812" s="376"/>
      <c r="AE812" s="376"/>
      <c r="AF812" s="376"/>
      <c r="AG812" s="376"/>
      <c r="AH812" s="376"/>
      <c r="AI812" s="376"/>
      <c r="AJ812" s="376"/>
      <c r="AK812" s="376"/>
      <c r="AL812" s="376"/>
      <c r="AM812" s="376"/>
      <c r="AN812" s="376"/>
      <c r="AO812" s="376"/>
      <c r="AP812" s="376"/>
      <c r="AQ812" s="376"/>
      <c r="AR812" s="376"/>
      <c r="AS812" s="376"/>
      <c r="AT812" s="376"/>
      <c r="AU812" s="376"/>
      <c r="AV812" s="376"/>
      <c r="AW812" s="376"/>
      <c r="AX812" s="376"/>
    </row>
    <row r="813" spans="1:50" ht="13.5" customHeight="1">
      <c r="A813" s="379"/>
      <c r="B813" s="379"/>
      <c r="C813" s="379"/>
      <c r="D813" s="379"/>
      <c r="E813" s="379"/>
      <c r="F813" s="379"/>
      <c r="G813" s="379"/>
      <c r="H813" s="379"/>
      <c r="I813" s="380"/>
      <c r="J813" s="376"/>
      <c r="K813" s="376"/>
      <c r="L813" s="376"/>
      <c r="M813" s="376"/>
      <c r="N813" s="376"/>
      <c r="O813" s="376"/>
      <c r="P813" s="376"/>
      <c r="Q813" s="376"/>
      <c r="R813" s="376"/>
      <c r="S813" s="376"/>
      <c r="T813" s="376"/>
      <c r="U813" s="376"/>
      <c r="V813" s="376"/>
      <c r="W813" s="376"/>
      <c r="X813" s="376"/>
      <c r="Y813" s="376"/>
      <c r="Z813" s="376"/>
      <c r="AA813" s="376"/>
      <c r="AB813" s="376"/>
      <c r="AC813" s="376"/>
      <c r="AD813" s="376"/>
      <c r="AE813" s="376"/>
      <c r="AF813" s="376"/>
      <c r="AG813" s="376"/>
      <c r="AH813" s="376"/>
      <c r="AI813" s="376"/>
      <c r="AJ813" s="376"/>
      <c r="AK813" s="376"/>
      <c r="AL813" s="376"/>
      <c r="AM813" s="376"/>
      <c r="AN813" s="376"/>
      <c r="AO813" s="376"/>
      <c r="AP813" s="376"/>
      <c r="AQ813" s="376"/>
      <c r="AR813" s="376"/>
      <c r="AS813" s="376"/>
      <c r="AT813" s="376"/>
      <c r="AU813" s="376"/>
      <c r="AV813" s="376"/>
      <c r="AW813" s="376"/>
      <c r="AX813" s="376"/>
    </row>
    <row r="814" spans="1:50" ht="13.5" customHeight="1">
      <c r="A814" s="379"/>
      <c r="B814" s="379"/>
      <c r="C814" s="379"/>
      <c r="D814" s="379"/>
      <c r="E814" s="379"/>
      <c r="F814" s="379"/>
      <c r="G814" s="379"/>
      <c r="H814" s="379"/>
      <c r="I814" s="380"/>
      <c r="J814" s="376"/>
      <c r="K814" s="376"/>
      <c r="L814" s="376"/>
      <c r="M814" s="376"/>
      <c r="N814" s="376"/>
      <c r="O814" s="376"/>
      <c r="P814" s="376"/>
      <c r="Q814" s="376"/>
      <c r="R814" s="376"/>
      <c r="S814" s="376"/>
      <c r="T814" s="376"/>
      <c r="U814" s="376"/>
      <c r="V814" s="376"/>
      <c r="W814" s="376"/>
      <c r="X814" s="376"/>
      <c r="Y814" s="376"/>
      <c r="Z814" s="376"/>
      <c r="AA814" s="376"/>
      <c r="AB814" s="376"/>
      <c r="AC814" s="376"/>
      <c r="AD814" s="376"/>
      <c r="AE814" s="376"/>
      <c r="AF814" s="376"/>
      <c r="AG814" s="376"/>
      <c r="AH814" s="376"/>
      <c r="AI814" s="376"/>
      <c r="AJ814" s="376"/>
      <c r="AK814" s="376"/>
      <c r="AL814" s="376"/>
      <c r="AM814" s="376"/>
      <c r="AN814" s="376"/>
      <c r="AO814" s="376"/>
      <c r="AP814" s="376"/>
      <c r="AQ814" s="376"/>
      <c r="AR814" s="376"/>
      <c r="AS814" s="376"/>
      <c r="AT814" s="376"/>
      <c r="AU814" s="376"/>
      <c r="AV814" s="376"/>
      <c r="AW814" s="376"/>
      <c r="AX814" s="376"/>
    </row>
    <row r="815" spans="1:50" ht="13.5" customHeight="1">
      <c r="A815" s="379"/>
      <c r="B815" s="379"/>
      <c r="C815" s="379"/>
      <c r="D815" s="379"/>
      <c r="E815" s="379"/>
      <c r="F815" s="379"/>
      <c r="G815" s="379"/>
      <c r="H815" s="379"/>
      <c r="I815" s="380"/>
      <c r="J815" s="376"/>
      <c r="K815" s="376"/>
      <c r="L815" s="376"/>
      <c r="M815" s="376"/>
      <c r="N815" s="376"/>
      <c r="O815" s="376"/>
      <c r="P815" s="376"/>
      <c r="Q815" s="376"/>
      <c r="R815" s="376"/>
      <c r="S815" s="376"/>
      <c r="T815" s="376"/>
      <c r="U815" s="376"/>
      <c r="V815" s="376"/>
      <c r="W815" s="376"/>
      <c r="X815" s="376"/>
      <c r="Y815" s="376"/>
      <c r="Z815" s="376"/>
      <c r="AA815" s="376"/>
      <c r="AB815" s="376"/>
      <c r="AC815" s="376"/>
      <c r="AD815" s="376"/>
      <c r="AE815" s="376"/>
      <c r="AF815" s="376"/>
      <c r="AG815" s="376"/>
      <c r="AH815" s="376"/>
      <c r="AI815" s="376"/>
      <c r="AJ815" s="376"/>
      <c r="AK815" s="376"/>
      <c r="AL815" s="376"/>
      <c r="AM815" s="376"/>
      <c r="AN815" s="376"/>
      <c r="AO815" s="376"/>
      <c r="AP815" s="376"/>
      <c r="AQ815" s="376"/>
      <c r="AR815" s="376"/>
      <c r="AS815" s="376"/>
      <c r="AT815" s="376"/>
      <c r="AU815" s="376"/>
      <c r="AV815" s="376"/>
      <c r="AW815" s="376"/>
      <c r="AX815" s="376"/>
    </row>
    <row r="816" spans="1:50" ht="13.5" customHeight="1">
      <c r="A816" s="379"/>
      <c r="B816" s="379"/>
      <c r="C816" s="379"/>
      <c r="D816" s="379"/>
      <c r="E816" s="379"/>
      <c r="F816" s="379"/>
      <c r="G816" s="379"/>
      <c r="H816" s="379"/>
      <c r="I816" s="380"/>
      <c r="J816" s="376"/>
      <c r="K816" s="376"/>
      <c r="L816" s="376"/>
      <c r="M816" s="376"/>
      <c r="N816" s="376"/>
      <c r="O816" s="376"/>
      <c r="P816" s="376"/>
      <c r="Q816" s="376"/>
      <c r="R816" s="376"/>
      <c r="S816" s="376"/>
      <c r="T816" s="376"/>
      <c r="U816" s="376"/>
      <c r="V816" s="376"/>
      <c r="W816" s="376"/>
      <c r="X816" s="376"/>
      <c r="Y816" s="376"/>
      <c r="Z816" s="376"/>
      <c r="AA816" s="376"/>
      <c r="AB816" s="376"/>
      <c r="AC816" s="376"/>
      <c r="AD816" s="376"/>
      <c r="AE816" s="376"/>
      <c r="AF816" s="376"/>
      <c r="AG816" s="376"/>
      <c r="AH816" s="376"/>
      <c r="AI816" s="376"/>
      <c r="AJ816" s="376"/>
      <c r="AK816" s="376"/>
      <c r="AL816" s="376"/>
      <c r="AM816" s="376"/>
      <c r="AN816" s="376"/>
      <c r="AO816" s="376"/>
      <c r="AP816" s="376"/>
      <c r="AQ816" s="376"/>
      <c r="AR816" s="376"/>
      <c r="AS816" s="376"/>
      <c r="AT816" s="376"/>
      <c r="AU816" s="376"/>
      <c r="AV816" s="376"/>
      <c r="AW816" s="376"/>
      <c r="AX816" s="376"/>
    </row>
    <row r="817" spans="1:50" ht="13.5" customHeight="1">
      <c r="A817" s="379"/>
      <c r="B817" s="379"/>
      <c r="C817" s="379"/>
      <c r="D817" s="379"/>
      <c r="E817" s="379"/>
      <c r="F817" s="379"/>
      <c r="G817" s="379"/>
      <c r="H817" s="379"/>
      <c r="I817" s="380"/>
      <c r="J817" s="376"/>
      <c r="K817" s="376"/>
      <c r="L817" s="376"/>
      <c r="M817" s="376"/>
      <c r="N817" s="376"/>
      <c r="O817" s="376"/>
      <c r="P817" s="376"/>
      <c r="Q817" s="376"/>
      <c r="R817" s="376"/>
      <c r="S817" s="376"/>
      <c r="T817" s="376"/>
      <c r="U817" s="376"/>
      <c r="V817" s="376"/>
      <c r="W817" s="376"/>
      <c r="X817" s="376"/>
      <c r="Y817" s="376"/>
      <c r="Z817" s="376"/>
      <c r="AA817" s="376"/>
      <c r="AB817" s="376"/>
      <c r="AC817" s="376"/>
      <c r="AD817" s="376"/>
      <c r="AE817" s="376"/>
      <c r="AF817" s="376"/>
      <c r="AG817" s="376"/>
      <c r="AH817" s="376"/>
      <c r="AI817" s="376"/>
      <c r="AJ817" s="376"/>
      <c r="AK817" s="376"/>
      <c r="AL817" s="376"/>
      <c r="AM817" s="376"/>
      <c r="AN817" s="376"/>
      <c r="AO817" s="376"/>
      <c r="AP817" s="376"/>
      <c r="AQ817" s="376"/>
      <c r="AR817" s="376"/>
      <c r="AS817" s="376"/>
      <c r="AT817" s="376"/>
      <c r="AU817" s="376"/>
      <c r="AV817" s="376"/>
      <c r="AW817" s="376"/>
      <c r="AX817" s="376"/>
    </row>
    <row r="818" spans="1:50" ht="13.5" customHeight="1">
      <c r="A818" s="379"/>
      <c r="B818" s="379"/>
      <c r="C818" s="379"/>
      <c r="D818" s="379"/>
      <c r="E818" s="379"/>
      <c r="F818" s="379"/>
      <c r="G818" s="379"/>
      <c r="H818" s="379"/>
      <c r="I818" s="380"/>
      <c r="J818" s="376"/>
      <c r="K818" s="376"/>
      <c r="L818" s="376"/>
      <c r="M818" s="376"/>
      <c r="N818" s="376"/>
      <c r="O818" s="376"/>
      <c r="P818" s="376"/>
      <c r="Q818" s="376"/>
      <c r="R818" s="376"/>
      <c r="S818" s="376"/>
      <c r="T818" s="376"/>
      <c r="U818" s="376"/>
      <c r="V818" s="376"/>
      <c r="W818" s="376"/>
      <c r="X818" s="376"/>
      <c r="Y818" s="376"/>
      <c r="Z818" s="376"/>
      <c r="AA818" s="376"/>
      <c r="AB818" s="376"/>
      <c r="AC818" s="376"/>
      <c r="AD818" s="376"/>
      <c r="AE818" s="376"/>
      <c r="AF818" s="376"/>
      <c r="AG818" s="376"/>
      <c r="AH818" s="376"/>
      <c r="AI818" s="376"/>
      <c r="AJ818" s="376"/>
      <c r="AK818" s="376"/>
      <c r="AL818" s="376"/>
      <c r="AM818" s="376"/>
      <c r="AN818" s="376"/>
      <c r="AO818" s="376"/>
      <c r="AP818" s="376"/>
      <c r="AQ818" s="376"/>
      <c r="AR818" s="376"/>
      <c r="AS818" s="376"/>
      <c r="AT818" s="376"/>
      <c r="AU818" s="376"/>
      <c r="AV818" s="376"/>
      <c r="AW818" s="376"/>
      <c r="AX818" s="376"/>
    </row>
    <row r="819" spans="1:50" ht="13.5" customHeight="1">
      <c r="A819" s="379"/>
      <c r="B819" s="379"/>
      <c r="C819" s="379"/>
      <c r="D819" s="379"/>
      <c r="E819" s="379"/>
      <c r="F819" s="379"/>
      <c r="G819" s="379"/>
      <c r="H819" s="379"/>
      <c r="I819" s="380"/>
      <c r="J819" s="376"/>
      <c r="K819" s="376"/>
      <c r="L819" s="376"/>
      <c r="M819" s="376"/>
      <c r="N819" s="376"/>
      <c r="O819" s="376"/>
      <c r="P819" s="376"/>
      <c r="Q819" s="376"/>
      <c r="R819" s="376"/>
      <c r="S819" s="376"/>
      <c r="T819" s="376"/>
      <c r="U819" s="376"/>
      <c r="V819" s="376"/>
      <c r="W819" s="376"/>
      <c r="X819" s="376"/>
      <c r="Y819" s="376"/>
      <c r="Z819" s="376"/>
      <c r="AA819" s="376"/>
      <c r="AB819" s="376"/>
      <c r="AC819" s="376"/>
      <c r="AD819" s="376"/>
      <c r="AE819" s="376"/>
      <c r="AF819" s="376"/>
      <c r="AG819" s="376"/>
      <c r="AH819" s="376"/>
      <c r="AI819" s="376"/>
      <c r="AJ819" s="376"/>
      <c r="AK819" s="376"/>
      <c r="AL819" s="376"/>
      <c r="AM819" s="376"/>
      <c r="AN819" s="376"/>
      <c r="AO819" s="376"/>
      <c r="AP819" s="376"/>
      <c r="AQ819" s="376"/>
      <c r="AR819" s="376"/>
      <c r="AS819" s="376"/>
      <c r="AT819" s="376"/>
      <c r="AU819" s="376"/>
      <c r="AV819" s="376"/>
      <c r="AW819" s="376"/>
      <c r="AX819" s="376"/>
    </row>
    <row r="820" spans="1:50" ht="13.5" customHeight="1">
      <c r="A820" s="379"/>
      <c r="B820" s="379"/>
      <c r="C820" s="379"/>
      <c r="D820" s="379"/>
      <c r="E820" s="379"/>
      <c r="F820" s="379"/>
      <c r="G820" s="379"/>
      <c r="H820" s="379"/>
      <c r="I820" s="380"/>
      <c r="J820" s="376"/>
      <c r="K820" s="376"/>
      <c r="L820" s="376"/>
      <c r="M820" s="376"/>
      <c r="N820" s="376"/>
      <c r="O820" s="376"/>
      <c r="P820" s="376"/>
      <c r="Q820" s="376"/>
      <c r="R820" s="376"/>
      <c r="S820" s="376"/>
      <c r="T820" s="376"/>
      <c r="U820" s="376"/>
      <c r="V820" s="376"/>
      <c r="W820" s="376"/>
      <c r="X820" s="376"/>
      <c r="Y820" s="376"/>
      <c r="Z820" s="376"/>
      <c r="AA820" s="376"/>
      <c r="AB820" s="376"/>
      <c r="AC820" s="376"/>
      <c r="AD820" s="376"/>
      <c r="AE820" s="376"/>
      <c r="AF820" s="376"/>
      <c r="AG820" s="376"/>
      <c r="AH820" s="376"/>
      <c r="AI820" s="376"/>
      <c r="AJ820" s="376"/>
      <c r="AK820" s="376"/>
      <c r="AL820" s="376"/>
      <c r="AM820" s="376"/>
      <c r="AN820" s="376"/>
      <c r="AO820" s="376"/>
      <c r="AP820" s="376"/>
      <c r="AQ820" s="376"/>
      <c r="AR820" s="376"/>
      <c r="AS820" s="376"/>
      <c r="AT820" s="376"/>
      <c r="AU820" s="376"/>
      <c r="AV820" s="376"/>
      <c r="AW820" s="376"/>
      <c r="AX820" s="376"/>
    </row>
    <row r="821" spans="1:50" ht="13.5" customHeight="1">
      <c r="A821" s="379"/>
      <c r="B821" s="379"/>
      <c r="C821" s="379"/>
      <c r="D821" s="379"/>
      <c r="E821" s="379"/>
      <c r="F821" s="379"/>
      <c r="G821" s="379"/>
      <c r="H821" s="379"/>
      <c r="I821" s="380"/>
      <c r="J821" s="376"/>
      <c r="K821" s="376"/>
      <c r="L821" s="376"/>
      <c r="M821" s="376"/>
      <c r="N821" s="376"/>
      <c r="O821" s="376"/>
      <c r="P821" s="376"/>
      <c r="Q821" s="376"/>
      <c r="R821" s="376"/>
      <c r="S821" s="376"/>
      <c r="T821" s="376"/>
      <c r="U821" s="376"/>
      <c r="V821" s="376"/>
      <c r="W821" s="376"/>
      <c r="X821" s="376"/>
      <c r="Y821" s="376"/>
      <c r="Z821" s="376"/>
      <c r="AA821" s="376"/>
      <c r="AB821" s="376"/>
      <c r="AC821" s="376"/>
      <c r="AD821" s="376"/>
      <c r="AE821" s="376"/>
      <c r="AF821" s="376"/>
      <c r="AG821" s="376"/>
      <c r="AH821" s="376"/>
      <c r="AI821" s="376"/>
      <c r="AJ821" s="376"/>
      <c r="AK821" s="376"/>
      <c r="AL821" s="376"/>
      <c r="AM821" s="376"/>
      <c r="AN821" s="376"/>
      <c r="AO821" s="376"/>
      <c r="AP821" s="376"/>
      <c r="AQ821" s="376"/>
      <c r="AR821" s="376"/>
      <c r="AS821" s="376"/>
      <c r="AT821" s="376"/>
      <c r="AU821" s="376"/>
      <c r="AV821" s="376"/>
      <c r="AW821" s="376"/>
      <c r="AX821" s="376"/>
    </row>
    <row r="822" spans="1:50" ht="13.5" customHeight="1">
      <c r="A822" s="379"/>
      <c r="B822" s="379"/>
      <c r="C822" s="379"/>
      <c r="D822" s="379"/>
      <c r="E822" s="379"/>
      <c r="F822" s="379"/>
      <c r="G822" s="379"/>
      <c r="H822" s="379"/>
      <c r="I822" s="380"/>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c r="AT822" s="376"/>
      <c r="AU822" s="376"/>
      <c r="AV822" s="376"/>
      <c r="AW822" s="376"/>
      <c r="AX822" s="376"/>
    </row>
    <row r="823" spans="1:50" ht="13.5" customHeight="1">
      <c r="A823" s="379"/>
      <c r="B823" s="379"/>
      <c r="C823" s="379"/>
      <c r="D823" s="379"/>
      <c r="E823" s="379"/>
      <c r="F823" s="379"/>
      <c r="G823" s="379"/>
      <c r="H823" s="379"/>
      <c r="I823" s="380"/>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c r="AT823" s="376"/>
      <c r="AU823" s="376"/>
      <c r="AV823" s="376"/>
      <c r="AW823" s="376"/>
      <c r="AX823" s="376"/>
    </row>
    <row r="824" spans="1:50" ht="13.5" customHeight="1">
      <c r="A824" s="379"/>
      <c r="B824" s="379"/>
      <c r="C824" s="379"/>
      <c r="D824" s="379"/>
      <c r="E824" s="379"/>
      <c r="F824" s="379"/>
      <c r="G824" s="379"/>
      <c r="H824" s="379"/>
      <c r="I824" s="380"/>
      <c r="J824" s="376"/>
      <c r="K824" s="376"/>
      <c r="L824" s="376"/>
      <c r="M824" s="376"/>
      <c r="N824" s="376"/>
      <c r="O824" s="376"/>
      <c r="P824" s="376"/>
      <c r="Q824" s="376"/>
      <c r="R824" s="376"/>
      <c r="S824" s="376"/>
      <c r="T824" s="376"/>
      <c r="U824" s="376"/>
      <c r="V824" s="376"/>
      <c r="W824" s="376"/>
      <c r="X824" s="376"/>
      <c r="Y824" s="376"/>
      <c r="Z824" s="376"/>
      <c r="AA824" s="376"/>
      <c r="AB824" s="376"/>
      <c r="AC824" s="376"/>
      <c r="AD824" s="376"/>
      <c r="AE824" s="376"/>
      <c r="AF824" s="376"/>
      <c r="AG824" s="376"/>
      <c r="AH824" s="376"/>
      <c r="AI824" s="376"/>
      <c r="AJ824" s="376"/>
      <c r="AK824" s="376"/>
      <c r="AL824" s="376"/>
      <c r="AM824" s="376"/>
      <c r="AN824" s="376"/>
      <c r="AO824" s="376"/>
      <c r="AP824" s="376"/>
      <c r="AQ824" s="376"/>
      <c r="AR824" s="376"/>
      <c r="AS824" s="376"/>
      <c r="AT824" s="376"/>
      <c r="AU824" s="376"/>
      <c r="AV824" s="376"/>
      <c r="AW824" s="376"/>
      <c r="AX824" s="376"/>
    </row>
    <row r="825" spans="1:50" ht="13.5" customHeight="1">
      <c r="A825" s="379"/>
      <c r="B825" s="379"/>
      <c r="C825" s="379"/>
      <c r="D825" s="379"/>
      <c r="E825" s="379"/>
      <c r="F825" s="379"/>
      <c r="G825" s="379"/>
      <c r="H825" s="379"/>
      <c r="I825" s="380"/>
      <c r="J825" s="376"/>
      <c r="K825" s="376"/>
      <c r="L825" s="376"/>
      <c r="M825" s="376"/>
      <c r="N825" s="376"/>
      <c r="O825" s="376"/>
      <c r="P825" s="376"/>
      <c r="Q825" s="376"/>
      <c r="R825" s="376"/>
      <c r="S825" s="376"/>
      <c r="T825" s="376"/>
      <c r="U825" s="376"/>
      <c r="V825" s="376"/>
      <c r="W825" s="376"/>
      <c r="X825" s="376"/>
      <c r="Y825" s="376"/>
      <c r="Z825" s="376"/>
      <c r="AA825" s="376"/>
      <c r="AB825" s="376"/>
      <c r="AC825" s="376"/>
      <c r="AD825" s="376"/>
      <c r="AE825" s="376"/>
      <c r="AF825" s="376"/>
      <c r="AG825" s="376"/>
      <c r="AH825" s="376"/>
      <c r="AI825" s="376"/>
      <c r="AJ825" s="376"/>
      <c r="AK825" s="376"/>
      <c r="AL825" s="376"/>
      <c r="AM825" s="376"/>
      <c r="AN825" s="376"/>
      <c r="AO825" s="376"/>
      <c r="AP825" s="376"/>
      <c r="AQ825" s="376"/>
      <c r="AR825" s="376"/>
      <c r="AS825" s="376"/>
      <c r="AT825" s="376"/>
      <c r="AU825" s="376"/>
      <c r="AV825" s="376"/>
      <c r="AW825" s="376"/>
      <c r="AX825" s="376"/>
    </row>
    <row r="826" spans="1:50" ht="13.5" customHeight="1">
      <c r="A826" s="379"/>
      <c r="B826" s="379"/>
      <c r="C826" s="379"/>
      <c r="D826" s="379"/>
      <c r="E826" s="379"/>
      <c r="F826" s="379"/>
      <c r="G826" s="379"/>
      <c r="H826" s="379"/>
      <c r="I826" s="380"/>
      <c r="J826" s="376"/>
      <c r="K826" s="376"/>
      <c r="L826" s="376"/>
      <c r="M826" s="376"/>
      <c r="N826" s="376"/>
      <c r="O826" s="376"/>
      <c r="P826" s="376"/>
      <c r="Q826" s="376"/>
      <c r="R826" s="376"/>
      <c r="S826" s="376"/>
      <c r="T826" s="376"/>
      <c r="U826" s="376"/>
      <c r="V826" s="376"/>
      <c r="W826" s="376"/>
      <c r="X826" s="376"/>
      <c r="Y826" s="376"/>
      <c r="Z826" s="376"/>
      <c r="AA826" s="376"/>
      <c r="AB826" s="376"/>
      <c r="AC826" s="376"/>
      <c r="AD826" s="376"/>
      <c r="AE826" s="376"/>
      <c r="AF826" s="376"/>
      <c r="AG826" s="376"/>
      <c r="AH826" s="376"/>
      <c r="AI826" s="376"/>
      <c r="AJ826" s="376"/>
      <c r="AK826" s="376"/>
      <c r="AL826" s="376"/>
      <c r="AM826" s="376"/>
      <c r="AN826" s="376"/>
      <c r="AO826" s="376"/>
      <c r="AP826" s="376"/>
      <c r="AQ826" s="376"/>
      <c r="AR826" s="376"/>
      <c r="AS826" s="376"/>
      <c r="AT826" s="376"/>
      <c r="AU826" s="376"/>
      <c r="AV826" s="376"/>
      <c r="AW826" s="376"/>
      <c r="AX826" s="376"/>
    </row>
    <row r="827" spans="1:50" ht="13.5" customHeight="1">
      <c r="A827" s="379"/>
      <c r="B827" s="379"/>
      <c r="C827" s="379"/>
      <c r="D827" s="379"/>
      <c r="E827" s="379"/>
      <c r="F827" s="379"/>
      <c r="G827" s="379"/>
      <c r="H827" s="379"/>
      <c r="I827" s="380"/>
      <c r="J827" s="376"/>
      <c r="K827" s="376"/>
      <c r="L827" s="376"/>
      <c r="M827" s="376"/>
      <c r="N827" s="376"/>
      <c r="O827" s="376"/>
      <c r="P827" s="376"/>
      <c r="Q827" s="376"/>
      <c r="R827" s="376"/>
      <c r="S827" s="376"/>
      <c r="T827" s="376"/>
      <c r="U827" s="376"/>
      <c r="V827" s="376"/>
      <c r="W827" s="376"/>
      <c r="X827" s="376"/>
      <c r="Y827" s="376"/>
      <c r="Z827" s="376"/>
      <c r="AA827" s="376"/>
      <c r="AB827" s="376"/>
      <c r="AC827" s="376"/>
      <c r="AD827" s="376"/>
      <c r="AE827" s="376"/>
      <c r="AF827" s="376"/>
      <c r="AG827" s="376"/>
      <c r="AH827" s="376"/>
      <c r="AI827" s="376"/>
      <c r="AJ827" s="376"/>
      <c r="AK827" s="376"/>
      <c r="AL827" s="376"/>
      <c r="AM827" s="376"/>
      <c r="AN827" s="376"/>
      <c r="AO827" s="376"/>
      <c r="AP827" s="376"/>
      <c r="AQ827" s="376"/>
      <c r="AR827" s="376"/>
      <c r="AS827" s="376"/>
      <c r="AT827" s="376"/>
      <c r="AU827" s="376"/>
      <c r="AV827" s="376"/>
      <c r="AW827" s="376"/>
      <c r="AX827" s="376"/>
    </row>
    <row r="828" spans="1:50" ht="13.5" customHeight="1">
      <c r="A828" s="379"/>
      <c r="B828" s="379"/>
      <c r="C828" s="379"/>
      <c r="D828" s="379"/>
      <c r="E828" s="379"/>
      <c r="F828" s="379"/>
      <c r="G828" s="379"/>
      <c r="H828" s="379"/>
      <c r="I828" s="380"/>
      <c r="J828" s="376"/>
      <c r="K828" s="376"/>
      <c r="L828" s="376"/>
      <c r="M828" s="376"/>
      <c r="N828" s="376"/>
      <c r="O828" s="376"/>
      <c r="P828" s="376"/>
      <c r="Q828" s="376"/>
      <c r="R828" s="376"/>
      <c r="S828" s="376"/>
      <c r="T828" s="376"/>
      <c r="U828" s="376"/>
      <c r="V828" s="376"/>
      <c r="W828" s="376"/>
      <c r="X828" s="376"/>
      <c r="Y828" s="376"/>
      <c r="Z828" s="376"/>
      <c r="AA828" s="376"/>
      <c r="AB828" s="376"/>
      <c r="AC828" s="376"/>
      <c r="AD828" s="376"/>
      <c r="AE828" s="376"/>
      <c r="AF828" s="376"/>
      <c r="AG828" s="376"/>
      <c r="AH828" s="376"/>
      <c r="AI828" s="376"/>
      <c r="AJ828" s="376"/>
      <c r="AK828" s="376"/>
      <c r="AL828" s="376"/>
      <c r="AM828" s="376"/>
      <c r="AN828" s="376"/>
      <c r="AO828" s="376"/>
      <c r="AP828" s="376"/>
      <c r="AQ828" s="376"/>
      <c r="AR828" s="376"/>
      <c r="AS828" s="376"/>
      <c r="AT828" s="376"/>
      <c r="AU828" s="376"/>
      <c r="AV828" s="376"/>
      <c r="AW828" s="376"/>
      <c r="AX828" s="376"/>
    </row>
    <row r="829" spans="1:50" ht="13.5" customHeight="1">
      <c r="A829" s="379"/>
      <c r="B829" s="379"/>
      <c r="C829" s="379"/>
      <c r="D829" s="379"/>
      <c r="E829" s="379"/>
      <c r="F829" s="379"/>
      <c r="G829" s="379"/>
      <c r="H829" s="379"/>
      <c r="I829" s="380"/>
      <c r="J829" s="376"/>
      <c r="K829" s="376"/>
      <c r="L829" s="376"/>
      <c r="M829" s="376"/>
      <c r="N829" s="376"/>
      <c r="O829" s="376"/>
      <c r="P829" s="376"/>
      <c r="Q829" s="376"/>
      <c r="R829" s="376"/>
      <c r="S829" s="376"/>
      <c r="T829" s="376"/>
      <c r="U829" s="376"/>
      <c r="V829" s="376"/>
      <c r="W829" s="376"/>
      <c r="X829" s="376"/>
      <c r="Y829" s="376"/>
      <c r="Z829" s="376"/>
      <c r="AA829" s="376"/>
      <c r="AB829" s="376"/>
      <c r="AC829" s="376"/>
      <c r="AD829" s="376"/>
      <c r="AE829" s="376"/>
      <c r="AF829" s="376"/>
      <c r="AG829" s="376"/>
      <c r="AH829" s="376"/>
      <c r="AI829" s="376"/>
      <c r="AJ829" s="376"/>
      <c r="AK829" s="376"/>
      <c r="AL829" s="376"/>
      <c r="AM829" s="376"/>
      <c r="AN829" s="376"/>
      <c r="AO829" s="376"/>
      <c r="AP829" s="376"/>
      <c r="AQ829" s="376"/>
      <c r="AR829" s="376"/>
      <c r="AS829" s="376"/>
      <c r="AT829" s="376"/>
      <c r="AU829" s="376"/>
      <c r="AV829" s="376"/>
      <c r="AW829" s="376"/>
      <c r="AX829" s="376"/>
    </row>
    <row r="830" spans="1:50" ht="13.5" customHeight="1">
      <c r="A830" s="379"/>
      <c r="B830" s="379"/>
      <c r="C830" s="379"/>
      <c r="D830" s="379"/>
      <c r="E830" s="379"/>
      <c r="F830" s="379"/>
      <c r="G830" s="379"/>
      <c r="H830" s="379"/>
      <c r="I830" s="380"/>
      <c r="J830" s="376"/>
      <c r="K830" s="376"/>
      <c r="L830" s="376"/>
      <c r="M830" s="376"/>
      <c r="N830" s="376"/>
      <c r="O830" s="376"/>
      <c r="P830" s="376"/>
      <c r="Q830" s="376"/>
      <c r="R830" s="376"/>
      <c r="S830" s="376"/>
      <c r="T830" s="376"/>
      <c r="U830" s="376"/>
      <c r="V830" s="376"/>
      <c r="W830" s="376"/>
      <c r="X830" s="376"/>
      <c r="Y830" s="376"/>
      <c r="Z830" s="376"/>
      <c r="AA830" s="376"/>
      <c r="AB830" s="376"/>
      <c r="AC830" s="376"/>
      <c r="AD830" s="376"/>
      <c r="AE830" s="376"/>
      <c r="AF830" s="376"/>
      <c r="AG830" s="376"/>
      <c r="AH830" s="376"/>
      <c r="AI830" s="376"/>
      <c r="AJ830" s="376"/>
      <c r="AK830" s="376"/>
      <c r="AL830" s="376"/>
      <c r="AM830" s="376"/>
      <c r="AN830" s="376"/>
      <c r="AO830" s="376"/>
      <c r="AP830" s="376"/>
      <c r="AQ830" s="376"/>
      <c r="AR830" s="376"/>
      <c r="AS830" s="376"/>
      <c r="AT830" s="376"/>
      <c r="AU830" s="376"/>
      <c r="AV830" s="376"/>
      <c r="AW830" s="376"/>
      <c r="AX830" s="376"/>
    </row>
    <row r="831" spans="1:50" ht="13.5" customHeight="1">
      <c r="A831" s="379"/>
      <c r="B831" s="379"/>
      <c r="C831" s="379"/>
      <c r="D831" s="379"/>
      <c r="E831" s="379"/>
      <c r="F831" s="379"/>
      <c r="G831" s="379"/>
      <c r="H831" s="379"/>
      <c r="I831" s="380"/>
      <c r="J831" s="376"/>
      <c r="K831" s="376"/>
      <c r="L831" s="376"/>
      <c r="M831" s="376"/>
      <c r="N831" s="376"/>
      <c r="O831" s="376"/>
      <c r="P831" s="376"/>
      <c r="Q831" s="376"/>
      <c r="R831" s="376"/>
      <c r="S831" s="376"/>
      <c r="T831" s="376"/>
      <c r="U831" s="376"/>
      <c r="V831" s="376"/>
      <c r="W831" s="376"/>
      <c r="X831" s="376"/>
      <c r="Y831" s="376"/>
      <c r="Z831" s="376"/>
      <c r="AA831" s="376"/>
      <c r="AB831" s="376"/>
      <c r="AC831" s="376"/>
      <c r="AD831" s="376"/>
      <c r="AE831" s="376"/>
      <c r="AF831" s="376"/>
      <c r="AG831" s="376"/>
      <c r="AH831" s="376"/>
      <c r="AI831" s="376"/>
      <c r="AJ831" s="376"/>
      <c r="AK831" s="376"/>
      <c r="AL831" s="376"/>
      <c r="AM831" s="376"/>
      <c r="AN831" s="376"/>
      <c r="AO831" s="376"/>
      <c r="AP831" s="376"/>
      <c r="AQ831" s="376"/>
      <c r="AR831" s="376"/>
      <c r="AS831" s="376"/>
      <c r="AT831" s="376"/>
      <c r="AU831" s="376"/>
      <c r="AV831" s="376"/>
      <c r="AW831" s="376"/>
      <c r="AX831" s="376"/>
    </row>
    <row r="832" spans="1:50" ht="13.5" customHeight="1">
      <c r="A832" s="379"/>
      <c r="B832" s="379"/>
      <c r="C832" s="379"/>
      <c r="D832" s="379"/>
      <c r="E832" s="379"/>
      <c r="F832" s="379"/>
      <c r="G832" s="379"/>
      <c r="H832" s="379"/>
      <c r="I832" s="380"/>
      <c r="J832" s="376"/>
      <c r="K832" s="376"/>
      <c r="L832" s="376"/>
      <c r="M832" s="376"/>
      <c r="N832" s="376"/>
      <c r="O832" s="376"/>
      <c r="P832" s="376"/>
      <c r="Q832" s="376"/>
      <c r="R832" s="376"/>
      <c r="S832" s="376"/>
      <c r="T832" s="376"/>
      <c r="U832" s="376"/>
      <c r="V832" s="376"/>
      <c r="W832" s="376"/>
      <c r="X832" s="376"/>
      <c r="Y832" s="376"/>
      <c r="Z832" s="376"/>
      <c r="AA832" s="376"/>
      <c r="AB832" s="376"/>
      <c r="AC832" s="376"/>
      <c r="AD832" s="376"/>
      <c r="AE832" s="376"/>
      <c r="AF832" s="376"/>
      <c r="AG832" s="376"/>
      <c r="AH832" s="376"/>
      <c r="AI832" s="376"/>
      <c r="AJ832" s="376"/>
      <c r="AK832" s="376"/>
      <c r="AL832" s="376"/>
      <c r="AM832" s="376"/>
      <c r="AN832" s="376"/>
      <c r="AO832" s="376"/>
      <c r="AP832" s="376"/>
      <c r="AQ832" s="376"/>
      <c r="AR832" s="376"/>
      <c r="AS832" s="376"/>
      <c r="AT832" s="376"/>
      <c r="AU832" s="376"/>
      <c r="AV832" s="376"/>
      <c r="AW832" s="376"/>
      <c r="AX832" s="376"/>
    </row>
    <row r="833" spans="1:50" ht="13.5" customHeight="1">
      <c r="A833" s="379"/>
      <c r="B833" s="379"/>
      <c r="C833" s="379"/>
      <c r="D833" s="379"/>
      <c r="E833" s="379"/>
      <c r="F833" s="379"/>
      <c r="G833" s="379"/>
      <c r="H833" s="379"/>
      <c r="I833" s="380"/>
      <c r="J833" s="376"/>
      <c r="K833" s="376"/>
      <c r="L833" s="376"/>
      <c r="M833" s="376"/>
      <c r="N833" s="376"/>
      <c r="O833" s="376"/>
      <c r="P833" s="376"/>
      <c r="Q833" s="376"/>
      <c r="R833" s="376"/>
      <c r="S833" s="376"/>
      <c r="T833" s="376"/>
      <c r="U833" s="376"/>
      <c r="V833" s="376"/>
      <c r="W833" s="376"/>
      <c r="X833" s="376"/>
      <c r="Y833" s="376"/>
      <c r="Z833" s="376"/>
      <c r="AA833" s="376"/>
      <c r="AB833" s="376"/>
      <c r="AC833" s="376"/>
      <c r="AD833" s="376"/>
      <c r="AE833" s="376"/>
      <c r="AF833" s="376"/>
      <c r="AG833" s="376"/>
      <c r="AH833" s="376"/>
      <c r="AI833" s="376"/>
      <c r="AJ833" s="376"/>
      <c r="AK833" s="376"/>
      <c r="AL833" s="376"/>
      <c r="AM833" s="376"/>
      <c r="AN833" s="376"/>
      <c r="AO833" s="376"/>
      <c r="AP833" s="376"/>
      <c r="AQ833" s="376"/>
      <c r="AR833" s="376"/>
      <c r="AS833" s="376"/>
      <c r="AT833" s="376"/>
      <c r="AU833" s="376"/>
      <c r="AV833" s="376"/>
      <c r="AW833" s="376"/>
      <c r="AX833" s="376"/>
    </row>
    <row r="834" spans="1:50" ht="13.5" customHeight="1">
      <c r="A834" s="379"/>
      <c r="B834" s="379"/>
      <c r="C834" s="379"/>
      <c r="D834" s="379"/>
      <c r="E834" s="379"/>
      <c r="F834" s="379"/>
      <c r="G834" s="379"/>
      <c r="H834" s="379"/>
      <c r="I834" s="380"/>
      <c r="J834" s="376"/>
      <c r="K834" s="376"/>
      <c r="L834" s="376"/>
      <c r="M834" s="376"/>
      <c r="N834" s="376"/>
      <c r="O834" s="376"/>
      <c r="P834" s="376"/>
      <c r="Q834" s="376"/>
      <c r="R834" s="376"/>
      <c r="S834" s="376"/>
      <c r="T834" s="376"/>
      <c r="U834" s="376"/>
      <c r="V834" s="376"/>
      <c r="W834" s="376"/>
      <c r="X834" s="376"/>
      <c r="Y834" s="376"/>
      <c r="Z834" s="376"/>
      <c r="AA834" s="376"/>
      <c r="AB834" s="376"/>
      <c r="AC834" s="376"/>
      <c r="AD834" s="376"/>
      <c r="AE834" s="376"/>
      <c r="AF834" s="376"/>
      <c r="AG834" s="376"/>
      <c r="AH834" s="376"/>
      <c r="AI834" s="376"/>
      <c r="AJ834" s="376"/>
      <c r="AK834" s="376"/>
      <c r="AL834" s="376"/>
      <c r="AM834" s="376"/>
      <c r="AN834" s="376"/>
      <c r="AO834" s="376"/>
      <c r="AP834" s="376"/>
      <c r="AQ834" s="376"/>
      <c r="AR834" s="376"/>
      <c r="AS834" s="376"/>
      <c r="AT834" s="376"/>
      <c r="AU834" s="376"/>
      <c r="AV834" s="376"/>
      <c r="AW834" s="376"/>
      <c r="AX834" s="376"/>
    </row>
    <row r="835" spans="1:50" ht="13.5" customHeight="1">
      <c r="A835" s="379"/>
      <c r="B835" s="379"/>
      <c r="C835" s="379"/>
      <c r="D835" s="379"/>
      <c r="E835" s="379"/>
      <c r="F835" s="379"/>
      <c r="G835" s="379"/>
      <c r="H835" s="379"/>
      <c r="I835" s="380"/>
      <c r="J835" s="376"/>
      <c r="K835" s="376"/>
      <c r="L835" s="376"/>
      <c r="M835" s="376"/>
      <c r="N835" s="376"/>
      <c r="O835" s="376"/>
      <c r="P835" s="376"/>
      <c r="Q835" s="376"/>
      <c r="R835" s="376"/>
      <c r="S835" s="376"/>
      <c r="T835" s="376"/>
      <c r="U835" s="376"/>
      <c r="V835" s="376"/>
      <c r="W835" s="376"/>
      <c r="X835" s="376"/>
      <c r="Y835" s="376"/>
      <c r="Z835" s="376"/>
      <c r="AA835" s="376"/>
      <c r="AB835" s="376"/>
      <c r="AC835" s="376"/>
      <c r="AD835" s="376"/>
      <c r="AE835" s="376"/>
      <c r="AF835" s="376"/>
      <c r="AG835" s="376"/>
      <c r="AH835" s="376"/>
      <c r="AI835" s="376"/>
      <c r="AJ835" s="376"/>
      <c r="AK835" s="376"/>
      <c r="AL835" s="376"/>
      <c r="AM835" s="376"/>
      <c r="AN835" s="376"/>
      <c r="AO835" s="376"/>
      <c r="AP835" s="376"/>
      <c r="AQ835" s="376"/>
      <c r="AR835" s="376"/>
      <c r="AS835" s="376"/>
      <c r="AT835" s="376"/>
      <c r="AU835" s="376"/>
      <c r="AV835" s="376"/>
      <c r="AW835" s="376"/>
      <c r="AX835" s="376"/>
    </row>
    <row r="836" spans="1:50" ht="13.5" customHeight="1">
      <c r="A836" s="379"/>
      <c r="B836" s="379"/>
      <c r="C836" s="379"/>
      <c r="D836" s="379"/>
      <c r="E836" s="379"/>
      <c r="F836" s="379"/>
      <c r="G836" s="379"/>
      <c r="H836" s="379"/>
      <c r="I836" s="380"/>
      <c r="J836" s="376"/>
      <c r="K836" s="376"/>
      <c r="L836" s="376"/>
      <c r="M836" s="376"/>
      <c r="N836" s="376"/>
      <c r="O836" s="376"/>
      <c r="P836" s="376"/>
      <c r="Q836" s="376"/>
      <c r="R836" s="376"/>
      <c r="S836" s="376"/>
      <c r="T836" s="376"/>
      <c r="U836" s="376"/>
      <c r="V836" s="376"/>
      <c r="W836" s="376"/>
      <c r="X836" s="376"/>
      <c r="Y836" s="376"/>
      <c r="Z836" s="376"/>
      <c r="AA836" s="376"/>
      <c r="AB836" s="376"/>
      <c r="AC836" s="376"/>
      <c r="AD836" s="376"/>
      <c r="AE836" s="376"/>
      <c r="AF836" s="376"/>
      <c r="AG836" s="376"/>
      <c r="AH836" s="376"/>
      <c r="AI836" s="376"/>
      <c r="AJ836" s="376"/>
      <c r="AK836" s="376"/>
      <c r="AL836" s="376"/>
      <c r="AM836" s="376"/>
      <c r="AN836" s="376"/>
      <c r="AO836" s="376"/>
      <c r="AP836" s="376"/>
      <c r="AQ836" s="376"/>
      <c r="AR836" s="376"/>
      <c r="AS836" s="376"/>
      <c r="AT836" s="376"/>
      <c r="AU836" s="376"/>
      <c r="AV836" s="376"/>
      <c r="AW836" s="376"/>
      <c r="AX836" s="376"/>
    </row>
    <row r="837" spans="1:50" ht="13.5" customHeight="1">
      <c r="A837" s="379"/>
      <c r="B837" s="379"/>
      <c r="C837" s="379"/>
      <c r="D837" s="379"/>
      <c r="E837" s="379"/>
      <c r="F837" s="379"/>
      <c r="G837" s="379"/>
      <c r="H837" s="379"/>
      <c r="I837" s="380"/>
      <c r="J837" s="376"/>
      <c r="K837" s="376"/>
      <c r="L837" s="376"/>
      <c r="M837" s="376"/>
      <c r="N837" s="376"/>
      <c r="O837" s="376"/>
      <c r="P837" s="376"/>
      <c r="Q837" s="376"/>
      <c r="R837" s="376"/>
      <c r="S837" s="376"/>
      <c r="T837" s="376"/>
      <c r="U837" s="376"/>
      <c r="V837" s="376"/>
      <c r="W837" s="376"/>
      <c r="X837" s="376"/>
      <c r="Y837" s="376"/>
      <c r="Z837" s="376"/>
      <c r="AA837" s="376"/>
      <c r="AB837" s="376"/>
      <c r="AC837" s="376"/>
      <c r="AD837" s="376"/>
      <c r="AE837" s="376"/>
      <c r="AF837" s="376"/>
      <c r="AG837" s="376"/>
      <c r="AH837" s="376"/>
      <c r="AI837" s="376"/>
      <c r="AJ837" s="376"/>
      <c r="AK837" s="376"/>
      <c r="AL837" s="376"/>
      <c r="AM837" s="376"/>
      <c r="AN837" s="376"/>
      <c r="AO837" s="376"/>
      <c r="AP837" s="376"/>
      <c r="AQ837" s="376"/>
      <c r="AR837" s="376"/>
      <c r="AS837" s="376"/>
      <c r="AT837" s="376"/>
      <c r="AU837" s="376"/>
      <c r="AV837" s="376"/>
      <c r="AW837" s="376"/>
      <c r="AX837" s="376"/>
    </row>
    <row r="838" spans="1:50" ht="13.5" customHeight="1">
      <c r="A838" s="379"/>
      <c r="B838" s="379"/>
      <c r="C838" s="379"/>
      <c r="D838" s="379"/>
      <c r="E838" s="379"/>
      <c r="F838" s="379"/>
      <c r="G838" s="379"/>
      <c r="H838" s="379"/>
      <c r="I838" s="380"/>
      <c r="J838" s="376"/>
      <c r="K838" s="376"/>
      <c r="L838" s="376"/>
      <c r="M838" s="376"/>
      <c r="N838" s="376"/>
      <c r="O838" s="376"/>
      <c r="P838" s="376"/>
      <c r="Q838" s="376"/>
      <c r="R838" s="376"/>
      <c r="S838" s="376"/>
      <c r="T838" s="376"/>
      <c r="U838" s="376"/>
      <c r="V838" s="376"/>
      <c r="W838" s="376"/>
      <c r="X838" s="376"/>
      <c r="Y838" s="376"/>
      <c r="Z838" s="376"/>
      <c r="AA838" s="376"/>
      <c r="AB838" s="376"/>
      <c r="AC838" s="376"/>
      <c r="AD838" s="376"/>
      <c r="AE838" s="376"/>
      <c r="AF838" s="376"/>
      <c r="AG838" s="376"/>
      <c r="AH838" s="376"/>
      <c r="AI838" s="376"/>
      <c r="AJ838" s="376"/>
      <c r="AK838" s="376"/>
      <c r="AL838" s="376"/>
      <c r="AM838" s="376"/>
      <c r="AN838" s="376"/>
      <c r="AO838" s="376"/>
      <c r="AP838" s="376"/>
      <c r="AQ838" s="376"/>
      <c r="AR838" s="376"/>
      <c r="AS838" s="376"/>
      <c r="AT838" s="376"/>
      <c r="AU838" s="376"/>
      <c r="AV838" s="376"/>
      <c r="AW838" s="376"/>
      <c r="AX838" s="376"/>
    </row>
    <row r="839" spans="1:50" ht="13.5" customHeight="1">
      <c r="A839" s="379"/>
      <c r="B839" s="379"/>
      <c r="C839" s="379"/>
      <c r="D839" s="379"/>
      <c r="E839" s="379"/>
      <c r="F839" s="379"/>
      <c r="G839" s="379"/>
      <c r="H839" s="379"/>
      <c r="I839" s="380"/>
      <c r="J839" s="376"/>
      <c r="K839" s="376"/>
      <c r="L839" s="376"/>
      <c r="M839" s="376"/>
      <c r="N839" s="376"/>
      <c r="O839" s="376"/>
      <c r="P839" s="376"/>
      <c r="Q839" s="376"/>
      <c r="R839" s="376"/>
      <c r="S839" s="376"/>
      <c r="T839" s="376"/>
      <c r="U839" s="376"/>
      <c r="V839" s="376"/>
      <c r="W839" s="376"/>
      <c r="X839" s="376"/>
      <c r="Y839" s="376"/>
      <c r="Z839" s="376"/>
      <c r="AA839" s="376"/>
      <c r="AB839" s="376"/>
      <c r="AC839" s="376"/>
      <c r="AD839" s="376"/>
      <c r="AE839" s="376"/>
      <c r="AF839" s="376"/>
      <c r="AG839" s="376"/>
      <c r="AH839" s="376"/>
      <c r="AI839" s="376"/>
      <c r="AJ839" s="376"/>
      <c r="AK839" s="376"/>
      <c r="AL839" s="376"/>
      <c r="AM839" s="376"/>
      <c r="AN839" s="376"/>
      <c r="AO839" s="376"/>
      <c r="AP839" s="376"/>
      <c r="AQ839" s="376"/>
      <c r="AR839" s="376"/>
      <c r="AS839" s="376"/>
      <c r="AT839" s="376"/>
      <c r="AU839" s="376"/>
      <c r="AV839" s="376"/>
      <c r="AW839" s="376"/>
      <c r="AX839" s="376"/>
    </row>
    <row r="840" spans="1:50" ht="13.5" customHeight="1">
      <c r="A840" s="379"/>
      <c r="B840" s="379"/>
      <c r="C840" s="379"/>
      <c r="D840" s="379"/>
      <c r="E840" s="379"/>
      <c r="F840" s="379"/>
      <c r="G840" s="379"/>
      <c r="H840" s="379"/>
      <c r="I840" s="380"/>
      <c r="J840" s="376"/>
      <c r="K840" s="376"/>
      <c r="L840" s="376"/>
      <c r="M840" s="376"/>
      <c r="N840" s="376"/>
      <c r="O840" s="376"/>
      <c r="P840" s="376"/>
      <c r="Q840" s="376"/>
      <c r="R840" s="376"/>
      <c r="S840" s="376"/>
      <c r="T840" s="376"/>
      <c r="U840" s="376"/>
      <c r="V840" s="376"/>
      <c r="W840" s="376"/>
      <c r="X840" s="376"/>
      <c r="Y840" s="376"/>
      <c r="Z840" s="376"/>
      <c r="AA840" s="376"/>
      <c r="AB840" s="376"/>
      <c r="AC840" s="376"/>
      <c r="AD840" s="376"/>
      <c r="AE840" s="376"/>
      <c r="AF840" s="376"/>
      <c r="AG840" s="376"/>
      <c r="AH840" s="376"/>
      <c r="AI840" s="376"/>
      <c r="AJ840" s="376"/>
      <c r="AK840" s="376"/>
      <c r="AL840" s="376"/>
      <c r="AM840" s="376"/>
      <c r="AN840" s="376"/>
      <c r="AO840" s="376"/>
      <c r="AP840" s="376"/>
      <c r="AQ840" s="376"/>
      <c r="AR840" s="376"/>
      <c r="AS840" s="376"/>
      <c r="AT840" s="376"/>
      <c r="AU840" s="376"/>
      <c r="AV840" s="376"/>
      <c r="AW840" s="376"/>
      <c r="AX840" s="376"/>
    </row>
    <row r="841" spans="1:50" ht="13.5" customHeight="1">
      <c r="A841" s="379"/>
      <c r="B841" s="379"/>
      <c r="C841" s="379"/>
      <c r="D841" s="379"/>
      <c r="E841" s="379"/>
      <c r="F841" s="379"/>
      <c r="G841" s="379"/>
      <c r="H841" s="379"/>
      <c r="I841" s="380"/>
      <c r="J841" s="376"/>
      <c r="K841" s="376"/>
      <c r="L841" s="376"/>
      <c r="M841" s="376"/>
      <c r="N841" s="376"/>
      <c r="O841" s="376"/>
      <c r="P841" s="376"/>
      <c r="Q841" s="376"/>
      <c r="R841" s="376"/>
      <c r="S841" s="376"/>
      <c r="T841" s="376"/>
      <c r="U841" s="376"/>
      <c r="V841" s="376"/>
      <c r="W841" s="376"/>
      <c r="X841" s="376"/>
      <c r="Y841" s="376"/>
      <c r="Z841" s="376"/>
      <c r="AA841" s="376"/>
      <c r="AB841" s="376"/>
      <c r="AC841" s="376"/>
      <c r="AD841" s="376"/>
      <c r="AE841" s="376"/>
      <c r="AF841" s="376"/>
      <c r="AG841" s="376"/>
      <c r="AH841" s="376"/>
      <c r="AI841" s="376"/>
      <c r="AJ841" s="376"/>
      <c r="AK841" s="376"/>
      <c r="AL841" s="376"/>
      <c r="AM841" s="376"/>
      <c r="AN841" s="376"/>
      <c r="AO841" s="376"/>
      <c r="AP841" s="376"/>
      <c r="AQ841" s="376"/>
      <c r="AR841" s="376"/>
      <c r="AS841" s="376"/>
      <c r="AT841" s="376"/>
      <c r="AU841" s="376"/>
      <c r="AV841" s="376"/>
      <c r="AW841" s="376"/>
      <c r="AX841" s="376"/>
    </row>
    <row r="842" spans="1:50" ht="13.5" customHeight="1">
      <c r="A842" s="379"/>
      <c r="B842" s="379"/>
      <c r="C842" s="379"/>
      <c r="D842" s="379"/>
      <c r="E842" s="379"/>
      <c r="F842" s="379"/>
      <c r="G842" s="379"/>
      <c r="H842" s="379"/>
      <c r="I842" s="380"/>
      <c r="J842" s="376"/>
      <c r="K842" s="376"/>
      <c r="L842" s="376"/>
      <c r="M842" s="376"/>
      <c r="N842" s="376"/>
      <c r="O842" s="376"/>
      <c r="P842" s="376"/>
      <c r="Q842" s="376"/>
      <c r="R842" s="376"/>
      <c r="S842" s="376"/>
      <c r="T842" s="376"/>
      <c r="U842" s="376"/>
      <c r="V842" s="376"/>
      <c r="W842" s="376"/>
      <c r="X842" s="376"/>
      <c r="Y842" s="376"/>
      <c r="Z842" s="376"/>
      <c r="AA842" s="376"/>
      <c r="AB842" s="376"/>
      <c r="AC842" s="376"/>
      <c r="AD842" s="376"/>
      <c r="AE842" s="376"/>
      <c r="AF842" s="376"/>
      <c r="AG842" s="376"/>
      <c r="AH842" s="376"/>
      <c r="AI842" s="376"/>
      <c r="AJ842" s="376"/>
      <c r="AK842" s="376"/>
      <c r="AL842" s="376"/>
      <c r="AM842" s="376"/>
      <c r="AN842" s="376"/>
      <c r="AO842" s="376"/>
      <c r="AP842" s="376"/>
      <c r="AQ842" s="376"/>
      <c r="AR842" s="376"/>
      <c r="AS842" s="376"/>
      <c r="AT842" s="376"/>
      <c r="AU842" s="376"/>
      <c r="AV842" s="376"/>
      <c r="AW842" s="376"/>
      <c r="AX842" s="376"/>
    </row>
    <row r="843" spans="1:50" ht="13.5" customHeight="1">
      <c r="A843" s="379"/>
      <c r="B843" s="379"/>
      <c r="C843" s="379"/>
      <c r="D843" s="379"/>
      <c r="E843" s="379"/>
      <c r="F843" s="379"/>
      <c r="G843" s="379"/>
      <c r="H843" s="379"/>
      <c r="I843" s="380"/>
      <c r="J843" s="376"/>
      <c r="K843" s="376"/>
      <c r="L843" s="376"/>
      <c r="M843" s="376"/>
      <c r="N843" s="376"/>
      <c r="O843" s="376"/>
      <c r="P843" s="376"/>
      <c r="Q843" s="376"/>
      <c r="R843" s="376"/>
      <c r="S843" s="376"/>
      <c r="T843" s="376"/>
      <c r="U843" s="376"/>
      <c r="V843" s="376"/>
      <c r="W843" s="376"/>
      <c r="X843" s="376"/>
      <c r="Y843" s="376"/>
      <c r="Z843" s="376"/>
      <c r="AA843" s="376"/>
      <c r="AB843" s="376"/>
      <c r="AC843" s="376"/>
      <c r="AD843" s="376"/>
      <c r="AE843" s="376"/>
      <c r="AF843" s="376"/>
      <c r="AG843" s="376"/>
      <c r="AH843" s="376"/>
      <c r="AI843" s="376"/>
      <c r="AJ843" s="376"/>
      <c r="AK843" s="376"/>
      <c r="AL843" s="376"/>
      <c r="AM843" s="376"/>
      <c r="AN843" s="376"/>
      <c r="AO843" s="376"/>
      <c r="AP843" s="376"/>
      <c r="AQ843" s="376"/>
      <c r="AR843" s="376"/>
      <c r="AS843" s="376"/>
      <c r="AT843" s="376"/>
      <c r="AU843" s="376"/>
      <c r="AV843" s="376"/>
      <c r="AW843" s="376"/>
      <c r="AX843" s="376"/>
    </row>
    <row r="844" spans="1:50" ht="13.5" customHeight="1">
      <c r="A844" s="379"/>
      <c r="B844" s="379"/>
      <c r="C844" s="379"/>
      <c r="D844" s="379"/>
      <c r="E844" s="379"/>
      <c r="F844" s="379"/>
      <c r="G844" s="379"/>
      <c r="H844" s="379"/>
      <c r="I844" s="380"/>
      <c r="J844" s="376"/>
      <c r="K844" s="376"/>
      <c r="L844" s="376"/>
      <c r="M844" s="376"/>
      <c r="N844" s="376"/>
      <c r="O844" s="376"/>
      <c r="P844" s="376"/>
      <c r="Q844" s="376"/>
      <c r="R844" s="376"/>
      <c r="S844" s="376"/>
      <c r="T844" s="376"/>
      <c r="U844" s="376"/>
      <c r="V844" s="376"/>
      <c r="W844" s="376"/>
      <c r="X844" s="376"/>
      <c r="Y844" s="376"/>
      <c r="Z844" s="376"/>
      <c r="AA844" s="376"/>
      <c r="AB844" s="376"/>
      <c r="AC844" s="376"/>
      <c r="AD844" s="376"/>
      <c r="AE844" s="376"/>
      <c r="AF844" s="376"/>
      <c r="AG844" s="376"/>
      <c r="AH844" s="376"/>
      <c r="AI844" s="376"/>
      <c r="AJ844" s="376"/>
      <c r="AK844" s="376"/>
      <c r="AL844" s="376"/>
      <c r="AM844" s="376"/>
      <c r="AN844" s="376"/>
      <c r="AO844" s="376"/>
      <c r="AP844" s="376"/>
      <c r="AQ844" s="376"/>
      <c r="AR844" s="376"/>
      <c r="AS844" s="376"/>
      <c r="AT844" s="376"/>
      <c r="AU844" s="376"/>
      <c r="AV844" s="376"/>
      <c r="AW844" s="376"/>
      <c r="AX844" s="376"/>
    </row>
    <row r="845" spans="1:50" ht="13.5" customHeight="1">
      <c r="A845" s="379"/>
      <c r="B845" s="379"/>
      <c r="C845" s="379"/>
      <c r="D845" s="379"/>
      <c r="E845" s="379"/>
      <c r="F845" s="379"/>
      <c r="G845" s="379"/>
      <c r="H845" s="379"/>
      <c r="I845" s="380"/>
      <c r="J845" s="376"/>
      <c r="K845" s="376"/>
      <c r="L845" s="376"/>
      <c r="M845" s="376"/>
      <c r="N845" s="376"/>
      <c r="O845" s="376"/>
      <c r="P845" s="376"/>
      <c r="Q845" s="376"/>
      <c r="R845" s="376"/>
      <c r="S845" s="376"/>
      <c r="T845" s="376"/>
      <c r="U845" s="376"/>
      <c r="V845" s="376"/>
      <c r="W845" s="376"/>
      <c r="X845" s="376"/>
      <c r="Y845" s="376"/>
      <c r="Z845" s="376"/>
      <c r="AA845" s="376"/>
      <c r="AB845" s="376"/>
      <c r="AC845" s="376"/>
      <c r="AD845" s="376"/>
      <c r="AE845" s="376"/>
      <c r="AF845" s="376"/>
      <c r="AG845" s="376"/>
      <c r="AH845" s="376"/>
      <c r="AI845" s="376"/>
      <c r="AJ845" s="376"/>
      <c r="AK845" s="376"/>
      <c r="AL845" s="376"/>
      <c r="AM845" s="376"/>
      <c r="AN845" s="376"/>
      <c r="AO845" s="376"/>
      <c r="AP845" s="376"/>
      <c r="AQ845" s="376"/>
      <c r="AR845" s="376"/>
      <c r="AS845" s="376"/>
      <c r="AT845" s="376"/>
      <c r="AU845" s="376"/>
      <c r="AV845" s="376"/>
      <c r="AW845" s="376"/>
      <c r="AX845" s="376"/>
    </row>
    <row r="846" spans="1:50" ht="13.5" customHeight="1">
      <c r="A846" s="379"/>
      <c r="B846" s="379"/>
      <c r="C846" s="379"/>
      <c r="D846" s="379"/>
      <c r="E846" s="379"/>
      <c r="F846" s="379"/>
      <c r="G846" s="379"/>
      <c r="H846" s="379"/>
      <c r="I846" s="380"/>
      <c r="J846" s="376"/>
      <c r="K846" s="376"/>
      <c r="L846" s="376"/>
      <c r="M846" s="376"/>
      <c r="N846" s="376"/>
      <c r="O846" s="376"/>
      <c r="P846" s="376"/>
      <c r="Q846" s="376"/>
      <c r="R846" s="376"/>
      <c r="S846" s="376"/>
      <c r="T846" s="376"/>
      <c r="U846" s="376"/>
      <c r="V846" s="376"/>
      <c r="W846" s="376"/>
      <c r="X846" s="376"/>
      <c r="Y846" s="376"/>
      <c r="Z846" s="376"/>
      <c r="AA846" s="376"/>
      <c r="AB846" s="376"/>
      <c r="AC846" s="376"/>
      <c r="AD846" s="376"/>
      <c r="AE846" s="376"/>
      <c r="AF846" s="376"/>
      <c r="AG846" s="376"/>
      <c r="AH846" s="376"/>
      <c r="AI846" s="376"/>
      <c r="AJ846" s="376"/>
      <c r="AK846" s="376"/>
      <c r="AL846" s="376"/>
      <c r="AM846" s="376"/>
      <c r="AN846" s="376"/>
      <c r="AO846" s="376"/>
      <c r="AP846" s="376"/>
      <c r="AQ846" s="376"/>
      <c r="AR846" s="376"/>
      <c r="AS846" s="376"/>
      <c r="AT846" s="376"/>
      <c r="AU846" s="376"/>
      <c r="AV846" s="376"/>
      <c r="AW846" s="376"/>
      <c r="AX846" s="376"/>
    </row>
    <row r="847" spans="1:50" ht="13.5" customHeight="1">
      <c r="A847" s="379"/>
      <c r="B847" s="379"/>
      <c r="C847" s="379"/>
      <c r="D847" s="379"/>
      <c r="E847" s="379"/>
      <c r="F847" s="379"/>
      <c r="G847" s="379"/>
      <c r="H847" s="379"/>
      <c r="I847" s="380"/>
      <c r="J847" s="376"/>
      <c r="K847" s="376"/>
      <c r="L847" s="376"/>
      <c r="M847" s="376"/>
      <c r="N847" s="376"/>
      <c r="O847" s="376"/>
      <c r="P847" s="376"/>
      <c r="Q847" s="376"/>
      <c r="R847" s="376"/>
      <c r="S847" s="376"/>
      <c r="T847" s="376"/>
      <c r="U847" s="376"/>
      <c r="V847" s="376"/>
      <c r="W847" s="376"/>
      <c r="X847" s="376"/>
      <c r="Y847" s="376"/>
      <c r="Z847" s="376"/>
      <c r="AA847" s="376"/>
      <c r="AB847" s="376"/>
      <c r="AC847" s="376"/>
      <c r="AD847" s="376"/>
      <c r="AE847" s="376"/>
      <c r="AF847" s="376"/>
      <c r="AG847" s="376"/>
      <c r="AH847" s="376"/>
      <c r="AI847" s="376"/>
      <c r="AJ847" s="376"/>
      <c r="AK847" s="376"/>
      <c r="AL847" s="376"/>
      <c r="AM847" s="376"/>
      <c r="AN847" s="376"/>
      <c r="AO847" s="376"/>
      <c r="AP847" s="376"/>
      <c r="AQ847" s="376"/>
      <c r="AR847" s="376"/>
      <c r="AS847" s="376"/>
      <c r="AT847" s="376"/>
      <c r="AU847" s="376"/>
      <c r="AV847" s="376"/>
      <c r="AW847" s="376"/>
      <c r="AX847" s="376"/>
    </row>
    <row r="848" spans="1:50" ht="13.5" customHeight="1">
      <c r="A848" s="379"/>
      <c r="B848" s="379"/>
      <c r="C848" s="379"/>
      <c r="D848" s="379"/>
      <c r="E848" s="379"/>
      <c r="F848" s="379"/>
      <c r="G848" s="379"/>
      <c r="H848" s="379"/>
      <c r="I848" s="380"/>
      <c r="J848" s="376"/>
      <c r="K848" s="376"/>
      <c r="L848" s="376"/>
      <c r="M848" s="376"/>
      <c r="N848" s="376"/>
      <c r="O848" s="376"/>
      <c r="P848" s="376"/>
      <c r="Q848" s="376"/>
      <c r="R848" s="376"/>
      <c r="S848" s="376"/>
      <c r="T848" s="376"/>
      <c r="U848" s="376"/>
      <c r="V848" s="376"/>
      <c r="W848" s="376"/>
      <c r="X848" s="376"/>
      <c r="Y848" s="376"/>
      <c r="Z848" s="376"/>
      <c r="AA848" s="376"/>
      <c r="AB848" s="376"/>
      <c r="AC848" s="376"/>
      <c r="AD848" s="376"/>
      <c r="AE848" s="376"/>
      <c r="AF848" s="376"/>
      <c r="AG848" s="376"/>
      <c r="AH848" s="376"/>
      <c r="AI848" s="376"/>
      <c r="AJ848" s="376"/>
      <c r="AK848" s="376"/>
      <c r="AL848" s="376"/>
      <c r="AM848" s="376"/>
      <c r="AN848" s="376"/>
      <c r="AO848" s="376"/>
      <c r="AP848" s="376"/>
      <c r="AQ848" s="376"/>
      <c r="AR848" s="376"/>
      <c r="AS848" s="376"/>
      <c r="AT848" s="376"/>
      <c r="AU848" s="376"/>
      <c r="AV848" s="376"/>
      <c r="AW848" s="376"/>
      <c r="AX848" s="376"/>
    </row>
    <row r="849" spans="1:50" ht="13.5" customHeight="1">
      <c r="A849" s="379"/>
      <c r="B849" s="379"/>
      <c r="C849" s="379"/>
      <c r="D849" s="379"/>
      <c r="E849" s="379"/>
      <c r="F849" s="379"/>
      <c r="G849" s="379"/>
      <c r="H849" s="379"/>
      <c r="I849" s="380"/>
      <c r="J849" s="376"/>
      <c r="K849" s="376"/>
      <c r="L849" s="376"/>
      <c r="M849" s="376"/>
      <c r="N849" s="376"/>
      <c r="O849" s="376"/>
      <c r="P849" s="376"/>
      <c r="Q849" s="376"/>
      <c r="R849" s="376"/>
      <c r="S849" s="376"/>
      <c r="T849" s="376"/>
      <c r="U849" s="376"/>
      <c r="V849" s="376"/>
      <c r="W849" s="376"/>
      <c r="X849" s="376"/>
      <c r="Y849" s="376"/>
      <c r="Z849" s="376"/>
      <c r="AA849" s="376"/>
      <c r="AB849" s="376"/>
      <c r="AC849" s="376"/>
      <c r="AD849" s="376"/>
      <c r="AE849" s="376"/>
      <c r="AF849" s="376"/>
      <c r="AG849" s="376"/>
      <c r="AH849" s="376"/>
      <c r="AI849" s="376"/>
      <c r="AJ849" s="376"/>
      <c r="AK849" s="376"/>
      <c r="AL849" s="376"/>
      <c r="AM849" s="376"/>
      <c r="AN849" s="376"/>
      <c r="AO849" s="376"/>
      <c r="AP849" s="376"/>
      <c r="AQ849" s="376"/>
      <c r="AR849" s="376"/>
      <c r="AS849" s="376"/>
      <c r="AT849" s="376"/>
      <c r="AU849" s="376"/>
      <c r="AV849" s="376"/>
      <c r="AW849" s="376"/>
      <c r="AX849" s="376"/>
    </row>
    <row r="850" spans="1:50" ht="13.5" customHeight="1">
      <c r="A850" s="379"/>
      <c r="B850" s="379"/>
      <c r="C850" s="379"/>
      <c r="D850" s="379"/>
      <c r="E850" s="379"/>
      <c r="F850" s="379"/>
      <c r="G850" s="379"/>
      <c r="H850" s="379"/>
      <c r="I850" s="380"/>
      <c r="J850" s="376"/>
      <c r="K850" s="376"/>
      <c r="L850" s="376"/>
      <c r="M850" s="376"/>
      <c r="N850" s="376"/>
      <c r="O850" s="376"/>
      <c r="P850" s="376"/>
      <c r="Q850" s="376"/>
      <c r="R850" s="376"/>
      <c r="S850" s="376"/>
      <c r="T850" s="376"/>
      <c r="U850" s="376"/>
      <c r="V850" s="376"/>
      <c r="W850" s="376"/>
      <c r="X850" s="376"/>
      <c r="Y850" s="376"/>
      <c r="Z850" s="376"/>
      <c r="AA850" s="376"/>
      <c r="AB850" s="376"/>
      <c r="AC850" s="376"/>
      <c r="AD850" s="376"/>
      <c r="AE850" s="376"/>
      <c r="AF850" s="376"/>
      <c r="AG850" s="376"/>
      <c r="AH850" s="376"/>
      <c r="AI850" s="376"/>
      <c r="AJ850" s="376"/>
      <c r="AK850" s="376"/>
      <c r="AL850" s="376"/>
      <c r="AM850" s="376"/>
      <c r="AN850" s="376"/>
      <c r="AO850" s="376"/>
      <c r="AP850" s="376"/>
      <c r="AQ850" s="376"/>
      <c r="AR850" s="376"/>
      <c r="AS850" s="376"/>
      <c r="AT850" s="376"/>
      <c r="AU850" s="376"/>
      <c r="AV850" s="376"/>
      <c r="AW850" s="376"/>
      <c r="AX850" s="376"/>
    </row>
    <row r="851" spans="1:50" ht="13.5" customHeight="1">
      <c r="A851" s="379"/>
      <c r="B851" s="379"/>
      <c r="C851" s="379"/>
      <c r="D851" s="379"/>
      <c r="E851" s="379"/>
      <c r="F851" s="379"/>
      <c r="G851" s="379"/>
      <c r="H851" s="379"/>
      <c r="I851" s="380"/>
      <c r="J851" s="376"/>
      <c r="K851" s="376"/>
      <c r="L851" s="376"/>
      <c r="M851" s="376"/>
      <c r="N851" s="376"/>
      <c r="O851" s="376"/>
      <c r="P851" s="376"/>
      <c r="Q851" s="376"/>
      <c r="R851" s="376"/>
      <c r="S851" s="376"/>
      <c r="T851" s="376"/>
      <c r="U851" s="376"/>
      <c r="V851" s="376"/>
      <c r="W851" s="376"/>
      <c r="X851" s="376"/>
      <c r="Y851" s="376"/>
      <c r="Z851" s="376"/>
      <c r="AA851" s="376"/>
      <c r="AB851" s="376"/>
      <c r="AC851" s="376"/>
      <c r="AD851" s="376"/>
      <c r="AE851" s="376"/>
      <c r="AF851" s="376"/>
      <c r="AG851" s="376"/>
      <c r="AH851" s="376"/>
      <c r="AI851" s="376"/>
      <c r="AJ851" s="376"/>
      <c r="AK851" s="376"/>
      <c r="AL851" s="376"/>
      <c r="AM851" s="376"/>
      <c r="AN851" s="376"/>
      <c r="AO851" s="376"/>
      <c r="AP851" s="376"/>
      <c r="AQ851" s="376"/>
      <c r="AR851" s="376"/>
      <c r="AS851" s="376"/>
      <c r="AT851" s="376"/>
      <c r="AU851" s="376"/>
      <c r="AV851" s="376"/>
      <c r="AW851" s="376"/>
      <c r="AX851" s="376"/>
    </row>
    <row r="852" spans="1:50" ht="13.5" customHeight="1">
      <c r="A852" s="379"/>
      <c r="B852" s="379"/>
      <c r="C852" s="379"/>
      <c r="D852" s="379"/>
      <c r="E852" s="379"/>
      <c r="F852" s="379"/>
      <c r="G852" s="379"/>
      <c r="H852" s="379"/>
      <c r="I852" s="380"/>
      <c r="J852" s="376"/>
      <c r="K852" s="376"/>
      <c r="L852" s="376"/>
      <c r="M852" s="376"/>
      <c r="N852" s="376"/>
      <c r="O852" s="376"/>
      <c r="P852" s="376"/>
      <c r="Q852" s="376"/>
      <c r="R852" s="376"/>
      <c r="S852" s="376"/>
      <c r="T852" s="376"/>
      <c r="U852" s="376"/>
      <c r="V852" s="376"/>
      <c r="W852" s="376"/>
      <c r="X852" s="376"/>
      <c r="Y852" s="376"/>
      <c r="Z852" s="376"/>
      <c r="AA852" s="376"/>
      <c r="AB852" s="376"/>
      <c r="AC852" s="376"/>
      <c r="AD852" s="376"/>
      <c r="AE852" s="376"/>
      <c r="AF852" s="376"/>
      <c r="AG852" s="376"/>
      <c r="AH852" s="376"/>
      <c r="AI852" s="376"/>
      <c r="AJ852" s="376"/>
      <c r="AK852" s="376"/>
      <c r="AL852" s="376"/>
      <c r="AM852" s="376"/>
      <c r="AN852" s="376"/>
      <c r="AO852" s="376"/>
      <c r="AP852" s="376"/>
      <c r="AQ852" s="376"/>
      <c r="AR852" s="376"/>
      <c r="AS852" s="376"/>
      <c r="AT852" s="376"/>
      <c r="AU852" s="376"/>
      <c r="AV852" s="376"/>
      <c r="AW852" s="376"/>
      <c r="AX852" s="376"/>
    </row>
    <row r="853" spans="1:50" ht="13.5" customHeight="1">
      <c r="A853" s="379"/>
      <c r="B853" s="379"/>
      <c r="C853" s="379"/>
      <c r="D853" s="379"/>
      <c r="E853" s="379"/>
      <c r="F853" s="379"/>
      <c r="G853" s="379"/>
      <c r="H853" s="379"/>
      <c r="I853" s="380"/>
      <c r="J853" s="376"/>
      <c r="K853" s="376"/>
      <c r="L853" s="376"/>
      <c r="M853" s="376"/>
      <c r="N853" s="376"/>
      <c r="O853" s="376"/>
      <c r="P853" s="376"/>
      <c r="Q853" s="376"/>
      <c r="R853" s="376"/>
      <c r="S853" s="376"/>
      <c r="T853" s="376"/>
      <c r="U853" s="376"/>
      <c r="V853" s="376"/>
      <c r="W853" s="376"/>
      <c r="X853" s="376"/>
      <c r="Y853" s="376"/>
      <c r="Z853" s="376"/>
      <c r="AA853" s="376"/>
      <c r="AB853" s="376"/>
      <c r="AC853" s="376"/>
      <c r="AD853" s="376"/>
      <c r="AE853" s="376"/>
      <c r="AF853" s="376"/>
      <c r="AG853" s="376"/>
      <c r="AH853" s="376"/>
      <c r="AI853" s="376"/>
      <c r="AJ853" s="376"/>
      <c r="AK853" s="376"/>
      <c r="AL853" s="376"/>
      <c r="AM853" s="376"/>
      <c r="AN853" s="376"/>
      <c r="AO853" s="376"/>
      <c r="AP853" s="376"/>
      <c r="AQ853" s="376"/>
      <c r="AR853" s="376"/>
      <c r="AS853" s="376"/>
      <c r="AT853" s="376"/>
      <c r="AU853" s="376"/>
      <c r="AV853" s="376"/>
      <c r="AW853" s="376"/>
      <c r="AX853" s="376"/>
    </row>
    <row r="854" spans="1:50" ht="13.5" customHeight="1">
      <c r="A854" s="379"/>
      <c r="B854" s="379"/>
      <c r="C854" s="379"/>
      <c r="D854" s="379"/>
      <c r="E854" s="379"/>
      <c r="F854" s="379"/>
      <c r="G854" s="379"/>
      <c r="H854" s="379"/>
      <c r="I854" s="380"/>
      <c r="J854" s="376"/>
      <c r="K854" s="376"/>
      <c r="L854" s="376"/>
      <c r="M854" s="376"/>
      <c r="N854" s="376"/>
      <c r="O854" s="376"/>
      <c r="P854" s="376"/>
      <c r="Q854" s="376"/>
      <c r="R854" s="376"/>
      <c r="S854" s="376"/>
      <c r="T854" s="376"/>
      <c r="U854" s="376"/>
      <c r="V854" s="376"/>
      <c r="W854" s="376"/>
      <c r="X854" s="376"/>
      <c r="Y854" s="376"/>
      <c r="Z854" s="376"/>
      <c r="AA854" s="376"/>
      <c r="AB854" s="376"/>
      <c r="AC854" s="376"/>
      <c r="AD854" s="376"/>
      <c r="AE854" s="376"/>
      <c r="AF854" s="376"/>
      <c r="AG854" s="376"/>
      <c r="AH854" s="376"/>
      <c r="AI854" s="376"/>
      <c r="AJ854" s="376"/>
      <c r="AK854" s="376"/>
      <c r="AL854" s="376"/>
      <c r="AM854" s="376"/>
      <c r="AN854" s="376"/>
      <c r="AO854" s="376"/>
      <c r="AP854" s="376"/>
      <c r="AQ854" s="376"/>
      <c r="AR854" s="376"/>
      <c r="AS854" s="376"/>
      <c r="AT854" s="376"/>
      <c r="AU854" s="376"/>
      <c r="AV854" s="376"/>
      <c r="AW854" s="376"/>
      <c r="AX854" s="376"/>
    </row>
    <row r="855" spans="1:50" ht="13.5" customHeight="1">
      <c r="A855" s="379"/>
      <c r="B855" s="379"/>
      <c r="C855" s="379"/>
      <c r="D855" s="379"/>
      <c r="E855" s="379"/>
      <c r="F855" s="379"/>
      <c r="G855" s="379"/>
      <c r="H855" s="379"/>
      <c r="I855" s="380"/>
      <c r="J855" s="376"/>
      <c r="K855" s="376"/>
      <c r="L855" s="376"/>
      <c r="M855" s="376"/>
      <c r="N855" s="376"/>
      <c r="O855" s="376"/>
      <c r="P855" s="376"/>
      <c r="Q855" s="376"/>
      <c r="R855" s="376"/>
      <c r="S855" s="376"/>
      <c r="T855" s="376"/>
      <c r="U855" s="376"/>
      <c r="V855" s="376"/>
      <c r="W855" s="376"/>
      <c r="X855" s="376"/>
      <c r="Y855" s="376"/>
      <c r="Z855" s="376"/>
      <c r="AA855" s="376"/>
      <c r="AB855" s="376"/>
      <c r="AC855" s="376"/>
      <c r="AD855" s="376"/>
      <c r="AE855" s="376"/>
      <c r="AF855" s="376"/>
      <c r="AG855" s="376"/>
      <c r="AH855" s="376"/>
      <c r="AI855" s="376"/>
      <c r="AJ855" s="376"/>
      <c r="AK855" s="376"/>
      <c r="AL855" s="376"/>
      <c r="AM855" s="376"/>
      <c r="AN855" s="376"/>
      <c r="AO855" s="376"/>
      <c r="AP855" s="376"/>
      <c r="AQ855" s="376"/>
      <c r="AR855" s="376"/>
      <c r="AS855" s="376"/>
      <c r="AT855" s="376"/>
      <c r="AU855" s="376"/>
      <c r="AV855" s="376"/>
      <c r="AW855" s="376"/>
      <c r="AX855" s="376"/>
    </row>
    <row r="856" spans="1:50" ht="13.5" customHeight="1">
      <c r="A856" s="379"/>
      <c r="B856" s="379"/>
      <c r="C856" s="379"/>
      <c r="D856" s="379"/>
      <c r="E856" s="379"/>
      <c r="F856" s="379"/>
      <c r="G856" s="379"/>
      <c r="H856" s="379"/>
      <c r="I856" s="380"/>
      <c r="J856" s="376"/>
      <c r="K856" s="376"/>
      <c r="L856" s="376"/>
      <c r="M856" s="376"/>
      <c r="N856" s="376"/>
      <c r="O856" s="376"/>
      <c r="P856" s="376"/>
      <c r="Q856" s="376"/>
      <c r="R856" s="376"/>
      <c r="S856" s="376"/>
      <c r="T856" s="376"/>
      <c r="U856" s="376"/>
      <c r="V856" s="376"/>
      <c r="W856" s="376"/>
      <c r="X856" s="376"/>
      <c r="Y856" s="376"/>
      <c r="Z856" s="376"/>
      <c r="AA856" s="376"/>
      <c r="AB856" s="376"/>
      <c r="AC856" s="376"/>
      <c r="AD856" s="376"/>
      <c r="AE856" s="376"/>
      <c r="AF856" s="376"/>
      <c r="AG856" s="376"/>
      <c r="AH856" s="376"/>
      <c r="AI856" s="376"/>
      <c r="AJ856" s="376"/>
      <c r="AK856" s="376"/>
      <c r="AL856" s="376"/>
      <c r="AM856" s="376"/>
      <c r="AN856" s="376"/>
      <c r="AO856" s="376"/>
      <c r="AP856" s="376"/>
      <c r="AQ856" s="376"/>
      <c r="AR856" s="376"/>
      <c r="AS856" s="376"/>
      <c r="AT856" s="376"/>
      <c r="AU856" s="376"/>
      <c r="AV856" s="376"/>
      <c r="AW856" s="376"/>
      <c r="AX856" s="376"/>
    </row>
    <row r="857" spans="1:50" ht="13.5" customHeight="1">
      <c r="A857" s="379"/>
      <c r="B857" s="379"/>
      <c r="C857" s="379"/>
      <c r="D857" s="379"/>
      <c r="E857" s="379"/>
      <c r="F857" s="379"/>
      <c r="G857" s="379"/>
      <c r="H857" s="379"/>
      <c r="I857" s="380"/>
      <c r="J857" s="376"/>
      <c r="K857" s="376"/>
      <c r="L857" s="376"/>
      <c r="M857" s="376"/>
      <c r="N857" s="376"/>
      <c r="O857" s="376"/>
      <c r="P857" s="376"/>
      <c r="Q857" s="376"/>
      <c r="R857" s="376"/>
      <c r="S857" s="376"/>
      <c r="T857" s="376"/>
      <c r="U857" s="376"/>
      <c r="V857" s="376"/>
      <c r="W857" s="376"/>
      <c r="X857" s="376"/>
      <c r="Y857" s="376"/>
      <c r="Z857" s="376"/>
      <c r="AA857" s="376"/>
      <c r="AB857" s="376"/>
      <c r="AC857" s="376"/>
      <c r="AD857" s="376"/>
      <c r="AE857" s="376"/>
      <c r="AF857" s="376"/>
      <c r="AG857" s="376"/>
      <c r="AH857" s="376"/>
      <c r="AI857" s="376"/>
      <c r="AJ857" s="376"/>
      <c r="AK857" s="376"/>
      <c r="AL857" s="376"/>
      <c r="AM857" s="376"/>
      <c r="AN857" s="376"/>
      <c r="AO857" s="376"/>
      <c r="AP857" s="376"/>
      <c r="AQ857" s="376"/>
      <c r="AR857" s="376"/>
      <c r="AS857" s="376"/>
      <c r="AT857" s="376"/>
      <c r="AU857" s="376"/>
      <c r="AV857" s="376"/>
      <c r="AW857" s="376"/>
      <c r="AX857" s="376"/>
    </row>
    <row r="858" spans="1:50" ht="13.5" customHeight="1">
      <c r="A858" s="379"/>
      <c r="B858" s="379"/>
      <c r="C858" s="379"/>
      <c r="D858" s="379"/>
      <c r="E858" s="379"/>
      <c r="F858" s="379"/>
      <c r="G858" s="379"/>
      <c r="H858" s="379"/>
      <c r="I858" s="380"/>
      <c r="J858" s="376"/>
      <c r="K858" s="376"/>
      <c r="L858" s="376"/>
      <c r="M858" s="376"/>
      <c r="N858" s="376"/>
      <c r="O858" s="376"/>
      <c r="P858" s="376"/>
      <c r="Q858" s="376"/>
      <c r="R858" s="376"/>
      <c r="S858" s="376"/>
      <c r="T858" s="376"/>
      <c r="U858" s="376"/>
      <c r="V858" s="376"/>
      <c r="W858" s="376"/>
      <c r="X858" s="376"/>
      <c r="Y858" s="376"/>
      <c r="Z858" s="376"/>
      <c r="AA858" s="376"/>
      <c r="AB858" s="376"/>
      <c r="AC858" s="376"/>
      <c r="AD858" s="376"/>
      <c r="AE858" s="376"/>
      <c r="AF858" s="376"/>
      <c r="AG858" s="376"/>
      <c r="AH858" s="376"/>
      <c r="AI858" s="376"/>
      <c r="AJ858" s="376"/>
      <c r="AK858" s="376"/>
      <c r="AL858" s="376"/>
      <c r="AM858" s="376"/>
      <c r="AN858" s="376"/>
      <c r="AO858" s="376"/>
      <c r="AP858" s="376"/>
      <c r="AQ858" s="376"/>
      <c r="AR858" s="376"/>
      <c r="AS858" s="376"/>
      <c r="AT858" s="376"/>
      <c r="AU858" s="376"/>
      <c r="AV858" s="376"/>
      <c r="AW858" s="376"/>
      <c r="AX858" s="376"/>
    </row>
    <row r="859" spans="1:50" ht="13.5" customHeight="1">
      <c r="A859" s="379"/>
      <c r="B859" s="379"/>
      <c r="C859" s="379"/>
      <c r="D859" s="379"/>
      <c r="E859" s="379"/>
      <c r="F859" s="379"/>
      <c r="G859" s="379"/>
      <c r="H859" s="379"/>
      <c r="I859" s="380"/>
      <c r="J859" s="376"/>
      <c r="K859" s="376"/>
      <c r="L859" s="376"/>
      <c r="M859" s="376"/>
      <c r="N859" s="376"/>
      <c r="O859" s="376"/>
      <c r="P859" s="376"/>
      <c r="Q859" s="376"/>
      <c r="R859" s="376"/>
      <c r="S859" s="376"/>
      <c r="T859" s="376"/>
      <c r="U859" s="376"/>
      <c r="V859" s="376"/>
      <c r="W859" s="376"/>
      <c r="X859" s="376"/>
      <c r="Y859" s="376"/>
      <c r="Z859" s="376"/>
      <c r="AA859" s="376"/>
      <c r="AB859" s="376"/>
      <c r="AC859" s="376"/>
      <c r="AD859" s="376"/>
      <c r="AE859" s="376"/>
      <c r="AF859" s="376"/>
      <c r="AG859" s="376"/>
      <c r="AH859" s="376"/>
      <c r="AI859" s="376"/>
      <c r="AJ859" s="376"/>
      <c r="AK859" s="376"/>
      <c r="AL859" s="376"/>
      <c r="AM859" s="376"/>
      <c r="AN859" s="376"/>
      <c r="AO859" s="376"/>
      <c r="AP859" s="376"/>
      <c r="AQ859" s="376"/>
      <c r="AR859" s="376"/>
      <c r="AS859" s="376"/>
      <c r="AT859" s="376"/>
      <c r="AU859" s="376"/>
      <c r="AV859" s="376"/>
      <c r="AW859" s="376"/>
      <c r="AX859" s="376"/>
    </row>
    <row r="860" spans="1:50" ht="13.5" customHeight="1">
      <c r="A860" s="379"/>
      <c r="B860" s="379"/>
      <c r="C860" s="379"/>
      <c r="D860" s="379"/>
      <c r="E860" s="379"/>
      <c r="F860" s="379"/>
      <c r="G860" s="379"/>
      <c r="H860" s="379"/>
      <c r="I860" s="380"/>
      <c r="J860" s="376"/>
      <c r="K860" s="376"/>
      <c r="L860" s="376"/>
      <c r="M860" s="376"/>
      <c r="N860" s="376"/>
      <c r="O860" s="376"/>
      <c r="P860" s="376"/>
      <c r="Q860" s="376"/>
      <c r="R860" s="376"/>
      <c r="S860" s="376"/>
      <c r="T860" s="376"/>
      <c r="U860" s="376"/>
      <c r="V860" s="376"/>
      <c r="W860" s="376"/>
      <c r="X860" s="376"/>
      <c r="Y860" s="376"/>
      <c r="Z860" s="376"/>
      <c r="AA860" s="376"/>
      <c r="AB860" s="376"/>
      <c r="AC860" s="376"/>
      <c r="AD860" s="376"/>
      <c r="AE860" s="376"/>
      <c r="AF860" s="376"/>
      <c r="AG860" s="376"/>
      <c r="AH860" s="376"/>
      <c r="AI860" s="376"/>
      <c r="AJ860" s="376"/>
      <c r="AK860" s="376"/>
      <c r="AL860" s="376"/>
      <c r="AM860" s="376"/>
      <c r="AN860" s="376"/>
      <c r="AO860" s="376"/>
      <c r="AP860" s="376"/>
      <c r="AQ860" s="376"/>
      <c r="AR860" s="376"/>
      <c r="AS860" s="376"/>
      <c r="AT860" s="376"/>
      <c r="AU860" s="376"/>
      <c r="AV860" s="376"/>
      <c r="AW860" s="376"/>
      <c r="AX860" s="376"/>
    </row>
    <row r="861" spans="1:50" ht="13.5" customHeight="1">
      <c r="A861" s="379"/>
      <c r="B861" s="379"/>
      <c r="C861" s="379"/>
      <c r="D861" s="379"/>
      <c r="E861" s="379"/>
      <c r="F861" s="379"/>
      <c r="G861" s="379"/>
      <c r="H861" s="379"/>
      <c r="I861" s="380"/>
      <c r="J861" s="376"/>
      <c r="K861" s="376"/>
      <c r="L861" s="376"/>
      <c r="M861" s="376"/>
      <c r="N861" s="376"/>
      <c r="O861" s="376"/>
      <c r="P861" s="376"/>
      <c r="Q861" s="376"/>
      <c r="R861" s="376"/>
      <c r="S861" s="376"/>
      <c r="T861" s="376"/>
      <c r="U861" s="376"/>
      <c r="V861" s="376"/>
      <c r="W861" s="376"/>
      <c r="X861" s="376"/>
      <c r="Y861" s="376"/>
      <c r="Z861" s="376"/>
      <c r="AA861" s="376"/>
      <c r="AB861" s="376"/>
      <c r="AC861" s="376"/>
      <c r="AD861" s="376"/>
      <c r="AE861" s="376"/>
      <c r="AF861" s="376"/>
      <c r="AG861" s="376"/>
      <c r="AH861" s="376"/>
      <c r="AI861" s="376"/>
      <c r="AJ861" s="376"/>
      <c r="AK861" s="376"/>
      <c r="AL861" s="376"/>
      <c r="AM861" s="376"/>
      <c r="AN861" s="376"/>
      <c r="AO861" s="376"/>
      <c r="AP861" s="376"/>
      <c r="AQ861" s="376"/>
      <c r="AR861" s="376"/>
      <c r="AS861" s="376"/>
      <c r="AT861" s="376"/>
      <c r="AU861" s="376"/>
      <c r="AV861" s="376"/>
      <c r="AW861" s="376"/>
      <c r="AX861" s="376"/>
    </row>
    <row r="862" spans="1:50" ht="13.5" customHeight="1">
      <c r="A862" s="379"/>
      <c r="B862" s="379"/>
      <c r="C862" s="379"/>
      <c r="D862" s="379"/>
      <c r="E862" s="379"/>
      <c r="F862" s="379"/>
      <c r="G862" s="379"/>
      <c r="H862" s="379"/>
      <c r="I862" s="380"/>
      <c r="J862" s="376"/>
      <c r="K862" s="376"/>
      <c r="L862" s="376"/>
      <c r="M862" s="376"/>
      <c r="N862" s="376"/>
      <c r="O862" s="376"/>
      <c r="P862" s="376"/>
      <c r="Q862" s="376"/>
      <c r="R862" s="376"/>
      <c r="S862" s="376"/>
      <c r="T862" s="376"/>
      <c r="U862" s="376"/>
      <c r="V862" s="376"/>
      <c r="W862" s="376"/>
      <c r="X862" s="376"/>
      <c r="Y862" s="376"/>
      <c r="Z862" s="376"/>
      <c r="AA862" s="376"/>
      <c r="AB862" s="376"/>
      <c r="AC862" s="376"/>
      <c r="AD862" s="376"/>
      <c r="AE862" s="376"/>
      <c r="AF862" s="376"/>
      <c r="AG862" s="376"/>
      <c r="AH862" s="376"/>
      <c r="AI862" s="376"/>
      <c r="AJ862" s="376"/>
      <c r="AK862" s="376"/>
      <c r="AL862" s="376"/>
      <c r="AM862" s="376"/>
      <c r="AN862" s="376"/>
      <c r="AO862" s="376"/>
      <c r="AP862" s="376"/>
      <c r="AQ862" s="376"/>
      <c r="AR862" s="376"/>
      <c r="AS862" s="376"/>
      <c r="AT862" s="376"/>
      <c r="AU862" s="376"/>
      <c r="AV862" s="376"/>
      <c r="AW862" s="376"/>
      <c r="AX862" s="376"/>
    </row>
    <row r="863" spans="1:50" ht="13.5" customHeight="1">
      <c r="A863" s="379"/>
      <c r="B863" s="379"/>
      <c r="C863" s="379"/>
      <c r="D863" s="379"/>
      <c r="E863" s="379"/>
      <c r="F863" s="379"/>
      <c r="G863" s="379"/>
      <c r="H863" s="379"/>
      <c r="I863" s="380"/>
      <c r="J863" s="376"/>
      <c r="K863" s="376"/>
      <c r="L863" s="376"/>
      <c r="M863" s="376"/>
      <c r="N863" s="376"/>
      <c r="O863" s="376"/>
      <c r="P863" s="376"/>
      <c r="Q863" s="376"/>
      <c r="R863" s="376"/>
      <c r="S863" s="376"/>
      <c r="T863" s="376"/>
      <c r="U863" s="376"/>
      <c r="V863" s="376"/>
      <c r="W863" s="376"/>
      <c r="X863" s="376"/>
      <c r="Y863" s="376"/>
      <c r="Z863" s="376"/>
      <c r="AA863" s="376"/>
      <c r="AB863" s="376"/>
      <c r="AC863" s="376"/>
      <c r="AD863" s="376"/>
      <c r="AE863" s="376"/>
      <c r="AF863" s="376"/>
      <c r="AG863" s="376"/>
      <c r="AH863" s="376"/>
      <c r="AI863" s="376"/>
      <c r="AJ863" s="376"/>
      <c r="AK863" s="376"/>
      <c r="AL863" s="376"/>
      <c r="AM863" s="376"/>
      <c r="AN863" s="376"/>
      <c r="AO863" s="376"/>
      <c r="AP863" s="376"/>
      <c r="AQ863" s="376"/>
      <c r="AR863" s="376"/>
      <c r="AS863" s="376"/>
      <c r="AT863" s="376"/>
      <c r="AU863" s="376"/>
      <c r="AV863" s="376"/>
      <c r="AW863" s="376"/>
      <c r="AX863" s="376"/>
    </row>
    <row r="864" spans="1:50" ht="13.5" customHeight="1">
      <c r="A864" s="379"/>
      <c r="B864" s="379"/>
      <c r="C864" s="379"/>
      <c r="D864" s="379"/>
      <c r="E864" s="379"/>
      <c r="F864" s="379"/>
      <c r="G864" s="379"/>
      <c r="H864" s="379"/>
      <c r="I864" s="380"/>
      <c r="J864" s="376"/>
      <c r="K864" s="376"/>
      <c r="L864" s="376"/>
      <c r="M864" s="376"/>
      <c r="N864" s="376"/>
      <c r="O864" s="376"/>
      <c r="P864" s="376"/>
      <c r="Q864" s="376"/>
      <c r="R864" s="376"/>
      <c r="S864" s="376"/>
      <c r="T864" s="376"/>
      <c r="U864" s="376"/>
      <c r="V864" s="376"/>
      <c r="W864" s="376"/>
      <c r="X864" s="376"/>
      <c r="Y864" s="376"/>
      <c r="Z864" s="376"/>
      <c r="AA864" s="376"/>
      <c r="AB864" s="376"/>
      <c r="AC864" s="376"/>
      <c r="AD864" s="376"/>
      <c r="AE864" s="376"/>
      <c r="AF864" s="376"/>
      <c r="AG864" s="376"/>
      <c r="AH864" s="376"/>
      <c r="AI864" s="376"/>
      <c r="AJ864" s="376"/>
      <c r="AK864" s="376"/>
      <c r="AL864" s="376"/>
      <c r="AM864" s="376"/>
      <c r="AN864" s="376"/>
      <c r="AO864" s="376"/>
      <c r="AP864" s="376"/>
      <c r="AQ864" s="376"/>
      <c r="AR864" s="376"/>
      <c r="AS864" s="376"/>
      <c r="AT864" s="376"/>
      <c r="AU864" s="376"/>
      <c r="AV864" s="376"/>
      <c r="AW864" s="376"/>
      <c r="AX864" s="376"/>
    </row>
    <row r="865" spans="1:50" ht="13.5" customHeight="1">
      <c r="A865" s="379"/>
      <c r="B865" s="379"/>
      <c r="C865" s="379"/>
      <c r="D865" s="379"/>
      <c r="E865" s="379"/>
      <c r="F865" s="379"/>
      <c r="G865" s="379"/>
      <c r="H865" s="379"/>
      <c r="I865" s="380"/>
      <c r="J865" s="376"/>
      <c r="K865" s="376"/>
      <c r="L865" s="376"/>
      <c r="M865" s="376"/>
      <c r="N865" s="376"/>
      <c r="O865" s="376"/>
      <c r="P865" s="376"/>
      <c r="Q865" s="376"/>
      <c r="R865" s="376"/>
      <c r="S865" s="376"/>
      <c r="T865" s="376"/>
      <c r="U865" s="376"/>
      <c r="V865" s="376"/>
      <c r="W865" s="376"/>
      <c r="X865" s="376"/>
      <c r="Y865" s="376"/>
      <c r="Z865" s="376"/>
      <c r="AA865" s="376"/>
      <c r="AB865" s="376"/>
      <c r="AC865" s="376"/>
      <c r="AD865" s="376"/>
      <c r="AE865" s="376"/>
      <c r="AF865" s="376"/>
      <c r="AG865" s="376"/>
      <c r="AH865" s="376"/>
      <c r="AI865" s="376"/>
      <c r="AJ865" s="376"/>
      <c r="AK865" s="376"/>
      <c r="AL865" s="376"/>
      <c r="AM865" s="376"/>
      <c r="AN865" s="376"/>
      <c r="AO865" s="376"/>
      <c r="AP865" s="376"/>
      <c r="AQ865" s="376"/>
      <c r="AR865" s="376"/>
      <c r="AS865" s="376"/>
      <c r="AT865" s="376"/>
      <c r="AU865" s="376"/>
      <c r="AV865" s="376"/>
      <c r="AW865" s="376"/>
      <c r="AX865" s="376"/>
    </row>
    <row r="866" spans="1:50" ht="13.5" customHeight="1">
      <c r="A866" s="379"/>
      <c r="B866" s="379"/>
      <c r="C866" s="379"/>
      <c r="D866" s="379"/>
      <c r="E866" s="379"/>
      <c r="F866" s="379"/>
      <c r="G866" s="379"/>
      <c r="H866" s="379"/>
      <c r="I866" s="380"/>
      <c r="J866" s="376"/>
      <c r="K866" s="376"/>
      <c r="L866" s="376"/>
      <c r="M866" s="376"/>
      <c r="N866" s="376"/>
      <c r="O866" s="376"/>
      <c r="P866" s="376"/>
      <c r="Q866" s="376"/>
      <c r="R866" s="376"/>
      <c r="S866" s="376"/>
      <c r="T866" s="376"/>
      <c r="U866" s="376"/>
      <c r="V866" s="376"/>
      <c r="W866" s="376"/>
      <c r="X866" s="376"/>
      <c r="Y866" s="376"/>
      <c r="Z866" s="376"/>
      <c r="AA866" s="376"/>
      <c r="AB866" s="376"/>
      <c r="AC866" s="376"/>
      <c r="AD866" s="376"/>
      <c r="AE866" s="376"/>
      <c r="AF866" s="376"/>
      <c r="AG866" s="376"/>
      <c r="AH866" s="376"/>
      <c r="AI866" s="376"/>
      <c r="AJ866" s="376"/>
      <c r="AK866" s="376"/>
      <c r="AL866" s="376"/>
      <c r="AM866" s="376"/>
      <c r="AN866" s="376"/>
      <c r="AO866" s="376"/>
      <c r="AP866" s="376"/>
      <c r="AQ866" s="376"/>
      <c r="AR866" s="376"/>
      <c r="AS866" s="376"/>
      <c r="AT866" s="376"/>
      <c r="AU866" s="376"/>
      <c r="AV866" s="376"/>
      <c r="AW866" s="376"/>
      <c r="AX866" s="376"/>
    </row>
    <row r="867" spans="1:50" ht="13.5" customHeight="1">
      <c r="A867" s="379"/>
      <c r="B867" s="379"/>
      <c r="C867" s="379"/>
      <c r="D867" s="379"/>
      <c r="E867" s="379"/>
      <c r="F867" s="379"/>
      <c r="G867" s="379"/>
      <c r="H867" s="379"/>
      <c r="I867" s="380"/>
      <c r="J867" s="376"/>
      <c r="K867" s="376"/>
      <c r="L867" s="376"/>
      <c r="M867" s="376"/>
      <c r="N867" s="376"/>
      <c r="O867" s="376"/>
      <c r="P867" s="376"/>
      <c r="Q867" s="376"/>
      <c r="R867" s="376"/>
      <c r="S867" s="376"/>
      <c r="T867" s="376"/>
      <c r="U867" s="376"/>
      <c r="V867" s="376"/>
      <c r="W867" s="376"/>
      <c r="X867" s="376"/>
      <c r="Y867" s="376"/>
      <c r="Z867" s="376"/>
      <c r="AA867" s="376"/>
      <c r="AB867" s="376"/>
      <c r="AC867" s="376"/>
      <c r="AD867" s="376"/>
      <c r="AE867" s="376"/>
      <c r="AF867" s="376"/>
      <c r="AG867" s="376"/>
      <c r="AH867" s="376"/>
      <c r="AI867" s="376"/>
      <c r="AJ867" s="376"/>
      <c r="AK867" s="376"/>
      <c r="AL867" s="376"/>
      <c r="AM867" s="376"/>
      <c r="AN867" s="376"/>
      <c r="AO867" s="376"/>
      <c r="AP867" s="376"/>
      <c r="AQ867" s="376"/>
      <c r="AR867" s="376"/>
      <c r="AS867" s="376"/>
      <c r="AT867" s="376"/>
      <c r="AU867" s="376"/>
      <c r="AV867" s="376"/>
      <c r="AW867" s="376"/>
      <c r="AX867" s="376"/>
    </row>
    <row r="868" spans="1:50" ht="13.5" customHeight="1">
      <c r="A868" s="379"/>
      <c r="B868" s="379"/>
      <c r="C868" s="379"/>
      <c r="D868" s="379"/>
      <c r="E868" s="379"/>
      <c r="F868" s="379"/>
      <c r="G868" s="379"/>
      <c r="H868" s="379"/>
      <c r="I868" s="380"/>
      <c r="J868" s="376"/>
      <c r="K868" s="376"/>
      <c r="L868" s="376"/>
      <c r="M868" s="376"/>
      <c r="N868" s="376"/>
      <c r="O868" s="376"/>
      <c r="P868" s="376"/>
      <c r="Q868" s="376"/>
      <c r="R868" s="376"/>
      <c r="S868" s="376"/>
      <c r="T868" s="376"/>
      <c r="U868" s="376"/>
      <c r="V868" s="376"/>
      <c r="W868" s="376"/>
      <c r="X868" s="376"/>
      <c r="Y868" s="376"/>
      <c r="Z868" s="376"/>
      <c r="AA868" s="376"/>
      <c r="AB868" s="376"/>
      <c r="AC868" s="376"/>
      <c r="AD868" s="376"/>
      <c r="AE868" s="376"/>
      <c r="AF868" s="376"/>
      <c r="AG868" s="376"/>
      <c r="AH868" s="376"/>
      <c r="AI868" s="376"/>
      <c r="AJ868" s="376"/>
      <c r="AK868" s="376"/>
      <c r="AL868" s="376"/>
      <c r="AM868" s="376"/>
      <c r="AN868" s="376"/>
      <c r="AO868" s="376"/>
      <c r="AP868" s="376"/>
      <c r="AQ868" s="376"/>
      <c r="AR868" s="376"/>
      <c r="AS868" s="376"/>
      <c r="AT868" s="376"/>
      <c r="AU868" s="376"/>
      <c r="AV868" s="376"/>
      <c r="AW868" s="376"/>
      <c r="AX868" s="376"/>
    </row>
    <row r="869" spans="1:50" ht="13.5" customHeight="1">
      <c r="A869" s="379"/>
      <c r="B869" s="379"/>
      <c r="C869" s="379"/>
      <c r="D869" s="379"/>
      <c r="E869" s="379"/>
      <c r="F869" s="379"/>
      <c r="G869" s="379"/>
      <c r="H869" s="379"/>
      <c r="I869" s="380"/>
      <c r="J869" s="376"/>
      <c r="K869" s="376"/>
      <c r="L869" s="376"/>
      <c r="M869" s="376"/>
      <c r="N869" s="376"/>
      <c r="O869" s="376"/>
      <c r="P869" s="376"/>
      <c r="Q869" s="376"/>
      <c r="R869" s="376"/>
      <c r="S869" s="376"/>
      <c r="T869" s="376"/>
      <c r="U869" s="376"/>
      <c r="V869" s="376"/>
      <c r="W869" s="376"/>
      <c r="X869" s="376"/>
      <c r="Y869" s="376"/>
      <c r="Z869" s="376"/>
      <c r="AA869" s="376"/>
      <c r="AB869" s="376"/>
      <c r="AC869" s="376"/>
      <c r="AD869" s="376"/>
      <c r="AE869" s="376"/>
      <c r="AF869" s="376"/>
      <c r="AG869" s="376"/>
      <c r="AH869" s="376"/>
      <c r="AI869" s="376"/>
      <c r="AJ869" s="376"/>
      <c r="AK869" s="376"/>
      <c r="AL869" s="376"/>
      <c r="AM869" s="376"/>
      <c r="AN869" s="376"/>
      <c r="AO869" s="376"/>
      <c r="AP869" s="376"/>
      <c r="AQ869" s="376"/>
      <c r="AR869" s="376"/>
      <c r="AS869" s="376"/>
      <c r="AT869" s="376"/>
      <c r="AU869" s="376"/>
      <c r="AV869" s="376"/>
      <c r="AW869" s="376"/>
      <c r="AX869" s="376"/>
    </row>
    <row r="870" spans="1:50" ht="13.5" customHeight="1">
      <c r="A870" s="379"/>
      <c r="B870" s="379"/>
      <c r="C870" s="379"/>
      <c r="D870" s="379"/>
      <c r="E870" s="379"/>
      <c r="F870" s="379"/>
      <c r="G870" s="379"/>
      <c r="H870" s="379"/>
      <c r="I870" s="380"/>
      <c r="J870" s="376"/>
      <c r="K870" s="376"/>
      <c r="L870" s="376"/>
      <c r="M870" s="376"/>
      <c r="N870" s="376"/>
      <c r="O870" s="376"/>
      <c r="P870" s="376"/>
      <c r="Q870" s="376"/>
      <c r="R870" s="376"/>
      <c r="S870" s="376"/>
      <c r="T870" s="376"/>
      <c r="U870" s="376"/>
      <c r="V870" s="376"/>
      <c r="W870" s="376"/>
      <c r="X870" s="376"/>
      <c r="Y870" s="376"/>
      <c r="Z870" s="376"/>
      <c r="AA870" s="376"/>
      <c r="AB870" s="376"/>
      <c r="AC870" s="376"/>
      <c r="AD870" s="376"/>
      <c r="AE870" s="376"/>
      <c r="AF870" s="376"/>
      <c r="AG870" s="376"/>
      <c r="AH870" s="376"/>
      <c r="AI870" s="376"/>
      <c r="AJ870" s="376"/>
      <c r="AK870" s="376"/>
      <c r="AL870" s="376"/>
      <c r="AM870" s="376"/>
      <c r="AN870" s="376"/>
      <c r="AO870" s="376"/>
      <c r="AP870" s="376"/>
      <c r="AQ870" s="376"/>
      <c r="AR870" s="376"/>
      <c r="AS870" s="376"/>
      <c r="AT870" s="376"/>
      <c r="AU870" s="376"/>
      <c r="AV870" s="376"/>
      <c r="AW870" s="376"/>
      <c r="AX870" s="376"/>
    </row>
    <row r="871" spans="1:50" ht="13.5" customHeight="1">
      <c r="A871" s="379"/>
      <c r="B871" s="379"/>
      <c r="C871" s="379"/>
      <c r="D871" s="379"/>
      <c r="E871" s="379"/>
      <c r="F871" s="379"/>
      <c r="G871" s="379"/>
      <c r="H871" s="379"/>
      <c r="I871" s="380"/>
      <c r="J871" s="376"/>
      <c r="K871" s="376"/>
      <c r="L871" s="376"/>
      <c r="M871" s="376"/>
      <c r="N871" s="376"/>
      <c r="O871" s="376"/>
      <c r="P871" s="376"/>
      <c r="Q871" s="376"/>
      <c r="R871" s="376"/>
      <c r="S871" s="376"/>
      <c r="T871" s="376"/>
      <c r="U871" s="376"/>
      <c r="V871" s="376"/>
      <c r="W871" s="376"/>
      <c r="X871" s="376"/>
      <c r="Y871" s="376"/>
      <c r="Z871" s="376"/>
      <c r="AA871" s="376"/>
      <c r="AB871" s="376"/>
      <c r="AC871" s="376"/>
      <c r="AD871" s="376"/>
      <c r="AE871" s="376"/>
      <c r="AF871" s="376"/>
      <c r="AG871" s="376"/>
      <c r="AH871" s="376"/>
      <c r="AI871" s="376"/>
      <c r="AJ871" s="376"/>
      <c r="AK871" s="376"/>
      <c r="AL871" s="376"/>
      <c r="AM871" s="376"/>
      <c r="AN871" s="376"/>
      <c r="AO871" s="376"/>
      <c r="AP871" s="376"/>
      <c r="AQ871" s="376"/>
      <c r="AR871" s="376"/>
      <c r="AS871" s="376"/>
      <c r="AT871" s="376"/>
      <c r="AU871" s="376"/>
      <c r="AV871" s="376"/>
      <c r="AW871" s="376"/>
      <c r="AX871" s="376"/>
    </row>
    <row r="872" spans="1:50" ht="13.5" customHeight="1">
      <c r="A872" s="379"/>
      <c r="B872" s="379"/>
      <c r="C872" s="379"/>
      <c r="D872" s="379"/>
      <c r="E872" s="379"/>
      <c r="F872" s="379"/>
      <c r="G872" s="379"/>
      <c r="H872" s="379"/>
      <c r="I872" s="380"/>
      <c r="J872" s="376"/>
      <c r="K872" s="376"/>
      <c r="L872" s="376"/>
      <c r="M872" s="376"/>
      <c r="N872" s="376"/>
      <c r="O872" s="376"/>
      <c r="P872" s="376"/>
      <c r="Q872" s="376"/>
      <c r="R872" s="376"/>
      <c r="S872" s="376"/>
      <c r="T872" s="376"/>
      <c r="U872" s="376"/>
      <c r="V872" s="376"/>
      <c r="W872" s="376"/>
      <c r="X872" s="376"/>
      <c r="Y872" s="376"/>
      <c r="Z872" s="376"/>
      <c r="AA872" s="376"/>
      <c r="AB872" s="376"/>
      <c r="AC872" s="376"/>
      <c r="AD872" s="376"/>
      <c r="AE872" s="376"/>
      <c r="AF872" s="376"/>
      <c r="AG872" s="376"/>
      <c r="AH872" s="376"/>
      <c r="AI872" s="376"/>
      <c r="AJ872" s="376"/>
      <c r="AK872" s="376"/>
      <c r="AL872" s="376"/>
      <c r="AM872" s="376"/>
      <c r="AN872" s="376"/>
      <c r="AO872" s="376"/>
      <c r="AP872" s="376"/>
      <c r="AQ872" s="376"/>
      <c r="AR872" s="376"/>
      <c r="AS872" s="376"/>
      <c r="AT872" s="376"/>
      <c r="AU872" s="376"/>
      <c r="AV872" s="376"/>
      <c r="AW872" s="376"/>
      <c r="AX872" s="376"/>
    </row>
    <row r="873" spans="1:50" ht="13.5" customHeight="1">
      <c r="A873" s="379"/>
      <c r="B873" s="379"/>
      <c r="C873" s="379"/>
      <c r="D873" s="379"/>
      <c r="E873" s="379"/>
      <c r="F873" s="379"/>
      <c r="G873" s="379"/>
      <c r="H873" s="379"/>
      <c r="I873" s="380"/>
      <c r="J873" s="376"/>
      <c r="K873" s="376"/>
      <c r="L873" s="376"/>
      <c r="M873" s="376"/>
      <c r="N873" s="376"/>
      <c r="O873" s="376"/>
      <c r="P873" s="376"/>
      <c r="Q873" s="376"/>
      <c r="R873" s="376"/>
      <c r="S873" s="376"/>
      <c r="T873" s="376"/>
      <c r="U873" s="376"/>
      <c r="V873" s="376"/>
      <c r="W873" s="376"/>
      <c r="X873" s="376"/>
      <c r="Y873" s="376"/>
      <c r="Z873" s="376"/>
      <c r="AA873" s="376"/>
      <c r="AB873" s="376"/>
      <c r="AC873" s="376"/>
      <c r="AD873" s="376"/>
      <c r="AE873" s="376"/>
      <c r="AF873" s="376"/>
      <c r="AG873" s="376"/>
      <c r="AH873" s="376"/>
      <c r="AI873" s="376"/>
      <c r="AJ873" s="376"/>
      <c r="AK873" s="376"/>
      <c r="AL873" s="376"/>
      <c r="AM873" s="376"/>
      <c r="AN873" s="376"/>
      <c r="AO873" s="376"/>
      <c r="AP873" s="376"/>
      <c r="AQ873" s="376"/>
      <c r="AR873" s="376"/>
      <c r="AS873" s="376"/>
      <c r="AT873" s="376"/>
      <c r="AU873" s="376"/>
      <c r="AV873" s="376"/>
      <c r="AW873" s="376"/>
      <c r="AX873" s="376"/>
    </row>
    <row r="874" spans="1:50" ht="13.5" customHeight="1">
      <c r="A874" s="379"/>
      <c r="B874" s="379"/>
      <c r="C874" s="379"/>
      <c r="D874" s="379"/>
      <c r="E874" s="379"/>
      <c r="F874" s="379"/>
      <c r="G874" s="379"/>
      <c r="H874" s="379"/>
      <c r="I874" s="380"/>
      <c r="J874" s="376"/>
      <c r="K874" s="376"/>
      <c r="L874" s="376"/>
      <c r="M874" s="376"/>
      <c r="N874" s="376"/>
      <c r="O874" s="376"/>
      <c r="P874" s="376"/>
      <c r="Q874" s="376"/>
      <c r="R874" s="376"/>
      <c r="S874" s="376"/>
      <c r="T874" s="376"/>
      <c r="U874" s="376"/>
      <c r="V874" s="376"/>
      <c r="W874" s="376"/>
      <c r="X874" s="376"/>
      <c r="Y874" s="376"/>
      <c r="Z874" s="376"/>
      <c r="AA874" s="376"/>
      <c r="AB874" s="376"/>
      <c r="AC874" s="376"/>
      <c r="AD874" s="376"/>
      <c r="AE874" s="376"/>
      <c r="AF874" s="376"/>
      <c r="AG874" s="376"/>
      <c r="AH874" s="376"/>
      <c r="AI874" s="376"/>
      <c r="AJ874" s="376"/>
      <c r="AK874" s="376"/>
      <c r="AL874" s="376"/>
      <c r="AM874" s="376"/>
      <c r="AN874" s="376"/>
      <c r="AO874" s="376"/>
      <c r="AP874" s="376"/>
      <c r="AQ874" s="376"/>
      <c r="AR874" s="376"/>
      <c r="AS874" s="376"/>
      <c r="AT874" s="376"/>
      <c r="AU874" s="376"/>
      <c r="AV874" s="376"/>
      <c r="AW874" s="376"/>
      <c r="AX874" s="376"/>
    </row>
    <row r="875" spans="1:50" ht="13.5" customHeight="1">
      <c r="A875" s="379"/>
      <c r="B875" s="379"/>
      <c r="C875" s="379"/>
      <c r="D875" s="379"/>
      <c r="E875" s="379"/>
      <c r="F875" s="379"/>
      <c r="G875" s="379"/>
      <c r="H875" s="379"/>
      <c r="I875" s="380"/>
      <c r="J875" s="376"/>
      <c r="K875" s="376"/>
      <c r="L875" s="376"/>
      <c r="M875" s="376"/>
      <c r="N875" s="376"/>
      <c r="O875" s="376"/>
      <c r="P875" s="376"/>
      <c r="Q875" s="376"/>
      <c r="R875" s="376"/>
      <c r="S875" s="376"/>
      <c r="T875" s="376"/>
      <c r="U875" s="376"/>
      <c r="V875" s="376"/>
      <c r="W875" s="376"/>
      <c r="X875" s="376"/>
      <c r="Y875" s="376"/>
      <c r="Z875" s="376"/>
      <c r="AA875" s="376"/>
      <c r="AB875" s="376"/>
      <c r="AC875" s="376"/>
      <c r="AD875" s="376"/>
      <c r="AE875" s="376"/>
      <c r="AF875" s="376"/>
      <c r="AG875" s="376"/>
      <c r="AH875" s="376"/>
      <c r="AI875" s="376"/>
      <c r="AJ875" s="376"/>
      <c r="AK875" s="376"/>
      <c r="AL875" s="376"/>
      <c r="AM875" s="376"/>
      <c r="AN875" s="376"/>
      <c r="AO875" s="376"/>
      <c r="AP875" s="376"/>
      <c r="AQ875" s="376"/>
      <c r="AR875" s="376"/>
      <c r="AS875" s="376"/>
      <c r="AT875" s="376"/>
      <c r="AU875" s="376"/>
      <c r="AV875" s="376"/>
      <c r="AW875" s="376"/>
      <c r="AX875" s="376"/>
    </row>
    <row r="876" spans="1:50" ht="13.5" customHeight="1">
      <c r="A876" s="379"/>
      <c r="B876" s="379"/>
      <c r="C876" s="379"/>
      <c r="D876" s="379"/>
      <c r="E876" s="379"/>
      <c r="F876" s="379"/>
      <c r="G876" s="379"/>
      <c r="H876" s="379"/>
      <c r="I876" s="380"/>
      <c r="J876" s="376"/>
      <c r="K876" s="376"/>
      <c r="L876" s="376"/>
      <c r="M876" s="376"/>
      <c r="N876" s="376"/>
      <c r="O876" s="376"/>
      <c r="P876" s="376"/>
      <c r="Q876" s="376"/>
      <c r="R876" s="376"/>
      <c r="S876" s="376"/>
      <c r="T876" s="376"/>
      <c r="U876" s="376"/>
      <c r="V876" s="376"/>
      <c r="W876" s="376"/>
      <c r="X876" s="376"/>
      <c r="Y876" s="376"/>
      <c r="Z876" s="376"/>
      <c r="AA876" s="376"/>
      <c r="AB876" s="376"/>
      <c r="AC876" s="376"/>
      <c r="AD876" s="376"/>
      <c r="AE876" s="376"/>
      <c r="AF876" s="376"/>
      <c r="AG876" s="376"/>
      <c r="AH876" s="376"/>
      <c r="AI876" s="376"/>
      <c r="AJ876" s="376"/>
      <c r="AK876" s="376"/>
      <c r="AL876" s="376"/>
      <c r="AM876" s="376"/>
      <c r="AN876" s="376"/>
      <c r="AO876" s="376"/>
      <c r="AP876" s="376"/>
      <c r="AQ876" s="376"/>
      <c r="AR876" s="376"/>
      <c r="AS876" s="376"/>
      <c r="AT876" s="376"/>
      <c r="AU876" s="376"/>
      <c r="AV876" s="376"/>
      <c r="AW876" s="376"/>
      <c r="AX876" s="376"/>
    </row>
    <row r="877" spans="1:50" ht="13.5" customHeight="1">
      <c r="A877" s="379"/>
      <c r="B877" s="379"/>
      <c r="C877" s="379"/>
      <c r="D877" s="379"/>
      <c r="E877" s="379"/>
      <c r="F877" s="379"/>
      <c r="G877" s="379"/>
      <c r="H877" s="379"/>
      <c r="I877" s="380"/>
      <c r="J877" s="376"/>
      <c r="K877" s="376"/>
      <c r="L877" s="376"/>
      <c r="M877" s="376"/>
      <c r="N877" s="376"/>
      <c r="O877" s="376"/>
      <c r="P877" s="376"/>
      <c r="Q877" s="376"/>
      <c r="R877" s="376"/>
      <c r="S877" s="376"/>
      <c r="T877" s="376"/>
      <c r="U877" s="376"/>
      <c r="V877" s="376"/>
      <c r="W877" s="376"/>
      <c r="X877" s="376"/>
      <c r="Y877" s="376"/>
      <c r="Z877" s="376"/>
      <c r="AA877" s="376"/>
      <c r="AB877" s="376"/>
      <c r="AC877" s="376"/>
      <c r="AD877" s="376"/>
      <c r="AE877" s="376"/>
      <c r="AF877" s="376"/>
      <c r="AG877" s="376"/>
      <c r="AH877" s="376"/>
      <c r="AI877" s="376"/>
      <c r="AJ877" s="376"/>
      <c r="AK877" s="376"/>
      <c r="AL877" s="376"/>
      <c r="AM877" s="376"/>
      <c r="AN877" s="376"/>
      <c r="AO877" s="376"/>
      <c r="AP877" s="376"/>
      <c r="AQ877" s="376"/>
      <c r="AR877" s="376"/>
      <c r="AS877" s="376"/>
      <c r="AT877" s="376"/>
      <c r="AU877" s="376"/>
      <c r="AV877" s="376"/>
      <c r="AW877" s="376"/>
      <c r="AX877" s="376"/>
    </row>
    <row r="878" spans="1:50" ht="13.5" customHeight="1">
      <c r="A878" s="379"/>
      <c r="B878" s="379"/>
      <c r="C878" s="379"/>
      <c r="D878" s="379"/>
      <c r="E878" s="379"/>
      <c r="F878" s="379"/>
      <c r="G878" s="379"/>
      <c r="H878" s="379"/>
      <c r="I878" s="380"/>
      <c r="J878" s="376"/>
      <c r="K878" s="376"/>
      <c r="L878" s="376"/>
      <c r="M878" s="376"/>
      <c r="N878" s="376"/>
      <c r="O878" s="376"/>
      <c r="P878" s="376"/>
      <c r="Q878" s="376"/>
      <c r="R878" s="376"/>
      <c r="S878" s="376"/>
      <c r="T878" s="376"/>
      <c r="U878" s="376"/>
      <c r="V878" s="376"/>
      <c r="W878" s="376"/>
      <c r="X878" s="376"/>
      <c r="Y878" s="376"/>
      <c r="Z878" s="376"/>
      <c r="AA878" s="376"/>
      <c r="AB878" s="376"/>
      <c r="AC878" s="376"/>
      <c r="AD878" s="376"/>
      <c r="AE878" s="376"/>
      <c r="AF878" s="376"/>
      <c r="AG878" s="376"/>
      <c r="AH878" s="376"/>
      <c r="AI878" s="376"/>
      <c r="AJ878" s="376"/>
      <c r="AK878" s="376"/>
      <c r="AL878" s="376"/>
      <c r="AM878" s="376"/>
      <c r="AN878" s="376"/>
      <c r="AO878" s="376"/>
      <c r="AP878" s="376"/>
      <c r="AQ878" s="376"/>
      <c r="AR878" s="376"/>
      <c r="AS878" s="376"/>
      <c r="AT878" s="376"/>
      <c r="AU878" s="376"/>
      <c r="AV878" s="376"/>
      <c r="AW878" s="376"/>
      <c r="AX878" s="376"/>
    </row>
    <row r="879" spans="1:50" ht="13.5" customHeight="1">
      <c r="A879" s="379"/>
      <c r="B879" s="379"/>
      <c r="C879" s="379"/>
      <c r="D879" s="379"/>
      <c r="E879" s="379"/>
      <c r="F879" s="379"/>
      <c r="G879" s="379"/>
      <c r="H879" s="379"/>
      <c r="I879" s="380"/>
      <c r="J879" s="376"/>
      <c r="K879" s="376"/>
      <c r="L879" s="376"/>
      <c r="M879" s="376"/>
      <c r="N879" s="376"/>
      <c r="O879" s="376"/>
      <c r="P879" s="376"/>
      <c r="Q879" s="376"/>
      <c r="R879" s="376"/>
      <c r="S879" s="376"/>
      <c r="T879" s="376"/>
      <c r="U879" s="376"/>
      <c r="V879" s="376"/>
      <c r="W879" s="376"/>
      <c r="X879" s="376"/>
      <c r="Y879" s="376"/>
      <c r="Z879" s="376"/>
      <c r="AA879" s="376"/>
      <c r="AB879" s="376"/>
      <c r="AC879" s="376"/>
      <c r="AD879" s="376"/>
      <c r="AE879" s="376"/>
      <c r="AF879" s="376"/>
      <c r="AG879" s="376"/>
      <c r="AH879" s="376"/>
      <c r="AI879" s="376"/>
      <c r="AJ879" s="376"/>
      <c r="AK879" s="376"/>
      <c r="AL879" s="376"/>
      <c r="AM879" s="376"/>
      <c r="AN879" s="376"/>
      <c r="AO879" s="376"/>
      <c r="AP879" s="376"/>
      <c r="AQ879" s="376"/>
      <c r="AR879" s="376"/>
      <c r="AS879" s="376"/>
      <c r="AT879" s="376"/>
      <c r="AU879" s="376"/>
      <c r="AV879" s="376"/>
      <c r="AW879" s="376"/>
      <c r="AX879" s="376"/>
    </row>
    <row r="880" spans="1:50" ht="13.5" customHeight="1">
      <c r="A880" s="379"/>
      <c r="B880" s="379"/>
      <c r="C880" s="379"/>
      <c r="D880" s="379"/>
      <c r="E880" s="379"/>
      <c r="F880" s="379"/>
      <c r="G880" s="379"/>
      <c r="H880" s="379"/>
      <c r="I880" s="380"/>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c r="AT880" s="376"/>
      <c r="AU880" s="376"/>
      <c r="AV880" s="376"/>
      <c r="AW880" s="376"/>
      <c r="AX880" s="376"/>
    </row>
    <row r="881" spans="1:50" ht="13.5" customHeight="1">
      <c r="A881" s="379"/>
      <c r="B881" s="379"/>
      <c r="C881" s="379"/>
      <c r="D881" s="379"/>
      <c r="E881" s="379"/>
      <c r="F881" s="379"/>
      <c r="G881" s="379"/>
      <c r="H881" s="379"/>
      <c r="I881" s="380"/>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c r="AT881" s="376"/>
      <c r="AU881" s="376"/>
      <c r="AV881" s="376"/>
      <c r="AW881" s="376"/>
      <c r="AX881" s="376"/>
    </row>
    <row r="882" spans="1:50" ht="13.5" customHeight="1">
      <c r="A882" s="379"/>
      <c r="B882" s="379"/>
      <c r="C882" s="379"/>
      <c r="D882" s="379"/>
      <c r="E882" s="379"/>
      <c r="F882" s="379"/>
      <c r="G882" s="379"/>
      <c r="H882" s="379"/>
      <c r="I882" s="380"/>
      <c r="J882" s="376"/>
      <c r="K882" s="376"/>
      <c r="L882" s="376"/>
      <c r="M882" s="376"/>
      <c r="N882" s="376"/>
      <c r="O882" s="376"/>
      <c r="P882" s="376"/>
      <c r="Q882" s="376"/>
      <c r="R882" s="376"/>
      <c r="S882" s="376"/>
      <c r="T882" s="376"/>
      <c r="U882" s="376"/>
      <c r="V882" s="376"/>
      <c r="W882" s="376"/>
      <c r="X882" s="376"/>
      <c r="Y882" s="376"/>
      <c r="Z882" s="376"/>
      <c r="AA882" s="376"/>
      <c r="AB882" s="376"/>
      <c r="AC882" s="376"/>
      <c r="AD882" s="376"/>
      <c r="AE882" s="376"/>
      <c r="AF882" s="376"/>
      <c r="AG882" s="376"/>
      <c r="AH882" s="376"/>
      <c r="AI882" s="376"/>
      <c r="AJ882" s="376"/>
      <c r="AK882" s="376"/>
      <c r="AL882" s="376"/>
      <c r="AM882" s="376"/>
      <c r="AN882" s="376"/>
      <c r="AO882" s="376"/>
      <c r="AP882" s="376"/>
      <c r="AQ882" s="376"/>
      <c r="AR882" s="376"/>
      <c r="AS882" s="376"/>
      <c r="AT882" s="376"/>
      <c r="AU882" s="376"/>
      <c r="AV882" s="376"/>
      <c r="AW882" s="376"/>
      <c r="AX882" s="376"/>
    </row>
    <row r="883" spans="1:50" ht="13.5" customHeight="1">
      <c r="A883" s="379"/>
      <c r="B883" s="379"/>
      <c r="C883" s="379"/>
      <c r="D883" s="379"/>
      <c r="E883" s="379"/>
      <c r="F883" s="379"/>
      <c r="G883" s="379"/>
      <c r="H883" s="379"/>
      <c r="I883" s="380"/>
      <c r="J883" s="376"/>
      <c r="K883" s="376"/>
      <c r="L883" s="376"/>
      <c r="M883" s="376"/>
      <c r="N883" s="376"/>
      <c r="O883" s="376"/>
      <c r="P883" s="376"/>
      <c r="Q883" s="376"/>
      <c r="R883" s="376"/>
      <c r="S883" s="376"/>
      <c r="T883" s="376"/>
      <c r="U883" s="376"/>
      <c r="V883" s="376"/>
      <c r="W883" s="376"/>
      <c r="X883" s="376"/>
      <c r="Y883" s="376"/>
      <c r="Z883" s="376"/>
      <c r="AA883" s="376"/>
      <c r="AB883" s="376"/>
      <c r="AC883" s="376"/>
      <c r="AD883" s="376"/>
      <c r="AE883" s="376"/>
      <c r="AF883" s="376"/>
      <c r="AG883" s="376"/>
      <c r="AH883" s="376"/>
      <c r="AI883" s="376"/>
      <c r="AJ883" s="376"/>
      <c r="AK883" s="376"/>
      <c r="AL883" s="376"/>
      <c r="AM883" s="376"/>
      <c r="AN883" s="376"/>
      <c r="AO883" s="376"/>
      <c r="AP883" s="376"/>
      <c r="AQ883" s="376"/>
      <c r="AR883" s="376"/>
      <c r="AS883" s="376"/>
      <c r="AT883" s="376"/>
      <c r="AU883" s="376"/>
      <c r="AV883" s="376"/>
      <c r="AW883" s="376"/>
      <c r="AX883" s="376"/>
    </row>
    <row r="884" spans="1:50" ht="13.5" customHeight="1">
      <c r="A884" s="379"/>
      <c r="B884" s="379"/>
      <c r="C884" s="379"/>
      <c r="D884" s="379"/>
      <c r="E884" s="379"/>
      <c r="F884" s="379"/>
      <c r="G884" s="379"/>
      <c r="H884" s="379"/>
      <c r="I884" s="380"/>
      <c r="J884" s="376"/>
      <c r="K884" s="376"/>
      <c r="L884" s="376"/>
      <c r="M884" s="376"/>
      <c r="N884" s="376"/>
      <c r="O884" s="376"/>
      <c r="P884" s="376"/>
      <c r="Q884" s="376"/>
      <c r="R884" s="376"/>
      <c r="S884" s="376"/>
      <c r="T884" s="376"/>
      <c r="U884" s="376"/>
      <c r="V884" s="376"/>
      <c r="W884" s="376"/>
      <c r="X884" s="376"/>
      <c r="Y884" s="376"/>
      <c r="Z884" s="376"/>
      <c r="AA884" s="376"/>
      <c r="AB884" s="376"/>
      <c r="AC884" s="376"/>
      <c r="AD884" s="376"/>
      <c r="AE884" s="376"/>
      <c r="AF884" s="376"/>
      <c r="AG884" s="376"/>
      <c r="AH884" s="376"/>
      <c r="AI884" s="376"/>
      <c r="AJ884" s="376"/>
      <c r="AK884" s="376"/>
      <c r="AL884" s="376"/>
      <c r="AM884" s="376"/>
      <c r="AN884" s="376"/>
      <c r="AO884" s="376"/>
      <c r="AP884" s="376"/>
      <c r="AQ884" s="376"/>
      <c r="AR884" s="376"/>
      <c r="AS884" s="376"/>
      <c r="AT884" s="376"/>
      <c r="AU884" s="376"/>
      <c r="AV884" s="376"/>
      <c r="AW884" s="376"/>
      <c r="AX884" s="376"/>
    </row>
    <row r="885" spans="1:50" ht="13.5" customHeight="1">
      <c r="A885" s="379"/>
      <c r="B885" s="379"/>
      <c r="C885" s="379"/>
      <c r="D885" s="379"/>
      <c r="E885" s="379"/>
      <c r="F885" s="379"/>
      <c r="G885" s="379"/>
      <c r="H885" s="379"/>
      <c r="I885" s="380"/>
      <c r="J885" s="376"/>
      <c r="K885" s="376"/>
      <c r="L885" s="376"/>
      <c r="M885" s="376"/>
      <c r="N885" s="376"/>
      <c r="O885" s="376"/>
      <c r="P885" s="376"/>
      <c r="Q885" s="376"/>
      <c r="R885" s="376"/>
      <c r="S885" s="376"/>
      <c r="T885" s="376"/>
      <c r="U885" s="376"/>
      <c r="V885" s="376"/>
      <c r="W885" s="376"/>
      <c r="X885" s="376"/>
      <c r="Y885" s="376"/>
      <c r="Z885" s="376"/>
      <c r="AA885" s="376"/>
      <c r="AB885" s="376"/>
      <c r="AC885" s="376"/>
      <c r="AD885" s="376"/>
      <c r="AE885" s="376"/>
      <c r="AF885" s="376"/>
      <c r="AG885" s="376"/>
      <c r="AH885" s="376"/>
      <c r="AI885" s="376"/>
      <c r="AJ885" s="376"/>
      <c r="AK885" s="376"/>
      <c r="AL885" s="376"/>
      <c r="AM885" s="376"/>
      <c r="AN885" s="376"/>
      <c r="AO885" s="376"/>
      <c r="AP885" s="376"/>
      <c r="AQ885" s="376"/>
      <c r="AR885" s="376"/>
      <c r="AS885" s="376"/>
      <c r="AT885" s="376"/>
      <c r="AU885" s="376"/>
      <c r="AV885" s="376"/>
      <c r="AW885" s="376"/>
      <c r="AX885" s="376"/>
    </row>
    <row r="886" spans="1:50" ht="13.5" customHeight="1">
      <c r="A886" s="379"/>
      <c r="B886" s="379"/>
      <c r="C886" s="379"/>
      <c r="D886" s="379"/>
      <c r="E886" s="379"/>
      <c r="F886" s="379"/>
      <c r="G886" s="379"/>
      <c r="H886" s="379"/>
      <c r="I886" s="380"/>
      <c r="J886" s="376"/>
      <c r="K886" s="376"/>
      <c r="L886" s="376"/>
      <c r="M886" s="376"/>
      <c r="N886" s="376"/>
      <c r="O886" s="376"/>
      <c r="P886" s="376"/>
      <c r="Q886" s="376"/>
      <c r="R886" s="376"/>
      <c r="S886" s="376"/>
      <c r="T886" s="376"/>
      <c r="U886" s="376"/>
      <c r="V886" s="376"/>
      <c r="W886" s="376"/>
      <c r="X886" s="376"/>
      <c r="Y886" s="376"/>
      <c r="Z886" s="376"/>
      <c r="AA886" s="376"/>
      <c r="AB886" s="376"/>
      <c r="AC886" s="376"/>
      <c r="AD886" s="376"/>
      <c r="AE886" s="376"/>
      <c r="AF886" s="376"/>
      <c r="AG886" s="376"/>
      <c r="AH886" s="376"/>
      <c r="AI886" s="376"/>
      <c r="AJ886" s="376"/>
      <c r="AK886" s="376"/>
      <c r="AL886" s="376"/>
      <c r="AM886" s="376"/>
      <c r="AN886" s="376"/>
      <c r="AO886" s="376"/>
      <c r="AP886" s="376"/>
      <c r="AQ886" s="376"/>
      <c r="AR886" s="376"/>
      <c r="AS886" s="376"/>
      <c r="AT886" s="376"/>
      <c r="AU886" s="376"/>
      <c r="AV886" s="376"/>
      <c r="AW886" s="376"/>
      <c r="AX886" s="376"/>
    </row>
    <row r="887" spans="1:50" ht="13.5" customHeight="1">
      <c r="A887" s="379"/>
      <c r="B887" s="379"/>
      <c r="C887" s="379"/>
      <c r="D887" s="379"/>
      <c r="E887" s="379"/>
      <c r="F887" s="379"/>
      <c r="G887" s="379"/>
      <c r="H887" s="379"/>
      <c r="I887" s="380"/>
      <c r="J887" s="376"/>
      <c r="K887" s="376"/>
      <c r="L887" s="376"/>
      <c r="M887" s="376"/>
      <c r="N887" s="376"/>
      <c r="O887" s="376"/>
      <c r="P887" s="376"/>
      <c r="Q887" s="376"/>
      <c r="R887" s="376"/>
      <c r="S887" s="376"/>
      <c r="T887" s="376"/>
      <c r="U887" s="376"/>
      <c r="V887" s="376"/>
      <c r="W887" s="376"/>
      <c r="X887" s="376"/>
      <c r="Y887" s="376"/>
      <c r="Z887" s="376"/>
      <c r="AA887" s="376"/>
      <c r="AB887" s="376"/>
      <c r="AC887" s="376"/>
      <c r="AD887" s="376"/>
      <c r="AE887" s="376"/>
      <c r="AF887" s="376"/>
      <c r="AG887" s="376"/>
      <c r="AH887" s="376"/>
      <c r="AI887" s="376"/>
      <c r="AJ887" s="376"/>
      <c r="AK887" s="376"/>
      <c r="AL887" s="376"/>
      <c r="AM887" s="376"/>
      <c r="AN887" s="376"/>
      <c r="AO887" s="376"/>
      <c r="AP887" s="376"/>
      <c r="AQ887" s="376"/>
      <c r="AR887" s="376"/>
      <c r="AS887" s="376"/>
      <c r="AT887" s="376"/>
      <c r="AU887" s="376"/>
      <c r="AV887" s="376"/>
      <c r="AW887" s="376"/>
      <c r="AX887" s="376"/>
    </row>
    <row r="888" spans="1:50" ht="13.5" customHeight="1">
      <c r="A888" s="379"/>
      <c r="B888" s="379"/>
      <c r="C888" s="379"/>
      <c r="D888" s="379"/>
      <c r="E888" s="379"/>
      <c r="F888" s="379"/>
      <c r="G888" s="379"/>
      <c r="H888" s="379"/>
      <c r="I888" s="380"/>
      <c r="J888" s="376"/>
      <c r="K888" s="376"/>
      <c r="L888" s="376"/>
      <c r="M888" s="376"/>
      <c r="N888" s="376"/>
      <c r="O888" s="376"/>
      <c r="P888" s="376"/>
      <c r="Q888" s="376"/>
      <c r="R888" s="376"/>
      <c r="S888" s="376"/>
      <c r="T888" s="376"/>
      <c r="U888" s="376"/>
      <c r="V888" s="376"/>
      <c r="W888" s="376"/>
      <c r="X888" s="376"/>
      <c r="Y888" s="376"/>
      <c r="Z888" s="376"/>
      <c r="AA888" s="376"/>
      <c r="AB888" s="376"/>
      <c r="AC888" s="376"/>
      <c r="AD888" s="376"/>
      <c r="AE888" s="376"/>
      <c r="AF888" s="376"/>
      <c r="AG888" s="376"/>
      <c r="AH888" s="376"/>
      <c r="AI888" s="376"/>
      <c r="AJ888" s="376"/>
      <c r="AK888" s="376"/>
      <c r="AL888" s="376"/>
      <c r="AM888" s="376"/>
      <c r="AN888" s="376"/>
      <c r="AO888" s="376"/>
      <c r="AP888" s="376"/>
      <c r="AQ888" s="376"/>
      <c r="AR888" s="376"/>
      <c r="AS888" s="376"/>
      <c r="AT888" s="376"/>
      <c r="AU888" s="376"/>
      <c r="AV888" s="376"/>
      <c r="AW888" s="376"/>
      <c r="AX888" s="376"/>
    </row>
    <row r="889" spans="1:50" ht="13.5" customHeight="1">
      <c r="A889" s="379"/>
      <c r="B889" s="379"/>
      <c r="C889" s="379"/>
      <c r="D889" s="379"/>
      <c r="E889" s="379"/>
      <c r="F889" s="379"/>
      <c r="G889" s="379"/>
      <c r="H889" s="379"/>
      <c r="I889" s="380"/>
      <c r="J889" s="376"/>
      <c r="K889" s="376"/>
      <c r="L889" s="376"/>
      <c r="M889" s="376"/>
      <c r="N889" s="376"/>
      <c r="O889" s="376"/>
      <c r="P889" s="376"/>
      <c r="Q889" s="376"/>
      <c r="R889" s="376"/>
      <c r="S889" s="376"/>
      <c r="T889" s="376"/>
      <c r="U889" s="376"/>
      <c r="V889" s="376"/>
      <c r="W889" s="376"/>
      <c r="X889" s="376"/>
      <c r="Y889" s="376"/>
      <c r="Z889" s="376"/>
      <c r="AA889" s="376"/>
      <c r="AB889" s="376"/>
      <c r="AC889" s="376"/>
      <c r="AD889" s="376"/>
      <c r="AE889" s="376"/>
      <c r="AF889" s="376"/>
      <c r="AG889" s="376"/>
      <c r="AH889" s="376"/>
      <c r="AI889" s="376"/>
      <c r="AJ889" s="376"/>
      <c r="AK889" s="376"/>
      <c r="AL889" s="376"/>
      <c r="AM889" s="376"/>
      <c r="AN889" s="376"/>
      <c r="AO889" s="376"/>
      <c r="AP889" s="376"/>
      <c r="AQ889" s="376"/>
      <c r="AR889" s="376"/>
      <c r="AS889" s="376"/>
      <c r="AT889" s="376"/>
      <c r="AU889" s="376"/>
      <c r="AV889" s="376"/>
      <c r="AW889" s="376"/>
      <c r="AX889" s="376"/>
    </row>
    <row r="890" spans="1:50" ht="13.5" customHeight="1">
      <c r="A890" s="379"/>
      <c r="B890" s="379"/>
      <c r="C890" s="379"/>
      <c r="D890" s="379"/>
      <c r="E890" s="379"/>
      <c r="F890" s="379"/>
      <c r="G890" s="379"/>
      <c r="H890" s="379"/>
      <c r="I890" s="380"/>
      <c r="J890" s="376"/>
      <c r="K890" s="376"/>
      <c r="L890" s="376"/>
      <c r="M890" s="376"/>
      <c r="N890" s="376"/>
      <c r="O890" s="376"/>
      <c r="P890" s="376"/>
      <c r="Q890" s="376"/>
      <c r="R890" s="376"/>
      <c r="S890" s="376"/>
      <c r="T890" s="376"/>
      <c r="U890" s="376"/>
      <c r="V890" s="376"/>
      <c r="W890" s="376"/>
      <c r="X890" s="376"/>
      <c r="Y890" s="376"/>
      <c r="Z890" s="376"/>
      <c r="AA890" s="376"/>
      <c r="AB890" s="376"/>
      <c r="AC890" s="376"/>
      <c r="AD890" s="376"/>
      <c r="AE890" s="376"/>
      <c r="AF890" s="376"/>
      <c r="AG890" s="376"/>
      <c r="AH890" s="376"/>
      <c r="AI890" s="376"/>
      <c r="AJ890" s="376"/>
      <c r="AK890" s="376"/>
      <c r="AL890" s="376"/>
      <c r="AM890" s="376"/>
      <c r="AN890" s="376"/>
      <c r="AO890" s="376"/>
      <c r="AP890" s="376"/>
      <c r="AQ890" s="376"/>
      <c r="AR890" s="376"/>
      <c r="AS890" s="376"/>
      <c r="AT890" s="376"/>
      <c r="AU890" s="376"/>
      <c r="AV890" s="376"/>
      <c r="AW890" s="376"/>
      <c r="AX890" s="376"/>
    </row>
    <row r="891" spans="1:50" ht="13.5" customHeight="1">
      <c r="A891" s="379"/>
      <c r="B891" s="379"/>
      <c r="C891" s="379"/>
      <c r="D891" s="379"/>
      <c r="E891" s="379"/>
      <c r="F891" s="379"/>
      <c r="G891" s="379"/>
      <c r="H891" s="379"/>
      <c r="I891" s="380"/>
      <c r="J891" s="376"/>
      <c r="K891" s="376"/>
      <c r="L891" s="376"/>
      <c r="M891" s="376"/>
      <c r="N891" s="376"/>
      <c r="O891" s="376"/>
      <c r="P891" s="376"/>
      <c r="Q891" s="376"/>
      <c r="R891" s="376"/>
      <c r="S891" s="376"/>
      <c r="T891" s="376"/>
      <c r="U891" s="376"/>
      <c r="V891" s="376"/>
      <c r="W891" s="376"/>
      <c r="X891" s="376"/>
      <c r="Y891" s="376"/>
      <c r="Z891" s="376"/>
      <c r="AA891" s="376"/>
      <c r="AB891" s="376"/>
      <c r="AC891" s="376"/>
      <c r="AD891" s="376"/>
      <c r="AE891" s="376"/>
      <c r="AF891" s="376"/>
      <c r="AG891" s="376"/>
      <c r="AH891" s="376"/>
      <c r="AI891" s="376"/>
      <c r="AJ891" s="376"/>
      <c r="AK891" s="376"/>
      <c r="AL891" s="376"/>
      <c r="AM891" s="376"/>
      <c r="AN891" s="376"/>
      <c r="AO891" s="376"/>
      <c r="AP891" s="376"/>
      <c r="AQ891" s="376"/>
      <c r="AR891" s="376"/>
      <c r="AS891" s="376"/>
      <c r="AT891" s="376"/>
      <c r="AU891" s="376"/>
      <c r="AV891" s="376"/>
      <c r="AW891" s="376"/>
      <c r="AX891" s="376"/>
    </row>
    <row r="892" spans="1:50" ht="13.5" customHeight="1">
      <c r="A892" s="379"/>
      <c r="B892" s="379"/>
      <c r="C892" s="379"/>
      <c r="D892" s="379"/>
      <c r="E892" s="379"/>
      <c r="F892" s="379"/>
      <c r="G892" s="379"/>
      <c r="H892" s="379"/>
      <c r="I892" s="380"/>
      <c r="J892" s="376"/>
      <c r="K892" s="376"/>
      <c r="L892" s="376"/>
      <c r="M892" s="376"/>
      <c r="N892" s="376"/>
      <c r="O892" s="376"/>
      <c r="P892" s="376"/>
      <c r="Q892" s="376"/>
      <c r="R892" s="376"/>
      <c r="S892" s="376"/>
      <c r="T892" s="376"/>
      <c r="U892" s="376"/>
      <c r="V892" s="376"/>
      <c r="W892" s="376"/>
      <c r="X892" s="376"/>
      <c r="Y892" s="376"/>
      <c r="Z892" s="376"/>
      <c r="AA892" s="376"/>
      <c r="AB892" s="376"/>
      <c r="AC892" s="376"/>
      <c r="AD892" s="376"/>
      <c r="AE892" s="376"/>
      <c r="AF892" s="376"/>
      <c r="AG892" s="376"/>
      <c r="AH892" s="376"/>
      <c r="AI892" s="376"/>
      <c r="AJ892" s="376"/>
      <c r="AK892" s="376"/>
      <c r="AL892" s="376"/>
      <c r="AM892" s="376"/>
      <c r="AN892" s="376"/>
      <c r="AO892" s="376"/>
      <c r="AP892" s="376"/>
      <c r="AQ892" s="376"/>
      <c r="AR892" s="376"/>
      <c r="AS892" s="376"/>
      <c r="AT892" s="376"/>
      <c r="AU892" s="376"/>
      <c r="AV892" s="376"/>
      <c r="AW892" s="376"/>
      <c r="AX892" s="376"/>
    </row>
    <row r="893" spans="1:50" ht="13.5" customHeight="1">
      <c r="A893" s="379"/>
      <c r="B893" s="379"/>
      <c r="C893" s="379"/>
      <c r="D893" s="379"/>
      <c r="E893" s="379"/>
      <c r="F893" s="379"/>
      <c r="G893" s="379"/>
      <c r="H893" s="379"/>
      <c r="I893" s="380"/>
      <c r="J893" s="376"/>
      <c r="K893" s="376"/>
      <c r="L893" s="376"/>
      <c r="M893" s="376"/>
      <c r="N893" s="376"/>
      <c r="O893" s="376"/>
      <c r="P893" s="376"/>
      <c r="Q893" s="376"/>
      <c r="R893" s="376"/>
      <c r="S893" s="376"/>
      <c r="T893" s="376"/>
      <c r="U893" s="376"/>
      <c r="V893" s="376"/>
      <c r="W893" s="376"/>
      <c r="X893" s="376"/>
      <c r="Y893" s="376"/>
      <c r="Z893" s="376"/>
      <c r="AA893" s="376"/>
      <c r="AB893" s="376"/>
      <c r="AC893" s="376"/>
      <c r="AD893" s="376"/>
      <c r="AE893" s="376"/>
      <c r="AF893" s="376"/>
      <c r="AG893" s="376"/>
      <c r="AH893" s="376"/>
      <c r="AI893" s="376"/>
      <c r="AJ893" s="376"/>
      <c r="AK893" s="376"/>
      <c r="AL893" s="376"/>
      <c r="AM893" s="376"/>
      <c r="AN893" s="376"/>
      <c r="AO893" s="376"/>
      <c r="AP893" s="376"/>
      <c r="AQ893" s="376"/>
      <c r="AR893" s="376"/>
      <c r="AS893" s="376"/>
      <c r="AT893" s="376"/>
      <c r="AU893" s="376"/>
      <c r="AV893" s="376"/>
      <c r="AW893" s="376"/>
      <c r="AX893" s="376"/>
    </row>
    <row r="894" spans="1:50" ht="13.5" customHeight="1">
      <c r="A894" s="379"/>
      <c r="B894" s="379"/>
      <c r="C894" s="379"/>
      <c r="D894" s="379"/>
      <c r="E894" s="379"/>
      <c r="F894" s="379"/>
      <c r="G894" s="379"/>
      <c r="H894" s="379"/>
      <c r="I894" s="380"/>
      <c r="J894" s="376"/>
      <c r="K894" s="376"/>
      <c r="L894" s="376"/>
      <c r="M894" s="376"/>
      <c r="N894" s="376"/>
      <c r="O894" s="376"/>
      <c r="P894" s="376"/>
      <c r="Q894" s="376"/>
      <c r="R894" s="376"/>
      <c r="S894" s="376"/>
      <c r="T894" s="376"/>
      <c r="U894" s="376"/>
      <c r="V894" s="376"/>
      <c r="W894" s="376"/>
      <c r="X894" s="376"/>
      <c r="Y894" s="376"/>
      <c r="Z894" s="376"/>
      <c r="AA894" s="376"/>
      <c r="AB894" s="376"/>
      <c r="AC894" s="376"/>
      <c r="AD894" s="376"/>
      <c r="AE894" s="376"/>
      <c r="AF894" s="376"/>
      <c r="AG894" s="376"/>
      <c r="AH894" s="376"/>
      <c r="AI894" s="376"/>
      <c r="AJ894" s="376"/>
      <c r="AK894" s="376"/>
      <c r="AL894" s="376"/>
      <c r="AM894" s="376"/>
      <c r="AN894" s="376"/>
      <c r="AO894" s="376"/>
      <c r="AP894" s="376"/>
      <c r="AQ894" s="376"/>
      <c r="AR894" s="376"/>
      <c r="AS894" s="376"/>
      <c r="AT894" s="376"/>
      <c r="AU894" s="376"/>
      <c r="AV894" s="376"/>
      <c r="AW894" s="376"/>
      <c r="AX894" s="376"/>
    </row>
    <row r="895" spans="1:50" ht="13.5" customHeight="1">
      <c r="A895" s="379"/>
      <c r="B895" s="379"/>
      <c r="C895" s="379"/>
      <c r="D895" s="379"/>
      <c r="E895" s="379"/>
      <c r="F895" s="379"/>
      <c r="G895" s="379"/>
      <c r="H895" s="379"/>
      <c r="I895" s="380"/>
      <c r="J895" s="376"/>
      <c r="K895" s="376"/>
      <c r="L895" s="376"/>
      <c r="M895" s="376"/>
      <c r="N895" s="376"/>
      <c r="O895" s="376"/>
      <c r="P895" s="376"/>
      <c r="Q895" s="376"/>
      <c r="R895" s="376"/>
      <c r="S895" s="376"/>
      <c r="T895" s="376"/>
      <c r="U895" s="376"/>
      <c r="V895" s="376"/>
      <c r="W895" s="376"/>
      <c r="X895" s="376"/>
      <c r="Y895" s="376"/>
      <c r="Z895" s="376"/>
      <c r="AA895" s="376"/>
      <c r="AB895" s="376"/>
      <c r="AC895" s="376"/>
      <c r="AD895" s="376"/>
      <c r="AE895" s="376"/>
      <c r="AF895" s="376"/>
      <c r="AG895" s="376"/>
      <c r="AH895" s="376"/>
      <c r="AI895" s="376"/>
      <c r="AJ895" s="376"/>
      <c r="AK895" s="376"/>
      <c r="AL895" s="376"/>
      <c r="AM895" s="376"/>
      <c r="AN895" s="376"/>
      <c r="AO895" s="376"/>
      <c r="AP895" s="376"/>
      <c r="AQ895" s="376"/>
      <c r="AR895" s="376"/>
      <c r="AS895" s="376"/>
      <c r="AT895" s="376"/>
      <c r="AU895" s="376"/>
      <c r="AV895" s="376"/>
      <c r="AW895" s="376"/>
      <c r="AX895" s="376"/>
    </row>
    <row r="896" spans="1:50" ht="13.5" customHeight="1">
      <c r="A896" s="379"/>
      <c r="B896" s="379"/>
      <c r="C896" s="379"/>
      <c r="D896" s="379"/>
      <c r="E896" s="379"/>
      <c r="F896" s="379"/>
      <c r="G896" s="379"/>
      <c r="H896" s="379"/>
      <c r="I896" s="380"/>
      <c r="J896" s="376"/>
      <c r="K896" s="376"/>
      <c r="L896" s="376"/>
      <c r="M896" s="376"/>
      <c r="N896" s="376"/>
      <c r="O896" s="376"/>
      <c r="P896" s="376"/>
      <c r="Q896" s="376"/>
      <c r="R896" s="376"/>
      <c r="S896" s="376"/>
      <c r="T896" s="376"/>
      <c r="U896" s="376"/>
      <c r="V896" s="376"/>
      <c r="W896" s="376"/>
      <c r="X896" s="376"/>
      <c r="Y896" s="376"/>
      <c r="Z896" s="376"/>
      <c r="AA896" s="376"/>
      <c r="AB896" s="376"/>
      <c r="AC896" s="376"/>
      <c r="AD896" s="376"/>
      <c r="AE896" s="376"/>
      <c r="AF896" s="376"/>
      <c r="AG896" s="376"/>
      <c r="AH896" s="376"/>
      <c r="AI896" s="376"/>
      <c r="AJ896" s="376"/>
      <c r="AK896" s="376"/>
      <c r="AL896" s="376"/>
      <c r="AM896" s="376"/>
      <c r="AN896" s="376"/>
      <c r="AO896" s="376"/>
      <c r="AP896" s="376"/>
      <c r="AQ896" s="376"/>
      <c r="AR896" s="376"/>
      <c r="AS896" s="376"/>
      <c r="AT896" s="376"/>
      <c r="AU896" s="376"/>
      <c r="AV896" s="376"/>
      <c r="AW896" s="376"/>
      <c r="AX896" s="376"/>
    </row>
    <row r="897" spans="1:50" ht="13.5" customHeight="1">
      <c r="A897" s="379"/>
      <c r="B897" s="379"/>
      <c r="C897" s="379"/>
      <c r="D897" s="379"/>
      <c r="E897" s="379"/>
      <c r="F897" s="379"/>
      <c r="G897" s="379"/>
      <c r="H897" s="379"/>
      <c r="I897" s="380"/>
      <c r="J897" s="376"/>
      <c r="K897" s="376"/>
      <c r="L897" s="376"/>
      <c r="M897" s="376"/>
      <c r="N897" s="376"/>
      <c r="O897" s="376"/>
      <c r="P897" s="376"/>
      <c r="Q897" s="376"/>
      <c r="R897" s="376"/>
      <c r="S897" s="376"/>
      <c r="T897" s="376"/>
      <c r="U897" s="376"/>
      <c r="V897" s="376"/>
      <c r="W897" s="376"/>
      <c r="X897" s="376"/>
      <c r="Y897" s="376"/>
      <c r="Z897" s="376"/>
      <c r="AA897" s="376"/>
      <c r="AB897" s="376"/>
      <c r="AC897" s="376"/>
      <c r="AD897" s="376"/>
      <c r="AE897" s="376"/>
      <c r="AF897" s="376"/>
      <c r="AG897" s="376"/>
      <c r="AH897" s="376"/>
      <c r="AI897" s="376"/>
      <c r="AJ897" s="376"/>
      <c r="AK897" s="376"/>
      <c r="AL897" s="376"/>
      <c r="AM897" s="376"/>
      <c r="AN897" s="376"/>
      <c r="AO897" s="376"/>
      <c r="AP897" s="376"/>
      <c r="AQ897" s="376"/>
      <c r="AR897" s="376"/>
      <c r="AS897" s="376"/>
      <c r="AT897" s="376"/>
      <c r="AU897" s="376"/>
      <c r="AV897" s="376"/>
      <c r="AW897" s="376"/>
      <c r="AX897" s="376"/>
    </row>
    <row r="898" spans="1:50" ht="13.5" customHeight="1">
      <c r="A898" s="379"/>
      <c r="B898" s="379"/>
      <c r="C898" s="379"/>
      <c r="D898" s="379"/>
      <c r="E898" s="379"/>
      <c r="F898" s="379"/>
      <c r="G898" s="379"/>
      <c r="H898" s="379"/>
      <c r="I898" s="380"/>
      <c r="J898" s="376"/>
      <c r="K898" s="376"/>
      <c r="L898" s="376"/>
      <c r="M898" s="376"/>
      <c r="N898" s="376"/>
      <c r="O898" s="376"/>
      <c r="P898" s="376"/>
      <c r="Q898" s="376"/>
      <c r="R898" s="376"/>
      <c r="S898" s="376"/>
      <c r="T898" s="376"/>
      <c r="U898" s="376"/>
      <c r="V898" s="376"/>
      <c r="W898" s="376"/>
      <c r="X898" s="376"/>
      <c r="Y898" s="376"/>
      <c r="Z898" s="376"/>
      <c r="AA898" s="376"/>
      <c r="AB898" s="376"/>
      <c r="AC898" s="376"/>
      <c r="AD898" s="376"/>
      <c r="AE898" s="376"/>
      <c r="AF898" s="376"/>
      <c r="AG898" s="376"/>
      <c r="AH898" s="376"/>
      <c r="AI898" s="376"/>
      <c r="AJ898" s="376"/>
      <c r="AK898" s="376"/>
      <c r="AL898" s="376"/>
      <c r="AM898" s="376"/>
      <c r="AN898" s="376"/>
      <c r="AO898" s="376"/>
      <c r="AP898" s="376"/>
      <c r="AQ898" s="376"/>
      <c r="AR898" s="376"/>
      <c r="AS898" s="376"/>
      <c r="AT898" s="376"/>
      <c r="AU898" s="376"/>
      <c r="AV898" s="376"/>
      <c r="AW898" s="376"/>
      <c r="AX898" s="376"/>
    </row>
    <row r="899" spans="1:50" ht="13.5" customHeight="1">
      <c r="A899" s="379"/>
      <c r="B899" s="379"/>
      <c r="C899" s="379"/>
      <c r="D899" s="379"/>
      <c r="E899" s="379"/>
      <c r="F899" s="379"/>
      <c r="G899" s="379"/>
      <c r="H899" s="379"/>
      <c r="I899" s="380"/>
      <c r="J899" s="376"/>
      <c r="K899" s="376"/>
      <c r="L899" s="376"/>
      <c r="M899" s="376"/>
      <c r="N899" s="376"/>
      <c r="O899" s="376"/>
      <c r="P899" s="376"/>
      <c r="Q899" s="376"/>
      <c r="R899" s="376"/>
      <c r="S899" s="376"/>
      <c r="T899" s="376"/>
      <c r="U899" s="376"/>
      <c r="V899" s="376"/>
      <c r="W899" s="376"/>
      <c r="X899" s="376"/>
      <c r="Y899" s="376"/>
      <c r="Z899" s="376"/>
      <c r="AA899" s="376"/>
      <c r="AB899" s="376"/>
      <c r="AC899" s="376"/>
      <c r="AD899" s="376"/>
      <c r="AE899" s="376"/>
      <c r="AF899" s="376"/>
      <c r="AG899" s="376"/>
      <c r="AH899" s="376"/>
      <c r="AI899" s="376"/>
      <c r="AJ899" s="376"/>
      <c r="AK899" s="376"/>
      <c r="AL899" s="376"/>
      <c r="AM899" s="376"/>
      <c r="AN899" s="376"/>
      <c r="AO899" s="376"/>
      <c r="AP899" s="376"/>
      <c r="AQ899" s="376"/>
      <c r="AR899" s="376"/>
      <c r="AS899" s="376"/>
      <c r="AT899" s="376"/>
      <c r="AU899" s="376"/>
      <c r="AV899" s="376"/>
      <c r="AW899" s="376"/>
      <c r="AX899" s="376"/>
    </row>
    <row r="900" spans="1:50" ht="13.5" customHeight="1">
      <c r="A900" s="379"/>
      <c r="B900" s="379"/>
      <c r="C900" s="379"/>
      <c r="D900" s="379"/>
      <c r="E900" s="379"/>
      <c r="F900" s="379"/>
      <c r="G900" s="379"/>
      <c r="H900" s="379"/>
      <c r="I900" s="380"/>
      <c r="J900" s="376"/>
      <c r="K900" s="376"/>
      <c r="L900" s="376"/>
      <c r="M900" s="376"/>
      <c r="N900" s="376"/>
      <c r="O900" s="376"/>
      <c r="P900" s="376"/>
      <c r="Q900" s="376"/>
      <c r="R900" s="376"/>
      <c r="S900" s="376"/>
      <c r="T900" s="376"/>
      <c r="U900" s="376"/>
      <c r="V900" s="376"/>
      <c r="W900" s="376"/>
      <c r="X900" s="376"/>
      <c r="Y900" s="376"/>
      <c r="Z900" s="376"/>
      <c r="AA900" s="376"/>
      <c r="AB900" s="376"/>
      <c r="AC900" s="376"/>
      <c r="AD900" s="376"/>
      <c r="AE900" s="376"/>
      <c r="AF900" s="376"/>
      <c r="AG900" s="376"/>
      <c r="AH900" s="376"/>
      <c r="AI900" s="376"/>
      <c r="AJ900" s="376"/>
      <c r="AK900" s="376"/>
      <c r="AL900" s="376"/>
      <c r="AM900" s="376"/>
      <c r="AN900" s="376"/>
      <c r="AO900" s="376"/>
      <c r="AP900" s="376"/>
      <c r="AQ900" s="376"/>
      <c r="AR900" s="376"/>
      <c r="AS900" s="376"/>
      <c r="AT900" s="376"/>
      <c r="AU900" s="376"/>
      <c r="AV900" s="376"/>
      <c r="AW900" s="376"/>
      <c r="AX900" s="376"/>
    </row>
    <row r="901" spans="1:50" ht="13.5" customHeight="1">
      <c r="A901" s="379"/>
      <c r="B901" s="379"/>
      <c r="C901" s="379"/>
      <c r="D901" s="379"/>
      <c r="E901" s="379"/>
      <c r="F901" s="379"/>
      <c r="G901" s="379"/>
      <c r="H901" s="379"/>
      <c r="I901" s="380"/>
      <c r="J901" s="376"/>
      <c r="K901" s="376"/>
      <c r="L901" s="376"/>
      <c r="M901" s="376"/>
      <c r="N901" s="376"/>
      <c r="O901" s="376"/>
      <c r="P901" s="376"/>
      <c r="Q901" s="376"/>
      <c r="R901" s="376"/>
      <c r="S901" s="376"/>
      <c r="T901" s="376"/>
      <c r="U901" s="376"/>
      <c r="V901" s="376"/>
      <c r="W901" s="376"/>
      <c r="X901" s="376"/>
      <c r="Y901" s="376"/>
      <c r="Z901" s="376"/>
      <c r="AA901" s="376"/>
      <c r="AB901" s="376"/>
      <c r="AC901" s="376"/>
      <c r="AD901" s="376"/>
      <c r="AE901" s="376"/>
      <c r="AF901" s="376"/>
      <c r="AG901" s="376"/>
      <c r="AH901" s="376"/>
      <c r="AI901" s="376"/>
      <c r="AJ901" s="376"/>
      <c r="AK901" s="376"/>
      <c r="AL901" s="376"/>
      <c r="AM901" s="376"/>
      <c r="AN901" s="376"/>
      <c r="AO901" s="376"/>
      <c r="AP901" s="376"/>
      <c r="AQ901" s="376"/>
      <c r="AR901" s="376"/>
      <c r="AS901" s="376"/>
      <c r="AT901" s="376"/>
      <c r="AU901" s="376"/>
      <c r="AV901" s="376"/>
      <c r="AW901" s="376"/>
      <c r="AX901" s="376"/>
    </row>
    <row r="902" spans="1:50" ht="13.5" customHeight="1">
      <c r="A902" s="379"/>
      <c r="B902" s="379"/>
      <c r="C902" s="379"/>
      <c r="D902" s="379"/>
      <c r="E902" s="379"/>
      <c r="F902" s="379"/>
      <c r="G902" s="379"/>
      <c r="H902" s="379"/>
      <c r="I902" s="380"/>
      <c r="J902" s="376"/>
      <c r="K902" s="376"/>
      <c r="L902" s="376"/>
      <c r="M902" s="376"/>
      <c r="N902" s="376"/>
      <c r="O902" s="376"/>
      <c r="P902" s="376"/>
      <c r="Q902" s="376"/>
      <c r="R902" s="376"/>
      <c r="S902" s="376"/>
      <c r="T902" s="376"/>
      <c r="U902" s="376"/>
      <c r="V902" s="376"/>
      <c r="W902" s="376"/>
      <c r="X902" s="376"/>
      <c r="Y902" s="376"/>
      <c r="Z902" s="376"/>
      <c r="AA902" s="376"/>
      <c r="AB902" s="376"/>
      <c r="AC902" s="376"/>
      <c r="AD902" s="376"/>
      <c r="AE902" s="376"/>
      <c r="AF902" s="376"/>
      <c r="AG902" s="376"/>
      <c r="AH902" s="376"/>
      <c r="AI902" s="376"/>
      <c r="AJ902" s="376"/>
      <c r="AK902" s="376"/>
      <c r="AL902" s="376"/>
      <c r="AM902" s="376"/>
      <c r="AN902" s="376"/>
      <c r="AO902" s="376"/>
      <c r="AP902" s="376"/>
      <c r="AQ902" s="376"/>
      <c r="AR902" s="376"/>
      <c r="AS902" s="376"/>
      <c r="AT902" s="376"/>
      <c r="AU902" s="376"/>
      <c r="AV902" s="376"/>
      <c r="AW902" s="376"/>
      <c r="AX902" s="376"/>
    </row>
    <row r="903" spans="1:50" ht="13.5" customHeight="1">
      <c r="A903" s="379"/>
      <c r="B903" s="379"/>
      <c r="C903" s="379"/>
      <c r="D903" s="379"/>
      <c r="E903" s="379"/>
      <c r="F903" s="379"/>
      <c r="G903" s="379"/>
      <c r="H903" s="379"/>
      <c r="I903" s="380"/>
      <c r="J903" s="376"/>
      <c r="K903" s="376"/>
      <c r="L903" s="376"/>
      <c r="M903" s="376"/>
      <c r="N903" s="376"/>
      <c r="O903" s="376"/>
      <c r="P903" s="376"/>
      <c r="Q903" s="376"/>
      <c r="R903" s="376"/>
      <c r="S903" s="376"/>
      <c r="T903" s="376"/>
      <c r="U903" s="376"/>
      <c r="V903" s="376"/>
      <c r="W903" s="376"/>
      <c r="X903" s="376"/>
      <c r="Y903" s="376"/>
      <c r="Z903" s="376"/>
      <c r="AA903" s="376"/>
      <c r="AB903" s="376"/>
      <c r="AC903" s="376"/>
      <c r="AD903" s="376"/>
      <c r="AE903" s="376"/>
      <c r="AF903" s="376"/>
      <c r="AG903" s="376"/>
      <c r="AH903" s="376"/>
      <c r="AI903" s="376"/>
      <c r="AJ903" s="376"/>
      <c r="AK903" s="376"/>
      <c r="AL903" s="376"/>
      <c r="AM903" s="376"/>
      <c r="AN903" s="376"/>
      <c r="AO903" s="376"/>
      <c r="AP903" s="376"/>
      <c r="AQ903" s="376"/>
      <c r="AR903" s="376"/>
      <c r="AS903" s="376"/>
      <c r="AT903" s="376"/>
      <c r="AU903" s="376"/>
      <c r="AV903" s="376"/>
      <c r="AW903" s="376"/>
      <c r="AX903" s="376"/>
    </row>
    <row r="904" spans="1:50" ht="13.5" customHeight="1">
      <c r="A904" s="379"/>
      <c r="B904" s="379"/>
      <c r="C904" s="379"/>
      <c r="D904" s="379"/>
      <c r="E904" s="379"/>
      <c r="F904" s="379"/>
      <c r="G904" s="379"/>
      <c r="H904" s="379"/>
      <c r="I904" s="380"/>
      <c r="J904" s="376"/>
      <c r="K904" s="376"/>
      <c r="L904" s="376"/>
      <c r="M904" s="376"/>
      <c r="N904" s="376"/>
      <c r="O904" s="376"/>
      <c r="P904" s="376"/>
      <c r="Q904" s="376"/>
      <c r="R904" s="376"/>
      <c r="S904" s="376"/>
      <c r="T904" s="376"/>
      <c r="U904" s="376"/>
      <c r="V904" s="376"/>
      <c r="W904" s="376"/>
      <c r="X904" s="376"/>
      <c r="Y904" s="376"/>
      <c r="Z904" s="376"/>
      <c r="AA904" s="376"/>
      <c r="AB904" s="376"/>
      <c r="AC904" s="376"/>
      <c r="AD904" s="376"/>
      <c r="AE904" s="376"/>
      <c r="AF904" s="376"/>
      <c r="AG904" s="376"/>
      <c r="AH904" s="376"/>
      <c r="AI904" s="376"/>
      <c r="AJ904" s="376"/>
      <c r="AK904" s="376"/>
      <c r="AL904" s="376"/>
      <c r="AM904" s="376"/>
      <c r="AN904" s="376"/>
      <c r="AO904" s="376"/>
      <c r="AP904" s="376"/>
      <c r="AQ904" s="376"/>
      <c r="AR904" s="376"/>
      <c r="AS904" s="376"/>
      <c r="AT904" s="376"/>
      <c r="AU904" s="376"/>
      <c r="AV904" s="376"/>
      <c r="AW904" s="376"/>
      <c r="AX904" s="376"/>
    </row>
    <row r="905" spans="1:50" ht="13.5" customHeight="1">
      <c r="A905" s="379"/>
      <c r="B905" s="379"/>
      <c r="C905" s="379"/>
      <c r="D905" s="379"/>
      <c r="E905" s="379"/>
      <c r="F905" s="379"/>
      <c r="G905" s="379"/>
      <c r="H905" s="379"/>
      <c r="I905" s="380"/>
      <c r="J905" s="376"/>
      <c r="K905" s="376"/>
      <c r="L905" s="376"/>
      <c r="M905" s="376"/>
      <c r="N905" s="376"/>
      <c r="O905" s="376"/>
      <c r="P905" s="376"/>
      <c r="Q905" s="376"/>
      <c r="R905" s="376"/>
      <c r="S905" s="376"/>
      <c r="T905" s="376"/>
      <c r="U905" s="376"/>
      <c r="V905" s="376"/>
      <c r="W905" s="376"/>
      <c r="X905" s="376"/>
      <c r="Y905" s="376"/>
      <c r="Z905" s="376"/>
      <c r="AA905" s="376"/>
      <c r="AB905" s="376"/>
      <c r="AC905" s="376"/>
      <c r="AD905" s="376"/>
      <c r="AE905" s="376"/>
      <c r="AF905" s="376"/>
      <c r="AG905" s="376"/>
      <c r="AH905" s="376"/>
      <c r="AI905" s="376"/>
      <c r="AJ905" s="376"/>
      <c r="AK905" s="376"/>
      <c r="AL905" s="376"/>
      <c r="AM905" s="376"/>
      <c r="AN905" s="376"/>
      <c r="AO905" s="376"/>
      <c r="AP905" s="376"/>
      <c r="AQ905" s="376"/>
      <c r="AR905" s="376"/>
      <c r="AS905" s="376"/>
      <c r="AT905" s="376"/>
      <c r="AU905" s="376"/>
      <c r="AV905" s="376"/>
      <c r="AW905" s="376"/>
      <c r="AX905" s="376"/>
    </row>
    <row r="906" spans="1:50" ht="13.5" customHeight="1">
      <c r="A906" s="379"/>
      <c r="B906" s="379"/>
      <c r="C906" s="379"/>
      <c r="D906" s="379"/>
      <c r="E906" s="379"/>
      <c r="F906" s="379"/>
      <c r="G906" s="379"/>
      <c r="H906" s="379"/>
      <c r="I906" s="380"/>
      <c r="J906" s="376"/>
      <c r="K906" s="376"/>
      <c r="L906" s="376"/>
      <c r="M906" s="376"/>
      <c r="N906" s="376"/>
      <c r="O906" s="376"/>
      <c r="P906" s="376"/>
      <c r="Q906" s="376"/>
      <c r="R906" s="376"/>
      <c r="S906" s="376"/>
      <c r="T906" s="376"/>
      <c r="U906" s="376"/>
      <c r="V906" s="376"/>
      <c r="W906" s="376"/>
      <c r="X906" s="376"/>
      <c r="Y906" s="376"/>
      <c r="Z906" s="376"/>
      <c r="AA906" s="376"/>
      <c r="AB906" s="376"/>
      <c r="AC906" s="376"/>
      <c r="AD906" s="376"/>
      <c r="AE906" s="376"/>
      <c r="AF906" s="376"/>
      <c r="AG906" s="376"/>
      <c r="AH906" s="376"/>
      <c r="AI906" s="376"/>
      <c r="AJ906" s="376"/>
      <c r="AK906" s="376"/>
      <c r="AL906" s="376"/>
      <c r="AM906" s="376"/>
      <c r="AN906" s="376"/>
      <c r="AO906" s="376"/>
      <c r="AP906" s="376"/>
      <c r="AQ906" s="376"/>
      <c r="AR906" s="376"/>
      <c r="AS906" s="376"/>
      <c r="AT906" s="376"/>
      <c r="AU906" s="376"/>
      <c r="AV906" s="376"/>
      <c r="AW906" s="376"/>
      <c r="AX906" s="376"/>
    </row>
    <row r="907" spans="1:50" ht="13.5" customHeight="1">
      <c r="A907" s="379"/>
      <c r="B907" s="379"/>
      <c r="C907" s="379"/>
      <c r="D907" s="379"/>
      <c r="E907" s="379"/>
      <c r="F907" s="379"/>
      <c r="G907" s="379"/>
      <c r="H907" s="379"/>
      <c r="I907" s="380"/>
      <c r="J907" s="376"/>
      <c r="K907" s="376"/>
      <c r="L907" s="376"/>
      <c r="M907" s="376"/>
      <c r="N907" s="376"/>
      <c r="O907" s="376"/>
      <c r="P907" s="376"/>
      <c r="Q907" s="376"/>
      <c r="R907" s="376"/>
      <c r="S907" s="376"/>
      <c r="T907" s="376"/>
      <c r="U907" s="376"/>
      <c r="V907" s="376"/>
      <c r="W907" s="376"/>
      <c r="X907" s="376"/>
      <c r="Y907" s="376"/>
      <c r="Z907" s="376"/>
      <c r="AA907" s="376"/>
      <c r="AB907" s="376"/>
      <c r="AC907" s="376"/>
      <c r="AD907" s="376"/>
      <c r="AE907" s="376"/>
      <c r="AF907" s="376"/>
      <c r="AG907" s="376"/>
      <c r="AH907" s="376"/>
      <c r="AI907" s="376"/>
      <c r="AJ907" s="376"/>
      <c r="AK907" s="376"/>
      <c r="AL907" s="376"/>
      <c r="AM907" s="376"/>
      <c r="AN907" s="376"/>
      <c r="AO907" s="376"/>
      <c r="AP907" s="376"/>
      <c r="AQ907" s="376"/>
      <c r="AR907" s="376"/>
      <c r="AS907" s="376"/>
      <c r="AT907" s="376"/>
      <c r="AU907" s="376"/>
      <c r="AV907" s="376"/>
      <c r="AW907" s="376"/>
      <c r="AX907" s="376"/>
    </row>
    <row r="908" spans="1:50" ht="13.5" customHeight="1">
      <c r="A908" s="379"/>
      <c r="B908" s="379"/>
      <c r="C908" s="379"/>
      <c r="D908" s="379"/>
      <c r="E908" s="379"/>
      <c r="F908" s="379"/>
      <c r="G908" s="379"/>
      <c r="H908" s="379"/>
      <c r="I908" s="380"/>
      <c r="J908" s="376"/>
      <c r="K908" s="376"/>
      <c r="L908" s="376"/>
      <c r="M908" s="376"/>
      <c r="N908" s="376"/>
      <c r="O908" s="376"/>
      <c r="P908" s="376"/>
      <c r="Q908" s="376"/>
      <c r="R908" s="376"/>
      <c r="S908" s="376"/>
      <c r="T908" s="376"/>
      <c r="U908" s="376"/>
      <c r="V908" s="376"/>
      <c r="W908" s="376"/>
      <c r="X908" s="376"/>
      <c r="Y908" s="376"/>
      <c r="Z908" s="376"/>
      <c r="AA908" s="376"/>
      <c r="AB908" s="376"/>
      <c r="AC908" s="376"/>
      <c r="AD908" s="376"/>
      <c r="AE908" s="376"/>
      <c r="AF908" s="376"/>
      <c r="AG908" s="376"/>
      <c r="AH908" s="376"/>
      <c r="AI908" s="376"/>
      <c r="AJ908" s="376"/>
      <c r="AK908" s="376"/>
      <c r="AL908" s="376"/>
      <c r="AM908" s="376"/>
      <c r="AN908" s="376"/>
      <c r="AO908" s="376"/>
      <c r="AP908" s="376"/>
      <c r="AQ908" s="376"/>
      <c r="AR908" s="376"/>
      <c r="AS908" s="376"/>
      <c r="AT908" s="376"/>
      <c r="AU908" s="376"/>
      <c r="AV908" s="376"/>
      <c r="AW908" s="376"/>
      <c r="AX908" s="376"/>
    </row>
    <row r="909" spans="1:50" ht="13.5" customHeight="1">
      <c r="A909" s="379"/>
      <c r="B909" s="379"/>
      <c r="C909" s="379"/>
      <c r="D909" s="379"/>
      <c r="E909" s="379"/>
      <c r="F909" s="379"/>
      <c r="G909" s="379"/>
      <c r="H909" s="379"/>
      <c r="I909" s="380"/>
      <c r="J909" s="376"/>
      <c r="K909" s="376"/>
      <c r="L909" s="376"/>
      <c r="M909" s="376"/>
      <c r="N909" s="376"/>
      <c r="O909" s="376"/>
      <c r="P909" s="376"/>
      <c r="Q909" s="376"/>
      <c r="R909" s="376"/>
      <c r="S909" s="376"/>
      <c r="T909" s="376"/>
      <c r="U909" s="376"/>
      <c r="V909" s="376"/>
      <c r="W909" s="376"/>
      <c r="X909" s="376"/>
      <c r="Y909" s="376"/>
      <c r="Z909" s="376"/>
      <c r="AA909" s="376"/>
      <c r="AB909" s="376"/>
      <c r="AC909" s="376"/>
      <c r="AD909" s="376"/>
      <c r="AE909" s="376"/>
      <c r="AF909" s="376"/>
      <c r="AG909" s="376"/>
      <c r="AH909" s="376"/>
      <c r="AI909" s="376"/>
      <c r="AJ909" s="376"/>
      <c r="AK909" s="376"/>
      <c r="AL909" s="376"/>
      <c r="AM909" s="376"/>
      <c r="AN909" s="376"/>
      <c r="AO909" s="376"/>
      <c r="AP909" s="376"/>
      <c r="AQ909" s="376"/>
      <c r="AR909" s="376"/>
      <c r="AS909" s="376"/>
      <c r="AT909" s="376"/>
      <c r="AU909" s="376"/>
      <c r="AV909" s="376"/>
      <c r="AW909" s="376"/>
      <c r="AX909" s="376"/>
    </row>
    <row r="910" spans="1:50" ht="13.5" customHeight="1">
      <c r="A910" s="379"/>
      <c r="B910" s="379"/>
      <c r="C910" s="379"/>
      <c r="D910" s="379"/>
      <c r="E910" s="379"/>
      <c r="F910" s="379"/>
      <c r="G910" s="379"/>
      <c r="H910" s="379"/>
      <c r="I910" s="380"/>
      <c r="J910" s="376"/>
      <c r="K910" s="376"/>
      <c r="L910" s="376"/>
      <c r="M910" s="376"/>
      <c r="N910" s="376"/>
      <c r="O910" s="376"/>
      <c r="P910" s="376"/>
      <c r="Q910" s="376"/>
      <c r="R910" s="376"/>
      <c r="S910" s="376"/>
      <c r="T910" s="376"/>
      <c r="U910" s="376"/>
      <c r="V910" s="376"/>
      <c r="W910" s="376"/>
      <c r="X910" s="376"/>
      <c r="Y910" s="376"/>
      <c r="Z910" s="376"/>
      <c r="AA910" s="376"/>
      <c r="AB910" s="376"/>
      <c r="AC910" s="376"/>
      <c r="AD910" s="376"/>
      <c r="AE910" s="376"/>
      <c r="AF910" s="376"/>
      <c r="AG910" s="376"/>
      <c r="AH910" s="376"/>
      <c r="AI910" s="376"/>
      <c r="AJ910" s="376"/>
      <c r="AK910" s="376"/>
      <c r="AL910" s="376"/>
      <c r="AM910" s="376"/>
      <c r="AN910" s="376"/>
      <c r="AO910" s="376"/>
      <c r="AP910" s="376"/>
      <c r="AQ910" s="376"/>
      <c r="AR910" s="376"/>
      <c r="AS910" s="376"/>
      <c r="AT910" s="376"/>
      <c r="AU910" s="376"/>
      <c r="AV910" s="376"/>
      <c r="AW910" s="376"/>
      <c r="AX910" s="376"/>
    </row>
    <row r="911" spans="1:50" ht="13.5" customHeight="1">
      <c r="A911" s="379"/>
      <c r="B911" s="379"/>
      <c r="C911" s="379"/>
      <c r="D911" s="379"/>
      <c r="E911" s="379"/>
      <c r="F911" s="379"/>
      <c r="G911" s="379"/>
      <c r="H911" s="379"/>
      <c r="I911" s="380"/>
      <c r="J911" s="376"/>
      <c r="K911" s="376"/>
      <c r="L911" s="376"/>
      <c r="M911" s="376"/>
      <c r="N911" s="376"/>
      <c r="O911" s="376"/>
      <c r="P911" s="376"/>
      <c r="Q911" s="376"/>
      <c r="R911" s="376"/>
      <c r="S911" s="376"/>
      <c r="T911" s="376"/>
      <c r="U911" s="376"/>
      <c r="V911" s="376"/>
      <c r="W911" s="376"/>
      <c r="X911" s="376"/>
      <c r="Y911" s="376"/>
      <c r="Z911" s="376"/>
      <c r="AA911" s="376"/>
      <c r="AB911" s="376"/>
      <c r="AC911" s="376"/>
      <c r="AD911" s="376"/>
      <c r="AE911" s="376"/>
      <c r="AF911" s="376"/>
      <c r="AG911" s="376"/>
      <c r="AH911" s="376"/>
      <c r="AI911" s="376"/>
      <c r="AJ911" s="376"/>
      <c r="AK911" s="376"/>
      <c r="AL911" s="376"/>
      <c r="AM911" s="376"/>
      <c r="AN911" s="376"/>
      <c r="AO911" s="376"/>
      <c r="AP911" s="376"/>
      <c r="AQ911" s="376"/>
      <c r="AR911" s="376"/>
      <c r="AS911" s="376"/>
      <c r="AT911" s="376"/>
      <c r="AU911" s="376"/>
      <c r="AV911" s="376"/>
      <c r="AW911" s="376"/>
      <c r="AX911" s="376"/>
    </row>
    <row r="912" spans="1:50" ht="13.5" customHeight="1">
      <c r="A912" s="379"/>
      <c r="B912" s="379"/>
      <c r="C912" s="379"/>
      <c r="D912" s="379"/>
      <c r="E912" s="379"/>
      <c r="F912" s="379"/>
      <c r="G912" s="379"/>
      <c r="H912" s="379"/>
      <c r="I912" s="380"/>
      <c r="J912" s="376"/>
      <c r="K912" s="376"/>
      <c r="L912" s="376"/>
      <c r="M912" s="376"/>
      <c r="N912" s="376"/>
      <c r="O912" s="376"/>
      <c r="P912" s="376"/>
      <c r="Q912" s="376"/>
      <c r="R912" s="376"/>
      <c r="S912" s="376"/>
      <c r="T912" s="376"/>
      <c r="U912" s="376"/>
      <c r="V912" s="376"/>
      <c r="W912" s="376"/>
      <c r="X912" s="376"/>
      <c r="Y912" s="376"/>
      <c r="Z912" s="376"/>
      <c r="AA912" s="376"/>
      <c r="AB912" s="376"/>
      <c r="AC912" s="376"/>
      <c r="AD912" s="376"/>
      <c r="AE912" s="376"/>
      <c r="AF912" s="376"/>
      <c r="AG912" s="376"/>
      <c r="AH912" s="376"/>
      <c r="AI912" s="376"/>
      <c r="AJ912" s="376"/>
      <c r="AK912" s="376"/>
      <c r="AL912" s="376"/>
      <c r="AM912" s="376"/>
      <c r="AN912" s="376"/>
      <c r="AO912" s="376"/>
      <c r="AP912" s="376"/>
      <c r="AQ912" s="376"/>
      <c r="AR912" s="376"/>
      <c r="AS912" s="376"/>
      <c r="AT912" s="376"/>
      <c r="AU912" s="376"/>
      <c r="AV912" s="376"/>
      <c r="AW912" s="376"/>
      <c r="AX912" s="376"/>
    </row>
    <row r="913" spans="1:50" ht="13.5" customHeight="1">
      <c r="A913" s="379"/>
      <c r="B913" s="379"/>
      <c r="C913" s="379"/>
      <c r="D913" s="379"/>
      <c r="E913" s="379"/>
      <c r="F913" s="379"/>
      <c r="G913" s="379"/>
      <c r="H913" s="379"/>
      <c r="I913" s="380"/>
      <c r="J913" s="376"/>
      <c r="K913" s="376"/>
      <c r="L913" s="376"/>
      <c r="M913" s="376"/>
      <c r="N913" s="376"/>
      <c r="O913" s="376"/>
      <c r="P913" s="376"/>
      <c r="Q913" s="376"/>
      <c r="R913" s="376"/>
      <c r="S913" s="376"/>
      <c r="T913" s="376"/>
      <c r="U913" s="376"/>
      <c r="V913" s="376"/>
      <c r="W913" s="376"/>
      <c r="X913" s="376"/>
      <c r="Y913" s="376"/>
      <c r="Z913" s="376"/>
      <c r="AA913" s="376"/>
      <c r="AB913" s="376"/>
      <c r="AC913" s="376"/>
      <c r="AD913" s="376"/>
      <c r="AE913" s="376"/>
      <c r="AF913" s="376"/>
      <c r="AG913" s="376"/>
      <c r="AH913" s="376"/>
      <c r="AI913" s="376"/>
      <c r="AJ913" s="376"/>
      <c r="AK913" s="376"/>
      <c r="AL913" s="376"/>
      <c r="AM913" s="376"/>
      <c r="AN913" s="376"/>
      <c r="AO913" s="376"/>
      <c r="AP913" s="376"/>
      <c r="AQ913" s="376"/>
      <c r="AR913" s="376"/>
      <c r="AS913" s="376"/>
      <c r="AT913" s="376"/>
      <c r="AU913" s="376"/>
      <c r="AV913" s="376"/>
      <c r="AW913" s="376"/>
      <c r="AX913" s="376"/>
    </row>
    <row r="914" spans="1:50" ht="13.5" customHeight="1">
      <c r="A914" s="379"/>
      <c r="B914" s="379"/>
      <c r="C914" s="379"/>
      <c r="D914" s="379"/>
      <c r="E914" s="379"/>
      <c r="F914" s="379"/>
      <c r="G914" s="379"/>
      <c r="H914" s="379"/>
      <c r="I914" s="380"/>
      <c r="J914" s="376"/>
      <c r="K914" s="376"/>
      <c r="L914" s="376"/>
      <c r="M914" s="376"/>
      <c r="N914" s="376"/>
      <c r="O914" s="376"/>
      <c r="P914" s="376"/>
      <c r="Q914" s="376"/>
      <c r="R914" s="376"/>
      <c r="S914" s="376"/>
      <c r="T914" s="376"/>
      <c r="U914" s="376"/>
      <c r="V914" s="376"/>
      <c r="W914" s="376"/>
      <c r="X914" s="376"/>
      <c r="Y914" s="376"/>
      <c r="Z914" s="376"/>
      <c r="AA914" s="376"/>
      <c r="AB914" s="376"/>
      <c r="AC914" s="376"/>
      <c r="AD914" s="376"/>
      <c r="AE914" s="376"/>
      <c r="AF914" s="376"/>
      <c r="AG914" s="376"/>
      <c r="AH914" s="376"/>
      <c r="AI914" s="376"/>
      <c r="AJ914" s="376"/>
      <c r="AK914" s="376"/>
      <c r="AL914" s="376"/>
      <c r="AM914" s="376"/>
      <c r="AN914" s="376"/>
      <c r="AO914" s="376"/>
      <c r="AP914" s="376"/>
      <c r="AQ914" s="376"/>
      <c r="AR914" s="376"/>
      <c r="AS914" s="376"/>
      <c r="AT914" s="376"/>
      <c r="AU914" s="376"/>
      <c r="AV914" s="376"/>
      <c r="AW914" s="376"/>
      <c r="AX914" s="376"/>
    </row>
    <row r="915" spans="1:50" ht="13.5" customHeight="1">
      <c r="A915" s="379"/>
      <c r="B915" s="379"/>
      <c r="C915" s="379"/>
      <c r="D915" s="379"/>
      <c r="E915" s="379"/>
      <c r="F915" s="379"/>
      <c r="G915" s="379"/>
      <c r="H915" s="379"/>
      <c r="I915" s="380"/>
      <c r="J915" s="376"/>
      <c r="K915" s="376"/>
      <c r="L915" s="376"/>
      <c r="M915" s="376"/>
      <c r="N915" s="376"/>
      <c r="O915" s="376"/>
      <c r="P915" s="376"/>
      <c r="Q915" s="376"/>
      <c r="R915" s="376"/>
      <c r="S915" s="376"/>
      <c r="T915" s="376"/>
      <c r="U915" s="376"/>
      <c r="V915" s="376"/>
      <c r="W915" s="376"/>
      <c r="X915" s="376"/>
      <c r="Y915" s="376"/>
      <c r="Z915" s="376"/>
      <c r="AA915" s="376"/>
      <c r="AB915" s="376"/>
      <c r="AC915" s="376"/>
      <c r="AD915" s="376"/>
      <c r="AE915" s="376"/>
      <c r="AF915" s="376"/>
      <c r="AG915" s="376"/>
      <c r="AH915" s="376"/>
      <c r="AI915" s="376"/>
      <c r="AJ915" s="376"/>
      <c r="AK915" s="376"/>
      <c r="AL915" s="376"/>
      <c r="AM915" s="376"/>
      <c r="AN915" s="376"/>
      <c r="AO915" s="376"/>
      <c r="AP915" s="376"/>
      <c r="AQ915" s="376"/>
      <c r="AR915" s="376"/>
      <c r="AS915" s="376"/>
      <c r="AT915" s="376"/>
      <c r="AU915" s="376"/>
      <c r="AV915" s="376"/>
      <c r="AW915" s="376"/>
      <c r="AX915" s="376"/>
    </row>
    <row r="916" spans="1:50" ht="13.5" customHeight="1">
      <c r="A916" s="379"/>
      <c r="B916" s="379"/>
      <c r="C916" s="379"/>
      <c r="D916" s="379"/>
      <c r="E916" s="379"/>
      <c r="F916" s="379"/>
      <c r="G916" s="379"/>
      <c r="H916" s="379"/>
      <c r="I916" s="380"/>
      <c r="J916" s="376"/>
      <c r="K916" s="376"/>
      <c r="L916" s="376"/>
      <c r="M916" s="376"/>
      <c r="N916" s="376"/>
      <c r="O916" s="376"/>
      <c r="P916" s="376"/>
      <c r="Q916" s="376"/>
      <c r="R916" s="376"/>
      <c r="S916" s="376"/>
      <c r="T916" s="376"/>
      <c r="U916" s="376"/>
      <c r="V916" s="376"/>
      <c r="W916" s="376"/>
      <c r="X916" s="376"/>
      <c r="Y916" s="376"/>
      <c r="Z916" s="376"/>
      <c r="AA916" s="376"/>
      <c r="AB916" s="376"/>
      <c r="AC916" s="376"/>
      <c r="AD916" s="376"/>
      <c r="AE916" s="376"/>
      <c r="AF916" s="376"/>
      <c r="AG916" s="376"/>
      <c r="AH916" s="376"/>
      <c r="AI916" s="376"/>
      <c r="AJ916" s="376"/>
      <c r="AK916" s="376"/>
      <c r="AL916" s="376"/>
      <c r="AM916" s="376"/>
      <c r="AN916" s="376"/>
      <c r="AO916" s="376"/>
      <c r="AP916" s="376"/>
      <c r="AQ916" s="376"/>
      <c r="AR916" s="376"/>
      <c r="AS916" s="376"/>
      <c r="AT916" s="376"/>
      <c r="AU916" s="376"/>
      <c r="AV916" s="376"/>
      <c r="AW916" s="376"/>
      <c r="AX916" s="376"/>
    </row>
    <row r="917" spans="1:50" ht="13.5" customHeight="1">
      <c r="A917" s="379"/>
      <c r="B917" s="379"/>
      <c r="C917" s="379"/>
      <c r="D917" s="379"/>
      <c r="E917" s="379"/>
      <c r="F917" s="379"/>
      <c r="G917" s="379"/>
      <c r="H917" s="379"/>
      <c r="I917" s="380"/>
      <c r="J917" s="376"/>
      <c r="K917" s="376"/>
      <c r="L917" s="376"/>
      <c r="M917" s="376"/>
      <c r="N917" s="376"/>
      <c r="O917" s="376"/>
      <c r="P917" s="376"/>
      <c r="Q917" s="376"/>
      <c r="R917" s="376"/>
      <c r="S917" s="376"/>
      <c r="T917" s="376"/>
      <c r="U917" s="376"/>
      <c r="V917" s="376"/>
      <c r="W917" s="376"/>
      <c r="X917" s="376"/>
      <c r="Y917" s="376"/>
      <c r="Z917" s="376"/>
      <c r="AA917" s="376"/>
      <c r="AB917" s="376"/>
      <c r="AC917" s="376"/>
      <c r="AD917" s="376"/>
      <c r="AE917" s="376"/>
      <c r="AF917" s="376"/>
      <c r="AG917" s="376"/>
      <c r="AH917" s="376"/>
      <c r="AI917" s="376"/>
      <c r="AJ917" s="376"/>
      <c r="AK917" s="376"/>
      <c r="AL917" s="376"/>
      <c r="AM917" s="376"/>
      <c r="AN917" s="376"/>
      <c r="AO917" s="376"/>
      <c r="AP917" s="376"/>
      <c r="AQ917" s="376"/>
      <c r="AR917" s="376"/>
      <c r="AS917" s="376"/>
      <c r="AT917" s="376"/>
      <c r="AU917" s="376"/>
      <c r="AV917" s="376"/>
      <c r="AW917" s="376"/>
      <c r="AX917" s="376"/>
    </row>
    <row r="918" spans="1:50" ht="13.5" customHeight="1">
      <c r="A918" s="379"/>
      <c r="B918" s="379"/>
      <c r="C918" s="379"/>
      <c r="D918" s="379"/>
      <c r="E918" s="379"/>
      <c r="F918" s="379"/>
      <c r="G918" s="379"/>
      <c r="H918" s="379"/>
      <c r="I918" s="380"/>
      <c r="J918" s="376"/>
      <c r="K918" s="376"/>
      <c r="L918" s="376"/>
      <c r="M918" s="376"/>
      <c r="N918" s="376"/>
      <c r="O918" s="376"/>
      <c r="P918" s="376"/>
      <c r="Q918" s="376"/>
      <c r="R918" s="376"/>
      <c r="S918" s="376"/>
      <c r="T918" s="376"/>
      <c r="U918" s="376"/>
      <c r="V918" s="376"/>
      <c r="W918" s="376"/>
      <c r="X918" s="376"/>
      <c r="Y918" s="376"/>
      <c r="Z918" s="376"/>
      <c r="AA918" s="376"/>
      <c r="AB918" s="376"/>
      <c r="AC918" s="376"/>
      <c r="AD918" s="376"/>
      <c r="AE918" s="376"/>
      <c r="AF918" s="376"/>
      <c r="AG918" s="376"/>
      <c r="AH918" s="376"/>
      <c r="AI918" s="376"/>
      <c r="AJ918" s="376"/>
      <c r="AK918" s="376"/>
      <c r="AL918" s="376"/>
      <c r="AM918" s="376"/>
      <c r="AN918" s="376"/>
      <c r="AO918" s="376"/>
      <c r="AP918" s="376"/>
      <c r="AQ918" s="376"/>
      <c r="AR918" s="376"/>
      <c r="AS918" s="376"/>
      <c r="AT918" s="376"/>
      <c r="AU918" s="376"/>
      <c r="AV918" s="376"/>
      <c r="AW918" s="376"/>
      <c r="AX918" s="376"/>
    </row>
    <row r="919" spans="1:50" ht="13.5" customHeight="1">
      <c r="A919" s="379"/>
      <c r="B919" s="379"/>
      <c r="C919" s="379"/>
      <c r="D919" s="379"/>
      <c r="E919" s="379"/>
      <c r="F919" s="379"/>
      <c r="G919" s="379"/>
      <c r="H919" s="379"/>
      <c r="I919" s="380"/>
      <c r="J919" s="376"/>
      <c r="K919" s="376"/>
      <c r="L919" s="376"/>
      <c r="M919" s="376"/>
      <c r="N919" s="376"/>
      <c r="O919" s="376"/>
      <c r="P919" s="376"/>
      <c r="Q919" s="376"/>
      <c r="R919" s="376"/>
      <c r="S919" s="376"/>
      <c r="T919" s="376"/>
      <c r="U919" s="376"/>
      <c r="V919" s="376"/>
      <c r="W919" s="376"/>
      <c r="X919" s="376"/>
      <c r="Y919" s="376"/>
      <c r="Z919" s="376"/>
      <c r="AA919" s="376"/>
      <c r="AB919" s="376"/>
      <c r="AC919" s="376"/>
      <c r="AD919" s="376"/>
      <c r="AE919" s="376"/>
      <c r="AF919" s="376"/>
      <c r="AG919" s="376"/>
      <c r="AH919" s="376"/>
      <c r="AI919" s="376"/>
      <c r="AJ919" s="376"/>
      <c r="AK919" s="376"/>
      <c r="AL919" s="376"/>
      <c r="AM919" s="376"/>
      <c r="AN919" s="376"/>
      <c r="AO919" s="376"/>
      <c r="AP919" s="376"/>
      <c r="AQ919" s="376"/>
      <c r="AR919" s="376"/>
      <c r="AS919" s="376"/>
      <c r="AT919" s="376"/>
      <c r="AU919" s="376"/>
      <c r="AV919" s="376"/>
      <c r="AW919" s="376"/>
      <c r="AX919" s="376"/>
    </row>
    <row r="920" spans="1:50" ht="13.5" customHeight="1">
      <c r="A920" s="379"/>
      <c r="B920" s="379"/>
      <c r="C920" s="379"/>
      <c r="D920" s="379"/>
      <c r="E920" s="379"/>
      <c r="F920" s="379"/>
      <c r="G920" s="379"/>
      <c r="H920" s="379"/>
      <c r="I920" s="380"/>
      <c r="J920" s="376"/>
      <c r="K920" s="376"/>
      <c r="L920" s="376"/>
      <c r="M920" s="376"/>
      <c r="N920" s="376"/>
      <c r="O920" s="376"/>
      <c r="P920" s="376"/>
      <c r="Q920" s="376"/>
      <c r="R920" s="376"/>
      <c r="S920" s="376"/>
      <c r="T920" s="376"/>
      <c r="U920" s="376"/>
      <c r="V920" s="376"/>
      <c r="W920" s="376"/>
      <c r="X920" s="376"/>
      <c r="Y920" s="376"/>
      <c r="Z920" s="376"/>
      <c r="AA920" s="376"/>
      <c r="AB920" s="376"/>
      <c r="AC920" s="376"/>
      <c r="AD920" s="376"/>
      <c r="AE920" s="376"/>
      <c r="AF920" s="376"/>
      <c r="AG920" s="376"/>
      <c r="AH920" s="376"/>
      <c r="AI920" s="376"/>
      <c r="AJ920" s="376"/>
      <c r="AK920" s="376"/>
      <c r="AL920" s="376"/>
      <c r="AM920" s="376"/>
      <c r="AN920" s="376"/>
      <c r="AO920" s="376"/>
      <c r="AP920" s="376"/>
      <c r="AQ920" s="376"/>
      <c r="AR920" s="376"/>
      <c r="AS920" s="376"/>
      <c r="AT920" s="376"/>
      <c r="AU920" s="376"/>
      <c r="AV920" s="376"/>
      <c r="AW920" s="376"/>
      <c r="AX920" s="376"/>
    </row>
    <row r="921" spans="1:50" ht="13.5" customHeight="1">
      <c r="A921" s="379"/>
      <c r="B921" s="379"/>
      <c r="C921" s="379"/>
      <c r="D921" s="379"/>
      <c r="E921" s="379"/>
      <c r="F921" s="379"/>
      <c r="G921" s="379"/>
      <c r="H921" s="379"/>
      <c r="I921" s="380"/>
      <c r="J921" s="376"/>
      <c r="K921" s="376"/>
      <c r="L921" s="376"/>
      <c r="M921" s="376"/>
      <c r="N921" s="376"/>
      <c r="O921" s="376"/>
      <c r="P921" s="376"/>
      <c r="Q921" s="376"/>
      <c r="R921" s="376"/>
      <c r="S921" s="376"/>
      <c r="T921" s="376"/>
      <c r="U921" s="376"/>
      <c r="V921" s="376"/>
      <c r="W921" s="376"/>
      <c r="X921" s="376"/>
      <c r="Y921" s="376"/>
      <c r="Z921" s="376"/>
      <c r="AA921" s="376"/>
      <c r="AB921" s="376"/>
      <c r="AC921" s="376"/>
      <c r="AD921" s="376"/>
      <c r="AE921" s="376"/>
      <c r="AF921" s="376"/>
      <c r="AG921" s="376"/>
      <c r="AH921" s="376"/>
      <c r="AI921" s="376"/>
      <c r="AJ921" s="376"/>
      <c r="AK921" s="376"/>
      <c r="AL921" s="376"/>
      <c r="AM921" s="376"/>
      <c r="AN921" s="376"/>
      <c r="AO921" s="376"/>
      <c r="AP921" s="376"/>
      <c r="AQ921" s="376"/>
      <c r="AR921" s="376"/>
      <c r="AS921" s="376"/>
      <c r="AT921" s="376"/>
      <c r="AU921" s="376"/>
      <c r="AV921" s="376"/>
      <c r="AW921" s="376"/>
      <c r="AX921" s="376"/>
    </row>
    <row r="922" spans="1:50" ht="13.5" customHeight="1">
      <c r="A922" s="379"/>
      <c r="B922" s="379"/>
      <c r="C922" s="379"/>
      <c r="D922" s="379"/>
      <c r="E922" s="379"/>
      <c r="F922" s="379"/>
      <c r="G922" s="379"/>
      <c r="H922" s="379"/>
      <c r="I922" s="380"/>
      <c r="J922" s="376"/>
      <c r="K922" s="376"/>
      <c r="L922" s="376"/>
      <c r="M922" s="376"/>
      <c r="N922" s="376"/>
      <c r="O922" s="376"/>
      <c r="P922" s="376"/>
      <c r="Q922" s="376"/>
      <c r="R922" s="376"/>
      <c r="S922" s="376"/>
      <c r="T922" s="376"/>
      <c r="U922" s="376"/>
      <c r="V922" s="376"/>
      <c r="W922" s="376"/>
      <c r="X922" s="376"/>
      <c r="Y922" s="376"/>
      <c r="Z922" s="376"/>
      <c r="AA922" s="376"/>
      <c r="AB922" s="376"/>
      <c r="AC922" s="376"/>
      <c r="AD922" s="376"/>
      <c r="AE922" s="376"/>
      <c r="AF922" s="376"/>
      <c r="AG922" s="376"/>
      <c r="AH922" s="376"/>
      <c r="AI922" s="376"/>
      <c r="AJ922" s="376"/>
      <c r="AK922" s="376"/>
      <c r="AL922" s="376"/>
      <c r="AM922" s="376"/>
      <c r="AN922" s="376"/>
      <c r="AO922" s="376"/>
      <c r="AP922" s="376"/>
      <c r="AQ922" s="376"/>
      <c r="AR922" s="376"/>
      <c r="AS922" s="376"/>
      <c r="AT922" s="376"/>
      <c r="AU922" s="376"/>
      <c r="AV922" s="376"/>
      <c r="AW922" s="376"/>
      <c r="AX922" s="376"/>
    </row>
    <row r="923" spans="1:50" ht="13.5" customHeight="1">
      <c r="A923" s="379"/>
      <c r="B923" s="379"/>
      <c r="C923" s="379"/>
      <c r="D923" s="379"/>
      <c r="E923" s="379"/>
      <c r="F923" s="379"/>
      <c r="G923" s="379"/>
      <c r="H923" s="379"/>
      <c r="I923" s="380"/>
      <c r="J923" s="376"/>
      <c r="K923" s="376"/>
      <c r="L923" s="376"/>
      <c r="M923" s="376"/>
      <c r="N923" s="376"/>
      <c r="O923" s="376"/>
      <c r="P923" s="376"/>
      <c r="Q923" s="376"/>
      <c r="R923" s="376"/>
      <c r="S923" s="376"/>
      <c r="T923" s="376"/>
      <c r="U923" s="376"/>
      <c r="V923" s="376"/>
      <c r="W923" s="376"/>
      <c r="X923" s="376"/>
      <c r="Y923" s="376"/>
      <c r="Z923" s="376"/>
      <c r="AA923" s="376"/>
      <c r="AB923" s="376"/>
      <c r="AC923" s="376"/>
      <c r="AD923" s="376"/>
      <c r="AE923" s="376"/>
      <c r="AF923" s="376"/>
      <c r="AG923" s="376"/>
      <c r="AH923" s="376"/>
      <c r="AI923" s="376"/>
      <c r="AJ923" s="376"/>
      <c r="AK923" s="376"/>
      <c r="AL923" s="376"/>
      <c r="AM923" s="376"/>
      <c r="AN923" s="376"/>
      <c r="AO923" s="376"/>
      <c r="AP923" s="376"/>
      <c r="AQ923" s="376"/>
      <c r="AR923" s="376"/>
      <c r="AS923" s="376"/>
      <c r="AT923" s="376"/>
      <c r="AU923" s="376"/>
      <c r="AV923" s="376"/>
      <c r="AW923" s="376"/>
      <c r="AX923" s="376"/>
    </row>
    <row r="924" spans="1:50" ht="13.5" customHeight="1">
      <c r="A924" s="379"/>
      <c r="B924" s="379"/>
      <c r="C924" s="379"/>
      <c r="D924" s="379"/>
      <c r="E924" s="379"/>
      <c r="F924" s="379"/>
      <c r="G924" s="379"/>
      <c r="H924" s="379"/>
      <c r="I924" s="380"/>
      <c r="J924" s="376"/>
      <c r="K924" s="376"/>
      <c r="L924" s="376"/>
      <c r="M924" s="376"/>
      <c r="N924" s="376"/>
      <c r="O924" s="376"/>
      <c r="P924" s="376"/>
      <c r="Q924" s="376"/>
      <c r="R924" s="376"/>
      <c r="S924" s="376"/>
      <c r="T924" s="376"/>
      <c r="U924" s="376"/>
      <c r="V924" s="376"/>
      <c r="W924" s="376"/>
      <c r="X924" s="376"/>
      <c r="Y924" s="376"/>
      <c r="Z924" s="376"/>
      <c r="AA924" s="376"/>
      <c r="AB924" s="376"/>
      <c r="AC924" s="376"/>
      <c r="AD924" s="376"/>
      <c r="AE924" s="376"/>
      <c r="AF924" s="376"/>
      <c r="AG924" s="376"/>
      <c r="AH924" s="376"/>
      <c r="AI924" s="376"/>
      <c r="AJ924" s="376"/>
      <c r="AK924" s="376"/>
      <c r="AL924" s="376"/>
      <c r="AM924" s="376"/>
      <c r="AN924" s="376"/>
      <c r="AO924" s="376"/>
      <c r="AP924" s="376"/>
      <c r="AQ924" s="376"/>
      <c r="AR924" s="376"/>
      <c r="AS924" s="376"/>
      <c r="AT924" s="376"/>
      <c r="AU924" s="376"/>
      <c r="AV924" s="376"/>
      <c r="AW924" s="376"/>
      <c r="AX924" s="376"/>
    </row>
    <row r="925" spans="1:50" ht="13.5" customHeight="1">
      <c r="A925" s="379"/>
      <c r="B925" s="379"/>
      <c r="C925" s="379"/>
      <c r="D925" s="379"/>
      <c r="E925" s="379"/>
      <c r="F925" s="379"/>
      <c r="G925" s="379"/>
      <c r="H925" s="379"/>
      <c r="I925" s="380"/>
      <c r="J925" s="376"/>
      <c r="K925" s="376"/>
      <c r="L925" s="376"/>
      <c r="M925" s="376"/>
      <c r="N925" s="376"/>
      <c r="O925" s="376"/>
      <c r="P925" s="376"/>
      <c r="Q925" s="376"/>
      <c r="R925" s="376"/>
      <c r="S925" s="376"/>
      <c r="T925" s="376"/>
      <c r="U925" s="376"/>
      <c r="V925" s="376"/>
      <c r="W925" s="376"/>
      <c r="X925" s="376"/>
      <c r="Y925" s="376"/>
      <c r="Z925" s="376"/>
      <c r="AA925" s="376"/>
      <c r="AB925" s="376"/>
      <c r="AC925" s="376"/>
      <c r="AD925" s="376"/>
      <c r="AE925" s="376"/>
      <c r="AF925" s="376"/>
      <c r="AG925" s="376"/>
      <c r="AH925" s="376"/>
      <c r="AI925" s="376"/>
      <c r="AJ925" s="376"/>
      <c r="AK925" s="376"/>
      <c r="AL925" s="376"/>
      <c r="AM925" s="376"/>
      <c r="AN925" s="376"/>
      <c r="AO925" s="376"/>
      <c r="AP925" s="376"/>
      <c r="AQ925" s="376"/>
      <c r="AR925" s="376"/>
      <c r="AS925" s="376"/>
      <c r="AT925" s="376"/>
      <c r="AU925" s="376"/>
      <c r="AV925" s="376"/>
      <c r="AW925" s="376"/>
      <c r="AX925" s="376"/>
    </row>
    <row r="926" spans="1:50" ht="13.5" customHeight="1">
      <c r="A926" s="379"/>
      <c r="B926" s="379"/>
      <c r="C926" s="379"/>
      <c r="D926" s="379"/>
      <c r="E926" s="379"/>
      <c r="F926" s="379"/>
      <c r="G926" s="379"/>
      <c r="H926" s="379"/>
      <c r="I926" s="380"/>
      <c r="J926" s="376"/>
      <c r="K926" s="376"/>
      <c r="L926" s="376"/>
      <c r="M926" s="376"/>
      <c r="N926" s="376"/>
      <c r="O926" s="376"/>
      <c r="P926" s="376"/>
      <c r="Q926" s="376"/>
      <c r="R926" s="376"/>
      <c r="S926" s="376"/>
      <c r="T926" s="376"/>
      <c r="U926" s="376"/>
      <c r="V926" s="376"/>
      <c r="W926" s="376"/>
      <c r="X926" s="376"/>
      <c r="Y926" s="376"/>
      <c r="Z926" s="376"/>
      <c r="AA926" s="376"/>
      <c r="AB926" s="376"/>
      <c r="AC926" s="376"/>
      <c r="AD926" s="376"/>
      <c r="AE926" s="376"/>
      <c r="AF926" s="376"/>
      <c r="AG926" s="376"/>
      <c r="AH926" s="376"/>
      <c r="AI926" s="376"/>
      <c r="AJ926" s="376"/>
      <c r="AK926" s="376"/>
      <c r="AL926" s="376"/>
      <c r="AM926" s="376"/>
      <c r="AN926" s="376"/>
      <c r="AO926" s="376"/>
      <c r="AP926" s="376"/>
      <c r="AQ926" s="376"/>
      <c r="AR926" s="376"/>
      <c r="AS926" s="376"/>
      <c r="AT926" s="376"/>
      <c r="AU926" s="376"/>
      <c r="AV926" s="376"/>
      <c r="AW926" s="376"/>
      <c r="AX926" s="376"/>
    </row>
    <row r="927" spans="1:50" ht="13.5" customHeight="1">
      <c r="A927" s="379"/>
      <c r="B927" s="379"/>
      <c r="C927" s="379"/>
      <c r="D927" s="379"/>
      <c r="E927" s="379"/>
      <c r="F927" s="379"/>
      <c r="G927" s="379"/>
      <c r="H927" s="379"/>
      <c r="I927" s="380"/>
      <c r="J927" s="376"/>
      <c r="K927" s="376"/>
      <c r="L927" s="376"/>
      <c r="M927" s="376"/>
      <c r="N927" s="376"/>
      <c r="O927" s="376"/>
      <c r="P927" s="376"/>
      <c r="Q927" s="376"/>
      <c r="R927" s="376"/>
      <c r="S927" s="376"/>
      <c r="T927" s="376"/>
      <c r="U927" s="376"/>
      <c r="V927" s="376"/>
      <c r="W927" s="376"/>
      <c r="X927" s="376"/>
      <c r="Y927" s="376"/>
      <c r="Z927" s="376"/>
      <c r="AA927" s="376"/>
      <c r="AB927" s="376"/>
      <c r="AC927" s="376"/>
      <c r="AD927" s="376"/>
      <c r="AE927" s="376"/>
      <c r="AF927" s="376"/>
      <c r="AG927" s="376"/>
      <c r="AH927" s="376"/>
      <c r="AI927" s="376"/>
      <c r="AJ927" s="376"/>
      <c r="AK927" s="376"/>
      <c r="AL927" s="376"/>
      <c r="AM927" s="376"/>
      <c r="AN927" s="376"/>
      <c r="AO927" s="376"/>
      <c r="AP927" s="376"/>
      <c r="AQ927" s="376"/>
      <c r="AR927" s="376"/>
      <c r="AS927" s="376"/>
      <c r="AT927" s="376"/>
      <c r="AU927" s="376"/>
      <c r="AV927" s="376"/>
      <c r="AW927" s="376"/>
      <c r="AX927" s="376"/>
    </row>
    <row r="928" spans="1:50" ht="13.5" customHeight="1">
      <c r="A928" s="379"/>
      <c r="B928" s="379"/>
      <c r="C928" s="379"/>
      <c r="D928" s="379"/>
      <c r="E928" s="379"/>
      <c r="F928" s="379"/>
      <c r="G928" s="379"/>
      <c r="H928" s="379"/>
      <c r="I928" s="380"/>
      <c r="J928" s="376"/>
      <c r="K928" s="376"/>
      <c r="L928" s="376"/>
      <c r="M928" s="376"/>
      <c r="N928" s="376"/>
      <c r="O928" s="376"/>
      <c r="P928" s="376"/>
      <c r="Q928" s="376"/>
      <c r="R928" s="376"/>
      <c r="S928" s="376"/>
      <c r="T928" s="376"/>
      <c r="U928" s="376"/>
      <c r="V928" s="376"/>
      <c r="W928" s="376"/>
      <c r="X928" s="376"/>
      <c r="Y928" s="376"/>
      <c r="Z928" s="376"/>
      <c r="AA928" s="376"/>
      <c r="AB928" s="376"/>
      <c r="AC928" s="376"/>
      <c r="AD928" s="376"/>
      <c r="AE928" s="376"/>
      <c r="AF928" s="376"/>
      <c r="AG928" s="376"/>
      <c r="AH928" s="376"/>
      <c r="AI928" s="376"/>
      <c r="AJ928" s="376"/>
      <c r="AK928" s="376"/>
      <c r="AL928" s="376"/>
      <c r="AM928" s="376"/>
      <c r="AN928" s="376"/>
      <c r="AO928" s="376"/>
      <c r="AP928" s="376"/>
      <c r="AQ928" s="376"/>
      <c r="AR928" s="376"/>
      <c r="AS928" s="376"/>
      <c r="AT928" s="376"/>
      <c r="AU928" s="376"/>
      <c r="AV928" s="376"/>
      <c r="AW928" s="376"/>
      <c r="AX928" s="376"/>
    </row>
    <row r="929" spans="1:50" ht="13.5" customHeight="1">
      <c r="A929" s="379"/>
      <c r="B929" s="379"/>
      <c r="C929" s="379"/>
      <c r="D929" s="379"/>
      <c r="E929" s="379"/>
      <c r="F929" s="379"/>
      <c r="G929" s="379"/>
      <c r="H929" s="379"/>
      <c r="I929" s="380"/>
      <c r="J929" s="376"/>
      <c r="K929" s="376"/>
      <c r="L929" s="376"/>
      <c r="M929" s="376"/>
      <c r="N929" s="376"/>
      <c r="O929" s="376"/>
      <c r="P929" s="376"/>
      <c r="Q929" s="376"/>
      <c r="R929" s="376"/>
      <c r="S929" s="376"/>
      <c r="T929" s="376"/>
      <c r="U929" s="376"/>
      <c r="V929" s="376"/>
      <c r="W929" s="376"/>
      <c r="X929" s="376"/>
      <c r="Y929" s="376"/>
      <c r="Z929" s="376"/>
      <c r="AA929" s="376"/>
      <c r="AB929" s="376"/>
      <c r="AC929" s="376"/>
      <c r="AD929" s="376"/>
      <c r="AE929" s="376"/>
      <c r="AF929" s="376"/>
      <c r="AG929" s="376"/>
      <c r="AH929" s="376"/>
      <c r="AI929" s="376"/>
      <c r="AJ929" s="376"/>
      <c r="AK929" s="376"/>
      <c r="AL929" s="376"/>
      <c r="AM929" s="376"/>
      <c r="AN929" s="376"/>
      <c r="AO929" s="376"/>
      <c r="AP929" s="376"/>
      <c r="AQ929" s="376"/>
      <c r="AR929" s="376"/>
      <c r="AS929" s="376"/>
      <c r="AT929" s="376"/>
      <c r="AU929" s="376"/>
      <c r="AV929" s="376"/>
      <c r="AW929" s="376"/>
      <c r="AX929" s="376"/>
    </row>
    <row r="930" spans="1:50" ht="13.5" customHeight="1">
      <c r="A930" s="379"/>
      <c r="B930" s="379"/>
      <c r="C930" s="379"/>
      <c r="D930" s="379"/>
      <c r="E930" s="379"/>
      <c r="F930" s="379"/>
      <c r="G930" s="379"/>
      <c r="H930" s="379"/>
      <c r="I930" s="380"/>
      <c r="J930" s="376"/>
      <c r="K930" s="376"/>
      <c r="L930" s="376"/>
      <c r="M930" s="376"/>
      <c r="N930" s="376"/>
      <c r="O930" s="376"/>
      <c r="P930" s="376"/>
      <c r="Q930" s="376"/>
      <c r="R930" s="376"/>
      <c r="S930" s="376"/>
      <c r="T930" s="376"/>
      <c r="U930" s="376"/>
      <c r="V930" s="376"/>
      <c r="W930" s="376"/>
      <c r="X930" s="376"/>
      <c r="Y930" s="376"/>
      <c r="Z930" s="376"/>
      <c r="AA930" s="376"/>
      <c r="AB930" s="376"/>
      <c r="AC930" s="376"/>
      <c r="AD930" s="376"/>
      <c r="AE930" s="376"/>
      <c r="AF930" s="376"/>
      <c r="AG930" s="376"/>
      <c r="AH930" s="376"/>
      <c r="AI930" s="376"/>
      <c r="AJ930" s="376"/>
      <c r="AK930" s="376"/>
      <c r="AL930" s="376"/>
      <c r="AM930" s="376"/>
      <c r="AN930" s="376"/>
      <c r="AO930" s="376"/>
      <c r="AP930" s="376"/>
      <c r="AQ930" s="376"/>
      <c r="AR930" s="376"/>
      <c r="AS930" s="376"/>
      <c r="AT930" s="376"/>
      <c r="AU930" s="376"/>
      <c r="AV930" s="376"/>
      <c r="AW930" s="376"/>
      <c r="AX930" s="376"/>
    </row>
    <row r="931" spans="1:50" ht="13.5" customHeight="1">
      <c r="A931" s="379"/>
      <c r="B931" s="379"/>
      <c r="C931" s="379"/>
      <c r="D931" s="379"/>
      <c r="E931" s="379"/>
      <c r="F931" s="379"/>
      <c r="G931" s="379"/>
      <c r="H931" s="379"/>
      <c r="I931" s="380"/>
      <c r="J931" s="376"/>
      <c r="K931" s="376"/>
      <c r="L931" s="376"/>
      <c r="M931" s="376"/>
      <c r="N931" s="376"/>
      <c r="O931" s="376"/>
      <c r="P931" s="376"/>
      <c r="Q931" s="376"/>
      <c r="R931" s="376"/>
      <c r="S931" s="376"/>
      <c r="T931" s="376"/>
      <c r="U931" s="376"/>
      <c r="V931" s="376"/>
      <c r="W931" s="376"/>
      <c r="X931" s="376"/>
      <c r="Y931" s="376"/>
      <c r="Z931" s="376"/>
      <c r="AA931" s="376"/>
      <c r="AB931" s="376"/>
      <c r="AC931" s="376"/>
      <c r="AD931" s="376"/>
      <c r="AE931" s="376"/>
      <c r="AF931" s="376"/>
      <c r="AG931" s="376"/>
      <c r="AH931" s="376"/>
      <c r="AI931" s="376"/>
      <c r="AJ931" s="376"/>
      <c r="AK931" s="376"/>
      <c r="AL931" s="376"/>
      <c r="AM931" s="376"/>
      <c r="AN931" s="376"/>
      <c r="AO931" s="376"/>
      <c r="AP931" s="376"/>
      <c r="AQ931" s="376"/>
      <c r="AR931" s="376"/>
      <c r="AS931" s="376"/>
      <c r="AT931" s="376"/>
      <c r="AU931" s="376"/>
      <c r="AV931" s="376"/>
      <c r="AW931" s="376"/>
      <c r="AX931" s="376"/>
    </row>
    <row r="932" spans="1:50" ht="13.5" customHeight="1">
      <c r="A932" s="379"/>
      <c r="B932" s="379"/>
      <c r="C932" s="379"/>
      <c r="D932" s="379"/>
      <c r="E932" s="379"/>
      <c r="F932" s="379"/>
      <c r="G932" s="379"/>
      <c r="H932" s="379"/>
      <c r="I932" s="380"/>
      <c r="J932" s="376"/>
      <c r="K932" s="376"/>
      <c r="L932" s="376"/>
      <c r="M932" s="376"/>
      <c r="N932" s="376"/>
      <c r="O932" s="376"/>
      <c r="P932" s="376"/>
      <c r="Q932" s="376"/>
      <c r="R932" s="376"/>
      <c r="S932" s="376"/>
      <c r="T932" s="376"/>
      <c r="U932" s="376"/>
      <c r="V932" s="376"/>
      <c r="W932" s="376"/>
      <c r="X932" s="376"/>
      <c r="Y932" s="376"/>
      <c r="Z932" s="376"/>
      <c r="AA932" s="376"/>
      <c r="AB932" s="376"/>
      <c r="AC932" s="376"/>
      <c r="AD932" s="376"/>
      <c r="AE932" s="376"/>
      <c r="AF932" s="376"/>
      <c r="AG932" s="376"/>
      <c r="AH932" s="376"/>
      <c r="AI932" s="376"/>
      <c r="AJ932" s="376"/>
      <c r="AK932" s="376"/>
      <c r="AL932" s="376"/>
      <c r="AM932" s="376"/>
      <c r="AN932" s="376"/>
      <c r="AO932" s="376"/>
      <c r="AP932" s="376"/>
      <c r="AQ932" s="376"/>
      <c r="AR932" s="376"/>
      <c r="AS932" s="376"/>
      <c r="AT932" s="376"/>
      <c r="AU932" s="376"/>
      <c r="AV932" s="376"/>
      <c r="AW932" s="376"/>
      <c r="AX932" s="376"/>
    </row>
    <row r="933" spans="1:50" ht="13.5" customHeight="1">
      <c r="A933" s="379"/>
      <c r="B933" s="379"/>
      <c r="C933" s="379"/>
      <c r="D933" s="379"/>
      <c r="E933" s="379"/>
      <c r="F933" s="379"/>
      <c r="G933" s="379"/>
      <c r="H933" s="379"/>
      <c r="I933" s="380"/>
      <c r="J933" s="376"/>
      <c r="K933" s="376"/>
      <c r="L933" s="376"/>
      <c r="M933" s="376"/>
      <c r="N933" s="376"/>
      <c r="O933" s="376"/>
      <c r="P933" s="376"/>
      <c r="Q933" s="376"/>
      <c r="R933" s="376"/>
      <c r="S933" s="376"/>
      <c r="T933" s="376"/>
      <c r="U933" s="376"/>
      <c r="V933" s="376"/>
      <c r="W933" s="376"/>
      <c r="X933" s="376"/>
      <c r="Y933" s="376"/>
      <c r="Z933" s="376"/>
      <c r="AA933" s="376"/>
      <c r="AB933" s="376"/>
      <c r="AC933" s="376"/>
      <c r="AD933" s="376"/>
      <c r="AE933" s="376"/>
      <c r="AF933" s="376"/>
      <c r="AG933" s="376"/>
      <c r="AH933" s="376"/>
      <c r="AI933" s="376"/>
      <c r="AJ933" s="376"/>
      <c r="AK933" s="376"/>
      <c r="AL933" s="376"/>
      <c r="AM933" s="376"/>
      <c r="AN933" s="376"/>
      <c r="AO933" s="376"/>
      <c r="AP933" s="376"/>
      <c r="AQ933" s="376"/>
      <c r="AR933" s="376"/>
      <c r="AS933" s="376"/>
      <c r="AT933" s="376"/>
      <c r="AU933" s="376"/>
      <c r="AV933" s="376"/>
      <c r="AW933" s="376"/>
      <c r="AX933" s="376"/>
    </row>
    <row r="934" spans="1:50" ht="13.5" customHeight="1">
      <c r="A934" s="379"/>
      <c r="B934" s="379"/>
      <c r="C934" s="379"/>
      <c r="D934" s="379"/>
      <c r="E934" s="379"/>
      <c r="F934" s="379"/>
      <c r="G934" s="379"/>
      <c r="H934" s="379"/>
      <c r="I934" s="380"/>
      <c r="J934" s="376"/>
      <c r="K934" s="376"/>
      <c r="L934" s="376"/>
      <c r="M934" s="376"/>
      <c r="N934" s="376"/>
      <c r="O934" s="376"/>
      <c r="P934" s="376"/>
      <c r="Q934" s="376"/>
      <c r="R934" s="376"/>
      <c r="S934" s="376"/>
      <c r="T934" s="376"/>
      <c r="U934" s="376"/>
      <c r="V934" s="376"/>
      <c r="W934" s="376"/>
      <c r="X934" s="376"/>
      <c r="Y934" s="376"/>
      <c r="Z934" s="376"/>
      <c r="AA934" s="376"/>
      <c r="AB934" s="376"/>
      <c r="AC934" s="376"/>
      <c r="AD934" s="376"/>
      <c r="AE934" s="376"/>
      <c r="AF934" s="376"/>
      <c r="AG934" s="376"/>
      <c r="AH934" s="376"/>
      <c r="AI934" s="376"/>
      <c r="AJ934" s="376"/>
      <c r="AK934" s="376"/>
      <c r="AL934" s="376"/>
      <c r="AM934" s="376"/>
      <c r="AN934" s="376"/>
      <c r="AO934" s="376"/>
      <c r="AP934" s="376"/>
      <c r="AQ934" s="376"/>
      <c r="AR934" s="376"/>
      <c r="AS934" s="376"/>
      <c r="AT934" s="376"/>
      <c r="AU934" s="376"/>
      <c r="AV934" s="376"/>
      <c r="AW934" s="376"/>
      <c r="AX934" s="376"/>
    </row>
    <row r="935" spans="1:50" ht="13.5" customHeight="1">
      <c r="A935" s="379"/>
      <c r="B935" s="379"/>
      <c r="C935" s="379"/>
      <c r="D935" s="379"/>
      <c r="E935" s="379"/>
      <c r="F935" s="379"/>
      <c r="G935" s="379"/>
      <c r="H935" s="379"/>
      <c r="I935" s="380"/>
      <c r="J935" s="376"/>
      <c r="K935" s="376"/>
      <c r="L935" s="376"/>
      <c r="M935" s="376"/>
      <c r="N935" s="376"/>
      <c r="O935" s="376"/>
      <c r="P935" s="376"/>
      <c r="Q935" s="376"/>
      <c r="R935" s="376"/>
      <c r="S935" s="376"/>
      <c r="T935" s="376"/>
      <c r="U935" s="376"/>
      <c r="V935" s="376"/>
      <c r="W935" s="376"/>
      <c r="X935" s="376"/>
      <c r="Y935" s="376"/>
      <c r="Z935" s="376"/>
      <c r="AA935" s="376"/>
      <c r="AB935" s="376"/>
      <c r="AC935" s="376"/>
      <c r="AD935" s="376"/>
      <c r="AE935" s="376"/>
      <c r="AF935" s="376"/>
      <c r="AG935" s="376"/>
      <c r="AH935" s="376"/>
      <c r="AI935" s="376"/>
      <c r="AJ935" s="376"/>
      <c r="AK935" s="376"/>
      <c r="AL935" s="376"/>
      <c r="AM935" s="376"/>
      <c r="AN935" s="376"/>
      <c r="AO935" s="376"/>
      <c r="AP935" s="376"/>
      <c r="AQ935" s="376"/>
      <c r="AR935" s="376"/>
      <c r="AS935" s="376"/>
      <c r="AT935" s="376"/>
      <c r="AU935" s="376"/>
      <c r="AV935" s="376"/>
      <c r="AW935" s="376"/>
      <c r="AX935" s="376"/>
    </row>
    <row r="936" spans="1:50" ht="13.5" customHeight="1">
      <c r="A936" s="379"/>
      <c r="B936" s="379"/>
      <c r="C936" s="379"/>
      <c r="D936" s="379"/>
      <c r="E936" s="379"/>
      <c r="F936" s="379"/>
      <c r="G936" s="379"/>
      <c r="H936" s="379"/>
      <c r="I936" s="380"/>
      <c r="J936" s="376"/>
      <c r="K936" s="376"/>
      <c r="L936" s="376"/>
      <c r="M936" s="376"/>
      <c r="N936" s="376"/>
      <c r="O936" s="376"/>
      <c r="P936" s="376"/>
      <c r="Q936" s="376"/>
      <c r="R936" s="376"/>
      <c r="S936" s="376"/>
      <c r="T936" s="376"/>
      <c r="U936" s="376"/>
      <c r="V936" s="376"/>
      <c r="W936" s="376"/>
      <c r="X936" s="376"/>
      <c r="Y936" s="376"/>
      <c r="Z936" s="376"/>
      <c r="AA936" s="376"/>
      <c r="AB936" s="376"/>
      <c r="AC936" s="376"/>
      <c r="AD936" s="376"/>
      <c r="AE936" s="376"/>
      <c r="AF936" s="376"/>
      <c r="AG936" s="376"/>
      <c r="AH936" s="376"/>
      <c r="AI936" s="376"/>
      <c r="AJ936" s="376"/>
      <c r="AK936" s="376"/>
      <c r="AL936" s="376"/>
      <c r="AM936" s="376"/>
      <c r="AN936" s="376"/>
      <c r="AO936" s="376"/>
      <c r="AP936" s="376"/>
      <c r="AQ936" s="376"/>
      <c r="AR936" s="376"/>
      <c r="AS936" s="376"/>
      <c r="AT936" s="376"/>
      <c r="AU936" s="376"/>
      <c r="AV936" s="376"/>
      <c r="AW936" s="376"/>
      <c r="AX936" s="376"/>
    </row>
    <row r="937" spans="1:50" ht="13.5" customHeight="1">
      <c r="A937" s="379"/>
      <c r="B937" s="379"/>
      <c r="C937" s="379"/>
      <c r="D937" s="379"/>
      <c r="E937" s="379"/>
      <c r="F937" s="379"/>
      <c r="G937" s="379"/>
      <c r="H937" s="379"/>
      <c r="I937" s="380"/>
      <c r="J937" s="376"/>
      <c r="K937" s="376"/>
      <c r="L937" s="376"/>
      <c r="M937" s="376"/>
      <c r="N937" s="376"/>
      <c r="O937" s="376"/>
      <c r="P937" s="376"/>
      <c r="Q937" s="376"/>
      <c r="R937" s="376"/>
      <c r="S937" s="376"/>
      <c r="T937" s="376"/>
      <c r="U937" s="376"/>
      <c r="V937" s="376"/>
      <c r="W937" s="376"/>
      <c r="X937" s="376"/>
      <c r="Y937" s="376"/>
      <c r="Z937" s="376"/>
      <c r="AA937" s="376"/>
      <c r="AB937" s="376"/>
      <c r="AC937" s="376"/>
      <c r="AD937" s="376"/>
      <c r="AE937" s="376"/>
      <c r="AF937" s="376"/>
      <c r="AG937" s="376"/>
      <c r="AH937" s="376"/>
      <c r="AI937" s="376"/>
      <c r="AJ937" s="376"/>
      <c r="AK937" s="376"/>
      <c r="AL937" s="376"/>
      <c r="AM937" s="376"/>
      <c r="AN937" s="376"/>
      <c r="AO937" s="376"/>
      <c r="AP937" s="376"/>
      <c r="AQ937" s="376"/>
      <c r="AR937" s="376"/>
      <c r="AS937" s="376"/>
      <c r="AT937" s="376"/>
      <c r="AU937" s="376"/>
      <c r="AV937" s="376"/>
      <c r="AW937" s="376"/>
      <c r="AX937" s="376"/>
    </row>
    <row r="938" spans="1:50" ht="13.5" customHeight="1">
      <c r="A938" s="379"/>
      <c r="B938" s="379"/>
      <c r="C938" s="379"/>
      <c r="D938" s="379"/>
      <c r="E938" s="379"/>
      <c r="F938" s="379"/>
      <c r="G938" s="379"/>
      <c r="H938" s="379"/>
      <c r="I938" s="380"/>
      <c r="J938" s="376"/>
      <c r="K938" s="376"/>
      <c r="L938" s="376"/>
      <c r="M938" s="376"/>
      <c r="N938" s="376"/>
      <c r="O938" s="376"/>
      <c r="P938" s="376"/>
      <c r="Q938" s="376"/>
      <c r="R938" s="376"/>
      <c r="S938" s="376"/>
      <c r="T938" s="376"/>
      <c r="U938" s="376"/>
      <c r="V938" s="376"/>
      <c r="W938" s="376"/>
      <c r="X938" s="376"/>
      <c r="Y938" s="376"/>
      <c r="Z938" s="376"/>
      <c r="AA938" s="376"/>
      <c r="AB938" s="376"/>
      <c r="AC938" s="376"/>
      <c r="AD938" s="376"/>
      <c r="AE938" s="376"/>
      <c r="AF938" s="376"/>
      <c r="AG938" s="376"/>
      <c r="AH938" s="376"/>
      <c r="AI938" s="376"/>
      <c r="AJ938" s="376"/>
      <c r="AK938" s="376"/>
      <c r="AL938" s="376"/>
      <c r="AM938" s="376"/>
      <c r="AN938" s="376"/>
      <c r="AO938" s="376"/>
      <c r="AP938" s="376"/>
      <c r="AQ938" s="376"/>
      <c r="AR938" s="376"/>
      <c r="AS938" s="376"/>
      <c r="AT938" s="376"/>
      <c r="AU938" s="376"/>
      <c r="AV938" s="376"/>
      <c r="AW938" s="376"/>
      <c r="AX938" s="376"/>
    </row>
    <row r="939" spans="1:50" ht="13.5" customHeight="1">
      <c r="A939" s="379"/>
      <c r="B939" s="379"/>
      <c r="C939" s="379"/>
      <c r="D939" s="379"/>
      <c r="E939" s="379"/>
      <c r="F939" s="379"/>
      <c r="G939" s="379"/>
      <c r="H939" s="379"/>
      <c r="I939" s="380"/>
      <c r="J939" s="376"/>
      <c r="K939" s="376"/>
      <c r="L939" s="376"/>
      <c r="M939" s="376"/>
      <c r="N939" s="376"/>
      <c r="O939" s="376"/>
      <c r="P939" s="376"/>
      <c r="Q939" s="376"/>
      <c r="R939" s="376"/>
      <c r="S939" s="376"/>
      <c r="T939" s="376"/>
      <c r="U939" s="376"/>
      <c r="V939" s="376"/>
      <c r="W939" s="376"/>
      <c r="X939" s="376"/>
      <c r="Y939" s="376"/>
      <c r="Z939" s="376"/>
      <c r="AA939" s="376"/>
      <c r="AB939" s="376"/>
      <c r="AC939" s="376"/>
      <c r="AD939" s="376"/>
      <c r="AE939" s="376"/>
      <c r="AF939" s="376"/>
      <c r="AG939" s="376"/>
      <c r="AH939" s="376"/>
      <c r="AI939" s="376"/>
      <c r="AJ939" s="376"/>
      <c r="AK939" s="376"/>
      <c r="AL939" s="376"/>
      <c r="AM939" s="376"/>
      <c r="AN939" s="376"/>
      <c r="AO939" s="376"/>
      <c r="AP939" s="376"/>
      <c r="AQ939" s="376"/>
      <c r="AR939" s="376"/>
      <c r="AS939" s="376"/>
      <c r="AT939" s="376"/>
      <c r="AU939" s="376"/>
      <c r="AV939" s="376"/>
      <c r="AW939" s="376"/>
      <c r="AX939" s="376"/>
    </row>
    <row r="940" spans="1:50" ht="13.5" customHeight="1">
      <c r="A940" s="379"/>
      <c r="B940" s="379"/>
      <c r="C940" s="379"/>
      <c r="D940" s="379"/>
      <c r="E940" s="379"/>
      <c r="F940" s="379"/>
      <c r="G940" s="379"/>
      <c r="H940" s="379"/>
      <c r="I940" s="380"/>
      <c r="J940" s="376"/>
      <c r="K940" s="376"/>
      <c r="L940" s="376"/>
      <c r="M940" s="376"/>
      <c r="N940" s="376"/>
      <c r="O940" s="376"/>
      <c r="P940" s="376"/>
      <c r="Q940" s="376"/>
      <c r="R940" s="376"/>
      <c r="S940" s="376"/>
      <c r="T940" s="376"/>
      <c r="U940" s="376"/>
      <c r="V940" s="376"/>
      <c r="W940" s="376"/>
      <c r="X940" s="376"/>
      <c r="Y940" s="376"/>
      <c r="Z940" s="376"/>
      <c r="AA940" s="376"/>
      <c r="AB940" s="376"/>
      <c r="AC940" s="376"/>
      <c r="AD940" s="376"/>
      <c r="AE940" s="376"/>
      <c r="AF940" s="376"/>
      <c r="AG940" s="376"/>
      <c r="AH940" s="376"/>
      <c r="AI940" s="376"/>
      <c r="AJ940" s="376"/>
      <c r="AK940" s="376"/>
      <c r="AL940" s="376"/>
      <c r="AM940" s="376"/>
      <c r="AN940" s="376"/>
      <c r="AO940" s="376"/>
      <c r="AP940" s="376"/>
      <c r="AQ940" s="376"/>
      <c r="AR940" s="376"/>
      <c r="AS940" s="376"/>
      <c r="AT940" s="376"/>
      <c r="AU940" s="376"/>
      <c r="AV940" s="376"/>
      <c r="AW940" s="376"/>
      <c r="AX940" s="376"/>
    </row>
    <row r="941" spans="1:50" ht="13.5" customHeight="1">
      <c r="A941" s="379"/>
      <c r="B941" s="379"/>
      <c r="C941" s="379"/>
      <c r="D941" s="379"/>
      <c r="E941" s="379"/>
      <c r="F941" s="379"/>
      <c r="G941" s="379"/>
      <c r="H941" s="379"/>
      <c r="I941" s="380"/>
      <c r="J941" s="376"/>
      <c r="K941" s="376"/>
      <c r="L941" s="376"/>
      <c r="M941" s="376"/>
      <c r="N941" s="376"/>
      <c r="O941" s="376"/>
      <c r="P941" s="376"/>
      <c r="Q941" s="376"/>
      <c r="R941" s="376"/>
      <c r="S941" s="376"/>
      <c r="T941" s="376"/>
      <c r="U941" s="376"/>
      <c r="V941" s="376"/>
      <c r="W941" s="376"/>
      <c r="X941" s="376"/>
      <c r="Y941" s="376"/>
      <c r="Z941" s="376"/>
      <c r="AA941" s="376"/>
      <c r="AB941" s="376"/>
      <c r="AC941" s="376"/>
      <c r="AD941" s="376"/>
      <c r="AE941" s="376"/>
      <c r="AF941" s="376"/>
      <c r="AG941" s="376"/>
      <c r="AH941" s="376"/>
      <c r="AI941" s="376"/>
      <c r="AJ941" s="376"/>
      <c r="AK941" s="376"/>
      <c r="AL941" s="376"/>
      <c r="AM941" s="376"/>
      <c r="AN941" s="376"/>
      <c r="AO941" s="376"/>
      <c r="AP941" s="376"/>
      <c r="AQ941" s="376"/>
      <c r="AR941" s="376"/>
      <c r="AS941" s="376"/>
      <c r="AT941" s="376"/>
      <c r="AU941" s="376"/>
      <c r="AV941" s="376"/>
      <c r="AW941" s="376"/>
      <c r="AX941" s="376"/>
    </row>
    <row r="942" spans="1:50" ht="13.5" customHeight="1">
      <c r="A942" s="379"/>
      <c r="B942" s="379"/>
      <c r="C942" s="379"/>
      <c r="D942" s="379"/>
      <c r="E942" s="379"/>
      <c r="F942" s="379"/>
      <c r="G942" s="379"/>
      <c r="H942" s="379"/>
      <c r="I942" s="380"/>
      <c r="J942" s="376"/>
      <c r="K942" s="376"/>
      <c r="L942" s="376"/>
      <c r="M942" s="376"/>
      <c r="N942" s="376"/>
      <c r="O942" s="376"/>
      <c r="P942" s="376"/>
      <c r="Q942" s="376"/>
      <c r="R942" s="376"/>
      <c r="S942" s="376"/>
      <c r="T942" s="376"/>
      <c r="U942" s="376"/>
      <c r="V942" s="376"/>
      <c r="W942" s="376"/>
      <c r="X942" s="376"/>
      <c r="Y942" s="376"/>
      <c r="Z942" s="376"/>
      <c r="AA942" s="376"/>
      <c r="AB942" s="376"/>
      <c r="AC942" s="376"/>
      <c r="AD942" s="376"/>
      <c r="AE942" s="376"/>
      <c r="AF942" s="376"/>
      <c r="AG942" s="376"/>
      <c r="AH942" s="376"/>
      <c r="AI942" s="376"/>
      <c r="AJ942" s="376"/>
      <c r="AK942" s="376"/>
      <c r="AL942" s="376"/>
      <c r="AM942" s="376"/>
      <c r="AN942" s="376"/>
      <c r="AO942" s="376"/>
      <c r="AP942" s="376"/>
      <c r="AQ942" s="376"/>
      <c r="AR942" s="376"/>
      <c r="AS942" s="376"/>
      <c r="AT942" s="376"/>
      <c r="AU942" s="376"/>
      <c r="AV942" s="376"/>
      <c r="AW942" s="376"/>
      <c r="AX942" s="376"/>
    </row>
    <row r="943" spans="1:50" ht="13.5" customHeight="1">
      <c r="A943" s="379"/>
      <c r="B943" s="379"/>
      <c r="C943" s="379"/>
      <c r="D943" s="379"/>
      <c r="E943" s="379"/>
      <c r="F943" s="379"/>
      <c r="G943" s="379"/>
      <c r="H943" s="379"/>
      <c r="I943" s="380"/>
      <c r="J943" s="376"/>
      <c r="K943" s="376"/>
      <c r="L943" s="376"/>
      <c r="M943" s="376"/>
      <c r="N943" s="376"/>
      <c r="O943" s="376"/>
      <c r="P943" s="376"/>
      <c r="Q943" s="376"/>
      <c r="R943" s="376"/>
      <c r="S943" s="376"/>
      <c r="T943" s="376"/>
      <c r="U943" s="376"/>
      <c r="V943" s="376"/>
      <c r="W943" s="376"/>
      <c r="X943" s="376"/>
      <c r="Y943" s="376"/>
      <c r="Z943" s="376"/>
      <c r="AA943" s="376"/>
      <c r="AB943" s="376"/>
      <c r="AC943" s="376"/>
      <c r="AD943" s="376"/>
      <c r="AE943" s="376"/>
      <c r="AF943" s="376"/>
      <c r="AG943" s="376"/>
      <c r="AH943" s="376"/>
      <c r="AI943" s="376"/>
      <c r="AJ943" s="376"/>
      <c r="AK943" s="376"/>
      <c r="AL943" s="376"/>
      <c r="AM943" s="376"/>
      <c r="AN943" s="376"/>
      <c r="AO943" s="376"/>
      <c r="AP943" s="376"/>
      <c r="AQ943" s="376"/>
      <c r="AR943" s="376"/>
      <c r="AS943" s="376"/>
      <c r="AT943" s="376"/>
      <c r="AU943" s="376"/>
      <c r="AV943" s="376"/>
      <c r="AW943" s="376"/>
      <c r="AX943" s="376"/>
    </row>
    <row r="944" spans="1:50" ht="13.5" customHeight="1">
      <c r="A944" s="379"/>
      <c r="B944" s="379"/>
      <c r="C944" s="379"/>
      <c r="D944" s="379"/>
      <c r="E944" s="379"/>
      <c r="F944" s="379"/>
      <c r="G944" s="379"/>
      <c r="H944" s="379"/>
      <c r="I944" s="380"/>
      <c r="J944" s="376"/>
      <c r="K944" s="376"/>
      <c r="L944" s="376"/>
      <c r="M944" s="376"/>
      <c r="N944" s="376"/>
      <c r="O944" s="376"/>
      <c r="P944" s="376"/>
      <c r="Q944" s="376"/>
      <c r="R944" s="376"/>
      <c r="S944" s="376"/>
      <c r="T944" s="376"/>
      <c r="U944" s="376"/>
      <c r="V944" s="376"/>
      <c r="W944" s="376"/>
      <c r="X944" s="376"/>
      <c r="Y944" s="376"/>
      <c r="Z944" s="376"/>
      <c r="AA944" s="376"/>
      <c r="AB944" s="376"/>
      <c r="AC944" s="376"/>
      <c r="AD944" s="376"/>
      <c r="AE944" s="376"/>
      <c r="AF944" s="376"/>
      <c r="AG944" s="376"/>
      <c r="AH944" s="376"/>
      <c r="AI944" s="376"/>
      <c r="AJ944" s="376"/>
      <c r="AK944" s="376"/>
      <c r="AL944" s="376"/>
      <c r="AM944" s="376"/>
      <c r="AN944" s="376"/>
      <c r="AO944" s="376"/>
      <c r="AP944" s="376"/>
      <c r="AQ944" s="376"/>
      <c r="AR944" s="376"/>
      <c r="AS944" s="376"/>
      <c r="AT944" s="376"/>
      <c r="AU944" s="376"/>
      <c r="AV944" s="376"/>
      <c r="AW944" s="376"/>
      <c r="AX944" s="376"/>
    </row>
    <row r="945" spans="1:50" ht="13.5" customHeight="1">
      <c r="A945" s="379"/>
      <c r="B945" s="379"/>
      <c r="C945" s="379"/>
      <c r="D945" s="379"/>
      <c r="E945" s="379"/>
      <c r="F945" s="379"/>
      <c r="G945" s="379"/>
      <c r="H945" s="379"/>
      <c r="I945" s="380"/>
      <c r="J945" s="376"/>
      <c r="K945" s="376"/>
      <c r="L945" s="376"/>
      <c r="M945" s="376"/>
      <c r="N945" s="376"/>
      <c r="O945" s="376"/>
      <c r="P945" s="376"/>
      <c r="Q945" s="376"/>
      <c r="R945" s="376"/>
      <c r="S945" s="376"/>
      <c r="T945" s="376"/>
      <c r="U945" s="376"/>
      <c r="V945" s="376"/>
      <c r="W945" s="376"/>
      <c r="X945" s="376"/>
      <c r="Y945" s="376"/>
      <c r="Z945" s="376"/>
      <c r="AA945" s="376"/>
      <c r="AB945" s="376"/>
      <c r="AC945" s="376"/>
      <c r="AD945" s="376"/>
      <c r="AE945" s="376"/>
      <c r="AF945" s="376"/>
      <c r="AG945" s="376"/>
      <c r="AH945" s="376"/>
      <c r="AI945" s="376"/>
      <c r="AJ945" s="376"/>
      <c r="AK945" s="376"/>
      <c r="AL945" s="376"/>
      <c r="AM945" s="376"/>
      <c r="AN945" s="376"/>
      <c r="AO945" s="376"/>
      <c r="AP945" s="376"/>
      <c r="AQ945" s="376"/>
      <c r="AR945" s="376"/>
      <c r="AS945" s="376"/>
      <c r="AT945" s="376"/>
      <c r="AU945" s="376"/>
      <c r="AV945" s="376"/>
      <c r="AW945" s="376"/>
      <c r="AX945" s="376"/>
    </row>
    <row r="946" spans="1:50" ht="13.5" customHeight="1">
      <c r="A946" s="379"/>
      <c r="B946" s="379"/>
      <c r="C946" s="379"/>
      <c r="D946" s="379"/>
      <c r="E946" s="379"/>
      <c r="F946" s="379"/>
      <c r="G946" s="379"/>
      <c r="H946" s="379"/>
      <c r="I946" s="380"/>
      <c r="J946" s="376"/>
      <c r="K946" s="376"/>
      <c r="L946" s="376"/>
      <c r="M946" s="376"/>
      <c r="N946" s="376"/>
      <c r="O946" s="376"/>
      <c r="P946" s="376"/>
      <c r="Q946" s="376"/>
      <c r="R946" s="376"/>
      <c r="S946" s="376"/>
      <c r="T946" s="376"/>
      <c r="U946" s="376"/>
      <c r="V946" s="376"/>
      <c r="W946" s="376"/>
      <c r="X946" s="376"/>
      <c r="Y946" s="376"/>
      <c r="Z946" s="376"/>
      <c r="AA946" s="376"/>
      <c r="AB946" s="376"/>
      <c r="AC946" s="376"/>
      <c r="AD946" s="376"/>
      <c r="AE946" s="376"/>
      <c r="AF946" s="376"/>
      <c r="AG946" s="376"/>
      <c r="AH946" s="376"/>
      <c r="AI946" s="376"/>
      <c r="AJ946" s="376"/>
      <c r="AK946" s="376"/>
      <c r="AL946" s="376"/>
      <c r="AM946" s="376"/>
      <c r="AN946" s="376"/>
      <c r="AO946" s="376"/>
      <c r="AP946" s="376"/>
      <c r="AQ946" s="376"/>
      <c r="AR946" s="376"/>
      <c r="AS946" s="376"/>
      <c r="AT946" s="376"/>
      <c r="AU946" s="376"/>
      <c r="AV946" s="376"/>
      <c r="AW946" s="376"/>
      <c r="AX946" s="376"/>
    </row>
    <row r="947" spans="1:50" ht="13.5" customHeight="1">
      <c r="A947" s="379"/>
      <c r="B947" s="379"/>
      <c r="C947" s="379"/>
      <c r="D947" s="379"/>
      <c r="E947" s="379"/>
      <c r="F947" s="379"/>
      <c r="G947" s="379"/>
      <c r="H947" s="379"/>
      <c r="I947" s="380"/>
      <c r="J947" s="376"/>
      <c r="K947" s="376"/>
      <c r="L947" s="376"/>
      <c r="M947" s="376"/>
      <c r="N947" s="376"/>
      <c r="O947" s="376"/>
      <c r="P947" s="376"/>
      <c r="Q947" s="376"/>
      <c r="R947" s="376"/>
      <c r="S947" s="376"/>
      <c r="T947" s="376"/>
      <c r="U947" s="376"/>
      <c r="V947" s="376"/>
      <c r="W947" s="376"/>
      <c r="X947" s="376"/>
      <c r="Y947" s="376"/>
      <c r="Z947" s="376"/>
      <c r="AA947" s="376"/>
      <c r="AB947" s="376"/>
      <c r="AC947" s="376"/>
      <c r="AD947" s="376"/>
      <c r="AE947" s="376"/>
      <c r="AF947" s="376"/>
      <c r="AG947" s="376"/>
      <c r="AH947" s="376"/>
      <c r="AI947" s="376"/>
      <c r="AJ947" s="376"/>
      <c r="AK947" s="376"/>
      <c r="AL947" s="376"/>
      <c r="AM947" s="376"/>
      <c r="AN947" s="376"/>
      <c r="AO947" s="376"/>
      <c r="AP947" s="376"/>
      <c r="AQ947" s="376"/>
      <c r="AR947" s="376"/>
      <c r="AS947" s="376"/>
      <c r="AT947" s="376"/>
      <c r="AU947" s="376"/>
      <c r="AV947" s="376"/>
      <c r="AW947" s="376"/>
      <c r="AX947" s="376"/>
    </row>
    <row r="948" spans="1:50" ht="13.5" customHeight="1">
      <c r="A948" s="379"/>
      <c r="B948" s="379"/>
      <c r="C948" s="379"/>
      <c r="D948" s="379"/>
      <c r="E948" s="379"/>
      <c r="F948" s="379"/>
      <c r="G948" s="379"/>
      <c r="H948" s="379"/>
      <c r="I948" s="380"/>
      <c r="J948" s="376"/>
      <c r="K948" s="376"/>
      <c r="L948" s="376"/>
      <c r="M948" s="376"/>
      <c r="N948" s="376"/>
      <c r="O948" s="376"/>
      <c r="P948" s="376"/>
      <c r="Q948" s="376"/>
      <c r="R948" s="376"/>
      <c r="S948" s="376"/>
      <c r="T948" s="376"/>
      <c r="U948" s="376"/>
      <c r="V948" s="376"/>
      <c r="W948" s="376"/>
      <c r="X948" s="376"/>
      <c r="Y948" s="376"/>
      <c r="Z948" s="376"/>
      <c r="AA948" s="376"/>
      <c r="AB948" s="376"/>
      <c r="AC948" s="376"/>
      <c r="AD948" s="376"/>
      <c r="AE948" s="376"/>
      <c r="AF948" s="376"/>
      <c r="AG948" s="376"/>
      <c r="AH948" s="376"/>
      <c r="AI948" s="376"/>
      <c r="AJ948" s="376"/>
      <c r="AK948" s="376"/>
      <c r="AL948" s="376"/>
      <c r="AM948" s="376"/>
      <c r="AN948" s="376"/>
      <c r="AO948" s="376"/>
      <c r="AP948" s="376"/>
      <c r="AQ948" s="376"/>
      <c r="AR948" s="376"/>
      <c r="AS948" s="376"/>
      <c r="AT948" s="376"/>
      <c r="AU948" s="376"/>
      <c r="AV948" s="376"/>
      <c r="AW948" s="376"/>
      <c r="AX948" s="376"/>
    </row>
    <row r="949" spans="1:50" ht="13.5" customHeight="1">
      <c r="A949" s="379"/>
      <c r="B949" s="379"/>
      <c r="C949" s="379"/>
      <c r="D949" s="379"/>
      <c r="E949" s="379"/>
      <c r="F949" s="379"/>
      <c r="G949" s="379"/>
      <c r="H949" s="379"/>
      <c r="I949" s="380"/>
      <c r="J949" s="376"/>
      <c r="K949" s="376"/>
      <c r="L949" s="376"/>
      <c r="M949" s="376"/>
      <c r="N949" s="376"/>
      <c r="O949" s="376"/>
      <c r="P949" s="376"/>
      <c r="Q949" s="376"/>
      <c r="R949" s="376"/>
      <c r="S949" s="376"/>
      <c r="T949" s="376"/>
      <c r="U949" s="376"/>
      <c r="V949" s="376"/>
      <c r="W949" s="376"/>
      <c r="X949" s="376"/>
      <c r="Y949" s="376"/>
      <c r="Z949" s="376"/>
      <c r="AA949" s="376"/>
      <c r="AB949" s="376"/>
      <c r="AC949" s="376"/>
      <c r="AD949" s="376"/>
      <c r="AE949" s="376"/>
      <c r="AF949" s="376"/>
      <c r="AG949" s="376"/>
      <c r="AH949" s="376"/>
      <c r="AI949" s="376"/>
      <c r="AJ949" s="376"/>
      <c r="AK949" s="376"/>
      <c r="AL949" s="376"/>
      <c r="AM949" s="376"/>
      <c r="AN949" s="376"/>
      <c r="AO949" s="376"/>
      <c r="AP949" s="376"/>
      <c r="AQ949" s="376"/>
      <c r="AR949" s="376"/>
      <c r="AS949" s="376"/>
      <c r="AT949" s="376"/>
      <c r="AU949" s="376"/>
      <c r="AV949" s="376"/>
      <c r="AW949" s="376"/>
      <c r="AX949" s="376"/>
    </row>
    <row r="950" spans="1:50" ht="13.5" customHeight="1">
      <c r="A950" s="379"/>
      <c r="B950" s="379"/>
      <c r="C950" s="379"/>
      <c r="D950" s="379"/>
      <c r="E950" s="379"/>
      <c r="F950" s="379"/>
      <c r="G950" s="379"/>
      <c r="H950" s="379"/>
      <c r="I950" s="380"/>
      <c r="J950" s="376"/>
      <c r="K950" s="376"/>
      <c r="L950" s="376"/>
      <c r="M950" s="376"/>
      <c r="N950" s="376"/>
      <c r="O950" s="376"/>
      <c r="P950" s="376"/>
      <c r="Q950" s="376"/>
      <c r="R950" s="376"/>
      <c r="S950" s="376"/>
      <c r="T950" s="376"/>
      <c r="U950" s="376"/>
      <c r="V950" s="376"/>
      <c r="W950" s="376"/>
      <c r="X950" s="376"/>
      <c r="Y950" s="376"/>
      <c r="Z950" s="376"/>
      <c r="AA950" s="376"/>
      <c r="AB950" s="376"/>
      <c r="AC950" s="376"/>
      <c r="AD950" s="376"/>
      <c r="AE950" s="376"/>
      <c r="AF950" s="376"/>
      <c r="AG950" s="376"/>
      <c r="AH950" s="376"/>
      <c r="AI950" s="376"/>
      <c r="AJ950" s="376"/>
      <c r="AK950" s="376"/>
      <c r="AL950" s="376"/>
      <c r="AM950" s="376"/>
      <c r="AN950" s="376"/>
      <c r="AO950" s="376"/>
      <c r="AP950" s="376"/>
      <c r="AQ950" s="376"/>
      <c r="AR950" s="376"/>
      <c r="AS950" s="376"/>
      <c r="AT950" s="376"/>
      <c r="AU950" s="376"/>
      <c r="AV950" s="376"/>
      <c r="AW950" s="376"/>
      <c r="AX950" s="376"/>
    </row>
    <row r="951" spans="1:50" ht="13.5" customHeight="1">
      <c r="A951" s="379"/>
      <c r="B951" s="379"/>
      <c r="C951" s="379"/>
      <c r="D951" s="379"/>
      <c r="E951" s="379"/>
      <c r="F951" s="379"/>
      <c r="G951" s="379"/>
      <c r="H951" s="379"/>
      <c r="I951" s="380"/>
      <c r="J951" s="376"/>
      <c r="K951" s="376"/>
      <c r="L951" s="376"/>
      <c r="M951" s="376"/>
      <c r="N951" s="376"/>
      <c r="O951" s="376"/>
      <c r="P951" s="376"/>
      <c r="Q951" s="376"/>
      <c r="R951" s="376"/>
      <c r="S951" s="376"/>
      <c r="T951" s="376"/>
      <c r="U951" s="376"/>
      <c r="V951" s="376"/>
      <c r="W951" s="376"/>
      <c r="X951" s="376"/>
      <c r="Y951" s="376"/>
      <c r="Z951" s="376"/>
      <c r="AA951" s="376"/>
      <c r="AB951" s="376"/>
      <c r="AC951" s="376"/>
      <c r="AD951" s="376"/>
      <c r="AE951" s="376"/>
      <c r="AF951" s="376"/>
      <c r="AG951" s="376"/>
      <c r="AH951" s="376"/>
      <c r="AI951" s="376"/>
      <c r="AJ951" s="376"/>
      <c r="AK951" s="376"/>
      <c r="AL951" s="376"/>
      <c r="AM951" s="376"/>
      <c r="AN951" s="376"/>
      <c r="AO951" s="376"/>
      <c r="AP951" s="376"/>
      <c r="AQ951" s="376"/>
      <c r="AR951" s="376"/>
      <c r="AS951" s="376"/>
      <c r="AT951" s="376"/>
      <c r="AU951" s="376"/>
      <c r="AV951" s="376"/>
      <c r="AW951" s="376"/>
      <c r="AX951" s="376"/>
    </row>
    <row r="952" spans="1:50" ht="13.5" customHeight="1">
      <c r="A952" s="379"/>
      <c r="B952" s="379"/>
      <c r="C952" s="379"/>
      <c r="D952" s="379"/>
      <c r="E952" s="379"/>
      <c r="F952" s="379"/>
      <c r="G952" s="379"/>
      <c r="H952" s="379"/>
      <c r="I952" s="380"/>
      <c r="J952" s="376"/>
      <c r="K952" s="376"/>
      <c r="L952" s="376"/>
      <c r="M952" s="376"/>
      <c r="N952" s="376"/>
      <c r="O952" s="376"/>
      <c r="P952" s="376"/>
      <c r="Q952" s="376"/>
      <c r="R952" s="376"/>
      <c r="S952" s="376"/>
      <c r="T952" s="376"/>
      <c r="U952" s="376"/>
      <c r="V952" s="376"/>
      <c r="W952" s="376"/>
      <c r="X952" s="376"/>
      <c r="Y952" s="376"/>
      <c r="Z952" s="376"/>
      <c r="AA952" s="376"/>
      <c r="AB952" s="376"/>
      <c r="AC952" s="376"/>
      <c r="AD952" s="376"/>
      <c r="AE952" s="376"/>
      <c r="AF952" s="376"/>
      <c r="AG952" s="376"/>
      <c r="AH952" s="376"/>
      <c r="AI952" s="376"/>
      <c r="AJ952" s="376"/>
      <c r="AK952" s="376"/>
      <c r="AL952" s="376"/>
      <c r="AM952" s="376"/>
      <c r="AN952" s="376"/>
      <c r="AO952" s="376"/>
      <c r="AP952" s="376"/>
      <c r="AQ952" s="376"/>
      <c r="AR952" s="376"/>
      <c r="AS952" s="376"/>
      <c r="AT952" s="376"/>
      <c r="AU952" s="376"/>
      <c r="AV952" s="376"/>
      <c r="AW952" s="376"/>
      <c r="AX952" s="376"/>
    </row>
    <row r="953" spans="1:50" ht="13.5" customHeight="1">
      <c r="A953" s="379"/>
      <c r="B953" s="379"/>
      <c r="C953" s="379"/>
      <c r="D953" s="379"/>
      <c r="E953" s="379"/>
      <c r="F953" s="379"/>
      <c r="G953" s="379"/>
      <c r="H953" s="379"/>
      <c r="I953" s="380"/>
      <c r="J953" s="376"/>
      <c r="K953" s="376"/>
      <c r="L953" s="376"/>
      <c r="M953" s="376"/>
      <c r="N953" s="376"/>
      <c r="O953" s="376"/>
      <c r="P953" s="376"/>
      <c r="Q953" s="376"/>
      <c r="R953" s="376"/>
      <c r="S953" s="376"/>
      <c r="T953" s="376"/>
      <c r="U953" s="376"/>
      <c r="V953" s="376"/>
      <c r="W953" s="376"/>
      <c r="X953" s="376"/>
      <c r="Y953" s="376"/>
      <c r="Z953" s="376"/>
      <c r="AA953" s="376"/>
      <c r="AB953" s="376"/>
      <c r="AC953" s="376"/>
      <c r="AD953" s="376"/>
      <c r="AE953" s="376"/>
      <c r="AF953" s="376"/>
      <c r="AG953" s="376"/>
      <c r="AH953" s="376"/>
      <c r="AI953" s="376"/>
      <c r="AJ953" s="376"/>
      <c r="AK953" s="376"/>
      <c r="AL953" s="376"/>
      <c r="AM953" s="376"/>
      <c r="AN953" s="376"/>
      <c r="AO953" s="376"/>
      <c r="AP953" s="376"/>
      <c r="AQ953" s="376"/>
      <c r="AR953" s="376"/>
      <c r="AS953" s="376"/>
      <c r="AT953" s="376"/>
      <c r="AU953" s="376"/>
      <c r="AV953" s="376"/>
      <c r="AW953" s="376"/>
      <c r="AX953" s="376"/>
    </row>
    <row r="954" spans="1:50" ht="13.5" customHeight="1">
      <c r="A954" s="379"/>
      <c r="B954" s="379"/>
      <c r="C954" s="379"/>
      <c r="D954" s="379"/>
      <c r="E954" s="379"/>
      <c r="F954" s="379"/>
      <c r="G954" s="379"/>
      <c r="H954" s="379"/>
      <c r="I954" s="380"/>
      <c r="J954" s="376"/>
      <c r="K954" s="376"/>
      <c r="L954" s="376"/>
      <c r="M954" s="376"/>
      <c r="N954" s="376"/>
      <c r="O954" s="376"/>
      <c r="P954" s="376"/>
      <c r="Q954" s="376"/>
      <c r="R954" s="376"/>
      <c r="S954" s="376"/>
      <c r="T954" s="376"/>
      <c r="U954" s="376"/>
      <c r="V954" s="376"/>
      <c r="W954" s="376"/>
      <c r="X954" s="376"/>
      <c r="Y954" s="376"/>
      <c r="Z954" s="376"/>
      <c r="AA954" s="376"/>
      <c r="AB954" s="376"/>
      <c r="AC954" s="376"/>
      <c r="AD954" s="376"/>
      <c r="AE954" s="376"/>
      <c r="AF954" s="376"/>
      <c r="AG954" s="376"/>
      <c r="AH954" s="376"/>
      <c r="AI954" s="376"/>
      <c r="AJ954" s="376"/>
      <c r="AK954" s="376"/>
      <c r="AL954" s="376"/>
      <c r="AM954" s="376"/>
      <c r="AN954" s="376"/>
      <c r="AO954" s="376"/>
      <c r="AP954" s="376"/>
      <c r="AQ954" s="376"/>
      <c r="AR954" s="376"/>
      <c r="AS954" s="376"/>
      <c r="AT954" s="376"/>
      <c r="AU954" s="376"/>
      <c r="AV954" s="376"/>
      <c r="AW954" s="376"/>
      <c r="AX954" s="376"/>
    </row>
    <row r="955" spans="1:50" ht="13.5" customHeight="1">
      <c r="A955" s="379"/>
      <c r="B955" s="379"/>
      <c r="C955" s="379"/>
      <c r="D955" s="379"/>
      <c r="E955" s="379"/>
      <c r="F955" s="379"/>
      <c r="G955" s="379"/>
      <c r="H955" s="379"/>
      <c r="I955" s="380"/>
      <c r="J955" s="376"/>
      <c r="K955" s="376"/>
      <c r="L955" s="376"/>
      <c r="M955" s="376"/>
      <c r="N955" s="376"/>
      <c r="O955" s="376"/>
      <c r="P955" s="376"/>
      <c r="Q955" s="376"/>
      <c r="R955" s="376"/>
      <c r="S955" s="376"/>
      <c r="T955" s="376"/>
      <c r="U955" s="376"/>
      <c r="V955" s="376"/>
      <c r="W955" s="376"/>
      <c r="X955" s="376"/>
      <c r="Y955" s="376"/>
      <c r="Z955" s="376"/>
      <c r="AA955" s="376"/>
      <c r="AB955" s="376"/>
      <c r="AC955" s="376"/>
      <c r="AD955" s="376"/>
      <c r="AE955" s="376"/>
      <c r="AF955" s="376"/>
      <c r="AG955" s="376"/>
      <c r="AH955" s="376"/>
      <c r="AI955" s="376"/>
      <c r="AJ955" s="376"/>
      <c r="AK955" s="376"/>
      <c r="AL955" s="376"/>
      <c r="AM955" s="376"/>
      <c r="AN955" s="376"/>
      <c r="AO955" s="376"/>
      <c r="AP955" s="376"/>
      <c r="AQ955" s="376"/>
      <c r="AR955" s="376"/>
      <c r="AS955" s="376"/>
      <c r="AT955" s="376"/>
      <c r="AU955" s="376"/>
      <c r="AV955" s="376"/>
      <c r="AW955" s="376"/>
      <c r="AX955" s="376"/>
    </row>
    <row r="956" spans="1:50" ht="13.5" customHeight="1">
      <c r="A956" s="379"/>
      <c r="B956" s="379"/>
      <c r="C956" s="379"/>
      <c r="D956" s="379"/>
      <c r="E956" s="379"/>
      <c r="F956" s="379"/>
      <c r="G956" s="379"/>
      <c r="H956" s="379"/>
      <c r="I956" s="380"/>
      <c r="J956" s="376"/>
      <c r="K956" s="376"/>
      <c r="L956" s="376"/>
      <c r="M956" s="376"/>
      <c r="N956" s="376"/>
      <c r="O956" s="376"/>
      <c r="P956" s="376"/>
      <c r="Q956" s="376"/>
      <c r="R956" s="376"/>
      <c r="S956" s="376"/>
      <c r="T956" s="376"/>
      <c r="U956" s="376"/>
      <c r="V956" s="376"/>
      <c r="W956" s="376"/>
      <c r="X956" s="376"/>
      <c r="Y956" s="376"/>
      <c r="Z956" s="376"/>
      <c r="AA956" s="376"/>
      <c r="AB956" s="376"/>
      <c r="AC956" s="376"/>
      <c r="AD956" s="376"/>
      <c r="AE956" s="376"/>
      <c r="AF956" s="376"/>
      <c r="AG956" s="376"/>
      <c r="AH956" s="376"/>
      <c r="AI956" s="376"/>
      <c r="AJ956" s="376"/>
      <c r="AK956" s="376"/>
      <c r="AL956" s="376"/>
      <c r="AM956" s="376"/>
      <c r="AN956" s="376"/>
      <c r="AO956" s="376"/>
      <c r="AP956" s="376"/>
      <c r="AQ956" s="376"/>
      <c r="AR956" s="376"/>
      <c r="AS956" s="376"/>
      <c r="AT956" s="376"/>
      <c r="AU956" s="376"/>
      <c r="AV956" s="376"/>
      <c r="AW956" s="376"/>
      <c r="AX956" s="376"/>
    </row>
    <row r="957" spans="1:50" ht="13.5" customHeight="1">
      <c r="A957" s="379"/>
      <c r="B957" s="379"/>
      <c r="C957" s="379"/>
      <c r="D957" s="379"/>
      <c r="E957" s="379"/>
      <c r="F957" s="379"/>
      <c r="G957" s="379"/>
      <c r="H957" s="379"/>
      <c r="I957" s="380"/>
      <c r="J957" s="376"/>
      <c r="K957" s="376"/>
      <c r="L957" s="376"/>
      <c r="M957" s="376"/>
      <c r="N957" s="376"/>
      <c r="O957" s="376"/>
      <c r="P957" s="376"/>
      <c r="Q957" s="376"/>
      <c r="R957" s="376"/>
      <c r="S957" s="376"/>
      <c r="T957" s="376"/>
      <c r="U957" s="376"/>
      <c r="V957" s="376"/>
      <c r="W957" s="376"/>
      <c r="X957" s="376"/>
      <c r="Y957" s="376"/>
      <c r="Z957" s="376"/>
      <c r="AA957" s="376"/>
      <c r="AB957" s="376"/>
      <c r="AC957" s="376"/>
      <c r="AD957" s="376"/>
      <c r="AE957" s="376"/>
      <c r="AF957" s="376"/>
      <c r="AG957" s="376"/>
      <c r="AH957" s="376"/>
      <c r="AI957" s="376"/>
      <c r="AJ957" s="376"/>
      <c r="AK957" s="376"/>
      <c r="AL957" s="376"/>
      <c r="AM957" s="376"/>
      <c r="AN957" s="376"/>
      <c r="AO957" s="376"/>
      <c r="AP957" s="376"/>
      <c r="AQ957" s="376"/>
      <c r="AR957" s="376"/>
      <c r="AS957" s="376"/>
      <c r="AT957" s="376"/>
      <c r="AU957" s="376"/>
      <c r="AV957" s="376"/>
      <c r="AW957" s="376"/>
      <c r="AX957" s="376"/>
    </row>
    <row r="958" spans="1:50" ht="13.5" customHeight="1">
      <c r="A958" s="379"/>
      <c r="B958" s="379"/>
      <c r="C958" s="379"/>
      <c r="D958" s="379"/>
      <c r="E958" s="379"/>
      <c r="F958" s="379"/>
      <c r="G958" s="379"/>
      <c r="H958" s="379"/>
      <c r="I958" s="380"/>
      <c r="J958" s="376"/>
      <c r="K958" s="376"/>
      <c r="L958" s="376"/>
      <c r="M958" s="376"/>
      <c r="N958" s="376"/>
      <c r="O958" s="376"/>
      <c r="P958" s="376"/>
      <c r="Q958" s="376"/>
      <c r="R958" s="376"/>
      <c r="S958" s="376"/>
      <c r="T958" s="376"/>
      <c r="U958" s="376"/>
      <c r="V958" s="376"/>
      <c r="W958" s="376"/>
      <c r="X958" s="376"/>
      <c r="Y958" s="376"/>
      <c r="Z958" s="376"/>
      <c r="AA958" s="376"/>
      <c r="AB958" s="376"/>
      <c r="AC958" s="376"/>
      <c r="AD958" s="376"/>
      <c r="AE958" s="376"/>
      <c r="AF958" s="376"/>
      <c r="AG958" s="376"/>
      <c r="AH958" s="376"/>
      <c r="AI958" s="376"/>
      <c r="AJ958" s="376"/>
      <c r="AK958" s="376"/>
      <c r="AL958" s="376"/>
      <c r="AM958" s="376"/>
      <c r="AN958" s="376"/>
      <c r="AO958" s="376"/>
      <c r="AP958" s="376"/>
      <c r="AQ958" s="376"/>
      <c r="AR958" s="376"/>
      <c r="AS958" s="376"/>
      <c r="AT958" s="376"/>
      <c r="AU958" s="376"/>
      <c r="AV958" s="376"/>
      <c r="AW958" s="376"/>
      <c r="AX958" s="376"/>
    </row>
    <row r="959" spans="1:50" ht="13.5" customHeight="1">
      <c r="A959" s="379"/>
      <c r="B959" s="379"/>
      <c r="C959" s="379"/>
      <c r="D959" s="379"/>
      <c r="E959" s="379"/>
      <c r="F959" s="379"/>
      <c r="G959" s="379"/>
      <c r="H959" s="379"/>
      <c r="I959" s="380"/>
      <c r="J959" s="376"/>
      <c r="K959" s="376"/>
      <c r="L959" s="376"/>
      <c r="M959" s="376"/>
      <c r="N959" s="376"/>
      <c r="O959" s="376"/>
      <c r="P959" s="376"/>
      <c r="Q959" s="376"/>
      <c r="R959" s="376"/>
      <c r="S959" s="376"/>
      <c r="T959" s="376"/>
      <c r="U959" s="376"/>
      <c r="V959" s="376"/>
      <c r="W959" s="376"/>
      <c r="X959" s="376"/>
      <c r="Y959" s="376"/>
      <c r="Z959" s="376"/>
      <c r="AA959" s="376"/>
      <c r="AB959" s="376"/>
      <c r="AC959" s="376"/>
      <c r="AD959" s="376"/>
      <c r="AE959" s="376"/>
      <c r="AF959" s="376"/>
      <c r="AG959" s="376"/>
      <c r="AH959" s="376"/>
      <c r="AI959" s="376"/>
      <c r="AJ959" s="376"/>
      <c r="AK959" s="376"/>
      <c r="AL959" s="376"/>
      <c r="AM959" s="376"/>
      <c r="AN959" s="376"/>
      <c r="AO959" s="376"/>
      <c r="AP959" s="376"/>
      <c r="AQ959" s="376"/>
      <c r="AR959" s="376"/>
      <c r="AS959" s="376"/>
      <c r="AT959" s="376"/>
      <c r="AU959" s="376"/>
      <c r="AV959" s="376"/>
      <c r="AW959" s="376"/>
      <c r="AX959" s="376"/>
    </row>
    <row r="960" spans="1:50" ht="13.5" customHeight="1">
      <c r="A960" s="379"/>
      <c r="B960" s="379"/>
      <c r="C960" s="379"/>
      <c r="D960" s="379"/>
      <c r="E960" s="379"/>
      <c r="F960" s="379"/>
      <c r="G960" s="379"/>
      <c r="H960" s="379"/>
      <c r="I960" s="380"/>
      <c r="J960" s="376"/>
      <c r="K960" s="376"/>
      <c r="L960" s="376"/>
      <c r="M960" s="376"/>
      <c r="N960" s="376"/>
      <c r="O960" s="376"/>
      <c r="P960" s="376"/>
      <c r="Q960" s="376"/>
      <c r="R960" s="376"/>
      <c r="S960" s="376"/>
      <c r="T960" s="376"/>
      <c r="U960" s="376"/>
      <c r="V960" s="376"/>
      <c r="W960" s="376"/>
      <c r="X960" s="376"/>
      <c r="Y960" s="376"/>
      <c r="Z960" s="376"/>
      <c r="AA960" s="376"/>
      <c r="AB960" s="376"/>
      <c r="AC960" s="376"/>
      <c r="AD960" s="376"/>
      <c r="AE960" s="376"/>
      <c r="AF960" s="376"/>
      <c r="AG960" s="376"/>
      <c r="AH960" s="376"/>
      <c r="AI960" s="376"/>
      <c r="AJ960" s="376"/>
      <c r="AK960" s="376"/>
      <c r="AL960" s="376"/>
      <c r="AM960" s="376"/>
      <c r="AN960" s="376"/>
      <c r="AO960" s="376"/>
      <c r="AP960" s="376"/>
      <c r="AQ960" s="376"/>
      <c r="AR960" s="376"/>
      <c r="AS960" s="376"/>
      <c r="AT960" s="376"/>
      <c r="AU960" s="376"/>
      <c r="AV960" s="376"/>
      <c r="AW960" s="376"/>
      <c r="AX960" s="376"/>
    </row>
    <row r="961" spans="1:50" ht="13.5" customHeight="1">
      <c r="A961" s="379"/>
      <c r="B961" s="379"/>
      <c r="C961" s="379"/>
      <c r="D961" s="379"/>
      <c r="E961" s="379"/>
      <c r="F961" s="379"/>
      <c r="G961" s="379"/>
      <c r="H961" s="379"/>
      <c r="I961" s="380"/>
      <c r="J961" s="376"/>
      <c r="K961" s="376"/>
      <c r="L961" s="376"/>
      <c r="M961" s="376"/>
      <c r="N961" s="376"/>
      <c r="O961" s="376"/>
      <c r="P961" s="376"/>
      <c r="Q961" s="376"/>
      <c r="R961" s="376"/>
      <c r="S961" s="376"/>
      <c r="T961" s="376"/>
      <c r="U961" s="376"/>
      <c r="V961" s="376"/>
      <c r="W961" s="376"/>
      <c r="X961" s="376"/>
      <c r="Y961" s="376"/>
      <c r="Z961" s="376"/>
      <c r="AA961" s="376"/>
      <c r="AB961" s="376"/>
      <c r="AC961" s="376"/>
      <c r="AD961" s="376"/>
      <c r="AE961" s="376"/>
      <c r="AF961" s="376"/>
      <c r="AG961" s="376"/>
      <c r="AH961" s="376"/>
      <c r="AI961" s="376"/>
      <c r="AJ961" s="376"/>
      <c r="AK961" s="376"/>
      <c r="AL961" s="376"/>
      <c r="AM961" s="376"/>
      <c r="AN961" s="376"/>
      <c r="AO961" s="376"/>
      <c r="AP961" s="376"/>
      <c r="AQ961" s="376"/>
      <c r="AR961" s="376"/>
      <c r="AS961" s="376"/>
      <c r="AT961" s="376"/>
      <c r="AU961" s="376"/>
      <c r="AV961" s="376"/>
      <c r="AW961" s="376"/>
      <c r="AX961" s="376"/>
    </row>
    <row r="962" spans="1:50" ht="13.5" customHeight="1">
      <c r="A962" s="379"/>
      <c r="B962" s="379"/>
      <c r="C962" s="379"/>
      <c r="D962" s="379"/>
      <c r="E962" s="379"/>
      <c r="F962" s="379"/>
      <c r="G962" s="379"/>
      <c r="H962" s="379"/>
      <c r="I962" s="380"/>
      <c r="J962" s="376"/>
      <c r="K962" s="376"/>
      <c r="L962" s="376"/>
      <c r="M962" s="376"/>
      <c r="N962" s="376"/>
      <c r="O962" s="376"/>
      <c r="P962" s="376"/>
      <c r="Q962" s="376"/>
      <c r="R962" s="376"/>
      <c r="S962" s="376"/>
      <c r="T962" s="376"/>
      <c r="U962" s="376"/>
      <c r="V962" s="376"/>
      <c r="W962" s="376"/>
      <c r="X962" s="376"/>
      <c r="Y962" s="376"/>
      <c r="Z962" s="376"/>
      <c r="AA962" s="376"/>
      <c r="AB962" s="376"/>
      <c r="AC962" s="376"/>
      <c r="AD962" s="376"/>
      <c r="AE962" s="376"/>
      <c r="AF962" s="376"/>
      <c r="AG962" s="376"/>
      <c r="AH962" s="376"/>
      <c r="AI962" s="376"/>
      <c r="AJ962" s="376"/>
      <c r="AK962" s="376"/>
      <c r="AL962" s="376"/>
      <c r="AM962" s="376"/>
      <c r="AN962" s="376"/>
      <c r="AO962" s="376"/>
      <c r="AP962" s="376"/>
      <c r="AQ962" s="376"/>
      <c r="AR962" s="376"/>
      <c r="AS962" s="376"/>
      <c r="AT962" s="376"/>
      <c r="AU962" s="376"/>
      <c r="AV962" s="376"/>
      <c r="AW962" s="376"/>
      <c r="AX962" s="376"/>
    </row>
    <row r="963" spans="1:50" ht="13.5" customHeight="1">
      <c r="A963" s="379"/>
      <c r="B963" s="379"/>
      <c r="C963" s="379"/>
      <c r="D963" s="379"/>
      <c r="E963" s="379"/>
      <c r="F963" s="379"/>
      <c r="G963" s="379"/>
      <c r="H963" s="379"/>
      <c r="I963" s="380"/>
      <c r="J963" s="376"/>
      <c r="K963" s="376"/>
      <c r="L963" s="376"/>
      <c r="M963" s="376"/>
      <c r="N963" s="376"/>
      <c r="O963" s="376"/>
      <c r="P963" s="376"/>
      <c r="Q963" s="376"/>
      <c r="R963" s="376"/>
      <c r="S963" s="376"/>
      <c r="T963" s="376"/>
      <c r="U963" s="376"/>
      <c r="V963" s="376"/>
      <c r="W963" s="376"/>
      <c r="X963" s="376"/>
      <c r="Y963" s="376"/>
      <c r="Z963" s="376"/>
      <c r="AA963" s="376"/>
      <c r="AB963" s="376"/>
      <c r="AC963" s="376"/>
      <c r="AD963" s="376"/>
      <c r="AE963" s="376"/>
      <c r="AF963" s="376"/>
      <c r="AG963" s="376"/>
      <c r="AH963" s="376"/>
      <c r="AI963" s="376"/>
      <c r="AJ963" s="376"/>
      <c r="AK963" s="376"/>
      <c r="AL963" s="376"/>
      <c r="AM963" s="376"/>
      <c r="AN963" s="376"/>
      <c r="AO963" s="376"/>
      <c r="AP963" s="376"/>
      <c r="AQ963" s="376"/>
      <c r="AR963" s="376"/>
      <c r="AS963" s="376"/>
      <c r="AT963" s="376"/>
      <c r="AU963" s="376"/>
      <c r="AV963" s="376"/>
      <c r="AW963" s="376"/>
      <c r="AX963" s="376"/>
    </row>
    <row r="964" spans="1:50" ht="13.5" customHeight="1">
      <c r="A964" s="379"/>
      <c r="B964" s="379"/>
      <c r="C964" s="379"/>
      <c r="D964" s="379"/>
      <c r="E964" s="379"/>
      <c r="F964" s="379"/>
      <c r="G964" s="379"/>
      <c r="H964" s="379"/>
      <c r="I964" s="380"/>
      <c r="J964" s="376"/>
      <c r="K964" s="376"/>
      <c r="L964" s="376"/>
      <c r="M964" s="376"/>
      <c r="N964" s="376"/>
      <c r="O964" s="376"/>
      <c r="P964" s="376"/>
      <c r="Q964" s="376"/>
      <c r="R964" s="376"/>
      <c r="S964" s="376"/>
      <c r="T964" s="376"/>
      <c r="U964" s="376"/>
      <c r="V964" s="376"/>
      <c r="W964" s="376"/>
      <c r="X964" s="376"/>
      <c r="Y964" s="376"/>
      <c r="Z964" s="376"/>
      <c r="AA964" s="376"/>
      <c r="AB964" s="376"/>
      <c r="AC964" s="376"/>
      <c r="AD964" s="376"/>
      <c r="AE964" s="376"/>
      <c r="AF964" s="376"/>
      <c r="AG964" s="376"/>
      <c r="AH964" s="376"/>
      <c r="AI964" s="376"/>
      <c r="AJ964" s="376"/>
      <c r="AK964" s="376"/>
      <c r="AL964" s="376"/>
      <c r="AM964" s="376"/>
      <c r="AN964" s="376"/>
      <c r="AO964" s="376"/>
      <c r="AP964" s="376"/>
      <c r="AQ964" s="376"/>
      <c r="AR964" s="376"/>
      <c r="AS964" s="376"/>
      <c r="AT964" s="376"/>
      <c r="AU964" s="376"/>
      <c r="AV964" s="376"/>
      <c r="AW964" s="376"/>
      <c r="AX964" s="376"/>
    </row>
    <row r="965" spans="1:50" ht="13.5" customHeight="1">
      <c r="A965" s="379"/>
      <c r="B965" s="379"/>
      <c r="C965" s="379"/>
      <c r="D965" s="379"/>
      <c r="E965" s="379"/>
      <c r="F965" s="379"/>
      <c r="G965" s="379"/>
      <c r="H965" s="379"/>
      <c r="I965" s="380"/>
      <c r="J965" s="376"/>
      <c r="K965" s="376"/>
      <c r="L965" s="376"/>
      <c r="M965" s="376"/>
      <c r="N965" s="376"/>
      <c r="O965" s="376"/>
      <c r="P965" s="376"/>
      <c r="Q965" s="376"/>
      <c r="R965" s="376"/>
      <c r="S965" s="376"/>
      <c r="T965" s="376"/>
      <c r="U965" s="376"/>
      <c r="V965" s="376"/>
      <c r="W965" s="376"/>
      <c r="X965" s="376"/>
      <c r="Y965" s="376"/>
      <c r="Z965" s="376"/>
      <c r="AA965" s="376"/>
      <c r="AB965" s="376"/>
      <c r="AC965" s="376"/>
      <c r="AD965" s="376"/>
      <c r="AE965" s="376"/>
      <c r="AF965" s="376"/>
      <c r="AG965" s="376"/>
      <c r="AH965" s="376"/>
      <c r="AI965" s="376"/>
      <c r="AJ965" s="376"/>
      <c r="AK965" s="376"/>
      <c r="AL965" s="376"/>
      <c r="AM965" s="376"/>
      <c r="AN965" s="376"/>
      <c r="AO965" s="376"/>
      <c r="AP965" s="376"/>
      <c r="AQ965" s="376"/>
      <c r="AR965" s="376"/>
      <c r="AS965" s="376"/>
      <c r="AT965" s="376"/>
      <c r="AU965" s="376"/>
      <c r="AV965" s="376"/>
      <c r="AW965" s="376"/>
      <c r="AX965" s="376"/>
    </row>
    <row r="966" spans="1:50" ht="13.5" customHeight="1">
      <c r="A966" s="379"/>
      <c r="B966" s="379"/>
      <c r="C966" s="379"/>
      <c r="D966" s="379"/>
      <c r="E966" s="379"/>
      <c r="F966" s="379"/>
      <c r="G966" s="379"/>
      <c r="H966" s="379"/>
      <c r="I966" s="380"/>
      <c r="J966" s="376"/>
      <c r="K966" s="376"/>
      <c r="L966" s="376"/>
      <c r="M966" s="376"/>
      <c r="N966" s="376"/>
      <c r="O966" s="376"/>
      <c r="P966" s="376"/>
      <c r="Q966" s="376"/>
      <c r="R966" s="376"/>
      <c r="S966" s="376"/>
      <c r="T966" s="376"/>
      <c r="U966" s="376"/>
      <c r="V966" s="376"/>
      <c r="W966" s="376"/>
      <c r="X966" s="376"/>
      <c r="Y966" s="376"/>
      <c r="Z966" s="376"/>
      <c r="AA966" s="376"/>
      <c r="AB966" s="376"/>
      <c r="AC966" s="376"/>
      <c r="AD966" s="376"/>
      <c r="AE966" s="376"/>
      <c r="AF966" s="376"/>
      <c r="AG966" s="376"/>
      <c r="AH966" s="376"/>
      <c r="AI966" s="376"/>
      <c r="AJ966" s="376"/>
      <c r="AK966" s="376"/>
      <c r="AL966" s="376"/>
      <c r="AM966" s="376"/>
      <c r="AN966" s="376"/>
      <c r="AO966" s="376"/>
      <c r="AP966" s="376"/>
      <c r="AQ966" s="376"/>
      <c r="AR966" s="376"/>
      <c r="AS966" s="376"/>
      <c r="AT966" s="376"/>
      <c r="AU966" s="376"/>
      <c r="AV966" s="376"/>
      <c r="AW966" s="376"/>
      <c r="AX966" s="376"/>
    </row>
    <row r="967" spans="1:50" ht="13.5" customHeight="1">
      <c r="A967" s="379"/>
      <c r="B967" s="379"/>
      <c r="C967" s="379"/>
      <c r="D967" s="379"/>
      <c r="E967" s="379"/>
      <c r="F967" s="379"/>
      <c r="G967" s="379"/>
      <c r="H967" s="379"/>
      <c r="I967" s="380"/>
      <c r="J967" s="376"/>
      <c r="K967" s="376"/>
      <c r="L967" s="376"/>
      <c r="M967" s="376"/>
      <c r="N967" s="376"/>
      <c r="O967" s="376"/>
      <c r="P967" s="376"/>
      <c r="Q967" s="376"/>
      <c r="R967" s="376"/>
      <c r="S967" s="376"/>
      <c r="T967" s="376"/>
      <c r="U967" s="376"/>
      <c r="V967" s="376"/>
      <c r="W967" s="376"/>
      <c r="X967" s="376"/>
      <c r="Y967" s="376"/>
      <c r="Z967" s="376"/>
      <c r="AA967" s="376"/>
      <c r="AB967" s="376"/>
      <c r="AC967" s="376"/>
      <c r="AD967" s="376"/>
      <c r="AE967" s="376"/>
      <c r="AF967" s="376"/>
      <c r="AG967" s="376"/>
      <c r="AH967" s="376"/>
      <c r="AI967" s="376"/>
      <c r="AJ967" s="376"/>
      <c r="AK967" s="376"/>
      <c r="AL967" s="376"/>
      <c r="AM967" s="376"/>
      <c r="AN967" s="376"/>
      <c r="AO967" s="376"/>
      <c r="AP967" s="376"/>
      <c r="AQ967" s="376"/>
      <c r="AR967" s="376"/>
      <c r="AS967" s="376"/>
      <c r="AT967" s="376"/>
      <c r="AU967" s="376"/>
      <c r="AV967" s="376"/>
      <c r="AW967" s="376"/>
      <c r="AX967" s="376"/>
    </row>
    <row r="968" spans="1:50" ht="13.5" customHeight="1">
      <c r="A968" s="379"/>
      <c r="B968" s="379"/>
      <c r="C968" s="379"/>
      <c r="D968" s="379"/>
      <c r="E968" s="379"/>
      <c r="F968" s="379"/>
      <c r="G968" s="379"/>
      <c r="H968" s="379"/>
      <c r="I968" s="380"/>
      <c r="J968" s="376"/>
      <c r="K968" s="376"/>
      <c r="L968" s="376"/>
      <c r="M968" s="376"/>
      <c r="N968" s="376"/>
      <c r="O968" s="376"/>
      <c r="P968" s="376"/>
      <c r="Q968" s="376"/>
      <c r="R968" s="376"/>
      <c r="S968" s="376"/>
      <c r="T968" s="376"/>
      <c r="U968" s="376"/>
      <c r="V968" s="376"/>
      <c r="W968" s="376"/>
      <c r="X968" s="376"/>
      <c r="Y968" s="376"/>
      <c r="Z968" s="376"/>
      <c r="AA968" s="376"/>
      <c r="AB968" s="376"/>
      <c r="AC968" s="376"/>
      <c r="AD968" s="376"/>
      <c r="AE968" s="376"/>
      <c r="AF968" s="376"/>
      <c r="AG968" s="376"/>
      <c r="AH968" s="376"/>
      <c r="AI968" s="376"/>
      <c r="AJ968" s="376"/>
      <c r="AK968" s="376"/>
      <c r="AL968" s="376"/>
      <c r="AM968" s="376"/>
      <c r="AN968" s="376"/>
      <c r="AO968" s="376"/>
      <c r="AP968" s="376"/>
      <c r="AQ968" s="376"/>
      <c r="AR968" s="376"/>
      <c r="AS968" s="376"/>
      <c r="AT968" s="376"/>
      <c r="AU968" s="376"/>
      <c r="AV968" s="376"/>
      <c r="AW968" s="376"/>
      <c r="AX968" s="376"/>
    </row>
    <row r="969" spans="1:50" ht="13.5" customHeight="1">
      <c r="A969" s="379"/>
      <c r="B969" s="379"/>
      <c r="C969" s="379"/>
      <c r="D969" s="379"/>
      <c r="E969" s="379"/>
      <c r="F969" s="379"/>
      <c r="G969" s="379"/>
      <c r="H969" s="379"/>
      <c r="I969" s="380"/>
      <c r="J969" s="376"/>
      <c r="K969" s="376"/>
      <c r="L969" s="376"/>
      <c r="M969" s="376"/>
      <c r="N969" s="376"/>
      <c r="O969" s="376"/>
      <c r="P969" s="376"/>
      <c r="Q969" s="376"/>
      <c r="R969" s="376"/>
      <c r="S969" s="376"/>
      <c r="T969" s="376"/>
      <c r="U969" s="376"/>
      <c r="V969" s="376"/>
      <c r="W969" s="376"/>
      <c r="X969" s="376"/>
      <c r="Y969" s="376"/>
      <c r="Z969" s="376"/>
      <c r="AA969" s="376"/>
      <c r="AB969" s="376"/>
      <c r="AC969" s="376"/>
      <c r="AD969" s="376"/>
      <c r="AE969" s="376"/>
      <c r="AF969" s="376"/>
      <c r="AG969" s="376"/>
      <c r="AH969" s="376"/>
      <c r="AI969" s="376"/>
      <c r="AJ969" s="376"/>
      <c r="AK969" s="376"/>
      <c r="AL969" s="376"/>
      <c r="AM969" s="376"/>
      <c r="AN969" s="376"/>
      <c r="AO969" s="376"/>
      <c r="AP969" s="376"/>
      <c r="AQ969" s="376"/>
      <c r="AR969" s="376"/>
      <c r="AS969" s="376"/>
      <c r="AT969" s="376"/>
      <c r="AU969" s="376"/>
      <c r="AV969" s="376"/>
      <c r="AW969" s="376"/>
      <c r="AX969" s="376"/>
    </row>
    <row r="970" spans="1:50" ht="13.5" customHeight="1">
      <c r="A970" s="379"/>
      <c r="B970" s="379"/>
      <c r="C970" s="379"/>
      <c r="D970" s="379"/>
      <c r="E970" s="379"/>
      <c r="F970" s="379"/>
      <c r="G970" s="379"/>
      <c r="H970" s="379"/>
      <c r="I970" s="380"/>
      <c r="J970" s="376"/>
      <c r="K970" s="376"/>
      <c r="L970" s="376"/>
      <c r="M970" s="376"/>
      <c r="N970" s="376"/>
      <c r="O970" s="376"/>
      <c r="P970" s="376"/>
      <c r="Q970" s="376"/>
      <c r="R970" s="376"/>
      <c r="S970" s="376"/>
      <c r="T970" s="376"/>
      <c r="U970" s="376"/>
      <c r="V970" s="376"/>
      <c r="W970" s="376"/>
      <c r="X970" s="376"/>
      <c r="Y970" s="376"/>
      <c r="Z970" s="376"/>
      <c r="AA970" s="376"/>
      <c r="AB970" s="376"/>
      <c r="AC970" s="376"/>
      <c r="AD970" s="376"/>
      <c r="AE970" s="376"/>
      <c r="AF970" s="376"/>
      <c r="AG970" s="376"/>
      <c r="AH970" s="376"/>
      <c r="AI970" s="376"/>
      <c r="AJ970" s="376"/>
      <c r="AK970" s="376"/>
      <c r="AL970" s="376"/>
      <c r="AM970" s="376"/>
      <c r="AN970" s="376"/>
      <c r="AO970" s="376"/>
      <c r="AP970" s="376"/>
      <c r="AQ970" s="376"/>
      <c r="AR970" s="376"/>
      <c r="AS970" s="376"/>
      <c r="AT970" s="376"/>
      <c r="AU970" s="376"/>
      <c r="AV970" s="376"/>
      <c r="AW970" s="376"/>
      <c r="AX970" s="376"/>
    </row>
    <row r="971" spans="1:50" ht="13.5" customHeight="1">
      <c r="A971" s="379"/>
      <c r="B971" s="379"/>
      <c r="C971" s="379"/>
      <c r="D971" s="379"/>
      <c r="E971" s="379"/>
      <c r="F971" s="379"/>
      <c r="G971" s="379"/>
      <c r="H971" s="379"/>
      <c r="I971" s="380"/>
      <c r="J971" s="376"/>
      <c r="K971" s="376"/>
      <c r="L971" s="376"/>
      <c r="M971" s="376"/>
      <c r="N971" s="376"/>
      <c r="O971" s="376"/>
      <c r="P971" s="376"/>
      <c r="Q971" s="376"/>
      <c r="R971" s="376"/>
      <c r="S971" s="376"/>
      <c r="T971" s="376"/>
      <c r="U971" s="376"/>
      <c r="V971" s="376"/>
      <c r="W971" s="376"/>
      <c r="X971" s="376"/>
      <c r="Y971" s="376"/>
      <c r="Z971" s="376"/>
      <c r="AA971" s="376"/>
      <c r="AB971" s="376"/>
      <c r="AC971" s="376"/>
      <c r="AD971" s="376"/>
      <c r="AE971" s="376"/>
      <c r="AF971" s="376"/>
      <c r="AG971" s="376"/>
      <c r="AH971" s="376"/>
      <c r="AI971" s="376"/>
      <c r="AJ971" s="376"/>
      <c r="AK971" s="376"/>
      <c r="AL971" s="376"/>
      <c r="AM971" s="376"/>
      <c r="AN971" s="376"/>
      <c r="AO971" s="376"/>
      <c r="AP971" s="376"/>
      <c r="AQ971" s="376"/>
      <c r="AR971" s="376"/>
      <c r="AS971" s="376"/>
      <c r="AT971" s="376"/>
      <c r="AU971" s="376"/>
      <c r="AV971" s="376"/>
      <c r="AW971" s="376"/>
      <c r="AX971" s="376"/>
    </row>
    <row r="972" spans="1:50" ht="13.5" customHeight="1">
      <c r="A972" s="379"/>
      <c r="B972" s="379"/>
      <c r="C972" s="379"/>
      <c r="D972" s="379"/>
      <c r="E972" s="379"/>
      <c r="F972" s="379"/>
      <c r="G972" s="379"/>
      <c r="H972" s="379"/>
      <c r="I972" s="380"/>
      <c r="J972" s="376"/>
      <c r="K972" s="376"/>
      <c r="L972" s="376"/>
      <c r="M972" s="376"/>
      <c r="N972" s="376"/>
      <c r="O972" s="376"/>
      <c r="P972" s="376"/>
      <c r="Q972" s="376"/>
      <c r="R972" s="376"/>
      <c r="S972" s="376"/>
      <c r="T972" s="376"/>
      <c r="U972" s="376"/>
      <c r="V972" s="376"/>
      <c r="W972" s="376"/>
      <c r="X972" s="376"/>
      <c r="Y972" s="376"/>
      <c r="Z972" s="376"/>
      <c r="AA972" s="376"/>
      <c r="AB972" s="376"/>
      <c r="AC972" s="376"/>
      <c r="AD972" s="376"/>
      <c r="AE972" s="376"/>
      <c r="AF972" s="376"/>
      <c r="AG972" s="376"/>
      <c r="AH972" s="376"/>
      <c r="AI972" s="376"/>
      <c r="AJ972" s="376"/>
      <c r="AK972" s="376"/>
      <c r="AL972" s="376"/>
      <c r="AM972" s="376"/>
      <c r="AN972" s="376"/>
      <c r="AO972" s="376"/>
      <c r="AP972" s="376"/>
      <c r="AQ972" s="376"/>
      <c r="AR972" s="376"/>
      <c r="AS972" s="376"/>
      <c r="AT972" s="376"/>
      <c r="AU972" s="376"/>
      <c r="AV972" s="376"/>
      <c r="AW972" s="376"/>
      <c r="AX972" s="376"/>
    </row>
    <row r="973" spans="1:50" ht="13.5" customHeight="1">
      <c r="A973" s="379"/>
      <c r="B973" s="379"/>
      <c r="C973" s="379"/>
      <c r="D973" s="379"/>
      <c r="E973" s="379"/>
      <c r="F973" s="379"/>
      <c r="G973" s="379"/>
      <c r="H973" s="379"/>
      <c r="I973" s="380"/>
      <c r="J973" s="376"/>
      <c r="K973" s="376"/>
      <c r="L973" s="376"/>
      <c r="M973" s="376"/>
      <c r="N973" s="376"/>
      <c r="O973" s="376"/>
      <c r="P973" s="376"/>
      <c r="Q973" s="376"/>
      <c r="R973" s="376"/>
      <c r="S973" s="376"/>
      <c r="T973" s="376"/>
      <c r="U973" s="376"/>
      <c r="V973" s="376"/>
      <c r="W973" s="376"/>
      <c r="X973" s="376"/>
      <c r="Y973" s="376"/>
      <c r="Z973" s="376"/>
      <c r="AA973" s="376"/>
      <c r="AB973" s="376"/>
      <c r="AC973" s="376"/>
      <c r="AD973" s="376"/>
      <c r="AE973" s="376"/>
      <c r="AF973" s="376"/>
      <c r="AG973" s="376"/>
      <c r="AH973" s="376"/>
      <c r="AI973" s="376"/>
      <c r="AJ973" s="376"/>
      <c r="AK973" s="376"/>
      <c r="AL973" s="376"/>
      <c r="AM973" s="376"/>
      <c r="AN973" s="376"/>
      <c r="AO973" s="376"/>
      <c r="AP973" s="376"/>
      <c r="AQ973" s="376"/>
      <c r="AR973" s="376"/>
      <c r="AS973" s="376"/>
      <c r="AT973" s="376"/>
      <c r="AU973" s="376"/>
      <c r="AV973" s="376"/>
      <c r="AW973" s="376"/>
      <c r="AX973" s="376"/>
    </row>
    <row r="974" spans="1:50" ht="13.5" customHeight="1">
      <c r="A974" s="379"/>
      <c r="B974" s="379"/>
      <c r="C974" s="379"/>
      <c r="D974" s="379"/>
      <c r="E974" s="379"/>
      <c r="F974" s="379"/>
      <c r="G974" s="379"/>
      <c r="H974" s="379"/>
      <c r="I974" s="380"/>
      <c r="J974" s="376"/>
      <c r="K974" s="376"/>
      <c r="L974" s="376"/>
      <c r="M974" s="376"/>
      <c r="N974" s="376"/>
      <c r="O974" s="376"/>
      <c r="P974" s="376"/>
      <c r="Q974" s="376"/>
      <c r="R974" s="376"/>
      <c r="S974" s="376"/>
      <c r="T974" s="376"/>
      <c r="U974" s="376"/>
      <c r="V974" s="376"/>
      <c r="W974" s="376"/>
      <c r="X974" s="376"/>
      <c r="Y974" s="376"/>
      <c r="Z974" s="376"/>
      <c r="AA974" s="376"/>
      <c r="AB974" s="376"/>
      <c r="AC974" s="376"/>
      <c r="AD974" s="376"/>
      <c r="AE974" s="376"/>
      <c r="AF974" s="376"/>
      <c r="AG974" s="376"/>
      <c r="AH974" s="376"/>
      <c r="AI974" s="376"/>
      <c r="AJ974" s="376"/>
      <c r="AK974" s="376"/>
      <c r="AL974" s="376"/>
      <c r="AM974" s="376"/>
      <c r="AN974" s="376"/>
      <c r="AO974" s="376"/>
      <c r="AP974" s="376"/>
      <c r="AQ974" s="376"/>
      <c r="AR974" s="376"/>
      <c r="AS974" s="376"/>
      <c r="AT974" s="376"/>
      <c r="AU974" s="376"/>
      <c r="AV974" s="376"/>
      <c r="AW974" s="376"/>
      <c r="AX974" s="376"/>
    </row>
    <row r="975" spans="1:50" ht="13.5" customHeight="1">
      <c r="A975" s="379"/>
      <c r="B975" s="379"/>
      <c r="C975" s="379"/>
      <c r="D975" s="379"/>
      <c r="E975" s="379"/>
      <c r="F975" s="379"/>
      <c r="G975" s="379"/>
      <c r="H975" s="379"/>
      <c r="I975" s="380"/>
      <c r="J975" s="376"/>
      <c r="K975" s="376"/>
      <c r="L975" s="376"/>
      <c r="M975" s="376"/>
      <c r="N975" s="376"/>
      <c r="O975" s="376"/>
      <c r="P975" s="376"/>
      <c r="Q975" s="376"/>
      <c r="R975" s="376"/>
      <c r="S975" s="376"/>
      <c r="T975" s="376"/>
      <c r="U975" s="376"/>
      <c r="V975" s="376"/>
      <c r="W975" s="376"/>
      <c r="X975" s="376"/>
      <c r="Y975" s="376"/>
      <c r="Z975" s="376"/>
      <c r="AA975" s="376"/>
      <c r="AB975" s="376"/>
      <c r="AC975" s="376"/>
      <c r="AD975" s="376"/>
      <c r="AE975" s="376"/>
      <c r="AF975" s="376"/>
      <c r="AG975" s="376"/>
      <c r="AH975" s="376"/>
      <c r="AI975" s="376"/>
      <c r="AJ975" s="376"/>
      <c r="AK975" s="376"/>
      <c r="AL975" s="376"/>
      <c r="AM975" s="376"/>
      <c r="AN975" s="376"/>
      <c r="AO975" s="376"/>
      <c r="AP975" s="376"/>
      <c r="AQ975" s="376"/>
      <c r="AR975" s="376"/>
      <c r="AS975" s="376"/>
      <c r="AT975" s="376"/>
      <c r="AU975" s="376"/>
      <c r="AV975" s="376"/>
      <c r="AW975" s="376"/>
      <c r="AX975" s="376"/>
    </row>
    <row r="976" spans="1:50" ht="13.5" customHeight="1">
      <c r="A976" s="379"/>
      <c r="B976" s="379"/>
      <c r="C976" s="379"/>
      <c r="D976" s="379"/>
      <c r="E976" s="379"/>
      <c r="F976" s="379"/>
      <c r="G976" s="379"/>
      <c r="H976" s="379"/>
      <c r="I976" s="380"/>
      <c r="J976" s="376"/>
      <c r="K976" s="376"/>
      <c r="L976" s="376"/>
      <c r="M976" s="376"/>
      <c r="N976" s="376"/>
      <c r="O976" s="376"/>
      <c r="P976" s="376"/>
      <c r="Q976" s="376"/>
      <c r="R976" s="376"/>
      <c r="S976" s="376"/>
      <c r="T976" s="376"/>
      <c r="U976" s="376"/>
      <c r="V976" s="376"/>
      <c r="W976" s="376"/>
      <c r="X976" s="376"/>
      <c r="Y976" s="376"/>
      <c r="Z976" s="376"/>
      <c r="AA976" s="376"/>
      <c r="AB976" s="376"/>
      <c r="AC976" s="376"/>
      <c r="AD976" s="376"/>
      <c r="AE976" s="376"/>
      <c r="AF976" s="376"/>
      <c r="AG976" s="376"/>
      <c r="AH976" s="376"/>
      <c r="AI976" s="376"/>
      <c r="AJ976" s="376"/>
      <c r="AK976" s="376"/>
      <c r="AL976" s="376"/>
      <c r="AM976" s="376"/>
      <c r="AN976" s="376"/>
      <c r="AO976" s="376"/>
      <c r="AP976" s="376"/>
      <c r="AQ976" s="376"/>
      <c r="AR976" s="376"/>
      <c r="AS976" s="376"/>
      <c r="AT976" s="376"/>
      <c r="AU976" s="376"/>
      <c r="AV976" s="376"/>
      <c r="AW976" s="376"/>
      <c r="AX976" s="376"/>
    </row>
    <row r="977" spans="1:50" ht="13.5" customHeight="1">
      <c r="A977" s="379"/>
      <c r="B977" s="379"/>
      <c r="C977" s="379"/>
      <c r="D977" s="379"/>
      <c r="E977" s="379"/>
      <c r="F977" s="379"/>
      <c r="G977" s="379"/>
      <c r="H977" s="379"/>
      <c r="I977" s="380"/>
      <c r="J977" s="376"/>
      <c r="K977" s="376"/>
      <c r="L977" s="376"/>
      <c r="M977" s="376"/>
      <c r="N977" s="376"/>
      <c r="O977" s="376"/>
      <c r="P977" s="376"/>
      <c r="Q977" s="376"/>
      <c r="R977" s="376"/>
      <c r="S977" s="376"/>
      <c r="T977" s="376"/>
      <c r="U977" s="376"/>
      <c r="V977" s="376"/>
      <c r="W977" s="376"/>
      <c r="X977" s="376"/>
      <c r="Y977" s="376"/>
      <c r="Z977" s="376"/>
      <c r="AA977" s="376"/>
      <c r="AB977" s="376"/>
      <c r="AC977" s="376"/>
      <c r="AD977" s="376"/>
      <c r="AE977" s="376"/>
      <c r="AF977" s="376"/>
      <c r="AG977" s="376"/>
      <c r="AH977" s="376"/>
      <c r="AI977" s="376"/>
      <c r="AJ977" s="376"/>
      <c r="AK977" s="376"/>
      <c r="AL977" s="376"/>
      <c r="AM977" s="376"/>
      <c r="AN977" s="376"/>
      <c r="AO977" s="376"/>
      <c r="AP977" s="376"/>
      <c r="AQ977" s="376"/>
      <c r="AR977" s="376"/>
      <c r="AS977" s="376"/>
      <c r="AT977" s="376"/>
      <c r="AU977" s="376"/>
      <c r="AV977" s="376"/>
      <c r="AW977" s="376"/>
      <c r="AX977" s="376"/>
    </row>
    <row r="978" spans="1:50" ht="13.5" customHeight="1">
      <c r="A978" s="379"/>
      <c r="B978" s="379"/>
      <c r="C978" s="379"/>
      <c r="D978" s="379"/>
      <c r="E978" s="379"/>
      <c r="F978" s="379"/>
      <c r="G978" s="379"/>
      <c r="H978" s="379"/>
      <c r="I978" s="380"/>
      <c r="J978" s="376"/>
      <c r="K978" s="376"/>
      <c r="L978" s="376"/>
      <c r="M978" s="376"/>
      <c r="N978" s="376"/>
      <c r="O978" s="376"/>
      <c r="P978" s="376"/>
      <c r="Q978" s="376"/>
      <c r="R978" s="376"/>
      <c r="S978" s="376"/>
      <c r="T978" s="376"/>
      <c r="U978" s="376"/>
      <c r="V978" s="376"/>
      <c r="W978" s="376"/>
      <c r="X978" s="376"/>
      <c r="Y978" s="376"/>
      <c r="Z978" s="376"/>
      <c r="AA978" s="376"/>
      <c r="AB978" s="376"/>
      <c r="AC978" s="376"/>
      <c r="AD978" s="376"/>
      <c r="AE978" s="376"/>
      <c r="AF978" s="376"/>
      <c r="AG978" s="376"/>
      <c r="AH978" s="376"/>
      <c r="AI978" s="376"/>
      <c r="AJ978" s="376"/>
      <c r="AK978" s="376"/>
      <c r="AL978" s="376"/>
      <c r="AM978" s="376"/>
      <c r="AN978" s="376"/>
      <c r="AO978" s="376"/>
      <c r="AP978" s="376"/>
      <c r="AQ978" s="376"/>
      <c r="AR978" s="376"/>
      <c r="AS978" s="376"/>
      <c r="AT978" s="376"/>
      <c r="AU978" s="376"/>
      <c r="AV978" s="376"/>
      <c r="AW978" s="376"/>
      <c r="AX978" s="376"/>
    </row>
    <row r="979" spans="1:50" ht="13.5" customHeight="1">
      <c r="A979" s="379"/>
      <c r="B979" s="379"/>
      <c r="C979" s="379"/>
      <c r="D979" s="379"/>
      <c r="E979" s="379"/>
      <c r="F979" s="379"/>
      <c r="G979" s="379"/>
      <c r="H979" s="379"/>
      <c r="I979" s="380"/>
      <c r="J979" s="376"/>
      <c r="K979" s="376"/>
      <c r="L979" s="376"/>
      <c r="M979" s="376"/>
      <c r="N979" s="376"/>
      <c r="O979" s="376"/>
      <c r="P979" s="376"/>
      <c r="Q979" s="376"/>
      <c r="R979" s="376"/>
      <c r="S979" s="376"/>
      <c r="T979" s="376"/>
      <c r="U979" s="376"/>
      <c r="V979" s="376"/>
      <c r="W979" s="376"/>
      <c r="X979" s="376"/>
      <c r="Y979" s="376"/>
      <c r="Z979" s="376"/>
      <c r="AA979" s="376"/>
      <c r="AB979" s="376"/>
      <c r="AC979" s="376"/>
      <c r="AD979" s="376"/>
      <c r="AE979" s="376"/>
      <c r="AF979" s="376"/>
      <c r="AG979" s="376"/>
      <c r="AH979" s="376"/>
      <c r="AI979" s="376"/>
      <c r="AJ979" s="376"/>
      <c r="AK979" s="376"/>
      <c r="AL979" s="376"/>
      <c r="AM979" s="376"/>
      <c r="AN979" s="376"/>
      <c r="AO979" s="376"/>
      <c r="AP979" s="376"/>
      <c r="AQ979" s="376"/>
      <c r="AR979" s="376"/>
      <c r="AS979" s="376"/>
      <c r="AT979" s="376"/>
      <c r="AU979" s="376"/>
      <c r="AV979" s="376"/>
      <c r="AW979" s="376"/>
      <c r="AX979" s="376"/>
    </row>
    <row r="980" spans="1:50" ht="13.5" customHeight="1">
      <c r="A980" s="379"/>
      <c r="B980" s="379"/>
      <c r="C980" s="379"/>
      <c r="D980" s="379"/>
      <c r="E980" s="379"/>
      <c r="F980" s="379"/>
      <c r="G980" s="379"/>
      <c r="H980" s="379"/>
      <c r="I980" s="380"/>
      <c r="J980" s="376"/>
      <c r="K980" s="376"/>
      <c r="L980" s="376"/>
      <c r="M980" s="376"/>
      <c r="N980" s="376"/>
      <c r="O980" s="376"/>
      <c r="P980" s="376"/>
      <c r="Q980" s="376"/>
      <c r="R980" s="376"/>
      <c r="S980" s="376"/>
      <c r="T980" s="376"/>
      <c r="U980" s="376"/>
      <c r="V980" s="376"/>
      <c r="W980" s="376"/>
      <c r="X980" s="376"/>
      <c r="Y980" s="376"/>
      <c r="Z980" s="376"/>
      <c r="AA980" s="376"/>
      <c r="AB980" s="376"/>
      <c r="AC980" s="376"/>
      <c r="AD980" s="376"/>
      <c r="AE980" s="376"/>
      <c r="AF980" s="376"/>
      <c r="AG980" s="376"/>
      <c r="AH980" s="376"/>
      <c r="AI980" s="376"/>
      <c r="AJ980" s="376"/>
      <c r="AK980" s="376"/>
      <c r="AL980" s="376"/>
      <c r="AM980" s="376"/>
      <c r="AN980" s="376"/>
      <c r="AO980" s="376"/>
      <c r="AP980" s="376"/>
      <c r="AQ980" s="376"/>
      <c r="AR980" s="376"/>
      <c r="AS980" s="376"/>
      <c r="AT980" s="376"/>
      <c r="AU980" s="376"/>
      <c r="AV980" s="376"/>
      <c r="AW980" s="376"/>
      <c r="AX980" s="376"/>
    </row>
    <row r="981" spans="1:50" ht="13.5" customHeight="1">
      <c r="A981" s="379"/>
      <c r="B981" s="379"/>
      <c r="C981" s="379"/>
      <c r="D981" s="379"/>
      <c r="E981" s="379"/>
      <c r="F981" s="379"/>
      <c r="G981" s="379"/>
      <c r="H981" s="379"/>
      <c r="I981" s="380"/>
      <c r="J981" s="376"/>
      <c r="K981" s="376"/>
      <c r="L981" s="376"/>
      <c r="M981" s="376"/>
      <c r="N981" s="376"/>
      <c r="O981" s="376"/>
      <c r="P981" s="376"/>
      <c r="Q981" s="376"/>
      <c r="R981" s="376"/>
      <c r="S981" s="376"/>
      <c r="T981" s="376"/>
      <c r="U981" s="376"/>
      <c r="V981" s="376"/>
      <c r="W981" s="376"/>
      <c r="X981" s="376"/>
      <c r="Y981" s="376"/>
      <c r="Z981" s="376"/>
      <c r="AA981" s="376"/>
      <c r="AB981" s="376"/>
      <c r="AC981" s="376"/>
      <c r="AD981" s="376"/>
      <c r="AE981" s="376"/>
      <c r="AF981" s="376"/>
      <c r="AG981" s="376"/>
      <c r="AH981" s="376"/>
      <c r="AI981" s="376"/>
      <c r="AJ981" s="376"/>
      <c r="AK981" s="376"/>
      <c r="AL981" s="376"/>
      <c r="AM981" s="376"/>
      <c r="AN981" s="376"/>
      <c r="AO981" s="376"/>
      <c r="AP981" s="376"/>
      <c r="AQ981" s="376"/>
      <c r="AR981" s="376"/>
      <c r="AS981" s="376"/>
      <c r="AT981" s="376"/>
      <c r="AU981" s="376"/>
      <c r="AV981" s="376"/>
      <c r="AW981" s="376"/>
      <c r="AX981" s="376"/>
    </row>
    <row r="982" spans="1:50" ht="13.5" customHeight="1">
      <c r="A982" s="379"/>
      <c r="B982" s="379"/>
      <c r="C982" s="379"/>
      <c r="D982" s="379"/>
      <c r="E982" s="379"/>
      <c r="F982" s="379"/>
      <c r="G982" s="379"/>
      <c r="H982" s="379"/>
      <c r="I982" s="380"/>
      <c r="J982" s="376"/>
      <c r="K982" s="376"/>
      <c r="L982" s="376"/>
      <c r="M982" s="376"/>
      <c r="N982" s="376"/>
      <c r="O982" s="376"/>
      <c r="P982" s="376"/>
      <c r="Q982" s="376"/>
      <c r="R982" s="376"/>
      <c r="S982" s="376"/>
      <c r="T982" s="376"/>
      <c r="U982" s="376"/>
      <c r="V982" s="376"/>
      <c r="W982" s="376"/>
      <c r="X982" s="376"/>
      <c r="Y982" s="376"/>
      <c r="Z982" s="376"/>
      <c r="AA982" s="376"/>
      <c r="AB982" s="376"/>
      <c r="AC982" s="376"/>
      <c r="AD982" s="376"/>
      <c r="AE982" s="376"/>
      <c r="AF982" s="376"/>
      <c r="AG982" s="376"/>
      <c r="AH982" s="376"/>
      <c r="AI982" s="376"/>
      <c r="AJ982" s="376"/>
      <c r="AK982" s="376"/>
      <c r="AL982" s="376"/>
      <c r="AM982" s="376"/>
      <c r="AN982" s="376"/>
      <c r="AO982" s="376"/>
      <c r="AP982" s="376"/>
      <c r="AQ982" s="376"/>
      <c r="AR982" s="376"/>
      <c r="AS982" s="376"/>
      <c r="AT982" s="376"/>
      <c r="AU982" s="376"/>
      <c r="AV982" s="376"/>
      <c r="AW982" s="376"/>
      <c r="AX982" s="376"/>
    </row>
    <row r="983" spans="1:50" ht="13.5" customHeight="1">
      <c r="A983" s="379"/>
      <c r="B983" s="379"/>
      <c r="C983" s="379"/>
      <c r="D983" s="379"/>
      <c r="E983" s="379"/>
      <c r="F983" s="379"/>
      <c r="G983" s="379"/>
      <c r="H983" s="379"/>
      <c r="I983" s="380"/>
      <c r="J983" s="376"/>
      <c r="K983" s="376"/>
      <c r="L983" s="376"/>
      <c r="M983" s="376"/>
      <c r="N983" s="376"/>
      <c r="O983" s="376"/>
      <c r="P983" s="376"/>
      <c r="Q983" s="376"/>
      <c r="R983" s="376"/>
      <c r="S983" s="376"/>
      <c r="T983" s="376"/>
      <c r="U983" s="376"/>
      <c r="V983" s="376"/>
      <c r="W983" s="376"/>
      <c r="X983" s="376"/>
      <c r="Y983" s="376"/>
      <c r="Z983" s="376"/>
      <c r="AA983" s="376"/>
      <c r="AB983" s="376"/>
      <c r="AC983" s="376"/>
      <c r="AD983" s="376"/>
      <c r="AE983" s="376"/>
      <c r="AF983" s="376"/>
      <c r="AG983" s="376"/>
      <c r="AH983" s="376"/>
      <c r="AI983" s="376"/>
      <c r="AJ983" s="376"/>
      <c r="AK983" s="376"/>
      <c r="AL983" s="376"/>
      <c r="AM983" s="376"/>
      <c r="AN983" s="376"/>
      <c r="AO983" s="376"/>
      <c r="AP983" s="376"/>
      <c r="AQ983" s="376"/>
      <c r="AR983" s="376"/>
      <c r="AS983" s="376"/>
      <c r="AT983" s="376"/>
      <c r="AU983" s="376"/>
      <c r="AV983" s="376"/>
      <c r="AW983" s="376"/>
      <c r="AX983" s="376"/>
    </row>
    <row r="984" spans="1:50" ht="13.5" customHeight="1">
      <c r="A984" s="379"/>
      <c r="B984" s="379"/>
      <c r="C984" s="379"/>
      <c r="D984" s="379"/>
      <c r="E984" s="379"/>
      <c r="F984" s="379"/>
      <c r="G984" s="379"/>
      <c r="H984" s="379"/>
      <c r="I984" s="380"/>
      <c r="J984" s="376"/>
      <c r="K984" s="376"/>
      <c r="L984" s="376"/>
      <c r="M984" s="376"/>
      <c r="N984" s="376"/>
      <c r="O984" s="376"/>
      <c r="P984" s="376"/>
      <c r="Q984" s="376"/>
      <c r="R984" s="376"/>
      <c r="S984" s="376"/>
      <c r="T984" s="376"/>
      <c r="U984" s="376"/>
      <c r="V984" s="376"/>
      <c r="W984" s="376"/>
      <c r="X984" s="376"/>
      <c r="Y984" s="376"/>
      <c r="Z984" s="376"/>
      <c r="AA984" s="376"/>
      <c r="AB984" s="376"/>
      <c r="AC984" s="376"/>
      <c r="AD984" s="376"/>
      <c r="AE984" s="376"/>
      <c r="AF984" s="376"/>
      <c r="AG984" s="376"/>
      <c r="AH984" s="376"/>
      <c r="AI984" s="376"/>
      <c r="AJ984" s="376"/>
      <c r="AK984" s="376"/>
      <c r="AL984" s="376"/>
      <c r="AM984" s="376"/>
      <c r="AN984" s="376"/>
      <c r="AO984" s="376"/>
      <c r="AP984" s="376"/>
      <c r="AQ984" s="376"/>
      <c r="AR984" s="376"/>
      <c r="AS984" s="376"/>
      <c r="AT984" s="376"/>
      <c r="AU984" s="376"/>
      <c r="AV984" s="376"/>
      <c r="AW984" s="376"/>
      <c r="AX984" s="376"/>
    </row>
    <row r="985" spans="1:50" ht="13.5" customHeight="1">
      <c r="A985" s="379"/>
      <c r="B985" s="379"/>
      <c r="C985" s="379"/>
      <c r="D985" s="379"/>
      <c r="E985" s="379"/>
      <c r="F985" s="379"/>
      <c r="G985" s="379"/>
      <c r="H985" s="379"/>
      <c r="I985" s="380"/>
      <c r="J985" s="376"/>
      <c r="K985" s="376"/>
      <c r="L985" s="376"/>
      <c r="M985" s="376"/>
      <c r="N985" s="376"/>
      <c r="O985" s="376"/>
      <c r="P985" s="376"/>
      <c r="Q985" s="376"/>
      <c r="R985" s="376"/>
      <c r="S985" s="376"/>
      <c r="T985" s="376"/>
      <c r="U985" s="376"/>
      <c r="V985" s="376"/>
      <c r="W985" s="376"/>
      <c r="X985" s="376"/>
      <c r="Y985" s="376"/>
      <c r="Z985" s="376"/>
      <c r="AA985" s="376"/>
      <c r="AB985" s="376"/>
      <c r="AC985" s="376"/>
      <c r="AD985" s="376"/>
      <c r="AE985" s="376"/>
      <c r="AF985" s="376"/>
      <c r="AG985" s="376"/>
      <c r="AH985" s="376"/>
      <c r="AI985" s="376"/>
      <c r="AJ985" s="376"/>
      <c r="AK985" s="376"/>
      <c r="AL985" s="376"/>
      <c r="AM985" s="376"/>
      <c r="AN985" s="376"/>
      <c r="AO985" s="376"/>
      <c r="AP985" s="376"/>
      <c r="AQ985" s="376"/>
      <c r="AR985" s="376"/>
      <c r="AS985" s="376"/>
      <c r="AT985" s="376"/>
      <c r="AU985" s="376"/>
      <c r="AV985" s="376"/>
      <c r="AW985" s="376"/>
      <c r="AX985" s="376"/>
    </row>
    <row r="986" spans="1:50" ht="13.5" customHeight="1">
      <c r="A986" s="379"/>
      <c r="B986" s="379"/>
      <c r="C986" s="379"/>
      <c r="D986" s="379"/>
      <c r="E986" s="379"/>
      <c r="F986" s="379"/>
      <c r="G986" s="379"/>
      <c r="H986" s="379"/>
      <c r="I986" s="380"/>
      <c r="J986" s="376"/>
      <c r="K986" s="376"/>
      <c r="L986" s="376"/>
      <c r="M986" s="376"/>
      <c r="N986" s="376"/>
      <c r="O986" s="376"/>
      <c r="P986" s="376"/>
      <c r="Q986" s="376"/>
      <c r="R986" s="376"/>
      <c r="S986" s="376"/>
      <c r="T986" s="376"/>
      <c r="U986" s="376"/>
      <c r="V986" s="376"/>
      <c r="W986" s="376"/>
      <c r="X986" s="376"/>
      <c r="Y986" s="376"/>
      <c r="Z986" s="376"/>
      <c r="AA986" s="376"/>
      <c r="AB986" s="376"/>
      <c r="AC986" s="376"/>
      <c r="AD986" s="376"/>
      <c r="AE986" s="376"/>
      <c r="AF986" s="376"/>
      <c r="AG986" s="376"/>
      <c r="AH986" s="376"/>
      <c r="AI986" s="376"/>
      <c r="AJ986" s="376"/>
      <c r="AK986" s="376"/>
      <c r="AL986" s="376"/>
      <c r="AM986" s="376"/>
      <c r="AN986" s="376"/>
      <c r="AO986" s="376"/>
      <c r="AP986" s="376"/>
      <c r="AQ986" s="376"/>
      <c r="AR986" s="376"/>
      <c r="AS986" s="376"/>
      <c r="AT986" s="376"/>
      <c r="AU986" s="376"/>
      <c r="AV986" s="376"/>
      <c r="AW986" s="376"/>
      <c r="AX986" s="376"/>
    </row>
    <row r="987" spans="1:50" ht="13.5" customHeight="1">
      <c r="A987" s="379"/>
      <c r="B987" s="379"/>
      <c r="C987" s="379"/>
      <c r="D987" s="379"/>
      <c r="E987" s="379"/>
      <c r="F987" s="379"/>
      <c r="G987" s="379"/>
      <c r="H987" s="379"/>
      <c r="I987" s="380"/>
      <c r="J987" s="376"/>
      <c r="K987" s="376"/>
      <c r="L987" s="376"/>
      <c r="M987" s="376"/>
      <c r="N987" s="376"/>
      <c r="O987" s="376"/>
      <c r="P987" s="376"/>
      <c r="Q987" s="376"/>
      <c r="R987" s="376"/>
      <c r="S987" s="376"/>
      <c r="T987" s="376"/>
      <c r="U987" s="376"/>
      <c r="V987" s="376"/>
      <c r="W987" s="376"/>
      <c r="X987" s="376"/>
      <c r="Y987" s="376"/>
      <c r="Z987" s="376"/>
      <c r="AA987" s="376"/>
      <c r="AB987" s="376"/>
      <c r="AC987" s="376"/>
      <c r="AD987" s="376"/>
      <c r="AE987" s="376"/>
      <c r="AF987" s="376"/>
      <c r="AG987" s="376"/>
      <c r="AH987" s="376"/>
      <c r="AI987" s="376"/>
      <c r="AJ987" s="376"/>
      <c r="AK987" s="376"/>
      <c r="AL987" s="376"/>
      <c r="AM987" s="376"/>
      <c r="AN987" s="376"/>
      <c r="AO987" s="376"/>
      <c r="AP987" s="376"/>
      <c r="AQ987" s="376"/>
      <c r="AR987" s="376"/>
      <c r="AS987" s="376"/>
      <c r="AT987" s="376"/>
      <c r="AU987" s="376"/>
      <c r="AV987" s="376"/>
      <c r="AW987" s="376"/>
      <c r="AX987" s="376"/>
    </row>
    <row r="988" spans="1:50" ht="13.5" customHeight="1">
      <c r="A988" s="379"/>
      <c r="B988" s="379"/>
      <c r="C988" s="379"/>
      <c r="D988" s="379"/>
      <c r="E988" s="379"/>
      <c r="F988" s="379"/>
      <c r="G988" s="379"/>
      <c r="H988" s="379"/>
      <c r="I988" s="380"/>
      <c r="J988" s="376"/>
      <c r="K988" s="376"/>
      <c r="L988" s="376"/>
      <c r="M988" s="376"/>
      <c r="N988" s="376"/>
      <c r="O988" s="376"/>
      <c r="P988" s="376"/>
      <c r="Q988" s="376"/>
      <c r="R988" s="376"/>
      <c r="S988" s="376"/>
      <c r="T988" s="376"/>
      <c r="U988" s="376"/>
      <c r="V988" s="376"/>
      <c r="W988" s="376"/>
      <c r="X988" s="376"/>
      <c r="Y988" s="376"/>
      <c r="Z988" s="376"/>
      <c r="AA988" s="376"/>
      <c r="AB988" s="376"/>
      <c r="AC988" s="376"/>
      <c r="AD988" s="376"/>
      <c r="AE988" s="376"/>
      <c r="AF988" s="376"/>
      <c r="AG988" s="376"/>
      <c r="AH988" s="376"/>
      <c r="AI988" s="376"/>
      <c r="AJ988" s="376"/>
      <c r="AK988" s="376"/>
      <c r="AL988" s="376"/>
      <c r="AM988" s="376"/>
      <c r="AN988" s="376"/>
      <c r="AO988" s="376"/>
      <c r="AP988" s="376"/>
      <c r="AQ988" s="376"/>
      <c r="AR988" s="376"/>
      <c r="AS988" s="376"/>
      <c r="AT988" s="376"/>
      <c r="AU988" s="376"/>
      <c r="AV988" s="376"/>
      <c r="AW988" s="376"/>
      <c r="AX988" s="376"/>
    </row>
    <row r="989" spans="1:50" ht="13.5" customHeight="1">
      <c r="A989" s="379"/>
      <c r="B989" s="379"/>
      <c r="C989" s="379"/>
      <c r="D989" s="379"/>
      <c r="E989" s="379"/>
      <c r="F989" s="379"/>
      <c r="G989" s="379"/>
      <c r="H989" s="379"/>
      <c r="I989" s="380"/>
      <c r="J989" s="376"/>
      <c r="K989" s="376"/>
      <c r="L989" s="376"/>
      <c r="M989" s="376"/>
      <c r="N989" s="376"/>
      <c r="O989" s="376"/>
      <c r="P989" s="376"/>
      <c r="Q989" s="376"/>
      <c r="R989" s="376"/>
      <c r="S989" s="376"/>
      <c r="T989" s="376"/>
      <c r="U989" s="376"/>
      <c r="V989" s="376"/>
      <c r="W989" s="376"/>
      <c r="X989" s="376"/>
      <c r="Y989" s="376"/>
      <c r="Z989" s="376"/>
      <c r="AA989" s="376"/>
      <c r="AB989" s="376"/>
      <c r="AC989" s="376"/>
      <c r="AD989" s="376"/>
      <c r="AE989" s="376"/>
      <c r="AF989" s="376"/>
      <c r="AG989" s="376"/>
      <c r="AH989" s="376"/>
      <c r="AI989" s="376"/>
      <c r="AJ989" s="376"/>
      <c r="AK989" s="376"/>
      <c r="AL989" s="376"/>
      <c r="AM989" s="376"/>
      <c r="AN989" s="376"/>
      <c r="AO989" s="376"/>
      <c r="AP989" s="376"/>
      <c r="AQ989" s="376"/>
      <c r="AR989" s="376"/>
      <c r="AS989" s="376"/>
      <c r="AT989" s="376"/>
      <c r="AU989" s="376"/>
      <c r="AV989" s="376"/>
      <c r="AW989" s="376"/>
      <c r="AX989" s="376"/>
    </row>
    <row r="990" spans="1:50" ht="13.5" customHeight="1">
      <c r="A990" s="379"/>
      <c r="B990" s="379"/>
      <c r="C990" s="379"/>
      <c r="D990" s="379"/>
      <c r="E990" s="379"/>
      <c r="F990" s="379"/>
      <c r="G990" s="379"/>
      <c r="H990" s="379"/>
      <c r="I990" s="380"/>
      <c r="J990" s="376"/>
      <c r="K990" s="376"/>
      <c r="L990" s="376"/>
      <c r="M990" s="376"/>
      <c r="N990" s="376"/>
      <c r="O990" s="376"/>
      <c r="P990" s="376"/>
      <c r="Q990" s="376"/>
      <c r="R990" s="376"/>
      <c r="S990" s="376"/>
      <c r="T990" s="376"/>
      <c r="U990" s="376"/>
      <c r="V990" s="376"/>
      <c r="W990" s="376"/>
      <c r="X990" s="376"/>
      <c r="Y990" s="376"/>
      <c r="Z990" s="376"/>
      <c r="AA990" s="376"/>
      <c r="AB990" s="376"/>
      <c r="AC990" s="376"/>
      <c r="AD990" s="376"/>
      <c r="AE990" s="376"/>
      <c r="AF990" s="376"/>
      <c r="AG990" s="376"/>
      <c r="AH990" s="376"/>
      <c r="AI990" s="376"/>
      <c r="AJ990" s="376"/>
      <c r="AK990" s="376"/>
      <c r="AL990" s="376"/>
      <c r="AM990" s="376"/>
      <c r="AN990" s="376"/>
      <c r="AO990" s="376"/>
      <c r="AP990" s="376"/>
      <c r="AQ990" s="376"/>
      <c r="AR990" s="376"/>
      <c r="AS990" s="376"/>
      <c r="AT990" s="376"/>
      <c r="AU990" s="376"/>
      <c r="AV990" s="376"/>
      <c r="AW990" s="376"/>
      <c r="AX990" s="376"/>
    </row>
    <row r="991" spans="1:50" ht="13.5" customHeight="1">
      <c r="A991" s="379"/>
      <c r="B991" s="379"/>
      <c r="C991" s="379"/>
      <c r="D991" s="379"/>
      <c r="E991" s="379"/>
      <c r="F991" s="379"/>
      <c r="G991" s="379"/>
      <c r="H991" s="379"/>
      <c r="I991" s="380"/>
      <c r="J991" s="376"/>
      <c r="K991" s="376"/>
      <c r="L991" s="376"/>
      <c r="M991" s="376"/>
      <c r="N991" s="376"/>
      <c r="O991" s="376"/>
      <c r="P991" s="376"/>
      <c r="Q991" s="376"/>
      <c r="R991" s="376"/>
      <c r="S991" s="376"/>
      <c r="T991" s="376"/>
      <c r="U991" s="376"/>
      <c r="V991" s="376"/>
      <c r="W991" s="376"/>
      <c r="X991" s="376"/>
      <c r="Y991" s="376"/>
      <c r="Z991" s="376"/>
      <c r="AA991" s="376"/>
      <c r="AB991" s="376"/>
      <c r="AC991" s="376"/>
      <c r="AD991" s="376"/>
      <c r="AE991" s="376"/>
      <c r="AF991" s="376"/>
      <c r="AG991" s="376"/>
      <c r="AH991" s="376"/>
      <c r="AI991" s="376"/>
      <c r="AJ991" s="376"/>
      <c r="AK991" s="376"/>
      <c r="AL991" s="376"/>
      <c r="AM991" s="376"/>
      <c r="AN991" s="376"/>
      <c r="AO991" s="376"/>
      <c r="AP991" s="376"/>
      <c r="AQ991" s="376"/>
      <c r="AR991" s="376"/>
      <c r="AS991" s="376"/>
      <c r="AT991" s="376"/>
      <c r="AU991" s="376"/>
      <c r="AV991" s="376"/>
      <c r="AW991" s="376"/>
      <c r="AX991" s="376"/>
    </row>
    <row r="992" spans="1:50" ht="13.5" customHeight="1">
      <c r="A992" s="379"/>
      <c r="B992" s="379"/>
      <c r="C992" s="379"/>
      <c r="D992" s="379"/>
      <c r="E992" s="379"/>
      <c r="F992" s="379"/>
      <c r="G992" s="379"/>
      <c r="H992" s="379"/>
      <c r="I992" s="380"/>
      <c r="J992" s="376"/>
      <c r="K992" s="376"/>
      <c r="L992" s="376"/>
      <c r="M992" s="376"/>
      <c r="N992" s="376"/>
      <c r="O992" s="376"/>
      <c r="P992" s="376"/>
      <c r="Q992" s="376"/>
      <c r="R992" s="376"/>
      <c r="S992" s="376"/>
      <c r="T992" s="376"/>
      <c r="U992" s="376"/>
      <c r="V992" s="376"/>
      <c r="W992" s="376"/>
      <c r="X992" s="376"/>
      <c r="Y992" s="376"/>
      <c r="Z992" s="376"/>
      <c r="AA992" s="376"/>
      <c r="AB992" s="376"/>
      <c r="AC992" s="376"/>
      <c r="AD992" s="376"/>
      <c r="AE992" s="376"/>
      <c r="AF992" s="376"/>
      <c r="AG992" s="376"/>
      <c r="AH992" s="376"/>
      <c r="AI992" s="376"/>
      <c r="AJ992" s="376"/>
      <c r="AK992" s="376"/>
      <c r="AL992" s="376"/>
      <c r="AM992" s="376"/>
      <c r="AN992" s="376"/>
      <c r="AO992" s="376"/>
      <c r="AP992" s="376"/>
      <c r="AQ992" s="376"/>
      <c r="AR992" s="376"/>
      <c r="AS992" s="376"/>
      <c r="AT992" s="376"/>
      <c r="AU992" s="376"/>
      <c r="AV992" s="376"/>
      <c r="AW992" s="376"/>
      <c r="AX992" s="376"/>
    </row>
    <row r="993" spans="1:50" ht="13.5" customHeight="1">
      <c r="A993" s="379"/>
      <c r="B993" s="379"/>
      <c r="C993" s="379"/>
      <c r="D993" s="379"/>
      <c r="E993" s="379"/>
      <c r="F993" s="379"/>
      <c r="G993" s="379"/>
      <c r="H993" s="379"/>
      <c r="I993" s="380"/>
      <c r="J993" s="376"/>
      <c r="K993" s="376"/>
      <c r="L993" s="376"/>
      <c r="M993" s="376"/>
      <c r="N993" s="376"/>
      <c r="O993" s="376"/>
      <c r="P993" s="376"/>
      <c r="Q993" s="376"/>
      <c r="R993" s="376"/>
      <c r="S993" s="376"/>
      <c r="T993" s="376"/>
      <c r="U993" s="376"/>
      <c r="V993" s="376"/>
      <c r="W993" s="376"/>
      <c r="X993" s="376"/>
      <c r="Y993" s="376"/>
      <c r="Z993" s="376"/>
      <c r="AA993" s="376"/>
      <c r="AB993" s="376"/>
      <c r="AC993" s="376"/>
      <c r="AD993" s="376"/>
      <c r="AE993" s="376"/>
      <c r="AF993" s="376"/>
      <c r="AG993" s="376"/>
      <c r="AH993" s="376"/>
      <c r="AI993" s="376"/>
      <c r="AJ993" s="376"/>
      <c r="AK993" s="376"/>
      <c r="AL993" s="376"/>
      <c r="AM993" s="376"/>
      <c r="AN993" s="376"/>
      <c r="AO993" s="376"/>
      <c r="AP993" s="376"/>
      <c r="AQ993" s="376"/>
      <c r="AR993" s="376"/>
      <c r="AS993" s="376"/>
      <c r="AT993" s="376"/>
      <c r="AU993" s="376"/>
      <c r="AV993" s="376"/>
      <c r="AW993" s="376"/>
      <c r="AX993" s="376"/>
    </row>
    <row r="994" spans="1:50" ht="13.5" customHeight="1">
      <c r="A994" s="379"/>
      <c r="B994" s="379"/>
      <c r="C994" s="379"/>
      <c r="D994" s="379"/>
      <c r="E994" s="379"/>
      <c r="F994" s="379"/>
      <c r="G994" s="379"/>
      <c r="H994" s="379"/>
      <c r="I994" s="380"/>
      <c r="J994" s="376"/>
      <c r="K994" s="376"/>
      <c r="L994" s="376"/>
      <c r="M994" s="376"/>
      <c r="N994" s="376"/>
      <c r="O994" s="376"/>
      <c r="P994" s="376"/>
      <c r="Q994" s="376"/>
      <c r="R994" s="376"/>
      <c r="S994" s="376"/>
      <c r="T994" s="376"/>
      <c r="U994" s="376"/>
      <c r="V994" s="376"/>
      <c r="W994" s="376"/>
      <c r="X994" s="376"/>
      <c r="Y994" s="376"/>
      <c r="Z994" s="376"/>
      <c r="AA994" s="376"/>
      <c r="AB994" s="376"/>
      <c r="AC994" s="376"/>
      <c r="AD994" s="376"/>
      <c r="AE994" s="376"/>
      <c r="AF994" s="376"/>
      <c r="AG994" s="376"/>
      <c r="AH994" s="376"/>
      <c r="AI994" s="376"/>
      <c r="AJ994" s="376"/>
      <c r="AK994" s="376"/>
      <c r="AL994" s="376"/>
      <c r="AM994" s="376"/>
      <c r="AN994" s="376"/>
      <c r="AO994" s="376"/>
      <c r="AP994" s="376"/>
      <c r="AQ994" s="376"/>
      <c r="AR994" s="376"/>
      <c r="AS994" s="376"/>
      <c r="AT994" s="376"/>
      <c r="AU994" s="376"/>
      <c r="AV994" s="376"/>
      <c r="AW994" s="376"/>
      <c r="AX994" s="376"/>
    </row>
    <row r="995" spans="1:50" ht="13.5" customHeight="1">
      <c r="A995" s="379"/>
      <c r="B995" s="379"/>
      <c r="C995" s="379"/>
      <c r="D995" s="379"/>
      <c r="E995" s="379"/>
      <c r="F995" s="379"/>
      <c r="G995" s="379"/>
      <c r="H995" s="379"/>
      <c r="I995" s="380"/>
      <c r="J995" s="376"/>
      <c r="K995" s="376"/>
      <c r="L995" s="376"/>
      <c r="M995" s="376"/>
      <c r="N995" s="376"/>
      <c r="O995" s="376"/>
      <c r="P995" s="376"/>
      <c r="Q995" s="376"/>
      <c r="R995" s="376"/>
      <c r="S995" s="376"/>
      <c r="T995" s="376"/>
      <c r="U995" s="376"/>
      <c r="V995" s="376"/>
      <c r="W995" s="376"/>
      <c r="X995" s="376"/>
      <c r="Y995" s="376"/>
      <c r="Z995" s="376"/>
      <c r="AA995" s="376"/>
      <c r="AB995" s="376"/>
      <c r="AC995" s="376"/>
      <c r="AD995" s="376"/>
      <c r="AE995" s="376"/>
      <c r="AF995" s="376"/>
      <c r="AG995" s="376"/>
      <c r="AH995" s="376"/>
      <c r="AI995" s="376"/>
      <c r="AJ995" s="376"/>
      <c r="AK995" s="376"/>
      <c r="AL995" s="376"/>
      <c r="AM995" s="376"/>
      <c r="AN995" s="376"/>
      <c r="AO995" s="376"/>
      <c r="AP995" s="376"/>
      <c r="AQ995" s="376"/>
      <c r="AR995" s="376"/>
      <c r="AS995" s="376"/>
      <c r="AT995" s="376"/>
      <c r="AU995" s="376"/>
      <c r="AV995" s="376"/>
      <c r="AW995" s="376"/>
      <c r="AX995" s="376"/>
    </row>
    <row r="996" spans="1:50" ht="13.5" customHeight="1">
      <c r="A996" s="379"/>
      <c r="B996" s="379"/>
      <c r="C996" s="379"/>
      <c r="D996" s="379"/>
      <c r="E996" s="379"/>
      <c r="F996" s="379"/>
      <c r="G996" s="379"/>
      <c r="H996" s="379"/>
      <c r="I996" s="380"/>
      <c r="J996" s="376"/>
      <c r="K996" s="376"/>
      <c r="L996" s="376"/>
      <c r="M996" s="376"/>
      <c r="N996" s="376"/>
      <c r="O996" s="376"/>
      <c r="P996" s="376"/>
      <c r="Q996" s="376"/>
      <c r="R996" s="376"/>
      <c r="S996" s="376"/>
      <c r="T996" s="376"/>
      <c r="U996" s="376"/>
      <c r="V996" s="376"/>
      <c r="W996" s="376"/>
      <c r="X996" s="376"/>
      <c r="Y996" s="376"/>
      <c r="Z996" s="376"/>
      <c r="AA996" s="376"/>
      <c r="AB996" s="376"/>
      <c r="AC996" s="376"/>
      <c r="AD996" s="376"/>
      <c r="AE996" s="376"/>
      <c r="AF996" s="376"/>
      <c r="AG996" s="376"/>
      <c r="AH996" s="376"/>
      <c r="AI996" s="376"/>
      <c r="AJ996" s="376"/>
      <c r="AK996" s="376"/>
      <c r="AL996" s="376"/>
      <c r="AM996" s="376"/>
      <c r="AN996" s="376"/>
      <c r="AO996" s="376"/>
      <c r="AP996" s="376"/>
      <c r="AQ996" s="376"/>
      <c r="AR996" s="376"/>
      <c r="AS996" s="376"/>
      <c r="AT996" s="376"/>
      <c r="AU996" s="376"/>
      <c r="AV996" s="376"/>
      <c r="AW996" s="376"/>
      <c r="AX996" s="376"/>
    </row>
    <row r="997" spans="1:50" ht="13.5" customHeight="1">
      <c r="A997" s="379"/>
      <c r="B997" s="379"/>
      <c r="C997" s="379"/>
      <c r="D997" s="379"/>
      <c r="E997" s="379"/>
      <c r="F997" s="379"/>
      <c r="G997" s="379"/>
      <c r="H997" s="379"/>
      <c r="I997" s="380"/>
      <c r="J997" s="376"/>
      <c r="K997" s="376"/>
      <c r="L997" s="376"/>
      <c r="M997" s="376"/>
      <c r="N997" s="376"/>
      <c r="O997" s="376"/>
      <c r="P997" s="376"/>
      <c r="Q997" s="376"/>
      <c r="R997" s="376"/>
      <c r="S997" s="376"/>
      <c r="T997" s="376"/>
      <c r="U997" s="376"/>
      <c r="V997" s="376"/>
      <c r="W997" s="376"/>
      <c r="X997" s="376"/>
      <c r="Y997" s="376"/>
      <c r="Z997" s="376"/>
      <c r="AA997" s="376"/>
      <c r="AB997" s="376"/>
      <c r="AC997" s="376"/>
      <c r="AD997" s="376"/>
      <c r="AE997" s="376"/>
      <c r="AF997" s="376"/>
      <c r="AG997" s="376"/>
      <c r="AH997" s="376"/>
      <c r="AI997" s="376"/>
      <c r="AJ997" s="376"/>
      <c r="AK997" s="376"/>
      <c r="AL997" s="376"/>
      <c r="AM997" s="376"/>
      <c r="AN997" s="376"/>
      <c r="AO997" s="376"/>
      <c r="AP997" s="376"/>
      <c r="AQ997" s="376"/>
      <c r="AR997" s="376"/>
      <c r="AS997" s="376"/>
      <c r="AT997" s="376"/>
      <c r="AU997" s="376"/>
      <c r="AV997" s="376"/>
      <c r="AW997" s="376"/>
      <c r="AX997" s="376"/>
    </row>
    <row r="998" spans="1:50" ht="13.5" customHeight="1">
      <c r="A998" s="379"/>
      <c r="B998" s="379"/>
      <c r="C998" s="379"/>
      <c r="D998" s="379"/>
      <c r="E998" s="379"/>
      <c r="F998" s="379"/>
      <c r="G998" s="379"/>
      <c r="H998" s="379"/>
      <c r="I998" s="380"/>
      <c r="J998" s="376"/>
      <c r="K998" s="376"/>
      <c r="L998" s="376"/>
      <c r="M998" s="376"/>
      <c r="N998" s="376"/>
      <c r="O998" s="376"/>
      <c r="P998" s="376"/>
      <c r="Q998" s="376"/>
      <c r="R998" s="376"/>
      <c r="S998" s="376"/>
      <c r="T998" s="376"/>
      <c r="U998" s="376"/>
      <c r="V998" s="376"/>
      <c r="W998" s="376"/>
      <c r="X998" s="376"/>
      <c r="Y998" s="376"/>
      <c r="Z998" s="376"/>
      <c r="AA998" s="376"/>
      <c r="AB998" s="376"/>
      <c r="AC998" s="376"/>
      <c r="AD998" s="376"/>
      <c r="AE998" s="376"/>
      <c r="AF998" s="376"/>
      <c r="AG998" s="376"/>
      <c r="AH998" s="376"/>
      <c r="AI998" s="376"/>
      <c r="AJ998" s="376"/>
      <c r="AK998" s="376"/>
      <c r="AL998" s="376"/>
      <c r="AM998" s="376"/>
      <c r="AN998" s="376"/>
      <c r="AO998" s="376"/>
      <c r="AP998" s="376"/>
      <c r="AQ998" s="376"/>
      <c r="AR998" s="376"/>
      <c r="AS998" s="376"/>
      <c r="AT998" s="376"/>
      <c r="AU998" s="376"/>
      <c r="AV998" s="376"/>
      <c r="AW998" s="376"/>
      <c r="AX998" s="376"/>
    </row>
    <row r="999" spans="1:50" ht="13.5" customHeight="1">
      <c r="A999" s="379"/>
      <c r="B999" s="379"/>
      <c r="C999" s="379"/>
      <c r="D999" s="379"/>
      <c r="E999" s="379"/>
      <c r="F999" s="379"/>
      <c r="G999" s="379"/>
      <c r="H999" s="379"/>
      <c r="I999" s="380"/>
      <c r="J999" s="376"/>
      <c r="K999" s="376"/>
      <c r="L999" s="376"/>
      <c r="M999" s="376"/>
      <c r="N999" s="376"/>
      <c r="O999" s="376"/>
      <c r="P999" s="376"/>
      <c r="Q999" s="376"/>
      <c r="R999" s="376"/>
      <c r="S999" s="376"/>
      <c r="T999" s="376"/>
      <c r="U999" s="376"/>
      <c r="V999" s="376"/>
      <c r="W999" s="376"/>
      <c r="X999" s="376"/>
      <c r="Y999" s="376"/>
      <c r="Z999" s="376"/>
      <c r="AA999" s="376"/>
      <c r="AB999" s="376"/>
      <c r="AC999" s="376"/>
      <c r="AD999" s="376"/>
      <c r="AE999" s="376"/>
      <c r="AF999" s="376"/>
      <c r="AG999" s="376"/>
      <c r="AH999" s="376"/>
      <c r="AI999" s="376"/>
      <c r="AJ999" s="376"/>
      <c r="AK999" s="376"/>
      <c r="AL999" s="376"/>
      <c r="AM999" s="376"/>
      <c r="AN999" s="376"/>
      <c r="AO999" s="376"/>
      <c r="AP999" s="376"/>
      <c r="AQ999" s="376"/>
      <c r="AR999" s="376"/>
      <c r="AS999" s="376"/>
      <c r="AT999" s="376"/>
      <c r="AU999" s="376"/>
      <c r="AV999" s="376"/>
      <c r="AW999" s="376"/>
      <c r="AX999" s="376"/>
    </row>
    <row r="1000" spans="1:50" ht="13.5" customHeight="1">
      <c r="A1000" s="379"/>
      <c r="B1000" s="379"/>
      <c r="C1000" s="379"/>
      <c r="D1000" s="379"/>
      <c r="E1000" s="379"/>
      <c r="F1000" s="379"/>
      <c r="G1000" s="379"/>
      <c r="H1000" s="379"/>
      <c r="I1000" s="380"/>
      <c r="J1000" s="376"/>
      <c r="K1000" s="376"/>
      <c r="L1000" s="376"/>
      <c r="M1000" s="376"/>
      <c r="N1000" s="376"/>
      <c r="O1000" s="376"/>
      <c r="P1000" s="376"/>
      <c r="Q1000" s="376"/>
      <c r="R1000" s="376"/>
      <c r="S1000" s="376"/>
      <c r="T1000" s="376"/>
      <c r="U1000" s="376"/>
      <c r="V1000" s="376"/>
      <c r="W1000" s="376"/>
      <c r="X1000" s="376"/>
      <c r="Y1000" s="376"/>
      <c r="Z1000" s="376"/>
      <c r="AA1000" s="376"/>
      <c r="AB1000" s="376"/>
      <c r="AC1000" s="376"/>
      <c r="AD1000" s="376"/>
      <c r="AE1000" s="376"/>
      <c r="AF1000" s="376"/>
      <c r="AG1000" s="376"/>
      <c r="AH1000" s="376"/>
      <c r="AI1000" s="376"/>
      <c r="AJ1000" s="376"/>
      <c r="AK1000" s="376"/>
      <c r="AL1000" s="376"/>
      <c r="AM1000" s="376"/>
      <c r="AN1000" s="376"/>
      <c r="AO1000" s="376"/>
      <c r="AP1000" s="376"/>
      <c r="AQ1000" s="376"/>
      <c r="AR1000" s="376"/>
      <c r="AS1000" s="376"/>
      <c r="AT1000" s="376"/>
      <c r="AU1000" s="376"/>
      <c r="AV1000" s="376"/>
      <c r="AW1000" s="376"/>
      <c r="AX1000" s="376"/>
    </row>
    <row r="1001" spans="1:50" ht="13.5" customHeight="1">
      <c r="A1001" s="379"/>
      <c r="B1001" s="379"/>
      <c r="C1001" s="379"/>
      <c r="D1001" s="379"/>
      <c r="E1001" s="379"/>
      <c r="F1001" s="379"/>
      <c r="G1001" s="379"/>
      <c r="H1001" s="379"/>
      <c r="I1001" s="380"/>
      <c r="J1001" s="376"/>
      <c r="K1001" s="376"/>
      <c r="L1001" s="376"/>
      <c r="M1001" s="376"/>
      <c r="N1001" s="376"/>
      <c r="O1001" s="376"/>
      <c r="P1001" s="376"/>
      <c r="Q1001" s="376"/>
      <c r="R1001" s="376"/>
      <c r="S1001" s="376"/>
      <c r="T1001" s="376"/>
      <c r="U1001" s="376"/>
      <c r="V1001" s="376"/>
      <c r="W1001" s="376"/>
      <c r="X1001" s="376"/>
      <c r="Y1001" s="376"/>
      <c r="Z1001" s="376"/>
      <c r="AA1001" s="376"/>
      <c r="AB1001" s="376"/>
      <c r="AC1001" s="376"/>
      <c r="AD1001" s="376"/>
      <c r="AE1001" s="376"/>
      <c r="AF1001" s="376"/>
      <c r="AG1001" s="376"/>
      <c r="AH1001" s="376"/>
      <c r="AI1001" s="376"/>
      <c r="AJ1001" s="376"/>
      <c r="AK1001" s="376"/>
      <c r="AL1001" s="376"/>
      <c r="AM1001" s="376"/>
      <c r="AN1001" s="376"/>
      <c r="AO1001" s="376"/>
      <c r="AP1001" s="376"/>
      <c r="AQ1001" s="376"/>
      <c r="AR1001" s="376"/>
      <c r="AS1001" s="376"/>
      <c r="AT1001" s="376"/>
      <c r="AU1001" s="376"/>
      <c r="AV1001" s="376"/>
      <c r="AW1001" s="376"/>
      <c r="AX1001" s="376"/>
    </row>
    <row r="1002" spans="1:50" ht="13.5" customHeight="1">
      <c r="A1002" s="379"/>
      <c r="B1002" s="379"/>
      <c r="C1002" s="379"/>
      <c r="D1002" s="379"/>
      <c r="E1002" s="379"/>
      <c r="F1002" s="379"/>
      <c r="G1002" s="379"/>
      <c r="H1002" s="379"/>
      <c r="I1002" s="380"/>
      <c r="J1002" s="376"/>
      <c r="K1002" s="376"/>
      <c r="L1002" s="376"/>
      <c r="M1002" s="376"/>
      <c r="N1002" s="376"/>
      <c r="O1002" s="376"/>
      <c r="P1002" s="376"/>
      <c r="Q1002" s="376"/>
      <c r="R1002" s="376"/>
      <c r="S1002" s="376"/>
      <c r="T1002" s="376"/>
      <c r="U1002" s="376"/>
      <c r="V1002" s="376"/>
      <c r="W1002" s="376"/>
      <c r="X1002" s="376"/>
      <c r="Y1002" s="376"/>
      <c r="Z1002" s="376"/>
      <c r="AA1002" s="376"/>
      <c r="AB1002" s="376"/>
      <c r="AC1002" s="376"/>
      <c r="AD1002" s="376"/>
      <c r="AE1002" s="376"/>
      <c r="AF1002" s="376"/>
      <c r="AG1002" s="376"/>
      <c r="AH1002" s="376"/>
      <c r="AI1002" s="376"/>
      <c r="AJ1002" s="376"/>
      <c r="AK1002" s="376"/>
      <c r="AL1002" s="376"/>
      <c r="AM1002" s="376"/>
      <c r="AN1002" s="376"/>
      <c r="AO1002" s="376"/>
      <c r="AP1002" s="376"/>
      <c r="AQ1002" s="376"/>
      <c r="AR1002" s="376"/>
      <c r="AS1002" s="376"/>
      <c r="AT1002" s="376"/>
      <c r="AU1002" s="376"/>
      <c r="AV1002" s="376"/>
      <c r="AW1002" s="376"/>
      <c r="AX1002" s="376"/>
    </row>
    <row r="1003" spans="1:50" ht="13.5" customHeight="1">
      <c r="A1003" s="379"/>
      <c r="B1003" s="379"/>
      <c r="C1003" s="379"/>
      <c r="D1003" s="379"/>
      <c r="E1003" s="379"/>
      <c r="F1003" s="379"/>
      <c r="G1003" s="379"/>
      <c r="H1003" s="379"/>
      <c r="I1003" s="380"/>
      <c r="J1003" s="376"/>
      <c r="K1003" s="376"/>
      <c r="L1003" s="376"/>
      <c r="M1003" s="376"/>
      <c r="N1003" s="376"/>
      <c r="O1003" s="376"/>
      <c r="P1003" s="376"/>
      <c r="Q1003" s="376"/>
      <c r="R1003" s="376"/>
      <c r="S1003" s="376"/>
      <c r="T1003" s="376"/>
      <c r="U1003" s="376"/>
      <c r="V1003" s="376"/>
      <c r="W1003" s="376"/>
      <c r="X1003" s="376"/>
      <c r="Y1003" s="376"/>
      <c r="Z1003" s="376"/>
      <c r="AA1003" s="376"/>
      <c r="AB1003" s="376"/>
      <c r="AC1003" s="376"/>
      <c r="AD1003" s="376"/>
      <c r="AE1003" s="376"/>
      <c r="AF1003" s="376"/>
      <c r="AG1003" s="376"/>
      <c r="AH1003" s="376"/>
      <c r="AI1003" s="376"/>
      <c r="AJ1003" s="376"/>
      <c r="AK1003" s="376"/>
      <c r="AL1003" s="376"/>
      <c r="AM1003" s="376"/>
      <c r="AN1003" s="376"/>
      <c r="AO1003" s="376"/>
      <c r="AP1003" s="376"/>
      <c r="AQ1003" s="376"/>
      <c r="AR1003" s="376"/>
      <c r="AS1003" s="376"/>
      <c r="AT1003" s="376"/>
      <c r="AU1003" s="376"/>
      <c r="AV1003" s="376"/>
      <c r="AW1003" s="376"/>
      <c r="AX1003" s="376"/>
    </row>
    <row r="1004" spans="1:50" ht="13.5" customHeight="1">
      <c r="A1004" s="379"/>
      <c r="B1004" s="379"/>
      <c r="C1004" s="379"/>
      <c r="D1004" s="379"/>
      <c r="E1004" s="379"/>
      <c r="F1004" s="379"/>
      <c r="G1004" s="379"/>
      <c r="H1004" s="379"/>
      <c r="I1004" s="380"/>
      <c r="J1004" s="376"/>
      <c r="K1004" s="376"/>
      <c r="L1004" s="376"/>
      <c r="M1004" s="376"/>
      <c r="N1004" s="376"/>
      <c r="O1004" s="376"/>
      <c r="P1004" s="376"/>
      <c r="Q1004" s="376"/>
      <c r="R1004" s="376"/>
      <c r="S1004" s="376"/>
      <c r="T1004" s="376"/>
      <c r="U1004" s="376"/>
      <c r="V1004" s="376"/>
      <c r="W1004" s="376"/>
      <c r="X1004" s="376"/>
      <c r="Y1004" s="376"/>
      <c r="Z1004" s="376"/>
      <c r="AA1004" s="376"/>
      <c r="AB1004" s="376"/>
      <c r="AC1004" s="376"/>
      <c r="AD1004" s="376"/>
      <c r="AE1004" s="376"/>
      <c r="AF1004" s="376"/>
      <c r="AG1004" s="376"/>
      <c r="AH1004" s="376"/>
      <c r="AI1004" s="376"/>
      <c r="AJ1004" s="376"/>
      <c r="AK1004" s="376"/>
      <c r="AL1004" s="376"/>
      <c r="AM1004" s="376"/>
      <c r="AN1004" s="376"/>
      <c r="AO1004" s="376"/>
      <c r="AP1004" s="376"/>
      <c r="AQ1004" s="376"/>
      <c r="AR1004" s="376"/>
      <c r="AS1004" s="376"/>
      <c r="AT1004" s="376"/>
      <c r="AU1004" s="376"/>
      <c r="AV1004" s="376"/>
      <c r="AW1004" s="376"/>
      <c r="AX1004" s="376"/>
    </row>
    <row r="1005" spans="1:50" ht="13.5" customHeight="1">
      <c r="A1005" s="379"/>
      <c r="B1005" s="379"/>
      <c r="C1005" s="379"/>
      <c r="D1005" s="379"/>
      <c r="E1005" s="379"/>
      <c r="F1005" s="379"/>
      <c r="G1005" s="379"/>
      <c r="H1005" s="379"/>
      <c r="I1005" s="380"/>
      <c r="J1005" s="376"/>
      <c r="K1005" s="376"/>
      <c r="L1005" s="376"/>
      <c r="M1005" s="376"/>
      <c r="N1005" s="376"/>
      <c r="O1005" s="376"/>
      <c r="P1005" s="376"/>
      <c r="Q1005" s="376"/>
      <c r="R1005" s="376"/>
      <c r="S1005" s="376"/>
      <c r="T1005" s="376"/>
      <c r="U1005" s="376"/>
      <c r="V1005" s="376"/>
      <c r="W1005" s="376"/>
      <c r="X1005" s="376"/>
      <c r="Y1005" s="376"/>
      <c r="Z1005" s="376"/>
      <c r="AA1005" s="376"/>
      <c r="AB1005" s="376"/>
      <c r="AC1005" s="376"/>
      <c r="AD1005" s="376"/>
      <c r="AE1005" s="376"/>
      <c r="AF1005" s="376"/>
      <c r="AG1005" s="376"/>
      <c r="AH1005" s="376"/>
      <c r="AI1005" s="376"/>
      <c r="AJ1005" s="376"/>
      <c r="AK1005" s="376"/>
      <c r="AL1005" s="376"/>
      <c r="AM1005" s="376"/>
      <c r="AN1005" s="376"/>
      <c r="AO1005" s="376"/>
      <c r="AP1005" s="376"/>
      <c r="AQ1005" s="376"/>
      <c r="AR1005" s="376"/>
      <c r="AS1005" s="376"/>
      <c r="AT1005" s="376"/>
      <c r="AU1005" s="376"/>
      <c r="AV1005" s="376"/>
      <c r="AW1005" s="376"/>
      <c r="AX1005" s="376"/>
    </row>
    <row r="1006" spans="1:50" ht="13.5" customHeight="1">
      <c r="A1006" s="379"/>
      <c r="B1006" s="379"/>
      <c r="C1006" s="379"/>
      <c r="D1006" s="379"/>
      <c r="E1006" s="379"/>
      <c r="F1006" s="379"/>
      <c r="G1006" s="379"/>
      <c r="H1006" s="379"/>
      <c r="I1006" s="380"/>
      <c r="J1006" s="376"/>
      <c r="K1006" s="376"/>
      <c r="L1006" s="376"/>
      <c r="M1006" s="376"/>
      <c r="N1006" s="376"/>
      <c r="O1006" s="376"/>
      <c r="P1006" s="376"/>
      <c r="Q1006" s="376"/>
      <c r="R1006" s="376"/>
      <c r="S1006" s="376"/>
      <c r="T1006" s="376"/>
      <c r="U1006" s="376"/>
      <c r="V1006" s="376"/>
      <c r="W1006" s="376"/>
      <c r="X1006" s="376"/>
      <c r="Y1006" s="376"/>
      <c r="Z1006" s="376"/>
      <c r="AA1006" s="376"/>
      <c r="AB1006" s="376"/>
      <c r="AC1006" s="376"/>
      <c r="AD1006" s="376"/>
      <c r="AE1006" s="376"/>
      <c r="AF1006" s="376"/>
      <c r="AG1006" s="376"/>
      <c r="AH1006" s="376"/>
      <c r="AI1006" s="376"/>
      <c r="AJ1006" s="376"/>
      <c r="AK1006" s="376"/>
      <c r="AL1006" s="376"/>
      <c r="AM1006" s="376"/>
      <c r="AN1006" s="376"/>
      <c r="AO1006" s="376"/>
      <c r="AP1006" s="376"/>
      <c r="AQ1006" s="376"/>
      <c r="AR1006" s="376"/>
      <c r="AS1006" s="376"/>
      <c r="AT1006" s="376"/>
      <c r="AU1006" s="376"/>
      <c r="AV1006" s="376"/>
      <c r="AW1006" s="376"/>
      <c r="AX1006" s="376"/>
    </row>
    <row r="1007" spans="1:50" ht="13.5" customHeight="1">
      <c r="A1007" s="379"/>
      <c r="B1007" s="379"/>
      <c r="C1007" s="379"/>
      <c r="D1007" s="379"/>
      <c r="E1007" s="379"/>
      <c r="F1007" s="379"/>
      <c r="G1007" s="379"/>
      <c r="H1007" s="379"/>
      <c r="I1007" s="380"/>
      <c r="J1007" s="376"/>
      <c r="K1007" s="376"/>
      <c r="L1007" s="376"/>
      <c r="M1007" s="376"/>
      <c r="N1007" s="376"/>
      <c r="O1007" s="376"/>
      <c r="P1007" s="376"/>
      <c r="Q1007" s="376"/>
      <c r="R1007" s="376"/>
      <c r="S1007" s="376"/>
      <c r="T1007" s="376"/>
      <c r="U1007" s="376"/>
      <c r="V1007" s="376"/>
      <c r="W1007" s="376"/>
      <c r="X1007" s="376"/>
      <c r="Y1007" s="376"/>
      <c r="Z1007" s="376"/>
      <c r="AA1007" s="376"/>
      <c r="AB1007" s="376"/>
      <c r="AC1007" s="376"/>
      <c r="AD1007" s="376"/>
      <c r="AE1007" s="376"/>
      <c r="AF1007" s="376"/>
      <c r="AG1007" s="376"/>
      <c r="AH1007" s="376"/>
      <c r="AI1007" s="376"/>
      <c r="AJ1007" s="376"/>
      <c r="AK1007" s="376"/>
      <c r="AL1007" s="376"/>
      <c r="AM1007" s="376"/>
      <c r="AN1007" s="376"/>
      <c r="AO1007" s="376"/>
      <c r="AP1007" s="376"/>
      <c r="AQ1007" s="376"/>
      <c r="AR1007" s="376"/>
      <c r="AS1007" s="376"/>
      <c r="AT1007" s="376"/>
      <c r="AU1007" s="376"/>
      <c r="AV1007" s="376"/>
      <c r="AW1007" s="376"/>
      <c r="AX1007" s="376"/>
    </row>
    <row r="1008" spans="1:50" ht="13.5" customHeight="1">
      <c r="A1008" s="379"/>
      <c r="B1008" s="379"/>
      <c r="C1008" s="379"/>
      <c r="D1008" s="379"/>
      <c r="E1008" s="379"/>
      <c r="F1008" s="379"/>
      <c r="G1008" s="379"/>
      <c r="H1008" s="379"/>
      <c r="I1008" s="380"/>
      <c r="J1008" s="376"/>
      <c r="K1008" s="376"/>
      <c r="L1008" s="376"/>
      <c r="M1008" s="376"/>
      <c r="N1008" s="376"/>
      <c r="O1008" s="376"/>
      <c r="P1008" s="376"/>
      <c r="Q1008" s="376"/>
      <c r="R1008" s="376"/>
      <c r="S1008" s="376"/>
      <c r="T1008" s="376"/>
      <c r="U1008" s="376"/>
      <c r="V1008" s="376"/>
      <c r="W1008" s="376"/>
      <c r="X1008" s="376"/>
      <c r="Y1008" s="376"/>
      <c r="Z1008" s="376"/>
      <c r="AA1008" s="376"/>
      <c r="AB1008" s="376"/>
      <c r="AC1008" s="376"/>
      <c r="AD1008" s="376"/>
      <c r="AE1008" s="376"/>
      <c r="AF1008" s="376"/>
      <c r="AG1008" s="376"/>
      <c r="AH1008" s="376"/>
      <c r="AI1008" s="376"/>
      <c r="AJ1008" s="376"/>
      <c r="AK1008" s="376"/>
      <c r="AL1008" s="376"/>
      <c r="AM1008" s="376"/>
      <c r="AN1008" s="376"/>
      <c r="AO1008" s="376"/>
      <c r="AP1008" s="376"/>
      <c r="AQ1008" s="376"/>
      <c r="AR1008" s="376"/>
      <c r="AS1008" s="376"/>
      <c r="AT1008" s="376"/>
      <c r="AU1008" s="376"/>
      <c r="AV1008" s="376"/>
      <c r="AW1008" s="376"/>
      <c r="AX1008" s="376"/>
    </row>
    <row r="1009" spans="1:50" ht="13.5" customHeight="1">
      <c r="A1009" s="379"/>
      <c r="B1009" s="379"/>
      <c r="C1009" s="379"/>
      <c r="D1009" s="379"/>
      <c r="E1009" s="379"/>
      <c r="F1009" s="379"/>
      <c r="G1009" s="379"/>
      <c r="H1009" s="379"/>
      <c r="I1009" s="380"/>
      <c r="J1009" s="376"/>
      <c r="K1009" s="376"/>
      <c r="L1009" s="376"/>
      <c r="M1009" s="376"/>
      <c r="N1009" s="376"/>
      <c r="O1009" s="376"/>
      <c r="P1009" s="376"/>
      <c r="Q1009" s="376"/>
      <c r="R1009" s="376"/>
      <c r="S1009" s="376"/>
      <c r="T1009" s="376"/>
      <c r="U1009" s="376"/>
      <c r="V1009" s="376"/>
      <c r="W1009" s="376"/>
      <c r="X1009" s="376"/>
      <c r="Y1009" s="376"/>
      <c r="Z1009" s="376"/>
      <c r="AA1009" s="376"/>
      <c r="AB1009" s="376"/>
      <c r="AC1009" s="376"/>
      <c r="AD1009" s="376"/>
      <c r="AE1009" s="376"/>
      <c r="AF1009" s="376"/>
      <c r="AG1009" s="376"/>
      <c r="AH1009" s="376"/>
      <c r="AI1009" s="376"/>
      <c r="AJ1009" s="376"/>
      <c r="AK1009" s="376"/>
      <c r="AL1009" s="376"/>
      <c r="AM1009" s="376"/>
      <c r="AN1009" s="376"/>
      <c r="AO1009" s="376"/>
      <c r="AP1009" s="376"/>
      <c r="AQ1009" s="376"/>
      <c r="AR1009" s="376"/>
      <c r="AS1009" s="376"/>
      <c r="AT1009" s="376"/>
      <c r="AU1009" s="376"/>
      <c r="AV1009" s="376"/>
      <c r="AW1009" s="376"/>
      <c r="AX1009" s="376"/>
    </row>
    <row r="1010" spans="1:50" ht="13.5" customHeight="1">
      <c r="A1010" s="379"/>
      <c r="B1010" s="379"/>
      <c r="C1010" s="379"/>
      <c r="D1010" s="379"/>
      <c r="E1010" s="379"/>
      <c r="F1010" s="379"/>
      <c r="G1010" s="379"/>
      <c r="H1010" s="379"/>
      <c r="I1010" s="380"/>
      <c r="J1010" s="376"/>
      <c r="K1010" s="376"/>
      <c r="L1010" s="376"/>
      <c r="M1010" s="376"/>
      <c r="N1010" s="376"/>
      <c r="O1010" s="376"/>
      <c r="P1010" s="376"/>
      <c r="Q1010" s="376"/>
      <c r="R1010" s="376"/>
      <c r="S1010" s="376"/>
      <c r="T1010" s="376"/>
      <c r="U1010" s="376"/>
      <c r="V1010" s="376"/>
      <c r="W1010" s="376"/>
      <c r="X1010" s="376"/>
      <c r="Y1010" s="376"/>
      <c r="Z1010" s="376"/>
      <c r="AA1010" s="376"/>
      <c r="AB1010" s="376"/>
      <c r="AC1010" s="376"/>
      <c r="AD1010" s="376"/>
      <c r="AE1010" s="376"/>
      <c r="AF1010" s="376"/>
      <c r="AG1010" s="376"/>
      <c r="AH1010" s="376"/>
      <c r="AI1010" s="376"/>
      <c r="AJ1010" s="376"/>
      <c r="AK1010" s="376"/>
      <c r="AL1010" s="376"/>
      <c r="AM1010" s="376"/>
      <c r="AN1010" s="376"/>
      <c r="AO1010" s="376"/>
      <c r="AP1010" s="376"/>
      <c r="AQ1010" s="376"/>
      <c r="AR1010" s="376"/>
      <c r="AS1010" s="376"/>
      <c r="AT1010" s="376"/>
      <c r="AU1010" s="376"/>
      <c r="AV1010" s="376"/>
      <c r="AW1010" s="376"/>
      <c r="AX1010" s="376"/>
    </row>
    <row r="1011" spans="1:50" ht="13.5" customHeight="1">
      <c r="A1011" s="379"/>
      <c r="B1011" s="379"/>
      <c r="C1011" s="379"/>
      <c r="D1011" s="379"/>
      <c r="E1011" s="379"/>
      <c r="F1011" s="379"/>
      <c r="G1011" s="379"/>
      <c r="H1011" s="379"/>
      <c r="I1011" s="380"/>
      <c r="J1011" s="376"/>
      <c r="K1011" s="376"/>
      <c r="L1011" s="376"/>
      <c r="M1011" s="376"/>
      <c r="N1011" s="376"/>
      <c r="O1011" s="376"/>
      <c r="P1011" s="376"/>
      <c r="Q1011" s="376"/>
      <c r="R1011" s="376"/>
      <c r="S1011" s="376"/>
      <c r="T1011" s="376"/>
      <c r="U1011" s="376"/>
      <c r="V1011" s="376"/>
      <c r="W1011" s="376"/>
      <c r="X1011" s="376"/>
      <c r="Y1011" s="376"/>
      <c r="Z1011" s="376"/>
      <c r="AA1011" s="376"/>
      <c r="AB1011" s="376"/>
      <c r="AC1011" s="376"/>
      <c r="AD1011" s="376"/>
      <c r="AE1011" s="376"/>
      <c r="AF1011" s="376"/>
      <c r="AG1011" s="376"/>
      <c r="AH1011" s="376"/>
      <c r="AI1011" s="376"/>
      <c r="AJ1011" s="376"/>
      <c r="AK1011" s="376"/>
      <c r="AL1011" s="376"/>
      <c r="AM1011" s="376"/>
      <c r="AN1011" s="376"/>
      <c r="AO1011" s="376"/>
      <c r="AP1011" s="376"/>
      <c r="AQ1011" s="376"/>
      <c r="AR1011" s="376"/>
      <c r="AS1011" s="376"/>
      <c r="AT1011" s="376"/>
      <c r="AU1011" s="376"/>
      <c r="AV1011" s="376"/>
      <c r="AW1011" s="376"/>
      <c r="AX1011" s="376"/>
    </row>
    <row r="1012" spans="1:50" ht="13.5" customHeight="1">
      <c r="A1012" s="379"/>
      <c r="B1012" s="379"/>
      <c r="C1012" s="379"/>
      <c r="D1012" s="379"/>
      <c r="E1012" s="379"/>
      <c r="F1012" s="379"/>
      <c r="G1012" s="379"/>
      <c r="H1012" s="379"/>
      <c r="I1012" s="380"/>
      <c r="J1012" s="376"/>
      <c r="K1012" s="376"/>
      <c r="L1012" s="376"/>
      <c r="M1012" s="376"/>
      <c r="N1012" s="376"/>
      <c r="O1012" s="376"/>
      <c r="P1012" s="376"/>
      <c r="Q1012" s="376"/>
      <c r="R1012" s="376"/>
      <c r="S1012" s="376"/>
      <c r="T1012" s="376"/>
      <c r="U1012" s="376"/>
      <c r="V1012" s="376"/>
      <c r="W1012" s="376"/>
      <c r="X1012" s="376"/>
      <c r="Y1012" s="376"/>
      <c r="Z1012" s="376"/>
      <c r="AA1012" s="376"/>
      <c r="AB1012" s="376"/>
      <c r="AC1012" s="376"/>
      <c r="AD1012" s="376"/>
      <c r="AE1012" s="376"/>
      <c r="AF1012" s="376"/>
      <c r="AG1012" s="376"/>
      <c r="AH1012" s="376"/>
      <c r="AI1012" s="376"/>
      <c r="AJ1012" s="376"/>
      <c r="AK1012" s="376"/>
      <c r="AL1012" s="376"/>
      <c r="AM1012" s="376"/>
      <c r="AN1012" s="376"/>
      <c r="AO1012" s="376"/>
      <c r="AP1012" s="376"/>
      <c r="AQ1012" s="376"/>
      <c r="AR1012" s="376"/>
      <c r="AS1012" s="376"/>
      <c r="AT1012" s="376"/>
      <c r="AU1012" s="376"/>
      <c r="AV1012" s="376"/>
      <c r="AW1012" s="376"/>
      <c r="AX1012" s="376"/>
    </row>
    <row r="1013" spans="1:50" ht="13.5" customHeight="1">
      <c r="A1013" s="379"/>
      <c r="B1013" s="379"/>
      <c r="C1013" s="379"/>
      <c r="D1013" s="379"/>
      <c r="E1013" s="379"/>
      <c r="F1013" s="379"/>
      <c r="G1013" s="379"/>
      <c r="H1013" s="379"/>
      <c r="I1013" s="380"/>
      <c r="J1013" s="376"/>
      <c r="K1013" s="376"/>
      <c r="L1013" s="376"/>
      <c r="M1013" s="376"/>
      <c r="N1013" s="376"/>
      <c r="O1013" s="376"/>
      <c r="P1013" s="376"/>
      <c r="Q1013" s="376"/>
      <c r="R1013" s="376"/>
      <c r="S1013" s="376"/>
      <c r="T1013" s="376"/>
      <c r="U1013" s="376"/>
      <c r="V1013" s="376"/>
      <c r="W1013" s="376"/>
      <c r="X1013" s="376"/>
      <c r="Y1013" s="376"/>
      <c r="Z1013" s="376"/>
      <c r="AA1013" s="376"/>
      <c r="AB1013" s="376"/>
      <c r="AC1013" s="376"/>
      <c r="AD1013" s="376"/>
      <c r="AE1013" s="376"/>
      <c r="AF1013" s="376"/>
      <c r="AG1013" s="376"/>
      <c r="AH1013" s="376"/>
      <c r="AI1013" s="376"/>
      <c r="AJ1013" s="376"/>
      <c r="AK1013" s="376"/>
      <c r="AL1013" s="376"/>
      <c r="AM1013" s="376"/>
      <c r="AN1013" s="376"/>
      <c r="AO1013" s="376"/>
      <c r="AP1013" s="376"/>
      <c r="AQ1013" s="376"/>
      <c r="AR1013" s="376"/>
      <c r="AS1013" s="376"/>
      <c r="AT1013" s="376"/>
      <c r="AU1013" s="376"/>
      <c r="AV1013" s="376"/>
      <c r="AW1013" s="376"/>
      <c r="AX1013" s="376"/>
    </row>
    <row r="1014" spans="1:50" ht="13.5" customHeight="1">
      <c r="A1014" s="379"/>
      <c r="B1014" s="379"/>
      <c r="C1014" s="379"/>
      <c r="D1014" s="379"/>
      <c r="E1014" s="379"/>
      <c r="F1014" s="379"/>
      <c r="G1014" s="379"/>
      <c r="H1014" s="379"/>
      <c r="I1014" s="380"/>
      <c r="J1014" s="376"/>
      <c r="K1014" s="376"/>
      <c r="L1014" s="376"/>
      <c r="M1014" s="376"/>
      <c r="N1014" s="376"/>
      <c r="O1014" s="376"/>
      <c r="P1014" s="376"/>
      <c r="Q1014" s="376"/>
      <c r="R1014" s="376"/>
      <c r="S1014" s="376"/>
      <c r="T1014" s="376"/>
      <c r="U1014" s="376"/>
      <c r="V1014" s="376"/>
      <c r="W1014" s="376"/>
      <c r="X1014" s="376"/>
      <c r="Y1014" s="376"/>
      <c r="Z1014" s="376"/>
      <c r="AA1014" s="376"/>
      <c r="AB1014" s="376"/>
      <c r="AC1014" s="376"/>
      <c r="AD1014" s="376"/>
      <c r="AE1014" s="376"/>
      <c r="AF1014" s="376"/>
      <c r="AG1014" s="376"/>
      <c r="AH1014" s="376"/>
      <c r="AI1014" s="376"/>
      <c r="AJ1014" s="376"/>
      <c r="AK1014" s="376"/>
      <c r="AL1014" s="376"/>
      <c r="AM1014" s="376"/>
      <c r="AN1014" s="376"/>
      <c r="AO1014" s="376"/>
      <c r="AP1014" s="376"/>
      <c r="AQ1014" s="376"/>
      <c r="AR1014" s="376"/>
      <c r="AS1014" s="376"/>
      <c r="AT1014" s="376"/>
      <c r="AU1014" s="376"/>
      <c r="AV1014" s="376"/>
      <c r="AW1014" s="376"/>
      <c r="AX1014" s="376"/>
    </row>
    <row r="1015" spans="1:50" ht="13.5" customHeight="1">
      <c r="A1015" s="379"/>
      <c r="B1015" s="379"/>
      <c r="C1015" s="379"/>
      <c r="D1015" s="379"/>
      <c r="E1015" s="379"/>
      <c r="F1015" s="379"/>
      <c r="G1015" s="379"/>
      <c r="H1015" s="379"/>
      <c r="I1015" s="380"/>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c r="AT1015" s="376"/>
      <c r="AU1015" s="376"/>
      <c r="AV1015" s="376"/>
      <c r="AW1015" s="376"/>
      <c r="AX1015" s="376"/>
    </row>
    <row r="1016" spans="1:50" ht="13.5" customHeight="1">
      <c r="A1016" s="379"/>
      <c r="B1016" s="379"/>
      <c r="C1016" s="379"/>
      <c r="D1016" s="379"/>
      <c r="E1016" s="379"/>
      <c r="F1016" s="379"/>
      <c r="G1016" s="379"/>
      <c r="H1016" s="379"/>
      <c r="I1016" s="380"/>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c r="AT1016" s="376"/>
      <c r="AU1016" s="376"/>
      <c r="AV1016" s="376"/>
      <c r="AW1016" s="376"/>
      <c r="AX1016" s="376"/>
    </row>
    <row r="1017" spans="1:50" ht="13.5" customHeight="1">
      <c r="A1017" s="379"/>
      <c r="B1017" s="379"/>
      <c r="C1017" s="379"/>
      <c r="D1017" s="379"/>
      <c r="E1017" s="379"/>
      <c r="F1017" s="379"/>
      <c r="G1017" s="379"/>
      <c r="H1017" s="379"/>
      <c r="I1017" s="380"/>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c r="AT1017" s="376"/>
      <c r="AU1017" s="376"/>
      <c r="AV1017" s="376"/>
      <c r="AW1017" s="376"/>
      <c r="AX1017" s="376"/>
    </row>
    <row r="1018" spans="1:50" ht="13.5" customHeight="1">
      <c r="A1018" s="379"/>
      <c r="B1018" s="379"/>
      <c r="C1018" s="379"/>
      <c r="D1018" s="379"/>
      <c r="E1018" s="379"/>
      <c r="F1018" s="379"/>
      <c r="G1018" s="379"/>
      <c r="H1018" s="379"/>
      <c r="I1018" s="380"/>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c r="AT1018" s="376"/>
      <c r="AU1018" s="376"/>
      <c r="AV1018" s="376"/>
      <c r="AW1018" s="376"/>
      <c r="AX1018" s="376"/>
    </row>
    <row r="1019" spans="1:50" ht="13.5" customHeight="1">
      <c r="A1019" s="379"/>
      <c r="B1019" s="379"/>
      <c r="C1019" s="379"/>
      <c r="D1019" s="379"/>
      <c r="E1019" s="379"/>
      <c r="F1019" s="379"/>
      <c r="G1019" s="379"/>
      <c r="H1019" s="379"/>
      <c r="I1019" s="380"/>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c r="AT1019" s="376"/>
      <c r="AU1019" s="376"/>
      <c r="AV1019" s="376"/>
      <c r="AW1019" s="376"/>
      <c r="AX1019" s="376"/>
    </row>
    <row r="1020" spans="1:50" ht="13.5" customHeight="1">
      <c r="A1020" s="379"/>
      <c r="B1020" s="379"/>
      <c r="C1020" s="379"/>
      <c r="D1020" s="379"/>
      <c r="E1020" s="379"/>
      <c r="F1020" s="379"/>
      <c r="G1020" s="379"/>
      <c r="H1020" s="379"/>
      <c r="I1020" s="380"/>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c r="AT1020" s="376"/>
      <c r="AU1020" s="376"/>
      <c r="AV1020" s="376"/>
      <c r="AW1020" s="376"/>
      <c r="AX1020" s="376"/>
    </row>
    <row r="1021" spans="1:50" ht="13.5" customHeight="1">
      <c r="A1021" s="379"/>
      <c r="B1021" s="379"/>
      <c r="C1021" s="379"/>
      <c r="D1021" s="379"/>
      <c r="E1021" s="379"/>
      <c r="F1021" s="379"/>
      <c r="G1021" s="379"/>
      <c r="H1021" s="379"/>
      <c r="I1021" s="380"/>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c r="AT1021" s="376"/>
      <c r="AU1021" s="376"/>
      <c r="AV1021" s="376"/>
      <c r="AW1021" s="376"/>
      <c r="AX1021" s="376"/>
    </row>
    <row r="1022" spans="1:50" ht="13.5" customHeight="1">
      <c r="A1022" s="379"/>
      <c r="B1022" s="379"/>
      <c r="C1022" s="379"/>
      <c r="D1022" s="379"/>
      <c r="E1022" s="379"/>
      <c r="F1022" s="379"/>
      <c r="G1022" s="379"/>
      <c r="H1022" s="379"/>
      <c r="I1022" s="380"/>
      <c r="J1022" s="376"/>
      <c r="K1022" s="376"/>
      <c r="L1022" s="376"/>
      <c r="M1022" s="376"/>
      <c r="N1022" s="376"/>
      <c r="O1022" s="376"/>
      <c r="P1022" s="376"/>
      <c r="Q1022" s="376"/>
      <c r="R1022" s="376"/>
      <c r="S1022" s="376"/>
      <c r="T1022" s="376"/>
      <c r="U1022" s="376"/>
      <c r="V1022" s="376"/>
      <c r="W1022" s="376"/>
      <c r="X1022" s="376"/>
      <c r="Y1022" s="376"/>
      <c r="Z1022" s="376"/>
      <c r="AA1022" s="376"/>
      <c r="AB1022" s="376"/>
      <c r="AC1022" s="376"/>
      <c r="AD1022" s="376"/>
      <c r="AE1022" s="376"/>
      <c r="AF1022" s="376"/>
      <c r="AG1022" s="376"/>
      <c r="AH1022" s="376"/>
      <c r="AI1022" s="376"/>
      <c r="AJ1022" s="376"/>
      <c r="AK1022" s="376"/>
      <c r="AL1022" s="376"/>
      <c r="AM1022" s="376"/>
      <c r="AN1022" s="376"/>
      <c r="AO1022" s="376"/>
      <c r="AP1022" s="376"/>
      <c r="AQ1022" s="376"/>
      <c r="AR1022" s="376"/>
      <c r="AS1022" s="376"/>
      <c r="AT1022" s="376"/>
      <c r="AU1022" s="376"/>
      <c r="AV1022" s="376"/>
      <c r="AW1022" s="376"/>
      <c r="AX1022" s="376"/>
    </row>
    <row r="1023" spans="1:50" ht="13.5" customHeight="1">
      <c r="A1023" s="379"/>
      <c r="B1023" s="379"/>
      <c r="C1023" s="379"/>
      <c r="D1023" s="379"/>
      <c r="E1023" s="379"/>
      <c r="F1023" s="379"/>
      <c r="G1023" s="379"/>
      <c r="H1023" s="379"/>
      <c r="I1023" s="380"/>
      <c r="J1023" s="376"/>
      <c r="K1023" s="376"/>
      <c r="L1023" s="376"/>
      <c r="M1023" s="376"/>
      <c r="N1023" s="376"/>
      <c r="O1023" s="376"/>
      <c r="P1023" s="376"/>
      <c r="Q1023" s="376"/>
      <c r="R1023" s="376"/>
      <c r="S1023" s="376"/>
      <c r="T1023" s="376"/>
      <c r="U1023" s="376"/>
      <c r="V1023" s="376"/>
      <c r="W1023" s="376"/>
      <c r="X1023" s="376"/>
      <c r="Y1023" s="376"/>
      <c r="Z1023" s="376"/>
      <c r="AA1023" s="376"/>
      <c r="AB1023" s="376"/>
      <c r="AC1023" s="376"/>
      <c r="AD1023" s="376"/>
      <c r="AE1023" s="376"/>
      <c r="AF1023" s="376"/>
      <c r="AG1023" s="376"/>
      <c r="AH1023" s="376"/>
      <c r="AI1023" s="376"/>
      <c r="AJ1023" s="376"/>
      <c r="AK1023" s="376"/>
      <c r="AL1023" s="376"/>
      <c r="AM1023" s="376"/>
      <c r="AN1023" s="376"/>
      <c r="AO1023" s="376"/>
      <c r="AP1023" s="376"/>
      <c r="AQ1023" s="376"/>
      <c r="AR1023" s="376"/>
      <c r="AS1023" s="376"/>
      <c r="AT1023" s="376"/>
      <c r="AU1023" s="376"/>
      <c r="AV1023" s="376"/>
      <c r="AW1023" s="376"/>
      <c r="AX1023" s="376"/>
    </row>
    <row r="1024" spans="1:50" ht="13.5" customHeight="1">
      <c r="A1024" s="379"/>
      <c r="B1024" s="379"/>
      <c r="C1024" s="379"/>
      <c r="D1024" s="379"/>
      <c r="E1024" s="379"/>
      <c r="F1024" s="379"/>
      <c r="G1024" s="379"/>
      <c r="H1024" s="379"/>
      <c r="I1024" s="380"/>
      <c r="J1024" s="376"/>
      <c r="K1024" s="376"/>
      <c r="L1024" s="376"/>
      <c r="M1024" s="376"/>
      <c r="N1024" s="376"/>
      <c r="O1024" s="376"/>
      <c r="P1024" s="376"/>
      <c r="Q1024" s="376"/>
      <c r="R1024" s="376"/>
      <c r="S1024" s="376"/>
      <c r="T1024" s="376"/>
      <c r="U1024" s="376"/>
      <c r="V1024" s="376"/>
      <c r="W1024" s="376"/>
      <c r="X1024" s="376"/>
      <c r="Y1024" s="376"/>
      <c r="Z1024" s="376"/>
      <c r="AA1024" s="376"/>
      <c r="AB1024" s="376"/>
      <c r="AC1024" s="376"/>
      <c r="AD1024" s="376"/>
      <c r="AE1024" s="376"/>
      <c r="AF1024" s="376"/>
      <c r="AG1024" s="376"/>
      <c r="AH1024" s="376"/>
      <c r="AI1024" s="376"/>
      <c r="AJ1024" s="376"/>
      <c r="AK1024" s="376"/>
      <c r="AL1024" s="376"/>
      <c r="AM1024" s="376"/>
      <c r="AN1024" s="376"/>
      <c r="AO1024" s="376"/>
      <c r="AP1024" s="376"/>
      <c r="AQ1024" s="376"/>
      <c r="AR1024" s="376"/>
      <c r="AS1024" s="376"/>
      <c r="AT1024" s="376"/>
      <c r="AU1024" s="376"/>
      <c r="AV1024" s="376"/>
      <c r="AW1024" s="376"/>
      <c r="AX1024" s="376"/>
    </row>
    <row r="1025" spans="1:50" ht="13.5" customHeight="1">
      <c r="A1025" s="379"/>
      <c r="B1025" s="379"/>
      <c r="C1025" s="379"/>
      <c r="D1025" s="379"/>
      <c r="E1025" s="379"/>
      <c r="F1025" s="379"/>
      <c r="G1025" s="379"/>
      <c r="H1025" s="379"/>
      <c r="I1025" s="380"/>
      <c r="J1025" s="376"/>
      <c r="K1025" s="376"/>
      <c r="L1025" s="376"/>
      <c r="M1025" s="376"/>
      <c r="N1025" s="376"/>
      <c r="O1025" s="376"/>
      <c r="P1025" s="376"/>
      <c r="Q1025" s="376"/>
      <c r="R1025" s="376"/>
      <c r="S1025" s="376"/>
      <c r="T1025" s="376"/>
      <c r="U1025" s="376"/>
      <c r="V1025" s="376"/>
      <c r="W1025" s="376"/>
      <c r="X1025" s="376"/>
      <c r="Y1025" s="376"/>
      <c r="Z1025" s="376"/>
      <c r="AA1025" s="376"/>
      <c r="AB1025" s="376"/>
      <c r="AC1025" s="376"/>
      <c r="AD1025" s="376"/>
      <c r="AE1025" s="376"/>
      <c r="AF1025" s="376"/>
      <c r="AG1025" s="376"/>
      <c r="AH1025" s="376"/>
      <c r="AI1025" s="376"/>
      <c r="AJ1025" s="376"/>
      <c r="AK1025" s="376"/>
      <c r="AL1025" s="376"/>
      <c r="AM1025" s="376"/>
      <c r="AN1025" s="376"/>
      <c r="AO1025" s="376"/>
      <c r="AP1025" s="376"/>
      <c r="AQ1025" s="376"/>
      <c r="AR1025" s="376"/>
      <c r="AS1025" s="376"/>
      <c r="AT1025" s="376"/>
      <c r="AU1025" s="376"/>
      <c r="AV1025" s="376"/>
      <c r="AW1025" s="376"/>
      <c r="AX1025" s="376"/>
    </row>
    <row r="1026" spans="1:50" ht="13.5" customHeight="1">
      <c r="A1026" s="379"/>
      <c r="B1026" s="379"/>
      <c r="C1026" s="379"/>
      <c r="D1026" s="379"/>
      <c r="E1026" s="379"/>
      <c r="F1026" s="379"/>
      <c r="G1026" s="379"/>
      <c r="H1026" s="379"/>
      <c r="I1026" s="380"/>
      <c r="J1026" s="376"/>
      <c r="K1026" s="376"/>
      <c r="L1026" s="376"/>
      <c r="M1026" s="376"/>
      <c r="N1026" s="376"/>
      <c r="O1026" s="376"/>
      <c r="P1026" s="376"/>
      <c r="Q1026" s="376"/>
      <c r="R1026" s="376"/>
      <c r="S1026" s="376"/>
      <c r="T1026" s="376"/>
      <c r="U1026" s="376"/>
      <c r="V1026" s="376"/>
      <c r="W1026" s="376"/>
      <c r="X1026" s="376"/>
      <c r="Y1026" s="376"/>
      <c r="Z1026" s="376"/>
      <c r="AA1026" s="376"/>
      <c r="AB1026" s="376"/>
      <c r="AC1026" s="376"/>
      <c r="AD1026" s="376"/>
      <c r="AE1026" s="376"/>
      <c r="AF1026" s="376"/>
      <c r="AG1026" s="376"/>
      <c r="AH1026" s="376"/>
      <c r="AI1026" s="376"/>
      <c r="AJ1026" s="376"/>
      <c r="AK1026" s="376"/>
      <c r="AL1026" s="376"/>
      <c r="AM1026" s="376"/>
      <c r="AN1026" s="376"/>
      <c r="AO1026" s="376"/>
      <c r="AP1026" s="376"/>
      <c r="AQ1026" s="376"/>
      <c r="AR1026" s="376"/>
      <c r="AS1026" s="376"/>
      <c r="AT1026" s="376"/>
      <c r="AU1026" s="376"/>
      <c r="AV1026" s="376"/>
      <c r="AW1026" s="376"/>
      <c r="AX1026" s="376"/>
    </row>
    <row r="1027" spans="1:50" ht="13.5" customHeight="1">
      <c r="A1027" s="379"/>
      <c r="B1027" s="379"/>
      <c r="C1027" s="379"/>
      <c r="D1027" s="379"/>
      <c r="E1027" s="379"/>
      <c r="F1027" s="379"/>
      <c r="G1027" s="379"/>
      <c r="H1027" s="379"/>
      <c r="I1027" s="380"/>
      <c r="J1027" s="376"/>
      <c r="K1027" s="376"/>
      <c r="L1027" s="376"/>
      <c r="M1027" s="376"/>
      <c r="N1027" s="376"/>
      <c r="O1027" s="376"/>
      <c r="P1027" s="376"/>
      <c r="Q1027" s="376"/>
      <c r="R1027" s="376"/>
      <c r="S1027" s="376"/>
      <c r="T1027" s="376"/>
      <c r="U1027" s="376"/>
      <c r="V1027" s="376"/>
      <c r="W1027" s="376"/>
      <c r="X1027" s="376"/>
      <c r="Y1027" s="376"/>
      <c r="Z1027" s="376"/>
      <c r="AA1027" s="376"/>
      <c r="AB1027" s="376"/>
      <c r="AC1027" s="376"/>
      <c r="AD1027" s="376"/>
      <c r="AE1027" s="376"/>
      <c r="AF1027" s="376"/>
      <c r="AG1027" s="376"/>
      <c r="AH1027" s="376"/>
      <c r="AI1027" s="376"/>
      <c r="AJ1027" s="376"/>
      <c r="AK1027" s="376"/>
      <c r="AL1027" s="376"/>
      <c r="AM1027" s="376"/>
      <c r="AN1027" s="376"/>
      <c r="AO1027" s="376"/>
      <c r="AP1027" s="376"/>
      <c r="AQ1027" s="376"/>
      <c r="AR1027" s="376"/>
      <c r="AS1027" s="376"/>
      <c r="AT1027" s="376"/>
      <c r="AU1027" s="376"/>
      <c r="AV1027" s="376"/>
      <c r="AW1027" s="376"/>
      <c r="AX1027" s="376"/>
    </row>
    <row r="1028" spans="1:50" ht="13.5" customHeight="1">
      <c r="A1028" s="379"/>
      <c r="B1028" s="379"/>
      <c r="C1028" s="379"/>
      <c r="D1028" s="379"/>
      <c r="E1028" s="379"/>
      <c r="F1028" s="379"/>
      <c r="G1028" s="379"/>
      <c r="H1028" s="379"/>
      <c r="I1028" s="380"/>
      <c r="J1028" s="376"/>
      <c r="K1028" s="376"/>
      <c r="L1028" s="376"/>
      <c r="M1028" s="376"/>
      <c r="N1028" s="376"/>
      <c r="O1028" s="376"/>
      <c r="P1028" s="376"/>
      <c r="Q1028" s="376"/>
      <c r="R1028" s="376"/>
      <c r="S1028" s="376"/>
      <c r="T1028" s="376"/>
      <c r="U1028" s="376"/>
      <c r="V1028" s="376"/>
      <c r="W1028" s="376"/>
      <c r="X1028" s="376"/>
      <c r="Y1028" s="376"/>
      <c r="Z1028" s="376"/>
      <c r="AA1028" s="376"/>
      <c r="AB1028" s="376"/>
      <c r="AC1028" s="376"/>
      <c r="AD1028" s="376"/>
      <c r="AE1028" s="376"/>
      <c r="AF1028" s="376"/>
      <c r="AG1028" s="376"/>
      <c r="AH1028" s="376"/>
      <c r="AI1028" s="376"/>
      <c r="AJ1028" s="376"/>
      <c r="AK1028" s="376"/>
      <c r="AL1028" s="376"/>
      <c r="AM1028" s="376"/>
      <c r="AN1028" s="376"/>
      <c r="AO1028" s="376"/>
      <c r="AP1028" s="376"/>
      <c r="AQ1028" s="376"/>
      <c r="AR1028" s="376"/>
      <c r="AS1028" s="376"/>
      <c r="AT1028" s="376"/>
      <c r="AU1028" s="376"/>
      <c r="AV1028" s="376"/>
      <c r="AW1028" s="376"/>
      <c r="AX1028" s="376"/>
    </row>
    <row r="1029" spans="1:50" ht="13.5" customHeight="1">
      <c r="A1029" s="379"/>
      <c r="B1029" s="379"/>
      <c r="C1029" s="379"/>
      <c r="D1029" s="379"/>
      <c r="E1029" s="379"/>
      <c r="F1029" s="379"/>
      <c r="G1029" s="379"/>
      <c r="H1029" s="379"/>
      <c r="I1029" s="380"/>
      <c r="J1029" s="376"/>
      <c r="K1029" s="376"/>
      <c r="L1029" s="376"/>
      <c r="M1029" s="376"/>
      <c r="N1029" s="376"/>
      <c r="O1029" s="376"/>
      <c r="P1029" s="376"/>
      <c r="Q1029" s="376"/>
      <c r="R1029" s="376"/>
      <c r="S1029" s="376"/>
      <c r="T1029" s="376"/>
      <c r="U1029" s="376"/>
      <c r="V1029" s="376"/>
      <c r="W1029" s="376"/>
      <c r="X1029" s="376"/>
      <c r="Y1029" s="376"/>
      <c r="Z1029" s="376"/>
      <c r="AA1029" s="376"/>
      <c r="AB1029" s="376"/>
      <c r="AC1029" s="376"/>
      <c r="AD1029" s="376"/>
      <c r="AE1029" s="376"/>
      <c r="AF1029" s="376"/>
      <c r="AG1029" s="376"/>
      <c r="AH1029" s="376"/>
      <c r="AI1029" s="376"/>
      <c r="AJ1029" s="376"/>
      <c r="AK1029" s="376"/>
      <c r="AL1029" s="376"/>
      <c r="AM1029" s="376"/>
      <c r="AN1029" s="376"/>
      <c r="AO1029" s="376"/>
      <c r="AP1029" s="376"/>
      <c r="AQ1029" s="376"/>
      <c r="AR1029" s="376"/>
      <c r="AS1029" s="376"/>
      <c r="AT1029" s="376"/>
      <c r="AU1029" s="376"/>
      <c r="AV1029" s="376"/>
      <c r="AW1029" s="376"/>
      <c r="AX1029" s="376"/>
    </row>
    <row r="1030" spans="1:50" ht="13.5" customHeight="1">
      <c r="A1030" s="379"/>
      <c r="B1030" s="379"/>
      <c r="C1030" s="379"/>
      <c r="D1030" s="379"/>
      <c r="E1030" s="379"/>
      <c r="F1030" s="379"/>
      <c r="G1030" s="379"/>
      <c r="H1030" s="379"/>
      <c r="I1030" s="380"/>
      <c r="J1030" s="376"/>
      <c r="K1030" s="376"/>
      <c r="L1030" s="376"/>
      <c r="M1030" s="376"/>
      <c r="N1030" s="376"/>
      <c r="O1030" s="376"/>
      <c r="P1030" s="376"/>
      <c r="Q1030" s="376"/>
      <c r="R1030" s="376"/>
      <c r="S1030" s="376"/>
      <c r="T1030" s="376"/>
      <c r="U1030" s="376"/>
      <c r="V1030" s="376"/>
      <c r="W1030" s="376"/>
      <c r="X1030" s="376"/>
      <c r="Y1030" s="376"/>
      <c r="Z1030" s="376"/>
      <c r="AA1030" s="376"/>
      <c r="AB1030" s="376"/>
      <c r="AC1030" s="376"/>
      <c r="AD1030" s="376"/>
      <c r="AE1030" s="376"/>
      <c r="AF1030" s="376"/>
      <c r="AG1030" s="376"/>
      <c r="AH1030" s="376"/>
      <c r="AI1030" s="376"/>
      <c r="AJ1030" s="376"/>
      <c r="AK1030" s="376"/>
      <c r="AL1030" s="376"/>
      <c r="AM1030" s="376"/>
      <c r="AN1030" s="376"/>
      <c r="AO1030" s="376"/>
      <c r="AP1030" s="376"/>
      <c r="AQ1030" s="376"/>
      <c r="AR1030" s="376"/>
      <c r="AS1030" s="376"/>
      <c r="AT1030" s="376"/>
      <c r="AU1030" s="376"/>
      <c r="AV1030" s="376"/>
      <c r="AW1030" s="376"/>
      <c r="AX1030" s="376"/>
    </row>
    <row r="1031" spans="1:50" ht="13.5" customHeight="1">
      <c r="A1031" s="379"/>
      <c r="B1031" s="379"/>
      <c r="C1031" s="379"/>
      <c r="D1031" s="379"/>
      <c r="E1031" s="379"/>
      <c r="F1031" s="379"/>
      <c r="G1031" s="379"/>
      <c r="H1031" s="379"/>
      <c r="I1031" s="380"/>
      <c r="J1031" s="376"/>
      <c r="K1031" s="376"/>
      <c r="L1031" s="376"/>
      <c r="M1031" s="376"/>
      <c r="N1031" s="376"/>
      <c r="O1031" s="376"/>
      <c r="P1031" s="376"/>
      <c r="Q1031" s="376"/>
      <c r="R1031" s="376"/>
      <c r="S1031" s="376"/>
      <c r="T1031" s="376"/>
      <c r="U1031" s="376"/>
      <c r="V1031" s="376"/>
      <c r="W1031" s="376"/>
      <c r="X1031" s="376"/>
      <c r="Y1031" s="376"/>
      <c r="Z1031" s="376"/>
      <c r="AA1031" s="376"/>
      <c r="AB1031" s="376"/>
      <c r="AC1031" s="376"/>
      <c r="AD1031" s="376"/>
      <c r="AE1031" s="376"/>
      <c r="AF1031" s="376"/>
      <c r="AG1031" s="376"/>
      <c r="AH1031" s="376"/>
      <c r="AI1031" s="376"/>
      <c r="AJ1031" s="376"/>
      <c r="AK1031" s="376"/>
      <c r="AL1031" s="376"/>
      <c r="AM1031" s="376"/>
      <c r="AN1031" s="376"/>
      <c r="AO1031" s="376"/>
      <c r="AP1031" s="376"/>
      <c r="AQ1031" s="376"/>
      <c r="AR1031" s="376"/>
      <c r="AS1031" s="376"/>
      <c r="AT1031" s="376"/>
      <c r="AU1031" s="376"/>
      <c r="AV1031" s="376"/>
      <c r="AW1031" s="376"/>
      <c r="AX1031" s="376"/>
    </row>
    <row r="1032" spans="1:50" ht="13.5" customHeight="1">
      <c r="A1032" s="379"/>
      <c r="B1032" s="379"/>
      <c r="C1032" s="379"/>
      <c r="D1032" s="379"/>
      <c r="E1032" s="379"/>
      <c r="F1032" s="379"/>
      <c r="G1032" s="379"/>
      <c r="H1032" s="379"/>
      <c r="I1032" s="380"/>
      <c r="J1032" s="376"/>
      <c r="K1032" s="376"/>
      <c r="L1032" s="376"/>
      <c r="M1032" s="376"/>
      <c r="N1032" s="376"/>
      <c r="O1032" s="376"/>
      <c r="P1032" s="376"/>
      <c r="Q1032" s="376"/>
      <c r="R1032" s="376"/>
      <c r="S1032" s="376"/>
      <c r="T1032" s="376"/>
      <c r="U1032" s="376"/>
      <c r="V1032" s="376"/>
      <c r="W1032" s="376"/>
      <c r="X1032" s="376"/>
      <c r="Y1032" s="376"/>
      <c r="Z1032" s="376"/>
      <c r="AA1032" s="376"/>
      <c r="AB1032" s="376"/>
      <c r="AC1032" s="376"/>
      <c r="AD1032" s="376"/>
      <c r="AE1032" s="376"/>
      <c r="AF1032" s="376"/>
      <c r="AG1032" s="376"/>
      <c r="AH1032" s="376"/>
      <c r="AI1032" s="376"/>
      <c r="AJ1032" s="376"/>
      <c r="AK1032" s="376"/>
      <c r="AL1032" s="376"/>
      <c r="AM1032" s="376"/>
      <c r="AN1032" s="376"/>
      <c r="AO1032" s="376"/>
      <c r="AP1032" s="376"/>
      <c r="AQ1032" s="376"/>
      <c r="AR1032" s="376"/>
      <c r="AS1032" s="376"/>
      <c r="AT1032" s="376"/>
      <c r="AU1032" s="376"/>
      <c r="AV1032" s="376"/>
      <c r="AW1032" s="376"/>
      <c r="AX1032" s="376"/>
    </row>
    <row r="1033" spans="1:50" ht="13.5" customHeight="1">
      <c r="A1033" s="379"/>
      <c r="B1033" s="379"/>
      <c r="C1033" s="379"/>
      <c r="D1033" s="379"/>
      <c r="E1033" s="379"/>
      <c r="F1033" s="379"/>
      <c r="G1033" s="379"/>
      <c r="H1033" s="379"/>
      <c r="I1033" s="380"/>
      <c r="J1033" s="376"/>
      <c r="K1033" s="376"/>
      <c r="L1033" s="376"/>
      <c r="M1033" s="376"/>
      <c r="N1033" s="376"/>
      <c r="O1033" s="376"/>
      <c r="P1033" s="376"/>
      <c r="Q1033" s="376"/>
      <c r="R1033" s="376"/>
      <c r="S1033" s="376"/>
      <c r="T1033" s="376"/>
      <c r="U1033" s="376"/>
      <c r="V1033" s="376"/>
      <c r="W1033" s="376"/>
      <c r="X1033" s="376"/>
      <c r="Y1033" s="376"/>
      <c r="Z1033" s="376"/>
      <c r="AA1033" s="376"/>
      <c r="AB1033" s="376"/>
      <c r="AC1033" s="376"/>
      <c r="AD1033" s="376"/>
      <c r="AE1033" s="376"/>
      <c r="AF1033" s="376"/>
      <c r="AG1033" s="376"/>
      <c r="AH1033" s="376"/>
      <c r="AI1033" s="376"/>
      <c r="AJ1033" s="376"/>
      <c r="AK1033" s="376"/>
      <c r="AL1033" s="376"/>
      <c r="AM1033" s="376"/>
      <c r="AN1033" s="376"/>
      <c r="AO1033" s="376"/>
      <c r="AP1033" s="376"/>
      <c r="AQ1033" s="376"/>
      <c r="AR1033" s="376"/>
      <c r="AS1033" s="376"/>
      <c r="AT1033" s="376"/>
      <c r="AU1033" s="376"/>
      <c r="AV1033" s="376"/>
      <c r="AW1033" s="376"/>
      <c r="AX1033" s="376"/>
    </row>
    <row r="1034" spans="1:50" ht="13.5" customHeight="1">
      <c r="A1034" s="379"/>
      <c r="B1034" s="379"/>
      <c r="C1034" s="379"/>
      <c r="D1034" s="379"/>
      <c r="E1034" s="379"/>
      <c r="F1034" s="379"/>
      <c r="G1034" s="379"/>
      <c r="H1034" s="379"/>
      <c r="I1034" s="380"/>
      <c r="J1034" s="376"/>
      <c r="K1034" s="376"/>
      <c r="L1034" s="376"/>
      <c r="M1034" s="376"/>
      <c r="N1034" s="376"/>
      <c r="O1034" s="376"/>
      <c r="P1034" s="376"/>
      <c r="Q1034" s="376"/>
      <c r="R1034" s="376"/>
      <c r="S1034" s="376"/>
      <c r="T1034" s="376"/>
      <c r="U1034" s="376"/>
      <c r="V1034" s="376"/>
      <c r="W1034" s="376"/>
      <c r="X1034" s="376"/>
      <c r="Y1034" s="376"/>
      <c r="Z1034" s="376"/>
      <c r="AA1034" s="376"/>
      <c r="AB1034" s="376"/>
      <c r="AC1034" s="376"/>
      <c r="AD1034" s="376"/>
      <c r="AE1034" s="376"/>
      <c r="AF1034" s="376"/>
      <c r="AG1034" s="376"/>
      <c r="AH1034" s="376"/>
      <c r="AI1034" s="376"/>
      <c r="AJ1034" s="376"/>
      <c r="AK1034" s="376"/>
      <c r="AL1034" s="376"/>
      <c r="AM1034" s="376"/>
      <c r="AN1034" s="376"/>
      <c r="AO1034" s="376"/>
      <c r="AP1034" s="376"/>
      <c r="AQ1034" s="376"/>
      <c r="AR1034" s="376"/>
      <c r="AS1034" s="376"/>
      <c r="AT1034" s="376"/>
      <c r="AU1034" s="376"/>
      <c r="AV1034" s="376"/>
      <c r="AW1034" s="376"/>
      <c r="AX1034" s="376"/>
    </row>
    <row r="1035" spans="1:50" ht="13.5" customHeight="1">
      <c r="A1035" s="379"/>
      <c r="B1035" s="379"/>
      <c r="C1035" s="379"/>
      <c r="D1035" s="379"/>
      <c r="E1035" s="379"/>
      <c r="F1035" s="379"/>
      <c r="G1035" s="379"/>
      <c r="H1035" s="379"/>
      <c r="I1035" s="380"/>
      <c r="J1035" s="376"/>
      <c r="K1035" s="376"/>
      <c r="L1035" s="376"/>
      <c r="M1035" s="376"/>
      <c r="N1035" s="376"/>
      <c r="O1035" s="376"/>
      <c r="P1035" s="376"/>
      <c r="Q1035" s="376"/>
      <c r="R1035" s="376"/>
      <c r="S1035" s="376"/>
      <c r="T1035" s="376"/>
      <c r="U1035" s="376"/>
      <c r="V1035" s="376"/>
      <c r="W1035" s="376"/>
      <c r="X1035" s="376"/>
      <c r="Y1035" s="376"/>
      <c r="Z1035" s="376"/>
      <c r="AA1035" s="376"/>
      <c r="AB1035" s="376"/>
      <c r="AC1035" s="376"/>
      <c r="AD1035" s="376"/>
      <c r="AE1035" s="376"/>
      <c r="AF1035" s="376"/>
      <c r="AG1035" s="376"/>
      <c r="AH1035" s="376"/>
      <c r="AI1035" s="376"/>
      <c r="AJ1035" s="376"/>
      <c r="AK1035" s="376"/>
      <c r="AL1035" s="376"/>
      <c r="AM1035" s="376"/>
      <c r="AN1035" s="376"/>
      <c r="AO1035" s="376"/>
      <c r="AP1035" s="376"/>
      <c r="AQ1035" s="376"/>
      <c r="AR1035" s="376"/>
      <c r="AS1035" s="376"/>
      <c r="AT1035" s="376"/>
      <c r="AU1035" s="376"/>
      <c r="AV1035" s="376"/>
      <c r="AW1035" s="376"/>
      <c r="AX1035" s="376"/>
    </row>
    <row r="1036" spans="1:50" ht="13.5" customHeight="1">
      <c r="A1036" s="379"/>
      <c r="B1036" s="379"/>
      <c r="C1036" s="379"/>
      <c r="D1036" s="379"/>
      <c r="E1036" s="379"/>
      <c r="F1036" s="379"/>
      <c r="G1036" s="379"/>
      <c r="H1036" s="379"/>
      <c r="I1036" s="380"/>
      <c r="J1036" s="376"/>
      <c r="K1036" s="376"/>
      <c r="L1036" s="376"/>
      <c r="M1036" s="376"/>
      <c r="N1036" s="376"/>
      <c r="O1036" s="376"/>
      <c r="P1036" s="376"/>
      <c r="Q1036" s="376"/>
      <c r="R1036" s="376"/>
      <c r="S1036" s="376"/>
      <c r="T1036" s="376"/>
      <c r="U1036" s="376"/>
      <c r="V1036" s="376"/>
      <c r="W1036" s="376"/>
      <c r="X1036" s="376"/>
      <c r="Y1036" s="376"/>
      <c r="Z1036" s="376"/>
      <c r="AA1036" s="376"/>
      <c r="AB1036" s="376"/>
      <c r="AC1036" s="376"/>
      <c r="AD1036" s="376"/>
      <c r="AE1036" s="376"/>
      <c r="AF1036" s="376"/>
      <c r="AG1036" s="376"/>
      <c r="AH1036" s="376"/>
      <c r="AI1036" s="376"/>
      <c r="AJ1036" s="376"/>
      <c r="AK1036" s="376"/>
      <c r="AL1036" s="376"/>
      <c r="AM1036" s="376"/>
      <c r="AN1036" s="376"/>
      <c r="AO1036" s="376"/>
      <c r="AP1036" s="376"/>
      <c r="AQ1036" s="376"/>
      <c r="AR1036" s="376"/>
      <c r="AS1036" s="376"/>
      <c r="AT1036" s="376"/>
      <c r="AU1036" s="376"/>
      <c r="AV1036" s="376"/>
      <c r="AW1036" s="376"/>
      <c r="AX1036" s="376"/>
    </row>
    <row r="1037" spans="1:50" ht="13.5" customHeight="1">
      <c r="A1037" s="379"/>
      <c r="B1037" s="379"/>
      <c r="C1037" s="379"/>
      <c r="D1037" s="379"/>
      <c r="E1037" s="379"/>
      <c r="F1037" s="379"/>
      <c r="G1037" s="379"/>
      <c r="H1037" s="379"/>
      <c r="I1037" s="380"/>
      <c r="J1037" s="376"/>
      <c r="K1037" s="376"/>
      <c r="L1037" s="376"/>
      <c r="M1037" s="376"/>
      <c r="N1037" s="376"/>
      <c r="O1037" s="376"/>
      <c r="P1037" s="376"/>
      <c r="Q1037" s="376"/>
      <c r="R1037" s="376"/>
      <c r="S1037" s="376"/>
      <c r="T1037" s="376"/>
      <c r="U1037" s="376"/>
      <c r="V1037" s="376"/>
      <c r="W1037" s="376"/>
      <c r="X1037" s="376"/>
      <c r="Y1037" s="376"/>
      <c r="Z1037" s="376"/>
      <c r="AA1037" s="376"/>
      <c r="AB1037" s="376"/>
      <c r="AC1037" s="376"/>
      <c r="AD1037" s="376"/>
      <c r="AE1037" s="376"/>
      <c r="AF1037" s="376"/>
      <c r="AG1037" s="376"/>
      <c r="AH1037" s="376"/>
      <c r="AI1037" s="376"/>
      <c r="AJ1037" s="376"/>
      <c r="AK1037" s="376"/>
      <c r="AL1037" s="376"/>
      <c r="AM1037" s="376"/>
      <c r="AN1037" s="376"/>
      <c r="AO1037" s="376"/>
      <c r="AP1037" s="376"/>
      <c r="AQ1037" s="376"/>
      <c r="AR1037" s="376"/>
      <c r="AS1037" s="376"/>
      <c r="AT1037" s="376"/>
      <c r="AU1037" s="376"/>
      <c r="AV1037" s="376"/>
      <c r="AW1037" s="376"/>
      <c r="AX1037" s="376"/>
    </row>
    <row r="1038" spans="1:50" ht="13.5" customHeight="1">
      <c r="A1038" s="379"/>
      <c r="B1038" s="379"/>
      <c r="C1038" s="379"/>
      <c r="D1038" s="379"/>
      <c r="E1038" s="379"/>
      <c r="F1038" s="379"/>
      <c r="G1038" s="379"/>
      <c r="H1038" s="379"/>
      <c r="I1038" s="380"/>
      <c r="J1038" s="376"/>
      <c r="K1038" s="376"/>
      <c r="L1038" s="376"/>
      <c r="M1038" s="376"/>
      <c r="N1038" s="376"/>
      <c r="O1038" s="376"/>
      <c r="P1038" s="376"/>
      <c r="Q1038" s="376"/>
      <c r="R1038" s="376"/>
      <c r="S1038" s="376"/>
      <c r="T1038" s="376"/>
      <c r="U1038" s="376"/>
      <c r="V1038" s="376"/>
      <c r="W1038" s="376"/>
      <c r="X1038" s="376"/>
      <c r="Y1038" s="376"/>
      <c r="Z1038" s="376"/>
      <c r="AA1038" s="376"/>
      <c r="AB1038" s="376"/>
      <c r="AC1038" s="376"/>
      <c r="AD1038" s="376"/>
      <c r="AE1038" s="376"/>
      <c r="AF1038" s="376"/>
      <c r="AG1038" s="376"/>
      <c r="AH1038" s="376"/>
      <c r="AI1038" s="376"/>
      <c r="AJ1038" s="376"/>
      <c r="AK1038" s="376"/>
      <c r="AL1038" s="376"/>
      <c r="AM1038" s="376"/>
      <c r="AN1038" s="376"/>
      <c r="AO1038" s="376"/>
      <c r="AP1038" s="376"/>
      <c r="AQ1038" s="376"/>
      <c r="AR1038" s="376"/>
      <c r="AS1038" s="376"/>
      <c r="AT1038" s="376"/>
      <c r="AU1038" s="376"/>
      <c r="AV1038" s="376"/>
      <c r="AW1038" s="376"/>
      <c r="AX1038" s="376"/>
    </row>
    <row r="1039" spans="1:50" ht="13.5" customHeight="1">
      <c r="A1039" s="379"/>
      <c r="B1039" s="379"/>
      <c r="C1039" s="379"/>
      <c r="D1039" s="379"/>
      <c r="E1039" s="379"/>
      <c r="F1039" s="379"/>
      <c r="G1039" s="379"/>
      <c r="H1039" s="379"/>
      <c r="I1039" s="380"/>
      <c r="J1039" s="376"/>
      <c r="K1039" s="376"/>
      <c r="L1039" s="376"/>
      <c r="M1039" s="376"/>
      <c r="N1039" s="376"/>
      <c r="O1039" s="376"/>
      <c r="P1039" s="376"/>
      <c r="Q1039" s="376"/>
      <c r="R1039" s="376"/>
      <c r="S1039" s="376"/>
      <c r="T1039" s="376"/>
      <c r="U1039" s="376"/>
      <c r="V1039" s="376"/>
      <c r="W1039" s="376"/>
      <c r="X1039" s="376"/>
      <c r="Y1039" s="376"/>
      <c r="Z1039" s="376"/>
      <c r="AA1039" s="376"/>
      <c r="AB1039" s="376"/>
      <c r="AC1039" s="376"/>
      <c r="AD1039" s="376"/>
      <c r="AE1039" s="376"/>
      <c r="AF1039" s="376"/>
      <c r="AG1039" s="376"/>
      <c r="AH1039" s="376"/>
      <c r="AI1039" s="376"/>
      <c r="AJ1039" s="376"/>
      <c r="AK1039" s="376"/>
      <c r="AL1039" s="376"/>
      <c r="AM1039" s="376"/>
      <c r="AN1039" s="376"/>
      <c r="AO1039" s="376"/>
      <c r="AP1039" s="376"/>
      <c r="AQ1039" s="376"/>
      <c r="AR1039" s="376"/>
      <c r="AS1039" s="376"/>
      <c r="AT1039" s="376"/>
      <c r="AU1039" s="376"/>
      <c r="AV1039" s="376"/>
      <c r="AW1039" s="376"/>
      <c r="AX1039" s="376"/>
    </row>
    <row r="1040" spans="1:50" ht="13.5" customHeight="1">
      <c r="A1040" s="379"/>
      <c r="B1040" s="379"/>
      <c r="C1040" s="379"/>
      <c r="D1040" s="379"/>
      <c r="E1040" s="379"/>
      <c r="F1040" s="379"/>
      <c r="G1040" s="379"/>
      <c r="H1040" s="379"/>
      <c r="I1040" s="380"/>
      <c r="J1040" s="376"/>
      <c r="K1040" s="376"/>
      <c r="L1040" s="376"/>
      <c r="M1040" s="376"/>
      <c r="N1040" s="376"/>
      <c r="O1040" s="376"/>
      <c r="P1040" s="376"/>
      <c r="Q1040" s="376"/>
      <c r="R1040" s="376"/>
      <c r="S1040" s="376"/>
      <c r="T1040" s="376"/>
      <c r="U1040" s="376"/>
      <c r="V1040" s="376"/>
      <c r="W1040" s="376"/>
      <c r="X1040" s="376"/>
      <c r="Y1040" s="376"/>
      <c r="Z1040" s="376"/>
      <c r="AA1040" s="376"/>
      <c r="AB1040" s="376"/>
      <c r="AC1040" s="376"/>
      <c r="AD1040" s="376"/>
      <c r="AE1040" s="376"/>
      <c r="AF1040" s="376"/>
      <c r="AG1040" s="376"/>
      <c r="AH1040" s="376"/>
      <c r="AI1040" s="376"/>
      <c r="AJ1040" s="376"/>
      <c r="AK1040" s="376"/>
      <c r="AL1040" s="376"/>
      <c r="AM1040" s="376"/>
      <c r="AN1040" s="376"/>
      <c r="AO1040" s="376"/>
      <c r="AP1040" s="376"/>
      <c r="AQ1040" s="376"/>
      <c r="AR1040" s="376"/>
      <c r="AS1040" s="376"/>
      <c r="AT1040" s="376"/>
      <c r="AU1040" s="376"/>
      <c r="AV1040" s="376"/>
      <c r="AW1040" s="376"/>
      <c r="AX1040" s="376"/>
    </row>
    <row r="1041" spans="1:50" ht="13.5" customHeight="1">
      <c r="A1041" s="379"/>
      <c r="B1041" s="379"/>
      <c r="C1041" s="379"/>
      <c r="D1041" s="379"/>
      <c r="E1041" s="379"/>
      <c r="F1041" s="379"/>
      <c r="G1041" s="379"/>
      <c r="H1041" s="379"/>
      <c r="I1041" s="380"/>
      <c r="J1041" s="376"/>
      <c r="K1041" s="376"/>
      <c r="L1041" s="376"/>
      <c r="M1041" s="376"/>
      <c r="N1041" s="376"/>
      <c r="O1041" s="376"/>
      <c r="P1041" s="376"/>
      <c r="Q1041" s="376"/>
      <c r="R1041" s="376"/>
      <c r="S1041" s="376"/>
      <c r="T1041" s="376"/>
      <c r="U1041" s="376"/>
      <c r="V1041" s="376"/>
      <c r="W1041" s="376"/>
      <c r="X1041" s="376"/>
      <c r="Y1041" s="376"/>
      <c r="Z1041" s="376"/>
      <c r="AA1041" s="376"/>
      <c r="AB1041" s="376"/>
      <c r="AC1041" s="376"/>
      <c r="AD1041" s="376"/>
      <c r="AE1041" s="376"/>
      <c r="AF1041" s="376"/>
      <c r="AG1041" s="376"/>
      <c r="AH1041" s="376"/>
      <c r="AI1041" s="376"/>
      <c r="AJ1041" s="376"/>
      <c r="AK1041" s="376"/>
      <c r="AL1041" s="376"/>
      <c r="AM1041" s="376"/>
      <c r="AN1041" s="376"/>
      <c r="AO1041" s="376"/>
      <c r="AP1041" s="376"/>
      <c r="AQ1041" s="376"/>
      <c r="AR1041" s="376"/>
      <c r="AS1041" s="376"/>
      <c r="AT1041" s="376"/>
      <c r="AU1041" s="376"/>
      <c r="AV1041" s="376"/>
      <c r="AW1041" s="376"/>
      <c r="AX1041" s="376"/>
    </row>
    <row r="1042" spans="1:50" ht="13.5" customHeight="1">
      <c r="A1042" s="379"/>
      <c r="B1042" s="379"/>
      <c r="C1042" s="379"/>
      <c r="D1042" s="379"/>
      <c r="E1042" s="379"/>
      <c r="F1042" s="379"/>
      <c r="G1042" s="379"/>
      <c r="H1042" s="379"/>
      <c r="I1042" s="380"/>
      <c r="J1042" s="376"/>
      <c r="K1042" s="376"/>
      <c r="L1042" s="376"/>
      <c r="M1042" s="376"/>
      <c r="N1042" s="376"/>
      <c r="O1042" s="376"/>
      <c r="P1042" s="376"/>
      <c r="Q1042" s="376"/>
      <c r="R1042" s="376"/>
      <c r="S1042" s="376"/>
      <c r="T1042" s="376"/>
      <c r="U1042" s="376"/>
      <c r="V1042" s="376"/>
      <c r="W1042" s="376"/>
      <c r="X1042" s="376"/>
      <c r="Y1042" s="376"/>
      <c r="Z1042" s="376"/>
      <c r="AA1042" s="376"/>
      <c r="AB1042" s="376"/>
      <c r="AC1042" s="376"/>
      <c r="AD1042" s="376"/>
      <c r="AE1042" s="376"/>
      <c r="AF1042" s="376"/>
      <c r="AG1042" s="376"/>
      <c r="AH1042" s="376"/>
      <c r="AI1042" s="376"/>
      <c r="AJ1042" s="376"/>
      <c r="AK1042" s="376"/>
      <c r="AL1042" s="376"/>
      <c r="AM1042" s="376"/>
      <c r="AN1042" s="376"/>
      <c r="AO1042" s="376"/>
      <c r="AP1042" s="376"/>
      <c r="AQ1042" s="376"/>
      <c r="AR1042" s="376"/>
      <c r="AS1042" s="376"/>
      <c r="AT1042" s="376"/>
      <c r="AU1042" s="376"/>
      <c r="AV1042" s="376"/>
      <c r="AW1042" s="376"/>
      <c r="AX1042" s="376"/>
    </row>
    <row r="1043" spans="1:50" ht="13.5" customHeight="1">
      <c r="A1043" s="379"/>
      <c r="B1043" s="379"/>
      <c r="C1043" s="379"/>
      <c r="D1043" s="379"/>
      <c r="E1043" s="379"/>
      <c r="F1043" s="379"/>
      <c r="G1043" s="379"/>
      <c r="H1043" s="379"/>
      <c r="I1043" s="380"/>
      <c r="J1043" s="376"/>
      <c r="K1043" s="376"/>
      <c r="L1043" s="376"/>
      <c r="M1043" s="376"/>
      <c r="N1043" s="376"/>
      <c r="O1043" s="376"/>
      <c r="P1043" s="376"/>
      <c r="Q1043" s="376"/>
      <c r="R1043" s="376"/>
      <c r="S1043" s="376"/>
      <c r="T1043" s="376"/>
      <c r="U1043" s="376"/>
      <c r="V1043" s="376"/>
      <c r="W1043" s="376"/>
      <c r="X1043" s="376"/>
      <c r="Y1043" s="376"/>
      <c r="Z1043" s="376"/>
      <c r="AA1043" s="376"/>
      <c r="AB1043" s="376"/>
      <c r="AC1043" s="376"/>
      <c r="AD1043" s="376"/>
      <c r="AE1043" s="376"/>
      <c r="AF1043" s="376"/>
      <c r="AG1043" s="376"/>
      <c r="AH1043" s="376"/>
      <c r="AI1043" s="376"/>
      <c r="AJ1043" s="376"/>
      <c r="AK1043" s="376"/>
      <c r="AL1043" s="376"/>
      <c r="AM1043" s="376"/>
      <c r="AN1043" s="376"/>
      <c r="AO1043" s="376"/>
      <c r="AP1043" s="376"/>
      <c r="AQ1043" s="376"/>
      <c r="AR1043" s="376"/>
      <c r="AS1043" s="376"/>
      <c r="AT1043" s="376"/>
      <c r="AU1043" s="376"/>
      <c r="AV1043" s="376"/>
      <c r="AW1043" s="376"/>
      <c r="AX1043" s="376"/>
    </row>
    <row r="1044" spans="1:50" ht="13.5" customHeight="1">
      <c r="A1044" s="379"/>
      <c r="B1044" s="379"/>
      <c r="C1044" s="379"/>
      <c r="D1044" s="379"/>
      <c r="E1044" s="379"/>
      <c r="F1044" s="379"/>
      <c r="G1044" s="379"/>
      <c r="H1044" s="379"/>
      <c r="I1044" s="380"/>
      <c r="J1044" s="376"/>
      <c r="K1044" s="376"/>
      <c r="L1044" s="376"/>
      <c r="M1044" s="376"/>
      <c r="N1044" s="376"/>
      <c r="O1044" s="376"/>
      <c r="P1044" s="376"/>
      <c r="Q1044" s="376"/>
      <c r="R1044" s="376"/>
      <c r="S1044" s="376"/>
      <c r="T1044" s="376"/>
      <c r="U1044" s="376"/>
      <c r="V1044" s="376"/>
      <c r="W1044" s="376"/>
      <c r="X1044" s="376"/>
      <c r="Y1044" s="376"/>
      <c r="Z1044" s="376"/>
      <c r="AA1044" s="376"/>
      <c r="AB1044" s="376"/>
      <c r="AC1044" s="376"/>
      <c r="AD1044" s="376"/>
      <c r="AE1044" s="376"/>
      <c r="AF1044" s="376"/>
      <c r="AG1044" s="376"/>
      <c r="AH1044" s="376"/>
      <c r="AI1044" s="376"/>
      <c r="AJ1044" s="376"/>
      <c r="AK1044" s="376"/>
      <c r="AL1044" s="376"/>
      <c r="AM1044" s="376"/>
      <c r="AN1044" s="376"/>
      <c r="AO1044" s="376"/>
      <c r="AP1044" s="376"/>
      <c r="AQ1044" s="376"/>
      <c r="AR1044" s="376"/>
      <c r="AS1044" s="376"/>
      <c r="AT1044" s="376"/>
      <c r="AU1044" s="376"/>
      <c r="AV1044" s="376"/>
      <c r="AW1044" s="376"/>
      <c r="AX1044" s="376"/>
    </row>
    <row r="1045" spans="1:50" ht="13.5" customHeight="1">
      <c r="A1045" s="379"/>
      <c r="B1045" s="379"/>
      <c r="C1045" s="379"/>
      <c r="D1045" s="379"/>
      <c r="E1045" s="379"/>
      <c r="F1045" s="379"/>
      <c r="G1045" s="379"/>
      <c r="H1045" s="379"/>
      <c r="I1045" s="380"/>
      <c r="J1045" s="376"/>
      <c r="K1045" s="376"/>
      <c r="L1045" s="376"/>
      <c r="M1045" s="376"/>
      <c r="N1045" s="376"/>
      <c r="O1045" s="376"/>
      <c r="P1045" s="376"/>
      <c r="Q1045" s="376"/>
      <c r="R1045" s="376"/>
      <c r="S1045" s="376"/>
      <c r="T1045" s="376"/>
      <c r="U1045" s="376"/>
      <c r="V1045" s="376"/>
      <c r="W1045" s="376"/>
      <c r="X1045" s="376"/>
      <c r="Y1045" s="376"/>
      <c r="Z1045" s="376"/>
      <c r="AA1045" s="376"/>
      <c r="AB1045" s="376"/>
      <c r="AC1045" s="376"/>
      <c r="AD1045" s="376"/>
      <c r="AE1045" s="376"/>
      <c r="AF1045" s="376"/>
      <c r="AG1045" s="376"/>
      <c r="AH1045" s="376"/>
      <c r="AI1045" s="376"/>
      <c r="AJ1045" s="376"/>
      <c r="AK1045" s="376"/>
      <c r="AL1045" s="376"/>
      <c r="AM1045" s="376"/>
      <c r="AN1045" s="376"/>
      <c r="AO1045" s="376"/>
      <c r="AP1045" s="376"/>
      <c r="AQ1045" s="376"/>
      <c r="AR1045" s="376"/>
      <c r="AS1045" s="376"/>
      <c r="AT1045" s="376"/>
      <c r="AU1045" s="376"/>
      <c r="AV1045" s="376"/>
      <c r="AW1045" s="376"/>
      <c r="AX1045" s="376"/>
    </row>
    <row r="1046" spans="1:50" ht="13.5" customHeight="1">
      <c r="A1046" s="379"/>
      <c r="B1046" s="379"/>
      <c r="C1046" s="379"/>
      <c r="D1046" s="379"/>
      <c r="E1046" s="379"/>
      <c r="F1046" s="379"/>
      <c r="G1046" s="379"/>
      <c r="H1046" s="379"/>
      <c r="I1046" s="380"/>
      <c r="J1046" s="376"/>
      <c r="K1046" s="376"/>
      <c r="L1046" s="376"/>
      <c r="M1046" s="376"/>
      <c r="N1046" s="376"/>
      <c r="O1046" s="376"/>
      <c r="P1046" s="376"/>
      <c r="Q1046" s="376"/>
      <c r="R1046" s="376"/>
      <c r="S1046" s="376"/>
      <c r="T1046" s="376"/>
      <c r="U1046" s="376"/>
      <c r="V1046" s="376"/>
      <c r="W1046" s="376"/>
      <c r="X1046" s="376"/>
      <c r="Y1046" s="376"/>
      <c r="Z1046" s="376"/>
      <c r="AA1046" s="376"/>
      <c r="AB1046" s="376"/>
      <c r="AC1046" s="376"/>
      <c r="AD1046" s="376"/>
      <c r="AE1046" s="376"/>
      <c r="AF1046" s="376"/>
      <c r="AG1046" s="376"/>
      <c r="AH1046" s="376"/>
      <c r="AI1046" s="376"/>
      <c r="AJ1046" s="376"/>
      <c r="AK1046" s="376"/>
      <c r="AL1046" s="376"/>
      <c r="AM1046" s="376"/>
      <c r="AN1046" s="376"/>
      <c r="AO1046" s="376"/>
      <c r="AP1046" s="376"/>
      <c r="AQ1046" s="376"/>
      <c r="AR1046" s="376"/>
      <c r="AS1046" s="376"/>
      <c r="AT1046" s="376"/>
      <c r="AU1046" s="376"/>
      <c r="AV1046" s="376"/>
      <c r="AW1046" s="376"/>
      <c r="AX1046" s="376"/>
    </row>
    <row r="1047" spans="1:50" ht="13.5" customHeight="1">
      <c r="A1047" s="379"/>
      <c r="B1047" s="379"/>
      <c r="C1047" s="379"/>
      <c r="D1047" s="379"/>
      <c r="E1047" s="379"/>
      <c r="F1047" s="379"/>
      <c r="G1047" s="379"/>
      <c r="H1047" s="379"/>
      <c r="I1047" s="380"/>
      <c r="J1047" s="376"/>
      <c r="K1047" s="376"/>
      <c r="L1047" s="376"/>
      <c r="M1047" s="376"/>
      <c r="N1047" s="376"/>
      <c r="O1047" s="376"/>
      <c r="P1047" s="376"/>
      <c r="Q1047" s="376"/>
      <c r="R1047" s="376"/>
      <c r="S1047" s="376"/>
      <c r="T1047" s="376"/>
      <c r="U1047" s="376"/>
      <c r="V1047" s="376"/>
      <c r="W1047" s="376"/>
      <c r="X1047" s="376"/>
      <c r="Y1047" s="376"/>
      <c r="Z1047" s="376"/>
      <c r="AA1047" s="376"/>
      <c r="AB1047" s="376"/>
      <c r="AC1047" s="376"/>
      <c r="AD1047" s="376"/>
      <c r="AE1047" s="376"/>
      <c r="AF1047" s="376"/>
      <c r="AG1047" s="376"/>
      <c r="AH1047" s="376"/>
      <c r="AI1047" s="376"/>
      <c r="AJ1047" s="376"/>
      <c r="AK1047" s="376"/>
      <c r="AL1047" s="376"/>
      <c r="AM1047" s="376"/>
      <c r="AN1047" s="376"/>
      <c r="AO1047" s="376"/>
      <c r="AP1047" s="376"/>
      <c r="AQ1047" s="376"/>
      <c r="AR1047" s="376"/>
      <c r="AS1047" s="376"/>
      <c r="AT1047" s="376"/>
      <c r="AU1047" s="376"/>
      <c r="AV1047" s="376"/>
      <c r="AW1047" s="376"/>
      <c r="AX1047" s="376"/>
    </row>
    <row r="1048" spans="1:50" ht="13.5" customHeight="1">
      <c r="A1048" s="379"/>
      <c r="B1048" s="379"/>
      <c r="C1048" s="379"/>
      <c r="D1048" s="379"/>
      <c r="E1048" s="379"/>
      <c r="F1048" s="379"/>
      <c r="G1048" s="379"/>
      <c r="H1048" s="379"/>
      <c r="I1048" s="380"/>
      <c r="J1048" s="376"/>
      <c r="K1048" s="376"/>
      <c r="L1048" s="376"/>
      <c r="M1048" s="376"/>
      <c r="N1048" s="376"/>
      <c r="O1048" s="376"/>
      <c r="P1048" s="376"/>
      <c r="Q1048" s="376"/>
      <c r="R1048" s="376"/>
      <c r="S1048" s="376"/>
      <c r="T1048" s="376"/>
      <c r="U1048" s="376"/>
      <c r="V1048" s="376"/>
      <c r="W1048" s="376"/>
      <c r="X1048" s="376"/>
      <c r="Y1048" s="376"/>
      <c r="Z1048" s="376"/>
      <c r="AA1048" s="376"/>
      <c r="AB1048" s="376"/>
      <c r="AC1048" s="376"/>
      <c r="AD1048" s="376"/>
      <c r="AE1048" s="376"/>
      <c r="AF1048" s="376"/>
      <c r="AG1048" s="376"/>
      <c r="AH1048" s="376"/>
      <c r="AI1048" s="376"/>
      <c r="AJ1048" s="376"/>
      <c r="AK1048" s="376"/>
      <c r="AL1048" s="376"/>
      <c r="AM1048" s="376"/>
      <c r="AN1048" s="376"/>
      <c r="AO1048" s="376"/>
      <c r="AP1048" s="376"/>
      <c r="AQ1048" s="376"/>
      <c r="AR1048" s="376"/>
      <c r="AS1048" s="376"/>
      <c r="AT1048" s="376"/>
      <c r="AU1048" s="376"/>
      <c r="AV1048" s="376"/>
      <c r="AW1048" s="376"/>
      <c r="AX1048" s="376"/>
    </row>
    <row r="1049" spans="1:50" ht="13.5" customHeight="1">
      <c r="A1049" s="379"/>
      <c r="B1049" s="379"/>
      <c r="C1049" s="379"/>
      <c r="D1049" s="379"/>
      <c r="E1049" s="379"/>
      <c r="F1049" s="379"/>
      <c r="G1049" s="379"/>
      <c r="H1049" s="379"/>
      <c r="I1049" s="380"/>
      <c r="J1049" s="376"/>
      <c r="K1049" s="376"/>
      <c r="L1049" s="376"/>
      <c r="M1049" s="376"/>
      <c r="N1049" s="376"/>
      <c r="O1049" s="376"/>
      <c r="P1049" s="376"/>
      <c r="Q1049" s="376"/>
      <c r="R1049" s="376"/>
      <c r="S1049" s="376"/>
      <c r="T1049" s="376"/>
      <c r="U1049" s="376"/>
      <c r="V1049" s="376"/>
      <c r="W1049" s="376"/>
      <c r="X1049" s="376"/>
      <c r="Y1049" s="376"/>
      <c r="Z1049" s="376"/>
      <c r="AA1049" s="376"/>
      <c r="AB1049" s="376"/>
      <c r="AC1049" s="376"/>
      <c r="AD1049" s="376"/>
      <c r="AE1049" s="376"/>
      <c r="AF1049" s="376"/>
      <c r="AG1049" s="376"/>
      <c r="AH1049" s="376"/>
      <c r="AI1049" s="376"/>
      <c r="AJ1049" s="376"/>
      <c r="AK1049" s="376"/>
      <c r="AL1049" s="376"/>
      <c r="AM1049" s="376"/>
      <c r="AN1049" s="376"/>
      <c r="AO1049" s="376"/>
      <c r="AP1049" s="376"/>
      <c r="AQ1049" s="376"/>
      <c r="AR1049" s="376"/>
      <c r="AS1049" s="376"/>
      <c r="AT1049" s="376"/>
      <c r="AU1049" s="376"/>
      <c r="AV1049" s="376"/>
      <c r="AW1049" s="376"/>
      <c r="AX1049" s="376"/>
    </row>
    <row r="1050" spans="1:50" ht="13.5" customHeight="1">
      <c r="A1050" s="379"/>
      <c r="B1050" s="379"/>
      <c r="C1050" s="379"/>
      <c r="D1050" s="379"/>
      <c r="E1050" s="379"/>
      <c r="F1050" s="379"/>
      <c r="G1050" s="379"/>
      <c r="H1050" s="379"/>
      <c r="I1050" s="380"/>
      <c r="J1050" s="376"/>
      <c r="K1050" s="376"/>
      <c r="L1050" s="376"/>
      <c r="M1050" s="376"/>
      <c r="N1050" s="376"/>
      <c r="O1050" s="376"/>
      <c r="P1050" s="376"/>
      <c r="Q1050" s="376"/>
      <c r="R1050" s="376"/>
      <c r="S1050" s="376"/>
      <c r="T1050" s="376"/>
      <c r="U1050" s="376"/>
      <c r="V1050" s="376"/>
      <c r="W1050" s="376"/>
      <c r="X1050" s="376"/>
      <c r="Y1050" s="376"/>
      <c r="Z1050" s="376"/>
      <c r="AA1050" s="376"/>
      <c r="AB1050" s="376"/>
      <c r="AC1050" s="376"/>
      <c r="AD1050" s="376"/>
      <c r="AE1050" s="376"/>
      <c r="AF1050" s="376"/>
      <c r="AG1050" s="376"/>
      <c r="AH1050" s="376"/>
      <c r="AI1050" s="376"/>
      <c r="AJ1050" s="376"/>
      <c r="AK1050" s="376"/>
      <c r="AL1050" s="376"/>
      <c r="AM1050" s="376"/>
      <c r="AN1050" s="376"/>
      <c r="AO1050" s="376"/>
      <c r="AP1050" s="376"/>
      <c r="AQ1050" s="376"/>
      <c r="AR1050" s="376"/>
      <c r="AS1050" s="376"/>
      <c r="AT1050" s="376"/>
      <c r="AU1050" s="376"/>
      <c r="AV1050" s="376"/>
      <c r="AW1050" s="376"/>
      <c r="AX1050" s="376"/>
    </row>
    <row r="1051" spans="1:50" ht="13.5" customHeight="1">
      <c r="A1051" s="379"/>
      <c r="B1051" s="379"/>
      <c r="C1051" s="379"/>
      <c r="D1051" s="379"/>
      <c r="E1051" s="379"/>
      <c r="F1051" s="379"/>
      <c r="G1051" s="379"/>
      <c r="H1051" s="379"/>
      <c r="I1051" s="380"/>
      <c r="J1051" s="376"/>
      <c r="K1051" s="376"/>
      <c r="L1051" s="376"/>
      <c r="M1051" s="376"/>
      <c r="N1051" s="376"/>
      <c r="O1051" s="376"/>
      <c r="P1051" s="376"/>
      <c r="Q1051" s="376"/>
      <c r="R1051" s="376"/>
      <c r="S1051" s="376"/>
      <c r="T1051" s="376"/>
      <c r="U1051" s="376"/>
      <c r="V1051" s="376"/>
      <c r="W1051" s="376"/>
      <c r="X1051" s="376"/>
      <c r="Y1051" s="376"/>
      <c r="Z1051" s="376"/>
      <c r="AA1051" s="376"/>
      <c r="AB1051" s="376"/>
      <c r="AC1051" s="376"/>
      <c r="AD1051" s="376"/>
      <c r="AE1051" s="376"/>
      <c r="AF1051" s="376"/>
      <c r="AG1051" s="376"/>
      <c r="AH1051" s="376"/>
      <c r="AI1051" s="376"/>
      <c r="AJ1051" s="376"/>
      <c r="AK1051" s="376"/>
      <c r="AL1051" s="376"/>
      <c r="AM1051" s="376"/>
      <c r="AN1051" s="376"/>
      <c r="AO1051" s="376"/>
      <c r="AP1051" s="376"/>
      <c r="AQ1051" s="376"/>
      <c r="AR1051" s="376"/>
      <c r="AS1051" s="376"/>
      <c r="AT1051" s="376"/>
      <c r="AU1051" s="376"/>
      <c r="AV1051" s="376"/>
      <c r="AW1051" s="376"/>
      <c r="AX1051" s="376"/>
    </row>
    <row r="1052" spans="1:50" ht="13.5" customHeight="1">
      <c r="A1052" s="379"/>
      <c r="B1052" s="379"/>
      <c r="C1052" s="379"/>
      <c r="D1052" s="379"/>
      <c r="E1052" s="379"/>
      <c r="F1052" s="379"/>
      <c r="G1052" s="379"/>
      <c r="H1052" s="379"/>
      <c r="I1052" s="380"/>
      <c r="J1052" s="376"/>
      <c r="K1052" s="376"/>
      <c r="L1052" s="376"/>
      <c r="M1052" s="376"/>
      <c r="N1052" s="376"/>
      <c r="O1052" s="376"/>
      <c r="P1052" s="376"/>
      <c r="Q1052" s="376"/>
      <c r="R1052" s="376"/>
      <c r="S1052" s="376"/>
      <c r="T1052" s="376"/>
      <c r="U1052" s="376"/>
      <c r="V1052" s="376"/>
      <c r="W1052" s="376"/>
      <c r="X1052" s="376"/>
      <c r="Y1052" s="376"/>
      <c r="Z1052" s="376"/>
      <c r="AA1052" s="376"/>
      <c r="AB1052" s="376"/>
      <c r="AC1052" s="376"/>
      <c r="AD1052" s="376"/>
      <c r="AE1052" s="376"/>
      <c r="AF1052" s="376"/>
      <c r="AG1052" s="376"/>
      <c r="AH1052" s="376"/>
      <c r="AI1052" s="376"/>
      <c r="AJ1052" s="376"/>
      <c r="AK1052" s="376"/>
      <c r="AL1052" s="376"/>
      <c r="AM1052" s="376"/>
      <c r="AN1052" s="376"/>
      <c r="AO1052" s="376"/>
      <c r="AP1052" s="376"/>
      <c r="AQ1052" s="376"/>
      <c r="AR1052" s="376"/>
      <c r="AS1052" s="376"/>
      <c r="AT1052" s="376"/>
      <c r="AU1052" s="376"/>
      <c r="AV1052" s="376"/>
      <c r="AW1052" s="376"/>
      <c r="AX1052" s="376"/>
    </row>
    <row r="1053" spans="1:50" ht="13.5" customHeight="1">
      <c r="A1053" s="379"/>
      <c r="B1053" s="379"/>
      <c r="C1053" s="379"/>
      <c r="D1053" s="379"/>
      <c r="E1053" s="379"/>
      <c r="F1053" s="379"/>
      <c r="G1053" s="379"/>
      <c r="H1053" s="379"/>
      <c r="I1053" s="380"/>
      <c r="J1053" s="376"/>
      <c r="K1053" s="376"/>
      <c r="L1053" s="376"/>
      <c r="M1053" s="376"/>
      <c r="N1053" s="376"/>
      <c r="O1053" s="376"/>
      <c r="P1053" s="376"/>
      <c r="Q1053" s="376"/>
      <c r="R1053" s="376"/>
      <c r="S1053" s="376"/>
      <c r="T1053" s="376"/>
      <c r="U1053" s="376"/>
      <c r="V1053" s="376"/>
      <c r="W1053" s="376"/>
      <c r="X1053" s="376"/>
      <c r="Y1053" s="376"/>
      <c r="Z1053" s="376"/>
      <c r="AA1053" s="376"/>
      <c r="AB1053" s="376"/>
      <c r="AC1053" s="376"/>
      <c r="AD1053" s="376"/>
      <c r="AE1053" s="376"/>
      <c r="AF1053" s="376"/>
      <c r="AG1053" s="376"/>
      <c r="AH1053" s="376"/>
      <c r="AI1053" s="376"/>
      <c r="AJ1053" s="376"/>
      <c r="AK1053" s="376"/>
      <c r="AL1053" s="376"/>
      <c r="AM1053" s="376"/>
      <c r="AN1053" s="376"/>
      <c r="AO1053" s="376"/>
      <c r="AP1053" s="376"/>
      <c r="AQ1053" s="376"/>
      <c r="AR1053" s="376"/>
      <c r="AS1053" s="376"/>
      <c r="AT1053" s="376"/>
      <c r="AU1053" s="376"/>
      <c r="AV1053" s="376"/>
      <c r="AW1053" s="376"/>
      <c r="AX1053" s="376"/>
    </row>
    <row r="1054" spans="1:50" ht="13.5" customHeight="1">
      <c r="A1054" s="379"/>
      <c r="B1054" s="379"/>
      <c r="C1054" s="379"/>
      <c r="D1054" s="379"/>
      <c r="E1054" s="379"/>
      <c r="F1054" s="379"/>
      <c r="G1054" s="379"/>
      <c r="H1054" s="379"/>
      <c r="I1054" s="380"/>
      <c r="J1054" s="376"/>
      <c r="K1054" s="376"/>
      <c r="L1054" s="376"/>
      <c r="M1054" s="376"/>
      <c r="N1054" s="376"/>
      <c r="O1054" s="376"/>
      <c r="P1054" s="376"/>
      <c r="Q1054" s="376"/>
      <c r="R1054" s="376"/>
      <c r="S1054" s="376"/>
      <c r="T1054" s="376"/>
      <c r="U1054" s="376"/>
      <c r="V1054" s="376"/>
      <c r="W1054" s="376"/>
      <c r="X1054" s="376"/>
      <c r="Y1054" s="376"/>
      <c r="Z1054" s="376"/>
      <c r="AA1054" s="376"/>
      <c r="AB1054" s="376"/>
      <c r="AC1054" s="376"/>
      <c r="AD1054" s="376"/>
      <c r="AE1054" s="376"/>
      <c r="AF1054" s="376"/>
      <c r="AG1054" s="376"/>
      <c r="AH1054" s="376"/>
      <c r="AI1054" s="376"/>
      <c r="AJ1054" s="376"/>
      <c r="AK1054" s="376"/>
      <c r="AL1054" s="376"/>
      <c r="AM1054" s="376"/>
      <c r="AN1054" s="376"/>
      <c r="AO1054" s="376"/>
      <c r="AP1054" s="376"/>
      <c r="AQ1054" s="376"/>
      <c r="AR1054" s="376"/>
      <c r="AS1054" s="376"/>
      <c r="AT1054" s="376"/>
      <c r="AU1054" s="376"/>
      <c r="AV1054" s="376"/>
      <c r="AW1054" s="376"/>
      <c r="AX1054" s="376"/>
    </row>
    <row r="1055" spans="1:50" ht="13.5" customHeight="1">
      <c r="A1055" s="379"/>
      <c r="B1055" s="379"/>
      <c r="C1055" s="379"/>
      <c r="D1055" s="379"/>
      <c r="E1055" s="379"/>
      <c r="F1055" s="379"/>
      <c r="G1055" s="379"/>
      <c r="H1055" s="379"/>
      <c r="I1055" s="380"/>
      <c r="J1055" s="376"/>
      <c r="K1055" s="376"/>
      <c r="L1055" s="376"/>
      <c r="M1055" s="376"/>
      <c r="N1055" s="376"/>
      <c r="O1055" s="376"/>
      <c r="P1055" s="376"/>
      <c r="Q1055" s="376"/>
      <c r="R1055" s="376"/>
      <c r="S1055" s="376"/>
      <c r="T1055" s="376"/>
      <c r="U1055" s="376"/>
      <c r="V1055" s="376"/>
      <c r="W1055" s="376"/>
      <c r="X1055" s="376"/>
      <c r="Y1055" s="376"/>
      <c r="Z1055" s="376"/>
      <c r="AA1055" s="376"/>
      <c r="AB1055" s="376"/>
      <c r="AC1055" s="376"/>
      <c r="AD1055" s="376"/>
      <c r="AE1055" s="376"/>
      <c r="AF1055" s="376"/>
      <c r="AG1055" s="376"/>
      <c r="AH1055" s="376"/>
      <c r="AI1055" s="376"/>
      <c r="AJ1055" s="376"/>
      <c r="AK1055" s="376"/>
      <c r="AL1055" s="376"/>
      <c r="AM1055" s="376"/>
      <c r="AN1055" s="376"/>
      <c r="AO1055" s="376"/>
      <c r="AP1055" s="376"/>
      <c r="AQ1055" s="376"/>
      <c r="AR1055" s="376"/>
      <c r="AS1055" s="376"/>
      <c r="AT1055" s="376"/>
      <c r="AU1055" s="376"/>
      <c r="AV1055" s="376"/>
      <c r="AW1055" s="376"/>
      <c r="AX1055" s="376"/>
    </row>
    <row r="1056" spans="1:50" ht="13.5" customHeight="1">
      <c r="A1056" s="379"/>
      <c r="B1056" s="379"/>
      <c r="C1056" s="379"/>
      <c r="D1056" s="379"/>
      <c r="E1056" s="379"/>
      <c r="F1056" s="379"/>
      <c r="G1056" s="379"/>
      <c r="H1056" s="379"/>
      <c r="I1056" s="380"/>
      <c r="J1056" s="376"/>
      <c r="K1056" s="376"/>
      <c r="L1056" s="376"/>
      <c r="M1056" s="376"/>
      <c r="N1056" s="376"/>
      <c r="O1056" s="376"/>
      <c r="P1056" s="376"/>
      <c r="Q1056" s="376"/>
      <c r="R1056" s="376"/>
      <c r="S1056" s="376"/>
      <c r="T1056" s="376"/>
      <c r="U1056" s="376"/>
      <c r="V1056" s="376"/>
      <c r="W1056" s="376"/>
      <c r="X1056" s="376"/>
      <c r="Y1056" s="376"/>
      <c r="Z1056" s="376"/>
      <c r="AA1056" s="376"/>
      <c r="AB1056" s="376"/>
      <c r="AC1056" s="376"/>
      <c r="AD1056" s="376"/>
      <c r="AE1056" s="376"/>
      <c r="AF1056" s="376"/>
      <c r="AG1056" s="376"/>
      <c r="AH1056" s="376"/>
      <c r="AI1056" s="376"/>
      <c r="AJ1056" s="376"/>
      <c r="AK1056" s="376"/>
      <c r="AL1056" s="376"/>
      <c r="AM1056" s="376"/>
      <c r="AN1056" s="376"/>
      <c r="AO1056" s="376"/>
      <c r="AP1056" s="376"/>
      <c r="AQ1056" s="376"/>
      <c r="AR1056" s="376"/>
      <c r="AS1056" s="376"/>
      <c r="AT1056" s="376"/>
      <c r="AU1056" s="376"/>
      <c r="AV1056" s="376"/>
      <c r="AW1056" s="376"/>
      <c r="AX1056" s="376"/>
    </row>
    <row r="1057" spans="1:50" ht="13.5" customHeight="1">
      <c r="A1057" s="379"/>
      <c r="B1057" s="379"/>
      <c r="C1057" s="379"/>
      <c r="D1057" s="379"/>
      <c r="E1057" s="379"/>
      <c r="F1057" s="379"/>
      <c r="G1057" s="379"/>
      <c r="H1057" s="379"/>
      <c r="I1057" s="380"/>
      <c r="J1057" s="376"/>
      <c r="K1057" s="376"/>
      <c r="L1057" s="376"/>
      <c r="M1057" s="376"/>
      <c r="N1057" s="376"/>
      <c r="O1057" s="376"/>
      <c r="P1057" s="376"/>
      <c r="Q1057" s="376"/>
      <c r="R1057" s="376"/>
      <c r="S1057" s="376"/>
      <c r="T1057" s="376"/>
      <c r="U1057" s="376"/>
      <c r="V1057" s="376"/>
      <c r="W1057" s="376"/>
      <c r="X1057" s="376"/>
      <c r="Y1057" s="376"/>
      <c r="Z1057" s="376"/>
      <c r="AA1057" s="376"/>
      <c r="AB1057" s="376"/>
      <c r="AC1057" s="376"/>
      <c r="AD1057" s="376"/>
      <c r="AE1057" s="376"/>
      <c r="AF1057" s="376"/>
      <c r="AG1057" s="376"/>
      <c r="AH1057" s="376"/>
      <c r="AI1057" s="376"/>
      <c r="AJ1057" s="376"/>
      <c r="AK1057" s="376"/>
      <c r="AL1057" s="376"/>
      <c r="AM1057" s="376"/>
      <c r="AN1057" s="376"/>
      <c r="AO1057" s="376"/>
      <c r="AP1057" s="376"/>
      <c r="AQ1057" s="376"/>
      <c r="AR1057" s="376"/>
      <c r="AS1057" s="376"/>
      <c r="AT1057" s="376"/>
      <c r="AU1057" s="376"/>
      <c r="AV1057" s="376"/>
      <c r="AW1057" s="376"/>
      <c r="AX1057" s="376"/>
    </row>
    <row r="1058" spans="1:50" ht="13.5" customHeight="1">
      <c r="A1058" s="379"/>
      <c r="B1058" s="379"/>
      <c r="C1058" s="379"/>
      <c r="D1058" s="379"/>
      <c r="E1058" s="379"/>
      <c r="F1058" s="379"/>
      <c r="G1058" s="379"/>
      <c r="H1058" s="379"/>
      <c r="I1058" s="380"/>
      <c r="J1058" s="376"/>
      <c r="K1058" s="376"/>
      <c r="L1058" s="376"/>
      <c r="M1058" s="376"/>
      <c r="N1058" s="376"/>
      <c r="O1058" s="376"/>
      <c r="P1058" s="376"/>
      <c r="Q1058" s="376"/>
      <c r="R1058" s="376"/>
      <c r="S1058" s="376"/>
      <c r="T1058" s="376"/>
      <c r="U1058" s="376"/>
      <c r="V1058" s="376"/>
      <c r="W1058" s="376"/>
      <c r="X1058" s="376"/>
      <c r="Y1058" s="376"/>
      <c r="Z1058" s="376"/>
      <c r="AA1058" s="376"/>
      <c r="AB1058" s="376"/>
      <c r="AC1058" s="376"/>
      <c r="AD1058" s="376"/>
      <c r="AE1058" s="376"/>
      <c r="AF1058" s="376"/>
      <c r="AG1058" s="376"/>
      <c r="AH1058" s="376"/>
      <c r="AI1058" s="376"/>
      <c r="AJ1058" s="376"/>
      <c r="AK1058" s="376"/>
      <c r="AL1058" s="376"/>
      <c r="AM1058" s="376"/>
      <c r="AN1058" s="376"/>
      <c r="AO1058" s="376"/>
      <c r="AP1058" s="376"/>
      <c r="AQ1058" s="376"/>
      <c r="AR1058" s="376"/>
      <c r="AS1058" s="376"/>
      <c r="AT1058" s="376"/>
      <c r="AU1058" s="376"/>
      <c r="AV1058" s="376"/>
      <c r="AW1058" s="376"/>
      <c r="AX1058" s="376"/>
    </row>
    <row r="1059" spans="1:50" ht="13.5" customHeight="1">
      <c r="A1059" s="379"/>
      <c r="B1059" s="379"/>
      <c r="C1059" s="379"/>
      <c r="D1059" s="379"/>
      <c r="E1059" s="379"/>
      <c r="F1059" s="379"/>
      <c r="G1059" s="379"/>
      <c r="H1059" s="379"/>
      <c r="I1059" s="380"/>
      <c r="J1059" s="376"/>
      <c r="K1059" s="376"/>
      <c r="L1059" s="376"/>
      <c r="M1059" s="376"/>
      <c r="N1059" s="376"/>
      <c r="O1059" s="376"/>
      <c r="P1059" s="376"/>
      <c r="Q1059" s="376"/>
      <c r="R1059" s="376"/>
      <c r="S1059" s="376"/>
      <c r="T1059" s="376"/>
      <c r="U1059" s="376"/>
      <c r="V1059" s="376"/>
      <c r="W1059" s="376"/>
      <c r="X1059" s="376"/>
      <c r="Y1059" s="376"/>
      <c r="Z1059" s="376"/>
      <c r="AA1059" s="376"/>
      <c r="AB1059" s="376"/>
      <c r="AC1059" s="376"/>
      <c r="AD1059" s="376"/>
      <c r="AE1059" s="376"/>
      <c r="AF1059" s="376"/>
      <c r="AG1059" s="376"/>
      <c r="AH1059" s="376"/>
      <c r="AI1059" s="376"/>
      <c r="AJ1059" s="376"/>
      <c r="AK1059" s="376"/>
      <c r="AL1059" s="376"/>
      <c r="AM1059" s="376"/>
      <c r="AN1059" s="376"/>
      <c r="AO1059" s="376"/>
      <c r="AP1059" s="376"/>
      <c r="AQ1059" s="376"/>
      <c r="AR1059" s="376"/>
      <c r="AS1059" s="376"/>
      <c r="AT1059" s="376"/>
      <c r="AU1059" s="376"/>
      <c r="AV1059" s="376"/>
      <c r="AW1059" s="376"/>
      <c r="AX1059" s="376"/>
    </row>
    <row r="1060" spans="1:50" ht="13.5" customHeight="1">
      <c r="A1060" s="379"/>
      <c r="B1060" s="379"/>
      <c r="C1060" s="379"/>
      <c r="D1060" s="379"/>
      <c r="E1060" s="379"/>
      <c r="F1060" s="379"/>
      <c r="G1060" s="379"/>
      <c r="H1060" s="379"/>
      <c r="I1060" s="380"/>
      <c r="J1060" s="376"/>
      <c r="K1060" s="376"/>
      <c r="L1060" s="376"/>
      <c r="M1060" s="376"/>
      <c r="N1060" s="376"/>
      <c r="O1060" s="376"/>
      <c r="P1060" s="376"/>
      <c r="Q1060" s="376"/>
      <c r="R1060" s="376"/>
      <c r="S1060" s="376"/>
      <c r="T1060" s="376"/>
      <c r="U1060" s="376"/>
      <c r="V1060" s="376"/>
      <c r="W1060" s="376"/>
      <c r="X1060" s="376"/>
      <c r="Y1060" s="376"/>
      <c r="Z1060" s="376"/>
      <c r="AA1060" s="376"/>
      <c r="AB1060" s="376"/>
      <c r="AC1060" s="376"/>
      <c r="AD1060" s="376"/>
      <c r="AE1060" s="376"/>
      <c r="AF1060" s="376"/>
      <c r="AG1060" s="376"/>
      <c r="AH1060" s="376"/>
      <c r="AI1060" s="376"/>
      <c r="AJ1060" s="376"/>
      <c r="AK1060" s="376"/>
      <c r="AL1060" s="376"/>
      <c r="AM1060" s="376"/>
      <c r="AN1060" s="376"/>
      <c r="AO1060" s="376"/>
      <c r="AP1060" s="376"/>
      <c r="AQ1060" s="376"/>
      <c r="AR1060" s="376"/>
      <c r="AS1060" s="376"/>
      <c r="AT1060" s="376"/>
      <c r="AU1060" s="376"/>
      <c r="AV1060" s="376"/>
      <c r="AW1060" s="376"/>
      <c r="AX1060" s="376"/>
    </row>
    <row r="1061" spans="1:50" ht="13.5" customHeight="1">
      <c r="A1061" s="379"/>
      <c r="B1061" s="379"/>
      <c r="C1061" s="379"/>
      <c r="D1061" s="379"/>
      <c r="E1061" s="379"/>
      <c r="F1061" s="379"/>
      <c r="G1061" s="379"/>
      <c r="H1061" s="379"/>
      <c r="I1061" s="380"/>
      <c r="J1061" s="376"/>
      <c r="K1061" s="376"/>
      <c r="L1061" s="376"/>
      <c r="M1061" s="376"/>
      <c r="N1061" s="376"/>
      <c r="O1061" s="376"/>
      <c r="P1061" s="376"/>
      <c r="Q1061" s="376"/>
      <c r="R1061" s="376"/>
      <c r="S1061" s="376"/>
      <c r="T1061" s="376"/>
      <c r="U1061" s="376"/>
      <c r="V1061" s="376"/>
      <c r="W1061" s="376"/>
      <c r="X1061" s="376"/>
      <c r="Y1061" s="376"/>
      <c r="Z1061" s="376"/>
      <c r="AA1061" s="376"/>
      <c r="AB1061" s="376"/>
      <c r="AC1061" s="376"/>
      <c r="AD1061" s="376"/>
      <c r="AE1061" s="376"/>
      <c r="AF1061" s="376"/>
      <c r="AG1061" s="376"/>
      <c r="AH1061" s="376"/>
      <c r="AI1061" s="376"/>
      <c r="AJ1061" s="376"/>
      <c r="AK1061" s="376"/>
      <c r="AL1061" s="376"/>
      <c r="AM1061" s="376"/>
      <c r="AN1061" s="376"/>
      <c r="AO1061" s="376"/>
      <c r="AP1061" s="376"/>
      <c r="AQ1061" s="376"/>
      <c r="AR1061" s="376"/>
      <c r="AS1061" s="376"/>
      <c r="AT1061" s="376"/>
      <c r="AU1061" s="376"/>
      <c r="AV1061" s="376"/>
      <c r="AW1061" s="376"/>
      <c r="AX1061" s="376"/>
    </row>
    <row r="1062" spans="1:50" ht="13.5" customHeight="1">
      <c r="A1062" s="379"/>
      <c r="B1062" s="379"/>
      <c r="C1062" s="379"/>
      <c r="D1062" s="379"/>
      <c r="E1062" s="379"/>
      <c r="F1062" s="379"/>
      <c r="G1062" s="379"/>
      <c r="H1062" s="379"/>
      <c r="I1062" s="380"/>
      <c r="J1062" s="376"/>
      <c r="K1062" s="376"/>
      <c r="L1062" s="376"/>
      <c r="M1062" s="376"/>
      <c r="N1062" s="376"/>
      <c r="O1062" s="376"/>
      <c r="P1062" s="376"/>
      <c r="Q1062" s="376"/>
      <c r="R1062" s="376"/>
      <c r="S1062" s="376"/>
      <c r="T1062" s="376"/>
      <c r="U1062" s="376"/>
      <c r="V1062" s="376"/>
      <c r="W1062" s="376"/>
      <c r="X1062" s="376"/>
      <c r="Y1062" s="376"/>
      <c r="Z1062" s="376"/>
      <c r="AA1062" s="376"/>
      <c r="AB1062" s="376"/>
      <c r="AC1062" s="376"/>
      <c r="AD1062" s="376"/>
      <c r="AE1062" s="376"/>
      <c r="AF1062" s="376"/>
      <c r="AG1062" s="376"/>
      <c r="AH1062" s="376"/>
      <c r="AI1062" s="376"/>
      <c r="AJ1062" s="376"/>
      <c r="AK1062" s="376"/>
      <c r="AL1062" s="376"/>
      <c r="AM1062" s="376"/>
      <c r="AN1062" s="376"/>
      <c r="AO1062" s="376"/>
      <c r="AP1062" s="376"/>
      <c r="AQ1062" s="376"/>
      <c r="AR1062" s="376"/>
      <c r="AS1062" s="376"/>
      <c r="AT1062" s="376"/>
      <c r="AU1062" s="376"/>
      <c r="AV1062" s="376"/>
      <c r="AW1062" s="376"/>
      <c r="AX1062" s="376"/>
    </row>
    <row r="1063" spans="1:50" ht="13.5" customHeight="1">
      <c r="A1063" s="379"/>
      <c r="B1063" s="379"/>
      <c r="C1063" s="379"/>
      <c r="D1063" s="379"/>
      <c r="E1063" s="379"/>
      <c r="F1063" s="379"/>
      <c r="G1063" s="379"/>
      <c r="H1063" s="379"/>
      <c r="I1063" s="380"/>
      <c r="J1063" s="376"/>
      <c r="K1063" s="376"/>
      <c r="L1063" s="376"/>
      <c r="M1063" s="376"/>
      <c r="N1063" s="376"/>
      <c r="O1063" s="376"/>
      <c r="P1063" s="376"/>
      <c r="Q1063" s="376"/>
      <c r="R1063" s="376"/>
      <c r="S1063" s="376"/>
      <c r="T1063" s="376"/>
      <c r="U1063" s="376"/>
      <c r="V1063" s="376"/>
      <c r="W1063" s="376"/>
      <c r="X1063" s="376"/>
      <c r="Y1063" s="376"/>
      <c r="Z1063" s="376"/>
      <c r="AA1063" s="376"/>
      <c r="AB1063" s="376"/>
      <c r="AC1063" s="376"/>
      <c r="AD1063" s="376"/>
      <c r="AE1063" s="376"/>
      <c r="AF1063" s="376"/>
      <c r="AG1063" s="376"/>
      <c r="AH1063" s="376"/>
      <c r="AI1063" s="376"/>
      <c r="AJ1063" s="376"/>
      <c r="AK1063" s="376"/>
      <c r="AL1063" s="376"/>
      <c r="AM1063" s="376"/>
      <c r="AN1063" s="376"/>
      <c r="AO1063" s="376"/>
      <c r="AP1063" s="376"/>
      <c r="AQ1063" s="376"/>
      <c r="AR1063" s="376"/>
      <c r="AS1063" s="376"/>
      <c r="AT1063" s="376"/>
      <c r="AU1063" s="376"/>
      <c r="AV1063" s="376"/>
      <c r="AW1063" s="376"/>
      <c r="AX1063" s="376"/>
    </row>
    <row r="1064" spans="1:50" ht="13.5" customHeight="1">
      <c r="A1064" s="379"/>
      <c r="B1064" s="379"/>
      <c r="C1064" s="379"/>
      <c r="D1064" s="379"/>
      <c r="E1064" s="379"/>
      <c r="F1064" s="379"/>
      <c r="G1064" s="379"/>
      <c r="H1064" s="379"/>
      <c r="I1064" s="380"/>
      <c r="J1064" s="376"/>
      <c r="K1064" s="376"/>
      <c r="L1064" s="376"/>
      <c r="M1064" s="376"/>
      <c r="N1064" s="376"/>
      <c r="O1064" s="376"/>
      <c r="P1064" s="376"/>
      <c r="Q1064" s="376"/>
      <c r="R1064" s="376"/>
      <c r="S1064" s="376"/>
      <c r="T1064" s="376"/>
      <c r="U1064" s="376"/>
      <c r="V1064" s="376"/>
      <c r="W1064" s="376"/>
      <c r="X1064" s="376"/>
      <c r="Y1064" s="376"/>
      <c r="Z1064" s="376"/>
      <c r="AA1064" s="376"/>
      <c r="AB1064" s="376"/>
      <c r="AC1064" s="376"/>
      <c r="AD1064" s="376"/>
      <c r="AE1064" s="376"/>
      <c r="AF1064" s="376"/>
      <c r="AG1064" s="376"/>
      <c r="AH1064" s="376"/>
      <c r="AI1064" s="376"/>
      <c r="AJ1064" s="376"/>
      <c r="AK1064" s="376"/>
      <c r="AL1064" s="376"/>
      <c r="AM1064" s="376"/>
      <c r="AN1064" s="376"/>
      <c r="AO1064" s="376"/>
      <c r="AP1064" s="376"/>
      <c r="AQ1064" s="376"/>
      <c r="AR1064" s="376"/>
      <c r="AS1064" s="376"/>
      <c r="AT1064" s="376"/>
      <c r="AU1064" s="376"/>
      <c r="AV1064" s="376"/>
      <c r="AW1064" s="376"/>
      <c r="AX1064" s="376"/>
    </row>
    <row r="1065" spans="1:50" ht="13.5" customHeight="1">
      <c r="A1065" s="379"/>
      <c r="B1065" s="379"/>
      <c r="C1065" s="379"/>
      <c r="D1065" s="379"/>
      <c r="E1065" s="379"/>
      <c r="F1065" s="379"/>
      <c r="G1065" s="379"/>
      <c r="H1065" s="379"/>
      <c r="I1065" s="380"/>
      <c r="J1065" s="376"/>
      <c r="K1065" s="376"/>
      <c r="L1065" s="376"/>
      <c r="M1065" s="376"/>
      <c r="N1065" s="376"/>
      <c r="O1065" s="376"/>
      <c r="P1065" s="376"/>
      <c r="Q1065" s="376"/>
      <c r="R1065" s="376"/>
      <c r="S1065" s="376"/>
      <c r="T1065" s="376"/>
      <c r="U1065" s="376"/>
      <c r="V1065" s="376"/>
      <c r="W1065" s="376"/>
      <c r="X1065" s="376"/>
      <c r="Y1065" s="376"/>
      <c r="Z1065" s="376"/>
      <c r="AA1065" s="376"/>
      <c r="AB1065" s="376"/>
      <c r="AC1065" s="376"/>
      <c r="AD1065" s="376"/>
      <c r="AE1065" s="376"/>
      <c r="AF1065" s="376"/>
      <c r="AG1065" s="376"/>
      <c r="AH1065" s="376"/>
      <c r="AI1065" s="376"/>
      <c r="AJ1065" s="376"/>
      <c r="AK1065" s="376"/>
      <c r="AL1065" s="376"/>
      <c r="AM1065" s="376"/>
      <c r="AN1065" s="376"/>
      <c r="AO1065" s="376"/>
      <c r="AP1065" s="376"/>
      <c r="AQ1065" s="376"/>
      <c r="AR1065" s="376"/>
      <c r="AS1065" s="376"/>
      <c r="AT1065" s="376"/>
      <c r="AU1065" s="376"/>
      <c r="AV1065" s="376"/>
      <c r="AW1065" s="376"/>
      <c r="AX1065" s="376"/>
    </row>
    <row r="1066" spans="1:50" ht="13.5" customHeight="1">
      <c r="A1066" s="379"/>
      <c r="B1066" s="379"/>
      <c r="C1066" s="379"/>
      <c r="D1066" s="379"/>
      <c r="E1066" s="379"/>
      <c r="F1066" s="379"/>
      <c r="G1066" s="379"/>
      <c r="H1066" s="379"/>
      <c r="I1066" s="380"/>
      <c r="J1066" s="376"/>
      <c r="K1066" s="376"/>
      <c r="L1066" s="376"/>
      <c r="M1066" s="376"/>
      <c r="N1066" s="376"/>
      <c r="O1066" s="376"/>
      <c r="P1066" s="376"/>
      <c r="Q1066" s="376"/>
      <c r="R1066" s="376"/>
      <c r="S1066" s="376"/>
      <c r="T1066" s="376"/>
      <c r="U1066" s="376"/>
      <c r="V1066" s="376"/>
      <c r="W1066" s="376"/>
      <c r="X1066" s="376"/>
      <c r="Y1066" s="376"/>
      <c r="Z1066" s="376"/>
      <c r="AA1066" s="376"/>
      <c r="AB1066" s="376"/>
      <c r="AC1066" s="376"/>
      <c r="AD1066" s="376"/>
      <c r="AE1066" s="376"/>
      <c r="AF1066" s="376"/>
      <c r="AG1066" s="376"/>
      <c r="AH1066" s="376"/>
      <c r="AI1066" s="376"/>
      <c r="AJ1066" s="376"/>
      <c r="AK1066" s="376"/>
      <c r="AL1066" s="376"/>
      <c r="AM1066" s="376"/>
      <c r="AN1066" s="376"/>
      <c r="AO1066" s="376"/>
      <c r="AP1066" s="376"/>
      <c r="AQ1066" s="376"/>
      <c r="AR1066" s="376"/>
      <c r="AS1066" s="376"/>
      <c r="AT1066" s="376"/>
      <c r="AU1066" s="376"/>
      <c r="AV1066" s="376"/>
      <c r="AW1066" s="376"/>
      <c r="AX1066" s="376"/>
    </row>
    <row r="1067" spans="1:50" ht="13.5" customHeight="1">
      <c r="A1067" s="379"/>
      <c r="B1067" s="379"/>
      <c r="C1067" s="379"/>
      <c r="D1067" s="379"/>
      <c r="E1067" s="379"/>
      <c r="F1067" s="379"/>
      <c r="G1067" s="379"/>
      <c r="H1067" s="379"/>
      <c r="I1067" s="380"/>
      <c r="J1067" s="376"/>
      <c r="K1067" s="376"/>
      <c r="L1067" s="376"/>
      <c r="M1067" s="376"/>
      <c r="N1067" s="376"/>
      <c r="O1067" s="376"/>
      <c r="P1067" s="376"/>
      <c r="Q1067" s="376"/>
      <c r="R1067" s="376"/>
      <c r="S1067" s="376"/>
      <c r="T1067" s="376"/>
      <c r="U1067" s="376"/>
      <c r="V1067" s="376"/>
      <c r="W1067" s="376"/>
      <c r="X1067" s="376"/>
      <c r="Y1067" s="376"/>
      <c r="Z1067" s="376"/>
      <c r="AA1067" s="376"/>
      <c r="AB1067" s="376"/>
      <c r="AC1067" s="376"/>
      <c r="AD1067" s="376"/>
      <c r="AE1067" s="376"/>
      <c r="AF1067" s="376"/>
      <c r="AG1067" s="376"/>
      <c r="AH1067" s="376"/>
      <c r="AI1067" s="376"/>
      <c r="AJ1067" s="376"/>
      <c r="AK1067" s="376"/>
      <c r="AL1067" s="376"/>
      <c r="AM1067" s="376"/>
      <c r="AN1067" s="376"/>
      <c r="AO1067" s="376"/>
      <c r="AP1067" s="376"/>
      <c r="AQ1067" s="376"/>
      <c r="AR1067" s="376"/>
      <c r="AS1067" s="376"/>
      <c r="AT1067" s="376"/>
      <c r="AU1067" s="376"/>
      <c r="AV1067" s="376"/>
      <c r="AW1067" s="376"/>
      <c r="AX1067" s="376"/>
    </row>
    <row r="1068" spans="1:50" ht="13.5" customHeight="1">
      <c r="A1068" s="379"/>
      <c r="B1068" s="379"/>
      <c r="C1068" s="379"/>
      <c r="D1068" s="379"/>
      <c r="E1068" s="379"/>
      <c r="F1068" s="379"/>
      <c r="G1068" s="379"/>
      <c r="H1068" s="379"/>
      <c r="I1068" s="380"/>
      <c r="J1068" s="376"/>
      <c r="K1068" s="376"/>
      <c r="L1068" s="376"/>
      <c r="M1068" s="376"/>
      <c r="N1068" s="376"/>
      <c r="O1068" s="376"/>
      <c r="P1068" s="376"/>
      <c r="Q1068" s="376"/>
      <c r="R1068" s="376"/>
      <c r="S1068" s="376"/>
      <c r="T1068" s="376"/>
      <c r="U1068" s="376"/>
      <c r="V1068" s="376"/>
      <c r="W1068" s="376"/>
      <c r="X1068" s="376"/>
      <c r="Y1068" s="376"/>
      <c r="Z1068" s="376"/>
      <c r="AA1068" s="376"/>
      <c r="AB1068" s="376"/>
      <c r="AC1068" s="376"/>
      <c r="AD1068" s="376"/>
      <c r="AE1068" s="376"/>
      <c r="AF1068" s="376"/>
      <c r="AG1068" s="376"/>
      <c r="AH1068" s="376"/>
      <c r="AI1068" s="376"/>
      <c r="AJ1068" s="376"/>
      <c r="AK1068" s="376"/>
      <c r="AL1068" s="376"/>
      <c r="AM1068" s="376"/>
      <c r="AN1068" s="376"/>
      <c r="AO1068" s="376"/>
      <c r="AP1068" s="376"/>
      <c r="AQ1068" s="376"/>
      <c r="AR1068" s="376"/>
      <c r="AS1068" s="376"/>
      <c r="AT1068" s="376"/>
      <c r="AU1068" s="376"/>
      <c r="AV1068" s="376"/>
      <c r="AW1068" s="376"/>
      <c r="AX1068" s="376"/>
    </row>
    <row r="1069" spans="1:50" ht="13.5" customHeight="1">
      <c r="A1069" s="379"/>
      <c r="B1069" s="379"/>
      <c r="C1069" s="379"/>
      <c r="D1069" s="379"/>
      <c r="E1069" s="379"/>
      <c r="F1069" s="379"/>
      <c r="G1069" s="379"/>
      <c r="H1069" s="379"/>
      <c r="I1069" s="380"/>
      <c r="J1069" s="376"/>
      <c r="K1069" s="376"/>
      <c r="L1069" s="376"/>
      <c r="M1069" s="376"/>
      <c r="N1069" s="376"/>
      <c r="O1069" s="376"/>
      <c r="P1069" s="376"/>
      <c r="Q1069" s="376"/>
      <c r="R1069" s="376"/>
      <c r="S1069" s="376"/>
      <c r="T1069" s="376"/>
      <c r="U1069" s="376"/>
      <c r="V1069" s="376"/>
      <c r="W1069" s="376"/>
      <c r="X1069" s="376"/>
      <c r="Y1069" s="376"/>
      <c r="Z1069" s="376"/>
      <c r="AA1069" s="376"/>
      <c r="AB1069" s="376"/>
      <c r="AC1069" s="376"/>
      <c r="AD1069" s="376"/>
      <c r="AE1069" s="376"/>
      <c r="AF1069" s="376"/>
      <c r="AG1069" s="376"/>
      <c r="AH1069" s="376"/>
      <c r="AI1069" s="376"/>
      <c r="AJ1069" s="376"/>
      <c r="AK1069" s="376"/>
      <c r="AL1069" s="376"/>
      <c r="AM1069" s="376"/>
      <c r="AN1069" s="376"/>
      <c r="AO1069" s="376"/>
      <c r="AP1069" s="376"/>
      <c r="AQ1069" s="376"/>
      <c r="AR1069" s="376"/>
      <c r="AS1069" s="376"/>
      <c r="AT1069" s="376"/>
      <c r="AU1069" s="376"/>
      <c r="AV1069" s="376"/>
      <c r="AW1069" s="376"/>
      <c r="AX1069" s="376"/>
    </row>
    <row r="1070" spans="1:50" ht="13.5" customHeight="1">
      <c r="A1070" s="379"/>
      <c r="B1070" s="379"/>
      <c r="C1070" s="379"/>
      <c r="D1070" s="379"/>
      <c r="E1070" s="379"/>
      <c r="F1070" s="379"/>
      <c r="G1070" s="379"/>
      <c r="H1070" s="379"/>
      <c r="I1070" s="380"/>
      <c r="J1070" s="376"/>
      <c r="K1070" s="376"/>
      <c r="L1070" s="376"/>
      <c r="M1070" s="376"/>
      <c r="N1070" s="376"/>
      <c r="O1070" s="376"/>
      <c r="P1070" s="376"/>
      <c r="Q1070" s="376"/>
      <c r="R1070" s="376"/>
      <c r="S1070" s="376"/>
      <c r="T1070" s="376"/>
      <c r="U1070" s="376"/>
      <c r="V1070" s="376"/>
      <c r="W1070" s="376"/>
      <c r="X1070" s="376"/>
      <c r="Y1070" s="376"/>
      <c r="Z1070" s="376"/>
      <c r="AA1070" s="376"/>
      <c r="AB1070" s="376"/>
      <c r="AC1070" s="376"/>
      <c r="AD1070" s="376"/>
      <c r="AE1070" s="376"/>
      <c r="AF1070" s="376"/>
      <c r="AG1070" s="376"/>
      <c r="AH1070" s="376"/>
      <c r="AI1070" s="376"/>
      <c r="AJ1070" s="376"/>
      <c r="AK1070" s="376"/>
      <c r="AL1070" s="376"/>
      <c r="AM1070" s="376"/>
      <c r="AN1070" s="376"/>
      <c r="AO1070" s="376"/>
      <c r="AP1070" s="376"/>
      <c r="AQ1070" s="376"/>
      <c r="AR1070" s="376"/>
      <c r="AS1070" s="376"/>
      <c r="AT1070" s="376"/>
      <c r="AU1070" s="376"/>
      <c r="AV1070" s="376"/>
      <c r="AW1070" s="376"/>
      <c r="AX1070" s="376"/>
    </row>
    <row r="1071" spans="1:50" ht="13.5" customHeight="1">
      <c r="A1071" s="379"/>
      <c r="B1071" s="379"/>
      <c r="C1071" s="379"/>
      <c r="D1071" s="379"/>
      <c r="E1071" s="379"/>
      <c r="F1071" s="379"/>
      <c r="G1071" s="379"/>
      <c r="H1071" s="379"/>
      <c r="I1071" s="380"/>
      <c r="J1071" s="376"/>
      <c r="K1071" s="376"/>
      <c r="L1071" s="376"/>
      <c r="M1071" s="376"/>
      <c r="N1071" s="376"/>
      <c r="O1071" s="376"/>
      <c r="P1071" s="376"/>
      <c r="Q1071" s="376"/>
      <c r="R1071" s="376"/>
      <c r="S1071" s="376"/>
      <c r="T1071" s="376"/>
      <c r="U1071" s="376"/>
      <c r="V1071" s="376"/>
      <c r="W1071" s="376"/>
      <c r="X1071" s="376"/>
      <c r="Y1071" s="376"/>
      <c r="Z1071" s="376"/>
      <c r="AA1071" s="376"/>
      <c r="AB1071" s="376"/>
      <c r="AC1071" s="376"/>
      <c r="AD1071" s="376"/>
      <c r="AE1071" s="376"/>
      <c r="AF1071" s="376"/>
      <c r="AG1071" s="376"/>
      <c r="AH1071" s="376"/>
      <c r="AI1071" s="376"/>
      <c r="AJ1071" s="376"/>
      <c r="AK1071" s="376"/>
      <c r="AL1071" s="376"/>
      <c r="AM1071" s="376"/>
      <c r="AN1071" s="376"/>
      <c r="AO1071" s="376"/>
      <c r="AP1071" s="376"/>
      <c r="AQ1071" s="376"/>
      <c r="AR1071" s="376"/>
      <c r="AS1071" s="376"/>
      <c r="AT1071" s="376"/>
      <c r="AU1071" s="376"/>
      <c r="AV1071" s="376"/>
      <c r="AW1071" s="376"/>
      <c r="AX1071" s="376"/>
    </row>
    <row r="1072" spans="1:50" ht="13.5" customHeight="1">
      <c r="A1072" s="379"/>
      <c r="B1072" s="379"/>
      <c r="C1072" s="379"/>
      <c r="D1072" s="379"/>
      <c r="E1072" s="379"/>
      <c r="F1072" s="379"/>
      <c r="G1072" s="379"/>
      <c r="H1072" s="379"/>
      <c r="I1072" s="380"/>
      <c r="J1072" s="376"/>
      <c r="K1072" s="376"/>
      <c r="L1072" s="376"/>
      <c r="M1072" s="376"/>
      <c r="N1072" s="376"/>
      <c r="O1072" s="376"/>
      <c r="P1072" s="376"/>
      <c r="Q1072" s="376"/>
      <c r="R1072" s="376"/>
      <c r="S1072" s="376"/>
      <c r="T1072" s="376"/>
      <c r="U1072" s="376"/>
      <c r="V1072" s="376"/>
      <c r="W1072" s="376"/>
      <c r="X1072" s="376"/>
      <c r="Y1072" s="376"/>
      <c r="Z1072" s="376"/>
      <c r="AA1072" s="376"/>
      <c r="AB1072" s="376"/>
      <c r="AC1072" s="376"/>
      <c r="AD1072" s="376"/>
      <c r="AE1072" s="376"/>
      <c r="AF1072" s="376"/>
      <c r="AG1072" s="376"/>
      <c r="AH1072" s="376"/>
      <c r="AI1072" s="376"/>
      <c r="AJ1072" s="376"/>
      <c r="AK1072" s="376"/>
      <c r="AL1072" s="376"/>
      <c r="AM1072" s="376"/>
      <c r="AN1072" s="376"/>
      <c r="AO1072" s="376"/>
      <c r="AP1072" s="376"/>
      <c r="AQ1072" s="376"/>
      <c r="AR1072" s="376"/>
      <c r="AS1072" s="376"/>
      <c r="AT1072" s="376"/>
      <c r="AU1072" s="376"/>
      <c r="AV1072" s="376"/>
      <c r="AW1072" s="376"/>
      <c r="AX1072" s="376"/>
    </row>
    <row r="1073" spans="1:50" ht="13.5" customHeight="1">
      <c r="A1073" s="379"/>
      <c r="B1073" s="379"/>
      <c r="C1073" s="379"/>
      <c r="D1073" s="379"/>
      <c r="E1073" s="379"/>
      <c r="F1073" s="379"/>
      <c r="G1073" s="379"/>
      <c r="H1073" s="379"/>
      <c r="I1073" s="380"/>
      <c r="J1073" s="376"/>
      <c r="K1073" s="376"/>
      <c r="L1073" s="376"/>
      <c r="M1073" s="376"/>
      <c r="N1073" s="376"/>
      <c r="O1073" s="376"/>
      <c r="P1073" s="376"/>
      <c r="Q1073" s="376"/>
      <c r="R1073" s="376"/>
      <c r="S1073" s="376"/>
      <c r="T1073" s="376"/>
      <c r="U1073" s="376"/>
      <c r="V1073" s="376"/>
      <c r="W1073" s="376"/>
      <c r="X1073" s="376"/>
      <c r="Y1073" s="376"/>
      <c r="Z1073" s="376"/>
      <c r="AA1073" s="376"/>
      <c r="AB1073" s="376"/>
      <c r="AC1073" s="376"/>
      <c r="AD1073" s="376"/>
      <c r="AE1073" s="376"/>
      <c r="AF1073" s="376"/>
      <c r="AG1073" s="376"/>
      <c r="AH1073" s="376"/>
      <c r="AI1073" s="376"/>
      <c r="AJ1073" s="376"/>
      <c r="AK1073" s="376"/>
      <c r="AL1073" s="376"/>
      <c r="AM1073" s="376"/>
      <c r="AN1073" s="376"/>
      <c r="AO1073" s="376"/>
      <c r="AP1073" s="376"/>
      <c r="AQ1073" s="376"/>
      <c r="AR1073" s="376"/>
      <c r="AS1073" s="376"/>
      <c r="AT1073" s="376"/>
      <c r="AU1073" s="376"/>
      <c r="AV1073" s="376"/>
      <c r="AW1073" s="376"/>
      <c r="AX1073" s="376"/>
    </row>
    <row r="1074" spans="1:50" ht="13.5" customHeight="1">
      <c r="A1074" s="379"/>
      <c r="B1074" s="379"/>
      <c r="C1074" s="379"/>
      <c r="D1074" s="379"/>
      <c r="E1074" s="379"/>
      <c r="F1074" s="379"/>
      <c r="G1074" s="379"/>
      <c r="H1074" s="379"/>
      <c r="I1074" s="380"/>
      <c r="J1074" s="376"/>
      <c r="K1074" s="376"/>
      <c r="L1074" s="376"/>
      <c r="M1074" s="376"/>
      <c r="N1074" s="376"/>
      <c r="O1074" s="376"/>
      <c r="P1074" s="376"/>
      <c r="Q1074" s="376"/>
      <c r="R1074" s="376"/>
      <c r="S1074" s="376"/>
      <c r="T1074" s="376"/>
      <c r="U1074" s="376"/>
      <c r="V1074" s="376"/>
      <c r="W1074" s="376"/>
      <c r="X1074" s="376"/>
      <c r="Y1074" s="376"/>
      <c r="Z1074" s="376"/>
      <c r="AA1074" s="376"/>
      <c r="AB1074" s="376"/>
      <c r="AC1074" s="376"/>
      <c r="AD1074" s="376"/>
      <c r="AE1074" s="376"/>
      <c r="AF1074" s="376"/>
      <c r="AG1074" s="376"/>
      <c r="AH1074" s="376"/>
      <c r="AI1074" s="376"/>
      <c r="AJ1074" s="376"/>
      <c r="AK1074" s="376"/>
      <c r="AL1074" s="376"/>
      <c r="AM1074" s="376"/>
      <c r="AN1074" s="376"/>
      <c r="AO1074" s="376"/>
      <c r="AP1074" s="376"/>
      <c r="AQ1074" s="376"/>
      <c r="AR1074" s="376"/>
      <c r="AS1074" s="376"/>
      <c r="AT1074" s="376"/>
      <c r="AU1074" s="376"/>
      <c r="AV1074" s="376"/>
      <c r="AW1074" s="376"/>
      <c r="AX1074" s="376"/>
    </row>
    <row r="1075" spans="1:50" ht="13.5" customHeight="1">
      <c r="A1075" s="379"/>
      <c r="B1075" s="379"/>
      <c r="C1075" s="379"/>
      <c r="D1075" s="379"/>
      <c r="E1075" s="379"/>
      <c r="F1075" s="379"/>
      <c r="G1075" s="379"/>
      <c r="H1075" s="379"/>
      <c r="I1075" s="380"/>
      <c r="J1075" s="376"/>
      <c r="K1075" s="376"/>
      <c r="L1075" s="376"/>
      <c r="M1075" s="376"/>
      <c r="N1075" s="376"/>
      <c r="O1075" s="376"/>
      <c r="P1075" s="376"/>
      <c r="Q1075" s="376"/>
      <c r="R1075" s="376"/>
      <c r="S1075" s="376"/>
      <c r="T1075" s="376"/>
      <c r="U1075" s="376"/>
      <c r="V1075" s="376"/>
      <c r="W1075" s="376"/>
      <c r="X1075" s="376"/>
      <c r="Y1075" s="376"/>
      <c r="Z1075" s="376"/>
      <c r="AA1075" s="376"/>
      <c r="AB1075" s="376"/>
      <c r="AC1075" s="376"/>
      <c r="AD1075" s="376"/>
      <c r="AE1075" s="376"/>
      <c r="AF1075" s="376"/>
      <c r="AG1075" s="376"/>
      <c r="AH1075" s="376"/>
      <c r="AI1075" s="376"/>
      <c r="AJ1075" s="376"/>
      <c r="AK1075" s="376"/>
      <c r="AL1075" s="376"/>
      <c r="AM1075" s="376"/>
      <c r="AN1075" s="376"/>
      <c r="AO1075" s="376"/>
      <c r="AP1075" s="376"/>
      <c r="AQ1075" s="376"/>
      <c r="AR1075" s="376"/>
      <c r="AS1075" s="376"/>
      <c r="AT1075" s="376"/>
      <c r="AU1075" s="376"/>
      <c r="AV1075" s="376"/>
      <c r="AW1075" s="376"/>
      <c r="AX1075" s="376"/>
    </row>
    <row r="1076" spans="1:50" ht="13.5" customHeight="1">
      <c r="A1076" s="379"/>
      <c r="B1076" s="379"/>
      <c r="C1076" s="379"/>
      <c r="D1076" s="379"/>
      <c r="E1076" s="379"/>
      <c r="F1076" s="379"/>
      <c r="G1076" s="379"/>
      <c r="H1076" s="379"/>
      <c r="I1076" s="380"/>
      <c r="J1076" s="376"/>
      <c r="K1076" s="376"/>
      <c r="L1076" s="376"/>
      <c r="M1076" s="376"/>
      <c r="N1076" s="376"/>
      <c r="O1076" s="376"/>
      <c r="P1076" s="376"/>
      <c r="Q1076" s="376"/>
      <c r="R1076" s="376"/>
      <c r="S1076" s="376"/>
      <c r="T1076" s="376"/>
      <c r="U1076" s="376"/>
      <c r="V1076" s="376"/>
      <c r="W1076" s="376"/>
      <c r="X1076" s="376"/>
      <c r="Y1076" s="376"/>
      <c r="Z1076" s="376"/>
      <c r="AA1076" s="376"/>
      <c r="AB1076" s="376"/>
      <c r="AC1076" s="376"/>
      <c r="AD1076" s="376"/>
      <c r="AE1076" s="376"/>
      <c r="AF1076" s="376"/>
      <c r="AG1076" s="376"/>
      <c r="AH1076" s="376"/>
      <c r="AI1076" s="376"/>
      <c r="AJ1076" s="376"/>
      <c r="AK1076" s="376"/>
      <c r="AL1076" s="376"/>
      <c r="AM1076" s="376"/>
      <c r="AN1076" s="376"/>
      <c r="AO1076" s="376"/>
      <c r="AP1076" s="376"/>
      <c r="AQ1076" s="376"/>
      <c r="AR1076" s="376"/>
      <c r="AS1076" s="376"/>
      <c r="AT1076" s="376"/>
      <c r="AU1076" s="376"/>
      <c r="AV1076" s="376"/>
      <c r="AW1076" s="376"/>
      <c r="AX1076" s="376"/>
    </row>
    <row r="1077" spans="1:50" ht="13.5" customHeight="1">
      <c r="A1077" s="379"/>
      <c r="B1077" s="379"/>
      <c r="C1077" s="379"/>
      <c r="D1077" s="379"/>
      <c r="E1077" s="379"/>
      <c r="F1077" s="379"/>
      <c r="G1077" s="379"/>
      <c r="H1077" s="379"/>
      <c r="I1077" s="380"/>
      <c r="J1077" s="376"/>
      <c r="K1077" s="376"/>
      <c r="L1077" s="376"/>
      <c r="M1077" s="376"/>
      <c r="N1077" s="376"/>
      <c r="O1077" s="376"/>
      <c r="P1077" s="376"/>
      <c r="Q1077" s="376"/>
      <c r="R1077" s="376"/>
      <c r="S1077" s="376"/>
      <c r="T1077" s="376"/>
      <c r="U1077" s="376"/>
      <c r="V1077" s="376"/>
      <c r="W1077" s="376"/>
      <c r="X1077" s="376"/>
      <c r="Y1077" s="376"/>
      <c r="Z1077" s="376"/>
      <c r="AA1077" s="376"/>
      <c r="AB1077" s="376"/>
      <c r="AC1077" s="376"/>
      <c r="AD1077" s="376"/>
      <c r="AE1077" s="376"/>
      <c r="AF1077" s="376"/>
      <c r="AG1077" s="376"/>
      <c r="AH1077" s="376"/>
      <c r="AI1077" s="376"/>
      <c r="AJ1077" s="376"/>
      <c r="AK1077" s="376"/>
      <c r="AL1077" s="376"/>
      <c r="AM1077" s="376"/>
      <c r="AN1077" s="376"/>
      <c r="AO1077" s="376"/>
      <c r="AP1077" s="376"/>
      <c r="AQ1077" s="376"/>
      <c r="AR1077" s="376"/>
      <c r="AS1077" s="376"/>
      <c r="AT1077" s="376"/>
      <c r="AU1077" s="376"/>
      <c r="AV1077" s="376"/>
      <c r="AW1077" s="376"/>
      <c r="AX1077" s="376"/>
    </row>
    <row r="1078" spans="1:50" ht="13.5" customHeight="1">
      <c r="A1078" s="379"/>
      <c r="B1078" s="379"/>
      <c r="C1078" s="379"/>
      <c r="D1078" s="379"/>
      <c r="E1078" s="379"/>
      <c r="F1078" s="379"/>
      <c r="G1078" s="379"/>
      <c r="H1078" s="379"/>
      <c r="I1078" s="380"/>
      <c r="J1078" s="376"/>
      <c r="K1078" s="376"/>
      <c r="L1078" s="376"/>
      <c r="M1078" s="376"/>
      <c r="N1078" s="376"/>
      <c r="O1078" s="376"/>
      <c r="P1078" s="376"/>
      <c r="Q1078" s="376"/>
      <c r="R1078" s="376"/>
      <c r="S1078" s="376"/>
      <c r="T1078" s="376"/>
      <c r="U1078" s="376"/>
      <c r="V1078" s="376"/>
      <c r="W1078" s="376"/>
      <c r="X1078" s="376"/>
      <c r="Y1078" s="376"/>
      <c r="Z1078" s="376"/>
      <c r="AA1078" s="376"/>
      <c r="AB1078" s="376"/>
      <c r="AC1078" s="376"/>
      <c r="AD1078" s="376"/>
      <c r="AE1078" s="376"/>
      <c r="AF1078" s="376"/>
      <c r="AG1078" s="376"/>
      <c r="AH1078" s="376"/>
      <c r="AI1078" s="376"/>
      <c r="AJ1078" s="376"/>
      <c r="AK1078" s="376"/>
      <c r="AL1078" s="376"/>
      <c r="AM1078" s="376"/>
      <c r="AN1078" s="376"/>
      <c r="AO1078" s="376"/>
      <c r="AP1078" s="376"/>
      <c r="AQ1078" s="376"/>
      <c r="AR1078" s="376"/>
      <c r="AS1078" s="376"/>
      <c r="AT1078" s="376"/>
      <c r="AU1078" s="376"/>
      <c r="AV1078" s="376"/>
      <c r="AW1078" s="376"/>
      <c r="AX1078" s="376"/>
    </row>
    <row r="1079" spans="1:50" ht="13.5" customHeight="1">
      <c r="A1079" s="379"/>
      <c r="B1079" s="379"/>
      <c r="C1079" s="379"/>
      <c r="D1079" s="379"/>
      <c r="E1079" s="379"/>
      <c r="F1079" s="379"/>
      <c r="G1079" s="379"/>
      <c r="H1079" s="379"/>
      <c r="I1079" s="380"/>
      <c r="J1079" s="376"/>
      <c r="K1079" s="376"/>
      <c r="L1079" s="376"/>
      <c r="M1079" s="376"/>
      <c r="N1079" s="376"/>
      <c r="O1079" s="376"/>
      <c r="P1079" s="376"/>
      <c r="Q1079" s="376"/>
      <c r="R1079" s="376"/>
      <c r="S1079" s="376"/>
      <c r="T1079" s="376"/>
      <c r="U1079" s="376"/>
      <c r="V1079" s="376"/>
      <c r="W1079" s="376"/>
      <c r="X1079" s="376"/>
      <c r="Y1079" s="376"/>
      <c r="Z1079" s="376"/>
      <c r="AA1079" s="376"/>
      <c r="AB1079" s="376"/>
      <c r="AC1079" s="376"/>
      <c r="AD1079" s="376"/>
      <c r="AE1079" s="376"/>
      <c r="AF1079" s="376"/>
      <c r="AG1079" s="376"/>
      <c r="AH1079" s="376"/>
      <c r="AI1079" s="376"/>
      <c r="AJ1079" s="376"/>
      <c r="AK1079" s="376"/>
      <c r="AL1079" s="376"/>
      <c r="AM1079" s="376"/>
      <c r="AN1079" s="376"/>
      <c r="AO1079" s="376"/>
      <c r="AP1079" s="376"/>
      <c r="AQ1079" s="376"/>
      <c r="AR1079" s="376"/>
      <c r="AS1079" s="376"/>
      <c r="AT1079" s="376"/>
      <c r="AU1079" s="376"/>
      <c r="AV1079" s="376"/>
      <c r="AW1079" s="376"/>
      <c r="AX1079" s="376"/>
    </row>
    <row r="1080" spans="1:50" ht="13.5" customHeight="1">
      <c r="A1080" s="379"/>
      <c r="B1080" s="379"/>
      <c r="C1080" s="379"/>
      <c r="D1080" s="379"/>
      <c r="E1080" s="379"/>
      <c r="F1080" s="379"/>
      <c r="G1080" s="379"/>
      <c r="H1080" s="379"/>
      <c r="I1080" s="380"/>
      <c r="J1080" s="376"/>
      <c r="K1080" s="376"/>
      <c r="L1080" s="376"/>
      <c r="M1080" s="376"/>
      <c r="N1080" s="376"/>
      <c r="O1080" s="376"/>
      <c r="P1080" s="376"/>
      <c r="Q1080" s="376"/>
      <c r="R1080" s="376"/>
      <c r="S1080" s="376"/>
      <c r="T1080" s="376"/>
      <c r="U1080" s="376"/>
      <c r="V1080" s="376"/>
      <c r="W1080" s="376"/>
      <c r="X1080" s="376"/>
      <c r="Y1080" s="376"/>
      <c r="Z1080" s="376"/>
      <c r="AA1080" s="376"/>
      <c r="AB1080" s="376"/>
      <c r="AC1080" s="376"/>
      <c r="AD1080" s="376"/>
      <c r="AE1080" s="376"/>
      <c r="AF1080" s="376"/>
      <c r="AG1080" s="376"/>
      <c r="AH1080" s="376"/>
      <c r="AI1080" s="376"/>
      <c r="AJ1080" s="376"/>
      <c r="AK1080" s="376"/>
      <c r="AL1080" s="376"/>
      <c r="AM1080" s="376"/>
      <c r="AN1080" s="376"/>
      <c r="AO1080" s="376"/>
      <c r="AP1080" s="376"/>
      <c r="AQ1080" s="376"/>
      <c r="AR1080" s="376"/>
      <c r="AS1080" s="376"/>
      <c r="AT1080" s="376"/>
      <c r="AU1080" s="376"/>
      <c r="AV1080" s="376"/>
      <c r="AW1080" s="376"/>
      <c r="AX1080" s="376"/>
    </row>
    <row r="1081" spans="1:50" ht="13.5" customHeight="1">
      <c r="A1081" s="379"/>
      <c r="B1081" s="379"/>
      <c r="C1081" s="379"/>
      <c r="D1081" s="379"/>
      <c r="E1081" s="379"/>
      <c r="F1081" s="379"/>
      <c r="G1081" s="379"/>
      <c r="H1081" s="379"/>
      <c r="I1081" s="380"/>
      <c r="J1081" s="376"/>
      <c r="K1081" s="376"/>
      <c r="L1081" s="376"/>
      <c r="M1081" s="376"/>
      <c r="N1081" s="376"/>
      <c r="O1081" s="376"/>
      <c r="P1081" s="376"/>
      <c r="Q1081" s="376"/>
      <c r="R1081" s="376"/>
      <c r="S1081" s="376"/>
      <c r="T1081" s="376"/>
      <c r="U1081" s="376"/>
      <c r="V1081" s="376"/>
      <c r="W1081" s="376"/>
      <c r="X1081" s="376"/>
      <c r="Y1081" s="376"/>
      <c r="Z1081" s="376"/>
      <c r="AA1081" s="376"/>
      <c r="AB1081" s="376"/>
      <c r="AC1081" s="376"/>
      <c r="AD1081" s="376"/>
      <c r="AE1081" s="376"/>
      <c r="AF1081" s="376"/>
      <c r="AG1081" s="376"/>
      <c r="AH1081" s="376"/>
      <c r="AI1081" s="376"/>
      <c r="AJ1081" s="376"/>
      <c r="AK1081" s="376"/>
      <c r="AL1081" s="376"/>
      <c r="AM1081" s="376"/>
      <c r="AN1081" s="376"/>
      <c r="AO1081" s="376"/>
      <c r="AP1081" s="376"/>
      <c r="AQ1081" s="376"/>
      <c r="AR1081" s="376"/>
      <c r="AS1081" s="376"/>
      <c r="AT1081" s="376"/>
      <c r="AU1081" s="376"/>
      <c r="AV1081" s="376"/>
      <c r="AW1081" s="376"/>
      <c r="AX1081" s="376"/>
    </row>
    <row r="1082" spans="1:50" ht="13.5" customHeight="1">
      <c r="A1082" s="379"/>
      <c r="B1082" s="379"/>
      <c r="C1082" s="379"/>
      <c r="D1082" s="379"/>
      <c r="E1082" s="379"/>
      <c r="F1082" s="379"/>
      <c r="G1082" s="379"/>
      <c r="H1082" s="379"/>
      <c r="I1082" s="380"/>
      <c r="J1082" s="376"/>
      <c r="K1082" s="376"/>
      <c r="L1082" s="376"/>
      <c r="M1082" s="376"/>
      <c r="N1082" s="376"/>
      <c r="O1082" s="376"/>
      <c r="P1082" s="376"/>
      <c r="Q1082" s="376"/>
      <c r="R1082" s="376"/>
      <c r="S1082" s="376"/>
      <c r="T1082" s="376"/>
      <c r="U1082" s="376"/>
      <c r="V1082" s="376"/>
      <c r="W1082" s="376"/>
      <c r="X1082" s="376"/>
      <c r="Y1082" s="376"/>
      <c r="Z1082" s="376"/>
      <c r="AA1082" s="376"/>
      <c r="AB1082" s="376"/>
      <c r="AC1082" s="376"/>
      <c r="AD1082" s="376"/>
      <c r="AE1082" s="376"/>
      <c r="AF1082" s="376"/>
      <c r="AG1082" s="376"/>
      <c r="AH1082" s="376"/>
      <c r="AI1082" s="376"/>
      <c r="AJ1082" s="376"/>
      <c r="AK1082" s="376"/>
      <c r="AL1082" s="376"/>
      <c r="AM1082" s="376"/>
      <c r="AN1082" s="376"/>
      <c r="AO1082" s="376"/>
      <c r="AP1082" s="376"/>
      <c r="AQ1082" s="376"/>
      <c r="AR1082" s="376"/>
      <c r="AS1082" s="376"/>
      <c r="AT1082" s="376"/>
      <c r="AU1082" s="376"/>
      <c r="AV1082" s="376"/>
      <c r="AW1082" s="376"/>
      <c r="AX1082" s="376"/>
    </row>
    <row r="1083" spans="1:50" ht="13.5" customHeight="1">
      <c r="A1083" s="379"/>
      <c r="B1083" s="379"/>
      <c r="C1083" s="379"/>
      <c r="D1083" s="379"/>
      <c r="E1083" s="379"/>
      <c r="F1083" s="379"/>
      <c r="G1083" s="379"/>
      <c r="H1083" s="379"/>
      <c r="I1083" s="380"/>
      <c r="J1083" s="376"/>
      <c r="K1083" s="376"/>
      <c r="L1083" s="376"/>
      <c r="M1083" s="376"/>
      <c r="N1083" s="376"/>
      <c r="O1083" s="376"/>
      <c r="P1083" s="376"/>
      <c r="Q1083" s="376"/>
      <c r="R1083" s="376"/>
      <c r="S1083" s="376"/>
      <c r="T1083" s="376"/>
      <c r="U1083" s="376"/>
      <c r="V1083" s="376"/>
      <c r="W1083" s="376"/>
      <c r="X1083" s="376"/>
      <c r="Y1083" s="376"/>
      <c r="Z1083" s="376"/>
      <c r="AA1083" s="376"/>
      <c r="AB1083" s="376"/>
      <c r="AC1083" s="376"/>
      <c r="AD1083" s="376"/>
      <c r="AE1083" s="376"/>
      <c r="AF1083" s="376"/>
      <c r="AG1083" s="376"/>
      <c r="AH1083" s="376"/>
      <c r="AI1083" s="376"/>
      <c r="AJ1083" s="376"/>
      <c r="AK1083" s="376"/>
      <c r="AL1083" s="376"/>
      <c r="AM1083" s="376"/>
      <c r="AN1083" s="376"/>
      <c r="AO1083" s="376"/>
      <c r="AP1083" s="376"/>
      <c r="AQ1083" s="376"/>
      <c r="AR1083" s="376"/>
      <c r="AS1083" s="376"/>
      <c r="AT1083" s="376"/>
      <c r="AU1083" s="376"/>
      <c r="AV1083" s="376"/>
      <c r="AW1083" s="376"/>
      <c r="AX1083" s="376"/>
    </row>
    <row r="1084" spans="1:50" ht="13.5" customHeight="1">
      <c r="A1084" s="379"/>
      <c r="B1084" s="379"/>
      <c r="C1084" s="379"/>
      <c r="D1084" s="379"/>
      <c r="E1084" s="379"/>
      <c r="F1084" s="379"/>
      <c r="G1084" s="379"/>
      <c r="H1084" s="379"/>
      <c r="I1084" s="380"/>
      <c r="J1084" s="376"/>
      <c r="K1084" s="376"/>
      <c r="L1084" s="376"/>
      <c r="M1084" s="376"/>
      <c r="N1084" s="376"/>
      <c r="O1084" s="376"/>
      <c r="P1084" s="376"/>
      <c r="Q1084" s="376"/>
      <c r="R1084" s="376"/>
      <c r="S1084" s="376"/>
      <c r="T1084" s="376"/>
      <c r="U1084" s="376"/>
      <c r="V1084" s="376"/>
      <c r="W1084" s="376"/>
      <c r="X1084" s="376"/>
      <c r="Y1084" s="376"/>
      <c r="Z1084" s="376"/>
      <c r="AA1084" s="376"/>
      <c r="AB1084" s="376"/>
      <c r="AC1084" s="376"/>
      <c r="AD1084" s="376"/>
      <c r="AE1084" s="376"/>
      <c r="AF1084" s="376"/>
      <c r="AG1084" s="376"/>
      <c r="AH1084" s="376"/>
      <c r="AI1084" s="376"/>
      <c r="AJ1084" s="376"/>
      <c r="AK1084" s="376"/>
      <c r="AL1084" s="376"/>
      <c r="AM1084" s="376"/>
      <c r="AN1084" s="376"/>
      <c r="AO1084" s="376"/>
      <c r="AP1084" s="376"/>
      <c r="AQ1084" s="376"/>
      <c r="AR1084" s="376"/>
      <c r="AS1084" s="376"/>
      <c r="AT1084" s="376"/>
      <c r="AU1084" s="376"/>
      <c r="AV1084" s="376"/>
      <c r="AW1084" s="376"/>
      <c r="AX1084" s="376"/>
    </row>
    <row r="1085" spans="1:50" ht="13.5" customHeight="1">
      <c r="A1085" s="379"/>
      <c r="B1085" s="379"/>
      <c r="C1085" s="379"/>
      <c r="D1085" s="379"/>
      <c r="E1085" s="379"/>
      <c r="F1085" s="379"/>
      <c r="G1085" s="379"/>
      <c r="H1085" s="379"/>
      <c r="I1085" s="380"/>
      <c r="J1085" s="376"/>
      <c r="K1085" s="376"/>
      <c r="L1085" s="376"/>
      <c r="M1085" s="376"/>
      <c r="N1085" s="376"/>
      <c r="O1085" s="376"/>
      <c r="P1085" s="376"/>
      <c r="Q1085" s="376"/>
      <c r="R1085" s="376"/>
      <c r="S1085" s="376"/>
      <c r="T1085" s="376"/>
      <c r="U1085" s="376"/>
      <c r="V1085" s="376"/>
      <c r="W1085" s="376"/>
      <c r="X1085" s="376"/>
      <c r="Y1085" s="376"/>
      <c r="Z1085" s="376"/>
      <c r="AA1085" s="376"/>
      <c r="AB1085" s="376"/>
      <c r="AC1085" s="376"/>
      <c r="AD1085" s="376"/>
      <c r="AE1085" s="376"/>
      <c r="AF1085" s="376"/>
      <c r="AG1085" s="376"/>
      <c r="AH1085" s="376"/>
      <c r="AI1085" s="376"/>
      <c r="AJ1085" s="376"/>
      <c r="AK1085" s="376"/>
      <c r="AL1085" s="376"/>
      <c r="AM1085" s="376"/>
      <c r="AN1085" s="376"/>
      <c r="AO1085" s="376"/>
      <c r="AP1085" s="376"/>
      <c r="AQ1085" s="376"/>
      <c r="AR1085" s="376"/>
      <c r="AS1085" s="376"/>
      <c r="AT1085" s="376"/>
      <c r="AU1085" s="376"/>
      <c r="AV1085" s="376"/>
      <c r="AW1085" s="376"/>
      <c r="AX1085" s="376"/>
    </row>
    <row r="1086" spans="1:50" ht="13.5" customHeight="1">
      <c r="A1086" s="379"/>
      <c r="B1086" s="379"/>
      <c r="C1086" s="379"/>
      <c r="D1086" s="379"/>
      <c r="E1086" s="379"/>
      <c r="F1086" s="379"/>
      <c r="G1086" s="379"/>
      <c r="H1086" s="379"/>
      <c r="I1086" s="380"/>
      <c r="J1086" s="376"/>
      <c r="K1086" s="376"/>
      <c r="L1086" s="376"/>
      <c r="M1086" s="376"/>
      <c r="N1086" s="376"/>
      <c r="O1086" s="376"/>
      <c r="P1086" s="376"/>
      <c r="Q1086" s="376"/>
      <c r="R1086" s="376"/>
      <c r="S1086" s="376"/>
      <c r="T1086" s="376"/>
      <c r="U1086" s="376"/>
      <c r="V1086" s="376"/>
      <c r="W1086" s="376"/>
      <c r="X1086" s="376"/>
      <c r="Y1086" s="376"/>
      <c r="Z1086" s="376"/>
      <c r="AA1086" s="376"/>
      <c r="AB1086" s="376"/>
      <c r="AC1086" s="376"/>
      <c r="AD1086" s="376"/>
      <c r="AE1086" s="376"/>
      <c r="AF1086" s="376"/>
      <c r="AG1086" s="376"/>
      <c r="AH1086" s="376"/>
      <c r="AI1086" s="376"/>
      <c r="AJ1086" s="376"/>
      <c r="AK1086" s="376"/>
      <c r="AL1086" s="376"/>
      <c r="AM1086" s="376"/>
      <c r="AN1086" s="376"/>
      <c r="AO1086" s="376"/>
      <c r="AP1086" s="376"/>
      <c r="AQ1086" s="376"/>
      <c r="AR1086" s="376"/>
      <c r="AS1086" s="376"/>
      <c r="AT1086" s="376"/>
      <c r="AU1086" s="376"/>
      <c r="AV1086" s="376"/>
      <c r="AW1086" s="376"/>
      <c r="AX1086" s="376"/>
    </row>
    <row r="1087" spans="1:50" ht="13.5" customHeight="1">
      <c r="A1087" s="379"/>
      <c r="B1087" s="379"/>
      <c r="C1087" s="379"/>
      <c r="D1087" s="379"/>
      <c r="E1087" s="379"/>
      <c r="F1087" s="379"/>
      <c r="G1087" s="379"/>
      <c r="H1087" s="379"/>
      <c r="I1087" s="380"/>
      <c r="J1087" s="376"/>
      <c r="K1087" s="376"/>
      <c r="L1087" s="376"/>
      <c r="M1087" s="376"/>
      <c r="N1087" s="376"/>
      <c r="O1087" s="376"/>
      <c r="P1087" s="376"/>
      <c r="Q1087" s="376"/>
      <c r="R1087" s="376"/>
      <c r="S1087" s="376"/>
      <c r="T1087" s="376"/>
      <c r="U1087" s="376"/>
      <c r="V1087" s="376"/>
      <c r="W1087" s="376"/>
      <c r="X1087" s="376"/>
      <c r="Y1087" s="376"/>
      <c r="Z1087" s="376"/>
      <c r="AA1087" s="376"/>
      <c r="AB1087" s="376"/>
      <c r="AC1087" s="376"/>
      <c r="AD1087" s="376"/>
      <c r="AE1087" s="376"/>
      <c r="AF1087" s="376"/>
      <c r="AG1087" s="376"/>
      <c r="AH1087" s="376"/>
      <c r="AI1087" s="376"/>
      <c r="AJ1087" s="376"/>
      <c r="AK1087" s="376"/>
      <c r="AL1087" s="376"/>
      <c r="AM1087" s="376"/>
      <c r="AN1087" s="376"/>
      <c r="AO1087" s="376"/>
      <c r="AP1087" s="376"/>
      <c r="AQ1087" s="376"/>
      <c r="AR1087" s="376"/>
      <c r="AS1087" s="376"/>
      <c r="AT1087" s="376"/>
      <c r="AU1087" s="376"/>
      <c r="AV1087" s="376"/>
      <c r="AW1087" s="376"/>
      <c r="AX1087" s="376"/>
    </row>
    <row r="1088" spans="1:50" ht="13.5" customHeight="1">
      <c r="A1088" s="379"/>
      <c r="B1088" s="379"/>
      <c r="C1088" s="379"/>
      <c r="D1088" s="379"/>
      <c r="E1088" s="379"/>
      <c r="F1088" s="379"/>
      <c r="G1088" s="379"/>
      <c r="H1088" s="379"/>
      <c r="I1088" s="380"/>
      <c r="J1088" s="376"/>
      <c r="K1088" s="376"/>
      <c r="L1088" s="376"/>
      <c r="M1088" s="376"/>
      <c r="N1088" s="376"/>
      <c r="O1088" s="376"/>
      <c r="P1088" s="376"/>
      <c r="Q1088" s="376"/>
      <c r="R1088" s="376"/>
      <c r="S1088" s="376"/>
      <c r="T1088" s="376"/>
      <c r="U1088" s="376"/>
      <c r="V1088" s="376"/>
      <c r="W1088" s="376"/>
      <c r="X1088" s="376"/>
      <c r="Y1088" s="376"/>
      <c r="Z1088" s="376"/>
      <c r="AA1088" s="376"/>
      <c r="AB1088" s="376"/>
      <c r="AC1088" s="376"/>
      <c r="AD1088" s="376"/>
      <c r="AE1088" s="376"/>
      <c r="AF1088" s="376"/>
      <c r="AG1088" s="376"/>
      <c r="AH1088" s="376"/>
      <c r="AI1088" s="376"/>
      <c r="AJ1088" s="376"/>
      <c r="AK1088" s="376"/>
      <c r="AL1088" s="376"/>
      <c r="AM1088" s="376"/>
      <c r="AN1088" s="376"/>
      <c r="AO1088" s="376"/>
      <c r="AP1088" s="376"/>
      <c r="AQ1088" s="376"/>
      <c r="AR1088" s="376"/>
      <c r="AS1088" s="376"/>
      <c r="AT1088" s="376"/>
      <c r="AU1088" s="376"/>
      <c r="AV1088" s="376"/>
      <c r="AW1088" s="376"/>
      <c r="AX1088" s="376"/>
    </row>
    <row r="1089" spans="1:50" ht="13.5" customHeight="1">
      <c r="A1089" s="379"/>
      <c r="B1089" s="379"/>
      <c r="C1089" s="379"/>
      <c r="D1089" s="379"/>
      <c r="E1089" s="379"/>
      <c r="F1089" s="379"/>
      <c r="G1089" s="379"/>
      <c r="H1089" s="379"/>
      <c r="I1089" s="380"/>
      <c r="J1089" s="376"/>
      <c r="K1089" s="376"/>
      <c r="L1089" s="376"/>
      <c r="M1089" s="376"/>
      <c r="N1089" s="376"/>
      <c r="O1089" s="376"/>
      <c r="P1089" s="376"/>
      <c r="Q1089" s="376"/>
      <c r="R1089" s="376"/>
      <c r="S1089" s="376"/>
      <c r="T1089" s="376"/>
      <c r="U1089" s="376"/>
      <c r="V1089" s="376"/>
      <c r="W1089" s="376"/>
      <c r="X1089" s="376"/>
      <c r="Y1089" s="376"/>
      <c r="Z1089" s="376"/>
      <c r="AA1089" s="376"/>
      <c r="AB1089" s="376"/>
      <c r="AC1089" s="376"/>
      <c r="AD1089" s="376"/>
      <c r="AE1089" s="376"/>
      <c r="AF1089" s="376"/>
      <c r="AG1089" s="376"/>
      <c r="AH1089" s="376"/>
      <c r="AI1089" s="376"/>
      <c r="AJ1089" s="376"/>
      <c r="AK1089" s="376"/>
      <c r="AL1089" s="376"/>
      <c r="AM1089" s="376"/>
      <c r="AN1089" s="376"/>
      <c r="AO1089" s="376"/>
      <c r="AP1089" s="376"/>
      <c r="AQ1089" s="376"/>
      <c r="AR1089" s="376"/>
      <c r="AS1089" s="376"/>
      <c r="AT1089" s="376"/>
      <c r="AU1089" s="376"/>
      <c r="AV1089" s="376"/>
      <c r="AW1089" s="376"/>
      <c r="AX1089" s="376"/>
    </row>
    <row r="1090" spans="1:50" ht="13.5" customHeight="1">
      <c r="A1090" s="379"/>
      <c r="B1090" s="379"/>
      <c r="C1090" s="379"/>
      <c r="D1090" s="379"/>
      <c r="E1090" s="379"/>
      <c r="F1090" s="379"/>
      <c r="G1090" s="379"/>
      <c r="H1090" s="379"/>
      <c r="I1090" s="380"/>
      <c r="J1090" s="376"/>
      <c r="K1090" s="376"/>
      <c r="L1090" s="376"/>
      <c r="M1090" s="376"/>
      <c r="N1090" s="376"/>
      <c r="O1090" s="376"/>
      <c r="P1090" s="376"/>
      <c r="Q1090" s="376"/>
      <c r="R1090" s="376"/>
      <c r="S1090" s="376"/>
      <c r="T1090" s="376"/>
      <c r="U1090" s="376"/>
      <c r="V1090" s="376"/>
      <c r="W1090" s="376"/>
      <c r="X1090" s="376"/>
      <c r="Y1090" s="376"/>
      <c r="Z1090" s="376"/>
      <c r="AA1090" s="376"/>
      <c r="AB1090" s="376"/>
      <c r="AC1090" s="376"/>
      <c r="AD1090" s="376"/>
      <c r="AE1090" s="376"/>
      <c r="AF1090" s="376"/>
      <c r="AG1090" s="376"/>
      <c r="AH1090" s="376"/>
      <c r="AI1090" s="376"/>
      <c r="AJ1090" s="376"/>
      <c r="AK1090" s="376"/>
      <c r="AL1090" s="376"/>
      <c r="AM1090" s="376"/>
      <c r="AN1090" s="376"/>
      <c r="AO1090" s="376"/>
      <c r="AP1090" s="376"/>
      <c r="AQ1090" s="376"/>
      <c r="AR1090" s="376"/>
      <c r="AS1090" s="376"/>
      <c r="AT1090" s="376"/>
      <c r="AU1090" s="376"/>
      <c r="AV1090" s="376"/>
      <c r="AW1090" s="376"/>
      <c r="AX1090" s="376"/>
    </row>
    <row r="1091" spans="1:50" ht="13.5" customHeight="1">
      <c r="A1091" s="379"/>
      <c r="B1091" s="379"/>
      <c r="C1091" s="379"/>
      <c r="D1091" s="379"/>
      <c r="E1091" s="379"/>
      <c r="F1091" s="379"/>
      <c r="G1091" s="379"/>
      <c r="H1091" s="379"/>
      <c r="I1091" s="380"/>
      <c r="J1091" s="376"/>
      <c r="K1091" s="376"/>
      <c r="L1091" s="376"/>
      <c r="M1091" s="376"/>
      <c r="N1091" s="376"/>
      <c r="O1091" s="376"/>
      <c r="P1091" s="376"/>
      <c r="Q1091" s="376"/>
      <c r="R1091" s="376"/>
      <c r="S1091" s="376"/>
      <c r="T1091" s="376"/>
      <c r="U1091" s="376"/>
      <c r="V1091" s="376"/>
      <c r="W1091" s="376"/>
      <c r="X1091" s="376"/>
      <c r="Y1091" s="376"/>
      <c r="Z1091" s="376"/>
      <c r="AA1091" s="376"/>
      <c r="AB1091" s="376"/>
      <c r="AC1091" s="376"/>
      <c r="AD1091" s="376"/>
      <c r="AE1091" s="376"/>
      <c r="AF1091" s="376"/>
      <c r="AG1091" s="376"/>
      <c r="AH1091" s="376"/>
      <c r="AI1091" s="376"/>
      <c r="AJ1091" s="376"/>
      <c r="AK1091" s="376"/>
      <c r="AL1091" s="376"/>
      <c r="AM1091" s="376"/>
      <c r="AN1091" s="376"/>
      <c r="AO1091" s="376"/>
      <c r="AP1091" s="376"/>
      <c r="AQ1091" s="376"/>
      <c r="AR1091" s="376"/>
      <c r="AS1091" s="376"/>
      <c r="AT1091" s="376"/>
      <c r="AU1091" s="376"/>
      <c r="AV1091" s="376"/>
      <c r="AW1091" s="376"/>
      <c r="AX1091" s="376"/>
    </row>
    <row r="1092" spans="1:50" ht="13.5" customHeight="1">
      <c r="A1092" s="379"/>
      <c r="B1092" s="379"/>
      <c r="C1092" s="379"/>
      <c r="D1092" s="379"/>
      <c r="E1092" s="379"/>
      <c r="F1092" s="379"/>
      <c r="G1092" s="379"/>
      <c r="H1092" s="379"/>
      <c r="I1092" s="380"/>
      <c r="J1092" s="376"/>
      <c r="K1092" s="376"/>
      <c r="L1092" s="376"/>
      <c r="M1092" s="376"/>
      <c r="N1092" s="376"/>
      <c r="O1092" s="376"/>
      <c r="P1092" s="376"/>
      <c r="Q1092" s="376"/>
      <c r="R1092" s="376"/>
      <c r="S1092" s="376"/>
      <c r="T1092" s="376"/>
      <c r="U1092" s="376"/>
      <c r="V1092" s="376"/>
      <c r="W1092" s="376"/>
      <c r="X1092" s="376"/>
      <c r="Y1092" s="376"/>
      <c r="Z1092" s="376"/>
      <c r="AA1092" s="376"/>
      <c r="AB1092" s="376"/>
      <c r="AC1092" s="376"/>
      <c r="AD1092" s="376"/>
      <c r="AE1092" s="376"/>
      <c r="AF1092" s="376"/>
      <c r="AG1092" s="376"/>
      <c r="AH1092" s="376"/>
      <c r="AI1092" s="376"/>
      <c r="AJ1092" s="376"/>
      <c r="AK1092" s="376"/>
      <c r="AL1092" s="376"/>
      <c r="AM1092" s="376"/>
      <c r="AN1092" s="376"/>
      <c r="AO1092" s="376"/>
      <c r="AP1092" s="376"/>
      <c r="AQ1092" s="376"/>
      <c r="AR1092" s="376"/>
      <c r="AS1092" s="376"/>
      <c r="AT1092" s="376"/>
      <c r="AU1092" s="376"/>
      <c r="AV1092" s="376"/>
      <c r="AW1092" s="376"/>
      <c r="AX1092" s="376"/>
    </row>
    <row r="1093" spans="1:50" ht="13.5" customHeight="1">
      <c r="A1093" s="379"/>
      <c r="B1093" s="379"/>
      <c r="C1093" s="379"/>
      <c r="D1093" s="379"/>
      <c r="E1093" s="379"/>
      <c r="F1093" s="379"/>
      <c r="G1093" s="379"/>
      <c r="H1093" s="379"/>
      <c r="I1093" s="380"/>
      <c r="J1093" s="376"/>
      <c r="K1093" s="376"/>
      <c r="L1093" s="376"/>
      <c r="M1093" s="376"/>
      <c r="N1093" s="376"/>
      <c r="O1093" s="376"/>
      <c r="P1093" s="376"/>
      <c r="Q1093" s="376"/>
      <c r="R1093" s="376"/>
      <c r="S1093" s="376"/>
      <c r="T1093" s="376"/>
      <c r="U1093" s="376"/>
      <c r="V1093" s="376"/>
      <c r="W1093" s="376"/>
      <c r="X1093" s="376"/>
      <c r="Y1093" s="376"/>
      <c r="Z1093" s="376"/>
      <c r="AA1093" s="376"/>
      <c r="AB1093" s="376"/>
      <c r="AC1093" s="376"/>
      <c r="AD1093" s="376"/>
      <c r="AE1093" s="376"/>
      <c r="AF1093" s="376"/>
      <c r="AG1093" s="376"/>
      <c r="AH1093" s="376"/>
      <c r="AI1093" s="376"/>
      <c r="AJ1093" s="376"/>
      <c r="AK1093" s="376"/>
      <c r="AL1093" s="376"/>
      <c r="AM1093" s="376"/>
      <c r="AN1093" s="376"/>
      <c r="AO1093" s="376"/>
      <c r="AP1093" s="376"/>
      <c r="AQ1093" s="376"/>
      <c r="AR1093" s="376"/>
      <c r="AS1093" s="376"/>
      <c r="AT1093" s="376"/>
      <c r="AU1093" s="376"/>
      <c r="AV1093" s="376"/>
      <c r="AW1093" s="376"/>
      <c r="AX1093" s="376"/>
    </row>
    <row r="1094" spans="1:50" ht="13.5" customHeight="1">
      <c r="A1094" s="379"/>
      <c r="B1094" s="379"/>
      <c r="C1094" s="379"/>
      <c r="D1094" s="379"/>
      <c r="E1094" s="379"/>
      <c r="F1094" s="379"/>
      <c r="G1094" s="379"/>
      <c r="H1094" s="379"/>
      <c r="I1094" s="380"/>
      <c r="J1094" s="376"/>
      <c r="K1094" s="376"/>
      <c r="L1094" s="376"/>
      <c r="M1094" s="376"/>
      <c r="N1094" s="376"/>
      <c r="O1094" s="376"/>
      <c r="P1094" s="376"/>
      <c r="Q1094" s="376"/>
      <c r="R1094" s="376"/>
      <c r="S1094" s="376"/>
      <c r="T1094" s="376"/>
      <c r="U1094" s="376"/>
      <c r="V1094" s="376"/>
      <c r="W1094" s="376"/>
      <c r="X1094" s="376"/>
      <c r="Y1094" s="376"/>
      <c r="Z1094" s="376"/>
      <c r="AA1094" s="376"/>
      <c r="AB1094" s="376"/>
      <c r="AC1094" s="376"/>
      <c r="AD1094" s="376"/>
      <c r="AE1094" s="376"/>
      <c r="AF1094" s="376"/>
      <c r="AG1094" s="376"/>
      <c r="AH1094" s="376"/>
      <c r="AI1094" s="376"/>
      <c r="AJ1094" s="376"/>
      <c r="AK1094" s="376"/>
      <c r="AL1094" s="376"/>
      <c r="AM1094" s="376"/>
      <c r="AN1094" s="376"/>
      <c r="AO1094" s="376"/>
      <c r="AP1094" s="376"/>
      <c r="AQ1094" s="376"/>
      <c r="AR1094" s="376"/>
      <c r="AS1094" s="376"/>
      <c r="AT1094" s="376"/>
      <c r="AU1094" s="376"/>
      <c r="AV1094" s="376"/>
      <c r="AW1094" s="376"/>
      <c r="AX1094" s="376"/>
    </row>
    <row r="1095" spans="1:50" ht="13.5" customHeight="1">
      <c r="A1095" s="379"/>
      <c r="B1095" s="379"/>
      <c r="C1095" s="379"/>
      <c r="D1095" s="379"/>
      <c r="E1095" s="379"/>
      <c r="F1095" s="379"/>
      <c r="G1095" s="379"/>
      <c r="H1095" s="379"/>
      <c r="I1095" s="380"/>
      <c r="J1095" s="376"/>
      <c r="K1095" s="376"/>
      <c r="L1095" s="376"/>
      <c r="M1095" s="376"/>
      <c r="N1095" s="376"/>
      <c r="O1095" s="376"/>
      <c r="P1095" s="376"/>
      <c r="Q1095" s="376"/>
      <c r="R1095" s="376"/>
      <c r="S1095" s="376"/>
      <c r="T1095" s="376"/>
      <c r="U1095" s="376"/>
      <c r="V1095" s="376"/>
      <c r="W1095" s="376"/>
      <c r="X1095" s="376"/>
      <c r="Y1095" s="376"/>
      <c r="Z1095" s="376"/>
      <c r="AA1095" s="376"/>
      <c r="AB1095" s="376"/>
      <c r="AC1095" s="376"/>
      <c r="AD1095" s="376"/>
      <c r="AE1095" s="376"/>
      <c r="AF1095" s="376"/>
      <c r="AG1095" s="376"/>
      <c r="AH1095" s="376"/>
      <c r="AI1095" s="376"/>
      <c r="AJ1095" s="376"/>
      <c r="AK1095" s="376"/>
      <c r="AL1095" s="376"/>
      <c r="AM1095" s="376"/>
      <c r="AN1095" s="376"/>
      <c r="AO1095" s="376"/>
      <c r="AP1095" s="376"/>
      <c r="AQ1095" s="376"/>
      <c r="AR1095" s="376"/>
      <c r="AS1095" s="376"/>
      <c r="AT1095" s="376"/>
      <c r="AU1095" s="376"/>
      <c r="AV1095" s="376"/>
      <c r="AW1095" s="376"/>
      <c r="AX1095" s="376"/>
    </row>
    <row r="1096" spans="1:50" ht="13.5" customHeight="1">
      <c r="A1096" s="379"/>
      <c r="B1096" s="379"/>
      <c r="C1096" s="379"/>
      <c r="D1096" s="379"/>
      <c r="E1096" s="379"/>
      <c r="F1096" s="379"/>
      <c r="G1096" s="379"/>
      <c r="H1096" s="379"/>
      <c r="I1096" s="380"/>
      <c r="J1096" s="376"/>
      <c r="K1096" s="376"/>
      <c r="L1096" s="376"/>
      <c r="M1096" s="376"/>
      <c r="N1096" s="376"/>
      <c r="O1096" s="376"/>
      <c r="P1096" s="376"/>
      <c r="Q1096" s="376"/>
      <c r="R1096" s="376"/>
      <c r="S1096" s="376"/>
      <c r="T1096" s="376"/>
      <c r="U1096" s="376"/>
      <c r="V1096" s="376"/>
      <c r="W1096" s="376"/>
      <c r="X1096" s="376"/>
      <c r="Y1096" s="376"/>
      <c r="Z1096" s="376"/>
      <c r="AA1096" s="376"/>
      <c r="AB1096" s="376"/>
      <c r="AC1096" s="376"/>
      <c r="AD1096" s="376"/>
      <c r="AE1096" s="376"/>
      <c r="AF1096" s="376"/>
      <c r="AG1096" s="376"/>
      <c r="AH1096" s="376"/>
      <c r="AI1096" s="376"/>
      <c r="AJ1096" s="376"/>
      <c r="AK1096" s="376"/>
      <c r="AL1096" s="376"/>
      <c r="AM1096" s="376"/>
      <c r="AN1096" s="376"/>
      <c r="AO1096" s="376"/>
      <c r="AP1096" s="376"/>
      <c r="AQ1096" s="376"/>
      <c r="AR1096" s="376"/>
      <c r="AS1096" s="376"/>
      <c r="AT1096" s="376"/>
      <c r="AU1096" s="376"/>
      <c r="AV1096" s="376"/>
      <c r="AW1096" s="376"/>
      <c r="AX1096" s="376"/>
    </row>
    <row r="1097" spans="1:50" ht="13.5" customHeight="1">
      <c r="A1097" s="379"/>
      <c r="B1097" s="379"/>
      <c r="C1097" s="379"/>
      <c r="D1097" s="379"/>
      <c r="E1097" s="379"/>
      <c r="F1097" s="379"/>
      <c r="G1097" s="379"/>
      <c r="H1097" s="379"/>
      <c r="I1097" s="380"/>
      <c r="J1097" s="376"/>
      <c r="K1097" s="376"/>
      <c r="L1097" s="376"/>
      <c r="M1097" s="376"/>
      <c r="N1097" s="376"/>
      <c r="O1097" s="376"/>
      <c r="P1097" s="376"/>
      <c r="Q1097" s="376"/>
      <c r="R1097" s="376"/>
      <c r="S1097" s="376"/>
      <c r="T1097" s="376"/>
      <c r="U1097" s="376"/>
      <c r="V1097" s="376"/>
      <c r="W1097" s="376"/>
      <c r="X1097" s="376"/>
      <c r="Y1097" s="376"/>
      <c r="Z1097" s="376"/>
      <c r="AA1097" s="376"/>
      <c r="AB1097" s="376"/>
      <c r="AC1097" s="376"/>
      <c r="AD1097" s="376"/>
      <c r="AE1097" s="376"/>
      <c r="AF1097" s="376"/>
      <c r="AG1097" s="376"/>
      <c r="AH1097" s="376"/>
      <c r="AI1097" s="376"/>
      <c r="AJ1097" s="376"/>
      <c r="AK1097" s="376"/>
      <c r="AL1097" s="376"/>
      <c r="AM1097" s="376"/>
      <c r="AN1097" s="376"/>
      <c r="AO1097" s="376"/>
      <c r="AP1097" s="376"/>
      <c r="AQ1097" s="376"/>
      <c r="AR1097" s="376"/>
      <c r="AS1097" s="376"/>
      <c r="AT1097" s="376"/>
      <c r="AU1097" s="376"/>
      <c r="AV1097" s="376"/>
      <c r="AW1097" s="376"/>
      <c r="AX1097" s="376"/>
    </row>
    <row r="1098" spans="1:50" ht="13.5" customHeight="1">
      <c r="A1098" s="379"/>
      <c r="B1098" s="379"/>
      <c r="C1098" s="379"/>
      <c r="D1098" s="379"/>
      <c r="E1098" s="379"/>
      <c r="F1098" s="379"/>
      <c r="G1098" s="379"/>
      <c r="H1098" s="379"/>
      <c r="I1098" s="380"/>
      <c r="J1098" s="376"/>
      <c r="K1098" s="376"/>
      <c r="L1098" s="376"/>
      <c r="M1098" s="376"/>
      <c r="N1098" s="376"/>
      <c r="O1098" s="376"/>
      <c r="P1098" s="376"/>
      <c r="Q1098" s="376"/>
      <c r="R1098" s="376"/>
      <c r="S1098" s="376"/>
      <c r="T1098" s="376"/>
      <c r="U1098" s="376"/>
      <c r="V1098" s="376"/>
      <c r="W1098" s="376"/>
      <c r="X1098" s="376"/>
      <c r="Y1098" s="376"/>
      <c r="Z1098" s="376"/>
      <c r="AA1098" s="376"/>
      <c r="AB1098" s="376"/>
      <c r="AC1098" s="376"/>
      <c r="AD1098" s="376"/>
      <c r="AE1098" s="376"/>
      <c r="AF1098" s="376"/>
      <c r="AG1098" s="376"/>
      <c r="AH1098" s="376"/>
      <c r="AI1098" s="376"/>
      <c r="AJ1098" s="376"/>
      <c r="AK1098" s="376"/>
      <c r="AL1098" s="376"/>
      <c r="AM1098" s="376"/>
      <c r="AN1098" s="376"/>
      <c r="AO1098" s="376"/>
      <c r="AP1098" s="376"/>
      <c r="AQ1098" s="376"/>
      <c r="AR1098" s="376"/>
      <c r="AS1098" s="376"/>
      <c r="AT1098" s="376"/>
      <c r="AU1098" s="376"/>
      <c r="AV1098" s="376"/>
      <c r="AW1098" s="376"/>
      <c r="AX1098" s="376"/>
    </row>
    <row r="1099" spans="1:50" ht="13.5" customHeight="1">
      <c r="A1099" s="379"/>
      <c r="B1099" s="379"/>
      <c r="C1099" s="379"/>
      <c r="D1099" s="379"/>
      <c r="E1099" s="379"/>
      <c r="F1099" s="379"/>
      <c r="G1099" s="379"/>
      <c r="H1099" s="379"/>
      <c r="I1099" s="380"/>
      <c r="J1099" s="376"/>
      <c r="K1099" s="376"/>
      <c r="L1099" s="376"/>
      <c r="M1099" s="376"/>
      <c r="N1099" s="376"/>
      <c r="O1099" s="376"/>
      <c r="P1099" s="376"/>
      <c r="Q1099" s="376"/>
      <c r="R1099" s="376"/>
      <c r="S1099" s="376"/>
      <c r="T1099" s="376"/>
      <c r="U1099" s="376"/>
      <c r="V1099" s="376"/>
      <c r="W1099" s="376"/>
      <c r="X1099" s="376"/>
      <c r="Y1099" s="376"/>
      <c r="Z1099" s="376"/>
      <c r="AA1099" s="376"/>
      <c r="AB1099" s="376"/>
      <c r="AC1099" s="376"/>
      <c r="AD1099" s="376"/>
      <c r="AE1099" s="376"/>
      <c r="AF1099" s="376"/>
      <c r="AG1099" s="376"/>
      <c r="AH1099" s="376"/>
      <c r="AI1099" s="376"/>
      <c r="AJ1099" s="376"/>
      <c r="AK1099" s="376"/>
      <c r="AL1099" s="376"/>
      <c r="AM1099" s="376"/>
      <c r="AN1099" s="376"/>
      <c r="AO1099" s="376"/>
      <c r="AP1099" s="376"/>
      <c r="AQ1099" s="376"/>
      <c r="AR1099" s="376"/>
      <c r="AS1099" s="376"/>
      <c r="AT1099" s="376"/>
      <c r="AU1099" s="376"/>
      <c r="AV1099" s="376"/>
      <c r="AW1099" s="376"/>
      <c r="AX1099" s="376"/>
    </row>
    <row r="1100" spans="1:50" ht="13.5" customHeight="1">
      <c r="A1100" s="379"/>
      <c r="B1100" s="379"/>
      <c r="C1100" s="379"/>
      <c r="D1100" s="379"/>
      <c r="E1100" s="379"/>
      <c r="F1100" s="379"/>
      <c r="G1100" s="379"/>
      <c r="H1100" s="379"/>
      <c r="I1100" s="380"/>
      <c r="J1100" s="376"/>
      <c r="K1100" s="376"/>
      <c r="L1100" s="376"/>
      <c r="M1100" s="376"/>
      <c r="N1100" s="376"/>
      <c r="O1100" s="376"/>
      <c r="P1100" s="376"/>
      <c r="Q1100" s="376"/>
      <c r="R1100" s="376"/>
      <c r="S1100" s="376"/>
      <c r="T1100" s="376"/>
      <c r="U1100" s="376"/>
      <c r="V1100" s="376"/>
      <c r="W1100" s="376"/>
      <c r="X1100" s="376"/>
      <c r="Y1100" s="376"/>
      <c r="Z1100" s="376"/>
      <c r="AA1100" s="376"/>
      <c r="AB1100" s="376"/>
      <c r="AC1100" s="376"/>
      <c r="AD1100" s="376"/>
      <c r="AE1100" s="376"/>
      <c r="AF1100" s="376"/>
      <c r="AG1100" s="376"/>
      <c r="AH1100" s="376"/>
      <c r="AI1100" s="376"/>
      <c r="AJ1100" s="376"/>
      <c r="AK1100" s="376"/>
      <c r="AL1100" s="376"/>
      <c r="AM1100" s="376"/>
      <c r="AN1100" s="376"/>
      <c r="AO1100" s="376"/>
      <c r="AP1100" s="376"/>
      <c r="AQ1100" s="376"/>
      <c r="AR1100" s="376"/>
      <c r="AS1100" s="376"/>
      <c r="AT1100" s="376"/>
      <c r="AU1100" s="376"/>
      <c r="AV1100" s="376"/>
      <c r="AW1100" s="376"/>
      <c r="AX1100" s="376"/>
    </row>
    <row r="1101" spans="1:50" ht="13.5" customHeight="1">
      <c r="A1101" s="379"/>
      <c r="B1101" s="379"/>
      <c r="C1101" s="379"/>
      <c r="D1101" s="379"/>
      <c r="E1101" s="379"/>
      <c r="F1101" s="379"/>
      <c r="G1101" s="379"/>
      <c r="H1101" s="379"/>
      <c r="I1101" s="380"/>
      <c r="J1101" s="376"/>
      <c r="K1101" s="376"/>
      <c r="L1101" s="376"/>
      <c r="M1101" s="376"/>
      <c r="N1101" s="376"/>
      <c r="O1101" s="376"/>
      <c r="P1101" s="376"/>
      <c r="Q1101" s="376"/>
      <c r="R1101" s="376"/>
      <c r="S1101" s="376"/>
      <c r="T1101" s="376"/>
      <c r="U1101" s="376"/>
      <c r="V1101" s="376"/>
      <c r="W1101" s="376"/>
      <c r="X1101" s="376"/>
      <c r="Y1101" s="376"/>
      <c r="Z1101" s="376"/>
      <c r="AA1101" s="376"/>
      <c r="AB1101" s="376"/>
      <c r="AC1101" s="376"/>
      <c r="AD1101" s="376"/>
      <c r="AE1101" s="376"/>
      <c r="AF1101" s="376"/>
      <c r="AG1101" s="376"/>
      <c r="AH1101" s="376"/>
      <c r="AI1101" s="376"/>
      <c r="AJ1101" s="376"/>
      <c r="AK1101" s="376"/>
      <c r="AL1101" s="376"/>
      <c r="AM1101" s="376"/>
      <c r="AN1101" s="376"/>
      <c r="AO1101" s="376"/>
      <c r="AP1101" s="376"/>
      <c r="AQ1101" s="376"/>
      <c r="AR1101" s="376"/>
      <c r="AS1101" s="376"/>
      <c r="AT1101" s="376"/>
      <c r="AU1101" s="376"/>
      <c r="AV1101" s="376"/>
      <c r="AW1101" s="376"/>
      <c r="AX1101" s="376"/>
    </row>
    <row r="1102" spans="1:50" ht="13.5" customHeight="1">
      <c r="A1102" s="379"/>
      <c r="B1102" s="379"/>
      <c r="C1102" s="379"/>
      <c r="D1102" s="379"/>
      <c r="E1102" s="379"/>
      <c r="F1102" s="379"/>
      <c r="G1102" s="379"/>
      <c r="H1102" s="379"/>
      <c r="I1102" s="380"/>
      <c r="J1102" s="376"/>
      <c r="K1102" s="376"/>
      <c r="L1102" s="376"/>
      <c r="M1102" s="376"/>
      <c r="N1102" s="376"/>
      <c r="O1102" s="376"/>
      <c r="P1102" s="376"/>
      <c r="Q1102" s="376"/>
      <c r="R1102" s="376"/>
      <c r="S1102" s="376"/>
      <c r="T1102" s="376"/>
      <c r="U1102" s="376"/>
      <c r="V1102" s="376"/>
      <c r="W1102" s="376"/>
      <c r="X1102" s="376"/>
      <c r="Y1102" s="376"/>
      <c r="Z1102" s="376"/>
      <c r="AA1102" s="376"/>
      <c r="AB1102" s="376"/>
      <c r="AC1102" s="376"/>
      <c r="AD1102" s="376"/>
      <c r="AE1102" s="376"/>
      <c r="AF1102" s="376"/>
      <c r="AG1102" s="376"/>
      <c r="AH1102" s="376"/>
      <c r="AI1102" s="376"/>
      <c r="AJ1102" s="376"/>
      <c r="AK1102" s="376"/>
      <c r="AL1102" s="376"/>
      <c r="AM1102" s="376"/>
      <c r="AN1102" s="376"/>
      <c r="AO1102" s="376"/>
      <c r="AP1102" s="376"/>
      <c r="AQ1102" s="376"/>
      <c r="AR1102" s="376"/>
      <c r="AS1102" s="376"/>
      <c r="AT1102" s="376"/>
      <c r="AU1102" s="376"/>
      <c r="AV1102" s="376"/>
      <c r="AW1102" s="376"/>
      <c r="AX1102" s="376"/>
    </row>
    <row r="1103" spans="1:50" ht="13.5" customHeight="1">
      <c r="A1103" s="379"/>
      <c r="B1103" s="379"/>
      <c r="C1103" s="379"/>
      <c r="D1103" s="379"/>
      <c r="E1103" s="379"/>
      <c r="F1103" s="379"/>
      <c r="G1103" s="379"/>
      <c r="H1103" s="379"/>
      <c r="I1103" s="380"/>
      <c r="J1103" s="376"/>
      <c r="K1103" s="376"/>
      <c r="L1103" s="376"/>
      <c r="M1103" s="376"/>
      <c r="N1103" s="376"/>
      <c r="O1103" s="376"/>
      <c r="P1103" s="376"/>
      <c r="Q1103" s="376"/>
      <c r="R1103" s="376"/>
      <c r="S1103" s="376"/>
      <c r="T1103" s="376"/>
      <c r="U1103" s="376"/>
      <c r="V1103" s="376"/>
      <c r="W1103" s="376"/>
      <c r="X1103" s="376"/>
      <c r="Y1103" s="376"/>
      <c r="Z1103" s="376"/>
      <c r="AA1103" s="376"/>
      <c r="AB1103" s="376"/>
      <c r="AC1103" s="376"/>
      <c r="AD1103" s="376"/>
      <c r="AE1103" s="376"/>
      <c r="AF1103" s="376"/>
      <c r="AG1103" s="376"/>
      <c r="AH1103" s="376"/>
      <c r="AI1103" s="376"/>
      <c r="AJ1103" s="376"/>
      <c r="AK1103" s="376"/>
      <c r="AL1103" s="376"/>
      <c r="AM1103" s="376"/>
      <c r="AN1103" s="376"/>
      <c r="AO1103" s="376"/>
      <c r="AP1103" s="376"/>
      <c r="AQ1103" s="376"/>
      <c r="AR1103" s="376"/>
      <c r="AS1103" s="376"/>
      <c r="AT1103" s="376"/>
      <c r="AU1103" s="376"/>
      <c r="AV1103" s="376"/>
      <c r="AW1103" s="376"/>
      <c r="AX1103" s="376"/>
    </row>
    <row r="1104" spans="1:50" ht="13.5" customHeight="1">
      <c r="A1104" s="379"/>
      <c r="B1104" s="379"/>
      <c r="C1104" s="379"/>
      <c r="D1104" s="379"/>
      <c r="E1104" s="379"/>
      <c r="F1104" s="379"/>
      <c r="G1104" s="379"/>
      <c r="H1104" s="379"/>
      <c r="I1104" s="380"/>
      <c r="J1104" s="376"/>
      <c r="K1104" s="376"/>
      <c r="L1104" s="376"/>
      <c r="M1104" s="376"/>
      <c r="N1104" s="376"/>
      <c r="O1104" s="376"/>
      <c r="P1104" s="376"/>
      <c r="Q1104" s="376"/>
      <c r="R1104" s="376"/>
      <c r="S1104" s="376"/>
      <c r="T1104" s="376"/>
      <c r="U1104" s="376"/>
      <c r="V1104" s="376"/>
      <c r="W1104" s="376"/>
      <c r="X1104" s="376"/>
      <c r="Y1104" s="376"/>
      <c r="Z1104" s="376"/>
      <c r="AA1104" s="376"/>
      <c r="AB1104" s="376"/>
      <c r="AC1104" s="376"/>
      <c r="AD1104" s="376"/>
      <c r="AE1104" s="376"/>
      <c r="AF1104" s="376"/>
      <c r="AG1104" s="376"/>
      <c r="AH1104" s="376"/>
      <c r="AI1104" s="376"/>
      <c r="AJ1104" s="376"/>
      <c r="AK1104" s="376"/>
      <c r="AL1104" s="376"/>
      <c r="AM1104" s="376"/>
      <c r="AN1104" s="376"/>
      <c r="AO1104" s="376"/>
      <c r="AP1104" s="376"/>
      <c r="AQ1104" s="376"/>
      <c r="AR1104" s="376"/>
      <c r="AS1104" s="376"/>
      <c r="AT1104" s="376"/>
      <c r="AU1104" s="376"/>
      <c r="AV1104" s="376"/>
      <c r="AW1104" s="376"/>
      <c r="AX1104" s="376"/>
    </row>
    <row r="1105" spans="1:50" ht="13.5" customHeight="1">
      <c r="A1105" s="379"/>
      <c r="B1105" s="379"/>
      <c r="C1105" s="379"/>
      <c r="D1105" s="379"/>
      <c r="E1105" s="379"/>
      <c r="F1105" s="379"/>
      <c r="G1105" s="379"/>
      <c r="H1105" s="379"/>
      <c r="I1105" s="380"/>
      <c r="J1105" s="376"/>
      <c r="K1105" s="376"/>
      <c r="L1105" s="376"/>
      <c r="M1105" s="376"/>
      <c r="N1105" s="376"/>
      <c r="O1105" s="376"/>
      <c r="P1105" s="376"/>
      <c r="Q1105" s="376"/>
      <c r="R1105" s="376"/>
      <c r="S1105" s="376"/>
      <c r="T1105" s="376"/>
      <c r="U1105" s="376"/>
      <c r="V1105" s="376"/>
      <c r="W1105" s="376"/>
      <c r="X1105" s="376"/>
      <c r="Y1105" s="376"/>
      <c r="Z1105" s="376"/>
      <c r="AA1105" s="376"/>
      <c r="AB1105" s="376"/>
      <c r="AC1105" s="376"/>
      <c r="AD1105" s="376"/>
      <c r="AE1105" s="376"/>
      <c r="AF1105" s="376"/>
      <c r="AG1105" s="376"/>
      <c r="AH1105" s="376"/>
      <c r="AI1105" s="376"/>
      <c r="AJ1105" s="376"/>
      <c r="AK1105" s="376"/>
      <c r="AL1105" s="376"/>
      <c r="AM1105" s="376"/>
      <c r="AN1105" s="376"/>
      <c r="AO1105" s="376"/>
      <c r="AP1105" s="376"/>
      <c r="AQ1105" s="376"/>
      <c r="AR1105" s="376"/>
      <c r="AS1105" s="376"/>
      <c r="AT1105" s="376"/>
      <c r="AU1105" s="376"/>
      <c r="AV1105" s="376"/>
      <c r="AW1105" s="376"/>
      <c r="AX1105" s="376"/>
    </row>
    <row r="1106" spans="1:50" ht="13.5" customHeight="1">
      <c r="A1106" s="379"/>
      <c r="B1106" s="379"/>
      <c r="C1106" s="379"/>
      <c r="D1106" s="379"/>
      <c r="E1106" s="379"/>
      <c r="F1106" s="379"/>
      <c r="G1106" s="379"/>
      <c r="H1106" s="379"/>
      <c r="I1106" s="380"/>
      <c r="J1106" s="376"/>
      <c r="K1106" s="376"/>
      <c r="L1106" s="376"/>
      <c r="M1106" s="376"/>
      <c r="N1106" s="376"/>
      <c r="O1106" s="376"/>
      <c r="P1106" s="376"/>
      <c r="Q1106" s="376"/>
      <c r="R1106" s="376"/>
      <c r="S1106" s="376"/>
      <c r="T1106" s="376"/>
      <c r="U1106" s="376"/>
      <c r="V1106" s="376"/>
      <c r="W1106" s="376"/>
      <c r="X1106" s="376"/>
      <c r="Y1106" s="376"/>
      <c r="Z1106" s="376"/>
      <c r="AA1106" s="376"/>
      <c r="AB1106" s="376"/>
      <c r="AC1106" s="376"/>
      <c r="AD1106" s="376"/>
      <c r="AE1106" s="376"/>
      <c r="AF1106" s="376"/>
      <c r="AG1106" s="376"/>
      <c r="AH1106" s="376"/>
      <c r="AI1106" s="376"/>
      <c r="AJ1106" s="376"/>
      <c r="AK1106" s="376"/>
      <c r="AL1106" s="376"/>
      <c r="AM1106" s="376"/>
      <c r="AN1106" s="376"/>
      <c r="AO1106" s="376"/>
      <c r="AP1106" s="376"/>
      <c r="AQ1106" s="376"/>
      <c r="AR1106" s="376"/>
      <c r="AS1106" s="376"/>
      <c r="AT1106" s="376"/>
      <c r="AU1106" s="376"/>
      <c r="AV1106" s="376"/>
      <c r="AW1106" s="376"/>
      <c r="AX1106" s="376"/>
    </row>
    <row r="1107" spans="1:50" ht="13.5" customHeight="1">
      <c r="A1107" s="379"/>
      <c r="B1107" s="379"/>
      <c r="C1107" s="379"/>
      <c r="D1107" s="379"/>
      <c r="E1107" s="379"/>
      <c r="F1107" s="379"/>
      <c r="G1107" s="379"/>
      <c r="H1107" s="379"/>
      <c r="I1107" s="380"/>
      <c r="J1107" s="376"/>
      <c r="K1107" s="376"/>
      <c r="L1107" s="376"/>
      <c r="M1107" s="376"/>
      <c r="N1107" s="376"/>
      <c r="O1107" s="376"/>
      <c r="P1107" s="376"/>
      <c r="Q1107" s="376"/>
      <c r="R1107" s="376"/>
      <c r="S1107" s="376"/>
      <c r="T1107" s="376"/>
      <c r="U1107" s="376"/>
      <c r="V1107" s="376"/>
      <c r="W1107" s="376"/>
      <c r="X1107" s="376"/>
      <c r="Y1107" s="376"/>
      <c r="Z1107" s="376"/>
      <c r="AA1107" s="376"/>
      <c r="AB1107" s="376"/>
      <c r="AC1107" s="376"/>
      <c r="AD1107" s="376"/>
      <c r="AE1107" s="376"/>
      <c r="AF1107" s="376"/>
      <c r="AG1107" s="376"/>
      <c r="AH1107" s="376"/>
      <c r="AI1107" s="376"/>
      <c r="AJ1107" s="376"/>
      <c r="AK1107" s="376"/>
      <c r="AL1107" s="376"/>
      <c r="AM1107" s="376"/>
      <c r="AN1107" s="376"/>
      <c r="AO1107" s="376"/>
      <c r="AP1107" s="376"/>
      <c r="AQ1107" s="376"/>
      <c r="AR1107" s="376"/>
      <c r="AS1107" s="376"/>
      <c r="AT1107" s="376"/>
      <c r="AU1107" s="376"/>
      <c r="AV1107" s="376"/>
      <c r="AW1107" s="376"/>
      <c r="AX1107" s="376"/>
    </row>
    <row r="1108" spans="1:50" ht="13.5" customHeight="1">
      <c r="A1108" s="379"/>
      <c r="B1108" s="379"/>
      <c r="C1108" s="379"/>
      <c r="D1108" s="379"/>
      <c r="E1108" s="379"/>
      <c r="F1108" s="379"/>
      <c r="G1108" s="379"/>
      <c r="H1108" s="379"/>
      <c r="I1108" s="380"/>
      <c r="J1108" s="376"/>
      <c r="K1108" s="376"/>
      <c r="L1108" s="376"/>
      <c r="M1108" s="376"/>
      <c r="N1108" s="376"/>
      <c r="O1108" s="376"/>
      <c r="P1108" s="376"/>
      <c r="Q1108" s="376"/>
      <c r="R1108" s="376"/>
      <c r="S1108" s="376"/>
      <c r="T1108" s="376"/>
      <c r="U1108" s="376"/>
      <c r="V1108" s="376"/>
      <c r="W1108" s="376"/>
      <c r="X1108" s="376"/>
      <c r="Y1108" s="376"/>
      <c r="Z1108" s="376"/>
      <c r="AA1108" s="376"/>
      <c r="AB1108" s="376"/>
      <c r="AC1108" s="376"/>
      <c r="AD1108" s="376"/>
      <c r="AE1108" s="376"/>
      <c r="AF1108" s="376"/>
      <c r="AG1108" s="376"/>
      <c r="AH1108" s="376"/>
      <c r="AI1108" s="376"/>
      <c r="AJ1108" s="376"/>
      <c r="AK1108" s="376"/>
      <c r="AL1108" s="376"/>
      <c r="AM1108" s="376"/>
      <c r="AN1108" s="376"/>
      <c r="AO1108" s="376"/>
      <c r="AP1108" s="376"/>
      <c r="AQ1108" s="376"/>
      <c r="AR1108" s="376"/>
      <c r="AS1108" s="376"/>
      <c r="AT1108" s="376"/>
      <c r="AU1108" s="376"/>
      <c r="AV1108" s="376"/>
      <c r="AW1108" s="376"/>
      <c r="AX1108" s="376"/>
    </row>
    <row r="1109" spans="1:50" ht="13.5" customHeight="1">
      <c r="A1109" s="379"/>
      <c r="B1109" s="379"/>
      <c r="C1109" s="379"/>
      <c r="D1109" s="379"/>
      <c r="E1109" s="379"/>
      <c r="F1109" s="379"/>
      <c r="G1109" s="379"/>
      <c r="H1109" s="379"/>
      <c r="I1109" s="380"/>
      <c r="J1109" s="376"/>
      <c r="K1109" s="376"/>
      <c r="L1109" s="376"/>
      <c r="M1109" s="376"/>
      <c r="N1109" s="376"/>
      <c r="O1109" s="376"/>
      <c r="P1109" s="376"/>
      <c r="Q1109" s="376"/>
      <c r="R1109" s="376"/>
      <c r="S1109" s="376"/>
      <c r="T1109" s="376"/>
      <c r="U1109" s="376"/>
      <c r="V1109" s="376"/>
      <c r="W1109" s="376"/>
      <c r="X1109" s="376"/>
      <c r="Y1109" s="376"/>
      <c r="Z1109" s="376"/>
      <c r="AA1109" s="376"/>
      <c r="AB1109" s="376"/>
      <c r="AC1109" s="376"/>
      <c r="AD1109" s="376"/>
      <c r="AE1109" s="376"/>
      <c r="AF1109" s="376"/>
      <c r="AG1109" s="376"/>
      <c r="AH1109" s="376"/>
      <c r="AI1109" s="376"/>
      <c r="AJ1109" s="376"/>
      <c r="AK1109" s="376"/>
      <c r="AL1109" s="376"/>
      <c r="AM1109" s="376"/>
      <c r="AN1109" s="376"/>
      <c r="AO1109" s="376"/>
      <c r="AP1109" s="376"/>
      <c r="AQ1109" s="376"/>
      <c r="AR1109" s="376"/>
      <c r="AS1109" s="376"/>
      <c r="AT1109" s="376"/>
      <c r="AU1109" s="376"/>
      <c r="AV1109" s="376"/>
      <c r="AW1109" s="376"/>
      <c r="AX1109" s="376"/>
    </row>
    <row r="1110" spans="1:50" ht="13.5" customHeight="1">
      <c r="A1110" s="379"/>
      <c r="B1110" s="379"/>
      <c r="C1110" s="379"/>
      <c r="D1110" s="379"/>
      <c r="E1110" s="379"/>
      <c r="F1110" s="379"/>
      <c r="G1110" s="379"/>
      <c r="H1110" s="379"/>
      <c r="I1110" s="380"/>
      <c r="J1110" s="376"/>
      <c r="K1110" s="376"/>
      <c r="L1110" s="376"/>
      <c r="M1110" s="376"/>
      <c r="N1110" s="376"/>
      <c r="O1110" s="376"/>
      <c r="P1110" s="376"/>
      <c r="Q1110" s="376"/>
      <c r="R1110" s="376"/>
      <c r="S1110" s="376"/>
      <c r="T1110" s="376"/>
      <c r="U1110" s="376"/>
      <c r="V1110" s="376"/>
      <c r="W1110" s="376"/>
      <c r="X1110" s="376"/>
      <c r="Y1110" s="376"/>
      <c r="Z1110" s="376"/>
      <c r="AA1110" s="376"/>
      <c r="AB1110" s="376"/>
      <c r="AC1110" s="376"/>
      <c r="AD1110" s="376"/>
      <c r="AE1110" s="376"/>
      <c r="AF1110" s="376"/>
      <c r="AG1110" s="376"/>
      <c r="AH1110" s="376"/>
      <c r="AI1110" s="376"/>
      <c r="AJ1110" s="376"/>
      <c r="AK1110" s="376"/>
      <c r="AL1110" s="376"/>
      <c r="AM1110" s="376"/>
      <c r="AN1110" s="376"/>
      <c r="AO1110" s="376"/>
      <c r="AP1110" s="376"/>
      <c r="AQ1110" s="376"/>
      <c r="AR1110" s="376"/>
      <c r="AS1110" s="376"/>
      <c r="AT1110" s="376"/>
      <c r="AU1110" s="376"/>
      <c r="AV1110" s="376"/>
      <c r="AW1110" s="376"/>
      <c r="AX1110" s="376"/>
    </row>
    <row r="1111" spans="1:50" ht="13.5" customHeight="1">
      <c r="A1111" s="379"/>
      <c r="B1111" s="379"/>
      <c r="C1111" s="379"/>
      <c r="D1111" s="379"/>
      <c r="E1111" s="379"/>
      <c r="F1111" s="379"/>
      <c r="G1111" s="379"/>
      <c r="H1111" s="379"/>
      <c r="I1111" s="380"/>
      <c r="J1111" s="376"/>
      <c r="K1111" s="376"/>
      <c r="L1111" s="376"/>
      <c r="M1111" s="376"/>
      <c r="N1111" s="376"/>
      <c r="O1111" s="376"/>
      <c r="P1111" s="376"/>
      <c r="Q1111" s="376"/>
      <c r="R1111" s="376"/>
      <c r="S1111" s="376"/>
      <c r="T1111" s="376"/>
      <c r="U1111" s="376"/>
      <c r="V1111" s="376"/>
      <c r="W1111" s="376"/>
      <c r="X1111" s="376"/>
      <c r="Y1111" s="376"/>
      <c r="Z1111" s="376"/>
      <c r="AA1111" s="376"/>
      <c r="AB1111" s="376"/>
      <c r="AC1111" s="376"/>
      <c r="AD1111" s="376"/>
      <c r="AE1111" s="376"/>
      <c r="AF1111" s="376"/>
      <c r="AG1111" s="376"/>
      <c r="AH1111" s="376"/>
      <c r="AI1111" s="376"/>
      <c r="AJ1111" s="376"/>
      <c r="AK1111" s="376"/>
      <c r="AL1111" s="376"/>
      <c r="AM1111" s="376"/>
      <c r="AN1111" s="376"/>
      <c r="AO1111" s="376"/>
      <c r="AP1111" s="376"/>
      <c r="AQ1111" s="376"/>
      <c r="AR1111" s="376"/>
      <c r="AS1111" s="376"/>
      <c r="AT1111" s="376"/>
      <c r="AU1111" s="376"/>
      <c r="AV1111" s="376"/>
      <c r="AW1111" s="376"/>
      <c r="AX1111" s="376"/>
    </row>
    <row r="1112" spans="1:50" ht="13.5" customHeight="1">
      <c r="A1112" s="379"/>
      <c r="B1112" s="379"/>
      <c r="C1112" s="379"/>
      <c r="D1112" s="379"/>
      <c r="E1112" s="379"/>
      <c r="F1112" s="379"/>
      <c r="G1112" s="379"/>
      <c r="H1112" s="379"/>
      <c r="I1112" s="380"/>
      <c r="J1112" s="376"/>
      <c r="K1112" s="376"/>
      <c r="L1112" s="376"/>
      <c r="M1112" s="376"/>
      <c r="N1112" s="376"/>
      <c r="O1112" s="376"/>
      <c r="P1112" s="376"/>
      <c r="Q1112" s="376"/>
      <c r="R1112" s="376"/>
      <c r="S1112" s="376"/>
      <c r="T1112" s="376"/>
      <c r="U1112" s="376"/>
      <c r="V1112" s="376"/>
      <c r="W1112" s="376"/>
      <c r="X1112" s="376"/>
      <c r="Y1112" s="376"/>
      <c r="Z1112" s="376"/>
      <c r="AA1112" s="376"/>
      <c r="AB1112" s="376"/>
      <c r="AC1112" s="376"/>
      <c r="AD1112" s="376"/>
      <c r="AE1112" s="376"/>
      <c r="AF1112" s="376"/>
      <c r="AG1112" s="376"/>
      <c r="AH1112" s="376"/>
      <c r="AI1112" s="376"/>
      <c r="AJ1112" s="376"/>
      <c r="AK1112" s="376"/>
      <c r="AL1112" s="376"/>
      <c r="AM1112" s="376"/>
      <c r="AN1112" s="376"/>
      <c r="AO1112" s="376"/>
      <c r="AP1112" s="376"/>
      <c r="AQ1112" s="376"/>
      <c r="AR1112" s="376"/>
      <c r="AS1112" s="376"/>
      <c r="AT1112" s="376"/>
      <c r="AU1112" s="376"/>
      <c r="AV1112" s="376"/>
      <c r="AW1112" s="376"/>
      <c r="AX1112" s="376"/>
    </row>
    <row r="1113" spans="1:50" ht="13.5" customHeight="1">
      <c r="A1113" s="379"/>
      <c r="B1113" s="379"/>
      <c r="C1113" s="379"/>
      <c r="D1113" s="379"/>
      <c r="E1113" s="379"/>
      <c r="F1113" s="379"/>
      <c r="G1113" s="379"/>
      <c r="H1113" s="379"/>
      <c r="I1113" s="380"/>
      <c r="J1113" s="376"/>
      <c r="K1113" s="376"/>
      <c r="L1113" s="376"/>
      <c r="M1113" s="376"/>
      <c r="N1113" s="376"/>
      <c r="O1113" s="376"/>
      <c r="P1113" s="376"/>
      <c r="Q1113" s="376"/>
      <c r="R1113" s="376"/>
      <c r="S1113" s="376"/>
      <c r="T1113" s="376"/>
      <c r="U1113" s="376"/>
      <c r="V1113" s="376"/>
      <c r="W1113" s="376"/>
      <c r="X1113" s="376"/>
      <c r="Y1113" s="376"/>
      <c r="Z1113" s="376"/>
      <c r="AA1113" s="376"/>
      <c r="AB1113" s="376"/>
      <c r="AC1113" s="376"/>
      <c r="AD1113" s="376"/>
      <c r="AE1113" s="376"/>
      <c r="AF1113" s="376"/>
      <c r="AG1113" s="376"/>
      <c r="AH1113" s="376"/>
      <c r="AI1113" s="376"/>
      <c r="AJ1113" s="376"/>
      <c r="AK1113" s="376"/>
      <c r="AL1113" s="376"/>
      <c r="AM1113" s="376"/>
      <c r="AN1113" s="376"/>
      <c r="AO1113" s="376"/>
      <c r="AP1113" s="376"/>
      <c r="AQ1113" s="376"/>
      <c r="AR1113" s="376"/>
      <c r="AS1113" s="376"/>
      <c r="AT1113" s="376"/>
      <c r="AU1113" s="376"/>
      <c r="AV1113" s="376"/>
      <c r="AW1113" s="376"/>
      <c r="AX1113" s="376"/>
    </row>
    <row r="1114" spans="1:50" ht="13.5" customHeight="1">
      <c r="A1114" s="379"/>
      <c r="B1114" s="379"/>
      <c r="C1114" s="379"/>
      <c r="D1114" s="379"/>
      <c r="E1114" s="379"/>
      <c r="F1114" s="379"/>
      <c r="G1114" s="379"/>
      <c r="H1114" s="379"/>
      <c r="I1114" s="380"/>
      <c r="J1114" s="376"/>
      <c r="K1114" s="376"/>
      <c r="L1114" s="376"/>
      <c r="M1114" s="376"/>
      <c r="N1114" s="376"/>
      <c r="O1114" s="376"/>
      <c r="P1114" s="376"/>
      <c r="Q1114" s="376"/>
      <c r="R1114" s="376"/>
      <c r="S1114" s="376"/>
      <c r="T1114" s="376"/>
      <c r="U1114" s="376"/>
      <c r="V1114" s="376"/>
      <c r="W1114" s="376"/>
      <c r="X1114" s="376"/>
      <c r="Y1114" s="376"/>
      <c r="Z1114" s="376"/>
      <c r="AA1114" s="376"/>
      <c r="AB1114" s="376"/>
      <c r="AC1114" s="376"/>
      <c r="AD1114" s="376"/>
      <c r="AE1114" s="376"/>
      <c r="AF1114" s="376"/>
      <c r="AG1114" s="376"/>
      <c r="AH1114" s="376"/>
      <c r="AI1114" s="376"/>
      <c r="AJ1114" s="376"/>
      <c r="AK1114" s="376"/>
      <c r="AL1114" s="376"/>
      <c r="AM1114" s="376"/>
      <c r="AN1114" s="376"/>
      <c r="AO1114" s="376"/>
      <c r="AP1114" s="376"/>
      <c r="AQ1114" s="376"/>
      <c r="AR1114" s="376"/>
      <c r="AS1114" s="376"/>
      <c r="AT1114" s="376"/>
      <c r="AU1114" s="376"/>
      <c r="AV1114" s="376"/>
      <c r="AW1114" s="376"/>
      <c r="AX1114" s="376"/>
    </row>
    <row r="1115" spans="1:50" ht="13.5" customHeight="1">
      <c r="A1115" s="379"/>
      <c r="B1115" s="379"/>
      <c r="C1115" s="379"/>
      <c r="D1115" s="379"/>
      <c r="E1115" s="379"/>
      <c r="F1115" s="379"/>
      <c r="G1115" s="379"/>
      <c r="H1115" s="379"/>
      <c r="I1115" s="380"/>
      <c r="J1115" s="376"/>
      <c r="K1115" s="376"/>
      <c r="L1115" s="376"/>
      <c r="M1115" s="376"/>
      <c r="N1115" s="376"/>
      <c r="O1115" s="376"/>
      <c r="P1115" s="376"/>
      <c r="Q1115" s="376"/>
      <c r="R1115" s="376"/>
      <c r="S1115" s="376"/>
      <c r="T1115" s="376"/>
      <c r="U1115" s="376"/>
      <c r="V1115" s="376"/>
      <c r="W1115" s="376"/>
      <c r="X1115" s="376"/>
      <c r="Y1115" s="376"/>
      <c r="Z1115" s="376"/>
      <c r="AA1115" s="376"/>
      <c r="AB1115" s="376"/>
      <c r="AC1115" s="376"/>
      <c r="AD1115" s="376"/>
      <c r="AE1115" s="376"/>
      <c r="AF1115" s="376"/>
      <c r="AG1115" s="376"/>
      <c r="AH1115" s="376"/>
      <c r="AI1115" s="376"/>
      <c r="AJ1115" s="376"/>
      <c r="AK1115" s="376"/>
      <c r="AL1115" s="376"/>
      <c r="AM1115" s="376"/>
      <c r="AN1115" s="376"/>
      <c r="AO1115" s="376"/>
      <c r="AP1115" s="376"/>
      <c r="AQ1115" s="376"/>
      <c r="AR1115" s="376"/>
      <c r="AS1115" s="376"/>
      <c r="AT1115" s="376"/>
      <c r="AU1115" s="376"/>
      <c r="AV1115" s="376"/>
      <c r="AW1115" s="376"/>
      <c r="AX1115" s="376"/>
    </row>
    <row r="1116" spans="1:50" ht="13.5" customHeight="1">
      <c r="A1116" s="379"/>
      <c r="B1116" s="379"/>
      <c r="C1116" s="379"/>
      <c r="D1116" s="379"/>
      <c r="E1116" s="379"/>
      <c r="F1116" s="379"/>
      <c r="G1116" s="379"/>
      <c r="H1116" s="379"/>
      <c r="I1116" s="380"/>
      <c r="J1116" s="376"/>
      <c r="K1116" s="376"/>
      <c r="L1116" s="376"/>
      <c r="M1116" s="376"/>
      <c r="N1116" s="376"/>
      <c r="O1116" s="376"/>
      <c r="P1116" s="376"/>
      <c r="Q1116" s="376"/>
      <c r="R1116" s="376"/>
      <c r="S1116" s="376"/>
      <c r="T1116" s="376"/>
      <c r="U1116" s="376"/>
      <c r="V1116" s="376"/>
      <c r="W1116" s="376"/>
      <c r="X1116" s="376"/>
      <c r="Y1116" s="376"/>
      <c r="Z1116" s="376"/>
      <c r="AA1116" s="376"/>
      <c r="AB1116" s="376"/>
      <c r="AC1116" s="376"/>
      <c r="AD1116" s="376"/>
      <c r="AE1116" s="376"/>
      <c r="AF1116" s="376"/>
      <c r="AG1116" s="376"/>
      <c r="AH1116" s="376"/>
      <c r="AI1116" s="376"/>
      <c r="AJ1116" s="376"/>
      <c r="AK1116" s="376"/>
      <c r="AL1116" s="376"/>
      <c r="AM1116" s="376"/>
      <c r="AN1116" s="376"/>
      <c r="AO1116" s="376"/>
      <c r="AP1116" s="376"/>
      <c r="AQ1116" s="376"/>
      <c r="AR1116" s="376"/>
      <c r="AS1116" s="376"/>
      <c r="AT1116" s="376"/>
      <c r="AU1116" s="376"/>
      <c r="AV1116" s="376"/>
      <c r="AW1116" s="376"/>
      <c r="AX1116" s="376"/>
    </row>
    <row r="1117" spans="1:50" ht="13.5" customHeight="1">
      <c r="A1117" s="379"/>
      <c r="B1117" s="379"/>
      <c r="C1117" s="379"/>
      <c r="D1117" s="379"/>
      <c r="E1117" s="379"/>
      <c r="F1117" s="379"/>
      <c r="G1117" s="379"/>
      <c r="H1117" s="379"/>
      <c r="I1117" s="380"/>
      <c r="J1117" s="376"/>
      <c r="K1117" s="376"/>
      <c r="L1117" s="376"/>
      <c r="M1117" s="376"/>
      <c r="N1117" s="376"/>
      <c r="O1117" s="376"/>
      <c r="P1117" s="376"/>
      <c r="Q1117" s="376"/>
      <c r="R1117" s="376"/>
      <c r="S1117" s="376"/>
      <c r="T1117" s="376"/>
      <c r="U1117" s="376"/>
      <c r="V1117" s="376"/>
      <c r="W1117" s="376"/>
      <c r="X1117" s="376"/>
      <c r="Y1117" s="376"/>
      <c r="Z1117" s="376"/>
      <c r="AA1117" s="376"/>
      <c r="AB1117" s="376"/>
      <c r="AC1117" s="376"/>
      <c r="AD1117" s="376"/>
      <c r="AE1117" s="376"/>
      <c r="AF1117" s="376"/>
      <c r="AG1117" s="376"/>
      <c r="AH1117" s="376"/>
      <c r="AI1117" s="376"/>
      <c r="AJ1117" s="376"/>
      <c r="AK1117" s="376"/>
      <c r="AL1117" s="376"/>
      <c r="AM1117" s="376"/>
      <c r="AN1117" s="376"/>
      <c r="AO1117" s="376"/>
      <c r="AP1117" s="376"/>
      <c r="AQ1117" s="376"/>
      <c r="AR1117" s="376"/>
      <c r="AS1117" s="376"/>
      <c r="AT1117" s="376"/>
      <c r="AU1117" s="376"/>
      <c r="AV1117" s="376"/>
      <c r="AW1117" s="376"/>
      <c r="AX1117" s="376"/>
    </row>
  </sheetData>
  <mergeCells count="4">
    <mergeCell ref="G175:I175"/>
    <mergeCell ref="G189:H189"/>
    <mergeCell ref="G212:H212"/>
    <mergeCell ref="G216:H216"/>
  </mergeCells>
  <hyperlinks>
    <hyperlink ref="I179" r:id="rId1"/>
    <hyperlink ref="I180" r:id="rId2"/>
    <hyperlink ref="I181" r:id="rId3"/>
    <hyperlink ref="I182" r:id="rId4"/>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workbookViewId="0">
      <selection activeCell="E39" sqref="E39"/>
    </sheetView>
  </sheetViews>
  <sheetFormatPr defaultRowHeight="12.5"/>
  <cols>
    <col min="14" max="14" width="10.6328125" customWidth="1"/>
    <col min="15" max="15" width="11" customWidth="1"/>
    <col min="16" max="16" width="10.81640625" customWidth="1"/>
    <col min="17" max="17" width="10.7265625" customWidth="1"/>
  </cols>
  <sheetData>
    <row r="1" spans="1:25" ht="46.5" thickBot="1">
      <c r="A1" s="400">
        <v>0</v>
      </c>
      <c r="B1" s="401" t="s">
        <v>2080</v>
      </c>
      <c r="C1" s="401" t="s">
        <v>2081</v>
      </c>
      <c r="D1" s="402" t="s">
        <v>2082</v>
      </c>
      <c r="E1" s="401" t="s">
        <v>2083</v>
      </c>
      <c r="F1" s="402" t="s">
        <v>2084</v>
      </c>
      <c r="G1" s="404"/>
      <c r="H1" s="405" t="s">
        <v>2085</v>
      </c>
      <c r="I1" s="405" t="s">
        <v>2081</v>
      </c>
      <c r="J1" s="406" t="s">
        <v>2082</v>
      </c>
      <c r="K1" s="405" t="s">
        <v>2083</v>
      </c>
      <c r="L1" s="406" t="s">
        <v>2084</v>
      </c>
      <c r="M1" s="404"/>
      <c r="N1" s="407" t="s">
        <v>2086</v>
      </c>
      <c r="O1" s="408" t="s">
        <v>2081</v>
      </c>
      <c r="P1" s="409" t="s">
        <v>2082</v>
      </c>
      <c r="Q1" s="408" t="s">
        <v>2083</v>
      </c>
      <c r="R1" s="409" t="s">
        <v>2084</v>
      </c>
      <c r="S1" s="404"/>
      <c r="T1" s="410" t="s">
        <v>2087</v>
      </c>
      <c r="U1" s="410" t="s">
        <v>2081</v>
      </c>
      <c r="V1" s="411" t="s">
        <v>2082</v>
      </c>
      <c r="W1" s="410" t="s">
        <v>2083</v>
      </c>
      <c r="X1" s="411" t="s">
        <v>2084</v>
      </c>
      <c r="Y1" s="404"/>
    </row>
    <row r="2" spans="1:25" ht="13" thickBot="1">
      <c r="A2" s="412" t="s">
        <v>549</v>
      </c>
      <c r="B2" s="413">
        <v>59332</v>
      </c>
      <c r="C2" s="413">
        <v>59332</v>
      </c>
      <c r="D2" s="414">
        <v>0</v>
      </c>
      <c r="E2" s="413">
        <v>59332</v>
      </c>
      <c r="F2" s="414">
        <v>0</v>
      </c>
      <c r="G2" s="404"/>
      <c r="H2" s="414">
        <v>305</v>
      </c>
      <c r="I2" s="414">
        <v>305</v>
      </c>
      <c r="J2" s="414">
        <v>0</v>
      </c>
      <c r="K2" s="414">
        <v>305</v>
      </c>
      <c r="L2" s="414">
        <v>0</v>
      </c>
      <c r="M2" s="404"/>
      <c r="N2" s="415"/>
      <c r="O2" s="404"/>
      <c r="P2" s="415"/>
      <c r="Q2" s="404"/>
      <c r="R2" s="415"/>
      <c r="S2" s="404"/>
      <c r="T2" s="413">
        <v>1293</v>
      </c>
      <c r="U2" s="413">
        <v>1293</v>
      </c>
      <c r="V2" s="414">
        <v>0</v>
      </c>
      <c r="W2" s="413">
        <v>1293</v>
      </c>
      <c r="X2" s="414">
        <v>0</v>
      </c>
      <c r="Y2" s="404"/>
    </row>
    <row r="3" spans="1:25" ht="13" thickBot="1">
      <c r="A3" s="412" t="s">
        <v>542</v>
      </c>
      <c r="B3" s="413">
        <v>499819</v>
      </c>
      <c r="C3" s="413">
        <v>499819</v>
      </c>
      <c r="D3" s="414">
        <v>0</v>
      </c>
      <c r="E3" s="413">
        <v>499819</v>
      </c>
      <c r="F3" s="414">
        <v>0</v>
      </c>
      <c r="G3" s="404"/>
      <c r="H3" s="413">
        <v>10148</v>
      </c>
      <c r="I3" s="413">
        <v>10148</v>
      </c>
      <c r="J3" s="414">
        <v>0</v>
      </c>
      <c r="K3" s="413">
        <v>10148</v>
      </c>
      <c r="L3" s="414">
        <v>0</v>
      </c>
      <c r="M3" s="404"/>
      <c r="N3" s="415"/>
      <c r="O3" s="404"/>
      <c r="P3" s="415"/>
      <c r="Q3" s="404"/>
      <c r="R3" s="415"/>
      <c r="S3" s="404"/>
      <c r="T3" s="415"/>
      <c r="U3" s="404"/>
      <c r="V3" s="415"/>
      <c r="W3" s="404"/>
      <c r="X3" s="415"/>
      <c r="Y3" s="404"/>
    </row>
    <row r="4" spans="1:25" ht="13" thickBot="1">
      <c r="A4" s="412" t="s">
        <v>559</v>
      </c>
      <c r="B4" s="413">
        <v>324818</v>
      </c>
      <c r="C4" s="413">
        <v>324818</v>
      </c>
      <c r="D4" s="414">
        <v>0</v>
      </c>
      <c r="E4" s="413">
        <v>324818</v>
      </c>
      <c r="F4" s="414">
        <v>0</v>
      </c>
      <c r="G4" s="404"/>
      <c r="H4" s="413">
        <v>5319</v>
      </c>
      <c r="I4" s="413">
        <v>5319</v>
      </c>
      <c r="J4" s="414">
        <v>0</v>
      </c>
      <c r="K4" s="413">
        <v>5319</v>
      </c>
      <c r="L4" s="414">
        <v>0</v>
      </c>
      <c r="M4" s="404"/>
      <c r="N4" s="415"/>
      <c r="O4" s="404"/>
      <c r="P4" s="415"/>
      <c r="Q4" s="404"/>
      <c r="R4" s="415"/>
      <c r="S4" s="404"/>
      <c r="T4" s="415"/>
      <c r="U4" s="404"/>
      <c r="V4" s="415"/>
      <c r="W4" s="404"/>
      <c r="X4" s="415"/>
      <c r="Y4" s="404"/>
    </row>
    <row r="5" spans="1:25" ht="13" thickBot="1">
      <c r="A5" s="412" t="s">
        <v>2088</v>
      </c>
      <c r="B5" s="415"/>
      <c r="C5" s="404"/>
      <c r="D5" s="415"/>
      <c r="E5" s="404"/>
      <c r="F5" s="415"/>
      <c r="G5" s="404"/>
      <c r="H5" s="415"/>
      <c r="I5" s="404"/>
      <c r="J5" s="415"/>
      <c r="K5" s="404"/>
      <c r="L5" s="415"/>
      <c r="M5" s="404"/>
      <c r="N5" s="415"/>
      <c r="O5" s="404"/>
      <c r="P5" s="415"/>
      <c r="Q5" s="404"/>
      <c r="R5" s="415"/>
      <c r="S5" s="404"/>
      <c r="T5" s="415"/>
      <c r="U5" s="404"/>
      <c r="V5" s="415"/>
      <c r="W5" s="404"/>
      <c r="X5" s="415"/>
      <c r="Y5" s="404"/>
    </row>
    <row r="6" spans="1:25" ht="13" thickBot="1">
      <c r="A6" s="412" t="s">
        <v>554</v>
      </c>
      <c r="B6" s="413">
        <v>826454</v>
      </c>
      <c r="C6" s="413">
        <v>826454</v>
      </c>
      <c r="D6" s="414">
        <v>0</v>
      </c>
      <c r="E6" s="413">
        <v>826454</v>
      </c>
      <c r="F6" s="414">
        <v>0</v>
      </c>
      <c r="G6" s="404"/>
      <c r="H6" s="413">
        <v>16328</v>
      </c>
      <c r="I6" s="413">
        <v>16328</v>
      </c>
      <c r="J6" s="414">
        <v>0</v>
      </c>
      <c r="K6" s="413">
        <v>16328</v>
      </c>
      <c r="L6" s="414">
        <v>0</v>
      </c>
      <c r="M6" s="404"/>
      <c r="N6" s="415"/>
      <c r="O6" s="404"/>
      <c r="P6" s="415"/>
      <c r="Q6" s="404"/>
      <c r="R6" s="415"/>
      <c r="S6" s="404"/>
      <c r="T6" s="413">
        <v>57907</v>
      </c>
      <c r="U6" s="413">
        <v>57907</v>
      </c>
      <c r="V6" s="414">
        <v>0</v>
      </c>
      <c r="W6" s="413">
        <v>57907</v>
      </c>
      <c r="X6" s="414">
        <v>0</v>
      </c>
      <c r="Y6" s="404"/>
    </row>
    <row r="7" spans="1:25" ht="13" thickBot="1">
      <c r="A7" s="412" t="s">
        <v>563</v>
      </c>
      <c r="B7" s="413">
        <v>3501394</v>
      </c>
      <c r="C7" s="413">
        <v>3501394</v>
      </c>
      <c r="D7" s="414">
        <v>0</v>
      </c>
      <c r="E7" s="413">
        <v>3501394</v>
      </c>
      <c r="F7" s="414">
        <v>0</v>
      </c>
      <c r="G7" s="404"/>
      <c r="H7" s="413">
        <v>54124</v>
      </c>
      <c r="I7" s="413">
        <v>54124</v>
      </c>
      <c r="J7" s="414">
        <v>0</v>
      </c>
      <c r="K7" s="413">
        <v>54124</v>
      </c>
      <c r="L7" s="414">
        <v>0</v>
      </c>
      <c r="M7" s="404"/>
      <c r="N7" s="413">
        <v>49646014</v>
      </c>
      <c r="O7" s="413">
        <v>49646014</v>
      </c>
      <c r="P7" s="414">
        <v>0</v>
      </c>
      <c r="Q7" s="413">
        <v>49646014</v>
      </c>
      <c r="R7" s="414">
        <v>0</v>
      </c>
      <c r="S7" s="404"/>
      <c r="T7" s="415"/>
      <c r="U7" s="404"/>
      <c r="V7" s="415"/>
      <c r="W7" s="404"/>
      <c r="X7" s="415"/>
      <c r="Y7" s="404"/>
    </row>
    <row r="8" spans="1:25" ht="13" thickBot="1">
      <c r="A8" s="412" t="s">
        <v>567</v>
      </c>
      <c r="B8" s="413">
        <v>435762</v>
      </c>
      <c r="C8" s="413">
        <v>435762</v>
      </c>
      <c r="D8" s="414">
        <v>0</v>
      </c>
      <c r="E8" s="413">
        <v>435762</v>
      </c>
      <c r="F8" s="414">
        <v>0</v>
      </c>
      <c r="G8" s="404"/>
      <c r="H8" s="413">
        <v>5986</v>
      </c>
      <c r="I8" s="413">
        <v>5986</v>
      </c>
      <c r="J8" s="414">
        <v>0</v>
      </c>
      <c r="K8" s="413">
        <v>5986</v>
      </c>
      <c r="L8" s="414">
        <v>0</v>
      </c>
      <c r="M8" s="404"/>
      <c r="N8" s="415"/>
      <c r="O8" s="404"/>
      <c r="P8" s="415"/>
      <c r="Q8" s="404"/>
      <c r="R8" s="415"/>
      <c r="S8" s="404"/>
      <c r="T8" s="415"/>
      <c r="U8" s="404"/>
      <c r="V8" s="415"/>
      <c r="W8" s="404"/>
      <c r="X8" s="415"/>
      <c r="Y8" s="404"/>
    </row>
    <row r="9" spans="1:25" ht="13" thickBot="1">
      <c r="A9" s="412" t="s">
        <v>571</v>
      </c>
      <c r="B9" s="413">
        <v>285330</v>
      </c>
      <c r="C9" s="413">
        <v>285330</v>
      </c>
      <c r="D9" s="414">
        <v>0</v>
      </c>
      <c r="E9" s="413">
        <v>285330</v>
      </c>
      <c r="F9" s="414">
        <v>0</v>
      </c>
      <c r="G9" s="404"/>
      <c r="H9" s="413">
        <v>7704</v>
      </c>
      <c r="I9" s="413">
        <v>7704</v>
      </c>
      <c r="J9" s="414">
        <v>0</v>
      </c>
      <c r="K9" s="413">
        <v>7704</v>
      </c>
      <c r="L9" s="414">
        <v>0</v>
      </c>
      <c r="M9" s="404"/>
      <c r="N9" s="415"/>
      <c r="O9" s="404"/>
      <c r="P9" s="415"/>
      <c r="Q9" s="404"/>
      <c r="R9" s="415"/>
      <c r="S9" s="404"/>
      <c r="T9" s="415"/>
      <c r="U9" s="404"/>
      <c r="V9" s="415"/>
      <c r="W9" s="404"/>
      <c r="X9" s="415"/>
      <c r="Y9" s="404"/>
    </row>
    <row r="10" spans="1:25" ht="13" thickBot="1">
      <c r="A10" s="412" t="s">
        <v>577</v>
      </c>
      <c r="B10" s="413">
        <v>41419</v>
      </c>
      <c r="C10" s="413">
        <v>41419</v>
      </c>
      <c r="D10" s="414">
        <v>0</v>
      </c>
      <c r="E10" s="413">
        <v>41419</v>
      </c>
      <c r="F10" s="414">
        <v>0</v>
      </c>
      <c r="G10" s="404"/>
      <c r="H10" s="413">
        <v>1030</v>
      </c>
      <c r="I10" s="413">
        <v>1030</v>
      </c>
      <c r="J10" s="414">
        <v>0</v>
      </c>
      <c r="K10" s="413">
        <v>1030</v>
      </c>
      <c r="L10" s="414">
        <v>0</v>
      </c>
      <c r="M10" s="404"/>
      <c r="N10" s="415"/>
      <c r="O10" s="404"/>
      <c r="P10" s="415"/>
      <c r="Q10" s="404"/>
      <c r="R10" s="415"/>
      <c r="S10" s="404"/>
      <c r="T10" s="415"/>
      <c r="U10" s="404"/>
      <c r="V10" s="415"/>
      <c r="W10" s="404"/>
      <c r="X10" s="415"/>
      <c r="Y10" s="404"/>
    </row>
    <row r="11" spans="1:25" ht="13" thickBot="1">
      <c r="A11" s="412" t="s">
        <v>574</v>
      </c>
      <c r="B11" s="413">
        <v>88354</v>
      </c>
      <c r="C11" s="413">
        <v>88354</v>
      </c>
      <c r="D11" s="414">
        <v>0</v>
      </c>
      <c r="E11" s="413">
        <v>88354</v>
      </c>
      <c r="F11" s="414">
        <v>0</v>
      </c>
      <c r="G11" s="404"/>
      <c r="H11" s="413">
        <v>1473</v>
      </c>
      <c r="I11" s="413">
        <v>1473</v>
      </c>
      <c r="J11" s="414">
        <v>0</v>
      </c>
      <c r="K11" s="413">
        <v>1473</v>
      </c>
      <c r="L11" s="414">
        <v>0</v>
      </c>
      <c r="M11" s="404"/>
      <c r="N11" s="413">
        <v>633424</v>
      </c>
      <c r="O11" s="413">
        <v>633424</v>
      </c>
      <c r="P11" s="414">
        <v>0</v>
      </c>
      <c r="Q11" s="413">
        <v>633424</v>
      </c>
      <c r="R11" s="414">
        <v>0</v>
      </c>
      <c r="S11" s="404"/>
      <c r="T11" s="415"/>
      <c r="U11" s="404"/>
      <c r="V11" s="415"/>
      <c r="W11" s="404"/>
      <c r="X11" s="415"/>
      <c r="Y11" s="404"/>
    </row>
    <row r="12" spans="1:25" ht="13" thickBot="1">
      <c r="A12" s="412" t="s">
        <v>579</v>
      </c>
      <c r="B12" s="413">
        <v>1944995</v>
      </c>
      <c r="C12" s="413">
        <v>1944995</v>
      </c>
      <c r="D12" s="414">
        <v>0</v>
      </c>
      <c r="E12" s="413">
        <v>1944995</v>
      </c>
      <c r="F12" s="414">
        <v>0</v>
      </c>
      <c r="G12" s="404"/>
      <c r="H12" s="413">
        <v>32266</v>
      </c>
      <c r="I12" s="413">
        <v>32266</v>
      </c>
      <c r="J12" s="414">
        <v>0</v>
      </c>
      <c r="K12" s="413">
        <v>32266</v>
      </c>
      <c r="L12" s="414">
        <v>0</v>
      </c>
      <c r="M12" s="404"/>
      <c r="N12" s="415"/>
      <c r="O12" s="404"/>
      <c r="P12" s="415"/>
      <c r="Q12" s="404"/>
      <c r="R12" s="415"/>
      <c r="S12" s="404"/>
      <c r="T12" s="413">
        <v>82237</v>
      </c>
      <c r="U12" s="413">
        <v>82237</v>
      </c>
      <c r="V12" s="414">
        <v>0</v>
      </c>
      <c r="W12" s="413">
        <v>82237</v>
      </c>
      <c r="X12" s="414">
        <v>0</v>
      </c>
      <c r="Y12" s="404"/>
    </row>
    <row r="13" spans="1:25" ht="13" thickBot="1">
      <c r="A13" s="412" t="s">
        <v>582</v>
      </c>
      <c r="B13" s="413">
        <v>1023487</v>
      </c>
      <c r="C13" s="413">
        <v>1023487</v>
      </c>
      <c r="D13" s="414">
        <v>0</v>
      </c>
      <c r="E13" s="413">
        <v>1023487</v>
      </c>
      <c r="F13" s="414">
        <v>0</v>
      </c>
      <c r="G13" s="404"/>
      <c r="H13" s="413">
        <v>17906</v>
      </c>
      <c r="I13" s="413">
        <v>17906</v>
      </c>
      <c r="J13" s="414">
        <v>0</v>
      </c>
      <c r="K13" s="413">
        <v>17906</v>
      </c>
      <c r="L13" s="414">
        <v>0</v>
      </c>
      <c r="M13" s="404"/>
      <c r="N13" s="415"/>
      <c r="O13" s="404"/>
      <c r="P13" s="415"/>
      <c r="Q13" s="404"/>
      <c r="R13" s="415"/>
      <c r="S13" s="404"/>
      <c r="T13" s="413">
        <v>56797</v>
      </c>
      <c r="U13" s="413">
        <v>56797</v>
      </c>
      <c r="V13" s="414">
        <v>0</v>
      </c>
      <c r="W13" s="413">
        <v>56797</v>
      </c>
      <c r="X13" s="414">
        <v>0</v>
      </c>
      <c r="Y13" s="404"/>
    </row>
    <row r="14" spans="1:25" ht="13" thickBot="1">
      <c r="A14" s="412" t="s">
        <v>2089</v>
      </c>
      <c r="B14" s="413">
        <v>7749</v>
      </c>
      <c r="C14" s="413">
        <v>7749</v>
      </c>
      <c r="D14" s="414">
        <v>0</v>
      </c>
      <c r="E14" s="404"/>
      <c r="F14" s="415"/>
      <c r="G14" s="404"/>
      <c r="H14" s="414">
        <v>133</v>
      </c>
      <c r="I14" s="414">
        <v>133</v>
      </c>
      <c r="J14" s="414">
        <v>0</v>
      </c>
      <c r="K14" s="404"/>
      <c r="L14" s="415"/>
      <c r="M14" s="404"/>
      <c r="N14" s="415"/>
      <c r="O14" s="404"/>
      <c r="P14" s="415"/>
      <c r="Q14" s="404"/>
      <c r="R14" s="415"/>
      <c r="S14" s="404"/>
      <c r="T14" s="415"/>
      <c r="U14" s="404"/>
      <c r="V14" s="415"/>
      <c r="W14" s="404"/>
      <c r="X14" s="415"/>
      <c r="Y14" s="404"/>
    </row>
    <row r="15" spans="1:25" ht="13" thickBot="1">
      <c r="A15" s="412" t="s">
        <v>586</v>
      </c>
      <c r="B15" s="413">
        <v>27891</v>
      </c>
      <c r="C15" s="413">
        <v>27891</v>
      </c>
      <c r="D15" s="414">
        <v>0</v>
      </c>
      <c r="E15" s="404"/>
      <c r="F15" s="415"/>
      <c r="G15" s="404"/>
      <c r="H15" s="414">
        <v>445</v>
      </c>
      <c r="I15" s="414">
        <v>445</v>
      </c>
      <c r="J15" s="414">
        <v>0</v>
      </c>
      <c r="K15" s="404"/>
      <c r="L15" s="415"/>
      <c r="M15" s="404"/>
      <c r="N15" s="415"/>
      <c r="O15" s="404"/>
      <c r="P15" s="415"/>
      <c r="Q15" s="404"/>
      <c r="R15" s="415"/>
      <c r="S15" s="404"/>
      <c r="T15" s="413">
        <v>2226</v>
      </c>
      <c r="U15" s="413">
        <v>2226</v>
      </c>
      <c r="V15" s="414">
        <v>0</v>
      </c>
      <c r="W15" s="404"/>
      <c r="X15" s="415"/>
      <c r="Y15" s="404"/>
    </row>
    <row r="16" spans="1:25" ht="13" thickBot="1">
      <c r="A16" s="412" t="s">
        <v>597</v>
      </c>
      <c r="B16" s="413">
        <v>339671</v>
      </c>
      <c r="C16" s="413">
        <v>339671</v>
      </c>
      <c r="D16" s="414">
        <v>0</v>
      </c>
      <c r="E16" s="413">
        <v>339671</v>
      </c>
      <c r="F16" s="414">
        <v>0</v>
      </c>
      <c r="G16" s="404"/>
      <c r="H16" s="413">
        <v>5558</v>
      </c>
      <c r="I16" s="413">
        <v>5558</v>
      </c>
      <c r="J16" s="414">
        <v>0</v>
      </c>
      <c r="K16" s="413">
        <v>5558</v>
      </c>
      <c r="L16" s="414">
        <v>0</v>
      </c>
      <c r="M16" s="404"/>
      <c r="N16" s="415"/>
      <c r="O16" s="404"/>
      <c r="P16" s="415"/>
      <c r="Q16" s="404"/>
      <c r="R16" s="415"/>
      <c r="S16" s="404"/>
      <c r="T16" s="415"/>
      <c r="U16" s="404"/>
      <c r="V16" s="415"/>
      <c r="W16" s="404"/>
      <c r="X16" s="415"/>
      <c r="Y16" s="404"/>
    </row>
    <row r="17" spans="1:25" ht="13" thickBot="1">
      <c r="A17" s="412" t="s">
        <v>588</v>
      </c>
      <c r="B17" s="413">
        <v>172931</v>
      </c>
      <c r="C17" s="413">
        <v>172931</v>
      </c>
      <c r="D17" s="414">
        <v>0</v>
      </c>
      <c r="E17" s="413">
        <v>172931</v>
      </c>
      <c r="F17" s="414">
        <v>0</v>
      </c>
      <c r="G17" s="404"/>
      <c r="H17" s="413">
        <v>1879</v>
      </c>
      <c r="I17" s="413">
        <v>1879</v>
      </c>
      <c r="J17" s="414">
        <v>0</v>
      </c>
      <c r="K17" s="413">
        <v>1879</v>
      </c>
      <c r="L17" s="414">
        <v>0</v>
      </c>
      <c r="M17" s="404"/>
      <c r="N17" s="415"/>
      <c r="O17" s="404"/>
      <c r="P17" s="415"/>
      <c r="Q17" s="404"/>
      <c r="R17" s="415"/>
      <c r="S17" s="404"/>
      <c r="T17" s="415"/>
      <c r="U17" s="404"/>
      <c r="V17" s="415"/>
      <c r="W17" s="404"/>
      <c r="X17" s="415"/>
      <c r="Y17" s="404"/>
    </row>
    <row r="18" spans="1:25" ht="13" thickBot="1">
      <c r="A18" s="412" t="s">
        <v>591</v>
      </c>
      <c r="B18" s="413">
        <v>1198335</v>
      </c>
      <c r="C18" s="413">
        <v>1198335</v>
      </c>
      <c r="D18" s="414">
        <v>0</v>
      </c>
      <c r="E18" s="413">
        <v>1198335</v>
      </c>
      <c r="F18" s="414">
        <v>0</v>
      </c>
      <c r="G18" s="404"/>
      <c r="H18" s="413">
        <v>23014</v>
      </c>
      <c r="I18" s="413">
        <v>23014</v>
      </c>
      <c r="J18" s="414">
        <v>0</v>
      </c>
      <c r="K18" s="413">
        <v>23014</v>
      </c>
      <c r="L18" s="414">
        <v>0</v>
      </c>
      <c r="M18" s="404"/>
      <c r="N18" s="413">
        <v>18640190</v>
      </c>
      <c r="O18" s="413">
        <v>18640190</v>
      </c>
      <c r="P18" s="414">
        <v>0</v>
      </c>
      <c r="Q18" s="413">
        <v>18640190</v>
      </c>
      <c r="R18" s="414">
        <v>0</v>
      </c>
      <c r="S18" s="404"/>
      <c r="T18" s="415"/>
      <c r="U18" s="404"/>
      <c r="V18" s="415"/>
      <c r="W18" s="404"/>
      <c r="X18" s="415"/>
      <c r="Y18" s="404"/>
    </row>
    <row r="19" spans="1:25" ht="13" thickBot="1">
      <c r="A19" s="412" t="s">
        <v>594</v>
      </c>
      <c r="B19" s="413">
        <v>667262</v>
      </c>
      <c r="C19" s="413">
        <v>667262</v>
      </c>
      <c r="D19" s="414">
        <v>0</v>
      </c>
      <c r="E19" s="413">
        <v>667262</v>
      </c>
      <c r="F19" s="414">
        <v>0</v>
      </c>
      <c r="G19" s="404"/>
      <c r="H19" s="413">
        <v>12737</v>
      </c>
      <c r="I19" s="413">
        <v>12737</v>
      </c>
      <c r="J19" s="414">
        <v>0</v>
      </c>
      <c r="K19" s="413">
        <v>12737</v>
      </c>
      <c r="L19" s="414">
        <v>0</v>
      </c>
      <c r="M19" s="404"/>
      <c r="N19" s="413">
        <v>3150418</v>
      </c>
      <c r="O19" s="413">
        <v>3150418</v>
      </c>
      <c r="P19" s="414">
        <v>0</v>
      </c>
      <c r="Q19" s="413">
        <v>3150418</v>
      </c>
      <c r="R19" s="414">
        <v>0</v>
      </c>
      <c r="S19" s="404"/>
      <c r="T19" s="415"/>
      <c r="U19" s="404"/>
      <c r="V19" s="415"/>
      <c r="W19" s="404"/>
      <c r="X19" s="415"/>
      <c r="Y19" s="404"/>
    </row>
    <row r="20" spans="1:25" ht="13" thickBot="1">
      <c r="A20" s="412" t="s">
        <v>600</v>
      </c>
      <c r="B20" s="413">
        <v>295861</v>
      </c>
      <c r="C20" s="413">
        <v>295861</v>
      </c>
      <c r="D20" s="414">
        <v>0</v>
      </c>
      <c r="E20" s="413">
        <v>295861</v>
      </c>
      <c r="F20" s="414">
        <v>0</v>
      </c>
      <c r="G20" s="404"/>
      <c r="H20" s="413">
        <v>4812</v>
      </c>
      <c r="I20" s="413">
        <v>4812</v>
      </c>
      <c r="J20" s="414">
        <v>0</v>
      </c>
      <c r="K20" s="413">
        <v>4812</v>
      </c>
      <c r="L20" s="414">
        <v>0</v>
      </c>
      <c r="M20" s="404"/>
      <c r="N20" s="413">
        <v>1270547</v>
      </c>
      <c r="O20" s="413">
        <v>1270547</v>
      </c>
      <c r="P20" s="414">
        <v>0</v>
      </c>
      <c r="Q20" s="413">
        <v>1270547</v>
      </c>
      <c r="R20" s="414">
        <v>0</v>
      </c>
      <c r="S20" s="404"/>
      <c r="T20" s="413">
        <v>9387</v>
      </c>
      <c r="U20" s="413">
        <v>9387</v>
      </c>
      <c r="V20" s="414">
        <v>0</v>
      </c>
      <c r="W20" s="413">
        <v>9387</v>
      </c>
      <c r="X20" s="414">
        <v>0</v>
      </c>
      <c r="Y20" s="404"/>
    </row>
    <row r="21" spans="1:25" ht="13" thickBot="1">
      <c r="A21" s="412" t="s">
        <v>603</v>
      </c>
      <c r="B21" s="413">
        <v>410709</v>
      </c>
      <c r="C21" s="413">
        <v>410709</v>
      </c>
      <c r="D21" s="414">
        <v>0</v>
      </c>
      <c r="E21" s="413">
        <v>410709</v>
      </c>
      <c r="F21" s="414">
        <v>0</v>
      </c>
      <c r="G21" s="404"/>
      <c r="H21" s="413">
        <v>4819</v>
      </c>
      <c r="I21" s="413">
        <v>4819</v>
      </c>
      <c r="J21" s="414">
        <v>0</v>
      </c>
      <c r="K21" s="413">
        <v>4819</v>
      </c>
      <c r="L21" s="414">
        <v>0</v>
      </c>
      <c r="M21" s="404"/>
      <c r="N21" s="415"/>
      <c r="O21" s="404"/>
      <c r="P21" s="415"/>
      <c r="Q21" s="404"/>
      <c r="R21" s="415"/>
      <c r="S21" s="404"/>
      <c r="T21" s="415"/>
      <c r="U21" s="404"/>
      <c r="V21" s="415"/>
      <c r="W21" s="404"/>
      <c r="X21" s="415"/>
      <c r="Y21" s="404"/>
    </row>
    <row r="22" spans="1:25" ht="13" thickBot="1">
      <c r="A22" s="412" t="s">
        <v>607</v>
      </c>
      <c r="B22" s="413">
        <v>433785</v>
      </c>
      <c r="C22" s="413">
        <v>433785</v>
      </c>
      <c r="D22" s="414">
        <v>0</v>
      </c>
      <c r="E22" s="404"/>
      <c r="F22" s="415"/>
      <c r="G22" s="404"/>
      <c r="H22" s="413">
        <v>9748</v>
      </c>
      <c r="I22" s="413">
        <v>9748</v>
      </c>
      <c r="J22" s="414">
        <v>0</v>
      </c>
      <c r="K22" s="413">
        <v>9748</v>
      </c>
      <c r="L22" s="414">
        <v>0</v>
      </c>
      <c r="M22" s="404"/>
      <c r="N22" s="415"/>
      <c r="O22" s="404"/>
      <c r="P22" s="415"/>
      <c r="Q22" s="404"/>
      <c r="R22" s="415"/>
      <c r="S22" s="404"/>
      <c r="T22" s="415"/>
      <c r="U22" s="404"/>
      <c r="V22" s="415"/>
      <c r="W22" s="404"/>
      <c r="X22" s="415"/>
      <c r="Y22" s="404"/>
    </row>
    <row r="23" spans="1:25" ht="13" thickBot="1">
      <c r="A23" s="412" t="s">
        <v>619</v>
      </c>
      <c r="B23" s="413">
        <v>591356</v>
      </c>
      <c r="C23" s="413">
        <v>591356</v>
      </c>
      <c r="D23" s="414">
        <v>0</v>
      </c>
      <c r="E23" s="413">
        <v>591356</v>
      </c>
      <c r="F23" s="414">
        <v>0</v>
      </c>
      <c r="G23" s="404"/>
      <c r="H23" s="413">
        <v>16417</v>
      </c>
      <c r="I23" s="413">
        <v>16417</v>
      </c>
      <c r="J23" s="414">
        <v>0</v>
      </c>
      <c r="K23" s="413">
        <v>16417</v>
      </c>
      <c r="L23" s="414">
        <v>0</v>
      </c>
      <c r="M23" s="404"/>
      <c r="N23" s="415"/>
      <c r="O23" s="404"/>
      <c r="P23" s="415"/>
      <c r="Q23" s="404"/>
      <c r="R23" s="415"/>
      <c r="S23" s="404"/>
      <c r="T23" s="413">
        <v>19713</v>
      </c>
      <c r="U23" s="413">
        <v>19713</v>
      </c>
      <c r="V23" s="414">
        <v>0</v>
      </c>
      <c r="W23" s="413">
        <v>19713</v>
      </c>
      <c r="X23" s="414">
        <v>0</v>
      </c>
      <c r="Y23" s="404"/>
    </row>
    <row r="24" spans="1:25" ht="13" thickBot="1">
      <c r="A24" s="412" t="s">
        <v>614</v>
      </c>
      <c r="B24" s="413">
        <v>387319</v>
      </c>
      <c r="C24" s="413">
        <v>387319</v>
      </c>
      <c r="D24" s="414">
        <v>0</v>
      </c>
      <c r="E24" s="413">
        <v>387319</v>
      </c>
      <c r="F24" s="414">
        <v>0</v>
      </c>
      <c r="G24" s="404"/>
      <c r="H24" s="413">
        <v>7955</v>
      </c>
      <c r="I24" s="413">
        <v>7955</v>
      </c>
      <c r="J24" s="414">
        <v>0</v>
      </c>
      <c r="K24" s="413">
        <v>7955</v>
      </c>
      <c r="L24" s="414">
        <v>0</v>
      </c>
      <c r="M24" s="404"/>
      <c r="N24" s="415"/>
      <c r="O24" s="404"/>
      <c r="P24" s="415"/>
      <c r="Q24" s="404"/>
      <c r="R24" s="415"/>
      <c r="S24" s="404"/>
      <c r="T24" s="415"/>
      <c r="U24" s="404"/>
      <c r="V24" s="415"/>
      <c r="W24" s="404"/>
      <c r="X24" s="415"/>
      <c r="Y24" s="404"/>
    </row>
    <row r="25" spans="1:25" ht="13" thickBot="1">
      <c r="A25" s="412" t="s">
        <v>612</v>
      </c>
      <c r="B25" s="413">
        <v>45794</v>
      </c>
      <c r="C25" s="413">
        <v>45794</v>
      </c>
      <c r="D25" s="414">
        <v>0</v>
      </c>
      <c r="E25" s="413">
        <v>45794</v>
      </c>
      <c r="F25" s="414">
        <v>0</v>
      </c>
      <c r="G25" s="404"/>
      <c r="H25" s="414">
        <v>706</v>
      </c>
      <c r="I25" s="414">
        <v>706</v>
      </c>
      <c r="J25" s="414">
        <v>0</v>
      </c>
      <c r="K25" s="414">
        <v>706</v>
      </c>
      <c r="L25" s="414">
        <v>0</v>
      </c>
      <c r="M25" s="404"/>
      <c r="N25" s="415"/>
      <c r="O25" s="404"/>
      <c r="P25" s="415"/>
      <c r="Q25" s="404"/>
      <c r="R25" s="415"/>
      <c r="S25" s="404"/>
      <c r="T25" s="413">
        <v>1570</v>
      </c>
      <c r="U25" s="413">
        <v>1570</v>
      </c>
      <c r="V25" s="414">
        <v>0</v>
      </c>
      <c r="W25" s="413">
        <v>1570</v>
      </c>
      <c r="X25" s="414">
        <v>0</v>
      </c>
      <c r="Y25" s="404"/>
    </row>
    <row r="26" spans="1:25" ht="13" thickBot="1">
      <c r="A26" s="412" t="s">
        <v>623</v>
      </c>
      <c r="B26" s="413">
        <v>656072</v>
      </c>
      <c r="C26" s="413">
        <v>656072</v>
      </c>
      <c r="D26" s="414">
        <v>0</v>
      </c>
      <c r="E26" s="413">
        <v>656072</v>
      </c>
      <c r="F26" s="414">
        <v>0</v>
      </c>
      <c r="G26" s="404"/>
      <c r="H26" s="413">
        <v>16658</v>
      </c>
      <c r="I26" s="413">
        <v>16658</v>
      </c>
      <c r="J26" s="414">
        <v>0</v>
      </c>
      <c r="K26" s="413">
        <v>16658</v>
      </c>
      <c r="L26" s="414">
        <v>0</v>
      </c>
      <c r="M26" s="404"/>
      <c r="N26" s="415"/>
      <c r="O26" s="404"/>
      <c r="P26" s="415"/>
      <c r="Q26" s="404"/>
      <c r="R26" s="415"/>
      <c r="S26" s="404"/>
      <c r="T26" s="415"/>
      <c r="U26" s="404"/>
      <c r="V26" s="415"/>
      <c r="W26" s="404"/>
      <c r="X26" s="415"/>
      <c r="Y26" s="404"/>
    </row>
    <row r="27" spans="1:25" ht="13" thickBot="1">
      <c r="A27" s="412" t="s">
        <v>626</v>
      </c>
      <c r="B27" s="413">
        <v>490011</v>
      </c>
      <c r="C27" s="413">
        <v>490011</v>
      </c>
      <c r="D27" s="414">
        <v>0</v>
      </c>
      <c r="E27" s="413">
        <v>490011</v>
      </c>
      <c r="F27" s="414">
        <v>0</v>
      </c>
      <c r="G27" s="404"/>
      <c r="H27" s="413">
        <v>6550</v>
      </c>
      <c r="I27" s="413">
        <v>6550</v>
      </c>
      <c r="J27" s="414">
        <v>0</v>
      </c>
      <c r="K27" s="413">
        <v>6550</v>
      </c>
      <c r="L27" s="414">
        <v>0</v>
      </c>
      <c r="M27" s="404"/>
      <c r="N27" s="415"/>
      <c r="O27" s="404"/>
      <c r="P27" s="415"/>
      <c r="Q27" s="404"/>
      <c r="R27" s="415"/>
      <c r="S27" s="404"/>
      <c r="T27" s="413">
        <v>25978</v>
      </c>
      <c r="U27" s="413">
        <v>25978</v>
      </c>
      <c r="V27" s="414">
        <v>0</v>
      </c>
      <c r="W27" s="413">
        <v>25978</v>
      </c>
      <c r="X27" s="414">
        <v>0</v>
      </c>
      <c r="Y27" s="404"/>
    </row>
    <row r="28" spans="1:25" ht="13" thickBot="1">
      <c r="A28" s="412" t="s">
        <v>632</v>
      </c>
      <c r="B28" s="413">
        <v>480643</v>
      </c>
      <c r="C28" s="413">
        <v>480643</v>
      </c>
      <c r="D28" s="414">
        <v>0</v>
      </c>
      <c r="E28" s="413">
        <v>480643</v>
      </c>
      <c r="F28" s="414">
        <v>0</v>
      </c>
      <c r="G28" s="404"/>
      <c r="H28" s="413">
        <v>8161</v>
      </c>
      <c r="I28" s="413">
        <v>8161</v>
      </c>
      <c r="J28" s="414">
        <v>0</v>
      </c>
      <c r="K28" s="413">
        <v>8161</v>
      </c>
      <c r="L28" s="414">
        <v>0</v>
      </c>
      <c r="M28" s="404"/>
      <c r="N28" s="413">
        <v>4565866</v>
      </c>
      <c r="O28" s="413">
        <v>4565866</v>
      </c>
      <c r="P28" s="414">
        <v>0</v>
      </c>
      <c r="Q28" s="413">
        <v>4565866</v>
      </c>
      <c r="R28" s="414">
        <v>0</v>
      </c>
      <c r="S28" s="404"/>
      <c r="T28" s="415"/>
      <c r="U28" s="404"/>
      <c r="V28" s="415"/>
      <c r="W28" s="404"/>
      <c r="X28" s="415"/>
      <c r="Y28" s="404"/>
    </row>
    <row r="29" spans="1:25" ht="13" thickBot="1">
      <c r="A29" s="412" t="s">
        <v>2090</v>
      </c>
      <c r="B29" s="414">
        <v>145</v>
      </c>
      <c r="C29" s="404"/>
      <c r="D29" s="415"/>
      <c r="E29" s="404"/>
      <c r="F29" s="415"/>
      <c r="G29" s="404"/>
      <c r="H29" s="414">
        <v>2</v>
      </c>
      <c r="I29" s="404"/>
      <c r="J29" s="415"/>
      <c r="K29" s="404"/>
      <c r="L29" s="415"/>
      <c r="M29" s="404"/>
      <c r="N29" s="415"/>
      <c r="O29" s="404"/>
      <c r="P29" s="415"/>
      <c r="Q29" s="404"/>
      <c r="R29" s="415"/>
      <c r="S29" s="404"/>
      <c r="T29" s="415"/>
      <c r="U29" s="404"/>
      <c r="V29" s="415"/>
      <c r="W29" s="404"/>
      <c r="X29" s="415"/>
      <c r="Y29" s="404"/>
    </row>
    <row r="30" spans="1:25" ht="13" thickBot="1">
      <c r="A30" s="412" t="s">
        <v>630</v>
      </c>
      <c r="B30" s="413">
        <v>297581</v>
      </c>
      <c r="C30" s="413">
        <v>297581</v>
      </c>
      <c r="D30" s="414">
        <v>0</v>
      </c>
      <c r="E30" s="413">
        <v>297581</v>
      </c>
      <c r="F30" s="414">
        <v>0</v>
      </c>
      <c r="G30" s="404"/>
      <c r="H30" s="413">
        <v>6808</v>
      </c>
      <c r="I30" s="413">
        <v>6808</v>
      </c>
      <c r="J30" s="414">
        <v>0</v>
      </c>
      <c r="K30" s="413">
        <v>6808</v>
      </c>
      <c r="L30" s="414">
        <v>0</v>
      </c>
      <c r="M30" s="404"/>
      <c r="N30" s="415"/>
      <c r="O30" s="404"/>
      <c r="P30" s="415"/>
      <c r="Q30" s="404"/>
      <c r="R30" s="415"/>
      <c r="S30" s="404"/>
      <c r="T30" s="415"/>
      <c r="U30" s="404"/>
      <c r="V30" s="415"/>
      <c r="W30" s="404"/>
      <c r="X30" s="415"/>
      <c r="Y30" s="404"/>
    </row>
    <row r="31" spans="1:25" ht="13" thickBot="1">
      <c r="A31" s="412" t="s">
        <v>636</v>
      </c>
      <c r="B31" s="413">
        <v>100914</v>
      </c>
      <c r="C31" s="413">
        <v>100914</v>
      </c>
      <c r="D31" s="414">
        <v>0</v>
      </c>
      <c r="E31" s="413">
        <v>100914</v>
      </c>
      <c r="F31" s="414">
        <v>0</v>
      </c>
      <c r="G31" s="404"/>
      <c r="H31" s="413">
        <v>1381</v>
      </c>
      <c r="I31" s="413">
        <v>1381</v>
      </c>
      <c r="J31" s="414">
        <v>0</v>
      </c>
      <c r="K31" s="413">
        <v>1381</v>
      </c>
      <c r="L31" s="414">
        <v>0</v>
      </c>
      <c r="M31" s="404"/>
      <c r="N31" s="415"/>
      <c r="O31" s="404"/>
      <c r="P31" s="415"/>
      <c r="Q31" s="404"/>
      <c r="R31" s="415"/>
      <c r="S31" s="404"/>
      <c r="T31" s="413">
        <v>4630</v>
      </c>
      <c r="U31" s="413">
        <v>4630</v>
      </c>
      <c r="V31" s="414">
        <v>0</v>
      </c>
      <c r="W31" s="404"/>
      <c r="X31" s="415"/>
      <c r="Y31" s="404"/>
    </row>
    <row r="32" spans="1:25" ht="13" thickBot="1">
      <c r="A32" s="412" t="s">
        <v>663</v>
      </c>
      <c r="B32" s="413">
        <v>872176</v>
      </c>
      <c r="C32" s="413">
        <v>872176</v>
      </c>
      <c r="D32" s="414">
        <v>0</v>
      </c>
      <c r="E32" s="413">
        <v>872176</v>
      </c>
      <c r="F32" s="414">
        <v>0</v>
      </c>
      <c r="G32" s="404"/>
      <c r="H32" s="413">
        <v>11502</v>
      </c>
      <c r="I32" s="413">
        <v>11502</v>
      </c>
      <c r="J32" s="414">
        <v>0</v>
      </c>
      <c r="K32" s="413">
        <v>11502</v>
      </c>
      <c r="L32" s="414">
        <v>0</v>
      </c>
      <c r="M32" s="404"/>
      <c r="N32" s="415"/>
      <c r="O32" s="404"/>
      <c r="P32" s="415"/>
      <c r="Q32" s="404"/>
      <c r="R32" s="415"/>
      <c r="S32" s="404"/>
      <c r="T32" s="415"/>
      <c r="U32" s="404"/>
      <c r="V32" s="415"/>
      <c r="W32" s="404"/>
      <c r="X32" s="415"/>
      <c r="Y32" s="404"/>
    </row>
    <row r="33" spans="1:25" ht="13" thickBot="1">
      <c r="A33" s="412" t="s">
        <v>665</v>
      </c>
      <c r="B33" s="413">
        <v>100391</v>
      </c>
      <c r="C33" s="413">
        <v>100391</v>
      </c>
      <c r="D33" s="414">
        <v>0</v>
      </c>
      <c r="E33" s="404"/>
      <c r="F33" s="415"/>
      <c r="G33" s="404"/>
      <c r="H33" s="413">
        <v>1478</v>
      </c>
      <c r="I33" s="404"/>
      <c r="J33" s="415"/>
      <c r="K33" s="404"/>
      <c r="L33" s="415"/>
      <c r="M33" s="404"/>
      <c r="N33" s="415"/>
      <c r="O33" s="404"/>
      <c r="P33" s="415"/>
      <c r="Q33" s="404"/>
      <c r="R33" s="415"/>
      <c r="S33" s="404"/>
      <c r="T33" s="415"/>
      <c r="U33" s="404"/>
      <c r="V33" s="415"/>
      <c r="W33" s="404"/>
      <c r="X33" s="415"/>
      <c r="Y33" s="404"/>
    </row>
    <row r="34" spans="1:25" ht="13" thickBot="1">
      <c r="A34" s="412" t="s">
        <v>640</v>
      </c>
      <c r="B34" s="413">
        <v>203026</v>
      </c>
      <c r="C34" s="413">
        <v>203026</v>
      </c>
      <c r="D34" s="414">
        <v>0</v>
      </c>
      <c r="E34" s="413">
        <v>203026</v>
      </c>
      <c r="F34" s="414">
        <v>0</v>
      </c>
      <c r="G34" s="404"/>
      <c r="H34" s="413">
        <v>2113</v>
      </c>
      <c r="I34" s="413">
        <v>2113</v>
      </c>
      <c r="J34" s="414">
        <v>0</v>
      </c>
      <c r="K34" s="413">
        <v>2113</v>
      </c>
      <c r="L34" s="414">
        <v>0</v>
      </c>
      <c r="M34" s="404"/>
      <c r="N34" s="415"/>
      <c r="O34" s="404"/>
      <c r="P34" s="415"/>
      <c r="Q34" s="404"/>
      <c r="R34" s="415"/>
      <c r="S34" s="404"/>
      <c r="T34" s="413">
        <v>6237</v>
      </c>
      <c r="U34" s="413">
        <v>6237</v>
      </c>
      <c r="V34" s="414">
        <v>0</v>
      </c>
      <c r="W34" s="413">
        <v>6237</v>
      </c>
      <c r="X34" s="414">
        <v>0</v>
      </c>
      <c r="Y34" s="404"/>
    </row>
    <row r="35" spans="1:25" ht="13" thickBot="1">
      <c r="A35" s="412" t="s">
        <v>645</v>
      </c>
      <c r="B35" s="413">
        <v>76861</v>
      </c>
      <c r="C35" s="413">
        <v>76861</v>
      </c>
      <c r="D35" s="414">
        <v>0</v>
      </c>
      <c r="E35" s="413">
        <v>76861</v>
      </c>
      <c r="F35" s="414">
        <v>0</v>
      </c>
      <c r="G35" s="404"/>
      <c r="H35" s="413">
        <v>1184</v>
      </c>
      <c r="I35" s="413">
        <v>1184</v>
      </c>
      <c r="J35" s="414">
        <v>0</v>
      </c>
      <c r="K35" s="413">
        <v>1184</v>
      </c>
      <c r="L35" s="414">
        <v>0</v>
      </c>
      <c r="M35" s="404"/>
      <c r="N35" s="415"/>
      <c r="O35" s="404"/>
      <c r="P35" s="415"/>
      <c r="Q35" s="404"/>
      <c r="R35" s="415"/>
      <c r="S35" s="404"/>
      <c r="T35" s="413">
        <v>1131</v>
      </c>
      <c r="U35" s="413">
        <v>1131</v>
      </c>
      <c r="V35" s="414">
        <v>0</v>
      </c>
      <c r="W35" s="413">
        <v>1131</v>
      </c>
      <c r="X35" s="414">
        <v>0</v>
      </c>
      <c r="Y35" s="404"/>
    </row>
    <row r="36" spans="1:25" ht="13" thickBot="1">
      <c r="A36" s="412" t="s">
        <v>652</v>
      </c>
      <c r="B36" s="413">
        <v>812609</v>
      </c>
      <c r="C36" s="413">
        <v>812609</v>
      </c>
      <c r="D36" s="414">
        <v>0</v>
      </c>
      <c r="E36" s="413">
        <v>812609</v>
      </c>
      <c r="F36" s="414">
        <v>0</v>
      </c>
      <c r="G36" s="404"/>
      <c r="H36" s="413">
        <v>23574</v>
      </c>
      <c r="I36" s="413">
        <v>23574</v>
      </c>
      <c r="J36" s="414">
        <v>0</v>
      </c>
      <c r="K36" s="413">
        <v>23574</v>
      </c>
      <c r="L36" s="414">
        <v>0</v>
      </c>
      <c r="M36" s="404"/>
      <c r="N36" s="415"/>
      <c r="O36" s="404"/>
      <c r="P36" s="415"/>
      <c r="Q36" s="404"/>
      <c r="R36" s="415"/>
      <c r="S36" s="404"/>
      <c r="T36" s="413">
        <v>64396</v>
      </c>
      <c r="U36" s="413">
        <v>64396</v>
      </c>
      <c r="V36" s="414">
        <v>0</v>
      </c>
      <c r="W36" s="413">
        <v>64396</v>
      </c>
      <c r="X36" s="414">
        <v>0</v>
      </c>
      <c r="Y36" s="404"/>
    </row>
    <row r="37" spans="1:25" ht="13" thickBot="1">
      <c r="A37" s="412" t="s">
        <v>656</v>
      </c>
      <c r="B37" s="413">
        <v>186922</v>
      </c>
      <c r="C37" s="413">
        <v>186922</v>
      </c>
      <c r="D37" s="414">
        <v>0</v>
      </c>
      <c r="E37" s="413">
        <v>186922</v>
      </c>
      <c r="F37" s="414">
        <v>0</v>
      </c>
      <c r="G37" s="404"/>
      <c r="H37" s="413">
        <v>3808</v>
      </c>
      <c r="I37" s="413">
        <v>3808</v>
      </c>
      <c r="J37" s="414">
        <v>0</v>
      </c>
      <c r="K37" s="413">
        <v>3808</v>
      </c>
      <c r="L37" s="414">
        <v>0</v>
      </c>
      <c r="M37" s="404"/>
      <c r="N37" s="415"/>
      <c r="O37" s="404"/>
      <c r="P37" s="415"/>
      <c r="Q37" s="404"/>
      <c r="R37" s="415"/>
      <c r="S37" s="404"/>
      <c r="T37" s="413">
        <v>13252</v>
      </c>
      <c r="U37" s="413">
        <v>13252</v>
      </c>
      <c r="V37" s="414">
        <v>0</v>
      </c>
      <c r="W37" s="413">
        <v>13252</v>
      </c>
      <c r="X37" s="414">
        <v>0</v>
      </c>
      <c r="Y37" s="404"/>
    </row>
    <row r="38" spans="1:25" ht="13" thickBot="1">
      <c r="A38" s="412" t="s">
        <v>642</v>
      </c>
      <c r="B38" s="413">
        <v>296190</v>
      </c>
      <c r="C38" s="413">
        <v>296190</v>
      </c>
      <c r="D38" s="414">
        <v>0</v>
      </c>
      <c r="E38" s="413">
        <v>296190</v>
      </c>
      <c r="F38" s="414">
        <v>0</v>
      </c>
      <c r="G38" s="404"/>
      <c r="H38" s="413">
        <v>5037</v>
      </c>
      <c r="I38" s="413">
        <v>5037</v>
      </c>
      <c r="J38" s="414">
        <v>0</v>
      </c>
      <c r="K38" s="413">
        <v>5037</v>
      </c>
      <c r="L38" s="414">
        <v>0</v>
      </c>
      <c r="M38" s="404"/>
      <c r="N38" s="413">
        <v>1427948</v>
      </c>
      <c r="O38" s="413">
        <v>1427948</v>
      </c>
      <c r="P38" s="414">
        <v>0</v>
      </c>
      <c r="Q38" s="413">
        <v>1427948</v>
      </c>
      <c r="R38" s="414">
        <v>0</v>
      </c>
      <c r="S38" s="404"/>
      <c r="T38" s="415"/>
      <c r="U38" s="404"/>
      <c r="V38" s="415"/>
      <c r="W38" s="404"/>
      <c r="X38" s="415"/>
      <c r="Y38" s="404"/>
    </row>
    <row r="39" spans="1:25" ht="13" thickBot="1">
      <c r="A39" s="412" t="s">
        <v>659</v>
      </c>
      <c r="B39" s="413">
        <v>1681169</v>
      </c>
      <c r="C39" s="404"/>
      <c r="D39" s="415"/>
      <c r="E39" s="404"/>
      <c r="F39" s="415"/>
      <c r="G39" s="404"/>
      <c r="H39" s="413">
        <v>48591</v>
      </c>
      <c r="I39" s="413">
        <v>48591</v>
      </c>
      <c r="J39" s="414">
        <v>0</v>
      </c>
      <c r="K39" s="413">
        <v>48591</v>
      </c>
      <c r="L39" s="414">
        <v>0</v>
      </c>
      <c r="M39" s="404"/>
      <c r="N39" s="415"/>
      <c r="O39" s="404"/>
      <c r="P39" s="415"/>
      <c r="Q39" s="404"/>
      <c r="R39" s="415"/>
      <c r="S39" s="404"/>
      <c r="T39" s="413">
        <v>89995</v>
      </c>
      <c r="U39" s="413">
        <v>89995</v>
      </c>
      <c r="V39" s="414">
        <v>0</v>
      </c>
      <c r="W39" s="413">
        <v>89995</v>
      </c>
      <c r="X39" s="414">
        <v>0</v>
      </c>
      <c r="Y39" s="404"/>
    </row>
    <row r="40" spans="1:25" ht="13" thickBot="1">
      <c r="A40" s="412" t="s">
        <v>667</v>
      </c>
      <c r="B40" s="413">
        <v>978471</v>
      </c>
      <c r="C40" s="413">
        <v>978471</v>
      </c>
      <c r="D40" s="414">
        <v>0</v>
      </c>
      <c r="E40" s="413">
        <v>978471</v>
      </c>
      <c r="F40" s="414">
        <v>0</v>
      </c>
      <c r="G40" s="404"/>
      <c r="H40" s="413">
        <v>17656</v>
      </c>
      <c r="I40" s="413">
        <v>17656</v>
      </c>
      <c r="J40" s="414">
        <v>0</v>
      </c>
      <c r="K40" s="413">
        <v>17656</v>
      </c>
      <c r="L40" s="414">
        <v>0</v>
      </c>
      <c r="M40" s="404"/>
      <c r="N40" s="415"/>
      <c r="O40" s="404"/>
      <c r="P40" s="415"/>
      <c r="Q40" s="404"/>
      <c r="R40" s="415"/>
      <c r="S40" s="404"/>
      <c r="T40" s="413">
        <v>50881</v>
      </c>
      <c r="U40" s="413">
        <v>50881</v>
      </c>
      <c r="V40" s="414">
        <v>0</v>
      </c>
      <c r="W40" s="413">
        <v>50881</v>
      </c>
      <c r="X40" s="414">
        <v>0</v>
      </c>
      <c r="Y40" s="404"/>
    </row>
    <row r="41" spans="1:25" ht="13" thickBot="1">
      <c r="A41" s="412" t="s">
        <v>670</v>
      </c>
      <c r="B41" s="413">
        <v>428997</v>
      </c>
      <c r="C41" s="413">
        <v>428997</v>
      </c>
      <c r="D41" s="414">
        <v>0</v>
      </c>
      <c r="E41" s="413">
        <v>428997</v>
      </c>
      <c r="F41" s="414">
        <v>0</v>
      </c>
      <c r="G41" s="404"/>
      <c r="H41" s="413">
        <v>4534</v>
      </c>
      <c r="I41" s="413">
        <v>4534</v>
      </c>
      <c r="J41" s="414">
        <v>0</v>
      </c>
      <c r="K41" s="413">
        <v>4534</v>
      </c>
      <c r="L41" s="414">
        <v>0</v>
      </c>
      <c r="M41" s="404"/>
      <c r="N41" s="415"/>
      <c r="O41" s="404"/>
      <c r="P41" s="415"/>
      <c r="Q41" s="404"/>
      <c r="R41" s="415"/>
      <c r="S41" s="404"/>
      <c r="T41" s="415"/>
      <c r="U41" s="404"/>
      <c r="V41" s="415"/>
      <c r="W41" s="404"/>
      <c r="X41" s="415"/>
      <c r="Y41" s="404"/>
    </row>
    <row r="42" spans="1:25" ht="13" thickBot="1">
      <c r="A42" s="412" t="s">
        <v>673</v>
      </c>
      <c r="B42" s="413">
        <v>157285</v>
      </c>
      <c r="C42" s="413">
        <v>157285</v>
      </c>
      <c r="D42" s="414">
        <v>0</v>
      </c>
      <c r="E42" s="413">
        <v>157285</v>
      </c>
      <c r="F42" s="414">
        <v>0</v>
      </c>
      <c r="G42" s="404"/>
      <c r="H42" s="413">
        <v>2296</v>
      </c>
      <c r="I42" s="413">
        <v>2296</v>
      </c>
      <c r="J42" s="414">
        <v>0</v>
      </c>
      <c r="K42" s="413">
        <v>2296</v>
      </c>
      <c r="L42" s="414">
        <v>0</v>
      </c>
      <c r="M42" s="404"/>
      <c r="N42" s="415"/>
      <c r="O42" s="404"/>
      <c r="P42" s="415"/>
      <c r="Q42" s="404"/>
      <c r="R42" s="415"/>
      <c r="S42" s="404"/>
      <c r="T42" s="413">
        <v>8714</v>
      </c>
      <c r="U42" s="413">
        <v>8714</v>
      </c>
      <c r="V42" s="414">
        <v>0</v>
      </c>
      <c r="W42" s="413">
        <v>8714</v>
      </c>
      <c r="X42" s="414">
        <v>0</v>
      </c>
      <c r="Y42" s="404"/>
    </row>
    <row r="43" spans="1:25" ht="13" thickBot="1">
      <c r="A43" s="412" t="s">
        <v>675</v>
      </c>
      <c r="B43" s="413">
        <v>948643</v>
      </c>
      <c r="C43" s="413">
        <v>948643</v>
      </c>
      <c r="D43" s="414">
        <v>0</v>
      </c>
      <c r="E43" s="413">
        <v>948643</v>
      </c>
      <c r="F43" s="414">
        <v>0</v>
      </c>
      <c r="G43" s="404"/>
      <c r="H43" s="413">
        <v>24349</v>
      </c>
      <c r="I43" s="413">
        <v>24349</v>
      </c>
      <c r="J43" s="414">
        <v>0</v>
      </c>
      <c r="K43" s="413">
        <v>24349</v>
      </c>
      <c r="L43" s="414">
        <v>0</v>
      </c>
      <c r="M43" s="404"/>
      <c r="N43" s="415"/>
      <c r="O43" s="404"/>
      <c r="P43" s="415"/>
      <c r="Q43" s="404"/>
      <c r="R43" s="415"/>
      <c r="S43" s="404"/>
      <c r="T43" s="415"/>
      <c r="U43" s="404"/>
      <c r="V43" s="415"/>
      <c r="W43" s="404"/>
      <c r="X43" s="415"/>
      <c r="Y43" s="404"/>
    </row>
    <row r="44" spans="1:25" ht="13" thickBot="1">
      <c r="A44" s="412" t="s">
        <v>2091</v>
      </c>
      <c r="B44" s="413">
        <v>101327</v>
      </c>
      <c r="C44" s="404"/>
      <c r="D44" s="415"/>
      <c r="E44" s="404"/>
      <c r="F44" s="415"/>
      <c r="G44" s="404"/>
      <c r="H44" s="413">
        <v>2059</v>
      </c>
      <c r="I44" s="404"/>
      <c r="J44" s="415"/>
      <c r="K44" s="404"/>
      <c r="L44" s="415"/>
      <c r="M44" s="404"/>
      <c r="N44" s="415"/>
      <c r="O44" s="404"/>
      <c r="P44" s="415"/>
      <c r="Q44" s="404"/>
      <c r="R44" s="415"/>
      <c r="S44" s="404"/>
      <c r="T44" s="415"/>
      <c r="U44" s="404"/>
      <c r="V44" s="415"/>
      <c r="W44" s="404"/>
      <c r="X44" s="415"/>
      <c r="Y44" s="404"/>
    </row>
    <row r="45" spans="1:25" ht="13" thickBot="1">
      <c r="A45" s="412" t="s">
        <v>679</v>
      </c>
      <c r="B45" s="413">
        <v>128121</v>
      </c>
      <c r="C45" s="413">
        <v>128121</v>
      </c>
      <c r="D45" s="414">
        <v>0</v>
      </c>
      <c r="E45" s="413">
        <v>128121</v>
      </c>
      <c r="F45" s="414">
        <v>0</v>
      </c>
      <c r="G45" s="404"/>
      <c r="H45" s="413">
        <v>2541</v>
      </c>
      <c r="I45" s="413">
        <v>2541</v>
      </c>
      <c r="J45" s="414">
        <v>0</v>
      </c>
      <c r="K45" s="413">
        <v>2541</v>
      </c>
      <c r="L45" s="414">
        <v>0</v>
      </c>
      <c r="M45" s="404"/>
      <c r="N45" s="413">
        <v>802636</v>
      </c>
      <c r="O45" s="413">
        <v>802636</v>
      </c>
      <c r="P45" s="414">
        <v>0</v>
      </c>
      <c r="Q45" s="413">
        <v>802636</v>
      </c>
      <c r="R45" s="414">
        <v>0</v>
      </c>
      <c r="S45" s="404"/>
      <c r="T45" s="413">
        <v>9020</v>
      </c>
      <c r="U45" s="413">
        <v>9020</v>
      </c>
      <c r="V45" s="414">
        <v>0</v>
      </c>
      <c r="W45" s="413">
        <v>9020</v>
      </c>
      <c r="X45" s="414">
        <v>0</v>
      </c>
      <c r="Y45" s="404"/>
    </row>
    <row r="46" spans="1:25" ht="13" thickBot="1">
      <c r="A46" s="412" t="s">
        <v>684</v>
      </c>
      <c r="B46" s="413">
        <v>525865</v>
      </c>
      <c r="C46" s="413">
        <v>525865</v>
      </c>
      <c r="D46" s="414">
        <v>0</v>
      </c>
      <c r="E46" s="413">
        <v>525865</v>
      </c>
      <c r="F46" s="414">
        <v>0</v>
      </c>
      <c r="G46" s="404"/>
      <c r="H46" s="413">
        <v>8754</v>
      </c>
      <c r="I46" s="413">
        <v>8754</v>
      </c>
      <c r="J46" s="414">
        <v>0</v>
      </c>
      <c r="K46" s="413">
        <v>8754</v>
      </c>
      <c r="L46" s="414">
        <v>0</v>
      </c>
      <c r="M46" s="404"/>
      <c r="N46" s="415"/>
      <c r="O46" s="404"/>
      <c r="P46" s="415"/>
      <c r="Q46" s="404"/>
      <c r="R46" s="415"/>
      <c r="S46" s="404"/>
      <c r="T46" s="413">
        <v>20725</v>
      </c>
      <c r="U46" s="413">
        <v>20725</v>
      </c>
      <c r="V46" s="414">
        <v>0</v>
      </c>
      <c r="W46" s="413">
        <v>20725</v>
      </c>
      <c r="X46" s="414">
        <v>0</v>
      </c>
      <c r="Y46" s="404"/>
    </row>
    <row r="47" spans="1:25" ht="13" thickBot="1">
      <c r="A47" s="412" t="s">
        <v>688</v>
      </c>
      <c r="B47" s="413">
        <v>113589</v>
      </c>
      <c r="C47" s="413">
        <v>113589</v>
      </c>
      <c r="D47" s="414">
        <v>0</v>
      </c>
      <c r="E47" s="413">
        <v>113589</v>
      </c>
      <c r="F47" s="414">
        <v>0</v>
      </c>
      <c r="G47" s="404"/>
      <c r="H47" s="413">
        <v>1900</v>
      </c>
      <c r="I47" s="413">
        <v>1900</v>
      </c>
      <c r="J47" s="414">
        <v>0</v>
      </c>
      <c r="K47" s="413">
        <v>1900</v>
      </c>
      <c r="L47" s="414">
        <v>0</v>
      </c>
      <c r="M47" s="404"/>
      <c r="N47" s="415"/>
      <c r="O47" s="404"/>
      <c r="P47" s="415"/>
      <c r="Q47" s="404"/>
      <c r="R47" s="415"/>
      <c r="S47" s="404"/>
      <c r="T47" s="413">
        <v>6705</v>
      </c>
      <c r="U47" s="413">
        <v>6705</v>
      </c>
      <c r="V47" s="414">
        <v>0</v>
      </c>
      <c r="W47" s="413">
        <v>6705</v>
      </c>
      <c r="X47" s="414">
        <v>0</v>
      </c>
      <c r="Y47" s="404"/>
    </row>
    <row r="48" spans="1:25" ht="13" thickBot="1">
      <c r="A48" s="412" t="s">
        <v>691</v>
      </c>
      <c r="B48" s="413">
        <v>783484</v>
      </c>
      <c r="C48" s="413">
        <v>783484</v>
      </c>
      <c r="D48" s="414">
        <v>0</v>
      </c>
      <c r="E48" s="413">
        <v>783484</v>
      </c>
      <c r="F48" s="414">
        <v>0</v>
      </c>
      <c r="G48" s="404"/>
      <c r="H48" s="413">
        <v>11547</v>
      </c>
      <c r="I48" s="413">
        <v>11547</v>
      </c>
      <c r="J48" s="414">
        <v>0</v>
      </c>
      <c r="K48" s="413">
        <v>11547</v>
      </c>
      <c r="L48" s="414">
        <v>0</v>
      </c>
      <c r="M48" s="404"/>
      <c r="N48" s="415"/>
      <c r="O48" s="404"/>
      <c r="P48" s="415"/>
      <c r="Q48" s="404"/>
      <c r="R48" s="415"/>
      <c r="S48" s="404"/>
      <c r="T48" s="415"/>
      <c r="U48" s="404"/>
      <c r="V48" s="415"/>
      <c r="W48" s="404"/>
      <c r="X48" s="415"/>
      <c r="Y48" s="404"/>
    </row>
    <row r="49" spans="1:25" ht="13" thickBot="1">
      <c r="A49" s="412" t="s">
        <v>696</v>
      </c>
      <c r="B49" s="413">
        <v>2686818</v>
      </c>
      <c r="C49" s="413">
        <v>2686818</v>
      </c>
      <c r="D49" s="414">
        <v>0</v>
      </c>
      <c r="E49" s="413">
        <v>2686818</v>
      </c>
      <c r="F49" s="414">
        <v>0</v>
      </c>
      <c r="G49" s="404"/>
      <c r="H49" s="413">
        <v>44451</v>
      </c>
      <c r="I49" s="413">
        <v>44451</v>
      </c>
      <c r="J49" s="414">
        <v>0</v>
      </c>
      <c r="K49" s="413">
        <v>44451</v>
      </c>
      <c r="L49" s="414">
        <v>0</v>
      </c>
      <c r="M49" s="404"/>
      <c r="N49" s="415"/>
      <c r="O49" s="404"/>
      <c r="P49" s="415"/>
      <c r="Q49" s="404"/>
      <c r="R49" s="415"/>
      <c r="S49" s="404"/>
      <c r="T49" s="415"/>
      <c r="U49" s="404"/>
      <c r="V49" s="415"/>
      <c r="W49" s="404"/>
      <c r="X49" s="415"/>
      <c r="Y49" s="404"/>
    </row>
    <row r="50" spans="1:25" ht="13" thickBot="1">
      <c r="A50" s="416" t="s">
        <v>699</v>
      </c>
      <c r="B50" s="417">
        <v>374850</v>
      </c>
      <c r="C50" s="417">
        <v>402240</v>
      </c>
      <c r="D50" s="418">
        <v>-27390</v>
      </c>
      <c r="E50" s="417">
        <v>374850</v>
      </c>
      <c r="F50" s="419">
        <v>0</v>
      </c>
      <c r="G50" s="420"/>
      <c r="H50" s="417">
        <v>1976</v>
      </c>
      <c r="I50" s="417">
        <v>2055</v>
      </c>
      <c r="J50" s="421">
        <v>-79</v>
      </c>
      <c r="K50" s="417">
        <v>1976</v>
      </c>
      <c r="L50" s="419">
        <v>0</v>
      </c>
      <c r="M50" s="420"/>
      <c r="N50" s="417">
        <v>2248121</v>
      </c>
      <c r="O50" s="417">
        <v>2318656</v>
      </c>
      <c r="P50" s="418">
        <v>-70535</v>
      </c>
      <c r="Q50" s="417">
        <v>2248121</v>
      </c>
      <c r="R50" s="419">
        <v>0</v>
      </c>
      <c r="S50" s="420"/>
      <c r="T50" s="417">
        <v>14891</v>
      </c>
      <c r="U50" s="417">
        <v>15873</v>
      </c>
      <c r="V50" s="421">
        <v>-982</v>
      </c>
      <c r="W50" s="417">
        <v>14891</v>
      </c>
      <c r="X50" s="419">
        <v>0</v>
      </c>
      <c r="Y50" s="420"/>
    </row>
    <row r="51" spans="1:25" ht="13" thickBot="1">
      <c r="A51" s="412" t="s">
        <v>705</v>
      </c>
      <c r="B51" s="413">
        <v>585700</v>
      </c>
      <c r="C51" s="413">
        <v>585700</v>
      </c>
      <c r="D51" s="414">
        <v>0</v>
      </c>
      <c r="E51" s="413">
        <v>585700</v>
      </c>
      <c r="F51" s="414">
        <v>0</v>
      </c>
      <c r="G51" s="404"/>
      <c r="H51" s="413">
        <v>9596</v>
      </c>
      <c r="I51" s="413">
        <v>9596</v>
      </c>
      <c r="J51" s="414">
        <v>0</v>
      </c>
      <c r="K51" s="413">
        <v>9596</v>
      </c>
      <c r="L51" s="414">
        <v>0</v>
      </c>
      <c r="M51" s="404"/>
      <c r="N51" s="415"/>
      <c r="O51" s="404"/>
      <c r="P51" s="415"/>
      <c r="Q51" s="404"/>
      <c r="R51" s="415"/>
      <c r="S51" s="404"/>
      <c r="T51" s="413">
        <v>24661</v>
      </c>
      <c r="U51" s="413">
        <v>24661</v>
      </c>
      <c r="V51" s="414">
        <v>0</v>
      </c>
      <c r="W51" s="413">
        <v>24661</v>
      </c>
      <c r="X51" s="414">
        <v>0</v>
      </c>
      <c r="Y51" s="404"/>
    </row>
    <row r="52" spans="1:25" ht="13" thickBot="1">
      <c r="A52" s="412" t="s">
        <v>2092</v>
      </c>
      <c r="B52" s="413">
        <v>2714</v>
      </c>
      <c r="C52" s="404"/>
      <c r="D52" s="415"/>
      <c r="E52" s="404"/>
      <c r="F52" s="415"/>
      <c r="G52" s="404"/>
      <c r="H52" s="414">
        <v>25</v>
      </c>
      <c r="I52" s="404"/>
      <c r="J52" s="415"/>
      <c r="K52" s="404"/>
      <c r="L52" s="415"/>
      <c r="M52" s="404"/>
      <c r="N52" s="415"/>
      <c r="O52" s="404"/>
      <c r="P52" s="415"/>
      <c r="Q52" s="404"/>
      <c r="R52" s="415"/>
      <c r="S52" s="404"/>
      <c r="T52" s="415"/>
      <c r="U52" s="404"/>
      <c r="V52" s="415"/>
      <c r="W52" s="404"/>
      <c r="X52" s="415"/>
      <c r="Y52" s="404"/>
    </row>
    <row r="53" spans="1:25" ht="13" thickBot="1">
      <c r="A53" s="412" t="s">
        <v>703</v>
      </c>
      <c r="B53" s="413">
        <v>16083</v>
      </c>
      <c r="C53" s="413">
        <v>16083</v>
      </c>
      <c r="D53" s="414">
        <v>0</v>
      </c>
      <c r="E53" s="413">
        <v>16083</v>
      </c>
      <c r="F53" s="414">
        <v>0</v>
      </c>
      <c r="G53" s="404"/>
      <c r="H53" s="414">
        <v>208</v>
      </c>
      <c r="I53" s="414">
        <v>208</v>
      </c>
      <c r="J53" s="414">
        <v>0</v>
      </c>
      <c r="K53" s="414">
        <v>208</v>
      </c>
      <c r="L53" s="414">
        <v>0</v>
      </c>
      <c r="M53" s="404"/>
      <c r="N53" s="415"/>
      <c r="O53" s="404"/>
      <c r="P53" s="415"/>
      <c r="Q53" s="404"/>
      <c r="R53" s="415"/>
      <c r="S53" s="404"/>
      <c r="T53" s="415"/>
      <c r="U53" s="404"/>
      <c r="V53" s="415"/>
      <c r="W53" s="404"/>
      <c r="X53" s="415"/>
      <c r="Y53" s="404"/>
    </row>
    <row r="54" spans="1:25" ht="13" thickBot="1">
      <c r="A54" s="412" t="s">
        <v>708</v>
      </c>
      <c r="B54" s="413">
        <v>344532</v>
      </c>
      <c r="C54" s="413">
        <v>344532</v>
      </c>
      <c r="D54" s="414">
        <v>0</v>
      </c>
      <c r="E54" s="413">
        <v>344532</v>
      </c>
      <c r="F54" s="414">
        <v>0</v>
      </c>
      <c r="G54" s="404"/>
      <c r="H54" s="413">
        <v>5041</v>
      </c>
      <c r="I54" s="413">
        <v>5041</v>
      </c>
      <c r="J54" s="414">
        <v>0</v>
      </c>
      <c r="K54" s="413">
        <v>5041</v>
      </c>
      <c r="L54" s="414">
        <v>0</v>
      </c>
      <c r="M54" s="404"/>
      <c r="N54" s="415"/>
      <c r="O54" s="404"/>
      <c r="P54" s="415"/>
      <c r="Q54" s="404"/>
      <c r="R54" s="415"/>
      <c r="S54" s="404"/>
      <c r="T54" s="413">
        <v>19599</v>
      </c>
      <c r="U54" s="413">
        <v>19599</v>
      </c>
      <c r="V54" s="414">
        <v>0</v>
      </c>
      <c r="W54" s="413">
        <v>19599</v>
      </c>
      <c r="X54" s="414">
        <v>0</v>
      </c>
      <c r="Y54" s="404"/>
    </row>
    <row r="55" spans="1:25" ht="13" thickBot="1">
      <c r="A55" s="412" t="s">
        <v>714</v>
      </c>
      <c r="B55" s="413">
        <v>621654</v>
      </c>
      <c r="C55" s="413">
        <v>621654</v>
      </c>
      <c r="D55" s="414">
        <v>0</v>
      </c>
      <c r="E55" s="413">
        <v>621654</v>
      </c>
      <c r="F55" s="414">
        <v>0</v>
      </c>
      <c r="G55" s="404"/>
      <c r="H55" s="413">
        <v>7106</v>
      </c>
      <c r="I55" s="413">
        <v>7106</v>
      </c>
      <c r="J55" s="414">
        <v>0</v>
      </c>
      <c r="K55" s="413">
        <v>7106</v>
      </c>
      <c r="L55" s="414">
        <v>0</v>
      </c>
      <c r="M55" s="404"/>
      <c r="N55" s="415"/>
      <c r="O55" s="404"/>
      <c r="P55" s="415"/>
      <c r="Q55" s="404"/>
      <c r="R55" s="415"/>
      <c r="S55" s="404"/>
      <c r="T55" s="413">
        <v>26457</v>
      </c>
      <c r="U55" s="413">
        <v>26457</v>
      </c>
      <c r="V55" s="414">
        <v>0</v>
      </c>
      <c r="W55" s="413">
        <v>26457</v>
      </c>
      <c r="X55" s="414">
        <v>0</v>
      </c>
      <c r="Y55" s="404"/>
    </row>
    <row r="56" spans="1:25" ht="13" thickBot="1">
      <c r="A56" s="412" t="s">
        <v>712</v>
      </c>
      <c r="B56" s="413">
        <v>133445</v>
      </c>
      <c r="C56" s="413">
        <v>133445</v>
      </c>
      <c r="D56" s="414">
        <v>0</v>
      </c>
      <c r="E56" s="404"/>
      <c r="F56" s="415"/>
      <c r="G56" s="404"/>
      <c r="H56" s="413">
        <v>2325</v>
      </c>
      <c r="I56" s="413">
        <v>2325</v>
      </c>
      <c r="J56" s="414">
        <v>0</v>
      </c>
      <c r="K56" s="404"/>
      <c r="L56" s="415"/>
      <c r="M56" s="404"/>
      <c r="N56" s="415"/>
      <c r="O56" s="404"/>
      <c r="P56" s="415"/>
      <c r="Q56" s="404"/>
      <c r="R56" s="415"/>
      <c r="S56" s="404"/>
      <c r="T56" s="415"/>
      <c r="U56" s="404"/>
      <c r="V56" s="415"/>
      <c r="W56" s="404"/>
      <c r="X56" s="415"/>
      <c r="Y56" s="404"/>
    </row>
    <row r="57" spans="1:25" ht="13" thickBot="1">
      <c r="A57" s="416" t="s">
        <v>716</v>
      </c>
      <c r="B57" s="417">
        <v>54764</v>
      </c>
      <c r="C57" s="417">
        <v>58359</v>
      </c>
      <c r="D57" s="418">
        <v>-3595</v>
      </c>
      <c r="E57" s="417">
        <v>58359</v>
      </c>
      <c r="F57" s="418">
        <v>-3595</v>
      </c>
      <c r="G57" s="420"/>
      <c r="H57" s="419">
        <v>682</v>
      </c>
      <c r="I57" s="419">
        <v>743</v>
      </c>
      <c r="J57" s="421">
        <v>-61</v>
      </c>
      <c r="K57" s="419">
        <v>682</v>
      </c>
      <c r="L57" s="419">
        <v>0</v>
      </c>
      <c r="M57" s="420"/>
      <c r="N57" s="415"/>
      <c r="O57" s="420"/>
      <c r="P57" s="415"/>
      <c r="Q57" s="420"/>
      <c r="R57" s="415"/>
      <c r="S57" s="420"/>
      <c r="T57" s="415"/>
      <c r="U57" s="420"/>
      <c r="V57" s="415"/>
      <c r="W57" s="420"/>
      <c r="X57" s="415"/>
      <c r="Y57" s="420"/>
    </row>
    <row r="58" spans="1:25" ht="13" thickBot="1">
      <c r="A58" s="404"/>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row>
    <row r="59" spans="1:25" ht="13" thickBot="1">
      <c r="A59" s="404"/>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row>
    <row r="60" spans="1:25" ht="25.5" thickBot="1">
      <c r="A60" s="415" t="s">
        <v>2093</v>
      </c>
      <c r="B60" s="422">
        <v>3</v>
      </c>
      <c r="C60" s="415"/>
      <c r="D60" s="422">
        <v>2</v>
      </c>
      <c r="E60" s="415"/>
      <c r="F60" s="422">
        <v>1</v>
      </c>
      <c r="G60" s="415"/>
      <c r="H60" s="422">
        <v>2</v>
      </c>
      <c r="I60" s="415"/>
      <c r="J60" s="422">
        <v>2</v>
      </c>
      <c r="K60" s="415"/>
      <c r="L60" s="422">
        <v>0</v>
      </c>
      <c r="M60" s="415"/>
      <c r="N60" s="422">
        <v>1</v>
      </c>
      <c r="O60" s="415"/>
      <c r="P60" s="422">
        <v>1</v>
      </c>
      <c r="Q60" s="415"/>
      <c r="R60" s="422">
        <v>0</v>
      </c>
      <c r="S60" s="415"/>
      <c r="T60" s="422">
        <v>1</v>
      </c>
      <c r="U60" s="415"/>
      <c r="V60" s="422">
        <v>1</v>
      </c>
      <c r="W60" s="415"/>
      <c r="X60" s="422">
        <v>0</v>
      </c>
      <c r="Y60" s="415"/>
    </row>
    <row r="61" spans="1:25" ht="38" thickBot="1">
      <c r="A61" s="415" t="s">
        <v>2094</v>
      </c>
      <c r="B61" s="422">
        <v>0</v>
      </c>
      <c r="C61" s="415"/>
      <c r="D61" s="422">
        <v>0</v>
      </c>
      <c r="E61" s="415"/>
      <c r="F61" s="422">
        <v>0</v>
      </c>
      <c r="G61" s="415"/>
      <c r="H61" s="422">
        <v>0</v>
      </c>
      <c r="I61" s="415"/>
      <c r="J61" s="422">
        <v>0</v>
      </c>
      <c r="K61" s="415"/>
      <c r="L61" s="422">
        <v>0</v>
      </c>
      <c r="M61" s="415"/>
      <c r="N61" s="422">
        <v>0</v>
      </c>
      <c r="O61" s="415"/>
      <c r="P61" s="422">
        <v>0</v>
      </c>
      <c r="Q61" s="415"/>
      <c r="R61" s="422">
        <v>0</v>
      </c>
      <c r="S61" s="415"/>
      <c r="T61" s="422">
        <v>0</v>
      </c>
      <c r="U61" s="415"/>
      <c r="V61" s="422">
        <v>0</v>
      </c>
      <c r="W61" s="415"/>
      <c r="X61" s="422">
        <v>0</v>
      </c>
      <c r="Y61" s="415"/>
    </row>
    <row r="62" spans="1:25" ht="13" thickBot="1">
      <c r="A62" s="404"/>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row>
    <row r="63" spans="1:25" ht="13" thickBot="1">
      <c r="A63" s="404"/>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row>
    <row r="64" spans="1:25" ht="13" thickBot="1">
      <c r="A64" s="404"/>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row>
    <row r="65" spans="1:25" ht="13" thickBot="1">
      <c r="A65" s="404"/>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row>
    <row r="66" spans="1:25" ht="13" thickBot="1">
      <c r="A66" s="404"/>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row>
    <row r="67" spans="1:25" ht="13" thickBot="1">
      <c r="A67" s="404"/>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row>
    <row r="68" spans="1:25" ht="13" thickBot="1">
      <c r="A68" s="404"/>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row>
    <row r="69" spans="1:25" ht="13" thickBot="1">
      <c r="A69" s="404"/>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row>
    <row r="70" spans="1:25" ht="13" thickBot="1">
      <c r="A70" s="404"/>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row>
    <row r="71" spans="1:25" ht="13" thickBot="1">
      <c r="A71" s="404"/>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row>
    <row r="72" spans="1:25" ht="13" thickBot="1">
      <c r="A72" s="404"/>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row>
    <row r="73" spans="1:25" ht="13" thickBot="1">
      <c r="A73" s="404"/>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row>
    <row r="74" spans="1:25" ht="13" thickBot="1">
      <c r="A74" s="404"/>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row>
    <row r="75" spans="1:25" ht="13" thickBot="1">
      <c r="A75" s="404"/>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row>
    <row r="76" spans="1:25" ht="13" thickBot="1">
      <c r="A76" s="404"/>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row>
    <row r="77" spans="1:25" ht="13" thickBot="1">
      <c r="A77" s="404"/>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row>
    <row r="78" spans="1:25" ht="13" thickBot="1">
      <c r="A78" s="404"/>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row>
    <row r="79" spans="1:25" ht="13" thickBot="1">
      <c r="A79" s="404"/>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row>
    <row r="80" spans="1:25" ht="13" thickBot="1">
      <c r="A80" s="404"/>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row>
    <row r="81" spans="1:25" ht="13" thickBot="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row>
    <row r="82" spans="1:25" ht="13" thickBot="1">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row>
    <row r="83" spans="1:25" ht="13" thickBot="1">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row>
    <row r="84" spans="1:25" ht="13" thickBot="1">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row>
    <row r="85" spans="1:25" ht="13" thickBot="1">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row>
    <row r="86" spans="1:25" ht="13" thickBot="1">
      <c r="A86" s="404"/>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row>
    <row r="87" spans="1:25" ht="13" thickBot="1">
      <c r="A87" s="404"/>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row>
    <row r="88" spans="1:25" ht="13" thickBot="1">
      <c r="A88" s="404"/>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row>
    <row r="89" spans="1:25" ht="13" thickBot="1">
      <c r="A89" s="404"/>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row>
    <row r="90" spans="1:25" ht="13" thickBot="1">
      <c r="A90" s="404"/>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row>
    <row r="91" spans="1:25" ht="13" thickBot="1">
      <c r="A91" s="404"/>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row>
    <row r="92" spans="1:25" ht="13" thickBot="1">
      <c r="A92" s="404"/>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row>
    <row r="93" spans="1:25" ht="13" thickBot="1">
      <c r="A93" s="404"/>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row>
    <row r="94" spans="1:25" ht="13" thickBot="1">
      <c r="A94" s="404"/>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row>
    <row r="95" spans="1:25" ht="13" thickBot="1">
      <c r="A95" s="404"/>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row>
    <row r="96" spans="1:25" ht="13" thickBot="1">
      <c r="A96" s="404"/>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row>
    <row r="97" spans="1:25" ht="13" thickBot="1">
      <c r="A97" s="404"/>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row>
    <row r="98" spans="1:25" ht="13" thickBot="1">
      <c r="A98" s="404"/>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row>
    <row r="99" spans="1:25" ht="13" thickBot="1">
      <c r="A99" s="404"/>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row>
    <row r="100" spans="1:25" ht="13" thickBot="1">
      <c r="A100" s="404"/>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row>
    <row r="101" spans="1:25" ht="13" thickBot="1">
      <c r="A101" s="404"/>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row>
    <row r="102" spans="1:25" ht="13" thickBot="1">
      <c r="A102" s="404"/>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row>
    <row r="103" spans="1:25" ht="13" thickBot="1">
      <c r="A103" s="404"/>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row>
    <row r="104" spans="1:25" ht="13" thickBot="1">
      <c r="A104" s="404"/>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row>
    <row r="105" spans="1:25" ht="13" thickBot="1">
      <c r="A105" s="404"/>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row>
    <row r="106" spans="1:25" ht="13" thickBot="1">
      <c r="A106" s="404"/>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row>
    <row r="107" spans="1:25" ht="13" thickBot="1">
      <c r="A107" s="404"/>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row>
    <row r="108" spans="1:25" ht="13" thickBot="1">
      <c r="A108" s="404"/>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row>
    <row r="109" spans="1:25" ht="13" thickBot="1">
      <c r="A109" s="404"/>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row>
    <row r="110" spans="1:25" ht="13" thickBot="1">
      <c r="A110" s="404"/>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row>
    <row r="111" spans="1:25" ht="13" thickBot="1">
      <c r="A111" s="404"/>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row>
    <row r="112" spans="1:25" ht="13" thickBot="1">
      <c r="A112" s="404"/>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row>
    <row r="113" spans="1:25" ht="13" thickBot="1">
      <c r="A113" s="404"/>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row>
    <row r="114" spans="1:25" ht="13" thickBot="1">
      <c r="A114" s="404"/>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row>
    <row r="115" spans="1:25" ht="13" thickBot="1">
      <c r="A115" s="404"/>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row>
    <row r="116" spans="1:25" ht="13" thickBot="1">
      <c r="A116" s="404"/>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row>
    <row r="117" spans="1:25" ht="13" thickBot="1">
      <c r="A117" s="404"/>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row>
    <row r="118" spans="1:25" ht="13" thickBot="1">
      <c r="A118" s="404"/>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row>
    <row r="119" spans="1:25" ht="13" thickBot="1">
      <c r="A119" s="404"/>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row>
    <row r="120" spans="1:25" ht="13" thickBot="1">
      <c r="A120" s="404"/>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row>
    <row r="121" spans="1:25" ht="13" thickBot="1">
      <c r="A121" s="404"/>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row>
    <row r="122" spans="1:25" ht="13" thickBot="1">
      <c r="A122" s="404"/>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row>
    <row r="123" spans="1:25" ht="13" thickBot="1">
      <c r="A123" s="404"/>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row>
    <row r="124" spans="1:25" ht="13" thickBot="1">
      <c r="A124" s="404"/>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row>
    <row r="125" spans="1:25" ht="13" thickBot="1">
      <c r="A125" s="404"/>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row>
    <row r="126" spans="1:25" ht="13" thickBot="1">
      <c r="A126" s="404"/>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row>
    <row r="127" spans="1:25" ht="13" thickBot="1">
      <c r="A127" s="404"/>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row>
    <row r="128" spans="1:25" ht="13" thickBot="1">
      <c r="A128" s="404"/>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row>
    <row r="129" spans="1:25" ht="13" thickBot="1">
      <c r="A129" s="404"/>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row>
    <row r="130" spans="1:25" ht="13" thickBot="1">
      <c r="A130" s="404"/>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row>
    <row r="131" spans="1:25" ht="13" thickBot="1">
      <c r="A131" s="404"/>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row>
    <row r="132" spans="1:25" ht="13" thickBot="1">
      <c r="A132" s="404"/>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row>
    <row r="133" spans="1:25" ht="13" thickBot="1">
      <c r="A133" s="404"/>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row>
    <row r="134" spans="1:25" ht="13" thickBot="1">
      <c r="A134" s="404"/>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row>
    <row r="135" spans="1:25" ht="13" thickBot="1">
      <c r="A135" s="404"/>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row>
    <row r="136" spans="1:25" ht="13" thickBot="1">
      <c r="A136" s="404"/>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row>
    <row r="137" spans="1:25" ht="13" thickBot="1">
      <c r="A137" s="404"/>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row>
    <row r="138" spans="1:25" ht="13" thickBot="1">
      <c r="A138" s="404"/>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row>
    <row r="139" spans="1:25" ht="13" thickBot="1">
      <c r="A139" s="404"/>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row>
    <row r="140" spans="1:25" ht="13" thickBot="1">
      <c r="A140" s="404"/>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row>
    <row r="141" spans="1:25" ht="13" thickBot="1">
      <c r="A141" s="404"/>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row>
    <row r="142" spans="1:25" ht="13" thickBot="1">
      <c r="A142" s="404"/>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row>
    <row r="143" spans="1:25" ht="13" thickBot="1">
      <c r="A143" s="404"/>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row>
    <row r="144" spans="1:25" ht="13" thickBot="1">
      <c r="A144" s="404"/>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row>
    <row r="145" spans="1:25" ht="13" thickBot="1">
      <c r="A145" s="404"/>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row>
    <row r="146" spans="1:25" ht="13" thickBot="1">
      <c r="A146" s="404"/>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row>
    <row r="147" spans="1:25" ht="13" thickBot="1">
      <c r="A147" s="404"/>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row>
    <row r="148" spans="1:25" ht="13" thickBot="1">
      <c r="A148" s="404"/>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row>
    <row r="149" spans="1:25" ht="13" thickBot="1">
      <c r="A149" s="404"/>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row>
    <row r="150" spans="1:25" ht="13" thickBot="1">
      <c r="A150" s="404"/>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row>
    <row r="151" spans="1:25" ht="13" thickBot="1">
      <c r="A151" s="404"/>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row>
    <row r="152" spans="1:25" ht="13" thickBot="1">
      <c r="A152" s="404"/>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row>
    <row r="153" spans="1:25" ht="13" thickBot="1">
      <c r="A153" s="404"/>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row>
    <row r="154" spans="1:25" ht="13" thickBot="1">
      <c r="A154" s="404"/>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row>
    <row r="155" spans="1:25" ht="13" thickBot="1">
      <c r="A155" s="404"/>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row>
    <row r="156" spans="1:25" ht="13" thickBot="1">
      <c r="A156" s="404"/>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row>
    <row r="157" spans="1:25" ht="13" thickBot="1">
      <c r="A157" s="404"/>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row>
    <row r="158" spans="1:25" ht="13" thickBot="1">
      <c r="A158" s="404"/>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row>
    <row r="159" spans="1:25" ht="13" thickBot="1">
      <c r="A159" s="404"/>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row>
    <row r="160" spans="1:25" ht="13" thickBot="1">
      <c r="A160" s="404"/>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row>
    <row r="161" spans="1:25" ht="13" thickBot="1">
      <c r="A161" s="404"/>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row>
    <row r="162" spans="1:25" ht="13" thickBot="1">
      <c r="A162" s="404"/>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row>
    <row r="163" spans="1:25" ht="13" thickBot="1">
      <c r="A163" s="404"/>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row>
    <row r="164" spans="1:25" ht="13" thickBot="1">
      <c r="A164" s="404"/>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row>
    <row r="165" spans="1:25" ht="13" thickBot="1">
      <c r="A165" s="404"/>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row>
    <row r="166" spans="1:25" ht="13" thickBot="1">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row>
    <row r="167" spans="1:25" ht="13" thickBot="1">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row>
    <row r="168" spans="1:25" ht="13" thickBot="1">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row>
    <row r="169" spans="1:25" ht="13" thickBot="1">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row>
    <row r="170" spans="1:25" ht="13" thickBot="1">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row>
    <row r="171" spans="1:25" ht="13" thickBot="1">
      <c r="A171" s="404"/>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row>
    <row r="172" spans="1:25" ht="13" thickBot="1">
      <c r="A172" s="404"/>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row>
    <row r="173" spans="1:25" ht="13" thickBot="1">
      <c r="A173" s="404"/>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row>
    <row r="174" spans="1:25" ht="13" thickBot="1">
      <c r="A174" s="404"/>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row>
    <row r="175" spans="1:25" ht="13" thickBot="1">
      <c r="A175" s="404"/>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row>
    <row r="176" spans="1:25" ht="13" thickBot="1">
      <c r="A176" s="404"/>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row>
    <row r="177" spans="1:25" ht="13" thickBot="1">
      <c r="A177" s="404"/>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row>
    <row r="178" spans="1:25" ht="13" thickBot="1">
      <c r="A178" s="404"/>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row>
    <row r="179" spans="1:25" ht="13" thickBot="1">
      <c r="A179" s="404"/>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row>
    <row r="180" spans="1:25" ht="13" thickBot="1">
      <c r="A180" s="404"/>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row>
    <row r="181" spans="1:25" ht="13" thickBot="1">
      <c r="A181" s="404"/>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row>
    <row r="182" spans="1:25" ht="13" thickBot="1">
      <c r="A182" s="404"/>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row>
    <row r="183" spans="1:25" ht="13" thickBot="1">
      <c r="A183" s="404"/>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row>
    <row r="184" spans="1:25" ht="13" thickBot="1">
      <c r="A184" s="404"/>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row>
    <row r="185" spans="1:25" ht="13" thickBot="1">
      <c r="A185" s="404"/>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row>
    <row r="186" spans="1:25" ht="13" thickBot="1">
      <c r="A186" s="404"/>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row>
    <row r="187" spans="1:25" ht="13" thickBot="1">
      <c r="A187" s="404"/>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row>
    <row r="188" spans="1:25" ht="13" thickBot="1">
      <c r="A188" s="404"/>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row>
    <row r="189" spans="1:25" ht="13" thickBot="1">
      <c r="A189" s="404"/>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row>
    <row r="190" spans="1:25" ht="13" thickBot="1">
      <c r="A190" s="404"/>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row>
    <row r="191" spans="1:25" ht="13" thickBot="1">
      <c r="A191" s="404"/>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row>
    <row r="192" spans="1:25" ht="13" thickBot="1">
      <c r="A192" s="404"/>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row>
    <row r="193" spans="1:25" ht="13" thickBot="1">
      <c r="A193" s="404"/>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row>
    <row r="194" spans="1:25" ht="13" thickBot="1">
      <c r="A194" s="404"/>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row>
    <row r="195" spans="1:25" ht="13" thickBot="1">
      <c r="A195" s="404"/>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row>
    <row r="196" spans="1:25" ht="13" thickBot="1">
      <c r="A196" s="404"/>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row>
    <row r="197" spans="1:25" ht="13" thickBot="1">
      <c r="A197" s="404"/>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row>
    <row r="198" spans="1:25" ht="13" thickBot="1">
      <c r="A198" s="404"/>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row>
    <row r="199" spans="1:25" ht="13" thickBot="1">
      <c r="A199" s="404"/>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row>
    <row r="200" spans="1:25" ht="13" thickBot="1">
      <c r="A200" s="404"/>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row>
    <row r="201" spans="1:25" ht="13" thickBot="1">
      <c r="A201" s="404"/>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row>
    <row r="202" spans="1:25" ht="13" thickBot="1">
      <c r="A202" s="404"/>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row>
    <row r="203" spans="1:25" ht="13" thickBot="1">
      <c r="A203" s="404"/>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row>
    <row r="204" spans="1:25" ht="13" thickBot="1">
      <c r="A204" s="404"/>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row>
    <row r="205" spans="1:25" ht="13" thickBot="1">
      <c r="A205" s="404"/>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row>
    <row r="206" spans="1:25" ht="13" thickBot="1">
      <c r="A206" s="404"/>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row>
    <row r="207" spans="1:25" ht="13" thickBot="1">
      <c r="A207" s="404"/>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row>
    <row r="208" spans="1:25" ht="13" thickBot="1">
      <c r="A208" s="404"/>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row>
    <row r="209" spans="1:25" ht="13" thickBot="1">
      <c r="A209" s="404"/>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row>
    <row r="210" spans="1:25" ht="13" thickBot="1">
      <c r="A210" s="404"/>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row>
    <row r="211" spans="1:25" ht="13" thickBot="1">
      <c r="A211" s="404"/>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row>
    <row r="212" spans="1:25" ht="13" thickBot="1">
      <c r="A212" s="404"/>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row>
    <row r="213" spans="1:25" ht="13" thickBot="1">
      <c r="A213" s="404"/>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row>
    <row r="214" spans="1:25" ht="13" thickBot="1">
      <c r="A214" s="404"/>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row>
    <row r="215" spans="1:25" ht="13" thickBot="1">
      <c r="A215" s="404"/>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row>
    <row r="216" spans="1:25" ht="13" thickBot="1">
      <c r="A216" s="404"/>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row>
    <row r="217" spans="1:25" ht="13" thickBot="1">
      <c r="A217" s="404"/>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row>
    <row r="218" spans="1:25" ht="13" thickBot="1">
      <c r="A218" s="404"/>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row>
    <row r="219" spans="1:25" ht="13" thickBot="1">
      <c r="A219" s="404"/>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row>
    <row r="220" spans="1:25" ht="13" thickBot="1">
      <c r="A220" s="404"/>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row>
    <row r="221" spans="1:25" ht="13" thickBot="1">
      <c r="A221" s="404"/>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row>
    <row r="222" spans="1:25" ht="13" thickBot="1">
      <c r="A222" s="404"/>
      <c r="B222" s="404"/>
      <c r="C222" s="404"/>
      <c r="D222" s="404"/>
      <c r="E222" s="404"/>
      <c r="F222" s="404"/>
      <c r="G222" s="404"/>
      <c r="H222" s="404"/>
      <c r="I222" s="404"/>
      <c r="J222" s="404"/>
      <c r="K222" s="404"/>
      <c r="L222" s="404"/>
      <c r="M222" s="404"/>
      <c r="N222" s="404"/>
      <c r="O222" s="404"/>
      <c r="P222" s="404"/>
      <c r="Q222" s="404"/>
      <c r="R222" s="404"/>
      <c r="S222" s="404"/>
      <c r="T222" s="404"/>
      <c r="U222" s="404"/>
      <c r="V222" s="404"/>
      <c r="W222" s="404"/>
      <c r="X222" s="404"/>
      <c r="Y222" s="404"/>
    </row>
    <row r="223" spans="1:25" ht="13" thickBot="1">
      <c r="A223" s="404"/>
      <c r="B223" s="404"/>
      <c r="C223" s="404"/>
      <c r="D223" s="404"/>
      <c r="E223" s="404"/>
      <c r="F223" s="404"/>
      <c r="G223" s="404"/>
      <c r="H223" s="404"/>
      <c r="I223" s="404"/>
      <c r="J223" s="404"/>
      <c r="K223" s="404"/>
      <c r="L223" s="404"/>
      <c r="M223" s="404"/>
      <c r="N223" s="404"/>
      <c r="O223" s="404"/>
      <c r="P223" s="404"/>
      <c r="Q223" s="404"/>
      <c r="R223" s="404"/>
      <c r="S223" s="404"/>
      <c r="T223" s="404"/>
      <c r="U223" s="404"/>
      <c r="V223" s="404"/>
      <c r="W223" s="404"/>
      <c r="X223" s="404"/>
      <c r="Y223" s="404"/>
    </row>
    <row r="224" spans="1:25" ht="13" thickBot="1">
      <c r="A224" s="404"/>
      <c r="B224" s="404"/>
      <c r="C224" s="404"/>
      <c r="D224" s="404"/>
      <c r="E224" s="404"/>
      <c r="F224" s="404"/>
      <c r="G224" s="404"/>
      <c r="H224" s="404"/>
      <c r="I224" s="404"/>
      <c r="J224" s="404"/>
      <c r="K224" s="404"/>
      <c r="L224" s="404"/>
      <c r="M224" s="404"/>
      <c r="N224" s="404"/>
      <c r="O224" s="404"/>
      <c r="P224" s="404"/>
      <c r="Q224" s="404"/>
      <c r="R224" s="404"/>
      <c r="S224" s="404"/>
      <c r="T224" s="404"/>
      <c r="U224" s="404"/>
      <c r="V224" s="404"/>
      <c r="W224" s="404"/>
      <c r="X224" s="404"/>
      <c r="Y224" s="404"/>
    </row>
    <row r="225" spans="1:25" ht="13" thickBot="1">
      <c r="A225" s="404"/>
      <c r="B225" s="404"/>
      <c r="C225" s="404"/>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row>
    <row r="226" spans="1:25" ht="13" thickBot="1">
      <c r="A226" s="404"/>
      <c r="B226" s="404"/>
      <c r="C226" s="404"/>
      <c r="D226" s="404"/>
      <c r="E226" s="404"/>
      <c r="F226" s="404"/>
      <c r="G226" s="404"/>
      <c r="H226" s="404"/>
      <c r="I226" s="404"/>
      <c r="J226" s="404"/>
      <c r="K226" s="404"/>
      <c r="L226" s="404"/>
      <c r="M226" s="404"/>
      <c r="N226" s="404"/>
      <c r="O226" s="404"/>
      <c r="P226" s="404"/>
      <c r="Q226" s="404"/>
      <c r="R226" s="404"/>
      <c r="S226" s="404"/>
      <c r="T226" s="404"/>
      <c r="U226" s="404"/>
      <c r="V226" s="404"/>
      <c r="W226" s="404"/>
      <c r="X226" s="404"/>
      <c r="Y226" s="404"/>
    </row>
    <row r="227" spans="1:25" ht="13" thickBot="1">
      <c r="A227" s="404"/>
      <c r="B227" s="404"/>
      <c r="C227" s="404"/>
      <c r="D227" s="404"/>
      <c r="E227" s="404"/>
      <c r="F227" s="404"/>
      <c r="G227" s="404"/>
      <c r="H227" s="404"/>
      <c r="I227" s="404"/>
      <c r="J227" s="404"/>
      <c r="K227" s="404"/>
      <c r="L227" s="404"/>
      <c r="M227" s="404"/>
      <c r="N227" s="404"/>
      <c r="O227" s="404"/>
      <c r="P227" s="404"/>
      <c r="Q227" s="404"/>
      <c r="R227" s="404"/>
      <c r="S227" s="404"/>
      <c r="T227" s="404"/>
      <c r="U227" s="404"/>
      <c r="V227" s="404"/>
      <c r="W227" s="404"/>
      <c r="X227" s="404"/>
      <c r="Y227" s="404"/>
    </row>
    <row r="228" spans="1:25" ht="13" thickBot="1">
      <c r="A228" s="404"/>
      <c r="B228" s="404"/>
      <c r="C228" s="404"/>
      <c r="D228" s="404"/>
      <c r="E228" s="404"/>
      <c r="F228" s="404"/>
      <c r="G228" s="404"/>
      <c r="H228" s="404"/>
      <c r="I228" s="404"/>
      <c r="J228" s="404"/>
      <c r="K228" s="404"/>
      <c r="L228" s="404"/>
      <c r="M228" s="404"/>
      <c r="N228" s="404"/>
      <c r="O228" s="404"/>
      <c r="P228" s="404"/>
      <c r="Q228" s="404"/>
      <c r="R228" s="404"/>
      <c r="S228" s="404"/>
      <c r="T228" s="404"/>
      <c r="U228" s="404"/>
      <c r="V228" s="404"/>
      <c r="W228" s="404"/>
      <c r="X228" s="404"/>
      <c r="Y228" s="404"/>
    </row>
    <row r="229" spans="1:25" ht="13" thickBot="1">
      <c r="A229" s="404"/>
      <c r="B229" s="404"/>
      <c r="C229" s="404"/>
      <c r="D229" s="404"/>
      <c r="E229" s="404"/>
      <c r="F229" s="404"/>
      <c r="G229" s="404"/>
      <c r="H229" s="404"/>
      <c r="I229" s="404"/>
      <c r="J229" s="404"/>
      <c r="K229" s="404"/>
      <c r="L229" s="404"/>
      <c r="M229" s="404"/>
      <c r="N229" s="404"/>
      <c r="O229" s="404"/>
      <c r="P229" s="404"/>
      <c r="Q229" s="404"/>
      <c r="R229" s="404"/>
      <c r="S229" s="404"/>
      <c r="T229" s="404"/>
      <c r="U229" s="404"/>
      <c r="V229" s="404"/>
      <c r="W229" s="404"/>
      <c r="X229" s="404"/>
      <c r="Y229" s="404"/>
    </row>
    <row r="230" spans="1:25" ht="13" thickBot="1">
      <c r="A230" s="404"/>
      <c r="B230" s="404"/>
      <c r="C230" s="404"/>
      <c r="D230" s="404"/>
      <c r="E230" s="404"/>
      <c r="F230" s="404"/>
      <c r="G230" s="404"/>
      <c r="H230" s="404"/>
      <c r="I230" s="404"/>
      <c r="J230" s="404"/>
      <c r="K230" s="404"/>
      <c r="L230" s="404"/>
      <c r="M230" s="404"/>
      <c r="N230" s="404"/>
      <c r="O230" s="404"/>
      <c r="P230" s="404"/>
      <c r="Q230" s="404"/>
      <c r="R230" s="404"/>
      <c r="S230" s="404"/>
      <c r="T230" s="404"/>
      <c r="U230" s="404"/>
      <c r="V230" s="404"/>
      <c r="W230" s="404"/>
      <c r="X230" s="404"/>
      <c r="Y230" s="404"/>
    </row>
    <row r="231" spans="1:25" ht="13" thickBot="1">
      <c r="A231" s="404"/>
      <c r="B231" s="404"/>
      <c r="C231" s="404"/>
      <c r="D231" s="404"/>
      <c r="E231" s="404"/>
      <c r="F231" s="404"/>
      <c r="G231" s="404"/>
      <c r="H231" s="404"/>
      <c r="I231" s="404"/>
      <c r="J231" s="404"/>
      <c r="K231" s="404"/>
      <c r="L231" s="404"/>
      <c r="M231" s="404"/>
      <c r="N231" s="404"/>
      <c r="O231" s="404"/>
      <c r="P231" s="404"/>
      <c r="Q231" s="404"/>
      <c r="R231" s="404"/>
      <c r="S231" s="404"/>
      <c r="T231" s="404"/>
      <c r="U231" s="404"/>
      <c r="V231" s="404"/>
      <c r="W231" s="404"/>
      <c r="X231" s="404"/>
      <c r="Y231" s="404"/>
    </row>
    <row r="232" spans="1:25" ht="13" thickBot="1">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row>
    <row r="233" spans="1:25" ht="13" thickBot="1">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row>
    <row r="234" spans="1:25" ht="13" thickBot="1">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row>
    <row r="235" spans="1:25" ht="13" thickBot="1">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row>
    <row r="236" spans="1:25" ht="13" thickBot="1">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row>
    <row r="237" spans="1:25" ht="13" thickBot="1">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row>
    <row r="238" spans="1:25" ht="13" thickBot="1">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row>
    <row r="239" spans="1:25" ht="13" thickBot="1">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row>
    <row r="240" spans="1:25" ht="13" thickBot="1">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row>
    <row r="241" spans="1:25" ht="13" thickBot="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row>
    <row r="242" spans="1:25" ht="13" thickBot="1">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row>
    <row r="243" spans="1:25" ht="13" thickBot="1">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row>
    <row r="244" spans="1:25" ht="13" thickBot="1">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row>
    <row r="245" spans="1:25" ht="13" thickBot="1">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row>
    <row r="246" spans="1:25" ht="13" thickBot="1">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row>
    <row r="247" spans="1:25" ht="13" thickBot="1">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row>
    <row r="248" spans="1:25" ht="13" thickBot="1">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row>
    <row r="249" spans="1:25" ht="13" thickBot="1">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row>
    <row r="250" spans="1:25" ht="13" thickBot="1">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row>
    <row r="251" spans="1:25" ht="13" thickBot="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row>
    <row r="252" spans="1:25" ht="13" thickBot="1">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row>
    <row r="253" spans="1:25" ht="13" thickBot="1">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row>
    <row r="254" spans="1:25" ht="13" thickBot="1">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row>
    <row r="255" spans="1:25" ht="13" thickBot="1">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row>
    <row r="256" spans="1:25" ht="13" thickBot="1">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row>
    <row r="257" spans="1:25" ht="13" thickBot="1">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row>
    <row r="258" spans="1:25" ht="13" thickBot="1">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row>
    <row r="259" spans="1:25" ht="13" thickBot="1">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row>
    <row r="260" spans="1:25" ht="13" thickBot="1">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row>
    <row r="261" spans="1:25" ht="13" thickBot="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row>
    <row r="262" spans="1:25" ht="13" thickBot="1">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row>
    <row r="263" spans="1:25" ht="13" thickBot="1">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row>
    <row r="264" spans="1:25" ht="13" thickBot="1">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row>
    <row r="265" spans="1:25" ht="13" thickBot="1">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row>
    <row r="266" spans="1:25" ht="13" thickBot="1">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row>
    <row r="267" spans="1:25" ht="13" thickBot="1">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row>
    <row r="268" spans="1:25" ht="13" thickBot="1">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row>
    <row r="269" spans="1:25" ht="13" thickBot="1">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row>
    <row r="270" spans="1:25" ht="13" thickBot="1">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row>
    <row r="271" spans="1:25" ht="13" thickBot="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row>
    <row r="272" spans="1:25" ht="13" thickBot="1">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row>
    <row r="273" spans="1:25" ht="13" thickBot="1">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row>
    <row r="274" spans="1:25" ht="13" thickBot="1">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row>
    <row r="275" spans="1:25" ht="13" thickBot="1">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row>
    <row r="276" spans="1:25" ht="13" thickBot="1">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row>
    <row r="277" spans="1:25" ht="13" thickBot="1">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row>
    <row r="278" spans="1:25" ht="13" thickBot="1">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row>
    <row r="279" spans="1:25" ht="13" thickBot="1">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row>
    <row r="280" spans="1:25" ht="13" thickBot="1">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row>
    <row r="281" spans="1:25" ht="13" thickBot="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row>
    <row r="282" spans="1:25" ht="13" thickBot="1">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row>
    <row r="283" spans="1:25" ht="13" thickBot="1">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row>
    <row r="284" spans="1:25" ht="13" thickBot="1">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row>
    <row r="285" spans="1:25" ht="13" thickBot="1">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row>
    <row r="286" spans="1:25" ht="13" thickBot="1">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row>
    <row r="287" spans="1:25" ht="13" thickBot="1">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row>
    <row r="288" spans="1:25" ht="13" thickBot="1">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row>
    <row r="289" spans="1:25" ht="13" thickBot="1">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row>
    <row r="290" spans="1:25" ht="13" thickBot="1">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row>
    <row r="291" spans="1:25" ht="13" thickBot="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row>
    <row r="292" spans="1:25" ht="13" thickBot="1">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row>
    <row r="293" spans="1:25" ht="13" thickBot="1">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row>
    <row r="294" spans="1:25" ht="13" thickBot="1">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row>
    <row r="295" spans="1:25" ht="13" thickBot="1">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row>
    <row r="296" spans="1:25" ht="13" thickBot="1">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row>
    <row r="297" spans="1:25" ht="13" thickBot="1">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row>
    <row r="298" spans="1:25" ht="13" thickBot="1">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row>
    <row r="299" spans="1:25" ht="13" thickBot="1">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row>
    <row r="300" spans="1:25" ht="13" thickBot="1">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row>
    <row r="301" spans="1:25" ht="13" thickBot="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row>
    <row r="302" spans="1:25" ht="13" thickBot="1">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row>
    <row r="303" spans="1:25" ht="13" thickBot="1">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row>
    <row r="304" spans="1:25" ht="13" thickBot="1">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row>
    <row r="305" spans="1:25" ht="13" thickBot="1">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row>
    <row r="306" spans="1:25" ht="13" thickBot="1">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row>
    <row r="307" spans="1:25" ht="13" thickBot="1">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row>
    <row r="308" spans="1:25" ht="13" thickBot="1">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row>
    <row r="309" spans="1:25" ht="13" thickBot="1">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row>
    <row r="310" spans="1:25" ht="13" thickBot="1">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row>
    <row r="311" spans="1:25" ht="13" thickBot="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row>
    <row r="312" spans="1:25" ht="13" thickBot="1">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row>
    <row r="313" spans="1:25" ht="13" thickBot="1">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row>
    <row r="314" spans="1:25" ht="13" thickBot="1">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row>
    <row r="315" spans="1:25" ht="13" thickBot="1">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row>
    <row r="316" spans="1:25" ht="13" thickBot="1">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row>
    <row r="317" spans="1:25" ht="13" thickBot="1">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row>
    <row r="318" spans="1:25" ht="13" thickBot="1">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row>
    <row r="319" spans="1:25" ht="13" thickBot="1">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row>
    <row r="320" spans="1:25" ht="13" thickBot="1">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row>
    <row r="321" spans="1:25" ht="13" thickBot="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row>
    <row r="322" spans="1:25" ht="13" thickBot="1">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row>
    <row r="323" spans="1:25" ht="13" thickBot="1">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row>
    <row r="324" spans="1:25" ht="13" thickBot="1">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row>
    <row r="325" spans="1:25" ht="13" thickBot="1">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row>
    <row r="326" spans="1:25" ht="13" thickBot="1">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row>
    <row r="327" spans="1:25" ht="13" thickBot="1">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row>
    <row r="328" spans="1:25" ht="13" thickBot="1">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row>
    <row r="329" spans="1:25" ht="13" thickBot="1">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row>
    <row r="330" spans="1:25" ht="13" thickBot="1">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row>
    <row r="331" spans="1:25" ht="13" thickBot="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row>
    <row r="332" spans="1:25" ht="13" thickBot="1">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row>
    <row r="333" spans="1:25" ht="13" thickBot="1">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row>
    <row r="334" spans="1:25" ht="13" thickBot="1">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row>
    <row r="335" spans="1:25" ht="13" thickBot="1">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row>
    <row r="336" spans="1:25" ht="13" thickBot="1">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row>
    <row r="337" spans="1:25" ht="13" thickBot="1">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row>
    <row r="338" spans="1:25" ht="13" thickBot="1">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row>
    <row r="339" spans="1:25" ht="13" thickBot="1">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row>
    <row r="340" spans="1:25" ht="13" thickBot="1">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row>
    <row r="341" spans="1:25" ht="13" thickBot="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row>
    <row r="342" spans="1:25" ht="13" thickBot="1">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row>
    <row r="343" spans="1:25" ht="13" thickBot="1">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row>
    <row r="344" spans="1:25" ht="13" thickBot="1">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row>
    <row r="345" spans="1:25" ht="13" thickBot="1">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row>
    <row r="346" spans="1:25" ht="13" thickBot="1">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row>
    <row r="347" spans="1:25" ht="13" thickBot="1">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row>
    <row r="348" spans="1:25" ht="13" thickBot="1">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row>
    <row r="349" spans="1:25" ht="13" thickBot="1">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row>
    <row r="350" spans="1:25" ht="13" thickBot="1">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row>
    <row r="351" spans="1:25" ht="13" thickBot="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row>
    <row r="352" spans="1:25" ht="13" thickBot="1">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row>
    <row r="353" spans="1:25" ht="13" thickBot="1">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row>
    <row r="354" spans="1:25" ht="13" thickBot="1">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row>
    <row r="355" spans="1:25" ht="13" thickBot="1">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row>
    <row r="356" spans="1:25" ht="13" thickBot="1">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row>
    <row r="357" spans="1:25" ht="13" thickBot="1">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row>
    <row r="358" spans="1:25" ht="13" thickBot="1">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row>
    <row r="359" spans="1:25" ht="13" thickBot="1">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row>
    <row r="360" spans="1:25" ht="13" thickBot="1">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row>
    <row r="361" spans="1:25" ht="13" thickBot="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row>
    <row r="362" spans="1:25" ht="13" thickBot="1">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row>
    <row r="363" spans="1:25" ht="13" thickBot="1">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row>
    <row r="364" spans="1:25" ht="13" thickBot="1">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row>
    <row r="365" spans="1:25" ht="13" thickBot="1">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row>
    <row r="366" spans="1:25" ht="13" thickBot="1">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row>
    <row r="367" spans="1:25" ht="13" thickBot="1">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row>
    <row r="368" spans="1:25" ht="13" thickBot="1">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row>
    <row r="369" spans="1:25" ht="13" thickBot="1">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row>
    <row r="370" spans="1:25" ht="13" thickBot="1">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row>
    <row r="371" spans="1:25" ht="13" thickBot="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row>
    <row r="372" spans="1:25" ht="13" thickBot="1">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row>
    <row r="373" spans="1:25" ht="13" thickBot="1">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row>
    <row r="374" spans="1:25" ht="13" thickBot="1">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row>
    <row r="375" spans="1:25" ht="13" thickBot="1">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row>
    <row r="376" spans="1:25" ht="13" thickBot="1">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row>
    <row r="377" spans="1:25" ht="13" thickBot="1">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row>
    <row r="378" spans="1:25" ht="13" thickBot="1">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row>
    <row r="379" spans="1:25" ht="13" thickBot="1">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row>
    <row r="380" spans="1:25" ht="13" thickBot="1">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row>
    <row r="381" spans="1:25" ht="13" thickBot="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row>
    <row r="382" spans="1:25" ht="13" thickBot="1">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row>
    <row r="383" spans="1:25" ht="13" thickBot="1">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row>
    <row r="384" spans="1:25" ht="13" thickBot="1">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row>
    <row r="385" spans="1:25" ht="13" thickBot="1">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row>
    <row r="386" spans="1:25" ht="13" thickBot="1">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row>
    <row r="387" spans="1:25" ht="13" thickBot="1">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row>
    <row r="388" spans="1:25" ht="13" thickBot="1">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row>
    <row r="389" spans="1:25" ht="13" thickBot="1">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row>
    <row r="390" spans="1:25" ht="13" thickBot="1">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row>
    <row r="391" spans="1:25" ht="13" thickBot="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row>
    <row r="392" spans="1:25" ht="13" thickBot="1">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row>
    <row r="393" spans="1:25" ht="13" thickBot="1">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row>
    <row r="394" spans="1:25" ht="13" thickBot="1">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row>
    <row r="395" spans="1:25" ht="13" thickBot="1">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row>
    <row r="396" spans="1:25" ht="13" thickBot="1">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row>
    <row r="397" spans="1:25" ht="13" thickBot="1">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row>
    <row r="398" spans="1:25" ht="13" thickBot="1">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row>
    <row r="399" spans="1:25" ht="13" thickBot="1">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row>
    <row r="400" spans="1:25" ht="13" thickBot="1">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row>
    <row r="401" spans="1:25" ht="13" thickBot="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row>
    <row r="402" spans="1:25" ht="13" thickBot="1">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row>
    <row r="403" spans="1:25" ht="13" thickBot="1">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row>
    <row r="404" spans="1:25" ht="13" thickBot="1">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row>
    <row r="405" spans="1:25" ht="13" thickBot="1">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row>
    <row r="406" spans="1:25" ht="13" thickBot="1">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row>
    <row r="407" spans="1:25" ht="13" thickBot="1">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row>
    <row r="408" spans="1:25" ht="13" thickBot="1">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row>
    <row r="409" spans="1:25" ht="13" thickBot="1">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row>
    <row r="410" spans="1:25" ht="13" thickBot="1">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row>
    <row r="411" spans="1:25" ht="13" thickBot="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row>
    <row r="412" spans="1:25" ht="13" thickBot="1">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row>
    <row r="413" spans="1:25" ht="13" thickBot="1">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row>
    <row r="414" spans="1:25" ht="13" thickBot="1">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row>
    <row r="415" spans="1:25" ht="13" thickBot="1">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row>
    <row r="416" spans="1:25" ht="13" thickBot="1">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row>
    <row r="417" spans="1:25" ht="13" thickBot="1">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row>
    <row r="418" spans="1:25" ht="13" thickBot="1">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row>
    <row r="419" spans="1:25" ht="13" thickBot="1">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row>
    <row r="420" spans="1:25" ht="13" thickBot="1">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row>
    <row r="421" spans="1:25" ht="13" thickBot="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row>
    <row r="422" spans="1:25" ht="13" thickBot="1">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row>
    <row r="423" spans="1:25" ht="13" thickBot="1">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row>
    <row r="424" spans="1:25" ht="13" thickBot="1">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row>
    <row r="425" spans="1:25" ht="13" thickBot="1">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row>
    <row r="426" spans="1:25" ht="13" thickBot="1">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row>
    <row r="427" spans="1:25" ht="13" thickBot="1">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row>
    <row r="428" spans="1:25" ht="13" thickBot="1">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row>
    <row r="429" spans="1:25" ht="13" thickBot="1">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row>
    <row r="430" spans="1:25" ht="13" thickBot="1">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row>
    <row r="431" spans="1:25" ht="13" thickBot="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row>
    <row r="432" spans="1:25" ht="13" thickBot="1">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row>
    <row r="433" spans="1:25" ht="13" thickBot="1">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row>
    <row r="434" spans="1:25" ht="13" thickBot="1">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row>
    <row r="435" spans="1:25" ht="13" thickBot="1">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row>
    <row r="436" spans="1:25" ht="13" thickBot="1">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row>
    <row r="437" spans="1:25" ht="13" thickBot="1">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row>
    <row r="438" spans="1:25" ht="13" thickBot="1">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row>
    <row r="439" spans="1:25" ht="13" thickBot="1">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row>
    <row r="440" spans="1:25" ht="13" thickBot="1">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row>
    <row r="441" spans="1:25" ht="13" thickBot="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row>
    <row r="442" spans="1:25" ht="13" thickBot="1">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row>
    <row r="443" spans="1:25" ht="13" thickBot="1">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row>
    <row r="444" spans="1:25" ht="13" thickBot="1">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row>
    <row r="445" spans="1:25" ht="13" thickBot="1">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row>
    <row r="446" spans="1:25" ht="13" thickBot="1">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row>
    <row r="447" spans="1:25" ht="13" thickBot="1">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row>
    <row r="448" spans="1:25" ht="13" thickBot="1">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row>
    <row r="449" spans="1:25" ht="13" thickBot="1">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row>
    <row r="450" spans="1:25" ht="13" thickBot="1">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row>
    <row r="451" spans="1:25" ht="13" thickBot="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row>
    <row r="452" spans="1:25" ht="13" thickBot="1">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row>
    <row r="453" spans="1:25" ht="13" thickBot="1">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row>
    <row r="454" spans="1:25" ht="13" thickBot="1">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row>
    <row r="455" spans="1:25" ht="13" thickBot="1">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row>
    <row r="456" spans="1:25" ht="13" thickBot="1">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row>
    <row r="457" spans="1:25" ht="13" thickBot="1">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row>
    <row r="458" spans="1:25" ht="13" thickBot="1">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row>
    <row r="459" spans="1:25" ht="13" thickBot="1">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row>
    <row r="460" spans="1:25" ht="13" thickBot="1">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row>
    <row r="461" spans="1:25" ht="13" thickBot="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row>
    <row r="462" spans="1:25" ht="13" thickBot="1">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row>
    <row r="463" spans="1:25" ht="13" thickBot="1">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row>
    <row r="464" spans="1:25" ht="13" thickBot="1">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row>
    <row r="465" spans="1:25" ht="13" thickBot="1">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row>
    <row r="466" spans="1:25" ht="13" thickBot="1">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row>
    <row r="467" spans="1:25" ht="13" thickBot="1">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row>
    <row r="468" spans="1:25" ht="13" thickBot="1">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row>
    <row r="469" spans="1:25" ht="13" thickBot="1">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row>
    <row r="470" spans="1:25" ht="13" thickBot="1">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row>
    <row r="471" spans="1:25" ht="13" thickBot="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row>
    <row r="472" spans="1:25" ht="13" thickBot="1">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row>
    <row r="473" spans="1:25" ht="13" thickBot="1">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row>
    <row r="474" spans="1:25" ht="13" thickBot="1">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row>
    <row r="475" spans="1:25" ht="13" thickBot="1">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row>
    <row r="476" spans="1:25" ht="13" thickBot="1">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row>
    <row r="477" spans="1:25" ht="13" thickBot="1">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row>
    <row r="478" spans="1:25" ht="13" thickBot="1">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row>
    <row r="479" spans="1:25" ht="13" thickBot="1">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row>
    <row r="480" spans="1:25" ht="13" thickBot="1">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row>
    <row r="481" spans="1:25" ht="13" thickBot="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row>
    <row r="482" spans="1:25" ht="13" thickBot="1">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row>
    <row r="483" spans="1:25" ht="13" thickBot="1">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row>
    <row r="484" spans="1:25" ht="13" thickBot="1">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row>
    <row r="485" spans="1:25" ht="13" thickBot="1">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row>
    <row r="486" spans="1:25" ht="13" thickBot="1">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row>
    <row r="487" spans="1:25" ht="13" thickBot="1">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row>
    <row r="488" spans="1:25" ht="13" thickBot="1">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row>
    <row r="489" spans="1:25" ht="13" thickBot="1">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row>
    <row r="490" spans="1:25" ht="13" thickBot="1">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row>
    <row r="491" spans="1:25" ht="13" thickBot="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row>
    <row r="492" spans="1:25" ht="13" thickBot="1">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row>
    <row r="493" spans="1:25" ht="13" thickBot="1">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row>
    <row r="494" spans="1:25" ht="13" thickBot="1">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row>
    <row r="495" spans="1:25" ht="13" thickBot="1">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row>
    <row r="496" spans="1:25" ht="13" thickBot="1">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row>
    <row r="497" spans="1:25" ht="13" thickBot="1">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row>
    <row r="498" spans="1:25" ht="13" thickBot="1">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row>
    <row r="499" spans="1:25" ht="13" thickBot="1">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row>
    <row r="500" spans="1:25" ht="13" thickBot="1">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row>
    <row r="501" spans="1:25" ht="13" thickBot="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row>
    <row r="502" spans="1:25" ht="13" thickBot="1">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row>
    <row r="503" spans="1:25" ht="13" thickBot="1">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row>
    <row r="504" spans="1:25" ht="13" thickBot="1">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row>
    <row r="505" spans="1:25" ht="13" thickBot="1">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row>
    <row r="506" spans="1:25" ht="13" thickBot="1">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row>
    <row r="507" spans="1:25" ht="13" thickBot="1">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row>
    <row r="508" spans="1:25" ht="13" thickBot="1">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row>
    <row r="509" spans="1:25" ht="13" thickBot="1">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row>
    <row r="510" spans="1:25" ht="13" thickBot="1">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row>
    <row r="511" spans="1:25" ht="13" thickBot="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row>
    <row r="512" spans="1:25" ht="13" thickBot="1">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row>
    <row r="513" spans="1:25" ht="13" thickBot="1">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row>
    <row r="514" spans="1:25" ht="13" thickBot="1">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row>
    <row r="515" spans="1:25" ht="13" thickBot="1">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row>
    <row r="516" spans="1:25" ht="13" thickBot="1">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row>
    <row r="517" spans="1:25" ht="13" thickBot="1">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row>
    <row r="518" spans="1:25" ht="13" thickBot="1">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row>
    <row r="519" spans="1:25" ht="13" thickBot="1">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row>
    <row r="520" spans="1:25" ht="13" thickBot="1">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row>
    <row r="521" spans="1:25" ht="13" thickBot="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row>
    <row r="522" spans="1:25" ht="13" thickBot="1">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row>
    <row r="523" spans="1:25" ht="13" thickBot="1">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row>
    <row r="524" spans="1:25" ht="13" thickBot="1">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row>
    <row r="525" spans="1:25" ht="13" thickBot="1">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row>
    <row r="526" spans="1:25" ht="13" thickBot="1">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row>
    <row r="527" spans="1:25" ht="13" thickBot="1">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row>
    <row r="528" spans="1:25" ht="13" thickBot="1">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row>
    <row r="529" spans="1:25" ht="13" thickBot="1">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row>
    <row r="530" spans="1:25" ht="13" thickBot="1">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row>
    <row r="531" spans="1:25" ht="13" thickBot="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row>
    <row r="532" spans="1:25" ht="13" thickBot="1">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row>
    <row r="533" spans="1:25" ht="13" thickBot="1">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row>
    <row r="534" spans="1:25" ht="13" thickBot="1">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row>
    <row r="535" spans="1:25" ht="13" thickBot="1">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row>
    <row r="536" spans="1:25" ht="13" thickBot="1">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row>
    <row r="537" spans="1:25" ht="13" thickBot="1">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row>
    <row r="538" spans="1:25" ht="13" thickBot="1">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row>
    <row r="539" spans="1:25" ht="13" thickBot="1">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row>
    <row r="540" spans="1:25" ht="13" thickBot="1">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row>
    <row r="541" spans="1:25" ht="13" thickBot="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row>
    <row r="542" spans="1:25" ht="13" thickBot="1">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row>
    <row r="543" spans="1:25" ht="13" thickBot="1">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row>
    <row r="544" spans="1:25" ht="13" thickBot="1">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row>
    <row r="545" spans="1:25" ht="13" thickBot="1">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row>
    <row r="546" spans="1:25" ht="13" thickBot="1">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row>
    <row r="547" spans="1:25" ht="13" thickBot="1">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row>
    <row r="548" spans="1:25" ht="13" thickBot="1">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row>
    <row r="549" spans="1:25" ht="13" thickBot="1">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row>
    <row r="550" spans="1:25" ht="13" thickBot="1">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row>
    <row r="551" spans="1:25" ht="13" thickBot="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row>
    <row r="552" spans="1:25" ht="13" thickBot="1">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row>
    <row r="553" spans="1:25" ht="13" thickBot="1">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row>
    <row r="554" spans="1:25" ht="13" thickBot="1">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row>
    <row r="555" spans="1:25" ht="13" thickBot="1">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row>
    <row r="556" spans="1:25" ht="13" thickBot="1">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row>
    <row r="557" spans="1:25" ht="13" thickBot="1">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row>
    <row r="558" spans="1:25" ht="13" thickBot="1">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row>
    <row r="559" spans="1:25" ht="13" thickBot="1">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row>
    <row r="560" spans="1:25" ht="13" thickBot="1">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row>
    <row r="561" spans="1:25" ht="13" thickBot="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row>
    <row r="562" spans="1:25" ht="13" thickBot="1">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row>
    <row r="563" spans="1:25" ht="13" thickBot="1">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row>
    <row r="564" spans="1:25" ht="13" thickBot="1">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row>
    <row r="565" spans="1:25" ht="13" thickBot="1">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row>
    <row r="566" spans="1:25" ht="13" thickBot="1">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row>
    <row r="567" spans="1:25" ht="13" thickBot="1">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row>
    <row r="568" spans="1:25" ht="13" thickBot="1">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row>
    <row r="569" spans="1:25" ht="13" thickBot="1">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row>
    <row r="570" spans="1:25" ht="13" thickBot="1">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row>
    <row r="571" spans="1:25" ht="13" thickBot="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row>
    <row r="572" spans="1:25" ht="13" thickBot="1">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row>
    <row r="573" spans="1:25" ht="13" thickBot="1">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row>
    <row r="574" spans="1:25" ht="13" thickBot="1">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row>
    <row r="575" spans="1:25" ht="13" thickBot="1">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row>
    <row r="576" spans="1:25" ht="13" thickBot="1">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row>
    <row r="577" spans="1:25" ht="13" thickBot="1">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row>
    <row r="578" spans="1:25" ht="13" thickBot="1">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row>
    <row r="579" spans="1:25" ht="13" thickBot="1">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row>
    <row r="580" spans="1:25" ht="13" thickBot="1">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row>
    <row r="581" spans="1:25" ht="13" thickBot="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row>
    <row r="582" spans="1:25" ht="13" thickBot="1">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row>
    <row r="583" spans="1:25" ht="13" thickBot="1">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row>
    <row r="584" spans="1:25" ht="13" thickBot="1">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row>
    <row r="585" spans="1:25" ht="13" thickBot="1">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row>
    <row r="586" spans="1:25" ht="13" thickBot="1">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row>
    <row r="587" spans="1:25" ht="13" thickBot="1">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row>
    <row r="588" spans="1:25" ht="13" thickBot="1">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row>
    <row r="589" spans="1:25" ht="13" thickBot="1">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row>
    <row r="590" spans="1:25" ht="13" thickBot="1">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row>
    <row r="591" spans="1:25" ht="13" thickBot="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row>
    <row r="592" spans="1:25" ht="13" thickBot="1">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row>
    <row r="593" spans="1:25" ht="13" thickBot="1">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row>
    <row r="594" spans="1:25" ht="13" thickBot="1">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row>
    <row r="595" spans="1:25" ht="13" thickBot="1">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row>
    <row r="596" spans="1:25" ht="13" thickBot="1">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row>
    <row r="597" spans="1:25" ht="13" thickBot="1">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row>
    <row r="598" spans="1:25" ht="13" thickBot="1">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row>
    <row r="599" spans="1:25" ht="13" thickBot="1">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row>
    <row r="600" spans="1:25" ht="13" thickBot="1">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row>
    <row r="601" spans="1:25" ht="13" thickBot="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row>
    <row r="602" spans="1:25" ht="13" thickBot="1">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row>
    <row r="603" spans="1:25" ht="13" thickBot="1">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row>
    <row r="604" spans="1:25" ht="13" thickBot="1">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row>
    <row r="605" spans="1:25" ht="13" thickBot="1">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row>
    <row r="606" spans="1:25" ht="13" thickBot="1">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row>
    <row r="607" spans="1:25" ht="13" thickBot="1">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row>
    <row r="608" spans="1:25" ht="13" thickBot="1">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row>
    <row r="609" spans="1:25" ht="13" thickBot="1">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row>
    <row r="610" spans="1:25" ht="13" thickBot="1">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row>
    <row r="611" spans="1:25" ht="13" thickBot="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row>
    <row r="612" spans="1:25" ht="13" thickBot="1">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row>
    <row r="613" spans="1:25" ht="13" thickBot="1">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row>
    <row r="614" spans="1:25" ht="13" thickBot="1">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row>
    <row r="615" spans="1:25" ht="13" thickBot="1">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row>
    <row r="616" spans="1:25" ht="13" thickBot="1">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row>
    <row r="617" spans="1:25" ht="13" thickBot="1">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row>
    <row r="618" spans="1:25" ht="13" thickBot="1">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row>
    <row r="619" spans="1:25" ht="13" thickBot="1">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row>
    <row r="620" spans="1:25" ht="13" thickBot="1">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row>
    <row r="621" spans="1:25" ht="13" thickBot="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row>
    <row r="622" spans="1:25" ht="13" thickBot="1">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row>
    <row r="623" spans="1:25" ht="13" thickBot="1">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row>
    <row r="624" spans="1:25" ht="13" thickBot="1">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row>
    <row r="625" spans="1:25" ht="13" thickBot="1">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row>
    <row r="626" spans="1:25" ht="13" thickBot="1">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row>
    <row r="627" spans="1:25" ht="13" thickBot="1">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row>
    <row r="628" spans="1:25" ht="13" thickBot="1">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row>
    <row r="629" spans="1:25" ht="13" thickBot="1">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row>
    <row r="630" spans="1:25" ht="13" thickBot="1">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row>
    <row r="631" spans="1:25" ht="13" thickBot="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row>
    <row r="632" spans="1:25" ht="13" thickBot="1">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row>
    <row r="633" spans="1:25" ht="13" thickBot="1">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row>
    <row r="634" spans="1:25" ht="13" thickBot="1">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row>
    <row r="635" spans="1:25" ht="13" thickBot="1">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row>
    <row r="636" spans="1:25" ht="13" thickBot="1">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row>
    <row r="637" spans="1:25" ht="13" thickBot="1">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row>
    <row r="638" spans="1:25" ht="13" thickBot="1">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row>
    <row r="639" spans="1:25" ht="13" thickBot="1">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row>
    <row r="640" spans="1:25" ht="13" thickBot="1">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row>
    <row r="641" spans="1:25" ht="13" thickBot="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row>
    <row r="642" spans="1:25" ht="13" thickBot="1">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row>
    <row r="643" spans="1:25" ht="13" thickBot="1">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row>
    <row r="644" spans="1:25" ht="13" thickBot="1">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row>
    <row r="645" spans="1:25" ht="13" thickBot="1">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row>
    <row r="646" spans="1:25" ht="13" thickBot="1">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row>
    <row r="647" spans="1:25" ht="13" thickBot="1">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row>
    <row r="648" spans="1:25" ht="13" thickBot="1">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row>
    <row r="649" spans="1:25" ht="13" thickBot="1">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row>
    <row r="650" spans="1:25" ht="13" thickBot="1">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row>
    <row r="651" spans="1:25" ht="13" thickBot="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row>
    <row r="652" spans="1:25" ht="13" thickBot="1">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row>
    <row r="653" spans="1:25" ht="13" thickBot="1">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row>
    <row r="654" spans="1:25" ht="13" thickBot="1">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row>
    <row r="655" spans="1:25" ht="13" thickBot="1">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row>
    <row r="656" spans="1:25" ht="13" thickBot="1">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row>
    <row r="657" spans="1:25" ht="13" thickBot="1">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row>
    <row r="658" spans="1:25" ht="13" thickBot="1">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row>
    <row r="659" spans="1:25" ht="13" thickBot="1">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row>
    <row r="660" spans="1:25" ht="13" thickBot="1">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row>
    <row r="661" spans="1:25" ht="13" thickBot="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row>
    <row r="662" spans="1:25" ht="13" thickBot="1">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row>
    <row r="663" spans="1:25" ht="13" thickBot="1">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row>
    <row r="664" spans="1:25" ht="13" thickBot="1">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row>
    <row r="665" spans="1:25" ht="13" thickBot="1">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row>
    <row r="666" spans="1:25" ht="13" thickBot="1">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row>
    <row r="667" spans="1:25" ht="13" thickBot="1">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row>
    <row r="668" spans="1:25" ht="13" thickBot="1">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row>
    <row r="669" spans="1:25" ht="13" thickBot="1">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row>
    <row r="670" spans="1:25" ht="13" thickBot="1">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row>
    <row r="671" spans="1:25" ht="13" thickBot="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row>
    <row r="672" spans="1:25" ht="13" thickBot="1">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row>
    <row r="673" spans="1:25" ht="13" thickBot="1">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row>
    <row r="674" spans="1:25" ht="13" thickBot="1">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row>
    <row r="675" spans="1:25" ht="13" thickBot="1">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row>
    <row r="676" spans="1:25" ht="13" thickBot="1">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row>
    <row r="677" spans="1:25" ht="13" thickBot="1">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row>
    <row r="678" spans="1:25" ht="13" thickBot="1">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row>
    <row r="679" spans="1:25" ht="13" thickBot="1">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row>
    <row r="680" spans="1:25" ht="13" thickBot="1">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row>
    <row r="681" spans="1:25" ht="13" thickBot="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row>
    <row r="682" spans="1:25" ht="13" thickBot="1">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row>
    <row r="683" spans="1:25" ht="13" thickBot="1">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row>
    <row r="684" spans="1:25" ht="13" thickBot="1">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row>
    <row r="685" spans="1:25" ht="13" thickBot="1">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row>
    <row r="686" spans="1:25" ht="13" thickBot="1">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row>
    <row r="687" spans="1:25" ht="13" thickBot="1">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row>
    <row r="688" spans="1:25" ht="13" thickBot="1">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row>
    <row r="689" spans="1:25" ht="13" thickBot="1">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row>
    <row r="690" spans="1:25" ht="13" thickBot="1">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row>
    <row r="691" spans="1:25" ht="13" thickBot="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row>
    <row r="692" spans="1:25" ht="13" thickBot="1">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row>
    <row r="693" spans="1:25" ht="13" thickBot="1">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row>
    <row r="694" spans="1:25" ht="13" thickBot="1">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row>
    <row r="695" spans="1:25" ht="13" thickBot="1">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row>
    <row r="696" spans="1:25" ht="13" thickBot="1">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row>
    <row r="697" spans="1:25" ht="13" thickBot="1">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row>
    <row r="698" spans="1:25" ht="13" thickBot="1">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row>
    <row r="699" spans="1:25" ht="13" thickBot="1">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row>
    <row r="700" spans="1:25" ht="13" thickBot="1">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row>
    <row r="701" spans="1:25" ht="13" thickBot="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row>
    <row r="702" spans="1:25" ht="13" thickBot="1">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row>
    <row r="703" spans="1:25" ht="13" thickBot="1">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row>
    <row r="704" spans="1:25" ht="13" thickBot="1">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row>
    <row r="705" spans="1:25" ht="13" thickBot="1">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row>
    <row r="706" spans="1:25" ht="13" thickBot="1">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row>
    <row r="707" spans="1:25" ht="13" thickBot="1">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row>
    <row r="708" spans="1:25" ht="13" thickBot="1">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row>
    <row r="709" spans="1:25" ht="13" thickBot="1">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row>
    <row r="710" spans="1:25" ht="13" thickBot="1">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row>
    <row r="711" spans="1:25" ht="13" thickBot="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row>
    <row r="712" spans="1:25" ht="13" thickBot="1">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row>
    <row r="713" spans="1:25" ht="13" thickBot="1">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row>
    <row r="714" spans="1:25" ht="13" thickBot="1">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row>
    <row r="715" spans="1:25" ht="13" thickBot="1">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row>
    <row r="716" spans="1:25" ht="13" thickBot="1">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row>
    <row r="717" spans="1:25" ht="13" thickBot="1">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row>
    <row r="718" spans="1:25" ht="13" thickBot="1">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row>
    <row r="719" spans="1:25" ht="13" thickBot="1">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row>
    <row r="720" spans="1:25" ht="13" thickBot="1">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row>
    <row r="721" spans="1:25" ht="13" thickBot="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row>
    <row r="722" spans="1:25" ht="13" thickBot="1">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row>
    <row r="723" spans="1:25" ht="13" thickBot="1">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row>
    <row r="724" spans="1:25" ht="13" thickBot="1">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row>
    <row r="725" spans="1:25" ht="13" thickBot="1">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row>
    <row r="726" spans="1:25" ht="13" thickBot="1">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row>
    <row r="727" spans="1:25" ht="13" thickBot="1">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row>
    <row r="728" spans="1:25" ht="13" thickBot="1">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row>
    <row r="729" spans="1:25" ht="13" thickBot="1">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row>
    <row r="730" spans="1:25" ht="13" thickBot="1">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row>
    <row r="731" spans="1:25" ht="13" thickBot="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row>
    <row r="732" spans="1:25" ht="13" thickBot="1">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row>
    <row r="733" spans="1:25" ht="13" thickBot="1">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row>
    <row r="734" spans="1:25" ht="13" thickBot="1">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row>
    <row r="735" spans="1:25" ht="13" thickBot="1">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row>
    <row r="736" spans="1:25" ht="13" thickBot="1">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row>
    <row r="737" spans="1:25" ht="13" thickBot="1">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row>
    <row r="738" spans="1:25" ht="13" thickBot="1">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row>
    <row r="739" spans="1:25" ht="13" thickBot="1">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row>
    <row r="740" spans="1:25" ht="13" thickBot="1">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row>
    <row r="741" spans="1:25" ht="13" thickBot="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row>
    <row r="742" spans="1:25" ht="13" thickBot="1">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row>
    <row r="743" spans="1:25" ht="13" thickBot="1">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row>
    <row r="744" spans="1:25" ht="13" thickBot="1">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row>
    <row r="745" spans="1:25" ht="13" thickBot="1">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row>
    <row r="746" spans="1:25" ht="13" thickBot="1">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row>
    <row r="747" spans="1:25" ht="13" thickBot="1">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row>
    <row r="748" spans="1:25" ht="13" thickBot="1">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row>
    <row r="749" spans="1:25" ht="13" thickBot="1">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row>
    <row r="750" spans="1:25" ht="13" thickBot="1">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row>
    <row r="751" spans="1:25" ht="13" thickBot="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row>
    <row r="752" spans="1:25" ht="13" thickBot="1">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row>
    <row r="753" spans="1:25" ht="13" thickBot="1">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row>
    <row r="754" spans="1:25" ht="13" thickBot="1">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row>
    <row r="755" spans="1:25" ht="13" thickBot="1">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row>
    <row r="756" spans="1:25" ht="13" thickBot="1">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row>
    <row r="757" spans="1:25" ht="13" thickBot="1">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row>
    <row r="758" spans="1:25" ht="13" thickBot="1">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row>
    <row r="759" spans="1:25" ht="13" thickBot="1">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row>
    <row r="760" spans="1:25" ht="13" thickBot="1">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row>
    <row r="761" spans="1:25" ht="13" thickBot="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row>
    <row r="762" spans="1:25" ht="13" thickBot="1">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row>
    <row r="763" spans="1:25" ht="13" thickBot="1">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row>
    <row r="764" spans="1:25" ht="13" thickBot="1">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row>
    <row r="765" spans="1:25" ht="13" thickBot="1">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row>
    <row r="766" spans="1:25" ht="13" thickBot="1">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row>
    <row r="767" spans="1:25" ht="13" thickBot="1">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row>
    <row r="768" spans="1:25" ht="13" thickBot="1">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row>
    <row r="769" spans="1:25" ht="13" thickBot="1">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row>
    <row r="770" spans="1:25" ht="13" thickBot="1">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row>
    <row r="771" spans="1:25" ht="13" thickBot="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row>
    <row r="772" spans="1:25" ht="13" thickBot="1">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row>
    <row r="773" spans="1:25" ht="13" thickBot="1">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row>
    <row r="774" spans="1:25" ht="13" thickBot="1">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row>
    <row r="775" spans="1:25" ht="13" thickBot="1">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row>
    <row r="776" spans="1:25" ht="13" thickBot="1">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row>
    <row r="777" spans="1:25" ht="13" thickBot="1">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row>
    <row r="778" spans="1:25" ht="13" thickBot="1">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row>
    <row r="779" spans="1:25" ht="13" thickBot="1">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row>
    <row r="780" spans="1:25" ht="13" thickBot="1">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row>
    <row r="781" spans="1:25" ht="13" thickBot="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row>
    <row r="782" spans="1:25" ht="13" thickBot="1">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row>
    <row r="783" spans="1:25" ht="13" thickBot="1">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row>
    <row r="784" spans="1:25" ht="13" thickBot="1">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row>
    <row r="785" spans="1:25" ht="13" thickBot="1">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row>
    <row r="786" spans="1:25" ht="13" thickBot="1">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row>
    <row r="787" spans="1:25" ht="13" thickBot="1">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row>
    <row r="788" spans="1:25" ht="13" thickBot="1">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row>
    <row r="789" spans="1:25" ht="13" thickBot="1">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row>
    <row r="790" spans="1:25" ht="13" thickBot="1">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row>
    <row r="791" spans="1:25" ht="13" thickBot="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row>
    <row r="792" spans="1:25" ht="13" thickBot="1">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row>
    <row r="793" spans="1:25" ht="13" thickBot="1">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row>
    <row r="794" spans="1:25" ht="13" thickBot="1">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row>
    <row r="795" spans="1:25" ht="13" thickBot="1">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row>
    <row r="796" spans="1:25" ht="13" thickBot="1">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row>
    <row r="797" spans="1:25" ht="13" thickBot="1">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row>
    <row r="798" spans="1:25" ht="13" thickBot="1">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row>
    <row r="799" spans="1:25" ht="13" thickBot="1">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row>
    <row r="800" spans="1:25" ht="13" thickBot="1">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row>
    <row r="801" spans="1:25" ht="13" thickBot="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row>
    <row r="802" spans="1:25" ht="13" thickBot="1">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row>
    <row r="803" spans="1:25" ht="13" thickBot="1">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row>
    <row r="804" spans="1:25" ht="13" thickBot="1">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row>
    <row r="805" spans="1:25" ht="13" thickBot="1">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row>
    <row r="806" spans="1:25" ht="13" thickBot="1">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row>
    <row r="807" spans="1:25" ht="13" thickBot="1">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row>
    <row r="808" spans="1:25" ht="13" thickBot="1">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row>
    <row r="809" spans="1:25" ht="13" thickBot="1">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row>
    <row r="810" spans="1:25" ht="13" thickBot="1">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row>
    <row r="811" spans="1:25" ht="13" thickBot="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row>
    <row r="812" spans="1:25" ht="13" thickBot="1">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row>
    <row r="813" spans="1:25" ht="13" thickBot="1">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row>
    <row r="814" spans="1:25" ht="13" thickBot="1">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row>
    <row r="815" spans="1:25" ht="13" thickBot="1">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row>
    <row r="816" spans="1:25" ht="13" thickBot="1">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row>
    <row r="817" spans="1:25" ht="13" thickBot="1">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row>
    <row r="818" spans="1:25" ht="13" thickBot="1">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row>
    <row r="819" spans="1:25" ht="13" thickBot="1">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row>
    <row r="820" spans="1:25" ht="13" thickBot="1">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row>
    <row r="821" spans="1:25" ht="13" thickBot="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row>
    <row r="822" spans="1:25" ht="13" thickBot="1">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row>
    <row r="823" spans="1:25" ht="13" thickBot="1">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row>
    <row r="824" spans="1:25" ht="13" thickBot="1">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row>
    <row r="825" spans="1:25" ht="13" thickBot="1">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row>
    <row r="826" spans="1:25" ht="13" thickBot="1">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row>
    <row r="827" spans="1:25" ht="13" thickBot="1">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row>
    <row r="828" spans="1:25" ht="13" thickBot="1">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row>
    <row r="829" spans="1:25" ht="13" thickBot="1">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row>
    <row r="830" spans="1:25" ht="13" thickBot="1">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row>
    <row r="831" spans="1:25" ht="13" thickBot="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row>
    <row r="832" spans="1:25" ht="13" thickBot="1">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row>
    <row r="833" spans="1:25" ht="13" thickBot="1">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row>
    <row r="834" spans="1:25" ht="13" thickBot="1">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row>
    <row r="835" spans="1:25" ht="13" thickBot="1">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row>
    <row r="836" spans="1:25" ht="13" thickBot="1">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row>
    <row r="837" spans="1:25" ht="13" thickBot="1">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row>
    <row r="838" spans="1:25" ht="13" thickBot="1">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row>
    <row r="839" spans="1:25" ht="13" thickBot="1">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row>
    <row r="840" spans="1:25" ht="13" thickBot="1">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row>
    <row r="841" spans="1:25" ht="13" thickBot="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row>
    <row r="842" spans="1:25" ht="13" thickBot="1">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row>
    <row r="843" spans="1:25" ht="13" thickBot="1">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row>
    <row r="844" spans="1:25" ht="13" thickBot="1">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row>
    <row r="845" spans="1:25" ht="13" thickBot="1">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row>
    <row r="846" spans="1:25" ht="13" thickBot="1">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row>
    <row r="847" spans="1:25" ht="13" thickBot="1">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row>
    <row r="848" spans="1:25" ht="13" thickBot="1">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row>
    <row r="849" spans="1:25" ht="13" thickBot="1">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row>
    <row r="850" spans="1:25" ht="13" thickBot="1">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row>
    <row r="851" spans="1:25" ht="13" thickBot="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row>
    <row r="852" spans="1:25" ht="13" thickBot="1">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row>
    <row r="853" spans="1:25" ht="13" thickBot="1">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row>
    <row r="854" spans="1:25" ht="13" thickBot="1">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row>
    <row r="855" spans="1:25" ht="13" thickBot="1">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row>
    <row r="856" spans="1:25" ht="13" thickBot="1">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row>
    <row r="857" spans="1:25" ht="13" thickBot="1">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row>
    <row r="858" spans="1:25" ht="13" thickBot="1">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row>
    <row r="859" spans="1:25" ht="13" thickBot="1">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row>
    <row r="860" spans="1:25" ht="13" thickBot="1">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row>
    <row r="861" spans="1:25" ht="13" thickBot="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row>
    <row r="862" spans="1:25" ht="13" thickBot="1">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row>
    <row r="863" spans="1:25" ht="13" thickBot="1">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row>
    <row r="864" spans="1:25" ht="13" thickBot="1">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row>
    <row r="865" spans="1:25" ht="13" thickBot="1">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row>
    <row r="866" spans="1:25" ht="13" thickBot="1">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row>
    <row r="867" spans="1:25" ht="13" thickBot="1">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row>
    <row r="868" spans="1:25" ht="13" thickBot="1">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row>
    <row r="869" spans="1:25" ht="13" thickBot="1">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row>
    <row r="870" spans="1:25" ht="13" thickBot="1">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row>
    <row r="871" spans="1:25" ht="13" thickBot="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row>
    <row r="872" spans="1:25" ht="13" thickBot="1">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row>
    <row r="873" spans="1:25" ht="13" thickBot="1">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row>
    <row r="874" spans="1:25" ht="13" thickBot="1">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row>
    <row r="875" spans="1:25" ht="13" thickBot="1">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row>
    <row r="876" spans="1:25" ht="13" thickBot="1">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row>
    <row r="877" spans="1:25" ht="13" thickBot="1">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row>
    <row r="878" spans="1:25" ht="13" thickBot="1">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row>
    <row r="879" spans="1:25" ht="13" thickBot="1">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row>
    <row r="880" spans="1:25" ht="13" thickBot="1">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row>
    <row r="881" spans="1:25" ht="13" thickBot="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row>
    <row r="882" spans="1:25" ht="13" thickBot="1">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row>
    <row r="883" spans="1:25" ht="13" thickBot="1">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row>
    <row r="884" spans="1:25" ht="13" thickBot="1">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row>
    <row r="885" spans="1:25" ht="13" thickBot="1">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row>
    <row r="886" spans="1:25" ht="13" thickBot="1">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row>
    <row r="887" spans="1:25" ht="13" thickBot="1">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row>
    <row r="888" spans="1:25" ht="13" thickBot="1">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row>
    <row r="889" spans="1:25" ht="13" thickBot="1">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row>
    <row r="890" spans="1:25" ht="13" thickBot="1">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row>
    <row r="891" spans="1:25" ht="13" thickBot="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row>
    <row r="892" spans="1:25" ht="13" thickBot="1">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row>
    <row r="893" spans="1:25" ht="13" thickBot="1">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row>
    <row r="894" spans="1:25" ht="13" thickBot="1">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row>
    <row r="895" spans="1:25" ht="13" thickBot="1">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row>
    <row r="896" spans="1:25" ht="13" thickBot="1">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row>
    <row r="897" spans="1:25" ht="13" thickBot="1">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row>
    <row r="898" spans="1:25" ht="13" thickBot="1">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row>
    <row r="899" spans="1:25" ht="13" thickBot="1">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row>
    <row r="900" spans="1:25" ht="13" thickBot="1">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row>
    <row r="901" spans="1:25" ht="13" thickBot="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row>
    <row r="902" spans="1:25" ht="13" thickBot="1">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row>
    <row r="903" spans="1:25" ht="13" thickBot="1">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row>
    <row r="904" spans="1:25" ht="13" thickBot="1">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row>
    <row r="905" spans="1:25" ht="13" thickBot="1">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row>
    <row r="906" spans="1:25" ht="13" thickBot="1">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row>
    <row r="907" spans="1:25" ht="13" thickBot="1">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row>
    <row r="908" spans="1:25" ht="13" thickBot="1">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row>
    <row r="909" spans="1:25" ht="13" thickBot="1">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row>
    <row r="910" spans="1:25" ht="13" thickBot="1">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row>
    <row r="911" spans="1:25" ht="13" thickBot="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row>
    <row r="912" spans="1:25" ht="13" thickBot="1">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row>
    <row r="913" spans="1:25" ht="13" thickBot="1">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row>
    <row r="914" spans="1:25" ht="13" thickBot="1">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row>
    <row r="915" spans="1:25" ht="13" thickBot="1">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row>
    <row r="916" spans="1:25" ht="13" thickBot="1">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row>
    <row r="917" spans="1:25" ht="13" thickBot="1">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row>
    <row r="918" spans="1:25" ht="13" thickBot="1">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row>
    <row r="919" spans="1:25" ht="13" thickBot="1">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row>
    <row r="920" spans="1:25" ht="13" thickBot="1">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row>
    <row r="921" spans="1:25" ht="13" thickBot="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row>
    <row r="922" spans="1:25" ht="13" thickBot="1">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row>
    <row r="923" spans="1:25" ht="13" thickBot="1">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row>
    <row r="924" spans="1:25" ht="13" thickBot="1">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row>
    <row r="925" spans="1:25" ht="13" thickBot="1">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row>
    <row r="926" spans="1:25" ht="13" thickBot="1">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row>
    <row r="927" spans="1:25" ht="13" thickBot="1">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row>
    <row r="928" spans="1:25" ht="13" thickBot="1">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row>
    <row r="929" spans="1:25" ht="13" thickBot="1">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row>
    <row r="930" spans="1:25" ht="13" thickBot="1">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row>
    <row r="931" spans="1:25" ht="13" thickBot="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row>
    <row r="932" spans="1:25" ht="13" thickBot="1">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row>
    <row r="933" spans="1:25" ht="13" thickBot="1">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row>
    <row r="934" spans="1:25" ht="13" thickBot="1">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row>
    <row r="935" spans="1:25" ht="13" thickBot="1">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row>
    <row r="936" spans="1:25" ht="13" thickBot="1">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row>
    <row r="937" spans="1:25" ht="13" thickBot="1">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row>
    <row r="938" spans="1:25" ht="13" thickBot="1">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row>
    <row r="939" spans="1:25" ht="13" thickBot="1">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row>
    <row r="940" spans="1:25" ht="13" thickBot="1">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row>
    <row r="941" spans="1:25" ht="13" thickBot="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row>
    <row r="942" spans="1:25" ht="13" thickBot="1">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row>
    <row r="943" spans="1:25" ht="13" thickBot="1">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row>
    <row r="944" spans="1:25" ht="13" thickBot="1">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row>
    <row r="945" spans="1:25" ht="13" thickBot="1">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row>
    <row r="946" spans="1:25" ht="13" thickBot="1">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row>
    <row r="947" spans="1:25" ht="13" thickBot="1">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row>
    <row r="948" spans="1:25" ht="13" thickBot="1">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row>
    <row r="949" spans="1:25" ht="13" thickBot="1">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row>
    <row r="950" spans="1:25" ht="13" thickBot="1">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row>
    <row r="951" spans="1:25" ht="13" thickBot="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row>
    <row r="952" spans="1:25" ht="13" thickBot="1">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row>
    <row r="953" spans="1:25" ht="13" thickBot="1">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row>
    <row r="954" spans="1:25" ht="13" thickBot="1">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row>
    <row r="955" spans="1:25" ht="13" thickBot="1">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row>
    <row r="956" spans="1:25" ht="13" thickBot="1">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row>
    <row r="957" spans="1:25" ht="13" thickBot="1">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row>
    <row r="958" spans="1:25" ht="13" thickBot="1">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row>
    <row r="959" spans="1:25" ht="13" thickBot="1">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row>
    <row r="960" spans="1:25" ht="13" thickBot="1">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row>
    <row r="961" spans="1:25" ht="13" thickBot="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row>
    <row r="962" spans="1:25" ht="13" thickBot="1">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row>
    <row r="963" spans="1:25" ht="13" thickBot="1">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row>
    <row r="964" spans="1:25" ht="13" thickBot="1">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row>
    <row r="965" spans="1:25" ht="13" thickBot="1">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row>
    <row r="966" spans="1:25" ht="13" thickBot="1">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row>
    <row r="967" spans="1:25" ht="13" thickBot="1">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row>
    <row r="968" spans="1:25" ht="13" thickBot="1">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row>
    <row r="969" spans="1:25" ht="13" thickBot="1">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row>
    <row r="970" spans="1:25" ht="13" thickBot="1">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row>
    <row r="971" spans="1:25" ht="13" thickBot="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row>
    <row r="972" spans="1:25" ht="13" thickBot="1">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row>
    <row r="973" spans="1:25" ht="13" thickBot="1">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row>
    <row r="974" spans="1:25" ht="13" thickBot="1">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row>
    <row r="975" spans="1:25" ht="13" thickBot="1">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row>
    <row r="976" spans="1:25" ht="13" thickBot="1">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row>
    <row r="977" spans="1:25" ht="13" thickBot="1">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row>
    <row r="978" spans="1:25" ht="13" thickBot="1">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row>
    <row r="979" spans="1:25" ht="13" thickBot="1">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row>
    <row r="980" spans="1:25" ht="13" thickBot="1">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row>
    <row r="981" spans="1:25" ht="13" thickBot="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row>
    <row r="982" spans="1:25" ht="13" thickBot="1">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row>
    <row r="983" spans="1:25" ht="13" thickBot="1">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row>
    <row r="984" spans="1:25" ht="13" thickBot="1">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row>
    <row r="985" spans="1:25" ht="13" thickBot="1">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row>
    <row r="986" spans="1:25" ht="13" thickBot="1">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row>
    <row r="987" spans="1:25" ht="13" thickBot="1">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row>
    <row r="988" spans="1:25" ht="13" thickBot="1">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row>
    <row r="989" spans="1:25" ht="13" thickBot="1">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row>
    <row r="990" spans="1:25" ht="13" thickBot="1">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row>
    <row r="991" spans="1:25" ht="13" thickBot="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row>
    <row r="992" spans="1:25" ht="13" thickBot="1">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row>
    <row r="993" spans="1:25" ht="13" thickBot="1">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row>
    <row r="994" spans="1:25" ht="13" thickBot="1">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row>
    <row r="995" spans="1:25" ht="13" thickBot="1">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row>
    <row r="996" spans="1:25" ht="13" thickBot="1">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row>
    <row r="997" spans="1:25" ht="13" thickBot="1">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row>
    <row r="998" spans="1:25" ht="13" thickBot="1">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row>
    <row r="999" spans="1:25" ht="13" thickBot="1">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row>
    <row r="1000" spans="1:25" ht="13" thickBot="1">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row>
  </sheetData>
  <hyperlinks>
    <hyperlink ref="A2" r:id="rId1" location="gid=190491828" display="https://docs.google.com/spreadsheets/d/1xF1cdazAejukTt2M6-aAXWG6fivTHFqt8rurF8euXOE/ - gid=190491828"/>
    <hyperlink ref="A3" r:id="rId2" location="gid=1887067030" display="https://docs.google.com/spreadsheets/d/1xF1cdazAejukTt2M6-aAXWG6fivTHFqt8rurF8euXOE/ - gid=1887067030"/>
    <hyperlink ref="A4" r:id="rId3" location="gid=1585633145" display="https://docs.google.com/spreadsheets/d/1xF1cdazAejukTt2M6-aAXWG6fivTHFqt8rurF8euXOE/ - gid=1585633145"/>
    <hyperlink ref="A5" r:id="rId4" location="gid=1951307536" display="https://docs.google.com/spreadsheets/d/1xF1cdazAejukTt2M6-aAXWG6fivTHFqt8rurF8euXOE/ - gid=1951307536"/>
    <hyperlink ref="A6" r:id="rId5" location="gid=951303088" display="https://docs.google.com/spreadsheets/d/1xF1cdazAejukTt2M6-aAXWG6fivTHFqt8rurF8euXOE/ - gid=951303088"/>
    <hyperlink ref="A7" r:id="rId6" location="gid=554621274" display="https://docs.google.com/spreadsheets/d/1xF1cdazAejukTt2M6-aAXWG6fivTHFqt8rurF8euXOE/ - gid=554621274"/>
    <hyperlink ref="A8" r:id="rId7" location="gid=917244802" display="https://docs.google.com/spreadsheets/d/1xF1cdazAejukTt2M6-aAXWG6fivTHFqt8rurF8euXOE/ - gid=917244802"/>
    <hyperlink ref="A9" r:id="rId8" location="gid=1878064739" display="https://docs.google.com/spreadsheets/d/1xF1cdazAejukTt2M6-aAXWG6fivTHFqt8rurF8euXOE/ - gid=1878064739"/>
    <hyperlink ref="A10" r:id="rId9" location="gid=1394468287" display="https://docs.google.com/spreadsheets/d/1xF1cdazAejukTt2M6-aAXWG6fivTHFqt8rurF8euXOE/ - gid=1394468287"/>
    <hyperlink ref="A11" r:id="rId10" location="gid=1974862832" display="https://docs.google.com/spreadsheets/d/1xF1cdazAejukTt2M6-aAXWG6fivTHFqt8rurF8euXOE/ - gid=1974862832"/>
    <hyperlink ref="A12" r:id="rId11" location="gid=624569127" display="https://docs.google.com/spreadsheets/d/1xF1cdazAejukTt2M6-aAXWG6fivTHFqt8rurF8euXOE/ - gid=624569127"/>
    <hyperlink ref="A13" r:id="rId12" location="gid=1153899501" display="https://docs.google.com/spreadsheets/d/1xF1cdazAejukTt2M6-aAXWG6fivTHFqt8rurF8euXOE/ - gid=1153899501"/>
    <hyperlink ref="A14" r:id="rId13" location="gid=378346673" display="https://docs.google.com/spreadsheets/d/1xF1cdazAejukTt2M6-aAXWG6fivTHFqt8rurF8euXOE/ - gid=378346673"/>
    <hyperlink ref="A15" r:id="rId14" location="gid=1775048504" display="https://docs.google.com/spreadsheets/d/1xF1cdazAejukTt2M6-aAXWG6fivTHFqt8rurF8euXOE/ - gid=1775048504"/>
    <hyperlink ref="A16" r:id="rId15" location="gid=840652371" display="https://docs.google.com/spreadsheets/d/1xF1cdazAejukTt2M6-aAXWG6fivTHFqt8rurF8euXOE/ - gid=840652371"/>
    <hyperlink ref="A17" r:id="rId16" location="gid=1965523075" display="https://docs.google.com/spreadsheets/d/1xF1cdazAejukTt2M6-aAXWG6fivTHFqt8rurF8euXOE/ - gid=1965523075"/>
    <hyperlink ref="A18" r:id="rId17" location="gid=11941681" display="https://docs.google.com/spreadsheets/d/1xF1cdazAejukTt2M6-aAXWG6fivTHFqt8rurF8euXOE/ - gid=11941681"/>
    <hyperlink ref="A19" location="gid=730527560" display="gid=730527560"/>
    <hyperlink ref="A20" r:id="rId18" location="gid=230613564" display="https://docs.google.com/spreadsheets/d/1xF1cdazAejukTt2M6-aAXWG6fivTHFqt8rurF8euXOE/ - gid=230613564"/>
    <hyperlink ref="A21" r:id="rId19" location="gid=1790926966" display="https://docs.google.com/spreadsheets/d/1xF1cdazAejukTt2M6-aAXWG6fivTHFqt8rurF8euXOE/ - gid=1790926966"/>
    <hyperlink ref="A22" r:id="rId20" location="gid=1386504437" display="https://docs.google.com/spreadsheets/d/1xF1cdazAejukTt2M6-aAXWG6fivTHFqt8rurF8euXOE/ - gid=1386504437"/>
    <hyperlink ref="A23" r:id="rId21" location="gid=39450924" display="https://docs.google.com/spreadsheets/d/1xF1cdazAejukTt2M6-aAXWG6fivTHFqt8rurF8euXOE/ - gid=39450924"/>
    <hyperlink ref="A24" r:id="rId22" location="gid=582304744" display="https://docs.google.com/spreadsheets/d/1xF1cdazAejukTt2M6-aAXWG6fivTHFqt8rurF8euXOE/ - gid=582304744"/>
    <hyperlink ref="A25" r:id="rId23" location="gid=268794524" display="https://docs.google.com/spreadsheets/d/1xF1cdazAejukTt2M6-aAXWG6fivTHFqt8rurF8euXOE/ - gid=268794524"/>
    <hyperlink ref="A26" r:id="rId24" location="gid=634083959" display="https://docs.google.com/spreadsheets/d/1xF1cdazAejukTt2M6-aAXWG6fivTHFqt8rurF8euXOE/ - gid=634083959"/>
    <hyperlink ref="A27" r:id="rId25" location="gid=1654486158" display="https://docs.google.com/spreadsheets/d/1xF1cdazAejukTt2M6-aAXWG6fivTHFqt8rurF8euXOE/ - gid=1654486158"/>
    <hyperlink ref="A28" r:id="rId26" location="gid=1021045902" display="https://docs.google.com/spreadsheets/d/1xF1cdazAejukTt2M6-aAXWG6fivTHFqt8rurF8euXOE/ - gid=1021045902"/>
    <hyperlink ref="A29" r:id="rId27" location="gid=1771053812" display="https://docs.google.com/spreadsheets/d/1xF1cdazAejukTt2M6-aAXWG6fivTHFqt8rurF8euXOE/ - gid=1771053812"/>
    <hyperlink ref="A30" r:id="rId28" location="gid=1264664262" display="https://docs.google.com/spreadsheets/d/1xF1cdazAejukTt2M6-aAXWG6fivTHFqt8rurF8euXOE/ - gid=1264664262"/>
    <hyperlink ref="A31" r:id="rId29" location="gid=180452935" display="https://docs.google.com/spreadsheets/d/1xF1cdazAejukTt2M6-aAXWG6fivTHFqt8rurF8euXOE/ - gid=180452935"/>
    <hyperlink ref="A32" r:id="rId30" location="gid=596985154" display="https://docs.google.com/spreadsheets/d/1xF1cdazAejukTt2M6-aAXWG6fivTHFqt8rurF8euXOE/ - gid=596985154"/>
    <hyperlink ref="A33" r:id="rId31" location="gid=1524221351" display="https://docs.google.com/spreadsheets/d/1xF1cdazAejukTt2M6-aAXWG6fivTHFqt8rurF8euXOE/ - gid=1524221351"/>
    <hyperlink ref="A34" r:id="rId32" location="gid=1480614357" display="https://docs.google.com/spreadsheets/d/1xF1cdazAejukTt2M6-aAXWG6fivTHFqt8rurF8euXOE/ - gid=1480614357"/>
    <hyperlink ref="A35" r:id="rId33" location="gid=1891440637" display="https://docs.google.com/spreadsheets/d/1xF1cdazAejukTt2M6-aAXWG6fivTHFqt8rurF8euXOE/ - gid=1891440637"/>
    <hyperlink ref="A36" r:id="rId34" location="gid=1227781679" display="https://docs.google.com/spreadsheets/d/1xF1cdazAejukTt2M6-aAXWG6fivTHFqt8rurF8euXOE/ - gid=1227781679"/>
    <hyperlink ref="A37" r:id="rId35" location="gid=219148702" display="https://docs.google.com/spreadsheets/d/1xF1cdazAejukTt2M6-aAXWG6fivTHFqt8rurF8euXOE/ - gid=219148702"/>
    <hyperlink ref="A38" r:id="rId36" location="gid=694601559" display="https://docs.google.com/spreadsheets/d/1xF1cdazAejukTt2M6-aAXWG6fivTHFqt8rurF8euXOE/ - gid=694601559"/>
    <hyperlink ref="A39" r:id="rId37" location="gid=161756959" display="https://docs.google.com/spreadsheets/d/1xF1cdazAejukTt2M6-aAXWG6fivTHFqt8rurF8euXOE/ - gid=161756959"/>
    <hyperlink ref="A40" r:id="rId38" location="gid=373001276" display="https://docs.google.com/spreadsheets/d/1xF1cdazAejukTt2M6-aAXWG6fivTHFqt8rurF8euXOE/ - gid=373001276"/>
    <hyperlink ref="A41" r:id="rId39" location="gid=1968793463" display="https://docs.google.com/spreadsheets/d/1xF1cdazAejukTt2M6-aAXWG6fivTHFqt8rurF8euXOE/ - gid=1968793463"/>
    <hyperlink ref="A42" r:id="rId40" location="gid=2139634853" display="https://docs.google.com/spreadsheets/d/1xF1cdazAejukTt2M6-aAXWG6fivTHFqt8rurF8euXOE/ - gid=2139634853"/>
    <hyperlink ref="A43" r:id="rId41" location="gid=1220433418" display="https://docs.google.com/spreadsheets/d/1xF1cdazAejukTt2M6-aAXWG6fivTHFqt8rurF8euXOE/ - gid=1220433418"/>
    <hyperlink ref="A44" r:id="rId42" location="gid=844496262" display="https://docs.google.com/spreadsheets/d/1xF1cdazAejukTt2M6-aAXWG6fivTHFqt8rurF8euXOE/ - gid=844496262"/>
    <hyperlink ref="A45" r:id="rId43" location="gid=1940341524" display="https://docs.google.com/spreadsheets/d/1xF1cdazAejukTt2M6-aAXWG6fivTHFqt8rurF8euXOE/ - gid=1940341524"/>
    <hyperlink ref="A46" r:id="rId44" location="gid=1410367221" display="https://docs.google.com/spreadsheets/d/1xF1cdazAejukTt2M6-aAXWG6fivTHFqt8rurF8euXOE/ - gid=1410367221"/>
    <hyperlink ref="A47" r:id="rId45" location="gid=2125394065" display="https://docs.google.com/spreadsheets/d/1xF1cdazAejukTt2M6-aAXWG6fivTHFqt8rurF8euXOE/ - gid=2125394065"/>
    <hyperlink ref="A48" r:id="rId46" location="gid=882486339" display="https://docs.google.com/spreadsheets/d/1xF1cdazAejukTt2M6-aAXWG6fivTHFqt8rurF8euXOE/ - gid=882486339"/>
    <hyperlink ref="A49" r:id="rId47" location="gid=499560467" display="https://docs.google.com/spreadsheets/d/1xF1cdazAejukTt2M6-aAXWG6fivTHFqt8rurF8euXOE/ - gid=499560467"/>
    <hyperlink ref="A50" r:id="rId48" location="gid=1124384109" display="https://docs.google.com/spreadsheets/d/1xF1cdazAejukTt2M6-aAXWG6fivTHFqt8rurF8euXOE/ - gid=1124384109"/>
    <hyperlink ref="A51" r:id="rId49" location="gid=888682509" display="https://docs.google.com/spreadsheets/d/1xF1cdazAejukTt2M6-aAXWG6fivTHFqt8rurF8euXOE/ - gid=888682509"/>
    <hyperlink ref="A52" r:id="rId50" location="gid=354465819" display="https://docs.google.com/spreadsheets/d/1xF1cdazAejukTt2M6-aAXWG6fivTHFqt8rurF8euXOE/ - gid=354465819"/>
    <hyperlink ref="A53" r:id="rId51" location="gid=385180986" display="https://docs.google.com/spreadsheets/d/1xF1cdazAejukTt2M6-aAXWG6fivTHFqt8rurF8euXOE/ - gid=385180986"/>
    <hyperlink ref="A54" r:id="rId52" location="gid=1827230370" display="https://docs.google.com/spreadsheets/d/1xF1cdazAejukTt2M6-aAXWG6fivTHFqt8rurF8euXOE/ - gid=1827230370"/>
    <hyperlink ref="A55" r:id="rId53" location="gid=1429538862" display="https://docs.google.com/spreadsheets/d/1xF1cdazAejukTt2M6-aAXWG6fivTHFqt8rurF8euXOE/ - gid=1429538862"/>
    <hyperlink ref="A56" r:id="rId54" location="gid=606702038" display="https://docs.google.com/spreadsheets/d/1xF1cdazAejukTt2M6-aAXWG6fivTHFqt8rurF8euXOE/ - gid=606702038"/>
    <hyperlink ref="A57" r:id="rId55" location="gid=561508328" display="https://docs.google.com/spreadsheets/d/1xF1cdazAejukTt2M6-aAXWG6fivTHFqt8rurF8euXOE/ - gid=561508328"/>
  </hyperlinks>
  <pageMargins left="0.7" right="0.7" top="0.75" bottom="0.75" header="0.3" footer="0.3"/>
  <pageSetup orientation="portrait" r:id="rId5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59"/>
  <sheetViews>
    <sheetView workbookViewId="0">
      <selection activeCell="E5" sqref="E5"/>
    </sheetView>
  </sheetViews>
  <sheetFormatPr defaultRowHeight="12.5"/>
  <sheetData>
    <row r="1" spans="1:63" ht="14.5" thickBot="1">
      <c r="A1" s="438">
        <v>0</v>
      </c>
      <c r="B1" s="439"/>
      <c r="C1" s="439"/>
      <c r="D1" s="440" t="s">
        <v>2095</v>
      </c>
      <c r="E1" s="441"/>
      <c r="F1" s="441"/>
      <c r="G1" s="441"/>
      <c r="H1" s="441"/>
      <c r="I1" s="441"/>
      <c r="J1" s="441"/>
      <c r="K1" s="441"/>
      <c r="L1" s="441"/>
      <c r="M1" s="441"/>
      <c r="N1" s="441"/>
      <c r="O1" s="441"/>
      <c r="P1" s="441"/>
      <c r="Q1" s="441"/>
      <c r="R1" s="442"/>
      <c r="S1" s="443" t="s">
        <v>2096</v>
      </c>
      <c r="T1" s="444"/>
      <c r="U1" s="444"/>
      <c r="V1" s="444"/>
      <c r="W1" s="444"/>
      <c r="X1" s="444"/>
      <c r="Y1" s="444"/>
      <c r="Z1" s="444"/>
      <c r="AA1" s="444"/>
      <c r="AB1" s="444"/>
      <c r="AC1" s="444"/>
      <c r="AD1" s="444"/>
      <c r="AE1" s="444"/>
      <c r="AF1" s="444"/>
      <c r="AG1" s="445"/>
      <c r="AH1" s="446" t="s">
        <v>2097</v>
      </c>
      <c r="AI1" s="447"/>
      <c r="AJ1" s="447"/>
      <c r="AK1" s="447"/>
      <c r="AL1" s="447"/>
      <c r="AM1" s="447"/>
      <c r="AN1" s="447"/>
      <c r="AO1" s="447"/>
      <c r="AP1" s="447"/>
      <c r="AQ1" s="447"/>
      <c r="AR1" s="447"/>
      <c r="AS1" s="447"/>
      <c r="AT1" s="447"/>
      <c r="AU1" s="447"/>
      <c r="AV1" s="448"/>
      <c r="AW1" s="449" t="s">
        <v>2098</v>
      </c>
      <c r="AX1" s="450"/>
      <c r="AY1" s="450"/>
      <c r="AZ1" s="450"/>
      <c r="BA1" s="450"/>
      <c r="BB1" s="450"/>
      <c r="BC1" s="450"/>
      <c r="BD1" s="450"/>
      <c r="BE1" s="450"/>
      <c r="BF1" s="450"/>
      <c r="BG1" s="450"/>
      <c r="BH1" s="450"/>
      <c r="BI1" s="450"/>
      <c r="BJ1" s="450"/>
      <c r="BK1" s="451"/>
    </row>
    <row r="2" spans="1:63" ht="13" thickBot="1">
      <c r="A2" s="452" t="s">
        <v>2099</v>
      </c>
      <c r="B2" s="453"/>
      <c r="C2" s="453"/>
      <c r="D2" s="424"/>
      <c r="E2" s="454" t="s">
        <v>2100</v>
      </c>
      <c r="F2" s="455"/>
      <c r="G2" s="455"/>
      <c r="H2" s="455"/>
      <c r="I2" s="455"/>
      <c r="J2" s="455"/>
      <c r="K2" s="455"/>
      <c r="L2" s="455"/>
      <c r="M2" s="455"/>
      <c r="N2" s="456"/>
      <c r="O2" s="454" t="s">
        <v>2101</v>
      </c>
      <c r="P2" s="455"/>
      <c r="Q2" s="455"/>
      <c r="R2" s="456"/>
      <c r="S2" s="425"/>
      <c r="T2" s="457" t="s">
        <v>2100</v>
      </c>
      <c r="U2" s="458"/>
      <c r="V2" s="458"/>
      <c r="W2" s="458"/>
      <c r="X2" s="458"/>
      <c r="Y2" s="458"/>
      <c r="Z2" s="458"/>
      <c r="AA2" s="458"/>
      <c r="AB2" s="458"/>
      <c r="AC2" s="459"/>
      <c r="AD2" s="457" t="s">
        <v>2101</v>
      </c>
      <c r="AE2" s="458"/>
      <c r="AF2" s="458"/>
      <c r="AG2" s="459"/>
      <c r="AH2" s="426"/>
      <c r="AI2" s="460" t="s">
        <v>2100</v>
      </c>
      <c r="AJ2" s="461"/>
      <c r="AK2" s="461"/>
      <c r="AL2" s="461"/>
      <c r="AM2" s="461"/>
      <c r="AN2" s="461"/>
      <c r="AO2" s="461"/>
      <c r="AP2" s="461"/>
      <c r="AQ2" s="461"/>
      <c r="AR2" s="462"/>
      <c r="AS2" s="460" t="s">
        <v>2101</v>
      </c>
      <c r="AT2" s="461"/>
      <c r="AU2" s="461"/>
      <c r="AV2" s="462"/>
      <c r="AW2" s="427"/>
      <c r="AX2" s="463" t="s">
        <v>2100</v>
      </c>
      <c r="AY2" s="464"/>
      <c r="AZ2" s="464"/>
      <c r="BA2" s="464"/>
      <c r="BB2" s="464"/>
      <c r="BC2" s="464"/>
      <c r="BD2" s="464"/>
      <c r="BE2" s="464"/>
      <c r="BF2" s="464"/>
      <c r="BG2" s="465"/>
      <c r="BH2" s="463" t="s">
        <v>2101</v>
      </c>
      <c r="BI2" s="464"/>
      <c r="BJ2" s="464"/>
      <c r="BK2" s="465"/>
    </row>
    <row r="3" spans="1:63" ht="35" thickBot="1">
      <c r="A3" s="428" t="s">
        <v>497</v>
      </c>
      <c r="B3" s="428" t="s">
        <v>2102</v>
      </c>
      <c r="C3" s="428" t="s">
        <v>2103</v>
      </c>
      <c r="D3" s="401" t="s">
        <v>718</v>
      </c>
      <c r="E3" s="401" t="s">
        <v>2104</v>
      </c>
      <c r="F3" s="402" t="s">
        <v>2105</v>
      </c>
      <c r="G3" s="401" t="s">
        <v>2106</v>
      </c>
      <c r="H3" s="402" t="s">
        <v>2107</v>
      </c>
      <c r="I3" s="401" t="s">
        <v>2108</v>
      </c>
      <c r="J3" s="402" t="s">
        <v>2109</v>
      </c>
      <c r="K3" s="401" t="s">
        <v>2110</v>
      </c>
      <c r="L3" s="402" t="s">
        <v>2111</v>
      </c>
      <c r="M3" s="401" t="s">
        <v>2112</v>
      </c>
      <c r="N3" s="401" t="s">
        <v>2113</v>
      </c>
      <c r="O3" s="402" t="s">
        <v>2114</v>
      </c>
      <c r="P3" s="401" t="s">
        <v>2115</v>
      </c>
      <c r="Q3" s="402" t="s">
        <v>2116</v>
      </c>
      <c r="R3" s="402" t="s">
        <v>2113</v>
      </c>
      <c r="S3" s="405" t="s">
        <v>718</v>
      </c>
      <c r="T3" s="405" t="s">
        <v>2104</v>
      </c>
      <c r="U3" s="406" t="s">
        <v>2105</v>
      </c>
      <c r="V3" s="405" t="s">
        <v>2106</v>
      </c>
      <c r="W3" s="406" t="s">
        <v>2107</v>
      </c>
      <c r="X3" s="405" t="s">
        <v>2108</v>
      </c>
      <c r="Y3" s="406" t="s">
        <v>2109</v>
      </c>
      <c r="Z3" s="405" t="s">
        <v>2110</v>
      </c>
      <c r="AA3" s="406" t="s">
        <v>2111</v>
      </c>
      <c r="AB3" s="405" t="s">
        <v>2112</v>
      </c>
      <c r="AC3" s="405" t="s">
        <v>2113</v>
      </c>
      <c r="AD3" s="406" t="s">
        <v>2114</v>
      </c>
      <c r="AE3" s="405" t="s">
        <v>2115</v>
      </c>
      <c r="AF3" s="406" t="s">
        <v>2112</v>
      </c>
      <c r="AG3" s="406" t="s">
        <v>2117</v>
      </c>
      <c r="AH3" s="426" t="s">
        <v>2118</v>
      </c>
      <c r="AI3" s="426" t="s">
        <v>2119</v>
      </c>
      <c r="AJ3" s="415" t="s">
        <v>2120</v>
      </c>
      <c r="AK3" s="426" t="s">
        <v>2121</v>
      </c>
      <c r="AL3" s="415" t="s">
        <v>2122</v>
      </c>
      <c r="AM3" s="426" t="s">
        <v>2123</v>
      </c>
      <c r="AN3" s="415" t="s">
        <v>2124</v>
      </c>
      <c r="AO3" s="426" t="s">
        <v>2125</v>
      </c>
      <c r="AP3" s="415" t="s">
        <v>2111</v>
      </c>
      <c r="AQ3" s="426" t="s">
        <v>2112</v>
      </c>
      <c r="AR3" s="426" t="s">
        <v>2126</v>
      </c>
      <c r="AS3" s="415" t="s">
        <v>2127</v>
      </c>
      <c r="AT3" s="426" t="s">
        <v>2128</v>
      </c>
      <c r="AU3" s="415" t="s">
        <v>2112</v>
      </c>
      <c r="AV3" s="415" t="s">
        <v>2129</v>
      </c>
      <c r="AW3" s="427" t="s">
        <v>2130</v>
      </c>
      <c r="AX3" s="427" t="s">
        <v>2119</v>
      </c>
      <c r="AY3" s="429" t="s">
        <v>2120</v>
      </c>
      <c r="AZ3" s="427" t="s">
        <v>2121</v>
      </c>
      <c r="BA3" s="429" t="s">
        <v>2122</v>
      </c>
      <c r="BB3" s="427" t="s">
        <v>2123</v>
      </c>
      <c r="BC3" s="429" t="s">
        <v>2124</v>
      </c>
      <c r="BD3" s="427" t="s">
        <v>2125</v>
      </c>
      <c r="BE3" s="429" t="s">
        <v>2111</v>
      </c>
      <c r="BF3" s="427" t="s">
        <v>2112</v>
      </c>
      <c r="BG3" s="427" t="s">
        <v>2126</v>
      </c>
      <c r="BH3" s="429" t="s">
        <v>2127</v>
      </c>
      <c r="BI3" s="427" t="s">
        <v>2128</v>
      </c>
      <c r="BJ3" s="429" t="s">
        <v>2112</v>
      </c>
      <c r="BK3" s="429" t="s">
        <v>2129</v>
      </c>
    </row>
    <row r="4" spans="1:63" ht="26" thickBot="1">
      <c r="A4" s="412" t="s">
        <v>549</v>
      </c>
      <c r="B4" s="404" t="s">
        <v>2131</v>
      </c>
      <c r="C4" s="404" t="s">
        <v>2132</v>
      </c>
      <c r="D4" s="430">
        <v>59332</v>
      </c>
      <c r="E4" s="414">
        <v>18300</v>
      </c>
      <c r="F4" s="414">
        <v>1499</v>
      </c>
      <c r="G4" s="404"/>
      <c r="H4" s="414">
        <v>2447</v>
      </c>
      <c r="I4" s="414">
        <v>12238</v>
      </c>
      <c r="J4" s="414">
        <v>1508</v>
      </c>
      <c r="K4" s="414">
        <v>4453</v>
      </c>
      <c r="L4" s="431">
        <v>7130</v>
      </c>
      <c r="M4" s="431">
        <v>11757</v>
      </c>
      <c r="N4" s="432">
        <v>0.2</v>
      </c>
      <c r="O4" s="414">
        <v>3197</v>
      </c>
      <c r="P4" s="414">
        <v>29625</v>
      </c>
      <c r="Q4" s="431">
        <v>26510</v>
      </c>
      <c r="R4" s="432">
        <v>0.45</v>
      </c>
      <c r="S4" s="414">
        <v>305</v>
      </c>
      <c r="T4" s="414">
        <v>127</v>
      </c>
      <c r="U4" s="414">
        <v>9</v>
      </c>
      <c r="V4" s="404"/>
      <c r="W4" s="414">
        <v>29</v>
      </c>
      <c r="X4" s="414">
        <v>111</v>
      </c>
      <c r="Y4" s="414">
        <v>17</v>
      </c>
      <c r="Z4" s="414">
        <v>4</v>
      </c>
      <c r="AA4" s="431">
        <v>1</v>
      </c>
      <c r="AB4" s="431">
        <v>7</v>
      </c>
      <c r="AC4" s="432">
        <v>0.02</v>
      </c>
      <c r="AD4" s="414">
        <v>13</v>
      </c>
      <c r="AE4" s="414">
        <v>280</v>
      </c>
      <c r="AF4" s="431">
        <v>12</v>
      </c>
      <c r="AG4" s="433">
        <v>0.04</v>
      </c>
      <c r="AH4" s="404"/>
      <c r="AI4" s="404"/>
      <c r="AJ4" s="404"/>
      <c r="AK4" s="404"/>
      <c r="AL4" s="404"/>
      <c r="AM4" s="404"/>
      <c r="AN4" s="404"/>
      <c r="AO4" s="404"/>
      <c r="AP4" s="426"/>
      <c r="AQ4" s="426"/>
      <c r="AR4" s="404"/>
      <c r="AS4" s="404"/>
      <c r="AT4" s="404"/>
      <c r="AU4" s="426"/>
      <c r="AV4" s="404"/>
      <c r="AW4" s="413">
        <v>1293</v>
      </c>
      <c r="AX4" s="414">
        <v>423</v>
      </c>
      <c r="AY4" s="414">
        <v>45</v>
      </c>
      <c r="AZ4" s="404"/>
      <c r="BA4" s="414">
        <v>116</v>
      </c>
      <c r="BB4" s="414">
        <v>336</v>
      </c>
      <c r="BC4" s="414">
        <v>126</v>
      </c>
      <c r="BD4" s="414">
        <v>67</v>
      </c>
      <c r="BE4" s="434">
        <v>54</v>
      </c>
      <c r="BF4" s="434">
        <v>126</v>
      </c>
      <c r="BG4" s="432">
        <v>0.1</v>
      </c>
      <c r="BH4" s="414">
        <v>66</v>
      </c>
      <c r="BI4" s="414">
        <v>939</v>
      </c>
      <c r="BJ4" s="434">
        <v>288</v>
      </c>
      <c r="BK4" s="432">
        <v>0.22</v>
      </c>
    </row>
    <row r="5" spans="1:63" ht="26" thickBot="1">
      <c r="A5" s="412" t="s">
        <v>542</v>
      </c>
      <c r="B5" s="404" t="s">
        <v>2133</v>
      </c>
      <c r="C5" s="404" t="s">
        <v>2134</v>
      </c>
      <c r="D5" s="430">
        <v>499819</v>
      </c>
      <c r="E5" s="414">
        <v>160347</v>
      </c>
      <c r="F5" s="414">
        <v>82790</v>
      </c>
      <c r="G5" s="404"/>
      <c r="H5" s="414">
        <v>2273</v>
      </c>
      <c r="I5" s="404"/>
      <c r="J5" s="404"/>
      <c r="K5" s="404"/>
      <c r="L5" s="431">
        <v>38000</v>
      </c>
      <c r="M5" s="431">
        <v>216409</v>
      </c>
      <c r="N5" s="432">
        <v>0.43</v>
      </c>
      <c r="O5" s="414">
        <v>12312</v>
      </c>
      <c r="P5" s="414">
        <v>167064</v>
      </c>
      <c r="Q5" s="431">
        <v>320443</v>
      </c>
      <c r="R5" s="432">
        <v>0.64</v>
      </c>
      <c r="S5" s="414">
        <v>10148</v>
      </c>
      <c r="T5" s="414">
        <v>4730</v>
      </c>
      <c r="U5" s="414">
        <v>2223</v>
      </c>
      <c r="V5" s="404"/>
      <c r="W5" s="414">
        <v>24</v>
      </c>
      <c r="X5" s="404"/>
      <c r="Y5" s="404"/>
      <c r="Z5" s="404"/>
      <c r="AA5" s="431">
        <v>300</v>
      </c>
      <c r="AB5" s="431">
        <v>2871</v>
      </c>
      <c r="AC5" s="432">
        <v>0.28000000000000003</v>
      </c>
      <c r="AD5" s="414">
        <v>137</v>
      </c>
      <c r="AE5" s="414">
        <v>6083</v>
      </c>
      <c r="AF5" s="431">
        <v>3928</v>
      </c>
      <c r="AG5" s="433">
        <v>0.39</v>
      </c>
      <c r="AH5" s="404"/>
      <c r="AI5" s="404"/>
      <c r="AJ5" s="404"/>
      <c r="AK5" s="404"/>
      <c r="AL5" s="404"/>
      <c r="AM5" s="404"/>
      <c r="AN5" s="404"/>
      <c r="AO5" s="404"/>
      <c r="AP5" s="426"/>
      <c r="AQ5" s="426"/>
      <c r="AR5" s="404"/>
      <c r="AS5" s="404"/>
      <c r="AT5" s="404"/>
      <c r="AU5" s="426"/>
      <c r="AV5" s="404"/>
      <c r="AW5" s="404"/>
      <c r="AX5" s="404"/>
      <c r="AY5" s="404"/>
      <c r="AZ5" s="404"/>
      <c r="BA5" s="404"/>
      <c r="BB5" s="404"/>
      <c r="BC5" s="404"/>
      <c r="BD5" s="404"/>
      <c r="BE5" s="426"/>
      <c r="BF5" s="426"/>
      <c r="BG5" s="404"/>
      <c r="BH5" s="404"/>
      <c r="BI5" s="404"/>
      <c r="BJ5" s="426"/>
      <c r="BK5" s="404"/>
    </row>
    <row r="6" spans="1:63" ht="26" thickBot="1">
      <c r="A6" s="412" t="s">
        <v>559</v>
      </c>
      <c r="B6" s="404" t="s">
        <v>2135</v>
      </c>
      <c r="C6" s="404" t="s">
        <v>2136</v>
      </c>
      <c r="D6" s="430">
        <v>324818</v>
      </c>
      <c r="E6" s="414">
        <v>207596</v>
      </c>
      <c r="F6" s="414">
        <v>50842</v>
      </c>
      <c r="G6" s="404"/>
      <c r="H6" s="414">
        <v>2913</v>
      </c>
      <c r="I6" s="414">
        <v>1070</v>
      </c>
      <c r="J6" s="414">
        <v>3358</v>
      </c>
      <c r="K6" s="414">
        <v>1804</v>
      </c>
      <c r="L6" s="431">
        <v>16491</v>
      </c>
      <c r="M6" s="431">
        <v>40744</v>
      </c>
      <c r="N6" s="432">
        <v>0.13</v>
      </c>
      <c r="O6" s="414">
        <v>34332</v>
      </c>
      <c r="P6" s="414">
        <v>290486</v>
      </c>
      <c r="Q6" s="431">
        <v>0</v>
      </c>
      <c r="R6" s="432">
        <v>0</v>
      </c>
      <c r="S6" s="414">
        <v>5319</v>
      </c>
      <c r="T6" s="414">
        <v>4171</v>
      </c>
      <c r="U6" s="414">
        <v>784</v>
      </c>
      <c r="V6" s="404"/>
      <c r="W6" s="414">
        <v>36</v>
      </c>
      <c r="X6" s="414">
        <v>18</v>
      </c>
      <c r="Y6" s="414">
        <v>56</v>
      </c>
      <c r="Z6" s="414">
        <v>13</v>
      </c>
      <c r="AA6" s="431">
        <v>203</v>
      </c>
      <c r="AB6" s="431">
        <v>38</v>
      </c>
      <c r="AC6" s="432">
        <v>0.01</v>
      </c>
      <c r="AD6" s="414">
        <v>186</v>
      </c>
      <c r="AE6" s="414">
        <v>5133</v>
      </c>
      <c r="AF6" s="431">
        <v>0</v>
      </c>
      <c r="AG6" s="433">
        <v>0</v>
      </c>
      <c r="AH6" s="404"/>
      <c r="AI6" s="404"/>
      <c r="AJ6" s="404"/>
      <c r="AK6" s="404"/>
      <c r="AL6" s="404"/>
      <c r="AM6" s="404"/>
      <c r="AN6" s="404"/>
      <c r="AO6" s="404"/>
      <c r="AP6" s="426"/>
      <c r="AQ6" s="426"/>
      <c r="AR6" s="404"/>
      <c r="AS6" s="404"/>
      <c r="AT6" s="404"/>
      <c r="AU6" s="426"/>
      <c r="AV6" s="404"/>
      <c r="AW6" s="404"/>
      <c r="AX6" s="404"/>
      <c r="AY6" s="404"/>
      <c r="AZ6" s="404"/>
      <c r="BA6" s="404"/>
      <c r="BB6" s="404"/>
      <c r="BC6" s="404"/>
      <c r="BD6" s="404"/>
      <c r="BE6" s="426"/>
      <c r="BF6" s="426"/>
      <c r="BG6" s="404"/>
      <c r="BH6" s="404"/>
      <c r="BI6" s="404"/>
      <c r="BJ6" s="426"/>
      <c r="BK6" s="404"/>
    </row>
    <row r="7" spans="1:63" ht="25.5" thickBot="1">
      <c r="A7" s="412" t="s">
        <v>2088</v>
      </c>
      <c r="B7" s="404" t="s">
        <v>2137</v>
      </c>
      <c r="C7" s="404" t="s">
        <v>2138</v>
      </c>
      <c r="D7" s="435"/>
      <c r="E7" s="404"/>
      <c r="F7" s="404"/>
      <c r="G7" s="404"/>
      <c r="H7" s="404"/>
      <c r="I7" s="404"/>
      <c r="J7" s="404"/>
      <c r="K7" s="404"/>
      <c r="L7" s="423"/>
      <c r="M7" s="423"/>
      <c r="N7" s="432">
        <v>1</v>
      </c>
      <c r="O7" s="404"/>
      <c r="P7" s="404"/>
      <c r="Q7" s="423"/>
      <c r="R7" s="432">
        <v>1</v>
      </c>
      <c r="S7" s="404"/>
      <c r="T7" s="404"/>
      <c r="U7" s="404"/>
      <c r="V7" s="404"/>
      <c r="W7" s="404"/>
      <c r="X7" s="404"/>
      <c r="Y7" s="404"/>
      <c r="Z7" s="404"/>
      <c r="AA7" s="423"/>
      <c r="AB7" s="423"/>
      <c r="AC7" s="432">
        <v>1</v>
      </c>
      <c r="AD7" s="404"/>
      <c r="AE7" s="404"/>
      <c r="AF7" s="423"/>
      <c r="AG7" s="433">
        <v>1</v>
      </c>
      <c r="AH7" s="404"/>
      <c r="AI7" s="404"/>
      <c r="AJ7" s="404"/>
      <c r="AK7" s="404"/>
      <c r="AL7" s="404"/>
      <c r="AM7" s="404"/>
      <c r="AN7" s="404"/>
      <c r="AO7" s="404"/>
      <c r="AP7" s="426"/>
      <c r="AQ7" s="426"/>
      <c r="AR7" s="404"/>
      <c r="AS7" s="404"/>
      <c r="AT7" s="404"/>
      <c r="AU7" s="426"/>
      <c r="AV7" s="404"/>
      <c r="AW7" s="404"/>
      <c r="AX7" s="404"/>
      <c r="AY7" s="404"/>
      <c r="AZ7" s="404"/>
      <c r="BA7" s="404"/>
      <c r="BB7" s="404"/>
      <c r="BC7" s="404"/>
      <c r="BD7" s="404"/>
      <c r="BE7" s="426"/>
      <c r="BF7" s="426"/>
      <c r="BG7" s="404"/>
      <c r="BH7" s="404"/>
      <c r="BI7" s="404"/>
      <c r="BJ7" s="426"/>
      <c r="BK7" s="404"/>
    </row>
    <row r="8" spans="1:63" ht="26" thickBot="1">
      <c r="A8" s="412" t="s">
        <v>554</v>
      </c>
      <c r="B8" s="404" t="s">
        <v>2139</v>
      </c>
      <c r="C8" s="404" t="s">
        <v>2140</v>
      </c>
      <c r="D8" s="430">
        <v>826454</v>
      </c>
      <c r="E8" s="414">
        <v>308453</v>
      </c>
      <c r="F8" s="414">
        <v>25775</v>
      </c>
      <c r="G8" s="414">
        <v>244539</v>
      </c>
      <c r="H8" s="414">
        <v>11921</v>
      </c>
      <c r="I8" s="414">
        <v>40707</v>
      </c>
      <c r="J8" s="404"/>
      <c r="K8" s="404"/>
      <c r="L8" s="431">
        <v>46964</v>
      </c>
      <c r="M8" s="431">
        <v>148095</v>
      </c>
      <c r="N8" s="432">
        <v>0.18</v>
      </c>
      <c r="O8" s="414">
        <v>244539</v>
      </c>
      <c r="P8" s="414">
        <v>433820</v>
      </c>
      <c r="Q8" s="431">
        <v>148095</v>
      </c>
      <c r="R8" s="432">
        <v>0.18</v>
      </c>
      <c r="S8" s="414">
        <v>16328</v>
      </c>
      <c r="T8" s="414">
        <v>8066</v>
      </c>
      <c r="U8" s="414">
        <v>433</v>
      </c>
      <c r="V8" s="414">
        <v>4684</v>
      </c>
      <c r="W8" s="414">
        <v>220</v>
      </c>
      <c r="X8" s="414">
        <v>1361</v>
      </c>
      <c r="Y8" s="404"/>
      <c r="Z8" s="404"/>
      <c r="AA8" s="431">
        <v>465</v>
      </c>
      <c r="AB8" s="431">
        <v>1099</v>
      </c>
      <c r="AC8" s="432">
        <v>7.0000000000000007E-2</v>
      </c>
      <c r="AD8" s="414">
        <v>4684</v>
      </c>
      <c r="AE8" s="414">
        <v>10545</v>
      </c>
      <c r="AF8" s="431">
        <v>1099</v>
      </c>
      <c r="AG8" s="433">
        <v>7.0000000000000007E-2</v>
      </c>
      <c r="AH8" s="404"/>
      <c r="AI8" s="404"/>
      <c r="AJ8" s="404"/>
      <c r="AK8" s="404"/>
      <c r="AL8" s="404"/>
      <c r="AM8" s="404"/>
      <c r="AN8" s="404"/>
      <c r="AO8" s="404"/>
      <c r="AP8" s="426"/>
      <c r="AQ8" s="426"/>
      <c r="AR8" s="404"/>
      <c r="AS8" s="404"/>
      <c r="AT8" s="404"/>
      <c r="AU8" s="426"/>
      <c r="AV8" s="404"/>
      <c r="AW8" s="413">
        <v>57907</v>
      </c>
      <c r="AX8" s="413">
        <v>26710</v>
      </c>
      <c r="AY8" s="413">
        <v>2479</v>
      </c>
      <c r="AZ8" s="413">
        <v>18730</v>
      </c>
      <c r="BA8" s="413">
        <v>1015</v>
      </c>
      <c r="BB8" s="413">
        <v>4496</v>
      </c>
      <c r="BC8" s="404"/>
      <c r="BD8" s="404"/>
      <c r="BE8" s="436">
        <v>2562</v>
      </c>
      <c r="BF8" s="436">
        <v>1915</v>
      </c>
      <c r="BG8" s="432">
        <v>0.03</v>
      </c>
      <c r="BH8" s="413">
        <v>18730</v>
      </c>
      <c r="BI8" s="413">
        <v>37262</v>
      </c>
      <c r="BJ8" s="436">
        <v>1915</v>
      </c>
      <c r="BK8" s="432">
        <v>0.03</v>
      </c>
    </row>
    <row r="9" spans="1:63" ht="26" thickBot="1">
      <c r="A9" s="412" t="s">
        <v>563</v>
      </c>
      <c r="B9" s="404" t="s">
        <v>2141</v>
      </c>
      <c r="C9" s="404" t="s">
        <v>2142</v>
      </c>
      <c r="D9" s="430">
        <v>3501394</v>
      </c>
      <c r="E9" s="414">
        <v>546630</v>
      </c>
      <c r="F9" s="414">
        <v>111279</v>
      </c>
      <c r="G9" s="414">
        <v>1509103</v>
      </c>
      <c r="H9" s="414">
        <v>186562</v>
      </c>
      <c r="I9" s="414">
        <v>9025</v>
      </c>
      <c r="J9" s="414">
        <v>15281</v>
      </c>
      <c r="K9" s="414">
        <v>42824</v>
      </c>
      <c r="L9" s="431">
        <v>304477</v>
      </c>
      <c r="M9" s="431">
        <v>776213</v>
      </c>
      <c r="N9" s="432">
        <v>0.22</v>
      </c>
      <c r="O9" s="414">
        <v>1509103</v>
      </c>
      <c r="P9" s="414">
        <v>1216078</v>
      </c>
      <c r="Q9" s="431">
        <v>776213</v>
      </c>
      <c r="R9" s="432">
        <v>0.22</v>
      </c>
      <c r="S9" s="414">
        <v>54124</v>
      </c>
      <c r="T9" s="414">
        <v>16586</v>
      </c>
      <c r="U9" s="414">
        <v>3275</v>
      </c>
      <c r="V9" s="414">
        <v>24402</v>
      </c>
      <c r="W9" s="414">
        <v>6105</v>
      </c>
      <c r="X9" s="414">
        <v>184</v>
      </c>
      <c r="Y9" s="414">
        <v>322</v>
      </c>
      <c r="Z9" s="414">
        <v>693</v>
      </c>
      <c r="AA9" s="431">
        <v>1103</v>
      </c>
      <c r="AB9" s="431">
        <v>1454</v>
      </c>
      <c r="AC9" s="432">
        <v>0.03</v>
      </c>
      <c r="AD9" s="414">
        <v>24402</v>
      </c>
      <c r="AE9" s="414">
        <v>28268</v>
      </c>
      <c r="AF9" s="431">
        <v>1454</v>
      </c>
      <c r="AG9" s="433">
        <v>0.03</v>
      </c>
      <c r="AH9" s="414">
        <v>49646014</v>
      </c>
      <c r="AI9" s="414">
        <v>9172498</v>
      </c>
      <c r="AJ9" s="414">
        <v>1730660</v>
      </c>
      <c r="AK9" s="414">
        <v>9444459</v>
      </c>
      <c r="AL9" s="414">
        <v>3980518</v>
      </c>
      <c r="AM9" s="414">
        <v>98894</v>
      </c>
      <c r="AN9" s="414">
        <v>222513</v>
      </c>
      <c r="AO9" s="414">
        <v>74171</v>
      </c>
      <c r="AP9" s="434">
        <v>6354689</v>
      </c>
      <c r="AQ9" s="436">
        <v>18567612</v>
      </c>
      <c r="AR9" s="432">
        <v>0.37</v>
      </c>
      <c r="AS9" s="414">
        <v>9444459</v>
      </c>
      <c r="AT9" s="414">
        <v>21633943</v>
      </c>
      <c r="AU9" s="434">
        <v>18567612</v>
      </c>
      <c r="AV9" s="404"/>
      <c r="AW9" s="404"/>
      <c r="AX9" s="404"/>
      <c r="AY9" s="404"/>
      <c r="AZ9" s="404"/>
      <c r="BA9" s="404"/>
      <c r="BB9" s="404"/>
      <c r="BC9" s="404"/>
      <c r="BD9" s="404"/>
      <c r="BE9" s="426"/>
      <c r="BF9" s="426"/>
      <c r="BG9" s="404"/>
      <c r="BH9" s="404"/>
      <c r="BI9" s="404"/>
      <c r="BJ9" s="426"/>
      <c r="BK9" s="404"/>
    </row>
    <row r="10" spans="1:63" ht="26" thickBot="1">
      <c r="A10" s="412" t="s">
        <v>567</v>
      </c>
      <c r="B10" s="404" t="s">
        <v>2143</v>
      </c>
      <c r="C10" s="404" t="s">
        <v>2144</v>
      </c>
      <c r="D10" s="430">
        <v>435762</v>
      </c>
      <c r="E10" s="414">
        <v>181669</v>
      </c>
      <c r="F10" s="414">
        <v>12637</v>
      </c>
      <c r="G10" s="414">
        <v>119224</v>
      </c>
      <c r="H10" s="414">
        <v>6406</v>
      </c>
      <c r="I10" s="414">
        <v>2527</v>
      </c>
      <c r="J10" s="414">
        <v>1264</v>
      </c>
      <c r="K10" s="414">
        <v>6580</v>
      </c>
      <c r="L10" s="431">
        <v>3312</v>
      </c>
      <c r="M10" s="431">
        <v>102143</v>
      </c>
      <c r="N10" s="432">
        <v>0.23</v>
      </c>
      <c r="O10" s="414">
        <v>119224</v>
      </c>
      <c r="P10" s="414">
        <v>214395</v>
      </c>
      <c r="Q10" s="431">
        <v>102143</v>
      </c>
      <c r="R10" s="432">
        <v>0.23</v>
      </c>
      <c r="S10" s="414">
        <v>5986</v>
      </c>
      <c r="T10" s="414">
        <v>3869</v>
      </c>
      <c r="U10" s="414">
        <v>191</v>
      </c>
      <c r="V10" s="414">
        <v>1204</v>
      </c>
      <c r="W10" s="414">
        <v>115</v>
      </c>
      <c r="X10" s="414">
        <v>37</v>
      </c>
      <c r="Y10" s="414">
        <v>9</v>
      </c>
      <c r="Z10" s="414">
        <v>186</v>
      </c>
      <c r="AA10" s="431">
        <v>38</v>
      </c>
      <c r="AB10" s="431">
        <v>337</v>
      </c>
      <c r="AC10" s="432">
        <v>0.06</v>
      </c>
      <c r="AD10" s="414">
        <v>1204</v>
      </c>
      <c r="AE10" s="414">
        <v>4445</v>
      </c>
      <c r="AF10" s="431">
        <v>337</v>
      </c>
      <c r="AG10" s="433">
        <v>0.06</v>
      </c>
      <c r="AH10" s="404"/>
      <c r="AI10" s="404"/>
      <c r="AJ10" s="404"/>
      <c r="AK10" s="404"/>
      <c r="AL10" s="404"/>
      <c r="AM10" s="404"/>
      <c r="AN10" s="404"/>
      <c r="AO10" s="404"/>
      <c r="AP10" s="426"/>
      <c r="AQ10" s="426"/>
      <c r="AR10" s="404"/>
      <c r="AS10" s="404"/>
      <c r="AT10" s="404"/>
      <c r="AU10" s="426"/>
      <c r="AV10" s="404"/>
      <c r="AW10" s="404"/>
      <c r="AX10" s="404"/>
      <c r="AY10" s="404"/>
      <c r="AZ10" s="404"/>
      <c r="BA10" s="404"/>
      <c r="BB10" s="404"/>
      <c r="BC10" s="404"/>
      <c r="BD10" s="404"/>
      <c r="BE10" s="426"/>
      <c r="BF10" s="426"/>
      <c r="BG10" s="404"/>
      <c r="BH10" s="404"/>
      <c r="BI10" s="404"/>
      <c r="BJ10" s="426"/>
      <c r="BK10" s="404"/>
    </row>
    <row r="11" spans="1:63" ht="26" thickBot="1">
      <c r="A11" s="412" t="s">
        <v>571</v>
      </c>
      <c r="B11" s="404" t="s">
        <v>2145</v>
      </c>
      <c r="C11" s="404" t="s">
        <v>2146</v>
      </c>
      <c r="D11" s="430">
        <v>285330</v>
      </c>
      <c r="E11" s="414">
        <v>85469</v>
      </c>
      <c r="F11" s="414">
        <v>19651</v>
      </c>
      <c r="G11" s="414">
        <v>41523</v>
      </c>
      <c r="H11" s="414">
        <v>3019</v>
      </c>
      <c r="I11" s="414">
        <v>393</v>
      </c>
      <c r="J11" s="404"/>
      <c r="K11" s="414">
        <v>17642</v>
      </c>
      <c r="L11" s="431">
        <v>15284</v>
      </c>
      <c r="M11" s="431">
        <v>102349</v>
      </c>
      <c r="N11" s="432">
        <v>0.36</v>
      </c>
      <c r="O11" s="414">
        <v>41523</v>
      </c>
      <c r="P11" s="414">
        <v>141458</v>
      </c>
      <c r="Q11" s="431">
        <v>102349</v>
      </c>
      <c r="R11" s="432">
        <v>0.36</v>
      </c>
      <c r="S11" s="414">
        <v>7704</v>
      </c>
      <c r="T11" s="414">
        <v>5413</v>
      </c>
      <c r="U11" s="414">
        <v>906</v>
      </c>
      <c r="V11" s="414">
        <v>782</v>
      </c>
      <c r="W11" s="414">
        <v>83</v>
      </c>
      <c r="X11" s="414">
        <v>3</v>
      </c>
      <c r="Y11" s="404"/>
      <c r="Z11" s="414">
        <v>353</v>
      </c>
      <c r="AA11" s="431">
        <v>38</v>
      </c>
      <c r="AB11" s="431">
        <v>126</v>
      </c>
      <c r="AC11" s="432">
        <v>0.02</v>
      </c>
      <c r="AD11" s="414">
        <v>782</v>
      </c>
      <c r="AE11" s="414">
        <v>6796</v>
      </c>
      <c r="AF11" s="431">
        <v>126</v>
      </c>
      <c r="AG11" s="433">
        <v>0.02</v>
      </c>
      <c r="AH11" s="404"/>
      <c r="AI11" s="404"/>
      <c r="AJ11" s="404"/>
      <c r="AK11" s="404"/>
      <c r="AL11" s="404"/>
      <c r="AM11" s="404"/>
      <c r="AN11" s="404"/>
      <c r="AO11" s="404"/>
      <c r="AP11" s="426"/>
      <c r="AQ11" s="426"/>
      <c r="AR11" s="404"/>
      <c r="AS11" s="404"/>
      <c r="AT11" s="404"/>
      <c r="AU11" s="426"/>
      <c r="AV11" s="404"/>
      <c r="AW11" s="404"/>
      <c r="AX11" s="404"/>
      <c r="AY11" s="404"/>
      <c r="AZ11" s="404"/>
      <c r="BA11" s="404"/>
      <c r="BB11" s="404"/>
      <c r="BC11" s="404"/>
      <c r="BD11" s="404"/>
      <c r="BE11" s="426"/>
      <c r="BF11" s="426"/>
      <c r="BG11" s="404"/>
      <c r="BH11" s="404"/>
      <c r="BI11" s="404"/>
      <c r="BJ11" s="426"/>
      <c r="BK11" s="404"/>
    </row>
    <row r="12" spans="1:63" ht="26" thickBot="1">
      <c r="A12" s="412" t="s">
        <v>577</v>
      </c>
      <c r="B12" s="404" t="s">
        <v>2147</v>
      </c>
      <c r="C12" s="404" t="s">
        <v>2148</v>
      </c>
      <c r="D12" s="430">
        <v>41419</v>
      </c>
      <c r="E12" s="414">
        <v>10708</v>
      </c>
      <c r="F12" s="414">
        <v>20164</v>
      </c>
      <c r="G12" s="404"/>
      <c r="H12" s="414">
        <v>914</v>
      </c>
      <c r="I12" s="414">
        <v>86</v>
      </c>
      <c r="J12" s="414">
        <v>82</v>
      </c>
      <c r="K12" s="404"/>
      <c r="L12" s="431">
        <v>9148</v>
      </c>
      <c r="M12" s="431">
        <v>317</v>
      </c>
      <c r="N12" s="432">
        <v>0.01</v>
      </c>
      <c r="O12" s="414">
        <v>8455</v>
      </c>
      <c r="P12" s="414">
        <v>30131</v>
      </c>
      <c r="Q12" s="431">
        <v>2833</v>
      </c>
      <c r="R12" s="432">
        <v>7.0000000000000007E-2</v>
      </c>
      <c r="S12" s="414">
        <v>1030</v>
      </c>
      <c r="T12" s="414">
        <v>105</v>
      </c>
      <c r="U12" s="414">
        <v>773</v>
      </c>
      <c r="V12" s="414">
        <v>119</v>
      </c>
      <c r="W12" s="414">
        <v>14</v>
      </c>
      <c r="X12" s="404"/>
      <c r="Y12" s="404"/>
      <c r="Z12" s="404"/>
      <c r="AA12" s="431">
        <v>0</v>
      </c>
      <c r="AB12" s="431">
        <v>19</v>
      </c>
      <c r="AC12" s="432">
        <v>0.02</v>
      </c>
      <c r="AD12" s="414">
        <v>119</v>
      </c>
      <c r="AE12" s="414">
        <v>892</v>
      </c>
      <c r="AF12" s="431">
        <v>19</v>
      </c>
      <c r="AG12" s="433">
        <v>0.02</v>
      </c>
      <c r="AH12" s="404"/>
      <c r="AI12" s="404"/>
      <c r="AJ12" s="404"/>
      <c r="AK12" s="404"/>
      <c r="AL12" s="404"/>
      <c r="AM12" s="404"/>
      <c r="AN12" s="404"/>
      <c r="AO12" s="404"/>
      <c r="AP12" s="426"/>
      <c r="AQ12" s="426"/>
      <c r="AR12" s="404"/>
      <c r="AS12" s="404"/>
      <c r="AT12" s="404"/>
      <c r="AU12" s="426"/>
      <c r="AV12" s="404"/>
      <c r="AW12" s="404"/>
      <c r="AX12" s="404"/>
      <c r="AY12" s="404"/>
      <c r="AZ12" s="404"/>
      <c r="BA12" s="404"/>
      <c r="BB12" s="404"/>
      <c r="BC12" s="404"/>
      <c r="BD12" s="404"/>
      <c r="BE12" s="426"/>
      <c r="BF12" s="426"/>
      <c r="BG12" s="404"/>
      <c r="BH12" s="404"/>
      <c r="BI12" s="404"/>
      <c r="BJ12" s="426"/>
      <c r="BK12" s="404"/>
    </row>
    <row r="13" spans="1:63" ht="26" thickBot="1">
      <c r="A13" s="412" t="s">
        <v>574</v>
      </c>
      <c r="B13" s="404" t="s">
        <v>2149</v>
      </c>
      <c r="C13" s="404" t="s">
        <v>2150</v>
      </c>
      <c r="D13" s="430">
        <v>88354</v>
      </c>
      <c r="E13" s="414">
        <v>42730</v>
      </c>
      <c r="F13" s="414">
        <v>19768</v>
      </c>
      <c r="G13" s="414">
        <v>14532</v>
      </c>
      <c r="H13" s="414">
        <v>1842</v>
      </c>
      <c r="I13" s="404"/>
      <c r="J13" s="404"/>
      <c r="K13" s="404"/>
      <c r="L13" s="431">
        <v>5190</v>
      </c>
      <c r="M13" s="431">
        <v>4292</v>
      </c>
      <c r="N13" s="432">
        <v>0.05</v>
      </c>
      <c r="O13" s="414">
        <v>14532</v>
      </c>
      <c r="P13" s="414">
        <v>69530</v>
      </c>
      <c r="Q13" s="431">
        <v>4292</v>
      </c>
      <c r="R13" s="432">
        <v>0.05</v>
      </c>
      <c r="S13" s="414">
        <v>1473</v>
      </c>
      <c r="T13" s="414">
        <v>1036</v>
      </c>
      <c r="U13" s="414">
        <v>329</v>
      </c>
      <c r="V13" s="414">
        <v>80</v>
      </c>
      <c r="W13" s="414">
        <v>11</v>
      </c>
      <c r="X13" s="404"/>
      <c r="Y13" s="404"/>
      <c r="Z13" s="404"/>
      <c r="AA13" s="431">
        <v>15</v>
      </c>
      <c r="AB13" s="431">
        <v>2</v>
      </c>
      <c r="AC13" s="432">
        <v>0</v>
      </c>
      <c r="AD13" s="414">
        <v>80</v>
      </c>
      <c r="AE13" s="414">
        <v>1391</v>
      </c>
      <c r="AF13" s="431">
        <v>2</v>
      </c>
      <c r="AG13" s="433">
        <v>0</v>
      </c>
      <c r="AH13" s="414">
        <v>633424</v>
      </c>
      <c r="AI13" s="414">
        <v>311489</v>
      </c>
      <c r="AJ13" s="414">
        <v>118013</v>
      </c>
      <c r="AK13" s="414">
        <v>55204</v>
      </c>
      <c r="AL13" s="414">
        <v>16091</v>
      </c>
      <c r="AM13" s="404"/>
      <c r="AN13" s="404"/>
      <c r="AO13" s="404"/>
      <c r="AP13" s="434">
        <v>58282</v>
      </c>
      <c r="AQ13" s="436">
        <v>74345</v>
      </c>
      <c r="AR13" s="432">
        <v>0.12</v>
      </c>
      <c r="AS13" s="414">
        <v>55204</v>
      </c>
      <c r="AT13" s="414">
        <v>503875</v>
      </c>
      <c r="AU13" s="434">
        <v>74345</v>
      </c>
      <c r="AV13" s="432">
        <v>0.12</v>
      </c>
      <c r="AW13" s="404"/>
      <c r="AX13" s="404"/>
      <c r="AY13" s="404"/>
      <c r="AZ13" s="404"/>
      <c r="BA13" s="404"/>
      <c r="BB13" s="404"/>
      <c r="BC13" s="404"/>
      <c r="BD13" s="404"/>
      <c r="BE13" s="426"/>
      <c r="BF13" s="426"/>
      <c r="BG13" s="404"/>
      <c r="BH13" s="404"/>
      <c r="BI13" s="404"/>
      <c r="BJ13" s="426"/>
      <c r="BK13" s="404"/>
    </row>
    <row r="14" spans="1:63" ht="26" thickBot="1">
      <c r="A14" s="412" t="s">
        <v>579</v>
      </c>
      <c r="B14" s="404" t="s">
        <v>2151</v>
      </c>
      <c r="C14" s="404" t="s">
        <v>2152</v>
      </c>
      <c r="D14" s="430">
        <v>1944995</v>
      </c>
      <c r="E14" s="414">
        <v>664121</v>
      </c>
      <c r="F14" s="414">
        <v>237772</v>
      </c>
      <c r="G14" s="414">
        <v>608165</v>
      </c>
      <c r="H14" s="404"/>
      <c r="I14" s="404"/>
      <c r="J14" s="404"/>
      <c r="K14" s="404"/>
      <c r="L14" s="431">
        <v>141809</v>
      </c>
      <c r="M14" s="431">
        <v>293128</v>
      </c>
      <c r="N14" s="432">
        <v>0.15</v>
      </c>
      <c r="O14" s="414">
        <v>608165</v>
      </c>
      <c r="P14" s="414">
        <v>917573</v>
      </c>
      <c r="Q14" s="431">
        <v>419257</v>
      </c>
      <c r="R14" s="432">
        <v>0.22</v>
      </c>
      <c r="S14" s="414">
        <v>32266</v>
      </c>
      <c r="T14" s="414">
        <v>17316</v>
      </c>
      <c r="U14" s="414">
        <v>4812</v>
      </c>
      <c r="V14" s="414">
        <v>7325</v>
      </c>
      <c r="W14" s="404"/>
      <c r="X14" s="404"/>
      <c r="Y14" s="404"/>
      <c r="Z14" s="404"/>
      <c r="AA14" s="431">
        <v>1427</v>
      </c>
      <c r="AB14" s="431">
        <v>1386</v>
      </c>
      <c r="AC14" s="432">
        <v>0.04</v>
      </c>
      <c r="AD14" s="414">
        <v>7325</v>
      </c>
      <c r="AE14" s="414">
        <v>22180</v>
      </c>
      <c r="AF14" s="431">
        <v>2761</v>
      </c>
      <c r="AG14" s="433">
        <v>0.09</v>
      </c>
      <c r="AH14" s="404"/>
      <c r="AI14" s="404"/>
      <c r="AJ14" s="404"/>
      <c r="AK14" s="404"/>
      <c r="AL14" s="404"/>
      <c r="AM14" s="404"/>
      <c r="AN14" s="404"/>
      <c r="AO14" s="404"/>
      <c r="AP14" s="426"/>
      <c r="AQ14" s="426"/>
      <c r="AR14" s="404"/>
      <c r="AS14" s="404"/>
      <c r="AT14" s="404"/>
      <c r="AU14" s="426"/>
      <c r="AV14" s="404"/>
      <c r="AW14" s="413">
        <v>82237</v>
      </c>
      <c r="AX14" s="413">
        <v>38131</v>
      </c>
      <c r="AY14" s="413">
        <v>16138</v>
      </c>
      <c r="AZ14" s="413">
        <v>20583</v>
      </c>
      <c r="BA14" s="404"/>
      <c r="BB14" s="404"/>
      <c r="BC14" s="404"/>
      <c r="BD14" s="404"/>
      <c r="BE14" s="436">
        <v>4284</v>
      </c>
      <c r="BF14" s="436">
        <v>3101</v>
      </c>
      <c r="BG14" s="432">
        <v>0.04</v>
      </c>
      <c r="BH14" s="413">
        <v>20583</v>
      </c>
      <c r="BI14" s="413">
        <v>56406</v>
      </c>
      <c r="BJ14" s="436">
        <v>5248</v>
      </c>
      <c r="BK14" s="432">
        <v>0.06</v>
      </c>
    </row>
    <row r="15" spans="1:63" ht="26" thickBot="1">
      <c r="A15" s="412" t="s">
        <v>582</v>
      </c>
      <c r="B15" s="404" t="s">
        <v>2153</v>
      </c>
      <c r="C15" s="404" t="s">
        <v>2154</v>
      </c>
      <c r="D15" s="430">
        <v>1023487</v>
      </c>
      <c r="E15" s="414">
        <v>319208</v>
      </c>
      <c r="F15" s="414">
        <v>216068</v>
      </c>
      <c r="G15" s="414">
        <v>85460</v>
      </c>
      <c r="H15" s="414">
        <v>17888</v>
      </c>
      <c r="I15" s="414">
        <v>504</v>
      </c>
      <c r="J15" s="414">
        <v>746</v>
      </c>
      <c r="K15" s="404"/>
      <c r="L15" s="431">
        <v>36133</v>
      </c>
      <c r="M15" s="431">
        <v>347480</v>
      </c>
      <c r="N15" s="432">
        <v>0.34</v>
      </c>
      <c r="O15" s="414">
        <v>85460</v>
      </c>
      <c r="P15" s="414">
        <v>501639</v>
      </c>
      <c r="Q15" s="431">
        <v>436388</v>
      </c>
      <c r="R15" s="432">
        <v>0.43</v>
      </c>
      <c r="S15" s="414">
        <v>17906</v>
      </c>
      <c r="T15" s="414">
        <v>8939</v>
      </c>
      <c r="U15" s="414">
        <v>5282</v>
      </c>
      <c r="V15" s="414">
        <v>852</v>
      </c>
      <c r="W15" s="414">
        <v>298</v>
      </c>
      <c r="X15" s="414">
        <v>10</v>
      </c>
      <c r="Y15" s="414">
        <v>10</v>
      </c>
      <c r="Z15" s="404"/>
      <c r="AA15" s="431">
        <v>78</v>
      </c>
      <c r="AB15" s="431">
        <v>2437</v>
      </c>
      <c r="AC15" s="432">
        <v>0.14000000000000001</v>
      </c>
      <c r="AD15" s="414">
        <v>852</v>
      </c>
      <c r="AE15" s="414">
        <v>14534</v>
      </c>
      <c r="AF15" s="431">
        <v>2520</v>
      </c>
      <c r="AG15" s="433">
        <v>0.14000000000000001</v>
      </c>
      <c r="AH15" s="404"/>
      <c r="AI15" s="404"/>
      <c r="AJ15" s="404"/>
      <c r="AK15" s="404"/>
      <c r="AL15" s="404"/>
      <c r="AM15" s="404"/>
      <c r="AN15" s="404"/>
      <c r="AO15" s="404"/>
      <c r="AP15" s="426"/>
      <c r="AQ15" s="426"/>
      <c r="AR15" s="404"/>
      <c r="AS15" s="404"/>
      <c r="AT15" s="404"/>
      <c r="AU15" s="426"/>
      <c r="AV15" s="404"/>
      <c r="AW15" s="413">
        <v>56797</v>
      </c>
      <c r="AX15" s="413">
        <v>24335</v>
      </c>
      <c r="AY15" s="413">
        <v>22046</v>
      </c>
      <c r="AZ15" s="413">
        <v>6155</v>
      </c>
      <c r="BA15" s="413">
        <v>1029</v>
      </c>
      <c r="BB15" s="414">
        <v>20</v>
      </c>
      <c r="BC15" s="414">
        <v>69</v>
      </c>
      <c r="BD15" s="404"/>
      <c r="BE15" s="436">
        <v>1076</v>
      </c>
      <c r="BF15" s="436">
        <v>2067</v>
      </c>
      <c r="BG15" s="432">
        <v>0.04</v>
      </c>
      <c r="BH15" s="413">
        <v>6155</v>
      </c>
      <c r="BI15" s="413">
        <v>46118</v>
      </c>
      <c r="BJ15" s="436">
        <v>4524</v>
      </c>
      <c r="BK15" s="432">
        <v>0.08</v>
      </c>
    </row>
    <row r="16" spans="1:63" ht="26" thickBot="1">
      <c r="A16" s="412" t="s">
        <v>2089</v>
      </c>
      <c r="B16" s="404" t="s">
        <v>2155</v>
      </c>
      <c r="C16" s="404" t="s">
        <v>2156</v>
      </c>
      <c r="D16" s="430">
        <v>7749</v>
      </c>
      <c r="E16" s="414">
        <v>418</v>
      </c>
      <c r="F16" s="404"/>
      <c r="G16" s="404"/>
      <c r="H16" s="414">
        <v>2276</v>
      </c>
      <c r="I16" s="404"/>
      <c r="J16" s="414">
        <v>3993</v>
      </c>
      <c r="K16" s="404"/>
      <c r="L16" s="431">
        <v>435</v>
      </c>
      <c r="M16" s="431">
        <v>627</v>
      </c>
      <c r="N16" s="432">
        <v>0.08</v>
      </c>
      <c r="O16" s="404"/>
      <c r="P16" s="404"/>
      <c r="Q16" s="431">
        <v>7748</v>
      </c>
      <c r="R16" s="432">
        <v>1</v>
      </c>
      <c r="S16" s="414">
        <v>133</v>
      </c>
      <c r="T16" s="414">
        <v>3</v>
      </c>
      <c r="U16" s="404"/>
      <c r="V16" s="404"/>
      <c r="W16" s="414">
        <v>33</v>
      </c>
      <c r="X16" s="404"/>
      <c r="Y16" s="414">
        <v>79</v>
      </c>
      <c r="Z16" s="404"/>
      <c r="AA16" s="431">
        <v>4</v>
      </c>
      <c r="AB16" s="431">
        <v>14</v>
      </c>
      <c r="AC16" s="432">
        <v>0.11</v>
      </c>
      <c r="AD16" s="404"/>
      <c r="AE16" s="404"/>
      <c r="AF16" s="431">
        <v>133</v>
      </c>
      <c r="AG16" s="433">
        <v>1</v>
      </c>
      <c r="AH16" s="404"/>
      <c r="AI16" s="404"/>
      <c r="AJ16" s="404"/>
      <c r="AK16" s="404"/>
      <c r="AL16" s="404"/>
      <c r="AM16" s="404"/>
      <c r="AN16" s="404"/>
      <c r="AO16" s="404"/>
      <c r="AP16" s="426"/>
      <c r="AQ16" s="426"/>
      <c r="AR16" s="404"/>
      <c r="AS16" s="404"/>
      <c r="AT16" s="404"/>
      <c r="AU16" s="426"/>
      <c r="AV16" s="404"/>
      <c r="AW16" s="404"/>
      <c r="AX16" s="404"/>
      <c r="AY16" s="404"/>
      <c r="AZ16" s="404"/>
      <c r="BA16" s="404"/>
      <c r="BB16" s="404"/>
      <c r="BC16" s="404"/>
      <c r="BD16" s="404"/>
      <c r="BE16" s="426"/>
      <c r="BF16" s="426"/>
      <c r="BG16" s="404"/>
      <c r="BH16" s="404"/>
      <c r="BI16" s="404"/>
      <c r="BJ16" s="426"/>
      <c r="BK16" s="404"/>
    </row>
    <row r="17" spans="1:63" ht="26" thickBot="1">
      <c r="A17" s="412" t="s">
        <v>586</v>
      </c>
      <c r="B17" s="404" t="s">
        <v>2157</v>
      </c>
      <c r="C17" s="404" t="s">
        <v>2158</v>
      </c>
      <c r="D17" s="430">
        <v>27891</v>
      </c>
      <c r="E17" s="414">
        <v>3646</v>
      </c>
      <c r="F17" s="414">
        <v>580</v>
      </c>
      <c r="G17" s="404"/>
      <c r="H17" s="414">
        <v>6068</v>
      </c>
      <c r="I17" s="404"/>
      <c r="J17" s="414">
        <v>8008</v>
      </c>
      <c r="K17" s="404"/>
      <c r="L17" s="431">
        <v>1035</v>
      </c>
      <c r="M17" s="431">
        <v>8554</v>
      </c>
      <c r="N17" s="432">
        <v>0.31</v>
      </c>
      <c r="O17" s="404"/>
      <c r="P17" s="404"/>
      <c r="Q17" s="431">
        <v>27891</v>
      </c>
      <c r="R17" s="432">
        <v>1</v>
      </c>
      <c r="S17" s="414">
        <v>445</v>
      </c>
      <c r="T17" s="414">
        <v>40</v>
      </c>
      <c r="U17" s="414">
        <v>4</v>
      </c>
      <c r="V17" s="404"/>
      <c r="W17" s="414">
        <v>244</v>
      </c>
      <c r="X17" s="404"/>
      <c r="Y17" s="414">
        <v>137</v>
      </c>
      <c r="Z17" s="404"/>
      <c r="AA17" s="431">
        <v>6</v>
      </c>
      <c r="AB17" s="431">
        <v>14</v>
      </c>
      <c r="AC17" s="432">
        <v>0.03</v>
      </c>
      <c r="AD17" s="404"/>
      <c r="AE17" s="404"/>
      <c r="AF17" s="431">
        <v>445</v>
      </c>
      <c r="AG17" s="433">
        <v>1</v>
      </c>
      <c r="AH17" s="404"/>
      <c r="AI17" s="404"/>
      <c r="AJ17" s="404"/>
      <c r="AK17" s="404"/>
      <c r="AL17" s="404"/>
      <c r="AM17" s="404"/>
      <c r="AN17" s="404"/>
      <c r="AO17" s="404"/>
      <c r="AP17" s="426"/>
      <c r="AQ17" s="426"/>
      <c r="AR17" s="404"/>
      <c r="AS17" s="404"/>
      <c r="AT17" s="404"/>
      <c r="AU17" s="426"/>
      <c r="AV17" s="404"/>
      <c r="AW17" s="413">
        <v>2226</v>
      </c>
      <c r="AX17" s="414">
        <v>151</v>
      </c>
      <c r="AY17" s="414">
        <v>15</v>
      </c>
      <c r="AZ17" s="404"/>
      <c r="BA17" s="414">
        <v>521</v>
      </c>
      <c r="BB17" s="404"/>
      <c r="BC17" s="414">
        <v>660</v>
      </c>
      <c r="BD17" s="404"/>
      <c r="BE17" s="434">
        <v>38</v>
      </c>
      <c r="BF17" s="434">
        <v>841</v>
      </c>
      <c r="BG17" s="432">
        <v>0.38</v>
      </c>
      <c r="BH17" s="404"/>
      <c r="BI17" s="404"/>
      <c r="BJ17" s="434">
        <v>841</v>
      </c>
      <c r="BK17" s="432">
        <v>1</v>
      </c>
    </row>
    <row r="18" spans="1:63" ht="26" thickBot="1">
      <c r="A18" s="412" t="s">
        <v>597</v>
      </c>
      <c r="B18" s="404" t="s">
        <v>2159</v>
      </c>
      <c r="C18" s="404" t="s">
        <v>2160</v>
      </c>
      <c r="D18" s="430">
        <v>339671</v>
      </c>
      <c r="E18" s="414">
        <v>200406</v>
      </c>
      <c r="F18" s="414">
        <v>10190</v>
      </c>
      <c r="G18" s="404"/>
      <c r="H18" s="414">
        <v>3397</v>
      </c>
      <c r="I18" s="414">
        <v>888</v>
      </c>
      <c r="J18" s="414">
        <v>824</v>
      </c>
      <c r="K18" s="404"/>
      <c r="L18" s="431">
        <v>2379</v>
      </c>
      <c r="M18" s="431">
        <v>121587</v>
      </c>
      <c r="N18" s="432">
        <v>0.36</v>
      </c>
      <c r="O18" s="414">
        <v>20380</v>
      </c>
      <c r="P18" s="414">
        <v>190216</v>
      </c>
      <c r="Q18" s="431">
        <v>129075</v>
      </c>
      <c r="R18" s="432">
        <v>0.38</v>
      </c>
      <c r="S18" s="414">
        <v>5558</v>
      </c>
      <c r="T18" s="414">
        <v>5154</v>
      </c>
      <c r="U18" s="414">
        <v>134</v>
      </c>
      <c r="V18" s="404"/>
      <c r="W18" s="414">
        <v>61</v>
      </c>
      <c r="X18" s="414">
        <v>19</v>
      </c>
      <c r="Y18" s="414">
        <v>16</v>
      </c>
      <c r="Z18" s="404"/>
      <c r="AA18" s="431">
        <v>47</v>
      </c>
      <c r="AB18" s="431">
        <v>127</v>
      </c>
      <c r="AC18" s="432">
        <v>0.02</v>
      </c>
      <c r="AD18" s="414">
        <v>138</v>
      </c>
      <c r="AE18" s="414">
        <v>5420</v>
      </c>
      <c r="AF18" s="431">
        <v>0</v>
      </c>
      <c r="AG18" s="433">
        <v>0</v>
      </c>
      <c r="AH18" s="404"/>
      <c r="AI18" s="404"/>
      <c r="AJ18" s="404"/>
      <c r="AK18" s="404"/>
      <c r="AL18" s="404"/>
      <c r="AM18" s="404"/>
      <c r="AN18" s="404"/>
      <c r="AO18" s="404"/>
      <c r="AP18" s="426"/>
      <c r="AQ18" s="426"/>
      <c r="AR18" s="404"/>
      <c r="AS18" s="404"/>
      <c r="AT18" s="404"/>
      <c r="AU18" s="426"/>
      <c r="AV18" s="404"/>
      <c r="AW18" s="404"/>
      <c r="AX18" s="404"/>
      <c r="AY18" s="404"/>
      <c r="AZ18" s="404"/>
      <c r="BA18" s="404"/>
      <c r="BB18" s="404"/>
      <c r="BC18" s="404"/>
      <c r="BD18" s="404"/>
      <c r="BE18" s="426"/>
      <c r="BF18" s="426"/>
      <c r="BG18" s="404"/>
      <c r="BH18" s="404"/>
      <c r="BI18" s="404"/>
      <c r="BJ18" s="426"/>
      <c r="BK18" s="404"/>
    </row>
    <row r="19" spans="1:63" ht="26" thickBot="1">
      <c r="A19" s="412" t="s">
        <v>588</v>
      </c>
      <c r="B19" s="404" t="s">
        <v>2161</v>
      </c>
      <c r="C19" s="404" t="s">
        <v>2162</v>
      </c>
      <c r="D19" s="430">
        <v>172931</v>
      </c>
      <c r="E19" s="414">
        <v>99914</v>
      </c>
      <c r="F19" s="414">
        <v>1008</v>
      </c>
      <c r="G19" s="404"/>
      <c r="H19" s="414">
        <v>1219</v>
      </c>
      <c r="I19" s="414">
        <v>2054</v>
      </c>
      <c r="J19" s="414">
        <v>409</v>
      </c>
      <c r="K19" s="404"/>
      <c r="L19" s="431">
        <v>13191</v>
      </c>
      <c r="M19" s="431">
        <v>55136</v>
      </c>
      <c r="N19" s="432">
        <v>0.32</v>
      </c>
      <c r="O19" s="414">
        <v>17344</v>
      </c>
      <c r="P19" s="414">
        <v>73958</v>
      </c>
      <c r="Q19" s="431">
        <v>81629</v>
      </c>
      <c r="R19" s="432">
        <v>0.47</v>
      </c>
      <c r="S19" s="414">
        <v>1879</v>
      </c>
      <c r="T19" s="414">
        <v>1761</v>
      </c>
      <c r="U19" s="414">
        <v>9</v>
      </c>
      <c r="V19" s="404"/>
      <c r="W19" s="414">
        <v>17</v>
      </c>
      <c r="X19" s="414">
        <v>35</v>
      </c>
      <c r="Y19" s="404"/>
      <c r="Z19" s="404"/>
      <c r="AA19" s="431">
        <v>41</v>
      </c>
      <c r="AB19" s="431">
        <v>16</v>
      </c>
      <c r="AC19" s="432">
        <v>0.01</v>
      </c>
      <c r="AD19" s="414">
        <v>186</v>
      </c>
      <c r="AE19" s="414">
        <v>1682</v>
      </c>
      <c r="AF19" s="431">
        <v>11</v>
      </c>
      <c r="AG19" s="433">
        <v>0.01</v>
      </c>
      <c r="AH19" s="404"/>
      <c r="AI19" s="404"/>
      <c r="AJ19" s="404"/>
      <c r="AK19" s="404"/>
      <c r="AL19" s="404"/>
      <c r="AM19" s="404"/>
      <c r="AN19" s="404"/>
      <c r="AO19" s="404"/>
      <c r="AP19" s="426"/>
      <c r="AQ19" s="426"/>
      <c r="AR19" s="404"/>
      <c r="AS19" s="404"/>
      <c r="AT19" s="404"/>
      <c r="AU19" s="426"/>
      <c r="AV19" s="404"/>
      <c r="AW19" s="404"/>
      <c r="AX19" s="404"/>
      <c r="AY19" s="404"/>
      <c r="AZ19" s="404"/>
      <c r="BA19" s="404"/>
      <c r="BB19" s="404"/>
      <c r="BC19" s="404"/>
      <c r="BD19" s="404"/>
      <c r="BE19" s="426"/>
      <c r="BF19" s="426"/>
      <c r="BG19" s="404"/>
      <c r="BH19" s="404"/>
      <c r="BI19" s="404"/>
      <c r="BJ19" s="426"/>
      <c r="BK19" s="404"/>
    </row>
    <row r="20" spans="1:63" ht="26" thickBot="1">
      <c r="A20" s="412" t="s">
        <v>591</v>
      </c>
      <c r="B20" s="404" t="s">
        <v>2163</v>
      </c>
      <c r="C20" s="404" t="s">
        <v>2164</v>
      </c>
      <c r="D20" s="430">
        <v>1198335</v>
      </c>
      <c r="E20" s="414">
        <v>470333</v>
      </c>
      <c r="F20" s="414">
        <v>110701</v>
      </c>
      <c r="G20" s="414">
        <v>219967</v>
      </c>
      <c r="H20" s="414">
        <v>27074</v>
      </c>
      <c r="I20" s="414">
        <v>1492</v>
      </c>
      <c r="J20" s="414">
        <v>1125</v>
      </c>
      <c r="K20" s="404"/>
      <c r="L20" s="431">
        <v>41054</v>
      </c>
      <c r="M20" s="431">
        <v>326589</v>
      </c>
      <c r="N20" s="432">
        <v>0.27</v>
      </c>
      <c r="O20" s="414">
        <v>219967</v>
      </c>
      <c r="P20" s="414">
        <v>651779</v>
      </c>
      <c r="Q20" s="431">
        <v>326589</v>
      </c>
      <c r="R20" s="432">
        <v>0.27</v>
      </c>
      <c r="S20" s="414">
        <v>23014</v>
      </c>
      <c r="T20" s="414">
        <v>12202</v>
      </c>
      <c r="U20" s="414">
        <v>3668</v>
      </c>
      <c r="V20" s="414">
        <v>3291</v>
      </c>
      <c r="W20" s="414">
        <v>737</v>
      </c>
      <c r="X20" s="414">
        <v>26</v>
      </c>
      <c r="Y20" s="414">
        <v>20</v>
      </c>
      <c r="Z20" s="404"/>
      <c r="AA20" s="431">
        <v>120</v>
      </c>
      <c r="AB20" s="431">
        <v>2950</v>
      </c>
      <c r="AC20" s="432">
        <v>0.13</v>
      </c>
      <c r="AD20" s="414">
        <v>3291</v>
      </c>
      <c r="AE20" s="414">
        <v>16773</v>
      </c>
      <c r="AF20" s="431">
        <v>2950</v>
      </c>
      <c r="AG20" s="433">
        <v>0.13</v>
      </c>
      <c r="AH20" s="414">
        <v>18640190</v>
      </c>
      <c r="AI20" s="414">
        <v>6066122</v>
      </c>
      <c r="AJ20" s="414">
        <v>1362411</v>
      </c>
      <c r="AK20" s="414">
        <v>1263482</v>
      </c>
      <c r="AL20" s="414">
        <v>720684</v>
      </c>
      <c r="AM20" s="414">
        <v>15305</v>
      </c>
      <c r="AN20" s="414">
        <v>18976</v>
      </c>
      <c r="AO20" s="404"/>
      <c r="AP20" s="434">
        <v>534214</v>
      </c>
      <c r="AQ20" s="436">
        <v>8658996</v>
      </c>
      <c r="AR20" s="432">
        <v>0.46</v>
      </c>
      <c r="AS20" s="414">
        <v>1263482</v>
      </c>
      <c r="AT20" s="414">
        <v>8717712</v>
      </c>
      <c r="AU20" s="434">
        <v>8658996</v>
      </c>
      <c r="AV20" s="432">
        <v>0.46</v>
      </c>
      <c r="AW20" s="404"/>
      <c r="AX20" s="404"/>
      <c r="AY20" s="404"/>
      <c r="AZ20" s="404"/>
      <c r="BA20" s="404"/>
      <c r="BB20" s="404"/>
      <c r="BC20" s="404"/>
      <c r="BD20" s="404"/>
      <c r="BE20" s="426"/>
      <c r="BF20" s="426"/>
      <c r="BG20" s="404"/>
      <c r="BH20" s="404"/>
      <c r="BI20" s="404"/>
      <c r="BJ20" s="426"/>
      <c r="BK20" s="404"/>
    </row>
    <row r="21" spans="1:63" ht="26" thickBot="1">
      <c r="A21" s="412" t="s">
        <v>594</v>
      </c>
      <c r="B21" s="404" t="s">
        <v>2165</v>
      </c>
      <c r="C21" s="404" t="s">
        <v>2166</v>
      </c>
      <c r="D21" s="430">
        <v>667262</v>
      </c>
      <c r="E21" s="414">
        <v>452265</v>
      </c>
      <c r="F21" s="414">
        <v>44471</v>
      </c>
      <c r="G21" s="404"/>
      <c r="H21" s="414">
        <v>8987</v>
      </c>
      <c r="I21" s="404"/>
      <c r="J21" s="404"/>
      <c r="K21" s="404"/>
      <c r="L21" s="431">
        <v>72744</v>
      </c>
      <c r="M21" s="431">
        <v>88795</v>
      </c>
      <c r="N21" s="432">
        <v>0.13</v>
      </c>
      <c r="O21" s="414">
        <v>38378</v>
      </c>
      <c r="P21" s="414">
        <v>350560</v>
      </c>
      <c r="Q21" s="431">
        <v>278324</v>
      </c>
      <c r="R21" s="432">
        <v>0.42</v>
      </c>
      <c r="S21" s="414">
        <v>12737</v>
      </c>
      <c r="T21" s="414">
        <v>9096</v>
      </c>
      <c r="U21" s="414">
        <v>939</v>
      </c>
      <c r="V21" s="404"/>
      <c r="W21" s="414">
        <v>70</v>
      </c>
      <c r="X21" s="404"/>
      <c r="Y21" s="404"/>
      <c r="Z21" s="404"/>
      <c r="AA21" s="431">
        <v>1591</v>
      </c>
      <c r="AB21" s="431">
        <v>1041</v>
      </c>
      <c r="AC21" s="432">
        <v>0.08</v>
      </c>
      <c r="AD21" s="414">
        <v>275</v>
      </c>
      <c r="AE21" s="414">
        <v>6823</v>
      </c>
      <c r="AF21" s="431">
        <v>5639</v>
      </c>
      <c r="AG21" s="433">
        <v>0.44</v>
      </c>
      <c r="AH21" s="414">
        <v>3150418</v>
      </c>
      <c r="AI21" s="414">
        <v>2172766</v>
      </c>
      <c r="AJ21" s="414">
        <v>239719</v>
      </c>
      <c r="AK21" s="404"/>
      <c r="AL21" s="414">
        <v>59652</v>
      </c>
      <c r="AM21" s="404"/>
      <c r="AN21" s="404"/>
      <c r="AO21" s="404"/>
      <c r="AP21" s="434">
        <v>381330</v>
      </c>
      <c r="AQ21" s="436">
        <v>296951</v>
      </c>
      <c r="AR21" s="432">
        <v>0.09</v>
      </c>
      <c r="AS21" s="414">
        <v>121315</v>
      </c>
      <c r="AT21" s="414">
        <v>1536679</v>
      </c>
      <c r="AU21" s="434">
        <v>1492424</v>
      </c>
      <c r="AV21" s="432">
        <v>0.47</v>
      </c>
      <c r="AW21" s="404"/>
      <c r="AX21" s="404"/>
      <c r="AY21" s="404"/>
      <c r="AZ21" s="404"/>
      <c r="BA21" s="404"/>
      <c r="BB21" s="404"/>
      <c r="BC21" s="404"/>
      <c r="BD21" s="404"/>
      <c r="BE21" s="426"/>
      <c r="BF21" s="426"/>
      <c r="BG21" s="404"/>
      <c r="BH21" s="404"/>
      <c r="BI21" s="404"/>
      <c r="BJ21" s="426"/>
      <c r="BK21" s="404"/>
    </row>
    <row r="22" spans="1:63" ht="26" thickBot="1">
      <c r="A22" s="412" t="s">
        <v>600</v>
      </c>
      <c r="B22" s="404" t="s">
        <v>2167</v>
      </c>
      <c r="C22" s="404" t="s">
        <v>2168</v>
      </c>
      <c r="D22" s="430">
        <v>295861</v>
      </c>
      <c r="E22" s="414">
        <v>209752</v>
      </c>
      <c r="F22" s="414">
        <v>14330</v>
      </c>
      <c r="G22" s="404"/>
      <c r="H22" s="414">
        <v>5525</v>
      </c>
      <c r="I22" s="414">
        <v>2074</v>
      </c>
      <c r="J22" s="404"/>
      <c r="K22" s="404"/>
      <c r="L22" s="431">
        <v>12197</v>
      </c>
      <c r="M22" s="431">
        <v>51983</v>
      </c>
      <c r="N22" s="432">
        <v>0.18</v>
      </c>
      <c r="O22" s="414">
        <v>39177</v>
      </c>
      <c r="P22" s="414">
        <v>182461</v>
      </c>
      <c r="Q22" s="437">
        <v>74223</v>
      </c>
      <c r="R22" s="432">
        <v>0.25</v>
      </c>
      <c r="S22" s="414">
        <v>4812</v>
      </c>
      <c r="T22" s="414">
        <v>3721</v>
      </c>
      <c r="U22" s="414">
        <v>235</v>
      </c>
      <c r="V22" s="404"/>
      <c r="W22" s="414">
        <v>64</v>
      </c>
      <c r="X22" s="414">
        <v>38</v>
      </c>
      <c r="Y22" s="404"/>
      <c r="Z22" s="404"/>
      <c r="AA22" s="431">
        <v>245</v>
      </c>
      <c r="AB22" s="431">
        <v>509</v>
      </c>
      <c r="AC22" s="432">
        <v>0.11</v>
      </c>
      <c r="AD22" s="414">
        <v>310</v>
      </c>
      <c r="AE22" s="414">
        <v>3795</v>
      </c>
      <c r="AF22" s="431">
        <v>707</v>
      </c>
      <c r="AG22" s="433">
        <v>0.15</v>
      </c>
      <c r="AH22" s="414">
        <v>1270547</v>
      </c>
      <c r="AI22" s="414">
        <v>806291</v>
      </c>
      <c r="AJ22" s="414">
        <v>61246</v>
      </c>
      <c r="AK22" s="404"/>
      <c r="AL22" s="414">
        <v>24634</v>
      </c>
      <c r="AM22" s="414">
        <v>8140</v>
      </c>
      <c r="AN22" s="404"/>
      <c r="AO22" s="404"/>
      <c r="AP22" s="434">
        <v>45244</v>
      </c>
      <c r="AQ22" s="436">
        <v>324992</v>
      </c>
      <c r="AR22" s="432">
        <v>0.26</v>
      </c>
      <c r="AS22" s="414">
        <v>95804</v>
      </c>
      <c r="AT22" s="414">
        <v>699286</v>
      </c>
      <c r="AU22" s="434">
        <v>475457</v>
      </c>
      <c r="AV22" s="432">
        <v>0.37</v>
      </c>
      <c r="AW22" s="413">
        <v>9387</v>
      </c>
      <c r="AX22" s="413">
        <v>7118</v>
      </c>
      <c r="AY22" s="414">
        <v>752</v>
      </c>
      <c r="AZ22" s="404"/>
      <c r="BA22" s="414">
        <v>173</v>
      </c>
      <c r="BB22" s="414">
        <v>67</v>
      </c>
      <c r="BC22" s="404"/>
      <c r="BD22" s="404"/>
      <c r="BE22" s="434">
        <v>623</v>
      </c>
      <c r="BF22" s="434">
        <v>654</v>
      </c>
      <c r="BG22" s="432">
        <v>7.0000000000000007E-2</v>
      </c>
      <c r="BH22" s="413">
        <v>1350</v>
      </c>
      <c r="BI22" s="413">
        <v>7167</v>
      </c>
      <c r="BJ22" s="434">
        <v>870</v>
      </c>
      <c r="BK22" s="432">
        <v>0.09</v>
      </c>
    </row>
    <row r="23" spans="1:63" ht="26" thickBot="1">
      <c r="A23" s="412" t="s">
        <v>603</v>
      </c>
      <c r="B23" s="404" t="s">
        <v>2169</v>
      </c>
      <c r="C23" s="404" t="s">
        <v>2170</v>
      </c>
      <c r="D23" s="430">
        <v>410709</v>
      </c>
      <c r="E23" s="414">
        <v>286431</v>
      </c>
      <c r="F23" s="414">
        <v>26883</v>
      </c>
      <c r="G23" s="404"/>
      <c r="H23" s="414">
        <v>3680</v>
      </c>
      <c r="I23" s="414">
        <v>833</v>
      </c>
      <c r="J23" s="414">
        <v>374</v>
      </c>
      <c r="K23" s="414">
        <v>16253</v>
      </c>
      <c r="L23" s="423"/>
      <c r="M23" s="431">
        <v>76255</v>
      </c>
      <c r="N23" s="432">
        <v>0.19</v>
      </c>
      <c r="O23" s="414">
        <v>17452</v>
      </c>
      <c r="P23" s="414">
        <v>300330</v>
      </c>
      <c r="Q23" s="437">
        <v>92927</v>
      </c>
      <c r="R23" s="432">
        <v>0.23</v>
      </c>
      <c r="S23" s="414">
        <v>4819</v>
      </c>
      <c r="T23" s="414">
        <v>3981</v>
      </c>
      <c r="U23" s="414">
        <v>371</v>
      </c>
      <c r="V23" s="404"/>
      <c r="W23" s="414">
        <v>23</v>
      </c>
      <c r="X23" s="414">
        <v>4</v>
      </c>
      <c r="Y23" s="414">
        <v>2</v>
      </c>
      <c r="Z23" s="414">
        <v>118</v>
      </c>
      <c r="AA23" s="423"/>
      <c r="AB23" s="431">
        <v>320</v>
      </c>
      <c r="AC23" s="432">
        <v>7.0000000000000007E-2</v>
      </c>
      <c r="AD23" s="414">
        <v>73</v>
      </c>
      <c r="AE23" s="414">
        <v>4219</v>
      </c>
      <c r="AF23" s="431">
        <v>527</v>
      </c>
      <c r="AG23" s="433">
        <v>0.11</v>
      </c>
      <c r="AH23" s="404"/>
      <c r="AI23" s="404"/>
      <c r="AJ23" s="404"/>
      <c r="AK23" s="404"/>
      <c r="AL23" s="404"/>
      <c r="AM23" s="404"/>
      <c r="AN23" s="404"/>
      <c r="AO23" s="404"/>
      <c r="AP23" s="426"/>
      <c r="AQ23" s="426"/>
      <c r="AR23" s="404"/>
      <c r="AS23" s="404"/>
      <c r="AT23" s="404"/>
      <c r="AU23" s="426"/>
      <c r="AV23" s="404"/>
      <c r="AW23" s="404"/>
      <c r="AX23" s="404"/>
      <c r="AY23" s="404"/>
      <c r="AZ23" s="404"/>
      <c r="BA23" s="404"/>
      <c r="BB23" s="404"/>
      <c r="BC23" s="404"/>
      <c r="BD23" s="404"/>
      <c r="BE23" s="426"/>
      <c r="BF23" s="426"/>
      <c r="BG23" s="404"/>
      <c r="BH23" s="404"/>
      <c r="BI23" s="404"/>
      <c r="BJ23" s="426"/>
      <c r="BK23" s="404"/>
    </row>
    <row r="24" spans="1:63" ht="26" thickBot="1">
      <c r="A24" s="412" t="s">
        <v>607</v>
      </c>
      <c r="B24" s="404" t="s">
        <v>2171</v>
      </c>
      <c r="C24" s="404" t="s">
        <v>2172</v>
      </c>
      <c r="D24" s="430">
        <v>433785</v>
      </c>
      <c r="E24" s="414">
        <v>218332</v>
      </c>
      <c r="F24" s="414">
        <v>136460</v>
      </c>
      <c r="G24" s="404"/>
      <c r="H24" s="414">
        <v>16684</v>
      </c>
      <c r="I24" s="414">
        <v>1527</v>
      </c>
      <c r="J24" s="414">
        <v>492</v>
      </c>
      <c r="K24" s="404"/>
      <c r="L24" s="431">
        <v>34552</v>
      </c>
      <c r="M24" s="431">
        <v>25738</v>
      </c>
      <c r="N24" s="432">
        <v>0.06</v>
      </c>
      <c r="O24" s="404"/>
      <c r="P24" s="404"/>
      <c r="Q24" s="437">
        <v>433785</v>
      </c>
      <c r="R24" s="414">
        <v>1</v>
      </c>
      <c r="S24" s="414">
        <v>9748</v>
      </c>
      <c r="T24" s="414">
        <v>5798</v>
      </c>
      <c r="U24" s="414">
        <v>3723</v>
      </c>
      <c r="V24" s="404"/>
      <c r="W24" s="414">
        <v>75</v>
      </c>
      <c r="X24" s="414">
        <v>15</v>
      </c>
      <c r="Y24" s="414">
        <v>13</v>
      </c>
      <c r="Z24" s="404"/>
      <c r="AA24" s="431">
        <v>39</v>
      </c>
      <c r="AB24" s="431">
        <v>85</v>
      </c>
      <c r="AC24" s="432">
        <v>0.01</v>
      </c>
      <c r="AD24" s="414">
        <v>238</v>
      </c>
      <c r="AE24" s="414">
        <v>8966</v>
      </c>
      <c r="AF24" s="431">
        <v>544</v>
      </c>
      <c r="AG24" s="433">
        <v>0.06</v>
      </c>
      <c r="AH24" s="404"/>
      <c r="AI24" s="404"/>
      <c r="AJ24" s="404"/>
      <c r="AK24" s="404"/>
      <c r="AL24" s="404"/>
      <c r="AM24" s="404"/>
      <c r="AN24" s="404"/>
      <c r="AO24" s="404"/>
      <c r="AP24" s="426"/>
      <c r="AQ24" s="426"/>
      <c r="AR24" s="404"/>
      <c r="AS24" s="404"/>
      <c r="AT24" s="404"/>
      <c r="AU24" s="426"/>
      <c r="AV24" s="404"/>
      <c r="AW24" s="404"/>
      <c r="AX24" s="404"/>
      <c r="AY24" s="404"/>
      <c r="AZ24" s="404"/>
      <c r="BA24" s="404"/>
      <c r="BB24" s="404"/>
      <c r="BC24" s="404"/>
      <c r="BD24" s="404"/>
      <c r="BE24" s="426"/>
      <c r="BF24" s="426"/>
      <c r="BG24" s="404"/>
      <c r="BH24" s="404"/>
      <c r="BI24" s="404"/>
      <c r="BJ24" s="426"/>
      <c r="BK24" s="404"/>
    </row>
    <row r="25" spans="1:63" ht="26" thickBot="1">
      <c r="A25" s="412" t="s">
        <v>619</v>
      </c>
      <c r="B25" s="404" t="s">
        <v>2173</v>
      </c>
      <c r="C25" s="404" t="s">
        <v>2174</v>
      </c>
      <c r="D25" s="430">
        <v>591356</v>
      </c>
      <c r="E25" s="414">
        <v>219467</v>
      </c>
      <c r="F25" s="414">
        <v>35342</v>
      </c>
      <c r="G25" s="414">
        <v>125873</v>
      </c>
      <c r="H25" s="414">
        <v>16039</v>
      </c>
      <c r="I25" s="414">
        <v>504</v>
      </c>
      <c r="J25" s="414">
        <v>156</v>
      </c>
      <c r="K25" s="404"/>
      <c r="L25" s="431">
        <v>47605</v>
      </c>
      <c r="M25" s="431">
        <v>146370</v>
      </c>
      <c r="N25" s="432">
        <v>0.25</v>
      </c>
      <c r="O25" s="414">
        <v>125873</v>
      </c>
      <c r="P25" s="414">
        <v>319113</v>
      </c>
      <c r="Q25" s="431">
        <v>146370</v>
      </c>
      <c r="R25" s="432">
        <v>0.25</v>
      </c>
      <c r="S25" s="414">
        <v>16417</v>
      </c>
      <c r="T25" s="414">
        <v>12022</v>
      </c>
      <c r="U25" s="414">
        <v>1069</v>
      </c>
      <c r="V25" s="414">
        <v>1289</v>
      </c>
      <c r="W25" s="414">
        <v>414</v>
      </c>
      <c r="X25" s="414">
        <v>11</v>
      </c>
      <c r="Y25" s="414">
        <v>5</v>
      </c>
      <c r="Z25" s="404"/>
      <c r="AA25" s="431">
        <v>1373</v>
      </c>
      <c r="AB25" s="431">
        <v>234</v>
      </c>
      <c r="AC25" s="432">
        <v>0.01</v>
      </c>
      <c r="AD25" s="414">
        <v>1289</v>
      </c>
      <c r="AE25" s="414">
        <v>14894</v>
      </c>
      <c r="AF25" s="431">
        <v>234</v>
      </c>
      <c r="AG25" s="433">
        <v>0.01</v>
      </c>
      <c r="AH25" s="404"/>
      <c r="AI25" s="404"/>
      <c r="AJ25" s="404"/>
      <c r="AK25" s="404"/>
      <c r="AL25" s="404"/>
      <c r="AM25" s="404"/>
      <c r="AN25" s="404"/>
      <c r="AO25" s="404"/>
      <c r="AP25" s="426"/>
      <c r="AQ25" s="426"/>
      <c r="AR25" s="404"/>
      <c r="AS25" s="404"/>
      <c r="AT25" s="404"/>
      <c r="AU25" s="426"/>
      <c r="AV25" s="404"/>
      <c r="AW25" s="413">
        <v>19713</v>
      </c>
      <c r="AX25" s="413">
        <v>10414</v>
      </c>
      <c r="AY25" s="413">
        <v>1900</v>
      </c>
      <c r="AZ25" s="413">
        <v>3041</v>
      </c>
      <c r="BA25" s="414">
        <v>709</v>
      </c>
      <c r="BB25" s="414">
        <v>10</v>
      </c>
      <c r="BC25" s="414">
        <v>7</v>
      </c>
      <c r="BD25" s="404"/>
      <c r="BE25" s="436">
        <v>1957</v>
      </c>
      <c r="BF25" s="436">
        <v>1675</v>
      </c>
      <c r="BG25" s="432">
        <v>0.08</v>
      </c>
      <c r="BH25" s="413">
        <v>3041</v>
      </c>
      <c r="BI25" s="413">
        <v>14997</v>
      </c>
      <c r="BJ25" s="436">
        <v>1675</v>
      </c>
      <c r="BK25" s="432">
        <v>0.08</v>
      </c>
    </row>
    <row r="26" spans="1:63" ht="26" thickBot="1">
      <c r="A26" s="412" t="s">
        <v>614</v>
      </c>
      <c r="B26" s="404" t="s">
        <v>2175</v>
      </c>
      <c r="C26" s="404" t="s">
        <v>2176</v>
      </c>
      <c r="D26" s="430">
        <v>387319</v>
      </c>
      <c r="E26" s="414">
        <v>134697</v>
      </c>
      <c r="F26" s="414">
        <v>112033</v>
      </c>
      <c r="G26" s="414">
        <v>62261</v>
      </c>
      <c r="H26" s="414">
        <v>8867</v>
      </c>
      <c r="I26" s="404"/>
      <c r="J26" s="404"/>
      <c r="K26" s="404"/>
      <c r="L26" s="431">
        <v>18321</v>
      </c>
      <c r="M26" s="431">
        <v>51140</v>
      </c>
      <c r="N26" s="432">
        <v>0.13</v>
      </c>
      <c r="O26" s="414">
        <v>62261</v>
      </c>
      <c r="P26" s="414">
        <v>273918</v>
      </c>
      <c r="Q26" s="431">
        <v>51140</v>
      </c>
      <c r="R26" s="432">
        <v>0.13</v>
      </c>
      <c r="S26" s="414">
        <v>7955</v>
      </c>
      <c r="T26" s="414">
        <v>4078</v>
      </c>
      <c r="U26" s="414">
        <v>2736</v>
      </c>
      <c r="V26" s="414">
        <v>727</v>
      </c>
      <c r="W26" s="414">
        <v>277</v>
      </c>
      <c r="X26" s="404"/>
      <c r="Y26" s="404"/>
      <c r="Z26" s="404"/>
      <c r="AA26" s="431">
        <v>80</v>
      </c>
      <c r="AB26" s="431">
        <v>57</v>
      </c>
      <c r="AC26" s="432">
        <v>0.01</v>
      </c>
      <c r="AD26" s="414">
        <v>727</v>
      </c>
      <c r="AE26" s="414">
        <v>7171</v>
      </c>
      <c r="AF26" s="431">
        <v>57</v>
      </c>
      <c r="AG26" s="433">
        <v>0.01</v>
      </c>
      <c r="AH26" s="404"/>
      <c r="AI26" s="404"/>
      <c r="AJ26" s="404"/>
      <c r="AK26" s="404"/>
      <c r="AL26" s="404"/>
      <c r="AM26" s="404"/>
      <c r="AN26" s="404"/>
      <c r="AO26" s="404"/>
      <c r="AP26" s="426"/>
      <c r="AQ26" s="426"/>
      <c r="AR26" s="404"/>
      <c r="AS26" s="404"/>
      <c r="AT26" s="404"/>
      <c r="AU26" s="426"/>
      <c r="AV26" s="404"/>
      <c r="AW26" s="404"/>
      <c r="AX26" s="404"/>
      <c r="AY26" s="404"/>
      <c r="AZ26" s="404"/>
      <c r="BA26" s="404"/>
      <c r="BB26" s="404"/>
      <c r="BC26" s="404"/>
      <c r="BD26" s="404"/>
      <c r="BE26" s="426"/>
      <c r="BF26" s="426"/>
      <c r="BG26" s="404"/>
      <c r="BH26" s="404"/>
      <c r="BI26" s="404"/>
      <c r="BJ26" s="426"/>
      <c r="BK26" s="404"/>
    </row>
    <row r="27" spans="1:63" ht="26" thickBot="1">
      <c r="A27" s="412" t="s">
        <v>612</v>
      </c>
      <c r="B27" s="404" t="s">
        <v>2177</v>
      </c>
      <c r="C27" s="404" t="s">
        <v>2178</v>
      </c>
      <c r="D27" s="430">
        <v>45794</v>
      </c>
      <c r="E27" s="414">
        <v>36271</v>
      </c>
      <c r="F27" s="414">
        <v>2252</v>
      </c>
      <c r="G27" s="404"/>
      <c r="H27" s="414">
        <v>502</v>
      </c>
      <c r="I27" s="414">
        <v>139</v>
      </c>
      <c r="J27" s="414">
        <v>26</v>
      </c>
      <c r="K27" s="414">
        <v>178</v>
      </c>
      <c r="L27" s="431">
        <v>907</v>
      </c>
      <c r="M27" s="431">
        <v>5519</v>
      </c>
      <c r="N27" s="432">
        <v>0.12</v>
      </c>
      <c r="O27" s="414">
        <v>695</v>
      </c>
      <c r="P27" s="414">
        <v>31103</v>
      </c>
      <c r="Q27" s="431">
        <v>13996</v>
      </c>
      <c r="R27" s="432">
        <v>0.31</v>
      </c>
      <c r="S27" s="414">
        <v>706</v>
      </c>
      <c r="T27" s="414">
        <v>602</v>
      </c>
      <c r="U27" s="414">
        <v>10</v>
      </c>
      <c r="V27" s="404"/>
      <c r="W27" s="414">
        <v>3</v>
      </c>
      <c r="X27" s="414">
        <v>5</v>
      </c>
      <c r="Y27" s="414">
        <v>0</v>
      </c>
      <c r="Z27" s="414">
        <v>1</v>
      </c>
      <c r="AA27" s="431">
        <v>6</v>
      </c>
      <c r="AB27" s="431">
        <v>79</v>
      </c>
      <c r="AC27" s="432">
        <v>0.11</v>
      </c>
      <c r="AD27" s="414">
        <v>6</v>
      </c>
      <c r="AE27" s="414">
        <v>491</v>
      </c>
      <c r="AF27" s="431">
        <v>209</v>
      </c>
      <c r="AG27" s="433">
        <v>0.3</v>
      </c>
      <c r="AH27" s="404"/>
      <c r="AI27" s="404"/>
      <c r="AJ27" s="404"/>
      <c r="AK27" s="404"/>
      <c r="AL27" s="404"/>
      <c r="AM27" s="404"/>
      <c r="AN27" s="404"/>
      <c r="AO27" s="404"/>
      <c r="AP27" s="426"/>
      <c r="AQ27" s="426"/>
      <c r="AR27" s="404"/>
      <c r="AS27" s="404"/>
      <c r="AT27" s="404"/>
      <c r="AU27" s="426"/>
      <c r="AV27" s="404"/>
      <c r="AW27" s="413">
        <v>1570</v>
      </c>
      <c r="AX27" s="413">
        <v>1359</v>
      </c>
      <c r="AY27" s="414">
        <v>63</v>
      </c>
      <c r="AZ27" s="404"/>
      <c r="BA27" s="414">
        <v>22</v>
      </c>
      <c r="BB27" s="414">
        <v>7</v>
      </c>
      <c r="BC27" s="414">
        <v>0</v>
      </c>
      <c r="BD27" s="414">
        <v>3</v>
      </c>
      <c r="BE27" s="434">
        <v>30</v>
      </c>
      <c r="BF27" s="434">
        <v>86</v>
      </c>
      <c r="BG27" s="432">
        <v>0.05</v>
      </c>
      <c r="BH27" s="414">
        <v>22</v>
      </c>
      <c r="BI27" s="413">
        <v>1354</v>
      </c>
      <c r="BJ27" s="434">
        <v>194</v>
      </c>
      <c r="BK27" s="432">
        <v>0.12</v>
      </c>
    </row>
    <row r="28" spans="1:63" ht="26" thickBot="1">
      <c r="A28" s="412" t="s">
        <v>623</v>
      </c>
      <c r="B28" s="404" t="s">
        <v>2179</v>
      </c>
      <c r="C28" s="404" t="s">
        <v>2180</v>
      </c>
      <c r="D28" s="430">
        <v>656072</v>
      </c>
      <c r="E28" s="414">
        <v>378135</v>
      </c>
      <c r="F28" s="414">
        <v>74321</v>
      </c>
      <c r="G28" s="404"/>
      <c r="H28" s="414">
        <v>10362</v>
      </c>
      <c r="I28" s="414">
        <v>3596</v>
      </c>
      <c r="J28" s="404"/>
      <c r="K28" s="414">
        <v>25954</v>
      </c>
      <c r="L28" s="431">
        <v>35465</v>
      </c>
      <c r="M28" s="431">
        <v>128239</v>
      </c>
      <c r="N28" s="432">
        <v>0.2</v>
      </c>
      <c r="O28" s="414">
        <v>33855</v>
      </c>
      <c r="P28" s="414">
        <v>421946</v>
      </c>
      <c r="Q28" s="431">
        <v>200271</v>
      </c>
      <c r="R28" s="432">
        <v>0.31</v>
      </c>
      <c r="S28" s="414">
        <v>16658</v>
      </c>
      <c r="T28" s="414">
        <v>11205</v>
      </c>
      <c r="U28" s="414">
        <v>3634</v>
      </c>
      <c r="V28" s="404"/>
      <c r="W28" s="414">
        <v>179</v>
      </c>
      <c r="X28" s="414">
        <v>79</v>
      </c>
      <c r="Y28" s="404"/>
      <c r="Z28" s="414">
        <v>270</v>
      </c>
      <c r="AA28" s="431">
        <v>425</v>
      </c>
      <c r="AB28" s="431">
        <v>866</v>
      </c>
      <c r="AC28" s="432">
        <v>0.05</v>
      </c>
      <c r="AD28" s="414">
        <v>480</v>
      </c>
      <c r="AE28" s="414">
        <v>13206</v>
      </c>
      <c r="AF28" s="431">
        <v>2972</v>
      </c>
      <c r="AG28" s="433">
        <v>0.18</v>
      </c>
      <c r="AH28" s="404"/>
      <c r="AI28" s="404"/>
      <c r="AJ28" s="404"/>
      <c r="AK28" s="404"/>
      <c r="AL28" s="404"/>
      <c r="AM28" s="404"/>
      <c r="AN28" s="404"/>
      <c r="AO28" s="404"/>
      <c r="AP28" s="426"/>
      <c r="AQ28" s="426"/>
      <c r="AR28" s="404"/>
      <c r="AS28" s="404"/>
      <c r="AT28" s="404"/>
      <c r="AU28" s="426"/>
      <c r="AV28" s="404"/>
      <c r="AW28" s="404"/>
      <c r="AX28" s="404"/>
      <c r="AY28" s="404"/>
      <c r="AZ28" s="404"/>
      <c r="BA28" s="404"/>
      <c r="BB28" s="404"/>
      <c r="BC28" s="404"/>
      <c r="BD28" s="404"/>
      <c r="BE28" s="426"/>
      <c r="BF28" s="426"/>
      <c r="BG28" s="404"/>
      <c r="BH28" s="404"/>
      <c r="BI28" s="404"/>
      <c r="BJ28" s="426"/>
      <c r="BK28" s="404"/>
    </row>
    <row r="29" spans="1:63" ht="26" thickBot="1">
      <c r="A29" s="412" t="s">
        <v>626</v>
      </c>
      <c r="B29" s="404" t="s">
        <v>2181</v>
      </c>
      <c r="C29" s="404" t="s">
        <v>2182</v>
      </c>
      <c r="D29" s="430">
        <v>490011</v>
      </c>
      <c r="E29" s="414">
        <v>327714</v>
      </c>
      <c r="F29" s="414">
        <v>39044</v>
      </c>
      <c r="G29" s="414">
        <v>43792</v>
      </c>
      <c r="H29" s="414">
        <v>21470</v>
      </c>
      <c r="I29" s="414">
        <v>4634</v>
      </c>
      <c r="J29" s="414">
        <v>556</v>
      </c>
      <c r="K29" s="414">
        <v>8424</v>
      </c>
      <c r="L29" s="431">
        <v>6470</v>
      </c>
      <c r="M29" s="431">
        <v>37907</v>
      </c>
      <c r="N29" s="432">
        <v>0.08</v>
      </c>
      <c r="O29" s="414">
        <v>43792</v>
      </c>
      <c r="P29" s="414">
        <v>408312</v>
      </c>
      <c r="Q29" s="431">
        <v>37907</v>
      </c>
      <c r="R29" s="432">
        <v>0.08</v>
      </c>
      <c r="S29" s="414">
        <v>6550</v>
      </c>
      <c r="T29" s="414">
        <v>5440</v>
      </c>
      <c r="U29" s="414">
        <v>319</v>
      </c>
      <c r="V29" s="414">
        <v>203</v>
      </c>
      <c r="W29" s="414">
        <v>259</v>
      </c>
      <c r="X29" s="414">
        <v>90</v>
      </c>
      <c r="Y29" s="414">
        <v>6</v>
      </c>
      <c r="Z29" s="414">
        <v>101</v>
      </c>
      <c r="AA29" s="431">
        <v>23</v>
      </c>
      <c r="AB29" s="431">
        <v>109</v>
      </c>
      <c r="AC29" s="432">
        <v>0.02</v>
      </c>
      <c r="AD29" s="414">
        <v>203</v>
      </c>
      <c r="AE29" s="414">
        <v>6238</v>
      </c>
      <c r="AF29" s="431">
        <v>109</v>
      </c>
      <c r="AG29" s="433">
        <v>0.02</v>
      </c>
      <c r="AH29" s="404"/>
      <c r="AI29" s="404"/>
      <c r="AJ29" s="404"/>
      <c r="AK29" s="404"/>
      <c r="AL29" s="404"/>
      <c r="AM29" s="404"/>
      <c r="AN29" s="404"/>
      <c r="AO29" s="404"/>
      <c r="AP29" s="426"/>
      <c r="AQ29" s="426"/>
      <c r="AR29" s="404"/>
      <c r="AS29" s="404"/>
      <c r="AT29" s="404"/>
      <c r="AU29" s="426"/>
      <c r="AV29" s="404"/>
      <c r="AW29" s="413">
        <v>25978</v>
      </c>
      <c r="AX29" s="413">
        <v>16798</v>
      </c>
      <c r="AY29" s="413">
        <v>3007</v>
      </c>
      <c r="AZ29" s="413">
        <v>2202</v>
      </c>
      <c r="BA29" s="413">
        <v>1470</v>
      </c>
      <c r="BB29" s="414">
        <v>457</v>
      </c>
      <c r="BC29" s="414">
        <v>31</v>
      </c>
      <c r="BD29" s="414">
        <v>665</v>
      </c>
      <c r="BE29" s="434">
        <v>237</v>
      </c>
      <c r="BF29" s="436">
        <v>1111</v>
      </c>
      <c r="BG29" s="432">
        <v>0.04</v>
      </c>
      <c r="BH29" s="413">
        <v>2202</v>
      </c>
      <c r="BI29" s="413">
        <v>22665</v>
      </c>
      <c r="BJ29" s="436">
        <v>1111</v>
      </c>
      <c r="BK29" s="432">
        <v>0.04</v>
      </c>
    </row>
    <row r="30" spans="1:63" ht="26" thickBot="1">
      <c r="A30" s="412" t="s">
        <v>632</v>
      </c>
      <c r="B30" s="404" t="s">
        <v>2183</v>
      </c>
      <c r="C30" s="404" t="s">
        <v>2184</v>
      </c>
      <c r="D30" s="430">
        <v>480643</v>
      </c>
      <c r="E30" s="414">
        <v>252254</v>
      </c>
      <c r="F30" s="414">
        <v>42276</v>
      </c>
      <c r="G30" s="404"/>
      <c r="H30" s="414">
        <v>4317</v>
      </c>
      <c r="I30" s="414">
        <v>942</v>
      </c>
      <c r="J30" s="414">
        <v>22</v>
      </c>
      <c r="K30" s="414">
        <v>108</v>
      </c>
      <c r="L30" s="431">
        <v>63952</v>
      </c>
      <c r="M30" s="431">
        <v>116772</v>
      </c>
      <c r="N30" s="432">
        <v>0.24</v>
      </c>
      <c r="O30" s="414">
        <v>17167</v>
      </c>
      <c r="P30" s="414">
        <v>259531</v>
      </c>
      <c r="Q30" s="431">
        <v>203945</v>
      </c>
      <c r="R30" s="432">
        <v>0.42</v>
      </c>
      <c r="S30" s="414">
        <v>8161</v>
      </c>
      <c r="T30" s="414">
        <v>5162</v>
      </c>
      <c r="U30" s="414">
        <v>1069</v>
      </c>
      <c r="V30" s="404"/>
      <c r="W30" s="414">
        <v>67</v>
      </c>
      <c r="X30" s="414">
        <v>12</v>
      </c>
      <c r="Y30" s="414">
        <v>1</v>
      </c>
      <c r="Z30" s="414">
        <v>0</v>
      </c>
      <c r="AA30" s="431">
        <v>1295</v>
      </c>
      <c r="AB30" s="431">
        <v>555</v>
      </c>
      <c r="AC30" s="432">
        <v>7.0000000000000007E-2</v>
      </c>
      <c r="AD30" s="414">
        <v>170</v>
      </c>
      <c r="AE30" s="414">
        <v>6395</v>
      </c>
      <c r="AF30" s="431">
        <v>1596</v>
      </c>
      <c r="AG30" s="433">
        <v>0.2</v>
      </c>
      <c r="AH30" s="414">
        <v>4565866</v>
      </c>
      <c r="AI30" s="414">
        <v>1781880</v>
      </c>
      <c r="AJ30" s="414">
        <v>355094</v>
      </c>
      <c r="AK30" s="404"/>
      <c r="AL30" s="414">
        <v>44514</v>
      </c>
      <c r="AM30" s="414">
        <v>6838</v>
      </c>
      <c r="AN30" s="414">
        <v>40</v>
      </c>
      <c r="AO30" s="414">
        <v>192</v>
      </c>
      <c r="AP30" s="434">
        <v>1602892</v>
      </c>
      <c r="AQ30" s="436">
        <v>774416</v>
      </c>
      <c r="AR30" s="432">
        <v>0.17</v>
      </c>
      <c r="AS30" s="414">
        <v>81100</v>
      </c>
      <c r="AT30" s="414">
        <v>2166194</v>
      </c>
      <c r="AU30" s="434">
        <v>2318572</v>
      </c>
      <c r="AV30" s="432">
        <v>0.51</v>
      </c>
      <c r="AW30" s="404"/>
      <c r="AX30" s="404"/>
      <c r="AY30" s="404"/>
      <c r="AZ30" s="404"/>
      <c r="BA30" s="404"/>
      <c r="BB30" s="404"/>
      <c r="BC30" s="404"/>
      <c r="BD30" s="404"/>
      <c r="BE30" s="426"/>
      <c r="BF30" s="426"/>
      <c r="BG30" s="404"/>
      <c r="BH30" s="404"/>
      <c r="BI30" s="404"/>
      <c r="BJ30" s="426"/>
      <c r="BK30" s="404"/>
    </row>
    <row r="31" spans="1:63" ht="26" thickBot="1">
      <c r="A31" s="412" t="s">
        <v>2090</v>
      </c>
      <c r="B31" s="404" t="s">
        <v>2185</v>
      </c>
      <c r="C31" s="404" t="s">
        <v>2186</v>
      </c>
      <c r="D31" s="430">
        <v>145</v>
      </c>
      <c r="E31" s="404"/>
      <c r="F31" s="404"/>
      <c r="G31" s="404"/>
      <c r="H31" s="404"/>
      <c r="I31" s="404"/>
      <c r="J31" s="404"/>
      <c r="K31" s="404"/>
      <c r="L31" s="423"/>
      <c r="M31" s="431">
        <v>145</v>
      </c>
      <c r="N31" s="432">
        <v>1</v>
      </c>
      <c r="O31" s="404"/>
      <c r="P31" s="404"/>
      <c r="Q31" s="423"/>
      <c r="R31" s="404"/>
      <c r="S31" s="414">
        <v>2</v>
      </c>
      <c r="T31" s="404"/>
      <c r="U31" s="404"/>
      <c r="V31" s="404"/>
      <c r="W31" s="404"/>
      <c r="X31" s="404"/>
      <c r="Y31" s="404"/>
      <c r="Z31" s="404"/>
      <c r="AA31" s="423"/>
      <c r="AB31" s="431">
        <v>2</v>
      </c>
      <c r="AC31" s="432">
        <v>1</v>
      </c>
      <c r="AD31" s="404"/>
      <c r="AE31" s="404"/>
      <c r="AF31" s="423"/>
      <c r="AG31" s="423"/>
      <c r="AH31" s="404"/>
      <c r="AI31" s="404"/>
      <c r="AJ31" s="404"/>
      <c r="AK31" s="404"/>
      <c r="AL31" s="404"/>
      <c r="AM31" s="404"/>
      <c r="AN31" s="404"/>
      <c r="AO31" s="404"/>
      <c r="AP31" s="426"/>
      <c r="AQ31" s="426"/>
      <c r="AR31" s="404"/>
      <c r="AS31" s="404"/>
      <c r="AT31" s="404"/>
      <c r="AU31" s="426"/>
      <c r="AV31" s="404"/>
      <c r="AW31" s="404"/>
      <c r="AX31" s="404"/>
      <c r="AY31" s="404"/>
      <c r="AZ31" s="404"/>
      <c r="BA31" s="404"/>
      <c r="BB31" s="404"/>
      <c r="BC31" s="404"/>
      <c r="BD31" s="404"/>
      <c r="BE31" s="426"/>
      <c r="BF31" s="426"/>
      <c r="BG31" s="404"/>
      <c r="BH31" s="404"/>
      <c r="BI31" s="404"/>
      <c r="BJ31" s="426"/>
      <c r="BK31" s="404"/>
    </row>
    <row r="32" spans="1:63" ht="26" thickBot="1">
      <c r="A32" s="412" t="s">
        <v>630</v>
      </c>
      <c r="B32" s="404" t="s">
        <v>2187</v>
      </c>
      <c r="C32" s="404" t="s">
        <v>2188</v>
      </c>
      <c r="D32" s="430">
        <v>297581</v>
      </c>
      <c r="E32" s="414">
        <v>140893</v>
      </c>
      <c r="F32" s="414">
        <v>97848</v>
      </c>
      <c r="G32" s="414">
        <v>6525</v>
      </c>
      <c r="H32" s="414">
        <v>1415</v>
      </c>
      <c r="I32" s="414">
        <v>2215</v>
      </c>
      <c r="J32" s="404"/>
      <c r="K32" s="404"/>
      <c r="L32" s="431">
        <v>10036</v>
      </c>
      <c r="M32" s="431">
        <v>38649</v>
      </c>
      <c r="N32" s="432">
        <v>0.13</v>
      </c>
      <c r="O32" s="414">
        <v>6525</v>
      </c>
      <c r="P32" s="414">
        <v>202316</v>
      </c>
      <c r="Q32" s="431">
        <v>88740</v>
      </c>
      <c r="R32" s="432">
        <v>0.3</v>
      </c>
      <c r="S32" s="414">
        <v>6808</v>
      </c>
      <c r="T32" s="414">
        <v>3670</v>
      </c>
      <c r="U32" s="414">
        <v>2671</v>
      </c>
      <c r="V32" s="414">
        <v>60</v>
      </c>
      <c r="W32" s="414">
        <v>18</v>
      </c>
      <c r="X32" s="414">
        <v>114</v>
      </c>
      <c r="Y32" s="404"/>
      <c r="Z32" s="404"/>
      <c r="AA32" s="431">
        <v>103</v>
      </c>
      <c r="AB32" s="431">
        <v>172</v>
      </c>
      <c r="AC32" s="432">
        <v>0.03</v>
      </c>
      <c r="AD32" s="414">
        <v>60</v>
      </c>
      <c r="AE32" s="414">
        <v>5599</v>
      </c>
      <c r="AF32" s="431">
        <v>1149</v>
      </c>
      <c r="AG32" s="433">
        <v>0.17</v>
      </c>
      <c r="AH32" s="404"/>
      <c r="AI32" s="404"/>
      <c r="AJ32" s="404"/>
      <c r="AK32" s="404"/>
      <c r="AL32" s="404"/>
      <c r="AM32" s="404"/>
      <c r="AN32" s="404"/>
      <c r="AO32" s="404"/>
      <c r="AP32" s="426"/>
      <c r="AQ32" s="426"/>
      <c r="AR32" s="404"/>
      <c r="AS32" s="404"/>
      <c r="AT32" s="404"/>
      <c r="AU32" s="426"/>
      <c r="AV32" s="404"/>
      <c r="AW32" s="404"/>
      <c r="AX32" s="404"/>
      <c r="AY32" s="404"/>
      <c r="AZ32" s="404"/>
      <c r="BA32" s="404"/>
      <c r="BB32" s="404"/>
      <c r="BC32" s="404"/>
      <c r="BD32" s="404"/>
      <c r="BE32" s="426"/>
      <c r="BF32" s="426"/>
      <c r="BG32" s="404"/>
      <c r="BH32" s="404"/>
      <c r="BI32" s="404"/>
      <c r="BJ32" s="426"/>
      <c r="BK32" s="404"/>
    </row>
    <row r="33" spans="1:63" ht="26" thickBot="1">
      <c r="A33" s="412" t="s">
        <v>636</v>
      </c>
      <c r="B33" s="404" t="s">
        <v>2189</v>
      </c>
      <c r="C33" s="404" t="s">
        <v>2190</v>
      </c>
      <c r="D33" s="430">
        <v>100914</v>
      </c>
      <c r="E33" s="414">
        <v>63627</v>
      </c>
      <c r="F33" s="414">
        <v>460</v>
      </c>
      <c r="G33" s="404"/>
      <c r="H33" s="414">
        <v>342</v>
      </c>
      <c r="I33" s="414">
        <v>8156</v>
      </c>
      <c r="J33" s="414">
        <v>114</v>
      </c>
      <c r="K33" s="404"/>
      <c r="L33" s="431">
        <v>6782</v>
      </c>
      <c r="M33" s="431">
        <v>21433</v>
      </c>
      <c r="N33" s="432">
        <v>0.21</v>
      </c>
      <c r="O33" s="414">
        <v>2323</v>
      </c>
      <c r="P33" s="414">
        <v>62230</v>
      </c>
      <c r="Q33" s="431">
        <v>36361</v>
      </c>
      <c r="R33" s="432">
        <v>0.36</v>
      </c>
      <c r="S33" s="414">
        <v>1381</v>
      </c>
      <c r="T33" s="414">
        <v>856</v>
      </c>
      <c r="U33" s="414">
        <v>1</v>
      </c>
      <c r="V33" s="404"/>
      <c r="W33" s="414">
        <v>1</v>
      </c>
      <c r="X33" s="414">
        <v>205</v>
      </c>
      <c r="Y33" s="414">
        <v>1</v>
      </c>
      <c r="Z33" s="404"/>
      <c r="AA33" s="431">
        <v>121</v>
      </c>
      <c r="AB33" s="431">
        <v>196</v>
      </c>
      <c r="AC33" s="432">
        <v>0.14000000000000001</v>
      </c>
      <c r="AD33" s="414">
        <v>25</v>
      </c>
      <c r="AE33" s="414">
        <v>905</v>
      </c>
      <c r="AF33" s="431">
        <v>451</v>
      </c>
      <c r="AG33" s="433">
        <v>0.33</v>
      </c>
      <c r="AH33" s="404"/>
      <c r="AI33" s="404"/>
      <c r="AJ33" s="404"/>
      <c r="AK33" s="404"/>
      <c r="AL33" s="404"/>
      <c r="AM33" s="404"/>
      <c r="AN33" s="404"/>
      <c r="AO33" s="404"/>
      <c r="AP33" s="426"/>
      <c r="AQ33" s="426"/>
      <c r="AR33" s="404"/>
      <c r="AS33" s="404"/>
      <c r="AT33" s="404"/>
      <c r="AU33" s="426"/>
      <c r="AV33" s="404"/>
      <c r="AW33" s="413">
        <v>4630</v>
      </c>
      <c r="AX33" s="413">
        <v>2233</v>
      </c>
      <c r="AY33" s="414">
        <v>23</v>
      </c>
      <c r="AZ33" s="404"/>
      <c r="BA33" s="404"/>
      <c r="BB33" s="414">
        <v>453</v>
      </c>
      <c r="BC33" s="404"/>
      <c r="BD33" s="404"/>
      <c r="BE33" s="426"/>
      <c r="BF33" s="436">
        <v>1921</v>
      </c>
      <c r="BG33" s="432">
        <v>0.41</v>
      </c>
      <c r="BH33" s="404"/>
      <c r="BI33" s="404"/>
      <c r="BJ33" s="426"/>
      <c r="BK33" s="404"/>
    </row>
    <row r="34" spans="1:63" ht="26" thickBot="1">
      <c r="A34" s="412" t="s">
        <v>663</v>
      </c>
      <c r="B34" s="404" t="s">
        <v>2191</v>
      </c>
      <c r="C34" s="404" t="s">
        <v>2192</v>
      </c>
      <c r="D34" s="430">
        <v>872176</v>
      </c>
      <c r="E34" s="414">
        <v>442322</v>
      </c>
      <c r="F34" s="414">
        <v>146993</v>
      </c>
      <c r="G34" s="404"/>
      <c r="H34" s="414">
        <v>13620</v>
      </c>
      <c r="I34" s="414">
        <v>11199</v>
      </c>
      <c r="J34" s="404"/>
      <c r="K34" s="404"/>
      <c r="L34" s="431">
        <v>98470</v>
      </c>
      <c r="M34" s="431">
        <v>159572</v>
      </c>
      <c r="N34" s="432">
        <v>0.18</v>
      </c>
      <c r="O34" s="414">
        <v>118914</v>
      </c>
      <c r="P34" s="414">
        <v>441831</v>
      </c>
      <c r="Q34" s="431">
        <v>311431</v>
      </c>
      <c r="R34" s="432">
        <v>0.36</v>
      </c>
      <c r="S34" s="414">
        <v>11502</v>
      </c>
      <c r="T34" s="414">
        <v>7160</v>
      </c>
      <c r="U34" s="414">
        <v>2662</v>
      </c>
      <c r="V34" s="404"/>
      <c r="W34" s="414">
        <v>120</v>
      </c>
      <c r="X34" s="414">
        <v>126</v>
      </c>
      <c r="Y34" s="404"/>
      <c r="Z34" s="404"/>
      <c r="AA34" s="431">
        <v>716</v>
      </c>
      <c r="AB34" s="431">
        <v>718</v>
      </c>
      <c r="AC34" s="432">
        <v>0.06</v>
      </c>
      <c r="AD34" s="414">
        <v>803</v>
      </c>
      <c r="AE34" s="414">
        <v>8916</v>
      </c>
      <c r="AF34" s="431">
        <v>1783</v>
      </c>
      <c r="AG34" s="433">
        <v>0.16</v>
      </c>
      <c r="AH34" s="404"/>
      <c r="AI34" s="404"/>
      <c r="AJ34" s="404"/>
      <c r="AK34" s="404"/>
      <c r="AL34" s="404"/>
      <c r="AM34" s="404"/>
      <c r="AN34" s="404"/>
      <c r="AO34" s="404"/>
      <c r="AP34" s="426"/>
      <c r="AQ34" s="426"/>
      <c r="AR34" s="404"/>
      <c r="AS34" s="404"/>
      <c r="AT34" s="404"/>
      <c r="AU34" s="426"/>
      <c r="AV34" s="404"/>
      <c r="AW34" s="404"/>
      <c r="AX34" s="404"/>
      <c r="AY34" s="404"/>
      <c r="AZ34" s="404"/>
      <c r="BA34" s="404"/>
      <c r="BB34" s="404"/>
      <c r="BC34" s="404"/>
      <c r="BD34" s="404"/>
      <c r="BE34" s="426"/>
      <c r="BF34" s="426"/>
      <c r="BG34" s="404"/>
      <c r="BH34" s="404"/>
      <c r="BI34" s="404"/>
      <c r="BJ34" s="426"/>
      <c r="BK34" s="404"/>
    </row>
    <row r="35" spans="1:63" ht="26" thickBot="1">
      <c r="A35" s="412" t="s">
        <v>665</v>
      </c>
      <c r="B35" s="404" t="s">
        <v>2193</v>
      </c>
      <c r="C35" s="404" t="s">
        <v>2194</v>
      </c>
      <c r="D35" s="430">
        <v>100391</v>
      </c>
      <c r="E35" s="414">
        <v>55720</v>
      </c>
      <c r="F35" s="414">
        <v>2881</v>
      </c>
      <c r="G35" s="404"/>
      <c r="H35" s="414">
        <v>1317</v>
      </c>
      <c r="I35" s="414">
        <v>4376</v>
      </c>
      <c r="J35" s="404"/>
      <c r="K35" s="414">
        <v>1377</v>
      </c>
      <c r="L35" s="431">
        <v>28</v>
      </c>
      <c r="M35" s="431">
        <v>34692</v>
      </c>
      <c r="N35" s="432">
        <v>0.35</v>
      </c>
      <c r="O35" s="404"/>
      <c r="P35" s="404"/>
      <c r="Q35" s="431">
        <v>100391</v>
      </c>
      <c r="R35" s="432">
        <v>1</v>
      </c>
      <c r="S35" s="414">
        <v>1478</v>
      </c>
      <c r="T35" s="404"/>
      <c r="U35" s="404"/>
      <c r="V35" s="404"/>
      <c r="W35" s="404"/>
      <c r="X35" s="404"/>
      <c r="Y35" s="404"/>
      <c r="Z35" s="404"/>
      <c r="AA35" s="423"/>
      <c r="AB35" s="431">
        <v>1478</v>
      </c>
      <c r="AC35" s="432">
        <v>1</v>
      </c>
      <c r="AD35" s="404"/>
      <c r="AE35" s="404"/>
      <c r="AF35" s="431">
        <v>1478</v>
      </c>
      <c r="AG35" s="433">
        <v>1</v>
      </c>
      <c r="AH35" s="404"/>
      <c r="AI35" s="404"/>
      <c r="AJ35" s="404"/>
      <c r="AK35" s="404"/>
      <c r="AL35" s="404"/>
      <c r="AM35" s="404"/>
      <c r="AN35" s="404"/>
      <c r="AO35" s="404"/>
      <c r="AP35" s="426"/>
      <c r="AQ35" s="426"/>
      <c r="AR35" s="404"/>
      <c r="AS35" s="404"/>
      <c r="AT35" s="404"/>
      <c r="AU35" s="426"/>
      <c r="AV35" s="404"/>
      <c r="AW35" s="404"/>
      <c r="AX35" s="404"/>
      <c r="AY35" s="404"/>
      <c r="AZ35" s="404"/>
      <c r="BA35" s="404"/>
      <c r="BB35" s="404"/>
      <c r="BC35" s="404"/>
      <c r="BD35" s="404"/>
      <c r="BE35" s="426"/>
      <c r="BF35" s="426"/>
      <c r="BG35" s="404"/>
      <c r="BH35" s="404"/>
      <c r="BI35" s="404"/>
      <c r="BJ35" s="426"/>
      <c r="BK35" s="404"/>
    </row>
    <row r="36" spans="1:63" ht="26" thickBot="1">
      <c r="A36" s="412" t="s">
        <v>640</v>
      </c>
      <c r="B36" s="404" t="s">
        <v>2195</v>
      </c>
      <c r="C36" s="404" t="s">
        <v>2196</v>
      </c>
      <c r="D36" s="430">
        <v>203026</v>
      </c>
      <c r="E36" s="414">
        <v>55120</v>
      </c>
      <c r="F36" s="414">
        <v>2259</v>
      </c>
      <c r="G36" s="404"/>
      <c r="H36" s="414">
        <v>1483</v>
      </c>
      <c r="I36" s="414">
        <v>818</v>
      </c>
      <c r="J36" s="414">
        <v>75</v>
      </c>
      <c r="K36" s="404"/>
      <c r="L36" s="431">
        <v>2170</v>
      </c>
      <c r="M36" s="431">
        <v>141101</v>
      </c>
      <c r="N36" s="432">
        <v>0.69</v>
      </c>
      <c r="O36" s="414">
        <v>13366</v>
      </c>
      <c r="P36" s="414">
        <v>37882</v>
      </c>
      <c r="Q36" s="431">
        <v>151778</v>
      </c>
      <c r="R36" s="432">
        <v>0.75</v>
      </c>
      <c r="S36" s="414">
        <v>2113</v>
      </c>
      <c r="T36" s="414">
        <v>1359</v>
      </c>
      <c r="U36" s="414">
        <v>58</v>
      </c>
      <c r="V36" s="404"/>
      <c r="W36" s="414">
        <v>30</v>
      </c>
      <c r="X36" s="414">
        <v>25</v>
      </c>
      <c r="Y36" s="414">
        <v>1</v>
      </c>
      <c r="Z36" s="404"/>
      <c r="AA36" s="431">
        <v>27</v>
      </c>
      <c r="AB36" s="431">
        <v>613</v>
      </c>
      <c r="AC36" s="432">
        <v>0.28999999999999998</v>
      </c>
      <c r="AD36" s="414">
        <v>163</v>
      </c>
      <c r="AE36" s="414">
        <v>1094</v>
      </c>
      <c r="AF36" s="431">
        <v>856</v>
      </c>
      <c r="AG36" s="433">
        <v>0.41</v>
      </c>
      <c r="AH36" s="404"/>
      <c r="AI36" s="404"/>
      <c r="AJ36" s="404"/>
      <c r="AK36" s="404"/>
      <c r="AL36" s="404"/>
      <c r="AM36" s="404"/>
      <c r="AN36" s="404"/>
      <c r="AO36" s="404"/>
      <c r="AP36" s="426"/>
      <c r="AQ36" s="426"/>
      <c r="AR36" s="404"/>
      <c r="AS36" s="404"/>
      <c r="AT36" s="404"/>
      <c r="AU36" s="426"/>
      <c r="AV36" s="404"/>
      <c r="AW36" s="413">
        <v>6237</v>
      </c>
      <c r="AX36" s="413">
        <v>3281</v>
      </c>
      <c r="AY36" s="414">
        <v>225</v>
      </c>
      <c r="AZ36" s="404"/>
      <c r="BA36" s="414">
        <v>120</v>
      </c>
      <c r="BB36" s="414">
        <v>78</v>
      </c>
      <c r="BC36" s="414">
        <v>7</v>
      </c>
      <c r="BD36" s="404"/>
      <c r="BE36" s="434">
        <v>151</v>
      </c>
      <c r="BF36" s="436">
        <v>2375</v>
      </c>
      <c r="BG36" s="432">
        <v>0.38</v>
      </c>
      <c r="BH36" s="414">
        <v>870</v>
      </c>
      <c r="BI36" s="413">
        <v>2618</v>
      </c>
      <c r="BJ36" s="436">
        <v>2749</v>
      </c>
      <c r="BK36" s="432">
        <v>0.44</v>
      </c>
    </row>
    <row r="37" spans="1:63" ht="26" thickBot="1">
      <c r="A37" s="412" t="s">
        <v>645</v>
      </c>
      <c r="B37" s="404" t="s">
        <v>2197</v>
      </c>
      <c r="C37" s="404" t="s">
        <v>2198</v>
      </c>
      <c r="D37" s="430">
        <v>76861</v>
      </c>
      <c r="E37" s="414">
        <v>39457</v>
      </c>
      <c r="F37" s="414">
        <v>1025</v>
      </c>
      <c r="G37" s="414">
        <v>4157</v>
      </c>
      <c r="H37" s="414">
        <v>1036</v>
      </c>
      <c r="I37" s="414">
        <v>87</v>
      </c>
      <c r="J37" s="414">
        <v>0</v>
      </c>
      <c r="K37" s="414">
        <v>394</v>
      </c>
      <c r="L37" s="431">
        <v>2066</v>
      </c>
      <c r="M37" s="431">
        <v>28639</v>
      </c>
      <c r="N37" s="432">
        <v>0.37</v>
      </c>
      <c r="O37" s="414">
        <v>4157</v>
      </c>
      <c r="P37" s="414">
        <v>44065</v>
      </c>
      <c r="Q37" s="431">
        <v>28639</v>
      </c>
      <c r="R37" s="432">
        <v>0.37</v>
      </c>
      <c r="S37" s="414">
        <v>1184</v>
      </c>
      <c r="T37" s="414">
        <v>1110</v>
      </c>
      <c r="U37" s="414">
        <v>13</v>
      </c>
      <c r="V37" s="414">
        <v>30</v>
      </c>
      <c r="W37" s="414">
        <v>12</v>
      </c>
      <c r="X37" s="414">
        <v>1</v>
      </c>
      <c r="Y37" s="414">
        <v>0</v>
      </c>
      <c r="Z37" s="414">
        <v>2</v>
      </c>
      <c r="AA37" s="431">
        <v>12</v>
      </c>
      <c r="AB37" s="431">
        <v>4</v>
      </c>
      <c r="AC37" s="432">
        <v>0</v>
      </c>
      <c r="AD37" s="414">
        <v>30</v>
      </c>
      <c r="AE37" s="414">
        <v>1150</v>
      </c>
      <c r="AF37" s="431">
        <v>4</v>
      </c>
      <c r="AG37" s="433">
        <v>0</v>
      </c>
      <c r="AH37" s="404"/>
      <c r="AI37" s="404"/>
      <c r="AJ37" s="404"/>
      <c r="AK37" s="404"/>
      <c r="AL37" s="404"/>
      <c r="AM37" s="404"/>
      <c r="AN37" s="404"/>
      <c r="AO37" s="404"/>
      <c r="AP37" s="426"/>
      <c r="AQ37" s="426"/>
      <c r="AR37" s="404"/>
      <c r="AS37" s="404"/>
      <c r="AT37" s="404"/>
      <c r="AU37" s="426"/>
      <c r="AV37" s="404"/>
      <c r="AW37" s="413">
        <v>1131</v>
      </c>
      <c r="AX37" s="414">
        <v>865</v>
      </c>
      <c r="AY37" s="414">
        <v>38</v>
      </c>
      <c r="AZ37" s="414">
        <v>99</v>
      </c>
      <c r="BA37" s="414">
        <v>40</v>
      </c>
      <c r="BB37" s="404"/>
      <c r="BC37" s="404"/>
      <c r="BD37" s="404"/>
      <c r="BE37" s="434">
        <v>25</v>
      </c>
      <c r="BF37" s="434">
        <v>64</v>
      </c>
      <c r="BG37" s="432">
        <v>0.06</v>
      </c>
      <c r="BH37" s="414">
        <v>99</v>
      </c>
      <c r="BI37" s="414">
        <v>968</v>
      </c>
      <c r="BJ37" s="434">
        <v>64</v>
      </c>
      <c r="BK37" s="432">
        <v>0.06</v>
      </c>
    </row>
    <row r="38" spans="1:63" ht="26" thickBot="1">
      <c r="A38" s="412" t="s">
        <v>652</v>
      </c>
      <c r="B38" s="404" t="s">
        <v>2199</v>
      </c>
      <c r="C38" s="404" t="s">
        <v>2200</v>
      </c>
      <c r="D38" s="430">
        <v>812609</v>
      </c>
      <c r="E38" s="414">
        <v>268537</v>
      </c>
      <c r="F38" s="414">
        <v>69860</v>
      </c>
      <c r="G38" s="414">
        <v>161066</v>
      </c>
      <c r="H38" s="414">
        <v>30370</v>
      </c>
      <c r="I38" s="404"/>
      <c r="J38" s="404"/>
      <c r="K38" s="404"/>
      <c r="L38" s="431">
        <v>107239</v>
      </c>
      <c r="M38" s="431">
        <v>175537</v>
      </c>
      <c r="N38" s="432">
        <v>0.22</v>
      </c>
      <c r="O38" s="414">
        <v>161066</v>
      </c>
      <c r="P38" s="414">
        <v>476006</v>
      </c>
      <c r="Q38" s="431">
        <v>175537</v>
      </c>
      <c r="R38" s="432">
        <v>0.22</v>
      </c>
      <c r="S38" s="414">
        <v>23574</v>
      </c>
      <c r="T38" s="414">
        <v>12932</v>
      </c>
      <c r="U38" s="414">
        <v>3743</v>
      </c>
      <c r="V38" s="414">
        <v>4338</v>
      </c>
      <c r="W38" s="414">
        <v>1178</v>
      </c>
      <c r="X38" s="404"/>
      <c r="Y38" s="404"/>
      <c r="Z38" s="404"/>
      <c r="AA38" s="431">
        <v>912</v>
      </c>
      <c r="AB38" s="431">
        <v>471</v>
      </c>
      <c r="AC38" s="432">
        <v>0.02</v>
      </c>
      <c r="AD38" s="414">
        <v>4338</v>
      </c>
      <c r="AE38" s="414">
        <v>18765</v>
      </c>
      <c r="AF38" s="431">
        <v>471</v>
      </c>
      <c r="AG38" s="433">
        <v>0.02</v>
      </c>
      <c r="AH38" s="404"/>
      <c r="AI38" s="404"/>
      <c r="AJ38" s="404"/>
      <c r="AK38" s="404"/>
      <c r="AL38" s="404"/>
      <c r="AM38" s="404"/>
      <c r="AN38" s="404"/>
      <c r="AO38" s="404"/>
      <c r="AP38" s="426"/>
      <c r="AQ38" s="426"/>
      <c r="AR38" s="404"/>
      <c r="AS38" s="404"/>
      <c r="AT38" s="404"/>
      <c r="AU38" s="426"/>
      <c r="AV38" s="404"/>
      <c r="AW38" s="413">
        <v>64396</v>
      </c>
      <c r="AX38" s="413">
        <v>26086</v>
      </c>
      <c r="AY38" s="413">
        <v>11312</v>
      </c>
      <c r="AZ38" s="413">
        <v>15832</v>
      </c>
      <c r="BA38" s="413">
        <v>2843</v>
      </c>
      <c r="BB38" s="404"/>
      <c r="BC38" s="404"/>
      <c r="BD38" s="404"/>
      <c r="BE38" s="436">
        <v>4241</v>
      </c>
      <c r="BF38" s="436">
        <v>4082</v>
      </c>
      <c r="BG38" s="432">
        <v>0.06</v>
      </c>
      <c r="BH38" s="413">
        <v>15832</v>
      </c>
      <c r="BI38" s="413">
        <v>44482</v>
      </c>
      <c r="BJ38" s="436">
        <v>4082</v>
      </c>
      <c r="BK38" s="432">
        <v>0.06</v>
      </c>
    </row>
    <row r="39" spans="1:63" ht="26" thickBot="1">
      <c r="A39" s="412" t="s">
        <v>656</v>
      </c>
      <c r="B39" s="404" t="s">
        <v>2201</v>
      </c>
      <c r="C39" s="404" t="s">
        <v>2202</v>
      </c>
      <c r="D39" s="430">
        <v>186922</v>
      </c>
      <c r="E39" s="414">
        <v>32321</v>
      </c>
      <c r="F39" s="414">
        <v>2360</v>
      </c>
      <c r="G39" s="414">
        <v>87747</v>
      </c>
      <c r="H39" s="414">
        <v>1688</v>
      </c>
      <c r="I39" s="414">
        <v>30459</v>
      </c>
      <c r="J39" s="414">
        <v>288</v>
      </c>
      <c r="K39" s="404"/>
      <c r="L39" s="431">
        <v>4912</v>
      </c>
      <c r="M39" s="431">
        <v>27147</v>
      </c>
      <c r="N39" s="432">
        <v>0.15</v>
      </c>
      <c r="O39" s="414">
        <v>87747</v>
      </c>
      <c r="P39" s="414">
        <v>72028</v>
      </c>
      <c r="Q39" s="431">
        <v>27147</v>
      </c>
      <c r="R39" s="432">
        <v>0.15</v>
      </c>
      <c r="S39" s="414">
        <v>3808</v>
      </c>
      <c r="T39" s="414">
        <v>1097</v>
      </c>
      <c r="U39" s="414">
        <v>49</v>
      </c>
      <c r="V39" s="414">
        <v>1471</v>
      </c>
      <c r="W39" s="414">
        <v>27</v>
      </c>
      <c r="X39" s="414">
        <v>1064</v>
      </c>
      <c r="Y39" s="404"/>
      <c r="Z39" s="404"/>
      <c r="AA39" s="423"/>
      <c r="AB39" s="431">
        <v>100</v>
      </c>
      <c r="AC39" s="432">
        <v>0.03</v>
      </c>
      <c r="AD39" s="414">
        <v>1471</v>
      </c>
      <c r="AE39" s="414">
        <v>2237</v>
      </c>
      <c r="AF39" s="431">
        <v>100</v>
      </c>
      <c r="AG39" s="433">
        <v>0.03</v>
      </c>
      <c r="AH39" s="404"/>
      <c r="AI39" s="404"/>
      <c r="AJ39" s="404"/>
      <c r="AK39" s="404"/>
      <c r="AL39" s="404"/>
      <c r="AM39" s="404"/>
      <c r="AN39" s="404"/>
      <c r="AO39" s="404"/>
      <c r="AP39" s="426"/>
      <c r="AQ39" s="426"/>
      <c r="AR39" s="404"/>
      <c r="AS39" s="404"/>
      <c r="AT39" s="404"/>
      <c r="AU39" s="426"/>
      <c r="AV39" s="404"/>
      <c r="AW39" s="413">
        <v>13252</v>
      </c>
      <c r="AX39" s="413">
        <v>2460</v>
      </c>
      <c r="AY39" s="414">
        <v>141</v>
      </c>
      <c r="AZ39" s="413">
        <v>4885</v>
      </c>
      <c r="BA39" s="414">
        <v>118</v>
      </c>
      <c r="BB39" s="413">
        <v>3966</v>
      </c>
      <c r="BC39" s="414">
        <v>24</v>
      </c>
      <c r="BD39" s="404"/>
      <c r="BE39" s="434">
        <v>177</v>
      </c>
      <c r="BF39" s="436">
        <v>1481</v>
      </c>
      <c r="BG39" s="432">
        <v>0.11</v>
      </c>
      <c r="BH39" s="413">
        <v>4885</v>
      </c>
      <c r="BI39" s="413">
        <v>6886</v>
      </c>
      <c r="BJ39" s="436">
        <v>1481</v>
      </c>
      <c r="BK39" s="432">
        <v>0.11</v>
      </c>
    </row>
    <row r="40" spans="1:63" ht="26" thickBot="1">
      <c r="A40" s="412" t="s">
        <v>642</v>
      </c>
      <c r="B40" s="404" t="s">
        <v>2203</v>
      </c>
      <c r="C40" s="404" t="s">
        <v>2204</v>
      </c>
      <c r="D40" s="430">
        <v>296190</v>
      </c>
      <c r="E40" s="414">
        <v>108109</v>
      </c>
      <c r="F40" s="414">
        <v>22510</v>
      </c>
      <c r="G40" s="414">
        <v>106628</v>
      </c>
      <c r="H40" s="414">
        <v>24287</v>
      </c>
      <c r="I40" s="414">
        <v>1480</v>
      </c>
      <c r="J40" s="404"/>
      <c r="K40" s="404"/>
      <c r="L40" s="431">
        <v>33173</v>
      </c>
      <c r="M40" s="431">
        <v>3</v>
      </c>
      <c r="N40" s="432">
        <v>0</v>
      </c>
      <c r="O40" s="414">
        <v>106628</v>
      </c>
      <c r="P40" s="414">
        <v>189559</v>
      </c>
      <c r="Q40" s="431">
        <v>3</v>
      </c>
      <c r="R40" s="432">
        <v>0</v>
      </c>
      <c r="S40" s="414">
        <v>5037</v>
      </c>
      <c r="T40" s="414">
        <v>2719</v>
      </c>
      <c r="U40" s="414">
        <v>468</v>
      </c>
      <c r="V40" s="414">
        <v>1203</v>
      </c>
      <c r="W40" s="414">
        <v>594</v>
      </c>
      <c r="X40" s="414">
        <v>45</v>
      </c>
      <c r="Y40" s="404"/>
      <c r="Z40" s="404"/>
      <c r="AA40" s="431">
        <v>5</v>
      </c>
      <c r="AB40" s="431">
        <v>3</v>
      </c>
      <c r="AC40" s="432">
        <v>0</v>
      </c>
      <c r="AD40" s="414">
        <v>1203</v>
      </c>
      <c r="AE40" s="414">
        <v>3831</v>
      </c>
      <c r="AF40" s="431">
        <v>3</v>
      </c>
      <c r="AG40" s="433">
        <v>0</v>
      </c>
      <c r="AH40" s="414">
        <v>1427948</v>
      </c>
      <c r="AI40" s="414">
        <v>675419</v>
      </c>
      <c r="AJ40" s="414">
        <v>137083</v>
      </c>
      <c r="AK40" s="414">
        <v>249890</v>
      </c>
      <c r="AL40" s="414">
        <v>99956</v>
      </c>
      <c r="AM40" s="414">
        <v>11423</v>
      </c>
      <c r="AN40" s="404"/>
      <c r="AO40" s="404"/>
      <c r="AP40" s="434">
        <v>254174</v>
      </c>
      <c r="AQ40" s="434">
        <v>3</v>
      </c>
      <c r="AR40" s="432">
        <v>0</v>
      </c>
      <c r="AS40" s="414">
        <v>249890</v>
      </c>
      <c r="AT40" s="414">
        <v>1178055</v>
      </c>
      <c r="AU40" s="434">
        <v>3</v>
      </c>
      <c r="AV40" s="432">
        <v>0</v>
      </c>
      <c r="AW40" s="404"/>
      <c r="AX40" s="404"/>
      <c r="AY40" s="404"/>
      <c r="AZ40" s="404"/>
      <c r="BA40" s="404"/>
      <c r="BB40" s="404"/>
      <c r="BC40" s="404"/>
      <c r="BD40" s="404"/>
      <c r="BE40" s="426"/>
      <c r="BF40" s="426"/>
      <c r="BG40" s="404"/>
      <c r="BH40" s="404"/>
      <c r="BI40" s="404"/>
      <c r="BJ40" s="426"/>
      <c r="BK40" s="404"/>
    </row>
    <row r="41" spans="1:63" ht="26" thickBot="1">
      <c r="A41" s="412" t="s">
        <v>659</v>
      </c>
      <c r="B41" s="404" t="s">
        <v>2205</v>
      </c>
      <c r="C41" s="404" t="s">
        <v>2206</v>
      </c>
      <c r="D41" s="430">
        <v>1681169</v>
      </c>
      <c r="E41" s="404"/>
      <c r="F41" s="404"/>
      <c r="G41" s="404"/>
      <c r="H41" s="404"/>
      <c r="I41" s="404"/>
      <c r="J41" s="404"/>
      <c r="K41" s="404"/>
      <c r="L41" s="423"/>
      <c r="M41" s="431">
        <v>1681169</v>
      </c>
      <c r="N41" s="432">
        <v>1</v>
      </c>
      <c r="O41" s="404"/>
      <c r="P41" s="404"/>
      <c r="Q41" s="431">
        <v>1681169</v>
      </c>
      <c r="R41" s="432">
        <v>1</v>
      </c>
      <c r="S41" s="414">
        <v>48591</v>
      </c>
      <c r="T41" s="414">
        <v>17007</v>
      </c>
      <c r="U41" s="414">
        <v>9812</v>
      </c>
      <c r="V41" s="414">
        <v>9968</v>
      </c>
      <c r="W41" s="414">
        <v>3011</v>
      </c>
      <c r="X41" s="404"/>
      <c r="Y41" s="404"/>
      <c r="Z41" s="404"/>
      <c r="AA41" s="431">
        <v>2834</v>
      </c>
      <c r="AB41" s="431">
        <v>5959</v>
      </c>
      <c r="AC41" s="432">
        <v>0.12</v>
      </c>
      <c r="AD41" s="414">
        <v>9968</v>
      </c>
      <c r="AE41" s="414">
        <v>32664</v>
      </c>
      <c r="AF41" s="431">
        <v>5959</v>
      </c>
      <c r="AG41" s="433">
        <v>0.12</v>
      </c>
      <c r="AH41" s="404"/>
      <c r="AI41" s="404"/>
      <c r="AJ41" s="404"/>
      <c r="AK41" s="404"/>
      <c r="AL41" s="404"/>
      <c r="AM41" s="404"/>
      <c r="AN41" s="404"/>
      <c r="AO41" s="404"/>
      <c r="AP41" s="426"/>
      <c r="AQ41" s="426"/>
      <c r="AR41" s="404"/>
      <c r="AS41" s="404"/>
      <c r="AT41" s="404"/>
      <c r="AU41" s="426"/>
      <c r="AV41" s="404"/>
      <c r="AW41" s="413">
        <v>89995</v>
      </c>
      <c r="AX41" s="413">
        <v>21649</v>
      </c>
      <c r="AY41" s="413">
        <v>23650</v>
      </c>
      <c r="AZ41" s="413">
        <v>28494</v>
      </c>
      <c r="BA41" s="413">
        <v>8213</v>
      </c>
      <c r="BB41" s="404"/>
      <c r="BC41" s="404"/>
      <c r="BD41" s="404"/>
      <c r="BE41" s="426"/>
      <c r="BF41" s="436">
        <v>7989</v>
      </c>
      <c r="BG41" s="432">
        <v>0.09</v>
      </c>
      <c r="BH41" s="413">
        <v>28494</v>
      </c>
      <c r="BI41" s="413">
        <v>53512</v>
      </c>
      <c r="BJ41" s="436">
        <v>7989</v>
      </c>
      <c r="BK41" s="432">
        <v>0.09</v>
      </c>
    </row>
    <row r="42" spans="1:63" ht="26" thickBot="1">
      <c r="A42" s="412" t="s">
        <v>667</v>
      </c>
      <c r="B42" s="404" t="s">
        <v>2207</v>
      </c>
      <c r="C42" s="404" t="s">
        <v>2208</v>
      </c>
      <c r="D42" s="430">
        <v>978471</v>
      </c>
      <c r="E42" s="414">
        <v>579544</v>
      </c>
      <c r="F42" s="414">
        <v>101785</v>
      </c>
      <c r="G42" s="404"/>
      <c r="H42" s="414">
        <v>13511</v>
      </c>
      <c r="I42" s="414">
        <v>1055</v>
      </c>
      <c r="J42" s="414">
        <v>693</v>
      </c>
      <c r="K42" s="414">
        <v>23359</v>
      </c>
      <c r="L42" s="431">
        <v>53199</v>
      </c>
      <c r="M42" s="431">
        <v>205325</v>
      </c>
      <c r="N42" s="432">
        <v>0.21</v>
      </c>
      <c r="O42" s="414">
        <v>30674</v>
      </c>
      <c r="P42" s="414">
        <v>618476</v>
      </c>
      <c r="Q42" s="431">
        <v>329321</v>
      </c>
      <c r="R42" s="432">
        <v>0.34</v>
      </c>
      <c r="S42" s="414">
        <v>17656</v>
      </c>
      <c r="T42" s="414">
        <v>15026</v>
      </c>
      <c r="U42" s="414">
        <v>2157</v>
      </c>
      <c r="V42" s="404"/>
      <c r="W42" s="414">
        <v>139</v>
      </c>
      <c r="X42" s="414">
        <v>16</v>
      </c>
      <c r="Y42" s="414">
        <v>3</v>
      </c>
      <c r="Z42" s="414">
        <v>26</v>
      </c>
      <c r="AA42" s="431">
        <v>129</v>
      </c>
      <c r="AB42" s="431">
        <v>160</v>
      </c>
      <c r="AC42" s="432">
        <v>0.01</v>
      </c>
      <c r="AD42" s="414">
        <v>302</v>
      </c>
      <c r="AE42" s="414">
        <v>17199</v>
      </c>
      <c r="AF42" s="431">
        <v>155</v>
      </c>
      <c r="AG42" s="433">
        <v>0.01</v>
      </c>
      <c r="AH42" s="404"/>
      <c r="AI42" s="404"/>
      <c r="AJ42" s="404"/>
      <c r="AK42" s="404"/>
      <c r="AL42" s="404"/>
      <c r="AM42" s="404"/>
      <c r="AN42" s="404"/>
      <c r="AO42" s="404"/>
      <c r="AP42" s="426"/>
      <c r="AQ42" s="426"/>
      <c r="AR42" s="404"/>
      <c r="AS42" s="404"/>
      <c r="AT42" s="404"/>
      <c r="AU42" s="426"/>
      <c r="AV42" s="404"/>
      <c r="AW42" s="413">
        <v>50881</v>
      </c>
      <c r="AX42" s="413">
        <v>35458</v>
      </c>
      <c r="AY42" s="413">
        <v>9272</v>
      </c>
      <c r="AZ42" s="404"/>
      <c r="BA42" s="414">
        <v>631</v>
      </c>
      <c r="BB42" s="414">
        <v>65</v>
      </c>
      <c r="BC42" s="414">
        <v>55</v>
      </c>
      <c r="BD42" s="413">
        <v>1691</v>
      </c>
      <c r="BE42" s="436">
        <v>1290</v>
      </c>
      <c r="BF42" s="436">
        <v>2419</v>
      </c>
      <c r="BG42" s="432">
        <v>0.05</v>
      </c>
      <c r="BH42" s="413">
        <v>1710</v>
      </c>
      <c r="BI42" s="413">
        <v>42785</v>
      </c>
      <c r="BJ42" s="436">
        <v>6386</v>
      </c>
      <c r="BK42" s="432">
        <v>0.13</v>
      </c>
    </row>
    <row r="43" spans="1:63" ht="26" thickBot="1">
      <c r="A43" s="412" t="s">
        <v>670</v>
      </c>
      <c r="B43" s="404" t="s">
        <v>2209</v>
      </c>
      <c r="C43" s="404" t="s">
        <v>2210</v>
      </c>
      <c r="D43" s="430">
        <v>428997</v>
      </c>
      <c r="E43" s="414">
        <v>244180</v>
      </c>
      <c r="F43" s="414">
        <v>23119</v>
      </c>
      <c r="G43" s="404"/>
      <c r="H43" s="414">
        <v>7852</v>
      </c>
      <c r="I43" s="414">
        <v>41839</v>
      </c>
      <c r="J43" s="404"/>
      <c r="K43" s="404"/>
      <c r="L43" s="431">
        <v>14388</v>
      </c>
      <c r="M43" s="431">
        <v>97619</v>
      </c>
      <c r="N43" s="432">
        <v>0.23</v>
      </c>
      <c r="O43" s="414">
        <v>42955</v>
      </c>
      <c r="P43" s="414">
        <v>267383</v>
      </c>
      <c r="Q43" s="431">
        <v>118659</v>
      </c>
      <c r="R43" s="432">
        <v>0.28000000000000003</v>
      </c>
      <c r="S43" s="414">
        <v>4534</v>
      </c>
      <c r="T43" s="414">
        <v>3255</v>
      </c>
      <c r="U43" s="414">
        <v>271</v>
      </c>
      <c r="V43" s="404"/>
      <c r="W43" s="414">
        <v>57</v>
      </c>
      <c r="X43" s="414">
        <v>399</v>
      </c>
      <c r="Y43" s="404"/>
      <c r="Z43" s="404"/>
      <c r="AA43" s="431">
        <v>119</v>
      </c>
      <c r="AB43" s="431">
        <v>433</v>
      </c>
      <c r="AC43" s="432">
        <v>0.1</v>
      </c>
      <c r="AD43" s="414">
        <v>232</v>
      </c>
      <c r="AE43" s="414">
        <v>3635</v>
      </c>
      <c r="AF43" s="431">
        <v>667</v>
      </c>
      <c r="AG43" s="433">
        <v>0.15</v>
      </c>
      <c r="AH43" s="404"/>
      <c r="AI43" s="404"/>
      <c r="AJ43" s="404"/>
      <c r="AK43" s="404"/>
      <c r="AL43" s="404"/>
      <c r="AM43" s="404"/>
      <c r="AN43" s="404"/>
      <c r="AO43" s="404"/>
      <c r="AP43" s="426"/>
      <c r="AQ43" s="426"/>
      <c r="AR43" s="404"/>
      <c r="AS43" s="404"/>
      <c r="AT43" s="404"/>
      <c r="AU43" s="426"/>
      <c r="AV43" s="404"/>
      <c r="AW43" s="404"/>
      <c r="AX43" s="404"/>
      <c r="AY43" s="404"/>
      <c r="AZ43" s="404"/>
      <c r="BA43" s="404"/>
      <c r="BB43" s="404"/>
      <c r="BC43" s="404"/>
      <c r="BD43" s="404"/>
      <c r="BE43" s="426"/>
      <c r="BF43" s="426"/>
      <c r="BG43" s="404"/>
      <c r="BH43" s="404"/>
      <c r="BI43" s="404"/>
      <c r="BJ43" s="426"/>
      <c r="BK43" s="404"/>
    </row>
    <row r="44" spans="1:63" ht="26" thickBot="1">
      <c r="A44" s="412" t="s">
        <v>673</v>
      </c>
      <c r="B44" s="404" t="s">
        <v>2211</v>
      </c>
      <c r="C44" s="404" t="s">
        <v>2212</v>
      </c>
      <c r="D44" s="430">
        <v>157285</v>
      </c>
      <c r="E44" s="414">
        <v>76447</v>
      </c>
      <c r="F44" s="414">
        <v>3791</v>
      </c>
      <c r="G44" s="404"/>
      <c r="H44" s="414">
        <v>4850</v>
      </c>
      <c r="I44" s="414">
        <v>2769</v>
      </c>
      <c r="J44" s="414">
        <v>1404</v>
      </c>
      <c r="K44" s="414">
        <v>2534</v>
      </c>
      <c r="L44" s="431">
        <v>36783</v>
      </c>
      <c r="M44" s="431">
        <v>28707</v>
      </c>
      <c r="N44" s="432">
        <v>0.18</v>
      </c>
      <c r="O44" s="414">
        <v>40965</v>
      </c>
      <c r="P44" s="414">
        <v>78492</v>
      </c>
      <c r="Q44" s="431">
        <v>37828</v>
      </c>
      <c r="R44" s="432">
        <v>0.24</v>
      </c>
      <c r="S44" s="414">
        <v>2296</v>
      </c>
      <c r="T44" s="414">
        <v>1531</v>
      </c>
      <c r="U44" s="414">
        <v>46</v>
      </c>
      <c r="V44" s="404"/>
      <c r="W44" s="414">
        <v>58</v>
      </c>
      <c r="X44" s="414">
        <v>41</v>
      </c>
      <c r="Y44" s="414">
        <v>20</v>
      </c>
      <c r="Z44" s="414">
        <v>47</v>
      </c>
      <c r="AA44" s="431">
        <v>183</v>
      </c>
      <c r="AB44" s="431">
        <v>370</v>
      </c>
      <c r="AC44" s="432">
        <v>0.16</v>
      </c>
      <c r="AD44" s="414">
        <v>211</v>
      </c>
      <c r="AE44" s="414">
        <v>1475</v>
      </c>
      <c r="AF44" s="431">
        <v>610</v>
      </c>
      <c r="AG44" s="433">
        <v>0.27</v>
      </c>
      <c r="AH44" s="404"/>
      <c r="AI44" s="404"/>
      <c r="AJ44" s="404"/>
      <c r="AK44" s="404"/>
      <c r="AL44" s="404"/>
      <c r="AM44" s="404"/>
      <c r="AN44" s="404"/>
      <c r="AO44" s="404"/>
      <c r="AP44" s="426"/>
      <c r="AQ44" s="426"/>
      <c r="AR44" s="404"/>
      <c r="AS44" s="404"/>
      <c r="AT44" s="404"/>
      <c r="AU44" s="426"/>
      <c r="AV44" s="404"/>
      <c r="AW44" s="413">
        <v>8714</v>
      </c>
      <c r="AX44" s="413">
        <v>5270</v>
      </c>
      <c r="AY44" s="414">
        <v>273</v>
      </c>
      <c r="AZ44" s="404"/>
      <c r="BA44" s="414">
        <v>311</v>
      </c>
      <c r="BB44" s="414">
        <v>220</v>
      </c>
      <c r="BC44" s="414">
        <v>146</v>
      </c>
      <c r="BD44" s="414">
        <v>160</v>
      </c>
      <c r="BE44" s="436">
        <v>1585</v>
      </c>
      <c r="BF44" s="434">
        <v>749</v>
      </c>
      <c r="BG44" s="432">
        <v>0.09</v>
      </c>
      <c r="BH44" s="413">
        <v>1765</v>
      </c>
      <c r="BI44" s="413">
        <v>5410</v>
      </c>
      <c r="BJ44" s="436">
        <v>1539</v>
      </c>
      <c r="BK44" s="432">
        <v>0.18</v>
      </c>
    </row>
    <row r="45" spans="1:63" ht="26" thickBot="1">
      <c r="A45" s="412" t="s">
        <v>675</v>
      </c>
      <c r="B45" s="404" t="s">
        <v>2213</v>
      </c>
      <c r="C45" s="404" t="s">
        <v>2214</v>
      </c>
      <c r="D45" s="430">
        <v>948643</v>
      </c>
      <c r="E45" s="414">
        <v>487131</v>
      </c>
      <c r="F45" s="414">
        <v>81180</v>
      </c>
      <c r="G45" s="404"/>
      <c r="H45" s="414">
        <v>16176</v>
      </c>
      <c r="I45" s="404"/>
      <c r="J45" s="404"/>
      <c r="K45" s="404"/>
      <c r="L45" s="431">
        <v>12096</v>
      </c>
      <c r="M45" s="431">
        <v>352060</v>
      </c>
      <c r="N45" s="432">
        <v>0.37</v>
      </c>
      <c r="O45" s="414">
        <v>59427</v>
      </c>
      <c r="P45" s="414">
        <v>252700</v>
      </c>
      <c r="Q45" s="431">
        <v>636516</v>
      </c>
      <c r="R45" s="432">
        <v>0.67</v>
      </c>
      <c r="S45" s="414">
        <v>24349</v>
      </c>
      <c r="T45" s="414">
        <v>19497</v>
      </c>
      <c r="U45" s="414">
        <v>2829</v>
      </c>
      <c r="V45" s="404"/>
      <c r="W45" s="414">
        <v>379</v>
      </c>
      <c r="X45" s="404"/>
      <c r="Y45" s="404"/>
      <c r="Z45" s="404"/>
      <c r="AA45" s="431">
        <v>1</v>
      </c>
      <c r="AB45" s="431">
        <v>1643</v>
      </c>
      <c r="AC45" s="432">
        <v>7.0000000000000007E-2</v>
      </c>
      <c r="AD45" s="414">
        <v>982</v>
      </c>
      <c r="AE45" s="414">
        <v>23280</v>
      </c>
      <c r="AF45" s="431">
        <v>87</v>
      </c>
      <c r="AG45" s="433">
        <v>0</v>
      </c>
      <c r="AH45" s="404"/>
      <c r="AI45" s="404"/>
      <c r="AJ45" s="404"/>
      <c r="AK45" s="404"/>
      <c r="AL45" s="404"/>
      <c r="AM45" s="404"/>
      <c r="AN45" s="404"/>
      <c r="AO45" s="404"/>
      <c r="AP45" s="426"/>
      <c r="AQ45" s="426"/>
      <c r="AR45" s="404"/>
      <c r="AS45" s="404"/>
      <c r="AT45" s="404"/>
      <c r="AU45" s="426"/>
      <c r="AV45" s="404"/>
      <c r="AW45" s="404"/>
      <c r="AX45" s="404"/>
      <c r="AY45" s="404"/>
      <c r="AZ45" s="404"/>
      <c r="BA45" s="404"/>
      <c r="BB45" s="404"/>
      <c r="BC45" s="404"/>
      <c r="BD45" s="404"/>
      <c r="BE45" s="426"/>
      <c r="BF45" s="426"/>
      <c r="BG45" s="404"/>
      <c r="BH45" s="404"/>
      <c r="BI45" s="404"/>
      <c r="BJ45" s="426"/>
      <c r="BK45" s="404"/>
    </row>
    <row r="46" spans="1:63" ht="26" thickBot="1">
      <c r="A46" s="412" t="s">
        <v>2091</v>
      </c>
      <c r="B46" s="404" t="s">
        <v>2215</v>
      </c>
      <c r="C46" s="404" t="s">
        <v>2216</v>
      </c>
      <c r="D46" s="430">
        <v>101327</v>
      </c>
      <c r="E46" s="404"/>
      <c r="F46" s="404"/>
      <c r="G46" s="404"/>
      <c r="H46" s="404"/>
      <c r="I46" s="404"/>
      <c r="J46" s="404"/>
      <c r="K46" s="404"/>
      <c r="L46" s="423"/>
      <c r="M46" s="431">
        <v>101327</v>
      </c>
      <c r="N46" s="432">
        <v>1</v>
      </c>
      <c r="O46" s="404"/>
      <c r="P46" s="404"/>
      <c r="Q46" s="423"/>
      <c r="R46" s="404"/>
      <c r="S46" s="414">
        <v>2059</v>
      </c>
      <c r="T46" s="404"/>
      <c r="U46" s="404"/>
      <c r="V46" s="404"/>
      <c r="W46" s="404"/>
      <c r="X46" s="404"/>
      <c r="Y46" s="404"/>
      <c r="Z46" s="404"/>
      <c r="AA46" s="423"/>
      <c r="AB46" s="431">
        <v>2059</v>
      </c>
      <c r="AC46" s="432">
        <v>1</v>
      </c>
      <c r="AD46" s="404"/>
      <c r="AE46" s="404"/>
      <c r="AF46" s="423"/>
      <c r="AG46" s="423"/>
      <c r="AH46" s="404"/>
      <c r="AI46" s="404"/>
      <c r="AJ46" s="404"/>
      <c r="AK46" s="404"/>
      <c r="AL46" s="404"/>
      <c r="AM46" s="404"/>
      <c r="AN46" s="404"/>
      <c r="AO46" s="404"/>
      <c r="AP46" s="426"/>
      <c r="AQ46" s="426"/>
      <c r="AR46" s="404"/>
      <c r="AS46" s="404"/>
      <c r="AT46" s="404"/>
      <c r="AU46" s="426"/>
      <c r="AV46" s="404"/>
      <c r="AW46" s="404"/>
      <c r="AX46" s="404"/>
      <c r="AY46" s="404"/>
      <c r="AZ46" s="404"/>
      <c r="BA46" s="404"/>
      <c r="BB46" s="404"/>
      <c r="BC46" s="404"/>
      <c r="BD46" s="404"/>
      <c r="BE46" s="426"/>
      <c r="BF46" s="426"/>
      <c r="BG46" s="404"/>
      <c r="BH46" s="404"/>
      <c r="BI46" s="404"/>
      <c r="BJ46" s="426"/>
      <c r="BK46" s="404"/>
    </row>
    <row r="47" spans="1:63" ht="26" thickBot="1">
      <c r="A47" s="412" t="s">
        <v>679</v>
      </c>
      <c r="B47" s="404" t="s">
        <v>2217</v>
      </c>
      <c r="C47" s="404" t="s">
        <v>2218</v>
      </c>
      <c r="D47" s="430">
        <v>128121</v>
      </c>
      <c r="E47" s="414">
        <v>59389</v>
      </c>
      <c r="F47" s="414">
        <v>7780</v>
      </c>
      <c r="G47" s="414">
        <v>31023</v>
      </c>
      <c r="H47" s="414">
        <v>2342</v>
      </c>
      <c r="I47" s="414">
        <v>309</v>
      </c>
      <c r="J47" s="414">
        <v>0</v>
      </c>
      <c r="K47" s="414">
        <v>1200</v>
      </c>
      <c r="L47" s="431">
        <v>2332</v>
      </c>
      <c r="M47" s="431">
        <v>23746</v>
      </c>
      <c r="N47" s="432">
        <v>0.19</v>
      </c>
      <c r="O47" s="414">
        <v>31023</v>
      </c>
      <c r="P47" s="414">
        <v>73352</v>
      </c>
      <c r="Q47" s="431">
        <v>23746</v>
      </c>
      <c r="R47" s="432">
        <v>0.19</v>
      </c>
      <c r="S47" s="414">
        <v>2541</v>
      </c>
      <c r="T47" s="414">
        <v>1816</v>
      </c>
      <c r="U47" s="414">
        <v>104</v>
      </c>
      <c r="V47" s="414">
        <v>207</v>
      </c>
      <c r="W47" s="414">
        <v>37</v>
      </c>
      <c r="X47" s="414">
        <v>1</v>
      </c>
      <c r="Y47" s="414">
        <v>0</v>
      </c>
      <c r="Z47" s="414">
        <v>1</v>
      </c>
      <c r="AA47" s="431">
        <v>1</v>
      </c>
      <c r="AB47" s="431">
        <v>374</v>
      </c>
      <c r="AC47" s="432">
        <v>0.15</v>
      </c>
      <c r="AD47" s="414">
        <v>207</v>
      </c>
      <c r="AE47" s="414">
        <v>1960</v>
      </c>
      <c r="AF47" s="431">
        <v>374</v>
      </c>
      <c r="AG47" s="433">
        <v>0.15</v>
      </c>
      <c r="AH47" s="414">
        <v>802636</v>
      </c>
      <c r="AI47" s="414">
        <v>219702</v>
      </c>
      <c r="AJ47" s="414">
        <v>18349</v>
      </c>
      <c r="AK47" s="414">
        <v>54284</v>
      </c>
      <c r="AL47" s="414">
        <v>8702</v>
      </c>
      <c r="AM47" s="414">
        <v>4717</v>
      </c>
      <c r="AN47" s="414">
        <v>521</v>
      </c>
      <c r="AO47" s="414">
        <v>3660</v>
      </c>
      <c r="AP47" s="434">
        <v>20203</v>
      </c>
      <c r="AQ47" s="436">
        <v>472498</v>
      </c>
      <c r="AR47" s="432">
        <v>0.59</v>
      </c>
      <c r="AS47" s="414">
        <v>54284</v>
      </c>
      <c r="AT47" s="414">
        <v>275854</v>
      </c>
      <c r="AU47" s="434">
        <v>472498</v>
      </c>
      <c r="AV47" s="432">
        <v>0.59</v>
      </c>
      <c r="AW47" s="413">
        <v>9020</v>
      </c>
      <c r="AX47" s="413">
        <v>4280</v>
      </c>
      <c r="AY47" s="414">
        <v>593</v>
      </c>
      <c r="AZ47" s="413">
        <v>1886</v>
      </c>
      <c r="BA47" s="414">
        <v>167</v>
      </c>
      <c r="BB47" s="414">
        <v>20</v>
      </c>
      <c r="BC47" s="414">
        <v>0</v>
      </c>
      <c r="BD47" s="414">
        <v>39</v>
      </c>
      <c r="BE47" s="434">
        <v>203</v>
      </c>
      <c r="BF47" s="436">
        <v>1832</v>
      </c>
      <c r="BG47" s="432">
        <v>0.2</v>
      </c>
      <c r="BH47" s="413">
        <v>1886</v>
      </c>
      <c r="BI47" s="413">
        <v>5302</v>
      </c>
      <c r="BJ47" s="436">
        <v>1832</v>
      </c>
      <c r="BK47" s="432">
        <v>0.2</v>
      </c>
    </row>
    <row r="48" spans="1:63" ht="26" thickBot="1">
      <c r="A48" s="412" t="s">
        <v>684</v>
      </c>
      <c r="B48" s="404" t="s">
        <v>2219</v>
      </c>
      <c r="C48" s="404" t="s">
        <v>2220</v>
      </c>
      <c r="D48" s="430">
        <v>525865</v>
      </c>
      <c r="E48" s="414">
        <v>238659</v>
      </c>
      <c r="F48" s="414">
        <v>107296</v>
      </c>
      <c r="G48" s="404"/>
      <c r="H48" s="414">
        <v>5178</v>
      </c>
      <c r="I48" s="404"/>
      <c r="J48" s="404"/>
      <c r="K48" s="404"/>
      <c r="L48" s="431">
        <v>57311</v>
      </c>
      <c r="M48" s="431">
        <v>117421</v>
      </c>
      <c r="N48" s="432">
        <v>0.22</v>
      </c>
      <c r="O48" s="414">
        <v>29233</v>
      </c>
      <c r="P48" s="414">
        <v>307580</v>
      </c>
      <c r="Q48" s="431">
        <v>189052</v>
      </c>
      <c r="R48" s="432">
        <v>0.36</v>
      </c>
      <c r="S48" s="414">
        <v>8754</v>
      </c>
      <c r="T48" s="414">
        <v>4727</v>
      </c>
      <c r="U48" s="414">
        <v>2408</v>
      </c>
      <c r="V48" s="404"/>
      <c r="W48" s="414">
        <v>54</v>
      </c>
      <c r="X48" s="404"/>
      <c r="Y48" s="404"/>
      <c r="Z48" s="404"/>
      <c r="AA48" s="431">
        <v>389</v>
      </c>
      <c r="AB48" s="431">
        <v>1176</v>
      </c>
      <c r="AC48" s="432">
        <v>0.13</v>
      </c>
      <c r="AD48" s="414">
        <v>211</v>
      </c>
      <c r="AE48" s="414">
        <v>6437</v>
      </c>
      <c r="AF48" s="431">
        <v>2106</v>
      </c>
      <c r="AG48" s="433">
        <v>0.24</v>
      </c>
      <c r="AH48" s="404"/>
      <c r="AI48" s="404"/>
      <c r="AJ48" s="404"/>
      <c r="AK48" s="404"/>
      <c r="AL48" s="404"/>
      <c r="AM48" s="404"/>
      <c r="AN48" s="404"/>
      <c r="AO48" s="404"/>
      <c r="AP48" s="426"/>
      <c r="AQ48" s="426"/>
      <c r="AR48" s="404"/>
      <c r="AS48" s="404"/>
      <c r="AT48" s="404"/>
      <c r="AU48" s="426"/>
      <c r="AV48" s="404"/>
      <c r="AW48" s="413">
        <v>20725</v>
      </c>
      <c r="AX48" s="413">
        <v>10646</v>
      </c>
      <c r="AY48" s="413">
        <v>7383</v>
      </c>
      <c r="AZ48" s="404"/>
      <c r="BA48" s="414">
        <v>166</v>
      </c>
      <c r="BB48" s="404"/>
      <c r="BC48" s="404"/>
      <c r="BD48" s="404"/>
      <c r="BE48" s="436">
        <v>1166</v>
      </c>
      <c r="BF48" s="436">
        <v>1364</v>
      </c>
      <c r="BG48" s="432">
        <v>7.0000000000000007E-2</v>
      </c>
      <c r="BH48" s="414">
        <v>998</v>
      </c>
      <c r="BI48" s="413">
        <v>16674</v>
      </c>
      <c r="BJ48" s="436">
        <v>3053</v>
      </c>
      <c r="BK48" s="432">
        <v>0.15</v>
      </c>
    </row>
    <row r="49" spans="1:63" ht="26" thickBot="1">
      <c r="A49" s="412" t="s">
        <v>688</v>
      </c>
      <c r="B49" s="404" t="s">
        <v>2221</v>
      </c>
      <c r="C49" s="404" t="s">
        <v>2222</v>
      </c>
      <c r="D49" s="430">
        <v>113589</v>
      </c>
      <c r="E49" s="414">
        <v>84776</v>
      </c>
      <c r="F49" s="414">
        <v>2519</v>
      </c>
      <c r="G49" s="414">
        <v>4145</v>
      </c>
      <c r="H49" s="414">
        <v>1468</v>
      </c>
      <c r="I49" s="414">
        <v>13518</v>
      </c>
      <c r="J49" s="404"/>
      <c r="K49" s="404"/>
      <c r="L49" s="431">
        <v>1662</v>
      </c>
      <c r="M49" s="431">
        <v>5501</v>
      </c>
      <c r="N49" s="432">
        <v>0.05</v>
      </c>
      <c r="O49" s="414">
        <v>4145</v>
      </c>
      <c r="P49" s="414">
        <v>103943</v>
      </c>
      <c r="Q49" s="431">
        <v>5501</v>
      </c>
      <c r="R49" s="432">
        <v>0.05</v>
      </c>
      <c r="S49" s="414">
        <v>1900</v>
      </c>
      <c r="T49" s="414">
        <v>1499</v>
      </c>
      <c r="U49" s="414">
        <v>7</v>
      </c>
      <c r="V49" s="414">
        <v>23</v>
      </c>
      <c r="W49" s="414">
        <v>16</v>
      </c>
      <c r="X49" s="414">
        <v>265</v>
      </c>
      <c r="Y49" s="404"/>
      <c r="Z49" s="404"/>
      <c r="AA49" s="431">
        <v>14</v>
      </c>
      <c r="AB49" s="431">
        <v>76</v>
      </c>
      <c r="AC49" s="432">
        <v>0.04</v>
      </c>
      <c r="AD49" s="414">
        <v>23</v>
      </c>
      <c r="AE49" s="414">
        <v>1801</v>
      </c>
      <c r="AF49" s="431">
        <v>76</v>
      </c>
      <c r="AG49" s="433">
        <v>0.04</v>
      </c>
      <c r="AH49" s="404"/>
      <c r="AI49" s="404"/>
      <c r="AJ49" s="404"/>
      <c r="AK49" s="404"/>
      <c r="AL49" s="404"/>
      <c r="AM49" s="404"/>
      <c r="AN49" s="404"/>
      <c r="AO49" s="404"/>
      <c r="AP49" s="426"/>
      <c r="AQ49" s="426"/>
      <c r="AR49" s="404"/>
      <c r="AS49" s="404"/>
      <c r="AT49" s="404"/>
      <c r="AU49" s="426"/>
      <c r="AV49" s="404"/>
      <c r="AW49" s="413">
        <v>6705</v>
      </c>
      <c r="AX49" s="413">
        <v>4785</v>
      </c>
      <c r="AY49" s="414">
        <v>134</v>
      </c>
      <c r="AZ49" s="414">
        <v>170</v>
      </c>
      <c r="BA49" s="414">
        <v>72</v>
      </c>
      <c r="BB49" s="413">
        <v>1305</v>
      </c>
      <c r="BC49" s="404"/>
      <c r="BD49" s="404"/>
      <c r="BE49" s="434">
        <v>71</v>
      </c>
      <c r="BF49" s="434">
        <v>168</v>
      </c>
      <c r="BG49" s="432">
        <v>0.03</v>
      </c>
      <c r="BH49" s="414">
        <v>170</v>
      </c>
      <c r="BI49" s="413">
        <v>6367</v>
      </c>
      <c r="BJ49" s="434">
        <v>168</v>
      </c>
      <c r="BK49" s="432">
        <v>0.03</v>
      </c>
    </row>
    <row r="50" spans="1:63" ht="26" thickBot="1">
      <c r="A50" s="412" t="s">
        <v>691</v>
      </c>
      <c r="B50" s="404" t="s">
        <v>2223</v>
      </c>
      <c r="C50" s="404" t="s">
        <v>2224</v>
      </c>
      <c r="D50" s="430">
        <v>783484</v>
      </c>
      <c r="E50" s="414">
        <v>489782</v>
      </c>
      <c r="F50" s="414">
        <v>102220</v>
      </c>
      <c r="G50" s="404"/>
      <c r="H50" s="414">
        <v>6937</v>
      </c>
      <c r="I50" s="414">
        <v>1032</v>
      </c>
      <c r="J50" s="414">
        <v>564</v>
      </c>
      <c r="K50" s="404"/>
      <c r="L50" s="431">
        <v>61751</v>
      </c>
      <c r="M50" s="431">
        <v>121198</v>
      </c>
      <c r="N50" s="432">
        <v>0.15</v>
      </c>
      <c r="O50" s="414">
        <v>48832</v>
      </c>
      <c r="P50" s="414">
        <v>522046</v>
      </c>
      <c r="Q50" s="431">
        <v>212606</v>
      </c>
      <c r="R50" s="432">
        <v>0.27</v>
      </c>
      <c r="S50" s="414">
        <v>11547</v>
      </c>
      <c r="T50" s="414">
        <v>8730</v>
      </c>
      <c r="U50" s="414">
        <v>1994</v>
      </c>
      <c r="V50" s="404"/>
      <c r="W50" s="414">
        <v>67</v>
      </c>
      <c r="X50" s="414">
        <v>9</v>
      </c>
      <c r="Y50" s="414">
        <v>6</v>
      </c>
      <c r="Z50" s="404"/>
      <c r="AA50" s="431">
        <v>385</v>
      </c>
      <c r="AB50" s="431">
        <v>356</v>
      </c>
      <c r="AC50" s="432">
        <v>0.03</v>
      </c>
      <c r="AD50" s="414">
        <v>303</v>
      </c>
      <c r="AE50" s="414">
        <v>10314</v>
      </c>
      <c r="AF50" s="431">
        <v>930</v>
      </c>
      <c r="AG50" s="433">
        <v>0.08</v>
      </c>
      <c r="AH50" s="404"/>
      <c r="AI50" s="404"/>
      <c r="AJ50" s="404"/>
      <c r="AK50" s="404"/>
      <c r="AL50" s="404"/>
      <c r="AM50" s="404"/>
      <c r="AN50" s="404"/>
      <c r="AO50" s="404"/>
      <c r="AP50" s="426"/>
      <c r="AQ50" s="426"/>
      <c r="AR50" s="404"/>
      <c r="AS50" s="404"/>
      <c r="AT50" s="404"/>
      <c r="AU50" s="426"/>
      <c r="AV50" s="404"/>
      <c r="AW50" s="404"/>
      <c r="AX50" s="404"/>
      <c r="AY50" s="404"/>
      <c r="AZ50" s="404"/>
      <c r="BA50" s="404"/>
      <c r="BB50" s="404"/>
      <c r="BC50" s="404"/>
      <c r="BD50" s="404"/>
      <c r="BE50" s="426"/>
      <c r="BF50" s="426"/>
      <c r="BG50" s="404"/>
      <c r="BH50" s="404"/>
      <c r="BI50" s="404"/>
      <c r="BJ50" s="426"/>
      <c r="BK50" s="404"/>
    </row>
    <row r="51" spans="1:63" ht="26" thickBot="1">
      <c r="A51" s="412" t="s">
        <v>696</v>
      </c>
      <c r="B51" s="404" t="s">
        <v>2225</v>
      </c>
      <c r="C51" s="404" t="s">
        <v>2226</v>
      </c>
      <c r="D51" s="430">
        <v>2686818</v>
      </c>
      <c r="E51" s="414">
        <v>25581</v>
      </c>
      <c r="F51" s="414">
        <v>12672</v>
      </c>
      <c r="G51" s="414">
        <v>27728</v>
      </c>
      <c r="H51" s="414">
        <v>933</v>
      </c>
      <c r="I51" s="404"/>
      <c r="J51" s="404"/>
      <c r="K51" s="404"/>
      <c r="L51" s="431">
        <v>428</v>
      </c>
      <c r="M51" s="431">
        <v>2619476</v>
      </c>
      <c r="N51" s="432">
        <v>0.97</v>
      </c>
      <c r="O51" s="414">
        <v>27728</v>
      </c>
      <c r="P51" s="414">
        <v>39614</v>
      </c>
      <c r="Q51" s="431">
        <v>2619476</v>
      </c>
      <c r="R51" s="432">
        <v>0.97</v>
      </c>
      <c r="S51" s="414">
        <v>44451</v>
      </c>
      <c r="T51" s="414">
        <v>18276</v>
      </c>
      <c r="U51" s="414">
        <v>4252</v>
      </c>
      <c r="V51" s="414">
        <v>20453</v>
      </c>
      <c r="W51" s="414">
        <v>898</v>
      </c>
      <c r="X51" s="404"/>
      <c r="Y51" s="404"/>
      <c r="Z51" s="404"/>
      <c r="AA51" s="431">
        <v>231</v>
      </c>
      <c r="AB51" s="431">
        <v>341</v>
      </c>
      <c r="AC51" s="432">
        <v>0.01</v>
      </c>
      <c r="AD51" s="414">
        <v>20453</v>
      </c>
      <c r="AE51" s="414">
        <v>23657</v>
      </c>
      <c r="AF51" s="431">
        <v>341</v>
      </c>
      <c r="AG51" s="433">
        <v>0.01</v>
      </c>
      <c r="AH51" s="404"/>
      <c r="AI51" s="404"/>
      <c r="AJ51" s="404"/>
      <c r="AK51" s="404"/>
      <c r="AL51" s="404"/>
      <c r="AM51" s="404"/>
      <c r="AN51" s="404"/>
      <c r="AO51" s="404"/>
      <c r="AP51" s="426"/>
      <c r="AQ51" s="426"/>
      <c r="AR51" s="404"/>
      <c r="AS51" s="404"/>
      <c r="AT51" s="404"/>
      <c r="AU51" s="426"/>
      <c r="AV51" s="404"/>
      <c r="AW51" s="404"/>
      <c r="AX51" s="404"/>
      <c r="AY51" s="404"/>
      <c r="AZ51" s="404"/>
      <c r="BA51" s="404"/>
      <c r="BB51" s="404"/>
      <c r="BC51" s="404"/>
      <c r="BD51" s="404"/>
      <c r="BE51" s="426"/>
      <c r="BF51" s="426"/>
      <c r="BG51" s="404"/>
      <c r="BH51" s="404"/>
      <c r="BI51" s="404"/>
      <c r="BJ51" s="426"/>
      <c r="BK51" s="404"/>
    </row>
    <row r="52" spans="1:63" ht="26" thickBot="1">
      <c r="A52" s="412" t="s">
        <v>699</v>
      </c>
      <c r="B52" s="404" t="s">
        <v>2227</v>
      </c>
      <c r="C52" s="404" t="s">
        <v>2228</v>
      </c>
      <c r="D52" s="430">
        <v>374850</v>
      </c>
      <c r="E52" s="414">
        <v>238411</v>
      </c>
      <c r="F52" s="414">
        <v>5001</v>
      </c>
      <c r="G52" s="414">
        <v>77215</v>
      </c>
      <c r="H52" s="414">
        <v>7107</v>
      </c>
      <c r="I52" s="414">
        <v>5016</v>
      </c>
      <c r="J52" s="414">
        <v>8931</v>
      </c>
      <c r="K52" s="404"/>
      <c r="L52" s="431">
        <v>26238</v>
      </c>
      <c r="M52" s="431">
        <v>34321</v>
      </c>
      <c r="N52" s="432">
        <v>0.09</v>
      </c>
      <c r="O52" s="414">
        <v>77215</v>
      </c>
      <c r="P52" s="414">
        <v>263314</v>
      </c>
      <c r="Q52" s="431">
        <v>34321</v>
      </c>
      <c r="R52" s="432">
        <v>0.09</v>
      </c>
      <c r="S52" s="414">
        <v>1976</v>
      </c>
      <c r="T52" s="414">
        <v>1329</v>
      </c>
      <c r="U52" s="414">
        <v>18</v>
      </c>
      <c r="V52" s="414">
        <v>282</v>
      </c>
      <c r="W52" s="414">
        <v>59</v>
      </c>
      <c r="X52" s="414">
        <v>72</v>
      </c>
      <c r="Y52" s="414">
        <v>57</v>
      </c>
      <c r="Z52" s="404"/>
      <c r="AA52" s="431">
        <v>119</v>
      </c>
      <c r="AB52" s="431">
        <v>119</v>
      </c>
      <c r="AC52" s="432">
        <v>0.06</v>
      </c>
      <c r="AD52" s="414">
        <v>282</v>
      </c>
      <c r="AE52" s="414">
        <v>1575</v>
      </c>
      <c r="AF52" s="431">
        <v>119</v>
      </c>
      <c r="AG52" s="433">
        <v>0.06</v>
      </c>
      <c r="AH52" s="414">
        <v>2248121</v>
      </c>
      <c r="AI52" s="414">
        <v>1508818</v>
      </c>
      <c r="AJ52" s="414">
        <v>29013</v>
      </c>
      <c r="AK52" s="414">
        <v>282286</v>
      </c>
      <c r="AL52" s="414">
        <v>42053</v>
      </c>
      <c r="AM52" s="414">
        <v>23644</v>
      </c>
      <c r="AN52" s="414">
        <v>32491</v>
      </c>
      <c r="AO52" s="404"/>
      <c r="AP52" s="434">
        <v>131519</v>
      </c>
      <c r="AQ52" s="436">
        <v>268832</v>
      </c>
      <c r="AR52" s="432">
        <v>0.12</v>
      </c>
      <c r="AS52" s="414">
        <v>282286</v>
      </c>
      <c r="AT52" s="414">
        <v>1697003</v>
      </c>
      <c r="AU52" s="434">
        <v>268832</v>
      </c>
      <c r="AV52" s="432">
        <v>0.12</v>
      </c>
      <c r="AW52" s="413">
        <v>14891</v>
      </c>
      <c r="AX52" s="413">
        <v>9312</v>
      </c>
      <c r="AY52" s="414">
        <v>246</v>
      </c>
      <c r="AZ52" s="413">
        <v>3268</v>
      </c>
      <c r="BA52" s="414">
        <v>349</v>
      </c>
      <c r="BB52" s="414">
        <v>459</v>
      </c>
      <c r="BC52" s="414">
        <v>765</v>
      </c>
      <c r="BD52" s="404"/>
      <c r="BE52" s="436">
        <v>1114</v>
      </c>
      <c r="BF52" s="434">
        <v>360</v>
      </c>
      <c r="BG52" s="432">
        <v>0.02</v>
      </c>
      <c r="BH52" s="413">
        <v>3268</v>
      </c>
      <c r="BI52" s="413">
        <v>11263</v>
      </c>
      <c r="BJ52" s="434">
        <v>360</v>
      </c>
      <c r="BK52" s="432">
        <v>0.02</v>
      </c>
    </row>
    <row r="53" spans="1:63" ht="26" thickBot="1">
      <c r="A53" s="412" t="s">
        <v>705</v>
      </c>
      <c r="B53" s="404" t="s">
        <v>2229</v>
      </c>
      <c r="C53" s="404" t="s">
        <v>2230</v>
      </c>
      <c r="D53" s="430">
        <v>585700</v>
      </c>
      <c r="E53" s="414">
        <v>235269</v>
      </c>
      <c r="F53" s="414">
        <v>99166</v>
      </c>
      <c r="G53" s="414">
        <v>76875</v>
      </c>
      <c r="H53" s="414">
        <v>19984</v>
      </c>
      <c r="I53" s="414">
        <v>756</v>
      </c>
      <c r="J53" s="404"/>
      <c r="K53" s="414">
        <v>5823</v>
      </c>
      <c r="L53" s="431">
        <v>15947</v>
      </c>
      <c r="M53" s="431">
        <v>131880</v>
      </c>
      <c r="N53" s="432">
        <v>0.23</v>
      </c>
      <c r="O53" s="414">
        <v>76875</v>
      </c>
      <c r="P53" s="414">
        <v>376945</v>
      </c>
      <c r="Q53" s="431">
        <v>131880</v>
      </c>
      <c r="R53" s="432">
        <v>0.23</v>
      </c>
      <c r="S53" s="414">
        <v>9596</v>
      </c>
      <c r="T53" s="414">
        <v>6002</v>
      </c>
      <c r="U53" s="414">
        <v>2262</v>
      </c>
      <c r="V53" s="414">
        <v>640</v>
      </c>
      <c r="W53" s="414">
        <v>337</v>
      </c>
      <c r="X53" s="414">
        <v>24</v>
      </c>
      <c r="Y53" s="404"/>
      <c r="Z53" s="414">
        <v>62</v>
      </c>
      <c r="AA53" s="431">
        <v>66</v>
      </c>
      <c r="AB53" s="431">
        <v>203</v>
      </c>
      <c r="AC53" s="432">
        <v>0.02</v>
      </c>
      <c r="AD53" s="414">
        <v>640</v>
      </c>
      <c r="AE53" s="414">
        <v>8753</v>
      </c>
      <c r="AF53" s="431">
        <v>203</v>
      </c>
      <c r="AG53" s="433">
        <v>0.02</v>
      </c>
      <c r="AH53" s="404"/>
      <c r="AI53" s="404"/>
      <c r="AJ53" s="404"/>
      <c r="AK53" s="404"/>
      <c r="AL53" s="404"/>
      <c r="AM53" s="404"/>
      <c r="AN53" s="404"/>
      <c r="AO53" s="404"/>
      <c r="AP53" s="426"/>
      <c r="AQ53" s="426"/>
      <c r="AR53" s="404"/>
      <c r="AS53" s="404"/>
      <c r="AT53" s="404"/>
      <c r="AU53" s="426"/>
      <c r="AV53" s="404"/>
      <c r="AW53" s="413">
        <v>24661</v>
      </c>
      <c r="AX53" s="413">
        <v>10858</v>
      </c>
      <c r="AY53" s="413">
        <v>6760</v>
      </c>
      <c r="AZ53" s="413">
        <v>4376</v>
      </c>
      <c r="BA53" s="413">
        <v>1087</v>
      </c>
      <c r="BB53" s="414">
        <v>36</v>
      </c>
      <c r="BC53" s="404"/>
      <c r="BD53" s="414">
        <v>194</v>
      </c>
      <c r="BE53" s="434">
        <v>494</v>
      </c>
      <c r="BF53" s="434">
        <v>856</v>
      </c>
      <c r="BG53" s="432">
        <v>0.03</v>
      </c>
      <c r="BH53" s="413">
        <v>4376</v>
      </c>
      <c r="BI53" s="413">
        <v>19429</v>
      </c>
      <c r="BJ53" s="434">
        <v>856</v>
      </c>
      <c r="BK53" s="432">
        <v>0.03</v>
      </c>
    </row>
    <row r="54" spans="1:63" ht="26" thickBot="1">
      <c r="A54" s="412" t="s">
        <v>2092</v>
      </c>
      <c r="B54" s="404" t="s">
        <v>2231</v>
      </c>
      <c r="C54" s="404" t="s">
        <v>2232</v>
      </c>
      <c r="D54" s="430">
        <v>2714</v>
      </c>
      <c r="E54" s="404"/>
      <c r="F54" s="404"/>
      <c r="G54" s="404"/>
      <c r="H54" s="404"/>
      <c r="I54" s="404"/>
      <c r="J54" s="404"/>
      <c r="K54" s="404"/>
      <c r="L54" s="423"/>
      <c r="M54" s="431">
        <v>2714</v>
      </c>
      <c r="N54" s="432">
        <v>1</v>
      </c>
      <c r="O54" s="404"/>
      <c r="P54" s="404"/>
      <c r="Q54" s="431">
        <v>2714</v>
      </c>
      <c r="R54" s="432">
        <v>1</v>
      </c>
      <c r="S54" s="414">
        <v>25</v>
      </c>
      <c r="T54" s="404"/>
      <c r="U54" s="404"/>
      <c r="V54" s="404"/>
      <c r="W54" s="404"/>
      <c r="X54" s="404"/>
      <c r="Y54" s="404"/>
      <c r="Z54" s="404"/>
      <c r="AA54" s="423"/>
      <c r="AB54" s="431">
        <v>25</v>
      </c>
      <c r="AC54" s="432">
        <v>1</v>
      </c>
      <c r="AD54" s="404"/>
      <c r="AE54" s="404"/>
      <c r="AF54" s="431">
        <v>25</v>
      </c>
      <c r="AG54" s="433">
        <v>1</v>
      </c>
      <c r="AH54" s="404"/>
      <c r="AI54" s="404"/>
      <c r="AJ54" s="404"/>
      <c r="AK54" s="404"/>
      <c r="AL54" s="404"/>
      <c r="AM54" s="404"/>
      <c r="AN54" s="404"/>
      <c r="AO54" s="404"/>
      <c r="AP54" s="426"/>
      <c r="AQ54" s="426"/>
      <c r="AR54" s="404"/>
      <c r="AS54" s="404"/>
      <c r="AT54" s="404"/>
      <c r="AU54" s="426"/>
      <c r="AV54" s="404"/>
      <c r="AW54" s="404"/>
      <c r="AX54" s="404"/>
      <c r="AY54" s="404"/>
      <c r="AZ54" s="404"/>
      <c r="BA54" s="404"/>
      <c r="BB54" s="404"/>
      <c r="BC54" s="404"/>
      <c r="BD54" s="404"/>
      <c r="BE54" s="426"/>
      <c r="BF54" s="426"/>
      <c r="BG54" s="404"/>
      <c r="BH54" s="404"/>
      <c r="BI54" s="404"/>
      <c r="BJ54" s="426"/>
      <c r="BK54" s="404"/>
    </row>
    <row r="55" spans="1:63" ht="26" thickBot="1">
      <c r="A55" s="412" t="s">
        <v>703</v>
      </c>
      <c r="B55" s="404" t="s">
        <v>2233</v>
      </c>
      <c r="C55" s="404" t="s">
        <v>2234</v>
      </c>
      <c r="D55" s="430">
        <v>16083</v>
      </c>
      <c r="E55" s="414">
        <v>12735</v>
      </c>
      <c r="F55" s="414">
        <v>613</v>
      </c>
      <c r="G55" s="404"/>
      <c r="H55" s="414">
        <v>746</v>
      </c>
      <c r="I55" s="414">
        <v>20</v>
      </c>
      <c r="J55" s="404"/>
      <c r="K55" s="404"/>
      <c r="L55" s="431">
        <v>414</v>
      </c>
      <c r="M55" s="431">
        <v>1555</v>
      </c>
      <c r="N55" s="432">
        <v>0.1</v>
      </c>
      <c r="O55" s="414">
        <v>368</v>
      </c>
      <c r="P55" s="414">
        <v>13160</v>
      </c>
      <c r="Q55" s="431">
        <v>2555</v>
      </c>
      <c r="R55" s="432">
        <v>0.16</v>
      </c>
      <c r="S55" s="414">
        <v>208</v>
      </c>
      <c r="T55" s="414">
        <v>185</v>
      </c>
      <c r="U55" s="414">
        <v>2</v>
      </c>
      <c r="V55" s="404"/>
      <c r="W55" s="414">
        <v>5</v>
      </c>
      <c r="X55" s="414">
        <v>1</v>
      </c>
      <c r="Y55" s="404"/>
      <c r="Z55" s="404"/>
      <c r="AA55" s="431">
        <v>2</v>
      </c>
      <c r="AB55" s="431">
        <v>13</v>
      </c>
      <c r="AC55" s="432">
        <v>0.06</v>
      </c>
      <c r="AD55" s="414">
        <v>0</v>
      </c>
      <c r="AE55" s="414">
        <v>179</v>
      </c>
      <c r="AF55" s="431">
        <v>29</v>
      </c>
      <c r="AG55" s="433">
        <v>0.14000000000000001</v>
      </c>
      <c r="AH55" s="404"/>
      <c r="AI55" s="404"/>
      <c r="AJ55" s="404"/>
      <c r="AK55" s="404"/>
      <c r="AL55" s="404"/>
      <c r="AM55" s="404"/>
      <c r="AN55" s="404"/>
      <c r="AO55" s="404"/>
      <c r="AP55" s="426"/>
      <c r="AQ55" s="426"/>
      <c r="AR55" s="404"/>
      <c r="AS55" s="404"/>
      <c r="AT55" s="404"/>
      <c r="AU55" s="426"/>
      <c r="AV55" s="404"/>
      <c r="AW55" s="404"/>
      <c r="AX55" s="404"/>
      <c r="AY55" s="404"/>
      <c r="AZ55" s="404"/>
      <c r="BA55" s="404"/>
      <c r="BB55" s="404"/>
      <c r="BC55" s="404"/>
      <c r="BD55" s="404"/>
      <c r="BE55" s="426"/>
      <c r="BF55" s="426"/>
      <c r="BG55" s="404"/>
      <c r="BH55" s="404"/>
      <c r="BI55" s="404"/>
      <c r="BJ55" s="426"/>
      <c r="BK55" s="404"/>
    </row>
    <row r="56" spans="1:63" ht="26" thickBot="1">
      <c r="A56" s="412" t="s">
        <v>708</v>
      </c>
      <c r="B56" s="404" t="s">
        <v>2235</v>
      </c>
      <c r="C56" s="404" t="s">
        <v>2236</v>
      </c>
      <c r="D56" s="430">
        <v>344532</v>
      </c>
      <c r="E56" s="414">
        <v>96572</v>
      </c>
      <c r="F56" s="414">
        <v>10932</v>
      </c>
      <c r="G56" s="414">
        <v>62537</v>
      </c>
      <c r="H56" s="414">
        <v>12525</v>
      </c>
      <c r="I56" s="414">
        <v>3231</v>
      </c>
      <c r="J56" s="414">
        <v>3691</v>
      </c>
      <c r="K56" s="414">
        <v>5823</v>
      </c>
      <c r="L56" s="431">
        <v>3133</v>
      </c>
      <c r="M56" s="431">
        <v>146088</v>
      </c>
      <c r="N56" s="432">
        <v>0.42</v>
      </c>
      <c r="O56" s="414">
        <v>62537</v>
      </c>
      <c r="P56" s="414">
        <v>135907</v>
      </c>
      <c r="Q56" s="431">
        <v>146088</v>
      </c>
      <c r="R56" s="432">
        <v>0.42</v>
      </c>
      <c r="S56" s="414">
        <v>5041</v>
      </c>
      <c r="T56" s="414">
        <v>3571</v>
      </c>
      <c r="U56" s="414">
        <v>161</v>
      </c>
      <c r="V56" s="414">
        <v>596</v>
      </c>
      <c r="W56" s="414">
        <v>383</v>
      </c>
      <c r="X56" s="414">
        <v>107</v>
      </c>
      <c r="Y56" s="414">
        <v>81</v>
      </c>
      <c r="Z56" s="414">
        <v>59</v>
      </c>
      <c r="AA56" s="431">
        <v>71</v>
      </c>
      <c r="AB56" s="431">
        <v>12</v>
      </c>
      <c r="AC56" s="432">
        <v>0</v>
      </c>
      <c r="AD56" s="414">
        <v>596</v>
      </c>
      <c r="AE56" s="414">
        <v>4433</v>
      </c>
      <c r="AF56" s="431">
        <v>12</v>
      </c>
      <c r="AG56" s="433">
        <v>0</v>
      </c>
      <c r="AH56" s="404"/>
      <c r="AI56" s="404"/>
      <c r="AJ56" s="404"/>
      <c r="AK56" s="404"/>
      <c r="AL56" s="404"/>
      <c r="AM56" s="404"/>
      <c r="AN56" s="404"/>
      <c r="AO56" s="404"/>
      <c r="AP56" s="426"/>
      <c r="AQ56" s="426"/>
      <c r="AR56" s="404"/>
      <c r="AS56" s="404"/>
      <c r="AT56" s="404"/>
      <c r="AU56" s="426"/>
      <c r="AV56" s="404"/>
      <c r="AW56" s="413">
        <v>19599</v>
      </c>
      <c r="AX56" s="413">
        <v>6056</v>
      </c>
      <c r="AY56" s="414">
        <v>623</v>
      </c>
      <c r="AZ56" s="413">
        <v>2621</v>
      </c>
      <c r="BA56" s="414">
        <v>871</v>
      </c>
      <c r="BB56" s="414">
        <v>236</v>
      </c>
      <c r="BC56" s="414">
        <v>355</v>
      </c>
      <c r="BD56" s="414">
        <v>239</v>
      </c>
      <c r="BE56" s="434">
        <v>220</v>
      </c>
      <c r="BF56" s="436">
        <v>8378</v>
      </c>
      <c r="BG56" s="432">
        <v>0.43</v>
      </c>
      <c r="BH56" s="413">
        <v>2621</v>
      </c>
      <c r="BI56" s="413">
        <v>8600</v>
      </c>
      <c r="BJ56" s="436">
        <v>8378</v>
      </c>
      <c r="BK56" s="432">
        <v>0.43</v>
      </c>
    </row>
    <row r="57" spans="1:63" ht="26" thickBot="1">
      <c r="A57" s="412" t="s">
        <v>714</v>
      </c>
      <c r="B57" s="404" t="s">
        <v>2237</v>
      </c>
      <c r="C57" s="404" t="s">
        <v>2238</v>
      </c>
      <c r="D57" s="430">
        <v>621654</v>
      </c>
      <c r="E57" s="414">
        <v>481041</v>
      </c>
      <c r="F57" s="414">
        <v>40549</v>
      </c>
      <c r="G57" s="404"/>
      <c r="H57" s="414">
        <v>15553</v>
      </c>
      <c r="I57" s="414">
        <v>7580</v>
      </c>
      <c r="J57" s="404"/>
      <c r="K57" s="404"/>
      <c r="L57" s="431">
        <v>34002</v>
      </c>
      <c r="M57" s="431">
        <v>42929</v>
      </c>
      <c r="N57" s="432">
        <v>7.0000000000000007E-2</v>
      </c>
      <c r="O57" s="414">
        <v>63651</v>
      </c>
      <c r="P57" s="414">
        <v>470050</v>
      </c>
      <c r="Q57" s="431">
        <v>87953</v>
      </c>
      <c r="R57" s="432">
        <v>0.14000000000000001</v>
      </c>
      <c r="S57" s="414">
        <v>7106</v>
      </c>
      <c r="T57" s="414">
        <v>6144</v>
      </c>
      <c r="U57" s="414">
        <v>478</v>
      </c>
      <c r="V57" s="404"/>
      <c r="W57" s="414">
        <v>127</v>
      </c>
      <c r="X57" s="414">
        <v>97</v>
      </c>
      <c r="Y57" s="404"/>
      <c r="Z57" s="404"/>
      <c r="AA57" s="431">
        <v>106</v>
      </c>
      <c r="AB57" s="431">
        <v>154</v>
      </c>
      <c r="AC57" s="432">
        <v>0.02</v>
      </c>
      <c r="AD57" s="414">
        <v>389</v>
      </c>
      <c r="AE57" s="414">
        <v>6404</v>
      </c>
      <c r="AF57" s="431">
        <v>313</v>
      </c>
      <c r="AG57" s="433">
        <v>0.04</v>
      </c>
      <c r="AH57" s="404"/>
      <c r="AI57" s="404"/>
      <c r="AJ57" s="404"/>
      <c r="AK57" s="404"/>
      <c r="AL57" s="404"/>
      <c r="AM57" s="404"/>
      <c r="AN57" s="404"/>
      <c r="AO57" s="404"/>
      <c r="AP57" s="426"/>
      <c r="AQ57" s="426"/>
      <c r="AR57" s="404"/>
      <c r="AS57" s="404"/>
      <c r="AT57" s="404"/>
      <c r="AU57" s="426"/>
      <c r="AV57" s="404"/>
      <c r="AW57" s="413">
        <v>26457</v>
      </c>
      <c r="AX57" s="413">
        <v>18668</v>
      </c>
      <c r="AY57" s="413">
        <v>3023</v>
      </c>
      <c r="AZ57" s="413">
        <v>2491</v>
      </c>
      <c r="BA57" s="414">
        <v>563</v>
      </c>
      <c r="BB57" s="414">
        <v>410</v>
      </c>
      <c r="BC57" s="404"/>
      <c r="BD57" s="404"/>
      <c r="BE57" s="434">
        <v>312</v>
      </c>
      <c r="BF57" s="434">
        <v>990</v>
      </c>
      <c r="BG57" s="432">
        <v>0.04</v>
      </c>
      <c r="BH57" s="413">
        <v>2491</v>
      </c>
      <c r="BI57" s="413">
        <v>22976</v>
      </c>
      <c r="BJ57" s="434">
        <v>990</v>
      </c>
      <c r="BK57" s="432">
        <v>0.04</v>
      </c>
    </row>
    <row r="58" spans="1:63" ht="26" thickBot="1">
      <c r="A58" s="412" t="s">
        <v>712</v>
      </c>
      <c r="B58" s="404" t="s">
        <v>2239</v>
      </c>
      <c r="C58" s="404" t="s">
        <v>2240</v>
      </c>
      <c r="D58" s="430">
        <v>133445</v>
      </c>
      <c r="E58" s="414">
        <v>111202</v>
      </c>
      <c r="F58" s="414">
        <v>4623</v>
      </c>
      <c r="G58" s="404"/>
      <c r="H58" s="404"/>
      <c r="I58" s="404"/>
      <c r="J58" s="404"/>
      <c r="K58" s="404"/>
      <c r="L58" s="431">
        <v>3092</v>
      </c>
      <c r="M58" s="431">
        <v>14528</v>
      </c>
      <c r="N58" s="432">
        <v>0.11</v>
      </c>
      <c r="O58" s="404"/>
      <c r="P58" s="404"/>
      <c r="Q58" s="431">
        <v>133445</v>
      </c>
      <c r="R58" s="432">
        <v>1</v>
      </c>
      <c r="S58" s="414">
        <v>2325</v>
      </c>
      <c r="T58" s="414">
        <v>2049</v>
      </c>
      <c r="U58" s="414">
        <v>57</v>
      </c>
      <c r="V58" s="404"/>
      <c r="W58" s="404"/>
      <c r="X58" s="404"/>
      <c r="Y58" s="404"/>
      <c r="Z58" s="404"/>
      <c r="AA58" s="431">
        <v>34</v>
      </c>
      <c r="AB58" s="431">
        <v>185</v>
      </c>
      <c r="AC58" s="432">
        <v>0.08</v>
      </c>
      <c r="AD58" s="404"/>
      <c r="AE58" s="404"/>
      <c r="AF58" s="431">
        <v>2325</v>
      </c>
      <c r="AG58" s="433">
        <v>1</v>
      </c>
      <c r="AH58" s="404"/>
      <c r="AI58" s="404"/>
      <c r="AJ58" s="404"/>
      <c r="AK58" s="404"/>
      <c r="AL58" s="404"/>
      <c r="AM58" s="404"/>
      <c r="AN58" s="404"/>
      <c r="AO58" s="404"/>
      <c r="AP58" s="426"/>
      <c r="AQ58" s="426"/>
      <c r="AR58" s="404"/>
      <c r="AS58" s="404"/>
      <c r="AT58" s="404"/>
      <c r="AU58" s="426"/>
      <c r="AV58" s="404"/>
      <c r="AW58" s="404"/>
      <c r="AX58" s="404"/>
      <c r="AY58" s="404"/>
      <c r="AZ58" s="404"/>
      <c r="BA58" s="404"/>
      <c r="BB58" s="404"/>
      <c r="BC58" s="404"/>
      <c r="BD58" s="404"/>
      <c r="BE58" s="426"/>
      <c r="BF58" s="426"/>
      <c r="BG58" s="404"/>
      <c r="BH58" s="404"/>
      <c r="BI58" s="404"/>
      <c r="BJ58" s="426"/>
      <c r="BK58" s="404"/>
    </row>
    <row r="59" spans="1:63" ht="26" thickBot="1">
      <c r="A59" s="412" t="s">
        <v>716</v>
      </c>
      <c r="B59" s="404" t="s">
        <v>2241</v>
      </c>
      <c r="C59" s="404" t="s">
        <v>2242</v>
      </c>
      <c r="D59" s="430">
        <v>54764</v>
      </c>
      <c r="E59" s="414">
        <v>28117</v>
      </c>
      <c r="F59" s="414">
        <v>425</v>
      </c>
      <c r="G59" s="414">
        <v>4134</v>
      </c>
      <c r="H59" s="414">
        <v>281</v>
      </c>
      <c r="I59" s="414">
        <v>2250</v>
      </c>
      <c r="J59" s="414">
        <v>134</v>
      </c>
      <c r="K59" s="404"/>
      <c r="L59" s="431">
        <v>1726</v>
      </c>
      <c r="M59" s="431">
        <v>21292</v>
      </c>
      <c r="N59" s="432">
        <v>0.36</v>
      </c>
      <c r="O59" s="414">
        <v>4134</v>
      </c>
      <c r="P59" s="414">
        <v>32933</v>
      </c>
      <c r="Q59" s="431">
        <v>21292</v>
      </c>
      <c r="R59" s="432">
        <v>0.36</v>
      </c>
      <c r="S59" s="414">
        <v>682</v>
      </c>
      <c r="T59" s="414">
        <v>606</v>
      </c>
      <c r="U59" s="414">
        <v>2</v>
      </c>
      <c r="V59" s="414">
        <v>58</v>
      </c>
      <c r="W59" s="414">
        <v>6</v>
      </c>
      <c r="X59" s="414">
        <v>51</v>
      </c>
      <c r="Y59" s="414">
        <v>1</v>
      </c>
      <c r="Z59" s="404"/>
      <c r="AA59" s="431">
        <v>8</v>
      </c>
      <c r="AB59" s="431">
        <v>11</v>
      </c>
      <c r="AC59" s="432">
        <v>0.01</v>
      </c>
      <c r="AD59" s="414">
        <v>58</v>
      </c>
      <c r="AE59" s="414">
        <v>613</v>
      </c>
      <c r="AF59" s="431">
        <v>11</v>
      </c>
      <c r="AG59" s="433">
        <v>0.02</v>
      </c>
      <c r="AH59" s="404"/>
      <c r="AI59" s="404"/>
      <c r="AJ59" s="404"/>
      <c r="AK59" s="404"/>
      <c r="AL59" s="404"/>
      <c r="AM59" s="404"/>
      <c r="AN59" s="404"/>
      <c r="AO59" s="404"/>
      <c r="AP59" s="426"/>
      <c r="AQ59" s="426"/>
      <c r="AR59" s="404"/>
      <c r="AS59" s="404"/>
      <c r="AT59" s="404"/>
      <c r="AU59" s="426"/>
      <c r="AV59" s="404"/>
      <c r="AW59" s="404"/>
      <c r="AX59" s="404"/>
      <c r="AY59" s="404"/>
      <c r="AZ59" s="404"/>
      <c r="BA59" s="404"/>
      <c r="BB59" s="404"/>
      <c r="BC59" s="404"/>
      <c r="BD59" s="404"/>
      <c r="BE59" s="426"/>
      <c r="BF59" s="426"/>
      <c r="BG59" s="404"/>
      <c r="BH59" s="404"/>
      <c r="BI59" s="404"/>
      <c r="BJ59" s="426"/>
      <c r="BK59" s="404"/>
    </row>
  </sheetData>
  <mergeCells count="14">
    <mergeCell ref="AI2:AR2"/>
    <mergeCell ref="AS2:AV2"/>
    <mergeCell ref="AX2:BG2"/>
    <mergeCell ref="BH2:BK2"/>
    <mergeCell ref="A1:C1"/>
    <mergeCell ref="D1:R1"/>
    <mergeCell ref="S1:AG1"/>
    <mergeCell ref="AH1:AV1"/>
    <mergeCell ref="AW1:BK1"/>
    <mergeCell ref="A2:C2"/>
    <mergeCell ref="E2:N2"/>
    <mergeCell ref="O2:R2"/>
    <mergeCell ref="T2:AC2"/>
    <mergeCell ref="AD2:AG2"/>
  </mergeCells>
  <hyperlinks>
    <hyperlink ref="A4" r:id="rId1" location="gid=190491828" display="https://docs.google.com/spreadsheets/d/1xF1cdazAejukTt2M6-aAXWG6fivTHFqt8rurF8euXOE/ - gid=190491828"/>
    <hyperlink ref="A5" r:id="rId2" location="gid=1887067030" display="https://docs.google.com/spreadsheets/d/1xF1cdazAejukTt2M6-aAXWG6fivTHFqt8rurF8euXOE/ - gid=1887067030"/>
    <hyperlink ref="A6" r:id="rId3" location="gid=1585633145" display="https://docs.google.com/spreadsheets/d/1xF1cdazAejukTt2M6-aAXWG6fivTHFqt8rurF8euXOE/ - gid=1585633145"/>
    <hyperlink ref="A7" r:id="rId4" location="gid=1951307536" display="https://docs.google.com/spreadsheets/d/1xF1cdazAejukTt2M6-aAXWG6fivTHFqt8rurF8euXOE/ - gid=1951307536"/>
    <hyperlink ref="A8" r:id="rId5" location="gid=951303088" display="https://docs.google.com/spreadsheets/d/1xF1cdazAejukTt2M6-aAXWG6fivTHFqt8rurF8euXOE/ - gid=951303088"/>
    <hyperlink ref="A9" r:id="rId6" location="gid=554621274" display="https://docs.google.com/spreadsheets/d/1xF1cdazAejukTt2M6-aAXWG6fivTHFqt8rurF8euXOE/ - gid=554621274"/>
    <hyperlink ref="A10" r:id="rId7" location="gid=917244802" display="https://docs.google.com/spreadsheets/d/1xF1cdazAejukTt2M6-aAXWG6fivTHFqt8rurF8euXOE/ - gid=917244802"/>
    <hyperlink ref="A11" r:id="rId8" location="gid=1878064739" display="https://docs.google.com/spreadsheets/d/1xF1cdazAejukTt2M6-aAXWG6fivTHFqt8rurF8euXOE/ - gid=1878064739"/>
    <hyperlink ref="A12" r:id="rId9" location="gid=1394468287" display="https://docs.google.com/spreadsheets/d/1xF1cdazAejukTt2M6-aAXWG6fivTHFqt8rurF8euXOE/ - gid=1394468287"/>
    <hyperlink ref="A13" r:id="rId10" location="gid=1974862832" display="https://docs.google.com/spreadsheets/d/1xF1cdazAejukTt2M6-aAXWG6fivTHFqt8rurF8euXOE/ - gid=1974862832"/>
    <hyperlink ref="A14" r:id="rId11" location="gid=624569127" display="https://docs.google.com/spreadsheets/d/1xF1cdazAejukTt2M6-aAXWG6fivTHFqt8rurF8euXOE/ - gid=624569127"/>
    <hyperlink ref="A15" r:id="rId12" location="gid=1153899501" display="https://docs.google.com/spreadsheets/d/1xF1cdazAejukTt2M6-aAXWG6fivTHFqt8rurF8euXOE/ - gid=1153899501"/>
    <hyperlink ref="A16" r:id="rId13" location="gid=378346673" display="https://docs.google.com/spreadsheets/d/1xF1cdazAejukTt2M6-aAXWG6fivTHFqt8rurF8euXOE/ - gid=378346673"/>
    <hyperlink ref="A17" r:id="rId14" location="gid=1775048504" display="https://docs.google.com/spreadsheets/d/1xF1cdazAejukTt2M6-aAXWG6fivTHFqt8rurF8euXOE/ - gid=1775048504"/>
    <hyperlink ref="A18" r:id="rId15" location="gid=840652371" display="https://docs.google.com/spreadsheets/d/1xF1cdazAejukTt2M6-aAXWG6fivTHFqt8rurF8euXOE/ - gid=840652371"/>
    <hyperlink ref="A19" r:id="rId16" location="gid=1965523075" display="https://docs.google.com/spreadsheets/d/1xF1cdazAejukTt2M6-aAXWG6fivTHFqt8rurF8euXOE/ - gid=1965523075"/>
    <hyperlink ref="A20" r:id="rId17" location="gid=11941681" display="https://docs.google.com/spreadsheets/d/1xF1cdazAejukTt2M6-aAXWG6fivTHFqt8rurF8euXOE/ - gid=11941681"/>
    <hyperlink ref="A21" location="gid=730527560" display="gid=730527560"/>
    <hyperlink ref="A22" r:id="rId18" location="gid=230613564" display="https://docs.google.com/spreadsheets/d/1xF1cdazAejukTt2M6-aAXWG6fivTHFqt8rurF8euXOE/ - gid=230613564"/>
    <hyperlink ref="A23" r:id="rId19" location="gid=1790926966" display="https://docs.google.com/spreadsheets/d/1xF1cdazAejukTt2M6-aAXWG6fivTHFqt8rurF8euXOE/ - gid=1790926966"/>
    <hyperlink ref="A24" r:id="rId20" location="gid=1386504437" display="https://docs.google.com/spreadsheets/d/1xF1cdazAejukTt2M6-aAXWG6fivTHFqt8rurF8euXOE/ - gid=1386504437"/>
    <hyperlink ref="A25" r:id="rId21" location="gid=39450924" display="https://docs.google.com/spreadsheets/d/1xF1cdazAejukTt2M6-aAXWG6fivTHFqt8rurF8euXOE/ - gid=39450924"/>
    <hyperlink ref="A26" r:id="rId22" location="gid=582304744" display="https://docs.google.com/spreadsheets/d/1xF1cdazAejukTt2M6-aAXWG6fivTHFqt8rurF8euXOE/ - gid=582304744"/>
    <hyperlink ref="A27" r:id="rId23" location="gid=268794524" display="https://docs.google.com/spreadsheets/d/1xF1cdazAejukTt2M6-aAXWG6fivTHFqt8rurF8euXOE/ - gid=268794524"/>
    <hyperlink ref="A28" r:id="rId24" location="gid=634083959" display="https://docs.google.com/spreadsheets/d/1xF1cdazAejukTt2M6-aAXWG6fivTHFqt8rurF8euXOE/ - gid=634083959"/>
    <hyperlink ref="A29" r:id="rId25" location="gid=1654486158" display="https://docs.google.com/spreadsheets/d/1xF1cdazAejukTt2M6-aAXWG6fivTHFqt8rurF8euXOE/ - gid=1654486158"/>
    <hyperlink ref="A30" r:id="rId26" location="gid=1021045902" display="https://docs.google.com/spreadsheets/d/1xF1cdazAejukTt2M6-aAXWG6fivTHFqt8rurF8euXOE/ - gid=1021045902"/>
    <hyperlink ref="A31" r:id="rId27" location="gid=1771053812" display="https://docs.google.com/spreadsheets/d/1xF1cdazAejukTt2M6-aAXWG6fivTHFqt8rurF8euXOE/ - gid=1771053812"/>
    <hyperlink ref="A32" r:id="rId28" location="gid=1264664262" display="https://docs.google.com/spreadsheets/d/1xF1cdazAejukTt2M6-aAXWG6fivTHFqt8rurF8euXOE/ - gid=1264664262"/>
    <hyperlink ref="A33" r:id="rId29" location="gid=180452935" display="https://docs.google.com/spreadsheets/d/1xF1cdazAejukTt2M6-aAXWG6fivTHFqt8rurF8euXOE/ - gid=180452935"/>
    <hyperlink ref="A34" r:id="rId30" location="gid=596985154" display="https://docs.google.com/spreadsheets/d/1xF1cdazAejukTt2M6-aAXWG6fivTHFqt8rurF8euXOE/ - gid=596985154"/>
    <hyperlink ref="A35" r:id="rId31" location="gid=1524221351" display="https://docs.google.com/spreadsheets/d/1xF1cdazAejukTt2M6-aAXWG6fivTHFqt8rurF8euXOE/ - gid=1524221351"/>
    <hyperlink ref="A36" r:id="rId32" location="gid=1480614357" display="https://docs.google.com/spreadsheets/d/1xF1cdazAejukTt2M6-aAXWG6fivTHFqt8rurF8euXOE/ - gid=1480614357"/>
    <hyperlink ref="A37" r:id="rId33" location="gid=1891440637" display="https://docs.google.com/spreadsheets/d/1xF1cdazAejukTt2M6-aAXWG6fivTHFqt8rurF8euXOE/ - gid=1891440637"/>
    <hyperlink ref="A38" r:id="rId34" location="gid=1227781679" display="https://docs.google.com/spreadsheets/d/1xF1cdazAejukTt2M6-aAXWG6fivTHFqt8rurF8euXOE/ - gid=1227781679"/>
    <hyperlink ref="A39" r:id="rId35" location="gid=219148702" display="https://docs.google.com/spreadsheets/d/1xF1cdazAejukTt2M6-aAXWG6fivTHFqt8rurF8euXOE/ - gid=219148702"/>
    <hyperlink ref="A40" r:id="rId36" location="gid=694601559" display="https://docs.google.com/spreadsheets/d/1xF1cdazAejukTt2M6-aAXWG6fivTHFqt8rurF8euXOE/ - gid=694601559"/>
    <hyperlink ref="A41" r:id="rId37" location="gid=161756959" display="https://docs.google.com/spreadsheets/d/1xF1cdazAejukTt2M6-aAXWG6fivTHFqt8rurF8euXOE/ - gid=161756959"/>
    <hyperlink ref="A42" r:id="rId38" location="gid=373001276" display="https://docs.google.com/spreadsheets/d/1xF1cdazAejukTt2M6-aAXWG6fivTHFqt8rurF8euXOE/ - gid=373001276"/>
    <hyperlink ref="A43" r:id="rId39" location="gid=1968793463" display="https://docs.google.com/spreadsheets/d/1xF1cdazAejukTt2M6-aAXWG6fivTHFqt8rurF8euXOE/ - gid=1968793463"/>
    <hyperlink ref="A44" r:id="rId40" location="gid=2139634853" display="https://docs.google.com/spreadsheets/d/1xF1cdazAejukTt2M6-aAXWG6fivTHFqt8rurF8euXOE/ - gid=2139634853"/>
    <hyperlink ref="A45" r:id="rId41" location="gid=1220433418" display="https://docs.google.com/spreadsheets/d/1xF1cdazAejukTt2M6-aAXWG6fivTHFqt8rurF8euXOE/ - gid=1220433418"/>
    <hyperlink ref="A46" r:id="rId42" location="gid=844496262" display="https://docs.google.com/spreadsheets/d/1xF1cdazAejukTt2M6-aAXWG6fivTHFqt8rurF8euXOE/ - gid=844496262"/>
    <hyperlink ref="A47" r:id="rId43" location="gid=1940341524" display="https://docs.google.com/spreadsheets/d/1xF1cdazAejukTt2M6-aAXWG6fivTHFqt8rurF8euXOE/ - gid=1940341524"/>
    <hyperlink ref="A48" r:id="rId44" location="gid=1410367221" display="https://docs.google.com/spreadsheets/d/1xF1cdazAejukTt2M6-aAXWG6fivTHFqt8rurF8euXOE/ - gid=1410367221"/>
    <hyperlink ref="A49" r:id="rId45" location="gid=2125394065" display="https://docs.google.com/spreadsheets/d/1xF1cdazAejukTt2M6-aAXWG6fivTHFqt8rurF8euXOE/ - gid=2125394065"/>
    <hyperlink ref="A50" r:id="rId46" location="gid=882486339" display="https://docs.google.com/spreadsheets/d/1xF1cdazAejukTt2M6-aAXWG6fivTHFqt8rurF8euXOE/ - gid=882486339"/>
    <hyperlink ref="A51" r:id="rId47" location="gid=499560467" display="https://docs.google.com/spreadsheets/d/1xF1cdazAejukTt2M6-aAXWG6fivTHFqt8rurF8euXOE/ - gid=499560467"/>
    <hyperlink ref="A52" r:id="rId48" location="gid=1124384109" display="https://docs.google.com/spreadsheets/d/1xF1cdazAejukTt2M6-aAXWG6fivTHFqt8rurF8euXOE/ - gid=1124384109"/>
    <hyperlink ref="A53" r:id="rId49" location="gid=888682509" display="https://docs.google.com/spreadsheets/d/1xF1cdazAejukTt2M6-aAXWG6fivTHFqt8rurF8euXOE/ - gid=888682509"/>
    <hyperlink ref="A54" r:id="rId50" location="gid=354465819" display="https://docs.google.com/spreadsheets/d/1xF1cdazAejukTt2M6-aAXWG6fivTHFqt8rurF8euXOE/ - gid=354465819"/>
    <hyperlink ref="A55" r:id="rId51" location="gid=385180986" display="https://docs.google.com/spreadsheets/d/1xF1cdazAejukTt2M6-aAXWG6fivTHFqt8rurF8euXOE/ - gid=385180986"/>
    <hyperlink ref="A56" r:id="rId52" location="gid=1827230370" display="https://docs.google.com/spreadsheets/d/1xF1cdazAejukTt2M6-aAXWG6fivTHFqt8rurF8euXOE/ - gid=1827230370"/>
    <hyperlink ref="A57" r:id="rId53" location="gid=1429538862" display="https://docs.google.com/spreadsheets/d/1xF1cdazAejukTt2M6-aAXWG6fivTHFqt8rurF8euXOE/ - gid=1429538862"/>
    <hyperlink ref="A58" r:id="rId54" location="gid=606702038" display="https://docs.google.com/spreadsheets/d/1xF1cdazAejukTt2M6-aAXWG6fivTHFqt8rurF8euXOE/ - gid=606702038"/>
    <hyperlink ref="A59" r:id="rId55" location="gid=561508328" display="https://docs.google.com/spreadsheets/d/1xF1cdazAejukTt2M6-aAXWG6fivTHFqt8rurF8euXOE/ - gid=561508328"/>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7" sqref="I17"/>
    </sheetView>
  </sheetViews>
  <sheetFormatPr defaultRowHeight="12.5"/>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5"/>
  <sheetViews>
    <sheetView workbookViewId="0">
      <selection activeCell="I21" sqref="I21"/>
    </sheetView>
  </sheetViews>
  <sheetFormatPr defaultRowHeight="12.5"/>
  <sheetData>
    <row r="25" ht="14.5" customHeight="1"/>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topLeftCell="A23" workbookViewId="0">
      <selection activeCell="D15" sqref="D15"/>
    </sheetView>
  </sheetViews>
  <sheetFormatPr defaultRowHeight="12.5"/>
  <cols>
    <col min="2" max="2" width="10.08984375" customWidth="1"/>
  </cols>
  <sheetData>
    <row r="1" spans="1:5" ht="13" thickBot="1">
      <c r="A1" s="466" t="s">
        <v>2247</v>
      </c>
      <c r="B1" s="466" t="s">
        <v>2243</v>
      </c>
      <c r="C1" s="466" t="s">
        <v>2244</v>
      </c>
      <c r="D1" s="466" t="s">
        <v>2245</v>
      </c>
      <c r="E1" s="466" t="s">
        <v>2246</v>
      </c>
    </row>
    <row r="2" spans="1:5" s="403" customFormat="1" ht="13" thickBot="1">
      <c r="A2" s="466" t="s">
        <v>542</v>
      </c>
      <c r="B2" s="467">
        <v>4887871</v>
      </c>
      <c r="C2" s="468">
        <v>499819</v>
      </c>
      <c r="D2" s="466">
        <v>57</v>
      </c>
      <c r="E2" s="466">
        <v>72</v>
      </c>
    </row>
    <row r="3" spans="1:5" ht="13" thickBot="1">
      <c r="A3" s="466" t="s">
        <v>2248</v>
      </c>
      <c r="B3" s="467">
        <v>39557045</v>
      </c>
      <c r="C3" s="468">
        <v>3501394</v>
      </c>
      <c r="D3" s="466">
        <v>78</v>
      </c>
      <c r="E3" s="466">
        <v>97</v>
      </c>
    </row>
    <row r="4" spans="1:5" ht="13" thickBot="1">
      <c r="A4" s="466" t="s">
        <v>579</v>
      </c>
      <c r="B4" s="467">
        <v>21299325</v>
      </c>
      <c r="C4" s="468">
        <v>1944995</v>
      </c>
      <c r="D4" s="466">
        <v>85</v>
      </c>
      <c r="E4" s="466">
        <v>96</v>
      </c>
    </row>
    <row r="5" spans="1:5" ht="13" thickBot="1">
      <c r="A5" s="466" t="s">
        <v>652</v>
      </c>
      <c r="B5" s="467">
        <v>8908520</v>
      </c>
      <c r="C5" s="468">
        <v>812609</v>
      </c>
      <c r="D5" s="466">
        <v>78</v>
      </c>
      <c r="E5" s="466">
        <v>98</v>
      </c>
    </row>
    <row r="6" spans="1:5" ht="13" thickBot="1">
      <c r="A6" s="466" t="s">
        <v>659</v>
      </c>
      <c r="B6" s="467">
        <v>28701845</v>
      </c>
      <c r="C6" s="469">
        <v>1681169</v>
      </c>
      <c r="D6" s="466"/>
      <c r="E6" s="466">
        <v>88</v>
      </c>
    </row>
    <row r="7" spans="1:5" ht="13" thickBot="1">
      <c r="A7" s="466" t="s">
        <v>696</v>
      </c>
      <c r="B7" s="467">
        <v>28701845</v>
      </c>
      <c r="C7" s="468">
        <v>2686818</v>
      </c>
      <c r="D7" s="466">
        <v>3</v>
      </c>
      <c r="E7" s="466">
        <v>99</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219"/>
  <sheetViews>
    <sheetView zoomScale="84" zoomScaleNormal="84" workbookViewId="0">
      <pane ySplit="1" topLeftCell="A2" activePane="bottomLeft" state="frozen"/>
      <selection pane="bottomLeft" activeCell="A2" sqref="A2"/>
    </sheetView>
  </sheetViews>
  <sheetFormatPr defaultRowHeight="12.5"/>
  <cols>
    <col min="1" max="4" width="8.7265625" style="471"/>
    <col min="5" max="5" width="12.08984375" style="471" customWidth="1"/>
    <col min="6" max="7" width="8.7265625" style="471"/>
    <col min="8" max="8" width="57.08984375" style="471" customWidth="1"/>
    <col min="9" max="16384" width="8.7265625" style="471"/>
  </cols>
  <sheetData>
    <row r="1" spans="1:11">
      <c r="A1" s="471" t="s">
        <v>2249</v>
      </c>
      <c r="B1" s="471" t="s">
        <v>2250</v>
      </c>
      <c r="C1" s="471" t="s">
        <v>2251</v>
      </c>
      <c r="D1" s="471" t="s">
        <v>2252</v>
      </c>
      <c r="E1" s="471" t="s">
        <v>1333</v>
      </c>
      <c r="F1" s="471" t="s">
        <v>2253</v>
      </c>
      <c r="G1" s="471" t="s">
        <v>2254</v>
      </c>
      <c r="H1" s="471" t="s">
        <v>2255</v>
      </c>
      <c r="I1" s="471" t="s">
        <v>2256</v>
      </c>
      <c r="J1" s="471" t="s">
        <v>2257</v>
      </c>
      <c r="K1" s="471" t="s">
        <v>2258</v>
      </c>
    </row>
    <row r="2" spans="1:11">
      <c r="A2" s="471" t="s">
        <v>612</v>
      </c>
      <c r="B2" s="471" t="s">
        <v>2259</v>
      </c>
      <c r="C2" s="471">
        <v>23031</v>
      </c>
      <c r="D2" s="471" t="s">
        <v>2250</v>
      </c>
      <c r="E2" s="472">
        <v>43983</v>
      </c>
      <c r="F2" s="471" t="s">
        <v>2260</v>
      </c>
      <c r="G2" s="471" t="s">
        <v>1332</v>
      </c>
      <c r="H2" s="471" t="s">
        <v>2261</v>
      </c>
      <c r="I2" s="471" t="s">
        <v>2262</v>
      </c>
      <c r="J2" s="471">
        <v>3</v>
      </c>
      <c r="K2" s="471" t="s">
        <v>2263</v>
      </c>
    </row>
    <row r="3" spans="1:11">
      <c r="A3" s="471" t="s">
        <v>571</v>
      </c>
      <c r="D3" s="471" t="s">
        <v>2247</v>
      </c>
      <c r="E3" s="472">
        <v>43984</v>
      </c>
      <c r="F3" s="471" t="s">
        <v>2264</v>
      </c>
      <c r="G3" s="471" t="s">
        <v>1332</v>
      </c>
      <c r="H3" s="471" t="s">
        <v>2265</v>
      </c>
      <c r="I3" s="471" t="s">
        <v>2266</v>
      </c>
      <c r="J3" s="471">
        <v>3</v>
      </c>
      <c r="K3" s="471" t="s">
        <v>2267</v>
      </c>
    </row>
    <row r="4" spans="1:11" ht="75">
      <c r="A4" s="471" t="s">
        <v>665</v>
      </c>
      <c r="B4" s="471" t="s">
        <v>2268</v>
      </c>
      <c r="C4" s="471">
        <v>38075</v>
      </c>
      <c r="D4" s="471" t="s">
        <v>2250</v>
      </c>
      <c r="E4" s="472">
        <v>44077</v>
      </c>
      <c r="F4" s="470" t="s">
        <v>2269</v>
      </c>
      <c r="G4" s="471" t="s">
        <v>1332</v>
      </c>
      <c r="H4" s="470" t="s">
        <v>2270</v>
      </c>
      <c r="I4" s="471" t="s">
        <v>2271</v>
      </c>
      <c r="J4" s="471">
        <v>5</v>
      </c>
      <c r="K4" s="471" t="s">
        <v>2272</v>
      </c>
    </row>
    <row r="5" spans="1:11">
      <c r="A5" s="471" t="s">
        <v>591</v>
      </c>
      <c r="B5" s="471" t="s">
        <v>2273</v>
      </c>
      <c r="C5" s="471">
        <v>17133</v>
      </c>
      <c r="D5" s="471" t="s">
        <v>2250</v>
      </c>
      <c r="E5" s="472">
        <v>44061</v>
      </c>
      <c r="F5" s="471" t="s">
        <v>2274</v>
      </c>
      <c r="G5" s="471" t="s">
        <v>1332</v>
      </c>
      <c r="H5" s="471" t="s">
        <v>2275</v>
      </c>
      <c r="I5" s="471" t="s">
        <v>2276</v>
      </c>
      <c r="K5" s="471" t="s">
        <v>2277</v>
      </c>
    </row>
    <row r="6" spans="1:11" ht="409.5">
      <c r="A6" s="471" t="s">
        <v>574</v>
      </c>
      <c r="D6" s="471" t="s">
        <v>2247</v>
      </c>
      <c r="E6" s="472">
        <v>43997</v>
      </c>
      <c r="F6" s="471" t="s">
        <v>2278</v>
      </c>
      <c r="G6" s="471" t="s">
        <v>1332</v>
      </c>
      <c r="H6" s="470" t="s">
        <v>2279</v>
      </c>
      <c r="I6" s="471" t="s">
        <v>2280</v>
      </c>
      <c r="K6" s="471" t="s">
        <v>2281</v>
      </c>
    </row>
    <row r="7" spans="1:11">
      <c r="A7" s="471" t="s">
        <v>597</v>
      </c>
      <c r="D7" s="471" t="s">
        <v>2247</v>
      </c>
      <c r="E7" s="472">
        <v>43994</v>
      </c>
      <c r="F7" s="471" t="s">
        <v>2282</v>
      </c>
      <c r="G7" s="471" t="s">
        <v>1332</v>
      </c>
      <c r="H7" s="471" t="s">
        <v>2283</v>
      </c>
      <c r="I7" s="471" t="s">
        <v>2284</v>
      </c>
      <c r="K7" s="471" t="s">
        <v>2285</v>
      </c>
    </row>
    <row r="8" spans="1:11">
      <c r="A8" s="471" t="s">
        <v>696</v>
      </c>
      <c r="B8" s="471" t="s">
        <v>2286</v>
      </c>
      <c r="C8" s="471">
        <v>48415</v>
      </c>
      <c r="D8" s="471" t="s">
        <v>2250</v>
      </c>
      <c r="E8" s="472">
        <v>43917</v>
      </c>
      <c r="F8" s="471" t="s">
        <v>2287</v>
      </c>
      <c r="G8" s="471" t="s">
        <v>1332</v>
      </c>
      <c r="H8" s="471" t="s">
        <v>2288</v>
      </c>
      <c r="I8" s="471" t="s">
        <v>2289</v>
      </c>
      <c r="K8" s="471" t="s">
        <v>2290</v>
      </c>
    </row>
    <row r="9" spans="1:11">
      <c r="A9" s="471" t="s">
        <v>563</v>
      </c>
      <c r="B9" s="471" t="s">
        <v>2291</v>
      </c>
      <c r="C9" s="471">
        <v>6111</v>
      </c>
      <c r="D9" s="471" t="s">
        <v>2250</v>
      </c>
      <c r="E9" s="472">
        <v>44151</v>
      </c>
      <c r="F9" s="471" t="s">
        <v>2260</v>
      </c>
      <c r="G9" s="471" t="s">
        <v>1332</v>
      </c>
      <c r="H9" s="471" t="s">
        <v>2292</v>
      </c>
      <c r="I9" s="471" t="s">
        <v>2293</v>
      </c>
      <c r="K9" s="471" t="s">
        <v>2294</v>
      </c>
    </row>
    <row r="10" spans="1:11">
      <c r="A10" s="471" t="s">
        <v>667</v>
      </c>
      <c r="B10" s="471" t="s">
        <v>2295</v>
      </c>
      <c r="C10" s="471">
        <v>39069</v>
      </c>
      <c r="D10" s="471" t="s">
        <v>2250</v>
      </c>
      <c r="E10" s="472">
        <v>44035</v>
      </c>
      <c r="F10" s="471" t="s">
        <v>2296</v>
      </c>
      <c r="G10" s="471" t="s">
        <v>1332</v>
      </c>
      <c r="H10" s="471" t="s">
        <v>2297</v>
      </c>
      <c r="I10" s="471" t="s">
        <v>2298</v>
      </c>
      <c r="K10" s="471" t="s">
        <v>2299</v>
      </c>
    </row>
    <row r="11" spans="1:11">
      <c r="A11" s="471" t="s">
        <v>699</v>
      </c>
      <c r="B11" s="471" t="s">
        <v>2300</v>
      </c>
      <c r="C11" s="471">
        <v>49017</v>
      </c>
      <c r="D11" s="471" t="s">
        <v>2250</v>
      </c>
      <c r="E11" s="472">
        <v>44158</v>
      </c>
      <c r="F11" s="471" t="s">
        <v>2301</v>
      </c>
      <c r="G11" s="471" t="s">
        <v>1332</v>
      </c>
      <c r="H11" s="471" t="s">
        <v>2302</v>
      </c>
      <c r="I11" s="471" t="s">
        <v>2303</v>
      </c>
      <c r="J11" s="471">
        <v>3</v>
      </c>
      <c r="K11" s="471" t="s">
        <v>2304</v>
      </c>
    </row>
    <row r="12" spans="1:11">
      <c r="A12" s="471" t="s">
        <v>588</v>
      </c>
      <c r="D12" s="471" t="s">
        <v>2247</v>
      </c>
      <c r="E12" s="472">
        <v>43952</v>
      </c>
      <c r="F12" s="471" t="s">
        <v>2305</v>
      </c>
      <c r="G12" s="471" t="s">
        <v>1332</v>
      </c>
      <c r="H12" s="471" t="s">
        <v>2306</v>
      </c>
      <c r="I12" s="471" t="s">
        <v>2307</v>
      </c>
      <c r="K12" s="471" t="s">
        <v>2308</v>
      </c>
    </row>
    <row r="13" spans="1:11">
      <c r="A13" s="471" t="s">
        <v>591</v>
      </c>
      <c r="D13" s="471" t="s">
        <v>2247</v>
      </c>
      <c r="E13" s="472">
        <v>43952</v>
      </c>
      <c r="F13" s="471" t="s">
        <v>2278</v>
      </c>
      <c r="G13" s="471" t="s">
        <v>1332</v>
      </c>
      <c r="H13" s="471" t="s">
        <v>2309</v>
      </c>
      <c r="I13" s="471" t="s">
        <v>2310</v>
      </c>
      <c r="J13" s="471">
        <v>5</v>
      </c>
      <c r="K13" s="471" t="s">
        <v>2277</v>
      </c>
    </row>
    <row r="14" spans="1:11">
      <c r="A14" s="471" t="s">
        <v>675</v>
      </c>
      <c r="B14" s="471" t="s">
        <v>2311</v>
      </c>
      <c r="C14" s="471">
        <v>42099</v>
      </c>
      <c r="D14" s="471" t="s">
        <v>2250</v>
      </c>
      <c r="E14" s="472">
        <v>44001</v>
      </c>
      <c r="F14" s="471" t="s">
        <v>2312</v>
      </c>
      <c r="G14" s="471" t="s">
        <v>1332</v>
      </c>
      <c r="H14" s="471" t="s">
        <v>2313</v>
      </c>
      <c r="I14" s="471" t="s">
        <v>2314</v>
      </c>
      <c r="K14" s="471" t="s">
        <v>2315</v>
      </c>
    </row>
    <row r="15" spans="1:11">
      <c r="A15" s="471" t="s">
        <v>623</v>
      </c>
      <c r="B15" s="471" t="s">
        <v>2316</v>
      </c>
      <c r="C15" s="471">
        <v>26079</v>
      </c>
      <c r="D15" s="471" t="s">
        <v>2250</v>
      </c>
      <c r="E15" s="472">
        <v>44043</v>
      </c>
      <c r="F15" s="471" t="s">
        <v>2317</v>
      </c>
      <c r="G15" s="471" t="s">
        <v>1332</v>
      </c>
      <c r="H15" s="471" t="s">
        <v>2318</v>
      </c>
      <c r="I15" s="471" t="s">
        <v>2319</v>
      </c>
      <c r="K15" s="471" t="s">
        <v>2320</v>
      </c>
    </row>
    <row r="16" spans="1:11">
      <c r="A16" s="471" t="s">
        <v>554</v>
      </c>
      <c r="D16" s="471" t="s">
        <v>2247</v>
      </c>
      <c r="E16" s="472">
        <v>43901</v>
      </c>
      <c r="F16" s="471" t="s">
        <v>44</v>
      </c>
      <c r="G16" s="471" t="s">
        <v>1332</v>
      </c>
      <c r="H16" s="471" t="s">
        <v>2321</v>
      </c>
      <c r="I16" s="471" t="s">
        <v>2322</v>
      </c>
      <c r="K16" s="471" t="s">
        <v>2323</v>
      </c>
    </row>
    <row r="17" spans="1:11">
      <c r="A17" s="471" t="s">
        <v>591</v>
      </c>
      <c r="B17" s="471" t="s">
        <v>2324</v>
      </c>
      <c r="C17" s="471">
        <v>17175</v>
      </c>
      <c r="D17" s="471" t="s">
        <v>2250</v>
      </c>
      <c r="E17" s="472">
        <v>44211</v>
      </c>
      <c r="F17" s="471" t="s">
        <v>2325</v>
      </c>
      <c r="G17" s="471" t="s">
        <v>1332</v>
      </c>
      <c r="H17" s="471" t="s">
        <v>2326</v>
      </c>
      <c r="I17" s="471" t="s">
        <v>2327</v>
      </c>
      <c r="J17" s="471">
        <v>5</v>
      </c>
      <c r="K17" s="471" t="s">
        <v>2277</v>
      </c>
    </row>
    <row r="18" spans="1:11">
      <c r="A18" s="471" t="s">
        <v>554</v>
      </c>
      <c r="B18" s="471" t="s">
        <v>2328</v>
      </c>
      <c r="C18" s="471">
        <v>4012</v>
      </c>
      <c r="D18" s="471" t="s">
        <v>2250</v>
      </c>
      <c r="E18" s="472">
        <v>44070</v>
      </c>
      <c r="F18" s="471" t="s">
        <v>2305</v>
      </c>
      <c r="G18" s="471" t="s">
        <v>1332</v>
      </c>
      <c r="H18" s="471" t="s">
        <v>2329</v>
      </c>
      <c r="I18" s="471" t="s">
        <v>2330</v>
      </c>
      <c r="J18" s="471">
        <v>2</v>
      </c>
      <c r="K18" s="471" t="s">
        <v>2323</v>
      </c>
    </row>
    <row r="19" spans="1:11">
      <c r="A19" s="471" t="s">
        <v>591</v>
      </c>
      <c r="D19" s="471" t="s">
        <v>2247</v>
      </c>
      <c r="E19" s="472">
        <v>44231</v>
      </c>
      <c r="F19" s="471" t="s">
        <v>2331</v>
      </c>
      <c r="G19" s="471" t="s">
        <v>1332</v>
      </c>
      <c r="H19" s="471" t="s">
        <v>2332</v>
      </c>
      <c r="I19" s="471" t="s">
        <v>2327</v>
      </c>
      <c r="K19" s="471" t="s">
        <v>2277</v>
      </c>
    </row>
    <row r="20" spans="1:11">
      <c r="A20" s="471" t="s">
        <v>640</v>
      </c>
      <c r="D20" s="471" t="s">
        <v>2247</v>
      </c>
      <c r="E20" s="472">
        <v>43924</v>
      </c>
      <c r="F20" s="471" t="s">
        <v>2333</v>
      </c>
      <c r="G20" s="471" t="s">
        <v>1332</v>
      </c>
      <c r="H20" s="471" t="s">
        <v>2334</v>
      </c>
      <c r="I20" s="471" t="s">
        <v>2322</v>
      </c>
      <c r="K20" s="471" t="s">
        <v>2335</v>
      </c>
    </row>
    <row r="21" spans="1:11">
      <c r="A21" s="471" t="s">
        <v>688</v>
      </c>
      <c r="D21" s="471" t="s">
        <v>2247</v>
      </c>
      <c r="E21" s="472">
        <v>43936</v>
      </c>
      <c r="F21" s="471" t="s">
        <v>2336</v>
      </c>
      <c r="G21" s="471" t="s">
        <v>1332</v>
      </c>
      <c r="H21" s="471" t="s">
        <v>2337</v>
      </c>
      <c r="I21" s="471" t="s">
        <v>2322</v>
      </c>
      <c r="K21" s="471" t="s">
        <v>2338</v>
      </c>
    </row>
    <row r="22" spans="1:11">
      <c r="A22" s="471" t="s">
        <v>640</v>
      </c>
      <c r="B22" s="471" t="s">
        <v>2339</v>
      </c>
      <c r="C22" s="471">
        <v>31027</v>
      </c>
      <c r="D22" s="471" t="s">
        <v>2250</v>
      </c>
      <c r="E22" s="472">
        <v>43924</v>
      </c>
      <c r="F22" s="471" t="s">
        <v>2287</v>
      </c>
      <c r="G22" s="471" t="s">
        <v>1332</v>
      </c>
      <c r="H22" s="471" t="s">
        <v>2340</v>
      </c>
      <c r="I22" s="471" t="s">
        <v>2341</v>
      </c>
      <c r="K22" s="471" t="s">
        <v>2335</v>
      </c>
    </row>
    <row r="23" spans="1:11">
      <c r="A23" s="471" t="s">
        <v>675</v>
      </c>
      <c r="B23" s="471" t="s">
        <v>2342</v>
      </c>
      <c r="C23" s="471">
        <v>42019</v>
      </c>
      <c r="D23" s="471" t="s">
        <v>2250</v>
      </c>
      <c r="E23" s="472">
        <v>43917</v>
      </c>
      <c r="F23" s="471" t="s">
        <v>2287</v>
      </c>
      <c r="G23" s="471" t="s">
        <v>1332</v>
      </c>
      <c r="H23" s="471" t="s">
        <v>2343</v>
      </c>
      <c r="I23" s="471" t="s">
        <v>2289</v>
      </c>
      <c r="K23" s="471" t="s">
        <v>2315</v>
      </c>
    </row>
    <row r="24" spans="1:11">
      <c r="A24" s="471" t="s">
        <v>2091</v>
      </c>
      <c r="D24" s="471" t="s">
        <v>2247</v>
      </c>
      <c r="E24" s="472">
        <v>44028</v>
      </c>
      <c r="F24" s="471" t="s">
        <v>2301</v>
      </c>
      <c r="G24" s="471" t="s">
        <v>1332</v>
      </c>
      <c r="H24" s="471" t="s">
        <v>2344</v>
      </c>
      <c r="I24" s="471" t="s">
        <v>2345</v>
      </c>
      <c r="K24" s="471" t="s">
        <v>2346</v>
      </c>
    </row>
    <row r="25" spans="1:11">
      <c r="A25" s="471" t="s">
        <v>675</v>
      </c>
      <c r="B25" s="471" t="s">
        <v>2347</v>
      </c>
      <c r="C25" s="471">
        <v>42077</v>
      </c>
      <c r="D25" s="471" t="s">
        <v>2250</v>
      </c>
      <c r="E25" s="472">
        <v>44008</v>
      </c>
      <c r="F25" s="471" t="s">
        <v>2312</v>
      </c>
      <c r="G25" s="471" t="s">
        <v>1332</v>
      </c>
      <c r="H25" s="471" t="s">
        <v>2348</v>
      </c>
      <c r="I25" s="471" t="s">
        <v>2349</v>
      </c>
      <c r="K25" s="471" t="s">
        <v>2315</v>
      </c>
    </row>
    <row r="26" spans="1:11" ht="75">
      <c r="A26" s="471" t="s">
        <v>659</v>
      </c>
      <c r="B26" s="471" t="s">
        <v>2350</v>
      </c>
      <c r="C26" s="471">
        <v>36085</v>
      </c>
      <c r="D26" s="471" t="s">
        <v>2250</v>
      </c>
      <c r="E26" s="472">
        <v>43990</v>
      </c>
      <c r="F26" s="471" t="s">
        <v>2351</v>
      </c>
      <c r="G26" s="471" t="s">
        <v>1332</v>
      </c>
      <c r="H26" s="470" t="s">
        <v>2352</v>
      </c>
      <c r="I26" s="471" t="s">
        <v>2353</v>
      </c>
      <c r="K26" s="471" t="s">
        <v>2354</v>
      </c>
    </row>
    <row r="27" spans="1:11">
      <c r="A27" s="471" t="s">
        <v>696</v>
      </c>
      <c r="B27" s="471" t="s">
        <v>2355</v>
      </c>
      <c r="C27" s="471">
        <v>48439</v>
      </c>
      <c r="D27" s="471" t="s">
        <v>2250</v>
      </c>
      <c r="E27" s="472">
        <v>43914</v>
      </c>
      <c r="F27" s="471" t="s">
        <v>2287</v>
      </c>
      <c r="G27" s="471" t="s">
        <v>1332</v>
      </c>
      <c r="H27" s="471" t="s">
        <v>2356</v>
      </c>
      <c r="I27" s="471" t="s">
        <v>2289</v>
      </c>
      <c r="K27" s="471" t="s">
        <v>2290</v>
      </c>
    </row>
    <row r="28" spans="1:11">
      <c r="A28" s="471" t="s">
        <v>667</v>
      </c>
      <c r="B28" s="471" t="s">
        <v>2357</v>
      </c>
      <c r="C28" s="471">
        <v>39087</v>
      </c>
      <c r="D28" s="471" t="s">
        <v>2250</v>
      </c>
      <c r="E28" s="472">
        <v>44035</v>
      </c>
      <c r="F28" s="471" t="s">
        <v>2296</v>
      </c>
      <c r="G28" s="471" t="s">
        <v>1332</v>
      </c>
      <c r="H28" s="471" t="s">
        <v>2297</v>
      </c>
      <c r="I28" s="471" t="s">
        <v>2298</v>
      </c>
      <c r="K28" s="471" t="s">
        <v>2299</v>
      </c>
    </row>
    <row r="29" spans="1:11">
      <c r="A29" s="471" t="s">
        <v>594</v>
      </c>
      <c r="D29" s="471" t="s">
        <v>2247</v>
      </c>
      <c r="E29" s="471" t="s">
        <v>2358</v>
      </c>
      <c r="F29" s="471" t="s">
        <v>2359</v>
      </c>
      <c r="G29" s="471" t="s">
        <v>1332</v>
      </c>
      <c r="H29" s="471" t="s">
        <v>2334</v>
      </c>
      <c r="I29" s="471" t="s">
        <v>2322</v>
      </c>
      <c r="K29" s="471" t="s">
        <v>2360</v>
      </c>
    </row>
    <row r="30" spans="1:11">
      <c r="A30" s="471" t="s">
        <v>670</v>
      </c>
      <c r="D30" s="471" t="s">
        <v>2247</v>
      </c>
      <c r="E30" s="472">
        <v>43914</v>
      </c>
      <c r="F30" s="471" t="s">
        <v>2361</v>
      </c>
      <c r="G30" s="471" t="s">
        <v>1332</v>
      </c>
      <c r="H30" s="471" t="s">
        <v>2334</v>
      </c>
      <c r="I30" s="471" t="s">
        <v>2322</v>
      </c>
      <c r="K30" s="471" t="s">
        <v>2362</v>
      </c>
    </row>
    <row r="31" spans="1:11" ht="150">
      <c r="A31" s="471" t="s">
        <v>708</v>
      </c>
      <c r="D31" s="471" t="s">
        <v>2247</v>
      </c>
      <c r="E31" s="472">
        <v>43976</v>
      </c>
      <c r="F31" s="471" t="s">
        <v>2278</v>
      </c>
      <c r="G31" s="471" t="s">
        <v>1332</v>
      </c>
      <c r="H31" s="470" t="s">
        <v>2363</v>
      </c>
      <c r="I31" s="471" t="s">
        <v>2364</v>
      </c>
      <c r="K31" s="471" t="s">
        <v>2365</v>
      </c>
    </row>
    <row r="32" spans="1:11">
      <c r="A32" s="471" t="s">
        <v>659</v>
      </c>
      <c r="B32" s="471" t="s">
        <v>2366</v>
      </c>
      <c r="C32" s="471">
        <v>36047</v>
      </c>
      <c r="D32" s="471" t="s">
        <v>2250</v>
      </c>
      <c r="E32" s="472">
        <v>44018</v>
      </c>
      <c r="F32" s="471" t="s">
        <v>2367</v>
      </c>
      <c r="G32" s="471" t="s">
        <v>1332</v>
      </c>
      <c r="H32" s="471" t="s">
        <v>2368</v>
      </c>
      <c r="I32" s="471" t="s">
        <v>2369</v>
      </c>
      <c r="K32" s="471" t="s">
        <v>2354</v>
      </c>
    </row>
    <row r="33" spans="1:11" ht="225">
      <c r="A33" s="471" t="s">
        <v>716</v>
      </c>
      <c r="D33" s="471" t="s">
        <v>2247</v>
      </c>
      <c r="E33" s="472">
        <v>43997</v>
      </c>
      <c r="F33" s="471" t="s">
        <v>2264</v>
      </c>
      <c r="G33" s="471" t="s">
        <v>1332</v>
      </c>
      <c r="H33" s="470" t="s">
        <v>2370</v>
      </c>
      <c r="I33" s="471" t="s">
        <v>2371</v>
      </c>
      <c r="K33" s="471" t="s">
        <v>2372</v>
      </c>
    </row>
    <row r="34" spans="1:11">
      <c r="A34" s="471" t="s">
        <v>563</v>
      </c>
      <c r="B34" s="471" t="s">
        <v>2373</v>
      </c>
      <c r="C34" s="471">
        <v>6073</v>
      </c>
      <c r="D34" s="471" t="s">
        <v>2250</v>
      </c>
      <c r="E34" s="472">
        <v>44151</v>
      </c>
      <c r="F34" s="471" t="s">
        <v>2260</v>
      </c>
      <c r="G34" s="471" t="s">
        <v>1332</v>
      </c>
      <c r="H34" s="471" t="s">
        <v>2374</v>
      </c>
      <c r="I34" s="471" t="s">
        <v>2375</v>
      </c>
      <c r="K34" s="471" t="s">
        <v>2294</v>
      </c>
    </row>
    <row r="35" spans="1:11">
      <c r="A35" s="471" t="s">
        <v>716</v>
      </c>
      <c r="D35" s="471" t="s">
        <v>2247</v>
      </c>
      <c r="E35" s="472">
        <v>43903</v>
      </c>
      <c r="F35" s="471" t="s">
        <v>44</v>
      </c>
      <c r="G35" s="471" t="s">
        <v>1332</v>
      </c>
      <c r="H35" s="471" t="s">
        <v>2337</v>
      </c>
      <c r="I35" s="471" t="s">
        <v>2322</v>
      </c>
      <c r="K35" s="471" t="s">
        <v>2372</v>
      </c>
    </row>
    <row r="36" spans="1:11">
      <c r="A36" s="471" t="s">
        <v>626</v>
      </c>
      <c r="D36" s="471" t="s">
        <v>2247</v>
      </c>
      <c r="E36" s="472">
        <v>43918</v>
      </c>
      <c r="F36" s="471" t="s">
        <v>2376</v>
      </c>
      <c r="G36" s="471" t="s">
        <v>1332</v>
      </c>
      <c r="H36" s="471" t="s">
        <v>2337</v>
      </c>
      <c r="I36" s="471" t="s">
        <v>2322</v>
      </c>
      <c r="K36" s="471" t="s">
        <v>2377</v>
      </c>
    </row>
    <row r="37" spans="1:11">
      <c r="A37" s="471" t="s">
        <v>591</v>
      </c>
      <c r="B37" s="471" t="s">
        <v>2378</v>
      </c>
      <c r="C37" s="471">
        <v>17173</v>
      </c>
      <c r="D37" s="471" t="s">
        <v>2250</v>
      </c>
      <c r="E37" s="472">
        <v>44211</v>
      </c>
      <c r="F37" s="471" t="s">
        <v>2317</v>
      </c>
      <c r="G37" s="471" t="s">
        <v>1332</v>
      </c>
      <c r="H37" s="471" t="s">
        <v>2379</v>
      </c>
      <c r="I37" s="471" t="s">
        <v>2327</v>
      </c>
      <c r="J37" s="471">
        <v>5</v>
      </c>
      <c r="K37" s="471" t="s">
        <v>2277</v>
      </c>
    </row>
    <row r="38" spans="1:11" ht="100">
      <c r="A38" s="471" t="s">
        <v>665</v>
      </c>
      <c r="B38" s="471" t="s">
        <v>2380</v>
      </c>
      <c r="C38" s="471">
        <v>38039</v>
      </c>
      <c r="D38" s="471" t="s">
        <v>2250</v>
      </c>
      <c r="E38" s="472">
        <v>44077</v>
      </c>
      <c r="F38" s="471" t="s">
        <v>2305</v>
      </c>
      <c r="G38" s="471" t="s">
        <v>1332</v>
      </c>
      <c r="H38" s="470" t="s">
        <v>2381</v>
      </c>
      <c r="I38" s="471" t="s">
        <v>2271</v>
      </c>
      <c r="J38" s="471">
        <v>5</v>
      </c>
      <c r="K38" s="471" t="s">
        <v>2272</v>
      </c>
    </row>
    <row r="39" spans="1:11">
      <c r="A39" s="471" t="s">
        <v>588</v>
      </c>
      <c r="B39" s="471" t="s">
        <v>2382</v>
      </c>
      <c r="C39" s="471">
        <v>16037</v>
      </c>
      <c r="D39" s="471" t="s">
        <v>2250</v>
      </c>
      <c r="E39" s="472">
        <v>44131</v>
      </c>
      <c r="F39" s="471" t="s">
        <v>2269</v>
      </c>
      <c r="G39" s="471" t="s">
        <v>1332</v>
      </c>
      <c r="H39" s="471" t="s">
        <v>2383</v>
      </c>
      <c r="I39" s="471" t="s">
        <v>2384</v>
      </c>
      <c r="J39" s="471">
        <v>4</v>
      </c>
      <c r="K39" s="471" t="s">
        <v>2308</v>
      </c>
    </row>
    <row r="40" spans="1:11">
      <c r="A40" s="471" t="s">
        <v>577</v>
      </c>
      <c r="D40" s="471" t="s">
        <v>2247</v>
      </c>
      <c r="E40" s="472">
        <v>43927</v>
      </c>
      <c r="F40" s="471" t="s">
        <v>2385</v>
      </c>
      <c r="G40" s="471" t="s">
        <v>1332</v>
      </c>
      <c r="H40" s="471" t="s">
        <v>2386</v>
      </c>
      <c r="I40" s="471" t="s">
        <v>2322</v>
      </c>
      <c r="K40" s="471" t="s">
        <v>2387</v>
      </c>
    </row>
    <row r="41" spans="1:11">
      <c r="A41" s="471" t="s">
        <v>567</v>
      </c>
      <c r="D41" s="471" t="s">
        <v>2247</v>
      </c>
      <c r="E41" s="472">
        <v>43944</v>
      </c>
      <c r="F41" s="471" t="s">
        <v>2388</v>
      </c>
      <c r="G41" s="471" t="s">
        <v>1332</v>
      </c>
      <c r="H41" s="471" t="s">
        <v>2389</v>
      </c>
      <c r="I41" s="471" t="s">
        <v>2322</v>
      </c>
      <c r="K41" s="471" t="s">
        <v>2390</v>
      </c>
    </row>
    <row r="42" spans="1:11">
      <c r="A42" s="471" t="s">
        <v>632</v>
      </c>
      <c r="B42" s="471" t="s">
        <v>2391</v>
      </c>
      <c r="C42" s="471">
        <v>29510</v>
      </c>
      <c r="D42" s="471" t="s">
        <v>2250</v>
      </c>
      <c r="E42" s="472">
        <v>43913</v>
      </c>
      <c r="F42" s="471" t="s">
        <v>2287</v>
      </c>
      <c r="G42" s="471" t="s">
        <v>1332</v>
      </c>
      <c r="H42" s="471" t="s">
        <v>2392</v>
      </c>
      <c r="I42" s="471" t="s">
        <v>2289</v>
      </c>
      <c r="K42" s="471" t="s">
        <v>2393</v>
      </c>
    </row>
    <row r="43" spans="1:11">
      <c r="A43" s="471" t="s">
        <v>665</v>
      </c>
      <c r="D43" s="471" t="s">
        <v>2247</v>
      </c>
      <c r="E43" s="472">
        <v>43914</v>
      </c>
      <c r="F43" s="471" t="s">
        <v>2361</v>
      </c>
      <c r="G43" s="471" t="s">
        <v>1332</v>
      </c>
      <c r="H43" s="471" t="s">
        <v>2337</v>
      </c>
      <c r="I43" s="471" t="s">
        <v>2322</v>
      </c>
      <c r="K43" s="471" t="s">
        <v>2272</v>
      </c>
    </row>
    <row r="44" spans="1:11">
      <c r="A44" s="471" t="s">
        <v>588</v>
      </c>
      <c r="B44" s="471" t="s">
        <v>2394</v>
      </c>
      <c r="C44" s="471">
        <v>16065</v>
      </c>
      <c r="D44" s="471" t="s">
        <v>2250</v>
      </c>
      <c r="E44" s="472">
        <v>44131</v>
      </c>
      <c r="F44" s="471" t="s">
        <v>2367</v>
      </c>
      <c r="G44" s="471" t="s">
        <v>1332</v>
      </c>
      <c r="H44" s="471" t="s">
        <v>2395</v>
      </c>
      <c r="I44" s="471" t="s">
        <v>2396</v>
      </c>
      <c r="J44" s="471">
        <v>4</v>
      </c>
      <c r="K44" s="471" t="s">
        <v>2308</v>
      </c>
    </row>
    <row r="45" spans="1:11">
      <c r="A45" s="471" t="s">
        <v>591</v>
      </c>
      <c r="B45" s="471" t="s">
        <v>2397</v>
      </c>
      <c r="C45" s="471">
        <v>17139</v>
      </c>
      <c r="D45" s="471" t="s">
        <v>2250</v>
      </c>
      <c r="E45" s="472">
        <v>44211</v>
      </c>
      <c r="F45" s="471" t="s">
        <v>2398</v>
      </c>
      <c r="G45" s="471" t="s">
        <v>1332</v>
      </c>
      <c r="H45" s="471" t="s">
        <v>2399</v>
      </c>
      <c r="I45" s="471" t="s">
        <v>2327</v>
      </c>
      <c r="J45" s="471">
        <v>5</v>
      </c>
      <c r="K45" s="471" t="s">
        <v>2277</v>
      </c>
    </row>
    <row r="46" spans="1:11">
      <c r="A46" s="471" t="s">
        <v>640</v>
      </c>
      <c r="B46" s="471" t="s">
        <v>2259</v>
      </c>
      <c r="C46" s="471">
        <v>31185</v>
      </c>
      <c r="D46" s="471" t="s">
        <v>2250</v>
      </c>
      <c r="E46" s="472">
        <v>43918</v>
      </c>
      <c r="F46" s="471" t="s">
        <v>2287</v>
      </c>
      <c r="G46" s="471" t="s">
        <v>1332</v>
      </c>
      <c r="H46" s="471" t="s">
        <v>2340</v>
      </c>
      <c r="I46" s="471" t="s">
        <v>2341</v>
      </c>
      <c r="K46" s="471" t="s">
        <v>2335</v>
      </c>
    </row>
    <row r="47" spans="1:11" ht="62.5">
      <c r="A47" s="471" t="s">
        <v>579</v>
      </c>
      <c r="D47" s="471" t="s">
        <v>2247</v>
      </c>
      <c r="E47" s="472">
        <v>43955</v>
      </c>
      <c r="F47" s="471" t="s">
        <v>2400</v>
      </c>
      <c r="G47" s="471" t="s">
        <v>1332</v>
      </c>
      <c r="H47" s="470" t="s">
        <v>2401</v>
      </c>
      <c r="I47" s="471" t="s">
        <v>2402</v>
      </c>
      <c r="J47" s="471">
        <v>3</v>
      </c>
      <c r="K47" s="471" t="s">
        <v>2403</v>
      </c>
    </row>
    <row r="48" spans="1:11">
      <c r="A48" s="471" t="s">
        <v>630</v>
      </c>
      <c r="B48" s="471" t="s">
        <v>2404</v>
      </c>
      <c r="C48" s="471">
        <v>28003</v>
      </c>
      <c r="D48" s="471" t="s">
        <v>2250</v>
      </c>
      <c r="E48" s="472">
        <v>44176</v>
      </c>
      <c r="F48" s="471" t="s">
        <v>2331</v>
      </c>
      <c r="G48" s="471" t="s">
        <v>1332</v>
      </c>
      <c r="H48" s="471" t="s">
        <v>2405</v>
      </c>
      <c r="I48" s="471" t="s">
        <v>2406</v>
      </c>
      <c r="K48" s="471" t="s">
        <v>2407</v>
      </c>
    </row>
    <row r="49" spans="1:11">
      <c r="A49" s="471" t="s">
        <v>640</v>
      </c>
      <c r="D49" s="471" t="s">
        <v>2247</v>
      </c>
      <c r="E49" s="472">
        <v>43913</v>
      </c>
      <c r="F49" s="471" t="s">
        <v>2336</v>
      </c>
      <c r="G49" s="471" t="s">
        <v>1332</v>
      </c>
      <c r="H49" s="471" t="s">
        <v>2334</v>
      </c>
      <c r="I49" s="471" t="s">
        <v>2322</v>
      </c>
      <c r="K49" s="471" t="s">
        <v>2335</v>
      </c>
    </row>
    <row r="50" spans="1:11">
      <c r="A50" s="471" t="s">
        <v>665</v>
      </c>
      <c r="D50" s="471" t="s">
        <v>2247</v>
      </c>
      <c r="E50" s="472">
        <v>44149</v>
      </c>
      <c r="F50" s="471" t="s">
        <v>2408</v>
      </c>
      <c r="G50" s="471" t="s">
        <v>1332</v>
      </c>
      <c r="H50" s="471" t="s">
        <v>2337</v>
      </c>
      <c r="I50" s="471" t="s">
        <v>2322</v>
      </c>
      <c r="K50" s="471" t="s">
        <v>2272</v>
      </c>
    </row>
    <row r="51" spans="1:11">
      <c r="A51" s="471" t="s">
        <v>591</v>
      </c>
      <c r="B51" s="471" t="s">
        <v>2409</v>
      </c>
      <c r="C51" s="471">
        <v>17045</v>
      </c>
      <c r="D51" s="471" t="s">
        <v>2250</v>
      </c>
      <c r="E51" s="472">
        <v>44211</v>
      </c>
      <c r="F51" s="471" t="s">
        <v>2317</v>
      </c>
      <c r="G51" s="471" t="s">
        <v>1332</v>
      </c>
      <c r="H51" s="471" t="s">
        <v>2379</v>
      </c>
      <c r="I51" s="471" t="s">
        <v>2327</v>
      </c>
      <c r="J51" s="471">
        <v>5</v>
      </c>
      <c r="K51" s="471" t="s">
        <v>2277</v>
      </c>
    </row>
    <row r="52" spans="1:11">
      <c r="A52" s="471" t="s">
        <v>656</v>
      </c>
      <c r="D52" s="471" t="s">
        <v>2247</v>
      </c>
      <c r="E52" s="472">
        <v>43967</v>
      </c>
      <c r="F52" s="471" t="s">
        <v>2301</v>
      </c>
      <c r="G52" s="471" t="s">
        <v>1332</v>
      </c>
      <c r="H52" s="471" t="s">
        <v>2410</v>
      </c>
      <c r="I52" s="471" t="s">
        <v>2411</v>
      </c>
      <c r="K52" s="471" t="s">
        <v>2412</v>
      </c>
    </row>
    <row r="53" spans="1:11">
      <c r="A53" s="471" t="s">
        <v>659</v>
      </c>
      <c r="B53" s="471" t="s">
        <v>658</v>
      </c>
      <c r="C53" s="471">
        <v>36061</v>
      </c>
      <c r="D53" s="471" t="s">
        <v>2250</v>
      </c>
      <c r="E53" s="472">
        <v>43990</v>
      </c>
      <c r="F53" s="471" t="s">
        <v>2278</v>
      </c>
      <c r="G53" s="471" t="s">
        <v>1332</v>
      </c>
      <c r="H53" s="471" t="s">
        <v>2413</v>
      </c>
      <c r="I53" s="471" t="s">
        <v>2414</v>
      </c>
      <c r="K53" s="471" t="s">
        <v>2354</v>
      </c>
    </row>
    <row r="54" spans="1:11">
      <c r="A54" s="471" t="s">
        <v>549</v>
      </c>
      <c r="D54" s="471" t="s">
        <v>2247</v>
      </c>
      <c r="E54" s="472">
        <v>43918</v>
      </c>
      <c r="F54" s="471" t="s">
        <v>2287</v>
      </c>
      <c r="G54" s="471" t="s">
        <v>1332</v>
      </c>
      <c r="H54" s="471" t="s">
        <v>2415</v>
      </c>
      <c r="I54" s="471" t="s">
        <v>2341</v>
      </c>
      <c r="K54" s="471" t="s">
        <v>2416</v>
      </c>
    </row>
    <row r="55" spans="1:11">
      <c r="A55" s="471" t="s">
        <v>579</v>
      </c>
      <c r="B55" s="471" t="s">
        <v>2417</v>
      </c>
      <c r="C55" s="471">
        <v>12011</v>
      </c>
      <c r="D55" s="471" t="s">
        <v>2250</v>
      </c>
      <c r="E55" s="472">
        <v>44015</v>
      </c>
      <c r="F55" s="471" t="s">
        <v>2317</v>
      </c>
      <c r="G55" s="471" t="s">
        <v>1332</v>
      </c>
      <c r="H55" s="471" t="s">
        <v>2418</v>
      </c>
      <c r="I55" s="471" t="s">
        <v>2419</v>
      </c>
      <c r="K55" s="471" t="s">
        <v>2403</v>
      </c>
    </row>
    <row r="56" spans="1:11">
      <c r="A56" s="471" t="s">
        <v>699</v>
      </c>
      <c r="B56" s="471" t="s">
        <v>2420</v>
      </c>
      <c r="C56" s="471">
        <v>49025</v>
      </c>
      <c r="D56" s="471" t="s">
        <v>2250</v>
      </c>
      <c r="E56" s="472">
        <v>43994</v>
      </c>
      <c r="F56" s="471" t="s">
        <v>2325</v>
      </c>
      <c r="G56" s="471" t="s">
        <v>1332</v>
      </c>
      <c r="H56" s="471" t="s">
        <v>2421</v>
      </c>
      <c r="I56" s="471" t="s">
        <v>2422</v>
      </c>
      <c r="K56" s="471" t="s">
        <v>2304</v>
      </c>
    </row>
    <row r="57" spans="1:11">
      <c r="A57" s="471" t="s">
        <v>591</v>
      </c>
      <c r="B57" s="471" t="s">
        <v>2423</v>
      </c>
      <c r="C57" s="471">
        <v>17187</v>
      </c>
      <c r="D57" s="471" t="s">
        <v>2250</v>
      </c>
      <c r="E57" s="472">
        <v>44211</v>
      </c>
      <c r="F57" s="471" t="s">
        <v>2278</v>
      </c>
      <c r="G57" s="471" t="s">
        <v>1332</v>
      </c>
      <c r="H57" s="471" t="s">
        <v>2424</v>
      </c>
      <c r="I57" s="471" t="s">
        <v>2327</v>
      </c>
      <c r="J57" s="471">
        <v>5</v>
      </c>
      <c r="K57" s="471" t="s">
        <v>2277</v>
      </c>
    </row>
    <row r="58" spans="1:11">
      <c r="A58" s="471" t="s">
        <v>705</v>
      </c>
      <c r="D58" s="471" t="s">
        <v>2247</v>
      </c>
      <c r="E58" s="472">
        <v>43909</v>
      </c>
      <c r="F58" s="471" t="s">
        <v>2336</v>
      </c>
      <c r="G58" s="471" t="s">
        <v>1332</v>
      </c>
      <c r="H58" s="471" t="s">
        <v>2337</v>
      </c>
      <c r="I58" s="471" t="s">
        <v>2322</v>
      </c>
      <c r="K58" s="471" t="s">
        <v>2425</v>
      </c>
    </row>
    <row r="59" spans="1:11">
      <c r="A59" s="471" t="s">
        <v>640</v>
      </c>
      <c r="B59" s="471" t="s">
        <v>2426</v>
      </c>
      <c r="C59" s="471">
        <v>31073</v>
      </c>
      <c r="D59" s="471" t="s">
        <v>2250</v>
      </c>
      <c r="E59" s="472">
        <v>43921</v>
      </c>
      <c r="F59" s="471" t="s">
        <v>2287</v>
      </c>
      <c r="G59" s="471" t="s">
        <v>1332</v>
      </c>
      <c r="H59" s="471" t="s">
        <v>2340</v>
      </c>
      <c r="I59" s="471" t="s">
        <v>2341</v>
      </c>
      <c r="K59" s="471" t="s">
        <v>2335</v>
      </c>
    </row>
    <row r="60" spans="1:11">
      <c r="A60" s="471" t="s">
        <v>579</v>
      </c>
      <c r="B60" s="471" t="s">
        <v>2427</v>
      </c>
      <c r="C60" s="471">
        <v>12086</v>
      </c>
      <c r="D60" s="471" t="s">
        <v>2250</v>
      </c>
      <c r="E60" s="472">
        <v>44021</v>
      </c>
      <c r="F60" s="471" t="s">
        <v>2331</v>
      </c>
      <c r="G60" s="471" t="s">
        <v>1332</v>
      </c>
      <c r="H60" s="471" t="s">
        <v>2428</v>
      </c>
      <c r="I60" s="471" t="s">
        <v>2429</v>
      </c>
      <c r="K60" s="471" t="s">
        <v>2403</v>
      </c>
    </row>
    <row r="61" spans="1:11" ht="62.5">
      <c r="A61" s="471" t="s">
        <v>586</v>
      </c>
      <c r="D61" s="471" t="s">
        <v>2247</v>
      </c>
      <c r="E61" s="472">
        <v>43969</v>
      </c>
      <c r="F61" s="471" t="s">
        <v>2398</v>
      </c>
      <c r="G61" s="471" t="s">
        <v>1332</v>
      </c>
      <c r="H61" s="470" t="s">
        <v>2430</v>
      </c>
      <c r="I61" s="471" t="s">
        <v>2431</v>
      </c>
      <c r="K61" s="471" t="s">
        <v>2432</v>
      </c>
    </row>
    <row r="62" spans="1:11" ht="200">
      <c r="A62" s="471" t="s">
        <v>579</v>
      </c>
      <c r="B62" s="471" t="s">
        <v>2433</v>
      </c>
      <c r="C62" s="471">
        <v>12099</v>
      </c>
      <c r="D62" s="471" t="s">
        <v>2250</v>
      </c>
      <c r="E62" s="472">
        <v>44015</v>
      </c>
      <c r="F62" s="471" t="s">
        <v>2317</v>
      </c>
      <c r="G62" s="471" t="s">
        <v>1332</v>
      </c>
      <c r="H62" s="470" t="s">
        <v>2434</v>
      </c>
      <c r="I62" s="471" t="s">
        <v>2435</v>
      </c>
      <c r="K62" s="471" t="s">
        <v>2403</v>
      </c>
    </row>
    <row r="63" spans="1:11" ht="87.5">
      <c r="A63" s="471" t="s">
        <v>665</v>
      </c>
      <c r="B63" s="471" t="s">
        <v>2436</v>
      </c>
      <c r="C63" s="471">
        <v>38097</v>
      </c>
      <c r="D63" s="471" t="s">
        <v>2250</v>
      </c>
      <c r="E63" s="472">
        <v>44077</v>
      </c>
      <c r="F63" s="471" t="s">
        <v>2260</v>
      </c>
      <c r="G63" s="471" t="s">
        <v>1332</v>
      </c>
      <c r="H63" s="470" t="s">
        <v>2437</v>
      </c>
      <c r="I63" s="471" t="s">
        <v>2271</v>
      </c>
      <c r="J63" s="471">
        <v>5</v>
      </c>
      <c r="K63" s="471" t="s">
        <v>2272</v>
      </c>
    </row>
    <row r="64" spans="1:11">
      <c r="A64" s="471" t="s">
        <v>542</v>
      </c>
      <c r="D64" s="471" t="s">
        <v>2247</v>
      </c>
      <c r="E64" s="472">
        <v>43913</v>
      </c>
      <c r="F64" s="471" t="s">
        <v>2361</v>
      </c>
      <c r="G64" s="471" t="s">
        <v>1332</v>
      </c>
      <c r="H64" s="471" t="s">
        <v>2334</v>
      </c>
      <c r="I64" s="471" t="s">
        <v>2322</v>
      </c>
      <c r="K64" s="471" t="s">
        <v>2438</v>
      </c>
    </row>
    <row r="65" spans="1:11">
      <c r="A65" s="471" t="s">
        <v>640</v>
      </c>
      <c r="B65" s="471" t="s">
        <v>2439</v>
      </c>
      <c r="C65" s="471">
        <v>31031</v>
      </c>
      <c r="D65" s="471" t="s">
        <v>2250</v>
      </c>
      <c r="E65" s="472">
        <v>43922</v>
      </c>
      <c r="F65" s="471" t="s">
        <v>2287</v>
      </c>
      <c r="G65" s="471" t="s">
        <v>1332</v>
      </c>
      <c r="H65" s="471" t="s">
        <v>2340</v>
      </c>
      <c r="I65" s="471" t="s">
        <v>2341</v>
      </c>
      <c r="K65" s="471" t="s">
        <v>2335</v>
      </c>
    </row>
    <row r="66" spans="1:11">
      <c r="A66" s="471" t="s">
        <v>696</v>
      </c>
      <c r="B66" s="471" t="s">
        <v>2440</v>
      </c>
      <c r="C66" s="471">
        <v>48189</v>
      </c>
      <c r="D66" s="471" t="s">
        <v>2250</v>
      </c>
      <c r="E66" s="472">
        <v>43921</v>
      </c>
      <c r="F66" s="471" t="s">
        <v>2287</v>
      </c>
      <c r="G66" s="471" t="s">
        <v>1332</v>
      </c>
      <c r="H66" s="471" t="s">
        <v>2441</v>
      </c>
      <c r="I66" s="471" t="s">
        <v>2289</v>
      </c>
      <c r="K66" s="471" t="s">
        <v>2290</v>
      </c>
    </row>
    <row r="67" spans="1:11">
      <c r="A67" s="471" t="s">
        <v>640</v>
      </c>
      <c r="D67" s="471" t="s">
        <v>2247</v>
      </c>
      <c r="E67" s="472">
        <v>43983</v>
      </c>
      <c r="F67" s="471" t="s">
        <v>2301</v>
      </c>
      <c r="G67" s="471" t="s">
        <v>1332</v>
      </c>
      <c r="H67" s="471" t="s">
        <v>2442</v>
      </c>
      <c r="I67" s="471" t="s">
        <v>2443</v>
      </c>
      <c r="K67" s="471" t="s">
        <v>2335</v>
      </c>
    </row>
    <row r="68" spans="1:11">
      <c r="A68" s="471" t="s">
        <v>696</v>
      </c>
      <c r="B68" s="471" t="s">
        <v>2444</v>
      </c>
      <c r="C68" s="471">
        <v>48045</v>
      </c>
      <c r="D68" s="471" t="s">
        <v>2250</v>
      </c>
      <c r="E68" s="472">
        <v>43928</v>
      </c>
      <c r="F68" s="471" t="s">
        <v>2287</v>
      </c>
      <c r="G68" s="471" t="s">
        <v>1332</v>
      </c>
      <c r="H68" s="471" t="s">
        <v>2445</v>
      </c>
      <c r="I68" s="471" t="s">
        <v>2289</v>
      </c>
      <c r="K68" s="471" t="s">
        <v>2290</v>
      </c>
    </row>
    <row r="69" spans="1:11" ht="75">
      <c r="A69" s="471" t="s">
        <v>665</v>
      </c>
      <c r="B69" s="471" t="s">
        <v>2446</v>
      </c>
      <c r="C69" s="471">
        <v>38051</v>
      </c>
      <c r="D69" s="471" t="s">
        <v>2250</v>
      </c>
      <c r="E69" s="472">
        <v>44077</v>
      </c>
      <c r="F69" s="471" t="s">
        <v>2269</v>
      </c>
      <c r="G69" s="471" t="s">
        <v>1332</v>
      </c>
      <c r="H69" s="470" t="s">
        <v>2270</v>
      </c>
      <c r="I69" s="471" t="s">
        <v>2271</v>
      </c>
      <c r="J69" s="471">
        <v>5</v>
      </c>
      <c r="K69" s="471" t="s">
        <v>2272</v>
      </c>
    </row>
    <row r="70" spans="1:11">
      <c r="A70" s="471" t="s">
        <v>699</v>
      </c>
      <c r="B70" s="471" t="s">
        <v>2447</v>
      </c>
      <c r="C70" s="471">
        <v>49005</v>
      </c>
      <c r="D70" s="471" t="s">
        <v>2250</v>
      </c>
      <c r="E70" s="472">
        <v>44159</v>
      </c>
      <c r="F70" s="471" t="s">
        <v>2301</v>
      </c>
      <c r="G70" s="471" t="s">
        <v>1332</v>
      </c>
      <c r="H70" s="471" t="s">
        <v>2302</v>
      </c>
      <c r="I70" s="471" t="s">
        <v>2303</v>
      </c>
      <c r="J70" s="471">
        <v>3</v>
      </c>
      <c r="K70" s="471" t="s">
        <v>2304</v>
      </c>
    </row>
    <row r="71" spans="1:11">
      <c r="A71" s="471" t="s">
        <v>675</v>
      </c>
      <c r="B71" s="471" t="s">
        <v>573</v>
      </c>
      <c r="C71" s="471">
        <v>42045</v>
      </c>
      <c r="D71" s="471" t="s">
        <v>2250</v>
      </c>
      <c r="E71" s="472">
        <v>44008</v>
      </c>
      <c r="F71" s="471" t="s">
        <v>2312</v>
      </c>
      <c r="G71" s="471" t="s">
        <v>1332</v>
      </c>
      <c r="H71" s="471" t="s">
        <v>2448</v>
      </c>
      <c r="I71" s="471" t="s">
        <v>2349</v>
      </c>
      <c r="K71" s="471" t="s">
        <v>2315</v>
      </c>
    </row>
    <row r="72" spans="1:11" ht="100">
      <c r="A72" s="471" t="s">
        <v>665</v>
      </c>
      <c r="B72" s="471" t="s">
        <v>2449</v>
      </c>
      <c r="C72" s="471">
        <v>38023</v>
      </c>
      <c r="D72" s="471" t="s">
        <v>2250</v>
      </c>
      <c r="E72" s="472">
        <v>44077</v>
      </c>
      <c r="F72" s="471" t="s">
        <v>2305</v>
      </c>
      <c r="G72" s="471" t="s">
        <v>1332</v>
      </c>
      <c r="H72" s="470" t="s">
        <v>2381</v>
      </c>
      <c r="I72" s="471" t="s">
        <v>2271</v>
      </c>
      <c r="J72" s="471">
        <v>5</v>
      </c>
      <c r="K72" s="471" t="s">
        <v>2272</v>
      </c>
    </row>
    <row r="73" spans="1:11">
      <c r="A73" s="471" t="s">
        <v>563</v>
      </c>
      <c r="B73" s="471" t="s">
        <v>2450</v>
      </c>
      <c r="C73" s="471">
        <v>6021</v>
      </c>
      <c r="D73" s="471" t="s">
        <v>2250</v>
      </c>
      <c r="E73" s="472">
        <v>44151</v>
      </c>
      <c r="F73" s="471" t="s">
        <v>2260</v>
      </c>
      <c r="G73" s="471" t="s">
        <v>1332</v>
      </c>
      <c r="H73" s="471" t="s">
        <v>2451</v>
      </c>
      <c r="I73" s="471" t="s">
        <v>2452</v>
      </c>
      <c r="K73" s="471" t="s">
        <v>2294</v>
      </c>
    </row>
    <row r="74" spans="1:11">
      <c r="A74" s="471" t="s">
        <v>594</v>
      </c>
      <c r="D74" s="471" t="s">
        <v>2247</v>
      </c>
      <c r="E74" s="472">
        <v>43915</v>
      </c>
      <c r="F74" s="471" t="s">
        <v>2361</v>
      </c>
      <c r="G74" s="471" t="s">
        <v>1332</v>
      </c>
      <c r="H74" s="471" t="s">
        <v>2334</v>
      </c>
      <c r="I74" s="471" t="s">
        <v>2322</v>
      </c>
      <c r="K74" s="471" t="s">
        <v>2360</v>
      </c>
    </row>
    <row r="75" spans="1:11">
      <c r="A75" s="471" t="s">
        <v>563</v>
      </c>
      <c r="B75" s="471" t="s">
        <v>2366</v>
      </c>
      <c r="C75" s="471">
        <v>6031</v>
      </c>
      <c r="D75" s="471" t="s">
        <v>2250</v>
      </c>
      <c r="E75" s="472">
        <v>44152</v>
      </c>
      <c r="F75" s="471" t="s">
        <v>2305</v>
      </c>
      <c r="G75" s="471" t="s">
        <v>1332</v>
      </c>
      <c r="H75" s="471" t="s">
        <v>2453</v>
      </c>
      <c r="I75" s="471" t="s">
        <v>2454</v>
      </c>
      <c r="K75" s="471" t="s">
        <v>2294</v>
      </c>
    </row>
    <row r="76" spans="1:11">
      <c r="A76" s="471" t="s">
        <v>567</v>
      </c>
      <c r="D76" s="471" t="s">
        <v>2247</v>
      </c>
      <c r="E76" s="472">
        <v>44013</v>
      </c>
      <c r="F76" s="471" t="s">
        <v>2455</v>
      </c>
      <c r="G76" s="471" t="s">
        <v>1332</v>
      </c>
      <c r="H76" s="471" t="s">
        <v>2456</v>
      </c>
      <c r="I76" s="471" t="s">
        <v>2457</v>
      </c>
      <c r="K76" s="471" t="s">
        <v>2390</v>
      </c>
    </row>
    <row r="77" spans="1:11">
      <c r="A77" s="471" t="s">
        <v>632</v>
      </c>
      <c r="B77" s="471" t="s">
        <v>2458</v>
      </c>
      <c r="C77" s="471">
        <v>29095</v>
      </c>
      <c r="D77" s="471" t="s">
        <v>2250</v>
      </c>
      <c r="E77" s="472">
        <v>43962</v>
      </c>
      <c r="F77" s="471" t="s">
        <v>2274</v>
      </c>
      <c r="G77" s="471" t="s">
        <v>1332</v>
      </c>
      <c r="H77" s="471" t="s">
        <v>2459</v>
      </c>
      <c r="I77" s="471" t="s">
        <v>2460</v>
      </c>
      <c r="K77" s="471" t="s">
        <v>2393</v>
      </c>
    </row>
    <row r="78" spans="1:11">
      <c r="A78" s="471" t="s">
        <v>632</v>
      </c>
      <c r="B78" s="471" t="s">
        <v>2458</v>
      </c>
      <c r="C78" s="471">
        <v>29095</v>
      </c>
      <c r="D78" s="471" t="s">
        <v>2250</v>
      </c>
      <c r="E78" s="472">
        <v>43983</v>
      </c>
      <c r="F78" s="471" t="s">
        <v>2312</v>
      </c>
      <c r="G78" s="471" t="s">
        <v>1332</v>
      </c>
      <c r="H78" s="471" t="s">
        <v>2461</v>
      </c>
      <c r="I78" s="471" t="s">
        <v>2462</v>
      </c>
      <c r="K78" s="471" t="s">
        <v>2393</v>
      </c>
    </row>
    <row r="79" spans="1:11" ht="100">
      <c r="A79" s="471" t="s">
        <v>591</v>
      </c>
      <c r="B79" s="471" t="s">
        <v>2324</v>
      </c>
      <c r="C79" s="471">
        <v>17175</v>
      </c>
      <c r="D79" s="471" t="s">
        <v>2250</v>
      </c>
      <c r="E79" s="472">
        <v>44211</v>
      </c>
      <c r="F79" s="471" t="s">
        <v>2305</v>
      </c>
      <c r="G79" s="471" t="s">
        <v>1332</v>
      </c>
      <c r="H79" s="470" t="s">
        <v>2463</v>
      </c>
      <c r="I79" s="471" t="s">
        <v>2327</v>
      </c>
      <c r="J79" s="471">
        <v>5</v>
      </c>
      <c r="K79" s="471" t="s">
        <v>2277</v>
      </c>
    </row>
    <row r="80" spans="1:11" ht="100">
      <c r="A80" s="471" t="s">
        <v>665</v>
      </c>
      <c r="B80" s="471" t="s">
        <v>2268</v>
      </c>
      <c r="C80" s="471">
        <v>38075</v>
      </c>
      <c r="D80" s="471" t="s">
        <v>2250</v>
      </c>
      <c r="E80" s="472">
        <v>44077</v>
      </c>
      <c r="F80" s="471" t="s">
        <v>2305</v>
      </c>
      <c r="G80" s="471" t="s">
        <v>1332</v>
      </c>
      <c r="H80" s="470" t="s">
        <v>2381</v>
      </c>
      <c r="I80" s="471" t="s">
        <v>2271</v>
      </c>
      <c r="J80" s="471">
        <v>5</v>
      </c>
      <c r="K80" s="471" t="s">
        <v>2272</v>
      </c>
    </row>
    <row r="81" spans="1:11" ht="112.5">
      <c r="A81" s="471" t="s">
        <v>699</v>
      </c>
      <c r="B81" s="471" t="s">
        <v>2464</v>
      </c>
      <c r="C81" s="471">
        <v>49047</v>
      </c>
      <c r="D81" s="471" t="s">
        <v>2250</v>
      </c>
      <c r="E81" s="472">
        <v>44159</v>
      </c>
      <c r="F81" s="471" t="s">
        <v>2305</v>
      </c>
      <c r="G81" s="471" t="s">
        <v>1332</v>
      </c>
      <c r="H81" s="470" t="s">
        <v>2465</v>
      </c>
      <c r="I81" s="471" t="s">
        <v>2303</v>
      </c>
      <c r="J81" s="471">
        <v>3</v>
      </c>
      <c r="K81" s="471" t="s">
        <v>2304</v>
      </c>
    </row>
    <row r="82" spans="1:11">
      <c r="A82" s="471" t="s">
        <v>667</v>
      </c>
      <c r="D82" s="471" t="s">
        <v>2247</v>
      </c>
      <c r="E82" s="472">
        <v>43952</v>
      </c>
      <c r="F82" s="471" t="s">
        <v>2305</v>
      </c>
      <c r="G82" s="471" t="s">
        <v>1332</v>
      </c>
      <c r="H82" s="471" t="s">
        <v>2466</v>
      </c>
      <c r="I82" s="471" t="s">
        <v>2467</v>
      </c>
      <c r="K82" s="471" t="s">
        <v>2299</v>
      </c>
    </row>
    <row r="83" spans="1:11" ht="100">
      <c r="A83" s="471" t="s">
        <v>591</v>
      </c>
      <c r="B83" s="471" t="s">
        <v>2468</v>
      </c>
      <c r="C83" s="471">
        <v>17125</v>
      </c>
      <c r="D83" s="471" t="s">
        <v>2250</v>
      </c>
      <c r="E83" s="472">
        <v>44211</v>
      </c>
      <c r="F83" s="471" t="s">
        <v>2305</v>
      </c>
      <c r="G83" s="471" t="s">
        <v>1332</v>
      </c>
      <c r="H83" s="470" t="s">
        <v>2463</v>
      </c>
      <c r="I83" s="471" t="s">
        <v>2327</v>
      </c>
      <c r="J83" s="471">
        <v>5</v>
      </c>
      <c r="K83" s="471" t="s">
        <v>2277</v>
      </c>
    </row>
    <row r="84" spans="1:11">
      <c r="A84" s="471" t="s">
        <v>696</v>
      </c>
      <c r="B84" s="471" t="s">
        <v>2469</v>
      </c>
      <c r="C84" s="471">
        <v>48219</v>
      </c>
      <c r="D84" s="471" t="s">
        <v>2250</v>
      </c>
      <c r="E84" s="472">
        <v>43921</v>
      </c>
      <c r="F84" s="471" t="s">
        <v>2287</v>
      </c>
      <c r="G84" s="471" t="s">
        <v>1332</v>
      </c>
      <c r="H84" s="471" t="s">
        <v>2470</v>
      </c>
      <c r="I84" s="471" t="s">
        <v>2289</v>
      </c>
      <c r="K84" s="471" t="s">
        <v>2290</v>
      </c>
    </row>
    <row r="85" spans="1:11" ht="125">
      <c r="A85" s="471" t="s">
        <v>665</v>
      </c>
      <c r="B85" s="471" t="s">
        <v>2449</v>
      </c>
      <c r="C85" s="471">
        <v>38023</v>
      </c>
      <c r="D85" s="471" t="s">
        <v>2250</v>
      </c>
      <c r="E85" s="472">
        <v>44077</v>
      </c>
      <c r="F85" s="471" t="s">
        <v>2471</v>
      </c>
      <c r="G85" s="471" t="s">
        <v>1332</v>
      </c>
      <c r="H85" s="470" t="s">
        <v>2472</v>
      </c>
      <c r="I85" s="471" t="s">
        <v>2271</v>
      </c>
      <c r="J85" s="471">
        <v>5</v>
      </c>
      <c r="K85" s="471" t="s">
        <v>2272</v>
      </c>
    </row>
    <row r="86" spans="1:11">
      <c r="A86" s="471" t="s">
        <v>699</v>
      </c>
      <c r="D86" s="471" t="s">
        <v>2247</v>
      </c>
      <c r="E86" s="472">
        <v>44022</v>
      </c>
      <c r="F86" s="471" t="s">
        <v>2473</v>
      </c>
      <c r="G86" s="471" t="s">
        <v>1332</v>
      </c>
      <c r="H86" s="471" t="s">
        <v>2474</v>
      </c>
      <c r="I86" s="471" t="s">
        <v>2475</v>
      </c>
      <c r="K86" s="471" t="s">
        <v>2304</v>
      </c>
    </row>
    <row r="87" spans="1:11">
      <c r="A87" s="471" t="s">
        <v>623</v>
      </c>
      <c r="B87" s="471" t="s">
        <v>2476</v>
      </c>
      <c r="C87" s="471">
        <v>26143</v>
      </c>
      <c r="D87" s="471" t="s">
        <v>2250</v>
      </c>
      <c r="E87" s="472">
        <v>44043</v>
      </c>
      <c r="F87" s="471" t="s">
        <v>2274</v>
      </c>
      <c r="G87" s="471" t="s">
        <v>1332</v>
      </c>
      <c r="H87" s="471" t="s">
        <v>2477</v>
      </c>
      <c r="I87" s="471" t="s">
        <v>2319</v>
      </c>
      <c r="K87" s="471" t="s">
        <v>2320</v>
      </c>
    </row>
    <row r="88" spans="1:11">
      <c r="A88" s="471" t="s">
        <v>586</v>
      </c>
      <c r="D88" s="471" t="s">
        <v>2247</v>
      </c>
      <c r="E88" s="472">
        <v>43920</v>
      </c>
      <c r="F88" s="471" t="s">
        <v>2376</v>
      </c>
      <c r="G88" s="471" t="s">
        <v>1332</v>
      </c>
      <c r="H88" s="471" t="s">
        <v>2337</v>
      </c>
      <c r="I88" s="471" t="s">
        <v>2322</v>
      </c>
      <c r="K88" s="471" t="s">
        <v>2432</v>
      </c>
    </row>
    <row r="89" spans="1:11">
      <c r="A89" s="471" t="s">
        <v>659</v>
      </c>
      <c r="B89" s="471" t="s">
        <v>2478</v>
      </c>
      <c r="C89" s="471">
        <v>36003</v>
      </c>
      <c r="D89" s="471" t="s">
        <v>2250</v>
      </c>
      <c r="E89" s="472">
        <v>43998</v>
      </c>
      <c r="F89" s="471" t="s">
        <v>2305</v>
      </c>
      <c r="G89" s="471" t="s">
        <v>1332</v>
      </c>
      <c r="H89" s="471" t="s">
        <v>2479</v>
      </c>
      <c r="I89" s="471" t="s">
        <v>2480</v>
      </c>
      <c r="K89" s="471" t="s">
        <v>2354</v>
      </c>
    </row>
    <row r="90" spans="1:11" ht="175">
      <c r="A90" s="471" t="s">
        <v>630</v>
      </c>
      <c r="B90" s="471" t="s">
        <v>2394</v>
      </c>
      <c r="C90" s="471">
        <v>28089</v>
      </c>
      <c r="D90" s="471" t="s">
        <v>2250</v>
      </c>
      <c r="E90" s="472">
        <v>44025</v>
      </c>
      <c r="F90" s="471" t="s">
        <v>2317</v>
      </c>
      <c r="G90" s="471" t="s">
        <v>1332</v>
      </c>
      <c r="H90" s="470" t="s">
        <v>2481</v>
      </c>
      <c r="I90" s="471" t="s">
        <v>2482</v>
      </c>
      <c r="K90" s="471" t="s">
        <v>2407</v>
      </c>
    </row>
    <row r="91" spans="1:11" ht="62.5">
      <c r="A91" s="471" t="s">
        <v>699</v>
      </c>
      <c r="B91" s="471" t="s">
        <v>2483</v>
      </c>
      <c r="C91" s="471">
        <v>49029</v>
      </c>
      <c r="D91" s="471" t="s">
        <v>2250</v>
      </c>
      <c r="E91" s="472">
        <v>44159</v>
      </c>
      <c r="F91" s="471" t="s">
        <v>2317</v>
      </c>
      <c r="G91" s="471" t="s">
        <v>1332</v>
      </c>
      <c r="H91" s="470" t="s">
        <v>2484</v>
      </c>
      <c r="I91" s="471" t="s">
        <v>2303</v>
      </c>
      <c r="J91" s="471">
        <v>3</v>
      </c>
      <c r="K91" s="471" t="s">
        <v>2304</v>
      </c>
    </row>
    <row r="92" spans="1:11">
      <c r="A92" s="471" t="s">
        <v>630</v>
      </c>
      <c r="B92" s="471" t="s">
        <v>2485</v>
      </c>
      <c r="C92" s="471">
        <v>28007</v>
      </c>
      <c r="D92" s="471" t="s">
        <v>2250</v>
      </c>
      <c r="E92" s="472">
        <v>44176</v>
      </c>
      <c r="F92" s="471" t="s">
        <v>2331</v>
      </c>
      <c r="G92" s="471" t="s">
        <v>1332</v>
      </c>
      <c r="H92" s="471" t="s">
        <v>2405</v>
      </c>
      <c r="I92" s="471" t="s">
        <v>2406</v>
      </c>
      <c r="K92" s="471" t="s">
        <v>2407</v>
      </c>
    </row>
    <row r="93" spans="1:11">
      <c r="A93" s="471" t="s">
        <v>699</v>
      </c>
      <c r="B93" s="471" t="s">
        <v>2486</v>
      </c>
      <c r="C93" s="471">
        <v>49015</v>
      </c>
      <c r="D93" s="471" t="s">
        <v>2250</v>
      </c>
      <c r="E93" s="472">
        <v>44159</v>
      </c>
      <c r="F93" s="471" t="s">
        <v>2331</v>
      </c>
      <c r="G93" s="471" t="s">
        <v>1332</v>
      </c>
      <c r="H93" s="471" t="s">
        <v>2487</v>
      </c>
      <c r="I93" s="471" t="s">
        <v>2303</v>
      </c>
      <c r="J93" s="471">
        <v>3</v>
      </c>
      <c r="K93" s="471" t="s">
        <v>2304</v>
      </c>
    </row>
    <row r="94" spans="1:11" ht="112.5">
      <c r="A94" s="471" t="s">
        <v>699</v>
      </c>
      <c r="B94" s="471" t="s">
        <v>2488</v>
      </c>
      <c r="C94" s="471">
        <v>49035</v>
      </c>
      <c r="D94" s="471" t="s">
        <v>2250</v>
      </c>
      <c r="E94" s="472">
        <v>44159</v>
      </c>
      <c r="F94" s="471" t="s">
        <v>2274</v>
      </c>
      <c r="G94" s="471" t="s">
        <v>1332</v>
      </c>
      <c r="H94" s="470" t="s">
        <v>2465</v>
      </c>
      <c r="I94" s="471" t="s">
        <v>2303</v>
      </c>
      <c r="J94" s="471">
        <v>3</v>
      </c>
      <c r="K94" s="471" t="s">
        <v>2304</v>
      </c>
    </row>
    <row r="95" spans="1:11">
      <c r="A95" s="471" t="s">
        <v>542</v>
      </c>
      <c r="D95" s="471" t="s">
        <v>2247</v>
      </c>
      <c r="E95" s="472">
        <v>43909</v>
      </c>
      <c r="F95" s="471" t="s">
        <v>2333</v>
      </c>
      <c r="G95" s="471" t="s">
        <v>1332</v>
      </c>
      <c r="H95" s="471" t="s">
        <v>2334</v>
      </c>
      <c r="I95" s="471" t="s">
        <v>2322</v>
      </c>
      <c r="K95" s="471" t="s">
        <v>2438</v>
      </c>
    </row>
    <row r="96" spans="1:11">
      <c r="A96" s="471" t="s">
        <v>696</v>
      </c>
      <c r="B96" s="471" t="s">
        <v>2489</v>
      </c>
      <c r="C96" s="471">
        <v>48445</v>
      </c>
      <c r="D96" s="471" t="s">
        <v>2250</v>
      </c>
      <c r="E96" s="472">
        <v>43924</v>
      </c>
      <c r="F96" s="471" t="s">
        <v>2287</v>
      </c>
      <c r="G96" s="471" t="s">
        <v>1332</v>
      </c>
      <c r="H96" s="471" t="s">
        <v>2490</v>
      </c>
      <c r="I96" s="471" t="s">
        <v>2289</v>
      </c>
      <c r="K96" s="471" t="s">
        <v>2290</v>
      </c>
    </row>
    <row r="97" spans="1:11">
      <c r="A97" s="471" t="s">
        <v>588</v>
      </c>
      <c r="B97" s="471" t="s">
        <v>2491</v>
      </c>
      <c r="C97" s="471">
        <v>16019</v>
      </c>
      <c r="D97" s="471" t="s">
        <v>2250</v>
      </c>
      <c r="E97" s="472">
        <v>44131</v>
      </c>
      <c r="F97" s="471" t="s">
        <v>2367</v>
      </c>
      <c r="G97" s="471" t="s">
        <v>1332</v>
      </c>
      <c r="H97" s="471" t="s">
        <v>2492</v>
      </c>
      <c r="I97" s="471" t="s">
        <v>2396</v>
      </c>
      <c r="J97" s="471">
        <v>4</v>
      </c>
      <c r="K97" s="471" t="s">
        <v>2308</v>
      </c>
    </row>
    <row r="98" spans="1:11">
      <c r="A98" s="471" t="s">
        <v>582</v>
      </c>
      <c r="D98" s="471" t="s">
        <v>2247</v>
      </c>
      <c r="E98" s="472">
        <v>44090</v>
      </c>
      <c r="F98" s="471" t="s">
        <v>2398</v>
      </c>
      <c r="G98" s="471" t="s">
        <v>1332</v>
      </c>
      <c r="H98" s="471" t="s">
        <v>2493</v>
      </c>
      <c r="I98" s="471" t="s">
        <v>2494</v>
      </c>
      <c r="K98" s="471" t="s">
        <v>2495</v>
      </c>
    </row>
    <row r="99" spans="1:11">
      <c r="A99" s="471" t="s">
        <v>591</v>
      </c>
      <c r="B99" s="471" t="s">
        <v>707</v>
      </c>
      <c r="C99" s="471">
        <v>17189</v>
      </c>
      <c r="D99" s="471" t="s">
        <v>2250</v>
      </c>
      <c r="E99" s="472">
        <v>44061</v>
      </c>
      <c r="F99" s="471" t="s">
        <v>2305</v>
      </c>
      <c r="G99" s="471" t="s">
        <v>1332</v>
      </c>
      <c r="H99" s="471" t="s">
        <v>2496</v>
      </c>
      <c r="I99" s="471" t="s">
        <v>2276</v>
      </c>
      <c r="K99" s="471" t="s">
        <v>2277</v>
      </c>
    </row>
    <row r="100" spans="1:11" ht="62.5">
      <c r="A100" s="471" t="s">
        <v>642</v>
      </c>
      <c r="D100" s="471" t="s">
        <v>2247</v>
      </c>
      <c r="E100" s="472">
        <v>43980</v>
      </c>
      <c r="F100" s="471" t="s">
        <v>2269</v>
      </c>
      <c r="G100" s="471" t="s">
        <v>1332</v>
      </c>
      <c r="H100" s="470" t="s">
        <v>2497</v>
      </c>
      <c r="I100" s="471" t="s">
        <v>2498</v>
      </c>
      <c r="J100" s="471">
        <v>3</v>
      </c>
      <c r="K100" s="471" t="s">
        <v>2499</v>
      </c>
    </row>
    <row r="101" spans="1:11" ht="75">
      <c r="A101" s="471" t="s">
        <v>665</v>
      </c>
      <c r="B101" s="471" t="s">
        <v>2436</v>
      </c>
      <c r="C101" s="471">
        <v>38097</v>
      </c>
      <c r="D101" s="471" t="s">
        <v>2250</v>
      </c>
      <c r="E101" s="472">
        <v>44077</v>
      </c>
      <c r="F101" s="471" t="s">
        <v>2269</v>
      </c>
      <c r="G101" s="471" t="s">
        <v>1332</v>
      </c>
      <c r="H101" s="470" t="s">
        <v>2270</v>
      </c>
      <c r="I101" s="471" t="s">
        <v>2271</v>
      </c>
      <c r="J101" s="471">
        <v>5</v>
      </c>
      <c r="K101" s="471" t="s">
        <v>2272</v>
      </c>
    </row>
    <row r="102" spans="1:11">
      <c r="A102" s="471" t="s">
        <v>588</v>
      </c>
      <c r="D102" s="471" t="s">
        <v>2247</v>
      </c>
      <c r="E102" s="472">
        <v>43916</v>
      </c>
      <c r="F102" s="471" t="s">
        <v>2361</v>
      </c>
      <c r="G102" s="471" t="s">
        <v>1332</v>
      </c>
      <c r="H102" s="471" t="s">
        <v>2337</v>
      </c>
      <c r="I102" s="471" t="s">
        <v>2322</v>
      </c>
      <c r="K102" s="471" t="s">
        <v>2308</v>
      </c>
    </row>
    <row r="103" spans="1:11">
      <c r="A103" s="471" t="s">
        <v>640</v>
      </c>
      <c r="D103" s="471" t="s">
        <v>2247</v>
      </c>
      <c r="E103" s="472">
        <v>43903</v>
      </c>
      <c r="F103" s="471" t="s">
        <v>44</v>
      </c>
      <c r="G103" s="471" t="s">
        <v>1332</v>
      </c>
      <c r="H103" s="471" t="s">
        <v>2334</v>
      </c>
      <c r="I103" s="471" t="s">
        <v>2322</v>
      </c>
      <c r="K103" s="471" t="s">
        <v>2335</v>
      </c>
    </row>
    <row r="104" spans="1:11">
      <c r="A104" s="471" t="s">
        <v>640</v>
      </c>
      <c r="B104" s="471" t="s">
        <v>2500</v>
      </c>
      <c r="C104" s="471">
        <v>31057</v>
      </c>
      <c r="D104" s="471" t="s">
        <v>2250</v>
      </c>
      <c r="E104" s="472">
        <v>43924</v>
      </c>
      <c r="F104" s="471" t="s">
        <v>2287</v>
      </c>
      <c r="G104" s="471" t="s">
        <v>1332</v>
      </c>
      <c r="H104" s="471" t="s">
        <v>2340</v>
      </c>
      <c r="I104" s="471" t="s">
        <v>2341</v>
      </c>
      <c r="K104" s="471" t="s">
        <v>2335</v>
      </c>
    </row>
    <row r="105" spans="1:11">
      <c r="A105" s="471" t="s">
        <v>582</v>
      </c>
      <c r="B105" s="471" t="s">
        <v>2501</v>
      </c>
      <c r="C105" s="471">
        <v>13121</v>
      </c>
      <c r="D105" s="471" t="s">
        <v>2250</v>
      </c>
      <c r="E105" s="472">
        <v>43922</v>
      </c>
      <c r="F105" s="471" t="s">
        <v>2305</v>
      </c>
      <c r="G105" s="471" t="s">
        <v>1332</v>
      </c>
      <c r="H105" s="471" t="s">
        <v>2502</v>
      </c>
      <c r="I105" s="471" t="s">
        <v>2503</v>
      </c>
      <c r="K105" s="471" t="s">
        <v>2495</v>
      </c>
    </row>
    <row r="106" spans="1:11" ht="87.5">
      <c r="A106" s="471" t="s">
        <v>665</v>
      </c>
      <c r="B106" s="471" t="s">
        <v>2446</v>
      </c>
      <c r="C106" s="471">
        <v>38051</v>
      </c>
      <c r="D106" s="471" t="s">
        <v>2250</v>
      </c>
      <c r="E106" s="472">
        <v>44077</v>
      </c>
      <c r="F106" s="471" t="s">
        <v>2260</v>
      </c>
      <c r="G106" s="471" t="s">
        <v>1332</v>
      </c>
      <c r="H106" s="470" t="s">
        <v>2437</v>
      </c>
      <c r="I106" s="471" t="s">
        <v>2271</v>
      </c>
      <c r="J106" s="471">
        <v>5</v>
      </c>
      <c r="K106" s="471" t="s">
        <v>2272</v>
      </c>
    </row>
    <row r="107" spans="1:11" ht="137.5">
      <c r="A107" s="471" t="s">
        <v>630</v>
      </c>
      <c r="B107" s="471" t="s">
        <v>2504</v>
      </c>
      <c r="C107" s="471">
        <v>28133</v>
      </c>
      <c r="D107" s="471" t="s">
        <v>2250</v>
      </c>
      <c r="E107" s="472">
        <v>44025</v>
      </c>
      <c r="F107" s="471" t="s">
        <v>2264</v>
      </c>
      <c r="G107" s="471" t="s">
        <v>1332</v>
      </c>
      <c r="H107" s="470" t="s">
        <v>2505</v>
      </c>
      <c r="I107" s="471" t="s">
        <v>2482</v>
      </c>
      <c r="K107" s="471" t="s">
        <v>2407</v>
      </c>
    </row>
    <row r="108" spans="1:11">
      <c r="A108" s="471" t="s">
        <v>716</v>
      </c>
      <c r="D108" s="471" t="s">
        <v>2247</v>
      </c>
      <c r="E108" s="472">
        <v>43966</v>
      </c>
      <c r="F108" s="471" t="s">
        <v>2260</v>
      </c>
      <c r="G108" s="471" t="s">
        <v>1332</v>
      </c>
      <c r="H108" s="471" t="s">
        <v>2506</v>
      </c>
      <c r="I108" s="471" t="s">
        <v>2507</v>
      </c>
      <c r="K108" s="471" t="s">
        <v>2372</v>
      </c>
    </row>
    <row r="109" spans="1:11" ht="75">
      <c r="A109" s="471" t="s">
        <v>699</v>
      </c>
      <c r="B109" s="471" t="s">
        <v>2508</v>
      </c>
      <c r="C109" s="471">
        <v>49021</v>
      </c>
      <c r="D109" s="471" t="s">
        <v>2250</v>
      </c>
      <c r="E109" s="472">
        <v>44159</v>
      </c>
      <c r="F109" s="471" t="s">
        <v>2260</v>
      </c>
      <c r="G109" s="471" t="s">
        <v>1332</v>
      </c>
      <c r="H109" s="470" t="s">
        <v>2509</v>
      </c>
      <c r="I109" s="471" t="s">
        <v>2303</v>
      </c>
      <c r="J109" s="471">
        <v>3</v>
      </c>
      <c r="K109" s="471" t="s">
        <v>2304</v>
      </c>
    </row>
    <row r="110" spans="1:11">
      <c r="A110" s="471" t="s">
        <v>603</v>
      </c>
      <c r="D110" s="471" t="s">
        <v>2247</v>
      </c>
      <c r="E110" s="472">
        <v>43990</v>
      </c>
      <c r="F110" s="471" t="s">
        <v>2264</v>
      </c>
      <c r="G110" s="471" t="s">
        <v>1332</v>
      </c>
      <c r="H110" s="471" t="s">
        <v>2510</v>
      </c>
      <c r="I110" s="471" t="s">
        <v>2511</v>
      </c>
      <c r="K110" s="471" t="s">
        <v>2512</v>
      </c>
    </row>
    <row r="111" spans="1:11">
      <c r="A111" s="471" t="s">
        <v>619</v>
      </c>
      <c r="D111" s="471" t="s">
        <v>2247</v>
      </c>
      <c r="E111" s="472">
        <v>44054</v>
      </c>
      <c r="F111" s="471" t="s">
        <v>2513</v>
      </c>
      <c r="G111" s="471" t="s">
        <v>1332</v>
      </c>
      <c r="H111" s="471" t="s">
        <v>2514</v>
      </c>
      <c r="I111" s="471" t="s">
        <v>2515</v>
      </c>
      <c r="K111" s="471" t="s">
        <v>2516</v>
      </c>
    </row>
    <row r="112" spans="1:11">
      <c r="A112" s="471" t="s">
        <v>675</v>
      </c>
      <c r="B112" s="471" t="s">
        <v>2517</v>
      </c>
      <c r="C112" s="471">
        <v>42071</v>
      </c>
      <c r="D112" s="471" t="s">
        <v>2250</v>
      </c>
      <c r="E112" s="472">
        <v>43917</v>
      </c>
      <c r="F112" s="471" t="s">
        <v>2287</v>
      </c>
      <c r="G112" s="471" t="s">
        <v>1332</v>
      </c>
      <c r="H112" s="471" t="s">
        <v>2518</v>
      </c>
      <c r="I112" s="471" t="s">
        <v>2289</v>
      </c>
      <c r="K112" s="471" t="s">
        <v>2315</v>
      </c>
    </row>
    <row r="113" spans="1:11" ht="162.5">
      <c r="A113" s="471" t="s">
        <v>630</v>
      </c>
      <c r="B113" s="471" t="s">
        <v>2504</v>
      </c>
      <c r="C113" s="471">
        <v>28133</v>
      </c>
      <c r="D113" s="471" t="s">
        <v>2250</v>
      </c>
      <c r="E113" s="472">
        <v>44025</v>
      </c>
      <c r="F113" s="471" t="s">
        <v>2274</v>
      </c>
      <c r="G113" s="471" t="s">
        <v>1332</v>
      </c>
      <c r="H113" s="470" t="s">
        <v>2519</v>
      </c>
      <c r="I113" s="471" t="s">
        <v>2482</v>
      </c>
      <c r="K113" s="471" t="s">
        <v>2407</v>
      </c>
    </row>
    <row r="114" spans="1:11">
      <c r="A114" s="471" t="s">
        <v>591</v>
      </c>
      <c r="B114" s="471" t="s">
        <v>2520</v>
      </c>
      <c r="C114" s="471">
        <v>17103</v>
      </c>
      <c r="D114" s="471" t="s">
        <v>2250</v>
      </c>
      <c r="E114" s="472">
        <v>44211</v>
      </c>
      <c r="F114" s="471" t="s">
        <v>2269</v>
      </c>
      <c r="G114" s="471" t="s">
        <v>1332</v>
      </c>
      <c r="H114" s="471" t="s">
        <v>2521</v>
      </c>
      <c r="I114" s="471" t="s">
        <v>2327</v>
      </c>
      <c r="J114" s="471">
        <v>5</v>
      </c>
      <c r="K114" s="471" t="s">
        <v>2277</v>
      </c>
    </row>
    <row r="115" spans="1:11">
      <c r="A115" s="471" t="s">
        <v>614</v>
      </c>
      <c r="D115" s="471" t="s">
        <v>2247</v>
      </c>
      <c r="E115" s="472">
        <v>44001</v>
      </c>
      <c r="F115" s="471" t="s">
        <v>2282</v>
      </c>
      <c r="G115" s="471" t="s">
        <v>1332</v>
      </c>
      <c r="H115" s="471" t="s">
        <v>2522</v>
      </c>
      <c r="I115" s="471" t="s">
        <v>2523</v>
      </c>
      <c r="K115" s="471" t="s">
        <v>2524</v>
      </c>
    </row>
    <row r="116" spans="1:11">
      <c r="A116" s="471" t="s">
        <v>619</v>
      </c>
      <c r="D116" s="471" t="s">
        <v>2247</v>
      </c>
      <c r="E116" s="471" t="s">
        <v>2525</v>
      </c>
      <c r="F116" s="471" t="s">
        <v>2359</v>
      </c>
      <c r="G116" s="471" t="s">
        <v>1332</v>
      </c>
      <c r="H116" s="471" t="s">
        <v>2386</v>
      </c>
      <c r="I116" s="471" t="s">
        <v>2322</v>
      </c>
      <c r="K116" s="471" t="s">
        <v>2516</v>
      </c>
    </row>
    <row r="117" spans="1:11">
      <c r="A117" s="471" t="s">
        <v>571</v>
      </c>
      <c r="D117" s="471" t="s">
        <v>2247</v>
      </c>
      <c r="E117" s="472">
        <v>43909</v>
      </c>
      <c r="F117" s="471" t="s">
        <v>2385</v>
      </c>
      <c r="G117" s="471" t="s">
        <v>1332</v>
      </c>
      <c r="H117" s="471" t="s">
        <v>2526</v>
      </c>
      <c r="I117" s="471" t="s">
        <v>2322</v>
      </c>
      <c r="K117" s="471" t="s">
        <v>2267</v>
      </c>
    </row>
    <row r="118" spans="1:11">
      <c r="A118" s="471" t="s">
        <v>549</v>
      </c>
      <c r="D118" s="471" t="s">
        <v>2247</v>
      </c>
      <c r="E118" s="472">
        <v>43909</v>
      </c>
      <c r="F118" s="471" t="s">
        <v>2333</v>
      </c>
      <c r="G118" s="471" t="s">
        <v>1332</v>
      </c>
      <c r="H118" s="471" t="s">
        <v>2334</v>
      </c>
      <c r="I118" s="471" t="s">
        <v>2322</v>
      </c>
      <c r="K118" s="471" t="s">
        <v>2416</v>
      </c>
    </row>
    <row r="119" spans="1:11">
      <c r="A119" s="471" t="s">
        <v>688</v>
      </c>
      <c r="D119" s="471" t="s">
        <v>2247</v>
      </c>
      <c r="E119" s="472">
        <v>44008</v>
      </c>
      <c r="F119" s="471" t="s">
        <v>2367</v>
      </c>
      <c r="G119" s="471" t="s">
        <v>1332</v>
      </c>
      <c r="H119" s="471" t="s">
        <v>2527</v>
      </c>
      <c r="I119" s="471" t="s">
        <v>2528</v>
      </c>
      <c r="K119" s="471" t="s">
        <v>2338</v>
      </c>
    </row>
    <row r="120" spans="1:11" ht="100">
      <c r="A120" s="471" t="s">
        <v>591</v>
      </c>
      <c r="B120" s="471" t="s">
        <v>2529</v>
      </c>
      <c r="C120" s="471">
        <v>17049</v>
      </c>
      <c r="D120" s="471" t="s">
        <v>2250</v>
      </c>
      <c r="E120" s="472">
        <v>44211</v>
      </c>
      <c r="F120" s="471" t="s">
        <v>2305</v>
      </c>
      <c r="G120" s="471" t="s">
        <v>1332</v>
      </c>
      <c r="H120" s="470" t="s">
        <v>2463</v>
      </c>
      <c r="I120" s="471" t="s">
        <v>2327</v>
      </c>
      <c r="J120" s="471">
        <v>5</v>
      </c>
      <c r="K120" s="471" t="s">
        <v>2277</v>
      </c>
    </row>
    <row r="121" spans="1:11">
      <c r="A121" s="471" t="s">
        <v>588</v>
      </c>
      <c r="B121" s="471" t="s">
        <v>2530</v>
      </c>
      <c r="C121" s="471">
        <v>16007</v>
      </c>
      <c r="D121" s="471" t="s">
        <v>2250</v>
      </c>
      <c r="E121" s="472">
        <v>43995</v>
      </c>
      <c r="F121" s="471" t="s">
        <v>2264</v>
      </c>
      <c r="G121" s="471" t="s">
        <v>1332</v>
      </c>
      <c r="H121" s="471" t="s">
        <v>2531</v>
      </c>
      <c r="I121" s="471" t="s">
        <v>2532</v>
      </c>
      <c r="J121" s="471">
        <v>4</v>
      </c>
      <c r="K121" s="471" t="s">
        <v>2308</v>
      </c>
    </row>
    <row r="122" spans="1:11">
      <c r="A122" s="471" t="s">
        <v>696</v>
      </c>
      <c r="D122" s="471" t="s">
        <v>2247</v>
      </c>
      <c r="E122" s="472">
        <v>43920</v>
      </c>
      <c r="F122" s="471" t="s">
        <v>2361</v>
      </c>
      <c r="G122" s="471" t="s">
        <v>1332</v>
      </c>
      <c r="H122" s="471" t="s">
        <v>2533</v>
      </c>
      <c r="I122" s="471" t="s">
        <v>2322</v>
      </c>
      <c r="K122" s="471" t="s">
        <v>2290</v>
      </c>
    </row>
    <row r="123" spans="1:11">
      <c r="A123" s="471" t="s">
        <v>626</v>
      </c>
      <c r="D123" s="471" t="s">
        <v>2247</v>
      </c>
      <c r="E123" s="472">
        <v>43906</v>
      </c>
      <c r="F123" s="471" t="s">
        <v>2534</v>
      </c>
      <c r="G123" s="471" t="s">
        <v>1332</v>
      </c>
      <c r="H123" s="471" t="s">
        <v>2337</v>
      </c>
      <c r="I123" s="471" t="s">
        <v>2322</v>
      </c>
      <c r="K123" s="471" t="s">
        <v>2377</v>
      </c>
    </row>
    <row r="124" spans="1:11" ht="137.5">
      <c r="A124" s="471" t="s">
        <v>630</v>
      </c>
      <c r="B124" s="471" t="s">
        <v>2535</v>
      </c>
      <c r="C124" s="471">
        <v>28043</v>
      </c>
      <c r="D124" s="471" t="s">
        <v>2250</v>
      </c>
      <c r="E124" s="472">
        <v>44025</v>
      </c>
      <c r="F124" s="471" t="s">
        <v>2278</v>
      </c>
      <c r="G124" s="471" t="s">
        <v>1332</v>
      </c>
      <c r="H124" s="470" t="s">
        <v>2505</v>
      </c>
      <c r="I124" s="471" t="s">
        <v>2482</v>
      </c>
      <c r="K124" s="471" t="s">
        <v>2407</v>
      </c>
    </row>
    <row r="125" spans="1:11">
      <c r="A125" s="471" t="s">
        <v>667</v>
      </c>
      <c r="B125" s="471" t="s">
        <v>2536</v>
      </c>
      <c r="C125" s="471">
        <v>39145</v>
      </c>
      <c r="D125" s="471" t="s">
        <v>2250</v>
      </c>
      <c r="E125" s="472">
        <v>44029</v>
      </c>
      <c r="F125" s="471" t="s">
        <v>2331</v>
      </c>
      <c r="G125" s="471" t="s">
        <v>1332</v>
      </c>
      <c r="H125" s="471" t="s">
        <v>2537</v>
      </c>
      <c r="I125" s="471" t="s">
        <v>2538</v>
      </c>
      <c r="K125" s="471" t="s">
        <v>2299</v>
      </c>
    </row>
    <row r="126" spans="1:11" ht="87.5">
      <c r="A126" s="471" t="s">
        <v>691</v>
      </c>
      <c r="D126" s="471" t="s">
        <v>2247</v>
      </c>
      <c r="E126" s="472">
        <v>44072</v>
      </c>
      <c r="F126" s="471" t="s">
        <v>2312</v>
      </c>
      <c r="G126" s="471" t="s">
        <v>1332</v>
      </c>
      <c r="H126" s="470" t="s">
        <v>2539</v>
      </c>
      <c r="I126" s="471" t="s">
        <v>2540</v>
      </c>
      <c r="K126" s="471" t="s">
        <v>2541</v>
      </c>
    </row>
    <row r="127" spans="1:11">
      <c r="A127" s="471" t="s">
        <v>567</v>
      </c>
      <c r="B127" s="471" t="s">
        <v>2542</v>
      </c>
      <c r="C127" s="471">
        <v>8089</v>
      </c>
      <c r="D127" s="471" t="s">
        <v>2250</v>
      </c>
      <c r="E127" s="472">
        <v>44134</v>
      </c>
      <c r="F127" s="471" t="s">
        <v>2398</v>
      </c>
      <c r="G127" s="471" t="s">
        <v>1332</v>
      </c>
      <c r="H127" s="471" t="s">
        <v>2543</v>
      </c>
      <c r="I127" s="471" t="s">
        <v>2544</v>
      </c>
      <c r="J127" s="471">
        <v>4</v>
      </c>
      <c r="K127" s="471" t="s">
        <v>2390</v>
      </c>
    </row>
    <row r="128" spans="1:11">
      <c r="A128" s="471" t="s">
        <v>597</v>
      </c>
      <c r="D128" s="471" t="s">
        <v>2247</v>
      </c>
      <c r="E128" s="472">
        <v>44151</v>
      </c>
      <c r="F128" s="471" t="s">
        <v>2408</v>
      </c>
      <c r="G128" s="471" t="s">
        <v>1332</v>
      </c>
      <c r="H128" s="471" t="s">
        <v>2334</v>
      </c>
      <c r="I128" s="471" t="s">
        <v>2322</v>
      </c>
      <c r="K128" s="471" t="s">
        <v>2285</v>
      </c>
    </row>
    <row r="129" spans="1:11">
      <c r="A129" s="471" t="s">
        <v>632</v>
      </c>
      <c r="D129" s="471" t="s">
        <v>2247</v>
      </c>
      <c r="E129" s="472">
        <v>43955</v>
      </c>
      <c r="F129" s="471" t="s">
        <v>2301</v>
      </c>
      <c r="G129" s="471" t="s">
        <v>1332</v>
      </c>
      <c r="H129" s="471" t="s">
        <v>2545</v>
      </c>
      <c r="I129" s="471" t="s">
        <v>2546</v>
      </c>
      <c r="K129" s="471" t="s">
        <v>2393</v>
      </c>
    </row>
    <row r="130" spans="1:11">
      <c r="A130" s="471" t="s">
        <v>673</v>
      </c>
      <c r="B130" s="471" t="s">
        <v>2547</v>
      </c>
      <c r="C130" s="471">
        <v>41003</v>
      </c>
      <c r="D130" s="471" t="s">
        <v>2250</v>
      </c>
      <c r="E130" s="472">
        <v>43987</v>
      </c>
      <c r="F130" s="471" t="s">
        <v>2398</v>
      </c>
      <c r="G130" s="471" t="s">
        <v>1332</v>
      </c>
      <c r="H130" s="471" t="s">
        <v>2548</v>
      </c>
      <c r="I130" s="471" t="s">
        <v>2549</v>
      </c>
      <c r="J130" s="471">
        <v>3</v>
      </c>
      <c r="K130" s="471" t="s">
        <v>2550</v>
      </c>
    </row>
    <row r="131" spans="1:11">
      <c r="A131" s="471" t="s">
        <v>591</v>
      </c>
      <c r="B131" s="471" t="s">
        <v>2551</v>
      </c>
      <c r="C131" s="471">
        <v>17149</v>
      </c>
      <c r="D131" s="471" t="s">
        <v>2250</v>
      </c>
      <c r="E131" s="472">
        <v>44211</v>
      </c>
      <c r="F131" s="471" t="s">
        <v>2274</v>
      </c>
      <c r="G131" s="471" t="s">
        <v>1332</v>
      </c>
      <c r="H131" s="471" t="s">
        <v>2552</v>
      </c>
      <c r="I131" s="471" t="s">
        <v>2327</v>
      </c>
      <c r="J131" s="471">
        <v>5</v>
      </c>
      <c r="K131" s="471" t="s">
        <v>2277</v>
      </c>
    </row>
    <row r="132" spans="1:11">
      <c r="A132" s="471" t="s">
        <v>607</v>
      </c>
      <c r="D132" s="471" t="s">
        <v>2247</v>
      </c>
      <c r="E132" s="472">
        <v>43952</v>
      </c>
      <c r="F132" s="471" t="s">
        <v>2388</v>
      </c>
      <c r="G132" s="471" t="s">
        <v>1332</v>
      </c>
      <c r="H132" s="471" t="s">
        <v>2334</v>
      </c>
      <c r="I132" s="471" t="s">
        <v>2322</v>
      </c>
      <c r="K132" s="471" t="s">
        <v>2553</v>
      </c>
    </row>
    <row r="133" spans="1:11">
      <c r="A133" s="471" t="s">
        <v>579</v>
      </c>
      <c r="D133" s="471" t="s">
        <v>2247</v>
      </c>
      <c r="E133" s="472">
        <v>43899</v>
      </c>
      <c r="F133" s="471" t="s">
        <v>44</v>
      </c>
      <c r="G133" s="471" t="s">
        <v>1332</v>
      </c>
      <c r="H133" s="471" t="s">
        <v>2389</v>
      </c>
      <c r="I133" s="471" t="s">
        <v>2322</v>
      </c>
      <c r="K133" s="471" t="s">
        <v>2403</v>
      </c>
    </row>
    <row r="134" spans="1:11" ht="162.5">
      <c r="A134" s="471" t="s">
        <v>665</v>
      </c>
      <c r="B134" s="471" t="s">
        <v>2554</v>
      </c>
      <c r="C134" s="471">
        <v>38015</v>
      </c>
      <c r="D134" s="471" t="s">
        <v>2250</v>
      </c>
      <c r="E134" s="472">
        <v>44077</v>
      </c>
      <c r="F134" s="471" t="s">
        <v>2367</v>
      </c>
      <c r="G134" s="471" t="s">
        <v>1332</v>
      </c>
      <c r="H134" s="470" t="s">
        <v>2555</v>
      </c>
      <c r="I134" s="471" t="s">
        <v>2271</v>
      </c>
      <c r="J134" s="471">
        <v>5</v>
      </c>
      <c r="K134" s="471" t="s">
        <v>2272</v>
      </c>
    </row>
    <row r="135" spans="1:11" ht="250">
      <c r="A135" s="471" t="s">
        <v>563</v>
      </c>
      <c r="D135" s="471" t="s">
        <v>2247</v>
      </c>
      <c r="E135" s="472">
        <v>44000</v>
      </c>
      <c r="F135" s="471" t="s">
        <v>2331</v>
      </c>
      <c r="G135" s="471" t="s">
        <v>1332</v>
      </c>
      <c r="H135" s="470" t="s">
        <v>2556</v>
      </c>
      <c r="I135" s="471" t="s">
        <v>2557</v>
      </c>
      <c r="K135" s="471" t="s">
        <v>2294</v>
      </c>
    </row>
    <row r="136" spans="1:11">
      <c r="A136" s="471" t="s">
        <v>591</v>
      </c>
      <c r="B136" s="471" t="s">
        <v>2520</v>
      </c>
      <c r="C136" s="471">
        <v>17103</v>
      </c>
      <c r="D136" s="471" t="s">
        <v>2250</v>
      </c>
      <c r="E136" s="472">
        <v>44211</v>
      </c>
      <c r="F136" s="471" t="s">
        <v>2264</v>
      </c>
      <c r="G136" s="471" t="s">
        <v>1332</v>
      </c>
      <c r="H136" s="471" t="s">
        <v>2558</v>
      </c>
      <c r="I136" s="471" t="s">
        <v>2327</v>
      </c>
      <c r="J136" s="471">
        <v>5</v>
      </c>
      <c r="K136" s="471" t="s">
        <v>2277</v>
      </c>
    </row>
    <row r="137" spans="1:11" ht="125">
      <c r="A137" s="471" t="s">
        <v>665</v>
      </c>
      <c r="B137" s="471" t="s">
        <v>2559</v>
      </c>
      <c r="C137" s="471">
        <v>38055</v>
      </c>
      <c r="D137" s="471" t="s">
        <v>2250</v>
      </c>
      <c r="E137" s="472">
        <v>44077</v>
      </c>
      <c r="F137" s="471" t="s">
        <v>2260</v>
      </c>
      <c r="G137" s="471" t="s">
        <v>1332</v>
      </c>
      <c r="H137" s="470" t="s">
        <v>2560</v>
      </c>
      <c r="I137" s="471" t="s">
        <v>2271</v>
      </c>
      <c r="J137" s="471">
        <v>5</v>
      </c>
      <c r="K137" s="471" t="s">
        <v>2272</v>
      </c>
    </row>
    <row r="138" spans="1:11">
      <c r="A138" s="471" t="s">
        <v>645</v>
      </c>
      <c r="D138" s="471" t="s">
        <v>2247</v>
      </c>
      <c r="E138" s="472">
        <v>43908</v>
      </c>
      <c r="F138" s="471" t="s">
        <v>2336</v>
      </c>
      <c r="G138" s="471" t="s">
        <v>1332</v>
      </c>
      <c r="H138" s="471" t="s">
        <v>2337</v>
      </c>
      <c r="I138" s="471" t="s">
        <v>2322</v>
      </c>
      <c r="K138" s="471" t="s">
        <v>2561</v>
      </c>
    </row>
    <row r="139" spans="1:11">
      <c r="A139" s="471" t="s">
        <v>696</v>
      </c>
      <c r="B139" s="471" t="s">
        <v>2562</v>
      </c>
      <c r="C139" s="471">
        <v>48293</v>
      </c>
      <c r="D139" s="471" t="s">
        <v>2250</v>
      </c>
      <c r="E139" s="472">
        <v>43923</v>
      </c>
      <c r="F139" s="471" t="s">
        <v>2287</v>
      </c>
      <c r="G139" s="471" t="s">
        <v>1332</v>
      </c>
      <c r="H139" s="471" t="s">
        <v>2563</v>
      </c>
      <c r="I139" s="471" t="s">
        <v>2289</v>
      </c>
      <c r="K139" s="471" t="s">
        <v>2290</v>
      </c>
    </row>
    <row r="140" spans="1:11">
      <c r="A140" s="471" t="s">
        <v>663</v>
      </c>
      <c r="B140" s="471" t="s">
        <v>2564</v>
      </c>
      <c r="C140" s="471">
        <v>37021</v>
      </c>
      <c r="D140" s="471" t="s">
        <v>2250</v>
      </c>
      <c r="E140" s="472">
        <v>43917</v>
      </c>
      <c r="F140" s="471" t="s">
        <v>2287</v>
      </c>
      <c r="G140" s="471" t="s">
        <v>1332</v>
      </c>
      <c r="H140" s="471" t="s">
        <v>2565</v>
      </c>
      <c r="I140" s="471" t="s">
        <v>2289</v>
      </c>
      <c r="K140" s="471" t="s">
        <v>2566</v>
      </c>
    </row>
    <row r="141" spans="1:11" ht="50">
      <c r="A141" s="471" t="s">
        <v>656</v>
      </c>
      <c r="B141" s="471" t="s">
        <v>2567</v>
      </c>
      <c r="C141" s="471">
        <v>35021</v>
      </c>
      <c r="D141" s="471" t="s">
        <v>2250</v>
      </c>
      <c r="E141" s="472">
        <v>44251</v>
      </c>
      <c r="F141" s="471" t="s">
        <v>2305</v>
      </c>
      <c r="G141" s="471" t="s">
        <v>1332</v>
      </c>
      <c r="H141" s="470" t="s">
        <v>2568</v>
      </c>
      <c r="I141" s="471" t="s">
        <v>2569</v>
      </c>
      <c r="J141" s="471">
        <v>4</v>
      </c>
      <c r="K141" s="471" t="s">
        <v>2412</v>
      </c>
    </row>
    <row r="142" spans="1:11">
      <c r="A142" s="471" t="s">
        <v>591</v>
      </c>
      <c r="B142" s="471" t="s">
        <v>2483</v>
      </c>
      <c r="C142" s="471">
        <v>17137</v>
      </c>
      <c r="D142" s="471" t="s">
        <v>2250</v>
      </c>
      <c r="E142" s="472">
        <v>44211</v>
      </c>
      <c r="F142" s="471" t="s">
        <v>2264</v>
      </c>
      <c r="G142" s="471" t="s">
        <v>1332</v>
      </c>
      <c r="H142" s="471" t="s">
        <v>2558</v>
      </c>
      <c r="I142" s="471" t="s">
        <v>2327</v>
      </c>
      <c r="J142" s="471">
        <v>5</v>
      </c>
      <c r="K142" s="471" t="s">
        <v>2277</v>
      </c>
    </row>
    <row r="143" spans="1:11">
      <c r="A143" s="471" t="s">
        <v>588</v>
      </c>
      <c r="D143" s="471" t="s">
        <v>2247</v>
      </c>
      <c r="E143" s="472">
        <v>43927</v>
      </c>
      <c r="F143" s="471" t="s">
        <v>2336</v>
      </c>
      <c r="G143" s="471" t="s">
        <v>1332</v>
      </c>
      <c r="H143" s="471" t="s">
        <v>2337</v>
      </c>
      <c r="I143" s="471" t="s">
        <v>2322</v>
      </c>
      <c r="K143" s="471" t="s">
        <v>2308</v>
      </c>
    </row>
    <row r="144" spans="1:11">
      <c r="A144" s="471" t="s">
        <v>703</v>
      </c>
      <c r="D144" s="471" t="s">
        <v>2247</v>
      </c>
      <c r="E144" s="472">
        <v>43920</v>
      </c>
      <c r="F144" s="471" t="s">
        <v>2376</v>
      </c>
      <c r="G144" s="471" t="s">
        <v>1332</v>
      </c>
      <c r="H144" s="471" t="s">
        <v>2526</v>
      </c>
      <c r="I144" s="471" t="s">
        <v>2322</v>
      </c>
      <c r="K144" s="471" t="s">
        <v>2570</v>
      </c>
    </row>
    <row r="145" spans="1:11">
      <c r="A145" s="471" t="s">
        <v>591</v>
      </c>
      <c r="B145" s="471" t="s">
        <v>2571</v>
      </c>
      <c r="C145" s="471">
        <v>17075</v>
      </c>
      <c r="D145" s="471" t="s">
        <v>2250</v>
      </c>
      <c r="E145" s="472">
        <v>44211</v>
      </c>
      <c r="F145" s="471" t="s">
        <v>2269</v>
      </c>
      <c r="G145" s="471" t="s">
        <v>1332</v>
      </c>
      <c r="H145" s="471" t="s">
        <v>2521</v>
      </c>
      <c r="I145" s="471" t="s">
        <v>2327</v>
      </c>
      <c r="J145" s="471">
        <v>5</v>
      </c>
      <c r="K145" s="471" t="s">
        <v>2277</v>
      </c>
    </row>
    <row r="146" spans="1:11">
      <c r="A146" s="471" t="s">
        <v>623</v>
      </c>
      <c r="B146" s="471" t="s">
        <v>2572</v>
      </c>
      <c r="C146" s="471">
        <v>26137</v>
      </c>
      <c r="D146" s="471" t="s">
        <v>2250</v>
      </c>
      <c r="E146" s="472">
        <v>44043</v>
      </c>
      <c r="F146" s="471" t="s">
        <v>2317</v>
      </c>
      <c r="G146" s="471" t="s">
        <v>1332</v>
      </c>
      <c r="H146" s="471" t="s">
        <v>2318</v>
      </c>
      <c r="I146" s="471" t="s">
        <v>2319</v>
      </c>
      <c r="K146" s="471" t="s">
        <v>2320</v>
      </c>
    </row>
    <row r="147" spans="1:11">
      <c r="A147" s="471" t="s">
        <v>542</v>
      </c>
      <c r="D147" s="471" t="s">
        <v>2247</v>
      </c>
      <c r="E147" s="472">
        <v>44028</v>
      </c>
      <c r="F147" s="471" t="s">
        <v>2408</v>
      </c>
      <c r="G147" s="471" t="s">
        <v>1332</v>
      </c>
      <c r="H147" s="471" t="s">
        <v>2334</v>
      </c>
      <c r="I147" s="471" t="s">
        <v>2322</v>
      </c>
      <c r="K147" s="471" t="s">
        <v>2438</v>
      </c>
    </row>
    <row r="148" spans="1:11">
      <c r="A148" s="471" t="s">
        <v>591</v>
      </c>
      <c r="B148" s="471" t="s">
        <v>2409</v>
      </c>
      <c r="C148" s="471">
        <v>17045</v>
      </c>
      <c r="D148" s="471" t="s">
        <v>2250</v>
      </c>
      <c r="E148" s="472">
        <v>44211</v>
      </c>
      <c r="F148" s="471" t="s">
        <v>2278</v>
      </c>
      <c r="G148" s="471" t="s">
        <v>1332</v>
      </c>
      <c r="H148" s="471" t="s">
        <v>2424</v>
      </c>
      <c r="I148" s="471" t="s">
        <v>2327</v>
      </c>
      <c r="J148" s="471">
        <v>5</v>
      </c>
      <c r="K148" s="471" t="s">
        <v>2277</v>
      </c>
    </row>
    <row r="149" spans="1:11">
      <c r="A149" s="471" t="s">
        <v>588</v>
      </c>
      <c r="B149" s="471" t="s">
        <v>2573</v>
      </c>
      <c r="C149" s="471">
        <v>16079</v>
      </c>
      <c r="D149" s="471" t="s">
        <v>2250</v>
      </c>
      <c r="E149" s="472">
        <v>44149</v>
      </c>
      <c r="F149" s="471" t="s">
        <v>2312</v>
      </c>
      <c r="G149" s="471" t="s">
        <v>1332</v>
      </c>
      <c r="H149" s="471" t="s">
        <v>2574</v>
      </c>
      <c r="I149" s="471" t="s">
        <v>2575</v>
      </c>
      <c r="J149" s="471">
        <v>4</v>
      </c>
      <c r="K149" s="471" t="s">
        <v>2308</v>
      </c>
    </row>
    <row r="150" spans="1:11" ht="112.5">
      <c r="A150" s="471" t="s">
        <v>665</v>
      </c>
      <c r="B150" s="471" t="s">
        <v>2576</v>
      </c>
      <c r="C150" s="471">
        <v>38003</v>
      </c>
      <c r="D150" s="471" t="s">
        <v>2250</v>
      </c>
      <c r="E150" s="472">
        <v>44077</v>
      </c>
      <c r="F150" s="471" t="s">
        <v>2317</v>
      </c>
      <c r="G150" s="471" t="s">
        <v>1332</v>
      </c>
      <c r="H150" s="470" t="s">
        <v>2577</v>
      </c>
      <c r="I150" s="471" t="s">
        <v>2271</v>
      </c>
      <c r="J150" s="471">
        <v>5</v>
      </c>
      <c r="K150" s="471" t="s">
        <v>2272</v>
      </c>
    </row>
    <row r="151" spans="1:11">
      <c r="A151" s="471" t="s">
        <v>612</v>
      </c>
      <c r="D151" s="471" t="s">
        <v>2247</v>
      </c>
      <c r="E151" s="472">
        <v>43905</v>
      </c>
      <c r="F151" s="471" t="s">
        <v>44</v>
      </c>
      <c r="G151" s="471" t="s">
        <v>1332</v>
      </c>
      <c r="H151" s="471" t="s">
        <v>2337</v>
      </c>
      <c r="I151" s="471" t="s">
        <v>2322</v>
      </c>
      <c r="K151" s="471" t="s">
        <v>2263</v>
      </c>
    </row>
    <row r="152" spans="1:11">
      <c r="A152" s="471" t="s">
        <v>588</v>
      </c>
      <c r="D152" s="471" t="s">
        <v>2247</v>
      </c>
      <c r="E152" s="472">
        <v>43915</v>
      </c>
      <c r="F152" s="471" t="s">
        <v>2282</v>
      </c>
      <c r="G152" s="471" t="s">
        <v>1332</v>
      </c>
      <c r="H152" s="471" t="s">
        <v>2337</v>
      </c>
      <c r="I152" s="471" t="s">
        <v>2322</v>
      </c>
      <c r="K152" s="471" t="s">
        <v>2308</v>
      </c>
    </row>
    <row r="153" spans="1:11">
      <c r="A153" s="471" t="s">
        <v>632</v>
      </c>
      <c r="B153" s="471" t="s">
        <v>2458</v>
      </c>
      <c r="C153" s="471">
        <v>29095</v>
      </c>
      <c r="D153" s="471" t="s">
        <v>2250</v>
      </c>
      <c r="E153" s="472">
        <v>43962</v>
      </c>
      <c r="F153" s="471" t="s">
        <v>2578</v>
      </c>
      <c r="G153" s="471" t="s">
        <v>1332</v>
      </c>
      <c r="H153" s="471" t="s">
        <v>2459</v>
      </c>
      <c r="I153" s="471" t="s">
        <v>2460</v>
      </c>
      <c r="K153" s="471" t="s">
        <v>2393</v>
      </c>
    </row>
    <row r="154" spans="1:11">
      <c r="A154" s="471" t="s">
        <v>597</v>
      </c>
      <c r="D154" s="471" t="s">
        <v>2247</v>
      </c>
      <c r="E154" s="472">
        <v>44151</v>
      </c>
      <c r="F154" s="471" t="s">
        <v>2388</v>
      </c>
      <c r="G154" s="471" t="s">
        <v>1332</v>
      </c>
      <c r="H154" s="471" t="s">
        <v>2334</v>
      </c>
      <c r="I154" s="471" t="s">
        <v>2322</v>
      </c>
      <c r="K154" s="471" t="s">
        <v>2285</v>
      </c>
    </row>
    <row r="155" spans="1:11">
      <c r="A155" s="471" t="s">
        <v>696</v>
      </c>
      <c r="B155" s="471" t="s">
        <v>2579</v>
      </c>
      <c r="C155" s="471">
        <v>48281</v>
      </c>
      <c r="D155" s="471" t="s">
        <v>2250</v>
      </c>
      <c r="E155" s="472">
        <v>43922</v>
      </c>
      <c r="F155" s="471" t="s">
        <v>2287</v>
      </c>
      <c r="G155" s="471" t="s">
        <v>1332</v>
      </c>
      <c r="H155" s="471" t="s">
        <v>2580</v>
      </c>
      <c r="I155" s="471" t="s">
        <v>2289</v>
      </c>
      <c r="K155" s="471" t="s">
        <v>2290</v>
      </c>
    </row>
    <row r="156" spans="1:11" ht="137.5">
      <c r="A156" s="471" t="s">
        <v>630</v>
      </c>
      <c r="B156" s="471" t="s">
        <v>2581</v>
      </c>
      <c r="C156" s="471">
        <v>28021</v>
      </c>
      <c r="D156" s="471" t="s">
        <v>2250</v>
      </c>
      <c r="E156" s="472">
        <v>44025</v>
      </c>
      <c r="F156" s="471" t="s">
        <v>2278</v>
      </c>
      <c r="G156" s="471" t="s">
        <v>1332</v>
      </c>
      <c r="H156" s="470" t="s">
        <v>2505</v>
      </c>
      <c r="I156" s="471" t="s">
        <v>2482</v>
      </c>
      <c r="K156" s="471" t="s">
        <v>2407</v>
      </c>
    </row>
    <row r="157" spans="1:11">
      <c r="A157" s="471" t="s">
        <v>567</v>
      </c>
      <c r="B157" s="471" t="s">
        <v>2582</v>
      </c>
      <c r="C157" s="471">
        <v>8007</v>
      </c>
      <c r="D157" s="471" t="s">
        <v>2250</v>
      </c>
      <c r="E157" s="472">
        <v>44099</v>
      </c>
      <c r="F157" s="471" t="s">
        <v>2260</v>
      </c>
      <c r="G157" s="471" t="s">
        <v>1332</v>
      </c>
      <c r="H157" s="471" t="s">
        <v>2583</v>
      </c>
      <c r="I157" s="471" t="s">
        <v>2584</v>
      </c>
      <c r="J157" s="471">
        <v>4</v>
      </c>
      <c r="K157" s="471" t="s">
        <v>2390</v>
      </c>
    </row>
    <row r="158" spans="1:11" ht="137.5">
      <c r="A158" s="471" t="s">
        <v>630</v>
      </c>
      <c r="B158" s="471" t="s">
        <v>2504</v>
      </c>
      <c r="C158" s="471">
        <v>28133</v>
      </c>
      <c r="D158" s="471" t="s">
        <v>2250</v>
      </c>
      <c r="E158" s="472">
        <v>44025</v>
      </c>
      <c r="F158" s="471" t="s">
        <v>2278</v>
      </c>
      <c r="G158" s="471" t="s">
        <v>1332</v>
      </c>
      <c r="H158" s="470" t="s">
        <v>2505</v>
      </c>
      <c r="I158" s="471" t="s">
        <v>2482</v>
      </c>
      <c r="K158" s="471" t="s">
        <v>2407</v>
      </c>
    </row>
    <row r="159" spans="1:11">
      <c r="A159" s="471" t="s">
        <v>567</v>
      </c>
      <c r="D159" s="471" t="s">
        <v>2247</v>
      </c>
      <c r="E159" s="472">
        <v>43902</v>
      </c>
      <c r="F159" s="471" t="s">
        <v>2585</v>
      </c>
      <c r="G159" s="471" t="s">
        <v>1332</v>
      </c>
      <c r="H159" s="471" t="s">
        <v>2389</v>
      </c>
      <c r="I159" s="471" t="s">
        <v>2322</v>
      </c>
      <c r="K159" s="471" t="s">
        <v>2390</v>
      </c>
    </row>
    <row r="160" spans="1:11">
      <c r="A160" s="471" t="s">
        <v>567</v>
      </c>
      <c r="D160" s="471" t="s">
        <v>2247</v>
      </c>
      <c r="E160" s="472">
        <v>43996</v>
      </c>
      <c r="F160" s="471" t="s">
        <v>2586</v>
      </c>
      <c r="G160" s="471" t="s">
        <v>1332</v>
      </c>
      <c r="H160" s="471" t="s">
        <v>2389</v>
      </c>
      <c r="I160" s="471" t="s">
        <v>2322</v>
      </c>
      <c r="K160" s="471" t="s">
        <v>2390</v>
      </c>
    </row>
    <row r="161" spans="1:11">
      <c r="A161" s="471" t="s">
        <v>696</v>
      </c>
      <c r="B161" s="471" t="s">
        <v>2587</v>
      </c>
      <c r="C161" s="471">
        <v>48057</v>
      </c>
      <c r="D161" s="471" t="s">
        <v>2250</v>
      </c>
      <c r="E161" s="472">
        <v>43924</v>
      </c>
      <c r="F161" s="471" t="s">
        <v>2287</v>
      </c>
      <c r="G161" s="471" t="s">
        <v>1332</v>
      </c>
      <c r="H161" s="471" t="s">
        <v>2588</v>
      </c>
      <c r="I161" s="471" t="s">
        <v>2289</v>
      </c>
      <c r="K161" s="471" t="s">
        <v>2290</v>
      </c>
    </row>
    <row r="162" spans="1:11">
      <c r="A162" s="471" t="s">
        <v>696</v>
      </c>
      <c r="B162" s="471" t="s">
        <v>2589</v>
      </c>
      <c r="C162" s="471">
        <v>48203</v>
      </c>
      <c r="D162" s="471" t="s">
        <v>2250</v>
      </c>
      <c r="E162" s="472">
        <v>43921</v>
      </c>
      <c r="F162" s="471" t="s">
        <v>2287</v>
      </c>
      <c r="G162" s="471" t="s">
        <v>1332</v>
      </c>
      <c r="H162" s="471" t="s">
        <v>2590</v>
      </c>
      <c r="I162" s="471" t="s">
        <v>2289</v>
      </c>
      <c r="K162" s="471" t="s">
        <v>2290</v>
      </c>
    </row>
    <row r="163" spans="1:11">
      <c r="A163" s="471" t="s">
        <v>640</v>
      </c>
      <c r="D163" s="471" t="s">
        <v>2247</v>
      </c>
      <c r="E163" s="472">
        <v>44004</v>
      </c>
      <c r="F163" s="471" t="s">
        <v>2317</v>
      </c>
      <c r="G163" s="471" t="s">
        <v>1332</v>
      </c>
      <c r="H163" s="471" t="s">
        <v>2591</v>
      </c>
      <c r="I163" s="471" t="s">
        <v>2592</v>
      </c>
      <c r="K163" s="471" t="s">
        <v>2335</v>
      </c>
    </row>
    <row r="164" spans="1:11">
      <c r="A164" s="471" t="s">
        <v>612</v>
      </c>
      <c r="B164" s="471" t="s">
        <v>2593</v>
      </c>
      <c r="C164" s="471">
        <v>23013</v>
      </c>
      <c r="D164" s="471" t="s">
        <v>2250</v>
      </c>
      <c r="E164" s="472">
        <v>43969</v>
      </c>
      <c r="F164" s="471" t="s">
        <v>2260</v>
      </c>
      <c r="G164" s="471" t="s">
        <v>1332</v>
      </c>
      <c r="H164" s="471" t="s">
        <v>2594</v>
      </c>
      <c r="I164" s="471" t="s">
        <v>2595</v>
      </c>
      <c r="J164" s="471">
        <v>3</v>
      </c>
      <c r="K164" s="471" t="s">
        <v>2263</v>
      </c>
    </row>
    <row r="165" spans="1:11">
      <c r="A165" s="471" t="s">
        <v>579</v>
      </c>
      <c r="B165" s="471" t="s">
        <v>2427</v>
      </c>
      <c r="C165" s="471">
        <v>12086</v>
      </c>
      <c r="D165" s="471" t="s">
        <v>2250</v>
      </c>
      <c r="E165" s="472">
        <v>44015</v>
      </c>
      <c r="F165" s="471" t="s">
        <v>2274</v>
      </c>
      <c r="G165" s="471" t="s">
        <v>1332</v>
      </c>
      <c r="H165" s="471" t="s">
        <v>2596</v>
      </c>
      <c r="I165" s="471" t="s">
        <v>2597</v>
      </c>
      <c r="K165" s="471" t="s">
        <v>2403</v>
      </c>
    </row>
    <row r="166" spans="1:11" ht="112.5">
      <c r="A166" s="471" t="s">
        <v>665</v>
      </c>
      <c r="B166" s="471" t="s">
        <v>2598</v>
      </c>
      <c r="C166" s="471">
        <v>38045</v>
      </c>
      <c r="D166" s="471" t="s">
        <v>2250</v>
      </c>
      <c r="E166" s="472">
        <v>44077</v>
      </c>
      <c r="F166" s="471" t="s">
        <v>2317</v>
      </c>
      <c r="G166" s="471" t="s">
        <v>1332</v>
      </c>
      <c r="H166" s="470" t="s">
        <v>2599</v>
      </c>
      <c r="I166" s="471" t="s">
        <v>2271</v>
      </c>
      <c r="J166" s="471">
        <v>5</v>
      </c>
      <c r="K166" s="471" t="s">
        <v>2272</v>
      </c>
    </row>
    <row r="167" spans="1:11">
      <c r="A167" s="471" t="s">
        <v>612</v>
      </c>
      <c r="B167" s="471" t="s">
        <v>2600</v>
      </c>
      <c r="C167" s="471">
        <v>23007</v>
      </c>
      <c r="D167" s="471" t="s">
        <v>2250</v>
      </c>
      <c r="E167" s="472">
        <v>43969</v>
      </c>
      <c r="F167" s="471" t="s">
        <v>2317</v>
      </c>
      <c r="G167" s="471" t="s">
        <v>1332</v>
      </c>
      <c r="H167" s="471" t="s">
        <v>2601</v>
      </c>
      <c r="I167" s="471" t="s">
        <v>2595</v>
      </c>
      <c r="J167" s="471">
        <v>3</v>
      </c>
      <c r="K167" s="471" t="s">
        <v>2263</v>
      </c>
    </row>
    <row r="168" spans="1:11">
      <c r="A168" s="471" t="s">
        <v>699</v>
      </c>
      <c r="D168" s="471" t="s">
        <v>2247</v>
      </c>
      <c r="E168" s="471" t="s">
        <v>2602</v>
      </c>
      <c r="F168" s="471" t="s">
        <v>2359</v>
      </c>
      <c r="G168" s="471" t="s">
        <v>1332</v>
      </c>
      <c r="H168" s="471" t="s">
        <v>2337</v>
      </c>
      <c r="I168" s="471" t="s">
        <v>2322</v>
      </c>
      <c r="K168" s="471" t="s">
        <v>2304</v>
      </c>
    </row>
    <row r="169" spans="1:11">
      <c r="A169" s="471" t="s">
        <v>699</v>
      </c>
      <c r="B169" s="471" t="s">
        <v>2603</v>
      </c>
      <c r="C169" s="471">
        <v>49007</v>
      </c>
      <c r="D169" s="471" t="s">
        <v>2250</v>
      </c>
      <c r="E169" s="472">
        <v>44159</v>
      </c>
      <c r="F169" s="471" t="s">
        <v>2301</v>
      </c>
      <c r="G169" s="471" t="s">
        <v>1332</v>
      </c>
      <c r="H169" s="471" t="s">
        <v>2302</v>
      </c>
      <c r="I169" s="471" t="s">
        <v>2303</v>
      </c>
      <c r="J169" s="471">
        <v>3</v>
      </c>
      <c r="K169" s="471" t="s">
        <v>2304</v>
      </c>
    </row>
    <row r="170" spans="1:11">
      <c r="A170" s="471" t="s">
        <v>614</v>
      </c>
      <c r="D170" s="471" t="s">
        <v>2247</v>
      </c>
      <c r="E170" s="472">
        <v>43992</v>
      </c>
      <c r="F170" s="471" t="s">
        <v>2278</v>
      </c>
      <c r="G170" s="471" t="s">
        <v>1332</v>
      </c>
      <c r="H170" s="471" t="s">
        <v>2604</v>
      </c>
      <c r="I170" s="471" t="s">
        <v>2523</v>
      </c>
      <c r="K170" s="471" t="s">
        <v>2524</v>
      </c>
    </row>
    <row r="171" spans="1:11">
      <c r="A171" s="471" t="s">
        <v>2092</v>
      </c>
      <c r="D171" s="471" t="s">
        <v>2247</v>
      </c>
      <c r="E171" s="472">
        <v>44056</v>
      </c>
      <c r="F171" s="471" t="s">
        <v>2312</v>
      </c>
      <c r="G171" s="471" t="s">
        <v>1332</v>
      </c>
      <c r="H171" s="471" t="s">
        <v>2605</v>
      </c>
      <c r="I171" s="471" t="s">
        <v>2606</v>
      </c>
      <c r="J171" s="471">
        <v>5</v>
      </c>
      <c r="K171" s="471" t="s">
        <v>2607</v>
      </c>
    </row>
    <row r="172" spans="1:11">
      <c r="A172" s="471" t="s">
        <v>652</v>
      </c>
      <c r="D172" s="471" t="s">
        <v>2247</v>
      </c>
      <c r="E172" s="472">
        <v>44001</v>
      </c>
      <c r="F172" s="471" t="s">
        <v>2585</v>
      </c>
      <c r="G172" s="471" t="s">
        <v>1332</v>
      </c>
      <c r="H172" s="471" t="s">
        <v>2526</v>
      </c>
      <c r="I172" s="471" t="s">
        <v>2322</v>
      </c>
      <c r="K172" s="471" t="s">
        <v>2608</v>
      </c>
    </row>
    <row r="173" spans="1:11">
      <c r="A173" s="471" t="s">
        <v>691</v>
      </c>
      <c r="B173" s="471" t="s">
        <v>2609</v>
      </c>
      <c r="C173" s="471">
        <v>47093</v>
      </c>
      <c r="D173" s="471" t="s">
        <v>2250</v>
      </c>
      <c r="E173" s="472">
        <v>43914</v>
      </c>
      <c r="F173" s="471" t="s">
        <v>2287</v>
      </c>
      <c r="G173" s="471" t="s">
        <v>1332</v>
      </c>
      <c r="H173" s="471" t="s">
        <v>2610</v>
      </c>
      <c r="I173" s="471" t="s">
        <v>2289</v>
      </c>
      <c r="K173" s="471" t="s">
        <v>2541</v>
      </c>
    </row>
    <row r="174" spans="1:11" ht="100">
      <c r="A174" s="471" t="s">
        <v>567</v>
      </c>
      <c r="B174" s="471" t="s">
        <v>2582</v>
      </c>
      <c r="C174" s="471">
        <v>8007</v>
      </c>
      <c r="D174" s="471" t="s">
        <v>2250</v>
      </c>
      <c r="E174" s="472">
        <v>44099</v>
      </c>
      <c r="F174" s="471" t="s">
        <v>2398</v>
      </c>
      <c r="G174" s="471" t="s">
        <v>1332</v>
      </c>
      <c r="H174" s="470" t="s">
        <v>2611</v>
      </c>
      <c r="I174" s="471" t="s">
        <v>2584</v>
      </c>
      <c r="J174" s="471">
        <v>4</v>
      </c>
      <c r="K174" s="471" t="s">
        <v>2390</v>
      </c>
    </row>
    <row r="175" spans="1:11" ht="125">
      <c r="A175" s="471" t="s">
        <v>665</v>
      </c>
      <c r="B175" s="471" t="s">
        <v>2612</v>
      </c>
      <c r="C175" s="471">
        <v>38059</v>
      </c>
      <c r="D175" s="471" t="s">
        <v>2250</v>
      </c>
      <c r="E175" s="472">
        <v>44077</v>
      </c>
      <c r="F175" s="471" t="s">
        <v>2260</v>
      </c>
      <c r="G175" s="471" t="s">
        <v>1332</v>
      </c>
      <c r="H175" s="470" t="s">
        <v>2560</v>
      </c>
      <c r="I175" s="471" t="s">
        <v>2271</v>
      </c>
      <c r="J175" s="471">
        <v>5</v>
      </c>
      <c r="K175" s="471" t="s">
        <v>2272</v>
      </c>
    </row>
    <row r="176" spans="1:11">
      <c r="A176" s="471" t="s">
        <v>591</v>
      </c>
      <c r="B176" s="471" t="s">
        <v>2613</v>
      </c>
      <c r="C176" s="471">
        <v>17061</v>
      </c>
      <c r="D176" s="471" t="s">
        <v>2250</v>
      </c>
      <c r="E176" s="472">
        <v>44211</v>
      </c>
      <c r="F176" s="471" t="s">
        <v>2269</v>
      </c>
      <c r="G176" s="471" t="s">
        <v>1332</v>
      </c>
      <c r="H176" s="471" t="s">
        <v>2521</v>
      </c>
      <c r="I176" s="471" t="s">
        <v>2327</v>
      </c>
      <c r="J176" s="471">
        <v>5</v>
      </c>
      <c r="K176" s="471" t="s">
        <v>2277</v>
      </c>
    </row>
    <row r="177" spans="1:11">
      <c r="A177" s="471" t="s">
        <v>630</v>
      </c>
      <c r="D177" s="471" t="s">
        <v>2247</v>
      </c>
      <c r="E177" s="472">
        <v>43914</v>
      </c>
      <c r="F177" s="471" t="s">
        <v>2585</v>
      </c>
      <c r="G177" s="471" t="s">
        <v>1332</v>
      </c>
      <c r="H177" s="471" t="s">
        <v>2334</v>
      </c>
      <c r="I177" s="471" t="s">
        <v>2322</v>
      </c>
      <c r="K177" s="471" t="s">
        <v>2407</v>
      </c>
    </row>
    <row r="178" spans="1:11" ht="112.5">
      <c r="A178" s="471" t="s">
        <v>699</v>
      </c>
      <c r="B178" s="471" t="s">
        <v>707</v>
      </c>
      <c r="C178" s="471">
        <v>49053</v>
      </c>
      <c r="D178" s="471" t="s">
        <v>2250</v>
      </c>
      <c r="E178" s="472">
        <v>44159</v>
      </c>
      <c r="F178" s="471" t="s">
        <v>2274</v>
      </c>
      <c r="G178" s="471" t="s">
        <v>1332</v>
      </c>
      <c r="H178" s="470" t="s">
        <v>2465</v>
      </c>
      <c r="I178" s="471" t="s">
        <v>2303</v>
      </c>
      <c r="J178" s="471">
        <v>3</v>
      </c>
      <c r="K178" s="471" t="s">
        <v>2304</v>
      </c>
    </row>
    <row r="179" spans="1:11" ht="112.5">
      <c r="A179" s="471" t="s">
        <v>699</v>
      </c>
      <c r="B179" s="471" t="s">
        <v>2614</v>
      </c>
      <c r="C179" s="471">
        <v>49041</v>
      </c>
      <c r="D179" s="471" t="s">
        <v>2250</v>
      </c>
      <c r="E179" s="472">
        <v>44159</v>
      </c>
      <c r="F179" s="471" t="s">
        <v>2305</v>
      </c>
      <c r="G179" s="471" t="s">
        <v>1332</v>
      </c>
      <c r="H179" s="470" t="s">
        <v>2465</v>
      </c>
      <c r="I179" s="471" t="s">
        <v>2303</v>
      </c>
      <c r="K179" s="471" t="s">
        <v>2304</v>
      </c>
    </row>
    <row r="180" spans="1:11" ht="137.5">
      <c r="A180" s="471" t="s">
        <v>630</v>
      </c>
      <c r="B180" s="471" t="s">
        <v>2535</v>
      </c>
      <c r="C180" s="471">
        <v>28043</v>
      </c>
      <c r="D180" s="471" t="s">
        <v>2250</v>
      </c>
      <c r="E180" s="472">
        <v>44025</v>
      </c>
      <c r="F180" s="471" t="s">
        <v>2269</v>
      </c>
      <c r="G180" s="471" t="s">
        <v>1332</v>
      </c>
      <c r="H180" s="470" t="s">
        <v>2505</v>
      </c>
      <c r="I180" s="471" t="s">
        <v>2482</v>
      </c>
      <c r="K180" s="471" t="s">
        <v>2407</v>
      </c>
    </row>
    <row r="181" spans="1:11">
      <c r="A181" s="471" t="s">
        <v>591</v>
      </c>
      <c r="B181" s="471" t="s">
        <v>2615</v>
      </c>
      <c r="C181" s="471">
        <v>17021</v>
      </c>
      <c r="D181" s="471" t="s">
        <v>2250</v>
      </c>
      <c r="E181" s="472">
        <v>44211</v>
      </c>
      <c r="F181" s="471" t="s">
        <v>2264</v>
      </c>
      <c r="G181" s="471" t="s">
        <v>1332</v>
      </c>
      <c r="H181" s="471" t="s">
        <v>2558</v>
      </c>
      <c r="I181" s="471" t="s">
        <v>2327</v>
      </c>
      <c r="J181" s="471">
        <v>5</v>
      </c>
      <c r="K181" s="471" t="s">
        <v>2277</v>
      </c>
    </row>
    <row r="182" spans="1:11">
      <c r="A182" s="471" t="s">
        <v>567</v>
      </c>
      <c r="D182" s="471" t="s">
        <v>2247</v>
      </c>
      <c r="E182" s="472">
        <v>44165</v>
      </c>
      <c r="F182" s="471" t="s">
        <v>2264</v>
      </c>
      <c r="G182" s="471" t="s">
        <v>1332</v>
      </c>
      <c r="H182" s="471" t="s">
        <v>2616</v>
      </c>
      <c r="I182" s="471" t="s">
        <v>2617</v>
      </c>
      <c r="K182" s="471" t="s">
        <v>2390</v>
      </c>
    </row>
    <row r="183" spans="1:11">
      <c r="A183" s="471" t="s">
        <v>612</v>
      </c>
      <c r="B183" s="471" t="s">
        <v>2618</v>
      </c>
      <c r="C183" s="471">
        <v>23015</v>
      </c>
      <c r="D183" s="471" t="s">
        <v>2250</v>
      </c>
      <c r="E183" s="472">
        <v>44020</v>
      </c>
      <c r="F183" s="471" t="s">
        <v>2331</v>
      </c>
      <c r="G183" s="471" t="s">
        <v>1332</v>
      </c>
      <c r="H183" s="471" t="s">
        <v>2619</v>
      </c>
      <c r="I183" s="471" t="s">
        <v>2620</v>
      </c>
      <c r="K183" s="471" t="s">
        <v>2263</v>
      </c>
    </row>
    <row r="184" spans="1:11">
      <c r="A184" s="471" t="s">
        <v>675</v>
      </c>
      <c r="B184" s="471" t="s">
        <v>2621</v>
      </c>
      <c r="C184" s="471">
        <v>42025</v>
      </c>
      <c r="D184" s="471" t="s">
        <v>2250</v>
      </c>
      <c r="E184" s="472">
        <v>43920</v>
      </c>
      <c r="F184" s="471" t="s">
        <v>2287</v>
      </c>
      <c r="G184" s="471" t="s">
        <v>1332</v>
      </c>
      <c r="H184" s="471" t="s">
        <v>2622</v>
      </c>
      <c r="I184" s="471" t="s">
        <v>2289</v>
      </c>
      <c r="K184" s="471" t="s">
        <v>2315</v>
      </c>
    </row>
    <row r="185" spans="1:11" ht="100">
      <c r="A185" s="471" t="s">
        <v>591</v>
      </c>
      <c r="B185" s="471" t="s">
        <v>2623</v>
      </c>
      <c r="C185" s="471">
        <v>17035</v>
      </c>
      <c r="D185" s="471" t="s">
        <v>2250</v>
      </c>
      <c r="E185" s="472">
        <v>44211</v>
      </c>
      <c r="F185" s="471" t="s">
        <v>2305</v>
      </c>
      <c r="G185" s="471" t="s">
        <v>1332</v>
      </c>
      <c r="H185" s="470" t="s">
        <v>2463</v>
      </c>
      <c r="I185" s="471" t="s">
        <v>2327</v>
      </c>
      <c r="J185" s="471">
        <v>5</v>
      </c>
      <c r="K185" s="471" t="s">
        <v>2277</v>
      </c>
    </row>
    <row r="186" spans="1:11" ht="150">
      <c r="A186" s="471" t="s">
        <v>652</v>
      </c>
      <c r="D186" s="471" t="s">
        <v>2247</v>
      </c>
      <c r="E186" s="472">
        <v>43997</v>
      </c>
      <c r="F186" s="471" t="s">
        <v>2624</v>
      </c>
      <c r="G186" s="471" t="s">
        <v>1332</v>
      </c>
      <c r="H186" s="470" t="s">
        <v>2625</v>
      </c>
      <c r="I186" s="471" t="s">
        <v>2626</v>
      </c>
      <c r="K186" s="471" t="s">
        <v>2608</v>
      </c>
    </row>
    <row r="187" spans="1:11">
      <c r="A187" s="471" t="s">
        <v>579</v>
      </c>
      <c r="D187" s="471" t="s">
        <v>2247</v>
      </c>
      <c r="E187" s="472">
        <v>43987</v>
      </c>
      <c r="F187" s="471" t="s">
        <v>2312</v>
      </c>
      <c r="G187" s="471" t="s">
        <v>1332</v>
      </c>
      <c r="H187" s="471" t="s">
        <v>2627</v>
      </c>
      <c r="I187" s="471" t="s">
        <v>2628</v>
      </c>
      <c r="K187" s="471" t="s">
        <v>2403</v>
      </c>
    </row>
    <row r="188" spans="1:11">
      <c r="A188" s="471" t="s">
        <v>542</v>
      </c>
      <c r="D188" s="471" t="s">
        <v>2247</v>
      </c>
      <c r="E188" s="472">
        <v>43974</v>
      </c>
      <c r="F188" s="471" t="s">
        <v>2269</v>
      </c>
      <c r="G188" s="471" t="s">
        <v>1332</v>
      </c>
      <c r="H188" s="471" t="s">
        <v>2629</v>
      </c>
      <c r="I188" s="471" t="s">
        <v>2630</v>
      </c>
      <c r="K188" s="471" t="s">
        <v>2438</v>
      </c>
    </row>
    <row r="189" spans="1:11" ht="200">
      <c r="A189" s="471" t="s">
        <v>630</v>
      </c>
      <c r="B189" s="471" t="s">
        <v>2458</v>
      </c>
      <c r="C189" s="471">
        <v>28059</v>
      </c>
      <c r="D189" s="471" t="s">
        <v>2250</v>
      </c>
      <c r="E189" s="472">
        <v>44025</v>
      </c>
      <c r="F189" s="471" t="s">
        <v>2260</v>
      </c>
      <c r="G189" s="471" t="s">
        <v>1332</v>
      </c>
      <c r="H189" s="470" t="s">
        <v>2631</v>
      </c>
      <c r="I189" s="471" t="s">
        <v>2482</v>
      </c>
      <c r="K189" s="471" t="s">
        <v>2407</v>
      </c>
    </row>
    <row r="190" spans="1:11" ht="100">
      <c r="A190" s="471" t="s">
        <v>665</v>
      </c>
      <c r="B190" s="471" t="s">
        <v>2632</v>
      </c>
      <c r="C190" s="471">
        <v>38067</v>
      </c>
      <c r="D190" s="471" t="s">
        <v>2250</v>
      </c>
      <c r="E190" s="472">
        <v>44077</v>
      </c>
      <c r="F190" s="471" t="s">
        <v>2305</v>
      </c>
      <c r="G190" s="471" t="s">
        <v>1332</v>
      </c>
      <c r="H190" s="470" t="s">
        <v>2381</v>
      </c>
      <c r="I190" s="471" t="s">
        <v>2271</v>
      </c>
      <c r="J190" s="471">
        <v>5</v>
      </c>
      <c r="K190" s="471" t="s">
        <v>2272</v>
      </c>
    </row>
    <row r="191" spans="1:11">
      <c r="A191" s="471" t="s">
        <v>567</v>
      </c>
      <c r="D191" s="471" t="s">
        <v>2247</v>
      </c>
      <c r="E191" s="472">
        <v>43910</v>
      </c>
      <c r="F191" s="471" t="s">
        <v>2376</v>
      </c>
      <c r="G191" s="471" t="s">
        <v>1332</v>
      </c>
      <c r="H191" s="471" t="s">
        <v>2389</v>
      </c>
      <c r="I191" s="471" t="s">
        <v>2322</v>
      </c>
      <c r="K191" s="471" t="s">
        <v>2390</v>
      </c>
    </row>
    <row r="192" spans="1:11">
      <c r="A192" s="471" t="s">
        <v>574</v>
      </c>
      <c r="D192" s="471" t="s">
        <v>2247</v>
      </c>
      <c r="E192" s="472">
        <v>44018</v>
      </c>
      <c r="F192" s="471" t="s">
        <v>2301</v>
      </c>
      <c r="G192" s="471" t="s">
        <v>2633</v>
      </c>
      <c r="H192" s="471" t="s">
        <v>2634</v>
      </c>
      <c r="I192" s="471" t="s">
        <v>2635</v>
      </c>
      <c r="K192" s="471" t="s">
        <v>2281</v>
      </c>
    </row>
    <row r="193" spans="1:11" ht="175">
      <c r="A193" s="471" t="s">
        <v>630</v>
      </c>
      <c r="B193" s="471" t="s">
        <v>2504</v>
      </c>
      <c r="C193" s="471">
        <v>28133</v>
      </c>
      <c r="D193" s="471" t="s">
        <v>2250</v>
      </c>
      <c r="E193" s="472">
        <v>44032</v>
      </c>
      <c r="F193" s="471" t="s">
        <v>2317</v>
      </c>
      <c r="G193" s="471" t="s">
        <v>2633</v>
      </c>
      <c r="H193" s="470" t="s">
        <v>2481</v>
      </c>
      <c r="I193" s="471" t="s">
        <v>2482</v>
      </c>
      <c r="K193" s="471" t="s">
        <v>2407</v>
      </c>
    </row>
    <row r="194" spans="1:11" ht="409.5">
      <c r="A194" s="471" t="s">
        <v>716</v>
      </c>
      <c r="D194" s="471" t="s">
        <v>2247</v>
      </c>
      <c r="E194" s="472">
        <v>44012</v>
      </c>
      <c r="F194" s="471" t="s">
        <v>2636</v>
      </c>
      <c r="G194" s="471" t="s">
        <v>2633</v>
      </c>
      <c r="H194" s="470" t="s">
        <v>2637</v>
      </c>
      <c r="I194" s="471" t="s">
        <v>2371</v>
      </c>
      <c r="K194" s="471" t="s">
        <v>2372</v>
      </c>
    </row>
    <row r="195" spans="1:11">
      <c r="A195" s="471" t="s">
        <v>607</v>
      </c>
      <c r="D195" s="471" t="s">
        <v>2247</v>
      </c>
      <c r="E195" s="472">
        <v>44050</v>
      </c>
      <c r="F195" s="471" t="s">
        <v>2264</v>
      </c>
      <c r="G195" s="471" t="s">
        <v>2633</v>
      </c>
      <c r="H195" s="471" t="s">
        <v>2638</v>
      </c>
      <c r="I195" s="471" t="s">
        <v>2639</v>
      </c>
      <c r="K195" s="471" t="s">
        <v>2553</v>
      </c>
    </row>
    <row r="196" spans="1:11">
      <c r="A196" s="471" t="s">
        <v>670</v>
      </c>
      <c r="D196" s="471" t="s">
        <v>2247</v>
      </c>
      <c r="E196" s="472">
        <v>43952</v>
      </c>
      <c r="F196" s="471" t="s">
        <v>2260</v>
      </c>
      <c r="G196" s="471" t="s">
        <v>2633</v>
      </c>
      <c r="H196" s="471" t="s">
        <v>2334</v>
      </c>
      <c r="I196" s="471" t="s">
        <v>2322</v>
      </c>
      <c r="K196" s="471" t="s">
        <v>2362</v>
      </c>
    </row>
    <row r="197" spans="1:11">
      <c r="A197" s="471" t="s">
        <v>612</v>
      </c>
      <c r="D197" s="471" t="s">
        <v>2247</v>
      </c>
      <c r="E197" s="472">
        <v>43999</v>
      </c>
      <c r="F197" s="471" t="s">
        <v>2282</v>
      </c>
      <c r="G197" s="471" t="s">
        <v>2633</v>
      </c>
      <c r="H197" s="471" t="s">
        <v>2337</v>
      </c>
      <c r="I197" s="471" t="s">
        <v>2322</v>
      </c>
      <c r="K197" s="471" t="s">
        <v>2263</v>
      </c>
    </row>
    <row r="198" spans="1:11">
      <c r="A198" s="471" t="s">
        <v>640</v>
      </c>
      <c r="B198" s="471" t="s">
        <v>2640</v>
      </c>
      <c r="C198" s="471">
        <v>31167</v>
      </c>
      <c r="D198" s="471" t="s">
        <v>2250</v>
      </c>
      <c r="E198" s="472">
        <v>43957</v>
      </c>
      <c r="F198" s="471" t="s">
        <v>2287</v>
      </c>
      <c r="G198" s="471" t="s">
        <v>2633</v>
      </c>
      <c r="H198" s="471" t="s">
        <v>2340</v>
      </c>
      <c r="I198" s="471" t="s">
        <v>2341</v>
      </c>
      <c r="K198" s="471" t="s">
        <v>2335</v>
      </c>
    </row>
    <row r="199" spans="1:11">
      <c r="A199" s="471" t="s">
        <v>594</v>
      </c>
      <c r="D199" s="471" t="s">
        <v>2247</v>
      </c>
      <c r="E199" s="472">
        <v>43955</v>
      </c>
      <c r="F199" s="471" t="s">
        <v>2278</v>
      </c>
      <c r="G199" s="471" t="s">
        <v>2633</v>
      </c>
      <c r="H199" s="471" t="s">
        <v>2641</v>
      </c>
      <c r="I199" s="471" t="s">
        <v>2642</v>
      </c>
      <c r="J199" s="471">
        <v>5</v>
      </c>
      <c r="K199" s="471" t="s">
        <v>2360</v>
      </c>
    </row>
    <row r="200" spans="1:11">
      <c r="A200" s="471" t="s">
        <v>632</v>
      </c>
      <c r="B200" s="471" t="s">
        <v>2643</v>
      </c>
      <c r="C200" s="471">
        <v>29225</v>
      </c>
      <c r="D200" s="471" t="s">
        <v>2250</v>
      </c>
      <c r="E200" s="472">
        <v>43945</v>
      </c>
      <c r="F200" s="471" t="s">
        <v>2287</v>
      </c>
      <c r="G200" s="471" t="s">
        <v>2633</v>
      </c>
      <c r="H200" s="471" t="s">
        <v>2644</v>
      </c>
      <c r="I200" s="471" t="s">
        <v>2289</v>
      </c>
      <c r="K200" s="471" t="s">
        <v>2393</v>
      </c>
    </row>
    <row r="201" spans="1:11">
      <c r="A201" s="471" t="s">
        <v>696</v>
      </c>
      <c r="B201" s="471" t="s">
        <v>2645</v>
      </c>
      <c r="C201" s="471">
        <v>48141</v>
      </c>
      <c r="D201" s="471" t="s">
        <v>2250</v>
      </c>
      <c r="E201" s="472">
        <v>44148</v>
      </c>
      <c r="F201" s="471" t="s">
        <v>2287</v>
      </c>
      <c r="G201" s="471" t="s">
        <v>2633</v>
      </c>
      <c r="H201" s="471" t="s">
        <v>2646</v>
      </c>
      <c r="I201" s="471" t="s">
        <v>2289</v>
      </c>
      <c r="K201" s="471" t="s">
        <v>2290</v>
      </c>
    </row>
    <row r="202" spans="1:11">
      <c r="A202" s="471" t="s">
        <v>642</v>
      </c>
      <c r="D202" s="471" t="s">
        <v>2247</v>
      </c>
      <c r="E202" s="472">
        <v>43980</v>
      </c>
      <c r="F202" s="471" t="s">
        <v>2282</v>
      </c>
      <c r="G202" s="471" t="s">
        <v>2633</v>
      </c>
      <c r="H202" s="471" t="s">
        <v>2647</v>
      </c>
      <c r="I202" s="471" t="s">
        <v>2322</v>
      </c>
      <c r="K202" s="471" t="s">
        <v>2499</v>
      </c>
    </row>
    <row r="203" spans="1:11">
      <c r="A203" s="471" t="s">
        <v>640</v>
      </c>
      <c r="B203" s="471" t="s">
        <v>2648</v>
      </c>
      <c r="C203" s="471">
        <v>31007</v>
      </c>
      <c r="D203" s="471" t="s">
        <v>2250</v>
      </c>
      <c r="E203" s="472">
        <v>43962</v>
      </c>
      <c r="F203" s="471" t="s">
        <v>2287</v>
      </c>
      <c r="G203" s="471" t="s">
        <v>2633</v>
      </c>
      <c r="H203" s="471" t="s">
        <v>2340</v>
      </c>
      <c r="I203" s="471" t="s">
        <v>2341</v>
      </c>
      <c r="K203" s="471" t="s">
        <v>2335</v>
      </c>
    </row>
    <row r="204" spans="1:11">
      <c r="A204" s="471" t="s">
        <v>696</v>
      </c>
      <c r="B204" s="471" t="s">
        <v>2649</v>
      </c>
      <c r="C204" s="471">
        <v>48099</v>
      </c>
      <c r="D204" s="471" t="s">
        <v>2250</v>
      </c>
      <c r="E204" s="472">
        <v>43955</v>
      </c>
      <c r="F204" s="471" t="s">
        <v>2287</v>
      </c>
      <c r="G204" s="471" t="s">
        <v>2633</v>
      </c>
      <c r="H204" s="471" t="s">
        <v>2650</v>
      </c>
      <c r="I204" s="471" t="s">
        <v>2289</v>
      </c>
      <c r="K204" s="471" t="s">
        <v>2290</v>
      </c>
    </row>
    <row r="205" spans="1:11" ht="287.5">
      <c r="A205" s="471" t="s">
        <v>607</v>
      </c>
      <c r="D205" s="471" t="s">
        <v>2247</v>
      </c>
      <c r="E205" s="472">
        <v>44050</v>
      </c>
      <c r="F205" s="471" t="s">
        <v>2260</v>
      </c>
      <c r="G205" s="471" t="s">
        <v>2633</v>
      </c>
      <c r="H205" s="470" t="s">
        <v>2651</v>
      </c>
      <c r="I205" s="471" t="s">
        <v>2639</v>
      </c>
      <c r="K205" s="471" t="s">
        <v>2553</v>
      </c>
    </row>
    <row r="206" spans="1:11">
      <c r="A206" s="471" t="s">
        <v>640</v>
      </c>
      <c r="B206" s="471" t="s">
        <v>2652</v>
      </c>
      <c r="C206" s="471">
        <v>31105</v>
      </c>
      <c r="D206" s="471" t="s">
        <v>2250</v>
      </c>
      <c r="E206" s="472">
        <v>43962</v>
      </c>
      <c r="F206" s="471" t="s">
        <v>2287</v>
      </c>
      <c r="G206" s="471" t="s">
        <v>2633</v>
      </c>
      <c r="H206" s="471" t="s">
        <v>2340</v>
      </c>
      <c r="I206" s="471" t="s">
        <v>2341</v>
      </c>
      <c r="K206" s="471" t="s">
        <v>2335</v>
      </c>
    </row>
    <row r="207" spans="1:11">
      <c r="A207" s="471" t="s">
        <v>696</v>
      </c>
      <c r="B207" s="471" t="s">
        <v>2653</v>
      </c>
      <c r="C207" s="471">
        <v>48067</v>
      </c>
      <c r="D207" s="471" t="s">
        <v>2250</v>
      </c>
      <c r="E207" s="472">
        <v>43951</v>
      </c>
      <c r="F207" s="471" t="s">
        <v>2287</v>
      </c>
      <c r="G207" s="471" t="s">
        <v>2633</v>
      </c>
      <c r="H207" s="471" t="s">
        <v>2654</v>
      </c>
      <c r="I207" s="471" t="s">
        <v>2289</v>
      </c>
      <c r="K207" s="471" t="s">
        <v>2290</v>
      </c>
    </row>
    <row r="208" spans="1:11">
      <c r="A208" s="471" t="s">
        <v>675</v>
      </c>
      <c r="B208" s="471" t="s">
        <v>2655</v>
      </c>
      <c r="C208" s="471">
        <v>42007</v>
      </c>
      <c r="D208" s="471" t="s">
        <v>2250</v>
      </c>
      <c r="E208" s="472">
        <v>43951</v>
      </c>
      <c r="F208" s="471" t="s">
        <v>2287</v>
      </c>
      <c r="G208" s="471" t="s">
        <v>2633</v>
      </c>
      <c r="H208" s="471" t="s">
        <v>2656</v>
      </c>
      <c r="I208" s="471" t="s">
        <v>2289</v>
      </c>
      <c r="K208" s="471" t="s">
        <v>2315</v>
      </c>
    </row>
    <row r="209" spans="1:11">
      <c r="A209" s="471" t="s">
        <v>603</v>
      </c>
      <c r="D209" s="471" t="s">
        <v>2247</v>
      </c>
      <c r="E209" s="472">
        <v>44052</v>
      </c>
      <c r="F209" s="471" t="s">
        <v>2278</v>
      </c>
      <c r="G209" s="471" t="s">
        <v>2633</v>
      </c>
      <c r="H209" s="471" t="s">
        <v>2657</v>
      </c>
      <c r="I209" s="471" t="s">
        <v>2658</v>
      </c>
      <c r="K209" s="471" t="s">
        <v>2512</v>
      </c>
    </row>
    <row r="210" spans="1:11" ht="137.5">
      <c r="A210" s="471" t="s">
        <v>594</v>
      </c>
      <c r="D210" s="471" t="s">
        <v>2247</v>
      </c>
      <c r="E210" s="472">
        <v>44015</v>
      </c>
      <c r="F210" s="471" t="s">
        <v>2264</v>
      </c>
      <c r="G210" s="471" t="s">
        <v>2633</v>
      </c>
      <c r="H210" s="470" t="s">
        <v>2659</v>
      </c>
      <c r="I210" s="471" t="s">
        <v>2660</v>
      </c>
      <c r="K210" s="471" t="s">
        <v>2360</v>
      </c>
    </row>
    <row r="211" spans="1:11">
      <c r="A211" s="471" t="s">
        <v>714</v>
      </c>
      <c r="D211" s="471" t="s">
        <v>2247</v>
      </c>
      <c r="E211" s="472">
        <v>44141</v>
      </c>
      <c r="F211" s="471" t="s">
        <v>2278</v>
      </c>
      <c r="G211" s="471" t="s">
        <v>2633</v>
      </c>
      <c r="H211" s="471" t="s">
        <v>2661</v>
      </c>
      <c r="I211" s="471" t="s">
        <v>2662</v>
      </c>
      <c r="J211" s="471">
        <v>4</v>
      </c>
      <c r="K211" s="471" t="s">
        <v>2663</v>
      </c>
    </row>
    <row r="212" spans="1:11" ht="175">
      <c r="A212" s="471" t="s">
        <v>579</v>
      </c>
      <c r="B212" s="471" t="s">
        <v>2433</v>
      </c>
      <c r="C212" s="471">
        <v>12099</v>
      </c>
      <c r="D212" s="471" t="s">
        <v>2250</v>
      </c>
      <c r="E212" s="472">
        <v>44017</v>
      </c>
      <c r="F212" s="471" t="s">
        <v>2305</v>
      </c>
      <c r="G212" s="471" t="s">
        <v>2633</v>
      </c>
      <c r="H212" s="470" t="s">
        <v>2664</v>
      </c>
      <c r="I212" s="471" t="s">
        <v>2435</v>
      </c>
      <c r="K212" s="471" t="s">
        <v>2403</v>
      </c>
    </row>
    <row r="213" spans="1:11">
      <c r="A213" s="471" t="s">
        <v>582</v>
      </c>
      <c r="B213" s="471" t="s">
        <v>2665</v>
      </c>
      <c r="C213" s="471">
        <v>13067</v>
      </c>
      <c r="D213" s="471" t="s">
        <v>2250</v>
      </c>
      <c r="E213" s="472">
        <v>43936</v>
      </c>
      <c r="F213" s="471" t="s">
        <v>2287</v>
      </c>
      <c r="G213" s="471" t="s">
        <v>2633</v>
      </c>
      <c r="H213" s="471" t="s">
        <v>2666</v>
      </c>
      <c r="I213" s="471" t="s">
        <v>2289</v>
      </c>
      <c r="K213" s="471" t="s">
        <v>2495</v>
      </c>
    </row>
    <row r="214" spans="1:11">
      <c r="A214" s="471" t="s">
        <v>579</v>
      </c>
      <c r="B214" s="471" t="s">
        <v>2667</v>
      </c>
      <c r="C214" s="471">
        <v>12119</v>
      </c>
      <c r="D214" s="471" t="s">
        <v>2250</v>
      </c>
      <c r="E214" s="472">
        <v>43951</v>
      </c>
      <c r="F214" s="471" t="s">
        <v>2287</v>
      </c>
      <c r="G214" s="471" t="s">
        <v>2633</v>
      </c>
      <c r="H214" s="471" t="s">
        <v>2668</v>
      </c>
      <c r="I214" s="471" t="s">
        <v>2289</v>
      </c>
      <c r="K214" s="471" t="s">
        <v>2403</v>
      </c>
    </row>
    <row r="215" spans="1:11" ht="137.5">
      <c r="A215" s="471" t="s">
        <v>630</v>
      </c>
      <c r="B215" s="471" t="s">
        <v>2394</v>
      </c>
      <c r="C215" s="471">
        <v>28089</v>
      </c>
      <c r="D215" s="471" t="s">
        <v>2250</v>
      </c>
      <c r="E215" s="472">
        <v>44032</v>
      </c>
      <c r="F215" s="471" t="s">
        <v>2264</v>
      </c>
      <c r="G215" s="471" t="s">
        <v>2633</v>
      </c>
      <c r="H215" s="470" t="s">
        <v>2505</v>
      </c>
      <c r="I215" s="471" t="s">
        <v>2482</v>
      </c>
      <c r="K215" s="471" t="s">
        <v>2407</v>
      </c>
    </row>
    <row r="216" spans="1:11" ht="75">
      <c r="A216" s="471" t="s">
        <v>577</v>
      </c>
      <c r="D216" s="471" t="s">
        <v>2247</v>
      </c>
      <c r="E216" s="472">
        <v>44336</v>
      </c>
      <c r="F216" s="471" t="s">
        <v>2274</v>
      </c>
      <c r="G216" s="471" t="s">
        <v>2633</v>
      </c>
      <c r="H216" s="470" t="s">
        <v>2669</v>
      </c>
      <c r="I216" s="471" t="s">
        <v>2670</v>
      </c>
      <c r="K216" s="471" t="s">
        <v>2387</v>
      </c>
    </row>
    <row r="217" spans="1:11">
      <c r="A217" s="471" t="s">
        <v>703</v>
      </c>
      <c r="D217" s="471" t="s">
        <v>2247</v>
      </c>
      <c r="E217" s="472">
        <v>43997</v>
      </c>
      <c r="F217" s="471" t="s">
        <v>2274</v>
      </c>
      <c r="G217" s="471" t="s">
        <v>2633</v>
      </c>
      <c r="H217" s="471" t="s">
        <v>2671</v>
      </c>
      <c r="I217" s="471" t="s">
        <v>2672</v>
      </c>
      <c r="K217" s="471" t="s">
        <v>2570</v>
      </c>
    </row>
    <row r="218" spans="1:11">
      <c r="A218" s="471" t="s">
        <v>640</v>
      </c>
      <c r="B218" s="471" t="s">
        <v>2382</v>
      </c>
      <c r="C218" s="471">
        <v>31041</v>
      </c>
      <c r="D218" s="471" t="s">
        <v>2250</v>
      </c>
      <c r="E218" s="472">
        <v>43962</v>
      </c>
      <c r="F218" s="471" t="s">
        <v>2287</v>
      </c>
      <c r="G218" s="471" t="s">
        <v>2633</v>
      </c>
      <c r="H218" s="471" t="s">
        <v>2340</v>
      </c>
      <c r="I218" s="471" t="s">
        <v>2341</v>
      </c>
      <c r="K218" s="471" t="s">
        <v>2335</v>
      </c>
    </row>
    <row r="219" spans="1:11">
      <c r="A219" s="471" t="s">
        <v>577</v>
      </c>
      <c r="D219" s="471" t="s">
        <v>2247</v>
      </c>
      <c r="E219" s="472">
        <v>44074</v>
      </c>
      <c r="F219" s="471" t="s">
        <v>2367</v>
      </c>
      <c r="G219" s="471" t="s">
        <v>2633</v>
      </c>
      <c r="H219" s="471" t="s">
        <v>2673</v>
      </c>
      <c r="I219" s="471" t="s">
        <v>2371</v>
      </c>
      <c r="K219" s="471" t="s">
        <v>2387</v>
      </c>
    </row>
    <row r="220" spans="1:11" ht="137.5">
      <c r="A220" s="471" t="s">
        <v>630</v>
      </c>
      <c r="B220" s="471" t="s">
        <v>2581</v>
      </c>
      <c r="C220" s="471">
        <v>28021</v>
      </c>
      <c r="D220" s="471" t="s">
        <v>2250</v>
      </c>
      <c r="E220" s="472">
        <v>44032</v>
      </c>
      <c r="F220" s="471" t="s">
        <v>2278</v>
      </c>
      <c r="G220" s="471" t="s">
        <v>2633</v>
      </c>
      <c r="H220" s="470" t="s">
        <v>2505</v>
      </c>
      <c r="I220" s="471" t="s">
        <v>2482</v>
      </c>
      <c r="K220" s="471" t="s">
        <v>2407</v>
      </c>
    </row>
    <row r="221" spans="1:11">
      <c r="A221" s="471" t="s">
        <v>679</v>
      </c>
      <c r="D221" s="471" t="s">
        <v>2247</v>
      </c>
      <c r="E221" s="472">
        <v>43972</v>
      </c>
      <c r="F221" s="471" t="s">
        <v>2301</v>
      </c>
      <c r="G221" s="471" t="s">
        <v>2633</v>
      </c>
      <c r="H221" s="471" t="s">
        <v>2674</v>
      </c>
      <c r="I221" s="471" t="s">
        <v>2675</v>
      </c>
      <c r="J221" s="471">
        <v>3</v>
      </c>
      <c r="K221" s="471" t="s">
        <v>2676</v>
      </c>
    </row>
    <row r="222" spans="1:11">
      <c r="A222" s="471" t="s">
        <v>577</v>
      </c>
      <c r="D222" s="471" t="s">
        <v>2247</v>
      </c>
      <c r="E222" s="472">
        <v>44218</v>
      </c>
      <c r="F222" s="471" t="s">
        <v>2312</v>
      </c>
      <c r="G222" s="471" t="s">
        <v>2633</v>
      </c>
      <c r="H222" s="471" t="s">
        <v>2677</v>
      </c>
      <c r="I222" s="471" t="s">
        <v>2678</v>
      </c>
      <c r="K222" s="471" t="s">
        <v>2387</v>
      </c>
    </row>
    <row r="223" spans="1:11" ht="137.5">
      <c r="A223" s="471" t="s">
        <v>630</v>
      </c>
      <c r="B223" s="471" t="s">
        <v>707</v>
      </c>
      <c r="C223" s="471">
        <v>28151</v>
      </c>
      <c r="D223" s="471" t="s">
        <v>2250</v>
      </c>
      <c r="E223" s="472">
        <v>44032</v>
      </c>
      <c r="F223" s="471" t="s">
        <v>2264</v>
      </c>
      <c r="G223" s="471" t="s">
        <v>2633</v>
      </c>
      <c r="H223" s="470" t="s">
        <v>2505</v>
      </c>
      <c r="I223" s="471" t="s">
        <v>2482</v>
      </c>
      <c r="K223" s="471" t="s">
        <v>2407</v>
      </c>
    </row>
    <row r="224" spans="1:11" ht="75">
      <c r="A224" s="471" t="s">
        <v>571</v>
      </c>
      <c r="D224" s="471" t="s">
        <v>2247</v>
      </c>
      <c r="E224" s="472">
        <v>43971</v>
      </c>
      <c r="F224" s="471" t="s">
        <v>2317</v>
      </c>
      <c r="G224" s="471" t="s">
        <v>2633</v>
      </c>
      <c r="H224" s="470" t="s">
        <v>2679</v>
      </c>
      <c r="I224" s="471" t="s">
        <v>2680</v>
      </c>
      <c r="J224" s="471">
        <v>3</v>
      </c>
      <c r="K224" s="471" t="s">
        <v>2267</v>
      </c>
    </row>
    <row r="225" spans="1:11">
      <c r="A225" s="471" t="s">
        <v>670</v>
      </c>
      <c r="D225" s="471" t="s">
        <v>2247</v>
      </c>
      <c r="E225" s="472">
        <v>43945</v>
      </c>
      <c r="F225" s="471" t="s">
        <v>2305</v>
      </c>
      <c r="G225" s="471" t="s">
        <v>2633</v>
      </c>
      <c r="H225" s="471" t="s">
        <v>2334</v>
      </c>
      <c r="I225" s="471" t="s">
        <v>2322</v>
      </c>
      <c r="K225" s="471" t="s">
        <v>2362</v>
      </c>
    </row>
    <row r="226" spans="1:11">
      <c r="A226" s="471" t="s">
        <v>691</v>
      </c>
      <c r="D226" s="471" t="s">
        <v>2247</v>
      </c>
      <c r="E226" s="472">
        <v>43948</v>
      </c>
      <c r="F226" s="471" t="s">
        <v>2305</v>
      </c>
      <c r="G226" s="471" t="s">
        <v>2633</v>
      </c>
      <c r="H226" s="471" t="s">
        <v>2533</v>
      </c>
      <c r="I226" s="471" t="s">
        <v>2322</v>
      </c>
      <c r="K226" s="471" t="s">
        <v>2541</v>
      </c>
    </row>
    <row r="227" spans="1:11">
      <c r="A227" s="471" t="s">
        <v>582</v>
      </c>
      <c r="D227" s="471" t="s">
        <v>2247</v>
      </c>
      <c r="E227" s="472">
        <v>44104</v>
      </c>
      <c r="F227" s="471" t="s">
        <v>2269</v>
      </c>
      <c r="G227" s="471" t="s">
        <v>2633</v>
      </c>
      <c r="H227" s="471" t="s">
        <v>2681</v>
      </c>
      <c r="I227" s="471" t="s">
        <v>2494</v>
      </c>
      <c r="K227" s="471" t="s">
        <v>2495</v>
      </c>
    </row>
    <row r="228" spans="1:11">
      <c r="A228" s="471" t="s">
        <v>2092</v>
      </c>
      <c r="D228" s="471" t="s">
        <v>2247</v>
      </c>
      <c r="E228" s="472">
        <v>43935</v>
      </c>
      <c r="F228" s="471" t="s">
        <v>2269</v>
      </c>
      <c r="G228" s="471" t="s">
        <v>2633</v>
      </c>
      <c r="H228" s="471" t="s">
        <v>2682</v>
      </c>
      <c r="I228" s="471" t="s">
        <v>2683</v>
      </c>
      <c r="K228" s="471" t="s">
        <v>2607</v>
      </c>
    </row>
    <row r="229" spans="1:11" ht="187.5">
      <c r="A229" s="471" t="s">
        <v>699</v>
      </c>
      <c r="D229" s="471" t="s">
        <v>2247</v>
      </c>
      <c r="E229" s="472">
        <v>43987</v>
      </c>
      <c r="F229" s="471" t="s">
        <v>2624</v>
      </c>
      <c r="G229" s="471" t="s">
        <v>2633</v>
      </c>
      <c r="H229" s="470" t="s">
        <v>2684</v>
      </c>
      <c r="I229" s="471" t="s">
        <v>2685</v>
      </c>
      <c r="K229" s="471" t="s">
        <v>2304</v>
      </c>
    </row>
    <row r="230" spans="1:11">
      <c r="A230" s="471" t="s">
        <v>696</v>
      </c>
      <c r="B230" s="471" t="s">
        <v>2686</v>
      </c>
      <c r="C230" s="471">
        <v>48391</v>
      </c>
      <c r="D230" s="471" t="s">
        <v>2250</v>
      </c>
      <c r="E230" s="472">
        <v>43951</v>
      </c>
      <c r="F230" s="471" t="s">
        <v>2287</v>
      </c>
      <c r="G230" s="471" t="s">
        <v>2633</v>
      </c>
      <c r="H230" s="471" t="s">
        <v>2687</v>
      </c>
      <c r="I230" s="471" t="s">
        <v>2289</v>
      </c>
      <c r="K230" s="471" t="s">
        <v>2290</v>
      </c>
    </row>
    <row r="231" spans="1:11">
      <c r="A231" s="471" t="s">
        <v>2089</v>
      </c>
      <c r="D231" s="471" t="s">
        <v>2247</v>
      </c>
      <c r="E231" s="472">
        <v>44011</v>
      </c>
      <c r="F231" s="471" t="s">
        <v>2578</v>
      </c>
      <c r="G231" s="471" t="s">
        <v>2633</v>
      </c>
      <c r="H231" s="471" t="s">
        <v>2688</v>
      </c>
      <c r="I231" s="471" t="s">
        <v>2689</v>
      </c>
      <c r="J231" s="471">
        <v>4</v>
      </c>
      <c r="K231" s="471" t="s">
        <v>2690</v>
      </c>
    </row>
    <row r="232" spans="1:11">
      <c r="A232" s="471" t="s">
        <v>679</v>
      </c>
      <c r="D232" s="471" t="s">
        <v>2247</v>
      </c>
      <c r="E232" s="472">
        <v>44071</v>
      </c>
      <c r="F232" s="471" t="s">
        <v>2305</v>
      </c>
      <c r="G232" s="471" t="s">
        <v>2633</v>
      </c>
      <c r="H232" s="471" t="s">
        <v>2691</v>
      </c>
      <c r="I232" s="471" t="s">
        <v>2692</v>
      </c>
      <c r="J232" s="471">
        <v>3</v>
      </c>
      <c r="K232" s="471" t="s">
        <v>2676</v>
      </c>
    </row>
    <row r="233" spans="1:11">
      <c r="A233" s="471" t="s">
        <v>563</v>
      </c>
      <c r="B233" s="471" t="s">
        <v>2693</v>
      </c>
      <c r="C233" s="471">
        <v>6061</v>
      </c>
      <c r="D233" s="471" t="s">
        <v>2250</v>
      </c>
      <c r="E233" s="472">
        <v>43952</v>
      </c>
      <c r="F233" s="471" t="s">
        <v>2287</v>
      </c>
      <c r="G233" s="471" t="s">
        <v>2633</v>
      </c>
      <c r="H233" s="471" t="s">
        <v>2694</v>
      </c>
      <c r="I233" s="471" t="s">
        <v>2289</v>
      </c>
      <c r="K233" s="471" t="s">
        <v>2294</v>
      </c>
    </row>
    <row r="234" spans="1:11" ht="75">
      <c r="A234" s="471" t="s">
        <v>2089</v>
      </c>
      <c r="D234" s="471" t="s">
        <v>2247</v>
      </c>
      <c r="E234" s="472">
        <v>44011</v>
      </c>
      <c r="F234" s="471" t="s">
        <v>2269</v>
      </c>
      <c r="G234" s="471" t="s">
        <v>2633</v>
      </c>
      <c r="H234" s="470" t="s">
        <v>2695</v>
      </c>
      <c r="I234" s="471" t="s">
        <v>2689</v>
      </c>
      <c r="J234" s="471">
        <v>4</v>
      </c>
      <c r="K234" s="471" t="s">
        <v>2690</v>
      </c>
    </row>
    <row r="235" spans="1:11">
      <c r="A235" s="471" t="s">
        <v>673</v>
      </c>
      <c r="D235" s="471" t="s">
        <v>2247</v>
      </c>
      <c r="E235" s="472">
        <v>43966</v>
      </c>
      <c r="F235" s="471" t="s">
        <v>2287</v>
      </c>
      <c r="G235" s="471" t="s">
        <v>2633</v>
      </c>
      <c r="H235" s="471" t="s">
        <v>2696</v>
      </c>
      <c r="I235" s="471" t="s">
        <v>2341</v>
      </c>
      <c r="K235" s="471" t="s">
        <v>2550</v>
      </c>
    </row>
    <row r="236" spans="1:11">
      <c r="A236" s="471" t="s">
        <v>588</v>
      </c>
      <c r="D236" s="471" t="s">
        <v>2247</v>
      </c>
      <c r="E236" s="472">
        <v>43980</v>
      </c>
      <c r="F236" s="471" t="s">
        <v>2312</v>
      </c>
      <c r="G236" s="471" t="s">
        <v>2633</v>
      </c>
      <c r="H236" s="471" t="s">
        <v>2697</v>
      </c>
      <c r="I236" s="471" t="s">
        <v>2698</v>
      </c>
      <c r="K236" s="471" t="s">
        <v>2308</v>
      </c>
    </row>
    <row r="237" spans="1:11">
      <c r="A237" s="471" t="s">
        <v>716</v>
      </c>
      <c r="D237" s="471" t="s">
        <v>2247</v>
      </c>
      <c r="E237" s="472">
        <v>43997</v>
      </c>
      <c r="F237" s="471" t="s">
        <v>2578</v>
      </c>
      <c r="G237" s="471" t="s">
        <v>2633</v>
      </c>
      <c r="H237" s="471" t="s">
        <v>2699</v>
      </c>
      <c r="I237" s="471" t="s">
        <v>2371</v>
      </c>
      <c r="K237" s="471" t="s">
        <v>2372</v>
      </c>
    </row>
    <row r="238" spans="1:11">
      <c r="A238" s="471" t="s">
        <v>594</v>
      </c>
      <c r="D238" s="471" t="s">
        <v>2247</v>
      </c>
      <c r="E238" s="472">
        <v>44149</v>
      </c>
      <c r="F238" s="471" t="s">
        <v>2471</v>
      </c>
      <c r="G238" s="471" t="s">
        <v>2633</v>
      </c>
      <c r="H238" s="471" t="s">
        <v>2700</v>
      </c>
      <c r="I238" s="471" t="s">
        <v>2701</v>
      </c>
      <c r="J238" s="471">
        <v>5</v>
      </c>
      <c r="K238" s="471" t="s">
        <v>2360</v>
      </c>
    </row>
    <row r="239" spans="1:11">
      <c r="A239" s="471" t="s">
        <v>640</v>
      </c>
      <c r="D239" s="471" t="s">
        <v>2247</v>
      </c>
      <c r="E239" s="472">
        <v>44227</v>
      </c>
      <c r="F239" s="471" t="s">
        <v>2305</v>
      </c>
      <c r="G239" s="471" t="s">
        <v>2633</v>
      </c>
      <c r="H239" s="471" t="s">
        <v>2702</v>
      </c>
      <c r="I239" s="471" t="s">
        <v>2703</v>
      </c>
      <c r="J239" s="471">
        <v>5</v>
      </c>
      <c r="K239" s="471" t="s">
        <v>2335</v>
      </c>
    </row>
    <row r="240" spans="1:11">
      <c r="A240" s="471" t="s">
        <v>579</v>
      </c>
      <c r="B240" s="471" t="s">
        <v>2704</v>
      </c>
      <c r="C240" s="471">
        <v>12057</v>
      </c>
      <c r="D240" s="471" t="s">
        <v>2250</v>
      </c>
      <c r="E240" s="472">
        <v>43951</v>
      </c>
      <c r="F240" s="471" t="s">
        <v>2287</v>
      </c>
      <c r="G240" s="471" t="s">
        <v>2633</v>
      </c>
      <c r="H240" s="471" t="s">
        <v>2705</v>
      </c>
      <c r="I240" s="471" t="s">
        <v>2289</v>
      </c>
      <c r="K240" s="471" t="s">
        <v>2403</v>
      </c>
    </row>
    <row r="241" spans="1:11" ht="137.5">
      <c r="A241" s="471" t="s">
        <v>663</v>
      </c>
      <c r="D241" s="471" t="s">
        <v>2247</v>
      </c>
      <c r="E241" s="472">
        <v>44106</v>
      </c>
      <c r="F241" s="471" t="s">
        <v>2331</v>
      </c>
      <c r="G241" s="471" t="s">
        <v>2633</v>
      </c>
      <c r="H241" s="470" t="s">
        <v>2706</v>
      </c>
      <c r="I241" s="471" t="s">
        <v>2707</v>
      </c>
      <c r="K241" s="471" t="s">
        <v>2566</v>
      </c>
    </row>
    <row r="242" spans="1:11">
      <c r="A242" s="471" t="s">
        <v>632</v>
      </c>
      <c r="D242" s="471" t="s">
        <v>2247</v>
      </c>
      <c r="E242" s="472">
        <v>44439</v>
      </c>
      <c r="F242" s="471" t="s">
        <v>2331</v>
      </c>
      <c r="G242" s="471" t="s">
        <v>2633</v>
      </c>
      <c r="H242" s="471" t="s">
        <v>2708</v>
      </c>
      <c r="I242" s="471" t="s">
        <v>2709</v>
      </c>
      <c r="K242" s="471" t="s">
        <v>2393</v>
      </c>
    </row>
    <row r="243" spans="1:11" ht="200">
      <c r="A243" s="471" t="s">
        <v>630</v>
      </c>
      <c r="B243" s="471" t="s">
        <v>2710</v>
      </c>
      <c r="C243" s="471">
        <v>28063</v>
      </c>
      <c r="D243" s="471" t="s">
        <v>2250</v>
      </c>
      <c r="E243" s="472">
        <v>44032</v>
      </c>
      <c r="F243" s="471" t="s">
        <v>2305</v>
      </c>
      <c r="G243" s="471" t="s">
        <v>2633</v>
      </c>
      <c r="H243" s="470" t="s">
        <v>2631</v>
      </c>
      <c r="I243" s="471" t="s">
        <v>2482</v>
      </c>
      <c r="K243" s="471" t="s">
        <v>2407</v>
      </c>
    </row>
    <row r="244" spans="1:11" ht="162.5">
      <c r="A244" s="471" t="s">
        <v>630</v>
      </c>
      <c r="D244" s="471" t="s">
        <v>2247</v>
      </c>
      <c r="E244" s="472">
        <v>44104</v>
      </c>
      <c r="F244" s="471" t="s">
        <v>2317</v>
      </c>
      <c r="G244" s="471" t="s">
        <v>2633</v>
      </c>
      <c r="H244" s="470" t="s">
        <v>2711</v>
      </c>
      <c r="I244" s="471" t="s">
        <v>2712</v>
      </c>
      <c r="K244" s="471" t="s">
        <v>2407</v>
      </c>
    </row>
    <row r="245" spans="1:11">
      <c r="A245" s="471" t="s">
        <v>626</v>
      </c>
      <c r="D245" s="471" t="s">
        <v>2247</v>
      </c>
      <c r="E245" s="472">
        <v>43991</v>
      </c>
      <c r="F245" s="471" t="s">
        <v>2398</v>
      </c>
      <c r="G245" s="471" t="s">
        <v>2633</v>
      </c>
      <c r="H245" s="471" t="s">
        <v>2713</v>
      </c>
      <c r="I245" s="471" t="s">
        <v>2714</v>
      </c>
      <c r="J245" s="471">
        <v>4</v>
      </c>
      <c r="K245" s="471" t="s">
        <v>2377</v>
      </c>
    </row>
    <row r="246" spans="1:11">
      <c r="A246" s="471" t="s">
        <v>714</v>
      </c>
      <c r="D246" s="471" t="s">
        <v>2247</v>
      </c>
      <c r="E246" s="472">
        <v>44156</v>
      </c>
      <c r="F246" s="471" t="s">
        <v>2331</v>
      </c>
      <c r="G246" s="471" t="s">
        <v>2633</v>
      </c>
      <c r="H246" s="471" t="s">
        <v>2715</v>
      </c>
      <c r="I246" s="471" t="s">
        <v>2716</v>
      </c>
      <c r="J246" s="471">
        <v>4</v>
      </c>
      <c r="K246" s="471" t="s">
        <v>2663</v>
      </c>
    </row>
    <row r="247" spans="1:11" ht="187.5">
      <c r="A247" s="471" t="s">
        <v>630</v>
      </c>
      <c r="B247" s="471" t="s">
        <v>2717</v>
      </c>
      <c r="C247" s="471">
        <v>28121</v>
      </c>
      <c r="D247" s="471" t="s">
        <v>2250</v>
      </c>
      <c r="E247" s="472">
        <v>44032</v>
      </c>
      <c r="F247" s="471" t="s">
        <v>2398</v>
      </c>
      <c r="G247" s="471" t="s">
        <v>2633</v>
      </c>
      <c r="H247" s="470" t="s">
        <v>2718</v>
      </c>
      <c r="I247" s="471" t="s">
        <v>2482</v>
      </c>
      <c r="K247" s="471" t="s">
        <v>2407</v>
      </c>
    </row>
    <row r="248" spans="1:11">
      <c r="A248" s="471" t="s">
        <v>612</v>
      </c>
      <c r="D248" s="471" t="s">
        <v>2247</v>
      </c>
      <c r="E248" s="472">
        <v>43982</v>
      </c>
      <c r="F248" s="471" t="s">
        <v>2287</v>
      </c>
      <c r="G248" s="471" t="s">
        <v>2633</v>
      </c>
      <c r="H248" s="471" t="s">
        <v>2719</v>
      </c>
      <c r="I248" s="471" t="s">
        <v>2341</v>
      </c>
      <c r="K248" s="471" t="s">
        <v>2263</v>
      </c>
    </row>
    <row r="249" spans="1:11">
      <c r="A249" s="471" t="s">
        <v>640</v>
      </c>
      <c r="B249" s="471" t="s">
        <v>2720</v>
      </c>
      <c r="C249" s="471">
        <v>31123</v>
      </c>
      <c r="D249" s="471" t="s">
        <v>2250</v>
      </c>
      <c r="E249" s="472">
        <v>43962</v>
      </c>
      <c r="F249" s="471" t="s">
        <v>2287</v>
      </c>
      <c r="G249" s="471" t="s">
        <v>2633</v>
      </c>
      <c r="H249" s="471" t="s">
        <v>2340</v>
      </c>
      <c r="I249" s="471" t="s">
        <v>2341</v>
      </c>
      <c r="K249" s="471" t="s">
        <v>2335</v>
      </c>
    </row>
    <row r="250" spans="1:11">
      <c r="A250" s="471" t="s">
        <v>632</v>
      </c>
      <c r="B250" s="471" t="s">
        <v>2458</v>
      </c>
      <c r="C250" s="471">
        <v>29095</v>
      </c>
      <c r="D250" s="471" t="s">
        <v>2250</v>
      </c>
      <c r="E250" s="472">
        <v>43982</v>
      </c>
      <c r="F250" s="471" t="s">
        <v>2317</v>
      </c>
      <c r="G250" s="471" t="s">
        <v>2633</v>
      </c>
      <c r="H250" s="471" t="s">
        <v>2721</v>
      </c>
      <c r="I250" s="471" t="s">
        <v>2460</v>
      </c>
      <c r="K250" s="471" t="s">
        <v>2393</v>
      </c>
    </row>
    <row r="251" spans="1:11" ht="187.5">
      <c r="A251" s="471" t="s">
        <v>630</v>
      </c>
      <c r="B251" s="471" t="s">
        <v>2722</v>
      </c>
      <c r="C251" s="471">
        <v>28153</v>
      </c>
      <c r="D251" s="471" t="s">
        <v>2250</v>
      </c>
      <c r="E251" s="472">
        <v>44032</v>
      </c>
      <c r="F251" s="471" t="s">
        <v>2398</v>
      </c>
      <c r="G251" s="471" t="s">
        <v>2633</v>
      </c>
      <c r="H251" s="470" t="s">
        <v>2718</v>
      </c>
      <c r="I251" s="471" t="s">
        <v>2482</v>
      </c>
      <c r="K251" s="471" t="s">
        <v>2407</v>
      </c>
    </row>
    <row r="252" spans="1:11">
      <c r="A252" s="471" t="s">
        <v>679</v>
      </c>
      <c r="D252" s="471" t="s">
        <v>2247</v>
      </c>
      <c r="E252" s="472">
        <v>44071</v>
      </c>
      <c r="F252" s="471" t="s">
        <v>2317</v>
      </c>
      <c r="G252" s="471" t="s">
        <v>2633</v>
      </c>
      <c r="H252" s="471" t="s">
        <v>2723</v>
      </c>
      <c r="I252" s="471" t="s">
        <v>2692</v>
      </c>
      <c r="J252" s="471">
        <v>3</v>
      </c>
      <c r="K252" s="471" t="s">
        <v>2676</v>
      </c>
    </row>
    <row r="253" spans="1:11">
      <c r="A253" s="471" t="s">
        <v>577</v>
      </c>
      <c r="D253" s="471" t="s">
        <v>2247</v>
      </c>
      <c r="E253" s="472">
        <v>44004</v>
      </c>
      <c r="F253" s="471" t="s">
        <v>2282</v>
      </c>
      <c r="G253" s="471" t="s">
        <v>2633</v>
      </c>
      <c r="H253" s="471" t="s">
        <v>2386</v>
      </c>
      <c r="I253" s="471" t="s">
        <v>2322</v>
      </c>
      <c r="K253" s="471" t="s">
        <v>2387</v>
      </c>
    </row>
    <row r="254" spans="1:11">
      <c r="A254" s="471" t="s">
        <v>667</v>
      </c>
      <c r="D254" s="471" t="s">
        <v>2247</v>
      </c>
      <c r="E254" s="472">
        <v>44013</v>
      </c>
      <c r="F254" s="471" t="s">
        <v>2260</v>
      </c>
      <c r="G254" s="471" t="s">
        <v>2633</v>
      </c>
      <c r="H254" s="471" t="s">
        <v>2724</v>
      </c>
      <c r="I254" s="471" t="s">
        <v>2725</v>
      </c>
      <c r="K254" s="471" t="s">
        <v>2299</v>
      </c>
    </row>
    <row r="255" spans="1:11">
      <c r="A255" s="471" t="s">
        <v>703</v>
      </c>
      <c r="D255" s="471" t="s">
        <v>2247</v>
      </c>
      <c r="E255" s="472">
        <v>43997</v>
      </c>
      <c r="F255" s="471" t="s">
        <v>2305</v>
      </c>
      <c r="G255" s="471" t="s">
        <v>2633</v>
      </c>
      <c r="H255" s="471" t="s">
        <v>2726</v>
      </c>
      <c r="I255" s="471" t="s">
        <v>2727</v>
      </c>
      <c r="K255" s="471" t="s">
        <v>2570</v>
      </c>
    </row>
    <row r="256" spans="1:11" ht="212.5">
      <c r="A256" s="471" t="s">
        <v>567</v>
      </c>
      <c r="D256" s="471" t="s">
        <v>2247</v>
      </c>
      <c r="E256" s="472">
        <v>44013</v>
      </c>
      <c r="F256" s="471" t="s">
        <v>2398</v>
      </c>
      <c r="G256" s="471" t="s">
        <v>2633</v>
      </c>
      <c r="H256" s="470" t="s">
        <v>2728</v>
      </c>
      <c r="I256" s="471" t="s">
        <v>2729</v>
      </c>
      <c r="K256" s="471" t="s">
        <v>2390</v>
      </c>
    </row>
    <row r="257" spans="1:11">
      <c r="A257" s="471" t="s">
        <v>577</v>
      </c>
      <c r="D257" s="471" t="s">
        <v>2247</v>
      </c>
      <c r="E257" s="472">
        <v>44336</v>
      </c>
      <c r="F257" s="471" t="s">
        <v>2269</v>
      </c>
      <c r="G257" s="471" t="s">
        <v>2633</v>
      </c>
      <c r="H257" s="471" t="s">
        <v>2730</v>
      </c>
      <c r="I257" s="471" t="s">
        <v>2670</v>
      </c>
      <c r="K257" s="471" t="s">
        <v>2387</v>
      </c>
    </row>
    <row r="258" spans="1:11">
      <c r="A258" s="471" t="s">
        <v>549</v>
      </c>
      <c r="D258" s="471" t="s">
        <v>2247</v>
      </c>
      <c r="E258" s="472">
        <v>44180</v>
      </c>
      <c r="F258" s="471" t="s">
        <v>2317</v>
      </c>
      <c r="G258" s="471" t="s">
        <v>2633</v>
      </c>
      <c r="H258" s="471" t="s">
        <v>2731</v>
      </c>
      <c r="I258" s="471" t="s">
        <v>2732</v>
      </c>
      <c r="K258" s="471" t="s">
        <v>2416</v>
      </c>
    </row>
    <row r="259" spans="1:11">
      <c r="A259" s="471" t="s">
        <v>563</v>
      </c>
      <c r="B259" s="471" t="s">
        <v>2733</v>
      </c>
      <c r="C259" s="471">
        <v>6101</v>
      </c>
      <c r="D259" s="471" t="s">
        <v>2250</v>
      </c>
      <c r="E259" s="472">
        <v>43954</v>
      </c>
      <c r="F259" s="471" t="s">
        <v>2287</v>
      </c>
      <c r="G259" s="471" t="s">
        <v>2633</v>
      </c>
      <c r="H259" s="471" t="s">
        <v>2734</v>
      </c>
      <c r="I259" s="471" t="s">
        <v>2289</v>
      </c>
      <c r="K259" s="471" t="s">
        <v>2294</v>
      </c>
    </row>
    <row r="260" spans="1:11">
      <c r="A260" s="471" t="s">
        <v>675</v>
      </c>
      <c r="B260" s="471" t="s">
        <v>2735</v>
      </c>
      <c r="C260" s="471">
        <v>42089</v>
      </c>
      <c r="D260" s="471" t="s">
        <v>2250</v>
      </c>
      <c r="E260" s="472">
        <v>43951</v>
      </c>
      <c r="F260" s="471" t="s">
        <v>2287</v>
      </c>
      <c r="G260" s="471" t="s">
        <v>2633</v>
      </c>
      <c r="H260" s="471" t="s">
        <v>2736</v>
      </c>
      <c r="I260" s="471" t="s">
        <v>2289</v>
      </c>
      <c r="K260" s="471" t="s">
        <v>2315</v>
      </c>
    </row>
    <row r="261" spans="1:11">
      <c r="A261" s="471" t="s">
        <v>656</v>
      </c>
      <c r="D261" s="471" t="s">
        <v>2247</v>
      </c>
      <c r="E261" s="472">
        <v>44071</v>
      </c>
      <c r="F261" s="471" t="s">
        <v>2274</v>
      </c>
      <c r="G261" s="471" t="s">
        <v>2633</v>
      </c>
      <c r="H261" s="471" t="s">
        <v>2737</v>
      </c>
      <c r="I261" s="471" t="s">
        <v>2738</v>
      </c>
      <c r="K261" s="471" t="s">
        <v>2412</v>
      </c>
    </row>
    <row r="262" spans="1:11">
      <c r="A262" s="471" t="s">
        <v>567</v>
      </c>
      <c r="B262" s="471" t="s">
        <v>2739</v>
      </c>
      <c r="C262" s="471">
        <v>8014</v>
      </c>
      <c r="D262" s="471" t="s">
        <v>2250</v>
      </c>
      <c r="E262" s="472">
        <v>43916</v>
      </c>
      <c r="F262" s="471" t="s">
        <v>2287</v>
      </c>
      <c r="G262" s="471" t="s">
        <v>2633</v>
      </c>
      <c r="H262" s="471" t="s">
        <v>2740</v>
      </c>
      <c r="I262" s="471" t="s">
        <v>2289</v>
      </c>
      <c r="K262" s="471" t="s">
        <v>2390</v>
      </c>
    </row>
    <row r="263" spans="1:11">
      <c r="A263" s="471" t="s">
        <v>2091</v>
      </c>
      <c r="D263" s="471" t="s">
        <v>2247</v>
      </c>
      <c r="E263" s="472">
        <v>43997</v>
      </c>
      <c r="F263" s="471" t="s">
        <v>2287</v>
      </c>
      <c r="G263" s="471" t="s">
        <v>2633</v>
      </c>
      <c r="H263" s="471" t="s">
        <v>2741</v>
      </c>
      <c r="I263" s="471" t="s">
        <v>2345</v>
      </c>
      <c r="K263" s="471" t="s">
        <v>2346</v>
      </c>
    </row>
    <row r="264" spans="1:11">
      <c r="A264" s="471" t="s">
        <v>696</v>
      </c>
      <c r="B264" s="471" t="s">
        <v>2742</v>
      </c>
      <c r="C264" s="471">
        <v>48257</v>
      </c>
      <c r="D264" s="471" t="s">
        <v>2250</v>
      </c>
      <c r="E264" s="472">
        <v>43929</v>
      </c>
      <c r="F264" s="471" t="s">
        <v>2287</v>
      </c>
      <c r="G264" s="471" t="s">
        <v>2633</v>
      </c>
      <c r="H264" s="471" t="s">
        <v>2743</v>
      </c>
      <c r="I264" s="471" t="s">
        <v>2289</v>
      </c>
      <c r="K264" s="471" t="s">
        <v>2290</v>
      </c>
    </row>
    <row r="265" spans="1:11">
      <c r="A265" s="471" t="s">
        <v>640</v>
      </c>
      <c r="B265" s="471" t="s">
        <v>2744</v>
      </c>
      <c r="C265" s="471">
        <v>31119</v>
      </c>
      <c r="D265" s="471" t="s">
        <v>2250</v>
      </c>
      <c r="E265" s="472">
        <v>43962</v>
      </c>
      <c r="F265" s="471" t="s">
        <v>2287</v>
      </c>
      <c r="G265" s="471" t="s">
        <v>2633</v>
      </c>
      <c r="H265" s="471" t="s">
        <v>2340</v>
      </c>
      <c r="I265" s="471" t="s">
        <v>2341</v>
      </c>
      <c r="K265" s="471" t="s">
        <v>2335</v>
      </c>
    </row>
    <row r="266" spans="1:11" ht="162.5">
      <c r="A266" s="471" t="s">
        <v>630</v>
      </c>
      <c r="B266" s="471" t="s">
        <v>2722</v>
      </c>
      <c r="C266" s="471">
        <v>28153</v>
      </c>
      <c r="D266" s="471" t="s">
        <v>2250</v>
      </c>
      <c r="E266" s="472">
        <v>44032</v>
      </c>
      <c r="F266" s="471" t="s">
        <v>2274</v>
      </c>
      <c r="G266" s="471" t="s">
        <v>2633</v>
      </c>
      <c r="H266" s="470" t="s">
        <v>2519</v>
      </c>
      <c r="I266" s="471" t="s">
        <v>2482</v>
      </c>
      <c r="K266" s="471" t="s">
        <v>2407</v>
      </c>
    </row>
    <row r="267" spans="1:11">
      <c r="A267" s="471" t="s">
        <v>696</v>
      </c>
      <c r="B267" s="471" t="s">
        <v>2745</v>
      </c>
      <c r="C267" s="471">
        <v>48209</v>
      </c>
      <c r="D267" s="471" t="s">
        <v>2250</v>
      </c>
      <c r="E267" s="472">
        <v>43931</v>
      </c>
      <c r="F267" s="471" t="s">
        <v>2287</v>
      </c>
      <c r="G267" s="471" t="s">
        <v>2633</v>
      </c>
      <c r="H267" s="471" t="s">
        <v>2746</v>
      </c>
      <c r="I267" s="471" t="s">
        <v>2289</v>
      </c>
      <c r="K267" s="471" t="s">
        <v>2290</v>
      </c>
    </row>
    <row r="268" spans="1:11" ht="62.5">
      <c r="A268" s="471" t="s">
        <v>597</v>
      </c>
      <c r="D268" s="471" t="s">
        <v>2247</v>
      </c>
      <c r="E268" s="472">
        <v>44007</v>
      </c>
      <c r="F268" s="471" t="s">
        <v>2305</v>
      </c>
      <c r="G268" s="471" t="s">
        <v>2633</v>
      </c>
      <c r="H268" s="470" t="s">
        <v>2747</v>
      </c>
      <c r="I268" s="471" t="s">
        <v>2284</v>
      </c>
      <c r="K268" s="471" t="s">
        <v>2285</v>
      </c>
    </row>
    <row r="269" spans="1:11">
      <c r="A269" s="471" t="s">
        <v>696</v>
      </c>
      <c r="B269" s="471" t="s">
        <v>2748</v>
      </c>
      <c r="C269" s="471">
        <v>48245</v>
      </c>
      <c r="D269" s="471" t="s">
        <v>2250</v>
      </c>
      <c r="E269" s="472">
        <v>43931</v>
      </c>
      <c r="F269" s="471" t="s">
        <v>2287</v>
      </c>
      <c r="G269" s="471" t="s">
        <v>2633</v>
      </c>
      <c r="H269" s="471" t="s">
        <v>2749</v>
      </c>
      <c r="I269" s="471" t="s">
        <v>2289</v>
      </c>
      <c r="K269" s="471" t="s">
        <v>2290</v>
      </c>
    </row>
    <row r="270" spans="1:11" ht="200">
      <c r="A270" s="471" t="s">
        <v>636</v>
      </c>
      <c r="D270" s="471" t="s">
        <v>2247</v>
      </c>
      <c r="E270" s="472">
        <v>43983</v>
      </c>
      <c r="F270" s="471" t="s">
        <v>2317</v>
      </c>
      <c r="G270" s="471" t="s">
        <v>2633</v>
      </c>
      <c r="H270" s="470" t="s">
        <v>2750</v>
      </c>
      <c r="I270" s="471" t="s">
        <v>2751</v>
      </c>
      <c r="K270" s="471" t="s">
        <v>2752</v>
      </c>
    </row>
    <row r="271" spans="1:11">
      <c r="A271" s="471" t="s">
        <v>591</v>
      </c>
      <c r="D271" s="471" t="s">
        <v>2247</v>
      </c>
      <c r="E271" s="472">
        <v>43981</v>
      </c>
      <c r="F271" s="471" t="s">
        <v>2264</v>
      </c>
      <c r="G271" s="471" t="s">
        <v>2633</v>
      </c>
      <c r="H271" s="471" t="s">
        <v>2753</v>
      </c>
      <c r="I271" s="471" t="s">
        <v>2754</v>
      </c>
      <c r="J271" s="471">
        <v>5</v>
      </c>
      <c r="K271" s="471" t="s">
        <v>2277</v>
      </c>
    </row>
    <row r="272" spans="1:11">
      <c r="A272" s="471" t="s">
        <v>663</v>
      </c>
      <c r="B272" s="471" t="s">
        <v>2755</v>
      </c>
      <c r="C272" s="471">
        <v>37071</v>
      </c>
      <c r="D272" s="471" t="s">
        <v>2250</v>
      </c>
      <c r="E272" s="472">
        <v>43937</v>
      </c>
      <c r="F272" s="471" t="s">
        <v>2287</v>
      </c>
      <c r="G272" s="471" t="s">
        <v>2633</v>
      </c>
      <c r="H272" s="471" t="s">
        <v>2756</v>
      </c>
      <c r="I272" s="471" t="s">
        <v>2289</v>
      </c>
      <c r="K272" s="471" t="s">
        <v>2566</v>
      </c>
    </row>
    <row r="273" spans="1:11">
      <c r="A273" s="471" t="s">
        <v>696</v>
      </c>
      <c r="B273" s="471" t="s">
        <v>2757</v>
      </c>
      <c r="C273" s="471">
        <v>48465</v>
      </c>
      <c r="D273" s="471" t="s">
        <v>2250</v>
      </c>
      <c r="E273" s="472">
        <v>43956</v>
      </c>
      <c r="F273" s="471" t="s">
        <v>2287</v>
      </c>
      <c r="G273" s="471" t="s">
        <v>2633</v>
      </c>
      <c r="H273" s="471" t="s">
        <v>2758</v>
      </c>
      <c r="I273" s="471" t="s">
        <v>2289</v>
      </c>
      <c r="K273" s="471" t="s">
        <v>2290</v>
      </c>
    </row>
    <row r="274" spans="1:11">
      <c r="A274" s="471" t="s">
        <v>579</v>
      </c>
      <c r="D274" s="471" t="s">
        <v>2247</v>
      </c>
      <c r="E274" s="472">
        <v>43969</v>
      </c>
      <c r="F274" s="471" t="s">
        <v>2260</v>
      </c>
      <c r="G274" s="471" t="s">
        <v>2633</v>
      </c>
      <c r="H274" s="471" t="s">
        <v>2389</v>
      </c>
      <c r="I274" s="471" t="s">
        <v>2322</v>
      </c>
      <c r="K274" s="471" t="s">
        <v>2403</v>
      </c>
    </row>
    <row r="275" spans="1:11" ht="137.5">
      <c r="A275" s="471" t="s">
        <v>630</v>
      </c>
      <c r="B275" s="471" t="s">
        <v>707</v>
      </c>
      <c r="C275" s="471">
        <v>28151</v>
      </c>
      <c r="D275" s="471" t="s">
        <v>2250</v>
      </c>
      <c r="E275" s="472">
        <v>44032</v>
      </c>
      <c r="F275" s="471" t="s">
        <v>2269</v>
      </c>
      <c r="G275" s="471" t="s">
        <v>2633</v>
      </c>
      <c r="H275" s="470" t="s">
        <v>2505</v>
      </c>
      <c r="I275" s="471" t="s">
        <v>2482</v>
      </c>
      <c r="K275" s="471" t="s">
        <v>2407</v>
      </c>
    </row>
    <row r="276" spans="1:11" ht="137.5">
      <c r="A276" s="471" t="s">
        <v>630</v>
      </c>
      <c r="B276" s="471" t="s">
        <v>2722</v>
      </c>
      <c r="C276" s="471">
        <v>28153</v>
      </c>
      <c r="D276" s="471" t="s">
        <v>2250</v>
      </c>
      <c r="E276" s="472">
        <v>44032</v>
      </c>
      <c r="F276" s="471" t="s">
        <v>2264</v>
      </c>
      <c r="G276" s="471" t="s">
        <v>2633</v>
      </c>
      <c r="H276" s="470" t="s">
        <v>2505</v>
      </c>
      <c r="I276" s="471" t="s">
        <v>2482</v>
      </c>
      <c r="K276" s="471" t="s">
        <v>2407</v>
      </c>
    </row>
    <row r="277" spans="1:11">
      <c r="A277" s="471" t="s">
        <v>554</v>
      </c>
      <c r="D277" s="471" t="s">
        <v>2247</v>
      </c>
      <c r="E277" s="472">
        <v>43982</v>
      </c>
      <c r="F277" s="471" t="s">
        <v>2287</v>
      </c>
      <c r="G277" s="471" t="s">
        <v>2633</v>
      </c>
      <c r="H277" s="471" t="s">
        <v>2759</v>
      </c>
      <c r="I277" s="471" t="s">
        <v>2760</v>
      </c>
      <c r="K277" s="471" t="s">
        <v>2323</v>
      </c>
    </row>
    <row r="278" spans="1:11">
      <c r="A278" s="471" t="s">
        <v>663</v>
      </c>
      <c r="B278" s="471" t="s">
        <v>2761</v>
      </c>
      <c r="C278" s="471">
        <v>37119</v>
      </c>
      <c r="D278" s="471" t="s">
        <v>2250</v>
      </c>
      <c r="E278" s="472">
        <v>43950</v>
      </c>
      <c r="F278" s="471" t="s">
        <v>2287</v>
      </c>
      <c r="G278" s="471" t="s">
        <v>2633</v>
      </c>
      <c r="H278" s="471" t="s">
        <v>2762</v>
      </c>
      <c r="I278" s="471" t="s">
        <v>2289</v>
      </c>
      <c r="K278" s="471" t="s">
        <v>2566</v>
      </c>
    </row>
    <row r="279" spans="1:11">
      <c r="A279" s="471" t="s">
        <v>696</v>
      </c>
      <c r="B279" s="471" t="s">
        <v>2763</v>
      </c>
      <c r="C279" s="471">
        <v>48489</v>
      </c>
      <c r="D279" s="471" t="s">
        <v>2250</v>
      </c>
      <c r="E279" s="472">
        <v>43955</v>
      </c>
      <c r="F279" s="471" t="s">
        <v>2287</v>
      </c>
      <c r="G279" s="471" t="s">
        <v>2633</v>
      </c>
      <c r="H279" s="471" t="s">
        <v>2764</v>
      </c>
      <c r="I279" s="471" t="s">
        <v>2289</v>
      </c>
      <c r="K279" s="471" t="s">
        <v>2290</v>
      </c>
    </row>
    <row r="280" spans="1:11">
      <c r="A280" s="471" t="s">
        <v>632</v>
      </c>
      <c r="B280" s="471" t="s">
        <v>2765</v>
      </c>
      <c r="C280" s="471">
        <v>29113</v>
      </c>
      <c r="D280" s="471" t="s">
        <v>2250</v>
      </c>
      <c r="E280" s="472">
        <v>43927</v>
      </c>
      <c r="F280" s="471" t="s">
        <v>2287</v>
      </c>
      <c r="G280" s="471" t="s">
        <v>2633</v>
      </c>
      <c r="H280" s="471" t="s">
        <v>2766</v>
      </c>
      <c r="I280" s="471" t="s">
        <v>2289</v>
      </c>
      <c r="K280" s="471" t="s">
        <v>2393</v>
      </c>
    </row>
    <row r="281" spans="1:11">
      <c r="A281" s="471" t="s">
        <v>600</v>
      </c>
      <c r="D281" s="471" t="s">
        <v>2247</v>
      </c>
      <c r="E281" s="472">
        <v>43955</v>
      </c>
      <c r="F281" s="471" t="s">
        <v>2287</v>
      </c>
      <c r="G281" s="471" t="s">
        <v>2633</v>
      </c>
      <c r="H281" s="471" t="s">
        <v>2719</v>
      </c>
      <c r="I281" s="471" t="s">
        <v>2341</v>
      </c>
      <c r="K281" s="471" t="s">
        <v>2767</v>
      </c>
    </row>
    <row r="282" spans="1:11">
      <c r="A282" s="471" t="s">
        <v>559</v>
      </c>
      <c r="D282" s="471" t="s">
        <v>2247</v>
      </c>
      <c r="E282" s="472">
        <v>43955</v>
      </c>
      <c r="F282" s="471" t="s">
        <v>2305</v>
      </c>
      <c r="G282" s="471" t="s">
        <v>2633</v>
      </c>
      <c r="H282" s="471" t="s">
        <v>2334</v>
      </c>
      <c r="I282" s="471" t="s">
        <v>2322</v>
      </c>
      <c r="K282" s="471" t="s">
        <v>2768</v>
      </c>
    </row>
    <row r="283" spans="1:11">
      <c r="A283" s="471" t="s">
        <v>626</v>
      </c>
      <c r="D283" s="471" t="s">
        <v>2247</v>
      </c>
      <c r="E283" s="472">
        <v>43991</v>
      </c>
      <c r="F283" s="471" t="s">
        <v>2317</v>
      </c>
      <c r="G283" s="471" t="s">
        <v>2633</v>
      </c>
      <c r="H283" s="471" t="s">
        <v>2769</v>
      </c>
      <c r="I283" s="471" t="s">
        <v>2714</v>
      </c>
      <c r="J283" s="471">
        <v>4</v>
      </c>
      <c r="K283" s="471" t="s">
        <v>2377</v>
      </c>
    </row>
    <row r="284" spans="1:11">
      <c r="A284" s="471" t="s">
        <v>588</v>
      </c>
      <c r="D284" s="471" t="s">
        <v>2247</v>
      </c>
      <c r="E284" s="472">
        <v>43952</v>
      </c>
      <c r="F284" s="471" t="s">
        <v>2287</v>
      </c>
      <c r="G284" s="471" t="s">
        <v>2633</v>
      </c>
      <c r="H284" s="471" t="s">
        <v>2719</v>
      </c>
      <c r="I284" s="471" t="s">
        <v>2341</v>
      </c>
      <c r="K284" s="471" t="s">
        <v>2308</v>
      </c>
    </row>
    <row r="285" spans="1:11">
      <c r="A285" s="471" t="s">
        <v>607</v>
      </c>
      <c r="D285" s="471" t="s">
        <v>2247</v>
      </c>
      <c r="E285" s="472">
        <v>44050</v>
      </c>
      <c r="F285" s="471" t="s">
        <v>2278</v>
      </c>
      <c r="G285" s="471" t="s">
        <v>2633</v>
      </c>
      <c r="H285" s="471" t="s">
        <v>2770</v>
      </c>
      <c r="I285" s="471" t="s">
        <v>2639</v>
      </c>
      <c r="K285" s="471" t="s">
        <v>2553</v>
      </c>
    </row>
    <row r="286" spans="1:11">
      <c r="A286" s="471" t="s">
        <v>640</v>
      </c>
      <c r="D286" s="471" t="s">
        <v>2247</v>
      </c>
      <c r="E286" s="472">
        <v>43962</v>
      </c>
      <c r="F286" s="471" t="s">
        <v>2287</v>
      </c>
      <c r="G286" s="471" t="s">
        <v>2633</v>
      </c>
      <c r="H286" s="471" t="s">
        <v>2719</v>
      </c>
      <c r="I286" s="471" t="s">
        <v>2341</v>
      </c>
      <c r="K286" s="471" t="s">
        <v>2335</v>
      </c>
    </row>
    <row r="287" spans="1:11">
      <c r="A287" s="471" t="s">
        <v>567</v>
      </c>
      <c r="D287" s="471" t="s">
        <v>2247</v>
      </c>
      <c r="E287" s="472">
        <v>44169</v>
      </c>
      <c r="F287" s="471" t="s">
        <v>2278</v>
      </c>
      <c r="G287" s="471" t="s">
        <v>2633</v>
      </c>
      <c r="H287" s="471" t="s">
        <v>2771</v>
      </c>
      <c r="I287" s="471" t="s">
        <v>2617</v>
      </c>
      <c r="K287" s="471" t="s">
        <v>2390</v>
      </c>
    </row>
    <row r="288" spans="1:11" ht="137.5">
      <c r="A288" s="471" t="s">
        <v>630</v>
      </c>
      <c r="B288" s="471" t="s">
        <v>2581</v>
      </c>
      <c r="C288" s="471">
        <v>28021</v>
      </c>
      <c r="D288" s="471" t="s">
        <v>2250</v>
      </c>
      <c r="E288" s="472">
        <v>44032</v>
      </c>
      <c r="F288" s="471" t="s">
        <v>2264</v>
      </c>
      <c r="G288" s="471" t="s">
        <v>2633</v>
      </c>
      <c r="H288" s="470" t="s">
        <v>2505</v>
      </c>
      <c r="I288" s="471" t="s">
        <v>2482</v>
      </c>
      <c r="K288" s="471" t="s">
        <v>2407</v>
      </c>
    </row>
    <row r="289" spans="1:11">
      <c r="A289" s="471" t="s">
        <v>696</v>
      </c>
      <c r="B289" s="471" t="s">
        <v>2772</v>
      </c>
      <c r="C289" s="471">
        <v>48503</v>
      </c>
      <c r="D289" s="471" t="s">
        <v>2250</v>
      </c>
      <c r="E289" s="472">
        <v>43952</v>
      </c>
      <c r="F289" s="471" t="s">
        <v>2287</v>
      </c>
      <c r="G289" s="471" t="s">
        <v>2633</v>
      </c>
      <c r="H289" s="471" t="s">
        <v>2773</v>
      </c>
      <c r="I289" s="471" t="s">
        <v>2289</v>
      </c>
      <c r="K289" s="471" t="s">
        <v>2290</v>
      </c>
    </row>
    <row r="290" spans="1:11">
      <c r="A290" s="471" t="s">
        <v>696</v>
      </c>
      <c r="B290" s="471" t="s">
        <v>2774</v>
      </c>
      <c r="C290" s="471">
        <v>48339</v>
      </c>
      <c r="D290" s="471" t="s">
        <v>2250</v>
      </c>
      <c r="E290" s="472">
        <v>43938</v>
      </c>
      <c r="F290" s="471" t="s">
        <v>2287</v>
      </c>
      <c r="G290" s="471" t="s">
        <v>2633</v>
      </c>
      <c r="H290" s="471" t="s">
        <v>2775</v>
      </c>
      <c r="I290" s="471" t="s">
        <v>2289</v>
      </c>
      <c r="K290" s="471" t="s">
        <v>2290</v>
      </c>
    </row>
    <row r="291" spans="1:11">
      <c r="A291" s="471" t="s">
        <v>640</v>
      </c>
      <c r="B291" s="471" t="s">
        <v>2776</v>
      </c>
      <c r="C291" s="471">
        <v>31101</v>
      </c>
      <c r="D291" s="471" t="s">
        <v>2250</v>
      </c>
      <c r="E291" s="472">
        <v>43962</v>
      </c>
      <c r="F291" s="471" t="s">
        <v>2287</v>
      </c>
      <c r="G291" s="471" t="s">
        <v>2633</v>
      </c>
      <c r="H291" s="471" t="s">
        <v>2340</v>
      </c>
      <c r="I291" s="471" t="s">
        <v>2341</v>
      </c>
      <c r="K291" s="471" t="s">
        <v>2335</v>
      </c>
    </row>
    <row r="292" spans="1:11" ht="87.5">
      <c r="A292" s="471" t="s">
        <v>691</v>
      </c>
      <c r="D292" s="471" t="s">
        <v>2247</v>
      </c>
      <c r="E292" s="472">
        <v>44104</v>
      </c>
      <c r="F292" s="471" t="s">
        <v>2312</v>
      </c>
      <c r="G292" s="471" t="s">
        <v>2633</v>
      </c>
      <c r="H292" s="470" t="s">
        <v>2539</v>
      </c>
      <c r="I292" s="471" t="s">
        <v>2540</v>
      </c>
      <c r="K292" s="471" t="s">
        <v>2541</v>
      </c>
    </row>
    <row r="293" spans="1:11">
      <c r="A293" s="471" t="s">
        <v>632</v>
      </c>
      <c r="B293" s="471" t="s">
        <v>2777</v>
      </c>
      <c r="C293" s="471">
        <v>29019</v>
      </c>
      <c r="D293" s="471" t="s">
        <v>2250</v>
      </c>
      <c r="E293" s="472">
        <v>43945</v>
      </c>
      <c r="F293" s="471" t="s">
        <v>2287</v>
      </c>
      <c r="G293" s="471" t="s">
        <v>2633</v>
      </c>
      <c r="H293" s="471" t="s">
        <v>2778</v>
      </c>
      <c r="I293" s="471" t="s">
        <v>2289</v>
      </c>
      <c r="K293" s="471" t="s">
        <v>2393</v>
      </c>
    </row>
    <row r="294" spans="1:11" ht="409.5">
      <c r="A294" s="471" t="s">
        <v>607</v>
      </c>
      <c r="D294" s="471" t="s">
        <v>2247</v>
      </c>
      <c r="E294" s="472">
        <v>44050</v>
      </c>
      <c r="F294" s="471" t="s">
        <v>2274</v>
      </c>
      <c r="G294" s="471" t="s">
        <v>2633</v>
      </c>
      <c r="H294" s="470" t="s">
        <v>2779</v>
      </c>
      <c r="I294" s="471" t="s">
        <v>2639</v>
      </c>
      <c r="K294" s="471" t="s">
        <v>2553</v>
      </c>
    </row>
    <row r="295" spans="1:11">
      <c r="A295" s="471" t="s">
        <v>699</v>
      </c>
      <c r="B295" s="471" t="s">
        <v>2488</v>
      </c>
      <c r="C295" s="471">
        <v>49035</v>
      </c>
      <c r="D295" s="471" t="s">
        <v>2250</v>
      </c>
      <c r="E295" s="472">
        <v>44050</v>
      </c>
      <c r="F295" s="471" t="s">
        <v>2312</v>
      </c>
      <c r="G295" s="471" t="s">
        <v>2633</v>
      </c>
      <c r="H295" s="471" t="s">
        <v>2780</v>
      </c>
      <c r="I295" s="471" t="s">
        <v>2781</v>
      </c>
      <c r="J295" s="471">
        <v>4</v>
      </c>
      <c r="K295" s="471" t="s">
        <v>2304</v>
      </c>
    </row>
    <row r="296" spans="1:11" ht="200">
      <c r="A296" s="471" t="s">
        <v>630</v>
      </c>
      <c r="B296" s="471" t="s">
        <v>2782</v>
      </c>
      <c r="C296" s="471">
        <v>28119</v>
      </c>
      <c r="D296" s="471" t="s">
        <v>2250</v>
      </c>
      <c r="E296" s="472">
        <v>44032</v>
      </c>
      <c r="F296" s="471" t="s">
        <v>2260</v>
      </c>
      <c r="G296" s="471" t="s">
        <v>2633</v>
      </c>
      <c r="H296" s="470" t="s">
        <v>2631</v>
      </c>
      <c r="I296" s="471" t="s">
        <v>2482</v>
      </c>
      <c r="K296" s="471" t="s">
        <v>2407</v>
      </c>
    </row>
    <row r="297" spans="1:11">
      <c r="A297" s="471" t="s">
        <v>712</v>
      </c>
      <c r="D297" s="471" t="s">
        <v>2247</v>
      </c>
      <c r="E297" s="472">
        <v>43955</v>
      </c>
      <c r="F297" s="471" t="s">
        <v>2305</v>
      </c>
      <c r="G297" s="471" t="s">
        <v>2633</v>
      </c>
      <c r="H297" s="471" t="s">
        <v>2533</v>
      </c>
      <c r="I297" s="471" t="s">
        <v>2322</v>
      </c>
      <c r="K297" s="471" t="s">
        <v>2783</v>
      </c>
    </row>
    <row r="298" spans="1:11">
      <c r="A298" s="471" t="s">
        <v>656</v>
      </c>
      <c r="D298" s="471" t="s">
        <v>2247</v>
      </c>
      <c r="E298" s="472">
        <v>44071</v>
      </c>
      <c r="F298" s="471" t="s">
        <v>2305</v>
      </c>
      <c r="G298" s="471" t="s">
        <v>2633</v>
      </c>
      <c r="H298" s="471" t="s">
        <v>2784</v>
      </c>
      <c r="I298" s="471" t="s">
        <v>2738</v>
      </c>
      <c r="K298" s="471" t="s">
        <v>2412</v>
      </c>
    </row>
    <row r="299" spans="1:11">
      <c r="A299" s="471" t="s">
        <v>574</v>
      </c>
      <c r="D299" s="471" t="s">
        <v>2247</v>
      </c>
      <c r="E299" s="472">
        <v>43983</v>
      </c>
      <c r="F299" s="471" t="s">
        <v>2260</v>
      </c>
      <c r="G299" s="471" t="s">
        <v>2633</v>
      </c>
      <c r="H299" s="471" t="s">
        <v>2389</v>
      </c>
      <c r="I299" s="471" t="s">
        <v>2322</v>
      </c>
      <c r="K299" s="471" t="s">
        <v>2281</v>
      </c>
    </row>
    <row r="300" spans="1:11">
      <c r="A300" s="471" t="s">
        <v>699</v>
      </c>
      <c r="B300" s="471" t="s">
        <v>2785</v>
      </c>
      <c r="C300" s="471">
        <v>49051</v>
      </c>
      <c r="D300" s="471" t="s">
        <v>2250</v>
      </c>
      <c r="E300" s="472">
        <v>43935</v>
      </c>
      <c r="F300" s="471" t="s">
        <v>2287</v>
      </c>
      <c r="G300" s="471" t="s">
        <v>2633</v>
      </c>
      <c r="H300" s="471" t="s">
        <v>2786</v>
      </c>
      <c r="I300" s="471" t="s">
        <v>2289</v>
      </c>
      <c r="K300" s="471" t="s">
        <v>2304</v>
      </c>
    </row>
    <row r="301" spans="1:11">
      <c r="A301" s="471" t="s">
        <v>632</v>
      </c>
      <c r="B301" s="471" t="s">
        <v>2787</v>
      </c>
      <c r="C301" s="471">
        <v>29095</v>
      </c>
      <c r="D301" s="471" t="s">
        <v>2250</v>
      </c>
      <c r="E301" s="472">
        <v>43944</v>
      </c>
      <c r="F301" s="471" t="s">
        <v>2287</v>
      </c>
      <c r="G301" s="471" t="s">
        <v>2633</v>
      </c>
      <c r="H301" s="471" t="s">
        <v>2788</v>
      </c>
      <c r="I301" s="471" t="s">
        <v>2289</v>
      </c>
      <c r="K301" s="471" t="s">
        <v>2393</v>
      </c>
    </row>
    <row r="302" spans="1:11">
      <c r="A302" s="471" t="s">
        <v>640</v>
      </c>
      <c r="B302" s="471" t="s">
        <v>2789</v>
      </c>
      <c r="C302" s="471">
        <v>31137</v>
      </c>
      <c r="D302" s="471" t="s">
        <v>2250</v>
      </c>
      <c r="E302" s="472">
        <v>43962</v>
      </c>
      <c r="F302" s="471" t="s">
        <v>2287</v>
      </c>
      <c r="G302" s="471" t="s">
        <v>2633</v>
      </c>
      <c r="H302" s="471" t="s">
        <v>2340</v>
      </c>
      <c r="I302" s="471" t="s">
        <v>2341</v>
      </c>
      <c r="K302" s="471" t="s">
        <v>2335</v>
      </c>
    </row>
    <row r="303" spans="1:11" ht="75">
      <c r="A303" s="471" t="s">
        <v>577</v>
      </c>
      <c r="D303" s="471" t="s">
        <v>2247</v>
      </c>
      <c r="E303" s="472">
        <v>44336</v>
      </c>
      <c r="F303" s="471" t="s">
        <v>2317</v>
      </c>
      <c r="G303" s="471" t="s">
        <v>2633</v>
      </c>
      <c r="H303" s="470" t="s">
        <v>2790</v>
      </c>
      <c r="I303" s="471" t="s">
        <v>2670</v>
      </c>
      <c r="K303" s="471" t="s">
        <v>2387</v>
      </c>
    </row>
    <row r="304" spans="1:11">
      <c r="A304" s="471" t="s">
        <v>619</v>
      </c>
      <c r="D304" s="471" t="s">
        <v>2247</v>
      </c>
      <c r="E304" s="472">
        <v>44025</v>
      </c>
      <c r="F304" s="471" t="s">
        <v>2282</v>
      </c>
      <c r="G304" s="471" t="s">
        <v>2633</v>
      </c>
      <c r="H304" s="471" t="s">
        <v>2386</v>
      </c>
      <c r="I304" s="471" t="s">
        <v>2322</v>
      </c>
      <c r="K304" s="471" t="s">
        <v>2516</v>
      </c>
    </row>
    <row r="305" spans="1:11">
      <c r="A305" s="471" t="s">
        <v>663</v>
      </c>
      <c r="D305" s="471" t="s">
        <v>2247</v>
      </c>
      <c r="E305" s="472">
        <v>44106</v>
      </c>
      <c r="F305" s="471" t="s">
        <v>2274</v>
      </c>
      <c r="G305" s="471" t="s">
        <v>2633</v>
      </c>
      <c r="H305" s="471" t="s">
        <v>2791</v>
      </c>
      <c r="I305" s="471" t="s">
        <v>2792</v>
      </c>
      <c r="K305" s="471" t="s">
        <v>2566</v>
      </c>
    </row>
    <row r="306" spans="1:11">
      <c r="A306" s="471" t="s">
        <v>640</v>
      </c>
      <c r="B306" s="471" t="s">
        <v>2793</v>
      </c>
      <c r="C306" s="471">
        <v>31159</v>
      </c>
      <c r="D306" s="471" t="s">
        <v>2250</v>
      </c>
      <c r="E306" s="472">
        <v>43957</v>
      </c>
      <c r="F306" s="471" t="s">
        <v>2287</v>
      </c>
      <c r="G306" s="471" t="s">
        <v>2633</v>
      </c>
      <c r="H306" s="471" t="s">
        <v>2340</v>
      </c>
      <c r="I306" s="471" t="s">
        <v>2341</v>
      </c>
      <c r="K306" s="471" t="s">
        <v>2335</v>
      </c>
    </row>
    <row r="307" spans="1:11">
      <c r="A307" s="471" t="s">
        <v>542</v>
      </c>
      <c r="D307" s="471" t="s">
        <v>2247</v>
      </c>
      <c r="E307" s="472">
        <v>43962</v>
      </c>
      <c r="F307" s="471" t="s">
        <v>2282</v>
      </c>
      <c r="G307" s="471" t="s">
        <v>2633</v>
      </c>
      <c r="H307" s="471" t="s">
        <v>2334</v>
      </c>
      <c r="I307" s="471" t="s">
        <v>2322</v>
      </c>
      <c r="K307" s="471" t="s">
        <v>2438</v>
      </c>
    </row>
    <row r="308" spans="1:11">
      <c r="A308" s="471" t="s">
        <v>582</v>
      </c>
      <c r="D308" s="471" t="s">
        <v>2247</v>
      </c>
      <c r="E308" s="472">
        <v>44104</v>
      </c>
      <c r="F308" s="471" t="s">
        <v>2274</v>
      </c>
      <c r="G308" s="471" t="s">
        <v>2633</v>
      </c>
      <c r="H308" s="471" t="s">
        <v>2794</v>
      </c>
      <c r="I308" s="471" t="s">
        <v>2494</v>
      </c>
      <c r="K308" s="471" t="s">
        <v>2495</v>
      </c>
    </row>
    <row r="309" spans="1:11">
      <c r="A309" s="471" t="s">
        <v>567</v>
      </c>
      <c r="D309" s="471" t="s">
        <v>2247</v>
      </c>
      <c r="E309" s="472">
        <v>44195</v>
      </c>
      <c r="F309" s="471" t="s">
        <v>2264</v>
      </c>
      <c r="G309" s="471" t="s">
        <v>2633</v>
      </c>
      <c r="H309" s="471" t="s">
        <v>2616</v>
      </c>
      <c r="I309" s="471" t="s">
        <v>2617</v>
      </c>
      <c r="K309" s="471" t="s">
        <v>2390</v>
      </c>
    </row>
    <row r="310" spans="1:11" ht="62.5">
      <c r="A310" s="471" t="s">
        <v>2091</v>
      </c>
      <c r="D310" s="471" t="s">
        <v>2247</v>
      </c>
      <c r="E310" s="472">
        <v>43997</v>
      </c>
      <c r="F310" s="471" t="s">
        <v>2305</v>
      </c>
      <c r="G310" s="471" t="s">
        <v>2633</v>
      </c>
      <c r="H310" s="470" t="s">
        <v>2795</v>
      </c>
      <c r="I310" s="471" t="s">
        <v>2345</v>
      </c>
      <c r="K310" s="471" t="s">
        <v>2346</v>
      </c>
    </row>
    <row r="311" spans="1:11" ht="75">
      <c r="A311" s="471" t="s">
        <v>632</v>
      </c>
      <c r="D311" s="471" t="s">
        <v>2247</v>
      </c>
      <c r="E311" s="472">
        <v>43997</v>
      </c>
      <c r="F311" s="471" t="s">
        <v>2305</v>
      </c>
      <c r="G311" s="471" t="s">
        <v>2633</v>
      </c>
      <c r="H311" s="470" t="s">
        <v>2796</v>
      </c>
      <c r="I311" s="471" t="s">
        <v>2797</v>
      </c>
      <c r="K311" s="471" t="s">
        <v>2393</v>
      </c>
    </row>
    <row r="312" spans="1:11">
      <c r="A312" s="471" t="s">
        <v>574</v>
      </c>
      <c r="D312" s="471" t="s">
        <v>2247</v>
      </c>
      <c r="E312" s="472">
        <v>44079</v>
      </c>
      <c r="F312" s="471" t="s">
        <v>2312</v>
      </c>
      <c r="G312" s="471" t="s">
        <v>2633</v>
      </c>
      <c r="H312" s="471" t="s">
        <v>2798</v>
      </c>
      <c r="I312" s="471" t="s">
        <v>2799</v>
      </c>
      <c r="K312" s="471" t="s">
        <v>2281</v>
      </c>
    </row>
    <row r="313" spans="1:11">
      <c r="A313" s="471" t="s">
        <v>563</v>
      </c>
      <c r="B313" s="471" t="s">
        <v>2800</v>
      </c>
      <c r="C313" s="471">
        <v>6001</v>
      </c>
      <c r="D313" s="471" t="s">
        <v>2250</v>
      </c>
      <c r="E313" s="472">
        <v>43982</v>
      </c>
      <c r="F313" s="471" t="s">
        <v>2287</v>
      </c>
      <c r="G313" s="471" t="s">
        <v>2633</v>
      </c>
      <c r="H313" s="471" t="s">
        <v>2801</v>
      </c>
      <c r="I313" s="471" t="s">
        <v>2289</v>
      </c>
      <c r="K313" s="471" t="s">
        <v>2294</v>
      </c>
    </row>
    <row r="314" spans="1:11">
      <c r="A314" s="471" t="s">
        <v>574</v>
      </c>
      <c r="D314" s="471" t="s">
        <v>2247</v>
      </c>
      <c r="E314" s="472">
        <v>43983</v>
      </c>
      <c r="F314" s="471" t="s">
        <v>2282</v>
      </c>
      <c r="G314" s="471" t="s">
        <v>2633</v>
      </c>
      <c r="H314" s="471" t="s">
        <v>2389</v>
      </c>
      <c r="I314" s="471" t="s">
        <v>2322</v>
      </c>
      <c r="K314" s="471" t="s">
        <v>2281</v>
      </c>
    </row>
    <row r="315" spans="1:11" ht="175">
      <c r="A315" s="471" t="s">
        <v>630</v>
      </c>
      <c r="B315" s="471" t="s">
        <v>2535</v>
      </c>
      <c r="C315" s="471">
        <v>28043</v>
      </c>
      <c r="D315" s="471" t="s">
        <v>2250</v>
      </c>
      <c r="E315" s="472">
        <v>44032</v>
      </c>
      <c r="F315" s="471" t="s">
        <v>2317</v>
      </c>
      <c r="G315" s="471" t="s">
        <v>2633</v>
      </c>
      <c r="H315" s="470" t="s">
        <v>2481</v>
      </c>
      <c r="I315" s="471" t="s">
        <v>2482</v>
      </c>
      <c r="K315" s="471" t="s">
        <v>2407</v>
      </c>
    </row>
    <row r="316" spans="1:11">
      <c r="A316" s="471" t="s">
        <v>675</v>
      </c>
      <c r="B316" s="471" t="s">
        <v>2802</v>
      </c>
      <c r="C316" s="471">
        <v>42133</v>
      </c>
      <c r="D316" s="471" t="s">
        <v>2250</v>
      </c>
      <c r="E316" s="472">
        <v>43951</v>
      </c>
      <c r="F316" s="471" t="s">
        <v>2287</v>
      </c>
      <c r="G316" s="471" t="s">
        <v>2633</v>
      </c>
      <c r="H316" s="471" t="s">
        <v>2803</v>
      </c>
      <c r="I316" s="471" t="s">
        <v>2289</v>
      </c>
      <c r="K316" s="471" t="s">
        <v>2315</v>
      </c>
    </row>
    <row r="317" spans="1:11">
      <c r="A317" s="471" t="s">
        <v>640</v>
      </c>
      <c r="B317" s="471" t="s">
        <v>2804</v>
      </c>
      <c r="C317" s="471">
        <v>31053</v>
      </c>
      <c r="D317" s="471" t="s">
        <v>2250</v>
      </c>
      <c r="E317" s="472">
        <v>43957</v>
      </c>
      <c r="F317" s="471" t="s">
        <v>2287</v>
      </c>
      <c r="G317" s="471" t="s">
        <v>2633</v>
      </c>
      <c r="H317" s="471" t="s">
        <v>2340</v>
      </c>
      <c r="I317" s="471" t="s">
        <v>2341</v>
      </c>
      <c r="K317" s="471" t="s">
        <v>2335</v>
      </c>
    </row>
    <row r="318" spans="1:11">
      <c r="A318" s="471" t="s">
        <v>696</v>
      </c>
      <c r="D318" s="471" t="s">
        <v>2247</v>
      </c>
      <c r="E318" s="472">
        <v>43969</v>
      </c>
      <c r="F318" s="471" t="s">
        <v>2282</v>
      </c>
      <c r="G318" s="471" t="s">
        <v>2633</v>
      </c>
      <c r="H318" s="471" t="s">
        <v>2533</v>
      </c>
      <c r="I318" s="471" t="s">
        <v>2322</v>
      </c>
      <c r="K318" s="471" t="s">
        <v>2290</v>
      </c>
    </row>
    <row r="319" spans="1:11">
      <c r="A319" s="471" t="s">
        <v>656</v>
      </c>
      <c r="D319" s="471" t="s">
        <v>2247</v>
      </c>
      <c r="E319" s="472">
        <v>43983</v>
      </c>
      <c r="F319" s="471" t="s">
        <v>2282</v>
      </c>
      <c r="G319" s="471" t="s">
        <v>2633</v>
      </c>
      <c r="H319" s="471" t="s">
        <v>2805</v>
      </c>
      <c r="I319" s="471" t="s">
        <v>2322</v>
      </c>
      <c r="K319" s="471" t="s">
        <v>2412</v>
      </c>
    </row>
    <row r="320" spans="1:11" ht="187.5">
      <c r="A320" s="471" t="s">
        <v>699</v>
      </c>
      <c r="D320" s="471" t="s">
        <v>2247</v>
      </c>
      <c r="E320" s="472">
        <v>43987</v>
      </c>
      <c r="F320" s="471" t="s">
        <v>2398</v>
      </c>
      <c r="G320" s="471" t="s">
        <v>2633</v>
      </c>
      <c r="H320" s="470" t="s">
        <v>2684</v>
      </c>
      <c r="I320" s="471" t="s">
        <v>2685</v>
      </c>
      <c r="K320" s="471" t="s">
        <v>2304</v>
      </c>
    </row>
    <row r="321" spans="1:11">
      <c r="A321" s="471" t="s">
        <v>630</v>
      </c>
      <c r="D321" s="471" t="s">
        <v>2247</v>
      </c>
      <c r="E321" s="472">
        <v>43983</v>
      </c>
      <c r="F321" s="471" t="s">
        <v>2312</v>
      </c>
      <c r="G321" s="471" t="s">
        <v>2633</v>
      </c>
      <c r="H321" s="471" t="s">
        <v>2806</v>
      </c>
      <c r="I321" s="471" t="s">
        <v>2807</v>
      </c>
      <c r="K321" s="471" t="s">
        <v>2407</v>
      </c>
    </row>
    <row r="322" spans="1:11">
      <c r="A322" s="471" t="s">
        <v>632</v>
      </c>
      <c r="B322" s="471" t="s">
        <v>2808</v>
      </c>
      <c r="C322" s="471">
        <v>29115</v>
      </c>
      <c r="D322" s="471" t="s">
        <v>2250</v>
      </c>
      <c r="E322" s="472">
        <v>43945</v>
      </c>
      <c r="F322" s="471" t="s">
        <v>2287</v>
      </c>
      <c r="G322" s="471" t="s">
        <v>2633</v>
      </c>
      <c r="H322" s="471" t="s">
        <v>2809</v>
      </c>
      <c r="I322" s="471" t="s">
        <v>2289</v>
      </c>
      <c r="K322" s="471" t="s">
        <v>2393</v>
      </c>
    </row>
    <row r="323" spans="1:11">
      <c r="A323" s="471" t="s">
        <v>597</v>
      </c>
      <c r="B323" s="471" t="s">
        <v>2810</v>
      </c>
      <c r="C323" s="471">
        <v>19049</v>
      </c>
      <c r="D323" s="471" t="s">
        <v>2250</v>
      </c>
      <c r="E323" s="472">
        <v>44094</v>
      </c>
      <c r="F323" s="471" t="s">
        <v>2260</v>
      </c>
      <c r="G323" s="471" t="s">
        <v>2633</v>
      </c>
      <c r="H323" s="471" t="s">
        <v>2811</v>
      </c>
      <c r="I323" s="471" t="s">
        <v>2812</v>
      </c>
      <c r="K323" s="471" t="s">
        <v>2285</v>
      </c>
    </row>
    <row r="324" spans="1:11">
      <c r="A324" s="471" t="s">
        <v>640</v>
      </c>
      <c r="B324" s="471" t="s">
        <v>2813</v>
      </c>
      <c r="C324" s="471">
        <v>31141</v>
      </c>
      <c r="D324" s="471" t="s">
        <v>2250</v>
      </c>
      <c r="E324" s="472">
        <v>43962</v>
      </c>
      <c r="F324" s="471" t="s">
        <v>2287</v>
      </c>
      <c r="G324" s="471" t="s">
        <v>2633</v>
      </c>
      <c r="H324" s="471" t="s">
        <v>2340</v>
      </c>
      <c r="I324" s="471" t="s">
        <v>2341</v>
      </c>
      <c r="K324" s="471" t="s">
        <v>2335</v>
      </c>
    </row>
    <row r="325" spans="1:11">
      <c r="A325" s="471" t="s">
        <v>640</v>
      </c>
      <c r="B325" s="471" t="s">
        <v>2814</v>
      </c>
      <c r="C325" s="471">
        <v>31155</v>
      </c>
      <c r="D325" s="471" t="s">
        <v>2250</v>
      </c>
      <c r="E325" s="472">
        <v>43957</v>
      </c>
      <c r="F325" s="471" t="s">
        <v>2287</v>
      </c>
      <c r="G325" s="471" t="s">
        <v>2633</v>
      </c>
      <c r="H325" s="471" t="s">
        <v>2340</v>
      </c>
      <c r="I325" s="471" t="s">
        <v>2341</v>
      </c>
      <c r="K325" s="471" t="s">
        <v>2335</v>
      </c>
    </row>
    <row r="326" spans="1:11" ht="75">
      <c r="A326" s="471" t="s">
        <v>549</v>
      </c>
      <c r="B326" s="471" t="s">
        <v>2815</v>
      </c>
      <c r="C326" s="471">
        <v>2020</v>
      </c>
      <c r="D326" s="471" t="s">
        <v>2250</v>
      </c>
      <c r="E326" s="472">
        <v>43956</v>
      </c>
      <c r="F326" s="471" t="s">
        <v>2278</v>
      </c>
      <c r="G326" s="471" t="s">
        <v>2633</v>
      </c>
      <c r="H326" s="470" t="s">
        <v>2816</v>
      </c>
      <c r="I326" s="471" t="s">
        <v>2817</v>
      </c>
      <c r="K326" s="471" t="s">
        <v>2416</v>
      </c>
    </row>
    <row r="327" spans="1:11">
      <c r="A327" s="471" t="s">
        <v>582</v>
      </c>
      <c r="B327" s="471" t="s">
        <v>2818</v>
      </c>
      <c r="C327" s="471">
        <v>13087</v>
      </c>
      <c r="D327" s="471" t="s">
        <v>2250</v>
      </c>
      <c r="E327" s="472">
        <v>43928</v>
      </c>
      <c r="F327" s="471" t="s">
        <v>2287</v>
      </c>
      <c r="G327" s="471" t="s">
        <v>2633</v>
      </c>
      <c r="H327" s="471" t="s">
        <v>2819</v>
      </c>
      <c r="I327" s="471" t="s">
        <v>2289</v>
      </c>
      <c r="K327" s="471" t="s">
        <v>2495</v>
      </c>
    </row>
    <row r="328" spans="1:11">
      <c r="A328" s="471" t="s">
        <v>696</v>
      </c>
      <c r="B328" s="471" t="s">
        <v>2820</v>
      </c>
      <c r="C328" s="471">
        <v>48437</v>
      </c>
      <c r="D328" s="471" t="s">
        <v>2250</v>
      </c>
      <c r="E328" s="472">
        <v>43951</v>
      </c>
      <c r="F328" s="471" t="s">
        <v>2287</v>
      </c>
      <c r="G328" s="471" t="s">
        <v>2633</v>
      </c>
      <c r="H328" s="471" t="s">
        <v>2821</v>
      </c>
      <c r="I328" s="471" t="s">
        <v>2289</v>
      </c>
      <c r="K328" s="471" t="s">
        <v>2290</v>
      </c>
    </row>
    <row r="329" spans="1:11" ht="50">
      <c r="A329" s="471" t="s">
        <v>699</v>
      </c>
      <c r="D329" s="471" t="s">
        <v>2247</v>
      </c>
      <c r="E329" s="472">
        <v>44158</v>
      </c>
      <c r="F329" s="471" t="s">
        <v>2274</v>
      </c>
      <c r="G329" s="471" t="s">
        <v>2633</v>
      </c>
      <c r="H329" s="470" t="s">
        <v>2822</v>
      </c>
      <c r="I329" s="471" t="s">
        <v>2823</v>
      </c>
      <c r="K329" s="471" t="s">
        <v>2304</v>
      </c>
    </row>
    <row r="330" spans="1:11">
      <c r="A330" s="471" t="s">
        <v>663</v>
      </c>
      <c r="D330" s="471" t="s">
        <v>2247</v>
      </c>
      <c r="E330" s="472">
        <v>44008</v>
      </c>
      <c r="F330" s="471" t="s">
        <v>2624</v>
      </c>
      <c r="G330" s="471" t="s">
        <v>2633</v>
      </c>
      <c r="H330" s="471" t="s">
        <v>2824</v>
      </c>
      <c r="I330" s="471" t="s">
        <v>2411</v>
      </c>
      <c r="J330" s="471">
        <v>3</v>
      </c>
      <c r="K330" s="471" t="s">
        <v>2566</v>
      </c>
    </row>
    <row r="331" spans="1:11">
      <c r="A331" s="471" t="s">
        <v>640</v>
      </c>
      <c r="B331" s="471" t="s">
        <v>2825</v>
      </c>
      <c r="C331" s="471">
        <v>31077</v>
      </c>
      <c r="D331" s="471" t="s">
        <v>2250</v>
      </c>
      <c r="E331" s="472">
        <v>43962</v>
      </c>
      <c r="F331" s="471" t="s">
        <v>2287</v>
      </c>
      <c r="G331" s="471" t="s">
        <v>2633</v>
      </c>
      <c r="H331" s="471" t="s">
        <v>2340</v>
      </c>
      <c r="I331" s="471" t="s">
        <v>2341</v>
      </c>
      <c r="K331" s="471" t="s">
        <v>2335</v>
      </c>
    </row>
    <row r="332" spans="1:11">
      <c r="A332" s="471" t="s">
        <v>579</v>
      </c>
      <c r="B332" s="471" t="s">
        <v>2826</v>
      </c>
      <c r="C332" s="471">
        <v>12097</v>
      </c>
      <c r="D332" s="471" t="s">
        <v>2250</v>
      </c>
      <c r="E332" s="472">
        <v>43930</v>
      </c>
      <c r="F332" s="471" t="s">
        <v>2287</v>
      </c>
      <c r="G332" s="471" t="s">
        <v>2633</v>
      </c>
      <c r="H332" s="471" t="s">
        <v>2827</v>
      </c>
      <c r="I332" s="471" t="s">
        <v>2289</v>
      </c>
      <c r="K332" s="471" t="s">
        <v>2403</v>
      </c>
    </row>
    <row r="333" spans="1:11">
      <c r="A333" s="471" t="s">
        <v>673</v>
      </c>
      <c r="D333" s="471" t="s">
        <v>2247</v>
      </c>
      <c r="E333" s="472">
        <v>44001</v>
      </c>
      <c r="F333" s="471" t="s">
        <v>2282</v>
      </c>
      <c r="G333" s="471" t="s">
        <v>2633</v>
      </c>
      <c r="H333" s="471" t="s">
        <v>2526</v>
      </c>
      <c r="I333" s="471" t="s">
        <v>2322</v>
      </c>
      <c r="K333" s="471" t="s">
        <v>2550</v>
      </c>
    </row>
    <row r="334" spans="1:11">
      <c r="A334" s="471" t="s">
        <v>663</v>
      </c>
      <c r="D334" s="471" t="s">
        <v>2247</v>
      </c>
      <c r="E334" s="472">
        <v>43973</v>
      </c>
      <c r="F334" s="471" t="s">
        <v>2264</v>
      </c>
      <c r="G334" s="471" t="s">
        <v>2633</v>
      </c>
      <c r="H334" s="471" t="s">
        <v>2828</v>
      </c>
      <c r="I334" s="471" t="s">
        <v>2829</v>
      </c>
      <c r="J334" s="471">
        <v>3</v>
      </c>
      <c r="K334" s="471" t="s">
        <v>2566</v>
      </c>
    </row>
    <row r="335" spans="1:11">
      <c r="A335" s="471" t="s">
        <v>696</v>
      </c>
      <c r="B335" s="471" t="s">
        <v>2830</v>
      </c>
      <c r="C335" s="471">
        <v>48143</v>
      </c>
      <c r="D335" s="471" t="s">
        <v>2250</v>
      </c>
      <c r="E335" s="472">
        <v>43951</v>
      </c>
      <c r="F335" s="471" t="s">
        <v>2287</v>
      </c>
      <c r="G335" s="471" t="s">
        <v>2633</v>
      </c>
      <c r="H335" s="471" t="s">
        <v>2831</v>
      </c>
      <c r="I335" s="471" t="s">
        <v>2289</v>
      </c>
      <c r="K335" s="471" t="s">
        <v>2290</v>
      </c>
    </row>
    <row r="336" spans="1:11">
      <c r="A336" s="471" t="s">
        <v>582</v>
      </c>
      <c r="B336" s="471" t="s">
        <v>2501</v>
      </c>
      <c r="C336" s="471">
        <v>13121</v>
      </c>
      <c r="D336" s="471" t="s">
        <v>2250</v>
      </c>
      <c r="E336" s="472">
        <v>43951</v>
      </c>
      <c r="F336" s="471" t="s">
        <v>2305</v>
      </c>
      <c r="G336" s="471" t="s">
        <v>2633</v>
      </c>
      <c r="H336" s="471" t="s">
        <v>2502</v>
      </c>
      <c r="I336" s="471" t="s">
        <v>2503</v>
      </c>
      <c r="K336" s="471" t="s">
        <v>2495</v>
      </c>
    </row>
    <row r="337" spans="1:11">
      <c r="A337" s="471" t="s">
        <v>640</v>
      </c>
      <c r="D337" s="471" t="s">
        <v>2247</v>
      </c>
      <c r="E337" s="472">
        <v>44227</v>
      </c>
      <c r="F337" s="471" t="s">
        <v>2325</v>
      </c>
      <c r="G337" s="471" t="s">
        <v>2633</v>
      </c>
      <c r="H337" s="471" t="s">
        <v>2832</v>
      </c>
      <c r="I337" s="471" t="s">
        <v>2703</v>
      </c>
      <c r="J337" s="471">
        <v>5</v>
      </c>
      <c r="K337" s="471" t="s">
        <v>2335</v>
      </c>
    </row>
    <row r="338" spans="1:11">
      <c r="A338" s="471" t="s">
        <v>699</v>
      </c>
      <c r="B338" s="471" t="s">
        <v>2833</v>
      </c>
      <c r="C338" s="471">
        <v>49035</v>
      </c>
      <c r="D338" s="471" t="s">
        <v>2250</v>
      </c>
      <c r="E338" s="472">
        <v>43934</v>
      </c>
      <c r="F338" s="471" t="s">
        <v>2287</v>
      </c>
      <c r="G338" s="471" t="s">
        <v>2633</v>
      </c>
      <c r="H338" s="471" t="s">
        <v>2834</v>
      </c>
      <c r="I338" s="471" t="s">
        <v>2289</v>
      </c>
      <c r="K338" s="471" t="s">
        <v>2304</v>
      </c>
    </row>
    <row r="339" spans="1:11">
      <c r="A339" s="471" t="s">
        <v>594</v>
      </c>
      <c r="B339" s="471" t="s">
        <v>2835</v>
      </c>
      <c r="C339" s="471">
        <v>18097</v>
      </c>
      <c r="D339" s="471" t="s">
        <v>2250</v>
      </c>
      <c r="E339" s="472">
        <v>43983</v>
      </c>
      <c r="F339" s="471" t="s">
        <v>2312</v>
      </c>
      <c r="G339" s="471" t="s">
        <v>2633</v>
      </c>
      <c r="H339" s="471" t="s">
        <v>2836</v>
      </c>
      <c r="I339" s="471" t="s">
        <v>2837</v>
      </c>
      <c r="J339" s="471">
        <v>5</v>
      </c>
      <c r="K339" s="471" t="s">
        <v>2360</v>
      </c>
    </row>
    <row r="340" spans="1:11">
      <c r="A340" s="471" t="s">
        <v>640</v>
      </c>
      <c r="B340" s="471" t="s">
        <v>2838</v>
      </c>
      <c r="C340" s="471">
        <v>31079</v>
      </c>
      <c r="D340" s="471" t="s">
        <v>2250</v>
      </c>
      <c r="E340" s="472">
        <v>43957</v>
      </c>
      <c r="F340" s="471" t="s">
        <v>2287</v>
      </c>
      <c r="G340" s="471" t="s">
        <v>2633</v>
      </c>
      <c r="H340" s="471" t="s">
        <v>2340</v>
      </c>
      <c r="I340" s="471" t="s">
        <v>2341</v>
      </c>
      <c r="K340" s="471" t="s">
        <v>2335</v>
      </c>
    </row>
    <row r="341" spans="1:11">
      <c r="A341" s="471" t="s">
        <v>703</v>
      </c>
      <c r="D341" s="471" t="s">
        <v>2247</v>
      </c>
      <c r="E341" s="472">
        <v>43983</v>
      </c>
      <c r="F341" s="471" t="s">
        <v>2282</v>
      </c>
      <c r="G341" s="471" t="s">
        <v>2633</v>
      </c>
      <c r="H341" s="471" t="s">
        <v>2526</v>
      </c>
      <c r="I341" s="471" t="s">
        <v>2322</v>
      </c>
      <c r="K341" s="471" t="s">
        <v>2570</v>
      </c>
    </row>
    <row r="342" spans="1:11">
      <c r="A342" s="471" t="s">
        <v>712</v>
      </c>
      <c r="D342" s="471" t="s">
        <v>2247</v>
      </c>
      <c r="E342" s="472">
        <v>43955</v>
      </c>
      <c r="F342" s="471" t="s">
        <v>2287</v>
      </c>
      <c r="G342" s="471" t="s">
        <v>2633</v>
      </c>
      <c r="H342" s="471" t="s">
        <v>2719</v>
      </c>
      <c r="I342" s="471" t="s">
        <v>2289</v>
      </c>
      <c r="K342" s="471" t="s">
        <v>2783</v>
      </c>
    </row>
    <row r="343" spans="1:11">
      <c r="A343" s="471" t="s">
        <v>640</v>
      </c>
      <c r="B343" s="471" t="s">
        <v>2839</v>
      </c>
      <c r="C343" s="471">
        <v>31163</v>
      </c>
      <c r="D343" s="471" t="s">
        <v>2250</v>
      </c>
      <c r="E343" s="472">
        <v>43962</v>
      </c>
      <c r="F343" s="471" t="s">
        <v>2287</v>
      </c>
      <c r="G343" s="471" t="s">
        <v>2633</v>
      </c>
      <c r="H343" s="471" t="s">
        <v>2340</v>
      </c>
      <c r="I343" s="471" t="s">
        <v>2341</v>
      </c>
      <c r="K343" s="471" t="s">
        <v>2335</v>
      </c>
    </row>
    <row r="344" spans="1:11" ht="137.5">
      <c r="A344" s="471" t="s">
        <v>630</v>
      </c>
      <c r="B344" s="471" t="s">
        <v>2782</v>
      </c>
      <c r="C344" s="471">
        <v>28119</v>
      </c>
      <c r="D344" s="471" t="s">
        <v>2250</v>
      </c>
      <c r="E344" s="472">
        <v>44032</v>
      </c>
      <c r="F344" s="471" t="s">
        <v>2264</v>
      </c>
      <c r="G344" s="471" t="s">
        <v>2633</v>
      </c>
      <c r="H344" s="470" t="s">
        <v>2505</v>
      </c>
      <c r="I344" s="471" t="s">
        <v>2482</v>
      </c>
      <c r="K344" s="471" t="s">
        <v>2407</v>
      </c>
    </row>
    <row r="345" spans="1:11">
      <c r="A345" s="471" t="s">
        <v>696</v>
      </c>
      <c r="B345" s="471" t="s">
        <v>2840</v>
      </c>
      <c r="C345" s="471">
        <v>48349</v>
      </c>
      <c r="D345" s="471" t="s">
        <v>2250</v>
      </c>
      <c r="E345" s="472">
        <v>43951</v>
      </c>
      <c r="F345" s="471" t="s">
        <v>2287</v>
      </c>
      <c r="G345" s="471" t="s">
        <v>2633</v>
      </c>
      <c r="H345" s="471" t="s">
        <v>2841</v>
      </c>
      <c r="I345" s="471" t="s">
        <v>2289</v>
      </c>
      <c r="K345" s="471" t="s">
        <v>2290</v>
      </c>
    </row>
    <row r="346" spans="1:11">
      <c r="A346" s="471" t="s">
        <v>600</v>
      </c>
      <c r="B346" s="471" t="s">
        <v>2842</v>
      </c>
      <c r="C346" s="471">
        <v>20005</v>
      </c>
      <c r="D346" s="471" t="s">
        <v>2250</v>
      </c>
      <c r="E346" s="472">
        <v>43946</v>
      </c>
      <c r="F346" s="471" t="s">
        <v>2287</v>
      </c>
      <c r="G346" s="471" t="s">
        <v>2633</v>
      </c>
      <c r="H346" s="471" t="s">
        <v>2843</v>
      </c>
      <c r="I346" s="471" t="s">
        <v>2289</v>
      </c>
      <c r="K346" s="471" t="s">
        <v>2767</v>
      </c>
    </row>
    <row r="347" spans="1:11" ht="75">
      <c r="A347" s="471" t="s">
        <v>632</v>
      </c>
      <c r="D347" s="471" t="s">
        <v>2247</v>
      </c>
      <c r="E347" s="472">
        <v>43997</v>
      </c>
      <c r="F347" s="471" t="s">
        <v>2278</v>
      </c>
      <c r="G347" s="471" t="s">
        <v>2633</v>
      </c>
      <c r="H347" s="470" t="s">
        <v>2796</v>
      </c>
      <c r="I347" s="471" t="s">
        <v>2797</v>
      </c>
      <c r="K347" s="471" t="s">
        <v>2393</v>
      </c>
    </row>
    <row r="348" spans="1:11" ht="200">
      <c r="A348" s="471" t="s">
        <v>630</v>
      </c>
      <c r="B348" s="471" t="s">
        <v>2844</v>
      </c>
      <c r="C348" s="471">
        <v>28049</v>
      </c>
      <c r="D348" s="471" t="s">
        <v>2250</v>
      </c>
      <c r="E348" s="472">
        <v>44032</v>
      </c>
      <c r="F348" s="471" t="s">
        <v>2260</v>
      </c>
      <c r="G348" s="471" t="s">
        <v>2633</v>
      </c>
      <c r="H348" s="470" t="s">
        <v>2631</v>
      </c>
      <c r="I348" s="471" t="s">
        <v>2482</v>
      </c>
      <c r="K348" s="471" t="s">
        <v>2407</v>
      </c>
    </row>
    <row r="349" spans="1:11" ht="87.5">
      <c r="A349" s="471" t="s">
        <v>591</v>
      </c>
      <c r="B349" s="471" t="s">
        <v>2845</v>
      </c>
      <c r="C349" s="471">
        <v>17031</v>
      </c>
      <c r="D349" s="471" t="s">
        <v>2250</v>
      </c>
      <c r="E349" s="472">
        <v>43981</v>
      </c>
      <c r="F349" s="471" t="s">
        <v>2269</v>
      </c>
      <c r="G349" s="471" t="s">
        <v>2633</v>
      </c>
      <c r="H349" s="470" t="s">
        <v>2846</v>
      </c>
      <c r="I349" s="471" t="s">
        <v>2847</v>
      </c>
      <c r="J349" s="471">
        <v>5</v>
      </c>
      <c r="K349" s="471" t="s">
        <v>2277</v>
      </c>
    </row>
    <row r="350" spans="1:11">
      <c r="A350" s="471" t="s">
        <v>574</v>
      </c>
      <c r="D350" s="471" t="s">
        <v>2247</v>
      </c>
      <c r="E350" s="472">
        <v>43982</v>
      </c>
      <c r="F350" s="471" t="s">
        <v>2287</v>
      </c>
      <c r="G350" s="471" t="s">
        <v>2633</v>
      </c>
      <c r="H350" s="471" t="s">
        <v>2848</v>
      </c>
      <c r="I350" s="471" t="s">
        <v>2341</v>
      </c>
      <c r="K350" s="471" t="s">
        <v>2281</v>
      </c>
    </row>
    <row r="351" spans="1:11" ht="137.5">
      <c r="A351" s="471" t="s">
        <v>630</v>
      </c>
      <c r="B351" s="471" t="s">
        <v>2849</v>
      </c>
      <c r="C351" s="471">
        <v>28047</v>
      </c>
      <c r="D351" s="471" t="s">
        <v>2250</v>
      </c>
      <c r="E351" s="472">
        <v>44032</v>
      </c>
      <c r="F351" s="471" t="s">
        <v>2264</v>
      </c>
      <c r="G351" s="471" t="s">
        <v>2633</v>
      </c>
      <c r="H351" s="470" t="s">
        <v>2505</v>
      </c>
      <c r="I351" s="471" t="s">
        <v>2482</v>
      </c>
      <c r="K351" s="471" t="s">
        <v>2407</v>
      </c>
    </row>
    <row r="352" spans="1:11">
      <c r="A352" s="471" t="s">
        <v>640</v>
      </c>
      <c r="B352" s="471" t="s">
        <v>2850</v>
      </c>
      <c r="C352" s="471">
        <v>31035</v>
      </c>
      <c r="D352" s="471" t="s">
        <v>2250</v>
      </c>
      <c r="E352" s="472">
        <v>43962</v>
      </c>
      <c r="F352" s="471" t="s">
        <v>2287</v>
      </c>
      <c r="G352" s="471" t="s">
        <v>2633</v>
      </c>
      <c r="H352" s="471" t="s">
        <v>2340</v>
      </c>
      <c r="I352" s="471" t="s">
        <v>2341</v>
      </c>
      <c r="K352" s="471" t="s">
        <v>2335</v>
      </c>
    </row>
    <row r="353" spans="1:11">
      <c r="A353" s="471" t="s">
        <v>675</v>
      </c>
      <c r="B353" s="471" t="s">
        <v>2851</v>
      </c>
      <c r="C353" s="471">
        <v>42075</v>
      </c>
      <c r="D353" s="471" t="s">
        <v>2250</v>
      </c>
      <c r="E353" s="472">
        <v>43951</v>
      </c>
      <c r="F353" s="471" t="s">
        <v>2287</v>
      </c>
      <c r="G353" s="471" t="s">
        <v>2633</v>
      </c>
      <c r="H353" s="471" t="s">
        <v>2852</v>
      </c>
      <c r="I353" s="471" t="s">
        <v>2289</v>
      </c>
      <c r="K353" s="471" t="s">
        <v>2315</v>
      </c>
    </row>
    <row r="354" spans="1:11">
      <c r="A354" s="471" t="s">
        <v>640</v>
      </c>
      <c r="B354" s="471" t="s">
        <v>2853</v>
      </c>
      <c r="C354" s="471">
        <v>31149</v>
      </c>
      <c r="D354" s="471" t="s">
        <v>2250</v>
      </c>
      <c r="E354" s="472">
        <v>43962</v>
      </c>
      <c r="F354" s="471" t="s">
        <v>2287</v>
      </c>
      <c r="G354" s="471" t="s">
        <v>2633</v>
      </c>
      <c r="H354" s="471" t="s">
        <v>2340</v>
      </c>
      <c r="I354" s="471" t="s">
        <v>2341</v>
      </c>
      <c r="K354" s="471" t="s">
        <v>2335</v>
      </c>
    </row>
    <row r="355" spans="1:11" ht="325">
      <c r="A355" s="471" t="s">
        <v>542</v>
      </c>
      <c r="D355" s="471" t="s">
        <v>2247</v>
      </c>
      <c r="E355" s="472">
        <v>44143</v>
      </c>
      <c r="F355" s="471" t="s">
        <v>2317</v>
      </c>
      <c r="G355" s="471" t="s">
        <v>2633</v>
      </c>
      <c r="H355" s="470" t="s">
        <v>2854</v>
      </c>
      <c r="I355" s="471" t="s">
        <v>2855</v>
      </c>
      <c r="K355" s="471" t="s">
        <v>2438</v>
      </c>
    </row>
    <row r="356" spans="1:11">
      <c r="A356" s="471" t="s">
        <v>582</v>
      </c>
      <c r="B356" s="471" t="s">
        <v>2501</v>
      </c>
      <c r="C356" s="471">
        <v>13121</v>
      </c>
      <c r="D356" s="471" t="s">
        <v>2250</v>
      </c>
      <c r="E356" s="472">
        <v>43951</v>
      </c>
      <c r="F356" s="471" t="s">
        <v>2624</v>
      </c>
      <c r="G356" s="471" t="s">
        <v>2633</v>
      </c>
      <c r="H356" s="471" t="s">
        <v>2502</v>
      </c>
      <c r="I356" s="471" t="s">
        <v>2503</v>
      </c>
      <c r="K356" s="471" t="s">
        <v>2495</v>
      </c>
    </row>
    <row r="357" spans="1:11">
      <c r="A357" s="471" t="s">
        <v>640</v>
      </c>
      <c r="B357" s="471" t="s">
        <v>2856</v>
      </c>
      <c r="C357" s="471">
        <v>31021</v>
      </c>
      <c r="D357" s="471" t="s">
        <v>2250</v>
      </c>
      <c r="E357" s="472">
        <v>43957</v>
      </c>
      <c r="F357" s="471" t="s">
        <v>2287</v>
      </c>
      <c r="G357" s="471" t="s">
        <v>2633</v>
      </c>
      <c r="H357" s="471" t="s">
        <v>2340</v>
      </c>
      <c r="I357" s="471" t="s">
        <v>2341</v>
      </c>
      <c r="K357" s="471" t="s">
        <v>2335</v>
      </c>
    </row>
    <row r="358" spans="1:11">
      <c r="A358" s="471" t="s">
        <v>567</v>
      </c>
      <c r="D358" s="471" t="s">
        <v>2247</v>
      </c>
      <c r="E358" s="472">
        <v>44083</v>
      </c>
      <c r="F358" s="471" t="s">
        <v>2312</v>
      </c>
      <c r="G358" s="471" t="s">
        <v>2633</v>
      </c>
      <c r="H358" s="471" t="s">
        <v>2857</v>
      </c>
      <c r="I358" s="471" t="s">
        <v>2858</v>
      </c>
      <c r="K358" s="471" t="s">
        <v>2390</v>
      </c>
    </row>
    <row r="359" spans="1:11" ht="200">
      <c r="A359" s="471" t="s">
        <v>630</v>
      </c>
      <c r="B359" s="471" t="s">
        <v>2458</v>
      </c>
      <c r="C359" s="471">
        <v>28059</v>
      </c>
      <c r="D359" s="471" t="s">
        <v>2250</v>
      </c>
      <c r="E359" s="472">
        <v>44032</v>
      </c>
      <c r="F359" s="471" t="s">
        <v>2260</v>
      </c>
      <c r="G359" s="471" t="s">
        <v>2633</v>
      </c>
      <c r="H359" s="470" t="s">
        <v>2631</v>
      </c>
      <c r="I359" s="471" t="s">
        <v>2482</v>
      </c>
      <c r="K359" s="471" t="s">
        <v>2407</v>
      </c>
    </row>
    <row r="360" spans="1:11">
      <c r="A360" s="471" t="s">
        <v>699</v>
      </c>
      <c r="B360" s="471" t="s">
        <v>2420</v>
      </c>
      <c r="C360" s="471">
        <v>49025</v>
      </c>
      <c r="D360" s="471" t="s">
        <v>2250</v>
      </c>
      <c r="E360" s="472">
        <v>44008</v>
      </c>
      <c r="F360" s="471" t="s">
        <v>2325</v>
      </c>
      <c r="G360" s="471" t="s">
        <v>2633</v>
      </c>
      <c r="H360" s="471" t="s">
        <v>2421</v>
      </c>
      <c r="I360" s="471" t="s">
        <v>2422</v>
      </c>
      <c r="K360" s="471" t="s">
        <v>2304</v>
      </c>
    </row>
    <row r="361" spans="1:11">
      <c r="A361" s="471" t="s">
        <v>640</v>
      </c>
      <c r="B361" s="471" t="s">
        <v>2859</v>
      </c>
      <c r="C361" s="471">
        <v>31019</v>
      </c>
      <c r="D361" s="471" t="s">
        <v>2250</v>
      </c>
      <c r="E361" s="472">
        <v>43962</v>
      </c>
      <c r="F361" s="471" t="s">
        <v>2287</v>
      </c>
      <c r="G361" s="471" t="s">
        <v>2633</v>
      </c>
      <c r="H361" s="471" t="s">
        <v>2340</v>
      </c>
      <c r="I361" s="471" t="s">
        <v>2341</v>
      </c>
      <c r="K361" s="471" t="s">
        <v>2335</v>
      </c>
    </row>
    <row r="362" spans="1:11">
      <c r="A362" s="471" t="s">
        <v>699</v>
      </c>
      <c r="D362" s="471" t="s">
        <v>2247</v>
      </c>
      <c r="E362" s="472">
        <v>43952</v>
      </c>
      <c r="F362" s="471" t="s">
        <v>2282</v>
      </c>
      <c r="G362" s="471" t="s">
        <v>2633</v>
      </c>
      <c r="H362" s="471" t="s">
        <v>2337</v>
      </c>
      <c r="I362" s="471" t="s">
        <v>2322</v>
      </c>
      <c r="K362" s="471" t="s">
        <v>2304</v>
      </c>
    </row>
    <row r="363" spans="1:11">
      <c r="A363" s="471" t="s">
        <v>673</v>
      </c>
      <c r="D363" s="471" t="s">
        <v>2247</v>
      </c>
      <c r="E363" s="472">
        <v>44167</v>
      </c>
      <c r="F363" s="471" t="s">
        <v>2274</v>
      </c>
      <c r="G363" s="471" t="s">
        <v>2633</v>
      </c>
      <c r="H363" s="471" t="s">
        <v>2860</v>
      </c>
      <c r="I363" s="471" t="s">
        <v>2861</v>
      </c>
      <c r="K363" s="471" t="s">
        <v>2550</v>
      </c>
    </row>
    <row r="364" spans="1:11">
      <c r="A364" s="471" t="s">
        <v>675</v>
      </c>
      <c r="B364" s="471" t="s">
        <v>2862</v>
      </c>
      <c r="C364" s="471">
        <v>42125</v>
      </c>
      <c r="D364" s="471" t="s">
        <v>2250</v>
      </c>
      <c r="E364" s="472">
        <v>43951</v>
      </c>
      <c r="F364" s="471" t="s">
        <v>2287</v>
      </c>
      <c r="G364" s="471" t="s">
        <v>2633</v>
      </c>
      <c r="H364" s="471" t="s">
        <v>2863</v>
      </c>
      <c r="I364" s="471" t="s">
        <v>2289</v>
      </c>
      <c r="K364" s="471" t="s">
        <v>2315</v>
      </c>
    </row>
    <row r="365" spans="1:11" ht="75">
      <c r="A365" s="471" t="s">
        <v>2089</v>
      </c>
      <c r="D365" s="471" t="s">
        <v>2247</v>
      </c>
      <c r="E365" s="472">
        <v>44011</v>
      </c>
      <c r="F365" s="471" t="s">
        <v>2305</v>
      </c>
      <c r="G365" s="471" t="s">
        <v>2633</v>
      </c>
      <c r="H365" s="470" t="s">
        <v>2695</v>
      </c>
      <c r="I365" s="471" t="s">
        <v>2689</v>
      </c>
      <c r="J365" s="471">
        <v>4</v>
      </c>
      <c r="K365" s="471" t="s">
        <v>2690</v>
      </c>
    </row>
    <row r="366" spans="1:11" ht="175">
      <c r="A366" s="471" t="s">
        <v>630</v>
      </c>
      <c r="B366" s="471" t="s">
        <v>2864</v>
      </c>
      <c r="C366" s="471">
        <v>28033</v>
      </c>
      <c r="D366" s="471" t="s">
        <v>2250</v>
      </c>
      <c r="E366" s="472">
        <v>44032</v>
      </c>
      <c r="F366" s="471" t="s">
        <v>2317</v>
      </c>
      <c r="G366" s="471" t="s">
        <v>2633</v>
      </c>
      <c r="H366" s="470" t="s">
        <v>2481</v>
      </c>
      <c r="I366" s="471" t="s">
        <v>2482</v>
      </c>
      <c r="K366" s="471" t="s">
        <v>2407</v>
      </c>
    </row>
    <row r="367" spans="1:11">
      <c r="A367" s="471" t="s">
        <v>591</v>
      </c>
      <c r="D367" s="471" t="s">
        <v>2247</v>
      </c>
      <c r="E367" s="472">
        <v>43981</v>
      </c>
      <c r="F367" s="471" t="s">
        <v>2317</v>
      </c>
      <c r="G367" s="471" t="s">
        <v>2633</v>
      </c>
      <c r="H367" s="471" t="s">
        <v>2865</v>
      </c>
      <c r="I367" s="471" t="s">
        <v>2754</v>
      </c>
      <c r="J367" s="471">
        <v>5</v>
      </c>
      <c r="K367" s="471" t="s">
        <v>2277</v>
      </c>
    </row>
    <row r="368" spans="1:11">
      <c r="A368" s="471" t="s">
        <v>675</v>
      </c>
      <c r="B368" s="471" t="s">
        <v>2866</v>
      </c>
      <c r="C368" s="471">
        <v>42041</v>
      </c>
      <c r="D368" s="471" t="s">
        <v>2250</v>
      </c>
      <c r="E368" s="472">
        <v>43951</v>
      </c>
      <c r="F368" s="471" t="s">
        <v>2287</v>
      </c>
      <c r="G368" s="471" t="s">
        <v>2633</v>
      </c>
      <c r="H368" s="471" t="s">
        <v>2867</v>
      </c>
      <c r="I368" s="471" t="s">
        <v>2289</v>
      </c>
      <c r="K368" s="471" t="s">
        <v>2315</v>
      </c>
    </row>
    <row r="369" spans="1:11">
      <c r="A369" s="471" t="s">
        <v>579</v>
      </c>
      <c r="B369" s="471" t="s">
        <v>2868</v>
      </c>
      <c r="C369" s="471">
        <v>12111</v>
      </c>
      <c r="D369" s="471" t="s">
        <v>2250</v>
      </c>
      <c r="E369" s="472">
        <v>43945</v>
      </c>
      <c r="F369" s="471" t="s">
        <v>2287</v>
      </c>
      <c r="G369" s="471" t="s">
        <v>2633</v>
      </c>
      <c r="H369" s="471" t="s">
        <v>2869</v>
      </c>
      <c r="I369" s="471" t="s">
        <v>2289</v>
      </c>
      <c r="K369" s="471" t="s">
        <v>2403</v>
      </c>
    </row>
    <row r="370" spans="1:11">
      <c r="A370" s="471" t="s">
        <v>563</v>
      </c>
      <c r="B370" s="471" t="s">
        <v>2870</v>
      </c>
      <c r="C370" s="471">
        <v>6057</v>
      </c>
      <c r="D370" s="471" t="s">
        <v>2250</v>
      </c>
      <c r="E370" s="472">
        <v>43966</v>
      </c>
      <c r="F370" s="471" t="s">
        <v>2287</v>
      </c>
      <c r="G370" s="471" t="s">
        <v>2633</v>
      </c>
      <c r="H370" s="471" t="s">
        <v>2871</v>
      </c>
      <c r="I370" s="471" t="s">
        <v>2289</v>
      </c>
      <c r="K370" s="471" t="s">
        <v>2294</v>
      </c>
    </row>
    <row r="371" spans="1:11" ht="75">
      <c r="A371" s="471" t="s">
        <v>632</v>
      </c>
      <c r="D371" s="471" t="s">
        <v>2247</v>
      </c>
      <c r="E371" s="472">
        <v>43997</v>
      </c>
      <c r="F371" s="471" t="s">
        <v>2269</v>
      </c>
      <c r="G371" s="471" t="s">
        <v>2633</v>
      </c>
      <c r="H371" s="470" t="s">
        <v>2796</v>
      </c>
      <c r="I371" s="471" t="s">
        <v>2797</v>
      </c>
      <c r="K371" s="471" t="s">
        <v>2393</v>
      </c>
    </row>
    <row r="372" spans="1:11" ht="62.5">
      <c r="A372" s="471" t="s">
        <v>716</v>
      </c>
      <c r="D372" s="471" t="s">
        <v>2247</v>
      </c>
      <c r="E372" s="472">
        <v>44043</v>
      </c>
      <c r="F372" s="471" t="s">
        <v>2282</v>
      </c>
      <c r="G372" s="471" t="s">
        <v>2633</v>
      </c>
      <c r="H372" s="470" t="s">
        <v>2872</v>
      </c>
      <c r="I372" s="471" t="s">
        <v>2371</v>
      </c>
      <c r="K372" s="471" t="s">
        <v>2372</v>
      </c>
    </row>
    <row r="373" spans="1:11">
      <c r="A373" s="471" t="s">
        <v>696</v>
      </c>
      <c r="B373" s="471" t="s">
        <v>2873</v>
      </c>
      <c r="C373" s="471">
        <v>48243</v>
      </c>
      <c r="D373" s="471" t="s">
        <v>2250</v>
      </c>
      <c r="E373" s="472">
        <v>43951</v>
      </c>
      <c r="F373" s="471" t="s">
        <v>2287</v>
      </c>
      <c r="G373" s="471" t="s">
        <v>2633</v>
      </c>
      <c r="H373" s="471" t="s">
        <v>2874</v>
      </c>
      <c r="I373" s="471" t="s">
        <v>2289</v>
      </c>
      <c r="K373" s="471" t="s">
        <v>2290</v>
      </c>
    </row>
    <row r="374" spans="1:11">
      <c r="A374" s="471" t="s">
        <v>691</v>
      </c>
      <c r="B374" s="471" t="s">
        <v>2875</v>
      </c>
      <c r="C374" s="471">
        <v>47157</v>
      </c>
      <c r="D374" s="471" t="s">
        <v>2250</v>
      </c>
      <c r="E374" s="472">
        <v>43928</v>
      </c>
      <c r="F374" s="471" t="s">
        <v>2287</v>
      </c>
      <c r="G374" s="471" t="s">
        <v>2633</v>
      </c>
      <c r="H374" s="471" t="s">
        <v>2876</v>
      </c>
      <c r="I374" s="471" t="s">
        <v>2289</v>
      </c>
      <c r="K374" s="471" t="s">
        <v>2541</v>
      </c>
    </row>
    <row r="375" spans="1:11">
      <c r="A375" s="471" t="s">
        <v>667</v>
      </c>
      <c r="D375" s="471" t="s">
        <v>2247</v>
      </c>
      <c r="E375" s="472">
        <v>43955</v>
      </c>
      <c r="F375" s="471" t="s">
        <v>2305</v>
      </c>
      <c r="G375" s="471" t="s">
        <v>2633</v>
      </c>
      <c r="H375" s="471" t="s">
        <v>2533</v>
      </c>
      <c r="I375" s="471" t="s">
        <v>2322</v>
      </c>
      <c r="K375" s="471" t="s">
        <v>2299</v>
      </c>
    </row>
    <row r="376" spans="1:11">
      <c r="A376" s="471" t="s">
        <v>632</v>
      </c>
      <c r="B376" s="471" t="s">
        <v>2458</v>
      </c>
      <c r="C376" s="471">
        <v>29095</v>
      </c>
      <c r="D376" s="471" t="s">
        <v>2250</v>
      </c>
      <c r="E376" s="472">
        <v>43982</v>
      </c>
      <c r="F376" s="471" t="s">
        <v>2260</v>
      </c>
      <c r="G376" s="471" t="s">
        <v>2633</v>
      </c>
      <c r="H376" s="471" t="s">
        <v>2721</v>
      </c>
      <c r="I376" s="471" t="s">
        <v>2460</v>
      </c>
      <c r="K376" s="471" t="s">
        <v>2393</v>
      </c>
    </row>
    <row r="377" spans="1:11">
      <c r="A377" s="471" t="s">
        <v>586</v>
      </c>
      <c r="D377" s="471" t="s">
        <v>2247</v>
      </c>
      <c r="E377" s="472">
        <v>43982</v>
      </c>
      <c r="F377" s="471" t="s">
        <v>2287</v>
      </c>
      <c r="G377" s="471" t="s">
        <v>2633</v>
      </c>
      <c r="H377" s="471" t="s">
        <v>2719</v>
      </c>
      <c r="I377" s="471" t="s">
        <v>2341</v>
      </c>
      <c r="K377" s="471" t="s">
        <v>2432</v>
      </c>
    </row>
    <row r="378" spans="1:11">
      <c r="A378" s="471" t="s">
        <v>594</v>
      </c>
      <c r="D378" s="471" t="s">
        <v>2247</v>
      </c>
      <c r="E378" s="472">
        <v>44070</v>
      </c>
      <c r="F378" s="471" t="s">
        <v>2325</v>
      </c>
      <c r="G378" s="471" t="s">
        <v>2633</v>
      </c>
      <c r="H378" s="471" t="s">
        <v>2877</v>
      </c>
      <c r="I378" s="471" t="s">
        <v>2878</v>
      </c>
      <c r="J378" s="471">
        <v>5</v>
      </c>
      <c r="K378" s="471" t="s">
        <v>2360</v>
      </c>
    </row>
    <row r="379" spans="1:11">
      <c r="A379" s="471" t="s">
        <v>663</v>
      </c>
      <c r="D379" s="471" t="s">
        <v>2247</v>
      </c>
      <c r="E379" s="472">
        <v>44227</v>
      </c>
      <c r="F379" s="471" t="s">
        <v>2260</v>
      </c>
      <c r="G379" s="471" t="s">
        <v>2633</v>
      </c>
      <c r="H379" s="471" t="s">
        <v>2879</v>
      </c>
      <c r="I379" s="471" t="s">
        <v>2880</v>
      </c>
      <c r="K379" s="471" t="s">
        <v>2566</v>
      </c>
    </row>
    <row r="380" spans="1:11">
      <c r="A380" s="471" t="s">
        <v>675</v>
      </c>
      <c r="B380" s="471" t="s">
        <v>2881</v>
      </c>
      <c r="C380" s="471">
        <v>42095</v>
      </c>
      <c r="D380" s="471" t="s">
        <v>2250</v>
      </c>
      <c r="E380" s="472">
        <v>43951</v>
      </c>
      <c r="F380" s="471" t="s">
        <v>2287</v>
      </c>
      <c r="G380" s="471" t="s">
        <v>2633</v>
      </c>
      <c r="H380" s="471" t="s">
        <v>2882</v>
      </c>
      <c r="I380" s="471" t="s">
        <v>2289</v>
      </c>
      <c r="K380" s="471" t="s">
        <v>2315</v>
      </c>
    </row>
    <row r="381" spans="1:11">
      <c r="A381" s="471" t="s">
        <v>630</v>
      </c>
      <c r="D381" s="471" t="s">
        <v>2247</v>
      </c>
      <c r="E381" s="472">
        <v>43962</v>
      </c>
      <c r="F381" s="471" t="s">
        <v>2301</v>
      </c>
      <c r="G381" s="471" t="s">
        <v>2633</v>
      </c>
      <c r="H381" s="471" t="s">
        <v>2883</v>
      </c>
      <c r="I381" s="471" t="s">
        <v>2884</v>
      </c>
      <c r="K381" s="471" t="s">
        <v>2407</v>
      </c>
    </row>
    <row r="382" spans="1:11">
      <c r="A382" s="471" t="s">
        <v>696</v>
      </c>
      <c r="B382" s="471" t="s">
        <v>2885</v>
      </c>
      <c r="C382" s="471">
        <v>48029</v>
      </c>
      <c r="D382" s="471" t="s">
        <v>2250</v>
      </c>
      <c r="E382" s="472">
        <v>43986</v>
      </c>
      <c r="F382" s="471" t="s">
        <v>2287</v>
      </c>
      <c r="G382" s="471" t="s">
        <v>2633</v>
      </c>
      <c r="H382" s="471" t="s">
        <v>2886</v>
      </c>
      <c r="I382" s="471" t="s">
        <v>2887</v>
      </c>
      <c r="K382" s="471" t="s">
        <v>2290</v>
      </c>
    </row>
    <row r="383" spans="1:11">
      <c r="A383" s="471" t="s">
        <v>600</v>
      </c>
      <c r="B383" s="471" t="s">
        <v>2888</v>
      </c>
      <c r="C383" s="471">
        <v>20045</v>
      </c>
      <c r="D383" s="471" t="s">
        <v>2250</v>
      </c>
      <c r="E383" s="472">
        <v>43944</v>
      </c>
      <c r="F383" s="471" t="s">
        <v>2287</v>
      </c>
      <c r="G383" s="471" t="s">
        <v>2633</v>
      </c>
      <c r="H383" s="471" t="s">
        <v>2889</v>
      </c>
      <c r="I383" s="471" t="s">
        <v>2289</v>
      </c>
      <c r="K383" s="471" t="s">
        <v>2767</v>
      </c>
    </row>
    <row r="384" spans="1:11">
      <c r="A384" s="471" t="s">
        <v>582</v>
      </c>
      <c r="D384" s="471" t="s">
        <v>2247</v>
      </c>
      <c r="E384" s="472">
        <v>44104</v>
      </c>
      <c r="F384" s="471" t="s">
        <v>2260</v>
      </c>
      <c r="G384" s="471" t="s">
        <v>2633</v>
      </c>
      <c r="H384" s="471" t="s">
        <v>2890</v>
      </c>
      <c r="I384" s="471" t="s">
        <v>2494</v>
      </c>
      <c r="K384" s="471" t="s">
        <v>2495</v>
      </c>
    </row>
    <row r="385" spans="1:11">
      <c r="A385" s="471" t="s">
        <v>582</v>
      </c>
      <c r="B385" s="471" t="s">
        <v>2501</v>
      </c>
      <c r="C385" s="471">
        <v>13121</v>
      </c>
      <c r="D385" s="471" t="s">
        <v>2250</v>
      </c>
      <c r="E385" s="472">
        <v>43951</v>
      </c>
      <c r="F385" s="471" t="s">
        <v>2269</v>
      </c>
      <c r="G385" s="471" t="s">
        <v>2633</v>
      </c>
      <c r="H385" s="471" t="s">
        <v>2502</v>
      </c>
      <c r="I385" s="471" t="s">
        <v>2503</v>
      </c>
      <c r="K385" s="471" t="s">
        <v>2495</v>
      </c>
    </row>
    <row r="386" spans="1:11">
      <c r="A386" s="471" t="s">
        <v>632</v>
      </c>
      <c r="B386" s="471" t="s">
        <v>2458</v>
      </c>
      <c r="C386" s="471">
        <v>29095</v>
      </c>
      <c r="D386" s="471" t="s">
        <v>2250</v>
      </c>
      <c r="E386" s="472">
        <v>43982</v>
      </c>
      <c r="F386" s="471" t="s">
        <v>2274</v>
      </c>
      <c r="G386" s="471" t="s">
        <v>2633</v>
      </c>
      <c r="H386" s="471" t="s">
        <v>2891</v>
      </c>
      <c r="I386" s="471" t="s">
        <v>2460</v>
      </c>
      <c r="K386" s="471" t="s">
        <v>2393</v>
      </c>
    </row>
    <row r="387" spans="1:11" ht="137.5">
      <c r="A387" s="471" t="s">
        <v>656</v>
      </c>
      <c r="D387" s="471" t="s">
        <v>2247</v>
      </c>
      <c r="E387" s="472">
        <v>43966</v>
      </c>
      <c r="F387" s="471" t="s">
        <v>2624</v>
      </c>
      <c r="G387" s="471" t="s">
        <v>2633</v>
      </c>
      <c r="H387" s="470" t="s">
        <v>2892</v>
      </c>
      <c r="I387" s="471" t="s">
        <v>2893</v>
      </c>
      <c r="K387" s="471" t="s">
        <v>2412</v>
      </c>
    </row>
    <row r="388" spans="1:11" ht="162.5">
      <c r="A388" s="471" t="s">
        <v>630</v>
      </c>
      <c r="B388" s="471" t="s">
        <v>2782</v>
      </c>
      <c r="C388" s="471">
        <v>28119</v>
      </c>
      <c r="D388" s="471" t="s">
        <v>2250</v>
      </c>
      <c r="E388" s="472">
        <v>44032</v>
      </c>
      <c r="F388" s="471" t="s">
        <v>2274</v>
      </c>
      <c r="G388" s="471" t="s">
        <v>2633</v>
      </c>
      <c r="H388" s="470" t="s">
        <v>2519</v>
      </c>
      <c r="I388" s="471" t="s">
        <v>2482</v>
      </c>
      <c r="K388" s="471" t="s">
        <v>2407</v>
      </c>
    </row>
    <row r="389" spans="1:11">
      <c r="A389" s="471" t="s">
        <v>594</v>
      </c>
      <c r="B389" s="471" t="s">
        <v>2894</v>
      </c>
      <c r="C389" s="471">
        <v>18089</v>
      </c>
      <c r="D389" s="471" t="s">
        <v>2250</v>
      </c>
      <c r="E389" s="472">
        <v>43995</v>
      </c>
      <c r="F389" s="471" t="s">
        <v>2367</v>
      </c>
      <c r="G389" s="471" t="s">
        <v>2633</v>
      </c>
      <c r="H389" s="471" t="s">
        <v>2895</v>
      </c>
      <c r="I389" s="471" t="s">
        <v>2837</v>
      </c>
      <c r="J389" s="471">
        <v>5</v>
      </c>
      <c r="K389" s="471" t="s">
        <v>2360</v>
      </c>
    </row>
    <row r="390" spans="1:11">
      <c r="A390" s="471" t="s">
        <v>588</v>
      </c>
      <c r="D390" s="471" t="s">
        <v>2247</v>
      </c>
      <c r="E390" s="472">
        <v>44049</v>
      </c>
      <c r="F390" s="471" t="s">
        <v>2325</v>
      </c>
      <c r="G390" s="471" t="s">
        <v>2633</v>
      </c>
      <c r="H390" s="471" t="s">
        <v>2896</v>
      </c>
      <c r="I390" s="471" t="s">
        <v>2897</v>
      </c>
      <c r="K390" s="471" t="s">
        <v>2308</v>
      </c>
    </row>
    <row r="391" spans="1:11" ht="200">
      <c r="A391" s="471" t="s">
        <v>630</v>
      </c>
      <c r="B391" s="471" t="s">
        <v>707</v>
      </c>
      <c r="C391" s="471">
        <v>28151</v>
      </c>
      <c r="D391" s="471" t="s">
        <v>2250</v>
      </c>
      <c r="E391" s="472">
        <v>44032</v>
      </c>
      <c r="F391" s="471" t="s">
        <v>2305</v>
      </c>
      <c r="G391" s="471" t="s">
        <v>2633</v>
      </c>
      <c r="H391" s="470" t="s">
        <v>2631</v>
      </c>
      <c r="I391" s="471" t="s">
        <v>2482</v>
      </c>
      <c r="K391" s="471" t="s">
        <v>2407</v>
      </c>
    </row>
    <row r="392" spans="1:11">
      <c r="A392" s="471" t="s">
        <v>626</v>
      </c>
      <c r="D392" s="471" t="s">
        <v>2247</v>
      </c>
      <c r="E392" s="472">
        <v>43991</v>
      </c>
      <c r="F392" s="471" t="s">
        <v>2305</v>
      </c>
      <c r="G392" s="471" t="s">
        <v>2633</v>
      </c>
      <c r="H392" s="471" t="s">
        <v>2898</v>
      </c>
      <c r="I392" s="471" t="s">
        <v>2714</v>
      </c>
      <c r="J392" s="471">
        <v>4</v>
      </c>
      <c r="K392" s="471" t="s">
        <v>2377</v>
      </c>
    </row>
    <row r="393" spans="1:11">
      <c r="A393" s="471" t="s">
        <v>696</v>
      </c>
      <c r="B393" s="471" t="s">
        <v>2899</v>
      </c>
      <c r="C393" s="471">
        <v>48505</v>
      </c>
      <c r="D393" s="471" t="s">
        <v>2250</v>
      </c>
      <c r="E393" s="472">
        <v>43962</v>
      </c>
      <c r="F393" s="471" t="s">
        <v>2287</v>
      </c>
      <c r="G393" s="471" t="s">
        <v>2633</v>
      </c>
      <c r="H393" s="471" t="s">
        <v>2900</v>
      </c>
      <c r="I393" s="471" t="s">
        <v>2289</v>
      </c>
      <c r="K393" s="471" t="s">
        <v>2290</v>
      </c>
    </row>
    <row r="394" spans="1:11">
      <c r="A394" s="471" t="s">
        <v>696</v>
      </c>
      <c r="B394" s="471" t="s">
        <v>2901</v>
      </c>
      <c r="C394" s="471">
        <v>48049</v>
      </c>
      <c r="D394" s="471" t="s">
        <v>2250</v>
      </c>
      <c r="E394" s="472">
        <v>43924</v>
      </c>
      <c r="F394" s="471" t="s">
        <v>2287</v>
      </c>
      <c r="G394" s="471" t="s">
        <v>2633</v>
      </c>
      <c r="H394" s="471" t="s">
        <v>2902</v>
      </c>
      <c r="I394" s="471" t="s">
        <v>2289</v>
      </c>
      <c r="K394" s="471" t="s">
        <v>2290</v>
      </c>
    </row>
    <row r="395" spans="1:11">
      <c r="A395" s="471" t="s">
        <v>579</v>
      </c>
      <c r="B395" s="471" t="s">
        <v>2903</v>
      </c>
      <c r="C395" s="471">
        <v>12073</v>
      </c>
      <c r="D395" s="471" t="s">
        <v>2250</v>
      </c>
      <c r="E395" s="472">
        <v>43940</v>
      </c>
      <c r="F395" s="471" t="s">
        <v>2287</v>
      </c>
      <c r="G395" s="471" t="s">
        <v>2633</v>
      </c>
      <c r="H395" s="471" t="s">
        <v>2904</v>
      </c>
      <c r="I395" s="471" t="s">
        <v>2289</v>
      </c>
      <c r="K395" s="471" t="s">
        <v>2403</v>
      </c>
    </row>
    <row r="396" spans="1:11">
      <c r="A396" s="471" t="s">
        <v>675</v>
      </c>
      <c r="D396" s="471" t="s">
        <v>2247</v>
      </c>
      <c r="E396" s="472">
        <v>44015</v>
      </c>
      <c r="F396" s="471" t="s">
        <v>2282</v>
      </c>
      <c r="G396" s="471" t="s">
        <v>2633</v>
      </c>
      <c r="H396" s="471" t="s">
        <v>2533</v>
      </c>
      <c r="I396" s="471" t="s">
        <v>2322</v>
      </c>
      <c r="K396" s="471" t="s">
        <v>2315</v>
      </c>
    </row>
    <row r="397" spans="1:11">
      <c r="A397" s="471" t="s">
        <v>549</v>
      </c>
      <c r="B397" s="471" t="s">
        <v>2815</v>
      </c>
      <c r="C397" s="471">
        <v>2020</v>
      </c>
      <c r="D397" s="471" t="s">
        <v>2250</v>
      </c>
      <c r="E397" s="472">
        <v>44197</v>
      </c>
      <c r="F397" s="471" t="s">
        <v>2398</v>
      </c>
      <c r="G397" s="471" t="s">
        <v>2633</v>
      </c>
      <c r="H397" s="471" t="s">
        <v>2905</v>
      </c>
      <c r="I397" s="471" t="s">
        <v>2817</v>
      </c>
      <c r="K397" s="471" t="s">
        <v>2416</v>
      </c>
    </row>
    <row r="398" spans="1:11" ht="62.5">
      <c r="A398" s="471" t="s">
        <v>567</v>
      </c>
      <c r="D398" s="471" t="s">
        <v>2247</v>
      </c>
      <c r="E398" s="472">
        <v>44193</v>
      </c>
      <c r="F398" s="471" t="s">
        <v>2317</v>
      </c>
      <c r="G398" s="471" t="s">
        <v>2633</v>
      </c>
      <c r="H398" s="470" t="s">
        <v>2906</v>
      </c>
      <c r="I398" s="471" t="s">
        <v>2617</v>
      </c>
      <c r="K398" s="471" t="s">
        <v>2390</v>
      </c>
    </row>
    <row r="399" spans="1:11" ht="137.5">
      <c r="A399" s="471" t="s">
        <v>630</v>
      </c>
      <c r="B399" s="471" t="s">
        <v>2844</v>
      </c>
      <c r="C399" s="471">
        <v>28049</v>
      </c>
      <c r="D399" s="471" t="s">
        <v>2250</v>
      </c>
      <c r="E399" s="472">
        <v>44032</v>
      </c>
      <c r="F399" s="471" t="s">
        <v>2264</v>
      </c>
      <c r="G399" s="471" t="s">
        <v>2633</v>
      </c>
      <c r="H399" s="470" t="s">
        <v>2505</v>
      </c>
      <c r="I399" s="471" t="s">
        <v>2482</v>
      </c>
      <c r="K399" s="471" t="s">
        <v>2407</v>
      </c>
    </row>
    <row r="400" spans="1:11">
      <c r="A400" s="471" t="s">
        <v>659</v>
      </c>
      <c r="D400" s="471" t="s">
        <v>2247</v>
      </c>
      <c r="E400" s="472">
        <v>44012</v>
      </c>
      <c r="F400" s="471" t="s">
        <v>2260</v>
      </c>
      <c r="G400" s="471" t="s">
        <v>2633</v>
      </c>
      <c r="H400" s="471" t="s">
        <v>2907</v>
      </c>
      <c r="I400" s="471" t="s">
        <v>2480</v>
      </c>
      <c r="K400" s="471" t="s">
        <v>2354</v>
      </c>
    </row>
    <row r="401" spans="1:11" ht="137.5">
      <c r="A401" s="471" t="s">
        <v>630</v>
      </c>
      <c r="B401" s="471" t="s">
        <v>2504</v>
      </c>
      <c r="C401" s="471">
        <v>28133</v>
      </c>
      <c r="D401" s="471" t="s">
        <v>2250</v>
      </c>
      <c r="E401" s="472">
        <v>44032</v>
      </c>
      <c r="F401" s="471" t="s">
        <v>2264</v>
      </c>
      <c r="G401" s="471" t="s">
        <v>2633</v>
      </c>
      <c r="H401" s="470" t="s">
        <v>2505</v>
      </c>
      <c r="I401" s="471" t="s">
        <v>2482</v>
      </c>
      <c r="K401" s="471" t="s">
        <v>2407</v>
      </c>
    </row>
    <row r="402" spans="1:11" ht="137.5">
      <c r="A402" s="471" t="s">
        <v>630</v>
      </c>
      <c r="B402" s="471" t="s">
        <v>2458</v>
      </c>
      <c r="C402" s="471">
        <v>28059</v>
      </c>
      <c r="D402" s="471" t="s">
        <v>2250</v>
      </c>
      <c r="E402" s="472">
        <v>44032</v>
      </c>
      <c r="F402" s="471" t="s">
        <v>2264</v>
      </c>
      <c r="G402" s="471" t="s">
        <v>2633</v>
      </c>
      <c r="H402" s="470" t="s">
        <v>2505</v>
      </c>
      <c r="I402" s="471" t="s">
        <v>2482</v>
      </c>
      <c r="K402" s="471" t="s">
        <v>2407</v>
      </c>
    </row>
    <row r="403" spans="1:11">
      <c r="A403" s="471" t="s">
        <v>696</v>
      </c>
      <c r="B403" s="471" t="s">
        <v>2908</v>
      </c>
      <c r="C403" s="471">
        <v>48409</v>
      </c>
      <c r="D403" s="471" t="s">
        <v>2250</v>
      </c>
      <c r="E403" s="472">
        <v>43955</v>
      </c>
      <c r="F403" s="471" t="s">
        <v>2287</v>
      </c>
      <c r="G403" s="471" t="s">
        <v>2633</v>
      </c>
      <c r="H403" s="471" t="s">
        <v>2909</v>
      </c>
      <c r="I403" s="471" t="s">
        <v>2289</v>
      </c>
      <c r="K403" s="471" t="s">
        <v>2290</v>
      </c>
    </row>
    <row r="404" spans="1:11">
      <c r="A404" s="471" t="s">
        <v>563</v>
      </c>
      <c r="B404" s="471" t="s">
        <v>2910</v>
      </c>
      <c r="C404" s="471">
        <v>6113</v>
      </c>
      <c r="D404" s="471" t="s">
        <v>2250</v>
      </c>
      <c r="E404" s="472">
        <v>43952</v>
      </c>
      <c r="F404" s="471" t="s">
        <v>2287</v>
      </c>
      <c r="G404" s="471" t="s">
        <v>2633</v>
      </c>
      <c r="H404" s="471" t="s">
        <v>2911</v>
      </c>
      <c r="I404" s="471" t="s">
        <v>2289</v>
      </c>
      <c r="K404" s="471" t="s">
        <v>2294</v>
      </c>
    </row>
    <row r="405" spans="1:11" ht="137.5">
      <c r="A405" s="471" t="s">
        <v>630</v>
      </c>
      <c r="B405" s="471" t="s">
        <v>2717</v>
      </c>
      <c r="C405" s="471">
        <v>28121</v>
      </c>
      <c r="D405" s="471" t="s">
        <v>2250</v>
      </c>
      <c r="E405" s="472">
        <v>44032</v>
      </c>
      <c r="F405" s="471" t="s">
        <v>2269</v>
      </c>
      <c r="G405" s="471" t="s">
        <v>2633</v>
      </c>
      <c r="H405" s="470" t="s">
        <v>2505</v>
      </c>
      <c r="I405" s="471" t="s">
        <v>2482</v>
      </c>
      <c r="K405" s="471" t="s">
        <v>2407</v>
      </c>
    </row>
    <row r="406" spans="1:11">
      <c r="A406" s="471" t="s">
        <v>619</v>
      </c>
      <c r="D406" s="471" t="s">
        <v>2247</v>
      </c>
      <c r="E406" s="472">
        <v>43969</v>
      </c>
      <c r="F406" s="471" t="s">
        <v>2287</v>
      </c>
      <c r="G406" s="471" t="s">
        <v>2633</v>
      </c>
      <c r="H406" s="471" t="s">
        <v>2719</v>
      </c>
      <c r="I406" s="471" t="s">
        <v>2341</v>
      </c>
      <c r="K406" s="471" t="s">
        <v>2516</v>
      </c>
    </row>
    <row r="407" spans="1:11">
      <c r="A407" s="471" t="s">
        <v>640</v>
      </c>
      <c r="B407" s="471" t="s">
        <v>2912</v>
      </c>
      <c r="C407" s="471">
        <v>31109</v>
      </c>
      <c r="D407" s="471" t="s">
        <v>2250</v>
      </c>
      <c r="E407" s="472">
        <v>44211</v>
      </c>
      <c r="F407" s="471" t="s">
        <v>2312</v>
      </c>
      <c r="G407" s="471" t="s">
        <v>2633</v>
      </c>
      <c r="H407" s="471" t="s">
        <v>2913</v>
      </c>
      <c r="I407" s="471" t="s">
        <v>2914</v>
      </c>
      <c r="J407" s="471">
        <v>4</v>
      </c>
      <c r="K407" s="471" t="s">
        <v>2335</v>
      </c>
    </row>
    <row r="408" spans="1:11">
      <c r="A408" s="471" t="s">
        <v>632</v>
      </c>
      <c r="B408" s="471" t="s">
        <v>2915</v>
      </c>
      <c r="C408" s="471">
        <v>29207</v>
      </c>
      <c r="D408" s="471" t="s">
        <v>2250</v>
      </c>
      <c r="E408" s="472">
        <v>43945</v>
      </c>
      <c r="F408" s="471" t="s">
        <v>2287</v>
      </c>
      <c r="G408" s="471" t="s">
        <v>2633</v>
      </c>
      <c r="H408" s="471" t="s">
        <v>2916</v>
      </c>
      <c r="I408" s="471" t="s">
        <v>2289</v>
      </c>
      <c r="K408" s="471" t="s">
        <v>2393</v>
      </c>
    </row>
    <row r="409" spans="1:11">
      <c r="A409" s="471" t="s">
        <v>696</v>
      </c>
      <c r="B409" s="471" t="s">
        <v>2917</v>
      </c>
      <c r="C409" s="471">
        <v>48007</v>
      </c>
      <c r="D409" s="471" t="s">
        <v>2250</v>
      </c>
      <c r="E409" s="472">
        <v>43951</v>
      </c>
      <c r="F409" s="471" t="s">
        <v>2287</v>
      </c>
      <c r="G409" s="471" t="s">
        <v>2633</v>
      </c>
      <c r="H409" s="471" t="s">
        <v>2918</v>
      </c>
      <c r="I409" s="471" t="s">
        <v>2289</v>
      </c>
      <c r="K409" s="471" t="s">
        <v>2290</v>
      </c>
    </row>
    <row r="410" spans="1:11" ht="75">
      <c r="A410" s="471" t="s">
        <v>2089</v>
      </c>
      <c r="D410" s="471" t="s">
        <v>2247</v>
      </c>
      <c r="E410" s="472">
        <v>44011</v>
      </c>
      <c r="F410" s="471" t="s">
        <v>2398</v>
      </c>
      <c r="G410" s="471" t="s">
        <v>2633</v>
      </c>
      <c r="H410" s="470" t="s">
        <v>2695</v>
      </c>
      <c r="I410" s="471" t="s">
        <v>2689</v>
      </c>
      <c r="J410" s="471">
        <v>4</v>
      </c>
      <c r="K410" s="471" t="s">
        <v>2690</v>
      </c>
    </row>
    <row r="411" spans="1:11">
      <c r="A411" s="471" t="s">
        <v>554</v>
      </c>
      <c r="D411" s="471" t="s">
        <v>2247</v>
      </c>
      <c r="E411" s="472">
        <v>43982</v>
      </c>
      <c r="F411" s="471" t="s">
        <v>2624</v>
      </c>
      <c r="G411" s="471" t="s">
        <v>2633</v>
      </c>
      <c r="H411" s="471" t="s">
        <v>2759</v>
      </c>
      <c r="I411" s="471" t="s">
        <v>2760</v>
      </c>
      <c r="K411" s="471" t="s">
        <v>2323</v>
      </c>
    </row>
    <row r="412" spans="1:11" ht="337.5">
      <c r="A412" s="471" t="s">
        <v>630</v>
      </c>
      <c r="B412" s="471" t="s">
        <v>2919</v>
      </c>
      <c r="C412" s="471">
        <v>28035</v>
      </c>
      <c r="D412" s="471" t="s">
        <v>2250</v>
      </c>
      <c r="E412" s="472">
        <v>44193</v>
      </c>
      <c r="F412" s="471" t="s">
        <v>2331</v>
      </c>
      <c r="G412" s="471" t="s">
        <v>2633</v>
      </c>
      <c r="H412" s="470" t="s">
        <v>2920</v>
      </c>
      <c r="I412" s="471" t="s">
        <v>2921</v>
      </c>
      <c r="K412" s="471" t="s">
        <v>2407</v>
      </c>
    </row>
    <row r="413" spans="1:11">
      <c r="A413" s="471" t="s">
        <v>665</v>
      </c>
      <c r="D413" s="471" t="s">
        <v>2247</v>
      </c>
      <c r="E413" s="472">
        <v>43952</v>
      </c>
      <c r="F413" s="471" t="s">
        <v>2305</v>
      </c>
      <c r="G413" s="471" t="s">
        <v>2633</v>
      </c>
      <c r="H413" s="471" t="s">
        <v>2337</v>
      </c>
      <c r="I413" s="471" t="s">
        <v>2322</v>
      </c>
      <c r="K413" s="471" t="s">
        <v>2272</v>
      </c>
    </row>
    <row r="414" spans="1:11">
      <c r="A414" s="471" t="s">
        <v>619</v>
      </c>
      <c r="D414" s="471" t="s">
        <v>2247</v>
      </c>
      <c r="E414" s="472">
        <v>43990</v>
      </c>
      <c r="F414" s="471" t="s">
        <v>2260</v>
      </c>
      <c r="G414" s="471" t="s">
        <v>2633</v>
      </c>
      <c r="H414" s="471" t="s">
        <v>2386</v>
      </c>
      <c r="I414" s="471" t="s">
        <v>2322</v>
      </c>
      <c r="K414" s="471" t="s">
        <v>2516</v>
      </c>
    </row>
    <row r="415" spans="1:11" ht="87.5">
      <c r="A415" s="471" t="s">
        <v>716</v>
      </c>
      <c r="D415" s="471" t="s">
        <v>2247</v>
      </c>
      <c r="E415" s="472">
        <v>44043</v>
      </c>
      <c r="F415" s="471" t="s">
        <v>2305</v>
      </c>
      <c r="G415" s="471" t="s">
        <v>2633</v>
      </c>
      <c r="H415" s="470" t="s">
        <v>2922</v>
      </c>
      <c r="I415" s="471" t="s">
        <v>2371</v>
      </c>
      <c r="K415" s="471" t="s">
        <v>2372</v>
      </c>
    </row>
    <row r="416" spans="1:11">
      <c r="A416" s="471" t="s">
        <v>640</v>
      </c>
      <c r="B416" s="471" t="s">
        <v>2923</v>
      </c>
      <c r="C416" s="471">
        <v>31171</v>
      </c>
      <c r="D416" s="471" t="s">
        <v>2250</v>
      </c>
      <c r="E416" s="472">
        <v>43962</v>
      </c>
      <c r="F416" s="471" t="s">
        <v>2287</v>
      </c>
      <c r="G416" s="471" t="s">
        <v>2633</v>
      </c>
      <c r="H416" s="471" t="s">
        <v>2340</v>
      </c>
      <c r="I416" s="471" t="s">
        <v>2341</v>
      </c>
      <c r="K416" s="471" t="s">
        <v>2335</v>
      </c>
    </row>
    <row r="417" spans="1:11">
      <c r="A417" s="471" t="s">
        <v>659</v>
      </c>
      <c r="B417" s="471" t="s">
        <v>2478</v>
      </c>
      <c r="C417" s="471">
        <v>36003</v>
      </c>
      <c r="D417" s="471" t="s">
        <v>2250</v>
      </c>
      <c r="E417" s="472">
        <v>44012</v>
      </c>
      <c r="F417" s="471" t="s">
        <v>2367</v>
      </c>
      <c r="G417" s="471" t="s">
        <v>2633</v>
      </c>
      <c r="H417" s="471" t="s">
        <v>2924</v>
      </c>
      <c r="I417" s="471" t="s">
        <v>2480</v>
      </c>
      <c r="K417" s="471" t="s">
        <v>2354</v>
      </c>
    </row>
    <row r="418" spans="1:11" ht="200">
      <c r="A418" s="471" t="s">
        <v>630</v>
      </c>
      <c r="B418" s="471" t="s">
        <v>2581</v>
      </c>
      <c r="C418" s="471">
        <v>28021</v>
      </c>
      <c r="D418" s="471" t="s">
        <v>2250</v>
      </c>
      <c r="E418" s="472">
        <v>44032</v>
      </c>
      <c r="F418" s="471" t="s">
        <v>2305</v>
      </c>
      <c r="G418" s="471" t="s">
        <v>2633</v>
      </c>
      <c r="H418" s="470" t="s">
        <v>2631</v>
      </c>
      <c r="I418" s="471" t="s">
        <v>2482</v>
      </c>
      <c r="K418" s="471" t="s">
        <v>2407</v>
      </c>
    </row>
    <row r="419" spans="1:11" ht="112.5">
      <c r="A419" s="471" t="s">
        <v>716</v>
      </c>
      <c r="D419" s="471" t="s">
        <v>2247</v>
      </c>
      <c r="E419" s="472">
        <v>44043</v>
      </c>
      <c r="F419" s="471" t="s">
        <v>2260</v>
      </c>
      <c r="G419" s="471" t="s">
        <v>2633</v>
      </c>
      <c r="H419" s="470" t="s">
        <v>2925</v>
      </c>
      <c r="I419" s="471" t="s">
        <v>2371</v>
      </c>
      <c r="K419" s="471" t="s">
        <v>2372</v>
      </c>
    </row>
    <row r="420" spans="1:11">
      <c r="A420" s="471" t="s">
        <v>594</v>
      </c>
      <c r="B420" s="471" t="s">
        <v>2926</v>
      </c>
      <c r="C420" s="471">
        <v>18039</v>
      </c>
      <c r="D420" s="471" t="s">
        <v>2250</v>
      </c>
      <c r="E420" s="472">
        <v>44043</v>
      </c>
      <c r="F420" s="471" t="s">
        <v>2325</v>
      </c>
      <c r="G420" s="471" t="s">
        <v>2633</v>
      </c>
      <c r="H420" s="471" t="s">
        <v>2927</v>
      </c>
      <c r="I420" s="471" t="s">
        <v>2928</v>
      </c>
      <c r="J420" s="471">
        <v>5</v>
      </c>
      <c r="K420" s="471" t="s">
        <v>2360</v>
      </c>
    </row>
    <row r="421" spans="1:11">
      <c r="A421" s="471" t="s">
        <v>696</v>
      </c>
      <c r="B421" s="471" t="s">
        <v>2929</v>
      </c>
      <c r="C421" s="471">
        <v>48113</v>
      </c>
      <c r="D421" s="471" t="s">
        <v>2250</v>
      </c>
      <c r="E421" s="472">
        <v>43966</v>
      </c>
      <c r="F421" s="471" t="s">
        <v>2287</v>
      </c>
      <c r="G421" s="471" t="s">
        <v>2633</v>
      </c>
      <c r="H421" s="471" t="s">
        <v>2930</v>
      </c>
      <c r="I421" s="471" t="s">
        <v>2289</v>
      </c>
      <c r="K421" s="471" t="s">
        <v>2290</v>
      </c>
    </row>
    <row r="422" spans="1:11">
      <c r="A422" s="471" t="s">
        <v>640</v>
      </c>
      <c r="B422" s="471" t="s">
        <v>2931</v>
      </c>
      <c r="C422" s="471">
        <v>31083</v>
      </c>
      <c r="D422" s="471" t="s">
        <v>2250</v>
      </c>
      <c r="E422" s="472">
        <v>43962</v>
      </c>
      <c r="F422" s="471" t="s">
        <v>2287</v>
      </c>
      <c r="G422" s="471" t="s">
        <v>2633</v>
      </c>
      <c r="H422" s="471" t="s">
        <v>2340</v>
      </c>
      <c r="I422" s="471" t="s">
        <v>2341</v>
      </c>
      <c r="K422" s="471" t="s">
        <v>2335</v>
      </c>
    </row>
    <row r="423" spans="1:11">
      <c r="A423" s="471" t="s">
        <v>630</v>
      </c>
      <c r="B423" s="471" t="s">
        <v>2919</v>
      </c>
      <c r="C423" s="471">
        <v>28035</v>
      </c>
      <c r="D423" s="471" t="s">
        <v>2250</v>
      </c>
      <c r="E423" s="472">
        <v>44177</v>
      </c>
      <c r="F423" s="471" t="s">
        <v>2317</v>
      </c>
      <c r="G423" s="471" t="s">
        <v>2633</v>
      </c>
      <c r="H423" s="471" t="s">
        <v>2932</v>
      </c>
      <c r="I423" s="471" t="s">
        <v>2933</v>
      </c>
      <c r="K423" s="471" t="s">
        <v>2407</v>
      </c>
    </row>
    <row r="424" spans="1:11" ht="187.5">
      <c r="A424" s="471" t="s">
        <v>630</v>
      </c>
      <c r="B424" s="471" t="s">
        <v>2934</v>
      </c>
      <c r="C424" s="471">
        <v>28097</v>
      </c>
      <c r="D424" s="471" t="s">
        <v>2250</v>
      </c>
      <c r="E424" s="472">
        <v>44046</v>
      </c>
      <c r="F424" s="471" t="s">
        <v>2367</v>
      </c>
      <c r="G424" s="471" t="s">
        <v>2633</v>
      </c>
      <c r="H424" s="470" t="s">
        <v>2935</v>
      </c>
      <c r="I424" s="471" t="s">
        <v>2936</v>
      </c>
      <c r="K424" s="471" t="s">
        <v>2407</v>
      </c>
    </row>
    <row r="425" spans="1:11">
      <c r="A425" s="471" t="s">
        <v>640</v>
      </c>
      <c r="B425" s="471" t="s">
        <v>2937</v>
      </c>
      <c r="C425" s="471">
        <v>31127</v>
      </c>
      <c r="D425" s="471" t="s">
        <v>2250</v>
      </c>
      <c r="E425" s="472">
        <v>43962</v>
      </c>
      <c r="F425" s="471" t="s">
        <v>2287</v>
      </c>
      <c r="G425" s="471" t="s">
        <v>2633</v>
      </c>
      <c r="H425" s="471" t="s">
        <v>2340</v>
      </c>
      <c r="I425" s="471" t="s">
        <v>2341</v>
      </c>
      <c r="K425" s="471" t="s">
        <v>2335</v>
      </c>
    </row>
    <row r="426" spans="1:11">
      <c r="A426" s="471" t="s">
        <v>652</v>
      </c>
      <c r="D426" s="471" t="s">
        <v>2247</v>
      </c>
      <c r="E426" s="472">
        <v>43991</v>
      </c>
      <c r="F426" s="471" t="s">
        <v>2287</v>
      </c>
      <c r="G426" s="471" t="s">
        <v>2633</v>
      </c>
      <c r="H426" s="471" t="s">
        <v>2526</v>
      </c>
      <c r="I426" s="471" t="s">
        <v>2322</v>
      </c>
      <c r="K426" s="471" t="s">
        <v>2608</v>
      </c>
    </row>
    <row r="427" spans="1:11">
      <c r="A427" s="471" t="s">
        <v>623</v>
      </c>
      <c r="D427" s="471" t="s">
        <v>2247</v>
      </c>
      <c r="E427" s="472">
        <v>44305</v>
      </c>
      <c r="F427" s="471" t="s">
        <v>2260</v>
      </c>
      <c r="G427" s="471" t="s">
        <v>2633</v>
      </c>
      <c r="H427" s="471" t="s">
        <v>2938</v>
      </c>
      <c r="I427" s="471" t="s">
        <v>2939</v>
      </c>
      <c r="J427" s="471">
        <v>6</v>
      </c>
      <c r="K427" s="471" t="s">
        <v>2320</v>
      </c>
    </row>
    <row r="428" spans="1:11" ht="62.5">
      <c r="A428" s="471" t="s">
        <v>2091</v>
      </c>
      <c r="D428" s="471" t="s">
        <v>2247</v>
      </c>
      <c r="E428" s="472">
        <v>43997</v>
      </c>
      <c r="F428" s="471" t="s">
        <v>2260</v>
      </c>
      <c r="G428" s="471" t="s">
        <v>2633</v>
      </c>
      <c r="H428" s="470" t="s">
        <v>2795</v>
      </c>
      <c r="I428" s="471" t="s">
        <v>2345</v>
      </c>
      <c r="K428" s="471" t="s">
        <v>2346</v>
      </c>
    </row>
    <row r="429" spans="1:11">
      <c r="A429" s="471" t="s">
        <v>696</v>
      </c>
      <c r="B429" s="471" t="s">
        <v>2940</v>
      </c>
      <c r="C429" s="471">
        <v>48071</v>
      </c>
      <c r="D429" s="471" t="s">
        <v>2250</v>
      </c>
      <c r="E429" s="472">
        <v>43951</v>
      </c>
      <c r="F429" s="471" t="s">
        <v>2287</v>
      </c>
      <c r="G429" s="471" t="s">
        <v>2633</v>
      </c>
      <c r="H429" s="471" t="s">
        <v>2941</v>
      </c>
      <c r="I429" s="471" t="s">
        <v>2289</v>
      </c>
      <c r="K429" s="471" t="s">
        <v>2290</v>
      </c>
    </row>
    <row r="430" spans="1:11">
      <c r="A430" s="471" t="s">
        <v>640</v>
      </c>
      <c r="B430" s="471" t="s">
        <v>2942</v>
      </c>
      <c r="C430" s="471">
        <v>31013</v>
      </c>
      <c r="D430" s="471" t="s">
        <v>2250</v>
      </c>
      <c r="E430" s="472">
        <v>43962</v>
      </c>
      <c r="F430" s="471" t="s">
        <v>2287</v>
      </c>
      <c r="G430" s="471" t="s">
        <v>2633</v>
      </c>
      <c r="H430" s="471" t="s">
        <v>2340</v>
      </c>
      <c r="I430" s="471" t="s">
        <v>2341</v>
      </c>
      <c r="K430" s="471" t="s">
        <v>2335</v>
      </c>
    </row>
    <row r="431" spans="1:11">
      <c r="A431" s="471" t="s">
        <v>696</v>
      </c>
      <c r="D431" s="471" t="s">
        <v>2247</v>
      </c>
      <c r="E431" s="472">
        <v>43969</v>
      </c>
      <c r="F431" s="471" t="s">
        <v>2317</v>
      </c>
      <c r="G431" s="471" t="s">
        <v>2633</v>
      </c>
      <c r="H431" s="471" t="s">
        <v>2943</v>
      </c>
      <c r="I431" s="471" t="s">
        <v>2944</v>
      </c>
      <c r="K431" s="471" t="s">
        <v>2290</v>
      </c>
    </row>
    <row r="432" spans="1:11">
      <c r="A432" s="471" t="s">
        <v>597</v>
      </c>
      <c r="D432" s="471" t="s">
        <v>2247</v>
      </c>
      <c r="E432" s="472">
        <v>44007</v>
      </c>
      <c r="F432" s="471" t="s">
        <v>2317</v>
      </c>
      <c r="G432" s="471" t="s">
        <v>2633</v>
      </c>
      <c r="H432" s="471" t="s">
        <v>2945</v>
      </c>
      <c r="I432" s="471" t="s">
        <v>2946</v>
      </c>
      <c r="K432" s="471" t="s">
        <v>2285</v>
      </c>
    </row>
    <row r="433" spans="1:11" ht="137.5">
      <c r="A433" s="471" t="s">
        <v>630</v>
      </c>
      <c r="B433" s="471" t="s">
        <v>2864</v>
      </c>
      <c r="C433" s="471">
        <v>28033</v>
      </c>
      <c r="D433" s="471" t="s">
        <v>2250</v>
      </c>
      <c r="E433" s="472">
        <v>44032</v>
      </c>
      <c r="F433" s="471" t="s">
        <v>2278</v>
      </c>
      <c r="G433" s="471" t="s">
        <v>2633</v>
      </c>
      <c r="H433" s="470" t="s">
        <v>2505</v>
      </c>
      <c r="I433" s="471" t="s">
        <v>2482</v>
      </c>
      <c r="K433" s="471" t="s">
        <v>2407</v>
      </c>
    </row>
    <row r="434" spans="1:11" ht="200">
      <c r="A434" s="471" t="s">
        <v>630</v>
      </c>
      <c r="B434" s="471" t="s">
        <v>707</v>
      </c>
      <c r="C434" s="471">
        <v>28151</v>
      </c>
      <c r="D434" s="471" t="s">
        <v>2250</v>
      </c>
      <c r="E434" s="472">
        <v>44032</v>
      </c>
      <c r="F434" s="471" t="s">
        <v>2260</v>
      </c>
      <c r="G434" s="471" t="s">
        <v>2633</v>
      </c>
      <c r="H434" s="470" t="s">
        <v>2631</v>
      </c>
      <c r="I434" s="471" t="s">
        <v>2482</v>
      </c>
      <c r="K434" s="471" t="s">
        <v>2407</v>
      </c>
    </row>
    <row r="435" spans="1:11">
      <c r="A435" s="471" t="s">
        <v>603</v>
      </c>
      <c r="D435" s="471" t="s">
        <v>2247</v>
      </c>
      <c r="E435" s="472">
        <v>43957</v>
      </c>
      <c r="F435" s="471" t="s">
        <v>2301</v>
      </c>
      <c r="G435" s="471" t="s">
        <v>2633</v>
      </c>
      <c r="H435" s="471" t="s">
        <v>2947</v>
      </c>
      <c r="I435" s="471" t="s">
        <v>2948</v>
      </c>
      <c r="K435" s="471" t="s">
        <v>2512</v>
      </c>
    </row>
    <row r="436" spans="1:11">
      <c r="A436" s="471" t="s">
        <v>579</v>
      </c>
      <c r="D436" s="471" t="s">
        <v>2247</v>
      </c>
      <c r="E436" s="472">
        <v>44079</v>
      </c>
      <c r="F436" s="471" t="s">
        <v>2312</v>
      </c>
      <c r="G436" s="471" t="s">
        <v>2633</v>
      </c>
      <c r="H436" s="471" t="s">
        <v>2949</v>
      </c>
      <c r="I436" s="471" t="s">
        <v>2950</v>
      </c>
      <c r="K436" s="471" t="s">
        <v>2403</v>
      </c>
    </row>
    <row r="437" spans="1:11">
      <c r="A437" s="471" t="s">
        <v>591</v>
      </c>
      <c r="B437" s="471" t="s">
        <v>2845</v>
      </c>
      <c r="C437" s="471">
        <v>17031</v>
      </c>
      <c r="D437" s="471" t="s">
        <v>2250</v>
      </c>
      <c r="E437" s="472">
        <v>43981</v>
      </c>
      <c r="F437" s="471" t="s">
        <v>2301</v>
      </c>
      <c r="G437" s="471" t="s">
        <v>2633</v>
      </c>
      <c r="H437" s="471" t="s">
        <v>2951</v>
      </c>
      <c r="I437" s="471" t="s">
        <v>2310</v>
      </c>
      <c r="J437" s="471">
        <v>5</v>
      </c>
      <c r="K437" s="471" t="s">
        <v>2277</v>
      </c>
    </row>
    <row r="438" spans="1:11">
      <c r="A438" s="471" t="s">
        <v>670</v>
      </c>
      <c r="D438" s="471" t="s">
        <v>2247</v>
      </c>
      <c r="E438" s="472">
        <v>43957</v>
      </c>
      <c r="F438" s="471" t="s">
        <v>2287</v>
      </c>
      <c r="G438" s="471" t="s">
        <v>2633</v>
      </c>
      <c r="H438" s="471" t="s">
        <v>2719</v>
      </c>
      <c r="I438" s="471" t="s">
        <v>2341</v>
      </c>
      <c r="K438" s="471" t="s">
        <v>2362</v>
      </c>
    </row>
    <row r="439" spans="1:11">
      <c r="A439" s="471" t="s">
        <v>549</v>
      </c>
      <c r="B439" s="471" t="s">
        <v>2952</v>
      </c>
      <c r="C439" s="471">
        <v>2188</v>
      </c>
      <c r="D439" s="471" t="s">
        <v>2250</v>
      </c>
      <c r="E439" s="472">
        <v>43921</v>
      </c>
      <c r="F439" s="471" t="s">
        <v>2274</v>
      </c>
      <c r="G439" s="471" t="s">
        <v>2633</v>
      </c>
      <c r="H439" s="471" t="s">
        <v>2953</v>
      </c>
      <c r="I439" s="471" t="s">
        <v>2954</v>
      </c>
      <c r="K439" s="471" t="s">
        <v>2416</v>
      </c>
    </row>
    <row r="440" spans="1:11" ht="75">
      <c r="A440" s="471" t="s">
        <v>2089</v>
      </c>
      <c r="D440" s="471" t="s">
        <v>2247</v>
      </c>
      <c r="E440" s="472">
        <v>44011</v>
      </c>
      <c r="F440" s="471" t="s">
        <v>2260</v>
      </c>
      <c r="G440" s="471" t="s">
        <v>2633</v>
      </c>
      <c r="H440" s="470" t="s">
        <v>2695</v>
      </c>
      <c r="I440" s="471" t="s">
        <v>2689</v>
      </c>
      <c r="J440" s="471">
        <v>4</v>
      </c>
      <c r="K440" s="471" t="s">
        <v>2690</v>
      </c>
    </row>
    <row r="441" spans="1:11" ht="162.5">
      <c r="A441" s="471" t="s">
        <v>630</v>
      </c>
      <c r="B441" s="471" t="s">
        <v>2394</v>
      </c>
      <c r="C441" s="471">
        <v>28089</v>
      </c>
      <c r="D441" s="471" t="s">
        <v>2250</v>
      </c>
      <c r="E441" s="472">
        <v>44032</v>
      </c>
      <c r="F441" s="471" t="s">
        <v>2274</v>
      </c>
      <c r="G441" s="471" t="s">
        <v>2633</v>
      </c>
      <c r="H441" s="470" t="s">
        <v>2519</v>
      </c>
      <c r="I441" s="471" t="s">
        <v>2482</v>
      </c>
      <c r="K441" s="471" t="s">
        <v>2407</v>
      </c>
    </row>
    <row r="442" spans="1:11">
      <c r="A442" s="471" t="s">
        <v>696</v>
      </c>
      <c r="B442" s="471" t="s">
        <v>2955</v>
      </c>
      <c r="C442" s="471">
        <v>48003</v>
      </c>
      <c r="D442" s="471" t="s">
        <v>2250</v>
      </c>
      <c r="E442" s="472">
        <v>43943</v>
      </c>
      <c r="F442" s="471" t="s">
        <v>2287</v>
      </c>
      <c r="G442" s="471" t="s">
        <v>2633</v>
      </c>
      <c r="H442" s="471" t="s">
        <v>2956</v>
      </c>
      <c r="I442" s="471" t="s">
        <v>2289</v>
      </c>
      <c r="K442" s="471" t="s">
        <v>2290</v>
      </c>
    </row>
    <row r="443" spans="1:11">
      <c r="A443" s="471" t="s">
        <v>640</v>
      </c>
      <c r="B443" s="471" t="s">
        <v>707</v>
      </c>
      <c r="C443" s="471">
        <v>31177</v>
      </c>
      <c r="D443" s="471" t="s">
        <v>2250</v>
      </c>
      <c r="E443" s="472">
        <v>43957</v>
      </c>
      <c r="F443" s="471" t="s">
        <v>2287</v>
      </c>
      <c r="G443" s="471" t="s">
        <v>2633</v>
      </c>
      <c r="H443" s="471" t="s">
        <v>2340</v>
      </c>
      <c r="I443" s="471" t="s">
        <v>2341</v>
      </c>
      <c r="K443" s="471" t="s">
        <v>2335</v>
      </c>
    </row>
    <row r="444" spans="1:11">
      <c r="A444" s="471" t="s">
        <v>623</v>
      </c>
      <c r="D444" s="471" t="s">
        <v>2247</v>
      </c>
      <c r="E444" s="472">
        <v>44083</v>
      </c>
      <c r="F444" s="471" t="s">
        <v>2282</v>
      </c>
      <c r="G444" s="471" t="s">
        <v>2633</v>
      </c>
      <c r="H444" s="471" t="s">
        <v>2957</v>
      </c>
      <c r="I444" s="471" t="s">
        <v>2322</v>
      </c>
      <c r="K444" s="471" t="s">
        <v>2320</v>
      </c>
    </row>
    <row r="445" spans="1:11">
      <c r="A445" s="471" t="s">
        <v>594</v>
      </c>
      <c r="B445" s="471" t="s">
        <v>2894</v>
      </c>
      <c r="C445" s="471">
        <v>18089</v>
      </c>
      <c r="D445" s="471" t="s">
        <v>2250</v>
      </c>
      <c r="E445" s="472">
        <v>43995</v>
      </c>
      <c r="F445" s="471" t="s">
        <v>2367</v>
      </c>
      <c r="G445" s="471" t="s">
        <v>2633</v>
      </c>
      <c r="H445" s="471" t="s">
        <v>2958</v>
      </c>
      <c r="I445" s="471" t="s">
        <v>2837</v>
      </c>
      <c r="J445" s="471">
        <v>5</v>
      </c>
      <c r="K445" s="471" t="s">
        <v>2360</v>
      </c>
    </row>
    <row r="446" spans="1:11">
      <c r="A446" s="471" t="s">
        <v>640</v>
      </c>
      <c r="B446" s="471" t="s">
        <v>2500</v>
      </c>
      <c r="C446" s="471">
        <v>31057</v>
      </c>
      <c r="D446" s="471" t="s">
        <v>2250</v>
      </c>
      <c r="E446" s="472">
        <v>43962</v>
      </c>
      <c r="F446" s="471" t="s">
        <v>2287</v>
      </c>
      <c r="G446" s="471" t="s">
        <v>2633</v>
      </c>
      <c r="H446" s="471" t="s">
        <v>2340</v>
      </c>
      <c r="I446" s="471" t="s">
        <v>2341</v>
      </c>
      <c r="K446" s="471" t="s">
        <v>2335</v>
      </c>
    </row>
    <row r="447" spans="1:11">
      <c r="A447" s="471" t="s">
        <v>659</v>
      </c>
      <c r="B447" s="471" t="s">
        <v>2959</v>
      </c>
      <c r="C447" s="471">
        <v>36009</v>
      </c>
      <c r="D447" s="471" t="s">
        <v>2250</v>
      </c>
      <c r="E447" s="472">
        <v>44012</v>
      </c>
      <c r="F447" s="471" t="s">
        <v>2305</v>
      </c>
      <c r="G447" s="471" t="s">
        <v>2633</v>
      </c>
      <c r="H447" s="471" t="s">
        <v>2960</v>
      </c>
      <c r="I447" s="471" t="s">
        <v>2414</v>
      </c>
      <c r="K447" s="471" t="s">
        <v>2354</v>
      </c>
    </row>
    <row r="448" spans="1:11">
      <c r="A448" s="471" t="s">
        <v>640</v>
      </c>
      <c r="B448" s="471" t="s">
        <v>2961</v>
      </c>
      <c r="C448" s="471">
        <v>31157</v>
      </c>
      <c r="D448" s="471" t="s">
        <v>2250</v>
      </c>
      <c r="E448" s="472">
        <v>43962</v>
      </c>
      <c r="F448" s="471" t="s">
        <v>2287</v>
      </c>
      <c r="G448" s="471" t="s">
        <v>2633</v>
      </c>
      <c r="H448" s="471" t="s">
        <v>2340</v>
      </c>
      <c r="I448" s="471" t="s">
        <v>2341</v>
      </c>
      <c r="K448" s="471" t="s">
        <v>2335</v>
      </c>
    </row>
    <row r="449" spans="1:11">
      <c r="A449" s="471" t="s">
        <v>696</v>
      </c>
      <c r="B449" s="471" t="s">
        <v>2962</v>
      </c>
      <c r="C449" s="471">
        <v>48427</v>
      </c>
      <c r="D449" s="471" t="s">
        <v>2250</v>
      </c>
      <c r="E449" s="472">
        <v>44172</v>
      </c>
      <c r="F449" s="471" t="s">
        <v>2287</v>
      </c>
      <c r="G449" s="471" t="s">
        <v>2633</v>
      </c>
      <c r="H449" s="471" t="s">
        <v>2963</v>
      </c>
      <c r="I449" s="471" t="s">
        <v>2289</v>
      </c>
      <c r="K449" s="471" t="s">
        <v>2290</v>
      </c>
    </row>
    <row r="450" spans="1:11">
      <c r="A450" s="471" t="s">
        <v>640</v>
      </c>
      <c r="B450" s="471" t="s">
        <v>2722</v>
      </c>
      <c r="C450" s="471">
        <v>31179</v>
      </c>
      <c r="D450" s="471" t="s">
        <v>2250</v>
      </c>
      <c r="E450" s="472">
        <v>43962</v>
      </c>
      <c r="F450" s="471" t="s">
        <v>2287</v>
      </c>
      <c r="G450" s="471" t="s">
        <v>2633</v>
      </c>
      <c r="H450" s="471" t="s">
        <v>2340</v>
      </c>
      <c r="I450" s="471" t="s">
        <v>2341</v>
      </c>
      <c r="K450" s="471" t="s">
        <v>2335</v>
      </c>
    </row>
    <row r="451" spans="1:11">
      <c r="A451" s="471" t="s">
        <v>640</v>
      </c>
      <c r="B451" s="471" t="s">
        <v>2964</v>
      </c>
      <c r="C451" s="471">
        <v>31175</v>
      </c>
      <c r="D451" s="471" t="s">
        <v>2250</v>
      </c>
      <c r="E451" s="472">
        <v>43962</v>
      </c>
      <c r="F451" s="471" t="s">
        <v>2287</v>
      </c>
      <c r="G451" s="471" t="s">
        <v>2633</v>
      </c>
      <c r="H451" s="471" t="s">
        <v>2340</v>
      </c>
      <c r="I451" s="471" t="s">
        <v>2341</v>
      </c>
      <c r="K451" s="471" t="s">
        <v>2335</v>
      </c>
    </row>
    <row r="452" spans="1:11">
      <c r="A452" s="471" t="s">
        <v>640</v>
      </c>
      <c r="B452" s="471" t="s">
        <v>2593</v>
      </c>
      <c r="C452" s="471">
        <v>31107</v>
      </c>
      <c r="D452" s="471" t="s">
        <v>2250</v>
      </c>
      <c r="E452" s="472">
        <v>43962</v>
      </c>
      <c r="F452" s="471" t="s">
        <v>2287</v>
      </c>
      <c r="G452" s="471" t="s">
        <v>2633</v>
      </c>
      <c r="H452" s="471" t="s">
        <v>2340</v>
      </c>
      <c r="I452" s="471" t="s">
        <v>2341</v>
      </c>
      <c r="K452" s="471" t="s">
        <v>2335</v>
      </c>
    </row>
    <row r="453" spans="1:11">
      <c r="A453" s="471" t="s">
        <v>640</v>
      </c>
      <c r="B453" s="471" t="s">
        <v>2965</v>
      </c>
      <c r="C453" s="471">
        <v>31183</v>
      </c>
      <c r="D453" s="471" t="s">
        <v>2250</v>
      </c>
      <c r="E453" s="472">
        <v>43962</v>
      </c>
      <c r="F453" s="471" t="s">
        <v>2287</v>
      </c>
      <c r="G453" s="471" t="s">
        <v>2633</v>
      </c>
      <c r="H453" s="471" t="s">
        <v>2340</v>
      </c>
      <c r="I453" s="471" t="s">
        <v>2341</v>
      </c>
      <c r="K453" s="471" t="s">
        <v>2335</v>
      </c>
    </row>
    <row r="454" spans="1:11">
      <c r="A454" s="471" t="s">
        <v>632</v>
      </c>
      <c r="B454" s="471" t="s">
        <v>2966</v>
      </c>
      <c r="C454" s="471">
        <v>29055</v>
      </c>
      <c r="D454" s="471" t="s">
        <v>2250</v>
      </c>
      <c r="E454" s="472">
        <v>43951</v>
      </c>
      <c r="F454" s="471" t="s">
        <v>2287</v>
      </c>
      <c r="G454" s="471" t="s">
        <v>2633</v>
      </c>
      <c r="H454" s="471" t="s">
        <v>2967</v>
      </c>
      <c r="I454" s="471" t="s">
        <v>2289</v>
      </c>
      <c r="K454" s="471" t="s">
        <v>2393</v>
      </c>
    </row>
    <row r="455" spans="1:11">
      <c r="A455" s="471" t="s">
        <v>571</v>
      </c>
      <c r="D455" s="471" t="s">
        <v>2247</v>
      </c>
      <c r="E455" s="472">
        <v>43971</v>
      </c>
      <c r="F455" s="471" t="s">
        <v>2269</v>
      </c>
      <c r="G455" s="471" t="s">
        <v>2633</v>
      </c>
      <c r="H455" s="471" t="s">
        <v>2968</v>
      </c>
      <c r="I455" s="471" t="s">
        <v>2680</v>
      </c>
      <c r="J455" s="471">
        <v>3</v>
      </c>
      <c r="K455" s="471" t="s">
        <v>2267</v>
      </c>
    </row>
    <row r="456" spans="1:11">
      <c r="A456" s="471" t="s">
        <v>696</v>
      </c>
      <c r="B456" s="471" t="s">
        <v>2969</v>
      </c>
      <c r="C456" s="471">
        <v>48299</v>
      </c>
      <c r="D456" s="471" t="s">
        <v>2250</v>
      </c>
      <c r="E456" s="472">
        <v>43941</v>
      </c>
      <c r="F456" s="471" t="s">
        <v>2287</v>
      </c>
      <c r="G456" s="471" t="s">
        <v>2633</v>
      </c>
      <c r="H456" s="471" t="s">
        <v>2970</v>
      </c>
      <c r="I456" s="471" t="s">
        <v>2289</v>
      </c>
      <c r="K456" s="471" t="s">
        <v>2290</v>
      </c>
    </row>
    <row r="457" spans="1:11">
      <c r="A457" s="471" t="s">
        <v>586</v>
      </c>
      <c r="D457" s="471" t="s">
        <v>2247</v>
      </c>
      <c r="E457" s="472">
        <v>43969</v>
      </c>
      <c r="F457" s="471" t="s">
        <v>2278</v>
      </c>
      <c r="G457" s="471" t="s">
        <v>1332</v>
      </c>
      <c r="H457" s="471" t="s">
        <v>2971</v>
      </c>
      <c r="I457" s="471" t="s">
        <v>2431</v>
      </c>
      <c r="K457" s="471" t="s">
        <v>2432</v>
      </c>
    </row>
    <row r="458" spans="1:11">
      <c r="A458" s="471" t="s">
        <v>696</v>
      </c>
      <c r="B458" s="471" t="s">
        <v>2972</v>
      </c>
      <c r="C458" s="471">
        <v>48271</v>
      </c>
      <c r="D458" s="471" t="s">
        <v>2250</v>
      </c>
      <c r="E458" s="472">
        <v>44015</v>
      </c>
      <c r="F458" s="471" t="s">
        <v>2331</v>
      </c>
      <c r="G458" s="471" t="s">
        <v>1332</v>
      </c>
      <c r="H458" s="471" t="s">
        <v>2973</v>
      </c>
      <c r="I458" s="471" t="s">
        <v>2974</v>
      </c>
      <c r="K458" s="471" t="s">
        <v>2290</v>
      </c>
    </row>
    <row r="459" spans="1:11">
      <c r="A459" s="471" t="s">
        <v>588</v>
      </c>
      <c r="B459" s="471" t="s">
        <v>2382</v>
      </c>
      <c r="C459" s="471">
        <v>16037</v>
      </c>
      <c r="D459" s="471" t="s">
        <v>2250</v>
      </c>
      <c r="E459" s="472">
        <v>44131</v>
      </c>
      <c r="F459" s="471" t="s">
        <v>2367</v>
      </c>
      <c r="G459" s="471" t="s">
        <v>1332</v>
      </c>
      <c r="H459" s="471" t="s">
        <v>2975</v>
      </c>
      <c r="I459" s="471" t="s">
        <v>2396</v>
      </c>
      <c r="J459" s="471">
        <v>4</v>
      </c>
      <c r="K459" s="471" t="s">
        <v>2308</v>
      </c>
    </row>
    <row r="460" spans="1:11">
      <c r="A460" s="471" t="s">
        <v>699</v>
      </c>
      <c r="B460" s="471" t="s">
        <v>2722</v>
      </c>
      <c r="C460" s="471">
        <v>49055</v>
      </c>
      <c r="D460" s="471" t="s">
        <v>2250</v>
      </c>
      <c r="E460" s="472">
        <v>44159</v>
      </c>
      <c r="F460" s="471" t="s">
        <v>2301</v>
      </c>
      <c r="G460" s="471" t="s">
        <v>1332</v>
      </c>
      <c r="H460" s="471" t="s">
        <v>2302</v>
      </c>
      <c r="I460" s="471" t="s">
        <v>2303</v>
      </c>
      <c r="J460" s="471">
        <v>3</v>
      </c>
      <c r="K460" s="471" t="s">
        <v>2304</v>
      </c>
    </row>
    <row r="461" spans="1:11">
      <c r="A461" s="471" t="s">
        <v>591</v>
      </c>
      <c r="B461" s="471" t="s">
        <v>2976</v>
      </c>
      <c r="C461" s="471">
        <v>17053</v>
      </c>
      <c r="D461" s="471" t="s">
        <v>2250</v>
      </c>
      <c r="E461" s="472">
        <v>44211</v>
      </c>
      <c r="F461" s="471" t="s">
        <v>2260</v>
      </c>
      <c r="G461" s="471" t="s">
        <v>1332</v>
      </c>
      <c r="H461" s="471" t="s">
        <v>2977</v>
      </c>
      <c r="I461" s="471" t="s">
        <v>2327</v>
      </c>
      <c r="J461" s="471">
        <v>5</v>
      </c>
      <c r="K461" s="471" t="s">
        <v>2277</v>
      </c>
    </row>
    <row r="462" spans="1:11">
      <c r="A462" s="471" t="s">
        <v>696</v>
      </c>
      <c r="B462" s="471" t="s">
        <v>2978</v>
      </c>
      <c r="C462" s="471">
        <v>48033</v>
      </c>
      <c r="D462" s="471" t="s">
        <v>2250</v>
      </c>
      <c r="E462" s="472">
        <v>44015</v>
      </c>
      <c r="F462" s="471" t="s">
        <v>2331</v>
      </c>
      <c r="G462" s="471" t="s">
        <v>1332</v>
      </c>
      <c r="H462" s="471" t="s">
        <v>2973</v>
      </c>
      <c r="I462" s="471" t="s">
        <v>2974</v>
      </c>
      <c r="K462" s="471" t="s">
        <v>2290</v>
      </c>
    </row>
    <row r="463" spans="1:11">
      <c r="A463" s="471" t="s">
        <v>597</v>
      </c>
      <c r="D463" s="471" t="s">
        <v>2247</v>
      </c>
      <c r="E463" s="472">
        <v>43979</v>
      </c>
      <c r="F463" s="471" t="s">
        <v>2269</v>
      </c>
      <c r="G463" s="471" t="s">
        <v>1332</v>
      </c>
      <c r="H463" s="471" t="s">
        <v>2979</v>
      </c>
      <c r="I463" s="471" t="s">
        <v>2980</v>
      </c>
      <c r="K463" s="471" t="s">
        <v>2285</v>
      </c>
    </row>
    <row r="464" spans="1:11">
      <c r="A464" s="471" t="s">
        <v>594</v>
      </c>
      <c r="B464" s="471" t="s">
        <v>2894</v>
      </c>
      <c r="C464" s="471">
        <v>18089</v>
      </c>
      <c r="D464" s="471" t="s">
        <v>2250</v>
      </c>
      <c r="E464" s="472">
        <v>43962</v>
      </c>
      <c r="F464" s="471" t="s">
        <v>2312</v>
      </c>
      <c r="G464" s="471" t="s">
        <v>1332</v>
      </c>
      <c r="H464" s="471" t="s">
        <v>2981</v>
      </c>
      <c r="I464" s="471" t="s">
        <v>2837</v>
      </c>
      <c r="J464" s="471">
        <v>5</v>
      </c>
      <c r="K464" s="471" t="s">
        <v>2360</v>
      </c>
    </row>
    <row r="465" spans="1:11">
      <c r="A465" s="471" t="s">
        <v>594</v>
      </c>
      <c r="D465" s="471" t="s">
        <v>2247</v>
      </c>
      <c r="E465" s="472">
        <v>43955</v>
      </c>
      <c r="F465" s="471" t="s">
        <v>2312</v>
      </c>
      <c r="G465" s="471" t="s">
        <v>1332</v>
      </c>
      <c r="H465" s="471" t="s">
        <v>2982</v>
      </c>
      <c r="I465" s="471" t="s">
        <v>2837</v>
      </c>
      <c r="J465" s="471">
        <v>5</v>
      </c>
      <c r="K465" s="471" t="s">
        <v>2360</v>
      </c>
    </row>
    <row r="466" spans="1:11">
      <c r="A466" s="471" t="s">
        <v>703</v>
      </c>
      <c r="D466" s="471" t="s">
        <v>2247</v>
      </c>
      <c r="E466" s="472">
        <v>43910</v>
      </c>
      <c r="F466" s="471" t="s">
        <v>2336</v>
      </c>
      <c r="G466" s="471" t="s">
        <v>1332</v>
      </c>
      <c r="H466" s="471" t="s">
        <v>2526</v>
      </c>
      <c r="I466" s="471" t="s">
        <v>2322</v>
      </c>
      <c r="K466" s="471" t="s">
        <v>2570</v>
      </c>
    </row>
    <row r="467" spans="1:11" ht="137.5">
      <c r="A467" s="471" t="s">
        <v>630</v>
      </c>
      <c r="B467" s="471" t="s">
        <v>2782</v>
      </c>
      <c r="C467" s="471">
        <v>28119</v>
      </c>
      <c r="D467" s="471" t="s">
        <v>2250</v>
      </c>
      <c r="E467" s="472">
        <v>44025</v>
      </c>
      <c r="F467" s="471" t="s">
        <v>2264</v>
      </c>
      <c r="G467" s="471" t="s">
        <v>1332</v>
      </c>
      <c r="H467" s="470" t="s">
        <v>2505</v>
      </c>
      <c r="I467" s="471" t="s">
        <v>2482</v>
      </c>
      <c r="K467" s="471" t="s">
        <v>2407</v>
      </c>
    </row>
    <row r="468" spans="1:11">
      <c r="A468" s="471" t="s">
        <v>571</v>
      </c>
      <c r="D468" s="471" t="s">
        <v>2247</v>
      </c>
      <c r="E468" s="472">
        <v>43909</v>
      </c>
      <c r="F468" s="471" t="s">
        <v>2336</v>
      </c>
      <c r="G468" s="471" t="s">
        <v>1332</v>
      </c>
      <c r="H468" s="471" t="s">
        <v>2526</v>
      </c>
      <c r="I468" s="471" t="s">
        <v>2322</v>
      </c>
      <c r="K468" s="471" t="s">
        <v>2267</v>
      </c>
    </row>
    <row r="469" spans="1:11">
      <c r="A469" s="471" t="s">
        <v>659</v>
      </c>
      <c r="D469" s="471" t="s">
        <v>2247</v>
      </c>
      <c r="E469" s="472">
        <v>43905</v>
      </c>
      <c r="F469" s="471" t="s">
        <v>2336</v>
      </c>
      <c r="G469" s="471" t="s">
        <v>1332</v>
      </c>
      <c r="H469" s="471" t="s">
        <v>2983</v>
      </c>
      <c r="I469" s="471" t="s">
        <v>2322</v>
      </c>
      <c r="K469" s="471" t="s">
        <v>2354</v>
      </c>
    </row>
    <row r="470" spans="1:11">
      <c r="A470" s="471" t="s">
        <v>691</v>
      </c>
      <c r="B470" s="471" t="s">
        <v>2774</v>
      </c>
      <c r="C470" s="471">
        <v>47125</v>
      </c>
      <c r="D470" s="471" t="s">
        <v>2250</v>
      </c>
      <c r="E470" s="472">
        <v>43922</v>
      </c>
      <c r="F470" s="471" t="s">
        <v>2287</v>
      </c>
      <c r="G470" s="471" t="s">
        <v>1332</v>
      </c>
      <c r="H470" s="471" t="s">
        <v>2984</v>
      </c>
      <c r="I470" s="471" t="s">
        <v>2289</v>
      </c>
      <c r="K470" s="471" t="s">
        <v>2541</v>
      </c>
    </row>
    <row r="471" spans="1:11">
      <c r="A471" s="471" t="s">
        <v>696</v>
      </c>
      <c r="B471" s="471" t="s">
        <v>2985</v>
      </c>
      <c r="C471" s="471">
        <v>48009</v>
      </c>
      <c r="D471" s="471" t="s">
        <v>2250</v>
      </c>
      <c r="E471" s="472">
        <v>44015</v>
      </c>
      <c r="F471" s="471" t="s">
        <v>2331</v>
      </c>
      <c r="G471" s="471" t="s">
        <v>1332</v>
      </c>
      <c r="H471" s="471" t="s">
        <v>2973</v>
      </c>
      <c r="I471" s="471" t="s">
        <v>2974</v>
      </c>
      <c r="K471" s="471" t="s">
        <v>2290</v>
      </c>
    </row>
    <row r="472" spans="1:11">
      <c r="A472" s="471" t="s">
        <v>699</v>
      </c>
      <c r="B472" s="471" t="s">
        <v>2986</v>
      </c>
      <c r="C472" s="471">
        <v>49027</v>
      </c>
      <c r="D472" s="471" t="s">
        <v>2250</v>
      </c>
      <c r="E472" s="472">
        <v>44159</v>
      </c>
      <c r="F472" s="471" t="s">
        <v>2331</v>
      </c>
      <c r="G472" s="471" t="s">
        <v>1332</v>
      </c>
      <c r="H472" s="471" t="s">
        <v>2987</v>
      </c>
      <c r="I472" s="471" t="s">
        <v>2303</v>
      </c>
      <c r="J472" s="471">
        <v>3</v>
      </c>
      <c r="K472" s="471" t="s">
        <v>2304</v>
      </c>
    </row>
    <row r="473" spans="1:11">
      <c r="A473" s="471" t="s">
        <v>588</v>
      </c>
      <c r="B473" s="471" t="s">
        <v>2988</v>
      </c>
      <c r="C473" s="471">
        <v>16083</v>
      </c>
      <c r="D473" s="471" t="s">
        <v>2250</v>
      </c>
      <c r="E473" s="472">
        <v>44131</v>
      </c>
      <c r="F473" s="471" t="s">
        <v>2260</v>
      </c>
      <c r="G473" s="471" t="s">
        <v>1332</v>
      </c>
      <c r="H473" s="471" t="s">
        <v>2989</v>
      </c>
      <c r="I473" s="471" t="s">
        <v>2990</v>
      </c>
      <c r="J473" s="471">
        <v>4</v>
      </c>
      <c r="K473" s="471" t="s">
        <v>2308</v>
      </c>
    </row>
    <row r="474" spans="1:11" ht="75">
      <c r="A474" s="471" t="s">
        <v>659</v>
      </c>
      <c r="B474" s="471" t="s">
        <v>2991</v>
      </c>
      <c r="C474" s="471">
        <v>36005</v>
      </c>
      <c r="D474" s="471" t="s">
        <v>2250</v>
      </c>
      <c r="E474" s="472">
        <v>43990</v>
      </c>
      <c r="F474" s="471" t="s">
        <v>2351</v>
      </c>
      <c r="G474" s="471" t="s">
        <v>1332</v>
      </c>
      <c r="H474" s="470" t="s">
        <v>2992</v>
      </c>
      <c r="I474" s="471" t="s">
        <v>2414</v>
      </c>
      <c r="K474" s="471" t="s">
        <v>2354</v>
      </c>
    </row>
    <row r="475" spans="1:11" ht="50">
      <c r="A475" s="471" t="s">
        <v>699</v>
      </c>
      <c r="B475" s="471" t="s">
        <v>2603</v>
      </c>
      <c r="C475" s="471">
        <v>49007</v>
      </c>
      <c r="D475" s="471" t="s">
        <v>2250</v>
      </c>
      <c r="E475" s="472">
        <v>44085</v>
      </c>
      <c r="F475" s="471" t="s">
        <v>2264</v>
      </c>
      <c r="G475" s="471" t="s">
        <v>1332</v>
      </c>
      <c r="H475" s="470" t="s">
        <v>2993</v>
      </c>
      <c r="I475" s="471" t="s">
        <v>2994</v>
      </c>
      <c r="J475" s="471">
        <v>4</v>
      </c>
      <c r="K475" s="471" t="s">
        <v>2304</v>
      </c>
    </row>
    <row r="476" spans="1:11">
      <c r="A476" s="471" t="s">
        <v>684</v>
      </c>
      <c r="D476" s="471" t="s">
        <v>2247</v>
      </c>
      <c r="E476" s="472">
        <v>43973</v>
      </c>
      <c r="F476" s="471" t="s">
        <v>2274</v>
      </c>
      <c r="G476" s="471" t="s">
        <v>1332</v>
      </c>
      <c r="H476" s="471" t="s">
        <v>2995</v>
      </c>
      <c r="I476" s="471" t="s">
        <v>2411</v>
      </c>
      <c r="K476" s="471" t="s">
        <v>2996</v>
      </c>
    </row>
    <row r="477" spans="1:11">
      <c r="A477" s="471" t="s">
        <v>567</v>
      </c>
      <c r="D477" s="471" t="s">
        <v>2247</v>
      </c>
      <c r="E477" s="472">
        <v>44021</v>
      </c>
      <c r="F477" s="471" t="s">
        <v>2367</v>
      </c>
      <c r="G477" s="471" t="s">
        <v>1332</v>
      </c>
      <c r="H477" s="471" t="s">
        <v>2997</v>
      </c>
      <c r="I477" s="471" t="s">
        <v>2998</v>
      </c>
      <c r="K477" s="471" t="s">
        <v>2390</v>
      </c>
    </row>
    <row r="478" spans="1:11">
      <c r="A478" s="471" t="s">
        <v>567</v>
      </c>
      <c r="D478" s="471" t="s">
        <v>2247</v>
      </c>
      <c r="E478" s="472">
        <v>43922</v>
      </c>
      <c r="F478" s="471" t="s">
        <v>2336</v>
      </c>
      <c r="G478" s="471" t="s">
        <v>1332</v>
      </c>
      <c r="H478" s="471" t="s">
        <v>2389</v>
      </c>
      <c r="I478" s="471" t="s">
        <v>2322</v>
      </c>
      <c r="K478" s="471" t="s">
        <v>2390</v>
      </c>
    </row>
    <row r="479" spans="1:11">
      <c r="A479" s="471" t="s">
        <v>600</v>
      </c>
      <c r="B479" s="471" t="s">
        <v>2999</v>
      </c>
      <c r="C479" s="471">
        <v>20031</v>
      </c>
      <c r="D479" s="471" t="s">
        <v>2250</v>
      </c>
      <c r="E479" s="472">
        <v>43916</v>
      </c>
      <c r="F479" s="471" t="s">
        <v>2287</v>
      </c>
      <c r="G479" s="471" t="s">
        <v>1332</v>
      </c>
      <c r="H479" s="471" t="s">
        <v>3000</v>
      </c>
      <c r="I479" s="471" t="s">
        <v>2289</v>
      </c>
      <c r="K479" s="471" t="s">
        <v>2767</v>
      </c>
    </row>
    <row r="480" spans="1:11" ht="262.5">
      <c r="A480" s="471" t="s">
        <v>542</v>
      </c>
      <c r="D480" s="471" t="s">
        <v>2247</v>
      </c>
      <c r="E480" s="472">
        <v>44104</v>
      </c>
      <c r="F480" s="471" t="s">
        <v>2305</v>
      </c>
      <c r="G480" s="471" t="s">
        <v>1332</v>
      </c>
      <c r="H480" s="470" t="s">
        <v>3001</v>
      </c>
      <c r="I480" s="471" t="s">
        <v>2855</v>
      </c>
      <c r="K480" s="471" t="s">
        <v>2438</v>
      </c>
    </row>
    <row r="481" spans="1:11">
      <c r="A481" s="471" t="s">
        <v>691</v>
      </c>
      <c r="D481" s="471" t="s">
        <v>2247</v>
      </c>
      <c r="E481" s="472">
        <v>44253</v>
      </c>
      <c r="F481" s="471" t="s">
        <v>2398</v>
      </c>
      <c r="G481" s="471" t="s">
        <v>1332</v>
      </c>
      <c r="H481" s="471" t="s">
        <v>3002</v>
      </c>
      <c r="I481" s="471" t="s">
        <v>3003</v>
      </c>
      <c r="K481" s="471" t="s">
        <v>2541</v>
      </c>
    </row>
    <row r="482" spans="1:11">
      <c r="A482" s="471" t="s">
        <v>577</v>
      </c>
      <c r="D482" s="471" t="s">
        <v>2247</v>
      </c>
      <c r="E482" s="472">
        <v>43938</v>
      </c>
      <c r="F482" s="471" t="s">
        <v>2408</v>
      </c>
      <c r="G482" s="471" t="s">
        <v>1332</v>
      </c>
      <c r="H482" s="471" t="s">
        <v>2386</v>
      </c>
      <c r="I482" s="471" t="s">
        <v>2322</v>
      </c>
      <c r="K482" s="471" t="s">
        <v>2387</v>
      </c>
    </row>
    <row r="483" spans="1:11">
      <c r="A483" s="471" t="s">
        <v>563</v>
      </c>
      <c r="D483" s="471" t="s">
        <v>2247</v>
      </c>
      <c r="E483" s="472">
        <v>43913</v>
      </c>
      <c r="F483" s="471" t="s">
        <v>2361</v>
      </c>
      <c r="G483" s="471" t="s">
        <v>1332</v>
      </c>
      <c r="H483" s="471" t="s">
        <v>2386</v>
      </c>
      <c r="I483" s="471" t="s">
        <v>2322</v>
      </c>
      <c r="K483" s="471" t="s">
        <v>2294</v>
      </c>
    </row>
    <row r="484" spans="1:11">
      <c r="A484" s="471" t="s">
        <v>588</v>
      </c>
      <c r="B484" s="471" t="s">
        <v>3004</v>
      </c>
      <c r="C484" s="471">
        <v>16021</v>
      </c>
      <c r="D484" s="471" t="s">
        <v>2250</v>
      </c>
      <c r="E484" s="472">
        <v>44149</v>
      </c>
      <c r="F484" s="471" t="s">
        <v>2312</v>
      </c>
      <c r="G484" s="471" t="s">
        <v>1332</v>
      </c>
      <c r="H484" s="471" t="s">
        <v>3005</v>
      </c>
      <c r="I484" s="471" t="s">
        <v>2575</v>
      </c>
      <c r="J484" s="471">
        <v>4</v>
      </c>
      <c r="K484" s="471" t="s">
        <v>2308</v>
      </c>
    </row>
    <row r="485" spans="1:11">
      <c r="A485" s="471" t="s">
        <v>588</v>
      </c>
      <c r="B485" s="471" t="s">
        <v>3006</v>
      </c>
      <c r="C485" s="471">
        <v>16029</v>
      </c>
      <c r="D485" s="471" t="s">
        <v>2250</v>
      </c>
      <c r="E485" s="472">
        <v>44131</v>
      </c>
      <c r="F485" s="471" t="s">
        <v>2331</v>
      </c>
      <c r="G485" s="471" t="s">
        <v>1332</v>
      </c>
      <c r="H485" s="471" t="s">
        <v>3007</v>
      </c>
      <c r="I485" s="471" t="s">
        <v>2396</v>
      </c>
      <c r="J485" s="471">
        <v>4</v>
      </c>
      <c r="K485" s="471" t="s">
        <v>2308</v>
      </c>
    </row>
    <row r="486" spans="1:11" ht="287.5">
      <c r="A486" s="471" t="s">
        <v>632</v>
      </c>
      <c r="D486" s="471" t="s">
        <v>2247</v>
      </c>
      <c r="E486" s="472">
        <v>43955</v>
      </c>
      <c r="F486" s="471" t="s">
        <v>2317</v>
      </c>
      <c r="G486" s="471" t="s">
        <v>1332</v>
      </c>
      <c r="H486" s="470" t="s">
        <v>3008</v>
      </c>
      <c r="I486" s="471" t="s">
        <v>2546</v>
      </c>
      <c r="K486" s="471" t="s">
        <v>2393</v>
      </c>
    </row>
    <row r="487" spans="1:11">
      <c r="A487" s="471" t="s">
        <v>588</v>
      </c>
      <c r="D487" s="471" t="s">
        <v>2247</v>
      </c>
      <c r="E487" s="472">
        <v>44131</v>
      </c>
      <c r="F487" s="471" t="s">
        <v>2367</v>
      </c>
      <c r="G487" s="471" t="s">
        <v>1332</v>
      </c>
      <c r="H487" s="471" t="s">
        <v>3009</v>
      </c>
      <c r="I487" s="471" t="s">
        <v>2396</v>
      </c>
      <c r="J487" s="471">
        <v>4</v>
      </c>
      <c r="K487" s="471" t="s">
        <v>2308</v>
      </c>
    </row>
    <row r="488" spans="1:11">
      <c r="A488" s="471" t="s">
        <v>659</v>
      </c>
      <c r="D488" s="471" t="s">
        <v>2247</v>
      </c>
      <c r="E488" s="472">
        <v>43906</v>
      </c>
      <c r="F488" s="471" t="s">
        <v>2534</v>
      </c>
      <c r="G488" s="471" t="s">
        <v>1332</v>
      </c>
      <c r="H488" s="471" t="s">
        <v>2983</v>
      </c>
      <c r="I488" s="471" t="s">
        <v>2322</v>
      </c>
      <c r="K488" s="471" t="s">
        <v>2354</v>
      </c>
    </row>
    <row r="489" spans="1:11" ht="75">
      <c r="A489" s="471" t="s">
        <v>665</v>
      </c>
      <c r="B489" s="471" t="s">
        <v>3010</v>
      </c>
      <c r="C489" s="471">
        <v>38099</v>
      </c>
      <c r="D489" s="471" t="s">
        <v>2250</v>
      </c>
      <c r="E489" s="472">
        <v>44077</v>
      </c>
      <c r="F489" s="471" t="s">
        <v>2269</v>
      </c>
      <c r="G489" s="471" t="s">
        <v>1332</v>
      </c>
      <c r="H489" s="470" t="s">
        <v>2270</v>
      </c>
      <c r="I489" s="471" t="s">
        <v>2271</v>
      </c>
      <c r="J489" s="471">
        <v>5</v>
      </c>
      <c r="K489" s="471" t="s">
        <v>2272</v>
      </c>
    </row>
    <row r="490" spans="1:11" ht="112.5">
      <c r="A490" s="471" t="s">
        <v>665</v>
      </c>
      <c r="B490" s="471" t="s">
        <v>2380</v>
      </c>
      <c r="C490" s="471">
        <v>38039</v>
      </c>
      <c r="D490" s="471" t="s">
        <v>2250</v>
      </c>
      <c r="E490" s="472">
        <v>44077</v>
      </c>
      <c r="F490" s="471" t="s">
        <v>2317</v>
      </c>
      <c r="G490" s="471" t="s">
        <v>1332</v>
      </c>
      <c r="H490" s="470" t="s">
        <v>2599</v>
      </c>
      <c r="I490" s="471" t="s">
        <v>2271</v>
      </c>
      <c r="J490" s="471">
        <v>5</v>
      </c>
      <c r="K490" s="471" t="s">
        <v>2272</v>
      </c>
    </row>
    <row r="491" spans="1:11" ht="100">
      <c r="A491" s="471" t="s">
        <v>591</v>
      </c>
      <c r="B491" s="471" t="s">
        <v>3011</v>
      </c>
      <c r="C491" s="471">
        <v>17041</v>
      </c>
      <c r="D491" s="471" t="s">
        <v>2250</v>
      </c>
      <c r="E491" s="472">
        <v>44211</v>
      </c>
      <c r="F491" s="471" t="s">
        <v>2305</v>
      </c>
      <c r="G491" s="471" t="s">
        <v>1332</v>
      </c>
      <c r="H491" s="470" t="s">
        <v>2463</v>
      </c>
      <c r="I491" s="471" t="s">
        <v>2327</v>
      </c>
      <c r="J491" s="471">
        <v>5</v>
      </c>
      <c r="K491" s="471" t="s">
        <v>2277</v>
      </c>
    </row>
    <row r="492" spans="1:11">
      <c r="A492" s="471" t="s">
        <v>563</v>
      </c>
      <c r="B492" s="471" t="s">
        <v>3012</v>
      </c>
      <c r="C492" s="471">
        <v>6099</v>
      </c>
      <c r="D492" s="471" t="s">
        <v>2250</v>
      </c>
      <c r="E492" s="472">
        <v>44151</v>
      </c>
      <c r="F492" s="471" t="s">
        <v>2305</v>
      </c>
      <c r="G492" s="471" t="s">
        <v>1332</v>
      </c>
      <c r="H492" s="471" t="s">
        <v>3013</v>
      </c>
      <c r="I492" s="471" t="s">
        <v>3014</v>
      </c>
      <c r="K492" s="471" t="s">
        <v>2294</v>
      </c>
    </row>
    <row r="493" spans="1:11">
      <c r="A493" s="471" t="s">
        <v>696</v>
      </c>
      <c r="B493" s="471" t="s">
        <v>3015</v>
      </c>
      <c r="C493" s="471">
        <v>48237</v>
      </c>
      <c r="D493" s="471" t="s">
        <v>2250</v>
      </c>
      <c r="E493" s="472">
        <v>44015</v>
      </c>
      <c r="F493" s="471" t="s">
        <v>2331</v>
      </c>
      <c r="G493" s="471" t="s">
        <v>1332</v>
      </c>
      <c r="H493" s="471" t="s">
        <v>2973</v>
      </c>
      <c r="I493" s="471" t="s">
        <v>2974</v>
      </c>
      <c r="K493" s="471" t="s">
        <v>2290</v>
      </c>
    </row>
    <row r="494" spans="1:11">
      <c r="A494" s="471" t="s">
        <v>577</v>
      </c>
      <c r="D494" s="471" t="s">
        <v>2247</v>
      </c>
      <c r="E494" s="472">
        <v>43909</v>
      </c>
      <c r="F494" s="471" t="s">
        <v>2336</v>
      </c>
      <c r="G494" s="471" t="s">
        <v>1332</v>
      </c>
      <c r="H494" s="471" t="s">
        <v>2386</v>
      </c>
      <c r="I494" s="471" t="s">
        <v>2322</v>
      </c>
      <c r="K494" s="471" t="s">
        <v>2387</v>
      </c>
    </row>
    <row r="495" spans="1:11">
      <c r="A495" s="471" t="s">
        <v>691</v>
      </c>
      <c r="D495" s="471" t="s">
        <v>2247</v>
      </c>
      <c r="E495" s="472">
        <v>43920</v>
      </c>
      <c r="F495" s="471" t="s">
        <v>2361</v>
      </c>
      <c r="G495" s="471" t="s">
        <v>1332</v>
      </c>
      <c r="H495" s="471" t="s">
        <v>2533</v>
      </c>
      <c r="I495" s="471" t="s">
        <v>2322</v>
      </c>
      <c r="K495" s="471" t="s">
        <v>2541</v>
      </c>
    </row>
    <row r="496" spans="1:11">
      <c r="A496" s="471" t="s">
        <v>656</v>
      </c>
      <c r="D496" s="471" t="s">
        <v>2247</v>
      </c>
      <c r="E496" s="472">
        <v>43901</v>
      </c>
      <c r="F496" s="471" t="s">
        <v>44</v>
      </c>
      <c r="G496" s="471" t="s">
        <v>1332</v>
      </c>
      <c r="H496" s="471" t="s">
        <v>2805</v>
      </c>
      <c r="I496" s="471" t="s">
        <v>2322</v>
      </c>
      <c r="K496" s="471" t="s">
        <v>2412</v>
      </c>
    </row>
    <row r="497" spans="1:11" ht="150">
      <c r="A497" s="471" t="s">
        <v>652</v>
      </c>
      <c r="D497" s="471" t="s">
        <v>2247</v>
      </c>
      <c r="E497" s="472">
        <v>43997</v>
      </c>
      <c r="F497" s="471" t="s">
        <v>2274</v>
      </c>
      <c r="G497" s="471" t="s">
        <v>1332</v>
      </c>
      <c r="H497" s="470" t="s">
        <v>2625</v>
      </c>
      <c r="I497" s="471" t="s">
        <v>2626</v>
      </c>
      <c r="K497" s="471" t="s">
        <v>2608</v>
      </c>
    </row>
    <row r="498" spans="1:11">
      <c r="A498" s="471" t="s">
        <v>703</v>
      </c>
      <c r="D498" s="471" t="s">
        <v>2247</v>
      </c>
      <c r="E498" s="472">
        <v>43966</v>
      </c>
      <c r="F498" s="471" t="s">
        <v>2274</v>
      </c>
      <c r="G498" s="471" t="s">
        <v>1332</v>
      </c>
      <c r="H498" s="471" t="s">
        <v>3016</v>
      </c>
      <c r="I498" s="471" t="s">
        <v>3017</v>
      </c>
      <c r="K498" s="471" t="s">
        <v>2570</v>
      </c>
    </row>
    <row r="499" spans="1:11">
      <c r="A499" s="471" t="s">
        <v>667</v>
      </c>
      <c r="B499" s="471" t="s">
        <v>3018</v>
      </c>
      <c r="C499" s="471">
        <v>39077</v>
      </c>
      <c r="D499" s="471" t="s">
        <v>2250</v>
      </c>
      <c r="E499" s="472">
        <v>44020</v>
      </c>
      <c r="F499" s="471" t="s">
        <v>2331</v>
      </c>
      <c r="G499" s="471" t="s">
        <v>1332</v>
      </c>
      <c r="H499" s="471" t="s">
        <v>3019</v>
      </c>
      <c r="I499" s="471" t="s">
        <v>3020</v>
      </c>
      <c r="K499" s="471" t="s">
        <v>2299</v>
      </c>
    </row>
    <row r="500" spans="1:11">
      <c r="A500" s="471" t="s">
        <v>594</v>
      </c>
      <c r="D500" s="471" t="s">
        <v>2247</v>
      </c>
      <c r="E500" s="472">
        <v>43913</v>
      </c>
      <c r="F500" s="471" t="s">
        <v>2305</v>
      </c>
      <c r="G500" s="471" t="s">
        <v>1332</v>
      </c>
      <c r="H500" s="471" t="s">
        <v>3021</v>
      </c>
      <c r="I500" s="471" t="s">
        <v>3022</v>
      </c>
      <c r="J500" s="471">
        <v>5</v>
      </c>
      <c r="K500" s="471" t="s">
        <v>2360</v>
      </c>
    </row>
    <row r="501" spans="1:11">
      <c r="A501" s="471" t="s">
        <v>673</v>
      </c>
      <c r="D501" s="471" t="s">
        <v>2247</v>
      </c>
      <c r="E501" s="472">
        <v>43913</v>
      </c>
      <c r="F501" s="471" t="s">
        <v>2333</v>
      </c>
      <c r="G501" s="471" t="s">
        <v>1332</v>
      </c>
      <c r="H501" s="471" t="s">
        <v>2526</v>
      </c>
      <c r="I501" s="471" t="s">
        <v>2322</v>
      </c>
      <c r="K501" s="471" t="s">
        <v>2550</v>
      </c>
    </row>
    <row r="502" spans="1:11">
      <c r="A502" s="471" t="s">
        <v>696</v>
      </c>
      <c r="D502" s="471" t="s">
        <v>2247</v>
      </c>
      <c r="E502" s="472">
        <v>43907</v>
      </c>
      <c r="F502" s="471" t="s">
        <v>2376</v>
      </c>
      <c r="G502" s="471" t="s">
        <v>1332</v>
      </c>
      <c r="H502" s="471" t="s">
        <v>2533</v>
      </c>
      <c r="I502" s="471" t="s">
        <v>2322</v>
      </c>
      <c r="K502" s="471" t="s">
        <v>2290</v>
      </c>
    </row>
    <row r="503" spans="1:11" ht="125">
      <c r="A503" s="471" t="s">
        <v>665</v>
      </c>
      <c r="B503" s="471" t="s">
        <v>3023</v>
      </c>
      <c r="C503" s="471">
        <v>38105</v>
      </c>
      <c r="D503" s="471" t="s">
        <v>2250</v>
      </c>
      <c r="E503" s="472">
        <v>44077</v>
      </c>
      <c r="F503" s="471" t="s">
        <v>2260</v>
      </c>
      <c r="G503" s="471" t="s">
        <v>1332</v>
      </c>
      <c r="H503" s="470" t="s">
        <v>2560</v>
      </c>
      <c r="I503" s="471" t="s">
        <v>2271</v>
      </c>
      <c r="J503" s="471">
        <v>5</v>
      </c>
      <c r="K503" s="471" t="s">
        <v>2272</v>
      </c>
    </row>
    <row r="504" spans="1:11" ht="112.5">
      <c r="A504" s="471" t="s">
        <v>699</v>
      </c>
      <c r="B504" s="471" t="s">
        <v>3024</v>
      </c>
      <c r="C504" s="471">
        <v>49037</v>
      </c>
      <c r="D504" s="471" t="s">
        <v>2250</v>
      </c>
      <c r="E504" s="472">
        <v>44159</v>
      </c>
      <c r="F504" s="471" t="s">
        <v>2305</v>
      </c>
      <c r="G504" s="471" t="s">
        <v>1332</v>
      </c>
      <c r="H504" s="470" t="s">
        <v>2465</v>
      </c>
      <c r="I504" s="471" t="s">
        <v>2303</v>
      </c>
      <c r="J504" s="471">
        <v>3</v>
      </c>
      <c r="K504" s="471" t="s">
        <v>2304</v>
      </c>
    </row>
    <row r="505" spans="1:11">
      <c r="A505" s="471" t="s">
        <v>588</v>
      </c>
      <c r="B505" s="471" t="s">
        <v>3004</v>
      </c>
      <c r="C505" s="471">
        <v>16021</v>
      </c>
      <c r="D505" s="471" t="s">
        <v>2250</v>
      </c>
      <c r="E505" s="472">
        <v>44149</v>
      </c>
      <c r="F505" s="471" t="s">
        <v>2331</v>
      </c>
      <c r="G505" s="471" t="s">
        <v>1332</v>
      </c>
      <c r="H505" s="471" t="s">
        <v>3025</v>
      </c>
      <c r="I505" s="471" t="s">
        <v>2575</v>
      </c>
      <c r="J505" s="471">
        <v>4</v>
      </c>
      <c r="K505" s="471" t="s">
        <v>2308</v>
      </c>
    </row>
    <row r="506" spans="1:11" ht="87.5">
      <c r="A506" s="471" t="s">
        <v>665</v>
      </c>
      <c r="B506" s="471" t="s">
        <v>3026</v>
      </c>
      <c r="C506" s="471">
        <v>38031</v>
      </c>
      <c r="D506" s="471" t="s">
        <v>2250</v>
      </c>
      <c r="E506" s="472">
        <v>44077</v>
      </c>
      <c r="F506" s="471" t="s">
        <v>2260</v>
      </c>
      <c r="G506" s="471" t="s">
        <v>1332</v>
      </c>
      <c r="H506" s="470" t="s">
        <v>2437</v>
      </c>
      <c r="I506" s="471" t="s">
        <v>2271</v>
      </c>
      <c r="J506" s="471">
        <v>5</v>
      </c>
      <c r="K506" s="471" t="s">
        <v>2272</v>
      </c>
    </row>
    <row r="507" spans="1:11" ht="187.5">
      <c r="A507" s="471" t="s">
        <v>630</v>
      </c>
      <c r="B507" s="471" t="s">
        <v>2535</v>
      </c>
      <c r="C507" s="471">
        <v>28043</v>
      </c>
      <c r="D507" s="471" t="s">
        <v>2250</v>
      </c>
      <c r="E507" s="472">
        <v>44025</v>
      </c>
      <c r="F507" s="471" t="s">
        <v>2398</v>
      </c>
      <c r="G507" s="471" t="s">
        <v>1332</v>
      </c>
      <c r="H507" s="470" t="s">
        <v>2718</v>
      </c>
      <c r="I507" s="471" t="s">
        <v>2482</v>
      </c>
      <c r="K507" s="471" t="s">
        <v>2407</v>
      </c>
    </row>
    <row r="508" spans="1:11">
      <c r="A508" s="471" t="s">
        <v>652</v>
      </c>
      <c r="D508" s="471" t="s">
        <v>2247</v>
      </c>
      <c r="E508" s="472">
        <v>43929</v>
      </c>
      <c r="F508" s="471" t="s">
        <v>2408</v>
      </c>
      <c r="G508" s="471" t="s">
        <v>1332</v>
      </c>
      <c r="H508" s="471" t="s">
        <v>2526</v>
      </c>
      <c r="I508" s="471" t="s">
        <v>2322</v>
      </c>
      <c r="K508" s="471" t="s">
        <v>2608</v>
      </c>
    </row>
    <row r="509" spans="1:11">
      <c r="A509" s="471" t="s">
        <v>588</v>
      </c>
      <c r="B509" s="471" t="s">
        <v>3027</v>
      </c>
      <c r="C509" s="471">
        <v>16057</v>
      </c>
      <c r="D509" s="471" t="s">
        <v>2250</v>
      </c>
      <c r="E509" s="472">
        <v>44149</v>
      </c>
      <c r="F509" s="471" t="s">
        <v>2269</v>
      </c>
      <c r="G509" s="471" t="s">
        <v>1332</v>
      </c>
      <c r="H509" s="471" t="s">
        <v>3028</v>
      </c>
      <c r="I509" s="471" t="s">
        <v>3029</v>
      </c>
      <c r="J509" s="471">
        <v>4</v>
      </c>
      <c r="K509" s="471" t="s">
        <v>2308</v>
      </c>
    </row>
    <row r="510" spans="1:11">
      <c r="A510" s="471" t="s">
        <v>659</v>
      </c>
      <c r="D510" s="471" t="s">
        <v>2247</v>
      </c>
      <c r="E510" s="472">
        <v>43998</v>
      </c>
      <c r="F510" s="471" t="s">
        <v>2367</v>
      </c>
      <c r="G510" s="471" t="s">
        <v>1332</v>
      </c>
      <c r="H510" s="471" t="s">
        <v>2907</v>
      </c>
      <c r="I510" s="471" t="s">
        <v>2480</v>
      </c>
      <c r="K510" s="471" t="s">
        <v>2354</v>
      </c>
    </row>
    <row r="511" spans="1:11" ht="112.5">
      <c r="A511" s="471" t="s">
        <v>563</v>
      </c>
      <c r="B511" s="471" t="s">
        <v>3030</v>
      </c>
      <c r="C511" s="471">
        <v>6001</v>
      </c>
      <c r="D511" s="471" t="s">
        <v>2250</v>
      </c>
      <c r="E511" s="472">
        <v>43990</v>
      </c>
      <c r="F511" s="471" t="s">
        <v>2312</v>
      </c>
      <c r="G511" s="471" t="s">
        <v>1332</v>
      </c>
      <c r="H511" s="470" t="s">
        <v>3031</v>
      </c>
      <c r="I511" s="471" t="s">
        <v>3032</v>
      </c>
      <c r="K511" s="471" t="s">
        <v>2294</v>
      </c>
    </row>
    <row r="512" spans="1:11">
      <c r="A512" s="471" t="s">
        <v>630</v>
      </c>
      <c r="B512" s="471" t="s">
        <v>3033</v>
      </c>
      <c r="C512" s="471">
        <v>28141</v>
      </c>
      <c r="D512" s="471" t="s">
        <v>2250</v>
      </c>
      <c r="E512" s="472">
        <v>44176</v>
      </c>
      <c r="F512" s="471" t="s">
        <v>2331</v>
      </c>
      <c r="G512" s="471" t="s">
        <v>1332</v>
      </c>
      <c r="H512" s="471" t="s">
        <v>2405</v>
      </c>
      <c r="I512" s="471" t="s">
        <v>2406</v>
      </c>
      <c r="K512" s="471" t="s">
        <v>2407</v>
      </c>
    </row>
    <row r="513" spans="1:11">
      <c r="A513" s="471" t="s">
        <v>705</v>
      </c>
      <c r="D513" s="471" t="s">
        <v>2247</v>
      </c>
      <c r="E513" s="472">
        <v>43920</v>
      </c>
      <c r="F513" s="471" t="s">
        <v>2287</v>
      </c>
      <c r="G513" s="471" t="s">
        <v>1332</v>
      </c>
      <c r="H513" s="471" t="s">
        <v>3034</v>
      </c>
      <c r="I513" s="471" t="s">
        <v>2289</v>
      </c>
      <c r="K513" s="471" t="s">
        <v>2425</v>
      </c>
    </row>
    <row r="514" spans="1:11">
      <c r="A514" s="471" t="s">
        <v>675</v>
      </c>
      <c r="B514" s="471" t="s">
        <v>3035</v>
      </c>
      <c r="C514" s="471">
        <v>42069</v>
      </c>
      <c r="D514" s="471" t="s">
        <v>2250</v>
      </c>
      <c r="E514" s="472">
        <v>44008</v>
      </c>
      <c r="F514" s="471" t="s">
        <v>2312</v>
      </c>
      <c r="G514" s="471" t="s">
        <v>1332</v>
      </c>
      <c r="H514" s="471" t="s">
        <v>3036</v>
      </c>
      <c r="I514" s="471" t="s">
        <v>2349</v>
      </c>
      <c r="K514" s="471" t="s">
        <v>2315</v>
      </c>
    </row>
    <row r="515" spans="1:11" ht="75">
      <c r="A515" s="471" t="s">
        <v>708</v>
      </c>
      <c r="D515" s="471" t="s">
        <v>2247</v>
      </c>
      <c r="E515" s="472">
        <v>44032</v>
      </c>
      <c r="F515" s="471" t="s">
        <v>2367</v>
      </c>
      <c r="G515" s="471" t="s">
        <v>1332</v>
      </c>
      <c r="H515" s="470" t="s">
        <v>3037</v>
      </c>
      <c r="I515" s="471" t="s">
        <v>3038</v>
      </c>
      <c r="K515" s="471" t="s">
        <v>2365</v>
      </c>
    </row>
    <row r="516" spans="1:11">
      <c r="A516" s="471" t="s">
        <v>594</v>
      </c>
      <c r="D516" s="471" t="s">
        <v>2247</v>
      </c>
      <c r="E516" s="472">
        <v>43973</v>
      </c>
      <c r="F516" s="471" t="s">
        <v>2274</v>
      </c>
      <c r="G516" s="471" t="s">
        <v>1332</v>
      </c>
      <c r="H516" s="471" t="s">
        <v>3039</v>
      </c>
      <c r="I516" s="471" t="s">
        <v>2837</v>
      </c>
      <c r="J516" s="471">
        <v>5</v>
      </c>
      <c r="K516" s="471" t="s">
        <v>2360</v>
      </c>
    </row>
    <row r="517" spans="1:11">
      <c r="A517" s="471" t="s">
        <v>612</v>
      </c>
      <c r="B517" s="471" t="s">
        <v>3040</v>
      </c>
      <c r="C517" s="471">
        <v>23003</v>
      </c>
      <c r="D517" s="471" t="s">
        <v>2250</v>
      </c>
      <c r="E517" s="472">
        <v>43962</v>
      </c>
      <c r="F517" s="471" t="s">
        <v>2305</v>
      </c>
      <c r="G517" s="471" t="s">
        <v>1332</v>
      </c>
      <c r="H517" s="471" t="s">
        <v>3041</v>
      </c>
      <c r="I517" s="471" t="s">
        <v>2595</v>
      </c>
      <c r="J517" s="471">
        <v>3</v>
      </c>
      <c r="K517" s="471" t="s">
        <v>2263</v>
      </c>
    </row>
    <row r="518" spans="1:11">
      <c r="A518" s="471" t="s">
        <v>614</v>
      </c>
      <c r="D518" s="471" t="s">
        <v>2247</v>
      </c>
      <c r="E518" s="472">
        <v>43902</v>
      </c>
      <c r="F518" s="471" t="s">
        <v>2376</v>
      </c>
      <c r="G518" s="471" t="s">
        <v>1332</v>
      </c>
      <c r="H518" s="471" t="s">
        <v>2526</v>
      </c>
      <c r="I518" s="471" t="s">
        <v>2322</v>
      </c>
      <c r="K518" s="471" t="s">
        <v>2524</v>
      </c>
    </row>
    <row r="519" spans="1:11">
      <c r="A519" s="471" t="s">
        <v>696</v>
      </c>
      <c r="B519" s="471" t="s">
        <v>3042</v>
      </c>
      <c r="C519" s="471">
        <v>48355</v>
      </c>
      <c r="D519" s="471" t="s">
        <v>2250</v>
      </c>
      <c r="E519" s="472">
        <v>43916</v>
      </c>
      <c r="F519" s="471" t="s">
        <v>2287</v>
      </c>
      <c r="G519" s="471" t="s">
        <v>1332</v>
      </c>
      <c r="H519" s="471" t="s">
        <v>3043</v>
      </c>
      <c r="I519" s="471" t="s">
        <v>2289</v>
      </c>
      <c r="K519" s="471" t="s">
        <v>2290</v>
      </c>
    </row>
    <row r="520" spans="1:11">
      <c r="A520" s="471" t="s">
        <v>640</v>
      </c>
      <c r="B520" s="471" t="s">
        <v>2640</v>
      </c>
      <c r="C520" s="471">
        <v>31167</v>
      </c>
      <c r="D520" s="471" t="s">
        <v>2250</v>
      </c>
      <c r="E520" s="472">
        <v>43919</v>
      </c>
      <c r="F520" s="471" t="s">
        <v>2287</v>
      </c>
      <c r="G520" s="471" t="s">
        <v>1332</v>
      </c>
      <c r="H520" s="471" t="s">
        <v>2340</v>
      </c>
      <c r="I520" s="471" t="s">
        <v>2341</v>
      </c>
      <c r="K520" s="471" t="s">
        <v>2335</v>
      </c>
    </row>
    <row r="521" spans="1:11">
      <c r="A521" s="471" t="s">
        <v>714</v>
      </c>
      <c r="B521" s="471" t="s">
        <v>3044</v>
      </c>
      <c r="C521" s="471">
        <v>55025</v>
      </c>
      <c r="D521" s="471" t="s">
        <v>2250</v>
      </c>
      <c r="E521" s="472">
        <v>43997</v>
      </c>
      <c r="F521" s="471" t="s">
        <v>2312</v>
      </c>
      <c r="G521" s="471" t="s">
        <v>1332</v>
      </c>
      <c r="H521" s="471" t="s">
        <v>3045</v>
      </c>
      <c r="I521" s="471" t="s">
        <v>3046</v>
      </c>
      <c r="J521" s="471">
        <v>3</v>
      </c>
      <c r="K521" s="471" t="s">
        <v>2663</v>
      </c>
    </row>
    <row r="522" spans="1:11" ht="87.5">
      <c r="A522" s="471" t="s">
        <v>563</v>
      </c>
      <c r="D522" s="471" t="s">
        <v>2247</v>
      </c>
      <c r="E522" s="472">
        <v>43959</v>
      </c>
      <c r="F522" s="471" t="s">
        <v>2274</v>
      </c>
      <c r="G522" s="471" t="s">
        <v>1332</v>
      </c>
      <c r="H522" s="470" t="s">
        <v>3047</v>
      </c>
      <c r="I522" s="471" t="s">
        <v>3048</v>
      </c>
      <c r="K522" s="471" t="s">
        <v>2294</v>
      </c>
    </row>
    <row r="523" spans="1:11">
      <c r="A523" s="471" t="s">
        <v>630</v>
      </c>
      <c r="B523" s="471" t="s">
        <v>3049</v>
      </c>
      <c r="C523" s="471">
        <v>28031</v>
      </c>
      <c r="D523" s="471" t="s">
        <v>2250</v>
      </c>
      <c r="E523" s="472">
        <v>44176</v>
      </c>
      <c r="F523" s="471" t="s">
        <v>2331</v>
      </c>
      <c r="G523" s="471" t="s">
        <v>1332</v>
      </c>
      <c r="H523" s="471" t="s">
        <v>2405</v>
      </c>
      <c r="I523" s="471" t="s">
        <v>2406</v>
      </c>
      <c r="K523" s="471" t="s">
        <v>2407</v>
      </c>
    </row>
    <row r="524" spans="1:11">
      <c r="A524" s="471" t="s">
        <v>712</v>
      </c>
      <c r="D524" s="471" t="s">
        <v>2247</v>
      </c>
      <c r="E524" s="472">
        <v>43977</v>
      </c>
      <c r="F524" s="471" t="s">
        <v>2317</v>
      </c>
      <c r="G524" s="471" t="s">
        <v>1332</v>
      </c>
      <c r="H524" s="471" t="s">
        <v>3050</v>
      </c>
      <c r="I524" s="471" t="s">
        <v>3051</v>
      </c>
      <c r="K524" s="471" t="s">
        <v>2783</v>
      </c>
    </row>
    <row r="525" spans="1:11">
      <c r="A525" s="471" t="s">
        <v>699</v>
      </c>
      <c r="B525" s="471" t="s">
        <v>3052</v>
      </c>
      <c r="C525" s="471">
        <v>49023</v>
      </c>
      <c r="D525" s="471" t="s">
        <v>2250</v>
      </c>
      <c r="E525" s="472">
        <v>44159</v>
      </c>
      <c r="F525" s="471" t="s">
        <v>2331</v>
      </c>
      <c r="G525" s="471" t="s">
        <v>1332</v>
      </c>
      <c r="H525" s="471" t="s">
        <v>2987</v>
      </c>
      <c r="I525" s="471" t="s">
        <v>2303</v>
      </c>
      <c r="J525" s="471">
        <v>3</v>
      </c>
      <c r="K525" s="471" t="s">
        <v>2304</v>
      </c>
    </row>
    <row r="526" spans="1:11" ht="100">
      <c r="A526" s="471" t="s">
        <v>665</v>
      </c>
      <c r="B526" s="471" t="s">
        <v>3053</v>
      </c>
      <c r="C526" s="471">
        <v>38079</v>
      </c>
      <c r="D526" s="471" t="s">
        <v>2250</v>
      </c>
      <c r="E526" s="472">
        <v>44077</v>
      </c>
      <c r="F526" s="471" t="s">
        <v>2305</v>
      </c>
      <c r="G526" s="471" t="s">
        <v>1332</v>
      </c>
      <c r="H526" s="470" t="s">
        <v>2381</v>
      </c>
      <c r="I526" s="471" t="s">
        <v>2271</v>
      </c>
      <c r="J526" s="471">
        <v>5</v>
      </c>
      <c r="K526" s="471" t="s">
        <v>2272</v>
      </c>
    </row>
    <row r="527" spans="1:11">
      <c r="A527" s="471" t="s">
        <v>699</v>
      </c>
      <c r="B527" s="471" t="s">
        <v>2986</v>
      </c>
      <c r="C527" s="471">
        <v>49027</v>
      </c>
      <c r="D527" s="471" t="s">
        <v>2250</v>
      </c>
      <c r="E527" s="472">
        <v>44001</v>
      </c>
      <c r="F527" s="471" t="s">
        <v>2325</v>
      </c>
      <c r="G527" s="471" t="s">
        <v>1332</v>
      </c>
      <c r="H527" s="471" t="s">
        <v>3054</v>
      </c>
      <c r="I527" s="471" t="s">
        <v>3055</v>
      </c>
      <c r="K527" s="471" t="s">
        <v>2304</v>
      </c>
    </row>
    <row r="528" spans="1:11">
      <c r="A528" s="471" t="s">
        <v>591</v>
      </c>
      <c r="B528" s="471" t="s">
        <v>2423</v>
      </c>
      <c r="C528" s="471">
        <v>17187</v>
      </c>
      <c r="D528" s="471" t="s">
        <v>2250</v>
      </c>
      <c r="E528" s="472">
        <v>44211</v>
      </c>
      <c r="F528" s="471" t="s">
        <v>2398</v>
      </c>
      <c r="G528" s="471" t="s">
        <v>1332</v>
      </c>
      <c r="H528" s="471" t="s">
        <v>2399</v>
      </c>
      <c r="I528" s="471" t="s">
        <v>2327</v>
      </c>
      <c r="J528" s="471">
        <v>5</v>
      </c>
      <c r="K528" s="471" t="s">
        <v>2277</v>
      </c>
    </row>
    <row r="529" spans="1:11">
      <c r="A529" s="471" t="s">
        <v>699</v>
      </c>
      <c r="B529" s="471" t="s">
        <v>3056</v>
      </c>
      <c r="C529" s="471">
        <v>49009</v>
      </c>
      <c r="D529" s="471" t="s">
        <v>2250</v>
      </c>
      <c r="E529" s="472">
        <v>44001</v>
      </c>
      <c r="F529" s="471" t="s">
        <v>2325</v>
      </c>
      <c r="G529" s="471" t="s">
        <v>1332</v>
      </c>
      <c r="H529" s="471" t="s">
        <v>3057</v>
      </c>
      <c r="I529" s="471" t="s">
        <v>3055</v>
      </c>
      <c r="K529" s="471" t="s">
        <v>2304</v>
      </c>
    </row>
    <row r="530" spans="1:11">
      <c r="A530" s="471" t="s">
        <v>563</v>
      </c>
      <c r="B530" s="471" t="s">
        <v>3030</v>
      </c>
      <c r="C530" s="471">
        <v>6001</v>
      </c>
      <c r="D530" s="471" t="s">
        <v>2250</v>
      </c>
      <c r="E530" s="472">
        <v>43990</v>
      </c>
      <c r="F530" s="471" t="s">
        <v>2312</v>
      </c>
      <c r="G530" s="471" t="s">
        <v>1332</v>
      </c>
      <c r="H530" s="471" t="s">
        <v>3058</v>
      </c>
      <c r="I530" s="471" t="s">
        <v>3032</v>
      </c>
      <c r="K530" s="471" t="s">
        <v>2294</v>
      </c>
    </row>
    <row r="531" spans="1:11">
      <c r="A531" s="471" t="s">
        <v>670</v>
      </c>
      <c r="D531" s="471" t="s">
        <v>2247</v>
      </c>
      <c r="E531" s="472">
        <v>44147</v>
      </c>
      <c r="F531" s="471" t="s">
        <v>2331</v>
      </c>
      <c r="G531" s="471" t="s">
        <v>1332</v>
      </c>
      <c r="H531" s="471" t="s">
        <v>3059</v>
      </c>
      <c r="I531" s="471" t="s">
        <v>3060</v>
      </c>
      <c r="K531" s="471" t="s">
        <v>2362</v>
      </c>
    </row>
    <row r="532" spans="1:11">
      <c r="A532" s="471" t="s">
        <v>670</v>
      </c>
      <c r="D532" s="471" t="s">
        <v>2247</v>
      </c>
      <c r="E532" s="472">
        <v>43906</v>
      </c>
      <c r="F532" s="471" t="s">
        <v>2376</v>
      </c>
      <c r="G532" s="471" t="s">
        <v>1332</v>
      </c>
      <c r="H532" s="471" t="s">
        <v>2334</v>
      </c>
      <c r="I532" s="471" t="s">
        <v>2322</v>
      </c>
      <c r="K532" s="471" t="s">
        <v>2362</v>
      </c>
    </row>
    <row r="533" spans="1:11">
      <c r="A533" s="471" t="s">
        <v>640</v>
      </c>
      <c r="B533" s="471" t="s">
        <v>2839</v>
      </c>
      <c r="C533" s="471">
        <v>31163</v>
      </c>
      <c r="D533" s="471" t="s">
        <v>2250</v>
      </c>
      <c r="E533" s="472">
        <v>43924</v>
      </c>
      <c r="F533" s="471" t="s">
        <v>2287</v>
      </c>
      <c r="G533" s="471" t="s">
        <v>1332</v>
      </c>
      <c r="H533" s="471" t="s">
        <v>2340</v>
      </c>
      <c r="I533" s="471" t="s">
        <v>2341</v>
      </c>
      <c r="K533" s="471" t="s">
        <v>2335</v>
      </c>
    </row>
    <row r="534" spans="1:11">
      <c r="A534" s="471" t="s">
        <v>591</v>
      </c>
      <c r="B534" s="471" t="s">
        <v>3061</v>
      </c>
      <c r="C534" s="471">
        <v>17157</v>
      </c>
      <c r="D534" s="471" t="s">
        <v>2250</v>
      </c>
      <c r="E534" s="472">
        <v>44061</v>
      </c>
      <c r="F534" s="471" t="s">
        <v>2260</v>
      </c>
      <c r="G534" s="471" t="s">
        <v>1332</v>
      </c>
      <c r="H534" s="471" t="s">
        <v>3062</v>
      </c>
      <c r="I534" s="471" t="s">
        <v>2276</v>
      </c>
      <c r="K534" s="471" t="s">
        <v>2277</v>
      </c>
    </row>
    <row r="535" spans="1:11" ht="200">
      <c r="A535" s="471" t="s">
        <v>630</v>
      </c>
      <c r="B535" s="471" t="s">
        <v>2844</v>
      </c>
      <c r="C535" s="471">
        <v>28049</v>
      </c>
      <c r="D535" s="471" t="s">
        <v>2250</v>
      </c>
      <c r="E535" s="472">
        <v>44025</v>
      </c>
      <c r="F535" s="471" t="s">
        <v>2305</v>
      </c>
      <c r="G535" s="471" t="s">
        <v>1332</v>
      </c>
      <c r="H535" s="470" t="s">
        <v>2631</v>
      </c>
      <c r="I535" s="471" t="s">
        <v>2482</v>
      </c>
      <c r="K535" s="471" t="s">
        <v>2407</v>
      </c>
    </row>
    <row r="536" spans="1:11">
      <c r="A536" s="471" t="s">
        <v>632</v>
      </c>
      <c r="B536" s="471" t="s">
        <v>3063</v>
      </c>
      <c r="C536" s="471">
        <v>29177</v>
      </c>
      <c r="D536" s="471" t="s">
        <v>2250</v>
      </c>
      <c r="E536" s="472">
        <v>43915</v>
      </c>
      <c r="F536" s="471" t="s">
        <v>2287</v>
      </c>
      <c r="G536" s="471" t="s">
        <v>1332</v>
      </c>
      <c r="H536" s="471" t="s">
        <v>3064</v>
      </c>
      <c r="I536" s="471" t="s">
        <v>2289</v>
      </c>
      <c r="K536" s="471" t="s">
        <v>2393</v>
      </c>
    </row>
    <row r="537" spans="1:11">
      <c r="A537" s="471" t="s">
        <v>696</v>
      </c>
      <c r="B537" s="471" t="s">
        <v>3065</v>
      </c>
      <c r="C537" s="471">
        <v>48377</v>
      </c>
      <c r="D537" s="471" t="s">
        <v>2250</v>
      </c>
      <c r="E537" s="472">
        <v>43921</v>
      </c>
      <c r="F537" s="471" t="s">
        <v>2287</v>
      </c>
      <c r="G537" s="471" t="s">
        <v>1332</v>
      </c>
      <c r="H537" s="471" t="s">
        <v>3066</v>
      </c>
      <c r="I537" s="471" t="s">
        <v>2289</v>
      </c>
      <c r="K537" s="471" t="s">
        <v>2290</v>
      </c>
    </row>
    <row r="538" spans="1:11">
      <c r="A538" s="471" t="s">
        <v>673</v>
      </c>
      <c r="B538" s="471" t="s">
        <v>3067</v>
      </c>
      <c r="C538" s="471">
        <v>41005</v>
      </c>
      <c r="D538" s="471" t="s">
        <v>2250</v>
      </c>
      <c r="E538" s="472">
        <v>43974</v>
      </c>
      <c r="F538" s="471" t="s">
        <v>2305</v>
      </c>
      <c r="G538" s="471" t="s">
        <v>1332</v>
      </c>
      <c r="H538" s="471" t="s">
        <v>3068</v>
      </c>
      <c r="I538" s="471" t="s">
        <v>3069</v>
      </c>
      <c r="K538" s="471" t="s">
        <v>2550</v>
      </c>
    </row>
    <row r="539" spans="1:11" ht="137.5">
      <c r="A539" s="471" t="s">
        <v>630</v>
      </c>
      <c r="B539" s="471" t="s">
        <v>2864</v>
      </c>
      <c r="C539" s="471">
        <v>28033</v>
      </c>
      <c r="D539" s="471" t="s">
        <v>2250</v>
      </c>
      <c r="E539" s="472">
        <v>44025</v>
      </c>
      <c r="F539" s="471" t="s">
        <v>2278</v>
      </c>
      <c r="G539" s="471" t="s">
        <v>1332</v>
      </c>
      <c r="H539" s="470" t="s">
        <v>2505</v>
      </c>
      <c r="I539" s="471" t="s">
        <v>2482</v>
      </c>
      <c r="K539" s="471" t="s">
        <v>2407</v>
      </c>
    </row>
    <row r="540" spans="1:11">
      <c r="A540" s="471" t="s">
        <v>591</v>
      </c>
      <c r="D540" s="471" t="s">
        <v>2247</v>
      </c>
      <c r="E540" s="472">
        <v>43911</v>
      </c>
      <c r="F540" s="471" t="s">
        <v>2264</v>
      </c>
      <c r="G540" s="471" t="s">
        <v>1332</v>
      </c>
      <c r="H540" s="471" t="s">
        <v>2753</v>
      </c>
      <c r="I540" s="471" t="s">
        <v>2754</v>
      </c>
      <c r="J540" s="471">
        <v>5</v>
      </c>
      <c r="K540" s="471" t="s">
        <v>2277</v>
      </c>
    </row>
    <row r="541" spans="1:11">
      <c r="A541" s="471" t="s">
        <v>656</v>
      </c>
      <c r="B541" s="471" t="s">
        <v>3070</v>
      </c>
      <c r="C541" s="471">
        <v>35059</v>
      </c>
      <c r="D541" s="471" t="s">
        <v>2250</v>
      </c>
      <c r="E541" s="472">
        <v>44251</v>
      </c>
      <c r="F541" s="471" t="s">
        <v>2274</v>
      </c>
      <c r="G541" s="471" t="s">
        <v>1332</v>
      </c>
      <c r="H541" s="471" t="s">
        <v>3071</v>
      </c>
      <c r="I541" s="471" t="s">
        <v>2569</v>
      </c>
      <c r="J541" s="471">
        <v>4</v>
      </c>
      <c r="K541" s="471" t="s">
        <v>2412</v>
      </c>
    </row>
    <row r="542" spans="1:11">
      <c r="A542" s="471" t="s">
        <v>542</v>
      </c>
      <c r="D542" s="471" t="s">
        <v>2247</v>
      </c>
      <c r="E542" s="471" t="s">
        <v>3072</v>
      </c>
      <c r="F542" s="471" t="s">
        <v>2359</v>
      </c>
      <c r="G542" s="471" t="s">
        <v>1332</v>
      </c>
      <c r="H542" s="471" t="s">
        <v>2334</v>
      </c>
      <c r="I542" s="471" t="s">
        <v>2322</v>
      </c>
      <c r="K542" s="471" t="s">
        <v>2438</v>
      </c>
    </row>
    <row r="543" spans="1:11">
      <c r="A543" s="471" t="s">
        <v>614</v>
      </c>
      <c r="D543" s="471" t="s">
        <v>2247</v>
      </c>
      <c r="E543" s="472">
        <v>43992</v>
      </c>
      <c r="F543" s="471" t="s">
        <v>2274</v>
      </c>
      <c r="G543" s="471" t="s">
        <v>1332</v>
      </c>
      <c r="H543" s="471" t="s">
        <v>3073</v>
      </c>
      <c r="I543" s="471" t="s">
        <v>2523</v>
      </c>
      <c r="K543" s="471" t="s">
        <v>2524</v>
      </c>
    </row>
    <row r="544" spans="1:11">
      <c r="A544" s="471" t="s">
        <v>699</v>
      </c>
      <c r="B544" s="471" t="s">
        <v>2483</v>
      </c>
      <c r="C544" s="471">
        <v>49029</v>
      </c>
      <c r="D544" s="471" t="s">
        <v>2250</v>
      </c>
      <c r="E544" s="472">
        <v>44159</v>
      </c>
      <c r="F544" s="471" t="s">
        <v>2301</v>
      </c>
      <c r="G544" s="471" t="s">
        <v>1332</v>
      </c>
      <c r="H544" s="471" t="s">
        <v>2302</v>
      </c>
      <c r="I544" s="471" t="s">
        <v>2303</v>
      </c>
      <c r="J544" s="471">
        <v>3</v>
      </c>
      <c r="K544" s="471" t="s">
        <v>2304</v>
      </c>
    </row>
    <row r="545" spans="1:11" ht="50">
      <c r="A545" s="471" t="s">
        <v>549</v>
      </c>
      <c r="D545" s="471" t="s">
        <v>2247</v>
      </c>
      <c r="E545" s="472">
        <v>43973</v>
      </c>
      <c r="F545" s="471" t="s">
        <v>2398</v>
      </c>
      <c r="G545" s="471" t="s">
        <v>1332</v>
      </c>
      <c r="H545" s="470" t="s">
        <v>3074</v>
      </c>
      <c r="I545" s="471" t="s">
        <v>3075</v>
      </c>
      <c r="K545" s="471" t="s">
        <v>2416</v>
      </c>
    </row>
    <row r="546" spans="1:11" ht="75">
      <c r="A546" s="471" t="s">
        <v>659</v>
      </c>
      <c r="B546" s="471" t="s">
        <v>2366</v>
      </c>
      <c r="C546" s="471">
        <v>36047</v>
      </c>
      <c r="D546" s="471" t="s">
        <v>2250</v>
      </c>
      <c r="E546" s="472">
        <v>43990</v>
      </c>
      <c r="F546" s="471" t="s">
        <v>2351</v>
      </c>
      <c r="G546" s="471" t="s">
        <v>1332</v>
      </c>
      <c r="H546" s="470" t="s">
        <v>2352</v>
      </c>
      <c r="I546" s="471" t="s">
        <v>2353</v>
      </c>
      <c r="K546" s="471" t="s">
        <v>2354</v>
      </c>
    </row>
    <row r="547" spans="1:11">
      <c r="A547" s="471" t="s">
        <v>579</v>
      </c>
      <c r="D547" s="471" t="s">
        <v>2247</v>
      </c>
      <c r="E547" s="472">
        <v>44099</v>
      </c>
      <c r="F547" s="471" t="s">
        <v>2367</v>
      </c>
      <c r="G547" s="471" t="s">
        <v>1332</v>
      </c>
      <c r="H547" s="471" t="s">
        <v>3076</v>
      </c>
      <c r="I547" s="471" t="s">
        <v>3077</v>
      </c>
      <c r="J547" s="471">
        <v>3</v>
      </c>
      <c r="K547" s="471" t="s">
        <v>2403</v>
      </c>
    </row>
    <row r="548" spans="1:11">
      <c r="A548" s="471" t="s">
        <v>632</v>
      </c>
      <c r="B548" s="471" t="s">
        <v>3078</v>
      </c>
      <c r="C548" s="471">
        <v>29047</v>
      </c>
      <c r="D548" s="471" t="s">
        <v>2250</v>
      </c>
      <c r="E548" s="472">
        <v>43914</v>
      </c>
      <c r="F548" s="471" t="s">
        <v>2287</v>
      </c>
      <c r="G548" s="471" t="s">
        <v>1332</v>
      </c>
      <c r="H548" s="471" t="s">
        <v>3079</v>
      </c>
      <c r="I548" s="471" t="s">
        <v>2289</v>
      </c>
      <c r="K548" s="471" t="s">
        <v>2393</v>
      </c>
    </row>
    <row r="549" spans="1:11">
      <c r="A549" s="471" t="s">
        <v>699</v>
      </c>
      <c r="B549" s="471" t="s">
        <v>3080</v>
      </c>
      <c r="C549" s="471">
        <v>49013</v>
      </c>
      <c r="D549" s="471" t="s">
        <v>2250</v>
      </c>
      <c r="E549" s="472">
        <v>44001</v>
      </c>
      <c r="F549" s="471" t="s">
        <v>2325</v>
      </c>
      <c r="G549" s="471" t="s">
        <v>1332</v>
      </c>
      <c r="H549" s="471" t="s">
        <v>3081</v>
      </c>
      <c r="I549" s="471" t="s">
        <v>3055</v>
      </c>
      <c r="K549" s="471" t="s">
        <v>2304</v>
      </c>
    </row>
    <row r="550" spans="1:11">
      <c r="A550" s="471" t="s">
        <v>579</v>
      </c>
      <c r="B550" s="471" t="s">
        <v>2433</v>
      </c>
      <c r="C550" s="471">
        <v>12099</v>
      </c>
      <c r="D550" s="471" t="s">
        <v>2250</v>
      </c>
      <c r="E550" s="472">
        <v>44078</v>
      </c>
      <c r="F550" s="471" t="s">
        <v>2312</v>
      </c>
      <c r="G550" s="471" t="s">
        <v>1332</v>
      </c>
      <c r="H550" s="471" t="s">
        <v>3082</v>
      </c>
      <c r="I550" s="471" t="s">
        <v>3083</v>
      </c>
      <c r="K550" s="471" t="s">
        <v>2403</v>
      </c>
    </row>
    <row r="551" spans="1:11">
      <c r="A551" s="471" t="s">
        <v>591</v>
      </c>
      <c r="B551" s="471" t="s">
        <v>2845</v>
      </c>
      <c r="C551" s="471">
        <v>17031</v>
      </c>
      <c r="D551" s="471" t="s">
        <v>2250</v>
      </c>
      <c r="E551" s="472">
        <v>43911</v>
      </c>
      <c r="F551" s="471" t="s">
        <v>2274</v>
      </c>
      <c r="G551" s="471" t="s">
        <v>1332</v>
      </c>
      <c r="H551" s="471" t="s">
        <v>3084</v>
      </c>
      <c r="I551" s="471" t="s">
        <v>2847</v>
      </c>
      <c r="J551" s="471">
        <v>5</v>
      </c>
      <c r="K551" s="471" t="s">
        <v>2277</v>
      </c>
    </row>
    <row r="552" spans="1:11">
      <c r="A552" s="471" t="s">
        <v>640</v>
      </c>
      <c r="B552" s="471" t="s">
        <v>2789</v>
      </c>
      <c r="C552" s="471">
        <v>31137</v>
      </c>
      <c r="D552" s="471" t="s">
        <v>2250</v>
      </c>
      <c r="E552" s="472">
        <v>43921</v>
      </c>
      <c r="F552" s="471" t="s">
        <v>2287</v>
      </c>
      <c r="G552" s="471" t="s">
        <v>1332</v>
      </c>
      <c r="H552" s="471" t="s">
        <v>2340</v>
      </c>
      <c r="I552" s="471" t="s">
        <v>2341</v>
      </c>
      <c r="K552" s="471" t="s">
        <v>2335</v>
      </c>
    </row>
    <row r="553" spans="1:11">
      <c r="A553" s="471" t="s">
        <v>607</v>
      </c>
      <c r="D553" s="471" t="s">
        <v>2247</v>
      </c>
      <c r="E553" s="472">
        <v>43912</v>
      </c>
      <c r="F553" s="471" t="s">
        <v>2287</v>
      </c>
      <c r="G553" s="471" t="s">
        <v>1332</v>
      </c>
      <c r="H553" s="471" t="s">
        <v>3085</v>
      </c>
      <c r="I553" s="471" t="s">
        <v>3086</v>
      </c>
      <c r="K553" s="471" t="s">
        <v>2553</v>
      </c>
    </row>
    <row r="554" spans="1:11">
      <c r="A554" s="471" t="s">
        <v>619</v>
      </c>
      <c r="D554" s="471" t="s">
        <v>2247</v>
      </c>
      <c r="E554" s="472">
        <v>44044</v>
      </c>
      <c r="F554" s="471" t="s">
        <v>3087</v>
      </c>
      <c r="G554" s="471" t="s">
        <v>1332</v>
      </c>
      <c r="H554" s="471" t="s">
        <v>3088</v>
      </c>
      <c r="I554" s="471" t="s">
        <v>3089</v>
      </c>
      <c r="J554" s="471">
        <v>4</v>
      </c>
      <c r="K554" s="471" t="s">
        <v>2516</v>
      </c>
    </row>
    <row r="555" spans="1:11">
      <c r="A555" s="471" t="s">
        <v>630</v>
      </c>
      <c r="B555" s="471" t="s">
        <v>3090</v>
      </c>
      <c r="C555" s="471">
        <v>28067</v>
      </c>
      <c r="D555" s="471" t="s">
        <v>2250</v>
      </c>
      <c r="E555" s="472">
        <v>44176</v>
      </c>
      <c r="F555" s="471" t="s">
        <v>2331</v>
      </c>
      <c r="G555" s="471" t="s">
        <v>1332</v>
      </c>
      <c r="H555" s="471" t="s">
        <v>2405</v>
      </c>
      <c r="I555" s="471" t="s">
        <v>2406</v>
      </c>
      <c r="K555" s="471" t="s">
        <v>2407</v>
      </c>
    </row>
    <row r="556" spans="1:11">
      <c r="A556" s="471" t="s">
        <v>567</v>
      </c>
      <c r="D556" s="471" t="s">
        <v>2247</v>
      </c>
      <c r="E556" s="472">
        <v>43910</v>
      </c>
      <c r="F556" s="471" t="s">
        <v>2312</v>
      </c>
      <c r="G556" s="471" t="s">
        <v>1332</v>
      </c>
      <c r="H556" s="471" t="s">
        <v>3091</v>
      </c>
      <c r="I556" s="471" t="s">
        <v>3092</v>
      </c>
      <c r="K556" s="471" t="s">
        <v>2390</v>
      </c>
    </row>
    <row r="557" spans="1:11">
      <c r="A557" s="471" t="s">
        <v>591</v>
      </c>
      <c r="B557" s="471" t="s">
        <v>3093</v>
      </c>
      <c r="C557" s="471">
        <v>17003</v>
      </c>
      <c r="D557" s="471" t="s">
        <v>2250</v>
      </c>
      <c r="E557" s="472">
        <v>44211</v>
      </c>
      <c r="F557" s="471" t="s">
        <v>2260</v>
      </c>
      <c r="G557" s="471" t="s">
        <v>1332</v>
      </c>
      <c r="H557" s="471" t="s">
        <v>2977</v>
      </c>
      <c r="I557" s="471" t="s">
        <v>2327</v>
      </c>
      <c r="J557" s="471">
        <v>5</v>
      </c>
      <c r="K557" s="471" t="s">
        <v>2277</v>
      </c>
    </row>
    <row r="558" spans="1:11" ht="75">
      <c r="A558" s="471" t="s">
        <v>659</v>
      </c>
      <c r="B558" s="471" t="s">
        <v>2350</v>
      </c>
      <c r="C558" s="471">
        <v>36085</v>
      </c>
      <c r="D558" s="471" t="s">
        <v>2250</v>
      </c>
      <c r="E558" s="472">
        <v>43990</v>
      </c>
      <c r="F558" s="471" t="s">
        <v>2278</v>
      </c>
      <c r="G558" s="471" t="s">
        <v>1332</v>
      </c>
      <c r="H558" s="470" t="s">
        <v>2352</v>
      </c>
      <c r="I558" s="471" t="s">
        <v>2353</v>
      </c>
      <c r="K558" s="471" t="s">
        <v>2354</v>
      </c>
    </row>
    <row r="559" spans="1:11">
      <c r="A559" s="471" t="s">
        <v>663</v>
      </c>
      <c r="D559" s="471" t="s">
        <v>2247</v>
      </c>
      <c r="E559" s="472">
        <v>43913</v>
      </c>
      <c r="F559" s="471" t="s">
        <v>2376</v>
      </c>
      <c r="G559" s="471" t="s">
        <v>1332</v>
      </c>
      <c r="H559" s="471" t="s">
        <v>2389</v>
      </c>
      <c r="I559" s="471" t="s">
        <v>2322</v>
      </c>
      <c r="K559" s="471" t="s">
        <v>2566</v>
      </c>
    </row>
    <row r="560" spans="1:11">
      <c r="A560" s="471" t="s">
        <v>714</v>
      </c>
      <c r="B560" s="471" t="s">
        <v>3044</v>
      </c>
      <c r="C560" s="471">
        <v>55025</v>
      </c>
      <c r="D560" s="471" t="s">
        <v>2250</v>
      </c>
      <c r="E560" s="472">
        <v>43977</v>
      </c>
      <c r="F560" s="471" t="s">
        <v>2269</v>
      </c>
      <c r="G560" s="471" t="s">
        <v>1332</v>
      </c>
      <c r="H560" s="471" t="s">
        <v>3094</v>
      </c>
      <c r="I560" s="471" t="s">
        <v>3046</v>
      </c>
      <c r="J560" s="471">
        <v>3</v>
      </c>
      <c r="K560" s="471" t="s">
        <v>2663</v>
      </c>
    </row>
    <row r="561" spans="1:11">
      <c r="A561" s="471" t="s">
        <v>630</v>
      </c>
      <c r="B561" s="471" t="s">
        <v>3095</v>
      </c>
      <c r="C561" s="471">
        <v>28137</v>
      </c>
      <c r="D561" s="471" t="s">
        <v>2250</v>
      </c>
      <c r="E561" s="472">
        <v>44176</v>
      </c>
      <c r="F561" s="471" t="s">
        <v>2331</v>
      </c>
      <c r="G561" s="471" t="s">
        <v>1332</v>
      </c>
      <c r="H561" s="471" t="s">
        <v>2405</v>
      </c>
      <c r="I561" s="471" t="s">
        <v>2406</v>
      </c>
      <c r="K561" s="471" t="s">
        <v>2407</v>
      </c>
    </row>
    <row r="562" spans="1:11">
      <c r="A562" s="471" t="s">
        <v>588</v>
      </c>
      <c r="B562" s="471" t="s">
        <v>2964</v>
      </c>
      <c r="C562" s="471">
        <v>16085</v>
      </c>
      <c r="D562" s="471" t="s">
        <v>2250</v>
      </c>
      <c r="E562" s="472">
        <v>44131</v>
      </c>
      <c r="F562" s="471" t="s">
        <v>2260</v>
      </c>
      <c r="G562" s="471" t="s">
        <v>1332</v>
      </c>
      <c r="H562" s="471" t="s">
        <v>2989</v>
      </c>
      <c r="I562" s="471" t="s">
        <v>2990</v>
      </c>
      <c r="J562" s="471">
        <v>4</v>
      </c>
      <c r="K562" s="471" t="s">
        <v>2308</v>
      </c>
    </row>
    <row r="563" spans="1:11">
      <c r="A563" s="471" t="s">
        <v>675</v>
      </c>
      <c r="B563" s="471" t="s">
        <v>3096</v>
      </c>
      <c r="C563" s="471">
        <v>42017</v>
      </c>
      <c r="D563" s="471" t="s">
        <v>2250</v>
      </c>
      <c r="E563" s="472">
        <v>43913</v>
      </c>
      <c r="F563" s="471" t="s">
        <v>2287</v>
      </c>
      <c r="G563" s="471" t="s">
        <v>1332</v>
      </c>
      <c r="H563" s="471" t="s">
        <v>3097</v>
      </c>
      <c r="I563" s="471" t="s">
        <v>2289</v>
      </c>
      <c r="K563" s="471" t="s">
        <v>2315</v>
      </c>
    </row>
    <row r="564" spans="1:11">
      <c r="A564" s="471" t="s">
        <v>559</v>
      </c>
      <c r="D564" s="471" t="s">
        <v>2247</v>
      </c>
      <c r="E564" s="472">
        <v>43962</v>
      </c>
      <c r="F564" s="471" t="s">
        <v>2388</v>
      </c>
      <c r="G564" s="471" t="s">
        <v>1332</v>
      </c>
      <c r="H564" s="471" t="s">
        <v>2334</v>
      </c>
      <c r="I564" s="471" t="s">
        <v>2322</v>
      </c>
      <c r="K564" s="471" t="s">
        <v>2768</v>
      </c>
    </row>
    <row r="565" spans="1:11" ht="50">
      <c r="A565" s="471" t="s">
        <v>549</v>
      </c>
      <c r="D565" s="471" t="s">
        <v>2247</v>
      </c>
      <c r="E565" s="472">
        <v>43973</v>
      </c>
      <c r="F565" s="471" t="s">
        <v>3098</v>
      </c>
      <c r="G565" s="471" t="s">
        <v>1332</v>
      </c>
      <c r="H565" s="470" t="s">
        <v>3074</v>
      </c>
      <c r="I565" s="471" t="s">
        <v>3075</v>
      </c>
      <c r="K565" s="471" t="s">
        <v>2416</v>
      </c>
    </row>
    <row r="566" spans="1:11">
      <c r="A566" s="471" t="s">
        <v>619</v>
      </c>
      <c r="D566" s="471" t="s">
        <v>2247</v>
      </c>
      <c r="E566" s="472">
        <v>44044</v>
      </c>
      <c r="F566" s="471" t="s">
        <v>3087</v>
      </c>
      <c r="G566" s="471" t="s">
        <v>1332</v>
      </c>
      <c r="H566" s="471" t="s">
        <v>3099</v>
      </c>
      <c r="I566" s="471" t="s">
        <v>3089</v>
      </c>
      <c r="J566" s="471">
        <v>4</v>
      </c>
      <c r="K566" s="471" t="s">
        <v>2516</v>
      </c>
    </row>
    <row r="567" spans="1:11">
      <c r="A567" s="471" t="s">
        <v>591</v>
      </c>
      <c r="B567" s="471" t="s">
        <v>3100</v>
      </c>
      <c r="C567" s="471">
        <v>17161</v>
      </c>
      <c r="D567" s="471" t="s">
        <v>2250</v>
      </c>
      <c r="E567" s="472">
        <v>44211</v>
      </c>
      <c r="F567" s="471" t="s">
        <v>2317</v>
      </c>
      <c r="G567" s="471" t="s">
        <v>1332</v>
      </c>
      <c r="H567" s="471" t="s">
        <v>2379</v>
      </c>
      <c r="I567" s="471" t="s">
        <v>2327</v>
      </c>
      <c r="J567" s="471">
        <v>5</v>
      </c>
      <c r="K567" s="471" t="s">
        <v>2277</v>
      </c>
    </row>
    <row r="568" spans="1:11">
      <c r="A568" s="471" t="s">
        <v>612</v>
      </c>
      <c r="B568" s="471" t="s">
        <v>2593</v>
      </c>
      <c r="C568" s="471">
        <v>23013</v>
      </c>
      <c r="D568" s="471" t="s">
        <v>2250</v>
      </c>
      <c r="E568" s="472">
        <v>44020</v>
      </c>
      <c r="F568" s="471" t="s">
        <v>2331</v>
      </c>
      <c r="G568" s="471" t="s">
        <v>1332</v>
      </c>
      <c r="H568" s="471" t="s">
        <v>2619</v>
      </c>
      <c r="I568" s="471" t="s">
        <v>2620</v>
      </c>
      <c r="K568" s="471" t="s">
        <v>2263</v>
      </c>
    </row>
    <row r="569" spans="1:11">
      <c r="A569" s="471" t="s">
        <v>588</v>
      </c>
      <c r="B569" s="471" t="s">
        <v>3101</v>
      </c>
      <c r="C569" s="471">
        <v>16011</v>
      </c>
      <c r="D569" s="471" t="s">
        <v>2250</v>
      </c>
      <c r="E569" s="472">
        <v>44131</v>
      </c>
      <c r="F569" s="471" t="s">
        <v>2331</v>
      </c>
      <c r="G569" s="471" t="s">
        <v>1332</v>
      </c>
      <c r="H569" s="471" t="s">
        <v>3102</v>
      </c>
      <c r="I569" s="471" t="s">
        <v>2396</v>
      </c>
      <c r="J569" s="471">
        <v>4</v>
      </c>
      <c r="K569" s="471" t="s">
        <v>2308</v>
      </c>
    </row>
    <row r="570" spans="1:11">
      <c r="A570" s="471" t="s">
        <v>636</v>
      </c>
      <c r="D570" s="471" t="s">
        <v>2247</v>
      </c>
      <c r="E570" s="472">
        <v>43905</v>
      </c>
      <c r="F570" s="471" t="s">
        <v>2585</v>
      </c>
      <c r="G570" s="471" t="s">
        <v>1332</v>
      </c>
      <c r="H570" s="471" t="s">
        <v>2337</v>
      </c>
      <c r="I570" s="471" t="s">
        <v>2322</v>
      </c>
      <c r="K570" s="471" t="s">
        <v>2752</v>
      </c>
    </row>
    <row r="571" spans="1:11">
      <c r="A571" s="471" t="s">
        <v>594</v>
      </c>
      <c r="D571" s="471" t="s">
        <v>2247</v>
      </c>
      <c r="E571" s="472">
        <v>43909</v>
      </c>
      <c r="F571" s="471" t="s">
        <v>2534</v>
      </c>
      <c r="G571" s="471" t="s">
        <v>1332</v>
      </c>
      <c r="H571" s="471" t="s">
        <v>2334</v>
      </c>
      <c r="I571" s="471" t="s">
        <v>2322</v>
      </c>
      <c r="K571" s="471" t="s">
        <v>2360</v>
      </c>
    </row>
    <row r="572" spans="1:11">
      <c r="A572" s="471" t="s">
        <v>623</v>
      </c>
      <c r="B572" s="471" t="s">
        <v>3103</v>
      </c>
      <c r="C572" s="471">
        <v>26003</v>
      </c>
      <c r="D572" s="471" t="s">
        <v>2250</v>
      </c>
      <c r="E572" s="472">
        <v>44043</v>
      </c>
      <c r="F572" s="471" t="s">
        <v>2317</v>
      </c>
      <c r="G572" s="471" t="s">
        <v>1332</v>
      </c>
      <c r="H572" s="471" t="s">
        <v>3104</v>
      </c>
      <c r="I572" s="471" t="s">
        <v>2319</v>
      </c>
      <c r="K572" s="471" t="s">
        <v>2320</v>
      </c>
    </row>
    <row r="573" spans="1:11" ht="62.5">
      <c r="A573" s="471" t="s">
        <v>699</v>
      </c>
      <c r="B573" s="471" t="s">
        <v>2986</v>
      </c>
      <c r="C573" s="471">
        <v>49027</v>
      </c>
      <c r="D573" s="471" t="s">
        <v>2250</v>
      </c>
      <c r="E573" s="472">
        <v>44159</v>
      </c>
      <c r="F573" s="471" t="s">
        <v>2317</v>
      </c>
      <c r="G573" s="471" t="s">
        <v>1332</v>
      </c>
      <c r="H573" s="470" t="s">
        <v>2484</v>
      </c>
      <c r="I573" s="471" t="s">
        <v>2303</v>
      </c>
      <c r="J573" s="471">
        <v>3</v>
      </c>
      <c r="K573" s="471" t="s">
        <v>2304</v>
      </c>
    </row>
    <row r="574" spans="1:11">
      <c r="A574" s="471" t="s">
        <v>600</v>
      </c>
      <c r="B574" s="471" t="s">
        <v>2748</v>
      </c>
      <c r="C574" s="471">
        <v>20087</v>
      </c>
      <c r="D574" s="471" t="s">
        <v>2250</v>
      </c>
      <c r="E574" s="472">
        <v>43918</v>
      </c>
      <c r="F574" s="471" t="s">
        <v>2287</v>
      </c>
      <c r="G574" s="471" t="s">
        <v>1332</v>
      </c>
      <c r="H574" s="471" t="s">
        <v>3105</v>
      </c>
      <c r="I574" s="471" t="s">
        <v>2289</v>
      </c>
      <c r="K574" s="471" t="s">
        <v>2767</v>
      </c>
    </row>
    <row r="575" spans="1:11">
      <c r="A575" s="471" t="s">
        <v>591</v>
      </c>
      <c r="B575" s="471" t="s">
        <v>3106</v>
      </c>
      <c r="C575" s="471">
        <v>18165</v>
      </c>
      <c r="D575" s="471" t="s">
        <v>2250</v>
      </c>
      <c r="E575" s="472">
        <v>44211</v>
      </c>
      <c r="F575" s="471" t="s">
        <v>2317</v>
      </c>
      <c r="G575" s="471" t="s">
        <v>1332</v>
      </c>
      <c r="H575" s="471" t="s">
        <v>2379</v>
      </c>
      <c r="I575" s="471" t="s">
        <v>2327</v>
      </c>
      <c r="J575" s="471">
        <v>5</v>
      </c>
      <c r="K575" s="471" t="s">
        <v>2277</v>
      </c>
    </row>
    <row r="576" spans="1:11">
      <c r="A576" s="471" t="s">
        <v>675</v>
      </c>
      <c r="B576" s="471" t="s">
        <v>3107</v>
      </c>
      <c r="C576" s="471">
        <v>42079</v>
      </c>
      <c r="D576" s="471" t="s">
        <v>2250</v>
      </c>
      <c r="E576" s="472">
        <v>44001</v>
      </c>
      <c r="F576" s="471" t="s">
        <v>2312</v>
      </c>
      <c r="G576" s="471" t="s">
        <v>1332</v>
      </c>
      <c r="H576" s="471" t="s">
        <v>3108</v>
      </c>
      <c r="I576" s="471" t="s">
        <v>2314</v>
      </c>
      <c r="K576" s="471" t="s">
        <v>2315</v>
      </c>
    </row>
    <row r="577" spans="1:11">
      <c r="A577" s="471" t="s">
        <v>612</v>
      </c>
      <c r="D577" s="471" t="s">
        <v>2247</v>
      </c>
      <c r="E577" s="472">
        <v>44046</v>
      </c>
      <c r="F577" s="471" t="s">
        <v>2586</v>
      </c>
      <c r="G577" s="471" t="s">
        <v>1332</v>
      </c>
      <c r="H577" s="471" t="s">
        <v>2337</v>
      </c>
      <c r="I577" s="471" t="s">
        <v>2322</v>
      </c>
      <c r="K577" s="471" t="s">
        <v>2263</v>
      </c>
    </row>
    <row r="578" spans="1:11">
      <c r="A578" s="471" t="s">
        <v>594</v>
      </c>
      <c r="D578" s="471" t="s">
        <v>2247</v>
      </c>
      <c r="E578" s="472">
        <v>44039</v>
      </c>
      <c r="F578" s="471" t="s">
        <v>2408</v>
      </c>
      <c r="G578" s="471" t="s">
        <v>1332</v>
      </c>
      <c r="H578" s="471" t="s">
        <v>2334</v>
      </c>
      <c r="I578" s="471" t="s">
        <v>2322</v>
      </c>
      <c r="K578" s="471" t="s">
        <v>2360</v>
      </c>
    </row>
    <row r="579" spans="1:11">
      <c r="A579" s="471" t="s">
        <v>696</v>
      </c>
      <c r="B579" s="471" t="s">
        <v>3109</v>
      </c>
      <c r="C579" s="471">
        <v>48347</v>
      </c>
      <c r="D579" s="471" t="s">
        <v>2250</v>
      </c>
      <c r="E579" s="472">
        <v>43920</v>
      </c>
      <c r="F579" s="471" t="s">
        <v>2287</v>
      </c>
      <c r="G579" s="471" t="s">
        <v>1332</v>
      </c>
      <c r="H579" s="471" t="s">
        <v>3110</v>
      </c>
      <c r="I579" s="471" t="s">
        <v>2289</v>
      </c>
      <c r="K579" s="471" t="s">
        <v>2290</v>
      </c>
    </row>
    <row r="580" spans="1:11">
      <c r="A580" s="471" t="s">
        <v>591</v>
      </c>
      <c r="B580" s="471" t="s">
        <v>3111</v>
      </c>
      <c r="C580" s="471">
        <v>17017</v>
      </c>
      <c r="D580" s="471" t="s">
        <v>2250</v>
      </c>
      <c r="E580" s="472">
        <v>44211</v>
      </c>
      <c r="F580" s="471" t="s">
        <v>2325</v>
      </c>
      <c r="G580" s="471" t="s">
        <v>1332</v>
      </c>
      <c r="H580" s="471" t="s">
        <v>2326</v>
      </c>
      <c r="I580" s="471" t="s">
        <v>2327</v>
      </c>
      <c r="J580" s="471">
        <v>5</v>
      </c>
      <c r="K580" s="471" t="s">
        <v>2277</v>
      </c>
    </row>
    <row r="581" spans="1:11" ht="75">
      <c r="A581" s="471" t="s">
        <v>667</v>
      </c>
      <c r="B581" s="471" t="s">
        <v>3070</v>
      </c>
      <c r="C581" s="471">
        <v>39159</v>
      </c>
      <c r="D581" s="471" t="s">
        <v>2250</v>
      </c>
      <c r="E581" s="472">
        <v>44035</v>
      </c>
      <c r="F581" s="471" t="s">
        <v>2296</v>
      </c>
      <c r="G581" s="471" t="s">
        <v>1332</v>
      </c>
      <c r="H581" s="470" t="s">
        <v>3112</v>
      </c>
      <c r="I581" s="471" t="s">
        <v>2298</v>
      </c>
      <c r="K581" s="471" t="s">
        <v>2299</v>
      </c>
    </row>
    <row r="582" spans="1:11">
      <c r="A582" s="471" t="s">
        <v>659</v>
      </c>
      <c r="B582" s="471" t="s">
        <v>658</v>
      </c>
      <c r="C582" s="471">
        <v>36061</v>
      </c>
      <c r="D582" s="471" t="s">
        <v>2250</v>
      </c>
      <c r="E582" s="472">
        <v>43990</v>
      </c>
      <c r="F582" s="471" t="s">
        <v>2351</v>
      </c>
      <c r="G582" s="471" t="s">
        <v>1332</v>
      </c>
      <c r="H582" s="471" t="s">
        <v>2413</v>
      </c>
      <c r="I582" s="471" t="s">
        <v>2414</v>
      </c>
      <c r="K582" s="471" t="s">
        <v>2354</v>
      </c>
    </row>
    <row r="583" spans="1:11">
      <c r="A583" s="471" t="s">
        <v>591</v>
      </c>
      <c r="B583" s="471" t="s">
        <v>3106</v>
      </c>
      <c r="C583" s="471">
        <v>18165</v>
      </c>
      <c r="D583" s="471" t="s">
        <v>2250</v>
      </c>
      <c r="E583" s="472">
        <v>44211</v>
      </c>
      <c r="F583" s="471" t="s">
        <v>2260</v>
      </c>
      <c r="G583" s="471" t="s">
        <v>1332</v>
      </c>
      <c r="H583" s="471" t="s">
        <v>2977</v>
      </c>
      <c r="I583" s="471" t="s">
        <v>2327</v>
      </c>
      <c r="J583" s="471">
        <v>5</v>
      </c>
      <c r="K583" s="471" t="s">
        <v>2277</v>
      </c>
    </row>
    <row r="584" spans="1:11">
      <c r="A584" s="471" t="s">
        <v>712</v>
      </c>
      <c r="D584" s="471" t="s">
        <v>2247</v>
      </c>
      <c r="E584" s="472">
        <v>43969</v>
      </c>
      <c r="F584" s="471" t="s">
        <v>2586</v>
      </c>
      <c r="G584" s="471" t="s">
        <v>1332</v>
      </c>
      <c r="H584" s="471" t="s">
        <v>2533</v>
      </c>
      <c r="I584" s="471" t="s">
        <v>2322</v>
      </c>
      <c r="K584" s="471" t="s">
        <v>2783</v>
      </c>
    </row>
    <row r="585" spans="1:11">
      <c r="A585" s="471" t="s">
        <v>603</v>
      </c>
      <c r="D585" s="471" t="s">
        <v>2247</v>
      </c>
      <c r="E585" s="472">
        <v>43896</v>
      </c>
      <c r="F585" s="471" t="s">
        <v>44</v>
      </c>
      <c r="G585" s="471" t="s">
        <v>1332</v>
      </c>
      <c r="H585" s="471" t="s">
        <v>2334</v>
      </c>
      <c r="I585" s="471" t="s">
        <v>2322</v>
      </c>
      <c r="K585" s="471" t="s">
        <v>2512</v>
      </c>
    </row>
    <row r="586" spans="1:11">
      <c r="A586" s="471" t="s">
        <v>574</v>
      </c>
      <c r="D586" s="471" t="s">
        <v>2247</v>
      </c>
      <c r="E586" s="472">
        <v>43997</v>
      </c>
      <c r="F586" s="471" t="s">
        <v>2312</v>
      </c>
      <c r="G586" s="471" t="s">
        <v>1332</v>
      </c>
      <c r="H586" s="471" t="s">
        <v>3113</v>
      </c>
      <c r="I586" s="471" t="s">
        <v>3114</v>
      </c>
      <c r="K586" s="471" t="s">
        <v>2281</v>
      </c>
    </row>
    <row r="587" spans="1:11">
      <c r="A587" s="471" t="s">
        <v>567</v>
      </c>
      <c r="B587" s="471" t="s">
        <v>3115</v>
      </c>
      <c r="C587" s="471">
        <v>8031</v>
      </c>
      <c r="D587" s="471" t="s">
        <v>2250</v>
      </c>
      <c r="E587" s="472">
        <v>43999</v>
      </c>
      <c r="F587" s="471" t="s">
        <v>2260</v>
      </c>
      <c r="G587" s="471" t="s">
        <v>1332</v>
      </c>
      <c r="H587" s="471" t="s">
        <v>3116</v>
      </c>
      <c r="I587" s="471" t="s">
        <v>3117</v>
      </c>
      <c r="K587" s="471" t="s">
        <v>2390</v>
      </c>
    </row>
    <row r="588" spans="1:11">
      <c r="A588" s="471" t="s">
        <v>549</v>
      </c>
      <c r="B588" s="471" t="s">
        <v>2815</v>
      </c>
      <c r="C588" s="471">
        <v>2020</v>
      </c>
      <c r="D588" s="471" t="s">
        <v>2250</v>
      </c>
      <c r="E588" s="472">
        <v>43962</v>
      </c>
      <c r="F588" s="471" t="s">
        <v>2331</v>
      </c>
      <c r="G588" s="471" t="s">
        <v>1332</v>
      </c>
      <c r="H588" s="471" t="s">
        <v>3118</v>
      </c>
      <c r="I588" s="471" t="s">
        <v>2817</v>
      </c>
      <c r="K588" s="471" t="s">
        <v>2416</v>
      </c>
    </row>
    <row r="589" spans="1:11">
      <c r="A589" s="471" t="s">
        <v>591</v>
      </c>
      <c r="B589" s="471" t="s">
        <v>3119</v>
      </c>
      <c r="C589" s="471">
        <v>17195</v>
      </c>
      <c r="D589" s="471" t="s">
        <v>2250</v>
      </c>
      <c r="E589" s="472">
        <v>44211</v>
      </c>
      <c r="F589" s="471" t="s">
        <v>2264</v>
      </c>
      <c r="G589" s="471" t="s">
        <v>1332</v>
      </c>
      <c r="H589" s="471" t="s">
        <v>2558</v>
      </c>
      <c r="I589" s="471" t="s">
        <v>2327</v>
      </c>
      <c r="J589" s="471">
        <v>5</v>
      </c>
      <c r="K589" s="471" t="s">
        <v>2277</v>
      </c>
    </row>
    <row r="590" spans="1:11" ht="75">
      <c r="A590" s="471" t="s">
        <v>2089</v>
      </c>
      <c r="D590" s="471" t="s">
        <v>2247</v>
      </c>
      <c r="E590" s="472">
        <v>43981</v>
      </c>
      <c r="F590" s="471" t="s">
        <v>2269</v>
      </c>
      <c r="G590" s="471" t="s">
        <v>1332</v>
      </c>
      <c r="H590" s="470" t="s">
        <v>2695</v>
      </c>
      <c r="I590" s="471" t="s">
        <v>2689</v>
      </c>
      <c r="J590" s="471">
        <v>4</v>
      </c>
      <c r="K590" s="471" t="s">
        <v>2690</v>
      </c>
    </row>
    <row r="591" spans="1:11">
      <c r="A591" s="471" t="s">
        <v>645</v>
      </c>
      <c r="D591" s="471" t="s">
        <v>2247</v>
      </c>
      <c r="E591" s="472">
        <v>43907</v>
      </c>
      <c r="F591" s="471" t="s">
        <v>2534</v>
      </c>
      <c r="G591" s="471" t="s">
        <v>1332</v>
      </c>
      <c r="H591" s="471" t="s">
        <v>2337</v>
      </c>
      <c r="I591" s="471" t="s">
        <v>2322</v>
      </c>
      <c r="K591" s="471" t="s">
        <v>2561</v>
      </c>
    </row>
    <row r="592" spans="1:11">
      <c r="A592" s="471" t="s">
        <v>659</v>
      </c>
      <c r="B592" s="471" t="s">
        <v>2478</v>
      </c>
      <c r="C592" s="471">
        <v>36003</v>
      </c>
      <c r="D592" s="471" t="s">
        <v>2250</v>
      </c>
      <c r="E592" s="472">
        <v>43998</v>
      </c>
      <c r="F592" s="471" t="s">
        <v>2260</v>
      </c>
      <c r="G592" s="471" t="s">
        <v>1332</v>
      </c>
      <c r="H592" s="471" t="s">
        <v>3120</v>
      </c>
      <c r="I592" s="471" t="s">
        <v>2480</v>
      </c>
      <c r="K592" s="471" t="s">
        <v>2354</v>
      </c>
    </row>
    <row r="593" spans="1:11" ht="50">
      <c r="A593" s="471" t="s">
        <v>588</v>
      </c>
      <c r="B593" s="471" t="s">
        <v>2710</v>
      </c>
      <c r="C593" s="471">
        <v>16051</v>
      </c>
      <c r="D593" s="471" t="s">
        <v>2250</v>
      </c>
      <c r="E593" s="472">
        <v>44131</v>
      </c>
      <c r="F593" s="471" t="s">
        <v>2331</v>
      </c>
      <c r="G593" s="471" t="s">
        <v>1332</v>
      </c>
      <c r="H593" s="470" t="s">
        <v>3121</v>
      </c>
      <c r="I593" s="471" t="s">
        <v>2396</v>
      </c>
      <c r="J593" s="471">
        <v>4</v>
      </c>
      <c r="K593" s="471" t="s">
        <v>2308</v>
      </c>
    </row>
    <row r="594" spans="1:11">
      <c r="A594" s="471" t="s">
        <v>591</v>
      </c>
      <c r="B594" s="471" t="s">
        <v>2976</v>
      </c>
      <c r="C594" s="471">
        <v>17053</v>
      </c>
      <c r="D594" s="471" t="s">
        <v>2250</v>
      </c>
      <c r="E594" s="472">
        <v>44211</v>
      </c>
      <c r="F594" s="471" t="s">
        <v>2398</v>
      </c>
      <c r="G594" s="471" t="s">
        <v>1332</v>
      </c>
      <c r="H594" s="471" t="s">
        <v>2399</v>
      </c>
      <c r="I594" s="471" t="s">
        <v>2327</v>
      </c>
      <c r="J594" s="471">
        <v>5</v>
      </c>
      <c r="K594" s="471" t="s">
        <v>2277</v>
      </c>
    </row>
    <row r="595" spans="1:11">
      <c r="A595" s="471" t="s">
        <v>582</v>
      </c>
      <c r="D595" s="471" t="s">
        <v>2247</v>
      </c>
      <c r="E595" s="472">
        <v>43944</v>
      </c>
      <c r="F595" s="471" t="s">
        <v>2301</v>
      </c>
      <c r="G595" s="471" t="s">
        <v>1332</v>
      </c>
      <c r="H595" s="471" t="s">
        <v>3122</v>
      </c>
      <c r="I595" s="471" t="s">
        <v>3123</v>
      </c>
      <c r="J595" s="471">
        <v>3</v>
      </c>
      <c r="K595" s="471" t="s">
        <v>2495</v>
      </c>
    </row>
    <row r="596" spans="1:11" ht="75">
      <c r="A596" s="471" t="s">
        <v>632</v>
      </c>
      <c r="D596" s="471" t="s">
        <v>2247</v>
      </c>
      <c r="E596" s="472">
        <v>43983</v>
      </c>
      <c r="F596" s="471" t="s">
        <v>2269</v>
      </c>
      <c r="G596" s="471" t="s">
        <v>1332</v>
      </c>
      <c r="H596" s="470" t="s">
        <v>2796</v>
      </c>
      <c r="I596" s="471" t="s">
        <v>2797</v>
      </c>
      <c r="K596" s="471" t="s">
        <v>2393</v>
      </c>
    </row>
    <row r="597" spans="1:11">
      <c r="A597" s="471" t="s">
        <v>675</v>
      </c>
      <c r="D597" s="471" t="s">
        <v>2247</v>
      </c>
      <c r="E597" s="472">
        <v>43910</v>
      </c>
      <c r="F597" s="471" t="s">
        <v>2376</v>
      </c>
      <c r="G597" s="471" t="s">
        <v>1332</v>
      </c>
      <c r="H597" s="471" t="s">
        <v>2533</v>
      </c>
      <c r="I597" s="471" t="s">
        <v>2322</v>
      </c>
      <c r="K597" s="471" t="s">
        <v>2315</v>
      </c>
    </row>
    <row r="598" spans="1:11" ht="187.5">
      <c r="A598" s="471" t="s">
        <v>640</v>
      </c>
      <c r="B598" s="471" t="s">
        <v>2912</v>
      </c>
      <c r="C598" s="471">
        <v>31109</v>
      </c>
      <c r="D598" s="471" t="s">
        <v>2250</v>
      </c>
      <c r="E598" s="472">
        <v>44088</v>
      </c>
      <c r="F598" s="471" t="s">
        <v>2331</v>
      </c>
      <c r="G598" s="471" t="s">
        <v>1332</v>
      </c>
      <c r="H598" s="470" t="s">
        <v>3124</v>
      </c>
      <c r="I598" s="471" t="s">
        <v>3125</v>
      </c>
      <c r="J598" s="471">
        <v>4</v>
      </c>
      <c r="K598" s="471" t="s">
        <v>2335</v>
      </c>
    </row>
    <row r="599" spans="1:11">
      <c r="A599" s="471" t="s">
        <v>591</v>
      </c>
      <c r="B599" s="471" t="s">
        <v>2468</v>
      </c>
      <c r="C599" s="471">
        <v>17125</v>
      </c>
      <c r="D599" s="471" t="s">
        <v>2250</v>
      </c>
      <c r="E599" s="472">
        <v>44211</v>
      </c>
      <c r="F599" s="471" t="s">
        <v>2317</v>
      </c>
      <c r="G599" s="471" t="s">
        <v>1332</v>
      </c>
      <c r="H599" s="471" t="s">
        <v>2379</v>
      </c>
      <c r="I599" s="471" t="s">
        <v>2327</v>
      </c>
      <c r="J599" s="471">
        <v>5</v>
      </c>
      <c r="K599" s="471" t="s">
        <v>2277</v>
      </c>
    </row>
    <row r="600" spans="1:11">
      <c r="A600" s="471" t="s">
        <v>591</v>
      </c>
      <c r="B600" s="471" t="s">
        <v>2551</v>
      </c>
      <c r="C600" s="471">
        <v>17149</v>
      </c>
      <c r="D600" s="471" t="s">
        <v>2250</v>
      </c>
      <c r="E600" s="472">
        <v>44211</v>
      </c>
      <c r="F600" s="471" t="s">
        <v>2325</v>
      </c>
      <c r="G600" s="471" t="s">
        <v>1332</v>
      </c>
      <c r="H600" s="471" t="s">
        <v>2326</v>
      </c>
      <c r="I600" s="471" t="s">
        <v>2327</v>
      </c>
      <c r="J600" s="471">
        <v>5</v>
      </c>
      <c r="K600" s="471" t="s">
        <v>2277</v>
      </c>
    </row>
    <row r="601" spans="1:11">
      <c r="A601" s="471" t="s">
        <v>705</v>
      </c>
      <c r="D601" s="471" t="s">
        <v>2247</v>
      </c>
      <c r="E601" s="472">
        <v>43966</v>
      </c>
      <c r="F601" s="471" t="s">
        <v>2578</v>
      </c>
      <c r="G601" s="471" t="s">
        <v>1332</v>
      </c>
      <c r="H601" s="471" t="s">
        <v>3126</v>
      </c>
      <c r="I601" s="471" t="s">
        <v>3127</v>
      </c>
      <c r="K601" s="471" t="s">
        <v>2425</v>
      </c>
    </row>
    <row r="602" spans="1:11">
      <c r="A602" s="471" t="s">
        <v>591</v>
      </c>
      <c r="B602" s="471" t="s">
        <v>3128</v>
      </c>
      <c r="C602" s="471">
        <v>17093</v>
      </c>
      <c r="D602" s="471" t="s">
        <v>2250</v>
      </c>
      <c r="E602" s="472">
        <v>44211</v>
      </c>
      <c r="F602" s="471" t="s">
        <v>2325</v>
      </c>
      <c r="G602" s="471" t="s">
        <v>1332</v>
      </c>
      <c r="H602" s="471" t="s">
        <v>2326</v>
      </c>
      <c r="I602" s="471" t="s">
        <v>2327</v>
      </c>
      <c r="J602" s="471">
        <v>5</v>
      </c>
      <c r="K602" s="471" t="s">
        <v>2277</v>
      </c>
    </row>
    <row r="603" spans="1:11">
      <c r="A603" s="471" t="s">
        <v>597</v>
      </c>
      <c r="D603" s="471" t="s">
        <v>2247</v>
      </c>
      <c r="E603" s="472">
        <v>43979</v>
      </c>
      <c r="F603" s="471" t="s">
        <v>2624</v>
      </c>
      <c r="G603" s="471" t="s">
        <v>1332</v>
      </c>
      <c r="H603" s="471" t="s">
        <v>3129</v>
      </c>
      <c r="I603" s="471" t="s">
        <v>2980</v>
      </c>
      <c r="K603" s="471" t="s">
        <v>2285</v>
      </c>
    </row>
    <row r="604" spans="1:11" ht="100">
      <c r="A604" s="471" t="s">
        <v>665</v>
      </c>
      <c r="B604" s="471" t="s">
        <v>3130</v>
      </c>
      <c r="C604" s="471">
        <v>38063</v>
      </c>
      <c r="D604" s="471" t="s">
        <v>2250</v>
      </c>
      <c r="E604" s="472">
        <v>44077</v>
      </c>
      <c r="F604" s="471" t="s">
        <v>2305</v>
      </c>
      <c r="G604" s="471" t="s">
        <v>1332</v>
      </c>
      <c r="H604" s="470" t="s">
        <v>2381</v>
      </c>
      <c r="I604" s="471" t="s">
        <v>2271</v>
      </c>
      <c r="J604" s="471">
        <v>5</v>
      </c>
      <c r="K604" s="471" t="s">
        <v>2272</v>
      </c>
    </row>
    <row r="605" spans="1:11">
      <c r="A605" s="471" t="s">
        <v>699</v>
      </c>
      <c r="B605" s="471" t="s">
        <v>2464</v>
      </c>
      <c r="C605" s="471">
        <v>49047</v>
      </c>
      <c r="D605" s="471" t="s">
        <v>2250</v>
      </c>
      <c r="E605" s="472">
        <v>44159</v>
      </c>
      <c r="F605" s="471" t="s">
        <v>2331</v>
      </c>
      <c r="G605" s="471" t="s">
        <v>1332</v>
      </c>
      <c r="H605" s="471" t="s">
        <v>2487</v>
      </c>
      <c r="I605" s="471" t="s">
        <v>2303</v>
      </c>
      <c r="J605" s="471">
        <v>3</v>
      </c>
      <c r="K605" s="471" t="s">
        <v>2304</v>
      </c>
    </row>
    <row r="606" spans="1:11">
      <c r="A606" s="471" t="s">
        <v>591</v>
      </c>
      <c r="B606" s="471" t="s">
        <v>3131</v>
      </c>
      <c r="C606" s="471">
        <v>17155</v>
      </c>
      <c r="D606" s="471" t="s">
        <v>2250</v>
      </c>
      <c r="E606" s="472">
        <v>44211</v>
      </c>
      <c r="F606" s="471" t="s">
        <v>2317</v>
      </c>
      <c r="G606" s="471" t="s">
        <v>1332</v>
      </c>
      <c r="H606" s="471" t="s">
        <v>2379</v>
      </c>
      <c r="I606" s="471" t="s">
        <v>2327</v>
      </c>
      <c r="J606" s="471">
        <v>5</v>
      </c>
      <c r="K606" s="471" t="s">
        <v>2277</v>
      </c>
    </row>
    <row r="607" spans="1:11">
      <c r="A607" s="471" t="s">
        <v>708</v>
      </c>
      <c r="D607" s="471" t="s">
        <v>2247</v>
      </c>
      <c r="E607" s="472">
        <v>43984</v>
      </c>
      <c r="F607" s="471" t="s">
        <v>3132</v>
      </c>
      <c r="G607" s="471" t="s">
        <v>1332</v>
      </c>
      <c r="H607" s="471" t="s">
        <v>3133</v>
      </c>
      <c r="I607" s="471" t="s">
        <v>3134</v>
      </c>
      <c r="K607" s="471" t="s">
        <v>2365</v>
      </c>
    </row>
    <row r="608" spans="1:11">
      <c r="A608" s="471" t="s">
        <v>588</v>
      </c>
      <c r="D608" s="471" t="s">
        <v>2247</v>
      </c>
      <c r="E608" s="472">
        <v>43995</v>
      </c>
      <c r="F608" s="471" t="s">
        <v>2331</v>
      </c>
      <c r="G608" s="471" t="s">
        <v>1332</v>
      </c>
      <c r="H608" s="471" t="s">
        <v>3135</v>
      </c>
      <c r="I608" s="471" t="s">
        <v>3136</v>
      </c>
      <c r="J608" s="471">
        <v>4</v>
      </c>
      <c r="K608" s="471" t="s">
        <v>2308</v>
      </c>
    </row>
    <row r="609" spans="1:11" ht="87.5">
      <c r="A609" s="471" t="s">
        <v>588</v>
      </c>
      <c r="D609" s="471" t="s">
        <v>2247</v>
      </c>
      <c r="E609" s="472">
        <v>43981</v>
      </c>
      <c r="F609" s="471" t="s">
        <v>2278</v>
      </c>
      <c r="G609" s="471" t="s">
        <v>1332</v>
      </c>
      <c r="H609" s="470" t="s">
        <v>3137</v>
      </c>
      <c r="I609" s="471" t="s">
        <v>3138</v>
      </c>
      <c r="K609" s="471" t="s">
        <v>2308</v>
      </c>
    </row>
    <row r="610" spans="1:11" ht="112.5">
      <c r="A610" s="471" t="s">
        <v>699</v>
      </c>
      <c r="B610" s="471" t="s">
        <v>2420</v>
      </c>
      <c r="C610" s="471">
        <v>49025</v>
      </c>
      <c r="D610" s="471" t="s">
        <v>2250</v>
      </c>
      <c r="E610" s="472">
        <v>44159</v>
      </c>
      <c r="F610" s="471" t="s">
        <v>2274</v>
      </c>
      <c r="G610" s="471" t="s">
        <v>1332</v>
      </c>
      <c r="H610" s="470" t="s">
        <v>2465</v>
      </c>
      <c r="I610" s="471" t="s">
        <v>2303</v>
      </c>
      <c r="J610" s="471">
        <v>3</v>
      </c>
      <c r="K610" s="471" t="s">
        <v>2304</v>
      </c>
    </row>
    <row r="611" spans="1:11">
      <c r="A611" s="471" t="s">
        <v>659</v>
      </c>
      <c r="B611" s="471" t="s">
        <v>658</v>
      </c>
      <c r="C611" s="471">
        <v>36061</v>
      </c>
      <c r="D611" s="471" t="s">
        <v>2250</v>
      </c>
      <c r="E611" s="472">
        <v>44018</v>
      </c>
      <c r="F611" s="471" t="s">
        <v>2367</v>
      </c>
      <c r="G611" s="471" t="s">
        <v>1332</v>
      </c>
      <c r="H611" s="471" t="s">
        <v>2368</v>
      </c>
      <c r="I611" s="471" t="s">
        <v>2369</v>
      </c>
      <c r="K611" s="471" t="s">
        <v>2354</v>
      </c>
    </row>
    <row r="612" spans="1:11">
      <c r="A612" s="471" t="s">
        <v>591</v>
      </c>
      <c r="B612" s="471" t="s">
        <v>2357</v>
      </c>
      <c r="C612" s="471">
        <v>17101</v>
      </c>
      <c r="D612" s="471" t="s">
        <v>2250</v>
      </c>
      <c r="E612" s="472">
        <v>44211</v>
      </c>
      <c r="F612" s="471" t="s">
        <v>2274</v>
      </c>
      <c r="G612" s="471" t="s">
        <v>1332</v>
      </c>
      <c r="H612" s="471" t="s">
        <v>2552</v>
      </c>
      <c r="I612" s="471" t="s">
        <v>2327</v>
      </c>
      <c r="J612" s="471">
        <v>5</v>
      </c>
      <c r="K612" s="471" t="s">
        <v>2277</v>
      </c>
    </row>
    <row r="613" spans="1:11">
      <c r="A613" s="471" t="s">
        <v>619</v>
      </c>
      <c r="D613" s="471" t="s">
        <v>2247</v>
      </c>
      <c r="E613" s="472">
        <v>43914</v>
      </c>
      <c r="F613" s="471" t="s">
        <v>2282</v>
      </c>
      <c r="G613" s="471" t="s">
        <v>1332</v>
      </c>
      <c r="H613" s="471" t="s">
        <v>2386</v>
      </c>
      <c r="I613" s="471" t="s">
        <v>2322</v>
      </c>
      <c r="K613" s="471" t="s">
        <v>2516</v>
      </c>
    </row>
    <row r="614" spans="1:11">
      <c r="A614" s="471" t="s">
        <v>696</v>
      </c>
      <c r="D614" s="471" t="s">
        <v>2247</v>
      </c>
      <c r="E614" s="472">
        <v>43907</v>
      </c>
      <c r="F614" s="471" t="s">
        <v>2336</v>
      </c>
      <c r="G614" s="471" t="s">
        <v>1332</v>
      </c>
      <c r="H614" s="471" t="s">
        <v>2533</v>
      </c>
      <c r="I614" s="471" t="s">
        <v>2322</v>
      </c>
      <c r="K614" s="471" t="s">
        <v>2290</v>
      </c>
    </row>
    <row r="615" spans="1:11">
      <c r="A615" s="471" t="s">
        <v>632</v>
      </c>
      <c r="B615" s="471" t="s">
        <v>3139</v>
      </c>
      <c r="C615" s="471">
        <v>29175</v>
      </c>
      <c r="D615" s="471" t="s">
        <v>2250</v>
      </c>
      <c r="E615" s="472">
        <v>43915</v>
      </c>
      <c r="F615" s="471" t="s">
        <v>2287</v>
      </c>
      <c r="G615" s="471" t="s">
        <v>1332</v>
      </c>
      <c r="H615" s="471" t="s">
        <v>3140</v>
      </c>
      <c r="I615" s="471" t="s">
        <v>2289</v>
      </c>
      <c r="K615" s="471" t="s">
        <v>2393</v>
      </c>
    </row>
    <row r="616" spans="1:11" ht="62.5">
      <c r="A616" s="471" t="s">
        <v>623</v>
      </c>
      <c r="D616" s="471" t="s">
        <v>2247</v>
      </c>
      <c r="E616" s="472">
        <v>43965</v>
      </c>
      <c r="F616" s="471" t="s">
        <v>2260</v>
      </c>
      <c r="G616" s="471" t="s">
        <v>1332</v>
      </c>
      <c r="H616" s="470" t="s">
        <v>3141</v>
      </c>
      <c r="I616" s="471" t="s">
        <v>3142</v>
      </c>
      <c r="J616" s="471">
        <v>6</v>
      </c>
      <c r="K616" s="471" t="s">
        <v>2320</v>
      </c>
    </row>
    <row r="617" spans="1:11" ht="162.5">
      <c r="A617" s="471" t="s">
        <v>665</v>
      </c>
      <c r="B617" s="471" t="s">
        <v>3023</v>
      </c>
      <c r="C617" s="471">
        <v>38105</v>
      </c>
      <c r="D617" s="471" t="s">
        <v>2250</v>
      </c>
      <c r="E617" s="472">
        <v>44077</v>
      </c>
      <c r="F617" s="471" t="s">
        <v>2367</v>
      </c>
      <c r="G617" s="471" t="s">
        <v>1332</v>
      </c>
      <c r="H617" s="470" t="s">
        <v>2555</v>
      </c>
      <c r="I617" s="471" t="s">
        <v>2271</v>
      </c>
      <c r="J617" s="471">
        <v>5</v>
      </c>
      <c r="K617" s="471" t="s">
        <v>2272</v>
      </c>
    </row>
    <row r="618" spans="1:11">
      <c r="A618" s="471" t="s">
        <v>588</v>
      </c>
      <c r="B618" s="471" t="s">
        <v>2600</v>
      </c>
      <c r="C618" s="471">
        <v>16041</v>
      </c>
      <c r="D618" s="471" t="s">
        <v>2250</v>
      </c>
      <c r="E618" s="472">
        <v>44131</v>
      </c>
      <c r="F618" s="471" t="s">
        <v>2260</v>
      </c>
      <c r="G618" s="471" t="s">
        <v>1332</v>
      </c>
      <c r="H618" s="471" t="s">
        <v>3143</v>
      </c>
      <c r="I618" s="471" t="s">
        <v>2396</v>
      </c>
      <c r="J618" s="471">
        <v>4</v>
      </c>
      <c r="K618" s="471" t="s">
        <v>2308</v>
      </c>
    </row>
    <row r="619" spans="1:11">
      <c r="A619" s="471" t="s">
        <v>559</v>
      </c>
      <c r="D619" s="471" t="s">
        <v>2247</v>
      </c>
      <c r="E619" s="472">
        <v>43924</v>
      </c>
      <c r="F619" s="471" t="s">
        <v>2333</v>
      </c>
      <c r="G619" s="471" t="s">
        <v>1332</v>
      </c>
      <c r="H619" s="471" t="s">
        <v>2334</v>
      </c>
      <c r="I619" s="471" t="s">
        <v>2322</v>
      </c>
      <c r="K619" s="471" t="s">
        <v>2768</v>
      </c>
    </row>
    <row r="620" spans="1:11" ht="62.5">
      <c r="A620" s="471" t="s">
        <v>699</v>
      </c>
      <c r="B620" s="471" t="s">
        <v>3144</v>
      </c>
      <c r="C620" s="471">
        <v>49057</v>
      </c>
      <c r="D620" s="471" t="s">
        <v>2250</v>
      </c>
      <c r="E620" s="472">
        <v>44159</v>
      </c>
      <c r="F620" s="471" t="s">
        <v>2317</v>
      </c>
      <c r="G620" s="471" t="s">
        <v>1332</v>
      </c>
      <c r="H620" s="470" t="s">
        <v>2484</v>
      </c>
      <c r="I620" s="471" t="s">
        <v>2303</v>
      </c>
      <c r="J620" s="471">
        <v>3</v>
      </c>
      <c r="K620" s="471" t="s">
        <v>2304</v>
      </c>
    </row>
    <row r="621" spans="1:11">
      <c r="A621" s="471" t="s">
        <v>579</v>
      </c>
      <c r="D621" s="471" t="s">
        <v>2247</v>
      </c>
      <c r="E621" s="472">
        <v>43910</v>
      </c>
      <c r="F621" s="471" t="s">
        <v>2333</v>
      </c>
      <c r="G621" s="471" t="s">
        <v>1332</v>
      </c>
      <c r="H621" s="471" t="s">
        <v>2389</v>
      </c>
      <c r="I621" s="471" t="s">
        <v>2322</v>
      </c>
      <c r="K621" s="471" t="s">
        <v>2403</v>
      </c>
    </row>
    <row r="622" spans="1:11" ht="187.5">
      <c r="A622" s="471" t="s">
        <v>665</v>
      </c>
      <c r="B622" s="471" t="s">
        <v>3145</v>
      </c>
      <c r="C622" s="471">
        <v>38035</v>
      </c>
      <c r="D622" s="471" t="s">
        <v>2250</v>
      </c>
      <c r="E622" s="472">
        <v>44077</v>
      </c>
      <c r="F622" s="471" t="s">
        <v>2305</v>
      </c>
      <c r="G622" s="471" t="s">
        <v>1332</v>
      </c>
      <c r="H622" s="470" t="s">
        <v>3146</v>
      </c>
      <c r="I622" s="471" t="s">
        <v>2271</v>
      </c>
      <c r="J622" s="471">
        <v>5</v>
      </c>
      <c r="K622" s="471" t="s">
        <v>2272</v>
      </c>
    </row>
    <row r="623" spans="1:11">
      <c r="A623" s="471" t="s">
        <v>591</v>
      </c>
      <c r="B623" s="471" t="s">
        <v>3128</v>
      </c>
      <c r="C623" s="471">
        <v>17093</v>
      </c>
      <c r="D623" s="471" t="s">
        <v>2250</v>
      </c>
      <c r="E623" s="472">
        <v>44211</v>
      </c>
      <c r="F623" s="471" t="s">
        <v>2317</v>
      </c>
      <c r="G623" s="471" t="s">
        <v>1332</v>
      </c>
      <c r="H623" s="471" t="s">
        <v>2379</v>
      </c>
      <c r="I623" s="471" t="s">
        <v>2327</v>
      </c>
      <c r="J623" s="471">
        <v>5</v>
      </c>
      <c r="K623" s="471" t="s">
        <v>2277</v>
      </c>
    </row>
    <row r="624" spans="1:11">
      <c r="A624" s="471" t="s">
        <v>591</v>
      </c>
      <c r="B624" s="471" t="s">
        <v>2934</v>
      </c>
      <c r="C624" s="471">
        <v>17135</v>
      </c>
      <c r="D624" s="471" t="s">
        <v>2250</v>
      </c>
      <c r="E624" s="472">
        <v>44211</v>
      </c>
      <c r="F624" s="471" t="s">
        <v>2264</v>
      </c>
      <c r="G624" s="471" t="s">
        <v>1332</v>
      </c>
      <c r="H624" s="471" t="s">
        <v>2558</v>
      </c>
      <c r="I624" s="471" t="s">
        <v>2327</v>
      </c>
      <c r="J624" s="471">
        <v>5</v>
      </c>
      <c r="K624" s="471" t="s">
        <v>2277</v>
      </c>
    </row>
    <row r="625" spans="1:11" ht="112.5">
      <c r="A625" s="471" t="s">
        <v>699</v>
      </c>
      <c r="B625" s="471" t="s">
        <v>698</v>
      </c>
      <c r="C625" s="471">
        <v>49049</v>
      </c>
      <c r="D625" s="471" t="s">
        <v>2250</v>
      </c>
      <c r="E625" s="472">
        <v>44159</v>
      </c>
      <c r="F625" s="471" t="s">
        <v>2274</v>
      </c>
      <c r="G625" s="471" t="s">
        <v>1332</v>
      </c>
      <c r="H625" s="470" t="s">
        <v>2465</v>
      </c>
      <c r="I625" s="471" t="s">
        <v>2303</v>
      </c>
      <c r="J625" s="471">
        <v>3</v>
      </c>
      <c r="K625" s="471" t="s">
        <v>2304</v>
      </c>
    </row>
    <row r="626" spans="1:11" ht="87.5">
      <c r="A626" s="471" t="s">
        <v>623</v>
      </c>
      <c r="D626" s="471" t="s">
        <v>2247</v>
      </c>
      <c r="E626" s="472">
        <v>43986</v>
      </c>
      <c r="F626" s="471" t="s">
        <v>2274</v>
      </c>
      <c r="G626" s="471" t="s">
        <v>1332</v>
      </c>
      <c r="H626" s="470" t="s">
        <v>3147</v>
      </c>
      <c r="I626" s="471" t="s">
        <v>3148</v>
      </c>
      <c r="J626" s="471">
        <v>6</v>
      </c>
      <c r="K626" s="471" t="s">
        <v>2320</v>
      </c>
    </row>
    <row r="627" spans="1:11">
      <c r="A627" s="471" t="s">
        <v>684</v>
      </c>
      <c r="D627" s="471" t="s">
        <v>2247</v>
      </c>
      <c r="E627" s="472">
        <v>43966</v>
      </c>
      <c r="F627" s="471" t="s">
        <v>2586</v>
      </c>
      <c r="G627" s="471" t="s">
        <v>1332</v>
      </c>
      <c r="H627" s="471" t="s">
        <v>2389</v>
      </c>
      <c r="I627" s="471" t="s">
        <v>2322</v>
      </c>
      <c r="K627" s="471" t="s">
        <v>2996</v>
      </c>
    </row>
    <row r="628" spans="1:11">
      <c r="A628" s="471" t="s">
        <v>673</v>
      </c>
      <c r="B628" s="471" t="s">
        <v>3067</v>
      </c>
      <c r="C628" s="471">
        <v>41005</v>
      </c>
      <c r="D628" s="471" t="s">
        <v>2250</v>
      </c>
      <c r="E628" s="472">
        <v>43974</v>
      </c>
      <c r="F628" s="471" t="s">
        <v>2624</v>
      </c>
      <c r="G628" s="471" t="s">
        <v>1332</v>
      </c>
      <c r="H628" s="471" t="s">
        <v>3068</v>
      </c>
      <c r="I628" s="471" t="s">
        <v>3069</v>
      </c>
      <c r="K628" s="471" t="s">
        <v>2550</v>
      </c>
    </row>
    <row r="629" spans="1:11">
      <c r="A629" s="471" t="s">
        <v>665</v>
      </c>
      <c r="D629" s="471" t="s">
        <v>2247</v>
      </c>
      <c r="E629" s="472">
        <v>43916</v>
      </c>
      <c r="F629" s="471" t="s">
        <v>2534</v>
      </c>
      <c r="G629" s="471" t="s">
        <v>1332</v>
      </c>
      <c r="H629" s="471" t="s">
        <v>2337</v>
      </c>
      <c r="I629" s="471" t="s">
        <v>2322</v>
      </c>
      <c r="K629" s="471" t="s">
        <v>2272</v>
      </c>
    </row>
    <row r="630" spans="1:11">
      <c r="A630" s="471" t="s">
        <v>579</v>
      </c>
      <c r="D630" s="471" t="s">
        <v>2247</v>
      </c>
      <c r="E630" s="472">
        <v>43907</v>
      </c>
      <c r="F630" s="471" t="s">
        <v>2269</v>
      </c>
      <c r="G630" s="471" t="s">
        <v>1332</v>
      </c>
      <c r="H630" s="471" t="s">
        <v>2389</v>
      </c>
      <c r="I630" s="471" t="s">
        <v>2322</v>
      </c>
      <c r="K630" s="471" t="s">
        <v>2403</v>
      </c>
    </row>
    <row r="631" spans="1:11">
      <c r="A631" s="471" t="s">
        <v>591</v>
      </c>
      <c r="B631" s="471" t="s">
        <v>2600</v>
      </c>
      <c r="C631" s="471">
        <v>17055</v>
      </c>
      <c r="D631" s="471" t="s">
        <v>2250</v>
      </c>
      <c r="E631" s="472">
        <v>44211</v>
      </c>
      <c r="F631" s="471" t="s">
        <v>2274</v>
      </c>
      <c r="G631" s="471" t="s">
        <v>1332</v>
      </c>
      <c r="H631" s="471" t="s">
        <v>2552</v>
      </c>
      <c r="I631" s="471" t="s">
        <v>2327</v>
      </c>
      <c r="J631" s="471">
        <v>5</v>
      </c>
      <c r="K631" s="471" t="s">
        <v>2277</v>
      </c>
    </row>
    <row r="632" spans="1:11">
      <c r="A632" s="471" t="s">
        <v>716</v>
      </c>
      <c r="D632" s="471" t="s">
        <v>2247</v>
      </c>
      <c r="E632" s="472">
        <v>43966</v>
      </c>
      <c r="F632" s="471" t="s">
        <v>2578</v>
      </c>
      <c r="G632" s="471" t="s">
        <v>1332</v>
      </c>
      <c r="H632" s="471" t="s">
        <v>2506</v>
      </c>
      <c r="I632" s="471" t="s">
        <v>2507</v>
      </c>
      <c r="K632" s="471" t="s">
        <v>2372</v>
      </c>
    </row>
    <row r="633" spans="1:11">
      <c r="A633" s="471" t="s">
        <v>691</v>
      </c>
      <c r="D633" s="471" t="s">
        <v>2247</v>
      </c>
      <c r="E633" s="472">
        <v>43903</v>
      </c>
      <c r="F633" s="471" t="s">
        <v>2534</v>
      </c>
      <c r="G633" s="471" t="s">
        <v>1332</v>
      </c>
      <c r="H633" s="471" t="s">
        <v>2533</v>
      </c>
      <c r="I633" s="471" t="s">
        <v>2322</v>
      </c>
      <c r="K633" s="471" t="s">
        <v>2541</v>
      </c>
    </row>
    <row r="634" spans="1:11">
      <c r="A634" s="471" t="s">
        <v>696</v>
      </c>
      <c r="B634" s="471" t="s">
        <v>3149</v>
      </c>
      <c r="C634" s="471">
        <v>48429</v>
      </c>
      <c r="D634" s="471" t="s">
        <v>2250</v>
      </c>
      <c r="E634" s="472">
        <v>43913</v>
      </c>
      <c r="F634" s="471" t="s">
        <v>2287</v>
      </c>
      <c r="G634" s="471" t="s">
        <v>1332</v>
      </c>
      <c r="H634" s="471" t="s">
        <v>3150</v>
      </c>
      <c r="I634" s="471" t="s">
        <v>2289</v>
      </c>
      <c r="K634" s="471" t="s">
        <v>2290</v>
      </c>
    </row>
    <row r="635" spans="1:11">
      <c r="A635" s="471" t="s">
        <v>603</v>
      </c>
      <c r="D635" s="471" t="s">
        <v>2247</v>
      </c>
      <c r="E635" s="472">
        <v>43962</v>
      </c>
      <c r="F635" s="471" t="s">
        <v>2278</v>
      </c>
      <c r="G635" s="471" t="s">
        <v>1332</v>
      </c>
      <c r="H635" s="471" t="s">
        <v>3151</v>
      </c>
      <c r="I635" s="471" t="s">
        <v>3152</v>
      </c>
      <c r="K635" s="471" t="s">
        <v>2512</v>
      </c>
    </row>
    <row r="636" spans="1:11">
      <c r="A636" s="471" t="s">
        <v>623</v>
      </c>
      <c r="D636" s="471" t="s">
        <v>2247</v>
      </c>
      <c r="E636" s="472">
        <v>43965</v>
      </c>
      <c r="F636" s="471" t="s">
        <v>2305</v>
      </c>
      <c r="G636" s="471" t="s">
        <v>1332</v>
      </c>
      <c r="H636" s="471" t="s">
        <v>3153</v>
      </c>
      <c r="I636" s="471" t="s">
        <v>3142</v>
      </c>
      <c r="J636" s="471">
        <v>6</v>
      </c>
      <c r="K636" s="471" t="s">
        <v>2320</v>
      </c>
    </row>
    <row r="637" spans="1:11">
      <c r="A637" s="471" t="s">
        <v>591</v>
      </c>
      <c r="B637" s="471" t="s">
        <v>2357</v>
      </c>
      <c r="C637" s="471">
        <v>17101</v>
      </c>
      <c r="D637" s="471" t="s">
        <v>2250</v>
      </c>
      <c r="E637" s="472">
        <v>44211</v>
      </c>
      <c r="F637" s="471" t="s">
        <v>2264</v>
      </c>
      <c r="G637" s="471" t="s">
        <v>1332</v>
      </c>
      <c r="H637" s="471" t="s">
        <v>2558</v>
      </c>
      <c r="I637" s="471" t="s">
        <v>2327</v>
      </c>
      <c r="J637" s="471">
        <v>5</v>
      </c>
      <c r="K637" s="471" t="s">
        <v>2277</v>
      </c>
    </row>
    <row r="638" spans="1:11">
      <c r="A638" s="471" t="s">
        <v>571</v>
      </c>
      <c r="D638" s="471" t="s">
        <v>2247</v>
      </c>
      <c r="E638" s="472">
        <v>43908</v>
      </c>
      <c r="F638" s="471" t="s">
        <v>2376</v>
      </c>
      <c r="G638" s="471" t="s">
        <v>1332</v>
      </c>
      <c r="H638" s="471" t="s">
        <v>2526</v>
      </c>
      <c r="I638" s="471" t="s">
        <v>2322</v>
      </c>
      <c r="K638" s="471" t="s">
        <v>2267</v>
      </c>
    </row>
    <row r="639" spans="1:11">
      <c r="A639" s="471" t="s">
        <v>626</v>
      </c>
      <c r="D639" s="471" t="s">
        <v>2247</v>
      </c>
      <c r="E639" s="472">
        <v>43910</v>
      </c>
      <c r="F639" s="471" t="s">
        <v>2385</v>
      </c>
      <c r="G639" s="471" t="s">
        <v>1332</v>
      </c>
      <c r="H639" s="471" t="s">
        <v>2337</v>
      </c>
      <c r="I639" s="471" t="s">
        <v>2322</v>
      </c>
      <c r="K639" s="471" t="s">
        <v>2377</v>
      </c>
    </row>
    <row r="640" spans="1:11">
      <c r="A640" s="471" t="s">
        <v>712</v>
      </c>
      <c r="D640" s="471" t="s">
        <v>2247</v>
      </c>
      <c r="E640" s="471" t="s">
        <v>3154</v>
      </c>
      <c r="F640" s="471" t="s">
        <v>2534</v>
      </c>
      <c r="G640" s="471" t="s">
        <v>1332</v>
      </c>
      <c r="H640" s="471" t="s">
        <v>2533</v>
      </c>
      <c r="I640" s="471" t="s">
        <v>2322</v>
      </c>
      <c r="K640" s="471" t="s">
        <v>2783</v>
      </c>
    </row>
    <row r="641" spans="1:11">
      <c r="A641" s="471" t="s">
        <v>699</v>
      </c>
      <c r="B641" s="471" t="s">
        <v>3155</v>
      </c>
      <c r="C641" s="471">
        <v>49003</v>
      </c>
      <c r="D641" s="471" t="s">
        <v>2250</v>
      </c>
      <c r="E641" s="472">
        <v>44159</v>
      </c>
      <c r="F641" s="471" t="s">
        <v>2331</v>
      </c>
      <c r="G641" s="471" t="s">
        <v>1332</v>
      </c>
      <c r="H641" s="471" t="s">
        <v>2487</v>
      </c>
      <c r="I641" s="471" t="s">
        <v>2303</v>
      </c>
      <c r="J641" s="471">
        <v>3</v>
      </c>
      <c r="K641" s="471" t="s">
        <v>2304</v>
      </c>
    </row>
    <row r="642" spans="1:11">
      <c r="A642" s="471" t="s">
        <v>675</v>
      </c>
      <c r="B642" s="471" t="s">
        <v>2551</v>
      </c>
      <c r="C642" s="471">
        <v>42103</v>
      </c>
      <c r="D642" s="471" t="s">
        <v>2250</v>
      </c>
      <c r="E642" s="472">
        <v>44001</v>
      </c>
      <c r="F642" s="471" t="s">
        <v>2312</v>
      </c>
      <c r="G642" s="471" t="s">
        <v>1332</v>
      </c>
      <c r="H642" s="471" t="s">
        <v>3156</v>
      </c>
      <c r="I642" s="471" t="s">
        <v>2314</v>
      </c>
      <c r="K642" s="471" t="s">
        <v>2315</v>
      </c>
    </row>
    <row r="643" spans="1:11" ht="150">
      <c r="A643" s="471" t="s">
        <v>652</v>
      </c>
      <c r="D643" s="471" t="s">
        <v>2247</v>
      </c>
      <c r="E643" s="472">
        <v>43997</v>
      </c>
      <c r="F643" s="471" t="s">
        <v>2305</v>
      </c>
      <c r="G643" s="471" t="s">
        <v>1332</v>
      </c>
      <c r="H643" s="470" t="s">
        <v>2625</v>
      </c>
      <c r="I643" s="471" t="s">
        <v>2626</v>
      </c>
      <c r="K643" s="471" t="s">
        <v>2608</v>
      </c>
    </row>
    <row r="644" spans="1:11" ht="75">
      <c r="A644" s="471" t="s">
        <v>659</v>
      </c>
      <c r="B644" s="471" t="s">
        <v>3157</v>
      </c>
      <c r="C644" s="471">
        <v>36081</v>
      </c>
      <c r="D644" s="471" t="s">
        <v>2250</v>
      </c>
      <c r="E644" s="472">
        <v>43990</v>
      </c>
      <c r="F644" s="471" t="s">
        <v>2305</v>
      </c>
      <c r="G644" s="471" t="s">
        <v>1332</v>
      </c>
      <c r="H644" s="470" t="s">
        <v>2352</v>
      </c>
      <c r="I644" s="471" t="s">
        <v>2353</v>
      </c>
      <c r="K644" s="471" t="s">
        <v>2354</v>
      </c>
    </row>
    <row r="645" spans="1:11">
      <c r="A645" s="471" t="s">
        <v>591</v>
      </c>
      <c r="B645" s="471" t="s">
        <v>2623</v>
      </c>
      <c r="C645" s="471">
        <v>17035</v>
      </c>
      <c r="D645" s="471" t="s">
        <v>2250</v>
      </c>
      <c r="E645" s="472">
        <v>44211</v>
      </c>
      <c r="F645" s="471" t="s">
        <v>2278</v>
      </c>
      <c r="G645" s="471" t="s">
        <v>1332</v>
      </c>
      <c r="H645" s="471" t="s">
        <v>2424</v>
      </c>
      <c r="I645" s="471" t="s">
        <v>2327</v>
      </c>
      <c r="J645" s="471">
        <v>5</v>
      </c>
      <c r="K645" s="471" t="s">
        <v>2277</v>
      </c>
    </row>
    <row r="646" spans="1:11">
      <c r="A646" s="471" t="s">
        <v>612</v>
      </c>
      <c r="B646" s="471" t="s">
        <v>2600</v>
      </c>
      <c r="C646" s="471">
        <v>23007</v>
      </c>
      <c r="D646" s="471" t="s">
        <v>2250</v>
      </c>
      <c r="E646" s="472">
        <v>43969</v>
      </c>
      <c r="F646" s="471" t="s">
        <v>2260</v>
      </c>
      <c r="G646" s="471" t="s">
        <v>1332</v>
      </c>
      <c r="H646" s="471" t="s">
        <v>2594</v>
      </c>
      <c r="I646" s="471" t="s">
        <v>2595</v>
      </c>
      <c r="J646" s="471">
        <v>3</v>
      </c>
      <c r="K646" s="471" t="s">
        <v>2263</v>
      </c>
    </row>
    <row r="647" spans="1:11">
      <c r="A647" s="471" t="s">
        <v>549</v>
      </c>
      <c r="B647" s="471" t="s">
        <v>3158</v>
      </c>
      <c r="C647" s="471">
        <v>2230</v>
      </c>
      <c r="D647" s="471" t="s">
        <v>2250</v>
      </c>
      <c r="E647" s="472">
        <v>43915</v>
      </c>
      <c r="F647" s="471" t="s">
        <v>2287</v>
      </c>
      <c r="G647" s="471" t="s">
        <v>1332</v>
      </c>
      <c r="H647" s="471" t="s">
        <v>3159</v>
      </c>
      <c r="I647" s="471" t="s">
        <v>2289</v>
      </c>
      <c r="K647" s="471" t="s">
        <v>2416</v>
      </c>
    </row>
    <row r="648" spans="1:11">
      <c r="A648" s="471" t="s">
        <v>591</v>
      </c>
      <c r="B648" s="471" t="s">
        <v>3160</v>
      </c>
      <c r="C648" s="471">
        <v>17105</v>
      </c>
      <c r="D648" s="471" t="s">
        <v>2250</v>
      </c>
      <c r="E648" s="472">
        <v>44211</v>
      </c>
      <c r="F648" s="471" t="s">
        <v>2269</v>
      </c>
      <c r="G648" s="471" t="s">
        <v>1332</v>
      </c>
      <c r="H648" s="471" t="s">
        <v>2521</v>
      </c>
      <c r="I648" s="471" t="s">
        <v>2327</v>
      </c>
      <c r="J648" s="471">
        <v>5</v>
      </c>
      <c r="K648" s="471" t="s">
        <v>2277</v>
      </c>
    </row>
    <row r="649" spans="1:11">
      <c r="A649" s="471" t="s">
        <v>591</v>
      </c>
      <c r="B649" s="471" t="s">
        <v>3161</v>
      </c>
      <c r="C649" s="471">
        <v>17129</v>
      </c>
      <c r="D649" s="471" t="s">
        <v>2250</v>
      </c>
      <c r="E649" s="472">
        <v>44211</v>
      </c>
      <c r="F649" s="471" t="s">
        <v>2260</v>
      </c>
      <c r="G649" s="471" t="s">
        <v>1332</v>
      </c>
      <c r="H649" s="471" t="s">
        <v>2977</v>
      </c>
      <c r="I649" s="471" t="s">
        <v>2327</v>
      </c>
      <c r="J649" s="471">
        <v>5</v>
      </c>
      <c r="K649" s="471" t="s">
        <v>2277</v>
      </c>
    </row>
    <row r="650" spans="1:11" ht="112.5">
      <c r="A650" s="471" t="s">
        <v>716</v>
      </c>
      <c r="D650" s="471" t="s">
        <v>2247</v>
      </c>
      <c r="E650" s="472">
        <v>43997</v>
      </c>
      <c r="F650" s="471" t="s">
        <v>2269</v>
      </c>
      <c r="G650" s="471" t="s">
        <v>1332</v>
      </c>
      <c r="H650" s="470" t="s">
        <v>3162</v>
      </c>
      <c r="I650" s="471" t="s">
        <v>2371</v>
      </c>
      <c r="K650" s="471" t="s">
        <v>2372</v>
      </c>
    </row>
    <row r="651" spans="1:11">
      <c r="A651" s="471" t="s">
        <v>696</v>
      </c>
      <c r="B651" s="471" t="s">
        <v>3163</v>
      </c>
      <c r="C651" s="471">
        <v>48345</v>
      </c>
      <c r="D651" s="471" t="s">
        <v>2250</v>
      </c>
      <c r="E651" s="472">
        <v>44015</v>
      </c>
      <c r="F651" s="471" t="s">
        <v>2331</v>
      </c>
      <c r="G651" s="471" t="s">
        <v>1332</v>
      </c>
      <c r="H651" s="471" t="s">
        <v>2973</v>
      </c>
      <c r="I651" s="471" t="s">
        <v>2974</v>
      </c>
      <c r="K651" s="471" t="s">
        <v>2290</v>
      </c>
    </row>
    <row r="652" spans="1:11" ht="100">
      <c r="A652" s="471" t="s">
        <v>591</v>
      </c>
      <c r="B652" s="471" t="s">
        <v>3164</v>
      </c>
      <c r="C652" s="471">
        <v>48123</v>
      </c>
      <c r="D652" s="471" t="s">
        <v>2250</v>
      </c>
      <c r="E652" s="472">
        <v>44211</v>
      </c>
      <c r="F652" s="471" t="s">
        <v>2305</v>
      </c>
      <c r="G652" s="471" t="s">
        <v>1332</v>
      </c>
      <c r="H652" s="470" t="s">
        <v>2463</v>
      </c>
      <c r="I652" s="471" t="s">
        <v>2327</v>
      </c>
      <c r="J652" s="471">
        <v>5</v>
      </c>
      <c r="K652" s="471" t="s">
        <v>2277</v>
      </c>
    </row>
    <row r="653" spans="1:11" ht="162.5">
      <c r="A653" s="471" t="s">
        <v>699</v>
      </c>
      <c r="B653" s="471" t="s">
        <v>2603</v>
      </c>
      <c r="C653" s="471">
        <v>49007</v>
      </c>
      <c r="D653" s="471" t="s">
        <v>2250</v>
      </c>
      <c r="E653" s="472">
        <v>44085</v>
      </c>
      <c r="F653" s="471" t="s">
        <v>2305</v>
      </c>
      <c r="G653" s="471" t="s">
        <v>1332</v>
      </c>
      <c r="H653" s="470" t="s">
        <v>3165</v>
      </c>
      <c r="I653" s="471" t="s">
        <v>2994</v>
      </c>
      <c r="J653" s="471">
        <v>4</v>
      </c>
      <c r="K653" s="471" t="s">
        <v>2304</v>
      </c>
    </row>
    <row r="654" spans="1:11">
      <c r="A654" s="471" t="s">
        <v>591</v>
      </c>
      <c r="B654" s="471" t="s">
        <v>2529</v>
      </c>
      <c r="C654" s="471">
        <v>17049</v>
      </c>
      <c r="D654" s="471" t="s">
        <v>2250</v>
      </c>
      <c r="E654" s="472">
        <v>44211</v>
      </c>
      <c r="F654" s="471" t="s">
        <v>2274</v>
      </c>
      <c r="G654" s="471" t="s">
        <v>1332</v>
      </c>
      <c r="H654" s="471" t="s">
        <v>2552</v>
      </c>
      <c r="I654" s="471" t="s">
        <v>2327</v>
      </c>
      <c r="J654" s="471">
        <v>5</v>
      </c>
      <c r="K654" s="471" t="s">
        <v>2277</v>
      </c>
    </row>
    <row r="655" spans="1:11">
      <c r="A655" s="471" t="s">
        <v>663</v>
      </c>
      <c r="D655" s="471" t="s">
        <v>2247</v>
      </c>
      <c r="E655" s="472">
        <v>43913</v>
      </c>
      <c r="F655" s="471" t="s">
        <v>2361</v>
      </c>
      <c r="G655" s="471" t="s">
        <v>1332</v>
      </c>
      <c r="H655" s="471" t="s">
        <v>2389</v>
      </c>
      <c r="I655" s="471" t="s">
        <v>2322</v>
      </c>
      <c r="K655" s="471" t="s">
        <v>2566</v>
      </c>
    </row>
    <row r="656" spans="1:11">
      <c r="A656" s="471" t="s">
        <v>640</v>
      </c>
      <c r="B656" s="471" t="s">
        <v>3166</v>
      </c>
      <c r="C656" s="471">
        <v>31065</v>
      </c>
      <c r="D656" s="471" t="s">
        <v>2250</v>
      </c>
      <c r="E656" s="472">
        <v>43924</v>
      </c>
      <c r="F656" s="471" t="s">
        <v>2287</v>
      </c>
      <c r="G656" s="471" t="s">
        <v>1332</v>
      </c>
      <c r="H656" s="471" t="s">
        <v>2340</v>
      </c>
      <c r="I656" s="471" t="s">
        <v>2341</v>
      </c>
      <c r="K656" s="471" t="s">
        <v>2335</v>
      </c>
    </row>
    <row r="657" spans="1:11">
      <c r="A657" s="471" t="s">
        <v>619</v>
      </c>
      <c r="D657" s="471" t="s">
        <v>2247</v>
      </c>
      <c r="E657" s="472">
        <v>43957</v>
      </c>
      <c r="F657" s="471" t="s">
        <v>2331</v>
      </c>
      <c r="G657" s="471" t="s">
        <v>1332</v>
      </c>
      <c r="H657" s="471" t="s">
        <v>3167</v>
      </c>
      <c r="I657" s="471" t="s">
        <v>3168</v>
      </c>
      <c r="J657" s="471">
        <v>4</v>
      </c>
      <c r="K657" s="471" t="s">
        <v>2516</v>
      </c>
    </row>
    <row r="658" spans="1:11">
      <c r="A658" s="471" t="s">
        <v>588</v>
      </c>
      <c r="B658" s="471" t="s">
        <v>2964</v>
      </c>
      <c r="C658" s="471">
        <v>16085</v>
      </c>
      <c r="D658" s="471" t="s">
        <v>2250</v>
      </c>
      <c r="E658" s="472">
        <v>44131</v>
      </c>
      <c r="F658" s="471" t="s">
        <v>2331</v>
      </c>
      <c r="G658" s="471" t="s">
        <v>1332</v>
      </c>
      <c r="H658" s="471" t="s">
        <v>3169</v>
      </c>
      <c r="I658" s="471" t="s">
        <v>2990</v>
      </c>
      <c r="J658" s="471">
        <v>4</v>
      </c>
      <c r="K658" s="471" t="s">
        <v>2308</v>
      </c>
    </row>
    <row r="659" spans="1:11" ht="62.5">
      <c r="A659" s="471" t="s">
        <v>2091</v>
      </c>
      <c r="D659" s="471" t="s">
        <v>2247</v>
      </c>
      <c r="E659" s="472">
        <v>43906</v>
      </c>
      <c r="F659" s="471" t="s">
        <v>2317</v>
      </c>
      <c r="G659" s="471" t="s">
        <v>1332</v>
      </c>
      <c r="H659" s="470" t="s">
        <v>2795</v>
      </c>
      <c r="I659" s="471" t="s">
        <v>2345</v>
      </c>
      <c r="K659" s="471" t="s">
        <v>2346</v>
      </c>
    </row>
    <row r="660" spans="1:11" ht="75">
      <c r="A660" s="471" t="s">
        <v>2089</v>
      </c>
      <c r="D660" s="471" t="s">
        <v>2247</v>
      </c>
      <c r="E660" s="472">
        <v>43981</v>
      </c>
      <c r="F660" s="471" t="s">
        <v>2305</v>
      </c>
      <c r="G660" s="471" t="s">
        <v>1332</v>
      </c>
      <c r="H660" s="470" t="s">
        <v>2695</v>
      </c>
      <c r="I660" s="471" t="s">
        <v>2689</v>
      </c>
      <c r="J660" s="471">
        <v>4</v>
      </c>
      <c r="K660" s="471" t="s">
        <v>2690</v>
      </c>
    </row>
    <row r="661" spans="1:11">
      <c r="A661" s="471" t="s">
        <v>591</v>
      </c>
      <c r="B661" s="471" t="s">
        <v>2529</v>
      </c>
      <c r="C661" s="471">
        <v>17049</v>
      </c>
      <c r="D661" s="471" t="s">
        <v>2250</v>
      </c>
      <c r="E661" s="472">
        <v>44211</v>
      </c>
      <c r="F661" s="471" t="s">
        <v>2325</v>
      </c>
      <c r="G661" s="471" t="s">
        <v>1332</v>
      </c>
      <c r="H661" s="471" t="s">
        <v>2326</v>
      </c>
      <c r="I661" s="471" t="s">
        <v>2327</v>
      </c>
      <c r="J661" s="471">
        <v>5</v>
      </c>
      <c r="K661" s="471" t="s">
        <v>2277</v>
      </c>
    </row>
    <row r="662" spans="1:11" ht="137.5">
      <c r="A662" s="471" t="s">
        <v>656</v>
      </c>
      <c r="D662" s="471" t="s">
        <v>2247</v>
      </c>
      <c r="E662" s="472">
        <v>43951</v>
      </c>
      <c r="F662" s="471" t="s">
        <v>2624</v>
      </c>
      <c r="G662" s="471" t="s">
        <v>1332</v>
      </c>
      <c r="H662" s="470" t="s">
        <v>2892</v>
      </c>
      <c r="I662" s="471" t="s">
        <v>2893</v>
      </c>
      <c r="K662" s="471" t="s">
        <v>2412</v>
      </c>
    </row>
    <row r="663" spans="1:11" ht="187.5">
      <c r="A663" s="471" t="s">
        <v>630</v>
      </c>
      <c r="B663" s="471" t="s">
        <v>2722</v>
      </c>
      <c r="C663" s="471">
        <v>28153</v>
      </c>
      <c r="D663" s="471" t="s">
        <v>2250</v>
      </c>
      <c r="E663" s="472">
        <v>44025</v>
      </c>
      <c r="F663" s="471" t="s">
        <v>2398</v>
      </c>
      <c r="G663" s="471" t="s">
        <v>1332</v>
      </c>
      <c r="H663" s="470" t="s">
        <v>2718</v>
      </c>
      <c r="I663" s="471" t="s">
        <v>2482</v>
      </c>
      <c r="K663" s="471" t="s">
        <v>2407</v>
      </c>
    </row>
    <row r="664" spans="1:11">
      <c r="A664" s="471" t="s">
        <v>699</v>
      </c>
      <c r="B664" s="471" t="s">
        <v>2300</v>
      </c>
      <c r="C664" s="471">
        <v>49017</v>
      </c>
      <c r="D664" s="471" t="s">
        <v>2250</v>
      </c>
      <c r="E664" s="472">
        <v>44158</v>
      </c>
      <c r="F664" s="471" t="s">
        <v>2331</v>
      </c>
      <c r="G664" s="471" t="s">
        <v>1332</v>
      </c>
      <c r="H664" s="471" t="s">
        <v>2487</v>
      </c>
      <c r="I664" s="471" t="s">
        <v>2303</v>
      </c>
      <c r="J664" s="471">
        <v>3</v>
      </c>
      <c r="K664" s="471" t="s">
        <v>2304</v>
      </c>
    </row>
    <row r="665" spans="1:11">
      <c r="A665" s="471" t="s">
        <v>588</v>
      </c>
      <c r="B665" s="471" t="s">
        <v>3170</v>
      </c>
      <c r="C665" s="471">
        <v>16043</v>
      </c>
      <c r="D665" s="471" t="s">
        <v>2250</v>
      </c>
      <c r="E665" s="472">
        <v>44131</v>
      </c>
      <c r="F665" s="471" t="s">
        <v>2367</v>
      </c>
      <c r="G665" s="471" t="s">
        <v>1332</v>
      </c>
      <c r="H665" s="471" t="s">
        <v>3171</v>
      </c>
      <c r="I665" s="471" t="s">
        <v>2396</v>
      </c>
      <c r="J665" s="471">
        <v>4</v>
      </c>
      <c r="K665" s="471" t="s">
        <v>2308</v>
      </c>
    </row>
    <row r="666" spans="1:11">
      <c r="A666" s="471" t="s">
        <v>684</v>
      </c>
      <c r="D666" s="471" t="s">
        <v>2247</v>
      </c>
      <c r="E666" s="472">
        <v>43907</v>
      </c>
      <c r="F666" s="471" t="s">
        <v>2534</v>
      </c>
      <c r="G666" s="471" t="s">
        <v>1332</v>
      </c>
      <c r="H666" s="471" t="s">
        <v>2389</v>
      </c>
      <c r="I666" s="471" t="s">
        <v>2322</v>
      </c>
      <c r="K666" s="471" t="s">
        <v>2996</v>
      </c>
    </row>
    <row r="667" spans="1:11">
      <c r="A667" s="471" t="s">
        <v>582</v>
      </c>
      <c r="B667" s="471" t="s">
        <v>3172</v>
      </c>
      <c r="C667" s="471">
        <v>13089</v>
      </c>
      <c r="D667" s="471" t="s">
        <v>2250</v>
      </c>
      <c r="E667" s="472">
        <v>43918</v>
      </c>
      <c r="F667" s="471" t="s">
        <v>2287</v>
      </c>
      <c r="G667" s="471" t="s">
        <v>1332</v>
      </c>
      <c r="H667" s="471" t="s">
        <v>3173</v>
      </c>
      <c r="I667" s="471" t="s">
        <v>2289</v>
      </c>
      <c r="K667" s="471" t="s">
        <v>2495</v>
      </c>
    </row>
    <row r="668" spans="1:11">
      <c r="A668" s="471" t="s">
        <v>588</v>
      </c>
      <c r="B668" s="471" t="s">
        <v>3174</v>
      </c>
      <c r="C668" s="471">
        <v>16069</v>
      </c>
      <c r="D668" s="471" t="s">
        <v>2250</v>
      </c>
      <c r="E668" s="472">
        <v>44149</v>
      </c>
      <c r="F668" s="471" t="s">
        <v>2331</v>
      </c>
      <c r="G668" s="471" t="s">
        <v>1332</v>
      </c>
      <c r="H668" s="471" t="s">
        <v>3175</v>
      </c>
      <c r="I668" s="471" t="s">
        <v>3176</v>
      </c>
      <c r="J668" s="471">
        <v>4</v>
      </c>
      <c r="K668" s="471" t="s">
        <v>2308</v>
      </c>
    </row>
    <row r="669" spans="1:11">
      <c r="A669" s="471" t="s">
        <v>667</v>
      </c>
      <c r="B669" s="471" t="s">
        <v>3177</v>
      </c>
      <c r="C669" s="471">
        <v>39155</v>
      </c>
      <c r="D669" s="471" t="s">
        <v>2250</v>
      </c>
      <c r="E669" s="472">
        <v>44020</v>
      </c>
      <c r="F669" s="471" t="s">
        <v>2331</v>
      </c>
      <c r="G669" s="471" t="s">
        <v>1332</v>
      </c>
      <c r="H669" s="471" t="s">
        <v>3019</v>
      </c>
      <c r="I669" s="471" t="s">
        <v>3020</v>
      </c>
      <c r="K669" s="471" t="s">
        <v>2299</v>
      </c>
    </row>
    <row r="670" spans="1:11">
      <c r="A670" s="471" t="s">
        <v>675</v>
      </c>
      <c r="B670" s="471" t="s">
        <v>3178</v>
      </c>
      <c r="C670" s="471">
        <v>42011</v>
      </c>
      <c r="D670" s="471" t="s">
        <v>2250</v>
      </c>
      <c r="E670" s="472">
        <v>44008</v>
      </c>
      <c r="F670" s="471" t="s">
        <v>2312</v>
      </c>
      <c r="G670" s="471" t="s">
        <v>1332</v>
      </c>
      <c r="H670" s="471" t="s">
        <v>3179</v>
      </c>
      <c r="I670" s="471" t="s">
        <v>2349</v>
      </c>
      <c r="K670" s="471" t="s">
        <v>2315</v>
      </c>
    </row>
    <row r="671" spans="1:11">
      <c r="A671" s="471" t="s">
        <v>591</v>
      </c>
      <c r="B671" s="471" t="s">
        <v>2613</v>
      </c>
      <c r="C671" s="471">
        <v>17061</v>
      </c>
      <c r="D671" s="471" t="s">
        <v>2250</v>
      </c>
      <c r="E671" s="472">
        <v>44211</v>
      </c>
      <c r="F671" s="471" t="s">
        <v>2264</v>
      </c>
      <c r="G671" s="471" t="s">
        <v>1332</v>
      </c>
      <c r="H671" s="471" t="s">
        <v>2558</v>
      </c>
      <c r="I671" s="471" t="s">
        <v>2327</v>
      </c>
      <c r="J671" s="471">
        <v>5</v>
      </c>
      <c r="K671" s="471" t="s">
        <v>2277</v>
      </c>
    </row>
    <row r="672" spans="1:11">
      <c r="A672" s="471" t="s">
        <v>673</v>
      </c>
      <c r="B672" s="471" t="s">
        <v>3067</v>
      </c>
      <c r="C672" s="471">
        <v>41005</v>
      </c>
      <c r="D672" s="471" t="s">
        <v>2250</v>
      </c>
      <c r="E672" s="472">
        <v>43974</v>
      </c>
      <c r="F672" s="471" t="s">
        <v>2578</v>
      </c>
      <c r="G672" s="471" t="s">
        <v>1332</v>
      </c>
      <c r="H672" s="471" t="s">
        <v>3068</v>
      </c>
      <c r="I672" s="471" t="s">
        <v>3069</v>
      </c>
      <c r="K672" s="471" t="s">
        <v>2550</v>
      </c>
    </row>
    <row r="673" spans="1:11">
      <c r="A673" s="471" t="s">
        <v>591</v>
      </c>
      <c r="B673" s="471" t="s">
        <v>2409</v>
      </c>
      <c r="C673" s="471">
        <v>17045</v>
      </c>
      <c r="D673" s="471" t="s">
        <v>2250</v>
      </c>
      <c r="E673" s="472">
        <v>44211</v>
      </c>
      <c r="F673" s="471" t="s">
        <v>2274</v>
      </c>
      <c r="G673" s="471" t="s">
        <v>1332</v>
      </c>
      <c r="H673" s="471" t="s">
        <v>2552</v>
      </c>
      <c r="I673" s="471" t="s">
        <v>2327</v>
      </c>
      <c r="J673" s="471">
        <v>5</v>
      </c>
      <c r="K673" s="471" t="s">
        <v>2277</v>
      </c>
    </row>
    <row r="674" spans="1:11">
      <c r="A674" s="471" t="s">
        <v>619</v>
      </c>
      <c r="D674" s="471" t="s">
        <v>2247</v>
      </c>
      <c r="E674" s="472">
        <v>43903</v>
      </c>
      <c r="F674" s="471" t="s">
        <v>2534</v>
      </c>
      <c r="G674" s="471" t="s">
        <v>1332</v>
      </c>
      <c r="H674" s="471" t="s">
        <v>2386</v>
      </c>
      <c r="I674" s="471" t="s">
        <v>2322</v>
      </c>
      <c r="K674" s="471" t="s">
        <v>2516</v>
      </c>
    </row>
    <row r="675" spans="1:11">
      <c r="A675" s="471" t="s">
        <v>632</v>
      </c>
      <c r="B675" s="471" t="s">
        <v>3180</v>
      </c>
      <c r="C675" s="471">
        <v>29163</v>
      </c>
      <c r="D675" s="471" t="s">
        <v>2250</v>
      </c>
      <c r="E675" s="472">
        <v>43926</v>
      </c>
      <c r="F675" s="471" t="s">
        <v>2287</v>
      </c>
      <c r="G675" s="471" t="s">
        <v>1332</v>
      </c>
      <c r="H675" s="471" t="s">
        <v>3181</v>
      </c>
      <c r="I675" s="471" t="s">
        <v>2289</v>
      </c>
      <c r="K675" s="471" t="s">
        <v>2393</v>
      </c>
    </row>
    <row r="676" spans="1:11" ht="162.5">
      <c r="A676" s="471" t="s">
        <v>630</v>
      </c>
      <c r="B676" s="471" t="s">
        <v>2844</v>
      </c>
      <c r="C676" s="471">
        <v>28049</v>
      </c>
      <c r="D676" s="471" t="s">
        <v>2250</v>
      </c>
      <c r="E676" s="472">
        <v>44025</v>
      </c>
      <c r="F676" s="471" t="s">
        <v>2274</v>
      </c>
      <c r="G676" s="471" t="s">
        <v>1332</v>
      </c>
      <c r="H676" s="470" t="s">
        <v>2519</v>
      </c>
      <c r="I676" s="471" t="s">
        <v>2482</v>
      </c>
      <c r="K676" s="471" t="s">
        <v>2407</v>
      </c>
    </row>
    <row r="677" spans="1:11">
      <c r="A677" s="471" t="s">
        <v>554</v>
      </c>
      <c r="D677" s="471" t="s">
        <v>2247</v>
      </c>
      <c r="E677" s="472">
        <v>43967</v>
      </c>
      <c r="F677" s="471" t="s">
        <v>2398</v>
      </c>
      <c r="G677" s="471" t="s">
        <v>1332</v>
      </c>
      <c r="H677" s="471" t="s">
        <v>3182</v>
      </c>
      <c r="I677" s="471" t="s">
        <v>3183</v>
      </c>
      <c r="K677" s="471" t="s">
        <v>2323</v>
      </c>
    </row>
    <row r="678" spans="1:11" ht="337.5">
      <c r="A678" s="471" t="s">
        <v>673</v>
      </c>
      <c r="D678" s="471" t="s">
        <v>2247</v>
      </c>
      <c r="E678" s="472">
        <v>43966</v>
      </c>
      <c r="F678" s="471" t="s">
        <v>2305</v>
      </c>
      <c r="G678" s="471" t="s">
        <v>1332</v>
      </c>
      <c r="H678" s="470" t="s">
        <v>3184</v>
      </c>
      <c r="I678" s="471" t="s">
        <v>3185</v>
      </c>
      <c r="K678" s="471" t="s">
        <v>2550</v>
      </c>
    </row>
    <row r="679" spans="1:11">
      <c r="A679" s="471" t="s">
        <v>591</v>
      </c>
      <c r="B679" s="471" t="s">
        <v>3160</v>
      </c>
      <c r="C679" s="471">
        <v>17105</v>
      </c>
      <c r="D679" s="471" t="s">
        <v>2250</v>
      </c>
      <c r="E679" s="472">
        <v>44211</v>
      </c>
      <c r="F679" s="471" t="s">
        <v>2260</v>
      </c>
      <c r="G679" s="471" t="s">
        <v>1332</v>
      </c>
      <c r="H679" s="471" t="s">
        <v>2977</v>
      </c>
      <c r="I679" s="471" t="s">
        <v>2327</v>
      </c>
      <c r="J679" s="471">
        <v>5</v>
      </c>
      <c r="K679" s="471" t="s">
        <v>2277</v>
      </c>
    </row>
    <row r="680" spans="1:11">
      <c r="A680" s="471" t="s">
        <v>632</v>
      </c>
      <c r="D680" s="471" t="s">
        <v>2247</v>
      </c>
      <c r="E680" s="472">
        <v>44281</v>
      </c>
      <c r="F680" s="471" t="s">
        <v>2331</v>
      </c>
      <c r="G680" s="471" t="s">
        <v>1332</v>
      </c>
      <c r="H680" s="471" t="s">
        <v>2708</v>
      </c>
      <c r="I680" s="471" t="s">
        <v>2709</v>
      </c>
      <c r="K680" s="471" t="s">
        <v>2393</v>
      </c>
    </row>
    <row r="681" spans="1:11" ht="125">
      <c r="A681" s="471" t="s">
        <v>665</v>
      </c>
      <c r="B681" s="471" t="s">
        <v>2632</v>
      </c>
      <c r="C681" s="471">
        <v>38067</v>
      </c>
      <c r="D681" s="471" t="s">
        <v>2250</v>
      </c>
      <c r="E681" s="472">
        <v>44077</v>
      </c>
      <c r="F681" s="471" t="s">
        <v>2471</v>
      </c>
      <c r="G681" s="471" t="s">
        <v>1332</v>
      </c>
      <c r="H681" s="470" t="s">
        <v>2472</v>
      </c>
      <c r="I681" s="471" t="s">
        <v>2271</v>
      </c>
      <c r="J681" s="471">
        <v>5</v>
      </c>
      <c r="K681" s="471" t="s">
        <v>2272</v>
      </c>
    </row>
    <row r="682" spans="1:11">
      <c r="A682" s="471" t="s">
        <v>591</v>
      </c>
      <c r="B682" s="471" t="s">
        <v>2600</v>
      </c>
      <c r="C682" s="471">
        <v>17055</v>
      </c>
      <c r="D682" s="471" t="s">
        <v>2250</v>
      </c>
      <c r="E682" s="472">
        <v>44211</v>
      </c>
      <c r="F682" s="471" t="s">
        <v>2260</v>
      </c>
      <c r="G682" s="471" t="s">
        <v>1332</v>
      </c>
      <c r="H682" s="471" t="s">
        <v>2977</v>
      </c>
      <c r="I682" s="471" t="s">
        <v>2327</v>
      </c>
      <c r="J682" s="471">
        <v>5</v>
      </c>
      <c r="K682" s="471" t="s">
        <v>2277</v>
      </c>
    </row>
    <row r="683" spans="1:11">
      <c r="A683" s="471" t="s">
        <v>591</v>
      </c>
      <c r="B683" s="471" t="s">
        <v>3093</v>
      </c>
      <c r="C683" s="471">
        <v>17003</v>
      </c>
      <c r="D683" s="471" t="s">
        <v>2250</v>
      </c>
      <c r="E683" s="472">
        <v>44211</v>
      </c>
      <c r="F683" s="471" t="s">
        <v>2264</v>
      </c>
      <c r="G683" s="471" t="s">
        <v>1332</v>
      </c>
      <c r="H683" s="471" t="s">
        <v>2558</v>
      </c>
      <c r="I683" s="471" t="s">
        <v>2327</v>
      </c>
      <c r="J683" s="471">
        <v>5</v>
      </c>
      <c r="K683" s="471" t="s">
        <v>2277</v>
      </c>
    </row>
    <row r="684" spans="1:11">
      <c r="A684" s="471" t="s">
        <v>673</v>
      </c>
      <c r="B684" s="471" t="s">
        <v>3186</v>
      </c>
      <c r="C684" s="471">
        <v>41039</v>
      </c>
      <c r="D684" s="471" t="s">
        <v>2250</v>
      </c>
      <c r="E684" s="472">
        <v>43966</v>
      </c>
      <c r="F684" s="471" t="s">
        <v>2578</v>
      </c>
      <c r="G684" s="471" t="s">
        <v>1332</v>
      </c>
      <c r="H684" s="471" t="s">
        <v>3187</v>
      </c>
      <c r="I684" s="471" t="s">
        <v>3188</v>
      </c>
      <c r="K684" s="471" t="s">
        <v>2550</v>
      </c>
    </row>
    <row r="685" spans="1:11" ht="75">
      <c r="A685" s="471" t="s">
        <v>699</v>
      </c>
      <c r="B685" s="471" t="s">
        <v>2420</v>
      </c>
      <c r="C685" s="471">
        <v>49025</v>
      </c>
      <c r="D685" s="471" t="s">
        <v>2250</v>
      </c>
      <c r="E685" s="472">
        <v>44159</v>
      </c>
      <c r="F685" s="471" t="s">
        <v>2260</v>
      </c>
      <c r="G685" s="471" t="s">
        <v>1332</v>
      </c>
      <c r="H685" s="470" t="s">
        <v>2509</v>
      </c>
      <c r="I685" s="471" t="s">
        <v>2303</v>
      </c>
      <c r="J685" s="471">
        <v>3</v>
      </c>
      <c r="K685" s="471" t="s">
        <v>2304</v>
      </c>
    </row>
    <row r="686" spans="1:11">
      <c r="A686" s="471" t="s">
        <v>696</v>
      </c>
      <c r="B686" s="471" t="s">
        <v>3189</v>
      </c>
      <c r="C686" s="471">
        <v>48487</v>
      </c>
      <c r="D686" s="471" t="s">
        <v>2250</v>
      </c>
      <c r="E686" s="472">
        <v>44015</v>
      </c>
      <c r="F686" s="471" t="s">
        <v>2331</v>
      </c>
      <c r="G686" s="471" t="s">
        <v>1332</v>
      </c>
      <c r="H686" s="471" t="s">
        <v>2973</v>
      </c>
      <c r="I686" s="471" t="s">
        <v>2974</v>
      </c>
      <c r="K686" s="471" t="s">
        <v>2290</v>
      </c>
    </row>
    <row r="687" spans="1:11">
      <c r="A687" s="471" t="s">
        <v>696</v>
      </c>
      <c r="B687" s="471" t="s">
        <v>3190</v>
      </c>
      <c r="C687" s="471">
        <v>48359</v>
      </c>
      <c r="D687" s="471" t="s">
        <v>2250</v>
      </c>
      <c r="E687" s="472">
        <v>44015</v>
      </c>
      <c r="F687" s="471" t="s">
        <v>2331</v>
      </c>
      <c r="G687" s="471" t="s">
        <v>1332</v>
      </c>
      <c r="H687" s="471" t="s">
        <v>2973</v>
      </c>
      <c r="I687" s="471" t="s">
        <v>2974</v>
      </c>
      <c r="K687" s="471" t="s">
        <v>2290</v>
      </c>
    </row>
    <row r="688" spans="1:11" ht="75">
      <c r="A688" s="471" t="s">
        <v>640</v>
      </c>
      <c r="D688" s="471" t="s">
        <v>2247</v>
      </c>
      <c r="E688" s="472">
        <v>44018</v>
      </c>
      <c r="F688" s="471" t="s">
        <v>2264</v>
      </c>
      <c r="G688" s="471" t="s">
        <v>1332</v>
      </c>
      <c r="H688" s="470" t="s">
        <v>3191</v>
      </c>
      <c r="I688" s="471" t="s">
        <v>2592</v>
      </c>
      <c r="J688" s="471">
        <v>4</v>
      </c>
      <c r="K688" s="471" t="s">
        <v>2335</v>
      </c>
    </row>
    <row r="689" spans="1:11">
      <c r="A689" s="471" t="s">
        <v>571</v>
      </c>
      <c r="D689" s="471" t="s">
        <v>2247</v>
      </c>
      <c r="E689" s="472">
        <v>43906</v>
      </c>
      <c r="F689" s="471" t="s">
        <v>2282</v>
      </c>
      <c r="G689" s="471" t="s">
        <v>1332</v>
      </c>
      <c r="H689" s="471" t="s">
        <v>2526</v>
      </c>
      <c r="I689" s="471" t="s">
        <v>2322</v>
      </c>
      <c r="K689" s="471" t="s">
        <v>2267</v>
      </c>
    </row>
    <row r="690" spans="1:11">
      <c r="A690" s="471" t="s">
        <v>623</v>
      </c>
      <c r="D690" s="471" t="s">
        <v>2247</v>
      </c>
      <c r="E690" s="472">
        <v>43906</v>
      </c>
      <c r="F690" s="471" t="s">
        <v>2282</v>
      </c>
      <c r="G690" s="471" t="s">
        <v>1332</v>
      </c>
      <c r="H690" s="471" t="s">
        <v>2957</v>
      </c>
      <c r="I690" s="471" t="s">
        <v>2322</v>
      </c>
      <c r="K690" s="471" t="s">
        <v>2320</v>
      </c>
    </row>
    <row r="691" spans="1:11">
      <c r="A691" s="471" t="s">
        <v>594</v>
      </c>
      <c r="D691" s="471" t="s">
        <v>2247</v>
      </c>
      <c r="E691" s="472">
        <v>43920</v>
      </c>
      <c r="F691" s="471" t="s">
        <v>2336</v>
      </c>
      <c r="G691" s="471" t="s">
        <v>1332</v>
      </c>
      <c r="H691" s="471" t="s">
        <v>2334</v>
      </c>
      <c r="I691" s="471" t="s">
        <v>2322</v>
      </c>
      <c r="K691" s="471" t="s">
        <v>2360</v>
      </c>
    </row>
    <row r="692" spans="1:11" ht="162.5">
      <c r="A692" s="471" t="s">
        <v>567</v>
      </c>
      <c r="B692" s="471" t="s">
        <v>3115</v>
      </c>
      <c r="C692" s="471">
        <v>8031</v>
      </c>
      <c r="D692" s="471" t="s">
        <v>2250</v>
      </c>
      <c r="E692" s="472">
        <v>43988</v>
      </c>
      <c r="F692" s="471" t="s">
        <v>2317</v>
      </c>
      <c r="G692" s="471" t="s">
        <v>1332</v>
      </c>
      <c r="H692" s="470" t="s">
        <v>3192</v>
      </c>
      <c r="I692" s="471" t="s">
        <v>3193</v>
      </c>
      <c r="K692" s="471" t="s">
        <v>2390</v>
      </c>
    </row>
    <row r="693" spans="1:11">
      <c r="A693" s="471" t="s">
        <v>603</v>
      </c>
      <c r="D693" s="471" t="s">
        <v>2247</v>
      </c>
      <c r="E693" s="472">
        <v>44004</v>
      </c>
      <c r="F693" s="471" t="s">
        <v>2260</v>
      </c>
      <c r="G693" s="471" t="s">
        <v>1332</v>
      </c>
      <c r="H693" s="471" t="s">
        <v>3194</v>
      </c>
      <c r="I693" s="471" t="s">
        <v>3195</v>
      </c>
      <c r="K693" s="471" t="s">
        <v>2512</v>
      </c>
    </row>
    <row r="694" spans="1:11">
      <c r="A694" s="471" t="s">
        <v>642</v>
      </c>
      <c r="D694" s="471" t="s">
        <v>2247</v>
      </c>
      <c r="E694" s="472">
        <v>43902</v>
      </c>
      <c r="F694" s="471" t="s">
        <v>44</v>
      </c>
      <c r="G694" s="471" t="s">
        <v>1332</v>
      </c>
      <c r="H694" s="471" t="s">
        <v>2647</v>
      </c>
      <c r="I694" s="471" t="s">
        <v>2322</v>
      </c>
      <c r="K694" s="471" t="s">
        <v>2499</v>
      </c>
    </row>
    <row r="695" spans="1:11">
      <c r="A695" s="471" t="s">
        <v>667</v>
      </c>
      <c r="B695" s="471" t="s">
        <v>2934</v>
      </c>
      <c r="C695" s="471">
        <v>39113</v>
      </c>
      <c r="D695" s="471" t="s">
        <v>2250</v>
      </c>
      <c r="E695" s="472">
        <v>44028</v>
      </c>
      <c r="F695" s="471" t="s">
        <v>2331</v>
      </c>
      <c r="G695" s="471" t="s">
        <v>1332</v>
      </c>
      <c r="H695" s="471" t="s">
        <v>3196</v>
      </c>
      <c r="I695" s="471" t="s">
        <v>2538</v>
      </c>
      <c r="K695" s="471" t="s">
        <v>2299</v>
      </c>
    </row>
    <row r="696" spans="1:11" ht="200">
      <c r="A696" s="471" t="s">
        <v>636</v>
      </c>
      <c r="D696" s="471" t="s">
        <v>2247</v>
      </c>
      <c r="E696" s="472">
        <v>43948</v>
      </c>
      <c r="F696" s="471" t="s">
        <v>2317</v>
      </c>
      <c r="G696" s="471" t="s">
        <v>1332</v>
      </c>
      <c r="H696" s="470" t="s">
        <v>2750</v>
      </c>
      <c r="I696" s="471" t="s">
        <v>2751</v>
      </c>
      <c r="K696" s="471" t="s">
        <v>2752</v>
      </c>
    </row>
    <row r="697" spans="1:11">
      <c r="A697" s="471" t="s">
        <v>612</v>
      </c>
      <c r="B697" s="471" t="s">
        <v>707</v>
      </c>
      <c r="C697" s="471">
        <v>23029</v>
      </c>
      <c r="D697" s="471" t="s">
        <v>2250</v>
      </c>
      <c r="E697" s="472">
        <v>43962</v>
      </c>
      <c r="F697" s="471" t="s">
        <v>2305</v>
      </c>
      <c r="G697" s="471" t="s">
        <v>1332</v>
      </c>
      <c r="H697" s="471" t="s">
        <v>3041</v>
      </c>
      <c r="I697" s="471" t="s">
        <v>2595</v>
      </c>
      <c r="J697" s="471">
        <v>3</v>
      </c>
      <c r="K697" s="471" t="s">
        <v>2263</v>
      </c>
    </row>
    <row r="698" spans="1:11" ht="62.5">
      <c r="A698" s="471" t="s">
        <v>567</v>
      </c>
      <c r="D698" s="471" t="s">
        <v>2247</v>
      </c>
      <c r="E698" s="472">
        <v>44233</v>
      </c>
      <c r="F698" s="471" t="s">
        <v>2274</v>
      </c>
      <c r="G698" s="471" t="s">
        <v>1332</v>
      </c>
      <c r="H698" s="470" t="s">
        <v>3197</v>
      </c>
      <c r="I698" s="471" t="s">
        <v>3198</v>
      </c>
      <c r="J698" s="471">
        <v>6</v>
      </c>
      <c r="K698" s="471" t="s">
        <v>2390</v>
      </c>
    </row>
    <row r="699" spans="1:11">
      <c r="A699" s="471" t="s">
        <v>630</v>
      </c>
      <c r="D699" s="471" t="s">
        <v>2247</v>
      </c>
      <c r="E699" s="472">
        <v>43922</v>
      </c>
      <c r="F699" s="471" t="s">
        <v>2287</v>
      </c>
      <c r="G699" s="471" t="s">
        <v>1332</v>
      </c>
      <c r="H699" s="471" t="s">
        <v>3199</v>
      </c>
      <c r="I699" s="471" t="s">
        <v>3200</v>
      </c>
      <c r="K699" s="471" t="s">
        <v>2407</v>
      </c>
    </row>
    <row r="700" spans="1:11">
      <c r="A700" s="471" t="s">
        <v>623</v>
      </c>
      <c r="B700" s="471" t="s">
        <v>3201</v>
      </c>
      <c r="C700" s="471">
        <v>26055</v>
      </c>
      <c r="D700" s="471" t="s">
        <v>2250</v>
      </c>
      <c r="E700" s="472">
        <v>44043</v>
      </c>
      <c r="F700" s="471" t="s">
        <v>2274</v>
      </c>
      <c r="G700" s="471" t="s">
        <v>1332</v>
      </c>
      <c r="H700" s="471" t="s">
        <v>2477</v>
      </c>
      <c r="I700" s="471" t="s">
        <v>2319</v>
      </c>
      <c r="K700" s="471" t="s">
        <v>2320</v>
      </c>
    </row>
    <row r="701" spans="1:11">
      <c r="A701" s="471" t="s">
        <v>588</v>
      </c>
      <c r="B701" s="471" t="s">
        <v>3202</v>
      </c>
      <c r="C701" s="471">
        <v>16071</v>
      </c>
      <c r="D701" s="471" t="s">
        <v>2250</v>
      </c>
      <c r="E701" s="472">
        <v>44131</v>
      </c>
      <c r="F701" s="471" t="s">
        <v>2331</v>
      </c>
      <c r="G701" s="471" t="s">
        <v>1332</v>
      </c>
      <c r="H701" s="471" t="s">
        <v>3203</v>
      </c>
      <c r="I701" s="471" t="s">
        <v>2396</v>
      </c>
      <c r="J701" s="471">
        <v>4</v>
      </c>
      <c r="K701" s="471" t="s">
        <v>2308</v>
      </c>
    </row>
    <row r="702" spans="1:11" ht="162.5">
      <c r="A702" s="471" t="s">
        <v>665</v>
      </c>
      <c r="B702" s="471" t="s">
        <v>3145</v>
      </c>
      <c r="C702" s="471">
        <v>38035</v>
      </c>
      <c r="D702" s="471" t="s">
        <v>2250</v>
      </c>
      <c r="E702" s="472">
        <v>44077</v>
      </c>
      <c r="F702" s="471" t="s">
        <v>2367</v>
      </c>
      <c r="G702" s="471" t="s">
        <v>1332</v>
      </c>
      <c r="H702" s="470" t="s">
        <v>2555</v>
      </c>
      <c r="I702" s="471" t="s">
        <v>2271</v>
      </c>
      <c r="J702" s="471">
        <v>5</v>
      </c>
      <c r="K702" s="471" t="s">
        <v>2272</v>
      </c>
    </row>
    <row r="703" spans="1:11" ht="137.5">
      <c r="A703" s="471" t="s">
        <v>630</v>
      </c>
      <c r="B703" s="471" t="s">
        <v>2844</v>
      </c>
      <c r="C703" s="471">
        <v>28049</v>
      </c>
      <c r="D703" s="471" t="s">
        <v>2250</v>
      </c>
      <c r="E703" s="472">
        <v>44025</v>
      </c>
      <c r="F703" s="471" t="s">
        <v>2269</v>
      </c>
      <c r="G703" s="471" t="s">
        <v>1332</v>
      </c>
      <c r="H703" s="470" t="s">
        <v>2505</v>
      </c>
      <c r="I703" s="471" t="s">
        <v>2482</v>
      </c>
      <c r="K703" s="471" t="s">
        <v>2407</v>
      </c>
    </row>
    <row r="704" spans="1:11">
      <c r="A704" s="471" t="s">
        <v>591</v>
      </c>
      <c r="B704" s="471" t="s">
        <v>3204</v>
      </c>
      <c r="C704" s="471">
        <v>17015</v>
      </c>
      <c r="D704" s="471" t="s">
        <v>2250</v>
      </c>
      <c r="E704" s="472">
        <v>44211</v>
      </c>
      <c r="F704" s="471" t="s">
        <v>2269</v>
      </c>
      <c r="G704" s="471" t="s">
        <v>1332</v>
      </c>
      <c r="H704" s="471" t="s">
        <v>2521</v>
      </c>
      <c r="I704" s="471" t="s">
        <v>2327</v>
      </c>
      <c r="J704" s="471">
        <v>5</v>
      </c>
      <c r="K704" s="471" t="s">
        <v>2277</v>
      </c>
    </row>
    <row r="705" spans="1:11">
      <c r="A705" s="471" t="s">
        <v>607</v>
      </c>
      <c r="D705" s="471" t="s">
        <v>2247</v>
      </c>
      <c r="E705" s="472">
        <v>43903</v>
      </c>
      <c r="F705" s="471" t="s">
        <v>2376</v>
      </c>
      <c r="G705" s="471" t="s">
        <v>1332</v>
      </c>
      <c r="H705" s="471" t="s">
        <v>2334</v>
      </c>
      <c r="I705" s="471" t="s">
        <v>2322</v>
      </c>
      <c r="K705" s="471" t="s">
        <v>2553</v>
      </c>
    </row>
    <row r="706" spans="1:11" ht="50">
      <c r="A706" s="471" t="s">
        <v>656</v>
      </c>
      <c r="B706" s="471" t="s">
        <v>3205</v>
      </c>
      <c r="C706" s="471">
        <v>35003</v>
      </c>
      <c r="D706" s="471" t="s">
        <v>2250</v>
      </c>
      <c r="E706" s="472">
        <v>44251</v>
      </c>
      <c r="F706" s="471" t="s">
        <v>2305</v>
      </c>
      <c r="G706" s="471" t="s">
        <v>1332</v>
      </c>
      <c r="H706" s="470" t="s">
        <v>2568</v>
      </c>
      <c r="I706" s="471" t="s">
        <v>2569</v>
      </c>
      <c r="J706" s="471">
        <v>4</v>
      </c>
      <c r="K706" s="471" t="s">
        <v>2412</v>
      </c>
    </row>
    <row r="707" spans="1:11">
      <c r="A707" s="471" t="s">
        <v>712</v>
      </c>
      <c r="D707" s="471" t="s">
        <v>2247</v>
      </c>
      <c r="E707" s="472">
        <v>44004</v>
      </c>
      <c r="F707" s="471" t="s">
        <v>3206</v>
      </c>
      <c r="G707" s="471" t="s">
        <v>1332</v>
      </c>
      <c r="H707" s="471" t="s">
        <v>3207</v>
      </c>
      <c r="I707" s="471" t="s">
        <v>3208</v>
      </c>
      <c r="K707" s="471" t="s">
        <v>2783</v>
      </c>
    </row>
    <row r="708" spans="1:11" ht="75">
      <c r="A708" s="471" t="s">
        <v>665</v>
      </c>
      <c r="B708" s="471" t="s">
        <v>3053</v>
      </c>
      <c r="C708" s="471">
        <v>38079</v>
      </c>
      <c r="D708" s="471" t="s">
        <v>2250</v>
      </c>
      <c r="E708" s="472">
        <v>44077</v>
      </c>
      <c r="F708" s="471" t="s">
        <v>2269</v>
      </c>
      <c r="G708" s="471" t="s">
        <v>1332</v>
      </c>
      <c r="H708" s="470" t="s">
        <v>2270</v>
      </c>
      <c r="I708" s="471" t="s">
        <v>2271</v>
      </c>
      <c r="J708" s="471">
        <v>5</v>
      </c>
      <c r="K708" s="471" t="s">
        <v>2272</v>
      </c>
    </row>
    <row r="709" spans="1:11" ht="75">
      <c r="A709" s="471" t="s">
        <v>640</v>
      </c>
      <c r="D709" s="471" t="s">
        <v>2247</v>
      </c>
      <c r="E709" s="472">
        <v>44004</v>
      </c>
      <c r="F709" s="471" t="s">
        <v>2367</v>
      </c>
      <c r="G709" s="471" t="s">
        <v>1332</v>
      </c>
      <c r="H709" s="470" t="s">
        <v>3209</v>
      </c>
      <c r="I709" s="471" t="s">
        <v>2592</v>
      </c>
      <c r="K709" s="471" t="s">
        <v>2335</v>
      </c>
    </row>
    <row r="710" spans="1:11">
      <c r="A710" s="471" t="s">
        <v>623</v>
      </c>
      <c r="B710" s="471" t="s">
        <v>3210</v>
      </c>
      <c r="C710" s="471">
        <v>26039</v>
      </c>
      <c r="D710" s="471" t="s">
        <v>2250</v>
      </c>
      <c r="E710" s="472">
        <v>44043</v>
      </c>
      <c r="F710" s="471" t="s">
        <v>2274</v>
      </c>
      <c r="G710" s="471" t="s">
        <v>1332</v>
      </c>
      <c r="H710" s="471" t="s">
        <v>2477</v>
      </c>
      <c r="I710" s="471" t="s">
        <v>2319</v>
      </c>
      <c r="K710" s="471" t="s">
        <v>2320</v>
      </c>
    </row>
    <row r="711" spans="1:11">
      <c r="A711" s="471" t="s">
        <v>549</v>
      </c>
      <c r="D711" s="471" t="s">
        <v>2247</v>
      </c>
      <c r="E711" s="472">
        <v>43959</v>
      </c>
      <c r="F711" s="471" t="s">
        <v>2312</v>
      </c>
      <c r="G711" s="471" t="s">
        <v>1332</v>
      </c>
      <c r="H711" s="471" t="s">
        <v>3211</v>
      </c>
      <c r="I711" s="471" t="s">
        <v>3212</v>
      </c>
      <c r="K711" s="471" t="s">
        <v>2416</v>
      </c>
    </row>
    <row r="712" spans="1:11">
      <c r="A712" s="471" t="s">
        <v>591</v>
      </c>
      <c r="B712" s="471" t="s">
        <v>3213</v>
      </c>
      <c r="C712" s="471">
        <v>17009</v>
      </c>
      <c r="D712" s="471" t="s">
        <v>2250</v>
      </c>
      <c r="E712" s="472">
        <v>44211</v>
      </c>
      <c r="F712" s="471" t="s">
        <v>2264</v>
      </c>
      <c r="G712" s="471" t="s">
        <v>1332</v>
      </c>
      <c r="H712" s="471" t="s">
        <v>2558</v>
      </c>
      <c r="I712" s="471" t="s">
        <v>2327</v>
      </c>
      <c r="J712" s="471">
        <v>5</v>
      </c>
      <c r="K712" s="471" t="s">
        <v>2277</v>
      </c>
    </row>
    <row r="713" spans="1:11">
      <c r="A713" s="471" t="s">
        <v>597</v>
      </c>
      <c r="D713" s="471" t="s">
        <v>2247</v>
      </c>
      <c r="E713" s="472">
        <v>43979</v>
      </c>
      <c r="F713" s="471" t="s">
        <v>2398</v>
      </c>
      <c r="G713" s="471" t="s">
        <v>1332</v>
      </c>
      <c r="H713" s="471" t="s">
        <v>3214</v>
      </c>
      <c r="I713" s="471" t="s">
        <v>2980</v>
      </c>
      <c r="K713" s="471" t="s">
        <v>2285</v>
      </c>
    </row>
    <row r="714" spans="1:11">
      <c r="A714" s="471" t="s">
        <v>623</v>
      </c>
      <c r="B714" s="471" t="s">
        <v>2572</v>
      </c>
      <c r="C714" s="471">
        <v>26137</v>
      </c>
      <c r="D714" s="471" t="s">
        <v>2250</v>
      </c>
      <c r="E714" s="472">
        <v>44043</v>
      </c>
      <c r="F714" s="471" t="s">
        <v>2274</v>
      </c>
      <c r="G714" s="471" t="s">
        <v>1332</v>
      </c>
      <c r="H714" s="471" t="s">
        <v>2477</v>
      </c>
      <c r="I714" s="471" t="s">
        <v>2319</v>
      </c>
      <c r="K714" s="471" t="s">
        <v>2320</v>
      </c>
    </row>
    <row r="715" spans="1:11">
      <c r="A715" s="471" t="s">
        <v>630</v>
      </c>
      <c r="B715" s="471" t="s">
        <v>2919</v>
      </c>
      <c r="C715" s="471">
        <v>28035</v>
      </c>
      <c r="D715" s="471" t="s">
        <v>2250</v>
      </c>
      <c r="E715" s="472">
        <v>44147</v>
      </c>
      <c r="F715" s="471" t="s">
        <v>2331</v>
      </c>
      <c r="G715" s="471" t="s">
        <v>1332</v>
      </c>
      <c r="H715" s="471" t="s">
        <v>3215</v>
      </c>
      <c r="I715" s="471" t="s">
        <v>2933</v>
      </c>
      <c r="K715" s="471" t="s">
        <v>2407</v>
      </c>
    </row>
    <row r="716" spans="1:11">
      <c r="A716" s="471" t="s">
        <v>626</v>
      </c>
      <c r="D716" s="471" t="s">
        <v>2247</v>
      </c>
      <c r="E716" s="472">
        <v>43917</v>
      </c>
      <c r="F716" s="471" t="s">
        <v>2331</v>
      </c>
      <c r="G716" s="471" t="s">
        <v>1332</v>
      </c>
      <c r="H716" s="471" t="s">
        <v>3216</v>
      </c>
      <c r="I716" s="471" t="s">
        <v>3217</v>
      </c>
      <c r="J716" s="471">
        <v>4</v>
      </c>
      <c r="K716" s="471" t="s">
        <v>2377</v>
      </c>
    </row>
    <row r="717" spans="1:11">
      <c r="A717" s="471" t="s">
        <v>597</v>
      </c>
      <c r="D717" s="471" t="s">
        <v>2247</v>
      </c>
      <c r="E717" s="472">
        <v>43917</v>
      </c>
      <c r="F717" s="471" t="s">
        <v>2333</v>
      </c>
      <c r="G717" s="471" t="s">
        <v>1332</v>
      </c>
      <c r="H717" s="471" t="s">
        <v>2334</v>
      </c>
      <c r="I717" s="471" t="s">
        <v>2322</v>
      </c>
      <c r="K717" s="471" t="s">
        <v>2285</v>
      </c>
    </row>
    <row r="718" spans="1:11">
      <c r="A718" s="471" t="s">
        <v>563</v>
      </c>
      <c r="D718" s="471" t="s">
        <v>2247</v>
      </c>
      <c r="E718" s="472">
        <v>43920</v>
      </c>
      <c r="F718" s="471" t="s">
        <v>2336</v>
      </c>
      <c r="G718" s="471" t="s">
        <v>1332</v>
      </c>
      <c r="H718" s="471" t="s">
        <v>2386</v>
      </c>
      <c r="I718" s="471" t="s">
        <v>2322</v>
      </c>
      <c r="K718" s="471" t="s">
        <v>2294</v>
      </c>
    </row>
    <row r="719" spans="1:11">
      <c r="A719" s="471" t="s">
        <v>549</v>
      </c>
      <c r="D719" s="471" t="s">
        <v>2247</v>
      </c>
      <c r="E719" s="472">
        <v>43913</v>
      </c>
      <c r="F719" s="471" t="s">
        <v>2534</v>
      </c>
      <c r="G719" s="471" t="s">
        <v>1332</v>
      </c>
      <c r="H719" s="471" t="s">
        <v>2334</v>
      </c>
      <c r="I719" s="471" t="s">
        <v>2322</v>
      </c>
      <c r="K719" s="471" t="s">
        <v>2416</v>
      </c>
    </row>
    <row r="720" spans="1:11">
      <c r="A720" s="471" t="s">
        <v>563</v>
      </c>
      <c r="B720" s="471" t="s">
        <v>3218</v>
      </c>
      <c r="C720" s="471">
        <v>6017</v>
      </c>
      <c r="D720" s="471" t="s">
        <v>2250</v>
      </c>
      <c r="E720" s="472">
        <v>44152</v>
      </c>
      <c r="F720" s="471" t="s">
        <v>2317</v>
      </c>
      <c r="G720" s="471" t="s">
        <v>1332</v>
      </c>
      <c r="H720" s="471" t="s">
        <v>3219</v>
      </c>
      <c r="I720" s="471" t="s">
        <v>3220</v>
      </c>
      <c r="K720" s="471" t="s">
        <v>2294</v>
      </c>
    </row>
    <row r="721" spans="1:11">
      <c r="A721" s="471" t="s">
        <v>591</v>
      </c>
      <c r="B721" s="471" t="s">
        <v>3111</v>
      </c>
      <c r="C721" s="471">
        <v>17017</v>
      </c>
      <c r="D721" s="471" t="s">
        <v>2250</v>
      </c>
      <c r="E721" s="472">
        <v>44211</v>
      </c>
      <c r="F721" s="471" t="s">
        <v>2317</v>
      </c>
      <c r="G721" s="471" t="s">
        <v>1332</v>
      </c>
      <c r="H721" s="471" t="s">
        <v>2379</v>
      </c>
      <c r="I721" s="471" t="s">
        <v>2327</v>
      </c>
      <c r="J721" s="471">
        <v>5</v>
      </c>
      <c r="K721" s="471" t="s">
        <v>2277</v>
      </c>
    </row>
    <row r="722" spans="1:11">
      <c r="A722" s="471" t="s">
        <v>563</v>
      </c>
      <c r="B722" s="471" t="s">
        <v>2366</v>
      </c>
      <c r="C722" s="471">
        <v>6031</v>
      </c>
      <c r="D722" s="471" t="s">
        <v>2250</v>
      </c>
      <c r="E722" s="472">
        <v>44152</v>
      </c>
      <c r="F722" s="471" t="s">
        <v>2287</v>
      </c>
      <c r="G722" s="471" t="s">
        <v>1332</v>
      </c>
      <c r="H722" s="471" t="s">
        <v>3221</v>
      </c>
      <c r="I722" s="471" t="s">
        <v>2454</v>
      </c>
      <c r="K722" s="471" t="s">
        <v>2294</v>
      </c>
    </row>
    <row r="723" spans="1:11" ht="112.5">
      <c r="A723" s="471" t="s">
        <v>665</v>
      </c>
      <c r="B723" s="471" t="s">
        <v>3026</v>
      </c>
      <c r="C723" s="471">
        <v>38031</v>
      </c>
      <c r="D723" s="471" t="s">
        <v>2250</v>
      </c>
      <c r="E723" s="472">
        <v>44077</v>
      </c>
      <c r="F723" s="471" t="s">
        <v>2317</v>
      </c>
      <c r="G723" s="471" t="s">
        <v>1332</v>
      </c>
      <c r="H723" s="470" t="s">
        <v>2599</v>
      </c>
      <c r="I723" s="471" t="s">
        <v>2271</v>
      </c>
      <c r="J723" s="471">
        <v>5</v>
      </c>
      <c r="K723" s="471" t="s">
        <v>2272</v>
      </c>
    </row>
    <row r="724" spans="1:11">
      <c r="A724" s="471" t="s">
        <v>656</v>
      </c>
      <c r="D724" s="471" t="s">
        <v>2247</v>
      </c>
      <c r="E724" s="472">
        <v>43957</v>
      </c>
      <c r="F724" s="471" t="s">
        <v>2388</v>
      </c>
      <c r="G724" s="471" t="s">
        <v>1332</v>
      </c>
      <c r="H724" s="471" t="s">
        <v>2805</v>
      </c>
      <c r="I724" s="471" t="s">
        <v>2322</v>
      </c>
      <c r="K724" s="471" t="s">
        <v>2412</v>
      </c>
    </row>
    <row r="725" spans="1:11">
      <c r="A725" s="471" t="s">
        <v>640</v>
      </c>
      <c r="D725" s="471" t="s">
        <v>2247</v>
      </c>
      <c r="E725" s="472">
        <v>43907</v>
      </c>
      <c r="F725" s="471" t="s">
        <v>2376</v>
      </c>
      <c r="G725" s="471" t="s">
        <v>1332</v>
      </c>
      <c r="H725" s="471" t="s">
        <v>2334</v>
      </c>
      <c r="I725" s="471" t="s">
        <v>2322</v>
      </c>
      <c r="K725" s="471" t="s">
        <v>2335</v>
      </c>
    </row>
    <row r="726" spans="1:11">
      <c r="A726" s="471" t="s">
        <v>582</v>
      </c>
      <c r="B726" s="471" t="s">
        <v>3222</v>
      </c>
      <c r="C726" s="471">
        <v>13135</v>
      </c>
      <c r="D726" s="471" t="s">
        <v>2250</v>
      </c>
      <c r="E726" s="472">
        <v>43918</v>
      </c>
      <c r="F726" s="471" t="s">
        <v>2287</v>
      </c>
      <c r="G726" s="471" t="s">
        <v>1332</v>
      </c>
      <c r="H726" s="471" t="s">
        <v>3223</v>
      </c>
      <c r="I726" s="471" t="s">
        <v>2289</v>
      </c>
      <c r="K726" s="471" t="s">
        <v>2495</v>
      </c>
    </row>
    <row r="727" spans="1:11" ht="100">
      <c r="A727" s="471" t="s">
        <v>684</v>
      </c>
      <c r="D727" s="471" t="s">
        <v>2247</v>
      </c>
      <c r="E727" s="472">
        <v>43955</v>
      </c>
      <c r="F727" s="471" t="s">
        <v>2317</v>
      </c>
      <c r="G727" s="471" t="s">
        <v>1332</v>
      </c>
      <c r="H727" s="470" t="s">
        <v>3224</v>
      </c>
      <c r="I727" s="471" t="s">
        <v>3225</v>
      </c>
      <c r="K727" s="471" t="s">
        <v>2996</v>
      </c>
    </row>
    <row r="728" spans="1:11">
      <c r="A728" s="471" t="s">
        <v>656</v>
      </c>
      <c r="D728" s="471" t="s">
        <v>2247</v>
      </c>
      <c r="E728" s="472">
        <v>44025</v>
      </c>
      <c r="F728" s="471" t="s">
        <v>2331</v>
      </c>
      <c r="G728" s="471" t="s">
        <v>1332</v>
      </c>
      <c r="H728" s="471" t="s">
        <v>3226</v>
      </c>
      <c r="I728" s="471" t="s">
        <v>3227</v>
      </c>
      <c r="K728" s="471" t="s">
        <v>2412</v>
      </c>
    </row>
    <row r="729" spans="1:11">
      <c r="A729" s="471" t="s">
        <v>696</v>
      </c>
      <c r="B729" s="471" t="s">
        <v>2885</v>
      </c>
      <c r="C729" s="471">
        <v>48029</v>
      </c>
      <c r="D729" s="471" t="s">
        <v>2250</v>
      </c>
      <c r="E729" s="472">
        <v>43970</v>
      </c>
      <c r="F729" s="471" t="s">
        <v>2260</v>
      </c>
      <c r="G729" s="471" t="s">
        <v>1332</v>
      </c>
      <c r="H729" s="471" t="s">
        <v>2886</v>
      </c>
      <c r="I729" s="471" t="s">
        <v>2887</v>
      </c>
      <c r="K729" s="471" t="s">
        <v>2290</v>
      </c>
    </row>
    <row r="730" spans="1:11">
      <c r="A730" s="471" t="s">
        <v>696</v>
      </c>
      <c r="B730" s="471" t="s">
        <v>3228</v>
      </c>
      <c r="C730" s="471">
        <v>48253</v>
      </c>
      <c r="D730" s="471" t="s">
        <v>2250</v>
      </c>
      <c r="E730" s="472">
        <v>43927</v>
      </c>
      <c r="F730" s="471" t="s">
        <v>2287</v>
      </c>
      <c r="G730" s="471" t="s">
        <v>1332</v>
      </c>
      <c r="H730" s="471" t="s">
        <v>3229</v>
      </c>
      <c r="I730" s="471" t="s">
        <v>2289</v>
      </c>
      <c r="K730" s="471" t="s">
        <v>2290</v>
      </c>
    </row>
    <row r="731" spans="1:11">
      <c r="A731" s="471" t="s">
        <v>640</v>
      </c>
      <c r="B731" s="471" t="s">
        <v>3230</v>
      </c>
      <c r="C731" s="471">
        <v>31033</v>
      </c>
      <c r="D731" s="471" t="s">
        <v>2250</v>
      </c>
      <c r="E731" s="472">
        <v>43920</v>
      </c>
      <c r="F731" s="471" t="s">
        <v>2287</v>
      </c>
      <c r="G731" s="471" t="s">
        <v>1332</v>
      </c>
      <c r="H731" s="471" t="s">
        <v>2340</v>
      </c>
      <c r="I731" s="471" t="s">
        <v>2341</v>
      </c>
      <c r="K731" s="471" t="s">
        <v>2335</v>
      </c>
    </row>
    <row r="732" spans="1:11">
      <c r="A732" s="471" t="s">
        <v>696</v>
      </c>
      <c r="D732" s="471" t="s">
        <v>2247</v>
      </c>
      <c r="E732" s="472">
        <v>43985</v>
      </c>
      <c r="F732" s="471" t="s">
        <v>2398</v>
      </c>
      <c r="G732" s="471" t="s">
        <v>1332</v>
      </c>
      <c r="H732" s="471" t="s">
        <v>3231</v>
      </c>
      <c r="I732" s="471" t="s">
        <v>3232</v>
      </c>
      <c r="K732" s="471" t="s">
        <v>2290</v>
      </c>
    </row>
    <row r="733" spans="1:11">
      <c r="A733" s="471" t="s">
        <v>579</v>
      </c>
      <c r="D733" s="471" t="s">
        <v>2247</v>
      </c>
      <c r="E733" s="472">
        <v>43924</v>
      </c>
      <c r="F733" s="471" t="s">
        <v>2287</v>
      </c>
      <c r="G733" s="471" t="s">
        <v>1332</v>
      </c>
      <c r="H733" s="471" t="s">
        <v>3034</v>
      </c>
      <c r="I733" s="471" t="s">
        <v>2341</v>
      </c>
      <c r="K733" s="471" t="s">
        <v>2403</v>
      </c>
    </row>
    <row r="734" spans="1:11" ht="250">
      <c r="A734" s="471" t="s">
        <v>567</v>
      </c>
      <c r="D734" s="471" t="s">
        <v>2247</v>
      </c>
      <c r="E734" s="472">
        <v>44233</v>
      </c>
      <c r="F734" s="471" t="s">
        <v>2325</v>
      </c>
      <c r="G734" s="471" t="s">
        <v>1332</v>
      </c>
      <c r="H734" s="470" t="s">
        <v>3233</v>
      </c>
      <c r="I734" s="471" t="s">
        <v>3198</v>
      </c>
      <c r="J734" s="471">
        <v>6</v>
      </c>
      <c r="K734" s="471" t="s">
        <v>2390</v>
      </c>
    </row>
    <row r="735" spans="1:11" ht="75">
      <c r="A735" s="471" t="s">
        <v>549</v>
      </c>
      <c r="B735" s="471" t="s">
        <v>2815</v>
      </c>
      <c r="C735" s="471">
        <v>2020</v>
      </c>
      <c r="D735" s="471" t="s">
        <v>2250</v>
      </c>
      <c r="E735" s="472">
        <v>43935</v>
      </c>
      <c r="F735" s="471" t="s">
        <v>2278</v>
      </c>
      <c r="G735" s="471" t="s">
        <v>1332</v>
      </c>
      <c r="H735" s="470" t="s">
        <v>2816</v>
      </c>
      <c r="I735" s="471" t="s">
        <v>2817</v>
      </c>
      <c r="K735" s="471" t="s">
        <v>2416</v>
      </c>
    </row>
    <row r="736" spans="1:11">
      <c r="A736" s="471" t="s">
        <v>591</v>
      </c>
      <c r="B736" s="471" t="s">
        <v>2468</v>
      </c>
      <c r="C736" s="471">
        <v>17125</v>
      </c>
      <c r="D736" s="471" t="s">
        <v>2250</v>
      </c>
      <c r="E736" s="472">
        <v>44211</v>
      </c>
      <c r="F736" s="471" t="s">
        <v>2260</v>
      </c>
      <c r="G736" s="471" t="s">
        <v>1332</v>
      </c>
      <c r="H736" s="471" t="s">
        <v>2977</v>
      </c>
      <c r="I736" s="471" t="s">
        <v>2327</v>
      </c>
      <c r="J736" s="471">
        <v>5</v>
      </c>
      <c r="K736" s="471" t="s">
        <v>2277</v>
      </c>
    </row>
    <row r="737" spans="1:11" ht="100">
      <c r="A737" s="471" t="s">
        <v>591</v>
      </c>
      <c r="B737" s="471" t="s">
        <v>2378</v>
      </c>
      <c r="C737" s="471">
        <v>17173</v>
      </c>
      <c r="D737" s="471" t="s">
        <v>2250</v>
      </c>
      <c r="E737" s="472">
        <v>44211</v>
      </c>
      <c r="F737" s="471" t="s">
        <v>2305</v>
      </c>
      <c r="G737" s="471" t="s">
        <v>1332</v>
      </c>
      <c r="H737" s="470" t="s">
        <v>2463</v>
      </c>
      <c r="I737" s="471" t="s">
        <v>2327</v>
      </c>
      <c r="J737" s="471">
        <v>5</v>
      </c>
      <c r="K737" s="471" t="s">
        <v>2277</v>
      </c>
    </row>
    <row r="738" spans="1:11">
      <c r="A738" s="471" t="s">
        <v>591</v>
      </c>
      <c r="B738" s="471" t="s">
        <v>2623</v>
      </c>
      <c r="C738" s="471">
        <v>17035</v>
      </c>
      <c r="D738" s="471" t="s">
        <v>2250</v>
      </c>
      <c r="E738" s="472">
        <v>44211</v>
      </c>
      <c r="F738" s="471" t="s">
        <v>2398</v>
      </c>
      <c r="G738" s="471" t="s">
        <v>1332</v>
      </c>
      <c r="H738" s="471" t="s">
        <v>2399</v>
      </c>
      <c r="I738" s="471" t="s">
        <v>2327</v>
      </c>
      <c r="J738" s="471">
        <v>5</v>
      </c>
      <c r="K738" s="471" t="s">
        <v>2277</v>
      </c>
    </row>
    <row r="739" spans="1:11" ht="137.5">
      <c r="A739" s="471" t="s">
        <v>630</v>
      </c>
      <c r="B739" s="471" t="s">
        <v>2717</v>
      </c>
      <c r="C739" s="471">
        <v>28121</v>
      </c>
      <c r="D739" s="471" t="s">
        <v>2250</v>
      </c>
      <c r="E739" s="472">
        <v>44025</v>
      </c>
      <c r="F739" s="471" t="s">
        <v>2264</v>
      </c>
      <c r="G739" s="471" t="s">
        <v>1332</v>
      </c>
      <c r="H739" s="470" t="s">
        <v>2505</v>
      </c>
      <c r="I739" s="471" t="s">
        <v>2482</v>
      </c>
      <c r="K739" s="471" t="s">
        <v>2407</v>
      </c>
    </row>
    <row r="740" spans="1:11">
      <c r="A740" s="471" t="s">
        <v>549</v>
      </c>
      <c r="D740" s="471" t="s">
        <v>2247</v>
      </c>
      <c r="E740" s="472">
        <v>43945</v>
      </c>
      <c r="F740" s="471" t="s">
        <v>2408</v>
      </c>
      <c r="G740" s="471" t="s">
        <v>1332</v>
      </c>
      <c r="H740" s="471" t="s">
        <v>2334</v>
      </c>
      <c r="I740" s="471" t="s">
        <v>2322</v>
      </c>
      <c r="K740" s="471" t="s">
        <v>2416</v>
      </c>
    </row>
    <row r="741" spans="1:11" ht="125">
      <c r="A741" s="471" t="s">
        <v>665</v>
      </c>
      <c r="B741" s="471" t="s">
        <v>3053</v>
      </c>
      <c r="C741" s="471">
        <v>38079</v>
      </c>
      <c r="D741" s="471" t="s">
        <v>2250</v>
      </c>
      <c r="E741" s="472">
        <v>44077</v>
      </c>
      <c r="F741" s="471" t="s">
        <v>2471</v>
      </c>
      <c r="G741" s="471" t="s">
        <v>1332</v>
      </c>
      <c r="H741" s="470" t="s">
        <v>2472</v>
      </c>
      <c r="I741" s="471" t="s">
        <v>2271</v>
      </c>
      <c r="J741" s="471">
        <v>5</v>
      </c>
      <c r="K741" s="471" t="s">
        <v>2272</v>
      </c>
    </row>
    <row r="742" spans="1:11">
      <c r="A742" s="471" t="s">
        <v>699</v>
      </c>
      <c r="B742" s="471" t="s">
        <v>707</v>
      </c>
      <c r="C742" s="471">
        <v>49053</v>
      </c>
      <c r="D742" s="471" t="s">
        <v>2250</v>
      </c>
      <c r="E742" s="472">
        <v>44136</v>
      </c>
      <c r="F742" s="471" t="s">
        <v>2331</v>
      </c>
      <c r="G742" s="471" t="s">
        <v>1332</v>
      </c>
      <c r="H742" s="471" t="s">
        <v>3234</v>
      </c>
      <c r="I742" s="471" t="s">
        <v>3235</v>
      </c>
      <c r="K742" s="471" t="s">
        <v>2304</v>
      </c>
    </row>
    <row r="743" spans="1:11">
      <c r="A743" s="471" t="s">
        <v>591</v>
      </c>
      <c r="B743" s="471" t="s">
        <v>3236</v>
      </c>
      <c r="C743" s="471">
        <v>17005</v>
      </c>
      <c r="D743" s="471" t="s">
        <v>2250</v>
      </c>
      <c r="E743" s="472">
        <v>44061</v>
      </c>
      <c r="F743" s="471" t="s">
        <v>2260</v>
      </c>
      <c r="G743" s="471" t="s">
        <v>1332</v>
      </c>
      <c r="H743" s="471" t="s">
        <v>3062</v>
      </c>
      <c r="I743" s="471" t="s">
        <v>2276</v>
      </c>
      <c r="K743" s="471" t="s">
        <v>2277</v>
      </c>
    </row>
    <row r="744" spans="1:11">
      <c r="A744" s="471" t="s">
        <v>636</v>
      </c>
      <c r="D744" s="471" t="s">
        <v>2247</v>
      </c>
      <c r="E744" s="472">
        <v>43910</v>
      </c>
      <c r="F744" s="471" t="s">
        <v>2336</v>
      </c>
      <c r="G744" s="471" t="s">
        <v>1332</v>
      </c>
      <c r="H744" s="471" t="s">
        <v>2337</v>
      </c>
      <c r="I744" s="471" t="s">
        <v>2322</v>
      </c>
      <c r="K744" s="471" t="s">
        <v>2752</v>
      </c>
    </row>
    <row r="745" spans="1:11">
      <c r="A745" s="471" t="s">
        <v>696</v>
      </c>
      <c r="B745" s="471" t="s">
        <v>3237</v>
      </c>
      <c r="C745" s="471">
        <v>48221</v>
      </c>
      <c r="D745" s="471" t="s">
        <v>2250</v>
      </c>
      <c r="E745" s="472">
        <v>43915</v>
      </c>
      <c r="F745" s="471" t="s">
        <v>2287</v>
      </c>
      <c r="G745" s="471" t="s">
        <v>1332</v>
      </c>
      <c r="H745" s="471" t="s">
        <v>3238</v>
      </c>
      <c r="I745" s="471" t="s">
        <v>2289</v>
      </c>
      <c r="K745" s="471" t="s">
        <v>2290</v>
      </c>
    </row>
    <row r="746" spans="1:11">
      <c r="A746" s="471" t="s">
        <v>588</v>
      </c>
      <c r="D746" s="471" t="s">
        <v>2247</v>
      </c>
      <c r="E746" s="472">
        <v>43967</v>
      </c>
      <c r="F746" s="471" t="s">
        <v>2312</v>
      </c>
      <c r="G746" s="471" t="s">
        <v>1332</v>
      </c>
      <c r="H746" s="471" t="s">
        <v>2697</v>
      </c>
      <c r="I746" s="471" t="s">
        <v>2698</v>
      </c>
      <c r="K746" s="471" t="s">
        <v>2308</v>
      </c>
    </row>
    <row r="747" spans="1:11">
      <c r="A747" s="471" t="s">
        <v>563</v>
      </c>
      <c r="B747" s="471" t="s">
        <v>3239</v>
      </c>
      <c r="C747" s="471">
        <v>6019</v>
      </c>
      <c r="D747" s="471" t="s">
        <v>2250</v>
      </c>
      <c r="E747" s="472">
        <v>44151</v>
      </c>
      <c r="F747" s="471" t="s">
        <v>2260</v>
      </c>
      <c r="G747" s="471" t="s">
        <v>1332</v>
      </c>
      <c r="H747" s="471" t="s">
        <v>3240</v>
      </c>
      <c r="I747" s="471" t="s">
        <v>3241</v>
      </c>
      <c r="K747" s="471" t="s">
        <v>2294</v>
      </c>
    </row>
    <row r="748" spans="1:11" ht="200">
      <c r="A748" s="471" t="s">
        <v>630</v>
      </c>
      <c r="B748" s="471" t="s">
        <v>2581</v>
      </c>
      <c r="C748" s="471">
        <v>28021</v>
      </c>
      <c r="D748" s="471" t="s">
        <v>2250</v>
      </c>
      <c r="E748" s="472">
        <v>44025</v>
      </c>
      <c r="F748" s="471" t="s">
        <v>2305</v>
      </c>
      <c r="G748" s="471" t="s">
        <v>1332</v>
      </c>
      <c r="H748" s="470" t="s">
        <v>2631</v>
      </c>
      <c r="I748" s="471" t="s">
        <v>2482</v>
      </c>
      <c r="K748" s="471" t="s">
        <v>2407</v>
      </c>
    </row>
    <row r="749" spans="1:11">
      <c r="A749" s="471" t="s">
        <v>670</v>
      </c>
      <c r="D749" s="471" t="s">
        <v>2247</v>
      </c>
      <c r="E749" s="472">
        <v>43914</v>
      </c>
      <c r="F749" s="471" t="s">
        <v>2287</v>
      </c>
      <c r="G749" s="471" t="s">
        <v>1332</v>
      </c>
      <c r="H749" s="471" t="s">
        <v>3034</v>
      </c>
      <c r="I749" s="471" t="s">
        <v>2341</v>
      </c>
      <c r="K749" s="471" t="s">
        <v>2362</v>
      </c>
    </row>
    <row r="750" spans="1:11" ht="137.5">
      <c r="A750" s="471" t="s">
        <v>630</v>
      </c>
      <c r="B750" s="471" t="s">
        <v>2504</v>
      </c>
      <c r="C750" s="471">
        <v>28133</v>
      </c>
      <c r="D750" s="471" t="s">
        <v>2250</v>
      </c>
      <c r="E750" s="472">
        <v>44025</v>
      </c>
      <c r="F750" s="471" t="s">
        <v>2269</v>
      </c>
      <c r="G750" s="471" t="s">
        <v>1332</v>
      </c>
      <c r="H750" s="470" t="s">
        <v>2505</v>
      </c>
      <c r="I750" s="471" t="s">
        <v>2482</v>
      </c>
      <c r="K750" s="471" t="s">
        <v>2407</v>
      </c>
    </row>
    <row r="751" spans="1:11">
      <c r="A751" s="471" t="s">
        <v>554</v>
      </c>
      <c r="B751" s="471" t="s">
        <v>3242</v>
      </c>
      <c r="C751" s="471">
        <v>4019</v>
      </c>
      <c r="D751" s="471" t="s">
        <v>2250</v>
      </c>
      <c r="E751" s="472">
        <v>44070</v>
      </c>
      <c r="F751" s="471" t="s">
        <v>2317</v>
      </c>
      <c r="G751" s="471" t="s">
        <v>1332</v>
      </c>
      <c r="H751" s="471" t="s">
        <v>3243</v>
      </c>
      <c r="I751" s="471" t="s">
        <v>3244</v>
      </c>
      <c r="J751" s="471">
        <v>3</v>
      </c>
      <c r="K751" s="471" t="s">
        <v>2323</v>
      </c>
    </row>
    <row r="752" spans="1:11">
      <c r="A752" s="471" t="s">
        <v>623</v>
      </c>
      <c r="B752" s="471" t="s">
        <v>2316</v>
      </c>
      <c r="C752" s="471">
        <v>26079</v>
      </c>
      <c r="D752" s="471" t="s">
        <v>2250</v>
      </c>
      <c r="E752" s="472">
        <v>44043</v>
      </c>
      <c r="F752" s="471" t="s">
        <v>2274</v>
      </c>
      <c r="G752" s="471" t="s">
        <v>1332</v>
      </c>
      <c r="H752" s="471" t="s">
        <v>2477</v>
      </c>
      <c r="I752" s="471" t="s">
        <v>2319</v>
      </c>
      <c r="K752" s="471" t="s">
        <v>2320</v>
      </c>
    </row>
    <row r="753" spans="1:11">
      <c r="A753" s="471" t="s">
        <v>607</v>
      </c>
      <c r="D753" s="471" t="s">
        <v>2247</v>
      </c>
      <c r="E753" s="472">
        <v>43909</v>
      </c>
      <c r="F753" s="471" t="s">
        <v>2333</v>
      </c>
      <c r="G753" s="471" t="s">
        <v>1332</v>
      </c>
      <c r="H753" s="471" t="s">
        <v>2334</v>
      </c>
      <c r="I753" s="471" t="s">
        <v>2322</v>
      </c>
      <c r="K753" s="471" t="s">
        <v>2553</v>
      </c>
    </row>
    <row r="754" spans="1:11">
      <c r="A754" s="471" t="s">
        <v>708</v>
      </c>
      <c r="D754" s="471" t="s">
        <v>2247</v>
      </c>
      <c r="E754" s="472">
        <v>43906</v>
      </c>
      <c r="F754" s="471" t="s">
        <v>2585</v>
      </c>
      <c r="G754" s="471" t="s">
        <v>1332</v>
      </c>
      <c r="H754" s="471" t="s">
        <v>2386</v>
      </c>
      <c r="I754" s="471" t="s">
        <v>2322</v>
      </c>
      <c r="K754" s="471" t="s">
        <v>2365</v>
      </c>
    </row>
    <row r="755" spans="1:11">
      <c r="A755" s="471" t="s">
        <v>684</v>
      </c>
      <c r="D755" s="471" t="s">
        <v>2247</v>
      </c>
      <c r="E755" s="472">
        <v>43928</v>
      </c>
      <c r="F755" s="471" t="s">
        <v>2287</v>
      </c>
      <c r="G755" s="471" t="s">
        <v>1332</v>
      </c>
      <c r="H755" s="471" t="s">
        <v>3245</v>
      </c>
      <c r="I755" s="471" t="s">
        <v>2341</v>
      </c>
      <c r="K755" s="471" t="s">
        <v>2996</v>
      </c>
    </row>
    <row r="756" spans="1:11">
      <c r="A756" s="471" t="s">
        <v>699</v>
      </c>
      <c r="B756" s="471" t="s">
        <v>2986</v>
      </c>
      <c r="C756" s="471">
        <v>49027</v>
      </c>
      <c r="D756" s="471" t="s">
        <v>2250</v>
      </c>
      <c r="E756" s="472">
        <v>44159</v>
      </c>
      <c r="F756" s="471" t="s">
        <v>2301</v>
      </c>
      <c r="G756" s="471" t="s">
        <v>1332</v>
      </c>
      <c r="H756" s="471" t="s">
        <v>2302</v>
      </c>
      <c r="I756" s="471" t="s">
        <v>2303</v>
      </c>
      <c r="J756" s="471">
        <v>3</v>
      </c>
      <c r="K756" s="471" t="s">
        <v>2304</v>
      </c>
    </row>
    <row r="757" spans="1:11">
      <c r="A757" s="471" t="s">
        <v>663</v>
      </c>
      <c r="D757" s="471" t="s">
        <v>2247</v>
      </c>
      <c r="E757" s="472">
        <v>43959</v>
      </c>
      <c r="F757" s="471" t="s">
        <v>2264</v>
      </c>
      <c r="G757" s="471" t="s">
        <v>1332</v>
      </c>
      <c r="H757" s="471" t="s">
        <v>2828</v>
      </c>
      <c r="I757" s="471" t="s">
        <v>2829</v>
      </c>
      <c r="J757" s="471">
        <v>3</v>
      </c>
      <c r="K757" s="471" t="s">
        <v>2566</v>
      </c>
    </row>
    <row r="758" spans="1:11">
      <c r="A758" s="471" t="s">
        <v>673</v>
      </c>
      <c r="B758" s="471" t="s">
        <v>3186</v>
      </c>
      <c r="C758" s="471">
        <v>41039</v>
      </c>
      <c r="D758" s="471" t="s">
        <v>2250</v>
      </c>
      <c r="E758" s="472">
        <v>43966</v>
      </c>
      <c r="F758" s="471" t="s">
        <v>2317</v>
      </c>
      <c r="G758" s="471" t="s">
        <v>1332</v>
      </c>
      <c r="H758" s="471" t="s">
        <v>3246</v>
      </c>
      <c r="I758" s="471" t="s">
        <v>3188</v>
      </c>
      <c r="K758" s="471" t="s">
        <v>2550</v>
      </c>
    </row>
    <row r="759" spans="1:11">
      <c r="A759" s="471" t="s">
        <v>588</v>
      </c>
      <c r="B759" s="471" t="s">
        <v>3170</v>
      </c>
      <c r="C759" s="471">
        <v>16043</v>
      </c>
      <c r="D759" s="471" t="s">
        <v>2250</v>
      </c>
      <c r="E759" s="472">
        <v>44131</v>
      </c>
      <c r="F759" s="471" t="s">
        <v>2260</v>
      </c>
      <c r="G759" s="471" t="s">
        <v>1332</v>
      </c>
      <c r="H759" s="471" t="s">
        <v>3247</v>
      </c>
      <c r="I759" s="471" t="s">
        <v>2396</v>
      </c>
      <c r="J759" s="471">
        <v>4</v>
      </c>
      <c r="K759" s="471" t="s">
        <v>2308</v>
      </c>
    </row>
    <row r="760" spans="1:11" ht="137.5">
      <c r="A760" s="471" t="s">
        <v>594</v>
      </c>
      <c r="D760" s="471" t="s">
        <v>2247</v>
      </c>
      <c r="E760" s="472">
        <v>43994</v>
      </c>
      <c r="F760" s="471" t="s">
        <v>2264</v>
      </c>
      <c r="G760" s="471" t="s">
        <v>1332</v>
      </c>
      <c r="H760" s="470" t="s">
        <v>2659</v>
      </c>
      <c r="I760" s="471" t="s">
        <v>2660</v>
      </c>
      <c r="K760" s="471" t="s">
        <v>2360</v>
      </c>
    </row>
    <row r="761" spans="1:11">
      <c r="A761" s="471" t="s">
        <v>594</v>
      </c>
      <c r="D761" s="471" t="s">
        <v>2247</v>
      </c>
      <c r="E761" s="472">
        <v>43896</v>
      </c>
      <c r="F761" s="471" t="s">
        <v>44</v>
      </c>
      <c r="G761" s="471" t="s">
        <v>1332</v>
      </c>
      <c r="H761" s="471" t="s">
        <v>2334</v>
      </c>
      <c r="I761" s="471" t="s">
        <v>2322</v>
      </c>
      <c r="K761" s="471" t="s">
        <v>2360</v>
      </c>
    </row>
    <row r="762" spans="1:11">
      <c r="A762" s="471" t="s">
        <v>600</v>
      </c>
      <c r="B762" s="471" t="s">
        <v>3248</v>
      </c>
      <c r="C762" s="471">
        <v>20209</v>
      </c>
      <c r="D762" s="471" t="s">
        <v>2250</v>
      </c>
      <c r="E762" s="472">
        <v>43914</v>
      </c>
      <c r="F762" s="471" t="s">
        <v>2287</v>
      </c>
      <c r="G762" s="471" t="s">
        <v>1332</v>
      </c>
      <c r="H762" s="471" t="s">
        <v>3249</v>
      </c>
      <c r="I762" s="471" t="s">
        <v>2289</v>
      </c>
      <c r="K762" s="471" t="s">
        <v>2767</v>
      </c>
    </row>
    <row r="763" spans="1:11">
      <c r="A763" s="471" t="s">
        <v>640</v>
      </c>
      <c r="B763" s="471" t="s">
        <v>3250</v>
      </c>
      <c r="C763" s="471">
        <v>31029</v>
      </c>
      <c r="D763" s="471" t="s">
        <v>2250</v>
      </c>
      <c r="E763" s="472">
        <v>43924</v>
      </c>
      <c r="F763" s="471" t="s">
        <v>2287</v>
      </c>
      <c r="G763" s="471" t="s">
        <v>1332</v>
      </c>
      <c r="H763" s="471" t="s">
        <v>2340</v>
      </c>
      <c r="I763" s="471" t="s">
        <v>2341</v>
      </c>
      <c r="K763" s="471" t="s">
        <v>2335</v>
      </c>
    </row>
    <row r="764" spans="1:11">
      <c r="A764" s="471" t="s">
        <v>554</v>
      </c>
      <c r="B764" s="471" t="s">
        <v>3251</v>
      </c>
      <c r="C764" s="471">
        <v>4005</v>
      </c>
      <c r="D764" s="471" t="s">
        <v>2250</v>
      </c>
      <c r="E764" s="472">
        <v>44070</v>
      </c>
      <c r="F764" s="471" t="s">
        <v>2305</v>
      </c>
      <c r="G764" s="471" t="s">
        <v>1332</v>
      </c>
      <c r="H764" s="471" t="s">
        <v>2329</v>
      </c>
      <c r="I764" s="471" t="s">
        <v>2330</v>
      </c>
      <c r="J764" s="471">
        <v>2</v>
      </c>
      <c r="K764" s="471" t="s">
        <v>2323</v>
      </c>
    </row>
    <row r="765" spans="1:11">
      <c r="A765" s="471" t="s">
        <v>591</v>
      </c>
      <c r="B765" s="471" t="s">
        <v>2571</v>
      </c>
      <c r="C765" s="471">
        <v>17075</v>
      </c>
      <c r="D765" s="471" t="s">
        <v>2250</v>
      </c>
      <c r="E765" s="472">
        <v>44211</v>
      </c>
      <c r="F765" s="471" t="s">
        <v>2278</v>
      </c>
      <c r="G765" s="471" t="s">
        <v>1332</v>
      </c>
      <c r="H765" s="471" t="s">
        <v>2424</v>
      </c>
      <c r="I765" s="471" t="s">
        <v>2327</v>
      </c>
      <c r="J765" s="471">
        <v>5</v>
      </c>
      <c r="K765" s="471" t="s">
        <v>2277</v>
      </c>
    </row>
    <row r="766" spans="1:11">
      <c r="A766" s="471" t="s">
        <v>667</v>
      </c>
      <c r="B766" s="471" t="s">
        <v>3252</v>
      </c>
      <c r="C766" s="471">
        <v>39129</v>
      </c>
      <c r="D766" s="471" t="s">
        <v>2250</v>
      </c>
      <c r="E766" s="472">
        <v>44022</v>
      </c>
      <c r="F766" s="471" t="s">
        <v>2331</v>
      </c>
      <c r="G766" s="471" t="s">
        <v>1332</v>
      </c>
      <c r="H766" s="471" t="s">
        <v>3253</v>
      </c>
      <c r="I766" s="471" t="s">
        <v>3254</v>
      </c>
      <c r="K766" s="471" t="s">
        <v>2299</v>
      </c>
    </row>
    <row r="767" spans="1:11" ht="112.5">
      <c r="A767" s="471" t="s">
        <v>699</v>
      </c>
      <c r="B767" s="471" t="s">
        <v>2486</v>
      </c>
      <c r="C767" s="471">
        <v>49015</v>
      </c>
      <c r="D767" s="471" t="s">
        <v>2250</v>
      </c>
      <c r="E767" s="472">
        <v>44159</v>
      </c>
      <c r="F767" s="471" t="s">
        <v>2274</v>
      </c>
      <c r="G767" s="471" t="s">
        <v>1332</v>
      </c>
      <c r="H767" s="470" t="s">
        <v>2465</v>
      </c>
      <c r="I767" s="471" t="s">
        <v>2303</v>
      </c>
      <c r="J767" s="471">
        <v>3</v>
      </c>
      <c r="K767" s="471" t="s">
        <v>2304</v>
      </c>
    </row>
    <row r="768" spans="1:11">
      <c r="A768" s="471" t="s">
        <v>588</v>
      </c>
      <c r="B768" s="471" t="s">
        <v>3255</v>
      </c>
      <c r="C768" s="471">
        <v>16061</v>
      </c>
      <c r="D768" s="471" t="s">
        <v>2250</v>
      </c>
      <c r="E768" s="472">
        <v>44149</v>
      </c>
      <c r="F768" s="471" t="s">
        <v>2331</v>
      </c>
      <c r="G768" s="471" t="s">
        <v>1332</v>
      </c>
      <c r="H768" s="471" t="s">
        <v>3175</v>
      </c>
      <c r="I768" s="471" t="s">
        <v>3176</v>
      </c>
      <c r="J768" s="471">
        <v>4</v>
      </c>
      <c r="K768" s="471" t="s">
        <v>2308</v>
      </c>
    </row>
    <row r="769" spans="1:11">
      <c r="A769" s="471" t="s">
        <v>577</v>
      </c>
      <c r="D769" s="471" t="s">
        <v>2247</v>
      </c>
      <c r="E769" s="472">
        <v>43936</v>
      </c>
      <c r="F769" s="471" t="s">
        <v>2388</v>
      </c>
      <c r="G769" s="471" t="s">
        <v>1332</v>
      </c>
      <c r="H769" s="471" t="s">
        <v>2386</v>
      </c>
      <c r="I769" s="471" t="s">
        <v>2322</v>
      </c>
      <c r="K769" s="471" t="s">
        <v>2387</v>
      </c>
    </row>
    <row r="770" spans="1:11">
      <c r="A770" s="471" t="s">
        <v>603</v>
      </c>
      <c r="D770" s="471" t="s">
        <v>2247</v>
      </c>
      <c r="E770" s="472">
        <v>43908</v>
      </c>
      <c r="F770" s="471" t="s">
        <v>2376</v>
      </c>
      <c r="G770" s="471" t="s">
        <v>1332</v>
      </c>
      <c r="H770" s="471" t="s">
        <v>2334</v>
      </c>
      <c r="I770" s="471" t="s">
        <v>2322</v>
      </c>
      <c r="K770" s="471" t="s">
        <v>2512</v>
      </c>
    </row>
    <row r="771" spans="1:11">
      <c r="A771" s="471" t="s">
        <v>614</v>
      </c>
      <c r="D771" s="471" t="s">
        <v>2247</v>
      </c>
      <c r="E771" s="472">
        <v>44095</v>
      </c>
      <c r="F771" s="471" t="s">
        <v>2317</v>
      </c>
      <c r="G771" s="471" t="s">
        <v>1332</v>
      </c>
      <c r="H771" s="471" t="s">
        <v>3256</v>
      </c>
      <c r="I771" s="471" t="s">
        <v>3257</v>
      </c>
      <c r="K771" s="471" t="s">
        <v>2524</v>
      </c>
    </row>
    <row r="772" spans="1:11">
      <c r="A772" s="471" t="s">
        <v>594</v>
      </c>
      <c r="D772" s="471" t="s">
        <v>2247</v>
      </c>
      <c r="E772" s="472">
        <v>43920</v>
      </c>
      <c r="F772" s="471" t="s">
        <v>2376</v>
      </c>
      <c r="G772" s="471" t="s">
        <v>1332</v>
      </c>
      <c r="H772" s="471" t="s">
        <v>2334</v>
      </c>
      <c r="I772" s="471" t="s">
        <v>2322</v>
      </c>
      <c r="K772" s="471" t="s">
        <v>2360</v>
      </c>
    </row>
    <row r="773" spans="1:11">
      <c r="A773" s="471" t="s">
        <v>667</v>
      </c>
      <c r="D773" s="471" t="s">
        <v>2247</v>
      </c>
      <c r="E773" s="472">
        <v>44042</v>
      </c>
      <c r="F773" s="471" t="s">
        <v>2513</v>
      </c>
      <c r="G773" s="471" t="s">
        <v>1332</v>
      </c>
      <c r="H773" s="471" t="s">
        <v>3258</v>
      </c>
      <c r="I773" s="471" t="s">
        <v>3259</v>
      </c>
      <c r="K773" s="471" t="s">
        <v>2299</v>
      </c>
    </row>
    <row r="774" spans="1:11">
      <c r="A774" s="471" t="s">
        <v>645</v>
      </c>
      <c r="B774" s="471" t="s">
        <v>3260</v>
      </c>
      <c r="C774" s="471">
        <v>33005</v>
      </c>
      <c r="D774" s="471" t="s">
        <v>2250</v>
      </c>
      <c r="E774" s="472">
        <v>43997</v>
      </c>
      <c r="F774" s="471" t="s">
        <v>2260</v>
      </c>
      <c r="G774" s="471" t="s">
        <v>1332</v>
      </c>
      <c r="H774" s="471" t="s">
        <v>3261</v>
      </c>
      <c r="I774" s="471" t="s">
        <v>3262</v>
      </c>
      <c r="K774" s="471" t="s">
        <v>2561</v>
      </c>
    </row>
    <row r="775" spans="1:11">
      <c r="A775" s="471" t="s">
        <v>696</v>
      </c>
      <c r="B775" s="471" t="s">
        <v>3263</v>
      </c>
      <c r="C775" s="471">
        <v>48195</v>
      </c>
      <c r="D775" s="471" t="s">
        <v>2250</v>
      </c>
      <c r="E775" s="472">
        <v>44015</v>
      </c>
      <c r="F775" s="471" t="s">
        <v>2331</v>
      </c>
      <c r="G775" s="471" t="s">
        <v>1332</v>
      </c>
      <c r="H775" s="471" t="s">
        <v>2973</v>
      </c>
      <c r="I775" s="471" t="s">
        <v>2974</v>
      </c>
      <c r="K775" s="471" t="s">
        <v>2290</v>
      </c>
    </row>
    <row r="776" spans="1:11">
      <c r="A776" s="471" t="s">
        <v>708</v>
      </c>
      <c r="D776" s="471" t="s">
        <v>2247</v>
      </c>
      <c r="E776" s="472">
        <v>43900</v>
      </c>
      <c r="F776" s="471" t="s">
        <v>2385</v>
      </c>
      <c r="G776" s="471" t="s">
        <v>1332</v>
      </c>
      <c r="H776" s="471" t="s">
        <v>2386</v>
      </c>
      <c r="I776" s="471" t="s">
        <v>2322</v>
      </c>
      <c r="K776" s="471" t="s">
        <v>2365</v>
      </c>
    </row>
    <row r="777" spans="1:11">
      <c r="A777" s="471" t="s">
        <v>714</v>
      </c>
      <c r="D777" s="471" t="s">
        <v>2247</v>
      </c>
      <c r="E777" s="472">
        <v>43902</v>
      </c>
      <c r="F777" s="471" t="s">
        <v>44</v>
      </c>
      <c r="G777" s="471" t="s">
        <v>1332</v>
      </c>
      <c r="H777" s="471" t="s">
        <v>2337</v>
      </c>
      <c r="I777" s="471" t="s">
        <v>2322</v>
      </c>
      <c r="K777" s="471" t="s">
        <v>2663</v>
      </c>
    </row>
    <row r="778" spans="1:11" ht="100">
      <c r="A778" s="471" t="s">
        <v>591</v>
      </c>
      <c r="B778" s="471" t="s">
        <v>3106</v>
      </c>
      <c r="C778" s="471">
        <v>18165</v>
      </c>
      <c r="D778" s="471" t="s">
        <v>2250</v>
      </c>
      <c r="E778" s="472">
        <v>44211</v>
      </c>
      <c r="F778" s="471" t="s">
        <v>2305</v>
      </c>
      <c r="G778" s="471" t="s">
        <v>1332</v>
      </c>
      <c r="H778" s="470" t="s">
        <v>2463</v>
      </c>
      <c r="I778" s="471" t="s">
        <v>2327</v>
      </c>
      <c r="J778" s="471">
        <v>5</v>
      </c>
      <c r="K778" s="471" t="s">
        <v>2277</v>
      </c>
    </row>
    <row r="779" spans="1:11" ht="100">
      <c r="A779" s="471" t="s">
        <v>665</v>
      </c>
      <c r="B779" s="471" t="s">
        <v>3010</v>
      </c>
      <c r="C779" s="471">
        <v>38099</v>
      </c>
      <c r="D779" s="471" t="s">
        <v>2250</v>
      </c>
      <c r="E779" s="472">
        <v>44077</v>
      </c>
      <c r="F779" s="471" t="s">
        <v>2305</v>
      </c>
      <c r="G779" s="471" t="s">
        <v>1332</v>
      </c>
      <c r="H779" s="470" t="s">
        <v>2381</v>
      </c>
      <c r="I779" s="471" t="s">
        <v>2271</v>
      </c>
      <c r="J779" s="471">
        <v>5</v>
      </c>
      <c r="K779" s="471" t="s">
        <v>2272</v>
      </c>
    </row>
    <row r="780" spans="1:11" ht="62.5">
      <c r="A780" s="471" t="s">
        <v>699</v>
      </c>
      <c r="B780" s="471" t="s">
        <v>2722</v>
      </c>
      <c r="C780" s="471">
        <v>49055</v>
      </c>
      <c r="D780" s="471" t="s">
        <v>2250</v>
      </c>
      <c r="E780" s="472">
        <v>44159</v>
      </c>
      <c r="F780" s="471" t="s">
        <v>2317</v>
      </c>
      <c r="G780" s="471" t="s">
        <v>1332</v>
      </c>
      <c r="H780" s="470" t="s">
        <v>2484</v>
      </c>
      <c r="I780" s="471" t="s">
        <v>2303</v>
      </c>
      <c r="J780" s="471">
        <v>3</v>
      </c>
      <c r="K780" s="471" t="s">
        <v>2304</v>
      </c>
    </row>
    <row r="781" spans="1:11">
      <c r="A781" s="471" t="s">
        <v>716</v>
      </c>
      <c r="D781" s="471" t="s">
        <v>2247</v>
      </c>
      <c r="E781" s="472">
        <v>43952</v>
      </c>
      <c r="F781" s="471" t="s">
        <v>2388</v>
      </c>
      <c r="G781" s="471" t="s">
        <v>1332</v>
      </c>
      <c r="H781" s="471" t="s">
        <v>2337</v>
      </c>
      <c r="I781" s="471" t="s">
        <v>2322</v>
      </c>
      <c r="K781" s="471" t="s">
        <v>2372</v>
      </c>
    </row>
    <row r="782" spans="1:11">
      <c r="A782" s="471" t="s">
        <v>645</v>
      </c>
      <c r="D782" s="471" t="s">
        <v>2247</v>
      </c>
      <c r="E782" s="472">
        <v>43906</v>
      </c>
      <c r="F782" s="471" t="s">
        <v>2585</v>
      </c>
      <c r="G782" s="471" t="s">
        <v>1332</v>
      </c>
      <c r="H782" s="471" t="s">
        <v>2337</v>
      </c>
      <c r="I782" s="471" t="s">
        <v>2322</v>
      </c>
      <c r="K782" s="471" t="s">
        <v>2561</v>
      </c>
    </row>
    <row r="783" spans="1:11">
      <c r="A783" s="471" t="s">
        <v>696</v>
      </c>
      <c r="B783" s="471" t="s">
        <v>3264</v>
      </c>
      <c r="C783" s="471">
        <v>48139</v>
      </c>
      <c r="D783" s="471" t="s">
        <v>2250</v>
      </c>
      <c r="E783" s="472">
        <v>43915</v>
      </c>
      <c r="F783" s="471" t="s">
        <v>2287</v>
      </c>
      <c r="G783" s="471" t="s">
        <v>1332</v>
      </c>
      <c r="H783" s="471" t="s">
        <v>3265</v>
      </c>
      <c r="I783" s="471" t="s">
        <v>2289</v>
      </c>
      <c r="K783" s="471" t="s">
        <v>2290</v>
      </c>
    </row>
    <row r="784" spans="1:11">
      <c r="A784" s="471" t="s">
        <v>591</v>
      </c>
      <c r="B784" s="471" t="s">
        <v>2468</v>
      </c>
      <c r="C784" s="471">
        <v>17125</v>
      </c>
      <c r="D784" s="471" t="s">
        <v>2250</v>
      </c>
      <c r="E784" s="472">
        <v>44211</v>
      </c>
      <c r="F784" s="471" t="s">
        <v>2278</v>
      </c>
      <c r="G784" s="471" t="s">
        <v>1332</v>
      </c>
      <c r="H784" s="471" t="s">
        <v>2424</v>
      </c>
      <c r="I784" s="471" t="s">
        <v>2327</v>
      </c>
      <c r="J784" s="471">
        <v>5</v>
      </c>
      <c r="K784" s="471" t="s">
        <v>2277</v>
      </c>
    </row>
    <row r="785" spans="1:11">
      <c r="A785" s="471" t="s">
        <v>591</v>
      </c>
      <c r="B785" s="471" t="s">
        <v>2551</v>
      </c>
      <c r="C785" s="471">
        <v>17149</v>
      </c>
      <c r="D785" s="471" t="s">
        <v>2250</v>
      </c>
      <c r="E785" s="472">
        <v>44211</v>
      </c>
      <c r="F785" s="471" t="s">
        <v>2398</v>
      </c>
      <c r="G785" s="471" t="s">
        <v>1332</v>
      </c>
      <c r="H785" s="471" t="s">
        <v>2399</v>
      </c>
      <c r="I785" s="471" t="s">
        <v>2327</v>
      </c>
      <c r="J785" s="471">
        <v>5</v>
      </c>
      <c r="K785" s="471" t="s">
        <v>2277</v>
      </c>
    </row>
    <row r="786" spans="1:11">
      <c r="A786" s="471" t="s">
        <v>652</v>
      </c>
      <c r="D786" s="471" t="s">
        <v>2247</v>
      </c>
      <c r="E786" s="472">
        <v>43906</v>
      </c>
      <c r="F786" s="471" t="s">
        <v>2282</v>
      </c>
      <c r="G786" s="471" t="s">
        <v>1332</v>
      </c>
      <c r="H786" s="471" t="s">
        <v>2526</v>
      </c>
      <c r="I786" s="471" t="s">
        <v>2322</v>
      </c>
      <c r="K786" s="471" t="s">
        <v>2608</v>
      </c>
    </row>
    <row r="787" spans="1:11">
      <c r="A787" s="471" t="s">
        <v>623</v>
      </c>
      <c r="B787" s="471" t="s">
        <v>3266</v>
      </c>
      <c r="C787" s="471">
        <v>26031</v>
      </c>
      <c r="D787" s="471" t="s">
        <v>2250</v>
      </c>
      <c r="E787" s="472">
        <v>44043</v>
      </c>
      <c r="F787" s="471" t="s">
        <v>2317</v>
      </c>
      <c r="G787" s="471" t="s">
        <v>1332</v>
      </c>
      <c r="H787" s="471" t="s">
        <v>2318</v>
      </c>
      <c r="I787" s="471" t="s">
        <v>2319</v>
      </c>
      <c r="K787" s="471" t="s">
        <v>2320</v>
      </c>
    </row>
    <row r="788" spans="1:11">
      <c r="A788" s="471" t="s">
        <v>563</v>
      </c>
      <c r="B788" s="471" t="s">
        <v>3267</v>
      </c>
      <c r="C788" s="471">
        <v>6025</v>
      </c>
      <c r="D788" s="471" t="s">
        <v>2250</v>
      </c>
      <c r="E788" s="472">
        <v>43922</v>
      </c>
      <c r="F788" s="471" t="s">
        <v>2287</v>
      </c>
      <c r="G788" s="471" t="s">
        <v>1332</v>
      </c>
      <c r="H788" s="471" t="s">
        <v>3268</v>
      </c>
      <c r="I788" s="471" t="s">
        <v>2289</v>
      </c>
      <c r="K788" s="471" t="s">
        <v>2294</v>
      </c>
    </row>
    <row r="789" spans="1:11">
      <c r="A789" s="471" t="s">
        <v>663</v>
      </c>
      <c r="D789" s="471" t="s">
        <v>2247</v>
      </c>
      <c r="E789" s="472">
        <v>43973</v>
      </c>
      <c r="F789" s="471" t="s">
        <v>2398</v>
      </c>
      <c r="G789" s="471" t="s">
        <v>1332</v>
      </c>
      <c r="H789" s="471" t="s">
        <v>3269</v>
      </c>
      <c r="I789" s="471" t="s">
        <v>2411</v>
      </c>
      <c r="J789" s="471">
        <v>3</v>
      </c>
      <c r="K789" s="471" t="s">
        <v>2566</v>
      </c>
    </row>
    <row r="790" spans="1:11">
      <c r="A790" s="471" t="s">
        <v>712</v>
      </c>
      <c r="D790" s="471" t="s">
        <v>2247</v>
      </c>
      <c r="E790" s="472">
        <v>44036</v>
      </c>
      <c r="F790" s="471" t="s">
        <v>3270</v>
      </c>
      <c r="G790" s="471" t="s">
        <v>1332</v>
      </c>
      <c r="H790" s="471" t="s">
        <v>3271</v>
      </c>
      <c r="I790" s="471" t="s">
        <v>3272</v>
      </c>
      <c r="K790" s="471" t="s">
        <v>2783</v>
      </c>
    </row>
    <row r="791" spans="1:11">
      <c r="A791" s="471" t="s">
        <v>594</v>
      </c>
      <c r="D791" s="471" t="s">
        <v>2247</v>
      </c>
      <c r="E791" s="472">
        <v>43955</v>
      </c>
      <c r="F791" s="471" t="s">
        <v>2269</v>
      </c>
      <c r="G791" s="471" t="s">
        <v>1332</v>
      </c>
      <c r="H791" s="471" t="s">
        <v>3273</v>
      </c>
      <c r="I791" s="471" t="s">
        <v>3274</v>
      </c>
      <c r="J791" s="471">
        <v>5</v>
      </c>
      <c r="K791" s="471" t="s">
        <v>2360</v>
      </c>
    </row>
    <row r="792" spans="1:11" ht="75">
      <c r="A792" s="471" t="s">
        <v>699</v>
      </c>
      <c r="B792" s="471" t="s">
        <v>2300</v>
      </c>
      <c r="C792" s="471">
        <v>49017</v>
      </c>
      <c r="D792" s="471" t="s">
        <v>2250</v>
      </c>
      <c r="E792" s="472">
        <v>44158</v>
      </c>
      <c r="F792" s="471" t="s">
        <v>2260</v>
      </c>
      <c r="G792" s="471" t="s">
        <v>1332</v>
      </c>
      <c r="H792" s="470" t="s">
        <v>2509</v>
      </c>
      <c r="I792" s="471" t="s">
        <v>2303</v>
      </c>
      <c r="J792" s="471">
        <v>3</v>
      </c>
      <c r="K792" s="471" t="s">
        <v>2304</v>
      </c>
    </row>
    <row r="793" spans="1:11">
      <c r="A793" s="471" t="s">
        <v>699</v>
      </c>
      <c r="D793" s="471" t="s">
        <v>2247</v>
      </c>
      <c r="E793" s="472">
        <v>43917</v>
      </c>
      <c r="F793" s="471" t="s">
        <v>2287</v>
      </c>
      <c r="G793" s="471" t="s">
        <v>1332</v>
      </c>
      <c r="H793" s="471" t="s">
        <v>3275</v>
      </c>
      <c r="I793" s="471" t="s">
        <v>3276</v>
      </c>
      <c r="K793" s="471" t="s">
        <v>2304</v>
      </c>
    </row>
    <row r="794" spans="1:11">
      <c r="A794" s="471" t="s">
        <v>597</v>
      </c>
      <c r="D794" s="471" t="s">
        <v>2247</v>
      </c>
      <c r="E794" s="472">
        <v>43899</v>
      </c>
      <c r="F794" s="471" t="s">
        <v>44</v>
      </c>
      <c r="G794" s="471" t="s">
        <v>1332</v>
      </c>
      <c r="H794" s="471" t="s">
        <v>2334</v>
      </c>
      <c r="I794" s="471" t="s">
        <v>2322</v>
      </c>
      <c r="K794" s="471" t="s">
        <v>2285</v>
      </c>
    </row>
    <row r="795" spans="1:11" ht="300">
      <c r="A795" s="471" t="s">
        <v>630</v>
      </c>
      <c r="B795" s="471" t="s">
        <v>2919</v>
      </c>
      <c r="C795" s="471">
        <v>28035</v>
      </c>
      <c r="D795" s="471" t="s">
        <v>2250</v>
      </c>
      <c r="E795" s="472">
        <v>44147</v>
      </c>
      <c r="F795" s="471" t="s">
        <v>2305</v>
      </c>
      <c r="G795" s="471" t="s">
        <v>1332</v>
      </c>
      <c r="H795" s="470" t="s">
        <v>3277</v>
      </c>
      <c r="I795" s="471" t="s">
        <v>2933</v>
      </c>
      <c r="K795" s="471" t="s">
        <v>2407</v>
      </c>
    </row>
    <row r="796" spans="1:11">
      <c r="A796" s="471" t="s">
        <v>623</v>
      </c>
      <c r="B796" s="471" t="s">
        <v>3210</v>
      </c>
      <c r="C796" s="471">
        <v>26039</v>
      </c>
      <c r="D796" s="471" t="s">
        <v>2250</v>
      </c>
      <c r="E796" s="472">
        <v>44043</v>
      </c>
      <c r="F796" s="471" t="s">
        <v>2317</v>
      </c>
      <c r="G796" s="471" t="s">
        <v>1332</v>
      </c>
      <c r="H796" s="471" t="s">
        <v>2318</v>
      </c>
      <c r="I796" s="471" t="s">
        <v>2319</v>
      </c>
      <c r="K796" s="471" t="s">
        <v>2320</v>
      </c>
    </row>
    <row r="797" spans="1:11" ht="75">
      <c r="A797" s="471" t="s">
        <v>667</v>
      </c>
      <c r="B797" s="471" t="s">
        <v>3278</v>
      </c>
      <c r="C797" s="471">
        <v>39089</v>
      </c>
      <c r="D797" s="471" t="s">
        <v>2250</v>
      </c>
      <c r="E797" s="472">
        <v>44035</v>
      </c>
      <c r="F797" s="471" t="s">
        <v>2296</v>
      </c>
      <c r="G797" s="471" t="s">
        <v>1332</v>
      </c>
      <c r="H797" s="470" t="s">
        <v>3112</v>
      </c>
      <c r="I797" s="471" t="s">
        <v>2298</v>
      </c>
      <c r="K797" s="471" t="s">
        <v>2299</v>
      </c>
    </row>
    <row r="798" spans="1:11">
      <c r="A798" s="471" t="s">
        <v>630</v>
      </c>
      <c r="D798" s="471" t="s">
        <v>2247</v>
      </c>
      <c r="E798" s="472">
        <v>43924</v>
      </c>
      <c r="F798" s="471" t="s">
        <v>2534</v>
      </c>
      <c r="G798" s="471" t="s">
        <v>1332</v>
      </c>
      <c r="H798" s="471" t="s">
        <v>2334</v>
      </c>
      <c r="I798" s="471" t="s">
        <v>2322</v>
      </c>
      <c r="K798" s="471" t="s">
        <v>2407</v>
      </c>
    </row>
    <row r="799" spans="1:11">
      <c r="A799" s="471" t="s">
        <v>632</v>
      </c>
      <c r="B799" s="471" t="s">
        <v>2777</v>
      </c>
      <c r="C799" s="471">
        <v>29019</v>
      </c>
      <c r="D799" s="471" t="s">
        <v>2250</v>
      </c>
      <c r="E799" s="472">
        <v>43915</v>
      </c>
      <c r="F799" s="471" t="s">
        <v>2287</v>
      </c>
      <c r="G799" s="471" t="s">
        <v>1332</v>
      </c>
      <c r="H799" s="471" t="s">
        <v>3279</v>
      </c>
      <c r="I799" s="471" t="s">
        <v>2289</v>
      </c>
      <c r="K799" s="471" t="s">
        <v>2393</v>
      </c>
    </row>
    <row r="800" spans="1:11">
      <c r="A800" s="471" t="s">
        <v>699</v>
      </c>
      <c r="B800" s="471" t="s">
        <v>2488</v>
      </c>
      <c r="C800" s="471">
        <v>49035</v>
      </c>
      <c r="D800" s="471" t="s">
        <v>2250</v>
      </c>
      <c r="E800" s="472">
        <v>44029</v>
      </c>
      <c r="F800" s="471" t="s">
        <v>2312</v>
      </c>
      <c r="G800" s="471" t="s">
        <v>1332</v>
      </c>
      <c r="H800" s="471" t="s">
        <v>2780</v>
      </c>
      <c r="I800" s="471" t="s">
        <v>2781</v>
      </c>
      <c r="J800" s="471">
        <v>4</v>
      </c>
      <c r="K800" s="471" t="s">
        <v>2304</v>
      </c>
    </row>
    <row r="801" spans="1:11">
      <c r="A801" s="471" t="s">
        <v>673</v>
      </c>
      <c r="B801" s="471" t="s">
        <v>2547</v>
      </c>
      <c r="C801" s="471">
        <v>41003</v>
      </c>
      <c r="D801" s="471" t="s">
        <v>2250</v>
      </c>
      <c r="E801" s="472">
        <v>43987</v>
      </c>
      <c r="F801" s="471" t="s">
        <v>2260</v>
      </c>
      <c r="G801" s="471" t="s">
        <v>1332</v>
      </c>
      <c r="H801" s="471" t="s">
        <v>2548</v>
      </c>
      <c r="I801" s="471" t="s">
        <v>2549</v>
      </c>
      <c r="J801" s="471">
        <v>3</v>
      </c>
      <c r="K801" s="471" t="s">
        <v>2550</v>
      </c>
    </row>
    <row r="802" spans="1:11">
      <c r="A802" s="471" t="s">
        <v>696</v>
      </c>
      <c r="D802" s="471" t="s">
        <v>2247</v>
      </c>
      <c r="E802" s="471" t="s">
        <v>3280</v>
      </c>
      <c r="F802" s="471" t="s">
        <v>2359</v>
      </c>
      <c r="G802" s="471" t="s">
        <v>1332</v>
      </c>
      <c r="H802" s="471" t="s">
        <v>2533</v>
      </c>
      <c r="I802" s="471" t="s">
        <v>2322</v>
      </c>
      <c r="K802" s="471" t="s">
        <v>2290</v>
      </c>
    </row>
    <row r="803" spans="1:11">
      <c r="A803" s="471" t="s">
        <v>663</v>
      </c>
      <c r="B803" s="471" t="s">
        <v>3281</v>
      </c>
      <c r="C803" s="471">
        <v>37063</v>
      </c>
      <c r="D803" s="471" t="s">
        <v>2250</v>
      </c>
      <c r="E803" s="472">
        <v>43919</v>
      </c>
      <c r="F803" s="471" t="s">
        <v>2287</v>
      </c>
      <c r="G803" s="471" t="s">
        <v>1332</v>
      </c>
      <c r="H803" s="471" t="s">
        <v>3282</v>
      </c>
      <c r="I803" s="471" t="s">
        <v>2289</v>
      </c>
      <c r="K803" s="471" t="s">
        <v>2566</v>
      </c>
    </row>
    <row r="804" spans="1:11">
      <c r="A804" s="471" t="s">
        <v>588</v>
      </c>
      <c r="B804" s="471" t="s">
        <v>3027</v>
      </c>
      <c r="C804" s="471">
        <v>16057</v>
      </c>
      <c r="D804" s="471" t="s">
        <v>2250</v>
      </c>
      <c r="E804" s="472">
        <v>44149</v>
      </c>
      <c r="F804" s="471" t="s">
        <v>2331</v>
      </c>
      <c r="G804" s="471" t="s">
        <v>1332</v>
      </c>
      <c r="H804" s="471" t="s">
        <v>3175</v>
      </c>
      <c r="I804" s="471" t="s">
        <v>3176</v>
      </c>
      <c r="J804" s="471">
        <v>4</v>
      </c>
      <c r="K804" s="471" t="s">
        <v>2308</v>
      </c>
    </row>
    <row r="805" spans="1:11">
      <c r="A805" s="471" t="s">
        <v>632</v>
      </c>
      <c r="D805" s="471" t="s">
        <v>2247</v>
      </c>
      <c r="E805" s="472">
        <v>43983</v>
      </c>
      <c r="F805" s="471" t="s">
        <v>2312</v>
      </c>
      <c r="G805" s="471" t="s">
        <v>1332</v>
      </c>
      <c r="H805" s="471" t="s">
        <v>3283</v>
      </c>
      <c r="I805" s="471" t="s">
        <v>2797</v>
      </c>
      <c r="K805" s="471" t="s">
        <v>2393</v>
      </c>
    </row>
    <row r="806" spans="1:11" ht="37.5">
      <c r="A806" s="471" t="s">
        <v>612</v>
      </c>
      <c r="D806" s="471" t="s">
        <v>2247</v>
      </c>
      <c r="E806" s="472">
        <v>43952</v>
      </c>
      <c r="F806" s="471" t="s">
        <v>2274</v>
      </c>
      <c r="G806" s="471" t="s">
        <v>1332</v>
      </c>
      <c r="H806" s="470" t="s">
        <v>3284</v>
      </c>
      <c r="I806" s="471" t="s">
        <v>2595</v>
      </c>
      <c r="J806" s="471">
        <v>3</v>
      </c>
      <c r="K806" s="471" t="s">
        <v>2263</v>
      </c>
    </row>
    <row r="807" spans="1:11" ht="87.5">
      <c r="A807" s="471" t="s">
        <v>659</v>
      </c>
      <c r="D807" s="471" t="s">
        <v>2247</v>
      </c>
      <c r="E807" s="472">
        <v>44012</v>
      </c>
      <c r="F807" s="471" t="s">
        <v>2325</v>
      </c>
      <c r="G807" s="471" t="s">
        <v>1332</v>
      </c>
      <c r="H807" s="470" t="s">
        <v>3285</v>
      </c>
      <c r="I807" s="471" t="s">
        <v>3286</v>
      </c>
      <c r="K807" s="471" t="s">
        <v>2354</v>
      </c>
    </row>
    <row r="808" spans="1:11">
      <c r="A808" s="471" t="s">
        <v>623</v>
      </c>
      <c r="D808" s="471" t="s">
        <v>2247</v>
      </c>
      <c r="E808" s="472">
        <v>43927</v>
      </c>
      <c r="F808" s="471" t="s">
        <v>2361</v>
      </c>
      <c r="G808" s="471" t="s">
        <v>1332</v>
      </c>
      <c r="H808" s="471" t="s">
        <v>2957</v>
      </c>
      <c r="I808" s="471" t="s">
        <v>2322</v>
      </c>
      <c r="K808" s="471" t="s">
        <v>2320</v>
      </c>
    </row>
    <row r="809" spans="1:11">
      <c r="A809" s="471" t="s">
        <v>675</v>
      </c>
      <c r="B809" s="471" t="s">
        <v>3180</v>
      </c>
      <c r="C809" s="471">
        <v>42103</v>
      </c>
      <c r="D809" s="471" t="s">
        <v>2250</v>
      </c>
      <c r="E809" s="472">
        <v>43917</v>
      </c>
      <c r="F809" s="471" t="s">
        <v>2287</v>
      </c>
      <c r="G809" s="471" t="s">
        <v>1332</v>
      </c>
      <c r="H809" s="471" t="s">
        <v>3181</v>
      </c>
      <c r="I809" s="471" t="s">
        <v>2289</v>
      </c>
      <c r="K809" s="471" t="s">
        <v>2315</v>
      </c>
    </row>
    <row r="810" spans="1:11">
      <c r="A810" s="471" t="s">
        <v>603</v>
      </c>
      <c r="D810" s="471" t="s">
        <v>2247</v>
      </c>
      <c r="E810" s="472">
        <v>43960</v>
      </c>
      <c r="F810" s="471" t="s">
        <v>2398</v>
      </c>
      <c r="G810" s="471" t="s">
        <v>1332</v>
      </c>
      <c r="H810" s="471" t="s">
        <v>3287</v>
      </c>
      <c r="I810" s="471" t="s">
        <v>3288</v>
      </c>
      <c r="K810" s="471" t="s">
        <v>2512</v>
      </c>
    </row>
    <row r="811" spans="1:11" ht="112.5">
      <c r="A811" s="471" t="s">
        <v>665</v>
      </c>
      <c r="B811" s="471" t="s">
        <v>2632</v>
      </c>
      <c r="C811" s="471">
        <v>38067</v>
      </c>
      <c r="D811" s="471" t="s">
        <v>2250</v>
      </c>
      <c r="E811" s="472">
        <v>44077</v>
      </c>
      <c r="F811" s="471" t="s">
        <v>2317</v>
      </c>
      <c r="G811" s="471" t="s">
        <v>1332</v>
      </c>
      <c r="H811" s="470" t="s">
        <v>2599</v>
      </c>
      <c r="I811" s="471" t="s">
        <v>2271</v>
      </c>
      <c r="J811" s="471">
        <v>5</v>
      </c>
      <c r="K811" s="471" t="s">
        <v>2272</v>
      </c>
    </row>
    <row r="812" spans="1:11">
      <c r="A812" s="471" t="s">
        <v>659</v>
      </c>
      <c r="D812" s="471" t="s">
        <v>2247</v>
      </c>
      <c r="E812" s="472">
        <v>43998</v>
      </c>
      <c r="F812" s="471" t="s">
        <v>2260</v>
      </c>
      <c r="G812" s="471" t="s">
        <v>1332</v>
      </c>
      <c r="H812" s="471" t="s">
        <v>2907</v>
      </c>
      <c r="I812" s="471" t="s">
        <v>2480</v>
      </c>
      <c r="K812" s="471" t="s">
        <v>2354</v>
      </c>
    </row>
    <row r="813" spans="1:11">
      <c r="A813" s="471" t="s">
        <v>588</v>
      </c>
      <c r="B813" s="471" t="s">
        <v>3289</v>
      </c>
      <c r="C813" s="471">
        <v>16077</v>
      </c>
      <c r="D813" s="471" t="s">
        <v>2250</v>
      </c>
      <c r="E813" s="472">
        <v>44131</v>
      </c>
      <c r="F813" s="471" t="s">
        <v>2331</v>
      </c>
      <c r="G813" s="471" t="s">
        <v>1332</v>
      </c>
      <c r="H813" s="471" t="s">
        <v>3007</v>
      </c>
      <c r="I813" s="471" t="s">
        <v>2396</v>
      </c>
      <c r="J813" s="471">
        <v>4</v>
      </c>
      <c r="K813" s="471" t="s">
        <v>2308</v>
      </c>
    </row>
    <row r="814" spans="1:11" ht="187.5">
      <c r="A814" s="471" t="s">
        <v>630</v>
      </c>
      <c r="B814" s="471" t="s">
        <v>2458</v>
      </c>
      <c r="C814" s="471">
        <v>28059</v>
      </c>
      <c r="D814" s="471" t="s">
        <v>2250</v>
      </c>
      <c r="E814" s="472">
        <v>44025</v>
      </c>
      <c r="F814" s="471" t="s">
        <v>2398</v>
      </c>
      <c r="G814" s="471" t="s">
        <v>1332</v>
      </c>
      <c r="H814" s="470" t="s">
        <v>2718</v>
      </c>
      <c r="I814" s="471" t="s">
        <v>2482</v>
      </c>
      <c r="K814" s="471" t="s">
        <v>2407</v>
      </c>
    </row>
    <row r="815" spans="1:11">
      <c r="A815" s="471" t="s">
        <v>656</v>
      </c>
      <c r="D815" s="471" t="s">
        <v>2247</v>
      </c>
      <c r="E815" s="472">
        <v>43910</v>
      </c>
      <c r="F815" s="471" t="s">
        <v>2376</v>
      </c>
      <c r="G815" s="471" t="s">
        <v>1332</v>
      </c>
      <c r="H815" s="471" t="s">
        <v>2805</v>
      </c>
      <c r="I815" s="471" t="s">
        <v>2322</v>
      </c>
      <c r="K815" s="471" t="s">
        <v>2412</v>
      </c>
    </row>
    <row r="816" spans="1:11">
      <c r="A816" s="471" t="s">
        <v>574</v>
      </c>
      <c r="D816" s="471" t="s">
        <v>2247</v>
      </c>
      <c r="E816" s="472">
        <v>43914</v>
      </c>
      <c r="F816" s="471" t="s">
        <v>2287</v>
      </c>
      <c r="G816" s="471" t="s">
        <v>1332</v>
      </c>
      <c r="H816" s="471" t="s">
        <v>3034</v>
      </c>
      <c r="I816" s="471" t="s">
        <v>2289</v>
      </c>
      <c r="K816" s="471" t="s">
        <v>2281</v>
      </c>
    </row>
    <row r="817" spans="1:11">
      <c r="A817" s="471" t="s">
        <v>586</v>
      </c>
      <c r="B817" s="471" t="s">
        <v>3290</v>
      </c>
      <c r="C817" s="471">
        <v>15003</v>
      </c>
      <c r="D817" s="471" t="s">
        <v>2250</v>
      </c>
      <c r="E817" s="472">
        <v>44098</v>
      </c>
      <c r="F817" s="471" t="s">
        <v>2305</v>
      </c>
      <c r="G817" s="471" t="s">
        <v>1332</v>
      </c>
      <c r="H817" s="471" t="s">
        <v>3291</v>
      </c>
      <c r="I817" s="471" t="s">
        <v>3292</v>
      </c>
      <c r="J817" s="471">
        <v>4</v>
      </c>
      <c r="K817" s="471" t="s">
        <v>2432</v>
      </c>
    </row>
    <row r="818" spans="1:11">
      <c r="A818" s="471" t="s">
        <v>594</v>
      </c>
      <c r="B818" s="471" t="s">
        <v>2835</v>
      </c>
      <c r="C818" s="471">
        <v>18097</v>
      </c>
      <c r="D818" s="471" t="s">
        <v>2250</v>
      </c>
      <c r="E818" s="472">
        <v>43983</v>
      </c>
      <c r="F818" s="471" t="s">
        <v>2367</v>
      </c>
      <c r="G818" s="471" t="s">
        <v>1332</v>
      </c>
      <c r="H818" s="471" t="s">
        <v>3293</v>
      </c>
      <c r="I818" s="471" t="s">
        <v>2837</v>
      </c>
      <c r="J818" s="471">
        <v>5</v>
      </c>
      <c r="K818" s="471" t="s">
        <v>2360</v>
      </c>
    </row>
    <row r="819" spans="1:11">
      <c r="A819" s="471" t="s">
        <v>614</v>
      </c>
      <c r="D819" s="471" t="s">
        <v>2247</v>
      </c>
      <c r="E819" s="472">
        <v>44331</v>
      </c>
      <c r="F819" s="471" t="s">
        <v>2331</v>
      </c>
      <c r="G819" s="471" t="s">
        <v>1332</v>
      </c>
      <c r="H819" s="471" t="s">
        <v>3294</v>
      </c>
      <c r="I819" s="471" t="s">
        <v>3295</v>
      </c>
      <c r="J819" s="471">
        <v>3</v>
      </c>
      <c r="K819" s="471" t="s">
        <v>2524</v>
      </c>
    </row>
    <row r="820" spans="1:11">
      <c r="A820" s="471" t="s">
        <v>623</v>
      </c>
      <c r="D820" s="471" t="s">
        <v>2247</v>
      </c>
      <c r="E820" s="472">
        <v>44043</v>
      </c>
      <c r="F820" s="471" t="s">
        <v>2398</v>
      </c>
      <c r="G820" s="471" t="s">
        <v>1332</v>
      </c>
      <c r="H820" s="471" t="s">
        <v>3296</v>
      </c>
      <c r="I820" s="471" t="s">
        <v>2319</v>
      </c>
      <c r="K820" s="471" t="s">
        <v>2320</v>
      </c>
    </row>
    <row r="821" spans="1:11">
      <c r="A821" s="471" t="s">
        <v>577</v>
      </c>
      <c r="D821" s="471" t="s">
        <v>2247</v>
      </c>
      <c r="E821" s="472">
        <v>43907</v>
      </c>
      <c r="F821" s="471" t="s">
        <v>2282</v>
      </c>
      <c r="G821" s="471" t="s">
        <v>1332</v>
      </c>
      <c r="H821" s="471" t="s">
        <v>2386</v>
      </c>
      <c r="I821" s="471" t="s">
        <v>2322</v>
      </c>
      <c r="K821" s="471" t="s">
        <v>2387</v>
      </c>
    </row>
    <row r="822" spans="1:11">
      <c r="A822" s="471" t="s">
        <v>640</v>
      </c>
      <c r="B822" s="471" t="s">
        <v>3297</v>
      </c>
      <c r="C822" s="471">
        <v>31085</v>
      </c>
      <c r="D822" s="471" t="s">
        <v>2250</v>
      </c>
      <c r="E822" s="472">
        <v>43924</v>
      </c>
      <c r="F822" s="471" t="s">
        <v>2287</v>
      </c>
      <c r="G822" s="471" t="s">
        <v>1332</v>
      </c>
      <c r="H822" s="471" t="s">
        <v>2340</v>
      </c>
      <c r="I822" s="471" t="s">
        <v>2341</v>
      </c>
      <c r="K822" s="471" t="s">
        <v>2335</v>
      </c>
    </row>
    <row r="823" spans="1:11">
      <c r="A823" s="471" t="s">
        <v>582</v>
      </c>
      <c r="B823" s="471" t="s">
        <v>2501</v>
      </c>
      <c r="C823" s="471">
        <v>13121</v>
      </c>
      <c r="D823" s="471" t="s">
        <v>2250</v>
      </c>
      <c r="E823" s="472">
        <v>43922</v>
      </c>
      <c r="F823" s="471" t="s">
        <v>2317</v>
      </c>
      <c r="G823" s="471" t="s">
        <v>1332</v>
      </c>
      <c r="H823" s="471" t="s">
        <v>2502</v>
      </c>
      <c r="I823" s="471" t="s">
        <v>2503</v>
      </c>
      <c r="K823" s="471" t="s">
        <v>2495</v>
      </c>
    </row>
    <row r="824" spans="1:11" ht="137.5">
      <c r="A824" s="471" t="s">
        <v>630</v>
      </c>
      <c r="B824" s="471" t="s">
        <v>2864</v>
      </c>
      <c r="C824" s="471">
        <v>28033</v>
      </c>
      <c r="D824" s="471" t="s">
        <v>2250</v>
      </c>
      <c r="E824" s="472">
        <v>44025</v>
      </c>
      <c r="F824" s="471" t="s">
        <v>2269</v>
      </c>
      <c r="G824" s="471" t="s">
        <v>1332</v>
      </c>
      <c r="H824" s="470" t="s">
        <v>2505</v>
      </c>
      <c r="I824" s="471" t="s">
        <v>2482</v>
      </c>
      <c r="K824" s="471" t="s">
        <v>2407</v>
      </c>
    </row>
    <row r="825" spans="1:11">
      <c r="A825" s="471" t="s">
        <v>696</v>
      </c>
      <c r="B825" s="471" t="s">
        <v>2875</v>
      </c>
      <c r="C825" s="471">
        <v>48419</v>
      </c>
      <c r="D825" s="471" t="s">
        <v>2250</v>
      </c>
      <c r="E825" s="472">
        <v>43920</v>
      </c>
      <c r="F825" s="471" t="s">
        <v>2287</v>
      </c>
      <c r="G825" s="471" t="s">
        <v>1332</v>
      </c>
      <c r="H825" s="471" t="s">
        <v>3298</v>
      </c>
      <c r="I825" s="471" t="s">
        <v>2289</v>
      </c>
      <c r="K825" s="471" t="s">
        <v>2290</v>
      </c>
    </row>
    <row r="826" spans="1:11">
      <c r="A826" s="471" t="s">
        <v>696</v>
      </c>
      <c r="B826" s="471" t="s">
        <v>2830</v>
      </c>
      <c r="C826" s="471">
        <v>48143</v>
      </c>
      <c r="D826" s="471" t="s">
        <v>2250</v>
      </c>
      <c r="E826" s="472">
        <v>43915</v>
      </c>
      <c r="F826" s="471" t="s">
        <v>2287</v>
      </c>
      <c r="G826" s="471" t="s">
        <v>1332</v>
      </c>
      <c r="H826" s="471" t="s">
        <v>3299</v>
      </c>
      <c r="I826" s="471" t="s">
        <v>2289</v>
      </c>
      <c r="K826" s="471" t="s">
        <v>2290</v>
      </c>
    </row>
    <row r="827" spans="1:11">
      <c r="A827" s="471" t="s">
        <v>667</v>
      </c>
      <c r="B827" s="471" t="s">
        <v>3300</v>
      </c>
      <c r="C827" s="471">
        <v>39173</v>
      </c>
      <c r="D827" s="471" t="s">
        <v>2250</v>
      </c>
      <c r="E827" s="472">
        <v>44035</v>
      </c>
      <c r="F827" s="471" t="s">
        <v>2296</v>
      </c>
      <c r="G827" s="471" t="s">
        <v>1332</v>
      </c>
      <c r="H827" s="471" t="s">
        <v>3301</v>
      </c>
      <c r="I827" s="471" t="s">
        <v>2298</v>
      </c>
      <c r="K827" s="471" t="s">
        <v>2299</v>
      </c>
    </row>
    <row r="828" spans="1:11">
      <c r="A828" s="471" t="s">
        <v>591</v>
      </c>
      <c r="B828" s="471" t="s">
        <v>2409</v>
      </c>
      <c r="C828" s="471">
        <v>17045</v>
      </c>
      <c r="D828" s="471" t="s">
        <v>2250</v>
      </c>
      <c r="E828" s="472">
        <v>44211</v>
      </c>
      <c r="F828" s="471" t="s">
        <v>2325</v>
      </c>
      <c r="G828" s="471" t="s">
        <v>1332</v>
      </c>
      <c r="H828" s="471" t="s">
        <v>2326</v>
      </c>
      <c r="I828" s="471" t="s">
        <v>2327</v>
      </c>
      <c r="J828" s="471">
        <v>5</v>
      </c>
      <c r="K828" s="471" t="s">
        <v>2277</v>
      </c>
    </row>
    <row r="829" spans="1:11" ht="162.5">
      <c r="A829" s="471" t="s">
        <v>665</v>
      </c>
      <c r="B829" s="471" t="s">
        <v>3302</v>
      </c>
      <c r="C829" s="471">
        <v>38005</v>
      </c>
      <c r="D829" s="471" t="s">
        <v>2250</v>
      </c>
      <c r="E829" s="472">
        <v>44077</v>
      </c>
      <c r="F829" s="471" t="s">
        <v>2367</v>
      </c>
      <c r="G829" s="471" t="s">
        <v>1332</v>
      </c>
      <c r="H829" s="470" t="s">
        <v>2555</v>
      </c>
      <c r="I829" s="471" t="s">
        <v>2271</v>
      </c>
      <c r="J829" s="471">
        <v>5</v>
      </c>
      <c r="K829" s="471" t="s">
        <v>2272</v>
      </c>
    </row>
    <row r="830" spans="1:11" ht="225">
      <c r="A830" s="471" t="s">
        <v>673</v>
      </c>
      <c r="D830" s="471" t="s">
        <v>2247</v>
      </c>
      <c r="E830" s="472">
        <v>43966</v>
      </c>
      <c r="F830" s="471" t="s">
        <v>2260</v>
      </c>
      <c r="G830" s="471" t="s">
        <v>1332</v>
      </c>
      <c r="H830" s="470" t="s">
        <v>3303</v>
      </c>
      <c r="I830" s="471" t="s">
        <v>3185</v>
      </c>
      <c r="K830" s="471" t="s">
        <v>2550</v>
      </c>
    </row>
    <row r="831" spans="1:11" ht="175">
      <c r="A831" s="471" t="s">
        <v>579</v>
      </c>
      <c r="B831" s="471" t="s">
        <v>2433</v>
      </c>
      <c r="C831" s="471">
        <v>12099</v>
      </c>
      <c r="D831" s="471" t="s">
        <v>2250</v>
      </c>
      <c r="E831" s="472">
        <v>44015</v>
      </c>
      <c r="F831" s="471" t="s">
        <v>2260</v>
      </c>
      <c r="G831" s="471" t="s">
        <v>1332</v>
      </c>
      <c r="H831" s="470" t="s">
        <v>2664</v>
      </c>
      <c r="I831" s="471" t="s">
        <v>2435</v>
      </c>
      <c r="K831" s="471" t="s">
        <v>2403</v>
      </c>
    </row>
    <row r="832" spans="1:11">
      <c r="A832" s="471" t="s">
        <v>597</v>
      </c>
      <c r="D832" s="471" t="s">
        <v>2247</v>
      </c>
      <c r="E832" s="472">
        <v>43966</v>
      </c>
      <c r="F832" s="471" t="s">
        <v>2301</v>
      </c>
      <c r="G832" s="471" t="s">
        <v>1332</v>
      </c>
      <c r="H832" s="471" t="s">
        <v>3304</v>
      </c>
      <c r="I832" s="471" t="s">
        <v>3305</v>
      </c>
      <c r="K832" s="471" t="s">
        <v>2285</v>
      </c>
    </row>
    <row r="833" spans="1:11">
      <c r="A833" s="471" t="s">
        <v>591</v>
      </c>
      <c r="B833" s="471" t="s">
        <v>2571</v>
      </c>
      <c r="C833" s="471">
        <v>17075</v>
      </c>
      <c r="D833" s="471" t="s">
        <v>2250</v>
      </c>
      <c r="E833" s="472">
        <v>44211</v>
      </c>
      <c r="F833" s="471" t="s">
        <v>2317</v>
      </c>
      <c r="G833" s="471" t="s">
        <v>1332</v>
      </c>
      <c r="H833" s="471" t="s">
        <v>2379</v>
      </c>
      <c r="I833" s="471" t="s">
        <v>2327</v>
      </c>
      <c r="J833" s="471">
        <v>5</v>
      </c>
      <c r="K833" s="471" t="s">
        <v>2277</v>
      </c>
    </row>
    <row r="834" spans="1:11" ht="100">
      <c r="A834" s="471" t="s">
        <v>591</v>
      </c>
      <c r="B834" s="471" t="s">
        <v>2409</v>
      </c>
      <c r="C834" s="471">
        <v>17045</v>
      </c>
      <c r="D834" s="471" t="s">
        <v>2250</v>
      </c>
      <c r="E834" s="472">
        <v>44211</v>
      </c>
      <c r="F834" s="471" t="s">
        <v>2305</v>
      </c>
      <c r="G834" s="471" t="s">
        <v>1332</v>
      </c>
      <c r="H834" s="470" t="s">
        <v>2463</v>
      </c>
      <c r="I834" s="471" t="s">
        <v>2327</v>
      </c>
      <c r="J834" s="471">
        <v>5</v>
      </c>
      <c r="K834" s="471" t="s">
        <v>2277</v>
      </c>
    </row>
    <row r="835" spans="1:11">
      <c r="A835" s="471" t="s">
        <v>600</v>
      </c>
      <c r="B835" s="471" t="s">
        <v>3306</v>
      </c>
      <c r="C835" s="471">
        <v>20155</v>
      </c>
      <c r="D835" s="471" t="s">
        <v>2250</v>
      </c>
      <c r="E835" s="472">
        <v>43920</v>
      </c>
      <c r="F835" s="471" t="s">
        <v>2287</v>
      </c>
      <c r="G835" s="471" t="s">
        <v>1332</v>
      </c>
      <c r="H835" s="471" t="s">
        <v>3307</v>
      </c>
      <c r="I835" s="471" t="s">
        <v>2289</v>
      </c>
      <c r="K835" s="471" t="s">
        <v>2767</v>
      </c>
    </row>
    <row r="836" spans="1:11">
      <c r="A836" s="471" t="s">
        <v>632</v>
      </c>
      <c r="B836" s="471" t="s">
        <v>3308</v>
      </c>
      <c r="C836" s="471">
        <v>29073</v>
      </c>
      <c r="D836" s="471" t="s">
        <v>2250</v>
      </c>
      <c r="E836" s="472">
        <v>43921</v>
      </c>
      <c r="F836" s="471" t="s">
        <v>2287</v>
      </c>
      <c r="G836" s="471" t="s">
        <v>1332</v>
      </c>
      <c r="H836" s="471" t="s">
        <v>3309</v>
      </c>
      <c r="I836" s="471" t="s">
        <v>2289</v>
      </c>
      <c r="K836" s="471" t="s">
        <v>2393</v>
      </c>
    </row>
    <row r="837" spans="1:11">
      <c r="A837" s="471" t="s">
        <v>563</v>
      </c>
      <c r="B837" s="471" t="s">
        <v>3218</v>
      </c>
      <c r="C837" s="471">
        <v>6017</v>
      </c>
      <c r="D837" s="471" t="s">
        <v>2250</v>
      </c>
      <c r="E837" s="472">
        <v>44152</v>
      </c>
      <c r="F837" s="471" t="s">
        <v>2287</v>
      </c>
      <c r="G837" s="471" t="s">
        <v>1332</v>
      </c>
      <c r="H837" s="471" t="s">
        <v>3310</v>
      </c>
      <c r="I837" s="471" t="s">
        <v>3220</v>
      </c>
      <c r="K837" s="471" t="s">
        <v>2294</v>
      </c>
    </row>
    <row r="838" spans="1:11">
      <c r="A838" s="471" t="s">
        <v>656</v>
      </c>
      <c r="D838" s="471" t="s">
        <v>2247</v>
      </c>
      <c r="E838" s="472">
        <v>43914</v>
      </c>
      <c r="F838" s="471" t="s">
        <v>2534</v>
      </c>
      <c r="G838" s="471" t="s">
        <v>1332</v>
      </c>
      <c r="H838" s="471" t="s">
        <v>2805</v>
      </c>
      <c r="I838" s="471" t="s">
        <v>2322</v>
      </c>
      <c r="K838" s="471" t="s">
        <v>2412</v>
      </c>
    </row>
    <row r="839" spans="1:11">
      <c r="A839" s="471" t="s">
        <v>696</v>
      </c>
      <c r="B839" s="471" t="s">
        <v>3311</v>
      </c>
      <c r="C839" s="471">
        <v>48273</v>
      </c>
      <c r="D839" s="471" t="s">
        <v>2250</v>
      </c>
      <c r="E839" s="472">
        <v>43917</v>
      </c>
      <c r="F839" s="471" t="s">
        <v>2287</v>
      </c>
      <c r="G839" s="471" t="s">
        <v>1332</v>
      </c>
      <c r="H839" s="471" t="s">
        <v>3312</v>
      </c>
      <c r="I839" s="471" t="s">
        <v>2289</v>
      </c>
      <c r="K839" s="471" t="s">
        <v>2290</v>
      </c>
    </row>
    <row r="840" spans="1:11" ht="100">
      <c r="A840" s="471" t="s">
        <v>591</v>
      </c>
      <c r="B840" s="471" t="s">
        <v>3313</v>
      </c>
      <c r="C840" s="471">
        <v>17037</v>
      </c>
      <c r="D840" s="471" t="s">
        <v>2250</v>
      </c>
      <c r="E840" s="472">
        <v>44211</v>
      </c>
      <c r="F840" s="471" t="s">
        <v>2305</v>
      </c>
      <c r="G840" s="471" t="s">
        <v>1332</v>
      </c>
      <c r="H840" s="470" t="s">
        <v>2463</v>
      </c>
      <c r="I840" s="471" t="s">
        <v>2327</v>
      </c>
      <c r="J840" s="471">
        <v>5</v>
      </c>
      <c r="K840" s="471" t="s">
        <v>2277</v>
      </c>
    </row>
    <row r="841" spans="1:11" ht="75">
      <c r="A841" s="471" t="s">
        <v>667</v>
      </c>
      <c r="B841" s="471" t="s">
        <v>3314</v>
      </c>
      <c r="C841" s="471">
        <v>39095</v>
      </c>
      <c r="D841" s="471" t="s">
        <v>2250</v>
      </c>
      <c r="E841" s="472">
        <v>44035</v>
      </c>
      <c r="F841" s="471" t="s">
        <v>2296</v>
      </c>
      <c r="G841" s="471" t="s">
        <v>1332</v>
      </c>
      <c r="H841" s="470" t="s">
        <v>3112</v>
      </c>
      <c r="I841" s="471" t="s">
        <v>2298</v>
      </c>
      <c r="K841" s="471" t="s">
        <v>2299</v>
      </c>
    </row>
    <row r="842" spans="1:11">
      <c r="A842" s="471" t="s">
        <v>716</v>
      </c>
      <c r="D842" s="471" t="s">
        <v>2247</v>
      </c>
      <c r="E842" s="472">
        <v>43917</v>
      </c>
      <c r="F842" s="471" t="s">
        <v>2361</v>
      </c>
      <c r="G842" s="471" t="s">
        <v>1332</v>
      </c>
      <c r="H842" s="471" t="s">
        <v>2337</v>
      </c>
      <c r="I842" s="471" t="s">
        <v>2322</v>
      </c>
      <c r="K842" s="471" t="s">
        <v>2372</v>
      </c>
    </row>
    <row r="843" spans="1:11">
      <c r="A843" s="471" t="s">
        <v>696</v>
      </c>
      <c r="B843" s="471" t="s">
        <v>3315</v>
      </c>
      <c r="C843" s="471">
        <v>48031</v>
      </c>
      <c r="D843" s="471" t="s">
        <v>2250</v>
      </c>
      <c r="E843" s="472">
        <v>43927</v>
      </c>
      <c r="F843" s="471" t="s">
        <v>2287</v>
      </c>
      <c r="G843" s="471" t="s">
        <v>1332</v>
      </c>
      <c r="H843" s="471" t="s">
        <v>3316</v>
      </c>
      <c r="I843" s="471" t="s">
        <v>2289</v>
      </c>
      <c r="K843" s="471" t="s">
        <v>2290</v>
      </c>
    </row>
    <row r="844" spans="1:11">
      <c r="A844" s="471" t="s">
        <v>591</v>
      </c>
      <c r="B844" s="471" t="s">
        <v>3317</v>
      </c>
      <c r="C844" s="471">
        <v>17131</v>
      </c>
      <c r="D844" s="471" t="s">
        <v>2250</v>
      </c>
      <c r="E844" s="472">
        <v>44211</v>
      </c>
      <c r="F844" s="471" t="s">
        <v>2317</v>
      </c>
      <c r="G844" s="471" t="s">
        <v>1332</v>
      </c>
      <c r="H844" s="471" t="s">
        <v>2379</v>
      </c>
      <c r="I844" s="471" t="s">
        <v>2327</v>
      </c>
      <c r="J844" s="471">
        <v>5</v>
      </c>
      <c r="K844" s="471" t="s">
        <v>2277</v>
      </c>
    </row>
    <row r="845" spans="1:11">
      <c r="A845" s="471" t="s">
        <v>675</v>
      </c>
      <c r="B845" s="471" t="s">
        <v>2623</v>
      </c>
      <c r="C845" s="471">
        <v>42041</v>
      </c>
      <c r="D845" s="471" t="s">
        <v>2250</v>
      </c>
      <c r="E845" s="472">
        <v>43994</v>
      </c>
      <c r="F845" s="471" t="s">
        <v>2312</v>
      </c>
      <c r="G845" s="471" t="s">
        <v>1332</v>
      </c>
      <c r="H845" s="471" t="s">
        <v>3318</v>
      </c>
      <c r="I845" s="471" t="s">
        <v>3319</v>
      </c>
      <c r="K845" s="471" t="s">
        <v>2315</v>
      </c>
    </row>
    <row r="846" spans="1:11" ht="187.5">
      <c r="A846" s="471" t="s">
        <v>630</v>
      </c>
      <c r="B846" s="471" t="s">
        <v>2581</v>
      </c>
      <c r="C846" s="471">
        <v>28021</v>
      </c>
      <c r="D846" s="471" t="s">
        <v>2250</v>
      </c>
      <c r="E846" s="472">
        <v>44025</v>
      </c>
      <c r="F846" s="471" t="s">
        <v>2398</v>
      </c>
      <c r="G846" s="471" t="s">
        <v>1332</v>
      </c>
      <c r="H846" s="470" t="s">
        <v>2718</v>
      </c>
      <c r="I846" s="471" t="s">
        <v>2482</v>
      </c>
      <c r="K846" s="471" t="s">
        <v>2407</v>
      </c>
    </row>
    <row r="847" spans="1:11">
      <c r="A847" s="471" t="s">
        <v>588</v>
      </c>
      <c r="B847" s="471" t="s">
        <v>3320</v>
      </c>
      <c r="C847" s="471">
        <v>16017</v>
      </c>
      <c r="D847" s="471" t="s">
        <v>2250</v>
      </c>
      <c r="E847" s="472">
        <v>44149</v>
      </c>
      <c r="F847" s="471" t="s">
        <v>2260</v>
      </c>
      <c r="G847" s="471" t="s">
        <v>1332</v>
      </c>
      <c r="H847" s="471" t="s">
        <v>3321</v>
      </c>
      <c r="I847" s="471" t="s">
        <v>2575</v>
      </c>
      <c r="J847" s="471">
        <v>4</v>
      </c>
      <c r="K847" s="471" t="s">
        <v>2308</v>
      </c>
    </row>
    <row r="848" spans="1:11">
      <c r="A848" s="471" t="s">
        <v>591</v>
      </c>
      <c r="B848" s="471" t="s">
        <v>2571</v>
      </c>
      <c r="C848" s="471">
        <v>17075</v>
      </c>
      <c r="D848" s="471" t="s">
        <v>2250</v>
      </c>
      <c r="E848" s="472">
        <v>44211</v>
      </c>
      <c r="F848" s="471" t="s">
        <v>2398</v>
      </c>
      <c r="G848" s="471" t="s">
        <v>1332</v>
      </c>
      <c r="H848" s="471" t="s">
        <v>2399</v>
      </c>
      <c r="I848" s="471" t="s">
        <v>2327</v>
      </c>
      <c r="J848" s="471">
        <v>5</v>
      </c>
      <c r="K848" s="471" t="s">
        <v>2277</v>
      </c>
    </row>
    <row r="849" spans="1:11">
      <c r="A849" s="471" t="s">
        <v>612</v>
      </c>
      <c r="D849" s="471" t="s">
        <v>2247</v>
      </c>
      <c r="E849" s="472">
        <v>43952</v>
      </c>
      <c r="F849" s="471" t="s">
        <v>2408</v>
      </c>
      <c r="G849" s="471" t="s">
        <v>1332</v>
      </c>
      <c r="H849" s="471" t="s">
        <v>2337</v>
      </c>
      <c r="I849" s="471" t="s">
        <v>2322</v>
      </c>
      <c r="K849" s="471" t="s">
        <v>2263</v>
      </c>
    </row>
    <row r="850" spans="1:11">
      <c r="A850" s="471" t="s">
        <v>640</v>
      </c>
      <c r="B850" s="471" t="s">
        <v>3322</v>
      </c>
      <c r="C850" s="471">
        <v>31087</v>
      </c>
      <c r="D850" s="471" t="s">
        <v>2250</v>
      </c>
      <c r="E850" s="472">
        <v>43924</v>
      </c>
      <c r="F850" s="471" t="s">
        <v>2287</v>
      </c>
      <c r="G850" s="471" t="s">
        <v>1332</v>
      </c>
      <c r="H850" s="471" t="s">
        <v>2340</v>
      </c>
      <c r="I850" s="471" t="s">
        <v>2341</v>
      </c>
      <c r="K850" s="471" t="s">
        <v>2335</v>
      </c>
    </row>
    <row r="851" spans="1:11">
      <c r="A851" s="471" t="s">
        <v>591</v>
      </c>
      <c r="B851" s="471" t="s">
        <v>3128</v>
      </c>
      <c r="C851" s="471">
        <v>17093</v>
      </c>
      <c r="D851" s="471" t="s">
        <v>2250</v>
      </c>
      <c r="E851" s="472">
        <v>44211</v>
      </c>
      <c r="F851" s="471" t="s">
        <v>2269</v>
      </c>
      <c r="G851" s="471" t="s">
        <v>1332</v>
      </c>
      <c r="H851" s="471" t="s">
        <v>2521</v>
      </c>
      <c r="I851" s="471" t="s">
        <v>2327</v>
      </c>
      <c r="J851" s="471">
        <v>5</v>
      </c>
      <c r="K851" s="471" t="s">
        <v>2277</v>
      </c>
    </row>
    <row r="852" spans="1:11">
      <c r="A852" s="471" t="s">
        <v>591</v>
      </c>
      <c r="B852" s="471" t="s">
        <v>2571</v>
      </c>
      <c r="C852" s="471">
        <v>17075</v>
      </c>
      <c r="D852" s="471" t="s">
        <v>2250</v>
      </c>
      <c r="E852" s="472">
        <v>44211</v>
      </c>
      <c r="F852" s="471" t="s">
        <v>2264</v>
      </c>
      <c r="G852" s="471" t="s">
        <v>1332</v>
      </c>
      <c r="H852" s="471" t="s">
        <v>2558</v>
      </c>
      <c r="I852" s="471" t="s">
        <v>2327</v>
      </c>
      <c r="J852" s="471">
        <v>5</v>
      </c>
      <c r="K852" s="471" t="s">
        <v>2277</v>
      </c>
    </row>
    <row r="853" spans="1:11" ht="175">
      <c r="A853" s="471" t="s">
        <v>630</v>
      </c>
      <c r="B853" s="471" t="s">
        <v>2458</v>
      </c>
      <c r="C853" s="471">
        <v>28059</v>
      </c>
      <c r="D853" s="471" t="s">
        <v>2250</v>
      </c>
      <c r="E853" s="472">
        <v>44025</v>
      </c>
      <c r="F853" s="471" t="s">
        <v>2317</v>
      </c>
      <c r="G853" s="471" t="s">
        <v>1332</v>
      </c>
      <c r="H853" s="470" t="s">
        <v>2481</v>
      </c>
      <c r="I853" s="471" t="s">
        <v>2482</v>
      </c>
      <c r="K853" s="471" t="s">
        <v>2407</v>
      </c>
    </row>
    <row r="854" spans="1:11" ht="112.5">
      <c r="A854" s="471" t="s">
        <v>699</v>
      </c>
      <c r="B854" s="471" t="s">
        <v>2447</v>
      </c>
      <c r="C854" s="471">
        <v>49005</v>
      </c>
      <c r="D854" s="471" t="s">
        <v>2250</v>
      </c>
      <c r="E854" s="472">
        <v>44159</v>
      </c>
      <c r="F854" s="471" t="s">
        <v>2274</v>
      </c>
      <c r="G854" s="471" t="s">
        <v>1332</v>
      </c>
      <c r="H854" s="470" t="s">
        <v>2465</v>
      </c>
      <c r="I854" s="471" t="s">
        <v>2303</v>
      </c>
      <c r="J854" s="471">
        <v>3</v>
      </c>
      <c r="K854" s="471" t="s">
        <v>2304</v>
      </c>
    </row>
    <row r="855" spans="1:11" ht="62.5">
      <c r="A855" s="471" t="s">
        <v>2091</v>
      </c>
      <c r="D855" s="471" t="s">
        <v>2247</v>
      </c>
      <c r="E855" s="472">
        <v>43906</v>
      </c>
      <c r="F855" s="471" t="s">
        <v>2278</v>
      </c>
      <c r="G855" s="471" t="s">
        <v>1332</v>
      </c>
      <c r="H855" s="470" t="s">
        <v>2795</v>
      </c>
      <c r="I855" s="471" t="s">
        <v>2345</v>
      </c>
      <c r="K855" s="471" t="s">
        <v>2346</v>
      </c>
    </row>
    <row r="856" spans="1:11">
      <c r="A856" s="471" t="s">
        <v>591</v>
      </c>
      <c r="B856" s="471" t="s">
        <v>3323</v>
      </c>
      <c r="C856" s="471">
        <v>17153</v>
      </c>
      <c r="D856" s="471" t="s">
        <v>2250</v>
      </c>
      <c r="E856" s="472">
        <v>44211</v>
      </c>
      <c r="F856" s="471" t="s">
        <v>2260</v>
      </c>
      <c r="G856" s="471" t="s">
        <v>1332</v>
      </c>
      <c r="H856" s="471" t="s">
        <v>2977</v>
      </c>
      <c r="I856" s="471" t="s">
        <v>2327</v>
      </c>
      <c r="J856" s="471">
        <v>5</v>
      </c>
      <c r="K856" s="471" t="s">
        <v>2277</v>
      </c>
    </row>
    <row r="857" spans="1:11">
      <c r="A857" s="471" t="s">
        <v>571</v>
      </c>
      <c r="D857" s="471" t="s">
        <v>2247</v>
      </c>
      <c r="E857" s="472">
        <v>43906</v>
      </c>
      <c r="F857" s="471" t="s">
        <v>2534</v>
      </c>
      <c r="G857" s="471" t="s">
        <v>1332</v>
      </c>
      <c r="H857" s="471" t="s">
        <v>2526</v>
      </c>
      <c r="I857" s="471" t="s">
        <v>2322</v>
      </c>
      <c r="K857" s="471" t="s">
        <v>2267</v>
      </c>
    </row>
    <row r="858" spans="1:11">
      <c r="A858" s="471" t="s">
        <v>600</v>
      </c>
      <c r="B858" s="471" t="s">
        <v>3324</v>
      </c>
      <c r="C858" s="471">
        <v>20121</v>
      </c>
      <c r="D858" s="471" t="s">
        <v>2250</v>
      </c>
      <c r="E858" s="472">
        <v>43915</v>
      </c>
      <c r="F858" s="471" t="s">
        <v>2287</v>
      </c>
      <c r="G858" s="471" t="s">
        <v>1332</v>
      </c>
      <c r="H858" s="471" t="s">
        <v>3325</v>
      </c>
      <c r="I858" s="471" t="s">
        <v>2289</v>
      </c>
      <c r="K858" s="471" t="s">
        <v>2767</v>
      </c>
    </row>
    <row r="859" spans="1:11" ht="337.5">
      <c r="A859" s="471" t="s">
        <v>673</v>
      </c>
      <c r="D859" s="471" t="s">
        <v>2247</v>
      </c>
      <c r="E859" s="472">
        <v>43966</v>
      </c>
      <c r="F859" s="471" t="s">
        <v>2317</v>
      </c>
      <c r="G859" s="471" t="s">
        <v>1332</v>
      </c>
      <c r="H859" s="470" t="s">
        <v>3184</v>
      </c>
      <c r="I859" s="471" t="s">
        <v>3185</v>
      </c>
      <c r="K859" s="471" t="s">
        <v>2550</v>
      </c>
    </row>
    <row r="860" spans="1:11">
      <c r="A860" s="471" t="s">
        <v>594</v>
      </c>
      <c r="B860" s="471" t="s">
        <v>2835</v>
      </c>
      <c r="C860" s="471">
        <v>18097</v>
      </c>
      <c r="D860" s="471" t="s">
        <v>2250</v>
      </c>
      <c r="E860" s="472">
        <v>43983</v>
      </c>
      <c r="F860" s="471" t="s">
        <v>2367</v>
      </c>
      <c r="G860" s="471" t="s">
        <v>1332</v>
      </c>
      <c r="H860" s="471" t="s">
        <v>3326</v>
      </c>
      <c r="I860" s="471" t="s">
        <v>2837</v>
      </c>
      <c r="J860" s="471">
        <v>5</v>
      </c>
      <c r="K860" s="471" t="s">
        <v>2360</v>
      </c>
    </row>
    <row r="861" spans="1:11" ht="137.5">
      <c r="A861" s="471" t="s">
        <v>630</v>
      </c>
      <c r="B861" s="471" t="s">
        <v>2710</v>
      </c>
      <c r="C861" s="471">
        <v>28063</v>
      </c>
      <c r="D861" s="471" t="s">
        <v>2250</v>
      </c>
      <c r="E861" s="472">
        <v>44025</v>
      </c>
      <c r="F861" s="471" t="s">
        <v>2269</v>
      </c>
      <c r="G861" s="471" t="s">
        <v>1332</v>
      </c>
      <c r="H861" s="470" t="s">
        <v>2505</v>
      </c>
      <c r="I861" s="471" t="s">
        <v>2482</v>
      </c>
      <c r="K861" s="471" t="s">
        <v>2407</v>
      </c>
    </row>
    <row r="862" spans="1:11">
      <c r="A862" s="471" t="s">
        <v>588</v>
      </c>
      <c r="B862" s="471" t="s">
        <v>3027</v>
      </c>
      <c r="C862" s="471">
        <v>16057</v>
      </c>
      <c r="D862" s="471" t="s">
        <v>2250</v>
      </c>
      <c r="E862" s="472">
        <v>44149</v>
      </c>
      <c r="F862" s="471" t="s">
        <v>2260</v>
      </c>
      <c r="G862" s="471" t="s">
        <v>1332</v>
      </c>
      <c r="H862" s="471" t="s">
        <v>3327</v>
      </c>
      <c r="I862" s="471" t="s">
        <v>3176</v>
      </c>
      <c r="J862" s="471">
        <v>4</v>
      </c>
      <c r="K862" s="471" t="s">
        <v>2308</v>
      </c>
    </row>
    <row r="863" spans="1:11">
      <c r="A863" s="471" t="s">
        <v>696</v>
      </c>
      <c r="B863" s="471" t="s">
        <v>3328</v>
      </c>
      <c r="C863" s="471">
        <v>48269</v>
      </c>
      <c r="D863" s="471" t="s">
        <v>2250</v>
      </c>
      <c r="E863" s="472">
        <v>44015</v>
      </c>
      <c r="F863" s="471" t="s">
        <v>2331</v>
      </c>
      <c r="G863" s="471" t="s">
        <v>1332</v>
      </c>
      <c r="H863" s="471" t="s">
        <v>2973</v>
      </c>
      <c r="I863" s="471" t="s">
        <v>2974</v>
      </c>
      <c r="K863" s="471" t="s">
        <v>2290</v>
      </c>
    </row>
    <row r="864" spans="1:11">
      <c r="A864" s="471" t="s">
        <v>591</v>
      </c>
      <c r="B864" s="471" t="s">
        <v>3161</v>
      </c>
      <c r="C864" s="471">
        <v>17129</v>
      </c>
      <c r="D864" s="471" t="s">
        <v>2250</v>
      </c>
      <c r="E864" s="472">
        <v>44211</v>
      </c>
      <c r="F864" s="471" t="s">
        <v>2398</v>
      </c>
      <c r="G864" s="471" t="s">
        <v>1332</v>
      </c>
      <c r="H864" s="471" t="s">
        <v>2399</v>
      </c>
      <c r="I864" s="471" t="s">
        <v>2327</v>
      </c>
      <c r="J864" s="471">
        <v>5</v>
      </c>
      <c r="K864" s="471" t="s">
        <v>2277</v>
      </c>
    </row>
    <row r="865" spans="1:11">
      <c r="A865" s="471" t="s">
        <v>656</v>
      </c>
      <c r="B865" s="471" t="s">
        <v>2567</v>
      </c>
      <c r="C865" s="471">
        <v>35021</v>
      </c>
      <c r="D865" s="471" t="s">
        <v>2250</v>
      </c>
      <c r="E865" s="472">
        <v>44251</v>
      </c>
      <c r="F865" s="471" t="s">
        <v>2260</v>
      </c>
      <c r="G865" s="471" t="s">
        <v>1332</v>
      </c>
      <c r="H865" s="471" t="s">
        <v>3329</v>
      </c>
      <c r="I865" s="471" t="s">
        <v>2569</v>
      </c>
      <c r="J865" s="471">
        <v>4</v>
      </c>
      <c r="K865" s="471" t="s">
        <v>2412</v>
      </c>
    </row>
    <row r="866" spans="1:11">
      <c r="A866" s="471" t="s">
        <v>712</v>
      </c>
      <c r="D866" s="471" t="s">
        <v>2247</v>
      </c>
      <c r="E866" s="472">
        <v>43990</v>
      </c>
      <c r="F866" s="471" t="s">
        <v>2312</v>
      </c>
      <c r="G866" s="471" t="s">
        <v>1332</v>
      </c>
      <c r="H866" s="471" t="s">
        <v>3330</v>
      </c>
      <c r="I866" s="471" t="s">
        <v>3208</v>
      </c>
      <c r="K866" s="471" t="s">
        <v>2783</v>
      </c>
    </row>
    <row r="867" spans="1:11">
      <c r="A867" s="471" t="s">
        <v>614</v>
      </c>
      <c r="D867" s="471" t="s">
        <v>2247</v>
      </c>
      <c r="E867" s="472">
        <v>43906</v>
      </c>
      <c r="F867" s="471" t="s">
        <v>2269</v>
      </c>
      <c r="G867" s="471" t="s">
        <v>1332</v>
      </c>
      <c r="H867" s="471" t="s">
        <v>2526</v>
      </c>
      <c r="I867" s="471" t="s">
        <v>2322</v>
      </c>
      <c r="K867" s="471" t="s">
        <v>2524</v>
      </c>
    </row>
    <row r="868" spans="1:11">
      <c r="A868" s="471" t="s">
        <v>591</v>
      </c>
      <c r="B868" s="471" t="s">
        <v>3331</v>
      </c>
      <c r="C868" s="471">
        <v>17065</v>
      </c>
      <c r="D868" s="471" t="s">
        <v>2250</v>
      </c>
      <c r="E868" s="472">
        <v>44211</v>
      </c>
      <c r="F868" s="471" t="s">
        <v>2317</v>
      </c>
      <c r="G868" s="471" t="s">
        <v>1332</v>
      </c>
      <c r="H868" s="471" t="s">
        <v>2379</v>
      </c>
      <c r="I868" s="471" t="s">
        <v>2327</v>
      </c>
      <c r="J868" s="471">
        <v>5</v>
      </c>
      <c r="K868" s="471" t="s">
        <v>2277</v>
      </c>
    </row>
    <row r="869" spans="1:11" ht="75">
      <c r="A869" s="471" t="s">
        <v>699</v>
      </c>
      <c r="B869" s="471" t="s">
        <v>3332</v>
      </c>
      <c r="C869" s="471">
        <v>49011</v>
      </c>
      <c r="D869" s="471" t="s">
        <v>2250</v>
      </c>
      <c r="E869" s="472">
        <v>44159</v>
      </c>
      <c r="F869" s="471" t="s">
        <v>2260</v>
      </c>
      <c r="G869" s="471" t="s">
        <v>1332</v>
      </c>
      <c r="H869" s="470" t="s">
        <v>2509</v>
      </c>
      <c r="I869" s="471" t="s">
        <v>2303</v>
      </c>
      <c r="J869" s="471">
        <v>3</v>
      </c>
      <c r="K869" s="471" t="s">
        <v>2304</v>
      </c>
    </row>
    <row r="870" spans="1:11">
      <c r="A870" s="471" t="s">
        <v>675</v>
      </c>
      <c r="D870" s="471" t="s">
        <v>2247</v>
      </c>
      <c r="E870" s="472">
        <v>44013</v>
      </c>
      <c r="F870" s="471" t="s">
        <v>2312</v>
      </c>
      <c r="G870" s="471" t="s">
        <v>1332</v>
      </c>
      <c r="H870" s="471" t="s">
        <v>3333</v>
      </c>
      <c r="I870" s="471" t="s">
        <v>3334</v>
      </c>
      <c r="K870" s="471" t="s">
        <v>2315</v>
      </c>
    </row>
    <row r="871" spans="1:11">
      <c r="A871" s="471" t="s">
        <v>588</v>
      </c>
      <c r="B871" s="471" t="s">
        <v>3335</v>
      </c>
      <c r="C871" s="471">
        <v>16039</v>
      </c>
      <c r="D871" s="471" t="s">
        <v>2250</v>
      </c>
      <c r="E871" s="472">
        <v>44131</v>
      </c>
      <c r="F871" s="471" t="s">
        <v>2269</v>
      </c>
      <c r="G871" s="471" t="s">
        <v>1332</v>
      </c>
      <c r="H871" s="471" t="s">
        <v>3336</v>
      </c>
      <c r="I871" s="471" t="s">
        <v>3337</v>
      </c>
      <c r="J871" s="471">
        <v>4</v>
      </c>
      <c r="K871" s="471" t="s">
        <v>2308</v>
      </c>
    </row>
    <row r="872" spans="1:11">
      <c r="A872" s="471" t="s">
        <v>591</v>
      </c>
      <c r="B872" s="471" t="s">
        <v>3131</v>
      </c>
      <c r="C872" s="471">
        <v>17155</v>
      </c>
      <c r="D872" s="471" t="s">
        <v>2250</v>
      </c>
      <c r="E872" s="472">
        <v>44211</v>
      </c>
      <c r="F872" s="471" t="s">
        <v>2269</v>
      </c>
      <c r="G872" s="471" t="s">
        <v>1332</v>
      </c>
      <c r="H872" s="471" t="s">
        <v>2521</v>
      </c>
      <c r="I872" s="471" t="s">
        <v>2327</v>
      </c>
      <c r="J872" s="471">
        <v>5</v>
      </c>
      <c r="K872" s="471" t="s">
        <v>2277</v>
      </c>
    </row>
    <row r="873" spans="1:11">
      <c r="A873" s="471" t="s">
        <v>563</v>
      </c>
      <c r="D873" s="471" t="s">
        <v>2247</v>
      </c>
      <c r="E873" s="472">
        <v>43959</v>
      </c>
      <c r="F873" s="471" t="s">
        <v>2312</v>
      </c>
      <c r="G873" s="471" t="s">
        <v>1332</v>
      </c>
      <c r="H873" s="471" t="s">
        <v>3338</v>
      </c>
      <c r="I873" s="471" t="s">
        <v>3048</v>
      </c>
      <c r="K873" s="471" t="s">
        <v>2294</v>
      </c>
    </row>
    <row r="874" spans="1:11">
      <c r="A874" s="471" t="s">
        <v>623</v>
      </c>
      <c r="B874" s="471" t="s">
        <v>3266</v>
      </c>
      <c r="C874" s="471">
        <v>26031</v>
      </c>
      <c r="D874" s="471" t="s">
        <v>2250</v>
      </c>
      <c r="E874" s="472">
        <v>44043</v>
      </c>
      <c r="F874" s="471" t="s">
        <v>2274</v>
      </c>
      <c r="G874" s="471" t="s">
        <v>1332</v>
      </c>
      <c r="H874" s="471" t="s">
        <v>2477</v>
      </c>
      <c r="I874" s="471" t="s">
        <v>2319</v>
      </c>
      <c r="K874" s="471" t="s">
        <v>2320</v>
      </c>
    </row>
    <row r="875" spans="1:11">
      <c r="A875" s="471" t="s">
        <v>630</v>
      </c>
      <c r="B875" s="471" t="s">
        <v>3339</v>
      </c>
      <c r="C875" s="471">
        <v>28103</v>
      </c>
      <c r="D875" s="471" t="s">
        <v>2250</v>
      </c>
      <c r="E875" s="472">
        <v>44176</v>
      </c>
      <c r="F875" s="471" t="s">
        <v>2331</v>
      </c>
      <c r="G875" s="471" t="s">
        <v>1332</v>
      </c>
      <c r="H875" s="471" t="s">
        <v>2405</v>
      </c>
      <c r="I875" s="471" t="s">
        <v>2406</v>
      </c>
      <c r="K875" s="471" t="s">
        <v>2407</v>
      </c>
    </row>
    <row r="876" spans="1:11">
      <c r="A876" s="471" t="s">
        <v>571</v>
      </c>
      <c r="D876" s="471" t="s">
        <v>2247</v>
      </c>
      <c r="E876" s="472">
        <v>44053</v>
      </c>
      <c r="F876" s="471" t="s">
        <v>3340</v>
      </c>
      <c r="G876" s="471" t="s">
        <v>1332</v>
      </c>
      <c r="H876" s="471" t="s">
        <v>3341</v>
      </c>
      <c r="I876" s="471" t="s">
        <v>3342</v>
      </c>
      <c r="K876" s="471" t="s">
        <v>2267</v>
      </c>
    </row>
    <row r="877" spans="1:11">
      <c r="A877" s="471" t="s">
        <v>679</v>
      </c>
      <c r="D877" s="471" t="s">
        <v>2247</v>
      </c>
      <c r="E877" s="472">
        <v>43984</v>
      </c>
      <c r="F877" s="471" t="s">
        <v>2586</v>
      </c>
      <c r="G877" s="471" t="s">
        <v>1332</v>
      </c>
      <c r="H877" s="471" t="s">
        <v>2526</v>
      </c>
      <c r="I877" s="471" t="s">
        <v>2322</v>
      </c>
      <c r="K877" s="471" t="s">
        <v>2676</v>
      </c>
    </row>
    <row r="878" spans="1:11">
      <c r="A878" s="471" t="s">
        <v>591</v>
      </c>
      <c r="B878" s="471" t="s">
        <v>3343</v>
      </c>
      <c r="C878" s="471">
        <v>17159</v>
      </c>
      <c r="D878" s="471" t="s">
        <v>2250</v>
      </c>
      <c r="E878" s="472">
        <v>44211</v>
      </c>
      <c r="F878" s="471" t="s">
        <v>2317</v>
      </c>
      <c r="G878" s="471" t="s">
        <v>1332</v>
      </c>
      <c r="H878" s="471" t="s">
        <v>2379</v>
      </c>
      <c r="I878" s="471" t="s">
        <v>2327</v>
      </c>
      <c r="J878" s="471">
        <v>5</v>
      </c>
      <c r="K878" s="471" t="s">
        <v>2277</v>
      </c>
    </row>
    <row r="879" spans="1:11" ht="187.5">
      <c r="A879" s="471" t="s">
        <v>665</v>
      </c>
      <c r="B879" s="471" t="s">
        <v>3023</v>
      </c>
      <c r="C879" s="471">
        <v>38105</v>
      </c>
      <c r="D879" s="471" t="s">
        <v>2250</v>
      </c>
      <c r="E879" s="472">
        <v>44077</v>
      </c>
      <c r="F879" s="471" t="s">
        <v>2305</v>
      </c>
      <c r="G879" s="471" t="s">
        <v>1332</v>
      </c>
      <c r="H879" s="470" t="s">
        <v>3146</v>
      </c>
      <c r="I879" s="471" t="s">
        <v>2271</v>
      </c>
      <c r="J879" s="471">
        <v>5</v>
      </c>
      <c r="K879" s="471" t="s">
        <v>2272</v>
      </c>
    </row>
    <row r="880" spans="1:11" ht="112.5">
      <c r="A880" s="471" t="s">
        <v>549</v>
      </c>
      <c r="B880" s="471" t="s">
        <v>2815</v>
      </c>
      <c r="C880" s="471">
        <v>2020</v>
      </c>
      <c r="D880" s="471" t="s">
        <v>2250</v>
      </c>
      <c r="E880" s="472">
        <v>43948</v>
      </c>
      <c r="F880" s="471" t="s">
        <v>2398</v>
      </c>
      <c r="G880" s="471" t="s">
        <v>1332</v>
      </c>
      <c r="H880" s="470" t="s">
        <v>3344</v>
      </c>
      <c r="I880" s="471" t="s">
        <v>2817</v>
      </c>
      <c r="K880" s="471" t="s">
        <v>2416</v>
      </c>
    </row>
    <row r="881" spans="1:11">
      <c r="A881" s="471" t="s">
        <v>699</v>
      </c>
      <c r="B881" s="471" t="s">
        <v>3345</v>
      </c>
      <c r="C881" s="471">
        <v>49043</v>
      </c>
      <c r="D881" s="471" t="s">
        <v>2250</v>
      </c>
      <c r="E881" s="472">
        <v>44159</v>
      </c>
      <c r="F881" s="471" t="s">
        <v>2301</v>
      </c>
      <c r="G881" s="471" t="s">
        <v>1332</v>
      </c>
      <c r="H881" s="471" t="s">
        <v>2302</v>
      </c>
      <c r="I881" s="471" t="s">
        <v>2303</v>
      </c>
      <c r="J881" s="471">
        <v>3</v>
      </c>
      <c r="K881" s="471" t="s">
        <v>2304</v>
      </c>
    </row>
    <row r="882" spans="1:11">
      <c r="A882" s="471" t="s">
        <v>716</v>
      </c>
      <c r="D882" s="471" t="s">
        <v>2247</v>
      </c>
      <c r="E882" s="472">
        <v>43966</v>
      </c>
      <c r="F882" s="471" t="s">
        <v>2317</v>
      </c>
      <c r="G882" s="471" t="s">
        <v>1332</v>
      </c>
      <c r="H882" s="471" t="s">
        <v>2506</v>
      </c>
      <c r="I882" s="471" t="s">
        <v>2507</v>
      </c>
      <c r="K882" s="471" t="s">
        <v>2372</v>
      </c>
    </row>
    <row r="883" spans="1:11">
      <c r="A883" s="471" t="s">
        <v>567</v>
      </c>
      <c r="D883" s="471" t="s">
        <v>2247</v>
      </c>
      <c r="E883" s="472">
        <v>44001</v>
      </c>
      <c r="F883" s="471" t="s">
        <v>3346</v>
      </c>
      <c r="G883" s="471" t="s">
        <v>1332</v>
      </c>
      <c r="H883" s="471" t="s">
        <v>3347</v>
      </c>
      <c r="I883" s="471" t="s">
        <v>3348</v>
      </c>
      <c r="K883" s="471" t="s">
        <v>2390</v>
      </c>
    </row>
    <row r="884" spans="1:11">
      <c r="A884" s="471" t="s">
        <v>712</v>
      </c>
      <c r="D884" s="471" t="s">
        <v>2247</v>
      </c>
      <c r="E884" s="472">
        <v>43920</v>
      </c>
      <c r="F884" s="471" t="s">
        <v>2361</v>
      </c>
      <c r="G884" s="471" t="s">
        <v>1332</v>
      </c>
      <c r="H884" s="471" t="s">
        <v>2533</v>
      </c>
      <c r="I884" s="471" t="s">
        <v>2322</v>
      </c>
      <c r="K884" s="471" t="s">
        <v>2783</v>
      </c>
    </row>
    <row r="885" spans="1:11">
      <c r="A885" s="471" t="s">
        <v>705</v>
      </c>
      <c r="D885" s="471" t="s">
        <v>2247</v>
      </c>
      <c r="E885" s="472">
        <v>43987</v>
      </c>
      <c r="F885" s="471" t="s">
        <v>2312</v>
      </c>
      <c r="G885" s="471" t="s">
        <v>1332</v>
      </c>
      <c r="H885" s="471" t="s">
        <v>3349</v>
      </c>
      <c r="I885" s="471" t="s">
        <v>3350</v>
      </c>
      <c r="K885" s="471" t="s">
        <v>2425</v>
      </c>
    </row>
    <row r="886" spans="1:11" ht="62.5">
      <c r="A886" s="471" t="s">
        <v>699</v>
      </c>
      <c r="B886" s="471" t="s">
        <v>2486</v>
      </c>
      <c r="C886" s="471">
        <v>49015</v>
      </c>
      <c r="D886" s="471" t="s">
        <v>2250</v>
      </c>
      <c r="E886" s="472">
        <v>44159</v>
      </c>
      <c r="F886" s="471" t="s">
        <v>2269</v>
      </c>
      <c r="G886" s="471" t="s">
        <v>1332</v>
      </c>
      <c r="H886" s="470" t="s">
        <v>3351</v>
      </c>
      <c r="I886" s="471" t="s">
        <v>2303</v>
      </c>
      <c r="J886" s="471">
        <v>3</v>
      </c>
      <c r="K886" s="471" t="s">
        <v>2304</v>
      </c>
    </row>
    <row r="887" spans="1:11">
      <c r="A887" s="471" t="s">
        <v>642</v>
      </c>
      <c r="D887" s="471" t="s">
        <v>2247</v>
      </c>
      <c r="E887" s="472">
        <v>43960</v>
      </c>
      <c r="F887" s="471" t="s">
        <v>2388</v>
      </c>
      <c r="G887" s="471" t="s">
        <v>1332</v>
      </c>
      <c r="H887" s="471" t="s">
        <v>2647</v>
      </c>
      <c r="I887" s="471" t="s">
        <v>2322</v>
      </c>
      <c r="K887" s="471" t="s">
        <v>2499</v>
      </c>
    </row>
    <row r="888" spans="1:11">
      <c r="A888" s="471" t="s">
        <v>636</v>
      </c>
      <c r="D888" s="471" t="s">
        <v>2247</v>
      </c>
      <c r="E888" s="472">
        <v>43918</v>
      </c>
      <c r="F888" s="471" t="s">
        <v>2287</v>
      </c>
      <c r="G888" s="471" t="s">
        <v>1332</v>
      </c>
      <c r="H888" s="471" t="s">
        <v>3034</v>
      </c>
      <c r="I888" s="471" t="s">
        <v>2289</v>
      </c>
      <c r="K888" s="471" t="s">
        <v>2752</v>
      </c>
    </row>
    <row r="889" spans="1:11">
      <c r="A889" s="471" t="s">
        <v>675</v>
      </c>
      <c r="B889" s="471" t="s">
        <v>2655</v>
      </c>
      <c r="C889" s="471">
        <v>42007</v>
      </c>
      <c r="D889" s="471" t="s">
        <v>2250</v>
      </c>
      <c r="E889" s="472">
        <v>43918</v>
      </c>
      <c r="F889" s="471" t="s">
        <v>2287</v>
      </c>
      <c r="G889" s="471" t="s">
        <v>1332</v>
      </c>
      <c r="H889" s="471" t="s">
        <v>3352</v>
      </c>
      <c r="I889" s="471" t="s">
        <v>2289</v>
      </c>
      <c r="K889" s="471" t="s">
        <v>2315</v>
      </c>
    </row>
    <row r="890" spans="1:11">
      <c r="A890" s="471" t="s">
        <v>667</v>
      </c>
      <c r="D890" s="471" t="s">
        <v>2247</v>
      </c>
      <c r="E890" s="472">
        <v>43899</v>
      </c>
      <c r="F890" s="471" t="s">
        <v>2376</v>
      </c>
      <c r="G890" s="471" t="s">
        <v>1332</v>
      </c>
      <c r="H890" s="471" t="s">
        <v>2533</v>
      </c>
      <c r="I890" s="471" t="s">
        <v>2322</v>
      </c>
      <c r="K890" s="471" t="s">
        <v>2299</v>
      </c>
    </row>
    <row r="891" spans="1:11">
      <c r="A891" s="471" t="s">
        <v>571</v>
      </c>
      <c r="D891" s="471" t="s">
        <v>2247</v>
      </c>
      <c r="E891" s="472">
        <v>43899</v>
      </c>
      <c r="F891" s="471" t="s">
        <v>2585</v>
      </c>
      <c r="G891" s="471" t="s">
        <v>1332</v>
      </c>
      <c r="H891" s="471" t="s">
        <v>2526</v>
      </c>
      <c r="I891" s="471" t="s">
        <v>2322</v>
      </c>
      <c r="K891" s="471" t="s">
        <v>2267</v>
      </c>
    </row>
    <row r="892" spans="1:11">
      <c r="A892" s="471" t="s">
        <v>652</v>
      </c>
      <c r="D892" s="471" t="s">
        <v>2247</v>
      </c>
      <c r="E892" s="472">
        <v>44227</v>
      </c>
      <c r="F892" s="471" t="s">
        <v>2586</v>
      </c>
      <c r="G892" s="471" t="s">
        <v>1332</v>
      </c>
      <c r="H892" s="471" t="s">
        <v>2526</v>
      </c>
      <c r="I892" s="471" t="s">
        <v>2322</v>
      </c>
      <c r="K892" s="471" t="s">
        <v>2608</v>
      </c>
    </row>
    <row r="893" spans="1:11">
      <c r="A893" s="471" t="s">
        <v>699</v>
      </c>
      <c r="B893" s="471" t="s">
        <v>2785</v>
      </c>
      <c r="C893" s="471">
        <v>49051</v>
      </c>
      <c r="D893" s="471" t="s">
        <v>2250</v>
      </c>
      <c r="E893" s="472">
        <v>43922</v>
      </c>
      <c r="F893" s="471" t="s">
        <v>2287</v>
      </c>
      <c r="G893" s="471" t="s">
        <v>1332</v>
      </c>
      <c r="H893" s="471" t="s">
        <v>3353</v>
      </c>
      <c r="I893" s="471" t="s">
        <v>2289</v>
      </c>
      <c r="K893" s="471" t="s">
        <v>2304</v>
      </c>
    </row>
    <row r="894" spans="1:11">
      <c r="A894" s="471" t="s">
        <v>656</v>
      </c>
      <c r="D894" s="471" t="s">
        <v>2247</v>
      </c>
      <c r="E894" s="472">
        <v>43909</v>
      </c>
      <c r="F894" s="471" t="s">
        <v>2282</v>
      </c>
      <c r="G894" s="471" t="s">
        <v>1332</v>
      </c>
      <c r="H894" s="471" t="s">
        <v>2805</v>
      </c>
      <c r="I894" s="471" t="s">
        <v>2322</v>
      </c>
      <c r="K894" s="471" t="s">
        <v>2412</v>
      </c>
    </row>
    <row r="895" spans="1:11">
      <c r="A895" s="471" t="s">
        <v>588</v>
      </c>
      <c r="B895" s="471" t="s">
        <v>3354</v>
      </c>
      <c r="C895" s="471">
        <v>16003</v>
      </c>
      <c r="D895" s="471" t="s">
        <v>2250</v>
      </c>
      <c r="E895" s="472">
        <v>44131</v>
      </c>
      <c r="F895" s="471" t="s">
        <v>2367</v>
      </c>
      <c r="G895" s="471" t="s">
        <v>1332</v>
      </c>
      <c r="H895" s="471" t="s">
        <v>3355</v>
      </c>
      <c r="I895" s="471" t="s">
        <v>2396</v>
      </c>
      <c r="J895" s="471">
        <v>4</v>
      </c>
      <c r="K895" s="471" t="s">
        <v>2308</v>
      </c>
    </row>
    <row r="896" spans="1:11">
      <c r="A896" s="471" t="s">
        <v>591</v>
      </c>
      <c r="B896" s="471" t="s">
        <v>3119</v>
      </c>
      <c r="C896" s="471">
        <v>17195</v>
      </c>
      <c r="D896" s="471" t="s">
        <v>2250</v>
      </c>
      <c r="E896" s="472">
        <v>44211</v>
      </c>
      <c r="F896" s="471" t="s">
        <v>2274</v>
      </c>
      <c r="G896" s="471" t="s">
        <v>1332</v>
      </c>
      <c r="H896" s="471" t="s">
        <v>2552</v>
      </c>
      <c r="I896" s="471" t="s">
        <v>2327</v>
      </c>
      <c r="J896" s="471">
        <v>5</v>
      </c>
      <c r="K896" s="471" t="s">
        <v>2277</v>
      </c>
    </row>
    <row r="897" spans="1:11">
      <c r="A897" s="471" t="s">
        <v>614</v>
      </c>
      <c r="D897" s="471" t="s">
        <v>2247</v>
      </c>
      <c r="E897" s="472">
        <v>43920</v>
      </c>
      <c r="F897" s="471" t="s">
        <v>2287</v>
      </c>
      <c r="G897" s="471" t="s">
        <v>1332</v>
      </c>
      <c r="H897" s="471" t="s">
        <v>3034</v>
      </c>
      <c r="I897" s="471" t="s">
        <v>2289</v>
      </c>
      <c r="K897" s="471" t="s">
        <v>2524</v>
      </c>
    </row>
    <row r="898" spans="1:11">
      <c r="A898" s="471" t="s">
        <v>563</v>
      </c>
      <c r="D898" s="471" t="s">
        <v>2247</v>
      </c>
      <c r="E898" s="472">
        <v>43917</v>
      </c>
      <c r="F898" s="471" t="s">
        <v>2534</v>
      </c>
      <c r="G898" s="471" t="s">
        <v>1332</v>
      </c>
      <c r="H898" s="471" t="s">
        <v>2386</v>
      </c>
      <c r="I898" s="471" t="s">
        <v>2322</v>
      </c>
      <c r="K898" s="471" t="s">
        <v>2294</v>
      </c>
    </row>
    <row r="899" spans="1:11">
      <c r="A899" s="471" t="s">
        <v>542</v>
      </c>
      <c r="D899" s="471" t="s">
        <v>2247</v>
      </c>
      <c r="E899" s="472">
        <v>43983</v>
      </c>
      <c r="F899" s="471" t="s">
        <v>2586</v>
      </c>
      <c r="G899" s="471" t="s">
        <v>1332</v>
      </c>
      <c r="H899" s="471" t="s">
        <v>2334</v>
      </c>
      <c r="I899" s="471" t="s">
        <v>2322</v>
      </c>
      <c r="K899" s="471" t="s">
        <v>2438</v>
      </c>
    </row>
    <row r="900" spans="1:11">
      <c r="A900" s="471" t="s">
        <v>588</v>
      </c>
      <c r="B900" s="471" t="s">
        <v>587</v>
      </c>
      <c r="C900" s="471">
        <v>16049</v>
      </c>
      <c r="D900" s="471" t="s">
        <v>2250</v>
      </c>
      <c r="E900" s="472">
        <v>44149</v>
      </c>
      <c r="F900" s="471" t="s">
        <v>2312</v>
      </c>
      <c r="G900" s="471" t="s">
        <v>1332</v>
      </c>
      <c r="H900" s="471" t="s">
        <v>3356</v>
      </c>
      <c r="I900" s="471" t="s">
        <v>3176</v>
      </c>
      <c r="J900" s="471">
        <v>4</v>
      </c>
      <c r="K900" s="471" t="s">
        <v>2308</v>
      </c>
    </row>
    <row r="901" spans="1:11">
      <c r="A901" s="471" t="s">
        <v>716</v>
      </c>
      <c r="D901" s="471" t="s">
        <v>2247</v>
      </c>
      <c r="E901" s="472">
        <v>43983</v>
      </c>
      <c r="F901" s="471" t="s">
        <v>2624</v>
      </c>
      <c r="G901" s="471" t="s">
        <v>1332</v>
      </c>
      <c r="H901" s="471" t="s">
        <v>3357</v>
      </c>
      <c r="I901" s="471" t="s">
        <v>2371</v>
      </c>
      <c r="K901" s="471" t="s">
        <v>2372</v>
      </c>
    </row>
    <row r="902" spans="1:11">
      <c r="A902" s="471" t="s">
        <v>542</v>
      </c>
      <c r="D902" s="471" t="s">
        <v>2247</v>
      </c>
      <c r="E902" s="472">
        <v>43962</v>
      </c>
      <c r="F902" s="471" t="s">
        <v>2301</v>
      </c>
      <c r="G902" s="471" t="s">
        <v>1332</v>
      </c>
      <c r="H902" s="471" t="s">
        <v>3358</v>
      </c>
      <c r="I902" s="471" t="s">
        <v>3359</v>
      </c>
      <c r="K902" s="471" t="s">
        <v>2438</v>
      </c>
    </row>
    <row r="903" spans="1:11">
      <c r="A903" s="471" t="s">
        <v>588</v>
      </c>
      <c r="B903" s="471" t="s">
        <v>3335</v>
      </c>
      <c r="C903" s="471">
        <v>16039</v>
      </c>
      <c r="D903" s="471" t="s">
        <v>2250</v>
      </c>
      <c r="E903" s="472">
        <v>44131</v>
      </c>
      <c r="F903" s="471" t="s">
        <v>2260</v>
      </c>
      <c r="G903" s="471" t="s">
        <v>1332</v>
      </c>
      <c r="H903" s="471" t="s">
        <v>3360</v>
      </c>
      <c r="I903" s="471" t="s">
        <v>2396</v>
      </c>
      <c r="J903" s="471">
        <v>4</v>
      </c>
      <c r="K903" s="471" t="s">
        <v>2308</v>
      </c>
    </row>
    <row r="904" spans="1:11">
      <c r="A904" s="471" t="s">
        <v>652</v>
      </c>
      <c r="D904" s="471" t="s">
        <v>2247</v>
      </c>
      <c r="E904" s="472">
        <v>43899</v>
      </c>
      <c r="F904" s="471" t="s">
        <v>44</v>
      </c>
      <c r="G904" s="471" t="s">
        <v>1332</v>
      </c>
      <c r="H904" s="471" t="s">
        <v>2526</v>
      </c>
      <c r="I904" s="471" t="s">
        <v>2322</v>
      </c>
      <c r="K904" s="471" t="s">
        <v>2608</v>
      </c>
    </row>
    <row r="905" spans="1:11">
      <c r="A905" s="471" t="s">
        <v>632</v>
      </c>
      <c r="B905" s="471" t="s">
        <v>2808</v>
      </c>
      <c r="C905" s="471">
        <v>29115</v>
      </c>
      <c r="D905" s="471" t="s">
        <v>2250</v>
      </c>
      <c r="E905" s="472">
        <v>43924</v>
      </c>
      <c r="F905" s="471" t="s">
        <v>2287</v>
      </c>
      <c r="G905" s="471" t="s">
        <v>1332</v>
      </c>
      <c r="H905" s="471" t="s">
        <v>3361</v>
      </c>
      <c r="I905" s="471" t="s">
        <v>2289</v>
      </c>
      <c r="K905" s="471" t="s">
        <v>2393</v>
      </c>
    </row>
    <row r="906" spans="1:11">
      <c r="A906" s="471" t="s">
        <v>696</v>
      </c>
      <c r="B906" s="471" t="s">
        <v>3362</v>
      </c>
      <c r="C906" s="471">
        <v>48117</v>
      </c>
      <c r="D906" s="471" t="s">
        <v>2250</v>
      </c>
      <c r="E906" s="472">
        <v>43921</v>
      </c>
      <c r="F906" s="471" t="s">
        <v>2287</v>
      </c>
      <c r="G906" s="471" t="s">
        <v>1332</v>
      </c>
      <c r="H906" s="471" t="s">
        <v>3363</v>
      </c>
      <c r="I906" s="471" t="s">
        <v>2289</v>
      </c>
      <c r="K906" s="471" t="s">
        <v>2290</v>
      </c>
    </row>
    <row r="907" spans="1:11">
      <c r="A907" s="471" t="s">
        <v>640</v>
      </c>
      <c r="B907" s="471" t="s">
        <v>3364</v>
      </c>
      <c r="C907" s="471">
        <v>31089</v>
      </c>
      <c r="D907" s="471" t="s">
        <v>2250</v>
      </c>
      <c r="E907" s="472">
        <v>43922</v>
      </c>
      <c r="F907" s="471" t="s">
        <v>2287</v>
      </c>
      <c r="G907" s="471" t="s">
        <v>1332</v>
      </c>
      <c r="H907" s="471" t="s">
        <v>2340</v>
      </c>
      <c r="I907" s="471" t="s">
        <v>2341</v>
      </c>
      <c r="K907" s="471" t="s">
        <v>2335</v>
      </c>
    </row>
    <row r="908" spans="1:11">
      <c r="A908" s="471" t="s">
        <v>659</v>
      </c>
      <c r="B908" s="471" t="s">
        <v>2959</v>
      </c>
      <c r="C908" s="471">
        <v>36009</v>
      </c>
      <c r="D908" s="471" t="s">
        <v>2250</v>
      </c>
      <c r="E908" s="472">
        <v>43998</v>
      </c>
      <c r="F908" s="471" t="s">
        <v>2305</v>
      </c>
      <c r="G908" s="471" t="s">
        <v>1332</v>
      </c>
      <c r="H908" s="471" t="s">
        <v>2960</v>
      </c>
      <c r="I908" s="471" t="s">
        <v>2414</v>
      </c>
      <c r="K908" s="471" t="s">
        <v>2354</v>
      </c>
    </row>
    <row r="909" spans="1:11">
      <c r="A909" s="471" t="s">
        <v>642</v>
      </c>
      <c r="D909" s="471" t="s">
        <v>2247</v>
      </c>
      <c r="E909" s="472">
        <v>43911</v>
      </c>
      <c r="F909" s="471" t="s">
        <v>2282</v>
      </c>
      <c r="G909" s="471" t="s">
        <v>1332</v>
      </c>
      <c r="H909" s="471" t="s">
        <v>2647</v>
      </c>
      <c r="I909" s="471" t="s">
        <v>2322</v>
      </c>
      <c r="K909" s="471" t="s">
        <v>2499</v>
      </c>
    </row>
    <row r="910" spans="1:11">
      <c r="A910" s="471" t="s">
        <v>563</v>
      </c>
      <c r="B910" s="471" t="s">
        <v>3365</v>
      </c>
      <c r="C910" s="471">
        <v>6087</v>
      </c>
      <c r="D910" s="471" t="s">
        <v>2250</v>
      </c>
      <c r="E910" s="472">
        <v>43907</v>
      </c>
      <c r="F910" s="471" t="s">
        <v>2287</v>
      </c>
      <c r="G910" s="471" t="s">
        <v>1332</v>
      </c>
      <c r="H910" s="471" t="s">
        <v>3366</v>
      </c>
      <c r="I910" s="471" t="s">
        <v>2289</v>
      </c>
      <c r="K910" s="471" t="s">
        <v>2294</v>
      </c>
    </row>
    <row r="911" spans="1:11" ht="75">
      <c r="A911" s="471" t="s">
        <v>591</v>
      </c>
      <c r="B911" s="471" t="s">
        <v>2845</v>
      </c>
      <c r="C911" s="471">
        <v>17031</v>
      </c>
      <c r="D911" s="471" t="s">
        <v>2250</v>
      </c>
      <c r="E911" s="472">
        <v>43911</v>
      </c>
      <c r="F911" s="471" t="s">
        <v>2260</v>
      </c>
      <c r="G911" s="471" t="s">
        <v>1332</v>
      </c>
      <c r="H911" s="470" t="s">
        <v>3367</v>
      </c>
      <c r="I911" s="471" t="s">
        <v>2847</v>
      </c>
      <c r="J911" s="471">
        <v>5</v>
      </c>
      <c r="K911" s="471" t="s">
        <v>2277</v>
      </c>
    </row>
    <row r="912" spans="1:11" ht="75">
      <c r="A912" s="471" t="s">
        <v>571</v>
      </c>
      <c r="D912" s="471" t="s">
        <v>2247</v>
      </c>
      <c r="E912" s="472">
        <v>43913</v>
      </c>
      <c r="F912" s="471" t="s">
        <v>2317</v>
      </c>
      <c r="G912" s="471" t="s">
        <v>1332</v>
      </c>
      <c r="H912" s="470" t="s">
        <v>2679</v>
      </c>
      <c r="I912" s="471" t="s">
        <v>2680</v>
      </c>
      <c r="J912" s="471">
        <v>3</v>
      </c>
      <c r="K912" s="471" t="s">
        <v>2267</v>
      </c>
    </row>
    <row r="913" spans="1:11" ht="250">
      <c r="A913" s="471" t="s">
        <v>586</v>
      </c>
      <c r="D913" s="471" t="s">
        <v>2247</v>
      </c>
      <c r="E913" s="472">
        <v>43958</v>
      </c>
      <c r="F913" s="471" t="s">
        <v>2274</v>
      </c>
      <c r="G913" s="471" t="s">
        <v>1332</v>
      </c>
      <c r="H913" s="470" t="s">
        <v>3368</v>
      </c>
      <c r="I913" s="471" t="s">
        <v>3369</v>
      </c>
      <c r="K913" s="471" t="s">
        <v>2432</v>
      </c>
    </row>
    <row r="914" spans="1:11">
      <c r="A914" s="471" t="s">
        <v>699</v>
      </c>
      <c r="B914" s="471" t="s">
        <v>2300</v>
      </c>
      <c r="C914" s="471">
        <v>49017</v>
      </c>
      <c r="D914" s="471" t="s">
        <v>2250</v>
      </c>
      <c r="E914" s="472">
        <v>44001</v>
      </c>
      <c r="F914" s="471" t="s">
        <v>2325</v>
      </c>
      <c r="G914" s="471" t="s">
        <v>1332</v>
      </c>
      <c r="H914" s="471" t="s">
        <v>3370</v>
      </c>
      <c r="I914" s="471" t="s">
        <v>3055</v>
      </c>
      <c r="K914" s="471" t="s">
        <v>2304</v>
      </c>
    </row>
    <row r="915" spans="1:11" ht="112.5">
      <c r="A915" s="471" t="s">
        <v>699</v>
      </c>
      <c r="B915" s="471" t="s">
        <v>2508</v>
      </c>
      <c r="C915" s="471">
        <v>49021</v>
      </c>
      <c r="D915" s="471" t="s">
        <v>2250</v>
      </c>
      <c r="E915" s="472">
        <v>44159</v>
      </c>
      <c r="F915" s="471" t="s">
        <v>2305</v>
      </c>
      <c r="G915" s="471" t="s">
        <v>1332</v>
      </c>
      <c r="H915" s="470" t="s">
        <v>2465</v>
      </c>
      <c r="I915" s="471" t="s">
        <v>2303</v>
      </c>
      <c r="J915" s="471">
        <v>3</v>
      </c>
      <c r="K915" s="471" t="s">
        <v>2304</v>
      </c>
    </row>
    <row r="916" spans="1:11">
      <c r="A916" s="471" t="s">
        <v>619</v>
      </c>
      <c r="D916" s="471" t="s">
        <v>2247</v>
      </c>
      <c r="E916" s="472">
        <v>44122</v>
      </c>
      <c r="F916" s="471" t="s">
        <v>2586</v>
      </c>
      <c r="G916" s="471" t="s">
        <v>1332</v>
      </c>
      <c r="H916" s="471" t="s">
        <v>2386</v>
      </c>
      <c r="I916" s="471" t="s">
        <v>2322</v>
      </c>
      <c r="K916" s="471" t="s">
        <v>2516</v>
      </c>
    </row>
    <row r="917" spans="1:11" ht="62.5">
      <c r="A917" s="471" t="s">
        <v>699</v>
      </c>
      <c r="B917" s="471" t="s">
        <v>3332</v>
      </c>
      <c r="C917" s="471">
        <v>49011</v>
      </c>
      <c r="D917" s="471" t="s">
        <v>2250</v>
      </c>
      <c r="E917" s="472">
        <v>44159</v>
      </c>
      <c r="F917" s="471" t="s">
        <v>2269</v>
      </c>
      <c r="G917" s="471" t="s">
        <v>1332</v>
      </c>
      <c r="H917" s="470" t="s">
        <v>3351</v>
      </c>
      <c r="I917" s="471" t="s">
        <v>2303</v>
      </c>
      <c r="J917" s="471">
        <v>3</v>
      </c>
      <c r="K917" s="471" t="s">
        <v>2304</v>
      </c>
    </row>
    <row r="918" spans="1:11">
      <c r="A918" s="471" t="s">
        <v>691</v>
      </c>
      <c r="D918" s="471" t="s">
        <v>2247</v>
      </c>
      <c r="E918" s="472">
        <v>43948</v>
      </c>
      <c r="F918" s="471" t="s">
        <v>2578</v>
      </c>
      <c r="G918" s="471" t="s">
        <v>1332</v>
      </c>
      <c r="H918" s="471" t="s">
        <v>3371</v>
      </c>
      <c r="I918" s="471" t="s">
        <v>3372</v>
      </c>
      <c r="K918" s="471" t="s">
        <v>2541</v>
      </c>
    </row>
    <row r="919" spans="1:11">
      <c r="A919" s="471" t="s">
        <v>567</v>
      </c>
      <c r="B919" s="471" t="s">
        <v>3115</v>
      </c>
      <c r="C919" s="471">
        <v>8031</v>
      </c>
      <c r="D919" s="471" t="s">
        <v>2250</v>
      </c>
      <c r="E919" s="472">
        <v>43999</v>
      </c>
      <c r="F919" s="471" t="s">
        <v>2305</v>
      </c>
      <c r="G919" s="471" t="s">
        <v>1332</v>
      </c>
      <c r="H919" s="471" t="s">
        <v>3373</v>
      </c>
      <c r="I919" s="471" t="s">
        <v>3117</v>
      </c>
      <c r="K919" s="471" t="s">
        <v>2390</v>
      </c>
    </row>
    <row r="920" spans="1:11" ht="62.5">
      <c r="A920" s="471" t="s">
        <v>699</v>
      </c>
      <c r="B920" s="471" t="s">
        <v>3374</v>
      </c>
      <c r="C920" s="471">
        <v>49001</v>
      </c>
      <c r="D920" s="471" t="s">
        <v>2250</v>
      </c>
      <c r="E920" s="472">
        <v>44159</v>
      </c>
      <c r="F920" s="471" t="s">
        <v>2317</v>
      </c>
      <c r="G920" s="471" t="s">
        <v>1332</v>
      </c>
      <c r="H920" s="470" t="s">
        <v>2484</v>
      </c>
      <c r="I920" s="471" t="s">
        <v>2303</v>
      </c>
      <c r="J920" s="471">
        <v>3</v>
      </c>
      <c r="K920" s="471" t="s">
        <v>2304</v>
      </c>
    </row>
    <row r="921" spans="1:11">
      <c r="A921" s="471" t="s">
        <v>591</v>
      </c>
      <c r="B921" s="471" t="s">
        <v>3106</v>
      </c>
      <c r="C921" s="471">
        <v>18165</v>
      </c>
      <c r="D921" s="471" t="s">
        <v>2250</v>
      </c>
      <c r="E921" s="472">
        <v>44211</v>
      </c>
      <c r="F921" s="471" t="s">
        <v>2278</v>
      </c>
      <c r="G921" s="471" t="s">
        <v>1332</v>
      </c>
      <c r="H921" s="471" t="s">
        <v>2424</v>
      </c>
      <c r="I921" s="471" t="s">
        <v>2327</v>
      </c>
      <c r="J921" s="471">
        <v>5</v>
      </c>
      <c r="K921" s="471" t="s">
        <v>2277</v>
      </c>
    </row>
    <row r="922" spans="1:11">
      <c r="A922" s="471" t="s">
        <v>588</v>
      </c>
      <c r="B922" s="471" t="s">
        <v>3375</v>
      </c>
      <c r="C922" s="471">
        <v>16059</v>
      </c>
      <c r="D922" s="471" t="s">
        <v>2250</v>
      </c>
      <c r="E922" s="472">
        <v>44131</v>
      </c>
      <c r="F922" s="471" t="s">
        <v>2260</v>
      </c>
      <c r="G922" s="471" t="s">
        <v>1332</v>
      </c>
      <c r="H922" s="471" t="s">
        <v>3376</v>
      </c>
      <c r="I922" s="471" t="s">
        <v>2396</v>
      </c>
      <c r="J922" s="471">
        <v>4</v>
      </c>
      <c r="K922" s="471" t="s">
        <v>2308</v>
      </c>
    </row>
    <row r="923" spans="1:11">
      <c r="A923" s="471" t="s">
        <v>675</v>
      </c>
      <c r="D923" s="471" t="s">
        <v>2247</v>
      </c>
      <c r="E923" s="472">
        <v>43905</v>
      </c>
      <c r="F923" s="471" t="s">
        <v>2336</v>
      </c>
      <c r="G923" s="471" t="s">
        <v>1332</v>
      </c>
      <c r="H923" s="471" t="s">
        <v>2533</v>
      </c>
      <c r="I923" s="471" t="s">
        <v>2322</v>
      </c>
      <c r="K923" s="471" t="s">
        <v>2315</v>
      </c>
    </row>
    <row r="924" spans="1:11">
      <c r="A924" s="471" t="s">
        <v>703</v>
      </c>
      <c r="D924" s="471" t="s">
        <v>2247</v>
      </c>
      <c r="E924" s="472">
        <v>43920</v>
      </c>
      <c r="F924" s="471" t="s">
        <v>2361</v>
      </c>
      <c r="G924" s="471" t="s">
        <v>1332</v>
      </c>
      <c r="H924" s="471" t="s">
        <v>2526</v>
      </c>
      <c r="I924" s="471" t="s">
        <v>2322</v>
      </c>
      <c r="K924" s="471" t="s">
        <v>2570</v>
      </c>
    </row>
    <row r="925" spans="1:11">
      <c r="A925" s="471" t="s">
        <v>640</v>
      </c>
      <c r="B925" s="471" t="s">
        <v>3377</v>
      </c>
      <c r="C925" s="471">
        <v>31097</v>
      </c>
      <c r="D925" s="471" t="s">
        <v>2250</v>
      </c>
      <c r="E925" s="472">
        <v>43924</v>
      </c>
      <c r="F925" s="471" t="s">
        <v>2287</v>
      </c>
      <c r="G925" s="471" t="s">
        <v>1332</v>
      </c>
      <c r="H925" s="471" t="s">
        <v>2340</v>
      </c>
      <c r="I925" s="471" t="s">
        <v>2341</v>
      </c>
      <c r="K925" s="471" t="s">
        <v>2335</v>
      </c>
    </row>
    <row r="926" spans="1:11">
      <c r="A926" s="471" t="s">
        <v>588</v>
      </c>
      <c r="B926" s="471" t="s">
        <v>3378</v>
      </c>
      <c r="C926" s="471">
        <v>16009</v>
      </c>
      <c r="D926" s="471" t="s">
        <v>2250</v>
      </c>
      <c r="E926" s="472">
        <v>44149</v>
      </c>
      <c r="F926" s="471" t="s">
        <v>2331</v>
      </c>
      <c r="G926" s="471" t="s">
        <v>1332</v>
      </c>
      <c r="H926" s="471" t="s">
        <v>3025</v>
      </c>
      <c r="I926" s="471" t="s">
        <v>2575</v>
      </c>
      <c r="J926" s="471">
        <v>4</v>
      </c>
      <c r="K926" s="471" t="s">
        <v>2308</v>
      </c>
    </row>
    <row r="927" spans="1:11">
      <c r="A927" s="471" t="s">
        <v>684</v>
      </c>
      <c r="D927" s="471" t="s">
        <v>2247</v>
      </c>
      <c r="E927" s="472">
        <v>43909</v>
      </c>
      <c r="F927" s="471" t="s">
        <v>2336</v>
      </c>
      <c r="G927" s="471" t="s">
        <v>1332</v>
      </c>
      <c r="H927" s="471" t="s">
        <v>2389</v>
      </c>
      <c r="I927" s="471" t="s">
        <v>2322</v>
      </c>
      <c r="K927" s="471" t="s">
        <v>2996</v>
      </c>
    </row>
    <row r="928" spans="1:11">
      <c r="A928" s="471" t="s">
        <v>636</v>
      </c>
      <c r="D928" s="471" t="s">
        <v>2247</v>
      </c>
      <c r="E928" s="472">
        <v>43906</v>
      </c>
      <c r="F928" s="471" t="s">
        <v>2269</v>
      </c>
      <c r="G928" s="471" t="s">
        <v>1332</v>
      </c>
      <c r="H928" s="471" t="s">
        <v>2337</v>
      </c>
      <c r="I928" s="471" t="s">
        <v>2322</v>
      </c>
      <c r="K928" s="471" t="s">
        <v>2752</v>
      </c>
    </row>
    <row r="929" spans="1:11">
      <c r="A929" s="471" t="s">
        <v>582</v>
      </c>
      <c r="B929" s="471" t="s">
        <v>3379</v>
      </c>
      <c r="C929" s="471">
        <v>13063</v>
      </c>
      <c r="D929" s="471" t="s">
        <v>2250</v>
      </c>
      <c r="E929" s="472">
        <v>43922</v>
      </c>
      <c r="F929" s="471" t="s">
        <v>2287</v>
      </c>
      <c r="G929" s="471" t="s">
        <v>1332</v>
      </c>
      <c r="H929" s="471" t="s">
        <v>3380</v>
      </c>
      <c r="I929" s="471" t="s">
        <v>2289</v>
      </c>
      <c r="K929" s="471" t="s">
        <v>2495</v>
      </c>
    </row>
    <row r="930" spans="1:11" ht="62.5">
      <c r="A930" s="471" t="s">
        <v>563</v>
      </c>
      <c r="B930" s="471" t="s">
        <v>3030</v>
      </c>
      <c r="C930" s="471">
        <v>6001</v>
      </c>
      <c r="D930" s="471" t="s">
        <v>2250</v>
      </c>
      <c r="E930" s="472">
        <v>43969</v>
      </c>
      <c r="F930" s="471" t="s">
        <v>2260</v>
      </c>
      <c r="G930" s="471" t="s">
        <v>1332</v>
      </c>
      <c r="H930" s="470" t="s">
        <v>3381</v>
      </c>
      <c r="I930" s="471" t="s">
        <v>3382</v>
      </c>
      <c r="K930" s="471" t="s">
        <v>2294</v>
      </c>
    </row>
    <row r="931" spans="1:11" ht="62.5">
      <c r="A931" s="471" t="s">
        <v>699</v>
      </c>
      <c r="B931" s="471" t="s">
        <v>3383</v>
      </c>
      <c r="C931" s="471">
        <v>49039</v>
      </c>
      <c r="D931" s="471" t="s">
        <v>2250</v>
      </c>
      <c r="E931" s="472">
        <v>44159</v>
      </c>
      <c r="F931" s="471" t="s">
        <v>2317</v>
      </c>
      <c r="G931" s="471" t="s">
        <v>1332</v>
      </c>
      <c r="H931" s="470" t="s">
        <v>2484</v>
      </c>
      <c r="I931" s="471" t="s">
        <v>2303</v>
      </c>
      <c r="J931" s="471">
        <v>3</v>
      </c>
      <c r="K931" s="471" t="s">
        <v>2304</v>
      </c>
    </row>
    <row r="932" spans="1:11">
      <c r="A932" s="471" t="s">
        <v>554</v>
      </c>
      <c r="D932" s="471" t="s">
        <v>2247</v>
      </c>
      <c r="E932" s="472">
        <v>43921</v>
      </c>
      <c r="F932" s="471" t="s">
        <v>2274</v>
      </c>
      <c r="G932" s="471" t="s">
        <v>1332</v>
      </c>
      <c r="H932" s="471" t="s">
        <v>2759</v>
      </c>
      <c r="I932" s="471" t="s">
        <v>2760</v>
      </c>
      <c r="K932" s="471" t="s">
        <v>2323</v>
      </c>
    </row>
    <row r="933" spans="1:11">
      <c r="A933" s="471" t="s">
        <v>591</v>
      </c>
      <c r="B933" s="471" t="s">
        <v>3061</v>
      </c>
      <c r="C933" s="471">
        <v>17157</v>
      </c>
      <c r="D933" s="471" t="s">
        <v>2250</v>
      </c>
      <c r="E933" s="472">
        <v>44061</v>
      </c>
      <c r="F933" s="471" t="s">
        <v>2305</v>
      </c>
      <c r="G933" s="471" t="s">
        <v>1332</v>
      </c>
      <c r="H933" s="471" t="s">
        <v>2496</v>
      </c>
      <c r="I933" s="471" t="s">
        <v>2276</v>
      </c>
      <c r="K933" s="471" t="s">
        <v>2277</v>
      </c>
    </row>
    <row r="934" spans="1:11">
      <c r="A934" s="471" t="s">
        <v>579</v>
      </c>
      <c r="B934" s="471" t="s">
        <v>3384</v>
      </c>
      <c r="C934" s="471">
        <v>12011</v>
      </c>
      <c r="D934" s="471" t="s">
        <v>2250</v>
      </c>
      <c r="E934" s="472">
        <v>43917</v>
      </c>
      <c r="F934" s="471" t="s">
        <v>2287</v>
      </c>
      <c r="G934" s="471" t="s">
        <v>1332</v>
      </c>
      <c r="H934" s="471" t="s">
        <v>3385</v>
      </c>
      <c r="I934" s="471" t="s">
        <v>2289</v>
      </c>
      <c r="K934" s="471" t="s">
        <v>2403</v>
      </c>
    </row>
    <row r="935" spans="1:11">
      <c r="A935" s="471" t="s">
        <v>640</v>
      </c>
      <c r="B935" s="471" t="s">
        <v>2720</v>
      </c>
      <c r="C935" s="471">
        <v>31123</v>
      </c>
      <c r="D935" s="471" t="s">
        <v>2250</v>
      </c>
      <c r="E935" s="472">
        <v>43920</v>
      </c>
      <c r="F935" s="471" t="s">
        <v>2287</v>
      </c>
      <c r="G935" s="471" t="s">
        <v>1332</v>
      </c>
      <c r="H935" s="471" t="s">
        <v>2340</v>
      </c>
      <c r="I935" s="471" t="s">
        <v>2341</v>
      </c>
      <c r="K935" s="471" t="s">
        <v>2335</v>
      </c>
    </row>
    <row r="936" spans="1:11">
      <c r="A936" s="471" t="s">
        <v>588</v>
      </c>
      <c r="D936" s="471" t="s">
        <v>2247</v>
      </c>
      <c r="E936" s="472">
        <v>43915</v>
      </c>
      <c r="F936" s="471" t="s">
        <v>2287</v>
      </c>
      <c r="G936" s="471" t="s">
        <v>1332</v>
      </c>
      <c r="H936" s="471" t="s">
        <v>3034</v>
      </c>
      <c r="I936" s="471" t="s">
        <v>2289</v>
      </c>
      <c r="K936" s="471" t="s">
        <v>2308</v>
      </c>
    </row>
    <row r="937" spans="1:11">
      <c r="A937" s="471" t="s">
        <v>588</v>
      </c>
      <c r="B937" s="471" t="s">
        <v>3386</v>
      </c>
      <c r="C937" s="471">
        <v>16081</v>
      </c>
      <c r="D937" s="471" t="s">
        <v>2250</v>
      </c>
      <c r="E937" s="472">
        <v>44131</v>
      </c>
      <c r="F937" s="471" t="s">
        <v>2331</v>
      </c>
      <c r="G937" s="471" t="s">
        <v>1332</v>
      </c>
      <c r="H937" s="471" t="s">
        <v>3007</v>
      </c>
      <c r="I937" s="471" t="s">
        <v>2396</v>
      </c>
      <c r="J937" s="471">
        <v>4</v>
      </c>
      <c r="K937" s="471" t="s">
        <v>2308</v>
      </c>
    </row>
    <row r="938" spans="1:11">
      <c r="A938" s="471" t="s">
        <v>670</v>
      </c>
      <c r="D938" s="471" t="s">
        <v>2247</v>
      </c>
      <c r="E938" s="472">
        <v>43914</v>
      </c>
      <c r="F938" s="471" t="s">
        <v>2333</v>
      </c>
      <c r="G938" s="471" t="s">
        <v>1332</v>
      </c>
      <c r="H938" s="471" t="s">
        <v>2334</v>
      </c>
      <c r="I938" s="471" t="s">
        <v>2322</v>
      </c>
      <c r="K938" s="471" t="s">
        <v>2362</v>
      </c>
    </row>
    <row r="939" spans="1:11">
      <c r="A939" s="471" t="s">
        <v>588</v>
      </c>
      <c r="B939" s="471" t="s">
        <v>707</v>
      </c>
      <c r="C939" s="471">
        <v>16087</v>
      </c>
      <c r="D939" s="471" t="s">
        <v>2250</v>
      </c>
      <c r="E939" s="472">
        <v>44131</v>
      </c>
      <c r="F939" s="471" t="s">
        <v>2367</v>
      </c>
      <c r="G939" s="471" t="s">
        <v>1332</v>
      </c>
      <c r="H939" s="471" t="s">
        <v>2492</v>
      </c>
      <c r="I939" s="471" t="s">
        <v>2396</v>
      </c>
      <c r="J939" s="471">
        <v>4</v>
      </c>
      <c r="K939" s="471" t="s">
        <v>2308</v>
      </c>
    </row>
    <row r="940" spans="1:11" ht="137.5">
      <c r="A940" s="471" t="s">
        <v>630</v>
      </c>
      <c r="B940" s="471" t="s">
        <v>2394</v>
      </c>
      <c r="C940" s="471">
        <v>28089</v>
      </c>
      <c r="D940" s="471" t="s">
        <v>2250</v>
      </c>
      <c r="E940" s="472">
        <v>44025</v>
      </c>
      <c r="F940" s="471" t="s">
        <v>2269</v>
      </c>
      <c r="G940" s="471" t="s">
        <v>1332</v>
      </c>
      <c r="H940" s="470" t="s">
        <v>2505</v>
      </c>
      <c r="I940" s="471" t="s">
        <v>2482</v>
      </c>
      <c r="K940" s="471" t="s">
        <v>2407</v>
      </c>
    </row>
    <row r="941" spans="1:11">
      <c r="A941" s="471" t="s">
        <v>3387</v>
      </c>
      <c r="D941" s="471" t="s">
        <v>2247</v>
      </c>
      <c r="E941" s="472">
        <v>44060</v>
      </c>
      <c r="F941" s="471" t="s">
        <v>3087</v>
      </c>
      <c r="G941" s="471" t="s">
        <v>1332</v>
      </c>
      <c r="H941" s="471" t="s">
        <v>3388</v>
      </c>
      <c r="I941" s="471" t="s">
        <v>3389</v>
      </c>
      <c r="K941" s="471" t="s">
        <v>3390</v>
      </c>
    </row>
    <row r="942" spans="1:11">
      <c r="A942" s="471" t="s">
        <v>571</v>
      </c>
      <c r="D942" s="471" t="s">
        <v>2247</v>
      </c>
      <c r="E942" s="472">
        <v>43913</v>
      </c>
      <c r="F942" s="471" t="s">
        <v>2269</v>
      </c>
      <c r="G942" s="471" t="s">
        <v>1332</v>
      </c>
      <c r="H942" s="471" t="s">
        <v>2968</v>
      </c>
      <c r="I942" s="471" t="s">
        <v>2680</v>
      </c>
      <c r="J942" s="471">
        <v>3</v>
      </c>
      <c r="K942" s="471" t="s">
        <v>2267</v>
      </c>
    </row>
    <row r="943" spans="1:11" ht="112.5">
      <c r="A943" s="471" t="s">
        <v>665</v>
      </c>
      <c r="B943" s="471" t="s">
        <v>3145</v>
      </c>
      <c r="C943" s="471">
        <v>38035</v>
      </c>
      <c r="D943" s="471" t="s">
        <v>2250</v>
      </c>
      <c r="E943" s="472">
        <v>44077</v>
      </c>
      <c r="F943" s="471" t="s">
        <v>2317</v>
      </c>
      <c r="G943" s="471" t="s">
        <v>1332</v>
      </c>
      <c r="H943" s="470" t="s">
        <v>2577</v>
      </c>
      <c r="I943" s="471" t="s">
        <v>2271</v>
      </c>
      <c r="J943" s="471">
        <v>5</v>
      </c>
      <c r="K943" s="471" t="s">
        <v>2272</v>
      </c>
    </row>
    <row r="944" spans="1:11">
      <c r="A944" s="471" t="s">
        <v>579</v>
      </c>
      <c r="D944" s="471" t="s">
        <v>2247</v>
      </c>
      <c r="E944" s="472">
        <v>43923</v>
      </c>
      <c r="F944" s="471" t="s">
        <v>2534</v>
      </c>
      <c r="G944" s="471" t="s">
        <v>1332</v>
      </c>
      <c r="H944" s="471" t="s">
        <v>2389</v>
      </c>
      <c r="I944" s="471" t="s">
        <v>2322</v>
      </c>
      <c r="K944" s="471" t="s">
        <v>2403</v>
      </c>
    </row>
    <row r="945" spans="1:11" ht="75">
      <c r="A945" s="471" t="s">
        <v>699</v>
      </c>
      <c r="B945" s="471" t="s">
        <v>3144</v>
      </c>
      <c r="C945" s="471">
        <v>49057</v>
      </c>
      <c r="D945" s="471" t="s">
        <v>2250</v>
      </c>
      <c r="E945" s="472">
        <v>44159</v>
      </c>
      <c r="F945" s="471" t="s">
        <v>2260</v>
      </c>
      <c r="G945" s="471" t="s">
        <v>1332</v>
      </c>
      <c r="H945" s="470" t="s">
        <v>2509</v>
      </c>
      <c r="I945" s="471" t="s">
        <v>2303</v>
      </c>
      <c r="J945" s="471">
        <v>3</v>
      </c>
      <c r="K945" s="471" t="s">
        <v>2304</v>
      </c>
    </row>
    <row r="946" spans="1:11">
      <c r="A946" s="471" t="s">
        <v>559</v>
      </c>
      <c r="D946" s="471" t="s">
        <v>2247</v>
      </c>
      <c r="E946" s="472">
        <v>43923</v>
      </c>
      <c r="F946" s="471" t="s">
        <v>2361</v>
      </c>
      <c r="G946" s="471" t="s">
        <v>1332</v>
      </c>
      <c r="H946" s="471" t="s">
        <v>2334</v>
      </c>
      <c r="I946" s="471" t="s">
        <v>2322</v>
      </c>
      <c r="K946" s="471" t="s">
        <v>2768</v>
      </c>
    </row>
    <row r="947" spans="1:11">
      <c r="A947" s="471" t="s">
        <v>663</v>
      </c>
      <c r="B947" s="471" t="s">
        <v>3391</v>
      </c>
      <c r="C947" s="471">
        <v>37067</v>
      </c>
      <c r="D947" s="471" t="s">
        <v>2250</v>
      </c>
      <c r="E947" s="472">
        <v>43917</v>
      </c>
      <c r="F947" s="471" t="s">
        <v>2287</v>
      </c>
      <c r="G947" s="471" t="s">
        <v>1332</v>
      </c>
      <c r="H947" s="471" t="s">
        <v>3392</v>
      </c>
      <c r="I947" s="471" t="s">
        <v>2289</v>
      </c>
      <c r="K947" s="471" t="s">
        <v>2566</v>
      </c>
    </row>
    <row r="948" spans="1:11" ht="87.5">
      <c r="A948" s="471" t="s">
        <v>582</v>
      </c>
      <c r="D948" s="471" t="s">
        <v>2247</v>
      </c>
      <c r="E948" s="472">
        <v>43944</v>
      </c>
      <c r="F948" s="471" t="s">
        <v>2278</v>
      </c>
      <c r="G948" s="471" t="s">
        <v>1332</v>
      </c>
      <c r="H948" s="470" t="s">
        <v>3393</v>
      </c>
      <c r="I948" s="471" t="s">
        <v>3394</v>
      </c>
      <c r="J948" s="471">
        <v>3</v>
      </c>
      <c r="K948" s="471" t="s">
        <v>2495</v>
      </c>
    </row>
    <row r="949" spans="1:11" ht="200">
      <c r="A949" s="471" t="s">
        <v>630</v>
      </c>
      <c r="B949" s="471" t="s">
        <v>2581</v>
      </c>
      <c r="C949" s="471">
        <v>28021</v>
      </c>
      <c r="D949" s="471" t="s">
        <v>2250</v>
      </c>
      <c r="E949" s="472">
        <v>44025</v>
      </c>
      <c r="F949" s="471" t="s">
        <v>2260</v>
      </c>
      <c r="G949" s="471" t="s">
        <v>1332</v>
      </c>
      <c r="H949" s="470" t="s">
        <v>2631</v>
      </c>
      <c r="I949" s="471" t="s">
        <v>2482</v>
      </c>
      <c r="K949" s="471" t="s">
        <v>2407</v>
      </c>
    </row>
    <row r="950" spans="1:11">
      <c r="A950" s="471" t="s">
        <v>549</v>
      </c>
      <c r="B950" s="471" t="s">
        <v>3395</v>
      </c>
      <c r="C950" s="471">
        <v>2110</v>
      </c>
      <c r="D950" s="471" t="s">
        <v>2250</v>
      </c>
      <c r="E950" s="472">
        <v>43912</v>
      </c>
      <c r="F950" s="471" t="s">
        <v>2317</v>
      </c>
      <c r="G950" s="471" t="s">
        <v>1332</v>
      </c>
      <c r="H950" s="471" t="s">
        <v>3396</v>
      </c>
      <c r="I950" s="471" t="s">
        <v>3397</v>
      </c>
      <c r="K950" s="471" t="s">
        <v>2416</v>
      </c>
    </row>
    <row r="951" spans="1:11">
      <c r="A951" s="471" t="s">
        <v>612</v>
      </c>
      <c r="B951" s="471" t="s">
        <v>2618</v>
      </c>
      <c r="C951" s="471">
        <v>23015</v>
      </c>
      <c r="D951" s="471" t="s">
        <v>2250</v>
      </c>
      <c r="E951" s="472">
        <v>43969</v>
      </c>
      <c r="F951" s="471" t="s">
        <v>2317</v>
      </c>
      <c r="G951" s="471" t="s">
        <v>1332</v>
      </c>
      <c r="H951" s="471" t="s">
        <v>2601</v>
      </c>
      <c r="I951" s="471" t="s">
        <v>2595</v>
      </c>
      <c r="J951" s="471">
        <v>3</v>
      </c>
      <c r="K951" s="471" t="s">
        <v>2263</v>
      </c>
    </row>
    <row r="952" spans="1:11">
      <c r="A952" s="471" t="s">
        <v>652</v>
      </c>
      <c r="D952" s="471" t="s">
        <v>2247</v>
      </c>
      <c r="E952" s="472">
        <v>43997</v>
      </c>
      <c r="F952" s="471" t="s">
        <v>2578</v>
      </c>
      <c r="G952" s="471" t="s">
        <v>1332</v>
      </c>
      <c r="H952" s="471" t="s">
        <v>3398</v>
      </c>
      <c r="I952" s="471" t="s">
        <v>2626</v>
      </c>
      <c r="K952" s="471" t="s">
        <v>2608</v>
      </c>
    </row>
    <row r="953" spans="1:11">
      <c r="A953" s="471" t="s">
        <v>619</v>
      </c>
      <c r="D953" s="471" t="s">
        <v>2247</v>
      </c>
      <c r="E953" s="472">
        <v>43901</v>
      </c>
      <c r="F953" s="471" t="s">
        <v>2385</v>
      </c>
      <c r="G953" s="471" t="s">
        <v>1332</v>
      </c>
      <c r="H953" s="471" t="s">
        <v>2386</v>
      </c>
      <c r="I953" s="471" t="s">
        <v>2322</v>
      </c>
      <c r="K953" s="471" t="s">
        <v>2516</v>
      </c>
    </row>
    <row r="954" spans="1:11">
      <c r="A954" s="471" t="s">
        <v>626</v>
      </c>
      <c r="D954" s="471" t="s">
        <v>2247</v>
      </c>
      <c r="E954" s="472">
        <v>43916</v>
      </c>
      <c r="F954" s="471" t="s">
        <v>2260</v>
      </c>
      <c r="G954" s="471" t="s">
        <v>1332</v>
      </c>
      <c r="H954" s="471" t="s">
        <v>3399</v>
      </c>
      <c r="I954" s="471" t="s">
        <v>2714</v>
      </c>
      <c r="J954" s="471">
        <v>4</v>
      </c>
      <c r="K954" s="471" t="s">
        <v>2377</v>
      </c>
    </row>
    <row r="955" spans="1:11">
      <c r="A955" s="471" t="s">
        <v>626</v>
      </c>
      <c r="D955" s="471" t="s">
        <v>2247</v>
      </c>
      <c r="E955" s="472">
        <v>43992</v>
      </c>
      <c r="F955" s="471" t="s">
        <v>2367</v>
      </c>
      <c r="G955" s="471" t="s">
        <v>1332</v>
      </c>
      <c r="H955" s="471" t="s">
        <v>3400</v>
      </c>
      <c r="I955" s="471" t="s">
        <v>3401</v>
      </c>
      <c r="K955" s="471" t="s">
        <v>2377</v>
      </c>
    </row>
    <row r="956" spans="1:11" ht="112.5">
      <c r="A956" s="471" t="s">
        <v>699</v>
      </c>
      <c r="B956" s="471" t="s">
        <v>2420</v>
      </c>
      <c r="C956" s="471">
        <v>49025</v>
      </c>
      <c r="D956" s="471" t="s">
        <v>2250</v>
      </c>
      <c r="E956" s="472">
        <v>44159</v>
      </c>
      <c r="F956" s="471" t="s">
        <v>2305</v>
      </c>
      <c r="G956" s="471" t="s">
        <v>1332</v>
      </c>
      <c r="H956" s="470" t="s">
        <v>2465</v>
      </c>
      <c r="I956" s="471" t="s">
        <v>2303</v>
      </c>
      <c r="J956" s="471">
        <v>3</v>
      </c>
      <c r="K956" s="471" t="s">
        <v>2304</v>
      </c>
    </row>
    <row r="957" spans="1:11">
      <c r="A957" s="471" t="s">
        <v>582</v>
      </c>
      <c r="B957" s="471" t="s">
        <v>2501</v>
      </c>
      <c r="C957" s="471">
        <v>13121</v>
      </c>
      <c r="D957" s="471" t="s">
        <v>2250</v>
      </c>
      <c r="E957" s="472">
        <v>43922</v>
      </c>
      <c r="F957" s="471" t="s">
        <v>2278</v>
      </c>
      <c r="G957" s="471" t="s">
        <v>1332</v>
      </c>
      <c r="H957" s="471" t="s">
        <v>2502</v>
      </c>
      <c r="I957" s="471" t="s">
        <v>2503</v>
      </c>
      <c r="K957" s="471" t="s">
        <v>2495</v>
      </c>
    </row>
    <row r="958" spans="1:11">
      <c r="A958" s="471" t="s">
        <v>588</v>
      </c>
      <c r="B958" s="471" t="s">
        <v>2530</v>
      </c>
      <c r="C958" s="471">
        <v>16007</v>
      </c>
      <c r="D958" s="471" t="s">
        <v>2250</v>
      </c>
      <c r="E958" s="472">
        <v>43995</v>
      </c>
      <c r="F958" s="471" t="s">
        <v>2274</v>
      </c>
      <c r="G958" s="471" t="s">
        <v>1332</v>
      </c>
      <c r="H958" s="471" t="s">
        <v>3402</v>
      </c>
      <c r="I958" s="471" t="s">
        <v>3403</v>
      </c>
      <c r="J958" s="471">
        <v>4</v>
      </c>
      <c r="K958" s="471" t="s">
        <v>2308</v>
      </c>
    </row>
    <row r="959" spans="1:11" ht="125">
      <c r="A959" s="471" t="s">
        <v>712</v>
      </c>
      <c r="D959" s="471" t="s">
        <v>2247</v>
      </c>
      <c r="E959" s="472">
        <v>44004</v>
      </c>
      <c r="F959" s="471" t="s">
        <v>3404</v>
      </c>
      <c r="G959" s="471" t="s">
        <v>1332</v>
      </c>
      <c r="H959" s="470" t="s">
        <v>3405</v>
      </c>
      <c r="I959" s="471" t="s">
        <v>3406</v>
      </c>
      <c r="K959" s="471" t="s">
        <v>2783</v>
      </c>
    </row>
    <row r="960" spans="1:11">
      <c r="A960" s="471" t="s">
        <v>632</v>
      </c>
      <c r="D960" s="471" t="s">
        <v>2247</v>
      </c>
      <c r="E960" s="472">
        <v>43913</v>
      </c>
      <c r="F960" s="471" t="s">
        <v>2376</v>
      </c>
      <c r="G960" s="471" t="s">
        <v>1332</v>
      </c>
      <c r="H960" s="471" t="s">
        <v>2389</v>
      </c>
      <c r="I960" s="471" t="s">
        <v>2322</v>
      </c>
      <c r="K960" s="471" t="s">
        <v>2393</v>
      </c>
    </row>
    <row r="961" spans="1:11">
      <c r="A961" s="471" t="s">
        <v>612</v>
      </c>
      <c r="B961" s="471" t="s">
        <v>3407</v>
      </c>
      <c r="C961" s="471">
        <v>23027</v>
      </c>
      <c r="D961" s="471" t="s">
        <v>2250</v>
      </c>
      <c r="E961" s="472">
        <v>43969</v>
      </c>
      <c r="F961" s="471" t="s">
        <v>2260</v>
      </c>
      <c r="G961" s="471" t="s">
        <v>1332</v>
      </c>
      <c r="H961" s="471" t="s">
        <v>2594</v>
      </c>
      <c r="I961" s="471" t="s">
        <v>2595</v>
      </c>
      <c r="J961" s="471">
        <v>3</v>
      </c>
      <c r="K961" s="471" t="s">
        <v>2263</v>
      </c>
    </row>
    <row r="962" spans="1:11" ht="100">
      <c r="A962" s="471" t="s">
        <v>591</v>
      </c>
      <c r="B962" s="471" t="s">
        <v>3093</v>
      </c>
      <c r="C962" s="471">
        <v>17003</v>
      </c>
      <c r="D962" s="471" t="s">
        <v>2250</v>
      </c>
      <c r="E962" s="472">
        <v>44211</v>
      </c>
      <c r="F962" s="471" t="s">
        <v>2305</v>
      </c>
      <c r="G962" s="471" t="s">
        <v>1332</v>
      </c>
      <c r="H962" s="470" t="s">
        <v>2463</v>
      </c>
      <c r="I962" s="471" t="s">
        <v>2327</v>
      </c>
      <c r="J962" s="471">
        <v>5</v>
      </c>
      <c r="K962" s="471" t="s">
        <v>2277</v>
      </c>
    </row>
    <row r="963" spans="1:11">
      <c r="A963" s="471" t="s">
        <v>696</v>
      </c>
      <c r="D963" s="471" t="s">
        <v>2247</v>
      </c>
      <c r="E963" s="472">
        <v>44015</v>
      </c>
      <c r="F963" s="471" t="s">
        <v>2408</v>
      </c>
      <c r="G963" s="471" t="s">
        <v>1332</v>
      </c>
      <c r="H963" s="471" t="s">
        <v>2533</v>
      </c>
      <c r="I963" s="471" t="s">
        <v>2322</v>
      </c>
      <c r="K963" s="471" t="s">
        <v>2290</v>
      </c>
    </row>
    <row r="964" spans="1:11">
      <c r="A964" s="471" t="s">
        <v>696</v>
      </c>
      <c r="B964" s="471" t="s">
        <v>3408</v>
      </c>
      <c r="C964" s="471">
        <v>48157</v>
      </c>
      <c r="D964" s="471" t="s">
        <v>2250</v>
      </c>
      <c r="E964" s="472">
        <v>43915</v>
      </c>
      <c r="F964" s="471" t="s">
        <v>2287</v>
      </c>
      <c r="G964" s="471" t="s">
        <v>1332</v>
      </c>
      <c r="H964" s="471" t="s">
        <v>3409</v>
      </c>
      <c r="I964" s="471" t="s">
        <v>2289</v>
      </c>
      <c r="K964" s="471" t="s">
        <v>2290</v>
      </c>
    </row>
    <row r="965" spans="1:11">
      <c r="A965" s="471" t="s">
        <v>591</v>
      </c>
      <c r="B965" s="471" t="s">
        <v>2600</v>
      </c>
      <c r="C965" s="471">
        <v>17055</v>
      </c>
      <c r="D965" s="471" t="s">
        <v>2250</v>
      </c>
      <c r="E965" s="472">
        <v>44211</v>
      </c>
      <c r="F965" s="471" t="s">
        <v>2269</v>
      </c>
      <c r="G965" s="471" t="s">
        <v>1332</v>
      </c>
      <c r="H965" s="471" t="s">
        <v>2521</v>
      </c>
      <c r="I965" s="471" t="s">
        <v>2327</v>
      </c>
      <c r="J965" s="471">
        <v>5</v>
      </c>
      <c r="K965" s="471" t="s">
        <v>2277</v>
      </c>
    </row>
    <row r="966" spans="1:11">
      <c r="A966" s="471" t="s">
        <v>612</v>
      </c>
      <c r="B966" s="471" t="s">
        <v>707</v>
      </c>
      <c r="C966" s="471">
        <v>23029</v>
      </c>
      <c r="D966" s="471" t="s">
        <v>2250</v>
      </c>
      <c r="E966" s="472">
        <v>43969</v>
      </c>
      <c r="F966" s="471" t="s">
        <v>2317</v>
      </c>
      <c r="G966" s="471" t="s">
        <v>1332</v>
      </c>
      <c r="H966" s="471" t="s">
        <v>2601</v>
      </c>
      <c r="I966" s="471" t="s">
        <v>2595</v>
      </c>
      <c r="J966" s="471">
        <v>3</v>
      </c>
      <c r="K966" s="471" t="s">
        <v>2263</v>
      </c>
    </row>
    <row r="967" spans="1:11">
      <c r="A967" s="471" t="s">
        <v>699</v>
      </c>
      <c r="B967" s="471" t="s">
        <v>698</v>
      </c>
      <c r="C967" s="471">
        <v>49049</v>
      </c>
      <c r="D967" s="471" t="s">
        <v>2250</v>
      </c>
      <c r="E967" s="472">
        <v>44159</v>
      </c>
      <c r="F967" s="471" t="s">
        <v>2331</v>
      </c>
      <c r="G967" s="471" t="s">
        <v>1332</v>
      </c>
      <c r="H967" s="471" t="s">
        <v>2487</v>
      </c>
      <c r="I967" s="471" t="s">
        <v>2303</v>
      </c>
      <c r="J967" s="471">
        <v>3</v>
      </c>
      <c r="K967" s="471" t="s">
        <v>2304</v>
      </c>
    </row>
    <row r="968" spans="1:11">
      <c r="A968" s="471" t="s">
        <v>591</v>
      </c>
      <c r="B968" s="471" t="s">
        <v>2324</v>
      </c>
      <c r="C968" s="471">
        <v>17175</v>
      </c>
      <c r="D968" s="471" t="s">
        <v>2250</v>
      </c>
      <c r="E968" s="472">
        <v>44211</v>
      </c>
      <c r="F968" s="471" t="s">
        <v>2398</v>
      </c>
      <c r="G968" s="471" t="s">
        <v>1332</v>
      </c>
      <c r="H968" s="471" t="s">
        <v>2399</v>
      </c>
      <c r="I968" s="471" t="s">
        <v>2327</v>
      </c>
      <c r="J968" s="471">
        <v>5</v>
      </c>
      <c r="K968" s="471" t="s">
        <v>2277</v>
      </c>
    </row>
    <row r="969" spans="1:11">
      <c r="A969" s="471" t="s">
        <v>696</v>
      </c>
      <c r="B969" s="471" t="s">
        <v>3410</v>
      </c>
      <c r="C969" s="471">
        <v>48307</v>
      </c>
      <c r="D969" s="471" t="s">
        <v>2250</v>
      </c>
      <c r="E969" s="472">
        <v>44015</v>
      </c>
      <c r="F969" s="471" t="s">
        <v>2331</v>
      </c>
      <c r="G969" s="471" t="s">
        <v>1332</v>
      </c>
      <c r="H969" s="471" t="s">
        <v>2973</v>
      </c>
      <c r="I969" s="471" t="s">
        <v>2974</v>
      </c>
      <c r="K969" s="471" t="s">
        <v>2290</v>
      </c>
    </row>
    <row r="970" spans="1:11">
      <c r="A970" s="471" t="s">
        <v>667</v>
      </c>
      <c r="B970" s="471" t="s">
        <v>3411</v>
      </c>
      <c r="C970" s="471">
        <v>39017</v>
      </c>
      <c r="D970" s="471" t="s">
        <v>2250</v>
      </c>
      <c r="E970" s="472">
        <v>44035</v>
      </c>
      <c r="F970" s="471" t="s">
        <v>2296</v>
      </c>
      <c r="G970" s="471" t="s">
        <v>1332</v>
      </c>
      <c r="H970" s="471" t="s">
        <v>3301</v>
      </c>
      <c r="I970" s="471" t="s">
        <v>2298</v>
      </c>
      <c r="K970" s="471" t="s">
        <v>2299</v>
      </c>
    </row>
    <row r="971" spans="1:11">
      <c r="A971" s="471" t="s">
        <v>563</v>
      </c>
      <c r="B971" s="471" t="s">
        <v>3239</v>
      </c>
      <c r="C971" s="471">
        <v>6019</v>
      </c>
      <c r="D971" s="471" t="s">
        <v>2250</v>
      </c>
      <c r="E971" s="472">
        <v>44151</v>
      </c>
      <c r="F971" s="471" t="s">
        <v>2305</v>
      </c>
      <c r="G971" s="471" t="s">
        <v>1332</v>
      </c>
      <c r="H971" s="471" t="s">
        <v>3412</v>
      </c>
      <c r="I971" s="471" t="s">
        <v>3241</v>
      </c>
      <c r="K971" s="471" t="s">
        <v>2294</v>
      </c>
    </row>
    <row r="972" spans="1:11">
      <c r="A972" s="471" t="s">
        <v>696</v>
      </c>
      <c r="B972" s="471" t="s">
        <v>3413</v>
      </c>
      <c r="C972" s="471">
        <v>48131</v>
      </c>
      <c r="D972" s="471" t="s">
        <v>2250</v>
      </c>
      <c r="E972" s="472">
        <v>43917</v>
      </c>
      <c r="F972" s="471" t="s">
        <v>2287</v>
      </c>
      <c r="G972" s="471" t="s">
        <v>1332</v>
      </c>
      <c r="H972" s="471" t="s">
        <v>3414</v>
      </c>
      <c r="I972" s="471" t="s">
        <v>2289</v>
      </c>
      <c r="K972" s="471" t="s">
        <v>2290</v>
      </c>
    </row>
    <row r="973" spans="1:11">
      <c r="A973" s="471" t="s">
        <v>563</v>
      </c>
      <c r="B973" s="471" t="s">
        <v>3415</v>
      </c>
      <c r="C973" s="471">
        <v>6065</v>
      </c>
      <c r="D973" s="471" t="s">
        <v>2250</v>
      </c>
      <c r="E973" s="472">
        <v>43925</v>
      </c>
      <c r="F973" s="471" t="s">
        <v>2287</v>
      </c>
      <c r="G973" s="471" t="s">
        <v>1332</v>
      </c>
      <c r="H973" s="471" t="s">
        <v>3416</v>
      </c>
      <c r="I973" s="471" t="s">
        <v>2289</v>
      </c>
      <c r="K973" s="471" t="s">
        <v>2294</v>
      </c>
    </row>
    <row r="974" spans="1:11" ht="100">
      <c r="A974" s="471" t="s">
        <v>591</v>
      </c>
      <c r="B974" s="471" t="s">
        <v>3204</v>
      </c>
      <c r="C974" s="471">
        <v>17015</v>
      </c>
      <c r="D974" s="471" t="s">
        <v>2250</v>
      </c>
      <c r="E974" s="472">
        <v>44211</v>
      </c>
      <c r="F974" s="471" t="s">
        <v>2305</v>
      </c>
      <c r="G974" s="471" t="s">
        <v>1332</v>
      </c>
      <c r="H974" s="470" t="s">
        <v>2463</v>
      </c>
      <c r="I974" s="471" t="s">
        <v>2327</v>
      </c>
      <c r="J974" s="471">
        <v>5</v>
      </c>
      <c r="K974" s="471" t="s">
        <v>2277</v>
      </c>
    </row>
    <row r="975" spans="1:11">
      <c r="A975" s="471" t="s">
        <v>563</v>
      </c>
      <c r="B975" s="471" t="s">
        <v>3030</v>
      </c>
      <c r="C975" s="471">
        <v>6001</v>
      </c>
      <c r="D975" s="471" t="s">
        <v>2250</v>
      </c>
      <c r="E975" s="472">
        <v>43980</v>
      </c>
      <c r="F975" s="471" t="s">
        <v>2287</v>
      </c>
      <c r="G975" s="471" t="s">
        <v>1332</v>
      </c>
      <c r="H975" s="471" t="s">
        <v>3417</v>
      </c>
      <c r="I975" s="471" t="s">
        <v>3418</v>
      </c>
      <c r="K975" s="471" t="s">
        <v>2294</v>
      </c>
    </row>
    <row r="976" spans="1:11">
      <c r="A976" s="471" t="s">
        <v>563</v>
      </c>
      <c r="B976" s="471" t="s">
        <v>3012</v>
      </c>
      <c r="C976" s="471">
        <v>6099</v>
      </c>
      <c r="D976" s="471" t="s">
        <v>2250</v>
      </c>
      <c r="E976" s="472">
        <v>44151</v>
      </c>
      <c r="F976" s="471" t="s">
        <v>2287</v>
      </c>
      <c r="G976" s="471" t="s">
        <v>1332</v>
      </c>
      <c r="H976" s="471" t="s">
        <v>3419</v>
      </c>
      <c r="I976" s="471" t="s">
        <v>3014</v>
      </c>
      <c r="K976" s="471" t="s">
        <v>2294</v>
      </c>
    </row>
    <row r="977" spans="1:11">
      <c r="A977" s="471" t="s">
        <v>563</v>
      </c>
      <c r="B977" s="471" t="s">
        <v>3420</v>
      </c>
      <c r="C977" s="471">
        <v>6009</v>
      </c>
      <c r="D977" s="471" t="s">
        <v>2250</v>
      </c>
      <c r="E977" s="472">
        <v>43917</v>
      </c>
      <c r="F977" s="471" t="s">
        <v>2287</v>
      </c>
      <c r="G977" s="471" t="s">
        <v>1332</v>
      </c>
      <c r="H977" s="471" t="s">
        <v>3421</v>
      </c>
      <c r="I977" s="471" t="s">
        <v>2289</v>
      </c>
      <c r="K977" s="471" t="s">
        <v>2294</v>
      </c>
    </row>
    <row r="978" spans="1:11" ht="187.5">
      <c r="A978" s="471" t="s">
        <v>665</v>
      </c>
      <c r="B978" s="471" t="s">
        <v>2612</v>
      </c>
      <c r="C978" s="471">
        <v>38059</v>
      </c>
      <c r="D978" s="471" t="s">
        <v>2250</v>
      </c>
      <c r="E978" s="472">
        <v>44077</v>
      </c>
      <c r="F978" s="471" t="s">
        <v>2305</v>
      </c>
      <c r="G978" s="471" t="s">
        <v>1332</v>
      </c>
      <c r="H978" s="470" t="s">
        <v>3146</v>
      </c>
      <c r="I978" s="471" t="s">
        <v>2271</v>
      </c>
      <c r="J978" s="471">
        <v>5</v>
      </c>
      <c r="K978" s="471" t="s">
        <v>2272</v>
      </c>
    </row>
    <row r="979" spans="1:11" ht="137.5">
      <c r="A979" s="471" t="s">
        <v>630</v>
      </c>
      <c r="B979" s="471" t="s">
        <v>2581</v>
      </c>
      <c r="C979" s="471">
        <v>28021</v>
      </c>
      <c r="D979" s="471" t="s">
        <v>2250</v>
      </c>
      <c r="E979" s="472">
        <v>44025</v>
      </c>
      <c r="F979" s="471" t="s">
        <v>2264</v>
      </c>
      <c r="G979" s="471" t="s">
        <v>1332</v>
      </c>
      <c r="H979" s="470" t="s">
        <v>2505</v>
      </c>
      <c r="I979" s="471" t="s">
        <v>2482</v>
      </c>
      <c r="K979" s="471" t="s">
        <v>2407</v>
      </c>
    </row>
    <row r="980" spans="1:11">
      <c r="A980" s="471" t="s">
        <v>675</v>
      </c>
      <c r="B980" s="471" t="s">
        <v>3422</v>
      </c>
      <c r="C980" s="471">
        <v>42115</v>
      </c>
      <c r="D980" s="471" t="s">
        <v>2250</v>
      </c>
      <c r="E980" s="472">
        <v>44008</v>
      </c>
      <c r="F980" s="471" t="s">
        <v>2312</v>
      </c>
      <c r="G980" s="471" t="s">
        <v>1332</v>
      </c>
      <c r="H980" s="471" t="s">
        <v>3423</v>
      </c>
      <c r="I980" s="471" t="s">
        <v>2349</v>
      </c>
      <c r="K980" s="471" t="s">
        <v>2315</v>
      </c>
    </row>
    <row r="981" spans="1:11">
      <c r="A981" s="471" t="s">
        <v>591</v>
      </c>
      <c r="B981" s="471" t="s">
        <v>3424</v>
      </c>
      <c r="C981" s="471">
        <v>17067</v>
      </c>
      <c r="D981" s="471" t="s">
        <v>2250</v>
      </c>
      <c r="E981" s="472">
        <v>44061</v>
      </c>
      <c r="F981" s="471" t="s">
        <v>2305</v>
      </c>
      <c r="G981" s="471" t="s">
        <v>1332</v>
      </c>
      <c r="H981" s="471" t="s">
        <v>2496</v>
      </c>
      <c r="I981" s="471" t="s">
        <v>2276</v>
      </c>
      <c r="K981" s="471" t="s">
        <v>2277</v>
      </c>
    </row>
    <row r="982" spans="1:11" ht="262.5">
      <c r="A982" s="471" t="s">
        <v>588</v>
      </c>
      <c r="B982" s="471" t="s">
        <v>2530</v>
      </c>
      <c r="C982" s="471">
        <v>16007</v>
      </c>
      <c r="D982" s="471" t="s">
        <v>2250</v>
      </c>
      <c r="E982" s="472">
        <v>43995</v>
      </c>
      <c r="F982" s="471" t="s">
        <v>2317</v>
      </c>
      <c r="G982" s="471" t="s">
        <v>1332</v>
      </c>
      <c r="H982" s="470" t="s">
        <v>3425</v>
      </c>
      <c r="I982" s="471" t="s">
        <v>3426</v>
      </c>
      <c r="J982" s="471">
        <v>4</v>
      </c>
      <c r="K982" s="471" t="s">
        <v>2308</v>
      </c>
    </row>
    <row r="983" spans="1:11">
      <c r="A983" s="471" t="s">
        <v>696</v>
      </c>
      <c r="B983" s="471" t="s">
        <v>3427</v>
      </c>
      <c r="C983" s="471">
        <v>48179</v>
      </c>
      <c r="D983" s="471" t="s">
        <v>2250</v>
      </c>
      <c r="E983" s="472">
        <v>44015</v>
      </c>
      <c r="F983" s="471" t="s">
        <v>2331</v>
      </c>
      <c r="G983" s="471" t="s">
        <v>1332</v>
      </c>
      <c r="H983" s="471" t="s">
        <v>2973</v>
      </c>
      <c r="I983" s="471" t="s">
        <v>2974</v>
      </c>
      <c r="K983" s="471" t="s">
        <v>2290</v>
      </c>
    </row>
    <row r="984" spans="1:11">
      <c r="A984" s="471" t="s">
        <v>663</v>
      </c>
      <c r="B984" s="471" t="s">
        <v>3078</v>
      </c>
      <c r="C984" s="471">
        <v>37043</v>
      </c>
      <c r="D984" s="471" t="s">
        <v>2250</v>
      </c>
      <c r="E984" s="472">
        <v>43914</v>
      </c>
      <c r="F984" s="471" t="s">
        <v>2287</v>
      </c>
      <c r="G984" s="471" t="s">
        <v>1332</v>
      </c>
      <c r="H984" s="471" t="s">
        <v>3079</v>
      </c>
      <c r="I984" s="471" t="s">
        <v>2289</v>
      </c>
      <c r="K984" s="471" t="s">
        <v>2566</v>
      </c>
    </row>
    <row r="985" spans="1:11">
      <c r="A985" s="471" t="s">
        <v>663</v>
      </c>
      <c r="D985" s="471" t="s">
        <v>2247</v>
      </c>
      <c r="E985" s="472">
        <v>43915</v>
      </c>
      <c r="F985" s="471" t="s">
        <v>2282</v>
      </c>
      <c r="G985" s="471" t="s">
        <v>1332</v>
      </c>
      <c r="H985" s="471" t="s">
        <v>2389</v>
      </c>
      <c r="I985" s="471" t="s">
        <v>2322</v>
      </c>
      <c r="K985" s="471" t="s">
        <v>2566</v>
      </c>
    </row>
    <row r="986" spans="1:11">
      <c r="A986" s="471" t="s">
        <v>659</v>
      </c>
      <c r="D986" s="471" t="s">
        <v>2247</v>
      </c>
      <c r="E986" s="472">
        <v>44012</v>
      </c>
      <c r="F986" s="471" t="s">
        <v>2269</v>
      </c>
      <c r="G986" s="471" t="s">
        <v>1332</v>
      </c>
      <c r="H986" s="471" t="s">
        <v>3428</v>
      </c>
      <c r="I986" s="471" t="s">
        <v>3429</v>
      </c>
      <c r="K986" s="471" t="s">
        <v>2354</v>
      </c>
    </row>
    <row r="987" spans="1:11">
      <c r="A987" s="471" t="s">
        <v>675</v>
      </c>
      <c r="D987" s="471" t="s">
        <v>2247</v>
      </c>
      <c r="E987" s="472">
        <v>44013</v>
      </c>
      <c r="F987" s="471" t="s">
        <v>2408</v>
      </c>
      <c r="G987" s="471" t="s">
        <v>1332</v>
      </c>
      <c r="H987" s="471" t="s">
        <v>2533</v>
      </c>
      <c r="I987" s="471" t="s">
        <v>2322</v>
      </c>
      <c r="K987" s="471" t="s">
        <v>2315</v>
      </c>
    </row>
    <row r="988" spans="1:11">
      <c r="A988" s="471" t="s">
        <v>588</v>
      </c>
      <c r="B988" s="471" t="s">
        <v>3430</v>
      </c>
      <c r="C988" s="471">
        <v>16015</v>
      </c>
      <c r="D988" s="471" t="s">
        <v>2250</v>
      </c>
      <c r="E988" s="472">
        <v>44131</v>
      </c>
      <c r="F988" s="471" t="s">
        <v>2367</v>
      </c>
      <c r="G988" s="471" t="s">
        <v>1332</v>
      </c>
      <c r="H988" s="471" t="s">
        <v>3171</v>
      </c>
      <c r="I988" s="471" t="s">
        <v>2396</v>
      </c>
      <c r="J988" s="471">
        <v>4</v>
      </c>
      <c r="K988" s="471" t="s">
        <v>2308</v>
      </c>
    </row>
    <row r="989" spans="1:11" ht="137.5">
      <c r="A989" s="471" t="s">
        <v>665</v>
      </c>
      <c r="B989" s="471" t="s">
        <v>3145</v>
      </c>
      <c r="C989" s="471">
        <v>38035</v>
      </c>
      <c r="D989" s="471" t="s">
        <v>2250</v>
      </c>
      <c r="E989" s="472">
        <v>44077</v>
      </c>
      <c r="F989" s="471" t="s">
        <v>2269</v>
      </c>
      <c r="G989" s="471" t="s">
        <v>1332</v>
      </c>
      <c r="H989" s="470" t="s">
        <v>3431</v>
      </c>
      <c r="I989" s="471" t="s">
        <v>2271</v>
      </c>
      <c r="J989" s="471">
        <v>5</v>
      </c>
      <c r="K989" s="471" t="s">
        <v>2272</v>
      </c>
    </row>
    <row r="990" spans="1:11">
      <c r="A990" s="471" t="s">
        <v>579</v>
      </c>
      <c r="D990" s="471" t="s">
        <v>2247</v>
      </c>
      <c r="E990" s="472">
        <v>44105</v>
      </c>
      <c r="F990" s="471" t="s">
        <v>2586</v>
      </c>
      <c r="G990" s="471" t="s">
        <v>1332</v>
      </c>
      <c r="H990" s="471" t="s">
        <v>2389</v>
      </c>
      <c r="I990" s="471" t="s">
        <v>2322</v>
      </c>
      <c r="K990" s="471" t="s">
        <v>2403</v>
      </c>
    </row>
    <row r="991" spans="1:11">
      <c r="A991" s="471" t="s">
        <v>582</v>
      </c>
      <c r="D991" s="471" t="s">
        <v>2247</v>
      </c>
      <c r="E991" s="472">
        <v>43948</v>
      </c>
      <c r="F991" s="471" t="s">
        <v>2388</v>
      </c>
      <c r="G991" s="471" t="s">
        <v>1332</v>
      </c>
      <c r="H991" s="471" t="s">
        <v>2337</v>
      </c>
      <c r="I991" s="471" t="s">
        <v>2322</v>
      </c>
      <c r="K991" s="471" t="s">
        <v>2495</v>
      </c>
    </row>
    <row r="992" spans="1:11">
      <c r="A992" s="471" t="s">
        <v>696</v>
      </c>
      <c r="B992" s="471" t="s">
        <v>2873</v>
      </c>
      <c r="C992" s="471">
        <v>48243</v>
      </c>
      <c r="D992" s="471" t="s">
        <v>2250</v>
      </c>
      <c r="E992" s="472">
        <v>43921</v>
      </c>
      <c r="F992" s="471" t="s">
        <v>2287</v>
      </c>
      <c r="G992" s="471" t="s">
        <v>1332</v>
      </c>
      <c r="H992" s="471" t="s">
        <v>3432</v>
      </c>
      <c r="I992" s="471" t="s">
        <v>2289</v>
      </c>
      <c r="K992" s="471" t="s">
        <v>2290</v>
      </c>
    </row>
    <row r="993" spans="1:11">
      <c r="A993" s="471" t="s">
        <v>705</v>
      </c>
      <c r="D993" s="471" t="s">
        <v>2247</v>
      </c>
      <c r="E993" s="472">
        <v>44013</v>
      </c>
      <c r="F993" s="471" t="s">
        <v>2367</v>
      </c>
      <c r="G993" s="471" t="s">
        <v>1332</v>
      </c>
      <c r="H993" s="471" t="s">
        <v>3433</v>
      </c>
      <c r="I993" s="471" t="s">
        <v>3434</v>
      </c>
      <c r="K993" s="471" t="s">
        <v>2425</v>
      </c>
    </row>
    <row r="994" spans="1:11" ht="112.5">
      <c r="A994" s="471" t="s">
        <v>699</v>
      </c>
      <c r="B994" s="471" t="s">
        <v>3435</v>
      </c>
      <c r="C994" s="471">
        <v>49045</v>
      </c>
      <c r="D994" s="471" t="s">
        <v>2250</v>
      </c>
      <c r="E994" s="472">
        <v>44159</v>
      </c>
      <c r="F994" s="471" t="s">
        <v>2274</v>
      </c>
      <c r="G994" s="471" t="s">
        <v>1332</v>
      </c>
      <c r="H994" s="470" t="s">
        <v>2465</v>
      </c>
      <c r="I994" s="471" t="s">
        <v>2303</v>
      </c>
      <c r="J994" s="471">
        <v>3</v>
      </c>
      <c r="K994" s="471" t="s">
        <v>2304</v>
      </c>
    </row>
    <row r="995" spans="1:11">
      <c r="A995" s="471" t="s">
        <v>642</v>
      </c>
      <c r="D995" s="471" t="s">
        <v>2247</v>
      </c>
      <c r="E995" s="472">
        <v>43960</v>
      </c>
      <c r="F995" s="471" t="s">
        <v>2301</v>
      </c>
      <c r="G995" s="471" t="s">
        <v>1332</v>
      </c>
      <c r="H995" s="471" t="s">
        <v>3436</v>
      </c>
      <c r="I995" s="471" t="s">
        <v>3437</v>
      </c>
      <c r="K995" s="471" t="s">
        <v>2499</v>
      </c>
    </row>
    <row r="996" spans="1:11">
      <c r="A996" s="471" t="s">
        <v>591</v>
      </c>
      <c r="B996" s="471" t="s">
        <v>3331</v>
      </c>
      <c r="C996" s="471">
        <v>17065</v>
      </c>
      <c r="D996" s="471" t="s">
        <v>2250</v>
      </c>
      <c r="E996" s="472">
        <v>44211</v>
      </c>
      <c r="F996" s="471" t="s">
        <v>2274</v>
      </c>
      <c r="G996" s="471" t="s">
        <v>1332</v>
      </c>
      <c r="H996" s="471" t="s">
        <v>2552</v>
      </c>
      <c r="I996" s="471" t="s">
        <v>2327</v>
      </c>
      <c r="J996" s="471">
        <v>5</v>
      </c>
      <c r="K996" s="471" t="s">
        <v>2277</v>
      </c>
    </row>
    <row r="997" spans="1:11">
      <c r="A997" s="471" t="s">
        <v>675</v>
      </c>
      <c r="B997" s="471" t="s">
        <v>3438</v>
      </c>
      <c r="C997" s="471">
        <v>42069</v>
      </c>
      <c r="D997" s="471" t="s">
        <v>2250</v>
      </c>
      <c r="E997" s="472">
        <v>43917</v>
      </c>
      <c r="F997" s="471" t="s">
        <v>2287</v>
      </c>
      <c r="G997" s="471" t="s">
        <v>1332</v>
      </c>
      <c r="H997" s="471" t="s">
        <v>3439</v>
      </c>
      <c r="I997" s="471" t="s">
        <v>2289</v>
      </c>
      <c r="K997" s="471" t="s">
        <v>2315</v>
      </c>
    </row>
    <row r="998" spans="1:11">
      <c r="A998" s="471" t="s">
        <v>696</v>
      </c>
      <c r="B998" s="471" t="s">
        <v>2745</v>
      </c>
      <c r="C998" s="471">
        <v>48209</v>
      </c>
      <c r="D998" s="471" t="s">
        <v>2250</v>
      </c>
      <c r="E998" s="472">
        <v>43916</v>
      </c>
      <c r="F998" s="471" t="s">
        <v>2287</v>
      </c>
      <c r="G998" s="471" t="s">
        <v>1332</v>
      </c>
      <c r="H998" s="471" t="s">
        <v>3440</v>
      </c>
      <c r="I998" s="471" t="s">
        <v>2289</v>
      </c>
      <c r="K998" s="471" t="s">
        <v>2290</v>
      </c>
    </row>
    <row r="999" spans="1:11" ht="112.5">
      <c r="A999" s="471" t="s">
        <v>665</v>
      </c>
      <c r="B999" s="471" t="s">
        <v>3302</v>
      </c>
      <c r="C999" s="471">
        <v>38005</v>
      </c>
      <c r="D999" s="471" t="s">
        <v>2250</v>
      </c>
      <c r="E999" s="472">
        <v>44077</v>
      </c>
      <c r="F999" s="471" t="s">
        <v>2317</v>
      </c>
      <c r="G999" s="471" t="s">
        <v>1332</v>
      </c>
      <c r="H999" s="470" t="s">
        <v>2577</v>
      </c>
      <c r="I999" s="471" t="s">
        <v>2271</v>
      </c>
      <c r="J999" s="471">
        <v>5</v>
      </c>
      <c r="K999" s="471" t="s">
        <v>2272</v>
      </c>
    </row>
    <row r="1000" spans="1:11" ht="409.5">
      <c r="A1000" s="471" t="s">
        <v>591</v>
      </c>
      <c r="B1000" s="471" t="s">
        <v>3441</v>
      </c>
      <c r="C1000" s="471">
        <v>17099</v>
      </c>
      <c r="D1000" s="471" t="s">
        <v>2250</v>
      </c>
      <c r="E1000" s="472">
        <v>44008</v>
      </c>
      <c r="F1000" s="471" t="s">
        <v>2317</v>
      </c>
      <c r="G1000" s="471" t="s">
        <v>1332</v>
      </c>
      <c r="H1000" s="470" t="s">
        <v>3442</v>
      </c>
      <c r="I1000" s="471" t="s">
        <v>3443</v>
      </c>
      <c r="J1000" s="471">
        <v>5</v>
      </c>
      <c r="K1000" s="471" t="s">
        <v>2277</v>
      </c>
    </row>
    <row r="1001" spans="1:11">
      <c r="A1001" s="471" t="s">
        <v>630</v>
      </c>
      <c r="B1001" s="471" t="s">
        <v>3444</v>
      </c>
      <c r="C1001" s="471">
        <v>28027</v>
      </c>
      <c r="D1001" s="471" t="s">
        <v>2250</v>
      </c>
      <c r="E1001" s="472">
        <v>44176</v>
      </c>
      <c r="F1001" s="471" t="s">
        <v>2331</v>
      </c>
      <c r="G1001" s="471" t="s">
        <v>1332</v>
      </c>
      <c r="H1001" s="471" t="s">
        <v>2405</v>
      </c>
      <c r="I1001" s="471" t="s">
        <v>2406</v>
      </c>
      <c r="K1001" s="471" t="s">
        <v>2407</v>
      </c>
    </row>
    <row r="1002" spans="1:11">
      <c r="A1002" s="471" t="s">
        <v>591</v>
      </c>
      <c r="D1002" s="471" t="s">
        <v>2247</v>
      </c>
      <c r="E1002" s="472">
        <v>43952</v>
      </c>
      <c r="F1002" s="471" t="s">
        <v>2408</v>
      </c>
      <c r="G1002" s="471" t="s">
        <v>1332</v>
      </c>
      <c r="H1002" s="471" t="s">
        <v>2337</v>
      </c>
      <c r="I1002" s="471" t="s">
        <v>2322</v>
      </c>
      <c r="K1002" s="471" t="s">
        <v>2277</v>
      </c>
    </row>
    <row r="1003" spans="1:11">
      <c r="A1003" s="471" t="s">
        <v>708</v>
      </c>
      <c r="B1003" s="471" t="s">
        <v>3445</v>
      </c>
      <c r="C1003" s="471">
        <v>53077</v>
      </c>
      <c r="D1003" s="471" t="s">
        <v>2250</v>
      </c>
      <c r="E1003" s="472">
        <v>43912</v>
      </c>
      <c r="F1003" s="471" t="s">
        <v>2287</v>
      </c>
      <c r="G1003" s="471" t="s">
        <v>1332</v>
      </c>
      <c r="H1003" s="471" t="s">
        <v>3446</v>
      </c>
      <c r="I1003" s="471" t="s">
        <v>2289</v>
      </c>
      <c r="K1003" s="471" t="s">
        <v>2365</v>
      </c>
    </row>
    <row r="1004" spans="1:11">
      <c r="A1004" s="471" t="s">
        <v>600</v>
      </c>
      <c r="D1004" s="471" t="s">
        <v>2247</v>
      </c>
      <c r="E1004" s="472">
        <v>43920</v>
      </c>
      <c r="F1004" s="471" t="s">
        <v>2287</v>
      </c>
      <c r="G1004" s="471" t="s">
        <v>1332</v>
      </c>
      <c r="H1004" s="471" t="s">
        <v>3034</v>
      </c>
      <c r="I1004" s="471" t="s">
        <v>2289</v>
      </c>
      <c r="K1004" s="471" t="s">
        <v>2767</v>
      </c>
    </row>
    <row r="1005" spans="1:11">
      <c r="A1005" s="471" t="s">
        <v>623</v>
      </c>
      <c r="B1005" s="471" t="s">
        <v>3447</v>
      </c>
      <c r="C1005" s="471">
        <v>26131</v>
      </c>
      <c r="D1005" s="471" t="s">
        <v>2250</v>
      </c>
      <c r="E1005" s="472">
        <v>44043</v>
      </c>
      <c r="F1005" s="471" t="s">
        <v>2274</v>
      </c>
      <c r="G1005" s="471" t="s">
        <v>1332</v>
      </c>
      <c r="H1005" s="471" t="s">
        <v>3448</v>
      </c>
      <c r="I1005" s="471" t="s">
        <v>2319</v>
      </c>
      <c r="K1005" s="471" t="s">
        <v>2320</v>
      </c>
    </row>
    <row r="1006" spans="1:11">
      <c r="A1006" s="471" t="s">
        <v>705</v>
      </c>
      <c r="D1006" s="471" t="s">
        <v>2247</v>
      </c>
      <c r="E1006" s="472">
        <v>43987</v>
      </c>
      <c r="F1006" s="471" t="s">
        <v>2312</v>
      </c>
      <c r="G1006" s="471" t="s">
        <v>1332</v>
      </c>
      <c r="H1006" s="471" t="s">
        <v>3449</v>
      </c>
      <c r="I1006" s="471" t="s">
        <v>3350</v>
      </c>
      <c r="K1006" s="471" t="s">
        <v>2425</v>
      </c>
    </row>
    <row r="1007" spans="1:11">
      <c r="A1007" s="471" t="s">
        <v>591</v>
      </c>
      <c r="B1007" s="471" t="s">
        <v>2613</v>
      </c>
      <c r="C1007" s="471">
        <v>17061</v>
      </c>
      <c r="D1007" s="471" t="s">
        <v>2250</v>
      </c>
      <c r="E1007" s="472">
        <v>44211</v>
      </c>
      <c r="F1007" s="471" t="s">
        <v>2317</v>
      </c>
      <c r="G1007" s="471" t="s">
        <v>1332</v>
      </c>
      <c r="H1007" s="471" t="s">
        <v>2379</v>
      </c>
      <c r="I1007" s="471" t="s">
        <v>2327</v>
      </c>
      <c r="J1007" s="471">
        <v>5</v>
      </c>
      <c r="K1007" s="471" t="s">
        <v>2277</v>
      </c>
    </row>
    <row r="1008" spans="1:11" ht="87.5">
      <c r="A1008" s="471" t="s">
        <v>665</v>
      </c>
      <c r="D1008" s="471" t="s">
        <v>2247</v>
      </c>
      <c r="E1008" s="472">
        <v>43952</v>
      </c>
      <c r="F1008" s="471" t="s">
        <v>2260</v>
      </c>
      <c r="G1008" s="471" t="s">
        <v>1332</v>
      </c>
      <c r="H1008" s="470" t="s">
        <v>3450</v>
      </c>
      <c r="I1008" s="471" t="s">
        <v>3451</v>
      </c>
      <c r="K1008" s="471" t="s">
        <v>2272</v>
      </c>
    </row>
    <row r="1009" spans="1:11">
      <c r="A1009" s="471" t="s">
        <v>579</v>
      </c>
      <c r="B1009" s="471" t="s">
        <v>2704</v>
      </c>
      <c r="C1009" s="471">
        <v>12057</v>
      </c>
      <c r="D1009" s="471" t="s">
        <v>2250</v>
      </c>
      <c r="E1009" s="472">
        <v>43917</v>
      </c>
      <c r="F1009" s="471" t="s">
        <v>2287</v>
      </c>
      <c r="G1009" s="471" t="s">
        <v>1332</v>
      </c>
      <c r="H1009" s="471" t="s">
        <v>3452</v>
      </c>
      <c r="I1009" s="471" t="s">
        <v>2289</v>
      </c>
      <c r="K1009" s="471" t="s">
        <v>2403</v>
      </c>
    </row>
    <row r="1010" spans="1:11">
      <c r="A1010" s="471" t="s">
        <v>591</v>
      </c>
      <c r="B1010" s="471" t="s">
        <v>2357</v>
      </c>
      <c r="C1010" s="471">
        <v>17101</v>
      </c>
      <c r="D1010" s="471" t="s">
        <v>2250</v>
      </c>
      <c r="E1010" s="472">
        <v>44211</v>
      </c>
      <c r="F1010" s="471" t="s">
        <v>2278</v>
      </c>
      <c r="G1010" s="471" t="s">
        <v>1332</v>
      </c>
      <c r="H1010" s="471" t="s">
        <v>2424</v>
      </c>
      <c r="I1010" s="471" t="s">
        <v>2327</v>
      </c>
      <c r="J1010" s="471">
        <v>5</v>
      </c>
      <c r="K1010" s="471" t="s">
        <v>2277</v>
      </c>
    </row>
    <row r="1011" spans="1:11">
      <c r="A1011" s="471" t="s">
        <v>554</v>
      </c>
      <c r="B1011" s="471" t="s">
        <v>3453</v>
      </c>
      <c r="C1011" s="471">
        <v>4003</v>
      </c>
      <c r="D1011" s="471" t="s">
        <v>2250</v>
      </c>
      <c r="E1011" s="472">
        <v>44070</v>
      </c>
      <c r="F1011" s="471" t="s">
        <v>2305</v>
      </c>
      <c r="G1011" s="471" t="s">
        <v>1332</v>
      </c>
      <c r="H1011" s="471" t="s">
        <v>2329</v>
      </c>
      <c r="I1011" s="471" t="s">
        <v>2330</v>
      </c>
      <c r="J1011" s="471">
        <v>2</v>
      </c>
      <c r="K1011" s="471" t="s">
        <v>2323</v>
      </c>
    </row>
    <row r="1012" spans="1:11" ht="100">
      <c r="A1012" s="471" t="s">
        <v>591</v>
      </c>
      <c r="B1012" s="471" t="s">
        <v>2423</v>
      </c>
      <c r="C1012" s="471">
        <v>17187</v>
      </c>
      <c r="D1012" s="471" t="s">
        <v>2250</v>
      </c>
      <c r="E1012" s="472">
        <v>44211</v>
      </c>
      <c r="F1012" s="471" t="s">
        <v>2305</v>
      </c>
      <c r="G1012" s="471" t="s">
        <v>1332</v>
      </c>
      <c r="H1012" s="470" t="s">
        <v>2463</v>
      </c>
      <c r="I1012" s="471" t="s">
        <v>2327</v>
      </c>
      <c r="J1012" s="471">
        <v>5</v>
      </c>
      <c r="K1012" s="471" t="s">
        <v>2277</v>
      </c>
    </row>
    <row r="1013" spans="1:11">
      <c r="A1013" s="471" t="s">
        <v>588</v>
      </c>
      <c r="B1013" s="471" t="s">
        <v>3202</v>
      </c>
      <c r="C1013" s="471">
        <v>16071</v>
      </c>
      <c r="D1013" s="471" t="s">
        <v>2250</v>
      </c>
      <c r="E1013" s="472">
        <v>44131</v>
      </c>
      <c r="F1013" s="471" t="s">
        <v>2260</v>
      </c>
      <c r="G1013" s="471" t="s">
        <v>1332</v>
      </c>
      <c r="H1013" s="471" t="s">
        <v>3143</v>
      </c>
      <c r="I1013" s="471" t="s">
        <v>2396</v>
      </c>
      <c r="J1013" s="471">
        <v>4</v>
      </c>
      <c r="K1013" s="471" t="s">
        <v>2308</v>
      </c>
    </row>
    <row r="1014" spans="1:11">
      <c r="A1014" s="471" t="s">
        <v>591</v>
      </c>
      <c r="B1014" s="471" t="s">
        <v>3119</v>
      </c>
      <c r="C1014" s="471">
        <v>17195</v>
      </c>
      <c r="D1014" s="471" t="s">
        <v>2250</v>
      </c>
      <c r="E1014" s="472">
        <v>44211</v>
      </c>
      <c r="F1014" s="471" t="s">
        <v>2278</v>
      </c>
      <c r="G1014" s="471" t="s">
        <v>1332</v>
      </c>
      <c r="H1014" s="471" t="s">
        <v>2424</v>
      </c>
      <c r="I1014" s="471" t="s">
        <v>2327</v>
      </c>
      <c r="J1014" s="471">
        <v>5</v>
      </c>
      <c r="K1014" s="471" t="s">
        <v>2277</v>
      </c>
    </row>
    <row r="1015" spans="1:11">
      <c r="A1015" s="471" t="s">
        <v>559</v>
      </c>
      <c r="D1015" s="471" t="s">
        <v>2247</v>
      </c>
      <c r="E1015" s="472">
        <v>43903</v>
      </c>
      <c r="F1015" s="471" t="s">
        <v>2376</v>
      </c>
      <c r="G1015" s="471" t="s">
        <v>1332</v>
      </c>
      <c r="H1015" s="471" t="s">
        <v>2334</v>
      </c>
      <c r="I1015" s="471" t="s">
        <v>2322</v>
      </c>
      <c r="K1015" s="471" t="s">
        <v>2768</v>
      </c>
    </row>
    <row r="1016" spans="1:11" ht="112.5">
      <c r="A1016" s="471" t="s">
        <v>699</v>
      </c>
      <c r="B1016" s="471" t="s">
        <v>3454</v>
      </c>
      <c r="C1016" s="471">
        <v>49051</v>
      </c>
      <c r="D1016" s="471" t="s">
        <v>2250</v>
      </c>
      <c r="E1016" s="472">
        <v>44159</v>
      </c>
      <c r="F1016" s="471" t="s">
        <v>2274</v>
      </c>
      <c r="G1016" s="471" t="s">
        <v>1332</v>
      </c>
      <c r="H1016" s="470" t="s">
        <v>2465</v>
      </c>
      <c r="I1016" s="471" t="s">
        <v>2303</v>
      </c>
      <c r="J1016" s="471">
        <v>3</v>
      </c>
      <c r="K1016" s="471" t="s">
        <v>2304</v>
      </c>
    </row>
    <row r="1017" spans="1:11">
      <c r="A1017" s="471" t="s">
        <v>591</v>
      </c>
      <c r="B1017" s="471" t="s">
        <v>3128</v>
      </c>
      <c r="C1017" s="471">
        <v>17093</v>
      </c>
      <c r="D1017" s="471" t="s">
        <v>2250</v>
      </c>
      <c r="E1017" s="472">
        <v>44211</v>
      </c>
      <c r="F1017" s="471" t="s">
        <v>2274</v>
      </c>
      <c r="G1017" s="471" t="s">
        <v>1332</v>
      </c>
      <c r="H1017" s="471" t="s">
        <v>2552</v>
      </c>
      <c r="I1017" s="471" t="s">
        <v>2327</v>
      </c>
      <c r="J1017" s="471">
        <v>5</v>
      </c>
      <c r="K1017" s="471" t="s">
        <v>2277</v>
      </c>
    </row>
    <row r="1018" spans="1:11">
      <c r="A1018" s="471" t="s">
        <v>645</v>
      </c>
      <c r="D1018" s="471" t="s">
        <v>2247</v>
      </c>
      <c r="E1018" s="472">
        <v>43980</v>
      </c>
      <c r="F1018" s="471" t="s">
        <v>2269</v>
      </c>
      <c r="G1018" s="471" t="s">
        <v>1332</v>
      </c>
      <c r="H1018" s="471" t="s">
        <v>3455</v>
      </c>
      <c r="I1018" s="471" t="s">
        <v>3456</v>
      </c>
      <c r="K1018" s="471" t="s">
        <v>2561</v>
      </c>
    </row>
    <row r="1019" spans="1:11" ht="87.5">
      <c r="A1019" s="471" t="s">
        <v>591</v>
      </c>
      <c r="B1019" s="471" t="s">
        <v>2845</v>
      </c>
      <c r="C1019" s="471">
        <v>17031</v>
      </c>
      <c r="D1019" s="471" t="s">
        <v>2250</v>
      </c>
      <c r="E1019" s="472">
        <v>43911</v>
      </c>
      <c r="F1019" s="471" t="s">
        <v>2269</v>
      </c>
      <c r="G1019" s="471" t="s">
        <v>1332</v>
      </c>
      <c r="H1019" s="470" t="s">
        <v>2846</v>
      </c>
      <c r="I1019" s="471" t="s">
        <v>2847</v>
      </c>
      <c r="J1019" s="471">
        <v>5</v>
      </c>
      <c r="K1019" s="471" t="s">
        <v>2277</v>
      </c>
    </row>
    <row r="1020" spans="1:11">
      <c r="A1020" s="471" t="s">
        <v>591</v>
      </c>
      <c r="B1020" s="471" t="s">
        <v>3011</v>
      </c>
      <c r="C1020" s="471">
        <v>17041</v>
      </c>
      <c r="D1020" s="471" t="s">
        <v>2250</v>
      </c>
      <c r="E1020" s="472">
        <v>44211</v>
      </c>
      <c r="F1020" s="471" t="s">
        <v>2325</v>
      </c>
      <c r="G1020" s="471" t="s">
        <v>1332</v>
      </c>
      <c r="H1020" s="471" t="s">
        <v>2326</v>
      </c>
      <c r="I1020" s="471" t="s">
        <v>2327</v>
      </c>
      <c r="J1020" s="471">
        <v>5</v>
      </c>
      <c r="K1020" s="471" t="s">
        <v>2277</v>
      </c>
    </row>
    <row r="1021" spans="1:11">
      <c r="A1021" s="471" t="s">
        <v>567</v>
      </c>
      <c r="D1021" s="471" t="s">
        <v>2247</v>
      </c>
      <c r="E1021" s="472">
        <v>43978</v>
      </c>
      <c r="F1021" s="471" t="s">
        <v>2578</v>
      </c>
      <c r="G1021" s="471" t="s">
        <v>1332</v>
      </c>
      <c r="H1021" s="471" t="s">
        <v>3457</v>
      </c>
      <c r="I1021" s="471" t="s">
        <v>3458</v>
      </c>
      <c r="K1021" s="471" t="s">
        <v>2390</v>
      </c>
    </row>
    <row r="1022" spans="1:11" ht="175">
      <c r="A1022" s="471" t="s">
        <v>630</v>
      </c>
      <c r="B1022" s="471" t="s">
        <v>2782</v>
      </c>
      <c r="C1022" s="471">
        <v>28119</v>
      </c>
      <c r="D1022" s="471" t="s">
        <v>2250</v>
      </c>
      <c r="E1022" s="472">
        <v>44025</v>
      </c>
      <c r="F1022" s="471" t="s">
        <v>2317</v>
      </c>
      <c r="G1022" s="471" t="s">
        <v>1332</v>
      </c>
      <c r="H1022" s="470" t="s">
        <v>2481</v>
      </c>
      <c r="I1022" s="471" t="s">
        <v>2482</v>
      </c>
      <c r="K1022" s="471" t="s">
        <v>2407</v>
      </c>
    </row>
    <row r="1023" spans="1:11">
      <c r="A1023" s="471" t="s">
        <v>696</v>
      </c>
      <c r="B1023" s="471" t="s">
        <v>3459</v>
      </c>
      <c r="C1023" s="471">
        <v>48011</v>
      </c>
      <c r="D1023" s="471" t="s">
        <v>2250</v>
      </c>
      <c r="E1023" s="472">
        <v>43928</v>
      </c>
      <c r="F1023" s="471" t="s">
        <v>2287</v>
      </c>
      <c r="G1023" s="471" t="s">
        <v>1332</v>
      </c>
      <c r="H1023" s="471" t="s">
        <v>3460</v>
      </c>
      <c r="I1023" s="471" t="s">
        <v>2289</v>
      </c>
      <c r="K1023" s="471" t="s">
        <v>2290</v>
      </c>
    </row>
    <row r="1024" spans="1:11">
      <c r="A1024" s="471" t="s">
        <v>696</v>
      </c>
      <c r="B1024" s="471" t="s">
        <v>2850</v>
      </c>
      <c r="C1024" s="471">
        <v>48077</v>
      </c>
      <c r="D1024" s="471" t="s">
        <v>2250</v>
      </c>
      <c r="E1024" s="472">
        <v>44015</v>
      </c>
      <c r="F1024" s="471" t="s">
        <v>2331</v>
      </c>
      <c r="G1024" s="471" t="s">
        <v>1332</v>
      </c>
      <c r="H1024" s="471" t="s">
        <v>2973</v>
      </c>
      <c r="I1024" s="471" t="s">
        <v>2974</v>
      </c>
      <c r="K1024" s="471" t="s">
        <v>2290</v>
      </c>
    </row>
    <row r="1025" spans="1:11" ht="75">
      <c r="A1025" s="471" t="s">
        <v>659</v>
      </c>
      <c r="B1025" s="471" t="s">
        <v>3157</v>
      </c>
      <c r="C1025" s="471">
        <v>36081</v>
      </c>
      <c r="D1025" s="471" t="s">
        <v>2250</v>
      </c>
      <c r="E1025" s="472">
        <v>43990</v>
      </c>
      <c r="F1025" s="471" t="s">
        <v>3461</v>
      </c>
      <c r="G1025" s="471" t="s">
        <v>1332</v>
      </c>
      <c r="H1025" s="470" t="s">
        <v>2352</v>
      </c>
      <c r="I1025" s="471" t="s">
        <v>2353</v>
      </c>
      <c r="K1025" s="471" t="s">
        <v>2354</v>
      </c>
    </row>
    <row r="1026" spans="1:11">
      <c r="A1026" s="471" t="s">
        <v>582</v>
      </c>
      <c r="B1026" s="471" t="s">
        <v>2501</v>
      </c>
      <c r="C1026" s="471">
        <v>13121</v>
      </c>
      <c r="D1026" s="471" t="s">
        <v>2250</v>
      </c>
      <c r="E1026" s="472">
        <v>43922</v>
      </c>
      <c r="F1026" s="471" t="s">
        <v>2260</v>
      </c>
      <c r="G1026" s="471" t="s">
        <v>1332</v>
      </c>
      <c r="H1026" s="471" t="s">
        <v>2502</v>
      </c>
      <c r="I1026" s="471" t="s">
        <v>2503</v>
      </c>
      <c r="K1026" s="471" t="s">
        <v>2495</v>
      </c>
    </row>
    <row r="1027" spans="1:11">
      <c r="A1027" s="471" t="s">
        <v>619</v>
      </c>
      <c r="D1027" s="471" t="s">
        <v>2247</v>
      </c>
      <c r="E1027" s="472">
        <v>44018</v>
      </c>
      <c r="F1027" s="471" t="s">
        <v>2274</v>
      </c>
      <c r="G1027" s="471" t="s">
        <v>1332</v>
      </c>
      <c r="H1027" s="471" t="s">
        <v>3462</v>
      </c>
      <c r="I1027" s="471" t="s">
        <v>3463</v>
      </c>
      <c r="J1027" s="471">
        <v>4</v>
      </c>
      <c r="K1027" s="471" t="s">
        <v>2516</v>
      </c>
    </row>
    <row r="1028" spans="1:11">
      <c r="A1028" s="471" t="s">
        <v>645</v>
      </c>
      <c r="D1028" s="471" t="s">
        <v>2247</v>
      </c>
      <c r="E1028" s="472">
        <v>43903</v>
      </c>
      <c r="F1028" s="471" t="s">
        <v>44</v>
      </c>
      <c r="G1028" s="471" t="s">
        <v>1332</v>
      </c>
      <c r="H1028" s="471" t="s">
        <v>2337</v>
      </c>
      <c r="I1028" s="471" t="s">
        <v>2322</v>
      </c>
      <c r="K1028" s="471" t="s">
        <v>2561</v>
      </c>
    </row>
    <row r="1029" spans="1:11">
      <c r="A1029" s="471" t="s">
        <v>675</v>
      </c>
      <c r="B1029" s="471" t="s">
        <v>3464</v>
      </c>
      <c r="C1029" s="471">
        <v>42055</v>
      </c>
      <c r="D1029" s="471" t="s">
        <v>2250</v>
      </c>
      <c r="E1029" s="472">
        <v>43921</v>
      </c>
      <c r="F1029" s="471" t="s">
        <v>2287</v>
      </c>
      <c r="G1029" s="471" t="s">
        <v>1332</v>
      </c>
      <c r="H1029" s="471" t="s">
        <v>3465</v>
      </c>
      <c r="I1029" s="471" t="s">
        <v>2289</v>
      </c>
      <c r="K1029" s="471" t="s">
        <v>2315</v>
      </c>
    </row>
    <row r="1030" spans="1:11" ht="137.5">
      <c r="A1030" s="471" t="s">
        <v>630</v>
      </c>
      <c r="B1030" s="471" t="s">
        <v>2782</v>
      </c>
      <c r="C1030" s="471">
        <v>28119</v>
      </c>
      <c r="D1030" s="471" t="s">
        <v>2250</v>
      </c>
      <c r="E1030" s="472">
        <v>44025</v>
      </c>
      <c r="F1030" s="471" t="s">
        <v>2269</v>
      </c>
      <c r="G1030" s="471" t="s">
        <v>1332</v>
      </c>
      <c r="H1030" s="470" t="s">
        <v>2505</v>
      </c>
      <c r="I1030" s="471" t="s">
        <v>2482</v>
      </c>
      <c r="K1030" s="471" t="s">
        <v>2407</v>
      </c>
    </row>
    <row r="1031" spans="1:11" ht="225">
      <c r="A1031" s="471" t="s">
        <v>673</v>
      </c>
      <c r="D1031" s="471" t="s">
        <v>2247</v>
      </c>
      <c r="E1031" s="472">
        <v>43966</v>
      </c>
      <c r="F1031" s="471" t="s">
        <v>2624</v>
      </c>
      <c r="G1031" s="471" t="s">
        <v>1332</v>
      </c>
      <c r="H1031" s="470" t="s">
        <v>3303</v>
      </c>
      <c r="I1031" s="471" t="s">
        <v>3185</v>
      </c>
      <c r="K1031" s="471" t="s">
        <v>2550</v>
      </c>
    </row>
    <row r="1032" spans="1:11">
      <c r="A1032" s="471" t="s">
        <v>591</v>
      </c>
      <c r="B1032" s="471" t="s">
        <v>3313</v>
      </c>
      <c r="C1032" s="471">
        <v>17037</v>
      </c>
      <c r="D1032" s="471" t="s">
        <v>2250</v>
      </c>
      <c r="E1032" s="472">
        <v>44211</v>
      </c>
      <c r="F1032" s="471" t="s">
        <v>2269</v>
      </c>
      <c r="G1032" s="471" t="s">
        <v>1332</v>
      </c>
      <c r="H1032" s="471" t="s">
        <v>2521</v>
      </c>
      <c r="I1032" s="471" t="s">
        <v>2327</v>
      </c>
      <c r="J1032" s="471">
        <v>5</v>
      </c>
      <c r="K1032" s="471" t="s">
        <v>2277</v>
      </c>
    </row>
    <row r="1033" spans="1:11" ht="75">
      <c r="A1033" s="471" t="s">
        <v>699</v>
      </c>
      <c r="B1033" s="471" t="s">
        <v>2488</v>
      </c>
      <c r="C1033" s="471">
        <v>49035</v>
      </c>
      <c r="D1033" s="471" t="s">
        <v>2250</v>
      </c>
      <c r="E1033" s="472">
        <v>44159</v>
      </c>
      <c r="F1033" s="471" t="s">
        <v>2260</v>
      </c>
      <c r="G1033" s="471" t="s">
        <v>1332</v>
      </c>
      <c r="H1033" s="470" t="s">
        <v>2509</v>
      </c>
      <c r="I1033" s="471" t="s">
        <v>2303</v>
      </c>
      <c r="J1033" s="471">
        <v>3</v>
      </c>
      <c r="K1033" s="471" t="s">
        <v>2304</v>
      </c>
    </row>
    <row r="1034" spans="1:11">
      <c r="A1034" s="471" t="s">
        <v>667</v>
      </c>
      <c r="B1034" s="471" t="s">
        <v>3466</v>
      </c>
      <c r="C1034" s="471">
        <v>39065</v>
      </c>
      <c r="D1034" s="471" t="s">
        <v>2250</v>
      </c>
      <c r="E1034" s="472">
        <v>44035</v>
      </c>
      <c r="F1034" s="471" t="s">
        <v>2296</v>
      </c>
      <c r="G1034" s="471" t="s">
        <v>1332</v>
      </c>
      <c r="H1034" s="471" t="s">
        <v>2297</v>
      </c>
      <c r="I1034" s="471" t="s">
        <v>2298</v>
      </c>
      <c r="K1034" s="471" t="s">
        <v>2299</v>
      </c>
    </row>
    <row r="1035" spans="1:11">
      <c r="A1035" s="471" t="s">
        <v>559</v>
      </c>
      <c r="D1035" s="471" t="s">
        <v>2247</v>
      </c>
      <c r="E1035" s="472">
        <v>43969</v>
      </c>
      <c r="F1035" s="471" t="s">
        <v>2317</v>
      </c>
      <c r="G1035" s="471" t="s">
        <v>1332</v>
      </c>
      <c r="H1035" s="471" t="s">
        <v>3467</v>
      </c>
      <c r="I1035" s="471" t="s">
        <v>3468</v>
      </c>
      <c r="J1035" s="471">
        <v>3</v>
      </c>
      <c r="K1035" s="471" t="s">
        <v>2768</v>
      </c>
    </row>
    <row r="1036" spans="1:11">
      <c r="A1036" s="471" t="s">
        <v>579</v>
      </c>
      <c r="B1036" s="471" t="s">
        <v>2826</v>
      </c>
      <c r="C1036" s="471">
        <v>12097</v>
      </c>
      <c r="D1036" s="471" t="s">
        <v>2250</v>
      </c>
      <c r="E1036" s="472">
        <v>43916</v>
      </c>
      <c r="F1036" s="471" t="s">
        <v>2287</v>
      </c>
      <c r="G1036" s="471" t="s">
        <v>1332</v>
      </c>
      <c r="H1036" s="471" t="s">
        <v>3469</v>
      </c>
      <c r="I1036" s="471" t="s">
        <v>2289</v>
      </c>
      <c r="K1036" s="471" t="s">
        <v>2403</v>
      </c>
    </row>
    <row r="1037" spans="1:11">
      <c r="A1037" s="471" t="s">
        <v>712</v>
      </c>
      <c r="D1037" s="471" t="s">
        <v>2247</v>
      </c>
      <c r="E1037" s="472">
        <v>43914</v>
      </c>
      <c r="F1037" s="471" t="s">
        <v>2287</v>
      </c>
      <c r="G1037" s="471" t="s">
        <v>1332</v>
      </c>
      <c r="H1037" s="471" t="s">
        <v>3034</v>
      </c>
      <c r="I1037" s="471" t="s">
        <v>2341</v>
      </c>
      <c r="K1037" s="471" t="s">
        <v>2783</v>
      </c>
    </row>
    <row r="1038" spans="1:11">
      <c r="A1038" s="471" t="s">
        <v>567</v>
      </c>
      <c r="B1038" s="471" t="s">
        <v>3470</v>
      </c>
      <c r="C1038" s="471">
        <v>8001</v>
      </c>
      <c r="D1038" s="471" t="s">
        <v>2250</v>
      </c>
      <c r="E1038" s="472">
        <v>43916</v>
      </c>
      <c r="F1038" s="471" t="s">
        <v>2287</v>
      </c>
      <c r="G1038" s="471" t="s">
        <v>1332</v>
      </c>
      <c r="H1038" s="471" t="s">
        <v>3471</v>
      </c>
      <c r="I1038" s="471" t="s">
        <v>2289</v>
      </c>
      <c r="K1038" s="471" t="s">
        <v>2390</v>
      </c>
    </row>
    <row r="1039" spans="1:11">
      <c r="A1039" s="471" t="s">
        <v>588</v>
      </c>
      <c r="D1039" s="471" t="s">
        <v>2247</v>
      </c>
      <c r="E1039" s="472">
        <v>43995</v>
      </c>
      <c r="F1039" s="471" t="s">
        <v>2325</v>
      </c>
      <c r="G1039" s="471" t="s">
        <v>1332</v>
      </c>
      <c r="H1039" s="471" t="s">
        <v>3472</v>
      </c>
      <c r="I1039" s="471" t="s">
        <v>3138</v>
      </c>
      <c r="K1039" s="471" t="s">
        <v>2308</v>
      </c>
    </row>
    <row r="1040" spans="1:11">
      <c r="A1040" s="471" t="s">
        <v>714</v>
      </c>
      <c r="D1040" s="471" t="s">
        <v>2247</v>
      </c>
      <c r="E1040" s="472">
        <v>43971</v>
      </c>
      <c r="F1040" s="471" t="s">
        <v>2301</v>
      </c>
      <c r="G1040" s="471" t="s">
        <v>1332</v>
      </c>
      <c r="H1040" s="471" t="s">
        <v>3473</v>
      </c>
      <c r="I1040" s="471" t="s">
        <v>3474</v>
      </c>
      <c r="J1040" s="471">
        <v>3</v>
      </c>
      <c r="K1040" s="471" t="s">
        <v>2663</v>
      </c>
    </row>
    <row r="1041" spans="1:11">
      <c r="A1041" s="471" t="s">
        <v>591</v>
      </c>
      <c r="B1041" s="471" t="s">
        <v>3093</v>
      </c>
      <c r="C1041" s="471">
        <v>17003</v>
      </c>
      <c r="D1041" s="471" t="s">
        <v>2250</v>
      </c>
      <c r="E1041" s="472">
        <v>44211</v>
      </c>
      <c r="F1041" s="471" t="s">
        <v>2269</v>
      </c>
      <c r="G1041" s="471" t="s">
        <v>1332</v>
      </c>
      <c r="H1041" s="471" t="s">
        <v>2521</v>
      </c>
      <c r="I1041" s="471" t="s">
        <v>2327</v>
      </c>
      <c r="J1041" s="471">
        <v>5</v>
      </c>
      <c r="K1041" s="471" t="s">
        <v>2277</v>
      </c>
    </row>
    <row r="1042" spans="1:11" ht="112.5">
      <c r="A1042" s="471" t="s">
        <v>699</v>
      </c>
      <c r="B1042" s="471" t="s">
        <v>3475</v>
      </c>
      <c r="C1042" s="471">
        <v>49019</v>
      </c>
      <c r="D1042" s="471" t="s">
        <v>2250</v>
      </c>
      <c r="E1042" s="472">
        <v>44159</v>
      </c>
      <c r="F1042" s="471" t="s">
        <v>2274</v>
      </c>
      <c r="G1042" s="471" t="s">
        <v>1332</v>
      </c>
      <c r="H1042" s="470" t="s">
        <v>2465</v>
      </c>
      <c r="I1042" s="471" t="s">
        <v>2303</v>
      </c>
      <c r="J1042" s="471">
        <v>3</v>
      </c>
      <c r="K1042" s="471" t="s">
        <v>2304</v>
      </c>
    </row>
    <row r="1043" spans="1:11" ht="112.5">
      <c r="A1043" s="471" t="s">
        <v>699</v>
      </c>
      <c r="B1043" s="471" t="s">
        <v>3475</v>
      </c>
      <c r="C1043" s="471">
        <v>49019</v>
      </c>
      <c r="D1043" s="471" t="s">
        <v>2250</v>
      </c>
      <c r="E1043" s="472">
        <v>44159</v>
      </c>
      <c r="F1043" s="471" t="s">
        <v>2305</v>
      </c>
      <c r="G1043" s="471" t="s">
        <v>1332</v>
      </c>
      <c r="H1043" s="470" t="s">
        <v>2465</v>
      </c>
      <c r="I1043" s="471" t="s">
        <v>2303</v>
      </c>
      <c r="J1043" s="471">
        <v>3</v>
      </c>
      <c r="K1043" s="471" t="s">
        <v>2304</v>
      </c>
    </row>
    <row r="1044" spans="1:11">
      <c r="A1044" s="471" t="s">
        <v>588</v>
      </c>
      <c r="B1044" s="471" t="s">
        <v>3320</v>
      </c>
      <c r="C1044" s="471">
        <v>16017</v>
      </c>
      <c r="D1044" s="471" t="s">
        <v>2250</v>
      </c>
      <c r="E1044" s="472">
        <v>44149</v>
      </c>
      <c r="F1044" s="471" t="s">
        <v>2312</v>
      </c>
      <c r="G1044" s="471" t="s">
        <v>1332</v>
      </c>
      <c r="H1044" s="471" t="s">
        <v>3005</v>
      </c>
      <c r="I1044" s="471" t="s">
        <v>2575</v>
      </c>
      <c r="J1044" s="471">
        <v>4</v>
      </c>
      <c r="K1044" s="471" t="s">
        <v>2308</v>
      </c>
    </row>
    <row r="1045" spans="1:11">
      <c r="A1045" s="471" t="s">
        <v>645</v>
      </c>
      <c r="B1045" s="471" t="s">
        <v>3476</v>
      </c>
      <c r="C1045" s="471">
        <v>33007</v>
      </c>
      <c r="D1045" s="471" t="s">
        <v>2250</v>
      </c>
      <c r="E1045" s="472">
        <v>43997</v>
      </c>
      <c r="F1045" s="471" t="s">
        <v>2260</v>
      </c>
      <c r="G1045" s="471" t="s">
        <v>1332</v>
      </c>
      <c r="H1045" s="471" t="s">
        <v>3261</v>
      </c>
      <c r="I1045" s="471" t="s">
        <v>3262</v>
      </c>
      <c r="K1045" s="471" t="s">
        <v>2561</v>
      </c>
    </row>
    <row r="1046" spans="1:11" ht="200">
      <c r="A1046" s="471" t="s">
        <v>630</v>
      </c>
      <c r="B1046" s="471" t="s">
        <v>2717</v>
      </c>
      <c r="C1046" s="471">
        <v>28121</v>
      </c>
      <c r="D1046" s="471" t="s">
        <v>2250</v>
      </c>
      <c r="E1046" s="472">
        <v>44025</v>
      </c>
      <c r="F1046" s="471" t="s">
        <v>2305</v>
      </c>
      <c r="G1046" s="471" t="s">
        <v>1332</v>
      </c>
      <c r="H1046" s="470" t="s">
        <v>2631</v>
      </c>
      <c r="I1046" s="471" t="s">
        <v>2482</v>
      </c>
      <c r="K1046" s="471" t="s">
        <v>2407</v>
      </c>
    </row>
    <row r="1047" spans="1:11">
      <c r="A1047" s="471" t="s">
        <v>630</v>
      </c>
      <c r="D1047" s="471" t="s">
        <v>2247</v>
      </c>
      <c r="E1047" s="472">
        <v>43958</v>
      </c>
      <c r="F1047" s="471" t="s">
        <v>2312</v>
      </c>
      <c r="G1047" s="471" t="s">
        <v>1332</v>
      </c>
      <c r="H1047" s="471" t="s">
        <v>2806</v>
      </c>
      <c r="I1047" s="471" t="s">
        <v>2807</v>
      </c>
      <c r="K1047" s="471" t="s">
        <v>2407</v>
      </c>
    </row>
    <row r="1048" spans="1:11">
      <c r="A1048" s="471" t="s">
        <v>712</v>
      </c>
      <c r="D1048" s="471" t="s">
        <v>2247</v>
      </c>
      <c r="E1048" s="472">
        <v>43977</v>
      </c>
      <c r="F1048" s="471" t="s">
        <v>2578</v>
      </c>
      <c r="G1048" s="471" t="s">
        <v>1332</v>
      </c>
      <c r="H1048" s="471" t="s">
        <v>3050</v>
      </c>
      <c r="I1048" s="471" t="s">
        <v>3051</v>
      </c>
      <c r="K1048" s="471" t="s">
        <v>2783</v>
      </c>
    </row>
    <row r="1049" spans="1:11">
      <c r="A1049" s="471" t="s">
        <v>640</v>
      </c>
      <c r="B1049" s="471" t="s">
        <v>2912</v>
      </c>
      <c r="C1049" s="471">
        <v>31109</v>
      </c>
      <c r="D1049" s="471" t="s">
        <v>2250</v>
      </c>
      <c r="E1049" s="472">
        <v>44183</v>
      </c>
      <c r="F1049" s="471" t="s">
        <v>2312</v>
      </c>
      <c r="G1049" s="471" t="s">
        <v>1332</v>
      </c>
      <c r="H1049" s="471" t="s">
        <v>2913</v>
      </c>
      <c r="I1049" s="471" t="s">
        <v>2914</v>
      </c>
      <c r="J1049" s="471">
        <v>4</v>
      </c>
      <c r="K1049" s="471" t="s">
        <v>2335</v>
      </c>
    </row>
    <row r="1050" spans="1:11">
      <c r="A1050" s="471" t="s">
        <v>591</v>
      </c>
      <c r="B1050" s="471" t="s">
        <v>3161</v>
      </c>
      <c r="C1050" s="471">
        <v>17129</v>
      </c>
      <c r="D1050" s="471" t="s">
        <v>2250</v>
      </c>
      <c r="E1050" s="472">
        <v>44211</v>
      </c>
      <c r="F1050" s="471" t="s">
        <v>2278</v>
      </c>
      <c r="G1050" s="471" t="s">
        <v>1332</v>
      </c>
      <c r="H1050" s="471" t="s">
        <v>2424</v>
      </c>
      <c r="I1050" s="471" t="s">
        <v>2327</v>
      </c>
      <c r="J1050" s="471">
        <v>5</v>
      </c>
      <c r="K1050" s="471" t="s">
        <v>2277</v>
      </c>
    </row>
    <row r="1051" spans="1:11" ht="137.5">
      <c r="A1051" s="471" t="s">
        <v>630</v>
      </c>
      <c r="B1051" s="471" t="s">
        <v>2722</v>
      </c>
      <c r="C1051" s="471">
        <v>28153</v>
      </c>
      <c r="D1051" s="471" t="s">
        <v>2250</v>
      </c>
      <c r="E1051" s="472">
        <v>44025</v>
      </c>
      <c r="F1051" s="471" t="s">
        <v>2278</v>
      </c>
      <c r="G1051" s="471" t="s">
        <v>1332</v>
      </c>
      <c r="H1051" s="470" t="s">
        <v>2505</v>
      </c>
      <c r="I1051" s="471" t="s">
        <v>2482</v>
      </c>
      <c r="K1051" s="471" t="s">
        <v>2407</v>
      </c>
    </row>
    <row r="1052" spans="1:11">
      <c r="A1052" s="471" t="s">
        <v>691</v>
      </c>
      <c r="B1052" s="471" t="s">
        <v>2875</v>
      </c>
      <c r="C1052" s="471">
        <v>47157</v>
      </c>
      <c r="D1052" s="471" t="s">
        <v>2250</v>
      </c>
      <c r="E1052" s="472">
        <v>43914</v>
      </c>
      <c r="F1052" s="471" t="s">
        <v>2287</v>
      </c>
      <c r="G1052" s="471" t="s">
        <v>1332</v>
      </c>
      <c r="H1052" s="471" t="s">
        <v>3298</v>
      </c>
      <c r="I1052" s="471" t="s">
        <v>2289</v>
      </c>
      <c r="K1052" s="471" t="s">
        <v>2541</v>
      </c>
    </row>
    <row r="1053" spans="1:11">
      <c r="A1053" s="471" t="s">
        <v>591</v>
      </c>
      <c r="B1053" s="471" t="s">
        <v>3477</v>
      </c>
      <c r="C1053" s="471">
        <v>17063</v>
      </c>
      <c r="D1053" s="471" t="s">
        <v>2250</v>
      </c>
      <c r="E1053" s="472">
        <v>44211</v>
      </c>
      <c r="F1053" s="471" t="s">
        <v>2325</v>
      </c>
      <c r="G1053" s="471" t="s">
        <v>1332</v>
      </c>
      <c r="H1053" s="471" t="s">
        <v>2326</v>
      </c>
      <c r="I1053" s="471" t="s">
        <v>2327</v>
      </c>
      <c r="J1053" s="471">
        <v>5</v>
      </c>
      <c r="K1053" s="471" t="s">
        <v>2277</v>
      </c>
    </row>
    <row r="1054" spans="1:11">
      <c r="A1054" s="471" t="s">
        <v>614</v>
      </c>
      <c r="D1054" s="471" t="s">
        <v>2247</v>
      </c>
      <c r="E1054" s="472">
        <v>43926</v>
      </c>
      <c r="F1054" s="471" t="s">
        <v>2585</v>
      </c>
      <c r="G1054" s="471" t="s">
        <v>1332</v>
      </c>
      <c r="H1054" s="471" t="s">
        <v>2526</v>
      </c>
      <c r="I1054" s="471" t="s">
        <v>2322</v>
      </c>
      <c r="K1054" s="471" t="s">
        <v>2524</v>
      </c>
    </row>
    <row r="1055" spans="1:11">
      <c r="A1055" s="471" t="s">
        <v>696</v>
      </c>
      <c r="B1055" s="471" t="s">
        <v>3478</v>
      </c>
      <c r="C1055" s="471">
        <v>48107</v>
      </c>
      <c r="D1055" s="471" t="s">
        <v>2250</v>
      </c>
      <c r="E1055" s="472">
        <v>44015</v>
      </c>
      <c r="F1055" s="471" t="s">
        <v>2331</v>
      </c>
      <c r="G1055" s="471" t="s">
        <v>1332</v>
      </c>
      <c r="H1055" s="471" t="s">
        <v>2973</v>
      </c>
      <c r="I1055" s="471" t="s">
        <v>2974</v>
      </c>
      <c r="K1055" s="471" t="s">
        <v>2290</v>
      </c>
    </row>
    <row r="1056" spans="1:11" ht="112.5">
      <c r="A1056" s="471" t="s">
        <v>699</v>
      </c>
      <c r="B1056" s="471" t="s">
        <v>3080</v>
      </c>
      <c r="C1056" s="471">
        <v>49013</v>
      </c>
      <c r="D1056" s="471" t="s">
        <v>2250</v>
      </c>
      <c r="E1056" s="472">
        <v>44159</v>
      </c>
      <c r="F1056" s="471" t="s">
        <v>2274</v>
      </c>
      <c r="G1056" s="471" t="s">
        <v>1332</v>
      </c>
      <c r="H1056" s="470" t="s">
        <v>2465</v>
      </c>
      <c r="I1056" s="471" t="s">
        <v>2303</v>
      </c>
      <c r="J1056" s="471">
        <v>3</v>
      </c>
      <c r="K1056" s="471" t="s">
        <v>2304</v>
      </c>
    </row>
    <row r="1057" spans="1:11">
      <c r="A1057" s="471" t="s">
        <v>703</v>
      </c>
      <c r="D1057" s="471" t="s">
        <v>2247</v>
      </c>
      <c r="E1057" s="472">
        <v>43910</v>
      </c>
      <c r="F1057" s="471" t="s">
        <v>2333</v>
      </c>
      <c r="G1057" s="471" t="s">
        <v>1332</v>
      </c>
      <c r="H1057" s="471" t="s">
        <v>2526</v>
      </c>
      <c r="I1057" s="471" t="s">
        <v>2322</v>
      </c>
      <c r="K1057" s="471" t="s">
        <v>2570</v>
      </c>
    </row>
    <row r="1058" spans="1:11" ht="187.5">
      <c r="A1058" s="471" t="s">
        <v>630</v>
      </c>
      <c r="B1058" s="471" t="s">
        <v>2504</v>
      </c>
      <c r="C1058" s="471">
        <v>28133</v>
      </c>
      <c r="D1058" s="471" t="s">
        <v>2250</v>
      </c>
      <c r="E1058" s="472">
        <v>44025</v>
      </c>
      <c r="F1058" s="471" t="s">
        <v>2398</v>
      </c>
      <c r="G1058" s="471" t="s">
        <v>1332</v>
      </c>
      <c r="H1058" s="470" t="s">
        <v>2718</v>
      </c>
      <c r="I1058" s="471" t="s">
        <v>2482</v>
      </c>
      <c r="K1058" s="471" t="s">
        <v>2407</v>
      </c>
    </row>
    <row r="1059" spans="1:11">
      <c r="A1059" s="471" t="s">
        <v>675</v>
      </c>
      <c r="B1059" s="471" t="s">
        <v>3479</v>
      </c>
      <c r="C1059" s="471">
        <v>42011</v>
      </c>
      <c r="D1059" s="471" t="s">
        <v>2250</v>
      </c>
      <c r="E1059" s="472">
        <v>43917</v>
      </c>
      <c r="F1059" s="471" t="s">
        <v>2287</v>
      </c>
      <c r="G1059" s="471" t="s">
        <v>1332</v>
      </c>
      <c r="H1059" s="471" t="s">
        <v>3480</v>
      </c>
      <c r="I1059" s="471" t="s">
        <v>2289</v>
      </c>
      <c r="K1059" s="471" t="s">
        <v>2315</v>
      </c>
    </row>
    <row r="1060" spans="1:11">
      <c r="A1060" s="471" t="s">
        <v>563</v>
      </c>
      <c r="B1060" s="471" t="s">
        <v>2291</v>
      </c>
      <c r="C1060" s="471">
        <v>6111</v>
      </c>
      <c r="D1060" s="471" t="s">
        <v>2250</v>
      </c>
      <c r="E1060" s="472">
        <v>44110</v>
      </c>
      <c r="F1060" s="471" t="s">
        <v>2312</v>
      </c>
      <c r="G1060" s="471" t="s">
        <v>1332</v>
      </c>
      <c r="H1060" s="471" t="s">
        <v>3481</v>
      </c>
      <c r="I1060" s="471" t="s">
        <v>3482</v>
      </c>
      <c r="K1060" s="471" t="s">
        <v>2294</v>
      </c>
    </row>
    <row r="1061" spans="1:11">
      <c r="A1061" s="471" t="s">
        <v>591</v>
      </c>
      <c r="B1061" s="471" t="s">
        <v>2397</v>
      </c>
      <c r="C1061" s="471">
        <v>17139</v>
      </c>
      <c r="D1061" s="471" t="s">
        <v>2250</v>
      </c>
      <c r="E1061" s="472">
        <v>44211</v>
      </c>
      <c r="F1061" s="471" t="s">
        <v>2274</v>
      </c>
      <c r="G1061" s="471" t="s">
        <v>1332</v>
      </c>
      <c r="H1061" s="471" t="s">
        <v>2552</v>
      </c>
      <c r="I1061" s="471" t="s">
        <v>2327</v>
      </c>
      <c r="J1061" s="471">
        <v>5</v>
      </c>
      <c r="K1061" s="471" t="s">
        <v>2277</v>
      </c>
    </row>
    <row r="1062" spans="1:11" ht="100">
      <c r="A1062" s="471" t="s">
        <v>691</v>
      </c>
      <c r="D1062" s="471" t="s">
        <v>2247</v>
      </c>
      <c r="E1062" s="472">
        <v>43948</v>
      </c>
      <c r="F1062" s="471" t="s">
        <v>2260</v>
      </c>
      <c r="G1062" s="471" t="s">
        <v>1332</v>
      </c>
      <c r="H1062" s="470" t="s">
        <v>3483</v>
      </c>
      <c r="I1062" s="471" t="s">
        <v>3372</v>
      </c>
      <c r="K1062" s="471" t="s">
        <v>2541</v>
      </c>
    </row>
    <row r="1063" spans="1:11">
      <c r="A1063" s="471" t="s">
        <v>696</v>
      </c>
      <c r="B1063" s="471" t="s">
        <v>3484</v>
      </c>
      <c r="C1063" s="471">
        <v>48263</v>
      </c>
      <c r="D1063" s="471" t="s">
        <v>2250</v>
      </c>
      <c r="E1063" s="472">
        <v>44015</v>
      </c>
      <c r="F1063" s="471" t="s">
        <v>2331</v>
      </c>
      <c r="G1063" s="471" t="s">
        <v>1332</v>
      </c>
      <c r="H1063" s="471" t="s">
        <v>2973</v>
      </c>
      <c r="I1063" s="471" t="s">
        <v>2974</v>
      </c>
      <c r="K1063" s="471" t="s">
        <v>2290</v>
      </c>
    </row>
    <row r="1064" spans="1:11">
      <c r="A1064" s="471" t="s">
        <v>630</v>
      </c>
      <c r="B1064" s="471" t="s">
        <v>2710</v>
      </c>
      <c r="C1064" s="471">
        <v>28063</v>
      </c>
      <c r="D1064" s="471" t="s">
        <v>2250</v>
      </c>
      <c r="E1064" s="472">
        <v>44176</v>
      </c>
      <c r="F1064" s="471" t="s">
        <v>2331</v>
      </c>
      <c r="G1064" s="471" t="s">
        <v>1332</v>
      </c>
      <c r="H1064" s="471" t="s">
        <v>2405</v>
      </c>
      <c r="I1064" s="471" t="s">
        <v>2406</v>
      </c>
      <c r="K1064" s="471" t="s">
        <v>2407</v>
      </c>
    </row>
    <row r="1065" spans="1:11">
      <c r="A1065" s="471" t="s">
        <v>699</v>
      </c>
      <c r="B1065" s="471" t="s">
        <v>3155</v>
      </c>
      <c r="C1065" s="471">
        <v>49003</v>
      </c>
      <c r="D1065" s="471" t="s">
        <v>2250</v>
      </c>
      <c r="E1065" s="472">
        <v>44159</v>
      </c>
      <c r="F1065" s="471" t="s">
        <v>2301</v>
      </c>
      <c r="G1065" s="471" t="s">
        <v>1332</v>
      </c>
      <c r="H1065" s="471" t="s">
        <v>2302</v>
      </c>
      <c r="I1065" s="471" t="s">
        <v>2303</v>
      </c>
      <c r="J1065" s="471">
        <v>3</v>
      </c>
      <c r="K1065" s="471" t="s">
        <v>2304</v>
      </c>
    </row>
    <row r="1066" spans="1:11">
      <c r="A1066" s="471" t="s">
        <v>630</v>
      </c>
      <c r="D1066" s="471" t="s">
        <v>2247</v>
      </c>
      <c r="E1066" s="472">
        <v>43983</v>
      </c>
      <c r="F1066" s="471" t="s">
        <v>2586</v>
      </c>
      <c r="G1066" s="471" t="s">
        <v>1332</v>
      </c>
      <c r="H1066" s="471" t="s">
        <v>2334</v>
      </c>
      <c r="I1066" s="471" t="s">
        <v>2322</v>
      </c>
      <c r="K1066" s="471" t="s">
        <v>2407</v>
      </c>
    </row>
    <row r="1067" spans="1:11" ht="162.5">
      <c r="A1067" s="471" t="s">
        <v>663</v>
      </c>
      <c r="D1067" s="471" t="s">
        <v>2247</v>
      </c>
      <c r="E1067" s="472">
        <v>43959</v>
      </c>
      <c r="F1067" s="471" t="s">
        <v>2274</v>
      </c>
      <c r="G1067" s="471" t="s">
        <v>1332</v>
      </c>
      <c r="H1067" s="470" t="s">
        <v>3485</v>
      </c>
      <c r="I1067" s="471" t="s">
        <v>2829</v>
      </c>
      <c r="J1067" s="471">
        <v>3</v>
      </c>
      <c r="K1067" s="471" t="s">
        <v>2566</v>
      </c>
    </row>
    <row r="1068" spans="1:11">
      <c r="A1068" s="471" t="s">
        <v>630</v>
      </c>
      <c r="B1068" s="471" t="s">
        <v>2864</v>
      </c>
      <c r="C1068" s="471">
        <v>28033</v>
      </c>
      <c r="D1068" s="471" t="s">
        <v>2250</v>
      </c>
      <c r="E1068" s="472">
        <v>44176</v>
      </c>
      <c r="F1068" s="471" t="s">
        <v>2331</v>
      </c>
      <c r="G1068" s="471" t="s">
        <v>1332</v>
      </c>
      <c r="H1068" s="471" t="s">
        <v>2405</v>
      </c>
      <c r="I1068" s="471" t="s">
        <v>2406</v>
      </c>
      <c r="K1068" s="471" t="s">
        <v>2407</v>
      </c>
    </row>
    <row r="1069" spans="1:11">
      <c r="A1069" s="471" t="s">
        <v>579</v>
      </c>
      <c r="D1069" s="471" t="s">
        <v>2247</v>
      </c>
      <c r="E1069" s="472">
        <v>43906</v>
      </c>
      <c r="F1069" s="471" t="s">
        <v>2361</v>
      </c>
      <c r="G1069" s="471" t="s">
        <v>1332</v>
      </c>
      <c r="H1069" s="471" t="s">
        <v>2389</v>
      </c>
      <c r="I1069" s="471" t="s">
        <v>2322</v>
      </c>
      <c r="K1069" s="471" t="s">
        <v>2403</v>
      </c>
    </row>
    <row r="1070" spans="1:11" ht="75">
      <c r="A1070" s="471" t="s">
        <v>699</v>
      </c>
      <c r="B1070" s="471" t="s">
        <v>3435</v>
      </c>
      <c r="C1070" s="471">
        <v>49045</v>
      </c>
      <c r="D1070" s="471" t="s">
        <v>2250</v>
      </c>
      <c r="E1070" s="472">
        <v>44159</v>
      </c>
      <c r="F1070" s="471" t="s">
        <v>2260</v>
      </c>
      <c r="G1070" s="471" t="s">
        <v>1332</v>
      </c>
      <c r="H1070" s="470" t="s">
        <v>2509</v>
      </c>
      <c r="I1070" s="471" t="s">
        <v>2303</v>
      </c>
      <c r="J1070" s="471">
        <v>3</v>
      </c>
      <c r="K1070" s="471" t="s">
        <v>2304</v>
      </c>
    </row>
    <row r="1071" spans="1:11">
      <c r="A1071" s="471" t="s">
        <v>640</v>
      </c>
      <c r="B1071" s="471" t="s">
        <v>3486</v>
      </c>
      <c r="C1071" s="471">
        <v>31129</v>
      </c>
      <c r="D1071" s="471" t="s">
        <v>2250</v>
      </c>
      <c r="E1071" s="472">
        <v>43921</v>
      </c>
      <c r="F1071" s="471" t="s">
        <v>2287</v>
      </c>
      <c r="G1071" s="471" t="s">
        <v>1332</v>
      </c>
      <c r="H1071" s="471" t="s">
        <v>2340</v>
      </c>
      <c r="I1071" s="471" t="s">
        <v>2341</v>
      </c>
      <c r="K1071" s="471" t="s">
        <v>2335</v>
      </c>
    </row>
    <row r="1072" spans="1:11" ht="125">
      <c r="A1072" s="471" t="s">
        <v>563</v>
      </c>
      <c r="B1072" s="471" t="s">
        <v>3030</v>
      </c>
      <c r="C1072" s="471">
        <v>6001</v>
      </c>
      <c r="D1072" s="471" t="s">
        <v>2250</v>
      </c>
      <c r="E1072" s="472">
        <v>43969</v>
      </c>
      <c r="F1072" s="471" t="s">
        <v>2398</v>
      </c>
      <c r="G1072" s="471" t="s">
        <v>1332</v>
      </c>
      <c r="H1072" s="470" t="s">
        <v>3487</v>
      </c>
      <c r="I1072" s="471" t="s">
        <v>3382</v>
      </c>
      <c r="K1072" s="471" t="s">
        <v>2294</v>
      </c>
    </row>
    <row r="1073" spans="1:11">
      <c r="A1073" s="471" t="s">
        <v>591</v>
      </c>
      <c r="B1073" s="471" t="s">
        <v>707</v>
      </c>
      <c r="C1073" s="471">
        <v>17189</v>
      </c>
      <c r="D1073" s="471" t="s">
        <v>2250</v>
      </c>
      <c r="E1073" s="472">
        <v>44061</v>
      </c>
      <c r="F1073" s="471" t="s">
        <v>2260</v>
      </c>
      <c r="G1073" s="471" t="s">
        <v>1332</v>
      </c>
      <c r="H1073" s="471" t="s">
        <v>3062</v>
      </c>
      <c r="I1073" s="471" t="s">
        <v>2276</v>
      </c>
      <c r="K1073" s="471" t="s">
        <v>2277</v>
      </c>
    </row>
    <row r="1074" spans="1:11" ht="187.5">
      <c r="A1074" s="471" t="s">
        <v>630</v>
      </c>
      <c r="B1074" s="471" t="s">
        <v>3488</v>
      </c>
      <c r="C1074" s="471">
        <v>28013</v>
      </c>
      <c r="D1074" s="471" t="s">
        <v>2250</v>
      </c>
      <c r="E1074" s="472">
        <v>44037</v>
      </c>
      <c r="F1074" s="471" t="s">
        <v>2367</v>
      </c>
      <c r="G1074" s="471" t="s">
        <v>1332</v>
      </c>
      <c r="H1074" s="470" t="s">
        <v>2935</v>
      </c>
      <c r="I1074" s="471" t="s">
        <v>2936</v>
      </c>
      <c r="K1074" s="471" t="s">
        <v>2407</v>
      </c>
    </row>
    <row r="1075" spans="1:11">
      <c r="A1075" s="471" t="s">
        <v>563</v>
      </c>
      <c r="B1075" s="471" t="s">
        <v>3489</v>
      </c>
      <c r="C1075" s="471">
        <v>6075</v>
      </c>
      <c r="D1075" s="471" t="s">
        <v>2250</v>
      </c>
      <c r="E1075" s="472">
        <v>44104</v>
      </c>
      <c r="F1075" s="471" t="s">
        <v>2269</v>
      </c>
      <c r="G1075" s="471" t="s">
        <v>1332</v>
      </c>
      <c r="H1075" s="471" t="s">
        <v>3490</v>
      </c>
      <c r="I1075" s="471" t="s">
        <v>3491</v>
      </c>
      <c r="K1075" s="471" t="s">
        <v>2294</v>
      </c>
    </row>
    <row r="1076" spans="1:11" ht="75">
      <c r="A1076" s="471" t="s">
        <v>567</v>
      </c>
      <c r="D1076" s="471" t="s">
        <v>2247</v>
      </c>
      <c r="E1076" s="472">
        <v>44233</v>
      </c>
      <c r="F1076" s="471" t="s">
        <v>2471</v>
      </c>
      <c r="G1076" s="471" t="s">
        <v>1332</v>
      </c>
      <c r="H1076" s="470" t="s">
        <v>3492</v>
      </c>
      <c r="I1076" s="471" t="s">
        <v>3198</v>
      </c>
      <c r="J1076" s="471">
        <v>6</v>
      </c>
      <c r="K1076" s="471" t="s">
        <v>2390</v>
      </c>
    </row>
    <row r="1077" spans="1:11">
      <c r="A1077" s="471" t="s">
        <v>588</v>
      </c>
      <c r="B1077" s="471" t="s">
        <v>2394</v>
      </c>
      <c r="C1077" s="471">
        <v>16065</v>
      </c>
      <c r="D1077" s="471" t="s">
        <v>2250</v>
      </c>
      <c r="E1077" s="472">
        <v>44131</v>
      </c>
      <c r="F1077" s="471" t="s">
        <v>2260</v>
      </c>
      <c r="G1077" s="471" t="s">
        <v>1332</v>
      </c>
      <c r="H1077" s="471" t="s">
        <v>3247</v>
      </c>
      <c r="I1077" s="471" t="s">
        <v>2396</v>
      </c>
      <c r="J1077" s="471">
        <v>4</v>
      </c>
      <c r="K1077" s="471" t="s">
        <v>2308</v>
      </c>
    </row>
    <row r="1078" spans="1:11">
      <c r="A1078" s="471" t="s">
        <v>696</v>
      </c>
      <c r="B1078" s="471" t="s">
        <v>3493</v>
      </c>
      <c r="C1078" s="471">
        <v>48039</v>
      </c>
      <c r="D1078" s="471" t="s">
        <v>2250</v>
      </c>
      <c r="E1078" s="472">
        <v>43916</v>
      </c>
      <c r="F1078" s="471" t="s">
        <v>2287</v>
      </c>
      <c r="G1078" s="471" t="s">
        <v>1332</v>
      </c>
      <c r="H1078" s="471" t="s">
        <v>3494</v>
      </c>
      <c r="I1078" s="471" t="s">
        <v>2289</v>
      </c>
      <c r="K1078" s="471" t="s">
        <v>2290</v>
      </c>
    </row>
    <row r="1079" spans="1:11" ht="87.5">
      <c r="A1079" s="471" t="s">
        <v>656</v>
      </c>
      <c r="D1079" s="471" t="s">
        <v>2247</v>
      </c>
      <c r="E1079" s="472">
        <v>43994</v>
      </c>
      <c r="F1079" s="471" t="s">
        <v>2269</v>
      </c>
      <c r="G1079" s="471" t="s">
        <v>1332</v>
      </c>
      <c r="H1079" s="470" t="s">
        <v>3495</v>
      </c>
      <c r="I1079" s="471" t="s">
        <v>3496</v>
      </c>
      <c r="K1079" s="471" t="s">
        <v>2412</v>
      </c>
    </row>
    <row r="1080" spans="1:11">
      <c r="A1080" s="471" t="s">
        <v>591</v>
      </c>
      <c r="B1080" s="471" t="s">
        <v>3331</v>
      </c>
      <c r="C1080" s="471">
        <v>17065</v>
      </c>
      <c r="D1080" s="471" t="s">
        <v>2250</v>
      </c>
      <c r="E1080" s="472">
        <v>44211</v>
      </c>
      <c r="F1080" s="471" t="s">
        <v>2264</v>
      </c>
      <c r="G1080" s="471" t="s">
        <v>1332</v>
      </c>
      <c r="H1080" s="471" t="s">
        <v>2558</v>
      </c>
      <c r="I1080" s="471" t="s">
        <v>2327</v>
      </c>
      <c r="J1080" s="471">
        <v>5</v>
      </c>
      <c r="K1080" s="471" t="s">
        <v>2277</v>
      </c>
    </row>
    <row r="1081" spans="1:11">
      <c r="A1081" s="471" t="s">
        <v>623</v>
      </c>
      <c r="B1081" s="471" t="s">
        <v>3497</v>
      </c>
      <c r="C1081" s="471">
        <v>26165</v>
      </c>
      <c r="D1081" s="471" t="s">
        <v>2250</v>
      </c>
      <c r="E1081" s="472">
        <v>44043</v>
      </c>
      <c r="F1081" s="471" t="s">
        <v>2274</v>
      </c>
      <c r="G1081" s="471" t="s">
        <v>1332</v>
      </c>
      <c r="H1081" s="471" t="s">
        <v>2477</v>
      </c>
      <c r="I1081" s="471" t="s">
        <v>2319</v>
      </c>
      <c r="K1081" s="471" t="s">
        <v>2320</v>
      </c>
    </row>
    <row r="1082" spans="1:11">
      <c r="A1082" s="471" t="s">
        <v>591</v>
      </c>
      <c r="B1082" s="471" t="s">
        <v>3498</v>
      </c>
      <c r="C1082" s="471">
        <v>17163</v>
      </c>
      <c r="D1082" s="471" t="s">
        <v>2250</v>
      </c>
      <c r="E1082" s="472">
        <v>44061</v>
      </c>
      <c r="F1082" s="471" t="s">
        <v>2305</v>
      </c>
      <c r="G1082" s="471" t="s">
        <v>1332</v>
      </c>
      <c r="H1082" s="471" t="s">
        <v>2496</v>
      </c>
      <c r="I1082" s="471" t="s">
        <v>2276</v>
      </c>
      <c r="K1082" s="471" t="s">
        <v>2277</v>
      </c>
    </row>
    <row r="1083" spans="1:11">
      <c r="A1083" s="471" t="s">
        <v>696</v>
      </c>
      <c r="B1083" s="471" t="s">
        <v>3499</v>
      </c>
      <c r="C1083" s="471">
        <v>48351</v>
      </c>
      <c r="D1083" s="471" t="s">
        <v>2250</v>
      </c>
      <c r="E1083" s="472">
        <v>43920</v>
      </c>
      <c r="F1083" s="471" t="s">
        <v>2287</v>
      </c>
      <c r="G1083" s="471" t="s">
        <v>1332</v>
      </c>
      <c r="H1083" s="471" t="s">
        <v>3500</v>
      </c>
      <c r="I1083" s="471" t="s">
        <v>2289</v>
      </c>
      <c r="K1083" s="471" t="s">
        <v>2290</v>
      </c>
    </row>
    <row r="1084" spans="1:11" ht="409.5">
      <c r="A1084" s="471" t="s">
        <v>640</v>
      </c>
      <c r="D1084" s="471" t="s">
        <v>2247</v>
      </c>
      <c r="E1084" s="472">
        <v>43955</v>
      </c>
      <c r="F1084" s="471" t="s">
        <v>2274</v>
      </c>
      <c r="G1084" s="471" t="s">
        <v>1332</v>
      </c>
      <c r="H1084" s="470" t="s">
        <v>3501</v>
      </c>
      <c r="I1084" s="471" t="s">
        <v>3502</v>
      </c>
      <c r="K1084" s="471" t="s">
        <v>2335</v>
      </c>
    </row>
    <row r="1085" spans="1:11" ht="62.5">
      <c r="A1085" s="471" t="s">
        <v>699</v>
      </c>
      <c r="B1085" s="471" t="s">
        <v>2447</v>
      </c>
      <c r="C1085" s="471">
        <v>49005</v>
      </c>
      <c r="D1085" s="471" t="s">
        <v>2250</v>
      </c>
      <c r="E1085" s="472">
        <v>44159</v>
      </c>
      <c r="F1085" s="471" t="s">
        <v>2269</v>
      </c>
      <c r="G1085" s="471" t="s">
        <v>1332</v>
      </c>
      <c r="H1085" s="470" t="s">
        <v>3351</v>
      </c>
      <c r="I1085" s="471" t="s">
        <v>2303</v>
      </c>
      <c r="J1085" s="471">
        <v>3</v>
      </c>
      <c r="K1085" s="471" t="s">
        <v>2304</v>
      </c>
    </row>
    <row r="1086" spans="1:11">
      <c r="A1086" s="471" t="s">
        <v>696</v>
      </c>
      <c r="B1086" s="471" t="s">
        <v>3503</v>
      </c>
      <c r="C1086" s="471">
        <v>48499</v>
      </c>
      <c r="D1086" s="471" t="s">
        <v>2250</v>
      </c>
      <c r="E1086" s="472">
        <v>43922</v>
      </c>
      <c r="F1086" s="471" t="s">
        <v>2287</v>
      </c>
      <c r="G1086" s="471" t="s">
        <v>1332</v>
      </c>
      <c r="H1086" s="471" t="s">
        <v>3504</v>
      </c>
      <c r="I1086" s="471" t="s">
        <v>2289</v>
      </c>
      <c r="K1086" s="471" t="s">
        <v>2290</v>
      </c>
    </row>
    <row r="1087" spans="1:11">
      <c r="A1087" s="471" t="s">
        <v>708</v>
      </c>
      <c r="D1087" s="471" t="s">
        <v>2247</v>
      </c>
      <c r="E1087" s="472">
        <v>43956</v>
      </c>
      <c r="F1087" s="471" t="s">
        <v>2578</v>
      </c>
      <c r="G1087" s="471" t="s">
        <v>1332</v>
      </c>
      <c r="H1087" s="471" t="s">
        <v>3505</v>
      </c>
      <c r="I1087" s="471" t="s">
        <v>3506</v>
      </c>
      <c r="K1087" s="471" t="s">
        <v>2365</v>
      </c>
    </row>
    <row r="1088" spans="1:11">
      <c r="A1088" s="471" t="s">
        <v>591</v>
      </c>
      <c r="B1088" s="471" t="s">
        <v>2615</v>
      </c>
      <c r="C1088" s="471">
        <v>17021</v>
      </c>
      <c r="D1088" s="471" t="s">
        <v>2250</v>
      </c>
      <c r="E1088" s="472">
        <v>44211</v>
      </c>
      <c r="F1088" s="471" t="s">
        <v>2278</v>
      </c>
      <c r="G1088" s="471" t="s">
        <v>1332</v>
      </c>
      <c r="H1088" s="471" t="s">
        <v>2424</v>
      </c>
      <c r="I1088" s="471" t="s">
        <v>2327</v>
      </c>
      <c r="J1088" s="471">
        <v>5</v>
      </c>
      <c r="K1088" s="471" t="s">
        <v>2277</v>
      </c>
    </row>
    <row r="1089" spans="1:11">
      <c r="A1089" s="471" t="s">
        <v>673</v>
      </c>
      <c r="D1089" s="471" t="s">
        <v>2247</v>
      </c>
      <c r="E1089" s="472">
        <v>43915</v>
      </c>
      <c r="F1089" s="471" t="s">
        <v>2361</v>
      </c>
      <c r="G1089" s="471" t="s">
        <v>1332</v>
      </c>
      <c r="H1089" s="471" t="s">
        <v>2526</v>
      </c>
      <c r="I1089" s="471" t="s">
        <v>2322</v>
      </c>
      <c r="K1089" s="471" t="s">
        <v>2550</v>
      </c>
    </row>
    <row r="1090" spans="1:11">
      <c r="A1090" s="471" t="s">
        <v>563</v>
      </c>
      <c r="B1090" s="471" t="s">
        <v>3507</v>
      </c>
      <c r="C1090" s="471">
        <v>6079</v>
      </c>
      <c r="D1090" s="471" t="s">
        <v>2250</v>
      </c>
      <c r="E1090" s="472">
        <v>43909</v>
      </c>
      <c r="F1090" s="471" t="s">
        <v>2287</v>
      </c>
      <c r="G1090" s="471" t="s">
        <v>1332</v>
      </c>
      <c r="H1090" s="471" t="s">
        <v>3508</v>
      </c>
      <c r="I1090" s="471" t="s">
        <v>2289</v>
      </c>
      <c r="K1090" s="471" t="s">
        <v>2294</v>
      </c>
    </row>
    <row r="1091" spans="1:11" ht="137.5">
      <c r="A1091" s="471" t="s">
        <v>665</v>
      </c>
      <c r="B1091" s="471" t="s">
        <v>2554</v>
      </c>
      <c r="C1091" s="471">
        <v>38015</v>
      </c>
      <c r="D1091" s="471" t="s">
        <v>2250</v>
      </c>
      <c r="E1091" s="472">
        <v>44077</v>
      </c>
      <c r="F1091" s="471" t="s">
        <v>2269</v>
      </c>
      <c r="G1091" s="471" t="s">
        <v>1332</v>
      </c>
      <c r="H1091" s="470" t="s">
        <v>3431</v>
      </c>
      <c r="I1091" s="471" t="s">
        <v>2271</v>
      </c>
      <c r="J1091" s="471">
        <v>5</v>
      </c>
      <c r="K1091" s="471" t="s">
        <v>2272</v>
      </c>
    </row>
    <row r="1092" spans="1:11">
      <c r="A1092" s="471" t="s">
        <v>591</v>
      </c>
      <c r="B1092" s="471" t="s">
        <v>2934</v>
      </c>
      <c r="C1092" s="471">
        <v>17135</v>
      </c>
      <c r="D1092" s="471" t="s">
        <v>2250</v>
      </c>
      <c r="E1092" s="472">
        <v>44211</v>
      </c>
      <c r="F1092" s="471" t="s">
        <v>2274</v>
      </c>
      <c r="G1092" s="471" t="s">
        <v>1332</v>
      </c>
      <c r="H1092" s="471" t="s">
        <v>2552</v>
      </c>
      <c r="I1092" s="471" t="s">
        <v>2327</v>
      </c>
      <c r="J1092" s="471">
        <v>5</v>
      </c>
      <c r="K1092" s="471" t="s">
        <v>2277</v>
      </c>
    </row>
    <row r="1093" spans="1:11">
      <c r="A1093" s="471" t="s">
        <v>588</v>
      </c>
      <c r="D1093" s="471" t="s">
        <v>2247</v>
      </c>
      <c r="E1093" s="472">
        <v>43995</v>
      </c>
      <c r="F1093" s="471" t="s">
        <v>2264</v>
      </c>
      <c r="G1093" s="471" t="s">
        <v>1332</v>
      </c>
      <c r="H1093" s="471" t="s">
        <v>2531</v>
      </c>
      <c r="I1093" s="471" t="s">
        <v>2532</v>
      </c>
      <c r="J1093" s="471">
        <v>4</v>
      </c>
      <c r="K1093" s="471" t="s">
        <v>2308</v>
      </c>
    </row>
    <row r="1094" spans="1:11">
      <c r="A1094" s="471" t="s">
        <v>591</v>
      </c>
      <c r="B1094" s="471" t="s">
        <v>3160</v>
      </c>
      <c r="C1094" s="471">
        <v>17105</v>
      </c>
      <c r="D1094" s="471" t="s">
        <v>2250</v>
      </c>
      <c r="E1094" s="472">
        <v>44211</v>
      </c>
      <c r="F1094" s="471" t="s">
        <v>2264</v>
      </c>
      <c r="G1094" s="471" t="s">
        <v>1332</v>
      </c>
      <c r="H1094" s="471" t="s">
        <v>2558</v>
      </c>
      <c r="I1094" s="471" t="s">
        <v>2327</v>
      </c>
      <c r="J1094" s="471">
        <v>5</v>
      </c>
      <c r="K1094" s="471" t="s">
        <v>2277</v>
      </c>
    </row>
    <row r="1095" spans="1:11">
      <c r="A1095" s="471" t="s">
        <v>696</v>
      </c>
      <c r="B1095" s="471" t="s">
        <v>3509</v>
      </c>
      <c r="C1095" s="471">
        <v>48125</v>
      </c>
      <c r="D1095" s="471" t="s">
        <v>2250</v>
      </c>
      <c r="E1095" s="472">
        <v>44015</v>
      </c>
      <c r="F1095" s="471" t="s">
        <v>2331</v>
      </c>
      <c r="G1095" s="471" t="s">
        <v>1332</v>
      </c>
      <c r="H1095" s="471" t="s">
        <v>2973</v>
      </c>
      <c r="I1095" s="471" t="s">
        <v>2974</v>
      </c>
      <c r="K1095" s="471" t="s">
        <v>2290</v>
      </c>
    </row>
    <row r="1096" spans="1:11" ht="162.5">
      <c r="A1096" s="471" t="s">
        <v>663</v>
      </c>
      <c r="D1096" s="471" t="s">
        <v>2247</v>
      </c>
      <c r="E1096" s="472">
        <v>43959</v>
      </c>
      <c r="F1096" s="471" t="s">
        <v>2305</v>
      </c>
      <c r="G1096" s="471" t="s">
        <v>1332</v>
      </c>
      <c r="H1096" s="470" t="s">
        <v>3510</v>
      </c>
      <c r="I1096" s="471" t="s">
        <v>2829</v>
      </c>
      <c r="J1096" s="471">
        <v>3</v>
      </c>
      <c r="K1096" s="471" t="s">
        <v>2566</v>
      </c>
    </row>
    <row r="1097" spans="1:11">
      <c r="A1097" s="471" t="s">
        <v>696</v>
      </c>
      <c r="B1097" s="471" t="s">
        <v>3511</v>
      </c>
      <c r="C1097" s="471">
        <v>48453</v>
      </c>
      <c r="D1097" s="471" t="s">
        <v>2250</v>
      </c>
      <c r="E1097" s="472">
        <v>43914</v>
      </c>
      <c r="F1097" s="471" t="s">
        <v>2287</v>
      </c>
      <c r="G1097" s="471" t="s">
        <v>1332</v>
      </c>
      <c r="H1097" s="471" t="s">
        <v>3512</v>
      </c>
      <c r="I1097" s="471" t="s">
        <v>2289</v>
      </c>
      <c r="K1097" s="471" t="s">
        <v>2290</v>
      </c>
    </row>
    <row r="1098" spans="1:11" ht="87.5">
      <c r="A1098" s="471" t="s">
        <v>619</v>
      </c>
      <c r="D1098" s="471" t="s">
        <v>2247</v>
      </c>
      <c r="E1098" s="472">
        <v>44018</v>
      </c>
      <c r="F1098" s="471" t="s">
        <v>2367</v>
      </c>
      <c r="G1098" s="471" t="s">
        <v>1332</v>
      </c>
      <c r="H1098" s="470" t="s">
        <v>3513</v>
      </c>
      <c r="I1098" s="471" t="s">
        <v>3514</v>
      </c>
      <c r="J1098" s="471">
        <v>4</v>
      </c>
      <c r="K1098" s="471" t="s">
        <v>2516</v>
      </c>
    </row>
    <row r="1099" spans="1:11" ht="62.5">
      <c r="A1099" s="471" t="s">
        <v>699</v>
      </c>
      <c r="B1099" s="471" t="s">
        <v>3155</v>
      </c>
      <c r="C1099" s="471">
        <v>49003</v>
      </c>
      <c r="D1099" s="471" t="s">
        <v>2250</v>
      </c>
      <c r="E1099" s="472">
        <v>44159</v>
      </c>
      <c r="F1099" s="471" t="s">
        <v>2269</v>
      </c>
      <c r="G1099" s="471" t="s">
        <v>1332</v>
      </c>
      <c r="H1099" s="470" t="s">
        <v>3351</v>
      </c>
      <c r="I1099" s="471" t="s">
        <v>2303</v>
      </c>
      <c r="J1099" s="471">
        <v>3</v>
      </c>
      <c r="K1099" s="471" t="s">
        <v>2304</v>
      </c>
    </row>
    <row r="1100" spans="1:11">
      <c r="A1100" s="471" t="s">
        <v>612</v>
      </c>
      <c r="B1100" s="471" t="s">
        <v>707</v>
      </c>
      <c r="C1100" s="471">
        <v>23029</v>
      </c>
      <c r="D1100" s="471" t="s">
        <v>2250</v>
      </c>
      <c r="E1100" s="472">
        <v>43969</v>
      </c>
      <c r="F1100" s="471" t="s">
        <v>2260</v>
      </c>
      <c r="G1100" s="471" t="s">
        <v>1332</v>
      </c>
      <c r="H1100" s="471" t="s">
        <v>2594</v>
      </c>
      <c r="I1100" s="471" t="s">
        <v>2595</v>
      </c>
      <c r="J1100" s="471">
        <v>3</v>
      </c>
      <c r="K1100" s="471" t="s">
        <v>2263</v>
      </c>
    </row>
    <row r="1101" spans="1:11">
      <c r="A1101" s="471" t="s">
        <v>656</v>
      </c>
      <c r="B1101" s="471" t="s">
        <v>2567</v>
      </c>
      <c r="C1101" s="471">
        <v>35021</v>
      </c>
      <c r="D1101" s="471" t="s">
        <v>2250</v>
      </c>
      <c r="E1101" s="472">
        <v>44251</v>
      </c>
      <c r="F1101" s="471" t="s">
        <v>2398</v>
      </c>
      <c r="G1101" s="471" t="s">
        <v>1332</v>
      </c>
      <c r="H1101" s="471" t="s">
        <v>3515</v>
      </c>
      <c r="I1101" s="471" t="s">
        <v>2569</v>
      </c>
      <c r="J1101" s="471">
        <v>4</v>
      </c>
      <c r="K1101" s="471" t="s">
        <v>2412</v>
      </c>
    </row>
    <row r="1102" spans="1:11" ht="137.5">
      <c r="A1102" s="471" t="s">
        <v>675</v>
      </c>
      <c r="D1102" s="471" t="s">
        <v>2247</v>
      </c>
      <c r="E1102" s="472">
        <v>43992</v>
      </c>
      <c r="F1102" s="471" t="s">
        <v>2317</v>
      </c>
      <c r="G1102" s="471" t="s">
        <v>1332</v>
      </c>
      <c r="H1102" s="470" t="s">
        <v>3516</v>
      </c>
      <c r="I1102" s="471" t="s">
        <v>3517</v>
      </c>
      <c r="K1102" s="471" t="s">
        <v>2315</v>
      </c>
    </row>
    <row r="1103" spans="1:11" ht="62.5">
      <c r="A1103" s="471" t="s">
        <v>699</v>
      </c>
      <c r="B1103" s="471" t="s">
        <v>3454</v>
      </c>
      <c r="C1103" s="471">
        <v>49051</v>
      </c>
      <c r="D1103" s="471" t="s">
        <v>2250</v>
      </c>
      <c r="E1103" s="472">
        <v>44159</v>
      </c>
      <c r="F1103" s="471" t="s">
        <v>2269</v>
      </c>
      <c r="G1103" s="471" t="s">
        <v>1332</v>
      </c>
      <c r="H1103" s="470" t="s">
        <v>3351</v>
      </c>
      <c r="I1103" s="471" t="s">
        <v>2303</v>
      </c>
      <c r="J1103" s="471">
        <v>3</v>
      </c>
      <c r="K1103" s="471" t="s">
        <v>2304</v>
      </c>
    </row>
    <row r="1104" spans="1:11">
      <c r="A1104" s="471" t="s">
        <v>626</v>
      </c>
      <c r="D1104" s="471" t="s">
        <v>2247</v>
      </c>
      <c r="E1104" s="471" t="s">
        <v>3518</v>
      </c>
      <c r="F1104" s="471" t="s">
        <v>2359</v>
      </c>
      <c r="G1104" s="471" t="s">
        <v>1332</v>
      </c>
      <c r="H1104" s="471" t="s">
        <v>2337</v>
      </c>
      <c r="I1104" s="471" t="s">
        <v>2322</v>
      </c>
      <c r="K1104" s="471" t="s">
        <v>2377</v>
      </c>
    </row>
    <row r="1105" spans="1:11">
      <c r="A1105" s="471" t="s">
        <v>614</v>
      </c>
      <c r="D1105" s="471" t="s">
        <v>2247</v>
      </c>
      <c r="E1105" s="472">
        <v>43895</v>
      </c>
      <c r="F1105" s="471" t="s">
        <v>44</v>
      </c>
      <c r="G1105" s="471" t="s">
        <v>1332</v>
      </c>
      <c r="H1105" s="471" t="s">
        <v>2526</v>
      </c>
      <c r="I1105" s="471" t="s">
        <v>2322</v>
      </c>
      <c r="K1105" s="471" t="s">
        <v>2524</v>
      </c>
    </row>
    <row r="1106" spans="1:11">
      <c r="A1106" s="471" t="s">
        <v>673</v>
      </c>
      <c r="B1106" s="471" t="s">
        <v>2547</v>
      </c>
      <c r="C1106" s="471">
        <v>41003</v>
      </c>
      <c r="D1106" s="471" t="s">
        <v>2250</v>
      </c>
      <c r="E1106" s="472">
        <v>43987</v>
      </c>
      <c r="F1106" s="471" t="s">
        <v>2317</v>
      </c>
      <c r="G1106" s="471" t="s">
        <v>1332</v>
      </c>
      <c r="H1106" s="471" t="s">
        <v>2548</v>
      </c>
      <c r="I1106" s="471" t="s">
        <v>2549</v>
      </c>
      <c r="J1106" s="471">
        <v>3</v>
      </c>
      <c r="K1106" s="471" t="s">
        <v>2550</v>
      </c>
    </row>
    <row r="1107" spans="1:11">
      <c r="A1107" s="471" t="s">
        <v>594</v>
      </c>
      <c r="D1107" s="471" t="s">
        <v>2247</v>
      </c>
      <c r="E1107" s="472">
        <v>43915</v>
      </c>
      <c r="F1107" s="471" t="s">
        <v>2282</v>
      </c>
      <c r="G1107" s="471" t="s">
        <v>1332</v>
      </c>
      <c r="H1107" s="471" t="s">
        <v>2334</v>
      </c>
      <c r="I1107" s="471" t="s">
        <v>2322</v>
      </c>
      <c r="K1107" s="471" t="s">
        <v>2360</v>
      </c>
    </row>
    <row r="1108" spans="1:11">
      <c r="A1108" s="471" t="s">
        <v>554</v>
      </c>
      <c r="D1108" s="471" t="s">
        <v>2247</v>
      </c>
      <c r="E1108" s="472">
        <v>43959</v>
      </c>
      <c r="F1108" s="471" t="s">
        <v>2388</v>
      </c>
      <c r="G1108" s="471" t="s">
        <v>1332</v>
      </c>
      <c r="H1108" s="471" t="s">
        <v>2321</v>
      </c>
      <c r="I1108" s="471" t="s">
        <v>2322</v>
      </c>
      <c r="K1108" s="471" t="s">
        <v>2323</v>
      </c>
    </row>
    <row r="1109" spans="1:11">
      <c r="A1109" s="471" t="s">
        <v>640</v>
      </c>
      <c r="B1109" s="471" t="s">
        <v>3519</v>
      </c>
      <c r="C1109" s="471">
        <v>31121</v>
      </c>
      <c r="D1109" s="471" t="s">
        <v>2250</v>
      </c>
      <c r="E1109" s="472">
        <v>43918</v>
      </c>
      <c r="F1109" s="471" t="s">
        <v>2287</v>
      </c>
      <c r="G1109" s="471" t="s">
        <v>1332</v>
      </c>
      <c r="H1109" s="471" t="s">
        <v>2340</v>
      </c>
      <c r="I1109" s="471" t="s">
        <v>2341</v>
      </c>
      <c r="K1109" s="471" t="s">
        <v>2335</v>
      </c>
    </row>
    <row r="1110" spans="1:11" ht="162.5">
      <c r="A1110" s="471" t="s">
        <v>630</v>
      </c>
      <c r="B1110" s="471" t="s">
        <v>2864</v>
      </c>
      <c r="C1110" s="471">
        <v>28033</v>
      </c>
      <c r="D1110" s="471" t="s">
        <v>2250</v>
      </c>
      <c r="E1110" s="472">
        <v>44025</v>
      </c>
      <c r="F1110" s="471" t="s">
        <v>2274</v>
      </c>
      <c r="G1110" s="471" t="s">
        <v>1332</v>
      </c>
      <c r="H1110" s="470" t="s">
        <v>2519</v>
      </c>
      <c r="I1110" s="471" t="s">
        <v>2482</v>
      </c>
      <c r="K1110" s="471" t="s">
        <v>2407</v>
      </c>
    </row>
    <row r="1111" spans="1:11">
      <c r="A1111" s="471" t="s">
        <v>554</v>
      </c>
      <c r="D1111" s="471" t="s">
        <v>2247</v>
      </c>
      <c r="E1111" s="472">
        <v>43967</v>
      </c>
      <c r="F1111" s="471" t="s">
        <v>2264</v>
      </c>
      <c r="G1111" s="471" t="s">
        <v>1332</v>
      </c>
      <c r="H1111" s="471" t="s">
        <v>3182</v>
      </c>
      <c r="I1111" s="471" t="s">
        <v>3183</v>
      </c>
      <c r="K1111" s="471" t="s">
        <v>2323</v>
      </c>
    </row>
    <row r="1112" spans="1:11">
      <c r="A1112" s="471" t="s">
        <v>567</v>
      </c>
      <c r="B1112" s="471" t="s">
        <v>2542</v>
      </c>
      <c r="C1112" s="471">
        <v>8089</v>
      </c>
      <c r="D1112" s="471" t="s">
        <v>2250</v>
      </c>
      <c r="E1112" s="472">
        <v>44134</v>
      </c>
      <c r="F1112" s="471" t="s">
        <v>2278</v>
      </c>
      <c r="G1112" s="471" t="s">
        <v>1332</v>
      </c>
      <c r="H1112" s="471" t="s">
        <v>3520</v>
      </c>
      <c r="I1112" s="471" t="s">
        <v>2544</v>
      </c>
      <c r="J1112" s="471">
        <v>4</v>
      </c>
      <c r="K1112" s="471" t="s">
        <v>2390</v>
      </c>
    </row>
    <row r="1113" spans="1:11">
      <c r="A1113" s="471" t="s">
        <v>714</v>
      </c>
      <c r="D1113" s="471" t="s">
        <v>2247</v>
      </c>
      <c r="E1113" s="472">
        <v>43941</v>
      </c>
      <c r="F1113" s="471" t="s">
        <v>2361</v>
      </c>
      <c r="G1113" s="471" t="s">
        <v>1332</v>
      </c>
      <c r="H1113" s="471" t="s">
        <v>2337</v>
      </c>
      <c r="I1113" s="471" t="s">
        <v>2322</v>
      </c>
      <c r="K1113" s="471" t="s">
        <v>2663</v>
      </c>
    </row>
    <row r="1114" spans="1:11">
      <c r="A1114" s="471" t="s">
        <v>696</v>
      </c>
      <c r="B1114" s="471" t="s">
        <v>3521</v>
      </c>
      <c r="C1114" s="471">
        <v>48323</v>
      </c>
      <c r="D1114" s="471" t="s">
        <v>2250</v>
      </c>
      <c r="E1114" s="472">
        <v>43921</v>
      </c>
      <c r="F1114" s="471" t="s">
        <v>2287</v>
      </c>
      <c r="G1114" s="471" t="s">
        <v>1332</v>
      </c>
      <c r="H1114" s="471" t="s">
        <v>3522</v>
      </c>
      <c r="I1114" s="471" t="s">
        <v>2289</v>
      </c>
      <c r="K1114" s="471" t="s">
        <v>2290</v>
      </c>
    </row>
    <row r="1115" spans="1:11">
      <c r="A1115" s="471" t="s">
        <v>670</v>
      </c>
      <c r="D1115" s="471" t="s">
        <v>2247</v>
      </c>
      <c r="E1115" s="472">
        <v>43966</v>
      </c>
      <c r="F1115" s="471" t="s">
        <v>2398</v>
      </c>
      <c r="G1115" s="471" t="s">
        <v>1332</v>
      </c>
      <c r="H1115" s="471" t="s">
        <v>3523</v>
      </c>
      <c r="I1115" s="471" t="s">
        <v>2411</v>
      </c>
      <c r="K1115" s="471" t="s">
        <v>2362</v>
      </c>
    </row>
    <row r="1116" spans="1:11">
      <c r="A1116" s="471" t="s">
        <v>588</v>
      </c>
      <c r="B1116" s="471" t="s">
        <v>3524</v>
      </c>
      <c r="C1116" s="471">
        <v>16073</v>
      </c>
      <c r="D1116" s="471" t="s">
        <v>2250</v>
      </c>
      <c r="E1116" s="472">
        <v>44131</v>
      </c>
      <c r="F1116" s="471" t="s">
        <v>2367</v>
      </c>
      <c r="G1116" s="471" t="s">
        <v>1332</v>
      </c>
      <c r="H1116" s="471" t="s">
        <v>3355</v>
      </c>
      <c r="I1116" s="471" t="s">
        <v>2396</v>
      </c>
      <c r="J1116" s="471">
        <v>4</v>
      </c>
      <c r="K1116" s="471" t="s">
        <v>2308</v>
      </c>
    </row>
    <row r="1117" spans="1:11" ht="100">
      <c r="A1117" s="471" t="s">
        <v>684</v>
      </c>
      <c r="D1117" s="471" t="s">
        <v>2247</v>
      </c>
      <c r="E1117" s="472">
        <v>43969</v>
      </c>
      <c r="F1117" s="471" t="s">
        <v>2624</v>
      </c>
      <c r="G1117" s="471" t="s">
        <v>1332</v>
      </c>
      <c r="H1117" s="470" t="s">
        <v>3525</v>
      </c>
      <c r="I1117" s="471" t="s">
        <v>3225</v>
      </c>
      <c r="K1117" s="471" t="s">
        <v>2996</v>
      </c>
    </row>
    <row r="1118" spans="1:11">
      <c r="A1118" s="471" t="s">
        <v>591</v>
      </c>
      <c r="B1118" s="471" t="s">
        <v>2397</v>
      </c>
      <c r="C1118" s="471">
        <v>17139</v>
      </c>
      <c r="D1118" s="471" t="s">
        <v>2250</v>
      </c>
      <c r="E1118" s="472">
        <v>44211</v>
      </c>
      <c r="F1118" s="471" t="s">
        <v>2264</v>
      </c>
      <c r="G1118" s="471" t="s">
        <v>1332</v>
      </c>
      <c r="H1118" s="471" t="s">
        <v>2558</v>
      </c>
      <c r="I1118" s="471" t="s">
        <v>2327</v>
      </c>
      <c r="J1118" s="471">
        <v>5</v>
      </c>
      <c r="K1118" s="471" t="s">
        <v>2277</v>
      </c>
    </row>
    <row r="1119" spans="1:11">
      <c r="A1119" s="471" t="s">
        <v>588</v>
      </c>
      <c r="B1119" s="471" t="s">
        <v>3526</v>
      </c>
      <c r="C1119" s="471">
        <v>16013</v>
      </c>
      <c r="D1119" s="471" t="s">
        <v>2250</v>
      </c>
      <c r="E1119" s="472">
        <v>43909</v>
      </c>
      <c r="F1119" s="471" t="s">
        <v>2287</v>
      </c>
      <c r="G1119" s="471" t="s">
        <v>1332</v>
      </c>
      <c r="H1119" s="471" t="s">
        <v>3527</v>
      </c>
      <c r="I1119" s="471" t="s">
        <v>2289</v>
      </c>
      <c r="K1119" s="471" t="s">
        <v>2308</v>
      </c>
    </row>
    <row r="1120" spans="1:11">
      <c r="A1120" s="471" t="s">
        <v>588</v>
      </c>
      <c r="D1120" s="471" t="s">
        <v>2247</v>
      </c>
      <c r="E1120" s="472">
        <v>43952</v>
      </c>
      <c r="F1120" s="471" t="s">
        <v>2260</v>
      </c>
      <c r="G1120" s="471" t="s">
        <v>1332</v>
      </c>
      <c r="H1120" s="471" t="s">
        <v>2306</v>
      </c>
      <c r="I1120" s="471" t="s">
        <v>2307</v>
      </c>
      <c r="K1120" s="471" t="s">
        <v>2308</v>
      </c>
    </row>
    <row r="1121" spans="1:11" ht="75">
      <c r="A1121" s="471" t="s">
        <v>607</v>
      </c>
      <c r="D1121" s="471" t="s">
        <v>2247</v>
      </c>
      <c r="E1121" s="472">
        <v>43912</v>
      </c>
      <c r="F1121" s="471" t="s">
        <v>2260</v>
      </c>
      <c r="G1121" s="471" t="s">
        <v>1332</v>
      </c>
      <c r="H1121" s="470" t="s">
        <v>3528</v>
      </c>
      <c r="I1121" s="471" t="s">
        <v>3086</v>
      </c>
      <c r="K1121" s="471" t="s">
        <v>2553</v>
      </c>
    </row>
    <row r="1122" spans="1:11">
      <c r="A1122" s="471" t="s">
        <v>632</v>
      </c>
      <c r="B1122" s="471" t="s">
        <v>2787</v>
      </c>
      <c r="C1122" s="471">
        <v>29095</v>
      </c>
      <c r="D1122" s="471" t="s">
        <v>2250</v>
      </c>
      <c r="E1122" s="472">
        <v>43914</v>
      </c>
      <c r="F1122" s="471" t="s">
        <v>2287</v>
      </c>
      <c r="G1122" s="471" t="s">
        <v>1332</v>
      </c>
      <c r="H1122" s="471" t="s">
        <v>3529</v>
      </c>
      <c r="I1122" s="471" t="s">
        <v>2289</v>
      </c>
      <c r="K1122" s="471" t="s">
        <v>2393</v>
      </c>
    </row>
    <row r="1123" spans="1:11">
      <c r="A1123" s="471" t="s">
        <v>656</v>
      </c>
      <c r="B1123" s="471" t="s">
        <v>3070</v>
      </c>
      <c r="C1123" s="471">
        <v>35059</v>
      </c>
      <c r="D1123" s="471" t="s">
        <v>2250</v>
      </c>
      <c r="E1123" s="472">
        <v>44251</v>
      </c>
      <c r="F1123" s="471" t="s">
        <v>2398</v>
      </c>
      <c r="G1123" s="471" t="s">
        <v>1332</v>
      </c>
      <c r="H1123" s="471" t="s">
        <v>3515</v>
      </c>
      <c r="I1123" s="471" t="s">
        <v>2569</v>
      </c>
      <c r="J1123" s="471">
        <v>4</v>
      </c>
      <c r="K1123" s="471" t="s">
        <v>2412</v>
      </c>
    </row>
    <row r="1124" spans="1:11" ht="125">
      <c r="A1124" s="471" t="s">
        <v>675</v>
      </c>
      <c r="D1124" s="471" t="s">
        <v>2247</v>
      </c>
      <c r="E1124" s="472">
        <v>44028</v>
      </c>
      <c r="F1124" s="471" t="s">
        <v>2260</v>
      </c>
      <c r="G1124" s="471" t="s">
        <v>1332</v>
      </c>
      <c r="H1124" s="470" t="s">
        <v>3530</v>
      </c>
      <c r="I1124" s="471" t="s">
        <v>3531</v>
      </c>
      <c r="K1124" s="471" t="s">
        <v>2315</v>
      </c>
    </row>
    <row r="1125" spans="1:11" ht="62.5">
      <c r="A1125" s="471" t="s">
        <v>699</v>
      </c>
      <c r="B1125" s="471" t="s">
        <v>2986</v>
      </c>
      <c r="C1125" s="471">
        <v>49027</v>
      </c>
      <c r="D1125" s="471" t="s">
        <v>2250</v>
      </c>
      <c r="E1125" s="472">
        <v>44159</v>
      </c>
      <c r="F1125" s="471" t="s">
        <v>2269</v>
      </c>
      <c r="G1125" s="471" t="s">
        <v>1332</v>
      </c>
      <c r="H1125" s="470" t="s">
        <v>3351</v>
      </c>
      <c r="I1125" s="471" t="s">
        <v>2303</v>
      </c>
      <c r="J1125" s="471">
        <v>3</v>
      </c>
      <c r="K1125" s="471" t="s">
        <v>2304</v>
      </c>
    </row>
    <row r="1126" spans="1:11" ht="62.5">
      <c r="A1126" s="471" t="s">
        <v>699</v>
      </c>
      <c r="B1126" s="471" t="s">
        <v>3435</v>
      </c>
      <c r="C1126" s="471">
        <v>49045</v>
      </c>
      <c r="D1126" s="471" t="s">
        <v>2250</v>
      </c>
      <c r="E1126" s="472">
        <v>44159</v>
      </c>
      <c r="F1126" s="471" t="s">
        <v>2317</v>
      </c>
      <c r="G1126" s="471" t="s">
        <v>1332</v>
      </c>
      <c r="H1126" s="470" t="s">
        <v>2484</v>
      </c>
      <c r="I1126" s="471" t="s">
        <v>2303</v>
      </c>
      <c r="J1126" s="471">
        <v>3</v>
      </c>
      <c r="K1126" s="471" t="s">
        <v>2304</v>
      </c>
    </row>
    <row r="1127" spans="1:11">
      <c r="A1127" s="471" t="s">
        <v>591</v>
      </c>
      <c r="B1127" s="471" t="s">
        <v>2409</v>
      </c>
      <c r="C1127" s="471">
        <v>17045</v>
      </c>
      <c r="D1127" s="471" t="s">
        <v>2250</v>
      </c>
      <c r="E1127" s="472">
        <v>44211</v>
      </c>
      <c r="F1127" s="471" t="s">
        <v>2269</v>
      </c>
      <c r="G1127" s="471" t="s">
        <v>1332</v>
      </c>
      <c r="H1127" s="471" t="s">
        <v>2521</v>
      </c>
      <c r="I1127" s="471" t="s">
        <v>2327</v>
      </c>
      <c r="J1127" s="471">
        <v>5</v>
      </c>
      <c r="K1127" s="471" t="s">
        <v>2277</v>
      </c>
    </row>
    <row r="1128" spans="1:11">
      <c r="A1128" s="471" t="s">
        <v>699</v>
      </c>
      <c r="D1128" s="471" t="s">
        <v>2247</v>
      </c>
      <c r="E1128" s="472">
        <v>43915</v>
      </c>
      <c r="F1128" s="471" t="s">
        <v>2333</v>
      </c>
      <c r="G1128" s="471" t="s">
        <v>1332</v>
      </c>
      <c r="H1128" s="471" t="s">
        <v>2337</v>
      </c>
      <c r="I1128" s="471" t="s">
        <v>2322</v>
      </c>
      <c r="K1128" s="471" t="s">
        <v>2304</v>
      </c>
    </row>
    <row r="1129" spans="1:11">
      <c r="A1129" s="471" t="s">
        <v>630</v>
      </c>
      <c r="B1129" s="471" t="s">
        <v>3204</v>
      </c>
      <c r="C1129" s="471">
        <v>28015</v>
      </c>
      <c r="D1129" s="471" t="s">
        <v>2250</v>
      </c>
      <c r="E1129" s="472">
        <v>44176</v>
      </c>
      <c r="F1129" s="471" t="s">
        <v>2331</v>
      </c>
      <c r="G1129" s="471" t="s">
        <v>1332</v>
      </c>
      <c r="H1129" s="471" t="s">
        <v>2405</v>
      </c>
      <c r="I1129" s="471" t="s">
        <v>2406</v>
      </c>
      <c r="K1129" s="471" t="s">
        <v>2407</v>
      </c>
    </row>
    <row r="1130" spans="1:11">
      <c r="A1130" s="471" t="s">
        <v>591</v>
      </c>
      <c r="B1130" s="471" t="s">
        <v>2397</v>
      </c>
      <c r="C1130" s="471">
        <v>17139</v>
      </c>
      <c r="D1130" s="471" t="s">
        <v>2250</v>
      </c>
      <c r="E1130" s="472">
        <v>44211</v>
      </c>
      <c r="F1130" s="471" t="s">
        <v>2317</v>
      </c>
      <c r="G1130" s="471" t="s">
        <v>1332</v>
      </c>
      <c r="H1130" s="471" t="s">
        <v>2379</v>
      </c>
      <c r="I1130" s="471" t="s">
        <v>2327</v>
      </c>
      <c r="J1130" s="471">
        <v>5</v>
      </c>
      <c r="K1130" s="471" t="s">
        <v>2277</v>
      </c>
    </row>
    <row r="1131" spans="1:11">
      <c r="A1131" s="471" t="s">
        <v>640</v>
      </c>
      <c r="B1131" s="471" t="s">
        <v>2964</v>
      </c>
      <c r="C1131" s="471">
        <v>31175</v>
      </c>
      <c r="D1131" s="471" t="s">
        <v>2250</v>
      </c>
      <c r="E1131" s="472">
        <v>43924</v>
      </c>
      <c r="F1131" s="471" t="s">
        <v>2287</v>
      </c>
      <c r="G1131" s="471" t="s">
        <v>1332</v>
      </c>
      <c r="H1131" s="471" t="s">
        <v>2340</v>
      </c>
      <c r="I1131" s="471" t="s">
        <v>2341</v>
      </c>
      <c r="K1131" s="471" t="s">
        <v>2335</v>
      </c>
    </row>
    <row r="1132" spans="1:11">
      <c r="A1132" s="471" t="s">
        <v>577</v>
      </c>
      <c r="B1132" s="471" t="s">
        <v>576</v>
      </c>
      <c r="C1132" s="471">
        <v>11001</v>
      </c>
      <c r="D1132" s="471" t="s">
        <v>2250</v>
      </c>
      <c r="E1132" s="472">
        <v>43913</v>
      </c>
      <c r="F1132" s="471" t="s">
        <v>2287</v>
      </c>
      <c r="G1132" s="471" t="s">
        <v>1332</v>
      </c>
      <c r="H1132" s="471" t="s">
        <v>3532</v>
      </c>
      <c r="I1132" s="471" t="s">
        <v>2289</v>
      </c>
      <c r="K1132" s="471" t="s">
        <v>2387</v>
      </c>
    </row>
    <row r="1133" spans="1:11">
      <c r="A1133" s="471" t="s">
        <v>670</v>
      </c>
      <c r="D1133" s="471" t="s">
        <v>2247</v>
      </c>
      <c r="E1133" s="472">
        <v>43915</v>
      </c>
      <c r="F1133" s="471" t="s">
        <v>2336</v>
      </c>
      <c r="G1133" s="471" t="s">
        <v>1332</v>
      </c>
      <c r="H1133" s="471" t="s">
        <v>2334</v>
      </c>
      <c r="I1133" s="471" t="s">
        <v>2322</v>
      </c>
      <c r="K1133" s="471" t="s">
        <v>2362</v>
      </c>
    </row>
    <row r="1134" spans="1:11">
      <c r="A1134" s="471" t="s">
        <v>663</v>
      </c>
      <c r="B1134" s="471" t="s">
        <v>3533</v>
      </c>
      <c r="C1134" s="471">
        <v>37025</v>
      </c>
      <c r="D1134" s="471" t="s">
        <v>2250</v>
      </c>
      <c r="E1134" s="472">
        <v>43916</v>
      </c>
      <c r="F1134" s="471" t="s">
        <v>2287</v>
      </c>
      <c r="G1134" s="471" t="s">
        <v>1332</v>
      </c>
      <c r="H1134" s="471" t="s">
        <v>3534</v>
      </c>
      <c r="I1134" s="471" t="s">
        <v>2289</v>
      </c>
      <c r="K1134" s="471" t="s">
        <v>2566</v>
      </c>
    </row>
    <row r="1135" spans="1:11">
      <c r="A1135" s="471" t="s">
        <v>563</v>
      </c>
      <c r="B1135" s="471" t="s">
        <v>2291</v>
      </c>
      <c r="C1135" s="471">
        <v>6111</v>
      </c>
      <c r="D1135" s="471" t="s">
        <v>2250</v>
      </c>
      <c r="E1135" s="472">
        <v>44110</v>
      </c>
      <c r="F1135" s="471" t="s">
        <v>2317</v>
      </c>
      <c r="G1135" s="471" t="s">
        <v>1332</v>
      </c>
      <c r="H1135" s="471" t="s">
        <v>3535</v>
      </c>
      <c r="I1135" s="471" t="s">
        <v>3482</v>
      </c>
      <c r="K1135" s="471" t="s">
        <v>2294</v>
      </c>
    </row>
    <row r="1136" spans="1:11">
      <c r="A1136" s="471" t="s">
        <v>591</v>
      </c>
      <c r="B1136" s="471" t="s">
        <v>2845</v>
      </c>
      <c r="C1136" s="471">
        <v>17031</v>
      </c>
      <c r="D1136" s="471" t="s">
        <v>2250</v>
      </c>
      <c r="E1136" s="472">
        <v>43985</v>
      </c>
      <c r="F1136" s="471" t="s">
        <v>2367</v>
      </c>
      <c r="G1136" s="471" t="s">
        <v>1332</v>
      </c>
      <c r="H1136" s="471" t="s">
        <v>3536</v>
      </c>
      <c r="I1136" s="471" t="s">
        <v>3537</v>
      </c>
      <c r="K1136" s="471" t="s">
        <v>2277</v>
      </c>
    </row>
    <row r="1137" spans="1:11">
      <c r="A1137" s="471" t="s">
        <v>696</v>
      </c>
      <c r="B1137" s="471" t="s">
        <v>3538</v>
      </c>
      <c r="C1137" s="471">
        <v>48229</v>
      </c>
      <c r="D1137" s="471" t="s">
        <v>2250</v>
      </c>
      <c r="E1137" s="472">
        <v>44015</v>
      </c>
      <c r="F1137" s="471" t="s">
        <v>2331</v>
      </c>
      <c r="G1137" s="471" t="s">
        <v>1332</v>
      </c>
      <c r="H1137" s="471" t="s">
        <v>2973</v>
      </c>
      <c r="I1137" s="471" t="s">
        <v>2974</v>
      </c>
      <c r="K1137" s="471" t="s">
        <v>2290</v>
      </c>
    </row>
    <row r="1138" spans="1:11">
      <c r="A1138" s="471" t="s">
        <v>554</v>
      </c>
      <c r="B1138" s="471" t="s">
        <v>3539</v>
      </c>
      <c r="C1138" s="471">
        <v>4001</v>
      </c>
      <c r="D1138" s="471" t="s">
        <v>2250</v>
      </c>
      <c r="E1138" s="472">
        <v>44070</v>
      </c>
      <c r="F1138" s="471" t="s">
        <v>2317</v>
      </c>
      <c r="G1138" s="471" t="s">
        <v>1332</v>
      </c>
      <c r="H1138" s="471" t="s">
        <v>3243</v>
      </c>
      <c r="I1138" s="471" t="s">
        <v>3244</v>
      </c>
      <c r="J1138" s="471">
        <v>3</v>
      </c>
      <c r="K1138" s="471" t="s">
        <v>2323</v>
      </c>
    </row>
    <row r="1139" spans="1:11">
      <c r="A1139" s="471" t="s">
        <v>623</v>
      </c>
      <c r="B1139" s="471" t="s">
        <v>3540</v>
      </c>
      <c r="C1139" s="471">
        <v>26083</v>
      </c>
      <c r="D1139" s="471" t="s">
        <v>2250</v>
      </c>
      <c r="E1139" s="472">
        <v>44043</v>
      </c>
      <c r="F1139" s="471" t="s">
        <v>2317</v>
      </c>
      <c r="G1139" s="471" t="s">
        <v>1332</v>
      </c>
      <c r="H1139" s="471" t="s">
        <v>3104</v>
      </c>
      <c r="I1139" s="471" t="s">
        <v>2319</v>
      </c>
      <c r="K1139" s="471" t="s">
        <v>2320</v>
      </c>
    </row>
    <row r="1140" spans="1:11">
      <c r="A1140" s="471" t="s">
        <v>630</v>
      </c>
      <c r="B1140" s="471" t="s">
        <v>2357</v>
      </c>
      <c r="C1140" s="471">
        <v>28077</v>
      </c>
      <c r="D1140" s="471" t="s">
        <v>2250</v>
      </c>
      <c r="E1140" s="472">
        <v>44176</v>
      </c>
      <c r="F1140" s="471" t="s">
        <v>2331</v>
      </c>
      <c r="G1140" s="471" t="s">
        <v>1332</v>
      </c>
      <c r="H1140" s="471" t="s">
        <v>2405</v>
      </c>
      <c r="I1140" s="471" t="s">
        <v>2406</v>
      </c>
      <c r="K1140" s="471" t="s">
        <v>2407</v>
      </c>
    </row>
    <row r="1141" spans="1:11">
      <c r="A1141" s="471" t="s">
        <v>619</v>
      </c>
      <c r="D1141" s="471" t="s">
        <v>2247</v>
      </c>
      <c r="E1141" s="472">
        <v>43969</v>
      </c>
      <c r="F1141" s="471" t="s">
        <v>2278</v>
      </c>
      <c r="G1141" s="471" t="s">
        <v>1332</v>
      </c>
      <c r="H1141" s="471" t="s">
        <v>3541</v>
      </c>
      <c r="I1141" s="471" t="s">
        <v>3542</v>
      </c>
      <c r="J1141" s="471">
        <v>4</v>
      </c>
      <c r="K1141" s="471" t="s">
        <v>2516</v>
      </c>
    </row>
    <row r="1142" spans="1:11">
      <c r="A1142" s="471" t="s">
        <v>659</v>
      </c>
      <c r="B1142" s="471" t="s">
        <v>2350</v>
      </c>
      <c r="C1142" s="471">
        <v>36085</v>
      </c>
      <c r="D1142" s="471" t="s">
        <v>2250</v>
      </c>
      <c r="E1142" s="472">
        <v>43990</v>
      </c>
      <c r="F1142" s="471" t="s">
        <v>2578</v>
      </c>
      <c r="G1142" s="471" t="s">
        <v>1332</v>
      </c>
      <c r="H1142" s="471" t="s">
        <v>3543</v>
      </c>
      <c r="I1142" s="471" t="s">
        <v>2353</v>
      </c>
      <c r="K1142" s="471" t="s">
        <v>2354</v>
      </c>
    </row>
    <row r="1143" spans="1:11">
      <c r="A1143" s="471" t="s">
        <v>586</v>
      </c>
      <c r="B1143" s="471" t="s">
        <v>3544</v>
      </c>
      <c r="C1143" s="471">
        <v>15003</v>
      </c>
      <c r="D1143" s="471" t="s">
        <v>2250</v>
      </c>
      <c r="E1143" s="472">
        <v>43913</v>
      </c>
      <c r="F1143" s="471" t="s">
        <v>2287</v>
      </c>
      <c r="G1143" s="471" t="s">
        <v>1332</v>
      </c>
      <c r="H1143" s="471" t="s">
        <v>3545</v>
      </c>
      <c r="I1143" s="471" t="s">
        <v>2289</v>
      </c>
      <c r="K1143" s="471" t="s">
        <v>2432</v>
      </c>
    </row>
    <row r="1144" spans="1:11">
      <c r="A1144" s="471" t="s">
        <v>696</v>
      </c>
      <c r="B1144" s="471" t="s">
        <v>3546</v>
      </c>
      <c r="C1144" s="471">
        <v>48353</v>
      </c>
      <c r="D1144" s="471" t="s">
        <v>2250</v>
      </c>
      <c r="E1144" s="472">
        <v>43923</v>
      </c>
      <c r="F1144" s="471" t="s">
        <v>2287</v>
      </c>
      <c r="G1144" s="471" t="s">
        <v>1332</v>
      </c>
      <c r="H1144" s="471" t="s">
        <v>3547</v>
      </c>
      <c r="I1144" s="471" t="s">
        <v>2289</v>
      </c>
      <c r="K1144" s="471" t="s">
        <v>2290</v>
      </c>
    </row>
    <row r="1145" spans="1:11">
      <c r="A1145" s="471" t="s">
        <v>591</v>
      </c>
      <c r="B1145" s="471" t="s">
        <v>2483</v>
      </c>
      <c r="C1145" s="471">
        <v>17137</v>
      </c>
      <c r="D1145" s="471" t="s">
        <v>2250</v>
      </c>
      <c r="E1145" s="472">
        <v>44211</v>
      </c>
      <c r="F1145" s="471" t="s">
        <v>2260</v>
      </c>
      <c r="G1145" s="471" t="s">
        <v>1332</v>
      </c>
      <c r="H1145" s="471" t="s">
        <v>2977</v>
      </c>
      <c r="I1145" s="471" t="s">
        <v>2327</v>
      </c>
      <c r="J1145" s="471">
        <v>5</v>
      </c>
      <c r="K1145" s="471" t="s">
        <v>2277</v>
      </c>
    </row>
    <row r="1146" spans="1:11" ht="112.5">
      <c r="A1146" s="471" t="s">
        <v>699</v>
      </c>
      <c r="B1146" s="471" t="s">
        <v>2508</v>
      </c>
      <c r="C1146" s="471">
        <v>49021</v>
      </c>
      <c r="D1146" s="471" t="s">
        <v>2250</v>
      </c>
      <c r="E1146" s="472">
        <v>44159</v>
      </c>
      <c r="F1146" s="471" t="s">
        <v>2274</v>
      </c>
      <c r="G1146" s="471" t="s">
        <v>1332</v>
      </c>
      <c r="H1146" s="470" t="s">
        <v>2465</v>
      </c>
      <c r="I1146" s="471" t="s">
        <v>2303</v>
      </c>
      <c r="J1146" s="471">
        <v>3</v>
      </c>
      <c r="K1146" s="471" t="s">
        <v>2304</v>
      </c>
    </row>
    <row r="1147" spans="1:11">
      <c r="A1147" s="471" t="s">
        <v>571</v>
      </c>
      <c r="D1147" s="471" t="s">
        <v>2247</v>
      </c>
      <c r="E1147" s="472">
        <v>44237</v>
      </c>
      <c r="F1147" s="471" t="s">
        <v>2586</v>
      </c>
      <c r="G1147" s="471" t="s">
        <v>1332</v>
      </c>
      <c r="H1147" s="471" t="s">
        <v>2526</v>
      </c>
      <c r="I1147" s="471" t="s">
        <v>2322</v>
      </c>
      <c r="K1147" s="471" t="s">
        <v>2267</v>
      </c>
    </row>
    <row r="1148" spans="1:11">
      <c r="A1148" s="471" t="s">
        <v>675</v>
      </c>
      <c r="D1148" s="471" t="s">
        <v>2247</v>
      </c>
      <c r="E1148" s="472">
        <v>43907</v>
      </c>
      <c r="F1148" s="471" t="s">
        <v>2264</v>
      </c>
      <c r="G1148" s="471" t="s">
        <v>1332</v>
      </c>
      <c r="H1148" s="471" t="s">
        <v>2533</v>
      </c>
      <c r="I1148" s="471" t="s">
        <v>2322</v>
      </c>
      <c r="K1148" s="471" t="s">
        <v>2315</v>
      </c>
    </row>
    <row r="1149" spans="1:11" ht="75">
      <c r="A1149" s="471" t="s">
        <v>563</v>
      </c>
      <c r="D1149" s="471" t="s">
        <v>2247</v>
      </c>
      <c r="E1149" s="472">
        <v>43959</v>
      </c>
      <c r="F1149" s="471" t="s">
        <v>2624</v>
      </c>
      <c r="G1149" s="471" t="s">
        <v>1332</v>
      </c>
      <c r="H1149" s="470" t="s">
        <v>3548</v>
      </c>
      <c r="I1149" s="471" t="s">
        <v>3048</v>
      </c>
      <c r="K1149" s="471" t="s">
        <v>2294</v>
      </c>
    </row>
    <row r="1150" spans="1:11">
      <c r="A1150" s="471" t="s">
        <v>591</v>
      </c>
      <c r="B1150" s="471" t="s">
        <v>3343</v>
      </c>
      <c r="C1150" s="471">
        <v>17159</v>
      </c>
      <c r="D1150" s="471" t="s">
        <v>2250</v>
      </c>
      <c r="E1150" s="472">
        <v>44211</v>
      </c>
      <c r="F1150" s="471" t="s">
        <v>2325</v>
      </c>
      <c r="G1150" s="471" t="s">
        <v>1332</v>
      </c>
      <c r="H1150" s="471" t="s">
        <v>2326</v>
      </c>
      <c r="I1150" s="471" t="s">
        <v>2327</v>
      </c>
      <c r="J1150" s="471">
        <v>5</v>
      </c>
      <c r="K1150" s="471" t="s">
        <v>2277</v>
      </c>
    </row>
    <row r="1151" spans="1:11" ht="112.5">
      <c r="A1151" s="471" t="s">
        <v>582</v>
      </c>
      <c r="D1151" s="471" t="s">
        <v>2247</v>
      </c>
      <c r="E1151" s="472">
        <v>43944</v>
      </c>
      <c r="F1151" s="471" t="s">
        <v>2305</v>
      </c>
      <c r="G1151" s="471" t="s">
        <v>1332</v>
      </c>
      <c r="H1151" s="470" t="s">
        <v>3549</v>
      </c>
      <c r="I1151" s="471" t="s">
        <v>3394</v>
      </c>
      <c r="J1151" s="471">
        <v>3</v>
      </c>
      <c r="K1151" s="471" t="s">
        <v>2495</v>
      </c>
    </row>
    <row r="1152" spans="1:11">
      <c r="A1152" s="471" t="s">
        <v>640</v>
      </c>
      <c r="B1152" s="471" t="s">
        <v>3550</v>
      </c>
      <c r="C1152" s="471">
        <v>31039</v>
      </c>
      <c r="D1152" s="471" t="s">
        <v>2250</v>
      </c>
      <c r="E1152" s="472">
        <v>43919</v>
      </c>
      <c r="F1152" s="471" t="s">
        <v>2287</v>
      </c>
      <c r="G1152" s="471" t="s">
        <v>1332</v>
      </c>
      <c r="H1152" s="471" t="s">
        <v>2340</v>
      </c>
      <c r="I1152" s="471" t="s">
        <v>2341</v>
      </c>
      <c r="K1152" s="471" t="s">
        <v>2335</v>
      </c>
    </row>
    <row r="1153" spans="1:11">
      <c r="A1153" s="471" t="s">
        <v>563</v>
      </c>
      <c r="B1153" s="471" t="s">
        <v>3218</v>
      </c>
      <c r="C1153" s="471">
        <v>6017</v>
      </c>
      <c r="D1153" s="471" t="s">
        <v>2250</v>
      </c>
      <c r="E1153" s="472">
        <v>44152</v>
      </c>
      <c r="F1153" s="471" t="s">
        <v>2398</v>
      </c>
      <c r="G1153" s="471" t="s">
        <v>1332</v>
      </c>
      <c r="H1153" s="471" t="s">
        <v>3551</v>
      </c>
      <c r="I1153" s="471" t="s">
        <v>3220</v>
      </c>
      <c r="K1153" s="471" t="s">
        <v>2294</v>
      </c>
    </row>
    <row r="1154" spans="1:11">
      <c r="A1154" s="471" t="s">
        <v>699</v>
      </c>
      <c r="B1154" s="471" t="s">
        <v>3383</v>
      </c>
      <c r="C1154" s="471">
        <v>49039</v>
      </c>
      <c r="D1154" s="471" t="s">
        <v>2250</v>
      </c>
      <c r="E1154" s="472">
        <v>44159</v>
      </c>
      <c r="F1154" s="471" t="s">
        <v>2331</v>
      </c>
      <c r="G1154" s="471" t="s">
        <v>1332</v>
      </c>
      <c r="H1154" s="471" t="s">
        <v>2487</v>
      </c>
      <c r="I1154" s="471" t="s">
        <v>2303</v>
      </c>
      <c r="J1154" s="471">
        <v>3</v>
      </c>
      <c r="K1154" s="471" t="s">
        <v>2304</v>
      </c>
    </row>
    <row r="1155" spans="1:11">
      <c r="A1155" s="471" t="s">
        <v>675</v>
      </c>
      <c r="B1155" s="471" t="s">
        <v>2722</v>
      </c>
      <c r="C1155" s="471">
        <v>42127</v>
      </c>
      <c r="D1155" s="471" t="s">
        <v>2250</v>
      </c>
      <c r="E1155" s="472">
        <v>43994</v>
      </c>
      <c r="F1155" s="471" t="s">
        <v>2312</v>
      </c>
      <c r="G1155" s="471" t="s">
        <v>1332</v>
      </c>
      <c r="H1155" s="471" t="s">
        <v>3552</v>
      </c>
      <c r="I1155" s="471" t="s">
        <v>3319</v>
      </c>
      <c r="K1155" s="471" t="s">
        <v>2315</v>
      </c>
    </row>
    <row r="1156" spans="1:11">
      <c r="A1156" s="471" t="s">
        <v>675</v>
      </c>
      <c r="B1156" s="471" t="s">
        <v>3553</v>
      </c>
      <c r="C1156" s="471">
        <v>42097</v>
      </c>
      <c r="D1156" s="471" t="s">
        <v>2250</v>
      </c>
      <c r="E1156" s="472">
        <v>43994</v>
      </c>
      <c r="F1156" s="471" t="s">
        <v>2312</v>
      </c>
      <c r="G1156" s="471" t="s">
        <v>1332</v>
      </c>
      <c r="H1156" s="471" t="s">
        <v>3554</v>
      </c>
      <c r="I1156" s="471" t="s">
        <v>3319</v>
      </c>
      <c r="K1156" s="471" t="s">
        <v>2315</v>
      </c>
    </row>
    <row r="1157" spans="1:11">
      <c r="A1157" s="471" t="s">
        <v>567</v>
      </c>
      <c r="B1157" s="471" t="s">
        <v>2542</v>
      </c>
      <c r="C1157" s="471">
        <v>8089</v>
      </c>
      <c r="D1157" s="471" t="s">
        <v>2250</v>
      </c>
      <c r="E1157" s="472">
        <v>44134</v>
      </c>
      <c r="F1157" s="471" t="s">
        <v>2260</v>
      </c>
      <c r="G1157" s="471" t="s">
        <v>1332</v>
      </c>
      <c r="H1157" s="471" t="s">
        <v>3555</v>
      </c>
      <c r="I1157" s="471" t="s">
        <v>2544</v>
      </c>
      <c r="J1157" s="471">
        <v>4</v>
      </c>
      <c r="K1157" s="471" t="s">
        <v>2390</v>
      </c>
    </row>
    <row r="1158" spans="1:11">
      <c r="A1158" s="471" t="s">
        <v>591</v>
      </c>
      <c r="B1158" s="471" t="s">
        <v>2934</v>
      </c>
      <c r="C1158" s="471">
        <v>17135</v>
      </c>
      <c r="D1158" s="471" t="s">
        <v>2250</v>
      </c>
      <c r="E1158" s="472">
        <v>44211</v>
      </c>
      <c r="F1158" s="471" t="s">
        <v>2269</v>
      </c>
      <c r="G1158" s="471" t="s">
        <v>1332</v>
      </c>
      <c r="H1158" s="471" t="s">
        <v>2521</v>
      </c>
      <c r="I1158" s="471" t="s">
        <v>2327</v>
      </c>
      <c r="J1158" s="471">
        <v>5</v>
      </c>
      <c r="K1158" s="471" t="s">
        <v>2277</v>
      </c>
    </row>
    <row r="1159" spans="1:11">
      <c r="A1159" s="471" t="s">
        <v>696</v>
      </c>
      <c r="D1159" s="471" t="s">
        <v>2247</v>
      </c>
      <c r="E1159" s="472">
        <v>43985</v>
      </c>
      <c r="F1159" s="471" t="s">
        <v>2367</v>
      </c>
      <c r="G1159" s="471" t="s">
        <v>1332</v>
      </c>
      <c r="H1159" s="471" t="s">
        <v>3556</v>
      </c>
      <c r="I1159" s="471" t="s">
        <v>3557</v>
      </c>
      <c r="K1159" s="471" t="s">
        <v>2290</v>
      </c>
    </row>
    <row r="1160" spans="1:11">
      <c r="A1160" s="471" t="s">
        <v>549</v>
      </c>
      <c r="B1160" s="471" t="s">
        <v>2952</v>
      </c>
      <c r="C1160" s="471">
        <v>2188</v>
      </c>
      <c r="D1160" s="471" t="s">
        <v>2250</v>
      </c>
      <c r="E1160" s="472">
        <v>43909</v>
      </c>
      <c r="F1160" s="471" t="s">
        <v>2331</v>
      </c>
      <c r="G1160" s="471" t="s">
        <v>1332</v>
      </c>
      <c r="H1160" s="471" t="s">
        <v>3558</v>
      </c>
      <c r="I1160" s="471" t="s">
        <v>2954</v>
      </c>
      <c r="K1160" s="471" t="s">
        <v>2416</v>
      </c>
    </row>
    <row r="1161" spans="1:11">
      <c r="A1161" s="471" t="s">
        <v>640</v>
      </c>
      <c r="B1161" s="471" t="s">
        <v>2600</v>
      </c>
      <c r="C1161" s="471">
        <v>31061</v>
      </c>
      <c r="D1161" s="471" t="s">
        <v>2250</v>
      </c>
      <c r="E1161" s="472">
        <v>43921</v>
      </c>
      <c r="F1161" s="471" t="s">
        <v>2287</v>
      </c>
      <c r="G1161" s="471" t="s">
        <v>1332</v>
      </c>
      <c r="H1161" s="471" t="s">
        <v>2340</v>
      </c>
      <c r="I1161" s="471" t="s">
        <v>2341</v>
      </c>
      <c r="K1161" s="471" t="s">
        <v>2335</v>
      </c>
    </row>
    <row r="1162" spans="1:11">
      <c r="A1162" s="471" t="s">
        <v>623</v>
      </c>
      <c r="B1162" s="471" t="s">
        <v>3559</v>
      </c>
      <c r="C1162" s="471">
        <v>26043</v>
      </c>
      <c r="D1162" s="471" t="s">
        <v>2250</v>
      </c>
      <c r="E1162" s="472">
        <v>44043</v>
      </c>
      <c r="F1162" s="471" t="s">
        <v>2274</v>
      </c>
      <c r="G1162" s="471" t="s">
        <v>1332</v>
      </c>
      <c r="H1162" s="471" t="s">
        <v>3448</v>
      </c>
      <c r="I1162" s="471" t="s">
        <v>2319</v>
      </c>
      <c r="K1162" s="471" t="s">
        <v>2320</v>
      </c>
    </row>
    <row r="1163" spans="1:11" ht="100">
      <c r="A1163" s="471" t="s">
        <v>665</v>
      </c>
      <c r="B1163" s="471" t="s">
        <v>2436</v>
      </c>
      <c r="C1163" s="471">
        <v>38097</v>
      </c>
      <c r="D1163" s="471" t="s">
        <v>2250</v>
      </c>
      <c r="E1163" s="472">
        <v>44077</v>
      </c>
      <c r="F1163" s="471" t="s">
        <v>2305</v>
      </c>
      <c r="G1163" s="471" t="s">
        <v>1332</v>
      </c>
      <c r="H1163" s="470" t="s">
        <v>2381</v>
      </c>
      <c r="I1163" s="471" t="s">
        <v>2271</v>
      </c>
      <c r="J1163" s="471">
        <v>5</v>
      </c>
      <c r="K1163" s="471" t="s">
        <v>2272</v>
      </c>
    </row>
    <row r="1164" spans="1:11">
      <c r="A1164" s="471" t="s">
        <v>579</v>
      </c>
      <c r="B1164" s="471" t="s">
        <v>3560</v>
      </c>
      <c r="C1164" s="471">
        <v>12095</v>
      </c>
      <c r="D1164" s="471" t="s">
        <v>2250</v>
      </c>
      <c r="E1164" s="472">
        <v>43916</v>
      </c>
      <c r="F1164" s="471" t="s">
        <v>2287</v>
      </c>
      <c r="G1164" s="471" t="s">
        <v>1332</v>
      </c>
      <c r="H1164" s="471" t="s">
        <v>3561</v>
      </c>
      <c r="I1164" s="471" t="s">
        <v>2289</v>
      </c>
      <c r="K1164" s="471" t="s">
        <v>2403</v>
      </c>
    </row>
    <row r="1165" spans="1:11" ht="125">
      <c r="A1165" s="471" t="s">
        <v>665</v>
      </c>
      <c r="B1165" s="471" t="s">
        <v>3562</v>
      </c>
      <c r="C1165" s="471">
        <v>38007</v>
      </c>
      <c r="D1165" s="471" t="s">
        <v>2250</v>
      </c>
      <c r="E1165" s="472">
        <v>44077</v>
      </c>
      <c r="F1165" s="471" t="s">
        <v>2471</v>
      </c>
      <c r="G1165" s="471" t="s">
        <v>1332</v>
      </c>
      <c r="H1165" s="470" t="s">
        <v>2472</v>
      </c>
      <c r="I1165" s="471" t="s">
        <v>2271</v>
      </c>
      <c r="J1165" s="471">
        <v>5</v>
      </c>
      <c r="K1165" s="471" t="s">
        <v>2272</v>
      </c>
    </row>
    <row r="1166" spans="1:11">
      <c r="A1166" s="471" t="s">
        <v>591</v>
      </c>
      <c r="B1166" s="471" t="s">
        <v>3160</v>
      </c>
      <c r="C1166" s="471">
        <v>17105</v>
      </c>
      <c r="D1166" s="471" t="s">
        <v>2250</v>
      </c>
      <c r="E1166" s="472">
        <v>44211</v>
      </c>
      <c r="F1166" s="471" t="s">
        <v>2398</v>
      </c>
      <c r="G1166" s="471" t="s">
        <v>1332</v>
      </c>
      <c r="H1166" s="471" t="s">
        <v>2399</v>
      </c>
      <c r="I1166" s="471" t="s">
        <v>2327</v>
      </c>
      <c r="J1166" s="471">
        <v>5</v>
      </c>
      <c r="K1166" s="471" t="s">
        <v>2277</v>
      </c>
    </row>
    <row r="1167" spans="1:11">
      <c r="A1167" s="471" t="s">
        <v>645</v>
      </c>
      <c r="B1167" s="471" t="s">
        <v>3563</v>
      </c>
      <c r="C1167" s="471">
        <v>33011</v>
      </c>
      <c r="D1167" s="471" t="s">
        <v>2250</v>
      </c>
      <c r="E1167" s="472">
        <v>43997</v>
      </c>
      <c r="F1167" s="471" t="s">
        <v>2260</v>
      </c>
      <c r="G1167" s="471" t="s">
        <v>1332</v>
      </c>
      <c r="H1167" s="471" t="s">
        <v>3564</v>
      </c>
      <c r="I1167" s="471" t="s">
        <v>3262</v>
      </c>
      <c r="K1167" s="471" t="s">
        <v>2561</v>
      </c>
    </row>
    <row r="1168" spans="1:11">
      <c r="A1168" s="471" t="s">
        <v>591</v>
      </c>
      <c r="B1168" s="471" t="s">
        <v>2613</v>
      </c>
      <c r="C1168" s="471">
        <v>17061</v>
      </c>
      <c r="D1168" s="471" t="s">
        <v>2250</v>
      </c>
      <c r="E1168" s="472">
        <v>44211</v>
      </c>
      <c r="F1168" s="471" t="s">
        <v>2278</v>
      </c>
      <c r="G1168" s="471" t="s">
        <v>1332</v>
      </c>
      <c r="H1168" s="471" t="s">
        <v>2424</v>
      </c>
      <c r="I1168" s="471" t="s">
        <v>2327</v>
      </c>
      <c r="J1168" s="471">
        <v>5</v>
      </c>
      <c r="K1168" s="471" t="s">
        <v>2277</v>
      </c>
    </row>
    <row r="1169" spans="1:11">
      <c r="A1169" s="471" t="s">
        <v>571</v>
      </c>
      <c r="D1169" s="471" t="s">
        <v>2247</v>
      </c>
      <c r="E1169" s="472">
        <v>43913</v>
      </c>
      <c r="F1169" s="471" t="s">
        <v>2398</v>
      </c>
      <c r="G1169" s="471" t="s">
        <v>1332</v>
      </c>
      <c r="H1169" s="471" t="s">
        <v>3565</v>
      </c>
      <c r="I1169" s="471" t="s">
        <v>2680</v>
      </c>
      <c r="J1169" s="471">
        <v>3</v>
      </c>
      <c r="K1169" s="471" t="s">
        <v>2267</v>
      </c>
    </row>
    <row r="1170" spans="1:11">
      <c r="A1170" s="471" t="s">
        <v>603</v>
      </c>
      <c r="D1170" s="471" t="s">
        <v>2247</v>
      </c>
      <c r="E1170" s="472">
        <v>43983</v>
      </c>
      <c r="F1170" s="471" t="s">
        <v>2274</v>
      </c>
      <c r="G1170" s="471" t="s">
        <v>1332</v>
      </c>
      <c r="H1170" s="471" t="s">
        <v>3566</v>
      </c>
      <c r="I1170" s="471" t="s">
        <v>2411</v>
      </c>
      <c r="K1170" s="471" t="s">
        <v>2512</v>
      </c>
    </row>
    <row r="1171" spans="1:11" ht="50">
      <c r="A1171" s="471" t="s">
        <v>656</v>
      </c>
      <c r="B1171" s="471" t="s">
        <v>3567</v>
      </c>
      <c r="C1171" s="471">
        <v>35051</v>
      </c>
      <c r="D1171" s="471" t="s">
        <v>2250</v>
      </c>
      <c r="E1171" s="472">
        <v>44251</v>
      </c>
      <c r="F1171" s="471" t="s">
        <v>2305</v>
      </c>
      <c r="G1171" s="471" t="s">
        <v>1332</v>
      </c>
      <c r="H1171" s="470" t="s">
        <v>2568</v>
      </c>
      <c r="I1171" s="471" t="s">
        <v>2569</v>
      </c>
      <c r="J1171" s="471">
        <v>4</v>
      </c>
      <c r="K1171" s="471" t="s">
        <v>2412</v>
      </c>
    </row>
    <row r="1172" spans="1:11">
      <c r="A1172" s="471" t="s">
        <v>632</v>
      </c>
      <c r="B1172" s="471" t="s">
        <v>2915</v>
      </c>
      <c r="C1172" s="471">
        <v>29207</v>
      </c>
      <c r="D1172" s="471" t="s">
        <v>2250</v>
      </c>
      <c r="E1172" s="472">
        <v>43924</v>
      </c>
      <c r="F1172" s="471" t="s">
        <v>2287</v>
      </c>
      <c r="G1172" s="471" t="s">
        <v>1332</v>
      </c>
      <c r="H1172" s="471" t="s">
        <v>3568</v>
      </c>
      <c r="I1172" s="471" t="s">
        <v>2289</v>
      </c>
      <c r="K1172" s="471" t="s">
        <v>2393</v>
      </c>
    </row>
    <row r="1173" spans="1:11">
      <c r="A1173" s="471" t="s">
        <v>632</v>
      </c>
      <c r="B1173" s="471" t="s">
        <v>2643</v>
      </c>
      <c r="C1173" s="471">
        <v>29225</v>
      </c>
      <c r="D1173" s="471" t="s">
        <v>2250</v>
      </c>
      <c r="E1173" s="472">
        <v>43916</v>
      </c>
      <c r="F1173" s="471" t="s">
        <v>2287</v>
      </c>
      <c r="G1173" s="471" t="s">
        <v>1332</v>
      </c>
      <c r="H1173" s="471" t="s">
        <v>3569</v>
      </c>
      <c r="I1173" s="471" t="s">
        <v>2289</v>
      </c>
      <c r="K1173" s="471" t="s">
        <v>2393</v>
      </c>
    </row>
    <row r="1174" spans="1:11">
      <c r="A1174" s="471" t="s">
        <v>567</v>
      </c>
      <c r="B1174" s="471" t="s">
        <v>2888</v>
      </c>
      <c r="C1174" s="471">
        <v>8035</v>
      </c>
      <c r="D1174" s="471" t="s">
        <v>2250</v>
      </c>
      <c r="E1174" s="472">
        <v>43916</v>
      </c>
      <c r="F1174" s="471" t="s">
        <v>2287</v>
      </c>
      <c r="G1174" s="471" t="s">
        <v>1332</v>
      </c>
      <c r="H1174" s="471" t="s">
        <v>3570</v>
      </c>
      <c r="I1174" s="471" t="s">
        <v>2289</v>
      </c>
      <c r="K1174" s="471" t="s">
        <v>2390</v>
      </c>
    </row>
    <row r="1175" spans="1:11">
      <c r="A1175" s="471" t="s">
        <v>696</v>
      </c>
      <c r="B1175" s="471" t="s">
        <v>2468</v>
      </c>
      <c r="C1175" s="471">
        <v>48319</v>
      </c>
      <c r="D1175" s="471" t="s">
        <v>2250</v>
      </c>
      <c r="E1175" s="472">
        <v>44015</v>
      </c>
      <c r="F1175" s="471" t="s">
        <v>2331</v>
      </c>
      <c r="G1175" s="471" t="s">
        <v>1332</v>
      </c>
      <c r="H1175" s="471" t="s">
        <v>2973</v>
      </c>
      <c r="I1175" s="471" t="s">
        <v>2974</v>
      </c>
      <c r="K1175" s="471" t="s">
        <v>2290</v>
      </c>
    </row>
    <row r="1176" spans="1:11" ht="75">
      <c r="A1176" s="471" t="s">
        <v>699</v>
      </c>
      <c r="B1176" s="471" t="s">
        <v>3155</v>
      </c>
      <c r="C1176" s="471">
        <v>49003</v>
      </c>
      <c r="D1176" s="471" t="s">
        <v>2250</v>
      </c>
      <c r="E1176" s="472">
        <v>44159</v>
      </c>
      <c r="F1176" s="471" t="s">
        <v>2260</v>
      </c>
      <c r="G1176" s="471" t="s">
        <v>1332</v>
      </c>
      <c r="H1176" s="470" t="s">
        <v>2509</v>
      </c>
      <c r="I1176" s="471" t="s">
        <v>2303</v>
      </c>
      <c r="J1176" s="471">
        <v>3</v>
      </c>
      <c r="K1176" s="471" t="s">
        <v>2304</v>
      </c>
    </row>
    <row r="1177" spans="1:11">
      <c r="A1177" s="471" t="s">
        <v>708</v>
      </c>
      <c r="D1177" s="471" t="s">
        <v>2247</v>
      </c>
      <c r="E1177" s="472">
        <v>44008</v>
      </c>
      <c r="F1177" s="471" t="s">
        <v>2408</v>
      </c>
      <c r="G1177" s="471" t="s">
        <v>1332</v>
      </c>
      <c r="H1177" s="471" t="s">
        <v>2386</v>
      </c>
      <c r="I1177" s="471" t="s">
        <v>2322</v>
      </c>
      <c r="K1177" s="471" t="s">
        <v>2365</v>
      </c>
    </row>
    <row r="1178" spans="1:11">
      <c r="A1178" s="471" t="s">
        <v>640</v>
      </c>
      <c r="B1178" s="471" t="s">
        <v>2744</v>
      </c>
      <c r="C1178" s="471">
        <v>31119</v>
      </c>
      <c r="D1178" s="471" t="s">
        <v>2250</v>
      </c>
      <c r="E1178" s="472">
        <v>43922</v>
      </c>
      <c r="F1178" s="471" t="s">
        <v>2287</v>
      </c>
      <c r="G1178" s="471" t="s">
        <v>1332</v>
      </c>
      <c r="H1178" s="471" t="s">
        <v>2340</v>
      </c>
      <c r="I1178" s="471" t="s">
        <v>2341</v>
      </c>
      <c r="K1178" s="471" t="s">
        <v>2335</v>
      </c>
    </row>
    <row r="1179" spans="1:11">
      <c r="A1179" s="471" t="s">
        <v>696</v>
      </c>
      <c r="B1179" s="471" t="s">
        <v>3571</v>
      </c>
      <c r="C1179" s="471">
        <v>48041</v>
      </c>
      <c r="D1179" s="471" t="s">
        <v>2250</v>
      </c>
      <c r="E1179" s="472">
        <v>43914</v>
      </c>
      <c r="F1179" s="471" t="s">
        <v>2287</v>
      </c>
      <c r="G1179" s="471" t="s">
        <v>1332</v>
      </c>
      <c r="H1179" s="471" t="s">
        <v>3572</v>
      </c>
      <c r="I1179" s="471" t="s">
        <v>2289</v>
      </c>
      <c r="K1179" s="471" t="s">
        <v>2290</v>
      </c>
    </row>
    <row r="1180" spans="1:11">
      <c r="A1180" s="471" t="s">
        <v>591</v>
      </c>
      <c r="B1180" s="471" t="s">
        <v>2423</v>
      </c>
      <c r="C1180" s="471">
        <v>17187</v>
      </c>
      <c r="D1180" s="471" t="s">
        <v>2250</v>
      </c>
      <c r="E1180" s="472">
        <v>44211</v>
      </c>
      <c r="F1180" s="471" t="s">
        <v>2260</v>
      </c>
      <c r="G1180" s="471" t="s">
        <v>1332</v>
      </c>
      <c r="H1180" s="471" t="s">
        <v>2977</v>
      </c>
      <c r="I1180" s="471" t="s">
        <v>2327</v>
      </c>
      <c r="J1180" s="471">
        <v>5</v>
      </c>
      <c r="K1180" s="471" t="s">
        <v>2277</v>
      </c>
    </row>
    <row r="1181" spans="1:11">
      <c r="A1181" s="471" t="s">
        <v>549</v>
      </c>
      <c r="D1181" s="471" t="s">
        <v>2247</v>
      </c>
      <c r="E1181" s="472">
        <v>43906</v>
      </c>
      <c r="F1181" s="471" t="s">
        <v>2269</v>
      </c>
      <c r="G1181" s="471" t="s">
        <v>1332</v>
      </c>
      <c r="H1181" s="471" t="s">
        <v>2334</v>
      </c>
      <c r="I1181" s="471" t="s">
        <v>2322</v>
      </c>
      <c r="K1181" s="471" t="s">
        <v>2416</v>
      </c>
    </row>
    <row r="1182" spans="1:11" ht="250">
      <c r="A1182" s="471" t="s">
        <v>586</v>
      </c>
      <c r="D1182" s="471" t="s">
        <v>2247</v>
      </c>
      <c r="E1182" s="472">
        <v>43958</v>
      </c>
      <c r="F1182" s="471" t="s">
        <v>2624</v>
      </c>
      <c r="G1182" s="471" t="s">
        <v>1332</v>
      </c>
      <c r="H1182" s="470" t="s">
        <v>3368</v>
      </c>
      <c r="I1182" s="471" t="s">
        <v>3369</v>
      </c>
      <c r="K1182" s="471" t="s">
        <v>2432</v>
      </c>
    </row>
    <row r="1183" spans="1:11" ht="62.5">
      <c r="A1183" s="471" t="s">
        <v>699</v>
      </c>
      <c r="B1183" s="471" t="s">
        <v>2486</v>
      </c>
      <c r="C1183" s="471">
        <v>49015</v>
      </c>
      <c r="D1183" s="471" t="s">
        <v>2250</v>
      </c>
      <c r="E1183" s="472">
        <v>44159</v>
      </c>
      <c r="F1183" s="471" t="s">
        <v>2317</v>
      </c>
      <c r="G1183" s="471" t="s">
        <v>1332</v>
      </c>
      <c r="H1183" s="470" t="s">
        <v>2484</v>
      </c>
      <c r="I1183" s="471" t="s">
        <v>2303</v>
      </c>
      <c r="J1183" s="471">
        <v>3</v>
      </c>
      <c r="K1183" s="471" t="s">
        <v>2304</v>
      </c>
    </row>
    <row r="1184" spans="1:11" ht="409.5">
      <c r="A1184" s="471" t="s">
        <v>640</v>
      </c>
      <c r="D1184" s="471" t="s">
        <v>2247</v>
      </c>
      <c r="E1184" s="472">
        <v>43955</v>
      </c>
      <c r="F1184" s="471" t="s">
        <v>2624</v>
      </c>
      <c r="G1184" s="471" t="s">
        <v>1332</v>
      </c>
      <c r="H1184" s="470" t="s">
        <v>3501</v>
      </c>
      <c r="I1184" s="471" t="s">
        <v>3502</v>
      </c>
      <c r="K1184" s="471" t="s">
        <v>2335</v>
      </c>
    </row>
    <row r="1185" spans="1:11" ht="75">
      <c r="A1185" s="471" t="s">
        <v>571</v>
      </c>
      <c r="D1185" s="471" t="s">
        <v>2247</v>
      </c>
      <c r="E1185" s="472">
        <v>43913</v>
      </c>
      <c r="F1185" s="471" t="s">
        <v>2260</v>
      </c>
      <c r="G1185" s="471" t="s">
        <v>1332</v>
      </c>
      <c r="H1185" s="470" t="s">
        <v>3573</v>
      </c>
      <c r="I1185" s="471" t="s">
        <v>2680</v>
      </c>
      <c r="J1185" s="471">
        <v>3</v>
      </c>
      <c r="K1185" s="471" t="s">
        <v>2267</v>
      </c>
    </row>
    <row r="1186" spans="1:11">
      <c r="A1186" s="471" t="s">
        <v>571</v>
      </c>
      <c r="D1186" s="471" t="s">
        <v>2247</v>
      </c>
      <c r="E1186" s="472">
        <v>43913</v>
      </c>
      <c r="F1186" s="471" t="s">
        <v>2287</v>
      </c>
      <c r="G1186" s="471" t="s">
        <v>1332</v>
      </c>
      <c r="H1186" s="471" t="s">
        <v>3574</v>
      </c>
      <c r="I1186" s="471" t="s">
        <v>2680</v>
      </c>
      <c r="J1186" s="471">
        <v>3</v>
      </c>
      <c r="K1186" s="471" t="s">
        <v>2267</v>
      </c>
    </row>
    <row r="1187" spans="1:11">
      <c r="A1187" s="471" t="s">
        <v>591</v>
      </c>
      <c r="B1187" s="471" t="s">
        <v>2357</v>
      </c>
      <c r="C1187" s="471">
        <v>17101</v>
      </c>
      <c r="D1187" s="471" t="s">
        <v>2250</v>
      </c>
      <c r="E1187" s="472">
        <v>44211</v>
      </c>
      <c r="F1187" s="471" t="s">
        <v>2325</v>
      </c>
      <c r="G1187" s="471" t="s">
        <v>1332</v>
      </c>
      <c r="H1187" s="471" t="s">
        <v>2326</v>
      </c>
      <c r="I1187" s="471" t="s">
        <v>2327</v>
      </c>
      <c r="J1187" s="471">
        <v>5</v>
      </c>
      <c r="K1187" s="471" t="s">
        <v>2277</v>
      </c>
    </row>
    <row r="1188" spans="1:11" ht="137.5">
      <c r="A1188" s="471" t="s">
        <v>630</v>
      </c>
      <c r="B1188" s="471" t="s">
        <v>707</v>
      </c>
      <c r="C1188" s="471">
        <v>28151</v>
      </c>
      <c r="D1188" s="471" t="s">
        <v>2250</v>
      </c>
      <c r="E1188" s="472">
        <v>44025</v>
      </c>
      <c r="F1188" s="471" t="s">
        <v>2264</v>
      </c>
      <c r="G1188" s="471" t="s">
        <v>1332</v>
      </c>
      <c r="H1188" s="470" t="s">
        <v>2505</v>
      </c>
      <c r="I1188" s="471" t="s">
        <v>2482</v>
      </c>
      <c r="K1188" s="471" t="s">
        <v>2407</v>
      </c>
    </row>
    <row r="1189" spans="1:11">
      <c r="A1189" s="471" t="s">
        <v>623</v>
      </c>
      <c r="B1189" s="471" t="s">
        <v>3575</v>
      </c>
      <c r="C1189" s="471">
        <v>26141</v>
      </c>
      <c r="D1189" s="471" t="s">
        <v>2250</v>
      </c>
      <c r="E1189" s="472">
        <v>44043</v>
      </c>
      <c r="F1189" s="471" t="s">
        <v>2274</v>
      </c>
      <c r="G1189" s="471" t="s">
        <v>1332</v>
      </c>
      <c r="H1189" s="471" t="s">
        <v>2477</v>
      </c>
      <c r="I1189" s="471" t="s">
        <v>2319</v>
      </c>
      <c r="K1189" s="471" t="s">
        <v>2320</v>
      </c>
    </row>
    <row r="1190" spans="1:11" ht="75">
      <c r="A1190" s="471" t="s">
        <v>659</v>
      </c>
      <c r="B1190" s="471" t="s">
        <v>2366</v>
      </c>
      <c r="C1190" s="471">
        <v>36047</v>
      </c>
      <c r="D1190" s="471" t="s">
        <v>2250</v>
      </c>
      <c r="E1190" s="472">
        <v>43990</v>
      </c>
      <c r="F1190" s="471" t="s">
        <v>2278</v>
      </c>
      <c r="G1190" s="471" t="s">
        <v>1332</v>
      </c>
      <c r="H1190" s="470" t="s">
        <v>2352</v>
      </c>
      <c r="I1190" s="471" t="s">
        <v>2353</v>
      </c>
      <c r="K1190" s="471" t="s">
        <v>2354</v>
      </c>
    </row>
    <row r="1191" spans="1:11">
      <c r="A1191" s="471" t="s">
        <v>675</v>
      </c>
      <c r="B1191" s="471" t="s">
        <v>2735</v>
      </c>
      <c r="C1191" s="471">
        <v>42089</v>
      </c>
      <c r="D1191" s="471" t="s">
        <v>2250</v>
      </c>
      <c r="E1191" s="472">
        <v>43913</v>
      </c>
      <c r="F1191" s="471" t="s">
        <v>2287</v>
      </c>
      <c r="G1191" s="471" t="s">
        <v>1332</v>
      </c>
      <c r="H1191" s="471" t="s">
        <v>3576</v>
      </c>
      <c r="I1191" s="471" t="s">
        <v>2289</v>
      </c>
      <c r="K1191" s="471" t="s">
        <v>2315</v>
      </c>
    </row>
    <row r="1192" spans="1:11">
      <c r="A1192" s="471" t="s">
        <v>716</v>
      </c>
      <c r="D1192" s="471" t="s">
        <v>2247</v>
      </c>
      <c r="E1192" s="472">
        <v>43966</v>
      </c>
      <c r="F1192" s="471" t="s">
        <v>2274</v>
      </c>
      <c r="G1192" s="471" t="s">
        <v>1332</v>
      </c>
      <c r="H1192" s="471" t="s">
        <v>2506</v>
      </c>
      <c r="I1192" s="471" t="s">
        <v>2507</v>
      </c>
      <c r="K1192" s="471" t="s">
        <v>2372</v>
      </c>
    </row>
    <row r="1193" spans="1:11" ht="75">
      <c r="A1193" s="471" t="s">
        <v>699</v>
      </c>
      <c r="B1193" s="471" t="s">
        <v>3454</v>
      </c>
      <c r="C1193" s="471">
        <v>49051</v>
      </c>
      <c r="D1193" s="471" t="s">
        <v>2250</v>
      </c>
      <c r="E1193" s="472">
        <v>44159</v>
      </c>
      <c r="F1193" s="471" t="s">
        <v>2260</v>
      </c>
      <c r="G1193" s="471" t="s">
        <v>1332</v>
      </c>
      <c r="H1193" s="470" t="s">
        <v>2509</v>
      </c>
      <c r="I1193" s="471" t="s">
        <v>2303</v>
      </c>
      <c r="J1193" s="471">
        <v>3</v>
      </c>
      <c r="K1193" s="471" t="s">
        <v>2304</v>
      </c>
    </row>
    <row r="1194" spans="1:11">
      <c r="A1194" s="471" t="s">
        <v>623</v>
      </c>
      <c r="B1194" s="471" t="s">
        <v>3497</v>
      </c>
      <c r="C1194" s="471">
        <v>26165</v>
      </c>
      <c r="D1194" s="471" t="s">
        <v>2250</v>
      </c>
      <c r="E1194" s="472">
        <v>44043</v>
      </c>
      <c r="F1194" s="471" t="s">
        <v>2317</v>
      </c>
      <c r="G1194" s="471" t="s">
        <v>1332</v>
      </c>
      <c r="H1194" s="471" t="s">
        <v>2318</v>
      </c>
      <c r="I1194" s="471" t="s">
        <v>2319</v>
      </c>
      <c r="K1194" s="471" t="s">
        <v>2320</v>
      </c>
    </row>
    <row r="1195" spans="1:11">
      <c r="A1195" s="471" t="s">
        <v>699</v>
      </c>
      <c r="D1195" s="471" t="s">
        <v>2247</v>
      </c>
      <c r="E1195" s="472">
        <v>44022</v>
      </c>
      <c r="F1195" s="471" t="s">
        <v>2331</v>
      </c>
      <c r="G1195" s="471" t="s">
        <v>1332</v>
      </c>
      <c r="H1195" s="471" t="s">
        <v>3577</v>
      </c>
      <c r="I1195" s="471" t="s">
        <v>2475</v>
      </c>
      <c r="K1195" s="471" t="s">
        <v>2304</v>
      </c>
    </row>
    <row r="1196" spans="1:11">
      <c r="A1196" s="471" t="s">
        <v>673</v>
      </c>
      <c r="D1196" s="471" t="s">
        <v>2247</v>
      </c>
      <c r="E1196" s="472">
        <v>43990</v>
      </c>
      <c r="F1196" s="471" t="s">
        <v>2398</v>
      </c>
      <c r="G1196" s="471" t="s">
        <v>1332</v>
      </c>
      <c r="H1196" s="471" t="s">
        <v>3578</v>
      </c>
      <c r="I1196" s="471" t="s">
        <v>3579</v>
      </c>
      <c r="K1196" s="471" t="s">
        <v>2550</v>
      </c>
    </row>
    <row r="1197" spans="1:11" ht="75">
      <c r="A1197" s="471" t="s">
        <v>667</v>
      </c>
      <c r="B1197" s="471" t="s">
        <v>3580</v>
      </c>
      <c r="C1197" s="471">
        <v>39035</v>
      </c>
      <c r="D1197" s="471" t="s">
        <v>2250</v>
      </c>
      <c r="E1197" s="472">
        <v>44035</v>
      </c>
      <c r="F1197" s="471" t="s">
        <v>2296</v>
      </c>
      <c r="G1197" s="471" t="s">
        <v>1332</v>
      </c>
      <c r="H1197" s="470" t="s">
        <v>3112</v>
      </c>
      <c r="I1197" s="471" t="s">
        <v>2298</v>
      </c>
      <c r="K1197" s="471" t="s">
        <v>2299</v>
      </c>
    </row>
    <row r="1198" spans="1:11">
      <c r="A1198" s="471" t="s">
        <v>594</v>
      </c>
      <c r="B1198" s="471" t="s">
        <v>3111</v>
      </c>
      <c r="C1198" s="471">
        <v>18017</v>
      </c>
      <c r="D1198" s="471" t="s">
        <v>2250</v>
      </c>
      <c r="E1198" s="472">
        <v>43983</v>
      </c>
      <c r="F1198" s="471" t="s">
        <v>2367</v>
      </c>
      <c r="G1198" s="471" t="s">
        <v>1332</v>
      </c>
      <c r="H1198" s="471" t="s">
        <v>3581</v>
      </c>
      <c r="I1198" s="471" t="s">
        <v>3582</v>
      </c>
      <c r="J1198" s="471">
        <v>5</v>
      </c>
      <c r="K1198" s="471" t="s">
        <v>2360</v>
      </c>
    </row>
    <row r="1199" spans="1:11">
      <c r="A1199" s="471" t="s">
        <v>597</v>
      </c>
      <c r="B1199" s="471" t="s">
        <v>3583</v>
      </c>
      <c r="C1199" s="471">
        <v>19169</v>
      </c>
      <c r="D1199" s="471" t="s">
        <v>2250</v>
      </c>
      <c r="E1199" s="472">
        <v>44070</v>
      </c>
      <c r="F1199" s="471" t="s">
        <v>2260</v>
      </c>
      <c r="G1199" s="471" t="s">
        <v>1332</v>
      </c>
      <c r="H1199" s="471" t="s">
        <v>2811</v>
      </c>
      <c r="I1199" s="471" t="s">
        <v>2812</v>
      </c>
      <c r="K1199" s="471" t="s">
        <v>2285</v>
      </c>
    </row>
    <row r="1200" spans="1:11">
      <c r="A1200" s="471" t="s">
        <v>597</v>
      </c>
      <c r="D1200" s="471" t="s">
        <v>2247</v>
      </c>
      <c r="E1200" s="472">
        <v>43994</v>
      </c>
      <c r="F1200" s="471" t="s">
        <v>2264</v>
      </c>
      <c r="G1200" s="471" t="s">
        <v>1332</v>
      </c>
      <c r="H1200" s="471" t="s">
        <v>2945</v>
      </c>
      <c r="I1200" s="471" t="s">
        <v>2946</v>
      </c>
      <c r="K1200" s="471" t="s">
        <v>2285</v>
      </c>
    </row>
    <row r="1201" spans="1:11" ht="175">
      <c r="A1201" s="471" t="s">
        <v>630</v>
      </c>
      <c r="B1201" s="471" t="s">
        <v>2844</v>
      </c>
      <c r="C1201" s="471">
        <v>28049</v>
      </c>
      <c r="D1201" s="471" t="s">
        <v>2250</v>
      </c>
      <c r="E1201" s="472">
        <v>44025</v>
      </c>
      <c r="F1201" s="471" t="s">
        <v>2317</v>
      </c>
      <c r="G1201" s="471" t="s">
        <v>1332</v>
      </c>
      <c r="H1201" s="470" t="s">
        <v>2481</v>
      </c>
      <c r="I1201" s="471" t="s">
        <v>2482</v>
      </c>
      <c r="K1201" s="471" t="s">
        <v>2407</v>
      </c>
    </row>
    <row r="1202" spans="1:11">
      <c r="A1202" s="471" t="s">
        <v>696</v>
      </c>
      <c r="B1202" s="471" t="s">
        <v>3584</v>
      </c>
      <c r="C1202" s="471">
        <v>48479</v>
      </c>
      <c r="D1202" s="471" t="s">
        <v>2250</v>
      </c>
      <c r="E1202" s="472">
        <v>43918</v>
      </c>
      <c r="F1202" s="471" t="s">
        <v>2287</v>
      </c>
      <c r="G1202" s="471" t="s">
        <v>1332</v>
      </c>
      <c r="H1202" s="471" t="s">
        <v>3585</v>
      </c>
      <c r="I1202" s="471" t="s">
        <v>2289</v>
      </c>
      <c r="K1202" s="471" t="s">
        <v>2290</v>
      </c>
    </row>
    <row r="1203" spans="1:11">
      <c r="A1203" s="471" t="s">
        <v>600</v>
      </c>
      <c r="B1203" s="471" t="s">
        <v>2888</v>
      </c>
      <c r="C1203" s="471">
        <v>20045</v>
      </c>
      <c r="D1203" s="471" t="s">
        <v>2250</v>
      </c>
      <c r="E1203" s="472">
        <v>43914</v>
      </c>
      <c r="F1203" s="471" t="s">
        <v>2287</v>
      </c>
      <c r="G1203" s="471" t="s">
        <v>1332</v>
      </c>
      <c r="H1203" s="471" t="s">
        <v>3570</v>
      </c>
      <c r="I1203" s="471" t="s">
        <v>2289</v>
      </c>
      <c r="K1203" s="471" t="s">
        <v>2767</v>
      </c>
    </row>
    <row r="1204" spans="1:11">
      <c r="A1204" s="471" t="s">
        <v>591</v>
      </c>
      <c r="B1204" s="471" t="s">
        <v>3477</v>
      </c>
      <c r="C1204" s="471">
        <v>17063</v>
      </c>
      <c r="D1204" s="471" t="s">
        <v>2250</v>
      </c>
      <c r="E1204" s="472">
        <v>44211</v>
      </c>
      <c r="F1204" s="471" t="s">
        <v>2264</v>
      </c>
      <c r="G1204" s="471" t="s">
        <v>1332</v>
      </c>
      <c r="H1204" s="471" t="s">
        <v>2558</v>
      </c>
      <c r="I1204" s="471" t="s">
        <v>2327</v>
      </c>
      <c r="J1204" s="471">
        <v>5</v>
      </c>
      <c r="K1204" s="471" t="s">
        <v>2277</v>
      </c>
    </row>
    <row r="1205" spans="1:11">
      <c r="A1205" s="471" t="s">
        <v>588</v>
      </c>
      <c r="B1205" s="471" t="s">
        <v>3586</v>
      </c>
      <c r="C1205" s="471">
        <v>16023</v>
      </c>
      <c r="D1205" s="471" t="s">
        <v>2250</v>
      </c>
      <c r="E1205" s="472">
        <v>44131</v>
      </c>
      <c r="F1205" s="471" t="s">
        <v>2398</v>
      </c>
      <c r="G1205" s="471" t="s">
        <v>1332</v>
      </c>
      <c r="H1205" s="471" t="s">
        <v>3587</v>
      </c>
      <c r="I1205" s="471" t="s">
        <v>3588</v>
      </c>
      <c r="J1205" s="471">
        <v>4</v>
      </c>
      <c r="K1205" s="471" t="s">
        <v>2308</v>
      </c>
    </row>
    <row r="1206" spans="1:11">
      <c r="A1206" s="471" t="s">
        <v>588</v>
      </c>
      <c r="B1206" s="471" t="s">
        <v>2530</v>
      </c>
      <c r="C1206" s="471">
        <v>16007</v>
      </c>
      <c r="D1206" s="471" t="s">
        <v>2250</v>
      </c>
      <c r="E1206" s="472">
        <v>43995</v>
      </c>
      <c r="F1206" s="471" t="s">
        <v>2325</v>
      </c>
      <c r="G1206" s="471" t="s">
        <v>1332</v>
      </c>
      <c r="H1206" s="471" t="s">
        <v>3589</v>
      </c>
      <c r="I1206" s="471" t="s">
        <v>3136</v>
      </c>
      <c r="J1206" s="471">
        <v>4</v>
      </c>
      <c r="K1206" s="471" t="s">
        <v>2308</v>
      </c>
    </row>
    <row r="1207" spans="1:11">
      <c r="A1207" s="471" t="s">
        <v>591</v>
      </c>
      <c r="B1207" s="471" t="s">
        <v>3313</v>
      </c>
      <c r="C1207" s="471">
        <v>17037</v>
      </c>
      <c r="D1207" s="471" t="s">
        <v>2250</v>
      </c>
      <c r="E1207" s="472">
        <v>44211</v>
      </c>
      <c r="F1207" s="471" t="s">
        <v>2278</v>
      </c>
      <c r="G1207" s="471" t="s">
        <v>1332</v>
      </c>
      <c r="H1207" s="471" t="s">
        <v>2424</v>
      </c>
      <c r="I1207" s="471" t="s">
        <v>2327</v>
      </c>
      <c r="J1207" s="471">
        <v>5</v>
      </c>
      <c r="K1207" s="471" t="s">
        <v>2277</v>
      </c>
    </row>
    <row r="1208" spans="1:11">
      <c r="A1208" s="471" t="s">
        <v>673</v>
      </c>
      <c r="D1208" s="471" t="s">
        <v>2247</v>
      </c>
      <c r="E1208" s="472">
        <v>43903</v>
      </c>
      <c r="F1208" s="471" t="s">
        <v>2376</v>
      </c>
      <c r="G1208" s="471" t="s">
        <v>1332</v>
      </c>
      <c r="H1208" s="471" t="s">
        <v>2526</v>
      </c>
      <c r="I1208" s="471" t="s">
        <v>2322</v>
      </c>
      <c r="K1208" s="471" t="s">
        <v>2550</v>
      </c>
    </row>
    <row r="1209" spans="1:11">
      <c r="A1209" s="471" t="s">
        <v>623</v>
      </c>
      <c r="B1209" s="471" t="s">
        <v>3590</v>
      </c>
      <c r="C1209" s="471">
        <v>26113</v>
      </c>
      <c r="D1209" s="471" t="s">
        <v>2250</v>
      </c>
      <c r="E1209" s="472">
        <v>44043</v>
      </c>
      <c r="F1209" s="471" t="s">
        <v>2274</v>
      </c>
      <c r="G1209" s="471" t="s">
        <v>1332</v>
      </c>
      <c r="H1209" s="471" t="s">
        <v>2477</v>
      </c>
      <c r="I1209" s="471" t="s">
        <v>2319</v>
      </c>
      <c r="K1209" s="471" t="s">
        <v>2320</v>
      </c>
    </row>
    <row r="1210" spans="1:11">
      <c r="A1210" s="471" t="s">
        <v>623</v>
      </c>
      <c r="B1210" s="471" t="s">
        <v>3575</v>
      </c>
      <c r="C1210" s="471">
        <v>26141</v>
      </c>
      <c r="D1210" s="471" t="s">
        <v>2250</v>
      </c>
      <c r="E1210" s="472">
        <v>44043</v>
      </c>
      <c r="F1210" s="471" t="s">
        <v>2317</v>
      </c>
      <c r="G1210" s="471" t="s">
        <v>1332</v>
      </c>
      <c r="H1210" s="471" t="s">
        <v>2318</v>
      </c>
      <c r="I1210" s="471" t="s">
        <v>2319</v>
      </c>
      <c r="K1210" s="471" t="s">
        <v>2320</v>
      </c>
    </row>
    <row r="1211" spans="1:11">
      <c r="A1211" s="471" t="s">
        <v>2090</v>
      </c>
      <c r="D1211" s="471" t="s">
        <v>2247</v>
      </c>
      <c r="E1211" s="472">
        <v>44081</v>
      </c>
      <c r="F1211" s="471" t="s">
        <v>2325</v>
      </c>
      <c r="G1211" s="471" t="s">
        <v>1332</v>
      </c>
      <c r="H1211" s="471" t="s">
        <v>3591</v>
      </c>
      <c r="I1211" s="471" t="s">
        <v>3592</v>
      </c>
      <c r="J1211" s="471">
        <v>5</v>
      </c>
      <c r="K1211" s="471" t="s">
        <v>3593</v>
      </c>
    </row>
    <row r="1212" spans="1:11">
      <c r="A1212" s="471" t="s">
        <v>597</v>
      </c>
      <c r="D1212" s="471" t="s">
        <v>2247</v>
      </c>
      <c r="E1212" s="472">
        <v>43916</v>
      </c>
      <c r="F1212" s="471" t="s">
        <v>2336</v>
      </c>
      <c r="G1212" s="471" t="s">
        <v>1332</v>
      </c>
      <c r="H1212" s="471" t="s">
        <v>2334</v>
      </c>
      <c r="I1212" s="471" t="s">
        <v>2322</v>
      </c>
      <c r="K1212" s="471" t="s">
        <v>2285</v>
      </c>
    </row>
    <row r="1213" spans="1:11">
      <c r="A1213" s="471" t="s">
        <v>563</v>
      </c>
      <c r="B1213" s="471" t="s">
        <v>2693</v>
      </c>
      <c r="C1213" s="471">
        <v>6061</v>
      </c>
      <c r="D1213" s="471" t="s">
        <v>2250</v>
      </c>
      <c r="E1213" s="472">
        <v>43910</v>
      </c>
      <c r="F1213" s="471" t="s">
        <v>2287</v>
      </c>
      <c r="G1213" s="471" t="s">
        <v>1332</v>
      </c>
      <c r="H1213" s="471" t="s">
        <v>3594</v>
      </c>
      <c r="I1213" s="471" t="s">
        <v>2289</v>
      </c>
      <c r="K1213" s="471" t="s">
        <v>2294</v>
      </c>
    </row>
    <row r="1214" spans="1:11" ht="162.5">
      <c r="A1214" s="471" t="s">
        <v>630</v>
      </c>
      <c r="B1214" s="471" t="s">
        <v>2710</v>
      </c>
      <c r="C1214" s="471">
        <v>28063</v>
      </c>
      <c r="D1214" s="471" t="s">
        <v>2250</v>
      </c>
      <c r="E1214" s="472">
        <v>44025</v>
      </c>
      <c r="F1214" s="471" t="s">
        <v>2274</v>
      </c>
      <c r="G1214" s="471" t="s">
        <v>1332</v>
      </c>
      <c r="H1214" s="470" t="s">
        <v>2519</v>
      </c>
      <c r="I1214" s="471" t="s">
        <v>2482</v>
      </c>
      <c r="K1214" s="471" t="s">
        <v>2407</v>
      </c>
    </row>
    <row r="1215" spans="1:11" ht="75">
      <c r="A1215" s="471" t="s">
        <v>659</v>
      </c>
      <c r="B1215" s="471" t="s">
        <v>2991</v>
      </c>
      <c r="C1215" s="471">
        <v>36005</v>
      </c>
      <c r="D1215" s="471" t="s">
        <v>2250</v>
      </c>
      <c r="E1215" s="472">
        <v>43990</v>
      </c>
      <c r="F1215" s="471" t="s">
        <v>3461</v>
      </c>
      <c r="G1215" s="471" t="s">
        <v>1332</v>
      </c>
      <c r="H1215" s="470" t="s">
        <v>2992</v>
      </c>
      <c r="I1215" s="471" t="s">
        <v>2414</v>
      </c>
      <c r="K1215" s="471" t="s">
        <v>2354</v>
      </c>
    </row>
    <row r="1216" spans="1:11">
      <c r="A1216" s="471" t="s">
        <v>679</v>
      </c>
      <c r="D1216" s="471" t="s">
        <v>2247</v>
      </c>
      <c r="E1216" s="472">
        <v>43906</v>
      </c>
      <c r="F1216" s="471" t="s">
        <v>2264</v>
      </c>
      <c r="G1216" s="471" t="s">
        <v>1332</v>
      </c>
      <c r="H1216" s="471" t="s">
        <v>2526</v>
      </c>
      <c r="I1216" s="471" t="s">
        <v>2322</v>
      </c>
      <c r="K1216" s="471" t="s">
        <v>2676</v>
      </c>
    </row>
    <row r="1217" spans="1:11">
      <c r="A1217" s="471" t="s">
        <v>652</v>
      </c>
      <c r="D1217" s="471" t="s">
        <v>2247</v>
      </c>
      <c r="E1217" s="471" t="s">
        <v>3595</v>
      </c>
      <c r="F1217" s="471" t="s">
        <v>2359</v>
      </c>
      <c r="G1217" s="471" t="s">
        <v>1332</v>
      </c>
      <c r="H1217" s="471" t="s">
        <v>2526</v>
      </c>
      <c r="I1217" s="471" t="s">
        <v>2322</v>
      </c>
      <c r="K1217" s="471" t="s">
        <v>2608</v>
      </c>
    </row>
    <row r="1218" spans="1:11">
      <c r="A1218" s="471" t="s">
        <v>563</v>
      </c>
      <c r="B1218" s="471" t="s">
        <v>2733</v>
      </c>
      <c r="C1218" s="471">
        <v>6101</v>
      </c>
      <c r="D1218" s="471" t="s">
        <v>2250</v>
      </c>
      <c r="E1218" s="472">
        <v>43908</v>
      </c>
      <c r="F1218" s="471" t="s">
        <v>2287</v>
      </c>
      <c r="G1218" s="471" t="s">
        <v>1332</v>
      </c>
      <c r="H1218" s="471" t="s">
        <v>3596</v>
      </c>
      <c r="I1218" s="471" t="s">
        <v>2289</v>
      </c>
      <c r="K1218" s="471" t="s">
        <v>2294</v>
      </c>
    </row>
    <row r="1219" spans="1:11">
      <c r="A1219" s="471" t="s">
        <v>632</v>
      </c>
      <c r="B1219" s="471" t="s">
        <v>3597</v>
      </c>
      <c r="C1219" s="471">
        <v>29119</v>
      </c>
      <c r="D1219" s="471" t="s">
        <v>2250</v>
      </c>
      <c r="E1219" s="472">
        <v>43927</v>
      </c>
      <c r="F1219" s="471" t="s">
        <v>2287</v>
      </c>
      <c r="G1219" s="471" t="s">
        <v>1332</v>
      </c>
      <c r="H1219" s="471" t="s">
        <v>3598</v>
      </c>
      <c r="I1219" s="471" t="s">
        <v>2289</v>
      </c>
      <c r="K1219" s="471" t="s">
        <v>2393</v>
      </c>
    </row>
    <row r="1220" spans="1:11" ht="112.5">
      <c r="A1220" s="471" t="s">
        <v>567</v>
      </c>
      <c r="D1220" s="471" t="s">
        <v>2247</v>
      </c>
      <c r="E1220" s="472">
        <v>44233</v>
      </c>
      <c r="F1220" s="471" t="s">
        <v>2301</v>
      </c>
      <c r="G1220" s="471" t="s">
        <v>1332</v>
      </c>
      <c r="H1220" s="470" t="s">
        <v>3599</v>
      </c>
      <c r="I1220" s="471" t="s">
        <v>3198</v>
      </c>
      <c r="J1220" s="471">
        <v>6</v>
      </c>
      <c r="K1220" s="471" t="s">
        <v>2390</v>
      </c>
    </row>
    <row r="1221" spans="1:11">
      <c r="A1221" s="471" t="s">
        <v>623</v>
      </c>
      <c r="B1221" s="471" t="s">
        <v>3600</v>
      </c>
      <c r="C1221" s="471">
        <v>26109</v>
      </c>
      <c r="D1221" s="471" t="s">
        <v>2250</v>
      </c>
      <c r="E1221" s="472">
        <v>44043</v>
      </c>
      <c r="F1221" s="471" t="s">
        <v>2317</v>
      </c>
      <c r="G1221" s="471" t="s">
        <v>1332</v>
      </c>
      <c r="H1221" s="471" t="s">
        <v>3104</v>
      </c>
      <c r="I1221" s="471" t="s">
        <v>2319</v>
      </c>
      <c r="K1221" s="471" t="s">
        <v>2320</v>
      </c>
    </row>
    <row r="1222" spans="1:11">
      <c r="A1222" s="471" t="s">
        <v>656</v>
      </c>
      <c r="B1222" s="471" t="s">
        <v>3070</v>
      </c>
      <c r="C1222" s="471">
        <v>35059</v>
      </c>
      <c r="D1222" s="471" t="s">
        <v>2250</v>
      </c>
      <c r="E1222" s="472">
        <v>44251</v>
      </c>
      <c r="F1222" s="471" t="s">
        <v>2260</v>
      </c>
      <c r="G1222" s="471" t="s">
        <v>1332</v>
      </c>
      <c r="H1222" s="471" t="s">
        <v>3329</v>
      </c>
      <c r="I1222" s="471" t="s">
        <v>2569</v>
      </c>
      <c r="J1222" s="471">
        <v>4</v>
      </c>
      <c r="K1222" s="471" t="s">
        <v>2412</v>
      </c>
    </row>
    <row r="1223" spans="1:11">
      <c r="A1223" s="471" t="s">
        <v>667</v>
      </c>
      <c r="D1223" s="471" t="s">
        <v>2247</v>
      </c>
      <c r="E1223" s="472">
        <v>43952</v>
      </c>
      <c r="F1223" s="471" t="s">
        <v>2260</v>
      </c>
      <c r="G1223" s="471" t="s">
        <v>1332</v>
      </c>
      <c r="H1223" s="471" t="s">
        <v>3601</v>
      </c>
      <c r="I1223" s="471" t="s">
        <v>2467</v>
      </c>
      <c r="K1223" s="471" t="s">
        <v>2299</v>
      </c>
    </row>
    <row r="1224" spans="1:11">
      <c r="A1224" s="471" t="s">
        <v>703</v>
      </c>
      <c r="D1224" s="471" t="s">
        <v>2247</v>
      </c>
      <c r="E1224" s="472">
        <v>44044</v>
      </c>
      <c r="F1224" s="471" t="s">
        <v>2408</v>
      </c>
      <c r="G1224" s="471" t="s">
        <v>1332</v>
      </c>
      <c r="H1224" s="471" t="s">
        <v>2526</v>
      </c>
      <c r="I1224" s="471" t="s">
        <v>2322</v>
      </c>
      <c r="K1224" s="471" t="s">
        <v>2570</v>
      </c>
    </row>
    <row r="1225" spans="1:11">
      <c r="A1225" s="471" t="s">
        <v>691</v>
      </c>
      <c r="D1225" s="471" t="s">
        <v>2247</v>
      </c>
      <c r="E1225" s="472">
        <v>43923</v>
      </c>
      <c r="F1225" s="471" t="s">
        <v>2287</v>
      </c>
      <c r="G1225" s="471" t="s">
        <v>1332</v>
      </c>
      <c r="H1225" s="471" t="s">
        <v>3602</v>
      </c>
      <c r="I1225" s="471" t="s">
        <v>2341</v>
      </c>
      <c r="K1225" s="471" t="s">
        <v>2541</v>
      </c>
    </row>
    <row r="1226" spans="1:11">
      <c r="A1226" s="471" t="s">
        <v>567</v>
      </c>
      <c r="D1226" s="471" t="s">
        <v>2247</v>
      </c>
      <c r="E1226" s="472">
        <v>44139</v>
      </c>
      <c r="F1226" s="471" t="s">
        <v>2278</v>
      </c>
      <c r="G1226" s="471" t="s">
        <v>1332</v>
      </c>
      <c r="H1226" s="471" t="s">
        <v>2771</v>
      </c>
      <c r="I1226" s="471" t="s">
        <v>2617</v>
      </c>
      <c r="K1226" s="471" t="s">
        <v>2390</v>
      </c>
    </row>
    <row r="1227" spans="1:11" ht="200">
      <c r="A1227" s="471" t="s">
        <v>630</v>
      </c>
      <c r="B1227" s="471" t="s">
        <v>707</v>
      </c>
      <c r="C1227" s="471">
        <v>28151</v>
      </c>
      <c r="D1227" s="471" t="s">
        <v>2250</v>
      </c>
      <c r="E1227" s="472">
        <v>44025</v>
      </c>
      <c r="F1227" s="471" t="s">
        <v>2305</v>
      </c>
      <c r="G1227" s="471" t="s">
        <v>1332</v>
      </c>
      <c r="H1227" s="470" t="s">
        <v>2631</v>
      </c>
      <c r="I1227" s="471" t="s">
        <v>2482</v>
      </c>
      <c r="K1227" s="471" t="s">
        <v>2407</v>
      </c>
    </row>
    <row r="1228" spans="1:11" ht="237.5">
      <c r="A1228" s="471" t="s">
        <v>597</v>
      </c>
      <c r="D1228" s="471" t="s">
        <v>2247</v>
      </c>
      <c r="E1228" s="472">
        <v>43966</v>
      </c>
      <c r="F1228" s="471" t="s">
        <v>2305</v>
      </c>
      <c r="G1228" s="471" t="s">
        <v>1332</v>
      </c>
      <c r="H1228" s="470" t="s">
        <v>3603</v>
      </c>
      <c r="I1228" s="471" t="s">
        <v>3305</v>
      </c>
      <c r="K1228" s="471" t="s">
        <v>2285</v>
      </c>
    </row>
    <row r="1229" spans="1:11">
      <c r="A1229" s="471" t="s">
        <v>591</v>
      </c>
      <c r="B1229" s="471" t="s">
        <v>2423</v>
      </c>
      <c r="C1229" s="471">
        <v>17187</v>
      </c>
      <c r="D1229" s="471" t="s">
        <v>2250</v>
      </c>
      <c r="E1229" s="472">
        <v>44211</v>
      </c>
      <c r="F1229" s="471" t="s">
        <v>2317</v>
      </c>
      <c r="G1229" s="471" t="s">
        <v>1332</v>
      </c>
      <c r="H1229" s="471" t="s">
        <v>2379</v>
      </c>
      <c r="I1229" s="471" t="s">
        <v>2327</v>
      </c>
      <c r="J1229" s="471">
        <v>5</v>
      </c>
      <c r="K1229" s="471" t="s">
        <v>2277</v>
      </c>
    </row>
    <row r="1230" spans="1:11">
      <c r="A1230" s="471" t="s">
        <v>640</v>
      </c>
      <c r="D1230" s="471" t="s">
        <v>2247</v>
      </c>
      <c r="E1230" s="472">
        <v>43923</v>
      </c>
      <c r="F1230" s="471" t="s">
        <v>2361</v>
      </c>
      <c r="G1230" s="471" t="s">
        <v>1332</v>
      </c>
      <c r="H1230" s="471" t="s">
        <v>2334</v>
      </c>
      <c r="I1230" s="471" t="s">
        <v>2322</v>
      </c>
      <c r="K1230" s="471" t="s">
        <v>2335</v>
      </c>
    </row>
    <row r="1231" spans="1:11">
      <c r="A1231" s="471" t="s">
        <v>696</v>
      </c>
      <c r="B1231" s="471" t="s">
        <v>3604</v>
      </c>
      <c r="C1231" s="471">
        <v>48423</v>
      </c>
      <c r="D1231" s="471" t="s">
        <v>2250</v>
      </c>
      <c r="E1231" s="472">
        <v>43917</v>
      </c>
      <c r="F1231" s="471" t="s">
        <v>2287</v>
      </c>
      <c r="G1231" s="471" t="s">
        <v>1332</v>
      </c>
      <c r="H1231" s="471" t="s">
        <v>3605</v>
      </c>
      <c r="I1231" s="471" t="s">
        <v>2289</v>
      </c>
      <c r="K1231" s="471" t="s">
        <v>2290</v>
      </c>
    </row>
    <row r="1232" spans="1:11">
      <c r="A1232" s="471" t="s">
        <v>603</v>
      </c>
      <c r="D1232" s="471" t="s">
        <v>2247</v>
      </c>
      <c r="E1232" s="472">
        <v>43916</v>
      </c>
      <c r="F1232" s="471" t="s">
        <v>2287</v>
      </c>
      <c r="G1232" s="471" t="s">
        <v>1332</v>
      </c>
      <c r="H1232" s="471" t="s">
        <v>3034</v>
      </c>
      <c r="I1232" s="471" t="s">
        <v>2341</v>
      </c>
      <c r="K1232" s="471" t="s">
        <v>2512</v>
      </c>
    </row>
    <row r="1233" spans="1:11">
      <c r="A1233" s="471" t="s">
        <v>656</v>
      </c>
      <c r="B1233" s="471" t="s">
        <v>3567</v>
      </c>
      <c r="C1233" s="471">
        <v>35051</v>
      </c>
      <c r="D1233" s="471" t="s">
        <v>2250</v>
      </c>
      <c r="E1233" s="472">
        <v>44251</v>
      </c>
      <c r="F1233" s="471" t="s">
        <v>2274</v>
      </c>
      <c r="G1233" s="471" t="s">
        <v>1332</v>
      </c>
      <c r="H1233" s="471" t="s">
        <v>3071</v>
      </c>
      <c r="I1233" s="471" t="s">
        <v>2569</v>
      </c>
      <c r="J1233" s="471">
        <v>4</v>
      </c>
      <c r="K1233" s="471" t="s">
        <v>2412</v>
      </c>
    </row>
    <row r="1234" spans="1:11">
      <c r="A1234" s="471" t="s">
        <v>699</v>
      </c>
      <c r="B1234" s="471" t="s">
        <v>3606</v>
      </c>
      <c r="C1234" s="471">
        <v>49031</v>
      </c>
      <c r="D1234" s="471" t="s">
        <v>2250</v>
      </c>
      <c r="E1234" s="472">
        <v>44001</v>
      </c>
      <c r="F1234" s="471" t="s">
        <v>2325</v>
      </c>
      <c r="G1234" s="471" t="s">
        <v>1332</v>
      </c>
      <c r="H1234" s="471" t="s">
        <v>3607</v>
      </c>
      <c r="I1234" s="471" t="s">
        <v>3055</v>
      </c>
      <c r="K1234" s="471" t="s">
        <v>2304</v>
      </c>
    </row>
    <row r="1235" spans="1:11">
      <c r="A1235" s="471" t="s">
        <v>567</v>
      </c>
      <c r="D1235" s="471" t="s">
        <v>2247</v>
      </c>
      <c r="E1235" s="472">
        <v>43978</v>
      </c>
      <c r="F1235" s="471" t="s">
        <v>3132</v>
      </c>
      <c r="G1235" s="471" t="s">
        <v>1332</v>
      </c>
      <c r="H1235" s="471" t="s">
        <v>3608</v>
      </c>
      <c r="I1235" s="471" t="s">
        <v>3609</v>
      </c>
      <c r="K1235" s="471" t="s">
        <v>2390</v>
      </c>
    </row>
    <row r="1236" spans="1:11">
      <c r="A1236" s="471" t="s">
        <v>696</v>
      </c>
      <c r="B1236" s="471" t="s">
        <v>2969</v>
      </c>
      <c r="C1236" s="471">
        <v>48299</v>
      </c>
      <c r="D1236" s="471" t="s">
        <v>2250</v>
      </c>
      <c r="E1236" s="472">
        <v>43920</v>
      </c>
      <c r="F1236" s="471" t="s">
        <v>2287</v>
      </c>
      <c r="G1236" s="471" t="s">
        <v>1332</v>
      </c>
      <c r="H1236" s="471" t="s">
        <v>3610</v>
      </c>
      <c r="I1236" s="471" t="s">
        <v>2289</v>
      </c>
      <c r="K1236" s="471" t="s">
        <v>2290</v>
      </c>
    </row>
    <row r="1237" spans="1:11" ht="137.5">
      <c r="A1237" s="471" t="s">
        <v>630</v>
      </c>
      <c r="B1237" s="471" t="s">
        <v>2581</v>
      </c>
      <c r="C1237" s="471">
        <v>28021</v>
      </c>
      <c r="D1237" s="471" t="s">
        <v>2250</v>
      </c>
      <c r="E1237" s="472">
        <v>44025</v>
      </c>
      <c r="F1237" s="471" t="s">
        <v>2269</v>
      </c>
      <c r="G1237" s="471" t="s">
        <v>1332</v>
      </c>
      <c r="H1237" s="470" t="s">
        <v>2505</v>
      </c>
      <c r="I1237" s="471" t="s">
        <v>2482</v>
      </c>
      <c r="K1237" s="471" t="s">
        <v>2407</v>
      </c>
    </row>
    <row r="1238" spans="1:11">
      <c r="A1238" s="471" t="s">
        <v>679</v>
      </c>
      <c r="D1238" s="471" t="s">
        <v>2247</v>
      </c>
      <c r="E1238" s="472">
        <v>43960</v>
      </c>
      <c r="F1238" s="471" t="s">
        <v>2301</v>
      </c>
      <c r="G1238" s="471" t="s">
        <v>1332</v>
      </c>
      <c r="H1238" s="471" t="s">
        <v>2674</v>
      </c>
      <c r="I1238" s="471" t="s">
        <v>2675</v>
      </c>
      <c r="J1238" s="471">
        <v>3</v>
      </c>
      <c r="K1238" s="471" t="s">
        <v>2676</v>
      </c>
    </row>
    <row r="1239" spans="1:11" ht="75">
      <c r="A1239" s="471" t="s">
        <v>579</v>
      </c>
      <c r="D1239" s="471" t="s">
        <v>2247</v>
      </c>
      <c r="E1239" s="472">
        <v>43955</v>
      </c>
      <c r="F1239" s="471" t="s">
        <v>2305</v>
      </c>
      <c r="G1239" s="471" t="s">
        <v>1332</v>
      </c>
      <c r="H1239" s="470" t="s">
        <v>3611</v>
      </c>
      <c r="I1239" s="471" t="s">
        <v>2402</v>
      </c>
      <c r="J1239" s="471">
        <v>3</v>
      </c>
      <c r="K1239" s="471" t="s">
        <v>2403</v>
      </c>
    </row>
    <row r="1240" spans="1:11">
      <c r="A1240" s="471" t="s">
        <v>699</v>
      </c>
      <c r="B1240" s="471" t="s">
        <v>3024</v>
      </c>
      <c r="C1240" s="471">
        <v>49037</v>
      </c>
      <c r="D1240" s="471" t="s">
        <v>2250</v>
      </c>
      <c r="E1240" s="472">
        <v>44159</v>
      </c>
      <c r="F1240" s="471" t="s">
        <v>2301</v>
      </c>
      <c r="G1240" s="471" t="s">
        <v>1332</v>
      </c>
      <c r="H1240" s="471" t="s">
        <v>2302</v>
      </c>
      <c r="I1240" s="471" t="s">
        <v>2303</v>
      </c>
      <c r="J1240" s="471">
        <v>3</v>
      </c>
      <c r="K1240" s="471" t="s">
        <v>2304</v>
      </c>
    </row>
    <row r="1241" spans="1:11">
      <c r="A1241" s="471" t="s">
        <v>588</v>
      </c>
      <c r="B1241" s="471" t="s">
        <v>3255</v>
      </c>
      <c r="C1241" s="471">
        <v>16061</v>
      </c>
      <c r="D1241" s="471" t="s">
        <v>2250</v>
      </c>
      <c r="E1241" s="472">
        <v>44149</v>
      </c>
      <c r="F1241" s="471" t="s">
        <v>2260</v>
      </c>
      <c r="G1241" s="471" t="s">
        <v>1332</v>
      </c>
      <c r="H1241" s="471" t="s">
        <v>3327</v>
      </c>
      <c r="I1241" s="471" t="s">
        <v>3176</v>
      </c>
      <c r="J1241" s="471">
        <v>4</v>
      </c>
      <c r="K1241" s="471" t="s">
        <v>2308</v>
      </c>
    </row>
    <row r="1242" spans="1:11" ht="112.5">
      <c r="A1242" s="471" t="s">
        <v>699</v>
      </c>
      <c r="B1242" s="471" t="s">
        <v>2483</v>
      </c>
      <c r="C1242" s="471">
        <v>49029</v>
      </c>
      <c r="D1242" s="471" t="s">
        <v>2250</v>
      </c>
      <c r="E1242" s="472">
        <v>44159</v>
      </c>
      <c r="F1242" s="471" t="s">
        <v>2305</v>
      </c>
      <c r="G1242" s="471" t="s">
        <v>1332</v>
      </c>
      <c r="H1242" s="470" t="s">
        <v>2465</v>
      </c>
      <c r="I1242" s="471" t="s">
        <v>2303</v>
      </c>
      <c r="J1242" s="471">
        <v>3</v>
      </c>
      <c r="K1242" s="471" t="s">
        <v>2304</v>
      </c>
    </row>
    <row r="1243" spans="1:11">
      <c r="A1243" s="471" t="s">
        <v>636</v>
      </c>
      <c r="D1243" s="471" t="s">
        <v>2247</v>
      </c>
      <c r="E1243" s="472">
        <v>43976</v>
      </c>
      <c r="F1243" s="471" t="s">
        <v>2586</v>
      </c>
      <c r="G1243" s="471" t="s">
        <v>1332</v>
      </c>
      <c r="H1243" s="471" t="s">
        <v>2337</v>
      </c>
      <c r="I1243" s="471" t="s">
        <v>2322</v>
      </c>
      <c r="K1243" s="471" t="s">
        <v>2752</v>
      </c>
    </row>
    <row r="1244" spans="1:11">
      <c r="A1244" s="471" t="s">
        <v>696</v>
      </c>
      <c r="D1244" s="471" t="s">
        <v>2247</v>
      </c>
      <c r="E1244" s="472">
        <v>44015</v>
      </c>
      <c r="F1244" s="471" t="s">
        <v>2331</v>
      </c>
      <c r="G1244" s="471" t="s">
        <v>1332</v>
      </c>
      <c r="H1244" s="471" t="s">
        <v>3612</v>
      </c>
      <c r="I1244" s="471" t="s">
        <v>3613</v>
      </c>
      <c r="K1244" s="471" t="s">
        <v>2290</v>
      </c>
    </row>
    <row r="1245" spans="1:11" ht="162.5">
      <c r="A1245" s="471" t="s">
        <v>577</v>
      </c>
      <c r="D1245" s="471" t="s">
        <v>2247</v>
      </c>
      <c r="E1245" s="472">
        <v>44004</v>
      </c>
      <c r="F1245" s="471" t="s">
        <v>2312</v>
      </c>
      <c r="G1245" s="471" t="s">
        <v>1332</v>
      </c>
      <c r="H1245" s="470" t="s">
        <v>3614</v>
      </c>
      <c r="I1245" s="471" t="s">
        <v>2670</v>
      </c>
      <c r="J1245" s="471">
        <v>2</v>
      </c>
      <c r="K1245" s="471" t="s">
        <v>2387</v>
      </c>
    </row>
    <row r="1246" spans="1:11">
      <c r="A1246" s="471" t="s">
        <v>559</v>
      </c>
      <c r="D1246" s="471" t="s">
        <v>2247</v>
      </c>
      <c r="E1246" s="472">
        <v>43969</v>
      </c>
      <c r="F1246" s="471" t="s">
        <v>2274</v>
      </c>
      <c r="G1246" s="471" t="s">
        <v>1332</v>
      </c>
      <c r="H1246" s="471" t="s">
        <v>3615</v>
      </c>
      <c r="I1246" s="471" t="s">
        <v>3616</v>
      </c>
      <c r="J1246" s="471">
        <v>3</v>
      </c>
      <c r="K1246" s="471" t="s">
        <v>2768</v>
      </c>
    </row>
    <row r="1247" spans="1:11">
      <c r="A1247" s="471" t="s">
        <v>567</v>
      </c>
      <c r="D1247" s="471" t="s">
        <v>2247</v>
      </c>
      <c r="E1247" s="472">
        <v>43951</v>
      </c>
      <c r="F1247" s="471" t="s">
        <v>2534</v>
      </c>
      <c r="G1247" s="471" t="s">
        <v>1332</v>
      </c>
      <c r="H1247" s="471" t="s">
        <v>2389</v>
      </c>
      <c r="I1247" s="471" t="s">
        <v>2322</v>
      </c>
      <c r="K1247" s="471" t="s">
        <v>2390</v>
      </c>
    </row>
    <row r="1248" spans="1:11">
      <c r="A1248" s="471" t="s">
        <v>696</v>
      </c>
      <c r="B1248" s="471" t="s">
        <v>3617</v>
      </c>
      <c r="C1248" s="471">
        <v>48375</v>
      </c>
      <c r="D1248" s="471" t="s">
        <v>2250</v>
      </c>
      <c r="E1248" s="472">
        <v>43920</v>
      </c>
      <c r="F1248" s="471" t="s">
        <v>2287</v>
      </c>
      <c r="G1248" s="471" t="s">
        <v>1332</v>
      </c>
      <c r="H1248" s="471" t="s">
        <v>3618</v>
      </c>
      <c r="I1248" s="471" t="s">
        <v>2289</v>
      </c>
      <c r="K1248" s="471" t="s">
        <v>2290</v>
      </c>
    </row>
    <row r="1249" spans="1:11">
      <c r="A1249" s="471" t="s">
        <v>663</v>
      </c>
      <c r="D1249" s="471" t="s">
        <v>2247</v>
      </c>
      <c r="E1249" s="472">
        <v>44008</v>
      </c>
      <c r="F1249" s="471" t="s">
        <v>2278</v>
      </c>
      <c r="G1249" s="471" t="s">
        <v>1332</v>
      </c>
      <c r="H1249" s="471" t="s">
        <v>3619</v>
      </c>
      <c r="I1249" s="471" t="s">
        <v>3620</v>
      </c>
      <c r="K1249" s="471" t="s">
        <v>2566</v>
      </c>
    </row>
    <row r="1250" spans="1:11">
      <c r="A1250" s="471" t="s">
        <v>591</v>
      </c>
      <c r="B1250" s="471" t="s">
        <v>2378</v>
      </c>
      <c r="C1250" s="471">
        <v>17173</v>
      </c>
      <c r="D1250" s="471" t="s">
        <v>2250</v>
      </c>
      <c r="E1250" s="472">
        <v>44211</v>
      </c>
      <c r="F1250" s="471" t="s">
        <v>2325</v>
      </c>
      <c r="G1250" s="471" t="s">
        <v>1332</v>
      </c>
      <c r="H1250" s="471" t="s">
        <v>2326</v>
      </c>
      <c r="I1250" s="471" t="s">
        <v>2327</v>
      </c>
      <c r="J1250" s="471">
        <v>5</v>
      </c>
      <c r="K1250" s="471" t="s">
        <v>2277</v>
      </c>
    </row>
    <row r="1251" spans="1:11" ht="100">
      <c r="A1251" s="471" t="s">
        <v>591</v>
      </c>
      <c r="B1251" s="471" t="s">
        <v>3343</v>
      </c>
      <c r="C1251" s="471">
        <v>17159</v>
      </c>
      <c r="D1251" s="471" t="s">
        <v>2250</v>
      </c>
      <c r="E1251" s="472">
        <v>44211</v>
      </c>
      <c r="F1251" s="471" t="s">
        <v>2305</v>
      </c>
      <c r="G1251" s="471" t="s">
        <v>1332</v>
      </c>
      <c r="H1251" s="470" t="s">
        <v>2463</v>
      </c>
      <c r="I1251" s="471" t="s">
        <v>2327</v>
      </c>
      <c r="J1251" s="471">
        <v>5</v>
      </c>
      <c r="K1251" s="471" t="s">
        <v>2277</v>
      </c>
    </row>
    <row r="1252" spans="1:11">
      <c r="A1252" s="471" t="s">
        <v>691</v>
      </c>
      <c r="D1252" s="471" t="s">
        <v>2247</v>
      </c>
      <c r="E1252" s="472">
        <v>43950</v>
      </c>
      <c r="F1252" s="471" t="s">
        <v>2287</v>
      </c>
      <c r="G1252" s="471" t="s">
        <v>2633</v>
      </c>
      <c r="H1252" s="471" t="s">
        <v>2719</v>
      </c>
      <c r="I1252" s="471" t="s">
        <v>2341</v>
      </c>
      <c r="K1252" s="471" t="s">
        <v>2541</v>
      </c>
    </row>
    <row r="1253" spans="1:11">
      <c r="A1253" s="471" t="s">
        <v>696</v>
      </c>
      <c r="B1253" s="471" t="s">
        <v>3493</v>
      </c>
      <c r="C1253" s="471">
        <v>48039</v>
      </c>
      <c r="D1253" s="471" t="s">
        <v>2250</v>
      </c>
      <c r="E1253" s="472">
        <v>43951</v>
      </c>
      <c r="F1253" s="471" t="s">
        <v>2287</v>
      </c>
      <c r="G1253" s="471" t="s">
        <v>2633</v>
      </c>
      <c r="H1253" s="471" t="s">
        <v>3621</v>
      </c>
      <c r="I1253" s="471" t="s">
        <v>2289</v>
      </c>
      <c r="K1253" s="471" t="s">
        <v>2290</v>
      </c>
    </row>
    <row r="1254" spans="1:11" ht="100">
      <c r="A1254" s="471" t="s">
        <v>594</v>
      </c>
      <c r="D1254" s="471" t="s">
        <v>2247</v>
      </c>
      <c r="E1254" s="472">
        <v>44015</v>
      </c>
      <c r="F1254" s="471" t="s">
        <v>2317</v>
      </c>
      <c r="G1254" s="471" t="s">
        <v>2633</v>
      </c>
      <c r="H1254" s="470" t="s">
        <v>3622</v>
      </c>
      <c r="I1254" s="471" t="s">
        <v>3623</v>
      </c>
      <c r="J1254" s="471">
        <v>5</v>
      </c>
      <c r="K1254" s="471" t="s">
        <v>2360</v>
      </c>
    </row>
    <row r="1255" spans="1:11">
      <c r="A1255" s="471" t="s">
        <v>699</v>
      </c>
      <c r="B1255" s="471" t="s">
        <v>3624</v>
      </c>
      <c r="C1255" s="471">
        <v>49043</v>
      </c>
      <c r="D1255" s="471" t="s">
        <v>2250</v>
      </c>
      <c r="E1255" s="472">
        <v>43952</v>
      </c>
      <c r="F1255" s="471" t="s">
        <v>2287</v>
      </c>
      <c r="G1255" s="471" t="s">
        <v>2633</v>
      </c>
      <c r="H1255" s="471" t="s">
        <v>3625</v>
      </c>
      <c r="I1255" s="471" t="s">
        <v>2289</v>
      </c>
      <c r="K1255" s="471" t="s">
        <v>2304</v>
      </c>
    </row>
    <row r="1256" spans="1:11">
      <c r="A1256" s="471" t="s">
        <v>696</v>
      </c>
      <c r="B1256" s="471" t="s">
        <v>2885</v>
      </c>
      <c r="C1256" s="471">
        <v>48029</v>
      </c>
      <c r="D1256" s="471" t="s">
        <v>2250</v>
      </c>
      <c r="E1256" s="472">
        <v>43986</v>
      </c>
      <c r="F1256" s="471" t="s">
        <v>2278</v>
      </c>
      <c r="G1256" s="471" t="s">
        <v>2633</v>
      </c>
      <c r="H1256" s="471" t="s">
        <v>2886</v>
      </c>
      <c r="I1256" s="471" t="s">
        <v>2887</v>
      </c>
      <c r="K1256" s="471" t="s">
        <v>2290</v>
      </c>
    </row>
    <row r="1257" spans="1:11">
      <c r="A1257" s="471" t="s">
        <v>640</v>
      </c>
      <c r="B1257" s="471" t="s">
        <v>2912</v>
      </c>
      <c r="C1257" s="471">
        <v>31109</v>
      </c>
      <c r="D1257" s="471" t="s">
        <v>2250</v>
      </c>
      <c r="E1257" s="472">
        <v>44181</v>
      </c>
      <c r="F1257" s="471" t="s">
        <v>2301</v>
      </c>
      <c r="G1257" s="471" t="s">
        <v>2633</v>
      </c>
      <c r="H1257" s="471" t="s">
        <v>3626</v>
      </c>
      <c r="I1257" s="471" t="s">
        <v>3627</v>
      </c>
      <c r="J1257" s="471">
        <v>4</v>
      </c>
      <c r="K1257" s="471" t="s">
        <v>2335</v>
      </c>
    </row>
    <row r="1258" spans="1:11">
      <c r="A1258" s="471" t="s">
        <v>579</v>
      </c>
      <c r="B1258" s="471" t="s">
        <v>2417</v>
      </c>
      <c r="C1258" s="471">
        <v>12011</v>
      </c>
      <c r="D1258" s="471" t="s">
        <v>2250</v>
      </c>
      <c r="E1258" s="472">
        <v>44017</v>
      </c>
      <c r="F1258" s="471" t="s">
        <v>2317</v>
      </c>
      <c r="G1258" s="471" t="s">
        <v>2633</v>
      </c>
      <c r="H1258" s="471" t="s">
        <v>2418</v>
      </c>
      <c r="I1258" s="471" t="s">
        <v>2419</v>
      </c>
      <c r="K1258" s="471" t="s">
        <v>2403</v>
      </c>
    </row>
    <row r="1259" spans="1:11">
      <c r="A1259" s="471" t="s">
        <v>597</v>
      </c>
      <c r="D1259" s="471" t="s">
        <v>2247</v>
      </c>
      <c r="E1259" s="472">
        <v>44262</v>
      </c>
      <c r="F1259" s="471" t="s">
        <v>2269</v>
      </c>
      <c r="G1259" s="471" t="s">
        <v>2633</v>
      </c>
      <c r="H1259" s="471" t="s">
        <v>3628</v>
      </c>
      <c r="I1259" s="471" t="s">
        <v>3629</v>
      </c>
      <c r="J1259" s="471">
        <v>1</v>
      </c>
      <c r="K1259" s="471" t="s">
        <v>2285</v>
      </c>
    </row>
    <row r="1260" spans="1:11">
      <c r="A1260" s="471" t="s">
        <v>591</v>
      </c>
      <c r="B1260" s="471" t="s">
        <v>2845</v>
      </c>
      <c r="C1260" s="471">
        <v>17031</v>
      </c>
      <c r="D1260" s="471" t="s">
        <v>2250</v>
      </c>
      <c r="E1260" s="472">
        <v>43981</v>
      </c>
      <c r="F1260" s="471" t="s">
        <v>2274</v>
      </c>
      <c r="G1260" s="471" t="s">
        <v>2633</v>
      </c>
      <c r="H1260" s="471" t="s">
        <v>3084</v>
      </c>
      <c r="I1260" s="471" t="s">
        <v>2847</v>
      </c>
      <c r="J1260" s="471">
        <v>5</v>
      </c>
      <c r="K1260" s="471" t="s">
        <v>2277</v>
      </c>
    </row>
    <row r="1261" spans="1:11">
      <c r="A1261" s="471" t="s">
        <v>640</v>
      </c>
      <c r="D1261" s="471" t="s">
        <v>2247</v>
      </c>
      <c r="E1261" s="472">
        <v>44347</v>
      </c>
      <c r="F1261" s="471" t="s">
        <v>2471</v>
      </c>
      <c r="G1261" s="471" t="s">
        <v>2633</v>
      </c>
      <c r="H1261" s="471" t="s">
        <v>3630</v>
      </c>
      <c r="I1261" s="471" t="s">
        <v>3631</v>
      </c>
      <c r="J1261" s="471">
        <v>5</v>
      </c>
      <c r="K1261" s="471" t="s">
        <v>2335</v>
      </c>
    </row>
    <row r="1262" spans="1:11">
      <c r="A1262" s="471" t="s">
        <v>708</v>
      </c>
      <c r="D1262" s="471" t="s">
        <v>2247</v>
      </c>
      <c r="E1262" s="472">
        <v>43982</v>
      </c>
      <c r="F1262" s="471" t="s">
        <v>2287</v>
      </c>
      <c r="G1262" s="471" t="s">
        <v>2633</v>
      </c>
      <c r="H1262" s="471" t="s">
        <v>3632</v>
      </c>
      <c r="I1262" s="471" t="s">
        <v>2341</v>
      </c>
      <c r="K1262" s="471" t="s">
        <v>2365</v>
      </c>
    </row>
    <row r="1263" spans="1:11">
      <c r="A1263" s="471" t="s">
        <v>673</v>
      </c>
      <c r="D1263" s="471" t="s">
        <v>2247</v>
      </c>
      <c r="E1263" s="472">
        <v>44167</v>
      </c>
      <c r="F1263" s="471" t="s">
        <v>2260</v>
      </c>
      <c r="G1263" s="471" t="s">
        <v>2633</v>
      </c>
      <c r="H1263" s="471" t="s">
        <v>3633</v>
      </c>
      <c r="I1263" s="471" t="s">
        <v>2861</v>
      </c>
      <c r="K1263" s="471" t="s">
        <v>2550</v>
      </c>
    </row>
    <row r="1264" spans="1:11">
      <c r="A1264" s="471" t="s">
        <v>549</v>
      </c>
      <c r="B1264" s="471" t="s">
        <v>3395</v>
      </c>
      <c r="C1264" s="471">
        <v>2110</v>
      </c>
      <c r="D1264" s="471" t="s">
        <v>2250</v>
      </c>
      <c r="E1264" s="472">
        <v>44012</v>
      </c>
      <c r="F1264" s="471" t="s">
        <v>2331</v>
      </c>
      <c r="G1264" s="471" t="s">
        <v>2633</v>
      </c>
      <c r="H1264" s="471" t="s">
        <v>3634</v>
      </c>
      <c r="I1264" s="471" t="s">
        <v>3397</v>
      </c>
      <c r="K1264" s="471" t="s">
        <v>2416</v>
      </c>
    </row>
    <row r="1265" spans="1:11">
      <c r="A1265" s="471" t="s">
        <v>696</v>
      </c>
      <c r="B1265" s="471" t="s">
        <v>3635</v>
      </c>
      <c r="C1265" s="471">
        <v>48261</v>
      </c>
      <c r="D1265" s="471" t="s">
        <v>2250</v>
      </c>
      <c r="E1265" s="472">
        <v>43951</v>
      </c>
      <c r="F1265" s="471" t="s">
        <v>2287</v>
      </c>
      <c r="G1265" s="471" t="s">
        <v>2633</v>
      </c>
      <c r="H1265" s="471" t="s">
        <v>3636</v>
      </c>
      <c r="I1265" s="471" t="s">
        <v>2289</v>
      </c>
      <c r="K1265" s="471" t="s">
        <v>2290</v>
      </c>
    </row>
    <row r="1266" spans="1:11">
      <c r="A1266" s="471" t="s">
        <v>567</v>
      </c>
      <c r="D1266" s="471" t="s">
        <v>2247</v>
      </c>
      <c r="E1266" s="472">
        <v>43986</v>
      </c>
      <c r="F1266" s="471" t="s">
        <v>2282</v>
      </c>
      <c r="G1266" s="471" t="s">
        <v>2633</v>
      </c>
      <c r="H1266" s="471" t="s">
        <v>2389</v>
      </c>
      <c r="I1266" s="471" t="s">
        <v>2322</v>
      </c>
      <c r="K1266" s="471" t="s">
        <v>2390</v>
      </c>
    </row>
    <row r="1267" spans="1:11">
      <c r="A1267" s="471" t="s">
        <v>623</v>
      </c>
      <c r="D1267" s="471" t="s">
        <v>2247</v>
      </c>
      <c r="E1267" s="472">
        <v>44340</v>
      </c>
      <c r="F1267" s="471" t="s">
        <v>2274</v>
      </c>
      <c r="G1267" s="471" t="s">
        <v>2633</v>
      </c>
      <c r="H1267" s="471" t="s">
        <v>3637</v>
      </c>
      <c r="I1267" s="471" t="s">
        <v>3638</v>
      </c>
      <c r="J1267" s="471">
        <v>6</v>
      </c>
      <c r="K1267" s="471" t="s">
        <v>2320</v>
      </c>
    </row>
    <row r="1268" spans="1:11" ht="37.5">
      <c r="A1268" s="471" t="s">
        <v>699</v>
      </c>
      <c r="D1268" s="471" t="s">
        <v>2247</v>
      </c>
      <c r="E1268" s="472">
        <v>44158</v>
      </c>
      <c r="F1268" s="471" t="s">
        <v>2260</v>
      </c>
      <c r="G1268" s="471" t="s">
        <v>2633</v>
      </c>
      <c r="H1268" s="470" t="s">
        <v>3639</v>
      </c>
      <c r="I1268" s="471" t="s">
        <v>2823</v>
      </c>
      <c r="K1268" s="471" t="s">
        <v>2304</v>
      </c>
    </row>
    <row r="1269" spans="1:11">
      <c r="A1269" s="471" t="s">
        <v>626</v>
      </c>
      <c r="D1269" s="471" t="s">
        <v>2247</v>
      </c>
      <c r="E1269" s="472">
        <v>43991</v>
      </c>
      <c r="F1269" s="471" t="s">
        <v>2269</v>
      </c>
      <c r="G1269" s="471" t="s">
        <v>2633</v>
      </c>
      <c r="H1269" s="471" t="s">
        <v>3640</v>
      </c>
      <c r="I1269" s="471" t="s">
        <v>2714</v>
      </c>
      <c r="J1269" s="471">
        <v>4</v>
      </c>
      <c r="K1269" s="471" t="s">
        <v>2377</v>
      </c>
    </row>
    <row r="1270" spans="1:11">
      <c r="A1270" s="471" t="s">
        <v>626</v>
      </c>
      <c r="D1270" s="471" t="s">
        <v>2247</v>
      </c>
      <c r="E1270" s="472">
        <v>43991</v>
      </c>
      <c r="F1270" s="471" t="s">
        <v>2269</v>
      </c>
      <c r="G1270" s="471" t="s">
        <v>2633</v>
      </c>
      <c r="H1270" s="471" t="s">
        <v>3641</v>
      </c>
      <c r="I1270" s="471" t="s">
        <v>2714</v>
      </c>
      <c r="J1270" s="471">
        <v>4</v>
      </c>
      <c r="K1270" s="471" t="s">
        <v>2377</v>
      </c>
    </row>
    <row r="1271" spans="1:11" ht="75">
      <c r="A1271" s="471" t="s">
        <v>716</v>
      </c>
      <c r="D1271" s="471" t="s">
        <v>2247</v>
      </c>
      <c r="E1271" s="472">
        <v>44043</v>
      </c>
      <c r="F1271" s="471" t="s">
        <v>2274</v>
      </c>
      <c r="G1271" s="471" t="s">
        <v>2633</v>
      </c>
      <c r="H1271" s="470" t="s">
        <v>3642</v>
      </c>
      <c r="I1271" s="471" t="s">
        <v>2371</v>
      </c>
      <c r="K1271" s="471" t="s">
        <v>2372</v>
      </c>
    </row>
    <row r="1272" spans="1:11" ht="162.5">
      <c r="A1272" s="471" t="s">
        <v>630</v>
      </c>
      <c r="B1272" s="471" t="s">
        <v>2458</v>
      </c>
      <c r="C1272" s="471">
        <v>28059</v>
      </c>
      <c r="D1272" s="471" t="s">
        <v>2250</v>
      </c>
      <c r="E1272" s="472">
        <v>44032</v>
      </c>
      <c r="F1272" s="471" t="s">
        <v>2274</v>
      </c>
      <c r="G1272" s="471" t="s">
        <v>2633</v>
      </c>
      <c r="H1272" s="470" t="s">
        <v>2519</v>
      </c>
      <c r="I1272" s="471" t="s">
        <v>2482</v>
      </c>
      <c r="K1272" s="471" t="s">
        <v>2407</v>
      </c>
    </row>
    <row r="1273" spans="1:11">
      <c r="A1273" s="471" t="s">
        <v>640</v>
      </c>
      <c r="B1273" s="471" t="s">
        <v>3643</v>
      </c>
      <c r="C1273" s="471">
        <v>31045</v>
      </c>
      <c r="D1273" s="471" t="s">
        <v>2250</v>
      </c>
      <c r="E1273" s="472">
        <v>43962</v>
      </c>
      <c r="F1273" s="471" t="s">
        <v>2287</v>
      </c>
      <c r="G1273" s="471" t="s">
        <v>2633</v>
      </c>
      <c r="H1273" s="471" t="s">
        <v>2340</v>
      </c>
      <c r="I1273" s="471" t="s">
        <v>2341</v>
      </c>
      <c r="K1273" s="471" t="s">
        <v>2335</v>
      </c>
    </row>
    <row r="1274" spans="1:11">
      <c r="A1274" s="471" t="s">
        <v>582</v>
      </c>
      <c r="D1274" s="471" t="s">
        <v>2247</v>
      </c>
      <c r="E1274" s="472">
        <v>44104</v>
      </c>
      <c r="F1274" s="471" t="s">
        <v>2317</v>
      </c>
      <c r="G1274" s="471" t="s">
        <v>2633</v>
      </c>
      <c r="H1274" s="471" t="s">
        <v>3644</v>
      </c>
      <c r="I1274" s="471" t="s">
        <v>2494</v>
      </c>
      <c r="K1274" s="471" t="s">
        <v>2495</v>
      </c>
    </row>
    <row r="1275" spans="1:11">
      <c r="A1275" s="471" t="s">
        <v>699</v>
      </c>
      <c r="D1275" s="471" t="s">
        <v>2247</v>
      </c>
      <c r="E1275" s="472">
        <v>44050</v>
      </c>
      <c r="F1275" s="471" t="s">
        <v>3645</v>
      </c>
      <c r="G1275" s="471" t="s">
        <v>2633</v>
      </c>
      <c r="H1275" s="471" t="s">
        <v>3646</v>
      </c>
      <c r="I1275" s="471" t="s">
        <v>3647</v>
      </c>
      <c r="K1275" s="471" t="s">
        <v>2304</v>
      </c>
    </row>
    <row r="1276" spans="1:11">
      <c r="A1276" s="471" t="s">
        <v>699</v>
      </c>
      <c r="D1276" s="471" t="s">
        <v>2247</v>
      </c>
      <c r="E1276" s="472">
        <v>43952</v>
      </c>
      <c r="F1276" s="471" t="s">
        <v>2287</v>
      </c>
      <c r="G1276" s="471" t="s">
        <v>2633</v>
      </c>
      <c r="H1276" s="471" t="s">
        <v>3275</v>
      </c>
      <c r="I1276" s="471" t="s">
        <v>3276</v>
      </c>
      <c r="K1276" s="471" t="s">
        <v>2304</v>
      </c>
    </row>
    <row r="1277" spans="1:11">
      <c r="A1277" s="471" t="s">
        <v>696</v>
      </c>
      <c r="B1277" s="471" t="s">
        <v>3648</v>
      </c>
      <c r="C1277" s="471">
        <v>48055</v>
      </c>
      <c r="D1277" s="471" t="s">
        <v>2250</v>
      </c>
      <c r="E1277" s="472">
        <v>43929</v>
      </c>
      <c r="F1277" s="471" t="s">
        <v>2287</v>
      </c>
      <c r="G1277" s="471" t="s">
        <v>2633</v>
      </c>
      <c r="H1277" s="471" t="s">
        <v>3649</v>
      </c>
      <c r="I1277" s="471" t="s">
        <v>2289</v>
      </c>
      <c r="K1277" s="471" t="s">
        <v>2290</v>
      </c>
    </row>
    <row r="1278" spans="1:11">
      <c r="A1278" s="471" t="s">
        <v>563</v>
      </c>
      <c r="B1278" s="471" t="s">
        <v>3650</v>
      </c>
      <c r="C1278" s="471">
        <v>6053</v>
      </c>
      <c r="D1278" s="471" t="s">
        <v>2250</v>
      </c>
      <c r="E1278" s="472">
        <v>43955</v>
      </c>
      <c r="F1278" s="471" t="s">
        <v>2287</v>
      </c>
      <c r="G1278" s="471" t="s">
        <v>2633</v>
      </c>
      <c r="H1278" s="471" t="s">
        <v>3651</v>
      </c>
      <c r="I1278" s="471" t="s">
        <v>2289</v>
      </c>
      <c r="K1278" s="471" t="s">
        <v>2294</v>
      </c>
    </row>
    <row r="1279" spans="1:11" ht="50">
      <c r="A1279" s="471" t="s">
        <v>600</v>
      </c>
      <c r="D1279" s="471" t="s">
        <v>2247</v>
      </c>
      <c r="E1279" s="472">
        <v>44004</v>
      </c>
      <c r="F1279" s="471" t="s">
        <v>2367</v>
      </c>
      <c r="G1279" s="471" t="s">
        <v>2633</v>
      </c>
      <c r="H1279" s="470" t="s">
        <v>3652</v>
      </c>
      <c r="I1279" s="471" t="s">
        <v>3653</v>
      </c>
      <c r="K1279" s="471" t="s">
        <v>2767</v>
      </c>
    </row>
    <row r="1280" spans="1:11" ht="187.5">
      <c r="A1280" s="471" t="s">
        <v>630</v>
      </c>
      <c r="B1280" s="471" t="s">
        <v>2581</v>
      </c>
      <c r="C1280" s="471">
        <v>28021</v>
      </c>
      <c r="D1280" s="471" t="s">
        <v>2250</v>
      </c>
      <c r="E1280" s="472">
        <v>44032</v>
      </c>
      <c r="F1280" s="471" t="s">
        <v>2398</v>
      </c>
      <c r="G1280" s="471" t="s">
        <v>2633</v>
      </c>
      <c r="H1280" s="470" t="s">
        <v>2718</v>
      </c>
      <c r="I1280" s="471" t="s">
        <v>2482</v>
      </c>
      <c r="K1280" s="471" t="s">
        <v>2407</v>
      </c>
    </row>
    <row r="1281" spans="1:11">
      <c r="A1281" s="471" t="s">
        <v>640</v>
      </c>
      <c r="B1281" s="471" t="s">
        <v>2912</v>
      </c>
      <c r="C1281" s="471">
        <v>31109</v>
      </c>
      <c r="D1281" s="471" t="s">
        <v>2250</v>
      </c>
      <c r="E1281" s="472">
        <v>44246</v>
      </c>
      <c r="F1281" s="471" t="s">
        <v>2367</v>
      </c>
      <c r="G1281" s="471" t="s">
        <v>2633</v>
      </c>
      <c r="H1281" s="471" t="s">
        <v>3654</v>
      </c>
      <c r="I1281" s="471" t="s">
        <v>3655</v>
      </c>
      <c r="J1281" s="471">
        <v>4</v>
      </c>
      <c r="K1281" s="471" t="s">
        <v>2335</v>
      </c>
    </row>
    <row r="1282" spans="1:11">
      <c r="A1282" s="471" t="s">
        <v>656</v>
      </c>
      <c r="D1282" s="471" t="s">
        <v>2247</v>
      </c>
      <c r="E1282" s="472">
        <v>44071</v>
      </c>
      <c r="F1282" s="471" t="s">
        <v>2331</v>
      </c>
      <c r="G1282" s="471" t="s">
        <v>2633</v>
      </c>
      <c r="H1282" s="471" t="s">
        <v>3656</v>
      </c>
      <c r="I1282" s="471" t="s">
        <v>2738</v>
      </c>
      <c r="K1282" s="471" t="s">
        <v>2412</v>
      </c>
    </row>
    <row r="1283" spans="1:11">
      <c r="A1283" s="471" t="s">
        <v>696</v>
      </c>
      <c r="B1283" s="471" t="s">
        <v>2875</v>
      </c>
      <c r="C1283" s="471">
        <v>48419</v>
      </c>
      <c r="D1283" s="471" t="s">
        <v>2250</v>
      </c>
      <c r="E1283" s="472">
        <v>43951</v>
      </c>
      <c r="F1283" s="471" t="s">
        <v>2287</v>
      </c>
      <c r="G1283" s="471" t="s">
        <v>2633</v>
      </c>
      <c r="H1283" s="471" t="s">
        <v>2876</v>
      </c>
      <c r="I1283" s="471" t="s">
        <v>2289</v>
      </c>
      <c r="K1283" s="471" t="s">
        <v>2290</v>
      </c>
    </row>
    <row r="1284" spans="1:11">
      <c r="A1284" s="471" t="s">
        <v>656</v>
      </c>
      <c r="D1284" s="471" t="s">
        <v>2247</v>
      </c>
      <c r="E1284" s="472">
        <v>44071</v>
      </c>
      <c r="F1284" s="471" t="s">
        <v>2278</v>
      </c>
      <c r="G1284" s="471" t="s">
        <v>2633</v>
      </c>
      <c r="H1284" s="471" t="s">
        <v>3657</v>
      </c>
      <c r="I1284" s="471" t="s">
        <v>2738</v>
      </c>
      <c r="K1284" s="471" t="s">
        <v>2412</v>
      </c>
    </row>
    <row r="1285" spans="1:11">
      <c r="A1285" s="471" t="s">
        <v>582</v>
      </c>
      <c r="B1285" s="471" t="s">
        <v>3658</v>
      </c>
      <c r="C1285" s="471">
        <v>13115</v>
      </c>
      <c r="D1285" s="471" t="s">
        <v>2250</v>
      </c>
      <c r="E1285" s="472">
        <v>43928</v>
      </c>
      <c r="F1285" s="471" t="s">
        <v>2287</v>
      </c>
      <c r="G1285" s="471" t="s">
        <v>2633</v>
      </c>
      <c r="H1285" s="471" t="s">
        <v>3659</v>
      </c>
      <c r="I1285" s="471" t="s">
        <v>2289</v>
      </c>
      <c r="K1285" s="471" t="s">
        <v>2495</v>
      </c>
    </row>
    <row r="1286" spans="1:11">
      <c r="A1286" s="471" t="s">
        <v>630</v>
      </c>
      <c r="D1286" s="471" t="s">
        <v>2247</v>
      </c>
      <c r="E1286" s="472">
        <v>43962</v>
      </c>
      <c r="F1286" s="471" t="s">
        <v>2282</v>
      </c>
      <c r="G1286" s="471" t="s">
        <v>2633</v>
      </c>
      <c r="H1286" s="471" t="s">
        <v>2334</v>
      </c>
      <c r="I1286" s="471" t="s">
        <v>2322</v>
      </c>
      <c r="K1286" s="471" t="s">
        <v>2407</v>
      </c>
    </row>
    <row r="1287" spans="1:11">
      <c r="A1287" s="471" t="s">
        <v>640</v>
      </c>
      <c r="D1287" s="471" t="s">
        <v>2247</v>
      </c>
      <c r="E1287" s="472">
        <v>44196</v>
      </c>
      <c r="F1287" s="471" t="s">
        <v>2269</v>
      </c>
      <c r="G1287" s="471" t="s">
        <v>2633</v>
      </c>
      <c r="H1287" s="471" t="s">
        <v>3660</v>
      </c>
      <c r="I1287" s="471" t="s">
        <v>2703</v>
      </c>
      <c r="J1287" s="471">
        <v>5</v>
      </c>
      <c r="K1287" s="471" t="s">
        <v>2335</v>
      </c>
    </row>
    <row r="1288" spans="1:11">
      <c r="A1288" s="471" t="s">
        <v>640</v>
      </c>
      <c r="B1288" s="471" t="s">
        <v>3661</v>
      </c>
      <c r="C1288" s="471">
        <v>31145</v>
      </c>
      <c r="D1288" s="471" t="s">
        <v>2250</v>
      </c>
      <c r="E1288" s="472">
        <v>43962</v>
      </c>
      <c r="F1288" s="471" t="s">
        <v>2287</v>
      </c>
      <c r="G1288" s="471" t="s">
        <v>2633</v>
      </c>
      <c r="H1288" s="471" t="s">
        <v>2340</v>
      </c>
      <c r="I1288" s="471" t="s">
        <v>2341</v>
      </c>
      <c r="K1288" s="471" t="s">
        <v>2335</v>
      </c>
    </row>
    <row r="1289" spans="1:11">
      <c r="A1289" s="471" t="s">
        <v>571</v>
      </c>
      <c r="D1289" s="471" t="s">
        <v>2247</v>
      </c>
      <c r="E1289" s="472">
        <v>43971</v>
      </c>
      <c r="F1289" s="471" t="s">
        <v>2287</v>
      </c>
      <c r="G1289" s="471" t="s">
        <v>2633</v>
      </c>
      <c r="H1289" s="471" t="s">
        <v>3574</v>
      </c>
      <c r="I1289" s="471" t="s">
        <v>2680</v>
      </c>
      <c r="J1289" s="471">
        <v>3</v>
      </c>
      <c r="K1289" s="471" t="s">
        <v>2267</v>
      </c>
    </row>
    <row r="1290" spans="1:11">
      <c r="A1290" s="471" t="s">
        <v>640</v>
      </c>
      <c r="B1290" s="471" t="s">
        <v>3662</v>
      </c>
      <c r="C1290" s="471">
        <v>31075</v>
      </c>
      <c r="D1290" s="471" t="s">
        <v>2250</v>
      </c>
      <c r="E1290" s="472">
        <v>43962</v>
      </c>
      <c r="F1290" s="471" t="s">
        <v>2287</v>
      </c>
      <c r="G1290" s="471" t="s">
        <v>2633</v>
      </c>
      <c r="H1290" s="471" t="s">
        <v>2340</v>
      </c>
      <c r="I1290" s="471" t="s">
        <v>2341</v>
      </c>
      <c r="K1290" s="471" t="s">
        <v>2335</v>
      </c>
    </row>
    <row r="1291" spans="1:11">
      <c r="A1291" s="471" t="s">
        <v>640</v>
      </c>
      <c r="B1291" s="471" t="s">
        <v>3663</v>
      </c>
      <c r="C1291" s="471">
        <v>31173</v>
      </c>
      <c r="D1291" s="471" t="s">
        <v>2250</v>
      </c>
      <c r="E1291" s="472">
        <v>43962</v>
      </c>
      <c r="F1291" s="471" t="s">
        <v>2287</v>
      </c>
      <c r="G1291" s="471" t="s">
        <v>2633</v>
      </c>
      <c r="H1291" s="471" t="s">
        <v>2340</v>
      </c>
      <c r="I1291" s="471" t="s">
        <v>2341</v>
      </c>
      <c r="K1291" s="471" t="s">
        <v>2335</v>
      </c>
    </row>
    <row r="1292" spans="1:11">
      <c r="A1292" s="471" t="s">
        <v>591</v>
      </c>
      <c r="D1292" s="471" t="s">
        <v>2247</v>
      </c>
      <c r="E1292" s="472">
        <v>44196</v>
      </c>
      <c r="F1292" s="471" t="s">
        <v>2274</v>
      </c>
      <c r="G1292" s="471" t="s">
        <v>2633</v>
      </c>
      <c r="H1292" s="471" t="s">
        <v>3664</v>
      </c>
      <c r="I1292" s="471" t="s">
        <v>3665</v>
      </c>
      <c r="K1292" s="471" t="s">
        <v>2277</v>
      </c>
    </row>
    <row r="1293" spans="1:11">
      <c r="A1293" s="471" t="s">
        <v>640</v>
      </c>
      <c r="B1293" s="471" t="s">
        <v>3666</v>
      </c>
      <c r="C1293" s="471">
        <v>31009</v>
      </c>
      <c r="D1293" s="471" t="s">
        <v>2250</v>
      </c>
      <c r="E1293" s="472">
        <v>43962</v>
      </c>
      <c r="F1293" s="471" t="s">
        <v>2287</v>
      </c>
      <c r="G1293" s="471" t="s">
        <v>2633</v>
      </c>
      <c r="H1293" s="471" t="s">
        <v>2340</v>
      </c>
      <c r="I1293" s="471" t="s">
        <v>2341</v>
      </c>
      <c r="K1293" s="471" t="s">
        <v>2335</v>
      </c>
    </row>
    <row r="1294" spans="1:11">
      <c r="A1294" s="471" t="s">
        <v>542</v>
      </c>
      <c r="D1294" s="471" t="s">
        <v>2247</v>
      </c>
      <c r="E1294" s="472">
        <v>44015</v>
      </c>
      <c r="F1294" s="471" t="s">
        <v>2624</v>
      </c>
      <c r="G1294" s="471" t="s">
        <v>2633</v>
      </c>
      <c r="H1294" s="471" t="s">
        <v>3667</v>
      </c>
      <c r="I1294" s="471" t="s">
        <v>2630</v>
      </c>
      <c r="K1294" s="471" t="s">
        <v>2438</v>
      </c>
    </row>
    <row r="1295" spans="1:11">
      <c r="A1295" s="471" t="s">
        <v>623</v>
      </c>
      <c r="D1295" s="471" t="s">
        <v>2247</v>
      </c>
      <c r="E1295" s="472">
        <v>44347</v>
      </c>
      <c r="F1295" s="471" t="s">
        <v>2331</v>
      </c>
      <c r="G1295" s="471" t="s">
        <v>2633</v>
      </c>
      <c r="H1295" s="471" t="s">
        <v>3668</v>
      </c>
      <c r="I1295" s="471" t="s">
        <v>3669</v>
      </c>
      <c r="J1295" s="471">
        <v>6</v>
      </c>
      <c r="K1295" s="471" t="s">
        <v>2320</v>
      </c>
    </row>
    <row r="1296" spans="1:11">
      <c r="A1296" s="471" t="s">
        <v>656</v>
      </c>
      <c r="D1296" s="471" t="s">
        <v>2247</v>
      </c>
      <c r="E1296" s="472">
        <v>43966</v>
      </c>
      <c r="F1296" s="471" t="s">
        <v>2287</v>
      </c>
      <c r="G1296" s="471" t="s">
        <v>2633</v>
      </c>
      <c r="H1296" s="471" t="s">
        <v>3670</v>
      </c>
      <c r="I1296" s="471" t="s">
        <v>2893</v>
      </c>
      <c r="K1296" s="471" t="s">
        <v>2412</v>
      </c>
    </row>
    <row r="1297" spans="1:11" ht="175">
      <c r="A1297" s="471" t="s">
        <v>630</v>
      </c>
      <c r="B1297" s="471" t="s">
        <v>2844</v>
      </c>
      <c r="C1297" s="471">
        <v>28049</v>
      </c>
      <c r="D1297" s="471" t="s">
        <v>2250</v>
      </c>
      <c r="E1297" s="472">
        <v>44032</v>
      </c>
      <c r="F1297" s="471" t="s">
        <v>2317</v>
      </c>
      <c r="G1297" s="471" t="s">
        <v>2633</v>
      </c>
      <c r="H1297" s="470" t="s">
        <v>2481</v>
      </c>
      <c r="I1297" s="471" t="s">
        <v>2482</v>
      </c>
      <c r="K1297" s="471" t="s">
        <v>2407</v>
      </c>
    </row>
    <row r="1298" spans="1:11">
      <c r="A1298" s="471" t="s">
        <v>640</v>
      </c>
      <c r="B1298" s="471" t="s">
        <v>3671</v>
      </c>
      <c r="C1298" s="471">
        <v>31153</v>
      </c>
      <c r="D1298" s="471" t="s">
        <v>2250</v>
      </c>
      <c r="E1298" s="472">
        <v>43951</v>
      </c>
      <c r="F1298" s="471" t="s">
        <v>2287</v>
      </c>
      <c r="G1298" s="471" t="s">
        <v>2633</v>
      </c>
      <c r="H1298" s="471" t="s">
        <v>2340</v>
      </c>
      <c r="I1298" s="471" t="s">
        <v>2341</v>
      </c>
      <c r="K1298" s="471" t="s">
        <v>2335</v>
      </c>
    </row>
    <row r="1299" spans="1:11">
      <c r="A1299" s="471" t="s">
        <v>656</v>
      </c>
      <c r="D1299" s="471" t="s">
        <v>2247</v>
      </c>
      <c r="E1299" s="472">
        <v>44092</v>
      </c>
      <c r="F1299" s="471" t="s">
        <v>2398</v>
      </c>
      <c r="G1299" s="471" t="s">
        <v>2633</v>
      </c>
      <c r="H1299" s="471" t="s">
        <v>3672</v>
      </c>
      <c r="I1299" s="471" t="s">
        <v>3673</v>
      </c>
      <c r="K1299" s="471" t="s">
        <v>2412</v>
      </c>
    </row>
    <row r="1300" spans="1:11" ht="87.5">
      <c r="A1300" s="471" t="s">
        <v>679</v>
      </c>
      <c r="D1300" s="471" t="s">
        <v>2247</v>
      </c>
      <c r="E1300" s="472">
        <v>44071</v>
      </c>
      <c r="F1300" s="471" t="s">
        <v>2367</v>
      </c>
      <c r="G1300" s="471" t="s">
        <v>2633</v>
      </c>
      <c r="H1300" s="470" t="s">
        <v>3674</v>
      </c>
      <c r="I1300" s="471" t="s">
        <v>2692</v>
      </c>
      <c r="K1300" s="471" t="s">
        <v>2676</v>
      </c>
    </row>
    <row r="1301" spans="1:11">
      <c r="A1301" s="471" t="s">
        <v>696</v>
      </c>
      <c r="B1301" s="471" t="s">
        <v>2885</v>
      </c>
      <c r="C1301" s="471">
        <v>48029</v>
      </c>
      <c r="D1301" s="471" t="s">
        <v>2250</v>
      </c>
      <c r="E1301" s="472">
        <v>43986</v>
      </c>
      <c r="F1301" s="471" t="s">
        <v>2274</v>
      </c>
      <c r="G1301" s="471" t="s">
        <v>2633</v>
      </c>
      <c r="H1301" s="471" t="s">
        <v>2886</v>
      </c>
      <c r="I1301" s="471" t="s">
        <v>2887</v>
      </c>
      <c r="K1301" s="471" t="s">
        <v>2290</v>
      </c>
    </row>
    <row r="1302" spans="1:11">
      <c r="A1302" s="471" t="s">
        <v>603</v>
      </c>
      <c r="D1302" s="471" t="s">
        <v>2247</v>
      </c>
      <c r="E1302" s="472">
        <v>44052</v>
      </c>
      <c r="F1302" s="471" t="s">
        <v>2305</v>
      </c>
      <c r="G1302" s="471" t="s">
        <v>2633</v>
      </c>
      <c r="H1302" s="471" t="s">
        <v>3675</v>
      </c>
      <c r="I1302" s="471" t="s">
        <v>2658</v>
      </c>
      <c r="K1302" s="471" t="s">
        <v>2512</v>
      </c>
    </row>
    <row r="1303" spans="1:11">
      <c r="A1303" s="471" t="s">
        <v>640</v>
      </c>
      <c r="B1303" s="471" t="s">
        <v>3377</v>
      </c>
      <c r="C1303" s="471">
        <v>31097</v>
      </c>
      <c r="D1303" s="471" t="s">
        <v>2250</v>
      </c>
      <c r="E1303" s="472">
        <v>43962</v>
      </c>
      <c r="F1303" s="471" t="s">
        <v>2287</v>
      </c>
      <c r="G1303" s="471" t="s">
        <v>2633</v>
      </c>
      <c r="H1303" s="471" t="s">
        <v>2340</v>
      </c>
      <c r="I1303" s="471" t="s">
        <v>2341</v>
      </c>
      <c r="K1303" s="471" t="s">
        <v>2335</v>
      </c>
    </row>
    <row r="1304" spans="1:11" ht="75">
      <c r="A1304" s="471" t="s">
        <v>667</v>
      </c>
      <c r="D1304" s="471" t="s">
        <v>2247</v>
      </c>
      <c r="E1304" s="472">
        <v>44013</v>
      </c>
      <c r="F1304" s="471" t="s">
        <v>2274</v>
      </c>
      <c r="G1304" s="471" t="s">
        <v>2633</v>
      </c>
      <c r="H1304" s="470" t="s">
        <v>3676</v>
      </c>
      <c r="I1304" s="471" t="s">
        <v>3677</v>
      </c>
      <c r="K1304" s="471" t="s">
        <v>2299</v>
      </c>
    </row>
    <row r="1305" spans="1:11">
      <c r="A1305" s="471" t="s">
        <v>663</v>
      </c>
      <c r="B1305" s="471" t="s">
        <v>3533</v>
      </c>
      <c r="C1305" s="471">
        <v>37025</v>
      </c>
      <c r="D1305" s="471" t="s">
        <v>2250</v>
      </c>
      <c r="E1305" s="472">
        <v>43937</v>
      </c>
      <c r="F1305" s="471" t="s">
        <v>2287</v>
      </c>
      <c r="G1305" s="471" t="s">
        <v>2633</v>
      </c>
      <c r="H1305" s="471" t="s">
        <v>3678</v>
      </c>
      <c r="I1305" s="471" t="s">
        <v>2289</v>
      </c>
      <c r="K1305" s="471" t="s">
        <v>2566</v>
      </c>
    </row>
    <row r="1306" spans="1:11" ht="137.5">
      <c r="A1306" s="471" t="s">
        <v>630</v>
      </c>
      <c r="B1306" s="471" t="s">
        <v>2722</v>
      </c>
      <c r="C1306" s="471">
        <v>28153</v>
      </c>
      <c r="D1306" s="471" t="s">
        <v>2250</v>
      </c>
      <c r="E1306" s="472">
        <v>44032</v>
      </c>
      <c r="F1306" s="471" t="s">
        <v>2278</v>
      </c>
      <c r="G1306" s="471" t="s">
        <v>2633</v>
      </c>
      <c r="H1306" s="470" t="s">
        <v>2505</v>
      </c>
      <c r="I1306" s="471" t="s">
        <v>2482</v>
      </c>
      <c r="K1306" s="471" t="s">
        <v>2407</v>
      </c>
    </row>
    <row r="1307" spans="1:11" ht="200">
      <c r="A1307" s="471" t="s">
        <v>630</v>
      </c>
      <c r="B1307" s="471" t="s">
        <v>2458</v>
      </c>
      <c r="C1307" s="471">
        <v>28059</v>
      </c>
      <c r="D1307" s="471" t="s">
        <v>2250</v>
      </c>
      <c r="E1307" s="472">
        <v>44032</v>
      </c>
      <c r="F1307" s="471" t="s">
        <v>2305</v>
      </c>
      <c r="G1307" s="471" t="s">
        <v>2633</v>
      </c>
      <c r="H1307" s="470" t="s">
        <v>2631</v>
      </c>
      <c r="I1307" s="471" t="s">
        <v>2482</v>
      </c>
      <c r="K1307" s="471" t="s">
        <v>2407</v>
      </c>
    </row>
    <row r="1308" spans="1:11" ht="37.5">
      <c r="A1308" s="471" t="s">
        <v>612</v>
      </c>
      <c r="D1308" s="471" t="s">
        <v>2247</v>
      </c>
      <c r="E1308" s="472">
        <v>43982</v>
      </c>
      <c r="F1308" s="471" t="s">
        <v>2274</v>
      </c>
      <c r="G1308" s="471" t="s">
        <v>2633</v>
      </c>
      <c r="H1308" s="470" t="s">
        <v>3284</v>
      </c>
      <c r="I1308" s="471" t="s">
        <v>2595</v>
      </c>
      <c r="J1308" s="471">
        <v>3</v>
      </c>
      <c r="K1308" s="471" t="s">
        <v>2263</v>
      </c>
    </row>
    <row r="1309" spans="1:11">
      <c r="A1309" s="471" t="s">
        <v>607</v>
      </c>
      <c r="D1309" s="471" t="s">
        <v>2247</v>
      </c>
      <c r="E1309" s="472">
        <v>44050</v>
      </c>
      <c r="F1309" s="471" t="s">
        <v>2269</v>
      </c>
      <c r="G1309" s="471" t="s">
        <v>2633</v>
      </c>
      <c r="H1309" s="471" t="s">
        <v>3679</v>
      </c>
      <c r="I1309" s="471" t="s">
        <v>2639</v>
      </c>
      <c r="K1309" s="471" t="s">
        <v>2553</v>
      </c>
    </row>
    <row r="1310" spans="1:11" ht="187.5">
      <c r="A1310" s="471" t="s">
        <v>663</v>
      </c>
      <c r="D1310" s="471" t="s">
        <v>2247</v>
      </c>
      <c r="E1310" s="472">
        <v>44106</v>
      </c>
      <c r="F1310" s="471" t="s">
        <v>2274</v>
      </c>
      <c r="G1310" s="471" t="s">
        <v>2633</v>
      </c>
      <c r="H1310" s="470" t="s">
        <v>3680</v>
      </c>
      <c r="I1310" s="471" t="s">
        <v>2707</v>
      </c>
      <c r="K1310" s="471" t="s">
        <v>2566</v>
      </c>
    </row>
    <row r="1311" spans="1:11">
      <c r="A1311" s="471" t="s">
        <v>645</v>
      </c>
      <c r="D1311" s="471" t="s">
        <v>2247</v>
      </c>
      <c r="E1311" s="472">
        <v>43997</v>
      </c>
      <c r="F1311" s="471" t="s">
        <v>2269</v>
      </c>
      <c r="G1311" s="471" t="s">
        <v>2633</v>
      </c>
      <c r="H1311" s="471" t="s">
        <v>3455</v>
      </c>
      <c r="I1311" s="471" t="s">
        <v>3456</v>
      </c>
      <c r="K1311" s="471" t="s">
        <v>2561</v>
      </c>
    </row>
    <row r="1312" spans="1:11">
      <c r="A1312" s="471" t="s">
        <v>699</v>
      </c>
      <c r="B1312" s="471" t="s">
        <v>3681</v>
      </c>
      <c r="C1312" s="471">
        <v>49011</v>
      </c>
      <c r="D1312" s="471" t="s">
        <v>2250</v>
      </c>
      <c r="E1312" s="472">
        <v>43952</v>
      </c>
      <c r="F1312" s="471" t="s">
        <v>2287</v>
      </c>
      <c r="G1312" s="471" t="s">
        <v>2633</v>
      </c>
      <c r="H1312" s="471" t="s">
        <v>3682</v>
      </c>
      <c r="I1312" s="471" t="s">
        <v>2289</v>
      </c>
      <c r="K1312" s="471" t="s">
        <v>2304</v>
      </c>
    </row>
    <row r="1313" spans="1:11">
      <c r="A1313" s="471" t="s">
        <v>579</v>
      </c>
      <c r="B1313" s="471" t="s">
        <v>3683</v>
      </c>
      <c r="C1313" s="471">
        <v>12103</v>
      </c>
      <c r="D1313" s="471" t="s">
        <v>2250</v>
      </c>
      <c r="E1313" s="472">
        <v>43952</v>
      </c>
      <c r="F1313" s="471" t="s">
        <v>2287</v>
      </c>
      <c r="G1313" s="471" t="s">
        <v>2633</v>
      </c>
      <c r="H1313" s="471" t="s">
        <v>3684</v>
      </c>
      <c r="I1313" s="471" t="s">
        <v>2289</v>
      </c>
      <c r="K1313" s="471" t="s">
        <v>2403</v>
      </c>
    </row>
    <row r="1314" spans="1:11">
      <c r="A1314" s="471" t="s">
        <v>577</v>
      </c>
      <c r="D1314" s="471" t="s">
        <v>2247</v>
      </c>
      <c r="E1314" s="472">
        <v>44336</v>
      </c>
      <c r="F1314" s="471" t="s">
        <v>2260</v>
      </c>
      <c r="G1314" s="471" t="s">
        <v>2633</v>
      </c>
      <c r="H1314" s="471" t="s">
        <v>3685</v>
      </c>
      <c r="I1314" s="471" t="s">
        <v>2670</v>
      </c>
      <c r="K1314" s="471" t="s">
        <v>2387</v>
      </c>
    </row>
    <row r="1315" spans="1:11">
      <c r="A1315" s="471" t="s">
        <v>554</v>
      </c>
      <c r="D1315" s="471" t="s">
        <v>2247</v>
      </c>
      <c r="E1315" s="472">
        <v>43964</v>
      </c>
      <c r="F1315" s="471" t="s">
        <v>2282</v>
      </c>
      <c r="G1315" s="471" t="s">
        <v>2633</v>
      </c>
      <c r="H1315" s="471" t="s">
        <v>2321</v>
      </c>
      <c r="I1315" s="471" t="s">
        <v>2322</v>
      </c>
      <c r="K1315" s="471" t="s">
        <v>2323</v>
      </c>
    </row>
    <row r="1316" spans="1:11">
      <c r="A1316" s="471" t="s">
        <v>675</v>
      </c>
      <c r="B1316" s="471" t="s">
        <v>3686</v>
      </c>
      <c r="C1316" s="471">
        <v>42127</v>
      </c>
      <c r="D1316" s="471" t="s">
        <v>2250</v>
      </c>
      <c r="E1316" s="472">
        <v>43951</v>
      </c>
      <c r="F1316" s="471" t="s">
        <v>2287</v>
      </c>
      <c r="G1316" s="471" t="s">
        <v>2633</v>
      </c>
      <c r="H1316" s="471" t="s">
        <v>3687</v>
      </c>
      <c r="I1316" s="471" t="s">
        <v>2289</v>
      </c>
      <c r="K1316" s="471" t="s">
        <v>2315</v>
      </c>
    </row>
    <row r="1317" spans="1:11">
      <c r="A1317" s="471" t="s">
        <v>577</v>
      </c>
      <c r="B1317" s="471" t="s">
        <v>576</v>
      </c>
      <c r="C1317" s="471">
        <v>11001</v>
      </c>
      <c r="D1317" s="471" t="s">
        <v>2250</v>
      </c>
      <c r="E1317" s="472">
        <v>43990</v>
      </c>
      <c r="F1317" s="471" t="s">
        <v>2287</v>
      </c>
      <c r="G1317" s="471" t="s">
        <v>2633</v>
      </c>
      <c r="H1317" s="471" t="s">
        <v>3688</v>
      </c>
      <c r="I1317" s="471" t="s">
        <v>2289</v>
      </c>
      <c r="K1317" s="471" t="s">
        <v>2387</v>
      </c>
    </row>
    <row r="1318" spans="1:11">
      <c r="A1318" s="471" t="s">
        <v>656</v>
      </c>
      <c r="D1318" s="471" t="s">
        <v>2247</v>
      </c>
      <c r="E1318" s="472">
        <v>44092</v>
      </c>
      <c r="F1318" s="471" t="s">
        <v>2260</v>
      </c>
      <c r="G1318" s="471" t="s">
        <v>2633</v>
      </c>
      <c r="H1318" s="471" t="s">
        <v>3689</v>
      </c>
      <c r="I1318" s="471" t="s">
        <v>3673</v>
      </c>
      <c r="K1318" s="471" t="s">
        <v>2412</v>
      </c>
    </row>
    <row r="1319" spans="1:11">
      <c r="A1319" s="471" t="s">
        <v>563</v>
      </c>
      <c r="B1319" s="471" t="s">
        <v>3690</v>
      </c>
      <c r="C1319" s="471">
        <v>6033</v>
      </c>
      <c r="D1319" s="471" t="s">
        <v>2250</v>
      </c>
      <c r="E1319" s="472">
        <v>43968</v>
      </c>
      <c r="F1319" s="471" t="s">
        <v>2287</v>
      </c>
      <c r="G1319" s="471" t="s">
        <v>2633</v>
      </c>
      <c r="H1319" s="471" t="s">
        <v>3691</v>
      </c>
      <c r="I1319" s="471" t="s">
        <v>2289</v>
      </c>
      <c r="K1319" s="471" t="s">
        <v>2294</v>
      </c>
    </row>
    <row r="1320" spans="1:11">
      <c r="A1320" s="471" t="s">
        <v>549</v>
      </c>
      <c r="B1320" s="471" t="s">
        <v>2815</v>
      </c>
      <c r="C1320" s="471">
        <v>2020</v>
      </c>
      <c r="D1320" s="471" t="s">
        <v>2250</v>
      </c>
      <c r="E1320" s="472">
        <v>44197</v>
      </c>
      <c r="F1320" s="471" t="s">
        <v>2260</v>
      </c>
      <c r="G1320" s="471" t="s">
        <v>2633</v>
      </c>
      <c r="H1320" s="471" t="s">
        <v>3692</v>
      </c>
      <c r="I1320" s="471" t="s">
        <v>2817</v>
      </c>
      <c r="K1320" s="471" t="s">
        <v>2416</v>
      </c>
    </row>
    <row r="1321" spans="1:11">
      <c r="A1321" s="471" t="s">
        <v>696</v>
      </c>
      <c r="B1321" s="471" t="s">
        <v>3693</v>
      </c>
      <c r="C1321" s="471">
        <v>48025</v>
      </c>
      <c r="D1321" s="471" t="s">
        <v>2250</v>
      </c>
      <c r="E1321" s="472">
        <v>43951</v>
      </c>
      <c r="F1321" s="471" t="s">
        <v>2287</v>
      </c>
      <c r="G1321" s="471" t="s">
        <v>2633</v>
      </c>
      <c r="H1321" s="471" t="s">
        <v>3694</v>
      </c>
      <c r="I1321" s="471" t="s">
        <v>2289</v>
      </c>
      <c r="K1321" s="471" t="s">
        <v>2290</v>
      </c>
    </row>
    <row r="1322" spans="1:11" ht="200">
      <c r="A1322" s="471" t="s">
        <v>630</v>
      </c>
      <c r="B1322" s="471" t="s">
        <v>2717</v>
      </c>
      <c r="C1322" s="471">
        <v>28121</v>
      </c>
      <c r="D1322" s="471" t="s">
        <v>2250</v>
      </c>
      <c r="E1322" s="472">
        <v>44032</v>
      </c>
      <c r="F1322" s="471" t="s">
        <v>2260</v>
      </c>
      <c r="G1322" s="471" t="s">
        <v>2633</v>
      </c>
      <c r="H1322" s="470" t="s">
        <v>2631</v>
      </c>
      <c r="I1322" s="471" t="s">
        <v>2482</v>
      </c>
      <c r="K1322" s="471" t="s">
        <v>2407</v>
      </c>
    </row>
    <row r="1323" spans="1:11">
      <c r="A1323" s="471" t="s">
        <v>597</v>
      </c>
      <c r="B1323" s="471" t="s">
        <v>3583</v>
      </c>
      <c r="C1323" s="471">
        <v>19169</v>
      </c>
      <c r="D1323" s="471" t="s">
        <v>2250</v>
      </c>
      <c r="E1323" s="472">
        <v>44094</v>
      </c>
      <c r="F1323" s="471" t="s">
        <v>2260</v>
      </c>
      <c r="G1323" s="471" t="s">
        <v>2633</v>
      </c>
      <c r="H1323" s="471" t="s">
        <v>2811</v>
      </c>
      <c r="I1323" s="471" t="s">
        <v>2812</v>
      </c>
      <c r="K1323" s="471" t="s">
        <v>2285</v>
      </c>
    </row>
    <row r="1324" spans="1:11">
      <c r="A1324" s="471" t="s">
        <v>696</v>
      </c>
      <c r="B1324" s="471" t="s">
        <v>3695</v>
      </c>
      <c r="C1324" s="471">
        <v>48365</v>
      </c>
      <c r="D1324" s="471" t="s">
        <v>2250</v>
      </c>
      <c r="E1324" s="472">
        <v>43935</v>
      </c>
      <c r="F1324" s="471" t="s">
        <v>2287</v>
      </c>
      <c r="G1324" s="471" t="s">
        <v>2633</v>
      </c>
      <c r="H1324" s="471" t="s">
        <v>3696</v>
      </c>
      <c r="I1324" s="471" t="s">
        <v>2289</v>
      </c>
      <c r="K1324" s="471" t="s">
        <v>2290</v>
      </c>
    </row>
    <row r="1325" spans="1:11">
      <c r="A1325" s="471" t="s">
        <v>567</v>
      </c>
      <c r="B1325" s="471" t="s">
        <v>3697</v>
      </c>
      <c r="C1325" s="471">
        <v>8069</v>
      </c>
      <c r="D1325" s="471" t="s">
        <v>2250</v>
      </c>
      <c r="E1325" s="472">
        <v>43938</v>
      </c>
      <c r="F1325" s="471" t="s">
        <v>2287</v>
      </c>
      <c r="G1325" s="471" t="s">
        <v>2633</v>
      </c>
      <c r="H1325" s="471" t="s">
        <v>3698</v>
      </c>
      <c r="I1325" s="471" t="s">
        <v>2289</v>
      </c>
      <c r="K1325" s="471" t="s">
        <v>2390</v>
      </c>
    </row>
    <row r="1326" spans="1:11" ht="100">
      <c r="A1326" s="471" t="s">
        <v>699</v>
      </c>
      <c r="D1326" s="471" t="s">
        <v>2247</v>
      </c>
      <c r="E1326" s="472">
        <v>44158</v>
      </c>
      <c r="F1326" s="471" t="s">
        <v>2305</v>
      </c>
      <c r="G1326" s="471" t="s">
        <v>2633</v>
      </c>
      <c r="H1326" s="470" t="s">
        <v>3699</v>
      </c>
      <c r="I1326" s="471" t="s">
        <v>2823</v>
      </c>
      <c r="K1326" s="471" t="s">
        <v>2304</v>
      </c>
    </row>
    <row r="1327" spans="1:11">
      <c r="A1327" s="471" t="s">
        <v>571</v>
      </c>
      <c r="D1327" s="471" t="s">
        <v>2247</v>
      </c>
      <c r="E1327" s="472">
        <v>43971</v>
      </c>
      <c r="F1327" s="471" t="s">
        <v>2398</v>
      </c>
      <c r="G1327" s="471" t="s">
        <v>2633</v>
      </c>
      <c r="H1327" s="471" t="s">
        <v>3565</v>
      </c>
      <c r="I1327" s="471" t="s">
        <v>2680</v>
      </c>
      <c r="J1327" s="471">
        <v>3</v>
      </c>
      <c r="K1327" s="471" t="s">
        <v>2267</v>
      </c>
    </row>
    <row r="1328" spans="1:11">
      <c r="A1328" s="471" t="s">
        <v>632</v>
      </c>
      <c r="B1328" s="471" t="s">
        <v>3139</v>
      </c>
      <c r="C1328" s="471">
        <v>29175</v>
      </c>
      <c r="D1328" s="471" t="s">
        <v>2250</v>
      </c>
      <c r="E1328" s="472">
        <v>43945</v>
      </c>
      <c r="F1328" s="471" t="s">
        <v>2287</v>
      </c>
      <c r="G1328" s="471" t="s">
        <v>2633</v>
      </c>
      <c r="H1328" s="471" t="s">
        <v>3700</v>
      </c>
      <c r="I1328" s="471" t="s">
        <v>2289</v>
      </c>
      <c r="K1328" s="471" t="s">
        <v>2393</v>
      </c>
    </row>
    <row r="1329" spans="1:11">
      <c r="A1329" s="471" t="s">
        <v>696</v>
      </c>
      <c r="B1329" s="471" t="s">
        <v>3701</v>
      </c>
      <c r="C1329" s="471">
        <v>48037</v>
      </c>
      <c r="D1329" s="471" t="s">
        <v>2250</v>
      </c>
      <c r="E1329" s="472">
        <v>43934</v>
      </c>
      <c r="F1329" s="471" t="s">
        <v>2287</v>
      </c>
      <c r="G1329" s="471" t="s">
        <v>2633</v>
      </c>
      <c r="H1329" s="471" t="s">
        <v>3702</v>
      </c>
      <c r="I1329" s="471" t="s">
        <v>2289</v>
      </c>
      <c r="K1329" s="471" t="s">
        <v>2290</v>
      </c>
    </row>
    <row r="1330" spans="1:11" ht="112.5">
      <c r="A1330" s="471" t="s">
        <v>703</v>
      </c>
      <c r="D1330" s="471" t="s">
        <v>2247</v>
      </c>
      <c r="E1330" s="472">
        <v>44089</v>
      </c>
      <c r="F1330" s="471" t="s">
        <v>2513</v>
      </c>
      <c r="G1330" s="471" t="s">
        <v>2633</v>
      </c>
      <c r="H1330" s="470" t="s">
        <v>3703</v>
      </c>
      <c r="I1330" s="471" t="s">
        <v>3704</v>
      </c>
      <c r="K1330" s="471" t="s">
        <v>2570</v>
      </c>
    </row>
    <row r="1331" spans="1:11">
      <c r="A1331" s="471" t="s">
        <v>696</v>
      </c>
      <c r="B1331" s="471" t="s">
        <v>3705</v>
      </c>
      <c r="C1331" s="471">
        <v>48199</v>
      </c>
      <c r="D1331" s="471" t="s">
        <v>2250</v>
      </c>
      <c r="E1331" s="472">
        <v>43952</v>
      </c>
      <c r="F1331" s="471" t="s">
        <v>2287</v>
      </c>
      <c r="G1331" s="471" t="s">
        <v>2633</v>
      </c>
      <c r="H1331" s="471" t="s">
        <v>3706</v>
      </c>
      <c r="I1331" s="471" t="s">
        <v>2289</v>
      </c>
      <c r="K1331" s="471" t="s">
        <v>2290</v>
      </c>
    </row>
    <row r="1332" spans="1:11">
      <c r="A1332" s="471" t="s">
        <v>607</v>
      </c>
      <c r="D1332" s="471" t="s">
        <v>2247</v>
      </c>
      <c r="E1332" s="472">
        <v>43966</v>
      </c>
      <c r="F1332" s="471" t="s">
        <v>2282</v>
      </c>
      <c r="G1332" s="471" t="s">
        <v>2633</v>
      </c>
      <c r="H1332" s="471" t="s">
        <v>2334</v>
      </c>
      <c r="I1332" s="471" t="s">
        <v>2322</v>
      </c>
      <c r="K1332" s="471" t="s">
        <v>2553</v>
      </c>
    </row>
    <row r="1333" spans="1:11">
      <c r="A1333" s="471" t="s">
        <v>696</v>
      </c>
      <c r="B1333" s="471" t="s">
        <v>3707</v>
      </c>
      <c r="C1333" s="471">
        <v>48027</v>
      </c>
      <c r="D1333" s="471" t="s">
        <v>2250</v>
      </c>
      <c r="E1333" s="472">
        <v>43941</v>
      </c>
      <c r="F1333" s="471" t="s">
        <v>2287</v>
      </c>
      <c r="G1333" s="471" t="s">
        <v>2633</v>
      </c>
      <c r="H1333" s="471" t="s">
        <v>3708</v>
      </c>
      <c r="I1333" s="471" t="s">
        <v>2289</v>
      </c>
      <c r="K1333" s="471" t="s">
        <v>2290</v>
      </c>
    </row>
    <row r="1334" spans="1:11">
      <c r="A1334" s="471" t="s">
        <v>563</v>
      </c>
      <c r="B1334" s="471" t="s">
        <v>3709</v>
      </c>
      <c r="C1334" s="471">
        <v>6017</v>
      </c>
      <c r="D1334" s="471" t="s">
        <v>2250</v>
      </c>
      <c r="E1334" s="472">
        <v>43951</v>
      </c>
      <c r="F1334" s="471" t="s">
        <v>2287</v>
      </c>
      <c r="G1334" s="471" t="s">
        <v>2633</v>
      </c>
      <c r="H1334" s="471" t="s">
        <v>3710</v>
      </c>
      <c r="I1334" s="471" t="s">
        <v>2289</v>
      </c>
      <c r="K1334" s="471" t="s">
        <v>2294</v>
      </c>
    </row>
    <row r="1335" spans="1:11">
      <c r="A1335" s="471" t="s">
        <v>675</v>
      </c>
      <c r="B1335" s="471" t="s">
        <v>3711</v>
      </c>
      <c r="C1335" s="471">
        <v>42043</v>
      </c>
      <c r="D1335" s="471" t="s">
        <v>2250</v>
      </c>
      <c r="E1335" s="472">
        <v>43951</v>
      </c>
      <c r="F1335" s="471" t="s">
        <v>2287</v>
      </c>
      <c r="G1335" s="471" t="s">
        <v>2633</v>
      </c>
      <c r="H1335" s="471" t="s">
        <v>3712</v>
      </c>
      <c r="I1335" s="471" t="s">
        <v>2289</v>
      </c>
      <c r="K1335" s="471" t="s">
        <v>2315</v>
      </c>
    </row>
    <row r="1336" spans="1:11" ht="275">
      <c r="A1336" s="471" t="s">
        <v>542</v>
      </c>
      <c r="D1336" s="471" t="s">
        <v>2247</v>
      </c>
      <c r="E1336" s="472">
        <v>44143</v>
      </c>
      <c r="F1336" s="471" t="s">
        <v>2331</v>
      </c>
      <c r="G1336" s="471" t="s">
        <v>2633</v>
      </c>
      <c r="H1336" s="470" t="s">
        <v>3713</v>
      </c>
      <c r="I1336" s="471" t="s">
        <v>2855</v>
      </c>
      <c r="K1336" s="471" t="s">
        <v>2438</v>
      </c>
    </row>
    <row r="1337" spans="1:11" ht="137.5">
      <c r="A1337" s="471" t="s">
        <v>630</v>
      </c>
      <c r="B1337" s="471" t="s">
        <v>2717</v>
      </c>
      <c r="C1337" s="471">
        <v>28121</v>
      </c>
      <c r="D1337" s="471" t="s">
        <v>2250</v>
      </c>
      <c r="E1337" s="472">
        <v>44032</v>
      </c>
      <c r="F1337" s="471" t="s">
        <v>2278</v>
      </c>
      <c r="G1337" s="471" t="s">
        <v>2633</v>
      </c>
      <c r="H1337" s="470" t="s">
        <v>2505</v>
      </c>
      <c r="I1337" s="471" t="s">
        <v>2482</v>
      </c>
      <c r="K1337" s="471" t="s">
        <v>2407</v>
      </c>
    </row>
    <row r="1338" spans="1:11">
      <c r="A1338" s="471" t="s">
        <v>586</v>
      </c>
      <c r="B1338" s="471" t="s">
        <v>3544</v>
      </c>
      <c r="C1338" s="471">
        <v>15003</v>
      </c>
      <c r="D1338" s="471" t="s">
        <v>2250</v>
      </c>
      <c r="E1338" s="472">
        <v>43951</v>
      </c>
      <c r="F1338" s="471" t="s">
        <v>2287</v>
      </c>
      <c r="G1338" s="471" t="s">
        <v>2633</v>
      </c>
      <c r="H1338" s="471" t="s">
        <v>3714</v>
      </c>
      <c r="I1338" s="471" t="s">
        <v>2289</v>
      </c>
      <c r="K1338" s="471" t="s">
        <v>2432</v>
      </c>
    </row>
    <row r="1339" spans="1:11">
      <c r="A1339" s="471" t="s">
        <v>703</v>
      </c>
      <c r="D1339" s="471" t="s">
        <v>2247</v>
      </c>
      <c r="E1339" s="472">
        <v>43966</v>
      </c>
      <c r="F1339" s="471" t="s">
        <v>2278</v>
      </c>
      <c r="G1339" s="471" t="s">
        <v>2633</v>
      </c>
      <c r="H1339" s="471" t="s">
        <v>3715</v>
      </c>
      <c r="I1339" s="471" t="s">
        <v>3716</v>
      </c>
      <c r="K1339" s="471" t="s">
        <v>2570</v>
      </c>
    </row>
    <row r="1340" spans="1:11">
      <c r="A1340" s="471" t="s">
        <v>675</v>
      </c>
      <c r="B1340" s="471" t="s">
        <v>3717</v>
      </c>
      <c r="C1340" s="471">
        <v>42073</v>
      </c>
      <c r="D1340" s="471" t="s">
        <v>2250</v>
      </c>
      <c r="E1340" s="472">
        <v>43951</v>
      </c>
      <c r="F1340" s="471" t="s">
        <v>2287</v>
      </c>
      <c r="G1340" s="471" t="s">
        <v>2633</v>
      </c>
      <c r="H1340" s="471" t="s">
        <v>3718</v>
      </c>
      <c r="I1340" s="471" t="s">
        <v>2289</v>
      </c>
      <c r="K1340" s="471" t="s">
        <v>2315</v>
      </c>
    </row>
    <row r="1341" spans="1:11">
      <c r="A1341" s="471" t="s">
        <v>600</v>
      </c>
      <c r="B1341" s="471" t="s">
        <v>2748</v>
      </c>
      <c r="C1341" s="471">
        <v>20087</v>
      </c>
      <c r="D1341" s="471" t="s">
        <v>2250</v>
      </c>
      <c r="E1341" s="472">
        <v>43935</v>
      </c>
      <c r="F1341" s="471" t="s">
        <v>2287</v>
      </c>
      <c r="G1341" s="471" t="s">
        <v>2633</v>
      </c>
      <c r="H1341" s="471" t="s">
        <v>2749</v>
      </c>
      <c r="I1341" s="471" t="s">
        <v>2289</v>
      </c>
      <c r="K1341" s="471" t="s">
        <v>2767</v>
      </c>
    </row>
    <row r="1342" spans="1:11" ht="137.5">
      <c r="A1342" s="471" t="s">
        <v>630</v>
      </c>
      <c r="B1342" s="471" t="s">
        <v>2458</v>
      </c>
      <c r="C1342" s="471">
        <v>28059</v>
      </c>
      <c r="D1342" s="471" t="s">
        <v>2250</v>
      </c>
      <c r="E1342" s="472">
        <v>44032</v>
      </c>
      <c r="F1342" s="471" t="s">
        <v>2278</v>
      </c>
      <c r="G1342" s="471" t="s">
        <v>2633</v>
      </c>
      <c r="H1342" s="470" t="s">
        <v>2505</v>
      </c>
      <c r="I1342" s="471" t="s">
        <v>2482</v>
      </c>
      <c r="K1342" s="471" t="s">
        <v>2407</v>
      </c>
    </row>
    <row r="1343" spans="1:11">
      <c r="A1343" s="471" t="s">
        <v>2090</v>
      </c>
      <c r="D1343" s="471" t="s">
        <v>2247</v>
      </c>
      <c r="E1343" s="472">
        <v>43952</v>
      </c>
      <c r="F1343" s="471" t="s">
        <v>2287</v>
      </c>
      <c r="G1343" s="471" t="s">
        <v>2633</v>
      </c>
      <c r="H1343" s="471" t="s">
        <v>3719</v>
      </c>
      <c r="I1343" s="471" t="s">
        <v>2341</v>
      </c>
      <c r="K1343" s="471" t="s">
        <v>3593</v>
      </c>
    </row>
    <row r="1344" spans="1:11">
      <c r="A1344" s="471" t="s">
        <v>571</v>
      </c>
      <c r="D1344" s="471" t="s">
        <v>2247</v>
      </c>
      <c r="E1344" s="472">
        <v>44002</v>
      </c>
      <c r="F1344" s="471" t="s">
        <v>2301</v>
      </c>
      <c r="G1344" s="471" t="s">
        <v>2633</v>
      </c>
      <c r="H1344" s="471" t="s">
        <v>3720</v>
      </c>
      <c r="I1344" s="471" t="s">
        <v>3721</v>
      </c>
      <c r="J1344" s="471">
        <v>3</v>
      </c>
      <c r="K1344" s="471" t="s">
        <v>2267</v>
      </c>
    </row>
    <row r="1345" spans="1:11">
      <c r="A1345" s="471" t="s">
        <v>591</v>
      </c>
      <c r="D1345" s="471" t="s">
        <v>2247</v>
      </c>
      <c r="E1345" s="472">
        <v>43981</v>
      </c>
      <c r="F1345" s="471" t="s">
        <v>2260</v>
      </c>
      <c r="G1345" s="471" t="s">
        <v>2633</v>
      </c>
      <c r="H1345" s="471" t="s">
        <v>3722</v>
      </c>
      <c r="I1345" s="471" t="s">
        <v>2754</v>
      </c>
      <c r="J1345" s="471">
        <v>5</v>
      </c>
      <c r="K1345" s="471" t="s">
        <v>2277</v>
      </c>
    </row>
    <row r="1346" spans="1:11" ht="162.5">
      <c r="A1346" s="471" t="s">
        <v>630</v>
      </c>
      <c r="B1346" s="471" t="s">
        <v>2717</v>
      </c>
      <c r="C1346" s="471">
        <v>28121</v>
      </c>
      <c r="D1346" s="471" t="s">
        <v>2250</v>
      </c>
      <c r="E1346" s="472">
        <v>44032</v>
      </c>
      <c r="F1346" s="471" t="s">
        <v>2274</v>
      </c>
      <c r="G1346" s="471" t="s">
        <v>2633</v>
      </c>
      <c r="H1346" s="470" t="s">
        <v>2519</v>
      </c>
      <c r="I1346" s="471" t="s">
        <v>2482</v>
      </c>
      <c r="K1346" s="471" t="s">
        <v>2407</v>
      </c>
    </row>
    <row r="1347" spans="1:11">
      <c r="A1347" s="471" t="s">
        <v>640</v>
      </c>
      <c r="D1347" s="471" t="s">
        <v>2247</v>
      </c>
      <c r="E1347" s="472">
        <v>43982</v>
      </c>
      <c r="F1347" s="471" t="s">
        <v>2578</v>
      </c>
      <c r="G1347" s="471" t="s">
        <v>2633</v>
      </c>
      <c r="H1347" s="471" t="s">
        <v>3723</v>
      </c>
      <c r="I1347" s="471" t="s">
        <v>3502</v>
      </c>
      <c r="K1347" s="471" t="s">
        <v>2335</v>
      </c>
    </row>
    <row r="1348" spans="1:11">
      <c r="A1348" s="471" t="s">
        <v>597</v>
      </c>
      <c r="B1348" s="471" t="s">
        <v>3377</v>
      </c>
      <c r="C1348" s="471">
        <v>19103</v>
      </c>
      <c r="D1348" s="471" t="s">
        <v>2250</v>
      </c>
      <c r="E1348" s="472">
        <v>44094</v>
      </c>
      <c r="F1348" s="471" t="s">
        <v>2260</v>
      </c>
      <c r="G1348" s="471" t="s">
        <v>2633</v>
      </c>
      <c r="H1348" s="471" t="s">
        <v>2811</v>
      </c>
      <c r="I1348" s="471" t="s">
        <v>2812</v>
      </c>
      <c r="K1348" s="471" t="s">
        <v>2285</v>
      </c>
    </row>
    <row r="1349" spans="1:11">
      <c r="A1349" s="471" t="s">
        <v>696</v>
      </c>
      <c r="B1349" s="471" t="s">
        <v>3724</v>
      </c>
      <c r="C1349" s="471">
        <v>48163</v>
      </c>
      <c r="D1349" s="471" t="s">
        <v>2250</v>
      </c>
      <c r="E1349" s="472">
        <v>43927</v>
      </c>
      <c r="F1349" s="471" t="s">
        <v>2287</v>
      </c>
      <c r="G1349" s="471" t="s">
        <v>2633</v>
      </c>
      <c r="H1349" s="471" t="s">
        <v>3725</v>
      </c>
      <c r="I1349" s="471" t="s">
        <v>2289</v>
      </c>
      <c r="K1349" s="471" t="s">
        <v>2290</v>
      </c>
    </row>
    <row r="1350" spans="1:11">
      <c r="A1350" s="471" t="s">
        <v>640</v>
      </c>
      <c r="B1350" s="471" t="s">
        <v>3726</v>
      </c>
      <c r="C1350" s="471">
        <v>31169</v>
      </c>
      <c r="D1350" s="471" t="s">
        <v>2250</v>
      </c>
      <c r="E1350" s="472">
        <v>43962</v>
      </c>
      <c r="F1350" s="471" t="s">
        <v>2287</v>
      </c>
      <c r="G1350" s="471" t="s">
        <v>2633</v>
      </c>
      <c r="H1350" s="471" t="s">
        <v>2340</v>
      </c>
      <c r="I1350" s="471" t="s">
        <v>2341</v>
      </c>
      <c r="K1350" s="471" t="s">
        <v>2335</v>
      </c>
    </row>
    <row r="1351" spans="1:11">
      <c r="A1351" s="471" t="s">
        <v>2092</v>
      </c>
      <c r="D1351" s="471" t="s">
        <v>2247</v>
      </c>
      <c r="E1351" s="472">
        <v>44017</v>
      </c>
      <c r="F1351" s="471" t="s">
        <v>2317</v>
      </c>
      <c r="G1351" s="471" t="s">
        <v>2633</v>
      </c>
      <c r="H1351" s="471" t="s">
        <v>3727</v>
      </c>
      <c r="I1351" s="471" t="s">
        <v>3728</v>
      </c>
      <c r="K1351" s="471" t="s">
        <v>2607</v>
      </c>
    </row>
    <row r="1352" spans="1:11">
      <c r="A1352" s="471" t="s">
        <v>699</v>
      </c>
      <c r="B1352" s="471" t="s">
        <v>2447</v>
      </c>
      <c r="C1352" s="471">
        <v>49005</v>
      </c>
      <c r="D1352" s="471" t="s">
        <v>2250</v>
      </c>
      <c r="E1352" s="472">
        <v>44073</v>
      </c>
      <c r="F1352" s="471" t="s">
        <v>2331</v>
      </c>
      <c r="G1352" s="471" t="s">
        <v>2633</v>
      </c>
      <c r="H1352" s="471" t="s">
        <v>3729</v>
      </c>
      <c r="I1352" s="471" t="s">
        <v>3730</v>
      </c>
      <c r="K1352" s="471" t="s">
        <v>2304</v>
      </c>
    </row>
    <row r="1353" spans="1:11">
      <c r="A1353" s="471" t="s">
        <v>703</v>
      </c>
      <c r="D1353" s="471" t="s">
        <v>2247</v>
      </c>
      <c r="E1353" s="472">
        <v>44089</v>
      </c>
      <c r="F1353" s="471" t="s">
        <v>2260</v>
      </c>
      <c r="G1353" s="471" t="s">
        <v>2633</v>
      </c>
      <c r="H1353" s="471" t="s">
        <v>3731</v>
      </c>
      <c r="I1353" s="471" t="s">
        <v>3704</v>
      </c>
      <c r="K1353" s="471" t="s">
        <v>2570</v>
      </c>
    </row>
    <row r="1354" spans="1:11">
      <c r="A1354" s="471" t="s">
        <v>640</v>
      </c>
      <c r="B1354" s="471" t="s">
        <v>3732</v>
      </c>
      <c r="C1354" s="471">
        <v>31091</v>
      </c>
      <c r="D1354" s="471" t="s">
        <v>2250</v>
      </c>
      <c r="E1354" s="472">
        <v>43962</v>
      </c>
      <c r="F1354" s="471" t="s">
        <v>2287</v>
      </c>
      <c r="G1354" s="471" t="s">
        <v>2633</v>
      </c>
      <c r="H1354" s="471" t="s">
        <v>2340</v>
      </c>
      <c r="I1354" s="471" t="s">
        <v>2341</v>
      </c>
      <c r="K1354" s="471" t="s">
        <v>2335</v>
      </c>
    </row>
    <row r="1355" spans="1:11">
      <c r="A1355" s="471" t="s">
        <v>607</v>
      </c>
      <c r="D1355" s="471" t="s">
        <v>2247</v>
      </c>
      <c r="E1355" s="472">
        <v>43966</v>
      </c>
      <c r="F1355" s="471" t="s">
        <v>2287</v>
      </c>
      <c r="G1355" s="471" t="s">
        <v>2633</v>
      </c>
      <c r="H1355" s="471" t="s">
        <v>3085</v>
      </c>
      <c r="I1355" s="471" t="s">
        <v>3086</v>
      </c>
      <c r="K1355" s="471" t="s">
        <v>2553</v>
      </c>
    </row>
    <row r="1356" spans="1:11">
      <c r="A1356" s="471" t="s">
        <v>684</v>
      </c>
      <c r="B1356" s="471" t="s">
        <v>3733</v>
      </c>
      <c r="C1356" s="471">
        <v>45089</v>
      </c>
      <c r="D1356" s="471" t="s">
        <v>2250</v>
      </c>
      <c r="E1356" s="472">
        <v>43931</v>
      </c>
      <c r="F1356" s="471" t="s">
        <v>2287</v>
      </c>
      <c r="G1356" s="471" t="s">
        <v>2633</v>
      </c>
      <c r="H1356" s="471" t="s">
        <v>3734</v>
      </c>
      <c r="I1356" s="471" t="s">
        <v>2289</v>
      </c>
      <c r="K1356" s="471" t="s">
        <v>2996</v>
      </c>
    </row>
    <row r="1357" spans="1:11">
      <c r="A1357" s="471" t="s">
        <v>696</v>
      </c>
      <c r="D1357" s="471" t="s">
        <v>2247</v>
      </c>
      <c r="E1357" s="472">
        <v>43969</v>
      </c>
      <c r="F1357" s="471" t="s">
        <v>2278</v>
      </c>
      <c r="G1357" s="471" t="s">
        <v>2633</v>
      </c>
      <c r="H1357" s="471" t="s">
        <v>3735</v>
      </c>
      <c r="I1357" s="471" t="s">
        <v>2944</v>
      </c>
      <c r="K1357" s="471" t="s">
        <v>2290</v>
      </c>
    </row>
    <row r="1358" spans="1:11">
      <c r="A1358" s="471" t="s">
        <v>716</v>
      </c>
      <c r="D1358" s="471" t="s">
        <v>2247</v>
      </c>
      <c r="E1358" s="472">
        <v>44074</v>
      </c>
      <c r="F1358" s="471" t="s">
        <v>2367</v>
      </c>
      <c r="G1358" s="471" t="s">
        <v>2633</v>
      </c>
      <c r="H1358" s="471" t="s">
        <v>3736</v>
      </c>
      <c r="I1358" s="471" t="s">
        <v>2371</v>
      </c>
      <c r="K1358" s="471" t="s">
        <v>2372</v>
      </c>
    </row>
    <row r="1359" spans="1:11">
      <c r="A1359" s="471" t="s">
        <v>640</v>
      </c>
      <c r="B1359" s="471" t="s">
        <v>3737</v>
      </c>
      <c r="C1359" s="471">
        <v>31113</v>
      </c>
      <c r="D1359" s="471" t="s">
        <v>2250</v>
      </c>
      <c r="E1359" s="472">
        <v>43962</v>
      </c>
      <c r="F1359" s="471" t="s">
        <v>2287</v>
      </c>
      <c r="G1359" s="471" t="s">
        <v>2633</v>
      </c>
      <c r="H1359" s="471" t="s">
        <v>2340</v>
      </c>
      <c r="I1359" s="471" t="s">
        <v>2341</v>
      </c>
      <c r="K1359" s="471" t="s">
        <v>2335</v>
      </c>
    </row>
    <row r="1360" spans="1:11">
      <c r="A1360" s="471" t="s">
        <v>636</v>
      </c>
      <c r="D1360" s="471" t="s">
        <v>2247</v>
      </c>
      <c r="E1360" s="472">
        <v>43983</v>
      </c>
      <c r="F1360" s="471" t="s">
        <v>2578</v>
      </c>
      <c r="G1360" s="471" t="s">
        <v>2633</v>
      </c>
      <c r="H1360" s="471" t="s">
        <v>3738</v>
      </c>
      <c r="I1360" s="471" t="s">
        <v>2751</v>
      </c>
      <c r="K1360" s="471" t="s">
        <v>2752</v>
      </c>
    </row>
    <row r="1361" spans="1:11">
      <c r="A1361" s="471" t="s">
        <v>636</v>
      </c>
      <c r="D1361" s="471" t="s">
        <v>2247</v>
      </c>
      <c r="E1361" s="472">
        <v>43983</v>
      </c>
      <c r="F1361" s="471" t="s">
        <v>2398</v>
      </c>
      <c r="G1361" s="471" t="s">
        <v>2633</v>
      </c>
      <c r="H1361" s="471" t="s">
        <v>3739</v>
      </c>
      <c r="I1361" s="471" t="s">
        <v>2751</v>
      </c>
      <c r="K1361" s="471" t="s">
        <v>2752</v>
      </c>
    </row>
    <row r="1362" spans="1:11">
      <c r="A1362" s="471" t="s">
        <v>632</v>
      </c>
      <c r="B1362" s="471" t="s">
        <v>3078</v>
      </c>
      <c r="C1362" s="471">
        <v>29047</v>
      </c>
      <c r="D1362" s="471" t="s">
        <v>2250</v>
      </c>
      <c r="E1362" s="472">
        <v>43944</v>
      </c>
      <c r="F1362" s="471" t="s">
        <v>2287</v>
      </c>
      <c r="G1362" s="471" t="s">
        <v>2633</v>
      </c>
      <c r="H1362" s="471" t="s">
        <v>3740</v>
      </c>
      <c r="I1362" s="471" t="s">
        <v>2289</v>
      </c>
      <c r="K1362" s="471" t="s">
        <v>2393</v>
      </c>
    </row>
    <row r="1363" spans="1:11">
      <c r="A1363" s="471" t="s">
        <v>640</v>
      </c>
      <c r="B1363" s="471" t="s">
        <v>2394</v>
      </c>
      <c r="C1363" s="471">
        <v>31117</v>
      </c>
      <c r="D1363" s="471" t="s">
        <v>2250</v>
      </c>
      <c r="E1363" s="472">
        <v>43957</v>
      </c>
      <c r="F1363" s="471" t="s">
        <v>2287</v>
      </c>
      <c r="G1363" s="471" t="s">
        <v>2633</v>
      </c>
      <c r="H1363" s="471" t="s">
        <v>2340</v>
      </c>
      <c r="I1363" s="471" t="s">
        <v>2341</v>
      </c>
      <c r="K1363" s="471" t="s">
        <v>2335</v>
      </c>
    </row>
    <row r="1364" spans="1:11">
      <c r="A1364" s="471" t="s">
        <v>579</v>
      </c>
      <c r="D1364" s="471" t="s">
        <v>2247</v>
      </c>
      <c r="E1364" s="472">
        <v>43969</v>
      </c>
      <c r="F1364" s="471" t="s">
        <v>2282</v>
      </c>
      <c r="G1364" s="471" t="s">
        <v>2633</v>
      </c>
      <c r="H1364" s="471" t="s">
        <v>2389</v>
      </c>
      <c r="I1364" s="471" t="s">
        <v>2322</v>
      </c>
      <c r="K1364" s="471" t="s">
        <v>2403</v>
      </c>
    </row>
    <row r="1365" spans="1:11">
      <c r="A1365" s="471" t="s">
        <v>703</v>
      </c>
      <c r="D1365" s="471" t="s">
        <v>2247</v>
      </c>
      <c r="E1365" s="472">
        <v>43966</v>
      </c>
      <c r="F1365" s="471" t="s">
        <v>2317</v>
      </c>
      <c r="G1365" s="471" t="s">
        <v>2633</v>
      </c>
      <c r="H1365" s="471" t="s">
        <v>3741</v>
      </c>
      <c r="I1365" s="471" t="s">
        <v>3742</v>
      </c>
      <c r="K1365" s="471" t="s">
        <v>2570</v>
      </c>
    </row>
    <row r="1366" spans="1:11">
      <c r="A1366" s="471" t="s">
        <v>640</v>
      </c>
      <c r="B1366" s="471" t="s">
        <v>2912</v>
      </c>
      <c r="C1366" s="471">
        <v>31109</v>
      </c>
      <c r="D1366" s="471" t="s">
        <v>2250</v>
      </c>
      <c r="E1366" s="472">
        <v>44246</v>
      </c>
      <c r="F1366" s="471" t="s">
        <v>2305</v>
      </c>
      <c r="G1366" s="471" t="s">
        <v>2633</v>
      </c>
      <c r="H1366" s="471" t="s">
        <v>3743</v>
      </c>
      <c r="I1366" s="471" t="s">
        <v>3655</v>
      </c>
      <c r="J1366" s="471">
        <v>4</v>
      </c>
      <c r="K1366" s="471" t="s">
        <v>2335</v>
      </c>
    </row>
    <row r="1367" spans="1:11" ht="75">
      <c r="A1367" s="471" t="s">
        <v>632</v>
      </c>
      <c r="D1367" s="471" t="s">
        <v>2247</v>
      </c>
      <c r="E1367" s="472">
        <v>43997</v>
      </c>
      <c r="F1367" s="471" t="s">
        <v>2398</v>
      </c>
      <c r="G1367" s="471" t="s">
        <v>2633</v>
      </c>
      <c r="H1367" s="470" t="s">
        <v>2796</v>
      </c>
      <c r="I1367" s="471" t="s">
        <v>2797</v>
      </c>
      <c r="K1367" s="471" t="s">
        <v>2393</v>
      </c>
    </row>
    <row r="1368" spans="1:11">
      <c r="A1368" s="471" t="s">
        <v>563</v>
      </c>
      <c r="B1368" s="471" t="s">
        <v>3365</v>
      </c>
      <c r="C1368" s="471">
        <v>6087</v>
      </c>
      <c r="D1368" s="471" t="s">
        <v>2250</v>
      </c>
      <c r="E1368" s="472">
        <v>43954</v>
      </c>
      <c r="F1368" s="471" t="s">
        <v>2287</v>
      </c>
      <c r="G1368" s="471" t="s">
        <v>2633</v>
      </c>
      <c r="H1368" s="471" t="s">
        <v>3744</v>
      </c>
      <c r="I1368" s="471" t="s">
        <v>2289</v>
      </c>
      <c r="K1368" s="471" t="s">
        <v>2294</v>
      </c>
    </row>
    <row r="1369" spans="1:11">
      <c r="A1369" s="471" t="s">
        <v>642</v>
      </c>
      <c r="D1369" s="471" t="s">
        <v>2247</v>
      </c>
      <c r="E1369" s="472">
        <v>43960</v>
      </c>
      <c r="F1369" s="471" t="s">
        <v>2260</v>
      </c>
      <c r="G1369" s="471" t="s">
        <v>2633</v>
      </c>
      <c r="H1369" s="471" t="s">
        <v>2647</v>
      </c>
      <c r="I1369" s="471" t="s">
        <v>2322</v>
      </c>
      <c r="K1369" s="471" t="s">
        <v>2499</v>
      </c>
    </row>
    <row r="1370" spans="1:11" ht="187.5">
      <c r="A1370" s="471" t="s">
        <v>630</v>
      </c>
      <c r="B1370" s="471" t="s">
        <v>3745</v>
      </c>
      <c r="C1370" s="471">
        <v>28073</v>
      </c>
      <c r="D1370" s="471" t="s">
        <v>2250</v>
      </c>
      <c r="E1370" s="472">
        <v>44046</v>
      </c>
      <c r="F1370" s="471" t="s">
        <v>2367</v>
      </c>
      <c r="G1370" s="471" t="s">
        <v>2633</v>
      </c>
      <c r="H1370" s="470" t="s">
        <v>2935</v>
      </c>
      <c r="I1370" s="471" t="s">
        <v>2936</v>
      </c>
      <c r="K1370" s="471" t="s">
        <v>2407</v>
      </c>
    </row>
    <row r="1371" spans="1:11">
      <c r="A1371" s="471" t="s">
        <v>630</v>
      </c>
      <c r="D1371" s="471" t="s">
        <v>2247</v>
      </c>
      <c r="E1371" s="472">
        <v>44104</v>
      </c>
      <c r="F1371" s="471" t="s">
        <v>2260</v>
      </c>
      <c r="G1371" s="471" t="s">
        <v>2633</v>
      </c>
      <c r="H1371" s="471" t="s">
        <v>3746</v>
      </c>
      <c r="I1371" s="471" t="s">
        <v>2712</v>
      </c>
      <c r="K1371" s="471" t="s">
        <v>2407</v>
      </c>
    </row>
    <row r="1372" spans="1:11">
      <c r="A1372" s="471" t="s">
        <v>2089</v>
      </c>
      <c r="D1372" s="471" t="s">
        <v>2247</v>
      </c>
      <c r="E1372" s="472">
        <v>43961</v>
      </c>
      <c r="F1372" s="471" t="s">
        <v>2287</v>
      </c>
      <c r="G1372" s="471" t="s">
        <v>2633</v>
      </c>
      <c r="H1372" s="471" t="s">
        <v>3747</v>
      </c>
      <c r="I1372" s="471" t="s">
        <v>2341</v>
      </c>
      <c r="K1372" s="471" t="s">
        <v>2690</v>
      </c>
    </row>
    <row r="1373" spans="1:11">
      <c r="A1373" s="471" t="s">
        <v>623</v>
      </c>
      <c r="D1373" s="471" t="s">
        <v>2247</v>
      </c>
      <c r="E1373" s="472">
        <v>43979</v>
      </c>
      <c r="F1373" s="471" t="s">
        <v>2287</v>
      </c>
      <c r="G1373" s="471" t="s">
        <v>2633</v>
      </c>
      <c r="H1373" s="471" t="s">
        <v>3748</v>
      </c>
      <c r="I1373" s="471" t="s">
        <v>2341</v>
      </c>
      <c r="K1373" s="471" t="s">
        <v>2320</v>
      </c>
    </row>
    <row r="1374" spans="1:11" ht="200">
      <c r="A1374" s="471" t="s">
        <v>630</v>
      </c>
      <c r="B1374" s="471" t="s">
        <v>2535</v>
      </c>
      <c r="C1374" s="471">
        <v>28043</v>
      </c>
      <c r="D1374" s="471" t="s">
        <v>2250</v>
      </c>
      <c r="E1374" s="472">
        <v>44032</v>
      </c>
      <c r="F1374" s="471" t="s">
        <v>2260</v>
      </c>
      <c r="G1374" s="471" t="s">
        <v>2633</v>
      </c>
      <c r="H1374" s="470" t="s">
        <v>2631</v>
      </c>
      <c r="I1374" s="471" t="s">
        <v>2482</v>
      </c>
      <c r="K1374" s="471" t="s">
        <v>2407</v>
      </c>
    </row>
    <row r="1375" spans="1:11">
      <c r="A1375" s="471" t="s">
        <v>640</v>
      </c>
      <c r="B1375" s="471" t="s">
        <v>3749</v>
      </c>
      <c r="C1375" s="471">
        <v>31115</v>
      </c>
      <c r="D1375" s="471" t="s">
        <v>2250</v>
      </c>
      <c r="E1375" s="472">
        <v>43962</v>
      </c>
      <c r="F1375" s="471" t="s">
        <v>2287</v>
      </c>
      <c r="G1375" s="471" t="s">
        <v>2633</v>
      </c>
      <c r="H1375" s="471" t="s">
        <v>2340</v>
      </c>
      <c r="I1375" s="471" t="s">
        <v>2341</v>
      </c>
      <c r="K1375" s="471" t="s">
        <v>2335</v>
      </c>
    </row>
    <row r="1376" spans="1:11">
      <c r="A1376" s="471" t="s">
        <v>630</v>
      </c>
      <c r="D1376" s="471" t="s">
        <v>2247</v>
      </c>
      <c r="E1376" s="472">
        <v>44074</v>
      </c>
      <c r="F1376" s="471" t="s">
        <v>2331</v>
      </c>
      <c r="G1376" s="471" t="s">
        <v>2633</v>
      </c>
      <c r="H1376" s="471" t="s">
        <v>3750</v>
      </c>
      <c r="I1376" s="471" t="s">
        <v>3751</v>
      </c>
      <c r="K1376" s="471" t="s">
        <v>2407</v>
      </c>
    </row>
    <row r="1377" spans="1:11">
      <c r="A1377" s="471" t="s">
        <v>600</v>
      </c>
      <c r="D1377" s="471" t="s">
        <v>2247</v>
      </c>
      <c r="E1377" s="472">
        <v>43989</v>
      </c>
      <c r="F1377" s="471" t="s">
        <v>2312</v>
      </c>
      <c r="G1377" s="471" t="s">
        <v>2633</v>
      </c>
      <c r="H1377" s="471" t="s">
        <v>3752</v>
      </c>
      <c r="I1377" s="471" t="s">
        <v>3753</v>
      </c>
      <c r="K1377" s="471" t="s">
        <v>2767</v>
      </c>
    </row>
    <row r="1378" spans="1:11">
      <c r="A1378" s="471" t="s">
        <v>640</v>
      </c>
      <c r="B1378" s="471" t="s">
        <v>3754</v>
      </c>
      <c r="C1378" s="471">
        <v>31059</v>
      </c>
      <c r="D1378" s="471" t="s">
        <v>2250</v>
      </c>
      <c r="E1378" s="472">
        <v>43962</v>
      </c>
      <c r="F1378" s="471" t="s">
        <v>2287</v>
      </c>
      <c r="G1378" s="471" t="s">
        <v>2633</v>
      </c>
      <c r="H1378" s="471" t="s">
        <v>2340</v>
      </c>
      <c r="I1378" s="471" t="s">
        <v>2341</v>
      </c>
      <c r="K1378" s="471" t="s">
        <v>2335</v>
      </c>
    </row>
    <row r="1379" spans="1:11">
      <c r="A1379" s="471" t="s">
        <v>549</v>
      </c>
      <c r="B1379" s="471" t="s">
        <v>2815</v>
      </c>
      <c r="C1379" s="471">
        <v>2020</v>
      </c>
      <c r="D1379" s="471" t="s">
        <v>2250</v>
      </c>
      <c r="E1379" s="472">
        <v>44197</v>
      </c>
      <c r="F1379" s="471" t="s">
        <v>2274</v>
      </c>
      <c r="G1379" s="471" t="s">
        <v>2633</v>
      </c>
      <c r="H1379" s="471" t="s">
        <v>3755</v>
      </c>
      <c r="I1379" s="471" t="s">
        <v>2817</v>
      </c>
      <c r="K1379" s="471" t="s">
        <v>2416</v>
      </c>
    </row>
    <row r="1380" spans="1:11">
      <c r="A1380" s="471" t="s">
        <v>640</v>
      </c>
      <c r="B1380" s="471" t="s">
        <v>2426</v>
      </c>
      <c r="C1380" s="471">
        <v>31073</v>
      </c>
      <c r="D1380" s="471" t="s">
        <v>2250</v>
      </c>
      <c r="E1380" s="472">
        <v>43962</v>
      </c>
      <c r="F1380" s="471" t="s">
        <v>2287</v>
      </c>
      <c r="G1380" s="471" t="s">
        <v>2633</v>
      </c>
      <c r="H1380" s="471" t="s">
        <v>2340</v>
      </c>
      <c r="I1380" s="471" t="s">
        <v>2341</v>
      </c>
      <c r="K1380" s="471" t="s">
        <v>2335</v>
      </c>
    </row>
    <row r="1381" spans="1:11">
      <c r="A1381" s="471" t="s">
        <v>696</v>
      </c>
      <c r="B1381" s="471" t="s">
        <v>3237</v>
      </c>
      <c r="C1381" s="471">
        <v>48221</v>
      </c>
      <c r="D1381" s="471" t="s">
        <v>2250</v>
      </c>
      <c r="E1381" s="472">
        <v>43928</v>
      </c>
      <c r="F1381" s="471" t="s">
        <v>2287</v>
      </c>
      <c r="G1381" s="471" t="s">
        <v>2633</v>
      </c>
      <c r="H1381" s="471" t="s">
        <v>3756</v>
      </c>
      <c r="I1381" s="471" t="s">
        <v>2289</v>
      </c>
      <c r="K1381" s="471" t="s">
        <v>2290</v>
      </c>
    </row>
    <row r="1382" spans="1:11" ht="187.5">
      <c r="A1382" s="471" t="s">
        <v>630</v>
      </c>
      <c r="B1382" s="471" t="s">
        <v>2710</v>
      </c>
      <c r="C1382" s="471">
        <v>28063</v>
      </c>
      <c r="D1382" s="471" t="s">
        <v>2250</v>
      </c>
      <c r="E1382" s="472">
        <v>44032</v>
      </c>
      <c r="F1382" s="471" t="s">
        <v>2398</v>
      </c>
      <c r="G1382" s="471" t="s">
        <v>2633</v>
      </c>
      <c r="H1382" s="470" t="s">
        <v>2718</v>
      </c>
      <c r="I1382" s="471" t="s">
        <v>2482</v>
      </c>
      <c r="K1382" s="471" t="s">
        <v>2407</v>
      </c>
    </row>
    <row r="1383" spans="1:11" ht="387.5">
      <c r="A1383" s="471" t="s">
        <v>607</v>
      </c>
      <c r="D1383" s="471" t="s">
        <v>2247</v>
      </c>
      <c r="E1383" s="472">
        <v>44050</v>
      </c>
      <c r="F1383" s="471" t="s">
        <v>2305</v>
      </c>
      <c r="G1383" s="471" t="s">
        <v>2633</v>
      </c>
      <c r="H1383" s="470" t="s">
        <v>3757</v>
      </c>
      <c r="I1383" s="471" t="s">
        <v>2639</v>
      </c>
      <c r="K1383" s="471" t="s">
        <v>2553</v>
      </c>
    </row>
    <row r="1384" spans="1:11" ht="75">
      <c r="A1384" s="471" t="s">
        <v>591</v>
      </c>
      <c r="B1384" s="471" t="s">
        <v>2845</v>
      </c>
      <c r="C1384" s="471">
        <v>17031</v>
      </c>
      <c r="D1384" s="471" t="s">
        <v>2250</v>
      </c>
      <c r="E1384" s="472">
        <v>43981</v>
      </c>
      <c r="F1384" s="471" t="s">
        <v>2260</v>
      </c>
      <c r="G1384" s="471" t="s">
        <v>2633</v>
      </c>
      <c r="H1384" s="470" t="s">
        <v>3367</v>
      </c>
      <c r="I1384" s="471" t="s">
        <v>2847</v>
      </c>
      <c r="J1384" s="471">
        <v>5</v>
      </c>
      <c r="K1384" s="471" t="s">
        <v>2277</v>
      </c>
    </row>
    <row r="1385" spans="1:11">
      <c r="A1385" s="471" t="s">
        <v>582</v>
      </c>
      <c r="D1385" s="471" t="s">
        <v>2247</v>
      </c>
      <c r="E1385" s="472">
        <v>44104</v>
      </c>
      <c r="F1385" s="471" t="s">
        <v>2305</v>
      </c>
      <c r="G1385" s="471" t="s">
        <v>2633</v>
      </c>
      <c r="H1385" s="471" t="s">
        <v>3758</v>
      </c>
      <c r="I1385" s="471" t="s">
        <v>2494</v>
      </c>
      <c r="K1385" s="471" t="s">
        <v>2495</v>
      </c>
    </row>
    <row r="1386" spans="1:11" ht="137.5">
      <c r="A1386" s="471" t="s">
        <v>630</v>
      </c>
      <c r="B1386" s="471" t="s">
        <v>2504</v>
      </c>
      <c r="C1386" s="471">
        <v>28133</v>
      </c>
      <c r="D1386" s="471" t="s">
        <v>2250</v>
      </c>
      <c r="E1386" s="472">
        <v>44032</v>
      </c>
      <c r="F1386" s="471" t="s">
        <v>2278</v>
      </c>
      <c r="G1386" s="471" t="s">
        <v>2633</v>
      </c>
      <c r="H1386" s="470" t="s">
        <v>2505</v>
      </c>
      <c r="I1386" s="471" t="s">
        <v>2482</v>
      </c>
      <c r="K1386" s="471" t="s">
        <v>2407</v>
      </c>
    </row>
    <row r="1387" spans="1:11" ht="137.5">
      <c r="A1387" s="471" t="s">
        <v>630</v>
      </c>
      <c r="B1387" s="471" t="s">
        <v>2717</v>
      </c>
      <c r="C1387" s="471">
        <v>28121</v>
      </c>
      <c r="D1387" s="471" t="s">
        <v>2250</v>
      </c>
      <c r="E1387" s="472">
        <v>44032</v>
      </c>
      <c r="F1387" s="471" t="s">
        <v>2264</v>
      </c>
      <c r="G1387" s="471" t="s">
        <v>2633</v>
      </c>
      <c r="H1387" s="470" t="s">
        <v>2505</v>
      </c>
      <c r="I1387" s="471" t="s">
        <v>2482</v>
      </c>
      <c r="K1387" s="471" t="s">
        <v>2407</v>
      </c>
    </row>
    <row r="1388" spans="1:11">
      <c r="A1388" s="471" t="s">
        <v>640</v>
      </c>
      <c r="B1388" s="471" t="s">
        <v>3759</v>
      </c>
      <c r="C1388" s="471">
        <v>31151</v>
      </c>
      <c r="D1388" s="471" t="s">
        <v>2250</v>
      </c>
      <c r="E1388" s="472">
        <v>43962</v>
      </c>
      <c r="F1388" s="471" t="s">
        <v>2287</v>
      </c>
      <c r="G1388" s="471" t="s">
        <v>2633</v>
      </c>
      <c r="H1388" s="471" t="s">
        <v>2340</v>
      </c>
      <c r="I1388" s="471" t="s">
        <v>2341</v>
      </c>
      <c r="K1388" s="471" t="s">
        <v>2335</v>
      </c>
    </row>
    <row r="1389" spans="1:11" ht="50">
      <c r="A1389" s="471" t="s">
        <v>554</v>
      </c>
      <c r="D1389" s="471" t="s">
        <v>2247</v>
      </c>
      <c r="E1389" s="472">
        <v>44039</v>
      </c>
      <c r="F1389" s="471" t="s">
        <v>2260</v>
      </c>
      <c r="G1389" s="471" t="s">
        <v>2633</v>
      </c>
      <c r="H1389" s="470" t="s">
        <v>3760</v>
      </c>
      <c r="I1389" s="471" t="s">
        <v>3761</v>
      </c>
      <c r="K1389" s="471" t="s">
        <v>2323</v>
      </c>
    </row>
    <row r="1390" spans="1:11">
      <c r="A1390" s="471" t="s">
        <v>675</v>
      </c>
      <c r="B1390" s="471" t="s">
        <v>3762</v>
      </c>
      <c r="C1390" s="471">
        <v>42111</v>
      </c>
      <c r="D1390" s="471" t="s">
        <v>2250</v>
      </c>
      <c r="E1390" s="472">
        <v>43951</v>
      </c>
      <c r="F1390" s="471" t="s">
        <v>2287</v>
      </c>
      <c r="G1390" s="471" t="s">
        <v>2633</v>
      </c>
      <c r="H1390" s="471" t="s">
        <v>3763</v>
      </c>
      <c r="I1390" s="471" t="s">
        <v>2289</v>
      </c>
      <c r="K1390" s="471" t="s">
        <v>2315</v>
      </c>
    </row>
    <row r="1391" spans="1:11">
      <c r="A1391" s="471" t="s">
        <v>640</v>
      </c>
      <c r="B1391" s="471" t="s">
        <v>3364</v>
      </c>
      <c r="C1391" s="471">
        <v>31089</v>
      </c>
      <c r="D1391" s="471" t="s">
        <v>2250</v>
      </c>
      <c r="E1391" s="472">
        <v>43962</v>
      </c>
      <c r="F1391" s="471" t="s">
        <v>2287</v>
      </c>
      <c r="G1391" s="471" t="s">
        <v>2633</v>
      </c>
      <c r="H1391" s="471" t="s">
        <v>2340</v>
      </c>
      <c r="I1391" s="471" t="s">
        <v>2341</v>
      </c>
      <c r="K1391" s="471" t="s">
        <v>2335</v>
      </c>
    </row>
    <row r="1392" spans="1:11">
      <c r="A1392" s="471" t="s">
        <v>705</v>
      </c>
      <c r="D1392" s="471" t="s">
        <v>2247</v>
      </c>
      <c r="E1392" s="472">
        <v>43994</v>
      </c>
      <c r="F1392" s="471" t="s">
        <v>2282</v>
      </c>
      <c r="G1392" s="471" t="s">
        <v>2633</v>
      </c>
      <c r="H1392" s="471" t="s">
        <v>2337</v>
      </c>
      <c r="I1392" s="471" t="s">
        <v>2322</v>
      </c>
      <c r="K1392" s="471" t="s">
        <v>2425</v>
      </c>
    </row>
    <row r="1393" spans="1:11">
      <c r="A1393" s="471" t="s">
        <v>663</v>
      </c>
      <c r="D1393" s="471" t="s">
        <v>2247</v>
      </c>
      <c r="E1393" s="472">
        <v>44008</v>
      </c>
      <c r="F1393" s="471" t="s">
        <v>2398</v>
      </c>
      <c r="G1393" s="471" t="s">
        <v>2633</v>
      </c>
      <c r="H1393" s="471" t="s">
        <v>3269</v>
      </c>
      <c r="I1393" s="471" t="s">
        <v>2411</v>
      </c>
      <c r="J1393" s="471">
        <v>3</v>
      </c>
      <c r="K1393" s="471" t="s">
        <v>2566</v>
      </c>
    </row>
    <row r="1394" spans="1:11">
      <c r="A1394" s="471" t="s">
        <v>582</v>
      </c>
      <c r="B1394" s="471" t="s">
        <v>3764</v>
      </c>
      <c r="C1394" s="471">
        <v>13057</v>
      </c>
      <c r="D1394" s="471" t="s">
        <v>2250</v>
      </c>
      <c r="E1394" s="472">
        <v>43930</v>
      </c>
      <c r="F1394" s="471" t="s">
        <v>2287</v>
      </c>
      <c r="G1394" s="471" t="s">
        <v>2633</v>
      </c>
      <c r="H1394" s="471" t="s">
        <v>3765</v>
      </c>
      <c r="I1394" s="471" t="s">
        <v>2289</v>
      </c>
      <c r="K1394" s="471" t="s">
        <v>2495</v>
      </c>
    </row>
    <row r="1395" spans="1:11">
      <c r="A1395" s="471" t="s">
        <v>696</v>
      </c>
      <c r="B1395" s="471" t="s">
        <v>3766</v>
      </c>
      <c r="C1395" s="471">
        <v>48403</v>
      </c>
      <c r="D1395" s="471" t="s">
        <v>2250</v>
      </c>
      <c r="E1395" s="472">
        <v>43951</v>
      </c>
      <c r="F1395" s="471" t="s">
        <v>2287</v>
      </c>
      <c r="G1395" s="471" t="s">
        <v>2633</v>
      </c>
      <c r="H1395" s="471" t="s">
        <v>3767</v>
      </c>
      <c r="I1395" s="471" t="s">
        <v>2289</v>
      </c>
      <c r="K1395" s="471" t="s">
        <v>2290</v>
      </c>
    </row>
    <row r="1396" spans="1:11" ht="187.5">
      <c r="A1396" s="471" t="s">
        <v>630</v>
      </c>
      <c r="B1396" s="471" t="s">
        <v>2864</v>
      </c>
      <c r="C1396" s="471">
        <v>28033</v>
      </c>
      <c r="D1396" s="471" t="s">
        <v>2250</v>
      </c>
      <c r="E1396" s="472">
        <v>44032</v>
      </c>
      <c r="F1396" s="471" t="s">
        <v>2398</v>
      </c>
      <c r="G1396" s="471" t="s">
        <v>2633</v>
      </c>
      <c r="H1396" s="470" t="s">
        <v>2718</v>
      </c>
      <c r="I1396" s="471" t="s">
        <v>2482</v>
      </c>
      <c r="K1396" s="471" t="s">
        <v>2407</v>
      </c>
    </row>
    <row r="1397" spans="1:11" ht="200">
      <c r="A1397" s="471" t="s">
        <v>630</v>
      </c>
      <c r="B1397" s="471" t="s">
        <v>2581</v>
      </c>
      <c r="C1397" s="471">
        <v>28021</v>
      </c>
      <c r="D1397" s="471" t="s">
        <v>2250</v>
      </c>
      <c r="E1397" s="472">
        <v>44032</v>
      </c>
      <c r="F1397" s="471" t="s">
        <v>2260</v>
      </c>
      <c r="G1397" s="471" t="s">
        <v>2633</v>
      </c>
      <c r="H1397" s="470" t="s">
        <v>2631</v>
      </c>
      <c r="I1397" s="471" t="s">
        <v>2482</v>
      </c>
      <c r="K1397" s="471" t="s">
        <v>2407</v>
      </c>
    </row>
    <row r="1398" spans="1:11">
      <c r="A1398" s="471" t="s">
        <v>696</v>
      </c>
      <c r="B1398" s="471" t="s">
        <v>3768</v>
      </c>
      <c r="C1398" s="471">
        <v>48315</v>
      </c>
      <c r="D1398" s="471" t="s">
        <v>2250</v>
      </c>
      <c r="E1398" s="472">
        <v>43951</v>
      </c>
      <c r="F1398" s="471" t="s">
        <v>2287</v>
      </c>
      <c r="G1398" s="471" t="s">
        <v>2633</v>
      </c>
      <c r="H1398" s="471" t="s">
        <v>3769</v>
      </c>
      <c r="I1398" s="471" t="s">
        <v>2289</v>
      </c>
      <c r="K1398" s="471" t="s">
        <v>2290</v>
      </c>
    </row>
    <row r="1399" spans="1:11">
      <c r="A1399" s="471" t="s">
        <v>675</v>
      </c>
      <c r="B1399" s="471" t="s">
        <v>3770</v>
      </c>
      <c r="C1399" s="471">
        <v>42107</v>
      </c>
      <c r="D1399" s="471" t="s">
        <v>2250</v>
      </c>
      <c r="E1399" s="472">
        <v>43951</v>
      </c>
      <c r="F1399" s="471" t="s">
        <v>2287</v>
      </c>
      <c r="G1399" s="471" t="s">
        <v>2633</v>
      </c>
      <c r="H1399" s="471" t="s">
        <v>3771</v>
      </c>
      <c r="I1399" s="471" t="s">
        <v>2289</v>
      </c>
      <c r="K1399" s="471" t="s">
        <v>2315</v>
      </c>
    </row>
    <row r="1400" spans="1:11">
      <c r="A1400" s="471" t="s">
        <v>675</v>
      </c>
      <c r="B1400" s="471" t="s">
        <v>2342</v>
      </c>
      <c r="C1400" s="471">
        <v>42019</v>
      </c>
      <c r="D1400" s="471" t="s">
        <v>2250</v>
      </c>
      <c r="E1400" s="472">
        <v>43951</v>
      </c>
      <c r="F1400" s="471" t="s">
        <v>2287</v>
      </c>
      <c r="G1400" s="471" t="s">
        <v>2633</v>
      </c>
      <c r="H1400" s="471" t="s">
        <v>3772</v>
      </c>
      <c r="I1400" s="471" t="s">
        <v>2289</v>
      </c>
      <c r="K1400" s="471" t="s">
        <v>2315</v>
      </c>
    </row>
    <row r="1401" spans="1:11" ht="175">
      <c r="A1401" s="471" t="s">
        <v>630</v>
      </c>
      <c r="B1401" s="471" t="s">
        <v>707</v>
      </c>
      <c r="C1401" s="471">
        <v>28151</v>
      </c>
      <c r="D1401" s="471" t="s">
        <v>2250</v>
      </c>
      <c r="E1401" s="472">
        <v>44032</v>
      </c>
      <c r="F1401" s="471" t="s">
        <v>2317</v>
      </c>
      <c r="G1401" s="471" t="s">
        <v>2633</v>
      </c>
      <c r="H1401" s="470" t="s">
        <v>2481</v>
      </c>
      <c r="I1401" s="471" t="s">
        <v>2482</v>
      </c>
      <c r="K1401" s="471" t="s">
        <v>2407</v>
      </c>
    </row>
    <row r="1402" spans="1:11">
      <c r="A1402" s="471" t="s">
        <v>696</v>
      </c>
      <c r="B1402" s="471" t="s">
        <v>2885</v>
      </c>
      <c r="C1402" s="471">
        <v>48029</v>
      </c>
      <c r="D1402" s="471" t="s">
        <v>2250</v>
      </c>
      <c r="E1402" s="472">
        <v>43986</v>
      </c>
      <c r="F1402" s="471" t="s">
        <v>2269</v>
      </c>
      <c r="G1402" s="471" t="s">
        <v>2633</v>
      </c>
      <c r="H1402" s="471" t="s">
        <v>2886</v>
      </c>
      <c r="I1402" s="471" t="s">
        <v>2887</v>
      </c>
      <c r="K1402" s="471" t="s">
        <v>2290</v>
      </c>
    </row>
    <row r="1403" spans="1:11" ht="262.5">
      <c r="A1403" s="471" t="s">
        <v>607</v>
      </c>
      <c r="D1403" s="471" t="s">
        <v>2247</v>
      </c>
      <c r="E1403" s="472">
        <v>44050</v>
      </c>
      <c r="F1403" s="471" t="s">
        <v>2398</v>
      </c>
      <c r="G1403" s="471" t="s">
        <v>2633</v>
      </c>
      <c r="H1403" s="470" t="s">
        <v>3773</v>
      </c>
      <c r="I1403" s="471" t="s">
        <v>2639</v>
      </c>
      <c r="K1403" s="471" t="s">
        <v>2553</v>
      </c>
    </row>
    <row r="1404" spans="1:11">
      <c r="A1404" s="471" t="s">
        <v>640</v>
      </c>
      <c r="B1404" s="471" t="s">
        <v>2912</v>
      </c>
      <c r="C1404" s="471">
        <v>31109</v>
      </c>
      <c r="D1404" s="471" t="s">
        <v>2250</v>
      </c>
      <c r="E1404" s="472">
        <v>44135</v>
      </c>
      <c r="F1404" s="471" t="s">
        <v>2398</v>
      </c>
      <c r="G1404" s="471" t="s">
        <v>2633</v>
      </c>
      <c r="H1404" s="471" t="s">
        <v>3774</v>
      </c>
      <c r="I1404" s="471" t="s">
        <v>3125</v>
      </c>
      <c r="J1404" s="471">
        <v>4</v>
      </c>
      <c r="K1404" s="471" t="s">
        <v>2335</v>
      </c>
    </row>
    <row r="1405" spans="1:11">
      <c r="A1405" s="471" t="s">
        <v>579</v>
      </c>
      <c r="B1405" s="471" t="s">
        <v>2427</v>
      </c>
      <c r="C1405" s="471">
        <v>12086</v>
      </c>
      <c r="D1405" s="471" t="s">
        <v>2250</v>
      </c>
      <c r="E1405" s="472">
        <v>44018</v>
      </c>
      <c r="F1405" s="471" t="s">
        <v>2274</v>
      </c>
      <c r="G1405" s="471" t="s">
        <v>2633</v>
      </c>
      <c r="H1405" s="471" t="s">
        <v>2596</v>
      </c>
      <c r="I1405" s="471" t="s">
        <v>2597</v>
      </c>
      <c r="K1405" s="471" t="s">
        <v>2403</v>
      </c>
    </row>
    <row r="1406" spans="1:11" ht="409.5">
      <c r="A1406" s="471" t="s">
        <v>640</v>
      </c>
      <c r="D1406" s="471" t="s">
        <v>2247</v>
      </c>
      <c r="E1406" s="472">
        <v>43982</v>
      </c>
      <c r="F1406" s="471" t="s">
        <v>2274</v>
      </c>
      <c r="G1406" s="471" t="s">
        <v>2633</v>
      </c>
      <c r="H1406" s="470" t="s">
        <v>3501</v>
      </c>
      <c r="I1406" s="471" t="s">
        <v>3502</v>
      </c>
      <c r="K1406" s="471" t="s">
        <v>2335</v>
      </c>
    </row>
    <row r="1407" spans="1:11" ht="162.5">
      <c r="A1407" s="471" t="s">
        <v>630</v>
      </c>
      <c r="B1407" s="471" t="s">
        <v>2504</v>
      </c>
      <c r="C1407" s="471">
        <v>28133</v>
      </c>
      <c r="D1407" s="471" t="s">
        <v>2250</v>
      </c>
      <c r="E1407" s="472">
        <v>44032</v>
      </c>
      <c r="F1407" s="471" t="s">
        <v>2274</v>
      </c>
      <c r="G1407" s="471" t="s">
        <v>2633</v>
      </c>
      <c r="H1407" s="470" t="s">
        <v>2519</v>
      </c>
      <c r="I1407" s="471" t="s">
        <v>2482</v>
      </c>
      <c r="K1407" s="471" t="s">
        <v>2407</v>
      </c>
    </row>
    <row r="1408" spans="1:11" ht="75">
      <c r="A1408" s="471" t="s">
        <v>554</v>
      </c>
      <c r="D1408" s="471" t="s">
        <v>2247</v>
      </c>
      <c r="E1408" s="472">
        <v>44039</v>
      </c>
      <c r="F1408" s="471" t="s">
        <v>2301</v>
      </c>
      <c r="G1408" s="471" t="s">
        <v>2633</v>
      </c>
      <c r="H1408" s="470" t="s">
        <v>3775</v>
      </c>
      <c r="I1408" s="471" t="s">
        <v>3761</v>
      </c>
      <c r="K1408" s="471" t="s">
        <v>2323</v>
      </c>
    </row>
    <row r="1409" spans="1:11">
      <c r="A1409" s="471" t="s">
        <v>586</v>
      </c>
      <c r="D1409" s="471" t="s">
        <v>2247</v>
      </c>
      <c r="E1409" s="472">
        <v>43987</v>
      </c>
      <c r="F1409" s="471" t="s">
        <v>2260</v>
      </c>
      <c r="G1409" s="471" t="s">
        <v>2633</v>
      </c>
      <c r="H1409" s="471" t="s">
        <v>2337</v>
      </c>
      <c r="I1409" s="471" t="s">
        <v>2322</v>
      </c>
      <c r="K1409" s="471" t="s">
        <v>2432</v>
      </c>
    </row>
    <row r="1410" spans="1:11">
      <c r="A1410" s="471" t="s">
        <v>640</v>
      </c>
      <c r="D1410" s="471" t="s">
        <v>2247</v>
      </c>
      <c r="E1410" s="472">
        <v>44196</v>
      </c>
      <c r="F1410" s="471" t="s">
        <v>2367</v>
      </c>
      <c r="G1410" s="471" t="s">
        <v>2633</v>
      </c>
      <c r="H1410" s="471" t="s">
        <v>3776</v>
      </c>
      <c r="I1410" s="471" t="s">
        <v>3777</v>
      </c>
      <c r="J1410" s="471">
        <v>5</v>
      </c>
      <c r="K1410" s="471" t="s">
        <v>2335</v>
      </c>
    </row>
    <row r="1411" spans="1:11" ht="137.5">
      <c r="A1411" s="471" t="s">
        <v>630</v>
      </c>
      <c r="B1411" s="471" t="s">
        <v>2849</v>
      </c>
      <c r="C1411" s="471">
        <v>28047</v>
      </c>
      <c r="D1411" s="471" t="s">
        <v>2250</v>
      </c>
      <c r="E1411" s="472">
        <v>44032</v>
      </c>
      <c r="F1411" s="471" t="s">
        <v>2269</v>
      </c>
      <c r="G1411" s="471" t="s">
        <v>2633</v>
      </c>
      <c r="H1411" s="470" t="s">
        <v>2505</v>
      </c>
      <c r="I1411" s="471" t="s">
        <v>2482</v>
      </c>
      <c r="K1411" s="471" t="s">
        <v>2407</v>
      </c>
    </row>
    <row r="1412" spans="1:11">
      <c r="A1412" s="471" t="s">
        <v>612</v>
      </c>
      <c r="D1412" s="471" t="s">
        <v>2247</v>
      </c>
      <c r="E1412" s="472">
        <v>44329</v>
      </c>
      <c r="F1412" s="471" t="s">
        <v>2325</v>
      </c>
      <c r="G1412" s="471" t="s">
        <v>2633</v>
      </c>
      <c r="H1412" s="471" t="s">
        <v>3778</v>
      </c>
      <c r="I1412" s="471" t="s">
        <v>3779</v>
      </c>
      <c r="K1412" s="471" t="s">
        <v>2263</v>
      </c>
    </row>
    <row r="1413" spans="1:11" ht="262.5">
      <c r="A1413" s="471" t="s">
        <v>542</v>
      </c>
      <c r="D1413" s="471" t="s">
        <v>2247</v>
      </c>
      <c r="E1413" s="472">
        <v>44143</v>
      </c>
      <c r="F1413" s="471" t="s">
        <v>2305</v>
      </c>
      <c r="G1413" s="471" t="s">
        <v>2633</v>
      </c>
      <c r="H1413" s="470" t="s">
        <v>3001</v>
      </c>
      <c r="I1413" s="471" t="s">
        <v>2855</v>
      </c>
      <c r="K1413" s="471" t="s">
        <v>2438</v>
      </c>
    </row>
    <row r="1414" spans="1:11" ht="75">
      <c r="A1414" s="471" t="s">
        <v>632</v>
      </c>
      <c r="D1414" s="471" t="s">
        <v>2247</v>
      </c>
      <c r="E1414" s="472">
        <v>43997</v>
      </c>
      <c r="F1414" s="471" t="s">
        <v>2274</v>
      </c>
      <c r="G1414" s="471" t="s">
        <v>2633</v>
      </c>
      <c r="H1414" s="470" t="s">
        <v>2796</v>
      </c>
      <c r="I1414" s="471" t="s">
        <v>2797</v>
      </c>
      <c r="K1414" s="471" t="s">
        <v>2393</v>
      </c>
    </row>
    <row r="1415" spans="1:11">
      <c r="A1415" s="471" t="s">
        <v>714</v>
      </c>
      <c r="D1415" s="471" t="s">
        <v>2247</v>
      </c>
      <c r="E1415" s="472">
        <v>44141</v>
      </c>
      <c r="F1415" s="471" t="s">
        <v>2274</v>
      </c>
      <c r="G1415" s="471" t="s">
        <v>2633</v>
      </c>
      <c r="H1415" s="471" t="s">
        <v>2661</v>
      </c>
      <c r="I1415" s="471" t="s">
        <v>2662</v>
      </c>
      <c r="J1415" s="471">
        <v>4</v>
      </c>
      <c r="K1415" s="471" t="s">
        <v>2663</v>
      </c>
    </row>
    <row r="1416" spans="1:11">
      <c r="A1416" s="471" t="s">
        <v>656</v>
      </c>
      <c r="D1416" s="471" t="s">
        <v>2247</v>
      </c>
      <c r="E1416" s="472">
        <v>44071</v>
      </c>
      <c r="F1416" s="471" t="s">
        <v>2264</v>
      </c>
      <c r="G1416" s="471" t="s">
        <v>2633</v>
      </c>
      <c r="H1416" s="471" t="s">
        <v>3780</v>
      </c>
      <c r="I1416" s="471" t="s">
        <v>2738</v>
      </c>
      <c r="K1416" s="471" t="s">
        <v>2412</v>
      </c>
    </row>
    <row r="1417" spans="1:11" ht="62.5">
      <c r="A1417" s="471" t="s">
        <v>716</v>
      </c>
      <c r="D1417" s="471" t="s">
        <v>2247</v>
      </c>
      <c r="E1417" s="472">
        <v>44043</v>
      </c>
      <c r="F1417" s="471" t="s">
        <v>2264</v>
      </c>
      <c r="G1417" s="471" t="s">
        <v>2633</v>
      </c>
      <c r="H1417" s="470" t="s">
        <v>3781</v>
      </c>
      <c r="I1417" s="471" t="s">
        <v>2371</v>
      </c>
      <c r="K1417" s="471" t="s">
        <v>2372</v>
      </c>
    </row>
    <row r="1418" spans="1:11">
      <c r="A1418" s="471" t="s">
        <v>712</v>
      </c>
      <c r="B1418" s="471" t="s">
        <v>3782</v>
      </c>
      <c r="C1418" s="471">
        <v>54061</v>
      </c>
      <c r="D1418" s="471" t="s">
        <v>2250</v>
      </c>
      <c r="E1418" s="472">
        <v>44036</v>
      </c>
      <c r="F1418" s="471" t="s">
        <v>2312</v>
      </c>
      <c r="G1418" s="471" t="s">
        <v>2633</v>
      </c>
      <c r="H1418" s="471" t="s">
        <v>3783</v>
      </c>
      <c r="I1418" s="471" t="s">
        <v>3208</v>
      </c>
      <c r="K1418" s="471" t="s">
        <v>2783</v>
      </c>
    </row>
    <row r="1419" spans="1:11">
      <c r="A1419" s="471" t="s">
        <v>696</v>
      </c>
      <c r="B1419" s="471" t="s">
        <v>3784</v>
      </c>
      <c r="C1419" s="471">
        <v>48213</v>
      </c>
      <c r="D1419" s="471" t="s">
        <v>2250</v>
      </c>
      <c r="E1419" s="472">
        <v>43951</v>
      </c>
      <c r="F1419" s="471" t="s">
        <v>2287</v>
      </c>
      <c r="G1419" s="471" t="s">
        <v>2633</v>
      </c>
      <c r="H1419" s="471" t="s">
        <v>3785</v>
      </c>
      <c r="I1419" s="471" t="s">
        <v>2289</v>
      </c>
      <c r="K1419" s="471" t="s">
        <v>2290</v>
      </c>
    </row>
    <row r="1420" spans="1:11">
      <c r="A1420" s="471" t="s">
        <v>679</v>
      </c>
      <c r="D1420" s="471" t="s">
        <v>2247</v>
      </c>
      <c r="E1420" s="472">
        <v>44080</v>
      </c>
      <c r="F1420" s="471" t="s">
        <v>2260</v>
      </c>
      <c r="G1420" s="471" t="s">
        <v>2633</v>
      </c>
      <c r="H1420" s="471" t="s">
        <v>3786</v>
      </c>
      <c r="I1420" s="471" t="s">
        <v>3787</v>
      </c>
      <c r="J1420" s="471">
        <v>3</v>
      </c>
      <c r="K1420" s="471" t="s">
        <v>2676</v>
      </c>
    </row>
    <row r="1421" spans="1:11">
      <c r="A1421" s="471" t="s">
        <v>630</v>
      </c>
      <c r="D1421" s="471" t="s">
        <v>2247</v>
      </c>
      <c r="E1421" s="472">
        <v>43948</v>
      </c>
      <c r="F1421" s="471" t="s">
        <v>2287</v>
      </c>
      <c r="G1421" s="471" t="s">
        <v>2633</v>
      </c>
      <c r="H1421" s="471" t="s">
        <v>3199</v>
      </c>
      <c r="I1421" s="471" t="s">
        <v>3200</v>
      </c>
      <c r="K1421" s="471" t="s">
        <v>2407</v>
      </c>
    </row>
    <row r="1422" spans="1:11">
      <c r="A1422" s="471" t="s">
        <v>696</v>
      </c>
      <c r="B1422" s="471" t="s">
        <v>2587</v>
      </c>
      <c r="C1422" s="471">
        <v>48057</v>
      </c>
      <c r="D1422" s="471" t="s">
        <v>2250</v>
      </c>
      <c r="E1422" s="472">
        <v>43951</v>
      </c>
      <c r="F1422" s="471" t="s">
        <v>2287</v>
      </c>
      <c r="G1422" s="471" t="s">
        <v>2633</v>
      </c>
      <c r="H1422" s="471" t="s">
        <v>3788</v>
      </c>
      <c r="I1422" s="471" t="s">
        <v>2289</v>
      </c>
      <c r="K1422" s="471" t="s">
        <v>2290</v>
      </c>
    </row>
    <row r="1423" spans="1:11">
      <c r="A1423" s="471" t="s">
        <v>663</v>
      </c>
      <c r="B1423" s="471" t="s">
        <v>3789</v>
      </c>
      <c r="C1423" s="471">
        <v>37161</v>
      </c>
      <c r="D1423" s="471" t="s">
        <v>2250</v>
      </c>
      <c r="E1423" s="472">
        <v>43938</v>
      </c>
      <c r="F1423" s="471" t="s">
        <v>2287</v>
      </c>
      <c r="G1423" s="471" t="s">
        <v>2633</v>
      </c>
      <c r="H1423" s="471" t="s">
        <v>3790</v>
      </c>
      <c r="I1423" s="471" t="s">
        <v>2289</v>
      </c>
      <c r="K1423" s="471" t="s">
        <v>2566</v>
      </c>
    </row>
    <row r="1424" spans="1:11">
      <c r="A1424" s="471" t="s">
        <v>675</v>
      </c>
      <c r="B1424" s="471" t="s">
        <v>3791</v>
      </c>
      <c r="C1424" s="471">
        <v>42045</v>
      </c>
      <c r="D1424" s="471" t="s">
        <v>2250</v>
      </c>
      <c r="E1424" s="472">
        <v>43951</v>
      </c>
      <c r="F1424" s="471" t="s">
        <v>2287</v>
      </c>
      <c r="G1424" s="471" t="s">
        <v>2633</v>
      </c>
      <c r="H1424" s="471" t="s">
        <v>3792</v>
      </c>
      <c r="I1424" s="471" t="s">
        <v>2289</v>
      </c>
      <c r="K1424" s="471" t="s">
        <v>2315</v>
      </c>
    </row>
    <row r="1425" spans="1:11">
      <c r="A1425" s="471" t="s">
        <v>696</v>
      </c>
      <c r="B1425" s="471" t="s">
        <v>2440</v>
      </c>
      <c r="C1425" s="471">
        <v>48189</v>
      </c>
      <c r="D1425" s="471" t="s">
        <v>2250</v>
      </c>
      <c r="E1425" s="472">
        <v>43951</v>
      </c>
      <c r="F1425" s="471" t="s">
        <v>2287</v>
      </c>
      <c r="G1425" s="471" t="s">
        <v>2633</v>
      </c>
      <c r="H1425" s="471" t="s">
        <v>3793</v>
      </c>
      <c r="I1425" s="471" t="s">
        <v>2289</v>
      </c>
      <c r="K1425" s="471" t="s">
        <v>2290</v>
      </c>
    </row>
    <row r="1426" spans="1:11">
      <c r="A1426" s="471" t="s">
        <v>636</v>
      </c>
      <c r="D1426" s="471" t="s">
        <v>2247</v>
      </c>
      <c r="E1426" s="472">
        <v>43966</v>
      </c>
      <c r="F1426" s="471" t="s">
        <v>2282</v>
      </c>
      <c r="G1426" s="471" t="s">
        <v>2633</v>
      </c>
      <c r="H1426" s="471" t="s">
        <v>2337</v>
      </c>
      <c r="I1426" s="471" t="s">
        <v>2322</v>
      </c>
      <c r="K1426" s="471" t="s">
        <v>2752</v>
      </c>
    </row>
    <row r="1427" spans="1:11">
      <c r="A1427" s="471" t="s">
        <v>696</v>
      </c>
      <c r="B1427" s="471" t="s">
        <v>2903</v>
      </c>
      <c r="C1427" s="471">
        <v>48289</v>
      </c>
      <c r="D1427" s="471" t="s">
        <v>2250</v>
      </c>
      <c r="E1427" s="472">
        <v>43940</v>
      </c>
      <c r="F1427" s="471" t="s">
        <v>2287</v>
      </c>
      <c r="G1427" s="471" t="s">
        <v>2633</v>
      </c>
      <c r="H1427" s="471" t="s">
        <v>2904</v>
      </c>
      <c r="I1427" s="471" t="s">
        <v>2289</v>
      </c>
      <c r="K1427" s="471" t="s">
        <v>2290</v>
      </c>
    </row>
    <row r="1428" spans="1:11">
      <c r="A1428" s="471" t="s">
        <v>626</v>
      </c>
      <c r="D1428" s="471" t="s">
        <v>2247</v>
      </c>
      <c r="E1428" s="472">
        <v>43968</v>
      </c>
      <c r="F1428" s="471" t="s">
        <v>2331</v>
      </c>
      <c r="G1428" s="471" t="s">
        <v>2633</v>
      </c>
      <c r="H1428" s="471" t="s">
        <v>3216</v>
      </c>
      <c r="I1428" s="471" t="s">
        <v>3217</v>
      </c>
      <c r="J1428" s="471">
        <v>4</v>
      </c>
      <c r="K1428" s="471" t="s">
        <v>2377</v>
      </c>
    </row>
    <row r="1429" spans="1:11">
      <c r="A1429" s="471" t="s">
        <v>567</v>
      </c>
      <c r="B1429" s="471" t="s">
        <v>3794</v>
      </c>
      <c r="C1429" s="471">
        <v>8013</v>
      </c>
      <c r="D1429" s="471" t="s">
        <v>2250</v>
      </c>
      <c r="E1429" s="472">
        <v>43916</v>
      </c>
      <c r="F1429" s="471" t="s">
        <v>2287</v>
      </c>
      <c r="G1429" s="471" t="s">
        <v>2633</v>
      </c>
      <c r="H1429" s="471" t="s">
        <v>3795</v>
      </c>
      <c r="I1429" s="471" t="s">
        <v>2289</v>
      </c>
      <c r="K1429" s="471" t="s">
        <v>2390</v>
      </c>
    </row>
    <row r="1430" spans="1:11" ht="62.5">
      <c r="A1430" s="471" t="s">
        <v>567</v>
      </c>
      <c r="D1430" s="471" t="s">
        <v>2247</v>
      </c>
      <c r="E1430" s="472">
        <v>44331</v>
      </c>
      <c r="F1430" s="471" t="s">
        <v>2305</v>
      </c>
      <c r="G1430" s="471" t="s">
        <v>2633</v>
      </c>
      <c r="H1430" s="470" t="s">
        <v>3796</v>
      </c>
      <c r="I1430" s="471" t="s">
        <v>2617</v>
      </c>
      <c r="K1430" s="471" t="s">
        <v>2390</v>
      </c>
    </row>
    <row r="1431" spans="1:11">
      <c r="A1431" s="471" t="s">
        <v>675</v>
      </c>
      <c r="B1431" s="471" t="s">
        <v>2517</v>
      </c>
      <c r="C1431" s="471">
        <v>42071</v>
      </c>
      <c r="D1431" s="471" t="s">
        <v>2250</v>
      </c>
      <c r="E1431" s="472">
        <v>43951</v>
      </c>
      <c r="F1431" s="471" t="s">
        <v>2287</v>
      </c>
      <c r="G1431" s="471" t="s">
        <v>2633</v>
      </c>
      <c r="H1431" s="471" t="s">
        <v>3797</v>
      </c>
      <c r="I1431" s="471" t="s">
        <v>2289</v>
      </c>
      <c r="K1431" s="471" t="s">
        <v>2315</v>
      </c>
    </row>
    <row r="1432" spans="1:11">
      <c r="A1432" s="471" t="s">
        <v>591</v>
      </c>
      <c r="D1432" s="471" t="s">
        <v>2247</v>
      </c>
      <c r="E1432" s="472">
        <v>43980</v>
      </c>
      <c r="F1432" s="471" t="s">
        <v>2282</v>
      </c>
      <c r="G1432" s="471" t="s">
        <v>2633</v>
      </c>
      <c r="H1432" s="471" t="s">
        <v>2337</v>
      </c>
      <c r="I1432" s="471" t="s">
        <v>2322</v>
      </c>
      <c r="K1432" s="471" t="s">
        <v>2277</v>
      </c>
    </row>
    <row r="1433" spans="1:11" ht="187.5">
      <c r="A1433" s="471" t="s">
        <v>630</v>
      </c>
      <c r="B1433" s="471" t="s">
        <v>2849</v>
      </c>
      <c r="C1433" s="471">
        <v>28047</v>
      </c>
      <c r="D1433" s="471" t="s">
        <v>2250</v>
      </c>
      <c r="E1433" s="472">
        <v>44032</v>
      </c>
      <c r="F1433" s="471" t="s">
        <v>2398</v>
      </c>
      <c r="G1433" s="471" t="s">
        <v>2633</v>
      </c>
      <c r="H1433" s="470" t="s">
        <v>2718</v>
      </c>
      <c r="I1433" s="471" t="s">
        <v>2482</v>
      </c>
      <c r="K1433" s="471" t="s">
        <v>2407</v>
      </c>
    </row>
    <row r="1434" spans="1:11">
      <c r="A1434" s="471" t="s">
        <v>597</v>
      </c>
      <c r="D1434" s="471" t="s">
        <v>2247</v>
      </c>
      <c r="E1434" s="472">
        <v>44007</v>
      </c>
      <c r="F1434" s="471" t="s">
        <v>2367</v>
      </c>
      <c r="G1434" s="471" t="s">
        <v>2633</v>
      </c>
      <c r="H1434" s="471" t="s">
        <v>3798</v>
      </c>
      <c r="I1434" s="471" t="s">
        <v>2946</v>
      </c>
      <c r="K1434" s="471" t="s">
        <v>2285</v>
      </c>
    </row>
    <row r="1435" spans="1:11">
      <c r="A1435" s="471" t="s">
        <v>563</v>
      </c>
      <c r="B1435" s="471" t="s">
        <v>3799</v>
      </c>
      <c r="C1435" s="471">
        <v>6067</v>
      </c>
      <c r="D1435" s="471" t="s">
        <v>2250</v>
      </c>
      <c r="E1435" s="472">
        <v>43952</v>
      </c>
      <c r="F1435" s="471" t="s">
        <v>2287</v>
      </c>
      <c r="G1435" s="471" t="s">
        <v>2633</v>
      </c>
      <c r="H1435" s="471" t="s">
        <v>3800</v>
      </c>
      <c r="I1435" s="471" t="s">
        <v>2289</v>
      </c>
      <c r="K1435" s="471" t="s">
        <v>2294</v>
      </c>
    </row>
    <row r="1436" spans="1:11">
      <c r="A1436" s="471" t="s">
        <v>679</v>
      </c>
      <c r="D1436" s="471" t="s">
        <v>2247</v>
      </c>
      <c r="E1436" s="472">
        <v>44024</v>
      </c>
      <c r="F1436" s="471" t="s">
        <v>2312</v>
      </c>
      <c r="G1436" s="471" t="s">
        <v>2633</v>
      </c>
      <c r="H1436" s="471" t="s">
        <v>3801</v>
      </c>
      <c r="I1436" s="471" t="s">
        <v>3802</v>
      </c>
      <c r="K1436" s="471" t="s">
        <v>2676</v>
      </c>
    </row>
    <row r="1437" spans="1:11">
      <c r="A1437" s="471" t="s">
        <v>567</v>
      </c>
      <c r="D1437" s="471" t="s">
        <v>2247</v>
      </c>
      <c r="E1437" s="472">
        <v>44071</v>
      </c>
      <c r="F1437" s="471" t="s">
        <v>2260</v>
      </c>
      <c r="G1437" s="471" t="s">
        <v>2633</v>
      </c>
      <c r="H1437" s="471" t="s">
        <v>3803</v>
      </c>
      <c r="I1437" s="471" t="s">
        <v>3804</v>
      </c>
      <c r="K1437" s="471" t="s">
        <v>2390</v>
      </c>
    </row>
    <row r="1438" spans="1:11" ht="162.5">
      <c r="A1438" s="471" t="s">
        <v>630</v>
      </c>
      <c r="B1438" s="471" t="s">
        <v>2844</v>
      </c>
      <c r="C1438" s="471">
        <v>28049</v>
      </c>
      <c r="D1438" s="471" t="s">
        <v>2250</v>
      </c>
      <c r="E1438" s="472">
        <v>44032</v>
      </c>
      <c r="F1438" s="471" t="s">
        <v>2274</v>
      </c>
      <c r="G1438" s="471" t="s">
        <v>2633</v>
      </c>
      <c r="H1438" s="470" t="s">
        <v>2519</v>
      </c>
      <c r="I1438" s="471" t="s">
        <v>2482</v>
      </c>
      <c r="K1438" s="471" t="s">
        <v>2407</v>
      </c>
    </row>
    <row r="1439" spans="1:11">
      <c r="A1439" s="471" t="s">
        <v>696</v>
      </c>
      <c r="B1439" s="471" t="s">
        <v>2562</v>
      </c>
      <c r="C1439" s="471">
        <v>48293</v>
      </c>
      <c r="D1439" s="471" t="s">
        <v>2250</v>
      </c>
      <c r="E1439" s="472">
        <v>43951</v>
      </c>
      <c r="F1439" s="471" t="s">
        <v>2287</v>
      </c>
      <c r="G1439" s="471" t="s">
        <v>2633</v>
      </c>
      <c r="H1439" s="471" t="s">
        <v>3805</v>
      </c>
      <c r="I1439" s="471" t="s">
        <v>2289</v>
      </c>
      <c r="K1439" s="471" t="s">
        <v>2290</v>
      </c>
    </row>
    <row r="1440" spans="1:11">
      <c r="A1440" s="471" t="s">
        <v>579</v>
      </c>
      <c r="B1440" s="471" t="s">
        <v>2273</v>
      </c>
      <c r="C1440" s="471">
        <v>12087</v>
      </c>
      <c r="D1440" s="471" t="s">
        <v>2250</v>
      </c>
      <c r="E1440" s="472">
        <v>44019</v>
      </c>
      <c r="F1440" s="471" t="s">
        <v>2317</v>
      </c>
      <c r="G1440" s="471" t="s">
        <v>2633</v>
      </c>
      <c r="H1440" s="471" t="s">
        <v>3806</v>
      </c>
      <c r="I1440" s="471" t="s">
        <v>3807</v>
      </c>
      <c r="K1440" s="471" t="s">
        <v>2403</v>
      </c>
    </row>
    <row r="1441" spans="1:11">
      <c r="A1441" s="471" t="s">
        <v>632</v>
      </c>
      <c r="B1441" s="471" t="s">
        <v>3808</v>
      </c>
      <c r="C1441" s="471">
        <v>29051</v>
      </c>
      <c r="D1441" s="471" t="s">
        <v>2250</v>
      </c>
      <c r="E1441" s="472">
        <v>43946</v>
      </c>
      <c r="F1441" s="471" t="s">
        <v>2287</v>
      </c>
      <c r="G1441" s="471" t="s">
        <v>2633</v>
      </c>
      <c r="H1441" s="471" t="s">
        <v>3809</v>
      </c>
      <c r="I1441" s="471" t="s">
        <v>2289</v>
      </c>
      <c r="K1441" s="471" t="s">
        <v>2393</v>
      </c>
    </row>
    <row r="1442" spans="1:11">
      <c r="A1442" s="471" t="s">
        <v>696</v>
      </c>
      <c r="B1442" s="471" t="s">
        <v>3810</v>
      </c>
      <c r="C1442" s="471">
        <v>48043</v>
      </c>
      <c r="D1442" s="471" t="s">
        <v>2250</v>
      </c>
      <c r="E1442" s="472">
        <v>43951</v>
      </c>
      <c r="F1442" s="471" t="s">
        <v>2287</v>
      </c>
      <c r="G1442" s="471" t="s">
        <v>2633</v>
      </c>
      <c r="H1442" s="471" t="s">
        <v>3811</v>
      </c>
      <c r="I1442" s="471" t="s">
        <v>2289</v>
      </c>
      <c r="K1442" s="471" t="s">
        <v>2290</v>
      </c>
    </row>
    <row r="1443" spans="1:11">
      <c r="A1443" s="471" t="s">
        <v>640</v>
      </c>
      <c r="B1443" s="471" t="s">
        <v>2339</v>
      </c>
      <c r="C1443" s="471">
        <v>31027</v>
      </c>
      <c r="D1443" s="471" t="s">
        <v>2250</v>
      </c>
      <c r="E1443" s="472">
        <v>43962</v>
      </c>
      <c r="F1443" s="471" t="s">
        <v>2287</v>
      </c>
      <c r="G1443" s="471" t="s">
        <v>2633</v>
      </c>
      <c r="H1443" s="471" t="s">
        <v>2340</v>
      </c>
      <c r="I1443" s="471" t="s">
        <v>2341</v>
      </c>
      <c r="K1443" s="471" t="s">
        <v>2335</v>
      </c>
    </row>
    <row r="1444" spans="1:11" ht="100">
      <c r="A1444" s="471" t="s">
        <v>626</v>
      </c>
      <c r="D1444" s="471" t="s">
        <v>2247</v>
      </c>
      <c r="E1444" s="472">
        <v>43991</v>
      </c>
      <c r="F1444" s="471" t="s">
        <v>2305</v>
      </c>
      <c r="G1444" s="471" t="s">
        <v>2633</v>
      </c>
      <c r="H1444" s="470" t="s">
        <v>3812</v>
      </c>
      <c r="I1444" s="471" t="s">
        <v>2714</v>
      </c>
      <c r="J1444" s="471">
        <v>4</v>
      </c>
      <c r="K1444" s="471" t="s">
        <v>2377</v>
      </c>
    </row>
    <row r="1445" spans="1:11">
      <c r="A1445" s="471" t="s">
        <v>607</v>
      </c>
      <c r="D1445" s="471" t="s">
        <v>2247</v>
      </c>
      <c r="E1445" s="472">
        <v>44008</v>
      </c>
      <c r="F1445" s="471" t="s">
        <v>2624</v>
      </c>
      <c r="G1445" s="471" t="s">
        <v>2633</v>
      </c>
      <c r="H1445" s="471" t="s">
        <v>3813</v>
      </c>
      <c r="I1445" s="471" t="s">
        <v>3814</v>
      </c>
      <c r="J1445" s="471">
        <v>3</v>
      </c>
      <c r="K1445" s="471" t="s">
        <v>2553</v>
      </c>
    </row>
    <row r="1446" spans="1:11">
      <c r="A1446" s="471" t="s">
        <v>2092</v>
      </c>
      <c r="D1446" s="471" t="s">
        <v>2247</v>
      </c>
      <c r="E1446" s="472">
        <v>43955</v>
      </c>
      <c r="F1446" s="471" t="s">
        <v>2287</v>
      </c>
      <c r="G1446" s="471" t="s">
        <v>2633</v>
      </c>
      <c r="H1446" s="471" t="s">
        <v>3815</v>
      </c>
      <c r="I1446" s="471" t="s">
        <v>2683</v>
      </c>
      <c r="K1446" s="471" t="s">
        <v>2607</v>
      </c>
    </row>
    <row r="1447" spans="1:11" ht="75">
      <c r="A1447" s="471" t="s">
        <v>626</v>
      </c>
      <c r="D1447" s="471" t="s">
        <v>2247</v>
      </c>
      <c r="E1447" s="472">
        <v>43991</v>
      </c>
      <c r="F1447" s="471" t="s">
        <v>2274</v>
      </c>
      <c r="G1447" s="471" t="s">
        <v>2633</v>
      </c>
      <c r="H1447" s="470" t="s">
        <v>3816</v>
      </c>
      <c r="I1447" s="471" t="s">
        <v>2714</v>
      </c>
      <c r="J1447" s="471">
        <v>4</v>
      </c>
      <c r="K1447" s="471" t="s">
        <v>2377</v>
      </c>
    </row>
    <row r="1448" spans="1:11" ht="87.5">
      <c r="A1448" s="471" t="s">
        <v>588</v>
      </c>
      <c r="D1448" s="471" t="s">
        <v>2247</v>
      </c>
      <c r="E1448" s="472">
        <v>43994</v>
      </c>
      <c r="F1448" s="471" t="s">
        <v>2269</v>
      </c>
      <c r="G1448" s="471" t="s">
        <v>2633</v>
      </c>
      <c r="H1448" s="470" t="s">
        <v>3137</v>
      </c>
      <c r="I1448" s="471" t="s">
        <v>3138</v>
      </c>
      <c r="K1448" s="471" t="s">
        <v>2308</v>
      </c>
    </row>
    <row r="1449" spans="1:11">
      <c r="A1449" s="471" t="s">
        <v>691</v>
      </c>
      <c r="D1449" s="471" t="s">
        <v>2247</v>
      </c>
      <c r="E1449" s="472">
        <v>44227</v>
      </c>
      <c r="F1449" s="471" t="s">
        <v>2317</v>
      </c>
      <c r="G1449" s="471" t="s">
        <v>2633</v>
      </c>
      <c r="H1449" s="471" t="s">
        <v>3817</v>
      </c>
      <c r="I1449" s="471" t="s">
        <v>3818</v>
      </c>
      <c r="K1449" s="471" t="s">
        <v>2541</v>
      </c>
    </row>
    <row r="1450" spans="1:11" ht="175">
      <c r="A1450" s="471" t="s">
        <v>630</v>
      </c>
      <c r="B1450" s="471" t="s">
        <v>2782</v>
      </c>
      <c r="C1450" s="471">
        <v>28119</v>
      </c>
      <c r="D1450" s="471" t="s">
        <v>2250</v>
      </c>
      <c r="E1450" s="472">
        <v>44032</v>
      </c>
      <c r="F1450" s="471" t="s">
        <v>2317</v>
      </c>
      <c r="G1450" s="471" t="s">
        <v>2633</v>
      </c>
      <c r="H1450" s="470" t="s">
        <v>2481</v>
      </c>
      <c r="I1450" s="471" t="s">
        <v>2482</v>
      </c>
      <c r="K1450" s="471" t="s">
        <v>2407</v>
      </c>
    </row>
    <row r="1451" spans="1:11">
      <c r="A1451" s="471" t="s">
        <v>663</v>
      </c>
      <c r="D1451" s="471" t="s">
        <v>2247</v>
      </c>
      <c r="E1451" s="472">
        <v>44255</v>
      </c>
      <c r="F1451" s="471" t="s">
        <v>2278</v>
      </c>
      <c r="G1451" s="471" t="s">
        <v>2633</v>
      </c>
      <c r="H1451" s="471" t="s">
        <v>3819</v>
      </c>
      <c r="I1451" s="471" t="s">
        <v>3820</v>
      </c>
      <c r="K1451" s="471" t="s">
        <v>2566</v>
      </c>
    </row>
    <row r="1452" spans="1:11">
      <c r="A1452" s="471" t="s">
        <v>640</v>
      </c>
      <c r="B1452" s="471" t="s">
        <v>3821</v>
      </c>
      <c r="C1452" s="471">
        <v>31049</v>
      </c>
      <c r="D1452" s="471" t="s">
        <v>2250</v>
      </c>
      <c r="E1452" s="472">
        <v>43962</v>
      </c>
      <c r="F1452" s="471" t="s">
        <v>2287</v>
      </c>
      <c r="G1452" s="471" t="s">
        <v>2633</v>
      </c>
      <c r="H1452" s="471" t="s">
        <v>2340</v>
      </c>
      <c r="I1452" s="471" t="s">
        <v>2341</v>
      </c>
      <c r="K1452" s="471" t="s">
        <v>2335</v>
      </c>
    </row>
    <row r="1453" spans="1:11" ht="137.5">
      <c r="A1453" s="471" t="s">
        <v>630</v>
      </c>
      <c r="B1453" s="471" t="s">
        <v>2864</v>
      </c>
      <c r="C1453" s="471">
        <v>28033</v>
      </c>
      <c r="D1453" s="471" t="s">
        <v>2250</v>
      </c>
      <c r="E1453" s="472">
        <v>44032</v>
      </c>
      <c r="F1453" s="471" t="s">
        <v>2269</v>
      </c>
      <c r="G1453" s="471" t="s">
        <v>2633</v>
      </c>
      <c r="H1453" s="470" t="s">
        <v>2505</v>
      </c>
      <c r="I1453" s="471" t="s">
        <v>2482</v>
      </c>
      <c r="K1453" s="471" t="s">
        <v>2407</v>
      </c>
    </row>
    <row r="1454" spans="1:11">
      <c r="A1454" s="471" t="s">
        <v>675</v>
      </c>
      <c r="B1454" s="471" t="s">
        <v>3096</v>
      </c>
      <c r="C1454" s="471">
        <v>42017</v>
      </c>
      <c r="D1454" s="471" t="s">
        <v>2250</v>
      </c>
      <c r="E1454" s="472">
        <v>43951</v>
      </c>
      <c r="F1454" s="471" t="s">
        <v>2287</v>
      </c>
      <c r="G1454" s="471" t="s">
        <v>2633</v>
      </c>
      <c r="H1454" s="471" t="s">
        <v>3822</v>
      </c>
      <c r="I1454" s="471" t="s">
        <v>2289</v>
      </c>
      <c r="K1454" s="471" t="s">
        <v>2315</v>
      </c>
    </row>
    <row r="1455" spans="1:11">
      <c r="A1455" s="471" t="s">
        <v>594</v>
      </c>
      <c r="B1455" s="471" t="s">
        <v>3111</v>
      </c>
      <c r="C1455" s="471">
        <v>18017</v>
      </c>
      <c r="D1455" s="471" t="s">
        <v>2250</v>
      </c>
      <c r="E1455" s="472">
        <v>43964</v>
      </c>
      <c r="F1455" s="471" t="s">
        <v>2367</v>
      </c>
      <c r="G1455" s="471" t="s">
        <v>2633</v>
      </c>
      <c r="H1455" s="471" t="s">
        <v>3823</v>
      </c>
      <c r="I1455" s="471" t="s">
        <v>3582</v>
      </c>
      <c r="J1455" s="471">
        <v>5</v>
      </c>
      <c r="K1455" s="471" t="s">
        <v>2360</v>
      </c>
    </row>
    <row r="1456" spans="1:11" ht="62.5">
      <c r="A1456" s="471" t="s">
        <v>2091</v>
      </c>
      <c r="D1456" s="471" t="s">
        <v>2247</v>
      </c>
      <c r="E1456" s="472">
        <v>43997</v>
      </c>
      <c r="F1456" s="471" t="s">
        <v>2317</v>
      </c>
      <c r="G1456" s="471" t="s">
        <v>2633</v>
      </c>
      <c r="H1456" s="470" t="s">
        <v>2795</v>
      </c>
      <c r="I1456" s="471" t="s">
        <v>2345</v>
      </c>
      <c r="K1456" s="471" t="s">
        <v>2346</v>
      </c>
    </row>
    <row r="1457" spans="1:11">
      <c r="A1457" s="471" t="s">
        <v>582</v>
      </c>
      <c r="D1457" s="471" t="s">
        <v>2247</v>
      </c>
      <c r="E1457" s="472">
        <v>44104</v>
      </c>
      <c r="F1457" s="471" t="s">
        <v>2287</v>
      </c>
      <c r="G1457" s="471" t="s">
        <v>2633</v>
      </c>
      <c r="H1457" s="471" t="s">
        <v>3824</v>
      </c>
      <c r="I1457" s="471" t="s">
        <v>2494</v>
      </c>
      <c r="K1457" s="471" t="s">
        <v>2495</v>
      </c>
    </row>
    <row r="1458" spans="1:11">
      <c r="A1458" s="471" t="s">
        <v>594</v>
      </c>
      <c r="B1458" s="471" t="s">
        <v>2894</v>
      </c>
      <c r="C1458" s="471">
        <v>18089</v>
      </c>
      <c r="D1458" s="471" t="s">
        <v>2250</v>
      </c>
      <c r="E1458" s="472">
        <v>43983</v>
      </c>
      <c r="F1458" s="471" t="s">
        <v>2312</v>
      </c>
      <c r="G1458" s="471" t="s">
        <v>2633</v>
      </c>
      <c r="H1458" s="471" t="s">
        <v>2981</v>
      </c>
      <c r="I1458" s="471" t="s">
        <v>2837</v>
      </c>
      <c r="J1458" s="471">
        <v>5</v>
      </c>
      <c r="K1458" s="471" t="s">
        <v>2360</v>
      </c>
    </row>
    <row r="1459" spans="1:11">
      <c r="A1459" s="471" t="s">
        <v>623</v>
      </c>
      <c r="D1459" s="471" t="s">
        <v>2247</v>
      </c>
      <c r="E1459" s="472">
        <v>44378</v>
      </c>
      <c r="F1459" s="471" t="s">
        <v>2471</v>
      </c>
      <c r="G1459" s="471" t="s">
        <v>2633</v>
      </c>
      <c r="H1459" s="471" t="s">
        <v>3825</v>
      </c>
      <c r="I1459" s="471" t="s">
        <v>3826</v>
      </c>
      <c r="J1459" s="471">
        <v>6</v>
      </c>
      <c r="K1459" s="471" t="s">
        <v>2320</v>
      </c>
    </row>
    <row r="1460" spans="1:11" ht="112.5">
      <c r="A1460" s="471" t="s">
        <v>2092</v>
      </c>
      <c r="D1460" s="471" t="s">
        <v>2247</v>
      </c>
      <c r="E1460" s="472">
        <v>43955</v>
      </c>
      <c r="F1460" s="471" t="s">
        <v>2305</v>
      </c>
      <c r="G1460" s="471" t="s">
        <v>2633</v>
      </c>
      <c r="H1460" s="470" t="s">
        <v>3827</v>
      </c>
      <c r="I1460" s="471" t="s">
        <v>2683</v>
      </c>
      <c r="K1460" s="471" t="s">
        <v>2607</v>
      </c>
    </row>
    <row r="1461" spans="1:11">
      <c r="A1461" s="471" t="s">
        <v>563</v>
      </c>
      <c r="D1461" s="471" t="s">
        <v>2247</v>
      </c>
      <c r="E1461" s="472">
        <v>43959</v>
      </c>
      <c r="F1461" s="471" t="s">
        <v>2305</v>
      </c>
      <c r="G1461" s="471" t="s">
        <v>2633</v>
      </c>
      <c r="H1461" s="471" t="s">
        <v>2386</v>
      </c>
      <c r="I1461" s="471" t="s">
        <v>2322</v>
      </c>
      <c r="K1461" s="471" t="s">
        <v>2294</v>
      </c>
    </row>
    <row r="1462" spans="1:11" ht="137.5">
      <c r="A1462" s="471" t="s">
        <v>630</v>
      </c>
      <c r="B1462" s="471" t="s">
        <v>2710</v>
      </c>
      <c r="C1462" s="471">
        <v>28063</v>
      </c>
      <c r="D1462" s="471" t="s">
        <v>2250</v>
      </c>
      <c r="E1462" s="472">
        <v>44032</v>
      </c>
      <c r="F1462" s="471" t="s">
        <v>2269</v>
      </c>
      <c r="G1462" s="471" t="s">
        <v>2633</v>
      </c>
      <c r="H1462" s="470" t="s">
        <v>2505</v>
      </c>
      <c r="I1462" s="471" t="s">
        <v>2482</v>
      </c>
      <c r="K1462" s="471" t="s">
        <v>2407</v>
      </c>
    </row>
    <row r="1463" spans="1:11" ht="137.5">
      <c r="A1463" s="471" t="s">
        <v>630</v>
      </c>
      <c r="B1463" s="471" t="s">
        <v>2535</v>
      </c>
      <c r="C1463" s="471">
        <v>28043</v>
      </c>
      <c r="D1463" s="471" t="s">
        <v>2250</v>
      </c>
      <c r="E1463" s="472">
        <v>44032</v>
      </c>
      <c r="F1463" s="471" t="s">
        <v>2269</v>
      </c>
      <c r="G1463" s="471" t="s">
        <v>2633</v>
      </c>
      <c r="H1463" s="470" t="s">
        <v>2505</v>
      </c>
      <c r="I1463" s="471" t="s">
        <v>2482</v>
      </c>
      <c r="K1463" s="471" t="s">
        <v>2407</v>
      </c>
    </row>
    <row r="1464" spans="1:11">
      <c r="A1464" s="471" t="s">
        <v>696</v>
      </c>
      <c r="B1464" s="471" t="s">
        <v>3828</v>
      </c>
      <c r="C1464" s="471">
        <v>48241</v>
      </c>
      <c r="D1464" s="471" t="s">
        <v>2250</v>
      </c>
      <c r="E1464" s="472">
        <v>43961</v>
      </c>
      <c r="F1464" s="471" t="s">
        <v>2287</v>
      </c>
      <c r="G1464" s="471" t="s">
        <v>2633</v>
      </c>
      <c r="H1464" s="471" t="s">
        <v>3829</v>
      </c>
      <c r="I1464" s="471" t="s">
        <v>2289</v>
      </c>
      <c r="K1464" s="471" t="s">
        <v>2290</v>
      </c>
    </row>
    <row r="1465" spans="1:11" ht="187.5">
      <c r="A1465" s="471" t="s">
        <v>630</v>
      </c>
      <c r="B1465" s="471" t="s">
        <v>2782</v>
      </c>
      <c r="C1465" s="471">
        <v>28119</v>
      </c>
      <c r="D1465" s="471" t="s">
        <v>2250</v>
      </c>
      <c r="E1465" s="472">
        <v>44032</v>
      </c>
      <c r="F1465" s="471" t="s">
        <v>2398</v>
      </c>
      <c r="G1465" s="471" t="s">
        <v>2633</v>
      </c>
      <c r="H1465" s="470" t="s">
        <v>2718</v>
      </c>
      <c r="I1465" s="471" t="s">
        <v>2482</v>
      </c>
      <c r="K1465" s="471" t="s">
        <v>2407</v>
      </c>
    </row>
    <row r="1466" spans="1:11" ht="125">
      <c r="A1466" s="471" t="s">
        <v>696</v>
      </c>
      <c r="D1466" s="471" t="s">
        <v>2247</v>
      </c>
      <c r="E1466" s="472">
        <v>43969</v>
      </c>
      <c r="F1466" s="471" t="s">
        <v>2305</v>
      </c>
      <c r="G1466" s="471" t="s">
        <v>2633</v>
      </c>
      <c r="H1466" s="470" t="s">
        <v>3830</v>
      </c>
      <c r="I1466" s="471" t="s">
        <v>2944</v>
      </c>
      <c r="K1466" s="471" t="s">
        <v>2290</v>
      </c>
    </row>
    <row r="1467" spans="1:11">
      <c r="A1467" s="471" t="s">
        <v>699</v>
      </c>
      <c r="D1467" s="471" t="s">
        <v>2247</v>
      </c>
      <c r="E1467" s="472">
        <v>44196</v>
      </c>
      <c r="F1467" s="471" t="s">
        <v>2331</v>
      </c>
      <c r="G1467" s="471" t="s">
        <v>2633</v>
      </c>
      <c r="H1467" s="471" t="s">
        <v>3831</v>
      </c>
      <c r="I1467" s="471" t="s">
        <v>2781</v>
      </c>
      <c r="K1467" s="471" t="s">
        <v>2304</v>
      </c>
    </row>
    <row r="1468" spans="1:11">
      <c r="A1468" s="471" t="s">
        <v>640</v>
      </c>
      <c r="B1468" s="471" t="s">
        <v>3832</v>
      </c>
      <c r="C1468" s="471">
        <v>31103</v>
      </c>
      <c r="D1468" s="471" t="s">
        <v>2250</v>
      </c>
      <c r="E1468" s="472">
        <v>43962</v>
      </c>
      <c r="F1468" s="471" t="s">
        <v>2287</v>
      </c>
      <c r="G1468" s="471" t="s">
        <v>2633</v>
      </c>
      <c r="H1468" s="471" t="s">
        <v>2340</v>
      </c>
      <c r="I1468" s="471" t="s">
        <v>2341</v>
      </c>
      <c r="K1468" s="471" t="s">
        <v>2335</v>
      </c>
    </row>
    <row r="1469" spans="1:11">
      <c r="A1469" s="471" t="s">
        <v>603</v>
      </c>
      <c r="D1469" s="471" t="s">
        <v>2247</v>
      </c>
      <c r="E1469" s="472">
        <v>43983</v>
      </c>
      <c r="F1469" s="471" t="s">
        <v>2282</v>
      </c>
      <c r="G1469" s="471" t="s">
        <v>2633</v>
      </c>
      <c r="H1469" s="471" t="s">
        <v>2334</v>
      </c>
      <c r="I1469" s="471" t="s">
        <v>2322</v>
      </c>
      <c r="K1469" s="471" t="s">
        <v>2512</v>
      </c>
    </row>
    <row r="1470" spans="1:11">
      <c r="A1470" s="471" t="s">
        <v>603</v>
      </c>
      <c r="D1470" s="471" t="s">
        <v>2247</v>
      </c>
      <c r="E1470" s="472">
        <v>44053</v>
      </c>
      <c r="F1470" s="471" t="s">
        <v>2274</v>
      </c>
      <c r="G1470" s="471" t="s">
        <v>2633</v>
      </c>
      <c r="H1470" s="471" t="s">
        <v>3833</v>
      </c>
      <c r="I1470" s="471" t="s">
        <v>3834</v>
      </c>
      <c r="K1470" s="471" t="s">
        <v>2512</v>
      </c>
    </row>
    <row r="1471" spans="1:11">
      <c r="A1471" s="471" t="s">
        <v>640</v>
      </c>
      <c r="B1471" s="471" t="s">
        <v>3230</v>
      </c>
      <c r="C1471" s="471">
        <v>31033</v>
      </c>
      <c r="D1471" s="471" t="s">
        <v>2250</v>
      </c>
      <c r="E1471" s="472">
        <v>43962</v>
      </c>
      <c r="F1471" s="471" t="s">
        <v>2287</v>
      </c>
      <c r="G1471" s="471" t="s">
        <v>2633</v>
      </c>
      <c r="H1471" s="471" t="s">
        <v>2340</v>
      </c>
      <c r="I1471" s="471" t="s">
        <v>2341</v>
      </c>
      <c r="K1471" s="471" t="s">
        <v>2335</v>
      </c>
    </row>
    <row r="1472" spans="1:11" ht="75">
      <c r="A1472" s="471" t="s">
        <v>2089</v>
      </c>
      <c r="D1472" s="471" t="s">
        <v>2247</v>
      </c>
      <c r="E1472" s="472">
        <v>44011</v>
      </c>
      <c r="F1472" s="471" t="s">
        <v>2624</v>
      </c>
      <c r="G1472" s="471" t="s">
        <v>2633</v>
      </c>
      <c r="H1472" s="470" t="s">
        <v>2695</v>
      </c>
      <c r="I1472" s="471" t="s">
        <v>2689</v>
      </c>
      <c r="J1472" s="471">
        <v>4</v>
      </c>
      <c r="K1472" s="471" t="s">
        <v>2690</v>
      </c>
    </row>
    <row r="1473" spans="1:11">
      <c r="A1473" s="471" t="s">
        <v>675</v>
      </c>
      <c r="B1473" s="471" t="s">
        <v>2621</v>
      </c>
      <c r="C1473" s="471">
        <v>42025</v>
      </c>
      <c r="D1473" s="471" t="s">
        <v>2250</v>
      </c>
      <c r="E1473" s="472">
        <v>43951</v>
      </c>
      <c r="F1473" s="471" t="s">
        <v>2287</v>
      </c>
      <c r="G1473" s="471" t="s">
        <v>2633</v>
      </c>
      <c r="H1473" s="471" t="s">
        <v>3835</v>
      </c>
      <c r="I1473" s="471" t="s">
        <v>2289</v>
      </c>
      <c r="K1473" s="471" t="s">
        <v>2315</v>
      </c>
    </row>
    <row r="1474" spans="1:11">
      <c r="A1474" s="471" t="s">
        <v>594</v>
      </c>
      <c r="D1474" s="471" t="s">
        <v>2247</v>
      </c>
      <c r="E1474" s="472">
        <v>43952</v>
      </c>
      <c r="F1474" s="471" t="s">
        <v>2287</v>
      </c>
      <c r="G1474" s="471" t="s">
        <v>2633</v>
      </c>
      <c r="H1474" s="471" t="s">
        <v>2719</v>
      </c>
      <c r="I1474" s="471" t="s">
        <v>2341</v>
      </c>
      <c r="K1474" s="471" t="s">
        <v>2360</v>
      </c>
    </row>
    <row r="1475" spans="1:11" ht="50">
      <c r="A1475" s="471" t="s">
        <v>567</v>
      </c>
      <c r="D1475" s="471" t="s">
        <v>2247</v>
      </c>
      <c r="E1475" s="472">
        <v>44331</v>
      </c>
      <c r="F1475" s="471" t="s">
        <v>2274</v>
      </c>
      <c r="G1475" s="471" t="s">
        <v>2633</v>
      </c>
      <c r="H1475" s="470" t="s">
        <v>3836</v>
      </c>
      <c r="I1475" s="471" t="s">
        <v>2617</v>
      </c>
      <c r="K1475" s="471" t="s">
        <v>2390</v>
      </c>
    </row>
    <row r="1476" spans="1:11">
      <c r="A1476" s="471" t="s">
        <v>696</v>
      </c>
      <c r="B1476" s="471" t="s">
        <v>3837</v>
      </c>
      <c r="C1476" s="471">
        <v>48183</v>
      </c>
      <c r="D1476" s="471" t="s">
        <v>2250</v>
      </c>
      <c r="E1476" s="472">
        <v>43930</v>
      </c>
      <c r="F1476" s="471" t="s">
        <v>2287</v>
      </c>
      <c r="G1476" s="471" t="s">
        <v>2633</v>
      </c>
      <c r="H1476" s="471" t="s">
        <v>3838</v>
      </c>
      <c r="I1476" s="471" t="s">
        <v>2289</v>
      </c>
      <c r="K1476" s="471" t="s">
        <v>2290</v>
      </c>
    </row>
    <row r="1477" spans="1:11">
      <c r="A1477" s="471" t="s">
        <v>696</v>
      </c>
      <c r="B1477" s="471" t="s">
        <v>3839</v>
      </c>
      <c r="C1477" s="471">
        <v>48457</v>
      </c>
      <c r="D1477" s="471" t="s">
        <v>2250</v>
      </c>
      <c r="E1477" s="472">
        <v>43951</v>
      </c>
      <c r="F1477" s="471" t="s">
        <v>2287</v>
      </c>
      <c r="G1477" s="471" t="s">
        <v>2633</v>
      </c>
      <c r="H1477" s="471" t="s">
        <v>3840</v>
      </c>
      <c r="I1477" s="471" t="s">
        <v>2289</v>
      </c>
      <c r="K1477" s="471" t="s">
        <v>2290</v>
      </c>
    </row>
    <row r="1478" spans="1:11">
      <c r="A1478" s="471" t="s">
        <v>600</v>
      </c>
      <c r="D1478" s="471" t="s">
        <v>2247</v>
      </c>
      <c r="E1478" s="472">
        <v>43969</v>
      </c>
      <c r="F1478" s="471" t="s">
        <v>2282</v>
      </c>
      <c r="G1478" s="471" t="s">
        <v>2633</v>
      </c>
      <c r="H1478" s="471" t="s">
        <v>2389</v>
      </c>
      <c r="I1478" s="471" t="s">
        <v>2322</v>
      </c>
      <c r="K1478" s="471" t="s">
        <v>2767</v>
      </c>
    </row>
    <row r="1479" spans="1:11">
      <c r="A1479" s="471" t="s">
        <v>549</v>
      </c>
      <c r="D1479" s="471" t="s">
        <v>2247</v>
      </c>
      <c r="E1479" s="472">
        <v>43945</v>
      </c>
      <c r="F1479" s="471" t="s">
        <v>2305</v>
      </c>
      <c r="G1479" s="471" t="s">
        <v>2633</v>
      </c>
      <c r="H1479" s="471" t="s">
        <v>2334</v>
      </c>
      <c r="I1479" s="471" t="s">
        <v>2322</v>
      </c>
      <c r="K1479" s="471" t="s">
        <v>2416</v>
      </c>
    </row>
    <row r="1480" spans="1:11">
      <c r="A1480" s="471" t="s">
        <v>679</v>
      </c>
      <c r="D1480" s="471" t="s">
        <v>2247</v>
      </c>
      <c r="E1480" s="472">
        <v>44076</v>
      </c>
      <c r="F1480" s="471" t="s">
        <v>2331</v>
      </c>
      <c r="G1480" s="471" t="s">
        <v>2633</v>
      </c>
      <c r="H1480" s="471" t="s">
        <v>3841</v>
      </c>
      <c r="I1480" s="471" t="s">
        <v>3842</v>
      </c>
      <c r="J1480" s="471">
        <v>3</v>
      </c>
      <c r="K1480" s="471" t="s">
        <v>2676</v>
      </c>
    </row>
    <row r="1481" spans="1:11">
      <c r="A1481" s="471" t="s">
        <v>567</v>
      </c>
      <c r="D1481" s="471" t="s">
        <v>2247</v>
      </c>
      <c r="E1481" s="472">
        <v>44052</v>
      </c>
      <c r="F1481" s="471" t="s">
        <v>2367</v>
      </c>
      <c r="G1481" s="471" t="s">
        <v>2633</v>
      </c>
      <c r="H1481" s="471" t="s">
        <v>2997</v>
      </c>
      <c r="I1481" s="471" t="s">
        <v>2998</v>
      </c>
      <c r="K1481" s="471" t="s">
        <v>2390</v>
      </c>
    </row>
    <row r="1482" spans="1:11">
      <c r="A1482" s="471" t="s">
        <v>591</v>
      </c>
      <c r="B1482" s="471" t="s">
        <v>2845</v>
      </c>
      <c r="C1482" s="471">
        <v>17031</v>
      </c>
      <c r="D1482" s="471" t="s">
        <v>2250</v>
      </c>
      <c r="E1482" s="472">
        <v>43981</v>
      </c>
      <c r="F1482" s="471" t="s">
        <v>2317</v>
      </c>
      <c r="G1482" s="471" t="s">
        <v>2633</v>
      </c>
      <c r="H1482" s="471" t="s">
        <v>3843</v>
      </c>
      <c r="I1482" s="471" t="s">
        <v>2847</v>
      </c>
      <c r="J1482" s="471">
        <v>5</v>
      </c>
      <c r="K1482" s="471" t="s">
        <v>2277</v>
      </c>
    </row>
    <row r="1483" spans="1:11" ht="137.5">
      <c r="A1483" s="471" t="s">
        <v>630</v>
      </c>
      <c r="B1483" s="471" t="s">
        <v>2710</v>
      </c>
      <c r="C1483" s="471">
        <v>28063</v>
      </c>
      <c r="D1483" s="471" t="s">
        <v>2250</v>
      </c>
      <c r="E1483" s="472">
        <v>44032</v>
      </c>
      <c r="F1483" s="471" t="s">
        <v>2264</v>
      </c>
      <c r="G1483" s="471" t="s">
        <v>2633</v>
      </c>
      <c r="H1483" s="470" t="s">
        <v>2505</v>
      </c>
      <c r="I1483" s="471" t="s">
        <v>2482</v>
      </c>
      <c r="K1483" s="471" t="s">
        <v>2407</v>
      </c>
    </row>
    <row r="1484" spans="1:11">
      <c r="A1484" s="471" t="s">
        <v>549</v>
      </c>
      <c r="B1484" s="471" t="s">
        <v>2952</v>
      </c>
      <c r="C1484" s="471">
        <v>2188</v>
      </c>
      <c r="D1484" s="471" t="s">
        <v>2250</v>
      </c>
      <c r="E1484" s="472">
        <v>43921</v>
      </c>
      <c r="F1484" s="471" t="s">
        <v>2260</v>
      </c>
      <c r="G1484" s="471" t="s">
        <v>2633</v>
      </c>
      <c r="H1484" s="471" t="s">
        <v>3844</v>
      </c>
      <c r="I1484" s="471" t="s">
        <v>2954</v>
      </c>
      <c r="K1484" s="471" t="s">
        <v>2416</v>
      </c>
    </row>
    <row r="1485" spans="1:11">
      <c r="A1485" s="471" t="s">
        <v>577</v>
      </c>
      <c r="D1485" s="471" t="s">
        <v>2247</v>
      </c>
      <c r="E1485" s="472">
        <v>43990</v>
      </c>
      <c r="F1485" s="471" t="s">
        <v>2287</v>
      </c>
      <c r="G1485" s="471" t="s">
        <v>2633</v>
      </c>
      <c r="H1485" s="471" t="s">
        <v>3845</v>
      </c>
      <c r="I1485" s="471" t="s">
        <v>2341</v>
      </c>
      <c r="K1485" s="471" t="s">
        <v>2387</v>
      </c>
    </row>
    <row r="1486" spans="1:11" ht="137.5">
      <c r="A1486" s="471" t="s">
        <v>630</v>
      </c>
      <c r="B1486" s="471" t="s">
        <v>2782</v>
      </c>
      <c r="C1486" s="471">
        <v>28119</v>
      </c>
      <c r="D1486" s="471" t="s">
        <v>2250</v>
      </c>
      <c r="E1486" s="472">
        <v>44032</v>
      </c>
      <c r="F1486" s="471" t="s">
        <v>2278</v>
      </c>
      <c r="G1486" s="471" t="s">
        <v>2633</v>
      </c>
      <c r="H1486" s="470" t="s">
        <v>2505</v>
      </c>
      <c r="I1486" s="471" t="s">
        <v>2482</v>
      </c>
      <c r="K1486" s="471" t="s">
        <v>2407</v>
      </c>
    </row>
    <row r="1487" spans="1:11" ht="162.5">
      <c r="A1487" s="471" t="s">
        <v>630</v>
      </c>
      <c r="B1487" s="471" t="s">
        <v>2581</v>
      </c>
      <c r="C1487" s="471">
        <v>28021</v>
      </c>
      <c r="D1487" s="471" t="s">
        <v>2250</v>
      </c>
      <c r="E1487" s="472">
        <v>44032</v>
      </c>
      <c r="F1487" s="471" t="s">
        <v>2274</v>
      </c>
      <c r="G1487" s="471" t="s">
        <v>2633</v>
      </c>
      <c r="H1487" s="470" t="s">
        <v>2519</v>
      </c>
      <c r="I1487" s="471" t="s">
        <v>2482</v>
      </c>
      <c r="K1487" s="471" t="s">
        <v>2407</v>
      </c>
    </row>
    <row r="1488" spans="1:11">
      <c r="A1488" s="471" t="s">
        <v>632</v>
      </c>
      <c r="B1488" s="471" t="s">
        <v>2458</v>
      </c>
      <c r="C1488" s="471">
        <v>29095</v>
      </c>
      <c r="D1488" s="471" t="s">
        <v>2250</v>
      </c>
      <c r="E1488" s="472">
        <v>43976</v>
      </c>
      <c r="F1488" s="471" t="s">
        <v>2578</v>
      </c>
      <c r="G1488" s="471" t="s">
        <v>2633</v>
      </c>
      <c r="H1488" s="471" t="s">
        <v>2459</v>
      </c>
      <c r="I1488" s="471" t="s">
        <v>2460</v>
      </c>
      <c r="K1488" s="471" t="s">
        <v>2393</v>
      </c>
    </row>
    <row r="1489" spans="1:11" ht="125">
      <c r="A1489" s="471" t="s">
        <v>656</v>
      </c>
      <c r="D1489" s="471" t="s">
        <v>2247</v>
      </c>
      <c r="E1489" s="472">
        <v>44071</v>
      </c>
      <c r="F1489" s="471" t="s">
        <v>2269</v>
      </c>
      <c r="G1489" s="471" t="s">
        <v>2633</v>
      </c>
      <c r="H1489" s="470" t="s">
        <v>3846</v>
      </c>
      <c r="I1489" s="471" t="s">
        <v>2738</v>
      </c>
      <c r="K1489" s="471" t="s">
        <v>2412</v>
      </c>
    </row>
    <row r="1490" spans="1:11">
      <c r="A1490" s="471" t="s">
        <v>594</v>
      </c>
      <c r="D1490" s="471" t="s">
        <v>2247</v>
      </c>
      <c r="E1490" s="472">
        <v>44029</v>
      </c>
      <c r="F1490" s="471" t="s">
        <v>2274</v>
      </c>
      <c r="G1490" s="471" t="s">
        <v>2633</v>
      </c>
      <c r="H1490" s="471" t="s">
        <v>3847</v>
      </c>
      <c r="I1490" s="471" t="s">
        <v>3848</v>
      </c>
      <c r="J1490" s="471">
        <v>5</v>
      </c>
      <c r="K1490" s="471" t="s">
        <v>2360</v>
      </c>
    </row>
    <row r="1491" spans="1:11">
      <c r="A1491" s="471" t="s">
        <v>588</v>
      </c>
      <c r="B1491" s="471" t="s">
        <v>3849</v>
      </c>
      <c r="C1491" s="471">
        <v>16035</v>
      </c>
      <c r="D1491" s="471" t="s">
        <v>2250</v>
      </c>
      <c r="E1491" s="472">
        <v>44149</v>
      </c>
      <c r="F1491" s="471" t="s">
        <v>2260</v>
      </c>
      <c r="G1491" s="471" t="s">
        <v>1332</v>
      </c>
      <c r="H1491" s="471" t="s">
        <v>3327</v>
      </c>
      <c r="I1491" s="471" t="s">
        <v>3176</v>
      </c>
      <c r="J1491" s="471">
        <v>4</v>
      </c>
      <c r="K1491" s="471" t="s">
        <v>2308</v>
      </c>
    </row>
    <row r="1492" spans="1:11" ht="62.5">
      <c r="A1492" s="471" t="s">
        <v>563</v>
      </c>
      <c r="B1492" s="471" t="s">
        <v>3030</v>
      </c>
      <c r="C1492" s="471">
        <v>6001</v>
      </c>
      <c r="D1492" s="471" t="s">
        <v>2250</v>
      </c>
      <c r="E1492" s="472">
        <v>43969</v>
      </c>
      <c r="F1492" s="471" t="s">
        <v>2274</v>
      </c>
      <c r="G1492" s="471" t="s">
        <v>1332</v>
      </c>
      <c r="H1492" s="470" t="s">
        <v>3850</v>
      </c>
      <c r="I1492" s="471" t="s">
        <v>3382</v>
      </c>
      <c r="K1492" s="471" t="s">
        <v>2294</v>
      </c>
    </row>
    <row r="1493" spans="1:11">
      <c r="A1493" s="471" t="s">
        <v>673</v>
      </c>
      <c r="B1493" s="471" t="s">
        <v>3851</v>
      </c>
      <c r="C1493" s="471">
        <v>41001</v>
      </c>
      <c r="D1493" s="471" t="s">
        <v>2250</v>
      </c>
      <c r="E1493" s="472">
        <v>43988</v>
      </c>
      <c r="F1493" s="471" t="s">
        <v>2578</v>
      </c>
      <c r="G1493" s="471" t="s">
        <v>1332</v>
      </c>
      <c r="H1493" s="471" t="s">
        <v>3852</v>
      </c>
      <c r="I1493" s="471" t="s">
        <v>2549</v>
      </c>
      <c r="J1493" s="471">
        <v>3</v>
      </c>
      <c r="K1493" s="471" t="s">
        <v>2550</v>
      </c>
    </row>
    <row r="1494" spans="1:11">
      <c r="A1494" s="471" t="s">
        <v>696</v>
      </c>
      <c r="B1494" s="471" t="s">
        <v>3853</v>
      </c>
      <c r="C1494" s="471">
        <v>48291</v>
      </c>
      <c r="D1494" s="471" t="s">
        <v>2250</v>
      </c>
      <c r="E1494" s="472">
        <v>43914</v>
      </c>
      <c r="F1494" s="471" t="s">
        <v>2287</v>
      </c>
      <c r="G1494" s="471" t="s">
        <v>1332</v>
      </c>
      <c r="H1494" s="471" t="s">
        <v>3854</v>
      </c>
      <c r="I1494" s="471" t="s">
        <v>2289</v>
      </c>
      <c r="K1494" s="471" t="s">
        <v>2290</v>
      </c>
    </row>
    <row r="1495" spans="1:11">
      <c r="A1495" s="471" t="s">
        <v>591</v>
      </c>
      <c r="B1495" s="471" t="s">
        <v>3343</v>
      </c>
      <c r="C1495" s="471">
        <v>17159</v>
      </c>
      <c r="D1495" s="471" t="s">
        <v>2250</v>
      </c>
      <c r="E1495" s="472">
        <v>44211</v>
      </c>
      <c r="F1495" s="471" t="s">
        <v>2274</v>
      </c>
      <c r="G1495" s="471" t="s">
        <v>1332</v>
      </c>
      <c r="H1495" s="471" t="s">
        <v>2552</v>
      </c>
      <c r="I1495" s="471" t="s">
        <v>2327</v>
      </c>
      <c r="J1495" s="471">
        <v>5</v>
      </c>
      <c r="K1495" s="471" t="s">
        <v>2277</v>
      </c>
    </row>
    <row r="1496" spans="1:11" ht="50">
      <c r="A1496" s="471" t="s">
        <v>612</v>
      </c>
      <c r="D1496" s="471" t="s">
        <v>2247</v>
      </c>
      <c r="E1496" s="472">
        <v>43952</v>
      </c>
      <c r="F1496" s="471" t="s">
        <v>2398</v>
      </c>
      <c r="G1496" s="471" t="s">
        <v>1332</v>
      </c>
      <c r="H1496" s="470" t="s">
        <v>3855</v>
      </c>
      <c r="I1496" s="471" t="s">
        <v>2595</v>
      </c>
      <c r="J1496" s="471">
        <v>3</v>
      </c>
      <c r="K1496" s="471" t="s">
        <v>2263</v>
      </c>
    </row>
    <row r="1497" spans="1:11" ht="75">
      <c r="A1497" s="471" t="s">
        <v>699</v>
      </c>
      <c r="B1497" s="471" t="s">
        <v>2722</v>
      </c>
      <c r="C1497" s="471">
        <v>49055</v>
      </c>
      <c r="D1497" s="471" t="s">
        <v>2250</v>
      </c>
      <c r="E1497" s="472">
        <v>44159</v>
      </c>
      <c r="F1497" s="471" t="s">
        <v>2260</v>
      </c>
      <c r="G1497" s="471" t="s">
        <v>1332</v>
      </c>
      <c r="H1497" s="470" t="s">
        <v>2509</v>
      </c>
      <c r="I1497" s="471" t="s">
        <v>2303</v>
      </c>
      <c r="J1497" s="471">
        <v>3</v>
      </c>
      <c r="K1497" s="471" t="s">
        <v>2304</v>
      </c>
    </row>
    <row r="1498" spans="1:11">
      <c r="A1498" s="471" t="s">
        <v>673</v>
      </c>
      <c r="B1498" s="471" t="s">
        <v>3186</v>
      </c>
      <c r="C1498" s="471">
        <v>41039</v>
      </c>
      <c r="D1498" s="471" t="s">
        <v>2250</v>
      </c>
      <c r="E1498" s="472">
        <v>43966</v>
      </c>
      <c r="F1498" s="471" t="s">
        <v>2260</v>
      </c>
      <c r="G1498" s="471" t="s">
        <v>1332</v>
      </c>
      <c r="H1498" s="471" t="s">
        <v>3246</v>
      </c>
      <c r="I1498" s="471" t="s">
        <v>3188</v>
      </c>
      <c r="K1498" s="471" t="s">
        <v>2550</v>
      </c>
    </row>
    <row r="1499" spans="1:11">
      <c r="A1499" s="471" t="s">
        <v>630</v>
      </c>
      <c r="B1499" s="471" t="s">
        <v>2618</v>
      </c>
      <c r="C1499" s="471">
        <v>28085</v>
      </c>
      <c r="D1499" s="471" t="s">
        <v>2250</v>
      </c>
      <c r="E1499" s="472">
        <v>44176</v>
      </c>
      <c r="F1499" s="471" t="s">
        <v>2331</v>
      </c>
      <c r="G1499" s="471" t="s">
        <v>1332</v>
      </c>
      <c r="H1499" s="471" t="s">
        <v>2405</v>
      </c>
      <c r="I1499" s="471" t="s">
        <v>2406</v>
      </c>
      <c r="K1499" s="471" t="s">
        <v>2407</v>
      </c>
    </row>
    <row r="1500" spans="1:11">
      <c r="A1500" s="471" t="s">
        <v>588</v>
      </c>
      <c r="B1500" s="471" t="s">
        <v>3289</v>
      </c>
      <c r="C1500" s="471">
        <v>16077</v>
      </c>
      <c r="D1500" s="471" t="s">
        <v>2250</v>
      </c>
      <c r="E1500" s="472">
        <v>44131</v>
      </c>
      <c r="F1500" s="471" t="s">
        <v>2269</v>
      </c>
      <c r="G1500" s="471" t="s">
        <v>1332</v>
      </c>
      <c r="H1500" s="471" t="s">
        <v>3856</v>
      </c>
      <c r="I1500" s="471" t="s">
        <v>3857</v>
      </c>
      <c r="J1500" s="471">
        <v>4</v>
      </c>
      <c r="K1500" s="471" t="s">
        <v>2308</v>
      </c>
    </row>
    <row r="1501" spans="1:11" ht="62.5">
      <c r="A1501" s="471" t="s">
        <v>699</v>
      </c>
      <c r="B1501" s="471" t="s">
        <v>2508</v>
      </c>
      <c r="C1501" s="471">
        <v>49021</v>
      </c>
      <c r="D1501" s="471" t="s">
        <v>2250</v>
      </c>
      <c r="E1501" s="472">
        <v>44159</v>
      </c>
      <c r="F1501" s="471" t="s">
        <v>2317</v>
      </c>
      <c r="G1501" s="471" t="s">
        <v>1332</v>
      </c>
      <c r="H1501" s="470" t="s">
        <v>2484</v>
      </c>
      <c r="I1501" s="471" t="s">
        <v>2303</v>
      </c>
      <c r="J1501" s="471">
        <v>3</v>
      </c>
      <c r="K1501" s="471" t="s">
        <v>2304</v>
      </c>
    </row>
    <row r="1502" spans="1:11">
      <c r="A1502" s="471" t="s">
        <v>579</v>
      </c>
      <c r="B1502" s="471" t="s">
        <v>3683</v>
      </c>
      <c r="C1502" s="471">
        <v>12103</v>
      </c>
      <c r="D1502" s="471" t="s">
        <v>2250</v>
      </c>
      <c r="E1502" s="472">
        <v>43916</v>
      </c>
      <c r="F1502" s="471" t="s">
        <v>2287</v>
      </c>
      <c r="G1502" s="471" t="s">
        <v>1332</v>
      </c>
      <c r="H1502" s="471" t="s">
        <v>3858</v>
      </c>
      <c r="I1502" s="471" t="s">
        <v>2289</v>
      </c>
      <c r="K1502" s="471" t="s">
        <v>2403</v>
      </c>
    </row>
    <row r="1503" spans="1:11">
      <c r="A1503" s="471" t="s">
        <v>591</v>
      </c>
      <c r="B1503" s="471" t="s">
        <v>3313</v>
      </c>
      <c r="C1503" s="471">
        <v>17037</v>
      </c>
      <c r="D1503" s="471" t="s">
        <v>2250</v>
      </c>
      <c r="E1503" s="472">
        <v>44211</v>
      </c>
      <c r="F1503" s="471" t="s">
        <v>2325</v>
      </c>
      <c r="G1503" s="471" t="s">
        <v>1332</v>
      </c>
      <c r="H1503" s="471" t="s">
        <v>2326</v>
      </c>
      <c r="I1503" s="471" t="s">
        <v>2327</v>
      </c>
      <c r="J1503" s="471">
        <v>5</v>
      </c>
      <c r="K1503" s="471" t="s">
        <v>2277</v>
      </c>
    </row>
    <row r="1504" spans="1:11">
      <c r="A1504" s="471" t="s">
        <v>667</v>
      </c>
      <c r="D1504" s="471" t="s">
        <v>2247</v>
      </c>
      <c r="E1504" s="472">
        <v>44034</v>
      </c>
      <c r="F1504" s="471" t="s">
        <v>3087</v>
      </c>
      <c r="G1504" s="471" t="s">
        <v>1332</v>
      </c>
      <c r="H1504" s="471" t="s">
        <v>3859</v>
      </c>
      <c r="I1504" s="471" t="s">
        <v>3860</v>
      </c>
      <c r="K1504" s="471" t="s">
        <v>2299</v>
      </c>
    </row>
    <row r="1505" spans="1:11">
      <c r="A1505" s="471" t="s">
        <v>696</v>
      </c>
      <c r="B1505" s="471" t="s">
        <v>3861</v>
      </c>
      <c r="C1505" s="471">
        <v>48065</v>
      </c>
      <c r="D1505" s="471" t="s">
        <v>2250</v>
      </c>
      <c r="E1505" s="472">
        <v>44015</v>
      </c>
      <c r="F1505" s="471" t="s">
        <v>2331</v>
      </c>
      <c r="G1505" s="471" t="s">
        <v>1332</v>
      </c>
      <c r="H1505" s="471" t="s">
        <v>2973</v>
      </c>
      <c r="I1505" s="471" t="s">
        <v>2974</v>
      </c>
      <c r="K1505" s="471" t="s">
        <v>2290</v>
      </c>
    </row>
    <row r="1506" spans="1:11" ht="100">
      <c r="A1506" s="471" t="s">
        <v>591</v>
      </c>
      <c r="B1506" s="471" t="s">
        <v>2397</v>
      </c>
      <c r="C1506" s="471">
        <v>17139</v>
      </c>
      <c r="D1506" s="471" t="s">
        <v>2250</v>
      </c>
      <c r="E1506" s="472">
        <v>44211</v>
      </c>
      <c r="F1506" s="471" t="s">
        <v>2305</v>
      </c>
      <c r="G1506" s="471" t="s">
        <v>1332</v>
      </c>
      <c r="H1506" s="470" t="s">
        <v>2463</v>
      </c>
      <c r="I1506" s="471" t="s">
        <v>2327</v>
      </c>
      <c r="J1506" s="471">
        <v>5</v>
      </c>
      <c r="K1506" s="471" t="s">
        <v>2277</v>
      </c>
    </row>
    <row r="1507" spans="1:11">
      <c r="A1507" s="471" t="s">
        <v>591</v>
      </c>
      <c r="B1507" s="471" t="s">
        <v>3164</v>
      </c>
      <c r="C1507" s="471">
        <v>48123</v>
      </c>
      <c r="D1507" s="471" t="s">
        <v>2250</v>
      </c>
      <c r="E1507" s="472">
        <v>44211</v>
      </c>
      <c r="F1507" s="471" t="s">
        <v>2325</v>
      </c>
      <c r="G1507" s="471" t="s">
        <v>1332</v>
      </c>
      <c r="H1507" s="471" t="s">
        <v>2326</v>
      </c>
      <c r="I1507" s="471" t="s">
        <v>2327</v>
      </c>
      <c r="J1507" s="471">
        <v>5</v>
      </c>
      <c r="K1507" s="471" t="s">
        <v>2277</v>
      </c>
    </row>
    <row r="1508" spans="1:11">
      <c r="A1508" s="471" t="s">
        <v>614</v>
      </c>
      <c r="D1508" s="471" t="s">
        <v>2247</v>
      </c>
      <c r="E1508" s="471" t="s">
        <v>3862</v>
      </c>
      <c r="F1508" s="471" t="s">
        <v>2359</v>
      </c>
      <c r="G1508" s="471" t="s">
        <v>1332</v>
      </c>
      <c r="H1508" s="471" t="s">
        <v>2526</v>
      </c>
      <c r="I1508" s="471" t="s">
        <v>2322</v>
      </c>
      <c r="K1508" s="471" t="s">
        <v>2524</v>
      </c>
    </row>
    <row r="1509" spans="1:11">
      <c r="A1509" s="471" t="s">
        <v>591</v>
      </c>
      <c r="B1509" s="471" t="s">
        <v>2273</v>
      </c>
      <c r="C1509" s="471">
        <v>17133</v>
      </c>
      <c r="D1509" s="471" t="s">
        <v>2250</v>
      </c>
      <c r="E1509" s="472">
        <v>44061</v>
      </c>
      <c r="F1509" s="471" t="s">
        <v>2260</v>
      </c>
      <c r="G1509" s="471" t="s">
        <v>1332</v>
      </c>
      <c r="H1509" s="471" t="s">
        <v>3062</v>
      </c>
      <c r="I1509" s="471" t="s">
        <v>2276</v>
      </c>
      <c r="K1509" s="471" t="s">
        <v>2277</v>
      </c>
    </row>
    <row r="1510" spans="1:11">
      <c r="A1510" s="471" t="s">
        <v>663</v>
      </c>
      <c r="D1510" s="471" t="s">
        <v>2247</v>
      </c>
      <c r="E1510" s="472">
        <v>43959</v>
      </c>
      <c r="F1510" s="471" t="s">
        <v>2301</v>
      </c>
      <c r="G1510" s="471" t="s">
        <v>1332</v>
      </c>
      <c r="H1510" s="471" t="s">
        <v>3863</v>
      </c>
      <c r="I1510" s="471" t="s">
        <v>2829</v>
      </c>
      <c r="J1510" s="471">
        <v>3</v>
      </c>
      <c r="K1510" s="471" t="s">
        <v>2566</v>
      </c>
    </row>
    <row r="1511" spans="1:11">
      <c r="A1511" s="471" t="s">
        <v>574</v>
      </c>
      <c r="D1511" s="471" t="s">
        <v>2247</v>
      </c>
      <c r="E1511" s="472">
        <v>43966</v>
      </c>
      <c r="F1511" s="471" t="s">
        <v>2578</v>
      </c>
      <c r="G1511" s="471" t="s">
        <v>1332</v>
      </c>
      <c r="H1511" s="471" t="s">
        <v>3864</v>
      </c>
      <c r="I1511" s="471" t="s">
        <v>3865</v>
      </c>
      <c r="K1511" s="471" t="s">
        <v>2281</v>
      </c>
    </row>
    <row r="1512" spans="1:11">
      <c r="A1512" s="471" t="s">
        <v>699</v>
      </c>
      <c r="B1512" s="471" t="s">
        <v>2833</v>
      </c>
      <c r="C1512" s="471">
        <v>49035</v>
      </c>
      <c r="D1512" s="471" t="s">
        <v>2250</v>
      </c>
      <c r="E1512" s="472">
        <v>43920</v>
      </c>
      <c r="F1512" s="471" t="s">
        <v>2287</v>
      </c>
      <c r="G1512" s="471" t="s">
        <v>1332</v>
      </c>
      <c r="H1512" s="471" t="s">
        <v>3866</v>
      </c>
      <c r="I1512" s="471" t="s">
        <v>2289</v>
      </c>
      <c r="K1512" s="471" t="s">
        <v>2304</v>
      </c>
    </row>
    <row r="1513" spans="1:11">
      <c r="A1513" s="471" t="s">
        <v>591</v>
      </c>
      <c r="B1513" s="471" t="s">
        <v>2615</v>
      </c>
      <c r="C1513" s="471">
        <v>17021</v>
      </c>
      <c r="D1513" s="471" t="s">
        <v>2250</v>
      </c>
      <c r="E1513" s="472">
        <v>44211</v>
      </c>
      <c r="F1513" s="471" t="s">
        <v>2325</v>
      </c>
      <c r="G1513" s="471" t="s">
        <v>1332</v>
      </c>
      <c r="H1513" s="471" t="s">
        <v>2326</v>
      </c>
      <c r="I1513" s="471" t="s">
        <v>2327</v>
      </c>
      <c r="J1513" s="471">
        <v>5</v>
      </c>
      <c r="K1513" s="471" t="s">
        <v>2277</v>
      </c>
    </row>
    <row r="1514" spans="1:11" ht="212.5">
      <c r="A1514" s="471" t="s">
        <v>663</v>
      </c>
      <c r="D1514" s="471" t="s">
        <v>2247</v>
      </c>
      <c r="E1514" s="472">
        <v>44104</v>
      </c>
      <c r="F1514" s="471" t="s">
        <v>2367</v>
      </c>
      <c r="G1514" s="471" t="s">
        <v>1332</v>
      </c>
      <c r="H1514" s="470" t="s">
        <v>3867</v>
      </c>
      <c r="I1514" s="471" t="s">
        <v>3868</v>
      </c>
      <c r="J1514" s="471">
        <v>3</v>
      </c>
      <c r="K1514" s="471" t="s">
        <v>2566</v>
      </c>
    </row>
    <row r="1515" spans="1:11">
      <c r="A1515" s="471" t="s">
        <v>591</v>
      </c>
      <c r="B1515" s="471" t="s">
        <v>3204</v>
      </c>
      <c r="C1515" s="471">
        <v>17015</v>
      </c>
      <c r="D1515" s="471" t="s">
        <v>2250</v>
      </c>
      <c r="E1515" s="472">
        <v>44211</v>
      </c>
      <c r="F1515" s="471" t="s">
        <v>2278</v>
      </c>
      <c r="G1515" s="471" t="s">
        <v>1332</v>
      </c>
      <c r="H1515" s="471" t="s">
        <v>2424</v>
      </c>
      <c r="I1515" s="471" t="s">
        <v>2327</v>
      </c>
      <c r="J1515" s="471">
        <v>5</v>
      </c>
      <c r="K1515" s="471" t="s">
        <v>2277</v>
      </c>
    </row>
    <row r="1516" spans="1:11">
      <c r="A1516" s="471" t="s">
        <v>591</v>
      </c>
      <c r="B1516" s="471" t="s">
        <v>2423</v>
      </c>
      <c r="C1516" s="471">
        <v>17187</v>
      </c>
      <c r="D1516" s="471" t="s">
        <v>2250</v>
      </c>
      <c r="E1516" s="472">
        <v>44211</v>
      </c>
      <c r="F1516" s="471" t="s">
        <v>2269</v>
      </c>
      <c r="G1516" s="471" t="s">
        <v>1332</v>
      </c>
      <c r="H1516" s="471" t="s">
        <v>2521</v>
      </c>
      <c r="I1516" s="471" t="s">
        <v>2327</v>
      </c>
      <c r="J1516" s="471">
        <v>5</v>
      </c>
      <c r="K1516" s="471" t="s">
        <v>2277</v>
      </c>
    </row>
    <row r="1517" spans="1:11">
      <c r="A1517" s="471" t="s">
        <v>636</v>
      </c>
      <c r="D1517" s="471" t="s">
        <v>2247</v>
      </c>
      <c r="E1517" s="472">
        <v>43947</v>
      </c>
      <c r="F1517" s="471" t="s">
        <v>2398</v>
      </c>
      <c r="G1517" s="471" t="s">
        <v>1332</v>
      </c>
      <c r="H1517" s="471" t="s">
        <v>3739</v>
      </c>
      <c r="I1517" s="471" t="s">
        <v>2751</v>
      </c>
      <c r="K1517" s="471" t="s">
        <v>2752</v>
      </c>
    </row>
    <row r="1518" spans="1:11" ht="200">
      <c r="A1518" s="471" t="s">
        <v>630</v>
      </c>
      <c r="B1518" s="471" t="s">
        <v>2782</v>
      </c>
      <c r="C1518" s="471">
        <v>28119</v>
      </c>
      <c r="D1518" s="471" t="s">
        <v>2250</v>
      </c>
      <c r="E1518" s="472">
        <v>44025</v>
      </c>
      <c r="F1518" s="471" t="s">
        <v>2260</v>
      </c>
      <c r="G1518" s="471" t="s">
        <v>1332</v>
      </c>
      <c r="H1518" s="470" t="s">
        <v>2631</v>
      </c>
      <c r="I1518" s="471" t="s">
        <v>2482</v>
      </c>
      <c r="K1518" s="471" t="s">
        <v>2407</v>
      </c>
    </row>
    <row r="1519" spans="1:11" ht="62.5">
      <c r="A1519" s="471" t="s">
        <v>549</v>
      </c>
      <c r="B1519" s="471" t="s">
        <v>3395</v>
      </c>
      <c r="C1519" s="471">
        <v>2110</v>
      </c>
      <c r="D1519" s="471" t="s">
        <v>2250</v>
      </c>
      <c r="E1519" s="472">
        <v>43914</v>
      </c>
      <c r="F1519" s="471" t="s">
        <v>2305</v>
      </c>
      <c r="G1519" s="471" t="s">
        <v>1332</v>
      </c>
      <c r="H1519" s="470" t="s">
        <v>3869</v>
      </c>
      <c r="I1519" s="471" t="s">
        <v>3397</v>
      </c>
      <c r="K1519" s="471" t="s">
        <v>2416</v>
      </c>
    </row>
    <row r="1520" spans="1:11">
      <c r="A1520" s="471" t="s">
        <v>588</v>
      </c>
      <c r="B1520" s="471" t="s">
        <v>3870</v>
      </c>
      <c r="C1520" s="471">
        <v>16001</v>
      </c>
      <c r="D1520" s="471" t="s">
        <v>2250</v>
      </c>
      <c r="E1520" s="472">
        <v>44006</v>
      </c>
      <c r="F1520" s="471" t="s">
        <v>2331</v>
      </c>
      <c r="G1520" s="471" t="s">
        <v>1332</v>
      </c>
      <c r="H1520" s="471" t="s">
        <v>3871</v>
      </c>
      <c r="I1520" s="471" t="s">
        <v>3872</v>
      </c>
      <c r="J1520" s="471">
        <v>4</v>
      </c>
      <c r="K1520" s="471" t="s">
        <v>2308</v>
      </c>
    </row>
    <row r="1521" spans="1:11">
      <c r="A1521" s="471" t="s">
        <v>675</v>
      </c>
      <c r="D1521" s="471" t="s">
        <v>2247</v>
      </c>
      <c r="E1521" s="472">
        <v>44028</v>
      </c>
      <c r="F1521" s="471" t="s">
        <v>2274</v>
      </c>
      <c r="G1521" s="471" t="s">
        <v>1332</v>
      </c>
      <c r="H1521" s="471" t="s">
        <v>3873</v>
      </c>
      <c r="I1521" s="471" t="s">
        <v>3531</v>
      </c>
      <c r="K1521" s="471" t="s">
        <v>2315</v>
      </c>
    </row>
    <row r="1522" spans="1:11">
      <c r="A1522" s="471" t="s">
        <v>714</v>
      </c>
      <c r="D1522" s="471" t="s">
        <v>2247</v>
      </c>
      <c r="E1522" s="472">
        <v>43962</v>
      </c>
      <c r="F1522" s="471" t="s">
        <v>2264</v>
      </c>
      <c r="G1522" s="471" t="s">
        <v>1332</v>
      </c>
      <c r="H1522" s="471" t="s">
        <v>3874</v>
      </c>
      <c r="I1522" s="471" t="s">
        <v>3875</v>
      </c>
      <c r="J1522" s="471">
        <v>3</v>
      </c>
      <c r="K1522" s="471" t="s">
        <v>2663</v>
      </c>
    </row>
    <row r="1523" spans="1:11">
      <c r="A1523" s="471" t="s">
        <v>588</v>
      </c>
      <c r="B1523" s="471" t="s">
        <v>3289</v>
      </c>
      <c r="C1523" s="471">
        <v>16077</v>
      </c>
      <c r="D1523" s="471" t="s">
        <v>2250</v>
      </c>
      <c r="E1523" s="472">
        <v>44131</v>
      </c>
      <c r="F1523" s="471" t="s">
        <v>2260</v>
      </c>
      <c r="G1523" s="471" t="s">
        <v>1332</v>
      </c>
      <c r="H1523" s="471" t="s">
        <v>3143</v>
      </c>
      <c r="I1523" s="471" t="s">
        <v>2396</v>
      </c>
      <c r="J1523" s="471">
        <v>4</v>
      </c>
      <c r="K1523" s="471" t="s">
        <v>2308</v>
      </c>
    </row>
    <row r="1524" spans="1:11">
      <c r="A1524" s="471" t="s">
        <v>699</v>
      </c>
      <c r="B1524" s="471" t="s">
        <v>3374</v>
      </c>
      <c r="C1524" s="471">
        <v>49001</v>
      </c>
      <c r="D1524" s="471" t="s">
        <v>2250</v>
      </c>
      <c r="E1524" s="472">
        <v>44159</v>
      </c>
      <c r="F1524" s="471" t="s">
        <v>2301</v>
      </c>
      <c r="G1524" s="471" t="s">
        <v>1332</v>
      </c>
      <c r="H1524" s="471" t="s">
        <v>3876</v>
      </c>
      <c r="I1524" s="471" t="s">
        <v>2303</v>
      </c>
      <c r="J1524" s="471">
        <v>3</v>
      </c>
      <c r="K1524" s="471" t="s">
        <v>2304</v>
      </c>
    </row>
    <row r="1525" spans="1:11">
      <c r="A1525" s="471" t="s">
        <v>667</v>
      </c>
      <c r="B1525" s="471" t="s">
        <v>3877</v>
      </c>
      <c r="C1525" s="471">
        <v>39103</v>
      </c>
      <c r="D1525" s="471" t="s">
        <v>2250</v>
      </c>
      <c r="E1525" s="472">
        <v>44035</v>
      </c>
      <c r="F1525" s="471" t="s">
        <v>2296</v>
      </c>
      <c r="G1525" s="471" t="s">
        <v>1332</v>
      </c>
      <c r="H1525" s="471" t="s">
        <v>2297</v>
      </c>
      <c r="I1525" s="471" t="s">
        <v>2298</v>
      </c>
      <c r="K1525" s="471" t="s">
        <v>2299</v>
      </c>
    </row>
    <row r="1526" spans="1:11">
      <c r="A1526" s="471" t="s">
        <v>582</v>
      </c>
      <c r="D1526" s="471" t="s">
        <v>2247</v>
      </c>
      <c r="E1526" s="472">
        <v>43908</v>
      </c>
      <c r="F1526" s="471" t="s">
        <v>2376</v>
      </c>
      <c r="G1526" s="471" t="s">
        <v>1332</v>
      </c>
      <c r="H1526" s="471" t="s">
        <v>2337</v>
      </c>
      <c r="I1526" s="471" t="s">
        <v>2322</v>
      </c>
      <c r="K1526" s="471" t="s">
        <v>2495</v>
      </c>
    </row>
    <row r="1527" spans="1:11">
      <c r="A1527" s="471" t="s">
        <v>665</v>
      </c>
      <c r="D1527" s="471" t="s">
        <v>2247</v>
      </c>
      <c r="E1527" s="472">
        <v>43910</v>
      </c>
      <c r="F1527" s="471" t="s">
        <v>2376</v>
      </c>
      <c r="G1527" s="471" t="s">
        <v>1332</v>
      </c>
      <c r="H1527" s="471" t="s">
        <v>2337</v>
      </c>
      <c r="I1527" s="471" t="s">
        <v>2322</v>
      </c>
      <c r="K1527" s="471" t="s">
        <v>2272</v>
      </c>
    </row>
    <row r="1528" spans="1:11">
      <c r="A1528" s="471" t="s">
        <v>567</v>
      </c>
      <c r="B1528" s="471" t="s">
        <v>3115</v>
      </c>
      <c r="C1528" s="471">
        <v>8031</v>
      </c>
      <c r="D1528" s="471" t="s">
        <v>2250</v>
      </c>
      <c r="E1528" s="472">
        <v>44033</v>
      </c>
      <c r="F1528" s="471" t="s">
        <v>2331</v>
      </c>
      <c r="G1528" s="471" t="s">
        <v>1332</v>
      </c>
      <c r="H1528" s="471" t="s">
        <v>3878</v>
      </c>
      <c r="I1528" s="471" t="s">
        <v>3879</v>
      </c>
      <c r="K1528" s="471" t="s">
        <v>2390</v>
      </c>
    </row>
    <row r="1529" spans="1:11" ht="175">
      <c r="A1529" s="471" t="s">
        <v>614</v>
      </c>
      <c r="D1529" s="471" t="s">
        <v>2247</v>
      </c>
      <c r="E1529" s="472">
        <v>43992</v>
      </c>
      <c r="F1529" s="471" t="s">
        <v>2260</v>
      </c>
      <c r="G1529" s="471" t="s">
        <v>1332</v>
      </c>
      <c r="H1529" s="470" t="s">
        <v>3880</v>
      </c>
      <c r="I1529" s="471" t="s">
        <v>2523</v>
      </c>
      <c r="K1529" s="471" t="s">
        <v>2524</v>
      </c>
    </row>
    <row r="1530" spans="1:11">
      <c r="A1530" s="471" t="s">
        <v>619</v>
      </c>
      <c r="D1530" s="471" t="s">
        <v>2247</v>
      </c>
      <c r="E1530" s="472">
        <v>43983</v>
      </c>
      <c r="F1530" s="471" t="s">
        <v>2260</v>
      </c>
      <c r="G1530" s="471" t="s">
        <v>1332</v>
      </c>
      <c r="H1530" s="471" t="s">
        <v>3881</v>
      </c>
      <c r="I1530" s="471" t="s">
        <v>3882</v>
      </c>
      <c r="J1530" s="471">
        <v>4</v>
      </c>
      <c r="K1530" s="471" t="s">
        <v>2516</v>
      </c>
    </row>
    <row r="1531" spans="1:11">
      <c r="A1531" s="471" t="s">
        <v>567</v>
      </c>
      <c r="B1531" s="471" t="s">
        <v>2542</v>
      </c>
      <c r="C1531" s="471">
        <v>8089</v>
      </c>
      <c r="D1531" s="471" t="s">
        <v>2250</v>
      </c>
      <c r="E1531" s="472">
        <v>44134</v>
      </c>
      <c r="F1531" s="471" t="s">
        <v>2317</v>
      </c>
      <c r="G1531" s="471" t="s">
        <v>1332</v>
      </c>
      <c r="H1531" s="471" t="s">
        <v>3883</v>
      </c>
      <c r="I1531" s="471" t="s">
        <v>3884</v>
      </c>
      <c r="J1531" s="471">
        <v>4</v>
      </c>
      <c r="K1531" s="471" t="s">
        <v>2390</v>
      </c>
    </row>
    <row r="1532" spans="1:11" ht="162.5">
      <c r="A1532" s="471" t="s">
        <v>630</v>
      </c>
      <c r="B1532" s="471" t="s">
        <v>707</v>
      </c>
      <c r="C1532" s="471">
        <v>28151</v>
      </c>
      <c r="D1532" s="471" t="s">
        <v>2250</v>
      </c>
      <c r="E1532" s="472">
        <v>44025</v>
      </c>
      <c r="F1532" s="471" t="s">
        <v>2274</v>
      </c>
      <c r="G1532" s="471" t="s">
        <v>1332</v>
      </c>
      <c r="H1532" s="470" t="s">
        <v>2519</v>
      </c>
      <c r="I1532" s="471" t="s">
        <v>2482</v>
      </c>
      <c r="K1532" s="471" t="s">
        <v>2407</v>
      </c>
    </row>
    <row r="1533" spans="1:11">
      <c r="A1533" s="471" t="s">
        <v>591</v>
      </c>
      <c r="B1533" s="471" t="s">
        <v>3160</v>
      </c>
      <c r="C1533" s="471">
        <v>17105</v>
      </c>
      <c r="D1533" s="471" t="s">
        <v>2250</v>
      </c>
      <c r="E1533" s="472">
        <v>44211</v>
      </c>
      <c r="F1533" s="471" t="s">
        <v>2274</v>
      </c>
      <c r="G1533" s="471" t="s">
        <v>1332</v>
      </c>
      <c r="H1533" s="471" t="s">
        <v>2552</v>
      </c>
      <c r="I1533" s="471" t="s">
        <v>2327</v>
      </c>
      <c r="J1533" s="471">
        <v>5</v>
      </c>
      <c r="K1533" s="471" t="s">
        <v>2277</v>
      </c>
    </row>
    <row r="1534" spans="1:11">
      <c r="A1534" s="471" t="s">
        <v>714</v>
      </c>
      <c r="D1534" s="471" t="s">
        <v>2247</v>
      </c>
      <c r="E1534" s="472">
        <v>44112</v>
      </c>
      <c r="F1534" s="471" t="s">
        <v>2278</v>
      </c>
      <c r="G1534" s="471" t="s">
        <v>1332</v>
      </c>
      <c r="H1534" s="471" t="s">
        <v>2661</v>
      </c>
      <c r="I1534" s="471" t="s">
        <v>2662</v>
      </c>
      <c r="J1534" s="471">
        <v>4</v>
      </c>
      <c r="K1534" s="471" t="s">
        <v>2663</v>
      </c>
    </row>
    <row r="1535" spans="1:11">
      <c r="A1535" s="471" t="s">
        <v>574</v>
      </c>
      <c r="D1535" s="471" t="s">
        <v>2247</v>
      </c>
      <c r="E1535" s="472">
        <v>43908</v>
      </c>
      <c r="F1535" s="471" t="s">
        <v>2376</v>
      </c>
      <c r="G1535" s="471" t="s">
        <v>1332</v>
      </c>
      <c r="H1535" s="471" t="s">
        <v>2389</v>
      </c>
      <c r="I1535" s="471" t="s">
        <v>2322</v>
      </c>
      <c r="K1535" s="471" t="s">
        <v>2281</v>
      </c>
    </row>
    <row r="1536" spans="1:11">
      <c r="A1536" s="471" t="s">
        <v>554</v>
      </c>
      <c r="D1536" s="471" t="s">
        <v>2247</v>
      </c>
      <c r="E1536" s="472">
        <v>43911</v>
      </c>
      <c r="F1536" s="471" t="s">
        <v>2333</v>
      </c>
      <c r="G1536" s="471" t="s">
        <v>1332</v>
      </c>
      <c r="H1536" s="471" t="s">
        <v>2321</v>
      </c>
      <c r="I1536" s="471" t="s">
        <v>2322</v>
      </c>
      <c r="K1536" s="471" t="s">
        <v>2323</v>
      </c>
    </row>
    <row r="1537" spans="1:11">
      <c r="A1537" s="471" t="s">
        <v>640</v>
      </c>
      <c r="B1537" s="471" t="s">
        <v>3754</v>
      </c>
      <c r="C1537" s="471">
        <v>31059</v>
      </c>
      <c r="D1537" s="471" t="s">
        <v>2250</v>
      </c>
      <c r="E1537" s="472">
        <v>43924</v>
      </c>
      <c r="F1537" s="471" t="s">
        <v>2287</v>
      </c>
      <c r="G1537" s="471" t="s">
        <v>1332</v>
      </c>
      <c r="H1537" s="471" t="s">
        <v>2340</v>
      </c>
      <c r="I1537" s="471" t="s">
        <v>2341</v>
      </c>
      <c r="K1537" s="471" t="s">
        <v>2335</v>
      </c>
    </row>
    <row r="1538" spans="1:11" ht="87.5">
      <c r="A1538" s="471" t="s">
        <v>588</v>
      </c>
      <c r="B1538" s="471" t="s">
        <v>3354</v>
      </c>
      <c r="C1538" s="471">
        <v>16003</v>
      </c>
      <c r="D1538" s="471" t="s">
        <v>2250</v>
      </c>
      <c r="E1538" s="472">
        <v>43995</v>
      </c>
      <c r="F1538" s="471" t="s">
        <v>2305</v>
      </c>
      <c r="G1538" s="471" t="s">
        <v>1332</v>
      </c>
      <c r="H1538" s="470" t="s">
        <v>3885</v>
      </c>
      <c r="I1538" s="471" t="s">
        <v>3886</v>
      </c>
      <c r="J1538" s="471">
        <v>4</v>
      </c>
      <c r="K1538" s="471" t="s">
        <v>2308</v>
      </c>
    </row>
    <row r="1539" spans="1:11" ht="87.5">
      <c r="A1539" s="471" t="s">
        <v>665</v>
      </c>
      <c r="B1539" s="471" t="s">
        <v>3010</v>
      </c>
      <c r="C1539" s="471">
        <v>38099</v>
      </c>
      <c r="D1539" s="471" t="s">
        <v>2250</v>
      </c>
      <c r="E1539" s="472">
        <v>44077</v>
      </c>
      <c r="F1539" s="471" t="s">
        <v>2260</v>
      </c>
      <c r="G1539" s="471" t="s">
        <v>1332</v>
      </c>
      <c r="H1539" s="470" t="s">
        <v>2437</v>
      </c>
      <c r="I1539" s="471" t="s">
        <v>2271</v>
      </c>
      <c r="J1539" s="471">
        <v>5</v>
      </c>
      <c r="K1539" s="471" t="s">
        <v>2272</v>
      </c>
    </row>
    <row r="1540" spans="1:11">
      <c r="A1540" s="471" t="s">
        <v>549</v>
      </c>
      <c r="B1540" s="471" t="s">
        <v>3395</v>
      </c>
      <c r="C1540" s="471">
        <v>2110</v>
      </c>
      <c r="D1540" s="471" t="s">
        <v>2250</v>
      </c>
      <c r="E1540" s="472">
        <v>43914</v>
      </c>
      <c r="F1540" s="471" t="s">
        <v>2287</v>
      </c>
      <c r="G1540" s="471" t="s">
        <v>1332</v>
      </c>
      <c r="H1540" s="471" t="s">
        <v>3887</v>
      </c>
      <c r="I1540" s="471" t="s">
        <v>3397</v>
      </c>
      <c r="K1540" s="471" t="s">
        <v>2416</v>
      </c>
    </row>
    <row r="1541" spans="1:11" ht="409.5">
      <c r="A1541" s="471" t="s">
        <v>577</v>
      </c>
      <c r="D1541" s="471" t="s">
        <v>2247</v>
      </c>
      <c r="E1541" s="472">
        <v>44004</v>
      </c>
      <c r="F1541" s="471" t="s">
        <v>2260</v>
      </c>
      <c r="G1541" s="471" t="s">
        <v>1332</v>
      </c>
      <c r="H1541" s="470" t="s">
        <v>3888</v>
      </c>
      <c r="I1541" s="471" t="s">
        <v>3889</v>
      </c>
      <c r="J1541" s="471">
        <v>2</v>
      </c>
      <c r="K1541" s="471" t="s">
        <v>2387</v>
      </c>
    </row>
    <row r="1542" spans="1:11">
      <c r="A1542" s="471" t="s">
        <v>591</v>
      </c>
      <c r="B1542" s="471" t="s">
        <v>2468</v>
      </c>
      <c r="C1542" s="471">
        <v>17125</v>
      </c>
      <c r="D1542" s="471" t="s">
        <v>2250</v>
      </c>
      <c r="E1542" s="472">
        <v>44211</v>
      </c>
      <c r="F1542" s="471" t="s">
        <v>2325</v>
      </c>
      <c r="G1542" s="471" t="s">
        <v>1332</v>
      </c>
      <c r="H1542" s="471" t="s">
        <v>2326</v>
      </c>
      <c r="I1542" s="471" t="s">
        <v>2327</v>
      </c>
      <c r="J1542" s="471">
        <v>5</v>
      </c>
      <c r="K1542" s="471" t="s">
        <v>2277</v>
      </c>
    </row>
    <row r="1543" spans="1:11">
      <c r="A1543" s="471" t="s">
        <v>696</v>
      </c>
      <c r="B1543" s="471" t="s">
        <v>3890</v>
      </c>
      <c r="C1543" s="471">
        <v>48087</v>
      </c>
      <c r="D1543" s="471" t="s">
        <v>2250</v>
      </c>
      <c r="E1543" s="472">
        <v>44015</v>
      </c>
      <c r="F1543" s="471" t="s">
        <v>2331</v>
      </c>
      <c r="G1543" s="471" t="s">
        <v>1332</v>
      </c>
      <c r="H1543" s="471" t="s">
        <v>2973</v>
      </c>
      <c r="I1543" s="471" t="s">
        <v>2974</v>
      </c>
      <c r="K1543" s="471" t="s">
        <v>2290</v>
      </c>
    </row>
    <row r="1544" spans="1:11">
      <c r="A1544" s="471" t="s">
        <v>591</v>
      </c>
      <c r="B1544" s="471" t="s">
        <v>3313</v>
      </c>
      <c r="C1544" s="471">
        <v>17037</v>
      </c>
      <c r="D1544" s="471" t="s">
        <v>2250</v>
      </c>
      <c r="E1544" s="472">
        <v>44211</v>
      </c>
      <c r="F1544" s="471" t="s">
        <v>2398</v>
      </c>
      <c r="G1544" s="471" t="s">
        <v>1332</v>
      </c>
      <c r="H1544" s="471" t="s">
        <v>2399</v>
      </c>
      <c r="I1544" s="471" t="s">
        <v>2327</v>
      </c>
      <c r="J1544" s="471">
        <v>5</v>
      </c>
      <c r="K1544" s="471" t="s">
        <v>2277</v>
      </c>
    </row>
    <row r="1545" spans="1:11">
      <c r="A1545" s="471" t="s">
        <v>675</v>
      </c>
      <c r="D1545" s="471" t="s">
        <v>2247</v>
      </c>
      <c r="E1545" s="472">
        <v>43909</v>
      </c>
      <c r="F1545" s="471" t="s">
        <v>2534</v>
      </c>
      <c r="G1545" s="471" t="s">
        <v>1332</v>
      </c>
      <c r="H1545" s="471" t="s">
        <v>2533</v>
      </c>
      <c r="I1545" s="471" t="s">
        <v>2322</v>
      </c>
      <c r="K1545" s="471" t="s">
        <v>2315</v>
      </c>
    </row>
    <row r="1546" spans="1:11">
      <c r="A1546" s="471" t="s">
        <v>591</v>
      </c>
      <c r="B1546" s="471" t="s">
        <v>2520</v>
      </c>
      <c r="C1546" s="471">
        <v>17103</v>
      </c>
      <c r="D1546" s="471" t="s">
        <v>2250</v>
      </c>
      <c r="E1546" s="472">
        <v>44211</v>
      </c>
      <c r="F1546" s="471" t="s">
        <v>2398</v>
      </c>
      <c r="G1546" s="471" t="s">
        <v>1332</v>
      </c>
      <c r="H1546" s="471" t="s">
        <v>2399</v>
      </c>
      <c r="I1546" s="471" t="s">
        <v>2327</v>
      </c>
      <c r="J1546" s="471">
        <v>5</v>
      </c>
      <c r="K1546" s="471" t="s">
        <v>2277</v>
      </c>
    </row>
    <row r="1547" spans="1:11" ht="250">
      <c r="A1547" s="471" t="s">
        <v>577</v>
      </c>
      <c r="D1547" s="471" t="s">
        <v>2247</v>
      </c>
      <c r="E1547" s="472">
        <v>44004</v>
      </c>
      <c r="F1547" s="471" t="s">
        <v>2305</v>
      </c>
      <c r="G1547" s="471" t="s">
        <v>1332</v>
      </c>
      <c r="H1547" s="470" t="s">
        <v>3891</v>
      </c>
      <c r="I1547" s="471" t="s">
        <v>3892</v>
      </c>
      <c r="J1547" s="471">
        <v>2</v>
      </c>
      <c r="K1547" s="471" t="s">
        <v>2387</v>
      </c>
    </row>
    <row r="1548" spans="1:11" ht="150">
      <c r="A1548" s="471" t="s">
        <v>708</v>
      </c>
      <c r="D1548" s="471" t="s">
        <v>2247</v>
      </c>
      <c r="E1548" s="472">
        <v>43956</v>
      </c>
      <c r="F1548" s="471" t="s">
        <v>2305</v>
      </c>
      <c r="G1548" s="471" t="s">
        <v>1332</v>
      </c>
      <c r="H1548" s="470" t="s">
        <v>3893</v>
      </c>
      <c r="I1548" s="471" t="s">
        <v>3506</v>
      </c>
      <c r="K1548" s="471" t="s">
        <v>2365</v>
      </c>
    </row>
    <row r="1549" spans="1:11">
      <c r="A1549" s="471" t="s">
        <v>571</v>
      </c>
      <c r="D1549" s="471" t="s">
        <v>2247</v>
      </c>
      <c r="E1549" s="472">
        <v>43913</v>
      </c>
      <c r="F1549" s="471" t="s">
        <v>2305</v>
      </c>
      <c r="G1549" s="471" t="s">
        <v>1332</v>
      </c>
      <c r="H1549" s="471" t="s">
        <v>3894</v>
      </c>
      <c r="I1549" s="471" t="s">
        <v>2680</v>
      </c>
      <c r="J1549" s="471">
        <v>3</v>
      </c>
      <c r="K1549" s="471" t="s">
        <v>2267</v>
      </c>
    </row>
    <row r="1550" spans="1:11" ht="87.5">
      <c r="A1550" s="471" t="s">
        <v>582</v>
      </c>
      <c r="D1550" s="471" t="s">
        <v>2247</v>
      </c>
      <c r="E1550" s="472">
        <v>43944</v>
      </c>
      <c r="F1550" s="471" t="s">
        <v>2260</v>
      </c>
      <c r="G1550" s="471" t="s">
        <v>1332</v>
      </c>
      <c r="H1550" s="470" t="s">
        <v>3895</v>
      </c>
      <c r="I1550" s="471" t="s">
        <v>3394</v>
      </c>
      <c r="J1550" s="471">
        <v>3</v>
      </c>
      <c r="K1550" s="471" t="s">
        <v>2495</v>
      </c>
    </row>
    <row r="1551" spans="1:11">
      <c r="A1551" s="471" t="s">
        <v>591</v>
      </c>
      <c r="B1551" s="471" t="s">
        <v>2615</v>
      </c>
      <c r="C1551" s="471">
        <v>17021</v>
      </c>
      <c r="D1551" s="471" t="s">
        <v>2250</v>
      </c>
      <c r="E1551" s="472">
        <v>44211</v>
      </c>
      <c r="F1551" s="471" t="s">
        <v>2398</v>
      </c>
      <c r="G1551" s="471" t="s">
        <v>1332</v>
      </c>
      <c r="H1551" s="471" t="s">
        <v>2399</v>
      </c>
      <c r="I1551" s="471" t="s">
        <v>2327</v>
      </c>
      <c r="J1551" s="471">
        <v>5</v>
      </c>
      <c r="K1551" s="471" t="s">
        <v>2277</v>
      </c>
    </row>
    <row r="1552" spans="1:11">
      <c r="A1552" s="471" t="s">
        <v>675</v>
      </c>
      <c r="B1552" s="471" t="s">
        <v>3896</v>
      </c>
      <c r="C1552" s="471">
        <v>42023</v>
      </c>
      <c r="D1552" s="471" t="s">
        <v>2250</v>
      </c>
      <c r="E1552" s="472">
        <v>43921</v>
      </c>
      <c r="F1552" s="471" t="s">
        <v>2287</v>
      </c>
      <c r="G1552" s="471" t="s">
        <v>1332</v>
      </c>
      <c r="H1552" s="471" t="s">
        <v>3897</v>
      </c>
      <c r="I1552" s="471" t="s">
        <v>2289</v>
      </c>
      <c r="K1552" s="471" t="s">
        <v>2315</v>
      </c>
    </row>
    <row r="1553" spans="1:11">
      <c r="A1553" s="471" t="s">
        <v>549</v>
      </c>
      <c r="D1553" s="471" t="s">
        <v>2247</v>
      </c>
      <c r="E1553" s="472">
        <v>43959</v>
      </c>
      <c r="F1553" s="471" t="s">
        <v>2317</v>
      </c>
      <c r="G1553" s="471" t="s">
        <v>1332</v>
      </c>
      <c r="H1553" s="471" t="s">
        <v>3898</v>
      </c>
      <c r="I1553" s="471" t="s">
        <v>3212</v>
      </c>
      <c r="K1553" s="471" t="s">
        <v>2416</v>
      </c>
    </row>
    <row r="1554" spans="1:11">
      <c r="A1554" s="471" t="s">
        <v>588</v>
      </c>
      <c r="B1554" s="471" t="s">
        <v>3899</v>
      </c>
      <c r="C1554" s="471">
        <v>16045</v>
      </c>
      <c r="D1554" s="471" t="s">
        <v>2250</v>
      </c>
      <c r="E1554" s="472">
        <v>44131</v>
      </c>
      <c r="F1554" s="471" t="s">
        <v>2367</v>
      </c>
      <c r="G1554" s="471" t="s">
        <v>1332</v>
      </c>
      <c r="H1554" s="471" t="s">
        <v>3355</v>
      </c>
      <c r="I1554" s="471" t="s">
        <v>2396</v>
      </c>
      <c r="J1554" s="471">
        <v>4</v>
      </c>
      <c r="K1554" s="471" t="s">
        <v>2308</v>
      </c>
    </row>
    <row r="1555" spans="1:11">
      <c r="A1555" s="471" t="s">
        <v>600</v>
      </c>
      <c r="D1555" s="471" t="s">
        <v>2247</v>
      </c>
      <c r="E1555" s="472">
        <v>43902</v>
      </c>
      <c r="F1555" s="471" t="s">
        <v>44</v>
      </c>
      <c r="G1555" s="471" t="s">
        <v>1332</v>
      </c>
      <c r="H1555" s="471" t="s">
        <v>2389</v>
      </c>
      <c r="I1555" s="471" t="s">
        <v>2322</v>
      </c>
      <c r="K1555" s="471" t="s">
        <v>2767</v>
      </c>
    </row>
    <row r="1556" spans="1:11">
      <c r="A1556" s="471" t="s">
        <v>588</v>
      </c>
      <c r="B1556" s="471" t="s">
        <v>3430</v>
      </c>
      <c r="C1556" s="471">
        <v>16015</v>
      </c>
      <c r="D1556" s="471" t="s">
        <v>2250</v>
      </c>
      <c r="E1556" s="472">
        <v>44131</v>
      </c>
      <c r="F1556" s="471" t="s">
        <v>2260</v>
      </c>
      <c r="G1556" s="471" t="s">
        <v>1332</v>
      </c>
      <c r="H1556" s="471" t="s">
        <v>3143</v>
      </c>
      <c r="I1556" s="471" t="s">
        <v>2396</v>
      </c>
      <c r="J1556" s="471">
        <v>4</v>
      </c>
      <c r="K1556" s="471" t="s">
        <v>2308</v>
      </c>
    </row>
    <row r="1557" spans="1:11">
      <c r="A1557" s="471" t="s">
        <v>577</v>
      </c>
      <c r="D1557" s="471" t="s">
        <v>2247</v>
      </c>
      <c r="E1557" s="472">
        <v>44059</v>
      </c>
      <c r="F1557" s="471" t="s">
        <v>2367</v>
      </c>
      <c r="G1557" s="471" t="s">
        <v>1332</v>
      </c>
      <c r="H1557" s="471" t="s">
        <v>2673</v>
      </c>
      <c r="I1557" s="471" t="s">
        <v>2371</v>
      </c>
      <c r="K1557" s="471" t="s">
        <v>2387</v>
      </c>
    </row>
    <row r="1558" spans="1:11" ht="162.5">
      <c r="A1558" s="471" t="s">
        <v>665</v>
      </c>
      <c r="B1558" s="471" t="s">
        <v>2559</v>
      </c>
      <c r="C1558" s="471">
        <v>38055</v>
      </c>
      <c r="D1558" s="471" t="s">
        <v>2250</v>
      </c>
      <c r="E1558" s="472">
        <v>44077</v>
      </c>
      <c r="F1558" s="471" t="s">
        <v>2367</v>
      </c>
      <c r="G1558" s="471" t="s">
        <v>1332</v>
      </c>
      <c r="H1558" s="470" t="s">
        <v>2555</v>
      </c>
      <c r="I1558" s="471" t="s">
        <v>2271</v>
      </c>
      <c r="J1558" s="471">
        <v>5</v>
      </c>
      <c r="K1558" s="471" t="s">
        <v>2272</v>
      </c>
    </row>
    <row r="1559" spans="1:11" ht="75">
      <c r="A1559" s="471" t="s">
        <v>665</v>
      </c>
      <c r="B1559" s="471" t="s">
        <v>3562</v>
      </c>
      <c r="C1559" s="471">
        <v>38007</v>
      </c>
      <c r="D1559" s="471" t="s">
        <v>2250</v>
      </c>
      <c r="E1559" s="472">
        <v>44077</v>
      </c>
      <c r="F1559" s="471" t="s">
        <v>2269</v>
      </c>
      <c r="G1559" s="471" t="s">
        <v>1332</v>
      </c>
      <c r="H1559" s="470" t="s">
        <v>2270</v>
      </c>
      <c r="I1559" s="471" t="s">
        <v>2271</v>
      </c>
      <c r="J1559" s="471">
        <v>5</v>
      </c>
      <c r="K1559" s="471" t="s">
        <v>2272</v>
      </c>
    </row>
    <row r="1560" spans="1:11">
      <c r="A1560" s="471" t="s">
        <v>667</v>
      </c>
      <c r="B1560" s="471" t="s">
        <v>3900</v>
      </c>
      <c r="C1560" s="471">
        <v>39023</v>
      </c>
      <c r="D1560" s="471" t="s">
        <v>2250</v>
      </c>
      <c r="E1560" s="472">
        <v>44035</v>
      </c>
      <c r="F1560" s="471" t="s">
        <v>2296</v>
      </c>
      <c r="G1560" s="471" t="s">
        <v>1332</v>
      </c>
      <c r="H1560" s="471" t="s">
        <v>2297</v>
      </c>
      <c r="I1560" s="471" t="s">
        <v>2298</v>
      </c>
      <c r="K1560" s="471" t="s">
        <v>2299</v>
      </c>
    </row>
    <row r="1561" spans="1:11">
      <c r="A1561" s="471" t="s">
        <v>591</v>
      </c>
      <c r="B1561" s="471" t="s">
        <v>2615</v>
      </c>
      <c r="C1561" s="471">
        <v>17021</v>
      </c>
      <c r="D1561" s="471" t="s">
        <v>2250</v>
      </c>
      <c r="E1561" s="472">
        <v>44211</v>
      </c>
      <c r="F1561" s="471" t="s">
        <v>2274</v>
      </c>
      <c r="G1561" s="471" t="s">
        <v>1332</v>
      </c>
      <c r="H1561" s="471" t="s">
        <v>2552</v>
      </c>
      <c r="I1561" s="471" t="s">
        <v>2327</v>
      </c>
      <c r="J1561" s="471">
        <v>5</v>
      </c>
      <c r="K1561" s="471" t="s">
        <v>2277</v>
      </c>
    </row>
    <row r="1562" spans="1:11" ht="62.5">
      <c r="A1562" s="471" t="s">
        <v>659</v>
      </c>
      <c r="D1562" s="471" t="s">
        <v>2247</v>
      </c>
      <c r="E1562" s="472">
        <v>44012</v>
      </c>
      <c r="F1562" s="471" t="s">
        <v>2274</v>
      </c>
      <c r="G1562" s="471" t="s">
        <v>1332</v>
      </c>
      <c r="H1562" s="470" t="s">
        <v>3901</v>
      </c>
      <c r="I1562" s="471" t="s">
        <v>3902</v>
      </c>
      <c r="K1562" s="471" t="s">
        <v>2354</v>
      </c>
    </row>
    <row r="1563" spans="1:11">
      <c r="A1563" s="471" t="s">
        <v>582</v>
      </c>
      <c r="D1563" s="471" t="s">
        <v>2247</v>
      </c>
      <c r="E1563" s="472">
        <v>43922</v>
      </c>
      <c r="F1563" s="471" t="s">
        <v>2361</v>
      </c>
      <c r="G1563" s="471" t="s">
        <v>1332</v>
      </c>
      <c r="H1563" s="471" t="s">
        <v>2337</v>
      </c>
      <c r="I1563" s="471" t="s">
        <v>2322</v>
      </c>
      <c r="K1563" s="471" t="s">
        <v>2495</v>
      </c>
    </row>
    <row r="1564" spans="1:11">
      <c r="A1564" s="471" t="s">
        <v>699</v>
      </c>
      <c r="D1564" s="471" t="s">
        <v>2247</v>
      </c>
      <c r="E1564" s="472">
        <v>43931</v>
      </c>
      <c r="F1564" s="471" t="s">
        <v>2408</v>
      </c>
      <c r="G1564" s="471" t="s">
        <v>1332</v>
      </c>
      <c r="H1564" s="471" t="s">
        <v>2337</v>
      </c>
      <c r="I1564" s="471" t="s">
        <v>2322</v>
      </c>
      <c r="K1564" s="471" t="s">
        <v>2304</v>
      </c>
    </row>
    <row r="1565" spans="1:11">
      <c r="A1565" s="471" t="s">
        <v>699</v>
      </c>
      <c r="B1565" s="471" t="s">
        <v>2722</v>
      </c>
      <c r="C1565" s="471">
        <v>49055</v>
      </c>
      <c r="D1565" s="471" t="s">
        <v>2250</v>
      </c>
      <c r="E1565" s="472">
        <v>44159</v>
      </c>
      <c r="F1565" s="471" t="s">
        <v>2331</v>
      </c>
      <c r="G1565" s="471" t="s">
        <v>1332</v>
      </c>
      <c r="H1565" s="471" t="s">
        <v>2487</v>
      </c>
      <c r="I1565" s="471" t="s">
        <v>2303</v>
      </c>
      <c r="J1565" s="471">
        <v>3</v>
      </c>
      <c r="K1565" s="471" t="s">
        <v>2304</v>
      </c>
    </row>
    <row r="1566" spans="1:11">
      <c r="A1566" s="471" t="s">
        <v>582</v>
      </c>
      <c r="D1566" s="471" t="s">
        <v>2247</v>
      </c>
      <c r="E1566" s="472">
        <v>44090</v>
      </c>
      <c r="F1566" s="471" t="s">
        <v>2264</v>
      </c>
      <c r="G1566" s="471" t="s">
        <v>1332</v>
      </c>
      <c r="H1566" s="471" t="s">
        <v>3903</v>
      </c>
      <c r="I1566" s="471" t="s">
        <v>2494</v>
      </c>
      <c r="K1566" s="471" t="s">
        <v>2495</v>
      </c>
    </row>
    <row r="1567" spans="1:11">
      <c r="A1567" s="471" t="s">
        <v>642</v>
      </c>
      <c r="D1567" s="471" t="s">
        <v>2247</v>
      </c>
      <c r="E1567" s="472">
        <v>43907</v>
      </c>
      <c r="F1567" s="471" t="s">
        <v>2376</v>
      </c>
      <c r="G1567" s="471" t="s">
        <v>1332</v>
      </c>
      <c r="H1567" s="471" t="s">
        <v>2647</v>
      </c>
      <c r="I1567" s="471" t="s">
        <v>2322</v>
      </c>
      <c r="K1567" s="471" t="s">
        <v>2499</v>
      </c>
    </row>
    <row r="1568" spans="1:11">
      <c r="A1568" s="471" t="s">
        <v>623</v>
      </c>
      <c r="B1568" s="471" t="s">
        <v>3904</v>
      </c>
      <c r="C1568" s="471">
        <v>26007</v>
      </c>
      <c r="D1568" s="471" t="s">
        <v>2250</v>
      </c>
      <c r="E1568" s="472">
        <v>44043</v>
      </c>
      <c r="F1568" s="471" t="s">
        <v>2274</v>
      </c>
      <c r="G1568" s="471" t="s">
        <v>1332</v>
      </c>
      <c r="H1568" s="471" t="s">
        <v>2477</v>
      </c>
      <c r="I1568" s="471" t="s">
        <v>2319</v>
      </c>
      <c r="K1568" s="471" t="s">
        <v>2320</v>
      </c>
    </row>
    <row r="1569" spans="1:11">
      <c r="A1569" s="471" t="s">
        <v>612</v>
      </c>
      <c r="B1569" s="471" t="s">
        <v>3040</v>
      </c>
      <c r="C1569" s="471">
        <v>23003</v>
      </c>
      <c r="D1569" s="471" t="s">
        <v>2250</v>
      </c>
      <c r="E1569" s="472">
        <v>43969</v>
      </c>
      <c r="F1569" s="471" t="s">
        <v>2317</v>
      </c>
      <c r="G1569" s="471" t="s">
        <v>1332</v>
      </c>
      <c r="H1569" s="471" t="s">
        <v>2601</v>
      </c>
      <c r="I1569" s="471" t="s">
        <v>2595</v>
      </c>
      <c r="J1569" s="471">
        <v>3</v>
      </c>
      <c r="K1569" s="471" t="s">
        <v>2263</v>
      </c>
    </row>
    <row r="1570" spans="1:11">
      <c r="A1570" s="471" t="s">
        <v>623</v>
      </c>
      <c r="B1570" s="471" t="s">
        <v>3905</v>
      </c>
      <c r="C1570" s="471">
        <v>26153</v>
      </c>
      <c r="D1570" s="471" t="s">
        <v>2250</v>
      </c>
      <c r="E1570" s="472">
        <v>44043</v>
      </c>
      <c r="F1570" s="471" t="s">
        <v>2274</v>
      </c>
      <c r="G1570" s="471" t="s">
        <v>1332</v>
      </c>
      <c r="H1570" s="471" t="s">
        <v>3448</v>
      </c>
      <c r="I1570" s="471" t="s">
        <v>2319</v>
      </c>
      <c r="K1570" s="471" t="s">
        <v>2320</v>
      </c>
    </row>
    <row r="1571" spans="1:11">
      <c r="A1571" s="471" t="s">
        <v>688</v>
      </c>
      <c r="D1571" s="471" t="s">
        <v>2247</v>
      </c>
      <c r="E1571" s="472">
        <v>43927</v>
      </c>
      <c r="F1571" s="471" t="s">
        <v>2333</v>
      </c>
      <c r="G1571" s="471" t="s">
        <v>1332</v>
      </c>
      <c r="H1571" s="471" t="s">
        <v>2337</v>
      </c>
      <c r="I1571" s="471" t="s">
        <v>2322</v>
      </c>
      <c r="K1571" s="471" t="s">
        <v>2338</v>
      </c>
    </row>
    <row r="1572" spans="1:11">
      <c r="A1572" s="471" t="s">
        <v>703</v>
      </c>
      <c r="D1572" s="471" t="s">
        <v>2247</v>
      </c>
      <c r="E1572" s="472">
        <v>43958</v>
      </c>
      <c r="F1572" s="471" t="s">
        <v>2317</v>
      </c>
      <c r="G1572" s="471" t="s">
        <v>1332</v>
      </c>
      <c r="H1572" s="471" t="s">
        <v>3741</v>
      </c>
      <c r="I1572" s="471" t="s">
        <v>3742</v>
      </c>
      <c r="K1572" s="471" t="s">
        <v>2570</v>
      </c>
    </row>
    <row r="1573" spans="1:11">
      <c r="A1573" s="471" t="s">
        <v>588</v>
      </c>
      <c r="B1573" s="471" t="s">
        <v>3354</v>
      </c>
      <c r="C1573" s="471">
        <v>16003</v>
      </c>
      <c r="D1573" s="471" t="s">
        <v>2250</v>
      </c>
      <c r="E1573" s="472">
        <v>43995</v>
      </c>
      <c r="F1573" s="471" t="s">
        <v>2325</v>
      </c>
      <c r="G1573" s="471" t="s">
        <v>1332</v>
      </c>
      <c r="H1573" s="471" t="s">
        <v>3589</v>
      </c>
      <c r="I1573" s="471" t="s">
        <v>3136</v>
      </c>
      <c r="J1573" s="471">
        <v>4</v>
      </c>
      <c r="K1573" s="471" t="s">
        <v>2308</v>
      </c>
    </row>
    <row r="1574" spans="1:11">
      <c r="A1574" s="471" t="s">
        <v>600</v>
      </c>
      <c r="D1574" s="471" t="s">
        <v>2247</v>
      </c>
      <c r="E1574" s="472">
        <v>44015</v>
      </c>
      <c r="F1574" s="471" t="s">
        <v>2408</v>
      </c>
      <c r="G1574" s="471" t="s">
        <v>1332</v>
      </c>
      <c r="H1574" s="471" t="s">
        <v>2389</v>
      </c>
      <c r="I1574" s="471" t="s">
        <v>2322</v>
      </c>
      <c r="K1574" s="471" t="s">
        <v>2767</v>
      </c>
    </row>
    <row r="1575" spans="1:11">
      <c r="A1575" s="471" t="s">
        <v>656</v>
      </c>
      <c r="D1575" s="471" t="s">
        <v>2247</v>
      </c>
      <c r="E1575" s="471" t="s">
        <v>3072</v>
      </c>
      <c r="F1575" s="471" t="s">
        <v>2359</v>
      </c>
      <c r="G1575" s="471" t="s">
        <v>1332</v>
      </c>
      <c r="H1575" s="471" t="s">
        <v>2805</v>
      </c>
      <c r="I1575" s="471" t="s">
        <v>2322</v>
      </c>
      <c r="K1575" s="471" t="s">
        <v>2412</v>
      </c>
    </row>
    <row r="1576" spans="1:11">
      <c r="A1576" s="471" t="s">
        <v>667</v>
      </c>
      <c r="D1576" s="471" t="s">
        <v>2247</v>
      </c>
      <c r="E1576" s="472">
        <v>43955</v>
      </c>
      <c r="F1576" s="471" t="s">
        <v>2278</v>
      </c>
      <c r="G1576" s="471" t="s">
        <v>1332</v>
      </c>
      <c r="H1576" s="471" t="s">
        <v>3906</v>
      </c>
      <c r="I1576" s="471" t="s">
        <v>2467</v>
      </c>
      <c r="K1576" s="471" t="s">
        <v>2299</v>
      </c>
    </row>
    <row r="1577" spans="1:11">
      <c r="A1577" s="471" t="s">
        <v>591</v>
      </c>
      <c r="B1577" s="471" t="s">
        <v>3131</v>
      </c>
      <c r="C1577" s="471">
        <v>17155</v>
      </c>
      <c r="D1577" s="471" t="s">
        <v>2250</v>
      </c>
      <c r="E1577" s="472">
        <v>44211</v>
      </c>
      <c r="F1577" s="471" t="s">
        <v>2278</v>
      </c>
      <c r="G1577" s="471" t="s">
        <v>1332</v>
      </c>
      <c r="H1577" s="471" t="s">
        <v>2424</v>
      </c>
      <c r="I1577" s="471" t="s">
        <v>2327</v>
      </c>
      <c r="J1577" s="471">
        <v>5</v>
      </c>
      <c r="K1577" s="471" t="s">
        <v>2277</v>
      </c>
    </row>
    <row r="1578" spans="1:11">
      <c r="A1578" s="471" t="s">
        <v>705</v>
      </c>
      <c r="D1578" s="471" t="s">
        <v>2247</v>
      </c>
      <c r="E1578" s="472">
        <v>43915</v>
      </c>
      <c r="F1578" s="471" t="s">
        <v>2274</v>
      </c>
      <c r="G1578" s="471" t="s">
        <v>1332</v>
      </c>
      <c r="H1578" s="471" t="s">
        <v>2337</v>
      </c>
      <c r="I1578" s="471" t="s">
        <v>2322</v>
      </c>
      <c r="K1578" s="471" t="s">
        <v>2425</v>
      </c>
    </row>
    <row r="1579" spans="1:11" ht="75">
      <c r="A1579" s="471" t="s">
        <v>665</v>
      </c>
      <c r="B1579" s="471" t="s">
        <v>2449</v>
      </c>
      <c r="C1579" s="471">
        <v>38023</v>
      </c>
      <c r="D1579" s="471" t="s">
        <v>2250</v>
      </c>
      <c r="E1579" s="472">
        <v>44077</v>
      </c>
      <c r="F1579" s="471" t="s">
        <v>2269</v>
      </c>
      <c r="G1579" s="471" t="s">
        <v>1332</v>
      </c>
      <c r="H1579" s="470" t="s">
        <v>2270</v>
      </c>
      <c r="I1579" s="471" t="s">
        <v>2271</v>
      </c>
      <c r="J1579" s="471">
        <v>5</v>
      </c>
      <c r="K1579" s="471" t="s">
        <v>2272</v>
      </c>
    </row>
    <row r="1580" spans="1:11">
      <c r="A1580" s="471" t="s">
        <v>652</v>
      </c>
      <c r="D1580" s="471" t="s">
        <v>2247</v>
      </c>
      <c r="E1580" s="472">
        <v>43997</v>
      </c>
      <c r="F1580" s="471" t="s">
        <v>2312</v>
      </c>
      <c r="G1580" s="471" t="s">
        <v>1332</v>
      </c>
      <c r="H1580" s="471" t="s">
        <v>3907</v>
      </c>
      <c r="I1580" s="471" t="s">
        <v>3908</v>
      </c>
      <c r="K1580" s="471" t="s">
        <v>2608</v>
      </c>
    </row>
    <row r="1581" spans="1:11" ht="50">
      <c r="A1581" s="471" t="s">
        <v>588</v>
      </c>
      <c r="B1581" s="471" t="s">
        <v>3320</v>
      </c>
      <c r="C1581" s="471">
        <v>16017</v>
      </c>
      <c r="D1581" s="471" t="s">
        <v>2250</v>
      </c>
      <c r="E1581" s="472">
        <v>44149</v>
      </c>
      <c r="F1581" s="471" t="s">
        <v>2331</v>
      </c>
      <c r="G1581" s="471" t="s">
        <v>1332</v>
      </c>
      <c r="H1581" s="470" t="s">
        <v>3909</v>
      </c>
      <c r="I1581" s="471" t="s">
        <v>2575</v>
      </c>
      <c r="J1581" s="471">
        <v>4</v>
      </c>
      <c r="K1581" s="471" t="s">
        <v>2308</v>
      </c>
    </row>
    <row r="1582" spans="1:11">
      <c r="A1582" s="471" t="s">
        <v>696</v>
      </c>
      <c r="B1582" s="471" t="s">
        <v>3910</v>
      </c>
      <c r="C1582" s="471">
        <v>48317</v>
      </c>
      <c r="D1582" s="471" t="s">
        <v>2250</v>
      </c>
      <c r="E1582" s="472">
        <v>44015</v>
      </c>
      <c r="F1582" s="471" t="s">
        <v>2331</v>
      </c>
      <c r="G1582" s="471" t="s">
        <v>1332</v>
      </c>
      <c r="H1582" s="471" t="s">
        <v>2973</v>
      </c>
      <c r="I1582" s="471" t="s">
        <v>2974</v>
      </c>
      <c r="K1582" s="471" t="s">
        <v>2290</v>
      </c>
    </row>
    <row r="1583" spans="1:11">
      <c r="A1583" s="471" t="s">
        <v>667</v>
      </c>
      <c r="D1583" s="471" t="s">
        <v>2247</v>
      </c>
      <c r="E1583" s="472">
        <v>43901</v>
      </c>
      <c r="F1583" s="471" t="s">
        <v>2585</v>
      </c>
      <c r="G1583" s="471" t="s">
        <v>1332</v>
      </c>
      <c r="H1583" s="471" t="s">
        <v>2533</v>
      </c>
      <c r="I1583" s="471" t="s">
        <v>2322</v>
      </c>
      <c r="K1583" s="471" t="s">
        <v>2299</v>
      </c>
    </row>
    <row r="1584" spans="1:11">
      <c r="A1584" s="471" t="s">
        <v>640</v>
      </c>
      <c r="B1584" s="471" t="s">
        <v>3911</v>
      </c>
      <c r="C1584" s="471">
        <v>31181</v>
      </c>
      <c r="D1584" s="471" t="s">
        <v>2250</v>
      </c>
      <c r="E1584" s="472">
        <v>43921</v>
      </c>
      <c r="F1584" s="471" t="s">
        <v>2287</v>
      </c>
      <c r="G1584" s="471" t="s">
        <v>1332</v>
      </c>
      <c r="H1584" s="471" t="s">
        <v>2340</v>
      </c>
      <c r="I1584" s="471" t="s">
        <v>2341</v>
      </c>
      <c r="K1584" s="471" t="s">
        <v>2335</v>
      </c>
    </row>
    <row r="1585" spans="1:11" ht="100">
      <c r="A1585" s="471" t="s">
        <v>591</v>
      </c>
      <c r="B1585" s="471" t="s">
        <v>2483</v>
      </c>
      <c r="C1585" s="471">
        <v>17137</v>
      </c>
      <c r="D1585" s="471" t="s">
        <v>2250</v>
      </c>
      <c r="E1585" s="472">
        <v>44211</v>
      </c>
      <c r="F1585" s="471" t="s">
        <v>2305</v>
      </c>
      <c r="G1585" s="471" t="s">
        <v>1332</v>
      </c>
      <c r="H1585" s="470" t="s">
        <v>2463</v>
      </c>
      <c r="I1585" s="471" t="s">
        <v>2327</v>
      </c>
      <c r="J1585" s="471">
        <v>5</v>
      </c>
      <c r="K1585" s="471" t="s">
        <v>2277</v>
      </c>
    </row>
    <row r="1586" spans="1:11">
      <c r="A1586" s="471" t="s">
        <v>699</v>
      </c>
      <c r="B1586" s="471" t="s">
        <v>3052</v>
      </c>
      <c r="C1586" s="471">
        <v>49023</v>
      </c>
      <c r="D1586" s="471" t="s">
        <v>2250</v>
      </c>
      <c r="E1586" s="472">
        <v>44159</v>
      </c>
      <c r="F1586" s="471" t="s">
        <v>2301</v>
      </c>
      <c r="G1586" s="471" t="s">
        <v>1332</v>
      </c>
      <c r="H1586" s="471" t="s">
        <v>2302</v>
      </c>
      <c r="I1586" s="471" t="s">
        <v>2303</v>
      </c>
      <c r="J1586" s="471">
        <v>3</v>
      </c>
      <c r="K1586" s="471" t="s">
        <v>2304</v>
      </c>
    </row>
    <row r="1587" spans="1:11" ht="112.5">
      <c r="A1587" s="471" t="s">
        <v>699</v>
      </c>
      <c r="B1587" s="471" t="s">
        <v>3345</v>
      </c>
      <c r="C1587" s="471">
        <v>49043</v>
      </c>
      <c r="D1587" s="471" t="s">
        <v>2250</v>
      </c>
      <c r="E1587" s="472">
        <v>44159</v>
      </c>
      <c r="F1587" s="471" t="s">
        <v>2274</v>
      </c>
      <c r="G1587" s="471" t="s">
        <v>1332</v>
      </c>
      <c r="H1587" s="470" t="s">
        <v>2465</v>
      </c>
      <c r="I1587" s="471" t="s">
        <v>2303</v>
      </c>
      <c r="J1587" s="471">
        <v>3</v>
      </c>
      <c r="K1587" s="471" t="s">
        <v>2304</v>
      </c>
    </row>
    <row r="1588" spans="1:11">
      <c r="A1588" s="471" t="s">
        <v>591</v>
      </c>
      <c r="B1588" s="471" t="s">
        <v>3128</v>
      </c>
      <c r="C1588" s="471">
        <v>17093</v>
      </c>
      <c r="D1588" s="471" t="s">
        <v>2250</v>
      </c>
      <c r="E1588" s="472">
        <v>44211</v>
      </c>
      <c r="F1588" s="471" t="s">
        <v>2264</v>
      </c>
      <c r="G1588" s="471" t="s">
        <v>1332</v>
      </c>
      <c r="H1588" s="471" t="s">
        <v>2558</v>
      </c>
      <c r="I1588" s="471" t="s">
        <v>2327</v>
      </c>
      <c r="J1588" s="471">
        <v>5</v>
      </c>
      <c r="K1588" s="471" t="s">
        <v>2277</v>
      </c>
    </row>
    <row r="1589" spans="1:11">
      <c r="A1589" s="471" t="s">
        <v>675</v>
      </c>
      <c r="B1589" s="471" t="s">
        <v>2259</v>
      </c>
      <c r="C1589" s="471">
        <v>42133</v>
      </c>
      <c r="D1589" s="471" t="s">
        <v>2250</v>
      </c>
      <c r="E1589" s="472">
        <v>43994</v>
      </c>
      <c r="F1589" s="471" t="s">
        <v>2312</v>
      </c>
      <c r="G1589" s="471" t="s">
        <v>1332</v>
      </c>
      <c r="H1589" s="471" t="s">
        <v>3912</v>
      </c>
      <c r="I1589" s="471" t="s">
        <v>3319</v>
      </c>
      <c r="K1589" s="471" t="s">
        <v>2315</v>
      </c>
    </row>
    <row r="1590" spans="1:11">
      <c r="A1590" s="471" t="s">
        <v>699</v>
      </c>
      <c r="B1590" s="471" t="s">
        <v>2488</v>
      </c>
      <c r="C1590" s="471">
        <v>49035</v>
      </c>
      <c r="D1590" s="471" t="s">
        <v>2250</v>
      </c>
      <c r="E1590" s="472">
        <v>44008</v>
      </c>
      <c r="F1590" s="471" t="s">
        <v>2367</v>
      </c>
      <c r="G1590" s="471" t="s">
        <v>1332</v>
      </c>
      <c r="H1590" s="471" t="s">
        <v>3913</v>
      </c>
      <c r="I1590" s="471" t="s">
        <v>3730</v>
      </c>
      <c r="K1590" s="471" t="s">
        <v>2304</v>
      </c>
    </row>
    <row r="1591" spans="1:11">
      <c r="A1591" s="471" t="s">
        <v>614</v>
      </c>
      <c r="D1591" s="471" t="s">
        <v>2247</v>
      </c>
      <c r="E1591" s="472">
        <v>43922</v>
      </c>
      <c r="F1591" s="471" t="s">
        <v>2385</v>
      </c>
      <c r="G1591" s="471" t="s">
        <v>1332</v>
      </c>
      <c r="H1591" s="471" t="s">
        <v>2526</v>
      </c>
      <c r="I1591" s="471" t="s">
        <v>2322</v>
      </c>
      <c r="K1591" s="471" t="s">
        <v>2524</v>
      </c>
    </row>
    <row r="1592" spans="1:11">
      <c r="A1592" s="471" t="s">
        <v>696</v>
      </c>
      <c r="B1592" s="471" t="s">
        <v>3914</v>
      </c>
      <c r="C1592" s="471">
        <v>48109</v>
      </c>
      <c r="D1592" s="471" t="s">
        <v>2250</v>
      </c>
      <c r="E1592" s="472">
        <v>43915</v>
      </c>
      <c r="F1592" s="471" t="s">
        <v>2287</v>
      </c>
      <c r="G1592" s="471" t="s">
        <v>1332</v>
      </c>
      <c r="H1592" s="471" t="s">
        <v>3915</v>
      </c>
      <c r="I1592" s="471" t="s">
        <v>2289</v>
      </c>
      <c r="K1592" s="471" t="s">
        <v>2290</v>
      </c>
    </row>
    <row r="1593" spans="1:11">
      <c r="A1593" s="471" t="s">
        <v>594</v>
      </c>
      <c r="B1593" s="471" t="s">
        <v>2894</v>
      </c>
      <c r="C1593" s="471">
        <v>18089</v>
      </c>
      <c r="D1593" s="471" t="s">
        <v>2250</v>
      </c>
      <c r="E1593" s="472">
        <v>43983</v>
      </c>
      <c r="F1593" s="471" t="s">
        <v>2367</v>
      </c>
      <c r="G1593" s="471" t="s">
        <v>1332</v>
      </c>
      <c r="H1593" s="471" t="s">
        <v>2958</v>
      </c>
      <c r="I1593" s="471" t="s">
        <v>2837</v>
      </c>
      <c r="J1593" s="471">
        <v>5</v>
      </c>
      <c r="K1593" s="471" t="s">
        <v>2360</v>
      </c>
    </row>
    <row r="1594" spans="1:11">
      <c r="A1594" s="471" t="s">
        <v>597</v>
      </c>
      <c r="D1594" s="471" t="s">
        <v>2247</v>
      </c>
      <c r="E1594" s="472">
        <v>43994</v>
      </c>
      <c r="F1594" s="471" t="s">
        <v>2367</v>
      </c>
      <c r="G1594" s="471" t="s">
        <v>1332</v>
      </c>
      <c r="H1594" s="471" t="s">
        <v>3798</v>
      </c>
      <c r="I1594" s="471" t="s">
        <v>2946</v>
      </c>
      <c r="K1594" s="471" t="s">
        <v>2285</v>
      </c>
    </row>
    <row r="1595" spans="1:11" ht="75">
      <c r="A1595" s="471" t="s">
        <v>665</v>
      </c>
      <c r="B1595" s="471" t="s">
        <v>2632</v>
      </c>
      <c r="C1595" s="471">
        <v>38067</v>
      </c>
      <c r="D1595" s="471" t="s">
        <v>2250</v>
      </c>
      <c r="E1595" s="472">
        <v>44077</v>
      </c>
      <c r="F1595" s="471" t="s">
        <v>2269</v>
      </c>
      <c r="G1595" s="471" t="s">
        <v>1332</v>
      </c>
      <c r="H1595" s="470" t="s">
        <v>2270</v>
      </c>
      <c r="I1595" s="471" t="s">
        <v>2271</v>
      </c>
      <c r="J1595" s="471">
        <v>5</v>
      </c>
      <c r="K1595" s="471" t="s">
        <v>2272</v>
      </c>
    </row>
    <row r="1596" spans="1:11" ht="112.5">
      <c r="A1596" s="471" t="s">
        <v>699</v>
      </c>
      <c r="B1596" s="471" t="s">
        <v>2722</v>
      </c>
      <c r="C1596" s="471">
        <v>49055</v>
      </c>
      <c r="D1596" s="471" t="s">
        <v>2250</v>
      </c>
      <c r="E1596" s="472">
        <v>44159</v>
      </c>
      <c r="F1596" s="471" t="s">
        <v>2305</v>
      </c>
      <c r="G1596" s="471" t="s">
        <v>1332</v>
      </c>
      <c r="H1596" s="470" t="s">
        <v>2465</v>
      </c>
      <c r="I1596" s="471" t="s">
        <v>2303</v>
      </c>
      <c r="J1596" s="471">
        <v>3</v>
      </c>
      <c r="K1596" s="471" t="s">
        <v>2304</v>
      </c>
    </row>
    <row r="1597" spans="1:11" ht="250">
      <c r="A1597" s="471" t="s">
        <v>588</v>
      </c>
      <c r="B1597" s="471" t="s">
        <v>3354</v>
      </c>
      <c r="C1597" s="471">
        <v>16003</v>
      </c>
      <c r="D1597" s="471" t="s">
        <v>2250</v>
      </c>
      <c r="E1597" s="472">
        <v>43995</v>
      </c>
      <c r="F1597" s="471" t="s">
        <v>2317</v>
      </c>
      <c r="G1597" s="471" t="s">
        <v>1332</v>
      </c>
      <c r="H1597" s="470" t="s">
        <v>3916</v>
      </c>
      <c r="I1597" s="471" t="s">
        <v>3886</v>
      </c>
      <c r="J1597" s="471">
        <v>4</v>
      </c>
      <c r="K1597" s="471" t="s">
        <v>2308</v>
      </c>
    </row>
    <row r="1598" spans="1:11" ht="112.5">
      <c r="A1598" s="471" t="s">
        <v>699</v>
      </c>
      <c r="B1598" s="471" t="s">
        <v>2486</v>
      </c>
      <c r="C1598" s="471">
        <v>49015</v>
      </c>
      <c r="D1598" s="471" t="s">
        <v>2250</v>
      </c>
      <c r="E1598" s="472">
        <v>44159</v>
      </c>
      <c r="F1598" s="471" t="s">
        <v>2305</v>
      </c>
      <c r="G1598" s="471" t="s">
        <v>1332</v>
      </c>
      <c r="H1598" s="470" t="s">
        <v>2465</v>
      </c>
      <c r="I1598" s="471" t="s">
        <v>2303</v>
      </c>
      <c r="J1598" s="471">
        <v>3</v>
      </c>
      <c r="K1598" s="471" t="s">
        <v>2304</v>
      </c>
    </row>
    <row r="1599" spans="1:11">
      <c r="A1599" s="471" t="s">
        <v>600</v>
      </c>
      <c r="D1599" s="471" t="s">
        <v>2247</v>
      </c>
      <c r="E1599" s="472">
        <v>43907</v>
      </c>
      <c r="F1599" s="471" t="s">
        <v>2534</v>
      </c>
      <c r="G1599" s="471" t="s">
        <v>1332</v>
      </c>
      <c r="H1599" s="471" t="s">
        <v>2389</v>
      </c>
      <c r="I1599" s="471" t="s">
        <v>2322</v>
      </c>
      <c r="K1599" s="471" t="s">
        <v>2767</v>
      </c>
    </row>
    <row r="1600" spans="1:11">
      <c r="A1600" s="471" t="s">
        <v>632</v>
      </c>
      <c r="D1600" s="471" t="s">
        <v>2247</v>
      </c>
      <c r="E1600" s="472">
        <v>43915</v>
      </c>
      <c r="F1600" s="471" t="s">
        <v>2361</v>
      </c>
      <c r="G1600" s="471" t="s">
        <v>1332</v>
      </c>
      <c r="H1600" s="471" t="s">
        <v>2389</v>
      </c>
      <c r="I1600" s="471" t="s">
        <v>2322</v>
      </c>
      <c r="K1600" s="471" t="s">
        <v>2393</v>
      </c>
    </row>
    <row r="1601" spans="1:11">
      <c r="A1601" s="471" t="s">
        <v>640</v>
      </c>
      <c r="B1601" s="471" t="s">
        <v>3917</v>
      </c>
      <c r="C1601" s="471">
        <v>31005</v>
      </c>
      <c r="D1601" s="471" t="s">
        <v>2250</v>
      </c>
      <c r="E1601" s="472">
        <v>43922</v>
      </c>
      <c r="F1601" s="471" t="s">
        <v>2287</v>
      </c>
      <c r="G1601" s="471" t="s">
        <v>1332</v>
      </c>
      <c r="H1601" s="471" t="s">
        <v>2340</v>
      </c>
      <c r="I1601" s="471" t="s">
        <v>2341</v>
      </c>
      <c r="K1601" s="471" t="s">
        <v>2335</v>
      </c>
    </row>
    <row r="1602" spans="1:11">
      <c r="A1602" s="471" t="s">
        <v>612</v>
      </c>
      <c r="B1602" s="471" t="s">
        <v>3918</v>
      </c>
      <c r="C1602" s="471">
        <v>23021</v>
      </c>
      <c r="D1602" s="471" t="s">
        <v>2250</v>
      </c>
      <c r="E1602" s="472">
        <v>43962</v>
      </c>
      <c r="F1602" s="471" t="s">
        <v>2305</v>
      </c>
      <c r="G1602" s="471" t="s">
        <v>1332</v>
      </c>
      <c r="H1602" s="471" t="s">
        <v>3041</v>
      </c>
      <c r="I1602" s="471" t="s">
        <v>2595</v>
      </c>
      <c r="J1602" s="471">
        <v>3</v>
      </c>
      <c r="K1602" s="471" t="s">
        <v>2263</v>
      </c>
    </row>
    <row r="1603" spans="1:11">
      <c r="A1603" s="471" t="s">
        <v>696</v>
      </c>
      <c r="B1603" s="471" t="s">
        <v>3919</v>
      </c>
      <c r="C1603" s="471">
        <v>48435</v>
      </c>
      <c r="D1603" s="471" t="s">
        <v>2250</v>
      </c>
      <c r="E1603" s="472">
        <v>44015</v>
      </c>
      <c r="F1603" s="471" t="s">
        <v>2331</v>
      </c>
      <c r="G1603" s="471" t="s">
        <v>1332</v>
      </c>
      <c r="H1603" s="471" t="s">
        <v>2973</v>
      </c>
      <c r="I1603" s="471" t="s">
        <v>2974</v>
      </c>
      <c r="K1603" s="471" t="s">
        <v>2290</v>
      </c>
    </row>
    <row r="1604" spans="1:11">
      <c r="A1604" s="471" t="s">
        <v>591</v>
      </c>
      <c r="B1604" s="471" t="s">
        <v>3111</v>
      </c>
      <c r="C1604" s="471">
        <v>17017</v>
      </c>
      <c r="D1604" s="471" t="s">
        <v>2250</v>
      </c>
      <c r="E1604" s="472">
        <v>44211</v>
      </c>
      <c r="F1604" s="471" t="s">
        <v>2269</v>
      </c>
      <c r="G1604" s="471" t="s">
        <v>1332</v>
      </c>
      <c r="H1604" s="471" t="s">
        <v>2521</v>
      </c>
      <c r="I1604" s="471" t="s">
        <v>2327</v>
      </c>
      <c r="J1604" s="471">
        <v>5</v>
      </c>
      <c r="K1604" s="471" t="s">
        <v>2277</v>
      </c>
    </row>
    <row r="1605" spans="1:11" ht="62.5">
      <c r="A1605" s="471" t="s">
        <v>699</v>
      </c>
      <c r="B1605" s="471" t="s">
        <v>3374</v>
      </c>
      <c r="C1605" s="471">
        <v>49001</v>
      </c>
      <c r="D1605" s="471" t="s">
        <v>2250</v>
      </c>
      <c r="E1605" s="472">
        <v>44159</v>
      </c>
      <c r="F1605" s="471" t="s">
        <v>2269</v>
      </c>
      <c r="G1605" s="471" t="s">
        <v>1332</v>
      </c>
      <c r="H1605" s="470" t="s">
        <v>3351</v>
      </c>
      <c r="I1605" s="471" t="s">
        <v>2303</v>
      </c>
      <c r="J1605" s="471">
        <v>3</v>
      </c>
      <c r="K1605" s="471" t="s">
        <v>2304</v>
      </c>
    </row>
    <row r="1606" spans="1:11" ht="137.5">
      <c r="A1606" s="471" t="s">
        <v>630</v>
      </c>
      <c r="B1606" s="471" t="s">
        <v>2844</v>
      </c>
      <c r="C1606" s="471">
        <v>28049</v>
      </c>
      <c r="D1606" s="471" t="s">
        <v>2250</v>
      </c>
      <c r="E1606" s="472">
        <v>44025</v>
      </c>
      <c r="F1606" s="471" t="s">
        <v>2264</v>
      </c>
      <c r="G1606" s="471" t="s">
        <v>1332</v>
      </c>
      <c r="H1606" s="470" t="s">
        <v>2505</v>
      </c>
      <c r="I1606" s="471" t="s">
        <v>2482</v>
      </c>
      <c r="K1606" s="471" t="s">
        <v>2407</v>
      </c>
    </row>
    <row r="1607" spans="1:11" ht="409.5">
      <c r="A1607" s="471" t="s">
        <v>574</v>
      </c>
      <c r="D1607" s="471" t="s">
        <v>2247</v>
      </c>
      <c r="E1607" s="472">
        <v>43997</v>
      </c>
      <c r="F1607" s="471" t="s">
        <v>2624</v>
      </c>
      <c r="G1607" s="471" t="s">
        <v>1332</v>
      </c>
      <c r="H1607" s="470" t="s">
        <v>2279</v>
      </c>
      <c r="I1607" s="471" t="s">
        <v>2280</v>
      </c>
      <c r="K1607" s="471" t="s">
        <v>2281</v>
      </c>
    </row>
    <row r="1608" spans="1:11">
      <c r="A1608" s="471" t="s">
        <v>640</v>
      </c>
      <c r="B1608" s="471" t="s">
        <v>3920</v>
      </c>
      <c r="C1608" s="471">
        <v>31165</v>
      </c>
      <c r="D1608" s="471" t="s">
        <v>2250</v>
      </c>
      <c r="E1608" s="472">
        <v>43920</v>
      </c>
      <c r="F1608" s="471" t="s">
        <v>2287</v>
      </c>
      <c r="G1608" s="471" t="s">
        <v>1332</v>
      </c>
      <c r="H1608" s="471" t="s">
        <v>2340</v>
      </c>
      <c r="I1608" s="471" t="s">
        <v>2341</v>
      </c>
      <c r="K1608" s="471" t="s">
        <v>2335</v>
      </c>
    </row>
    <row r="1609" spans="1:11">
      <c r="A1609" s="471" t="s">
        <v>699</v>
      </c>
      <c r="B1609" s="471" t="s">
        <v>2420</v>
      </c>
      <c r="C1609" s="471">
        <v>49025</v>
      </c>
      <c r="D1609" s="471" t="s">
        <v>2250</v>
      </c>
      <c r="E1609" s="472">
        <v>44159</v>
      </c>
      <c r="F1609" s="471" t="s">
        <v>2331</v>
      </c>
      <c r="G1609" s="471" t="s">
        <v>1332</v>
      </c>
      <c r="H1609" s="471" t="s">
        <v>2487</v>
      </c>
      <c r="I1609" s="471" t="s">
        <v>2303</v>
      </c>
      <c r="J1609" s="471">
        <v>3</v>
      </c>
      <c r="K1609" s="471" t="s">
        <v>2304</v>
      </c>
    </row>
    <row r="1610" spans="1:11">
      <c r="A1610" s="471" t="s">
        <v>542</v>
      </c>
      <c r="D1610" s="471" t="s">
        <v>2247</v>
      </c>
      <c r="E1610" s="472">
        <v>43962</v>
      </c>
      <c r="F1610" s="471" t="s">
        <v>2317</v>
      </c>
      <c r="G1610" s="471" t="s">
        <v>1332</v>
      </c>
      <c r="H1610" s="471" t="s">
        <v>3921</v>
      </c>
      <c r="I1610" s="471" t="s">
        <v>2630</v>
      </c>
      <c r="K1610" s="471" t="s">
        <v>2438</v>
      </c>
    </row>
    <row r="1611" spans="1:11">
      <c r="A1611" s="471" t="s">
        <v>696</v>
      </c>
      <c r="B1611" s="471" t="s">
        <v>3922</v>
      </c>
      <c r="C1611" s="471">
        <v>48441</v>
      </c>
      <c r="D1611" s="471" t="s">
        <v>2250</v>
      </c>
      <c r="E1611" s="472">
        <v>43921</v>
      </c>
      <c r="F1611" s="471" t="s">
        <v>2287</v>
      </c>
      <c r="G1611" s="471" t="s">
        <v>1332</v>
      </c>
      <c r="H1611" s="471" t="s">
        <v>3923</v>
      </c>
      <c r="I1611" s="471" t="s">
        <v>2289</v>
      </c>
      <c r="K1611" s="471" t="s">
        <v>2290</v>
      </c>
    </row>
    <row r="1612" spans="1:11">
      <c r="A1612" s="471" t="s">
        <v>591</v>
      </c>
      <c r="B1612" s="471" t="s">
        <v>3111</v>
      </c>
      <c r="C1612" s="471">
        <v>17017</v>
      </c>
      <c r="D1612" s="471" t="s">
        <v>2250</v>
      </c>
      <c r="E1612" s="472">
        <v>44211</v>
      </c>
      <c r="F1612" s="471" t="s">
        <v>2278</v>
      </c>
      <c r="G1612" s="471" t="s">
        <v>1332</v>
      </c>
      <c r="H1612" s="471" t="s">
        <v>2424</v>
      </c>
      <c r="I1612" s="471" t="s">
        <v>2327</v>
      </c>
      <c r="J1612" s="471">
        <v>5</v>
      </c>
      <c r="K1612" s="471" t="s">
        <v>2277</v>
      </c>
    </row>
    <row r="1613" spans="1:11" ht="200">
      <c r="A1613" s="471" t="s">
        <v>630</v>
      </c>
      <c r="B1613" s="471" t="s">
        <v>2710</v>
      </c>
      <c r="C1613" s="471">
        <v>28063</v>
      </c>
      <c r="D1613" s="471" t="s">
        <v>2250</v>
      </c>
      <c r="E1613" s="472">
        <v>44025</v>
      </c>
      <c r="F1613" s="471" t="s">
        <v>2305</v>
      </c>
      <c r="G1613" s="471" t="s">
        <v>1332</v>
      </c>
      <c r="H1613" s="470" t="s">
        <v>2631</v>
      </c>
      <c r="I1613" s="471" t="s">
        <v>2482</v>
      </c>
      <c r="K1613" s="471" t="s">
        <v>2407</v>
      </c>
    </row>
    <row r="1614" spans="1:11" ht="112.5">
      <c r="A1614" s="471" t="s">
        <v>567</v>
      </c>
      <c r="B1614" s="471" t="s">
        <v>2542</v>
      </c>
      <c r="C1614" s="471">
        <v>8089</v>
      </c>
      <c r="D1614" s="471" t="s">
        <v>2250</v>
      </c>
      <c r="E1614" s="472">
        <v>44134</v>
      </c>
      <c r="F1614" s="471" t="s">
        <v>2312</v>
      </c>
      <c r="G1614" s="471" t="s">
        <v>1332</v>
      </c>
      <c r="H1614" s="470" t="s">
        <v>3924</v>
      </c>
      <c r="I1614" s="471" t="s">
        <v>3925</v>
      </c>
      <c r="J1614" s="471">
        <v>4</v>
      </c>
      <c r="K1614" s="471" t="s">
        <v>2390</v>
      </c>
    </row>
    <row r="1615" spans="1:11">
      <c r="A1615" s="471" t="s">
        <v>667</v>
      </c>
      <c r="B1615" s="471" t="s">
        <v>3926</v>
      </c>
      <c r="C1615" s="471">
        <v>39043</v>
      </c>
      <c r="D1615" s="471" t="s">
        <v>2250</v>
      </c>
      <c r="E1615" s="472">
        <v>44035</v>
      </c>
      <c r="F1615" s="471" t="s">
        <v>2296</v>
      </c>
      <c r="G1615" s="471" t="s">
        <v>1332</v>
      </c>
      <c r="H1615" s="471" t="s">
        <v>2297</v>
      </c>
      <c r="I1615" s="471" t="s">
        <v>2298</v>
      </c>
      <c r="K1615" s="471" t="s">
        <v>2299</v>
      </c>
    </row>
    <row r="1616" spans="1:11">
      <c r="A1616" s="471" t="s">
        <v>594</v>
      </c>
      <c r="D1616" s="471" t="s">
        <v>2247</v>
      </c>
      <c r="E1616" s="472">
        <v>44039</v>
      </c>
      <c r="F1616" s="471" t="s">
        <v>2331</v>
      </c>
      <c r="G1616" s="471" t="s">
        <v>1332</v>
      </c>
      <c r="H1616" s="471" t="s">
        <v>3927</v>
      </c>
      <c r="I1616" s="471" t="s">
        <v>3928</v>
      </c>
      <c r="J1616" s="471">
        <v>5</v>
      </c>
      <c r="K1616" s="471" t="s">
        <v>2360</v>
      </c>
    </row>
    <row r="1617" spans="1:11">
      <c r="A1617" s="471" t="s">
        <v>591</v>
      </c>
      <c r="B1617" s="471" t="s">
        <v>3929</v>
      </c>
      <c r="C1617" s="471">
        <v>17007</v>
      </c>
      <c r="D1617" s="471" t="s">
        <v>2250</v>
      </c>
      <c r="E1617" s="472">
        <v>44211</v>
      </c>
      <c r="F1617" s="471" t="s">
        <v>2260</v>
      </c>
      <c r="G1617" s="471" t="s">
        <v>1332</v>
      </c>
      <c r="H1617" s="471" t="s">
        <v>2977</v>
      </c>
      <c r="I1617" s="471" t="s">
        <v>2327</v>
      </c>
      <c r="J1617" s="471">
        <v>5</v>
      </c>
      <c r="K1617" s="471" t="s">
        <v>2277</v>
      </c>
    </row>
    <row r="1618" spans="1:11">
      <c r="A1618" s="471" t="s">
        <v>696</v>
      </c>
      <c r="B1618" s="471" t="s">
        <v>2748</v>
      </c>
      <c r="C1618" s="471">
        <v>48245</v>
      </c>
      <c r="D1618" s="471" t="s">
        <v>2250</v>
      </c>
      <c r="E1618" s="472">
        <v>43917</v>
      </c>
      <c r="F1618" s="471" t="s">
        <v>2287</v>
      </c>
      <c r="G1618" s="471" t="s">
        <v>1332</v>
      </c>
      <c r="H1618" s="471" t="s">
        <v>3105</v>
      </c>
      <c r="I1618" s="471" t="s">
        <v>2289</v>
      </c>
      <c r="K1618" s="471" t="s">
        <v>2290</v>
      </c>
    </row>
    <row r="1619" spans="1:11">
      <c r="A1619" s="471" t="s">
        <v>549</v>
      </c>
      <c r="B1619" s="471" t="s">
        <v>2952</v>
      </c>
      <c r="C1619" s="471">
        <v>2188</v>
      </c>
      <c r="D1619" s="471" t="s">
        <v>2250</v>
      </c>
      <c r="E1619" s="472">
        <v>43909</v>
      </c>
      <c r="F1619" s="471" t="s">
        <v>2274</v>
      </c>
      <c r="G1619" s="471" t="s">
        <v>1332</v>
      </c>
      <c r="H1619" s="471" t="s">
        <v>2953</v>
      </c>
      <c r="I1619" s="471" t="s">
        <v>2954</v>
      </c>
      <c r="K1619" s="471" t="s">
        <v>2416</v>
      </c>
    </row>
    <row r="1620" spans="1:11">
      <c r="A1620" s="471" t="s">
        <v>554</v>
      </c>
      <c r="D1620" s="471" t="s">
        <v>2247</v>
      </c>
      <c r="E1620" s="472">
        <v>43915</v>
      </c>
      <c r="F1620" s="471" t="s">
        <v>2376</v>
      </c>
      <c r="G1620" s="471" t="s">
        <v>1332</v>
      </c>
      <c r="H1620" s="471" t="s">
        <v>2321</v>
      </c>
      <c r="I1620" s="471" t="s">
        <v>2322</v>
      </c>
      <c r="K1620" s="471" t="s">
        <v>2323</v>
      </c>
    </row>
    <row r="1621" spans="1:11">
      <c r="A1621" s="471" t="s">
        <v>640</v>
      </c>
      <c r="B1621" s="471" t="s">
        <v>2825</v>
      </c>
      <c r="C1621" s="471">
        <v>31077</v>
      </c>
      <c r="D1621" s="471" t="s">
        <v>2250</v>
      </c>
      <c r="E1621" s="472">
        <v>43924</v>
      </c>
      <c r="F1621" s="471" t="s">
        <v>2287</v>
      </c>
      <c r="G1621" s="471" t="s">
        <v>1332</v>
      </c>
      <c r="H1621" s="471" t="s">
        <v>2340</v>
      </c>
      <c r="I1621" s="471" t="s">
        <v>2341</v>
      </c>
      <c r="K1621" s="471" t="s">
        <v>2335</v>
      </c>
    </row>
    <row r="1622" spans="1:11">
      <c r="A1622" s="471" t="s">
        <v>619</v>
      </c>
      <c r="D1622" s="471" t="s">
        <v>2247</v>
      </c>
      <c r="E1622" s="472">
        <v>43957</v>
      </c>
      <c r="F1622" s="471" t="s">
        <v>2388</v>
      </c>
      <c r="G1622" s="471" t="s">
        <v>1332</v>
      </c>
      <c r="H1622" s="471" t="s">
        <v>2386</v>
      </c>
      <c r="I1622" s="471" t="s">
        <v>2322</v>
      </c>
      <c r="K1622" s="471" t="s">
        <v>2516</v>
      </c>
    </row>
    <row r="1623" spans="1:11">
      <c r="A1623" s="471" t="s">
        <v>679</v>
      </c>
      <c r="D1623" s="471" t="s">
        <v>2247</v>
      </c>
      <c r="E1623" s="472">
        <v>43972</v>
      </c>
      <c r="F1623" s="471" t="s">
        <v>2312</v>
      </c>
      <c r="G1623" s="471" t="s">
        <v>1332</v>
      </c>
      <c r="H1623" s="471" t="s">
        <v>3930</v>
      </c>
      <c r="I1623" s="471" t="s">
        <v>3931</v>
      </c>
      <c r="J1623" s="471">
        <v>3</v>
      </c>
      <c r="K1623" s="471" t="s">
        <v>2676</v>
      </c>
    </row>
    <row r="1624" spans="1:11">
      <c r="A1624" s="471" t="s">
        <v>614</v>
      </c>
      <c r="D1624" s="471" t="s">
        <v>2247</v>
      </c>
      <c r="E1624" s="472">
        <v>43914</v>
      </c>
      <c r="F1624" s="471" t="s">
        <v>2333</v>
      </c>
      <c r="G1624" s="471" t="s">
        <v>1332</v>
      </c>
      <c r="H1624" s="471" t="s">
        <v>2526</v>
      </c>
      <c r="I1624" s="471" t="s">
        <v>2322</v>
      </c>
      <c r="K1624" s="471" t="s">
        <v>2524</v>
      </c>
    </row>
    <row r="1625" spans="1:11">
      <c r="A1625" s="471" t="s">
        <v>567</v>
      </c>
      <c r="B1625" s="471" t="s">
        <v>3932</v>
      </c>
      <c r="C1625" s="471">
        <v>8067</v>
      </c>
      <c r="D1625" s="471" t="s">
        <v>2250</v>
      </c>
      <c r="E1625" s="472">
        <v>44099</v>
      </c>
      <c r="F1625" s="471" t="s">
        <v>2260</v>
      </c>
      <c r="G1625" s="471" t="s">
        <v>1332</v>
      </c>
      <c r="H1625" s="471" t="s">
        <v>3933</v>
      </c>
      <c r="I1625" s="471" t="s">
        <v>2584</v>
      </c>
      <c r="J1625" s="471">
        <v>4</v>
      </c>
      <c r="K1625" s="471" t="s">
        <v>2390</v>
      </c>
    </row>
    <row r="1626" spans="1:11">
      <c r="A1626" s="471" t="s">
        <v>614</v>
      </c>
      <c r="D1626" s="471" t="s">
        <v>2247</v>
      </c>
      <c r="E1626" s="472">
        <v>43922</v>
      </c>
      <c r="F1626" s="471" t="s">
        <v>2336</v>
      </c>
      <c r="G1626" s="471" t="s">
        <v>1332</v>
      </c>
      <c r="H1626" s="471" t="s">
        <v>2526</v>
      </c>
      <c r="I1626" s="471" t="s">
        <v>2322</v>
      </c>
      <c r="K1626" s="471" t="s">
        <v>2524</v>
      </c>
    </row>
    <row r="1627" spans="1:11">
      <c r="A1627" s="471" t="s">
        <v>659</v>
      </c>
      <c r="D1627" s="471" t="s">
        <v>2247</v>
      </c>
      <c r="E1627" s="472">
        <v>43916</v>
      </c>
      <c r="F1627" s="471" t="s">
        <v>2361</v>
      </c>
      <c r="G1627" s="471" t="s">
        <v>1332</v>
      </c>
      <c r="H1627" s="471" t="s">
        <v>2983</v>
      </c>
      <c r="I1627" s="471" t="s">
        <v>2322</v>
      </c>
      <c r="K1627" s="471" t="s">
        <v>2354</v>
      </c>
    </row>
    <row r="1628" spans="1:11">
      <c r="A1628" s="471" t="s">
        <v>588</v>
      </c>
      <c r="D1628" s="471" t="s">
        <v>2247</v>
      </c>
      <c r="E1628" s="472">
        <v>43907</v>
      </c>
      <c r="F1628" s="471" t="s">
        <v>2376</v>
      </c>
      <c r="G1628" s="471" t="s">
        <v>1332</v>
      </c>
      <c r="H1628" s="471" t="s">
        <v>2337</v>
      </c>
      <c r="I1628" s="471" t="s">
        <v>2322</v>
      </c>
      <c r="K1628" s="471" t="s">
        <v>2308</v>
      </c>
    </row>
    <row r="1629" spans="1:11">
      <c r="A1629" s="471" t="s">
        <v>591</v>
      </c>
      <c r="D1629" s="471" t="s">
        <v>2247</v>
      </c>
      <c r="E1629" s="472">
        <v>43909</v>
      </c>
      <c r="F1629" s="471" t="s">
        <v>2376</v>
      </c>
      <c r="G1629" s="471" t="s">
        <v>1332</v>
      </c>
      <c r="H1629" s="471" t="s">
        <v>2337</v>
      </c>
      <c r="I1629" s="471" t="s">
        <v>2322</v>
      </c>
      <c r="K1629" s="471" t="s">
        <v>2277</v>
      </c>
    </row>
    <row r="1630" spans="1:11" ht="409.5">
      <c r="A1630" s="471" t="s">
        <v>567</v>
      </c>
      <c r="D1630" s="471" t="s">
        <v>2247</v>
      </c>
      <c r="E1630" s="472">
        <v>43987</v>
      </c>
      <c r="F1630" s="471" t="s">
        <v>2317</v>
      </c>
      <c r="G1630" s="471" t="s">
        <v>1332</v>
      </c>
      <c r="H1630" s="470" t="s">
        <v>3934</v>
      </c>
      <c r="I1630" s="471" t="s">
        <v>2729</v>
      </c>
      <c r="K1630" s="471" t="s">
        <v>2390</v>
      </c>
    </row>
    <row r="1631" spans="1:11">
      <c r="A1631" s="471" t="s">
        <v>554</v>
      </c>
      <c r="B1631" s="471" t="s">
        <v>3539</v>
      </c>
      <c r="C1631" s="471">
        <v>4001</v>
      </c>
      <c r="D1631" s="471" t="s">
        <v>2250</v>
      </c>
      <c r="E1631" s="472">
        <v>44070</v>
      </c>
      <c r="F1631" s="471" t="s">
        <v>2305</v>
      </c>
      <c r="G1631" s="471" t="s">
        <v>1332</v>
      </c>
      <c r="H1631" s="471" t="s">
        <v>2329</v>
      </c>
      <c r="I1631" s="471" t="s">
        <v>2330</v>
      </c>
      <c r="J1631" s="471">
        <v>2</v>
      </c>
      <c r="K1631" s="471" t="s">
        <v>2323</v>
      </c>
    </row>
    <row r="1632" spans="1:11">
      <c r="A1632" s="471" t="s">
        <v>670</v>
      </c>
      <c r="D1632" s="471" t="s">
        <v>2247</v>
      </c>
      <c r="E1632" s="472">
        <v>43966</v>
      </c>
      <c r="F1632" s="471" t="s">
        <v>2312</v>
      </c>
      <c r="G1632" s="471" t="s">
        <v>1332</v>
      </c>
      <c r="H1632" s="471" t="s">
        <v>3935</v>
      </c>
      <c r="I1632" s="471" t="s">
        <v>2411</v>
      </c>
      <c r="K1632" s="471" t="s">
        <v>2362</v>
      </c>
    </row>
    <row r="1633" spans="1:11">
      <c r="A1633" s="471" t="s">
        <v>591</v>
      </c>
      <c r="B1633" s="471" t="s">
        <v>3106</v>
      </c>
      <c r="C1633" s="471">
        <v>18165</v>
      </c>
      <c r="D1633" s="471" t="s">
        <v>2250</v>
      </c>
      <c r="E1633" s="472">
        <v>44211</v>
      </c>
      <c r="F1633" s="471" t="s">
        <v>2269</v>
      </c>
      <c r="G1633" s="471" t="s">
        <v>1332</v>
      </c>
      <c r="H1633" s="471" t="s">
        <v>2521</v>
      </c>
      <c r="I1633" s="471" t="s">
        <v>2327</v>
      </c>
      <c r="J1633" s="471">
        <v>5</v>
      </c>
      <c r="K1633" s="471" t="s">
        <v>2277</v>
      </c>
    </row>
    <row r="1634" spans="1:11" ht="62.5">
      <c r="A1634" s="471" t="s">
        <v>679</v>
      </c>
      <c r="D1634" s="471" t="s">
        <v>2247</v>
      </c>
      <c r="E1634" s="472">
        <v>43960</v>
      </c>
      <c r="F1634" s="471" t="s">
        <v>2305</v>
      </c>
      <c r="G1634" s="471" t="s">
        <v>1332</v>
      </c>
      <c r="H1634" s="470" t="s">
        <v>3936</v>
      </c>
      <c r="I1634" s="471" t="s">
        <v>3937</v>
      </c>
      <c r="J1634" s="471">
        <v>3</v>
      </c>
      <c r="K1634" s="471" t="s">
        <v>2676</v>
      </c>
    </row>
    <row r="1635" spans="1:11">
      <c r="A1635" s="471" t="s">
        <v>567</v>
      </c>
      <c r="D1635" s="471" t="s">
        <v>2247</v>
      </c>
      <c r="E1635" s="472">
        <v>44013</v>
      </c>
      <c r="F1635" s="471" t="s">
        <v>2269</v>
      </c>
      <c r="G1635" s="471" t="s">
        <v>1332</v>
      </c>
      <c r="H1635" s="471" t="s">
        <v>2456</v>
      </c>
      <c r="I1635" s="471" t="s">
        <v>2457</v>
      </c>
      <c r="K1635" s="471" t="s">
        <v>2390</v>
      </c>
    </row>
    <row r="1636" spans="1:11">
      <c r="A1636" s="471" t="s">
        <v>656</v>
      </c>
      <c r="B1636" s="471" t="s">
        <v>3567</v>
      </c>
      <c r="C1636" s="471">
        <v>35051</v>
      </c>
      <c r="D1636" s="471" t="s">
        <v>2250</v>
      </c>
      <c r="E1636" s="472">
        <v>44251</v>
      </c>
      <c r="F1636" s="471" t="s">
        <v>2260</v>
      </c>
      <c r="G1636" s="471" t="s">
        <v>1332</v>
      </c>
      <c r="H1636" s="471" t="s">
        <v>3329</v>
      </c>
      <c r="I1636" s="471" t="s">
        <v>2569</v>
      </c>
      <c r="J1636" s="471">
        <v>4</v>
      </c>
      <c r="K1636" s="471" t="s">
        <v>2412</v>
      </c>
    </row>
    <row r="1637" spans="1:11">
      <c r="A1637" s="471" t="s">
        <v>630</v>
      </c>
      <c r="B1637" s="471" t="s">
        <v>2600</v>
      </c>
      <c r="C1637" s="471">
        <v>28037</v>
      </c>
      <c r="D1637" s="471" t="s">
        <v>2250</v>
      </c>
      <c r="E1637" s="472">
        <v>44176</v>
      </c>
      <c r="F1637" s="471" t="s">
        <v>2331</v>
      </c>
      <c r="G1637" s="471" t="s">
        <v>1332</v>
      </c>
      <c r="H1637" s="471" t="s">
        <v>2405</v>
      </c>
      <c r="I1637" s="471" t="s">
        <v>2406</v>
      </c>
      <c r="K1637" s="471" t="s">
        <v>2407</v>
      </c>
    </row>
    <row r="1638" spans="1:11">
      <c r="A1638" s="471" t="s">
        <v>588</v>
      </c>
      <c r="B1638" s="471" t="s">
        <v>3849</v>
      </c>
      <c r="C1638" s="471">
        <v>16035</v>
      </c>
      <c r="D1638" s="471" t="s">
        <v>2250</v>
      </c>
      <c r="E1638" s="472">
        <v>44149</v>
      </c>
      <c r="F1638" s="471" t="s">
        <v>2331</v>
      </c>
      <c r="G1638" s="471" t="s">
        <v>1332</v>
      </c>
      <c r="H1638" s="471" t="s">
        <v>3175</v>
      </c>
      <c r="I1638" s="471" t="s">
        <v>3176</v>
      </c>
      <c r="J1638" s="471">
        <v>4</v>
      </c>
      <c r="K1638" s="471" t="s">
        <v>2308</v>
      </c>
    </row>
    <row r="1639" spans="1:11" ht="212.5">
      <c r="A1639" s="471" t="s">
        <v>559</v>
      </c>
      <c r="D1639" s="471" t="s">
        <v>2247</v>
      </c>
      <c r="E1639" s="472">
        <v>43997</v>
      </c>
      <c r="F1639" s="471" t="s">
        <v>2312</v>
      </c>
      <c r="G1639" s="471" t="s">
        <v>1332</v>
      </c>
      <c r="H1639" s="470" t="s">
        <v>3938</v>
      </c>
      <c r="I1639" s="471" t="s">
        <v>3939</v>
      </c>
      <c r="K1639" s="471" t="s">
        <v>2768</v>
      </c>
    </row>
    <row r="1640" spans="1:11">
      <c r="A1640" s="471" t="s">
        <v>603</v>
      </c>
      <c r="D1640" s="471" t="s">
        <v>2247</v>
      </c>
      <c r="E1640" s="472">
        <v>44022</v>
      </c>
      <c r="F1640" s="471" t="s">
        <v>2331</v>
      </c>
      <c r="G1640" s="471" t="s">
        <v>1332</v>
      </c>
      <c r="H1640" s="471" t="s">
        <v>3940</v>
      </c>
      <c r="I1640" s="471" t="s">
        <v>2658</v>
      </c>
      <c r="K1640" s="471" t="s">
        <v>2512</v>
      </c>
    </row>
    <row r="1641" spans="1:11">
      <c r="A1641" s="471" t="s">
        <v>588</v>
      </c>
      <c r="B1641" s="471" t="s">
        <v>3586</v>
      </c>
      <c r="C1641" s="471">
        <v>16023</v>
      </c>
      <c r="D1641" s="471" t="s">
        <v>2250</v>
      </c>
      <c r="E1641" s="472">
        <v>44131</v>
      </c>
      <c r="F1641" s="471" t="s">
        <v>2269</v>
      </c>
      <c r="G1641" s="471" t="s">
        <v>1332</v>
      </c>
      <c r="H1641" s="471" t="s">
        <v>3856</v>
      </c>
      <c r="I1641" s="471" t="s">
        <v>3857</v>
      </c>
      <c r="J1641" s="471">
        <v>4</v>
      </c>
      <c r="K1641" s="471" t="s">
        <v>2308</v>
      </c>
    </row>
    <row r="1642" spans="1:11">
      <c r="A1642" s="471" t="s">
        <v>640</v>
      </c>
      <c r="B1642" s="471" t="s">
        <v>2912</v>
      </c>
      <c r="C1642" s="471">
        <v>31109</v>
      </c>
      <c r="D1642" s="471" t="s">
        <v>2250</v>
      </c>
      <c r="E1642" s="472">
        <v>44088</v>
      </c>
      <c r="F1642" s="471" t="s">
        <v>2367</v>
      </c>
      <c r="G1642" s="471" t="s">
        <v>1332</v>
      </c>
      <c r="H1642" s="471" t="s">
        <v>3941</v>
      </c>
      <c r="I1642" s="471" t="s">
        <v>3125</v>
      </c>
      <c r="J1642" s="471">
        <v>4</v>
      </c>
      <c r="K1642" s="471" t="s">
        <v>2335</v>
      </c>
    </row>
    <row r="1643" spans="1:11">
      <c r="A1643" s="471" t="s">
        <v>675</v>
      </c>
      <c r="B1643" s="471" t="s">
        <v>3942</v>
      </c>
      <c r="C1643" s="471">
        <v>42095</v>
      </c>
      <c r="D1643" s="471" t="s">
        <v>2250</v>
      </c>
      <c r="E1643" s="472">
        <v>44008</v>
      </c>
      <c r="F1643" s="471" t="s">
        <v>2312</v>
      </c>
      <c r="G1643" s="471" t="s">
        <v>1332</v>
      </c>
      <c r="H1643" s="471" t="s">
        <v>3943</v>
      </c>
      <c r="I1643" s="471" t="s">
        <v>2349</v>
      </c>
      <c r="K1643" s="471" t="s">
        <v>2315</v>
      </c>
    </row>
    <row r="1644" spans="1:11" ht="162.5">
      <c r="A1644" s="471" t="s">
        <v>630</v>
      </c>
      <c r="B1644" s="471" t="s">
        <v>2394</v>
      </c>
      <c r="C1644" s="471">
        <v>28089</v>
      </c>
      <c r="D1644" s="471" t="s">
        <v>2250</v>
      </c>
      <c r="E1644" s="472">
        <v>44025</v>
      </c>
      <c r="F1644" s="471" t="s">
        <v>2274</v>
      </c>
      <c r="G1644" s="471" t="s">
        <v>1332</v>
      </c>
      <c r="H1644" s="470" t="s">
        <v>2519</v>
      </c>
      <c r="I1644" s="471" t="s">
        <v>2482</v>
      </c>
      <c r="K1644" s="471" t="s">
        <v>2407</v>
      </c>
    </row>
    <row r="1645" spans="1:11">
      <c r="A1645" s="471" t="s">
        <v>586</v>
      </c>
      <c r="D1645" s="471" t="s">
        <v>2247</v>
      </c>
      <c r="E1645" s="472">
        <v>44242</v>
      </c>
      <c r="F1645" s="471" t="s">
        <v>2586</v>
      </c>
      <c r="G1645" s="471" t="s">
        <v>1332</v>
      </c>
      <c r="H1645" s="471" t="s">
        <v>2337</v>
      </c>
      <c r="I1645" s="471" t="s">
        <v>2322</v>
      </c>
      <c r="K1645" s="471" t="s">
        <v>2432</v>
      </c>
    </row>
    <row r="1646" spans="1:11">
      <c r="A1646" s="471" t="s">
        <v>708</v>
      </c>
      <c r="D1646" s="471" t="s">
        <v>2247</v>
      </c>
      <c r="E1646" s="472">
        <v>43915</v>
      </c>
      <c r="F1646" s="471" t="s">
        <v>2376</v>
      </c>
      <c r="G1646" s="471" t="s">
        <v>1332</v>
      </c>
      <c r="H1646" s="471" t="s">
        <v>2386</v>
      </c>
      <c r="I1646" s="471" t="s">
        <v>2322</v>
      </c>
      <c r="K1646" s="471" t="s">
        <v>2365</v>
      </c>
    </row>
    <row r="1647" spans="1:11">
      <c r="A1647" s="471" t="s">
        <v>582</v>
      </c>
      <c r="B1647" s="471" t="s">
        <v>3764</v>
      </c>
      <c r="C1647" s="471">
        <v>13057</v>
      </c>
      <c r="D1647" s="471" t="s">
        <v>2250</v>
      </c>
      <c r="E1647" s="472">
        <v>43916</v>
      </c>
      <c r="F1647" s="471" t="s">
        <v>2287</v>
      </c>
      <c r="G1647" s="471" t="s">
        <v>1332</v>
      </c>
      <c r="H1647" s="471" t="s">
        <v>3944</v>
      </c>
      <c r="I1647" s="471" t="s">
        <v>2289</v>
      </c>
      <c r="K1647" s="471" t="s">
        <v>2495</v>
      </c>
    </row>
    <row r="1648" spans="1:11">
      <c r="A1648" s="471" t="s">
        <v>665</v>
      </c>
      <c r="D1648" s="471" t="s">
        <v>2247</v>
      </c>
      <c r="E1648" s="472">
        <v>43987</v>
      </c>
      <c r="F1648" s="471" t="s">
        <v>2367</v>
      </c>
      <c r="G1648" s="471" t="s">
        <v>1332</v>
      </c>
      <c r="H1648" s="471" t="s">
        <v>3945</v>
      </c>
      <c r="I1648" s="471" t="s">
        <v>3946</v>
      </c>
      <c r="J1648" s="471">
        <v>5</v>
      </c>
      <c r="K1648" s="471" t="s">
        <v>2272</v>
      </c>
    </row>
    <row r="1649" spans="1:11">
      <c r="A1649" s="471" t="s">
        <v>591</v>
      </c>
      <c r="B1649" s="471" t="s">
        <v>3313</v>
      </c>
      <c r="C1649" s="471">
        <v>17037</v>
      </c>
      <c r="D1649" s="471" t="s">
        <v>2250</v>
      </c>
      <c r="E1649" s="472">
        <v>44211</v>
      </c>
      <c r="F1649" s="471" t="s">
        <v>2260</v>
      </c>
      <c r="G1649" s="471" t="s">
        <v>1332</v>
      </c>
      <c r="H1649" s="471" t="s">
        <v>2977</v>
      </c>
      <c r="I1649" s="471" t="s">
        <v>2327</v>
      </c>
      <c r="J1649" s="471">
        <v>5</v>
      </c>
      <c r="K1649" s="471" t="s">
        <v>2277</v>
      </c>
    </row>
    <row r="1650" spans="1:11">
      <c r="A1650" s="471" t="s">
        <v>675</v>
      </c>
      <c r="B1650" s="471" t="s">
        <v>3791</v>
      </c>
      <c r="C1650" s="471">
        <v>42045</v>
      </c>
      <c r="D1650" s="471" t="s">
        <v>2250</v>
      </c>
      <c r="E1650" s="472">
        <v>43913</v>
      </c>
      <c r="F1650" s="471" t="s">
        <v>2287</v>
      </c>
      <c r="G1650" s="471" t="s">
        <v>1332</v>
      </c>
      <c r="H1650" s="471" t="s">
        <v>3947</v>
      </c>
      <c r="I1650" s="471" t="s">
        <v>2289</v>
      </c>
      <c r="K1650" s="471" t="s">
        <v>2315</v>
      </c>
    </row>
    <row r="1651" spans="1:11">
      <c r="A1651" s="471" t="s">
        <v>591</v>
      </c>
      <c r="B1651" s="471" t="s">
        <v>3948</v>
      </c>
      <c r="C1651" s="471">
        <v>17027</v>
      </c>
      <c r="D1651" s="471" t="s">
        <v>2250</v>
      </c>
      <c r="E1651" s="472">
        <v>44061</v>
      </c>
      <c r="F1651" s="471" t="s">
        <v>2274</v>
      </c>
      <c r="G1651" s="471" t="s">
        <v>1332</v>
      </c>
      <c r="H1651" s="471" t="s">
        <v>2275</v>
      </c>
      <c r="I1651" s="471" t="s">
        <v>2276</v>
      </c>
      <c r="K1651" s="471" t="s">
        <v>2277</v>
      </c>
    </row>
    <row r="1652" spans="1:11">
      <c r="A1652" s="471" t="s">
        <v>591</v>
      </c>
      <c r="B1652" s="471" t="s">
        <v>3213</v>
      </c>
      <c r="C1652" s="471">
        <v>17009</v>
      </c>
      <c r="D1652" s="471" t="s">
        <v>2250</v>
      </c>
      <c r="E1652" s="472">
        <v>44211</v>
      </c>
      <c r="F1652" s="471" t="s">
        <v>2260</v>
      </c>
      <c r="G1652" s="471" t="s">
        <v>1332</v>
      </c>
      <c r="H1652" s="471" t="s">
        <v>2977</v>
      </c>
      <c r="I1652" s="471" t="s">
        <v>2327</v>
      </c>
      <c r="J1652" s="471">
        <v>5</v>
      </c>
      <c r="K1652" s="471" t="s">
        <v>2277</v>
      </c>
    </row>
    <row r="1653" spans="1:11" ht="62.5">
      <c r="A1653" s="471" t="s">
        <v>626</v>
      </c>
      <c r="D1653" s="471" t="s">
        <v>2247</v>
      </c>
      <c r="E1653" s="472">
        <v>43916</v>
      </c>
      <c r="F1653" s="471" t="s">
        <v>2269</v>
      </c>
      <c r="G1653" s="471" t="s">
        <v>1332</v>
      </c>
      <c r="H1653" s="470" t="s">
        <v>3949</v>
      </c>
      <c r="I1653" s="471" t="s">
        <v>2714</v>
      </c>
      <c r="J1653" s="471">
        <v>4</v>
      </c>
      <c r="K1653" s="471" t="s">
        <v>2377</v>
      </c>
    </row>
    <row r="1654" spans="1:11">
      <c r="A1654" s="471" t="s">
        <v>696</v>
      </c>
      <c r="D1654" s="471" t="s">
        <v>2247</v>
      </c>
      <c r="E1654" s="472">
        <v>43952</v>
      </c>
      <c r="F1654" s="471" t="s">
        <v>2301</v>
      </c>
      <c r="G1654" s="471" t="s">
        <v>1332</v>
      </c>
      <c r="H1654" s="471" t="s">
        <v>3950</v>
      </c>
      <c r="I1654" s="471" t="s">
        <v>3951</v>
      </c>
      <c r="K1654" s="471" t="s">
        <v>2290</v>
      </c>
    </row>
    <row r="1655" spans="1:11" ht="75">
      <c r="A1655" s="471" t="s">
        <v>699</v>
      </c>
      <c r="B1655" s="471" t="s">
        <v>2614</v>
      </c>
      <c r="C1655" s="471">
        <v>49041</v>
      </c>
      <c r="D1655" s="471" t="s">
        <v>2250</v>
      </c>
      <c r="E1655" s="472">
        <v>44159</v>
      </c>
      <c r="F1655" s="471" t="s">
        <v>2260</v>
      </c>
      <c r="G1655" s="471" t="s">
        <v>1332</v>
      </c>
      <c r="H1655" s="470" t="s">
        <v>2509</v>
      </c>
      <c r="I1655" s="471" t="s">
        <v>2303</v>
      </c>
      <c r="K1655" s="471" t="s">
        <v>2304</v>
      </c>
    </row>
    <row r="1656" spans="1:11">
      <c r="A1656" s="471" t="s">
        <v>591</v>
      </c>
      <c r="B1656" s="471" t="s">
        <v>2934</v>
      </c>
      <c r="C1656" s="471">
        <v>17135</v>
      </c>
      <c r="D1656" s="471" t="s">
        <v>2250</v>
      </c>
      <c r="E1656" s="472">
        <v>44211</v>
      </c>
      <c r="F1656" s="471" t="s">
        <v>2398</v>
      </c>
      <c r="G1656" s="471" t="s">
        <v>1332</v>
      </c>
      <c r="H1656" s="471" t="s">
        <v>2399</v>
      </c>
      <c r="I1656" s="471" t="s">
        <v>2327</v>
      </c>
      <c r="J1656" s="471">
        <v>5</v>
      </c>
      <c r="K1656" s="471" t="s">
        <v>2277</v>
      </c>
    </row>
    <row r="1657" spans="1:11">
      <c r="A1657" s="471" t="s">
        <v>563</v>
      </c>
      <c r="D1657" s="471" t="s">
        <v>2247</v>
      </c>
      <c r="E1657" s="472">
        <v>43909</v>
      </c>
      <c r="F1657" s="471" t="s">
        <v>2333</v>
      </c>
      <c r="G1657" s="471" t="s">
        <v>1332</v>
      </c>
      <c r="H1657" s="471" t="s">
        <v>2386</v>
      </c>
      <c r="I1657" s="471" t="s">
        <v>2322</v>
      </c>
      <c r="K1657" s="471" t="s">
        <v>2294</v>
      </c>
    </row>
    <row r="1658" spans="1:11" ht="100">
      <c r="A1658" s="471" t="s">
        <v>591</v>
      </c>
      <c r="B1658" s="471" t="s">
        <v>3128</v>
      </c>
      <c r="C1658" s="471">
        <v>17093</v>
      </c>
      <c r="D1658" s="471" t="s">
        <v>2250</v>
      </c>
      <c r="E1658" s="472">
        <v>44211</v>
      </c>
      <c r="F1658" s="471" t="s">
        <v>2305</v>
      </c>
      <c r="G1658" s="471" t="s">
        <v>1332</v>
      </c>
      <c r="H1658" s="470" t="s">
        <v>2463</v>
      </c>
      <c r="I1658" s="471" t="s">
        <v>2327</v>
      </c>
      <c r="J1658" s="471">
        <v>5</v>
      </c>
      <c r="K1658" s="471" t="s">
        <v>2277</v>
      </c>
    </row>
    <row r="1659" spans="1:11">
      <c r="A1659" s="471" t="s">
        <v>559</v>
      </c>
      <c r="D1659" s="471" t="s">
        <v>2247</v>
      </c>
      <c r="E1659" s="472">
        <v>44032</v>
      </c>
      <c r="F1659" s="471" t="s">
        <v>2408</v>
      </c>
      <c r="G1659" s="471" t="s">
        <v>1332</v>
      </c>
      <c r="H1659" s="471" t="s">
        <v>2334</v>
      </c>
      <c r="I1659" s="471" t="s">
        <v>2322</v>
      </c>
      <c r="K1659" s="471" t="s">
        <v>2768</v>
      </c>
    </row>
    <row r="1660" spans="1:11">
      <c r="A1660" s="471" t="s">
        <v>705</v>
      </c>
      <c r="D1660" s="471" t="s">
        <v>2247</v>
      </c>
      <c r="E1660" s="472">
        <v>43970</v>
      </c>
      <c r="F1660" s="471" t="s">
        <v>2317</v>
      </c>
      <c r="G1660" s="471" t="s">
        <v>1332</v>
      </c>
      <c r="H1660" s="471" t="s">
        <v>3952</v>
      </c>
      <c r="I1660" s="471" t="s">
        <v>3953</v>
      </c>
      <c r="K1660" s="471" t="s">
        <v>2425</v>
      </c>
    </row>
    <row r="1661" spans="1:11" ht="312.5">
      <c r="A1661" s="471" t="s">
        <v>656</v>
      </c>
      <c r="D1661" s="471" t="s">
        <v>2247</v>
      </c>
      <c r="E1661" s="472">
        <v>43951</v>
      </c>
      <c r="F1661" s="471" t="s">
        <v>2305</v>
      </c>
      <c r="G1661" s="471" t="s">
        <v>1332</v>
      </c>
      <c r="H1661" s="470" t="s">
        <v>3954</v>
      </c>
      <c r="I1661" s="471" t="s">
        <v>2893</v>
      </c>
      <c r="K1661" s="471" t="s">
        <v>2412</v>
      </c>
    </row>
    <row r="1662" spans="1:11">
      <c r="A1662" s="471" t="s">
        <v>708</v>
      </c>
      <c r="D1662" s="471" t="s">
        <v>2247</v>
      </c>
      <c r="E1662" s="472">
        <v>43984</v>
      </c>
      <c r="F1662" s="471" t="s">
        <v>3132</v>
      </c>
      <c r="G1662" s="471" t="s">
        <v>1332</v>
      </c>
      <c r="H1662" s="471" t="s">
        <v>3955</v>
      </c>
      <c r="I1662" s="471" t="s">
        <v>3956</v>
      </c>
      <c r="K1662" s="471" t="s">
        <v>2365</v>
      </c>
    </row>
    <row r="1663" spans="1:11" ht="225">
      <c r="A1663" s="471" t="s">
        <v>656</v>
      </c>
      <c r="D1663" s="471" t="s">
        <v>2247</v>
      </c>
      <c r="E1663" s="472">
        <v>43951</v>
      </c>
      <c r="F1663" s="471" t="s">
        <v>2274</v>
      </c>
      <c r="G1663" s="471" t="s">
        <v>1332</v>
      </c>
      <c r="H1663" s="470" t="s">
        <v>3957</v>
      </c>
      <c r="I1663" s="471" t="s">
        <v>2893</v>
      </c>
      <c r="K1663" s="471" t="s">
        <v>2412</v>
      </c>
    </row>
    <row r="1664" spans="1:11" ht="187.5">
      <c r="A1664" s="471" t="s">
        <v>630</v>
      </c>
      <c r="B1664" s="471" t="s">
        <v>2844</v>
      </c>
      <c r="C1664" s="471">
        <v>28049</v>
      </c>
      <c r="D1664" s="471" t="s">
        <v>2250</v>
      </c>
      <c r="E1664" s="472">
        <v>44025</v>
      </c>
      <c r="F1664" s="471" t="s">
        <v>2398</v>
      </c>
      <c r="G1664" s="471" t="s">
        <v>1332</v>
      </c>
      <c r="H1664" s="470" t="s">
        <v>2718</v>
      </c>
      <c r="I1664" s="471" t="s">
        <v>2482</v>
      </c>
      <c r="K1664" s="471" t="s">
        <v>2407</v>
      </c>
    </row>
    <row r="1665" spans="1:11">
      <c r="A1665" s="471" t="s">
        <v>591</v>
      </c>
      <c r="B1665" s="471" t="s">
        <v>2600</v>
      </c>
      <c r="C1665" s="471">
        <v>17055</v>
      </c>
      <c r="D1665" s="471" t="s">
        <v>2250</v>
      </c>
      <c r="E1665" s="472">
        <v>44211</v>
      </c>
      <c r="F1665" s="471" t="s">
        <v>2278</v>
      </c>
      <c r="G1665" s="471" t="s">
        <v>1332</v>
      </c>
      <c r="H1665" s="471" t="s">
        <v>2424</v>
      </c>
      <c r="I1665" s="471" t="s">
        <v>2327</v>
      </c>
      <c r="J1665" s="471">
        <v>5</v>
      </c>
      <c r="K1665" s="471" t="s">
        <v>2277</v>
      </c>
    </row>
    <row r="1666" spans="1:11">
      <c r="A1666" s="471" t="s">
        <v>619</v>
      </c>
      <c r="D1666" s="471" t="s">
        <v>2247</v>
      </c>
      <c r="E1666" s="472">
        <v>43969</v>
      </c>
      <c r="F1666" s="471" t="s">
        <v>2269</v>
      </c>
      <c r="G1666" s="471" t="s">
        <v>1332</v>
      </c>
      <c r="H1666" s="471" t="s">
        <v>3958</v>
      </c>
      <c r="I1666" s="471" t="s">
        <v>3959</v>
      </c>
      <c r="J1666" s="471">
        <v>4</v>
      </c>
      <c r="K1666" s="471" t="s">
        <v>2516</v>
      </c>
    </row>
    <row r="1667" spans="1:11">
      <c r="A1667" s="471" t="s">
        <v>667</v>
      </c>
      <c r="D1667" s="471" t="s">
        <v>2247</v>
      </c>
      <c r="E1667" s="472">
        <v>44035</v>
      </c>
      <c r="F1667" s="471" t="s">
        <v>2408</v>
      </c>
      <c r="G1667" s="471" t="s">
        <v>1332</v>
      </c>
      <c r="H1667" s="471" t="s">
        <v>2533</v>
      </c>
      <c r="I1667" s="471" t="s">
        <v>2322</v>
      </c>
      <c r="K1667" s="471" t="s">
        <v>2299</v>
      </c>
    </row>
    <row r="1668" spans="1:11" ht="75">
      <c r="A1668" s="471" t="s">
        <v>667</v>
      </c>
      <c r="B1668" s="471" t="s">
        <v>3343</v>
      </c>
      <c r="C1668" s="471">
        <v>39139</v>
      </c>
      <c r="D1668" s="471" t="s">
        <v>2250</v>
      </c>
      <c r="E1668" s="472">
        <v>44035</v>
      </c>
      <c r="F1668" s="471" t="s">
        <v>2296</v>
      </c>
      <c r="G1668" s="471" t="s">
        <v>1332</v>
      </c>
      <c r="H1668" s="470" t="s">
        <v>3112</v>
      </c>
      <c r="I1668" s="471" t="s">
        <v>2298</v>
      </c>
      <c r="K1668" s="471" t="s">
        <v>2299</v>
      </c>
    </row>
    <row r="1669" spans="1:11">
      <c r="A1669" s="471" t="s">
        <v>588</v>
      </c>
      <c r="B1669" s="471" t="s">
        <v>3960</v>
      </c>
      <c r="C1669" s="471">
        <v>16075</v>
      </c>
      <c r="D1669" s="471" t="s">
        <v>2250</v>
      </c>
      <c r="E1669" s="472">
        <v>44131</v>
      </c>
      <c r="F1669" s="471" t="s">
        <v>2367</v>
      </c>
      <c r="G1669" s="471" t="s">
        <v>1332</v>
      </c>
      <c r="H1669" s="471" t="s">
        <v>3961</v>
      </c>
      <c r="I1669" s="471" t="s">
        <v>3962</v>
      </c>
      <c r="J1669" s="471">
        <v>4</v>
      </c>
      <c r="K1669" s="471" t="s">
        <v>2308</v>
      </c>
    </row>
    <row r="1670" spans="1:11" ht="62.5">
      <c r="A1670" s="471" t="s">
        <v>699</v>
      </c>
      <c r="B1670" s="471" t="s">
        <v>3024</v>
      </c>
      <c r="C1670" s="471">
        <v>49037</v>
      </c>
      <c r="D1670" s="471" t="s">
        <v>2250</v>
      </c>
      <c r="E1670" s="472">
        <v>44159</v>
      </c>
      <c r="F1670" s="471" t="s">
        <v>2317</v>
      </c>
      <c r="G1670" s="471" t="s">
        <v>1332</v>
      </c>
      <c r="H1670" s="470" t="s">
        <v>2484</v>
      </c>
      <c r="I1670" s="471" t="s">
        <v>2303</v>
      </c>
      <c r="J1670" s="471">
        <v>3</v>
      </c>
      <c r="K1670" s="471" t="s">
        <v>2304</v>
      </c>
    </row>
    <row r="1671" spans="1:11" ht="175">
      <c r="A1671" s="471" t="s">
        <v>630</v>
      </c>
      <c r="B1671" s="471" t="s">
        <v>2710</v>
      </c>
      <c r="C1671" s="471">
        <v>28063</v>
      </c>
      <c r="D1671" s="471" t="s">
        <v>2250</v>
      </c>
      <c r="E1671" s="472">
        <v>44025</v>
      </c>
      <c r="F1671" s="471" t="s">
        <v>2317</v>
      </c>
      <c r="G1671" s="471" t="s">
        <v>1332</v>
      </c>
      <c r="H1671" s="470" t="s">
        <v>2481</v>
      </c>
      <c r="I1671" s="471" t="s">
        <v>2482</v>
      </c>
      <c r="K1671" s="471" t="s">
        <v>2407</v>
      </c>
    </row>
    <row r="1672" spans="1:11">
      <c r="A1672" s="471" t="s">
        <v>699</v>
      </c>
      <c r="B1672" s="471" t="s">
        <v>3332</v>
      </c>
      <c r="C1672" s="471">
        <v>49011</v>
      </c>
      <c r="D1672" s="471" t="s">
        <v>2250</v>
      </c>
      <c r="E1672" s="472">
        <v>44159</v>
      </c>
      <c r="F1672" s="471" t="s">
        <v>2331</v>
      </c>
      <c r="G1672" s="471" t="s">
        <v>1332</v>
      </c>
      <c r="H1672" s="471" t="s">
        <v>2487</v>
      </c>
      <c r="I1672" s="471" t="s">
        <v>2303</v>
      </c>
      <c r="J1672" s="471">
        <v>3</v>
      </c>
      <c r="K1672" s="471" t="s">
        <v>2304</v>
      </c>
    </row>
    <row r="1673" spans="1:11" ht="87.5">
      <c r="A1673" s="471" t="s">
        <v>588</v>
      </c>
      <c r="D1673" s="471" t="s">
        <v>2247</v>
      </c>
      <c r="E1673" s="472">
        <v>43981</v>
      </c>
      <c r="F1673" s="471" t="s">
        <v>2269</v>
      </c>
      <c r="G1673" s="471" t="s">
        <v>1332</v>
      </c>
      <c r="H1673" s="470" t="s">
        <v>3137</v>
      </c>
      <c r="I1673" s="471" t="s">
        <v>3138</v>
      </c>
      <c r="K1673" s="471" t="s">
        <v>2308</v>
      </c>
    </row>
    <row r="1674" spans="1:11">
      <c r="A1674" s="471" t="s">
        <v>699</v>
      </c>
      <c r="D1674" s="471" t="s">
        <v>2247</v>
      </c>
      <c r="E1674" s="472">
        <v>44039</v>
      </c>
      <c r="F1674" s="471" t="s">
        <v>3645</v>
      </c>
      <c r="G1674" s="471" t="s">
        <v>1332</v>
      </c>
      <c r="H1674" s="471" t="s">
        <v>3646</v>
      </c>
      <c r="I1674" s="471" t="s">
        <v>3647</v>
      </c>
      <c r="K1674" s="471" t="s">
        <v>2304</v>
      </c>
    </row>
    <row r="1675" spans="1:11">
      <c r="A1675" s="471" t="s">
        <v>667</v>
      </c>
      <c r="B1675" s="471" t="s">
        <v>3580</v>
      </c>
      <c r="C1675" s="471">
        <v>39035</v>
      </c>
      <c r="D1675" s="471" t="s">
        <v>2250</v>
      </c>
      <c r="E1675" s="472">
        <v>44020</v>
      </c>
      <c r="F1675" s="471" t="s">
        <v>2331</v>
      </c>
      <c r="G1675" s="471" t="s">
        <v>1332</v>
      </c>
      <c r="H1675" s="471" t="s">
        <v>3019</v>
      </c>
      <c r="I1675" s="471" t="s">
        <v>3020</v>
      </c>
      <c r="K1675" s="471" t="s">
        <v>2299</v>
      </c>
    </row>
    <row r="1676" spans="1:11">
      <c r="A1676" s="471" t="s">
        <v>574</v>
      </c>
      <c r="D1676" s="471" t="s">
        <v>2247</v>
      </c>
      <c r="E1676" s="472">
        <v>43997</v>
      </c>
      <c r="F1676" s="471" t="s">
        <v>2312</v>
      </c>
      <c r="G1676" s="471" t="s">
        <v>1332</v>
      </c>
      <c r="H1676" s="471" t="s">
        <v>3963</v>
      </c>
      <c r="I1676" s="471" t="s">
        <v>2280</v>
      </c>
      <c r="K1676" s="471" t="s">
        <v>2281</v>
      </c>
    </row>
    <row r="1677" spans="1:11">
      <c r="A1677" s="471" t="s">
        <v>623</v>
      </c>
      <c r="D1677" s="471" t="s">
        <v>2247</v>
      </c>
      <c r="E1677" s="472">
        <v>43948</v>
      </c>
      <c r="F1677" s="471" t="s">
        <v>2408</v>
      </c>
      <c r="G1677" s="471" t="s">
        <v>1332</v>
      </c>
      <c r="H1677" s="471" t="s">
        <v>2957</v>
      </c>
      <c r="I1677" s="471" t="s">
        <v>2322</v>
      </c>
      <c r="K1677" s="471" t="s">
        <v>2320</v>
      </c>
    </row>
    <row r="1678" spans="1:11">
      <c r="A1678" s="471" t="s">
        <v>586</v>
      </c>
      <c r="D1678" s="471" t="s">
        <v>2247</v>
      </c>
      <c r="E1678" s="472">
        <v>43915</v>
      </c>
      <c r="F1678" s="471" t="s">
        <v>2287</v>
      </c>
      <c r="G1678" s="471" t="s">
        <v>1332</v>
      </c>
      <c r="H1678" s="471" t="s">
        <v>3964</v>
      </c>
      <c r="I1678" s="471" t="s">
        <v>2341</v>
      </c>
      <c r="K1678" s="471" t="s">
        <v>2432</v>
      </c>
    </row>
    <row r="1679" spans="1:11" ht="62.5">
      <c r="A1679" s="471" t="s">
        <v>594</v>
      </c>
      <c r="D1679" s="471" t="s">
        <v>2247</v>
      </c>
      <c r="E1679" s="472">
        <v>43913</v>
      </c>
      <c r="F1679" s="471" t="s">
        <v>2260</v>
      </c>
      <c r="G1679" s="471" t="s">
        <v>1332</v>
      </c>
      <c r="H1679" s="470" t="s">
        <v>3965</v>
      </c>
      <c r="I1679" s="471" t="s">
        <v>3022</v>
      </c>
      <c r="J1679" s="471">
        <v>5</v>
      </c>
      <c r="K1679" s="471" t="s">
        <v>2360</v>
      </c>
    </row>
    <row r="1680" spans="1:11">
      <c r="A1680" s="471" t="s">
        <v>591</v>
      </c>
      <c r="B1680" s="471" t="s">
        <v>2397</v>
      </c>
      <c r="C1680" s="471">
        <v>17139</v>
      </c>
      <c r="D1680" s="471" t="s">
        <v>2250</v>
      </c>
      <c r="E1680" s="472">
        <v>44211</v>
      </c>
      <c r="F1680" s="471" t="s">
        <v>2278</v>
      </c>
      <c r="G1680" s="471" t="s">
        <v>1332</v>
      </c>
      <c r="H1680" s="471" t="s">
        <v>2424</v>
      </c>
      <c r="I1680" s="471" t="s">
        <v>2327</v>
      </c>
      <c r="J1680" s="471">
        <v>5</v>
      </c>
      <c r="K1680" s="471" t="s">
        <v>2277</v>
      </c>
    </row>
    <row r="1681" spans="1:11" ht="62.5">
      <c r="A1681" s="471" t="s">
        <v>699</v>
      </c>
      <c r="B1681" s="471" t="s">
        <v>3052</v>
      </c>
      <c r="C1681" s="471">
        <v>49023</v>
      </c>
      <c r="D1681" s="471" t="s">
        <v>2250</v>
      </c>
      <c r="E1681" s="472">
        <v>44159</v>
      </c>
      <c r="F1681" s="471" t="s">
        <v>2269</v>
      </c>
      <c r="G1681" s="471" t="s">
        <v>1332</v>
      </c>
      <c r="H1681" s="470" t="s">
        <v>3351</v>
      </c>
      <c r="I1681" s="471" t="s">
        <v>2303</v>
      </c>
      <c r="J1681" s="471">
        <v>3</v>
      </c>
      <c r="K1681" s="471" t="s">
        <v>2304</v>
      </c>
    </row>
    <row r="1682" spans="1:11">
      <c r="A1682" s="471" t="s">
        <v>684</v>
      </c>
      <c r="D1682" s="471" t="s">
        <v>2247</v>
      </c>
      <c r="E1682" s="472">
        <v>43903</v>
      </c>
      <c r="F1682" s="471" t="s">
        <v>44</v>
      </c>
      <c r="G1682" s="471" t="s">
        <v>1332</v>
      </c>
      <c r="H1682" s="471" t="s">
        <v>2389</v>
      </c>
      <c r="I1682" s="471" t="s">
        <v>2322</v>
      </c>
      <c r="K1682" s="471" t="s">
        <v>2996</v>
      </c>
    </row>
    <row r="1683" spans="1:11">
      <c r="A1683" s="471" t="s">
        <v>563</v>
      </c>
      <c r="B1683" s="471" t="s">
        <v>3650</v>
      </c>
      <c r="C1683" s="471">
        <v>6053</v>
      </c>
      <c r="D1683" s="471" t="s">
        <v>2250</v>
      </c>
      <c r="E1683" s="472">
        <v>43908</v>
      </c>
      <c r="F1683" s="471" t="s">
        <v>2287</v>
      </c>
      <c r="G1683" s="471" t="s">
        <v>1332</v>
      </c>
      <c r="H1683" s="471" t="s">
        <v>3966</v>
      </c>
      <c r="I1683" s="471" t="s">
        <v>2289</v>
      </c>
      <c r="K1683" s="471" t="s">
        <v>2294</v>
      </c>
    </row>
    <row r="1684" spans="1:11">
      <c r="A1684" s="471" t="s">
        <v>607</v>
      </c>
      <c r="D1684" s="471" t="s">
        <v>2247</v>
      </c>
      <c r="E1684" s="472">
        <v>44025</v>
      </c>
      <c r="F1684" s="471" t="s">
        <v>2264</v>
      </c>
      <c r="G1684" s="471" t="s">
        <v>1332</v>
      </c>
      <c r="H1684" s="471" t="s">
        <v>3967</v>
      </c>
      <c r="I1684" s="471" t="s">
        <v>3968</v>
      </c>
      <c r="K1684" s="471" t="s">
        <v>2553</v>
      </c>
    </row>
    <row r="1685" spans="1:11" ht="212.5">
      <c r="A1685" s="471" t="s">
        <v>567</v>
      </c>
      <c r="D1685" s="471" t="s">
        <v>2247</v>
      </c>
      <c r="E1685" s="472">
        <v>43987</v>
      </c>
      <c r="F1685" s="471" t="s">
        <v>2398</v>
      </c>
      <c r="G1685" s="471" t="s">
        <v>1332</v>
      </c>
      <c r="H1685" s="470" t="s">
        <v>2728</v>
      </c>
      <c r="I1685" s="471" t="s">
        <v>2729</v>
      </c>
      <c r="K1685" s="471" t="s">
        <v>2390</v>
      </c>
    </row>
    <row r="1686" spans="1:11" ht="50">
      <c r="A1686" s="471" t="s">
        <v>600</v>
      </c>
      <c r="D1686" s="471" t="s">
        <v>2247</v>
      </c>
      <c r="E1686" s="472">
        <v>43990</v>
      </c>
      <c r="F1686" s="471" t="s">
        <v>2367</v>
      </c>
      <c r="G1686" s="471" t="s">
        <v>1332</v>
      </c>
      <c r="H1686" s="470" t="s">
        <v>3652</v>
      </c>
      <c r="I1686" s="471" t="s">
        <v>3653</v>
      </c>
      <c r="K1686" s="471" t="s">
        <v>2767</v>
      </c>
    </row>
    <row r="1687" spans="1:11">
      <c r="A1687" s="471" t="s">
        <v>567</v>
      </c>
      <c r="B1687" s="471" t="s">
        <v>3115</v>
      </c>
      <c r="C1687" s="471">
        <v>8031</v>
      </c>
      <c r="D1687" s="471" t="s">
        <v>2250</v>
      </c>
      <c r="E1687" s="472">
        <v>43999</v>
      </c>
      <c r="F1687" s="471" t="s">
        <v>2274</v>
      </c>
      <c r="G1687" s="471" t="s">
        <v>1332</v>
      </c>
      <c r="H1687" s="471" t="s">
        <v>3969</v>
      </c>
      <c r="I1687" s="471" t="s">
        <v>3117</v>
      </c>
      <c r="K1687" s="471" t="s">
        <v>2390</v>
      </c>
    </row>
    <row r="1688" spans="1:11">
      <c r="A1688" s="471" t="s">
        <v>591</v>
      </c>
      <c r="B1688" s="471" t="s">
        <v>3111</v>
      </c>
      <c r="C1688" s="471">
        <v>17017</v>
      </c>
      <c r="D1688" s="471" t="s">
        <v>2250</v>
      </c>
      <c r="E1688" s="472">
        <v>44211</v>
      </c>
      <c r="F1688" s="471" t="s">
        <v>2274</v>
      </c>
      <c r="G1688" s="471" t="s">
        <v>1332</v>
      </c>
      <c r="H1688" s="471" t="s">
        <v>2552</v>
      </c>
      <c r="I1688" s="471" t="s">
        <v>2327</v>
      </c>
      <c r="J1688" s="471">
        <v>5</v>
      </c>
      <c r="K1688" s="471" t="s">
        <v>2277</v>
      </c>
    </row>
    <row r="1689" spans="1:11" ht="62.5">
      <c r="A1689" s="471" t="s">
        <v>675</v>
      </c>
      <c r="B1689" s="471" t="s">
        <v>3354</v>
      </c>
      <c r="C1689" s="471">
        <v>42001</v>
      </c>
      <c r="D1689" s="471" t="s">
        <v>2250</v>
      </c>
      <c r="E1689" s="472">
        <v>43994</v>
      </c>
      <c r="F1689" s="471" t="s">
        <v>2312</v>
      </c>
      <c r="G1689" s="471" t="s">
        <v>1332</v>
      </c>
      <c r="H1689" s="470" t="s">
        <v>3970</v>
      </c>
      <c r="I1689" s="471" t="s">
        <v>3319</v>
      </c>
      <c r="K1689" s="471" t="s">
        <v>2315</v>
      </c>
    </row>
    <row r="1690" spans="1:11">
      <c r="A1690" s="471" t="s">
        <v>632</v>
      </c>
      <c r="B1690" s="471" t="s">
        <v>2458</v>
      </c>
      <c r="C1690" s="471">
        <v>29095</v>
      </c>
      <c r="D1690" s="471" t="s">
        <v>2250</v>
      </c>
      <c r="E1690" s="472">
        <v>43962</v>
      </c>
      <c r="F1690" s="471" t="s">
        <v>2260</v>
      </c>
      <c r="G1690" s="471" t="s">
        <v>1332</v>
      </c>
      <c r="H1690" s="471" t="s">
        <v>2721</v>
      </c>
      <c r="I1690" s="471" t="s">
        <v>2460</v>
      </c>
      <c r="K1690" s="471" t="s">
        <v>2393</v>
      </c>
    </row>
    <row r="1691" spans="1:11">
      <c r="A1691" s="471" t="s">
        <v>696</v>
      </c>
      <c r="B1691" s="471" t="s">
        <v>3971</v>
      </c>
      <c r="C1691" s="471">
        <v>48251</v>
      </c>
      <c r="D1691" s="471" t="s">
        <v>2250</v>
      </c>
      <c r="E1691" s="472">
        <v>43917</v>
      </c>
      <c r="F1691" s="471" t="s">
        <v>2287</v>
      </c>
      <c r="G1691" s="471" t="s">
        <v>1332</v>
      </c>
      <c r="H1691" s="471" t="s">
        <v>3972</v>
      </c>
      <c r="I1691" s="471" t="s">
        <v>2289</v>
      </c>
      <c r="K1691" s="471" t="s">
        <v>2290</v>
      </c>
    </row>
    <row r="1692" spans="1:11">
      <c r="A1692" s="471" t="s">
        <v>703</v>
      </c>
      <c r="D1692" s="471" t="s">
        <v>2247</v>
      </c>
      <c r="E1692" s="472">
        <v>43989</v>
      </c>
      <c r="F1692" s="471" t="s">
        <v>2269</v>
      </c>
      <c r="G1692" s="471" t="s">
        <v>1332</v>
      </c>
      <c r="H1692" s="471" t="s">
        <v>3973</v>
      </c>
      <c r="I1692" s="471" t="s">
        <v>3974</v>
      </c>
      <c r="K1692" s="471" t="s">
        <v>2570</v>
      </c>
    </row>
    <row r="1693" spans="1:11">
      <c r="A1693" s="471" t="s">
        <v>591</v>
      </c>
      <c r="B1693" s="471" t="s">
        <v>2600</v>
      </c>
      <c r="C1693" s="471">
        <v>17055</v>
      </c>
      <c r="D1693" s="471" t="s">
        <v>2250</v>
      </c>
      <c r="E1693" s="472">
        <v>44211</v>
      </c>
      <c r="F1693" s="471" t="s">
        <v>2325</v>
      </c>
      <c r="G1693" s="471" t="s">
        <v>1332</v>
      </c>
      <c r="H1693" s="471" t="s">
        <v>2326</v>
      </c>
      <c r="I1693" s="471" t="s">
        <v>2327</v>
      </c>
      <c r="J1693" s="471">
        <v>5</v>
      </c>
      <c r="K1693" s="471" t="s">
        <v>2277</v>
      </c>
    </row>
    <row r="1694" spans="1:11" ht="125">
      <c r="A1694" s="471" t="s">
        <v>665</v>
      </c>
      <c r="B1694" s="471" t="s">
        <v>3302</v>
      </c>
      <c r="C1694" s="471">
        <v>38005</v>
      </c>
      <c r="D1694" s="471" t="s">
        <v>2250</v>
      </c>
      <c r="E1694" s="472">
        <v>44077</v>
      </c>
      <c r="F1694" s="471" t="s">
        <v>2260</v>
      </c>
      <c r="G1694" s="471" t="s">
        <v>1332</v>
      </c>
      <c r="H1694" s="470" t="s">
        <v>2560</v>
      </c>
      <c r="I1694" s="471" t="s">
        <v>2271</v>
      </c>
      <c r="J1694" s="471">
        <v>5</v>
      </c>
      <c r="K1694" s="471" t="s">
        <v>2272</v>
      </c>
    </row>
    <row r="1695" spans="1:11">
      <c r="A1695" s="471" t="s">
        <v>712</v>
      </c>
      <c r="D1695" s="471" t="s">
        <v>2247</v>
      </c>
      <c r="E1695" s="472">
        <v>43909</v>
      </c>
      <c r="F1695" s="471" t="s">
        <v>2282</v>
      </c>
      <c r="G1695" s="471" t="s">
        <v>1332</v>
      </c>
      <c r="H1695" s="471" t="s">
        <v>2533</v>
      </c>
      <c r="I1695" s="471" t="s">
        <v>2322</v>
      </c>
      <c r="K1695" s="471" t="s">
        <v>2783</v>
      </c>
    </row>
    <row r="1696" spans="1:11">
      <c r="A1696" s="471" t="s">
        <v>645</v>
      </c>
      <c r="D1696" s="471" t="s">
        <v>2247</v>
      </c>
      <c r="E1696" s="472">
        <v>43913</v>
      </c>
      <c r="F1696" s="471" t="s">
        <v>2361</v>
      </c>
      <c r="G1696" s="471" t="s">
        <v>1332</v>
      </c>
      <c r="H1696" s="471" t="s">
        <v>2337</v>
      </c>
      <c r="I1696" s="471" t="s">
        <v>2322</v>
      </c>
      <c r="K1696" s="471" t="s">
        <v>2561</v>
      </c>
    </row>
    <row r="1697" spans="1:11">
      <c r="A1697" s="471" t="s">
        <v>630</v>
      </c>
      <c r="B1697" s="471" t="s">
        <v>3354</v>
      </c>
      <c r="C1697" s="471">
        <v>28001</v>
      </c>
      <c r="D1697" s="471" t="s">
        <v>2250</v>
      </c>
      <c r="E1697" s="472">
        <v>44176</v>
      </c>
      <c r="F1697" s="471" t="s">
        <v>2331</v>
      </c>
      <c r="G1697" s="471" t="s">
        <v>1332</v>
      </c>
      <c r="H1697" s="471" t="s">
        <v>3975</v>
      </c>
      <c r="I1697" s="471" t="s">
        <v>3976</v>
      </c>
      <c r="K1697" s="471" t="s">
        <v>2407</v>
      </c>
    </row>
    <row r="1698" spans="1:11">
      <c r="A1698" s="471" t="s">
        <v>623</v>
      </c>
      <c r="D1698" s="471" t="s">
        <v>2247</v>
      </c>
      <c r="E1698" s="472">
        <v>44022</v>
      </c>
      <c r="F1698" s="471" t="s">
        <v>2331</v>
      </c>
      <c r="G1698" s="471" t="s">
        <v>1332</v>
      </c>
      <c r="H1698" s="471" t="s">
        <v>3977</v>
      </c>
      <c r="I1698" s="471" t="s">
        <v>3978</v>
      </c>
      <c r="J1698" s="471">
        <v>6</v>
      </c>
      <c r="K1698" s="471" t="s">
        <v>2320</v>
      </c>
    </row>
    <row r="1699" spans="1:11">
      <c r="A1699" s="471" t="s">
        <v>699</v>
      </c>
      <c r="B1699" s="471" t="s">
        <v>2488</v>
      </c>
      <c r="C1699" s="471">
        <v>49035</v>
      </c>
      <c r="D1699" s="471" t="s">
        <v>2250</v>
      </c>
      <c r="E1699" s="472">
        <v>44159</v>
      </c>
      <c r="F1699" s="471" t="s">
        <v>2301</v>
      </c>
      <c r="G1699" s="471" t="s">
        <v>1332</v>
      </c>
      <c r="H1699" s="471" t="s">
        <v>2302</v>
      </c>
      <c r="I1699" s="471" t="s">
        <v>2303</v>
      </c>
      <c r="J1699" s="471">
        <v>3</v>
      </c>
      <c r="K1699" s="471" t="s">
        <v>2304</v>
      </c>
    </row>
    <row r="1700" spans="1:11" ht="100">
      <c r="A1700" s="471" t="s">
        <v>714</v>
      </c>
      <c r="D1700" s="471" t="s">
        <v>2247</v>
      </c>
      <c r="E1700" s="472">
        <v>43962</v>
      </c>
      <c r="F1700" s="471" t="s">
        <v>2305</v>
      </c>
      <c r="G1700" s="471" t="s">
        <v>1332</v>
      </c>
      <c r="H1700" s="470" t="s">
        <v>3979</v>
      </c>
      <c r="I1700" s="471" t="s">
        <v>3875</v>
      </c>
      <c r="J1700" s="471">
        <v>3</v>
      </c>
      <c r="K1700" s="471" t="s">
        <v>2663</v>
      </c>
    </row>
    <row r="1701" spans="1:11" ht="62.5">
      <c r="A1701" s="471" t="s">
        <v>612</v>
      </c>
      <c r="D1701" s="471" t="s">
        <v>2247</v>
      </c>
      <c r="E1701" s="472">
        <v>43952</v>
      </c>
      <c r="F1701" s="471" t="s">
        <v>2317</v>
      </c>
      <c r="G1701" s="471" t="s">
        <v>1332</v>
      </c>
      <c r="H1701" s="470" t="s">
        <v>3980</v>
      </c>
      <c r="I1701" s="471" t="s">
        <v>2595</v>
      </c>
      <c r="J1701" s="471">
        <v>3</v>
      </c>
      <c r="K1701" s="471" t="s">
        <v>2263</v>
      </c>
    </row>
    <row r="1702" spans="1:11">
      <c r="A1702" s="471" t="s">
        <v>563</v>
      </c>
      <c r="D1702" s="471" t="s">
        <v>2247</v>
      </c>
      <c r="E1702" s="472">
        <v>43959</v>
      </c>
      <c r="F1702" s="471" t="s">
        <v>2317</v>
      </c>
      <c r="G1702" s="471" t="s">
        <v>1332</v>
      </c>
      <c r="H1702" s="471" t="s">
        <v>3981</v>
      </c>
      <c r="I1702" s="471" t="s">
        <v>3048</v>
      </c>
      <c r="K1702" s="471" t="s">
        <v>2294</v>
      </c>
    </row>
    <row r="1703" spans="1:11">
      <c r="A1703" s="471" t="s">
        <v>691</v>
      </c>
      <c r="D1703" s="471" t="s">
        <v>2247</v>
      </c>
      <c r="E1703" s="472">
        <v>43913</v>
      </c>
      <c r="F1703" s="471" t="s">
        <v>2282</v>
      </c>
      <c r="G1703" s="471" t="s">
        <v>1332</v>
      </c>
      <c r="H1703" s="471" t="s">
        <v>2533</v>
      </c>
      <c r="I1703" s="471" t="s">
        <v>2322</v>
      </c>
      <c r="K1703" s="471" t="s">
        <v>2541</v>
      </c>
    </row>
    <row r="1704" spans="1:11">
      <c r="A1704" s="471" t="s">
        <v>636</v>
      </c>
      <c r="D1704" s="471" t="s">
        <v>2247</v>
      </c>
      <c r="E1704" s="472">
        <v>43920</v>
      </c>
      <c r="F1704" s="471" t="s">
        <v>2534</v>
      </c>
      <c r="G1704" s="471" t="s">
        <v>1332</v>
      </c>
      <c r="H1704" s="471" t="s">
        <v>2337</v>
      </c>
      <c r="I1704" s="471" t="s">
        <v>2322</v>
      </c>
      <c r="K1704" s="471" t="s">
        <v>2752</v>
      </c>
    </row>
    <row r="1705" spans="1:11">
      <c r="A1705" s="471" t="s">
        <v>591</v>
      </c>
      <c r="B1705" s="471" t="s">
        <v>2551</v>
      </c>
      <c r="C1705" s="471">
        <v>17149</v>
      </c>
      <c r="D1705" s="471" t="s">
        <v>2250</v>
      </c>
      <c r="E1705" s="472">
        <v>44211</v>
      </c>
      <c r="F1705" s="471" t="s">
        <v>2278</v>
      </c>
      <c r="G1705" s="471" t="s">
        <v>1332</v>
      </c>
      <c r="H1705" s="471" t="s">
        <v>2424</v>
      </c>
      <c r="I1705" s="471" t="s">
        <v>2327</v>
      </c>
      <c r="J1705" s="471">
        <v>5</v>
      </c>
      <c r="K1705" s="471" t="s">
        <v>2277</v>
      </c>
    </row>
    <row r="1706" spans="1:11" ht="287.5">
      <c r="A1706" s="471" t="s">
        <v>632</v>
      </c>
      <c r="D1706" s="471" t="s">
        <v>2247</v>
      </c>
      <c r="E1706" s="472">
        <v>43955</v>
      </c>
      <c r="F1706" s="471" t="s">
        <v>2305</v>
      </c>
      <c r="G1706" s="471" t="s">
        <v>1332</v>
      </c>
      <c r="H1706" s="470" t="s">
        <v>3008</v>
      </c>
      <c r="I1706" s="471" t="s">
        <v>2546</v>
      </c>
      <c r="K1706" s="471" t="s">
        <v>2393</v>
      </c>
    </row>
    <row r="1707" spans="1:11">
      <c r="A1707" s="471" t="s">
        <v>691</v>
      </c>
      <c r="D1707" s="471" t="s">
        <v>2247</v>
      </c>
      <c r="E1707" s="472">
        <v>43948</v>
      </c>
      <c r="F1707" s="471" t="s">
        <v>2317</v>
      </c>
      <c r="G1707" s="471" t="s">
        <v>1332</v>
      </c>
      <c r="H1707" s="471" t="s">
        <v>3982</v>
      </c>
      <c r="I1707" s="471" t="s">
        <v>3372</v>
      </c>
      <c r="K1707" s="471" t="s">
        <v>2541</v>
      </c>
    </row>
    <row r="1708" spans="1:11">
      <c r="A1708" s="471" t="s">
        <v>559</v>
      </c>
      <c r="D1708" s="471" t="s">
        <v>2247</v>
      </c>
      <c r="E1708" s="472">
        <v>43955</v>
      </c>
      <c r="F1708" s="471" t="s">
        <v>2305</v>
      </c>
      <c r="G1708" s="471" t="s">
        <v>1332</v>
      </c>
      <c r="H1708" s="471" t="s">
        <v>3983</v>
      </c>
      <c r="I1708" s="471" t="s">
        <v>3984</v>
      </c>
      <c r="J1708" s="471">
        <v>3</v>
      </c>
      <c r="K1708" s="471" t="s">
        <v>2768</v>
      </c>
    </row>
    <row r="1709" spans="1:11">
      <c r="A1709" s="471" t="s">
        <v>591</v>
      </c>
      <c r="B1709" s="471" t="s">
        <v>3317</v>
      </c>
      <c r="C1709" s="471">
        <v>17131</v>
      </c>
      <c r="D1709" s="471" t="s">
        <v>2250</v>
      </c>
      <c r="E1709" s="472">
        <v>44211</v>
      </c>
      <c r="F1709" s="471" t="s">
        <v>2325</v>
      </c>
      <c r="G1709" s="471" t="s">
        <v>1332</v>
      </c>
      <c r="H1709" s="471" t="s">
        <v>2326</v>
      </c>
      <c r="I1709" s="471" t="s">
        <v>2327</v>
      </c>
      <c r="J1709" s="471">
        <v>5</v>
      </c>
      <c r="K1709" s="471" t="s">
        <v>2277</v>
      </c>
    </row>
    <row r="1710" spans="1:11">
      <c r="A1710" s="471" t="s">
        <v>563</v>
      </c>
      <c r="B1710" s="471" t="s">
        <v>2366</v>
      </c>
      <c r="C1710" s="471">
        <v>6031</v>
      </c>
      <c r="D1710" s="471" t="s">
        <v>2250</v>
      </c>
      <c r="E1710" s="472">
        <v>44152</v>
      </c>
      <c r="F1710" s="471" t="s">
        <v>2260</v>
      </c>
      <c r="G1710" s="471" t="s">
        <v>1332</v>
      </c>
      <c r="H1710" s="471" t="s">
        <v>3985</v>
      </c>
      <c r="I1710" s="471" t="s">
        <v>2454</v>
      </c>
      <c r="K1710" s="471" t="s">
        <v>2294</v>
      </c>
    </row>
    <row r="1711" spans="1:11">
      <c r="A1711" s="471" t="s">
        <v>640</v>
      </c>
      <c r="B1711" s="471" t="s">
        <v>3986</v>
      </c>
      <c r="C1711" s="471">
        <v>31069</v>
      </c>
      <c r="D1711" s="471" t="s">
        <v>2250</v>
      </c>
      <c r="E1711" s="472">
        <v>43920</v>
      </c>
      <c r="F1711" s="471" t="s">
        <v>2287</v>
      </c>
      <c r="G1711" s="471" t="s">
        <v>1332</v>
      </c>
      <c r="H1711" s="471" t="s">
        <v>2340</v>
      </c>
      <c r="I1711" s="471" t="s">
        <v>2341</v>
      </c>
      <c r="K1711" s="471" t="s">
        <v>2335</v>
      </c>
    </row>
    <row r="1712" spans="1:11">
      <c r="A1712" s="471" t="s">
        <v>600</v>
      </c>
      <c r="B1712" s="471" t="s">
        <v>3971</v>
      </c>
      <c r="C1712" s="471">
        <v>20091</v>
      </c>
      <c r="D1712" s="471" t="s">
        <v>2250</v>
      </c>
      <c r="E1712" s="472">
        <v>43914</v>
      </c>
      <c r="F1712" s="471" t="s">
        <v>2287</v>
      </c>
      <c r="G1712" s="471" t="s">
        <v>1332</v>
      </c>
      <c r="H1712" s="471" t="s">
        <v>3972</v>
      </c>
      <c r="I1712" s="471" t="s">
        <v>2289</v>
      </c>
      <c r="K1712" s="471" t="s">
        <v>2767</v>
      </c>
    </row>
    <row r="1713" spans="1:11">
      <c r="A1713" s="471" t="s">
        <v>542</v>
      </c>
      <c r="D1713" s="471" t="s">
        <v>2247</v>
      </c>
      <c r="E1713" s="472">
        <v>43974</v>
      </c>
      <c r="F1713" s="471" t="s">
        <v>2264</v>
      </c>
      <c r="G1713" s="471" t="s">
        <v>1332</v>
      </c>
      <c r="H1713" s="471" t="s">
        <v>2629</v>
      </c>
      <c r="I1713" s="471" t="s">
        <v>2630</v>
      </c>
      <c r="K1713" s="471" t="s">
        <v>2438</v>
      </c>
    </row>
    <row r="1714" spans="1:11">
      <c r="A1714" s="471" t="s">
        <v>588</v>
      </c>
      <c r="B1714" s="471" t="s">
        <v>3101</v>
      </c>
      <c r="C1714" s="471">
        <v>16011</v>
      </c>
      <c r="D1714" s="471" t="s">
        <v>2250</v>
      </c>
      <c r="E1714" s="472">
        <v>44131</v>
      </c>
      <c r="F1714" s="471" t="s">
        <v>2398</v>
      </c>
      <c r="G1714" s="471" t="s">
        <v>1332</v>
      </c>
      <c r="H1714" s="471" t="s">
        <v>3587</v>
      </c>
      <c r="I1714" s="471" t="s">
        <v>3588</v>
      </c>
      <c r="J1714" s="471">
        <v>4</v>
      </c>
      <c r="K1714" s="471" t="s">
        <v>2308</v>
      </c>
    </row>
    <row r="1715" spans="1:11">
      <c r="A1715" s="471" t="s">
        <v>630</v>
      </c>
      <c r="B1715" s="471" t="s">
        <v>3987</v>
      </c>
      <c r="C1715" s="471">
        <v>28109</v>
      </c>
      <c r="D1715" s="471" t="s">
        <v>2250</v>
      </c>
      <c r="E1715" s="472">
        <v>44176</v>
      </c>
      <c r="F1715" s="471" t="s">
        <v>2331</v>
      </c>
      <c r="G1715" s="471" t="s">
        <v>1332</v>
      </c>
      <c r="H1715" s="471" t="s">
        <v>2405</v>
      </c>
      <c r="I1715" s="471" t="s">
        <v>2406</v>
      </c>
      <c r="K1715" s="471" t="s">
        <v>2407</v>
      </c>
    </row>
    <row r="1716" spans="1:11" ht="87.5">
      <c r="A1716" s="471" t="s">
        <v>582</v>
      </c>
      <c r="D1716" s="471" t="s">
        <v>2247</v>
      </c>
      <c r="E1716" s="472">
        <v>43944</v>
      </c>
      <c r="F1716" s="471" t="s">
        <v>2317</v>
      </c>
      <c r="G1716" s="471" t="s">
        <v>1332</v>
      </c>
      <c r="H1716" s="470" t="s">
        <v>3988</v>
      </c>
      <c r="I1716" s="471" t="s">
        <v>3394</v>
      </c>
      <c r="J1716" s="471">
        <v>3</v>
      </c>
      <c r="K1716" s="471" t="s">
        <v>2495</v>
      </c>
    </row>
    <row r="1717" spans="1:11">
      <c r="A1717" s="471" t="s">
        <v>603</v>
      </c>
      <c r="D1717" s="471" t="s">
        <v>2247</v>
      </c>
      <c r="E1717" s="472">
        <v>43908</v>
      </c>
      <c r="F1717" s="471" t="s">
        <v>2282</v>
      </c>
      <c r="G1717" s="471" t="s">
        <v>1332</v>
      </c>
      <c r="H1717" s="471" t="s">
        <v>2334</v>
      </c>
      <c r="I1717" s="471" t="s">
        <v>2322</v>
      </c>
      <c r="K1717" s="471" t="s">
        <v>2512</v>
      </c>
    </row>
    <row r="1718" spans="1:11">
      <c r="A1718" s="471" t="s">
        <v>703</v>
      </c>
      <c r="D1718" s="471" t="s">
        <v>2247</v>
      </c>
      <c r="E1718" s="472">
        <v>43908</v>
      </c>
      <c r="F1718" s="471" t="s">
        <v>2264</v>
      </c>
      <c r="G1718" s="471" t="s">
        <v>1332</v>
      </c>
      <c r="H1718" s="471" t="s">
        <v>2526</v>
      </c>
      <c r="I1718" s="471" t="s">
        <v>2322</v>
      </c>
      <c r="K1718" s="471" t="s">
        <v>2570</v>
      </c>
    </row>
    <row r="1719" spans="1:11">
      <c r="A1719" s="471" t="s">
        <v>579</v>
      </c>
      <c r="B1719" s="471" t="s">
        <v>2667</v>
      </c>
      <c r="C1719" s="471">
        <v>12119</v>
      </c>
      <c r="D1719" s="471" t="s">
        <v>2250</v>
      </c>
      <c r="E1719" s="472">
        <v>43921</v>
      </c>
      <c r="F1719" s="471" t="s">
        <v>2287</v>
      </c>
      <c r="G1719" s="471" t="s">
        <v>1332</v>
      </c>
      <c r="H1719" s="471" t="s">
        <v>3989</v>
      </c>
      <c r="I1719" s="471" t="s">
        <v>2289</v>
      </c>
      <c r="K1719" s="471" t="s">
        <v>2403</v>
      </c>
    </row>
    <row r="1720" spans="1:11">
      <c r="A1720" s="471" t="s">
        <v>696</v>
      </c>
      <c r="B1720" s="471" t="s">
        <v>3695</v>
      </c>
      <c r="C1720" s="471">
        <v>48365</v>
      </c>
      <c r="D1720" s="471" t="s">
        <v>2250</v>
      </c>
      <c r="E1720" s="472">
        <v>43922</v>
      </c>
      <c r="F1720" s="471" t="s">
        <v>2287</v>
      </c>
      <c r="G1720" s="471" t="s">
        <v>1332</v>
      </c>
      <c r="H1720" s="471" t="s">
        <v>3990</v>
      </c>
      <c r="I1720" s="471" t="s">
        <v>2289</v>
      </c>
      <c r="K1720" s="471" t="s">
        <v>2290</v>
      </c>
    </row>
    <row r="1721" spans="1:11">
      <c r="A1721" s="471" t="s">
        <v>623</v>
      </c>
      <c r="D1721" s="471" t="s">
        <v>2247</v>
      </c>
      <c r="E1721" s="472">
        <v>44348</v>
      </c>
      <c r="F1721" s="471" t="s">
        <v>2471</v>
      </c>
      <c r="G1721" s="471" t="s">
        <v>1332</v>
      </c>
      <c r="H1721" s="471" t="s">
        <v>3825</v>
      </c>
      <c r="I1721" s="471" t="s">
        <v>3826</v>
      </c>
      <c r="J1721" s="471">
        <v>6</v>
      </c>
      <c r="K1721" s="471" t="s">
        <v>2320</v>
      </c>
    </row>
    <row r="1722" spans="1:11">
      <c r="A1722" s="471" t="s">
        <v>563</v>
      </c>
      <c r="B1722" s="471" t="s">
        <v>3239</v>
      </c>
      <c r="C1722" s="471">
        <v>6019</v>
      </c>
      <c r="D1722" s="471" t="s">
        <v>2250</v>
      </c>
      <c r="E1722" s="472">
        <v>44151</v>
      </c>
      <c r="F1722" s="471" t="s">
        <v>2317</v>
      </c>
      <c r="G1722" s="471" t="s">
        <v>1332</v>
      </c>
      <c r="H1722" s="471" t="s">
        <v>3991</v>
      </c>
      <c r="I1722" s="471" t="s">
        <v>3241</v>
      </c>
      <c r="K1722" s="471" t="s">
        <v>2294</v>
      </c>
    </row>
    <row r="1723" spans="1:11" ht="112.5">
      <c r="A1723" s="471" t="s">
        <v>659</v>
      </c>
      <c r="D1723" s="471" t="s">
        <v>2247</v>
      </c>
      <c r="E1723" s="472">
        <v>44012</v>
      </c>
      <c r="F1723" s="471" t="s">
        <v>2325</v>
      </c>
      <c r="G1723" s="471" t="s">
        <v>1332</v>
      </c>
      <c r="H1723" s="470" t="s">
        <v>3992</v>
      </c>
      <c r="I1723" s="471" t="s">
        <v>3902</v>
      </c>
      <c r="K1723" s="471" t="s">
        <v>2354</v>
      </c>
    </row>
    <row r="1724" spans="1:11">
      <c r="A1724" s="471" t="s">
        <v>630</v>
      </c>
      <c r="B1724" s="471" t="s">
        <v>707</v>
      </c>
      <c r="C1724" s="471">
        <v>28151</v>
      </c>
      <c r="D1724" s="471" t="s">
        <v>2250</v>
      </c>
      <c r="E1724" s="472">
        <v>44176</v>
      </c>
      <c r="F1724" s="471" t="s">
        <v>2331</v>
      </c>
      <c r="G1724" s="471" t="s">
        <v>1332</v>
      </c>
      <c r="H1724" s="471" t="s">
        <v>2405</v>
      </c>
      <c r="I1724" s="471" t="s">
        <v>2406</v>
      </c>
      <c r="K1724" s="471" t="s">
        <v>2407</v>
      </c>
    </row>
    <row r="1725" spans="1:11" ht="62.5">
      <c r="A1725" s="471" t="s">
        <v>699</v>
      </c>
      <c r="B1725" s="471" t="s">
        <v>3080</v>
      </c>
      <c r="C1725" s="471">
        <v>49013</v>
      </c>
      <c r="D1725" s="471" t="s">
        <v>2250</v>
      </c>
      <c r="E1725" s="472">
        <v>44159</v>
      </c>
      <c r="F1725" s="471" t="s">
        <v>2269</v>
      </c>
      <c r="G1725" s="471" t="s">
        <v>1332</v>
      </c>
      <c r="H1725" s="470" t="s">
        <v>3351</v>
      </c>
      <c r="I1725" s="471" t="s">
        <v>2303</v>
      </c>
      <c r="J1725" s="471">
        <v>3</v>
      </c>
      <c r="K1725" s="471" t="s">
        <v>2304</v>
      </c>
    </row>
    <row r="1726" spans="1:11">
      <c r="A1726" s="471" t="s">
        <v>582</v>
      </c>
      <c r="B1726" s="471" t="s">
        <v>2818</v>
      </c>
      <c r="C1726" s="471">
        <v>13087</v>
      </c>
      <c r="D1726" s="471" t="s">
        <v>2250</v>
      </c>
      <c r="E1726" s="472">
        <v>43915</v>
      </c>
      <c r="F1726" s="471" t="s">
        <v>2287</v>
      </c>
      <c r="G1726" s="471" t="s">
        <v>1332</v>
      </c>
      <c r="H1726" s="471" t="s">
        <v>3993</v>
      </c>
      <c r="I1726" s="471" t="s">
        <v>2289</v>
      </c>
      <c r="K1726" s="471" t="s">
        <v>2495</v>
      </c>
    </row>
    <row r="1727" spans="1:11">
      <c r="A1727" s="471" t="s">
        <v>630</v>
      </c>
      <c r="B1727" s="471" t="s">
        <v>3488</v>
      </c>
      <c r="C1727" s="471">
        <v>28013</v>
      </c>
      <c r="D1727" s="471" t="s">
        <v>2250</v>
      </c>
      <c r="E1727" s="472">
        <v>44176</v>
      </c>
      <c r="F1727" s="471" t="s">
        <v>2331</v>
      </c>
      <c r="G1727" s="471" t="s">
        <v>1332</v>
      </c>
      <c r="H1727" s="471" t="s">
        <v>2405</v>
      </c>
      <c r="I1727" s="471" t="s">
        <v>2406</v>
      </c>
      <c r="K1727" s="471" t="s">
        <v>2407</v>
      </c>
    </row>
    <row r="1728" spans="1:11" ht="112.5">
      <c r="A1728" s="471" t="s">
        <v>582</v>
      </c>
      <c r="D1728" s="471" t="s">
        <v>2247</v>
      </c>
      <c r="E1728" s="472">
        <v>43944</v>
      </c>
      <c r="F1728" s="471" t="s">
        <v>2274</v>
      </c>
      <c r="G1728" s="471" t="s">
        <v>1332</v>
      </c>
      <c r="H1728" s="470" t="s">
        <v>3994</v>
      </c>
      <c r="I1728" s="471" t="s">
        <v>3394</v>
      </c>
      <c r="J1728" s="471">
        <v>3</v>
      </c>
      <c r="K1728" s="471" t="s">
        <v>2495</v>
      </c>
    </row>
    <row r="1729" spans="1:11" ht="125">
      <c r="A1729" s="471" t="s">
        <v>665</v>
      </c>
      <c r="B1729" s="471" t="s">
        <v>3145</v>
      </c>
      <c r="C1729" s="471">
        <v>38035</v>
      </c>
      <c r="D1729" s="471" t="s">
        <v>2250</v>
      </c>
      <c r="E1729" s="472">
        <v>44077</v>
      </c>
      <c r="F1729" s="471" t="s">
        <v>2260</v>
      </c>
      <c r="G1729" s="471" t="s">
        <v>1332</v>
      </c>
      <c r="H1729" s="470" t="s">
        <v>2560</v>
      </c>
      <c r="I1729" s="471" t="s">
        <v>2271</v>
      </c>
      <c r="J1729" s="471">
        <v>5</v>
      </c>
      <c r="K1729" s="471" t="s">
        <v>2272</v>
      </c>
    </row>
    <row r="1730" spans="1:11">
      <c r="A1730" s="471" t="s">
        <v>663</v>
      </c>
      <c r="D1730" s="471" t="s">
        <v>2247</v>
      </c>
      <c r="E1730" s="472">
        <v>43906</v>
      </c>
      <c r="F1730" s="471" t="s">
        <v>2534</v>
      </c>
      <c r="G1730" s="471" t="s">
        <v>1332</v>
      </c>
      <c r="H1730" s="471" t="s">
        <v>2389</v>
      </c>
      <c r="I1730" s="471" t="s">
        <v>2322</v>
      </c>
      <c r="K1730" s="471" t="s">
        <v>2566</v>
      </c>
    </row>
    <row r="1731" spans="1:11">
      <c r="A1731" s="471" t="s">
        <v>640</v>
      </c>
      <c r="B1731" s="471" t="s">
        <v>2965</v>
      </c>
      <c r="C1731" s="471">
        <v>31183</v>
      </c>
      <c r="D1731" s="471" t="s">
        <v>2250</v>
      </c>
      <c r="E1731" s="472">
        <v>43924</v>
      </c>
      <c r="F1731" s="471" t="s">
        <v>2287</v>
      </c>
      <c r="G1731" s="471" t="s">
        <v>1332</v>
      </c>
      <c r="H1731" s="471" t="s">
        <v>2340</v>
      </c>
      <c r="I1731" s="471" t="s">
        <v>2341</v>
      </c>
      <c r="K1731" s="471" t="s">
        <v>2335</v>
      </c>
    </row>
    <row r="1732" spans="1:11" ht="75">
      <c r="A1732" s="471" t="s">
        <v>582</v>
      </c>
      <c r="D1732" s="471" t="s">
        <v>2247</v>
      </c>
      <c r="E1732" s="472">
        <v>43944</v>
      </c>
      <c r="F1732" s="471" t="s">
        <v>2269</v>
      </c>
      <c r="G1732" s="471" t="s">
        <v>1332</v>
      </c>
      <c r="H1732" s="470" t="s">
        <v>3995</v>
      </c>
      <c r="I1732" s="471" t="s">
        <v>3996</v>
      </c>
      <c r="J1732" s="471">
        <v>3</v>
      </c>
      <c r="K1732" s="471" t="s">
        <v>2495</v>
      </c>
    </row>
    <row r="1733" spans="1:11">
      <c r="A1733" s="471" t="s">
        <v>696</v>
      </c>
      <c r="D1733" s="471" t="s">
        <v>2247</v>
      </c>
      <c r="E1733" s="472">
        <v>43969</v>
      </c>
      <c r="F1733" s="471" t="s">
        <v>2312</v>
      </c>
      <c r="G1733" s="471" t="s">
        <v>1332</v>
      </c>
      <c r="H1733" s="471" t="s">
        <v>3997</v>
      </c>
      <c r="I1733" s="471" t="s">
        <v>3998</v>
      </c>
      <c r="K1733" s="471" t="s">
        <v>2290</v>
      </c>
    </row>
    <row r="1734" spans="1:11">
      <c r="A1734" s="471" t="s">
        <v>684</v>
      </c>
      <c r="D1734" s="471" t="s">
        <v>2247</v>
      </c>
      <c r="E1734" s="472">
        <v>44045</v>
      </c>
      <c r="F1734" s="471" t="s">
        <v>2331</v>
      </c>
      <c r="G1734" s="471" t="s">
        <v>1332</v>
      </c>
      <c r="H1734" s="471" t="s">
        <v>3999</v>
      </c>
      <c r="I1734" s="471" t="s">
        <v>4000</v>
      </c>
      <c r="K1734" s="471" t="s">
        <v>2996</v>
      </c>
    </row>
    <row r="1735" spans="1:11">
      <c r="A1735" s="471" t="s">
        <v>614</v>
      </c>
      <c r="D1735" s="471" t="s">
        <v>2247</v>
      </c>
      <c r="E1735" s="472">
        <v>43993</v>
      </c>
      <c r="F1735" s="471" t="s">
        <v>2312</v>
      </c>
      <c r="G1735" s="471" t="s">
        <v>1332</v>
      </c>
      <c r="H1735" s="471" t="s">
        <v>4001</v>
      </c>
      <c r="I1735" s="471" t="s">
        <v>4002</v>
      </c>
      <c r="K1735" s="471" t="s">
        <v>2524</v>
      </c>
    </row>
    <row r="1736" spans="1:11">
      <c r="A1736" s="471" t="s">
        <v>567</v>
      </c>
      <c r="B1736" s="471" t="s">
        <v>4003</v>
      </c>
      <c r="C1736" s="471">
        <v>8005</v>
      </c>
      <c r="D1736" s="471" t="s">
        <v>2250</v>
      </c>
      <c r="E1736" s="472">
        <v>43916</v>
      </c>
      <c r="F1736" s="471" t="s">
        <v>2287</v>
      </c>
      <c r="G1736" s="471" t="s">
        <v>1332</v>
      </c>
      <c r="H1736" s="471" t="s">
        <v>4004</v>
      </c>
      <c r="I1736" s="471" t="s">
        <v>2289</v>
      </c>
      <c r="K1736" s="471" t="s">
        <v>2390</v>
      </c>
    </row>
    <row r="1737" spans="1:11">
      <c r="A1737" s="471" t="s">
        <v>699</v>
      </c>
      <c r="B1737" s="471" t="s">
        <v>2603</v>
      </c>
      <c r="C1737" s="471">
        <v>49007</v>
      </c>
      <c r="D1737" s="471" t="s">
        <v>2250</v>
      </c>
      <c r="E1737" s="472">
        <v>44085</v>
      </c>
      <c r="F1737" s="471" t="s">
        <v>2260</v>
      </c>
      <c r="G1737" s="471" t="s">
        <v>1332</v>
      </c>
      <c r="H1737" s="471" t="s">
        <v>4005</v>
      </c>
      <c r="I1737" s="471" t="s">
        <v>2994</v>
      </c>
      <c r="J1737" s="471">
        <v>4</v>
      </c>
      <c r="K1737" s="471" t="s">
        <v>2304</v>
      </c>
    </row>
    <row r="1738" spans="1:11">
      <c r="A1738" s="471" t="s">
        <v>591</v>
      </c>
      <c r="B1738" s="471" t="s">
        <v>3161</v>
      </c>
      <c r="C1738" s="471">
        <v>17129</v>
      </c>
      <c r="D1738" s="471" t="s">
        <v>2250</v>
      </c>
      <c r="E1738" s="472">
        <v>44211</v>
      </c>
      <c r="F1738" s="471" t="s">
        <v>2325</v>
      </c>
      <c r="G1738" s="471" t="s">
        <v>1332</v>
      </c>
      <c r="H1738" s="471" t="s">
        <v>2326</v>
      </c>
      <c r="I1738" s="471" t="s">
        <v>2327</v>
      </c>
      <c r="J1738" s="471">
        <v>5</v>
      </c>
      <c r="K1738" s="471" t="s">
        <v>2277</v>
      </c>
    </row>
    <row r="1739" spans="1:11">
      <c r="A1739" s="471" t="s">
        <v>588</v>
      </c>
      <c r="B1739" s="471" t="s">
        <v>3386</v>
      </c>
      <c r="C1739" s="471">
        <v>16081</v>
      </c>
      <c r="D1739" s="471" t="s">
        <v>2250</v>
      </c>
      <c r="E1739" s="472">
        <v>44131</v>
      </c>
      <c r="F1739" s="471" t="s">
        <v>2367</v>
      </c>
      <c r="G1739" s="471" t="s">
        <v>1332</v>
      </c>
      <c r="H1739" s="471" t="s">
        <v>3171</v>
      </c>
      <c r="I1739" s="471" t="s">
        <v>2396</v>
      </c>
      <c r="J1739" s="471">
        <v>4</v>
      </c>
      <c r="K1739" s="471" t="s">
        <v>2308</v>
      </c>
    </row>
    <row r="1740" spans="1:11">
      <c r="A1740" s="471" t="s">
        <v>640</v>
      </c>
      <c r="B1740" s="471" t="s">
        <v>3663</v>
      </c>
      <c r="C1740" s="471">
        <v>31173</v>
      </c>
      <c r="D1740" s="471" t="s">
        <v>2250</v>
      </c>
      <c r="E1740" s="472">
        <v>43924</v>
      </c>
      <c r="F1740" s="471" t="s">
        <v>2287</v>
      </c>
      <c r="G1740" s="471" t="s">
        <v>1332</v>
      </c>
      <c r="H1740" s="471" t="s">
        <v>2340</v>
      </c>
      <c r="I1740" s="471" t="s">
        <v>2341</v>
      </c>
      <c r="K1740" s="471" t="s">
        <v>2335</v>
      </c>
    </row>
    <row r="1741" spans="1:11" ht="409.5">
      <c r="A1741" s="471" t="s">
        <v>591</v>
      </c>
      <c r="B1741" s="471" t="s">
        <v>3441</v>
      </c>
      <c r="C1741" s="471">
        <v>17099</v>
      </c>
      <c r="D1741" s="471" t="s">
        <v>2250</v>
      </c>
      <c r="E1741" s="472">
        <v>44008</v>
      </c>
      <c r="F1741" s="471" t="s">
        <v>2305</v>
      </c>
      <c r="G1741" s="471" t="s">
        <v>1332</v>
      </c>
      <c r="H1741" s="470" t="s">
        <v>4006</v>
      </c>
      <c r="I1741" s="471" t="s">
        <v>3443</v>
      </c>
      <c r="J1741" s="471">
        <v>5</v>
      </c>
      <c r="K1741" s="471" t="s">
        <v>2277</v>
      </c>
    </row>
    <row r="1742" spans="1:11">
      <c r="A1742" s="471" t="s">
        <v>554</v>
      </c>
      <c r="D1742" s="471" t="s">
        <v>2247</v>
      </c>
      <c r="E1742" s="472">
        <v>43921</v>
      </c>
      <c r="F1742" s="471" t="s">
        <v>2624</v>
      </c>
      <c r="G1742" s="471" t="s">
        <v>1332</v>
      </c>
      <c r="H1742" s="471" t="s">
        <v>2759</v>
      </c>
      <c r="I1742" s="471" t="s">
        <v>2760</v>
      </c>
      <c r="K1742" s="471" t="s">
        <v>2323</v>
      </c>
    </row>
    <row r="1743" spans="1:11" ht="62.5">
      <c r="A1743" s="471" t="s">
        <v>699</v>
      </c>
      <c r="B1743" s="471" t="s">
        <v>698</v>
      </c>
      <c r="C1743" s="471">
        <v>49049</v>
      </c>
      <c r="D1743" s="471" t="s">
        <v>2250</v>
      </c>
      <c r="E1743" s="472">
        <v>44159</v>
      </c>
      <c r="F1743" s="471" t="s">
        <v>2317</v>
      </c>
      <c r="G1743" s="471" t="s">
        <v>1332</v>
      </c>
      <c r="H1743" s="470" t="s">
        <v>2484</v>
      </c>
      <c r="I1743" s="471" t="s">
        <v>2303</v>
      </c>
      <c r="J1743" s="471">
        <v>3</v>
      </c>
      <c r="K1743" s="471" t="s">
        <v>2304</v>
      </c>
    </row>
    <row r="1744" spans="1:11">
      <c r="A1744" s="471" t="s">
        <v>623</v>
      </c>
      <c r="D1744" s="471" t="s">
        <v>2247</v>
      </c>
      <c r="E1744" s="472">
        <v>43911</v>
      </c>
      <c r="F1744" s="471" t="s">
        <v>2333</v>
      </c>
      <c r="G1744" s="471" t="s">
        <v>1332</v>
      </c>
      <c r="H1744" s="471" t="s">
        <v>2957</v>
      </c>
      <c r="I1744" s="471" t="s">
        <v>2322</v>
      </c>
      <c r="K1744" s="471" t="s">
        <v>2320</v>
      </c>
    </row>
    <row r="1745" spans="1:11" ht="75">
      <c r="A1745" s="471" t="s">
        <v>2089</v>
      </c>
      <c r="D1745" s="471" t="s">
        <v>2247</v>
      </c>
      <c r="E1745" s="472">
        <v>43981</v>
      </c>
      <c r="F1745" s="471" t="s">
        <v>2260</v>
      </c>
      <c r="G1745" s="471" t="s">
        <v>1332</v>
      </c>
      <c r="H1745" s="470" t="s">
        <v>2695</v>
      </c>
      <c r="I1745" s="471" t="s">
        <v>2689</v>
      </c>
      <c r="J1745" s="471">
        <v>4</v>
      </c>
      <c r="K1745" s="471" t="s">
        <v>2690</v>
      </c>
    </row>
    <row r="1746" spans="1:11">
      <c r="A1746" s="471" t="s">
        <v>699</v>
      </c>
      <c r="D1746" s="471" t="s">
        <v>2247</v>
      </c>
      <c r="E1746" s="472">
        <v>43922</v>
      </c>
      <c r="F1746" s="471" t="s">
        <v>2534</v>
      </c>
      <c r="G1746" s="471" t="s">
        <v>1332</v>
      </c>
      <c r="H1746" s="471" t="s">
        <v>2337</v>
      </c>
      <c r="I1746" s="471" t="s">
        <v>2322</v>
      </c>
      <c r="K1746" s="471" t="s">
        <v>2304</v>
      </c>
    </row>
    <row r="1747" spans="1:11">
      <c r="A1747" s="471" t="s">
        <v>696</v>
      </c>
      <c r="B1747" s="471" t="s">
        <v>3810</v>
      </c>
      <c r="C1747" s="471">
        <v>48043</v>
      </c>
      <c r="D1747" s="471" t="s">
        <v>2250</v>
      </c>
      <c r="E1747" s="472">
        <v>43921</v>
      </c>
      <c r="F1747" s="471" t="s">
        <v>2287</v>
      </c>
      <c r="G1747" s="471" t="s">
        <v>1332</v>
      </c>
      <c r="H1747" s="471" t="s">
        <v>4007</v>
      </c>
      <c r="I1747" s="471" t="s">
        <v>2289</v>
      </c>
      <c r="K1747" s="471" t="s">
        <v>2290</v>
      </c>
    </row>
    <row r="1748" spans="1:11">
      <c r="A1748" s="471" t="s">
        <v>696</v>
      </c>
      <c r="B1748" s="471" t="s">
        <v>4008</v>
      </c>
      <c r="C1748" s="471">
        <v>48431</v>
      </c>
      <c r="D1748" s="471" t="s">
        <v>2250</v>
      </c>
      <c r="E1748" s="472">
        <v>44015</v>
      </c>
      <c r="F1748" s="471" t="s">
        <v>2331</v>
      </c>
      <c r="G1748" s="471" t="s">
        <v>1332</v>
      </c>
      <c r="H1748" s="471" t="s">
        <v>2973</v>
      </c>
      <c r="I1748" s="471" t="s">
        <v>2974</v>
      </c>
      <c r="K1748" s="471" t="s">
        <v>2290</v>
      </c>
    </row>
    <row r="1749" spans="1:11" ht="112.5">
      <c r="A1749" s="471" t="s">
        <v>699</v>
      </c>
      <c r="B1749" s="471" t="s">
        <v>2300</v>
      </c>
      <c r="C1749" s="471">
        <v>49017</v>
      </c>
      <c r="D1749" s="471" t="s">
        <v>2250</v>
      </c>
      <c r="E1749" s="472">
        <v>44158</v>
      </c>
      <c r="F1749" s="471" t="s">
        <v>2305</v>
      </c>
      <c r="G1749" s="471" t="s">
        <v>1332</v>
      </c>
      <c r="H1749" s="470" t="s">
        <v>2465</v>
      </c>
      <c r="I1749" s="471" t="s">
        <v>2303</v>
      </c>
      <c r="J1749" s="471">
        <v>3</v>
      </c>
      <c r="K1749" s="471" t="s">
        <v>2304</v>
      </c>
    </row>
    <row r="1750" spans="1:11">
      <c r="A1750" s="471" t="s">
        <v>612</v>
      </c>
      <c r="B1750" s="471" t="s">
        <v>4009</v>
      </c>
      <c r="C1750" s="471">
        <v>23023</v>
      </c>
      <c r="D1750" s="471" t="s">
        <v>2250</v>
      </c>
      <c r="E1750" s="472">
        <v>44020</v>
      </c>
      <c r="F1750" s="471" t="s">
        <v>2331</v>
      </c>
      <c r="G1750" s="471" t="s">
        <v>1332</v>
      </c>
      <c r="H1750" s="471" t="s">
        <v>2619</v>
      </c>
      <c r="I1750" s="471" t="s">
        <v>2620</v>
      </c>
      <c r="K1750" s="471" t="s">
        <v>2263</v>
      </c>
    </row>
    <row r="1751" spans="1:11">
      <c r="A1751" s="471" t="s">
        <v>705</v>
      </c>
      <c r="D1751" s="471" t="s">
        <v>2247</v>
      </c>
      <c r="E1751" s="472">
        <v>43909</v>
      </c>
      <c r="F1751" s="471" t="s">
        <v>2376</v>
      </c>
      <c r="G1751" s="471" t="s">
        <v>1332</v>
      </c>
      <c r="H1751" s="471" t="s">
        <v>2337</v>
      </c>
      <c r="I1751" s="471" t="s">
        <v>2322</v>
      </c>
      <c r="K1751" s="471" t="s">
        <v>2425</v>
      </c>
    </row>
    <row r="1752" spans="1:11" ht="112.5">
      <c r="A1752" s="471" t="s">
        <v>699</v>
      </c>
      <c r="B1752" s="471" t="s">
        <v>707</v>
      </c>
      <c r="C1752" s="471">
        <v>49053</v>
      </c>
      <c r="D1752" s="471" t="s">
        <v>2250</v>
      </c>
      <c r="E1752" s="472">
        <v>44159</v>
      </c>
      <c r="F1752" s="471" t="s">
        <v>2305</v>
      </c>
      <c r="G1752" s="471" t="s">
        <v>1332</v>
      </c>
      <c r="H1752" s="470" t="s">
        <v>2465</v>
      </c>
      <c r="I1752" s="471" t="s">
        <v>2303</v>
      </c>
      <c r="J1752" s="471">
        <v>3</v>
      </c>
      <c r="K1752" s="471" t="s">
        <v>2304</v>
      </c>
    </row>
    <row r="1753" spans="1:11">
      <c r="A1753" s="471" t="s">
        <v>612</v>
      </c>
      <c r="B1753" s="471" t="s">
        <v>4010</v>
      </c>
      <c r="C1753" s="471">
        <v>23019</v>
      </c>
      <c r="D1753" s="471" t="s">
        <v>2250</v>
      </c>
      <c r="E1753" s="472">
        <v>43983</v>
      </c>
      <c r="F1753" s="471" t="s">
        <v>2305</v>
      </c>
      <c r="G1753" s="471" t="s">
        <v>1332</v>
      </c>
      <c r="H1753" s="471" t="s">
        <v>4011</v>
      </c>
      <c r="I1753" s="471" t="s">
        <v>2262</v>
      </c>
      <c r="J1753" s="471">
        <v>3</v>
      </c>
      <c r="K1753" s="471" t="s">
        <v>2263</v>
      </c>
    </row>
    <row r="1754" spans="1:11">
      <c r="A1754" s="471" t="s">
        <v>696</v>
      </c>
      <c r="B1754" s="471" t="s">
        <v>4012</v>
      </c>
      <c r="C1754" s="471">
        <v>48133</v>
      </c>
      <c r="D1754" s="471" t="s">
        <v>2250</v>
      </c>
      <c r="E1754" s="472">
        <v>44015</v>
      </c>
      <c r="F1754" s="471" t="s">
        <v>2331</v>
      </c>
      <c r="G1754" s="471" t="s">
        <v>1332</v>
      </c>
      <c r="H1754" s="471" t="s">
        <v>2973</v>
      </c>
      <c r="I1754" s="471" t="s">
        <v>2974</v>
      </c>
      <c r="K1754" s="471" t="s">
        <v>2290</v>
      </c>
    </row>
    <row r="1755" spans="1:11">
      <c r="A1755" s="471" t="s">
        <v>554</v>
      </c>
      <c r="B1755" s="471" t="s">
        <v>3242</v>
      </c>
      <c r="C1755" s="471">
        <v>4019</v>
      </c>
      <c r="D1755" s="471" t="s">
        <v>2250</v>
      </c>
      <c r="E1755" s="472">
        <v>44070</v>
      </c>
      <c r="F1755" s="471" t="s">
        <v>2305</v>
      </c>
      <c r="G1755" s="471" t="s">
        <v>1332</v>
      </c>
      <c r="H1755" s="471" t="s">
        <v>2329</v>
      </c>
      <c r="I1755" s="471" t="s">
        <v>2330</v>
      </c>
      <c r="J1755" s="471">
        <v>2</v>
      </c>
      <c r="K1755" s="471" t="s">
        <v>2323</v>
      </c>
    </row>
    <row r="1756" spans="1:11">
      <c r="A1756" s="471" t="s">
        <v>656</v>
      </c>
      <c r="B1756" s="471" t="s">
        <v>3205</v>
      </c>
      <c r="C1756" s="471">
        <v>35003</v>
      </c>
      <c r="D1756" s="471" t="s">
        <v>2250</v>
      </c>
      <c r="E1756" s="472">
        <v>44251</v>
      </c>
      <c r="F1756" s="471" t="s">
        <v>2325</v>
      </c>
      <c r="G1756" s="471" t="s">
        <v>1332</v>
      </c>
      <c r="H1756" s="471" t="s">
        <v>4013</v>
      </c>
      <c r="I1756" s="471" t="s">
        <v>4014</v>
      </c>
      <c r="J1756" s="471">
        <v>4</v>
      </c>
      <c r="K1756" s="471" t="s">
        <v>2412</v>
      </c>
    </row>
    <row r="1757" spans="1:11">
      <c r="A1757" s="471" t="s">
        <v>591</v>
      </c>
      <c r="B1757" s="471" t="s">
        <v>3323</v>
      </c>
      <c r="C1757" s="471">
        <v>17153</v>
      </c>
      <c r="D1757" s="471" t="s">
        <v>2250</v>
      </c>
      <c r="E1757" s="472">
        <v>44211</v>
      </c>
      <c r="F1757" s="471" t="s">
        <v>2325</v>
      </c>
      <c r="G1757" s="471" t="s">
        <v>1332</v>
      </c>
      <c r="H1757" s="471" t="s">
        <v>2326</v>
      </c>
      <c r="I1757" s="471" t="s">
        <v>2327</v>
      </c>
      <c r="J1757" s="471">
        <v>5</v>
      </c>
      <c r="K1757" s="471" t="s">
        <v>2277</v>
      </c>
    </row>
    <row r="1758" spans="1:11">
      <c r="A1758" s="471" t="s">
        <v>2089</v>
      </c>
      <c r="D1758" s="471" t="s">
        <v>2247</v>
      </c>
      <c r="E1758" s="472">
        <v>43981</v>
      </c>
      <c r="F1758" s="471" t="s">
        <v>2578</v>
      </c>
      <c r="G1758" s="471" t="s">
        <v>1332</v>
      </c>
      <c r="H1758" s="471" t="s">
        <v>2688</v>
      </c>
      <c r="I1758" s="471" t="s">
        <v>2689</v>
      </c>
      <c r="J1758" s="471">
        <v>4</v>
      </c>
      <c r="K1758" s="471" t="s">
        <v>2690</v>
      </c>
    </row>
    <row r="1759" spans="1:11" ht="409.5">
      <c r="A1759" s="471" t="s">
        <v>574</v>
      </c>
      <c r="D1759" s="471" t="s">
        <v>2247</v>
      </c>
      <c r="E1759" s="472">
        <v>43997</v>
      </c>
      <c r="F1759" s="471" t="s">
        <v>2269</v>
      </c>
      <c r="G1759" s="471" t="s">
        <v>1332</v>
      </c>
      <c r="H1759" s="470" t="s">
        <v>2279</v>
      </c>
      <c r="I1759" s="471" t="s">
        <v>2280</v>
      </c>
      <c r="K1759" s="471" t="s">
        <v>2281</v>
      </c>
    </row>
    <row r="1760" spans="1:11">
      <c r="A1760" s="471" t="s">
        <v>588</v>
      </c>
      <c r="B1760" s="471" t="s">
        <v>3354</v>
      </c>
      <c r="C1760" s="471">
        <v>16003</v>
      </c>
      <c r="D1760" s="471" t="s">
        <v>2250</v>
      </c>
      <c r="E1760" s="472">
        <v>43995</v>
      </c>
      <c r="F1760" s="471" t="s">
        <v>2260</v>
      </c>
      <c r="G1760" s="471" t="s">
        <v>1332</v>
      </c>
      <c r="H1760" s="471" t="s">
        <v>4015</v>
      </c>
      <c r="I1760" s="471" t="s">
        <v>4016</v>
      </c>
      <c r="J1760" s="471">
        <v>4</v>
      </c>
      <c r="K1760" s="471" t="s">
        <v>2308</v>
      </c>
    </row>
    <row r="1761" spans="1:11">
      <c r="A1761" s="471" t="s">
        <v>630</v>
      </c>
      <c r="D1761" s="471" t="s">
        <v>2247</v>
      </c>
      <c r="E1761" s="472">
        <v>43958</v>
      </c>
      <c r="F1761" s="471" t="s">
        <v>2388</v>
      </c>
      <c r="G1761" s="471" t="s">
        <v>1332</v>
      </c>
      <c r="H1761" s="471" t="s">
        <v>2334</v>
      </c>
      <c r="I1761" s="471" t="s">
        <v>2322</v>
      </c>
      <c r="K1761" s="471" t="s">
        <v>2407</v>
      </c>
    </row>
    <row r="1762" spans="1:11">
      <c r="A1762" s="471" t="s">
        <v>640</v>
      </c>
      <c r="B1762" s="471" t="s">
        <v>2648</v>
      </c>
      <c r="C1762" s="471">
        <v>31007</v>
      </c>
      <c r="D1762" s="471" t="s">
        <v>2250</v>
      </c>
      <c r="E1762" s="472">
        <v>43920</v>
      </c>
      <c r="F1762" s="471" t="s">
        <v>2287</v>
      </c>
      <c r="G1762" s="471" t="s">
        <v>1332</v>
      </c>
      <c r="H1762" s="471" t="s">
        <v>2340</v>
      </c>
      <c r="I1762" s="471" t="s">
        <v>2341</v>
      </c>
      <c r="K1762" s="471" t="s">
        <v>2335</v>
      </c>
    </row>
    <row r="1763" spans="1:11">
      <c r="A1763" s="471" t="s">
        <v>600</v>
      </c>
      <c r="B1763" s="471" t="s">
        <v>2842</v>
      </c>
      <c r="C1763" s="471">
        <v>20005</v>
      </c>
      <c r="D1763" s="471" t="s">
        <v>2250</v>
      </c>
      <c r="E1763" s="472">
        <v>43915</v>
      </c>
      <c r="F1763" s="471" t="s">
        <v>2287</v>
      </c>
      <c r="G1763" s="471" t="s">
        <v>1332</v>
      </c>
      <c r="H1763" s="471" t="s">
        <v>4017</v>
      </c>
      <c r="I1763" s="471" t="s">
        <v>2289</v>
      </c>
      <c r="K1763" s="471" t="s">
        <v>2767</v>
      </c>
    </row>
    <row r="1764" spans="1:11">
      <c r="A1764" s="471" t="s">
        <v>591</v>
      </c>
      <c r="B1764" s="471" t="s">
        <v>3317</v>
      </c>
      <c r="C1764" s="471">
        <v>17131</v>
      </c>
      <c r="D1764" s="471" t="s">
        <v>2250</v>
      </c>
      <c r="E1764" s="472">
        <v>44211</v>
      </c>
      <c r="F1764" s="471" t="s">
        <v>2260</v>
      </c>
      <c r="G1764" s="471" t="s">
        <v>1332</v>
      </c>
      <c r="H1764" s="471" t="s">
        <v>2977</v>
      </c>
      <c r="I1764" s="471" t="s">
        <v>2327</v>
      </c>
      <c r="J1764" s="471">
        <v>5</v>
      </c>
      <c r="K1764" s="471" t="s">
        <v>2277</v>
      </c>
    </row>
    <row r="1765" spans="1:11">
      <c r="A1765" s="471" t="s">
        <v>667</v>
      </c>
      <c r="B1765" s="471" t="s">
        <v>4018</v>
      </c>
      <c r="C1765" s="471">
        <v>39039</v>
      </c>
      <c r="D1765" s="471" t="s">
        <v>2250</v>
      </c>
      <c r="E1765" s="472">
        <v>44035</v>
      </c>
      <c r="F1765" s="471" t="s">
        <v>2296</v>
      </c>
      <c r="G1765" s="471" t="s">
        <v>1332</v>
      </c>
      <c r="H1765" s="471" t="s">
        <v>2297</v>
      </c>
      <c r="I1765" s="471" t="s">
        <v>2298</v>
      </c>
      <c r="K1765" s="471" t="s">
        <v>2299</v>
      </c>
    </row>
    <row r="1766" spans="1:11">
      <c r="A1766" s="471" t="s">
        <v>574</v>
      </c>
      <c r="B1766" s="471" t="s">
        <v>4019</v>
      </c>
      <c r="C1766" s="471">
        <v>10005</v>
      </c>
      <c r="D1766" s="471" t="s">
        <v>2250</v>
      </c>
      <c r="E1766" s="472">
        <v>44015</v>
      </c>
      <c r="F1766" s="471" t="s">
        <v>2260</v>
      </c>
      <c r="G1766" s="471" t="s">
        <v>1332</v>
      </c>
      <c r="H1766" s="471" t="s">
        <v>4020</v>
      </c>
      <c r="I1766" s="471" t="s">
        <v>4021</v>
      </c>
      <c r="K1766" s="471" t="s">
        <v>2281</v>
      </c>
    </row>
    <row r="1767" spans="1:11">
      <c r="A1767" s="471" t="s">
        <v>574</v>
      </c>
      <c r="D1767" s="471" t="s">
        <v>2247</v>
      </c>
      <c r="E1767" s="472">
        <v>43973</v>
      </c>
      <c r="F1767" s="471" t="s">
        <v>2317</v>
      </c>
      <c r="G1767" s="471" t="s">
        <v>1332</v>
      </c>
      <c r="H1767" s="471" t="s">
        <v>4022</v>
      </c>
      <c r="I1767" s="471" t="s">
        <v>3865</v>
      </c>
      <c r="K1767" s="471" t="s">
        <v>2281</v>
      </c>
    </row>
    <row r="1768" spans="1:11">
      <c r="A1768" s="471" t="s">
        <v>632</v>
      </c>
      <c r="B1768" s="471" t="s">
        <v>4023</v>
      </c>
      <c r="C1768" s="471">
        <v>29151</v>
      </c>
      <c r="D1768" s="471" t="s">
        <v>2250</v>
      </c>
      <c r="E1768" s="472">
        <v>43924</v>
      </c>
      <c r="F1768" s="471" t="s">
        <v>2287</v>
      </c>
      <c r="G1768" s="471" t="s">
        <v>1332</v>
      </c>
      <c r="H1768" s="471" t="s">
        <v>4024</v>
      </c>
      <c r="I1768" s="471" t="s">
        <v>2289</v>
      </c>
      <c r="K1768" s="471" t="s">
        <v>2393</v>
      </c>
    </row>
    <row r="1769" spans="1:11">
      <c r="A1769" s="471" t="s">
        <v>696</v>
      </c>
      <c r="B1769" s="471" t="s">
        <v>4025</v>
      </c>
      <c r="C1769" s="471">
        <v>48179</v>
      </c>
      <c r="D1769" s="471" t="s">
        <v>2250</v>
      </c>
      <c r="E1769" s="472">
        <v>43923</v>
      </c>
      <c r="F1769" s="471" t="s">
        <v>2287</v>
      </c>
      <c r="G1769" s="471" t="s">
        <v>1332</v>
      </c>
      <c r="H1769" s="471" t="s">
        <v>4026</v>
      </c>
      <c r="I1769" s="471" t="s">
        <v>2289</v>
      </c>
      <c r="K1769" s="471" t="s">
        <v>2290</v>
      </c>
    </row>
    <row r="1770" spans="1:11">
      <c r="A1770" s="471" t="s">
        <v>591</v>
      </c>
      <c r="B1770" s="471" t="s">
        <v>3343</v>
      </c>
      <c r="C1770" s="471">
        <v>17159</v>
      </c>
      <c r="D1770" s="471" t="s">
        <v>2250</v>
      </c>
      <c r="E1770" s="472">
        <v>44211</v>
      </c>
      <c r="F1770" s="471" t="s">
        <v>2398</v>
      </c>
      <c r="G1770" s="471" t="s">
        <v>1332</v>
      </c>
      <c r="H1770" s="471" t="s">
        <v>2399</v>
      </c>
      <c r="I1770" s="471" t="s">
        <v>2327</v>
      </c>
      <c r="J1770" s="471">
        <v>5</v>
      </c>
      <c r="K1770" s="471" t="s">
        <v>2277</v>
      </c>
    </row>
    <row r="1771" spans="1:11">
      <c r="A1771" s="471" t="s">
        <v>630</v>
      </c>
      <c r="D1771" s="471" t="s">
        <v>2247</v>
      </c>
      <c r="E1771" s="472">
        <v>43906</v>
      </c>
      <c r="F1771" s="471" t="s">
        <v>2336</v>
      </c>
      <c r="G1771" s="471" t="s">
        <v>1332</v>
      </c>
      <c r="H1771" s="471" t="s">
        <v>2334</v>
      </c>
      <c r="I1771" s="471" t="s">
        <v>2322</v>
      </c>
      <c r="K1771" s="471" t="s">
        <v>2407</v>
      </c>
    </row>
    <row r="1772" spans="1:11">
      <c r="A1772" s="471" t="s">
        <v>603</v>
      </c>
      <c r="D1772" s="471" t="s">
        <v>2247</v>
      </c>
      <c r="E1772" s="472">
        <v>43915</v>
      </c>
      <c r="F1772" s="471" t="s">
        <v>2361</v>
      </c>
      <c r="G1772" s="471" t="s">
        <v>1332</v>
      </c>
      <c r="H1772" s="471" t="s">
        <v>2334</v>
      </c>
      <c r="I1772" s="471" t="s">
        <v>2322</v>
      </c>
      <c r="K1772" s="471" t="s">
        <v>2512</v>
      </c>
    </row>
    <row r="1773" spans="1:11">
      <c r="A1773" s="471" t="s">
        <v>588</v>
      </c>
      <c r="B1773" s="471" t="s">
        <v>3375</v>
      </c>
      <c r="C1773" s="471">
        <v>16059</v>
      </c>
      <c r="D1773" s="471" t="s">
        <v>2250</v>
      </c>
      <c r="E1773" s="472">
        <v>44131</v>
      </c>
      <c r="F1773" s="471" t="s">
        <v>2367</v>
      </c>
      <c r="G1773" s="471" t="s">
        <v>1332</v>
      </c>
      <c r="H1773" s="471" t="s">
        <v>4027</v>
      </c>
      <c r="I1773" s="471" t="s">
        <v>2396</v>
      </c>
      <c r="J1773" s="471">
        <v>4</v>
      </c>
      <c r="K1773" s="471" t="s">
        <v>2308</v>
      </c>
    </row>
    <row r="1774" spans="1:11">
      <c r="A1774" s="471" t="s">
        <v>542</v>
      </c>
      <c r="D1774" s="471" t="s">
        <v>2247</v>
      </c>
      <c r="E1774" s="472">
        <v>44028</v>
      </c>
      <c r="F1774" s="471" t="s">
        <v>2331</v>
      </c>
      <c r="G1774" s="471" t="s">
        <v>1332</v>
      </c>
      <c r="H1774" s="471" t="s">
        <v>4028</v>
      </c>
      <c r="I1774" s="471" t="s">
        <v>4029</v>
      </c>
      <c r="K1774" s="471" t="s">
        <v>2438</v>
      </c>
    </row>
    <row r="1775" spans="1:11" ht="137.5">
      <c r="A1775" s="471" t="s">
        <v>630</v>
      </c>
      <c r="B1775" s="471" t="s">
        <v>2722</v>
      </c>
      <c r="C1775" s="471">
        <v>28153</v>
      </c>
      <c r="D1775" s="471" t="s">
        <v>2250</v>
      </c>
      <c r="E1775" s="472">
        <v>44025</v>
      </c>
      <c r="F1775" s="471" t="s">
        <v>2269</v>
      </c>
      <c r="G1775" s="471" t="s">
        <v>1332</v>
      </c>
      <c r="H1775" s="470" t="s">
        <v>2505</v>
      </c>
      <c r="I1775" s="471" t="s">
        <v>2482</v>
      </c>
      <c r="K1775" s="471" t="s">
        <v>2407</v>
      </c>
    </row>
    <row r="1776" spans="1:11">
      <c r="A1776" s="471" t="s">
        <v>591</v>
      </c>
      <c r="B1776" s="471" t="s">
        <v>3011</v>
      </c>
      <c r="C1776" s="471">
        <v>17041</v>
      </c>
      <c r="D1776" s="471" t="s">
        <v>2250</v>
      </c>
      <c r="E1776" s="472">
        <v>44211</v>
      </c>
      <c r="F1776" s="471" t="s">
        <v>2260</v>
      </c>
      <c r="G1776" s="471" t="s">
        <v>1332</v>
      </c>
      <c r="H1776" s="471" t="s">
        <v>2977</v>
      </c>
      <c r="I1776" s="471" t="s">
        <v>2327</v>
      </c>
      <c r="J1776" s="471">
        <v>5</v>
      </c>
      <c r="K1776" s="471" t="s">
        <v>2277</v>
      </c>
    </row>
    <row r="1777" spans="1:11">
      <c r="A1777" s="471" t="s">
        <v>582</v>
      </c>
      <c r="B1777" s="471" t="s">
        <v>2501</v>
      </c>
      <c r="C1777" s="471">
        <v>13121</v>
      </c>
      <c r="D1777" s="471" t="s">
        <v>2250</v>
      </c>
      <c r="E1777" s="472">
        <v>43922</v>
      </c>
      <c r="F1777" s="471" t="s">
        <v>2624</v>
      </c>
      <c r="G1777" s="471" t="s">
        <v>1332</v>
      </c>
      <c r="H1777" s="471" t="s">
        <v>2502</v>
      </c>
      <c r="I1777" s="471" t="s">
        <v>2503</v>
      </c>
      <c r="K1777" s="471" t="s">
        <v>2495</v>
      </c>
    </row>
    <row r="1778" spans="1:11">
      <c r="A1778" s="471" t="s">
        <v>600</v>
      </c>
      <c r="D1778" s="471" t="s">
        <v>2247</v>
      </c>
      <c r="E1778" s="472">
        <v>43955</v>
      </c>
      <c r="F1778" s="471" t="s">
        <v>2301</v>
      </c>
      <c r="G1778" s="471" t="s">
        <v>1332</v>
      </c>
      <c r="H1778" s="471" t="s">
        <v>4030</v>
      </c>
      <c r="I1778" s="471" t="s">
        <v>4031</v>
      </c>
      <c r="K1778" s="471" t="s">
        <v>2767</v>
      </c>
    </row>
    <row r="1779" spans="1:11">
      <c r="A1779" s="471" t="s">
        <v>630</v>
      </c>
      <c r="B1779" s="471" t="s">
        <v>4032</v>
      </c>
      <c r="C1779" s="471">
        <v>28023</v>
      </c>
      <c r="D1779" s="471" t="s">
        <v>2250</v>
      </c>
      <c r="E1779" s="472">
        <v>44176</v>
      </c>
      <c r="F1779" s="471" t="s">
        <v>2331</v>
      </c>
      <c r="G1779" s="471" t="s">
        <v>1332</v>
      </c>
      <c r="H1779" s="471" t="s">
        <v>2405</v>
      </c>
      <c r="I1779" s="471" t="s">
        <v>2406</v>
      </c>
      <c r="K1779" s="471" t="s">
        <v>2407</v>
      </c>
    </row>
    <row r="1780" spans="1:11">
      <c r="A1780" s="471" t="s">
        <v>699</v>
      </c>
      <c r="B1780" s="471" t="s">
        <v>2603</v>
      </c>
      <c r="C1780" s="471">
        <v>49007</v>
      </c>
      <c r="D1780" s="471" t="s">
        <v>2250</v>
      </c>
      <c r="E1780" s="472">
        <v>44085</v>
      </c>
      <c r="F1780" s="471" t="s">
        <v>2398</v>
      </c>
      <c r="G1780" s="471" t="s">
        <v>1332</v>
      </c>
      <c r="H1780" s="471" t="s">
        <v>4033</v>
      </c>
      <c r="I1780" s="471" t="s">
        <v>2994</v>
      </c>
      <c r="J1780" s="471">
        <v>4</v>
      </c>
      <c r="K1780" s="471" t="s">
        <v>2304</v>
      </c>
    </row>
    <row r="1781" spans="1:11">
      <c r="A1781" s="471" t="s">
        <v>591</v>
      </c>
      <c r="B1781" s="471" t="s">
        <v>3929</v>
      </c>
      <c r="C1781" s="471">
        <v>17007</v>
      </c>
      <c r="D1781" s="471" t="s">
        <v>2250</v>
      </c>
      <c r="E1781" s="472">
        <v>44211</v>
      </c>
      <c r="F1781" s="471" t="s">
        <v>2317</v>
      </c>
      <c r="G1781" s="471" t="s">
        <v>1332</v>
      </c>
      <c r="H1781" s="471" t="s">
        <v>2379</v>
      </c>
      <c r="I1781" s="471" t="s">
        <v>2327</v>
      </c>
      <c r="J1781" s="471">
        <v>5</v>
      </c>
      <c r="K1781" s="471" t="s">
        <v>2277</v>
      </c>
    </row>
    <row r="1782" spans="1:11">
      <c r="A1782" s="471" t="s">
        <v>699</v>
      </c>
      <c r="B1782" s="471" t="s">
        <v>3475</v>
      </c>
      <c r="C1782" s="471">
        <v>49019</v>
      </c>
      <c r="D1782" s="471" t="s">
        <v>2250</v>
      </c>
      <c r="E1782" s="472">
        <v>44159</v>
      </c>
      <c r="F1782" s="471" t="s">
        <v>2331</v>
      </c>
      <c r="G1782" s="471" t="s">
        <v>1332</v>
      </c>
      <c r="H1782" s="471" t="s">
        <v>2487</v>
      </c>
      <c r="I1782" s="471" t="s">
        <v>2303</v>
      </c>
      <c r="J1782" s="471">
        <v>3</v>
      </c>
      <c r="K1782" s="471" t="s">
        <v>2304</v>
      </c>
    </row>
    <row r="1783" spans="1:11" ht="337.5">
      <c r="A1783" s="471" t="s">
        <v>673</v>
      </c>
      <c r="D1783" s="471" t="s">
        <v>2247</v>
      </c>
      <c r="E1783" s="472">
        <v>43966</v>
      </c>
      <c r="F1783" s="471" t="s">
        <v>2260</v>
      </c>
      <c r="G1783" s="471" t="s">
        <v>1332</v>
      </c>
      <c r="H1783" s="470" t="s">
        <v>3184</v>
      </c>
      <c r="I1783" s="471" t="s">
        <v>3185</v>
      </c>
      <c r="K1783" s="471" t="s">
        <v>2550</v>
      </c>
    </row>
    <row r="1784" spans="1:11">
      <c r="A1784" s="471" t="s">
        <v>614</v>
      </c>
      <c r="D1784" s="471" t="s">
        <v>2247</v>
      </c>
      <c r="E1784" s="472">
        <v>43992</v>
      </c>
      <c r="F1784" s="471" t="s">
        <v>2398</v>
      </c>
      <c r="G1784" s="471" t="s">
        <v>1332</v>
      </c>
      <c r="H1784" s="471" t="s">
        <v>4034</v>
      </c>
      <c r="I1784" s="471" t="s">
        <v>2523</v>
      </c>
      <c r="K1784" s="471" t="s">
        <v>2524</v>
      </c>
    </row>
    <row r="1785" spans="1:11" ht="87.5">
      <c r="A1785" s="471" t="s">
        <v>665</v>
      </c>
      <c r="B1785" s="471" t="s">
        <v>4035</v>
      </c>
      <c r="C1785" s="471">
        <v>38019</v>
      </c>
      <c r="D1785" s="471" t="s">
        <v>2250</v>
      </c>
      <c r="E1785" s="472">
        <v>44077</v>
      </c>
      <c r="F1785" s="471" t="s">
        <v>2260</v>
      </c>
      <c r="G1785" s="471" t="s">
        <v>1332</v>
      </c>
      <c r="H1785" s="470" t="s">
        <v>2437</v>
      </c>
      <c r="I1785" s="471" t="s">
        <v>2271</v>
      </c>
      <c r="J1785" s="471">
        <v>5</v>
      </c>
      <c r="K1785" s="471" t="s">
        <v>2272</v>
      </c>
    </row>
    <row r="1786" spans="1:11">
      <c r="A1786" s="471" t="s">
        <v>696</v>
      </c>
      <c r="B1786" s="471" t="s">
        <v>4036</v>
      </c>
      <c r="C1786" s="471">
        <v>48223</v>
      </c>
      <c r="D1786" s="471" t="s">
        <v>2250</v>
      </c>
      <c r="E1786" s="472">
        <v>43927</v>
      </c>
      <c r="F1786" s="471" t="s">
        <v>2287</v>
      </c>
      <c r="G1786" s="471" t="s">
        <v>1332</v>
      </c>
      <c r="H1786" s="471" t="s">
        <v>4037</v>
      </c>
      <c r="I1786" s="471" t="s">
        <v>2289</v>
      </c>
      <c r="K1786" s="471" t="s">
        <v>2290</v>
      </c>
    </row>
    <row r="1787" spans="1:11">
      <c r="A1787" s="471" t="s">
        <v>612</v>
      </c>
      <c r="B1787" s="471" t="s">
        <v>4038</v>
      </c>
      <c r="C1787" s="471">
        <v>23001</v>
      </c>
      <c r="D1787" s="471" t="s">
        <v>2250</v>
      </c>
      <c r="E1787" s="472">
        <v>43983</v>
      </c>
      <c r="F1787" s="471" t="s">
        <v>2305</v>
      </c>
      <c r="G1787" s="471" t="s">
        <v>1332</v>
      </c>
      <c r="H1787" s="471" t="s">
        <v>4039</v>
      </c>
      <c r="I1787" s="471" t="s">
        <v>2262</v>
      </c>
      <c r="J1787" s="471">
        <v>3</v>
      </c>
      <c r="K1787" s="471" t="s">
        <v>2263</v>
      </c>
    </row>
    <row r="1788" spans="1:11">
      <c r="A1788" s="471" t="s">
        <v>591</v>
      </c>
      <c r="B1788" s="471" t="s">
        <v>2520</v>
      </c>
      <c r="C1788" s="471">
        <v>17103</v>
      </c>
      <c r="D1788" s="471" t="s">
        <v>2250</v>
      </c>
      <c r="E1788" s="472">
        <v>44211</v>
      </c>
      <c r="F1788" s="471" t="s">
        <v>2260</v>
      </c>
      <c r="G1788" s="471" t="s">
        <v>1332</v>
      </c>
      <c r="H1788" s="471" t="s">
        <v>2977</v>
      </c>
      <c r="I1788" s="471" t="s">
        <v>2327</v>
      </c>
      <c r="J1788" s="471">
        <v>5</v>
      </c>
      <c r="K1788" s="471" t="s">
        <v>2277</v>
      </c>
    </row>
    <row r="1789" spans="1:11" ht="137.5">
      <c r="A1789" s="471" t="s">
        <v>665</v>
      </c>
      <c r="B1789" s="471" t="s">
        <v>2612</v>
      </c>
      <c r="C1789" s="471">
        <v>38059</v>
      </c>
      <c r="D1789" s="471" t="s">
        <v>2250</v>
      </c>
      <c r="E1789" s="472">
        <v>44077</v>
      </c>
      <c r="F1789" s="471" t="s">
        <v>2269</v>
      </c>
      <c r="G1789" s="471" t="s">
        <v>1332</v>
      </c>
      <c r="H1789" s="470" t="s">
        <v>3431</v>
      </c>
      <c r="I1789" s="471" t="s">
        <v>2271</v>
      </c>
      <c r="J1789" s="471">
        <v>5</v>
      </c>
      <c r="K1789" s="471" t="s">
        <v>2272</v>
      </c>
    </row>
    <row r="1790" spans="1:11">
      <c r="A1790" s="471" t="s">
        <v>632</v>
      </c>
      <c r="B1790" s="471" t="s">
        <v>2458</v>
      </c>
      <c r="C1790" s="471">
        <v>29095</v>
      </c>
      <c r="D1790" s="471" t="s">
        <v>2250</v>
      </c>
      <c r="E1790" s="472">
        <v>43962</v>
      </c>
      <c r="F1790" s="471" t="s">
        <v>2317</v>
      </c>
      <c r="G1790" s="471" t="s">
        <v>1332</v>
      </c>
      <c r="H1790" s="471" t="s">
        <v>2459</v>
      </c>
      <c r="I1790" s="471" t="s">
        <v>2460</v>
      </c>
      <c r="K1790" s="471" t="s">
        <v>2393</v>
      </c>
    </row>
    <row r="1791" spans="1:11">
      <c r="A1791" s="471" t="s">
        <v>582</v>
      </c>
      <c r="B1791" s="471" t="s">
        <v>2501</v>
      </c>
      <c r="C1791" s="471">
        <v>13121</v>
      </c>
      <c r="D1791" s="471" t="s">
        <v>2250</v>
      </c>
      <c r="E1791" s="472">
        <v>43922</v>
      </c>
      <c r="F1791" s="471" t="s">
        <v>2269</v>
      </c>
      <c r="G1791" s="471" t="s">
        <v>1332</v>
      </c>
      <c r="H1791" s="471" t="s">
        <v>2502</v>
      </c>
      <c r="I1791" s="471" t="s">
        <v>2503</v>
      </c>
      <c r="K1791" s="471" t="s">
        <v>2495</v>
      </c>
    </row>
    <row r="1792" spans="1:11">
      <c r="A1792" s="471" t="s">
        <v>612</v>
      </c>
      <c r="D1792" s="471" t="s">
        <v>2247</v>
      </c>
      <c r="E1792" s="472">
        <v>43952</v>
      </c>
      <c r="F1792" s="471" t="s">
        <v>2388</v>
      </c>
      <c r="G1792" s="471" t="s">
        <v>1332</v>
      </c>
      <c r="H1792" s="471" t="s">
        <v>2337</v>
      </c>
      <c r="I1792" s="471" t="s">
        <v>2322</v>
      </c>
      <c r="K1792" s="471" t="s">
        <v>2263</v>
      </c>
    </row>
    <row r="1793" spans="1:11">
      <c r="A1793" s="471" t="s">
        <v>712</v>
      </c>
      <c r="B1793" s="471" t="s">
        <v>4040</v>
      </c>
      <c r="C1793" s="471">
        <v>54003</v>
      </c>
      <c r="D1793" s="471" t="s">
        <v>2250</v>
      </c>
      <c r="E1793" s="472">
        <v>43926</v>
      </c>
      <c r="F1793" s="471" t="s">
        <v>2287</v>
      </c>
      <c r="G1793" s="471" t="s">
        <v>1332</v>
      </c>
      <c r="H1793" s="471" t="s">
        <v>4041</v>
      </c>
      <c r="I1793" s="471" t="s">
        <v>2289</v>
      </c>
      <c r="K1793" s="471" t="s">
        <v>2783</v>
      </c>
    </row>
    <row r="1794" spans="1:11">
      <c r="A1794" s="471" t="s">
        <v>603</v>
      </c>
      <c r="D1794" s="471" t="s">
        <v>2247</v>
      </c>
      <c r="E1794" s="472">
        <v>43942</v>
      </c>
      <c r="F1794" s="471" t="s">
        <v>2301</v>
      </c>
      <c r="G1794" s="471" t="s">
        <v>1332</v>
      </c>
      <c r="H1794" s="471" t="s">
        <v>2947</v>
      </c>
      <c r="I1794" s="471" t="s">
        <v>2948</v>
      </c>
      <c r="K1794" s="471" t="s">
        <v>2512</v>
      </c>
    </row>
    <row r="1795" spans="1:11" ht="62.5">
      <c r="A1795" s="471" t="s">
        <v>699</v>
      </c>
      <c r="B1795" s="471" t="s">
        <v>707</v>
      </c>
      <c r="C1795" s="471">
        <v>49053</v>
      </c>
      <c r="D1795" s="471" t="s">
        <v>2250</v>
      </c>
      <c r="E1795" s="472">
        <v>44159</v>
      </c>
      <c r="F1795" s="471" t="s">
        <v>2317</v>
      </c>
      <c r="G1795" s="471" t="s">
        <v>1332</v>
      </c>
      <c r="H1795" s="470" t="s">
        <v>2484</v>
      </c>
      <c r="I1795" s="471" t="s">
        <v>2303</v>
      </c>
      <c r="J1795" s="471">
        <v>3</v>
      </c>
      <c r="K1795" s="471" t="s">
        <v>2304</v>
      </c>
    </row>
    <row r="1796" spans="1:11">
      <c r="A1796" s="471" t="s">
        <v>559</v>
      </c>
      <c r="D1796" s="471" t="s">
        <v>2247</v>
      </c>
      <c r="E1796" s="472">
        <v>43955</v>
      </c>
      <c r="F1796" s="471" t="s">
        <v>2282</v>
      </c>
      <c r="G1796" s="471" t="s">
        <v>1332</v>
      </c>
      <c r="H1796" s="471" t="s">
        <v>4042</v>
      </c>
      <c r="I1796" s="471" t="s">
        <v>4043</v>
      </c>
      <c r="J1796" s="471">
        <v>3</v>
      </c>
      <c r="K1796" s="471" t="s">
        <v>2768</v>
      </c>
    </row>
    <row r="1797" spans="1:11">
      <c r="A1797" s="471" t="s">
        <v>696</v>
      </c>
      <c r="B1797" s="471" t="s">
        <v>4044</v>
      </c>
      <c r="C1797" s="471">
        <v>48207</v>
      </c>
      <c r="D1797" s="471" t="s">
        <v>2250</v>
      </c>
      <c r="E1797" s="472">
        <v>44015</v>
      </c>
      <c r="F1797" s="471" t="s">
        <v>2331</v>
      </c>
      <c r="G1797" s="471" t="s">
        <v>1332</v>
      </c>
      <c r="H1797" s="471" t="s">
        <v>2973</v>
      </c>
      <c r="I1797" s="471" t="s">
        <v>2974</v>
      </c>
      <c r="K1797" s="471" t="s">
        <v>2290</v>
      </c>
    </row>
    <row r="1798" spans="1:11">
      <c r="A1798" s="471" t="s">
        <v>640</v>
      </c>
      <c r="B1798" s="471" t="s">
        <v>3666</v>
      </c>
      <c r="C1798" s="471">
        <v>31009</v>
      </c>
      <c r="D1798" s="471" t="s">
        <v>2250</v>
      </c>
      <c r="E1798" s="472">
        <v>43924</v>
      </c>
      <c r="F1798" s="471" t="s">
        <v>2287</v>
      </c>
      <c r="G1798" s="471" t="s">
        <v>1332</v>
      </c>
      <c r="H1798" s="471" t="s">
        <v>2340</v>
      </c>
      <c r="I1798" s="471" t="s">
        <v>2341</v>
      </c>
      <c r="K1798" s="471" t="s">
        <v>2335</v>
      </c>
    </row>
    <row r="1799" spans="1:11">
      <c r="A1799" s="471" t="s">
        <v>696</v>
      </c>
      <c r="B1799" s="471" t="s">
        <v>3701</v>
      </c>
      <c r="C1799" s="471">
        <v>48037</v>
      </c>
      <c r="D1799" s="471" t="s">
        <v>2250</v>
      </c>
      <c r="E1799" s="472">
        <v>43917</v>
      </c>
      <c r="F1799" s="471" t="s">
        <v>2287</v>
      </c>
      <c r="G1799" s="471" t="s">
        <v>1332</v>
      </c>
      <c r="H1799" s="471" t="s">
        <v>4045</v>
      </c>
      <c r="I1799" s="471" t="s">
        <v>2289</v>
      </c>
      <c r="K1799" s="471" t="s">
        <v>2290</v>
      </c>
    </row>
    <row r="1800" spans="1:11">
      <c r="A1800" s="471" t="s">
        <v>696</v>
      </c>
      <c r="B1800" s="471" t="s">
        <v>4046</v>
      </c>
      <c r="C1800" s="471">
        <v>48371</v>
      </c>
      <c r="D1800" s="471" t="s">
        <v>2250</v>
      </c>
      <c r="E1800" s="472">
        <v>43923</v>
      </c>
      <c r="F1800" s="471" t="s">
        <v>2287</v>
      </c>
      <c r="G1800" s="471" t="s">
        <v>1332</v>
      </c>
      <c r="H1800" s="471" t="s">
        <v>4047</v>
      </c>
      <c r="I1800" s="471" t="s">
        <v>2289</v>
      </c>
      <c r="K1800" s="471" t="s">
        <v>2290</v>
      </c>
    </row>
    <row r="1801" spans="1:11">
      <c r="A1801" s="471" t="s">
        <v>667</v>
      </c>
      <c r="B1801" s="471" t="s">
        <v>4048</v>
      </c>
      <c r="C1801" s="471">
        <v>39025</v>
      </c>
      <c r="D1801" s="471" t="s">
        <v>2250</v>
      </c>
      <c r="E1801" s="472">
        <v>44022</v>
      </c>
      <c r="F1801" s="471" t="s">
        <v>2331</v>
      </c>
      <c r="G1801" s="471" t="s">
        <v>1332</v>
      </c>
      <c r="H1801" s="471" t="s">
        <v>3253</v>
      </c>
      <c r="I1801" s="471" t="s">
        <v>3254</v>
      </c>
      <c r="K1801" s="471" t="s">
        <v>2299</v>
      </c>
    </row>
    <row r="1802" spans="1:11">
      <c r="A1802" s="471" t="s">
        <v>588</v>
      </c>
      <c r="B1802" s="471" t="s">
        <v>2573</v>
      </c>
      <c r="C1802" s="471">
        <v>16079</v>
      </c>
      <c r="D1802" s="471" t="s">
        <v>2250</v>
      </c>
      <c r="E1802" s="472">
        <v>44149</v>
      </c>
      <c r="F1802" s="471" t="s">
        <v>2260</v>
      </c>
      <c r="G1802" s="471" t="s">
        <v>1332</v>
      </c>
      <c r="H1802" s="471" t="s">
        <v>4049</v>
      </c>
      <c r="I1802" s="471" t="s">
        <v>2575</v>
      </c>
      <c r="J1802" s="471">
        <v>4</v>
      </c>
      <c r="K1802" s="471" t="s">
        <v>2308</v>
      </c>
    </row>
    <row r="1803" spans="1:11">
      <c r="A1803" s="471" t="s">
        <v>554</v>
      </c>
      <c r="D1803" s="471" t="s">
        <v>2247</v>
      </c>
      <c r="E1803" s="472">
        <v>43921</v>
      </c>
      <c r="F1803" s="471" t="s">
        <v>2317</v>
      </c>
      <c r="G1803" s="471" t="s">
        <v>1332</v>
      </c>
      <c r="H1803" s="471" t="s">
        <v>2759</v>
      </c>
      <c r="I1803" s="471" t="s">
        <v>2760</v>
      </c>
      <c r="K1803" s="471" t="s">
        <v>2323</v>
      </c>
    </row>
    <row r="1804" spans="1:11">
      <c r="A1804" s="471" t="s">
        <v>612</v>
      </c>
      <c r="B1804" s="471" t="s">
        <v>2600</v>
      </c>
      <c r="C1804" s="471">
        <v>23007</v>
      </c>
      <c r="D1804" s="471" t="s">
        <v>2250</v>
      </c>
      <c r="E1804" s="472">
        <v>43962</v>
      </c>
      <c r="F1804" s="471" t="s">
        <v>2305</v>
      </c>
      <c r="G1804" s="471" t="s">
        <v>1332</v>
      </c>
      <c r="H1804" s="471" t="s">
        <v>3041</v>
      </c>
      <c r="I1804" s="471" t="s">
        <v>2595</v>
      </c>
      <c r="J1804" s="471">
        <v>3</v>
      </c>
      <c r="K1804" s="471" t="s">
        <v>2263</v>
      </c>
    </row>
    <row r="1805" spans="1:11">
      <c r="A1805" s="471" t="s">
        <v>623</v>
      </c>
      <c r="D1805" s="471" t="s">
        <v>2247</v>
      </c>
      <c r="E1805" s="472">
        <v>43900</v>
      </c>
      <c r="F1805" s="471" t="s">
        <v>44</v>
      </c>
      <c r="G1805" s="471" t="s">
        <v>1332</v>
      </c>
      <c r="H1805" s="471" t="s">
        <v>2957</v>
      </c>
      <c r="I1805" s="471" t="s">
        <v>2322</v>
      </c>
      <c r="K1805" s="471" t="s">
        <v>2320</v>
      </c>
    </row>
    <row r="1806" spans="1:11">
      <c r="A1806" s="471" t="s">
        <v>708</v>
      </c>
      <c r="D1806" s="471" t="s">
        <v>2247</v>
      </c>
      <c r="E1806" s="472">
        <v>43906</v>
      </c>
      <c r="F1806" s="471" t="s">
        <v>2282</v>
      </c>
      <c r="G1806" s="471" t="s">
        <v>1332</v>
      </c>
      <c r="H1806" s="471" t="s">
        <v>2386</v>
      </c>
      <c r="I1806" s="471" t="s">
        <v>2322</v>
      </c>
      <c r="K1806" s="471" t="s">
        <v>2365</v>
      </c>
    </row>
    <row r="1807" spans="1:11">
      <c r="A1807" s="471" t="s">
        <v>640</v>
      </c>
      <c r="B1807" s="471" t="s">
        <v>4050</v>
      </c>
      <c r="C1807" s="471">
        <v>31051</v>
      </c>
      <c r="D1807" s="471" t="s">
        <v>2250</v>
      </c>
      <c r="E1807" s="472">
        <v>43924</v>
      </c>
      <c r="F1807" s="471" t="s">
        <v>2287</v>
      </c>
      <c r="G1807" s="471" t="s">
        <v>1332</v>
      </c>
      <c r="H1807" s="471" t="s">
        <v>2340</v>
      </c>
      <c r="I1807" s="471" t="s">
        <v>2341</v>
      </c>
      <c r="K1807" s="471" t="s">
        <v>2335</v>
      </c>
    </row>
    <row r="1808" spans="1:11">
      <c r="A1808" s="471" t="s">
        <v>588</v>
      </c>
      <c r="B1808" s="471" t="s">
        <v>2530</v>
      </c>
      <c r="C1808" s="471">
        <v>16007</v>
      </c>
      <c r="D1808" s="471" t="s">
        <v>2250</v>
      </c>
      <c r="E1808" s="472">
        <v>43995</v>
      </c>
      <c r="F1808" s="471" t="s">
        <v>2305</v>
      </c>
      <c r="G1808" s="471" t="s">
        <v>1332</v>
      </c>
      <c r="H1808" s="471" t="s">
        <v>4051</v>
      </c>
      <c r="I1808" s="471" t="s">
        <v>4052</v>
      </c>
      <c r="J1808" s="471">
        <v>4</v>
      </c>
      <c r="K1808" s="471" t="s">
        <v>2308</v>
      </c>
    </row>
    <row r="1809" spans="1:11">
      <c r="A1809" s="471" t="s">
        <v>640</v>
      </c>
      <c r="B1809" s="471" t="s">
        <v>3354</v>
      </c>
      <c r="C1809" s="471">
        <v>31001</v>
      </c>
      <c r="D1809" s="471" t="s">
        <v>2250</v>
      </c>
      <c r="E1809" s="472">
        <v>43921</v>
      </c>
      <c r="F1809" s="471" t="s">
        <v>2287</v>
      </c>
      <c r="G1809" s="471" t="s">
        <v>1332</v>
      </c>
      <c r="H1809" s="471" t="s">
        <v>2340</v>
      </c>
      <c r="I1809" s="471" t="s">
        <v>2341</v>
      </c>
      <c r="K1809" s="471" t="s">
        <v>2335</v>
      </c>
    </row>
    <row r="1810" spans="1:11">
      <c r="A1810" s="471" t="s">
        <v>696</v>
      </c>
      <c r="B1810" s="471" t="s">
        <v>4053</v>
      </c>
      <c r="C1810" s="471">
        <v>48313</v>
      </c>
      <c r="D1810" s="471" t="s">
        <v>2250</v>
      </c>
      <c r="E1810" s="472">
        <v>43920</v>
      </c>
      <c r="F1810" s="471" t="s">
        <v>2287</v>
      </c>
      <c r="G1810" s="471" t="s">
        <v>1332</v>
      </c>
      <c r="H1810" s="471" t="s">
        <v>4054</v>
      </c>
      <c r="I1810" s="471" t="s">
        <v>2289</v>
      </c>
      <c r="K1810" s="471" t="s">
        <v>2290</v>
      </c>
    </row>
    <row r="1811" spans="1:11" ht="75">
      <c r="A1811" s="471" t="s">
        <v>665</v>
      </c>
      <c r="B1811" s="471" t="s">
        <v>3026</v>
      </c>
      <c r="C1811" s="471">
        <v>38031</v>
      </c>
      <c r="D1811" s="471" t="s">
        <v>2250</v>
      </c>
      <c r="E1811" s="472">
        <v>44077</v>
      </c>
      <c r="F1811" s="471" t="s">
        <v>2269</v>
      </c>
      <c r="G1811" s="471" t="s">
        <v>1332</v>
      </c>
      <c r="H1811" s="470" t="s">
        <v>2270</v>
      </c>
      <c r="I1811" s="471" t="s">
        <v>2271</v>
      </c>
      <c r="J1811" s="471">
        <v>5</v>
      </c>
      <c r="K1811" s="471" t="s">
        <v>2272</v>
      </c>
    </row>
    <row r="1812" spans="1:11">
      <c r="A1812" s="471" t="s">
        <v>579</v>
      </c>
      <c r="D1812" s="471" t="s">
        <v>2247</v>
      </c>
      <c r="E1812" s="472">
        <v>43955</v>
      </c>
      <c r="F1812" s="471" t="s">
        <v>2282</v>
      </c>
      <c r="G1812" s="471" t="s">
        <v>1332</v>
      </c>
      <c r="H1812" s="471" t="s">
        <v>4055</v>
      </c>
      <c r="I1812" s="471" t="s">
        <v>2402</v>
      </c>
      <c r="J1812" s="471">
        <v>3</v>
      </c>
      <c r="K1812" s="471" t="s">
        <v>2403</v>
      </c>
    </row>
    <row r="1813" spans="1:11">
      <c r="A1813" s="471" t="s">
        <v>597</v>
      </c>
      <c r="D1813" s="471" t="s">
        <v>2247</v>
      </c>
      <c r="E1813" s="472">
        <v>43909</v>
      </c>
      <c r="F1813" s="471" t="s">
        <v>2534</v>
      </c>
      <c r="G1813" s="471" t="s">
        <v>1332</v>
      </c>
      <c r="H1813" s="471" t="s">
        <v>2334</v>
      </c>
      <c r="I1813" s="471" t="s">
        <v>2322</v>
      </c>
      <c r="K1813" s="471" t="s">
        <v>2285</v>
      </c>
    </row>
    <row r="1814" spans="1:11">
      <c r="A1814" s="471" t="s">
        <v>696</v>
      </c>
      <c r="B1814" s="471" t="s">
        <v>4056</v>
      </c>
      <c r="C1814" s="471">
        <v>48283</v>
      </c>
      <c r="D1814" s="471" t="s">
        <v>2250</v>
      </c>
      <c r="E1814" s="472">
        <v>43927</v>
      </c>
      <c r="F1814" s="471" t="s">
        <v>2287</v>
      </c>
      <c r="G1814" s="471" t="s">
        <v>1332</v>
      </c>
      <c r="H1814" s="471" t="s">
        <v>4057</v>
      </c>
      <c r="I1814" s="471" t="s">
        <v>2289</v>
      </c>
      <c r="K1814" s="471" t="s">
        <v>2290</v>
      </c>
    </row>
    <row r="1815" spans="1:11">
      <c r="A1815" s="471" t="s">
        <v>591</v>
      </c>
      <c r="B1815" s="471" t="s">
        <v>3100</v>
      </c>
      <c r="C1815" s="471">
        <v>17161</v>
      </c>
      <c r="D1815" s="471" t="s">
        <v>2250</v>
      </c>
      <c r="E1815" s="472">
        <v>44211</v>
      </c>
      <c r="F1815" s="471" t="s">
        <v>2398</v>
      </c>
      <c r="G1815" s="471" t="s">
        <v>1332</v>
      </c>
      <c r="H1815" s="471" t="s">
        <v>2399</v>
      </c>
      <c r="I1815" s="471" t="s">
        <v>2327</v>
      </c>
      <c r="J1815" s="471">
        <v>5</v>
      </c>
      <c r="K1815" s="471" t="s">
        <v>2277</v>
      </c>
    </row>
    <row r="1816" spans="1:11">
      <c r="A1816" s="471" t="s">
        <v>612</v>
      </c>
      <c r="B1816" s="471" t="s">
        <v>4058</v>
      </c>
      <c r="C1816" s="471">
        <v>23017</v>
      </c>
      <c r="D1816" s="471" t="s">
        <v>2250</v>
      </c>
      <c r="E1816" s="472">
        <v>43969</v>
      </c>
      <c r="F1816" s="471" t="s">
        <v>2317</v>
      </c>
      <c r="G1816" s="471" t="s">
        <v>1332</v>
      </c>
      <c r="H1816" s="471" t="s">
        <v>2601</v>
      </c>
      <c r="I1816" s="471" t="s">
        <v>2595</v>
      </c>
      <c r="J1816" s="471">
        <v>3</v>
      </c>
      <c r="K1816" s="471" t="s">
        <v>2263</v>
      </c>
    </row>
    <row r="1817" spans="1:11" ht="162.5">
      <c r="A1817" s="471" t="s">
        <v>630</v>
      </c>
      <c r="B1817" s="471" t="s">
        <v>2717</v>
      </c>
      <c r="C1817" s="471">
        <v>28121</v>
      </c>
      <c r="D1817" s="471" t="s">
        <v>2250</v>
      </c>
      <c r="E1817" s="472">
        <v>44025</v>
      </c>
      <c r="F1817" s="471" t="s">
        <v>2274</v>
      </c>
      <c r="G1817" s="471" t="s">
        <v>1332</v>
      </c>
      <c r="H1817" s="470" t="s">
        <v>2519</v>
      </c>
      <c r="I1817" s="471" t="s">
        <v>2482</v>
      </c>
      <c r="K1817" s="471" t="s">
        <v>2407</v>
      </c>
    </row>
    <row r="1818" spans="1:11" ht="75">
      <c r="A1818" s="471" t="s">
        <v>659</v>
      </c>
      <c r="B1818" s="471" t="s">
        <v>2991</v>
      </c>
      <c r="C1818" s="471">
        <v>36005</v>
      </c>
      <c r="D1818" s="471" t="s">
        <v>2250</v>
      </c>
      <c r="E1818" s="472">
        <v>43990</v>
      </c>
      <c r="F1818" s="471" t="s">
        <v>2278</v>
      </c>
      <c r="G1818" s="471" t="s">
        <v>1332</v>
      </c>
      <c r="H1818" s="470" t="s">
        <v>2992</v>
      </c>
      <c r="I1818" s="471" t="s">
        <v>2414</v>
      </c>
      <c r="K1818" s="471" t="s">
        <v>2354</v>
      </c>
    </row>
    <row r="1819" spans="1:11">
      <c r="A1819" s="471" t="s">
        <v>586</v>
      </c>
      <c r="D1819" s="471" t="s">
        <v>2247</v>
      </c>
      <c r="E1819" s="472">
        <v>43907</v>
      </c>
      <c r="F1819" s="471" t="s">
        <v>2585</v>
      </c>
      <c r="G1819" s="471" t="s">
        <v>1332</v>
      </c>
      <c r="H1819" s="471" t="s">
        <v>2337</v>
      </c>
      <c r="I1819" s="471" t="s">
        <v>2322</v>
      </c>
      <c r="K1819" s="471" t="s">
        <v>2432</v>
      </c>
    </row>
    <row r="1820" spans="1:11">
      <c r="A1820" s="471" t="s">
        <v>640</v>
      </c>
      <c r="B1820" s="471" t="s">
        <v>2813</v>
      </c>
      <c r="C1820" s="471">
        <v>31141</v>
      </c>
      <c r="D1820" s="471" t="s">
        <v>2250</v>
      </c>
      <c r="E1820" s="472">
        <v>43924</v>
      </c>
      <c r="F1820" s="471" t="s">
        <v>2287</v>
      </c>
      <c r="G1820" s="471" t="s">
        <v>1332</v>
      </c>
      <c r="H1820" s="471" t="s">
        <v>2340</v>
      </c>
      <c r="I1820" s="471" t="s">
        <v>2341</v>
      </c>
      <c r="K1820" s="471" t="s">
        <v>2335</v>
      </c>
    </row>
    <row r="1821" spans="1:11">
      <c r="A1821" s="471" t="s">
        <v>591</v>
      </c>
      <c r="B1821" s="471" t="s">
        <v>2483</v>
      </c>
      <c r="C1821" s="471">
        <v>17137</v>
      </c>
      <c r="D1821" s="471" t="s">
        <v>2250</v>
      </c>
      <c r="E1821" s="472">
        <v>44211</v>
      </c>
      <c r="F1821" s="471" t="s">
        <v>2325</v>
      </c>
      <c r="G1821" s="471" t="s">
        <v>1332</v>
      </c>
      <c r="H1821" s="471" t="s">
        <v>2326</v>
      </c>
      <c r="I1821" s="471" t="s">
        <v>2327</v>
      </c>
      <c r="J1821" s="471">
        <v>5</v>
      </c>
      <c r="K1821" s="471" t="s">
        <v>2277</v>
      </c>
    </row>
    <row r="1822" spans="1:11">
      <c r="A1822" s="471" t="s">
        <v>588</v>
      </c>
      <c r="D1822" s="471" t="s">
        <v>2247</v>
      </c>
      <c r="E1822" s="472">
        <v>43952</v>
      </c>
      <c r="F1822" s="471" t="s">
        <v>2317</v>
      </c>
      <c r="G1822" s="471" t="s">
        <v>1332</v>
      </c>
      <c r="H1822" s="471" t="s">
        <v>2306</v>
      </c>
      <c r="I1822" s="471" t="s">
        <v>2307</v>
      </c>
      <c r="K1822" s="471" t="s">
        <v>2308</v>
      </c>
    </row>
    <row r="1823" spans="1:11" ht="100">
      <c r="A1823" s="471" t="s">
        <v>574</v>
      </c>
      <c r="D1823" s="471" t="s">
        <v>2247</v>
      </c>
      <c r="E1823" s="472">
        <v>43974</v>
      </c>
      <c r="F1823" s="471" t="s">
        <v>2398</v>
      </c>
      <c r="G1823" s="471" t="s">
        <v>1332</v>
      </c>
      <c r="H1823" s="470" t="s">
        <v>4059</v>
      </c>
      <c r="I1823" s="471" t="s">
        <v>4060</v>
      </c>
      <c r="K1823" s="471" t="s">
        <v>2281</v>
      </c>
    </row>
    <row r="1824" spans="1:11">
      <c r="A1824" s="471" t="s">
        <v>645</v>
      </c>
      <c r="B1824" s="471" t="s">
        <v>4061</v>
      </c>
      <c r="C1824" s="471">
        <v>33017</v>
      </c>
      <c r="D1824" s="471" t="s">
        <v>2250</v>
      </c>
      <c r="E1824" s="472">
        <v>43997</v>
      </c>
      <c r="F1824" s="471" t="s">
        <v>2260</v>
      </c>
      <c r="G1824" s="471" t="s">
        <v>1332</v>
      </c>
      <c r="H1824" s="471" t="s">
        <v>3564</v>
      </c>
      <c r="I1824" s="471" t="s">
        <v>3262</v>
      </c>
      <c r="K1824" s="471" t="s">
        <v>2561</v>
      </c>
    </row>
    <row r="1825" spans="1:11">
      <c r="A1825" s="471" t="s">
        <v>673</v>
      </c>
      <c r="B1825" s="471" t="s">
        <v>3662</v>
      </c>
      <c r="C1825" s="471">
        <v>41023</v>
      </c>
      <c r="D1825" s="471" t="s">
        <v>2250</v>
      </c>
      <c r="E1825" s="472">
        <v>43987</v>
      </c>
      <c r="F1825" s="471" t="s">
        <v>2578</v>
      </c>
      <c r="G1825" s="471" t="s">
        <v>1332</v>
      </c>
      <c r="H1825" s="471" t="s">
        <v>3852</v>
      </c>
      <c r="I1825" s="471" t="s">
        <v>2549</v>
      </c>
      <c r="J1825" s="471">
        <v>3</v>
      </c>
      <c r="K1825" s="471" t="s">
        <v>2550</v>
      </c>
    </row>
    <row r="1826" spans="1:11">
      <c r="A1826" s="471" t="s">
        <v>591</v>
      </c>
      <c r="B1826" s="471" t="s">
        <v>3331</v>
      </c>
      <c r="C1826" s="471">
        <v>17065</v>
      </c>
      <c r="D1826" s="471" t="s">
        <v>2250</v>
      </c>
      <c r="E1826" s="472">
        <v>44211</v>
      </c>
      <c r="F1826" s="471" t="s">
        <v>2398</v>
      </c>
      <c r="G1826" s="471" t="s">
        <v>1332</v>
      </c>
      <c r="H1826" s="471" t="s">
        <v>2399</v>
      </c>
      <c r="I1826" s="471" t="s">
        <v>2327</v>
      </c>
      <c r="J1826" s="471">
        <v>5</v>
      </c>
      <c r="K1826" s="471" t="s">
        <v>2277</v>
      </c>
    </row>
    <row r="1827" spans="1:11">
      <c r="A1827" s="471" t="s">
        <v>2091</v>
      </c>
      <c r="D1827" s="471" t="s">
        <v>2247</v>
      </c>
      <c r="E1827" s="472">
        <v>43906</v>
      </c>
      <c r="F1827" s="471" t="s">
        <v>2287</v>
      </c>
      <c r="G1827" s="471" t="s">
        <v>1332</v>
      </c>
      <c r="H1827" s="471" t="s">
        <v>2741</v>
      </c>
      <c r="I1827" s="471" t="s">
        <v>2345</v>
      </c>
      <c r="K1827" s="471" t="s">
        <v>2346</v>
      </c>
    </row>
    <row r="1828" spans="1:11">
      <c r="A1828" s="471" t="s">
        <v>667</v>
      </c>
      <c r="B1828" s="471" t="s">
        <v>3345</v>
      </c>
      <c r="C1828" s="471">
        <v>39153</v>
      </c>
      <c r="D1828" s="471" t="s">
        <v>2250</v>
      </c>
      <c r="E1828" s="472">
        <v>44035</v>
      </c>
      <c r="F1828" s="471" t="s">
        <v>2296</v>
      </c>
      <c r="G1828" s="471" t="s">
        <v>1332</v>
      </c>
      <c r="H1828" s="471" t="s">
        <v>3301</v>
      </c>
      <c r="I1828" s="471" t="s">
        <v>2298</v>
      </c>
      <c r="K1828" s="471" t="s">
        <v>2299</v>
      </c>
    </row>
    <row r="1829" spans="1:11">
      <c r="A1829" s="471" t="s">
        <v>640</v>
      </c>
      <c r="B1829" s="471" t="s">
        <v>4062</v>
      </c>
      <c r="C1829" s="471">
        <v>31133</v>
      </c>
      <c r="D1829" s="471" t="s">
        <v>2250</v>
      </c>
      <c r="E1829" s="472">
        <v>43924</v>
      </c>
      <c r="F1829" s="471" t="s">
        <v>2287</v>
      </c>
      <c r="G1829" s="471" t="s">
        <v>1332</v>
      </c>
      <c r="H1829" s="471" t="s">
        <v>2340</v>
      </c>
      <c r="I1829" s="471" t="s">
        <v>2341</v>
      </c>
      <c r="K1829" s="471" t="s">
        <v>2335</v>
      </c>
    </row>
    <row r="1830" spans="1:11">
      <c r="A1830" s="471" t="s">
        <v>630</v>
      </c>
      <c r="B1830" s="471" t="s">
        <v>2849</v>
      </c>
      <c r="C1830" s="471">
        <v>28047</v>
      </c>
      <c r="D1830" s="471" t="s">
        <v>2250</v>
      </c>
      <c r="E1830" s="472">
        <v>44176</v>
      </c>
      <c r="F1830" s="471" t="s">
        <v>2331</v>
      </c>
      <c r="G1830" s="471" t="s">
        <v>1332</v>
      </c>
      <c r="H1830" s="471" t="s">
        <v>2405</v>
      </c>
      <c r="I1830" s="471" t="s">
        <v>2406</v>
      </c>
      <c r="K1830" s="471" t="s">
        <v>2407</v>
      </c>
    </row>
    <row r="1831" spans="1:11" ht="112.5">
      <c r="A1831" s="471" t="s">
        <v>699</v>
      </c>
      <c r="B1831" s="471" t="s">
        <v>3454</v>
      </c>
      <c r="C1831" s="471">
        <v>49051</v>
      </c>
      <c r="D1831" s="471" t="s">
        <v>2250</v>
      </c>
      <c r="E1831" s="472">
        <v>44159</v>
      </c>
      <c r="F1831" s="471" t="s">
        <v>2305</v>
      </c>
      <c r="G1831" s="471" t="s">
        <v>1332</v>
      </c>
      <c r="H1831" s="470" t="s">
        <v>2465</v>
      </c>
      <c r="I1831" s="471" t="s">
        <v>2303</v>
      </c>
      <c r="J1831" s="471">
        <v>3</v>
      </c>
      <c r="K1831" s="471" t="s">
        <v>2304</v>
      </c>
    </row>
    <row r="1832" spans="1:11">
      <c r="A1832" s="471" t="s">
        <v>675</v>
      </c>
      <c r="B1832" s="471" t="s">
        <v>4063</v>
      </c>
      <c r="C1832" s="471">
        <v>42029</v>
      </c>
      <c r="D1832" s="471" t="s">
        <v>2250</v>
      </c>
      <c r="E1832" s="472">
        <v>43913</v>
      </c>
      <c r="F1832" s="471" t="s">
        <v>2287</v>
      </c>
      <c r="G1832" s="471" t="s">
        <v>1332</v>
      </c>
      <c r="H1832" s="471" t="s">
        <v>4064</v>
      </c>
      <c r="I1832" s="471" t="s">
        <v>2289</v>
      </c>
      <c r="K1832" s="471" t="s">
        <v>2315</v>
      </c>
    </row>
    <row r="1833" spans="1:11">
      <c r="A1833" s="471" t="s">
        <v>696</v>
      </c>
      <c r="B1833" s="471" t="s">
        <v>4065</v>
      </c>
      <c r="C1833" s="471">
        <v>48119</v>
      </c>
      <c r="D1833" s="471" t="s">
        <v>2250</v>
      </c>
      <c r="E1833" s="472">
        <v>44015</v>
      </c>
      <c r="F1833" s="471" t="s">
        <v>2331</v>
      </c>
      <c r="G1833" s="471" t="s">
        <v>1332</v>
      </c>
      <c r="H1833" s="471" t="s">
        <v>2973</v>
      </c>
      <c r="I1833" s="471" t="s">
        <v>2974</v>
      </c>
      <c r="K1833" s="471" t="s">
        <v>2290</v>
      </c>
    </row>
    <row r="1834" spans="1:11">
      <c r="A1834" s="471" t="s">
        <v>712</v>
      </c>
      <c r="D1834" s="471" t="s">
        <v>2247</v>
      </c>
      <c r="E1834" s="472">
        <v>44082</v>
      </c>
      <c r="F1834" s="471" t="s">
        <v>2269</v>
      </c>
      <c r="G1834" s="471" t="s">
        <v>1332</v>
      </c>
      <c r="H1834" s="471" t="s">
        <v>4066</v>
      </c>
      <c r="I1834" s="471" t="s">
        <v>4067</v>
      </c>
      <c r="K1834" s="471" t="s">
        <v>2783</v>
      </c>
    </row>
    <row r="1835" spans="1:11">
      <c r="A1835" s="471" t="s">
        <v>623</v>
      </c>
      <c r="D1835" s="471" t="s">
        <v>2247</v>
      </c>
      <c r="E1835" s="472">
        <v>43947</v>
      </c>
      <c r="F1835" s="471" t="s">
        <v>2388</v>
      </c>
      <c r="G1835" s="471" t="s">
        <v>1332</v>
      </c>
      <c r="H1835" s="471" t="s">
        <v>2957</v>
      </c>
      <c r="I1835" s="471" t="s">
        <v>2322</v>
      </c>
      <c r="K1835" s="471" t="s">
        <v>2320</v>
      </c>
    </row>
    <row r="1836" spans="1:11">
      <c r="A1836" s="471" t="s">
        <v>591</v>
      </c>
      <c r="D1836" s="471" t="s">
        <v>2247</v>
      </c>
      <c r="E1836" s="472">
        <v>43911</v>
      </c>
      <c r="F1836" s="471" t="s">
        <v>2534</v>
      </c>
      <c r="G1836" s="471" t="s">
        <v>1332</v>
      </c>
      <c r="H1836" s="471" t="s">
        <v>2337</v>
      </c>
      <c r="I1836" s="471" t="s">
        <v>2322</v>
      </c>
      <c r="K1836" s="471" t="s">
        <v>2277</v>
      </c>
    </row>
    <row r="1837" spans="1:11">
      <c r="A1837" s="471" t="s">
        <v>632</v>
      </c>
      <c r="B1837" s="471" t="s">
        <v>4068</v>
      </c>
      <c r="C1837" s="471">
        <v>29187</v>
      </c>
      <c r="D1837" s="471" t="s">
        <v>2250</v>
      </c>
      <c r="E1837" s="472">
        <v>43924</v>
      </c>
      <c r="F1837" s="471" t="s">
        <v>2287</v>
      </c>
      <c r="G1837" s="471" t="s">
        <v>1332</v>
      </c>
      <c r="H1837" s="471" t="s">
        <v>4069</v>
      </c>
      <c r="I1837" s="471" t="s">
        <v>2289</v>
      </c>
      <c r="K1837" s="471" t="s">
        <v>2393</v>
      </c>
    </row>
    <row r="1838" spans="1:11" ht="100">
      <c r="A1838" s="471" t="s">
        <v>591</v>
      </c>
      <c r="B1838" s="471" t="s">
        <v>3331</v>
      </c>
      <c r="C1838" s="471">
        <v>17065</v>
      </c>
      <c r="D1838" s="471" t="s">
        <v>2250</v>
      </c>
      <c r="E1838" s="472">
        <v>44211</v>
      </c>
      <c r="F1838" s="471" t="s">
        <v>2305</v>
      </c>
      <c r="G1838" s="471" t="s">
        <v>1332</v>
      </c>
      <c r="H1838" s="470" t="s">
        <v>2463</v>
      </c>
      <c r="I1838" s="471" t="s">
        <v>2327</v>
      </c>
      <c r="J1838" s="471">
        <v>5</v>
      </c>
      <c r="K1838" s="471" t="s">
        <v>2277</v>
      </c>
    </row>
    <row r="1839" spans="1:11">
      <c r="A1839" s="471" t="s">
        <v>591</v>
      </c>
      <c r="B1839" s="471" t="s">
        <v>3093</v>
      </c>
      <c r="C1839" s="471">
        <v>17003</v>
      </c>
      <c r="D1839" s="471" t="s">
        <v>2250</v>
      </c>
      <c r="E1839" s="472">
        <v>44211</v>
      </c>
      <c r="F1839" s="471" t="s">
        <v>2325</v>
      </c>
      <c r="G1839" s="471" t="s">
        <v>1332</v>
      </c>
      <c r="H1839" s="471" t="s">
        <v>2326</v>
      </c>
      <c r="I1839" s="471" t="s">
        <v>2327</v>
      </c>
      <c r="J1839" s="471">
        <v>5</v>
      </c>
      <c r="K1839" s="471" t="s">
        <v>2277</v>
      </c>
    </row>
    <row r="1840" spans="1:11">
      <c r="A1840" s="471" t="s">
        <v>591</v>
      </c>
      <c r="B1840" s="471" t="s">
        <v>2409</v>
      </c>
      <c r="C1840" s="471">
        <v>17045</v>
      </c>
      <c r="D1840" s="471" t="s">
        <v>2250</v>
      </c>
      <c r="E1840" s="472">
        <v>44211</v>
      </c>
      <c r="F1840" s="471" t="s">
        <v>2260</v>
      </c>
      <c r="G1840" s="471" t="s">
        <v>1332</v>
      </c>
      <c r="H1840" s="471" t="s">
        <v>2977</v>
      </c>
      <c r="I1840" s="471" t="s">
        <v>2327</v>
      </c>
      <c r="J1840" s="471">
        <v>5</v>
      </c>
      <c r="K1840" s="471" t="s">
        <v>2277</v>
      </c>
    </row>
    <row r="1841" spans="1:11">
      <c r="A1841" s="471" t="s">
        <v>696</v>
      </c>
      <c r="B1841" s="471" t="s">
        <v>2742</v>
      </c>
      <c r="C1841" s="471">
        <v>48257</v>
      </c>
      <c r="D1841" s="471" t="s">
        <v>2250</v>
      </c>
      <c r="E1841" s="472">
        <v>43915</v>
      </c>
      <c r="F1841" s="471" t="s">
        <v>2287</v>
      </c>
      <c r="G1841" s="471" t="s">
        <v>1332</v>
      </c>
      <c r="H1841" s="471" t="s">
        <v>4070</v>
      </c>
      <c r="I1841" s="471" t="s">
        <v>2289</v>
      </c>
      <c r="K1841" s="471" t="s">
        <v>2290</v>
      </c>
    </row>
    <row r="1842" spans="1:11">
      <c r="A1842" s="471" t="s">
        <v>636</v>
      </c>
      <c r="D1842" s="471" t="s">
        <v>2247</v>
      </c>
      <c r="E1842" s="472">
        <v>43947</v>
      </c>
      <c r="F1842" s="471" t="s">
        <v>2578</v>
      </c>
      <c r="G1842" s="471" t="s">
        <v>1332</v>
      </c>
      <c r="H1842" s="471" t="s">
        <v>4071</v>
      </c>
      <c r="I1842" s="471" t="s">
        <v>2751</v>
      </c>
      <c r="K1842" s="471" t="s">
        <v>2752</v>
      </c>
    </row>
    <row r="1843" spans="1:11">
      <c r="A1843" s="471" t="s">
        <v>630</v>
      </c>
      <c r="B1843" s="471" t="s">
        <v>4072</v>
      </c>
      <c r="C1843" s="471">
        <v>28005</v>
      </c>
      <c r="D1843" s="471" t="s">
        <v>2250</v>
      </c>
      <c r="E1843" s="472">
        <v>44176</v>
      </c>
      <c r="F1843" s="471" t="s">
        <v>2331</v>
      </c>
      <c r="G1843" s="471" t="s">
        <v>1332</v>
      </c>
      <c r="H1843" s="471" t="s">
        <v>2405</v>
      </c>
      <c r="I1843" s="471" t="s">
        <v>2406</v>
      </c>
      <c r="K1843" s="471" t="s">
        <v>2407</v>
      </c>
    </row>
    <row r="1844" spans="1:11" ht="100">
      <c r="A1844" s="471" t="s">
        <v>567</v>
      </c>
      <c r="D1844" s="471" t="s">
        <v>2247</v>
      </c>
      <c r="E1844" s="472">
        <v>44233</v>
      </c>
      <c r="F1844" s="471" t="s">
        <v>2274</v>
      </c>
      <c r="G1844" s="471" t="s">
        <v>1332</v>
      </c>
      <c r="H1844" s="470" t="s">
        <v>4073</v>
      </c>
      <c r="I1844" s="471" t="s">
        <v>3198</v>
      </c>
      <c r="J1844" s="471">
        <v>6</v>
      </c>
      <c r="K1844" s="471" t="s">
        <v>2390</v>
      </c>
    </row>
    <row r="1845" spans="1:11">
      <c r="A1845" s="471" t="s">
        <v>640</v>
      </c>
      <c r="D1845" s="471" t="s">
        <v>2247</v>
      </c>
      <c r="E1845" s="472">
        <v>43931</v>
      </c>
      <c r="F1845" s="471" t="s">
        <v>2287</v>
      </c>
      <c r="G1845" s="471" t="s">
        <v>1332</v>
      </c>
      <c r="H1845" s="471" t="s">
        <v>3034</v>
      </c>
      <c r="I1845" s="471" t="s">
        <v>2341</v>
      </c>
      <c r="K1845" s="471" t="s">
        <v>2335</v>
      </c>
    </row>
    <row r="1846" spans="1:11">
      <c r="A1846" s="471" t="s">
        <v>632</v>
      </c>
      <c r="B1846" s="471" t="s">
        <v>4074</v>
      </c>
      <c r="C1846" s="471">
        <v>29043</v>
      </c>
      <c r="D1846" s="471" t="s">
        <v>2250</v>
      </c>
      <c r="E1846" s="472">
        <v>43916</v>
      </c>
      <c r="F1846" s="471" t="s">
        <v>2287</v>
      </c>
      <c r="G1846" s="471" t="s">
        <v>1332</v>
      </c>
      <c r="H1846" s="471" t="s">
        <v>4075</v>
      </c>
      <c r="I1846" s="471" t="s">
        <v>2289</v>
      </c>
      <c r="K1846" s="471" t="s">
        <v>2393</v>
      </c>
    </row>
    <row r="1847" spans="1:11">
      <c r="A1847" s="471" t="s">
        <v>542</v>
      </c>
      <c r="D1847" s="471" t="s">
        <v>2247</v>
      </c>
      <c r="E1847" s="472">
        <v>43962</v>
      </c>
      <c r="F1847" s="471" t="s">
        <v>2260</v>
      </c>
      <c r="G1847" s="471" t="s">
        <v>1332</v>
      </c>
      <c r="H1847" s="471" t="s">
        <v>4076</v>
      </c>
      <c r="I1847" s="471" t="s">
        <v>2630</v>
      </c>
      <c r="K1847" s="471" t="s">
        <v>2438</v>
      </c>
    </row>
    <row r="1848" spans="1:11">
      <c r="A1848" s="471" t="s">
        <v>579</v>
      </c>
      <c r="D1848" s="471" t="s">
        <v>2247</v>
      </c>
      <c r="E1848" s="472">
        <v>43962</v>
      </c>
      <c r="F1848" s="471" t="s">
        <v>2388</v>
      </c>
      <c r="G1848" s="471" t="s">
        <v>1332</v>
      </c>
      <c r="H1848" s="471" t="s">
        <v>2389</v>
      </c>
      <c r="I1848" s="471" t="s">
        <v>2322</v>
      </c>
      <c r="K1848" s="471" t="s">
        <v>2403</v>
      </c>
    </row>
    <row r="1849" spans="1:11">
      <c r="A1849" s="471" t="s">
        <v>612</v>
      </c>
      <c r="D1849" s="471" t="s">
        <v>2247</v>
      </c>
      <c r="E1849" s="472">
        <v>44044</v>
      </c>
      <c r="F1849" s="471" t="s">
        <v>2331</v>
      </c>
      <c r="G1849" s="471" t="s">
        <v>1332</v>
      </c>
      <c r="H1849" s="471" t="s">
        <v>4077</v>
      </c>
      <c r="I1849" s="471" t="s">
        <v>4078</v>
      </c>
      <c r="K1849" s="471" t="s">
        <v>2263</v>
      </c>
    </row>
    <row r="1850" spans="1:11">
      <c r="A1850" s="471" t="s">
        <v>612</v>
      </c>
      <c r="B1850" s="471" t="s">
        <v>2593</v>
      </c>
      <c r="C1850" s="471">
        <v>23013</v>
      </c>
      <c r="D1850" s="471" t="s">
        <v>2250</v>
      </c>
      <c r="E1850" s="472">
        <v>43969</v>
      </c>
      <c r="F1850" s="471" t="s">
        <v>2317</v>
      </c>
      <c r="G1850" s="471" t="s">
        <v>1332</v>
      </c>
      <c r="H1850" s="471" t="s">
        <v>2601</v>
      </c>
      <c r="I1850" s="471" t="s">
        <v>2595</v>
      </c>
      <c r="J1850" s="471">
        <v>3</v>
      </c>
      <c r="K1850" s="471" t="s">
        <v>2263</v>
      </c>
    </row>
    <row r="1851" spans="1:11">
      <c r="A1851" s="471" t="s">
        <v>591</v>
      </c>
      <c r="B1851" s="471" t="s">
        <v>2551</v>
      </c>
      <c r="C1851" s="471">
        <v>17149</v>
      </c>
      <c r="D1851" s="471" t="s">
        <v>2250</v>
      </c>
      <c r="E1851" s="472">
        <v>44211</v>
      </c>
      <c r="F1851" s="471" t="s">
        <v>2269</v>
      </c>
      <c r="G1851" s="471" t="s">
        <v>1332</v>
      </c>
      <c r="H1851" s="471" t="s">
        <v>2521</v>
      </c>
      <c r="I1851" s="471" t="s">
        <v>2327</v>
      </c>
      <c r="J1851" s="471">
        <v>5</v>
      </c>
      <c r="K1851" s="471" t="s">
        <v>2277</v>
      </c>
    </row>
    <row r="1852" spans="1:11" ht="75">
      <c r="A1852" s="471" t="s">
        <v>699</v>
      </c>
      <c r="B1852" s="471" t="s">
        <v>2483</v>
      </c>
      <c r="C1852" s="471">
        <v>49029</v>
      </c>
      <c r="D1852" s="471" t="s">
        <v>2250</v>
      </c>
      <c r="E1852" s="472">
        <v>44159</v>
      </c>
      <c r="F1852" s="471" t="s">
        <v>2260</v>
      </c>
      <c r="G1852" s="471" t="s">
        <v>1332</v>
      </c>
      <c r="H1852" s="470" t="s">
        <v>2509</v>
      </c>
      <c r="I1852" s="471" t="s">
        <v>2303</v>
      </c>
      <c r="J1852" s="471">
        <v>3</v>
      </c>
      <c r="K1852" s="471" t="s">
        <v>2304</v>
      </c>
    </row>
    <row r="1853" spans="1:11">
      <c r="A1853" s="471" t="s">
        <v>699</v>
      </c>
      <c r="B1853" s="471" t="s">
        <v>3080</v>
      </c>
      <c r="C1853" s="471">
        <v>49013</v>
      </c>
      <c r="D1853" s="471" t="s">
        <v>2250</v>
      </c>
      <c r="E1853" s="472">
        <v>44159</v>
      </c>
      <c r="F1853" s="471" t="s">
        <v>2301</v>
      </c>
      <c r="G1853" s="471" t="s">
        <v>1332</v>
      </c>
      <c r="H1853" s="471" t="s">
        <v>2302</v>
      </c>
      <c r="I1853" s="471" t="s">
        <v>2303</v>
      </c>
      <c r="J1853" s="471">
        <v>3</v>
      </c>
      <c r="K1853" s="471" t="s">
        <v>2304</v>
      </c>
    </row>
    <row r="1854" spans="1:11">
      <c r="A1854" s="471" t="s">
        <v>699</v>
      </c>
      <c r="D1854" s="471" t="s">
        <v>2247</v>
      </c>
      <c r="E1854" s="472">
        <v>43910</v>
      </c>
      <c r="F1854" s="471" t="s">
        <v>2376</v>
      </c>
      <c r="G1854" s="471" t="s">
        <v>1332</v>
      </c>
      <c r="H1854" s="471" t="s">
        <v>2337</v>
      </c>
      <c r="I1854" s="471" t="s">
        <v>2322</v>
      </c>
      <c r="K1854" s="471" t="s">
        <v>2304</v>
      </c>
    </row>
    <row r="1855" spans="1:11">
      <c r="A1855" s="471" t="s">
        <v>632</v>
      </c>
      <c r="B1855" s="471" t="s">
        <v>2458</v>
      </c>
      <c r="C1855" s="471">
        <v>29095</v>
      </c>
      <c r="D1855" s="471" t="s">
        <v>2250</v>
      </c>
      <c r="E1855" s="472">
        <v>43962</v>
      </c>
      <c r="F1855" s="471" t="s">
        <v>2398</v>
      </c>
      <c r="G1855" s="471" t="s">
        <v>1332</v>
      </c>
      <c r="H1855" s="471" t="s">
        <v>2721</v>
      </c>
      <c r="I1855" s="471" t="s">
        <v>2460</v>
      </c>
      <c r="K1855" s="471" t="s">
        <v>2393</v>
      </c>
    </row>
    <row r="1856" spans="1:11">
      <c r="A1856" s="471" t="s">
        <v>673</v>
      </c>
      <c r="D1856" s="471" t="s">
        <v>2247</v>
      </c>
      <c r="E1856" s="472">
        <v>43898</v>
      </c>
      <c r="F1856" s="471" t="s">
        <v>44</v>
      </c>
      <c r="G1856" s="471" t="s">
        <v>1332</v>
      </c>
      <c r="H1856" s="471" t="s">
        <v>2526</v>
      </c>
      <c r="I1856" s="471" t="s">
        <v>2322</v>
      </c>
      <c r="K1856" s="471" t="s">
        <v>2550</v>
      </c>
    </row>
    <row r="1857" spans="1:11">
      <c r="A1857" s="471" t="s">
        <v>699</v>
      </c>
      <c r="B1857" s="471" t="s">
        <v>2603</v>
      </c>
      <c r="C1857" s="471">
        <v>49007</v>
      </c>
      <c r="D1857" s="471" t="s">
        <v>2250</v>
      </c>
      <c r="E1857" s="472">
        <v>44085</v>
      </c>
      <c r="F1857" s="471" t="s">
        <v>2274</v>
      </c>
      <c r="G1857" s="471" t="s">
        <v>1332</v>
      </c>
      <c r="H1857" s="471" t="s">
        <v>4079</v>
      </c>
      <c r="I1857" s="471" t="s">
        <v>2994</v>
      </c>
      <c r="J1857" s="471">
        <v>4</v>
      </c>
      <c r="K1857" s="471" t="s">
        <v>2304</v>
      </c>
    </row>
    <row r="1858" spans="1:11" ht="137.5">
      <c r="A1858" s="471" t="s">
        <v>665</v>
      </c>
      <c r="B1858" s="471" t="s">
        <v>2324</v>
      </c>
      <c r="C1858" s="471">
        <v>38089</v>
      </c>
      <c r="D1858" s="471" t="s">
        <v>2250</v>
      </c>
      <c r="E1858" s="472">
        <v>44077</v>
      </c>
      <c r="F1858" s="471" t="s">
        <v>2269</v>
      </c>
      <c r="G1858" s="471" t="s">
        <v>1332</v>
      </c>
      <c r="H1858" s="470" t="s">
        <v>3431</v>
      </c>
      <c r="I1858" s="471" t="s">
        <v>2271</v>
      </c>
      <c r="J1858" s="471">
        <v>5</v>
      </c>
      <c r="K1858" s="471" t="s">
        <v>2272</v>
      </c>
    </row>
    <row r="1859" spans="1:11">
      <c r="A1859" s="471" t="s">
        <v>640</v>
      </c>
      <c r="B1859" s="471" t="s">
        <v>2912</v>
      </c>
      <c r="C1859" s="471">
        <v>31109</v>
      </c>
      <c r="D1859" s="471" t="s">
        <v>2250</v>
      </c>
      <c r="E1859" s="472">
        <v>44088</v>
      </c>
      <c r="F1859" s="471" t="s">
        <v>2260</v>
      </c>
      <c r="G1859" s="471" t="s">
        <v>1332</v>
      </c>
      <c r="H1859" s="471" t="s">
        <v>4080</v>
      </c>
      <c r="I1859" s="471" t="s">
        <v>3125</v>
      </c>
      <c r="J1859" s="471">
        <v>4</v>
      </c>
      <c r="K1859" s="471" t="s">
        <v>2335</v>
      </c>
    </row>
    <row r="1860" spans="1:11">
      <c r="A1860" s="471" t="s">
        <v>563</v>
      </c>
      <c r="B1860" s="471" t="s">
        <v>4081</v>
      </c>
      <c r="C1860" s="471">
        <v>6027</v>
      </c>
      <c r="D1860" s="471" t="s">
        <v>2250</v>
      </c>
      <c r="E1860" s="472">
        <v>43910</v>
      </c>
      <c r="F1860" s="471" t="s">
        <v>2287</v>
      </c>
      <c r="G1860" s="471" t="s">
        <v>1332</v>
      </c>
      <c r="H1860" s="471" t="s">
        <v>4082</v>
      </c>
      <c r="I1860" s="471" t="s">
        <v>2289</v>
      </c>
      <c r="K1860" s="471" t="s">
        <v>2294</v>
      </c>
    </row>
    <row r="1861" spans="1:11">
      <c r="A1861" s="471" t="s">
        <v>675</v>
      </c>
      <c r="B1861" s="471" t="s">
        <v>4083</v>
      </c>
      <c r="C1861" s="471">
        <v>42043</v>
      </c>
      <c r="D1861" s="471" t="s">
        <v>2250</v>
      </c>
      <c r="E1861" s="472">
        <v>44001</v>
      </c>
      <c r="F1861" s="471" t="s">
        <v>2312</v>
      </c>
      <c r="G1861" s="471" t="s">
        <v>1332</v>
      </c>
      <c r="H1861" s="471" t="s">
        <v>4084</v>
      </c>
      <c r="I1861" s="471" t="s">
        <v>2314</v>
      </c>
      <c r="K1861" s="471" t="s">
        <v>2315</v>
      </c>
    </row>
    <row r="1862" spans="1:11">
      <c r="A1862" s="471" t="s">
        <v>549</v>
      </c>
      <c r="D1862" s="471" t="s">
        <v>2247</v>
      </c>
      <c r="E1862" s="472">
        <v>43959</v>
      </c>
      <c r="F1862" s="471" t="s">
        <v>2305</v>
      </c>
      <c r="G1862" s="471" t="s">
        <v>1332</v>
      </c>
      <c r="H1862" s="471" t="s">
        <v>4085</v>
      </c>
      <c r="I1862" s="471" t="s">
        <v>3212</v>
      </c>
      <c r="K1862" s="471" t="s">
        <v>2416</v>
      </c>
    </row>
    <row r="1863" spans="1:11" ht="112.5">
      <c r="A1863" s="471" t="s">
        <v>691</v>
      </c>
      <c r="D1863" s="471" t="s">
        <v>2247</v>
      </c>
      <c r="E1863" s="472">
        <v>43957</v>
      </c>
      <c r="F1863" s="471" t="s">
        <v>2624</v>
      </c>
      <c r="G1863" s="471" t="s">
        <v>1332</v>
      </c>
      <c r="H1863" s="470" t="s">
        <v>4086</v>
      </c>
      <c r="I1863" s="471" t="s">
        <v>3372</v>
      </c>
      <c r="K1863" s="471" t="s">
        <v>2541</v>
      </c>
    </row>
    <row r="1864" spans="1:11">
      <c r="A1864" s="471" t="s">
        <v>597</v>
      </c>
      <c r="D1864" s="471" t="s">
        <v>2247</v>
      </c>
      <c r="E1864" s="472">
        <v>43915</v>
      </c>
      <c r="F1864" s="471" t="s">
        <v>2361</v>
      </c>
      <c r="G1864" s="471" t="s">
        <v>1332</v>
      </c>
      <c r="H1864" s="471" t="s">
        <v>2334</v>
      </c>
      <c r="I1864" s="471" t="s">
        <v>2322</v>
      </c>
      <c r="K1864" s="471" t="s">
        <v>2285</v>
      </c>
    </row>
    <row r="1865" spans="1:11">
      <c r="A1865" s="471" t="s">
        <v>600</v>
      </c>
      <c r="B1865" s="471" t="s">
        <v>4087</v>
      </c>
      <c r="C1865" s="471">
        <v>20127</v>
      </c>
      <c r="D1865" s="471" t="s">
        <v>2250</v>
      </c>
      <c r="E1865" s="472">
        <v>43915</v>
      </c>
      <c r="F1865" s="471" t="s">
        <v>2287</v>
      </c>
      <c r="G1865" s="471" t="s">
        <v>1332</v>
      </c>
      <c r="H1865" s="471" t="s">
        <v>4088</v>
      </c>
      <c r="I1865" s="471" t="s">
        <v>2289</v>
      </c>
      <c r="K1865" s="471" t="s">
        <v>2767</v>
      </c>
    </row>
    <row r="1866" spans="1:11" ht="137.5">
      <c r="A1866" s="471" t="s">
        <v>630</v>
      </c>
      <c r="B1866" s="471" t="s">
        <v>2535</v>
      </c>
      <c r="C1866" s="471">
        <v>28043</v>
      </c>
      <c r="D1866" s="471" t="s">
        <v>2250</v>
      </c>
      <c r="E1866" s="472">
        <v>44025</v>
      </c>
      <c r="F1866" s="471" t="s">
        <v>2264</v>
      </c>
      <c r="G1866" s="471" t="s">
        <v>1332</v>
      </c>
      <c r="H1866" s="470" t="s">
        <v>2505</v>
      </c>
      <c r="I1866" s="471" t="s">
        <v>2482</v>
      </c>
      <c r="K1866" s="471" t="s">
        <v>2407</v>
      </c>
    </row>
    <row r="1867" spans="1:11" ht="187.5">
      <c r="A1867" s="471" t="s">
        <v>630</v>
      </c>
      <c r="B1867" s="471" t="s">
        <v>2864</v>
      </c>
      <c r="C1867" s="471">
        <v>28033</v>
      </c>
      <c r="D1867" s="471" t="s">
        <v>2250</v>
      </c>
      <c r="E1867" s="472">
        <v>44025</v>
      </c>
      <c r="F1867" s="471" t="s">
        <v>2398</v>
      </c>
      <c r="G1867" s="471" t="s">
        <v>1332</v>
      </c>
      <c r="H1867" s="470" t="s">
        <v>2718</v>
      </c>
      <c r="I1867" s="471" t="s">
        <v>2482</v>
      </c>
      <c r="K1867" s="471" t="s">
        <v>2407</v>
      </c>
    </row>
    <row r="1868" spans="1:11">
      <c r="A1868" s="471" t="s">
        <v>591</v>
      </c>
      <c r="B1868" s="471" t="s">
        <v>2378</v>
      </c>
      <c r="C1868" s="471">
        <v>17173</v>
      </c>
      <c r="D1868" s="471" t="s">
        <v>2250</v>
      </c>
      <c r="E1868" s="472">
        <v>44211</v>
      </c>
      <c r="F1868" s="471" t="s">
        <v>2260</v>
      </c>
      <c r="G1868" s="471" t="s">
        <v>1332</v>
      </c>
      <c r="H1868" s="471" t="s">
        <v>2977</v>
      </c>
      <c r="I1868" s="471" t="s">
        <v>2327</v>
      </c>
      <c r="J1868" s="471">
        <v>5</v>
      </c>
      <c r="K1868" s="471" t="s">
        <v>2277</v>
      </c>
    </row>
    <row r="1869" spans="1:11">
      <c r="A1869" s="471" t="s">
        <v>607</v>
      </c>
      <c r="D1869" s="471" t="s">
        <v>2247</v>
      </c>
      <c r="E1869" s="472">
        <v>44258</v>
      </c>
      <c r="F1869" s="471" t="s">
        <v>2367</v>
      </c>
      <c r="G1869" s="471" t="s">
        <v>1332</v>
      </c>
      <c r="H1869" s="471" t="s">
        <v>4089</v>
      </c>
      <c r="I1869" s="471" t="s">
        <v>4090</v>
      </c>
      <c r="K1869" s="471" t="s">
        <v>2553</v>
      </c>
    </row>
    <row r="1870" spans="1:11">
      <c r="A1870" s="471" t="s">
        <v>640</v>
      </c>
      <c r="B1870" s="471" t="s">
        <v>4091</v>
      </c>
      <c r="C1870" s="471">
        <v>31131</v>
      </c>
      <c r="D1870" s="471" t="s">
        <v>2250</v>
      </c>
      <c r="E1870" s="472">
        <v>43924</v>
      </c>
      <c r="F1870" s="471" t="s">
        <v>2287</v>
      </c>
      <c r="G1870" s="471" t="s">
        <v>1332</v>
      </c>
      <c r="H1870" s="471" t="s">
        <v>2340</v>
      </c>
      <c r="I1870" s="471" t="s">
        <v>2341</v>
      </c>
      <c r="K1870" s="471" t="s">
        <v>2335</v>
      </c>
    </row>
    <row r="1871" spans="1:11">
      <c r="A1871" s="471" t="s">
        <v>591</v>
      </c>
      <c r="B1871" s="471" t="s">
        <v>2423</v>
      </c>
      <c r="C1871" s="471">
        <v>17187</v>
      </c>
      <c r="D1871" s="471" t="s">
        <v>2250</v>
      </c>
      <c r="E1871" s="472">
        <v>44211</v>
      </c>
      <c r="F1871" s="471" t="s">
        <v>2274</v>
      </c>
      <c r="G1871" s="471" t="s">
        <v>1332</v>
      </c>
      <c r="H1871" s="471" t="s">
        <v>2552</v>
      </c>
      <c r="I1871" s="471" t="s">
        <v>2327</v>
      </c>
      <c r="J1871" s="471">
        <v>5</v>
      </c>
      <c r="K1871" s="471" t="s">
        <v>2277</v>
      </c>
    </row>
    <row r="1872" spans="1:11" ht="409.5">
      <c r="A1872" s="471" t="s">
        <v>642</v>
      </c>
      <c r="D1872" s="471" t="s">
        <v>2247</v>
      </c>
      <c r="E1872" s="472">
        <v>43960</v>
      </c>
      <c r="F1872" s="471" t="s">
        <v>2274</v>
      </c>
      <c r="G1872" s="471" t="s">
        <v>1332</v>
      </c>
      <c r="H1872" s="470" t="s">
        <v>4092</v>
      </c>
      <c r="I1872" s="471" t="s">
        <v>3437</v>
      </c>
      <c r="K1872" s="471" t="s">
        <v>2499</v>
      </c>
    </row>
    <row r="1873" spans="1:11">
      <c r="A1873" s="471" t="s">
        <v>679</v>
      </c>
      <c r="D1873" s="471" t="s">
        <v>2247</v>
      </c>
      <c r="E1873" s="472">
        <v>43972</v>
      </c>
      <c r="F1873" s="471" t="s">
        <v>2269</v>
      </c>
      <c r="G1873" s="471" t="s">
        <v>1332</v>
      </c>
      <c r="H1873" s="471" t="s">
        <v>4093</v>
      </c>
      <c r="I1873" s="471" t="s">
        <v>4094</v>
      </c>
      <c r="K1873" s="471" t="s">
        <v>2676</v>
      </c>
    </row>
    <row r="1874" spans="1:11">
      <c r="A1874" s="471" t="s">
        <v>549</v>
      </c>
      <c r="B1874" s="471" t="s">
        <v>4095</v>
      </c>
      <c r="C1874" s="471">
        <v>2170</v>
      </c>
      <c r="D1874" s="471" t="s">
        <v>2250</v>
      </c>
      <c r="E1874" s="472">
        <v>44138</v>
      </c>
      <c r="F1874" s="471" t="s">
        <v>2331</v>
      </c>
      <c r="G1874" s="471" t="s">
        <v>1332</v>
      </c>
      <c r="H1874" s="471" t="s">
        <v>4096</v>
      </c>
      <c r="I1874" s="471" t="s">
        <v>4097</v>
      </c>
      <c r="K1874" s="471" t="s">
        <v>2416</v>
      </c>
    </row>
    <row r="1875" spans="1:11" ht="87.5">
      <c r="A1875" s="471" t="s">
        <v>614</v>
      </c>
      <c r="D1875" s="471" t="s">
        <v>2247</v>
      </c>
      <c r="E1875" s="472">
        <v>43992</v>
      </c>
      <c r="F1875" s="471" t="s">
        <v>2305</v>
      </c>
      <c r="G1875" s="471" t="s">
        <v>1332</v>
      </c>
      <c r="H1875" s="470" t="s">
        <v>4098</v>
      </c>
      <c r="I1875" s="471" t="s">
        <v>2523</v>
      </c>
      <c r="K1875" s="471" t="s">
        <v>2524</v>
      </c>
    </row>
    <row r="1876" spans="1:11">
      <c r="A1876" s="471" t="s">
        <v>582</v>
      </c>
      <c r="D1876" s="471" t="s">
        <v>2247</v>
      </c>
      <c r="E1876" s="472">
        <v>43924</v>
      </c>
      <c r="F1876" s="471" t="s">
        <v>2585</v>
      </c>
      <c r="G1876" s="471" t="s">
        <v>1332</v>
      </c>
      <c r="H1876" s="471" t="s">
        <v>2337</v>
      </c>
      <c r="I1876" s="471" t="s">
        <v>2322</v>
      </c>
      <c r="K1876" s="471" t="s">
        <v>2495</v>
      </c>
    </row>
    <row r="1877" spans="1:11" ht="100">
      <c r="A1877" s="471" t="s">
        <v>591</v>
      </c>
      <c r="B1877" s="471" t="s">
        <v>3477</v>
      </c>
      <c r="C1877" s="471">
        <v>17063</v>
      </c>
      <c r="D1877" s="471" t="s">
        <v>2250</v>
      </c>
      <c r="E1877" s="472">
        <v>44211</v>
      </c>
      <c r="F1877" s="471" t="s">
        <v>2305</v>
      </c>
      <c r="G1877" s="471" t="s">
        <v>1332</v>
      </c>
      <c r="H1877" s="470" t="s">
        <v>2463</v>
      </c>
      <c r="I1877" s="471" t="s">
        <v>2327</v>
      </c>
      <c r="J1877" s="471">
        <v>5</v>
      </c>
      <c r="K1877" s="471" t="s">
        <v>2277</v>
      </c>
    </row>
    <row r="1878" spans="1:11" ht="100">
      <c r="A1878" s="471" t="s">
        <v>591</v>
      </c>
      <c r="B1878" s="471" t="s">
        <v>3213</v>
      </c>
      <c r="C1878" s="471">
        <v>17009</v>
      </c>
      <c r="D1878" s="471" t="s">
        <v>2250</v>
      </c>
      <c r="E1878" s="472">
        <v>44211</v>
      </c>
      <c r="F1878" s="471" t="s">
        <v>2305</v>
      </c>
      <c r="G1878" s="471" t="s">
        <v>1332</v>
      </c>
      <c r="H1878" s="470" t="s">
        <v>2463</v>
      </c>
      <c r="I1878" s="471" t="s">
        <v>2327</v>
      </c>
      <c r="J1878" s="471">
        <v>5</v>
      </c>
      <c r="K1878" s="471" t="s">
        <v>2277</v>
      </c>
    </row>
    <row r="1879" spans="1:11">
      <c r="A1879" s="471" t="s">
        <v>567</v>
      </c>
      <c r="D1879" s="471" t="s">
        <v>2247</v>
      </c>
      <c r="E1879" s="472">
        <v>43913</v>
      </c>
      <c r="F1879" s="471" t="s">
        <v>2333</v>
      </c>
      <c r="G1879" s="471" t="s">
        <v>1332</v>
      </c>
      <c r="H1879" s="471" t="s">
        <v>2389</v>
      </c>
      <c r="I1879" s="471" t="s">
        <v>2322</v>
      </c>
      <c r="K1879" s="471" t="s">
        <v>2390</v>
      </c>
    </row>
    <row r="1880" spans="1:11">
      <c r="A1880" s="471" t="s">
        <v>696</v>
      </c>
      <c r="B1880" s="471" t="s">
        <v>4099</v>
      </c>
      <c r="C1880" s="471">
        <v>48187</v>
      </c>
      <c r="D1880" s="471" t="s">
        <v>2250</v>
      </c>
      <c r="E1880" s="472">
        <v>43924</v>
      </c>
      <c r="F1880" s="471" t="s">
        <v>2287</v>
      </c>
      <c r="G1880" s="471" t="s">
        <v>1332</v>
      </c>
      <c r="H1880" s="471" t="s">
        <v>4100</v>
      </c>
      <c r="I1880" s="471" t="s">
        <v>2289</v>
      </c>
      <c r="K1880" s="471" t="s">
        <v>2290</v>
      </c>
    </row>
    <row r="1881" spans="1:11" ht="287.5">
      <c r="A1881" s="471" t="s">
        <v>636</v>
      </c>
      <c r="D1881" s="471" t="s">
        <v>2247</v>
      </c>
      <c r="E1881" s="472">
        <v>43983</v>
      </c>
      <c r="F1881" s="471" t="s">
        <v>2274</v>
      </c>
      <c r="G1881" s="471" t="s">
        <v>1332</v>
      </c>
      <c r="H1881" s="470" t="s">
        <v>4101</v>
      </c>
      <c r="I1881" s="471" t="s">
        <v>4102</v>
      </c>
      <c r="K1881" s="471" t="s">
        <v>2752</v>
      </c>
    </row>
    <row r="1882" spans="1:11">
      <c r="A1882" s="471" t="s">
        <v>549</v>
      </c>
      <c r="D1882" s="471" t="s">
        <v>2247</v>
      </c>
      <c r="E1882" s="472">
        <v>44013</v>
      </c>
      <c r="F1882" s="471" t="s">
        <v>2586</v>
      </c>
      <c r="G1882" s="471" t="s">
        <v>1332</v>
      </c>
      <c r="H1882" s="471" t="s">
        <v>2334</v>
      </c>
      <c r="I1882" s="471" t="s">
        <v>2322</v>
      </c>
      <c r="K1882" s="471" t="s">
        <v>2416</v>
      </c>
    </row>
    <row r="1883" spans="1:11">
      <c r="A1883" s="471" t="s">
        <v>632</v>
      </c>
      <c r="B1883" s="471" t="s">
        <v>3808</v>
      </c>
      <c r="C1883" s="471">
        <v>29051</v>
      </c>
      <c r="D1883" s="471" t="s">
        <v>2250</v>
      </c>
      <c r="E1883" s="472">
        <v>43918</v>
      </c>
      <c r="F1883" s="471" t="s">
        <v>2287</v>
      </c>
      <c r="G1883" s="471" t="s">
        <v>1332</v>
      </c>
      <c r="H1883" s="471" t="s">
        <v>4103</v>
      </c>
      <c r="I1883" s="471" t="s">
        <v>2289</v>
      </c>
      <c r="K1883" s="471" t="s">
        <v>2393</v>
      </c>
    </row>
    <row r="1884" spans="1:11" ht="50">
      <c r="A1884" s="471" t="s">
        <v>645</v>
      </c>
      <c r="D1884" s="471" t="s">
        <v>2247</v>
      </c>
      <c r="E1884" s="472">
        <v>43962</v>
      </c>
      <c r="F1884" s="471" t="s">
        <v>2274</v>
      </c>
      <c r="G1884" s="471" t="s">
        <v>1332</v>
      </c>
      <c r="H1884" s="470" t="s">
        <v>4104</v>
      </c>
      <c r="I1884" s="471" t="s">
        <v>4105</v>
      </c>
      <c r="K1884" s="471" t="s">
        <v>2561</v>
      </c>
    </row>
    <row r="1885" spans="1:11" ht="75">
      <c r="A1885" s="471" t="s">
        <v>699</v>
      </c>
      <c r="B1885" s="471" t="s">
        <v>3024</v>
      </c>
      <c r="C1885" s="471">
        <v>49037</v>
      </c>
      <c r="D1885" s="471" t="s">
        <v>2250</v>
      </c>
      <c r="E1885" s="472">
        <v>44159</v>
      </c>
      <c r="F1885" s="471" t="s">
        <v>2260</v>
      </c>
      <c r="G1885" s="471" t="s">
        <v>1332</v>
      </c>
      <c r="H1885" s="470" t="s">
        <v>2509</v>
      </c>
      <c r="I1885" s="471" t="s">
        <v>2303</v>
      </c>
      <c r="J1885" s="471">
        <v>3</v>
      </c>
      <c r="K1885" s="471" t="s">
        <v>2304</v>
      </c>
    </row>
    <row r="1886" spans="1:11">
      <c r="A1886" s="471" t="s">
        <v>630</v>
      </c>
      <c r="D1886" s="471" t="s">
        <v>2247</v>
      </c>
      <c r="E1886" s="471" t="s">
        <v>2358</v>
      </c>
      <c r="F1886" s="471" t="s">
        <v>2359</v>
      </c>
      <c r="G1886" s="471" t="s">
        <v>1332</v>
      </c>
      <c r="H1886" s="471" t="s">
        <v>2334</v>
      </c>
      <c r="I1886" s="471" t="s">
        <v>2322</v>
      </c>
      <c r="K1886" s="471" t="s">
        <v>2407</v>
      </c>
    </row>
    <row r="1887" spans="1:11">
      <c r="A1887" s="471" t="s">
        <v>588</v>
      </c>
      <c r="B1887" s="471" t="s">
        <v>3320</v>
      </c>
      <c r="C1887" s="471">
        <v>16017</v>
      </c>
      <c r="D1887" s="471" t="s">
        <v>2250</v>
      </c>
      <c r="E1887" s="472">
        <v>44149</v>
      </c>
      <c r="F1887" s="471" t="s">
        <v>2269</v>
      </c>
      <c r="G1887" s="471" t="s">
        <v>1332</v>
      </c>
      <c r="H1887" s="471" t="s">
        <v>4106</v>
      </c>
      <c r="I1887" s="471" t="s">
        <v>4107</v>
      </c>
      <c r="J1887" s="471">
        <v>4</v>
      </c>
      <c r="K1887" s="471" t="s">
        <v>2308</v>
      </c>
    </row>
    <row r="1888" spans="1:11">
      <c r="A1888" s="471" t="s">
        <v>623</v>
      </c>
      <c r="B1888" s="471" t="s">
        <v>4108</v>
      </c>
      <c r="C1888" s="471">
        <v>26053</v>
      </c>
      <c r="D1888" s="471" t="s">
        <v>2250</v>
      </c>
      <c r="E1888" s="472">
        <v>44043</v>
      </c>
      <c r="F1888" s="471" t="s">
        <v>2317</v>
      </c>
      <c r="G1888" s="471" t="s">
        <v>1332</v>
      </c>
      <c r="H1888" s="471" t="s">
        <v>3104</v>
      </c>
      <c r="I1888" s="471" t="s">
        <v>2319</v>
      </c>
      <c r="K1888" s="471" t="s">
        <v>2320</v>
      </c>
    </row>
    <row r="1889" spans="1:11">
      <c r="A1889" s="471" t="s">
        <v>600</v>
      </c>
      <c r="B1889" s="471" t="s">
        <v>4109</v>
      </c>
      <c r="C1889" s="471">
        <v>20209</v>
      </c>
      <c r="D1889" s="471" t="s">
        <v>2250</v>
      </c>
      <c r="E1889" s="472">
        <v>44012</v>
      </c>
      <c r="F1889" s="471" t="s">
        <v>2331</v>
      </c>
      <c r="G1889" s="471" t="s">
        <v>1332</v>
      </c>
      <c r="H1889" s="471" t="s">
        <v>4110</v>
      </c>
      <c r="I1889" s="471" t="s">
        <v>4111</v>
      </c>
      <c r="K1889" s="471" t="s">
        <v>2767</v>
      </c>
    </row>
    <row r="1890" spans="1:11" ht="200">
      <c r="A1890" s="471" t="s">
        <v>630</v>
      </c>
      <c r="B1890" s="471" t="s">
        <v>2504</v>
      </c>
      <c r="C1890" s="471">
        <v>28133</v>
      </c>
      <c r="D1890" s="471" t="s">
        <v>2250</v>
      </c>
      <c r="E1890" s="472">
        <v>44025</v>
      </c>
      <c r="F1890" s="471" t="s">
        <v>2260</v>
      </c>
      <c r="G1890" s="471" t="s">
        <v>1332</v>
      </c>
      <c r="H1890" s="470" t="s">
        <v>2631</v>
      </c>
      <c r="I1890" s="471" t="s">
        <v>2482</v>
      </c>
      <c r="K1890" s="471" t="s">
        <v>2407</v>
      </c>
    </row>
    <row r="1891" spans="1:11">
      <c r="A1891" s="471" t="s">
        <v>591</v>
      </c>
      <c r="B1891" s="471" t="s">
        <v>3093</v>
      </c>
      <c r="C1891" s="471">
        <v>17003</v>
      </c>
      <c r="D1891" s="471" t="s">
        <v>2250</v>
      </c>
      <c r="E1891" s="472">
        <v>44211</v>
      </c>
      <c r="F1891" s="471" t="s">
        <v>2398</v>
      </c>
      <c r="G1891" s="471" t="s">
        <v>1332</v>
      </c>
      <c r="H1891" s="471" t="s">
        <v>2399</v>
      </c>
      <c r="I1891" s="471" t="s">
        <v>2327</v>
      </c>
      <c r="J1891" s="471">
        <v>5</v>
      </c>
      <c r="K1891" s="471" t="s">
        <v>2277</v>
      </c>
    </row>
    <row r="1892" spans="1:11" ht="75">
      <c r="A1892" s="471" t="s">
        <v>619</v>
      </c>
      <c r="D1892" s="471" t="s">
        <v>2247</v>
      </c>
      <c r="E1892" s="472">
        <v>43976</v>
      </c>
      <c r="F1892" s="471" t="s">
        <v>2317</v>
      </c>
      <c r="G1892" s="471" t="s">
        <v>1332</v>
      </c>
      <c r="H1892" s="470" t="s">
        <v>4112</v>
      </c>
      <c r="I1892" s="471" t="s">
        <v>3542</v>
      </c>
      <c r="J1892" s="471">
        <v>4</v>
      </c>
      <c r="K1892" s="471" t="s">
        <v>2516</v>
      </c>
    </row>
    <row r="1893" spans="1:11" ht="187.5">
      <c r="A1893" s="471" t="s">
        <v>630</v>
      </c>
      <c r="B1893" s="471" t="s">
        <v>2710</v>
      </c>
      <c r="C1893" s="471">
        <v>28063</v>
      </c>
      <c r="D1893" s="471" t="s">
        <v>2250</v>
      </c>
      <c r="E1893" s="472">
        <v>44025</v>
      </c>
      <c r="F1893" s="471" t="s">
        <v>2398</v>
      </c>
      <c r="G1893" s="471" t="s">
        <v>1332</v>
      </c>
      <c r="H1893" s="470" t="s">
        <v>2718</v>
      </c>
      <c r="I1893" s="471" t="s">
        <v>2482</v>
      </c>
      <c r="K1893" s="471" t="s">
        <v>2407</v>
      </c>
    </row>
    <row r="1894" spans="1:11" ht="125">
      <c r="A1894" s="471" t="s">
        <v>665</v>
      </c>
      <c r="B1894" s="471" t="s">
        <v>2436</v>
      </c>
      <c r="C1894" s="471">
        <v>38097</v>
      </c>
      <c r="D1894" s="471" t="s">
        <v>2250</v>
      </c>
      <c r="E1894" s="472">
        <v>44077</v>
      </c>
      <c r="F1894" s="471" t="s">
        <v>2471</v>
      </c>
      <c r="G1894" s="471" t="s">
        <v>1332</v>
      </c>
      <c r="H1894" s="470" t="s">
        <v>2472</v>
      </c>
      <c r="I1894" s="471" t="s">
        <v>2271</v>
      </c>
      <c r="J1894" s="471">
        <v>5</v>
      </c>
      <c r="K1894" s="471" t="s">
        <v>2272</v>
      </c>
    </row>
    <row r="1895" spans="1:11">
      <c r="A1895" s="471" t="s">
        <v>591</v>
      </c>
      <c r="B1895" s="471" t="s">
        <v>3161</v>
      </c>
      <c r="C1895" s="471">
        <v>17129</v>
      </c>
      <c r="D1895" s="471" t="s">
        <v>2250</v>
      </c>
      <c r="E1895" s="472">
        <v>44211</v>
      </c>
      <c r="F1895" s="471" t="s">
        <v>2264</v>
      </c>
      <c r="G1895" s="471" t="s">
        <v>1332</v>
      </c>
      <c r="H1895" s="471" t="s">
        <v>2558</v>
      </c>
      <c r="I1895" s="471" t="s">
        <v>2327</v>
      </c>
      <c r="J1895" s="471">
        <v>5</v>
      </c>
      <c r="K1895" s="471" t="s">
        <v>2277</v>
      </c>
    </row>
    <row r="1896" spans="1:11" ht="137.5">
      <c r="A1896" s="471" t="s">
        <v>675</v>
      </c>
      <c r="D1896" s="471" t="s">
        <v>2247</v>
      </c>
      <c r="E1896" s="472">
        <v>43992</v>
      </c>
      <c r="F1896" s="471" t="s">
        <v>2269</v>
      </c>
      <c r="G1896" s="471" t="s">
        <v>1332</v>
      </c>
      <c r="H1896" s="470" t="s">
        <v>4113</v>
      </c>
      <c r="I1896" s="471" t="s">
        <v>4114</v>
      </c>
      <c r="K1896" s="471" t="s">
        <v>2315</v>
      </c>
    </row>
    <row r="1897" spans="1:11">
      <c r="A1897" s="471" t="s">
        <v>696</v>
      </c>
      <c r="D1897" s="471" t="s">
        <v>2247</v>
      </c>
      <c r="E1897" s="472">
        <v>43959</v>
      </c>
      <c r="F1897" s="471" t="s">
        <v>2388</v>
      </c>
      <c r="G1897" s="471" t="s">
        <v>1332</v>
      </c>
      <c r="H1897" s="471" t="s">
        <v>2533</v>
      </c>
      <c r="I1897" s="471" t="s">
        <v>2322</v>
      </c>
      <c r="K1897" s="471" t="s">
        <v>2290</v>
      </c>
    </row>
    <row r="1898" spans="1:11">
      <c r="A1898" s="471" t="s">
        <v>632</v>
      </c>
      <c r="B1898" s="471" t="s">
        <v>3648</v>
      </c>
      <c r="C1898" s="471">
        <v>29025</v>
      </c>
      <c r="D1898" s="471" t="s">
        <v>2250</v>
      </c>
      <c r="E1898" s="472">
        <v>43917</v>
      </c>
      <c r="F1898" s="471" t="s">
        <v>2287</v>
      </c>
      <c r="G1898" s="471" t="s">
        <v>1332</v>
      </c>
      <c r="H1898" s="471" t="s">
        <v>4115</v>
      </c>
      <c r="I1898" s="471" t="s">
        <v>2289</v>
      </c>
      <c r="K1898" s="471" t="s">
        <v>2393</v>
      </c>
    </row>
    <row r="1899" spans="1:11">
      <c r="A1899" s="471" t="s">
        <v>632</v>
      </c>
      <c r="D1899" s="471" t="s">
        <v>2247</v>
      </c>
      <c r="E1899" s="472">
        <v>43927</v>
      </c>
      <c r="F1899" s="471" t="s">
        <v>2287</v>
      </c>
      <c r="G1899" s="471" t="s">
        <v>1332</v>
      </c>
      <c r="H1899" s="471" t="s">
        <v>3034</v>
      </c>
      <c r="I1899" s="471" t="s">
        <v>2289</v>
      </c>
      <c r="K1899" s="471" t="s">
        <v>2393</v>
      </c>
    </row>
    <row r="1900" spans="1:11" ht="137.5">
      <c r="A1900" s="471" t="s">
        <v>630</v>
      </c>
      <c r="B1900" s="471" t="s">
        <v>2458</v>
      </c>
      <c r="C1900" s="471">
        <v>28059</v>
      </c>
      <c r="D1900" s="471" t="s">
        <v>2250</v>
      </c>
      <c r="E1900" s="472">
        <v>44025</v>
      </c>
      <c r="F1900" s="471" t="s">
        <v>2278</v>
      </c>
      <c r="G1900" s="471" t="s">
        <v>1332</v>
      </c>
      <c r="H1900" s="470" t="s">
        <v>2505</v>
      </c>
      <c r="I1900" s="471" t="s">
        <v>2482</v>
      </c>
      <c r="K1900" s="471" t="s">
        <v>2407</v>
      </c>
    </row>
    <row r="1901" spans="1:11">
      <c r="A1901" s="471" t="s">
        <v>586</v>
      </c>
      <c r="B1901" s="471" t="s">
        <v>3290</v>
      </c>
      <c r="C1901" s="471">
        <v>15003</v>
      </c>
      <c r="D1901" s="471" t="s">
        <v>2250</v>
      </c>
      <c r="E1901" s="472">
        <v>44098</v>
      </c>
      <c r="F1901" s="471" t="s">
        <v>2301</v>
      </c>
      <c r="G1901" s="471" t="s">
        <v>1332</v>
      </c>
      <c r="H1901" s="471" t="s">
        <v>4116</v>
      </c>
      <c r="I1901" s="471" t="s">
        <v>3292</v>
      </c>
      <c r="J1901" s="471">
        <v>4</v>
      </c>
      <c r="K1901" s="471" t="s">
        <v>2432</v>
      </c>
    </row>
    <row r="1902" spans="1:11">
      <c r="A1902" s="471" t="s">
        <v>579</v>
      </c>
      <c r="B1902" s="471" t="s">
        <v>2273</v>
      </c>
      <c r="C1902" s="471">
        <v>12087</v>
      </c>
      <c r="D1902" s="471" t="s">
        <v>2250</v>
      </c>
      <c r="E1902" s="472">
        <v>44014</v>
      </c>
      <c r="F1902" s="471" t="s">
        <v>2317</v>
      </c>
      <c r="G1902" s="471" t="s">
        <v>1332</v>
      </c>
      <c r="H1902" s="471" t="s">
        <v>3806</v>
      </c>
      <c r="I1902" s="471" t="s">
        <v>3807</v>
      </c>
      <c r="K1902" s="471" t="s">
        <v>2403</v>
      </c>
    </row>
    <row r="1903" spans="1:11">
      <c r="A1903" s="471" t="s">
        <v>612</v>
      </c>
      <c r="D1903" s="471" t="s">
        <v>2247</v>
      </c>
      <c r="E1903" s="472">
        <v>43928</v>
      </c>
      <c r="F1903" s="471" t="s">
        <v>2361</v>
      </c>
      <c r="G1903" s="471" t="s">
        <v>1332</v>
      </c>
      <c r="H1903" s="471" t="s">
        <v>2337</v>
      </c>
      <c r="I1903" s="471" t="s">
        <v>2322</v>
      </c>
      <c r="K1903" s="471" t="s">
        <v>2263</v>
      </c>
    </row>
    <row r="1904" spans="1:11">
      <c r="A1904" s="471" t="s">
        <v>696</v>
      </c>
      <c r="B1904" s="471" t="s">
        <v>4117</v>
      </c>
      <c r="C1904" s="471">
        <v>48357</v>
      </c>
      <c r="D1904" s="471" t="s">
        <v>2250</v>
      </c>
      <c r="E1904" s="472">
        <v>44015</v>
      </c>
      <c r="F1904" s="471" t="s">
        <v>2331</v>
      </c>
      <c r="G1904" s="471" t="s">
        <v>1332</v>
      </c>
      <c r="H1904" s="471" t="s">
        <v>2973</v>
      </c>
      <c r="I1904" s="471" t="s">
        <v>2974</v>
      </c>
      <c r="K1904" s="471" t="s">
        <v>2290</v>
      </c>
    </row>
    <row r="1905" spans="1:11" ht="75">
      <c r="A1905" s="471" t="s">
        <v>699</v>
      </c>
      <c r="B1905" s="471" t="s">
        <v>698</v>
      </c>
      <c r="C1905" s="471">
        <v>49049</v>
      </c>
      <c r="D1905" s="471" t="s">
        <v>2250</v>
      </c>
      <c r="E1905" s="472">
        <v>44159</v>
      </c>
      <c r="F1905" s="471" t="s">
        <v>2260</v>
      </c>
      <c r="G1905" s="471" t="s">
        <v>1332</v>
      </c>
      <c r="H1905" s="470" t="s">
        <v>2509</v>
      </c>
      <c r="I1905" s="471" t="s">
        <v>2303</v>
      </c>
      <c r="J1905" s="471">
        <v>3</v>
      </c>
      <c r="K1905" s="471" t="s">
        <v>2304</v>
      </c>
    </row>
    <row r="1906" spans="1:11">
      <c r="A1906" s="471" t="s">
        <v>642</v>
      </c>
      <c r="D1906" s="471" t="s">
        <v>2247</v>
      </c>
      <c r="E1906" s="472">
        <v>43980</v>
      </c>
      <c r="F1906" s="471" t="s">
        <v>2312</v>
      </c>
      <c r="G1906" s="471" t="s">
        <v>1332</v>
      </c>
      <c r="H1906" s="471" t="s">
        <v>4118</v>
      </c>
      <c r="I1906" s="471" t="s">
        <v>2498</v>
      </c>
      <c r="J1906" s="471">
        <v>3</v>
      </c>
      <c r="K1906" s="471" t="s">
        <v>2499</v>
      </c>
    </row>
    <row r="1907" spans="1:11">
      <c r="A1907" s="471" t="s">
        <v>673</v>
      </c>
      <c r="D1907" s="471" t="s">
        <v>2247</v>
      </c>
      <c r="E1907" s="472">
        <v>44013</v>
      </c>
      <c r="F1907" s="471" t="s">
        <v>2408</v>
      </c>
      <c r="G1907" s="471" t="s">
        <v>1332</v>
      </c>
      <c r="H1907" s="471" t="s">
        <v>2526</v>
      </c>
      <c r="I1907" s="471" t="s">
        <v>2322</v>
      </c>
      <c r="K1907" s="471" t="s">
        <v>2550</v>
      </c>
    </row>
    <row r="1908" spans="1:11">
      <c r="A1908" s="471" t="s">
        <v>588</v>
      </c>
      <c r="D1908" s="471" t="s">
        <v>2247</v>
      </c>
      <c r="E1908" s="472">
        <v>43952</v>
      </c>
      <c r="F1908" s="471" t="s">
        <v>2624</v>
      </c>
      <c r="G1908" s="471" t="s">
        <v>1332</v>
      </c>
      <c r="H1908" s="471" t="s">
        <v>2306</v>
      </c>
      <c r="I1908" s="471" t="s">
        <v>2307</v>
      </c>
      <c r="K1908" s="471" t="s">
        <v>2308</v>
      </c>
    </row>
    <row r="1909" spans="1:11" ht="75">
      <c r="A1909" s="471" t="s">
        <v>667</v>
      </c>
      <c r="B1909" s="471" t="s">
        <v>4119</v>
      </c>
      <c r="C1909" s="471">
        <v>39045</v>
      </c>
      <c r="D1909" s="471" t="s">
        <v>2250</v>
      </c>
      <c r="E1909" s="472">
        <v>44035</v>
      </c>
      <c r="F1909" s="471" t="s">
        <v>2296</v>
      </c>
      <c r="G1909" s="471" t="s">
        <v>1332</v>
      </c>
      <c r="H1909" s="470" t="s">
        <v>3112</v>
      </c>
      <c r="I1909" s="471" t="s">
        <v>2298</v>
      </c>
      <c r="K1909" s="471" t="s">
        <v>2299</v>
      </c>
    </row>
    <row r="1910" spans="1:11">
      <c r="A1910" s="471" t="s">
        <v>2090</v>
      </c>
      <c r="D1910" s="471" t="s">
        <v>2247</v>
      </c>
      <c r="E1910" s="472">
        <v>43920</v>
      </c>
      <c r="F1910" s="471" t="s">
        <v>2287</v>
      </c>
      <c r="G1910" s="471" t="s">
        <v>1332</v>
      </c>
      <c r="H1910" s="471" t="s">
        <v>4120</v>
      </c>
      <c r="I1910" s="471" t="s">
        <v>2341</v>
      </c>
      <c r="K1910" s="471" t="s">
        <v>3593</v>
      </c>
    </row>
    <row r="1911" spans="1:11" ht="62.5">
      <c r="A1911" s="471" t="s">
        <v>699</v>
      </c>
      <c r="B1911" s="471" t="s">
        <v>2300</v>
      </c>
      <c r="C1911" s="471">
        <v>49017</v>
      </c>
      <c r="D1911" s="471" t="s">
        <v>2250</v>
      </c>
      <c r="E1911" s="472">
        <v>44158</v>
      </c>
      <c r="F1911" s="471" t="s">
        <v>2269</v>
      </c>
      <c r="G1911" s="471" t="s">
        <v>1332</v>
      </c>
      <c r="H1911" s="470" t="s">
        <v>3351</v>
      </c>
      <c r="I1911" s="471" t="s">
        <v>2303</v>
      </c>
      <c r="J1911" s="471">
        <v>3</v>
      </c>
      <c r="K1911" s="471" t="s">
        <v>2304</v>
      </c>
    </row>
    <row r="1912" spans="1:11">
      <c r="A1912" s="471" t="s">
        <v>673</v>
      </c>
      <c r="B1912" s="471" t="s">
        <v>3067</v>
      </c>
      <c r="C1912" s="471">
        <v>41005</v>
      </c>
      <c r="D1912" s="471" t="s">
        <v>2250</v>
      </c>
      <c r="E1912" s="472">
        <v>43974</v>
      </c>
      <c r="F1912" s="471" t="s">
        <v>2260</v>
      </c>
      <c r="G1912" s="471" t="s">
        <v>1332</v>
      </c>
      <c r="H1912" s="471" t="s">
        <v>3068</v>
      </c>
      <c r="I1912" s="471" t="s">
        <v>3069</v>
      </c>
      <c r="K1912" s="471" t="s">
        <v>2550</v>
      </c>
    </row>
    <row r="1913" spans="1:11">
      <c r="A1913" s="471" t="s">
        <v>645</v>
      </c>
      <c r="B1913" s="471" t="s">
        <v>4121</v>
      </c>
      <c r="C1913" s="471">
        <v>33015</v>
      </c>
      <c r="D1913" s="471" t="s">
        <v>2250</v>
      </c>
      <c r="E1913" s="472">
        <v>43997</v>
      </c>
      <c r="F1913" s="471" t="s">
        <v>2260</v>
      </c>
      <c r="G1913" s="471" t="s">
        <v>1332</v>
      </c>
      <c r="H1913" s="471" t="s">
        <v>3564</v>
      </c>
      <c r="I1913" s="471" t="s">
        <v>3262</v>
      </c>
      <c r="K1913" s="471" t="s">
        <v>2561</v>
      </c>
    </row>
    <row r="1914" spans="1:11">
      <c r="A1914" s="471" t="s">
        <v>623</v>
      </c>
      <c r="D1914" s="471" t="s">
        <v>2247</v>
      </c>
      <c r="E1914" s="472">
        <v>43902</v>
      </c>
      <c r="F1914" s="471" t="s">
        <v>2376</v>
      </c>
      <c r="G1914" s="471" t="s">
        <v>1332</v>
      </c>
      <c r="H1914" s="471" t="s">
        <v>2957</v>
      </c>
      <c r="I1914" s="471" t="s">
        <v>2322</v>
      </c>
      <c r="K1914" s="471" t="s">
        <v>2320</v>
      </c>
    </row>
    <row r="1915" spans="1:11">
      <c r="A1915" s="471" t="s">
        <v>691</v>
      </c>
      <c r="D1915" s="471" t="s">
        <v>2247</v>
      </c>
      <c r="E1915" s="472">
        <v>43913</v>
      </c>
      <c r="F1915" s="471" t="s">
        <v>2585</v>
      </c>
      <c r="G1915" s="471" t="s">
        <v>1332</v>
      </c>
      <c r="H1915" s="471" t="s">
        <v>2533</v>
      </c>
      <c r="I1915" s="471" t="s">
        <v>2322</v>
      </c>
      <c r="K1915" s="471" t="s">
        <v>2541</v>
      </c>
    </row>
    <row r="1916" spans="1:11">
      <c r="A1916" s="471" t="s">
        <v>623</v>
      </c>
      <c r="B1916" s="471" t="s">
        <v>3540</v>
      </c>
      <c r="C1916" s="471">
        <v>26083</v>
      </c>
      <c r="D1916" s="471" t="s">
        <v>2250</v>
      </c>
      <c r="E1916" s="472">
        <v>44043</v>
      </c>
      <c r="F1916" s="471" t="s">
        <v>2274</v>
      </c>
      <c r="G1916" s="471" t="s">
        <v>1332</v>
      </c>
      <c r="H1916" s="471" t="s">
        <v>3448</v>
      </c>
      <c r="I1916" s="471" t="s">
        <v>2319</v>
      </c>
      <c r="K1916" s="471" t="s">
        <v>2320</v>
      </c>
    </row>
    <row r="1917" spans="1:11" ht="62.5">
      <c r="A1917" s="471" t="s">
        <v>699</v>
      </c>
      <c r="B1917" s="471" t="s">
        <v>3024</v>
      </c>
      <c r="C1917" s="471">
        <v>49037</v>
      </c>
      <c r="D1917" s="471" t="s">
        <v>2250</v>
      </c>
      <c r="E1917" s="472">
        <v>44159</v>
      </c>
      <c r="F1917" s="471" t="s">
        <v>2269</v>
      </c>
      <c r="G1917" s="471" t="s">
        <v>1332</v>
      </c>
      <c r="H1917" s="470" t="s">
        <v>3351</v>
      </c>
      <c r="I1917" s="471" t="s">
        <v>2303</v>
      </c>
      <c r="J1917" s="471">
        <v>3</v>
      </c>
      <c r="K1917" s="471" t="s">
        <v>2304</v>
      </c>
    </row>
    <row r="1918" spans="1:11">
      <c r="A1918" s="471" t="s">
        <v>696</v>
      </c>
      <c r="B1918" s="471" t="s">
        <v>4122</v>
      </c>
      <c r="C1918" s="471">
        <v>48417</v>
      </c>
      <c r="D1918" s="471" t="s">
        <v>2250</v>
      </c>
      <c r="E1918" s="472">
        <v>44015</v>
      </c>
      <c r="F1918" s="471" t="s">
        <v>2331</v>
      </c>
      <c r="G1918" s="471" t="s">
        <v>1332</v>
      </c>
      <c r="H1918" s="471" t="s">
        <v>2973</v>
      </c>
      <c r="I1918" s="471" t="s">
        <v>2974</v>
      </c>
      <c r="K1918" s="471" t="s">
        <v>2290</v>
      </c>
    </row>
    <row r="1919" spans="1:11">
      <c r="A1919" s="471" t="s">
        <v>691</v>
      </c>
      <c r="D1919" s="471" t="s">
        <v>2247</v>
      </c>
      <c r="E1919" s="471" t="s">
        <v>4123</v>
      </c>
      <c r="F1919" s="471" t="s">
        <v>2359</v>
      </c>
      <c r="G1919" s="471" t="s">
        <v>1332</v>
      </c>
      <c r="H1919" s="471" t="s">
        <v>2533</v>
      </c>
      <c r="I1919" s="471" t="s">
        <v>2322</v>
      </c>
      <c r="K1919" s="471" t="s">
        <v>2541</v>
      </c>
    </row>
    <row r="1920" spans="1:11">
      <c r="A1920" s="471" t="s">
        <v>632</v>
      </c>
      <c r="B1920" s="471" t="s">
        <v>2653</v>
      </c>
      <c r="C1920" s="471">
        <v>29037</v>
      </c>
      <c r="D1920" s="471" t="s">
        <v>2250</v>
      </c>
      <c r="E1920" s="472">
        <v>43914</v>
      </c>
      <c r="F1920" s="471" t="s">
        <v>2287</v>
      </c>
      <c r="G1920" s="471" t="s">
        <v>1332</v>
      </c>
      <c r="H1920" s="471" t="s">
        <v>4124</v>
      </c>
      <c r="I1920" s="471" t="s">
        <v>2289</v>
      </c>
      <c r="K1920" s="471" t="s">
        <v>2393</v>
      </c>
    </row>
    <row r="1921" spans="1:11">
      <c r="A1921" s="471" t="s">
        <v>679</v>
      </c>
      <c r="D1921" s="471" t="s">
        <v>2247</v>
      </c>
      <c r="E1921" s="472">
        <v>43908</v>
      </c>
      <c r="F1921" s="471" t="s">
        <v>2376</v>
      </c>
      <c r="G1921" s="471" t="s">
        <v>1332</v>
      </c>
      <c r="H1921" s="471" t="s">
        <v>2526</v>
      </c>
      <c r="I1921" s="471" t="s">
        <v>2322</v>
      </c>
      <c r="K1921" s="471" t="s">
        <v>2676</v>
      </c>
    </row>
    <row r="1922" spans="1:11">
      <c r="A1922" s="471" t="s">
        <v>696</v>
      </c>
      <c r="B1922" s="471" t="s">
        <v>4125</v>
      </c>
      <c r="C1922" s="471">
        <v>48469</v>
      </c>
      <c r="D1922" s="471" t="s">
        <v>2250</v>
      </c>
      <c r="E1922" s="472">
        <v>43923</v>
      </c>
      <c r="F1922" s="471" t="s">
        <v>2287</v>
      </c>
      <c r="G1922" s="471" t="s">
        <v>1332</v>
      </c>
      <c r="H1922" s="471" t="s">
        <v>4126</v>
      </c>
      <c r="I1922" s="471" t="s">
        <v>2289</v>
      </c>
      <c r="K1922" s="471" t="s">
        <v>2290</v>
      </c>
    </row>
    <row r="1923" spans="1:11">
      <c r="A1923" s="471" t="s">
        <v>612</v>
      </c>
      <c r="B1923" s="471" t="s">
        <v>2618</v>
      </c>
      <c r="C1923" s="471">
        <v>23015</v>
      </c>
      <c r="D1923" s="471" t="s">
        <v>2250</v>
      </c>
      <c r="E1923" s="472">
        <v>43962</v>
      </c>
      <c r="F1923" s="471" t="s">
        <v>2305</v>
      </c>
      <c r="G1923" s="471" t="s">
        <v>1332</v>
      </c>
      <c r="H1923" s="471" t="s">
        <v>3041</v>
      </c>
      <c r="I1923" s="471" t="s">
        <v>2595</v>
      </c>
      <c r="J1923" s="471">
        <v>3</v>
      </c>
      <c r="K1923" s="471" t="s">
        <v>2263</v>
      </c>
    </row>
    <row r="1924" spans="1:11">
      <c r="A1924" s="471" t="s">
        <v>591</v>
      </c>
      <c r="B1924" s="471" t="s">
        <v>3929</v>
      </c>
      <c r="C1924" s="471">
        <v>17007</v>
      </c>
      <c r="D1924" s="471" t="s">
        <v>2250</v>
      </c>
      <c r="E1924" s="472">
        <v>44211</v>
      </c>
      <c r="F1924" s="471" t="s">
        <v>2264</v>
      </c>
      <c r="G1924" s="471" t="s">
        <v>1332</v>
      </c>
      <c r="H1924" s="471" t="s">
        <v>2558</v>
      </c>
      <c r="I1924" s="471" t="s">
        <v>2327</v>
      </c>
      <c r="J1924" s="471">
        <v>5</v>
      </c>
      <c r="K1924" s="471" t="s">
        <v>2277</v>
      </c>
    </row>
    <row r="1925" spans="1:11">
      <c r="A1925" s="471" t="s">
        <v>591</v>
      </c>
      <c r="D1925" s="471" t="s">
        <v>2247</v>
      </c>
      <c r="E1925" s="472">
        <v>43911</v>
      </c>
      <c r="F1925" s="471" t="s">
        <v>2287</v>
      </c>
      <c r="G1925" s="471" t="s">
        <v>1332</v>
      </c>
      <c r="H1925" s="471" t="s">
        <v>3034</v>
      </c>
      <c r="I1925" s="471" t="s">
        <v>2289</v>
      </c>
      <c r="K1925" s="471" t="s">
        <v>2277</v>
      </c>
    </row>
    <row r="1926" spans="1:11">
      <c r="A1926" s="471" t="s">
        <v>696</v>
      </c>
      <c r="B1926" s="471" t="s">
        <v>4127</v>
      </c>
      <c r="C1926" s="471">
        <v>48297</v>
      </c>
      <c r="D1926" s="471" t="s">
        <v>2250</v>
      </c>
      <c r="E1926" s="472">
        <v>43923</v>
      </c>
      <c r="F1926" s="471" t="s">
        <v>2287</v>
      </c>
      <c r="G1926" s="471" t="s">
        <v>1332</v>
      </c>
      <c r="H1926" s="471" t="s">
        <v>4128</v>
      </c>
      <c r="I1926" s="471" t="s">
        <v>2289</v>
      </c>
      <c r="K1926" s="471" t="s">
        <v>2290</v>
      </c>
    </row>
    <row r="1927" spans="1:11">
      <c r="A1927" s="471" t="s">
        <v>591</v>
      </c>
      <c r="B1927" s="471" t="s">
        <v>3011</v>
      </c>
      <c r="C1927" s="471">
        <v>17041</v>
      </c>
      <c r="D1927" s="471" t="s">
        <v>2250</v>
      </c>
      <c r="E1927" s="472">
        <v>44211</v>
      </c>
      <c r="F1927" s="471" t="s">
        <v>2317</v>
      </c>
      <c r="G1927" s="471" t="s">
        <v>1332</v>
      </c>
      <c r="H1927" s="471" t="s">
        <v>2379</v>
      </c>
      <c r="I1927" s="471" t="s">
        <v>2327</v>
      </c>
      <c r="J1927" s="471">
        <v>5</v>
      </c>
      <c r="K1927" s="471" t="s">
        <v>2277</v>
      </c>
    </row>
    <row r="1928" spans="1:11">
      <c r="A1928" s="471" t="s">
        <v>667</v>
      </c>
      <c r="B1928" s="471" t="s">
        <v>4129</v>
      </c>
      <c r="C1928" s="471">
        <v>39009</v>
      </c>
      <c r="D1928" s="471" t="s">
        <v>2250</v>
      </c>
      <c r="E1928" s="472">
        <v>44029</v>
      </c>
      <c r="F1928" s="471" t="s">
        <v>2331</v>
      </c>
      <c r="G1928" s="471" t="s">
        <v>1332</v>
      </c>
      <c r="H1928" s="471" t="s">
        <v>2537</v>
      </c>
      <c r="I1928" s="471" t="s">
        <v>2538</v>
      </c>
      <c r="K1928" s="471" t="s">
        <v>2299</v>
      </c>
    </row>
    <row r="1929" spans="1:11">
      <c r="A1929" s="471" t="s">
        <v>591</v>
      </c>
      <c r="B1929" s="471" t="s">
        <v>3477</v>
      </c>
      <c r="C1929" s="471">
        <v>17063</v>
      </c>
      <c r="D1929" s="471" t="s">
        <v>2250</v>
      </c>
      <c r="E1929" s="472">
        <v>44211</v>
      </c>
      <c r="F1929" s="471" t="s">
        <v>2398</v>
      </c>
      <c r="G1929" s="471" t="s">
        <v>1332</v>
      </c>
      <c r="H1929" s="471" t="s">
        <v>2399</v>
      </c>
      <c r="I1929" s="471" t="s">
        <v>2327</v>
      </c>
      <c r="J1929" s="471">
        <v>5</v>
      </c>
      <c r="K1929" s="471" t="s">
        <v>2277</v>
      </c>
    </row>
    <row r="1930" spans="1:11">
      <c r="A1930" s="471" t="s">
        <v>571</v>
      </c>
      <c r="D1930" s="471" t="s">
        <v>2247</v>
      </c>
      <c r="E1930" s="472">
        <v>43900</v>
      </c>
      <c r="F1930" s="471" t="s">
        <v>44</v>
      </c>
      <c r="G1930" s="471" t="s">
        <v>1332</v>
      </c>
      <c r="H1930" s="471" t="s">
        <v>2526</v>
      </c>
      <c r="I1930" s="471" t="s">
        <v>2322</v>
      </c>
      <c r="K1930" s="471" t="s">
        <v>2267</v>
      </c>
    </row>
    <row r="1931" spans="1:11" ht="75">
      <c r="A1931" s="471" t="s">
        <v>659</v>
      </c>
      <c r="B1931" s="471" t="s">
        <v>2350</v>
      </c>
      <c r="C1931" s="471">
        <v>36085</v>
      </c>
      <c r="D1931" s="471" t="s">
        <v>2250</v>
      </c>
      <c r="E1931" s="472">
        <v>43990</v>
      </c>
      <c r="F1931" s="471" t="s">
        <v>2305</v>
      </c>
      <c r="G1931" s="471" t="s">
        <v>1332</v>
      </c>
      <c r="H1931" s="470" t="s">
        <v>2352</v>
      </c>
      <c r="I1931" s="471" t="s">
        <v>2353</v>
      </c>
      <c r="K1931" s="471" t="s">
        <v>2354</v>
      </c>
    </row>
    <row r="1932" spans="1:11">
      <c r="A1932" s="471" t="s">
        <v>582</v>
      </c>
      <c r="B1932" s="471" t="s">
        <v>4130</v>
      </c>
      <c r="C1932" s="471">
        <v>13227</v>
      </c>
      <c r="D1932" s="471" t="s">
        <v>2250</v>
      </c>
      <c r="E1932" s="472">
        <v>43914</v>
      </c>
      <c r="F1932" s="471" t="s">
        <v>2287</v>
      </c>
      <c r="G1932" s="471" t="s">
        <v>1332</v>
      </c>
      <c r="H1932" s="471" t="s">
        <v>4131</v>
      </c>
      <c r="I1932" s="471" t="s">
        <v>2289</v>
      </c>
      <c r="K1932" s="471" t="s">
        <v>2495</v>
      </c>
    </row>
    <row r="1933" spans="1:11">
      <c r="A1933" s="471" t="s">
        <v>640</v>
      </c>
      <c r="B1933" s="471" t="s">
        <v>2618</v>
      </c>
      <c r="C1933" s="471">
        <v>31111</v>
      </c>
      <c r="D1933" s="471" t="s">
        <v>2250</v>
      </c>
      <c r="E1933" s="472">
        <v>43922</v>
      </c>
      <c r="F1933" s="471" t="s">
        <v>2287</v>
      </c>
      <c r="G1933" s="471" t="s">
        <v>1332</v>
      </c>
      <c r="H1933" s="471" t="s">
        <v>2340</v>
      </c>
      <c r="I1933" s="471" t="s">
        <v>2341</v>
      </c>
      <c r="K1933" s="471" t="s">
        <v>2335</v>
      </c>
    </row>
    <row r="1934" spans="1:11">
      <c r="A1934" s="471" t="s">
        <v>591</v>
      </c>
      <c r="B1934" s="471" t="s">
        <v>3213</v>
      </c>
      <c r="C1934" s="471">
        <v>17009</v>
      </c>
      <c r="D1934" s="471" t="s">
        <v>2250</v>
      </c>
      <c r="E1934" s="472">
        <v>44211</v>
      </c>
      <c r="F1934" s="471" t="s">
        <v>2274</v>
      </c>
      <c r="G1934" s="471" t="s">
        <v>1332</v>
      </c>
      <c r="H1934" s="471" t="s">
        <v>2552</v>
      </c>
      <c r="I1934" s="471" t="s">
        <v>2327</v>
      </c>
      <c r="J1934" s="471">
        <v>5</v>
      </c>
      <c r="K1934" s="471" t="s">
        <v>2277</v>
      </c>
    </row>
    <row r="1935" spans="1:11" ht="100">
      <c r="A1935" s="471" t="s">
        <v>591</v>
      </c>
      <c r="B1935" s="471" t="s">
        <v>2615</v>
      </c>
      <c r="C1935" s="471">
        <v>17021</v>
      </c>
      <c r="D1935" s="471" t="s">
        <v>2250</v>
      </c>
      <c r="E1935" s="472">
        <v>44211</v>
      </c>
      <c r="F1935" s="471" t="s">
        <v>2305</v>
      </c>
      <c r="G1935" s="471" t="s">
        <v>1332</v>
      </c>
      <c r="H1935" s="470" t="s">
        <v>2463</v>
      </c>
      <c r="I1935" s="471" t="s">
        <v>2327</v>
      </c>
      <c r="J1935" s="471">
        <v>5</v>
      </c>
      <c r="K1935" s="471" t="s">
        <v>2277</v>
      </c>
    </row>
    <row r="1936" spans="1:11">
      <c r="A1936" s="471" t="s">
        <v>591</v>
      </c>
      <c r="B1936" s="471" t="s">
        <v>2483</v>
      </c>
      <c r="C1936" s="471">
        <v>17137</v>
      </c>
      <c r="D1936" s="471" t="s">
        <v>2250</v>
      </c>
      <c r="E1936" s="472">
        <v>44211</v>
      </c>
      <c r="F1936" s="471" t="s">
        <v>2278</v>
      </c>
      <c r="G1936" s="471" t="s">
        <v>1332</v>
      </c>
      <c r="H1936" s="471" t="s">
        <v>2424</v>
      </c>
      <c r="I1936" s="471" t="s">
        <v>2327</v>
      </c>
      <c r="J1936" s="471">
        <v>5</v>
      </c>
      <c r="K1936" s="471" t="s">
        <v>2277</v>
      </c>
    </row>
    <row r="1937" spans="1:11">
      <c r="A1937" s="471" t="s">
        <v>563</v>
      </c>
      <c r="B1937" s="471" t="s">
        <v>2291</v>
      </c>
      <c r="C1937" s="471">
        <v>6111</v>
      </c>
      <c r="D1937" s="471" t="s">
        <v>2250</v>
      </c>
      <c r="E1937" s="472">
        <v>44110</v>
      </c>
      <c r="F1937" s="471" t="s">
        <v>2305</v>
      </c>
      <c r="G1937" s="471" t="s">
        <v>1332</v>
      </c>
      <c r="H1937" s="471" t="s">
        <v>4132</v>
      </c>
      <c r="I1937" s="471" t="s">
        <v>3482</v>
      </c>
      <c r="K1937" s="471" t="s">
        <v>2294</v>
      </c>
    </row>
    <row r="1938" spans="1:11" ht="187.5">
      <c r="A1938" s="471" t="s">
        <v>699</v>
      </c>
      <c r="D1938" s="471" t="s">
        <v>2247</v>
      </c>
      <c r="E1938" s="472">
        <v>43978</v>
      </c>
      <c r="F1938" s="471" t="s">
        <v>2260</v>
      </c>
      <c r="G1938" s="471" t="s">
        <v>1332</v>
      </c>
      <c r="H1938" s="470" t="s">
        <v>2684</v>
      </c>
      <c r="I1938" s="471" t="s">
        <v>2685</v>
      </c>
      <c r="K1938" s="471" t="s">
        <v>2304</v>
      </c>
    </row>
    <row r="1939" spans="1:11">
      <c r="A1939" s="471" t="s">
        <v>588</v>
      </c>
      <c r="B1939" s="471" t="s">
        <v>3174</v>
      </c>
      <c r="C1939" s="471">
        <v>16069</v>
      </c>
      <c r="D1939" s="471" t="s">
        <v>2250</v>
      </c>
      <c r="E1939" s="472">
        <v>44149</v>
      </c>
      <c r="F1939" s="471" t="s">
        <v>2269</v>
      </c>
      <c r="G1939" s="471" t="s">
        <v>1332</v>
      </c>
      <c r="H1939" s="471" t="s">
        <v>3028</v>
      </c>
      <c r="I1939" s="471" t="s">
        <v>3029</v>
      </c>
      <c r="J1939" s="471">
        <v>4</v>
      </c>
      <c r="K1939" s="471" t="s">
        <v>2308</v>
      </c>
    </row>
    <row r="1940" spans="1:11" ht="262.5">
      <c r="A1940" s="471" t="s">
        <v>705</v>
      </c>
      <c r="D1940" s="471" t="s">
        <v>2247</v>
      </c>
      <c r="E1940" s="472">
        <v>43987</v>
      </c>
      <c r="F1940" s="471" t="s">
        <v>2260</v>
      </c>
      <c r="G1940" s="471" t="s">
        <v>1332</v>
      </c>
      <c r="H1940" s="470" t="s">
        <v>4133</v>
      </c>
      <c r="I1940" s="471" t="s">
        <v>3350</v>
      </c>
      <c r="K1940" s="471" t="s">
        <v>2425</v>
      </c>
    </row>
    <row r="1941" spans="1:11" ht="100">
      <c r="A1941" s="471" t="s">
        <v>591</v>
      </c>
      <c r="B1941" s="471" t="s">
        <v>3111</v>
      </c>
      <c r="C1941" s="471">
        <v>17017</v>
      </c>
      <c r="D1941" s="471" t="s">
        <v>2250</v>
      </c>
      <c r="E1941" s="472">
        <v>44211</v>
      </c>
      <c r="F1941" s="471" t="s">
        <v>2305</v>
      </c>
      <c r="G1941" s="471" t="s">
        <v>1332</v>
      </c>
      <c r="H1941" s="470" t="s">
        <v>2463</v>
      </c>
      <c r="I1941" s="471" t="s">
        <v>2327</v>
      </c>
      <c r="J1941" s="471">
        <v>5</v>
      </c>
      <c r="K1941" s="471" t="s">
        <v>2277</v>
      </c>
    </row>
    <row r="1942" spans="1:11" ht="50">
      <c r="A1942" s="471" t="s">
        <v>623</v>
      </c>
      <c r="D1942" s="471" t="s">
        <v>2247</v>
      </c>
      <c r="E1942" s="472">
        <v>43965</v>
      </c>
      <c r="F1942" s="471" t="s">
        <v>2317</v>
      </c>
      <c r="G1942" s="471" t="s">
        <v>1332</v>
      </c>
      <c r="H1942" s="470" t="s">
        <v>4134</v>
      </c>
      <c r="I1942" s="471" t="s">
        <v>3142</v>
      </c>
      <c r="J1942" s="471">
        <v>6</v>
      </c>
      <c r="K1942" s="471" t="s">
        <v>2320</v>
      </c>
    </row>
    <row r="1943" spans="1:11">
      <c r="A1943" s="471" t="s">
        <v>591</v>
      </c>
      <c r="B1943" s="471" t="s">
        <v>3106</v>
      </c>
      <c r="C1943" s="471">
        <v>18165</v>
      </c>
      <c r="D1943" s="471" t="s">
        <v>2250</v>
      </c>
      <c r="E1943" s="472">
        <v>44211</v>
      </c>
      <c r="F1943" s="471" t="s">
        <v>2325</v>
      </c>
      <c r="G1943" s="471" t="s">
        <v>1332</v>
      </c>
      <c r="H1943" s="471" t="s">
        <v>2326</v>
      </c>
      <c r="I1943" s="471" t="s">
        <v>2327</v>
      </c>
      <c r="J1943" s="471">
        <v>5</v>
      </c>
      <c r="K1943" s="471" t="s">
        <v>2277</v>
      </c>
    </row>
    <row r="1944" spans="1:11" ht="175">
      <c r="A1944" s="471" t="s">
        <v>630</v>
      </c>
      <c r="B1944" s="471" t="s">
        <v>2864</v>
      </c>
      <c r="C1944" s="471">
        <v>28033</v>
      </c>
      <c r="D1944" s="471" t="s">
        <v>2250</v>
      </c>
      <c r="E1944" s="472">
        <v>44025</v>
      </c>
      <c r="F1944" s="471" t="s">
        <v>2317</v>
      </c>
      <c r="G1944" s="471" t="s">
        <v>1332</v>
      </c>
      <c r="H1944" s="470" t="s">
        <v>2481</v>
      </c>
      <c r="I1944" s="471" t="s">
        <v>2482</v>
      </c>
      <c r="K1944" s="471" t="s">
        <v>2407</v>
      </c>
    </row>
    <row r="1945" spans="1:11" ht="200">
      <c r="A1945" s="471" t="s">
        <v>630</v>
      </c>
      <c r="B1945" s="471" t="s">
        <v>2782</v>
      </c>
      <c r="C1945" s="471">
        <v>28119</v>
      </c>
      <c r="D1945" s="471" t="s">
        <v>2250</v>
      </c>
      <c r="E1945" s="472">
        <v>44025</v>
      </c>
      <c r="F1945" s="471" t="s">
        <v>2305</v>
      </c>
      <c r="G1945" s="471" t="s">
        <v>1332</v>
      </c>
      <c r="H1945" s="470" t="s">
        <v>2631</v>
      </c>
      <c r="I1945" s="471" t="s">
        <v>2482</v>
      </c>
      <c r="K1945" s="471" t="s">
        <v>2407</v>
      </c>
    </row>
    <row r="1946" spans="1:11" ht="100">
      <c r="A1946" s="471" t="s">
        <v>632</v>
      </c>
      <c r="B1946" s="471" t="s">
        <v>2458</v>
      </c>
      <c r="C1946" s="471">
        <v>29095</v>
      </c>
      <c r="D1946" s="471" t="s">
        <v>2250</v>
      </c>
      <c r="E1946" s="472">
        <v>44113</v>
      </c>
      <c r="F1946" s="471" t="s">
        <v>2331</v>
      </c>
      <c r="G1946" s="471" t="s">
        <v>1332</v>
      </c>
      <c r="H1946" s="470" t="s">
        <v>4135</v>
      </c>
      <c r="I1946" s="471" t="s">
        <v>4136</v>
      </c>
      <c r="K1946" s="471" t="s">
        <v>2393</v>
      </c>
    </row>
    <row r="1947" spans="1:11" ht="162.5">
      <c r="A1947" s="471" t="s">
        <v>630</v>
      </c>
      <c r="B1947" s="471" t="s">
        <v>2782</v>
      </c>
      <c r="C1947" s="471">
        <v>28119</v>
      </c>
      <c r="D1947" s="471" t="s">
        <v>2250</v>
      </c>
      <c r="E1947" s="472">
        <v>44025</v>
      </c>
      <c r="F1947" s="471" t="s">
        <v>2274</v>
      </c>
      <c r="G1947" s="471" t="s">
        <v>1332</v>
      </c>
      <c r="H1947" s="470" t="s">
        <v>2519</v>
      </c>
      <c r="I1947" s="471" t="s">
        <v>2482</v>
      </c>
      <c r="K1947" s="471" t="s">
        <v>2407</v>
      </c>
    </row>
    <row r="1948" spans="1:11">
      <c r="A1948" s="471" t="s">
        <v>667</v>
      </c>
      <c r="D1948" s="471" t="s">
        <v>2247</v>
      </c>
      <c r="E1948" s="472">
        <v>43909</v>
      </c>
      <c r="F1948" s="471" t="s">
        <v>2336</v>
      </c>
      <c r="G1948" s="471" t="s">
        <v>1332</v>
      </c>
      <c r="H1948" s="471" t="s">
        <v>2533</v>
      </c>
      <c r="I1948" s="471" t="s">
        <v>2322</v>
      </c>
      <c r="K1948" s="471" t="s">
        <v>2299</v>
      </c>
    </row>
    <row r="1949" spans="1:11">
      <c r="A1949" s="471" t="s">
        <v>600</v>
      </c>
      <c r="B1949" s="471" t="s">
        <v>4137</v>
      </c>
      <c r="C1949" s="471">
        <v>20111</v>
      </c>
      <c r="D1949" s="471" t="s">
        <v>2250</v>
      </c>
      <c r="E1949" s="472">
        <v>43916</v>
      </c>
      <c r="F1949" s="471" t="s">
        <v>2287</v>
      </c>
      <c r="G1949" s="471" t="s">
        <v>1332</v>
      </c>
      <c r="H1949" s="471" t="s">
        <v>4138</v>
      </c>
      <c r="I1949" s="471" t="s">
        <v>2289</v>
      </c>
      <c r="K1949" s="471" t="s">
        <v>2767</v>
      </c>
    </row>
    <row r="1950" spans="1:11">
      <c r="A1950" s="471" t="s">
        <v>591</v>
      </c>
      <c r="D1950" s="471" t="s">
        <v>2247</v>
      </c>
      <c r="E1950" s="472">
        <v>43909</v>
      </c>
      <c r="F1950" s="471" t="s">
        <v>2336</v>
      </c>
      <c r="G1950" s="471" t="s">
        <v>1332</v>
      </c>
      <c r="H1950" s="471" t="s">
        <v>2337</v>
      </c>
      <c r="I1950" s="471" t="s">
        <v>2322</v>
      </c>
      <c r="K1950" s="471" t="s">
        <v>2277</v>
      </c>
    </row>
    <row r="1951" spans="1:11">
      <c r="A1951" s="471" t="s">
        <v>696</v>
      </c>
      <c r="B1951" s="471" t="s">
        <v>2885</v>
      </c>
      <c r="C1951" s="471">
        <v>48029</v>
      </c>
      <c r="D1951" s="471" t="s">
        <v>2250</v>
      </c>
      <c r="E1951" s="472">
        <v>43970</v>
      </c>
      <c r="F1951" s="471" t="s">
        <v>2624</v>
      </c>
      <c r="G1951" s="471" t="s">
        <v>1332</v>
      </c>
      <c r="H1951" s="471" t="s">
        <v>2886</v>
      </c>
      <c r="I1951" s="471" t="s">
        <v>2887</v>
      </c>
      <c r="K1951" s="471" t="s">
        <v>2290</v>
      </c>
    </row>
    <row r="1952" spans="1:11">
      <c r="A1952" s="471" t="s">
        <v>612</v>
      </c>
      <c r="B1952" s="471" t="s">
        <v>4009</v>
      </c>
      <c r="C1952" s="471">
        <v>23023</v>
      </c>
      <c r="D1952" s="471" t="s">
        <v>2250</v>
      </c>
      <c r="E1952" s="472">
        <v>43969</v>
      </c>
      <c r="F1952" s="471" t="s">
        <v>2317</v>
      </c>
      <c r="G1952" s="471" t="s">
        <v>1332</v>
      </c>
      <c r="H1952" s="471" t="s">
        <v>2601</v>
      </c>
      <c r="I1952" s="471" t="s">
        <v>2595</v>
      </c>
      <c r="J1952" s="471">
        <v>3</v>
      </c>
      <c r="K1952" s="471" t="s">
        <v>2263</v>
      </c>
    </row>
    <row r="1953" spans="1:11">
      <c r="A1953" s="471" t="s">
        <v>591</v>
      </c>
      <c r="B1953" s="471" t="s">
        <v>2324</v>
      </c>
      <c r="C1953" s="471">
        <v>17175</v>
      </c>
      <c r="D1953" s="471" t="s">
        <v>2250</v>
      </c>
      <c r="E1953" s="472">
        <v>44211</v>
      </c>
      <c r="F1953" s="471" t="s">
        <v>2260</v>
      </c>
      <c r="G1953" s="471" t="s">
        <v>1332</v>
      </c>
      <c r="H1953" s="471" t="s">
        <v>2977</v>
      </c>
      <c r="I1953" s="471" t="s">
        <v>2327</v>
      </c>
      <c r="J1953" s="471">
        <v>5</v>
      </c>
      <c r="K1953" s="471" t="s">
        <v>2277</v>
      </c>
    </row>
    <row r="1954" spans="1:11">
      <c r="A1954" s="471" t="s">
        <v>663</v>
      </c>
      <c r="D1954" s="471" t="s">
        <v>2247</v>
      </c>
      <c r="E1954" s="472">
        <v>43900</v>
      </c>
      <c r="F1954" s="471" t="s">
        <v>44</v>
      </c>
      <c r="G1954" s="471" t="s">
        <v>1332</v>
      </c>
      <c r="H1954" s="471" t="s">
        <v>2389</v>
      </c>
      <c r="I1954" s="471" t="s">
        <v>2322</v>
      </c>
      <c r="K1954" s="471" t="s">
        <v>2566</v>
      </c>
    </row>
    <row r="1955" spans="1:11">
      <c r="A1955" s="471" t="s">
        <v>640</v>
      </c>
      <c r="D1955" s="471" t="s">
        <v>2247</v>
      </c>
      <c r="E1955" s="472">
        <v>43924</v>
      </c>
      <c r="F1955" s="471" t="s">
        <v>2282</v>
      </c>
      <c r="G1955" s="471" t="s">
        <v>1332</v>
      </c>
      <c r="H1955" s="471" t="s">
        <v>2334</v>
      </c>
      <c r="I1955" s="471" t="s">
        <v>2322</v>
      </c>
      <c r="K1955" s="471" t="s">
        <v>2335</v>
      </c>
    </row>
    <row r="1956" spans="1:11">
      <c r="A1956" s="471" t="s">
        <v>699</v>
      </c>
      <c r="B1956" s="471" t="s">
        <v>3024</v>
      </c>
      <c r="C1956" s="471">
        <v>49037</v>
      </c>
      <c r="D1956" s="471" t="s">
        <v>2250</v>
      </c>
      <c r="E1956" s="472">
        <v>44159</v>
      </c>
      <c r="F1956" s="471" t="s">
        <v>2331</v>
      </c>
      <c r="G1956" s="471" t="s">
        <v>1332</v>
      </c>
      <c r="H1956" s="471" t="s">
        <v>2987</v>
      </c>
      <c r="I1956" s="471" t="s">
        <v>2303</v>
      </c>
      <c r="J1956" s="471">
        <v>3</v>
      </c>
      <c r="K1956" s="471" t="s">
        <v>2304</v>
      </c>
    </row>
    <row r="1957" spans="1:11">
      <c r="A1957" s="471" t="s">
        <v>696</v>
      </c>
      <c r="B1957" s="471" t="s">
        <v>4139</v>
      </c>
      <c r="C1957" s="471">
        <v>48387</v>
      </c>
      <c r="D1957" s="471" t="s">
        <v>2250</v>
      </c>
      <c r="E1957" s="472">
        <v>44015</v>
      </c>
      <c r="F1957" s="471" t="s">
        <v>2331</v>
      </c>
      <c r="G1957" s="471" t="s">
        <v>1332</v>
      </c>
      <c r="H1957" s="471" t="s">
        <v>2973</v>
      </c>
      <c r="I1957" s="471" t="s">
        <v>2974</v>
      </c>
      <c r="K1957" s="471" t="s">
        <v>2290</v>
      </c>
    </row>
    <row r="1958" spans="1:11">
      <c r="A1958" s="471" t="s">
        <v>679</v>
      </c>
      <c r="D1958" s="471" t="s">
        <v>2247</v>
      </c>
      <c r="E1958" s="472">
        <v>43913</v>
      </c>
      <c r="F1958" s="471" t="s">
        <v>2282</v>
      </c>
      <c r="G1958" s="471" t="s">
        <v>1332</v>
      </c>
      <c r="H1958" s="471" t="s">
        <v>2526</v>
      </c>
      <c r="I1958" s="471" t="s">
        <v>2322</v>
      </c>
      <c r="K1958" s="471" t="s">
        <v>2676</v>
      </c>
    </row>
    <row r="1959" spans="1:11">
      <c r="A1959" s="471" t="s">
        <v>563</v>
      </c>
      <c r="B1959" s="471" t="s">
        <v>4140</v>
      </c>
      <c r="C1959" s="471">
        <v>6085</v>
      </c>
      <c r="D1959" s="471" t="s">
        <v>2250</v>
      </c>
      <c r="E1959" s="472">
        <v>43907</v>
      </c>
      <c r="F1959" s="471" t="s">
        <v>2287</v>
      </c>
      <c r="G1959" s="471" t="s">
        <v>1332</v>
      </c>
      <c r="H1959" s="471" t="s">
        <v>4141</v>
      </c>
      <c r="I1959" s="471" t="s">
        <v>2289</v>
      </c>
      <c r="K1959" s="471" t="s">
        <v>2294</v>
      </c>
    </row>
    <row r="1960" spans="1:11">
      <c r="A1960" s="471" t="s">
        <v>600</v>
      </c>
      <c r="B1960" s="471" t="s">
        <v>4142</v>
      </c>
      <c r="C1960" s="471">
        <v>20191</v>
      </c>
      <c r="D1960" s="471" t="s">
        <v>2250</v>
      </c>
      <c r="E1960" s="472">
        <v>43917</v>
      </c>
      <c r="F1960" s="471" t="s">
        <v>2287</v>
      </c>
      <c r="G1960" s="471" t="s">
        <v>1332</v>
      </c>
      <c r="H1960" s="471" t="s">
        <v>4143</v>
      </c>
      <c r="I1960" s="471" t="s">
        <v>2289</v>
      </c>
      <c r="K1960" s="471" t="s">
        <v>2767</v>
      </c>
    </row>
    <row r="1961" spans="1:11">
      <c r="A1961" s="471" t="s">
        <v>563</v>
      </c>
      <c r="B1961" s="471" t="s">
        <v>4144</v>
      </c>
      <c r="C1961" s="471">
        <v>6069</v>
      </c>
      <c r="D1961" s="471" t="s">
        <v>2250</v>
      </c>
      <c r="E1961" s="472">
        <v>43908</v>
      </c>
      <c r="F1961" s="471" t="s">
        <v>2287</v>
      </c>
      <c r="G1961" s="471" t="s">
        <v>1332</v>
      </c>
      <c r="H1961" s="471" t="s">
        <v>4145</v>
      </c>
      <c r="I1961" s="471" t="s">
        <v>2289</v>
      </c>
      <c r="K1961" s="471" t="s">
        <v>2294</v>
      </c>
    </row>
    <row r="1962" spans="1:11">
      <c r="A1962" s="471" t="s">
        <v>696</v>
      </c>
      <c r="B1962" s="471" t="s">
        <v>4146</v>
      </c>
      <c r="C1962" s="471">
        <v>48075</v>
      </c>
      <c r="D1962" s="471" t="s">
        <v>2250</v>
      </c>
      <c r="E1962" s="472">
        <v>44015</v>
      </c>
      <c r="F1962" s="471" t="s">
        <v>2331</v>
      </c>
      <c r="G1962" s="471" t="s">
        <v>1332</v>
      </c>
      <c r="H1962" s="471" t="s">
        <v>2973</v>
      </c>
      <c r="I1962" s="471" t="s">
        <v>2974</v>
      </c>
      <c r="K1962" s="471" t="s">
        <v>2290</v>
      </c>
    </row>
    <row r="1963" spans="1:11" ht="75">
      <c r="A1963" s="471" t="s">
        <v>667</v>
      </c>
      <c r="B1963" s="471" t="s">
        <v>4147</v>
      </c>
      <c r="C1963" s="471">
        <v>39003</v>
      </c>
      <c r="D1963" s="471" t="s">
        <v>2250</v>
      </c>
      <c r="E1963" s="472">
        <v>44035</v>
      </c>
      <c r="F1963" s="471" t="s">
        <v>2296</v>
      </c>
      <c r="G1963" s="471" t="s">
        <v>1332</v>
      </c>
      <c r="H1963" s="470" t="s">
        <v>3112</v>
      </c>
      <c r="I1963" s="471" t="s">
        <v>2298</v>
      </c>
      <c r="K1963" s="471" t="s">
        <v>2299</v>
      </c>
    </row>
    <row r="1964" spans="1:11" ht="200">
      <c r="A1964" s="471" t="s">
        <v>636</v>
      </c>
      <c r="D1964" s="471" t="s">
        <v>2247</v>
      </c>
      <c r="E1964" s="472">
        <v>43948</v>
      </c>
      <c r="F1964" s="471" t="s">
        <v>2305</v>
      </c>
      <c r="G1964" s="471" t="s">
        <v>1332</v>
      </c>
      <c r="H1964" s="470" t="s">
        <v>2750</v>
      </c>
      <c r="I1964" s="471" t="s">
        <v>2751</v>
      </c>
      <c r="K1964" s="471" t="s">
        <v>2752</v>
      </c>
    </row>
    <row r="1965" spans="1:11">
      <c r="A1965" s="471" t="s">
        <v>712</v>
      </c>
      <c r="B1965" s="471" t="s">
        <v>3782</v>
      </c>
      <c r="C1965" s="471">
        <v>54061</v>
      </c>
      <c r="D1965" s="471" t="s">
        <v>2250</v>
      </c>
      <c r="E1965" s="472">
        <v>44035</v>
      </c>
      <c r="F1965" s="471" t="s">
        <v>4148</v>
      </c>
      <c r="G1965" s="471" t="s">
        <v>1332</v>
      </c>
      <c r="H1965" s="471" t="s">
        <v>4149</v>
      </c>
      <c r="I1965" s="471" t="s">
        <v>4150</v>
      </c>
      <c r="K1965" s="471" t="s">
        <v>2783</v>
      </c>
    </row>
    <row r="1966" spans="1:11" ht="75">
      <c r="A1966" s="471" t="s">
        <v>699</v>
      </c>
      <c r="B1966" s="471" t="s">
        <v>2447</v>
      </c>
      <c r="C1966" s="471">
        <v>49005</v>
      </c>
      <c r="D1966" s="471" t="s">
        <v>2250</v>
      </c>
      <c r="E1966" s="472">
        <v>44159</v>
      </c>
      <c r="F1966" s="471" t="s">
        <v>2260</v>
      </c>
      <c r="G1966" s="471" t="s">
        <v>1332</v>
      </c>
      <c r="H1966" s="470" t="s">
        <v>2509</v>
      </c>
      <c r="I1966" s="471" t="s">
        <v>2303</v>
      </c>
      <c r="J1966" s="471">
        <v>3</v>
      </c>
      <c r="K1966" s="471" t="s">
        <v>2304</v>
      </c>
    </row>
    <row r="1967" spans="1:11" ht="62.5">
      <c r="A1967" s="471" t="s">
        <v>699</v>
      </c>
      <c r="B1967" s="471" t="s">
        <v>2488</v>
      </c>
      <c r="C1967" s="471">
        <v>49035</v>
      </c>
      <c r="D1967" s="471" t="s">
        <v>2250</v>
      </c>
      <c r="E1967" s="472">
        <v>44159</v>
      </c>
      <c r="F1967" s="471" t="s">
        <v>2317</v>
      </c>
      <c r="G1967" s="471" t="s">
        <v>1332</v>
      </c>
      <c r="H1967" s="470" t="s">
        <v>2484</v>
      </c>
      <c r="I1967" s="471" t="s">
        <v>2303</v>
      </c>
      <c r="J1967" s="471">
        <v>3</v>
      </c>
      <c r="K1967" s="471" t="s">
        <v>2304</v>
      </c>
    </row>
    <row r="1968" spans="1:11">
      <c r="A1968" s="471" t="s">
        <v>705</v>
      </c>
      <c r="D1968" s="471" t="s">
        <v>2247</v>
      </c>
      <c r="E1968" s="471" t="s">
        <v>4123</v>
      </c>
      <c r="F1968" s="471" t="s">
        <v>2359</v>
      </c>
      <c r="G1968" s="471" t="s">
        <v>1332</v>
      </c>
      <c r="H1968" s="471" t="s">
        <v>2337</v>
      </c>
      <c r="I1968" s="471" t="s">
        <v>2322</v>
      </c>
      <c r="K1968" s="471" t="s">
        <v>2425</v>
      </c>
    </row>
    <row r="1969" spans="1:11">
      <c r="A1969" s="471" t="s">
        <v>567</v>
      </c>
      <c r="B1969" s="471" t="s">
        <v>2748</v>
      </c>
      <c r="C1969" s="471">
        <v>8059</v>
      </c>
      <c r="D1969" s="471" t="s">
        <v>2250</v>
      </c>
      <c r="E1969" s="472">
        <v>43916</v>
      </c>
      <c r="F1969" s="471" t="s">
        <v>2287</v>
      </c>
      <c r="G1969" s="471" t="s">
        <v>1332</v>
      </c>
      <c r="H1969" s="471" t="s">
        <v>3105</v>
      </c>
      <c r="I1969" s="471" t="s">
        <v>2289</v>
      </c>
      <c r="K1969" s="471" t="s">
        <v>2390</v>
      </c>
    </row>
    <row r="1970" spans="1:11">
      <c r="A1970" s="471" t="s">
        <v>705</v>
      </c>
      <c r="D1970" s="471" t="s">
        <v>2247</v>
      </c>
      <c r="E1970" s="472">
        <v>43987</v>
      </c>
      <c r="F1970" s="471" t="s">
        <v>2312</v>
      </c>
      <c r="G1970" s="471" t="s">
        <v>1332</v>
      </c>
      <c r="H1970" s="471" t="s">
        <v>4151</v>
      </c>
      <c r="I1970" s="471" t="s">
        <v>3350</v>
      </c>
      <c r="K1970" s="471" t="s">
        <v>2425</v>
      </c>
    </row>
    <row r="1971" spans="1:11">
      <c r="A1971" s="471" t="s">
        <v>705</v>
      </c>
      <c r="D1971" s="471" t="s">
        <v>2247</v>
      </c>
      <c r="E1971" s="472">
        <v>43987</v>
      </c>
      <c r="F1971" s="471" t="s">
        <v>2312</v>
      </c>
      <c r="G1971" s="471" t="s">
        <v>1332</v>
      </c>
      <c r="H1971" s="471" t="s">
        <v>4152</v>
      </c>
      <c r="I1971" s="471" t="s">
        <v>3350</v>
      </c>
      <c r="K1971" s="471" t="s">
        <v>2425</v>
      </c>
    </row>
    <row r="1972" spans="1:11">
      <c r="A1972" s="471" t="s">
        <v>667</v>
      </c>
      <c r="D1972" s="471" t="s">
        <v>2247</v>
      </c>
      <c r="E1972" s="472">
        <v>43952</v>
      </c>
      <c r="F1972" s="471" t="s">
        <v>2317</v>
      </c>
      <c r="G1972" s="471" t="s">
        <v>1332</v>
      </c>
      <c r="H1972" s="471" t="s">
        <v>4153</v>
      </c>
      <c r="I1972" s="471" t="s">
        <v>2467</v>
      </c>
      <c r="K1972" s="471" t="s">
        <v>2299</v>
      </c>
    </row>
    <row r="1973" spans="1:11">
      <c r="A1973" s="471" t="s">
        <v>588</v>
      </c>
      <c r="B1973" s="471" t="s">
        <v>3378</v>
      </c>
      <c r="C1973" s="471">
        <v>16009</v>
      </c>
      <c r="D1973" s="471" t="s">
        <v>2250</v>
      </c>
      <c r="E1973" s="472">
        <v>44149</v>
      </c>
      <c r="F1973" s="471" t="s">
        <v>2312</v>
      </c>
      <c r="G1973" s="471" t="s">
        <v>1332</v>
      </c>
      <c r="H1973" s="471" t="s">
        <v>2574</v>
      </c>
      <c r="I1973" s="471" t="s">
        <v>2575</v>
      </c>
      <c r="J1973" s="471">
        <v>4</v>
      </c>
      <c r="K1973" s="471" t="s">
        <v>2308</v>
      </c>
    </row>
    <row r="1974" spans="1:11">
      <c r="A1974" s="471" t="s">
        <v>563</v>
      </c>
      <c r="D1974" s="471" t="s">
        <v>2247</v>
      </c>
      <c r="E1974" s="472">
        <v>43909</v>
      </c>
      <c r="F1974" s="471" t="s">
        <v>2282</v>
      </c>
      <c r="G1974" s="471" t="s">
        <v>1332</v>
      </c>
      <c r="H1974" s="471" t="s">
        <v>2386</v>
      </c>
      <c r="I1974" s="471" t="s">
        <v>2322</v>
      </c>
      <c r="K1974" s="471" t="s">
        <v>2294</v>
      </c>
    </row>
    <row r="1975" spans="1:11">
      <c r="A1975" s="471" t="s">
        <v>696</v>
      </c>
      <c r="B1975" s="471" t="s">
        <v>3768</v>
      </c>
      <c r="C1975" s="471">
        <v>48315</v>
      </c>
      <c r="D1975" s="471" t="s">
        <v>2250</v>
      </c>
      <c r="E1975" s="472">
        <v>43921</v>
      </c>
      <c r="F1975" s="471" t="s">
        <v>2287</v>
      </c>
      <c r="G1975" s="471" t="s">
        <v>1332</v>
      </c>
      <c r="H1975" s="471" t="s">
        <v>4154</v>
      </c>
      <c r="I1975" s="471" t="s">
        <v>2289</v>
      </c>
      <c r="K1975" s="471" t="s">
        <v>2290</v>
      </c>
    </row>
    <row r="1976" spans="1:11">
      <c r="A1976" s="471" t="s">
        <v>659</v>
      </c>
      <c r="B1976" s="471" t="s">
        <v>658</v>
      </c>
      <c r="C1976" s="471">
        <v>36061</v>
      </c>
      <c r="D1976" s="471" t="s">
        <v>2250</v>
      </c>
      <c r="E1976" s="472">
        <v>43990</v>
      </c>
      <c r="F1976" s="471" t="s">
        <v>2578</v>
      </c>
      <c r="G1976" s="471" t="s">
        <v>1332</v>
      </c>
      <c r="H1976" s="471" t="s">
        <v>4155</v>
      </c>
      <c r="I1976" s="471" t="s">
        <v>2414</v>
      </c>
      <c r="K1976" s="471" t="s">
        <v>2354</v>
      </c>
    </row>
    <row r="1977" spans="1:11">
      <c r="A1977" s="471" t="s">
        <v>591</v>
      </c>
      <c r="B1977" s="471" t="s">
        <v>2423</v>
      </c>
      <c r="C1977" s="471">
        <v>17187</v>
      </c>
      <c r="D1977" s="471" t="s">
        <v>2250</v>
      </c>
      <c r="E1977" s="472">
        <v>44211</v>
      </c>
      <c r="F1977" s="471" t="s">
        <v>2325</v>
      </c>
      <c r="G1977" s="471" t="s">
        <v>1332</v>
      </c>
      <c r="H1977" s="471" t="s">
        <v>2326</v>
      </c>
      <c r="I1977" s="471" t="s">
        <v>2327</v>
      </c>
      <c r="J1977" s="471">
        <v>5</v>
      </c>
      <c r="K1977" s="471" t="s">
        <v>2277</v>
      </c>
    </row>
    <row r="1978" spans="1:11">
      <c r="A1978" s="471" t="s">
        <v>665</v>
      </c>
      <c r="D1978" s="471" t="s">
        <v>2247</v>
      </c>
      <c r="E1978" s="472">
        <v>43952</v>
      </c>
      <c r="F1978" s="471" t="s">
        <v>2578</v>
      </c>
      <c r="G1978" s="471" t="s">
        <v>1332</v>
      </c>
      <c r="H1978" s="471" t="s">
        <v>4156</v>
      </c>
      <c r="I1978" s="471" t="s">
        <v>3451</v>
      </c>
      <c r="K1978" s="471" t="s">
        <v>2272</v>
      </c>
    </row>
    <row r="1979" spans="1:11">
      <c r="A1979" s="471" t="s">
        <v>632</v>
      </c>
      <c r="D1979" s="471" t="s">
        <v>2247</v>
      </c>
      <c r="E1979" s="472">
        <v>43924</v>
      </c>
      <c r="F1979" s="471" t="s">
        <v>2282</v>
      </c>
      <c r="G1979" s="471" t="s">
        <v>1332</v>
      </c>
      <c r="H1979" s="471" t="s">
        <v>2389</v>
      </c>
      <c r="I1979" s="471" t="s">
        <v>2322</v>
      </c>
      <c r="K1979" s="471" t="s">
        <v>2393</v>
      </c>
    </row>
    <row r="1980" spans="1:11">
      <c r="A1980" s="471" t="s">
        <v>603</v>
      </c>
      <c r="D1980" s="471" t="s">
        <v>2247</v>
      </c>
      <c r="E1980" s="472">
        <v>43908</v>
      </c>
      <c r="F1980" s="471" t="s">
        <v>2333</v>
      </c>
      <c r="G1980" s="471" t="s">
        <v>1332</v>
      </c>
      <c r="H1980" s="471" t="s">
        <v>2334</v>
      </c>
      <c r="I1980" s="471" t="s">
        <v>2322</v>
      </c>
      <c r="K1980" s="471" t="s">
        <v>2512</v>
      </c>
    </row>
    <row r="1981" spans="1:11">
      <c r="A1981" s="471" t="s">
        <v>632</v>
      </c>
      <c r="B1981" s="471" t="s">
        <v>4157</v>
      </c>
      <c r="C1981" s="471">
        <v>29041</v>
      </c>
      <c r="D1981" s="471" t="s">
        <v>2250</v>
      </c>
      <c r="E1981" s="472">
        <v>43920</v>
      </c>
      <c r="F1981" s="471" t="s">
        <v>2287</v>
      </c>
      <c r="G1981" s="471" t="s">
        <v>1332</v>
      </c>
      <c r="H1981" s="471" t="s">
        <v>4158</v>
      </c>
      <c r="I1981" s="471" t="s">
        <v>2289</v>
      </c>
      <c r="K1981" s="471" t="s">
        <v>2393</v>
      </c>
    </row>
    <row r="1982" spans="1:11">
      <c r="A1982" s="471" t="s">
        <v>571</v>
      </c>
      <c r="D1982" s="471" t="s">
        <v>2247</v>
      </c>
      <c r="E1982" s="472">
        <v>44057</v>
      </c>
      <c r="F1982" s="471" t="s">
        <v>2331</v>
      </c>
      <c r="G1982" s="471" t="s">
        <v>1332</v>
      </c>
      <c r="H1982" s="471" t="s">
        <v>4159</v>
      </c>
      <c r="I1982" s="471" t="s">
        <v>4160</v>
      </c>
      <c r="K1982" s="471" t="s">
        <v>2267</v>
      </c>
    </row>
    <row r="1983" spans="1:11">
      <c r="A1983" s="471" t="s">
        <v>588</v>
      </c>
      <c r="B1983" s="471" t="s">
        <v>3335</v>
      </c>
      <c r="C1983" s="471">
        <v>16039</v>
      </c>
      <c r="D1983" s="471" t="s">
        <v>2250</v>
      </c>
      <c r="E1983" s="472">
        <v>44131</v>
      </c>
      <c r="F1983" s="471" t="s">
        <v>2331</v>
      </c>
      <c r="G1983" s="471" t="s">
        <v>1332</v>
      </c>
      <c r="H1983" s="471" t="s">
        <v>4161</v>
      </c>
      <c r="I1983" s="471" t="s">
        <v>2396</v>
      </c>
      <c r="J1983" s="471">
        <v>4</v>
      </c>
      <c r="K1983" s="471" t="s">
        <v>2308</v>
      </c>
    </row>
    <row r="1984" spans="1:11">
      <c r="A1984" s="471" t="s">
        <v>612</v>
      </c>
      <c r="B1984" s="471" t="s">
        <v>3407</v>
      </c>
      <c r="C1984" s="471">
        <v>23027</v>
      </c>
      <c r="D1984" s="471" t="s">
        <v>2250</v>
      </c>
      <c r="E1984" s="472">
        <v>44020</v>
      </c>
      <c r="F1984" s="471" t="s">
        <v>2331</v>
      </c>
      <c r="G1984" s="471" t="s">
        <v>1332</v>
      </c>
      <c r="H1984" s="471" t="s">
        <v>2619</v>
      </c>
      <c r="I1984" s="471" t="s">
        <v>2620</v>
      </c>
      <c r="K1984" s="471" t="s">
        <v>2263</v>
      </c>
    </row>
    <row r="1985" spans="1:11">
      <c r="A1985" s="471" t="s">
        <v>563</v>
      </c>
      <c r="B1985" s="471" t="s">
        <v>3030</v>
      </c>
      <c r="C1985" s="471">
        <v>6001</v>
      </c>
      <c r="D1985" s="471" t="s">
        <v>2250</v>
      </c>
      <c r="E1985" s="472">
        <v>43969</v>
      </c>
      <c r="F1985" s="471" t="s">
        <v>2317</v>
      </c>
      <c r="G1985" s="471" t="s">
        <v>1332</v>
      </c>
      <c r="H1985" s="471" t="s">
        <v>4162</v>
      </c>
      <c r="I1985" s="471" t="s">
        <v>3382</v>
      </c>
      <c r="K1985" s="471" t="s">
        <v>2294</v>
      </c>
    </row>
    <row r="1986" spans="1:11">
      <c r="A1986" s="471" t="s">
        <v>588</v>
      </c>
      <c r="B1986" s="471" t="s">
        <v>3354</v>
      </c>
      <c r="C1986" s="471">
        <v>16003</v>
      </c>
      <c r="D1986" s="471" t="s">
        <v>2250</v>
      </c>
      <c r="E1986" s="472">
        <v>43995</v>
      </c>
      <c r="F1986" s="471" t="s">
        <v>2264</v>
      </c>
      <c r="G1986" s="471" t="s">
        <v>1332</v>
      </c>
      <c r="H1986" s="471" t="s">
        <v>2531</v>
      </c>
      <c r="I1986" s="471" t="s">
        <v>2532</v>
      </c>
      <c r="J1986" s="471">
        <v>4</v>
      </c>
      <c r="K1986" s="471" t="s">
        <v>2308</v>
      </c>
    </row>
    <row r="1987" spans="1:11" ht="137.5">
      <c r="A1987" s="471" t="s">
        <v>630</v>
      </c>
      <c r="B1987" s="471" t="s">
        <v>2710</v>
      </c>
      <c r="C1987" s="471">
        <v>28063</v>
      </c>
      <c r="D1987" s="471" t="s">
        <v>2250</v>
      </c>
      <c r="E1987" s="472">
        <v>44025</v>
      </c>
      <c r="F1987" s="471" t="s">
        <v>2278</v>
      </c>
      <c r="G1987" s="471" t="s">
        <v>1332</v>
      </c>
      <c r="H1987" s="470" t="s">
        <v>2505</v>
      </c>
      <c r="I1987" s="471" t="s">
        <v>2482</v>
      </c>
      <c r="K1987" s="471" t="s">
        <v>2407</v>
      </c>
    </row>
    <row r="1988" spans="1:11" ht="187.5">
      <c r="A1988" s="471" t="s">
        <v>630</v>
      </c>
      <c r="B1988" s="471" t="s">
        <v>3745</v>
      </c>
      <c r="C1988" s="471">
        <v>28073</v>
      </c>
      <c r="D1988" s="471" t="s">
        <v>2250</v>
      </c>
      <c r="E1988" s="472">
        <v>44037</v>
      </c>
      <c r="F1988" s="471" t="s">
        <v>2367</v>
      </c>
      <c r="G1988" s="471" t="s">
        <v>1332</v>
      </c>
      <c r="H1988" s="470" t="s">
        <v>2935</v>
      </c>
      <c r="I1988" s="471" t="s">
        <v>2936</v>
      </c>
      <c r="K1988" s="471" t="s">
        <v>2407</v>
      </c>
    </row>
    <row r="1989" spans="1:11">
      <c r="A1989" s="471" t="s">
        <v>563</v>
      </c>
      <c r="B1989" s="471" t="s">
        <v>4163</v>
      </c>
      <c r="C1989" s="471">
        <v>6077</v>
      </c>
      <c r="D1989" s="471" t="s">
        <v>2250</v>
      </c>
      <c r="E1989" s="472">
        <v>43911</v>
      </c>
      <c r="F1989" s="471" t="s">
        <v>2287</v>
      </c>
      <c r="G1989" s="471" t="s">
        <v>1332</v>
      </c>
      <c r="H1989" s="471" t="s">
        <v>4164</v>
      </c>
      <c r="I1989" s="471" t="s">
        <v>2289</v>
      </c>
      <c r="K1989" s="471" t="s">
        <v>2294</v>
      </c>
    </row>
    <row r="1990" spans="1:11" ht="62.5">
      <c r="A1990" s="471" t="s">
        <v>699</v>
      </c>
      <c r="B1990" s="471" t="s">
        <v>3345</v>
      </c>
      <c r="C1990" s="471">
        <v>49043</v>
      </c>
      <c r="D1990" s="471" t="s">
        <v>2250</v>
      </c>
      <c r="E1990" s="472">
        <v>44159</v>
      </c>
      <c r="F1990" s="471" t="s">
        <v>2317</v>
      </c>
      <c r="G1990" s="471" t="s">
        <v>1332</v>
      </c>
      <c r="H1990" s="470" t="s">
        <v>2484</v>
      </c>
      <c r="I1990" s="471" t="s">
        <v>2303</v>
      </c>
      <c r="J1990" s="471">
        <v>3</v>
      </c>
      <c r="K1990" s="471" t="s">
        <v>2304</v>
      </c>
    </row>
    <row r="1991" spans="1:11" ht="87.5">
      <c r="A1991" s="471" t="s">
        <v>675</v>
      </c>
      <c r="D1991" s="471" t="s">
        <v>2247</v>
      </c>
      <c r="E1991" s="472">
        <v>44028</v>
      </c>
      <c r="F1991" s="471" t="s">
        <v>2282</v>
      </c>
      <c r="G1991" s="471" t="s">
        <v>1332</v>
      </c>
      <c r="H1991" s="470" t="s">
        <v>4165</v>
      </c>
      <c r="I1991" s="471" t="s">
        <v>3531</v>
      </c>
      <c r="K1991" s="471" t="s">
        <v>2315</v>
      </c>
    </row>
    <row r="1992" spans="1:11">
      <c r="A1992" s="471" t="s">
        <v>699</v>
      </c>
      <c r="B1992" s="471" t="s">
        <v>2508</v>
      </c>
      <c r="C1992" s="471">
        <v>49021</v>
      </c>
      <c r="D1992" s="471" t="s">
        <v>2250</v>
      </c>
      <c r="E1992" s="472">
        <v>44159</v>
      </c>
      <c r="F1992" s="471" t="s">
        <v>2331</v>
      </c>
      <c r="G1992" s="471" t="s">
        <v>1332</v>
      </c>
      <c r="H1992" s="471" t="s">
        <v>2987</v>
      </c>
      <c r="I1992" s="471" t="s">
        <v>2303</v>
      </c>
      <c r="J1992" s="471">
        <v>3</v>
      </c>
      <c r="K1992" s="471" t="s">
        <v>2304</v>
      </c>
    </row>
    <row r="1993" spans="1:11">
      <c r="A1993" s="471" t="s">
        <v>591</v>
      </c>
      <c r="B1993" s="471" t="s">
        <v>3343</v>
      </c>
      <c r="C1993" s="471">
        <v>17159</v>
      </c>
      <c r="D1993" s="471" t="s">
        <v>2250</v>
      </c>
      <c r="E1993" s="472">
        <v>44211</v>
      </c>
      <c r="F1993" s="471" t="s">
        <v>2278</v>
      </c>
      <c r="G1993" s="471" t="s">
        <v>1332</v>
      </c>
      <c r="H1993" s="471" t="s">
        <v>2424</v>
      </c>
      <c r="I1993" s="471" t="s">
        <v>2327</v>
      </c>
      <c r="J1993" s="471">
        <v>5</v>
      </c>
      <c r="K1993" s="471" t="s">
        <v>2277</v>
      </c>
    </row>
    <row r="1994" spans="1:11">
      <c r="A1994" s="471" t="s">
        <v>708</v>
      </c>
      <c r="D1994" s="471" t="s">
        <v>2247</v>
      </c>
      <c r="E1994" s="472">
        <v>43908</v>
      </c>
      <c r="F1994" s="471" t="s">
        <v>2534</v>
      </c>
      <c r="G1994" s="471" t="s">
        <v>1332</v>
      </c>
      <c r="H1994" s="471" t="s">
        <v>2386</v>
      </c>
      <c r="I1994" s="471" t="s">
        <v>2322</v>
      </c>
      <c r="K1994" s="471" t="s">
        <v>2365</v>
      </c>
    </row>
    <row r="1995" spans="1:11">
      <c r="A1995" s="471" t="s">
        <v>563</v>
      </c>
      <c r="B1995" s="471" t="s">
        <v>4166</v>
      </c>
      <c r="C1995" s="471">
        <v>6081</v>
      </c>
      <c r="D1995" s="471" t="s">
        <v>2250</v>
      </c>
      <c r="E1995" s="472">
        <v>43907</v>
      </c>
      <c r="F1995" s="471" t="s">
        <v>2287</v>
      </c>
      <c r="G1995" s="471" t="s">
        <v>1332</v>
      </c>
      <c r="H1995" s="471" t="s">
        <v>4167</v>
      </c>
      <c r="I1995" s="471" t="s">
        <v>2289</v>
      </c>
      <c r="K1995" s="471" t="s">
        <v>2294</v>
      </c>
    </row>
    <row r="1996" spans="1:11">
      <c r="A1996" s="471" t="s">
        <v>591</v>
      </c>
      <c r="B1996" s="471" t="s">
        <v>2623</v>
      </c>
      <c r="C1996" s="471">
        <v>17035</v>
      </c>
      <c r="D1996" s="471" t="s">
        <v>2250</v>
      </c>
      <c r="E1996" s="472">
        <v>44211</v>
      </c>
      <c r="F1996" s="471" t="s">
        <v>2269</v>
      </c>
      <c r="G1996" s="471" t="s">
        <v>1332</v>
      </c>
      <c r="H1996" s="471" t="s">
        <v>2521</v>
      </c>
      <c r="I1996" s="471" t="s">
        <v>2327</v>
      </c>
      <c r="J1996" s="471">
        <v>5</v>
      </c>
      <c r="K1996" s="471" t="s">
        <v>2277</v>
      </c>
    </row>
    <row r="1997" spans="1:11">
      <c r="A1997" s="471" t="s">
        <v>591</v>
      </c>
      <c r="B1997" s="471" t="s">
        <v>3929</v>
      </c>
      <c r="C1997" s="471">
        <v>17007</v>
      </c>
      <c r="D1997" s="471" t="s">
        <v>2250</v>
      </c>
      <c r="E1997" s="472">
        <v>44211</v>
      </c>
      <c r="F1997" s="471" t="s">
        <v>2325</v>
      </c>
      <c r="G1997" s="471" t="s">
        <v>1332</v>
      </c>
      <c r="H1997" s="471" t="s">
        <v>2326</v>
      </c>
      <c r="I1997" s="471" t="s">
        <v>2327</v>
      </c>
      <c r="J1997" s="471">
        <v>5</v>
      </c>
      <c r="K1997" s="471" t="s">
        <v>2277</v>
      </c>
    </row>
    <row r="1998" spans="1:11">
      <c r="A1998" s="471" t="s">
        <v>554</v>
      </c>
      <c r="D1998" s="471" t="s">
        <v>2247</v>
      </c>
      <c r="E1998" s="472">
        <v>43921</v>
      </c>
      <c r="F1998" s="471" t="s">
        <v>2305</v>
      </c>
      <c r="G1998" s="471" t="s">
        <v>1332</v>
      </c>
      <c r="H1998" s="471" t="s">
        <v>2759</v>
      </c>
      <c r="I1998" s="471" t="s">
        <v>2760</v>
      </c>
      <c r="K1998" s="471" t="s">
        <v>2323</v>
      </c>
    </row>
    <row r="1999" spans="1:11">
      <c r="A1999" s="471" t="s">
        <v>699</v>
      </c>
      <c r="B1999" s="471" t="s">
        <v>2464</v>
      </c>
      <c r="C1999" s="471">
        <v>49047</v>
      </c>
      <c r="D1999" s="471" t="s">
        <v>2250</v>
      </c>
      <c r="E1999" s="472">
        <v>44159</v>
      </c>
      <c r="F1999" s="471" t="s">
        <v>2301</v>
      </c>
      <c r="G1999" s="471" t="s">
        <v>1332</v>
      </c>
      <c r="H1999" s="471" t="s">
        <v>2302</v>
      </c>
      <c r="I1999" s="471" t="s">
        <v>2303</v>
      </c>
      <c r="J1999" s="471">
        <v>3</v>
      </c>
      <c r="K1999" s="471" t="s">
        <v>2304</v>
      </c>
    </row>
    <row r="2000" spans="1:11">
      <c r="A2000" s="471" t="s">
        <v>708</v>
      </c>
      <c r="D2000" s="471" t="s">
        <v>2247</v>
      </c>
      <c r="E2000" s="472">
        <v>43983</v>
      </c>
      <c r="F2000" s="471" t="s">
        <v>4168</v>
      </c>
      <c r="G2000" s="471" t="s">
        <v>1332</v>
      </c>
      <c r="H2000" s="471" t="s">
        <v>4169</v>
      </c>
      <c r="I2000" s="471" t="s">
        <v>4170</v>
      </c>
      <c r="K2000" s="471" t="s">
        <v>2365</v>
      </c>
    </row>
    <row r="2001" spans="1:11">
      <c r="A2001" s="471" t="s">
        <v>632</v>
      </c>
      <c r="B2001" s="471" t="s">
        <v>4171</v>
      </c>
      <c r="C2001" s="471">
        <v>29183</v>
      </c>
      <c r="D2001" s="471" t="s">
        <v>2250</v>
      </c>
      <c r="E2001" s="472">
        <v>43914</v>
      </c>
      <c r="F2001" s="471" t="s">
        <v>2287</v>
      </c>
      <c r="G2001" s="471" t="s">
        <v>1332</v>
      </c>
      <c r="H2001" s="471" t="s">
        <v>4172</v>
      </c>
      <c r="I2001" s="471" t="s">
        <v>2289</v>
      </c>
      <c r="K2001" s="471" t="s">
        <v>2393</v>
      </c>
    </row>
    <row r="2002" spans="1:11">
      <c r="A2002" s="471" t="s">
        <v>563</v>
      </c>
      <c r="B2002" s="471" t="s">
        <v>2450</v>
      </c>
      <c r="C2002" s="471">
        <v>6021</v>
      </c>
      <c r="D2002" s="471" t="s">
        <v>2250</v>
      </c>
      <c r="E2002" s="472">
        <v>44151</v>
      </c>
      <c r="F2002" s="471" t="s">
        <v>2287</v>
      </c>
      <c r="G2002" s="471" t="s">
        <v>1332</v>
      </c>
      <c r="H2002" s="471" t="s">
        <v>4173</v>
      </c>
      <c r="I2002" s="471" t="s">
        <v>2452</v>
      </c>
      <c r="K2002" s="471" t="s">
        <v>2294</v>
      </c>
    </row>
    <row r="2003" spans="1:11">
      <c r="A2003" s="471" t="s">
        <v>623</v>
      </c>
      <c r="B2003" s="471" t="s">
        <v>4108</v>
      </c>
      <c r="C2003" s="471">
        <v>26053</v>
      </c>
      <c r="D2003" s="471" t="s">
        <v>2250</v>
      </c>
      <c r="E2003" s="472">
        <v>44043</v>
      </c>
      <c r="F2003" s="471" t="s">
        <v>2274</v>
      </c>
      <c r="G2003" s="471" t="s">
        <v>1332</v>
      </c>
      <c r="H2003" s="471" t="s">
        <v>3448</v>
      </c>
      <c r="I2003" s="471" t="s">
        <v>2319</v>
      </c>
      <c r="K2003" s="471" t="s">
        <v>2320</v>
      </c>
    </row>
    <row r="2004" spans="1:11" ht="112.5">
      <c r="A2004" s="471" t="s">
        <v>673</v>
      </c>
      <c r="B2004" s="471" t="s">
        <v>3851</v>
      </c>
      <c r="C2004" s="471">
        <v>41001</v>
      </c>
      <c r="D2004" s="471" t="s">
        <v>2250</v>
      </c>
      <c r="E2004" s="472">
        <v>43988</v>
      </c>
      <c r="F2004" s="471" t="s">
        <v>2274</v>
      </c>
      <c r="G2004" s="471" t="s">
        <v>1332</v>
      </c>
      <c r="H2004" s="470" t="s">
        <v>4174</v>
      </c>
      <c r="I2004" s="471" t="s">
        <v>2549</v>
      </c>
      <c r="J2004" s="471">
        <v>3</v>
      </c>
      <c r="K2004" s="471" t="s">
        <v>2550</v>
      </c>
    </row>
    <row r="2005" spans="1:11">
      <c r="A2005" s="471" t="s">
        <v>708</v>
      </c>
      <c r="D2005" s="471" t="s">
        <v>2247</v>
      </c>
      <c r="E2005" s="471" t="s">
        <v>2525</v>
      </c>
      <c r="F2005" s="471" t="s">
        <v>2359</v>
      </c>
      <c r="G2005" s="471" t="s">
        <v>1332</v>
      </c>
      <c r="H2005" s="471" t="s">
        <v>2386</v>
      </c>
      <c r="I2005" s="471" t="s">
        <v>2322</v>
      </c>
      <c r="K2005" s="471" t="s">
        <v>2365</v>
      </c>
    </row>
    <row r="2006" spans="1:11" ht="75">
      <c r="A2006" s="471" t="s">
        <v>699</v>
      </c>
      <c r="B2006" s="471" t="s">
        <v>3374</v>
      </c>
      <c r="C2006" s="471">
        <v>49001</v>
      </c>
      <c r="D2006" s="471" t="s">
        <v>2250</v>
      </c>
      <c r="E2006" s="472">
        <v>44159</v>
      </c>
      <c r="F2006" s="471" t="s">
        <v>2260</v>
      </c>
      <c r="G2006" s="471" t="s">
        <v>1332</v>
      </c>
      <c r="H2006" s="470" t="s">
        <v>2509</v>
      </c>
      <c r="I2006" s="471" t="s">
        <v>2303</v>
      </c>
      <c r="J2006" s="471">
        <v>3</v>
      </c>
      <c r="K2006" s="471" t="s">
        <v>2304</v>
      </c>
    </row>
    <row r="2007" spans="1:11">
      <c r="A2007" s="471" t="s">
        <v>567</v>
      </c>
      <c r="D2007" s="471" t="s">
        <v>2247</v>
      </c>
      <c r="E2007" s="472">
        <v>44002</v>
      </c>
      <c r="F2007" s="471" t="s">
        <v>4175</v>
      </c>
      <c r="G2007" s="471" t="s">
        <v>1332</v>
      </c>
      <c r="H2007" s="471" t="s">
        <v>4176</v>
      </c>
      <c r="I2007" s="471" t="s">
        <v>4177</v>
      </c>
      <c r="K2007" s="471" t="s">
        <v>2390</v>
      </c>
    </row>
    <row r="2008" spans="1:11">
      <c r="A2008" s="471" t="s">
        <v>571</v>
      </c>
      <c r="D2008" s="471" t="s">
        <v>2247</v>
      </c>
      <c r="E2008" s="472">
        <v>43917</v>
      </c>
      <c r="F2008" s="471" t="s">
        <v>2361</v>
      </c>
      <c r="G2008" s="471" t="s">
        <v>1332</v>
      </c>
      <c r="H2008" s="471" t="s">
        <v>2526</v>
      </c>
      <c r="I2008" s="471" t="s">
        <v>2322</v>
      </c>
      <c r="K2008" s="471" t="s">
        <v>2267</v>
      </c>
    </row>
    <row r="2009" spans="1:11">
      <c r="A2009" s="471" t="s">
        <v>705</v>
      </c>
      <c r="D2009" s="471" t="s">
        <v>2247</v>
      </c>
      <c r="E2009" s="472">
        <v>43969</v>
      </c>
      <c r="F2009" s="471" t="s">
        <v>2586</v>
      </c>
      <c r="G2009" s="471" t="s">
        <v>1332</v>
      </c>
      <c r="H2009" s="471" t="s">
        <v>2337</v>
      </c>
      <c r="I2009" s="471" t="s">
        <v>2322</v>
      </c>
      <c r="K2009" s="471" t="s">
        <v>2425</v>
      </c>
    </row>
    <row r="2010" spans="1:11">
      <c r="A2010" s="471" t="s">
        <v>705</v>
      </c>
      <c r="D2010" s="471" t="s">
        <v>2247</v>
      </c>
      <c r="E2010" s="472">
        <v>43987</v>
      </c>
      <c r="F2010" s="471" t="s">
        <v>2312</v>
      </c>
      <c r="G2010" s="471" t="s">
        <v>1332</v>
      </c>
      <c r="H2010" s="471" t="s">
        <v>4178</v>
      </c>
      <c r="I2010" s="471" t="s">
        <v>3350</v>
      </c>
      <c r="K2010" s="471" t="s">
        <v>2425</v>
      </c>
    </row>
    <row r="2011" spans="1:11">
      <c r="A2011" s="471" t="s">
        <v>663</v>
      </c>
      <c r="D2011" s="471" t="s">
        <v>2247</v>
      </c>
      <c r="E2011" s="472">
        <v>43959</v>
      </c>
      <c r="F2011" s="471" t="s">
        <v>2317</v>
      </c>
      <c r="G2011" s="471" t="s">
        <v>1332</v>
      </c>
      <c r="H2011" s="471" t="s">
        <v>4179</v>
      </c>
      <c r="I2011" s="471" t="s">
        <v>2829</v>
      </c>
      <c r="J2011" s="471">
        <v>3</v>
      </c>
      <c r="K2011" s="471" t="s">
        <v>2566</v>
      </c>
    </row>
    <row r="2012" spans="1:11">
      <c r="A2012" s="471" t="s">
        <v>623</v>
      </c>
      <c r="B2012" s="471" t="s">
        <v>4180</v>
      </c>
      <c r="C2012" s="471">
        <v>26103</v>
      </c>
      <c r="D2012" s="471" t="s">
        <v>2250</v>
      </c>
      <c r="E2012" s="472">
        <v>44043</v>
      </c>
      <c r="F2012" s="471" t="s">
        <v>2317</v>
      </c>
      <c r="G2012" s="471" t="s">
        <v>1332</v>
      </c>
      <c r="H2012" s="471" t="s">
        <v>3104</v>
      </c>
      <c r="I2012" s="471" t="s">
        <v>2319</v>
      </c>
      <c r="K2012" s="471" t="s">
        <v>2320</v>
      </c>
    </row>
    <row r="2013" spans="1:11">
      <c r="A2013" s="471" t="s">
        <v>696</v>
      </c>
      <c r="D2013" s="471" t="s">
        <v>2247</v>
      </c>
      <c r="E2013" s="472">
        <v>43912</v>
      </c>
      <c r="F2013" s="471" t="s">
        <v>2333</v>
      </c>
      <c r="G2013" s="471" t="s">
        <v>1332</v>
      </c>
      <c r="H2013" s="471" t="s">
        <v>2533</v>
      </c>
      <c r="I2013" s="471" t="s">
        <v>2322</v>
      </c>
      <c r="K2013" s="471" t="s">
        <v>2290</v>
      </c>
    </row>
    <row r="2014" spans="1:11">
      <c r="A2014" s="471" t="s">
        <v>588</v>
      </c>
      <c r="B2014" s="471" t="s">
        <v>3006</v>
      </c>
      <c r="C2014" s="471">
        <v>16029</v>
      </c>
      <c r="D2014" s="471" t="s">
        <v>2250</v>
      </c>
      <c r="E2014" s="472">
        <v>44131</v>
      </c>
      <c r="F2014" s="471" t="s">
        <v>2260</v>
      </c>
      <c r="G2014" s="471" t="s">
        <v>1332</v>
      </c>
      <c r="H2014" s="471" t="s">
        <v>3143</v>
      </c>
      <c r="I2014" s="471" t="s">
        <v>2396</v>
      </c>
      <c r="J2014" s="471">
        <v>4</v>
      </c>
      <c r="K2014" s="471" t="s">
        <v>2308</v>
      </c>
    </row>
    <row r="2015" spans="1:11">
      <c r="A2015" s="471" t="s">
        <v>563</v>
      </c>
      <c r="D2015" s="471" t="s">
        <v>2247</v>
      </c>
      <c r="E2015" s="472">
        <v>43913</v>
      </c>
      <c r="F2015" s="471" t="s">
        <v>2269</v>
      </c>
      <c r="G2015" s="471" t="s">
        <v>1332</v>
      </c>
      <c r="H2015" s="471" t="s">
        <v>2386</v>
      </c>
      <c r="I2015" s="471" t="s">
        <v>2322</v>
      </c>
      <c r="K2015" s="471" t="s">
        <v>2294</v>
      </c>
    </row>
    <row r="2016" spans="1:11">
      <c r="A2016" s="471" t="s">
        <v>630</v>
      </c>
      <c r="D2016" s="471" t="s">
        <v>2247</v>
      </c>
      <c r="E2016" s="472">
        <v>44048</v>
      </c>
      <c r="F2016" s="471" t="s">
        <v>2331</v>
      </c>
      <c r="G2016" s="471" t="s">
        <v>1332</v>
      </c>
      <c r="H2016" s="471" t="s">
        <v>4181</v>
      </c>
      <c r="I2016" s="471" t="s">
        <v>4182</v>
      </c>
      <c r="K2016" s="471" t="s">
        <v>2407</v>
      </c>
    </row>
    <row r="2017" spans="1:11">
      <c r="A2017" s="471" t="s">
        <v>673</v>
      </c>
      <c r="B2017" s="471" t="s">
        <v>3186</v>
      </c>
      <c r="C2017" s="471">
        <v>41039</v>
      </c>
      <c r="D2017" s="471" t="s">
        <v>2250</v>
      </c>
      <c r="E2017" s="472">
        <v>43966</v>
      </c>
      <c r="F2017" s="471" t="s">
        <v>2624</v>
      </c>
      <c r="G2017" s="471" t="s">
        <v>1332</v>
      </c>
      <c r="H2017" s="471" t="s">
        <v>3246</v>
      </c>
      <c r="I2017" s="471" t="s">
        <v>3188</v>
      </c>
      <c r="K2017" s="471" t="s">
        <v>2550</v>
      </c>
    </row>
    <row r="2018" spans="1:11">
      <c r="A2018" s="471" t="s">
        <v>652</v>
      </c>
      <c r="D2018" s="471" t="s">
        <v>2247</v>
      </c>
      <c r="E2018" s="472">
        <v>43929</v>
      </c>
      <c r="F2018" s="471" t="s">
        <v>2388</v>
      </c>
      <c r="G2018" s="471" t="s">
        <v>1332</v>
      </c>
      <c r="H2018" s="471" t="s">
        <v>2526</v>
      </c>
      <c r="I2018" s="471" t="s">
        <v>2322</v>
      </c>
      <c r="K2018" s="471" t="s">
        <v>2608</v>
      </c>
    </row>
    <row r="2019" spans="1:11">
      <c r="A2019" s="471" t="s">
        <v>712</v>
      </c>
      <c r="B2019" s="471" t="s">
        <v>3782</v>
      </c>
      <c r="C2019" s="471">
        <v>54061</v>
      </c>
      <c r="D2019" s="471" t="s">
        <v>2250</v>
      </c>
      <c r="E2019" s="472">
        <v>44026</v>
      </c>
      <c r="F2019" s="471" t="s">
        <v>2312</v>
      </c>
      <c r="G2019" s="471" t="s">
        <v>1332</v>
      </c>
      <c r="H2019" s="471" t="s">
        <v>3783</v>
      </c>
      <c r="I2019" s="471" t="s">
        <v>3208</v>
      </c>
      <c r="K2019" s="471" t="s">
        <v>2783</v>
      </c>
    </row>
    <row r="2020" spans="1:11" ht="62.5">
      <c r="A2020" s="471" t="s">
        <v>699</v>
      </c>
      <c r="B2020" s="471" t="s">
        <v>3475</v>
      </c>
      <c r="C2020" s="471">
        <v>49019</v>
      </c>
      <c r="D2020" s="471" t="s">
        <v>2250</v>
      </c>
      <c r="E2020" s="472">
        <v>44159</v>
      </c>
      <c r="F2020" s="471" t="s">
        <v>2317</v>
      </c>
      <c r="G2020" s="471" t="s">
        <v>1332</v>
      </c>
      <c r="H2020" s="470" t="s">
        <v>2484</v>
      </c>
      <c r="I2020" s="471" t="s">
        <v>2303</v>
      </c>
      <c r="J2020" s="471">
        <v>3</v>
      </c>
      <c r="K2020" s="471" t="s">
        <v>2304</v>
      </c>
    </row>
    <row r="2021" spans="1:11">
      <c r="A2021" s="471" t="s">
        <v>699</v>
      </c>
      <c r="B2021" s="471" t="s">
        <v>3345</v>
      </c>
      <c r="C2021" s="471">
        <v>49043</v>
      </c>
      <c r="D2021" s="471" t="s">
        <v>2250</v>
      </c>
      <c r="E2021" s="472">
        <v>44009</v>
      </c>
      <c r="F2021" s="471" t="s">
        <v>2367</v>
      </c>
      <c r="G2021" s="471" t="s">
        <v>1332</v>
      </c>
      <c r="H2021" s="471" t="s">
        <v>4183</v>
      </c>
      <c r="I2021" s="471" t="s">
        <v>3730</v>
      </c>
      <c r="K2021" s="471" t="s">
        <v>2304</v>
      </c>
    </row>
    <row r="2022" spans="1:11">
      <c r="A2022" s="471" t="s">
        <v>542</v>
      </c>
      <c r="D2022" s="471" t="s">
        <v>2247</v>
      </c>
      <c r="E2022" s="472">
        <v>43962</v>
      </c>
      <c r="F2022" s="471" t="s">
        <v>2388</v>
      </c>
      <c r="G2022" s="471" t="s">
        <v>1332</v>
      </c>
      <c r="H2022" s="471" t="s">
        <v>2334</v>
      </c>
      <c r="I2022" s="471" t="s">
        <v>2322</v>
      </c>
      <c r="K2022" s="471" t="s">
        <v>2438</v>
      </c>
    </row>
    <row r="2023" spans="1:11">
      <c r="A2023" s="471" t="s">
        <v>567</v>
      </c>
      <c r="B2023" s="471" t="s">
        <v>4184</v>
      </c>
      <c r="C2023" s="471">
        <v>8015</v>
      </c>
      <c r="D2023" s="471" t="s">
        <v>2250</v>
      </c>
      <c r="E2023" s="472">
        <v>44110</v>
      </c>
      <c r="F2023" s="471" t="s">
        <v>2331</v>
      </c>
      <c r="G2023" s="471" t="s">
        <v>1332</v>
      </c>
      <c r="H2023" s="471" t="s">
        <v>4185</v>
      </c>
      <c r="I2023" s="471" t="s">
        <v>4186</v>
      </c>
      <c r="J2023" s="471">
        <v>4</v>
      </c>
      <c r="K2023" s="471" t="s">
        <v>2390</v>
      </c>
    </row>
    <row r="2024" spans="1:11" ht="62.5">
      <c r="A2024" s="471" t="s">
        <v>2092</v>
      </c>
      <c r="D2024" s="471" t="s">
        <v>2247</v>
      </c>
      <c r="E2024" s="472">
        <v>43955</v>
      </c>
      <c r="F2024" s="471" t="s">
        <v>2274</v>
      </c>
      <c r="G2024" s="471" t="s">
        <v>1332</v>
      </c>
      <c r="H2024" s="470" t="s">
        <v>4187</v>
      </c>
      <c r="I2024" s="471" t="s">
        <v>4188</v>
      </c>
      <c r="J2024" s="471">
        <v>5</v>
      </c>
      <c r="K2024" s="471" t="s">
        <v>2607</v>
      </c>
    </row>
    <row r="2025" spans="1:11">
      <c r="A2025" s="471" t="s">
        <v>563</v>
      </c>
      <c r="B2025" s="471" t="s">
        <v>3239</v>
      </c>
      <c r="C2025" s="471">
        <v>6019</v>
      </c>
      <c r="D2025" s="471" t="s">
        <v>2250</v>
      </c>
      <c r="E2025" s="472">
        <v>44151</v>
      </c>
      <c r="F2025" s="471" t="s">
        <v>2398</v>
      </c>
      <c r="G2025" s="471" t="s">
        <v>1332</v>
      </c>
      <c r="H2025" s="471" t="s">
        <v>4189</v>
      </c>
      <c r="I2025" s="471" t="s">
        <v>3241</v>
      </c>
      <c r="K2025" s="471" t="s">
        <v>2294</v>
      </c>
    </row>
    <row r="2026" spans="1:11">
      <c r="A2026" s="471" t="s">
        <v>703</v>
      </c>
      <c r="D2026" s="471" t="s">
        <v>2247</v>
      </c>
      <c r="E2026" s="472">
        <v>43907</v>
      </c>
      <c r="F2026" s="471" t="s">
        <v>2534</v>
      </c>
      <c r="G2026" s="471" t="s">
        <v>1332</v>
      </c>
      <c r="H2026" s="471" t="s">
        <v>2526</v>
      </c>
      <c r="I2026" s="471" t="s">
        <v>2322</v>
      </c>
      <c r="K2026" s="471" t="s">
        <v>2570</v>
      </c>
    </row>
    <row r="2027" spans="1:11">
      <c r="A2027" s="471" t="s">
        <v>699</v>
      </c>
      <c r="B2027" s="471" t="s">
        <v>3475</v>
      </c>
      <c r="C2027" s="471">
        <v>49019</v>
      </c>
      <c r="D2027" s="471" t="s">
        <v>2250</v>
      </c>
      <c r="E2027" s="472">
        <v>44015</v>
      </c>
      <c r="F2027" s="471" t="s">
        <v>2367</v>
      </c>
      <c r="G2027" s="471" t="s">
        <v>1332</v>
      </c>
      <c r="H2027" s="471" t="s">
        <v>4190</v>
      </c>
      <c r="I2027" s="471" t="s">
        <v>3730</v>
      </c>
      <c r="J2027" s="471">
        <v>3</v>
      </c>
      <c r="K2027" s="471" t="s">
        <v>2304</v>
      </c>
    </row>
    <row r="2028" spans="1:11">
      <c r="A2028" s="471" t="s">
        <v>567</v>
      </c>
      <c r="D2028" s="471" t="s">
        <v>2247</v>
      </c>
      <c r="E2028" s="472">
        <v>44028</v>
      </c>
      <c r="F2028" s="471" t="s">
        <v>2331</v>
      </c>
      <c r="G2028" s="471" t="s">
        <v>1332</v>
      </c>
      <c r="H2028" s="471" t="s">
        <v>4191</v>
      </c>
      <c r="I2028" s="471" t="s">
        <v>4192</v>
      </c>
      <c r="K2028" s="471" t="s">
        <v>2390</v>
      </c>
    </row>
    <row r="2029" spans="1:11">
      <c r="A2029" s="471" t="s">
        <v>612</v>
      </c>
      <c r="B2029" s="471" t="s">
        <v>2259</v>
      </c>
      <c r="C2029" s="471">
        <v>23031</v>
      </c>
      <c r="D2029" s="471" t="s">
        <v>2250</v>
      </c>
      <c r="E2029" s="472">
        <v>43999</v>
      </c>
      <c r="F2029" s="471" t="s">
        <v>2317</v>
      </c>
      <c r="G2029" s="471" t="s">
        <v>1332</v>
      </c>
      <c r="H2029" s="471" t="s">
        <v>4193</v>
      </c>
      <c r="I2029" s="471" t="s">
        <v>4194</v>
      </c>
      <c r="K2029" s="471" t="s">
        <v>2263</v>
      </c>
    </row>
    <row r="2030" spans="1:11" ht="75">
      <c r="A2030" s="471" t="s">
        <v>632</v>
      </c>
      <c r="D2030" s="471" t="s">
        <v>2247</v>
      </c>
      <c r="E2030" s="472">
        <v>43983</v>
      </c>
      <c r="F2030" s="471" t="s">
        <v>2398</v>
      </c>
      <c r="G2030" s="471" t="s">
        <v>1332</v>
      </c>
      <c r="H2030" s="470" t="s">
        <v>2796</v>
      </c>
      <c r="I2030" s="471" t="s">
        <v>2797</v>
      </c>
      <c r="K2030" s="471" t="s">
        <v>2393</v>
      </c>
    </row>
    <row r="2031" spans="1:11" ht="250">
      <c r="A2031" s="471" t="s">
        <v>626</v>
      </c>
      <c r="D2031" s="471" t="s">
        <v>2247</v>
      </c>
      <c r="E2031" s="472">
        <v>43916</v>
      </c>
      <c r="F2031" s="471" t="s">
        <v>2317</v>
      </c>
      <c r="G2031" s="471" t="s">
        <v>1332</v>
      </c>
      <c r="H2031" s="470" t="s">
        <v>4195</v>
      </c>
      <c r="I2031" s="471" t="s">
        <v>2714</v>
      </c>
      <c r="J2031" s="471">
        <v>4</v>
      </c>
      <c r="K2031" s="471" t="s">
        <v>2377</v>
      </c>
    </row>
    <row r="2032" spans="1:11">
      <c r="A2032" s="471" t="s">
        <v>612</v>
      </c>
      <c r="B2032" s="471" t="s">
        <v>4196</v>
      </c>
      <c r="C2032" s="471">
        <v>23025</v>
      </c>
      <c r="D2032" s="471" t="s">
        <v>2250</v>
      </c>
      <c r="E2032" s="472">
        <v>43969</v>
      </c>
      <c r="F2032" s="471" t="s">
        <v>2260</v>
      </c>
      <c r="G2032" s="471" t="s">
        <v>1332</v>
      </c>
      <c r="H2032" s="471" t="s">
        <v>2594</v>
      </c>
      <c r="I2032" s="471" t="s">
        <v>2595</v>
      </c>
      <c r="J2032" s="471">
        <v>3</v>
      </c>
      <c r="K2032" s="471" t="s">
        <v>2263</v>
      </c>
    </row>
    <row r="2033" spans="1:11">
      <c r="A2033" s="471" t="s">
        <v>667</v>
      </c>
      <c r="B2033" s="471" t="s">
        <v>2600</v>
      </c>
      <c r="C2033" s="471">
        <v>39049</v>
      </c>
      <c r="D2033" s="471" t="s">
        <v>2250</v>
      </c>
      <c r="E2033" s="472">
        <v>44020</v>
      </c>
      <c r="F2033" s="471" t="s">
        <v>2331</v>
      </c>
      <c r="G2033" s="471" t="s">
        <v>1332</v>
      </c>
      <c r="H2033" s="471" t="s">
        <v>3019</v>
      </c>
      <c r="I2033" s="471" t="s">
        <v>3020</v>
      </c>
      <c r="K2033" s="471" t="s">
        <v>2299</v>
      </c>
    </row>
    <row r="2034" spans="1:11">
      <c r="A2034" s="471" t="s">
        <v>645</v>
      </c>
      <c r="D2034" s="471" t="s">
        <v>2247</v>
      </c>
      <c r="E2034" s="472">
        <v>43917</v>
      </c>
      <c r="F2034" s="471" t="s">
        <v>2287</v>
      </c>
      <c r="G2034" s="471" t="s">
        <v>1332</v>
      </c>
      <c r="H2034" s="471" t="s">
        <v>4197</v>
      </c>
      <c r="I2034" s="471" t="s">
        <v>2341</v>
      </c>
      <c r="K2034" s="471" t="s">
        <v>2561</v>
      </c>
    </row>
    <row r="2035" spans="1:11">
      <c r="A2035" s="471" t="s">
        <v>714</v>
      </c>
      <c r="B2035" s="471" t="s">
        <v>3044</v>
      </c>
      <c r="C2035" s="471">
        <v>55025</v>
      </c>
      <c r="D2035" s="471" t="s">
        <v>2250</v>
      </c>
      <c r="E2035" s="472">
        <v>43977</v>
      </c>
      <c r="F2035" s="471" t="s">
        <v>2317</v>
      </c>
      <c r="G2035" s="471" t="s">
        <v>1332</v>
      </c>
      <c r="H2035" s="471" t="s">
        <v>4198</v>
      </c>
      <c r="I2035" s="471" t="s">
        <v>3046</v>
      </c>
      <c r="J2035" s="471">
        <v>3</v>
      </c>
      <c r="K2035" s="471" t="s">
        <v>2663</v>
      </c>
    </row>
    <row r="2036" spans="1:11">
      <c r="A2036" s="471" t="s">
        <v>588</v>
      </c>
      <c r="B2036" s="471" t="s">
        <v>3335</v>
      </c>
      <c r="C2036" s="471">
        <v>16039</v>
      </c>
      <c r="D2036" s="471" t="s">
        <v>2250</v>
      </c>
      <c r="E2036" s="472">
        <v>44131</v>
      </c>
      <c r="F2036" s="471" t="s">
        <v>2367</v>
      </c>
      <c r="G2036" s="471" t="s">
        <v>1332</v>
      </c>
      <c r="H2036" s="471" t="s">
        <v>3171</v>
      </c>
      <c r="I2036" s="471" t="s">
        <v>2396</v>
      </c>
      <c r="J2036" s="471">
        <v>4</v>
      </c>
      <c r="K2036" s="471" t="s">
        <v>2308</v>
      </c>
    </row>
    <row r="2037" spans="1:11">
      <c r="A2037" s="471" t="s">
        <v>591</v>
      </c>
      <c r="B2037" s="471" t="s">
        <v>2600</v>
      </c>
      <c r="C2037" s="471">
        <v>17055</v>
      </c>
      <c r="D2037" s="471" t="s">
        <v>2250</v>
      </c>
      <c r="E2037" s="472">
        <v>44211</v>
      </c>
      <c r="F2037" s="471" t="s">
        <v>2264</v>
      </c>
      <c r="G2037" s="471" t="s">
        <v>1332</v>
      </c>
      <c r="H2037" s="471" t="s">
        <v>2558</v>
      </c>
      <c r="I2037" s="471" t="s">
        <v>2327</v>
      </c>
      <c r="J2037" s="471">
        <v>5</v>
      </c>
      <c r="K2037" s="471" t="s">
        <v>2277</v>
      </c>
    </row>
    <row r="2038" spans="1:11">
      <c r="A2038" s="471" t="s">
        <v>675</v>
      </c>
      <c r="B2038" s="471" t="s">
        <v>3070</v>
      </c>
      <c r="C2038" s="471">
        <v>42119</v>
      </c>
      <c r="D2038" s="471" t="s">
        <v>2250</v>
      </c>
      <c r="E2038" s="472">
        <v>43994</v>
      </c>
      <c r="F2038" s="471" t="s">
        <v>2312</v>
      </c>
      <c r="G2038" s="471" t="s">
        <v>1332</v>
      </c>
      <c r="H2038" s="471" t="s">
        <v>4199</v>
      </c>
      <c r="I2038" s="471" t="s">
        <v>3319</v>
      </c>
      <c r="K2038" s="471" t="s">
        <v>2315</v>
      </c>
    </row>
    <row r="2039" spans="1:11">
      <c r="A2039" s="471" t="s">
        <v>714</v>
      </c>
      <c r="D2039" s="471" t="s">
        <v>2247</v>
      </c>
      <c r="E2039" s="472">
        <v>44044</v>
      </c>
      <c r="F2039" s="471" t="s">
        <v>2408</v>
      </c>
      <c r="G2039" s="471" t="s">
        <v>1332</v>
      </c>
      <c r="H2039" s="471" t="s">
        <v>2337</v>
      </c>
      <c r="I2039" s="471" t="s">
        <v>2322</v>
      </c>
      <c r="K2039" s="471" t="s">
        <v>2663</v>
      </c>
    </row>
    <row r="2040" spans="1:11">
      <c r="A2040" s="471" t="s">
        <v>696</v>
      </c>
      <c r="B2040" s="471" t="s">
        <v>4200</v>
      </c>
      <c r="C2040" s="471">
        <v>48053</v>
      </c>
      <c r="D2040" s="471" t="s">
        <v>2250</v>
      </c>
      <c r="E2040" s="472">
        <v>43915</v>
      </c>
      <c r="F2040" s="471" t="s">
        <v>2287</v>
      </c>
      <c r="G2040" s="471" t="s">
        <v>1332</v>
      </c>
      <c r="H2040" s="471" t="s">
        <v>4201</v>
      </c>
      <c r="I2040" s="471" t="s">
        <v>2289</v>
      </c>
      <c r="K2040" s="471" t="s">
        <v>2290</v>
      </c>
    </row>
    <row r="2041" spans="1:11" ht="162.5">
      <c r="A2041" s="471" t="s">
        <v>563</v>
      </c>
      <c r="D2041" s="471" t="s">
        <v>2247</v>
      </c>
      <c r="E2041" s="472">
        <v>43959</v>
      </c>
      <c r="F2041" s="471" t="s">
        <v>2312</v>
      </c>
      <c r="G2041" s="471" t="s">
        <v>1332</v>
      </c>
      <c r="H2041" s="470" t="s">
        <v>4202</v>
      </c>
      <c r="I2041" s="471" t="s">
        <v>3048</v>
      </c>
      <c r="K2041" s="471" t="s">
        <v>2294</v>
      </c>
    </row>
    <row r="2042" spans="1:11">
      <c r="A2042" s="471" t="s">
        <v>591</v>
      </c>
      <c r="B2042" s="471" t="s">
        <v>2357</v>
      </c>
      <c r="C2042" s="471">
        <v>17101</v>
      </c>
      <c r="D2042" s="471" t="s">
        <v>2250</v>
      </c>
      <c r="E2042" s="472">
        <v>44211</v>
      </c>
      <c r="F2042" s="471" t="s">
        <v>2398</v>
      </c>
      <c r="G2042" s="471" t="s">
        <v>1332</v>
      </c>
      <c r="H2042" s="471" t="s">
        <v>2399</v>
      </c>
      <c r="I2042" s="471" t="s">
        <v>2327</v>
      </c>
      <c r="J2042" s="471">
        <v>5</v>
      </c>
      <c r="K2042" s="471" t="s">
        <v>2277</v>
      </c>
    </row>
    <row r="2043" spans="1:11" ht="125">
      <c r="A2043" s="471" t="s">
        <v>665</v>
      </c>
      <c r="B2043" s="471" t="s">
        <v>2554</v>
      </c>
      <c r="C2043" s="471">
        <v>38015</v>
      </c>
      <c r="D2043" s="471" t="s">
        <v>2250</v>
      </c>
      <c r="E2043" s="472">
        <v>44077</v>
      </c>
      <c r="F2043" s="471" t="s">
        <v>2260</v>
      </c>
      <c r="G2043" s="471" t="s">
        <v>1332</v>
      </c>
      <c r="H2043" s="470" t="s">
        <v>2560</v>
      </c>
      <c r="I2043" s="471" t="s">
        <v>2271</v>
      </c>
      <c r="J2043" s="471">
        <v>5</v>
      </c>
      <c r="K2043" s="471" t="s">
        <v>2272</v>
      </c>
    </row>
    <row r="2044" spans="1:11">
      <c r="A2044" s="471" t="s">
        <v>591</v>
      </c>
      <c r="B2044" s="471" t="s">
        <v>3164</v>
      </c>
      <c r="C2044" s="471">
        <v>48123</v>
      </c>
      <c r="D2044" s="471" t="s">
        <v>2250</v>
      </c>
      <c r="E2044" s="472">
        <v>44211</v>
      </c>
      <c r="F2044" s="471" t="s">
        <v>2398</v>
      </c>
      <c r="G2044" s="471" t="s">
        <v>1332</v>
      </c>
      <c r="H2044" s="471" t="s">
        <v>2399</v>
      </c>
      <c r="I2044" s="471" t="s">
        <v>2327</v>
      </c>
      <c r="J2044" s="471">
        <v>5</v>
      </c>
      <c r="K2044" s="471" t="s">
        <v>2277</v>
      </c>
    </row>
    <row r="2045" spans="1:11" ht="87.5">
      <c r="A2045" s="471" t="s">
        <v>571</v>
      </c>
      <c r="D2045" s="471" t="s">
        <v>2247</v>
      </c>
      <c r="E2045" s="472">
        <v>43913</v>
      </c>
      <c r="F2045" s="471" t="s">
        <v>2274</v>
      </c>
      <c r="G2045" s="471" t="s">
        <v>1332</v>
      </c>
      <c r="H2045" s="470" t="s">
        <v>4203</v>
      </c>
      <c r="I2045" s="471" t="s">
        <v>2680</v>
      </c>
      <c r="J2045" s="471">
        <v>3</v>
      </c>
      <c r="K2045" s="471" t="s">
        <v>2267</v>
      </c>
    </row>
    <row r="2046" spans="1:11">
      <c r="A2046" s="471" t="s">
        <v>670</v>
      </c>
      <c r="D2046" s="471" t="s">
        <v>2247</v>
      </c>
      <c r="E2046" s="472">
        <v>43922</v>
      </c>
      <c r="F2046" s="471" t="s">
        <v>2282</v>
      </c>
      <c r="G2046" s="471" t="s">
        <v>1332</v>
      </c>
      <c r="H2046" s="471" t="s">
        <v>2334</v>
      </c>
      <c r="I2046" s="471" t="s">
        <v>2322</v>
      </c>
      <c r="K2046" s="471" t="s">
        <v>2362</v>
      </c>
    </row>
    <row r="2047" spans="1:11">
      <c r="A2047" s="471" t="s">
        <v>626</v>
      </c>
      <c r="D2047" s="471" t="s">
        <v>2247</v>
      </c>
      <c r="E2047" s="472">
        <v>43903</v>
      </c>
      <c r="F2047" s="471" t="s">
        <v>44</v>
      </c>
      <c r="G2047" s="471" t="s">
        <v>1332</v>
      </c>
      <c r="H2047" s="471" t="s">
        <v>2337</v>
      </c>
      <c r="I2047" s="471" t="s">
        <v>2322</v>
      </c>
      <c r="K2047" s="471" t="s">
        <v>2377</v>
      </c>
    </row>
    <row r="2048" spans="1:11">
      <c r="A2048" s="471" t="s">
        <v>591</v>
      </c>
      <c r="B2048" s="471" t="s">
        <v>3331</v>
      </c>
      <c r="C2048" s="471">
        <v>17065</v>
      </c>
      <c r="D2048" s="471" t="s">
        <v>2250</v>
      </c>
      <c r="E2048" s="472">
        <v>44211</v>
      </c>
      <c r="F2048" s="471" t="s">
        <v>2260</v>
      </c>
      <c r="G2048" s="471" t="s">
        <v>1332</v>
      </c>
      <c r="H2048" s="471" t="s">
        <v>2977</v>
      </c>
      <c r="I2048" s="471" t="s">
        <v>2327</v>
      </c>
      <c r="J2048" s="471">
        <v>5</v>
      </c>
      <c r="K2048" s="471" t="s">
        <v>2277</v>
      </c>
    </row>
    <row r="2049" spans="1:11">
      <c r="A2049" s="471" t="s">
        <v>696</v>
      </c>
      <c r="B2049" s="471" t="s">
        <v>4204</v>
      </c>
      <c r="C2049" s="471">
        <v>48017</v>
      </c>
      <c r="D2049" s="471" t="s">
        <v>2250</v>
      </c>
      <c r="E2049" s="472">
        <v>44015</v>
      </c>
      <c r="F2049" s="471" t="s">
        <v>2331</v>
      </c>
      <c r="G2049" s="471" t="s">
        <v>1332</v>
      </c>
      <c r="H2049" s="471" t="s">
        <v>2973</v>
      </c>
      <c r="I2049" s="471" t="s">
        <v>2974</v>
      </c>
      <c r="K2049" s="471" t="s">
        <v>2290</v>
      </c>
    </row>
    <row r="2050" spans="1:11">
      <c r="A2050" s="471" t="s">
        <v>591</v>
      </c>
      <c r="B2050" s="471" t="s">
        <v>3011</v>
      </c>
      <c r="C2050" s="471">
        <v>17041</v>
      </c>
      <c r="D2050" s="471" t="s">
        <v>2250</v>
      </c>
      <c r="E2050" s="472">
        <v>44211</v>
      </c>
      <c r="F2050" s="471" t="s">
        <v>2398</v>
      </c>
      <c r="G2050" s="471" t="s">
        <v>1332</v>
      </c>
      <c r="H2050" s="471" t="s">
        <v>2399</v>
      </c>
      <c r="I2050" s="471" t="s">
        <v>2327</v>
      </c>
      <c r="J2050" s="471">
        <v>5</v>
      </c>
      <c r="K2050" s="471" t="s">
        <v>2277</v>
      </c>
    </row>
    <row r="2051" spans="1:11">
      <c r="A2051" s="471" t="s">
        <v>675</v>
      </c>
      <c r="B2051" s="471" t="s">
        <v>2851</v>
      </c>
      <c r="C2051" s="471">
        <v>42075</v>
      </c>
      <c r="D2051" s="471" t="s">
        <v>2250</v>
      </c>
      <c r="E2051" s="472">
        <v>43921</v>
      </c>
      <c r="F2051" s="471" t="s">
        <v>2287</v>
      </c>
      <c r="G2051" s="471" t="s">
        <v>1332</v>
      </c>
      <c r="H2051" s="471" t="s">
        <v>4205</v>
      </c>
      <c r="I2051" s="471" t="s">
        <v>2289</v>
      </c>
      <c r="K2051" s="471" t="s">
        <v>2315</v>
      </c>
    </row>
    <row r="2052" spans="1:11">
      <c r="A2052" s="471" t="s">
        <v>675</v>
      </c>
      <c r="B2052" s="471" t="s">
        <v>3711</v>
      </c>
      <c r="C2052" s="471">
        <v>42043</v>
      </c>
      <c r="D2052" s="471" t="s">
        <v>2250</v>
      </c>
      <c r="E2052" s="472">
        <v>43920</v>
      </c>
      <c r="F2052" s="471" t="s">
        <v>2287</v>
      </c>
      <c r="G2052" s="471" t="s">
        <v>1332</v>
      </c>
      <c r="H2052" s="471" t="s">
        <v>4206</v>
      </c>
      <c r="I2052" s="471" t="s">
        <v>2289</v>
      </c>
      <c r="K2052" s="471" t="s">
        <v>2315</v>
      </c>
    </row>
    <row r="2053" spans="1:11">
      <c r="A2053" s="471" t="s">
        <v>699</v>
      </c>
      <c r="D2053" s="471" t="s">
        <v>2247</v>
      </c>
      <c r="E2053" s="472">
        <v>43987</v>
      </c>
      <c r="F2053" s="471" t="s">
        <v>4207</v>
      </c>
      <c r="G2053" s="471" t="s">
        <v>1332</v>
      </c>
      <c r="H2053" s="471" t="s">
        <v>4208</v>
      </c>
      <c r="I2053" s="471" t="s">
        <v>4209</v>
      </c>
      <c r="K2053" s="471" t="s">
        <v>2304</v>
      </c>
    </row>
    <row r="2054" spans="1:11" ht="62.5">
      <c r="A2054" s="471" t="s">
        <v>659</v>
      </c>
      <c r="D2054" s="471" t="s">
        <v>2247</v>
      </c>
      <c r="E2054" s="472">
        <v>44012</v>
      </c>
      <c r="F2054" s="471" t="s">
        <v>2317</v>
      </c>
      <c r="G2054" s="471" t="s">
        <v>1332</v>
      </c>
      <c r="H2054" s="470" t="s">
        <v>3901</v>
      </c>
      <c r="I2054" s="471" t="s">
        <v>3902</v>
      </c>
      <c r="K2054" s="471" t="s">
        <v>2354</v>
      </c>
    </row>
    <row r="2055" spans="1:11">
      <c r="A2055" s="471" t="s">
        <v>632</v>
      </c>
      <c r="B2055" s="471" t="s">
        <v>4210</v>
      </c>
      <c r="C2055" s="471">
        <v>29049</v>
      </c>
      <c r="D2055" s="471" t="s">
        <v>2250</v>
      </c>
      <c r="E2055" s="472">
        <v>43916</v>
      </c>
      <c r="F2055" s="471" t="s">
        <v>2287</v>
      </c>
      <c r="G2055" s="471" t="s">
        <v>1332</v>
      </c>
      <c r="H2055" s="471" t="s">
        <v>4211</v>
      </c>
      <c r="I2055" s="471" t="s">
        <v>2289</v>
      </c>
      <c r="K2055" s="471" t="s">
        <v>2393</v>
      </c>
    </row>
    <row r="2056" spans="1:11" ht="112.5">
      <c r="A2056" s="471" t="s">
        <v>665</v>
      </c>
      <c r="B2056" s="471" t="s">
        <v>2268</v>
      </c>
      <c r="C2056" s="471">
        <v>38075</v>
      </c>
      <c r="D2056" s="471" t="s">
        <v>2250</v>
      </c>
      <c r="E2056" s="472">
        <v>44077</v>
      </c>
      <c r="F2056" s="471" t="s">
        <v>2317</v>
      </c>
      <c r="G2056" s="471" t="s">
        <v>1332</v>
      </c>
      <c r="H2056" s="470" t="s">
        <v>2599</v>
      </c>
      <c r="I2056" s="471" t="s">
        <v>2271</v>
      </c>
      <c r="J2056" s="471">
        <v>5</v>
      </c>
      <c r="K2056" s="471" t="s">
        <v>2272</v>
      </c>
    </row>
    <row r="2057" spans="1:11">
      <c r="A2057" s="471" t="s">
        <v>591</v>
      </c>
      <c r="D2057" s="471" t="s">
        <v>2247</v>
      </c>
      <c r="E2057" s="472">
        <v>44008</v>
      </c>
      <c r="F2057" s="471" t="s">
        <v>2325</v>
      </c>
      <c r="G2057" s="471" t="s">
        <v>1332</v>
      </c>
      <c r="H2057" s="471" t="s">
        <v>4212</v>
      </c>
      <c r="I2057" s="471" t="s">
        <v>4213</v>
      </c>
      <c r="J2057" s="471">
        <v>5</v>
      </c>
      <c r="K2057" s="471" t="s">
        <v>2277</v>
      </c>
    </row>
    <row r="2058" spans="1:11" ht="409.5">
      <c r="A2058" s="471" t="s">
        <v>591</v>
      </c>
      <c r="B2058" s="471" t="s">
        <v>3441</v>
      </c>
      <c r="C2058" s="471">
        <v>17099</v>
      </c>
      <c r="D2058" s="471" t="s">
        <v>2250</v>
      </c>
      <c r="E2058" s="472">
        <v>44008</v>
      </c>
      <c r="F2058" s="471" t="s">
        <v>2274</v>
      </c>
      <c r="G2058" s="471" t="s">
        <v>1332</v>
      </c>
      <c r="H2058" s="470" t="s">
        <v>4214</v>
      </c>
      <c r="I2058" s="471" t="s">
        <v>3443</v>
      </c>
      <c r="J2058" s="471">
        <v>5</v>
      </c>
      <c r="K2058" s="471" t="s">
        <v>2277</v>
      </c>
    </row>
    <row r="2059" spans="1:11">
      <c r="A2059" s="471" t="s">
        <v>630</v>
      </c>
      <c r="B2059" s="471" t="s">
        <v>3745</v>
      </c>
      <c r="C2059" s="471">
        <v>28073</v>
      </c>
      <c r="D2059" s="471" t="s">
        <v>2250</v>
      </c>
      <c r="E2059" s="472">
        <v>44176</v>
      </c>
      <c r="F2059" s="471" t="s">
        <v>2331</v>
      </c>
      <c r="G2059" s="471" t="s">
        <v>1332</v>
      </c>
      <c r="H2059" s="471" t="s">
        <v>2405</v>
      </c>
      <c r="I2059" s="471" t="s">
        <v>2406</v>
      </c>
      <c r="K2059" s="471" t="s">
        <v>2407</v>
      </c>
    </row>
    <row r="2060" spans="1:11">
      <c r="A2060" s="471" t="s">
        <v>591</v>
      </c>
      <c r="D2060" s="471" t="s">
        <v>2247</v>
      </c>
      <c r="E2060" s="472">
        <v>43911</v>
      </c>
      <c r="F2060" s="471" t="s">
        <v>2260</v>
      </c>
      <c r="G2060" s="471" t="s">
        <v>1332</v>
      </c>
      <c r="H2060" s="471" t="s">
        <v>3722</v>
      </c>
      <c r="I2060" s="471" t="s">
        <v>2754</v>
      </c>
      <c r="J2060" s="471">
        <v>5</v>
      </c>
      <c r="K2060" s="471" t="s">
        <v>2277</v>
      </c>
    </row>
    <row r="2061" spans="1:11">
      <c r="A2061" s="471" t="s">
        <v>652</v>
      </c>
      <c r="D2061" s="471" t="s">
        <v>2247</v>
      </c>
      <c r="E2061" s="472">
        <v>43910</v>
      </c>
      <c r="F2061" s="471" t="s">
        <v>2376</v>
      </c>
      <c r="G2061" s="471" t="s">
        <v>1332</v>
      </c>
      <c r="H2061" s="471" t="s">
        <v>2526</v>
      </c>
      <c r="I2061" s="471" t="s">
        <v>2322</v>
      </c>
      <c r="K2061" s="471" t="s">
        <v>2608</v>
      </c>
    </row>
    <row r="2062" spans="1:11">
      <c r="A2062" s="471" t="s">
        <v>656</v>
      </c>
      <c r="B2062" s="471" t="s">
        <v>3070</v>
      </c>
      <c r="C2062" s="471">
        <v>35059</v>
      </c>
      <c r="D2062" s="471" t="s">
        <v>2250</v>
      </c>
      <c r="E2062" s="472">
        <v>44251</v>
      </c>
      <c r="F2062" s="471" t="s">
        <v>2331</v>
      </c>
      <c r="G2062" s="471" t="s">
        <v>1332</v>
      </c>
      <c r="H2062" s="471" t="s">
        <v>4215</v>
      </c>
      <c r="I2062" s="471" t="s">
        <v>2569</v>
      </c>
      <c r="J2062" s="471">
        <v>4</v>
      </c>
      <c r="K2062" s="471" t="s">
        <v>2412</v>
      </c>
    </row>
    <row r="2063" spans="1:11">
      <c r="A2063" s="471" t="s">
        <v>600</v>
      </c>
      <c r="D2063" s="471" t="s">
        <v>2247</v>
      </c>
      <c r="E2063" s="472">
        <v>44015</v>
      </c>
      <c r="F2063" s="471" t="s">
        <v>2331</v>
      </c>
      <c r="G2063" s="471" t="s">
        <v>1332</v>
      </c>
      <c r="H2063" s="471" t="s">
        <v>4216</v>
      </c>
      <c r="I2063" s="471" t="s">
        <v>4217</v>
      </c>
      <c r="J2063" s="471">
        <v>4</v>
      </c>
      <c r="K2063" s="471" t="s">
        <v>2767</v>
      </c>
    </row>
    <row r="2064" spans="1:11">
      <c r="A2064" s="471" t="s">
        <v>667</v>
      </c>
      <c r="B2064" s="471" t="s">
        <v>3345</v>
      </c>
      <c r="C2064" s="471">
        <v>39153</v>
      </c>
      <c r="D2064" s="471" t="s">
        <v>2250</v>
      </c>
      <c r="E2064" s="472">
        <v>44022</v>
      </c>
      <c r="F2064" s="471" t="s">
        <v>2331</v>
      </c>
      <c r="G2064" s="471" t="s">
        <v>1332</v>
      </c>
      <c r="H2064" s="471" t="s">
        <v>3253</v>
      </c>
      <c r="I2064" s="471" t="s">
        <v>3254</v>
      </c>
      <c r="K2064" s="471" t="s">
        <v>2299</v>
      </c>
    </row>
    <row r="2065" spans="1:11">
      <c r="A2065" s="471" t="s">
        <v>563</v>
      </c>
      <c r="B2065" s="471" t="s">
        <v>3030</v>
      </c>
      <c r="C2065" s="471">
        <v>6001</v>
      </c>
      <c r="D2065" s="471" t="s">
        <v>2250</v>
      </c>
      <c r="E2065" s="472">
        <v>43969</v>
      </c>
      <c r="F2065" s="471" t="s">
        <v>2578</v>
      </c>
      <c r="G2065" s="471" t="s">
        <v>1332</v>
      </c>
      <c r="H2065" s="471" t="s">
        <v>4218</v>
      </c>
      <c r="I2065" s="471" t="s">
        <v>3382</v>
      </c>
      <c r="K2065" s="471" t="s">
        <v>2294</v>
      </c>
    </row>
    <row r="2066" spans="1:11" ht="225">
      <c r="A2066" s="471" t="s">
        <v>600</v>
      </c>
      <c r="D2066" s="471" t="s">
        <v>2247</v>
      </c>
      <c r="E2066" s="472">
        <v>43955</v>
      </c>
      <c r="F2066" s="471" t="s">
        <v>2624</v>
      </c>
      <c r="G2066" s="471" t="s">
        <v>1332</v>
      </c>
      <c r="H2066" s="470" t="s">
        <v>4219</v>
      </c>
      <c r="I2066" s="471" t="s">
        <v>4031</v>
      </c>
      <c r="K2066" s="471" t="s">
        <v>2767</v>
      </c>
    </row>
    <row r="2067" spans="1:11">
      <c r="A2067" s="471" t="s">
        <v>559</v>
      </c>
      <c r="D2067" s="471" t="s">
        <v>2247</v>
      </c>
      <c r="E2067" s="472">
        <v>43903</v>
      </c>
      <c r="F2067" s="471" t="s">
        <v>2585</v>
      </c>
      <c r="G2067" s="471" t="s">
        <v>1332</v>
      </c>
      <c r="H2067" s="471" t="s">
        <v>2334</v>
      </c>
      <c r="I2067" s="471" t="s">
        <v>2322</v>
      </c>
      <c r="K2067" s="471" t="s">
        <v>2768</v>
      </c>
    </row>
    <row r="2068" spans="1:11">
      <c r="A2068" s="471" t="s">
        <v>591</v>
      </c>
      <c r="B2068" s="471" t="s">
        <v>2468</v>
      </c>
      <c r="C2068" s="471">
        <v>17125</v>
      </c>
      <c r="D2068" s="471" t="s">
        <v>2250</v>
      </c>
      <c r="E2068" s="472">
        <v>44211</v>
      </c>
      <c r="F2068" s="471" t="s">
        <v>2398</v>
      </c>
      <c r="G2068" s="471" t="s">
        <v>1332</v>
      </c>
      <c r="H2068" s="471" t="s">
        <v>2399</v>
      </c>
      <c r="I2068" s="471" t="s">
        <v>2327</v>
      </c>
      <c r="J2068" s="471">
        <v>5</v>
      </c>
      <c r="K2068" s="471" t="s">
        <v>2277</v>
      </c>
    </row>
    <row r="2069" spans="1:11">
      <c r="A2069" s="471" t="s">
        <v>588</v>
      </c>
      <c r="B2069" s="471" t="s">
        <v>3354</v>
      </c>
      <c r="C2069" s="471">
        <v>16003</v>
      </c>
      <c r="D2069" s="471" t="s">
        <v>2250</v>
      </c>
      <c r="E2069" s="472">
        <v>43995</v>
      </c>
      <c r="F2069" s="471" t="s">
        <v>2274</v>
      </c>
      <c r="G2069" s="471" t="s">
        <v>1332</v>
      </c>
      <c r="H2069" s="471" t="s">
        <v>3402</v>
      </c>
      <c r="I2069" s="471" t="s">
        <v>3403</v>
      </c>
      <c r="J2069" s="471">
        <v>4</v>
      </c>
      <c r="K2069" s="471" t="s">
        <v>2308</v>
      </c>
    </row>
    <row r="2070" spans="1:11">
      <c r="A2070" s="471" t="s">
        <v>659</v>
      </c>
      <c r="D2070" s="471" t="s">
        <v>2247</v>
      </c>
      <c r="E2070" s="472">
        <v>44007</v>
      </c>
      <c r="F2070" s="471" t="s">
        <v>4220</v>
      </c>
      <c r="G2070" s="471" t="s">
        <v>1332</v>
      </c>
      <c r="H2070" s="471" t="s">
        <v>4221</v>
      </c>
      <c r="I2070" s="471" t="s">
        <v>4222</v>
      </c>
      <c r="K2070" s="471" t="s">
        <v>2354</v>
      </c>
    </row>
    <row r="2071" spans="1:11" ht="112.5">
      <c r="A2071" s="471" t="s">
        <v>665</v>
      </c>
      <c r="B2071" s="471" t="s">
        <v>2612</v>
      </c>
      <c r="C2071" s="471">
        <v>38059</v>
      </c>
      <c r="D2071" s="471" t="s">
        <v>2250</v>
      </c>
      <c r="E2071" s="472">
        <v>44077</v>
      </c>
      <c r="F2071" s="471" t="s">
        <v>2317</v>
      </c>
      <c r="G2071" s="471" t="s">
        <v>1332</v>
      </c>
      <c r="H2071" s="470" t="s">
        <v>2577</v>
      </c>
      <c r="I2071" s="471" t="s">
        <v>2271</v>
      </c>
      <c r="J2071" s="471">
        <v>5</v>
      </c>
      <c r="K2071" s="471" t="s">
        <v>2272</v>
      </c>
    </row>
    <row r="2072" spans="1:11">
      <c r="A2072" s="471" t="s">
        <v>656</v>
      </c>
      <c r="D2072" s="471" t="s">
        <v>2247</v>
      </c>
      <c r="E2072" s="472">
        <v>43917</v>
      </c>
      <c r="F2072" s="471" t="s">
        <v>2333</v>
      </c>
      <c r="G2072" s="471" t="s">
        <v>1332</v>
      </c>
      <c r="H2072" s="471" t="s">
        <v>2805</v>
      </c>
      <c r="I2072" s="471" t="s">
        <v>2322</v>
      </c>
      <c r="K2072" s="471" t="s">
        <v>2412</v>
      </c>
    </row>
    <row r="2073" spans="1:11" ht="62.5">
      <c r="A2073" s="471" t="s">
        <v>699</v>
      </c>
      <c r="B2073" s="471" t="s">
        <v>707</v>
      </c>
      <c r="C2073" s="471">
        <v>49053</v>
      </c>
      <c r="D2073" s="471" t="s">
        <v>2250</v>
      </c>
      <c r="E2073" s="472">
        <v>44159</v>
      </c>
      <c r="F2073" s="471" t="s">
        <v>2269</v>
      </c>
      <c r="G2073" s="471" t="s">
        <v>1332</v>
      </c>
      <c r="H2073" s="470" t="s">
        <v>3351</v>
      </c>
      <c r="I2073" s="471" t="s">
        <v>2303</v>
      </c>
      <c r="J2073" s="471">
        <v>3</v>
      </c>
      <c r="K2073" s="471" t="s">
        <v>2304</v>
      </c>
    </row>
    <row r="2074" spans="1:11">
      <c r="A2074" s="471" t="s">
        <v>567</v>
      </c>
      <c r="D2074" s="471" t="s">
        <v>2247</v>
      </c>
      <c r="E2074" s="472">
        <v>44142</v>
      </c>
      <c r="F2074" s="471" t="s">
        <v>2305</v>
      </c>
      <c r="G2074" s="471" t="s">
        <v>1332</v>
      </c>
      <c r="H2074" s="471" t="s">
        <v>4223</v>
      </c>
      <c r="I2074" s="471" t="s">
        <v>2617</v>
      </c>
      <c r="K2074" s="471" t="s">
        <v>2390</v>
      </c>
    </row>
    <row r="2075" spans="1:11" ht="112.5">
      <c r="A2075" s="471" t="s">
        <v>699</v>
      </c>
      <c r="B2075" s="471" t="s">
        <v>3024</v>
      </c>
      <c r="C2075" s="471">
        <v>49037</v>
      </c>
      <c r="D2075" s="471" t="s">
        <v>2250</v>
      </c>
      <c r="E2075" s="472">
        <v>44159</v>
      </c>
      <c r="F2075" s="471" t="s">
        <v>2274</v>
      </c>
      <c r="G2075" s="471" t="s">
        <v>1332</v>
      </c>
      <c r="H2075" s="470" t="s">
        <v>2465</v>
      </c>
      <c r="I2075" s="471" t="s">
        <v>2303</v>
      </c>
      <c r="J2075" s="471">
        <v>3</v>
      </c>
      <c r="K2075" s="471" t="s">
        <v>2304</v>
      </c>
    </row>
    <row r="2076" spans="1:11">
      <c r="A2076" s="471" t="s">
        <v>640</v>
      </c>
      <c r="B2076" s="471" t="s">
        <v>3732</v>
      </c>
      <c r="C2076" s="471">
        <v>31091</v>
      </c>
      <c r="D2076" s="471" t="s">
        <v>2250</v>
      </c>
      <c r="E2076" s="472">
        <v>43922</v>
      </c>
      <c r="F2076" s="471" t="s">
        <v>2287</v>
      </c>
      <c r="G2076" s="471" t="s">
        <v>1332</v>
      </c>
      <c r="H2076" s="471" t="s">
        <v>2340</v>
      </c>
      <c r="I2076" s="471" t="s">
        <v>2341</v>
      </c>
      <c r="K2076" s="471" t="s">
        <v>2335</v>
      </c>
    </row>
    <row r="2077" spans="1:11" ht="112.5">
      <c r="A2077" s="471" t="s">
        <v>699</v>
      </c>
      <c r="B2077" s="471" t="s">
        <v>3052</v>
      </c>
      <c r="C2077" s="471">
        <v>49023</v>
      </c>
      <c r="D2077" s="471" t="s">
        <v>2250</v>
      </c>
      <c r="E2077" s="472">
        <v>44159</v>
      </c>
      <c r="F2077" s="471" t="s">
        <v>2274</v>
      </c>
      <c r="G2077" s="471" t="s">
        <v>1332</v>
      </c>
      <c r="H2077" s="470" t="s">
        <v>2465</v>
      </c>
      <c r="I2077" s="471" t="s">
        <v>2303</v>
      </c>
      <c r="J2077" s="471">
        <v>3</v>
      </c>
      <c r="K2077" s="471" t="s">
        <v>2304</v>
      </c>
    </row>
    <row r="2078" spans="1:11">
      <c r="A2078" s="471" t="s">
        <v>2092</v>
      </c>
      <c r="D2078" s="471" t="s">
        <v>2247</v>
      </c>
      <c r="E2078" s="472">
        <v>43983</v>
      </c>
      <c r="F2078" s="471" t="s">
        <v>2325</v>
      </c>
      <c r="G2078" s="471" t="s">
        <v>1332</v>
      </c>
      <c r="H2078" s="471" t="s">
        <v>4224</v>
      </c>
      <c r="I2078" s="471" t="s">
        <v>4225</v>
      </c>
      <c r="J2078" s="471">
        <v>5</v>
      </c>
      <c r="K2078" s="471" t="s">
        <v>2607</v>
      </c>
    </row>
    <row r="2079" spans="1:11">
      <c r="A2079" s="471" t="s">
        <v>579</v>
      </c>
      <c r="B2079" s="471" t="s">
        <v>2417</v>
      </c>
      <c r="C2079" s="471">
        <v>12011</v>
      </c>
      <c r="D2079" s="471" t="s">
        <v>2250</v>
      </c>
      <c r="E2079" s="472">
        <v>44088</v>
      </c>
      <c r="F2079" s="471" t="s">
        <v>2312</v>
      </c>
      <c r="G2079" s="471" t="s">
        <v>1332</v>
      </c>
      <c r="H2079" s="471" t="s">
        <v>4226</v>
      </c>
      <c r="I2079" s="471" t="s">
        <v>4227</v>
      </c>
      <c r="K2079" s="471" t="s">
        <v>2403</v>
      </c>
    </row>
    <row r="2080" spans="1:11" ht="125">
      <c r="A2080" s="471" t="s">
        <v>665</v>
      </c>
      <c r="B2080" s="471" t="s">
        <v>2576</v>
      </c>
      <c r="C2080" s="471">
        <v>38003</v>
      </c>
      <c r="D2080" s="471" t="s">
        <v>2250</v>
      </c>
      <c r="E2080" s="472">
        <v>44077</v>
      </c>
      <c r="F2080" s="471" t="s">
        <v>2260</v>
      </c>
      <c r="G2080" s="471" t="s">
        <v>1332</v>
      </c>
      <c r="H2080" s="470" t="s">
        <v>2560</v>
      </c>
      <c r="I2080" s="471" t="s">
        <v>2271</v>
      </c>
      <c r="J2080" s="471">
        <v>5</v>
      </c>
      <c r="K2080" s="471" t="s">
        <v>2272</v>
      </c>
    </row>
    <row r="2081" spans="1:11">
      <c r="A2081" s="471" t="s">
        <v>684</v>
      </c>
      <c r="D2081" s="471" t="s">
        <v>2247</v>
      </c>
      <c r="E2081" s="472">
        <v>43905</v>
      </c>
      <c r="F2081" s="471" t="s">
        <v>2585</v>
      </c>
      <c r="G2081" s="471" t="s">
        <v>1332</v>
      </c>
      <c r="H2081" s="471" t="s">
        <v>2389</v>
      </c>
      <c r="I2081" s="471" t="s">
        <v>2322</v>
      </c>
      <c r="K2081" s="471" t="s">
        <v>2996</v>
      </c>
    </row>
    <row r="2082" spans="1:11">
      <c r="A2082" s="471" t="s">
        <v>542</v>
      </c>
      <c r="D2082" s="471" t="s">
        <v>2247</v>
      </c>
      <c r="E2082" s="472">
        <v>43909</v>
      </c>
      <c r="F2082" s="471" t="s">
        <v>2585</v>
      </c>
      <c r="G2082" s="471" t="s">
        <v>1332</v>
      </c>
      <c r="H2082" s="471" t="s">
        <v>2334</v>
      </c>
      <c r="I2082" s="471" t="s">
        <v>2322</v>
      </c>
      <c r="K2082" s="471" t="s">
        <v>2438</v>
      </c>
    </row>
    <row r="2083" spans="1:11">
      <c r="A2083" s="471" t="s">
        <v>696</v>
      </c>
      <c r="B2083" s="471" t="s">
        <v>3839</v>
      </c>
      <c r="C2083" s="471">
        <v>48457</v>
      </c>
      <c r="D2083" s="471" t="s">
        <v>2250</v>
      </c>
      <c r="E2083" s="472">
        <v>43918</v>
      </c>
      <c r="F2083" s="471" t="s">
        <v>2287</v>
      </c>
      <c r="G2083" s="471" t="s">
        <v>1332</v>
      </c>
      <c r="H2083" s="471" t="s">
        <v>4228</v>
      </c>
      <c r="I2083" s="471" t="s">
        <v>2289</v>
      </c>
      <c r="K2083" s="471" t="s">
        <v>2290</v>
      </c>
    </row>
    <row r="2084" spans="1:11" ht="87.5">
      <c r="A2084" s="471" t="s">
        <v>588</v>
      </c>
      <c r="D2084" s="471" t="s">
        <v>2247</v>
      </c>
      <c r="E2084" s="472">
        <v>43981</v>
      </c>
      <c r="F2084" s="471" t="s">
        <v>2398</v>
      </c>
      <c r="G2084" s="471" t="s">
        <v>1332</v>
      </c>
      <c r="H2084" s="470" t="s">
        <v>3137</v>
      </c>
      <c r="I2084" s="471" t="s">
        <v>3138</v>
      </c>
      <c r="K2084" s="471" t="s">
        <v>2308</v>
      </c>
    </row>
    <row r="2085" spans="1:11">
      <c r="A2085" s="471" t="s">
        <v>559</v>
      </c>
      <c r="D2085" s="471" t="s">
        <v>2247</v>
      </c>
      <c r="E2085" s="472">
        <v>43969</v>
      </c>
      <c r="F2085" s="471" t="s">
        <v>2274</v>
      </c>
      <c r="G2085" s="471" t="s">
        <v>1332</v>
      </c>
      <c r="H2085" s="471" t="s">
        <v>4229</v>
      </c>
      <c r="I2085" s="471" t="s">
        <v>4230</v>
      </c>
      <c r="J2085" s="471">
        <v>3</v>
      </c>
      <c r="K2085" s="471" t="s">
        <v>2768</v>
      </c>
    </row>
    <row r="2086" spans="1:11">
      <c r="A2086" s="471" t="s">
        <v>699</v>
      </c>
      <c r="B2086" s="471" t="s">
        <v>2486</v>
      </c>
      <c r="C2086" s="471">
        <v>49015</v>
      </c>
      <c r="D2086" s="471" t="s">
        <v>2250</v>
      </c>
      <c r="E2086" s="472">
        <v>44159</v>
      </c>
      <c r="F2086" s="471" t="s">
        <v>2301</v>
      </c>
      <c r="G2086" s="471" t="s">
        <v>1332</v>
      </c>
      <c r="H2086" s="471" t="s">
        <v>2302</v>
      </c>
      <c r="I2086" s="471" t="s">
        <v>2303</v>
      </c>
      <c r="J2086" s="471">
        <v>3</v>
      </c>
      <c r="K2086" s="471" t="s">
        <v>2304</v>
      </c>
    </row>
    <row r="2087" spans="1:11">
      <c r="A2087" s="471" t="s">
        <v>670</v>
      </c>
      <c r="D2087" s="471" t="s">
        <v>2247</v>
      </c>
      <c r="E2087" s="472">
        <v>43914</v>
      </c>
      <c r="F2087" s="471" t="s">
        <v>2585</v>
      </c>
      <c r="G2087" s="471" t="s">
        <v>1332</v>
      </c>
      <c r="H2087" s="471" t="s">
        <v>2334</v>
      </c>
      <c r="I2087" s="471" t="s">
        <v>2322</v>
      </c>
      <c r="K2087" s="471" t="s">
        <v>2362</v>
      </c>
    </row>
    <row r="2088" spans="1:11">
      <c r="A2088" s="471" t="s">
        <v>588</v>
      </c>
      <c r="B2088" s="471" t="s">
        <v>2600</v>
      </c>
      <c r="C2088" s="471">
        <v>16041</v>
      </c>
      <c r="D2088" s="471" t="s">
        <v>2250</v>
      </c>
      <c r="E2088" s="472">
        <v>44131</v>
      </c>
      <c r="F2088" s="471" t="s">
        <v>2331</v>
      </c>
      <c r="G2088" s="471" t="s">
        <v>1332</v>
      </c>
      <c r="H2088" s="471" t="s">
        <v>3007</v>
      </c>
      <c r="I2088" s="471" t="s">
        <v>2396</v>
      </c>
      <c r="J2088" s="471">
        <v>4</v>
      </c>
      <c r="K2088" s="471" t="s">
        <v>2308</v>
      </c>
    </row>
    <row r="2089" spans="1:11">
      <c r="A2089" s="471" t="s">
        <v>626</v>
      </c>
      <c r="D2089" s="471" t="s">
        <v>2247</v>
      </c>
      <c r="E2089" s="472">
        <v>43984</v>
      </c>
      <c r="F2089" s="471" t="s">
        <v>2312</v>
      </c>
      <c r="G2089" s="471" t="s">
        <v>1332</v>
      </c>
      <c r="H2089" s="471" t="s">
        <v>4231</v>
      </c>
      <c r="I2089" s="471" t="s">
        <v>4232</v>
      </c>
      <c r="J2089" s="471">
        <v>4</v>
      </c>
      <c r="K2089" s="471" t="s">
        <v>2377</v>
      </c>
    </row>
    <row r="2090" spans="1:11">
      <c r="A2090" s="471" t="s">
        <v>688</v>
      </c>
      <c r="D2090" s="471" t="s">
        <v>2247</v>
      </c>
      <c r="E2090" s="472">
        <v>43906</v>
      </c>
      <c r="F2090" s="471" t="s">
        <v>2269</v>
      </c>
      <c r="G2090" s="471" t="s">
        <v>1332</v>
      </c>
      <c r="H2090" s="471" t="s">
        <v>2337</v>
      </c>
      <c r="I2090" s="471" t="s">
        <v>2322</v>
      </c>
      <c r="K2090" s="471" t="s">
        <v>2338</v>
      </c>
    </row>
    <row r="2091" spans="1:11">
      <c r="A2091" s="471" t="s">
        <v>588</v>
      </c>
      <c r="B2091" s="471" t="s">
        <v>2491</v>
      </c>
      <c r="C2091" s="471">
        <v>16019</v>
      </c>
      <c r="D2091" s="471" t="s">
        <v>2250</v>
      </c>
      <c r="E2091" s="472">
        <v>44131</v>
      </c>
      <c r="F2091" s="471" t="s">
        <v>2331</v>
      </c>
      <c r="G2091" s="471" t="s">
        <v>1332</v>
      </c>
      <c r="H2091" s="471" t="s">
        <v>3007</v>
      </c>
      <c r="I2091" s="471" t="s">
        <v>2396</v>
      </c>
      <c r="J2091" s="471">
        <v>4</v>
      </c>
      <c r="K2091" s="471" t="s">
        <v>2308</v>
      </c>
    </row>
    <row r="2092" spans="1:11" ht="200">
      <c r="A2092" s="471" t="s">
        <v>630</v>
      </c>
      <c r="B2092" s="471" t="s">
        <v>2844</v>
      </c>
      <c r="C2092" s="471">
        <v>28049</v>
      </c>
      <c r="D2092" s="471" t="s">
        <v>2250</v>
      </c>
      <c r="E2092" s="472">
        <v>44025</v>
      </c>
      <c r="F2092" s="471" t="s">
        <v>2260</v>
      </c>
      <c r="G2092" s="471" t="s">
        <v>1332</v>
      </c>
      <c r="H2092" s="470" t="s">
        <v>2631</v>
      </c>
      <c r="I2092" s="471" t="s">
        <v>2482</v>
      </c>
      <c r="K2092" s="471" t="s">
        <v>2407</v>
      </c>
    </row>
    <row r="2093" spans="1:11">
      <c r="A2093" s="471" t="s">
        <v>696</v>
      </c>
      <c r="B2093" s="471" t="s">
        <v>4233</v>
      </c>
      <c r="C2093" s="471">
        <v>48155</v>
      </c>
      <c r="D2093" s="471" t="s">
        <v>2250</v>
      </c>
      <c r="E2093" s="472">
        <v>44015</v>
      </c>
      <c r="F2093" s="471" t="s">
        <v>2331</v>
      </c>
      <c r="G2093" s="471" t="s">
        <v>1332</v>
      </c>
      <c r="H2093" s="471" t="s">
        <v>2973</v>
      </c>
      <c r="I2093" s="471" t="s">
        <v>2974</v>
      </c>
      <c r="K2093" s="471" t="s">
        <v>2290</v>
      </c>
    </row>
    <row r="2094" spans="1:11">
      <c r="A2094" s="471" t="s">
        <v>714</v>
      </c>
      <c r="D2094" s="471" t="s">
        <v>2247</v>
      </c>
      <c r="E2094" s="472">
        <v>43917</v>
      </c>
      <c r="F2094" s="471" t="s">
        <v>2534</v>
      </c>
      <c r="G2094" s="471" t="s">
        <v>1332</v>
      </c>
      <c r="H2094" s="471" t="s">
        <v>2337</v>
      </c>
      <c r="I2094" s="471" t="s">
        <v>2322</v>
      </c>
      <c r="K2094" s="471" t="s">
        <v>2663</v>
      </c>
    </row>
    <row r="2095" spans="1:11">
      <c r="A2095" s="471" t="s">
        <v>563</v>
      </c>
      <c r="B2095" s="471" t="s">
        <v>2870</v>
      </c>
      <c r="C2095" s="471">
        <v>6057</v>
      </c>
      <c r="D2095" s="471" t="s">
        <v>2250</v>
      </c>
      <c r="E2095" s="472">
        <v>43936</v>
      </c>
      <c r="F2095" s="471" t="s">
        <v>2287</v>
      </c>
      <c r="G2095" s="471" t="s">
        <v>1332</v>
      </c>
      <c r="H2095" s="471" t="s">
        <v>4234</v>
      </c>
      <c r="I2095" s="471" t="s">
        <v>2289</v>
      </c>
      <c r="K2095" s="471" t="s">
        <v>2294</v>
      </c>
    </row>
    <row r="2096" spans="1:11">
      <c r="A2096" s="471" t="s">
        <v>696</v>
      </c>
      <c r="B2096" s="471" t="s">
        <v>4125</v>
      </c>
      <c r="C2096" s="471">
        <v>48469</v>
      </c>
      <c r="D2096" s="471" t="s">
        <v>2250</v>
      </c>
      <c r="E2096" s="472">
        <v>43951</v>
      </c>
      <c r="F2096" s="471" t="s">
        <v>2287</v>
      </c>
      <c r="G2096" s="471" t="s">
        <v>2633</v>
      </c>
      <c r="H2096" s="471" t="s">
        <v>4235</v>
      </c>
      <c r="I2096" s="471" t="s">
        <v>2289</v>
      </c>
      <c r="K2096" s="471" t="s">
        <v>2290</v>
      </c>
    </row>
    <row r="2097" spans="1:11">
      <c r="A2097" s="471" t="s">
        <v>640</v>
      </c>
      <c r="B2097" s="471" t="s">
        <v>3550</v>
      </c>
      <c r="C2097" s="471">
        <v>31039</v>
      </c>
      <c r="D2097" s="471" t="s">
        <v>2250</v>
      </c>
      <c r="E2097" s="472">
        <v>43957</v>
      </c>
      <c r="F2097" s="471" t="s">
        <v>2287</v>
      </c>
      <c r="G2097" s="471" t="s">
        <v>2633</v>
      </c>
      <c r="H2097" s="471" t="s">
        <v>2340</v>
      </c>
      <c r="I2097" s="471" t="s">
        <v>2341</v>
      </c>
      <c r="K2097" s="471" t="s">
        <v>2335</v>
      </c>
    </row>
    <row r="2098" spans="1:11">
      <c r="A2098" s="471" t="s">
        <v>626</v>
      </c>
      <c r="D2098" s="471" t="s">
        <v>2247</v>
      </c>
      <c r="E2098" s="472">
        <v>43991</v>
      </c>
      <c r="F2098" s="471" t="s">
        <v>2260</v>
      </c>
      <c r="G2098" s="471" t="s">
        <v>2633</v>
      </c>
      <c r="H2098" s="471" t="s">
        <v>4236</v>
      </c>
      <c r="I2098" s="471" t="s">
        <v>4232</v>
      </c>
      <c r="J2098" s="471">
        <v>4</v>
      </c>
      <c r="K2098" s="471" t="s">
        <v>2377</v>
      </c>
    </row>
    <row r="2099" spans="1:11">
      <c r="A2099" s="471" t="s">
        <v>623</v>
      </c>
      <c r="D2099" s="471" t="s">
        <v>2247</v>
      </c>
      <c r="E2099" s="472">
        <v>44340</v>
      </c>
      <c r="F2099" s="471" t="s">
        <v>2264</v>
      </c>
      <c r="G2099" s="471" t="s">
        <v>2633</v>
      </c>
      <c r="H2099" s="471" t="s">
        <v>4237</v>
      </c>
      <c r="I2099" s="471" t="s">
        <v>3638</v>
      </c>
      <c r="J2099" s="471">
        <v>6</v>
      </c>
      <c r="K2099" s="471" t="s">
        <v>2320</v>
      </c>
    </row>
    <row r="2100" spans="1:11" ht="175">
      <c r="A2100" s="471" t="s">
        <v>630</v>
      </c>
      <c r="B2100" s="471" t="s">
        <v>2581</v>
      </c>
      <c r="C2100" s="471">
        <v>28021</v>
      </c>
      <c r="D2100" s="471" t="s">
        <v>2250</v>
      </c>
      <c r="E2100" s="472">
        <v>44025</v>
      </c>
      <c r="F2100" s="471" t="s">
        <v>2317</v>
      </c>
      <c r="G2100" s="471" t="s">
        <v>1332</v>
      </c>
      <c r="H2100" s="470" t="s">
        <v>2481</v>
      </c>
      <c r="I2100" s="471" t="s">
        <v>2482</v>
      </c>
      <c r="K2100" s="471" t="s">
        <v>2407</v>
      </c>
    </row>
    <row r="2101" spans="1:11" ht="137.5">
      <c r="A2101" s="471" t="s">
        <v>630</v>
      </c>
      <c r="B2101" s="471" t="s">
        <v>2849</v>
      </c>
      <c r="C2101" s="471">
        <v>28047</v>
      </c>
      <c r="D2101" s="471" t="s">
        <v>2250</v>
      </c>
      <c r="E2101" s="472">
        <v>44025</v>
      </c>
      <c r="F2101" s="471" t="s">
        <v>2264</v>
      </c>
      <c r="G2101" s="471" t="s">
        <v>1332</v>
      </c>
      <c r="H2101" s="470" t="s">
        <v>2505</v>
      </c>
      <c r="I2101" s="471" t="s">
        <v>2482</v>
      </c>
      <c r="K2101" s="471" t="s">
        <v>2407</v>
      </c>
    </row>
    <row r="2102" spans="1:11">
      <c r="A2102" s="471" t="s">
        <v>659</v>
      </c>
      <c r="D2102" s="471" t="s">
        <v>2247</v>
      </c>
      <c r="E2102" s="472">
        <v>43936</v>
      </c>
      <c r="F2102" s="471" t="s">
        <v>2331</v>
      </c>
      <c r="G2102" s="471" t="s">
        <v>1332</v>
      </c>
      <c r="H2102" s="471" t="s">
        <v>4238</v>
      </c>
      <c r="I2102" s="471" t="s">
        <v>4239</v>
      </c>
      <c r="K2102" s="471" t="s">
        <v>2354</v>
      </c>
    </row>
    <row r="2103" spans="1:11">
      <c r="A2103" s="471" t="s">
        <v>630</v>
      </c>
      <c r="B2103" s="471" t="s">
        <v>2311</v>
      </c>
      <c r="C2103" s="471">
        <v>28111</v>
      </c>
      <c r="D2103" s="471" t="s">
        <v>2250</v>
      </c>
      <c r="E2103" s="472">
        <v>44176</v>
      </c>
      <c r="F2103" s="471" t="s">
        <v>2331</v>
      </c>
      <c r="G2103" s="471" t="s">
        <v>1332</v>
      </c>
      <c r="H2103" s="471" t="s">
        <v>2405</v>
      </c>
      <c r="I2103" s="471" t="s">
        <v>2406</v>
      </c>
      <c r="K2103" s="471" t="s">
        <v>2407</v>
      </c>
    </row>
    <row r="2104" spans="1:11" ht="187.5">
      <c r="A2104" s="471" t="s">
        <v>663</v>
      </c>
      <c r="D2104" s="471" t="s">
        <v>2247</v>
      </c>
      <c r="E2104" s="472">
        <v>44106</v>
      </c>
      <c r="F2104" s="471" t="s">
        <v>2317</v>
      </c>
      <c r="G2104" s="471" t="s">
        <v>2633</v>
      </c>
      <c r="H2104" s="470" t="s">
        <v>4240</v>
      </c>
      <c r="I2104" s="471" t="s">
        <v>2707</v>
      </c>
      <c r="K2104" s="471" t="s">
        <v>2566</v>
      </c>
    </row>
    <row r="2105" spans="1:11">
      <c r="A2105" s="471" t="s">
        <v>571</v>
      </c>
      <c r="D2105" s="471" t="s">
        <v>2247</v>
      </c>
      <c r="E2105" s="472">
        <v>44002</v>
      </c>
      <c r="F2105" s="471" t="s">
        <v>2305</v>
      </c>
      <c r="G2105" s="471" t="s">
        <v>2633</v>
      </c>
      <c r="H2105" s="471" t="s">
        <v>4241</v>
      </c>
      <c r="I2105" s="471" t="s">
        <v>4242</v>
      </c>
      <c r="J2105" s="471">
        <v>3</v>
      </c>
      <c r="K2105" s="471" t="s">
        <v>2267</v>
      </c>
    </row>
    <row r="2106" spans="1:11" ht="137.5">
      <c r="A2106" s="471" t="s">
        <v>630</v>
      </c>
      <c r="B2106" s="471" t="s">
        <v>2710</v>
      </c>
      <c r="C2106" s="471">
        <v>28063</v>
      </c>
      <c r="D2106" s="471" t="s">
        <v>2250</v>
      </c>
      <c r="E2106" s="472">
        <v>44032</v>
      </c>
      <c r="F2106" s="471" t="s">
        <v>2278</v>
      </c>
      <c r="G2106" s="471" t="s">
        <v>2633</v>
      </c>
      <c r="H2106" s="470" t="s">
        <v>2505</v>
      </c>
      <c r="I2106" s="471" t="s">
        <v>2482</v>
      </c>
      <c r="K2106" s="471" t="s">
        <v>2407</v>
      </c>
    </row>
    <row r="2107" spans="1:11">
      <c r="A2107" s="471" t="s">
        <v>640</v>
      </c>
      <c r="B2107" s="471" t="s">
        <v>4243</v>
      </c>
      <c r="C2107" s="471">
        <v>31037</v>
      </c>
      <c r="D2107" s="471" t="s">
        <v>2250</v>
      </c>
      <c r="E2107" s="472">
        <v>43962</v>
      </c>
      <c r="F2107" s="471" t="s">
        <v>2287</v>
      </c>
      <c r="G2107" s="471" t="s">
        <v>2633</v>
      </c>
      <c r="H2107" s="471" t="s">
        <v>2340</v>
      </c>
      <c r="I2107" s="471" t="s">
        <v>2341</v>
      </c>
      <c r="K2107" s="471" t="s">
        <v>2335</v>
      </c>
    </row>
    <row r="2108" spans="1:11">
      <c r="A2108" s="471" t="s">
        <v>696</v>
      </c>
      <c r="B2108" s="471" t="s">
        <v>4244</v>
      </c>
      <c r="C2108" s="471">
        <v>48485</v>
      </c>
      <c r="D2108" s="471" t="s">
        <v>2250</v>
      </c>
      <c r="E2108" s="472">
        <v>43948</v>
      </c>
      <c r="F2108" s="471" t="s">
        <v>2287</v>
      </c>
      <c r="G2108" s="471" t="s">
        <v>2633</v>
      </c>
      <c r="H2108" s="471" t="s">
        <v>4245</v>
      </c>
      <c r="I2108" s="471" t="s">
        <v>2289</v>
      </c>
      <c r="K2108" s="471" t="s">
        <v>2290</v>
      </c>
    </row>
    <row r="2109" spans="1:11">
      <c r="A2109" s="471" t="s">
        <v>600</v>
      </c>
      <c r="D2109" s="471" t="s">
        <v>2247</v>
      </c>
      <c r="E2109" s="472">
        <v>43969</v>
      </c>
      <c r="F2109" s="471" t="s">
        <v>2301</v>
      </c>
      <c r="G2109" s="471" t="s">
        <v>2633</v>
      </c>
      <c r="H2109" s="471" t="s">
        <v>4030</v>
      </c>
      <c r="I2109" s="471" t="s">
        <v>4031</v>
      </c>
      <c r="K2109" s="471" t="s">
        <v>2767</v>
      </c>
    </row>
    <row r="2110" spans="1:11">
      <c r="A2110" s="471" t="s">
        <v>623</v>
      </c>
      <c r="D2110" s="471" t="s">
        <v>2247</v>
      </c>
      <c r="E2110" s="472">
        <v>44347</v>
      </c>
      <c r="F2110" s="471" t="s">
        <v>2325</v>
      </c>
      <c r="G2110" s="471" t="s">
        <v>2633</v>
      </c>
      <c r="H2110" s="471" t="s">
        <v>4246</v>
      </c>
      <c r="I2110" s="471" t="s">
        <v>4247</v>
      </c>
      <c r="J2110" s="471">
        <v>6</v>
      </c>
      <c r="K2110" s="471" t="s">
        <v>2320</v>
      </c>
    </row>
    <row r="2111" spans="1:11">
      <c r="A2111" s="471" t="s">
        <v>623</v>
      </c>
      <c r="B2111" s="471" t="s">
        <v>4248</v>
      </c>
      <c r="C2111" s="471">
        <v>26095</v>
      </c>
      <c r="D2111" s="471" t="s">
        <v>2250</v>
      </c>
      <c r="E2111" s="472">
        <v>44043</v>
      </c>
      <c r="F2111" s="471" t="s">
        <v>2317</v>
      </c>
      <c r="G2111" s="471" t="s">
        <v>1332</v>
      </c>
      <c r="H2111" s="471" t="s">
        <v>3104</v>
      </c>
      <c r="I2111" s="471" t="s">
        <v>2319</v>
      </c>
      <c r="K2111" s="471" t="s">
        <v>2320</v>
      </c>
    </row>
    <row r="2112" spans="1:11">
      <c r="A2112" s="471" t="s">
        <v>591</v>
      </c>
      <c r="B2112" s="471" t="s">
        <v>3111</v>
      </c>
      <c r="C2112" s="471">
        <v>17017</v>
      </c>
      <c r="D2112" s="471" t="s">
        <v>2250</v>
      </c>
      <c r="E2112" s="472">
        <v>44211</v>
      </c>
      <c r="F2112" s="471" t="s">
        <v>2398</v>
      </c>
      <c r="G2112" s="471" t="s">
        <v>1332</v>
      </c>
      <c r="H2112" s="471" t="s">
        <v>2399</v>
      </c>
      <c r="I2112" s="471" t="s">
        <v>2327</v>
      </c>
      <c r="J2112" s="471">
        <v>5</v>
      </c>
      <c r="K2112" s="471" t="s">
        <v>2277</v>
      </c>
    </row>
    <row r="2113" spans="1:11">
      <c r="A2113" s="471" t="s">
        <v>659</v>
      </c>
      <c r="B2113" s="471" t="s">
        <v>658</v>
      </c>
      <c r="C2113" s="471">
        <v>36061</v>
      </c>
      <c r="D2113" s="471" t="s">
        <v>2250</v>
      </c>
      <c r="E2113" s="472">
        <v>43990</v>
      </c>
      <c r="F2113" s="471" t="s">
        <v>2305</v>
      </c>
      <c r="G2113" s="471" t="s">
        <v>1332</v>
      </c>
      <c r="H2113" s="471" t="s">
        <v>2413</v>
      </c>
      <c r="I2113" s="471" t="s">
        <v>2414</v>
      </c>
      <c r="K2113" s="471" t="s">
        <v>2354</v>
      </c>
    </row>
    <row r="2114" spans="1:11">
      <c r="A2114" s="471" t="s">
        <v>696</v>
      </c>
      <c r="B2114" s="471" t="s">
        <v>4249</v>
      </c>
      <c r="C2114" s="471">
        <v>48343</v>
      </c>
      <c r="D2114" s="471" t="s">
        <v>2250</v>
      </c>
      <c r="E2114" s="472">
        <v>44015</v>
      </c>
      <c r="F2114" s="471" t="s">
        <v>2331</v>
      </c>
      <c r="G2114" s="471" t="s">
        <v>1332</v>
      </c>
      <c r="H2114" s="471" t="s">
        <v>2973</v>
      </c>
      <c r="I2114" s="471" t="s">
        <v>2974</v>
      </c>
      <c r="K2114" s="471" t="s">
        <v>2290</v>
      </c>
    </row>
    <row r="2115" spans="1:11">
      <c r="A2115" s="471" t="s">
        <v>612</v>
      </c>
      <c r="B2115" s="471" t="s">
        <v>3918</v>
      </c>
      <c r="C2115" s="471">
        <v>23021</v>
      </c>
      <c r="D2115" s="471" t="s">
        <v>2250</v>
      </c>
      <c r="E2115" s="472">
        <v>43969</v>
      </c>
      <c r="F2115" s="471" t="s">
        <v>2317</v>
      </c>
      <c r="G2115" s="471" t="s">
        <v>1332</v>
      </c>
      <c r="H2115" s="471" t="s">
        <v>2601</v>
      </c>
      <c r="I2115" s="471" t="s">
        <v>2595</v>
      </c>
      <c r="J2115" s="471">
        <v>3</v>
      </c>
      <c r="K2115" s="471" t="s">
        <v>2263</v>
      </c>
    </row>
    <row r="2116" spans="1:11">
      <c r="A2116" s="471" t="s">
        <v>659</v>
      </c>
      <c r="D2116" s="471" t="s">
        <v>2247</v>
      </c>
      <c r="E2116" s="471" t="s">
        <v>4250</v>
      </c>
      <c r="F2116" s="471" t="s">
        <v>2359</v>
      </c>
      <c r="G2116" s="471" t="s">
        <v>1332</v>
      </c>
      <c r="H2116" s="471" t="s">
        <v>2983</v>
      </c>
      <c r="I2116" s="471" t="s">
        <v>2322</v>
      </c>
      <c r="K2116" s="471" t="s">
        <v>2354</v>
      </c>
    </row>
    <row r="2117" spans="1:11">
      <c r="A2117" s="471" t="s">
        <v>712</v>
      </c>
      <c r="D2117" s="471" t="s">
        <v>2247</v>
      </c>
      <c r="E2117" s="472">
        <v>43909</v>
      </c>
      <c r="F2117" s="471" t="s">
        <v>2260</v>
      </c>
      <c r="G2117" s="471" t="s">
        <v>1332</v>
      </c>
      <c r="H2117" s="471" t="s">
        <v>2533</v>
      </c>
      <c r="I2117" s="471" t="s">
        <v>2322</v>
      </c>
      <c r="K2117" s="471" t="s">
        <v>2783</v>
      </c>
    </row>
    <row r="2118" spans="1:11" ht="100">
      <c r="A2118" s="471" t="s">
        <v>591</v>
      </c>
      <c r="B2118" s="471" t="s">
        <v>2520</v>
      </c>
      <c r="C2118" s="471">
        <v>17103</v>
      </c>
      <c r="D2118" s="471" t="s">
        <v>2250</v>
      </c>
      <c r="E2118" s="472">
        <v>44211</v>
      </c>
      <c r="F2118" s="471" t="s">
        <v>2305</v>
      </c>
      <c r="G2118" s="471" t="s">
        <v>1332</v>
      </c>
      <c r="H2118" s="470" t="s">
        <v>2463</v>
      </c>
      <c r="I2118" s="471" t="s">
        <v>2327</v>
      </c>
      <c r="J2118" s="471">
        <v>5</v>
      </c>
      <c r="K2118" s="471" t="s">
        <v>2277</v>
      </c>
    </row>
    <row r="2119" spans="1:11" ht="100">
      <c r="A2119" s="471" t="s">
        <v>640</v>
      </c>
      <c r="D2119" s="471" t="s">
        <v>2247</v>
      </c>
      <c r="E2119" s="472">
        <v>44044</v>
      </c>
      <c r="F2119" s="471" t="s">
        <v>2325</v>
      </c>
      <c r="G2119" s="471" t="s">
        <v>1332</v>
      </c>
      <c r="H2119" s="470" t="s">
        <v>4251</v>
      </c>
      <c r="I2119" s="471" t="s">
        <v>4252</v>
      </c>
      <c r="J2119" s="471">
        <v>4</v>
      </c>
      <c r="K2119" s="471" t="s">
        <v>2335</v>
      </c>
    </row>
    <row r="2120" spans="1:11" ht="409.5">
      <c r="A2120" s="471" t="s">
        <v>642</v>
      </c>
      <c r="D2120" s="471" t="s">
        <v>2247</v>
      </c>
      <c r="E2120" s="472">
        <v>43960</v>
      </c>
      <c r="F2120" s="471" t="s">
        <v>2305</v>
      </c>
      <c r="G2120" s="471" t="s">
        <v>1332</v>
      </c>
      <c r="H2120" s="470" t="s">
        <v>4092</v>
      </c>
      <c r="I2120" s="471" t="s">
        <v>3437</v>
      </c>
      <c r="K2120" s="471" t="s">
        <v>2499</v>
      </c>
    </row>
    <row r="2121" spans="1:11" ht="87.5">
      <c r="A2121" s="471" t="s">
        <v>665</v>
      </c>
      <c r="B2121" s="471" t="s">
        <v>4253</v>
      </c>
      <c r="C2121" s="471">
        <v>38103</v>
      </c>
      <c r="D2121" s="471" t="s">
        <v>2250</v>
      </c>
      <c r="E2121" s="472">
        <v>44077</v>
      </c>
      <c r="F2121" s="471" t="s">
        <v>2260</v>
      </c>
      <c r="G2121" s="471" t="s">
        <v>1332</v>
      </c>
      <c r="H2121" s="470" t="s">
        <v>2437</v>
      </c>
      <c r="I2121" s="471" t="s">
        <v>2271</v>
      </c>
      <c r="J2121" s="471">
        <v>5</v>
      </c>
      <c r="K2121" s="471" t="s">
        <v>2272</v>
      </c>
    </row>
    <row r="2122" spans="1:11">
      <c r="A2122" s="471" t="s">
        <v>549</v>
      </c>
      <c r="D2122" s="471" t="s">
        <v>2247</v>
      </c>
      <c r="E2122" s="472">
        <v>43973</v>
      </c>
      <c r="F2122" s="471" t="s">
        <v>2367</v>
      </c>
      <c r="G2122" s="471" t="s">
        <v>1332</v>
      </c>
      <c r="H2122" s="471" t="s">
        <v>4254</v>
      </c>
      <c r="I2122" s="471" t="s">
        <v>4255</v>
      </c>
      <c r="K2122" s="471" t="s">
        <v>2416</v>
      </c>
    </row>
    <row r="2123" spans="1:11" ht="62.5">
      <c r="A2123" s="471" t="s">
        <v>684</v>
      </c>
      <c r="D2123" s="471" t="s">
        <v>2247</v>
      </c>
      <c r="E2123" s="472">
        <v>43955</v>
      </c>
      <c r="F2123" s="471" t="s">
        <v>2269</v>
      </c>
      <c r="G2123" s="471" t="s">
        <v>1332</v>
      </c>
      <c r="H2123" s="470" t="s">
        <v>4256</v>
      </c>
      <c r="I2123" s="471" t="s">
        <v>3225</v>
      </c>
      <c r="K2123" s="471" t="s">
        <v>2996</v>
      </c>
    </row>
    <row r="2124" spans="1:11" ht="225">
      <c r="A2124" s="471" t="s">
        <v>673</v>
      </c>
      <c r="D2124" s="471" t="s">
        <v>2247</v>
      </c>
      <c r="E2124" s="472">
        <v>43966</v>
      </c>
      <c r="F2124" s="471" t="s">
        <v>2274</v>
      </c>
      <c r="G2124" s="471" t="s">
        <v>1332</v>
      </c>
      <c r="H2124" s="470" t="s">
        <v>3303</v>
      </c>
      <c r="I2124" s="471" t="s">
        <v>3185</v>
      </c>
      <c r="K2124" s="471" t="s">
        <v>2550</v>
      </c>
    </row>
    <row r="2125" spans="1:11" ht="337.5">
      <c r="A2125" s="471" t="s">
        <v>673</v>
      </c>
      <c r="D2125" s="471" t="s">
        <v>2247</v>
      </c>
      <c r="E2125" s="472">
        <v>43966</v>
      </c>
      <c r="F2125" s="471" t="s">
        <v>2274</v>
      </c>
      <c r="G2125" s="471" t="s">
        <v>1332</v>
      </c>
      <c r="H2125" s="470" t="s">
        <v>3184</v>
      </c>
      <c r="I2125" s="471" t="s">
        <v>3185</v>
      </c>
      <c r="K2125" s="471" t="s">
        <v>2550</v>
      </c>
    </row>
    <row r="2126" spans="1:11">
      <c r="A2126" s="471" t="s">
        <v>563</v>
      </c>
      <c r="D2126" s="471" t="s">
        <v>2247</v>
      </c>
      <c r="E2126" s="471" t="s">
        <v>2602</v>
      </c>
      <c r="F2126" s="471" t="s">
        <v>2359</v>
      </c>
      <c r="G2126" s="471" t="s">
        <v>1332</v>
      </c>
      <c r="H2126" s="471" t="s">
        <v>2386</v>
      </c>
      <c r="I2126" s="471" t="s">
        <v>2322</v>
      </c>
      <c r="K2126" s="471" t="s">
        <v>2294</v>
      </c>
    </row>
    <row r="2127" spans="1:11">
      <c r="A2127" s="471" t="s">
        <v>603</v>
      </c>
      <c r="D2127" s="471" t="s">
        <v>2247</v>
      </c>
      <c r="E2127" s="472">
        <v>44068</v>
      </c>
      <c r="F2127" s="471" t="s">
        <v>2586</v>
      </c>
      <c r="G2127" s="471" t="s">
        <v>1332</v>
      </c>
      <c r="H2127" s="471" t="s">
        <v>2334</v>
      </c>
      <c r="I2127" s="471" t="s">
        <v>2322</v>
      </c>
      <c r="K2127" s="471" t="s">
        <v>2512</v>
      </c>
    </row>
    <row r="2128" spans="1:11">
      <c r="A2128" s="471" t="s">
        <v>612</v>
      </c>
      <c r="B2128" s="471" t="s">
        <v>2623</v>
      </c>
      <c r="C2128" s="471">
        <v>23005</v>
      </c>
      <c r="D2128" s="471" t="s">
        <v>2250</v>
      </c>
      <c r="E2128" s="472">
        <v>43983</v>
      </c>
      <c r="F2128" s="471" t="s">
        <v>2260</v>
      </c>
      <c r="G2128" s="471" t="s">
        <v>1332</v>
      </c>
      <c r="H2128" s="471" t="s">
        <v>4257</v>
      </c>
      <c r="I2128" s="471" t="s">
        <v>2262</v>
      </c>
      <c r="J2128" s="471">
        <v>3</v>
      </c>
      <c r="K2128" s="471" t="s">
        <v>2263</v>
      </c>
    </row>
    <row r="2129" spans="1:11">
      <c r="A2129" s="471" t="s">
        <v>603</v>
      </c>
      <c r="D2129" s="471" t="s">
        <v>2247</v>
      </c>
      <c r="E2129" s="472">
        <v>43983</v>
      </c>
      <c r="F2129" s="471" t="s">
        <v>2317</v>
      </c>
      <c r="G2129" s="471" t="s">
        <v>1332</v>
      </c>
      <c r="H2129" s="471" t="s">
        <v>3566</v>
      </c>
      <c r="I2129" s="471" t="s">
        <v>2411</v>
      </c>
      <c r="K2129" s="471" t="s">
        <v>2512</v>
      </c>
    </row>
    <row r="2130" spans="1:11">
      <c r="A2130" s="471" t="s">
        <v>588</v>
      </c>
      <c r="B2130" s="471" t="s">
        <v>3586</v>
      </c>
      <c r="C2130" s="471">
        <v>16023</v>
      </c>
      <c r="D2130" s="471" t="s">
        <v>2250</v>
      </c>
      <c r="E2130" s="472">
        <v>44131</v>
      </c>
      <c r="F2130" s="471" t="s">
        <v>2331</v>
      </c>
      <c r="G2130" s="471" t="s">
        <v>1332</v>
      </c>
      <c r="H2130" s="471" t="s">
        <v>3007</v>
      </c>
      <c r="I2130" s="471" t="s">
        <v>2396</v>
      </c>
      <c r="J2130" s="471">
        <v>4</v>
      </c>
      <c r="K2130" s="471" t="s">
        <v>2308</v>
      </c>
    </row>
    <row r="2131" spans="1:11">
      <c r="A2131" s="471" t="s">
        <v>582</v>
      </c>
      <c r="B2131" s="471" t="s">
        <v>4258</v>
      </c>
      <c r="C2131" s="471">
        <v>13185</v>
      </c>
      <c r="D2131" s="471" t="s">
        <v>2250</v>
      </c>
      <c r="E2131" s="472">
        <v>43914</v>
      </c>
      <c r="F2131" s="471" t="s">
        <v>2287</v>
      </c>
      <c r="G2131" s="471" t="s">
        <v>1332</v>
      </c>
      <c r="H2131" s="471" t="s">
        <v>4259</v>
      </c>
      <c r="I2131" s="471" t="s">
        <v>2289</v>
      </c>
      <c r="K2131" s="471" t="s">
        <v>2495</v>
      </c>
    </row>
    <row r="2132" spans="1:11">
      <c r="A2132" s="471" t="s">
        <v>582</v>
      </c>
      <c r="D2132" s="471" t="s">
        <v>2247</v>
      </c>
      <c r="E2132" s="472">
        <v>44059</v>
      </c>
      <c r="F2132" s="471" t="s">
        <v>2312</v>
      </c>
      <c r="G2132" s="471" t="s">
        <v>1332</v>
      </c>
      <c r="H2132" s="471" t="s">
        <v>4260</v>
      </c>
      <c r="I2132" s="471" t="s">
        <v>2494</v>
      </c>
      <c r="K2132" s="471" t="s">
        <v>2495</v>
      </c>
    </row>
    <row r="2133" spans="1:11">
      <c r="A2133" s="471" t="s">
        <v>696</v>
      </c>
      <c r="B2133" s="471" t="s">
        <v>4261</v>
      </c>
      <c r="C2133" s="471">
        <v>48407</v>
      </c>
      <c r="D2133" s="471" t="s">
        <v>2250</v>
      </c>
      <c r="E2133" s="472">
        <v>43915</v>
      </c>
      <c r="F2133" s="471" t="s">
        <v>2287</v>
      </c>
      <c r="G2133" s="471" t="s">
        <v>1332</v>
      </c>
      <c r="H2133" s="471" t="s">
        <v>4262</v>
      </c>
      <c r="I2133" s="471" t="s">
        <v>2289</v>
      </c>
      <c r="K2133" s="471" t="s">
        <v>2290</v>
      </c>
    </row>
    <row r="2134" spans="1:11">
      <c r="A2134" s="471" t="s">
        <v>563</v>
      </c>
      <c r="B2134" s="471" t="s">
        <v>2291</v>
      </c>
      <c r="C2134" s="471">
        <v>6111</v>
      </c>
      <c r="D2134" s="471" t="s">
        <v>2250</v>
      </c>
      <c r="E2134" s="472">
        <v>44110</v>
      </c>
      <c r="F2134" s="471" t="s">
        <v>2398</v>
      </c>
      <c r="G2134" s="471" t="s">
        <v>1332</v>
      </c>
      <c r="H2134" s="471" t="s">
        <v>4263</v>
      </c>
      <c r="I2134" s="471" t="s">
        <v>3482</v>
      </c>
      <c r="K2134" s="471" t="s">
        <v>2294</v>
      </c>
    </row>
    <row r="2135" spans="1:11">
      <c r="A2135" s="471" t="s">
        <v>588</v>
      </c>
      <c r="B2135" s="471" t="s">
        <v>3870</v>
      </c>
      <c r="C2135" s="471">
        <v>16001</v>
      </c>
      <c r="D2135" s="471" t="s">
        <v>2250</v>
      </c>
      <c r="E2135" s="472">
        <v>44006</v>
      </c>
      <c r="F2135" s="471" t="s">
        <v>2269</v>
      </c>
      <c r="G2135" s="471" t="s">
        <v>1332</v>
      </c>
      <c r="H2135" s="471" t="s">
        <v>4264</v>
      </c>
      <c r="I2135" s="471" t="s">
        <v>3872</v>
      </c>
      <c r="J2135" s="471">
        <v>4</v>
      </c>
      <c r="K2135" s="471" t="s">
        <v>2308</v>
      </c>
    </row>
    <row r="2136" spans="1:11">
      <c r="A2136" s="471" t="s">
        <v>708</v>
      </c>
      <c r="D2136" s="471" t="s">
        <v>2247</v>
      </c>
      <c r="E2136" s="472">
        <v>44032</v>
      </c>
      <c r="F2136" s="471" t="s">
        <v>2367</v>
      </c>
      <c r="G2136" s="471" t="s">
        <v>1332</v>
      </c>
      <c r="H2136" s="471" t="s">
        <v>4265</v>
      </c>
      <c r="I2136" s="471" t="s">
        <v>4266</v>
      </c>
      <c r="K2136" s="471" t="s">
        <v>2365</v>
      </c>
    </row>
    <row r="2137" spans="1:11">
      <c r="A2137" s="471" t="s">
        <v>645</v>
      </c>
      <c r="B2137" s="471" t="s">
        <v>4267</v>
      </c>
      <c r="C2137" s="471">
        <v>33019</v>
      </c>
      <c r="D2137" s="471" t="s">
        <v>2250</v>
      </c>
      <c r="E2137" s="472">
        <v>43997</v>
      </c>
      <c r="F2137" s="471" t="s">
        <v>2260</v>
      </c>
      <c r="G2137" s="471" t="s">
        <v>1332</v>
      </c>
      <c r="H2137" s="471" t="s">
        <v>3261</v>
      </c>
      <c r="I2137" s="471" t="s">
        <v>3262</v>
      </c>
      <c r="K2137" s="471" t="s">
        <v>2561</v>
      </c>
    </row>
    <row r="2138" spans="1:11" ht="112.5">
      <c r="A2138" s="471" t="s">
        <v>665</v>
      </c>
      <c r="B2138" s="471" t="s">
        <v>2559</v>
      </c>
      <c r="C2138" s="471">
        <v>38055</v>
      </c>
      <c r="D2138" s="471" t="s">
        <v>2250</v>
      </c>
      <c r="E2138" s="472">
        <v>44077</v>
      </c>
      <c r="F2138" s="471" t="s">
        <v>2317</v>
      </c>
      <c r="G2138" s="471" t="s">
        <v>1332</v>
      </c>
      <c r="H2138" s="470" t="s">
        <v>2577</v>
      </c>
      <c r="I2138" s="471" t="s">
        <v>2271</v>
      </c>
      <c r="J2138" s="471">
        <v>5</v>
      </c>
      <c r="K2138" s="471" t="s">
        <v>2272</v>
      </c>
    </row>
    <row r="2139" spans="1:11">
      <c r="A2139" s="471" t="s">
        <v>563</v>
      </c>
      <c r="D2139" s="471" t="s">
        <v>2247</v>
      </c>
      <c r="E2139" s="472">
        <v>44076</v>
      </c>
      <c r="F2139" s="471" t="s">
        <v>2586</v>
      </c>
      <c r="G2139" s="471" t="s">
        <v>1332</v>
      </c>
      <c r="H2139" s="471" t="s">
        <v>2386</v>
      </c>
      <c r="I2139" s="471" t="s">
        <v>2322</v>
      </c>
      <c r="K2139" s="471" t="s">
        <v>2294</v>
      </c>
    </row>
    <row r="2140" spans="1:11">
      <c r="A2140" s="471" t="s">
        <v>675</v>
      </c>
      <c r="B2140" s="471" t="s">
        <v>4268</v>
      </c>
      <c r="C2140" s="471">
        <v>42079</v>
      </c>
      <c r="D2140" s="471" t="s">
        <v>2250</v>
      </c>
      <c r="E2140" s="472">
        <v>43917</v>
      </c>
      <c r="F2140" s="471" t="s">
        <v>2287</v>
      </c>
      <c r="G2140" s="471" t="s">
        <v>1332</v>
      </c>
      <c r="H2140" s="471" t="s">
        <v>4269</v>
      </c>
      <c r="I2140" s="471" t="s">
        <v>2289</v>
      </c>
      <c r="K2140" s="471" t="s">
        <v>2315</v>
      </c>
    </row>
    <row r="2141" spans="1:11" ht="187.5">
      <c r="A2141" s="471" t="s">
        <v>665</v>
      </c>
      <c r="B2141" s="471" t="s">
        <v>3302</v>
      </c>
      <c r="C2141" s="471">
        <v>38005</v>
      </c>
      <c r="D2141" s="471" t="s">
        <v>2250</v>
      </c>
      <c r="E2141" s="472">
        <v>44077</v>
      </c>
      <c r="F2141" s="471" t="s">
        <v>2305</v>
      </c>
      <c r="G2141" s="471" t="s">
        <v>1332</v>
      </c>
      <c r="H2141" s="470" t="s">
        <v>3146</v>
      </c>
      <c r="I2141" s="471" t="s">
        <v>2271</v>
      </c>
      <c r="J2141" s="471">
        <v>5</v>
      </c>
      <c r="K2141" s="471" t="s">
        <v>2272</v>
      </c>
    </row>
    <row r="2142" spans="1:11" ht="150">
      <c r="A2142" s="471" t="s">
        <v>579</v>
      </c>
      <c r="D2142" s="471" t="s">
        <v>2247</v>
      </c>
      <c r="E2142" s="472">
        <v>43955</v>
      </c>
      <c r="F2142" s="471" t="s">
        <v>2260</v>
      </c>
      <c r="G2142" s="471" t="s">
        <v>1332</v>
      </c>
      <c r="H2142" s="470" t="s">
        <v>4270</v>
      </c>
      <c r="I2142" s="471" t="s">
        <v>2402</v>
      </c>
      <c r="J2142" s="471">
        <v>3</v>
      </c>
      <c r="K2142" s="471" t="s">
        <v>2403</v>
      </c>
    </row>
    <row r="2143" spans="1:11">
      <c r="A2143" s="471" t="s">
        <v>636</v>
      </c>
      <c r="D2143" s="471" t="s">
        <v>2247</v>
      </c>
      <c r="E2143" s="472">
        <v>43910</v>
      </c>
      <c r="F2143" s="471" t="s">
        <v>2282</v>
      </c>
      <c r="G2143" s="471" t="s">
        <v>1332</v>
      </c>
      <c r="H2143" s="471" t="s">
        <v>2337</v>
      </c>
      <c r="I2143" s="471" t="s">
        <v>2322</v>
      </c>
      <c r="K2143" s="471" t="s">
        <v>2752</v>
      </c>
    </row>
    <row r="2144" spans="1:11">
      <c r="A2144" s="471" t="s">
        <v>696</v>
      </c>
      <c r="B2144" s="471" t="s">
        <v>4271</v>
      </c>
      <c r="C2144" s="471">
        <v>48309</v>
      </c>
      <c r="D2144" s="471" t="s">
        <v>2250</v>
      </c>
      <c r="E2144" s="472">
        <v>43913</v>
      </c>
      <c r="F2144" s="471" t="s">
        <v>2287</v>
      </c>
      <c r="G2144" s="471" t="s">
        <v>1332</v>
      </c>
      <c r="H2144" s="471" t="s">
        <v>4272</v>
      </c>
      <c r="I2144" s="471" t="s">
        <v>2289</v>
      </c>
      <c r="K2144" s="471" t="s">
        <v>2290</v>
      </c>
    </row>
    <row r="2145" spans="1:11" ht="137.5">
      <c r="A2145" s="471" t="s">
        <v>665</v>
      </c>
      <c r="B2145" s="471" t="s">
        <v>3302</v>
      </c>
      <c r="C2145" s="471">
        <v>38005</v>
      </c>
      <c r="D2145" s="471" t="s">
        <v>2250</v>
      </c>
      <c r="E2145" s="472">
        <v>44077</v>
      </c>
      <c r="F2145" s="471" t="s">
        <v>2269</v>
      </c>
      <c r="G2145" s="471" t="s">
        <v>1332</v>
      </c>
      <c r="H2145" s="470" t="s">
        <v>3431</v>
      </c>
      <c r="I2145" s="471" t="s">
        <v>2271</v>
      </c>
      <c r="J2145" s="471">
        <v>5</v>
      </c>
      <c r="K2145" s="471" t="s">
        <v>2272</v>
      </c>
    </row>
    <row r="2146" spans="1:11">
      <c r="A2146" s="471" t="s">
        <v>696</v>
      </c>
      <c r="B2146" s="471" t="s">
        <v>4273</v>
      </c>
      <c r="C2146" s="471">
        <v>48137</v>
      </c>
      <c r="D2146" s="471" t="s">
        <v>2250</v>
      </c>
      <c r="E2146" s="472">
        <v>44015</v>
      </c>
      <c r="F2146" s="471" t="s">
        <v>2331</v>
      </c>
      <c r="G2146" s="471" t="s">
        <v>1332</v>
      </c>
      <c r="H2146" s="471" t="s">
        <v>2973</v>
      </c>
      <c r="I2146" s="471" t="s">
        <v>2974</v>
      </c>
      <c r="K2146" s="471" t="s">
        <v>2290</v>
      </c>
    </row>
    <row r="2147" spans="1:11">
      <c r="A2147" s="471" t="s">
        <v>554</v>
      </c>
      <c r="B2147" s="471" t="s">
        <v>4274</v>
      </c>
      <c r="C2147" s="471">
        <v>4025</v>
      </c>
      <c r="D2147" s="471" t="s">
        <v>2250</v>
      </c>
      <c r="E2147" s="472">
        <v>44070</v>
      </c>
      <c r="F2147" s="471" t="s">
        <v>2317</v>
      </c>
      <c r="G2147" s="471" t="s">
        <v>1332</v>
      </c>
      <c r="H2147" s="471" t="s">
        <v>3243</v>
      </c>
      <c r="I2147" s="471" t="s">
        <v>3244</v>
      </c>
      <c r="J2147" s="471">
        <v>3</v>
      </c>
      <c r="K2147" s="471" t="s">
        <v>2323</v>
      </c>
    </row>
    <row r="2148" spans="1:11" ht="50">
      <c r="A2148" s="471" t="s">
        <v>612</v>
      </c>
      <c r="D2148" s="471" t="s">
        <v>2247</v>
      </c>
      <c r="E2148" s="472">
        <v>43952</v>
      </c>
      <c r="F2148" s="471" t="s">
        <v>2305</v>
      </c>
      <c r="G2148" s="471" t="s">
        <v>1332</v>
      </c>
      <c r="H2148" s="470" t="s">
        <v>4275</v>
      </c>
      <c r="I2148" s="471" t="s">
        <v>2595</v>
      </c>
      <c r="J2148" s="471">
        <v>3</v>
      </c>
      <c r="K2148" s="471" t="s">
        <v>2263</v>
      </c>
    </row>
    <row r="2149" spans="1:11" ht="87.5">
      <c r="A2149" s="471" t="s">
        <v>665</v>
      </c>
      <c r="B2149" s="471" t="s">
        <v>2632</v>
      </c>
      <c r="C2149" s="471">
        <v>38067</v>
      </c>
      <c r="D2149" s="471" t="s">
        <v>2250</v>
      </c>
      <c r="E2149" s="472">
        <v>44077</v>
      </c>
      <c r="F2149" s="471" t="s">
        <v>2260</v>
      </c>
      <c r="G2149" s="471" t="s">
        <v>1332</v>
      </c>
      <c r="H2149" s="470" t="s">
        <v>2437</v>
      </c>
      <c r="I2149" s="471" t="s">
        <v>2271</v>
      </c>
      <c r="J2149" s="471">
        <v>5</v>
      </c>
      <c r="K2149" s="471" t="s">
        <v>2272</v>
      </c>
    </row>
    <row r="2150" spans="1:11">
      <c r="A2150" s="471" t="s">
        <v>591</v>
      </c>
      <c r="B2150" s="471" t="s">
        <v>2378</v>
      </c>
      <c r="C2150" s="471">
        <v>17173</v>
      </c>
      <c r="D2150" s="471" t="s">
        <v>2250</v>
      </c>
      <c r="E2150" s="472">
        <v>44211</v>
      </c>
      <c r="F2150" s="471" t="s">
        <v>2278</v>
      </c>
      <c r="G2150" s="471" t="s">
        <v>1332</v>
      </c>
      <c r="H2150" s="471" t="s">
        <v>2424</v>
      </c>
      <c r="I2150" s="471" t="s">
        <v>2327</v>
      </c>
      <c r="J2150" s="471">
        <v>5</v>
      </c>
      <c r="K2150" s="471" t="s">
        <v>2277</v>
      </c>
    </row>
    <row r="2151" spans="1:11">
      <c r="A2151" s="471" t="s">
        <v>549</v>
      </c>
      <c r="D2151" s="471" t="s">
        <v>2247</v>
      </c>
      <c r="E2151" s="472">
        <v>43907</v>
      </c>
      <c r="F2151" s="471" t="s">
        <v>2336</v>
      </c>
      <c r="G2151" s="471" t="s">
        <v>1332</v>
      </c>
      <c r="H2151" s="471" t="s">
        <v>2334</v>
      </c>
      <c r="I2151" s="471" t="s">
        <v>2322</v>
      </c>
      <c r="K2151" s="471" t="s">
        <v>2416</v>
      </c>
    </row>
    <row r="2152" spans="1:11">
      <c r="A2152" s="471" t="s">
        <v>574</v>
      </c>
      <c r="D2152" s="471" t="s">
        <v>2247</v>
      </c>
      <c r="E2152" s="472">
        <v>43909</v>
      </c>
      <c r="F2152" s="471" t="s">
        <v>2282</v>
      </c>
      <c r="G2152" s="471" t="s">
        <v>1332</v>
      </c>
      <c r="H2152" s="471" t="s">
        <v>2389</v>
      </c>
      <c r="I2152" s="471" t="s">
        <v>2322</v>
      </c>
      <c r="K2152" s="471" t="s">
        <v>2281</v>
      </c>
    </row>
    <row r="2153" spans="1:11">
      <c r="A2153" s="471" t="s">
        <v>712</v>
      </c>
      <c r="D2153" s="471" t="s">
        <v>2247</v>
      </c>
      <c r="E2153" s="472">
        <v>43977</v>
      </c>
      <c r="F2153" s="471" t="s">
        <v>2274</v>
      </c>
      <c r="G2153" s="471" t="s">
        <v>1332</v>
      </c>
      <c r="H2153" s="471" t="s">
        <v>3050</v>
      </c>
      <c r="I2153" s="471" t="s">
        <v>3051</v>
      </c>
      <c r="K2153" s="471" t="s">
        <v>2783</v>
      </c>
    </row>
    <row r="2154" spans="1:11" ht="150">
      <c r="A2154" s="471" t="s">
        <v>708</v>
      </c>
      <c r="D2154" s="471" t="s">
        <v>2247</v>
      </c>
      <c r="E2154" s="472">
        <v>43956</v>
      </c>
      <c r="F2154" s="471" t="s">
        <v>2260</v>
      </c>
      <c r="G2154" s="471" t="s">
        <v>1332</v>
      </c>
      <c r="H2154" s="470" t="s">
        <v>3893</v>
      </c>
      <c r="I2154" s="471" t="s">
        <v>3506</v>
      </c>
      <c r="K2154" s="471" t="s">
        <v>2365</v>
      </c>
    </row>
    <row r="2155" spans="1:11">
      <c r="A2155" s="471" t="s">
        <v>542</v>
      </c>
      <c r="D2155" s="471" t="s">
        <v>2247</v>
      </c>
      <c r="E2155" s="472">
        <v>43925</v>
      </c>
      <c r="F2155" s="471" t="s">
        <v>2287</v>
      </c>
      <c r="G2155" s="471" t="s">
        <v>1332</v>
      </c>
      <c r="H2155" s="471" t="s">
        <v>3034</v>
      </c>
      <c r="I2155" s="471" t="s">
        <v>2289</v>
      </c>
      <c r="K2155" s="471" t="s">
        <v>2438</v>
      </c>
    </row>
    <row r="2156" spans="1:11">
      <c r="A2156" s="471" t="s">
        <v>591</v>
      </c>
      <c r="B2156" s="471" t="s">
        <v>2623</v>
      </c>
      <c r="C2156" s="471">
        <v>17035</v>
      </c>
      <c r="D2156" s="471" t="s">
        <v>2250</v>
      </c>
      <c r="E2156" s="472">
        <v>44211</v>
      </c>
      <c r="F2156" s="471" t="s">
        <v>2260</v>
      </c>
      <c r="G2156" s="471" t="s">
        <v>1332</v>
      </c>
      <c r="H2156" s="471" t="s">
        <v>2977</v>
      </c>
      <c r="I2156" s="471" t="s">
        <v>2327</v>
      </c>
      <c r="J2156" s="471">
        <v>5</v>
      </c>
      <c r="K2156" s="471" t="s">
        <v>2277</v>
      </c>
    </row>
    <row r="2157" spans="1:11" ht="112.5">
      <c r="A2157" s="471" t="s">
        <v>665</v>
      </c>
      <c r="B2157" s="471" t="s">
        <v>3023</v>
      </c>
      <c r="C2157" s="471">
        <v>38105</v>
      </c>
      <c r="D2157" s="471" t="s">
        <v>2250</v>
      </c>
      <c r="E2157" s="472">
        <v>44077</v>
      </c>
      <c r="F2157" s="471" t="s">
        <v>2317</v>
      </c>
      <c r="G2157" s="471" t="s">
        <v>1332</v>
      </c>
      <c r="H2157" s="470" t="s">
        <v>2577</v>
      </c>
      <c r="I2157" s="471" t="s">
        <v>2271</v>
      </c>
      <c r="J2157" s="471">
        <v>5</v>
      </c>
      <c r="K2157" s="471" t="s">
        <v>2272</v>
      </c>
    </row>
    <row r="2158" spans="1:11" ht="62.5">
      <c r="A2158" s="471" t="s">
        <v>699</v>
      </c>
      <c r="B2158" s="471" t="s">
        <v>2483</v>
      </c>
      <c r="C2158" s="471">
        <v>49029</v>
      </c>
      <c r="D2158" s="471" t="s">
        <v>2250</v>
      </c>
      <c r="E2158" s="472">
        <v>44159</v>
      </c>
      <c r="F2158" s="471" t="s">
        <v>2269</v>
      </c>
      <c r="G2158" s="471" t="s">
        <v>1332</v>
      </c>
      <c r="H2158" s="470" t="s">
        <v>3351</v>
      </c>
      <c r="I2158" s="471" t="s">
        <v>2303</v>
      </c>
      <c r="J2158" s="471">
        <v>3</v>
      </c>
      <c r="K2158" s="471" t="s">
        <v>2304</v>
      </c>
    </row>
    <row r="2159" spans="1:11">
      <c r="A2159" s="471" t="s">
        <v>591</v>
      </c>
      <c r="B2159" s="471" t="s">
        <v>3011</v>
      </c>
      <c r="C2159" s="471">
        <v>17041</v>
      </c>
      <c r="D2159" s="471" t="s">
        <v>2250</v>
      </c>
      <c r="E2159" s="472">
        <v>44211</v>
      </c>
      <c r="F2159" s="471" t="s">
        <v>2264</v>
      </c>
      <c r="G2159" s="471" t="s">
        <v>1332</v>
      </c>
      <c r="H2159" s="471" t="s">
        <v>2558</v>
      </c>
      <c r="I2159" s="471" t="s">
        <v>2327</v>
      </c>
      <c r="J2159" s="471">
        <v>5</v>
      </c>
      <c r="K2159" s="471" t="s">
        <v>2277</v>
      </c>
    </row>
    <row r="2160" spans="1:11">
      <c r="A2160" s="471" t="s">
        <v>591</v>
      </c>
      <c r="B2160" s="471" t="s">
        <v>2613</v>
      </c>
      <c r="C2160" s="471">
        <v>17061</v>
      </c>
      <c r="D2160" s="471" t="s">
        <v>2250</v>
      </c>
      <c r="E2160" s="472">
        <v>44211</v>
      </c>
      <c r="F2160" s="471" t="s">
        <v>2325</v>
      </c>
      <c r="G2160" s="471" t="s">
        <v>1332</v>
      </c>
      <c r="H2160" s="471" t="s">
        <v>2326</v>
      </c>
      <c r="I2160" s="471" t="s">
        <v>2327</v>
      </c>
      <c r="J2160" s="471">
        <v>5</v>
      </c>
      <c r="K2160" s="471" t="s">
        <v>2277</v>
      </c>
    </row>
    <row r="2161" spans="1:11">
      <c r="A2161" s="471" t="s">
        <v>640</v>
      </c>
      <c r="B2161" s="471" t="s">
        <v>4276</v>
      </c>
      <c r="C2161" s="471">
        <v>31067</v>
      </c>
      <c r="D2161" s="471" t="s">
        <v>2250</v>
      </c>
      <c r="E2161" s="472">
        <v>43924</v>
      </c>
      <c r="F2161" s="471" t="s">
        <v>2287</v>
      </c>
      <c r="G2161" s="471" t="s">
        <v>1332</v>
      </c>
      <c r="H2161" s="471" t="s">
        <v>2340</v>
      </c>
      <c r="I2161" s="471" t="s">
        <v>2341</v>
      </c>
      <c r="K2161" s="471" t="s">
        <v>2335</v>
      </c>
    </row>
    <row r="2162" spans="1:11">
      <c r="A2162" s="471" t="s">
        <v>696</v>
      </c>
      <c r="B2162" s="471" t="s">
        <v>4277</v>
      </c>
      <c r="C2162" s="471">
        <v>48295</v>
      </c>
      <c r="D2162" s="471" t="s">
        <v>2250</v>
      </c>
      <c r="E2162" s="472">
        <v>44015</v>
      </c>
      <c r="F2162" s="471" t="s">
        <v>2331</v>
      </c>
      <c r="G2162" s="471" t="s">
        <v>1332</v>
      </c>
      <c r="H2162" s="471" t="s">
        <v>2973</v>
      </c>
      <c r="I2162" s="471" t="s">
        <v>2974</v>
      </c>
      <c r="K2162" s="471" t="s">
        <v>2290</v>
      </c>
    </row>
    <row r="2163" spans="1:11">
      <c r="A2163" s="471" t="s">
        <v>600</v>
      </c>
      <c r="D2163" s="471" t="s">
        <v>2247</v>
      </c>
      <c r="E2163" s="472">
        <v>44004</v>
      </c>
      <c r="F2163" s="471" t="s">
        <v>2336</v>
      </c>
      <c r="G2163" s="471" t="s">
        <v>1332</v>
      </c>
      <c r="H2163" s="471" t="s">
        <v>2389</v>
      </c>
      <c r="I2163" s="471" t="s">
        <v>2322</v>
      </c>
      <c r="K2163" s="471" t="s">
        <v>2767</v>
      </c>
    </row>
    <row r="2164" spans="1:11">
      <c r="A2164" s="471" t="s">
        <v>688</v>
      </c>
      <c r="D2164" s="471" t="s">
        <v>2247</v>
      </c>
      <c r="E2164" s="471" t="s">
        <v>4278</v>
      </c>
      <c r="F2164" s="471" t="s">
        <v>2359</v>
      </c>
      <c r="G2164" s="471" t="s">
        <v>1332</v>
      </c>
      <c r="H2164" s="471" t="s">
        <v>2337</v>
      </c>
      <c r="I2164" s="471" t="s">
        <v>2322</v>
      </c>
      <c r="K2164" s="471" t="s">
        <v>2338</v>
      </c>
    </row>
    <row r="2165" spans="1:11">
      <c r="A2165" s="471" t="s">
        <v>614</v>
      </c>
      <c r="D2165" s="471" t="s">
        <v>2247</v>
      </c>
      <c r="E2165" s="472">
        <v>43939</v>
      </c>
      <c r="F2165" s="471" t="s">
        <v>2388</v>
      </c>
      <c r="G2165" s="471" t="s">
        <v>1332</v>
      </c>
      <c r="H2165" s="471" t="s">
        <v>2526</v>
      </c>
      <c r="I2165" s="471" t="s">
        <v>2322</v>
      </c>
      <c r="K2165" s="471" t="s">
        <v>2524</v>
      </c>
    </row>
    <row r="2166" spans="1:11">
      <c r="A2166" s="471" t="s">
        <v>600</v>
      </c>
      <c r="B2166" s="471" t="s">
        <v>4279</v>
      </c>
      <c r="C2166" s="471">
        <v>20103</v>
      </c>
      <c r="D2166" s="471" t="s">
        <v>2250</v>
      </c>
      <c r="E2166" s="472">
        <v>43914</v>
      </c>
      <c r="F2166" s="471" t="s">
        <v>2287</v>
      </c>
      <c r="G2166" s="471" t="s">
        <v>1332</v>
      </c>
      <c r="H2166" s="471" t="s">
        <v>4280</v>
      </c>
      <c r="I2166" s="471" t="s">
        <v>2289</v>
      </c>
      <c r="K2166" s="471" t="s">
        <v>2767</v>
      </c>
    </row>
    <row r="2167" spans="1:11">
      <c r="A2167" s="471" t="s">
        <v>588</v>
      </c>
      <c r="B2167" s="471" t="s">
        <v>3101</v>
      </c>
      <c r="C2167" s="471">
        <v>16011</v>
      </c>
      <c r="D2167" s="471" t="s">
        <v>2250</v>
      </c>
      <c r="E2167" s="472">
        <v>44131</v>
      </c>
      <c r="F2167" s="471" t="s">
        <v>2269</v>
      </c>
      <c r="G2167" s="471" t="s">
        <v>1332</v>
      </c>
      <c r="H2167" s="471" t="s">
        <v>3856</v>
      </c>
      <c r="I2167" s="471" t="s">
        <v>3857</v>
      </c>
      <c r="J2167" s="471">
        <v>4</v>
      </c>
      <c r="K2167" s="471" t="s">
        <v>2308</v>
      </c>
    </row>
    <row r="2168" spans="1:11">
      <c r="A2168" s="471" t="s">
        <v>675</v>
      </c>
      <c r="B2168" s="471" t="s">
        <v>2912</v>
      </c>
      <c r="C2168" s="471">
        <v>42071</v>
      </c>
      <c r="D2168" s="471" t="s">
        <v>2250</v>
      </c>
      <c r="E2168" s="472">
        <v>44008</v>
      </c>
      <c r="F2168" s="471" t="s">
        <v>2312</v>
      </c>
      <c r="G2168" s="471" t="s">
        <v>1332</v>
      </c>
      <c r="H2168" s="471" t="s">
        <v>4281</v>
      </c>
      <c r="I2168" s="471" t="s">
        <v>2349</v>
      </c>
      <c r="K2168" s="471" t="s">
        <v>2315</v>
      </c>
    </row>
    <row r="2169" spans="1:11">
      <c r="A2169" s="471" t="s">
        <v>574</v>
      </c>
      <c r="D2169" s="471" t="s">
        <v>2247</v>
      </c>
      <c r="E2169" s="472">
        <v>43949</v>
      </c>
      <c r="F2169" s="471" t="s">
        <v>2408</v>
      </c>
      <c r="G2169" s="471" t="s">
        <v>1332</v>
      </c>
      <c r="H2169" s="471" t="s">
        <v>2389</v>
      </c>
      <c r="I2169" s="471" t="s">
        <v>2322</v>
      </c>
      <c r="K2169" s="471" t="s">
        <v>2281</v>
      </c>
    </row>
    <row r="2170" spans="1:11">
      <c r="A2170" s="471" t="s">
        <v>632</v>
      </c>
      <c r="B2170" s="471" t="s">
        <v>2765</v>
      </c>
      <c r="C2170" s="471">
        <v>29113</v>
      </c>
      <c r="D2170" s="471" t="s">
        <v>2250</v>
      </c>
      <c r="E2170" s="472">
        <v>43919</v>
      </c>
      <c r="F2170" s="471" t="s">
        <v>2287</v>
      </c>
      <c r="G2170" s="471" t="s">
        <v>1332</v>
      </c>
      <c r="H2170" s="471" t="s">
        <v>4282</v>
      </c>
      <c r="I2170" s="471" t="s">
        <v>2289</v>
      </c>
      <c r="K2170" s="471" t="s">
        <v>2393</v>
      </c>
    </row>
    <row r="2171" spans="1:11">
      <c r="A2171" s="471" t="s">
        <v>675</v>
      </c>
      <c r="B2171" s="471" t="s">
        <v>4283</v>
      </c>
      <c r="C2171" s="471">
        <v>42061</v>
      </c>
      <c r="D2171" s="471" t="s">
        <v>2250</v>
      </c>
      <c r="E2171" s="472">
        <v>44001</v>
      </c>
      <c r="F2171" s="471" t="s">
        <v>2312</v>
      </c>
      <c r="G2171" s="471" t="s">
        <v>1332</v>
      </c>
      <c r="H2171" s="471" t="s">
        <v>4284</v>
      </c>
      <c r="I2171" s="471" t="s">
        <v>2314</v>
      </c>
      <c r="K2171" s="471" t="s">
        <v>2315</v>
      </c>
    </row>
    <row r="2172" spans="1:11">
      <c r="A2172" s="471" t="s">
        <v>567</v>
      </c>
      <c r="B2172" s="471" t="s">
        <v>3932</v>
      </c>
      <c r="C2172" s="471">
        <v>8067</v>
      </c>
      <c r="D2172" s="471" t="s">
        <v>2250</v>
      </c>
      <c r="E2172" s="472">
        <v>44099</v>
      </c>
      <c r="F2172" s="471" t="s">
        <v>2317</v>
      </c>
      <c r="G2172" s="471" t="s">
        <v>1332</v>
      </c>
      <c r="H2172" s="471" t="s">
        <v>4285</v>
      </c>
      <c r="I2172" s="471" t="s">
        <v>2584</v>
      </c>
      <c r="J2172" s="471">
        <v>4</v>
      </c>
      <c r="K2172" s="471" t="s">
        <v>2390</v>
      </c>
    </row>
    <row r="2173" spans="1:11">
      <c r="A2173" s="471" t="s">
        <v>612</v>
      </c>
      <c r="B2173" s="471" t="s">
        <v>3424</v>
      </c>
      <c r="C2173" s="471">
        <v>23009</v>
      </c>
      <c r="D2173" s="471" t="s">
        <v>2250</v>
      </c>
      <c r="E2173" s="472">
        <v>43969</v>
      </c>
      <c r="F2173" s="471" t="s">
        <v>2260</v>
      </c>
      <c r="G2173" s="471" t="s">
        <v>1332</v>
      </c>
      <c r="H2173" s="471" t="s">
        <v>2594</v>
      </c>
      <c r="I2173" s="471" t="s">
        <v>2595</v>
      </c>
      <c r="J2173" s="471">
        <v>3</v>
      </c>
      <c r="K2173" s="471" t="s">
        <v>2263</v>
      </c>
    </row>
    <row r="2174" spans="1:11" ht="100">
      <c r="A2174" s="471" t="s">
        <v>567</v>
      </c>
      <c r="B2174" s="471" t="s">
        <v>3932</v>
      </c>
      <c r="C2174" s="471">
        <v>8067</v>
      </c>
      <c r="D2174" s="471" t="s">
        <v>2250</v>
      </c>
      <c r="E2174" s="472">
        <v>44099</v>
      </c>
      <c r="F2174" s="471" t="s">
        <v>2331</v>
      </c>
      <c r="G2174" s="471" t="s">
        <v>1332</v>
      </c>
      <c r="H2174" s="470" t="s">
        <v>4286</v>
      </c>
      <c r="I2174" s="471" t="s">
        <v>2584</v>
      </c>
      <c r="J2174" s="471">
        <v>4</v>
      </c>
      <c r="K2174" s="471" t="s">
        <v>2390</v>
      </c>
    </row>
    <row r="2175" spans="1:11" ht="187.5">
      <c r="A2175" s="471" t="s">
        <v>699</v>
      </c>
      <c r="D2175" s="471" t="s">
        <v>2247</v>
      </c>
      <c r="E2175" s="472">
        <v>43978</v>
      </c>
      <c r="F2175" s="471" t="s">
        <v>2624</v>
      </c>
      <c r="G2175" s="471" t="s">
        <v>1332</v>
      </c>
      <c r="H2175" s="470" t="s">
        <v>2684</v>
      </c>
      <c r="I2175" s="471" t="s">
        <v>2685</v>
      </c>
      <c r="K2175" s="471" t="s">
        <v>2304</v>
      </c>
    </row>
    <row r="2176" spans="1:11">
      <c r="A2176" s="471" t="s">
        <v>614</v>
      </c>
      <c r="D2176" s="471" t="s">
        <v>2247</v>
      </c>
      <c r="E2176" s="472">
        <v>43939</v>
      </c>
      <c r="F2176" s="471" t="s">
        <v>2408</v>
      </c>
      <c r="G2176" s="471" t="s">
        <v>1332</v>
      </c>
      <c r="H2176" s="471" t="s">
        <v>2526</v>
      </c>
      <c r="I2176" s="471" t="s">
        <v>2322</v>
      </c>
      <c r="K2176" s="471" t="s">
        <v>2524</v>
      </c>
    </row>
    <row r="2177" spans="1:11">
      <c r="A2177" s="471" t="s">
        <v>591</v>
      </c>
      <c r="B2177" s="471" t="s">
        <v>3119</v>
      </c>
      <c r="C2177" s="471">
        <v>17195</v>
      </c>
      <c r="D2177" s="471" t="s">
        <v>2250</v>
      </c>
      <c r="E2177" s="472">
        <v>44211</v>
      </c>
      <c r="F2177" s="471" t="s">
        <v>2269</v>
      </c>
      <c r="G2177" s="471" t="s">
        <v>1332</v>
      </c>
      <c r="H2177" s="471" t="s">
        <v>2521</v>
      </c>
      <c r="I2177" s="471" t="s">
        <v>2327</v>
      </c>
      <c r="J2177" s="471">
        <v>5</v>
      </c>
      <c r="K2177" s="471" t="s">
        <v>2277</v>
      </c>
    </row>
    <row r="2178" spans="1:11" ht="100">
      <c r="A2178" s="471" t="s">
        <v>591</v>
      </c>
      <c r="B2178" s="471" t="s">
        <v>2976</v>
      </c>
      <c r="C2178" s="471">
        <v>17053</v>
      </c>
      <c r="D2178" s="471" t="s">
        <v>2250</v>
      </c>
      <c r="E2178" s="472">
        <v>44211</v>
      </c>
      <c r="F2178" s="471" t="s">
        <v>2305</v>
      </c>
      <c r="G2178" s="471" t="s">
        <v>1332</v>
      </c>
      <c r="H2178" s="470" t="s">
        <v>2463</v>
      </c>
      <c r="I2178" s="471" t="s">
        <v>2327</v>
      </c>
      <c r="J2178" s="471">
        <v>5</v>
      </c>
      <c r="K2178" s="471" t="s">
        <v>2277</v>
      </c>
    </row>
    <row r="2179" spans="1:11" ht="75">
      <c r="A2179" s="471" t="s">
        <v>626</v>
      </c>
      <c r="D2179" s="471" t="s">
        <v>2247</v>
      </c>
      <c r="E2179" s="472">
        <v>43916</v>
      </c>
      <c r="F2179" s="471" t="s">
        <v>2274</v>
      </c>
      <c r="G2179" s="471" t="s">
        <v>1332</v>
      </c>
      <c r="H2179" s="470" t="s">
        <v>4287</v>
      </c>
      <c r="I2179" s="471" t="s">
        <v>2714</v>
      </c>
      <c r="J2179" s="471">
        <v>4</v>
      </c>
      <c r="K2179" s="471" t="s">
        <v>2377</v>
      </c>
    </row>
    <row r="2180" spans="1:11">
      <c r="A2180" s="471" t="s">
        <v>588</v>
      </c>
      <c r="B2180" s="471" t="s">
        <v>3900</v>
      </c>
      <c r="C2180" s="471">
        <v>16033</v>
      </c>
      <c r="D2180" s="471" t="s">
        <v>2250</v>
      </c>
      <c r="E2180" s="472">
        <v>44131</v>
      </c>
      <c r="F2180" s="471" t="s">
        <v>2367</v>
      </c>
      <c r="G2180" s="471" t="s">
        <v>1332</v>
      </c>
      <c r="H2180" s="471" t="s">
        <v>2975</v>
      </c>
      <c r="I2180" s="471" t="s">
        <v>2396</v>
      </c>
      <c r="J2180" s="471">
        <v>4</v>
      </c>
      <c r="K2180" s="471" t="s">
        <v>2308</v>
      </c>
    </row>
    <row r="2181" spans="1:11">
      <c r="A2181" s="471" t="s">
        <v>542</v>
      </c>
      <c r="D2181" s="471" t="s">
        <v>2247</v>
      </c>
      <c r="E2181" s="472">
        <v>43962</v>
      </c>
      <c r="F2181" s="471" t="s">
        <v>2624</v>
      </c>
      <c r="G2181" s="471" t="s">
        <v>1332</v>
      </c>
      <c r="H2181" s="471" t="s">
        <v>3667</v>
      </c>
      <c r="I2181" s="471" t="s">
        <v>2630</v>
      </c>
      <c r="K2181" s="471" t="s">
        <v>2438</v>
      </c>
    </row>
    <row r="2182" spans="1:11">
      <c r="A2182" s="471" t="s">
        <v>607</v>
      </c>
      <c r="D2182" s="471" t="s">
        <v>2247</v>
      </c>
      <c r="E2182" s="472">
        <v>43901</v>
      </c>
      <c r="F2182" s="471" t="s">
        <v>44</v>
      </c>
      <c r="G2182" s="471" t="s">
        <v>1332</v>
      </c>
      <c r="H2182" s="471" t="s">
        <v>2334</v>
      </c>
      <c r="I2182" s="471" t="s">
        <v>2322</v>
      </c>
      <c r="K2182" s="471" t="s">
        <v>2553</v>
      </c>
    </row>
    <row r="2183" spans="1:11" ht="112.5">
      <c r="A2183" s="471" t="s">
        <v>567</v>
      </c>
      <c r="B2183" s="471" t="s">
        <v>2582</v>
      </c>
      <c r="C2183" s="471">
        <v>8007</v>
      </c>
      <c r="D2183" s="471" t="s">
        <v>2250</v>
      </c>
      <c r="E2183" s="472">
        <v>44099</v>
      </c>
      <c r="F2183" s="471" t="s">
        <v>2317</v>
      </c>
      <c r="G2183" s="471" t="s">
        <v>1332</v>
      </c>
      <c r="H2183" s="470" t="s">
        <v>4288</v>
      </c>
      <c r="I2183" s="471" t="s">
        <v>2584</v>
      </c>
      <c r="J2183" s="471">
        <v>4</v>
      </c>
      <c r="K2183" s="471" t="s">
        <v>2390</v>
      </c>
    </row>
    <row r="2184" spans="1:11">
      <c r="A2184" s="471" t="s">
        <v>591</v>
      </c>
      <c r="B2184" s="471" t="s">
        <v>2357</v>
      </c>
      <c r="C2184" s="471">
        <v>17101</v>
      </c>
      <c r="D2184" s="471" t="s">
        <v>2250</v>
      </c>
      <c r="E2184" s="472">
        <v>44211</v>
      </c>
      <c r="F2184" s="471" t="s">
        <v>2260</v>
      </c>
      <c r="G2184" s="471" t="s">
        <v>1332</v>
      </c>
      <c r="H2184" s="471" t="s">
        <v>2977</v>
      </c>
      <c r="I2184" s="471" t="s">
        <v>2327</v>
      </c>
      <c r="J2184" s="471">
        <v>5</v>
      </c>
      <c r="K2184" s="471" t="s">
        <v>2277</v>
      </c>
    </row>
    <row r="2185" spans="1:11">
      <c r="A2185" s="471" t="s">
        <v>656</v>
      </c>
      <c r="B2185" s="471" t="s">
        <v>2567</v>
      </c>
      <c r="C2185" s="471">
        <v>35021</v>
      </c>
      <c r="D2185" s="471" t="s">
        <v>2250</v>
      </c>
      <c r="E2185" s="472">
        <v>44251</v>
      </c>
      <c r="F2185" s="471" t="s">
        <v>2317</v>
      </c>
      <c r="G2185" s="471" t="s">
        <v>1332</v>
      </c>
      <c r="H2185" s="471" t="s">
        <v>4289</v>
      </c>
      <c r="I2185" s="471" t="s">
        <v>2569</v>
      </c>
      <c r="J2185" s="471">
        <v>4</v>
      </c>
      <c r="K2185" s="471" t="s">
        <v>2412</v>
      </c>
    </row>
    <row r="2186" spans="1:11" ht="150">
      <c r="A2186" s="471" t="s">
        <v>652</v>
      </c>
      <c r="D2186" s="471" t="s">
        <v>2247</v>
      </c>
      <c r="E2186" s="472">
        <v>43997</v>
      </c>
      <c r="F2186" s="471" t="s">
        <v>2278</v>
      </c>
      <c r="G2186" s="471" t="s">
        <v>1332</v>
      </c>
      <c r="H2186" s="470" t="s">
        <v>2625</v>
      </c>
      <c r="I2186" s="471" t="s">
        <v>2626</v>
      </c>
      <c r="K2186" s="471" t="s">
        <v>2608</v>
      </c>
    </row>
    <row r="2187" spans="1:11">
      <c r="A2187" s="471" t="s">
        <v>659</v>
      </c>
      <c r="D2187" s="471" t="s">
        <v>2247</v>
      </c>
      <c r="E2187" s="472">
        <v>43998</v>
      </c>
      <c r="F2187" s="471" t="s">
        <v>2305</v>
      </c>
      <c r="G2187" s="471" t="s">
        <v>1332</v>
      </c>
      <c r="H2187" s="471" t="s">
        <v>2907</v>
      </c>
      <c r="I2187" s="471" t="s">
        <v>2480</v>
      </c>
      <c r="K2187" s="471" t="s">
        <v>2354</v>
      </c>
    </row>
    <row r="2188" spans="1:11">
      <c r="A2188" s="471" t="s">
        <v>597</v>
      </c>
      <c r="B2188" s="471" t="s">
        <v>4290</v>
      </c>
      <c r="C2188" s="471">
        <v>19153</v>
      </c>
      <c r="D2188" s="471" t="s">
        <v>2250</v>
      </c>
      <c r="E2188" s="472">
        <v>44070</v>
      </c>
      <c r="F2188" s="471" t="s">
        <v>2260</v>
      </c>
      <c r="G2188" s="471" t="s">
        <v>1332</v>
      </c>
      <c r="H2188" s="471" t="s">
        <v>2811</v>
      </c>
      <c r="I2188" s="471" t="s">
        <v>2812</v>
      </c>
      <c r="K2188" s="471" t="s">
        <v>2285</v>
      </c>
    </row>
    <row r="2189" spans="1:11" ht="50">
      <c r="A2189" s="471" t="s">
        <v>656</v>
      </c>
      <c r="B2189" s="471" t="s">
        <v>3070</v>
      </c>
      <c r="C2189" s="471">
        <v>35059</v>
      </c>
      <c r="D2189" s="471" t="s">
        <v>2250</v>
      </c>
      <c r="E2189" s="472">
        <v>44251</v>
      </c>
      <c r="F2189" s="471" t="s">
        <v>2305</v>
      </c>
      <c r="G2189" s="471" t="s">
        <v>1332</v>
      </c>
      <c r="H2189" s="470" t="s">
        <v>2568</v>
      </c>
      <c r="I2189" s="471" t="s">
        <v>2569</v>
      </c>
      <c r="J2189" s="471">
        <v>4</v>
      </c>
      <c r="K2189" s="471" t="s">
        <v>2412</v>
      </c>
    </row>
    <row r="2190" spans="1:11">
      <c r="A2190" s="471" t="s">
        <v>699</v>
      </c>
      <c r="D2190" s="471" t="s">
        <v>2247</v>
      </c>
      <c r="E2190" s="472">
        <v>43915</v>
      </c>
      <c r="F2190" s="471" t="s">
        <v>2336</v>
      </c>
      <c r="G2190" s="471" t="s">
        <v>1332</v>
      </c>
      <c r="H2190" s="471" t="s">
        <v>2337</v>
      </c>
      <c r="I2190" s="471" t="s">
        <v>2322</v>
      </c>
      <c r="K2190" s="471" t="s">
        <v>2304</v>
      </c>
    </row>
    <row r="2191" spans="1:11">
      <c r="A2191" s="471" t="s">
        <v>663</v>
      </c>
      <c r="D2191" s="471" t="s">
        <v>2247</v>
      </c>
      <c r="E2191" s="472">
        <v>44003</v>
      </c>
      <c r="F2191" s="471" t="s">
        <v>2586</v>
      </c>
      <c r="G2191" s="471" t="s">
        <v>1332</v>
      </c>
      <c r="H2191" s="471" t="s">
        <v>2389</v>
      </c>
      <c r="I2191" s="471" t="s">
        <v>2322</v>
      </c>
      <c r="K2191" s="471" t="s">
        <v>2566</v>
      </c>
    </row>
    <row r="2192" spans="1:11">
      <c r="A2192" s="471" t="s">
        <v>571</v>
      </c>
      <c r="D2192" s="471" t="s">
        <v>2247</v>
      </c>
      <c r="E2192" s="472">
        <v>43924</v>
      </c>
      <c r="F2192" s="471" t="s">
        <v>2388</v>
      </c>
      <c r="G2192" s="471" t="s">
        <v>1332</v>
      </c>
      <c r="H2192" s="471" t="s">
        <v>2526</v>
      </c>
      <c r="I2192" s="471" t="s">
        <v>2322</v>
      </c>
      <c r="K2192" s="471" t="s">
        <v>2267</v>
      </c>
    </row>
    <row r="2193" spans="1:11">
      <c r="A2193" s="471" t="s">
        <v>696</v>
      </c>
      <c r="B2193" s="471" t="s">
        <v>4291</v>
      </c>
      <c r="C2193" s="471">
        <v>48215</v>
      </c>
      <c r="D2193" s="471" t="s">
        <v>2250</v>
      </c>
      <c r="E2193" s="472">
        <v>43916</v>
      </c>
      <c r="F2193" s="471" t="s">
        <v>2287</v>
      </c>
      <c r="G2193" s="471" t="s">
        <v>1332</v>
      </c>
      <c r="H2193" s="471" t="s">
        <v>4292</v>
      </c>
      <c r="I2193" s="471" t="s">
        <v>2289</v>
      </c>
      <c r="K2193" s="471" t="s">
        <v>2290</v>
      </c>
    </row>
    <row r="2194" spans="1:11">
      <c r="A2194" s="471" t="s">
        <v>623</v>
      </c>
      <c r="B2194" s="471" t="s">
        <v>4248</v>
      </c>
      <c r="C2194" s="471">
        <v>26095</v>
      </c>
      <c r="D2194" s="471" t="s">
        <v>2250</v>
      </c>
      <c r="E2194" s="472">
        <v>44043</v>
      </c>
      <c r="F2194" s="471" t="s">
        <v>2274</v>
      </c>
      <c r="G2194" s="471" t="s">
        <v>1332</v>
      </c>
      <c r="H2194" s="471" t="s">
        <v>3448</v>
      </c>
      <c r="I2194" s="471" t="s">
        <v>2319</v>
      </c>
      <c r="K2194" s="471" t="s">
        <v>2320</v>
      </c>
    </row>
    <row r="2195" spans="1:11">
      <c r="A2195" s="471" t="s">
        <v>574</v>
      </c>
      <c r="D2195" s="471" t="s">
        <v>2247</v>
      </c>
      <c r="E2195" s="472">
        <v>44011</v>
      </c>
      <c r="F2195" s="471" t="s">
        <v>2367</v>
      </c>
      <c r="G2195" s="471" t="s">
        <v>1332</v>
      </c>
      <c r="H2195" s="471" t="s">
        <v>4293</v>
      </c>
      <c r="I2195" s="471" t="s">
        <v>4294</v>
      </c>
      <c r="K2195" s="471" t="s">
        <v>2281</v>
      </c>
    </row>
    <row r="2196" spans="1:11">
      <c r="A2196" s="471" t="s">
        <v>591</v>
      </c>
      <c r="B2196" s="471" t="s">
        <v>4295</v>
      </c>
      <c r="C2196" s="471">
        <v>17203</v>
      </c>
      <c r="D2196" s="471" t="s">
        <v>2250</v>
      </c>
      <c r="E2196" s="472">
        <v>44211</v>
      </c>
      <c r="F2196" s="471" t="s">
        <v>2260</v>
      </c>
      <c r="G2196" s="471" t="s">
        <v>1332</v>
      </c>
      <c r="H2196" s="471" t="s">
        <v>2977</v>
      </c>
      <c r="I2196" s="471" t="s">
        <v>2327</v>
      </c>
      <c r="J2196" s="471">
        <v>5</v>
      </c>
      <c r="K2196" s="471" t="s">
        <v>2277</v>
      </c>
    </row>
    <row r="2197" spans="1:11">
      <c r="A2197" s="471" t="s">
        <v>699</v>
      </c>
      <c r="B2197" s="471" t="s">
        <v>3332</v>
      </c>
      <c r="C2197" s="471">
        <v>49011</v>
      </c>
      <c r="D2197" s="471" t="s">
        <v>2250</v>
      </c>
      <c r="E2197" s="472">
        <v>44159</v>
      </c>
      <c r="F2197" s="471" t="s">
        <v>2301</v>
      </c>
      <c r="G2197" s="471" t="s">
        <v>1332</v>
      </c>
      <c r="H2197" s="471" t="s">
        <v>2302</v>
      </c>
      <c r="I2197" s="471" t="s">
        <v>2303</v>
      </c>
      <c r="J2197" s="471">
        <v>3</v>
      </c>
      <c r="K2197" s="471" t="s">
        <v>2304</v>
      </c>
    </row>
    <row r="2198" spans="1:11">
      <c r="A2198" s="471" t="s">
        <v>574</v>
      </c>
      <c r="D2198" s="471" t="s">
        <v>2247</v>
      </c>
      <c r="E2198" s="472">
        <v>43903</v>
      </c>
      <c r="F2198" s="471" t="s">
        <v>44</v>
      </c>
      <c r="G2198" s="471" t="s">
        <v>1332</v>
      </c>
      <c r="H2198" s="471" t="s">
        <v>2389</v>
      </c>
      <c r="I2198" s="471" t="s">
        <v>2322</v>
      </c>
      <c r="K2198" s="471" t="s">
        <v>2281</v>
      </c>
    </row>
    <row r="2199" spans="1:11">
      <c r="A2199" s="471" t="s">
        <v>696</v>
      </c>
      <c r="B2199" s="471" t="s">
        <v>4296</v>
      </c>
      <c r="C2199" s="471">
        <v>48397</v>
      </c>
      <c r="D2199" s="471" t="s">
        <v>2250</v>
      </c>
      <c r="E2199" s="472">
        <v>43914</v>
      </c>
      <c r="F2199" s="471" t="s">
        <v>2287</v>
      </c>
      <c r="G2199" s="471" t="s">
        <v>1332</v>
      </c>
      <c r="H2199" s="471" t="s">
        <v>4297</v>
      </c>
      <c r="I2199" s="471" t="s">
        <v>2289</v>
      </c>
      <c r="K2199" s="471" t="s">
        <v>2290</v>
      </c>
    </row>
    <row r="2200" spans="1:11">
      <c r="A2200" s="471" t="s">
        <v>696</v>
      </c>
      <c r="B2200" s="471" t="s">
        <v>3648</v>
      </c>
      <c r="C2200" s="471">
        <v>48055</v>
      </c>
      <c r="D2200" s="471" t="s">
        <v>2250</v>
      </c>
      <c r="E2200" s="472">
        <v>43921</v>
      </c>
      <c r="F2200" s="471" t="s">
        <v>2287</v>
      </c>
      <c r="G2200" s="471" t="s">
        <v>1332</v>
      </c>
      <c r="H2200" s="471" t="s">
        <v>4115</v>
      </c>
      <c r="I2200" s="471" t="s">
        <v>2289</v>
      </c>
      <c r="K2200" s="471" t="s">
        <v>2290</v>
      </c>
    </row>
    <row r="2201" spans="1:11">
      <c r="A2201" s="471" t="s">
        <v>656</v>
      </c>
      <c r="B2201" s="471" t="s">
        <v>3205</v>
      </c>
      <c r="C2201" s="471">
        <v>35003</v>
      </c>
      <c r="D2201" s="471" t="s">
        <v>2250</v>
      </c>
      <c r="E2201" s="472">
        <v>44251</v>
      </c>
      <c r="F2201" s="471" t="s">
        <v>2260</v>
      </c>
      <c r="G2201" s="471" t="s">
        <v>1332</v>
      </c>
      <c r="H2201" s="471" t="s">
        <v>3329</v>
      </c>
      <c r="I2201" s="471" t="s">
        <v>2569</v>
      </c>
      <c r="J2201" s="471">
        <v>4</v>
      </c>
      <c r="K2201" s="471" t="s">
        <v>2412</v>
      </c>
    </row>
    <row r="2202" spans="1:11">
      <c r="A2202" s="471" t="s">
        <v>549</v>
      </c>
      <c r="B2202" s="471" t="s">
        <v>4298</v>
      </c>
      <c r="C2202" s="471">
        <v>2100</v>
      </c>
      <c r="D2202" s="471" t="s">
        <v>2250</v>
      </c>
      <c r="E2202" s="472">
        <v>43915</v>
      </c>
      <c r="F2202" s="471" t="s">
        <v>2287</v>
      </c>
      <c r="G2202" s="471" t="s">
        <v>1332</v>
      </c>
      <c r="H2202" s="471" t="s">
        <v>4299</v>
      </c>
      <c r="I2202" s="471" t="s">
        <v>2289</v>
      </c>
      <c r="K2202" s="471" t="s">
        <v>2416</v>
      </c>
    </row>
    <row r="2203" spans="1:11">
      <c r="A2203" s="471" t="s">
        <v>591</v>
      </c>
      <c r="B2203" s="471" t="s">
        <v>2976</v>
      </c>
      <c r="C2203" s="471">
        <v>17053</v>
      </c>
      <c r="D2203" s="471" t="s">
        <v>2250</v>
      </c>
      <c r="E2203" s="472">
        <v>44211</v>
      </c>
      <c r="F2203" s="471" t="s">
        <v>2264</v>
      </c>
      <c r="G2203" s="471" t="s">
        <v>1332</v>
      </c>
      <c r="H2203" s="471" t="s">
        <v>2558</v>
      </c>
      <c r="I2203" s="471" t="s">
        <v>2327</v>
      </c>
      <c r="J2203" s="471">
        <v>5</v>
      </c>
      <c r="K2203" s="471" t="s">
        <v>2277</v>
      </c>
    </row>
    <row r="2204" spans="1:11">
      <c r="A2204" s="471" t="s">
        <v>591</v>
      </c>
      <c r="B2204" s="471" t="s">
        <v>3106</v>
      </c>
      <c r="C2204" s="471">
        <v>18165</v>
      </c>
      <c r="D2204" s="471" t="s">
        <v>2250</v>
      </c>
      <c r="E2204" s="472">
        <v>44211</v>
      </c>
      <c r="F2204" s="471" t="s">
        <v>2274</v>
      </c>
      <c r="G2204" s="471" t="s">
        <v>1332</v>
      </c>
      <c r="H2204" s="471" t="s">
        <v>2552</v>
      </c>
      <c r="I2204" s="471" t="s">
        <v>2327</v>
      </c>
      <c r="J2204" s="471">
        <v>5</v>
      </c>
      <c r="K2204" s="471" t="s">
        <v>2277</v>
      </c>
    </row>
    <row r="2205" spans="1:11">
      <c r="A2205" s="471" t="s">
        <v>559</v>
      </c>
      <c r="D2205" s="471" t="s">
        <v>2247</v>
      </c>
      <c r="E2205" s="472">
        <v>44032</v>
      </c>
      <c r="F2205" s="471" t="s">
        <v>2331</v>
      </c>
      <c r="G2205" s="471" t="s">
        <v>1332</v>
      </c>
      <c r="H2205" s="471" t="s">
        <v>4300</v>
      </c>
      <c r="I2205" s="471" t="s">
        <v>4301</v>
      </c>
      <c r="K2205" s="471" t="s">
        <v>2768</v>
      </c>
    </row>
    <row r="2206" spans="1:11">
      <c r="A2206" s="471" t="s">
        <v>554</v>
      </c>
      <c r="D2206" s="471" t="s">
        <v>2247</v>
      </c>
      <c r="E2206" s="472">
        <v>43967</v>
      </c>
      <c r="F2206" s="471" t="s">
        <v>2269</v>
      </c>
      <c r="G2206" s="471" t="s">
        <v>1332</v>
      </c>
      <c r="H2206" s="471" t="s">
        <v>3182</v>
      </c>
      <c r="I2206" s="471" t="s">
        <v>3183</v>
      </c>
      <c r="K2206" s="471" t="s">
        <v>2323</v>
      </c>
    </row>
    <row r="2207" spans="1:11">
      <c r="A2207" s="471" t="s">
        <v>588</v>
      </c>
      <c r="B2207" s="471" t="s">
        <v>3004</v>
      </c>
      <c r="C2207" s="471">
        <v>16021</v>
      </c>
      <c r="D2207" s="471" t="s">
        <v>2250</v>
      </c>
      <c r="E2207" s="472">
        <v>44149</v>
      </c>
      <c r="F2207" s="471" t="s">
        <v>2269</v>
      </c>
      <c r="G2207" s="471" t="s">
        <v>1332</v>
      </c>
      <c r="H2207" s="471" t="s">
        <v>4106</v>
      </c>
      <c r="I2207" s="471" t="s">
        <v>4107</v>
      </c>
      <c r="J2207" s="471">
        <v>4</v>
      </c>
      <c r="K2207" s="471" t="s">
        <v>2308</v>
      </c>
    </row>
    <row r="2208" spans="1:11">
      <c r="A2208" s="471" t="s">
        <v>579</v>
      </c>
      <c r="D2208" s="471" t="s">
        <v>2247</v>
      </c>
      <c r="E2208" s="472">
        <v>44099</v>
      </c>
      <c r="F2208" s="471" t="s">
        <v>2367</v>
      </c>
      <c r="G2208" s="471" t="s">
        <v>1332</v>
      </c>
      <c r="H2208" s="471" t="s">
        <v>4302</v>
      </c>
      <c r="I2208" s="471" t="s">
        <v>3077</v>
      </c>
      <c r="K2208" s="471" t="s">
        <v>2403</v>
      </c>
    </row>
    <row r="2209" spans="1:11" ht="75">
      <c r="A2209" s="471" t="s">
        <v>667</v>
      </c>
      <c r="B2209" s="471" t="s">
        <v>2934</v>
      </c>
      <c r="C2209" s="471">
        <v>39113</v>
      </c>
      <c r="D2209" s="471" t="s">
        <v>2250</v>
      </c>
      <c r="E2209" s="472">
        <v>44035</v>
      </c>
      <c r="F2209" s="471" t="s">
        <v>2296</v>
      </c>
      <c r="G2209" s="471" t="s">
        <v>1332</v>
      </c>
      <c r="H2209" s="470" t="s">
        <v>3112</v>
      </c>
      <c r="I2209" s="471" t="s">
        <v>2298</v>
      </c>
      <c r="K2209" s="471" t="s">
        <v>2299</v>
      </c>
    </row>
    <row r="2210" spans="1:11">
      <c r="A2210" s="471" t="s">
        <v>591</v>
      </c>
      <c r="B2210" s="471" t="s">
        <v>3131</v>
      </c>
      <c r="C2210" s="471">
        <v>17155</v>
      </c>
      <c r="D2210" s="471" t="s">
        <v>2250</v>
      </c>
      <c r="E2210" s="472">
        <v>44211</v>
      </c>
      <c r="F2210" s="471" t="s">
        <v>2260</v>
      </c>
      <c r="G2210" s="471" t="s">
        <v>1332</v>
      </c>
      <c r="H2210" s="471" t="s">
        <v>2977</v>
      </c>
      <c r="I2210" s="471" t="s">
        <v>2327</v>
      </c>
      <c r="J2210" s="471">
        <v>5</v>
      </c>
      <c r="K2210" s="471" t="s">
        <v>2277</v>
      </c>
    </row>
    <row r="2211" spans="1:11">
      <c r="A2211" s="471" t="s">
        <v>563</v>
      </c>
      <c r="B2211" s="471" t="s">
        <v>4303</v>
      </c>
      <c r="C2211" s="471">
        <v>6037</v>
      </c>
      <c r="D2211" s="471" t="s">
        <v>2250</v>
      </c>
      <c r="E2211" s="472">
        <v>43911</v>
      </c>
      <c r="F2211" s="471" t="s">
        <v>2287</v>
      </c>
      <c r="G2211" s="471" t="s">
        <v>1332</v>
      </c>
      <c r="H2211" s="471" t="s">
        <v>4304</v>
      </c>
      <c r="I2211" s="471" t="s">
        <v>2289</v>
      </c>
      <c r="K2211" s="471" t="s">
        <v>2294</v>
      </c>
    </row>
    <row r="2212" spans="1:11">
      <c r="A2212" s="471" t="s">
        <v>714</v>
      </c>
      <c r="B2212" s="471" t="s">
        <v>3044</v>
      </c>
      <c r="C2212" s="471">
        <v>55025</v>
      </c>
      <c r="D2212" s="471" t="s">
        <v>2250</v>
      </c>
      <c r="E2212" s="472">
        <v>44025</v>
      </c>
      <c r="F2212" s="471" t="s">
        <v>2331</v>
      </c>
      <c r="G2212" s="471" t="s">
        <v>1332</v>
      </c>
      <c r="H2212" s="471" t="s">
        <v>4305</v>
      </c>
      <c r="I2212" s="471" t="s">
        <v>4306</v>
      </c>
      <c r="J2212" s="471">
        <v>4</v>
      </c>
      <c r="K2212" s="471" t="s">
        <v>2663</v>
      </c>
    </row>
    <row r="2213" spans="1:11">
      <c r="A2213" s="471" t="s">
        <v>696</v>
      </c>
      <c r="B2213" s="471" t="s">
        <v>4307</v>
      </c>
      <c r="C2213" s="471">
        <v>48455</v>
      </c>
      <c r="D2213" s="471" t="s">
        <v>2250</v>
      </c>
      <c r="E2213" s="472">
        <v>43921</v>
      </c>
      <c r="F2213" s="471" t="s">
        <v>2287</v>
      </c>
      <c r="G2213" s="471" t="s">
        <v>1332</v>
      </c>
      <c r="H2213" s="471" t="s">
        <v>4308</v>
      </c>
      <c r="I2213" s="471" t="s">
        <v>2289</v>
      </c>
      <c r="K2213" s="471" t="s">
        <v>2290</v>
      </c>
    </row>
    <row r="2214" spans="1:11" ht="87.5">
      <c r="A2214" s="471" t="s">
        <v>665</v>
      </c>
      <c r="B2214" s="471" t="s">
        <v>3562</v>
      </c>
      <c r="C2214" s="471">
        <v>38007</v>
      </c>
      <c r="D2214" s="471" t="s">
        <v>2250</v>
      </c>
      <c r="E2214" s="472">
        <v>44077</v>
      </c>
      <c r="F2214" s="471" t="s">
        <v>2260</v>
      </c>
      <c r="G2214" s="471" t="s">
        <v>1332</v>
      </c>
      <c r="H2214" s="470" t="s">
        <v>2437</v>
      </c>
      <c r="I2214" s="471" t="s">
        <v>2271</v>
      </c>
      <c r="J2214" s="471">
        <v>5</v>
      </c>
      <c r="K2214" s="471" t="s">
        <v>2272</v>
      </c>
    </row>
    <row r="2215" spans="1:11">
      <c r="A2215" s="471" t="s">
        <v>612</v>
      </c>
      <c r="B2215" s="471" t="s">
        <v>4196</v>
      </c>
      <c r="C2215" s="471">
        <v>23025</v>
      </c>
      <c r="D2215" s="471" t="s">
        <v>2250</v>
      </c>
      <c r="E2215" s="472">
        <v>43962</v>
      </c>
      <c r="F2215" s="471" t="s">
        <v>2305</v>
      </c>
      <c r="G2215" s="471" t="s">
        <v>1332</v>
      </c>
      <c r="H2215" s="471" t="s">
        <v>3041</v>
      </c>
      <c r="I2215" s="471" t="s">
        <v>2595</v>
      </c>
      <c r="J2215" s="471">
        <v>3</v>
      </c>
      <c r="K2215" s="471" t="s">
        <v>2263</v>
      </c>
    </row>
    <row r="2216" spans="1:11">
      <c r="A2216" s="471" t="s">
        <v>591</v>
      </c>
      <c r="B2216" s="471" t="s">
        <v>3343</v>
      </c>
      <c r="C2216" s="471">
        <v>17159</v>
      </c>
      <c r="D2216" s="471" t="s">
        <v>2250</v>
      </c>
      <c r="E2216" s="472">
        <v>44211</v>
      </c>
      <c r="F2216" s="471" t="s">
        <v>2264</v>
      </c>
      <c r="G2216" s="471" t="s">
        <v>1332</v>
      </c>
      <c r="H2216" s="471" t="s">
        <v>2558</v>
      </c>
      <c r="I2216" s="471" t="s">
        <v>2327</v>
      </c>
      <c r="J2216" s="471">
        <v>5</v>
      </c>
      <c r="K2216" s="471" t="s">
        <v>2277</v>
      </c>
    </row>
    <row r="2217" spans="1:11">
      <c r="A2217" s="471" t="s">
        <v>591</v>
      </c>
      <c r="B2217" s="471" t="s">
        <v>2623</v>
      </c>
      <c r="C2217" s="471">
        <v>17035</v>
      </c>
      <c r="D2217" s="471" t="s">
        <v>2250</v>
      </c>
      <c r="E2217" s="472">
        <v>44211</v>
      </c>
      <c r="F2217" s="471" t="s">
        <v>2325</v>
      </c>
      <c r="G2217" s="471" t="s">
        <v>1332</v>
      </c>
      <c r="H2217" s="471" t="s">
        <v>2326</v>
      </c>
      <c r="I2217" s="471" t="s">
        <v>2327</v>
      </c>
      <c r="J2217" s="471">
        <v>5</v>
      </c>
      <c r="K2217" s="471" t="s">
        <v>2277</v>
      </c>
    </row>
    <row r="2218" spans="1:11" ht="75">
      <c r="A2218" s="471" t="s">
        <v>2089</v>
      </c>
      <c r="D2218" s="471" t="s">
        <v>2247</v>
      </c>
      <c r="E2218" s="472">
        <v>43981</v>
      </c>
      <c r="F2218" s="471" t="s">
        <v>2274</v>
      </c>
      <c r="G2218" s="471" t="s">
        <v>1332</v>
      </c>
      <c r="H2218" s="470" t="s">
        <v>2695</v>
      </c>
      <c r="I2218" s="471" t="s">
        <v>2689</v>
      </c>
      <c r="J2218" s="471">
        <v>4</v>
      </c>
      <c r="K2218" s="471" t="s">
        <v>2690</v>
      </c>
    </row>
    <row r="2219" spans="1:11">
      <c r="A2219" s="471" t="s">
        <v>554</v>
      </c>
      <c r="B2219" s="471" t="s">
        <v>3453</v>
      </c>
      <c r="C2219" s="471">
        <v>4003</v>
      </c>
      <c r="D2219" s="471" t="s">
        <v>2250</v>
      </c>
      <c r="E2219" s="472">
        <v>44070</v>
      </c>
      <c r="F2219" s="471" t="s">
        <v>2317</v>
      </c>
      <c r="G2219" s="471" t="s">
        <v>1332</v>
      </c>
      <c r="H2219" s="471" t="s">
        <v>3243</v>
      </c>
      <c r="I2219" s="471" t="s">
        <v>3244</v>
      </c>
      <c r="J2219" s="471">
        <v>3</v>
      </c>
      <c r="K2219" s="471" t="s">
        <v>2323</v>
      </c>
    </row>
    <row r="2220" spans="1:11">
      <c r="A2220" s="471" t="s">
        <v>563</v>
      </c>
      <c r="B2220" s="471" t="s">
        <v>2373</v>
      </c>
      <c r="C2220" s="471">
        <v>6073</v>
      </c>
      <c r="D2220" s="471" t="s">
        <v>2250</v>
      </c>
      <c r="E2220" s="472">
        <v>44151</v>
      </c>
      <c r="F2220" s="471" t="s">
        <v>2305</v>
      </c>
      <c r="G2220" s="471" t="s">
        <v>1332</v>
      </c>
      <c r="H2220" s="471" t="s">
        <v>4309</v>
      </c>
      <c r="I2220" s="471" t="s">
        <v>2375</v>
      </c>
      <c r="K2220" s="471" t="s">
        <v>2294</v>
      </c>
    </row>
    <row r="2221" spans="1:11" ht="112.5">
      <c r="A2221" s="471" t="s">
        <v>579</v>
      </c>
      <c r="B2221" s="471" t="s">
        <v>2427</v>
      </c>
      <c r="C2221" s="471">
        <v>12086</v>
      </c>
      <c r="D2221" s="471" t="s">
        <v>2250</v>
      </c>
      <c r="E2221" s="472">
        <v>44021</v>
      </c>
      <c r="F2221" s="471" t="s">
        <v>2260</v>
      </c>
      <c r="G2221" s="471" t="s">
        <v>1332</v>
      </c>
      <c r="H2221" s="470" t="s">
        <v>4310</v>
      </c>
      <c r="I2221" s="471" t="s">
        <v>2429</v>
      </c>
      <c r="K2221" s="471" t="s">
        <v>2403</v>
      </c>
    </row>
    <row r="2222" spans="1:11">
      <c r="A2222" s="471" t="s">
        <v>696</v>
      </c>
      <c r="D2222" s="471" t="s">
        <v>2247</v>
      </c>
      <c r="E2222" s="472">
        <v>43952</v>
      </c>
      <c r="F2222" s="471" t="s">
        <v>2278</v>
      </c>
      <c r="G2222" s="471" t="s">
        <v>1332</v>
      </c>
      <c r="H2222" s="471" t="s">
        <v>3735</v>
      </c>
      <c r="I2222" s="471" t="s">
        <v>2944</v>
      </c>
      <c r="K2222" s="471" t="s">
        <v>2290</v>
      </c>
    </row>
    <row r="2223" spans="1:11" ht="200">
      <c r="A2223" s="471" t="s">
        <v>630</v>
      </c>
      <c r="B2223" s="471" t="s">
        <v>707</v>
      </c>
      <c r="C2223" s="471">
        <v>28151</v>
      </c>
      <c r="D2223" s="471" t="s">
        <v>2250</v>
      </c>
      <c r="E2223" s="472">
        <v>44025</v>
      </c>
      <c r="F2223" s="471" t="s">
        <v>2260</v>
      </c>
      <c r="G2223" s="471" t="s">
        <v>1332</v>
      </c>
      <c r="H2223" s="470" t="s">
        <v>2631</v>
      </c>
      <c r="I2223" s="471" t="s">
        <v>2482</v>
      </c>
      <c r="K2223" s="471" t="s">
        <v>2407</v>
      </c>
    </row>
    <row r="2224" spans="1:11">
      <c r="A2224" s="471" t="s">
        <v>630</v>
      </c>
      <c r="B2224" s="471" t="s">
        <v>4311</v>
      </c>
      <c r="C2224" s="471">
        <v>28075</v>
      </c>
      <c r="D2224" s="471" t="s">
        <v>2250</v>
      </c>
      <c r="E2224" s="472">
        <v>43921</v>
      </c>
      <c r="F2224" s="471" t="s">
        <v>2287</v>
      </c>
      <c r="G2224" s="471" t="s">
        <v>1332</v>
      </c>
      <c r="H2224" s="471" t="s">
        <v>4312</v>
      </c>
      <c r="I2224" s="471" t="s">
        <v>2289</v>
      </c>
      <c r="K2224" s="471" t="s">
        <v>2407</v>
      </c>
    </row>
    <row r="2225" spans="1:11">
      <c r="A2225" s="471" t="s">
        <v>708</v>
      </c>
      <c r="D2225" s="471" t="s">
        <v>2247</v>
      </c>
      <c r="E2225" s="472">
        <v>43913</v>
      </c>
      <c r="F2225" s="471" t="s">
        <v>2287</v>
      </c>
      <c r="G2225" s="471" t="s">
        <v>1332</v>
      </c>
      <c r="H2225" s="471" t="s">
        <v>4313</v>
      </c>
      <c r="I2225" s="471" t="s">
        <v>2341</v>
      </c>
      <c r="K2225" s="471" t="s">
        <v>2365</v>
      </c>
    </row>
    <row r="2226" spans="1:11">
      <c r="A2226" s="471" t="s">
        <v>640</v>
      </c>
      <c r="B2226" s="471" t="s">
        <v>2710</v>
      </c>
      <c r="C2226" s="471">
        <v>31095</v>
      </c>
      <c r="D2226" s="471" t="s">
        <v>2250</v>
      </c>
      <c r="E2226" s="472">
        <v>43924</v>
      </c>
      <c r="F2226" s="471" t="s">
        <v>2287</v>
      </c>
      <c r="G2226" s="471" t="s">
        <v>1332</v>
      </c>
      <c r="H2226" s="471" t="s">
        <v>2340</v>
      </c>
      <c r="I2226" s="471" t="s">
        <v>2341</v>
      </c>
      <c r="K2226" s="471" t="s">
        <v>2335</v>
      </c>
    </row>
    <row r="2227" spans="1:11">
      <c r="A2227" s="471" t="s">
        <v>696</v>
      </c>
      <c r="B2227" s="471" t="s">
        <v>4314</v>
      </c>
      <c r="C2227" s="471">
        <v>48235</v>
      </c>
      <c r="D2227" s="471" t="s">
        <v>2250</v>
      </c>
      <c r="E2227" s="472">
        <v>44015</v>
      </c>
      <c r="F2227" s="471" t="s">
        <v>2331</v>
      </c>
      <c r="G2227" s="471" t="s">
        <v>1332</v>
      </c>
      <c r="H2227" s="471" t="s">
        <v>2973</v>
      </c>
      <c r="I2227" s="471" t="s">
        <v>2974</v>
      </c>
      <c r="K2227" s="471" t="s">
        <v>2290</v>
      </c>
    </row>
    <row r="2228" spans="1:11">
      <c r="A2228" s="471" t="s">
        <v>705</v>
      </c>
      <c r="D2228" s="471" t="s">
        <v>2247</v>
      </c>
      <c r="E2228" s="472">
        <v>43913</v>
      </c>
      <c r="F2228" s="471" t="s">
        <v>2361</v>
      </c>
      <c r="G2228" s="471" t="s">
        <v>1332</v>
      </c>
      <c r="H2228" s="471" t="s">
        <v>2337</v>
      </c>
      <c r="I2228" s="471" t="s">
        <v>2322</v>
      </c>
      <c r="K2228" s="471" t="s">
        <v>2425</v>
      </c>
    </row>
    <row r="2229" spans="1:11">
      <c r="A2229" s="471" t="s">
        <v>696</v>
      </c>
      <c r="B2229" s="471" t="s">
        <v>4315</v>
      </c>
      <c r="C2229" s="471">
        <v>48405</v>
      </c>
      <c r="D2229" s="471" t="s">
        <v>2250</v>
      </c>
      <c r="E2229" s="472">
        <v>43920</v>
      </c>
      <c r="F2229" s="471" t="s">
        <v>2287</v>
      </c>
      <c r="G2229" s="471" t="s">
        <v>1332</v>
      </c>
      <c r="H2229" s="471" t="s">
        <v>4316</v>
      </c>
      <c r="I2229" s="471" t="s">
        <v>2289</v>
      </c>
      <c r="K2229" s="471" t="s">
        <v>2290</v>
      </c>
    </row>
    <row r="2230" spans="1:11">
      <c r="A2230" s="471" t="s">
        <v>588</v>
      </c>
      <c r="D2230" s="471" t="s">
        <v>2247</v>
      </c>
      <c r="E2230" s="472">
        <v>43952</v>
      </c>
      <c r="F2230" s="471" t="s">
        <v>2586</v>
      </c>
      <c r="G2230" s="471" t="s">
        <v>1332</v>
      </c>
      <c r="H2230" s="471" t="s">
        <v>2337</v>
      </c>
      <c r="I2230" s="471" t="s">
        <v>2322</v>
      </c>
      <c r="K2230" s="471" t="s">
        <v>2308</v>
      </c>
    </row>
    <row r="2231" spans="1:11">
      <c r="A2231" s="471" t="s">
        <v>554</v>
      </c>
      <c r="D2231" s="471" t="s">
        <v>2247</v>
      </c>
      <c r="E2231" s="472">
        <v>43914</v>
      </c>
      <c r="F2231" s="471" t="s">
        <v>2534</v>
      </c>
      <c r="G2231" s="471" t="s">
        <v>1332</v>
      </c>
      <c r="H2231" s="471" t="s">
        <v>2321</v>
      </c>
      <c r="I2231" s="471" t="s">
        <v>2322</v>
      </c>
      <c r="K2231" s="471" t="s">
        <v>2323</v>
      </c>
    </row>
    <row r="2232" spans="1:11">
      <c r="A2232" s="471" t="s">
        <v>708</v>
      </c>
      <c r="D2232" s="471" t="s">
        <v>2247</v>
      </c>
      <c r="E2232" s="472">
        <v>43909</v>
      </c>
      <c r="F2232" s="471" t="s">
        <v>2333</v>
      </c>
      <c r="G2232" s="471" t="s">
        <v>1332</v>
      </c>
      <c r="H2232" s="471" t="s">
        <v>2386</v>
      </c>
      <c r="I2232" s="471" t="s">
        <v>2322</v>
      </c>
      <c r="K2232" s="471" t="s">
        <v>2365</v>
      </c>
    </row>
    <row r="2233" spans="1:11" ht="100">
      <c r="A2233" s="471" t="s">
        <v>591</v>
      </c>
      <c r="B2233" s="471" t="s">
        <v>3131</v>
      </c>
      <c r="C2233" s="471">
        <v>17155</v>
      </c>
      <c r="D2233" s="471" t="s">
        <v>2250</v>
      </c>
      <c r="E2233" s="472">
        <v>44211</v>
      </c>
      <c r="F2233" s="471" t="s">
        <v>2305</v>
      </c>
      <c r="G2233" s="471" t="s">
        <v>1332</v>
      </c>
      <c r="H2233" s="470" t="s">
        <v>2463</v>
      </c>
      <c r="I2233" s="471" t="s">
        <v>2327</v>
      </c>
      <c r="J2233" s="471">
        <v>5</v>
      </c>
      <c r="K2233" s="471" t="s">
        <v>2277</v>
      </c>
    </row>
    <row r="2234" spans="1:11" ht="175">
      <c r="A2234" s="471" t="s">
        <v>630</v>
      </c>
      <c r="B2234" s="471" t="s">
        <v>2535</v>
      </c>
      <c r="C2234" s="471">
        <v>28043</v>
      </c>
      <c r="D2234" s="471" t="s">
        <v>2250</v>
      </c>
      <c r="E2234" s="472">
        <v>44025</v>
      </c>
      <c r="F2234" s="471" t="s">
        <v>2317</v>
      </c>
      <c r="G2234" s="471" t="s">
        <v>1332</v>
      </c>
      <c r="H2234" s="470" t="s">
        <v>2481</v>
      </c>
      <c r="I2234" s="471" t="s">
        <v>2482</v>
      </c>
      <c r="K2234" s="471" t="s">
        <v>2407</v>
      </c>
    </row>
    <row r="2235" spans="1:11">
      <c r="A2235" s="471" t="s">
        <v>603</v>
      </c>
      <c r="D2235" s="471" t="s">
        <v>2247</v>
      </c>
      <c r="E2235" s="472">
        <v>44022</v>
      </c>
      <c r="F2235" s="471" t="s">
        <v>2331</v>
      </c>
      <c r="G2235" s="471" t="s">
        <v>1332</v>
      </c>
      <c r="H2235" s="471" t="s">
        <v>4317</v>
      </c>
      <c r="I2235" s="471" t="s">
        <v>2658</v>
      </c>
      <c r="K2235" s="471" t="s">
        <v>2512</v>
      </c>
    </row>
    <row r="2236" spans="1:11">
      <c r="A2236" s="471" t="s">
        <v>600</v>
      </c>
      <c r="D2236" s="471" t="s">
        <v>2247</v>
      </c>
      <c r="E2236" s="472">
        <v>43983</v>
      </c>
      <c r="F2236" s="471" t="s">
        <v>2586</v>
      </c>
      <c r="G2236" s="471" t="s">
        <v>1332</v>
      </c>
      <c r="H2236" s="471" t="s">
        <v>2389</v>
      </c>
      <c r="I2236" s="471" t="s">
        <v>2322</v>
      </c>
      <c r="K2236" s="471" t="s">
        <v>2767</v>
      </c>
    </row>
    <row r="2237" spans="1:11">
      <c r="A2237" s="471" t="s">
        <v>696</v>
      </c>
      <c r="D2237" s="471" t="s">
        <v>2247</v>
      </c>
      <c r="E2237" s="472">
        <v>43952</v>
      </c>
      <c r="F2237" s="471" t="s">
        <v>2274</v>
      </c>
      <c r="G2237" s="471" t="s">
        <v>1332</v>
      </c>
      <c r="H2237" s="471" t="s">
        <v>4318</v>
      </c>
      <c r="I2237" s="471" t="s">
        <v>2944</v>
      </c>
      <c r="K2237" s="471" t="s">
        <v>2290</v>
      </c>
    </row>
    <row r="2238" spans="1:11">
      <c r="A2238" s="471" t="s">
        <v>591</v>
      </c>
      <c r="B2238" s="471" t="s">
        <v>3323</v>
      </c>
      <c r="C2238" s="471">
        <v>17153</v>
      </c>
      <c r="D2238" s="471" t="s">
        <v>2250</v>
      </c>
      <c r="E2238" s="472">
        <v>44211</v>
      </c>
      <c r="F2238" s="471" t="s">
        <v>2274</v>
      </c>
      <c r="G2238" s="471" t="s">
        <v>1332</v>
      </c>
      <c r="H2238" s="471" t="s">
        <v>2552</v>
      </c>
      <c r="I2238" s="471" t="s">
        <v>2327</v>
      </c>
      <c r="J2238" s="471">
        <v>5</v>
      </c>
      <c r="K2238" s="471" t="s">
        <v>2277</v>
      </c>
    </row>
    <row r="2239" spans="1:11">
      <c r="A2239" s="471" t="s">
        <v>588</v>
      </c>
      <c r="B2239" s="471" t="s">
        <v>4319</v>
      </c>
      <c r="C2239" s="471">
        <v>16055</v>
      </c>
      <c r="D2239" s="471" t="s">
        <v>2250</v>
      </c>
      <c r="E2239" s="472">
        <v>44149</v>
      </c>
      <c r="F2239" s="471" t="s">
        <v>2269</v>
      </c>
      <c r="G2239" s="471" t="s">
        <v>1332</v>
      </c>
      <c r="H2239" s="471" t="s">
        <v>4320</v>
      </c>
      <c r="I2239" s="471" t="s">
        <v>4107</v>
      </c>
      <c r="J2239" s="471">
        <v>2</v>
      </c>
      <c r="K2239" s="471" t="s">
        <v>2308</v>
      </c>
    </row>
    <row r="2240" spans="1:11">
      <c r="A2240" s="471" t="s">
        <v>607</v>
      </c>
      <c r="D2240" s="471" t="s">
        <v>2247</v>
      </c>
      <c r="E2240" s="472">
        <v>44050</v>
      </c>
      <c r="F2240" s="471" t="s">
        <v>2408</v>
      </c>
      <c r="G2240" s="471" t="s">
        <v>1332</v>
      </c>
      <c r="H2240" s="471" t="s">
        <v>2334</v>
      </c>
      <c r="I2240" s="471" t="s">
        <v>2322</v>
      </c>
      <c r="K2240" s="471" t="s">
        <v>2553</v>
      </c>
    </row>
    <row r="2241" spans="1:11">
      <c r="A2241" s="471" t="s">
        <v>696</v>
      </c>
      <c r="B2241" s="471" t="s">
        <v>4321</v>
      </c>
      <c r="C2241" s="471">
        <v>48399</v>
      </c>
      <c r="D2241" s="471" t="s">
        <v>2250</v>
      </c>
      <c r="E2241" s="472">
        <v>44015</v>
      </c>
      <c r="F2241" s="471" t="s">
        <v>2331</v>
      </c>
      <c r="G2241" s="471" t="s">
        <v>1332</v>
      </c>
      <c r="H2241" s="471" t="s">
        <v>2973</v>
      </c>
      <c r="I2241" s="471" t="s">
        <v>2974</v>
      </c>
      <c r="K2241" s="471" t="s">
        <v>2290</v>
      </c>
    </row>
    <row r="2242" spans="1:11" ht="162.5">
      <c r="A2242" s="471" t="s">
        <v>549</v>
      </c>
      <c r="B2242" s="471" t="s">
        <v>2815</v>
      </c>
      <c r="C2242" s="471">
        <v>2020</v>
      </c>
      <c r="D2242" s="471" t="s">
        <v>2250</v>
      </c>
      <c r="E2242" s="472">
        <v>43962</v>
      </c>
      <c r="F2242" s="471" t="s">
        <v>2269</v>
      </c>
      <c r="G2242" s="471" t="s">
        <v>1332</v>
      </c>
      <c r="H2242" s="470" t="s">
        <v>4322</v>
      </c>
      <c r="I2242" s="471" t="s">
        <v>2817</v>
      </c>
      <c r="K2242" s="471" t="s">
        <v>2416</v>
      </c>
    </row>
    <row r="2243" spans="1:11">
      <c r="A2243" s="471" t="s">
        <v>696</v>
      </c>
      <c r="B2243" s="471" t="s">
        <v>4323</v>
      </c>
      <c r="C2243" s="471">
        <v>48201</v>
      </c>
      <c r="D2243" s="471" t="s">
        <v>2250</v>
      </c>
      <c r="E2243" s="472">
        <v>43914</v>
      </c>
      <c r="F2243" s="471" t="s">
        <v>2287</v>
      </c>
      <c r="G2243" s="471" t="s">
        <v>1332</v>
      </c>
      <c r="H2243" s="471" t="s">
        <v>4324</v>
      </c>
      <c r="I2243" s="471" t="s">
        <v>2289</v>
      </c>
      <c r="K2243" s="471" t="s">
        <v>2290</v>
      </c>
    </row>
    <row r="2244" spans="1:11">
      <c r="A2244" s="471" t="s">
        <v>699</v>
      </c>
      <c r="B2244" s="471" t="s">
        <v>3144</v>
      </c>
      <c r="C2244" s="471">
        <v>49057</v>
      </c>
      <c r="D2244" s="471" t="s">
        <v>2250</v>
      </c>
      <c r="E2244" s="472">
        <v>44159</v>
      </c>
      <c r="F2244" s="471" t="s">
        <v>2331</v>
      </c>
      <c r="G2244" s="471" t="s">
        <v>1332</v>
      </c>
      <c r="H2244" s="471" t="s">
        <v>2487</v>
      </c>
      <c r="I2244" s="471" t="s">
        <v>2303</v>
      </c>
      <c r="J2244" s="471">
        <v>3</v>
      </c>
      <c r="K2244" s="471" t="s">
        <v>2304</v>
      </c>
    </row>
    <row r="2245" spans="1:11">
      <c r="A2245" s="471" t="s">
        <v>588</v>
      </c>
      <c r="B2245" s="471" t="s">
        <v>3586</v>
      </c>
      <c r="C2245" s="471">
        <v>16023</v>
      </c>
      <c r="D2245" s="471" t="s">
        <v>2250</v>
      </c>
      <c r="E2245" s="472">
        <v>44131</v>
      </c>
      <c r="F2245" s="471" t="s">
        <v>2367</v>
      </c>
      <c r="G2245" s="471" t="s">
        <v>1332</v>
      </c>
      <c r="H2245" s="471" t="s">
        <v>4325</v>
      </c>
      <c r="I2245" s="471" t="s">
        <v>2396</v>
      </c>
      <c r="J2245" s="471">
        <v>4</v>
      </c>
      <c r="K2245" s="471" t="s">
        <v>2308</v>
      </c>
    </row>
    <row r="2246" spans="1:11">
      <c r="A2246" s="471" t="s">
        <v>679</v>
      </c>
      <c r="D2246" s="471" t="s">
        <v>2247</v>
      </c>
      <c r="E2246" s="472">
        <v>43899</v>
      </c>
      <c r="F2246" s="471" t="s">
        <v>44</v>
      </c>
      <c r="G2246" s="471" t="s">
        <v>1332</v>
      </c>
      <c r="H2246" s="471" t="s">
        <v>2526</v>
      </c>
      <c r="I2246" s="471" t="s">
        <v>2322</v>
      </c>
      <c r="K2246" s="471" t="s">
        <v>2676</v>
      </c>
    </row>
    <row r="2247" spans="1:11">
      <c r="A2247" s="471" t="s">
        <v>688</v>
      </c>
      <c r="D2247" s="471" t="s">
        <v>2247</v>
      </c>
      <c r="E2247" s="472">
        <v>43913</v>
      </c>
      <c r="F2247" s="471" t="s">
        <v>2376</v>
      </c>
      <c r="G2247" s="471" t="s">
        <v>1332</v>
      </c>
      <c r="H2247" s="471" t="s">
        <v>2337</v>
      </c>
      <c r="I2247" s="471" t="s">
        <v>2322</v>
      </c>
      <c r="K2247" s="471" t="s">
        <v>2338</v>
      </c>
    </row>
    <row r="2248" spans="1:11" ht="175">
      <c r="A2248" s="471" t="s">
        <v>630</v>
      </c>
      <c r="B2248" s="471" t="s">
        <v>707</v>
      </c>
      <c r="C2248" s="471">
        <v>28151</v>
      </c>
      <c r="D2248" s="471" t="s">
        <v>2250</v>
      </c>
      <c r="E2248" s="472">
        <v>44025</v>
      </c>
      <c r="F2248" s="471" t="s">
        <v>2317</v>
      </c>
      <c r="G2248" s="471" t="s">
        <v>1332</v>
      </c>
      <c r="H2248" s="470" t="s">
        <v>2481</v>
      </c>
      <c r="I2248" s="471" t="s">
        <v>2482</v>
      </c>
      <c r="K2248" s="471" t="s">
        <v>2407</v>
      </c>
    </row>
    <row r="2249" spans="1:11" ht="100">
      <c r="A2249" s="471" t="s">
        <v>591</v>
      </c>
      <c r="B2249" s="471" t="s">
        <v>3100</v>
      </c>
      <c r="C2249" s="471">
        <v>17161</v>
      </c>
      <c r="D2249" s="471" t="s">
        <v>2250</v>
      </c>
      <c r="E2249" s="472">
        <v>44211</v>
      </c>
      <c r="F2249" s="471" t="s">
        <v>2305</v>
      </c>
      <c r="G2249" s="471" t="s">
        <v>1332</v>
      </c>
      <c r="H2249" s="470" t="s">
        <v>2463</v>
      </c>
      <c r="I2249" s="471" t="s">
        <v>2327</v>
      </c>
      <c r="J2249" s="471">
        <v>5</v>
      </c>
      <c r="K2249" s="471" t="s">
        <v>2277</v>
      </c>
    </row>
    <row r="2250" spans="1:11" ht="137.5">
      <c r="A2250" s="471" t="s">
        <v>630</v>
      </c>
      <c r="B2250" s="471" t="s">
        <v>2458</v>
      </c>
      <c r="C2250" s="471">
        <v>28059</v>
      </c>
      <c r="D2250" s="471" t="s">
        <v>2250</v>
      </c>
      <c r="E2250" s="472">
        <v>44025</v>
      </c>
      <c r="F2250" s="471" t="s">
        <v>2269</v>
      </c>
      <c r="G2250" s="471" t="s">
        <v>1332</v>
      </c>
      <c r="H2250" s="470" t="s">
        <v>2505</v>
      </c>
      <c r="I2250" s="471" t="s">
        <v>2482</v>
      </c>
      <c r="K2250" s="471" t="s">
        <v>2407</v>
      </c>
    </row>
    <row r="2251" spans="1:11">
      <c r="A2251" s="471" t="s">
        <v>591</v>
      </c>
      <c r="B2251" s="471" t="s">
        <v>3100</v>
      </c>
      <c r="C2251" s="471">
        <v>17161</v>
      </c>
      <c r="D2251" s="471" t="s">
        <v>2250</v>
      </c>
      <c r="E2251" s="472">
        <v>44211</v>
      </c>
      <c r="F2251" s="471" t="s">
        <v>2269</v>
      </c>
      <c r="G2251" s="471" t="s">
        <v>1332</v>
      </c>
      <c r="H2251" s="471" t="s">
        <v>2521</v>
      </c>
      <c r="I2251" s="471" t="s">
        <v>2327</v>
      </c>
      <c r="J2251" s="471">
        <v>5</v>
      </c>
      <c r="K2251" s="471" t="s">
        <v>2277</v>
      </c>
    </row>
    <row r="2252" spans="1:11">
      <c r="A2252" s="471" t="s">
        <v>591</v>
      </c>
      <c r="B2252" s="471" t="s">
        <v>3204</v>
      </c>
      <c r="C2252" s="471">
        <v>17015</v>
      </c>
      <c r="D2252" s="471" t="s">
        <v>2250</v>
      </c>
      <c r="E2252" s="472">
        <v>44211</v>
      </c>
      <c r="F2252" s="471" t="s">
        <v>2398</v>
      </c>
      <c r="G2252" s="471" t="s">
        <v>1332</v>
      </c>
      <c r="H2252" s="471" t="s">
        <v>2399</v>
      </c>
      <c r="I2252" s="471" t="s">
        <v>2327</v>
      </c>
      <c r="J2252" s="471">
        <v>5</v>
      </c>
      <c r="K2252" s="471" t="s">
        <v>2277</v>
      </c>
    </row>
    <row r="2253" spans="1:11">
      <c r="A2253" s="471" t="s">
        <v>591</v>
      </c>
      <c r="D2253" s="471" t="s">
        <v>2247</v>
      </c>
      <c r="E2253" s="472">
        <v>43952</v>
      </c>
      <c r="F2253" s="471" t="s">
        <v>2388</v>
      </c>
      <c r="G2253" s="471" t="s">
        <v>1332</v>
      </c>
      <c r="H2253" s="471" t="s">
        <v>2337</v>
      </c>
      <c r="I2253" s="471" t="s">
        <v>2322</v>
      </c>
      <c r="K2253" s="471" t="s">
        <v>2277</v>
      </c>
    </row>
    <row r="2254" spans="1:11">
      <c r="A2254" s="471" t="s">
        <v>712</v>
      </c>
      <c r="D2254" s="471" t="s">
        <v>2247</v>
      </c>
      <c r="E2254" s="472">
        <v>43999</v>
      </c>
      <c r="F2254" s="471" t="s">
        <v>4326</v>
      </c>
      <c r="G2254" s="471" t="s">
        <v>1332</v>
      </c>
      <c r="H2254" s="471" t="s">
        <v>4327</v>
      </c>
      <c r="I2254" s="471" t="s">
        <v>3406</v>
      </c>
      <c r="K2254" s="471" t="s">
        <v>2783</v>
      </c>
    </row>
    <row r="2255" spans="1:11" ht="409.5">
      <c r="A2255" s="471" t="s">
        <v>574</v>
      </c>
      <c r="D2255" s="471" t="s">
        <v>2247</v>
      </c>
      <c r="E2255" s="472">
        <v>43997</v>
      </c>
      <c r="F2255" s="471" t="s">
        <v>2274</v>
      </c>
      <c r="G2255" s="471" t="s">
        <v>1332</v>
      </c>
      <c r="H2255" s="470" t="s">
        <v>2279</v>
      </c>
      <c r="I2255" s="471" t="s">
        <v>2280</v>
      </c>
      <c r="K2255" s="471" t="s">
        <v>2281</v>
      </c>
    </row>
    <row r="2256" spans="1:11">
      <c r="A2256" s="471" t="s">
        <v>594</v>
      </c>
      <c r="B2256" s="471" t="s">
        <v>3111</v>
      </c>
      <c r="C2256" s="471">
        <v>18017</v>
      </c>
      <c r="D2256" s="471" t="s">
        <v>2250</v>
      </c>
      <c r="E2256" s="472">
        <v>43969</v>
      </c>
      <c r="F2256" s="471" t="s">
        <v>2312</v>
      </c>
      <c r="G2256" s="471" t="s">
        <v>1332</v>
      </c>
      <c r="H2256" s="471" t="s">
        <v>4328</v>
      </c>
      <c r="I2256" s="471" t="s">
        <v>2837</v>
      </c>
      <c r="J2256" s="471">
        <v>5</v>
      </c>
      <c r="K2256" s="471" t="s">
        <v>2360</v>
      </c>
    </row>
    <row r="2257" spans="1:11">
      <c r="A2257" s="471" t="s">
        <v>667</v>
      </c>
      <c r="D2257" s="471" t="s">
        <v>2247</v>
      </c>
      <c r="E2257" s="472">
        <v>43971</v>
      </c>
      <c r="F2257" s="471" t="s">
        <v>2274</v>
      </c>
      <c r="G2257" s="471" t="s">
        <v>1332</v>
      </c>
      <c r="H2257" s="471" t="s">
        <v>4329</v>
      </c>
      <c r="I2257" s="471" t="s">
        <v>4330</v>
      </c>
      <c r="K2257" s="471" t="s">
        <v>2299</v>
      </c>
    </row>
    <row r="2258" spans="1:11">
      <c r="A2258" s="471" t="s">
        <v>675</v>
      </c>
      <c r="B2258" s="471" t="s">
        <v>3717</v>
      </c>
      <c r="C2258" s="471">
        <v>42073</v>
      </c>
      <c r="D2258" s="471" t="s">
        <v>2250</v>
      </c>
      <c r="E2258" s="472">
        <v>43921</v>
      </c>
      <c r="F2258" s="471" t="s">
        <v>2287</v>
      </c>
      <c r="G2258" s="471" t="s">
        <v>1332</v>
      </c>
      <c r="H2258" s="471" t="s">
        <v>4331</v>
      </c>
      <c r="I2258" s="471" t="s">
        <v>2289</v>
      </c>
      <c r="K2258" s="471" t="s">
        <v>2315</v>
      </c>
    </row>
    <row r="2259" spans="1:11">
      <c r="A2259" s="471" t="s">
        <v>591</v>
      </c>
      <c r="B2259" s="471" t="s">
        <v>3128</v>
      </c>
      <c r="C2259" s="471">
        <v>17093</v>
      </c>
      <c r="D2259" s="471" t="s">
        <v>2250</v>
      </c>
      <c r="E2259" s="472">
        <v>44211</v>
      </c>
      <c r="F2259" s="471" t="s">
        <v>2260</v>
      </c>
      <c r="G2259" s="471" t="s">
        <v>1332</v>
      </c>
      <c r="H2259" s="471" t="s">
        <v>2977</v>
      </c>
      <c r="I2259" s="471" t="s">
        <v>2327</v>
      </c>
      <c r="J2259" s="471">
        <v>5</v>
      </c>
      <c r="K2259" s="471" t="s">
        <v>2277</v>
      </c>
    </row>
    <row r="2260" spans="1:11" ht="112.5">
      <c r="A2260" s="471" t="s">
        <v>699</v>
      </c>
      <c r="B2260" s="471" t="s">
        <v>3374</v>
      </c>
      <c r="C2260" s="471">
        <v>49001</v>
      </c>
      <c r="D2260" s="471" t="s">
        <v>2250</v>
      </c>
      <c r="E2260" s="472">
        <v>44159</v>
      </c>
      <c r="F2260" s="471" t="s">
        <v>2305</v>
      </c>
      <c r="G2260" s="471" t="s">
        <v>1332</v>
      </c>
      <c r="H2260" s="470" t="s">
        <v>2465</v>
      </c>
      <c r="I2260" s="471" t="s">
        <v>2303</v>
      </c>
      <c r="J2260" s="471">
        <v>3</v>
      </c>
      <c r="K2260" s="471" t="s">
        <v>2304</v>
      </c>
    </row>
    <row r="2261" spans="1:11">
      <c r="A2261" s="471" t="s">
        <v>675</v>
      </c>
      <c r="B2261" s="471" t="s">
        <v>4332</v>
      </c>
      <c r="C2261" s="471">
        <v>42087</v>
      </c>
      <c r="D2261" s="471" t="s">
        <v>2250</v>
      </c>
      <c r="E2261" s="472">
        <v>43994</v>
      </c>
      <c r="F2261" s="471" t="s">
        <v>2312</v>
      </c>
      <c r="G2261" s="471" t="s">
        <v>1332</v>
      </c>
      <c r="H2261" s="471" t="s">
        <v>4333</v>
      </c>
      <c r="I2261" s="471" t="s">
        <v>3319</v>
      </c>
      <c r="K2261" s="471" t="s">
        <v>2315</v>
      </c>
    </row>
    <row r="2262" spans="1:11">
      <c r="A2262" s="471" t="s">
        <v>612</v>
      </c>
      <c r="D2262" s="471" t="s">
        <v>2247</v>
      </c>
      <c r="E2262" s="472">
        <v>43910</v>
      </c>
      <c r="F2262" s="471" t="s">
        <v>2376</v>
      </c>
      <c r="G2262" s="471" t="s">
        <v>1332</v>
      </c>
      <c r="H2262" s="471" t="s">
        <v>2337</v>
      </c>
      <c r="I2262" s="471" t="s">
        <v>2322</v>
      </c>
      <c r="K2262" s="471" t="s">
        <v>2263</v>
      </c>
    </row>
    <row r="2263" spans="1:11">
      <c r="A2263" s="471" t="s">
        <v>652</v>
      </c>
      <c r="D2263" s="471" t="s">
        <v>2247</v>
      </c>
      <c r="E2263" s="472">
        <v>43911</v>
      </c>
      <c r="F2263" s="471" t="s">
        <v>2287</v>
      </c>
      <c r="G2263" s="471" t="s">
        <v>1332</v>
      </c>
      <c r="H2263" s="471" t="s">
        <v>3034</v>
      </c>
      <c r="I2263" s="471" t="s">
        <v>2289</v>
      </c>
      <c r="K2263" s="471" t="s">
        <v>2608</v>
      </c>
    </row>
    <row r="2264" spans="1:11">
      <c r="A2264" s="471" t="s">
        <v>591</v>
      </c>
      <c r="B2264" s="471" t="s">
        <v>3317</v>
      </c>
      <c r="C2264" s="471">
        <v>17131</v>
      </c>
      <c r="D2264" s="471" t="s">
        <v>2250</v>
      </c>
      <c r="E2264" s="472">
        <v>44211</v>
      </c>
      <c r="F2264" s="471" t="s">
        <v>2269</v>
      </c>
      <c r="G2264" s="471" t="s">
        <v>1332</v>
      </c>
      <c r="H2264" s="471" t="s">
        <v>2521</v>
      </c>
      <c r="I2264" s="471" t="s">
        <v>2327</v>
      </c>
      <c r="J2264" s="471">
        <v>5</v>
      </c>
      <c r="K2264" s="471" t="s">
        <v>2277</v>
      </c>
    </row>
    <row r="2265" spans="1:11">
      <c r="A2265" s="471" t="s">
        <v>554</v>
      </c>
      <c r="B2265" s="471" t="s">
        <v>4334</v>
      </c>
      <c r="C2265" s="471">
        <v>4013</v>
      </c>
      <c r="D2265" s="471" t="s">
        <v>2250</v>
      </c>
      <c r="E2265" s="472">
        <v>44070</v>
      </c>
      <c r="F2265" s="471" t="s">
        <v>2317</v>
      </c>
      <c r="G2265" s="471" t="s">
        <v>1332</v>
      </c>
      <c r="H2265" s="471" t="s">
        <v>3243</v>
      </c>
      <c r="I2265" s="471" t="s">
        <v>3244</v>
      </c>
      <c r="J2265" s="471">
        <v>3</v>
      </c>
      <c r="K2265" s="471" t="s">
        <v>2323</v>
      </c>
    </row>
    <row r="2266" spans="1:11">
      <c r="A2266" s="471" t="s">
        <v>591</v>
      </c>
      <c r="B2266" s="471" t="s">
        <v>3119</v>
      </c>
      <c r="C2266" s="471">
        <v>17195</v>
      </c>
      <c r="D2266" s="471" t="s">
        <v>2250</v>
      </c>
      <c r="E2266" s="472">
        <v>44211</v>
      </c>
      <c r="F2266" s="471" t="s">
        <v>2398</v>
      </c>
      <c r="G2266" s="471" t="s">
        <v>1332</v>
      </c>
      <c r="H2266" s="471" t="s">
        <v>2399</v>
      </c>
      <c r="I2266" s="471" t="s">
        <v>2327</v>
      </c>
      <c r="J2266" s="471">
        <v>5</v>
      </c>
      <c r="K2266" s="471" t="s">
        <v>2277</v>
      </c>
    </row>
    <row r="2267" spans="1:11">
      <c r="A2267" s="471" t="s">
        <v>563</v>
      </c>
      <c r="B2267" s="471" t="s">
        <v>4335</v>
      </c>
      <c r="C2267" s="471">
        <v>6115</v>
      </c>
      <c r="D2267" s="471" t="s">
        <v>2250</v>
      </c>
      <c r="E2267" s="472">
        <v>43908</v>
      </c>
      <c r="F2267" s="471" t="s">
        <v>2287</v>
      </c>
      <c r="G2267" s="471" t="s">
        <v>1332</v>
      </c>
      <c r="H2267" s="471" t="s">
        <v>4336</v>
      </c>
      <c r="I2267" s="471" t="s">
        <v>2289</v>
      </c>
      <c r="K2267" s="471" t="s">
        <v>2294</v>
      </c>
    </row>
    <row r="2268" spans="1:11">
      <c r="A2268" s="471" t="s">
        <v>563</v>
      </c>
      <c r="B2268" s="471" t="s">
        <v>4337</v>
      </c>
      <c r="C2268" s="471">
        <v>6047</v>
      </c>
      <c r="D2268" s="471" t="s">
        <v>2250</v>
      </c>
      <c r="E2268" s="472">
        <v>43910</v>
      </c>
      <c r="F2268" s="471" t="s">
        <v>2287</v>
      </c>
      <c r="G2268" s="471" t="s">
        <v>1332</v>
      </c>
      <c r="H2268" s="471" t="s">
        <v>4338</v>
      </c>
      <c r="I2268" s="471" t="s">
        <v>2289</v>
      </c>
      <c r="K2268" s="471" t="s">
        <v>2294</v>
      </c>
    </row>
    <row r="2269" spans="1:11" ht="112.5">
      <c r="A2269" s="471" t="s">
        <v>588</v>
      </c>
      <c r="D2269" s="471" t="s">
        <v>2247</v>
      </c>
      <c r="E2269" s="472">
        <v>43981</v>
      </c>
      <c r="F2269" s="471" t="s">
        <v>2278</v>
      </c>
      <c r="G2269" s="471" t="s">
        <v>1332</v>
      </c>
      <c r="H2269" s="470" t="s">
        <v>4339</v>
      </c>
      <c r="I2269" s="471" t="s">
        <v>4340</v>
      </c>
      <c r="K2269" s="471" t="s">
        <v>2308</v>
      </c>
    </row>
    <row r="2270" spans="1:11" ht="62.5">
      <c r="A2270" s="471" t="s">
        <v>699</v>
      </c>
      <c r="B2270" s="471" t="s">
        <v>2614</v>
      </c>
      <c r="C2270" s="471">
        <v>49041</v>
      </c>
      <c r="D2270" s="471" t="s">
        <v>2250</v>
      </c>
      <c r="E2270" s="472">
        <v>44159</v>
      </c>
      <c r="F2270" s="471" t="s">
        <v>2269</v>
      </c>
      <c r="G2270" s="471" t="s">
        <v>1332</v>
      </c>
      <c r="H2270" s="470" t="s">
        <v>3351</v>
      </c>
      <c r="I2270" s="471" t="s">
        <v>2303</v>
      </c>
      <c r="K2270" s="471" t="s">
        <v>2304</v>
      </c>
    </row>
    <row r="2271" spans="1:11">
      <c r="A2271" s="471" t="s">
        <v>591</v>
      </c>
      <c r="B2271" s="471" t="s">
        <v>3106</v>
      </c>
      <c r="C2271" s="471">
        <v>18165</v>
      </c>
      <c r="D2271" s="471" t="s">
        <v>2250</v>
      </c>
      <c r="E2271" s="472">
        <v>44211</v>
      </c>
      <c r="F2271" s="471" t="s">
        <v>2398</v>
      </c>
      <c r="G2271" s="471" t="s">
        <v>1332</v>
      </c>
      <c r="H2271" s="471" t="s">
        <v>2399</v>
      </c>
      <c r="I2271" s="471" t="s">
        <v>2327</v>
      </c>
      <c r="J2271" s="471">
        <v>5</v>
      </c>
      <c r="K2271" s="471" t="s">
        <v>2277</v>
      </c>
    </row>
    <row r="2272" spans="1:11">
      <c r="A2272" s="471" t="s">
        <v>626</v>
      </c>
      <c r="D2272" s="471" t="s">
        <v>2247</v>
      </c>
      <c r="E2272" s="472">
        <v>43983</v>
      </c>
      <c r="F2272" s="471" t="s">
        <v>2388</v>
      </c>
      <c r="G2272" s="471" t="s">
        <v>1332</v>
      </c>
      <c r="H2272" s="471" t="s">
        <v>2337</v>
      </c>
      <c r="I2272" s="471" t="s">
        <v>2322</v>
      </c>
      <c r="K2272" s="471" t="s">
        <v>2377</v>
      </c>
    </row>
    <row r="2273" spans="1:11" ht="125">
      <c r="A2273" s="471" t="s">
        <v>696</v>
      </c>
      <c r="D2273" s="471" t="s">
        <v>2247</v>
      </c>
      <c r="E2273" s="472">
        <v>43952</v>
      </c>
      <c r="F2273" s="471" t="s">
        <v>2305</v>
      </c>
      <c r="G2273" s="471" t="s">
        <v>1332</v>
      </c>
      <c r="H2273" s="470" t="s">
        <v>3830</v>
      </c>
      <c r="I2273" s="471" t="s">
        <v>2944</v>
      </c>
      <c r="K2273" s="471" t="s">
        <v>2290</v>
      </c>
    </row>
    <row r="2274" spans="1:11">
      <c r="A2274" s="471" t="s">
        <v>591</v>
      </c>
      <c r="B2274" s="471" t="s">
        <v>3323</v>
      </c>
      <c r="C2274" s="471">
        <v>17153</v>
      </c>
      <c r="D2274" s="471" t="s">
        <v>2250</v>
      </c>
      <c r="E2274" s="472">
        <v>44211</v>
      </c>
      <c r="F2274" s="471" t="s">
        <v>2317</v>
      </c>
      <c r="G2274" s="471" t="s">
        <v>1332</v>
      </c>
      <c r="H2274" s="471" t="s">
        <v>2379</v>
      </c>
      <c r="I2274" s="471" t="s">
        <v>2327</v>
      </c>
      <c r="J2274" s="471">
        <v>5</v>
      </c>
      <c r="K2274" s="471" t="s">
        <v>2277</v>
      </c>
    </row>
    <row r="2275" spans="1:11">
      <c r="A2275" s="471" t="s">
        <v>614</v>
      </c>
      <c r="D2275" s="471" t="s">
        <v>2247</v>
      </c>
      <c r="E2275" s="472">
        <v>43920</v>
      </c>
      <c r="F2275" s="471" t="s">
        <v>2264</v>
      </c>
      <c r="G2275" s="471" t="s">
        <v>1332</v>
      </c>
      <c r="H2275" s="471" t="s">
        <v>2526</v>
      </c>
      <c r="I2275" s="471" t="s">
        <v>2322</v>
      </c>
      <c r="K2275" s="471" t="s">
        <v>2524</v>
      </c>
    </row>
    <row r="2276" spans="1:11">
      <c r="A2276" s="471" t="s">
        <v>675</v>
      </c>
      <c r="B2276" s="471" t="s">
        <v>2881</v>
      </c>
      <c r="C2276" s="471">
        <v>42095</v>
      </c>
      <c r="D2276" s="471" t="s">
        <v>2250</v>
      </c>
      <c r="E2276" s="472">
        <v>43915</v>
      </c>
      <c r="F2276" s="471" t="s">
        <v>2287</v>
      </c>
      <c r="G2276" s="471" t="s">
        <v>1332</v>
      </c>
      <c r="H2276" s="471" t="s">
        <v>4341</v>
      </c>
      <c r="I2276" s="471" t="s">
        <v>2289</v>
      </c>
      <c r="K2276" s="471" t="s">
        <v>2315</v>
      </c>
    </row>
    <row r="2277" spans="1:11" ht="112.5">
      <c r="A2277" s="471" t="s">
        <v>588</v>
      </c>
      <c r="D2277" s="471" t="s">
        <v>2247</v>
      </c>
      <c r="E2277" s="472">
        <v>43981</v>
      </c>
      <c r="F2277" s="471" t="s">
        <v>2269</v>
      </c>
      <c r="G2277" s="471" t="s">
        <v>1332</v>
      </c>
      <c r="H2277" s="470" t="s">
        <v>4339</v>
      </c>
      <c r="I2277" s="471" t="s">
        <v>4340</v>
      </c>
      <c r="K2277" s="471" t="s">
        <v>2308</v>
      </c>
    </row>
    <row r="2278" spans="1:11">
      <c r="A2278" s="471" t="s">
        <v>612</v>
      </c>
      <c r="B2278" s="471" t="s">
        <v>4058</v>
      </c>
      <c r="C2278" s="471">
        <v>23017</v>
      </c>
      <c r="D2278" s="471" t="s">
        <v>2250</v>
      </c>
      <c r="E2278" s="472">
        <v>43962</v>
      </c>
      <c r="F2278" s="471" t="s">
        <v>2305</v>
      </c>
      <c r="G2278" s="471" t="s">
        <v>1332</v>
      </c>
      <c r="H2278" s="471" t="s">
        <v>3041</v>
      </c>
      <c r="I2278" s="471" t="s">
        <v>2595</v>
      </c>
      <c r="J2278" s="471">
        <v>3</v>
      </c>
      <c r="K2278" s="471" t="s">
        <v>2263</v>
      </c>
    </row>
    <row r="2279" spans="1:11" ht="62.5">
      <c r="A2279" s="471" t="s">
        <v>699</v>
      </c>
      <c r="B2279" s="471" t="s">
        <v>2447</v>
      </c>
      <c r="C2279" s="471">
        <v>49005</v>
      </c>
      <c r="D2279" s="471" t="s">
        <v>2250</v>
      </c>
      <c r="E2279" s="472">
        <v>44159</v>
      </c>
      <c r="F2279" s="471" t="s">
        <v>2317</v>
      </c>
      <c r="G2279" s="471" t="s">
        <v>1332</v>
      </c>
      <c r="H2279" s="470" t="s">
        <v>2484</v>
      </c>
      <c r="I2279" s="471" t="s">
        <v>2303</v>
      </c>
      <c r="J2279" s="471">
        <v>3</v>
      </c>
      <c r="K2279" s="471" t="s">
        <v>2304</v>
      </c>
    </row>
    <row r="2280" spans="1:11" ht="162.5">
      <c r="A2280" s="471" t="s">
        <v>630</v>
      </c>
      <c r="B2280" s="471" t="s">
        <v>2722</v>
      </c>
      <c r="C2280" s="471">
        <v>28153</v>
      </c>
      <c r="D2280" s="471" t="s">
        <v>2250</v>
      </c>
      <c r="E2280" s="472">
        <v>44025</v>
      </c>
      <c r="F2280" s="471" t="s">
        <v>2274</v>
      </c>
      <c r="G2280" s="471" t="s">
        <v>1332</v>
      </c>
      <c r="H2280" s="470" t="s">
        <v>2519</v>
      </c>
      <c r="I2280" s="471" t="s">
        <v>2482</v>
      </c>
      <c r="K2280" s="471" t="s">
        <v>2407</v>
      </c>
    </row>
    <row r="2281" spans="1:11">
      <c r="A2281" s="471" t="s">
        <v>675</v>
      </c>
      <c r="B2281" s="471" t="s">
        <v>2603</v>
      </c>
      <c r="C2281" s="471">
        <v>42025</v>
      </c>
      <c r="D2281" s="471" t="s">
        <v>2250</v>
      </c>
      <c r="E2281" s="472">
        <v>43994</v>
      </c>
      <c r="F2281" s="471" t="s">
        <v>2312</v>
      </c>
      <c r="G2281" s="471" t="s">
        <v>1332</v>
      </c>
      <c r="H2281" s="471" t="s">
        <v>4342</v>
      </c>
      <c r="I2281" s="471" t="s">
        <v>3319</v>
      </c>
      <c r="K2281" s="471" t="s">
        <v>2315</v>
      </c>
    </row>
    <row r="2282" spans="1:11">
      <c r="A2282" s="471" t="s">
        <v>623</v>
      </c>
      <c r="B2282" s="471" t="s">
        <v>4343</v>
      </c>
      <c r="C2282" s="471">
        <v>26119</v>
      </c>
      <c r="D2282" s="471" t="s">
        <v>2250</v>
      </c>
      <c r="E2282" s="472">
        <v>44043</v>
      </c>
      <c r="F2282" s="471" t="s">
        <v>2317</v>
      </c>
      <c r="G2282" s="471" t="s">
        <v>1332</v>
      </c>
      <c r="H2282" s="471" t="s">
        <v>2318</v>
      </c>
      <c r="I2282" s="471" t="s">
        <v>2319</v>
      </c>
      <c r="K2282" s="471" t="s">
        <v>2320</v>
      </c>
    </row>
    <row r="2283" spans="1:11">
      <c r="A2283" s="471" t="s">
        <v>619</v>
      </c>
      <c r="D2283" s="471" t="s">
        <v>2247</v>
      </c>
      <c r="E2283" s="472">
        <v>43900</v>
      </c>
      <c r="F2283" s="471" t="s">
        <v>44</v>
      </c>
      <c r="G2283" s="471" t="s">
        <v>1332</v>
      </c>
      <c r="H2283" s="471" t="s">
        <v>2386</v>
      </c>
      <c r="I2283" s="471" t="s">
        <v>2322</v>
      </c>
      <c r="K2283" s="471" t="s">
        <v>2516</v>
      </c>
    </row>
    <row r="2284" spans="1:11">
      <c r="A2284" s="471" t="s">
        <v>696</v>
      </c>
      <c r="B2284" s="471" t="s">
        <v>4344</v>
      </c>
      <c r="C2284" s="471">
        <v>48231</v>
      </c>
      <c r="D2284" s="471" t="s">
        <v>2250</v>
      </c>
      <c r="E2284" s="472">
        <v>43914</v>
      </c>
      <c r="F2284" s="471" t="s">
        <v>2287</v>
      </c>
      <c r="G2284" s="471" t="s">
        <v>1332</v>
      </c>
      <c r="H2284" s="471" t="s">
        <v>4345</v>
      </c>
      <c r="I2284" s="471" t="s">
        <v>2289</v>
      </c>
      <c r="K2284" s="471" t="s">
        <v>2290</v>
      </c>
    </row>
    <row r="2285" spans="1:11">
      <c r="A2285" s="471" t="s">
        <v>640</v>
      </c>
      <c r="B2285" s="471" t="s">
        <v>3759</v>
      </c>
      <c r="C2285" s="471">
        <v>31151</v>
      </c>
      <c r="D2285" s="471" t="s">
        <v>2250</v>
      </c>
      <c r="E2285" s="472">
        <v>43924</v>
      </c>
      <c r="F2285" s="471" t="s">
        <v>2287</v>
      </c>
      <c r="G2285" s="471" t="s">
        <v>1332</v>
      </c>
      <c r="H2285" s="471" t="s">
        <v>2340</v>
      </c>
      <c r="I2285" s="471" t="s">
        <v>2341</v>
      </c>
      <c r="K2285" s="471" t="s">
        <v>2335</v>
      </c>
    </row>
    <row r="2286" spans="1:11">
      <c r="A2286" s="471" t="s">
        <v>591</v>
      </c>
      <c r="B2286" s="471" t="s">
        <v>3213</v>
      </c>
      <c r="C2286" s="471">
        <v>17009</v>
      </c>
      <c r="D2286" s="471" t="s">
        <v>2250</v>
      </c>
      <c r="E2286" s="472">
        <v>44211</v>
      </c>
      <c r="F2286" s="471" t="s">
        <v>2398</v>
      </c>
      <c r="G2286" s="471" t="s">
        <v>1332</v>
      </c>
      <c r="H2286" s="471" t="s">
        <v>2399</v>
      </c>
      <c r="I2286" s="471" t="s">
        <v>2327</v>
      </c>
      <c r="J2286" s="471">
        <v>5</v>
      </c>
      <c r="K2286" s="471" t="s">
        <v>2277</v>
      </c>
    </row>
    <row r="2287" spans="1:11">
      <c r="A2287" s="471" t="s">
        <v>597</v>
      </c>
      <c r="D2287" s="471" t="s">
        <v>2247</v>
      </c>
      <c r="E2287" s="471" t="s">
        <v>2358</v>
      </c>
      <c r="F2287" s="471" t="s">
        <v>2359</v>
      </c>
      <c r="G2287" s="471" t="s">
        <v>1332</v>
      </c>
      <c r="H2287" s="471" t="s">
        <v>2334</v>
      </c>
      <c r="I2287" s="471" t="s">
        <v>2322</v>
      </c>
      <c r="K2287" s="471" t="s">
        <v>2285</v>
      </c>
    </row>
    <row r="2288" spans="1:11">
      <c r="A2288" s="471" t="s">
        <v>699</v>
      </c>
      <c r="B2288" s="471" t="s">
        <v>3345</v>
      </c>
      <c r="C2288" s="471">
        <v>49043</v>
      </c>
      <c r="D2288" s="471" t="s">
        <v>2250</v>
      </c>
      <c r="E2288" s="472">
        <v>44159</v>
      </c>
      <c r="F2288" s="471" t="s">
        <v>2331</v>
      </c>
      <c r="G2288" s="471" t="s">
        <v>1332</v>
      </c>
      <c r="H2288" s="471" t="s">
        <v>2487</v>
      </c>
      <c r="I2288" s="471" t="s">
        <v>2303</v>
      </c>
      <c r="J2288" s="471">
        <v>3</v>
      </c>
      <c r="K2288" s="471" t="s">
        <v>2304</v>
      </c>
    </row>
    <row r="2289" spans="1:11">
      <c r="A2289" s="471" t="s">
        <v>696</v>
      </c>
      <c r="B2289" s="471" t="s">
        <v>4346</v>
      </c>
      <c r="C2289" s="471">
        <v>48151</v>
      </c>
      <c r="D2289" s="471" t="s">
        <v>2250</v>
      </c>
      <c r="E2289" s="472">
        <v>44015</v>
      </c>
      <c r="F2289" s="471" t="s">
        <v>2331</v>
      </c>
      <c r="G2289" s="471" t="s">
        <v>1332</v>
      </c>
      <c r="H2289" s="471" t="s">
        <v>2973</v>
      </c>
      <c r="I2289" s="471" t="s">
        <v>2974</v>
      </c>
      <c r="K2289" s="471" t="s">
        <v>2290</v>
      </c>
    </row>
    <row r="2290" spans="1:11">
      <c r="A2290" s="471" t="s">
        <v>600</v>
      </c>
      <c r="B2290" s="471" t="s">
        <v>4347</v>
      </c>
      <c r="C2290" s="471">
        <v>20161</v>
      </c>
      <c r="D2290" s="471" t="s">
        <v>2250</v>
      </c>
      <c r="E2290" s="472">
        <v>43919</v>
      </c>
      <c r="F2290" s="471" t="s">
        <v>2287</v>
      </c>
      <c r="G2290" s="471" t="s">
        <v>1332</v>
      </c>
      <c r="H2290" s="471" t="s">
        <v>4348</v>
      </c>
      <c r="I2290" s="471" t="s">
        <v>2289</v>
      </c>
      <c r="K2290" s="471" t="s">
        <v>2767</v>
      </c>
    </row>
    <row r="2291" spans="1:11">
      <c r="A2291" s="471" t="s">
        <v>591</v>
      </c>
      <c r="B2291" s="471" t="s">
        <v>2623</v>
      </c>
      <c r="C2291" s="471">
        <v>17035</v>
      </c>
      <c r="D2291" s="471" t="s">
        <v>2250</v>
      </c>
      <c r="E2291" s="472">
        <v>44211</v>
      </c>
      <c r="F2291" s="471" t="s">
        <v>2317</v>
      </c>
      <c r="G2291" s="471" t="s">
        <v>1332</v>
      </c>
      <c r="H2291" s="471" t="s">
        <v>2379</v>
      </c>
      <c r="I2291" s="471" t="s">
        <v>2327</v>
      </c>
      <c r="J2291" s="471">
        <v>5</v>
      </c>
      <c r="K2291" s="471" t="s">
        <v>2277</v>
      </c>
    </row>
    <row r="2292" spans="1:11">
      <c r="A2292" s="471" t="s">
        <v>591</v>
      </c>
      <c r="B2292" s="471" t="s">
        <v>3011</v>
      </c>
      <c r="C2292" s="471">
        <v>17041</v>
      </c>
      <c r="D2292" s="471" t="s">
        <v>2250</v>
      </c>
      <c r="E2292" s="472">
        <v>44211</v>
      </c>
      <c r="F2292" s="471" t="s">
        <v>2269</v>
      </c>
      <c r="G2292" s="471" t="s">
        <v>1332</v>
      </c>
      <c r="H2292" s="471" t="s">
        <v>2521</v>
      </c>
      <c r="I2292" s="471" t="s">
        <v>2327</v>
      </c>
      <c r="J2292" s="471">
        <v>5</v>
      </c>
      <c r="K2292" s="471" t="s">
        <v>2277</v>
      </c>
    </row>
    <row r="2293" spans="1:11">
      <c r="A2293" s="471" t="s">
        <v>626</v>
      </c>
      <c r="D2293" s="471" t="s">
        <v>2247</v>
      </c>
      <c r="E2293" s="472">
        <v>43907</v>
      </c>
      <c r="F2293" s="471" t="s">
        <v>2282</v>
      </c>
      <c r="G2293" s="471" t="s">
        <v>1332</v>
      </c>
      <c r="H2293" s="471" t="s">
        <v>2337</v>
      </c>
      <c r="I2293" s="471" t="s">
        <v>2322</v>
      </c>
      <c r="K2293" s="471" t="s">
        <v>2377</v>
      </c>
    </row>
    <row r="2294" spans="1:11">
      <c r="A2294" s="471" t="s">
        <v>673</v>
      </c>
      <c r="D2294" s="471" t="s">
        <v>2247</v>
      </c>
      <c r="E2294" s="472">
        <v>43966</v>
      </c>
      <c r="F2294" s="471" t="s">
        <v>2578</v>
      </c>
      <c r="G2294" s="471" t="s">
        <v>1332</v>
      </c>
      <c r="H2294" s="471" t="s">
        <v>4349</v>
      </c>
      <c r="I2294" s="471" t="s">
        <v>3185</v>
      </c>
      <c r="K2294" s="471" t="s">
        <v>2550</v>
      </c>
    </row>
    <row r="2295" spans="1:11">
      <c r="A2295" s="471" t="s">
        <v>588</v>
      </c>
      <c r="B2295" s="471" t="s">
        <v>3430</v>
      </c>
      <c r="C2295" s="471">
        <v>16015</v>
      </c>
      <c r="D2295" s="471" t="s">
        <v>2250</v>
      </c>
      <c r="E2295" s="472">
        <v>44131</v>
      </c>
      <c r="F2295" s="471" t="s">
        <v>2269</v>
      </c>
      <c r="G2295" s="471" t="s">
        <v>1332</v>
      </c>
      <c r="H2295" s="471" t="s">
        <v>4350</v>
      </c>
      <c r="I2295" s="471" t="s">
        <v>3337</v>
      </c>
      <c r="J2295" s="471">
        <v>4</v>
      </c>
      <c r="K2295" s="471" t="s">
        <v>2308</v>
      </c>
    </row>
    <row r="2296" spans="1:11" ht="112.5">
      <c r="A2296" s="471" t="s">
        <v>673</v>
      </c>
      <c r="B2296" s="471" t="s">
        <v>3851</v>
      </c>
      <c r="C2296" s="471">
        <v>41001</v>
      </c>
      <c r="D2296" s="471" t="s">
        <v>2250</v>
      </c>
      <c r="E2296" s="472">
        <v>43988</v>
      </c>
      <c r="F2296" s="471" t="s">
        <v>2260</v>
      </c>
      <c r="G2296" s="471" t="s">
        <v>1332</v>
      </c>
      <c r="H2296" s="470" t="s">
        <v>4174</v>
      </c>
      <c r="I2296" s="471" t="s">
        <v>2549</v>
      </c>
      <c r="J2296" s="471">
        <v>3</v>
      </c>
      <c r="K2296" s="471" t="s">
        <v>2550</v>
      </c>
    </row>
    <row r="2297" spans="1:11">
      <c r="A2297" s="471" t="s">
        <v>699</v>
      </c>
      <c r="B2297" s="471" t="s">
        <v>3475</v>
      </c>
      <c r="C2297" s="471">
        <v>49019</v>
      </c>
      <c r="D2297" s="471" t="s">
        <v>2250</v>
      </c>
      <c r="E2297" s="472">
        <v>44159</v>
      </c>
      <c r="F2297" s="471" t="s">
        <v>2301</v>
      </c>
      <c r="G2297" s="471" t="s">
        <v>1332</v>
      </c>
      <c r="H2297" s="471" t="s">
        <v>2302</v>
      </c>
      <c r="I2297" s="471" t="s">
        <v>2303</v>
      </c>
      <c r="J2297" s="471">
        <v>3</v>
      </c>
      <c r="K2297" s="471" t="s">
        <v>2304</v>
      </c>
    </row>
    <row r="2298" spans="1:11" ht="187.5">
      <c r="A2298" s="471" t="s">
        <v>630</v>
      </c>
      <c r="B2298" s="471" t="s">
        <v>4351</v>
      </c>
      <c r="C2298" s="471">
        <v>28159</v>
      </c>
      <c r="D2298" s="471" t="s">
        <v>2250</v>
      </c>
      <c r="E2298" s="472">
        <v>44037</v>
      </c>
      <c r="F2298" s="471" t="s">
        <v>2367</v>
      </c>
      <c r="G2298" s="471" t="s">
        <v>1332</v>
      </c>
      <c r="H2298" s="470" t="s">
        <v>2935</v>
      </c>
      <c r="I2298" s="471" t="s">
        <v>2936</v>
      </c>
      <c r="K2298" s="471" t="s">
        <v>2407</v>
      </c>
    </row>
    <row r="2299" spans="1:11">
      <c r="A2299" s="471" t="s">
        <v>675</v>
      </c>
      <c r="D2299" s="471" t="s">
        <v>2247</v>
      </c>
      <c r="E2299" s="472">
        <v>43917</v>
      </c>
      <c r="F2299" s="471" t="s">
        <v>2361</v>
      </c>
      <c r="G2299" s="471" t="s">
        <v>1332</v>
      </c>
      <c r="H2299" s="471" t="s">
        <v>2533</v>
      </c>
      <c r="I2299" s="471" t="s">
        <v>2322</v>
      </c>
      <c r="K2299" s="471" t="s">
        <v>2315</v>
      </c>
    </row>
    <row r="2300" spans="1:11">
      <c r="A2300" s="471" t="s">
        <v>663</v>
      </c>
      <c r="D2300" s="471" t="s">
        <v>2247</v>
      </c>
      <c r="E2300" s="472">
        <v>43915</v>
      </c>
      <c r="F2300" s="471" t="s">
        <v>2585</v>
      </c>
      <c r="G2300" s="471" t="s">
        <v>1332</v>
      </c>
      <c r="H2300" s="471" t="s">
        <v>2389</v>
      </c>
      <c r="I2300" s="471" t="s">
        <v>2322</v>
      </c>
      <c r="K2300" s="471" t="s">
        <v>2566</v>
      </c>
    </row>
    <row r="2301" spans="1:11">
      <c r="A2301" s="471" t="s">
        <v>588</v>
      </c>
      <c r="B2301" s="471" t="s">
        <v>4352</v>
      </c>
      <c r="C2301" s="471">
        <v>16027</v>
      </c>
      <c r="D2301" s="471" t="s">
        <v>2250</v>
      </c>
      <c r="E2301" s="472">
        <v>44131</v>
      </c>
      <c r="F2301" s="471" t="s">
        <v>2367</v>
      </c>
      <c r="G2301" s="471" t="s">
        <v>1332</v>
      </c>
      <c r="H2301" s="471" t="s">
        <v>2492</v>
      </c>
      <c r="I2301" s="471" t="s">
        <v>2396</v>
      </c>
      <c r="J2301" s="471">
        <v>4</v>
      </c>
      <c r="K2301" s="471" t="s">
        <v>2308</v>
      </c>
    </row>
    <row r="2302" spans="1:11">
      <c r="A2302" s="471" t="s">
        <v>696</v>
      </c>
      <c r="D2302" s="471" t="s">
        <v>2247</v>
      </c>
      <c r="E2302" s="472">
        <v>43921</v>
      </c>
      <c r="F2302" s="471" t="s">
        <v>2287</v>
      </c>
      <c r="G2302" s="471" t="s">
        <v>1332</v>
      </c>
      <c r="H2302" s="471" t="s">
        <v>3034</v>
      </c>
      <c r="I2302" s="471" t="s">
        <v>2341</v>
      </c>
      <c r="K2302" s="471" t="s">
        <v>2290</v>
      </c>
    </row>
    <row r="2303" spans="1:11">
      <c r="A2303" s="471" t="s">
        <v>640</v>
      </c>
      <c r="B2303" s="471" t="s">
        <v>2382</v>
      </c>
      <c r="C2303" s="471">
        <v>31041</v>
      </c>
      <c r="D2303" s="471" t="s">
        <v>2250</v>
      </c>
      <c r="E2303" s="472">
        <v>43924</v>
      </c>
      <c r="F2303" s="471" t="s">
        <v>2287</v>
      </c>
      <c r="G2303" s="471" t="s">
        <v>1332</v>
      </c>
      <c r="H2303" s="471" t="s">
        <v>2340</v>
      </c>
      <c r="I2303" s="471" t="s">
        <v>2341</v>
      </c>
      <c r="K2303" s="471" t="s">
        <v>2335</v>
      </c>
    </row>
    <row r="2304" spans="1:11">
      <c r="A2304" s="471" t="s">
        <v>591</v>
      </c>
      <c r="B2304" s="471" t="s">
        <v>3929</v>
      </c>
      <c r="C2304" s="471">
        <v>17007</v>
      </c>
      <c r="D2304" s="471" t="s">
        <v>2250</v>
      </c>
      <c r="E2304" s="472">
        <v>44211</v>
      </c>
      <c r="F2304" s="471" t="s">
        <v>2269</v>
      </c>
      <c r="G2304" s="471" t="s">
        <v>1332</v>
      </c>
      <c r="H2304" s="471" t="s">
        <v>2521</v>
      </c>
      <c r="I2304" s="471" t="s">
        <v>2327</v>
      </c>
      <c r="J2304" s="471">
        <v>5</v>
      </c>
      <c r="K2304" s="471" t="s">
        <v>2277</v>
      </c>
    </row>
    <row r="2305" spans="1:11" ht="275">
      <c r="A2305" s="471" t="s">
        <v>577</v>
      </c>
      <c r="D2305" s="471" t="s">
        <v>2247</v>
      </c>
      <c r="E2305" s="472">
        <v>44004</v>
      </c>
      <c r="F2305" s="471" t="s">
        <v>2398</v>
      </c>
      <c r="G2305" s="471" t="s">
        <v>1332</v>
      </c>
      <c r="H2305" s="470" t="s">
        <v>4353</v>
      </c>
      <c r="I2305" s="471" t="s">
        <v>4354</v>
      </c>
      <c r="J2305" s="471">
        <v>2</v>
      </c>
      <c r="K2305" s="471" t="s">
        <v>2387</v>
      </c>
    </row>
    <row r="2306" spans="1:11" ht="100">
      <c r="A2306" s="471" t="s">
        <v>663</v>
      </c>
      <c r="D2306" s="471" t="s">
        <v>2247</v>
      </c>
      <c r="E2306" s="472">
        <v>43959</v>
      </c>
      <c r="F2306" s="471" t="s">
        <v>2624</v>
      </c>
      <c r="G2306" s="471" t="s">
        <v>1332</v>
      </c>
      <c r="H2306" s="470" t="s">
        <v>4355</v>
      </c>
      <c r="I2306" s="471" t="s">
        <v>2829</v>
      </c>
      <c r="J2306" s="471">
        <v>3</v>
      </c>
      <c r="K2306" s="471" t="s">
        <v>2566</v>
      </c>
    </row>
    <row r="2307" spans="1:11" ht="112.5">
      <c r="A2307" s="471" t="s">
        <v>673</v>
      </c>
      <c r="B2307" s="471" t="s">
        <v>3851</v>
      </c>
      <c r="C2307" s="471">
        <v>41001</v>
      </c>
      <c r="D2307" s="471" t="s">
        <v>2250</v>
      </c>
      <c r="E2307" s="472">
        <v>43988</v>
      </c>
      <c r="F2307" s="471" t="s">
        <v>2317</v>
      </c>
      <c r="G2307" s="471" t="s">
        <v>1332</v>
      </c>
      <c r="H2307" s="470" t="s">
        <v>4174</v>
      </c>
      <c r="I2307" s="471" t="s">
        <v>2549</v>
      </c>
      <c r="J2307" s="471">
        <v>3</v>
      </c>
      <c r="K2307" s="471" t="s">
        <v>2550</v>
      </c>
    </row>
    <row r="2308" spans="1:11" ht="50">
      <c r="A2308" s="471" t="s">
        <v>588</v>
      </c>
      <c r="B2308" s="471" t="s">
        <v>4319</v>
      </c>
      <c r="C2308" s="471">
        <v>16055</v>
      </c>
      <c r="D2308" s="471" t="s">
        <v>2250</v>
      </c>
      <c r="E2308" s="472">
        <v>44149</v>
      </c>
      <c r="F2308" s="471" t="s">
        <v>2331</v>
      </c>
      <c r="G2308" s="471" t="s">
        <v>1332</v>
      </c>
      <c r="H2308" s="470" t="s">
        <v>3909</v>
      </c>
      <c r="I2308" s="471" t="s">
        <v>2575</v>
      </c>
      <c r="J2308" s="471">
        <v>2</v>
      </c>
      <c r="K2308" s="471" t="s">
        <v>2308</v>
      </c>
    </row>
    <row r="2309" spans="1:11" ht="75">
      <c r="A2309" s="471" t="s">
        <v>665</v>
      </c>
      <c r="B2309" s="471" t="s">
        <v>2598</v>
      </c>
      <c r="C2309" s="471">
        <v>38045</v>
      </c>
      <c r="D2309" s="471" t="s">
        <v>2250</v>
      </c>
      <c r="E2309" s="472">
        <v>44077</v>
      </c>
      <c r="F2309" s="471" t="s">
        <v>2269</v>
      </c>
      <c r="G2309" s="471" t="s">
        <v>1332</v>
      </c>
      <c r="H2309" s="470" t="s">
        <v>2270</v>
      </c>
      <c r="I2309" s="471" t="s">
        <v>2271</v>
      </c>
      <c r="J2309" s="471">
        <v>5</v>
      </c>
      <c r="K2309" s="471" t="s">
        <v>2272</v>
      </c>
    </row>
    <row r="2310" spans="1:11">
      <c r="A2310" s="471" t="s">
        <v>591</v>
      </c>
      <c r="B2310" s="471" t="s">
        <v>3477</v>
      </c>
      <c r="C2310" s="471">
        <v>17063</v>
      </c>
      <c r="D2310" s="471" t="s">
        <v>2250</v>
      </c>
      <c r="E2310" s="472">
        <v>44211</v>
      </c>
      <c r="F2310" s="471" t="s">
        <v>2274</v>
      </c>
      <c r="G2310" s="471" t="s">
        <v>1332</v>
      </c>
      <c r="H2310" s="471" t="s">
        <v>2552</v>
      </c>
      <c r="I2310" s="471" t="s">
        <v>2327</v>
      </c>
      <c r="J2310" s="471">
        <v>5</v>
      </c>
      <c r="K2310" s="471" t="s">
        <v>2277</v>
      </c>
    </row>
    <row r="2311" spans="1:11" ht="87.5">
      <c r="A2311" s="471" t="s">
        <v>594</v>
      </c>
      <c r="D2311" s="471" t="s">
        <v>2247</v>
      </c>
      <c r="E2311" s="472">
        <v>43913</v>
      </c>
      <c r="F2311" s="471" t="s">
        <v>2278</v>
      </c>
      <c r="G2311" s="471" t="s">
        <v>1332</v>
      </c>
      <c r="H2311" s="470" t="s">
        <v>4356</v>
      </c>
      <c r="I2311" s="471" t="s">
        <v>3022</v>
      </c>
      <c r="J2311" s="471">
        <v>5</v>
      </c>
      <c r="K2311" s="471" t="s">
        <v>2360</v>
      </c>
    </row>
    <row r="2312" spans="1:11" ht="125">
      <c r="A2312" s="471" t="s">
        <v>563</v>
      </c>
      <c r="B2312" s="471" t="s">
        <v>3030</v>
      </c>
      <c r="C2312" s="471">
        <v>6001</v>
      </c>
      <c r="D2312" s="471" t="s">
        <v>2250</v>
      </c>
      <c r="E2312" s="472">
        <v>43969</v>
      </c>
      <c r="F2312" s="471" t="s">
        <v>2301</v>
      </c>
      <c r="G2312" s="471" t="s">
        <v>1332</v>
      </c>
      <c r="H2312" s="470" t="s">
        <v>3487</v>
      </c>
      <c r="I2312" s="471" t="s">
        <v>3382</v>
      </c>
      <c r="K2312" s="471" t="s">
        <v>2294</v>
      </c>
    </row>
    <row r="2313" spans="1:11">
      <c r="A2313" s="471" t="s">
        <v>623</v>
      </c>
      <c r="B2313" s="471" t="s">
        <v>4357</v>
      </c>
      <c r="C2313" s="471">
        <v>26029</v>
      </c>
      <c r="D2313" s="471" t="s">
        <v>2250</v>
      </c>
      <c r="E2313" s="472">
        <v>44043</v>
      </c>
      <c r="F2313" s="471" t="s">
        <v>2317</v>
      </c>
      <c r="G2313" s="471" t="s">
        <v>1332</v>
      </c>
      <c r="H2313" s="471" t="s">
        <v>2318</v>
      </c>
      <c r="I2313" s="471" t="s">
        <v>2319</v>
      </c>
      <c r="K2313" s="471" t="s">
        <v>2320</v>
      </c>
    </row>
    <row r="2314" spans="1:11">
      <c r="A2314" s="471" t="s">
        <v>691</v>
      </c>
      <c r="D2314" s="471" t="s">
        <v>2247</v>
      </c>
      <c r="E2314" s="472">
        <v>43903</v>
      </c>
      <c r="F2314" s="471" t="s">
        <v>2376</v>
      </c>
      <c r="G2314" s="471" t="s">
        <v>1332</v>
      </c>
      <c r="H2314" s="471" t="s">
        <v>2533</v>
      </c>
      <c r="I2314" s="471" t="s">
        <v>2322</v>
      </c>
      <c r="K2314" s="471" t="s">
        <v>2541</v>
      </c>
    </row>
    <row r="2315" spans="1:11">
      <c r="A2315" s="471" t="s">
        <v>600</v>
      </c>
      <c r="D2315" s="471" t="s">
        <v>2247</v>
      </c>
      <c r="E2315" s="472">
        <v>44015</v>
      </c>
      <c r="F2315" s="471" t="s">
        <v>2388</v>
      </c>
      <c r="G2315" s="471" t="s">
        <v>1332</v>
      </c>
      <c r="H2315" s="471" t="s">
        <v>2389</v>
      </c>
      <c r="I2315" s="471" t="s">
        <v>2322</v>
      </c>
      <c r="K2315" s="471" t="s">
        <v>2767</v>
      </c>
    </row>
    <row r="2316" spans="1:11">
      <c r="A2316" s="471" t="s">
        <v>630</v>
      </c>
      <c r="D2316" s="471" t="s">
        <v>2247</v>
      </c>
      <c r="E2316" s="472">
        <v>43904</v>
      </c>
      <c r="F2316" s="471" t="s">
        <v>44</v>
      </c>
      <c r="G2316" s="471" t="s">
        <v>1332</v>
      </c>
      <c r="H2316" s="471" t="s">
        <v>2334</v>
      </c>
      <c r="I2316" s="471" t="s">
        <v>2322</v>
      </c>
      <c r="K2316" s="471" t="s">
        <v>2407</v>
      </c>
    </row>
    <row r="2317" spans="1:11">
      <c r="A2317" s="471" t="s">
        <v>640</v>
      </c>
      <c r="B2317" s="471" t="s">
        <v>3671</v>
      </c>
      <c r="C2317" s="471">
        <v>31153</v>
      </c>
      <c r="D2317" s="471" t="s">
        <v>2250</v>
      </c>
      <c r="E2317" s="472">
        <v>43908</v>
      </c>
      <c r="F2317" s="471" t="s">
        <v>2287</v>
      </c>
      <c r="G2317" s="471" t="s">
        <v>1332</v>
      </c>
      <c r="H2317" s="471" t="s">
        <v>2340</v>
      </c>
      <c r="I2317" s="471" t="s">
        <v>2341</v>
      </c>
      <c r="K2317" s="471" t="s">
        <v>2335</v>
      </c>
    </row>
    <row r="2318" spans="1:11">
      <c r="A2318" s="471" t="s">
        <v>594</v>
      </c>
      <c r="D2318" s="471" t="s">
        <v>2247</v>
      </c>
      <c r="E2318" s="472">
        <v>43955</v>
      </c>
      <c r="F2318" s="471" t="s">
        <v>2269</v>
      </c>
      <c r="G2318" s="471" t="s">
        <v>1332</v>
      </c>
      <c r="H2318" s="471" t="s">
        <v>4358</v>
      </c>
      <c r="I2318" s="471" t="s">
        <v>2837</v>
      </c>
      <c r="J2318" s="471">
        <v>5</v>
      </c>
      <c r="K2318" s="471" t="s">
        <v>2360</v>
      </c>
    </row>
    <row r="2319" spans="1:11">
      <c r="A2319" s="471" t="s">
        <v>614</v>
      </c>
      <c r="D2319" s="471" t="s">
        <v>2247</v>
      </c>
      <c r="E2319" s="472">
        <v>43916</v>
      </c>
      <c r="F2319" s="471" t="s">
        <v>2361</v>
      </c>
      <c r="G2319" s="471" t="s">
        <v>1332</v>
      </c>
      <c r="H2319" s="471" t="s">
        <v>2526</v>
      </c>
      <c r="I2319" s="471" t="s">
        <v>2322</v>
      </c>
      <c r="K2319" s="471" t="s">
        <v>2524</v>
      </c>
    </row>
    <row r="2320" spans="1:11">
      <c r="A2320" s="471" t="s">
        <v>591</v>
      </c>
      <c r="B2320" s="471" t="s">
        <v>2394</v>
      </c>
      <c r="C2320" s="471">
        <v>17119</v>
      </c>
      <c r="D2320" s="471" t="s">
        <v>2250</v>
      </c>
      <c r="E2320" s="472">
        <v>44061</v>
      </c>
      <c r="F2320" s="471" t="s">
        <v>2274</v>
      </c>
      <c r="G2320" s="471" t="s">
        <v>1332</v>
      </c>
      <c r="H2320" s="471" t="s">
        <v>2275</v>
      </c>
      <c r="I2320" s="471" t="s">
        <v>2276</v>
      </c>
      <c r="K2320" s="471" t="s">
        <v>2277</v>
      </c>
    </row>
    <row r="2321" spans="1:11">
      <c r="A2321" s="471" t="s">
        <v>591</v>
      </c>
      <c r="B2321" s="471" t="s">
        <v>3161</v>
      </c>
      <c r="C2321" s="471">
        <v>17129</v>
      </c>
      <c r="D2321" s="471" t="s">
        <v>2250</v>
      </c>
      <c r="E2321" s="472">
        <v>44211</v>
      </c>
      <c r="F2321" s="471" t="s">
        <v>2269</v>
      </c>
      <c r="G2321" s="471" t="s">
        <v>1332</v>
      </c>
      <c r="H2321" s="471" t="s">
        <v>2521</v>
      </c>
      <c r="I2321" s="471" t="s">
        <v>2327</v>
      </c>
      <c r="J2321" s="471">
        <v>5</v>
      </c>
      <c r="K2321" s="471" t="s">
        <v>2277</v>
      </c>
    </row>
    <row r="2322" spans="1:11">
      <c r="A2322" s="471" t="s">
        <v>623</v>
      </c>
      <c r="B2322" s="471" t="s">
        <v>4359</v>
      </c>
      <c r="C2322" s="471">
        <v>26101</v>
      </c>
      <c r="D2322" s="471" t="s">
        <v>2250</v>
      </c>
      <c r="E2322" s="472">
        <v>44043</v>
      </c>
      <c r="F2322" s="471" t="s">
        <v>2317</v>
      </c>
      <c r="G2322" s="471" t="s">
        <v>1332</v>
      </c>
      <c r="H2322" s="471" t="s">
        <v>2318</v>
      </c>
      <c r="I2322" s="471" t="s">
        <v>2319</v>
      </c>
      <c r="K2322" s="471" t="s">
        <v>2320</v>
      </c>
    </row>
    <row r="2323" spans="1:11">
      <c r="A2323" s="471" t="s">
        <v>588</v>
      </c>
      <c r="B2323" s="471" t="s">
        <v>3202</v>
      </c>
      <c r="C2323" s="471">
        <v>16071</v>
      </c>
      <c r="D2323" s="471" t="s">
        <v>2250</v>
      </c>
      <c r="E2323" s="472">
        <v>44131</v>
      </c>
      <c r="F2323" s="471" t="s">
        <v>2367</v>
      </c>
      <c r="G2323" s="471" t="s">
        <v>1332</v>
      </c>
      <c r="H2323" s="471" t="s">
        <v>3171</v>
      </c>
      <c r="I2323" s="471" t="s">
        <v>2396</v>
      </c>
      <c r="J2323" s="471">
        <v>4</v>
      </c>
      <c r="K2323" s="471" t="s">
        <v>2308</v>
      </c>
    </row>
    <row r="2324" spans="1:11" ht="225">
      <c r="A2324" s="471" t="s">
        <v>603</v>
      </c>
      <c r="D2324" s="471" t="s">
        <v>2247</v>
      </c>
      <c r="E2324" s="472">
        <v>43958</v>
      </c>
      <c r="F2324" s="471" t="s">
        <v>2312</v>
      </c>
      <c r="G2324" s="471" t="s">
        <v>1332</v>
      </c>
      <c r="H2324" s="470" t="s">
        <v>4360</v>
      </c>
      <c r="I2324" s="471" t="s">
        <v>4361</v>
      </c>
      <c r="K2324" s="471" t="s">
        <v>2512</v>
      </c>
    </row>
    <row r="2325" spans="1:11" ht="50">
      <c r="A2325" s="471" t="s">
        <v>594</v>
      </c>
      <c r="D2325" s="471" t="s">
        <v>2247</v>
      </c>
      <c r="E2325" s="472">
        <v>43913</v>
      </c>
      <c r="F2325" s="471" t="s">
        <v>2398</v>
      </c>
      <c r="G2325" s="471" t="s">
        <v>1332</v>
      </c>
      <c r="H2325" s="470" t="s">
        <v>4362</v>
      </c>
      <c r="I2325" s="471" t="s">
        <v>3022</v>
      </c>
      <c r="J2325" s="471">
        <v>5</v>
      </c>
      <c r="K2325" s="471" t="s">
        <v>2360</v>
      </c>
    </row>
    <row r="2326" spans="1:11">
      <c r="A2326" s="471" t="s">
        <v>588</v>
      </c>
      <c r="B2326" s="471" t="s">
        <v>587</v>
      </c>
      <c r="C2326" s="471">
        <v>16049</v>
      </c>
      <c r="D2326" s="471" t="s">
        <v>2250</v>
      </c>
      <c r="E2326" s="472">
        <v>44149</v>
      </c>
      <c r="F2326" s="471" t="s">
        <v>2260</v>
      </c>
      <c r="G2326" s="471" t="s">
        <v>1332</v>
      </c>
      <c r="H2326" s="471" t="s">
        <v>3327</v>
      </c>
      <c r="I2326" s="471" t="s">
        <v>3176</v>
      </c>
      <c r="J2326" s="471">
        <v>4</v>
      </c>
      <c r="K2326" s="471" t="s">
        <v>2308</v>
      </c>
    </row>
    <row r="2327" spans="1:11">
      <c r="A2327" s="471" t="s">
        <v>667</v>
      </c>
      <c r="B2327" s="471" t="s">
        <v>4363</v>
      </c>
      <c r="C2327" s="471">
        <v>39093</v>
      </c>
      <c r="D2327" s="471" t="s">
        <v>2250</v>
      </c>
      <c r="E2327" s="472">
        <v>44022</v>
      </c>
      <c r="F2327" s="471" t="s">
        <v>2331</v>
      </c>
      <c r="G2327" s="471" t="s">
        <v>1332</v>
      </c>
      <c r="H2327" s="471" t="s">
        <v>3253</v>
      </c>
      <c r="I2327" s="471" t="s">
        <v>3254</v>
      </c>
      <c r="K2327" s="471" t="s">
        <v>2299</v>
      </c>
    </row>
    <row r="2328" spans="1:11" ht="75">
      <c r="A2328" s="471" t="s">
        <v>699</v>
      </c>
      <c r="B2328" s="471" t="s">
        <v>3383</v>
      </c>
      <c r="C2328" s="471">
        <v>49039</v>
      </c>
      <c r="D2328" s="471" t="s">
        <v>2250</v>
      </c>
      <c r="E2328" s="472">
        <v>44159</v>
      </c>
      <c r="F2328" s="471" t="s">
        <v>2260</v>
      </c>
      <c r="G2328" s="471" t="s">
        <v>1332</v>
      </c>
      <c r="H2328" s="470" t="s">
        <v>2509</v>
      </c>
      <c r="I2328" s="471" t="s">
        <v>2303</v>
      </c>
      <c r="J2328" s="471">
        <v>3</v>
      </c>
      <c r="K2328" s="471" t="s">
        <v>2304</v>
      </c>
    </row>
    <row r="2329" spans="1:11">
      <c r="A2329" s="471" t="s">
        <v>582</v>
      </c>
      <c r="B2329" s="471" t="s">
        <v>4364</v>
      </c>
      <c r="C2329" s="471">
        <v>13121</v>
      </c>
      <c r="D2329" s="471" t="s">
        <v>2250</v>
      </c>
      <c r="E2329" s="472">
        <v>43922</v>
      </c>
      <c r="F2329" s="471" t="s">
        <v>2287</v>
      </c>
      <c r="G2329" s="471" t="s">
        <v>1332</v>
      </c>
      <c r="H2329" s="471" t="s">
        <v>4365</v>
      </c>
      <c r="I2329" s="471" t="s">
        <v>2289</v>
      </c>
      <c r="K2329" s="471" t="s">
        <v>2495</v>
      </c>
    </row>
    <row r="2330" spans="1:11">
      <c r="A2330" s="471" t="s">
        <v>623</v>
      </c>
      <c r="B2330" s="471" t="s">
        <v>4180</v>
      </c>
      <c r="C2330" s="471">
        <v>26103</v>
      </c>
      <c r="D2330" s="471" t="s">
        <v>2250</v>
      </c>
      <c r="E2330" s="472">
        <v>44043</v>
      </c>
      <c r="F2330" s="471" t="s">
        <v>2274</v>
      </c>
      <c r="G2330" s="471" t="s">
        <v>1332</v>
      </c>
      <c r="H2330" s="471" t="s">
        <v>3448</v>
      </c>
      <c r="I2330" s="471" t="s">
        <v>2319</v>
      </c>
      <c r="K2330" s="471" t="s">
        <v>2320</v>
      </c>
    </row>
    <row r="2331" spans="1:11" ht="75">
      <c r="A2331" s="471" t="s">
        <v>699</v>
      </c>
      <c r="B2331" s="471" t="s">
        <v>2486</v>
      </c>
      <c r="C2331" s="471">
        <v>49015</v>
      </c>
      <c r="D2331" s="471" t="s">
        <v>2250</v>
      </c>
      <c r="E2331" s="472">
        <v>44159</v>
      </c>
      <c r="F2331" s="471" t="s">
        <v>2260</v>
      </c>
      <c r="G2331" s="471" t="s">
        <v>1332</v>
      </c>
      <c r="H2331" s="470" t="s">
        <v>2509</v>
      </c>
      <c r="I2331" s="471" t="s">
        <v>2303</v>
      </c>
      <c r="J2331" s="471">
        <v>3</v>
      </c>
      <c r="K2331" s="471" t="s">
        <v>2304</v>
      </c>
    </row>
    <row r="2332" spans="1:11">
      <c r="A2332" s="471" t="s">
        <v>699</v>
      </c>
      <c r="D2332" s="471" t="s">
        <v>2247</v>
      </c>
      <c r="E2332" s="472">
        <v>43931</v>
      </c>
      <c r="F2332" s="471" t="s">
        <v>2361</v>
      </c>
      <c r="G2332" s="471" t="s">
        <v>1332</v>
      </c>
      <c r="H2332" s="471" t="s">
        <v>2337</v>
      </c>
      <c r="I2332" s="471" t="s">
        <v>2322</v>
      </c>
      <c r="K2332" s="471" t="s">
        <v>2304</v>
      </c>
    </row>
    <row r="2333" spans="1:11">
      <c r="A2333" s="471" t="s">
        <v>656</v>
      </c>
      <c r="B2333" s="471" t="s">
        <v>3205</v>
      </c>
      <c r="C2333" s="471">
        <v>35003</v>
      </c>
      <c r="D2333" s="471" t="s">
        <v>2250</v>
      </c>
      <c r="E2333" s="472">
        <v>44251</v>
      </c>
      <c r="F2333" s="471" t="s">
        <v>2274</v>
      </c>
      <c r="G2333" s="471" t="s">
        <v>1332</v>
      </c>
      <c r="H2333" s="471" t="s">
        <v>3071</v>
      </c>
      <c r="I2333" s="471" t="s">
        <v>2569</v>
      </c>
      <c r="J2333" s="471">
        <v>4</v>
      </c>
      <c r="K2333" s="471" t="s">
        <v>2412</v>
      </c>
    </row>
    <row r="2334" spans="1:11">
      <c r="A2334" s="471" t="s">
        <v>588</v>
      </c>
      <c r="B2334" s="471" t="s">
        <v>2573</v>
      </c>
      <c r="C2334" s="471">
        <v>16079</v>
      </c>
      <c r="D2334" s="471" t="s">
        <v>2250</v>
      </c>
      <c r="E2334" s="472">
        <v>44149</v>
      </c>
      <c r="F2334" s="471" t="s">
        <v>2331</v>
      </c>
      <c r="G2334" s="471" t="s">
        <v>1332</v>
      </c>
      <c r="H2334" s="471" t="s">
        <v>3025</v>
      </c>
      <c r="I2334" s="471" t="s">
        <v>2575</v>
      </c>
      <c r="J2334" s="471">
        <v>4</v>
      </c>
      <c r="K2334" s="471" t="s">
        <v>2308</v>
      </c>
    </row>
    <row r="2335" spans="1:11">
      <c r="A2335" s="471" t="s">
        <v>591</v>
      </c>
      <c r="B2335" s="471" t="s">
        <v>3100</v>
      </c>
      <c r="C2335" s="471">
        <v>17161</v>
      </c>
      <c r="D2335" s="471" t="s">
        <v>2250</v>
      </c>
      <c r="E2335" s="472">
        <v>44211</v>
      </c>
      <c r="F2335" s="471" t="s">
        <v>2278</v>
      </c>
      <c r="G2335" s="471" t="s">
        <v>1332</v>
      </c>
      <c r="H2335" s="471" t="s">
        <v>2424</v>
      </c>
      <c r="I2335" s="471" t="s">
        <v>2327</v>
      </c>
      <c r="J2335" s="471">
        <v>5</v>
      </c>
      <c r="K2335" s="471" t="s">
        <v>2277</v>
      </c>
    </row>
    <row r="2336" spans="1:11" ht="75">
      <c r="A2336" s="471" t="s">
        <v>632</v>
      </c>
      <c r="D2336" s="471" t="s">
        <v>2247</v>
      </c>
      <c r="E2336" s="472">
        <v>43983</v>
      </c>
      <c r="F2336" s="471" t="s">
        <v>2278</v>
      </c>
      <c r="G2336" s="471" t="s">
        <v>1332</v>
      </c>
      <c r="H2336" s="470" t="s">
        <v>2796</v>
      </c>
      <c r="I2336" s="471" t="s">
        <v>2797</v>
      </c>
      <c r="K2336" s="471" t="s">
        <v>2393</v>
      </c>
    </row>
    <row r="2337" spans="1:11">
      <c r="A2337" s="471" t="s">
        <v>591</v>
      </c>
      <c r="B2337" s="471" t="s">
        <v>2468</v>
      </c>
      <c r="C2337" s="471">
        <v>17125</v>
      </c>
      <c r="D2337" s="471" t="s">
        <v>2250</v>
      </c>
      <c r="E2337" s="472">
        <v>44211</v>
      </c>
      <c r="F2337" s="471" t="s">
        <v>2269</v>
      </c>
      <c r="G2337" s="471" t="s">
        <v>1332</v>
      </c>
      <c r="H2337" s="471" t="s">
        <v>2521</v>
      </c>
      <c r="I2337" s="471" t="s">
        <v>2327</v>
      </c>
      <c r="J2337" s="471">
        <v>5</v>
      </c>
      <c r="K2337" s="471" t="s">
        <v>2277</v>
      </c>
    </row>
    <row r="2338" spans="1:11" ht="75">
      <c r="A2338" s="471" t="s">
        <v>659</v>
      </c>
      <c r="B2338" s="471" t="s">
        <v>2366</v>
      </c>
      <c r="C2338" s="471">
        <v>36047</v>
      </c>
      <c r="D2338" s="471" t="s">
        <v>2250</v>
      </c>
      <c r="E2338" s="472">
        <v>43990</v>
      </c>
      <c r="F2338" s="471" t="s">
        <v>2305</v>
      </c>
      <c r="G2338" s="471" t="s">
        <v>1332</v>
      </c>
      <c r="H2338" s="470" t="s">
        <v>2352</v>
      </c>
      <c r="I2338" s="471" t="s">
        <v>2353</v>
      </c>
      <c r="K2338" s="471" t="s">
        <v>2354</v>
      </c>
    </row>
    <row r="2339" spans="1:11">
      <c r="A2339" s="471" t="s">
        <v>2090</v>
      </c>
      <c r="D2339" s="471" t="s">
        <v>2247</v>
      </c>
      <c r="E2339" s="472">
        <v>44081</v>
      </c>
      <c r="F2339" s="471" t="s">
        <v>2305</v>
      </c>
      <c r="G2339" s="471" t="s">
        <v>1332</v>
      </c>
      <c r="H2339" s="471" t="s">
        <v>4366</v>
      </c>
      <c r="I2339" s="471" t="s">
        <v>3592</v>
      </c>
      <c r="J2339" s="471">
        <v>5</v>
      </c>
      <c r="K2339" s="471" t="s">
        <v>3593</v>
      </c>
    </row>
    <row r="2340" spans="1:11">
      <c r="A2340" s="471" t="s">
        <v>642</v>
      </c>
      <c r="D2340" s="471" t="s">
        <v>2247</v>
      </c>
      <c r="E2340" s="472">
        <v>43907</v>
      </c>
      <c r="F2340" s="471" t="s">
        <v>2385</v>
      </c>
      <c r="G2340" s="471" t="s">
        <v>1332</v>
      </c>
      <c r="H2340" s="471" t="s">
        <v>2647</v>
      </c>
      <c r="I2340" s="471" t="s">
        <v>2322</v>
      </c>
      <c r="K2340" s="471" t="s">
        <v>2499</v>
      </c>
    </row>
    <row r="2341" spans="1:11">
      <c r="A2341" s="471" t="s">
        <v>696</v>
      </c>
      <c r="B2341" s="471" t="s">
        <v>4367</v>
      </c>
      <c r="C2341" s="471">
        <v>48447</v>
      </c>
      <c r="D2341" s="471" t="s">
        <v>2250</v>
      </c>
      <c r="E2341" s="472">
        <v>44015</v>
      </c>
      <c r="F2341" s="471" t="s">
        <v>2331</v>
      </c>
      <c r="G2341" s="471" t="s">
        <v>1332</v>
      </c>
      <c r="H2341" s="471" t="s">
        <v>2973</v>
      </c>
      <c r="I2341" s="471" t="s">
        <v>2974</v>
      </c>
      <c r="K2341" s="471" t="s">
        <v>2290</v>
      </c>
    </row>
    <row r="2342" spans="1:11">
      <c r="A2342" s="471" t="s">
        <v>591</v>
      </c>
      <c r="B2342" s="471" t="s">
        <v>3100</v>
      </c>
      <c r="C2342" s="471">
        <v>17161</v>
      </c>
      <c r="D2342" s="471" t="s">
        <v>2250</v>
      </c>
      <c r="E2342" s="472">
        <v>44211</v>
      </c>
      <c r="F2342" s="471" t="s">
        <v>2325</v>
      </c>
      <c r="G2342" s="471" t="s">
        <v>1332</v>
      </c>
      <c r="H2342" s="471" t="s">
        <v>2326</v>
      </c>
      <c r="I2342" s="471" t="s">
        <v>2327</v>
      </c>
      <c r="J2342" s="471">
        <v>5</v>
      </c>
      <c r="K2342" s="471" t="s">
        <v>2277</v>
      </c>
    </row>
    <row r="2343" spans="1:11">
      <c r="A2343" s="471" t="s">
        <v>656</v>
      </c>
      <c r="D2343" s="471" t="s">
        <v>2247</v>
      </c>
      <c r="E2343" s="472">
        <v>43903</v>
      </c>
      <c r="F2343" s="471" t="s">
        <v>2585</v>
      </c>
      <c r="G2343" s="471" t="s">
        <v>1332</v>
      </c>
      <c r="H2343" s="471" t="s">
        <v>2805</v>
      </c>
      <c r="I2343" s="471" t="s">
        <v>2322</v>
      </c>
      <c r="K2343" s="471" t="s">
        <v>2412</v>
      </c>
    </row>
    <row r="2344" spans="1:11">
      <c r="A2344" s="471" t="s">
        <v>591</v>
      </c>
      <c r="B2344" s="471" t="s">
        <v>2615</v>
      </c>
      <c r="C2344" s="471">
        <v>17021</v>
      </c>
      <c r="D2344" s="471" t="s">
        <v>2250</v>
      </c>
      <c r="E2344" s="472">
        <v>44211</v>
      </c>
      <c r="F2344" s="471" t="s">
        <v>2260</v>
      </c>
      <c r="G2344" s="471" t="s">
        <v>1332</v>
      </c>
      <c r="H2344" s="471" t="s">
        <v>2977</v>
      </c>
      <c r="I2344" s="471" t="s">
        <v>2327</v>
      </c>
      <c r="J2344" s="471">
        <v>5</v>
      </c>
      <c r="K2344" s="471" t="s">
        <v>2277</v>
      </c>
    </row>
    <row r="2345" spans="1:11" ht="100">
      <c r="A2345" s="471" t="s">
        <v>591</v>
      </c>
      <c r="B2345" s="471" t="s">
        <v>4295</v>
      </c>
      <c r="C2345" s="471">
        <v>17203</v>
      </c>
      <c r="D2345" s="471" t="s">
        <v>2250</v>
      </c>
      <c r="E2345" s="472">
        <v>44211</v>
      </c>
      <c r="F2345" s="471" t="s">
        <v>2305</v>
      </c>
      <c r="G2345" s="471" t="s">
        <v>1332</v>
      </c>
      <c r="H2345" s="470" t="s">
        <v>2463</v>
      </c>
      <c r="I2345" s="471" t="s">
        <v>2327</v>
      </c>
      <c r="J2345" s="471">
        <v>5</v>
      </c>
      <c r="K2345" s="471" t="s">
        <v>2277</v>
      </c>
    </row>
    <row r="2346" spans="1:11">
      <c r="A2346" s="471" t="s">
        <v>679</v>
      </c>
      <c r="D2346" s="471" t="s">
        <v>2247</v>
      </c>
      <c r="E2346" s="472">
        <v>43960</v>
      </c>
      <c r="F2346" s="471" t="s">
        <v>2398</v>
      </c>
      <c r="G2346" s="471" t="s">
        <v>1332</v>
      </c>
      <c r="H2346" s="471" t="s">
        <v>4368</v>
      </c>
      <c r="I2346" s="471" t="s">
        <v>2675</v>
      </c>
      <c r="J2346" s="471">
        <v>3</v>
      </c>
      <c r="K2346" s="471" t="s">
        <v>2676</v>
      </c>
    </row>
    <row r="2347" spans="1:11">
      <c r="A2347" s="471" t="s">
        <v>612</v>
      </c>
      <c r="B2347" s="471" t="s">
        <v>4038</v>
      </c>
      <c r="C2347" s="471">
        <v>23001</v>
      </c>
      <c r="D2347" s="471" t="s">
        <v>2250</v>
      </c>
      <c r="E2347" s="472">
        <v>43983</v>
      </c>
      <c r="F2347" s="471" t="s">
        <v>2260</v>
      </c>
      <c r="G2347" s="471" t="s">
        <v>1332</v>
      </c>
      <c r="H2347" s="471" t="s">
        <v>4369</v>
      </c>
      <c r="I2347" s="471" t="s">
        <v>2262</v>
      </c>
      <c r="J2347" s="471">
        <v>3</v>
      </c>
      <c r="K2347" s="471" t="s">
        <v>2263</v>
      </c>
    </row>
    <row r="2348" spans="1:11">
      <c r="A2348" s="471" t="s">
        <v>567</v>
      </c>
      <c r="D2348" s="471" t="s">
        <v>2247</v>
      </c>
      <c r="E2348" s="472">
        <v>43916</v>
      </c>
      <c r="F2348" s="471" t="s">
        <v>2287</v>
      </c>
      <c r="G2348" s="471" t="s">
        <v>1332</v>
      </c>
      <c r="H2348" s="471" t="s">
        <v>4370</v>
      </c>
      <c r="I2348" s="471" t="s">
        <v>2341</v>
      </c>
      <c r="K2348" s="471" t="s">
        <v>2390</v>
      </c>
    </row>
    <row r="2349" spans="1:11">
      <c r="A2349" s="471" t="s">
        <v>699</v>
      </c>
      <c r="B2349" s="471" t="s">
        <v>3383</v>
      </c>
      <c r="C2349" s="471">
        <v>49039</v>
      </c>
      <c r="D2349" s="471" t="s">
        <v>2250</v>
      </c>
      <c r="E2349" s="472">
        <v>44159</v>
      </c>
      <c r="F2349" s="471" t="s">
        <v>2301</v>
      </c>
      <c r="G2349" s="471" t="s">
        <v>1332</v>
      </c>
      <c r="H2349" s="471" t="s">
        <v>2302</v>
      </c>
      <c r="I2349" s="471" t="s">
        <v>2303</v>
      </c>
      <c r="J2349" s="471">
        <v>3</v>
      </c>
      <c r="K2349" s="471" t="s">
        <v>2304</v>
      </c>
    </row>
    <row r="2350" spans="1:11">
      <c r="A2350" s="471" t="s">
        <v>663</v>
      </c>
      <c r="D2350" s="471" t="s">
        <v>2247</v>
      </c>
      <c r="E2350" s="472">
        <v>43959</v>
      </c>
      <c r="F2350" s="471" t="s">
        <v>2260</v>
      </c>
      <c r="G2350" s="471" t="s">
        <v>1332</v>
      </c>
      <c r="H2350" s="471" t="s">
        <v>4371</v>
      </c>
      <c r="I2350" s="471" t="s">
        <v>2829</v>
      </c>
      <c r="J2350" s="471">
        <v>3</v>
      </c>
      <c r="K2350" s="471" t="s">
        <v>2566</v>
      </c>
    </row>
    <row r="2351" spans="1:11" ht="62.5">
      <c r="A2351" s="471" t="s">
        <v>714</v>
      </c>
      <c r="D2351" s="471" t="s">
        <v>2247</v>
      </c>
      <c r="E2351" s="472">
        <v>43962</v>
      </c>
      <c r="F2351" s="471" t="s">
        <v>2260</v>
      </c>
      <c r="G2351" s="471" t="s">
        <v>1332</v>
      </c>
      <c r="H2351" s="470" t="s">
        <v>4372</v>
      </c>
      <c r="I2351" s="471" t="s">
        <v>3875</v>
      </c>
      <c r="J2351" s="471">
        <v>3</v>
      </c>
      <c r="K2351" s="471" t="s">
        <v>2663</v>
      </c>
    </row>
    <row r="2352" spans="1:11" ht="37.5">
      <c r="A2352" s="471" t="s">
        <v>640</v>
      </c>
      <c r="D2352" s="471" t="s">
        <v>2247</v>
      </c>
      <c r="E2352" s="472">
        <v>44004</v>
      </c>
      <c r="F2352" s="471" t="s">
        <v>2305</v>
      </c>
      <c r="G2352" s="471" t="s">
        <v>1332</v>
      </c>
      <c r="H2352" s="470" t="s">
        <v>4373</v>
      </c>
      <c r="I2352" s="471" t="s">
        <v>2592</v>
      </c>
      <c r="K2352" s="471" t="s">
        <v>2335</v>
      </c>
    </row>
    <row r="2353" spans="1:11">
      <c r="A2353" s="471" t="s">
        <v>696</v>
      </c>
      <c r="B2353" s="471" t="s">
        <v>4374</v>
      </c>
      <c r="C2353" s="471">
        <v>48379</v>
      </c>
      <c r="D2353" s="471" t="s">
        <v>2250</v>
      </c>
      <c r="E2353" s="472">
        <v>44015</v>
      </c>
      <c r="F2353" s="471" t="s">
        <v>2331</v>
      </c>
      <c r="G2353" s="471" t="s">
        <v>1332</v>
      </c>
      <c r="H2353" s="471" t="s">
        <v>2973</v>
      </c>
      <c r="I2353" s="471" t="s">
        <v>2974</v>
      </c>
      <c r="K2353" s="471" t="s">
        <v>2290</v>
      </c>
    </row>
    <row r="2354" spans="1:11" ht="75">
      <c r="A2354" s="471" t="s">
        <v>699</v>
      </c>
      <c r="B2354" s="471" t="s">
        <v>3080</v>
      </c>
      <c r="C2354" s="471">
        <v>49013</v>
      </c>
      <c r="D2354" s="471" t="s">
        <v>2250</v>
      </c>
      <c r="E2354" s="472">
        <v>44159</v>
      </c>
      <c r="F2354" s="471" t="s">
        <v>2260</v>
      </c>
      <c r="G2354" s="471" t="s">
        <v>1332</v>
      </c>
      <c r="H2354" s="470" t="s">
        <v>2509</v>
      </c>
      <c r="I2354" s="471" t="s">
        <v>2303</v>
      </c>
      <c r="J2354" s="471">
        <v>3</v>
      </c>
      <c r="K2354" s="471" t="s">
        <v>2304</v>
      </c>
    </row>
    <row r="2355" spans="1:11">
      <c r="A2355" s="471" t="s">
        <v>714</v>
      </c>
      <c r="D2355" s="471" t="s">
        <v>2247</v>
      </c>
      <c r="E2355" s="472">
        <v>44044</v>
      </c>
      <c r="F2355" s="471" t="s">
        <v>2388</v>
      </c>
      <c r="G2355" s="471" t="s">
        <v>1332</v>
      </c>
      <c r="H2355" s="471" t="s">
        <v>2337</v>
      </c>
      <c r="I2355" s="471" t="s">
        <v>2322</v>
      </c>
      <c r="K2355" s="471" t="s">
        <v>2663</v>
      </c>
    </row>
    <row r="2356" spans="1:11">
      <c r="A2356" s="471" t="s">
        <v>632</v>
      </c>
      <c r="B2356" s="471" t="s">
        <v>4375</v>
      </c>
      <c r="C2356" s="471">
        <v>29093</v>
      </c>
      <c r="D2356" s="471" t="s">
        <v>2250</v>
      </c>
      <c r="E2356" s="472">
        <v>43927</v>
      </c>
      <c r="F2356" s="471" t="s">
        <v>2287</v>
      </c>
      <c r="G2356" s="471" t="s">
        <v>1332</v>
      </c>
      <c r="H2356" s="471" t="s">
        <v>4376</v>
      </c>
      <c r="I2356" s="471" t="s">
        <v>2289</v>
      </c>
      <c r="K2356" s="471" t="s">
        <v>2393</v>
      </c>
    </row>
    <row r="2357" spans="1:11">
      <c r="A2357" s="471" t="s">
        <v>663</v>
      </c>
      <c r="B2357" s="471" t="s">
        <v>3784</v>
      </c>
      <c r="C2357" s="471">
        <v>37089</v>
      </c>
      <c r="D2357" s="471" t="s">
        <v>2250</v>
      </c>
      <c r="E2357" s="472">
        <v>43918</v>
      </c>
      <c r="F2357" s="471" t="s">
        <v>2287</v>
      </c>
      <c r="G2357" s="471" t="s">
        <v>1332</v>
      </c>
      <c r="H2357" s="471" t="s">
        <v>4377</v>
      </c>
      <c r="I2357" s="471" t="s">
        <v>2289</v>
      </c>
      <c r="K2357" s="471" t="s">
        <v>2566</v>
      </c>
    </row>
    <row r="2358" spans="1:11">
      <c r="A2358" s="471" t="s">
        <v>612</v>
      </c>
      <c r="D2358" s="471" t="s">
        <v>2247</v>
      </c>
      <c r="E2358" s="472">
        <v>43923</v>
      </c>
      <c r="F2358" s="471" t="s">
        <v>2287</v>
      </c>
      <c r="G2358" s="471" t="s">
        <v>1332</v>
      </c>
      <c r="H2358" s="471" t="s">
        <v>3034</v>
      </c>
      <c r="I2358" s="471" t="s">
        <v>2289</v>
      </c>
      <c r="K2358" s="471" t="s">
        <v>2263</v>
      </c>
    </row>
    <row r="2359" spans="1:11">
      <c r="A2359" s="471" t="s">
        <v>591</v>
      </c>
      <c r="B2359" s="471" t="s">
        <v>3331</v>
      </c>
      <c r="C2359" s="471">
        <v>17065</v>
      </c>
      <c r="D2359" s="471" t="s">
        <v>2250</v>
      </c>
      <c r="E2359" s="472">
        <v>44211</v>
      </c>
      <c r="F2359" s="471" t="s">
        <v>2269</v>
      </c>
      <c r="G2359" s="471" t="s">
        <v>1332</v>
      </c>
      <c r="H2359" s="471" t="s">
        <v>2521</v>
      </c>
      <c r="I2359" s="471" t="s">
        <v>2327</v>
      </c>
      <c r="J2359" s="471">
        <v>5</v>
      </c>
      <c r="K2359" s="471" t="s">
        <v>2277</v>
      </c>
    </row>
    <row r="2360" spans="1:11" ht="62.5">
      <c r="A2360" s="471" t="s">
        <v>594</v>
      </c>
      <c r="D2360" s="471" t="s">
        <v>2247</v>
      </c>
      <c r="E2360" s="472">
        <v>43913</v>
      </c>
      <c r="F2360" s="471" t="s">
        <v>2317</v>
      </c>
      <c r="G2360" s="471" t="s">
        <v>1332</v>
      </c>
      <c r="H2360" s="470" t="s">
        <v>4378</v>
      </c>
      <c r="I2360" s="471" t="s">
        <v>3022</v>
      </c>
      <c r="J2360" s="471">
        <v>5</v>
      </c>
      <c r="K2360" s="471" t="s">
        <v>2360</v>
      </c>
    </row>
    <row r="2361" spans="1:11" ht="100">
      <c r="A2361" s="471" t="s">
        <v>632</v>
      </c>
      <c r="B2361" s="471" t="s">
        <v>2458</v>
      </c>
      <c r="C2361" s="471">
        <v>29095</v>
      </c>
      <c r="D2361" s="471" t="s">
        <v>2250</v>
      </c>
      <c r="E2361" s="472">
        <v>44113</v>
      </c>
      <c r="F2361" s="471" t="s">
        <v>2264</v>
      </c>
      <c r="G2361" s="471" t="s">
        <v>1332</v>
      </c>
      <c r="H2361" s="470" t="s">
        <v>4379</v>
      </c>
      <c r="I2361" s="471" t="s">
        <v>4380</v>
      </c>
      <c r="K2361" s="471" t="s">
        <v>2393</v>
      </c>
    </row>
    <row r="2362" spans="1:11" ht="137.5">
      <c r="A2362" s="471" t="s">
        <v>665</v>
      </c>
      <c r="B2362" s="471" t="s">
        <v>2576</v>
      </c>
      <c r="C2362" s="471">
        <v>38003</v>
      </c>
      <c r="D2362" s="471" t="s">
        <v>2250</v>
      </c>
      <c r="E2362" s="472">
        <v>44077</v>
      </c>
      <c r="F2362" s="471" t="s">
        <v>2269</v>
      </c>
      <c r="G2362" s="471" t="s">
        <v>1332</v>
      </c>
      <c r="H2362" s="470" t="s">
        <v>3431</v>
      </c>
      <c r="I2362" s="471" t="s">
        <v>2271</v>
      </c>
      <c r="J2362" s="471">
        <v>5</v>
      </c>
      <c r="K2362" s="471" t="s">
        <v>2272</v>
      </c>
    </row>
    <row r="2363" spans="1:11">
      <c r="A2363" s="471" t="s">
        <v>623</v>
      </c>
      <c r="D2363" s="471" t="s">
        <v>2247</v>
      </c>
      <c r="E2363" s="472">
        <v>43983</v>
      </c>
      <c r="F2363" s="471" t="s">
        <v>2325</v>
      </c>
      <c r="G2363" s="471" t="s">
        <v>1332</v>
      </c>
      <c r="H2363" s="471" t="s">
        <v>4381</v>
      </c>
      <c r="I2363" s="471" t="s">
        <v>4382</v>
      </c>
      <c r="J2363" s="471">
        <v>6</v>
      </c>
      <c r="K2363" s="471" t="s">
        <v>2320</v>
      </c>
    </row>
    <row r="2364" spans="1:11">
      <c r="A2364" s="471" t="s">
        <v>586</v>
      </c>
      <c r="D2364" s="471" t="s">
        <v>2247</v>
      </c>
      <c r="E2364" s="472">
        <v>43916</v>
      </c>
      <c r="F2364" s="471" t="s">
        <v>2361</v>
      </c>
      <c r="G2364" s="471" t="s">
        <v>1332</v>
      </c>
      <c r="H2364" s="471" t="s">
        <v>2337</v>
      </c>
      <c r="I2364" s="471" t="s">
        <v>2322</v>
      </c>
      <c r="K2364" s="471" t="s">
        <v>2432</v>
      </c>
    </row>
    <row r="2365" spans="1:11">
      <c r="A2365" s="471" t="s">
        <v>632</v>
      </c>
      <c r="B2365" s="471" t="s">
        <v>4383</v>
      </c>
      <c r="C2365" s="471">
        <v>29057</v>
      </c>
      <c r="D2365" s="471" t="s">
        <v>2250</v>
      </c>
      <c r="E2365" s="472">
        <v>43923</v>
      </c>
      <c r="F2365" s="471" t="s">
        <v>2287</v>
      </c>
      <c r="G2365" s="471" t="s">
        <v>1332</v>
      </c>
      <c r="H2365" s="471" t="s">
        <v>4384</v>
      </c>
      <c r="I2365" s="471" t="s">
        <v>2289</v>
      </c>
      <c r="K2365" s="471" t="s">
        <v>2393</v>
      </c>
    </row>
    <row r="2366" spans="1:11">
      <c r="A2366" s="471" t="s">
        <v>588</v>
      </c>
      <c r="B2366" s="471" t="s">
        <v>3375</v>
      </c>
      <c r="C2366" s="471">
        <v>16059</v>
      </c>
      <c r="D2366" s="471" t="s">
        <v>2250</v>
      </c>
      <c r="E2366" s="472">
        <v>44131</v>
      </c>
      <c r="F2366" s="471" t="s">
        <v>2331</v>
      </c>
      <c r="G2366" s="471" t="s">
        <v>1332</v>
      </c>
      <c r="H2366" s="471" t="s">
        <v>3007</v>
      </c>
      <c r="I2366" s="471" t="s">
        <v>2396</v>
      </c>
      <c r="J2366" s="471">
        <v>4</v>
      </c>
      <c r="K2366" s="471" t="s">
        <v>2308</v>
      </c>
    </row>
    <row r="2367" spans="1:11">
      <c r="A2367" s="471" t="s">
        <v>591</v>
      </c>
      <c r="B2367" s="471" t="s">
        <v>4295</v>
      </c>
      <c r="C2367" s="471">
        <v>17203</v>
      </c>
      <c r="D2367" s="471" t="s">
        <v>2250</v>
      </c>
      <c r="E2367" s="472">
        <v>44211</v>
      </c>
      <c r="F2367" s="471" t="s">
        <v>2317</v>
      </c>
      <c r="G2367" s="471" t="s">
        <v>1332</v>
      </c>
      <c r="H2367" s="471" t="s">
        <v>2379</v>
      </c>
      <c r="I2367" s="471" t="s">
        <v>2327</v>
      </c>
      <c r="J2367" s="471">
        <v>5</v>
      </c>
      <c r="K2367" s="471" t="s">
        <v>2277</v>
      </c>
    </row>
    <row r="2368" spans="1:11" ht="62.5">
      <c r="A2368" s="471" t="s">
        <v>699</v>
      </c>
      <c r="B2368" s="471" t="s">
        <v>3144</v>
      </c>
      <c r="C2368" s="471">
        <v>49057</v>
      </c>
      <c r="D2368" s="471" t="s">
        <v>2250</v>
      </c>
      <c r="E2368" s="472">
        <v>44159</v>
      </c>
      <c r="F2368" s="471" t="s">
        <v>2269</v>
      </c>
      <c r="G2368" s="471" t="s">
        <v>1332</v>
      </c>
      <c r="H2368" s="470" t="s">
        <v>3351</v>
      </c>
      <c r="I2368" s="471" t="s">
        <v>2303</v>
      </c>
      <c r="J2368" s="471">
        <v>3</v>
      </c>
      <c r="K2368" s="471" t="s">
        <v>2304</v>
      </c>
    </row>
    <row r="2369" spans="1:11">
      <c r="A2369" s="471" t="s">
        <v>588</v>
      </c>
      <c r="B2369" s="471" t="s">
        <v>707</v>
      </c>
      <c r="C2369" s="471">
        <v>16087</v>
      </c>
      <c r="D2369" s="471" t="s">
        <v>2250</v>
      </c>
      <c r="E2369" s="472">
        <v>44131</v>
      </c>
      <c r="F2369" s="471" t="s">
        <v>2260</v>
      </c>
      <c r="G2369" s="471" t="s">
        <v>1332</v>
      </c>
      <c r="H2369" s="471" t="s">
        <v>4385</v>
      </c>
      <c r="I2369" s="471" t="s">
        <v>2396</v>
      </c>
      <c r="J2369" s="471">
        <v>4</v>
      </c>
      <c r="K2369" s="471" t="s">
        <v>2308</v>
      </c>
    </row>
    <row r="2370" spans="1:11">
      <c r="A2370" s="471" t="s">
        <v>574</v>
      </c>
      <c r="D2370" s="471" t="s">
        <v>2247</v>
      </c>
      <c r="E2370" s="472">
        <v>43907</v>
      </c>
      <c r="F2370" s="471" t="s">
        <v>2534</v>
      </c>
      <c r="G2370" s="471" t="s">
        <v>1332</v>
      </c>
      <c r="H2370" s="471" t="s">
        <v>2389</v>
      </c>
      <c r="I2370" s="471" t="s">
        <v>2322</v>
      </c>
      <c r="K2370" s="471" t="s">
        <v>2281</v>
      </c>
    </row>
    <row r="2371" spans="1:11">
      <c r="A2371" s="471" t="s">
        <v>626</v>
      </c>
      <c r="D2371" s="471" t="s">
        <v>2247</v>
      </c>
      <c r="E2371" s="472">
        <v>43917</v>
      </c>
      <c r="F2371" s="471" t="s">
        <v>2361</v>
      </c>
      <c r="G2371" s="471" t="s">
        <v>1332</v>
      </c>
      <c r="H2371" s="471" t="s">
        <v>2337</v>
      </c>
      <c r="I2371" s="471" t="s">
        <v>2322</v>
      </c>
      <c r="K2371" s="471" t="s">
        <v>2377</v>
      </c>
    </row>
    <row r="2372" spans="1:11">
      <c r="A2372" s="471" t="s">
        <v>603</v>
      </c>
      <c r="D2372" s="471" t="s">
        <v>2247</v>
      </c>
      <c r="E2372" s="472">
        <v>43962</v>
      </c>
      <c r="F2372" s="471" t="s">
        <v>2388</v>
      </c>
      <c r="G2372" s="471" t="s">
        <v>1332</v>
      </c>
      <c r="H2372" s="471" t="s">
        <v>2334</v>
      </c>
      <c r="I2372" s="471" t="s">
        <v>2322</v>
      </c>
      <c r="K2372" s="471" t="s">
        <v>2512</v>
      </c>
    </row>
    <row r="2373" spans="1:11">
      <c r="A2373" s="471" t="s">
        <v>623</v>
      </c>
      <c r="B2373" s="471" t="s">
        <v>3904</v>
      </c>
      <c r="C2373" s="471">
        <v>26007</v>
      </c>
      <c r="D2373" s="471" t="s">
        <v>2250</v>
      </c>
      <c r="E2373" s="472">
        <v>44043</v>
      </c>
      <c r="F2373" s="471" t="s">
        <v>2317</v>
      </c>
      <c r="G2373" s="471" t="s">
        <v>1332</v>
      </c>
      <c r="H2373" s="471" t="s">
        <v>2318</v>
      </c>
      <c r="I2373" s="471" t="s">
        <v>2319</v>
      </c>
      <c r="K2373" s="471" t="s">
        <v>2320</v>
      </c>
    </row>
    <row r="2374" spans="1:11">
      <c r="A2374" s="471" t="s">
        <v>636</v>
      </c>
      <c r="D2374" s="471" t="s">
        <v>2247</v>
      </c>
      <c r="E2374" s="472">
        <v>44027</v>
      </c>
      <c r="F2374" s="471" t="s">
        <v>2331</v>
      </c>
      <c r="G2374" s="471" t="s">
        <v>1332</v>
      </c>
      <c r="H2374" s="471" t="s">
        <v>4386</v>
      </c>
      <c r="I2374" s="471" t="s">
        <v>4387</v>
      </c>
      <c r="K2374" s="471" t="s">
        <v>2752</v>
      </c>
    </row>
    <row r="2375" spans="1:11">
      <c r="A2375" s="471" t="s">
        <v>591</v>
      </c>
      <c r="B2375" s="471" t="s">
        <v>3160</v>
      </c>
      <c r="C2375" s="471">
        <v>17105</v>
      </c>
      <c r="D2375" s="471" t="s">
        <v>2250</v>
      </c>
      <c r="E2375" s="472">
        <v>44211</v>
      </c>
      <c r="F2375" s="471" t="s">
        <v>2278</v>
      </c>
      <c r="G2375" s="471" t="s">
        <v>1332</v>
      </c>
      <c r="H2375" s="471" t="s">
        <v>2424</v>
      </c>
      <c r="I2375" s="471" t="s">
        <v>2327</v>
      </c>
      <c r="J2375" s="471">
        <v>5</v>
      </c>
      <c r="K2375" s="471" t="s">
        <v>2277</v>
      </c>
    </row>
    <row r="2376" spans="1:11">
      <c r="A2376" s="471" t="s">
        <v>632</v>
      </c>
      <c r="D2376" s="471" t="s">
        <v>2247</v>
      </c>
      <c r="E2376" s="472">
        <v>43916</v>
      </c>
      <c r="F2376" s="471" t="s">
        <v>2336</v>
      </c>
      <c r="G2376" s="471" t="s">
        <v>1332</v>
      </c>
      <c r="H2376" s="471" t="s">
        <v>2389</v>
      </c>
      <c r="I2376" s="471" t="s">
        <v>2322</v>
      </c>
      <c r="K2376" s="471" t="s">
        <v>2393</v>
      </c>
    </row>
    <row r="2377" spans="1:11">
      <c r="A2377" s="471" t="s">
        <v>663</v>
      </c>
      <c r="B2377" s="471" t="s">
        <v>2761</v>
      </c>
      <c r="C2377" s="471">
        <v>37119</v>
      </c>
      <c r="D2377" s="471" t="s">
        <v>2250</v>
      </c>
      <c r="E2377" s="472">
        <v>43916</v>
      </c>
      <c r="F2377" s="471" t="s">
        <v>2287</v>
      </c>
      <c r="G2377" s="471" t="s">
        <v>1332</v>
      </c>
      <c r="H2377" s="471" t="s">
        <v>4388</v>
      </c>
      <c r="I2377" s="471" t="s">
        <v>2289</v>
      </c>
      <c r="K2377" s="471" t="s">
        <v>2566</v>
      </c>
    </row>
    <row r="2378" spans="1:11" ht="75">
      <c r="A2378" s="471" t="s">
        <v>665</v>
      </c>
      <c r="B2378" s="471" t="s">
        <v>4389</v>
      </c>
      <c r="C2378" s="471">
        <v>38069</v>
      </c>
      <c r="D2378" s="471" t="s">
        <v>2250</v>
      </c>
      <c r="E2378" s="472">
        <v>44077</v>
      </c>
      <c r="F2378" s="471" t="s">
        <v>2269</v>
      </c>
      <c r="G2378" s="471" t="s">
        <v>1332</v>
      </c>
      <c r="H2378" s="470" t="s">
        <v>2270</v>
      </c>
      <c r="I2378" s="471" t="s">
        <v>2271</v>
      </c>
      <c r="J2378" s="471">
        <v>5</v>
      </c>
      <c r="K2378" s="471" t="s">
        <v>2272</v>
      </c>
    </row>
    <row r="2379" spans="1:11" ht="287.5">
      <c r="A2379" s="471" t="s">
        <v>632</v>
      </c>
      <c r="D2379" s="471" t="s">
        <v>2247</v>
      </c>
      <c r="E2379" s="472">
        <v>43955</v>
      </c>
      <c r="F2379" s="471" t="s">
        <v>2274</v>
      </c>
      <c r="G2379" s="471" t="s">
        <v>1332</v>
      </c>
      <c r="H2379" s="470" t="s">
        <v>3008</v>
      </c>
      <c r="I2379" s="471" t="s">
        <v>2546</v>
      </c>
      <c r="K2379" s="471" t="s">
        <v>2393</v>
      </c>
    </row>
    <row r="2380" spans="1:11">
      <c r="A2380" s="471" t="s">
        <v>554</v>
      </c>
      <c r="D2380" s="471" t="s">
        <v>2247</v>
      </c>
      <c r="E2380" s="472">
        <v>43913</v>
      </c>
      <c r="F2380" s="471" t="s">
        <v>2361</v>
      </c>
      <c r="G2380" s="471" t="s">
        <v>1332</v>
      </c>
      <c r="H2380" s="471" t="s">
        <v>2321</v>
      </c>
      <c r="I2380" s="471" t="s">
        <v>2322</v>
      </c>
      <c r="K2380" s="471" t="s">
        <v>2323</v>
      </c>
    </row>
    <row r="2381" spans="1:11">
      <c r="A2381" s="471" t="s">
        <v>691</v>
      </c>
      <c r="D2381" s="471" t="s">
        <v>2247</v>
      </c>
      <c r="E2381" s="472">
        <v>43983</v>
      </c>
      <c r="F2381" s="471" t="s">
        <v>2586</v>
      </c>
      <c r="G2381" s="471" t="s">
        <v>1332</v>
      </c>
      <c r="H2381" s="471" t="s">
        <v>2533</v>
      </c>
      <c r="I2381" s="471" t="s">
        <v>2322</v>
      </c>
      <c r="K2381" s="471" t="s">
        <v>2541</v>
      </c>
    </row>
    <row r="2382" spans="1:11">
      <c r="A2382" s="471" t="s">
        <v>696</v>
      </c>
      <c r="D2382" s="471" t="s">
        <v>2247</v>
      </c>
      <c r="E2382" s="472">
        <v>43979</v>
      </c>
      <c r="F2382" s="471" t="s">
        <v>2586</v>
      </c>
      <c r="G2382" s="471" t="s">
        <v>1332</v>
      </c>
      <c r="H2382" s="471" t="s">
        <v>2533</v>
      </c>
      <c r="I2382" s="471" t="s">
        <v>2322</v>
      </c>
      <c r="K2382" s="471" t="s">
        <v>2290</v>
      </c>
    </row>
    <row r="2383" spans="1:11">
      <c r="A2383" s="471" t="s">
        <v>705</v>
      </c>
      <c r="D2383" s="471" t="s">
        <v>2247</v>
      </c>
      <c r="E2383" s="472">
        <v>43980</v>
      </c>
      <c r="F2383" s="471" t="s">
        <v>2408</v>
      </c>
      <c r="G2383" s="471" t="s">
        <v>1332</v>
      </c>
      <c r="H2383" s="471" t="s">
        <v>2337</v>
      </c>
      <c r="I2383" s="471" t="s">
        <v>2322</v>
      </c>
      <c r="K2383" s="471" t="s">
        <v>2425</v>
      </c>
    </row>
    <row r="2384" spans="1:11">
      <c r="A2384" s="471" t="s">
        <v>696</v>
      </c>
      <c r="B2384" s="471" t="s">
        <v>4390</v>
      </c>
      <c r="C2384" s="471">
        <v>48059</v>
      </c>
      <c r="D2384" s="471" t="s">
        <v>2250</v>
      </c>
      <c r="E2384" s="472">
        <v>43929</v>
      </c>
      <c r="F2384" s="471" t="s">
        <v>2287</v>
      </c>
      <c r="G2384" s="471" t="s">
        <v>1332</v>
      </c>
      <c r="H2384" s="471" t="s">
        <v>4391</v>
      </c>
      <c r="I2384" s="471" t="s">
        <v>2289</v>
      </c>
      <c r="K2384" s="471" t="s">
        <v>2290</v>
      </c>
    </row>
    <row r="2385" spans="1:11">
      <c r="A2385" s="471" t="s">
        <v>623</v>
      </c>
      <c r="B2385" s="471" t="s">
        <v>4357</v>
      </c>
      <c r="C2385" s="471">
        <v>26029</v>
      </c>
      <c r="D2385" s="471" t="s">
        <v>2250</v>
      </c>
      <c r="E2385" s="472">
        <v>44043</v>
      </c>
      <c r="F2385" s="471" t="s">
        <v>2274</v>
      </c>
      <c r="G2385" s="471" t="s">
        <v>1332</v>
      </c>
      <c r="H2385" s="471" t="s">
        <v>2477</v>
      </c>
      <c r="I2385" s="471" t="s">
        <v>2319</v>
      </c>
      <c r="K2385" s="471" t="s">
        <v>2320</v>
      </c>
    </row>
    <row r="2386" spans="1:11">
      <c r="A2386" s="471" t="s">
        <v>563</v>
      </c>
      <c r="B2386" s="471" t="s">
        <v>4392</v>
      </c>
      <c r="C2386" s="471">
        <v>6097</v>
      </c>
      <c r="D2386" s="471" t="s">
        <v>2250</v>
      </c>
      <c r="E2386" s="472">
        <v>43908</v>
      </c>
      <c r="F2386" s="471" t="s">
        <v>2287</v>
      </c>
      <c r="G2386" s="471" t="s">
        <v>1332</v>
      </c>
      <c r="H2386" s="471" t="s">
        <v>4393</v>
      </c>
      <c r="I2386" s="471" t="s">
        <v>2289</v>
      </c>
      <c r="K2386" s="471" t="s">
        <v>2294</v>
      </c>
    </row>
    <row r="2387" spans="1:11" ht="87.5">
      <c r="A2387" s="471" t="s">
        <v>652</v>
      </c>
      <c r="D2387" s="471" t="s">
        <v>2247</v>
      </c>
      <c r="E2387" s="472">
        <v>44020</v>
      </c>
      <c r="F2387" s="471" t="s">
        <v>2331</v>
      </c>
      <c r="G2387" s="471" t="s">
        <v>1332</v>
      </c>
      <c r="H2387" s="470" t="s">
        <v>4394</v>
      </c>
      <c r="I2387" s="471" t="s">
        <v>4395</v>
      </c>
      <c r="K2387" s="471" t="s">
        <v>2608</v>
      </c>
    </row>
    <row r="2388" spans="1:11">
      <c r="A2388" s="471" t="s">
        <v>696</v>
      </c>
      <c r="B2388" s="471" t="s">
        <v>4396</v>
      </c>
      <c r="C2388" s="471">
        <v>48393</v>
      </c>
      <c r="D2388" s="471" t="s">
        <v>2250</v>
      </c>
      <c r="E2388" s="472">
        <v>44015</v>
      </c>
      <c r="F2388" s="471" t="s">
        <v>2331</v>
      </c>
      <c r="G2388" s="471" t="s">
        <v>1332</v>
      </c>
      <c r="H2388" s="471" t="s">
        <v>2973</v>
      </c>
      <c r="I2388" s="471" t="s">
        <v>2974</v>
      </c>
      <c r="K2388" s="471" t="s">
        <v>2290</v>
      </c>
    </row>
    <row r="2389" spans="1:11">
      <c r="A2389" s="471" t="s">
        <v>567</v>
      </c>
      <c r="B2389" s="471" t="s">
        <v>2582</v>
      </c>
      <c r="C2389" s="471">
        <v>8007</v>
      </c>
      <c r="D2389" s="471" t="s">
        <v>2250</v>
      </c>
      <c r="E2389" s="472">
        <v>44099</v>
      </c>
      <c r="F2389" s="471" t="s">
        <v>2331</v>
      </c>
      <c r="G2389" s="471" t="s">
        <v>1332</v>
      </c>
      <c r="H2389" s="471" t="s">
        <v>4397</v>
      </c>
      <c r="I2389" s="471" t="s">
        <v>2584</v>
      </c>
      <c r="J2389" s="471">
        <v>4</v>
      </c>
      <c r="K2389" s="471" t="s">
        <v>2390</v>
      </c>
    </row>
    <row r="2390" spans="1:11">
      <c r="A2390" s="471" t="s">
        <v>582</v>
      </c>
      <c r="D2390" s="471" t="s">
        <v>2247</v>
      </c>
      <c r="E2390" s="472">
        <v>43908</v>
      </c>
      <c r="F2390" s="471" t="s">
        <v>2336</v>
      </c>
      <c r="G2390" s="471" t="s">
        <v>1332</v>
      </c>
      <c r="H2390" s="471" t="s">
        <v>2337</v>
      </c>
      <c r="I2390" s="471" t="s">
        <v>2322</v>
      </c>
      <c r="K2390" s="471" t="s">
        <v>2495</v>
      </c>
    </row>
    <row r="2391" spans="1:11">
      <c r="A2391" s="471" t="s">
        <v>582</v>
      </c>
      <c r="B2391" s="471" t="s">
        <v>2888</v>
      </c>
      <c r="C2391" s="471">
        <v>13097</v>
      </c>
      <c r="D2391" s="471" t="s">
        <v>2250</v>
      </c>
      <c r="E2391" s="472">
        <v>43916</v>
      </c>
      <c r="F2391" s="471" t="s">
        <v>2287</v>
      </c>
      <c r="G2391" s="471" t="s">
        <v>1332</v>
      </c>
      <c r="H2391" s="471" t="s">
        <v>3570</v>
      </c>
      <c r="I2391" s="471" t="s">
        <v>2289</v>
      </c>
      <c r="K2391" s="471" t="s">
        <v>2495</v>
      </c>
    </row>
    <row r="2392" spans="1:11">
      <c r="A2392" s="471" t="s">
        <v>696</v>
      </c>
      <c r="B2392" s="471" t="s">
        <v>4398</v>
      </c>
      <c r="C2392" s="471">
        <v>48333</v>
      </c>
      <c r="D2392" s="471" t="s">
        <v>2250</v>
      </c>
      <c r="E2392" s="472">
        <v>44015</v>
      </c>
      <c r="F2392" s="471" t="s">
        <v>2331</v>
      </c>
      <c r="G2392" s="471" t="s">
        <v>1332</v>
      </c>
      <c r="H2392" s="471" t="s">
        <v>2973</v>
      </c>
      <c r="I2392" s="471" t="s">
        <v>2974</v>
      </c>
      <c r="K2392" s="471" t="s">
        <v>2290</v>
      </c>
    </row>
    <row r="2393" spans="1:11">
      <c r="A2393" s="471" t="s">
        <v>542</v>
      </c>
      <c r="D2393" s="471" t="s">
        <v>2247</v>
      </c>
      <c r="E2393" s="472">
        <v>43903</v>
      </c>
      <c r="F2393" s="471" t="s">
        <v>44</v>
      </c>
      <c r="G2393" s="471" t="s">
        <v>1332</v>
      </c>
      <c r="H2393" s="471" t="s">
        <v>2334</v>
      </c>
      <c r="I2393" s="471" t="s">
        <v>2322</v>
      </c>
      <c r="K2393" s="471" t="s">
        <v>2438</v>
      </c>
    </row>
    <row r="2394" spans="1:11">
      <c r="A2394" s="471" t="s">
        <v>675</v>
      </c>
      <c r="D2394" s="471" t="s">
        <v>2247</v>
      </c>
      <c r="E2394" s="472">
        <v>44075</v>
      </c>
      <c r="F2394" s="471" t="s">
        <v>2586</v>
      </c>
      <c r="G2394" s="471" t="s">
        <v>1332</v>
      </c>
      <c r="H2394" s="471" t="s">
        <v>2533</v>
      </c>
      <c r="I2394" s="471" t="s">
        <v>2322</v>
      </c>
      <c r="K2394" s="471" t="s">
        <v>2315</v>
      </c>
    </row>
    <row r="2395" spans="1:11">
      <c r="A2395" s="471" t="s">
        <v>696</v>
      </c>
      <c r="B2395" s="471" t="s">
        <v>4399</v>
      </c>
      <c r="C2395" s="471">
        <v>48091</v>
      </c>
      <c r="D2395" s="471" t="s">
        <v>2250</v>
      </c>
      <c r="E2395" s="472">
        <v>43924</v>
      </c>
      <c r="F2395" s="471" t="s">
        <v>2287</v>
      </c>
      <c r="G2395" s="471" t="s">
        <v>1332</v>
      </c>
      <c r="H2395" s="471" t="s">
        <v>4400</v>
      </c>
      <c r="I2395" s="471" t="s">
        <v>2289</v>
      </c>
      <c r="K2395" s="471" t="s">
        <v>2290</v>
      </c>
    </row>
    <row r="2396" spans="1:11" ht="87.5">
      <c r="A2396" s="471" t="s">
        <v>591</v>
      </c>
      <c r="D2396" s="471" t="s">
        <v>2247</v>
      </c>
      <c r="E2396" s="472">
        <v>43911</v>
      </c>
      <c r="F2396" s="471" t="s">
        <v>2269</v>
      </c>
      <c r="G2396" s="471" t="s">
        <v>1332</v>
      </c>
      <c r="H2396" s="470" t="s">
        <v>4401</v>
      </c>
      <c r="I2396" s="471" t="s">
        <v>2754</v>
      </c>
      <c r="J2396" s="471">
        <v>5</v>
      </c>
      <c r="K2396" s="471" t="s">
        <v>2277</v>
      </c>
    </row>
    <row r="2397" spans="1:11">
      <c r="A2397" s="471" t="s">
        <v>588</v>
      </c>
      <c r="B2397" s="471" t="s">
        <v>2573</v>
      </c>
      <c r="C2397" s="471">
        <v>16079</v>
      </c>
      <c r="D2397" s="471" t="s">
        <v>2250</v>
      </c>
      <c r="E2397" s="472">
        <v>44149</v>
      </c>
      <c r="F2397" s="471" t="s">
        <v>2269</v>
      </c>
      <c r="G2397" s="471" t="s">
        <v>1332</v>
      </c>
      <c r="H2397" s="471" t="s">
        <v>4106</v>
      </c>
      <c r="I2397" s="471" t="s">
        <v>4107</v>
      </c>
      <c r="J2397" s="471">
        <v>4</v>
      </c>
      <c r="K2397" s="471" t="s">
        <v>2308</v>
      </c>
    </row>
    <row r="2398" spans="1:11">
      <c r="A2398" s="471" t="s">
        <v>623</v>
      </c>
      <c r="B2398" s="471" t="s">
        <v>3905</v>
      </c>
      <c r="C2398" s="471">
        <v>26153</v>
      </c>
      <c r="D2398" s="471" t="s">
        <v>2250</v>
      </c>
      <c r="E2398" s="472">
        <v>44043</v>
      </c>
      <c r="F2398" s="471" t="s">
        <v>2317</v>
      </c>
      <c r="G2398" s="471" t="s">
        <v>1332</v>
      </c>
      <c r="H2398" s="471" t="s">
        <v>3104</v>
      </c>
      <c r="I2398" s="471" t="s">
        <v>2319</v>
      </c>
      <c r="K2398" s="471" t="s">
        <v>2320</v>
      </c>
    </row>
    <row r="2399" spans="1:11">
      <c r="A2399" s="471" t="s">
        <v>567</v>
      </c>
      <c r="B2399" s="471" t="s">
        <v>4402</v>
      </c>
      <c r="C2399" s="471">
        <v>8113</v>
      </c>
      <c r="D2399" s="471" t="s">
        <v>2250</v>
      </c>
      <c r="E2399" s="472">
        <v>43909</v>
      </c>
      <c r="F2399" s="471" t="s">
        <v>2287</v>
      </c>
      <c r="G2399" s="471" t="s">
        <v>1332</v>
      </c>
      <c r="H2399" s="471" t="s">
        <v>4403</v>
      </c>
      <c r="I2399" s="471" t="s">
        <v>2289</v>
      </c>
      <c r="K2399" s="471" t="s">
        <v>2390</v>
      </c>
    </row>
    <row r="2400" spans="1:11">
      <c r="A2400" s="471" t="s">
        <v>591</v>
      </c>
      <c r="B2400" s="471" t="s">
        <v>4295</v>
      </c>
      <c r="C2400" s="471">
        <v>17203</v>
      </c>
      <c r="D2400" s="471" t="s">
        <v>2250</v>
      </c>
      <c r="E2400" s="472">
        <v>44211</v>
      </c>
      <c r="F2400" s="471" t="s">
        <v>2274</v>
      </c>
      <c r="G2400" s="471" t="s">
        <v>1332</v>
      </c>
      <c r="H2400" s="471" t="s">
        <v>2552</v>
      </c>
      <c r="I2400" s="471" t="s">
        <v>2327</v>
      </c>
      <c r="J2400" s="471">
        <v>5</v>
      </c>
      <c r="K2400" s="471" t="s">
        <v>2277</v>
      </c>
    </row>
    <row r="2401" spans="1:11">
      <c r="A2401" s="471" t="s">
        <v>623</v>
      </c>
      <c r="B2401" s="471" t="s">
        <v>3103</v>
      </c>
      <c r="C2401" s="471">
        <v>26003</v>
      </c>
      <c r="D2401" s="471" t="s">
        <v>2250</v>
      </c>
      <c r="E2401" s="472">
        <v>44043</v>
      </c>
      <c r="F2401" s="471" t="s">
        <v>2274</v>
      </c>
      <c r="G2401" s="471" t="s">
        <v>1332</v>
      </c>
      <c r="H2401" s="471" t="s">
        <v>3448</v>
      </c>
      <c r="I2401" s="471" t="s">
        <v>2319</v>
      </c>
      <c r="K2401" s="471" t="s">
        <v>2320</v>
      </c>
    </row>
    <row r="2402" spans="1:11" ht="137.5">
      <c r="A2402" s="471" t="s">
        <v>630</v>
      </c>
      <c r="B2402" s="471" t="s">
        <v>707</v>
      </c>
      <c r="C2402" s="471">
        <v>28151</v>
      </c>
      <c r="D2402" s="471" t="s">
        <v>2250</v>
      </c>
      <c r="E2402" s="472">
        <v>44025</v>
      </c>
      <c r="F2402" s="471" t="s">
        <v>2269</v>
      </c>
      <c r="G2402" s="471" t="s">
        <v>1332</v>
      </c>
      <c r="H2402" s="470" t="s">
        <v>2505</v>
      </c>
      <c r="I2402" s="471" t="s">
        <v>2482</v>
      </c>
      <c r="K2402" s="471" t="s">
        <v>2407</v>
      </c>
    </row>
    <row r="2403" spans="1:11">
      <c r="A2403" s="471" t="s">
        <v>696</v>
      </c>
      <c r="B2403" s="471" t="s">
        <v>4404</v>
      </c>
      <c r="C2403" s="471">
        <v>48305</v>
      </c>
      <c r="D2403" s="471" t="s">
        <v>2250</v>
      </c>
      <c r="E2403" s="472">
        <v>44015</v>
      </c>
      <c r="F2403" s="471" t="s">
        <v>2331</v>
      </c>
      <c r="G2403" s="471" t="s">
        <v>1332</v>
      </c>
      <c r="H2403" s="471" t="s">
        <v>2973</v>
      </c>
      <c r="I2403" s="471" t="s">
        <v>2974</v>
      </c>
      <c r="K2403" s="471" t="s">
        <v>2290</v>
      </c>
    </row>
    <row r="2404" spans="1:11">
      <c r="A2404" s="471" t="s">
        <v>586</v>
      </c>
      <c r="D2404" s="471" t="s">
        <v>2247</v>
      </c>
      <c r="E2404" s="472">
        <v>43969</v>
      </c>
      <c r="F2404" s="471" t="s">
        <v>2305</v>
      </c>
      <c r="G2404" s="471" t="s">
        <v>1332</v>
      </c>
      <c r="H2404" s="471" t="s">
        <v>4405</v>
      </c>
      <c r="I2404" s="471" t="s">
        <v>2431</v>
      </c>
      <c r="K2404" s="471" t="s">
        <v>2432</v>
      </c>
    </row>
    <row r="2405" spans="1:11">
      <c r="A2405" s="471" t="s">
        <v>591</v>
      </c>
      <c r="B2405" s="471" t="s">
        <v>2976</v>
      </c>
      <c r="C2405" s="471">
        <v>17053</v>
      </c>
      <c r="D2405" s="471" t="s">
        <v>2250</v>
      </c>
      <c r="E2405" s="472">
        <v>44211</v>
      </c>
      <c r="F2405" s="471" t="s">
        <v>2278</v>
      </c>
      <c r="G2405" s="471" t="s">
        <v>1332</v>
      </c>
      <c r="H2405" s="471" t="s">
        <v>2424</v>
      </c>
      <c r="I2405" s="471" t="s">
        <v>2327</v>
      </c>
      <c r="J2405" s="471">
        <v>5</v>
      </c>
      <c r="K2405" s="471" t="s">
        <v>2277</v>
      </c>
    </row>
    <row r="2406" spans="1:11">
      <c r="A2406" s="471" t="s">
        <v>591</v>
      </c>
      <c r="B2406" s="471" t="s">
        <v>2976</v>
      </c>
      <c r="C2406" s="471">
        <v>17053</v>
      </c>
      <c r="D2406" s="471" t="s">
        <v>2250</v>
      </c>
      <c r="E2406" s="472">
        <v>44211</v>
      </c>
      <c r="F2406" s="471" t="s">
        <v>2325</v>
      </c>
      <c r="G2406" s="471" t="s">
        <v>1332</v>
      </c>
      <c r="H2406" s="471" t="s">
        <v>2326</v>
      </c>
      <c r="I2406" s="471" t="s">
        <v>2327</v>
      </c>
      <c r="J2406" s="471">
        <v>5</v>
      </c>
      <c r="K2406" s="471" t="s">
        <v>2277</v>
      </c>
    </row>
    <row r="2407" spans="1:11">
      <c r="A2407" s="471" t="s">
        <v>567</v>
      </c>
      <c r="D2407" s="471" t="s">
        <v>2247</v>
      </c>
      <c r="E2407" s="472">
        <v>44233</v>
      </c>
      <c r="F2407" s="471" t="s">
        <v>2274</v>
      </c>
      <c r="G2407" s="471" t="s">
        <v>1332</v>
      </c>
      <c r="H2407" s="471" t="s">
        <v>4406</v>
      </c>
      <c r="I2407" s="471" t="s">
        <v>3198</v>
      </c>
      <c r="J2407" s="471">
        <v>6</v>
      </c>
      <c r="K2407" s="471" t="s">
        <v>2390</v>
      </c>
    </row>
    <row r="2408" spans="1:11" ht="162.5">
      <c r="A2408" s="471" t="s">
        <v>630</v>
      </c>
      <c r="B2408" s="471" t="s">
        <v>2849</v>
      </c>
      <c r="C2408" s="471">
        <v>28047</v>
      </c>
      <c r="D2408" s="471" t="s">
        <v>2250</v>
      </c>
      <c r="E2408" s="472">
        <v>44025</v>
      </c>
      <c r="F2408" s="471" t="s">
        <v>2274</v>
      </c>
      <c r="G2408" s="471" t="s">
        <v>1332</v>
      </c>
      <c r="H2408" s="470" t="s">
        <v>2519</v>
      </c>
      <c r="I2408" s="471" t="s">
        <v>2482</v>
      </c>
      <c r="K2408" s="471" t="s">
        <v>2407</v>
      </c>
    </row>
    <row r="2409" spans="1:11">
      <c r="A2409" s="471" t="s">
        <v>591</v>
      </c>
      <c r="B2409" s="471" t="s">
        <v>3204</v>
      </c>
      <c r="C2409" s="471">
        <v>17015</v>
      </c>
      <c r="D2409" s="471" t="s">
        <v>2250</v>
      </c>
      <c r="E2409" s="472">
        <v>44211</v>
      </c>
      <c r="F2409" s="471" t="s">
        <v>2317</v>
      </c>
      <c r="G2409" s="471" t="s">
        <v>1332</v>
      </c>
      <c r="H2409" s="471" t="s">
        <v>2379</v>
      </c>
      <c r="I2409" s="471" t="s">
        <v>2327</v>
      </c>
      <c r="J2409" s="471">
        <v>5</v>
      </c>
      <c r="K2409" s="471" t="s">
        <v>2277</v>
      </c>
    </row>
    <row r="2410" spans="1:11">
      <c r="A2410" s="471" t="s">
        <v>705</v>
      </c>
      <c r="D2410" s="471" t="s">
        <v>2247</v>
      </c>
      <c r="E2410" s="472">
        <v>43915</v>
      </c>
      <c r="F2410" s="471" t="s">
        <v>2282</v>
      </c>
      <c r="G2410" s="471" t="s">
        <v>1332</v>
      </c>
      <c r="H2410" s="471" t="s">
        <v>2337</v>
      </c>
      <c r="I2410" s="471" t="s">
        <v>2322</v>
      </c>
      <c r="K2410" s="471" t="s">
        <v>2425</v>
      </c>
    </row>
    <row r="2411" spans="1:11">
      <c r="A2411" s="471" t="s">
        <v>699</v>
      </c>
      <c r="B2411" s="471" t="s">
        <v>3681</v>
      </c>
      <c r="C2411" s="471">
        <v>49011</v>
      </c>
      <c r="D2411" s="471" t="s">
        <v>2250</v>
      </c>
      <c r="E2411" s="472">
        <v>43922</v>
      </c>
      <c r="F2411" s="471" t="s">
        <v>2287</v>
      </c>
      <c r="G2411" s="471" t="s">
        <v>1332</v>
      </c>
      <c r="H2411" s="471" t="s">
        <v>4407</v>
      </c>
      <c r="I2411" s="471" t="s">
        <v>2289</v>
      </c>
      <c r="K2411" s="471" t="s">
        <v>2304</v>
      </c>
    </row>
    <row r="2412" spans="1:11">
      <c r="A2412" s="471" t="s">
        <v>554</v>
      </c>
      <c r="B2412" s="471" t="s">
        <v>2328</v>
      </c>
      <c r="C2412" s="471">
        <v>4012</v>
      </c>
      <c r="D2412" s="471" t="s">
        <v>2250</v>
      </c>
      <c r="E2412" s="472">
        <v>44070</v>
      </c>
      <c r="F2412" s="471" t="s">
        <v>2317</v>
      </c>
      <c r="G2412" s="471" t="s">
        <v>1332</v>
      </c>
      <c r="H2412" s="471" t="s">
        <v>3243</v>
      </c>
      <c r="I2412" s="471" t="s">
        <v>3244</v>
      </c>
      <c r="J2412" s="471">
        <v>3</v>
      </c>
      <c r="K2412" s="471" t="s">
        <v>2323</v>
      </c>
    </row>
    <row r="2413" spans="1:11">
      <c r="A2413" s="471" t="s">
        <v>663</v>
      </c>
      <c r="D2413" s="471" t="s">
        <v>2247</v>
      </c>
      <c r="E2413" s="472">
        <v>44008</v>
      </c>
      <c r="F2413" s="471" t="s">
        <v>2331</v>
      </c>
      <c r="G2413" s="471" t="s">
        <v>1332</v>
      </c>
      <c r="H2413" s="471" t="s">
        <v>4408</v>
      </c>
      <c r="I2413" s="471" t="s">
        <v>3620</v>
      </c>
      <c r="K2413" s="471" t="s">
        <v>2566</v>
      </c>
    </row>
    <row r="2414" spans="1:11">
      <c r="A2414" s="471" t="s">
        <v>640</v>
      </c>
      <c r="D2414" s="471" t="s">
        <v>2247</v>
      </c>
      <c r="E2414" s="472">
        <v>44226</v>
      </c>
      <c r="F2414" s="471" t="s">
        <v>2471</v>
      </c>
      <c r="G2414" s="471" t="s">
        <v>1332</v>
      </c>
      <c r="H2414" s="471" t="s">
        <v>4409</v>
      </c>
      <c r="I2414" s="471" t="s">
        <v>3777</v>
      </c>
      <c r="J2414" s="471">
        <v>5</v>
      </c>
      <c r="K2414" s="471" t="s">
        <v>2335</v>
      </c>
    </row>
    <row r="2415" spans="1:11" ht="112.5">
      <c r="A2415" s="471" t="s">
        <v>665</v>
      </c>
      <c r="B2415" s="471" t="s">
        <v>3130</v>
      </c>
      <c r="C2415" s="471">
        <v>38063</v>
      </c>
      <c r="D2415" s="471" t="s">
        <v>2250</v>
      </c>
      <c r="E2415" s="472">
        <v>44077</v>
      </c>
      <c r="F2415" s="471" t="s">
        <v>2317</v>
      </c>
      <c r="G2415" s="471" t="s">
        <v>1332</v>
      </c>
      <c r="H2415" s="470" t="s">
        <v>2599</v>
      </c>
      <c r="I2415" s="471" t="s">
        <v>2271</v>
      </c>
      <c r="J2415" s="471">
        <v>5</v>
      </c>
      <c r="K2415" s="471" t="s">
        <v>2272</v>
      </c>
    </row>
    <row r="2416" spans="1:11">
      <c r="A2416" s="471" t="s">
        <v>612</v>
      </c>
      <c r="B2416" s="471" t="s">
        <v>2623</v>
      </c>
      <c r="C2416" s="471">
        <v>23005</v>
      </c>
      <c r="D2416" s="471" t="s">
        <v>2250</v>
      </c>
      <c r="E2416" s="472">
        <v>43983</v>
      </c>
      <c r="F2416" s="471" t="s">
        <v>2305</v>
      </c>
      <c r="G2416" s="471" t="s">
        <v>1332</v>
      </c>
      <c r="H2416" s="471" t="s">
        <v>4410</v>
      </c>
      <c r="I2416" s="471" t="s">
        <v>2262</v>
      </c>
      <c r="J2416" s="471">
        <v>3</v>
      </c>
      <c r="K2416" s="471" t="s">
        <v>2263</v>
      </c>
    </row>
    <row r="2417" spans="1:11" ht="125">
      <c r="A2417" s="471" t="s">
        <v>665</v>
      </c>
      <c r="B2417" s="471" t="s">
        <v>4389</v>
      </c>
      <c r="C2417" s="471">
        <v>38069</v>
      </c>
      <c r="D2417" s="471" t="s">
        <v>2250</v>
      </c>
      <c r="E2417" s="472">
        <v>44077</v>
      </c>
      <c r="F2417" s="471" t="s">
        <v>2471</v>
      </c>
      <c r="G2417" s="471" t="s">
        <v>1332</v>
      </c>
      <c r="H2417" s="470" t="s">
        <v>2472</v>
      </c>
      <c r="I2417" s="471" t="s">
        <v>2271</v>
      </c>
      <c r="J2417" s="471">
        <v>5</v>
      </c>
      <c r="K2417" s="471" t="s">
        <v>2272</v>
      </c>
    </row>
    <row r="2418" spans="1:11">
      <c r="A2418" s="471" t="s">
        <v>696</v>
      </c>
      <c r="B2418" s="471" t="s">
        <v>4411</v>
      </c>
      <c r="C2418" s="471">
        <v>48081</v>
      </c>
      <c r="D2418" s="471" t="s">
        <v>2250</v>
      </c>
      <c r="E2418" s="472">
        <v>44015</v>
      </c>
      <c r="F2418" s="471" t="s">
        <v>2331</v>
      </c>
      <c r="G2418" s="471" t="s">
        <v>1332</v>
      </c>
      <c r="H2418" s="471" t="s">
        <v>2973</v>
      </c>
      <c r="I2418" s="471" t="s">
        <v>2974</v>
      </c>
      <c r="K2418" s="471" t="s">
        <v>2290</v>
      </c>
    </row>
    <row r="2419" spans="1:11">
      <c r="A2419" s="471" t="s">
        <v>563</v>
      </c>
      <c r="B2419" s="471" t="s">
        <v>2366</v>
      </c>
      <c r="C2419" s="471">
        <v>6031</v>
      </c>
      <c r="D2419" s="471" t="s">
        <v>2250</v>
      </c>
      <c r="E2419" s="472">
        <v>44152</v>
      </c>
      <c r="F2419" s="471" t="s">
        <v>2317</v>
      </c>
      <c r="G2419" s="471" t="s">
        <v>1332</v>
      </c>
      <c r="H2419" s="471" t="s">
        <v>4412</v>
      </c>
      <c r="I2419" s="471" t="s">
        <v>2454</v>
      </c>
      <c r="K2419" s="471" t="s">
        <v>2294</v>
      </c>
    </row>
    <row r="2420" spans="1:11" ht="200">
      <c r="A2420" s="471" t="s">
        <v>630</v>
      </c>
      <c r="B2420" s="471" t="s">
        <v>2849</v>
      </c>
      <c r="C2420" s="471">
        <v>28047</v>
      </c>
      <c r="D2420" s="471" t="s">
        <v>2250</v>
      </c>
      <c r="E2420" s="472">
        <v>44025</v>
      </c>
      <c r="F2420" s="471" t="s">
        <v>2260</v>
      </c>
      <c r="G2420" s="471" t="s">
        <v>1332</v>
      </c>
      <c r="H2420" s="470" t="s">
        <v>2631</v>
      </c>
      <c r="I2420" s="471" t="s">
        <v>2482</v>
      </c>
      <c r="K2420" s="471" t="s">
        <v>2407</v>
      </c>
    </row>
    <row r="2421" spans="1:11">
      <c r="A2421" s="471" t="s">
        <v>696</v>
      </c>
      <c r="B2421" s="471" t="s">
        <v>4413</v>
      </c>
      <c r="C2421" s="471">
        <v>48395</v>
      </c>
      <c r="D2421" s="471" t="s">
        <v>2250</v>
      </c>
      <c r="E2421" s="472">
        <v>43915</v>
      </c>
      <c r="F2421" s="471" t="s">
        <v>2287</v>
      </c>
      <c r="G2421" s="471" t="s">
        <v>1332</v>
      </c>
      <c r="H2421" s="471" t="s">
        <v>4414</v>
      </c>
      <c r="I2421" s="471" t="s">
        <v>2289</v>
      </c>
      <c r="K2421" s="471" t="s">
        <v>2290</v>
      </c>
    </row>
    <row r="2422" spans="1:11">
      <c r="A2422" s="471" t="s">
        <v>579</v>
      </c>
      <c r="B2422" s="471" t="s">
        <v>2427</v>
      </c>
      <c r="C2422" s="471">
        <v>12086</v>
      </c>
      <c r="D2422" s="471" t="s">
        <v>2250</v>
      </c>
      <c r="E2422" s="472">
        <v>44021</v>
      </c>
      <c r="F2422" s="471" t="s">
        <v>2624</v>
      </c>
      <c r="G2422" s="471" t="s">
        <v>1332</v>
      </c>
      <c r="H2422" s="471" t="s">
        <v>4415</v>
      </c>
      <c r="I2422" s="471" t="s">
        <v>2429</v>
      </c>
      <c r="K2422" s="471" t="s">
        <v>2403</v>
      </c>
    </row>
    <row r="2423" spans="1:11">
      <c r="A2423" s="471" t="s">
        <v>563</v>
      </c>
      <c r="B2423" s="471" t="s">
        <v>2373</v>
      </c>
      <c r="C2423" s="471">
        <v>6073</v>
      </c>
      <c r="D2423" s="471" t="s">
        <v>2250</v>
      </c>
      <c r="E2423" s="472">
        <v>44151</v>
      </c>
      <c r="F2423" s="471" t="s">
        <v>2317</v>
      </c>
      <c r="G2423" s="471" t="s">
        <v>1332</v>
      </c>
      <c r="H2423" s="471" t="s">
        <v>4416</v>
      </c>
      <c r="I2423" s="471" t="s">
        <v>2375</v>
      </c>
      <c r="K2423" s="471" t="s">
        <v>2294</v>
      </c>
    </row>
    <row r="2424" spans="1:11">
      <c r="A2424" s="471" t="s">
        <v>699</v>
      </c>
      <c r="D2424" s="471" t="s">
        <v>2247</v>
      </c>
      <c r="E2424" s="472">
        <v>43917</v>
      </c>
      <c r="F2424" s="471" t="s">
        <v>2282</v>
      </c>
      <c r="G2424" s="471" t="s">
        <v>1332</v>
      </c>
      <c r="H2424" s="471" t="s">
        <v>2337</v>
      </c>
      <c r="I2424" s="471" t="s">
        <v>2322</v>
      </c>
      <c r="K2424" s="471" t="s">
        <v>2304</v>
      </c>
    </row>
    <row r="2425" spans="1:11" ht="162.5">
      <c r="A2425" s="471" t="s">
        <v>665</v>
      </c>
      <c r="B2425" s="471" t="s">
        <v>2576</v>
      </c>
      <c r="C2425" s="471">
        <v>38003</v>
      </c>
      <c r="D2425" s="471" t="s">
        <v>2250</v>
      </c>
      <c r="E2425" s="472">
        <v>44077</v>
      </c>
      <c r="F2425" s="471" t="s">
        <v>2367</v>
      </c>
      <c r="G2425" s="471" t="s">
        <v>1332</v>
      </c>
      <c r="H2425" s="470" t="s">
        <v>2555</v>
      </c>
      <c r="I2425" s="471" t="s">
        <v>2271</v>
      </c>
      <c r="J2425" s="471">
        <v>5</v>
      </c>
      <c r="K2425" s="471" t="s">
        <v>2272</v>
      </c>
    </row>
    <row r="2426" spans="1:11">
      <c r="A2426" s="471" t="s">
        <v>626</v>
      </c>
      <c r="D2426" s="471" t="s">
        <v>2247</v>
      </c>
      <c r="E2426" s="472">
        <v>44240</v>
      </c>
      <c r="F2426" s="471" t="s">
        <v>2586</v>
      </c>
      <c r="G2426" s="471" t="s">
        <v>1332</v>
      </c>
      <c r="H2426" s="471" t="s">
        <v>2337</v>
      </c>
      <c r="I2426" s="471" t="s">
        <v>2322</v>
      </c>
      <c r="K2426" s="471" t="s">
        <v>2377</v>
      </c>
    </row>
    <row r="2427" spans="1:11">
      <c r="A2427" s="471" t="s">
        <v>619</v>
      </c>
      <c r="D2427" s="471" t="s">
        <v>2247</v>
      </c>
      <c r="E2427" s="472">
        <v>43902</v>
      </c>
      <c r="F2427" s="471" t="s">
        <v>2376</v>
      </c>
      <c r="G2427" s="471" t="s">
        <v>1332</v>
      </c>
      <c r="H2427" s="471" t="s">
        <v>2386</v>
      </c>
      <c r="I2427" s="471" t="s">
        <v>2322</v>
      </c>
      <c r="K2427" s="471" t="s">
        <v>2516</v>
      </c>
    </row>
    <row r="2428" spans="1:11">
      <c r="A2428" s="471" t="s">
        <v>591</v>
      </c>
      <c r="B2428" s="471" t="s">
        <v>3331</v>
      </c>
      <c r="C2428" s="471">
        <v>17065</v>
      </c>
      <c r="D2428" s="471" t="s">
        <v>2250</v>
      </c>
      <c r="E2428" s="472">
        <v>44211</v>
      </c>
      <c r="F2428" s="471" t="s">
        <v>2278</v>
      </c>
      <c r="G2428" s="471" t="s">
        <v>1332</v>
      </c>
      <c r="H2428" s="471" t="s">
        <v>2424</v>
      </c>
      <c r="I2428" s="471" t="s">
        <v>2327</v>
      </c>
      <c r="J2428" s="471">
        <v>5</v>
      </c>
      <c r="K2428" s="471" t="s">
        <v>2277</v>
      </c>
    </row>
    <row r="2429" spans="1:11" ht="87.5">
      <c r="A2429" s="471" t="s">
        <v>567</v>
      </c>
      <c r="B2429" s="471" t="s">
        <v>4184</v>
      </c>
      <c r="C2429" s="471">
        <v>8015</v>
      </c>
      <c r="D2429" s="471" t="s">
        <v>2250</v>
      </c>
      <c r="E2429" s="472">
        <v>44110</v>
      </c>
      <c r="F2429" s="471" t="s">
        <v>2274</v>
      </c>
      <c r="G2429" s="471" t="s">
        <v>1332</v>
      </c>
      <c r="H2429" s="470" t="s">
        <v>4417</v>
      </c>
      <c r="I2429" s="471" t="s">
        <v>4186</v>
      </c>
      <c r="J2429" s="471">
        <v>4</v>
      </c>
      <c r="K2429" s="471" t="s">
        <v>2390</v>
      </c>
    </row>
    <row r="2430" spans="1:11" ht="200">
      <c r="A2430" s="471" t="s">
        <v>630</v>
      </c>
      <c r="B2430" s="471" t="s">
        <v>2722</v>
      </c>
      <c r="C2430" s="471">
        <v>28153</v>
      </c>
      <c r="D2430" s="471" t="s">
        <v>2250</v>
      </c>
      <c r="E2430" s="472">
        <v>44025</v>
      </c>
      <c r="F2430" s="471" t="s">
        <v>2260</v>
      </c>
      <c r="G2430" s="471" t="s">
        <v>1332</v>
      </c>
      <c r="H2430" s="470" t="s">
        <v>2631</v>
      </c>
      <c r="I2430" s="471" t="s">
        <v>2482</v>
      </c>
      <c r="K2430" s="471" t="s">
        <v>2407</v>
      </c>
    </row>
    <row r="2431" spans="1:11">
      <c r="A2431" s="471" t="s">
        <v>630</v>
      </c>
      <c r="D2431" s="471" t="s">
        <v>2247</v>
      </c>
      <c r="E2431" s="472">
        <v>43910</v>
      </c>
      <c r="F2431" s="471" t="s">
        <v>2269</v>
      </c>
      <c r="G2431" s="471" t="s">
        <v>1332</v>
      </c>
      <c r="H2431" s="471" t="s">
        <v>2334</v>
      </c>
      <c r="I2431" s="471" t="s">
        <v>2322</v>
      </c>
      <c r="K2431" s="471" t="s">
        <v>2407</v>
      </c>
    </row>
    <row r="2432" spans="1:11">
      <c r="A2432" s="471" t="s">
        <v>607</v>
      </c>
      <c r="D2432" s="471" t="s">
        <v>2247</v>
      </c>
      <c r="E2432" s="472">
        <v>44036</v>
      </c>
      <c r="F2432" s="471" t="s">
        <v>2278</v>
      </c>
      <c r="G2432" s="471" t="s">
        <v>1332</v>
      </c>
      <c r="H2432" s="471" t="s">
        <v>2770</v>
      </c>
      <c r="I2432" s="471" t="s">
        <v>2639</v>
      </c>
      <c r="K2432" s="471" t="s">
        <v>2553</v>
      </c>
    </row>
    <row r="2433" spans="1:11">
      <c r="A2433" s="471" t="s">
        <v>696</v>
      </c>
      <c r="B2433" s="471" t="s">
        <v>4418</v>
      </c>
      <c r="C2433" s="471">
        <v>48101</v>
      </c>
      <c r="D2433" s="471" t="s">
        <v>2250</v>
      </c>
      <c r="E2433" s="472">
        <v>44015</v>
      </c>
      <c r="F2433" s="471" t="s">
        <v>2331</v>
      </c>
      <c r="G2433" s="471" t="s">
        <v>1332</v>
      </c>
      <c r="H2433" s="471" t="s">
        <v>2973</v>
      </c>
      <c r="I2433" s="471" t="s">
        <v>2974</v>
      </c>
      <c r="K2433" s="471" t="s">
        <v>2290</v>
      </c>
    </row>
    <row r="2434" spans="1:11">
      <c r="A2434" s="471" t="s">
        <v>623</v>
      </c>
      <c r="B2434" s="471" t="s">
        <v>4419</v>
      </c>
      <c r="C2434" s="471">
        <v>26089</v>
      </c>
      <c r="D2434" s="471" t="s">
        <v>2250</v>
      </c>
      <c r="E2434" s="472">
        <v>44043</v>
      </c>
      <c r="F2434" s="471" t="s">
        <v>2317</v>
      </c>
      <c r="G2434" s="471" t="s">
        <v>1332</v>
      </c>
      <c r="H2434" s="471" t="s">
        <v>2318</v>
      </c>
      <c r="I2434" s="471" t="s">
        <v>2319</v>
      </c>
      <c r="K2434" s="471" t="s">
        <v>2320</v>
      </c>
    </row>
    <row r="2435" spans="1:11">
      <c r="A2435" s="471" t="s">
        <v>588</v>
      </c>
      <c r="B2435" s="471" t="s">
        <v>3289</v>
      </c>
      <c r="C2435" s="471">
        <v>16077</v>
      </c>
      <c r="D2435" s="471" t="s">
        <v>2250</v>
      </c>
      <c r="E2435" s="472">
        <v>44131</v>
      </c>
      <c r="F2435" s="471" t="s">
        <v>2367</v>
      </c>
      <c r="G2435" s="471" t="s">
        <v>1332</v>
      </c>
      <c r="H2435" s="471" t="s">
        <v>4325</v>
      </c>
      <c r="I2435" s="471" t="s">
        <v>2396</v>
      </c>
      <c r="J2435" s="471">
        <v>4</v>
      </c>
      <c r="K2435" s="471" t="s">
        <v>2308</v>
      </c>
    </row>
    <row r="2436" spans="1:11" ht="100">
      <c r="A2436" s="471" t="s">
        <v>591</v>
      </c>
      <c r="B2436" s="471" t="s">
        <v>2934</v>
      </c>
      <c r="C2436" s="471">
        <v>17135</v>
      </c>
      <c r="D2436" s="471" t="s">
        <v>2250</v>
      </c>
      <c r="E2436" s="472">
        <v>44211</v>
      </c>
      <c r="F2436" s="471" t="s">
        <v>2305</v>
      </c>
      <c r="G2436" s="471" t="s">
        <v>1332</v>
      </c>
      <c r="H2436" s="470" t="s">
        <v>2463</v>
      </c>
      <c r="I2436" s="471" t="s">
        <v>2327</v>
      </c>
      <c r="J2436" s="471">
        <v>5</v>
      </c>
      <c r="K2436" s="471" t="s">
        <v>2277</v>
      </c>
    </row>
    <row r="2437" spans="1:11">
      <c r="A2437" s="471" t="s">
        <v>549</v>
      </c>
      <c r="D2437" s="471" t="s">
        <v>2247</v>
      </c>
      <c r="E2437" s="472">
        <v>43973</v>
      </c>
      <c r="F2437" s="471" t="s">
        <v>2578</v>
      </c>
      <c r="G2437" s="471" t="s">
        <v>1332</v>
      </c>
      <c r="H2437" s="471" t="s">
        <v>4420</v>
      </c>
      <c r="I2437" s="471" t="s">
        <v>3075</v>
      </c>
      <c r="K2437" s="471" t="s">
        <v>2416</v>
      </c>
    </row>
    <row r="2438" spans="1:11">
      <c r="A2438" s="471" t="s">
        <v>623</v>
      </c>
      <c r="B2438" s="471" t="s">
        <v>2508</v>
      </c>
      <c r="C2438" s="471">
        <v>26071</v>
      </c>
      <c r="D2438" s="471" t="s">
        <v>2250</v>
      </c>
      <c r="E2438" s="472">
        <v>44043</v>
      </c>
      <c r="F2438" s="471" t="s">
        <v>2317</v>
      </c>
      <c r="G2438" s="471" t="s">
        <v>1332</v>
      </c>
      <c r="H2438" s="471" t="s">
        <v>3104</v>
      </c>
      <c r="I2438" s="471" t="s">
        <v>2319</v>
      </c>
      <c r="K2438" s="471" t="s">
        <v>2320</v>
      </c>
    </row>
    <row r="2439" spans="1:11">
      <c r="A2439" s="471" t="s">
        <v>667</v>
      </c>
      <c r="D2439" s="471" t="s">
        <v>2247</v>
      </c>
      <c r="E2439" s="472">
        <v>43920</v>
      </c>
      <c r="F2439" s="471" t="s">
        <v>2264</v>
      </c>
      <c r="G2439" s="471" t="s">
        <v>1332</v>
      </c>
      <c r="H2439" s="471" t="s">
        <v>4421</v>
      </c>
      <c r="I2439" s="471" t="s">
        <v>4422</v>
      </c>
      <c r="K2439" s="471" t="s">
        <v>2299</v>
      </c>
    </row>
    <row r="2440" spans="1:11">
      <c r="A2440" s="471" t="s">
        <v>696</v>
      </c>
      <c r="B2440" s="471" t="s">
        <v>2839</v>
      </c>
      <c r="C2440" s="471">
        <v>48421</v>
      </c>
      <c r="D2440" s="471" t="s">
        <v>2250</v>
      </c>
      <c r="E2440" s="472">
        <v>44015</v>
      </c>
      <c r="F2440" s="471" t="s">
        <v>2331</v>
      </c>
      <c r="G2440" s="471" t="s">
        <v>1332</v>
      </c>
      <c r="H2440" s="471" t="s">
        <v>2973</v>
      </c>
      <c r="I2440" s="471" t="s">
        <v>2974</v>
      </c>
      <c r="K2440" s="471" t="s">
        <v>2290</v>
      </c>
    </row>
    <row r="2441" spans="1:11">
      <c r="A2441" s="471" t="s">
        <v>607</v>
      </c>
      <c r="D2441" s="471" t="s">
        <v>2247</v>
      </c>
      <c r="E2441" s="472">
        <v>43913</v>
      </c>
      <c r="F2441" s="471" t="s">
        <v>2361</v>
      </c>
      <c r="G2441" s="471" t="s">
        <v>1332</v>
      </c>
      <c r="H2441" s="471" t="s">
        <v>2334</v>
      </c>
      <c r="I2441" s="471" t="s">
        <v>2322</v>
      </c>
      <c r="K2441" s="471" t="s">
        <v>2553</v>
      </c>
    </row>
    <row r="2442" spans="1:11">
      <c r="A2442" s="471" t="s">
        <v>699</v>
      </c>
      <c r="D2442" s="471" t="s">
        <v>2247</v>
      </c>
      <c r="E2442" s="472">
        <v>43967</v>
      </c>
      <c r="F2442" s="471" t="s">
        <v>2586</v>
      </c>
      <c r="G2442" s="471" t="s">
        <v>1332</v>
      </c>
      <c r="H2442" s="471" t="s">
        <v>2337</v>
      </c>
      <c r="I2442" s="471" t="s">
        <v>2322</v>
      </c>
      <c r="K2442" s="471" t="s">
        <v>2304</v>
      </c>
    </row>
    <row r="2443" spans="1:11">
      <c r="A2443" s="471" t="s">
        <v>563</v>
      </c>
      <c r="B2443" s="471" t="s">
        <v>3012</v>
      </c>
      <c r="C2443" s="471">
        <v>6099</v>
      </c>
      <c r="D2443" s="471" t="s">
        <v>2250</v>
      </c>
      <c r="E2443" s="472">
        <v>44151</v>
      </c>
      <c r="F2443" s="471" t="s">
        <v>2260</v>
      </c>
      <c r="G2443" s="471" t="s">
        <v>1332</v>
      </c>
      <c r="H2443" s="471" t="s">
        <v>4423</v>
      </c>
      <c r="I2443" s="471" t="s">
        <v>3014</v>
      </c>
      <c r="K2443" s="471" t="s">
        <v>2294</v>
      </c>
    </row>
    <row r="2444" spans="1:11">
      <c r="A2444" s="471" t="s">
        <v>699</v>
      </c>
      <c r="B2444" s="471" t="s">
        <v>2722</v>
      </c>
      <c r="C2444" s="471">
        <v>49055</v>
      </c>
      <c r="D2444" s="471" t="s">
        <v>2250</v>
      </c>
      <c r="E2444" s="472">
        <v>44001</v>
      </c>
      <c r="F2444" s="471" t="s">
        <v>2325</v>
      </c>
      <c r="G2444" s="471" t="s">
        <v>1332</v>
      </c>
      <c r="H2444" s="471" t="s">
        <v>4424</v>
      </c>
      <c r="I2444" s="471" t="s">
        <v>3055</v>
      </c>
      <c r="K2444" s="471" t="s">
        <v>2304</v>
      </c>
    </row>
    <row r="2445" spans="1:11">
      <c r="A2445" s="471" t="s">
        <v>632</v>
      </c>
      <c r="B2445" s="471" t="s">
        <v>4425</v>
      </c>
      <c r="C2445" s="471">
        <v>29157</v>
      </c>
      <c r="D2445" s="471" t="s">
        <v>2250</v>
      </c>
      <c r="E2445" s="472">
        <v>43916</v>
      </c>
      <c r="F2445" s="471" t="s">
        <v>2287</v>
      </c>
      <c r="G2445" s="471" t="s">
        <v>1332</v>
      </c>
      <c r="H2445" s="471" t="s">
        <v>4426</v>
      </c>
      <c r="I2445" s="471" t="s">
        <v>2289</v>
      </c>
      <c r="K2445" s="471" t="s">
        <v>2393</v>
      </c>
    </row>
    <row r="2446" spans="1:11">
      <c r="A2446" s="471" t="s">
        <v>684</v>
      </c>
      <c r="B2446" s="471" t="s">
        <v>3733</v>
      </c>
      <c r="C2446" s="471">
        <v>45089</v>
      </c>
      <c r="D2446" s="471" t="s">
        <v>2250</v>
      </c>
      <c r="E2446" s="472">
        <v>43917</v>
      </c>
      <c r="F2446" s="471" t="s">
        <v>2287</v>
      </c>
      <c r="G2446" s="471" t="s">
        <v>1332</v>
      </c>
      <c r="H2446" s="471" t="s">
        <v>4427</v>
      </c>
      <c r="I2446" s="471" t="s">
        <v>2289</v>
      </c>
      <c r="K2446" s="471" t="s">
        <v>2996</v>
      </c>
    </row>
    <row r="2447" spans="1:11">
      <c r="A2447" s="471" t="s">
        <v>640</v>
      </c>
      <c r="B2447" s="471" t="s">
        <v>2912</v>
      </c>
      <c r="C2447" s="471">
        <v>31109</v>
      </c>
      <c r="D2447" s="471" t="s">
        <v>2250</v>
      </c>
      <c r="E2447" s="472">
        <v>44136</v>
      </c>
      <c r="F2447" s="471" t="s">
        <v>2317</v>
      </c>
      <c r="G2447" s="471" t="s">
        <v>1332</v>
      </c>
      <c r="H2447" s="471" t="s">
        <v>4428</v>
      </c>
      <c r="I2447" s="471" t="s">
        <v>4429</v>
      </c>
      <c r="J2447" s="471">
        <v>4</v>
      </c>
      <c r="K2447" s="471" t="s">
        <v>2335</v>
      </c>
    </row>
    <row r="2448" spans="1:11">
      <c r="A2448" s="471" t="s">
        <v>656</v>
      </c>
      <c r="D2448" s="471" t="s">
        <v>2247</v>
      </c>
      <c r="E2448" s="472">
        <v>44078</v>
      </c>
      <c r="F2448" s="471" t="s">
        <v>2312</v>
      </c>
      <c r="G2448" s="471" t="s">
        <v>1332</v>
      </c>
      <c r="H2448" s="471" t="s">
        <v>4430</v>
      </c>
      <c r="I2448" s="471" t="s">
        <v>4431</v>
      </c>
      <c r="K2448" s="471" t="s">
        <v>2412</v>
      </c>
    </row>
    <row r="2449" spans="1:11">
      <c r="A2449" s="471" t="s">
        <v>699</v>
      </c>
      <c r="B2449" s="471" t="s">
        <v>3435</v>
      </c>
      <c r="C2449" s="471">
        <v>49045</v>
      </c>
      <c r="D2449" s="471" t="s">
        <v>2250</v>
      </c>
      <c r="E2449" s="472">
        <v>44159</v>
      </c>
      <c r="F2449" s="471" t="s">
        <v>2301</v>
      </c>
      <c r="G2449" s="471" t="s">
        <v>1332</v>
      </c>
      <c r="H2449" s="471" t="s">
        <v>2302</v>
      </c>
      <c r="I2449" s="471" t="s">
        <v>2303</v>
      </c>
      <c r="J2449" s="471">
        <v>3</v>
      </c>
      <c r="K2449" s="471" t="s">
        <v>2304</v>
      </c>
    </row>
    <row r="2450" spans="1:11" ht="100">
      <c r="A2450" s="471" t="s">
        <v>591</v>
      </c>
      <c r="B2450" s="471" t="s">
        <v>3160</v>
      </c>
      <c r="C2450" s="471">
        <v>17105</v>
      </c>
      <c r="D2450" s="471" t="s">
        <v>2250</v>
      </c>
      <c r="E2450" s="472">
        <v>44211</v>
      </c>
      <c r="F2450" s="471" t="s">
        <v>2305</v>
      </c>
      <c r="G2450" s="471" t="s">
        <v>1332</v>
      </c>
      <c r="H2450" s="470" t="s">
        <v>2463</v>
      </c>
      <c r="I2450" s="471" t="s">
        <v>2327</v>
      </c>
      <c r="J2450" s="471">
        <v>5</v>
      </c>
      <c r="K2450" s="471" t="s">
        <v>2277</v>
      </c>
    </row>
    <row r="2451" spans="1:11" ht="112.5">
      <c r="A2451" s="471" t="s">
        <v>699</v>
      </c>
      <c r="B2451" s="471" t="s">
        <v>698</v>
      </c>
      <c r="C2451" s="471">
        <v>49049</v>
      </c>
      <c r="D2451" s="471" t="s">
        <v>2250</v>
      </c>
      <c r="E2451" s="472">
        <v>44159</v>
      </c>
      <c r="F2451" s="471" t="s">
        <v>2305</v>
      </c>
      <c r="G2451" s="471" t="s">
        <v>1332</v>
      </c>
      <c r="H2451" s="470" t="s">
        <v>2465</v>
      </c>
      <c r="I2451" s="471" t="s">
        <v>2303</v>
      </c>
      <c r="J2451" s="471">
        <v>3</v>
      </c>
      <c r="K2451" s="471" t="s">
        <v>2304</v>
      </c>
    </row>
    <row r="2452" spans="1:11">
      <c r="A2452" s="471" t="s">
        <v>696</v>
      </c>
      <c r="D2452" s="471" t="s">
        <v>2247</v>
      </c>
      <c r="E2452" s="472">
        <v>43909</v>
      </c>
      <c r="F2452" s="471" t="s">
        <v>2534</v>
      </c>
      <c r="G2452" s="471" t="s">
        <v>1332</v>
      </c>
      <c r="H2452" s="471" t="s">
        <v>2533</v>
      </c>
      <c r="I2452" s="471" t="s">
        <v>2322</v>
      </c>
      <c r="K2452" s="471" t="s">
        <v>2290</v>
      </c>
    </row>
    <row r="2453" spans="1:11">
      <c r="A2453" s="471" t="s">
        <v>591</v>
      </c>
      <c r="B2453" s="471" t="s">
        <v>3317</v>
      </c>
      <c r="C2453" s="471">
        <v>17131</v>
      </c>
      <c r="D2453" s="471" t="s">
        <v>2250</v>
      </c>
      <c r="E2453" s="472">
        <v>44211</v>
      </c>
      <c r="F2453" s="471" t="s">
        <v>2278</v>
      </c>
      <c r="G2453" s="471" t="s">
        <v>1332</v>
      </c>
      <c r="H2453" s="471" t="s">
        <v>2424</v>
      </c>
      <c r="I2453" s="471" t="s">
        <v>2327</v>
      </c>
      <c r="J2453" s="471">
        <v>5</v>
      </c>
      <c r="K2453" s="471" t="s">
        <v>2277</v>
      </c>
    </row>
    <row r="2454" spans="1:11">
      <c r="A2454" s="471" t="s">
        <v>714</v>
      </c>
      <c r="D2454" s="471" t="s">
        <v>2247</v>
      </c>
      <c r="E2454" s="472">
        <v>43962</v>
      </c>
      <c r="F2454" s="471" t="s">
        <v>2317</v>
      </c>
      <c r="G2454" s="471" t="s">
        <v>1332</v>
      </c>
      <c r="H2454" s="471" t="s">
        <v>4432</v>
      </c>
      <c r="I2454" s="471" t="s">
        <v>3875</v>
      </c>
      <c r="J2454" s="471">
        <v>3</v>
      </c>
      <c r="K2454" s="471" t="s">
        <v>2663</v>
      </c>
    </row>
    <row r="2455" spans="1:11" ht="75">
      <c r="A2455" s="471" t="s">
        <v>667</v>
      </c>
      <c r="B2455" s="471" t="s">
        <v>573</v>
      </c>
      <c r="C2455" s="471">
        <v>39041</v>
      </c>
      <c r="D2455" s="471" t="s">
        <v>2250</v>
      </c>
      <c r="E2455" s="472">
        <v>44035</v>
      </c>
      <c r="F2455" s="471" t="s">
        <v>2296</v>
      </c>
      <c r="G2455" s="471" t="s">
        <v>1332</v>
      </c>
      <c r="H2455" s="470" t="s">
        <v>3112</v>
      </c>
      <c r="I2455" s="471" t="s">
        <v>2298</v>
      </c>
      <c r="K2455" s="471" t="s">
        <v>2299</v>
      </c>
    </row>
    <row r="2456" spans="1:11">
      <c r="A2456" s="471" t="s">
        <v>591</v>
      </c>
      <c r="B2456" s="471" t="s">
        <v>3128</v>
      </c>
      <c r="C2456" s="471">
        <v>17093</v>
      </c>
      <c r="D2456" s="471" t="s">
        <v>2250</v>
      </c>
      <c r="E2456" s="472">
        <v>44211</v>
      </c>
      <c r="F2456" s="471" t="s">
        <v>2398</v>
      </c>
      <c r="G2456" s="471" t="s">
        <v>1332</v>
      </c>
      <c r="H2456" s="471" t="s">
        <v>2399</v>
      </c>
      <c r="I2456" s="471" t="s">
        <v>2327</v>
      </c>
      <c r="J2456" s="471">
        <v>5</v>
      </c>
      <c r="K2456" s="471" t="s">
        <v>2277</v>
      </c>
    </row>
    <row r="2457" spans="1:11">
      <c r="A2457" s="471" t="s">
        <v>673</v>
      </c>
      <c r="D2457" s="471" t="s">
        <v>2247</v>
      </c>
      <c r="E2457" s="472">
        <v>43906</v>
      </c>
      <c r="F2457" s="471" t="s">
        <v>2585</v>
      </c>
      <c r="G2457" s="471" t="s">
        <v>1332</v>
      </c>
      <c r="H2457" s="471" t="s">
        <v>2526</v>
      </c>
      <c r="I2457" s="471" t="s">
        <v>2322</v>
      </c>
      <c r="K2457" s="471" t="s">
        <v>2550</v>
      </c>
    </row>
    <row r="2458" spans="1:11">
      <c r="A2458" s="471" t="s">
        <v>623</v>
      </c>
      <c r="D2458" s="471" t="s">
        <v>2247</v>
      </c>
      <c r="E2458" s="472">
        <v>43904</v>
      </c>
      <c r="F2458" s="471" t="s">
        <v>2585</v>
      </c>
      <c r="G2458" s="471" t="s">
        <v>1332</v>
      </c>
      <c r="H2458" s="471" t="s">
        <v>2957</v>
      </c>
      <c r="I2458" s="471" t="s">
        <v>2322</v>
      </c>
      <c r="K2458" s="471" t="s">
        <v>2320</v>
      </c>
    </row>
    <row r="2459" spans="1:11">
      <c r="A2459" s="471" t="s">
        <v>705</v>
      </c>
      <c r="D2459" s="471" t="s">
        <v>2247</v>
      </c>
      <c r="E2459" s="472">
        <v>43980</v>
      </c>
      <c r="F2459" s="471" t="s">
        <v>2388</v>
      </c>
      <c r="G2459" s="471" t="s">
        <v>1332</v>
      </c>
      <c r="H2459" s="471" t="s">
        <v>2337</v>
      </c>
      <c r="I2459" s="471" t="s">
        <v>2322</v>
      </c>
      <c r="K2459" s="471" t="s">
        <v>2425</v>
      </c>
    </row>
    <row r="2460" spans="1:11">
      <c r="A2460" s="471" t="s">
        <v>663</v>
      </c>
      <c r="B2460" s="471" t="s">
        <v>4433</v>
      </c>
      <c r="C2460" s="471">
        <v>37147</v>
      </c>
      <c r="D2460" s="471" t="s">
        <v>2250</v>
      </c>
      <c r="E2460" s="472">
        <v>43915</v>
      </c>
      <c r="F2460" s="471" t="s">
        <v>2287</v>
      </c>
      <c r="G2460" s="471" t="s">
        <v>1332</v>
      </c>
      <c r="H2460" s="471" t="s">
        <v>4434</v>
      </c>
      <c r="I2460" s="471" t="s">
        <v>2289</v>
      </c>
      <c r="K2460" s="471" t="s">
        <v>2566</v>
      </c>
    </row>
    <row r="2461" spans="1:11">
      <c r="A2461" s="471" t="s">
        <v>632</v>
      </c>
      <c r="B2461" s="471" t="s">
        <v>2458</v>
      </c>
      <c r="C2461" s="471">
        <v>29095</v>
      </c>
      <c r="D2461" s="471" t="s">
        <v>2250</v>
      </c>
      <c r="E2461" s="472">
        <v>43962</v>
      </c>
      <c r="F2461" s="471" t="s">
        <v>2317</v>
      </c>
      <c r="G2461" s="471" t="s">
        <v>1332</v>
      </c>
      <c r="H2461" s="471" t="s">
        <v>2721</v>
      </c>
      <c r="I2461" s="471" t="s">
        <v>2460</v>
      </c>
      <c r="K2461" s="471" t="s">
        <v>2393</v>
      </c>
    </row>
    <row r="2462" spans="1:11">
      <c r="A2462" s="471" t="s">
        <v>684</v>
      </c>
      <c r="D2462" s="471" t="s">
        <v>2247</v>
      </c>
      <c r="E2462" s="472">
        <v>43922</v>
      </c>
      <c r="F2462" s="471" t="s">
        <v>2305</v>
      </c>
      <c r="G2462" s="471" t="s">
        <v>1332</v>
      </c>
      <c r="H2462" s="471" t="s">
        <v>2389</v>
      </c>
      <c r="I2462" s="471" t="s">
        <v>2322</v>
      </c>
      <c r="K2462" s="471" t="s">
        <v>2996</v>
      </c>
    </row>
    <row r="2463" spans="1:11">
      <c r="A2463" s="471" t="s">
        <v>614</v>
      </c>
      <c r="D2463" s="471" t="s">
        <v>2247</v>
      </c>
      <c r="E2463" s="472">
        <v>43906</v>
      </c>
      <c r="F2463" s="471" t="s">
        <v>2534</v>
      </c>
      <c r="G2463" s="471" t="s">
        <v>1332</v>
      </c>
      <c r="H2463" s="471" t="s">
        <v>2526</v>
      </c>
      <c r="I2463" s="471" t="s">
        <v>2322</v>
      </c>
      <c r="K2463" s="471" t="s">
        <v>2524</v>
      </c>
    </row>
    <row r="2464" spans="1:11">
      <c r="A2464" s="471" t="s">
        <v>640</v>
      </c>
      <c r="B2464" s="471" t="s">
        <v>4243</v>
      </c>
      <c r="C2464" s="471">
        <v>31037</v>
      </c>
      <c r="D2464" s="471" t="s">
        <v>2250</v>
      </c>
      <c r="E2464" s="472">
        <v>43924</v>
      </c>
      <c r="F2464" s="471" t="s">
        <v>2287</v>
      </c>
      <c r="G2464" s="471" t="s">
        <v>1332</v>
      </c>
      <c r="H2464" s="471" t="s">
        <v>2340</v>
      </c>
      <c r="I2464" s="471" t="s">
        <v>2341</v>
      </c>
      <c r="K2464" s="471" t="s">
        <v>2335</v>
      </c>
    </row>
    <row r="2465" spans="1:11">
      <c r="A2465" s="471" t="s">
        <v>591</v>
      </c>
      <c r="B2465" s="471" t="s">
        <v>3313</v>
      </c>
      <c r="C2465" s="471">
        <v>17037</v>
      </c>
      <c r="D2465" s="471" t="s">
        <v>2250</v>
      </c>
      <c r="E2465" s="472">
        <v>44211</v>
      </c>
      <c r="F2465" s="471" t="s">
        <v>2274</v>
      </c>
      <c r="G2465" s="471" t="s">
        <v>1332</v>
      </c>
      <c r="H2465" s="471" t="s">
        <v>2552</v>
      </c>
      <c r="I2465" s="471" t="s">
        <v>2327</v>
      </c>
      <c r="J2465" s="471">
        <v>5</v>
      </c>
      <c r="K2465" s="471" t="s">
        <v>2277</v>
      </c>
    </row>
    <row r="2466" spans="1:11">
      <c r="A2466" s="471" t="s">
        <v>591</v>
      </c>
      <c r="B2466" s="471" t="s">
        <v>2397</v>
      </c>
      <c r="C2466" s="471">
        <v>17139</v>
      </c>
      <c r="D2466" s="471" t="s">
        <v>2250</v>
      </c>
      <c r="E2466" s="472">
        <v>44211</v>
      </c>
      <c r="F2466" s="471" t="s">
        <v>2325</v>
      </c>
      <c r="G2466" s="471" t="s">
        <v>1332</v>
      </c>
      <c r="H2466" s="471" t="s">
        <v>2326</v>
      </c>
      <c r="I2466" s="471" t="s">
        <v>2327</v>
      </c>
      <c r="J2466" s="471">
        <v>5</v>
      </c>
      <c r="K2466" s="471" t="s">
        <v>2277</v>
      </c>
    </row>
    <row r="2467" spans="1:11">
      <c r="A2467" s="471" t="s">
        <v>591</v>
      </c>
      <c r="B2467" s="471" t="s">
        <v>3441</v>
      </c>
      <c r="C2467" s="471">
        <v>17099</v>
      </c>
      <c r="D2467" s="471" t="s">
        <v>2250</v>
      </c>
      <c r="E2467" s="472">
        <v>44008</v>
      </c>
      <c r="F2467" s="471" t="s">
        <v>2278</v>
      </c>
      <c r="G2467" s="471" t="s">
        <v>1332</v>
      </c>
      <c r="H2467" s="471" t="s">
        <v>4435</v>
      </c>
      <c r="I2467" s="471" t="s">
        <v>3443</v>
      </c>
      <c r="J2467" s="471">
        <v>5</v>
      </c>
      <c r="K2467" s="471" t="s">
        <v>2277</v>
      </c>
    </row>
    <row r="2468" spans="1:11" ht="137.5">
      <c r="A2468" s="471" t="s">
        <v>703</v>
      </c>
      <c r="D2468" s="471" t="s">
        <v>2247</v>
      </c>
      <c r="E2468" s="472">
        <v>43941</v>
      </c>
      <c r="F2468" s="471" t="s">
        <v>2305</v>
      </c>
      <c r="G2468" s="471" t="s">
        <v>1332</v>
      </c>
      <c r="H2468" s="470" t="s">
        <v>4436</v>
      </c>
      <c r="I2468" s="471" t="s">
        <v>4437</v>
      </c>
      <c r="K2468" s="471" t="s">
        <v>2570</v>
      </c>
    </row>
    <row r="2469" spans="1:11">
      <c r="A2469" s="471" t="s">
        <v>699</v>
      </c>
      <c r="B2469" s="471" t="s">
        <v>2420</v>
      </c>
      <c r="C2469" s="471">
        <v>49025</v>
      </c>
      <c r="D2469" s="471" t="s">
        <v>2250</v>
      </c>
      <c r="E2469" s="472">
        <v>44159</v>
      </c>
      <c r="F2469" s="471" t="s">
        <v>2301</v>
      </c>
      <c r="G2469" s="471" t="s">
        <v>1332</v>
      </c>
      <c r="H2469" s="471" t="s">
        <v>3876</v>
      </c>
      <c r="I2469" s="471" t="s">
        <v>2303</v>
      </c>
      <c r="J2469" s="471">
        <v>3</v>
      </c>
      <c r="K2469" s="471" t="s">
        <v>2304</v>
      </c>
    </row>
    <row r="2470" spans="1:11">
      <c r="A2470" s="471" t="s">
        <v>696</v>
      </c>
      <c r="D2470" s="471" t="s">
        <v>2247</v>
      </c>
      <c r="E2470" s="472">
        <v>43911</v>
      </c>
      <c r="F2470" s="471" t="s">
        <v>2282</v>
      </c>
      <c r="G2470" s="471" t="s">
        <v>1332</v>
      </c>
      <c r="H2470" s="471" t="s">
        <v>2533</v>
      </c>
      <c r="I2470" s="471" t="s">
        <v>2322</v>
      </c>
      <c r="K2470" s="471" t="s">
        <v>2290</v>
      </c>
    </row>
    <row r="2471" spans="1:11" ht="100">
      <c r="A2471" s="471" t="s">
        <v>591</v>
      </c>
      <c r="B2471" s="471" t="s">
        <v>2551</v>
      </c>
      <c r="C2471" s="471">
        <v>17149</v>
      </c>
      <c r="D2471" s="471" t="s">
        <v>2250</v>
      </c>
      <c r="E2471" s="472">
        <v>44211</v>
      </c>
      <c r="F2471" s="471" t="s">
        <v>2305</v>
      </c>
      <c r="G2471" s="471" t="s">
        <v>1332</v>
      </c>
      <c r="H2471" s="470" t="s">
        <v>2463</v>
      </c>
      <c r="I2471" s="471" t="s">
        <v>2327</v>
      </c>
      <c r="J2471" s="471">
        <v>5</v>
      </c>
      <c r="K2471" s="471" t="s">
        <v>2277</v>
      </c>
    </row>
    <row r="2472" spans="1:11">
      <c r="A2472" s="471" t="s">
        <v>563</v>
      </c>
      <c r="B2472" s="471" t="s">
        <v>2450</v>
      </c>
      <c r="C2472" s="471">
        <v>6021</v>
      </c>
      <c r="D2472" s="471" t="s">
        <v>2250</v>
      </c>
      <c r="E2472" s="472">
        <v>44151</v>
      </c>
      <c r="F2472" s="471" t="s">
        <v>2305</v>
      </c>
      <c r="G2472" s="471" t="s">
        <v>1332</v>
      </c>
      <c r="H2472" s="471" t="s">
        <v>4438</v>
      </c>
      <c r="I2472" s="471" t="s">
        <v>2452</v>
      </c>
      <c r="K2472" s="471" t="s">
        <v>2294</v>
      </c>
    </row>
    <row r="2473" spans="1:11">
      <c r="A2473" s="471" t="s">
        <v>554</v>
      </c>
      <c r="B2473" s="471" t="s">
        <v>4439</v>
      </c>
      <c r="C2473" s="471">
        <v>4017</v>
      </c>
      <c r="D2473" s="471" t="s">
        <v>2250</v>
      </c>
      <c r="E2473" s="472">
        <v>44070</v>
      </c>
      <c r="F2473" s="471" t="s">
        <v>2305</v>
      </c>
      <c r="G2473" s="471" t="s">
        <v>1332</v>
      </c>
      <c r="H2473" s="471" t="s">
        <v>2329</v>
      </c>
      <c r="I2473" s="471" t="s">
        <v>2330</v>
      </c>
      <c r="J2473" s="471">
        <v>2</v>
      </c>
      <c r="K2473" s="471" t="s">
        <v>2323</v>
      </c>
    </row>
    <row r="2474" spans="1:11">
      <c r="A2474" s="471" t="s">
        <v>696</v>
      </c>
      <c r="B2474" s="471" t="s">
        <v>4440</v>
      </c>
      <c r="C2474" s="471">
        <v>48471</v>
      </c>
      <c r="D2474" s="471" t="s">
        <v>2250</v>
      </c>
      <c r="E2474" s="472">
        <v>43930</v>
      </c>
      <c r="F2474" s="471" t="s">
        <v>2287</v>
      </c>
      <c r="G2474" s="471" t="s">
        <v>1332</v>
      </c>
      <c r="H2474" s="471" t="s">
        <v>4441</v>
      </c>
      <c r="I2474" s="471" t="s">
        <v>2289</v>
      </c>
      <c r="K2474" s="471" t="s">
        <v>2290</v>
      </c>
    </row>
    <row r="2475" spans="1:11" ht="75">
      <c r="A2475" s="471" t="s">
        <v>579</v>
      </c>
      <c r="D2475" s="471" t="s">
        <v>2247</v>
      </c>
      <c r="E2475" s="472">
        <v>43955</v>
      </c>
      <c r="F2475" s="471" t="s">
        <v>2274</v>
      </c>
      <c r="G2475" s="471" t="s">
        <v>1332</v>
      </c>
      <c r="H2475" s="470" t="s">
        <v>4442</v>
      </c>
      <c r="I2475" s="471" t="s">
        <v>2402</v>
      </c>
      <c r="J2475" s="471">
        <v>3</v>
      </c>
      <c r="K2475" s="471" t="s">
        <v>2403</v>
      </c>
    </row>
    <row r="2476" spans="1:11">
      <c r="A2476" s="471" t="s">
        <v>591</v>
      </c>
      <c r="B2476" s="471" t="s">
        <v>3131</v>
      </c>
      <c r="C2476" s="471">
        <v>17155</v>
      </c>
      <c r="D2476" s="471" t="s">
        <v>2250</v>
      </c>
      <c r="E2476" s="472">
        <v>44211</v>
      </c>
      <c r="F2476" s="471" t="s">
        <v>2325</v>
      </c>
      <c r="G2476" s="471" t="s">
        <v>1332</v>
      </c>
      <c r="H2476" s="471" t="s">
        <v>2326</v>
      </c>
      <c r="I2476" s="471" t="s">
        <v>2327</v>
      </c>
      <c r="J2476" s="471">
        <v>5</v>
      </c>
      <c r="K2476" s="471" t="s">
        <v>2277</v>
      </c>
    </row>
    <row r="2477" spans="1:11">
      <c r="A2477" s="471" t="s">
        <v>626</v>
      </c>
      <c r="D2477" s="471" t="s">
        <v>2247</v>
      </c>
      <c r="E2477" s="472">
        <v>43917</v>
      </c>
      <c r="F2477" s="471" t="s">
        <v>2287</v>
      </c>
      <c r="G2477" s="471" t="s">
        <v>1332</v>
      </c>
      <c r="H2477" s="471" t="s">
        <v>4443</v>
      </c>
      <c r="I2477" s="471" t="s">
        <v>4444</v>
      </c>
      <c r="J2477" s="471">
        <v>4</v>
      </c>
      <c r="K2477" s="471" t="s">
        <v>2377</v>
      </c>
    </row>
    <row r="2478" spans="1:11">
      <c r="A2478" s="471" t="s">
        <v>699</v>
      </c>
      <c r="B2478" s="471" t="s">
        <v>707</v>
      </c>
      <c r="C2478" s="471">
        <v>49053</v>
      </c>
      <c r="D2478" s="471" t="s">
        <v>2250</v>
      </c>
      <c r="E2478" s="472">
        <v>44159</v>
      </c>
      <c r="F2478" s="471" t="s">
        <v>2301</v>
      </c>
      <c r="G2478" s="471" t="s">
        <v>1332</v>
      </c>
      <c r="H2478" s="471" t="s">
        <v>2302</v>
      </c>
      <c r="I2478" s="471" t="s">
        <v>2303</v>
      </c>
      <c r="J2478" s="471">
        <v>3</v>
      </c>
      <c r="K2478" s="471" t="s">
        <v>2304</v>
      </c>
    </row>
    <row r="2479" spans="1:11">
      <c r="A2479" s="471" t="s">
        <v>591</v>
      </c>
      <c r="B2479" s="471" t="s">
        <v>3477</v>
      </c>
      <c r="C2479" s="471">
        <v>17063</v>
      </c>
      <c r="D2479" s="471" t="s">
        <v>2250</v>
      </c>
      <c r="E2479" s="472">
        <v>44211</v>
      </c>
      <c r="F2479" s="471" t="s">
        <v>2278</v>
      </c>
      <c r="G2479" s="471" t="s">
        <v>1332</v>
      </c>
      <c r="H2479" s="471" t="s">
        <v>2424</v>
      </c>
      <c r="I2479" s="471" t="s">
        <v>2327</v>
      </c>
      <c r="J2479" s="471">
        <v>5</v>
      </c>
      <c r="K2479" s="471" t="s">
        <v>2277</v>
      </c>
    </row>
    <row r="2480" spans="1:11">
      <c r="A2480" s="471" t="s">
        <v>659</v>
      </c>
      <c r="D2480" s="471" t="s">
        <v>2247</v>
      </c>
      <c r="E2480" s="472">
        <v>43891</v>
      </c>
      <c r="F2480" s="471" t="s">
        <v>2376</v>
      </c>
      <c r="G2480" s="471" t="s">
        <v>1332</v>
      </c>
      <c r="H2480" s="471" t="s">
        <v>2983</v>
      </c>
      <c r="I2480" s="471" t="s">
        <v>2322</v>
      </c>
      <c r="K2480" s="471" t="s">
        <v>2354</v>
      </c>
    </row>
    <row r="2481" spans="1:11">
      <c r="A2481" s="471" t="s">
        <v>656</v>
      </c>
      <c r="B2481" s="471" t="s">
        <v>3205</v>
      </c>
      <c r="C2481" s="471">
        <v>35003</v>
      </c>
      <c r="D2481" s="471" t="s">
        <v>2250</v>
      </c>
      <c r="E2481" s="472">
        <v>44251</v>
      </c>
      <c r="F2481" s="471" t="s">
        <v>2331</v>
      </c>
      <c r="G2481" s="471" t="s">
        <v>1332</v>
      </c>
      <c r="H2481" s="471" t="s">
        <v>4215</v>
      </c>
      <c r="I2481" s="471" t="s">
        <v>2569</v>
      </c>
      <c r="J2481" s="471">
        <v>4</v>
      </c>
      <c r="K2481" s="471" t="s">
        <v>2412</v>
      </c>
    </row>
    <row r="2482" spans="1:11">
      <c r="A2482" s="471" t="s">
        <v>597</v>
      </c>
      <c r="B2482" s="471" t="s">
        <v>4445</v>
      </c>
      <c r="C2482" s="471">
        <v>19013</v>
      </c>
      <c r="D2482" s="471" t="s">
        <v>2250</v>
      </c>
      <c r="E2482" s="472">
        <v>44070</v>
      </c>
      <c r="F2482" s="471" t="s">
        <v>2260</v>
      </c>
      <c r="G2482" s="471" t="s">
        <v>1332</v>
      </c>
      <c r="H2482" s="471" t="s">
        <v>2811</v>
      </c>
      <c r="I2482" s="471" t="s">
        <v>2812</v>
      </c>
      <c r="K2482" s="471" t="s">
        <v>2285</v>
      </c>
    </row>
    <row r="2483" spans="1:11">
      <c r="A2483" s="471" t="s">
        <v>591</v>
      </c>
      <c r="B2483" s="471" t="s">
        <v>2623</v>
      </c>
      <c r="C2483" s="471">
        <v>17035</v>
      </c>
      <c r="D2483" s="471" t="s">
        <v>2250</v>
      </c>
      <c r="E2483" s="472">
        <v>44211</v>
      </c>
      <c r="F2483" s="471" t="s">
        <v>2264</v>
      </c>
      <c r="G2483" s="471" t="s">
        <v>1332</v>
      </c>
      <c r="H2483" s="471" t="s">
        <v>2558</v>
      </c>
      <c r="I2483" s="471" t="s">
        <v>2327</v>
      </c>
      <c r="J2483" s="471">
        <v>5</v>
      </c>
      <c r="K2483" s="471" t="s">
        <v>2277</v>
      </c>
    </row>
    <row r="2484" spans="1:11">
      <c r="A2484" s="471" t="s">
        <v>554</v>
      </c>
      <c r="B2484" s="471" t="s">
        <v>4334</v>
      </c>
      <c r="C2484" s="471">
        <v>4013</v>
      </c>
      <c r="D2484" s="471" t="s">
        <v>2250</v>
      </c>
      <c r="E2484" s="472">
        <v>44070</v>
      </c>
      <c r="F2484" s="471" t="s">
        <v>2305</v>
      </c>
      <c r="G2484" s="471" t="s">
        <v>1332</v>
      </c>
      <c r="H2484" s="471" t="s">
        <v>2329</v>
      </c>
      <c r="I2484" s="471" t="s">
        <v>2330</v>
      </c>
      <c r="J2484" s="471">
        <v>2</v>
      </c>
      <c r="K2484" s="471" t="s">
        <v>2323</v>
      </c>
    </row>
    <row r="2485" spans="1:11">
      <c r="A2485" s="471" t="s">
        <v>632</v>
      </c>
      <c r="B2485" s="471" t="s">
        <v>2458</v>
      </c>
      <c r="C2485" s="471">
        <v>29095</v>
      </c>
      <c r="D2485" s="471" t="s">
        <v>2250</v>
      </c>
      <c r="E2485" s="472">
        <v>43962</v>
      </c>
      <c r="F2485" s="471" t="s">
        <v>2260</v>
      </c>
      <c r="G2485" s="471" t="s">
        <v>1332</v>
      </c>
      <c r="H2485" s="471" t="s">
        <v>2459</v>
      </c>
      <c r="I2485" s="471" t="s">
        <v>2460</v>
      </c>
      <c r="K2485" s="471" t="s">
        <v>2393</v>
      </c>
    </row>
    <row r="2486" spans="1:11" ht="112.5">
      <c r="A2486" s="471" t="s">
        <v>699</v>
      </c>
      <c r="B2486" s="471" t="s">
        <v>3332</v>
      </c>
      <c r="C2486" s="471">
        <v>49011</v>
      </c>
      <c r="D2486" s="471" t="s">
        <v>2250</v>
      </c>
      <c r="E2486" s="472">
        <v>44159</v>
      </c>
      <c r="F2486" s="471" t="s">
        <v>2274</v>
      </c>
      <c r="G2486" s="471" t="s">
        <v>1332</v>
      </c>
      <c r="H2486" s="470" t="s">
        <v>2465</v>
      </c>
      <c r="I2486" s="471" t="s">
        <v>2303</v>
      </c>
      <c r="J2486" s="471">
        <v>3</v>
      </c>
      <c r="K2486" s="471" t="s">
        <v>2304</v>
      </c>
    </row>
    <row r="2487" spans="1:11" ht="100">
      <c r="A2487" s="471" t="s">
        <v>591</v>
      </c>
      <c r="B2487" s="471" t="s">
        <v>3323</v>
      </c>
      <c r="C2487" s="471">
        <v>17153</v>
      </c>
      <c r="D2487" s="471" t="s">
        <v>2250</v>
      </c>
      <c r="E2487" s="472">
        <v>44211</v>
      </c>
      <c r="F2487" s="471" t="s">
        <v>2305</v>
      </c>
      <c r="G2487" s="471" t="s">
        <v>1332</v>
      </c>
      <c r="H2487" s="470" t="s">
        <v>2463</v>
      </c>
      <c r="I2487" s="471" t="s">
        <v>2327</v>
      </c>
      <c r="J2487" s="471">
        <v>5</v>
      </c>
      <c r="K2487" s="471" t="s">
        <v>2277</v>
      </c>
    </row>
    <row r="2488" spans="1:11">
      <c r="A2488" s="471" t="s">
        <v>542</v>
      </c>
      <c r="D2488" s="471" t="s">
        <v>2247</v>
      </c>
      <c r="E2488" s="472">
        <v>43918</v>
      </c>
      <c r="F2488" s="471" t="s">
        <v>2282</v>
      </c>
      <c r="G2488" s="471" t="s">
        <v>1332</v>
      </c>
      <c r="H2488" s="471" t="s">
        <v>2334</v>
      </c>
      <c r="I2488" s="471" t="s">
        <v>2322</v>
      </c>
      <c r="K2488" s="471" t="s">
        <v>2438</v>
      </c>
    </row>
    <row r="2489" spans="1:11">
      <c r="A2489" s="471" t="s">
        <v>642</v>
      </c>
      <c r="D2489" s="471" t="s">
        <v>2247</v>
      </c>
      <c r="E2489" s="472">
        <v>44008</v>
      </c>
      <c r="F2489" s="471" t="s">
        <v>2408</v>
      </c>
      <c r="G2489" s="471" t="s">
        <v>1332</v>
      </c>
      <c r="H2489" s="471" t="s">
        <v>2647</v>
      </c>
      <c r="I2489" s="471" t="s">
        <v>2322</v>
      </c>
      <c r="K2489" s="471" t="s">
        <v>2499</v>
      </c>
    </row>
    <row r="2490" spans="1:11">
      <c r="A2490" s="471" t="s">
        <v>640</v>
      </c>
      <c r="B2490" s="471" t="s">
        <v>4446</v>
      </c>
      <c r="C2490" s="471">
        <v>31043</v>
      </c>
      <c r="D2490" s="471" t="s">
        <v>2250</v>
      </c>
      <c r="E2490" s="472">
        <v>43924</v>
      </c>
      <c r="F2490" s="471" t="s">
        <v>2287</v>
      </c>
      <c r="G2490" s="471" t="s">
        <v>1332</v>
      </c>
      <c r="H2490" s="471" t="s">
        <v>2340</v>
      </c>
      <c r="I2490" s="471" t="s">
        <v>2341</v>
      </c>
      <c r="K2490" s="471" t="s">
        <v>2335</v>
      </c>
    </row>
    <row r="2491" spans="1:11" ht="112.5">
      <c r="A2491" s="471" t="s">
        <v>665</v>
      </c>
      <c r="B2491" s="471" t="s">
        <v>3053</v>
      </c>
      <c r="C2491" s="471">
        <v>38079</v>
      </c>
      <c r="D2491" s="471" t="s">
        <v>2250</v>
      </c>
      <c r="E2491" s="472">
        <v>44077</v>
      </c>
      <c r="F2491" s="471" t="s">
        <v>2317</v>
      </c>
      <c r="G2491" s="471" t="s">
        <v>1332</v>
      </c>
      <c r="H2491" s="470" t="s">
        <v>2599</v>
      </c>
      <c r="I2491" s="471" t="s">
        <v>2271</v>
      </c>
      <c r="J2491" s="471">
        <v>5</v>
      </c>
      <c r="K2491" s="471" t="s">
        <v>2272</v>
      </c>
    </row>
    <row r="2492" spans="1:11" ht="262.5">
      <c r="A2492" s="471" t="s">
        <v>636</v>
      </c>
      <c r="D2492" s="471" t="s">
        <v>2247</v>
      </c>
      <c r="E2492" s="472">
        <v>43955</v>
      </c>
      <c r="F2492" s="471" t="s">
        <v>2260</v>
      </c>
      <c r="G2492" s="471" t="s">
        <v>1332</v>
      </c>
      <c r="H2492" s="470" t="s">
        <v>4447</v>
      </c>
      <c r="I2492" s="471" t="s">
        <v>2751</v>
      </c>
      <c r="K2492" s="471" t="s">
        <v>2752</v>
      </c>
    </row>
    <row r="2493" spans="1:11" ht="62.5">
      <c r="A2493" s="471" t="s">
        <v>699</v>
      </c>
      <c r="B2493" s="471" t="s">
        <v>3454</v>
      </c>
      <c r="C2493" s="471">
        <v>49051</v>
      </c>
      <c r="D2493" s="471" t="s">
        <v>2250</v>
      </c>
      <c r="E2493" s="472">
        <v>44159</v>
      </c>
      <c r="F2493" s="471" t="s">
        <v>2317</v>
      </c>
      <c r="G2493" s="471" t="s">
        <v>1332</v>
      </c>
      <c r="H2493" s="470" t="s">
        <v>2484</v>
      </c>
      <c r="I2493" s="471" t="s">
        <v>2303</v>
      </c>
      <c r="J2493" s="471">
        <v>3</v>
      </c>
      <c r="K2493" s="471" t="s">
        <v>2304</v>
      </c>
    </row>
    <row r="2494" spans="1:11">
      <c r="A2494" s="471" t="s">
        <v>667</v>
      </c>
      <c r="D2494" s="471" t="s">
        <v>2247</v>
      </c>
      <c r="E2494" s="472">
        <v>43908</v>
      </c>
      <c r="F2494" s="471" t="s">
        <v>2333</v>
      </c>
      <c r="G2494" s="471" t="s">
        <v>1332</v>
      </c>
      <c r="H2494" s="471" t="s">
        <v>2533</v>
      </c>
      <c r="I2494" s="471" t="s">
        <v>2322</v>
      </c>
      <c r="K2494" s="471" t="s">
        <v>2299</v>
      </c>
    </row>
    <row r="2495" spans="1:11">
      <c r="A2495" s="471" t="s">
        <v>667</v>
      </c>
      <c r="D2495" s="471" t="s">
        <v>2247</v>
      </c>
      <c r="E2495" s="472">
        <v>43943</v>
      </c>
      <c r="F2495" s="471" t="s">
        <v>2361</v>
      </c>
      <c r="G2495" s="471" t="s">
        <v>1332</v>
      </c>
      <c r="H2495" s="471" t="s">
        <v>2533</v>
      </c>
      <c r="I2495" s="471" t="s">
        <v>2322</v>
      </c>
      <c r="K2495" s="471" t="s">
        <v>2299</v>
      </c>
    </row>
    <row r="2496" spans="1:11" ht="75">
      <c r="A2496" s="471" t="s">
        <v>667</v>
      </c>
      <c r="B2496" s="471" t="s">
        <v>3252</v>
      </c>
      <c r="C2496" s="471">
        <v>39129</v>
      </c>
      <c r="D2496" s="471" t="s">
        <v>2250</v>
      </c>
      <c r="E2496" s="472">
        <v>44035</v>
      </c>
      <c r="F2496" s="471" t="s">
        <v>2296</v>
      </c>
      <c r="G2496" s="471" t="s">
        <v>1332</v>
      </c>
      <c r="H2496" s="470" t="s">
        <v>3112</v>
      </c>
      <c r="I2496" s="471" t="s">
        <v>2298</v>
      </c>
      <c r="K2496" s="471" t="s">
        <v>2299</v>
      </c>
    </row>
    <row r="2497" spans="1:11">
      <c r="A2497" s="471" t="s">
        <v>623</v>
      </c>
      <c r="B2497" s="471" t="s">
        <v>4448</v>
      </c>
      <c r="C2497" s="471">
        <v>26097</v>
      </c>
      <c r="D2497" s="471" t="s">
        <v>2250</v>
      </c>
      <c r="E2497" s="472">
        <v>44043</v>
      </c>
      <c r="F2497" s="471" t="s">
        <v>2317</v>
      </c>
      <c r="G2497" s="471" t="s">
        <v>1332</v>
      </c>
      <c r="H2497" s="471" t="s">
        <v>3104</v>
      </c>
      <c r="I2497" s="471" t="s">
        <v>2319</v>
      </c>
      <c r="K2497" s="471" t="s">
        <v>2320</v>
      </c>
    </row>
    <row r="2498" spans="1:11">
      <c r="A2498" s="471" t="s">
        <v>696</v>
      </c>
      <c r="B2498" s="471" t="s">
        <v>2757</v>
      </c>
      <c r="C2498" s="471">
        <v>48465</v>
      </c>
      <c r="D2498" s="471" t="s">
        <v>2250</v>
      </c>
      <c r="E2498" s="472">
        <v>43913</v>
      </c>
      <c r="F2498" s="471" t="s">
        <v>2287</v>
      </c>
      <c r="G2498" s="471" t="s">
        <v>1332</v>
      </c>
      <c r="H2498" s="471" t="s">
        <v>4449</v>
      </c>
      <c r="I2498" s="471" t="s">
        <v>2289</v>
      </c>
      <c r="K2498" s="471" t="s">
        <v>2290</v>
      </c>
    </row>
    <row r="2499" spans="1:11">
      <c r="A2499" s="471" t="s">
        <v>630</v>
      </c>
      <c r="B2499" s="471" t="s">
        <v>4450</v>
      </c>
      <c r="C2499" s="471">
        <v>28071</v>
      </c>
      <c r="D2499" s="471" t="s">
        <v>2250</v>
      </c>
      <c r="E2499" s="472">
        <v>44176</v>
      </c>
      <c r="F2499" s="471" t="s">
        <v>2331</v>
      </c>
      <c r="G2499" s="471" t="s">
        <v>1332</v>
      </c>
      <c r="H2499" s="471" t="s">
        <v>2405</v>
      </c>
      <c r="I2499" s="471" t="s">
        <v>2406</v>
      </c>
      <c r="K2499" s="471" t="s">
        <v>2407</v>
      </c>
    </row>
    <row r="2500" spans="1:11">
      <c r="A2500" s="471" t="s">
        <v>708</v>
      </c>
      <c r="D2500" s="471" t="s">
        <v>2247</v>
      </c>
      <c r="E2500" s="472">
        <v>43983</v>
      </c>
      <c r="F2500" s="471" t="s">
        <v>4451</v>
      </c>
      <c r="G2500" s="471" t="s">
        <v>1332</v>
      </c>
      <c r="H2500" s="471" t="s">
        <v>4169</v>
      </c>
      <c r="I2500" s="471" t="s">
        <v>4170</v>
      </c>
      <c r="K2500" s="471" t="s">
        <v>2365</v>
      </c>
    </row>
    <row r="2501" spans="1:11">
      <c r="A2501" s="471" t="s">
        <v>612</v>
      </c>
      <c r="B2501" s="471" t="s">
        <v>3424</v>
      </c>
      <c r="C2501" s="471">
        <v>23009</v>
      </c>
      <c r="D2501" s="471" t="s">
        <v>2250</v>
      </c>
      <c r="E2501" s="472">
        <v>44020</v>
      </c>
      <c r="F2501" s="471" t="s">
        <v>2331</v>
      </c>
      <c r="G2501" s="471" t="s">
        <v>1332</v>
      </c>
      <c r="H2501" s="471" t="s">
        <v>2619</v>
      </c>
      <c r="I2501" s="471" t="s">
        <v>2620</v>
      </c>
      <c r="K2501" s="471" t="s">
        <v>2263</v>
      </c>
    </row>
    <row r="2502" spans="1:11">
      <c r="A2502" s="471" t="s">
        <v>632</v>
      </c>
      <c r="D2502" s="471" t="s">
        <v>2247</v>
      </c>
      <c r="E2502" s="472">
        <v>43913</v>
      </c>
      <c r="F2502" s="471" t="s">
        <v>2585</v>
      </c>
      <c r="G2502" s="471" t="s">
        <v>1332</v>
      </c>
      <c r="H2502" s="471" t="s">
        <v>2389</v>
      </c>
      <c r="I2502" s="471" t="s">
        <v>2322</v>
      </c>
      <c r="K2502" s="471" t="s">
        <v>2393</v>
      </c>
    </row>
    <row r="2503" spans="1:11">
      <c r="A2503" s="471" t="s">
        <v>642</v>
      </c>
      <c r="D2503" s="471" t="s">
        <v>2247</v>
      </c>
      <c r="E2503" s="472">
        <v>43928</v>
      </c>
      <c r="F2503" s="471" t="s">
        <v>2361</v>
      </c>
      <c r="G2503" s="471" t="s">
        <v>1332</v>
      </c>
      <c r="H2503" s="471" t="s">
        <v>2647</v>
      </c>
      <c r="I2503" s="471" t="s">
        <v>2322</v>
      </c>
      <c r="K2503" s="471" t="s">
        <v>2499</v>
      </c>
    </row>
    <row r="2504" spans="1:11">
      <c r="A2504" s="471" t="s">
        <v>591</v>
      </c>
      <c r="B2504" s="471" t="s">
        <v>2378</v>
      </c>
      <c r="C2504" s="471">
        <v>17173</v>
      </c>
      <c r="D2504" s="471" t="s">
        <v>2250</v>
      </c>
      <c r="E2504" s="472">
        <v>44211</v>
      </c>
      <c r="F2504" s="471" t="s">
        <v>2398</v>
      </c>
      <c r="G2504" s="471" t="s">
        <v>1332</v>
      </c>
      <c r="H2504" s="471" t="s">
        <v>2399</v>
      </c>
      <c r="I2504" s="471" t="s">
        <v>2327</v>
      </c>
      <c r="J2504" s="471">
        <v>5</v>
      </c>
      <c r="K2504" s="471" t="s">
        <v>2277</v>
      </c>
    </row>
    <row r="2505" spans="1:11">
      <c r="A2505" s="471" t="s">
        <v>656</v>
      </c>
      <c r="D2505" s="471" t="s">
        <v>2247</v>
      </c>
      <c r="E2505" s="472">
        <v>43966</v>
      </c>
      <c r="F2505" s="471" t="s">
        <v>2408</v>
      </c>
      <c r="G2505" s="471" t="s">
        <v>1332</v>
      </c>
      <c r="H2505" s="471" t="s">
        <v>2805</v>
      </c>
      <c r="I2505" s="471" t="s">
        <v>2322</v>
      </c>
      <c r="K2505" s="471" t="s">
        <v>2412</v>
      </c>
    </row>
    <row r="2506" spans="1:11">
      <c r="A2506" s="471" t="s">
        <v>675</v>
      </c>
      <c r="B2506" s="471" t="s">
        <v>4452</v>
      </c>
      <c r="C2506" s="471">
        <v>42077</v>
      </c>
      <c r="D2506" s="471" t="s">
        <v>2250</v>
      </c>
      <c r="E2506" s="472">
        <v>43915</v>
      </c>
      <c r="F2506" s="471" t="s">
        <v>2287</v>
      </c>
      <c r="G2506" s="471" t="s">
        <v>1332</v>
      </c>
      <c r="H2506" s="471" t="s">
        <v>4453</v>
      </c>
      <c r="I2506" s="471" t="s">
        <v>2289</v>
      </c>
      <c r="K2506" s="471" t="s">
        <v>2315</v>
      </c>
    </row>
    <row r="2507" spans="1:11" ht="337.5">
      <c r="A2507" s="471" t="s">
        <v>673</v>
      </c>
      <c r="D2507" s="471" t="s">
        <v>2247</v>
      </c>
      <c r="E2507" s="472">
        <v>43966</v>
      </c>
      <c r="F2507" s="471" t="s">
        <v>2269</v>
      </c>
      <c r="G2507" s="471" t="s">
        <v>1332</v>
      </c>
      <c r="H2507" s="470" t="s">
        <v>3184</v>
      </c>
      <c r="I2507" s="471" t="s">
        <v>3185</v>
      </c>
      <c r="K2507" s="471" t="s">
        <v>2550</v>
      </c>
    </row>
    <row r="2508" spans="1:11">
      <c r="A2508" s="471" t="s">
        <v>696</v>
      </c>
      <c r="B2508" s="471" t="s">
        <v>2965</v>
      </c>
      <c r="C2508" s="471">
        <v>48483</v>
      </c>
      <c r="D2508" s="471" t="s">
        <v>2250</v>
      </c>
      <c r="E2508" s="472">
        <v>44015</v>
      </c>
      <c r="F2508" s="471" t="s">
        <v>2331</v>
      </c>
      <c r="G2508" s="471" t="s">
        <v>1332</v>
      </c>
      <c r="H2508" s="471" t="s">
        <v>2973</v>
      </c>
      <c r="I2508" s="471" t="s">
        <v>2974</v>
      </c>
      <c r="K2508" s="471" t="s">
        <v>2290</v>
      </c>
    </row>
    <row r="2509" spans="1:11">
      <c r="A2509" s="471" t="s">
        <v>699</v>
      </c>
      <c r="B2509" s="471" t="s">
        <v>3454</v>
      </c>
      <c r="C2509" s="471">
        <v>49051</v>
      </c>
      <c r="D2509" s="471" t="s">
        <v>2250</v>
      </c>
      <c r="E2509" s="472">
        <v>44159</v>
      </c>
      <c r="F2509" s="471" t="s">
        <v>2331</v>
      </c>
      <c r="G2509" s="471" t="s">
        <v>1332</v>
      </c>
      <c r="H2509" s="471" t="s">
        <v>2487</v>
      </c>
      <c r="I2509" s="471" t="s">
        <v>2303</v>
      </c>
      <c r="J2509" s="471">
        <v>3</v>
      </c>
      <c r="K2509" s="471" t="s">
        <v>2304</v>
      </c>
    </row>
    <row r="2510" spans="1:11">
      <c r="A2510" s="471" t="s">
        <v>582</v>
      </c>
      <c r="B2510" s="471" t="s">
        <v>4454</v>
      </c>
      <c r="C2510" s="471">
        <v>13095</v>
      </c>
      <c r="D2510" s="471" t="s">
        <v>2250</v>
      </c>
      <c r="E2510" s="472">
        <v>43912</v>
      </c>
      <c r="F2510" s="471" t="s">
        <v>2287</v>
      </c>
      <c r="G2510" s="471" t="s">
        <v>1332</v>
      </c>
      <c r="H2510" s="471" t="s">
        <v>4455</v>
      </c>
      <c r="I2510" s="471" t="s">
        <v>2289</v>
      </c>
      <c r="K2510" s="471" t="s">
        <v>2495</v>
      </c>
    </row>
    <row r="2511" spans="1:11">
      <c r="A2511" s="471" t="s">
        <v>591</v>
      </c>
      <c r="B2511" s="471" t="s">
        <v>2551</v>
      </c>
      <c r="C2511" s="471">
        <v>17149</v>
      </c>
      <c r="D2511" s="471" t="s">
        <v>2250</v>
      </c>
      <c r="E2511" s="472">
        <v>44211</v>
      </c>
      <c r="F2511" s="471" t="s">
        <v>2260</v>
      </c>
      <c r="G2511" s="471" t="s">
        <v>1332</v>
      </c>
      <c r="H2511" s="471" t="s">
        <v>2977</v>
      </c>
      <c r="I2511" s="471" t="s">
        <v>2327</v>
      </c>
      <c r="J2511" s="471">
        <v>5</v>
      </c>
      <c r="K2511" s="471" t="s">
        <v>2277</v>
      </c>
    </row>
    <row r="2512" spans="1:11">
      <c r="A2512" s="471" t="s">
        <v>626</v>
      </c>
      <c r="D2512" s="471" t="s">
        <v>2247</v>
      </c>
      <c r="E2512" s="472">
        <v>43913</v>
      </c>
      <c r="F2512" s="471" t="s">
        <v>2333</v>
      </c>
      <c r="G2512" s="471" t="s">
        <v>1332</v>
      </c>
      <c r="H2512" s="471" t="s">
        <v>2337</v>
      </c>
      <c r="I2512" s="471" t="s">
        <v>2322</v>
      </c>
      <c r="K2512" s="471" t="s">
        <v>2377</v>
      </c>
    </row>
    <row r="2513" spans="1:11" ht="150">
      <c r="A2513" s="471" t="s">
        <v>579</v>
      </c>
      <c r="D2513" s="471" t="s">
        <v>2247</v>
      </c>
      <c r="E2513" s="472">
        <v>43987</v>
      </c>
      <c r="F2513" s="471" t="s">
        <v>2624</v>
      </c>
      <c r="G2513" s="471" t="s">
        <v>1332</v>
      </c>
      <c r="H2513" s="470" t="s">
        <v>4456</v>
      </c>
      <c r="I2513" s="471" t="s">
        <v>2628</v>
      </c>
      <c r="J2513" s="471">
        <v>3</v>
      </c>
      <c r="K2513" s="471" t="s">
        <v>2403</v>
      </c>
    </row>
    <row r="2514" spans="1:11">
      <c r="A2514" s="471" t="s">
        <v>612</v>
      </c>
      <c r="B2514" s="471" t="s">
        <v>4010</v>
      </c>
      <c r="C2514" s="471">
        <v>23019</v>
      </c>
      <c r="D2514" s="471" t="s">
        <v>2250</v>
      </c>
      <c r="E2514" s="472">
        <v>43983</v>
      </c>
      <c r="F2514" s="471" t="s">
        <v>2260</v>
      </c>
      <c r="G2514" s="471" t="s">
        <v>1332</v>
      </c>
      <c r="H2514" s="471" t="s">
        <v>4457</v>
      </c>
      <c r="I2514" s="471" t="s">
        <v>2262</v>
      </c>
      <c r="J2514" s="471">
        <v>3</v>
      </c>
      <c r="K2514" s="471" t="s">
        <v>2263</v>
      </c>
    </row>
    <row r="2515" spans="1:11">
      <c r="A2515" s="471" t="s">
        <v>591</v>
      </c>
      <c r="B2515" s="471" t="s">
        <v>2600</v>
      </c>
      <c r="C2515" s="471">
        <v>17055</v>
      </c>
      <c r="D2515" s="471" t="s">
        <v>2250</v>
      </c>
      <c r="E2515" s="472">
        <v>44211</v>
      </c>
      <c r="F2515" s="471" t="s">
        <v>2317</v>
      </c>
      <c r="G2515" s="471" t="s">
        <v>1332</v>
      </c>
      <c r="H2515" s="471" t="s">
        <v>2379</v>
      </c>
      <c r="I2515" s="471" t="s">
        <v>2327</v>
      </c>
      <c r="J2515" s="471">
        <v>5</v>
      </c>
      <c r="K2515" s="471" t="s">
        <v>2277</v>
      </c>
    </row>
    <row r="2516" spans="1:11" ht="75">
      <c r="A2516" s="471" t="s">
        <v>667</v>
      </c>
      <c r="B2516" s="471" t="s">
        <v>4048</v>
      </c>
      <c r="C2516" s="471">
        <v>39025</v>
      </c>
      <c r="D2516" s="471" t="s">
        <v>2250</v>
      </c>
      <c r="E2516" s="472">
        <v>44035</v>
      </c>
      <c r="F2516" s="471" t="s">
        <v>2296</v>
      </c>
      <c r="G2516" s="471" t="s">
        <v>1332</v>
      </c>
      <c r="H2516" s="470" t="s">
        <v>3112</v>
      </c>
      <c r="I2516" s="471" t="s">
        <v>2298</v>
      </c>
      <c r="K2516" s="471" t="s">
        <v>2299</v>
      </c>
    </row>
    <row r="2517" spans="1:11">
      <c r="A2517" s="471" t="s">
        <v>675</v>
      </c>
      <c r="B2517" s="471" t="s">
        <v>2273</v>
      </c>
      <c r="C2517" s="471">
        <v>42089</v>
      </c>
      <c r="D2517" s="471" t="s">
        <v>2250</v>
      </c>
      <c r="E2517" s="472">
        <v>44001</v>
      </c>
      <c r="F2517" s="471" t="s">
        <v>2312</v>
      </c>
      <c r="G2517" s="471" t="s">
        <v>1332</v>
      </c>
      <c r="H2517" s="471" t="s">
        <v>4458</v>
      </c>
      <c r="I2517" s="471" t="s">
        <v>2314</v>
      </c>
      <c r="K2517" s="471" t="s">
        <v>2315</v>
      </c>
    </row>
    <row r="2518" spans="1:11">
      <c r="A2518" s="471" t="s">
        <v>591</v>
      </c>
      <c r="B2518" s="471" t="s">
        <v>3160</v>
      </c>
      <c r="C2518" s="471">
        <v>17105</v>
      </c>
      <c r="D2518" s="471" t="s">
        <v>2250</v>
      </c>
      <c r="E2518" s="472">
        <v>44211</v>
      </c>
      <c r="F2518" s="471" t="s">
        <v>2317</v>
      </c>
      <c r="G2518" s="471" t="s">
        <v>1332</v>
      </c>
      <c r="H2518" s="471" t="s">
        <v>2379</v>
      </c>
      <c r="I2518" s="471" t="s">
        <v>2327</v>
      </c>
      <c r="J2518" s="471">
        <v>5</v>
      </c>
      <c r="K2518" s="471" t="s">
        <v>2277</v>
      </c>
    </row>
    <row r="2519" spans="1:11" ht="100">
      <c r="A2519" s="471" t="s">
        <v>665</v>
      </c>
      <c r="B2519" s="471" t="s">
        <v>3026</v>
      </c>
      <c r="C2519" s="471">
        <v>38031</v>
      </c>
      <c r="D2519" s="471" t="s">
        <v>2250</v>
      </c>
      <c r="E2519" s="472">
        <v>44077</v>
      </c>
      <c r="F2519" s="471" t="s">
        <v>2305</v>
      </c>
      <c r="G2519" s="471" t="s">
        <v>1332</v>
      </c>
      <c r="H2519" s="470" t="s">
        <v>2381</v>
      </c>
      <c r="I2519" s="471" t="s">
        <v>2271</v>
      </c>
      <c r="J2519" s="471">
        <v>5</v>
      </c>
      <c r="K2519" s="471" t="s">
        <v>2272</v>
      </c>
    </row>
    <row r="2520" spans="1:11">
      <c r="A2520" s="471" t="s">
        <v>594</v>
      </c>
      <c r="B2520" s="471" t="s">
        <v>3768</v>
      </c>
      <c r="C2520" s="471">
        <v>18097</v>
      </c>
      <c r="D2520" s="471" t="s">
        <v>2250</v>
      </c>
      <c r="E2520" s="472">
        <v>43915</v>
      </c>
      <c r="F2520" s="471" t="s">
        <v>2287</v>
      </c>
      <c r="G2520" s="471" t="s">
        <v>1332</v>
      </c>
      <c r="H2520" s="471" t="s">
        <v>4154</v>
      </c>
      <c r="I2520" s="471" t="s">
        <v>2289</v>
      </c>
      <c r="K2520" s="471" t="s">
        <v>2360</v>
      </c>
    </row>
    <row r="2521" spans="1:11" ht="50">
      <c r="A2521" s="471" t="s">
        <v>699</v>
      </c>
      <c r="D2521" s="471" t="s">
        <v>2247</v>
      </c>
      <c r="E2521" s="472">
        <v>44228</v>
      </c>
      <c r="F2521" s="471" t="s">
        <v>2301</v>
      </c>
      <c r="G2521" s="471" t="s">
        <v>1332</v>
      </c>
      <c r="H2521" s="470" t="s">
        <v>4459</v>
      </c>
      <c r="I2521" s="471" t="s">
        <v>2303</v>
      </c>
      <c r="J2521" s="471">
        <v>3</v>
      </c>
      <c r="K2521" s="471" t="s">
        <v>2304</v>
      </c>
    </row>
    <row r="2522" spans="1:11" ht="75">
      <c r="A2522" s="471" t="s">
        <v>667</v>
      </c>
      <c r="B2522" s="471" t="s">
        <v>2600</v>
      </c>
      <c r="C2522" s="471">
        <v>39049</v>
      </c>
      <c r="D2522" s="471" t="s">
        <v>2250</v>
      </c>
      <c r="E2522" s="472">
        <v>44035</v>
      </c>
      <c r="F2522" s="471" t="s">
        <v>2296</v>
      </c>
      <c r="G2522" s="471" t="s">
        <v>1332</v>
      </c>
      <c r="H2522" s="470" t="s">
        <v>3112</v>
      </c>
      <c r="I2522" s="471" t="s">
        <v>2298</v>
      </c>
      <c r="K2522" s="471" t="s">
        <v>2299</v>
      </c>
    </row>
    <row r="2523" spans="1:11">
      <c r="A2523" s="471" t="s">
        <v>594</v>
      </c>
      <c r="D2523" s="471" t="s">
        <v>2247</v>
      </c>
      <c r="E2523" s="472">
        <v>44058</v>
      </c>
      <c r="F2523" s="471" t="s">
        <v>2586</v>
      </c>
      <c r="G2523" s="471" t="s">
        <v>1332</v>
      </c>
      <c r="H2523" s="471" t="s">
        <v>2334</v>
      </c>
      <c r="I2523" s="471" t="s">
        <v>2322</v>
      </c>
      <c r="K2523" s="471" t="s">
        <v>2360</v>
      </c>
    </row>
    <row r="2524" spans="1:11" ht="112.5">
      <c r="A2524" s="471" t="s">
        <v>699</v>
      </c>
      <c r="B2524" s="471" t="s">
        <v>2483</v>
      </c>
      <c r="C2524" s="471">
        <v>49029</v>
      </c>
      <c r="D2524" s="471" t="s">
        <v>2250</v>
      </c>
      <c r="E2524" s="472">
        <v>44159</v>
      </c>
      <c r="F2524" s="471" t="s">
        <v>2274</v>
      </c>
      <c r="G2524" s="471" t="s">
        <v>1332</v>
      </c>
      <c r="H2524" s="470" t="s">
        <v>2465</v>
      </c>
      <c r="I2524" s="471" t="s">
        <v>2303</v>
      </c>
      <c r="J2524" s="471">
        <v>3</v>
      </c>
      <c r="K2524" s="471" t="s">
        <v>2304</v>
      </c>
    </row>
    <row r="2525" spans="1:11">
      <c r="A2525" s="471" t="s">
        <v>696</v>
      </c>
      <c r="B2525" s="471" t="s">
        <v>4460</v>
      </c>
      <c r="C2525" s="471">
        <v>48023</v>
      </c>
      <c r="D2525" s="471" t="s">
        <v>2250</v>
      </c>
      <c r="E2525" s="472">
        <v>44015</v>
      </c>
      <c r="F2525" s="471" t="s">
        <v>2331</v>
      </c>
      <c r="G2525" s="471" t="s">
        <v>1332</v>
      </c>
      <c r="H2525" s="471" t="s">
        <v>2973</v>
      </c>
      <c r="I2525" s="471" t="s">
        <v>2974</v>
      </c>
      <c r="K2525" s="471" t="s">
        <v>2290</v>
      </c>
    </row>
    <row r="2526" spans="1:11" ht="100">
      <c r="A2526" s="471" t="s">
        <v>607</v>
      </c>
      <c r="D2526" s="471" t="s">
        <v>2247</v>
      </c>
      <c r="E2526" s="472">
        <v>43966</v>
      </c>
      <c r="F2526" s="471" t="s">
        <v>2398</v>
      </c>
      <c r="G2526" s="471" t="s">
        <v>1332</v>
      </c>
      <c r="H2526" s="470" t="s">
        <v>4461</v>
      </c>
      <c r="I2526" s="471" t="s">
        <v>4462</v>
      </c>
      <c r="J2526" s="471">
        <v>3</v>
      </c>
      <c r="K2526" s="471" t="s">
        <v>2553</v>
      </c>
    </row>
    <row r="2527" spans="1:11">
      <c r="A2527" s="471" t="s">
        <v>623</v>
      </c>
      <c r="D2527" s="471" t="s">
        <v>2247</v>
      </c>
      <c r="E2527" s="472">
        <v>43831</v>
      </c>
      <c r="F2527" s="471" t="s">
        <v>2336</v>
      </c>
      <c r="G2527" s="471" t="s">
        <v>1332</v>
      </c>
      <c r="H2527" s="471" t="s">
        <v>2957</v>
      </c>
      <c r="I2527" s="471" t="s">
        <v>2322</v>
      </c>
      <c r="K2527" s="471" t="s">
        <v>2320</v>
      </c>
    </row>
    <row r="2528" spans="1:11">
      <c r="A2528" s="471" t="s">
        <v>640</v>
      </c>
      <c r="B2528" s="471" t="s">
        <v>4290</v>
      </c>
      <c r="C2528" s="471">
        <v>31143</v>
      </c>
      <c r="D2528" s="471" t="s">
        <v>2250</v>
      </c>
      <c r="E2528" s="472">
        <v>43918</v>
      </c>
      <c r="F2528" s="471" t="s">
        <v>2287</v>
      </c>
      <c r="G2528" s="471" t="s">
        <v>1332</v>
      </c>
      <c r="H2528" s="471" t="s">
        <v>2340</v>
      </c>
      <c r="I2528" s="471" t="s">
        <v>2341</v>
      </c>
      <c r="K2528" s="471" t="s">
        <v>2335</v>
      </c>
    </row>
    <row r="2529" spans="1:11">
      <c r="A2529" s="471" t="s">
        <v>567</v>
      </c>
      <c r="D2529" s="471" t="s">
        <v>2247</v>
      </c>
      <c r="E2529" s="472">
        <v>44002</v>
      </c>
      <c r="F2529" s="471" t="s">
        <v>4175</v>
      </c>
      <c r="G2529" s="471" t="s">
        <v>1332</v>
      </c>
      <c r="H2529" s="471" t="s">
        <v>4463</v>
      </c>
      <c r="I2529" s="471" t="s">
        <v>4464</v>
      </c>
      <c r="K2529" s="471" t="s">
        <v>2390</v>
      </c>
    </row>
    <row r="2530" spans="1:11">
      <c r="A2530" s="471" t="s">
        <v>563</v>
      </c>
      <c r="B2530" s="471" t="s">
        <v>3489</v>
      </c>
      <c r="C2530" s="471">
        <v>6075</v>
      </c>
      <c r="D2530" s="471" t="s">
        <v>2250</v>
      </c>
      <c r="E2530" s="472">
        <v>44104</v>
      </c>
      <c r="F2530" s="471" t="s">
        <v>2317</v>
      </c>
      <c r="G2530" s="471" t="s">
        <v>1332</v>
      </c>
      <c r="H2530" s="471" t="s">
        <v>4465</v>
      </c>
      <c r="I2530" s="471" t="s">
        <v>3491</v>
      </c>
      <c r="K2530" s="471" t="s">
        <v>2294</v>
      </c>
    </row>
    <row r="2531" spans="1:11">
      <c r="A2531" s="471" t="s">
        <v>591</v>
      </c>
      <c r="B2531" s="471" t="s">
        <v>2613</v>
      </c>
      <c r="C2531" s="471">
        <v>17061</v>
      </c>
      <c r="D2531" s="471" t="s">
        <v>2250</v>
      </c>
      <c r="E2531" s="472">
        <v>44211</v>
      </c>
      <c r="F2531" s="471" t="s">
        <v>2398</v>
      </c>
      <c r="G2531" s="471" t="s">
        <v>1332</v>
      </c>
      <c r="H2531" s="471" t="s">
        <v>2399</v>
      </c>
      <c r="I2531" s="471" t="s">
        <v>2327</v>
      </c>
      <c r="J2531" s="471">
        <v>5</v>
      </c>
      <c r="K2531" s="471" t="s">
        <v>2277</v>
      </c>
    </row>
    <row r="2532" spans="1:11">
      <c r="A2532" s="471" t="s">
        <v>607</v>
      </c>
      <c r="D2532" s="471" t="s">
        <v>2247</v>
      </c>
      <c r="E2532" s="472">
        <v>43902</v>
      </c>
      <c r="F2532" s="471" t="s">
        <v>2585</v>
      </c>
      <c r="G2532" s="471" t="s">
        <v>1332</v>
      </c>
      <c r="H2532" s="471" t="s">
        <v>2334</v>
      </c>
      <c r="I2532" s="471" t="s">
        <v>2322</v>
      </c>
      <c r="K2532" s="471" t="s">
        <v>2553</v>
      </c>
    </row>
    <row r="2533" spans="1:11">
      <c r="A2533" s="471" t="s">
        <v>630</v>
      </c>
      <c r="D2533" s="471" t="s">
        <v>2247</v>
      </c>
      <c r="E2533" s="472">
        <v>43922</v>
      </c>
      <c r="F2533" s="471" t="s">
        <v>2260</v>
      </c>
      <c r="G2533" s="471" t="s">
        <v>1332</v>
      </c>
      <c r="H2533" s="471" t="s">
        <v>4466</v>
      </c>
      <c r="I2533" s="471" t="s">
        <v>3200</v>
      </c>
      <c r="K2533" s="471" t="s">
        <v>2407</v>
      </c>
    </row>
    <row r="2534" spans="1:11">
      <c r="A2534" s="471" t="s">
        <v>688</v>
      </c>
      <c r="D2534" s="471" t="s">
        <v>2247</v>
      </c>
      <c r="E2534" s="472">
        <v>43903</v>
      </c>
      <c r="F2534" s="471" t="s">
        <v>44</v>
      </c>
      <c r="G2534" s="471" t="s">
        <v>1332</v>
      </c>
      <c r="H2534" s="471" t="s">
        <v>2337</v>
      </c>
      <c r="I2534" s="471" t="s">
        <v>2322</v>
      </c>
      <c r="K2534" s="471" t="s">
        <v>2338</v>
      </c>
    </row>
    <row r="2535" spans="1:11">
      <c r="A2535" s="471" t="s">
        <v>600</v>
      </c>
      <c r="B2535" s="471" t="s">
        <v>4467</v>
      </c>
      <c r="C2535" s="471">
        <v>20169</v>
      </c>
      <c r="D2535" s="471" t="s">
        <v>2250</v>
      </c>
      <c r="E2535" s="472">
        <v>43920</v>
      </c>
      <c r="F2535" s="471" t="s">
        <v>2287</v>
      </c>
      <c r="G2535" s="471" t="s">
        <v>1332</v>
      </c>
      <c r="H2535" s="471" t="s">
        <v>4468</v>
      </c>
      <c r="I2535" s="471" t="s">
        <v>2289</v>
      </c>
      <c r="K2535" s="471" t="s">
        <v>2767</v>
      </c>
    </row>
    <row r="2536" spans="1:11">
      <c r="A2536" s="471" t="s">
        <v>640</v>
      </c>
      <c r="B2536" s="471" t="s">
        <v>2593</v>
      </c>
      <c r="C2536" s="471">
        <v>31107</v>
      </c>
      <c r="D2536" s="471" t="s">
        <v>2250</v>
      </c>
      <c r="E2536" s="472">
        <v>43922</v>
      </c>
      <c r="F2536" s="471" t="s">
        <v>2287</v>
      </c>
      <c r="G2536" s="471" t="s">
        <v>1332</v>
      </c>
      <c r="H2536" s="471" t="s">
        <v>2340</v>
      </c>
      <c r="I2536" s="471" t="s">
        <v>2341</v>
      </c>
      <c r="K2536" s="471" t="s">
        <v>2335</v>
      </c>
    </row>
    <row r="2537" spans="1:11" ht="50">
      <c r="A2537" s="471" t="s">
        <v>588</v>
      </c>
      <c r="B2537" s="471" t="s">
        <v>3170</v>
      </c>
      <c r="C2537" s="471">
        <v>16043</v>
      </c>
      <c r="D2537" s="471" t="s">
        <v>2250</v>
      </c>
      <c r="E2537" s="472">
        <v>44131</v>
      </c>
      <c r="F2537" s="471" t="s">
        <v>2331</v>
      </c>
      <c r="G2537" s="471" t="s">
        <v>1332</v>
      </c>
      <c r="H2537" s="470" t="s">
        <v>3121</v>
      </c>
      <c r="I2537" s="471" t="s">
        <v>2396</v>
      </c>
      <c r="J2537" s="471">
        <v>4</v>
      </c>
      <c r="K2537" s="471" t="s">
        <v>2308</v>
      </c>
    </row>
    <row r="2538" spans="1:11">
      <c r="A2538" s="471" t="s">
        <v>591</v>
      </c>
      <c r="B2538" s="471" t="s">
        <v>2409</v>
      </c>
      <c r="C2538" s="471">
        <v>17045</v>
      </c>
      <c r="D2538" s="471" t="s">
        <v>2250</v>
      </c>
      <c r="E2538" s="472">
        <v>44211</v>
      </c>
      <c r="F2538" s="471" t="s">
        <v>2398</v>
      </c>
      <c r="G2538" s="471" t="s">
        <v>1332</v>
      </c>
      <c r="H2538" s="471" t="s">
        <v>2399</v>
      </c>
      <c r="I2538" s="471" t="s">
        <v>2327</v>
      </c>
      <c r="J2538" s="471">
        <v>5</v>
      </c>
      <c r="K2538" s="471" t="s">
        <v>2277</v>
      </c>
    </row>
    <row r="2539" spans="1:11">
      <c r="A2539" s="471" t="s">
        <v>696</v>
      </c>
      <c r="B2539" s="471" t="s">
        <v>2901</v>
      </c>
      <c r="C2539" s="471">
        <v>48049</v>
      </c>
      <c r="D2539" s="471" t="s">
        <v>2250</v>
      </c>
      <c r="E2539" s="472">
        <v>43917</v>
      </c>
      <c r="F2539" s="471" t="s">
        <v>2287</v>
      </c>
      <c r="G2539" s="471" t="s">
        <v>1332</v>
      </c>
      <c r="H2539" s="471" t="s">
        <v>4469</v>
      </c>
      <c r="I2539" s="471" t="s">
        <v>2289</v>
      </c>
      <c r="K2539" s="471" t="s">
        <v>2290</v>
      </c>
    </row>
    <row r="2540" spans="1:11">
      <c r="A2540" s="471" t="s">
        <v>588</v>
      </c>
      <c r="B2540" s="471" t="s">
        <v>2600</v>
      </c>
      <c r="C2540" s="471">
        <v>16041</v>
      </c>
      <c r="D2540" s="471" t="s">
        <v>2250</v>
      </c>
      <c r="E2540" s="472">
        <v>44131</v>
      </c>
      <c r="F2540" s="471" t="s">
        <v>2398</v>
      </c>
      <c r="G2540" s="471" t="s">
        <v>1332</v>
      </c>
      <c r="H2540" s="471" t="s">
        <v>3587</v>
      </c>
      <c r="I2540" s="471" t="s">
        <v>3588</v>
      </c>
      <c r="J2540" s="471">
        <v>4</v>
      </c>
      <c r="K2540" s="471" t="s">
        <v>2308</v>
      </c>
    </row>
    <row r="2541" spans="1:11" ht="62.5">
      <c r="A2541" s="471" t="s">
        <v>699</v>
      </c>
      <c r="B2541" s="471" t="s">
        <v>2603</v>
      </c>
      <c r="C2541" s="471">
        <v>49007</v>
      </c>
      <c r="D2541" s="471" t="s">
        <v>2250</v>
      </c>
      <c r="E2541" s="472">
        <v>44159</v>
      </c>
      <c r="F2541" s="471" t="s">
        <v>2269</v>
      </c>
      <c r="G2541" s="471" t="s">
        <v>1332</v>
      </c>
      <c r="H2541" s="470" t="s">
        <v>3351</v>
      </c>
      <c r="I2541" s="471" t="s">
        <v>2303</v>
      </c>
      <c r="J2541" s="471">
        <v>3</v>
      </c>
      <c r="K2541" s="471" t="s">
        <v>2304</v>
      </c>
    </row>
    <row r="2542" spans="1:11">
      <c r="A2542" s="471" t="s">
        <v>652</v>
      </c>
      <c r="D2542" s="471" t="s">
        <v>2247</v>
      </c>
      <c r="E2542" s="472">
        <v>43917</v>
      </c>
      <c r="F2542" s="471" t="s">
        <v>2333</v>
      </c>
      <c r="G2542" s="471" t="s">
        <v>1332</v>
      </c>
      <c r="H2542" s="471" t="s">
        <v>2526</v>
      </c>
      <c r="I2542" s="471" t="s">
        <v>2322</v>
      </c>
      <c r="K2542" s="471" t="s">
        <v>2608</v>
      </c>
    </row>
    <row r="2543" spans="1:11" ht="162.5">
      <c r="A2543" s="471" t="s">
        <v>665</v>
      </c>
      <c r="B2543" s="471" t="s">
        <v>2612</v>
      </c>
      <c r="C2543" s="471">
        <v>38059</v>
      </c>
      <c r="D2543" s="471" t="s">
        <v>2250</v>
      </c>
      <c r="E2543" s="472">
        <v>44077</v>
      </c>
      <c r="F2543" s="471" t="s">
        <v>2367</v>
      </c>
      <c r="G2543" s="471" t="s">
        <v>1332</v>
      </c>
      <c r="H2543" s="470" t="s">
        <v>2555</v>
      </c>
      <c r="I2543" s="471" t="s">
        <v>2271</v>
      </c>
      <c r="J2543" s="471">
        <v>5</v>
      </c>
      <c r="K2543" s="471" t="s">
        <v>2272</v>
      </c>
    </row>
    <row r="2544" spans="1:11">
      <c r="A2544" s="471" t="s">
        <v>630</v>
      </c>
      <c r="D2544" s="471" t="s">
        <v>2247</v>
      </c>
      <c r="E2544" s="472">
        <v>43983</v>
      </c>
      <c r="F2544" s="471" t="s">
        <v>2367</v>
      </c>
      <c r="G2544" s="471" t="s">
        <v>1332</v>
      </c>
      <c r="H2544" s="471" t="s">
        <v>4470</v>
      </c>
      <c r="I2544" s="471" t="s">
        <v>4471</v>
      </c>
      <c r="K2544" s="471" t="s">
        <v>2407</v>
      </c>
    </row>
    <row r="2545" spans="1:11" ht="200">
      <c r="A2545" s="471" t="s">
        <v>630</v>
      </c>
      <c r="B2545" s="471" t="s">
        <v>2710</v>
      </c>
      <c r="C2545" s="471">
        <v>28063</v>
      </c>
      <c r="D2545" s="471" t="s">
        <v>2250</v>
      </c>
      <c r="E2545" s="472">
        <v>44025</v>
      </c>
      <c r="F2545" s="471" t="s">
        <v>2260</v>
      </c>
      <c r="G2545" s="471" t="s">
        <v>1332</v>
      </c>
      <c r="H2545" s="470" t="s">
        <v>2631</v>
      </c>
      <c r="I2545" s="471" t="s">
        <v>2482</v>
      </c>
      <c r="K2545" s="471" t="s">
        <v>2407</v>
      </c>
    </row>
    <row r="2546" spans="1:11" ht="137.5">
      <c r="A2546" s="471" t="s">
        <v>630</v>
      </c>
      <c r="B2546" s="471" t="s">
        <v>2722</v>
      </c>
      <c r="C2546" s="471">
        <v>28153</v>
      </c>
      <c r="D2546" s="471" t="s">
        <v>2250</v>
      </c>
      <c r="E2546" s="472">
        <v>44025</v>
      </c>
      <c r="F2546" s="471" t="s">
        <v>2264</v>
      </c>
      <c r="G2546" s="471" t="s">
        <v>1332</v>
      </c>
      <c r="H2546" s="470" t="s">
        <v>2505</v>
      </c>
      <c r="I2546" s="471" t="s">
        <v>2482</v>
      </c>
      <c r="K2546" s="471" t="s">
        <v>2407</v>
      </c>
    </row>
    <row r="2547" spans="1:11">
      <c r="A2547" s="471" t="s">
        <v>691</v>
      </c>
      <c r="D2547" s="471" t="s">
        <v>2247</v>
      </c>
      <c r="E2547" s="472">
        <v>43914</v>
      </c>
      <c r="F2547" s="471" t="s">
        <v>2333</v>
      </c>
      <c r="G2547" s="471" t="s">
        <v>1332</v>
      </c>
      <c r="H2547" s="471" t="s">
        <v>2533</v>
      </c>
      <c r="I2547" s="471" t="s">
        <v>2322</v>
      </c>
      <c r="K2547" s="471" t="s">
        <v>2541</v>
      </c>
    </row>
    <row r="2548" spans="1:11">
      <c r="A2548" s="471" t="s">
        <v>579</v>
      </c>
      <c r="D2548" s="471" t="s">
        <v>2247</v>
      </c>
      <c r="E2548" s="472">
        <v>43905</v>
      </c>
      <c r="F2548" s="471" t="s">
        <v>2585</v>
      </c>
      <c r="G2548" s="471" t="s">
        <v>1332</v>
      </c>
      <c r="H2548" s="471" t="s">
        <v>2389</v>
      </c>
      <c r="I2548" s="471" t="s">
        <v>2322</v>
      </c>
      <c r="K2548" s="471" t="s">
        <v>2403</v>
      </c>
    </row>
    <row r="2549" spans="1:11">
      <c r="A2549" s="471" t="s">
        <v>712</v>
      </c>
      <c r="D2549" s="471" t="s">
        <v>2247</v>
      </c>
      <c r="E2549" s="472">
        <v>44056</v>
      </c>
      <c r="F2549" s="471" t="s">
        <v>2585</v>
      </c>
      <c r="G2549" s="471" t="s">
        <v>1332</v>
      </c>
      <c r="H2549" s="471" t="s">
        <v>2533</v>
      </c>
      <c r="I2549" s="471" t="s">
        <v>2322</v>
      </c>
      <c r="K2549" s="471" t="s">
        <v>2783</v>
      </c>
    </row>
    <row r="2550" spans="1:11">
      <c r="A2550" s="471" t="s">
        <v>696</v>
      </c>
      <c r="B2550" s="471" t="s">
        <v>2649</v>
      </c>
      <c r="C2550" s="471">
        <v>48099</v>
      </c>
      <c r="D2550" s="471" t="s">
        <v>2250</v>
      </c>
      <c r="E2550" s="472">
        <v>43929</v>
      </c>
      <c r="F2550" s="471" t="s">
        <v>2287</v>
      </c>
      <c r="G2550" s="471" t="s">
        <v>1332</v>
      </c>
      <c r="H2550" s="471" t="s">
        <v>4472</v>
      </c>
      <c r="I2550" s="471" t="s">
        <v>2289</v>
      </c>
      <c r="K2550" s="471" t="s">
        <v>2290</v>
      </c>
    </row>
    <row r="2551" spans="1:11">
      <c r="A2551" s="471" t="s">
        <v>675</v>
      </c>
      <c r="B2551" s="471" t="s">
        <v>2774</v>
      </c>
      <c r="C2551" s="471">
        <v>42091</v>
      </c>
      <c r="D2551" s="471" t="s">
        <v>2250</v>
      </c>
      <c r="E2551" s="472">
        <v>43913</v>
      </c>
      <c r="F2551" s="471" t="s">
        <v>2287</v>
      </c>
      <c r="G2551" s="471" t="s">
        <v>1332</v>
      </c>
      <c r="H2551" s="471" t="s">
        <v>2984</v>
      </c>
      <c r="I2551" s="471" t="s">
        <v>2289</v>
      </c>
      <c r="K2551" s="471" t="s">
        <v>2315</v>
      </c>
    </row>
    <row r="2552" spans="1:11" ht="75">
      <c r="A2552" s="471" t="s">
        <v>607</v>
      </c>
      <c r="D2552" s="471" t="s">
        <v>2247</v>
      </c>
      <c r="E2552" s="472">
        <v>43912</v>
      </c>
      <c r="F2552" s="471" t="s">
        <v>2317</v>
      </c>
      <c r="G2552" s="471" t="s">
        <v>1332</v>
      </c>
      <c r="H2552" s="470" t="s">
        <v>4473</v>
      </c>
      <c r="I2552" s="471" t="s">
        <v>3086</v>
      </c>
      <c r="K2552" s="471" t="s">
        <v>2553</v>
      </c>
    </row>
    <row r="2553" spans="1:11" ht="75">
      <c r="A2553" s="471" t="s">
        <v>659</v>
      </c>
      <c r="B2553" s="471" t="s">
        <v>2350</v>
      </c>
      <c r="C2553" s="471">
        <v>36085</v>
      </c>
      <c r="D2553" s="471" t="s">
        <v>2250</v>
      </c>
      <c r="E2553" s="472">
        <v>43990</v>
      </c>
      <c r="F2553" s="471" t="s">
        <v>4474</v>
      </c>
      <c r="G2553" s="471" t="s">
        <v>1332</v>
      </c>
      <c r="H2553" s="470" t="s">
        <v>2352</v>
      </c>
      <c r="I2553" s="471" t="s">
        <v>2353</v>
      </c>
      <c r="K2553" s="471" t="s">
        <v>2354</v>
      </c>
    </row>
    <row r="2554" spans="1:11">
      <c r="A2554" s="471" t="s">
        <v>591</v>
      </c>
      <c r="B2554" s="471" t="s">
        <v>3204</v>
      </c>
      <c r="C2554" s="471">
        <v>17015</v>
      </c>
      <c r="D2554" s="471" t="s">
        <v>2250</v>
      </c>
      <c r="E2554" s="472">
        <v>44211</v>
      </c>
      <c r="F2554" s="471" t="s">
        <v>2274</v>
      </c>
      <c r="G2554" s="471" t="s">
        <v>1332</v>
      </c>
      <c r="H2554" s="471" t="s">
        <v>2552</v>
      </c>
      <c r="I2554" s="471" t="s">
        <v>2327</v>
      </c>
      <c r="J2554" s="471">
        <v>5</v>
      </c>
      <c r="K2554" s="471" t="s">
        <v>2277</v>
      </c>
    </row>
    <row r="2555" spans="1:11">
      <c r="A2555" s="471" t="s">
        <v>588</v>
      </c>
      <c r="B2555" s="471" t="s">
        <v>3900</v>
      </c>
      <c r="C2555" s="471">
        <v>16033</v>
      </c>
      <c r="D2555" s="471" t="s">
        <v>2250</v>
      </c>
      <c r="E2555" s="472">
        <v>44131</v>
      </c>
      <c r="F2555" s="471" t="s">
        <v>2331</v>
      </c>
      <c r="G2555" s="471" t="s">
        <v>1332</v>
      </c>
      <c r="H2555" s="471" t="s">
        <v>3007</v>
      </c>
      <c r="I2555" s="471" t="s">
        <v>2396</v>
      </c>
      <c r="J2555" s="471">
        <v>4</v>
      </c>
      <c r="K2555" s="471" t="s">
        <v>2308</v>
      </c>
    </row>
    <row r="2556" spans="1:11">
      <c r="A2556" s="471" t="s">
        <v>630</v>
      </c>
      <c r="B2556" s="471" t="s">
        <v>4475</v>
      </c>
      <c r="C2556" s="471">
        <v>28057</v>
      </c>
      <c r="D2556" s="471" t="s">
        <v>2250</v>
      </c>
      <c r="E2556" s="472">
        <v>44176</v>
      </c>
      <c r="F2556" s="471" t="s">
        <v>2331</v>
      </c>
      <c r="G2556" s="471" t="s">
        <v>1332</v>
      </c>
      <c r="H2556" s="471" t="s">
        <v>2405</v>
      </c>
      <c r="I2556" s="471" t="s">
        <v>2406</v>
      </c>
      <c r="K2556" s="471" t="s">
        <v>2407</v>
      </c>
    </row>
    <row r="2557" spans="1:11">
      <c r="A2557" s="471" t="s">
        <v>582</v>
      </c>
      <c r="D2557" s="471" t="s">
        <v>2247</v>
      </c>
      <c r="E2557" s="472">
        <v>43944</v>
      </c>
      <c r="F2557" s="471" t="s">
        <v>2282</v>
      </c>
      <c r="G2557" s="471" t="s">
        <v>1332</v>
      </c>
      <c r="H2557" s="471" t="s">
        <v>4476</v>
      </c>
      <c r="I2557" s="471" t="s">
        <v>3996</v>
      </c>
      <c r="J2557" s="471">
        <v>3</v>
      </c>
      <c r="K2557" s="471" t="s">
        <v>2495</v>
      </c>
    </row>
    <row r="2558" spans="1:11">
      <c r="A2558" s="471" t="s">
        <v>708</v>
      </c>
      <c r="D2558" s="471" t="s">
        <v>2247</v>
      </c>
      <c r="E2558" s="472">
        <v>43915</v>
      </c>
      <c r="F2558" s="471" t="s">
        <v>2336</v>
      </c>
      <c r="G2558" s="471" t="s">
        <v>1332</v>
      </c>
      <c r="H2558" s="471" t="s">
        <v>2386</v>
      </c>
      <c r="I2558" s="471" t="s">
        <v>2322</v>
      </c>
      <c r="K2558" s="471" t="s">
        <v>2365</v>
      </c>
    </row>
    <row r="2559" spans="1:11">
      <c r="A2559" s="471" t="s">
        <v>688</v>
      </c>
      <c r="D2559" s="471" t="s">
        <v>2247</v>
      </c>
      <c r="E2559" s="472">
        <v>43949</v>
      </c>
      <c r="F2559" s="471" t="s">
        <v>2578</v>
      </c>
      <c r="G2559" s="471" t="s">
        <v>1332</v>
      </c>
      <c r="H2559" s="471" t="s">
        <v>4477</v>
      </c>
      <c r="I2559" s="471" t="s">
        <v>4478</v>
      </c>
      <c r="K2559" s="471" t="s">
        <v>2338</v>
      </c>
    </row>
    <row r="2560" spans="1:11">
      <c r="A2560" s="471" t="s">
        <v>705</v>
      </c>
      <c r="D2560" s="471" t="s">
        <v>2247</v>
      </c>
      <c r="E2560" s="472">
        <v>43987</v>
      </c>
      <c r="F2560" s="471" t="s">
        <v>2312</v>
      </c>
      <c r="G2560" s="471" t="s">
        <v>1332</v>
      </c>
      <c r="H2560" s="471" t="s">
        <v>4479</v>
      </c>
      <c r="I2560" s="471" t="s">
        <v>3350</v>
      </c>
      <c r="K2560" s="471" t="s">
        <v>2425</v>
      </c>
    </row>
    <row r="2561" spans="1:11">
      <c r="A2561" s="471" t="s">
        <v>699</v>
      </c>
      <c r="B2561" s="471" t="s">
        <v>2614</v>
      </c>
      <c r="C2561" s="471">
        <v>49041</v>
      </c>
      <c r="D2561" s="471" t="s">
        <v>2250</v>
      </c>
      <c r="E2561" s="472">
        <v>44159</v>
      </c>
      <c r="F2561" s="471" t="s">
        <v>2301</v>
      </c>
      <c r="G2561" s="471" t="s">
        <v>1332</v>
      </c>
      <c r="H2561" s="471" t="s">
        <v>2302</v>
      </c>
      <c r="I2561" s="471" t="s">
        <v>2303</v>
      </c>
      <c r="K2561" s="471" t="s">
        <v>2304</v>
      </c>
    </row>
    <row r="2562" spans="1:11" ht="62.5">
      <c r="A2562" s="471" t="s">
        <v>591</v>
      </c>
      <c r="D2562" s="471" t="s">
        <v>2247</v>
      </c>
      <c r="E2562" s="472">
        <v>43980</v>
      </c>
      <c r="F2562" s="471" t="s">
        <v>2274</v>
      </c>
      <c r="G2562" s="471" t="s">
        <v>1332</v>
      </c>
      <c r="H2562" s="470" t="s">
        <v>4480</v>
      </c>
      <c r="I2562" s="471" t="s">
        <v>4481</v>
      </c>
      <c r="J2562" s="471">
        <v>5</v>
      </c>
      <c r="K2562" s="471" t="s">
        <v>2277</v>
      </c>
    </row>
    <row r="2563" spans="1:11">
      <c r="A2563" s="471" t="s">
        <v>612</v>
      </c>
      <c r="B2563" s="471" t="s">
        <v>4482</v>
      </c>
      <c r="C2563" s="471">
        <v>23011</v>
      </c>
      <c r="D2563" s="471" t="s">
        <v>2250</v>
      </c>
      <c r="E2563" s="472">
        <v>43969</v>
      </c>
      <c r="F2563" s="471" t="s">
        <v>2260</v>
      </c>
      <c r="G2563" s="471" t="s">
        <v>1332</v>
      </c>
      <c r="H2563" s="471" t="s">
        <v>2594</v>
      </c>
      <c r="I2563" s="471" t="s">
        <v>2595</v>
      </c>
      <c r="J2563" s="471">
        <v>3</v>
      </c>
      <c r="K2563" s="471" t="s">
        <v>2263</v>
      </c>
    </row>
    <row r="2564" spans="1:11">
      <c r="A2564" s="471" t="s">
        <v>696</v>
      </c>
      <c r="B2564" s="471" t="s">
        <v>3784</v>
      </c>
      <c r="C2564" s="471">
        <v>48213</v>
      </c>
      <c r="D2564" s="471" t="s">
        <v>2250</v>
      </c>
      <c r="E2564" s="472">
        <v>43928</v>
      </c>
      <c r="F2564" s="471" t="s">
        <v>2287</v>
      </c>
      <c r="G2564" s="471" t="s">
        <v>1332</v>
      </c>
      <c r="H2564" s="471" t="s">
        <v>4377</v>
      </c>
      <c r="I2564" s="471" t="s">
        <v>2289</v>
      </c>
      <c r="K2564" s="471" t="s">
        <v>2290</v>
      </c>
    </row>
    <row r="2565" spans="1:11">
      <c r="A2565" s="471" t="s">
        <v>705</v>
      </c>
      <c r="D2565" s="471" t="s">
        <v>2247</v>
      </c>
      <c r="E2565" s="472">
        <v>43987</v>
      </c>
      <c r="F2565" s="471" t="s">
        <v>2312</v>
      </c>
      <c r="G2565" s="471" t="s">
        <v>1332</v>
      </c>
      <c r="H2565" s="471" t="s">
        <v>4483</v>
      </c>
      <c r="I2565" s="471" t="s">
        <v>3350</v>
      </c>
      <c r="K2565" s="471" t="s">
        <v>2425</v>
      </c>
    </row>
    <row r="2566" spans="1:11" ht="100">
      <c r="A2566" s="471" t="s">
        <v>665</v>
      </c>
      <c r="B2566" s="471" t="s">
        <v>3317</v>
      </c>
      <c r="C2566" s="471">
        <v>38057</v>
      </c>
      <c r="D2566" s="471" t="s">
        <v>2250</v>
      </c>
      <c r="E2566" s="472">
        <v>44077</v>
      </c>
      <c r="F2566" s="471" t="s">
        <v>2305</v>
      </c>
      <c r="G2566" s="471" t="s">
        <v>1332</v>
      </c>
      <c r="H2566" s="470" t="s">
        <v>2381</v>
      </c>
      <c r="I2566" s="471" t="s">
        <v>2271</v>
      </c>
      <c r="J2566" s="471">
        <v>5</v>
      </c>
      <c r="K2566" s="471" t="s">
        <v>2272</v>
      </c>
    </row>
    <row r="2567" spans="1:11" ht="200">
      <c r="A2567" s="471" t="s">
        <v>630</v>
      </c>
      <c r="B2567" s="471" t="s">
        <v>2722</v>
      </c>
      <c r="C2567" s="471">
        <v>28153</v>
      </c>
      <c r="D2567" s="471" t="s">
        <v>2250</v>
      </c>
      <c r="E2567" s="472">
        <v>44025</v>
      </c>
      <c r="F2567" s="471" t="s">
        <v>2305</v>
      </c>
      <c r="G2567" s="471" t="s">
        <v>1332</v>
      </c>
      <c r="H2567" s="470" t="s">
        <v>2631</v>
      </c>
      <c r="I2567" s="471" t="s">
        <v>2482</v>
      </c>
      <c r="K2567" s="471" t="s">
        <v>2407</v>
      </c>
    </row>
    <row r="2568" spans="1:11" ht="75">
      <c r="A2568" s="471" t="s">
        <v>591</v>
      </c>
      <c r="D2568" s="471" t="s">
        <v>2247</v>
      </c>
      <c r="E2568" s="472">
        <v>43952</v>
      </c>
      <c r="F2568" s="471" t="s">
        <v>2305</v>
      </c>
      <c r="G2568" s="471" t="s">
        <v>1332</v>
      </c>
      <c r="H2568" s="470" t="s">
        <v>4484</v>
      </c>
      <c r="I2568" s="471" t="s">
        <v>2310</v>
      </c>
      <c r="J2568" s="471">
        <v>5</v>
      </c>
      <c r="K2568" s="471" t="s">
        <v>2277</v>
      </c>
    </row>
    <row r="2569" spans="1:11" ht="150">
      <c r="A2569" s="471" t="s">
        <v>652</v>
      </c>
      <c r="D2569" s="471" t="s">
        <v>2247</v>
      </c>
      <c r="E2569" s="472">
        <v>43997</v>
      </c>
      <c r="F2569" s="471" t="s">
        <v>2317</v>
      </c>
      <c r="G2569" s="471" t="s">
        <v>1332</v>
      </c>
      <c r="H2569" s="470" t="s">
        <v>2625</v>
      </c>
      <c r="I2569" s="471" t="s">
        <v>2626</v>
      </c>
      <c r="K2569" s="471" t="s">
        <v>2608</v>
      </c>
    </row>
    <row r="2570" spans="1:11">
      <c r="A2570" s="471" t="s">
        <v>696</v>
      </c>
      <c r="B2570" s="471" t="s">
        <v>4485</v>
      </c>
      <c r="C2570" s="471">
        <v>48005</v>
      </c>
      <c r="D2570" s="471" t="s">
        <v>2250</v>
      </c>
      <c r="E2570" s="472">
        <v>43920</v>
      </c>
      <c r="F2570" s="471" t="s">
        <v>2287</v>
      </c>
      <c r="G2570" s="471" t="s">
        <v>1332</v>
      </c>
      <c r="H2570" s="471" t="s">
        <v>4486</v>
      </c>
      <c r="I2570" s="471" t="s">
        <v>2289</v>
      </c>
      <c r="K2570" s="471" t="s">
        <v>2290</v>
      </c>
    </row>
    <row r="2571" spans="1:11" ht="112.5">
      <c r="A2571" s="471" t="s">
        <v>699</v>
      </c>
      <c r="B2571" s="471" t="s">
        <v>2300</v>
      </c>
      <c r="C2571" s="471">
        <v>49017</v>
      </c>
      <c r="D2571" s="471" t="s">
        <v>2250</v>
      </c>
      <c r="E2571" s="472">
        <v>44158</v>
      </c>
      <c r="F2571" s="471" t="s">
        <v>2274</v>
      </c>
      <c r="G2571" s="471" t="s">
        <v>1332</v>
      </c>
      <c r="H2571" s="470" t="s">
        <v>2465</v>
      </c>
      <c r="I2571" s="471" t="s">
        <v>2303</v>
      </c>
      <c r="J2571" s="471">
        <v>3</v>
      </c>
      <c r="K2571" s="471" t="s">
        <v>2304</v>
      </c>
    </row>
    <row r="2572" spans="1:11">
      <c r="A2572" s="471" t="s">
        <v>600</v>
      </c>
      <c r="D2572" s="471" t="s">
        <v>2247</v>
      </c>
      <c r="E2572" s="472">
        <v>43973</v>
      </c>
      <c r="F2572" s="471" t="s">
        <v>2312</v>
      </c>
      <c r="G2572" s="471" t="s">
        <v>1332</v>
      </c>
      <c r="H2572" s="471" t="s">
        <v>3752</v>
      </c>
      <c r="I2572" s="471" t="s">
        <v>3753</v>
      </c>
      <c r="K2572" s="471" t="s">
        <v>2767</v>
      </c>
    </row>
    <row r="2573" spans="1:11" ht="137.5">
      <c r="A2573" s="471" t="s">
        <v>630</v>
      </c>
      <c r="B2573" s="471" t="s">
        <v>2710</v>
      </c>
      <c r="C2573" s="471">
        <v>28063</v>
      </c>
      <c r="D2573" s="471" t="s">
        <v>2250</v>
      </c>
      <c r="E2573" s="472">
        <v>44025</v>
      </c>
      <c r="F2573" s="471" t="s">
        <v>2264</v>
      </c>
      <c r="G2573" s="471" t="s">
        <v>1332</v>
      </c>
      <c r="H2573" s="470" t="s">
        <v>2505</v>
      </c>
      <c r="I2573" s="471" t="s">
        <v>2482</v>
      </c>
      <c r="K2573" s="471" t="s">
        <v>2407</v>
      </c>
    </row>
    <row r="2574" spans="1:11">
      <c r="A2574" s="471" t="s">
        <v>699</v>
      </c>
      <c r="B2574" s="471" t="s">
        <v>698</v>
      </c>
      <c r="C2574" s="471">
        <v>49049</v>
      </c>
      <c r="D2574" s="471" t="s">
        <v>2250</v>
      </c>
      <c r="E2574" s="472">
        <v>44159</v>
      </c>
      <c r="F2574" s="471" t="s">
        <v>2301</v>
      </c>
      <c r="G2574" s="471" t="s">
        <v>1332</v>
      </c>
      <c r="H2574" s="471" t="s">
        <v>2302</v>
      </c>
      <c r="I2574" s="471" t="s">
        <v>2303</v>
      </c>
      <c r="J2574" s="471">
        <v>3</v>
      </c>
      <c r="K2574" s="471" t="s">
        <v>2304</v>
      </c>
    </row>
    <row r="2575" spans="1:11">
      <c r="A2575" s="471" t="s">
        <v>591</v>
      </c>
      <c r="B2575" s="471" t="s">
        <v>2529</v>
      </c>
      <c r="C2575" s="471">
        <v>17049</v>
      </c>
      <c r="D2575" s="471" t="s">
        <v>2250</v>
      </c>
      <c r="E2575" s="472">
        <v>44211</v>
      </c>
      <c r="F2575" s="471" t="s">
        <v>2264</v>
      </c>
      <c r="G2575" s="471" t="s">
        <v>1332</v>
      </c>
      <c r="H2575" s="471" t="s">
        <v>2558</v>
      </c>
      <c r="I2575" s="471" t="s">
        <v>2327</v>
      </c>
      <c r="J2575" s="471">
        <v>5</v>
      </c>
      <c r="K2575" s="471" t="s">
        <v>2277</v>
      </c>
    </row>
    <row r="2576" spans="1:11">
      <c r="A2576" s="471" t="s">
        <v>588</v>
      </c>
      <c r="B2576" s="471" t="s">
        <v>3255</v>
      </c>
      <c r="C2576" s="471">
        <v>16061</v>
      </c>
      <c r="D2576" s="471" t="s">
        <v>2250</v>
      </c>
      <c r="E2576" s="472">
        <v>44149</v>
      </c>
      <c r="F2576" s="471" t="s">
        <v>2312</v>
      </c>
      <c r="G2576" s="471" t="s">
        <v>1332</v>
      </c>
      <c r="H2576" s="471" t="s">
        <v>3356</v>
      </c>
      <c r="I2576" s="471" t="s">
        <v>3176</v>
      </c>
      <c r="J2576" s="471">
        <v>4</v>
      </c>
      <c r="K2576" s="471" t="s">
        <v>2308</v>
      </c>
    </row>
    <row r="2577" spans="1:11" ht="200">
      <c r="A2577" s="471" t="s">
        <v>630</v>
      </c>
      <c r="B2577" s="471" t="s">
        <v>2504</v>
      </c>
      <c r="C2577" s="471">
        <v>28133</v>
      </c>
      <c r="D2577" s="471" t="s">
        <v>2250</v>
      </c>
      <c r="E2577" s="472">
        <v>44025</v>
      </c>
      <c r="F2577" s="471" t="s">
        <v>2305</v>
      </c>
      <c r="G2577" s="471" t="s">
        <v>1332</v>
      </c>
      <c r="H2577" s="470" t="s">
        <v>2631</v>
      </c>
      <c r="I2577" s="471" t="s">
        <v>2482</v>
      </c>
      <c r="K2577" s="471" t="s">
        <v>2407</v>
      </c>
    </row>
    <row r="2578" spans="1:11">
      <c r="A2578" s="471" t="s">
        <v>656</v>
      </c>
      <c r="D2578" s="471" t="s">
        <v>2247</v>
      </c>
      <c r="E2578" s="472">
        <v>43994</v>
      </c>
      <c r="F2578" s="471" t="s">
        <v>2264</v>
      </c>
      <c r="G2578" s="471" t="s">
        <v>1332</v>
      </c>
      <c r="H2578" s="471" t="s">
        <v>4487</v>
      </c>
      <c r="I2578" s="471" t="s">
        <v>3496</v>
      </c>
      <c r="K2578" s="471" t="s">
        <v>2412</v>
      </c>
    </row>
    <row r="2579" spans="1:11">
      <c r="A2579" s="471" t="s">
        <v>591</v>
      </c>
      <c r="B2579" s="471" t="s">
        <v>2520</v>
      </c>
      <c r="C2579" s="471">
        <v>17103</v>
      </c>
      <c r="D2579" s="471" t="s">
        <v>2250</v>
      </c>
      <c r="E2579" s="472">
        <v>44211</v>
      </c>
      <c r="F2579" s="471" t="s">
        <v>2278</v>
      </c>
      <c r="G2579" s="471" t="s">
        <v>1332</v>
      </c>
      <c r="H2579" s="471" t="s">
        <v>2424</v>
      </c>
      <c r="I2579" s="471" t="s">
        <v>2327</v>
      </c>
      <c r="J2579" s="471">
        <v>5</v>
      </c>
      <c r="K2579" s="471" t="s">
        <v>2277</v>
      </c>
    </row>
    <row r="2580" spans="1:11">
      <c r="A2580" s="471" t="s">
        <v>640</v>
      </c>
      <c r="B2580" s="471" t="s">
        <v>4488</v>
      </c>
      <c r="C2580" s="471">
        <v>31063</v>
      </c>
      <c r="D2580" s="471" t="s">
        <v>2250</v>
      </c>
      <c r="E2580" s="472">
        <v>43924</v>
      </c>
      <c r="F2580" s="471" t="s">
        <v>2287</v>
      </c>
      <c r="G2580" s="471" t="s">
        <v>1332</v>
      </c>
      <c r="H2580" s="471" t="s">
        <v>2340</v>
      </c>
      <c r="I2580" s="471" t="s">
        <v>2341</v>
      </c>
      <c r="K2580" s="471" t="s">
        <v>2335</v>
      </c>
    </row>
    <row r="2581" spans="1:11">
      <c r="A2581" s="471" t="s">
        <v>549</v>
      </c>
      <c r="D2581" s="471" t="s">
        <v>2247</v>
      </c>
      <c r="E2581" s="472">
        <v>44151</v>
      </c>
      <c r="F2581" s="471" t="s">
        <v>2278</v>
      </c>
      <c r="G2581" s="471" t="s">
        <v>1332</v>
      </c>
      <c r="H2581" s="471" t="s">
        <v>4489</v>
      </c>
      <c r="I2581" s="471" t="s">
        <v>4490</v>
      </c>
      <c r="K2581" s="471" t="s">
        <v>2416</v>
      </c>
    </row>
    <row r="2582" spans="1:11" ht="112.5">
      <c r="A2582" s="471" t="s">
        <v>699</v>
      </c>
      <c r="B2582" s="471" t="s">
        <v>2447</v>
      </c>
      <c r="C2582" s="471">
        <v>49005</v>
      </c>
      <c r="D2582" s="471" t="s">
        <v>2250</v>
      </c>
      <c r="E2582" s="472">
        <v>44159</v>
      </c>
      <c r="F2582" s="471" t="s">
        <v>2305</v>
      </c>
      <c r="G2582" s="471" t="s">
        <v>1332</v>
      </c>
      <c r="H2582" s="470" t="s">
        <v>2465</v>
      </c>
      <c r="I2582" s="471" t="s">
        <v>2303</v>
      </c>
      <c r="J2582" s="471">
        <v>3</v>
      </c>
      <c r="K2582" s="471" t="s">
        <v>2304</v>
      </c>
    </row>
    <row r="2583" spans="1:11">
      <c r="A2583" s="471" t="s">
        <v>640</v>
      </c>
      <c r="B2583" s="471" t="s">
        <v>2300</v>
      </c>
      <c r="C2583" s="471">
        <v>31071</v>
      </c>
      <c r="D2583" s="471" t="s">
        <v>2250</v>
      </c>
      <c r="E2583" s="472">
        <v>43924</v>
      </c>
      <c r="F2583" s="471" t="s">
        <v>2287</v>
      </c>
      <c r="G2583" s="471" t="s">
        <v>1332</v>
      </c>
      <c r="H2583" s="471" t="s">
        <v>2340</v>
      </c>
      <c r="I2583" s="471" t="s">
        <v>2341</v>
      </c>
      <c r="K2583" s="471" t="s">
        <v>2335</v>
      </c>
    </row>
    <row r="2584" spans="1:11">
      <c r="A2584" s="471" t="s">
        <v>705</v>
      </c>
      <c r="D2584" s="471" t="s">
        <v>2247</v>
      </c>
      <c r="E2584" s="472">
        <v>43987</v>
      </c>
      <c r="F2584" s="471" t="s">
        <v>2312</v>
      </c>
      <c r="G2584" s="471" t="s">
        <v>1332</v>
      </c>
      <c r="H2584" s="471" t="s">
        <v>4491</v>
      </c>
      <c r="I2584" s="471" t="s">
        <v>3350</v>
      </c>
      <c r="K2584" s="471" t="s">
        <v>2425</v>
      </c>
    </row>
    <row r="2585" spans="1:11">
      <c r="A2585" s="471" t="s">
        <v>549</v>
      </c>
      <c r="D2585" s="471" t="s">
        <v>2247</v>
      </c>
      <c r="E2585" s="472">
        <v>43987</v>
      </c>
      <c r="F2585" s="471" t="s">
        <v>4492</v>
      </c>
      <c r="G2585" s="471" t="s">
        <v>1332</v>
      </c>
      <c r="H2585" s="471" t="s">
        <v>4493</v>
      </c>
      <c r="I2585" s="471" t="s">
        <v>4494</v>
      </c>
      <c r="K2585" s="471" t="s">
        <v>2416</v>
      </c>
    </row>
    <row r="2586" spans="1:11" ht="100">
      <c r="A2586" s="471" t="s">
        <v>2092</v>
      </c>
      <c r="D2586" s="471" t="s">
        <v>2247</v>
      </c>
      <c r="E2586" s="472">
        <v>43955</v>
      </c>
      <c r="F2586" s="471" t="s">
        <v>2331</v>
      </c>
      <c r="G2586" s="471" t="s">
        <v>1332</v>
      </c>
      <c r="H2586" s="470" t="s">
        <v>4495</v>
      </c>
      <c r="I2586" s="471" t="s">
        <v>4188</v>
      </c>
      <c r="J2586" s="471">
        <v>5</v>
      </c>
      <c r="K2586" s="471" t="s">
        <v>2607</v>
      </c>
    </row>
    <row r="2587" spans="1:11">
      <c r="A2587" s="471" t="s">
        <v>619</v>
      </c>
      <c r="B2587" s="471" t="s">
        <v>4496</v>
      </c>
      <c r="C2587" s="471">
        <v>25025</v>
      </c>
      <c r="D2587" s="471" t="s">
        <v>2250</v>
      </c>
      <c r="E2587" s="472">
        <v>43983</v>
      </c>
      <c r="F2587" s="471" t="s">
        <v>2305</v>
      </c>
      <c r="G2587" s="471" t="s">
        <v>1332</v>
      </c>
      <c r="H2587" s="471" t="s">
        <v>4497</v>
      </c>
      <c r="I2587" s="471" t="s">
        <v>3542</v>
      </c>
      <c r="J2587" s="471">
        <v>4</v>
      </c>
      <c r="K2587" s="471" t="s">
        <v>2516</v>
      </c>
    </row>
    <row r="2588" spans="1:11">
      <c r="A2588" s="471" t="s">
        <v>591</v>
      </c>
      <c r="B2588" s="471" t="s">
        <v>2357</v>
      </c>
      <c r="C2588" s="471">
        <v>17101</v>
      </c>
      <c r="D2588" s="471" t="s">
        <v>2250</v>
      </c>
      <c r="E2588" s="472">
        <v>44211</v>
      </c>
      <c r="F2588" s="471" t="s">
        <v>2269</v>
      </c>
      <c r="G2588" s="471" t="s">
        <v>1332</v>
      </c>
      <c r="H2588" s="471" t="s">
        <v>2521</v>
      </c>
      <c r="I2588" s="471" t="s">
        <v>2327</v>
      </c>
      <c r="J2588" s="471">
        <v>5</v>
      </c>
      <c r="K2588" s="471" t="s">
        <v>2277</v>
      </c>
    </row>
    <row r="2589" spans="1:11">
      <c r="A2589" s="471" t="s">
        <v>640</v>
      </c>
      <c r="B2589" s="471" t="s">
        <v>4498</v>
      </c>
      <c r="C2589" s="471">
        <v>31003</v>
      </c>
      <c r="D2589" s="471" t="s">
        <v>2250</v>
      </c>
      <c r="E2589" s="472">
        <v>43922</v>
      </c>
      <c r="F2589" s="471" t="s">
        <v>2287</v>
      </c>
      <c r="G2589" s="471" t="s">
        <v>1332</v>
      </c>
      <c r="H2589" s="471" t="s">
        <v>2340</v>
      </c>
      <c r="I2589" s="471" t="s">
        <v>2341</v>
      </c>
      <c r="K2589" s="471" t="s">
        <v>2335</v>
      </c>
    </row>
    <row r="2590" spans="1:11">
      <c r="A2590" s="471" t="s">
        <v>574</v>
      </c>
      <c r="D2590" s="471" t="s">
        <v>2247</v>
      </c>
      <c r="E2590" s="472">
        <v>43952</v>
      </c>
      <c r="F2590" s="471" t="s">
        <v>2388</v>
      </c>
      <c r="G2590" s="471" t="s">
        <v>1332</v>
      </c>
      <c r="H2590" s="471" t="s">
        <v>2389</v>
      </c>
      <c r="I2590" s="471" t="s">
        <v>2322</v>
      </c>
      <c r="K2590" s="471" t="s">
        <v>2281</v>
      </c>
    </row>
    <row r="2591" spans="1:11">
      <c r="A2591" s="471" t="s">
        <v>640</v>
      </c>
      <c r="B2591" s="471" t="s">
        <v>3929</v>
      </c>
      <c r="C2591" s="471">
        <v>31011</v>
      </c>
      <c r="D2591" s="471" t="s">
        <v>2250</v>
      </c>
      <c r="E2591" s="472">
        <v>43924</v>
      </c>
      <c r="F2591" s="471" t="s">
        <v>2287</v>
      </c>
      <c r="G2591" s="471" t="s">
        <v>1332</v>
      </c>
      <c r="H2591" s="471" t="s">
        <v>2340</v>
      </c>
      <c r="I2591" s="471" t="s">
        <v>2341</v>
      </c>
      <c r="K2591" s="471" t="s">
        <v>2335</v>
      </c>
    </row>
    <row r="2592" spans="1:11" ht="150">
      <c r="A2592" s="471" t="s">
        <v>652</v>
      </c>
      <c r="D2592" s="471" t="s">
        <v>2247</v>
      </c>
      <c r="E2592" s="472">
        <v>43997</v>
      </c>
      <c r="F2592" s="471" t="s">
        <v>2264</v>
      </c>
      <c r="G2592" s="471" t="s">
        <v>1332</v>
      </c>
      <c r="H2592" s="470" t="s">
        <v>2625</v>
      </c>
      <c r="I2592" s="471" t="s">
        <v>2626</v>
      </c>
      <c r="K2592" s="471" t="s">
        <v>2608</v>
      </c>
    </row>
    <row r="2593" spans="1:11">
      <c r="A2593" s="471" t="s">
        <v>623</v>
      </c>
      <c r="B2593" s="471" t="s">
        <v>4499</v>
      </c>
      <c r="C2593" s="471">
        <v>26061</v>
      </c>
      <c r="D2593" s="471" t="s">
        <v>2250</v>
      </c>
      <c r="E2593" s="472">
        <v>44043</v>
      </c>
      <c r="F2593" s="471" t="s">
        <v>2274</v>
      </c>
      <c r="G2593" s="471" t="s">
        <v>1332</v>
      </c>
      <c r="H2593" s="471" t="s">
        <v>3448</v>
      </c>
      <c r="I2593" s="471" t="s">
        <v>2319</v>
      </c>
      <c r="K2593" s="471" t="s">
        <v>2320</v>
      </c>
    </row>
    <row r="2594" spans="1:11">
      <c r="A2594" s="471" t="s">
        <v>630</v>
      </c>
      <c r="D2594" s="471" t="s">
        <v>2247</v>
      </c>
      <c r="E2594" s="472">
        <v>43922</v>
      </c>
      <c r="F2594" s="471" t="s">
        <v>2274</v>
      </c>
      <c r="G2594" s="471" t="s">
        <v>1332</v>
      </c>
      <c r="H2594" s="471" t="s">
        <v>4500</v>
      </c>
      <c r="I2594" s="471" t="s">
        <v>3200</v>
      </c>
      <c r="K2594" s="471" t="s">
        <v>2407</v>
      </c>
    </row>
    <row r="2595" spans="1:11">
      <c r="A2595" s="471" t="s">
        <v>645</v>
      </c>
      <c r="D2595" s="471" t="s">
        <v>2247</v>
      </c>
      <c r="E2595" s="472">
        <v>43980</v>
      </c>
      <c r="F2595" s="471" t="s">
        <v>2398</v>
      </c>
      <c r="G2595" s="471" t="s">
        <v>1332</v>
      </c>
      <c r="H2595" s="471" t="s">
        <v>4501</v>
      </c>
      <c r="I2595" s="471" t="s">
        <v>4502</v>
      </c>
      <c r="K2595" s="471" t="s">
        <v>2561</v>
      </c>
    </row>
    <row r="2596" spans="1:11">
      <c r="A2596" s="471" t="s">
        <v>673</v>
      </c>
      <c r="D2596" s="471" t="s">
        <v>2247</v>
      </c>
      <c r="E2596" s="472">
        <v>43909</v>
      </c>
      <c r="F2596" s="471" t="s">
        <v>2534</v>
      </c>
      <c r="G2596" s="471" t="s">
        <v>1332</v>
      </c>
      <c r="H2596" s="471" t="s">
        <v>2526</v>
      </c>
      <c r="I2596" s="471" t="s">
        <v>2322</v>
      </c>
      <c r="K2596" s="471" t="s">
        <v>2550</v>
      </c>
    </row>
    <row r="2597" spans="1:11">
      <c r="A2597" s="471" t="s">
        <v>640</v>
      </c>
      <c r="B2597" s="471" t="s">
        <v>3737</v>
      </c>
      <c r="C2597" s="471">
        <v>31113</v>
      </c>
      <c r="D2597" s="471" t="s">
        <v>2250</v>
      </c>
      <c r="E2597" s="472">
        <v>43922</v>
      </c>
      <c r="F2597" s="471" t="s">
        <v>2287</v>
      </c>
      <c r="G2597" s="471" t="s">
        <v>1332</v>
      </c>
      <c r="H2597" s="471" t="s">
        <v>2340</v>
      </c>
      <c r="I2597" s="471" t="s">
        <v>2341</v>
      </c>
      <c r="K2597" s="471" t="s">
        <v>2335</v>
      </c>
    </row>
    <row r="2598" spans="1:11">
      <c r="A2598" s="471" t="s">
        <v>630</v>
      </c>
      <c r="D2598" s="471" t="s">
        <v>2247</v>
      </c>
      <c r="E2598" s="472">
        <v>43922</v>
      </c>
      <c r="F2598" s="471" t="s">
        <v>2624</v>
      </c>
      <c r="G2598" s="471" t="s">
        <v>1332</v>
      </c>
      <c r="H2598" s="471" t="s">
        <v>4503</v>
      </c>
      <c r="I2598" s="471" t="s">
        <v>3200</v>
      </c>
      <c r="K2598" s="471" t="s">
        <v>2407</v>
      </c>
    </row>
    <row r="2599" spans="1:11">
      <c r="A2599" s="471" t="s">
        <v>642</v>
      </c>
      <c r="D2599" s="471" t="s">
        <v>2247</v>
      </c>
      <c r="E2599" s="472">
        <v>43920</v>
      </c>
      <c r="F2599" s="471" t="s">
        <v>2534</v>
      </c>
      <c r="G2599" s="471" t="s">
        <v>1332</v>
      </c>
      <c r="H2599" s="471" t="s">
        <v>2647</v>
      </c>
      <c r="I2599" s="471" t="s">
        <v>2322</v>
      </c>
      <c r="K2599" s="471" t="s">
        <v>2499</v>
      </c>
    </row>
    <row r="2600" spans="1:11">
      <c r="A2600" s="471" t="s">
        <v>670</v>
      </c>
      <c r="D2600" s="471" t="s">
        <v>2247</v>
      </c>
      <c r="E2600" s="472">
        <v>43905</v>
      </c>
      <c r="F2600" s="471" t="s">
        <v>44</v>
      </c>
      <c r="G2600" s="471" t="s">
        <v>1332</v>
      </c>
      <c r="H2600" s="471" t="s">
        <v>2334</v>
      </c>
      <c r="I2600" s="471" t="s">
        <v>2322</v>
      </c>
      <c r="K2600" s="471" t="s">
        <v>2362</v>
      </c>
    </row>
    <row r="2601" spans="1:11" ht="409.5">
      <c r="A2601" s="471" t="s">
        <v>642</v>
      </c>
      <c r="D2601" s="471" t="s">
        <v>2247</v>
      </c>
      <c r="E2601" s="472">
        <v>43960</v>
      </c>
      <c r="F2601" s="471" t="s">
        <v>2317</v>
      </c>
      <c r="G2601" s="471" t="s">
        <v>1332</v>
      </c>
      <c r="H2601" s="470" t="s">
        <v>4092</v>
      </c>
      <c r="I2601" s="471" t="s">
        <v>3437</v>
      </c>
      <c r="K2601" s="471" t="s">
        <v>2499</v>
      </c>
    </row>
    <row r="2602" spans="1:11">
      <c r="A2602" s="471" t="s">
        <v>567</v>
      </c>
      <c r="D2602" s="471" t="s">
        <v>2247</v>
      </c>
      <c r="E2602" s="472">
        <v>44002</v>
      </c>
      <c r="F2602" s="471" t="s">
        <v>4175</v>
      </c>
      <c r="G2602" s="471" t="s">
        <v>1332</v>
      </c>
      <c r="H2602" s="471" t="s">
        <v>4504</v>
      </c>
      <c r="I2602" s="471" t="s">
        <v>4505</v>
      </c>
      <c r="K2602" s="471" t="s">
        <v>2390</v>
      </c>
    </row>
    <row r="2603" spans="1:11">
      <c r="A2603" s="471" t="s">
        <v>659</v>
      </c>
      <c r="B2603" s="471" t="s">
        <v>2991</v>
      </c>
      <c r="C2603" s="471">
        <v>36005</v>
      </c>
      <c r="D2603" s="471" t="s">
        <v>2250</v>
      </c>
      <c r="E2603" s="472">
        <v>44018</v>
      </c>
      <c r="F2603" s="471" t="s">
        <v>2367</v>
      </c>
      <c r="G2603" s="471" t="s">
        <v>1332</v>
      </c>
      <c r="H2603" s="471" t="s">
        <v>2368</v>
      </c>
      <c r="I2603" s="471" t="s">
        <v>2369</v>
      </c>
      <c r="K2603" s="471" t="s">
        <v>2354</v>
      </c>
    </row>
    <row r="2604" spans="1:11">
      <c r="A2604" s="471" t="s">
        <v>563</v>
      </c>
      <c r="B2604" s="471" t="s">
        <v>2373</v>
      </c>
      <c r="C2604" s="471">
        <v>6073</v>
      </c>
      <c r="D2604" s="471" t="s">
        <v>2250</v>
      </c>
      <c r="E2604" s="472">
        <v>44151</v>
      </c>
      <c r="F2604" s="471" t="s">
        <v>2287</v>
      </c>
      <c r="G2604" s="471" t="s">
        <v>1332</v>
      </c>
      <c r="H2604" s="471" t="s">
        <v>4506</v>
      </c>
      <c r="I2604" s="471" t="s">
        <v>2375</v>
      </c>
      <c r="K2604" s="471" t="s">
        <v>2294</v>
      </c>
    </row>
    <row r="2605" spans="1:11" ht="112.5">
      <c r="A2605" s="471" t="s">
        <v>665</v>
      </c>
      <c r="B2605" s="471" t="s">
        <v>2324</v>
      </c>
      <c r="C2605" s="471">
        <v>38089</v>
      </c>
      <c r="D2605" s="471" t="s">
        <v>2250</v>
      </c>
      <c r="E2605" s="472">
        <v>44077</v>
      </c>
      <c r="F2605" s="471" t="s">
        <v>2317</v>
      </c>
      <c r="G2605" s="471" t="s">
        <v>1332</v>
      </c>
      <c r="H2605" s="470" t="s">
        <v>2577</v>
      </c>
      <c r="I2605" s="471" t="s">
        <v>2271</v>
      </c>
      <c r="J2605" s="471">
        <v>5</v>
      </c>
      <c r="K2605" s="471" t="s">
        <v>2272</v>
      </c>
    </row>
    <row r="2606" spans="1:11">
      <c r="A2606" s="471" t="s">
        <v>659</v>
      </c>
      <c r="B2606" s="471" t="s">
        <v>3157</v>
      </c>
      <c r="C2606" s="471">
        <v>36081</v>
      </c>
      <c r="D2606" s="471" t="s">
        <v>2250</v>
      </c>
      <c r="E2606" s="472">
        <v>43990</v>
      </c>
      <c r="F2606" s="471" t="s">
        <v>2578</v>
      </c>
      <c r="G2606" s="471" t="s">
        <v>1332</v>
      </c>
      <c r="H2606" s="471" t="s">
        <v>3543</v>
      </c>
      <c r="I2606" s="471" t="s">
        <v>2353</v>
      </c>
      <c r="K2606" s="471" t="s">
        <v>2354</v>
      </c>
    </row>
    <row r="2607" spans="1:11" ht="100">
      <c r="A2607" s="471" t="s">
        <v>591</v>
      </c>
      <c r="B2607" s="471" t="s">
        <v>3929</v>
      </c>
      <c r="C2607" s="471">
        <v>17007</v>
      </c>
      <c r="D2607" s="471" t="s">
        <v>2250</v>
      </c>
      <c r="E2607" s="472">
        <v>44211</v>
      </c>
      <c r="F2607" s="471" t="s">
        <v>2305</v>
      </c>
      <c r="G2607" s="471" t="s">
        <v>1332</v>
      </c>
      <c r="H2607" s="470" t="s">
        <v>2463</v>
      </c>
      <c r="I2607" s="471" t="s">
        <v>2327</v>
      </c>
      <c r="J2607" s="471">
        <v>5</v>
      </c>
      <c r="K2607" s="471" t="s">
        <v>2277</v>
      </c>
    </row>
    <row r="2608" spans="1:11">
      <c r="A2608" s="471" t="s">
        <v>588</v>
      </c>
      <c r="B2608" s="471" t="s">
        <v>3027</v>
      </c>
      <c r="C2608" s="471">
        <v>16057</v>
      </c>
      <c r="D2608" s="471" t="s">
        <v>2250</v>
      </c>
      <c r="E2608" s="472">
        <v>44149</v>
      </c>
      <c r="F2608" s="471" t="s">
        <v>2312</v>
      </c>
      <c r="G2608" s="471" t="s">
        <v>1332</v>
      </c>
      <c r="H2608" s="471" t="s">
        <v>3356</v>
      </c>
      <c r="I2608" s="471" t="s">
        <v>3176</v>
      </c>
      <c r="J2608" s="471">
        <v>4</v>
      </c>
      <c r="K2608" s="471" t="s">
        <v>2308</v>
      </c>
    </row>
    <row r="2609" spans="1:11">
      <c r="A2609" s="471" t="s">
        <v>640</v>
      </c>
      <c r="B2609" s="471" t="s">
        <v>4507</v>
      </c>
      <c r="C2609" s="471">
        <v>31125</v>
      </c>
      <c r="D2609" s="471" t="s">
        <v>2250</v>
      </c>
      <c r="E2609" s="472">
        <v>43924</v>
      </c>
      <c r="F2609" s="471" t="s">
        <v>2287</v>
      </c>
      <c r="G2609" s="471" t="s">
        <v>1332</v>
      </c>
      <c r="H2609" s="471" t="s">
        <v>2340</v>
      </c>
      <c r="I2609" s="471" t="s">
        <v>2341</v>
      </c>
      <c r="K2609" s="471" t="s">
        <v>2335</v>
      </c>
    </row>
    <row r="2610" spans="1:11">
      <c r="A2610" s="471" t="s">
        <v>623</v>
      </c>
      <c r="B2610" s="471" t="s">
        <v>4065</v>
      </c>
      <c r="C2610" s="471">
        <v>26041</v>
      </c>
      <c r="D2610" s="471" t="s">
        <v>2250</v>
      </c>
      <c r="E2610" s="472">
        <v>44043</v>
      </c>
      <c r="F2610" s="471" t="s">
        <v>2317</v>
      </c>
      <c r="G2610" s="471" t="s">
        <v>1332</v>
      </c>
      <c r="H2610" s="471" t="s">
        <v>3104</v>
      </c>
      <c r="I2610" s="471" t="s">
        <v>2319</v>
      </c>
      <c r="K2610" s="471" t="s">
        <v>2320</v>
      </c>
    </row>
    <row r="2611" spans="1:11" ht="175">
      <c r="A2611" s="471" t="s">
        <v>579</v>
      </c>
      <c r="B2611" s="471" t="s">
        <v>2433</v>
      </c>
      <c r="C2611" s="471">
        <v>12099</v>
      </c>
      <c r="D2611" s="471" t="s">
        <v>2250</v>
      </c>
      <c r="E2611" s="472">
        <v>44015</v>
      </c>
      <c r="F2611" s="471" t="s">
        <v>2305</v>
      </c>
      <c r="G2611" s="471" t="s">
        <v>1332</v>
      </c>
      <c r="H2611" s="470" t="s">
        <v>2664</v>
      </c>
      <c r="I2611" s="471" t="s">
        <v>2435</v>
      </c>
      <c r="K2611" s="471" t="s">
        <v>2403</v>
      </c>
    </row>
    <row r="2612" spans="1:11">
      <c r="A2612" s="471" t="s">
        <v>563</v>
      </c>
      <c r="D2612" s="471" t="s">
        <v>2247</v>
      </c>
      <c r="E2612" s="472">
        <v>43909</v>
      </c>
      <c r="F2612" s="471" t="s">
        <v>2287</v>
      </c>
      <c r="G2612" s="471" t="s">
        <v>1332</v>
      </c>
      <c r="H2612" s="471" t="s">
        <v>3034</v>
      </c>
      <c r="I2612" s="471" t="s">
        <v>2289</v>
      </c>
      <c r="K2612" s="471" t="s">
        <v>2294</v>
      </c>
    </row>
    <row r="2613" spans="1:11">
      <c r="A2613" s="471" t="s">
        <v>640</v>
      </c>
      <c r="B2613" s="471" t="s">
        <v>2859</v>
      </c>
      <c r="C2613" s="471">
        <v>31019</v>
      </c>
      <c r="D2613" s="471" t="s">
        <v>2250</v>
      </c>
      <c r="E2613" s="472">
        <v>43921</v>
      </c>
      <c r="F2613" s="471" t="s">
        <v>2287</v>
      </c>
      <c r="G2613" s="471" t="s">
        <v>1332</v>
      </c>
      <c r="H2613" s="471" t="s">
        <v>2340</v>
      </c>
      <c r="I2613" s="471" t="s">
        <v>2341</v>
      </c>
      <c r="K2613" s="471" t="s">
        <v>2335</v>
      </c>
    </row>
    <row r="2614" spans="1:11" ht="237.5">
      <c r="A2614" s="471" t="s">
        <v>582</v>
      </c>
      <c r="D2614" s="471" t="s">
        <v>2247</v>
      </c>
      <c r="E2614" s="472">
        <v>44059</v>
      </c>
      <c r="F2614" s="471" t="s">
        <v>2331</v>
      </c>
      <c r="G2614" s="471" t="s">
        <v>1332</v>
      </c>
      <c r="H2614" s="470" t="s">
        <v>4508</v>
      </c>
      <c r="I2614" s="471" t="s">
        <v>2494</v>
      </c>
      <c r="K2614" s="471" t="s">
        <v>2495</v>
      </c>
    </row>
    <row r="2615" spans="1:11" ht="75">
      <c r="A2615" s="471" t="s">
        <v>665</v>
      </c>
      <c r="B2615" s="471" t="s">
        <v>3317</v>
      </c>
      <c r="C2615" s="471">
        <v>38057</v>
      </c>
      <c r="D2615" s="471" t="s">
        <v>2250</v>
      </c>
      <c r="E2615" s="472">
        <v>44077</v>
      </c>
      <c r="F2615" s="471" t="s">
        <v>2269</v>
      </c>
      <c r="G2615" s="471" t="s">
        <v>1332</v>
      </c>
      <c r="H2615" s="470" t="s">
        <v>2270</v>
      </c>
      <c r="I2615" s="471" t="s">
        <v>2271</v>
      </c>
      <c r="J2615" s="471">
        <v>5</v>
      </c>
      <c r="K2615" s="471" t="s">
        <v>2272</v>
      </c>
    </row>
    <row r="2616" spans="1:11">
      <c r="A2616" s="471" t="s">
        <v>591</v>
      </c>
      <c r="B2616" s="471" t="s">
        <v>2483</v>
      </c>
      <c r="C2616" s="471">
        <v>17137</v>
      </c>
      <c r="D2616" s="471" t="s">
        <v>2250</v>
      </c>
      <c r="E2616" s="472">
        <v>44211</v>
      </c>
      <c r="F2616" s="471" t="s">
        <v>2269</v>
      </c>
      <c r="G2616" s="471" t="s">
        <v>1332</v>
      </c>
      <c r="H2616" s="471" t="s">
        <v>2521</v>
      </c>
      <c r="I2616" s="471" t="s">
        <v>2327</v>
      </c>
      <c r="J2616" s="471">
        <v>5</v>
      </c>
      <c r="K2616" s="471" t="s">
        <v>2277</v>
      </c>
    </row>
    <row r="2617" spans="1:11">
      <c r="A2617" s="471" t="s">
        <v>588</v>
      </c>
      <c r="B2617" s="471" t="s">
        <v>4319</v>
      </c>
      <c r="C2617" s="471">
        <v>16055</v>
      </c>
      <c r="D2617" s="471" t="s">
        <v>2250</v>
      </c>
      <c r="E2617" s="472">
        <v>44149</v>
      </c>
      <c r="F2617" s="471" t="s">
        <v>2260</v>
      </c>
      <c r="G2617" s="471" t="s">
        <v>1332</v>
      </c>
      <c r="H2617" s="471" t="s">
        <v>4049</v>
      </c>
      <c r="I2617" s="471" t="s">
        <v>2575</v>
      </c>
      <c r="J2617" s="471">
        <v>2</v>
      </c>
      <c r="K2617" s="471" t="s">
        <v>2308</v>
      </c>
    </row>
    <row r="2618" spans="1:11" ht="100">
      <c r="A2618" s="471" t="s">
        <v>665</v>
      </c>
      <c r="B2618" s="471" t="s">
        <v>3562</v>
      </c>
      <c r="C2618" s="471">
        <v>38007</v>
      </c>
      <c r="D2618" s="471" t="s">
        <v>2250</v>
      </c>
      <c r="E2618" s="472">
        <v>44077</v>
      </c>
      <c r="F2618" s="471" t="s">
        <v>2305</v>
      </c>
      <c r="G2618" s="471" t="s">
        <v>1332</v>
      </c>
      <c r="H2618" s="470" t="s">
        <v>2381</v>
      </c>
      <c r="I2618" s="471" t="s">
        <v>2271</v>
      </c>
      <c r="J2618" s="471">
        <v>5</v>
      </c>
      <c r="K2618" s="471" t="s">
        <v>2272</v>
      </c>
    </row>
    <row r="2619" spans="1:11">
      <c r="A2619" s="471" t="s">
        <v>549</v>
      </c>
      <c r="D2619" s="471" t="s">
        <v>2247</v>
      </c>
      <c r="E2619" s="471" t="s">
        <v>4509</v>
      </c>
      <c r="F2619" s="471" t="s">
        <v>2359</v>
      </c>
      <c r="G2619" s="471" t="s">
        <v>1332</v>
      </c>
      <c r="H2619" s="471" t="s">
        <v>2334</v>
      </c>
      <c r="I2619" s="471" t="s">
        <v>2322</v>
      </c>
      <c r="K2619" s="471" t="s">
        <v>2416</v>
      </c>
    </row>
    <row r="2620" spans="1:11">
      <c r="A2620" s="471" t="s">
        <v>630</v>
      </c>
      <c r="B2620" s="471" t="s">
        <v>4510</v>
      </c>
      <c r="C2620" s="471">
        <v>28149</v>
      </c>
      <c r="D2620" s="471" t="s">
        <v>2250</v>
      </c>
      <c r="E2620" s="472">
        <v>43924</v>
      </c>
      <c r="F2620" s="471" t="s">
        <v>2287</v>
      </c>
      <c r="G2620" s="471" t="s">
        <v>1332</v>
      </c>
      <c r="H2620" s="471" t="s">
        <v>4511</v>
      </c>
      <c r="I2620" s="471" t="s">
        <v>2289</v>
      </c>
      <c r="K2620" s="471" t="s">
        <v>2407</v>
      </c>
    </row>
    <row r="2621" spans="1:11" ht="237.5">
      <c r="A2621" s="471" t="s">
        <v>597</v>
      </c>
      <c r="D2621" s="471" t="s">
        <v>2247</v>
      </c>
      <c r="E2621" s="472">
        <v>43966</v>
      </c>
      <c r="F2621" s="471" t="s">
        <v>2317</v>
      </c>
      <c r="G2621" s="471" t="s">
        <v>1332</v>
      </c>
      <c r="H2621" s="470" t="s">
        <v>3603</v>
      </c>
      <c r="I2621" s="471" t="s">
        <v>3305</v>
      </c>
      <c r="K2621" s="471" t="s">
        <v>2285</v>
      </c>
    </row>
    <row r="2622" spans="1:11">
      <c r="A2622" s="471" t="s">
        <v>588</v>
      </c>
      <c r="B2622" s="471" t="s">
        <v>3006</v>
      </c>
      <c r="C2622" s="471">
        <v>16029</v>
      </c>
      <c r="D2622" s="471" t="s">
        <v>2250</v>
      </c>
      <c r="E2622" s="472">
        <v>44131</v>
      </c>
      <c r="F2622" s="471" t="s">
        <v>2398</v>
      </c>
      <c r="G2622" s="471" t="s">
        <v>1332</v>
      </c>
      <c r="H2622" s="471" t="s">
        <v>3587</v>
      </c>
      <c r="I2622" s="471" t="s">
        <v>3588</v>
      </c>
      <c r="J2622" s="471">
        <v>4</v>
      </c>
      <c r="K2622" s="471" t="s">
        <v>2308</v>
      </c>
    </row>
    <row r="2623" spans="1:11">
      <c r="A2623" s="471" t="s">
        <v>652</v>
      </c>
      <c r="D2623" s="471" t="s">
        <v>2247</v>
      </c>
      <c r="E2623" s="472">
        <v>43913</v>
      </c>
      <c r="F2623" s="471" t="s">
        <v>2361</v>
      </c>
      <c r="G2623" s="471" t="s">
        <v>1332</v>
      </c>
      <c r="H2623" s="471" t="s">
        <v>2526</v>
      </c>
      <c r="I2623" s="471" t="s">
        <v>2322</v>
      </c>
      <c r="K2623" s="471" t="s">
        <v>2608</v>
      </c>
    </row>
    <row r="2624" spans="1:11">
      <c r="A2624" s="471" t="s">
        <v>705</v>
      </c>
      <c r="D2624" s="471" t="s">
        <v>2247</v>
      </c>
      <c r="E2624" s="472">
        <v>43987</v>
      </c>
      <c r="F2624" s="471" t="s">
        <v>2312</v>
      </c>
      <c r="G2624" s="471" t="s">
        <v>1332</v>
      </c>
      <c r="H2624" s="471" t="s">
        <v>4512</v>
      </c>
      <c r="I2624" s="471" t="s">
        <v>3350</v>
      </c>
      <c r="K2624" s="471" t="s">
        <v>2425</v>
      </c>
    </row>
    <row r="2625" spans="1:11">
      <c r="A2625" s="471" t="s">
        <v>591</v>
      </c>
      <c r="B2625" s="471" t="s">
        <v>3164</v>
      </c>
      <c r="C2625" s="471">
        <v>48123</v>
      </c>
      <c r="D2625" s="471" t="s">
        <v>2250</v>
      </c>
      <c r="E2625" s="472">
        <v>44211</v>
      </c>
      <c r="F2625" s="471" t="s">
        <v>2264</v>
      </c>
      <c r="G2625" s="471" t="s">
        <v>1332</v>
      </c>
      <c r="H2625" s="471" t="s">
        <v>2558</v>
      </c>
      <c r="I2625" s="471" t="s">
        <v>2327</v>
      </c>
      <c r="J2625" s="471">
        <v>5</v>
      </c>
      <c r="K2625" s="471" t="s">
        <v>2277</v>
      </c>
    </row>
    <row r="2626" spans="1:11">
      <c r="A2626" s="471" t="s">
        <v>588</v>
      </c>
      <c r="D2626" s="471" t="s">
        <v>2247</v>
      </c>
      <c r="E2626" s="472">
        <v>43995</v>
      </c>
      <c r="F2626" s="471" t="s">
        <v>2325</v>
      </c>
      <c r="G2626" s="471" t="s">
        <v>1332</v>
      </c>
      <c r="H2626" s="471" t="s">
        <v>4513</v>
      </c>
      <c r="I2626" s="471" t="s">
        <v>3136</v>
      </c>
      <c r="J2626" s="471">
        <v>4</v>
      </c>
      <c r="K2626" s="471" t="s">
        <v>2308</v>
      </c>
    </row>
    <row r="2627" spans="1:11">
      <c r="A2627" s="471" t="s">
        <v>645</v>
      </c>
      <c r="D2627" s="471" t="s">
        <v>2247</v>
      </c>
      <c r="E2627" s="472">
        <v>43980</v>
      </c>
      <c r="F2627" s="471" t="s">
        <v>2398</v>
      </c>
      <c r="G2627" s="471" t="s">
        <v>1332</v>
      </c>
      <c r="H2627" s="471" t="s">
        <v>4514</v>
      </c>
      <c r="I2627" s="471" t="s">
        <v>4502</v>
      </c>
      <c r="K2627" s="471" t="s">
        <v>2561</v>
      </c>
    </row>
    <row r="2628" spans="1:11">
      <c r="A2628" s="471" t="s">
        <v>591</v>
      </c>
      <c r="B2628" s="471" t="s">
        <v>2324</v>
      </c>
      <c r="C2628" s="471">
        <v>17175</v>
      </c>
      <c r="D2628" s="471" t="s">
        <v>2250</v>
      </c>
      <c r="E2628" s="472">
        <v>44211</v>
      </c>
      <c r="F2628" s="471" t="s">
        <v>2274</v>
      </c>
      <c r="G2628" s="471" t="s">
        <v>1332</v>
      </c>
      <c r="H2628" s="471" t="s">
        <v>2552</v>
      </c>
      <c r="I2628" s="471" t="s">
        <v>2327</v>
      </c>
      <c r="J2628" s="471">
        <v>5</v>
      </c>
      <c r="K2628" s="471" t="s">
        <v>2277</v>
      </c>
    </row>
    <row r="2629" spans="1:11">
      <c r="A2629" s="471" t="s">
        <v>712</v>
      </c>
      <c r="D2629" s="471" t="s">
        <v>2247</v>
      </c>
      <c r="E2629" s="472">
        <v>43906</v>
      </c>
      <c r="F2629" s="471" t="s">
        <v>44</v>
      </c>
      <c r="G2629" s="471" t="s">
        <v>1332</v>
      </c>
      <c r="H2629" s="471" t="s">
        <v>2533</v>
      </c>
      <c r="I2629" s="471" t="s">
        <v>2322</v>
      </c>
      <c r="K2629" s="471" t="s">
        <v>2783</v>
      </c>
    </row>
    <row r="2630" spans="1:11">
      <c r="A2630" s="471" t="s">
        <v>714</v>
      </c>
      <c r="B2630" s="471" t="s">
        <v>4515</v>
      </c>
      <c r="C2630" s="471">
        <v>55025</v>
      </c>
      <c r="D2630" s="471" t="s">
        <v>2250</v>
      </c>
      <c r="E2630" s="472">
        <v>43964</v>
      </c>
      <c r="F2630" s="471" t="s">
        <v>2287</v>
      </c>
      <c r="G2630" s="471" t="s">
        <v>1332</v>
      </c>
      <c r="H2630" s="471" t="s">
        <v>4516</v>
      </c>
      <c r="I2630" s="471" t="s">
        <v>2289</v>
      </c>
      <c r="K2630" s="471" t="s">
        <v>2663</v>
      </c>
    </row>
    <row r="2631" spans="1:11">
      <c r="A2631" s="471" t="s">
        <v>667</v>
      </c>
      <c r="B2631" s="471" t="s">
        <v>2835</v>
      </c>
      <c r="C2631" s="471">
        <v>39101</v>
      </c>
      <c r="D2631" s="471" t="s">
        <v>2250</v>
      </c>
      <c r="E2631" s="472">
        <v>44035</v>
      </c>
      <c r="F2631" s="471" t="s">
        <v>2296</v>
      </c>
      <c r="G2631" s="471" t="s">
        <v>1332</v>
      </c>
      <c r="H2631" s="471" t="s">
        <v>2297</v>
      </c>
      <c r="I2631" s="471" t="s">
        <v>2298</v>
      </c>
      <c r="K2631" s="471" t="s">
        <v>2299</v>
      </c>
    </row>
    <row r="2632" spans="1:11" ht="75">
      <c r="A2632" s="471" t="s">
        <v>549</v>
      </c>
      <c r="B2632" s="471" t="s">
        <v>2815</v>
      </c>
      <c r="C2632" s="471">
        <v>2020</v>
      </c>
      <c r="D2632" s="471" t="s">
        <v>2250</v>
      </c>
      <c r="E2632" s="472">
        <v>43909</v>
      </c>
      <c r="F2632" s="471" t="s">
        <v>2305</v>
      </c>
      <c r="G2632" s="471" t="s">
        <v>1332</v>
      </c>
      <c r="H2632" s="470" t="s">
        <v>4517</v>
      </c>
      <c r="I2632" s="471" t="s">
        <v>2817</v>
      </c>
      <c r="K2632" s="471" t="s">
        <v>2416</v>
      </c>
    </row>
    <row r="2633" spans="1:11">
      <c r="A2633" s="471" t="s">
        <v>563</v>
      </c>
      <c r="B2633" s="471" t="s">
        <v>3218</v>
      </c>
      <c r="C2633" s="471">
        <v>6017</v>
      </c>
      <c r="D2633" s="471" t="s">
        <v>2250</v>
      </c>
      <c r="E2633" s="472">
        <v>44152</v>
      </c>
      <c r="F2633" s="471" t="s">
        <v>2305</v>
      </c>
      <c r="G2633" s="471" t="s">
        <v>1332</v>
      </c>
      <c r="H2633" s="471" t="s">
        <v>4518</v>
      </c>
      <c r="I2633" s="471" t="s">
        <v>3220</v>
      </c>
      <c r="K2633" s="471" t="s">
        <v>2294</v>
      </c>
    </row>
    <row r="2634" spans="1:11" ht="150">
      <c r="A2634" s="471" t="s">
        <v>708</v>
      </c>
      <c r="D2634" s="471" t="s">
        <v>2247</v>
      </c>
      <c r="E2634" s="472">
        <v>43956</v>
      </c>
      <c r="F2634" s="471" t="s">
        <v>2624</v>
      </c>
      <c r="G2634" s="471" t="s">
        <v>1332</v>
      </c>
      <c r="H2634" s="470" t="s">
        <v>3893</v>
      </c>
      <c r="I2634" s="471" t="s">
        <v>3506</v>
      </c>
      <c r="K2634" s="471" t="s">
        <v>2365</v>
      </c>
    </row>
    <row r="2635" spans="1:11">
      <c r="A2635" s="471" t="s">
        <v>705</v>
      </c>
      <c r="D2635" s="471" t="s">
        <v>2247</v>
      </c>
      <c r="E2635" s="472">
        <v>43987</v>
      </c>
      <c r="F2635" s="471" t="s">
        <v>2312</v>
      </c>
      <c r="G2635" s="471" t="s">
        <v>1332</v>
      </c>
      <c r="H2635" s="471" t="s">
        <v>4519</v>
      </c>
      <c r="I2635" s="471" t="s">
        <v>3350</v>
      </c>
      <c r="K2635" s="471" t="s">
        <v>2425</v>
      </c>
    </row>
    <row r="2636" spans="1:11" ht="75">
      <c r="A2636" s="471" t="s">
        <v>2089</v>
      </c>
      <c r="D2636" s="471" t="s">
        <v>2247</v>
      </c>
      <c r="E2636" s="472">
        <v>43981</v>
      </c>
      <c r="F2636" s="471" t="s">
        <v>2624</v>
      </c>
      <c r="G2636" s="471" t="s">
        <v>1332</v>
      </c>
      <c r="H2636" s="470" t="s">
        <v>2695</v>
      </c>
      <c r="I2636" s="471" t="s">
        <v>2689</v>
      </c>
      <c r="J2636" s="471">
        <v>4</v>
      </c>
      <c r="K2636" s="471" t="s">
        <v>2690</v>
      </c>
    </row>
    <row r="2637" spans="1:11" ht="137.5">
      <c r="A2637" s="471" t="s">
        <v>630</v>
      </c>
      <c r="B2637" s="471" t="s">
        <v>2849</v>
      </c>
      <c r="C2637" s="471">
        <v>28047</v>
      </c>
      <c r="D2637" s="471" t="s">
        <v>2250</v>
      </c>
      <c r="E2637" s="472">
        <v>44025</v>
      </c>
      <c r="F2637" s="471" t="s">
        <v>2278</v>
      </c>
      <c r="G2637" s="471" t="s">
        <v>1332</v>
      </c>
      <c r="H2637" s="470" t="s">
        <v>2505</v>
      </c>
      <c r="I2637" s="471" t="s">
        <v>2482</v>
      </c>
      <c r="K2637" s="471" t="s">
        <v>2407</v>
      </c>
    </row>
    <row r="2638" spans="1:11">
      <c r="A2638" s="471" t="s">
        <v>612</v>
      </c>
      <c r="B2638" s="471" t="s">
        <v>3424</v>
      </c>
      <c r="C2638" s="471">
        <v>23009</v>
      </c>
      <c r="D2638" s="471" t="s">
        <v>2250</v>
      </c>
      <c r="E2638" s="472">
        <v>43969</v>
      </c>
      <c r="F2638" s="471" t="s">
        <v>2317</v>
      </c>
      <c r="G2638" s="471" t="s">
        <v>1332</v>
      </c>
      <c r="H2638" s="471" t="s">
        <v>2601</v>
      </c>
      <c r="I2638" s="471" t="s">
        <v>2595</v>
      </c>
      <c r="J2638" s="471">
        <v>3</v>
      </c>
      <c r="K2638" s="471" t="s">
        <v>2263</v>
      </c>
    </row>
    <row r="2639" spans="1:11" ht="100">
      <c r="A2639" s="471" t="s">
        <v>591</v>
      </c>
      <c r="B2639" s="471" t="s">
        <v>2357</v>
      </c>
      <c r="C2639" s="471">
        <v>17101</v>
      </c>
      <c r="D2639" s="471" t="s">
        <v>2250</v>
      </c>
      <c r="E2639" s="472">
        <v>44211</v>
      </c>
      <c r="F2639" s="471" t="s">
        <v>2305</v>
      </c>
      <c r="G2639" s="471" t="s">
        <v>1332</v>
      </c>
      <c r="H2639" s="470" t="s">
        <v>2463</v>
      </c>
      <c r="I2639" s="471" t="s">
        <v>2327</v>
      </c>
      <c r="J2639" s="471">
        <v>5</v>
      </c>
      <c r="K2639" s="471" t="s">
        <v>2277</v>
      </c>
    </row>
    <row r="2640" spans="1:11">
      <c r="A2640" s="471" t="s">
        <v>588</v>
      </c>
      <c r="B2640" s="471" t="s">
        <v>3101</v>
      </c>
      <c r="C2640" s="471">
        <v>16011</v>
      </c>
      <c r="D2640" s="471" t="s">
        <v>2250</v>
      </c>
      <c r="E2640" s="472">
        <v>44131</v>
      </c>
      <c r="F2640" s="471" t="s">
        <v>2260</v>
      </c>
      <c r="G2640" s="471" t="s">
        <v>1332</v>
      </c>
      <c r="H2640" s="471" t="s">
        <v>4520</v>
      </c>
      <c r="I2640" s="471" t="s">
        <v>2396</v>
      </c>
      <c r="J2640" s="471">
        <v>4</v>
      </c>
      <c r="K2640" s="471" t="s">
        <v>2308</v>
      </c>
    </row>
    <row r="2641" spans="1:11">
      <c r="A2641" s="471" t="s">
        <v>696</v>
      </c>
      <c r="B2641" s="471" t="s">
        <v>2899</v>
      </c>
      <c r="C2641" s="471">
        <v>48505</v>
      </c>
      <c r="D2641" s="471" t="s">
        <v>2250</v>
      </c>
      <c r="E2641" s="472">
        <v>43922</v>
      </c>
      <c r="F2641" s="471" t="s">
        <v>2287</v>
      </c>
      <c r="G2641" s="471" t="s">
        <v>1332</v>
      </c>
      <c r="H2641" s="471" t="s">
        <v>4521</v>
      </c>
      <c r="I2641" s="471" t="s">
        <v>2289</v>
      </c>
      <c r="K2641" s="471" t="s">
        <v>2290</v>
      </c>
    </row>
    <row r="2642" spans="1:11">
      <c r="A2642" s="471" t="s">
        <v>696</v>
      </c>
      <c r="B2642" s="471" t="s">
        <v>4522</v>
      </c>
      <c r="C2642" s="471">
        <v>48167</v>
      </c>
      <c r="D2642" s="471" t="s">
        <v>2250</v>
      </c>
      <c r="E2642" s="472">
        <v>43914</v>
      </c>
      <c r="F2642" s="471" t="s">
        <v>2287</v>
      </c>
      <c r="G2642" s="471" t="s">
        <v>1332</v>
      </c>
      <c r="H2642" s="471" t="s">
        <v>4523</v>
      </c>
      <c r="I2642" s="471" t="s">
        <v>2289</v>
      </c>
      <c r="K2642" s="471" t="s">
        <v>2290</v>
      </c>
    </row>
    <row r="2643" spans="1:11">
      <c r="A2643" s="471" t="s">
        <v>567</v>
      </c>
      <c r="B2643" s="471" t="s">
        <v>2582</v>
      </c>
      <c r="C2643" s="471">
        <v>8007</v>
      </c>
      <c r="D2643" s="471" t="s">
        <v>2250</v>
      </c>
      <c r="E2643" s="472">
        <v>44099</v>
      </c>
      <c r="F2643" s="471" t="s">
        <v>2305</v>
      </c>
      <c r="G2643" s="471" t="s">
        <v>1332</v>
      </c>
      <c r="H2643" s="471" t="s">
        <v>4524</v>
      </c>
      <c r="I2643" s="471" t="s">
        <v>2584</v>
      </c>
      <c r="J2643" s="471">
        <v>4</v>
      </c>
      <c r="K2643" s="471" t="s">
        <v>2390</v>
      </c>
    </row>
    <row r="2644" spans="1:11">
      <c r="A2644" s="471" t="s">
        <v>559</v>
      </c>
      <c r="D2644" s="471" t="s">
        <v>2247</v>
      </c>
      <c r="E2644" s="472">
        <v>43957</v>
      </c>
      <c r="F2644" s="471" t="s">
        <v>2624</v>
      </c>
      <c r="G2644" s="471" t="s">
        <v>1332</v>
      </c>
      <c r="H2644" s="471" t="s">
        <v>4525</v>
      </c>
      <c r="I2644" s="471" t="s">
        <v>4526</v>
      </c>
      <c r="J2644" s="471">
        <v>3</v>
      </c>
      <c r="K2644" s="471" t="s">
        <v>2768</v>
      </c>
    </row>
    <row r="2645" spans="1:11">
      <c r="A2645" s="471" t="s">
        <v>591</v>
      </c>
      <c r="B2645" s="471" t="s">
        <v>3213</v>
      </c>
      <c r="C2645" s="471">
        <v>17009</v>
      </c>
      <c r="D2645" s="471" t="s">
        <v>2250</v>
      </c>
      <c r="E2645" s="472">
        <v>44211</v>
      </c>
      <c r="F2645" s="471" t="s">
        <v>2325</v>
      </c>
      <c r="G2645" s="471" t="s">
        <v>1332</v>
      </c>
      <c r="H2645" s="471" t="s">
        <v>2326</v>
      </c>
      <c r="I2645" s="471" t="s">
        <v>2327</v>
      </c>
      <c r="J2645" s="471">
        <v>5</v>
      </c>
      <c r="K2645" s="471" t="s">
        <v>2277</v>
      </c>
    </row>
    <row r="2646" spans="1:11">
      <c r="A2646" s="471" t="s">
        <v>636</v>
      </c>
      <c r="D2646" s="471" t="s">
        <v>2247</v>
      </c>
      <c r="E2646" s="472">
        <v>43909</v>
      </c>
      <c r="F2646" s="471" t="s">
        <v>2376</v>
      </c>
      <c r="G2646" s="471" t="s">
        <v>1332</v>
      </c>
      <c r="H2646" s="471" t="s">
        <v>2337</v>
      </c>
      <c r="I2646" s="471" t="s">
        <v>2322</v>
      </c>
      <c r="K2646" s="471" t="s">
        <v>2752</v>
      </c>
    </row>
    <row r="2647" spans="1:11">
      <c r="A2647" s="471" t="s">
        <v>582</v>
      </c>
      <c r="B2647" s="471" t="s">
        <v>3658</v>
      </c>
      <c r="C2647" s="471">
        <v>13115</v>
      </c>
      <c r="D2647" s="471" t="s">
        <v>2250</v>
      </c>
      <c r="E2647" s="472">
        <v>43915</v>
      </c>
      <c r="F2647" s="471" t="s">
        <v>2287</v>
      </c>
      <c r="G2647" s="471" t="s">
        <v>1332</v>
      </c>
      <c r="H2647" s="471" t="s">
        <v>4527</v>
      </c>
      <c r="I2647" s="471" t="s">
        <v>2289</v>
      </c>
      <c r="K2647" s="471" t="s">
        <v>2495</v>
      </c>
    </row>
    <row r="2648" spans="1:11">
      <c r="A2648" s="471" t="s">
        <v>696</v>
      </c>
      <c r="B2648" s="471" t="s">
        <v>2763</v>
      </c>
      <c r="C2648" s="471">
        <v>48489</v>
      </c>
      <c r="D2648" s="471" t="s">
        <v>2250</v>
      </c>
      <c r="E2648" s="472">
        <v>43916</v>
      </c>
      <c r="F2648" s="471" t="s">
        <v>2287</v>
      </c>
      <c r="G2648" s="471" t="s">
        <v>1332</v>
      </c>
      <c r="H2648" s="471" t="s">
        <v>4528</v>
      </c>
      <c r="I2648" s="471" t="s">
        <v>2289</v>
      </c>
      <c r="K2648" s="471" t="s">
        <v>2290</v>
      </c>
    </row>
    <row r="2649" spans="1:11">
      <c r="A2649" s="471" t="s">
        <v>623</v>
      </c>
      <c r="D2649" s="471" t="s">
        <v>2247</v>
      </c>
      <c r="E2649" s="472">
        <v>43914</v>
      </c>
      <c r="F2649" s="471" t="s">
        <v>2269</v>
      </c>
      <c r="G2649" s="471" t="s">
        <v>1332</v>
      </c>
      <c r="H2649" s="471" t="s">
        <v>4529</v>
      </c>
      <c r="I2649" s="471" t="s">
        <v>4530</v>
      </c>
      <c r="J2649" s="471">
        <v>6</v>
      </c>
      <c r="K2649" s="471" t="s">
        <v>2320</v>
      </c>
    </row>
    <row r="2650" spans="1:11">
      <c r="A2650" s="471" t="s">
        <v>632</v>
      </c>
      <c r="B2650" s="471" t="s">
        <v>4531</v>
      </c>
      <c r="C2650" s="471">
        <v>29165</v>
      </c>
      <c r="D2650" s="471" t="s">
        <v>2250</v>
      </c>
      <c r="E2650" s="472">
        <v>43914</v>
      </c>
      <c r="F2650" s="471" t="s">
        <v>2287</v>
      </c>
      <c r="G2650" s="471" t="s">
        <v>1332</v>
      </c>
      <c r="H2650" s="471" t="s">
        <v>4532</v>
      </c>
      <c r="I2650" s="471" t="s">
        <v>2289</v>
      </c>
      <c r="K2650" s="471" t="s">
        <v>2393</v>
      </c>
    </row>
    <row r="2651" spans="1:11">
      <c r="A2651" s="471" t="s">
        <v>586</v>
      </c>
      <c r="B2651" s="471" t="s">
        <v>4533</v>
      </c>
      <c r="C2651" s="471">
        <v>15009</v>
      </c>
      <c r="D2651" s="471" t="s">
        <v>2250</v>
      </c>
      <c r="E2651" s="472">
        <v>43915</v>
      </c>
      <c r="F2651" s="471" t="s">
        <v>2287</v>
      </c>
      <c r="G2651" s="471" t="s">
        <v>1332</v>
      </c>
      <c r="H2651" s="471" t="s">
        <v>4534</v>
      </c>
      <c r="I2651" s="471" t="s">
        <v>2289</v>
      </c>
      <c r="K2651" s="471" t="s">
        <v>2432</v>
      </c>
    </row>
    <row r="2652" spans="1:11">
      <c r="A2652" s="471" t="s">
        <v>675</v>
      </c>
      <c r="B2652" s="471" t="s">
        <v>4535</v>
      </c>
      <c r="C2652" s="471">
        <v>42067</v>
      </c>
      <c r="D2652" s="471" t="s">
        <v>2250</v>
      </c>
      <c r="E2652" s="472">
        <v>43994</v>
      </c>
      <c r="F2652" s="471" t="s">
        <v>2312</v>
      </c>
      <c r="G2652" s="471" t="s">
        <v>1332</v>
      </c>
      <c r="H2652" s="471" t="s">
        <v>4536</v>
      </c>
      <c r="I2652" s="471" t="s">
        <v>3319</v>
      </c>
      <c r="K2652" s="471" t="s">
        <v>2315</v>
      </c>
    </row>
    <row r="2653" spans="1:11">
      <c r="A2653" s="471" t="s">
        <v>656</v>
      </c>
      <c r="B2653" s="471" t="s">
        <v>3567</v>
      </c>
      <c r="C2653" s="471">
        <v>35051</v>
      </c>
      <c r="D2653" s="471" t="s">
        <v>2250</v>
      </c>
      <c r="E2653" s="472">
        <v>44251</v>
      </c>
      <c r="F2653" s="471" t="s">
        <v>2325</v>
      </c>
      <c r="G2653" s="471" t="s">
        <v>1332</v>
      </c>
      <c r="H2653" s="471" t="s">
        <v>4013</v>
      </c>
      <c r="I2653" s="471" t="s">
        <v>4014</v>
      </c>
      <c r="J2653" s="471">
        <v>4</v>
      </c>
      <c r="K2653" s="471" t="s">
        <v>2412</v>
      </c>
    </row>
    <row r="2654" spans="1:11" ht="187.5">
      <c r="A2654" s="471" t="s">
        <v>665</v>
      </c>
      <c r="B2654" s="471" t="s">
        <v>2554</v>
      </c>
      <c r="C2654" s="471">
        <v>38015</v>
      </c>
      <c r="D2654" s="471" t="s">
        <v>2250</v>
      </c>
      <c r="E2654" s="472">
        <v>44077</v>
      </c>
      <c r="F2654" s="471" t="s">
        <v>2305</v>
      </c>
      <c r="G2654" s="471" t="s">
        <v>1332</v>
      </c>
      <c r="H2654" s="470" t="s">
        <v>3146</v>
      </c>
      <c r="I2654" s="471" t="s">
        <v>2271</v>
      </c>
      <c r="J2654" s="471">
        <v>5</v>
      </c>
      <c r="K2654" s="471" t="s">
        <v>2272</v>
      </c>
    </row>
    <row r="2655" spans="1:11" ht="200">
      <c r="A2655" s="471" t="s">
        <v>630</v>
      </c>
      <c r="B2655" s="471" t="s">
        <v>2849</v>
      </c>
      <c r="C2655" s="471">
        <v>28047</v>
      </c>
      <c r="D2655" s="471" t="s">
        <v>2250</v>
      </c>
      <c r="E2655" s="472">
        <v>44025</v>
      </c>
      <c r="F2655" s="471" t="s">
        <v>2305</v>
      </c>
      <c r="G2655" s="471" t="s">
        <v>1332</v>
      </c>
      <c r="H2655" s="470" t="s">
        <v>2631</v>
      </c>
      <c r="I2655" s="471" t="s">
        <v>2482</v>
      </c>
      <c r="K2655" s="471" t="s">
        <v>2407</v>
      </c>
    </row>
    <row r="2656" spans="1:11" ht="75">
      <c r="A2656" s="471" t="s">
        <v>699</v>
      </c>
      <c r="B2656" s="471" t="s">
        <v>707</v>
      </c>
      <c r="C2656" s="471">
        <v>49053</v>
      </c>
      <c r="D2656" s="471" t="s">
        <v>2250</v>
      </c>
      <c r="E2656" s="472">
        <v>44159</v>
      </c>
      <c r="F2656" s="471" t="s">
        <v>2260</v>
      </c>
      <c r="G2656" s="471" t="s">
        <v>1332</v>
      </c>
      <c r="H2656" s="470" t="s">
        <v>2509</v>
      </c>
      <c r="I2656" s="471" t="s">
        <v>2303</v>
      </c>
      <c r="J2656" s="471">
        <v>3</v>
      </c>
      <c r="K2656" s="471" t="s">
        <v>2304</v>
      </c>
    </row>
    <row r="2657" spans="1:11" ht="137.5">
      <c r="A2657" s="471" t="s">
        <v>630</v>
      </c>
      <c r="B2657" s="471" t="s">
        <v>2717</v>
      </c>
      <c r="C2657" s="471">
        <v>28121</v>
      </c>
      <c r="D2657" s="471" t="s">
        <v>2250</v>
      </c>
      <c r="E2657" s="472">
        <v>44025</v>
      </c>
      <c r="F2657" s="471" t="s">
        <v>2269</v>
      </c>
      <c r="G2657" s="471" t="s">
        <v>1332</v>
      </c>
      <c r="H2657" s="470" t="s">
        <v>2505</v>
      </c>
      <c r="I2657" s="471" t="s">
        <v>2482</v>
      </c>
      <c r="K2657" s="471" t="s">
        <v>2407</v>
      </c>
    </row>
    <row r="2658" spans="1:11">
      <c r="A2658" s="471" t="s">
        <v>696</v>
      </c>
      <c r="B2658" s="471" t="s">
        <v>2908</v>
      </c>
      <c r="C2658" s="471">
        <v>48409</v>
      </c>
      <c r="D2658" s="471" t="s">
        <v>2250</v>
      </c>
      <c r="E2658" s="472">
        <v>43920</v>
      </c>
      <c r="F2658" s="471" t="s">
        <v>2287</v>
      </c>
      <c r="G2658" s="471" t="s">
        <v>1332</v>
      </c>
      <c r="H2658" s="471" t="s">
        <v>4537</v>
      </c>
      <c r="I2658" s="471" t="s">
        <v>2289</v>
      </c>
      <c r="K2658" s="471" t="s">
        <v>2290</v>
      </c>
    </row>
    <row r="2659" spans="1:11" ht="162.5">
      <c r="A2659" s="471" t="s">
        <v>630</v>
      </c>
      <c r="B2659" s="471" t="s">
        <v>2535</v>
      </c>
      <c r="C2659" s="471">
        <v>28043</v>
      </c>
      <c r="D2659" s="471" t="s">
        <v>2250</v>
      </c>
      <c r="E2659" s="472">
        <v>44025</v>
      </c>
      <c r="F2659" s="471" t="s">
        <v>2274</v>
      </c>
      <c r="G2659" s="471" t="s">
        <v>1332</v>
      </c>
      <c r="H2659" s="470" t="s">
        <v>2519</v>
      </c>
      <c r="I2659" s="471" t="s">
        <v>2482</v>
      </c>
      <c r="K2659" s="471" t="s">
        <v>2407</v>
      </c>
    </row>
    <row r="2660" spans="1:11">
      <c r="A2660" s="471" t="s">
        <v>642</v>
      </c>
      <c r="D2660" s="471" t="s">
        <v>2247</v>
      </c>
      <c r="E2660" s="472">
        <v>44119</v>
      </c>
      <c r="F2660" s="471" t="s">
        <v>2586</v>
      </c>
      <c r="G2660" s="471" t="s">
        <v>1332</v>
      </c>
      <c r="H2660" s="471" t="s">
        <v>2647</v>
      </c>
      <c r="I2660" s="471" t="s">
        <v>2322</v>
      </c>
      <c r="K2660" s="471" t="s">
        <v>2499</v>
      </c>
    </row>
    <row r="2661" spans="1:11">
      <c r="A2661" s="471" t="s">
        <v>679</v>
      </c>
      <c r="D2661" s="471" t="s">
        <v>2247</v>
      </c>
      <c r="E2661" s="472">
        <v>44012</v>
      </c>
      <c r="F2661" s="471" t="s">
        <v>2367</v>
      </c>
      <c r="G2661" s="471" t="s">
        <v>1332</v>
      </c>
      <c r="H2661" s="471" t="s">
        <v>4538</v>
      </c>
      <c r="I2661" s="471" t="s">
        <v>4539</v>
      </c>
      <c r="J2661" s="471">
        <v>3</v>
      </c>
      <c r="K2661" s="471" t="s">
        <v>2676</v>
      </c>
    </row>
    <row r="2662" spans="1:11" ht="187.5">
      <c r="A2662" s="471" t="s">
        <v>665</v>
      </c>
      <c r="B2662" s="471" t="s">
        <v>2576</v>
      </c>
      <c r="C2662" s="471">
        <v>38003</v>
      </c>
      <c r="D2662" s="471" t="s">
        <v>2250</v>
      </c>
      <c r="E2662" s="472">
        <v>44077</v>
      </c>
      <c r="F2662" s="471" t="s">
        <v>2305</v>
      </c>
      <c r="G2662" s="471" t="s">
        <v>1332</v>
      </c>
      <c r="H2662" s="470" t="s">
        <v>3146</v>
      </c>
      <c r="I2662" s="471" t="s">
        <v>2271</v>
      </c>
      <c r="J2662" s="471">
        <v>5</v>
      </c>
      <c r="K2662" s="471" t="s">
        <v>2272</v>
      </c>
    </row>
    <row r="2663" spans="1:11">
      <c r="A2663" s="471" t="s">
        <v>623</v>
      </c>
      <c r="B2663" s="471" t="s">
        <v>3600</v>
      </c>
      <c r="C2663" s="471">
        <v>26109</v>
      </c>
      <c r="D2663" s="471" t="s">
        <v>2250</v>
      </c>
      <c r="E2663" s="472">
        <v>44043</v>
      </c>
      <c r="F2663" s="471" t="s">
        <v>2274</v>
      </c>
      <c r="G2663" s="471" t="s">
        <v>1332</v>
      </c>
      <c r="H2663" s="471" t="s">
        <v>3448</v>
      </c>
      <c r="I2663" s="471" t="s">
        <v>2319</v>
      </c>
      <c r="K2663" s="471" t="s">
        <v>2320</v>
      </c>
    </row>
    <row r="2664" spans="1:11">
      <c r="A2664" s="471" t="s">
        <v>591</v>
      </c>
      <c r="B2664" s="471" t="s">
        <v>2571</v>
      </c>
      <c r="C2664" s="471">
        <v>17075</v>
      </c>
      <c r="D2664" s="471" t="s">
        <v>2250</v>
      </c>
      <c r="E2664" s="472">
        <v>44211</v>
      </c>
      <c r="F2664" s="471" t="s">
        <v>2260</v>
      </c>
      <c r="G2664" s="471" t="s">
        <v>1332</v>
      </c>
      <c r="H2664" s="471" t="s">
        <v>2977</v>
      </c>
      <c r="I2664" s="471" t="s">
        <v>2327</v>
      </c>
      <c r="J2664" s="471">
        <v>5</v>
      </c>
      <c r="K2664" s="471" t="s">
        <v>2277</v>
      </c>
    </row>
    <row r="2665" spans="1:11">
      <c r="A2665" s="471" t="s">
        <v>591</v>
      </c>
      <c r="B2665" s="471" t="s">
        <v>3100</v>
      </c>
      <c r="C2665" s="471">
        <v>17161</v>
      </c>
      <c r="D2665" s="471" t="s">
        <v>2250</v>
      </c>
      <c r="E2665" s="472">
        <v>44211</v>
      </c>
      <c r="F2665" s="471" t="s">
        <v>2260</v>
      </c>
      <c r="G2665" s="471" t="s">
        <v>1332</v>
      </c>
      <c r="H2665" s="471" t="s">
        <v>2977</v>
      </c>
      <c r="I2665" s="471" t="s">
        <v>2327</v>
      </c>
      <c r="J2665" s="471">
        <v>5</v>
      </c>
      <c r="K2665" s="471" t="s">
        <v>2277</v>
      </c>
    </row>
    <row r="2666" spans="1:11">
      <c r="A2666" s="471" t="s">
        <v>699</v>
      </c>
      <c r="B2666" s="471" t="s">
        <v>3080</v>
      </c>
      <c r="C2666" s="471">
        <v>49013</v>
      </c>
      <c r="D2666" s="471" t="s">
        <v>2250</v>
      </c>
      <c r="E2666" s="472">
        <v>44159</v>
      </c>
      <c r="F2666" s="471" t="s">
        <v>2331</v>
      </c>
      <c r="G2666" s="471" t="s">
        <v>1332</v>
      </c>
      <c r="H2666" s="471" t="s">
        <v>2487</v>
      </c>
      <c r="I2666" s="471" t="s">
        <v>2303</v>
      </c>
      <c r="J2666" s="471">
        <v>3</v>
      </c>
      <c r="K2666" s="471" t="s">
        <v>2304</v>
      </c>
    </row>
    <row r="2667" spans="1:11">
      <c r="A2667" s="471" t="s">
        <v>588</v>
      </c>
      <c r="D2667" s="471" t="s">
        <v>2247</v>
      </c>
      <c r="E2667" s="472">
        <v>43906</v>
      </c>
      <c r="F2667" s="471" t="s">
        <v>2534</v>
      </c>
      <c r="G2667" s="471" t="s">
        <v>1332</v>
      </c>
      <c r="H2667" s="471" t="s">
        <v>2337</v>
      </c>
      <c r="I2667" s="471" t="s">
        <v>2322</v>
      </c>
      <c r="K2667" s="471" t="s">
        <v>2308</v>
      </c>
    </row>
    <row r="2668" spans="1:11">
      <c r="A2668" s="471" t="s">
        <v>705</v>
      </c>
      <c r="D2668" s="471" t="s">
        <v>2247</v>
      </c>
      <c r="E2668" s="472">
        <v>43902</v>
      </c>
      <c r="F2668" s="471" t="s">
        <v>44</v>
      </c>
      <c r="G2668" s="471" t="s">
        <v>1332</v>
      </c>
      <c r="H2668" s="471" t="s">
        <v>2337</v>
      </c>
      <c r="I2668" s="471" t="s">
        <v>2322</v>
      </c>
      <c r="K2668" s="471" t="s">
        <v>2425</v>
      </c>
    </row>
    <row r="2669" spans="1:11">
      <c r="A2669" s="471" t="s">
        <v>675</v>
      </c>
      <c r="B2669" s="471" t="s">
        <v>2966</v>
      </c>
      <c r="C2669" s="471">
        <v>42039</v>
      </c>
      <c r="D2669" s="471" t="s">
        <v>2250</v>
      </c>
      <c r="E2669" s="472">
        <v>43921</v>
      </c>
      <c r="F2669" s="471" t="s">
        <v>2287</v>
      </c>
      <c r="G2669" s="471" t="s">
        <v>1332</v>
      </c>
      <c r="H2669" s="471" t="s">
        <v>4540</v>
      </c>
      <c r="I2669" s="471" t="s">
        <v>2289</v>
      </c>
      <c r="K2669" s="471" t="s">
        <v>2315</v>
      </c>
    </row>
    <row r="2670" spans="1:11">
      <c r="A2670" s="471" t="s">
        <v>591</v>
      </c>
      <c r="B2670" s="471" t="s">
        <v>4295</v>
      </c>
      <c r="C2670" s="471">
        <v>17203</v>
      </c>
      <c r="D2670" s="471" t="s">
        <v>2250</v>
      </c>
      <c r="E2670" s="472">
        <v>44211</v>
      </c>
      <c r="F2670" s="471" t="s">
        <v>2398</v>
      </c>
      <c r="G2670" s="471" t="s">
        <v>1332</v>
      </c>
      <c r="H2670" s="471" t="s">
        <v>2399</v>
      </c>
      <c r="I2670" s="471" t="s">
        <v>2327</v>
      </c>
      <c r="J2670" s="471">
        <v>5</v>
      </c>
      <c r="K2670" s="471" t="s">
        <v>2277</v>
      </c>
    </row>
    <row r="2671" spans="1:11">
      <c r="A2671" s="471" t="s">
        <v>612</v>
      </c>
      <c r="D2671" s="471" t="s">
        <v>2247</v>
      </c>
      <c r="E2671" s="472">
        <v>44244</v>
      </c>
      <c r="F2671" s="471" t="s">
        <v>2325</v>
      </c>
      <c r="G2671" s="471" t="s">
        <v>1332</v>
      </c>
      <c r="H2671" s="471" t="s">
        <v>4541</v>
      </c>
      <c r="I2671" s="471" t="s">
        <v>4542</v>
      </c>
      <c r="K2671" s="471" t="s">
        <v>2263</v>
      </c>
    </row>
    <row r="2672" spans="1:11">
      <c r="A2672" s="471" t="s">
        <v>696</v>
      </c>
      <c r="B2672" s="471" t="s">
        <v>2885</v>
      </c>
      <c r="C2672" s="471">
        <v>48029</v>
      </c>
      <c r="D2672" s="471" t="s">
        <v>2250</v>
      </c>
      <c r="E2672" s="472">
        <v>43970</v>
      </c>
      <c r="F2672" s="471" t="s">
        <v>2278</v>
      </c>
      <c r="G2672" s="471" t="s">
        <v>1332</v>
      </c>
      <c r="H2672" s="471" t="s">
        <v>2886</v>
      </c>
      <c r="I2672" s="471" t="s">
        <v>2887</v>
      </c>
      <c r="K2672" s="471" t="s">
        <v>2290</v>
      </c>
    </row>
    <row r="2673" spans="1:11" ht="112.5">
      <c r="A2673" s="471" t="s">
        <v>665</v>
      </c>
      <c r="B2673" s="471" t="s">
        <v>2446</v>
      </c>
      <c r="C2673" s="471">
        <v>38051</v>
      </c>
      <c r="D2673" s="471" t="s">
        <v>2250</v>
      </c>
      <c r="E2673" s="472">
        <v>44077</v>
      </c>
      <c r="F2673" s="471" t="s">
        <v>2317</v>
      </c>
      <c r="G2673" s="471" t="s">
        <v>1332</v>
      </c>
      <c r="H2673" s="470" t="s">
        <v>2599</v>
      </c>
      <c r="I2673" s="471" t="s">
        <v>2271</v>
      </c>
      <c r="J2673" s="471">
        <v>5</v>
      </c>
      <c r="K2673" s="471" t="s">
        <v>2272</v>
      </c>
    </row>
    <row r="2674" spans="1:11">
      <c r="A2674" s="471" t="s">
        <v>673</v>
      </c>
      <c r="D2674" s="471" t="s">
        <v>2247</v>
      </c>
      <c r="E2674" s="472">
        <v>43990</v>
      </c>
      <c r="F2674" s="471" t="s">
        <v>2312</v>
      </c>
      <c r="G2674" s="471" t="s">
        <v>1332</v>
      </c>
      <c r="H2674" s="471" t="s">
        <v>4543</v>
      </c>
      <c r="I2674" s="471" t="s">
        <v>3579</v>
      </c>
      <c r="K2674" s="471" t="s">
        <v>2550</v>
      </c>
    </row>
    <row r="2675" spans="1:11">
      <c r="A2675" s="471" t="s">
        <v>594</v>
      </c>
      <c r="D2675" s="471" t="s">
        <v>2247</v>
      </c>
      <c r="E2675" s="472">
        <v>43973</v>
      </c>
      <c r="F2675" s="471" t="s">
        <v>2367</v>
      </c>
      <c r="G2675" s="471" t="s">
        <v>1332</v>
      </c>
      <c r="H2675" s="471" t="s">
        <v>4544</v>
      </c>
      <c r="I2675" s="471" t="s">
        <v>2837</v>
      </c>
      <c r="J2675" s="471">
        <v>5</v>
      </c>
      <c r="K2675" s="471" t="s">
        <v>2360</v>
      </c>
    </row>
    <row r="2676" spans="1:11">
      <c r="A2676" s="471" t="s">
        <v>652</v>
      </c>
      <c r="D2676" s="471" t="s">
        <v>2247</v>
      </c>
      <c r="E2676" s="472">
        <v>43912</v>
      </c>
      <c r="F2676" s="471" t="s">
        <v>2336</v>
      </c>
      <c r="G2676" s="471" t="s">
        <v>1332</v>
      </c>
      <c r="H2676" s="471" t="s">
        <v>2526</v>
      </c>
      <c r="I2676" s="471" t="s">
        <v>2322</v>
      </c>
      <c r="K2676" s="471" t="s">
        <v>2608</v>
      </c>
    </row>
    <row r="2677" spans="1:11">
      <c r="A2677" s="471" t="s">
        <v>696</v>
      </c>
      <c r="B2677" s="471" t="s">
        <v>4545</v>
      </c>
      <c r="C2677" s="471">
        <v>48331</v>
      </c>
      <c r="D2677" s="471" t="s">
        <v>2250</v>
      </c>
      <c r="E2677" s="472">
        <v>43915</v>
      </c>
      <c r="F2677" s="471" t="s">
        <v>2287</v>
      </c>
      <c r="G2677" s="471" t="s">
        <v>1332</v>
      </c>
      <c r="H2677" s="471" t="s">
        <v>4546</v>
      </c>
      <c r="I2677" s="471" t="s">
        <v>2289</v>
      </c>
      <c r="K2677" s="471" t="s">
        <v>2290</v>
      </c>
    </row>
    <row r="2678" spans="1:11">
      <c r="A2678" s="471" t="s">
        <v>645</v>
      </c>
      <c r="D2678" s="471" t="s">
        <v>2247</v>
      </c>
      <c r="E2678" s="472">
        <v>43955</v>
      </c>
      <c r="F2678" s="471" t="s">
        <v>2278</v>
      </c>
      <c r="G2678" s="471" t="s">
        <v>1332</v>
      </c>
      <c r="H2678" s="471" t="s">
        <v>4547</v>
      </c>
      <c r="I2678" s="471" t="s">
        <v>4105</v>
      </c>
      <c r="K2678" s="471" t="s">
        <v>2561</v>
      </c>
    </row>
    <row r="2679" spans="1:11" ht="87.5">
      <c r="A2679" s="471" t="s">
        <v>665</v>
      </c>
      <c r="B2679" s="471" t="s">
        <v>4389</v>
      </c>
      <c r="C2679" s="471">
        <v>38069</v>
      </c>
      <c r="D2679" s="471" t="s">
        <v>2250</v>
      </c>
      <c r="E2679" s="472">
        <v>44077</v>
      </c>
      <c r="F2679" s="471" t="s">
        <v>2260</v>
      </c>
      <c r="G2679" s="471" t="s">
        <v>1332</v>
      </c>
      <c r="H2679" s="470" t="s">
        <v>2437</v>
      </c>
      <c r="I2679" s="471" t="s">
        <v>2271</v>
      </c>
      <c r="J2679" s="471">
        <v>5</v>
      </c>
      <c r="K2679" s="471" t="s">
        <v>2272</v>
      </c>
    </row>
    <row r="2680" spans="1:11">
      <c r="A2680" s="471" t="s">
        <v>712</v>
      </c>
      <c r="D2680" s="471" t="s">
        <v>2247</v>
      </c>
      <c r="E2680" s="472">
        <v>43955</v>
      </c>
      <c r="F2680" s="471" t="s">
        <v>2388</v>
      </c>
      <c r="G2680" s="471" t="s">
        <v>1332</v>
      </c>
      <c r="H2680" s="471" t="s">
        <v>2533</v>
      </c>
      <c r="I2680" s="471" t="s">
        <v>2322</v>
      </c>
      <c r="K2680" s="471" t="s">
        <v>2783</v>
      </c>
    </row>
    <row r="2681" spans="1:11">
      <c r="A2681" s="471" t="s">
        <v>696</v>
      </c>
      <c r="B2681" s="471" t="s">
        <v>3693</v>
      </c>
      <c r="C2681" s="471">
        <v>48025</v>
      </c>
      <c r="D2681" s="471" t="s">
        <v>2250</v>
      </c>
      <c r="E2681" s="472">
        <v>43918</v>
      </c>
      <c r="F2681" s="471" t="s">
        <v>2287</v>
      </c>
      <c r="G2681" s="471" t="s">
        <v>1332</v>
      </c>
      <c r="H2681" s="471" t="s">
        <v>4548</v>
      </c>
      <c r="I2681" s="471" t="s">
        <v>2289</v>
      </c>
      <c r="K2681" s="471" t="s">
        <v>2290</v>
      </c>
    </row>
    <row r="2682" spans="1:11">
      <c r="A2682" s="471" t="s">
        <v>696</v>
      </c>
      <c r="B2682" s="471" t="s">
        <v>2885</v>
      </c>
      <c r="C2682" s="471">
        <v>48029</v>
      </c>
      <c r="D2682" s="471" t="s">
        <v>2250</v>
      </c>
      <c r="E2682" s="472">
        <v>43970</v>
      </c>
      <c r="F2682" s="471" t="s">
        <v>2317</v>
      </c>
      <c r="G2682" s="471" t="s">
        <v>1332</v>
      </c>
      <c r="H2682" s="471" t="s">
        <v>2886</v>
      </c>
      <c r="I2682" s="471" t="s">
        <v>2887</v>
      </c>
      <c r="K2682" s="471" t="s">
        <v>2290</v>
      </c>
    </row>
    <row r="2683" spans="1:11">
      <c r="A2683" s="471" t="s">
        <v>667</v>
      </c>
      <c r="B2683" s="471" t="s">
        <v>3278</v>
      </c>
      <c r="C2683" s="471">
        <v>39089</v>
      </c>
      <c r="D2683" s="471" t="s">
        <v>2250</v>
      </c>
      <c r="E2683" s="472">
        <v>44029</v>
      </c>
      <c r="F2683" s="471" t="s">
        <v>2331</v>
      </c>
      <c r="G2683" s="471" t="s">
        <v>1332</v>
      </c>
      <c r="H2683" s="471" t="s">
        <v>2537</v>
      </c>
      <c r="I2683" s="471" t="s">
        <v>2538</v>
      </c>
      <c r="K2683" s="471" t="s">
        <v>2299</v>
      </c>
    </row>
    <row r="2684" spans="1:11">
      <c r="A2684" s="471" t="s">
        <v>630</v>
      </c>
      <c r="D2684" s="471" t="s">
        <v>2247</v>
      </c>
      <c r="E2684" s="472">
        <v>44088</v>
      </c>
      <c r="F2684" s="471" t="s">
        <v>2398</v>
      </c>
      <c r="G2684" s="471" t="s">
        <v>1332</v>
      </c>
      <c r="H2684" s="471" t="s">
        <v>4549</v>
      </c>
      <c r="I2684" s="471" t="s">
        <v>2712</v>
      </c>
      <c r="K2684" s="471" t="s">
        <v>2407</v>
      </c>
    </row>
    <row r="2685" spans="1:11" ht="137.5">
      <c r="A2685" s="471" t="s">
        <v>630</v>
      </c>
      <c r="B2685" s="471" t="s">
        <v>2458</v>
      </c>
      <c r="C2685" s="471">
        <v>28059</v>
      </c>
      <c r="D2685" s="471" t="s">
        <v>2250</v>
      </c>
      <c r="E2685" s="472">
        <v>44025</v>
      </c>
      <c r="F2685" s="471" t="s">
        <v>2264</v>
      </c>
      <c r="G2685" s="471" t="s">
        <v>1332</v>
      </c>
      <c r="H2685" s="470" t="s">
        <v>2505</v>
      </c>
      <c r="I2685" s="471" t="s">
        <v>2482</v>
      </c>
      <c r="K2685" s="471" t="s">
        <v>2407</v>
      </c>
    </row>
    <row r="2686" spans="1:11">
      <c r="A2686" s="471" t="s">
        <v>645</v>
      </c>
      <c r="B2686" s="471" t="s">
        <v>4550</v>
      </c>
      <c r="C2686" s="471">
        <v>33013</v>
      </c>
      <c r="D2686" s="471" t="s">
        <v>2250</v>
      </c>
      <c r="E2686" s="472">
        <v>43997</v>
      </c>
      <c r="F2686" s="471" t="s">
        <v>2260</v>
      </c>
      <c r="G2686" s="471" t="s">
        <v>1332</v>
      </c>
      <c r="H2686" s="471" t="s">
        <v>3564</v>
      </c>
      <c r="I2686" s="471" t="s">
        <v>3262</v>
      </c>
      <c r="K2686" s="471" t="s">
        <v>2561</v>
      </c>
    </row>
    <row r="2687" spans="1:11" ht="112.5">
      <c r="A2687" s="471" t="s">
        <v>699</v>
      </c>
      <c r="B2687" s="471" t="s">
        <v>3155</v>
      </c>
      <c r="C2687" s="471">
        <v>49003</v>
      </c>
      <c r="D2687" s="471" t="s">
        <v>2250</v>
      </c>
      <c r="E2687" s="472">
        <v>44159</v>
      </c>
      <c r="F2687" s="471" t="s">
        <v>2305</v>
      </c>
      <c r="G2687" s="471" t="s">
        <v>1332</v>
      </c>
      <c r="H2687" s="470" t="s">
        <v>4551</v>
      </c>
      <c r="I2687" s="471" t="s">
        <v>2303</v>
      </c>
      <c r="J2687" s="471">
        <v>3</v>
      </c>
      <c r="K2687" s="471" t="s">
        <v>2304</v>
      </c>
    </row>
    <row r="2688" spans="1:11" ht="100">
      <c r="A2688" s="471" t="s">
        <v>591</v>
      </c>
      <c r="B2688" s="471" t="s">
        <v>2600</v>
      </c>
      <c r="C2688" s="471">
        <v>17055</v>
      </c>
      <c r="D2688" s="471" t="s">
        <v>2250</v>
      </c>
      <c r="E2688" s="472">
        <v>44211</v>
      </c>
      <c r="F2688" s="471" t="s">
        <v>2305</v>
      </c>
      <c r="G2688" s="471" t="s">
        <v>1332</v>
      </c>
      <c r="H2688" s="470" t="s">
        <v>2463</v>
      </c>
      <c r="I2688" s="471" t="s">
        <v>2327</v>
      </c>
      <c r="J2688" s="471">
        <v>5</v>
      </c>
      <c r="K2688" s="471" t="s">
        <v>2277</v>
      </c>
    </row>
    <row r="2689" spans="1:11" ht="162.5">
      <c r="A2689" s="471" t="s">
        <v>563</v>
      </c>
      <c r="B2689" s="471" t="s">
        <v>3030</v>
      </c>
      <c r="C2689" s="471">
        <v>6001</v>
      </c>
      <c r="D2689" s="471" t="s">
        <v>2250</v>
      </c>
      <c r="E2689" s="472">
        <v>43980</v>
      </c>
      <c r="F2689" s="471" t="s">
        <v>2305</v>
      </c>
      <c r="G2689" s="471" t="s">
        <v>1332</v>
      </c>
      <c r="H2689" s="470" t="s">
        <v>4552</v>
      </c>
      <c r="I2689" s="471" t="s">
        <v>3418</v>
      </c>
      <c r="K2689" s="471" t="s">
        <v>2294</v>
      </c>
    </row>
    <row r="2690" spans="1:11">
      <c r="A2690" s="471" t="s">
        <v>591</v>
      </c>
      <c r="B2690" s="471" t="s">
        <v>3317</v>
      </c>
      <c r="C2690" s="471">
        <v>17131</v>
      </c>
      <c r="D2690" s="471" t="s">
        <v>2250</v>
      </c>
      <c r="E2690" s="472">
        <v>44211</v>
      </c>
      <c r="F2690" s="471" t="s">
        <v>2274</v>
      </c>
      <c r="G2690" s="471" t="s">
        <v>1332</v>
      </c>
      <c r="H2690" s="471" t="s">
        <v>2552</v>
      </c>
      <c r="I2690" s="471" t="s">
        <v>2327</v>
      </c>
      <c r="J2690" s="471">
        <v>5</v>
      </c>
      <c r="K2690" s="471" t="s">
        <v>2277</v>
      </c>
    </row>
    <row r="2691" spans="1:11">
      <c r="A2691" s="471" t="s">
        <v>670</v>
      </c>
      <c r="D2691" s="471" t="s">
        <v>2247</v>
      </c>
      <c r="E2691" s="472">
        <v>43945</v>
      </c>
      <c r="F2691" s="471" t="s">
        <v>2301</v>
      </c>
      <c r="G2691" s="471" t="s">
        <v>1332</v>
      </c>
      <c r="H2691" s="471" t="s">
        <v>4553</v>
      </c>
      <c r="I2691" s="471" t="s">
        <v>4554</v>
      </c>
      <c r="K2691" s="471" t="s">
        <v>2362</v>
      </c>
    </row>
    <row r="2692" spans="1:11">
      <c r="A2692" s="471" t="s">
        <v>696</v>
      </c>
      <c r="B2692" s="471" t="s">
        <v>4555</v>
      </c>
      <c r="C2692" s="471">
        <v>48085</v>
      </c>
      <c r="D2692" s="471" t="s">
        <v>2250</v>
      </c>
      <c r="E2692" s="472">
        <v>43914</v>
      </c>
      <c r="F2692" s="471" t="s">
        <v>2287</v>
      </c>
      <c r="G2692" s="471" t="s">
        <v>1332</v>
      </c>
      <c r="H2692" s="471" t="s">
        <v>4556</v>
      </c>
      <c r="I2692" s="471" t="s">
        <v>2289</v>
      </c>
      <c r="K2692" s="471" t="s">
        <v>2290</v>
      </c>
    </row>
    <row r="2693" spans="1:11">
      <c r="A2693" s="471" t="s">
        <v>656</v>
      </c>
      <c r="B2693" s="471" t="s">
        <v>3070</v>
      </c>
      <c r="C2693" s="471">
        <v>35059</v>
      </c>
      <c r="D2693" s="471" t="s">
        <v>2250</v>
      </c>
      <c r="E2693" s="472">
        <v>44251</v>
      </c>
      <c r="F2693" s="471" t="s">
        <v>2325</v>
      </c>
      <c r="G2693" s="471" t="s">
        <v>1332</v>
      </c>
      <c r="H2693" s="471" t="s">
        <v>4013</v>
      </c>
      <c r="I2693" s="471" t="s">
        <v>4014</v>
      </c>
      <c r="J2693" s="471">
        <v>4</v>
      </c>
      <c r="K2693" s="471" t="s">
        <v>2412</v>
      </c>
    </row>
    <row r="2694" spans="1:11">
      <c r="A2694" s="471" t="s">
        <v>705</v>
      </c>
      <c r="D2694" s="471" t="s">
        <v>2247</v>
      </c>
      <c r="E2694" s="472">
        <v>43987</v>
      </c>
      <c r="F2694" s="471" t="s">
        <v>2312</v>
      </c>
      <c r="G2694" s="471" t="s">
        <v>1332</v>
      </c>
      <c r="H2694" s="471" t="s">
        <v>4557</v>
      </c>
      <c r="I2694" s="471" t="s">
        <v>3350</v>
      </c>
      <c r="K2694" s="471" t="s">
        <v>2425</v>
      </c>
    </row>
    <row r="2695" spans="1:11">
      <c r="A2695" s="471" t="s">
        <v>626</v>
      </c>
      <c r="D2695" s="471" t="s">
        <v>2247</v>
      </c>
      <c r="E2695" s="472">
        <v>43992</v>
      </c>
      <c r="F2695" s="471" t="s">
        <v>2367</v>
      </c>
      <c r="G2695" s="471" t="s">
        <v>1332</v>
      </c>
      <c r="H2695" s="471" t="s">
        <v>4558</v>
      </c>
      <c r="I2695" s="471" t="s">
        <v>4559</v>
      </c>
      <c r="J2695" s="471">
        <v>4</v>
      </c>
      <c r="K2695" s="471" t="s">
        <v>2377</v>
      </c>
    </row>
    <row r="2696" spans="1:11">
      <c r="A2696" s="471" t="s">
        <v>705</v>
      </c>
      <c r="D2696" s="471" t="s">
        <v>2247</v>
      </c>
      <c r="E2696" s="472">
        <v>44013</v>
      </c>
      <c r="F2696" s="471" t="s">
        <v>2367</v>
      </c>
      <c r="G2696" s="471" t="s">
        <v>1332</v>
      </c>
      <c r="H2696" s="471" t="s">
        <v>4560</v>
      </c>
      <c r="I2696" s="471" t="s">
        <v>4561</v>
      </c>
      <c r="K2696" s="471" t="s">
        <v>2425</v>
      </c>
    </row>
    <row r="2697" spans="1:11">
      <c r="A2697" s="471" t="s">
        <v>591</v>
      </c>
      <c r="B2697" s="471" t="s">
        <v>2423</v>
      </c>
      <c r="C2697" s="471">
        <v>17187</v>
      </c>
      <c r="D2697" s="471" t="s">
        <v>2250</v>
      </c>
      <c r="E2697" s="472">
        <v>44211</v>
      </c>
      <c r="F2697" s="471" t="s">
        <v>2264</v>
      </c>
      <c r="G2697" s="471" t="s">
        <v>1332</v>
      </c>
      <c r="H2697" s="471" t="s">
        <v>2558</v>
      </c>
      <c r="I2697" s="471" t="s">
        <v>2327</v>
      </c>
      <c r="J2697" s="471">
        <v>5</v>
      </c>
      <c r="K2697" s="471" t="s">
        <v>2277</v>
      </c>
    </row>
    <row r="2698" spans="1:11">
      <c r="A2698" s="471" t="s">
        <v>656</v>
      </c>
      <c r="D2698" s="471" t="s">
        <v>2247</v>
      </c>
      <c r="E2698" s="472">
        <v>44042</v>
      </c>
      <c r="F2698" s="471" t="s">
        <v>2278</v>
      </c>
      <c r="G2698" s="471" t="s">
        <v>1332</v>
      </c>
      <c r="H2698" s="471" t="s">
        <v>3657</v>
      </c>
      <c r="I2698" s="471" t="s">
        <v>2738</v>
      </c>
      <c r="K2698" s="471" t="s">
        <v>2412</v>
      </c>
    </row>
    <row r="2699" spans="1:11" ht="62.5">
      <c r="A2699" s="471" t="s">
        <v>699</v>
      </c>
      <c r="B2699" s="471" t="s">
        <v>698</v>
      </c>
      <c r="C2699" s="471">
        <v>49049</v>
      </c>
      <c r="D2699" s="471" t="s">
        <v>2250</v>
      </c>
      <c r="E2699" s="472">
        <v>44159</v>
      </c>
      <c r="F2699" s="471" t="s">
        <v>2269</v>
      </c>
      <c r="G2699" s="471" t="s">
        <v>1332</v>
      </c>
      <c r="H2699" s="470" t="s">
        <v>3351</v>
      </c>
      <c r="I2699" s="471" t="s">
        <v>2303</v>
      </c>
      <c r="J2699" s="471">
        <v>3</v>
      </c>
      <c r="K2699" s="471" t="s">
        <v>2304</v>
      </c>
    </row>
    <row r="2700" spans="1:11">
      <c r="A2700" s="471" t="s">
        <v>640</v>
      </c>
      <c r="B2700" s="471" t="s">
        <v>2853</v>
      </c>
      <c r="C2700" s="471">
        <v>31149</v>
      </c>
      <c r="D2700" s="471" t="s">
        <v>2250</v>
      </c>
      <c r="E2700" s="472">
        <v>43922</v>
      </c>
      <c r="F2700" s="471" t="s">
        <v>2287</v>
      </c>
      <c r="G2700" s="471" t="s">
        <v>1332</v>
      </c>
      <c r="H2700" s="471" t="s">
        <v>2340</v>
      </c>
      <c r="I2700" s="471" t="s">
        <v>2341</v>
      </c>
      <c r="K2700" s="471" t="s">
        <v>2335</v>
      </c>
    </row>
    <row r="2701" spans="1:11">
      <c r="A2701" s="471" t="s">
        <v>699</v>
      </c>
      <c r="B2701" s="471" t="s">
        <v>2603</v>
      </c>
      <c r="C2701" s="471">
        <v>49007</v>
      </c>
      <c r="D2701" s="471" t="s">
        <v>2250</v>
      </c>
      <c r="E2701" s="472">
        <v>44159</v>
      </c>
      <c r="F2701" s="471" t="s">
        <v>2331</v>
      </c>
      <c r="G2701" s="471" t="s">
        <v>1332</v>
      </c>
      <c r="H2701" s="471" t="s">
        <v>2487</v>
      </c>
      <c r="I2701" s="471" t="s">
        <v>2303</v>
      </c>
      <c r="J2701" s="471">
        <v>3</v>
      </c>
      <c r="K2701" s="471" t="s">
        <v>2304</v>
      </c>
    </row>
    <row r="2702" spans="1:11">
      <c r="A2702" s="471" t="s">
        <v>705</v>
      </c>
      <c r="D2702" s="471" t="s">
        <v>2247</v>
      </c>
      <c r="E2702" s="472">
        <v>43987</v>
      </c>
      <c r="F2702" s="471" t="s">
        <v>2312</v>
      </c>
      <c r="G2702" s="471" t="s">
        <v>1332</v>
      </c>
      <c r="H2702" s="471" t="s">
        <v>4562</v>
      </c>
      <c r="I2702" s="471" t="s">
        <v>3350</v>
      </c>
      <c r="K2702" s="471" t="s">
        <v>2425</v>
      </c>
    </row>
    <row r="2703" spans="1:11">
      <c r="A2703" s="471" t="s">
        <v>588</v>
      </c>
      <c r="B2703" s="471" t="s">
        <v>2988</v>
      </c>
      <c r="C2703" s="471">
        <v>16083</v>
      </c>
      <c r="D2703" s="471" t="s">
        <v>2250</v>
      </c>
      <c r="E2703" s="472">
        <v>44131</v>
      </c>
      <c r="F2703" s="471" t="s">
        <v>2367</v>
      </c>
      <c r="G2703" s="471" t="s">
        <v>1332</v>
      </c>
      <c r="H2703" s="471" t="s">
        <v>4563</v>
      </c>
      <c r="I2703" s="471" t="s">
        <v>2990</v>
      </c>
      <c r="J2703" s="471">
        <v>4</v>
      </c>
      <c r="K2703" s="471" t="s">
        <v>2308</v>
      </c>
    </row>
    <row r="2704" spans="1:11" ht="112.5">
      <c r="A2704" s="471" t="s">
        <v>640</v>
      </c>
      <c r="B2704" s="471" t="s">
        <v>2912</v>
      </c>
      <c r="C2704" s="471">
        <v>31109</v>
      </c>
      <c r="D2704" s="471" t="s">
        <v>2250</v>
      </c>
      <c r="E2704" s="472">
        <v>44088</v>
      </c>
      <c r="F2704" s="471" t="s">
        <v>2269</v>
      </c>
      <c r="G2704" s="471" t="s">
        <v>1332</v>
      </c>
      <c r="H2704" s="470" t="s">
        <v>4564</v>
      </c>
      <c r="I2704" s="471" t="s">
        <v>3125</v>
      </c>
      <c r="J2704" s="471">
        <v>4</v>
      </c>
      <c r="K2704" s="471" t="s">
        <v>2335</v>
      </c>
    </row>
    <row r="2705" spans="1:11">
      <c r="A2705" s="471" t="s">
        <v>699</v>
      </c>
      <c r="B2705" s="471" t="s">
        <v>2508</v>
      </c>
      <c r="C2705" s="471">
        <v>49021</v>
      </c>
      <c r="D2705" s="471" t="s">
        <v>2250</v>
      </c>
      <c r="E2705" s="472">
        <v>44159</v>
      </c>
      <c r="F2705" s="471" t="s">
        <v>2301</v>
      </c>
      <c r="G2705" s="471" t="s">
        <v>1332</v>
      </c>
      <c r="H2705" s="471" t="s">
        <v>2302</v>
      </c>
      <c r="I2705" s="471" t="s">
        <v>2303</v>
      </c>
      <c r="J2705" s="471">
        <v>3</v>
      </c>
      <c r="K2705" s="471" t="s">
        <v>2304</v>
      </c>
    </row>
    <row r="2706" spans="1:11">
      <c r="A2706" s="471" t="s">
        <v>684</v>
      </c>
      <c r="D2706" s="471" t="s">
        <v>2247</v>
      </c>
      <c r="E2706" s="472">
        <v>43955</v>
      </c>
      <c r="F2706" s="471" t="s">
        <v>2578</v>
      </c>
      <c r="G2706" s="471" t="s">
        <v>1332</v>
      </c>
      <c r="H2706" s="471" t="s">
        <v>4565</v>
      </c>
      <c r="I2706" s="471" t="s">
        <v>3225</v>
      </c>
      <c r="K2706" s="471" t="s">
        <v>2996</v>
      </c>
    </row>
    <row r="2707" spans="1:11">
      <c r="A2707" s="471" t="s">
        <v>588</v>
      </c>
      <c r="B2707" s="471" t="s">
        <v>3006</v>
      </c>
      <c r="C2707" s="471">
        <v>16029</v>
      </c>
      <c r="D2707" s="471" t="s">
        <v>2250</v>
      </c>
      <c r="E2707" s="472">
        <v>44131</v>
      </c>
      <c r="F2707" s="471" t="s">
        <v>2269</v>
      </c>
      <c r="G2707" s="471" t="s">
        <v>1332</v>
      </c>
      <c r="H2707" s="471" t="s">
        <v>3856</v>
      </c>
      <c r="I2707" s="471" t="s">
        <v>3857</v>
      </c>
      <c r="J2707" s="471">
        <v>4</v>
      </c>
      <c r="K2707" s="471" t="s">
        <v>2308</v>
      </c>
    </row>
    <row r="2708" spans="1:11">
      <c r="A2708" s="471" t="s">
        <v>684</v>
      </c>
      <c r="D2708" s="471" t="s">
        <v>2247</v>
      </c>
      <c r="E2708" s="472">
        <v>43920</v>
      </c>
      <c r="F2708" s="471" t="s">
        <v>2361</v>
      </c>
      <c r="G2708" s="471" t="s">
        <v>1332</v>
      </c>
      <c r="H2708" s="471" t="s">
        <v>2389</v>
      </c>
      <c r="I2708" s="471" t="s">
        <v>2322</v>
      </c>
      <c r="K2708" s="471" t="s">
        <v>2996</v>
      </c>
    </row>
    <row r="2709" spans="1:11">
      <c r="A2709" s="471" t="s">
        <v>619</v>
      </c>
      <c r="D2709" s="471" t="s">
        <v>2247</v>
      </c>
      <c r="E2709" s="472">
        <v>43913</v>
      </c>
      <c r="F2709" s="471" t="s">
        <v>2264</v>
      </c>
      <c r="G2709" s="471" t="s">
        <v>1332</v>
      </c>
      <c r="H2709" s="471" t="s">
        <v>2386</v>
      </c>
      <c r="I2709" s="471" t="s">
        <v>2322</v>
      </c>
      <c r="K2709" s="471" t="s">
        <v>2516</v>
      </c>
    </row>
    <row r="2710" spans="1:11">
      <c r="A2710" s="471" t="s">
        <v>630</v>
      </c>
      <c r="D2710" s="471" t="s">
        <v>2247</v>
      </c>
      <c r="E2710" s="472">
        <v>43913</v>
      </c>
      <c r="F2710" s="471" t="s">
        <v>2361</v>
      </c>
      <c r="G2710" s="471" t="s">
        <v>1332</v>
      </c>
      <c r="H2710" s="471" t="s">
        <v>2334</v>
      </c>
      <c r="I2710" s="471" t="s">
        <v>2322</v>
      </c>
      <c r="K2710" s="471" t="s">
        <v>2407</v>
      </c>
    </row>
    <row r="2711" spans="1:11">
      <c r="A2711" s="471" t="s">
        <v>607</v>
      </c>
      <c r="D2711" s="471" t="s">
        <v>2247</v>
      </c>
      <c r="E2711" s="472">
        <v>43998</v>
      </c>
      <c r="F2711" s="471" t="s">
        <v>2586</v>
      </c>
      <c r="G2711" s="471" t="s">
        <v>1332</v>
      </c>
      <c r="H2711" s="471" t="s">
        <v>2334</v>
      </c>
      <c r="I2711" s="471" t="s">
        <v>2322</v>
      </c>
      <c r="K2711" s="471" t="s">
        <v>2553</v>
      </c>
    </row>
    <row r="2712" spans="1:11" ht="200">
      <c r="A2712" s="471" t="s">
        <v>630</v>
      </c>
      <c r="B2712" s="471" t="s">
        <v>2535</v>
      </c>
      <c r="C2712" s="471">
        <v>28043</v>
      </c>
      <c r="D2712" s="471" t="s">
        <v>2250</v>
      </c>
      <c r="E2712" s="472">
        <v>44025</v>
      </c>
      <c r="F2712" s="471" t="s">
        <v>2305</v>
      </c>
      <c r="G2712" s="471" t="s">
        <v>1332</v>
      </c>
      <c r="H2712" s="470" t="s">
        <v>2631</v>
      </c>
      <c r="I2712" s="471" t="s">
        <v>2482</v>
      </c>
      <c r="K2712" s="471" t="s">
        <v>2407</v>
      </c>
    </row>
    <row r="2713" spans="1:11" ht="62.5">
      <c r="A2713" s="471" t="s">
        <v>699</v>
      </c>
      <c r="B2713" s="471" t="s">
        <v>3080</v>
      </c>
      <c r="C2713" s="471">
        <v>49013</v>
      </c>
      <c r="D2713" s="471" t="s">
        <v>2250</v>
      </c>
      <c r="E2713" s="472">
        <v>44159</v>
      </c>
      <c r="F2713" s="471" t="s">
        <v>2317</v>
      </c>
      <c r="G2713" s="471" t="s">
        <v>1332</v>
      </c>
      <c r="H2713" s="470" t="s">
        <v>2484</v>
      </c>
      <c r="I2713" s="471" t="s">
        <v>2303</v>
      </c>
      <c r="J2713" s="471">
        <v>3</v>
      </c>
      <c r="K2713" s="471" t="s">
        <v>2304</v>
      </c>
    </row>
    <row r="2714" spans="1:11" ht="75">
      <c r="A2714" s="471" t="s">
        <v>659</v>
      </c>
      <c r="B2714" s="471" t="s">
        <v>2991</v>
      </c>
      <c r="C2714" s="471">
        <v>36005</v>
      </c>
      <c r="D2714" s="471" t="s">
        <v>2250</v>
      </c>
      <c r="E2714" s="472">
        <v>43990</v>
      </c>
      <c r="F2714" s="471" t="s">
        <v>2305</v>
      </c>
      <c r="G2714" s="471" t="s">
        <v>1332</v>
      </c>
      <c r="H2714" s="470" t="s">
        <v>2992</v>
      </c>
      <c r="I2714" s="471" t="s">
        <v>2414</v>
      </c>
      <c r="K2714" s="471" t="s">
        <v>2354</v>
      </c>
    </row>
    <row r="2715" spans="1:11" ht="112.5">
      <c r="A2715" s="471" t="s">
        <v>699</v>
      </c>
      <c r="B2715" s="471" t="s">
        <v>3144</v>
      </c>
      <c r="C2715" s="471">
        <v>49057</v>
      </c>
      <c r="D2715" s="471" t="s">
        <v>2250</v>
      </c>
      <c r="E2715" s="472">
        <v>44159</v>
      </c>
      <c r="F2715" s="471" t="s">
        <v>2274</v>
      </c>
      <c r="G2715" s="471" t="s">
        <v>1332</v>
      </c>
      <c r="H2715" s="470" t="s">
        <v>2465</v>
      </c>
      <c r="I2715" s="471" t="s">
        <v>2303</v>
      </c>
      <c r="J2715" s="471">
        <v>3</v>
      </c>
      <c r="K2715" s="471" t="s">
        <v>2304</v>
      </c>
    </row>
    <row r="2716" spans="1:11">
      <c r="A2716" s="471" t="s">
        <v>574</v>
      </c>
      <c r="D2716" s="471" t="s">
        <v>2247</v>
      </c>
      <c r="E2716" s="472">
        <v>43917</v>
      </c>
      <c r="F2716" s="471" t="s">
        <v>2361</v>
      </c>
      <c r="G2716" s="471" t="s">
        <v>1332</v>
      </c>
      <c r="H2716" s="471" t="s">
        <v>2389</v>
      </c>
      <c r="I2716" s="471" t="s">
        <v>2322</v>
      </c>
      <c r="K2716" s="471" t="s">
        <v>2281</v>
      </c>
    </row>
    <row r="2717" spans="1:11">
      <c r="A2717" s="471" t="s">
        <v>579</v>
      </c>
      <c r="D2717" s="471" t="s">
        <v>2247</v>
      </c>
      <c r="E2717" s="472">
        <v>43908</v>
      </c>
      <c r="F2717" s="471" t="s">
        <v>2376</v>
      </c>
      <c r="G2717" s="471" t="s">
        <v>1332</v>
      </c>
      <c r="H2717" s="471" t="s">
        <v>2389</v>
      </c>
      <c r="I2717" s="471" t="s">
        <v>2322</v>
      </c>
      <c r="K2717" s="471" t="s">
        <v>2403</v>
      </c>
    </row>
    <row r="2718" spans="1:11">
      <c r="A2718" s="471" t="s">
        <v>623</v>
      </c>
      <c r="B2718" s="471" t="s">
        <v>4065</v>
      </c>
      <c r="C2718" s="471">
        <v>26041</v>
      </c>
      <c r="D2718" s="471" t="s">
        <v>2250</v>
      </c>
      <c r="E2718" s="472">
        <v>44043</v>
      </c>
      <c r="F2718" s="471" t="s">
        <v>2274</v>
      </c>
      <c r="G2718" s="471" t="s">
        <v>1332</v>
      </c>
      <c r="H2718" s="471" t="s">
        <v>3448</v>
      </c>
      <c r="I2718" s="471" t="s">
        <v>2319</v>
      </c>
      <c r="K2718" s="471" t="s">
        <v>2320</v>
      </c>
    </row>
    <row r="2719" spans="1:11">
      <c r="A2719" s="471" t="s">
        <v>640</v>
      </c>
      <c r="B2719" s="471" t="s">
        <v>2942</v>
      </c>
      <c r="C2719" s="471">
        <v>31013</v>
      </c>
      <c r="D2719" s="471" t="s">
        <v>2250</v>
      </c>
      <c r="E2719" s="472">
        <v>43920</v>
      </c>
      <c r="F2719" s="471" t="s">
        <v>2287</v>
      </c>
      <c r="G2719" s="471" t="s">
        <v>1332</v>
      </c>
      <c r="H2719" s="471" t="s">
        <v>2340</v>
      </c>
      <c r="I2719" s="471" t="s">
        <v>2341</v>
      </c>
      <c r="K2719" s="471" t="s">
        <v>2335</v>
      </c>
    </row>
    <row r="2720" spans="1:11">
      <c r="A2720" s="471" t="s">
        <v>591</v>
      </c>
      <c r="B2720" s="471" t="s">
        <v>3343</v>
      </c>
      <c r="C2720" s="471">
        <v>17159</v>
      </c>
      <c r="D2720" s="471" t="s">
        <v>2250</v>
      </c>
      <c r="E2720" s="472">
        <v>44211</v>
      </c>
      <c r="F2720" s="471" t="s">
        <v>2269</v>
      </c>
      <c r="G2720" s="471" t="s">
        <v>1332</v>
      </c>
      <c r="H2720" s="471" t="s">
        <v>2521</v>
      </c>
      <c r="I2720" s="471" t="s">
        <v>2327</v>
      </c>
      <c r="J2720" s="471">
        <v>5</v>
      </c>
      <c r="K2720" s="471" t="s">
        <v>2277</v>
      </c>
    </row>
    <row r="2721" spans="1:11" ht="175">
      <c r="A2721" s="471" t="s">
        <v>630</v>
      </c>
      <c r="B2721" s="471" t="s">
        <v>2849</v>
      </c>
      <c r="C2721" s="471">
        <v>28047</v>
      </c>
      <c r="D2721" s="471" t="s">
        <v>2250</v>
      </c>
      <c r="E2721" s="472">
        <v>44025</v>
      </c>
      <c r="F2721" s="471" t="s">
        <v>2317</v>
      </c>
      <c r="G2721" s="471" t="s">
        <v>1332</v>
      </c>
      <c r="H2721" s="470" t="s">
        <v>2481</v>
      </c>
      <c r="I2721" s="471" t="s">
        <v>2482</v>
      </c>
      <c r="K2721" s="471" t="s">
        <v>2407</v>
      </c>
    </row>
    <row r="2722" spans="1:11" ht="62.5">
      <c r="A2722" s="471" t="s">
        <v>699</v>
      </c>
      <c r="B2722" s="471" t="s">
        <v>3332</v>
      </c>
      <c r="C2722" s="471">
        <v>49011</v>
      </c>
      <c r="D2722" s="471" t="s">
        <v>2250</v>
      </c>
      <c r="E2722" s="472">
        <v>44159</v>
      </c>
      <c r="F2722" s="471" t="s">
        <v>2317</v>
      </c>
      <c r="G2722" s="471" t="s">
        <v>1332</v>
      </c>
      <c r="H2722" s="470" t="s">
        <v>2484</v>
      </c>
      <c r="I2722" s="471" t="s">
        <v>2303</v>
      </c>
      <c r="J2722" s="471">
        <v>3</v>
      </c>
      <c r="K2722" s="471" t="s">
        <v>2304</v>
      </c>
    </row>
    <row r="2723" spans="1:11">
      <c r="A2723" s="471" t="s">
        <v>586</v>
      </c>
      <c r="D2723" s="471" t="s">
        <v>2247</v>
      </c>
      <c r="E2723" s="472">
        <v>43969</v>
      </c>
      <c r="F2723" s="471" t="s">
        <v>2317</v>
      </c>
      <c r="G2723" s="471" t="s">
        <v>1332</v>
      </c>
      <c r="H2723" s="471" t="s">
        <v>2971</v>
      </c>
      <c r="I2723" s="471" t="s">
        <v>2431</v>
      </c>
      <c r="K2723" s="471" t="s">
        <v>2432</v>
      </c>
    </row>
    <row r="2724" spans="1:11">
      <c r="A2724" s="471" t="s">
        <v>656</v>
      </c>
      <c r="B2724" s="471" t="s">
        <v>3567</v>
      </c>
      <c r="C2724" s="471">
        <v>35051</v>
      </c>
      <c r="D2724" s="471" t="s">
        <v>2250</v>
      </c>
      <c r="E2724" s="472">
        <v>44251</v>
      </c>
      <c r="F2724" s="471" t="s">
        <v>2331</v>
      </c>
      <c r="G2724" s="471" t="s">
        <v>1332</v>
      </c>
      <c r="H2724" s="471" t="s">
        <v>4215</v>
      </c>
      <c r="I2724" s="471" t="s">
        <v>2569</v>
      </c>
      <c r="J2724" s="471">
        <v>4</v>
      </c>
      <c r="K2724" s="471" t="s">
        <v>2412</v>
      </c>
    </row>
    <row r="2725" spans="1:11">
      <c r="A2725" s="471" t="s">
        <v>645</v>
      </c>
      <c r="D2725" s="471" t="s">
        <v>2247</v>
      </c>
      <c r="E2725" s="472">
        <v>43918</v>
      </c>
      <c r="F2725" s="471" t="s">
        <v>2282</v>
      </c>
      <c r="G2725" s="471" t="s">
        <v>1332</v>
      </c>
      <c r="H2725" s="471" t="s">
        <v>2337</v>
      </c>
      <c r="I2725" s="471" t="s">
        <v>2322</v>
      </c>
      <c r="K2725" s="471" t="s">
        <v>2561</v>
      </c>
    </row>
    <row r="2726" spans="1:11">
      <c r="A2726" s="471" t="s">
        <v>603</v>
      </c>
      <c r="D2726" s="471" t="s">
        <v>2247</v>
      </c>
      <c r="E2726" s="471" t="s">
        <v>4566</v>
      </c>
      <c r="F2726" s="471" t="s">
        <v>2359</v>
      </c>
      <c r="G2726" s="471" t="s">
        <v>1332</v>
      </c>
      <c r="H2726" s="471" t="s">
        <v>2334</v>
      </c>
      <c r="I2726" s="471" t="s">
        <v>2322</v>
      </c>
      <c r="K2726" s="471" t="s">
        <v>2512</v>
      </c>
    </row>
    <row r="2727" spans="1:11">
      <c r="A2727" s="471" t="s">
        <v>559</v>
      </c>
      <c r="D2727" s="471" t="s">
        <v>2247</v>
      </c>
      <c r="E2727" s="472">
        <v>43901</v>
      </c>
      <c r="F2727" s="471" t="s">
        <v>44</v>
      </c>
      <c r="G2727" s="471" t="s">
        <v>1332</v>
      </c>
      <c r="H2727" s="471" t="s">
        <v>2334</v>
      </c>
      <c r="I2727" s="471" t="s">
        <v>2322</v>
      </c>
      <c r="K2727" s="471" t="s">
        <v>2768</v>
      </c>
    </row>
    <row r="2728" spans="1:11">
      <c r="A2728" s="471" t="s">
        <v>591</v>
      </c>
      <c r="B2728" s="471" t="s">
        <v>4295</v>
      </c>
      <c r="C2728" s="471">
        <v>17203</v>
      </c>
      <c r="D2728" s="471" t="s">
        <v>2250</v>
      </c>
      <c r="E2728" s="472">
        <v>44211</v>
      </c>
      <c r="F2728" s="471" t="s">
        <v>2269</v>
      </c>
      <c r="G2728" s="471" t="s">
        <v>1332</v>
      </c>
      <c r="H2728" s="471" t="s">
        <v>2521</v>
      </c>
      <c r="I2728" s="471" t="s">
        <v>2327</v>
      </c>
      <c r="J2728" s="471">
        <v>5</v>
      </c>
      <c r="K2728" s="471" t="s">
        <v>2277</v>
      </c>
    </row>
    <row r="2729" spans="1:11">
      <c r="A2729" s="471" t="s">
        <v>696</v>
      </c>
      <c r="B2729" s="471" t="s">
        <v>3724</v>
      </c>
      <c r="C2729" s="471">
        <v>48163</v>
      </c>
      <c r="D2729" s="471" t="s">
        <v>2250</v>
      </c>
      <c r="E2729" s="472">
        <v>43920</v>
      </c>
      <c r="F2729" s="471" t="s">
        <v>2287</v>
      </c>
      <c r="G2729" s="471" t="s">
        <v>1332</v>
      </c>
      <c r="H2729" s="471" t="s">
        <v>4567</v>
      </c>
      <c r="I2729" s="471" t="s">
        <v>2289</v>
      </c>
      <c r="K2729" s="471" t="s">
        <v>2290</v>
      </c>
    </row>
    <row r="2730" spans="1:11">
      <c r="A2730" s="471" t="s">
        <v>632</v>
      </c>
      <c r="B2730" s="471" t="s">
        <v>2458</v>
      </c>
      <c r="C2730" s="471">
        <v>29095</v>
      </c>
      <c r="D2730" s="471" t="s">
        <v>2250</v>
      </c>
      <c r="E2730" s="472">
        <v>43962</v>
      </c>
      <c r="F2730" s="471" t="s">
        <v>2624</v>
      </c>
      <c r="G2730" s="471" t="s">
        <v>1332</v>
      </c>
      <c r="H2730" s="471" t="s">
        <v>4568</v>
      </c>
      <c r="I2730" s="471" t="s">
        <v>2460</v>
      </c>
      <c r="K2730" s="471" t="s">
        <v>2393</v>
      </c>
    </row>
    <row r="2731" spans="1:11">
      <c r="A2731" s="471" t="s">
        <v>679</v>
      </c>
      <c r="D2731" s="471" t="s">
        <v>2247</v>
      </c>
      <c r="E2731" s="472">
        <v>43960</v>
      </c>
      <c r="F2731" s="471" t="s">
        <v>2260</v>
      </c>
      <c r="G2731" s="471" t="s">
        <v>1332</v>
      </c>
      <c r="H2731" s="471" t="s">
        <v>4569</v>
      </c>
      <c r="I2731" s="471" t="s">
        <v>3937</v>
      </c>
      <c r="J2731" s="471">
        <v>3</v>
      </c>
      <c r="K2731" s="471" t="s">
        <v>2676</v>
      </c>
    </row>
    <row r="2732" spans="1:11">
      <c r="A2732" s="471" t="s">
        <v>559</v>
      </c>
      <c r="D2732" s="471" t="s">
        <v>2247</v>
      </c>
      <c r="E2732" s="472">
        <v>43962</v>
      </c>
      <c r="F2732" s="471" t="s">
        <v>2260</v>
      </c>
      <c r="G2732" s="471" t="s">
        <v>1332</v>
      </c>
      <c r="H2732" s="471" t="s">
        <v>4570</v>
      </c>
      <c r="I2732" s="471" t="s">
        <v>4571</v>
      </c>
      <c r="J2732" s="471">
        <v>3</v>
      </c>
      <c r="K2732" s="471" t="s">
        <v>2768</v>
      </c>
    </row>
    <row r="2733" spans="1:11">
      <c r="A2733" s="471" t="s">
        <v>2092</v>
      </c>
      <c r="D2733" s="471" t="s">
        <v>2247</v>
      </c>
      <c r="E2733" s="472">
        <v>43913</v>
      </c>
      <c r="F2733" s="471" t="s">
        <v>2260</v>
      </c>
      <c r="G2733" s="471" t="s">
        <v>1332</v>
      </c>
      <c r="H2733" s="471" t="s">
        <v>4572</v>
      </c>
      <c r="I2733" s="471" t="s">
        <v>2683</v>
      </c>
      <c r="K2733" s="471" t="s">
        <v>2607</v>
      </c>
    </row>
    <row r="2734" spans="1:11">
      <c r="A2734" s="471" t="s">
        <v>588</v>
      </c>
      <c r="B2734" s="471" t="s">
        <v>2382</v>
      </c>
      <c r="C2734" s="471">
        <v>16037</v>
      </c>
      <c r="D2734" s="471" t="s">
        <v>2250</v>
      </c>
      <c r="E2734" s="472">
        <v>44131</v>
      </c>
      <c r="F2734" s="471" t="s">
        <v>2260</v>
      </c>
      <c r="G2734" s="471" t="s">
        <v>1332</v>
      </c>
      <c r="H2734" s="471" t="s">
        <v>3376</v>
      </c>
      <c r="I2734" s="471" t="s">
        <v>2396</v>
      </c>
      <c r="J2734" s="471">
        <v>4</v>
      </c>
      <c r="K2734" s="471" t="s">
        <v>2308</v>
      </c>
    </row>
    <row r="2735" spans="1:11">
      <c r="A2735" s="471" t="s">
        <v>591</v>
      </c>
      <c r="B2735" s="471" t="s">
        <v>2529</v>
      </c>
      <c r="C2735" s="471">
        <v>17049</v>
      </c>
      <c r="D2735" s="471" t="s">
        <v>2250</v>
      </c>
      <c r="E2735" s="472">
        <v>44211</v>
      </c>
      <c r="F2735" s="471" t="s">
        <v>2317</v>
      </c>
      <c r="G2735" s="471" t="s">
        <v>1332</v>
      </c>
      <c r="H2735" s="471" t="s">
        <v>2379</v>
      </c>
      <c r="I2735" s="471" t="s">
        <v>2327</v>
      </c>
      <c r="J2735" s="471">
        <v>5</v>
      </c>
      <c r="K2735" s="471" t="s">
        <v>2277</v>
      </c>
    </row>
    <row r="2736" spans="1:11">
      <c r="A2736" s="471" t="s">
        <v>554</v>
      </c>
      <c r="D2736" s="471" t="s">
        <v>2247</v>
      </c>
      <c r="E2736" s="472">
        <v>43999</v>
      </c>
      <c r="F2736" s="471" t="s">
        <v>2331</v>
      </c>
      <c r="G2736" s="471" t="s">
        <v>1332</v>
      </c>
      <c r="H2736" s="471" t="s">
        <v>4573</v>
      </c>
      <c r="I2736" s="471" t="s">
        <v>4574</v>
      </c>
      <c r="J2736" s="471">
        <v>1</v>
      </c>
      <c r="K2736" s="471" t="s">
        <v>2323</v>
      </c>
    </row>
    <row r="2737" spans="1:11">
      <c r="A2737" s="471" t="s">
        <v>612</v>
      </c>
      <c r="D2737" s="471" t="s">
        <v>2247</v>
      </c>
      <c r="E2737" s="472">
        <v>43908</v>
      </c>
      <c r="F2737" s="471" t="s">
        <v>2534</v>
      </c>
      <c r="G2737" s="471" t="s">
        <v>1332</v>
      </c>
      <c r="H2737" s="471" t="s">
        <v>2337</v>
      </c>
      <c r="I2737" s="471" t="s">
        <v>2322</v>
      </c>
      <c r="K2737" s="471" t="s">
        <v>2263</v>
      </c>
    </row>
    <row r="2738" spans="1:11">
      <c r="A2738" s="471" t="s">
        <v>652</v>
      </c>
      <c r="D2738" s="471" t="s">
        <v>2247</v>
      </c>
      <c r="E2738" s="472">
        <v>44040</v>
      </c>
      <c r="F2738" s="471" t="s">
        <v>4575</v>
      </c>
      <c r="G2738" s="471" t="s">
        <v>1332</v>
      </c>
      <c r="H2738" s="471" t="s">
        <v>4576</v>
      </c>
      <c r="I2738" s="471" t="s">
        <v>4577</v>
      </c>
      <c r="K2738" s="471" t="s">
        <v>2608</v>
      </c>
    </row>
    <row r="2739" spans="1:11">
      <c r="A2739" s="471" t="s">
        <v>632</v>
      </c>
      <c r="B2739" s="471" t="s">
        <v>2458</v>
      </c>
      <c r="C2739" s="471">
        <v>29095</v>
      </c>
      <c r="D2739" s="471" t="s">
        <v>2250</v>
      </c>
      <c r="E2739" s="472">
        <v>43962</v>
      </c>
      <c r="F2739" s="471" t="s">
        <v>2301</v>
      </c>
      <c r="G2739" s="471" t="s">
        <v>1332</v>
      </c>
      <c r="H2739" s="471" t="s">
        <v>4578</v>
      </c>
      <c r="I2739" s="471" t="s">
        <v>2460</v>
      </c>
      <c r="K2739" s="471" t="s">
        <v>2393</v>
      </c>
    </row>
    <row r="2740" spans="1:11" ht="62.5">
      <c r="A2740" s="471" t="s">
        <v>699</v>
      </c>
      <c r="B2740" s="471" t="s">
        <v>3475</v>
      </c>
      <c r="C2740" s="471">
        <v>49019</v>
      </c>
      <c r="D2740" s="471" t="s">
        <v>2250</v>
      </c>
      <c r="E2740" s="472">
        <v>44159</v>
      </c>
      <c r="F2740" s="471" t="s">
        <v>2269</v>
      </c>
      <c r="G2740" s="471" t="s">
        <v>1332</v>
      </c>
      <c r="H2740" s="470" t="s">
        <v>3351</v>
      </c>
      <c r="I2740" s="471" t="s">
        <v>2303</v>
      </c>
      <c r="J2740" s="471">
        <v>3</v>
      </c>
      <c r="K2740" s="471" t="s">
        <v>2304</v>
      </c>
    </row>
    <row r="2741" spans="1:11" ht="125">
      <c r="A2741" s="471" t="s">
        <v>665</v>
      </c>
      <c r="B2741" s="471" t="s">
        <v>4253</v>
      </c>
      <c r="C2741" s="471">
        <v>38103</v>
      </c>
      <c r="D2741" s="471" t="s">
        <v>2250</v>
      </c>
      <c r="E2741" s="472">
        <v>44077</v>
      </c>
      <c r="F2741" s="471" t="s">
        <v>2471</v>
      </c>
      <c r="G2741" s="471" t="s">
        <v>1332</v>
      </c>
      <c r="H2741" s="470" t="s">
        <v>2472</v>
      </c>
      <c r="I2741" s="471" t="s">
        <v>2271</v>
      </c>
      <c r="J2741" s="471">
        <v>5</v>
      </c>
      <c r="K2741" s="471" t="s">
        <v>2272</v>
      </c>
    </row>
    <row r="2742" spans="1:11" ht="409.5">
      <c r="A2742" s="471" t="s">
        <v>642</v>
      </c>
      <c r="D2742" s="471" t="s">
        <v>2247</v>
      </c>
      <c r="E2742" s="472">
        <v>43960</v>
      </c>
      <c r="F2742" s="471" t="s">
        <v>2624</v>
      </c>
      <c r="G2742" s="471" t="s">
        <v>1332</v>
      </c>
      <c r="H2742" s="470" t="s">
        <v>4092</v>
      </c>
      <c r="I2742" s="471" t="s">
        <v>3437</v>
      </c>
      <c r="K2742" s="471" t="s">
        <v>2499</v>
      </c>
    </row>
    <row r="2743" spans="1:11">
      <c r="A2743" s="471" t="s">
        <v>679</v>
      </c>
      <c r="D2743" s="471" t="s">
        <v>2247</v>
      </c>
      <c r="E2743" s="472">
        <v>43939</v>
      </c>
      <c r="F2743" s="471" t="s">
        <v>2408</v>
      </c>
      <c r="G2743" s="471" t="s">
        <v>1332</v>
      </c>
      <c r="H2743" s="471" t="s">
        <v>2526</v>
      </c>
      <c r="I2743" s="471" t="s">
        <v>2322</v>
      </c>
      <c r="K2743" s="471" t="s">
        <v>2676</v>
      </c>
    </row>
    <row r="2744" spans="1:11">
      <c r="A2744" s="471" t="s">
        <v>563</v>
      </c>
      <c r="D2744" s="471" t="s">
        <v>2247</v>
      </c>
      <c r="E2744" s="472">
        <v>43909</v>
      </c>
      <c r="F2744" s="471" t="s">
        <v>2305</v>
      </c>
      <c r="G2744" s="471" t="s">
        <v>1332</v>
      </c>
      <c r="H2744" s="471" t="s">
        <v>2386</v>
      </c>
      <c r="I2744" s="471" t="s">
        <v>2322</v>
      </c>
      <c r="K2744" s="471" t="s">
        <v>2294</v>
      </c>
    </row>
    <row r="2745" spans="1:11" ht="75">
      <c r="A2745" s="471" t="s">
        <v>667</v>
      </c>
      <c r="B2745" s="471" t="s">
        <v>4129</v>
      </c>
      <c r="C2745" s="471">
        <v>39009</v>
      </c>
      <c r="D2745" s="471" t="s">
        <v>2250</v>
      </c>
      <c r="E2745" s="472">
        <v>44035</v>
      </c>
      <c r="F2745" s="471" t="s">
        <v>2296</v>
      </c>
      <c r="G2745" s="471" t="s">
        <v>1332</v>
      </c>
      <c r="H2745" s="470" t="s">
        <v>3112</v>
      </c>
      <c r="I2745" s="471" t="s">
        <v>2298</v>
      </c>
      <c r="K2745" s="471" t="s">
        <v>2299</v>
      </c>
    </row>
    <row r="2746" spans="1:11">
      <c r="A2746" s="471" t="s">
        <v>696</v>
      </c>
      <c r="D2746" s="471" t="s">
        <v>2247</v>
      </c>
      <c r="E2746" s="472">
        <v>43952</v>
      </c>
      <c r="F2746" s="471" t="s">
        <v>2260</v>
      </c>
      <c r="G2746" s="471" t="s">
        <v>1332</v>
      </c>
      <c r="H2746" s="471" t="s">
        <v>4579</v>
      </c>
      <c r="I2746" s="471" t="s">
        <v>2944</v>
      </c>
      <c r="K2746" s="471" t="s">
        <v>2290</v>
      </c>
    </row>
    <row r="2747" spans="1:11">
      <c r="A2747" s="471" t="s">
        <v>586</v>
      </c>
      <c r="D2747" s="471" t="s">
        <v>2247</v>
      </c>
      <c r="E2747" s="472">
        <v>43958</v>
      </c>
      <c r="F2747" s="471" t="s">
        <v>2301</v>
      </c>
      <c r="G2747" s="471" t="s">
        <v>1332</v>
      </c>
      <c r="H2747" s="471" t="s">
        <v>4580</v>
      </c>
      <c r="I2747" s="471" t="s">
        <v>3369</v>
      </c>
      <c r="K2747" s="471" t="s">
        <v>2432</v>
      </c>
    </row>
    <row r="2748" spans="1:11">
      <c r="A2748" s="471" t="s">
        <v>675</v>
      </c>
      <c r="B2748" s="471" t="s">
        <v>4581</v>
      </c>
      <c r="C2748" s="471">
        <v>42037</v>
      </c>
      <c r="D2748" s="471" t="s">
        <v>2250</v>
      </c>
      <c r="E2748" s="472">
        <v>43994</v>
      </c>
      <c r="F2748" s="471" t="s">
        <v>2312</v>
      </c>
      <c r="G2748" s="471" t="s">
        <v>1332</v>
      </c>
      <c r="H2748" s="471" t="s">
        <v>4582</v>
      </c>
      <c r="I2748" s="471" t="s">
        <v>3319</v>
      </c>
      <c r="K2748" s="471" t="s">
        <v>2315</v>
      </c>
    </row>
    <row r="2749" spans="1:11">
      <c r="A2749" s="471" t="s">
        <v>591</v>
      </c>
      <c r="B2749" s="471" t="s">
        <v>3093</v>
      </c>
      <c r="C2749" s="471">
        <v>17003</v>
      </c>
      <c r="D2749" s="471" t="s">
        <v>2250</v>
      </c>
      <c r="E2749" s="472">
        <v>44211</v>
      </c>
      <c r="F2749" s="471" t="s">
        <v>2317</v>
      </c>
      <c r="G2749" s="471" t="s">
        <v>1332</v>
      </c>
      <c r="H2749" s="471" t="s">
        <v>2379</v>
      </c>
      <c r="I2749" s="471" t="s">
        <v>2327</v>
      </c>
      <c r="J2749" s="471">
        <v>5</v>
      </c>
      <c r="K2749" s="471" t="s">
        <v>2277</v>
      </c>
    </row>
    <row r="2750" spans="1:11">
      <c r="A2750" s="471" t="s">
        <v>594</v>
      </c>
      <c r="B2750" s="471" t="s">
        <v>2835</v>
      </c>
      <c r="C2750" s="471">
        <v>18097</v>
      </c>
      <c r="D2750" s="471" t="s">
        <v>2250</v>
      </c>
      <c r="E2750" s="472">
        <v>43962</v>
      </c>
      <c r="F2750" s="471" t="s">
        <v>2312</v>
      </c>
      <c r="G2750" s="471" t="s">
        <v>1332</v>
      </c>
      <c r="H2750" s="471" t="s">
        <v>2836</v>
      </c>
      <c r="I2750" s="471" t="s">
        <v>2837</v>
      </c>
      <c r="J2750" s="471">
        <v>5</v>
      </c>
      <c r="K2750" s="471" t="s">
        <v>2360</v>
      </c>
    </row>
    <row r="2751" spans="1:11">
      <c r="A2751" s="471" t="s">
        <v>549</v>
      </c>
      <c r="D2751" s="471" t="s">
        <v>2247</v>
      </c>
      <c r="E2751" s="472">
        <v>44151</v>
      </c>
      <c r="F2751" s="471" t="s">
        <v>2331</v>
      </c>
      <c r="G2751" s="471" t="s">
        <v>1332</v>
      </c>
      <c r="H2751" s="471" t="s">
        <v>4583</v>
      </c>
      <c r="I2751" s="471" t="s">
        <v>4584</v>
      </c>
      <c r="K2751" s="471" t="s">
        <v>2416</v>
      </c>
    </row>
    <row r="2752" spans="1:11">
      <c r="A2752" s="471" t="s">
        <v>640</v>
      </c>
      <c r="B2752" s="471" t="s">
        <v>3662</v>
      </c>
      <c r="C2752" s="471">
        <v>31075</v>
      </c>
      <c r="D2752" s="471" t="s">
        <v>2250</v>
      </c>
      <c r="E2752" s="472">
        <v>43920</v>
      </c>
      <c r="F2752" s="471" t="s">
        <v>2287</v>
      </c>
      <c r="G2752" s="471" t="s">
        <v>1332</v>
      </c>
      <c r="H2752" s="471" t="s">
        <v>2340</v>
      </c>
      <c r="I2752" s="471" t="s">
        <v>2341</v>
      </c>
      <c r="K2752" s="471" t="s">
        <v>2335</v>
      </c>
    </row>
    <row r="2753" spans="1:11">
      <c r="A2753" s="471" t="s">
        <v>640</v>
      </c>
      <c r="B2753" s="471" t="s">
        <v>2793</v>
      </c>
      <c r="C2753" s="471">
        <v>31159</v>
      </c>
      <c r="D2753" s="471" t="s">
        <v>2250</v>
      </c>
      <c r="E2753" s="472">
        <v>43918</v>
      </c>
      <c r="F2753" s="471" t="s">
        <v>2287</v>
      </c>
      <c r="G2753" s="471" t="s">
        <v>1332</v>
      </c>
      <c r="H2753" s="471" t="s">
        <v>2340</v>
      </c>
      <c r="I2753" s="471" t="s">
        <v>2341</v>
      </c>
      <c r="K2753" s="471" t="s">
        <v>2335</v>
      </c>
    </row>
    <row r="2754" spans="1:11">
      <c r="A2754" s="471" t="s">
        <v>591</v>
      </c>
      <c r="B2754" s="471" t="s">
        <v>3093</v>
      </c>
      <c r="C2754" s="471">
        <v>17003</v>
      </c>
      <c r="D2754" s="471" t="s">
        <v>2250</v>
      </c>
      <c r="E2754" s="472">
        <v>44211</v>
      </c>
      <c r="F2754" s="471" t="s">
        <v>2278</v>
      </c>
      <c r="G2754" s="471" t="s">
        <v>1332</v>
      </c>
      <c r="H2754" s="471" t="s">
        <v>2424</v>
      </c>
      <c r="I2754" s="471" t="s">
        <v>2327</v>
      </c>
      <c r="J2754" s="471">
        <v>5</v>
      </c>
      <c r="K2754" s="471" t="s">
        <v>2277</v>
      </c>
    </row>
    <row r="2755" spans="1:11">
      <c r="A2755" s="471" t="s">
        <v>554</v>
      </c>
      <c r="D2755" s="471" t="s">
        <v>2247</v>
      </c>
      <c r="E2755" s="472">
        <v>43967</v>
      </c>
      <c r="F2755" s="471" t="s">
        <v>2278</v>
      </c>
      <c r="G2755" s="471" t="s">
        <v>1332</v>
      </c>
      <c r="H2755" s="471" t="s">
        <v>3182</v>
      </c>
      <c r="I2755" s="471" t="s">
        <v>3183</v>
      </c>
      <c r="K2755" s="471" t="s">
        <v>2323</v>
      </c>
    </row>
    <row r="2756" spans="1:11">
      <c r="A2756" s="471" t="s">
        <v>600</v>
      </c>
      <c r="B2756" s="471" t="s">
        <v>4023</v>
      </c>
      <c r="C2756" s="471">
        <v>20139</v>
      </c>
      <c r="D2756" s="471" t="s">
        <v>2250</v>
      </c>
      <c r="E2756" s="472">
        <v>43918</v>
      </c>
      <c r="F2756" s="471" t="s">
        <v>2287</v>
      </c>
      <c r="G2756" s="471" t="s">
        <v>1332</v>
      </c>
      <c r="H2756" s="471" t="s">
        <v>4024</v>
      </c>
      <c r="I2756" s="471" t="s">
        <v>2289</v>
      </c>
      <c r="K2756" s="471" t="s">
        <v>2767</v>
      </c>
    </row>
    <row r="2757" spans="1:11">
      <c r="A2757" s="471" t="s">
        <v>588</v>
      </c>
      <c r="B2757" s="471" t="s">
        <v>3354</v>
      </c>
      <c r="C2757" s="471">
        <v>16003</v>
      </c>
      <c r="D2757" s="471" t="s">
        <v>2250</v>
      </c>
      <c r="E2757" s="472">
        <v>43995</v>
      </c>
      <c r="F2757" s="471" t="s">
        <v>2398</v>
      </c>
      <c r="G2757" s="471" t="s">
        <v>1332</v>
      </c>
      <c r="H2757" s="471" t="s">
        <v>4585</v>
      </c>
      <c r="I2757" s="471" t="s">
        <v>4586</v>
      </c>
      <c r="J2757" s="471">
        <v>4</v>
      </c>
      <c r="K2757" s="471" t="s">
        <v>2308</v>
      </c>
    </row>
    <row r="2758" spans="1:11">
      <c r="A2758" s="471" t="s">
        <v>563</v>
      </c>
      <c r="B2758" s="471" t="s">
        <v>3012</v>
      </c>
      <c r="C2758" s="471">
        <v>6099</v>
      </c>
      <c r="D2758" s="471" t="s">
        <v>2250</v>
      </c>
      <c r="E2758" s="472">
        <v>44151</v>
      </c>
      <c r="F2758" s="471" t="s">
        <v>2317</v>
      </c>
      <c r="G2758" s="471" t="s">
        <v>1332</v>
      </c>
      <c r="H2758" s="471" t="s">
        <v>4587</v>
      </c>
      <c r="I2758" s="471" t="s">
        <v>3014</v>
      </c>
      <c r="K2758" s="471" t="s">
        <v>2294</v>
      </c>
    </row>
    <row r="2759" spans="1:11" ht="162.5">
      <c r="A2759" s="471" t="s">
        <v>665</v>
      </c>
      <c r="B2759" s="471" t="s">
        <v>2324</v>
      </c>
      <c r="C2759" s="471">
        <v>38089</v>
      </c>
      <c r="D2759" s="471" t="s">
        <v>2250</v>
      </c>
      <c r="E2759" s="472">
        <v>44077</v>
      </c>
      <c r="F2759" s="471" t="s">
        <v>2367</v>
      </c>
      <c r="G2759" s="471" t="s">
        <v>1332</v>
      </c>
      <c r="H2759" s="470" t="s">
        <v>2555</v>
      </c>
      <c r="I2759" s="471" t="s">
        <v>2271</v>
      </c>
      <c r="J2759" s="471">
        <v>5</v>
      </c>
      <c r="K2759" s="471" t="s">
        <v>2272</v>
      </c>
    </row>
    <row r="2760" spans="1:11">
      <c r="A2760" s="471" t="s">
        <v>623</v>
      </c>
      <c r="D2760" s="471" t="s">
        <v>2247</v>
      </c>
      <c r="E2760" s="472">
        <v>43914</v>
      </c>
      <c r="F2760" s="471" t="s">
        <v>2264</v>
      </c>
      <c r="G2760" s="471" t="s">
        <v>1332</v>
      </c>
      <c r="H2760" s="471" t="s">
        <v>4588</v>
      </c>
      <c r="I2760" s="471" t="s">
        <v>4530</v>
      </c>
      <c r="K2760" s="471" t="s">
        <v>2320</v>
      </c>
    </row>
    <row r="2761" spans="1:11">
      <c r="A2761" s="471" t="s">
        <v>632</v>
      </c>
      <c r="B2761" s="471" t="s">
        <v>2458</v>
      </c>
      <c r="C2761" s="471">
        <v>29095</v>
      </c>
      <c r="D2761" s="471" t="s">
        <v>2250</v>
      </c>
      <c r="E2761" s="472">
        <v>43962</v>
      </c>
      <c r="F2761" s="471" t="s">
        <v>2274</v>
      </c>
      <c r="G2761" s="471" t="s">
        <v>1332</v>
      </c>
      <c r="H2761" s="471" t="s">
        <v>2891</v>
      </c>
      <c r="I2761" s="471" t="s">
        <v>2460</v>
      </c>
      <c r="K2761" s="471" t="s">
        <v>2393</v>
      </c>
    </row>
    <row r="2762" spans="1:11">
      <c r="A2762" s="471" t="s">
        <v>705</v>
      </c>
      <c r="D2762" s="471" t="s">
        <v>2247</v>
      </c>
      <c r="E2762" s="472">
        <v>43906</v>
      </c>
      <c r="F2762" s="471" t="s">
        <v>2534</v>
      </c>
      <c r="G2762" s="471" t="s">
        <v>1332</v>
      </c>
      <c r="H2762" s="471" t="s">
        <v>2337</v>
      </c>
      <c r="I2762" s="471" t="s">
        <v>2322</v>
      </c>
      <c r="K2762" s="471" t="s">
        <v>2425</v>
      </c>
    </row>
    <row r="2763" spans="1:11">
      <c r="A2763" s="471" t="s">
        <v>640</v>
      </c>
      <c r="B2763" s="471" t="s">
        <v>2856</v>
      </c>
      <c r="C2763" s="471">
        <v>31021</v>
      </c>
      <c r="D2763" s="471" t="s">
        <v>2250</v>
      </c>
      <c r="E2763" s="472">
        <v>43919</v>
      </c>
      <c r="F2763" s="471" t="s">
        <v>2287</v>
      </c>
      <c r="G2763" s="471" t="s">
        <v>1332</v>
      </c>
      <c r="H2763" s="471" t="s">
        <v>2340</v>
      </c>
      <c r="I2763" s="471" t="s">
        <v>2341</v>
      </c>
      <c r="K2763" s="471" t="s">
        <v>2335</v>
      </c>
    </row>
    <row r="2764" spans="1:11" ht="150">
      <c r="A2764" s="471" t="s">
        <v>708</v>
      </c>
      <c r="D2764" s="471" t="s">
        <v>2247</v>
      </c>
      <c r="E2764" s="472">
        <v>43956</v>
      </c>
      <c r="F2764" s="471" t="s">
        <v>2274</v>
      </c>
      <c r="G2764" s="471" t="s">
        <v>1332</v>
      </c>
      <c r="H2764" s="470" t="s">
        <v>3893</v>
      </c>
      <c r="I2764" s="471" t="s">
        <v>3506</v>
      </c>
      <c r="K2764" s="471" t="s">
        <v>2365</v>
      </c>
    </row>
    <row r="2765" spans="1:11">
      <c r="A2765" s="471" t="s">
        <v>696</v>
      </c>
      <c r="B2765" s="471" t="s">
        <v>4589</v>
      </c>
      <c r="C2765" s="471">
        <v>48011</v>
      </c>
      <c r="D2765" s="471" t="s">
        <v>2250</v>
      </c>
      <c r="E2765" s="472">
        <v>44015</v>
      </c>
      <c r="F2765" s="471" t="s">
        <v>2331</v>
      </c>
      <c r="G2765" s="471" t="s">
        <v>1332</v>
      </c>
      <c r="H2765" s="471" t="s">
        <v>2973</v>
      </c>
      <c r="I2765" s="471" t="s">
        <v>2974</v>
      </c>
      <c r="K2765" s="471" t="s">
        <v>2290</v>
      </c>
    </row>
    <row r="2766" spans="1:11">
      <c r="A2766" s="471" t="s">
        <v>714</v>
      </c>
      <c r="B2766" s="471" t="s">
        <v>3044</v>
      </c>
      <c r="C2766" s="471">
        <v>55025</v>
      </c>
      <c r="D2766" s="471" t="s">
        <v>2250</v>
      </c>
      <c r="E2766" s="472">
        <v>43977</v>
      </c>
      <c r="F2766" s="471" t="s">
        <v>2305</v>
      </c>
      <c r="G2766" s="471" t="s">
        <v>1332</v>
      </c>
      <c r="H2766" s="471" t="s">
        <v>4590</v>
      </c>
      <c r="I2766" s="471" t="s">
        <v>3046</v>
      </c>
      <c r="J2766" s="471">
        <v>3</v>
      </c>
      <c r="K2766" s="471" t="s">
        <v>2663</v>
      </c>
    </row>
    <row r="2767" spans="1:11">
      <c r="A2767" s="471" t="s">
        <v>640</v>
      </c>
      <c r="D2767" s="471" t="s">
        <v>2247</v>
      </c>
      <c r="E2767" s="471" t="s">
        <v>4591</v>
      </c>
      <c r="F2767" s="471" t="s">
        <v>2359</v>
      </c>
      <c r="G2767" s="471" t="s">
        <v>1332</v>
      </c>
      <c r="H2767" s="471" t="s">
        <v>2334</v>
      </c>
      <c r="I2767" s="471" t="s">
        <v>2322</v>
      </c>
      <c r="K2767" s="471" t="s">
        <v>2335</v>
      </c>
    </row>
    <row r="2768" spans="1:11">
      <c r="A2768" s="471" t="s">
        <v>699</v>
      </c>
      <c r="B2768" s="471" t="s">
        <v>2488</v>
      </c>
      <c r="C2768" s="471">
        <v>49035</v>
      </c>
      <c r="D2768" s="471" t="s">
        <v>2250</v>
      </c>
      <c r="E2768" s="472">
        <v>44159</v>
      </c>
      <c r="F2768" s="471" t="s">
        <v>2331</v>
      </c>
      <c r="G2768" s="471" t="s">
        <v>1332</v>
      </c>
      <c r="H2768" s="471" t="s">
        <v>2487</v>
      </c>
      <c r="I2768" s="471" t="s">
        <v>2303</v>
      </c>
      <c r="J2768" s="471">
        <v>3</v>
      </c>
      <c r="K2768" s="471" t="s">
        <v>2304</v>
      </c>
    </row>
    <row r="2769" spans="1:11">
      <c r="A2769" s="471" t="s">
        <v>667</v>
      </c>
      <c r="B2769" s="471" t="s">
        <v>3070</v>
      </c>
      <c r="C2769" s="471">
        <v>39159</v>
      </c>
      <c r="D2769" s="471" t="s">
        <v>2250</v>
      </c>
      <c r="E2769" s="472">
        <v>44029</v>
      </c>
      <c r="F2769" s="471" t="s">
        <v>2331</v>
      </c>
      <c r="G2769" s="471" t="s">
        <v>1332</v>
      </c>
      <c r="H2769" s="471" t="s">
        <v>2537</v>
      </c>
      <c r="I2769" s="471" t="s">
        <v>2538</v>
      </c>
      <c r="K2769" s="471" t="s">
        <v>2299</v>
      </c>
    </row>
    <row r="2770" spans="1:11">
      <c r="A2770" s="471" t="s">
        <v>591</v>
      </c>
      <c r="B2770" s="471" t="s">
        <v>3119</v>
      </c>
      <c r="C2770" s="471">
        <v>17195</v>
      </c>
      <c r="D2770" s="471" t="s">
        <v>2250</v>
      </c>
      <c r="E2770" s="472">
        <v>44211</v>
      </c>
      <c r="F2770" s="471" t="s">
        <v>2260</v>
      </c>
      <c r="G2770" s="471" t="s">
        <v>1332</v>
      </c>
      <c r="H2770" s="471" t="s">
        <v>2977</v>
      </c>
      <c r="I2770" s="471" t="s">
        <v>2327</v>
      </c>
      <c r="J2770" s="471">
        <v>5</v>
      </c>
      <c r="K2770" s="471" t="s">
        <v>2277</v>
      </c>
    </row>
    <row r="2771" spans="1:11" ht="225">
      <c r="A2771" s="471" t="s">
        <v>600</v>
      </c>
      <c r="D2771" s="471" t="s">
        <v>2247</v>
      </c>
      <c r="E2771" s="472">
        <v>43955</v>
      </c>
      <c r="F2771" s="471" t="s">
        <v>2274</v>
      </c>
      <c r="G2771" s="471" t="s">
        <v>1332</v>
      </c>
      <c r="H2771" s="470" t="s">
        <v>4219</v>
      </c>
      <c r="I2771" s="471" t="s">
        <v>4031</v>
      </c>
      <c r="K2771" s="471" t="s">
        <v>2767</v>
      </c>
    </row>
    <row r="2772" spans="1:11">
      <c r="A2772" s="471" t="s">
        <v>623</v>
      </c>
      <c r="B2772" s="471" t="s">
        <v>4448</v>
      </c>
      <c r="C2772" s="471">
        <v>26097</v>
      </c>
      <c r="D2772" s="471" t="s">
        <v>2250</v>
      </c>
      <c r="E2772" s="472">
        <v>44043</v>
      </c>
      <c r="F2772" s="471" t="s">
        <v>2274</v>
      </c>
      <c r="G2772" s="471" t="s">
        <v>1332</v>
      </c>
      <c r="H2772" s="471" t="s">
        <v>3448</v>
      </c>
      <c r="I2772" s="471" t="s">
        <v>2319</v>
      </c>
      <c r="K2772" s="471" t="s">
        <v>2320</v>
      </c>
    </row>
    <row r="2773" spans="1:11">
      <c r="A2773" s="471" t="s">
        <v>591</v>
      </c>
      <c r="B2773" s="471" t="s">
        <v>3161</v>
      </c>
      <c r="C2773" s="471">
        <v>17129</v>
      </c>
      <c r="D2773" s="471" t="s">
        <v>2250</v>
      </c>
      <c r="E2773" s="472">
        <v>44211</v>
      </c>
      <c r="F2773" s="471" t="s">
        <v>2317</v>
      </c>
      <c r="G2773" s="471" t="s">
        <v>1332</v>
      </c>
      <c r="H2773" s="471" t="s">
        <v>2379</v>
      </c>
      <c r="I2773" s="471" t="s">
        <v>2327</v>
      </c>
      <c r="J2773" s="471">
        <v>5</v>
      </c>
      <c r="K2773" s="471" t="s">
        <v>2277</v>
      </c>
    </row>
    <row r="2774" spans="1:11">
      <c r="A2774" s="471" t="s">
        <v>636</v>
      </c>
      <c r="D2774" s="471" t="s">
        <v>2247</v>
      </c>
      <c r="E2774" s="472">
        <v>44027</v>
      </c>
      <c r="F2774" s="471" t="s">
        <v>2388</v>
      </c>
      <c r="G2774" s="471" t="s">
        <v>1332</v>
      </c>
      <c r="H2774" s="471" t="s">
        <v>2337</v>
      </c>
      <c r="I2774" s="471" t="s">
        <v>2322</v>
      </c>
      <c r="K2774" s="471" t="s">
        <v>2752</v>
      </c>
    </row>
    <row r="2775" spans="1:11" ht="100">
      <c r="A2775" s="471" t="s">
        <v>714</v>
      </c>
      <c r="D2775" s="471" t="s">
        <v>2247</v>
      </c>
      <c r="E2775" s="472">
        <v>44044</v>
      </c>
      <c r="F2775" s="471" t="s">
        <v>2331</v>
      </c>
      <c r="G2775" s="471" t="s">
        <v>1332</v>
      </c>
      <c r="H2775" s="470" t="s">
        <v>4592</v>
      </c>
      <c r="I2775" s="471" t="s">
        <v>4593</v>
      </c>
      <c r="J2775" s="471">
        <v>3</v>
      </c>
      <c r="K2775" s="471" t="s">
        <v>2663</v>
      </c>
    </row>
    <row r="2776" spans="1:11">
      <c r="A2776" s="471" t="s">
        <v>696</v>
      </c>
      <c r="B2776" s="471" t="s">
        <v>4594</v>
      </c>
      <c r="C2776" s="471">
        <v>48095</v>
      </c>
      <c r="D2776" s="471" t="s">
        <v>2250</v>
      </c>
      <c r="E2776" s="472">
        <v>44015</v>
      </c>
      <c r="F2776" s="471" t="s">
        <v>2331</v>
      </c>
      <c r="G2776" s="471" t="s">
        <v>1332</v>
      </c>
      <c r="H2776" s="471" t="s">
        <v>2973</v>
      </c>
      <c r="I2776" s="471" t="s">
        <v>2974</v>
      </c>
      <c r="K2776" s="471" t="s">
        <v>2290</v>
      </c>
    </row>
    <row r="2777" spans="1:11" ht="112.5">
      <c r="A2777" s="471" t="s">
        <v>665</v>
      </c>
      <c r="B2777" s="471" t="s">
        <v>2554</v>
      </c>
      <c r="C2777" s="471">
        <v>38015</v>
      </c>
      <c r="D2777" s="471" t="s">
        <v>2250</v>
      </c>
      <c r="E2777" s="472">
        <v>44077</v>
      </c>
      <c r="F2777" s="471" t="s">
        <v>2317</v>
      </c>
      <c r="G2777" s="471" t="s">
        <v>1332</v>
      </c>
      <c r="H2777" s="470" t="s">
        <v>2577</v>
      </c>
      <c r="I2777" s="471" t="s">
        <v>2271</v>
      </c>
      <c r="J2777" s="471">
        <v>5</v>
      </c>
      <c r="K2777" s="471" t="s">
        <v>2272</v>
      </c>
    </row>
    <row r="2778" spans="1:11" ht="225">
      <c r="A2778" s="471" t="s">
        <v>591</v>
      </c>
      <c r="B2778" s="471" t="s">
        <v>3441</v>
      </c>
      <c r="C2778" s="471">
        <v>17099</v>
      </c>
      <c r="D2778" s="471" t="s">
        <v>2250</v>
      </c>
      <c r="E2778" s="472">
        <v>44008</v>
      </c>
      <c r="F2778" s="471" t="s">
        <v>2260</v>
      </c>
      <c r="G2778" s="471" t="s">
        <v>1332</v>
      </c>
      <c r="H2778" s="470" t="s">
        <v>4595</v>
      </c>
      <c r="I2778" s="471" t="s">
        <v>3443</v>
      </c>
      <c r="J2778" s="471">
        <v>5</v>
      </c>
      <c r="K2778" s="471" t="s">
        <v>2277</v>
      </c>
    </row>
    <row r="2779" spans="1:11" ht="112.5">
      <c r="A2779" s="471" t="s">
        <v>699</v>
      </c>
      <c r="B2779" s="471" t="s">
        <v>2488</v>
      </c>
      <c r="C2779" s="471">
        <v>49035</v>
      </c>
      <c r="D2779" s="471" t="s">
        <v>2250</v>
      </c>
      <c r="E2779" s="472">
        <v>44159</v>
      </c>
      <c r="F2779" s="471" t="s">
        <v>2305</v>
      </c>
      <c r="G2779" s="471" t="s">
        <v>1332</v>
      </c>
      <c r="H2779" s="470" t="s">
        <v>2465</v>
      </c>
      <c r="I2779" s="471" t="s">
        <v>2303</v>
      </c>
      <c r="J2779" s="471">
        <v>3</v>
      </c>
      <c r="K2779" s="471" t="s">
        <v>2304</v>
      </c>
    </row>
    <row r="2780" spans="1:11">
      <c r="A2780" s="471" t="s">
        <v>591</v>
      </c>
      <c r="B2780" s="471" t="s">
        <v>2483</v>
      </c>
      <c r="C2780" s="471">
        <v>17137</v>
      </c>
      <c r="D2780" s="471" t="s">
        <v>2250</v>
      </c>
      <c r="E2780" s="472">
        <v>44211</v>
      </c>
      <c r="F2780" s="471" t="s">
        <v>2274</v>
      </c>
      <c r="G2780" s="471" t="s">
        <v>1332</v>
      </c>
      <c r="H2780" s="471" t="s">
        <v>2552</v>
      </c>
      <c r="I2780" s="471" t="s">
        <v>2327</v>
      </c>
      <c r="J2780" s="471">
        <v>5</v>
      </c>
      <c r="K2780" s="471" t="s">
        <v>2277</v>
      </c>
    </row>
    <row r="2781" spans="1:11">
      <c r="A2781" s="471" t="s">
        <v>673</v>
      </c>
      <c r="D2781" s="471" t="s">
        <v>2247</v>
      </c>
      <c r="E2781" s="472">
        <v>44014</v>
      </c>
      <c r="F2781" s="471" t="s">
        <v>2586</v>
      </c>
      <c r="G2781" s="471" t="s">
        <v>1332</v>
      </c>
      <c r="H2781" s="471" t="s">
        <v>2526</v>
      </c>
      <c r="I2781" s="471" t="s">
        <v>2322</v>
      </c>
      <c r="K2781" s="471" t="s">
        <v>2550</v>
      </c>
    </row>
    <row r="2782" spans="1:11">
      <c r="A2782" s="471" t="s">
        <v>563</v>
      </c>
      <c r="B2782" s="471" t="s">
        <v>4596</v>
      </c>
      <c r="C2782" s="471">
        <v>6011</v>
      </c>
      <c r="D2782" s="471" t="s">
        <v>2250</v>
      </c>
      <c r="E2782" s="472">
        <v>43931</v>
      </c>
      <c r="F2782" s="471" t="s">
        <v>2287</v>
      </c>
      <c r="G2782" s="471" t="s">
        <v>1332</v>
      </c>
      <c r="H2782" s="471" t="s">
        <v>4597</v>
      </c>
      <c r="I2782" s="471" t="s">
        <v>2289</v>
      </c>
      <c r="K2782" s="471" t="s">
        <v>2294</v>
      </c>
    </row>
    <row r="2783" spans="1:11" ht="112.5">
      <c r="A2783" s="471" t="s">
        <v>699</v>
      </c>
      <c r="B2783" s="471" t="s">
        <v>2614</v>
      </c>
      <c r="C2783" s="471">
        <v>49041</v>
      </c>
      <c r="D2783" s="471" t="s">
        <v>2250</v>
      </c>
      <c r="E2783" s="472">
        <v>44159</v>
      </c>
      <c r="F2783" s="471" t="s">
        <v>2274</v>
      </c>
      <c r="G2783" s="471" t="s">
        <v>1332</v>
      </c>
      <c r="H2783" s="470" t="s">
        <v>2465</v>
      </c>
      <c r="I2783" s="471" t="s">
        <v>2303</v>
      </c>
      <c r="K2783" s="471" t="s">
        <v>2304</v>
      </c>
    </row>
    <row r="2784" spans="1:11">
      <c r="A2784" s="471" t="s">
        <v>591</v>
      </c>
      <c r="B2784" s="471" t="s">
        <v>3948</v>
      </c>
      <c r="C2784" s="471">
        <v>17027</v>
      </c>
      <c r="D2784" s="471" t="s">
        <v>2250</v>
      </c>
      <c r="E2784" s="472">
        <v>44061</v>
      </c>
      <c r="F2784" s="471" t="s">
        <v>2260</v>
      </c>
      <c r="G2784" s="471" t="s">
        <v>1332</v>
      </c>
      <c r="H2784" s="471" t="s">
        <v>3062</v>
      </c>
      <c r="I2784" s="471" t="s">
        <v>2276</v>
      </c>
      <c r="K2784" s="471" t="s">
        <v>2277</v>
      </c>
    </row>
    <row r="2785" spans="1:11">
      <c r="A2785" s="471" t="s">
        <v>703</v>
      </c>
      <c r="D2785" s="471" t="s">
        <v>2247</v>
      </c>
      <c r="E2785" s="472">
        <v>43910</v>
      </c>
      <c r="F2785" s="471" t="s">
        <v>2385</v>
      </c>
      <c r="G2785" s="471" t="s">
        <v>1332</v>
      </c>
      <c r="H2785" s="471" t="s">
        <v>2526</v>
      </c>
      <c r="I2785" s="471" t="s">
        <v>2322</v>
      </c>
      <c r="K2785" s="471" t="s">
        <v>2570</v>
      </c>
    </row>
    <row r="2786" spans="1:11">
      <c r="A2786" s="471" t="s">
        <v>675</v>
      </c>
      <c r="B2786" s="471" t="s">
        <v>4598</v>
      </c>
      <c r="C2786" s="471">
        <v>42101</v>
      </c>
      <c r="D2786" s="471" t="s">
        <v>2250</v>
      </c>
      <c r="E2786" s="472">
        <v>44008</v>
      </c>
      <c r="F2786" s="471" t="s">
        <v>2312</v>
      </c>
      <c r="G2786" s="471" t="s">
        <v>1332</v>
      </c>
      <c r="H2786" s="471" t="s">
        <v>4599</v>
      </c>
      <c r="I2786" s="471" t="s">
        <v>2349</v>
      </c>
      <c r="K2786" s="471" t="s">
        <v>2315</v>
      </c>
    </row>
    <row r="2787" spans="1:11" ht="100">
      <c r="A2787" s="471" t="s">
        <v>665</v>
      </c>
      <c r="B2787" s="471" t="s">
        <v>2446</v>
      </c>
      <c r="C2787" s="471">
        <v>38051</v>
      </c>
      <c r="D2787" s="471" t="s">
        <v>2250</v>
      </c>
      <c r="E2787" s="472">
        <v>44077</v>
      </c>
      <c r="F2787" s="471" t="s">
        <v>2305</v>
      </c>
      <c r="G2787" s="471" t="s">
        <v>1332</v>
      </c>
      <c r="H2787" s="470" t="s">
        <v>2381</v>
      </c>
      <c r="I2787" s="471" t="s">
        <v>2271</v>
      </c>
      <c r="J2787" s="471">
        <v>5</v>
      </c>
      <c r="K2787" s="471" t="s">
        <v>2272</v>
      </c>
    </row>
    <row r="2788" spans="1:11">
      <c r="A2788" s="471" t="s">
        <v>619</v>
      </c>
      <c r="D2788" s="471" t="s">
        <v>2247</v>
      </c>
      <c r="E2788" s="472">
        <v>44054</v>
      </c>
      <c r="F2788" s="471" t="s">
        <v>2513</v>
      </c>
      <c r="G2788" s="471" t="s">
        <v>1332</v>
      </c>
      <c r="H2788" s="471" t="s">
        <v>4600</v>
      </c>
      <c r="I2788" s="471" t="s">
        <v>2515</v>
      </c>
      <c r="J2788" s="471">
        <v>4</v>
      </c>
      <c r="K2788" s="471" t="s">
        <v>2516</v>
      </c>
    </row>
    <row r="2789" spans="1:11">
      <c r="A2789" s="471" t="s">
        <v>712</v>
      </c>
      <c r="D2789" s="471" t="s">
        <v>2247</v>
      </c>
      <c r="E2789" s="472">
        <v>43906</v>
      </c>
      <c r="F2789" s="471" t="s">
        <v>2336</v>
      </c>
      <c r="G2789" s="471" t="s">
        <v>1332</v>
      </c>
      <c r="H2789" s="471" t="s">
        <v>2533</v>
      </c>
      <c r="I2789" s="471" t="s">
        <v>2322</v>
      </c>
      <c r="K2789" s="471" t="s">
        <v>2783</v>
      </c>
    </row>
    <row r="2790" spans="1:11">
      <c r="A2790" s="471" t="s">
        <v>640</v>
      </c>
      <c r="B2790" s="471" t="s">
        <v>2850</v>
      </c>
      <c r="C2790" s="471">
        <v>31035</v>
      </c>
      <c r="D2790" s="471" t="s">
        <v>2250</v>
      </c>
      <c r="E2790" s="472">
        <v>43921</v>
      </c>
      <c r="F2790" s="471" t="s">
        <v>2287</v>
      </c>
      <c r="G2790" s="471" t="s">
        <v>1332</v>
      </c>
      <c r="H2790" s="471" t="s">
        <v>2340</v>
      </c>
      <c r="I2790" s="471" t="s">
        <v>2341</v>
      </c>
      <c r="K2790" s="471" t="s">
        <v>2335</v>
      </c>
    </row>
    <row r="2791" spans="1:11">
      <c r="A2791" s="471" t="s">
        <v>675</v>
      </c>
      <c r="B2791" s="471" t="s">
        <v>4601</v>
      </c>
      <c r="C2791" s="471">
        <v>42049</v>
      </c>
      <c r="D2791" s="471" t="s">
        <v>2250</v>
      </c>
      <c r="E2791" s="472">
        <v>43915</v>
      </c>
      <c r="F2791" s="471" t="s">
        <v>2287</v>
      </c>
      <c r="G2791" s="471" t="s">
        <v>1332</v>
      </c>
      <c r="H2791" s="471" t="s">
        <v>4602</v>
      </c>
      <c r="I2791" s="471" t="s">
        <v>2289</v>
      </c>
      <c r="K2791" s="471" t="s">
        <v>2315</v>
      </c>
    </row>
    <row r="2792" spans="1:11" ht="150">
      <c r="A2792" s="471" t="s">
        <v>607</v>
      </c>
      <c r="D2792" s="471" t="s">
        <v>2247</v>
      </c>
      <c r="E2792" s="472">
        <v>43966</v>
      </c>
      <c r="F2792" s="471" t="s">
        <v>2274</v>
      </c>
      <c r="G2792" s="471" t="s">
        <v>1332</v>
      </c>
      <c r="H2792" s="470" t="s">
        <v>4603</v>
      </c>
      <c r="I2792" s="471" t="s">
        <v>4462</v>
      </c>
      <c r="J2792" s="471">
        <v>3</v>
      </c>
      <c r="K2792" s="471" t="s">
        <v>2553</v>
      </c>
    </row>
    <row r="2793" spans="1:11">
      <c r="A2793" s="471" t="s">
        <v>591</v>
      </c>
      <c r="B2793" s="471" t="s">
        <v>2934</v>
      </c>
      <c r="C2793" s="471">
        <v>17135</v>
      </c>
      <c r="D2793" s="471" t="s">
        <v>2250</v>
      </c>
      <c r="E2793" s="472">
        <v>44211</v>
      </c>
      <c r="F2793" s="471" t="s">
        <v>2278</v>
      </c>
      <c r="G2793" s="471" t="s">
        <v>1332</v>
      </c>
      <c r="H2793" s="471" t="s">
        <v>2424</v>
      </c>
      <c r="I2793" s="471" t="s">
        <v>2327</v>
      </c>
      <c r="J2793" s="471">
        <v>5</v>
      </c>
      <c r="K2793" s="471" t="s">
        <v>2277</v>
      </c>
    </row>
    <row r="2794" spans="1:11">
      <c r="A2794" s="471" t="s">
        <v>612</v>
      </c>
      <c r="B2794" s="471" t="s">
        <v>2259</v>
      </c>
      <c r="C2794" s="471">
        <v>23031</v>
      </c>
      <c r="D2794" s="471" t="s">
        <v>2250</v>
      </c>
      <c r="E2794" s="472">
        <v>43983</v>
      </c>
      <c r="F2794" s="471" t="s">
        <v>2305</v>
      </c>
      <c r="G2794" s="471" t="s">
        <v>1332</v>
      </c>
      <c r="H2794" s="471" t="s">
        <v>4604</v>
      </c>
      <c r="I2794" s="471" t="s">
        <v>2262</v>
      </c>
      <c r="J2794" s="471">
        <v>3</v>
      </c>
      <c r="K2794" s="471" t="s">
        <v>2263</v>
      </c>
    </row>
    <row r="2795" spans="1:11">
      <c r="A2795" s="471" t="s">
        <v>699</v>
      </c>
      <c r="B2795" s="471" t="s">
        <v>2614</v>
      </c>
      <c r="C2795" s="471">
        <v>49041</v>
      </c>
      <c r="D2795" s="471" t="s">
        <v>2250</v>
      </c>
      <c r="E2795" s="472">
        <v>44159</v>
      </c>
      <c r="F2795" s="471" t="s">
        <v>2331</v>
      </c>
      <c r="G2795" s="471" t="s">
        <v>1332</v>
      </c>
      <c r="H2795" s="471" t="s">
        <v>2487</v>
      </c>
      <c r="I2795" s="471" t="s">
        <v>2303</v>
      </c>
      <c r="K2795" s="471" t="s">
        <v>2304</v>
      </c>
    </row>
    <row r="2796" spans="1:11">
      <c r="A2796" s="471" t="s">
        <v>591</v>
      </c>
      <c r="B2796" s="471" t="s">
        <v>3313</v>
      </c>
      <c r="C2796" s="471">
        <v>17037</v>
      </c>
      <c r="D2796" s="471" t="s">
        <v>2250</v>
      </c>
      <c r="E2796" s="472">
        <v>44211</v>
      </c>
      <c r="F2796" s="471" t="s">
        <v>2317</v>
      </c>
      <c r="G2796" s="471" t="s">
        <v>1332</v>
      </c>
      <c r="H2796" s="471" t="s">
        <v>2379</v>
      </c>
      <c r="I2796" s="471" t="s">
        <v>2327</v>
      </c>
      <c r="J2796" s="471">
        <v>5</v>
      </c>
      <c r="K2796" s="471" t="s">
        <v>2277</v>
      </c>
    </row>
    <row r="2797" spans="1:11">
      <c r="A2797" s="471" t="s">
        <v>559</v>
      </c>
      <c r="D2797" s="471" t="s">
        <v>2247</v>
      </c>
      <c r="E2797" s="472">
        <v>43903</v>
      </c>
      <c r="F2797" s="471" t="s">
        <v>2336</v>
      </c>
      <c r="G2797" s="471" t="s">
        <v>1332</v>
      </c>
      <c r="H2797" s="471" t="s">
        <v>2334</v>
      </c>
      <c r="I2797" s="471" t="s">
        <v>2322</v>
      </c>
      <c r="K2797" s="471" t="s">
        <v>2768</v>
      </c>
    </row>
    <row r="2798" spans="1:11" ht="75">
      <c r="A2798" s="471" t="s">
        <v>591</v>
      </c>
      <c r="D2798" s="471" t="s">
        <v>2247</v>
      </c>
      <c r="E2798" s="472">
        <v>43980</v>
      </c>
      <c r="F2798" s="471" t="s">
        <v>2398</v>
      </c>
      <c r="G2798" s="471" t="s">
        <v>1332</v>
      </c>
      <c r="H2798" s="470" t="s">
        <v>4605</v>
      </c>
      <c r="I2798" s="471" t="s">
        <v>4481</v>
      </c>
      <c r="J2798" s="471">
        <v>5</v>
      </c>
      <c r="K2798" s="471" t="s">
        <v>2277</v>
      </c>
    </row>
    <row r="2799" spans="1:11">
      <c r="A2799" s="471" t="s">
        <v>591</v>
      </c>
      <c r="B2799" s="471" t="s">
        <v>2520</v>
      </c>
      <c r="C2799" s="471">
        <v>17103</v>
      </c>
      <c r="D2799" s="471" t="s">
        <v>2250</v>
      </c>
      <c r="E2799" s="472">
        <v>44211</v>
      </c>
      <c r="F2799" s="471" t="s">
        <v>2325</v>
      </c>
      <c r="G2799" s="471" t="s">
        <v>1332</v>
      </c>
      <c r="H2799" s="471" t="s">
        <v>2326</v>
      </c>
      <c r="I2799" s="471" t="s">
        <v>2327</v>
      </c>
      <c r="J2799" s="471">
        <v>5</v>
      </c>
      <c r="K2799" s="471" t="s">
        <v>2277</v>
      </c>
    </row>
    <row r="2800" spans="1:11">
      <c r="A2800" s="471" t="s">
        <v>591</v>
      </c>
      <c r="B2800" s="471" t="s">
        <v>3323</v>
      </c>
      <c r="C2800" s="471">
        <v>17153</v>
      </c>
      <c r="D2800" s="471" t="s">
        <v>2250</v>
      </c>
      <c r="E2800" s="472">
        <v>44211</v>
      </c>
      <c r="F2800" s="471" t="s">
        <v>2264</v>
      </c>
      <c r="G2800" s="471" t="s">
        <v>1332</v>
      </c>
      <c r="H2800" s="471" t="s">
        <v>2558</v>
      </c>
      <c r="I2800" s="471" t="s">
        <v>2327</v>
      </c>
      <c r="J2800" s="471">
        <v>5</v>
      </c>
      <c r="K2800" s="471" t="s">
        <v>2277</v>
      </c>
    </row>
    <row r="2801" spans="1:11">
      <c r="A2801" s="471" t="s">
        <v>607</v>
      </c>
      <c r="D2801" s="471" t="s">
        <v>2247</v>
      </c>
      <c r="E2801" s="472">
        <v>43987</v>
      </c>
      <c r="F2801" s="471" t="s">
        <v>2312</v>
      </c>
      <c r="G2801" s="471" t="s">
        <v>1332</v>
      </c>
      <c r="H2801" s="471" t="s">
        <v>4606</v>
      </c>
      <c r="I2801" s="471" t="s">
        <v>4607</v>
      </c>
      <c r="J2801" s="471">
        <v>3</v>
      </c>
      <c r="K2801" s="471" t="s">
        <v>2553</v>
      </c>
    </row>
    <row r="2802" spans="1:11">
      <c r="A2802" s="471" t="s">
        <v>667</v>
      </c>
      <c r="B2802" s="471" t="s">
        <v>3343</v>
      </c>
      <c r="C2802" s="471">
        <v>39139</v>
      </c>
      <c r="D2802" s="471" t="s">
        <v>2250</v>
      </c>
      <c r="E2802" s="472">
        <v>44029</v>
      </c>
      <c r="F2802" s="471" t="s">
        <v>2331</v>
      </c>
      <c r="G2802" s="471" t="s">
        <v>1332</v>
      </c>
      <c r="H2802" s="471" t="s">
        <v>2537</v>
      </c>
      <c r="I2802" s="471" t="s">
        <v>2538</v>
      </c>
      <c r="K2802" s="471" t="s">
        <v>2299</v>
      </c>
    </row>
    <row r="2803" spans="1:11">
      <c r="A2803" s="471" t="s">
        <v>632</v>
      </c>
      <c r="B2803" s="471" t="s">
        <v>4608</v>
      </c>
      <c r="C2803" s="471">
        <v>29077</v>
      </c>
      <c r="D2803" s="471" t="s">
        <v>2250</v>
      </c>
      <c r="E2803" s="472">
        <v>43916</v>
      </c>
      <c r="F2803" s="471" t="s">
        <v>2287</v>
      </c>
      <c r="G2803" s="471" t="s">
        <v>1332</v>
      </c>
      <c r="H2803" s="471" t="s">
        <v>4609</v>
      </c>
      <c r="I2803" s="471" t="s">
        <v>2289</v>
      </c>
      <c r="K2803" s="471" t="s">
        <v>2393</v>
      </c>
    </row>
    <row r="2804" spans="1:11">
      <c r="A2804" s="471" t="s">
        <v>696</v>
      </c>
      <c r="B2804" s="471" t="s">
        <v>2917</v>
      </c>
      <c r="C2804" s="471">
        <v>48007</v>
      </c>
      <c r="D2804" s="471" t="s">
        <v>2250</v>
      </c>
      <c r="E2804" s="472">
        <v>43918</v>
      </c>
      <c r="F2804" s="471" t="s">
        <v>2287</v>
      </c>
      <c r="G2804" s="471" t="s">
        <v>1332</v>
      </c>
      <c r="H2804" s="471" t="s">
        <v>4610</v>
      </c>
      <c r="I2804" s="471" t="s">
        <v>2289</v>
      </c>
      <c r="K2804" s="471" t="s">
        <v>2290</v>
      </c>
    </row>
    <row r="2805" spans="1:11">
      <c r="A2805" s="471" t="s">
        <v>696</v>
      </c>
      <c r="B2805" s="471" t="s">
        <v>2962</v>
      </c>
      <c r="C2805" s="471">
        <v>48427</v>
      </c>
      <c r="D2805" s="471" t="s">
        <v>2250</v>
      </c>
      <c r="E2805" s="472">
        <v>43915</v>
      </c>
      <c r="F2805" s="471" t="s">
        <v>2287</v>
      </c>
      <c r="G2805" s="471" t="s">
        <v>1332</v>
      </c>
      <c r="H2805" s="471" t="s">
        <v>4611</v>
      </c>
      <c r="I2805" s="471" t="s">
        <v>2289</v>
      </c>
      <c r="K2805" s="471" t="s">
        <v>2290</v>
      </c>
    </row>
    <row r="2806" spans="1:11">
      <c r="A2806" s="471" t="s">
        <v>594</v>
      </c>
      <c r="D2806" s="471" t="s">
        <v>2247</v>
      </c>
      <c r="E2806" s="472">
        <v>43914</v>
      </c>
      <c r="F2806" s="471" t="s">
        <v>2287</v>
      </c>
      <c r="G2806" s="471" t="s">
        <v>1332</v>
      </c>
      <c r="H2806" s="471" t="s">
        <v>3034</v>
      </c>
      <c r="I2806" s="471" t="s">
        <v>2341</v>
      </c>
      <c r="K2806" s="471" t="s">
        <v>2360</v>
      </c>
    </row>
    <row r="2807" spans="1:11">
      <c r="A2807" s="471" t="s">
        <v>579</v>
      </c>
      <c r="B2807" s="471" t="s">
        <v>2417</v>
      </c>
      <c r="C2807" s="471">
        <v>12011</v>
      </c>
      <c r="D2807" s="471" t="s">
        <v>2250</v>
      </c>
      <c r="E2807" s="472">
        <v>43969</v>
      </c>
      <c r="F2807" s="471" t="s">
        <v>2624</v>
      </c>
      <c r="G2807" s="471" t="s">
        <v>1332</v>
      </c>
      <c r="H2807" s="471" t="s">
        <v>4612</v>
      </c>
      <c r="I2807" s="471" t="s">
        <v>2411</v>
      </c>
      <c r="K2807" s="471" t="s">
        <v>2403</v>
      </c>
    </row>
    <row r="2808" spans="1:11">
      <c r="A2808" s="471" t="s">
        <v>667</v>
      </c>
      <c r="B2808" s="471" t="s">
        <v>4119</v>
      </c>
      <c r="C2808" s="471">
        <v>39045</v>
      </c>
      <c r="D2808" s="471" t="s">
        <v>2250</v>
      </c>
      <c r="E2808" s="472">
        <v>44022</v>
      </c>
      <c r="F2808" s="471" t="s">
        <v>2331</v>
      </c>
      <c r="G2808" s="471" t="s">
        <v>1332</v>
      </c>
      <c r="H2808" s="471" t="s">
        <v>3253</v>
      </c>
      <c r="I2808" s="471" t="s">
        <v>3254</v>
      </c>
      <c r="K2808" s="471" t="s">
        <v>2299</v>
      </c>
    </row>
    <row r="2809" spans="1:11">
      <c r="A2809" s="471" t="s">
        <v>591</v>
      </c>
      <c r="B2809" s="471" t="s">
        <v>2378</v>
      </c>
      <c r="C2809" s="471">
        <v>17173</v>
      </c>
      <c r="D2809" s="471" t="s">
        <v>2250</v>
      </c>
      <c r="E2809" s="472">
        <v>44211</v>
      </c>
      <c r="F2809" s="471" t="s">
        <v>2274</v>
      </c>
      <c r="G2809" s="471" t="s">
        <v>1332</v>
      </c>
      <c r="H2809" s="471" t="s">
        <v>2552</v>
      </c>
      <c r="I2809" s="471" t="s">
        <v>2327</v>
      </c>
      <c r="J2809" s="471">
        <v>5</v>
      </c>
      <c r="K2809" s="471" t="s">
        <v>2277</v>
      </c>
    </row>
    <row r="2810" spans="1:11" ht="75">
      <c r="A2810" s="471" t="s">
        <v>699</v>
      </c>
      <c r="B2810" s="471" t="s">
        <v>3052</v>
      </c>
      <c r="C2810" s="471">
        <v>49023</v>
      </c>
      <c r="D2810" s="471" t="s">
        <v>2250</v>
      </c>
      <c r="E2810" s="472">
        <v>44159</v>
      </c>
      <c r="F2810" s="471" t="s">
        <v>2260</v>
      </c>
      <c r="G2810" s="471" t="s">
        <v>1332</v>
      </c>
      <c r="H2810" s="470" t="s">
        <v>2509</v>
      </c>
      <c r="I2810" s="471" t="s">
        <v>2303</v>
      </c>
      <c r="J2810" s="471">
        <v>3</v>
      </c>
      <c r="K2810" s="471" t="s">
        <v>2304</v>
      </c>
    </row>
    <row r="2811" spans="1:11">
      <c r="A2811" s="471" t="s">
        <v>696</v>
      </c>
      <c r="B2811" s="471" t="s">
        <v>4613</v>
      </c>
      <c r="C2811" s="471">
        <v>48197</v>
      </c>
      <c r="D2811" s="471" t="s">
        <v>2250</v>
      </c>
      <c r="E2811" s="472">
        <v>44015</v>
      </c>
      <c r="F2811" s="471" t="s">
        <v>2331</v>
      </c>
      <c r="G2811" s="471" t="s">
        <v>1332</v>
      </c>
      <c r="H2811" s="471" t="s">
        <v>2973</v>
      </c>
      <c r="I2811" s="471" t="s">
        <v>2974</v>
      </c>
      <c r="K2811" s="471" t="s">
        <v>2290</v>
      </c>
    </row>
    <row r="2812" spans="1:11">
      <c r="A2812" s="471" t="s">
        <v>696</v>
      </c>
      <c r="B2812" s="471" t="s">
        <v>4244</v>
      </c>
      <c r="C2812" s="471">
        <v>48485</v>
      </c>
      <c r="D2812" s="471" t="s">
        <v>2250</v>
      </c>
      <c r="E2812" s="472">
        <v>43920</v>
      </c>
      <c r="F2812" s="471" t="s">
        <v>2287</v>
      </c>
      <c r="G2812" s="471" t="s">
        <v>1332</v>
      </c>
      <c r="H2812" s="471" t="s">
        <v>4614</v>
      </c>
      <c r="I2812" s="471" t="s">
        <v>2289</v>
      </c>
      <c r="K2812" s="471" t="s">
        <v>2290</v>
      </c>
    </row>
    <row r="2813" spans="1:11">
      <c r="A2813" s="471" t="s">
        <v>600</v>
      </c>
      <c r="B2813" s="471" t="s">
        <v>4615</v>
      </c>
      <c r="C2813" s="471">
        <v>20177</v>
      </c>
      <c r="D2813" s="471" t="s">
        <v>2250</v>
      </c>
      <c r="E2813" s="472">
        <v>43916</v>
      </c>
      <c r="F2813" s="471" t="s">
        <v>2287</v>
      </c>
      <c r="G2813" s="471" t="s">
        <v>1332</v>
      </c>
      <c r="H2813" s="471" t="s">
        <v>4616</v>
      </c>
      <c r="I2813" s="471" t="s">
        <v>2289</v>
      </c>
      <c r="K2813" s="471" t="s">
        <v>2767</v>
      </c>
    </row>
    <row r="2814" spans="1:11">
      <c r="A2814" s="471" t="s">
        <v>571</v>
      </c>
      <c r="D2814" s="471" t="s">
        <v>2247</v>
      </c>
      <c r="E2814" s="472">
        <v>43971</v>
      </c>
      <c r="F2814" s="471" t="s">
        <v>2301</v>
      </c>
      <c r="G2814" s="471" t="s">
        <v>1332</v>
      </c>
      <c r="H2814" s="471" t="s">
        <v>3720</v>
      </c>
      <c r="I2814" s="471" t="s">
        <v>3721</v>
      </c>
      <c r="J2814" s="471">
        <v>3</v>
      </c>
      <c r="K2814" s="471" t="s">
        <v>2267</v>
      </c>
    </row>
    <row r="2815" spans="1:11">
      <c r="A2815" s="471" t="s">
        <v>699</v>
      </c>
      <c r="B2815" s="471" t="s">
        <v>3144</v>
      </c>
      <c r="C2815" s="471">
        <v>49057</v>
      </c>
      <c r="D2815" s="471" t="s">
        <v>2250</v>
      </c>
      <c r="E2815" s="472">
        <v>44159</v>
      </c>
      <c r="F2815" s="471" t="s">
        <v>2301</v>
      </c>
      <c r="G2815" s="471" t="s">
        <v>1332</v>
      </c>
      <c r="H2815" s="471" t="s">
        <v>2302</v>
      </c>
      <c r="I2815" s="471" t="s">
        <v>2303</v>
      </c>
      <c r="J2815" s="471">
        <v>3</v>
      </c>
      <c r="K2815" s="471" t="s">
        <v>2304</v>
      </c>
    </row>
    <row r="2816" spans="1:11">
      <c r="A2816" s="471" t="s">
        <v>591</v>
      </c>
      <c r="B2816" s="471" t="s">
        <v>3100</v>
      </c>
      <c r="C2816" s="471">
        <v>17161</v>
      </c>
      <c r="D2816" s="471" t="s">
        <v>2250</v>
      </c>
      <c r="E2816" s="472">
        <v>44211</v>
      </c>
      <c r="F2816" s="471" t="s">
        <v>2274</v>
      </c>
      <c r="G2816" s="471" t="s">
        <v>1332</v>
      </c>
      <c r="H2816" s="471" t="s">
        <v>2552</v>
      </c>
      <c r="I2816" s="471" t="s">
        <v>2327</v>
      </c>
      <c r="J2816" s="471">
        <v>5</v>
      </c>
      <c r="K2816" s="471" t="s">
        <v>2277</v>
      </c>
    </row>
    <row r="2817" spans="1:11" ht="87.5">
      <c r="A2817" s="471" t="s">
        <v>665</v>
      </c>
      <c r="B2817" s="471" t="s">
        <v>3053</v>
      </c>
      <c r="C2817" s="471">
        <v>38079</v>
      </c>
      <c r="D2817" s="471" t="s">
        <v>2250</v>
      </c>
      <c r="E2817" s="472">
        <v>44077</v>
      </c>
      <c r="F2817" s="471" t="s">
        <v>2260</v>
      </c>
      <c r="G2817" s="471" t="s">
        <v>1332</v>
      </c>
      <c r="H2817" s="470" t="s">
        <v>2437</v>
      </c>
      <c r="I2817" s="471" t="s">
        <v>2271</v>
      </c>
      <c r="J2817" s="471">
        <v>5</v>
      </c>
      <c r="K2817" s="471" t="s">
        <v>2272</v>
      </c>
    </row>
    <row r="2818" spans="1:11">
      <c r="A2818" s="471" t="s">
        <v>623</v>
      </c>
      <c r="D2818" s="471" t="s">
        <v>2247</v>
      </c>
      <c r="E2818" s="472">
        <v>44028</v>
      </c>
      <c r="F2818" s="471" t="s">
        <v>2586</v>
      </c>
      <c r="G2818" s="471" t="s">
        <v>1332</v>
      </c>
      <c r="H2818" s="471" t="s">
        <v>2957</v>
      </c>
      <c r="I2818" s="471" t="s">
        <v>2322</v>
      </c>
      <c r="K2818" s="471" t="s">
        <v>2320</v>
      </c>
    </row>
    <row r="2819" spans="1:11">
      <c r="A2819" s="471" t="s">
        <v>2090</v>
      </c>
      <c r="D2819" s="471" t="s">
        <v>2247</v>
      </c>
      <c r="E2819" s="472">
        <v>44081</v>
      </c>
      <c r="F2819" s="471" t="s">
        <v>2274</v>
      </c>
      <c r="G2819" s="471" t="s">
        <v>1332</v>
      </c>
      <c r="H2819" s="471" t="s">
        <v>4617</v>
      </c>
      <c r="I2819" s="471" t="s">
        <v>3592</v>
      </c>
      <c r="J2819" s="471">
        <v>5</v>
      </c>
      <c r="K2819" s="471" t="s">
        <v>3593</v>
      </c>
    </row>
    <row r="2820" spans="1:11">
      <c r="A2820" s="471" t="s">
        <v>549</v>
      </c>
      <c r="D2820" s="471" t="s">
        <v>2247</v>
      </c>
      <c r="E2820" s="472">
        <v>43959</v>
      </c>
      <c r="F2820" s="471" t="s">
        <v>2624</v>
      </c>
      <c r="G2820" s="471" t="s">
        <v>1332</v>
      </c>
      <c r="H2820" s="471" t="s">
        <v>4618</v>
      </c>
      <c r="I2820" s="471" t="s">
        <v>3212</v>
      </c>
      <c r="K2820" s="471" t="s">
        <v>2416</v>
      </c>
    </row>
    <row r="2821" spans="1:11">
      <c r="A2821" s="471" t="s">
        <v>632</v>
      </c>
      <c r="B2821" s="471" t="s">
        <v>4619</v>
      </c>
      <c r="C2821" s="471">
        <v>29107</v>
      </c>
      <c r="D2821" s="471" t="s">
        <v>2250</v>
      </c>
      <c r="E2821" s="472">
        <v>43921</v>
      </c>
      <c r="F2821" s="471" t="s">
        <v>2287</v>
      </c>
      <c r="G2821" s="471" t="s">
        <v>1332</v>
      </c>
      <c r="H2821" s="471" t="s">
        <v>4620</v>
      </c>
      <c r="I2821" s="471" t="s">
        <v>2289</v>
      </c>
      <c r="K2821" s="471" t="s">
        <v>2393</v>
      </c>
    </row>
    <row r="2822" spans="1:11">
      <c r="A2822" s="471" t="s">
        <v>591</v>
      </c>
      <c r="B2822" s="471" t="s">
        <v>2529</v>
      </c>
      <c r="C2822" s="471">
        <v>17049</v>
      </c>
      <c r="D2822" s="471" t="s">
        <v>2250</v>
      </c>
      <c r="E2822" s="472">
        <v>44211</v>
      </c>
      <c r="F2822" s="471" t="s">
        <v>2278</v>
      </c>
      <c r="G2822" s="471" t="s">
        <v>1332</v>
      </c>
      <c r="H2822" s="471" t="s">
        <v>2424</v>
      </c>
      <c r="I2822" s="471" t="s">
        <v>2327</v>
      </c>
      <c r="J2822" s="471">
        <v>5</v>
      </c>
      <c r="K2822" s="471" t="s">
        <v>2277</v>
      </c>
    </row>
    <row r="2823" spans="1:11">
      <c r="A2823" s="471" t="s">
        <v>675</v>
      </c>
      <c r="B2823" s="471" t="s">
        <v>2600</v>
      </c>
      <c r="C2823" s="471">
        <v>42055</v>
      </c>
      <c r="D2823" s="471" t="s">
        <v>2250</v>
      </c>
      <c r="E2823" s="472">
        <v>44001</v>
      </c>
      <c r="F2823" s="471" t="s">
        <v>2312</v>
      </c>
      <c r="G2823" s="471" t="s">
        <v>1332</v>
      </c>
      <c r="H2823" s="471" t="s">
        <v>4621</v>
      </c>
      <c r="I2823" s="471" t="s">
        <v>2314</v>
      </c>
      <c r="K2823" s="471" t="s">
        <v>2315</v>
      </c>
    </row>
    <row r="2824" spans="1:11">
      <c r="A2824" s="471" t="s">
        <v>630</v>
      </c>
      <c r="B2824" s="471" t="s">
        <v>4622</v>
      </c>
      <c r="C2824" s="471">
        <v>28075</v>
      </c>
      <c r="D2824" s="471" t="s">
        <v>2250</v>
      </c>
      <c r="E2824" s="472">
        <v>44176</v>
      </c>
      <c r="F2824" s="471" t="s">
        <v>2331</v>
      </c>
      <c r="G2824" s="471" t="s">
        <v>1332</v>
      </c>
      <c r="H2824" s="471" t="s">
        <v>2405</v>
      </c>
      <c r="I2824" s="471" t="s">
        <v>2406</v>
      </c>
      <c r="K2824" s="471" t="s">
        <v>2407</v>
      </c>
    </row>
    <row r="2825" spans="1:11">
      <c r="A2825" s="471" t="s">
        <v>667</v>
      </c>
      <c r="D2825" s="471" t="s">
        <v>2247</v>
      </c>
      <c r="E2825" s="472">
        <v>44035</v>
      </c>
      <c r="F2825" s="471" t="s">
        <v>2331</v>
      </c>
      <c r="G2825" s="471" t="s">
        <v>1332</v>
      </c>
      <c r="H2825" s="471" t="s">
        <v>4623</v>
      </c>
      <c r="I2825" s="471" t="s">
        <v>4624</v>
      </c>
      <c r="K2825" s="471" t="s">
        <v>2299</v>
      </c>
    </row>
    <row r="2826" spans="1:11">
      <c r="A2826" s="471" t="s">
        <v>591</v>
      </c>
      <c r="B2826" s="471" t="s">
        <v>3164</v>
      </c>
      <c r="C2826" s="471">
        <v>48123</v>
      </c>
      <c r="D2826" s="471" t="s">
        <v>2250</v>
      </c>
      <c r="E2826" s="472">
        <v>44211</v>
      </c>
      <c r="F2826" s="471" t="s">
        <v>2274</v>
      </c>
      <c r="G2826" s="471" t="s">
        <v>1332</v>
      </c>
      <c r="H2826" s="471" t="s">
        <v>2552</v>
      </c>
      <c r="I2826" s="471" t="s">
        <v>2327</v>
      </c>
      <c r="J2826" s="471">
        <v>5</v>
      </c>
      <c r="K2826" s="471" t="s">
        <v>2277</v>
      </c>
    </row>
    <row r="2827" spans="1:11">
      <c r="A2827" s="471" t="s">
        <v>640</v>
      </c>
      <c r="B2827" s="471" t="s">
        <v>2931</v>
      </c>
      <c r="C2827" s="471">
        <v>31083</v>
      </c>
      <c r="D2827" s="471" t="s">
        <v>2250</v>
      </c>
      <c r="E2827" s="472">
        <v>43921</v>
      </c>
      <c r="F2827" s="471" t="s">
        <v>2287</v>
      </c>
      <c r="G2827" s="471" t="s">
        <v>1332</v>
      </c>
      <c r="H2827" s="471" t="s">
        <v>2340</v>
      </c>
      <c r="I2827" s="471" t="s">
        <v>2341</v>
      </c>
      <c r="K2827" s="471" t="s">
        <v>2335</v>
      </c>
    </row>
    <row r="2828" spans="1:11">
      <c r="A2828" s="471" t="s">
        <v>579</v>
      </c>
      <c r="D2828" s="471" t="s">
        <v>2247</v>
      </c>
      <c r="E2828" s="472">
        <v>43987</v>
      </c>
      <c r="F2828" s="471" t="s">
        <v>2312</v>
      </c>
      <c r="G2828" s="471" t="s">
        <v>1332</v>
      </c>
      <c r="H2828" s="471" t="s">
        <v>4625</v>
      </c>
      <c r="I2828" s="471" t="s">
        <v>2628</v>
      </c>
      <c r="J2828" s="471">
        <v>3</v>
      </c>
      <c r="K2828" s="471" t="s">
        <v>2403</v>
      </c>
    </row>
    <row r="2829" spans="1:11">
      <c r="A2829" s="471" t="s">
        <v>714</v>
      </c>
      <c r="B2829" s="471" t="s">
        <v>3044</v>
      </c>
      <c r="C2829" s="471">
        <v>55025</v>
      </c>
      <c r="D2829" s="471" t="s">
        <v>2250</v>
      </c>
      <c r="E2829" s="472">
        <v>43977</v>
      </c>
      <c r="F2829" s="471" t="s">
        <v>2398</v>
      </c>
      <c r="G2829" s="471" t="s">
        <v>1332</v>
      </c>
      <c r="H2829" s="471" t="s">
        <v>4626</v>
      </c>
      <c r="I2829" s="471" t="s">
        <v>3046</v>
      </c>
      <c r="J2829" s="471">
        <v>3</v>
      </c>
      <c r="K2829" s="471" t="s">
        <v>2663</v>
      </c>
    </row>
    <row r="2830" spans="1:11">
      <c r="A2830" s="471" t="s">
        <v>630</v>
      </c>
      <c r="B2830" s="471" t="s">
        <v>4627</v>
      </c>
      <c r="C2830" s="471">
        <v>28017</v>
      </c>
      <c r="D2830" s="471" t="s">
        <v>2250</v>
      </c>
      <c r="E2830" s="472">
        <v>44176</v>
      </c>
      <c r="F2830" s="471" t="s">
        <v>2331</v>
      </c>
      <c r="G2830" s="471" t="s">
        <v>1332</v>
      </c>
      <c r="H2830" s="471" t="s">
        <v>2405</v>
      </c>
      <c r="I2830" s="471" t="s">
        <v>2406</v>
      </c>
      <c r="K2830" s="471" t="s">
        <v>2407</v>
      </c>
    </row>
    <row r="2831" spans="1:11">
      <c r="A2831" s="471" t="s">
        <v>597</v>
      </c>
      <c r="D2831" s="471" t="s">
        <v>2247</v>
      </c>
      <c r="E2831" s="472">
        <v>43903</v>
      </c>
      <c r="F2831" s="471" t="s">
        <v>2376</v>
      </c>
      <c r="G2831" s="471" t="s">
        <v>1332</v>
      </c>
      <c r="H2831" s="471" t="s">
        <v>2334</v>
      </c>
      <c r="I2831" s="471" t="s">
        <v>2322</v>
      </c>
      <c r="K2831" s="471" t="s">
        <v>2285</v>
      </c>
    </row>
    <row r="2832" spans="1:11" ht="137.5">
      <c r="A2832" s="471" t="s">
        <v>665</v>
      </c>
      <c r="B2832" s="471" t="s">
        <v>2559</v>
      </c>
      <c r="C2832" s="471">
        <v>38055</v>
      </c>
      <c r="D2832" s="471" t="s">
        <v>2250</v>
      </c>
      <c r="E2832" s="472">
        <v>44077</v>
      </c>
      <c r="F2832" s="471" t="s">
        <v>2269</v>
      </c>
      <c r="G2832" s="471" t="s">
        <v>1332</v>
      </c>
      <c r="H2832" s="470" t="s">
        <v>3431</v>
      </c>
      <c r="I2832" s="471" t="s">
        <v>2271</v>
      </c>
      <c r="J2832" s="471">
        <v>5</v>
      </c>
      <c r="K2832" s="471" t="s">
        <v>2272</v>
      </c>
    </row>
    <row r="2833" spans="1:11">
      <c r="A2833" s="471" t="s">
        <v>554</v>
      </c>
      <c r="D2833" s="471" t="s">
        <v>2247</v>
      </c>
      <c r="E2833" s="471" t="s">
        <v>4123</v>
      </c>
      <c r="F2833" s="471" t="s">
        <v>2359</v>
      </c>
      <c r="G2833" s="471" t="s">
        <v>1332</v>
      </c>
      <c r="H2833" s="471" t="s">
        <v>2321</v>
      </c>
      <c r="I2833" s="471" t="s">
        <v>2322</v>
      </c>
      <c r="K2833" s="471" t="s">
        <v>2323</v>
      </c>
    </row>
    <row r="2834" spans="1:11">
      <c r="A2834" s="471" t="s">
        <v>2090</v>
      </c>
      <c r="D2834" s="471" t="s">
        <v>2247</v>
      </c>
      <c r="E2834" s="472">
        <v>44081</v>
      </c>
      <c r="F2834" s="471" t="s">
        <v>2317</v>
      </c>
      <c r="G2834" s="471" t="s">
        <v>1332</v>
      </c>
      <c r="H2834" s="471" t="s">
        <v>4628</v>
      </c>
      <c r="I2834" s="471" t="s">
        <v>3592</v>
      </c>
      <c r="J2834" s="471">
        <v>5</v>
      </c>
      <c r="K2834" s="471" t="s">
        <v>3593</v>
      </c>
    </row>
    <row r="2835" spans="1:11">
      <c r="A2835" s="471" t="s">
        <v>588</v>
      </c>
      <c r="B2835" s="471" t="s">
        <v>3375</v>
      </c>
      <c r="C2835" s="471">
        <v>16059</v>
      </c>
      <c r="D2835" s="471" t="s">
        <v>2250</v>
      </c>
      <c r="E2835" s="472">
        <v>44131</v>
      </c>
      <c r="F2835" s="471" t="s">
        <v>2269</v>
      </c>
      <c r="G2835" s="471" t="s">
        <v>1332</v>
      </c>
      <c r="H2835" s="471" t="s">
        <v>4629</v>
      </c>
      <c r="I2835" s="471" t="s">
        <v>2384</v>
      </c>
      <c r="J2835" s="471">
        <v>4</v>
      </c>
      <c r="K2835" s="471" t="s">
        <v>2308</v>
      </c>
    </row>
    <row r="2836" spans="1:11">
      <c r="A2836" s="471" t="s">
        <v>549</v>
      </c>
      <c r="B2836" s="471" t="s">
        <v>3395</v>
      </c>
      <c r="C2836" s="471">
        <v>2110</v>
      </c>
      <c r="D2836" s="471" t="s">
        <v>2250</v>
      </c>
      <c r="E2836" s="472">
        <v>43944</v>
      </c>
      <c r="F2836" s="471" t="s">
        <v>2331</v>
      </c>
      <c r="G2836" s="471" t="s">
        <v>1332</v>
      </c>
      <c r="H2836" s="471" t="s">
        <v>4630</v>
      </c>
      <c r="I2836" s="471" t="s">
        <v>3397</v>
      </c>
      <c r="K2836" s="471" t="s">
        <v>2416</v>
      </c>
    </row>
    <row r="2837" spans="1:11">
      <c r="A2837" s="471" t="s">
        <v>591</v>
      </c>
      <c r="B2837" s="471" t="s">
        <v>3160</v>
      </c>
      <c r="C2837" s="471">
        <v>17105</v>
      </c>
      <c r="D2837" s="471" t="s">
        <v>2250</v>
      </c>
      <c r="E2837" s="472">
        <v>44211</v>
      </c>
      <c r="F2837" s="471" t="s">
        <v>2325</v>
      </c>
      <c r="G2837" s="471" t="s">
        <v>1332</v>
      </c>
      <c r="H2837" s="471" t="s">
        <v>2326</v>
      </c>
      <c r="I2837" s="471" t="s">
        <v>2327</v>
      </c>
      <c r="J2837" s="471">
        <v>5</v>
      </c>
      <c r="K2837" s="471" t="s">
        <v>2277</v>
      </c>
    </row>
    <row r="2838" spans="1:11">
      <c r="A2838" s="471" t="s">
        <v>665</v>
      </c>
      <c r="D2838" s="471" t="s">
        <v>2247</v>
      </c>
      <c r="E2838" s="472">
        <v>43910</v>
      </c>
      <c r="F2838" s="471" t="s">
        <v>2336</v>
      </c>
      <c r="G2838" s="471" t="s">
        <v>1332</v>
      </c>
      <c r="H2838" s="471" t="s">
        <v>2337</v>
      </c>
      <c r="I2838" s="471" t="s">
        <v>2322</v>
      </c>
      <c r="K2838" s="471" t="s">
        <v>2272</v>
      </c>
    </row>
    <row r="2839" spans="1:11">
      <c r="A2839" s="471" t="s">
        <v>2089</v>
      </c>
      <c r="D2839" s="471" t="s">
        <v>2247</v>
      </c>
      <c r="E2839" s="472">
        <v>43910</v>
      </c>
      <c r="F2839" s="471" t="s">
        <v>2287</v>
      </c>
      <c r="G2839" s="471" t="s">
        <v>1332</v>
      </c>
      <c r="H2839" s="471" t="s">
        <v>3034</v>
      </c>
      <c r="I2839" s="471" t="s">
        <v>2341</v>
      </c>
      <c r="K2839" s="471" t="s">
        <v>2690</v>
      </c>
    </row>
    <row r="2840" spans="1:11">
      <c r="A2840" s="471" t="s">
        <v>554</v>
      </c>
      <c r="B2840" s="471" t="s">
        <v>4439</v>
      </c>
      <c r="C2840" s="471">
        <v>4017</v>
      </c>
      <c r="D2840" s="471" t="s">
        <v>2250</v>
      </c>
      <c r="E2840" s="472">
        <v>44070</v>
      </c>
      <c r="F2840" s="471" t="s">
        <v>2317</v>
      </c>
      <c r="G2840" s="471" t="s">
        <v>1332</v>
      </c>
      <c r="H2840" s="471" t="s">
        <v>3243</v>
      </c>
      <c r="I2840" s="471" t="s">
        <v>3244</v>
      </c>
      <c r="J2840" s="471">
        <v>3</v>
      </c>
      <c r="K2840" s="471" t="s">
        <v>2323</v>
      </c>
    </row>
    <row r="2841" spans="1:11">
      <c r="A2841" s="471" t="s">
        <v>591</v>
      </c>
      <c r="B2841" s="471" t="s">
        <v>2378</v>
      </c>
      <c r="C2841" s="471">
        <v>17173</v>
      </c>
      <c r="D2841" s="471" t="s">
        <v>2250</v>
      </c>
      <c r="E2841" s="472">
        <v>44211</v>
      </c>
      <c r="F2841" s="471" t="s">
        <v>2269</v>
      </c>
      <c r="G2841" s="471" t="s">
        <v>1332</v>
      </c>
      <c r="H2841" s="471" t="s">
        <v>2521</v>
      </c>
      <c r="I2841" s="471" t="s">
        <v>2327</v>
      </c>
      <c r="J2841" s="471">
        <v>5</v>
      </c>
      <c r="K2841" s="471" t="s">
        <v>2277</v>
      </c>
    </row>
    <row r="2842" spans="1:11" ht="137.5">
      <c r="A2842" s="471" t="s">
        <v>630</v>
      </c>
      <c r="B2842" s="471" t="s">
        <v>2782</v>
      </c>
      <c r="C2842" s="471">
        <v>28119</v>
      </c>
      <c r="D2842" s="471" t="s">
        <v>2250</v>
      </c>
      <c r="E2842" s="472">
        <v>44025</v>
      </c>
      <c r="F2842" s="471" t="s">
        <v>2278</v>
      </c>
      <c r="G2842" s="471" t="s">
        <v>1332</v>
      </c>
      <c r="H2842" s="470" t="s">
        <v>2505</v>
      </c>
      <c r="I2842" s="471" t="s">
        <v>2482</v>
      </c>
      <c r="K2842" s="471" t="s">
        <v>2407</v>
      </c>
    </row>
    <row r="2843" spans="1:11">
      <c r="A2843" s="471" t="s">
        <v>619</v>
      </c>
      <c r="D2843" s="471" t="s">
        <v>2247</v>
      </c>
      <c r="E2843" s="472">
        <v>43916</v>
      </c>
      <c r="F2843" s="471" t="s">
        <v>2361</v>
      </c>
      <c r="G2843" s="471" t="s">
        <v>1332</v>
      </c>
      <c r="H2843" s="471" t="s">
        <v>2386</v>
      </c>
      <c r="I2843" s="471" t="s">
        <v>2322</v>
      </c>
      <c r="K2843" s="471" t="s">
        <v>2516</v>
      </c>
    </row>
    <row r="2844" spans="1:11">
      <c r="A2844" s="471" t="s">
        <v>640</v>
      </c>
      <c r="B2844" s="471" t="s">
        <v>3726</v>
      </c>
      <c r="C2844" s="471">
        <v>31169</v>
      </c>
      <c r="D2844" s="471" t="s">
        <v>2250</v>
      </c>
      <c r="E2844" s="472">
        <v>43924</v>
      </c>
      <c r="F2844" s="471" t="s">
        <v>2287</v>
      </c>
      <c r="G2844" s="471" t="s">
        <v>1332</v>
      </c>
      <c r="H2844" s="471" t="s">
        <v>2340</v>
      </c>
      <c r="I2844" s="471" t="s">
        <v>2341</v>
      </c>
      <c r="K2844" s="471" t="s">
        <v>2335</v>
      </c>
    </row>
    <row r="2845" spans="1:11" ht="125">
      <c r="A2845" s="471" t="s">
        <v>577</v>
      </c>
      <c r="D2845" s="471" t="s">
        <v>2247</v>
      </c>
      <c r="E2845" s="472">
        <v>44004</v>
      </c>
      <c r="F2845" s="471" t="s">
        <v>2331</v>
      </c>
      <c r="G2845" s="471" t="s">
        <v>1332</v>
      </c>
      <c r="H2845" s="470" t="s">
        <v>4631</v>
      </c>
      <c r="I2845" s="471" t="s">
        <v>4632</v>
      </c>
      <c r="J2845" s="471">
        <v>2</v>
      </c>
      <c r="K2845" s="471" t="s">
        <v>2387</v>
      </c>
    </row>
    <row r="2846" spans="1:11" ht="225">
      <c r="A2846" s="471" t="s">
        <v>670</v>
      </c>
      <c r="D2846" s="471" t="s">
        <v>2247</v>
      </c>
      <c r="E2846" s="472">
        <v>43983</v>
      </c>
      <c r="F2846" s="471" t="s">
        <v>2367</v>
      </c>
      <c r="G2846" s="471" t="s">
        <v>1332</v>
      </c>
      <c r="H2846" s="470" t="s">
        <v>4633</v>
      </c>
      <c r="I2846" s="471" t="s">
        <v>4634</v>
      </c>
      <c r="K2846" s="471" t="s">
        <v>2362</v>
      </c>
    </row>
    <row r="2847" spans="1:11">
      <c r="A2847" s="471" t="s">
        <v>630</v>
      </c>
      <c r="B2847" s="471" t="s">
        <v>2919</v>
      </c>
      <c r="C2847" s="471">
        <v>28035</v>
      </c>
      <c r="D2847" s="471" t="s">
        <v>2250</v>
      </c>
      <c r="E2847" s="472">
        <v>44147</v>
      </c>
      <c r="F2847" s="471" t="s">
        <v>2317</v>
      </c>
      <c r="G2847" s="471" t="s">
        <v>1332</v>
      </c>
      <c r="H2847" s="471" t="s">
        <v>2932</v>
      </c>
      <c r="I2847" s="471" t="s">
        <v>2933</v>
      </c>
      <c r="K2847" s="471" t="s">
        <v>2407</v>
      </c>
    </row>
    <row r="2848" spans="1:11" ht="75">
      <c r="A2848" s="471" t="s">
        <v>699</v>
      </c>
      <c r="B2848" s="471" t="s">
        <v>3024</v>
      </c>
      <c r="C2848" s="471">
        <v>49037</v>
      </c>
      <c r="D2848" s="471" t="s">
        <v>2250</v>
      </c>
      <c r="E2848" s="472">
        <v>43994</v>
      </c>
      <c r="F2848" s="471" t="s">
        <v>2312</v>
      </c>
      <c r="G2848" s="471" t="s">
        <v>1332</v>
      </c>
      <c r="H2848" s="470" t="s">
        <v>4635</v>
      </c>
      <c r="I2848" s="471" t="s">
        <v>3730</v>
      </c>
      <c r="K2848" s="471" t="s">
        <v>2304</v>
      </c>
    </row>
    <row r="2849" spans="1:11">
      <c r="A2849" s="471" t="s">
        <v>567</v>
      </c>
      <c r="B2849" s="471" t="s">
        <v>3115</v>
      </c>
      <c r="C2849" s="471">
        <v>8031</v>
      </c>
      <c r="D2849" s="471" t="s">
        <v>2250</v>
      </c>
      <c r="E2849" s="472">
        <v>43988</v>
      </c>
      <c r="F2849" s="471" t="s">
        <v>2312</v>
      </c>
      <c r="G2849" s="471" t="s">
        <v>1332</v>
      </c>
      <c r="H2849" s="471" t="s">
        <v>4636</v>
      </c>
      <c r="I2849" s="471" t="s">
        <v>3193</v>
      </c>
      <c r="K2849" s="471" t="s">
        <v>2390</v>
      </c>
    </row>
    <row r="2850" spans="1:11">
      <c r="A2850" s="471" t="s">
        <v>591</v>
      </c>
      <c r="B2850" s="471" t="s">
        <v>4295</v>
      </c>
      <c r="C2850" s="471">
        <v>17203</v>
      </c>
      <c r="D2850" s="471" t="s">
        <v>2250</v>
      </c>
      <c r="E2850" s="472">
        <v>44211</v>
      </c>
      <c r="F2850" s="471" t="s">
        <v>2264</v>
      </c>
      <c r="G2850" s="471" t="s">
        <v>1332</v>
      </c>
      <c r="H2850" s="471" t="s">
        <v>2558</v>
      </c>
      <c r="I2850" s="471" t="s">
        <v>2327</v>
      </c>
      <c r="J2850" s="471">
        <v>5</v>
      </c>
      <c r="K2850" s="471" t="s">
        <v>2277</v>
      </c>
    </row>
    <row r="2851" spans="1:11">
      <c r="A2851" s="471" t="s">
        <v>714</v>
      </c>
      <c r="D2851" s="471" t="s">
        <v>2247</v>
      </c>
      <c r="E2851" s="472">
        <v>43915</v>
      </c>
      <c r="F2851" s="471" t="s">
        <v>2287</v>
      </c>
      <c r="G2851" s="471" t="s">
        <v>1332</v>
      </c>
      <c r="H2851" s="471" t="s">
        <v>4637</v>
      </c>
      <c r="I2851" s="471" t="s">
        <v>2341</v>
      </c>
      <c r="K2851" s="471" t="s">
        <v>2663</v>
      </c>
    </row>
    <row r="2852" spans="1:11">
      <c r="A2852" s="471" t="s">
        <v>696</v>
      </c>
      <c r="B2852" s="471" t="s">
        <v>2885</v>
      </c>
      <c r="C2852" s="471">
        <v>48029</v>
      </c>
      <c r="D2852" s="471" t="s">
        <v>2250</v>
      </c>
      <c r="E2852" s="472">
        <v>43970</v>
      </c>
      <c r="F2852" s="471" t="s">
        <v>2305</v>
      </c>
      <c r="G2852" s="471" t="s">
        <v>1332</v>
      </c>
      <c r="H2852" s="471" t="s">
        <v>2886</v>
      </c>
      <c r="I2852" s="471" t="s">
        <v>2887</v>
      </c>
      <c r="K2852" s="471" t="s">
        <v>2290</v>
      </c>
    </row>
    <row r="2853" spans="1:11">
      <c r="A2853" s="471" t="s">
        <v>684</v>
      </c>
      <c r="D2853" s="471" t="s">
        <v>2247</v>
      </c>
      <c r="E2853" s="472">
        <v>43969</v>
      </c>
      <c r="F2853" s="471" t="s">
        <v>2624</v>
      </c>
      <c r="G2853" s="471" t="s">
        <v>1332</v>
      </c>
      <c r="H2853" s="471" t="s">
        <v>4638</v>
      </c>
      <c r="I2853" s="471" t="s">
        <v>4639</v>
      </c>
      <c r="K2853" s="471" t="s">
        <v>2996</v>
      </c>
    </row>
    <row r="2854" spans="1:11">
      <c r="A2854" s="471" t="s">
        <v>603</v>
      </c>
      <c r="D2854" s="471" t="s">
        <v>2247</v>
      </c>
      <c r="E2854" s="472">
        <v>43976</v>
      </c>
      <c r="F2854" s="471" t="s">
        <v>2624</v>
      </c>
      <c r="G2854" s="471" t="s">
        <v>1332</v>
      </c>
      <c r="H2854" s="471" t="s">
        <v>4640</v>
      </c>
      <c r="I2854" s="471" t="s">
        <v>3152</v>
      </c>
      <c r="K2854" s="471" t="s">
        <v>2512</v>
      </c>
    </row>
    <row r="2855" spans="1:11">
      <c r="A2855" s="471" t="s">
        <v>588</v>
      </c>
      <c r="B2855" s="471" t="s">
        <v>707</v>
      </c>
      <c r="C2855" s="471">
        <v>16087</v>
      </c>
      <c r="D2855" s="471" t="s">
        <v>2250</v>
      </c>
      <c r="E2855" s="472">
        <v>44131</v>
      </c>
      <c r="F2855" s="471" t="s">
        <v>2331</v>
      </c>
      <c r="G2855" s="471" t="s">
        <v>1332</v>
      </c>
      <c r="H2855" s="471" t="s">
        <v>4161</v>
      </c>
      <c r="I2855" s="471" t="s">
        <v>2396</v>
      </c>
      <c r="J2855" s="471">
        <v>4</v>
      </c>
      <c r="K2855" s="471" t="s">
        <v>2308</v>
      </c>
    </row>
    <row r="2856" spans="1:11">
      <c r="A2856" s="471" t="s">
        <v>619</v>
      </c>
      <c r="D2856" s="471" t="s">
        <v>2247</v>
      </c>
      <c r="E2856" s="472">
        <v>43906</v>
      </c>
      <c r="F2856" s="471" t="s">
        <v>2585</v>
      </c>
      <c r="G2856" s="471" t="s">
        <v>1332</v>
      </c>
      <c r="H2856" s="471" t="s">
        <v>2386</v>
      </c>
      <c r="I2856" s="471" t="s">
        <v>2322</v>
      </c>
      <c r="K2856" s="471" t="s">
        <v>2516</v>
      </c>
    </row>
    <row r="2857" spans="1:11">
      <c r="A2857" s="471" t="s">
        <v>696</v>
      </c>
      <c r="B2857" s="471" t="s">
        <v>4641</v>
      </c>
      <c r="C2857" s="471">
        <v>48001</v>
      </c>
      <c r="D2857" s="471" t="s">
        <v>2250</v>
      </c>
      <c r="E2857" s="472">
        <v>43923</v>
      </c>
      <c r="F2857" s="471" t="s">
        <v>2287</v>
      </c>
      <c r="G2857" s="471" t="s">
        <v>1332</v>
      </c>
      <c r="H2857" s="471" t="s">
        <v>4642</v>
      </c>
      <c r="I2857" s="471" t="s">
        <v>2289</v>
      </c>
      <c r="K2857" s="471" t="s">
        <v>2290</v>
      </c>
    </row>
    <row r="2858" spans="1:11">
      <c r="A2858" s="471" t="s">
        <v>696</v>
      </c>
      <c r="B2858" s="471" t="s">
        <v>3705</v>
      </c>
      <c r="C2858" s="471">
        <v>48199</v>
      </c>
      <c r="D2858" s="471" t="s">
        <v>2250</v>
      </c>
      <c r="E2858" s="472">
        <v>43917</v>
      </c>
      <c r="F2858" s="471" t="s">
        <v>2287</v>
      </c>
      <c r="G2858" s="471" t="s">
        <v>1332</v>
      </c>
      <c r="H2858" s="471" t="s">
        <v>4643</v>
      </c>
      <c r="I2858" s="471" t="s">
        <v>2289</v>
      </c>
      <c r="K2858" s="471" t="s">
        <v>2290</v>
      </c>
    </row>
    <row r="2859" spans="1:11">
      <c r="A2859" s="471" t="s">
        <v>663</v>
      </c>
      <c r="B2859" s="471" t="s">
        <v>3560</v>
      </c>
      <c r="C2859" s="471">
        <v>37135</v>
      </c>
      <c r="D2859" s="471" t="s">
        <v>2250</v>
      </c>
      <c r="E2859" s="472">
        <v>43917</v>
      </c>
      <c r="F2859" s="471" t="s">
        <v>2287</v>
      </c>
      <c r="G2859" s="471" t="s">
        <v>1332</v>
      </c>
      <c r="H2859" s="471" t="s">
        <v>3561</v>
      </c>
      <c r="I2859" s="471" t="s">
        <v>2289</v>
      </c>
      <c r="K2859" s="471" t="s">
        <v>2566</v>
      </c>
    </row>
    <row r="2860" spans="1:11" ht="125">
      <c r="A2860" s="471" t="s">
        <v>665</v>
      </c>
      <c r="B2860" s="471" t="s">
        <v>2598</v>
      </c>
      <c r="C2860" s="471">
        <v>38045</v>
      </c>
      <c r="D2860" s="471" t="s">
        <v>2250</v>
      </c>
      <c r="E2860" s="472">
        <v>44077</v>
      </c>
      <c r="F2860" s="471" t="s">
        <v>2471</v>
      </c>
      <c r="G2860" s="471" t="s">
        <v>1332</v>
      </c>
      <c r="H2860" s="470" t="s">
        <v>2472</v>
      </c>
      <c r="I2860" s="471" t="s">
        <v>2271</v>
      </c>
      <c r="J2860" s="471">
        <v>5</v>
      </c>
      <c r="K2860" s="471" t="s">
        <v>2272</v>
      </c>
    </row>
    <row r="2861" spans="1:11">
      <c r="A2861" s="471" t="s">
        <v>652</v>
      </c>
      <c r="D2861" s="471" t="s">
        <v>2247</v>
      </c>
      <c r="E2861" s="472">
        <v>43906</v>
      </c>
      <c r="F2861" s="471" t="s">
        <v>2534</v>
      </c>
      <c r="G2861" s="471" t="s">
        <v>1332</v>
      </c>
      <c r="H2861" s="471" t="s">
        <v>2526</v>
      </c>
      <c r="I2861" s="471" t="s">
        <v>2322</v>
      </c>
      <c r="K2861" s="471" t="s">
        <v>2608</v>
      </c>
    </row>
    <row r="2862" spans="1:11">
      <c r="A2862" s="471" t="s">
        <v>679</v>
      </c>
      <c r="D2862" s="471" t="s">
        <v>2247</v>
      </c>
      <c r="E2862" s="472">
        <v>43908</v>
      </c>
      <c r="F2862" s="471" t="s">
        <v>2336</v>
      </c>
      <c r="G2862" s="471" t="s">
        <v>1332</v>
      </c>
      <c r="H2862" s="471" t="s">
        <v>2526</v>
      </c>
      <c r="I2862" s="471" t="s">
        <v>2322</v>
      </c>
      <c r="K2862" s="471" t="s">
        <v>2676</v>
      </c>
    </row>
    <row r="2863" spans="1:11">
      <c r="A2863" s="471" t="s">
        <v>623</v>
      </c>
      <c r="B2863" s="471" t="s">
        <v>4644</v>
      </c>
      <c r="C2863" s="471">
        <v>26019</v>
      </c>
      <c r="D2863" s="471" t="s">
        <v>2250</v>
      </c>
      <c r="E2863" s="472">
        <v>44043</v>
      </c>
      <c r="F2863" s="471" t="s">
        <v>2274</v>
      </c>
      <c r="G2863" s="471" t="s">
        <v>1332</v>
      </c>
      <c r="H2863" s="471" t="s">
        <v>2477</v>
      </c>
      <c r="I2863" s="471" t="s">
        <v>2319</v>
      </c>
      <c r="K2863" s="471" t="s">
        <v>2320</v>
      </c>
    </row>
    <row r="2864" spans="1:11">
      <c r="A2864" s="471" t="s">
        <v>699</v>
      </c>
      <c r="B2864" s="471" t="s">
        <v>2486</v>
      </c>
      <c r="C2864" s="471">
        <v>49015</v>
      </c>
      <c r="D2864" s="471" t="s">
        <v>2250</v>
      </c>
      <c r="E2864" s="472">
        <v>44001</v>
      </c>
      <c r="F2864" s="471" t="s">
        <v>2325</v>
      </c>
      <c r="G2864" s="471" t="s">
        <v>1332</v>
      </c>
      <c r="H2864" s="471" t="s">
        <v>4645</v>
      </c>
      <c r="I2864" s="471" t="s">
        <v>3055</v>
      </c>
      <c r="K2864" s="471" t="s">
        <v>2304</v>
      </c>
    </row>
    <row r="2865" spans="1:11">
      <c r="A2865" s="471" t="s">
        <v>667</v>
      </c>
      <c r="B2865" s="471" t="s">
        <v>3314</v>
      </c>
      <c r="C2865" s="471">
        <v>39095</v>
      </c>
      <c r="D2865" s="471" t="s">
        <v>2250</v>
      </c>
      <c r="E2865" s="472">
        <v>44029</v>
      </c>
      <c r="F2865" s="471" t="s">
        <v>2331</v>
      </c>
      <c r="G2865" s="471" t="s">
        <v>1332</v>
      </c>
      <c r="H2865" s="471" t="s">
        <v>2537</v>
      </c>
      <c r="I2865" s="471" t="s">
        <v>2538</v>
      </c>
      <c r="K2865" s="471" t="s">
        <v>2299</v>
      </c>
    </row>
    <row r="2866" spans="1:11">
      <c r="A2866" s="471" t="s">
        <v>630</v>
      </c>
      <c r="D2866" s="471" t="s">
        <v>2247</v>
      </c>
      <c r="E2866" s="472">
        <v>44048</v>
      </c>
      <c r="F2866" s="471" t="s">
        <v>2408</v>
      </c>
      <c r="G2866" s="471" t="s">
        <v>1332</v>
      </c>
      <c r="H2866" s="471" t="s">
        <v>2334</v>
      </c>
      <c r="I2866" s="471" t="s">
        <v>2322</v>
      </c>
      <c r="K2866" s="471" t="s">
        <v>2407</v>
      </c>
    </row>
    <row r="2867" spans="1:11">
      <c r="A2867" s="471" t="s">
        <v>579</v>
      </c>
      <c r="B2867" s="471" t="s">
        <v>4646</v>
      </c>
      <c r="C2867" s="471">
        <v>12039</v>
      </c>
      <c r="D2867" s="471" t="s">
        <v>2250</v>
      </c>
      <c r="E2867" s="472">
        <v>43917</v>
      </c>
      <c r="F2867" s="471" t="s">
        <v>2287</v>
      </c>
      <c r="G2867" s="471" t="s">
        <v>1332</v>
      </c>
      <c r="H2867" s="471" t="s">
        <v>4647</v>
      </c>
      <c r="I2867" s="471" t="s">
        <v>2289</v>
      </c>
      <c r="K2867" s="471" t="s">
        <v>2403</v>
      </c>
    </row>
    <row r="2868" spans="1:11">
      <c r="A2868" s="471" t="s">
        <v>567</v>
      </c>
      <c r="D2868" s="471" t="s">
        <v>2247</v>
      </c>
      <c r="E2868" s="472">
        <v>43907</v>
      </c>
      <c r="F2868" s="471" t="s">
        <v>2282</v>
      </c>
      <c r="G2868" s="471" t="s">
        <v>1332</v>
      </c>
      <c r="H2868" s="471" t="s">
        <v>2389</v>
      </c>
      <c r="I2868" s="471" t="s">
        <v>2322</v>
      </c>
      <c r="K2868" s="471" t="s">
        <v>2390</v>
      </c>
    </row>
    <row r="2869" spans="1:11">
      <c r="A2869" s="471" t="s">
        <v>591</v>
      </c>
      <c r="B2869" s="471" t="s">
        <v>2529</v>
      </c>
      <c r="C2869" s="471">
        <v>17049</v>
      </c>
      <c r="D2869" s="471" t="s">
        <v>2250</v>
      </c>
      <c r="E2869" s="472">
        <v>44211</v>
      </c>
      <c r="F2869" s="471" t="s">
        <v>2398</v>
      </c>
      <c r="G2869" s="471" t="s">
        <v>1332</v>
      </c>
      <c r="H2869" s="471" t="s">
        <v>2399</v>
      </c>
      <c r="I2869" s="471" t="s">
        <v>2327</v>
      </c>
      <c r="J2869" s="471">
        <v>5</v>
      </c>
      <c r="K2869" s="471" t="s">
        <v>2277</v>
      </c>
    </row>
    <row r="2870" spans="1:11">
      <c r="A2870" s="471" t="s">
        <v>670</v>
      </c>
      <c r="D2870" s="471" t="s">
        <v>2247</v>
      </c>
      <c r="E2870" s="472">
        <v>43983</v>
      </c>
      <c r="F2870" s="471" t="s">
        <v>2367</v>
      </c>
      <c r="G2870" s="471" t="s">
        <v>1332</v>
      </c>
      <c r="H2870" s="471" t="s">
        <v>4648</v>
      </c>
      <c r="I2870" s="471" t="s">
        <v>4649</v>
      </c>
      <c r="K2870" s="471" t="s">
        <v>2362</v>
      </c>
    </row>
    <row r="2871" spans="1:11">
      <c r="A2871" s="471" t="s">
        <v>597</v>
      </c>
      <c r="D2871" s="471" t="s">
        <v>2247</v>
      </c>
      <c r="E2871" s="472">
        <v>43979</v>
      </c>
      <c r="F2871" s="471" t="s">
        <v>2312</v>
      </c>
      <c r="G2871" s="471" t="s">
        <v>1332</v>
      </c>
      <c r="H2871" s="471" t="s">
        <v>4650</v>
      </c>
      <c r="I2871" s="471" t="s">
        <v>2980</v>
      </c>
      <c r="K2871" s="471" t="s">
        <v>2285</v>
      </c>
    </row>
    <row r="2872" spans="1:11">
      <c r="A2872" s="471" t="s">
        <v>586</v>
      </c>
      <c r="D2872" s="471" t="s">
        <v>2247</v>
      </c>
      <c r="E2872" s="472">
        <v>43969</v>
      </c>
      <c r="F2872" s="471" t="s">
        <v>2312</v>
      </c>
      <c r="G2872" s="471" t="s">
        <v>1332</v>
      </c>
      <c r="H2872" s="471" t="s">
        <v>4651</v>
      </c>
      <c r="I2872" s="471" t="s">
        <v>2431</v>
      </c>
      <c r="K2872" s="471" t="s">
        <v>2432</v>
      </c>
    </row>
    <row r="2873" spans="1:11">
      <c r="A2873" s="471" t="s">
        <v>542</v>
      </c>
      <c r="D2873" s="471" t="s">
        <v>2247</v>
      </c>
      <c r="E2873" s="472">
        <v>43924</v>
      </c>
      <c r="F2873" s="471" t="s">
        <v>2534</v>
      </c>
      <c r="G2873" s="471" t="s">
        <v>1332</v>
      </c>
      <c r="H2873" s="471" t="s">
        <v>2334</v>
      </c>
      <c r="I2873" s="471" t="s">
        <v>2322</v>
      </c>
      <c r="K2873" s="471" t="s">
        <v>2438</v>
      </c>
    </row>
    <row r="2874" spans="1:11" ht="100">
      <c r="A2874" s="471" t="s">
        <v>665</v>
      </c>
      <c r="B2874" s="471" t="s">
        <v>2598</v>
      </c>
      <c r="C2874" s="471">
        <v>38045</v>
      </c>
      <c r="D2874" s="471" t="s">
        <v>2250</v>
      </c>
      <c r="E2874" s="472">
        <v>44077</v>
      </c>
      <c r="F2874" s="471" t="s">
        <v>2305</v>
      </c>
      <c r="G2874" s="471" t="s">
        <v>1332</v>
      </c>
      <c r="H2874" s="470" t="s">
        <v>2381</v>
      </c>
      <c r="I2874" s="471" t="s">
        <v>2271</v>
      </c>
      <c r="J2874" s="471">
        <v>5</v>
      </c>
      <c r="K2874" s="471" t="s">
        <v>2272</v>
      </c>
    </row>
    <row r="2875" spans="1:11" ht="150">
      <c r="A2875" s="471" t="s">
        <v>708</v>
      </c>
      <c r="D2875" s="471" t="s">
        <v>2247</v>
      </c>
      <c r="E2875" s="472">
        <v>43976</v>
      </c>
      <c r="F2875" s="471" t="s">
        <v>2269</v>
      </c>
      <c r="G2875" s="471" t="s">
        <v>1332</v>
      </c>
      <c r="H2875" s="470" t="s">
        <v>2363</v>
      </c>
      <c r="I2875" s="471" t="s">
        <v>2364</v>
      </c>
      <c r="K2875" s="471" t="s">
        <v>2365</v>
      </c>
    </row>
    <row r="2876" spans="1:11">
      <c r="A2876" s="471" t="s">
        <v>626</v>
      </c>
      <c r="D2876" s="471" t="s">
        <v>2247</v>
      </c>
      <c r="E2876" s="472">
        <v>43916</v>
      </c>
      <c r="F2876" s="471" t="s">
        <v>2398</v>
      </c>
      <c r="G2876" s="471" t="s">
        <v>1332</v>
      </c>
      <c r="H2876" s="471" t="s">
        <v>4652</v>
      </c>
      <c r="I2876" s="471" t="s">
        <v>2714</v>
      </c>
      <c r="J2876" s="471">
        <v>4</v>
      </c>
      <c r="K2876" s="471" t="s">
        <v>2377</v>
      </c>
    </row>
    <row r="2877" spans="1:11">
      <c r="A2877" s="471" t="s">
        <v>588</v>
      </c>
      <c r="B2877" s="471" t="s">
        <v>3378</v>
      </c>
      <c r="C2877" s="471">
        <v>16009</v>
      </c>
      <c r="D2877" s="471" t="s">
        <v>2250</v>
      </c>
      <c r="E2877" s="472">
        <v>44149</v>
      </c>
      <c r="F2877" s="471" t="s">
        <v>2260</v>
      </c>
      <c r="G2877" s="471" t="s">
        <v>1332</v>
      </c>
      <c r="H2877" s="471" t="s">
        <v>4049</v>
      </c>
      <c r="I2877" s="471" t="s">
        <v>2575</v>
      </c>
      <c r="J2877" s="471">
        <v>4</v>
      </c>
      <c r="K2877" s="471" t="s">
        <v>2308</v>
      </c>
    </row>
    <row r="2878" spans="1:11">
      <c r="A2878" s="471" t="s">
        <v>656</v>
      </c>
      <c r="B2878" s="471" t="s">
        <v>3070</v>
      </c>
      <c r="C2878" s="471">
        <v>35059</v>
      </c>
      <c r="D2878" s="471" t="s">
        <v>2250</v>
      </c>
      <c r="E2878" s="472">
        <v>44251</v>
      </c>
      <c r="F2878" s="471" t="s">
        <v>2317</v>
      </c>
      <c r="G2878" s="471" t="s">
        <v>1332</v>
      </c>
      <c r="H2878" s="471" t="s">
        <v>4289</v>
      </c>
      <c r="I2878" s="471" t="s">
        <v>2569</v>
      </c>
      <c r="J2878" s="471">
        <v>4</v>
      </c>
      <c r="K2878" s="471" t="s">
        <v>2412</v>
      </c>
    </row>
    <row r="2879" spans="1:11">
      <c r="A2879" s="471" t="s">
        <v>640</v>
      </c>
      <c r="B2879" s="471" t="s">
        <v>2838</v>
      </c>
      <c r="C2879" s="471">
        <v>31079</v>
      </c>
      <c r="D2879" s="471" t="s">
        <v>2250</v>
      </c>
      <c r="E2879" s="472">
        <v>43918</v>
      </c>
      <c r="F2879" s="471" t="s">
        <v>2287</v>
      </c>
      <c r="G2879" s="471" t="s">
        <v>1332</v>
      </c>
      <c r="H2879" s="471" t="s">
        <v>2340</v>
      </c>
      <c r="I2879" s="471" t="s">
        <v>2341</v>
      </c>
      <c r="K2879" s="471" t="s">
        <v>2335</v>
      </c>
    </row>
    <row r="2880" spans="1:11">
      <c r="A2880" s="471" t="s">
        <v>712</v>
      </c>
      <c r="D2880" s="471" t="s">
        <v>2247</v>
      </c>
      <c r="E2880" s="472">
        <v>44019</v>
      </c>
      <c r="F2880" s="471" t="s">
        <v>2331</v>
      </c>
      <c r="G2880" s="471" t="s">
        <v>1332</v>
      </c>
      <c r="H2880" s="471" t="s">
        <v>4653</v>
      </c>
      <c r="I2880" s="471" t="s">
        <v>4654</v>
      </c>
      <c r="K2880" s="471" t="s">
        <v>2783</v>
      </c>
    </row>
    <row r="2881" spans="1:11">
      <c r="A2881" s="471" t="s">
        <v>591</v>
      </c>
      <c r="B2881" s="471" t="s">
        <v>3477</v>
      </c>
      <c r="C2881" s="471">
        <v>17063</v>
      </c>
      <c r="D2881" s="471" t="s">
        <v>2250</v>
      </c>
      <c r="E2881" s="472">
        <v>44211</v>
      </c>
      <c r="F2881" s="471" t="s">
        <v>2317</v>
      </c>
      <c r="G2881" s="471" t="s">
        <v>1332</v>
      </c>
      <c r="H2881" s="471" t="s">
        <v>2379</v>
      </c>
      <c r="I2881" s="471" t="s">
        <v>2327</v>
      </c>
      <c r="J2881" s="471">
        <v>5</v>
      </c>
      <c r="K2881" s="471" t="s">
        <v>2277</v>
      </c>
    </row>
    <row r="2882" spans="1:11" ht="112.5">
      <c r="A2882" s="471" t="s">
        <v>699</v>
      </c>
      <c r="B2882" s="471" t="s">
        <v>2986</v>
      </c>
      <c r="C2882" s="471">
        <v>49027</v>
      </c>
      <c r="D2882" s="471" t="s">
        <v>2250</v>
      </c>
      <c r="E2882" s="472">
        <v>44159</v>
      </c>
      <c r="F2882" s="471" t="s">
        <v>2305</v>
      </c>
      <c r="G2882" s="471" t="s">
        <v>1332</v>
      </c>
      <c r="H2882" s="470" t="s">
        <v>2465</v>
      </c>
      <c r="I2882" s="471" t="s">
        <v>2303</v>
      </c>
      <c r="J2882" s="471">
        <v>3</v>
      </c>
      <c r="K2882" s="471" t="s">
        <v>2304</v>
      </c>
    </row>
    <row r="2883" spans="1:11">
      <c r="A2883" s="471" t="s">
        <v>691</v>
      </c>
      <c r="D2883" s="471" t="s">
        <v>2247</v>
      </c>
      <c r="E2883" s="472">
        <v>43973</v>
      </c>
      <c r="F2883" s="471" t="s">
        <v>2305</v>
      </c>
      <c r="G2883" s="471" t="s">
        <v>1332</v>
      </c>
      <c r="H2883" s="471" t="s">
        <v>4655</v>
      </c>
      <c r="I2883" s="471" t="s">
        <v>2411</v>
      </c>
      <c r="K2883" s="471" t="s">
        <v>2541</v>
      </c>
    </row>
    <row r="2884" spans="1:11">
      <c r="A2884" s="471" t="s">
        <v>588</v>
      </c>
      <c r="B2884" s="471" t="s">
        <v>2394</v>
      </c>
      <c r="C2884" s="471">
        <v>16065</v>
      </c>
      <c r="D2884" s="471" t="s">
        <v>2250</v>
      </c>
      <c r="E2884" s="472">
        <v>44131</v>
      </c>
      <c r="F2884" s="471" t="s">
        <v>2269</v>
      </c>
      <c r="G2884" s="471" t="s">
        <v>1332</v>
      </c>
      <c r="H2884" s="471" t="s">
        <v>4656</v>
      </c>
      <c r="I2884" s="471" t="s">
        <v>2384</v>
      </c>
      <c r="J2884" s="471">
        <v>4</v>
      </c>
      <c r="K2884" s="471" t="s">
        <v>2308</v>
      </c>
    </row>
    <row r="2885" spans="1:11" ht="112.5">
      <c r="A2885" s="471" t="s">
        <v>703</v>
      </c>
      <c r="D2885" s="471" t="s">
        <v>2247</v>
      </c>
      <c r="E2885" s="472">
        <v>44057</v>
      </c>
      <c r="F2885" s="471" t="s">
        <v>2513</v>
      </c>
      <c r="G2885" s="471" t="s">
        <v>1332</v>
      </c>
      <c r="H2885" s="470" t="s">
        <v>3703</v>
      </c>
      <c r="I2885" s="471" t="s">
        <v>3704</v>
      </c>
      <c r="K2885" s="471" t="s">
        <v>2570</v>
      </c>
    </row>
    <row r="2886" spans="1:11">
      <c r="A2886" s="471" t="s">
        <v>591</v>
      </c>
      <c r="B2886" s="471" t="s">
        <v>2324</v>
      </c>
      <c r="C2886" s="471">
        <v>17175</v>
      </c>
      <c r="D2886" s="471" t="s">
        <v>2250</v>
      </c>
      <c r="E2886" s="472">
        <v>44211</v>
      </c>
      <c r="F2886" s="471" t="s">
        <v>2269</v>
      </c>
      <c r="G2886" s="471" t="s">
        <v>1332</v>
      </c>
      <c r="H2886" s="471" t="s">
        <v>2521</v>
      </c>
      <c r="I2886" s="471" t="s">
        <v>2327</v>
      </c>
      <c r="J2886" s="471">
        <v>5</v>
      </c>
      <c r="K2886" s="471" t="s">
        <v>2277</v>
      </c>
    </row>
    <row r="2887" spans="1:11">
      <c r="A2887" s="471" t="s">
        <v>696</v>
      </c>
      <c r="B2887" s="471" t="s">
        <v>4657</v>
      </c>
      <c r="C2887" s="471">
        <v>48069</v>
      </c>
      <c r="D2887" s="471" t="s">
        <v>2250</v>
      </c>
      <c r="E2887" s="472">
        <v>43914</v>
      </c>
      <c r="F2887" s="471" t="s">
        <v>2287</v>
      </c>
      <c r="G2887" s="471" t="s">
        <v>1332</v>
      </c>
      <c r="H2887" s="471" t="s">
        <v>4658</v>
      </c>
      <c r="I2887" s="471" t="s">
        <v>2289</v>
      </c>
      <c r="K2887" s="471" t="s">
        <v>2290</v>
      </c>
    </row>
    <row r="2888" spans="1:11">
      <c r="A2888" s="471" t="s">
        <v>588</v>
      </c>
      <c r="B2888" s="471" t="s">
        <v>3289</v>
      </c>
      <c r="C2888" s="471">
        <v>16077</v>
      </c>
      <c r="D2888" s="471" t="s">
        <v>2250</v>
      </c>
      <c r="E2888" s="472">
        <v>44131</v>
      </c>
      <c r="F2888" s="471" t="s">
        <v>2398</v>
      </c>
      <c r="G2888" s="471" t="s">
        <v>1332</v>
      </c>
      <c r="H2888" s="471" t="s">
        <v>3587</v>
      </c>
      <c r="I2888" s="471" t="s">
        <v>3588</v>
      </c>
      <c r="J2888" s="471">
        <v>4</v>
      </c>
      <c r="K2888" s="471" t="s">
        <v>2308</v>
      </c>
    </row>
    <row r="2889" spans="1:11">
      <c r="A2889" s="471" t="s">
        <v>659</v>
      </c>
      <c r="B2889" s="471" t="s">
        <v>2366</v>
      </c>
      <c r="C2889" s="471">
        <v>36047</v>
      </c>
      <c r="D2889" s="471" t="s">
        <v>2250</v>
      </c>
      <c r="E2889" s="472">
        <v>43990</v>
      </c>
      <c r="F2889" s="471" t="s">
        <v>2578</v>
      </c>
      <c r="G2889" s="471" t="s">
        <v>1332</v>
      </c>
      <c r="H2889" s="471" t="s">
        <v>3543</v>
      </c>
      <c r="I2889" s="471" t="s">
        <v>2353</v>
      </c>
      <c r="K2889" s="471" t="s">
        <v>2354</v>
      </c>
    </row>
    <row r="2890" spans="1:11">
      <c r="A2890" s="471" t="s">
        <v>656</v>
      </c>
      <c r="D2890" s="471" t="s">
        <v>2247</v>
      </c>
      <c r="E2890" s="472">
        <v>43910</v>
      </c>
      <c r="F2890" s="471" t="s">
        <v>2336</v>
      </c>
      <c r="G2890" s="471" t="s">
        <v>1332</v>
      </c>
      <c r="H2890" s="471" t="s">
        <v>2805</v>
      </c>
      <c r="I2890" s="471" t="s">
        <v>2322</v>
      </c>
      <c r="K2890" s="471" t="s">
        <v>2412</v>
      </c>
    </row>
    <row r="2891" spans="1:11">
      <c r="A2891" s="471" t="s">
        <v>549</v>
      </c>
      <c r="D2891" s="471" t="s">
        <v>2247</v>
      </c>
      <c r="E2891" s="472">
        <v>43910</v>
      </c>
      <c r="F2891" s="471" t="s">
        <v>2376</v>
      </c>
      <c r="G2891" s="471" t="s">
        <v>1332</v>
      </c>
      <c r="H2891" s="471" t="s">
        <v>2334</v>
      </c>
      <c r="I2891" s="471" t="s">
        <v>2322</v>
      </c>
      <c r="K2891" s="471" t="s">
        <v>2416</v>
      </c>
    </row>
    <row r="2892" spans="1:11">
      <c r="A2892" s="471" t="s">
        <v>670</v>
      </c>
      <c r="D2892" s="471" t="s">
        <v>2247</v>
      </c>
      <c r="E2892" s="471" t="s">
        <v>3072</v>
      </c>
      <c r="F2892" s="471" t="s">
        <v>2359</v>
      </c>
      <c r="G2892" s="471" t="s">
        <v>1332</v>
      </c>
      <c r="H2892" s="471" t="s">
        <v>2334</v>
      </c>
      <c r="I2892" s="471" t="s">
        <v>2322</v>
      </c>
      <c r="K2892" s="471" t="s">
        <v>2362</v>
      </c>
    </row>
    <row r="2893" spans="1:11" ht="75">
      <c r="A2893" s="471" t="s">
        <v>563</v>
      </c>
      <c r="B2893" s="471" t="s">
        <v>3030</v>
      </c>
      <c r="C2893" s="471">
        <v>6001</v>
      </c>
      <c r="D2893" s="471" t="s">
        <v>2250</v>
      </c>
      <c r="E2893" s="472">
        <v>43969</v>
      </c>
      <c r="F2893" s="471" t="s">
        <v>2278</v>
      </c>
      <c r="G2893" s="471" t="s">
        <v>1332</v>
      </c>
      <c r="H2893" s="470" t="s">
        <v>4659</v>
      </c>
      <c r="I2893" s="471" t="s">
        <v>3382</v>
      </c>
      <c r="K2893" s="471" t="s">
        <v>2294</v>
      </c>
    </row>
    <row r="2894" spans="1:11">
      <c r="A2894" s="471" t="s">
        <v>2092</v>
      </c>
      <c r="D2894" s="471" t="s">
        <v>2247</v>
      </c>
      <c r="E2894" s="472">
        <v>43910</v>
      </c>
      <c r="F2894" s="471" t="s">
        <v>2287</v>
      </c>
      <c r="G2894" s="471" t="s">
        <v>1332</v>
      </c>
      <c r="H2894" s="471" t="s">
        <v>4660</v>
      </c>
      <c r="I2894" s="471" t="s">
        <v>2683</v>
      </c>
      <c r="K2894" s="471" t="s">
        <v>2607</v>
      </c>
    </row>
    <row r="2895" spans="1:11" ht="75">
      <c r="A2895" s="471" t="s">
        <v>659</v>
      </c>
      <c r="B2895" s="471" t="s">
        <v>3157</v>
      </c>
      <c r="C2895" s="471">
        <v>36081</v>
      </c>
      <c r="D2895" s="471" t="s">
        <v>2250</v>
      </c>
      <c r="E2895" s="472">
        <v>43990</v>
      </c>
      <c r="F2895" s="471" t="s">
        <v>2351</v>
      </c>
      <c r="G2895" s="471" t="s">
        <v>1332</v>
      </c>
      <c r="H2895" s="470" t="s">
        <v>2352</v>
      </c>
      <c r="I2895" s="471" t="s">
        <v>2353</v>
      </c>
      <c r="K2895" s="471" t="s">
        <v>2354</v>
      </c>
    </row>
    <row r="2896" spans="1:11">
      <c r="A2896" s="471" t="s">
        <v>673</v>
      </c>
      <c r="D2896" s="471" t="s">
        <v>2247</v>
      </c>
      <c r="E2896" s="471" t="s">
        <v>4123</v>
      </c>
      <c r="F2896" s="471" t="s">
        <v>2359</v>
      </c>
      <c r="G2896" s="471" t="s">
        <v>1332</v>
      </c>
      <c r="H2896" s="471" t="s">
        <v>2526</v>
      </c>
      <c r="I2896" s="471" t="s">
        <v>2322</v>
      </c>
      <c r="K2896" s="471" t="s">
        <v>2550</v>
      </c>
    </row>
    <row r="2897" spans="1:11">
      <c r="A2897" s="471" t="s">
        <v>696</v>
      </c>
      <c r="B2897" s="471" t="s">
        <v>2955</v>
      </c>
      <c r="C2897" s="471">
        <v>48003</v>
      </c>
      <c r="D2897" s="471" t="s">
        <v>2250</v>
      </c>
      <c r="E2897" s="472">
        <v>43925</v>
      </c>
      <c r="F2897" s="471" t="s">
        <v>2287</v>
      </c>
      <c r="G2897" s="471" t="s">
        <v>1332</v>
      </c>
      <c r="H2897" s="471" t="s">
        <v>4661</v>
      </c>
      <c r="I2897" s="471" t="s">
        <v>2289</v>
      </c>
      <c r="K2897" s="471" t="s">
        <v>2290</v>
      </c>
    </row>
    <row r="2898" spans="1:11">
      <c r="A2898" s="471" t="s">
        <v>712</v>
      </c>
      <c r="B2898" s="471" t="s">
        <v>2748</v>
      </c>
      <c r="C2898" s="471">
        <v>54037</v>
      </c>
      <c r="D2898" s="471" t="s">
        <v>2250</v>
      </c>
      <c r="E2898" s="472">
        <v>43927</v>
      </c>
      <c r="F2898" s="471" t="s">
        <v>2287</v>
      </c>
      <c r="G2898" s="471" t="s">
        <v>1332</v>
      </c>
      <c r="H2898" s="471" t="s">
        <v>3105</v>
      </c>
      <c r="I2898" s="471" t="s">
        <v>2289</v>
      </c>
      <c r="K2898" s="471" t="s">
        <v>2783</v>
      </c>
    </row>
    <row r="2899" spans="1:11">
      <c r="A2899" s="471" t="s">
        <v>667</v>
      </c>
      <c r="B2899" s="471" t="s">
        <v>4363</v>
      </c>
      <c r="C2899" s="471">
        <v>39093</v>
      </c>
      <c r="D2899" s="471" t="s">
        <v>2250</v>
      </c>
      <c r="E2899" s="472">
        <v>44035</v>
      </c>
      <c r="F2899" s="471" t="s">
        <v>2296</v>
      </c>
      <c r="G2899" s="471" t="s">
        <v>1332</v>
      </c>
      <c r="H2899" s="471" t="s">
        <v>3301</v>
      </c>
      <c r="I2899" s="471" t="s">
        <v>2298</v>
      </c>
      <c r="K2899" s="471" t="s">
        <v>2299</v>
      </c>
    </row>
    <row r="2900" spans="1:11">
      <c r="A2900" s="471" t="s">
        <v>591</v>
      </c>
      <c r="B2900" s="471" t="s">
        <v>3204</v>
      </c>
      <c r="C2900" s="471">
        <v>17015</v>
      </c>
      <c r="D2900" s="471" t="s">
        <v>2250</v>
      </c>
      <c r="E2900" s="472">
        <v>44211</v>
      </c>
      <c r="F2900" s="471" t="s">
        <v>2260</v>
      </c>
      <c r="G2900" s="471" t="s">
        <v>1332</v>
      </c>
      <c r="H2900" s="471" t="s">
        <v>2977</v>
      </c>
      <c r="I2900" s="471" t="s">
        <v>2327</v>
      </c>
      <c r="J2900" s="471">
        <v>5</v>
      </c>
      <c r="K2900" s="471" t="s">
        <v>2277</v>
      </c>
    </row>
    <row r="2901" spans="1:11">
      <c r="A2901" s="471" t="s">
        <v>659</v>
      </c>
      <c r="D2901" s="471" t="s">
        <v>2247</v>
      </c>
      <c r="E2901" s="472">
        <v>43897</v>
      </c>
      <c r="F2901" s="471" t="s">
        <v>44</v>
      </c>
      <c r="G2901" s="471" t="s">
        <v>1332</v>
      </c>
      <c r="H2901" s="471" t="s">
        <v>2983</v>
      </c>
      <c r="I2901" s="471" t="s">
        <v>2322</v>
      </c>
      <c r="K2901" s="471" t="s">
        <v>2354</v>
      </c>
    </row>
    <row r="2902" spans="1:11">
      <c r="A2902" s="471" t="s">
        <v>597</v>
      </c>
      <c r="B2902" s="471" t="s">
        <v>2810</v>
      </c>
      <c r="C2902" s="471">
        <v>19049</v>
      </c>
      <c r="D2902" s="471" t="s">
        <v>2250</v>
      </c>
      <c r="E2902" s="472">
        <v>44070</v>
      </c>
      <c r="F2902" s="471" t="s">
        <v>2260</v>
      </c>
      <c r="G2902" s="471" t="s">
        <v>1332</v>
      </c>
      <c r="H2902" s="471" t="s">
        <v>2811</v>
      </c>
      <c r="I2902" s="471" t="s">
        <v>2812</v>
      </c>
      <c r="K2902" s="471" t="s">
        <v>2285</v>
      </c>
    </row>
    <row r="2903" spans="1:11">
      <c r="A2903" s="471" t="s">
        <v>640</v>
      </c>
      <c r="D2903" s="471" t="s">
        <v>2247</v>
      </c>
      <c r="E2903" s="472">
        <v>44168</v>
      </c>
      <c r="F2903" s="471" t="s">
        <v>2312</v>
      </c>
      <c r="G2903" s="471" t="s">
        <v>1332</v>
      </c>
      <c r="H2903" s="471" t="s">
        <v>4662</v>
      </c>
      <c r="I2903" s="471" t="s">
        <v>2703</v>
      </c>
      <c r="J2903" s="471">
        <v>4</v>
      </c>
      <c r="K2903" s="471" t="s">
        <v>2335</v>
      </c>
    </row>
    <row r="2904" spans="1:11">
      <c r="A2904" s="471" t="s">
        <v>699</v>
      </c>
      <c r="B2904" s="471" t="s">
        <v>3624</v>
      </c>
      <c r="C2904" s="471">
        <v>49043</v>
      </c>
      <c r="D2904" s="471" t="s">
        <v>2250</v>
      </c>
      <c r="E2904" s="472">
        <v>43917</v>
      </c>
      <c r="F2904" s="471" t="s">
        <v>2287</v>
      </c>
      <c r="G2904" s="471" t="s">
        <v>1332</v>
      </c>
      <c r="H2904" s="471" t="s">
        <v>4663</v>
      </c>
      <c r="I2904" s="471" t="s">
        <v>2289</v>
      </c>
      <c r="K2904" s="471" t="s">
        <v>2304</v>
      </c>
    </row>
    <row r="2905" spans="1:11">
      <c r="A2905" s="471" t="s">
        <v>2092</v>
      </c>
      <c r="D2905" s="471" t="s">
        <v>2247</v>
      </c>
      <c r="E2905" s="472">
        <v>43913</v>
      </c>
      <c r="F2905" s="471" t="s">
        <v>2305</v>
      </c>
      <c r="G2905" s="471" t="s">
        <v>1332</v>
      </c>
      <c r="H2905" s="471" t="s">
        <v>4664</v>
      </c>
      <c r="I2905" s="471" t="s">
        <v>2683</v>
      </c>
      <c r="K2905" s="471" t="s">
        <v>2607</v>
      </c>
    </row>
    <row r="2906" spans="1:11">
      <c r="A2906" s="471" t="s">
        <v>684</v>
      </c>
      <c r="D2906" s="471" t="s">
        <v>2247</v>
      </c>
      <c r="E2906" s="472">
        <v>44046</v>
      </c>
      <c r="F2906" s="471" t="s">
        <v>2388</v>
      </c>
      <c r="G2906" s="471" t="s">
        <v>1332</v>
      </c>
      <c r="H2906" s="471" t="s">
        <v>2389</v>
      </c>
      <c r="I2906" s="471" t="s">
        <v>2322</v>
      </c>
      <c r="K2906" s="471" t="s">
        <v>2996</v>
      </c>
    </row>
    <row r="2907" spans="1:11">
      <c r="A2907" s="471" t="s">
        <v>623</v>
      </c>
      <c r="D2907" s="471" t="s">
        <v>2247</v>
      </c>
      <c r="E2907" s="472">
        <v>43914</v>
      </c>
      <c r="F2907" s="471" t="s">
        <v>2287</v>
      </c>
      <c r="G2907" s="471" t="s">
        <v>1332</v>
      </c>
      <c r="H2907" s="471" t="s">
        <v>3748</v>
      </c>
      <c r="I2907" s="471" t="s">
        <v>2341</v>
      </c>
      <c r="K2907" s="471" t="s">
        <v>2320</v>
      </c>
    </row>
    <row r="2908" spans="1:11">
      <c r="A2908" s="471" t="s">
        <v>663</v>
      </c>
      <c r="D2908" s="471" t="s">
        <v>2247</v>
      </c>
      <c r="E2908" s="472">
        <v>43973</v>
      </c>
      <c r="F2908" s="471" t="s">
        <v>2312</v>
      </c>
      <c r="G2908" s="471" t="s">
        <v>1332</v>
      </c>
      <c r="H2908" s="471" t="s">
        <v>4665</v>
      </c>
      <c r="I2908" s="471" t="s">
        <v>4666</v>
      </c>
      <c r="J2908" s="471">
        <v>3</v>
      </c>
      <c r="K2908" s="471" t="s">
        <v>2566</v>
      </c>
    </row>
    <row r="2909" spans="1:11">
      <c r="A2909" s="471" t="s">
        <v>623</v>
      </c>
      <c r="B2909" s="471" t="s">
        <v>4667</v>
      </c>
      <c r="C2909" s="471">
        <v>26013</v>
      </c>
      <c r="D2909" s="471" t="s">
        <v>2250</v>
      </c>
      <c r="E2909" s="472">
        <v>44043</v>
      </c>
      <c r="F2909" s="471" t="s">
        <v>2274</v>
      </c>
      <c r="G2909" s="471" t="s">
        <v>1332</v>
      </c>
      <c r="H2909" s="471" t="s">
        <v>3448</v>
      </c>
      <c r="I2909" s="471" t="s">
        <v>2319</v>
      </c>
      <c r="K2909" s="471" t="s">
        <v>2320</v>
      </c>
    </row>
    <row r="2910" spans="1:11" ht="75">
      <c r="A2910" s="471" t="s">
        <v>2089</v>
      </c>
      <c r="D2910" s="471" t="s">
        <v>2247</v>
      </c>
      <c r="E2910" s="472">
        <v>44011</v>
      </c>
      <c r="F2910" s="471" t="s">
        <v>2274</v>
      </c>
      <c r="G2910" s="471" t="s">
        <v>2633</v>
      </c>
      <c r="H2910" s="470" t="s">
        <v>2695</v>
      </c>
      <c r="I2910" s="471" t="s">
        <v>2689</v>
      </c>
      <c r="J2910" s="471">
        <v>4</v>
      </c>
      <c r="K2910" s="471" t="s">
        <v>2690</v>
      </c>
    </row>
    <row r="2911" spans="1:11">
      <c r="A2911" s="471" t="s">
        <v>696</v>
      </c>
      <c r="B2911" s="471" t="s">
        <v>3584</v>
      </c>
      <c r="C2911" s="471">
        <v>48479</v>
      </c>
      <c r="D2911" s="471" t="s">
        <v>2250</v>
      </c>
      <c r="E2911" s="472">
        <v>43951</v>
      </c>
      <c r="F2911" s="471" t="s">
        <v>2287</v>
      </c>
      <c r="G2911" s="471" t="s">
        <v>2633</v>
      </c>
      <c r="H2911" s="471" t="s">
        <v>4668</v>
      </c>
      <c r="I2911" s="471" t="s">
        <v>2289</v>
      </c>
      <c r="K2911" s="471" t="s">
        <v>2290</v>
      </c>
    </row>
    <row r="2912" spans="1:11">
      <c r="A2912" s="471" t="s">
        <v>594</v>
      </c>
      <c r="D2912" s="471" t="s">
        <v>2247</v>
      </c>
      <c r="E2912" s="472">
        <v>43983</v>
      </c>
      <c r="F2912" s="471" t="s">
        <v>2282</v>
      </c>
      <c r="G2912" s="471" t="s">
        <v>2633</v>
      </c>
      <c r="H2912" s="471" t="s">
        <v>2334</v>
      </c>
      <c r="I2912" s="471" t="s">
        <v>2322</v>
      </c>
      <c r="K2912" s="471" t="s">
        <v>2360</v>
      </c>
    </row>
    <row r="2913" spans="1:11">
      <c r="A2913" s="471" t="s">
        <v>626</v>
      </c>
      <c r="D2913" s="471" t="s">
        <v>2247</v>
      </c>
      <c r="E2913" s="472">
        <v>43983</v>
      </c>
      <c r="F2913" s="471" t="s">
        <v>2301</v>
      </c>
      <c r="G2913" s="471" t="s">
        <v>2633</v>
      </c>
      <c r="H2913" s="471" t="s">
        <v>4669</v>
      </c>
      <c r="I2913" s="471" t="s">
        <v>4670</v>
      </c>
      <c r="J2913" s="471">
        <v>4</v>
      </c>
      <c r="K2913" s="471" t="s">
        <v>2377</v>
      </c>
    </row>
    <row r="2914" spans="1:11" ht="187.5">
      <c r="A2914" s="471" t="s">
        <v>630</v>
      </c>
      <c r="B2914" s="471" t="s">
        <v>4351</v>
      </c>
      <c r="C2914" s="471">
        <v>28159</v>
      </c>
      <c r="D2914" s="471" t="s">
        <v>2250</v>
      </c>
      <c r="E2914" s="472">
        <v>44046</v>
      </c>
      <c r="F2914" s="471" t="s">
        <v>2367</v>
      </c>
      <c r="G2914" s="471" t="s">
        <v>2633</v>
      </c>
      <c r="H2914" s="470" t="s">
        <v>2935</v>
      </c>
      <c r="I2914" s="471" t="s">
        <v>2936</v>
      </c>
      <c r="K2914" s="471" t="s">
        <v>2407</v>
      </c>
    </row>
    <row r="2915" spans="1:11" ht="237.5">
      <c r="A2915" s="471" t="s">
        <v>542</v>
      </c>
      <c r="D2915" s="471" t="s">
        <v>2247</v>
      </c>
      <c r="E2915" s="472">
        <v>44143</v>
      </c>
      <c r="F2915" s="471" t="s">
        <v>2269</v>
      </c>
      <c r="G2915" s="471" t="s">
        <v>2633</v>
      </c>
      <c r="H2915" s="470" t="s">
        <v>4671</v>
      </c>
      <c r="I2915" s="471" t="s">
        <v>2855</v>
      </c>
      <c r="K2915" s="471" t="s">
        <v>2438</v>
      </c>
    </row>
    <row r="2916" spans="1:11" ht="200">
      <c r="A2916" s="471" t="s">
        <v>630</v>
      </c>
      <c r="B2916" s="471" t="s">
        <v>2844</v>
      </c>
      <c r="C2916" s="471">
        <v>28049</v>
      </c>
      <c r="D2916" s="471" t="s">
        <v>2250</v>
      </c>
      <c r="E2916" s="472">
        <v>44032</v>
      </c>
      <c r="F2916" s="471" t="s">
        <v>2305</v>
      </c>
      <c r="G2916" s="471" t="s">
        <v>2633</v>
      </c>
      <c r="H2916" s="470" t="s">
        <v>2631</v>
      </c>
      <c r="I2916" s="471" t="s">
        <v>2482</v>
      </c>
      <c r="K2916" s="471" t="s">
        <v>2407</v>
      </c>
    </row>
    <row r="2917" spans="1:11">
      <c r="A2917" s="471" t="s">
        <v>645</v>
      </c>
      <c r="D2917" s="471" t="s">
        <v>2247</v>
      </c>
      <c r="E2917" s="472">
        <v>43983</v>
      </c>
      <c r="F2917" s="471" t="s">
        <v>2282</v>
      </c>
      <c r="G2917" s="471" t="s">
        <v>2633</v>
      </c>
      <c r="H2917" s="471" t="s">
        <v>2337</v>
      </c>
      <c r="I2917" s="471" t="s">
        <v>2322</v>
      </c>
      <c r="K2917" s="471" t="s">
        <v>2561</v>
      </c>
    </row>
    <row r="2918" spans="1:11">
      <c r="A2918" s="471" t="s">
        <v>591</v>
      </c>
      <c r="D2918" s="471" t="s">
        <v>2247</v>
      </c>
      <c r="E2918" s="472">
        <v>44062</v>
      </c>
      <c r="F2918" s="471" t="s">
        <v>2269</v>
      </c>
      <c r="G2918" s="471" t="s">
        <v>2633</v>
      </c>
      <c r="H2918" s="471" t="s">
        <v>4672</v>
      </c>
      <c r="I2918" s="471" t="s">
        <v>4673</v>
      </c>
      <c r="K2918" s="471" t="s">
        <v>2277</v>
      </c>
    </row>
    <row r="2919" spans="1:11" ht="75">
      <c r="A2919" s="471" t="s">
        <v>632</v>
      </c>
      <c r="D2919" s="471" t="s">
        <v>2247</v>
      </c>
      <c r="E2919" s="472">
        <v>43997</v>
      </c>
      <c r="F2919" s="471" t="s">
        <v>2317</v>
      </c>
      <c r="G2919" s="471" t="s">
        <v>2633</v>
      </c>
      <c r="H2919" s="470" t="s">
        <v>2796</v>
      </c>
      <c r="I2919" s="471" t="s">
        <v>2797</v>
      </c>
      <c r="K2919" s="471" t="s">
        <v>2393</v>
      </c>
    </row>
    <row r="2920" spans="1:11">
      <c r="A2920" s="471" t="s">
        <v>600</v>
      </c>
      <c r="B2920" s="471" t="s">
        <v>4137</v>
      </c>
      <c r="C2920" s="471">
        <v>20111</v>
      </c>
      <c r="D2920" s="471" t="s">
        <v>2250</v>
      </c>
      <c r="E2920" s="472">
        <v>43946</v>
      </c>
      <c r="F2920" s="471" t="s">
        <v>2287</v>
      </c>
      <c r="G2920" s="471" t="s">
        <v>2633</v>
      </c>
      <c r="H2920" s="471" t="s">
        <v>4674</v>
      </c>
      <c r="I2920" s="471" t="s">
        <v>2289</v>
      </c>
      <c r="K2920" s="471" t="s">
        <v>2767</v>
      </c>
    </row>
    <row r="2921" spans="1:11">
      <c r="A2921" s="471" t="s">
        <v>586</v>
      </c>
      <c r="D2921" s="471" t="s">
        <v>2247</v>
      </c>
      <c r="E2921" s="472">
        <v>43958</v>
      </c>
      <c r="F2921" s="471" t="s">
        <v>2305</v>
      </c>
      <c r="G2921" s="471" t="s">
        <v>2633</v>
      </c>
      <c r="H2921" s="471" t="s">
        <v>2337</v>
      </c>
      <c r="I2921" s="471" t="s">
        <v>2322</v>
      </c>
      <c r="K2921" s="471" t="s">
        <v>2432</v>
      </c>
    </row>
    <row r="2922" spans="1:11">
      <c r="A2922" s="471" t="s">
        <v>597</v>
      </c>
      <c r="B2922" s="471" t="s">
        <v>4675</v>
      </c>
      <c r="C2922" s="471">
        <v>19113</v>
      </c>
      <c r="D2922" s="471" t="s">
        <v>2250</v>
      </c>
      <c r="E2922" s="472">
        <v>44094</v>
      </c>
      <c r="F2922" s="471" t="s">
        <v>2260</v>
      </c>
      <c r="G2922" s="471" t="s">
        <v>2633</v>
      </c>
      <c r="H2922" s="471" t="s">
        <v>2811</v>
      </c>
      <c r="I2922" s="471" t="s">
        <v>2812</v>
      </c>
      <c r="K2922" s="471" t="s">
        <v>2285</v>
      </c>
    </row>
    <row r="2923" spans="1:11">
      <c r="A2923" s="471" t="s">
        <v>640</v>
      </c>
      <c r="B2923" s="471" t="s">
        <v>2600</v>
      </c>
      <c r="C2923" s="471">
        <v>31061</v>
      </c>
      <c r="D2923" s="471" t="s">
        <v>2250</v>
      </c>
      <c r="E2923" s="472">
        <v>43962</v>
      </c>
      <c r="F2923" s="471" t="s">
        <v>2287</v>
      </c>
      <c r="G2923" s="471" t="s">
        <v>2633</v>
      </c>
      <c r="H2923" s="471" t="s">
        <v>2340</v>
      </c>
      <c r="I2923" s="471" t="s">
        <v>2341</v>
      </c>
      <c r="K2923" s="471" t="s">
        <v>2335</v>
      </c>
    </row>
    <row r="2924" spans="1:11">
      <c r="A2924" s="471" t="s">
        <v>663</v>
      </c>
      <c r="B2924" s="471" t="s">
        <v>3391</v>
      </c>
      <c r="C2924" s="471">
        <v>37067</v>
      </c>
      <c r="D2924" s="471" t="s">
        <v>2250</v>
      </c>
      <c r="E2924" s="472">
        <v>43937</v>
      </c>
      <c r="F2924" s="471" t="s">
        <v>2287</v>
      </c>
      <c r="G2924" s="471" t="s">
        <v>2633</v>
      </c>
      <c r="H2924" s="471" t="s">
        <v>4676</v>
      </c>
      <c r="I2924" s="471" t="s">
        <v>2289</v>
      </c>
      <c r="K2924" s="471" t="s">
        <v>2566</v>
      </c>
    </row>
    <row r="2925" spans="1:11">
      <c r="A2925" s="471" t="s">
        <v>640</v>
      </c>
      <c r="B2925" s="471" t="s">
        <v>3297</v>
      </c>
      <c r="C2925" s="471">
        <v>31085</v>
      </c>
      <c r="D2925" s="471" t="s">
        <v>2250</v>
      </c>
      <c r="E2925" s="472">
        <v>43962</v>
      </c>
      <c r="F2925" s="471" t="s">
        <v>2287</v>
      </c>
      <c r="G2925" s="471" t="s">
        <v>2633</v>
      </c>
      <c r="H2925" s="471" t="s">
        <v>2340</v>
      </c>
      <c r="I2925" s="471" t="s">
        <v>2341</v>
      </c>
      <c r="K2925" s="471" t="s">
        <v>2335</v>
      </c>
    </row>
    <row r="2926" spans="1:11">
      <c r="A2926" s="471" t="s">
        <v>696</v>
      </c>
      <c r="B2926" s="471" t="s">
        <v>4677</v>
      </c>
      <c r="C2926" s="471">
        <v>48373</v>
      </c>
      <c r="D2926" s="471" t="s">
        <v>2250</v>
      </c>
      <c r="E2926" s="472">
        <v>43951</v>
      </c>
      <c r="F2926" s="471" t="s">
        <v>2287</v>
      </c>
      <c r="G2926" s="471" t="s">
        <v>2633</v>
      </c>
      <c r="H2926" s="471" t="s">
        <v>4678</v>
      </c>
      <c r="I2926" s="471" t="s">
        <v>2289</v>
      </c>
      <c r="K2926" s="471" t="s">
        <v>2290</v>
      </c>
    </row>
    <row r="2927" spans="1:11">
      <c r="A2927" s="471" t="s">
        <v>640</v>
      </c>
      <c r="B2927" s="471" t="s">
        <v>3213</v>
      </c>
      <c r="C2927" s="471">
        <v>31017</v>
      </c>
      <c r="D2927" s="471" t="s">
        <v>2250</v>
      </c>
      <c r="E2927" s="472">
        <v>43962</v>
      </c>
      <c r="F2927" s="471" t="s">
        <v>2287</v>
      </c>
      <c r="G2927" s="471" t="s">
        <v>2633</v>
      </c>
      <c r="H2927" s="471" t="s">
        <v>2340</v>
      </c>
      <c r="I2927" s="471" t="s">
        <v>2341</v>
      </c>
      <c r="K2927" s="471" t="s">
        <v>2335</v>
      </c>
    </row>
    <row r="2928" spans="1:11">
      <c r="A2928" s="471" t="s">
        <v>675</v>
      </c>
      <c r="B2928" s="471" t="s">
        <v>3438</v>
      </c>
      <c r="C2928" s="471">
        <v>42069</v>
      </c>
      <c r="D2928" s="471" t="s">
        <v>2250</v>
      </c>
      <c r="E2928" s="472">
        <v>43951</v>
      </c>
      <c r="F2928" s="471" t="s">
        <v>2287</v>
      </c>
      <c r="G2928" s="471" t="s">
        <v>2633</v>
      </c>
      <c r="H2928" s="471" t="s">
        <v>4679</v>
      </c>
      <c r="I2928" s="471" t="s">
        <v>2289</v>
      </c>
      <c r="K2928" s="471" t="s">
        <v>2315</v>
      </c>
    </row>
    <row r="2929" spans="1:11">
      <c r="A2929" s="471" t="s">
        <v>588</v>
      </c>
      <c r="D2929" s="471" t="s">
        <v>2247</v>
      </c>
      <c r="E2929" s="472">
        <v>44008</v>
      </c>
      <c r="F2929" s="471" t="s">
        <v>2317</v>
      </c>
      <c r="G2929" s="471" t="s">
        <v>2633</v>
      </c>
      <c r="H2929" s="471" t="s">
        <v>4680</v>
      </c>
      <c r="I2929" s="471" t="s">
        <v>4681</v>
      </c>
      <c r="K2929" s="471" t="s">
        <v>2308</v>
      </c>
    </row>
    <row r="2930" spans="1:11" ht="137.5">
      <c r="A2930" s="471" t="s">
        <v>630</v>
      </c>
      <c r="B2930" s="471" t="s">
        <v>2581</v>
      </c>
      <c r="C2930" s="471">
        <v>28021</v>
      </c>
      <c r="D2930" s="471" t="s">
        <v>2250</v>
      </c>
      <c r="E2930" s="472">
        <v>44032</v>
      </c>
      <c r="F2930" s="471" t="s">
        <v>2269</v>
      </c>
      <c r="G2930" s="471" t="s">
        <v>2633</v>
      </c>
      <c r="H2930" s="470" t="s">
        <v>2505</v>
      </c>
      <c r="I2930" s="471" t="s">
        <v>2482</v>
      </c>
      <c r="K2930" s="471" t="s">
        <v>2407</v>
      </c>
    </row>
    <row r="2931" spans="1:11">
      <c r="A2931" s="471" t="s">
        <v>696</v>
      </c>
      <c r="D2931" s="471" t="s">
        <v>2247</v>
      </c>
      <c r="E2931" s="472">
        <v>43969</v>
      </c>
      <c r="F2931" s="471" t="s">
        <v>2260</v>
      </c>
      <c r="G2931" s="471" t="s">
        <v>2633</v>
      </c>
      <c r="H2931" s="471" t="s">
        <v>4579</v>
      </c>
      <c r="I2931" s="471" t="s">
        <v>2944</v>
      </c>
      <c r="K2931" s="471" t="s">
        <v>2290</v>
      </c>
    </row>
    <row r="2932" spans="1:11">
      <c r="A2932" s="471" t="s">
        <v>640</v>
      </c>
      <c r="B2932" s="471" t="s">
        <v>4488</v>
      </c>
      <c r="C2932" s="471">
        <v>31063</v>
      </c>
      <c r="D2932" s="471" t="s">
        <v>2250</v>
      </c>
      <c r="E2932" s="472">
        <v>43962</v>
      </c>
      <c r="F2932" s="471" t="s">
        <v>2287</v>
      </c>
      <c r="G2932" s="471" t="s">
        <v>2633</v>
      </c>
      <c r="H2932" s="471" t="s">
        <v>2340</v>
      </c>
      <c r="I2932" s="471" t="s">
        <v>2341</v>
      </c>
      <c r="K2932" s="471" t="s">
        <v>2335</v>
      </c>
    </row>
    <row r="2933" spans="1:11">
      <c r="A2933" s="471" t="s">
        <v>626</v>
      </c>
      <c r="D2933" s="471" t="s">
        <v>2247</v>
      </c>
      <c r="E2933" s="472">
        <v>43992</v>
      </c>
      <c r="F2933" s="471" t="s">
        <v>2282</v>
      </c>
      <c r="G2933" s="471" t="s">
        <v>2633</v>
      </c>
      <c r="H2933" s="471" t="s">
        <v>2337</v>
      </c>
      <c r="I2933" s="471" t="s">
        <v>2322</v>
      </c>
      <c r="K2933" s="471" t="s">
        <v>2377</v>
      </c>
    </row>
    <row r="2934" spans="1:11">
      <c r="A2934" s="471" t="s">
        <v>632</v>
      </c>
      <c r="B2934" s="471" t="s">
        <v>3597</v>
      </c>
      <c r="C2934" s="471">
        <v>29119</v>
      </c>
      <c r="D2934" s="471" t="s">
        <v>2250</v>
      </c>
      <c r="E2934" s="472">
        <v>43951</v>
      </c>
      <c r="F2934" s="471" t="s">
        <v>2287</v>
      </c>
      <c r="G2934" s="471" t="s">
        <v>2633</v>
      </c>
      <c r="H2934" s="471" t="s">
        <v>4682</v>
      </c>
      <c r="I2934" s="471" t="s">
        <v>2289</v>
      </c>
      <c r="K2934" s="471" t="s">
        <v>2393</v>
      </c>
    </row>
    <row r="2935" spans="1:11">
      <c r="A2935" s="471" t="s">
        <v>614</v>
      </c>
      <c r="D2935" s="471" t="s">
        <v>2247</v>
      </c>
      <c r="E2935" s="472">
        <v>44001</v>
      </c>
      <c r="F2935" s="471" t="s">
        <v>2282</v>
      </c>
      <c r="G2935" s="471" t="s">
        <v>2633</v>
      </c>
      <c r="H2935" s="471" t="s">
        <v>2526</v>
      </c>
      <c r="I2935" s="471" t="s">
        <v>2322</v>
      </c>
      <c r="K2935" s="471" t="s">
        <v>2524</v>
      </c>
    </row>
    <row r="2936" spans="1:11">
      <c r="A2936" s="471" t="s">
        <v>632</v>
      </c>
      <c r="D2936" s="471" t="s">
        <v>2247</v>
      </c>
      <c r="E2936" s="472">
        <v>43982</v>
      </c>
      <c r="F2936" s="471" t="s">
        <v>2301</v>
      </c>
      <c r="G2936" s="471" t="s">
        <v>2633</v>
      </c>
      <c r="H2936" s="471" t="s">
        <v>2545</v>
      </c>
      <c r="I2936" s="471" t="s">
        <v>2546</v>
      </c>
      <c r="K2936" s="471" t="s">
        <v>2393</v>
      </c>
    </row>
    <row r="2937" spans="1:11">
      <c r="A2937" s="471" t="s">
        <v>703</v>
      </c>
      <c r="D2937" s="471" t="s">
        <v>2247</v>
      </c>
      <c r="E2937" s="472">
        <v>44058</v>
      </c>
      <c r="F2937" s="471" t="s">
        <v>2331</v>
      </c>
      <c r="G2937" s="471" t="s">
        <v>2633</v>
      </c>
      <c r="H2937" s="471" t="s">
        <v>4683</v>
      </c>
      <c r="I2937" s="471" t="s">
        <v>4684</v>
      </c>
      <c r="K2937" s="471" t="s">
        <v>2570</v>
      </c>
    </row>
    <row r="2938" spans="1:11">
      <c r="A2938" s="471" t="s">
        <v>594</v>
      </c>
      <c r="D2938" s="471" t="s">
        <v>2247</v>
      </c>
      <c r="E2938" s="472">
        <v>44069</v>
      </c>
      <c r="F2938" s="471" t="s">
        <v>2331</v>
      </c>
      <c r="G2938" s="471" t="s">
        <v>2633</v>
      </c>
      <c r="H2938" s="471" t="s">
        <v>3927</v>
      </c>
      <c r="I2938" s="471" t="s">
        <v>3928</v>
      </c>
      <c r="J2938" s="471">
        <v>5</v>
      </c>
      <c r="K2938" s="471" t="s">
        <v>2360</v>
      </c>
    </row>
    <row r="2939" spans="1:11">
      <c r="A2939" s="471" t="s">
        <v>612</v>
      </c>
      <c r="D2939" s="471" t="s">
        <v>2247</v>
      </c>
      <c r="E2939" s="472">
        <v>44012</v>
      </c>
      <c r="F2939" s="471" t="s">
        <v>2260</v>
      </c>
      <c r="G2939" s="471" t="s">
        <v>2633</v>
      </c>
      <c r="H2939" s="471" t="s">
        <v>4685</v>
      </c>
      <c r="I2939" s="471" t="s">
        <v>4686</v>
      </c>
      <c r="J2939" s="471">
        <v>3</v>
      </c>
      <c r="K2939" s="471" t="s">
        <v>2263</v>
      </c>
    </row>
    <row r="2940" spans="1:11">
      <c r="A2940" s="471" t="s">
        <v>563</v>
      </c>
      <c r="D2940" s="471" t="s">
        <v>2247</v>
      </c>
      <c r="E2940" s="472">
        <v>44221</v>
      </c>
      <c r="F2940" s="471" t="s">
        <v>2287</v>
      </c>
      <c r="G2940" s="471" t="s">
        <v>2633</v>
      </c>
      <c r="H2940" s="471" t="s">
        <v>2386</v>
      </c>
      <c r="I2940" s="471" t="s">
        <v>2322</v>
      </c>
      <c r="K2940" s="471" t="s">
        <v>2294</v>
      </c>
    </row>
    <row r="2941" spans="1:11">
      <c r="A2941" s="471" t="s">
        <v>696</v>
      </c>
      <c r="B2941" s="471" t="s">
        <v>4555</v>
      </c>
      <c r="C2941" s="471">
        <v>48085</v>
      </c>
      <c r="D2941" s="471" t="s">
        <v>2250</v>
      </c>
      <c r="E2941" s="472">
        <v>43921</v>
      </c>
      <c r="F2941" s="471" t="s">
        <v>2287</v>
      </c>
      <c r="G2941" s="471" t="s">
        <v>2633</v>
      </c>
      <c r="H2941" s="471" t="s">
        <v>4687</v>
      </c>
      <c r="I2941" s="471" t="s">
        <v>2289</v>
      </c>
      <c r="K2941" s="471" t="s">
        <v>2290</v>
      </c>
    </row>
    <row r="2942" spans="1:11">
      <c r="A2942" s="471" t="s">
        <v>696</v>
      </c>
      <c r="B2942" s="471" t="s">
        <v>3546</v>
      </c>
      <c r="C2942" s="471">
        <v>48353</v>
      </c>
      <c r="D2942" s="471" t="s">
        <v>2250</v>
      </c>
      <c r="E2942" s="472">
        <v>43934</v>
      </c>
      <c r="F2942" s="471" t="s">
        <v>2287</v>
      </c>
      <c r="G2942" s="471" t="s">
        <v>2633</v>
      </c>
      <c r="H2942" s="471" t="s">
        <v>4688</v>
      </c>
      <c r="I2942" s="471" t="s">
        <v>2289</v>
      </c>
      <c r="K2942" s="471" t="s">
        <v>2290</v>
      </c>
    </row>
    <row r="2943" spans="1:11">
      <c r="A2943" s="471" t="s">
        <v>542</v>
      </c>
      <c r="D2943" s="471" t="s">
        <v>2247</v>
      </c>
      <c r="E2943" s="472">
        <v>44106</v>
      </c>
      <c r="F2943" s="471" t="s">
        <v>2312</v>
      </c>
      <c r="G2943" s="471" t="s">
        <v>2633</v>
      </c>
      <c r="H2943" s="471" t="s">
        <v>4689</v>
      </c>
      <c r="I2943" s="471" t="s">
        <v>4690</v>
      </c>
      <c r="K2943" s="471" t="s">
        <v>2438</v>
      </c>
    </row>
    <row r="2944" spans="1:11">
      <c r="A2944" s="471" t="s">
        <v>582</v>
      </c>
      <c r="B2944" s="471" t="s">
        <v>4130</v>
      </c>
      <c r="C2944" s="471">
        <v>13227</v>
      </c>
      <c r="D2944" s="471" t="s">
        <v>2250</v>
      </c>
      <c r="E2944" s="472">
        <v>43928</v>
      </c>
      <c r="F2944" s="471" t="s">
        <v>2287</v>
      </c>
      <c r="G2944" s="471" t="s">
        <v>2633</v>
      </c>
      <c r="H2944" s="471" t="s">
        <v>4691</v>
      </c>
      <c r="I2944" s="471" t="s">
        <v>2289</v>
      </c>
      <c r="K2944" s="471" t="s">
        <v>2495</v>
      </c>
    </row>
    <row r="2945" spans="1:11">
      <c r="A2945" s="471" t="s">
        <v>630</v>
      </c>
      <c r="D2945" s="471" t="s">
        <v>2247</v>
      </c>
      <c r="E2945" s="472">
        <v>44060</v>
      </c>
      <c r="F2945" s="471" t="s">
        <v>2367</v>
      </c>
      <c r="G2945" s="471" t="s">
        <v>2633</v>
      </c>
      <c r="H2945" s="471" t="s">
        <v>4692</v>
      </c>
      <c r="I2945" s="471" t="s">
        <v>4693</v>
      </c>
      <c r="K2945" s="471" t="s">
        <v>2407</v>
      </c>
    </row>
    <row r="2946" spans="1:11">
      <c r="A2946" s="471" t="s">
        <v>696</v>
      </c>
      <c r="B2946" s="471" t="s">
        <v>2885</v>
      </c>
      <c r="C2946" s="471">
        <v>48029</v>
      </c>
      <c r="D2946" s="471" t="s">
        <v>2250</v>
      </c>
      <c r="E2946" s="472">
        <v>43986</v>
      </c>
      <c r="F2946" s="471" t="s">
        <v>2624</v>
      </c>
      <c r="G2946" s="471" t="s">
        <v>2633</v>
      </c>
      <c r="H2946" s="471" t="s">
        <v>2886</v>
      </c>
      <c r="I2946" s="471" t="s">
        <v>2887</v>
      </c>
      <c r="K2946" s="471" t="s">
        <v>2290</v>
      </c>
    </row>
    <row r="2947" spans="1:11">
      <c r="A2947" s="471" t="s">
        <v>667</v>
      </c>
      <c r="D2947" s="471" t="s">
        <v>2247</v>
      </c>
      <c r="E2947" s="472">
        <v>43980</v>
      </c>
      <c r="F2947" s="471" t="s">
        <v>2287</v>
      </c>
      <c r="G2947" s="471" t="s">
        <v>2633</v>
      </c>
      <c r="H2947" s="471" t="s">
        <v>4694</v>
      </c>
      <c r="I2947" s="471" t="s">
        <v>2341</v>
      </c>
      <c r="K2947" s="471" t="s">
        <v>2299</v>
      </c>
    </row>
    <row r="2948" spans="1:11" ht="62.5">
      <c r="A2948" s="471" t="s">
        <v>2091</v>
      </c>
      <c r="D2948" s="471" t="s">
        <v>2247</v>
      </c>
      <c r="E2948" s="472">
        <v>43997</v>
      </c>
      <c r="F2948" s="471" t="s">
        <v>2278</v>
      </c>
      <c r="G2948" s="471" t="s">
        <v>2633</v>
      </c>
      <c r="H2948" s="470" t="s">
        <v>2795</v>
      </c>
      <c r="I2948" s="471" t="s">
        <v>2345</v>
      </c>
      <c r="K2948" s="471" t="s">
        <v>2346</v>
      </c>
    </row>
    <row r="2949" spans="1:11">
      <c r="A2949" s="471" t="s">
        <v>563</v>
      </c>
      <c r="B2949" s="471" t="s">
        <v>4695</v>
      </c>
      <c r="C2949" s="471">
        <v>6111</v>
      </c>
      <c r="D2949" s="471" t="s">
        <v>2250</v>
      </c>
      <c r="E2949" s="472">
        <v>43966</v>
      </c>
      <c r="F2949" s="471" t="s">
        <v>2287</v>
      </c>
      <c r="G2949" s="471" t="s">
        <v>2633</v>
      </c>
      <c r="H2949" s="471" t="s">
        <v>4696</v>
      </c>
      <c r="I2949" s="471" t="s">
        <v>2289</v>
      </c>
      <c r="K2949" s="471" t="s">
        <v>2294</v>
      </c>
    </row>
    <row r="2950" spans="1:11" ht="162.5">
      <c r="A2950" s="471" t="s">
        <v>630</v>
      </c>
      <c r="B2950" s="471" t="s">
        <v>2864</v>
      </c>
      <c r="C2950" s="471">
        <v>28033</v>
      </c>
      <c r="D2950" s="471" t="s">
        <v>2250</v>
      </c>
      <c r="E2950" s="472">
        <v>44032</v>
      </c>
      <c r="F2950" s="471" t="s">
        <v>2274</v>
      </c>
      <c r="G2950" s="471" t="s">
        <v>2633</v>
      </c>
      <c r="H2950" s="470" t="s">
        <v>2519</v>
      </c>
      <c r="I2950" s="471" t="s">
        <v>2482</v>
      </c>
      <c r="K2950" s="471" t="s">
        <v>2407</v>
      </c>
    </row>
    <row r="2951" spans="1:11">
      <c r="A2951" s="471" t="s">
        <v>559</v>
      </c>
      <c r="D2951" s="471" t="s">
        <v>2247</v>
      </c>
      <c r="E2951" s="472">
        <v>43955</v>
      </c>
      <c r="F2951" s="471" t="s">
        <v>2282</v>
      </c>
      <c r="G2951" s="471" t="s">
        <v>2633</v>
      </c>
      <c r="H2951" s="471" t="s">
        <v>2334</v>
      </c>
      <c r="I2951" s="471" t="s">
        <v>2322</v>
      </c>
      <c r="K2951" s="471" t="s">
        <v>2768</v>
      </c>
    </row>
    <row r="2952" spans="1:11">
      <c r="A2952" s="471" t="s">
        <v>696</v>
      </c>
      <c r="B2952" s="471" t="s">
        <v>4697</v>
      </c>
      <c r="C2952" s="471">
        <v>48249</v>
      </c>
      <c r="D2952" s="471" t="s">
        <v>2250</v>
      </c>
      <c r="E2952" s="472">
        <v>43948</v>
      </c>
      <c r="F2952" s="471" t="s">
        <v>2287</v>
      </c>
      <c r="G2952" s="471" t="s">
        <v>2633</v>
      </c>
      <c r="H2952" s="471" t="s">
        <v>4698</v>
      </c>
      <c r="I2952" s="471" t="s">
        <v>2289</v>
      </c>
      <c r="K2952" s="471" t="s">
        <v>2290</v>
      </c>
    </row>
    <row r="2953" spans="1:11">
      <c r="A2953" s="471" t="s">
        <v>640</v>
      </c>
      <c r="B2953" s="471" t="s">
        <v>2710</v>
      </c>
      <c r="C2953" s="471">
        <v>31095</v>
      </c>
      <c r="D2953" s="471" t="s">
        <v>2250</v>
      </c>
      <c r="E2953" s="472">
        <v>43962</v>
      </c>
      <c r="F2953" s="471" t="s">
        <v>2287</v>
      </c>
      <c r="G2953" s="471" t="s">
        <v>2633</v>
      </c>
      <c r="H2953" s="471" t="s">
        <v>2340</v>
      </c>
      <c r="I2953" s="471" t="s">
        <v>2341</v>
      </c>
      <c r="K2953" s="471" t="s">
        <v>2335</v>
      </c>
    </row>
    <row r="2954" spans="1:11">
      <c r="A2954" s="471" t="s">
        <v>696</v>
      </c>
      <c r="B2954" s="471" t="s">
        <v>3571</v>
      </c>
      <c r="C2954" s="471">
        <v>48041</v>
      </c>
      <c r="D2954" s="471" t="s">
        <v>2250</v>
      </c>
      <c r="E2954" s="472">
        <v>43942</v>
      </c>
      <c r="F2954" s="471" t="s">
        <v>2287</v>
      </c>
      <c r="G2954" s="471" t="s">
        <v>2633</v>
      </c>
      <c r="H2954" s="471" t="s">
        <v>4699</v>
      </c>
      <c r="I2954" s="471" t="s">
        <v>2289</v>
      </c>
      <c r="K2954" s="471" t="s">
        <v>2290</v>
      </c>
    </row>
    <row r="2955" spans="1:11">
      <c r="A2955" s="471" t="s">
        <v>600</v>
      </c>
      <c r="B2955" s="471" t="s">
        <v>4087</v>
      </c>
      <c r="C2955" s="471">
        <v>20127</v>
      </c>
      <c r="D2955" s="471" t="s">
        <v>2250</v>
      </c>
      <c r="E2955" s="472">
        <v>43946</v>
      </c>
      <c r="F2955" s="471" t="s">
        <v>2287</v>
      </c>
      <c r="G2955" s="471" t="s">
        <v>2633</v>
      </c>
      <c r="H2955" s="471" t="s">
        <v>4700</v>
      </c>
      <c r="I2955" s="471" t="s">
        <v>2289</v>
      </c>
      <c r="K2955" s="471" t="s">
        <v>2767</v>
      </c>
    </row>
    <row r="2956" spans="1:11" ht="200">
      <c r="A2956" s="471" t="s">
        <v>630</v>
      </c>
      <c r="B2956" s="471" t="s">
        <v>2864</v>
      </c>
      <c r="C2956" s="471">
        <v>28033</v>
      </c>
      <c r="D2956" s="471" t="s">
        <v>2250</v>
      </c>
      <c r="E2956" s="472">
        <v>44032</v>
      </c>
      <c r="F2956" s="471" t="s">
        <v>2305</v>
      </c>
      <c r="G2956" s="471" t="s">
        <v>2633</v>
      </c>
      <c r="H2956" s="470" t="s">
        <v>2631</v>
      </c>
      <c r="I2956" s="471" t="s">
        <v>2482</v>
      </c>
      <c r="K2956" s="471" t="s">
        <v>2407</v>
      </c>
    </row>
    <row r="2957" spans="1:11">
      <c r="A2957" s="471" t="s">
        <v>623</v>
      </c>
      <c r="D2957" s="471" t="s">
        <v>2247</v>
      </c>
      <c r="E2957" s="472">
        <v>44347</v>
      </c>
      <c r="F2957" s="471" t="s">
        <v>2331</v>
      </c>
      <c r="G2957" s="471" t="s">
        <v>2633</v>
      </c>
      <c r="H2957" s="471" t="s">
        <v>4701</v>
      </c>
      <c r="I2957" s="471" t="s">
        <v>4247</v>
      </c>
      <c r="J2957" s="471">
        <v>6</v>
      </c>
      <c r="K2957" s="471" t="s">
        <v>2320</v>
      </c>
    </row>
    <row r="2958" spans="1:11">
      <c r="A2958" s="471" t="s">
        <v>632</v>
      </c>
      <c r="B2958" s="471" t="s">
        <v>4023</v>
      </c>
      <c r="C2958" s="471">
        <v>29151</v>
      </c>
      <c r="D2958" s="471" t="s">
        <v>2250</v>
      </c>
      <c r="E2958" s="472">
        <v>43952</v>
      </c>
      <c r="F2958" s="471" t="s">
        <v>2287</v>
      </c>
      <c r="G2958" s="471" t="s">
        <v>2633</v>
      </c>
      <c r="H2958" s="471" t="s">
        <v>4702</v>
      </c>
      <c r="I2958" s="471" t="s">
        <v>2289</v>
      </c>
      <c r="K2958" s="471" t="s">
        <v>2393</v>
      </c>
    </row>
    <row r="2959" spans="1:11">
      <c r="A2959" s="471" t="s">
        <v>652</v>
      </c>
      <c r="D2959" s="471" t="s">
        <v>2247</v>
      </c>
      <c r="E2959" s="472">
        <v>43969</v>
      </c>
      <c r="F2959" s="471" t="s">
        <v>2305</v>
      </c>
      <c r="G2959" s="471" t="s">
        <v>2633</v>
      </c>
      <c r="H2959" s="471" t="s">
        <v>2526</v>
      </c>
      <c r="I2959" s="471" t="s">
        <v>2322</v>
      </c>
      <c r="K2959" s="471" t="s">
        <v>2608</v>
      </c>
    </row>
    <row r="2960" spans="1:11">
      <c r="A2960" s="471" t="s">
        <v>659</v>
      </c>
      <c r="B2960" s="471" t="s">
        <v>2959</v>
      </c>
      <c r="C2960" s="471">
        <v>36009</v>
      </c>
      <c r="D2960" s="471" t="s">
        <v>2250</v>
      </c>
      <c r="E2960" s="472">
        <v>44012</v>
      </c>
      <c r="F2960" s="471" t="s">
        <v>2367</v>
      </c>
      <c r="G2960" s="471" t="s">
        <v>2633</v>
      </c>
      <c r="H2960" s="471" t="s">
        <v>4703</v>
      </c>
      <c r="I2960" s="471" t="s">
        <v>2414</v>
      </c>
      <c r="K2960" s="471" t="s">
        <v>2354</v>
      </c>
    </row>
    <row r="2961" spans="1:11">
      <c r="A2961" s="471" t="s">
        <v>603</v>
      </c>
      <c r="D2961" s="471" t="s">
        <v>2247</v>
      </c>
      <c r="E2961" s="472">
        <v>44052</v>
      </c>
      <c r="F2961" s="471" t="s">
        <v>2398</v>
      </c>
      <c r="G2961" s="471" t="s">
        <v>2633</v>
      </c>
      <c r="H2961" s="471" t="s">
        <v>4704</v>
      </c>
      <c r="I2961" s="471" t="s">
        <v>2658</v>
      </c>
      <c r="K2961" s="471" t="s">
        <v>2512</v>
      </c>
    </row>
    <row r="2962" spans="1:11" ht="175">
      <c r="A2962" s="471" t="s">
        <v>579</v>
      </c>
      <c r="B2962" s="471" t="s">
        <v>2433</v>
      </c>
      <c r="C2962" s="471">
        <v>12099</v>
      </c>
      <c r="D2962" s="471" t="s">
        <v>2250</v>
      </c>
      <c r="E2962" s="472">
        <v>44017</v>
      </c>
      <c r="F2962" s="471" t="s">
        <v>2260</v>
      </c>
      <c r="G2962" s="471" t="s">
        <v>2633</v>
      </c>
      <c r="H2962" s="470" t="s">
        <v>2664</v>
      </c>
      <c r="I2962" s="471" t="s">
        <v>2435</v>
      </c>
      <c r="K2962" s="471" t="s">
        <v>2403</v>
      </c>
    </row>
    <row r="2963" spans="1:11">
      <c r="A2963" s="471" t="s">
        <v>567</v>
      </c>
      <c r="B2963" s="471" t="s">
        <v>2748</v>
      </c>
      <c r="C2963" s="471">
        <v>8059</v>
      </c>
      <c r="D2963" s="471" t="s">
        <v>2250</v>
      </c>
      <c r="E2963" s="472">
        <v>43916</v>
      </c>
      <c r="F2963" s="471" t="s">
        <v>2287</v>
      </c>
      <c r="G2963" s="471" t="s">
        <v>2633</v>
      </c>
      <c r="H2963" s="471" t="s">
        <v>2749</v>
      </c>
      <c r="I2963" s="471" t="s">
        <v>2289</v>
      </c>
      <c r="K2963" s="471" t="s">
        <v>2390</v>
      </c>
    </row>
    <row r="2964" spans="1:11">
      <c r="A2964" s="471" t="s">
        <v>632</v>
      </c>
      <c r="B2964" s="471" t="s">
        <v>4705</v>
      </c>
      <c r="C2964" s="471">
        <v>29189</v>
      </c>
      <c r="D2964" s="471" t="s">
        <v>2250</v>
      </c>
      <c r="E2964" s="472">
        <v>43943</v>
      </c>
      <c r="F2964" s="471" t="s">
        <v>2287</v>
      </c>
      <c r="G2964" s="471" t="s">
        <v>2633</v>
      </c>
      <c r="H2964" s="471" t="s">
        <v>4706</v>
      </c>
      <c r="I2964" s="471" t="s">
        <v>2289</v>
      </c>
      <c r="K2964" s="471" t="s">
        <v>2393</v>
      </c>
    </row>
    <row r="2965" spans="1:11">
      <c r="A2965" s="471" t="s">
        <v>714</v>
      </c>
      <c r="D2965" s="471" t="s">
        <v>2247</v>
      </c>
      <c r="E2965" s="472">
        <v>44141</v>
      </c>
      <c r="F2965" s="471" t="s">
        <v>2305</v>
      </c>
      <c r="G2965" s="471" t="s">
        <v>2633</v>
      </c>
      <c r="H2965" s="471" t="s">
        <v>2661</v>
      </c>
      <c r="I2965" s="471" t="s">
        <v>2662</v>
      </c>
      <c r="J2965" s="471">
        <v>4</v>
      </c>
      <c r="K2965" s="471" t="s">
        <v>2663</v>
      </c>
    </row>
    <row r="2966" spans="1:11">
      <c r="A2966" s="471" t="s">
        <v>673</v>
      </c>
      <c r="B2966" s="471" t="s">
        <v>4707</v>
      </c>
      <c r="C2966" s="471">
        <v>41059</v>
      </c>
      <c r="D2966" s="471" t="s">
        <v>2250</v>
      </c>
      <c r="E2966" s="472">
        <v>44064</v>
      </c>
      <c r="F2966" s="471" t="s">
        <v>2287</v>
      </c>
      <c r="G2966" s="471" t="s">
        <v>2633</v>
      </c>
      <c r="H2966" s="471" t="s">
        <v>4708</v>
      </c>
      <c r="I2966" s="471" t="s">
        <v>2289</v>
      </c>
      <c r="K2966" s="471" t="s">
        <v>2550</v>
      </c>
    </row>
    <row r="2967" spans="1:11" ht="175">
      <c r="A2967" s="471" t="s">
        <v>630</v>
      </c>
      <c r="B2967" s="471" t="s">
        <v>2394</v>
      </c>
      <c r="C2967" s="471">
        <v>28089</v>
      </c>
      <c r="D2967" s="471" t="s">
        <v>2250</v>
      </c>
      <c r="E2967" s="472">
        <v>44032</v>
      </c>
      <c r="F2967" s="471" t="s">
        <v>2317</v>
      </c>
      <c r="G2967" s="471" t="s">
        <v>2633</v>
      </c>
      <c r="H2967" s="470" t="s">
        <v>2481</v>
      </c>
      <c r="I2967" s="471" t="s">
        <v>2482</v>
      </c>
      <c r="K2967" s="471" t="s">
        <v>2407</v>
      </c>
    </row>
    <row r="2968" spans="1:11">
      <c r="A2968" s="471" t="s">
        <v>632</v>
      </c>
      <c r="B2968" s="471" t="s">
        <v>4619</v>
      </c>
      <c r="C2968" s="471">
        <v>29107</v>
      </c>
      <c r="D2968" s="471" t="s">
        <v>2250</v>
      </c>
      <c r="E2968" s="472">
        <v>43951</v>
      </c>
      <c r="F2968" s="471" t="s">
        <v>2287</v>
      </c>
      <c r="G2968" s="471" t="s">
        <v>2633</v>
      </c>
      <c r="H2968" s="471" t="s">
        <v>4709</v>
      </c>
      <c r="I2968" s="471" t="s">
        <v>2289</v>
      </c>
      <c r="K2968" s="471" t="s">
        <v>2393</v>
      </c>
    </row>
    <row r="2969" spans="1:11">
      <c r="A2969" s="471" t="s">
        <v>588</v>
      </c>
      <c r="D2969" s="471" t="s">
        <v>2247</v>
      </c>
      <c r="E2969" s="472">
        <v>43967</v>
      </c>
      <c r="F2969" s="471" t="s">
        <v>2282</v>
      </c>
      <c r="G2969" s="471" t="s">
        <v>2633</v>
      </c>
      <c r="H2969" s="471" t="s">
        <v>2337</v>
      </c>
      <c r="I2969" s="471" t="s">
        <v>2322</v>
      </c>
      <c r="K2969" s="471" t="s">
        <v>2308</v>
      </c>
    </row>
    <row r="2970" spans="1:11">
      <c r="A2970" s="471" t="s">
        <v>582</v>
      </c>
      <c r="D2970" s="471" t="s">
        <v>2247</v>
      </c>
      <c r="E2970" s="472">
        <v>44074</v>
      </c>
      <c r="F2970" s="471" t="s">
        <v>2312</v>
      </c>
      <c r="G2970" s="471" t="s">
        <v>2633</v>
      </c>
      <c r="H2970" s="471" t="s">
        <v>4260</v>
      </c>
      <c r="I2970" s="471" t="s">
        <v>2494</v>
      </c>
      <c r="K2970" s="471" t="s">
        <v>2495</v>
      </c>
    </row>
    <row r="2971" spans="1:11">
      <c r="A2971" s="471" t="s">
        <v>597</v>
      </c>
      <c r="D2971" s="471" t="s">
        <v>2247</v>
      </c>
      <c r="E2971" s="472">
        <v>44007</v>
      </c>
      <c r="F2971" s="471" t="s">
        <v>2260</v>
      </c>
      <c r="G2971" s="471" t="s">
        <v>2633</v>
      </c>
      <c r="H2971" s="471" t="s">
        <v>2945</v>
      </c>
      <c r="I2971" s="471" t="s">
        <v>2946</v>
      </c>
      <c r="K2971" s="471" t="s">
        <v>2285</v>
      </c>
    </row>
    <row r="2972" spans="1:11">
      <c r="A2972" s="471" t="s">
        <v>640</v>
      </c>
      <c r="B2972" s="471" t="s">
        <v>2912</v>
      </c>
      <c r="C2972" s="471">
        <v>31109</v>
      </c>
      <c r="D2972" s="471" t="s">
        <v>2250</v>
      </c>
      <c r="E2972" s="472">
        <v>44246</v>
      </c>
      <c r="F2972" s="471" t="s">
        <v>2317</v>
      </c>
      <c r="G2972" s="471" t="s">
        <v>2633</v>
      </c>
      <c r="H2972" s="471" t="s">
        <v>4710</v>
      </c>
      <c r="I2972" s="471" t="s">
        <v>3655</v>
      </c>
      <c r="J2972" s="471">
        <v>4</v>
      </c>
      <c r="K2972" s="471" t="s">
        <v>2335</v>
      </c>
    </row>
    <row r="2973" spans="1:11">
      <c r="A2973" s="471" t="s">
        <v>600</v>
      </c>
      <c r="B2973" s="471" t="s">
        <v>3248</v>
      </c>
      <c r="C2973" s="471">
        <v>20209</v>
      </c>
      <c r="D2973" s="471" t="s">
        <v>2250</v>
      </c>
      <c r="E2973" s="472">
        <v>43944</v>
      </c>
      <c r="F2973" s="471" t="s">
        <v>2287</v>
      </c>
      <c r="G2973" s="471" t="s">
        <v>2633</v>
      </c>
      <c r="H2973" s="471" t="s">
        <v>4711</v>
      </c>
      <c r="I2973" s="471" t="s">
        <v>2289</v>
      </c>
      <c r="K2973" s="471" t="s">
        <v>2767</v>
      </c>
    </row>
    <row r="2974" spans="1:11">
      <c r="A2974" s="471" t="s">
        <v>696</v>
      </c>
      <c r="B2974" s="471" t="s">
        <v>4296</v>
      </c>
      <c r="C2974" s="471">
        <v>48397</v>
      </c>
      <c r="D2974" s="471" t="s">
        <v>2250</v>
      </c>
      <c r="E2974" s="472">
        <v>43951</v>
      </c>
      <c r="F2974" s="471" t="s">
        <v>2287</v>
      </c>
      <c r="G2974" s="471" t="s">
        <v>2633</v>
      </c>
      <c r="H2974" s="471" t="s">
        <v>4712</v>
      </c>
      <c r="I2974" s="471" t="s">
        <v>2289</v>
      </c>
      <c r="K2974" s="471" t="s">
        <v>2290</v>
      </c>
    </row>
    <row r="2975" spans="1:11">
      <c r="A2975" s="471" t="s">
        <v>632</v>
      </c>
      <c r="B2975" s="471" t="s">
        <v>3180</v>
      </c>
      <c r="C2975" s="471">
        <v>29163</v>
      </c>
      <c r="D2975" s="471" t="s">
        <v>2250</v>
      </c>
      <c r="E2975" s="472">
        <v>43951</v>
      </c>
      <c r="F2975" s="471" t="s">
        <v>2287</v>
      </c>
      <c r="G2975" s="471" t="s">
        <v>2633</v>
      </c>
      <c r="H2975" s="471" t="s">
        <v>4713</v>
      </c>
      <c r="I2975" s="471" t="s">
        <v>2289</v>
      </c>
      <c r="K2975" s="471" t="s">
        <v>2393</v>
      </c>
    </row>
    <row r="2976" spans="1:11">
      <c r="A2976" s="471" t="s">
        <v>597</v>
      </c>
      <c r="D2976" s="471" t="s">
        <v>2247</v>
      </c>
      <c r="E2976" s="472">
        <v>44007</v>
      </c>
      <c r="F2976" s="471" t="s">
        <v>2260</v>
      </c>
      <c r="G2976" s="471" t="s">
        <v>2633</v>
      </c>
      <c r="H2976" s="471" t="s">
        <v>4714</v>
      </c>
      <c r="I2976" s="471" t="s">
        <v>2284</v>
      </c>
      <c r="K2976" s="471" t="s">
        <v>2285</v>
      </c>
    </row>
    <row r="2977" spans="1:11" ht="175">
      <c r="A2977" s="471" t="s">
        <v>630</v>
      </c>
      <c r="B2977" s="471" t="s">
        <v>2710</v>
      </c>
      <c r="C2977" s="471">
        <v>28063</v>
      </c>
      <c r="D2977" s="471" t="s">
        <v>2250</v>
      </c>
      <c r="E2977" s="472">
        <v>44032</v>
      </c>
      <c r="F2977" s="471" t="s">
        <v>2317</v>
      </c>
      <c r="G2977" s="471" t="s">
        <v>2633</v>
      </c>
      <c r="H2977" s="470" t="s">
        <v>2481</v>
      </c>
      <c r="I2977" s="471" t="s">
        <v>2482</v>
      </c>
      <c r="K2977" s="471" t="s">
        <v>2407</v>
      </c>
    </row>
    <row r="2978" spans="1:11" ht="137.5">
      <c r="A2978" s="471" t="s">
        <v>630</v>
      </c>
      <c r="B2978" s="471" t="s">
        <v>2504</v>
      </c>
      <c r="C2978" s="471">
        <v>28133</v>
      </c>
      <c r="D2978" s="471" t="s">
        <v>2250</v>
      </c>
      <c r="E2978" s="472">
        <v>44032</v>
      </c>
      <c r="F2978" s="471" t="s">
        <v>2269</v>
      </c>
      <c r="G2978" s="471" t="s">
        <v>2633</v>
      </c>
      <c r="H2978" s="470" t="s">
        <v>2505</v>
      </c>
      <c r="I2978" s="471" t="s">
        <v>2482</v>
      </c>
      <c r="K2978" s="471" t="s">
        <v>2407</v>
      </c>
    </row>
    <row r="2979" spans="1:11">
      <c r="A2979" s="471" t="s">
        <v>675</v>
      </c>
      <c r="B2979" s="471" t="s">
        <v>2966</v>
      </c>
      <c r="C2979" s="471">
        <v>42039</v>
      </c>
      <c r="D2979" s="471" t="s">
        <v>2250</v>
      </c>
      <c r="E2979" s="472">
        <v>43951</v>
      </c>
      <c r="F2979" s="471" t="s">
        <v>2287</v>
      </c>
      <c r="G2979" s="471" t="s">
        <v>2633</v>
      </c>
      <c r="H2979" s="471" t="s">
        <v>2967</v>
      </c>
      <c r="I2979" s="471" t="s">
        <v>2289</v>
      </c>
      <c r="K2979" s="471" t="s">
        <v>2315</v>
      </c>
    </row>
    <row r="2980" spans="1:11">
      <c r="A2980" s="471" t="s">
        <v>640</v>
      </c>
      <c r="B2980" s="471" t="s">
        <v>3250</v>
      </c>
      <c r="C2980" s="471">
        <v>31029</v>
      </c>
      <c r="D2980" s="471" t="s">
        <v>2250</v>
      </c>
      <c r="E2980" s="472">
        <v>43962</v>
      </c>
      <c r="F2980" s="471" t="s">
        <v>2287</v>
      </c>
      <c r="G2980" s="471" t="s">
        <v>2633</v>
      </c>
      <c r="H2980" s="471" t="s">
        <v>2340</v>
      </c>
      <c r="I2980" s="471" t="s">
        <v>2341</v>
      </c>
      <c r="K2980" s="471" t="s">
        <v>2335</v>
      </c>
    </row>
    <row r="2981" spans="1:11">
      <c r="A2981" s="471" t="s">
        <v>712</v>
      </c>
      <c r="D2981" s="471" t="s">
        <v>2247</v>
      </c>
      <c r="E2981" s="472">
        <v>43969</v>
      </c>
      <c r="F2981" s="471" t="s">
        <v>2282</v>
      </c>
      <c r="G2981" s="471" t="s">
        <v>2633</v>
      </c>
      <c r="H2981" s="471" t="s">
        <v>2533</v>
      </c>
      <c r="I2981" s="471" t="s">
        <v>2322</v>
      </c>
      <c r="K2981" s="471" t="s">
        <v>2783</v>
      </c>
    </row>
    <row r="2982" spans="1:11">
      <c r="A2982" s="471" t="s">
        <v>696</v>
      </c>
      <c r="B2982" s="471" t="s">
        <v>3499</v>
      </c>
      <c r="C2982" s="471">
        <v>48351</v>
      </c>
      <c r="D2982" s="471" t="s">
        <v>2250</v>
      </c>
      <c r="E2982" s="472">
        <v>43951</v>
      </c>
      <c r="F2982" s="471" t="s">
        <v>2287</v>
      </c>
      <c r="G2982" s="471" t="s">
        <v>2633</v>
      </c>
      <c r="H2982" s="471" t="s">
        <v>4715</v>
      </c>
      <c r="I2982" s="471" t="s">
        <v>2289</v>
      </c>
      <c r="K2982" s="471" t="s">
        <v>2290</v>
      </c>
    </row>
    <row r="2983" spans="1:11">
      <c r="A2983" s="471" t="s">
        <v>597</v>
      </c>
      <c r="D2983" s="471" t="s">
        <v>2247</v>
      </c>
      <c r="E2983" s="472">
        <v>43978</v>
      </c>
      <c r="F2983" s="471" t="s">
        <v>2301</v>
      </c>
      <c r="G2983" s="471" t="s">
        <v>2633</v>
      </c>
      <c r="H2983" s="471" t="s">
        <v>3304</v>
      </c>
      <c r="I2983" s="471" t="s">
        <v>3305</v>
      </c>
      <c r="K2983" s="471" t="s">
        <v>2285</v>
      </c>
    </row>
    <row r="2984" spans="1:11">
      <c r="A2984" s="471" t="s">
        <v>714</v>
      </c>
      <c r="D2984" s="471" t="s">
        <v>2247</v>
      </c>
      <c r="E2984" s="472">
        <v>43964</v>
      </c>
      <c r="F2984" s="471" t="s">
        <v>2287</v>
      </c>
      <c r="G2984" s="471" t="s">
        <v>2633</v>
      </c>
      <c r="H2984" s="471" t="s">
        <v>4716</v>
      </c>
      <c r="I2984" s="471" t="s">
        <v>2341</v>
      </c>
      <c r="K2984" s="471" t="s">
        <v>2663</v>
      </c>
    </row>
    <row r="2985" spans="1:11">
      <c r="A2985" s="471" t="s">
        <v>640</v>
      </c>
      <c r="B2985" s="471" t="s">
        <v>2912</v>
      </c>
      <c r="C2985" s="471">
        <v>31109</v>
      </c>
      <c r="D2985" s="471" t="s">
        <v>2250</v>
      </c>
      <c r="E2985" s="472">
        <v>43957</v>
      </c>
      <c r="F2985" s="471" t="s">
        <v>2287</v>
      </c>
      <c r="G2985" s="471" t="s">
        <v>2633</v>
      </c>
      <c r="H2985" s="471" t="s">
        <v>2340</v>
      </c>
      <c r="I2985" s="471" t="s">
        <v>2341</v>
      </c>
      <c r="K2985" s="471" t="s">
        <v>2335</v>
      </c>
    </row>
    <row r="2986" spans="1:11">
      <c r="A2986" s="471" t="s">
        <v>640</v>
      </c>
      <c r="D2986" s="471" t="s">
        <v>2247</v>
      </c>
      <c r="E2986" s="472">
        <v>44196</v>
      </c>
      <c r="F2986" s="471" t="s">
        <v>2331</v>
      </c>
      <c r="G2986" s="471" t="s">
        <v>2633</v>
      </c>
      <c r="H2986" s="471" t="s">
        <v>4717</v>
      </c>
      <c r="I2986" s="471" t="s">
        <v>2703</v>
      </c>
      <c r="J2986" s="471">
        <v>4</v>
      </c>
      <c r="K2986" s="471" t="s">
        <v>2335</v>
      </c>
    </row>
    <row r="2987" spans="1:11" ht="162.5">
      <c r="A2987" s="471" t="s">
        <v>630</v>
      </c>
      <c r="B2987" s="471" t="s">
        <v>2535</v>
      </c>
      <c r="C2987" s="471">
        <v>28043</v>
      </c>
      <c r="D2987" s="471" t="s">
        <v>2250</v>
      </c>
      <c r="E2987" s="472">
        <v>44032</v>
      </c>
      <c r="F2987" s="471" t="s">
        <v>2274</v>
      </c>
      <c r="G2987" s="471" t="s">
        <v>2633</v>
      </c>
      <c r="H2987" s="470" t="s">
        <v>2519</v>
      </c>
      <c r="I2987" s="471" t="s">
        <v>2482</v>
      </c>
      <c r="K2987" s="471" t="s">
        <v>2407</v>
      </c>
    </row>
    <row r="2988" spans="1:11">
      <c r="A2988" s="471" t="s">
        <v>632</v>
      </c>
      <c r="B2988" s="471" t="s">
        <v>4375</v>
      </c>
      <c r="C2988" s="471">
        <v>29093</v>
      </c>
      <c r="D2988" s="471" t="s">
        <v>2250</v>
      </c>
      <c r="E2988" s="472">
        <v>43952</v>
      </c>
      <c r="F2988" s="471" t="s">
        <v>2287</v>
      </c>
      <c r="G2988" s="471" t="s">
        <v>2633</v>
      </c>
      <c r="H2988" s="471" t="s">
        <v>4718</v>
      </c>
      <c r="I2988" s="471" t="s">
        <v>2289</v>
      </c>
      <c r="K2988" s="471" t="s">
        <v>2393</v>
      </c>
    </row>
    <row r="2989" spans="1:11">
      <c r="A2989" s="471" t="s">
        <v>582</v>
      </c>
      <c r="B2989" s="471" t="s">
        <v>3379</v>
      </c>
      <c r="C2989" s="471">
        <v>13063</v>
      </c>
      <c r="D2989" s="471" t="s">
        <v>2250</v>
      </c>
      <c r="E2989" s="472">
        <v>43933</v>
      </c>
      <c r="F2989" s="471" t="s">
        <v>2287</v>
      </c>
      <c r="G2989" s="471" t="s">
        <v>2633</v>
      </c>
      <c r="H2989" s="471" t="s">
        <v>4719</v>
      </c>
      <c r="I2989" s="471" t="s">
        <v>2289</v>
      </c>
      <c r="K2989" s="471" t="s">
        <v>2495</v>
      </c>
    </row>
    <row r="2990" spans="1:11">
      <c r="A2990" s="471" t="s">
        <v>614</v>
      </c>
      <c r="D2990" s="471" t="s">
        <v>2247</v>
      </c>
      <c r="E2990" s="472">
        <v>43966</v>
      </c>
      <c r="F2990" s="471" t="s">
        <v>2305</v>
      </c>
      <c r="G2990" s="471" t="s">
        <v>2633</v>
      </c>
      <c r="H2990" s="471" t="s">
        <v>2526</v>
      </c>
      <c r="I2990" s="471" t="s">
        <v>2322</v>
      </c>
      <c r="K2990" s="471" t="s">
        <v>2524</v>
      </c>
    </row>
    <row r="2991" spans="1:11">
      <c r="A2991" s="471" t="s">
        <v>716</v>
      </c>
      <c r="D2991" s="471" t="s">
        <v>2247</v>
      </c>
      <c r="E2991" s="472">
        <v>44074</v>
      </c>
      <c r="F2991" s="471" t="s">
        <v>2367</v>
      </c>
      <c r="G2991" s="471" t="s">
        <v>2633</v>
      </c>
      <c r="H2991" s="471" t="s">
        <v>4720</v>
      </c>
      <c r="I2991" s="471" t="s">
        <v>2371</v>
      </c>
      <c r="K2991" s="471" t="s">
        <v>2372</v>
      </c>
    </row>
    <row r="2992" spans="1:11">
      <c r="A2992" s="471" t="s">
        <v>696</v>
      </c>
      <c r="D2992" s="471" t="s">
        <v>2247</v>
      </c>
      <c r="E2992" s="472">
        <v>43951</v>
      </c>
      <c r="F2992" s="471" t="s">
        <v>2287</v>
      </c>
      <c r="G2992" s="471" t="s">
        <v>2633</v>
      </c>
      <c r="H2992" s="471" t="s">
        <v>4721</v>
      </c>
      <c r="I2992" s="471" t="s">
        <v>2341</v>
      </c>
      <c r="K2992" s="471" t="s">
        <v>2290</v>
      </c>
    </row>
    <row r="2993" spans="1:11">
      <c r="A2993" s="471" t="s">
        <v>632</v>
      </c>
      <c r="D2993" s="471" t="s">
        <v>2247</v>
      </c>
      <c r="E2993" s="472">
        <v>43955</v>
      </c>
      <c r="F2993" s="471" t="s">
        <v>2282</v>
      </c>
      <c r="G2993" s="471" t="s">
        <v>2633</v>
      </c>
      <c r="H2993" s="471" t="s">
        <v>2389</v>
      </c>
      <c r="I2993" s="471" t="s">
        <v>2322</v>
      </c>
      <c r="K2993" s="471" t="s">
        <v>2393</v>
      </c>
    </row>
    <row r="2994" spans="1:11" ht="187.5">
      <c r="A2994" s="471" t="s">
        <v>630</v>
      </c>
      <c r="B2994" s="471" t="s">
        <v>3488</v>
      </c>
      <c r="C2994" s="471">
        <v>28013</v>
      </c>
      <c r="D2994" s="471" t="s">
        <v>2250</v>
      </c>
      <c r="E2994" s="472">
        <v>44046</v>
      </c>
      <c r="F2994" s="471" t="s">
        <v>2367</v>
      </c>
      <c r="G2994" s="471" t="s">
        <v>2633</v>
      </c>
      <c r="H2994" s="470" t="s">
        <v>2935</v>
      </c>
      <c r="I2994" s="471" t="s">
        <v>2936</v>
      </c>
      <c r="K2994" s="471" t="s">
        <v>2407</v>
      </c>
    </row>
    <row r="2995" spans="1:11">
      <c r="A2995" s="471" t="s">
        <v>696</v>
      </c>
      <c r="B2995" s="471" t="s">
        <v>4722</v>
      </c>
      <c r="C2995" s="471">
        <v>48121</v>
      </c>
      <c r="D2995" s="471" t="s">
        <v>2250</v>
      </c>
      <c r="E2995" s="472">
        <v>43951</v>
      </c>
      <c r="F2995" s="471" t="s">
        <v>2287</v>
      </c>
      <c r="G2995" s="471" t="s">
        <v>2633</v>
      </c>
      <c r="H2995" s="471" t="s">
        <v>4723</v>
      </c>
      <c r="I2995" s="471" t="s">
        <v>2289</v>
      </c>
      <c r="K2995" s="471" t="s">
        <v>2290</v>
      </c>
    </row>
    <row r="2996" spans="1:11" ht="112.5">
      <c r="A2996" s="471" t="s">
        <v>577</v>
      </c>
      <c r="D2996" s="471" t="s">
        <v>2247</v>
      </c>
      <c r="E2996" s="472">
        <v>44336</v>
      </c>
      <c r="F2996" s="471" t="s">
        <v>2317</v>
      </c>
      <c r="G2996" s="471" t="s">
        <v>2633</v>
      </c>
      <c r="H2996" s="470" t="s">
        <v>4724</v>
      </c>
      <c r="I2996" s="471" t="s">
        <v>2670</v>
      </c>
      <c r="K2996" s="471" t="s">
        <v>2387</v>
      </c>
    </row>
    <row r="2997" spans="1:11">
      <c r="A2997" s="471" t="s">
        <v>630</v>
      </c>
      <c r="B2997" s="471" t="s">
        <v>4510</v>
      </c>
      <c r="C2997" s="471">
        <v>28149</v>
      </c>
      <c r="D2997" s="471" t="s">
        <v>2250</v>
      </c>
      <c r="E2997" s="472">
        <v>43941</v>
      </c>
      <c r="F2997" s="471" t="s">
        <v>2287</v>
      </c>
      <c r="G2997" s="471" t="s">
        <v>2633</v>
      </c>
      <c r="H2997" s="471" t="s">
        <v>4725</v>
      </c>
      <c r="I2997" s="471" t="s">
        <v>2289</v>
      </c>
      <c r="K2997" s="471" t="s">
        <v>2407</v>
      </c>
    </row>
    <row r="2998" spans="1:11">
      <c r="A2998" s="471" t="s">
        <v>636</v>
      </c>
      <c r="D2998" s="471" t="s">
        <v>2247</v>
      </c>
      <c r="E2998" s="472">
        <v>43983</v>
      </c>
      <c r="F2998" s="471" t="s">
        <v>2578</v>
      </c>
      <c r="G2998" s="471" t="s">
        <v>2633</v>
      </c>
      <c r="H2998" s="471" t="s">
        <v>4726</v>
      </c>
      <c r="I2998" s="471" t="s">
        <v>2751</v>
      </c>
      <c r="K2998" s="471" t="s">
        <v>2752</v>
      </c>
    </row>
    <row r="2999" spans="1:11">
      <c r="A2999" s="471" t="s">
        <v>705</v>
      </c>
      <c r="D2999" s="471" t="s">
        <v>2247</v>
      </c>
      <c r="E2999" s="472">
        <v>43980</v>
      </c>
      <c r="F2999" s="471" t="s">
        <v>2305</v>
      </c>
      <c r="G2999" s="471" t="s">
        <v>2633</v>
      </c>
      <c r="H2999" s="471" t="s">
        <v>2337</v>
      </c>
      <c r="I2999" s="471" t="s">
        <v>2322</v>
      </c>
      <c r="K2999" s="471" t="s">
        <v>2425</v>
      </c>
    </row>
    <row r="3000" spans="1:11">
      <c r="A3000" s="471" t="s">
        <v>632</v>
      </c>
      <c r="B3000" s="471" t="s">
        <v>2458</v>
      </c>
      <c r="C3000" s="471">
        <v>29095</v>
      </c>
      <c r="D3000" s="471" t="s">
        <v>2250</v>
      </c>
      <c r="E3000" s="472">
        <v>43982</v>
      </c>
      <c r="F3000" s="471" t="s">
        <v>2624</v>
      </c>
      <c r="G3000" s="471" t="s">
        <v>2633</v>
      </c>
      <c r="H3000" s="471" t="s">
        <v>4568</v>
      </c>
      <c r="I3000" s="471" t="s">
        <v>2460</v>
      </c>
      <c r="K3000" s="471" t="s">
        <v>2393</v>
      </c>
    </row>
    <row r="3001" spans="1:11">
      <c r="A3001" s="471" t="s">
        <v>594</v>
      </c>
      <c r="B3001" s="471" t="s">
        <v>2835</v>
      </c>
      <c r="C3001" s="471">
        <v>18097</v>
      </c>
      <c r="D3001" s="471" t="s">
        <v>2250</v>
      </c>
      <c r="E3001" s="472">
        <v>43964</v>
      </c>
      <c r="F3001" s="471" t="s">
        <v>2367</v>
      </c>
      <c r="G3001" s="471" t="s">
        <v>2633</v>
      </c>
      <c r="H3001" s="471" t="s">
        <v>3326</v>
      </c>
      <c r="I3001" s="471" t="s">
        <v>2837</v>
      </c>
      <c r="J3001" s="471">
        <v>5</v>
      </c>
      <c r="K3001" s="471" t="s">
        <v>2360</v>
      </c>
    </row>
    <row r="3002" spans="1:11">
      <c r="A3002" s="471" t="s">
        <v>632</v>
      </c>
      <c r="B3002" s="471" t="s">
        <v>2748</v>
      </c>
      <c r="C3002" s="471">
        <v>29099</v>
      </c>
      <c r="D3002" s="471" t="s">
        <v>2250</v>
      </c>
      <c r="E3002" s="472">
        <v>43944</v>
      </c>
      <c r="F3002" s="471" t="s">
        <v>2287</v>
      </c>
      <c r="G3002" s="471" t="s">
        <v>2633</v>
      </c>
      <c r="H3002" s="471" t="s">
        <v>2749</v>
      </c>
      <c r="I3002" s="471" t="s">
        <v>2289</v>
      </c>
      <c r="K3002" s="471" t="s">
        <v>2393</v>
      </c>
    </row>
    <row r="3003" spans="1:11">
      <c r="A3003" s="471" t="s">
        <v>563</v>
      </c>
      <c r="B3003" s="471" t="s">
        <v>4727</v>
      </c>
      <c r="C3003" s="471">
        <v>6045</v>
      </c>
      <c r="D3003" s="471" t="s">
        <v>2250</v>
      </c>
      <c r="E3003" s="472">
        <v>43961</v>
      </c>
      <c r="F3003" s="471" t="s">
        <v>2287</v>
      </c>
      <c r="G3003" s="471" t="s">
        <v>2633</v>
      </c>
      <c r="H3003" s="471" t="s">
        <v>4728</v>
      </c>
      <c r="I3003" s="471" t="s">
        <v>2289</v>
      </c>
      <c r="K3003" s="471" t="s">
        <v>2294</v>
      </c>
    </row>
    <row r="3004" spans="1:11">
      <c r="A3004" s="471" t="s">
        <v>630</v>
      </c>
      <c r="D3004" s="471" t="s">
        <v>2247</v>
      </c>
      <c r="E3004" s="472">
        <v>44104</v>
      </c>
      <c r="F3004" s="471" t="s">
        <v>2305</v>
      </c>
      <c r="G3004" s="471" t="s">
        <v>2633</v>
      </c>
      <c r="H3004" s="471" t="s">
        <v>4729</v>
      </c>
      <c r="I3004" s="471" t="s">
        <v>2712</v>
      </c>
      <c r="K3004" s="471" t="s">
        <v>2407</v>
      </c>
    </row>
    <row r="3005" spans="1:11">
      <c r="A3005" s="471" t="s">
        <v>696</v>
      </c>
      <c r="B3005" s="471" t="s">
        <v>4545</v>
      </c>
      <c r="C3005" s="471">
        <v>48331</v>
      </c>
      <c r="D3005" s="471" t="s">
        <v>2250</v>
      </c>
      <c r="E3005" s="472">
        <v>43955</v>
      </c>
      <c r="F3005" s="471" t="s">
        <v>2287</v>
      </c>
      <c r="G3005" s="471" t="s">
        <v>2633</v>
      </c>
      <c r="H3005" s="471" t="s">
        <v>4730</v>
      </c>
      <c r="I3005" s="471" t="s">
        <v>2289</v>
      </c>
      <c r="K3005" s="471" t="s">
        <v>2290</v>
      </c>
    </row>
    <row r="3006" spans="1:11">
      <c r="A3006" s="471" t="s">
        <v>582</v>
      </c>
      <c r="D3006" s="471" t="s">
        <v>2247</v>
      </c>
      <c r="E3006" s="472">
        <v>44058</v>
      </c>
      <c r="F3006" s="471" t="s">
        <v>2578</v>
      </c>
      <c r="G3006" s="471" t="s">
        <v>2633</v>
      </c>
      <c r="H3006" s="471" t="s">
        <v>4731</v>
      </c>
      <c r="I3006" s="471" t="s">
        <v>2494</v>
      </c>
      <c r="K3006" s="471" t="s">
        <v>2495</v>
      </c>
    </row>
    <row r="3007" spans="1:11">
      <c r="A3007" s="471" t="s">
        <v>597</v>
      </c>
      <c r="D3007" s="471" t="s">
        <v>2247</v>
      </c>
      <c r="E3007" s="472">
        <v>44007</v>
      </c>
      <c r="F3007" s="471" t="s">
        <v>2312</v>
      </c>
      <c r="G3007" s="471" t="s">
        <v>2633</v>
      </c>
      <c r="H3007" s="471" t="s">
        <v>4732</v>
      </c>
      <c r="I3007" s="471" t="s">
        <v>2284</v>
      </c>
      <c r="K3007" s="471" t="s">
        <v>2285</v>
      </c>
    </row>
    <row r="3008" spans="1:11" ht="187.5">
      <c r="A3008" s="471" t="s">
        <v>630</v>
      </c>
      <c r="B3008" s="471" t="s">
        <v>4733</v>
      </c>
      <c r="C3008" s="471">
        <v>28051</v>
      </c>
      <c r="D3008" s="471" t="s">
        <v>2250</v>
      </c>
      <c r="E3008" s="472">
        <v>44046</v>
      </c>
      <c r="F3008" s="471" t="s">
        <v>2367</v>
      </c>
      <c r="G3008" s="471" t="s">
        <v>2633</v>
      </c>
      <c r="H3008" s="470" t="s">
        <v>2935</v>
      </c>
      <c r="I3008" s="471" t="s">
        <v>2936</v>
      </c>
      <c r="K3008" s="471" t="s">
        <v>2407</v>
      </c>
    </row>
    <row r="3009" spans="1:11" ht="200">
      <c r="A3009" s="471" t="s">
        <v>579</v>
      </c>
      <c r="B3009" s="471" t="s">
        <v>2433</v>
      </c>
      <c r="C3009" s="471">
        <v>12099</v>
      </c>
      <c r="D3009" s="471" t="s">
        <v>2250</v>
      </c>
      <c r="E3009" s="472">
        <v>44017</v>
      </c>
      <c r="F3009" s="471" t="s">
        <v>2317</v>
      </c>
      <c r="G3009" s="471" t="s">
        <v>2633</v>
      </c>
      <c r="H3009" s="470" t="s">
        <v>2434</v>
      </c>
      <c r="I3009" s="471" t="s">
        <v>2435</v>
      </c>
      <c r="K3009" s="471" t="s">
        <v>2403</v>
      </c>
    </row>
    <row r="3010" spans="1:11">
      <c r="A3010" s="471" t="s">
        <v>675</v>
      </c>
      <c r="B3010" s="471" t="s">
        <v>4734</v>
      </c>
      <c r="C3010" s="471">
        <v>42053</v>
      </c>
      <c r="D3010" s="471" t="s">
        <v>2250</v>
      </c>
      <c r="E3010" s="472">
        <v>43951</v>
      </c>
      <c r="F3010" s="471" t="s">
        <v>2287</v>
      </c>
      <c r="G3010" s="471" t="s">
        <v>2633</v>
      </c>
      <c r="H3010" s="471" t="s">
        <v>4735</v>
      </c>
      <c r="I3010" s="471" t="s">
        <v>2289</v>
      </c>
      <c r="K3010" s="471" t="s">
        <v>2315</v>
      </c>
    </row>
    <row r="3011" spans="1:11">
      <c r="A3011" s="471" t="s">
        <v>675</v>
      </c>
      <c r="B3011" s="471" t="s">
        <v>4736</v>
      </c>
      <c r="C3011" s="471">
        <v>42129</v>
      </c>
      <c r="D3011" s="471" t="s">
        <v>2250</v>
      </c>
      <c r="E3011" s="472">
        <v>43951</v>
      </c>
      <c r="F3011" s="471" t="s">
        <v>2287</v>
      </c>
      <c r="G3011" s="471" t="s">
        <v>2633</v>
      </c>
      <c r="H3011" s="471" t="s">
        <v>4737</v>
      </c>
      <c r="I3011" s="471" t="s">
        <v>2289</v>
      </c>
      <c r="K3011" s="471" t="s">
        <v>2315</v>
      </c>
    </row>
    <row r="3012" spans="1:11" ht="87.5">
      <c r="A3012" s="471" t="s">
        <v>716</v>
      </c>
      <c r="D3012" s="471" t="s">
        <v>2247</v>
      </c>
      <c r="E3012" s="472">
        <v>44043</v>
      </c>
      <c r="F3012" s="471" t="s">
        <v>2269</v>
      </c>
      <c r="G3012" s="471" t="s">
        <v>2633</v>
      </c>
      <c r="H3012" s="470" t="s">
        <v>4738</v>
      </c>
      <c r="I3012" s="471" t="s">
        <v>2371</v>
      </c>
      <c r="K3012" s="471" t="s">
        <v>2372</v>
      </c>
    </row>
    <row r="3013" spans="1:11">
      <c r="A3013" s="471" t="s">
        <v>696</v>
      </c>
      <c r="B3013" s="471" t="s">
        <v>2885</v>
      </c>
      <c r="C3013" s="471">
        <v>48029</v>
      </c>
      <c r="D3013" s="471" t="s">
        <v>2250</v>
      </c>
      <c r="E3013" s="472">
        <v>43986</v>
      </c>
      <c r="F3013" s="471" t="s">
        <v>2260</v>
      </c>
      <c r="G3013" s="471" t="s">
        <v>2633</v>
      </c>
      <c r="H3013" s="471" t="s">
        <v>2886</v>
      </c>
      <c r="I3013" s="471" t="s">
        <v>2887</v>
      </c>
      <c r="K3013" s="471" t="s">
        <v>2290</v>
      </c>
    </row>
    <row r="3014" spans="1:11">
      <c r="A3014" s="471" t="s">
        <v>640</v>
      </c>
      <c r="B3014" s="471" t="s">
        <v>4739</v>
      </c>
      <c r="C3014" s="471">
        <v>31093</v>
      </c>
      <c r="D3014" s="471" t="s">
        <v>2250</v>
      </c>
      <c r="E3014" s="472">
        <v>43962</v>
      </c>
      <c r="F3014" s="471" t="s">
        <v>2287</v>
      </c>
      <c r="G3014" s="471" t="s">
        <v>2633</v>
      </c>
      <c r="H3014" s="471" t="s">
        <v>2340</v>
      </c>
      <c r="I3014" s="471" t="s">
        <v>2341</v>
      </c>
      <c r="K3014" s="471" t="s">
        <v>2335</v>
      </c>
    </row>
    <row r="3015" spans="1:11">
      <c r="A3015" s="471" t="s">
        <v>640</v>
      </c>
      <c r="B3015" s="471" t="s">
        <v>2618</v>
      </c>
      <c r="C3015" s="471">
        <v>31111</v>
      </c>
      <c r="D3015" s="471" t="s">
        <v>2250</v>
      </c>
      <c r="E3015" s="472">
        <v>43962</v>
      </c>
      <c r="F3015" s="471" t="s">
        <v>2287</v>
      </c>
      <c r="G3015" s="471" t="s">
        <v>2633</v>
      </c>
      <c r="H3015" s="471" t="s">
        <v>2340</v>
      </c>
      <c r="I3015" s="471" t="s">
        <v>2341</v>
      </c>
      <c r="K3015" s="471" t="s">
        <v>2335</v>
      </c>
    </row>
    <row r="3016" spans="1:11">
      <c r="A3016" s="471" t="s">
        <v>636</v>
      </c>
      <c r="D3016" s="471" t="s">
        <v>2247</v>
      </c>
      <c r="E3016" s="472">
        <v>43983</v>
      </c>
      <c r="F3016" s="471" t="s">
        <v>2578</v>
      </c>
      <c r="G3016" s="471" t="s">
        <v>2633</v>
      </c>
      <c r="H3016" s="471" t="s">
        <v>4071</v>
      </c>
      <c r="I3016" s="471" t="s">
        <v>2751</v>
      </c>
      <c r="K3016" s="471" t="s">
        <v>2752</v>
      </c>
    </row>
    <row r="3017" spans="1:11">
      <c r="A3017" s="471" t="s">
        <v>549</v>
      </c>
      <c r="B3017" s="471" t="s">
        <v>3158</v>
      </c>
      <c r="C3017" s="471">
        <v>2230</v>
      </c>
      <c r="D3017" s="471" t="s">
        <v>2250</v>
      </c>
      <c r="E3017" s="472">
        <v>43929</v>
      </c>
      <c r="F3017" s="471" t="s">
        <v>2287</v>
      </c>
      <c r="G3017" s="471" t="s">
        <v>2633</v>
      </c>
      <c r="H3017" s="471" t="s">
        <v>4740</v>
      </c>
      <c r="I3017" s="471" t="s">
        <v>2289</v>
      </c>
      <c r="K3017" s="471" t="s">
        <v>2416</v>
      </c>
    </row>
    <row r="3018" spans="1:11">
      <c r="A3018" s="471" t="s">
        <v>691</v>
      </c>
      <c r="B3018" s="471" t="s">
        <v>2774</v>
      </c>
      <c r="C3018" s="471">
        <v>47125</v>
      </c>
      <c r="D3018" s="471" t="s">
        <v>2250</v>
      </c>
      <c r="E3018" s="472">
        <v>43929</v>
      </c>
      <c r="F3018" s="471" t="s">
        <v>2287</v>
      </c>
      <c r="G3018" s="471" t="s">
        <v>2633</v>
      </c>
      <c r="H3018" s="471" t="s">
        <v>2775</v>
      </c>
      <c r="I3018" s="471" t="s">
        <v>2289</v>
      </c>
      <c r="K3018" s="471" t="s">
        <v>2541</v>
      </c>
    </row>
    <row r="3019" spans="1:11">
      <c r="A3019" s="471" t="s">
        <v>567</v>
      </c>
      <c r="B3019" s="471" t="s">
        <v>4003</v>
      </c>
      <c r="C3019" s="471">
        <v>8005</v>
      </c>
      <c r="D3019" s="471" t="s">
        <v>2250</v>
      </c>
      <c r="E3019" s="472">
        <v>43916</v>
      </c>
      <c r="F3019" s="471" t="s">
        <v>2287</v>
      </c>
      <c r="G3019" s="471" t="s">
        <v>2633</v>
      </c>
      <c r="H3019" s="471" t="s">
        <v>4741</v>
      </c>
      <c r="I3019" s="471" t="s">
        <v>2289</v>
      </c>
      <c r="K3019" s="471" t="s">
        <v>2390</v>
      </c>
    </row>
    <row r="3020" spans="1:11">
      <c r="A3020" s="471" t="s">
        <v>549</v>
      </c>
      <c r="D3020" s="471" t="s">
        <v>2247</v>
      </c>
      <c r="E3020" s="472">
        <v>44180</v>
      </c>
      <c r="F3020" s="471" t="s">
        <v>2278</v>
      </c>
      <c r="G3020" s="471" t="s">
        <v>2633</v>
      </c>
      <c r="H3020" s="471" t="s">
        <v>4489</v>
      </c>
      <c r="I3020" s="471" t="s">
        <v>4490</v>
      </c>
      <c r="K3020" s="471" t="s">
        <v>2416</v>
      </c>
    </row>
    <row r="3021" spans="1:11">
      <c r="A3021" s="471" t="s">
        <v>640</v>
      </c>
      <c r="B3021" s="471" t="s">
        <v>3486</v>
      </c>
      <c r="C3021" s="471">
        <v>31129</v>
      </c>
      <c r="D3021" s="471" t="s">
        <v>2250</v>
      </c>
      <c r="E3021" s="472">
        <v>43962</v>
      </c>
      <c r="F3021" s="471" t="s">
        <v>2287</v>
      </c>
      <c r="G3021" s="471" t="s">
        <v>2633</v>
      </c>
      <c r="H3021" s="471" t="s">
        <v>2340</v>
      </c>
      <c r="I3021" s="471" t="s">
        <v>2341</v>
      </c>
      <c r="K3021" s="471" t="s">
        <v>2335</v>
      </c>
    </row>
    <row r="3022" spans="1:11">
      <c r="A3022" s="471" t="s">
        <v>640</v>
      </c>
      <c r="B3022" s="471" t="s">
        <v>4389</v>
      </c>
      <c r="C3022" s="471">
        <v>31139</v>
      </c>
      <c r="D3022" s="471" t="s">
        <v>2250</v>
      </c>
      <c r="E3022" s="472">
        <v>43962</v>
      </c>
      <c r="F3022" s="471" t="s">
        <v>2287</v>
      </c>
      <c r="G3022" s="471" t="s">
        <v>2633</v>
      </c>
      <c r="H3022" s="471" t="s">
        <v>2340</v>
      </c>
      <c r="I3022" s="471" t="s">
        <v>2341</v>
      </c>
      <c r="K3022" s="471" t="s">
        <v>2335</v>
      </c>
    </row>
    <row r="3023" spans="1:11" ht="409.5">
      <c r="A3023" s="471" t="s">
        <v>640</v>
      </c>
      <c r="D3023" s="471" t="s">
        <v>2247</v>
      </c>
      <c r="E3023" s="472">
        <v>43982</v>
      </c>
      <c r="F3023" s="471" t="s">
        <v>2624</v>
      </c>
      <c r="G3023" s="471" t="s">
        <v>2633</v>
      </c>
      <c r="H3023" s="470" t="s">
        <v>3501</v>
      </c>
      <c r="I3023" s="471" t="s">
        <v>3502</v>
      </c>
      <c r="K3023" s="471" t="s">
        <v>2335</v>
      </c>
    </row>
    <row r="3024" spans="1:11">
      <c r="A3024" s="471" t="s">
        <v>667</v>
      </c>
      <c r="D3024" s="471" t="s">
        <v>2247</v>
      </c>
      <c r="E3024" s="472">
        <v>44012</v>
      </c>
      <c r="F3024" s="471" t="s">
        <v>2264</v>
      </c>
      <c r="G3024" s="471" t="s">
        <v>2633</v>
      </c>
      <c r="H3024" s="471" t="s">
        <v>4421</v>
      </c>
      <c r="I3024" s="471" t="s">
        <v>4422</v>
      </c>
      <c r="K3024" s="471" t="s">
        <v>2299</v>
      </c>
    </row>
    <row r="3025" spans="1:11">
      <c r="A3025" s="471" t="s">
        <v>640</v>
      </c>
      <c r="B3025" s="471" t="s">
        <v>4062</v>
      </c>
      <c r="C3025" s="471">
        <v>31133</v>
      </c>
      <c r="D3025" s="471" t="s">
        <v>2250</v>
      </c>
      <c r="E3025" s="472">
        <v>43962</v>
      </c>
      <c r="F3025" s="471" t="s">
        <v>2287</v>
      </c>
      <c r="G3025" s="471" t="s">
        <v>2633</v>
      </c>
      <c r="H3025" s="471" t="s">
        <v>2340</v>
      </c>
      <c r="I3025" s="471" t="s">
        <v>2341</v>
      </c>
      <c r="K3025" s="471" t="s">
        <v>2335</v>
      </c>
    </row>
    <row r="3026" spans="1:11">
      <c r="A3026" s="471" t="s">
        <v>640</v>
      </c>
      <c r="B3026" s="471" t="s">
        <v>4742</v>
      </c>
      <c r="C3026" s="471">
        <v>31099</v>
      </c>
      <c r="D3026" s="471" t="s">
        <v>2250</v>
      </c>
      <c r="E3026" s="472">
        <v>43962</v>
      </c>
      <c r="F3026" s="471" t="s">
        <v>2287</v>
      </c>
      <c r="G3026" s="471" t="s">
        <v>2633</v>
      </c>
      <c r="H3026" s="471" t="s">
        <v>2340</v>
      </c>
      <c r="I3026" s="471" t="s">
        <v>2341</v>
      </c>
      <c r="K3026" s="471" t="s">
        <v>2335</v>
      </c>
    </row>
    <row r="3027" spans="1:11">
      <c r="A3027" s="471" t="s">
        <v>667</v>
      </c>
      <c r="D3027" s="471" t="s">
        <v>2247</v>
      </c>
      <c r="E3027" s="472">
        <v>44043</v>
      </c>
      <c r="F3027" s="471" t="s">
        <v>2317</v>
      </c>
      <c r="G3027" s="471" t="s">
        <v>2633</v>
      </c>
      <c r="H3027" s="471" t="s">
        <v>4743</v>
      </c>
      <c r="I3027" s="471" t="s">
        <v>4744</v>
      </c>
      <c r="K3027" s="471" t="s">
        <v>2299</v>
      </c>
    </row>
    <row r="3028" spans="1:11">
      <c r="A3028" s="471" t="s">
        <v>640</v>
      </c>
      <c r="D3028" s="471" t="s">
        <v>2247</v>
      </c>
      <c r="E3028" s="472">
        <v>44196</v>
      </c>
      <c r="F3028" s="471" t="s">
        <v>2331</v>
      </c>
      <c r="G3028" s="471" t="s">
        <v>2633</v>
      </c>
      <c r="H3028" s="471" t="s">
        <v>3660</v>
      </c>
      <c r="I3028" s="471" t="s">
        <v>2703</v>
      </c>
      <c r="J3028" s="471">
        <v>5</v>
      </c>
      <c r="K3028" s="471" t="s">
        <v>2335</v>
      </c>
    </row>
    <row r="3029" spans="1:11" ht="125">
      <c r="A3029" s="471" t="s">
        <v>594</v>
      </c>
      <c r="D3029" s="471" t="s">
        <v>2247</v>
      </c>
      <c r="E3029" s="472">
        <v>44015</v>
      </c>
      <c r="F3029" s="471" t="s">
        <v>2305</v>
      </c>
      <c r="G3029" s="471" t="s">
        <v>2633</v>
      </c>
      <c r="H3029" s="470" t="s">
        <v>4745</v>
      </c>
      <c r="I3029" s="471" t="s">
        <v>2660</v>
      </c>
      <c r="K3029" s="471" t="s">
        <v>2360</v>
      </c>
    </row>
    <row r="3030" spans="1:11">
      <c r="A3030" s="471" t="s">
        <v>656</v>
      </c>
      <c r="D3030" s="471" t="s">
        <v>2247</v>
      </c>
      <c r="E3030" s="472">
        <v>44071</v>
      </c>
      <c r="F3030" s="471" t="s">
        <v>2317</v>
      </c>
      <c r="G3030" s="471" t="s">
        <v>2633</v>
      </c>
      <c r="H3030" s="471" t="s">
        <v>4746</v>
      </c>
      <c r="I3030" s="471" t="s">
        <v>2738</v>
      </c>
      <c r="K3030" s="471" t="s">
        <v>2412</v>
      </c>
    </row>
    <row r="3031" spans="1:11">
      <c r="A3031" s="471" t="s">
        <v>640</v>
      </c>
      <c r="B3031" s="471" t="s">
        <v>3411</v>
      </c>
      <c r="C3031" s="471">
        <v>31023</v>
      </c>
      <c r="D3031" s="471" t="s">
        <v>2250</v>
      </c>
      <c r="E3031" s="472">
        <v>43957</v>
      </c>
      <c r="F3031" s="471" t="s">
        <v>2287</v>
      </c>
      <c r="G3031" s="471" t="s">
        <v>2633</v>
      </c>
      <c r="H3031" s="471" t="s">
        <v>2340</v>
      </c>
      <c r="I3031" s="471" t="s">
        <v>2341</v>
      </c>
      <c r="K3031" s="471" t="s">
        <v>2335</v>
      </c>
    </row>
    <row r="3032" spans="1:11" ht="200">
      <c r="A3032" s="471" t="s">
        <v>630</v>
      </c>
      <c r="B3032" s="471" t="s">
        <v>2849</v>
      </c>
      <c r="C3032" s="471">
        <v>28047</v>
      </c>
      <c r="D3032" s="471" t="s">
        <v>2250</v>
      </c>
      <c r="E3032" s="472">
        <v>44032</v>
      </c>
      <c r="F3032" s="471" t="s">
        <v>2305</v>
      </c>
      <c r="G3032" s="471" t="s">
        <v>2633</v>
      </c>
      <c r="H3032" s="470" t="s">
        <v>2631</v>
      </c>
      <c r="I3032" s="471" t="s">
        <v>2482</v>
      </c>
      <c r="K3032" s="471" t="s">
        <v>2407</v>
      </c>
    </row>
    <row r="3033" spans="1:11" ht="187.5">
      <c r="A3033" s="471" t="s">
        <v>630</v>
      </c>
      <c r="B3033" s="471" t="s">
        <v>4747</v>
      </c>
      <c r="C3033" s="471">
        <v>28161</v>
      </c>
      <c r="D3033" s="471" t="s">
        <v>2250</v>
      </c>
      <c r="E3033" s="472">
        <v>44046</v>
      </c>
      <c r="F3033" s="471" t="s">
        <v>2367</v>
      </c>
      <c r="G3033" s="471" t="s">
        <v>2633</v>
      </c>
      <c r="H3033" s="470" t="s">
        <v>2935</v>
      </c>
      <c r="I3033" s="471" t="s">
        <v>2936</v>
      </c>
      <c r="K3033" s="471" t="s">
        <v>2407</v>
      </c>
    </row>
    <row r="3034" spans="1:11">
      <c r="A3034" s="471" t="s">
        <v>554</v>
      </c>
      <c r="D3034" s="471" t="s">
        <v>2247</v>
      </c>
      <c r="E3034" s="472">
        <v>44039</v>
      </c>
      <c r="F3034" s="471" t="s">
        <v>2274</v>
      </c>
      <c r="G3034" s="471" t="s">
        <v>2633</v>
      </c>
      <c r="H3034" s="471" t="s">
        <v>4748</v>
      </c>
      <c r="I3034" s="471" t="s">
        <v>3761</v>
      </c>
      <c r="K3034" s="471" t="s">
        <v>2323</v>
      </c>
    </row>
    <row r="3035" spans="1:11">
      <c r="A3035" s="471" t="s">
        <v>594</v>
      </c>
      <c r="B3035" s="471" t="s">
        <v>2835</v>
      </c>
      <c r="C3035" s="471">
        <v>18097</v>
      </c>
      <c r="D3035" s="471" t="s">
        <v>2250</v>
      </c>
      <c r="E3035" s="472">
        <v>43964</v>
      </c>
      <c r="F3035" s="471" t="s">
        <v>2367</v>
      </c>
      <c r="G3035" s="471" t="s">
        <v>2633</v>
      </c>
      <c r="H3035" s="471" t="s">
        <v>3293</v>
      </c>
      <c r="I3035" s="471" t="s">
        <v>2837</v>
      </c>
      <c r="J3035" s="471">
        <v>5</v>
      </c>
      <c r="K3035" s="471" t="s">
        <v>2360</v>
      </c>
    </row>
    <row r="3036" spans="1:11">
      <c r="A3036" s="471" t="s">
        <v>563</v>
      </c>
      <c r="D3036" s="471" t="s">
        <v>2247</v>
      </c>
      <c r="E3036" s="472">
        <v>43969</v>
      </c>
      <c r="F3036" s="471" t="s">
        <v>2260</v>
      </c>
      <c r="G3036" s="471" t="s">
        <v>2633</v>
      </c>
      <c r="H3036" s="471" t="s">
        <v>2386</v>
      </c>
      <c r="I3036" s="471" t="s">
        <v>2322</v>
      </c>
      <c r="K3036" s="471" t="s">
        <v>2294</v>
      </c>
    </row>
    <row r="3037" spans="1:11">
      <c r="A3037" s="471" t="s">
        <v>632</v>
      </c>
      <c r="B3037" s="471" t="s">
        <v>4157</v>
      </c>
      <c r="C3037" s="471">
        <v>29041</v>
      </c>
      <c r="D3037" s="471" t="s">
        <v>2250</v>
      </c>
      <c r="E3037" s="472">
        <v>43945</v>
      </c>
      <c r="F3037" s="471" t="s">
        <v>2287</v>
      </c>
      <c r="G3037" s="471" t="s">
        <v>2633</v>
      </c>
      <c r="H3037" s="471" t="s">
        <v>4749</v>
      </c>
      <c r="I3037" s="471" t="s">
        <v>2289</v>
      </c>
      <c r="K3037" s="471" t="s">
        <v>2393</v>
      </c>
    </row>
    <row r="3038" spans="1:11" ht="409.5">
      <c r="A3038" s="471" t="s">
        <v>600</v>
      </c>
      <c r="D3038" s="471" t="s">
        <v>2247</v>
      </c>
      <c r="E3038" s="472">
        <v>43989</v>
      </c>
      <c r="F3038" s="471" t="s">
        <v>2624</v>
      </c>
      <c r="G3038" s="471" t="s">
        <v>2633</v>
      </c>
      <c r="H3038" s="470" t="s">
        <v>4750</v>
      </c>
      <c r="I3038" s="471" t="s">
        <v>3753</v>
      </c>
      <c r="K3038" s="471" t="s">
        <v>2767</v>
      </c>
    </row>
    <row r="3039" spans="1:11">
      <c r="A3039" s="471" t="s">
        <v>623</v>
      </c>
      <c r="D3039" s="471" t="s">
        <v>2247</v>
      </c>
      <c r="E3039" s="472">
        <v>44305</v>
      </c>
      <c r="F3039" s="471" t="s">
        <v>2305</v>
      </c>
      <c r="G3039" s="471" t="s">
        <v>2633</v>
      </c>
      <c r="H3039" s="471" t="s">
        <v>4751</v>
      </c>
      <c r="I3039" s="471" t="s">
        <v>2939</v>
      </c>
      <c r="J3039" s="471">
        <v>6</v>
      </c>
      <c r="K3039" s="471" t="s">
        <v>2320</v>
      </c>
    </row>
    <row r="3040" spans="1:11" ht="409.5">
      <c r="A3040" s="471" t="s">
        <v>600</v>
      </c>
      <c r="D3040" s="471" t="s">
        <v>2247</v>
      </c>
      <c r="E3040" s="472">
        <v>43989</v>
      </c>
      <c r="F3040" s="471" t="s">
        <v>2305</v>
      </c>
      <c r="G3040" s="471" t="s">
        <v>2633</v>
      </c>
      <c r="H3040" s="470" t="s">
        <v>4750</v>
      </c>
      <c r="I3040" s="471" t="s">
        <v>3753</v>
      </c>
      <c r="K3040" s="471" t="s">
        <v>2767</v>
      </c>
    </row>
    <row r="3041" spans="1:11">
      <c r="A3041" s="471" t="s">
        <v>563</v>
      </c>
      <c r="B3041" s="471" t="s">
        <v>4752</v>
      </c>
      <c r="C3041" s="471">
        <v>6095</v>
      </c>
      <c r="D3041" s="471" t="s">
        <v>2250</v>
      </c>
      <c r="E3041" s="472">
        <v>43951</v>
      </c>
      <c r="F3041" s="471" t="s">
        <v>2287</v>
      </c>
      <c r="G3041" s="471" t="s">
        <v>2633</v>
      </c>
      <c r="H3041" s="471" t="s">
        <v>4753</v>
      </c>
      <c r="I3041" s="471" t="s">
        <v>2289</v>
      </c>
      <c r="K3041" s="471" t="s">
        <v>2294</v>
      </c>
    </row>
    <row r="3042" spans="1:11">
      <c r="A3042" s="471" t="s">
        <v>554</v>
      </c>
      <c r="D3042" s="471" t="s">
        <v>2247</v>
      </c>
      <c r="E3042" s="472">
        <v>44039</v>
      </c>
      <c r="F3042" s="471" t="s">
        <v>2305</v>
      </c>
      <c r="G3042" s="471" t="s">
        <v>2633</v>
      </c>
      <c r="H3042" s="471" t="s">
        <v>4754</v>
      </c>
      <c r="I3042" s="471" t="s">
        <v>3761</v>
      </c>
      <c r="K3042" s="471" t="s">
        <v>2323</v>
      </c>
    </row>
    <row r="3043" spans="1:11">
      <c r="A3043" s="471" t="s">
        <v>696</v>
      </c>
      <c r="B3043" s="471" t="s">
        <v>4755</v>
      </c>
      <c r="C3043" s="471">
        <v>48337</v>
      </c>
      <c r="D3043" s="471" t="s">
        <v>2250</v>
      </c>
      <c r="E3043" s="472">
        <v>43923</v>
      </c>
      <c r="F3043" s="471" t="s">
        <v>2287</v>
      </c>
      <c r="G3043" s="471" t="s">
        <v>2633</v>
      </c>
      <c r="H3043" s="471" t="s">
        <v>4756</v>
      </c>
      <c r="I3043" s="471" t="s">
        <v>2289</v>
      </c>
      <c r="K3043" s="471" t="s">
        <v>2290</v>
      </c>
    </row>
    <row r="3044" spans="1:11">
      <c r="A3044" s="471" t="s">
        <v>659</v>
      </c>
      <c r="D3044" s="471" t="s">
        <v>2247</v>
      </c>
      <c r="E3044" s="472">
        <v>44017</v>
      </c>
      <c r="F3044" s="471" t="s">
        <v>2367</v>
      </c>
      <c r="G3044" s="471" t="s">
        <v>2633</v>
      </c>
      <c r="H3044" s="471" t="s">
        <v>4757</v>
      </c>
      <c r="I3044" s="471" t="s">
        <v>2414</v>
      </c>
      <c r="K3044" s="471" t="s">
        <v>2354</v>
      </c>
    </row>
    <row r="3045" spans="1:11">
      <c r="A3045" s="471" t="s">
        <v>567</v>
      </c>
      <c r="B3045" s="471" t="s">
        <v>2888</v>
      </c>
      <c r="C3045" s="471">
        <v>8035</v>
      </c>
      <c r="D3045" s="471" t="s">
        <v>2250</v>
      </c>
      <c r="E3045" s="472">
        <v>43916</v>
      </c>
      <c r="F3045" s="471" t="s">
        <v>2287</v>
      </c>
      <c r="G3045" s="471" t="s">
        <v>2633</v>
      </c>
      <c r="H3045" s="471" t="s">
        <v>2889</v>
      </c>
      <c r="I3045" s="471" t="s">
        <v>2289</v>
      </c>
      <c r="K3045" s="471" t="s">
        <v>2390</v>
      </c>
    </row>
    <row r="3046" spans="1:11">
      <c r="A3046" s="471" t="s">
        <v>582</v>
      </c>
      <c r="B3046" s="471" t="s">
        <v>4758</v>
      </c>
      <c r="C3046" s="471">
        <v>13015</v>
      </c>
      <c r="D3046" s="471" t="s">
        <v>2250</v>
      </c>
      <c r="E3046" s="472">
        <v>43928</v>
      </c>
      <c r="F3046" s="471" t="s">
        <v>2287</v>
      </c>
      <c r="G3046" s="471" t="s">
        <v>2633</v>
      </c>
      <c r="H3046" s="471" t="s">
        <v>4759</v>
      </c>
      <c r="I3046" s="471" t="s">
        <v>2289</v>
      </c>
      <c r="K3046" s="471" t="s">
        <v>2495</v>
      </c>
    </row>
    <row r="3047" spans="1:11">
      <c r="A3047" s="471" t="s">
        <v>612</v>
      </c>
      <c r="D3047" s="471" t="s">
        <v>2247</v>
      </c>
      <c r="E3047" s="472">
        <v>44012</v>
      </c>
      <c r="F3047" s="471" t="s">
        <v>2305</v>
      </c>
      <c r="G3047" s="471" t="s">
        <v>2633</v>
      </c>
      <c r="H3047" s="471" t="s">
        <v>4760</v>
      </c>
      <c r="I3047" s="471" t="s">
        <v>4686</v>
      </c>
      <c r="J3047" s="471">
        <v>3</v>
      </c>
      <c r="K3047" s="471" t="s">
        <v>2263</v>
      </c>
    </row>
    <row r="3048" spans="1:11" ht="200">
      <c r="A3048" s="471" t="s">
        <v>630</v>
      </c>
      <c r="B3048" s="471" t="s">
        <v>2722</v>
      </c>
      <c r="C3048" s="471">
        <v>28153</v>
      </c>
      <c r="D3048" s="471" t="s">
        <v>2250</v>
      </c>
      <c r="E3048" s="472">
        <v>44032</v>
      </c>
      <c r="F3048" s="471" t="s">
        <v>2260</v>
      </c>
      <c r="G3048" s="471" t="s">
        <v>2633</v>
      </c>
      <c r="H3048" s="470" t="s">
        <v>2631</v>
      </c>
      <c r="I3048" s="471" t="s">
        <v>2482</v>
      </c>
      <c r="K3048" s="471" t="s">
        <v>2407</v>
      </c>
    </row>
    <row r="3049" spans="1:11">
      <c r="A3049" s="471" t="s">
        <v>567</v>
      </c>
      <c r="B3049" s="471" t="s">
        <v>4402</v>
      </c>
      <c r="C3049" s="471">
        <v>8113</v>
      </c>
      <c r="D3049" s="471" t="s">
        <v>2250</v>
      </c>
      <c r="E3049" s="472">
        <v>43952</v>
      </c>
      <c r="F3049" s="471" t="s">
        <v>2287</v>
      </c>
      <c r="G3049" s="471" t="s">
        <v>2633</v>
      </c>
      <c r="H3049" s="471" t="s">
        <v>4761</v>
      </c>
      <c r="I3049" s="471" t="s">
        <v>2289</v>
      </c>
      <c r="K3049" s="471" t="s">
        <v>2390</v>
      </c>
    </row>
    <row r="3050" spans="1:11" ht="175">
      <c r="A3050" s="471" t="s">
        <v>542</v>
      </c>
      <c r="D3050" s="471" t="s">
        <v>2247</v>
      </c>
      <c r="E3050" s="472">
        <v>44143</v>
      </c>
      <c r="F3050" s="471" t="s">
        <v>2274</v>
      </c>
      <c r="G3050" s="471" t="s">
        <v>2633</v>
      </c>
      <c r="H3050" s="470" t="s">
        <v>4762</v>
      </c>
      <c r="I3050" s="471" t="s">
        <v>2855</v>
      </c>
      <c r="K3050" s="471" t="s">
        <v>2438</v>
      </c>
    </row>
    <row r="3051" spans="1:11" ht="87.5">
      <c r="A3051" s="471" t="s">
        <v>588</v>
      </c>
      <c r="D3051" s="471" t="s">
        <v>2247</v>
      </c>
      <c r="E3051" s="472">
        <v>43994</v>
      </c>
      <c r="F3051" s="471" t="s">
        <v>2274</v>
      </c>
      <c r="G3051" s="471" t="s">
        <v>2633</v>
      </c>
      <c r="H3051" s="470" t="s">
        <v>3137</v>
      </c>
      <c r="I3051" s="471" t="s">
        <v>3138</v>
      </c>
      <c r="K3051" s="471" t="s">
        <v>2308</v>
      </c>
    </row>
    <row r="3052" spans="1:11">
      <c r="A3052" s="471" t="s">
        <v>673</v>
      </c>
      <c r="D3052" s="471" t="s">
        <v>2247</v>
      </c>
      <c r="E3052" s="472">
        <v>44167</v>
      </c>
      <c r="F3052" s="471" t="s">
        <v>2305</v>
      </c>
      <c r="G3052" s="471" t="s">
        <v>2633</v>
      </c>
      <c r="H3052" s="471" t="s">
        <v>4763</v>
      </c>
      <c r="I3052" s="471" t="s">
        <v>2861</v>
      </c>
      <c r="K3052" s="471" t="s">
        <v>2550</v>
      </c>
    </row>
    <row r="3053" spans="1:11" ht="75">
      <c r="A3053" s="471" t="s">
        <v>632</v>
      </c>
      <c r="D3053" s="471" t="s">
        <v>2247</v>
      </c>
      <c r="E3053" s="472">
        <v>43997</v>
      </c>
      <c r="F3053" s="471" t="s">
        <v>2624</v>
      </c>
      <c r="G3053" s="471" t="s">
        <v>2633</v>
      </c>
      <c r="H3053" s="470" t="s">
        <v>2796</v>
      </c>
      <c r="I3053" s="471" t="s">
        <v>2797</v>
      </c>
      <c r="K3053" s="471" t="s">
        <v>2393</v>
      </c>
    </row>
    <row r="3054" spans="1:11">
      <c r="A3054" s="471" t="s">
        <v>600</v>
      </c>
      <c r="B3054" s="471" t="s">
        <v>4142</v>
      </c>
      <c r="C3054" s="471">
        <v>20191</v>
      </c>
      <c r="D3054" s="471" t="s">
        <v>2250</v>
      </c>
      <c r="E3054" s="472">
        <v>43946</v>
      </c>
      <c r="F3054" s="471" t="s">
        <v>2287</v>
      </c>
      <c r="G3054" s="471" t="s">
        <v>2633</v>
      </c>
      <c r="H3054" s="471" t="s">
        <v>4764</v>
      </c>
      <c r="I3054" s="471" t="s">
        <v>2289</v>
      </c>
      <c r="K3054" s="471" t="s">
        <v>2767</v>
      </c>
    </row>
    <row r="3055" spans="1:11" ht="150">
      <c r="A3055" s="471" t="s">
        <v>579</v>
      </c>
      <c r="B3055" s="471" t="s">
        <v>2427</v>
      </c>
      <c r="C3055" s="471">
        <v>12086</v>
      </c>
      <c r="D3055" s="471" t="s">
        <v>2250</v>
      </c>
      <c r="E3055" s="472">
        <v>44018</v>
      </c>
      <c r="F3055" s="471" t="s">
        <v>2317</v>
      </c>
      <c r="G3055" s="471" t="s">
        <v>2633</v>
      </c>
      <c r="H3055" s="470" t="s">
        <v>4765</v>
      </c>
      <c r="I3055" s="471" t="s">
        <v>2597</v>
      </c>
      <c r="K3055" s="471" t="s">
        <v>2403</v>
      </c>
    </row>
    <row r="3056" spans="1:11">
      <c r="A3056" s="471" t="s">
        <v>675</v>
      </c>
      <c r="B3056" s="471" t="s">
        <v>3180</v>
      </c>
      <c r="C3056" s="471">
        <v>42103</v>
      </c>
      <c r="D3056" s="471" t="s">
        <v>2250</v>
      </c>
      <c r="E3056" s="472">
        <v>43951</v>
      </c>
      <c r="F3056" s="471" t="s">
        <v>2287</v>
      </c>
      <c r="G3056" s="471" t="s">
        <v>2633</v>
      </c>
      <c r="H3056" s="471" t="s">
        <v>4713</v>
      </c>
      <c r="I3056" s="471" t="s">
        <v>2289</v>
      </c>
      <c r="K3056" s="471" t="s">
        <v>2315</v>
      </c>
    </row>
    <row r="3057" spans="1:11">
      <c r="A3057" s="471" t="s">
        <v>597</v>
      </c>
      <c r="D3057" s="471" t="s">
        <v>2247</v>
      </c>
      <c r="E3057" s="472">
        <v>44007</v>
      </c>
      <c r="F3057" s="471" t="s">
        <v>2398</v>
      </c>
      <c r="G3057" s="471" t="s">
        <v>2633</v>
      </c>
      <c r="H3057" s="471" t="s">
        <v>2945</v>
      </c>
      <c r="I3057" s="471" t="s">
        <v>2946</v>
      </c>
      <c r="K3057" s="471" t="s">
        <v>2285</v>
      </c>
    </row>
    <row r="3058" spans="1:11">
      <c r="A3058" s="471" t="s">
        <v>603</v>
      </c>
      <c r="D3058" s="471" t="s">
        <v>2247</v>
      </c>
      <c r="E3058" s="472">
        <v>44052</v>
      </c>
      <c r="F3058" s="471" t="s">
        <v>2317</v>
      </c>
      <c r="G3058" s="471" t="s">
        <v>2633</v>
      </c>
      <c r="H3058" s="471" t="s">
        <v>4766</v>
      </c>
      <c r="I3058" s="471" t="s">
        <v>2658</v>
      </c>
      <c r="K3058" s="471" t="s">
        <v>2512</v>
      </c>
    </row>
    <row r="3059" spans="1:11">
      <c r="A3059" s="471" t="s">
        <v>708</v>
      </c>
      <c r="D3059" s="471" t="s">
        <v>2247</v>
      </c>
      <c r="E3059" s="472">
        <v>44070</v>
      </c>
      <c r="F3059" s="471" t="s">
        <v>2282</v>
      </c>
      <c r="G3059" s="471" t="s">
        <v>2633</v>
      </c>
      <c r="H3059" s="471" t="s">
        <v>2386</v>
      </c>
      <c r="I3059" s="471" t="s">
        <v>2322</v>
      </c>
      <c r="K3059" s="471" t="s">
        <v>2365</v>
      </c>
    </row>
    <row r="3060" spans="1:11">
      <c r="A3060" s="471" t="s">
        <v>597</v>
      </c>
      <c r="D3060" s="471" t="s">
        <v>2247</v>
      </c>
      <c r="E3060" s="472">
        <v>44262</v>
      </c>
      <c r="F3060" s="471" t="s">
        <v>2287</v>
      </c>
      <c r="G3060" s="471" t="s">
        <v>2633</v>
      </c>
      <c r="H3060" s="471" t="s">
        <v>4767</v>
      </c>
      <c r="I3060" s="471" t="s">
        <v>3629</v>
      </c>
      <c r="J3060" s="471">
        <v>1</v>
      </c>
      <c r="K3060" s="471" t="s">
        <v>2285</v>
      </c>
    </row>
    <row r="3061" spans="1:11">
      <c r="A3061" s="471" t="s">
        <v>623</v>
      </c>
      <c r="D3061" s="471" t="s">
        <v>2247</v>
      </c>
      <c r="E3061" s="472">
        <v>44378</v>
      </c>
      <c r="F3061" s="471" t="s">
        <v>2317</v>
      </c>
      <c r="G3061" s="471" t="s">
        <v>2633</v>
      </c>
      <c r="H3061" s="471" t="s">
        <v>4768</v>
      </c>
      <c r="I3061" s="471" t="s">
        <v>3826</v>
      </c>
      <c r="J3061" s="471">
        <v>6</v>
      </c>
      <c r="K3061" s="471" t="s">
        <v>2320</v>
      </c>
    </row>
    <row r="3062" spans="1:11">
      <c r="A3062" s="471" t="s">
        <v>640</v>
      </c>
      <c r="B3062" s="471" t="s">
        <v>4091</v>
      </c>
      <c r="C3062" s="471">
        <v>31131</v>
      </c>
      <c r="D3062" s="471" t="s">
        <v>2250</v>
      </c>
      <c r="E3062" s="472">
        <v>43962</v>
      </c>
      <c r="F3062" s="471" t="s">
        <v>2287</v>
      </c>
      <c r="G3062" s="471" t="s">
        <v>2633</v>
      </c>
      <c r="H3062" s="471" t="s">
        <v>2340</v>
      </c>
      <c r="I3062" s="471" t="s">
        <v>2341</v>
      </c>
      <c r="K3062" s="471" t="s">
        <v>2335</v>
      </c>
    </row>
    <row r="3063" spans="1:11">
      <c r="A3063" s="471" t="s">
        <v>705</v>
      </c>
      <c r="D3063" s="471" t="s">
        <v>2247</v>
      </c>
      <c r="E3063" s="472">
        <v>43992</v>
      </c>
      <c r="F3063" s="471" t="s">
        <v>2287</v>
      </c>
      <c r="G3063" s="471" t="s">
        <v>2633</v>
      </c>
      <c r="H3063" s="471" t="s">
        <v>4769</v>
      </c>
      <c r="I3063" s="471" t="s">
        <v>2341</v>
      </c>
      <c r="K3063" s="471" t="s">
        <v>2425</v>
      </c>
    </row>
    <row r="3064" spans="1:11">
      <c r="A3064" s="471" t="s">
        <v>632</v>
      </c>
      <c r="B3064" s="471" t="s">
        <v>2653</v>
      </c>
      <c r="C3064" s="471">
        <v>29037</v>
      </c>
      <c r="D3064" s="471" t="s">
        <v>2250</v>
      </c>
      <c r="E3064" s="472">
        <v>43945</v>
      </c>
      <c r="F3064" s="471" t="s">
        <v>2287</v>
      </c>
      <c r="G3064" s="471" t="s">
        <v>2633</v>
      </c>
      <c r="H3064" s="471" t="s">
        <v>2654</v>
      </c>
      <c r="I3064" s="471" t="s">
        <v>2289</v>
      </c>
      <c r="K3064" s="471" t="s">
        <v>2393</v>
      </c>
    </row>
    <row r="3065" spans="1:11">
      <c r="A3065" s="471" t="s">
        <v>696</v>
      </c>
      <c r="B3065" s="471" t="s">
        <v>2469</v>
      </c>
      <c r="C3065" s="471">
        <v>48219</v>
      </c>
      <c r="D3065" s="471" t="s">
        <v>2250</v>
      </c>
      <c r="E3065" s="472">
        <v>43951</v>
      </c>
      <c r="F3065" s="471" t="s">
        <v>2287</v>
      </c>
      <c r="G3065" s="471" t="s">
        <v>2633</v>
      </c>
      <c r="H3065" s="471" t="s">
        <v>4770</v>
      </c>
      <c r="I3065" s="471" t="s">
        <v>2289</v>
      </c>
      <c r="K3065" s="471" t="s">
        <v>2290</v>
      </c>
    </row>
    <row r="3066" spans="1:11">
      <c r="A3066" s="471" t="s">
        <v>579</v>
      </c>
      <c r="B3066" s="471" t="s">
        <v>4771</v>
      </c>
      <c r="C3066" s="471">
        <v>12001</v>
      </c>
      <c r="D3066" s="471" t="s">
        <v>2250</v>
      </c>
      <c r="E3066" s="472">
        <v>43954</v>
      </c>
      <c r="F3066" s="471" t="s">
        <v>2287</v>
      </c>
      <c r="G3066" s="471" t="s">
        <v>2633</v>
      </c>
      <c r="H3066" s="471" t="s">
        <v>4772</v>
      </c>
      <c r="I3066" s="471" t="s">
        <v>2289</v>
      </c>
      <c r="K3066" s="471" t="s">
        <v>2403</v>
      </c>
    </row>
    <row r="3067" spans="1:11">
      <c r="A3067" s="471" t="s">
        <v>696</v>
      </c>
      <c r="B3067" s="471" t="s">
        <v>4200</v>
      </c>
      <c r="C3067" s="471">
        <v>48053</v>
      </c>
      <c r="D3067" s="471" t="s">
        <v>2250</v>
      </c>
      <c r="E3067" s="472">
        <v>43923</v>
      </c>
      <c r="F3067" s="471" t="s">
        <v>2287</v>
      </c>
      <c r="G3067" s="471" t="s">
        <v>2633</v>
      </c>
      <c r="H3067" s="471" t="s">
        <v>4773</v>
      </c>
      <c r="I3067" s="471" t="s">
        <v>2289</v>
      </c>
      <c r="K3067" s="471" t="s">
        <v>2290</v>
      </c>
    </row>
    <row r="3068" spans="1:11">
      <c r="A3068" s="471" t="s">
        <v>607</v>
      </c>
      <c r="D3068" s="471" t="s">
        <v>2247</v>
      </c>
      <c r="E3068" s="472">
        <v>44314</v>
      </c>
      <c r="F3068" s="471" t="s">
        <v>2367</v>
      </c>
      <c r="G3068" s="471" t="s">
        <v>2633</v>
      </c>
      <c r="H3068" s="471" t="s">
        <v>4774</v>
      </c>
      <c r="I3068" s="471" t="s">
        <v>4775</v>
      </c>
      <c r="K3068" s="471" t="s">
        <v>2553</v>
      </c>
    </row>
    <row r="3069" spans="1:11">
      <c r="A3069" s="471" t="s">
        <v>630</v>
      </c>
      <c r="D3069" s="471" t="s">
        <v>2247</v>
      </c>
      <c r="E3069" s="472">
        <v>44104</v>
      </c>
      <c r="F3069" s="471" t="s">
        <v>2274</v>
      </c>
      <c r="G3069" s="471" t="s">
        <v>2633</v>
      </c>
      <c r="H3069" s="471" t="s">
        <v>4776</v>
      </c>
      <c r="I3069" s="471" t="s">
        <v>2712</v>
      </c>
      <c r="K3069" s="471" t="s">
        <v>2407</v>
      </c>
    </row>
    <row r="3070" spans="1:11">
      <c r="A3070" s="471" t="s">
        <v>630</v>
      </c>
      <c r="D3070" s="471" t="s">
        <v>2247</v>
      </c>
      <c r="E3070" s="472">
        <v>44074</v>
      </c>
      <c r="F3070" s="471" t="s">
        <v>2331</v>
      </c>
      <c r="G3070" s="471" t="s">
        <v>2633</v>
      </c>
      <c r="H3070" s="471" t="s">
        <v>4777</v>
      </c>
      <c r="I3070" s="471" t="s">
        <v>4778</v>
      </c>
      <c r="K3070" s="471" t="s">
        <v>2407</v>
      </c>
    </row>
    <row r="3071" spans="1:11">
      <c r="A3071" s="471" t="s">
        <v>670</v>
      </c>
      <c r="D3071" s="471" t="s">
        <v>2247</v>
      </c>
      <c r="E3071" s="472">
        <v>43952</v>
      </c>
      <c r="F3071" s="471" t="s">
        <v>2282</v>
      </c>
      <c r="G3071" s="471" t="s">
        <v>2633</v>
      </c>
      <c r="H3071" s="471" t="s">
        <v>2334</v>
      </c>
      <c r="I3071" s="471" t="s">
        <v>2322</v>
      </c>
      <c r="K3071" s="471" t="s">
        <v>2362</v>
      </c>
    </row>
    <row r="3072" spans="1:11">
      <c r="A3072" s="471" t="s">
        <v>586</v>
      </c>
      <c r="B3072" s="471" t="s">
        <v>3290</v>
      </c>
      <c r="C3072" s="471">
        <v>15003</v>
      </c>
      <c r="D3072" s="471" t="s">
        <v>2250</v>
      </c>
      <c r="E3072" s="472">
        <v>44135</v>
      </c>
      <c r="F3072" s="471" t="s">
        <v>2305</v>
      </c>
      <c r="G3072" s="471" t="s">
        <v>2633</v>
      </c>
      <c r="H3072" s="471" t="s">
        <v>3291</v>
      </c>
      <c r="I3072" s="471" t="s">
        <v>3292</v>
      </c>
      <c r="J3072" s="471">
        <v>4</v>
      </c>
      <c r="K3072" s="471" t="s">
        <v>2432</v>
      </c>
    </row>
    <row r="3073" spans="1:11" ht="175">
      <c r="A3073" s="471" t="s">
        <v>630</v>
      </c>
      <c r="B3073" s="471" t="s">
        <v>2722</v>
      </c>
      <c r="C3073" s="471">
        <v>28153</v>
      </c>
      <c r="D3073" s="471" t="s">
        <v>2250</v>
      </c>
      <c r="E3073" s="472">
        <v>44032</v>
      </c>
      <c r="F3073" s="471" t="s">
        <v>2317</v>
      </c>
      <c r="G3073" s="471" t="s">
        <v>2633</v>
      </c>
      <c r="H3073" s="470" t="s">
        <v>2481</v>
      </c>
      <c r="I3073" s="471" t="s">
        <v>2482</v>
      </c>
      <c r="K3073" s="471" t="s">
        <v>2407</v>
      </c>
    </row>
    <row r="3074" spans="1:11">
      <c r="A3074" s="471" t="s">
        <v>640</v>
      </c>
      <c r="D3074" s="471" t="s">
        <v>2247</v>
      </c>
      <c r="E3074" s="472">
        <v>44196</v>
      </c>
      <c r="F3074" s="471" t="s">
        <v>2398</v>
      </c>
      <c r="G3074" s="471" t="s">
        <v>2633</v>
      </c>
      <c r="H3074" s="471" t="s">
        <v>3660</v>
      </c>
      <c r="I3074" s="471" t="s">
        <v>2703</v>
      </c>
      <c r="J3074" s="471">
        <v>5</v>
      </c>
      <c r="K3074" s="471" t="s">
        <v>2335</v>
      </c>
    </row>
    <row r="3075" spans="1:11">
      <c r="A3075" s="471" t="s">
        <v>549</v>
      </c>
      <c r="B3075" s="471" t="s">
        <v>2952</v>
      </c>
      <c r="C3075" s="471">
        <v>2188</v>
      </c>
      <c r="D3075" s="471" t="s">
        <v>2250</v>
      </c>
      <c r="E3075" s="472">
        <v>43921</v>
      </c>
      <c r="F3075" s="471" t="s">
        <v>2331</v>
      </c>
      <c r="G3075" s="471" t="s">
        <v>2633</v>
      </c>
      <c r="H3075" s="471" t="s">
        <v>3558</v>
      </c>
      <c r="I3075" s="471" t="s">
        <v>2954</v>
      </c>
      <c r="K3075" s="471" t="s">
        <v>2416</v>
      </c>
    </row>
    <row r="3076" spans="1:11">
      <c r="A3076" s="471" t="s">
        <v>597</v>
      </c>
      <c r="B3076" s="471" t="s">
        <v>4290</v>
      </c>
      <c r="C3076" s="471">
        <v>19153</v>
      </c>
      <c r="D3076" s="471" t="s">
        <v>2250</v>
      </c>
      <c r="E3076" s="472">
        <v>44094</v>
      </c>
      <c r="F3076" s="471" t="s">
        <v>2260</v>
      </c>
      <c r="G3076" s="471" t="s">
        <v>2633</v>
      </c>
      <c r="H3076" s="471" t="s">
        <v>2811</v>
      </c>
      <c r="I3076" s="471" t="s">
        <v>2812</v>
      </c>
      <c r="K3076" s="471" t="s">
        <v>2285</v>
      </c>
    </row>
    <row r="3077" spans="1:11">
      <c r="A3077" s="471" t="s">
        <v>696</v>
      </c>
      <c r="D3077" s="471" t="s">
        <v>2247</v>
      </c>
      <c r="E3077" s="472">
        <v>43969</v>
      </c>
      <c r="F3077" s="471" t="s">
        <v>2274</v>
      </c>
      <c r="G3077" s="471" t="s">
        <v>2633</v>
      </c>
      <c r="H3077" s="471" t="s">
        <v>4318</v>
      </c>
      <c r="I3077" s="471" t="s">
        <v>2944</v>
      </c>
      <c r="K3077" s="471" t="s">
        <v>2290</v>
      </c>
    </row>
    <row r="3078" spans="1:11">
      <c r="A3078" s="471" t="s">
        <v>607</v>
      </c>
      <c r="D3078" s="471" t="s">
        <v>2247</v>
      </c>
      <c r="E3078" s="472">
        <v>44314</v>
      </c>
      <c r="F3078" s="471" t="s">
        <v>2331</v>
      </c>
      <c r="G3078" s="471" t="s">
        <v>2633</v>
      </c>
      <c r="H3078" s="471" t="s">
        <v>4779</v>
      </c>
      <c r="I3078" s="471" t="s">
        <v>4780</v>
      </c>
      <c r="K3078" s="471" t="s">
        <v>2553</v>
      </c>
    </row>
    <row r="3079" spans="1:11">
      <c r="A3079" s="471" t="s">
        <v>640</v>
      </c>
      <c r="B3079" s="471" t="s">
        <v>4446</v>
      </c>
      <c r="C3079" s="471">
        <v>31043</v>
      </c>
      <c r="D3079" s="471" t="s">
        <v>2250</v>
      </c>
      <c r="E3079" s="472">
        <v>43962</v>
      </c>
      <c r="F3079" s="471" t="s">
        <v>2287</v>
      </c>
      <c r="G3079" s="471" t="s">
        <v>2633</v>
      </c>
      <c r="H3079" s="471" t="s">
        <v>2340</v>
      </c>
      <c r="I3079" s="471" t="s">
        <v>2341</v>
      </c>
      <c r="K3079" s="471" t="s">
        <v>2335</v>
      </c>
    </row>
    <row r="3080" spans="1:11" ht="187.5">
      <c r="A3080" s="471" t="s">
        <v>640</v>
      </c>
      <c r="B3080" s="471" t="s">
        <v>2618</v>
      </c>
      <c r="C3080" s="471">
        <v>31111</v>
      </c>
      <c r="D3080" s="471" t="s">
        <v>2250</v>
      </c>
      <c r="E3080" s="472">
        <v>44181</v>
      </c>
      <c r="F3080" s="471" t="s">
        <v>2331</v>
      </c>
      <c r="G3080" s="471" t="s">
        <v>2633</v>
      </c>
      <c r="H3080" s="470" t="s">
        <v>4781</v>
      </c>
      <c r="I3080" s="471" t="s">
        <v>3627</v>
      </c>
      <c r="J3080" s="471">
        <v>4</v>
      </c>
      <c r="K3080" s="471" t="s">
        <v>2335</v>
      </c>
    </row>
    <row r="3081" spans="1:11">
      <c r="A3081" s="471" t="s">
        <v>632</v>
      </c>
      <c r="D3081" s="471" t="s">
        <v>2247</v>
      </c>
      <c r="E3081" s="472">
        <v>43997</v>
      </c>
      <c r="F3081" s="471" t="s">
        <v>2312</v>
      </c>
      <c r="G3081" s="471" t="s">
        <v>2633</v>
      </c>
      <c r="H3081" s="471" t="s">
        <v>3283</v>
      </c>
      <c r="I3081" s="471" t="s">
        <v>2797</v>
      </c>
      <c r="K3081" s="471" t="s">
        <v>2393</v>
      </c>
    </row>
    <row r="3082" spans="1:11">
      <c r="A3082" s="471" t="s">
        <v>640</v>
      </c>
      <c r="B3082" s="471" t="s">
        <v>2300</v>
      </c>
      <c r="C3082" s="471">
        <v>31071</v>
      </c>
      <c r="D3082" s="471" t="s">
        <v>2250</v>
      </c>
      <c r="E3082" s="472">
        <v>43962</v>
      </c>
      <c r="F3082" s="471" t="s">
        <v>2287</v>
      </c>
      <c r="G3082" s="471" t="s">
        <v>2633</v>
      </c>
      <c r="H3082" s="471" t="s">
        <v>2340</v>
      </c>
      <c r="I3082" s="471" t="s">
        <v>2341</v>
      </c>
      <c r="K3082" s="471" t="s">
        <v>2335</v>
      </c>
    </row>
    <row r="3083" spans="1:11">
      <c r="A3083" s="471" t="s">
        <v>549</v>
      </c>
      <c r="D3083" s="471" t="s">
        <v>2247</v>
      </c>
      <c r="E3083" s="472">
        <v>43959</v>
      </c>
      <c r="F3083" s="471" t="s">
        <v>2282</v>
      </c>
      <c r="G3083" s="471" t="s">
        <v>2633</v>
      </c>
      <c r="H3083" s="471" t="s">
        <v>2334</v>
      </c>
      <c r="I3083" s="471" t="s">
        <v>2322</v>
      </c>
      <c r="K3083" s="471" t="s">
        <v>2416</v>
      </c>
    </row>
    <row r="3084" spans="1:11">
      <c r="A3084" s="471" t="s">
        <v>582</v>
      </c>
      <c r="B3084" s="471" t="s">
        <v>3222</v>
      </c>
      <c r="C3084" s="471">
        <v>13135</v>
      </c>
      <c r="D3084" s="471" t="s">
        <v>2250</v>
      </c>
      <c r="E3084" s="472">
        <v>43934</v>
      </c>
      <c r="F3084" s="471" t="s">
        <v>2287</v>
      </c>
      <c r="G3084" s="471" t="s">
        <v>2633</v>
      </c>
      <c r="H3084" s="471" t="s">
        <v>4782</v>
      </c>
      <c r="I3084" s="471" t="s">
        <v>2289</v>
      </c>
      <c r="K3084" s="471" t="s">
        <v>2495</v>
      </c>
    </row>
    <row r="3085" spans="1:11">
      <c r="A3085" s="471" t="s">
        <v>619</v>
      </c>
      <c r="D3085" s="471" t="s">
        <v>2247</v>
      </c>
      <c r="E3085" s="472">
        <v>43969</v>
      </c>
      <c r="F3085" s="471" t="s">
        <v>2305</v>
      </c>
      <c r="G3085" s="471" t="s">
        <v>2633</v>
      </c>
      <c r="H3085" s="471" t="s">
        <v>2386</v>
      </c>
      <c r="I3085" s="471" t="s">
        <v>2322</v>
      </c>
      <c r="K3085" s="471" t="s">
        <v>2516</v>
      </c>
    </row>
    <row r="3086" spans="1:11" ht="137.5">
      <c r="A3086" s="471" t="s">
        <v>630</v>
      </c>
      <c r="B3086" s="471" t="s">
        <v>2535</v>
      </c>
      <c r="C3086" s="471">
        <v>28043</v>
      </c>
      <c r="D3086" s="471" t="s">
        <v>2250</v>
      </c>
      <c r="E3086" s="472">
        <v>44032</v>
      </c>
      <c r="F3086" s="471" t="s">
        <v>2264</v>
      </c>
      <c r="G3086" s="471" t="s">
        <v>2633</v>
      </c>
      <c r="H3086" s="470" t="s">
        <v>2505</v>
      </c>
      <c r="I3086" s="471" t="s">
        <v>2482</v>
      </c>
      <c r="K3086" s="471" t="s">
        <v>2407</v>
      </c>
    </row>
    <row r="3087" spans="1:11">
      <c r="A3087" s="471" t="s">
        <v>542</v>
      </c>
      <c r="D3087" s="471" t="s">
        <v>2247</v>
      </c>
      <c r="E3087" s="472">
        <v>43973</v>
      </c>
      <c r="F3087" s="471" t="s">
        <v>2301</v>
      </c>
      <c r="G3087" s="471" t="s">
        <v>2633</v>
      </c>
      <c r="H3087" s="471" t="s">
        <v>3358</v>
      </c>
      <c r="I3087" s="471" t="s">
        <v>3359</v>
      </c>
      <c r="K3087" s="471" t="s">
        <v>2438</v>
      </c>
    </row>
    <row r="3088" spans="1:11">
      <c r="A3088" s="471" t="s">
        <v>597</v>
      </c>
      <c r="D3088" s="471" t="s">
        <v>2247</v>
      </c>
      <c r="E3088" s="472">
        <v>44007</v>
      </c>
      <c r="F3088" s="471" t="s">
        <v>2282</v>
      </c>
      <c r="G3088" s="471" t="s">
        <v>2633</v>
      </c>
      <c r="H3088" s="471" t="s">
        <v>2283</v>
      </c>
      <c r="I3088" s="471" t="s">
        <v>2284</v>
      </c>
      <c r="K3088" s="471" t="s">
        <v>2285</v>
      </c>
    </row>
    <row r="3089" spans="1:11">
      <c r="A3089" s="471" t="s">
        <v>600</v>
      </c>
      <c r="D3089" s="471" t="s">
        <v>2247</v>
      </c>
      <c r="E3089" s="472">
        <v>44004</v>
      </c>
      <c r="F3089" s="471" t="s">
        <v>2260</v>
      </c>
      <c r="G3089" s="471" t="s">
        <v>2633</v>
      </c>
      <c r="H3089" s="471" t="s">
        <v>4783</v>
      </c>
      <c r="I3089" s="471" t="s">
        <v>3653</v>
      </c>
      <c r="K3089" s="471" t="s">
        <v>2767</v>
      </c>
    </row>
    <row r="3090" spans="1:11">
      <c r="A3090" s="471" t="s">
        <v>645</v>
      </c>
      <c r="D3090" s="471" t="s">
        <v>2247</v>
      </c>
      <c r="E3090" s="472">
        <v>43962</v>
      </c>
      <c r="F3090" s="471" t="s">
        <v>2305</v>
      </c>
      <c r="G3090" s="471" t="s">
        <v>2633</v>
      </c>
      <c r="H3090" s="471" t="s">
        <v>2337</v>
      </c>
      <c r="I3090" s="471" t="s">
        <v>2322</v>
      </c>
      <c r="K3090" s="471" t="s">
        <v>2561</v>
      </c>
    </row>
    <row r="3091" spans="1:11">
      <c r="A3091" s="471" t="s">
        <v>586</v>
      </c>
      <c r="D3091" s="471" t="s">
        <v>2247</v>
      </c>
      <c r="E3091" s="472">
        <v>44001</v>
      </c>
      <c r="F3091" s="471" t="s">
        <v>2282</v>
      </c>
      <c r="G3091" s="471" t="s">
        <v>2633</v>
      </c>
      <c r="H3091" s="471" t="s">
        <v>2337</v>
      </c>
      <c r="I3091" s="471" t="s">
        <v>2322</v>
      </c>
      <c r="K3091" s="471" t="s">
        <v>2432</v>
      </c>
    </row>
    <row r="3092" spans="1:11" ht="200">
      <c r="A3092" s="471" t="s">
        <v>630</v>
      </c>
      <c r="B3092" s="471" t="s">
        <v>2864</v>
      </c>
      <c r="C3092" s="471">
        <v>28033</v>
      </c>
      <c r="D3092" s="471" t="s">
        <v>2250</v>
      </c>
      <c r="E3092" s="472">
        <v>44032</v>
      </c>
      <c r="F3092" s="471" t="s">
        <v>2260</v>
      </c>
      <c r="G3092" s="471" t="s">
        <v>2633</v>
      </c>
      <c r="H3092" s="470" t="s">
        <v>2631</v>
      </c>
      <c r="I3092" s="471" t="s">
        <v>2482</v>
      </c>
      <c r="K3092" s="471" t="s">
        <v>2407</v>
      </c>
    </row>
    <row r="3093" spans="1:11">
      <c r="A3093" s="471" t="s">
        <v>586</v>
      </c>
      <c r="B3093" s="471" t="s">
        <v>3290</v>
      </c>
      <c r="C3093" s="471">
        <v>15003</v>
      </c>
      <c r="D3093" s="471" t="s">
        <v>2250</v>
      </c>
      <c r="E3093" s="472">
        <v>44135</v>
      </c>
      <c r="F3093" s="471" t="s">
        <v>2301</v>
      </c>
      <c r="G3093" s="471" t="s">
        <v>2633</v>
      </c>
      <c r="H3093" s="471" t="s">
        <v>4116</v>
      </c>
      <c r="I3093" s="471" t="s">
        <v>3292</v>
      </c>
      <c r="J3093" s="471">
        <v>4</v>
      </c>
      <c r="K3093" s="471" t="s">
        <v>2432</v>
      </c>
    </row>
    <row r="3094" spans="1:11">
      <c r="A3094" s="471" t="s">
        <v>607</v>
      </c>
      <c r="D3094" s="471" t="s">
        <v>2247</v>
      </c>
      <c r="E3094" s="472">
        <v>44085</v>
      </c>
      <c r="F3094" s="471" t="s">
        <v>2312</v>
      </c>
      <c r="G3094" s="471" t="s">
        <v>2633</v>
      </c>
      <c r="H3094" s="471" t="s">
        <v>4784</v>
      </c>
      <c r="I3094" s="471" t="s">
        <v>4785</v>
      </c>
      <c r="K3094" s="471" t="s">
        <v>2553</v>
      </c>
    </row>
    <row r="3095" spans="1:11">
      <c r="A3095" s="471" t="s">
        <v>640</v>
      </c>
      <c r="B3095" s="471" t="s">
        <v>4786</v>
      </c>
      <c r="C3095" s="471">
        <v>31015</v>
      </c>
      <c r="D3095" s="471" t="s">
        <v>2250</v>
      </c>
      <c r="E3095" s="472">
        <v>43962</v>
      </c>
      <c r="F3095" s="471" t="s">
        <v>2287</v>
      </c>
      <c r="G3095" s="471" t="s">
        <v>2633</v>
      </c>
      <c r="H3095" s="471" t="s">
        <v>2340</v>
      </c>
      <c r="I3095" s="471" t="s">
        <v>2341</v>
      </c>
      <c r="K3095" s="471" t="s">
        <v>2335</v>
      </c>
    </row>
    <row r="3096" spans="1:11">
      <c r="A3096" s="471" t="s">
        <v>640</v>
      </c>
      <c r="B3096" s="471" t="s">
        <v>2439</v>
      </c>
      <c r="C3096" s="471">
        <v>31031</v>
      </c>
      <c r="D3096" s="471" t="s">
        <v>2250</v>
      </c>
      <c r="E3096" s="472">
        <v>43962</v>
      </c>
      <c r="F3096" s="471" t="s">
        <v>2287</v>
      </c>
      <c r="G3096" s="471" t="s">
        <v>2633</v>
      </c>
      <c r="H3096" s="471" t="s">
        <v>2340</v>
      </c>
      <c r="I3096" s="471" t="s">
        <v>2341</v>
      </c>
      <c r="K3096" s="471" t="s">
        <v>2335</v>
      </c>
    </row>
    <row r="3097" spans="1:11">
      <c r="A3097" s="471" t="s">
        <v>696</v>
      </c>
      <c r="B3097" s="471" t="s">
        <v>4787</v>
      </c>
      <c r="C3097" s="471">
        <v>48491</v>
      </c>
      <c r="D3097" s="471" t="s">
        <v>2250</v>
      </c>
      <c r="E3097" s="472">
        <v>43951</v>
      </c>
      <c r="F3097" s="471" t="s">
        <v>2287</v>
      </c>
      <c r="G3097" s="471" t="s">
        <v>2633</v>
      </c>
      <c r="H3097" s="471" t="s">
        <v>4788</v>
      </c>
      <c r="I3097" s="471" t="s">
        <v>2289</v>
      </c>
      <c r="K3097" s="471" t="s">
        <v>2290</v>
      </c>
    </row>
    <row r="3098" spans="1:11">
      <c r="A3098" s="471" t="s">
        <v>632</v>
      </c>
      <c r="B3098" s="471" t="s">
        <v>2391</v>
      </c>
      <c r="C3098" s="471">
        <v>29510</v>
      </c>
      <c r="D3098" s="471" t="s">
        <v>2250</v>
      </c>
      <c r="E3098" s="472">
        <v>43943</v>
      </c>
      <c r="F3098" s="471" t="s">
        <v>2287</v>
      </c>
      <c r="G3098" s="471" t="s">
        <v>2633</v>
      </c>
      <c r="H3098" s="471" t="s">
        <v>4789</v>
      </c>
      <c r="I3098" s="471" t="s">
        <v>2289</v>
      </c>
      <c r="K3098" s="471" t="s">
        <v>2393</v>
      </c>
    </row>
    <row r="3099" spans="1:11">
      <c r="A3099" s="471" t="s">
        <v>714</v>
      </c>
      <c r="D3099" s="471" t="s">
        <v>2247</v>
      </c>
      <c r="E3099" s="472">
        <v>44141</v>
      </c>
      <c r="F3099" s="471" t="s">
        <v>2317</v>
      </c>
      <c r="G3099" s="471" t="s">
        <v>2633</v>
      </c>
      <c r="H3099" s="471" t="s">
        <v>2661</v>
      </c>
      <c r="I3099" s="471" t="s">
        <v>2662</v>
      </c>
      <c r="J3099" s="471">
        <v>4</v>
      </c>
      <c r="K3099" s="471" t="s">
        <v>2663</v>
      </c>
    </row>
    <row r="3100" spans="1:11">
      <c r="A3100" s="471" t="s">
        <v>640</v>
      </c>
      <c r="B3100" s="471" t="s">
        <v>4790</v>
      </c>
      <c r="C3100" s="471">
        <v>31135</v>
      </c>
      <c r="D3100" s="471" t="s">
        <v>2250</v>
      </c>
      <c r="E3100" s="472">
        <v>43962</v>
      </c>
      <c r="F3100" s="471" t="s">
        <v>2287</v>
      </c>
      <c r="G3100" s="471" t="s">
        <v>2633</v>
      </c>
      <c r="H3100" s="471" t="s">
        <v>2340</v>
      </c>
      <c r="I3100" s="471" t="s">
        <v>2341</v>
      </c>
      <c r="K3100" s="471" t="s">
        <v>2335</v>
      </c>
    </row>
    <row r="3101" spans="1:11">
      <c r="A3101" s="471" t="s">
        <v>696</v>
      </c>
      <c r="B3101" s="471" t="s">
        <v>3408</v>
      </c>
      <c r="C3101" s="471">
        <v>48157</v>
      </c>
      <c r="D3101" s="471" t="s">
        <v>2250</v>
      </c>
      <c r="E3101" s="472">
        <v>43951</v>
      </c>
      <c r="F3101" s="471" t="s">
        <v>2287</v>
      </c>
      <c r="G3101" s="471" t="s">
        <v>2633</v>
      </c>
      <c r="H3101" s="471" t="s">
        <v>4791</v>
      </c>
      <c r="I3101" s="471" t="s">
        <v>2289</v>
      </c>
      <c r="K3101" s="471" t="s">
        <v>2290</v>
      </c>
    </row>
    <row r="3102" spans="1:11">
      <c r="A3102" s="471" t="s">
        <v>563</v>
      </c>
      <c r="B3102" s="471" t="s">
        <v>3415</v>
      </c>
      <c r="C3102" s="471">
        <v>6065</v>
      </c>
      <c r="D3102" s="471" t="s">
        <v>2250</v>
      </c>
      <c r="E3102" s="472">
        <v>43951</v>
      </c>
      <c r="F3102" s="471" t="s">
        <v>2287</v>
      </c>
      <c r="G3102" s="471" t="s">
        <v>2633</v>
      </c>
      <c r="H3102" s="471" t="s">
        <v>4792</v>
      </c>
      <c r="I3102" s="471" t="s">
        <v>2289</v>
      </c>
      <c r="K3102" s="471" t="s">
        <v>2294</v>
      </c>
    </row>
    <row r="3103" spans="1:11">
      <c r="A3103" s="471" t="s">
        <v>567</v>
      </c>
      <c r="B3103" s="471" t="s">
        <v>3470</v>
      </c>
      <c r="C3103" s="471">
        <v>8001</v>
      </c>
      <c r="D3103" s="471" t="s">
        <v>2250</v>
      </c>
      <c r="E3103" s="472">
        <v>43916</v>
      </c>
      <c r="F3103" s="471" t="s">
        <v>2287</v>
      </c>
      <c r="G3103" s="471" t="s">
        <v>2633</v>
      </c>
      <c r="H3103" s="471" t="s">
        <v>4793</v>
      </c>
      <c r="I3103" s="471" t="s">
        <v>2289</v>
      </c>
      <c r="K3103" s="471" t="s">
        <v>2390</v>
      </c>
    </row>
    <row r="3104" spans="1:11">
      <c r="A3104" s="471" t="s">
        <v>586</v>
      </c>
      <c r="B3104" s="471" t="s">
        <v>4533</v>
      </c>
      <c r="C3104" s="471">
        <v>15009</v>
      </c>
      <c r="D3104" s="471" t="s">
        <v>2250</v>
      </c>
      <c r="E3104" s="472">
        <v>43951</v>
      </c>
      <c r="F3104" s="471" t="s">
        <v>2287</v>
      </c>
      <c r="G3104" s="471" t="s">
        <v>2633</v>
      </c>
      <c r="H3104" s="471" t="s">
        <v>4794</v>
      </c>
      <c r="I3104" s="471" t="s">
        <v>2289</v>
      </c>
      <c r="K3104" s="471" t="s">
        <v>2432</v>
      </c>
    </row>
    <row r="3105" spans="1:11" ht="62.5">
      <c r="A3105" s="471" t="s">
        <v>667</v>
      </c>
      <c r="D3105" s="471" t="s">
        <v>2247</v>
      </c>
      <c r="E3105" s="472">
        <v>44013</v>
      </c>
      <c r="F3105" s="471" t="s">
        <v>2398</v>
      </c>
      <c r="G3105" s="471" t="s">
        <v>2633</v>
      </c>
      <c r="H3105" s="470" t="s">
        <v>4795</v>
      </c>
      <c r="I3105" s="471" t="s">
        <v>3677</v>
      </c>
      <c r="K3105" s="471" t="s">
        <v>2299</v>
      </c>
    </row>
    <row r="3106" spans="1:11">
      <c r="A3106" s="471" t="s">
        <v>696</v>
      </c>
      <c r="B3106" s="471" t="s">
        <v>3311</v>
      </c>
      <c r="C3106" s="471">
        <v>48273</v>
      </c>
      <c r="D3106" s="471" t="s">
        <v>2250</v>
      </c>
      <c r="E3106" s="472">
        <v>43951</v>
      </c>
      <c r="F3106" s="471" t="s">
        <v>2287</v>
      </c>
      <c r="G3106" s="471" t="s">
        <v>2633</v>
      </c>
      <c r="H3106" s="471" t="s">
        <v>4796</v>
      </c>
      <c r="I3106" s="471" t="s">
        <v>2289</v>
      </c>
      <c r="K3106" s="471" t="s">
        <v>2290</v>
      </c>
    </row>
    <row r="3107" spans="1:11" ht="409.5">
      <c r="A3107" s="471" t="s">
        <v>600</v>
      </c>
      <c r="D3107" s="471" t="s">
        <v>2247</v>
      </c>
      <c r="E3107" s="472">
        <v>43989</v>
      </c>
      <c r="F3107" s="471" t="s">
        <v>2274</v>
      </c>
      <c r="G3107" s="471" t="s">
        <v>2633</v>
      </c>
      <c r="H3107" s="470" t="s">
        <v>4750</v>
      </c>
      <c r="I3107" s="471" t="s">
        <v>3753</v>
      </c>
      <c r="K3107" s="471" t="s">
        <v>2767</v>
      </c>
    </row>
    <row r="3108" spans="1:11">
      <c r="A3108" s="471" t="s">
        <v>696</v>
      </c>
      <c r="B3108" s="471" t="s">
        <v>4291</v>
      </c>
      <c r="C3108" s="471">
        <v>48215</v>
      </c>
      <c r="D3108" s="471" t="s">
        <v>2250</v>
      </c>
      <c r="E3108" s="472">
        <v>43951</v>
      </c>
      <c r="F3108" s="471" t="s">
        <v>2287</v>
      </c>
      <c r="G3108" s="471" t="s">
        <v>2633</v>
      </c>
      <c r="H3108" s="471" t="s">
        <v>4797</v>
      </c>
      <c r="I3108" s="471" t="s">
        <v>2289</v>
      </c>
      <c r="K3108" s="471" t="s">
        <v>2290</v>
      </c>
    </row>
    <row r="3109" spans="1:11">
      <c r="A3109" s="471" t="s">
        <v>696</v>
      </c>
      <c r="B3109" s="471" t="s">
        <v>4261</v>
      </c>
      <c r="C3109" s="471">
        <v>48407</v>
      </c>
      <c r="D3109" s="471" t="s">
        <v>2250</v>
      </c>
      <c r="E3109" s="472">
        <v>43940</v>
      </c>
      <c r="F3109" s="471" t="s">
        <v>2287</v>
      </c>
      <c r="G3109" s="471" t="s">
        <v>2633</v>
      </c>
      <c r="H3109" s="471" t="s">
        <v>4798</v>
      </c>
      <c r="I3109" s="471" t="s">
        <v>2289</v>
      </c>
      <c r="K3109" s="471" t="s">
        <v>2290</v>
      </c>
    </row>
    <row r="3110" spans="1:11">
      <c r="A3110" s="471" t="s">
        <v>675</v>
      </c>
      <c r="B3110" s="471" t="s">
        <v>4601</v>
      </c>
      <c r="C3110" s="471">
        <v>42049</v>
      </c>
      <c r="D3110" s="471" t="s">
        <v>2250</v>
      </c>
      <c r="E3110" s="472">
        <v>43927</v>
      </c>
      <c r="F3110" s="471" t="s">
        <v>2287</v>
      </c>
      <c r="G3110" s="471" t="s">
        <v>2633</v>
      </c>
      <c r="H3110" s="471" t="s">
        <v>4799</v>
      </c>
      <c r="I3110" s="471" t="s">
        <v>2289</v>
      </c>
      <c r="K3110" s="471" t="s">
        <v>2315</v>
      </c>
    </row>
    <row r="3111" spans="1:11">
      <c r="A3111" s="471" t="s">
        <v>567</v>
      </c>
      <c r="D3111" s="471" t="s">
        <v>2247</v>
      </c>
      <c r="E3111" s="472">
        <v>44032</v>
      </c>
      <c r="F3111" s="471" t="s">
        <v>4175</v>
      </c>
      <c r="G3111" s="471" t="s">
        <v>2633</v>
      </c>
      <c r="H3111" s="471" t="s">
        <v>4504</v>
      </c>
      <c r="I3111" s="471" t="s">
        <v>4505</v>
      </c>
      <c r="K3111" s="471" t="s">
        <v>2390</v>
      </c>
    </row>
    <row r="3112" spans="1:11">
      <c r="A3112" s="471" t="s">
        <v>699</v>
      </c>
      <c r="D3112" s="471" t="s">
        <v>2247</v>
      </c>
      <c r="E3112" s="472">
        <v>44036</v>
      </c>
      <c r="F3112" s="471" t="s">
        <v>2473</v>
      </c>
      <c r="G3112" s="471" t="s">
        <v>2633</v>
      </c>
      <c r="H3112" s="471" t="s">
        <v>2474</v>
      </c>
      <c r="I3112" s="471" t="s">
        <v>2475</v>
      </c>
      <c r="K3112" s="471" t="s">
        <v>2304</v>
      </c>
    </row>
    <row r="3113" spans="1:11">
      <c r="A3113" s="471" t="s">
        <v>588</v>
      </c>
      <c r="D3113" s="471" t="s">
        <v>2247</v>
      </c>
      <c r="E3113" s="472">
        <v>43994</v>
      </c>
      <c r="F3113" s="471" t="s">
        <v>2578</v>
      </c>
      <c r="G3113" s="471" t="s">
        <v>2633</v>
      </c>
      <c r="H3113" s="471" t="s">
        <v>4800</v>
      </c>
      <c r="I3113" s="471" t="s">
        <v>3138</v>
      </c>
      <c r="K3113" s="471" t="s">
        <v>2308</v>
      </c>
    </row>
    <row r="3114" spans="1:11">
      <c r="A3114" s="471" t="s">
        <v>640</v>
      </c>
      <c r="B3114" s="471" t="s">
        <v>3920</v>
      </c>
      <c r="C3114" s="471">
        <v>31165</v>
      </c>
      <c r="D3114" s="471" t="s">
        <v>2250</v>
      </c>
      <c r="E3114" s="472">
        <v>43962</v>
      </c>
      <c r="F3114" s="471" t="s">
        <v>2287</v>
      </c>
      <c r="G3114" s="471" t="s">
        <v>2633</v>
      </c>
      <c r="H3114" s="471" t="s">
        <v>2340</v>
      </c>
      <c r="I3114" s="471" t="s">
        <v>2341</v>
      </c>
      <c r="K3114" s="471" t="s">
        <v>2335</v>
      </c>
    </row>
    <row r="3115" spans="1:11">
      <c r="A3115" s="471" t="s">
        <v>640</v>
      </c>
      <c r="B3115" s="471" t="s">
        <v>4801</v>
      </c>
      <c r="C3115" s="471">
        <v>31047</v>
      </c>
      <c r="D3115" s="471" t="s">
        <v>2250</v>
      </c>
      <c r="E3115" s="472">
        <v>43962</v>
      </c>
      <c r="F3115" s="471" t="s">
        <v>2287</v>
      </c>
      <c r="G3115" s="471" t="s">
        <v>2633</v>
      </c>
      <c r="H3115" s="471" t="s">
        <v>2340</v>
      </c>
      <c r="I3115" s="471" t="s">
        <v>2341</v>
      </c>
      <c r="K3115" s="471" t="s">
        <v>2335</v>
      </c>
    </row>
    <row r="3116" spans="1:11" ht="237.5">
      <c r="A3116" s="471" t="s">
        <v>663</v>
      </c>
      <c r="D3116" s="471" t="s">
        <v>2247</v>
      </c>
      <c r="E3116" s="472">
        <v>44106</v>
      </c>
      <c r="F3116" s="471" t="s">
        <v>2305</v>
      </c>
      <c r="G3116" s="471" t="s">
        <v>2633</v>
      </c>
      <c r="H3116" s="470" t="s">
        <v>4802</v>
      </c>
      <c r="I3116" s="471" t="s">
        <v>2707</v>
      </c>
      <c r="K3116" s="471" t="s">
        <v>2566</v>
      </c>
    </row>
    <row r="3117" spans="1:11" ht="200">
      <c r="A3117" s="471" t="s">
        <v>630</v>
      </c>
      <c r="B3117" s="471" t="s">
        <v>2710</v>
      </c>
      <c r="C3117" s="471">
        <v>28063</v>
      </c>
      <c r="D3117" s="471" t="s">
        <v>2250</v>
      </c>
      <c r="E3117" s="472">
        <v>44032</v>
      </c>
      <c r="F3117" s="471" t="s">
        <v>2260</v>
      </c>
      <c r="G3117" s="471" t="s">
        <v>2633</v>
      </c>
      <c r="H3117" s="470" t="s">
        <v>2631</v>
      </c>
      <c r="I3117" s="471" t="s">
        <v>2482</v>
      </c>
      <c r="K3117" s="471" t="s">
        <v>2407</v>
      </c>
    </row>
    <row r="3118" spans="1:11">
      <c r="A3118" s="471" t="s">
        <v>696</v>
      </c>
      <c r="B3118" s="471" t="s">
        <v>3362</v>
      </c>
      <c r="C3118" s="471">
        <v>48117</v>
      </c>
      <c r="D3118" s="471" t="s">
        <v>2250</v>
      </c>
      <c r="E3118" s="472">
        <v>43958</v>
      </c>
      <c r="F3118" s="471" t="s">
        <v>2287</v>
      </c>
      <c r="G3118" s="471" t="s">
        <v>2633</v>
      </c>
      <c r="H3118" s="471" t="s">
        <v>4803</v>
      </c>
      <c r="I3118" s="471" t="s">
        <v>2289</v>
      </c>
      <c r="K3118" s="471" t="s">
        <v>2290</v>
      </c>
    </row>
    <row r="3119" spans="1:11" ht="87.5">
      <c r="A3119" s="471" t="s">
        <v>588</v>
      </c>
      <c r="D3119" s="471" t="s">
        <v>2247</v>
      </c>
      <c r="E3119" s="472">
        <v>43994</v>
      </c>
      <c r="F3119" s="471" t="s">
        <v>2305</v>
      </c>
      <c r="G3119" s="471" t="s">
        <v>2633</v>
      </c>
      <c r="H3119" s="470" t="s">
        <v>3137</v>
      </c>
      <c r="I3119" s="471" t="s">
        <v>3138</v>
      </c>
      <c r="K3119" s="471" t="s">
        <v>2308</v>
      </c>
    </row>
    <row r="3120" spans="1:11">
      <c r="A3120" s="471" t="s">
        <v>563</v>
      </c>
      <c r="B3120" s="471" t="s">
        <v>4392</v>
      </c>
      <c r="C3120" s="471">
        <v>6097</v>
      </c>
      <c r="D3120" s="471" t="s">
        <v>2250</v>
      </c>
      <c r="E3120" s="472">
        <v>43954</v>
      </c>
      <c r="F3120" s="471" t="s">
        <v>2287</v>
      </c>
      <c r="G3120" s="471" t="s">
        <v>2633</v>
      </c>
      <c r="H3120" s="471" t="s">
        <v>4804</v>
      </c>
      <c r="I3120" s="471" t="s">
        <v>2289</v>
      </c>
      <c r="K3120" s="471" t="s">
        <v>2294</v>
      </c>
    </row>
    <row r="3121" spans="1:11">
      <c r="A3121" s="471" t="s">
        <v>594</v>
      </c>
      <c r="B3121" s="471" t="s">
        <v>3111</v>
      </c>
      <c r="C3121" s="471">
        <v>18017</v>
      </c>
      <c r="D3121" s="471" t="s">
        <v>2247</v>
      </c>
      <c r="E3121" s="472">
        <v>43983</v>
      </c>
      <c r="F3121" s="471" t="s">
        <v>2312</v>
      </c>
      <c r="G3121" s="471" t="s">
        <v>2633</v>
      </c>
      <c r="H3121" s="471" t="s">
        <v>4805</v>
      </c>
      <c r="I3121" s="471" t="s">
        <v>2837</v>
      </c>
      <c r="J3121" s="471">
        <v>5</v>
      </c>
      <c r="K3121" s="471" t="s">
        <v>2360</v>
      </c>
    </row>
    <row r="3122" spans="1:11" ht="162.5">
      <c r="A3122" s="471" t="s">
        <v>630</v>
      </c>
      <c r="B3122" s="471" t="s">
        <v>2849</v>
      </c>
      <c r="C3122" s="471">
        <v>28047</v>
      </c>
      <c r="D3122" s="471" t="s">
        <v>2250</v>
      </c>
      <c r="E3122" s="472">
        <v>44032</v>
      </c>
      <c r="F3122" s="471" t="s">
        <v>2274</v>
      </c>
      <c r="G3122" s="471" t="s">
        <v>2633</v>
      </c>
      <c r="H3122" s="470" t="s">
        <v>2519</v>
      </c>
      <c r="I3122" s="471" t="s">
        <v>2482</v>
      </c>
      <c r="K3122" s="471" t="s">
        <v>2407</v>
      </c>
    </row>
    <row r="3123" spans="1:11">
      <c r="A3123" s="471" t="s">
        <v>640</v>
      </c>
      <c r="B3123" s="471" t="s">
        <v>3519</v>
      </c>
      <c r="C3123" s="471">
        <v>31121</v>
      </c>
      <c r="D3123" s="471" t="s">
        <v>2250</v>
      </c>
      <c r="E3123" s="472">
        <v>43957</v>
      </c>
      <c r="F3123" s="471" t="s">
        <v>2287</v>
      </c>
      <c r="G3123" s="471" t="s">
        <v>2633</v>
      </c>
      <c r="H3123" s="471" t="s">
        <v>2340</v>
      </c>
      <c r="I3123" s="471" t="s">
        <v>2341</v>
      </c>
      <c r="K3123" s="471" t="s">
        <v>2335</v>
      </c>
    </row>
    <row r="3124" spans="1:11">
      <c r="A3124" s="471" t="s">
        <v>640</v>
      </c>
      <c r="B3124" s="471" t="s">
        <v>3911</v>
      </c>
      <c r="C3124" s="471">
        <v>31181</v>
      </c>
      <c r="D3124" s="471" t="s">
        <v>2250</v>
      </c>
      <c r="E3124" s="472">
        <v>43962</v>
      </c>
      <c r="F3124" s="471" t="s">
        <v>2287</v>
      </c>
      <c r="G3124" s="471" t="s">
        <v>2633</v>
      </c>
      <c r="H3124" s="471" t="s">
        <v>2340</v>
      </c>
      <c r="I3124" s="471" t="s">
        <v>2341</v>
      </c>
      <c r="K3124" s="471" t="s">
        <v>2335</v>
      </c>
    </row>
    <row r="3125" spans="1:11">
      <c r="A3125" s="471" t="s">
        <v>586</v>
      </c>
      <c r="B3125" s="471" t="s">
        <v>3290</v>
      </c>
      <c r="C3125" s="471">
        <v>15003</v>
      </c>
      <c r="D3125" s="471" t="s">
        <v>2250</v>
      </c>
      <c r="E3125" s="472">
        <v>44135</v>
      </c>
      <c r="F3125" s="471" t="s">
        <v>2331</v>
      </c>
      <c r="G3125" s="471" t="s">
        <v>2633</v>
      </c>
      <c r="H3125" s="471" t="s">
        <v>4806</v>
      </c>
      <c r="I3125" s="471" t="s">
        <v>3292</v>
      </c>
      <c r="J3125" s="471">
        <v>4</v>
      </c>
      <c r="K3125" s="471" t="s">
        <v>2432</v>
      </c>
    </row>
    <row r="3126" spans="1:11">
      <c r="A3126" s="471" t="s">
        <v>582</v>
      </c>
      <c r="D3126" s="471" t="s">
        <v>2247</v>
      </c>
      <c r="E3126" s="472">
        <v>44104</v>
      </c>
      <c r="F3126" s="471" t="s">
        <v>2264</v>
      </c>
      <c r="G3126" s="471" t="s">
        <v>2633</v>
      </c>
      <c r="H3126" s="471" t="s">
        <v>3903</v>
      </c>
      <c r="I3126" s="471" t="s">
        <v>2494</v>
      </c>
      <c r="K3126" s="471" t="s">
        <v>2495</v>
      </c>
    </row>
    <row r="3127" spans="1:11" ht="175">
      <c r="A3127" s="471" t="s">
        <v>630</v>
      </c>
      <c r="B3127" s="471" t="s">
        <v>2849</v>
      </c>
      <c r="C3127" s="471">
        <v>28047</v>
      </c>
      <c r="D3127" s="471" t="s">
        <v>2250</v>
      </c>
      <c r="E3127" s="472">
        <v>44032</v>
      </c>
      <c r="F3127" s="471" t="s">
        <v>2317</v>
      </c>
      <c r="G3127" s="471" t="s">
        <v>2633</v>
      </c>
      <c r="H3127" s="470" t="s">
        <v>2481</v>
      </c>
      <c r="I3127" s="471" t="s">
        <v>2482</v>
      </c>
      <c r="K3127" s="471" t="s">
        <v>2407</v>
      </c>
    </row>
    <row r="3128" spans="1:11">
      <c r="A3128" s="471" t="s">
        <v>567</v>
      </c>
      <c r="D3128" s="471" t="s">
        <v>2247</v>
      </c>
      <c r="E3128" s="472">
        <v>44032</v>
      </c>
      <c r="F3128" s="471" t="s">
        <v>4175</v>
      </c>
      <c r="G3128" s="471" t="s">
        <v>2633</v>
      </c>
      <c r="H3128" s="471" t="s">
        <v>4463</v>
      </c>
      <c r="I3128" s="471" t="s">
        <v>4464</v>
      </c>
      <c r="K3128" s="471" t="s">
        <v>2390</v>
      </c>
    </row>
    <row r="3129" spans="1:11">
      <c r="A3129" s="471" t="s">
        <v>630</v>
      </c>
      <c r="D3129" s="471" t="s">
        <v>2247</v>
      </c>
      <c r="E3129" s="472">
        <v>44104</v>
      </c>
      <c r="F3129" s="471" t="s">
        <v>2398</v>
      </c>
      <c r="G3129" s="471" t="s">
        <v>2633</v>
      </c>
      <c r="H3129" s="471" t="s">
        <v>4549</v>
      </c>
      <c r="I3129" s="471" t="s">
        <v>2712</v>
      </c>
      <c r="K3129" s="471" t="s">
        <v>2407</v>
      </c>
    </row>
    <row r="3130" spans="1:11">
      <c r="A3130" s="471" t="s">
        <v>597</v>
      </c>
      <c r="D3130" s="471" t="s">
        <v>2247</v>
      </c>
      <c r="E3130" s="472">
        <v>44007</v>
      </c>
      <c r="F3130" s="471" t="s">
        <v>2274</v>
      </c>
      <c r="G3130" s="471" t="s">
        <v>2633</v>
      </c>
      <c r="H3130" s="471" t="s">
        <v>4807</v>
      </c>
      <c r="I3130" s="471" t="s">
        <v>2946</v>
      </c>
      <c r="K3130" s="471" t="s">
        <v>2285</v>
      </c>
    </row>
    <row r="3131" spans="1:11">
      <c r="A3131" s="471" t="s">
        <v>696</v>
      </c>
      <c r="B3131" s="471" t="s">
        <v>4399</v>
      </c>
      <c r="C3131" s="471">
        <v>48091</v>
      </c>
      <c r="D3131" s="471" t="s">
        <v>2250</v>
      </c>
      <c r="E3131" s="472">
        <v>43951</v>
      </c>
      <c r="F3131" s="471" t="s">
        <v>2287</v>
      </c>
      <c r="G3131" s="471" t="s">
        <v>2633</v>
      </c>
      <c r="H3131" s="471" t="s">
        <v>4808</v>
      </c>
      <c r="I3131" s="471" t="s">
        <v>2289</v>
      </c>
      <c r="K3131" s="471" t="s">
        <v>2290</v>
      </c>
    </row>
    <row r="3132" spans="1:11">
      <c r="A3132" s="471" t="s">
        <v>632</v>
      </c>
      <c r="B3132" s="471" t="s">
        <v>4809</v>
      </c>
      <c r="C3132" s="471">
        <v>29045</v>
      </c>
      <c r="D3132" s="471" t="s">
        <v>2250</v>
      </c>
      <c r="E3132" s="472">
        <v>43951</v>
      </c>
      <c r="F3132" s="471" t="s">
        <v>2287</v>
      </c>
      <c r="G3132" s="471" t="s">
        <v>2633</v>
      </c>
      <c r="H3132" s="471" t="s">
        <v>4810</v>
      </c>
      <c r="I3132" s="471" t="s">
        <v>2289</v>
      </c>
      <c r="K3132" s="471" t="s">
        <v>2393</v>
      </c>
    </row>
    <row r="3133" spans="1:11" ht="87.5">
      <c r="A3133" s="471" t="s">
        <v>577</v>
      </c>
      <c r="D3133" s="471" t="s">
        <v>2247</v>
      </c>
      <c r="E3133" s="472">
        <v>44336</v>
      </c>
      <c r="F3133" s="471" t="s">
        <v>2305</v>
      </c>
      <c r="G3133" s="471" t="s">
        <v>2633</v>
      </c>
      <c r="H3133" s="470" t="s">
        <v>4811</v>
      </c>
      <c r="I3133" s="471" t="s">
        <v>2670</v>
      </c>
      <c r="K3133" s="471" t="s">
        <v>2387</v>
      </c>
    </row>
    <row r="3134" spans="1:11">
      <c r="A3134" s="471" t="s">
        <v>600</v>
      </c>
      <c r="B3134" s="471" t="s">
        <v>4279</v>
      </c>
      <c r="C3134" s="471">
        <v>20103</v>
      </c>
      <c r="D3134" s="471" t="s">
        <v>2250</v>
      </c>
      <c r="E3134" s="472">
        <v>43944</v>
      </c>
      <c r="F3134" s="471" t="s">
        <v>2287</v>
      </c>
      <c r="G3134" s="471" t="s">
        <v>2633</v>
      </c>
      <c r="H3134" s="471" t="s">
        <v>4812</v>
      </c>
      <c r="I3134" s="471" t="s">
        <v>2289</v>
      </c>
      <c r="K3134" s="471" t="s">
        <v>2767</v>
      </c>
    </row>
    <row r="3135" spans="1:11">
      <c r="A3135" s="471" t="s">
        <v>659</v>
      </c>
      <c r="D3135" s="471" t="s">
        <v>2247</v>
      </c>
      <c r="E3135" s="472">
        <v>44012</v>
      </c>
      <c r="F3135" s="471" t="s">
        <v>2305</v>
      </c>
      <c r="G3135" s="471" t="s">
        <v>2633</v>
      </c>
      <c r="H3135" s="471" t="s">
        <v>2907</v>
      </c>
      <c r="I3135" s="471" t="s">
        <v>2480</v>
      </c>
      <c r="K3135" s="471" t="s">
        <v>2354</v>
      </c>
    </row>
    <row r="3136" spans="1:11">
      <c r="A3136" s="471" t="s">
        <v>594</v>
      </c>
      <c r="D3136" s="471" t="s">
        <v>2247</v>
      </c>
      <c r="E3136" s="472">
        <v>44015</v>
      </c>
      <c r="F3136" s="471" t="s">
        <v>2398</v>
      </c>
      <c r="G3136" s="471" t="s">
        <v>2633</v>
      </c>
      <c r="H3136" s="471" t="s">
        <v>4813</v>
      </c>
      <c r="I3136" s="471" t="s">
        <v>2660</v>
      </c>
      <c r="K3136" s="471" t="s">
        <v>2360</v>
      </c>
    </row>
    <row r="3137" spans="1:11" ht="200">
      <c r="A3137" s="471" t="s">
        <v>630</v>
      </c>
      <c r="B3137" s="471" t="s">
        <v>2717</v>
      </c>
      <c r="C3137" s="471">
        <v>28121</v>
      </c>
      <c r="D3137" s="471" t="s">
        <v>2250</v>
      </c>
      <c r="E3137" s="472">
        <v>44032</v>
      </c>
      <c r="F3137" s="471" t="s">
        <v>2305</v>
      </c>
      <c r="G3137" s="471" t="s">
        <v>2633</v>
      </c>
      <c r="H3137" s="470" t="s">
        <v>2631</v>
      </c>
      <c r="I3137" s="471" t="s">
        <v>2482</v>
      </c>
      <c r="K3137" s="471" t="s">
        <v>2407</v>
      </c>
    </row>
    <row r="3138" spans="1:11" ht="287.5">
      <c r="A3138" s="471" t="s">
        <v>607</v>
      </c>
      <c r="D3138" s="471" t="s">
        <v>2247</v>
      </c>
      <c r="E3138" s="472">
        <v>44050</v>
      </c>
      <c r="F3138" s="471" t="s">
        <v>2317</v>
      </c>
      <c r="G3138" s="471" t="s">
        <v>2633</v>
      </c>
      <c r="H3138" s="470" t="s">
        <v>4814</v>
      </c>
      <c r="I3138" s="471" t="s">
        <v>2639</v>
      </c>
      <c r="K3138" s="471" t="s">
        <v>2553</v>
      </c>
    </row>
    <row r="3139" spans="1:11" ht="87.5">
      <c r="A3139" s="471" t="s">
        <v>588</v>
      </c>
      <c r="D3139" s="471" t="s">
        <v>2247</v>
      </c>
      <c r="E3139" s="472">
        <v>43994</v>
      </c>
      <c r="F3139" s="471" t="s">
        <v>2398</v>
      </c>
      <c r="G3139" s="471" t="s">
        <v>2633</v>
      </c>
      <c r="H3139" s="470" t="s">
        <v>3137</v>
      </c>
      <c r="I3139" s="471" t="s">
        <v>3138</v>
      </c>
      <c r="K3139" s="471" t="s">
        <v>2308</v>
      </c>
    </row>
    <row r="3140" spans="1:11" ht="162.5">
      <c r="A3140" s="471" t="s">
        <v>630</v>
      </c>
      <c r="B3140" s="471" t="s">
        <v>2710</v>
      </c>
      <c r="C3140" s="471">
        <v>28063</v>
      </c>
      <c r="D3140" s="471" t="s">
        <v>2250</v>
      </c>
      <c r="E3140" s="472">
        <v>44032</v>
      </c>
      <c r="F3140" s="471" t="s">
        <v>2274</v>
      </c>
      <c r="G3140" s="471" t="s">
        <v>2633</v>
      </c>
      <c r="H3140" s="470" t="s">
        <v>2519</v>
      </c>
      <c r="I3140" s="471" t="s">
        <v>2482</v>
      </c>
      <c r="K3140" s="471" t="s">
        <v>2407</v>
      </c>
    </row>
    <row r="3141" spans="1:11">
      <c r="A3141" s="471" t="s">
        <v>712</v>
      </c>
      <c r="B3141" s="471" t="s">
        <v>3782</v>
      </c>
      <c r="C3141" s="471">
        <v>54061</v>
      </c>
      <c r="D3141" s="471" t="s">
        <v>2250</v>
      </c>
      <c r="E3141" s="472">
        <v>44063</v>
      </c>
      <c r="F3141" s="471" t="s">
        <v>2260</v>
      </c>
      <c r="G3141" s="471" t="s">
        <v>2633</v>
      </c>
      <c r="H3141" s="471" t="s">
        <v>4815</v>
      </c>
      <c r="I3141" s="471" t="s">
        <v>4816</v>
      </c>
      <c r="K3141" s="471" t="s">
        <v>2783</v>
      </c>
    </row>
    <row r="3142" spans="1:11">
      <c r="A3142" s="471" t="s">
        <v>663</v>
      </c>
      <c r="B3142" s="471" t="s">
        <v>2564</v>
      </c>
      <c r="C3142" s="471">
        <v>37021</v>
      </c>
      <c r="D3142" s="471" t="s">
        <v>2250</v>
      </c>
      <c r="E3142" s="472">
        <v>43930</v>
      </c>
      <c r="F3142" s="471" t="s">
        <v>2287</v>
      </c>
      <c r="G3142" s="471" t="s">
        <v>2633</v>
      </c>
      <c r="H3142" s="471" t="s">
        <v>4817</v>
      </c>
      <c r="I3142" s="471" t="s">
        <v>2289</v>
      </c>
      <c r="K3142" s="471" t="s">
        <v>2566</v>
      </c>
    </row>
    <row r="3143" spans="1:11" ht="137.5">
      <c r="A3143" s="471" t="s">
        <v>630</v>
      </c>
      <c r="B3143" s="471" t="s">
        <v>2458</v>
      </c>
      <c r="C3143" s="471">
        <v>28059</v>
      </c>
      <c r="D3143" s="471" t="s">
        <v>2250</v>
      </c>
      <c r="E3143" s="472">
        <v>44032</v>
      </c>
      <c r="F3143" s="471" t="s">
        <v>2269</v>
      </c>
      <c r="G3143" s="471" t="s">
        <v>2633</v>
      </c>
      <c r="H3143" s="470" t="s">
        <v>2505</v>
      </c>
      <c r="I3143" s="471" t="s">
        <v>2482</v>
      </c>
      <c r="K3143" s="471" t="s">
        <v>2407</v>
      </c>
    </row>
    <row r="3144" spans="1:11" ht="137.5">
      <c r="A3144" s="471" t="s">
        <v>630</v>
      </c>
      <c r="B3144" s="471" t="s">
        <v>2394</v>
      </c>
      <c r="C3144" s="471">
        <v>28089</v>
      </c>
      <c r="D3144" s="471" t="s">
        <v>2250</v>
      </c>
      <c r="E3144" s="472">
        <v>44032</v>
      </c>
      <c r="F3144" s="471" t="s">
        <v>2278</v>
      </c>
      <c r="G3144" s="471" t="s">
        <v>2633</v>
      </c>
      <c r="H3144" s="470" t="s">
        <v>2505</v>
      </c>
      <c r="I3144" s="471" t="s">
        <v>2482</v>
      </c>
      <c r="K3144" s="471" t="s">
        <v>2407</v>
      </c>
    </row>
    <row r="3145" spans="1:11">
      <c r="A3145" s="471" t="s">
        <v>567</v>
      </c>
      <c r="D3145" s="471" t="s">
        <v>2247</v>
      </c>
      <c r="E3145" s="472">
        <v>44032</v>
      </c>
      <c r="F3145" s="471" t="s">
        <v>4175</v>
      </c>
      <c r="G3145" s="471" t="s">
        <v>2633</v>
      </c>
      <c r="H3145" s="471" t="s">
        <v>4176</v>
      </c>
      <c r="I3145" s="471" t="s">
        <v>4177</v>
      </c>
      <c r="K3145" s="471" t="s">
        <v>2390</v>
      </c>
    </row>
    <row r="3146" spans="1:11" ht="175">
      <c r="A3146" s="471" t="s">
        <v>630</v>
      </c>
      <c r="B3146" s="471" t="s">
        <v>2581</v>
      </c>
      <c r="C3146" s="471">
        <v>28021</v>
      </c>
      <c r="D3146" s="471" t="s">
        <v>2250</v>
      </c>
      <c r="E3146" s="472">
        <v>44032</v>
      </c>
      <c r="F3146" s="471" t="s">
        <v>2317</v>
      </c>
      <c r="G3146" s="471" t="s">
        <v>2633</v>
      </c>
      <c r="H3146" s="470" t="s">
        <v>2481</v>
      </c>
      <c r="I3146" s="471" t="s">
        <v>2482</v>
      </c>
      <c r="K3146" s="471" t="s">
        <v>2407</v>
      </c>
    </row>
    <row r="3147" spans="1:11">
      <c r="A3147" s="471" t="s">
        <v>684</v>
      </c>
      <c r="D3147" s="471" t="s">
        <v>2247</v>
      </c>
      <c r="E3147" s="472">
        <v>43955</v>
      </c>
      <c r="F3147" s="471" t="s">
        <v>2260</v>
      </c>
      <c r="G3147" s="471" t="s">
        <v>2633</v>
      </c>
      <c r="H3147" s="471" t="s">
        <v>2389</v>
      </c>
      <c r="I3147" s="471" t="s">
        <v>2322</v>
      </c>
      <c r="K3147" s="471" t="s">
        <v>2996</v>
      </c>
    </row>
    <row r="3148" spans="1:11">
      <c r="A3148" s="471" t="s">
        <v>554</v>
      </c>
      <c r="D3148" s="471" t="s">
        <v>2247</v>
      </c>
      <c r="E3148" s="472">
        <v>44053</v>
      </c>
      <c r="F3148" s="471" t="s">
        <v>2317</v>
      </c>
      <c r="G3148" s="471" t="s">
        <v>2633</v>
      </c>
      <c r="H3148" s="471" t="s">
        <v>4818</v>
      </c>
      <c r="I3148" s="471" t="s">
        <v>4819</v>
      </c>
      <c r="J3148" s="471">
        <v>1</v>
      </c>
      <c r="K3148" s="471" t="s">
        <v>2323</v>
      </c>
    </row>
    <row r="3149" spans="1:11">
      <c r="A3149" s="471" t="s">
        <v>714</v>
      </c>
      <c r="D3149" s="471" t="s">
        <v>2247</v>
      </c>
      <c r="E3149" s="472">
        <v>44141</v>
      </c>
      <c r="F3149" s="471" t="s">
        <v>2260</v>
      </c>
      <c r="G3149" s="471" t="s">
        <v>2633</v>
      </c>
      <c r="H3149" s="471" t="s">
        <v>2661</v>
      </c>
      <c r="I3149" s="471" t="s">
        <v>2662</v>
      </c>
      <c r="J3149" s="471">
        <v>4</v>
      </c>
      <c r="K3149" s="471" t="s">
        <v>2663</v>
      </c>
    </row>
    <row r="3150" spans="1:11">
      <c r="A3150" s="471" t="s">
        <v>577</v>
      </c>
      <c r="D3150" s="471" t="s">
        <v>2247</v>
      </c>
      <c r="E3150" s="472">
        <v>44336</v>
      </c>
      <c r="F3150" s="471" t="s">
        <v>2398</v>
      </c>
      <c r="G3150" s="471" t="s">
        <v>2633</v>
      </c>
      <c r="H3150" s="471" t="s">
        <v>4820</v>
      </c>
      <c r="I3150" s="471" t="s">
        <v>2670</v>
      </c>
      <c r="K3150" s="471" t="s">
        <v>2387</v>
      </c>
    </row>
    <row r="3151" spans="1:11">
      <c r="A3151" s="471" t="s">
        <v>675</v>
      </c>
      <c r="B3151" s="471" t="s">
        <v>3464</v>
      </c>
      <c r="C3151" s="471">
        <v>42055</v>
      </c>
      <c r="D3151" s="471" t="s">
        <v>2250</v>
      </c>
      <c r="E3151" s="472">
        <v>43951</v>
      </c>
      <c r="F3151" s="471" t="s">
        <v>2287</v>
      </c>
      <c r="G3151" s="471" t="s">
        <v>2633</v>
      </c>
      <c r="H3151" s="471" t="s">
        <v>4821</v>
      </c>
      <c r="I3151" s="471" t="s">
        <v>2289</v>
      </c>
      <c r="K3151" s="471" t="s">
        <v>2315</v>
      </c>
    </row>
    <row r="3152" spans="1:11">
      <c r="A3152" s="471" t="s">
        <v>640</v>
      </c>
      <c r="D3152" s="471" t="s">
        <v>2247</v>
      </c>
      <c r="E3152" s="472">
        <v>44196</v>
      </c>
      <c r="F3152" s="471" t="s">
        <v>2317</v>
      </c>
      <c r="G3152" s="471" t="s">
        <v>2633</v>
      </c>
      <c r="H3152" s="471" t="s">
        <v>4822</v>
      </c>
      <c r="I3152" s="471" t="s">
        <v>2703</v>
      </c>
      <c r="J3152" s="471">
        <v>4</v>
      </c>
      <c r="K3152" s="471" t="s">
        <v>2335</v>
      </c>
    </row>
    <row r="3153" spans="1:11">
      <c r="A3153" s="471" t="s">
        <v>549</v>
      </c>
      <c r="B3153" s="471" t="s">
        <v>4298</v>
      </c>
      <c r="C3153" s="471">
        <v>2100</v>
      </c>
      <c r="D3153" s="471" t="s">
        <v>2250</v>
      </c>
      <c r="E3153" s="472">
        <v>43936</v>
      </c>
      <c r="F3153" s="471" t="s">
        <v>2287</v>
      </c>
      <c r="G3153" s="471" t="s">
        <v>2633</v>
      </c>
      <c r="H3153" s="471" t="s">
        <v>4823</v>
      </c>
      <c r="I3153" s="471" t="s">
        <v>2289</v>
      </c>
      <c r="K3153" s="471" t="s">
        <v>2416</v>
      </c>
    </row>
    <row r="3154" spans="1:11" ht="187.5">
      <c r="A3154" s="471" t="s">
        <v>699</v>
      </c>
      <c r="D3154" s="471" t="s">
        <v>2247</v>
      </c>
      <c r="E3154" s="472">
        <v>43987</v>
      </c>
      <c r="F3154" s="471" t="s">
        <v>2278</v>
      </c>
      <c r="G3154" s="471" t="s">
        <v>2633</v>
      </c>
      <c r="H3154" s="470" t="s">
        <v>2684</v>
      </c>
      <c r="I3154" s="471" t="s">
        <v>2685</v>
      </c>
      <c r="K3154" s="471" t="s">
        <v>2304</v>
      </c>
    </row>
    <row r="3155" spans="1:11">
      <c r="A3155" s="471" t="s">
        <v>571</v>
      </c>
      <c r="D3155" s="471" t="s">
        <v>2247</v>
      </c>
      <c r="E3155" s="472">
        <v>44002</v>
      </c>
      <c r="F3155" s="471" t="s">
        <v>2274</v>
      </c>
      <c r="G3155" s="471" t="s">
        <v>2633</v>
      </c>
      <c r="H3155" s="471" t="s">
        <v>4824</v>
      </c>
      <c r="I3155" s="471" t="s">
        <v>4242</v>
      </c>
      <c r="J3155" s="471">
        <v>3</v>
      </c>
      <c r="K3155" s="471" t="s">
        <v>2267</v>
      </c>
    </row>
    <row r="3156" spans="1:11">
      <c r="A3156" s="471" t="s">
        <v>696</v>
      </c>
      <c r="B3156" s="471" t="s">
        <v>3065</v>
      </c>
      <c r="C3156" s="471">
        <v>48377</v>
      </c>
      <c r="D3156" s="471" t="s">
        <v>2250</v>
      </c>
      <c r="E3156" s="472">
        <v>43928</v>
      </c>
      <c r="F3156" s="471" t="s">
        <v>2287</v>
      </c>
      <c r="G3156" s="471" t="s">
        <v>2633</v>
      </c>
      <c r="H3156" s="471" t="s">
        <v>4825</v>
      </c>
      <c r="I3156" s="471" t="s">
        <v>2289</v>
      </c>
      <c r="K3156" s="471" t="s">
        <v>2290</v>
      </c>
    </row>
    <row r="3157" spans="1:11">
      <c r="A3157" s="471" t="s">
        <v>594</v>
      </c>
      <c r="B3157" s="471" t="s">
        <v>3768</v>
      </c>
      <c r="C3157" s="471">
        <v>18097</v>
      </c>
      <c r="D3157" s="471" t="s">
        <v>2250</v>
      </c>
      <c r="E3157" s="472">
        <v>43966</v>
      </c>
      <c r="F3157" s="471" t="s">
        <v>2287</v>
      </c>
      <c r="G3157" s="471" t="s">
        <v>2633</v>
      </c>
      <c r="H3157" s="471" t="s">
        <v>3769</v>
      </c>
      <c r="I3157" s="471" t="s">
        <v>2289</v>
      </c>
      <c r="K3157" s="471" t="s">
        <v>2360</v>
      </c>
    </row>
    <row r="3158" spans="1:11">
      <c r="A3158" s="471" t="s">
        <v>597</v>
      </c>
      <c r="D3158" s="471" t="s">
        <v>2247</v>
      </c>
      <c r="E3158" s="472">
        <v>43999</v>
      </c>
      <c r="F3158" s="471" t="s">
        <v>2624</v>
      </c>
      <c r="G3158" s="471" t="s">
        <v>2633</v>
      </c>
      <c r="H3158" s="471" t="s">
        <v>3129</v>
      </c>
      <c r="I3158" s="471" t="s">
        <v>2980</v>
      </c>
      <c r="K3158" s="471" t="s">
        <v>2285</v>
      </c>
    </row>
    <row r="3159" spans="1:11" ht="200">
      <c r="A3159" s="471" t="s">
        <v>630</v>
      </c>
      <c r="B3159" s="471" t="s">
        <v>2535</v>
      </c>
      <c r="C3159" s="471">
        <v>28043</v>
      </c>
      <c r="D3159" s="471" t="s">
        <v>2250</v>
      </c>
      <c r="E3159" s="472">
        <v>44032</v>
      </c>
      <c r="F3159" s="471" t="s">
        <v>2305</v>
      </c>
      <c r="G3159" s="471" t="s">
        <v>2633</v>
      </c>
      <c r="H3159" s="470" t="s">
        <v>2631</v>
      </c>
      <c r="I3159" s="471" t="s">
        <v>2482</v>
      </c>
      <c r="K3159" s="471" t="s">
        <v>2407</v>
      </c>
    </row>
    <row r="3160" spans="1:11">
      <c r="A3160" s="471" t="s">
        <v>673</v>
      </c>
      <c r="D3160" s="471" t="s">
        <v>2247</v>
      </c>
      <c r="E3160" s="472">
        <v>44078</v>
      </c>
      <c r="F3160" s="471" t="s">
        <v>2312</v>
      </c>
      <c r="G3160" s="471" t="s">
        <v>2633</v>
      </c>
      <c r="H3160" s="471" t="s">
        <v>4826</v>
      </c>
      <c r="I3160" s="471" t="s">
        <v>4827</v>
      </c>
      <c r="K3160" s="471" t="s">
        <v>2550</v>
      </c>
    </row>
    <row r="3161" spans="1:11">
      <c r="A3161" s="471" t="s">
        <v>632</v>
      </c>
      <c r="B3161" s="471" t="s">
        <v>4425</v>
      </c>
      <c r="C3161" s="471">
        <v>29157</v>
      </c>
      <c r="D3161" s="471" t="s">
        <v>2250</v>
      </c>
      <c r="E3161" s="472">
        <v>43945</v>
      </c>
      <c r="F3161" s="471" t="s">
        <v>2287</v>
      </c>
      <c r="G3161" s="471" t="s">
        <v>2633</v>
      </c>
      <c r="H3161" s="471" t="s">
        <v>4828</v>
      </c>
      <c r="I3161" s="471" t="s">
        <v>2289</v>
      </c>
      <c r="K3161" s="471" t="s">
        <v>2393</v>
      </c>
    </row>
    <row r="3162" spans="1:11">
      <c r="A3162" s="471" t="s">
        <v>640</v>
      </c>
      <c r="B3162" s="471" t="s">
        <v>4829</v>
      </c>
      <c r="C3162" s="471">
        <v>31161</v>
      </c>
      <c r="D3162" s="471" t="s">
        <v>2250</v>
      </c>
      <c r="E3162" s="472">
        <v>43962</v>
      </c>
      <c r="F3162" s="471" t="s">
        <v>2287</v>
      </c>
      <c r="G3162" s="471" t="s">
        <v>2633</v>
      </c>
      <c r="H3162" s="471" t="s">
        <v>2340</v>
      </c>
      <c r="I3162" s="471" t="s">
        <v>2341</v>
      </c>
      <c r="K3162" s="471" t="s">
        <v>2335</v>
      </c>
    </row>
    <row r="3163" spans="1:11">
      <c r="A3163" s="471" t="s">
        <v>582</v>
      </c>
      <c r="B3163" s="471" t="s">
        <v>2501</v>
      </c>
      <c r="C3163" s="471">
        <v>13121</v>
      </c>
      <c r="D3163" s="471" t="s">
        <v>2250</v>
      </c>
      <c r="E3163" s="472">
        <v>43951</v>
      </c>
      <c r="F3163" s="471" t="s">
        <v>2317</v>
      </c>
      <c r="G3163" s="471" t="s">
        <v>2633</v>
      </c>
      <c r="H3163" s="471" t="s">
        <v>2502</v>
      </c>
      <c r="I3163" s="471" t="s">
        <v>2503</v>
      </c>
      <c r="K3163" s="471" t="s">
        <v>2495</v>
      </c>
    </row>
    <row r="3164" spans="1:11">
      <c r="A3164" s="471" t="s">
        <v>640</v>
      </c>
      <c r="B3164" s="471" t="s">
        <v>2912</v>
      </c>
      <c r="C3164" s="471">
        <v>31109</v>
      </c>
      <c r="D3164" s="471" t="s">
        <v>2250</v>
      </c>
      <c r="E3164" s="472">
        <v>44246</v>
      </c>
      <c r="F3164" s="471" t="s">
        <v>2269</v>
      </c>
      <c r="G3164" s="471" t="s">
        <v>2633</v>
      </c>
      <c r="H3164" s="471" t="s">
        <v>4830</v>
      </c>
      <c r="I3164" s="471" t="s">
        <v>3655</v>
      </c>
      <c r="J3164" s="471">
        <v>4</v>
      </c>
      <c r="K3164" s="471" t="s">
        <v>2335</v>
      </c>
    </row>
    <row r="3165" spans="1:11">
      <c r="A3165" s="471" t="s">
        <v>679</v>
      </c>
      <c r="D3165" s="471" t="s">
        <v>2247</v>
      </c>
      <c r="E3165" s="472">
        <v>44071</v>
      </c>
      <c r="F3165" s="471" t="s">
        <v>2274</v>
      </c>
      <c r="G3165" s="471" t="s">
        <v>2633</v>
      </c>
      <c r="H3165" s="471" t="s">
        <v>4831</v>
      </c>
      <c r="I3165" s="471" t="s">
        <v>2692</v>
      </c>
      <c r="J3165" s="471">
        <v>3</v>
      </c>
      <c r="K3165" s="471" t="s">
        <v>2676</v>
      </c>
    </row>
    <row r="3166" spans="1:11">
      <c r="A3166" s="471" t="s">
        <v>640</v>
      </c>
      <c r="B3166" s="471" t="s">
        <v>4832</v>
      </c>
      <c r="C3166" s="471">
        <v>31147</v>
      </c>
      <c r="D3166" s="471" t="s">
        <v>2250</v>
      </c>
      <c r="E3166" s="472">
        <v>43962</v>
      </c>
      <c r="F3166" s="471" t="s">
        <v>2287</v>
      </c>
      <c r="G3166" s="471" t="s">
        <v>2633</v>
      </c>
      <c r="H3166" s="471" t="s">
        <v>2340</v>
      </c>
      <c r="I3166" s="471" t="s">
        <v>2341</v>
      </c>
      <c r="K3166" s="471" t="s">
        <v>2335</v>
      </c>
    </row>
    <row r="3167" spans="1:11">
      <c r="A3167" s="471" t="s">
        <v>663</v>
      </c>
      <c r="D3167" s="471" t="s">
        <v>2247</v>
      </c>
      <c r="E3167" s="472">
        <v>44286</v>
      </c>
      <c r="F3167" s="471" t="s">
        <v>2367</v>
      </c>
      <c r="G3167" s="471" t="s">
        <v>2633</v>
      </c>
      <c r="H3167" s="471" t="s">
        <v>4833</v>
      </c>
      <c r="I3167" s="471" t="s">
        <v>4834</v>
      </c>
      <c r="K3167" s="471" t="s">
        <v>2566</v>
      </c>
    </row>
    <row r="3168" spans="1:11">
      <c r="A3168" s="471" t="s">
        <v>640</v>
      </c>
      <c r="B3168" s="471" t="s">
        <v>3986</v>
      </c>
      <c r="C3168" s="471">
        <v>31069</v>
      </c>
      <c r="D3168" s="471" t="s">
        <v>2250</v>
      </c>
      <c r="E3168" s="472">
        <v>43962</v>
      </c>
      <c r="F3168" s="471" t="s">
        <v>2287</v>
      </c>
      <c r="G3168" s="471" t="s">
        <v>2633</v>
      </c>
      <c r="H3168" s="471" t="s">
        <v>2340</v>
      </c>
      <c r="I3168" s="471" t="s">
        <v>2341</v>
      </c>
      <c r="K3168" s="471" t="s">
        <v>2335</v>
      </c>
    </row>
    <row r="3169" spans="1:11">
      <c r="A3169" s="471" t="s">
        <v>549</v>
      </c>
      <c r="B3169" s="471" t="s">
        <v>2815</v>
      </c>
      <c r="C3169" s="471">
        <v>2020</v>
      </c>
      <c r="D3169" s="471" t="s">
        <v>2250</v>
      </c>
      <c r="E3169" s="472">
        <v>44197</v>
      </c>
      <c r="F3169" s="471" t="s">
        <v>2331</v>
      </c>
      <c r="G3169" s="471" t="s">
        <v>2633</v>
      </c>
      <c r="H3169" s="471" t="s">
        <v>4835</v>
      </c>
      <c r="I3169" s="471" t="s">
        <v>2817</v>
      </c>
      <c r="K3169" s="471" t="s">
        <v>2416</v>
      </c>
    </row>
    <row r="3170" spans="1:11" ht="187.5">
      <c r="A3170" s="471" t="s">
        <v>630</v>
      </c>
      <c r="B3170" s="471" t="s">
        <v>707</v>
      </c>
      <c r="C3170" s="471">
        <v>28151</v>
      </c>
      <c r="D3170" s="471" t="s">
        <v>2250</v>
      </c>
      <c r="E3170" s="472">
        <v>44032</v>
      </c>
      <c r="F3170" s="471" t="s">
        <v>2398</v>
      </c>
      <c r="G3170" s="471" t="s">
        <v>2633</v>
      </c>
      <c r="H3170" s="470" t="s">
        <v>2718</v>
      </c>
      <c r="I3170" s="471" t="s">
        <v>2482</v>
      </c>
      <c r="K3170" s="471" t="s">
        <v>2407</v>
      </c>
    </row>
    <row r="3171" spans="1:11" ht="112.5">
      <c r="A3171" s="471" t="s">
        <v>699</v>
      </c>
      <c r="B3171" s="471" t="s">
        <v>3052</v>
      </c>
      <c r="C3171" s="471">
        <v>49023</v>
      </c>
      <c r="D3171" s="471" t="s">
        <v>2250</v>
      </c>
      <c r="E3171" s="472">
        <v>44159</v>
      </c>
      <c r="F3171" s="471" t="s">
        <v>2305</v>
      </c>
      <c r="G3171" s="471" t="s">
        <v>1332</v>
      </c>
      <c r="H3171" s="470" t="s">
        <v>2465</v>
      </c>
      <c r="I3171" s="471" t="s">
        <v>2303</v>
      </c>
      <c r="J3171" s="471">
        <v>3</v>
      </c>
      <c r="K3171" s="471" t="s">
        <v>2304</v>
      </c>
    </row>
    <row r="3172" spans="1:11">
      <c r="A3172" s="471" t="s">
        <v>597</v>
      </c>
      <c r="B3172" s="471" t="s">
        <v>3377</v>
      </c>
      <c r="C3172" s="471">
        <v>19103</v>
      </c>
      <c r="D3172" s="471" t="s">
        <v>2250</v>
      </c>
      <c r="E3172" s="472">
        <v>44070</v>
      </c>
      <c r="F3172" s="471" t="s">
        <v>2260</v>
      </c>
      <c r="G3172" s="471" t="s">
        <v>1332</v>
      </c>
      <c r="H3172" s="471" t="s">
        <v>2811</v>
      </c>
      <c r="I3172" s="471" t="s">
        <v>2812</v>
      </c>
      <c r="K3172" s="471" t="s">
        <v>2285</v>
      </c>
    </row>
    <row r="3173" spans="1:11" ht="112.5">
      <c r="A3173" s="471" t="s">
        <v>699</v>
      </c>
      <c r="B3173" s="471" t="s">
        <v>3374</v>
      </c>
      <c r="C3173" s="471">
        <v>49001</v>
      </c>
      <c r="D3173" s="471" t="s">
        <v>2250</v>
      </c>
      <c r="E3173" s="472">
        <v>44159</v>
      </c>
      <c r="F3173" s="471" t="s">
        <v>2274</v>
      </c>
      <c r="G3173" s="471" t="s">
        <v>1332</v>
      </c>
      <c r="H3173" s="470" t="s">
        <v>2465</v>
      </c>
      <c r="I3173" s="471" t="s">
        <v>2303</v>
      </c>
      <c r="J3173" s="471">
        <v>3</v>
      </c>
      <c r="K3173" s="471" t="s">
        <v>2304</v>
      </c>
    </row>
    <row r="3174" spans="1:11">
      <c r="A3174" s="471" t="s">
        <v>699</v>
      </c>
      <c r="B3174" s="471" t="s">
        <v>2483</v>
      </c>
      <c r="C3174" s="471">
        <v>49029</v>
      </c>
      <c r="D3174" s="471" t="s">
        <v>2250</v>
      </c>
      <c r="E3174" s="472">
        <v>44159</v>
      </c>
      <c r="F3174" s="471" t="s">
        <v>2331</v>
      </c>
      <c r="G3174" s="471" t="s">
        <v>1332</v>
      </c>
      <c r="H3174" s="471" t="s">
        <v>2987</v>
      </c>
      <c r="I3174" s="471" t="s">
        <v>2303</v>
      </c>
      <c r="J3174" s="471">
        <v>3</v>
      </c>
      <c r="K3174" s="471" t="s">
        <v>2304</v>
      </c>
    </row>
    <row r="3175" spans="1:11">
      <c r="A3175" s="471" t="s">
        <v>696</v>
      </c>
      <c r="D3175" s="471" t="s">
        <v>2247</v>
      </c>
      <c r="E3175" s="472">
        <v>43911</v>
      </c>
      <c r="F3175" s="471" t="s">
        <v>2585</v>
      </c>
      <c r="G3175" s="471" t="s">
        <v>1332</v>
      </c>
      <c r="H3175" s="471" t="s">
        <v>2533</v>
      </c>
      <c r="I3175" s="471" t="s">
        <v>2322</v>
      </c>
      <c r="K3175" s="471" t="s">
        <v>2290</v>
      </c>
    </row>
    <row r="3176" spans="1:11">
      <c r="A3176" s="471" t="s">
        <v>597</v>
      </c>
      <c r="B3176" s="471" t="s">
        <v>4675</v>
      </c>
      <c r="C3176" s="471">
        <v>19113</v>
      </c>
      <c r="D3176" s="471" t="s">
        <v>2250</v>
      </c>
      <c r="E3176" s="472">
        <v>44070</v>
      </c>
      <c r="F3176" s="471" t="s">
        <v>2260</v>
      </c>
      <c r="G3176" s="471" t="s">
        <v>1332</v>
      </c>
      <c r="H3176" s="471" t="s">
        <v>2811</v>
      </c>
      <c r="I3176" s="471" t="s">
        <v>2812</v>
      </c>
      <c r="K3176" s="471" t="s">
        <v>2285</v>
      </c>
    </row>
    <row r="3177" spans="1:11" ht="62.5">
      <c r="A3177" s="471" t="s">
        <v>642</v>
      </c>
      <c r="D3177" s="471" t="s">
        <v>2247</v>
      </c>
      <c r="E3177" s="472">
        <v>43980</v>
      </c>
      <c r="F3177" s="471" t="s">
        <v>2398</v>
      </c>
      <c r="G3177" s="471" t="s">
        <v>1332</v>
      </c>
      <c r="H3177" s="470" t="s">
        <v>4836</v>
      </c>
      <c r="I3177" s="471" t="s">
        <v>2498</v>
      </c>
      <c r="J3177" s="471">
        <v>3</v>
      </c>
      <c r="K3177" s="471" t="s">
        <v>2499</v>
      </c>
    </row>
    <row r="3178" spans="1:11">
      <c r="A3178" s="471" t="s">
        <v>591</v>
      </c>
      <c r="B3178" s="471" t="s">
        <v>3100</v>
      </c>
      <c r="C3178" s="471">
        <v>17161</v>
      </c>
      <c r="D3178" s="471" t="s">
        <v>2250</v>
      </c>
      <c r="E3178" s="472">
        <v>44211</v>
      </c>
      <c r="F3178" s="471" t="s">
        <v>2264</v>
      </c>
      <c r="G3178" s="471" t="s">
        <v>1332</v>
      </c>
      <c r="H3178" s="471" t="s">
        <v>2558</v>
      </c>
      <c r="I3178" s="471" t="s">
        <v>2327</v>
      </c>
      <c r="J3178" s="471">
        <v>5</v>
      </c>
      <c r="K3178" s="471" t="s">
        <v>2277</v>
      </c>
    </row>
    <row r="3179" spans="1:11">
      <c r="A3179" s="471" t="s">
        <v>696</v>
      </c>
      <c r="B3179" s="471" t="s">
        <v>4837</v>
      </c>
      <c r="C3179" s="471">
        <v>48045</v>
      </c>
      <c r="D3179" s="471" t="s">
        <v>2250</v>
      </c>
      <c r="E3179" s="472">
        <v>44015</v>
      </c>
      <c r="F3179" s="471" t="s">
        <v>2331</v>
      </c>
      <c r="G3179" s="471" t="s">
        <v>1332</v>
      </c>
      <c r="H3179" s="471" t="s">
        <v>2973</v>
      </c>
      <c r="I3179" s="471" t="s">
        <v>2974</v>
      </c>
      <c r="K3179" s="471" t="s">
        <v>2290</v>
      </c>
    </row>
    <row r="3180" spans="1:11">
      <c r="A3180" s="471" t="s">
        <v>673</v>
      </c>
      <c r="D3180" s="471" t="s">
        <v>2247</v>
      </c>
      <c r="E3180" s="472">
        <v>43966</v>
      </c>
      <c r="F3180" s="471" t="s">
        <v>2578</v>
      </c>
      <c r="G3180" s="471" t="s">
        <v>1332</v>
      </c>
      <c r="H3180" s="471" t="s">
        <v>4838</v>
      </c>
      <c r="I3180" s="471" t="s">
        <v>3185</v>
      </c>
      <c r="K3180" s="471" t="s">
        <v>2550</v>
      </c>
    </row>
    <row r="3181" spans="1:11" ht="100">
      <c r="A3181" s="471" t="s">
        <v>591</v>
      </c>
      <c r="B3181" s="471" t="s">
        <v>2613</v>
      </c>
      <c r="C3181" s="471">
        <v>17061</v>
      </c>
      <c r="D3181" s="471" t="s">
        <v>2250</v>
      </c>
      <c r="E3181" s="472">
        <v>44211</v>
      </c>
      <c r="F3181" s="471" t="s">
        <v>2305</v>
      </c>
      <c r="G3181" s="471" t="s">
        <v>1332</v>
      </c>
      <c r="H3181" s="470" t="s">
        <v>2463</v>
      </c>
      <c r="I3181" s="471" t="s">
        <v>2327</v>
      </c>
      <c r="J3181" s="471">
        <v>5</v>
      </c>
      <c r="K3181" s="471" t="s">
        <v>2277</v>
      </c>
    </row>
    <row r="3182" spans="1:11">
      <c r="A3182" s="471" t="s">
        <v>632</v>
      </c>
      <c r="B3182" s="471" t="s">
        <v>2966</v>
      </c>
      <c r="C3182" s="471">
        <v>29055</v>
      </c>
      <c r="D3182" s="471" t="s">
        <v>2250</v>
      </c>
      <c r="E3182" s="472">
        <v>43922</v>
      </c>
      <c r="F3182" s="471" t="s">
        <v>2287</v>
      </c>
      <c r="G3182" s="471" t="s">
        <v>1332</v>
      </c>
      <c r="H3182" s="471" t="s">
        <v>4540</v>
      </c>
      <c r="I3182" s="471" t="s">
        <v>2289</v>
      </c>
      <c r="K3182" s="471" t="s">
        <v>2393</v>
      </c>
    </row>
    <row r="3183" spans="1:11" ht="75">
      <c r="A3183" s="471" t="s">
        <v>667</v>
      </c>
      <c r="D3183" s="471" t="s">
        <v>2247</v>
      </c>
      <c r="E3183" s="472">
        <v>43920</v>
      </c>
      <c r="F3183" s="471" t="s">
        <v>2269</v>
      </c>
      <c r="G3183" s="471" t="s">
        <v>1332</v>
      </c>
      <c r="H3183" s="470" t="s">
        <v>4839</v>
      </c>
      <c r="I3183" s="471" t="s">
        <v>4422</v>
      </c>
      <c r="K3183" s="471" t="s">
        <v>2299</v>
      </c>
    </row>
    <row r="3184" spans="1:11">
      <c r="A3184" s="471" t="s">
        <v>2092</v>
      </c>
      <c r="D3184" s="471" t="s">
        <v>2247</v>
      </c>
      <c r="E3184" s="472">
        <v>43955</v>
      </c>
      <c r="F3184" s="471" t="s">
        <v>2367</v>
      </c>
      <c r="G3184" s="471" t="s">
        <v>1332</v>
      </c>
      <c r="H3184" s="471" t="s">
        <v>4840</v>
      </c>
      <c r="I3184" s="471" t="s">
        <v>4188</v>
      </c>
      <c r="J3184" s="471">
        <v>5</v>
      </c>
      <c r="K3184" s="471" t="s">
        <v>2607</v>
      </c>
    </row>
    <row r="3185" spans="1:11">
      <c r="A3185" s="471" t="s">
        <v>699</v>
      </c>
      <c r="D3185" s="471" t="s">
        <v>2247</v>
      </c>
      <c r="E3185" s="472">
        <v>43896</v>
      </c>
      <c r="F3185" s="471" t="s">
        <v>44</v>
      </c>
      <c r="G3185" s="471" t="s">
        <v>1332</v>
      </c>
      <c r="H3185" s="471" t="s">
        <v>2337</v>
      </c>
      <c r="I3185" s="471" t="s">
        <v>2322</v>
      </c>
      <c r="K3185" s="471" t="s">
        <v>2304</v>
      </c>
    </row>
    <row r="3186" spans="1:11">
      <c r="A3186" s="471" t="s">
        <v>640</v>
      </c>
      <c r="B3186" s="471" t="s">
        <v>3011</v>
      </c>
      <c r="C3186" s="471">
        <v>31055</v>
      </c>
      <c r="D3186" s="471" t="s">
        <v>2250</v>
      </c>
      <c r="E3186" s="472">
        <v>43908</v>
      </c>
      <c r="F3186" s="471" t="s">
        <v>2287</v>
      </c>
      <c r="G3186" s="471" t="s">
        <v>1332</v>
      </c>
      <c r="H3186" s="471" t="s">
        <v>2340</v>
      </c>
      <c r="I3186" s="471" t="s">
        <v>2341</v>
      </c>
      <c r="K3186" s="471" t="s">
        <v>2335</v>
      </c>
    </row>
    <row r="3187" spans="1:11">
      <c r="A3187" s="471" t="s">
        <v>594</v>
      </c>
      <c r="B3187" s="471" t="s">
        <v>2894</v>
      </c>
      <c r="C3187" s="471">
        <v>18089</v>
      </c>
      <c r="D3187" s="471" t="s">
        <v>2250</v>
      </c>
      <c r="E3187" s="472">
        <v>43983</v>
      </c>
      <c r="F3187" s="471" t="s">
        <v>2367</v>
      </c>
      <c r="G3187" s="471" t="s">
        <v>1332</v>
      </c>
      <c r="H3187" s="471" t="s">
        <v>2895</v>
      </c>
      <c r="I3187" s="471" t="s">
        <v>2837</v>
      </c>
      <c r="J3187" s="471">
        <v>5</v>
      </c>
      <c r="K3187" s="471" t="s">
        <v>2360</v>
      </c>
    </row>
    <row r="3188" spans="1:11" ht="100">
      <c r="A3188" s="471" t="s">
        <v>665</v>
      </c>
      <c r="B3188" s="471" t="s">
        <v>4253</v>
      </c>
      <c r="C3188" s="471">
        <v>38103</v>
      </c>
      <c r="D3188" s="471" t="s">
        <v>2250</v>
      </c>
      <c r="E3188" s="472">
        <v>44077</v>
      </c>
      <c r="F3188" s="471" t="s">
        <v>2305</v>
      </c>
      <c r="G3188" s="471" t="s">
        <v>1332</v>
      </c>
      <c r="H3188" s="470" t="s">
        <v>2381</v>
      </c>
      <c r="I3188" s="471" t="s">
        <v>2271</v>
      </c>
      <c r="J3188" s="471">
        <v>5</v>
      </c>
      <c r="K3188" s="471" t="s">
        <v>2272</v>
      </c>
    </row>
    <row r="3189" spans="1:11">
      <c r="A3189" s="471" t="s">
        <v>696</v>
      </c>
      <c r="B3189" s="471" t="s">
        <v>2820</v>
      </c>
      <c r="C3189" s="471">
        <v>48437</v>
      </c>
      <c r="D3189" s="471" t="s">
        <v>2250</v>
      </c>
      <c r="E3189" s="472">
        <v>43927</v>
      </c>
      <c r="F3189" s="471" t="s">
        <v>2287</v>
      </c>
      <c r="G3189" s="471" t="s">
        <v>1332</v>
      </c>
      <c r="H3189" s="471" t="s">
        <v>4841</v>
      </c>
      <c r="I3189" s="471" t="s">
        <v>2289</v>
      </c>
      <c r="K3189" s="471" t="s">
        <v>2290</v>
      </c>
    </row>
    <row r="3190" spans="1:11">
      <c r="A3190" s="471" t="s">
        <v>632</v>
      </c>
      <c r="B3190" s="471" t="s">
        <v>4842</v>
      </c>
      <c r="C3190" s="471">
        <v>29201</v>
      </c>
      <c r="D3190" s="471" t="s">
        <v>2250</v>
      </c>
      <c r="E3190" s="472">
        <v>43925</v>
      </c>
      <c r="F3190" s="471" t="s">
        <v>2287</v>
      </c>
      <c r="G3190" s="471" t="s">
        <v>1332</v>
      </c>
      <c r="H3190" s="471" t="s">
        <v>4843</v>
      </c>
      <c r="I3190" s="471" t="s">
        <v>2289</v>
      </c>
      <c r="K3190" s="471" t="s">
        <v>2393</v>
      </c>
    </row>
    <row r="3191" spans="1:11">
      <c r="A3191" s="471" t="s">
        <v>563</v>
      </c>
      <c r="B3191" s="471" t="s">
        <v>4844</v>
      </c>
      <c r="C3191" s="471">
        <v>6005</v>
      </c>
      <c r="D3191" s="471" t="s">
        <v>2250</v>
      </c>
      <c r="E3191" s="472">
        <v>43910</v>
      </c>
      <c r="F3191" s="471" t="s">
        <v>2287</v>
      </c>
      <c r="G3191" s="471" t="s">
        <v>1332</v>
      </c>
      <c r="H3191" s="471" t="s">
        <v>4845</v>
      </c>
      <c r="I3191" s="471" t="s">
        <v>2289</v>
      </c>
      <c r="K3191" s="471" t="s">
        <v>2294</v>
      </c>
    </row>
    <row r="3192" spans="1:11">
      <c r="A3192" s="471" t="s">
        <v>714</v>
      </c>
      <c r="B3192" s="471" t="s">
        <v>3044</v>
      </c>
      <c r="C3192" s="471">
        <v>55025</v>
      </c>
      <c r="D3192" s="471" t="s">
        <v>2250</v>
      </c>
      <c r="E3192" s="472">
        <v>43977</v>
      </c>
      <c r="F3192" s="471" t="s">
        <v>2274</v>
      </c>
      <c r="G3192" s="471" t="s">
        <v>1332</v>
      </c>
      <c r="H3192" s="471" t="s">
        <v>4846</v>
      </c>
      <c r="I3192" s="471" t="s">
        <v>3046</v>
      </c>
      <c r="J3192" s="471">
        <v>3</v>
      </c>
      <c r="K3192" s="471" t="s">
        <v>2663</v>
      </c>
    </row>
    <row r="3193" spans="1:11">
      <c r="A3193" s="471" t="s">
        <v>696</v>
      </c>
      <c r="B3193" s="471" t="s">
        <v>3707</v>
      </c>
      <c r="C3193" s="471">
        <v>48027</v>
      </c>
      <c r="D3193" s="471" t="s">
        <v>2250</v>
      </c>
      <c r="E3193" s="472">
        <v>43913</v>
      </c>
      <c r="F3193" s="471" t="s">
        <v>2287</v>
      </c>
      <c r="G3193" s="471" t="s">
        <v>1332</v>
      </c>
      <c r="H3193" s="471" t="s">
        <v>4847</v>
      </c>
      <c r="I3193" s="471" t="s">
        <v>2289</v>
      </c>
      <c r="K3193" s="471" t="s">
        <v>2290</v>
      </c>
    </row>
    <row r="3194" spans="1:11">
      <c r="A3194" s="471" t="s">
        <v>612</v>
      </c>
      <c r="D3194" s="471" t="s">
        <v>2247</v>
      </c>
      <c r="E3194" s="472">
        <v>43983</v>
      </c>
      <c r="F3194" s="471" t="s">
        <v>2260</v>
      </c>
      <c r="G3194" s="471" t="s">
        <v>1332</v>
      </c>
      <c r="H3194" s="471" t="s">
        <v>4685</v>
      </c>
      <c r="I3194" s="471" t="s">
        <v>4686</v>
      </c>
      <c r="J3194" s="471">
        <v>3</v>
      </c>
      <c r="K3194" s="471" t="s">
        <v>2263</v>
      </c>
    </row>
    <row r="3195" spans="1:11" ht="62.5">
      <c r="A3195" s="471" t="s">
        <v>699</v>
      </c>
      <c r="B3195" s="471" t="s">
        <v>3435</v>
      </c>
      <c r="C3195" s="471">
        <v>49045</v>
      </c>
      <c r="D3195" s="471" t="s">
        <v>2250</v>
      </c>
      <c r="E3195" s="472">
        <v>44159</v>
      </c>
      <c r="F3195" s="471" t="s">
        <v>2269</v>
      </c>
      <c r="G3195" s="471" t="s">
        <v>1332</v>
      </c>
      <c r="H3195" s="470" t="s">
        <v>3351</v>
      </c>
      <c r="I3195" s="471" t="s">
        <v>2303</v>
      </c>
      <c r="J3195" s="471">
        <v>3</v>
      </c>
      <c r="K3195" s="471" t="s">
        <v>2304</v>
      </c>
    </row>
    <row r="3196" spans="1:11">
      <c r="A3196" s="471" t="s">
        <v>612</v>
      </c>
      <c r="B3196" s="471" t="s">
        <v>4009</v>
      </c>
      <c r="C3196" s="471">
        <v>23023</v>
      </c>
      <c r="D3196" s="471" t="s">
        <v>2250</v>
      </c>
      <c r="E3196" s="472">
        <v>43969</v>
      </c>
      <c r="F3196" s="471" t="s">
        <v>2260</v>
      </c>
      <c r="G3196" s="471" t="s">
        <v>1332</v>
      </c>
      <c r="H3196" s="471" t="s">
        <v>2594</v>
      </c>
      <c r="I3196" s="471" t="s">
        <v>2595</v>
      </c>
      <c r="J3196" s="471">
        <v>3</v>
      </c>
      <c r="K3196" s="471" t="s">
        <v>2263</v>
      </c>
    </row>
    <row r="3197" spans="1:11">
      <c r="A3197" s="471" t="s">
        <v>665</v>
      </c>
      <c r="D3197" s="471" t="s">
        <v>2247</v>
      </c>
      <c r="E3197" s="472">
        <v>43903</v>
      </c>
      <c r="F3197" s="471" t="s">
        <v>44</v>
      </c>
      <c r="G3197" s="471" t="s">
        <v>1332</v>
      </c>
      <c r="H3197" s="471" t="s">
        <v>2337</v>
      </c>
      <c r="I3197" s="471" t="s">
        <v>2322</v>
      </c>
      <c r="K3197" s="471" t="s">
        <v>2272</v>
      </c>
    </row>
    <row r="3198" spans="1:11">
      <c r="A3198" s="471" t="s">
        <v>714</v>
      </c>
      <c r="D3198" s="471" t="s">
        <v>2247</v>
      </c>
      <c r="E3198" s="472">
        <v>43902</v>
      </c>
      <c r="F3198" s="471" t="s">
        <v>2376</v>
      </c>
      <c r="G3198" s="471" t="s">
        <v>1332</v>
      </c>
      <c r="H3198" s="471" t="s">
        <v>2337</v>
      </c>
      <c r="I3198" s="471" t="s">
        <v>2322</v>
      </c>
      <c r="K3198" s="471" t="s">
        <v>2663</v>
      </c>
    </row>
    <row r="3199" spans="1:11">
      <c r="A3199" s="471" t="s">
        <v>549</v>
      </c>
      <c r="D3199" s="471" t="s">
        <v>2247</v>
      </c>
      <c r="E3199" s="472">
        <v>43923</v>
      </c>
      <c r="F3199" s="471" t="s">
        <v>2361</v>
      </c>
      <c r="G3199" s="471" t="s">
        <v>1332</v>
      </c>
      <c r="H3199" s="471" t="s">
        <v>2334</v>
      </c>
      <c r="I3199" s="471" t="s">
        <v>2322</v>
      </c>
      <c r="K3199" s="471" t="s">
        <v>2416</v>
      </c>
    </row>
    <row r="3200" spans="1:11">
      <c r="A3200" s="471" t="s">
        <v>542</v>
      </c>
      <c r="D3200" s="471" t="s">
        <v>2247</v>
      </c>
      <c r="E3200" s="472">
        <v>43973</v>
      </c>
      <c r="F3200" s="471" t="s">
        <v>2312</v>
      </c>
      <c r="G3200" s="471" t="s">
        <v>1332</v>
      </c>
      <c r="H3200" s="471" t="s">
        <v>4848</v>
      </c>
      <c r="I3200" s="471" t="s">
        <v>2630</v>
      </c>
      <c r="K3200" s="471" t="s">
        <v>2438</v>
      </c>
    </row>
    <row r="3201" spans="1:11">
      <c r="A3201" s="471" t="s">
        <v>623</v>
      </c>
      <c r="D3201" s="471" t="s">
        <v>2247</v>
      </c>
      <c r="E3201" s="472">
        <v>44043</v>
      </c>
      <c r="F3201" s="471" t="s">
        <v>2513</v>
      </c>
      <c r="G3201" s="471" t="s">
        <v>1332</v>
      </c>
      <c r="H3201" s="471" t="s">
        <v>4849</v>
      </c>
      <c r="I3201" s="471" t="s">
        <v>2319</v>
      </c>
      <c r="K3201" s="471" t="s">
        <v>2320</v>
      </c>
    </row>
    <row r="3202" spans="1:11">
      <c r="A3202" s="471" t="s">
        <v>554</v>
      </c>
      <c r="D3202" s="471" t="s">
        <v>2247</v>
      </c>
      <c r="E3202" s="472">
        <v>43967</v>
      </c>
      <c r="F3202" s="471" t="s">
        <v>2301</v>
      </c>
      <c r="G3202" s="471" t="s">
        <v>1332</v>
      </c>
      <c r="H3202" s="471" t="s">
        <v>3182</v>
      </c>
      <c r="I3202" s="471" t="s">
        <v>3183</v>
      </c>
      <c r="K3202" s="471" t="s">
        <v>2323</v>
      </c>
    </row>
    <row r="3203" spans="1:11" ht="100">
      <c r="A3203" s="471" t="s">
        <v>591</v>
      </c>
      <c r="B3203" s="471" t="s">
        <v>3317</v>
      </c>
      <c r="C3203" s="471">
        <v>17131</v>
      </c>
      <c r="D3203" s="471" t="s">
        <v>2250</v>
      </c>
      <c r="E3203" s="472">
        <v>44211</v>
      </c>
      <c r="F3203" s="471" t="s">
        <v>2305</v>
      </c>
      <c r="G3203" s="471" t="s">
        <v>1332</v>
      </c>
      <c r="H3203" s="470" t="s">
        <v>2463</v>
      </c>
      <c r="I3203" s="471" t="s">
        <v>2327</v>
      </c>
      <c r="J3203" s="471">
        <v>5</v>
      </c>
      <c r="K3203" s="471" t="s">
        <v>2277</v>
      </c>
    </row>
    <row r="3204" spans="1:11">
      <c r="A3204" s="471" t="s">
        <v>673</v>
      </c>
      <c r="B3204" s="471" t="s">
        <v>2547</v>
      </c>
      <c r="C3204" s="471">
        <v>41003</v>
      </c>
      <c r="D3204" s="471" t="s">
        <v>2250</v>
      </c>
      <c r="E3204" s="472">
        <v>43987</v>
      </c>
      <c r="F3204" s="471" t="s">
        <v>2578</v>
      </c>
      <c r="G3204" s="471" t="s">
        <v>1332</v>
      </c>
      <c r="H3204" s="471" t="s">
        <v>2548</v>
      </c>
      <c r="I3204" s="471" t="s">
        <v>2549</v>
      </c>
      <c r="J3204" s="471">
        <v>3</v>
      </c>
      <c r="K3204" s="471" t="s">
        <v>2550</v>
      </c>
    </row>
    <row r="3205" spans="1:11">
      <c r="A3205" s="471" t="s">
        <v>591</v>
      </c>
      <c r="B3205" s="471" t="s">
        <v>3131</v>
      </c>
      <c r="C3205" s="471">
        <v>17155</v>
      </c>
      <c r="D3205" s="471" t="s">
        <v>2250</v>
      </c>
      <c r="E3205" s="472">
        <v>44211</v>
      </c>
      <c r="F3205" s="471" t="s">
        <v>2274</v>
      </c>
      <c r="G3205" s="471" t="s">
        <v>1332</v>
      </c>
      <c r="H3205" s="471" t="s">
        <v>2552</v>
      </c>
      <c r="I3205" s="471" t="s">
        <v>2327</v>
      </c>
      <c r="J3205" s="471">
        <v>5</v>
      </c>
      <c r="K3205" s="471" t="s">
        <v>2277</v>
      </c>
    </row>
    <row r="3206" spans="1:11">
      <c r="A3206" s="471" t="s">
        <v>640</v>
      </c>
      <c r="B3206" s="471" t="s">
        <v>4829</v>
      </c>
      <c r="C3206" s="471">
        <v>31161</v>
      </c>
      <c r="D3206" s="471" t="s">
        <v>2250</v>
      </c>
      <c r="E3206" s="472">
        <v>43920</v>
      </c>
      <c r="F3206" s="471" t="s">
        <v>2287</v>
      </c>
      <c r="G3206" s="471" t="s">
        <v>1332</v>
      </c>
      <c r="H3206" s="471" t="s">
        <v>2340</v>
      </c>
      <c r="I3206" s="471" t="s">
        <v>2341</v>
      </c>
      <c r="K3206" s="471" t="s">
        <v>2335</v>
      </c>
    </row>
    <row r="3207" spans="1:11" ht="75">
      <c r="A3207" s="471" t="s">
        <v>665</v>
      </c>
      <c r="B3207" s="471" t="s">
        <v>2380</v>
      </c>
      <c r="C3207" s="471">
        <v>38039</v>
      </c>
      <c r="D3207" s="471" t="s">
        <v>2250</v>
      </c>
      <c r="E3207" s="472">
        <v>44077</v>
      </c>
      <c r="F3207" s="471" t="s">
        <v>2269</v>
      </c>
      <c r="G3207" s="471" t="s">
        <v>1332</v>
      </c>
      <c r="H3207" s="470" t="s">
        <v>2270</v>
      </c>
      <c r="I3207" s="471" t="s">
        <v>2271</v>
      </c>
      <c r="J3207" s="471">
        <v>5</v>
      </c>
      <c r="K3207" s="471" t="s">
        <v>2272</v>
      </c>
    </row>
    <row r="3208" spans="1:11" ht="62.5">
      <c r="A3208" s="471" t="s">
        <v>699</v>
      </c>
      <c r="B3208" s="471" t="s">
        <v>2508</v>
      </c>
      <c r="C3208" s="471">
        <v>49021</v>
      </c>
      <c r="D3208" s="471" t="s">
        <v>2250</v>
      </c>
      <c r="E3208" s="472">
        <v>44159</v>
      </c>
      <c r="F3208" s="471" t="s">
        <v>2269</v>
      </c>
      <c r="G3208" s="471" t="s">
        <v>1332</v>
      </c>
      <c r="H3208" s="470" t="s">
        <v>3351</v>
      </c>
      <c r="I3208" s="471" t="s">
        <v>2303</v>
      </c>
      <c r="J3208" s="471">
        <v>3</v>
      </c>
      <c r="K3208" s="471" t="s">
        <v>2304</v>
      </c>
    </row>
    <row r="3209" spans="1:11">
      <c r="A3209" s="471" t="s">
        <v>619</v>
      </c>
      <c r="D3209" s="471" t="s">
        <v>2247</v>
      </c>
      <c r="E3209" s="472">
        <v>43908</v>
      </c>
      <c r="F3209" s="471" t="s">
        <v>2333</v>
      </c>
      <c r="G3209" s="471" t="s">
        <v>1332</v>
      </c>
      <c r="H3209" s="471" t="s">
        <v>2386</v>
      </c>
      <c r="I3209" s="471" t="s">
        <v>2322</v>
      </c>
      <c r="K3209" s="471" t="s">
        <v>2516</v>
      </c>
    </row>
    <row r="3210" spans="1:11">
      <c r="A3210" s="471" t="s">
        <v>696</v>
      </c>
      <c r="B3210" s="471" t="s">
        <v>2929</v>
      </c>
      <c r="C3210" s="471">
        <v>48113</v>
      </c>
      <c r="D3210" s="471" t="s">
        <v>2250</v>
      </c>
      <c r="E3210" s="472">
        <v>43913</v>
      </c>
      <c r="F3210" s="471" t="s">
        <v>2287</v>
      </c>
      <c r="G3210" s="471" t="s">
        <v>1332</v>
      </c>
      <c r="H3210" s="471" t="s">
        <v>4850</v>
      </c>
      <c r="I3210" s="471" t="s">
        <v>2289</v>
      </c>
      <c r="K3210" s="471" t="s">
        <v>2290</v>
      </c>
    </row>
    <row r="3211" spans="1:11">
      <c r="A3211" s="471" t="s">
        <v>640</v>
      </c>
      <c r="B3211" s="471" t="s">
        <v>4742</v>
      </c>
      <c r="C3211" s="471">
        <v>31099</v>
      </c>
      <c r="D3211" s="471" t="s">
        <v>2250</v>
      </c>
      <c r="E3211" s="472">
        <v>43921</v>
      </c>
      <c r="F3211" s="471" t="s">
        <v>2287</v>
      </c>
      <c r="G3211" s="471" t="s">
        <v>1332</v>
      </c>
      <c r="H3211" s="471" t="s">
        <v>2340</v>
      </c>
      <c r="I3211" s="471" t="s">
        <v>2341</v>
      </c>
      <c r="K3211" s="471" t="s">
        <v>2335</v>
      </c>
    </row>
    <row r="3212" spans="1:11" ht="137.5">
      <c r="A3212" s="471" t="s">
        <v>630</v>
      </c>
      <c r="B3212" s="471" t="s">
        <v>2394</v>
      </c>
      <c r="C3212" s="471">
        <v>28089</v>
      </c>
      <c r="D3212" s="471" t="s">
        <v>2250</v>
      </c>
      <c r="E3212" s="472">
        <v>44025</v>
      </c>
      <c r="F3212" s="471" t="s">
        <v>2264</v>
      </c>
      <c r="G3212" s="471" t="s">
        <v>1332</v>
      </c>
      <c r="H3212" s="470" t="s">
        <v>2505</v>
      </c>
      <c r="I3212" s="471" t="s">
        <v>2482</v>
      </c>
      <c r="K3212" s="471" t="s">
        <v>2407</v>
      </c>
    </row>
    <row r="3213" spans="1:11">
      <c r="A3213" s="471" t="s">
        <v>563</v>
      </c>
      <c r="B3213" s="471" t="s">
        <v>2450</v>
      </c>
      <c r="C3213" s="471">
        <v>6021</v>
      </c>
      <c r="D3213" s="471" t="s">
        <v>2250</v>
      </c>
      <c r="E3213" s="472">
        <v>44151</v>
      </c>
      <c r="F3213" s="471" t="s">
        <v>2398</v>
      </c>
      <c r="G3213" s="471" t="s">
        <v>1332</v>
      </c>
      <c r="H3213" s="471" t="s">
        <v>4851</v>
      </c>
      <c r="I3213" s="471" t="s">
        <v>2452</v>
      </c>
      <c r="K3213" s="471" t="s">
        <v>2294</v>
      </c>
    </row>
    <row r="3214" spans="1:11">
      <c r="A3214" s="471" t="s">
        <v>591</v>
      </c>
      <c r="B3214" s="471" t="s">
        <v>2520</v>
      </c>
      <c r="C3214" s="471">
        <v>17103</v>
      </c>
      <c r="D3214" s="471" t="s">
        <v>2250</v>
      </c>
      <c r="E3214" s="472">
        <v>44211</v>
      </c>
      <c r="F3214" s="471" t="s">
        <v>2317</v>
      </c>
      <c r="G3214" s="471" t="s">
        <v>1332</v>
      </c>
      <c r="H3214" s="471" t="s">
        <v>2379</v>
      </c>
      <c r="I3214" s="471" t="s">
        <v>2327</v>
      </c>
      <c r="J3214" s="471">
        <v>5</v>
      </c>
      <c r="K3214" s="471" t="s">
        <v>2277</v>
      </c>
    </row>
    <row r="3215" spans="1:11">
      <c r="A3215" s="471" t="s">
        <v>591</v>
      </c>
      <c r="B3215" s="471" t="s">
        <v>3929</v>
      </c>
      <c r="C3215" s="471">
        <v>17007</v>
      </c>
      <c r="D3215" s="471" t="s">
        <v>2250</v>
      </c>
      <c r="E3215" s="472">
        <v>44211</v>
      </c>
      <c r="F3215" s="471" t="s">
        <v>2278</v>
      </c>
      <c r="G3215" s="471" t="s">
        <v>1332</v>
      </c>
      <c r="H3215" s="471" t="s">
        <v>2424</v>
      </c>
      <c r="I3215" s="471" t="s">
        <v>2327</v>
      </c>
      <c r="J3215" s="471">
        <v>5</v>
      </c>
      <c r="K3215" s="471" t="s">
        <v>2277</v>
      </c>
    </row>
    <row r="3216" spans="1:11">
      <c r="A3216" s="471" t="s">
        <v>591</v>
      </c>
      <c r="B3216" s="471" t="s">
        <v>3236</v>
      </c>
      <c r="C3216" s="471">
        <v>17005</v>
      </c>
      <c r="D3216" s="471" t="s">
        <v>2250</v>
      </c>
      <c r="E3216" s="472">
        <v>44061</v>
      </c>
      <c r="F3216" s="471" t="s">
        <v>2274</v>
      </c>
      <c r="G3216" s="471" t="s">
        <v>1332</v>
      </c>
      <c r="H3216" s="471" t="s">
        <v>2275</v>
      </c>
      <c r="I3216" s="471" t="s">
        <v>2276</v>
      </c>
      <c r="K3216" s="471" t="s">
        <v>2277</v>
      </c>
    </row>
    <row r="3217" spans="1:11" ht="187.5">
      <c r="A3217" s="471" t="s">
        <v>630</v>
      </c>
      <c r="B3217" s="471" t="s">
        <v>2394</v>
      </c>
      <c r="C3217" s="471">
        <v>28089</v>
      </c>
      <c r="D3217" s="471" t="s">
        <v>2250</v>
      </c>
      <c r="E3217" s="472">
        <v>44025</v>
      </c>
      <c r="F3217" s="471" t="s">
        <v>2398</v>
      </c>
      <c r="G3217" s="471" t="s">
        <v>1332</v>
      </c>
      <c r="H3217" s="470" t="s">
        <v>2718</v>
      </c>
      <c r="I3217" s="471" t="s">
        <v>2482</v>
      </c>
      <c r="K3217" s="471" t="s">
        <v>2407</v>
      </c>
    </row>
    <row r="3218" spans="1:11">
      <c r="A3218" s="471" t="s">
        <v>567</v>
      </c>
      <c r="B3218" s="471" t="s">
        <v>2582</v>
      </c>
      <c r="C3218" s="471">
        <v>8007</v>
      </c>
      <c r="D3218" s="471" t="s">
        <v>2250</v>
      </c>
      <c r="E3218" s="472">
        <v>44099</v>
      </c>
      <c r="F3218" s="471" t="s">
        <v>2301</v>
      </c>
      <c r="G3218" s="471" t="s">
        <v>1332</v>
      </c>
      <c r="H3218" s="471" t="s">
        <v>4852</v>
      </c>
      <c r="I3218" s="471" t="s">
        <v>4853</v>
      </c>
      <c r="J3218" s="471">
        <v>4</v>
      </c>
      <c r="K3218" s="471" t="s">
        <v>2390</v>
      </c>
    </row>
    <row r="3219" spans="1:11">
      <c r="A3219" s="471" t="s">
        <v>559</v>
      </c>
      <c r="D3219" s="471" t="s">
        <v>2247</v>
      </c>
      <c r="E3219" s="472">
        <v>43955</v>
      </c>
      <c r="F3219" s="471" t="s">
        <v>2398</v>
      </c>
      <c r="G3219" s="471" t="s">
        <v>1332</v>
      </c>
      <c r="H3219" s="471" t="s">
        <v>4854</v>
      </c>
      <c r="I3219" s="471" t="s">
        <v>4855</v>
      </c>
      <c r="J3219" s="471">
        <v>3</v>
      </c>
      <c r="K3219" s="471" t="s">
        <v>2768</v>
      </c>
    </row>
    <row r="3220" spans="1:11" ht="75">
      <c r="A3220" s="471" t="s">
        <v>665</v>
      </c>
      <c r="B3220" s="471" t="s">
        <v>4253</v>
      </c>
      <c r="C3220" s="471">
        <v>38103</v>
      </c>
      <c r="D3220" s="471" t="s">
        <v>2250</v>
      </c>
      <c r="E3220" s="472">
        <v>44077</v>
      </c>
      <c r="F3220" s="471" t="s">
        <v>2269</v>
      </c>
      <c r="G3220" s="471" t="s">
        <v>1332</v>
      </c>
      <c r="H3220" s="470" t="s">
        <v>2270</v>
      </c>
      <c r="I3220" s="471" t="s">
        <v>2271</v>
      </c>
      <c r="J3220" s="471">
        <v>5</v>
      </c>
      <c r="K3220" s="471" t="s">
        <v>2272</v>
      </c>
    </row>
    <row r="3221" spans="1:11">
      <c r="A3221" s="471" t="s">
        <v>563</v>
      </c>
      <c r="B3221" s="471" t="s">
        <v>2291</v>
      </c>
      <c r="C3221" s="471">
        <v>6111</v>
      </c>
      <c r="D3221" s="471" t="s">
        <v>2250</v>
      </c>
      <c r="E3221" s="472">
        <v>44151</v>
      </c>
      <c r="F3221" s="471" t="s">
        <v>2287</v>
      </c>
      <c r="G3221" s="471" t="s">
        <v>1332</v>
      </c>
      <c r="H3221" s="471" t="s">
        <v>4856</v>
      </c>
      <c r="I3221" s="471" t="s">
        <v>2293</v>
      </c>
      <c r="K3221" s="471" t="s">
        <v>2294</v>
      </c>
    </row>
    <row r="3222" spans="1:11">
      <c r="A3222" s="471" t="s">
        <v>588</v>
      </c>
      <c r="B3222" s="471" t="s">
        <v>3849</v>
      </c>
      <c r="C3222" s="471">
        <v>16035</v>
      </c>
      <c r="D3222" s="471" t="s">
        <v>2250</v>
      </c>
      <c r="E3222" s="472">
        <v>44149</v>
      </c>
      <c r="F3222" s="471" t="s">
        <v>2312</v>
      </c>
      <c r="G3222" s="471" t="s">
        <v>1332</v>
      </c>
      <c r="H3222" s="471" t="s">
        <v>3356</v>
      </c>
      <c r="I3222" s="471" t="s">
        <v>3176</v>
      </c>
      <c r="J3222" s="471">
        <v>4</v>
      </c>
      <c r="K3222" s="471" t="s">
        <v>2308</v>
      </c>
    </row>
    <row r="3223" spans="1:11">
      <c r="A3223" s="471" t="s">
        <v>679</v>
      </c>
      <c r="D3223" s="471" t="s">
        <v>2247</v>
      </c>
      <c r="E3223" s="472">
        <v>43939</v>
      </c>
      <c r="F3223" s="471" t="s">
        <v>2388</v>
      </c>
      <c r="G3223" s="471" t="s">
        <v>1332</v>
      </c>
      <c r="H3223" s="471" t="s">
        <v>2526</v>
      </c>
      <c r="I3223" s="471" t="s">
        <v>2322</v>
      </c>
      <c r="K3223" s="471" t="s">
        <v>2676</v>
      </c>
    </row>
    <row r="3224" spans="1:11">
      <c r="A3224" s="471" t="s">
        <v>679</v>
      </c>
      <c r="D3224" s="471" t="s">
        <v>2247</v>
      </c>
      <c r="E3224" s="472">
        <v>44046</v>
      </c>
      <c r="F3224" s="471" t="s">
        <v>2331</v>
      </c>
      <c r="G3224" s="471" t="s">
        <v>1332</v>
      </c>
      <c r="H3224" s="471" t="s">
        <v>3841</v>
      </c>
      <c r="I3224" s="471" t="s">
        <v>3842</v>
      </c>
      <c r="J3224" s="471">
        <v>3</v>
      </c>
      <c r="K3224" s="471" t="s">
        <v>2676</v>
      </c>
    </row>
    <row r="3225" spans="1:11">
      <c r="A3225" s="471" t="s">
        <v>563</v>
      </c>
      <c r="D3225" s="471" t="s">
        <v>2247</v>
      </c>
      <c r="E3225" s="472">
        <v>43894</v>
      </c>
      <c r="F3225" s="471" t="s">
        <v>44</v>
      </c>
      <c r="G3225" s="471" t="s">
        <v>1332</v>
      </c>
      <c r="H3225" s="471" t="s">
        <v>2386</v>
      </c>
      <c r="I3225" s="471" t="s">
        <v>2322</v>
      </c>
      <c r="K3225" s="471" t="s">
        <v>2294</v>
      </c>
    </row>
    <row r="3226" spans="1:11">
      <c r="A3226" s="471" t="s">
        <v>696</v>
      </c>
      <c r="B3226" s="471" t="s">
        <v>3635</v>
      </c>
      <c r="C3226" s="471">
        <v>48261</v>
      </c>
      <c r="D3226" s="471" t="s">
        <v>2250</v>
      </c>
      <c r="E3226" s="472">
        <v>43921</v>
      </c>
      <c r="F3226" s="471" t="s">
        <v>2287</v>
      </c>
      <c r="G3226" s="471" t="s">
        <v>1332</v>
      </c>
      <c r="H3226" s="471" t="s">
        <v>4857</v>
      </c>
      <c r="I3226" s="471" t="s">
        <v>2289</v>
      </c>
      <c r="K3226" s="471" t="s">
        <v>2290</v>
      </c>
    </row>
    <row r="3227" spans="1:11">
      <c r="A3227" s="471" t="s">
        <v>640</v>
      </c>
      <c r="D3227" s="471" t="s">
        <v>2247</v>
      </c>
      <c r="E3227" s="472">
        <v>44146</v>
      </c>
      <c r="F3227" s="471" t="s">
        <v>2331</v>
      </c>
      <c r="G3227" s="471" t="s">
        <v>1332</v>
      </c>
      <c r="H3227" s="471" t="s">
        <v>4858</v>
      </c>
      <c r="I3227" s="471" t="s">
        <v>4859</v>
      </c>
      <c r="J3227" s="471">
        <v>4</v>
      </c>
      <c r="K3227" s="471" t="s">
        <v>2335</v>
      </c>
    </row>
    <row r="3228" spans="1:11">
      <c r="A3228" s="471" t="s">
        <v>675</v>
      </c>
      <c r="B3228" s="471" t="s">
        <v>4860</v>
      </c>
      <c r="C3228" s="471">
        <v>42075</v>
      </c>
      <c r="D3228" s="471" t="s">
        <v>2250</v>
      </c>
      <c r="E3228" s="472">
        <v>44015</v>
      </c>
      <c r="F3228" s="471" t="s">
        <v>2312</v>
      </c>
      <c r="G3228" s="471" t="s">
        <v>1332</v>
      </c>
      <c r="H3228" s="471" t="s">
        <v>4861</v>
      </c>
      <c r="I3228" s="471" t="s">
        <v>4862</v>
      </c>
      <c r="K3228" s="471" t="s">
        <v>2315</v>
      </c>
    </row>
    <row r="3229" spans="1:11" ht="225">
      <c r="A3229" s="471" t="s">
        <v>542</v>
      </c>
      <c r="D3229" s="471" t="s">
        <v>2247</v>
      </c>
      <c r="E3229" s="472">
        <v>44104</v>
      </c>
      <c r="F3229" s="471" t="s">
        <v>2398</v>
      </c>
      <c r="G3229" s="471" t="s">
        <v>1332</v>
      </c>
      <c r="H3229" s="470" t="s">
        <v>4863</v>
      </c>
      <c r="I3229" s="471" t="s">
        <v>2855</v>
      </c>
      <c r="K3229" s="471" t="s">
        <v>2438</v>
      </c>
    </row>
    <row r="3230" spans="1:11">
      <c r="A3230" s="471" t="s">
        <v>659</v>
      </c>
      <c r="B3230" s="471" t="s">
        <v>2959</v>
      </c>
      <c r="C3230" s="471">
        <v>36009</v>
      </c>
      <c r="D3230" s="471" t="s">
        <v>2250</v>
      </c>
      <c r="E3230" s="472">
        <v>43998</v>
      </c>
      <c r="F3230" s="471" t="s">
        <v>2260</v>
      </c>
      <c r="G3230" s="471" t="s">
        <v>1332</v>
      </c>
      <c r="H3230" s="471" t="s">
        <v>4864</v>
      </c>
      <c r="I3230" s="471" t="s">
        <v>2414</v>
      </c>
      <c r="K3230" s="471" t="s">
        <v>2354</v>
      </c>
    </row>
    <row r="3231" spans="1:11">
      <c r="A3231" s="471" t="s">
        <v>549</v>
      </c>
      <c r="B3231" s="471" t="s">
        <v>2815</v>
      </c>
      <c r="C3231" s="471">
        <v>2020</v>
      </c>
      <c r="D3231" s="471" t="s">
        <v>2250</v>
      </c>
      <c r="E3231" s="472">
        <v>43906</v>
      </c>
      <c r="F3231" s="471" t="s">
        <v>2274</v>
      </c>
      <c r="G3231" s="471" t="s">
        <v>1332</v>
      </c>
      <c r="H3231" s="471" t="s">
        <v>4865</v>
      </c>
      <c r="I3231" s="471" t="s">
        <v>2817</v>
      </c>
      <c r="K3231" s="471" t="s">
        <v>2416</v>
      </c>
    </row>
    <row r="3232" spans="1:11">
      <c r="A3232" s="471" t="s">
        <v>586</v>
      </c>
      <c r="D3232" s="471" t="s">
        <v>2247</v>
      </c>
      <c r="E3232" s="472">
        <v>43907</v>
      </c>
      <c r="F3232" s="471" t="s">
        <v>2534</v>
      </c>
      <c r="G3232" s="471" t="s">
        <v>1332</v>
      </c>
      <c r="H3232" s="471" t="s">
        <v>2337</v>
      </c>
      <c r="I3232" s="471" t="s">
        <v>2322</v>
      </c>
      <c r="K3232" s="471" t="s">
        <v>2432</v>
      </c>
    </row>
    <row r="3233" spans="1:11">
      <c r="A3233" s="471" t="s">
        <v>640</v>
      </c>
      <c r="B3233" s="471" t="s">
        <v>3411</v>
      </c>
      <c r="C3233" s="471">
        <v>31023</v>
      </c>
      <c r="D3233" s="471" t="s">
        <v>2250</v>
      </c>
      <c r="E3233" s="472">
        <v>43918</v>
      </c>
      <c r="F3233" s="471" t="s">
        <v>2287</v>
      </c>
      <c r="G3233" s="471" t="s">
        <v>1332</v>
      </c>
      <c r="H3233" s="471" t="s">
        <v>2340</v>
      </c>
      <c r="I3233" s="471" t="s">
        <v>2341</v>
      </c>
      <c r="K3233" s="471" t="s">
        <v>2335</v>
      </c>
    </row>
    <row r="3234" spans="1:11">
      <c r="A3234" s="471" t="s">
        <v>696</v>
      </c>
      <c r="B3234" s="471" t="s">
        <v>2772</v>
      </c>
      <c r="C3234" s="471">
        <v>48503</v>
      </c>
      <c r="D3234" s="471" t="s">
        <v>2250</v>
      </c>
      <c r="E3234" s="472">
        <v>43922</v>
      </c>
      <c r="F3234" s="471" t="s">
        <v>2287</v>
      </c>
      <c r="G3234" s="471" t="s">
        <v>1332</v>
      </c>
      <c r="H3234" s="471" t="s">
        <v>4866</v>
      </c>
      <c r="I3234" s="471" t="s">
        <v>2289</v>
      </c>
      <c r="K3234" s="471" t="s">
        <v>2290</v>
      </c>
    </row>
    <row r="3235" spans="1:11">
      <c r="A3235" s="471" t="s">
        <v>591</v>
      </c>
      <c r="B3235" s="471" t="s">
        <v>2397</v>
      </c>
      <c r="C3235" s="471">
        <v>17139</v>
      </c>
      <c r="D3235" s="471" t="s">
        <v>2250</v>
      </c>
      <c r="E3235" s="472">
        <v>44211</v>
      </c>
      <c r="F3235" s="471" t="s">
        <v>2269</v>
      </c>
      <c r="G3235" s="471" t="s">
        <v>1332</v>
      </c>
      <c r="H3235" s="471" t="s">
        <v>2521</v>
      </c>
      <c r="I3235" s="471" t="s">
        <v>2327</v>
      </c>
      <c r="J3235" s="471">
        <v>5</v>
      </c>
      <c r="K3235" s="471" t="s">
        <v>2277</v>
      </c>
    </row>
    <row r="3236" spans="1:11">
      <c r="A3236" s="471" t="s">
        <v>591</v>
      </c>
      <c r="B3236" s="471" t="s">
        <v>3131</v>
      </c>
      <c r="C3236" s="471">
        <v>17155</v>
      </c>
      <c r="D3236" s="471" t="s">
        <v>2250</v>
      </c>
      <c r="E3236" s="472">
        <v>44211</v>
      </c>
      <c r="F3236" s="471" t="s">
        <v>2264</v>
      </c>
      <c r="G3236" s="471" t="s">
        <v>1332</v>
      </c>
      <c r="H3236" s="471" t="s">
        <v>2558</v>
      </c>
      <c r="I3236" s="471" t="s">
        <v>2327</v>
      </c>
      <c r="J3236" s="471">
        <v>5</v>
      </c>
      <c r="K3236" s="471" t="s">
        <v>2277</v>
      </c>
    </row>
    <row r="3237" spans="1:11" ht="125">
      <c r="A3237" s="471" t="s">
        <v>665</v>
      </c>
      <c r="B3237" s="471" t="s">
        <v>4035</v>
      </c>
      <c r="C3237" s="471">
        <v>38019</v>
      </c>
      <c r="D3237" s="471" t="s">
        <v>2250</v>
      </c>
      <c r="E3237" s="472">
        <v>44077</v>
      </c>
      <c r="F3237" s="471" t="s">
        <v>2471</v>
      </c>
      <c r="G3237" s="471" t="s">
        <v>1332</v>
      </c>
      <c r="H3237" s="470" t="s">
        <v>2472</v>
      </c>
      <c r="I3237" s="471" t="s">
        <v>2271</v>
      </c>
      <c r="J3237" s="471">
        <v>5</v>
      </c>
      <c r="K3237" s="471" t="s">
        <v>2272</v>
      </c>
    </row>
    <row r="3238" spans="1:11" ht="150">
      <c r="A3238" s="471" t="s">
        <v>652</v>
      </c>
      <c r="D3238" s="471" t="s">
        <v>2247</v>
      </c>
      <c r="E3238" s="472">
        <v>43997</v>
      </c>
      <c r="F3238" s="471" t="s">
        <v>2269</v>
      </c>
      <c r="G3238" s="471" t="s">
        <v>1332</v>
      </c>
      <c r="H3238" s="470" t="s">
        <v>2625</v>
      </c>
      <c r="I3238" s="471" t="s">
        <v>2626</v>
      </c>
      <c r="K3238" s="471" t="s">
        <v>2608</v>
      </c>
    </row>
    <row r="3239" spans="1:11">
      <c r="A3239" s="471" t="s">
        <v>597</v>
      </c>
      <c r="D3239" s="471" t="s">
        <v>2247</v>
      </c>
      <c r="E3239" s="472">
        <v>43979</v>
      </c>
      <c r="F3239" s="471" t="s">
        <v>2586</v>
      </c>
      <c r="G3239" s="471" t="s">
        <v>1332</v>
      </c>
      <c r="H3239" s="471" t="s">
        <v>2334</v>
      </c>
      <c r="I3239" s="471" t="s">
        <v>2322</v>
      </c>
      <c r="K3239" s="471" t="s">
        <v>2285</v>
      </c>
    </row>
    <row r="3240" spans="1:11">
      <c r="A3240" s="471" t="s">
        <v>549</v>
      </c>
      <c r="D3240" s="471" t="s">
        <v>2247</v>
      </c>
      <c r="E3240" s="472">
        <v>43901</v>
      </c>
      <c r="F3240" s="471" t="s">
        <v>44</v>
      </c>
      <c r="G3240" s="471" t="s">
        <v>1332</v>
      </c>
      <c r="H3240" s="471" t="s">
        <v>2334</v>
      </c>
      <c r="I3240" s="471" t="s">
        <v>2322</v>
      </c>
      <c r="K3240" s="471" t="s">
        <v>2416</v>
      </c>
    </row>
    <row r="3241" spans="1:11">
      <c r="A3241" s="471" t="s">
        <v>582</v>
      </c>
      <c r="D3241" s="471" t="s">
        <v>2247</v>
      </c>
      <c r="E3241" s="472">
        <v>43904</v>
      </c>
      <c r="F3241" s="471" t="s">
        <v>44</v>
      </c>
      <c r="G3241" s="471" t="s">
        <v>1332</v>
      </c>
      <c r="H3241" s="471" t="s">
        <v>2337</v>
      </c>
      <c r="I3241" s="471" t="s">
        <v>2322</v>
      </c>
      <c r="K3241" s="471" t="s">
        <v>2495</v>
      </c>
    </row>
    <row r="3242" spans="1:11">
      <c r="A3242" s="471" t="s">
        <v>663</v>
      </c>
      <c r="B3242" s="471" t="s">
        <v>2755</v>
      </c>
      <c r="C3242" s="471">
        <v>37071</v>
      </c>
      <c r="D3242" s="471" t="s">
        <v>2250</v>
      </c>
      <c r="E3242" s="472">
        <v>43917</v>
      </c>
      <c r="F3242" s="471" t="s">
        <v>2287</v>
      </c>
      <c r="G3242" s="471" t="s">
        <v>1332</v>
      </c>
      <c r="H3242" s="471" t="s">
        <v>4867</v>
      </c>
      <c r="I3242" s="471" t="s">
        <v>2289</v>
      </c>
      <c r="K3242" s="471" t="s">
        <v>2566</v>
      </c>
    </row>
    <row r="3243" spans="1:11" ht="187.5">
      <c r="A3243" s="471" t="s">
        <v>630</v>
      </c>
      <c r="B3243" s="471" t="s">
        <v>2717</v>
      </c>
      <c r="C3243" s="471">
        <v>28121</v>
      </c>
      <c r="D3243" s="471" t="s">
        <v>2250</v>
      </c>
      <c r="E3243" s="472">
        <v>44025</v>
      </c>
      <c r="F3243" s="471" t="s">
        <v>2398</v>
      </c>
      <c r="G3243" s="471" t="s">
        <v>1332</v>
      </c>
      <c r="H3243" s="470" t="s">
        <v>2718</v>
      </c>
      <c r="I3243" s="471" t="s">
        <v>2482</v>
      </c>
      <c r="K3243" s="471" t="s">
        <v>2407</v>
      </c>
    </row>
    <row r="3244" spans="1:11">
      <c r="A3244" s="471" t="s">
        <v>696</v>
      </c>
      <c r="B3244" s="471" t="s">
        <v>4755</v>
      </c>
      <c r="C3244" s="471">
        <v>48337</v>
      </c>
      <c r="D3244" s="471" t="s">
        <v>2250</v>
      </c>
      <c r="E3244" s="472">
        <v>43916</v>
      </c>
      <c r="F3244" s="471" t="s">
        <v>2287</v>
      </c>
      <c r="G3244" s="471" t="s">
        <v>1332</v>
      </c>
      <c r="H3244" s="471" t="s">
        <v>4868</v>
      </c>
      <c r="I3244" s="471" t="s">
        <v>2289</v>
      </c>
      <c r="K3244" s="471" t="s">
        <v>2290</v>
      </c>
    </row>
    <row r="3245" spans="1:11">
      <c r="A3245" s="471" t="s">
        <v>696</v>
      </c>
      <c r="B3245" s="471" t="s">
        <v>2885</v>
      </c>
      <c r="C3245" s="471">
        <v>48029</v>
      </c>
      <c r="D3245" s="471" t="s">
        <v>2250</v>
      </c>
      <c r="E3245" s="472">
        <v>43970</v>
      </c>
      <c r="F3245" s="471" t="s">
        <v>2269</v>
      </c>
      <c r="G3245" s="471" t="s">
        <v>1332</v>
      </c>
      <c r="H3245" s="471" t="s">
        <v>2886</v>
      </c>
      <c r="I3245" s="471" t="s">
        <v>2887</v>
      </c>
      <c r="K3245" s="471" t="s">
        <v>2290</v>
      </c>
    </row>
    <row r="3246" spans="1:11">
      <c r="A3246" s="471" t="s">
        <v>612</v>
      </c>
      <c r="B3246" s="471" t="s">
        <v>2593</v>
      </c>
      <c r="C3246" s="471">
        <v>23013</v>
      </c>
      <c r="D3246" s="471" t="s">
        <v>2250</v>
      </c>
      <c r="E3246" s="472">
        <v>43962</v>
      </c>
      <c r="F3246" s="471" t="s">
        <v>2305</v>
      </c>
      <c r="G3246" s="471" t="s">
        <v>1332</v>
      </c>
      <c r="H3246" s="471" t="s">
        <v>3041</v>
      </c>
      <c r="I3246" s="471" t="s">
        <v>2595</v>
      </c>
      <c r="J3246" s="471">
        <v>3</v>
      </c>
      <c r="K3246" s="471" t="s">
        <v>2263</v>
      </c>
    </row>
    <row r="3247" spans="1:11">
      <c r="A3247" s="471" t="s">
        <v>675</v>
      </c>
      <c r="B3247" s="471" t="s">
        <v>715</v>
      </c>
      <c r="C3247" s="471">
        <v>42131</v>
      </c>
      <c r="D3247" s="471" t="s">
        <v>2250</v>
      </c>
      <c r="E3247" s="472">
        <v>43994</v>
      </c>
      <c r="F3247" s="471" t="s">
        <v>2312</v>
      </c>
      <c r="G3247" s="471" t="s">
        <v>1332</v>
      </c>
      <c r="H3247" s="471" t="s">
        <v>4869</v>
      </c>
      <c r="I3247" s="471" t="s">
        <v>3319</v>
      </c>
      <c r="K3247" s="471" t="s">
        <v>2315</v>
      </c>
    </row>
    <row r="3248" spans="1:11">
      <c r="A3248" s="471" t="s">
        <v>640</v>
      </c>
      <c r="B3248" s="471" t="s">
        <v>3749</v>
      </c>
      <c r="C3248" s="471">
        <v>31115</v>
      </c>
      <c r="D3248" s="471" t="s">
        <v>2250</v>
      </c>
      <c r="E3248" s="472">
        <v>43924</v>
      </c>
      <c r="F3248" s="471" t="s">
        <v>2287</v>
      </c>
      <c r="G3248" s="471" t="s">
        <v>1332</v>
      </c>
      <c r="H3248" s="471" t="s">
        <v>2340</v>
      </c>
      <c r="I3248" s="471" t="s">
        <v>2341</v>
      </c>
      <c r="K3248" s="471" t="s">
        <v>2335</v>
      </c>
    </row>
    <row r="3249" spans="1:11">
      <c r="A3249" s="471" t="s">
        <v>696</v>
      </c>
      <c r="B3249" s="471" t="s">
        <v>4870</v>
      </c>
      <c r="C3249" s="471">
        <v>48337</v>
      </c>
      <c r="D3249" s="471" t="s">
        <v>2250</v>
      </c>
      <c r="E3249" s="472">
        <v>44015</v>
      </c>
      <c r="F3249" s="471" t="s">
        <v>2331</v>
      </c>
      <c r="G3249" s="471" t="s">
        <v>1332</v>
      </c>
      <c r="H3249" s="471" t="s">
        <v>2973</v>
      </c>
      <c r="I3249" s="471" t="s">
        <v>2974</v>
      </c>
      <c r="K3249" s="471" t="s">
        <v>2290</v>
      </c>
    </row>
    <row r="3250" spans="1:11">
      <c r="A3250" s="471" t="s">
        <v>714</v>
      </c>
      <c r="B3250" s="471" t="s">
        <v>3044</v>
      </c>
      <c r="C3250" s="471">
        <v>55025</v>
      </c>
      <c r="D3250" s="471" t="s">
        <v>2250</v>
      </c>
      <c r="E3250" s="472">
        <v>43977</v>
      </c>
      <c r="F3250" s="471" t="s">
        <v>2260</v>
      </c>
      <c r="G3250" s="471" t="s">
        <v>1332</v>
      </c>
      <c r="H3250" s="471" t="s">
        <v>4871</v>
      </c>
      <c r="I3250" s="471" t="s">
        <v>3046</v>
      </c>
      <c r="J3250" s="471">
        <v>3</v>
      </c>
      <c r="K3250" s="471" t="s">
        <v>2663</v>
      </c>
    </row>
    <row r="3251" spans="1:11">
      <c r="A3251" s="471" t="s">
        <v>567</v>
      </c>
      <c r="B3251" s="471" t="s">
        <v>3115</v>
      </c>
      <c r="C3251" s="471">
        <v>8031</v>
      </c>
      <c r="D3251" s="471" t="s">
        <v>2250</v>
      </c>
      <c r="E3251" s="472">
        <v>43999</v>
      </c>
      <c r="F3251" s="471" t="s">
        <v>2274</v>
      </c>
      <c r="G3251" s="471" t="s">
        <v>1332</v>
      </c>
      <c r="H3251" s="471" t="s">
        <v>4872</v>
      </c>
      <c r="I3251" s="471" t="s">
        <v>3117</v>
      </c>
      <c r="K3251" s="471" t="s">
        <v>2390</v>
      </c>
    </row>
    <row r="3252" spans="1:11">
      <c r="A3252" s="471" t="s">
        <v>549</v>
      </c>
      <c r="D3252" s="471" t="s">
        <v>2247</v>
      </c>
      <c r="E3252" s="472">
        <v>43945</v>
      </c>
      <c r="F3252" s="471" t="s">
        <v>2388</v>
      </c>
      <c r="G3252" s="471" t="s">
        <v>1332</v>
      </c>
      <c r="H3252" s="471" t="s">
        <v>2334</v>
      </c>
      <c r="I3252" s="471" t="s">
        <v>2322</v>
      </c>
      <c r="K3252" s="471" t="s">
        <v>2416</v>
      </c>
    </row>
    <row r="3253" spans="1:11">
      <c r="A3253" s="471" t="s">
        <v>600</v>
      </c>
      <c r="D3253" s="471" t="s">
        <v>2247</v>
      </c>
      <c r="E3253" s="472">
        <v>43908</v>
      </c>
      <c r="F3253" s="471" t="s">
        <v>2269</v>
      </c>
      <c r="G3253" s="471" t="s">
        <v>1332</v>
      </c>
      <c r="H3253" s="471" t="s">
        <v>2389</v>
      </c>
      <c r="I3253" s="471" t="s">
        <v>2322</v>
      </c>
      <c r="K3253" s="471" t="s">
        <v>2767</v>
      </c>
    </row>
    <row r="3254" spans="1:11">
      <c r="A3254" s="471" t="s">
        <v>640</v>
      </c>
      <c r="B3254" s="471" t="s">
        <v>2652</v>
      </c>
      <c r="C3254" s="471">
        <v>31105</v>
      </c>
      <c r="D3254" s="471" t="s">
        <v>2250</v>
      </c>
      <c r="E3254" s="472">
        <v>43920</v>
      </c>
      <c r="F3254" s="471" t="s">
        <v>2287</v>
      </c>
      <c r="G3254" s="471" t="s">
        <v>1332</v>
      </c>
      <c r="H3254" s="471" t="s">
        <v>2340</v>
      </c>
      <c r="I3254" s="471" t="s">
        <v>2341</v>
      </c>
      <c r="K3254" s="471" t="s">
        <v>2335</v>
      </c>
    </row>
    <row r="3255" spans="1:11">
      <c r="A3255" s="471" t="s">
        <v>630</v>
      </c>
      <c r="B3255" s="471" t="s">
        <v>4873</v>
      </c>
      <c r="C3255" s="471">
        <v>28163</v>
      </c>
      <c r="D3255" s="471" t="s">
        <v>2250</v>
      </c>
      <c r="E3255" s="472">
        <v>44176</v>
      </c>
      <c r="F3255" s="471" t="s">
        <v>2331</v>
      </c>
      <c r="G3255" s="471" t="s">
        <v>1332</v>
      </c>
      <c r="H3255" s="471" t="s">
        <v>2405</v>
      </c>
      <c r="I3255" s="471" t="s">
        <v>2406</v>
      </c>
      <c r="K3255" s="471" t="s">
        <v>2407</v>
      </c>
    </row>
    <row r="3256" spans="1:11">
      <c r="A3256" s="471" t="s">
        <v>696</v>
      </c>
      <c r="B3256" s="471" t="s">
        <v>2940</v>
      </c>
      <c r="C3256" s="471">
        <v>48071</v>
      </c>
      <c r="D3256" s="471" t="s">
        <v>2250</v>
      </c>
      <c r="E3256" s="472">
        <v>43914</v>
      </c>
      <c r="F3256" s="471" t="s">
        <v>2287</v>
      </c>
      <c r="G3256" s="471" t="s">
        <v>1332</v>
      </c>
      <c r="H3256" s="471" t="s">
        <v>4874</v>
      </c>
      <c r="I3256" s="471" t="s">
        <v>2289</v>
      </c>
      <c r="K3256" s="471" t="s">
        <v>2290</v>
      </c>
    </row>
    <row r="3257" spans="1:11" ht="175">
      <c r="A3257" s="471" t="s">
        <v>591</v>
      </c>
      <c r="B3257" s="471" t="s">
        <v>3441</v>
      </c>
      <c r="C3257" s="471">
        <v>17099</v>
      </c>
      <c r="D3257" s="471" t="s">
        <v>2250</v>
      </c>
      <c r="E3257" s="472">
        <v>44008</v>
      </c>
      <c r="F3257" s="471" t="s">
        <v>2325</v>
      </c>
      <c r="G3257" s="471" t="s">
        <v>1332</v>
      </c>
      <c r="H3257" s="470" t="s">
        <v>4875</v>
      </c>
      <c r="I3257" s="471" t="s">
        <v>3443</v>
      </c>
      <c r="J3257" s="471">
        <v>5</v>
      </c>
      <c r="K3257" s="471" t="s">
        <v>2277</v>
      </c>
    </row>
    <row r="3258" spans="1:11">
      <c r="A3258" s="471" t="s">
        <v>549</v>
      </c>
      <c r="B3258" s="471" t="s">
        <v>2952</v>
      </c>
      <c r="C3258" s="471">
        <v>2188</v>
      </c>
      <c r="D3258" s="471" t="s">
        <v>2250</v>
      </c>
      <c r="E3258" s="472">
        <v>43909</v>
      </c>
      <c r="F3258" s="471" t="s">
        <v>2260</v>
      </c>
      <c r="G3258" s="471" t="s">
        <v>1332</v>
      </c>
      <c r="H3258" s="471" t="s">
        <v>3844</v>
      </c>
      <c r="I3258" s="471" t="s">
        <v>2954</v>
      </c>
      <c r="K3258" s="471" t="s">
        <v>2416</v>
      </c>
    </row>
    <row r="3259" spans="1:11">
      <c r="A3259" s="471" t="s">
        <v>612</v>
      </c>
      <c r="B3259" s="471" t="s">
        <v>3918</v>
      </c>
      <c r="C3259" s="471">
        <v>23021</v>
      </c>
      <c r="D3259" s="471" t="s">
        <v>2250</v>
      </c>
      <c r="E3259" s="472">
        <v>43969</v>
      </c>
      <c r="F3259" s="471" t="s">
        <v>2260</v>
      </c>
      <c r="G3259" s="471" t="s">
        <v>1332</v>
      </c>
      <c r="H3259" s="471" t="s">
        <v>2594</v>
      </c>
      <c r="I3259" s="471" t="s">
        <v>2595</v>
      </c>
      <c r="J3259" s="471">
        <v>3</v>
      </c>
      <c r="K3259" s="471" t="s">
        <v>2263</v>
      </c>
    </row>
    <row r="3260" spans="1:11">
      <c r="A3260" s="471" t="s">
        <v>659</v>
      </c>
      <c r="B3260" s="471" t="s">
        <v>2959</v>
      </c>
      <c r="C3260" s="471">
        <v>36009</v>
      </c>
      <c r="D3260" s="471" t="s">
        <v>2250</v>
      </c>
      <c r="E3260" s="472">
        <v>43998</v>
      </c>
      <c r="F3260" s="471" t="s">
        <v>2367</v>
      </c>
      <c r="G3260" s="471" t="s">
        <v>1332</v>
      </c>
      <c r="H3260" s="471" t="s">
        <v>4703</v>
      </c>
      <c r="I3260" s="471" t="s">
        <v>2414</v>
      </c>
      <c r="K3260" s="471" t="s">
        <v>2354</v>
      </c>
    </row>
    <row r="3261" spans="1:11">
      <c r="A3261" s="471" t="s">
        <v>667</v>
      </c>
      <c r="B3261" s="471" t="s">
        <v>4147</v>
      </c>
      <c r="C3261" s="471">
        <v>39003</v>
      </c>
      <c r="D3261" s="471" t="s">
        <v>2250</v>
      </c>
      <c r="E3261" s="472">
        <v>44029</v>
      </c>
      <c r="F3261" s="471" t="s">
        <v>2331</v>
      </c>
      <c r="G3261" s="471" t="s">
        <v>1332</v>
      </c>
      <c r="H3261" s="471" t="s">
        <v>2537</v>
      </c>
      <c r="I3261" s="471" t="s">
        <v>2538</v>
      </c>
      <c r="K3261" s="471" t="s">
        <v>2299</v>
      </c>
    </row>
    <row r="3262" spans="1:11" ht="62.5">
      <c r="A3262" s="471" t="s">
        <v>684</v>
      </c>
      <c r="D3262" s="471" t="s">
        <v>2247</v>
      </c>
      <c r="E3262" s="472">
        <v>43955</v>
      </c>
      <c r="F3262" s="471" t="s">
        <v>2264</v>
      </c>
      <c r="G3262" s="471" t="s">
        <v>1332</v>
      </c>
      <c r="H3262" s="470" t="s">
        <v>4876</v>
      </c>
      <c r="I3262" s="471" t="s">
        <v>3225</v>
      </c>
      <c r="K3262" s="471" t="s">
        <v>2996</v>
      </c>
    </row>
    <row r="3263" spans="1:11">
      <c r="A3263" s="471" t="s">
        <v>712</v>
      </c>
      <c r="D3263" s="471" t="s">
        <v>2247</v>
      </c>
      <c r="E3263" s="472">
        <v>43914</v>
      </c>
      <c r="F3263" s="471" t="s">
        <v>2305</v>
      </c>
      <c r="G3263" s="471" t="s">
        <v>1332</v>
      </c>
      <c r="H3263" s="471" t="s">
        <v>2533</v>
      </c>
      <c r="I3263" s="471" t="s">
        <v>2322</v>
      </c>
      <c r="K3263" s="471" t="s">
        <v>2783</v>
      </c>
    </row>
    <row r="3264" spans="1:11">
      <c r="A3264" s="471" t="s">
        <v>542</v>
      </c>
      <c r="D3264" s="471" t="s">
        <v>2247</v>
      </c>
      <c r="E3264" s="472">
        <v>43912</v>
      </c>
      <c r="F3264" s="471" t="s">
        <v>2336</v>
      </c>
      <c r="G3264" s="471" t="s">
        <v>1332</v>
      </c>
      <c r="H3264" s="471" t="s">
        <v>2334</v>
      </c>
      <c r="I3264" s="471" t="s">
        <v>2322</v>
      </c>
      <c r="K3264" s="471" t="s">
        <v>2438</v>
      </c>
    </row>
    <row r="3265" spans="1:11">
      <c r="A3265" s="471" t="s">
        <v>714</v>
      </c>
      <c r="D3265" s="471" t="s">
        <v>2247</v>
      </c>
      <c r="E3265" s="472">
        <v>43915</v>
      </c>
      <c r="F3265" s="471" t="s">
        <v>2282</v>
      </c>
      <c r="G3265" s="471" t="s">
        <v>1332</v>
      </c>
      <c r="H3265" s="471" t="s">
        <v>2337</v>
      </c>
      <c r="I3265" s="471" t="s">
        <v>2322</v>
      </c>
      <c r="K3265" s="471" t="s">
        <v>2663</v>
      </c>
    </row>
    <row r="3266" spans="1:11">
      <c r="A3266" s="471" t="s">
        <v>623</v>
      </c>
      <c r="B3266" s="471" t="s">
        <v>2476</v>
      </c>
      <c r="C3266" s="471">
        <v>26143</v>
      </c>
      <c r="D3266" s="471" t="s">
        <v>2250</v>
      </c>
      <c r="E3266" s="472">
        <v>44043</v>
      </c>
      <c r="F3266" s="471" t="s">
        <v>2317</v>
      </c>
      <c r="G3266" s="471" t="s">
        <v>1332</v>
      </c>
      <c r="H3266" s="471" t="s">
        <v>2318</v>
      </c>
      <c r="I3266" s="471" t="s">
        <v>2319</v>
      </c>
      <c r="K3266" s="471" t="s">
        <v>2320</v>
      </c>
    </row>
    <row r="3267" spans="1:11">
      <c r="A3267" s="471" t="s">
        <v>591</v>
      </c>
      <c r="B3267" s="471" t="s">
        <v>2397</v>
      </c>
      <c r="C3267" s="471">
        <v>17139</v>
      </c>
      <c r="D3267" s="471" t="s">
        <v>2250</v>
      </c>
      <c r="E3267" s="472">
        <v>44211</v>
      </c>
      <c r="F3267" s="471" t="s">
        <v>2260</v>
      </c>
      <c r="G3267" s="471" t="s">
        <v>1332</v>
      </c>
      <c r="H3267" s="471" t="s">
        <v>2977</v>
      </c>
      <c r="I3267" s="471" t="s">
        <v>2327</v>
      </c>
      <c r="J3267" s="471">
        <v>5</v>
      </c>
      <c r="K3267" s="471" t="s">
        <v>2277</v>
      </c>
    </row>
    <row r="3268" spans="1:11" ht="112.5">
      <c r="A3268" s="471" t="s">
        <v>699</v>
      </c>
      <c r="B3268" s="471" t="s">
        <v>3144</v>
      </c>
      <c r="C3268" s="471">
        <v>49057</v>
      </c>
      <c r="D3268" s="471" t="s">
        <v>2250</v>
      </c>
      <c r="E3268" s="472">
        <v>44159</v>
      </c>
      <c r="F3268" s="471" t="s">
        <v>2305</v>
      </c>
      <c r="G3268" s="471" t="s">
        <v>1332</v>
      </c>
      <c r="H3268" s="470" t="s">
        <v>2465</v>
      </c>
      <c r="I3268" s="471" t="s">
        <v>2303</v>
      </c>
      <c r="J3268" s="471">
        <v>3</v>
      </c>
      <c r="K3268" s="471" t="s">
        <v>2304</v>
      </c>
    </row>
    <row r="3269" spans="1:11">
      <c r="A3269" s="471" t="s">
        <v>600</v>
      </c>
      <c r="B3269" s="471" t="s">
        <v>4877</v>
      </c>
      <c r="C3269" s="471">
        <v>20163</v>
      </c>
      <c r="D3269" s="471" t="s">
        <v>2250</v>
      </c>
      <c r="E3269" s="472">
        <v>43918</v>
      </c>
      <c r="F3269" s="471" t="s">
        <v>2287</v>
      </c>
      <c r="G3269" s="471" t="s">
        <v>1332</v>
      </c>
      <c r="H3269" s="471" t="s">
        <v>4878</v>
      </c>
      <c r="I3269" s="471" t="s">
        <v>2289</v>
      </c>
      <c r="K3269" s="471" t="s">
        <v>2767</v>
      </c>
    </row>
    <row r="3270" spans="1:11">
      <c r="A3270" s="471" t="s">
        <v>659</v>
      </c>
      <c r="B3270" s="471" t="s">
        <v>2478</v>
      </c>
      <c r="C3270" s="471">
        <v>36003</v>
      </c>
      <c r="D3270" s="471" t="s">
        <v>2250</v>
      </c>
      <c r="E3270" s="472">
        <v>43998</v>
      </c>
      <c r="F3270" s="471" t="s">
        <v>2367</v>
      </c>
      <c r="G3270" s="471" t="s">
        <v>1332</v>
      </c>
      <c r="H3270" s="471" t="s">
        <v>2924</v>
      </c>
      <c r="I3270" s="471" t="s">
        <v>2480</v>
      </c>
      <c r="K3270" s="471" t="s">
        <v>2354</v>
      </c>
    </row>
    <row r="3271" spans="1:11">
      <c r="A3271" s="471" t="s">
        <v>607</v>
      </c>
      <c r="D3271" s="471" t="s">
        <v>2247</v>
      </c>
      <c r="E3271" s="472">
        <v>43966</v>
      </c>
      <c r="F3271" s="471" t="s">
        <v>2624</v>
      </c>
      <c r="G3271" s="471" t="s">
        <v>1332</v>
      </c>
      <c r="H3271" s="471" t="s">
        <v>4879</v>
      </c>
      <c r="I3271" s="471" t="s">
        <v>4462</v>
      </c>
      <c r="J3271" s="471">
        <v>3</v>
      </c>
      <c r="K3271" s="471" t="s">
        <v>2553</v>
      </c>
    </row>
    <row r="3272" spans="1:11">
      <c r="A3272" s="471" t="s">
        <v>640</v>
      </c>
      <c r="B3272" s="471" t="s">
        <v>3111</v>
      </c>
      <c r="C3272" s="471">
        <v>31025</v>
      </c>
      <c r="D3272" s="471" t="s">
        <v>2250</v>
      </c>
      <c r="E3272" s="472">
        <v>43908</v>
      </c>
      <c r="F3272" s="471" t="s">
        <v>2287</v>
      </c>
      <c r="G3272" s="471" t="s">
        <v>1332</v>
      </c>
      <c r="H3272" s="471" t="s">
        <v>2340</v>
      </c>
      <c r="I3272" s="471" t="s">
        <v>2341</v>
      </c>
      <c r="K3272" s="471" t="s">
        <v>2335</v>
      </c>
    </row>
    <row r="3273" spans="1:11">
      <c r="A3273" s="471" t="s">
        <v>594</v>
      </c>
      <c r="D3273" s="471" t="s">
        <v>2247</v>
      </c>
      <c r="E3273" s="472">
        <v>43913</v>
      </c>
      <c r="F3273" s="471" t="s">
        <v>2301</v>
      </c>
      <c r="G3273" s="471" t="s">
        <v>1332</v>
      </c>
      <c r="H3273" s="471" t="s">
        <v>4880</v>
      </c>
      <c r="I3273" s="471" t="s">
        <v>3022</v>
      </c>
      <c r="J3273" s="471">
        <v>5</v>
      </c>
      <c r="K3273" s="471" t="s">
        <v>2360</v>
      </c>
    </row>
    <row r="3274" spans="1:11" ht="250">
      <c r="A3274" s="471" t="s">
        <v>586</v>
      </c>
      <c r="D3274" s="471" t="s">
        <v>2247</v>
      </c>
      <c r="E3274" s="472">
        <v>43958</v>
      </c>
      <c r="F3274" s="471" t="s">
        <v>2260</v>
      </c>
      <c r="G3274" s="471" t="s">
        <v>1332</v>
      </c>
      <c r="H3274" s="470" t="s">
        <v>3368</v>
      </c>
      <c r="I3274" s="471" t="s">
        <v>3369</v>
      </c>
      <c r="K3274" s="471" t="s">
        <v>2432</v>
      </c>
    </row>
    <row r="3275" spans="1:11">
      <c r="A3275" s="471" t="s">
        <v>563</v>
      </c>
      <c r="B3275" s="471" t="s">
        <v>2910</v>
      </c>
      <c r="C3275" s="471">
        <v>6113</v>
      </c>
      <c r="D3275" s="471" t="s">
        <v>2250</v>
      </c>
      <c r="E3275" s="472">
        <v>43909</v>
      </c>
      <c r="F3275" s="471" t="s">
        <v>2287</v>
      </c>
      <c r="G3275" s="471" t="s">
        <v>1332</v>
      </c>
      <c r="H3275" s="471" t="s">
        <v>4881</v>
      </c>
      <c r="I3275" s="471" t="s">
        <v>2289</v>
      </c>
      <c r="K3275" s="471" t="s">
        <v>2294</v>
      </c>
    </row>
    <row r="3276" spans="1:11" ht="187.5">
      <c r="A3276" s="471" t="s">
        <v>699</v>
      </c>
      <c r="D3276" s="471" t="s">
        <v>2247</v>
      </c>
      <c r="E3276" s="472">
        <v>43978</v>
      </c>
      <c r="F3276" s="471" t="s">
        <v>2398</v>
      </c>
      <c r="G3276" s="471" t="s">
        <v>1332</v>
      </c>
      <c r="H3276" s="470" t="s">
        <v>2684</v>
      </c>
      <c r="I3276" s="471" t="s">
        <v>2685</v>
      </c>
      <c r="K3276" s="471" t="s">
        <v>2304</v>
      </c>
    </row>
    <row r="3277" spans="1:11">
      <c r="A3277" s="471" t="s">
        <v>586</v>
      </c>
      <c r="D3277" s="471" t="s">
        <v>2247</v>
      </c>
      <c r="E3277" s="472">
        <v>43915</v>
      </c>
      <c r="F3277" s="471" t="s">
        <v>2282</v>
      </c>
      <c r="G3277" s="471" t="s">
        <v>1332</v>
      </c>
      <c r="H3277" s="471" t="s">
        <v>2337</v>
      </c>
      <c r="I3277" s="471" t="s">
        <v>2322</v>
      </c>
      <c r="K3277" s="471" t="s">
        <v>2432</v>
      </c>
    </row>
    <row r="3278" spans="1:11">
      <c r="A3278" s="471" t="s">
        <v>563</v>
      </c>
      <c r="B3278" s="471" t="s">
        <v>4752</v>
      </c>
      <c r="C3278" s="471">
        <v>6095</v>
      </c>
      <c r="D3278" s="471" t="s">
        <v>2250</v>
      </c>
      <c r="E3278" s="472">
        <v>43908</v>
      </c>
      <c r="F3278" s="471" t="s">
        <v>2287</v>
      </c>
      <c r="G3278" s="471" t="s">
        <v>1332</v>
      </c>
      <c r="H3278" s="471" t="s">
        <v>4882</v>
      </c>
      <c r="I3278" s="471" t="s">
        <v>2289</v>
      </c>
      <c r="K3278" s="471" t="s">
        <v>2294</v>
      </c>
    </row>
    <row r="3279" spans="1:11">
      <c r="A3279" s="471" t="s">
        <v>696</v>
      </c>
      <c r="B3279" s="471" t="s">
        <v>3896</v>
      </c>
      <c r="C3279" s="471">
        <v>48061</v>
      </c>
      <c r="D3279" s="471" t="s">
        <v>2250</v>
      </c>
      <c r="E3279" s="472">
        <v>43915</v>
      </c>
      <c r="F3279" s="471" t="s">
        <v>2287</v>
      </c>
      <c r="G3279" s="471" t="s">
        <v>1332</v>
      </c>
      <c r="H3279" s="471" t="s">
        <v>3897</v>
      </c>
      <c r="I3279" s="471" t="s">
        <v>2289</v>
      </c>
      <c r="K3279" s="471" t="s">
        <v>2290</v>
      </c>
    </row>
    <row r="3280" spans="1:11">
      <c r="A3280" s="471" t="s">
        <v>684</v>
      </c>
      <c r="D3280" s="471" t="s">
        <v>2247</v>
      </c>
      <c r="E3280" s="472">
        <v>43973</v>
      </c>
      <c r="F3280" s="471" t="s">
        <v>2274</v>
      </c>
      <c r="G3280" s="471" t="s">
        <v>1332</v>
      </c>
      <c r="H3280" s="471" t="s">
        <v>4883</v>
      </c>
      <c r="I3280" s="471" t="s">
        <v>4884</v>
      </c>
      <c r="K3280" s="471" t="s">
        <v>2996</v>
      </c>
    </row>
    <row r="3281" spans="1:11" ht="62.5">
      <c r="A3281" s="471" t="s">
        <v>563</v>
      </c>
      <c r="B3281" s="471" t="s">
        <v>3030</v>
      </c>
      <c r="C3281" s="471">
        <v>6001</v>
      </c>
      <c r="D3281" s="471" t="s">
        <v>2250</v>
      </c>
      <c r="E3281" s="472">
        <v>43969</v>
      </c>
      <c r="F3281" s="471" t="s">
        <v>2269</v>
      </c>
      <c r="G3281" s="471" t="s">
        <v>1332</v>
      </c>
      <c r="H3281" s="470" t="s">
        <v>4885</v>
      </c>
      <c r="I3281" s="471" t="s">
        <v>3382</v>
      </c>
      <c r="K3281" s="471" t="s">
        <v>2294</v>
      </c>
    </row>
    <row r="3282" spans="1:11" ht="112.5">
      <c r="A3282" s="471" t="s">
        <v>699</v>
      </c>
      <c r="B3282" s="471" t="s">
        <v>3345</v>
      </c>
      <c r="C3282" s="471">
        <v>49043</v>
      </c>
      <c r="D3282" s="471" t="s">
        <v>2250</v>
      </c>
      <c r="E3282" s="472">
        <v>44159</v>
      </c>
      <c r="F3282" s="471" t="s">
        <v>2305</v>
      </c>
      <c r="G3282" s="471" t="s">
        <v>1332</v>
      </c>
      <c r="H3282" s="470" t="s">
        <v>2465</v>
      </c>
      <c r="I3282" s="471" t="s">
        <v>2303</v>
      </c>
      <c r="J3282" s="471">
        <v>3</v>
      </c>
      <c r="K3282" s="471" t="s">
        <v>2304</v>
      </c>
    </row>
    <row r="3283" spans="1:11">
      <c r="A3283" s="471" t="s">
        <v>591</v>
      </c>
      <c r="B3283" s="471" t="s">
        <v>3128</v>
      </c>
      <c r="C3283" s="471">
        <v>17093</v>
      </c>
      <c r="D3283" s="471" t="s">
        <v>2250</v>
      </c>
      <c r="E3283" s="472">
        <v>44211</v>
      </c>
      <c r="F3283" s="471" t="s">
        <v>2278</v>
      </c>
      <c r="G3283" s="471" t="s">
        <v>1332</v>
      </c>
      <c r="H3283" s="471" t="s">
        <v>2424</v>
      </c>
      <c r="I3283" s="471" t="s">
        <v>2327</v>
      </c>
      <c r="J3283" s="471">
        <v>5</v>
      </c>
      <c r="K3283" s="471" t="s">
        <v>2277</v>
      </c>
    </row>
    <row r="3284" spans="1:11">
      <c r="A3284" s="471" t="s">
        <v>630</v>
      </c>
      <c r="B3284" s="471" t="s">
        <v>4886</v>
      </c>
      <c r="C3284" s="471">
        <v>28065</v>
      </c>
      <c r="D3284" s="471" t="s">
        <v>2250</v>
      </c>
      <c r="E3284" s="472">
        <v>44176</v>
      </c>
      <c r="F3284" s="471" t="s">
        <v>2331</v>
      </c>
      <c r="G3284" s="471" t="s">
        <v>1332</v>
      </c>
      <c r="H3284" s="471" t="s">
        <v>2405</v>
      </c>
      <c r="I3284" s="471" t="s">
        <v>2406</v>
      </c>
      <c r="K3284" s="471" t="s">
        <v>2407</v>
      </c>
    </row>
    <row r="3285" spans="1:11">
      <c r="A3285" s="471" t="s">
        <v>571</v>
      </c>
      <c r="D3285" s="471" t="s">
        <v>2247</v>
      </c>
      <c r="E3285" s="472">
        <v>43998</v>
      </c>
      <c r="F3285" s="471" t="s">
        <v>2312</v>
      </c>
      <c r="G3285" s="471" t="s">
        <v>1332</v>
      </c>
      <c r="H3285" s="471" t="s">
        <v>4887</v>
      </c>
      <c r="I3285" s="471" t="s">
        <v>4888</v>
      </c>
      <c r="K3285" s="471" t="s">
        <v>2267</v>
      </c>
    </row>
    <row r="3286" spans="1:11">
      <c r="A3286" s="471" t="s">
        <v>696</v>
      </c>
      <c r="B3286" s="471" t="s">
        <v>2600</v>
      </c>
      <c r="C3286" s="471">
        <v>48159</v>
      </c>
      <c r="D3286" s="471" t="s">
        <v>2250</v>
      </c>
      <c r="E3286" s="472">
        <v>44015</v>
      </c>
      <c r="F3286" s="471" t="s">
        <v>2331</v>
      </c>
      <c r="G3286" s="471" t="s">
        <v>1332</v>
      </c>
      <c r="H3286" s="471" t="s">
        <v>2973</v>
      </c>
      <c r="I3286" s="471" t="s">
        <v>2974</v>
      </c>
      <c r="K3286" s="471" t="s">
        <v>2290</v>
      </c>
    </row>
    <row r="3287" spans="1:11">
      <c r="A3287" s="471" t="s">
        <v>612</v>
      </c>
      <c r="B3287" s="471" t="s">
        <v>3424</v>
      </c>
      <c r="C3287" s="471">
        <v>23009</v>
      </c>
      <c r="D3287" s="471" t="s">
        <v>2250</v>
      </c>
      <c r="E3287" s="472">
        <v>43962</v>
      </c>
      <c r="F3287" s="471" t="s">
        <v>2305</v>
      </c>
      <c r="G3287" s="471" t="s">
        <v>1332</v>
      </c>
      <c r="H3287" s="471" t="s">
        <v>3041</v>
      </c>
      <c r="I3287" s="471" t="s">
        <v>2595</v>
      </c>
      <c r="J3287" s="471">
        <v>3</v>
      </c>
      <c r="K3287" s="471" t="s">
        <v>2263</v>
      </c>
    </row>
    <row r="3288" spans="1:11">
      <c r="A3288" s="471" t="s">
        <v>588</v>
      </c>
      <c r="B3288" s="471" t="s">
        <v>3386</v>
      </c>
      <c r="C3288" s="471">
        <v>16081</v>
      </c>
      <c r="D3288" s="471" t="s">
        <v>2250</v>
      </c>
      <c r="E3288" s="472">
        <v>44131</v>
      </c>
      <c r="F3288" s="471" t="s">
        <v>2269</v>
      </c>
      <c r="G3288" s="471" t="s">
        <v>1332</v>
      </c>
      <c r="H3288" s="471" t="s">
        <v>4889</v>
      </c>
      <c r="I3288" s="471" t="s">
        <v>2384</v>
      </c>
      <c r="J3288" s="471">
        <v>4</v>
      </c>
      <c r="K3288" s="471" t="s">
        <v>2308</v>
      </c>
    </row>
    <row r="3289" spans="1:11">
      <c r="A3289" s="471" t="s">
        <v>675</v>
      </c>
      <c r="B3289" s="471" t="s">
        <v>2866</v>
      </c>
      <c r="C3289" s="471">
        <v>42041</v>
      </c>
      <c r="D3289" s="471" t="s">
        <v>2250</v>
      </c>
      <c r="E3289" s="472">
        <v>43920</v>
      </c>
      <c r="F3289" s="471" t="s">
        <v>2287</v>
      </c>
      <c r="G3289" s="471" t="s">
        <v>1332</v>
      </c>
      <c r="H3289" s="471" t="s">
        <v>4890</v>
      </c>
      <c r="I3289" s="471" t="s">
        <v>2289</v>
      </c>
      <c r="K3289" s="471" t="s">
        <v>2315</v>
      </c>
    </row>
    <row r="3290" spans="1:11">
      <c r="A3290" s="471" t="s">
        <v>563</v>
      </c>
      <c r="B3290" s="471" t="s">
        <v>3690</v>
      </c>
      <c r="C3290" s="471">
        <v>6033</v>
      </c>
      <c r="D3290" s="471" t="s">
        <v>2250</v>
      </c>
      <c r="E3290" s="472">
        <v>43909</v>
      </c>
      <c r="F3290" s="471" t="s">
        <v>2287</v>
      </c>
      <c r="G3290" s="471" t="s">
        <v>1332</v>
      </c>
      <c r="H3290" s="471" t="s">
        <v>4891</v>
      </c>
      <c r="I3290" s="471" t="s">
        <v>2289</v>
      </c>
      <c r="K3290" s="471" t="s">
        <v>2294</v>
      </c>
    </row>
    <row r="3291" spans="1:11">
      <c r="A3291" s="471" t="s">
        <v>645</v>
      </c>
      <c r="D3291" s="471" t="s">
        <v>2247</v>
      </c>
      <c r="E3291" s="472">
        <v>44054</v>
      </c>
      <c r="F3291" s="471" t="s">
        <v>2331</v>
      </c>
      <c r="G3291" s="471" t="s">
        <v>1332</v>
      </c>
      <c r="H3291" s="471" t="s">
        <v>4892</v>
      </c>
      <c r="I3291" s="471" t="s">
        <v>4893</v>
      </c>
      <c r="K3291" s="471" t="s">
        <v>2561</v>
      </c>
    </row>
    <row r="3292" spans="1:11">
      <c r="A3292" s="471" t="s">
        <v>567</v>
      </c>
      <c r="D3292" s="471" t="s">
        <v>2247</v>
      </c>
      <c r="E3292" s="471" t="s">
        <v>2358</v>
      </c>
      <c r="F3292" s="471" t="s">
        <v>2359</v>
      </c>
      <c r="G3292" s="471" t="s">
        <v>1332</v>
      </c>
      <c r="H3292" s="471" t="s">
        <v>2389</v>
      </c>
      <c r="I3292" s="471" t="s">
        <v>2322</v>
      </c>
      <c r="K3292" s="471" t="s">
        <v>2390</v>
      </c>
    </row>
    <row r="3293" spans="1:11">
      <c r="A3293" s="471" t="s">
        <v>691</v>
      </c>
      <c r="D3293" s="471" t="s">
        <v>2247</v>
      </c>
      <c r="E3293" s="472">
        <v>43902</v>
      </c>
      <c r="F3293" s="471" t="s">
        <v>44</v>
      </c>
      <c r="G3293" s="471" t="s">
        <v>1332</v>
      </c>
      <c r="H3293" s="471" t="s">
        <v>2533</v>
      </c>
      <c r="I3293" s="471" t="s">
        <v>2322</v>
      </c>
      <c r="K3293" s="471" t="s">
        <v>2541</v>
      </c>
    </row>
    <row r="3294" spans="1:11">
      <c r="A3294" s="471" t="s">
        <v>675</v>
      </c>
      <c r="B3294" s="471" t="s">
        <v>4894</v>
      </c>
      <c r="C3294" s="471">
        <v>42003</v>
      </c>
      <c r="D3294" s="471" t="s">
        <v>2250</v>
      </c>
      <c r="E3294" s="472">
        <v>43913</v>
      </c>
      <c r="F3294" s="471" t="s">
        <v>2287</v>
      </c>
      <c r="G3294" s="471" t="s">
        <v>1332</v>
      </c>
      <c r="H3294" s="471" t="s">
        <v>4895</v>
      </c>
      <c r="I3294" s="471" t="s">
        <v>2289</v>
      </c>
      <c r="K3294" s="471" t="s">
        <v>2315</v>
      </c>
    </row>
    <row r="3295" spans="1:11">
      <c r="A3295" s="471" t="s">
        <v>640</v>
      </c>
      <c r="B3295" s="471" t="s">
        <v>2912</v>
      </c>
      <c r="C3295" s="471">
        <v>31109</v>
      </c>
      <c r="D3295" s="471" t="s">
        <v>2250</v>
      </c>
      <c r="E3295" s="472">
        <v>43915</v>
      </c>
      <c r="F3295" s="471" t="s">
        <v>2287</v>
      </c>
      <c r="G3295" s="471" t="s">
        <v>1332</v>
      </c>
      <c r="H3295" s="471" t="s">
        <v>2340</v>
      </c>
      <c r="I3295" s="471" t="s">
        <v>2341</v>
      </c>
      <c r="K3295" s="471" t="s">
        <v>2335</v>
      </c>
    </row>
    <row r="3296" spans="1:11" ht="100">
      <c r="A3296" s="471" t="s">
        <v>591</v>
      </c>
      <c r="B3296" s="471" t="s">
        <v>2571</v>
      </c>
      <c r="C3296" s="471">
        <v>17075</v>
      </c>
      <c r="D3296" s="471" t="s">
        <v>2250</v>
      </c>
      <c r="E3296" s="472">
        <v>44211</v>
      </c>
      <c r="F3296" s="471" t="s">
        <v>2305</v>
      </c>
      <c r="G3296" s="471" t="s">
        <v>1332</v>
      </c>
      <c r="H3296" s="470" t="s">
        <v>2463</v>
      </c>
      <c r="I3296" s="471" t="s">
        <v>2327</v>
      </c>
      <c r="J3296" s="471">
        <v>5</v>
      </c>
      <c r="K3296" s="471" t="s">
        <v>2277</v>
      </c>
    </row>
    <row r="3297" spans="1:11">
      <c r="A3297" s="471" t="s">
        <v>632</v>
      </c>
      <c r="B3297" s="471" t="s">
        <v>2458</v>
      </c>
      <c r="C3297" s="471">
        <v>29095</v>
      </c>
      <c r="D3297" s="471" t="s">
        <v>2250</v>
      </c>
      <c r="E3297" s="472">
        <v>43962</v>
      </c>
      <c r="F3297" s="471" t="s">
        <v>2269</v>
      </c>
      <c r="G3297" s="471" t="s">
        <v>1332</v>
      </c>
      <c r="H3297" s="471" t="s">
        <v>4896</v>
      </c>
      <c r="I3297" s="471" t="s">
        <v>2460</v>
      </c>
      <c r="K3297" s="471" t="s">
        <v>2393</v>
      </c>
    </row>
    <row r="3298" spans="1:11">
      <c r="A3298" s="471" t="s">
        <v>542</v>
      </c>
      <c r="D3298" s="471" t="s">
        <v>2247</v>
      </c>
      <c r="E3298" s="472">
        <v>43973</v>
      </c>
      <c r="F3298" s="471" t="s">
        <v>2274</v>
      </c>
      <c r="G3298" s="471" t="s">
        <v>1332</v>
      </c>
      <c r="H3298" s="471" t="s">
        <v>4897</v>
      </c>
      <c r="I3298" s="471" t="s">
        <v>2630</v>
      </c>
      <c r="K3298" s="471" t="s">
        <v>2438</v>
      </c>
    </row>
    <row r="3299" spans="1:11">
      <c r="A3299" s="471" t="s">
        <v>600</v>
      </c>
      <c r="D3299" s="471" t="s">
        <v>2247</v>
      </c>
      <c r="E3299" s="472">
        <v>43922</v>
      </c>
      <c r="F3299" s="471" t="s">
        <v>2376</v>
      </c>
      <c r="G3299" s="471" t="s">
        <v>1332</v>
      </c>
      <c r="H3299" s="471" t="s">
        <v>2389</v>
      </c>
      <c r="I3299" s="471" t="s">
        <v>2322</v>
      </c>
      <c r="K3299" s="471" t="s">
        <v>2767</v>
      </c>
    </row>
    <row r="3300" spans="1:11">
      <c r="A3300" s="471" t="s">
        <v>591</v>
      </c>
      <c r="B3300" s="471" t="s">
        <v>3161</v>
      </c>
      <c r="C3300" s="471">
        <v>17129</v>
      </c>
      <c r="D3300" s="471" t="s">
        <v>2250</v>
      </c>
      <c r="E3300" s="472">
        <v>44211</v>
      </c>
      <c r="F3300" s="471" t="s">
        <v>2274</v>
      </c>
      <c r="G3300" s="471" t="s">
        <v>1332</v>
      </c>
      <c r="H3300" s="471" t="s">
        <v>2552</v>
      </c>
      <c r="I3300" s="471" t="s">
        <v>2327</v>
      </c>
      <c r="J3300" s="471">
        <v>5</v>
      </c>
      <c r="K3300" s="471" t="s">
        <v>2277</v>
      </c>
    </row>
    <row r="3301" spans="1:11">
      <c r="A3301" s="471" t="s">
        <v>612</v>
      </c>
      <c r="B3301" s="471" t="s">
        <v>4038</v>
      </c>
      <c r="C3301" s="471">
        <v>23001</v>
      </c>
      <c r="D3301" s="471" t="s">
        <v>2250</v>
      </c>
      <c r="E3301" s="472">
        <v>43999</v>
      </c>
      <c r="F3301" s="471" t="s">
        <v>2317</v>
      </c>
      <c r="G3301" s="471" t="s">
        <v>1332</v>
      </c>
      <c r="H3301" s="471" t="s">
        <v>4193</v>
      </c>
      <c r="I3301" s="471" t="s">
        <v>4194</v>
      </c>
      <c r="K3301" s="471" t="s">
        <v>2263</v>
      </c>
    </row>
    <row r="3302" spans="1:11">
      <c r="A3302" s="471" t="s">
        <v>675</v>
      </c>
      <c r="B3302" s="471" t="s">
        <v>3926</v>
      </c>
      <c r="C3302" s="471">
        <v>42049</v>
      </c>
      <c r="D3302" s="471" t="s">
        <v>2250</v>
      </c>
      <c r="E3302" s="472">
        <v>44008</v>
      </c>
      <c r="F3302" s="471" t="s">
        <v>2312</v>
      </c>
      <c r="G3302" s="471" t="s">
        <v>1332</v>
      </c>
      <c r="H3302" s="471" t="s">
        <v>4898</v>
      </c>
      <c r="I3302" s="471" t="s">
        <v>2349</v>
      </c>
      <c r="K3302" s="471" t="s">
        <v>2315</v>
      </c>
    </row>
    <row r="3303" spans="1:11">
      <c r="A3303" s="471" t="s">
        <v>588</v>
      </c>
      <c r="B3303" s="471" t="s">
        <v>3354</v>
      </c>
      <c r="C3303" s="471">
        <v>16003</v>
      </c>
      <c r="D3303" s="471" t="s">
        <v>2250</v>
      </c>
      <c r="E3303" s="472">
        <v>43995</v>
      </c>
      <c r="F3303" s="471" t="s">
        <v>2331</v>
      </c>
      <c r="G3303" s="471" t="s">
        <v>1332</v>
      </c>
      <c r="H3303" s="471" t="s">
        <v>3135</v>
      </c>
      <c r="I3303" s="471" t="s">
        <v>3136</v>
      </c>
      <c r="J3303" s="471">
        <v>4</v>
      </c>
      <c r="K3303" s="471" t="s">
        <v>2308</v>
      </c>
    </row>
    <row r="3304" spans="1:11">
      <c r="A3304" s="471" t="s">
        <v>549</v>
      </c>
      <c r="B3304" s="471" t="s">
        <v>2815</v>
      </c>
      <c r="C3304" s="471">
        <v>2020</v>
      </c>
      <c r="D3304" s="471" t="s">
        <v>2250</v>
      </c>
      <c r="E3304" s="472">
        <v>43948</v>
      </c>
      <c r="F3304" s="471" t="s">
        <v>2301</v>
      </c>
      <c r="G3304" s="471" t="s">
        <v>1332</v>
      </c>
      <c r="H3304" s="471" t="s">
        <v>4899</v>
      </c>
      <c r="I3304" s="471" t="s">
        <v>2817</v>
      </c>
      <c r="K3304" s="471" t="s">
        <v>2416</v>
      </c>
    </row>
    <row r="3305" spans="1:11" ht="87.5">
      <c r="A3305" s="471" t="s">
        <v>665</v>
      </c>
      <c r="B3305" s="471" t="s">
        <v>2449</v>
      </c>
      <c r="C3305" s="471">
        <v>38023</v>
      </c>
      <c r="D3305" s="471" t="s">
        <v>2250</v>
      </c>
      <c r="E3305" s="472">
        <v>44077</v>
      </c>
      <c r="F3305" s="471" t="s">
        <v>2260</v>
      </c>
      <c r="G3305" s="471" t="s">
        <v>1332</v>
      </c>
      <c r="H3305" s="470" t="s">
        <v>2437</v>
      </c>
      <c r="I3305" s="471" t="s">
        <v>2271</v>
      </c>
      <c r="J3305" s="471">
        <v>5</v>
      </c>
      <c r="K3305" s="471" t="s">
        <v>2272</v>
      </c>
    </row>
    <row r="3306" spans="1:11">
      <c r="A3306" s="471" t="s">
        <v>623</v>
      </c>
      <c r="B3306" s="471" t="s">
        <v>4900</v>
      </c>
      <c r="C3306" s="471">
        <v>26009</v>
      </c>
      <c r="D3306" s="471" t="s">
        <v>2250</v>
      </c>
      <c r="E3306" s="472">
        <v>44043</v>
      </c>
      <c r="F3306" s="471" t="s">
        <v>2317</v>
      </c>
      <c r="G3306" s="471" t="s">
        <v>1332</v>
      </c>
      <c r="H3306" s="471" t="s">
        <v>2318</v>
      </c>
      <c r="I3306" s="471" t="s">
        <v>2319</v>
      </c>
      <c r="K3306" s="471" t="s">
        <v>2320</v>
      </c>
    </row>
    <row r="3307" spans="1:11" ht="187.5">
      <c r="A3307" s="471" t="s">
        <v>699</v>
      </c>
      <c r="D3307" s="471" t="s">
        <v>2247</v>
      </c>
      <c r="E3307" s="472">
        <v>43978</v>
      </c>
      <c r="F3307" s="471" t="s">
        <v>2278</v>
      </c>
      <c r="G3307" s="471" t="s">
        <v>1332</v>
      </c>
      <c r="H3307" s="470" t="s">
        <v>2684</v>
      </c>
      <c r="I3307" s="471" t="s">
        <v>2685</v>
      </c>
      <c r="K3307" s="471" t="s">
        <v>2304</v>
      </c>
    </row>
    <row r="3308" spans="1:11">
      <c r="A3308" s="471" t="s">
        <v>579</v>
      </c>
      <c r="B3308" s="471" t="s">
        <v>2417</v>
      </c>
      <c r="C3308" s="471">
        <v>12011</v>
      </c>
      <c r="D3308" s="471" t="s">
        <v>2250</v>
      </c>
      <c r="E3308" s="472">
        <v>43969</v>
      </c>
      <c r="F3308" s="471" t="s">
        <v>2260</v>
      </c>
      <c r="G3308" s="471" t="s">
        <v>1332</v>
      </c>
      <c r="H3308" s="471" t="s">
        <v>4901</v>
      </c>
      <c r="I3308" s="471" t="s">
        <v>2411</v>
      </c>
      <c r="K3308" s="471" t="s">
        <v>2403</v>
      </c>
    </row>
    <row r="3309" spans="1:11">
      <c r="A3309" s="471" t="s">
        <v>703</v>
      </c>
      <c r="D3309" s="471" t="s">
        <v>2247</v>
      </c>
      <c r="E3309" s="472">
        <v>43915</v>
      </c>
      <c r="F3309" s="471" t="s">
        <v>2287</v>
      </c>
      <c r="G3309" s="471" t="s">
        <v>1332</v>
      </c>
      <c r="H3309" s="471" t="s">
        <v>4902</v>
      </c>
      <c r="I3309" s="471" t="s">
        <v>2341</v>
      </c>
      <c r="K3309" s="471" t="s">
        <v>2570</v>
      </c>
    </row>
    <row r="3310" spans="1:11">
      <c r="A3310" s="471" t="s">
        <v>623</v>
      </c>
      <c r="B3310" s="471" t="s">
        <v>3590</v>
      </c>
      <c r="C3310" s="471">
        <v>26113</v>
      </c>
      <c r="D3310" s="471" t="s">
        <v>2250</v>
      </c>
      <c r="E3310" s="472">
        <v>44043</v>
      </c>
      <c r="F3310" s="471" t="s">
        <v>2317</v>
      </c>
      <c r="G3310" s="471" t="s">
        <v>1332</v>
      </c>
      <c r="H3310" s="471" t="s">
        <v>2318</v>
      </c>
      <c r="I3310" s="471" t="s">
        <v>2319</v>
      </c>
      <c r="K3310" s="471" t="s">
        <v>2320</v>
      </c>
    </row>
    <row r="3311" spans="1:11">
      <c r="A3311" s="471" t="s">
        <v>591</v>
      </c>
      <c r="B3311" s="471" t="s">
        <v>3498</v>
      </c>
      <c r="C3311" s="471">
        <v>17163</v>
      </c>
      <c r="D3311" s="471" t="s">
        <v>2250</v>
      </c>
      <c r="E3311" s="472">
        <v>44061</v>
      </c>
      <c r="F3311" s="471" t="s">
        <v>2260</v>
      </c>
      <c r="G3311" s="471" t="s">
        <v>1332</v>
      </c>
      <c r="H3311" s="471" t="s">
        <v>3062</v>
      </c>
      <c r="I3311" s="471" t="s">
        <v>2276</v>
      </c>
      <c r="K3311" s="471" t="s">
        <v>2277</v>
      </c>
    </row>
    <row r="3312" spans="1:11" ht="75">
      <c r="A3312" s="471" t="s">
        <v>659</v>
      </c>
      <c r="B3312" s="471" t="s">
        <v>3157</v>
      </c>
      <c r="C3312" s="471">
        <v>36081</v>
      </c>
      <c r="D3312" s="471" t="s">
        <v>2250</v>
      </c>
      <c r="E3312" s="472">
        <v>43990</v>
      </c>
      <c r="F3312" s="471" t="s">
        <v>2278</v>
      </c>
      <c r="G3312" s="471" t="s">
        <v>1332</v>
      </c>
      <c r="H3312" s="470" t="s">
        <v>2352</v>
      </c>
      <c r="I3312" s="471" t="s">
        <v>2353</v>
      </c>
      <c r="K3312" s="471" t="s">
        <v>2354</v>
      </c>
    </row>
    <row r="3313" spans="1:11">
      <c r="A3313" s="471" t="s">
        <v>588</v>
      </c>
      <c r="B3313" s="471" t="s">
        <v>2394</v>
      </c>
      <c r="C3313" s="471">
        <v>16065</v>
      </c>
      <c r="D3313" s="471" t="s">
        <v>2250</v>
      </c>
      <c r="E3313" s="472">
        <v>44131</v>
      </c>
      <c r="F3313" s="471" t="s">
        <v>2331</v>
      </c>
      <c r="G3313" s="471" t="s">
        <v>1332</v>
      </c>
      <c r="H3313" s="471" t="s">
        <v>4903</v>
      </c>
      <c r="I3313" s="471" t="s">
        <v>4904</v>
      </c>
      <c r="J3313" s="471">
        <v>4</v>
      </c>
      <c r="K3313" s="471" t="s">
        <v>2308</v>
      </c>
    </row>
    <row r="3314" spans="1:11" ht="87.5">
      <c r="A3314" s="471" t="s">
        <v>665</v>
      </c>
      <c r="B3314" s="471" t="s">
        <v>2268</v>
      </c>
      <c r="C3314" s="471">
        <v>38075</v>
      </c>
      <c r="D3314" s="471" t="s">
        <v>2250</v>
      </c>
      <c r="E3314" s="472">
        <v>44077</v>
      </c>
      <c r="F3314" s="471" t="s">
        <v>2260</v>
      </c>
      <c r="G3314" s="471" t="s">
        <v>1332</v>
      </c>
      <c r="H3314" s="470" t="s">
        <v>2437</v>
      </c>
      <c r="I3314" s="471" t="s">
        <v>2271</v>
      </c>
      <c r="J3314" s="471">
        <v>5</v>
      </c>
      <c r="K3314" s="471" t="s">
        <v>2272</v>
      </c>
    </row>
    <row r="3315" spans="1:11">
      <c r="A3315" s="471" t="s">
        <v>612</v>
      </c>
      <c r="B3315" s="471" t="s">
        <v>2618</v>
      </c>
      <c r="C3315" s="471">
        <v>23015</v>
      </c>
      <c r="D3315" s="471" t="s">
        <v>2250</v>
      </c>
      <c r="E3315" s="472">
        <v>43969</v>
      </c>
      <c r="F3315" s="471" t="s">
        <v>2260</v>
      </c>
      <c r="G3315" s="471" t="s">
        <v>1332</v>
      </c>
      <c r="H3315" s="471" t="s">
        <v>2594</v>
      </c>
      <c r="I3315" s="471" t="s">
        <v>2595</v>
      </c>
      <c r="J3315" s="471">
        <v>3</v>
      </c>
      <c r="K3315" s="471" t="s">
        <v>2263</v>
      </c>
    </row>
    <row r="3316" spans="1:11">
      <c r="A3316" s="471" t="s">
        <v>640</v>
      </c>
      <c r="B3316" s="471" t="s">
        <v>4786</v>
      </c>
      <c r="C3316" s="471">
        <v>31015</v>
      </c>
      <c r="D3316" s="471" t="s">
        <v>2250</v>
      </c>
      <c r="E3316" s="472">
        <v>43922</v>
      </c>
      <c r="F3316" s="471" t="s">
        <v>2287</v>
      </c>
      <c r="G3316" s="471" t="s">
        <v>1332</v>
      </c>
      <c r="H3316" s="471" t="s">
        <v>2340</v>
      </c>
      <c r="I3316" s="471" t="s">
        <v>2341</v>
      </c>
      <c r="K3316" s="471" t="s">
        <v>2335</v>
      </c>
    </row>
    <row r="3317" spans="1:11">
      <c r="A3317" s="471" t="s">
        <v>588</v>
      </c>
      <c r="B3317" s="471" t="s">
        <v>3006</v>
      </c>
      <c r="C3317" s="471">
        <v>16029</v>
      </c>
      <c r="D3317" s="471" t="s">
        <v>2250</v>
      </c>
      <c r="E3317" s="472">
        <v>44131</v>
      </c>
      <c r="F3317" s="471" t="s">
        <v>2367</v>
      </c>
      <c r="G3317" s="471" t="s">
        <v>1332</v>
      </c>
      <c r="H3317" s="471" t="s">
        <v>4905</v>
      </c>
      <c r="I3317" s="471" t="s">
        <v>2396</v>
      </c>
      <c r="J3317" s="471">
        <v>4</v>
      </c>
      <c r="K3317" s="471" t="s">
        <v>2308</v>
      </c>
    </row>
    <row r="3318" spans="1:11">
      <c r="A3318" s="471" t="s">
        <v>591</v>
      </c>
      <c r="B3318" s="471" t="s">
        <v>3213</v>
      </c>
      <c r="C3318" s="471">
        <v>17009</v>
      </c>
      <c r="D3318" s="471" t="s">
        <v>2250</v>
      </c>
      <c r="E3318" s="472">
        <v>44211</v>
      </c>
      <c r="F3318" s="471" t="s">
        <v>2269</v>
      </c>
      <c r="G3318" s="471" t="s">
        <v>1332</v>
      </c>
      <c r="H3318" s="471" t="s">
        <v>2521</v>
      </c>
      <c r="I3318" s="471" t="s">
        <v>2327</v>
      </c>
      <c r="J3318" s="471">
        <v>5</v>
      </c>
      <c r="K3318" s="471" t="s">
        <v>2277</v>
      </c>
    </row>
    <row r="3319" spans="1:11">
      <c r="A3319" s="471" t="s">
        <v>632</v>
      </c>
      <c r="B3319" s="471" t="s">
        <v>3971</v>
      </c>
      <c r="C3319" s="471">
        <v>29101</v>
      </c>
      <c r="D3319" s="471" t="s">
        <v>2250</v>
      </c>
      <c r="E3319" s="472">
        <v>43922</v>
      </c>
      <c r="F3319" s="471" t="s">
        <v>2287</v>
      </c>
      <c r="G3319" s="471" t="s">
        <v>1332</v>
      </c>
      <c r="H3319" s="471" t="s">
        <v>3972</v>
      </c>
      <c r="I3319" s="471" t="s">
        <v>2289</v>
      </c>
      <c r="K3319" s="471" t="s">
        <v>2393</v>
      </c>
    </row>
    <row r="3320" spans="1:11">
      <c r="A3320" s="471" t="s">
        <v>656</v>
      </c>
      <c r="B3320" s="471" t="s">
        <v>3205</v>
      </c>
      <c r="C3320" s="471">
        <v>35003</v>
      </c>
      <c r="D3320" s="471" t="s">
        <v>2250</v>
      </c>
      <c r="E3320" s="472">
        <v>44251</v>
      </c>
      <c r="F3320" s="471" t="s">
        <v>2317</v>
      </c>
      <c r="G3320" s="471" t="s">
        <v>1332</v>
      </c>
      <c r="H3320" s="471" t="s">
        <v>4289</v>
      </c>
      <c r="I3320" s="471" t="s">
        <v>2569</v>
      </c>
      <c r="J3320" s="471">
        <v>4</v>
      </c>
      <c r="K3320" s="471" t="s">
        <v>2412</v>
      </c>
    </row>
    <row r="3321" spans="1:11">
      <c r="A3321" s="471" t="s">
        <v>712</v>
      </c>
      <c r="D3321" s="471" t="s">
        <v>2247</v>
      </c>
      <c r="E3321" s="472">
        <v>44004</v>
      </c>
      <c r="F3321" s="471" t="s">
        <v>2264</v>
      </c>
      <c r="G3321" s="471" t="s">
        <v>1332</v>
      </c>
      <c r="H3321" s="471" t="s">
        <v>4906</v>
      </c>
      <c r="I3321" s="471" t="s">
        <v>3208</v>
      </c>
      <c r="K3321" s="471" t="s">
        <v>2783</v>
      </c>
    </row>
    <row r="3322" spans="1:11">
      <c r="A3322" s="471" t="s">
        <v>696</v>
      </c>
      <c r="B3322" s="471" t="s">
        <v>2653</v>
      </c>
      <c r="C3322" s="471">
        <v>48067</v>
      </c>
      <c r="D3322" s="471" t="s">
        <v>2250</v>
      </c>
      <c r="E3322" s="472">
        <v>43923</v>
      </c>
      <c r="F3322" s="471" t="s">
        <v>2287</v>
      </c>
      <c r="G3322" s="471" t="s">
        <v>1332</v>
      </c>
      <c r="H3322" s="471" t="s">
        <v>4124</v>
      </c>
      <c r="I3322" s="471" t="s">
        <v>2289</v>
      </c>
      <c r="K3322" s="471" t="s">
        <v>2290</v>
      </c>
    </row>
    <row r="3323" spans="1:11">
      <c r="A3323" s="471" t="s">
        <v>699</v>
      </c>
      <c r="B3323" s="471" t="s">
        <v>2447</v>
      </c>
      <c r="C3323" s="471">
        <v>49005</v>
      </c>
      <c r="D3323" s="471" t="s">
        <v>2250</v>
      </c>
      <c r="E3323" s="472">
        <v>44044</v>
      </c>
      <c r="F3323" s="471" t="s">
        <v>2331</v>
      </c>
      <c r="G3323" s="471" t="s">
        <v>1332</v>
      </c>
      <c r="H3323" s="471" t="s">
        <v>3729</v>
      </c>
      <c r="I3323" s="471" t="s">
        <v>3730</v>
      </c>
      <c r="K3323" s="471" t="s">
        <v>2304</v>
      </c>
    </row>
    <row r="3324" spans="1:11">
      <c r="A3324" s="471" t="s">
        <v>656</v>
      </c>
      <c r="B3324" s="471" t="s">
        <v>3567</v>
      </c>
      <c r="C3324" s="471">
        <v>35051</v>
      </c>
      <c r="D3324" s="471" t="s">
        <v>2250</v>
      </c>
      <c r="E3324" s="472">
        <v>44251</v>
      </c>
      <c r="F3324" s="471" t="s">
        <v>2398</v>
      </c>
      <c r="G3324" s="471" t="s">
        <v>1332</v>
      </c>
      <c r="H3324" s="471" t="s">
        <v>3515</v>
      </c>
      <c r="I3324" s="471" t="s">
        <v>2569</v>
      </c>
      <c r="J3324" s="471">
        <v>4</v>
      </c>
      <c r="K3324" s="471" t="s">
        <v>2412</v>
      </c>
    </row>
    <row r="3325" spans="1:11">
      <c r="A3325" s="471" t="s">
        <v>591</v>
      </c>
      <c r="B3325" s="471" t="s">
        <v>2394</v>
      </c>
      <c r="C3325" s="471">
        <v>17119</v>
      </c>
      <c r="D3325" s="471" t="s">
        <v>2250</v>
      </c>
      <c r="E3325" s="472">
        <v>44061</v>
      </c>
      <c r="F3325" s="471" t="s">
        <v>2260</v>
      </c>
      <c r="G3325" s="471" t="s">
        <v>1332</v>
      </c>
      <c r="H3325" s="471" t="s">
        <v>3062</v>
      </c>
      <c r="I3325" s="471" t="s">
        <v>2276</v>
      </c>
      <c r="K3325" s="471" t="s">
        <v>2277</v>
      </c>
    </row>
    <row r="3326" spans="1:11">
      <c r="A3326" s="471" t="s">
        <v>673</v>
      </c>
      <c r="D3326" s="471" t="s">
        <v>2247</v>
      </c>
      <c r="E3326" s="472">
        <v>43960</v>
      </c>
      <c r="F3326" s="471" t="s">
        <v>2388</v>
      </c>
      <c r="G3326" s="471" t="s">
        <v>1332</v>
      </c>
      <c r="H3326" s="471" t="s">
        <v>2526</v>
      </c>
      <c r="I3326" s="471" t="s">
        <v>2322</v>
      </c>
      <c r="K3326" s="471" t="s">
        <v>2550</v>
      </c>
    </row>
    <row r="3327" spans="1:11">
      <c r="A3327" s="471" t="s">
        <v>619</v>
      </c>
      <c r="D3327" s="471" t="s">
        <v>2247</v>
      </c>
      <c r="E3327" s="472">
        <v>43957</v>
      </c>
      <c r="F3327" s="471" t="s">
        <v>2408</v>
      </c>
      <c r="G3327" s="471" t="s">
        <v>1332</v>
      </c>
      <c r="H3327" s="471" t="s">
        <v>2386</v>
      </c>
      <c r="I3327" s="471" t="s">
        <v>2322</v>
      </c>
      <c r="K3327" s="471" t="s">
        <v>2516</v>
      </c>
    </row>
    <row r="3328" spans="1:11">
      <c r="A3328" s="471" t="s">
        <v>632</v>
      </c>
      <c r="B3328" s="471" t="s">
        <v>4907</v>
      </c>
      <c r="C3328" s="471">
        <v>29217</v>
      </c>
      <c r="D3328" s="471" t="s">
        <v>2250</v>
      </c>
      <c r="E3328" s="472">
        <v>43924</v>
      </c>
      <c r="F3328" s="471" t="s">
        <v>2287</v>
      </c>
      <c r="G3328" s="471" t="s">
        <v>1332</v>
      </c>
      <c r="H3328" s="471" t="s">
        <v>4908</v>
      </c>
      <c r="I3328" s="471" t="s">
        <v>2289</v>
      </c>
      <c r="K3328" s="471" t="s">
        <v>2393</v>
      </c>
    </row>
    <row r="3329" spans="1:11">
      <c r="A3329" s="471" t="s">
        <v>591</v>
      </c>
      <c r="B3329" s="471" t="s">
        <v>2468</v>
      </c>
      <c r="C3329" s="471">
        <v>17125</v>
      </c>
      <c r="D3329" s="471" t="s">
        <v>2250</v>
      </c>
      <c r="E3329" s="472">
        <v>44211</v>
      </c>
      <c r="F3329" s="471" t="s">
        <v>2274</v>
      </c>
      <c r="G3329" s="471" t="s">
        <v>1332</v>
      </c>
      <c r="H3329" s="471" t="s">
        <v>2552</v>
      </c>
      <c r="I3329" s="471" t="s">
        <v>2327</v>
      </c>
      <c r="J3329" s="471">
        <v>5</v>
      </c>
      <c r="K3329" s="471" t="s">
        <v>2277</v>
      </c>
    </row>
    <row r="3330" spans="1:11" ht="62.5">
      <c r="A3330" s="471" t="s">
        <v>600</v>
      </c>
      <c r="D3330" s="471" t="s">
        <v>2247</v>
      </c>
      <c r="E3330" s="472">
        <v>43990</v>
      </c>
      <c r="F3330" s="471" t="s">
        <v>2367</v>
      </c>
      <c r="G3330" s="471" t="s">
        <v>1332</v>
      </c>
      <c r="H3330" s="470" t="s">
        <v>4909</v>
      </c>
      <c r="I3330" s="471" t="s">
        <v>3653</v>
      </c>
      <c r="K3330" s="471" t="s">
        <v>2767</v>
      </c>
    </row>
    <row r="3331" spans="1:11">
      <c r="A3331" s="471" t="s">
        <v>663</v>
      </c>
      <c r="D3331" s="471" t="s">
        <v>2247</v>
      </c>
      <c r="E3331" s="472">
        <v>44008</v>
      </c>
      <c r="F3331" s="471" t="s">
        <v>2388</v>
      </c>
      <c r="G3331" s="471" t="s">
        <v>1332</v>
      </c>
      <c r="H3331" s="471" t="s">
        <v>2389</v>
      </c>
      <c r="I3331" s="471" t="s">
        <v>2322</v>
      </c>
      <c r="K3331" s="471" t="s">
        <v>2566</v>
      </c>
    </row>
    <row r="3332" spans="1:11">
      <c r="A3332" s="471" t="s">
        <v>640</v>
      </c>
      <c r="B3332" s="471" t="s">
        <v>707</v>
      </c>
      <c r="C3332" s="471">
        <v>31177</v>
      </c>
      <c r="D3332" s="471" t="s">
        <v>2250</v>
      </c>
      <c r="E3332" s="472">
        <v>43915</v>
      </c>
      <c r="F3332" s="471" t="s">
        <v>2287</v>
      </c>
      <c r="G3332" s="471" t="s">
        <v>1332</v>
      </c>
      <c r="H3332" s="471" t="s">
        <v>2340</v>
      </c>
      <c r="I3332" s="471" t="s">
        <v>2341</v>
      </c>
      <c r="K3332" s="471" t="s">
        <v>2335</v>
      </c>
    </row>
    <row r="3333" spans="1:11">
      <c r="A3333" s="471" t="s">
        <v>591</v>
      </c>
      <c r="B3333" s="471" t="s">
        <v>3164</v>
      </c>
      <c r="C3333" s="471">
        <v>48123</v>
      </c>
      <c r="D3333" s="471" t="s">
        <v>2250</v>
      </c>
      <c r="E3333" s="472">
        <v>44211</v>
      </c>
      <c r="F3333" s="471" t="s">
        <v>2260</v>
      </c>
      <c r="G3333" s="471" t="s">
        <v>1332</v>
      </c>
      <c r="H3333" s="471" t="s">
        <v>2977</v>
      </c>
      <c r="I3333" s="471" t="s">
        <v>2327</v>
      </c>
      <c r="J3333" s="471">
        <v>5</v>
      </c>
      <c r="K3333" s="471" t="s">
        <v>2277</v>
      </c>
    </row>
    <row r="3334" spans="1:11">
      <c r="A3334" s="471" t="s">
        <v>691</v>
      </c>
      <c r="D3334" s="471" t="s">
        <v>2247</v>
      </c>
      <c r="E3334" s="472">
        <v>43948</v>
      </c>
      <c r="F3334" s="471" t="s">
        <v>2274</v>
      </c>
      <c r="G3334" s="471" t="s">
        <v>1332</v>
      </c>
      <c r="H3334" s="471" t="s">
        <v>4910</v>
      </c>
      <c r="I3334" s="471" t="s">
        <v>3372</v>
      </c>
      <c r="K3334" s="471" t="s">
        <v>2541</v>
      </c>
    </row>
    <row r="3335" spans="1:11">
      <c r="A3335" s="471" t="s">
        <v>703</v>
      </c>
      <c r="D3335" s="471" t="s">
        <v>2247</v>
      </c>
      <c r="E3335" s="472">
        <v>44044</v>
      </c>
      <c r="F3335" s="471" t="s">
        <v>2331</v>
      </c>
      <c r="G3335" s="471" t="s">
        <v>1332</v>
      </c>
      <c r="H3335" s="471" t="s">
        <v>4683</v>
      </c>
      <c r="I3335" s="471" t="s">
        <v>4684</v>
      </c>
      <c r="K3335" s="471" t="s">
        <v>2570</v>
      </c>
    </row>
    <row r="3336" spans="1:11" ht="100">
      <c r="A3336" s="471" t="s">
        <v>665</v>
      </c>
      <c r="B3336" s="471" t="s">
        <v>4035</v>
      </c>
      <c r="C3336" s="471">
        <v>38019</v>
      </c>
      <c r="D3336" s="471" t="s">
        <v>2250</v>
      </c>
      <c r="E3336" s="472">
        <v>44077</v>
      </c>
      <c r="F3336" s="471" t="s">
        <v>2305</v>
      </c>
      <c r="G3336" s="471" t="s">
        <v>1332</v>
      </c>
      <c r="H3336" s="470" t="s">
        <v>2381</v>
      </c>
      <c r="I3336" s="471" t="s">
        <v>2271</v>
      </c>
      <c r="J3336" s="471">
        <v>5</v>
      </c>
      <c r="K3336" s="471" t="s">
        <v>2272</v>
      </c>
    </row>
    <row r="3337" spans="1:11">
      <c r="A3337" s="471" t="s">
        <v>640</v>
      </c>
      <c r="B3337" s="471" t="s">
        <v>2937</v>
      </c>
      <c r="C3337" s="471">
        <v>31127</v>
      </c>
      <c r="D3337" s="471" t="s">
        <v>2250</v>
      </c>
      <c r="E3337" s="472">
        <v>43924</v>
      </c>
      <c r="F3337" s="471" t="s">
        <v>2287</v>
      </c>
      <c r="G3337" s="471" t="s">
        <v>1332</v>
      </c>
      <c r="H3337" s="471" t="s">
        <v>2340</v>
      </c>
      <c r="I3337" s="471" t="s">
        <v>2341</v>
      </c>
      <c r="K3337" s="471" t="s">
        <v>2335</v>
      </c>
    </row>
    <row r="3338" spans="1:11">
      <c r="A3338" s="471" t="s">
        <v>632</v>
      </c>
      <c r="B3338" s="471" t="s">
        <v>4911</v>
      </c>
      <c r="C3338" s="471">
        <v>29179</v>
      </c>
      <c r="D3338" s="471" t="s">
        <v>2250</v>
      </c>
      <c r="E3338" s="472">
        <v>43928</v>
      </c>
      <c r="F3338" s="471" t="s">
        <v>2287</v>
      </c>
      <c r="G3338" s="471" t="s">
        <v>1332</v>
      </c>
      <c r="H3338" s="471" t="s">
        <v>4912</v>
      </c>
      <c r="I3338" s="471" t="s">
        <v>2289</v>
      </c>
      <c r="K3338" s="471" t="s">
        <v>2393</v>
      </c>
    </row>
    <row r="3339" spans="1:11" ht="62.5">
      <c r="A3339" s="471" t="s">
        <v>679</v>
      </c>
      <c r="D3339" s="471" t="s">
        <v>2247</v>
      </c>
      <c r="E3339" s="472">
        <v>43960</v>
      </c>
      <c r="F3339" s="471" t="s">
        <v>2274</v>
      </c>
      <c r="G3339" s="471" t="s">
        <v>1332</v>
      </c>
      <c r="H3339" s="470" t="s">
        <v>4913</v>
      </c>
      <c r="I3339" s="471" t="s">
        <v>3937</v>
      </c>
      <c r="J3339" s="471">
        <v>3</v>
      </c>
      <c r="K3339" s="471" t="s">
        <v>2676</v>
      </c>
    </row>
    <row r="3340" spans="1:11">
      <c r="A3340" s="471" t="s">
        <v>591</v>
      </c>
      <c r="B3340" s="471" t="s">
        <v>2934</v>
      </c>
      <c r="C3340" s="471">
        <v>17135</v>
      </c>
      <c r="D3340" s="471" t="s">
        <v>2250</v>
      </c>
      <c r="E3340" s="472">
        <v>44211</v>
      </c>
      <c r="F3340" s="471" t="s">
        <v>2317</v>
      </c>
      <c r="G3340" s="471" t="s">
        <v>1332</v>
      </c>
      <c r="H3340" s="471" t="s">
        <v>2379</v>
      </c>
      <c r="I3340" s="471" t="s">
        <v>2327</v>
      </c>
      <c r="J3340" s="471">
        <v>5</v>
      </c>
      <c r="K3340" s="471" t="s">
        <v>2277</v>
      </c>
    </row>
    <row r="3341" spans="1:11">
      <c r="A3341" s="471" t="s">
        <v>577</v>
      </c>
      <c r="D3341" s="471" t="s">
        <v>2247</v>
      </c>
      <c r="E3341" s="472">
        <v>43922</v>
      </c>
      <c r="F3341" s="471" t="s">
        <v>2287</v>
      </c>
      <c r="G3341" s="471" t="s">
        <v>1332</v>
      </c>
      <c r="H3341" s="471" t="s">
        <v>2386</v>
      </c>
      <c r="I3341" s="471" t="s">
        <v>2322</v>
      </c>
      <c r="K3341" s="471" t="s">
        <v>2387</v>
      </c>
    </row>
    <row r="3342" spans="1:11">
      <c r="A3342" s="471" t="s">
        <v>675</v>
      </c>
      <c r="B3342" s="471" t="s">
        <v>2862</v>
      </c>
      <c r="C3342" s="471">
        <v>42125</v>
      </c>
      <c r="D3342" s="471" t="s">
        <v>2250</v>
      </c>
      <c r="E3342" s="472">
        <v>43918</v>
      </c>
      <c r="F3342" s="471" t="s">
        <v>2287</v>
      </c>
      <c r="G3342" s="471" t="s">
        <v>1332</v>
      </c>
      <c r="H3342" s="471" t="s">
        <v>4914</v>
      </c>
      <c r="I3342" s="471" t="s">
        <v>2289</v>
      </c>
      <c r="K3342" s="471" t="s">
        <v>2315</v>
      </c>
    </row>
    <row r="3343" spans="1:11">
      <c r="A3343" s="471" t="s">
        <v>603</v>
      </c>
      <c r="D3343" s="471" t="s">
        <v>2247</v>
      </c>
      <c r="E3343" s="472">
        <v>43971</v>
      </c>
      <c r="F3343" s="471" t="s">
        <v>2305</v>
      </c>
      <c r="G3343" s="471" t="s">
        <v>1332</v>
      </c>
      <c r="H3343" s="471" t="s">
        <v>4915</v>
      </c>
      <c r="I3343" s="471" t="s">
        <v>3152</v>
      </c>
      <c r="K3343" s="471" t="s">
        <v>2512</v>
      </c>
    </row>
    <row r="3344" spans="1:11">
      <c r="A3344" s="471" t="s">
        <v>652</v>
      </c>
      <c r="D3344" s="471" t="s">
        <v>2247</v>
      </c>
      <c r="E3344" s="472">
        <v>43997</v>
      </c>
      <c r="F3344" s="471" t="s">
        <v>2278</v>
      </c>
      <c r="G3344" s="471" t="s">
        <v>1332</v>
      </c>
      <c r="H3344" s="471" t="s">
        <v>3907</v>
      </c>
      <c r="I3344" s="471" t="s">
        <v>3908</v>
      </c>
      <c r="K3344" s="471" t="s">
        <v>2608</v>
      </c>
    </row>
    <row r="3345" spans="1:11" ht="112.5">
      <c r="A3345" s="471" t="s">
        <v>699</v>
      </c>
      <c r="B3345" s="471" t="s">
        <v>3383</v>
      </c>
      <c r="C3345" s="471">
        <v>49039</v>
      </c>
      <c r="D3345" s="471" t="s">
        <v>2250</v>
      </c>
      <c r="E3345" s="472">
        <v>44159</v>
      </c>
      <c r="F3345" s="471" t="s">
        <v>2274</v>
      </c>
      <c r="G3345" s="471" t="s">
        <v>1332</v>
      </c>
      <c r="H3345" s="470" t="s">
        <v>2465</v>
      </c>
      <c r="I3345" s="471" t="s">
        <v>2303</v>
      </c>
      <c r="J3345" s="471">
        <v>3</v>
      </c>
      <c r="K3345" s="471" t="s">
        <v>2304</v>
      </c>
    </row>
    <row r="3346" spans="1:11">
      <c r="A3346" s="471" t="s">
        <v>699</v>
      </c>
      <c r="B3346" s="471" t="s">
        <v>3374</v>
      </c>
      <c r="C3346" s="471">
        <v>49001</v>
      </c>
      <c r="D3346" s="471" t="s">
        <v>2250</v>
      </c>
      <c r="E3346" s="472">
        <v>44159</v>
      </c>
      <c r="F3346" s="471" t="s">
        <v>2331</v>
      </c>
      <c r="G3346" s="471" t="s">
        <v>1332</v>
      </c>
      <c r="H3346" s="471" t="s">
        <v>4916</v>
      </c>
      <c r="I3346" s="471" t="s">
        <v>2303</v>
      </c>
      <c r="J3346" s="471">
        <v>3</v>
      </c>
      <c r="K3346" s="471" t="s">
        <v>2304</v>
      </c>
    </row>
    <row r="3347" spans="1:11">
      <c r="A3347" s="471" t="s">
        <v>567</v>
      </c>
      <c r="B3347" s="471" t="s">
        <v>3794</v>
      </c>
      <c r="C3347" s="471">
        <v>8013</v>
      </c>
      <c r="D3347" s="471" t="s">
        <v>2250</v>
      </c>
      <c r="E3347" s="472">
        <v>43916</v>
      </c>
      <c r="F3347" s="471" t="s">
        <v>2287</v>
      </c>
      <c r="G3347" s="471" t="s">
        <v>1332</v>
      </c>
      <c r="H3347" s="471" t="s">
        <v>4917</v>
      </c>
      <c r="I3347" s="471" t="s">
        <v>2289</v>
      </c>
      <c r="K3347" s="471" t="s">
        <v>2390</v>
      </c>
    </row>
    <row r="3348" spans="1:11">
      <c r="A3348" s="471" t="s">
        <v>591</v>
      </c>
      <c r="B3348" s="471" t="s">
        <v>4295</v>
      </c>
      <c r="C3348" s="471">
        <v>17203</v>
      </c>
      <c r="D3348" s="471" t="s">
        <v>2250</v>
      </c>
      <c r="E3348" s="472">
        <v>44211</v>
      </c>
      <c r="F3348" s="471" t="s">
        <v>2278</v>
      </c>
      <c r="G3348" s="471" t="s">
        <v>1332</v>
      </c>
      <c r="H3348" s="471" t="s">
        <v>2424</v>
      </c>
      <c r="I3348" s="471" t="s">
        <v>2327</v>
      </c>
      <c r="J3348" s="471">
        <v>5</v>
      </c>
      <c r="K3348" s="471" t="s">
        <v>2277</v>
      </c>
    </row>
    <row r="3349" spans="1:11">
      <c r="A3349" s="471" t="s">
        <v>673</v>
      </c>
      <c r="D3349" s="471" t="s">
        <v>2247</v>
      </c>
      <c r="E3349" s="472">
        <v>43903</v>
      </c>
      <c r="F3349" s="471" t="s">
        <v>2336</v>
      </c>
      <c r="G3349" s="471" t="s">
        <v>1332</v>
      </c>
      <c r="H3349" s="471" t="s">
        <v>2526</v>
      </c>
      <c r="I3349" s="471" t="s">
        <v>2322</v>
      </c>
      <c r="K3349" s="471" t="s">
        <v>2550</v>
      </c>
    </row>
    <row r="3350" spans="1:11" ht="100">
      <c r="A3350" s="471" t="s">
        <v>571</v>
      </c>
      <c r="D3350" s="471" t="s">
        <v>2247</v>
      </c>
      <c r="E3350" s="472">
        <v>44112</v>
      </c>
      <c r="F3350" s="471" t="s">
        <v>2367</v>
      </c>
      <c r="G3350" s="471" t="s">
        <v>1332</v>
      </c>
      <c r="H3350" s="470" t="s">
        <v>4918</v>
      </c>
      <c r="I3350" s="471" t="s">
        <v>4919</v>
      </c>
      <c r="J3350" s="471">
        <v>4</v>
      </c>
      <c r="K3350" s="471" t="s">
        <v>2267</v>
      </c>
    </row>
    <row r="3351" spans="1:11">
      <c r="A3351" s="471" t="s">
        <v>699</v>
      </c>
      <c r="B3351" s="471" t="s">
        <v>3454</v>
      </c>
      <c r="C3351" s="471">
        <v>49051</v>
      </c>
      <c r="D3351" s="471" t="s">
        <v>2250</v>
      </c>
      <c r="E3351" s="472">
        <v>44159</v>
      </c>
      <c r="F3351" s="471" t="s">
        <v>2301</v>
      </c>
      <c r="G3351" s="471" t="s">
        <v>1332</v>
      </c>
      <c r="H3351" s="471" t="s">
        <v>2302</v>
      </c>
      <c r="I3351" s="471" t="s">
        <v>2303</v>
      </c>
      <c r="J3351" s="471">
        <v>3</v>
      </c>
      <c r="K3351" s="471" t="s">
        <v>2304</v>
      </c>
    </row>
    <row r="3352" spans="1:11" ht="137.5">
      <c r="A3352" s="471" t="s">
        <v>630</v>
      </c>
      <c r="B3352" s="471" t="s">
        <v>2394</v>
      </c>
      <c r="C3352" s="471">
        <v>28089</v>
      </c>
      <c r="D3352" s="471" t="s">
        <v>2250</v>
      </c>
      <c r="E3352" s="472">
        <v>44025</v>
      </c>
      <c r="F3352" s="471" t="s">
        <v>2278</v>
      </c>
      <c r="G3352" s="471" t="s">
        <v>1332</v>
      </c>
      <c r="H3352" s="470" t="s">
        <v>2505</v>
      </c>
      <c r="I3352" s="471" t="s">
        <v>2482</v>
      </c>
      <c r="K3352" s="471" t="s">
        <v>2407</v>
      </c>
    </row>
    <row r="3353" spans="1:11">
      <c r="A3353" s="471" t="s">
        <v>554</v>
      </c>
      <c r="D3353" s="471" t="s">
        <v>2247</v>
      </c>
      <c r="E3353" s="472">
        <v>43921</v>
      </c>
      <c r="F3353" s="471" t="s">
        <v>2260</v>
      </c>
      <c r="G3353" s="471" t="s">
        <v>1332</v>
      </c>
      <c r="H3353" s="471" t="s">
        <v>2759</v>
      </c>
      <c r="I3353" s="471" t="s">
        <v>2760</v>
      </c>
      <c r="K3353" s="471" t="s">
        <v>2323</v>
      </c>
    </row>
    <row r="3354" spans="1:11" ht="100">
      <c r="A3354" s="471" t="s">
        <v>594</v>
      </c>
      <c r="D3354" s="471" t="s">
        <v>2247</v>
      </c>
      <c r="E3354" s="472">
        <v>43994</v>
      </c>
      <c r="F3354" s="471" t="s">
        <v>2325</v>
      </c>
      <c r="G3354" s="471" t="s">
        <v>1332</v>
      </c>
      <c r="H3354" s="470" t="s">
        <v>4920</v>
      </c>
      <c r="I3354" s="471" t="s">
        <v>2660</v>
      </c>
      <c r="K3354" s="471" t="s">
        <v>2360</v>
      </c>
    </row>
    <row r="3355" spans="1:11" ht="87.5">
      <c r="A3355" s="471" t="s">
        <v>665</v>
      </c>
      <c r="B3355" s="471" t="s">
        <v>3317</v>
      </c>
      <c r="C3355" s="471">
        <v>38057</v>
      </c>
      <c r="D3355" s="471" t="s">
        <v>2250</v>
      </c>
      <c r="E3355" s="472">
        <v>44077</v>
      </c>
      <c r="F3355" s="471" t="s">
        <v>2260</v>
      </c>
      <c r="G3355" s="471" t="s">
        <v>1332</v>
      </c>
      <c r="H3355" s="470" t="s">
        <v>2437</v>
      </c>
      <c r="I3355" s="471" t="s">
        <v>2271</v>
      </c>
      <c r="J3355" s="471">
        <v>5</v>
      </c>
      <c r="K3355" s="471" t="s">
        <v>2272</v>
      </c>
    </row>
    <row r="3356" spans="1:11">
      <c r="A3356" s="471" t="s">
        <v>591</v>
      </c>
      <c r="B3356" s="471" t="s">
        <v>2976</v>
      </c>
      <c r="C3356" s="471">
        <v>17053</v>
      </c>
      <c r="D3356" s="471" t="s">
        <v>2250</v>
      </c>
      <c r="E3356" s="472">
        <v>44211</v>
      </c>
      <c r="F3356" s="471" t="s">
        <v>2274</v>
      </c>
      <c r="G3356" s="471" t="s">
        <v>1332</v>
      </c>
      <c r="H3356" s="471" t="s">
        <v>2552</v>
      </c>
      <c r="I3356" s="471" t="s">
        <v>2327</v>
      </c>
      <c r="J3356" s="471">
        <v>5</v>
      </c>
      <c r="K3356" s="471" t="s">
        <v>2277</v>
      </c>
    </row>
    <row r="3357" spans="1:11">
      <c r="A3357" s="471" t="s">
        <v>588</v>
      </c>
      <c r="B3357" s="471" t="s">
        <v>3202</v>
      </c>
      <c r="C3357" s="471">
        <v>16071</v>
      </c>
      <c r="D3357" s="471" t="s">
        <v>2250</v>
      </c>
      <c r="E3357" s="472">
        <v>44131</v>
      </c>
      <c r="F3357" s="471" t="s">
        <v>2269</v>
      </c>
      <c r="G3357" s="471" t="s">
        <v>1332</v>
      </c>
      <c r="H3357" s="471" t="s">
        <v>4921</v>
      </c>
      <c r="I3357" s="471" t="s">
        <v>3857</v>
      </c>
      <c r="J3357" s="471">
        <v>4</v>
      </c>
      <c r="K3357" s="471" t="s">
        <v>2308</v>
      </c>
    </row>
    <row r="3358" spans="1:11">
      <c r="A3358" s="471" t="s">
        <v>591</v>
      </c>
      <c r="D3358" s="471" t="s">
        <v>2247</v>
      </c>
      <c r="E3358" s="472">
        <v>43899</v>
      </c>
      <c r="F3358" s="471" t="s">
        <v>44</v>
      </c>
      <c r="G3358" s="471" t="s">
        <v>1332</v>
      </c>
      <c r="H3358" s="471" t="s">
        <v>2337</v>
      </c>
      <c r="I3358" s="471" t="s">
        <v>2322</v>
      </c>
      <c r="K3358" s="471" t="s">
        <v>2277</v>
      </c>
    </row>
    <row r="3359" spans="1:11" ht="409.5">
      <c r="A3359" s="471" t="s">
        <v>574</v>
      </c>
      <c r="D3359" s="471" t="s">
        <v>2247</v>
      </c>
      <c r="E3359" s="472">
        <v>43997</v>
      </c>
      <c r="F3359" s="471" t="s">
        <v>2264</v>
      </c>
      <c r="G3359" s="471" t="s">
        <v>1332</v>
      </c>
      <c r="H3359" s="470" t="s">
        <v>2279</v>
      </c>
      <c r="I3359" s="471" t="s">
        <v>2280</v>
      </c>
      <c r="K3359" s="471" t="s">
        <v>2281</v>
      </c>
    </row>
    <row r="3360" spans="1:11" ht="75">
      <c r="A3360" s="471" t="s">
        <v>699</v>
      </c>
      <c r="B3360" s="471" t="s">
        <v>2986</v>
      </c>
      <c r="C3360" s="471">
        <v>49027</v>
      </c>
      <c r="D3360" s="471" t="s">
        <v>2250</v>
      </c>
      <c r="E3360" s="472">
        <v>44159</v>
      </c>
      <c r="F3360" s="471" t="s">
        <v>2260</v>
      </c>
      <c r="G3360" s="471" t="s">
        <v>1332</v>
      </c>
      <c r="H3360" s="470" t="s">
        <v>2509</v>
      </c>
      <c r="I3360" s="471" t="s">
        <v>2303</v>
      </c>
      <c r="J3360" s="471">
        <v>3</v>
      </c>
      <c r="K3360" s="471" t="s">
        <v>2304</v>
      </c>
    </row>
    <row r="3361" spans="1:11">
      <c r="A3361" s="471" t="s">
        <v>600</v>
      </c>
      <c r="D3361" s="471" t="s">
        <v>2247</v>
      </c>
      <c r="E3361" s="472">
        <v>43920</v>
      </c>
      <c r="F3361" s="471" t="s">
        <v>2282</v>
      </c>
      <c r="G3361" s="471" t="s">
        <v>1332</v>
      </c>
      <c r="H3361" s="471" t="s">
        <v>2389</v>
      </c>
      <c r="I3361" s="471" t="s">
        <v>2322</v>
      </c>
      <c r="K3361" s="471" t="s">
        <v>2767</v>
      </c>
    </row>
    <row r="3362" spans="1:11" ht="50">
      <c r="A3362" s="471" t="s">
        <v>549</v>
      </c>
      <c r="B3362" s="471" t="s">
        <v>2815</v>
      </c>
      <c r="C3362" s="471">
        <v>2020</v>
      </c>
      <c r="D3362" s="471" t="s">
        <v>2250</v>
      </c>
      <c r="E3362" s="472">
        <v>43906</v>
      </c>
      <c r="F3362" s="471" t="s">
        <v>2260</v>
      </c>
      <c r="G3362" s="471" t="s">
        <v>1332</v>
      </c>
      <c r="H3362" s="470" t="s">
        <v>4922</v>
      </c>
      <c r="I3362" s="471" t="s">
        <v>2817</v>
      </c>
      <c r="K3362" s="471" t="s">
        <v>2416</v>
      </c>
    </row>
    <row r="3363" spans="1:11">
      <c r="A3363" s="471" t="s">
        <v>588</v>
      </c>
      <c r="B3363" s="471" t="s">
        <v>3870</v>
      </c>
      <c r="C3363" s="471">
        <v>16001</v>
      </c>
      <c r="D3363" s="471" t="s">
        <v>2250</v>
      </c>
      <c r="E3363" s="472">
        <v>44006</v>
      </c>
      <c r="F3363" s="471" t="s">
        <v>2260</v>
      </c>
      <c r="G3363" s="471" t="s">
        <v>1332</v>
      </c>
      <c r="H3363" s="471" t="s">
        <v>4923</v>
      </c>
      <c r="I3363" s="471" t="s">
        <v>3872</v>
      </c>
      <c r="J3363" s="471">
        <v>4</v>
      </c>
      <c r="K3363" s="471" t="s">
        <v>2308</v>
      </c>
    </row>
    <row r="3364" spans="1:11" ht="62.5">
      <c r="A3364" s="471" t="s">
        <v>699</v>
      </c>
      <c r="B3364" s="471" t="s">
        <v>2420</v>
      </c>
      <c r="C3364" s="471">
        <v>49025</v>
      </c>
      <c r="D3364" s="471" t="s">
        <v>2250</v>
      </c>
      <c r="E3364" s="472">
        <v>44159</v>
      </c>
      <c r="F3364" s="471" t="s">
        <v>2269</v>
      </c>
      <c r="G3364" s="471" t="s">
        <v>1332</v>
      </c>
      <c r="H3364" s="470" t="s">
        <v>3351</v>
      </c>
      <c r="I3364" s="471" t="s">
        <v>2303</v>
      </c>
      <c r="J3364" s="471">
        <v>3</v>
      </c>
      <c r="K3364" s="471" t="s">
        <v>2304</v>
      </c>
    </row>
    <row r="3365" spans="1:11">
      <c r="A3365" s="471" t="s">
        <v>675</v>
      </c>
      <c r="B3365" s="471" t="s">
        <v>4924</v>
      </c>
      <c r="C3365" s="471">
        <v>42029</v>
      </c>
      <c r="D3365" s="471" t="s">
        <v>2250</v>
      </c>
      <c r="E3365" s="472">
        <v>44008</v>
      </c>
      <c r="F3365" s="471" t="s">
        <v>2312</v>
      </c>
      <c r="G3365" s="471" t="s">
        <v>1332</v>
      </c>
      <c r="H3365" s="471" t="s">
        <v>4925</v>
      </c>
      <c r="I3365" s="471" t="s">
        <v>2349</v>
      </c>
      <c r="K3365" s="471" t="s">
        <v>2315</v>
      </c>
    </row>
    <row r="3366" spans="1:11">
      <c r="A3366" s="471" t="s">
        <v>665</v>
      </c>
      <c r="D3366" s="471" t="s">
        <v>2247</v>
      </c>
      <c r="E3366" s="472">
        <v>43927</v>
      </c>
      <c r="F3366" s="471" t="s">
        <v>2585</v>
      </c>
      <c r="G3366" s="471" t="s">
        <v>1332</v>
      </c>
      <c r="H3366" s="471" t="s">
        <v>2337</v>
      </c>
      <c r="I3366" s="471" t="s">
        <v>2322</v>
      </c>
      <c r="K3366" s="471" t="s">
        <v>2272</v>
      </c>
    </row>
    <row r="3367" spans="1:11">
      <c r="A3367" s="471" t="s">
        <v>623</v>
      </c>
      <c r="B3367" s="471" t="s">
        <v>4667</v>
      </c>
      <c r="C3367" s="471">
        <v>26013</v>
      </c>
      <c r="D3367" s="471" t="s">
        <v>2250</v>
      </c>
      <c r="E3367" s="472">
        <v>44043</v>
      </c>
      <c r="F3367" s="471" t="s">
        <v>2317</v>
      </c>
      <c r="G3367" s="471" t="s">
        <v>1332</v>
      </c>
      <c r="H3367" s="471" t="s">
        <v>3104</v>
      </c>
      <c r="I3367" s="471" t="s">
        <v>2319</v>
      </c>
      <c r="K3367" s="471" t="s">
        <v>2320</v>
      </c>
    </row>
    <row r="3368" spans="1:11">
      <c r="A3368" s="471" t="s">
        <v>612</v>
      </c>
      <c r="B3368" s="471" t="s">
        <v>2623</v>
      </c>
      <c r="C3368" s="471">
        <v>23005</v>
      </c>
      <c r="D3368" s="471" t="s">
        <v>2250</v>
      </c>
      <c r="E3368" s="472">
        <v>44020</v>
      </c>
      <c r="F3368" s="471" t="s">
        <v>2331</v>
      </c>
      <c r="G3368" s="471" t="s">
        <v>1332</v>
      </c>
      <c r="H3368" s="471" t="s">
        <v>2619</v>
      </c>
      <c r="I3368" s="471" t="s">
        <v>2620</v>
      </c>
      <c r="K3368" s="471" t="s">
        <v>2263</v>
      </c>
    </row>
    <row r="3369" spans="1:11" ht="225">
      <c r="A3369" s="471" t="s">
        <v>607</v>
      </c>
      <c r="D3369" s="471" t="s">
        <v>2247</v>
      </c>
      <c r="E3369" s="472">
        <v>43966</v>
      </c>
      <c r="F3369" s="471" t="s">
        <v>2301</v>
      </c>
      <c r="G3369" s="471" t="s">
        <v>1332</v>
      </c>
      <c r="H3369" s="470" t="s">
        <v>4926</v>
      </c>
      <c r="I3369" s="471" t="s">
        <v>4462</v>
      </c>
      <c r="J3369" s="471">
        <v>3</v>
      </c>
      <c r="K3369" s="471" t="s">
        <v>2553</v>
      </c>
    </row>
    <row r="3370" spans="1:11" ht="175">
      <c r="A3370" s="471" t="s">
        <v>691</v>
      </c>
      <c r="D3370" s="471" t="s">
        <v>2247</v>
      </c>
      <c r="E3370" s="472">
        <v>44015</v>
      </c>
      <c r="F3370" s="471" t="s">
        <v>2331</v>
      </c>
      <c r="G3370" s="471" t="s">
        <v>1332</v>
      </c>
      <c r="H3370" s="470" t="s">
        <v>4927</v>
      </c>
      <c r="I3370" s="471" t="s">
        <v>4928</v>
      </c>
      <c r="K3370" s="471" t="s">
        <v>2541</v>
      </c>
    </row>
    <row r="3371" spans="1:11">
      <c r="A3371" s="471" t="s">
        <v>623</v>
      </c>
      <c r="B3371" s="471" t="s">
        <v>4343</v>
      </c>
      <c r="C3371" s="471">
        <v>26119</v>
      </c>
      <c r="D3371" s="471" t="s">
        <v>2250</v>
      </c>
      <c r="E3371" s="472">
        <v>44043</v>
      </c>
      <c r="F3371" s="471" t="s">
        <v>2274</v>
      </c>
      <c r="G3371" s="471" t="s">
        <v>1332</v>
      </c>
      <c r="H3371" s="471" t="s">
        <v>2477</v>
      </c>
      <c r="I3371" s="471" t="s">
        <v>2319</v>
      </c>
      <c r="K3371" s="471" t="s">
        <v>2320</v>
      </c>
    </row>
    <row r="3372" spans="1:11">
      <c r="A3372" s="471" t="s">
        <v>591</v>
      </c>
      <c r="B3372" s="471" t="s">
        <v>3498</v>
      </c>
      <c r="C3372" s="471">
        <v>17163</v>
      </c>
      <c r="D3372" s="471" t="s">
        <v>2250</v>
      </c>
      <c r="E3372" s="472">
        <v>44061</v>
      </c>
      <c r="F3372" s="471" t="s">
        <v>2274</v>
      </c>
      <c r="G3372" s="471" t="s">
        <v>1332</v>
      </c>
      <c r="H3372" s="471" t="s">
        <v>2275</v>
      </c>
      <c r="I3372" s="471" t="s">
        <v>2276</v>
      </c>
      <c r="K3372" s="471" t="s">
        <v>2277</v>
      </c>
    </row>
    <row r="3373" spans="1:11">
      <c r="A3373" s="471" t="s">
        <v>632</v>
      </c>
      <c r="D3373" s="471" t="s">
        <v>2247</v>
      </c>
      <c r="E3373" s="472">
        <v>43903</v>
      </c>
      <c r="F3373" s="471" t="s">
        <v>44</v>
      </c>
      <c r="G3373" s="471" t="s">
        <v>1332</v>
      </c>
      <c r="H3373" s="471" t="s">
        <v>2389</v>
      </c>
      <c r="I3373" s="471" t="s">
        <v>2322</v>
      </c>
      <c r="K3373" s="471" t="s">
        <v>2393</v>
      </c>
    </row>
    <row r="3374" spans="1:11">
      <c r="A3374" s="471" t="s">
        <v>656</v>
      </c>
      <c r="D3374" s="471" t="s">
        <v>2247</v>
      </c>
      <c r="E3374" s="472">
        <v>43913</v>
      </c>
      <c r="F3374" s="471" t="s">
        <v>2361</v>
      </c>
      <c r="G3374" s="471" t="s">
        <v>1332</v>
      </c>
      <c r="H3374" s="471" t="s">
        <v>2805</v>
      </c>
      <c r="I3374" s="471" t="s">
        <v>2322</v>
      </c>
      <c r="K3374" s="471" t="s">
        <v>2412</v>
      </c>
    </row>
    <row r="3375" spans="1:11" ht="200">
      <c r="A3375" s="471" t="s">
        <v>630</v>
      </c>
      <c r="B3375" s="471" t="s">
        <v>2535</v>
      </c>
      <c r="C3375" s="471">
        <v>28043</v>
      </c>
      <c r="D3375" s="471" t="s">
        <v>2250</v>
      </c>
      <c r="E3375" s="472">
        <v>44025</v>
      </c>
      <c r="F3375" s="471" t="s">
        <v>2260</v>
      </c>
      <c r="G3375" s="471" t="s">
        <v>1332</v>
      </c>
      <c r="H3375" s="470" t="s">
        <v>2631</v>
      </c>
      <c r="I3375" s="471" t="s">
        <v>2482</v>
      </c>
      <c r="K3375" s="471" t="s">
        <v>2407</v>
      </c>
    </row>
    <row r="3376" spans="1:11">
      <c r="A3376" s="471" t="s">
        <v>588</v>
      </c>
      <c r="B3376" s="471" t="s">
        <v>2988</v>
      </c>
      <c r="C3376" s="471">
        <v>16083</v>
      </c>
      <c r="D3376" s="471" t="s">
        <v>2250</v>
      </c>
      <c r="E3376" s="472">
        <v>44131</v>
      </c>
      <c r="F3376" s="471" t="s">
        <v>2331</v>
      </c>
      <c r="G3376" s="471" t="s">
        <v>1332</v>
      </c>
      <c r="H3376" s="471" t="s">
        <v>4929</v>
      </c>
      <c r="I3376" s="471" t="s">
        <v>2990</v>
      </c>
      <c r="J3376" s="471">
        <v>4</v>
      </c>
      <c r="K3376" s="471" t="s">
        <v>2308</v>
      </c>
    </row>
    <row r="3377" spans="1:11">
      <c r="A3377" s="471" t="s">
        <v>626</v>
      </c>
      <c r="D3377" s="471" t="s">
        <v>2247</v>
      </c>
      <c r="E3377" s="472">
        <v>44036</v>
      </c>
      <c r="F3377" s="471" t="s">
        <v>2408</v>
      </c>
      <c r="G3377" s="471" t="s">
        <v>1332</v>
      </c>
      <c r="H3377" s="471" t="s">
        <v>2337</v>
      </c>
      <c r="I3377" s="471" t="s">
        <v>2322</v>
      </c>
      <c r="K3377" s="471" t="s">
        <v>2377</v>
      </c>
    </row>
    <row r="3378" spans="1:11">
      <c r="A3378" s="471" t="s">
        <v>696</v>
      </c>
      <c r="B3378" s="471" t="s">
        <v>4930</v>
      </c>
      <c r="C3378" s="471">
        <v>48371</v>
      </c>
      <c r="D3378" s="471" t="s">
        <v>2250</v>
      </c>
      <c r="E3378" s="472">
        <v>44015</v>
      </c>
      <c r="F3378" s="471" t="s">
        <v>2331</v>
      </c>
      <c r="G3378" s="471" t="s">
        <v>1332</v>
      </c>
      <c r="H3378" s="471" t="s">
        <v>2973</v>
      </c>
      <c r="I3378" s="471" t="s">
        <v>2974</v>
      </c>
      <c r="K3378" s="471" t="s">
        <v>2290</v>
      </c>
    </row>
    <row r="3379" spans="1:11">
      <c r="A3379" s="471" t="s">
        <v>591</v>
      </c>
      <c r="B3379" s="471" t="s">
        <v>2483</v>
      </c>
      <c r="C3379" s="471">
        <v>17137</v>
      </c>
      <c r="D3379" s="471" t="s">
        <v>2250</v>
      </c>
      <c r="E3379" s="472">
        <v>44211</v>
      </c>
      <c r="F3379" s="471" t="s">
        <v>2398</v>
      </c>
      <c r="G3379" s="471" t="s">
        <v>1332</v>
      </c>
      <c r="H3379" s="471" t="s">
        <v>2399</v>
      </c>
      <c r="I3379" s="471" t="s">
        <v>2327</v>
      </c>
      <c r="J3379" s="471">
        <v>5</v>
      </c>
      <c r="K3379" s="471" t="s">
        <v>2277</v>
      </c>
    </row>
    <row r="3380" spans="1:11" ht="75">
      <c r="A3380" s="471" t="s">
        <v>665</v>
      </c>
      <c r="B3380" s="471" t="s">
        <v>4035</v>
      </c>
      <c r="C3380" s="471">
        <v>38019</v>
      </c>
      <c r="D3380" s="471" t="s">
        <v>2250</v>
      </c>
      <c r="E3380" s="472">
        <v>44077</v>
      </c>
      <c r="F3380" s="471" t="s">
        <v>2269</v>
      </c>
      <c r="G3380" s="471" t="s">
        <v>1332</v>
      </c>
      <c r="H3380" s="470" t="s">
        <v>2270</v>
      </c>
      <c r="I3380" s="471" t="s">
        <v>2271</v>
      </c>
      <c r="J3380" s="471">
        <v>5</v>
      </c>
      <c r="K3380" s="471" t="s">
        <v>2272</v>
      </c>
    </row>
    <row r="3381" spans="1:11">
      <c r="A3381" s="471" t="s">
        <v>563</v>
      </c>
      <c r="B3381" s="471" t="s">
        <v>3489</v>
      </c>
      <c r="C3381" s="471">
        <v>6075</v>
      </c>
      <c r="D3381" s="471" t="s">
        <v>2250</v>
      </c>
      <c r="E3381" s="472">
        <v>44104</v>
      </c>
      <c r="F3381" s="471" t="s">
        <v>2312</v>
      </c>
      <c r="G3381" s="471" t="s">
        <v>1332</v>
      </c>
      <c r="H3381" s="471" t="s">
        <v>4931</v>
      </c>
      <c r="I3381" s="471" t="s">
        <v>3491</v>
      </c>
      <c r="K3381" s="471" t="s">
        <v>2294</v>
      </c>
    </row>
    <row r="3382" spans="1:11">
      <c r="A3382" s="471" t="s">
        <v>712</v>
      </c>
      <c r="D3382" s="471" t="s">
        <v>2247</v>
      </c>
      <c r="E3382" s="472">
        <v>44082</v>
      </c>
      <c r="F3382" s="471" t="s">
        <v>2269</v>
      </c>
      <c r="G3382" s="471" t="s">
        <v>1332</v>
      </c>
      <c r="H3382" s="471" t="s">
        <v>4932</v>
      </c>
      <c r="I3382" s="471" t="s">
        <v>4933</v>
      </c>
      <c r="K3382" s="471" t="s">
        <v>2783</v>
      </c>
    </row>
    <row r="3383" spans="1:11">
      <c r="A3383" s="471" t="s">
        <v>659</v>
      </c>
      <c r="D3383" s="471" t="s">
        <v>2247</v>
      </c>
      <c r="E3383" s="472">
        <v>44012</v>
      </c>
      <c r="F3383" s="471" t="s">
        <v>2264</v>
      </c>
      <c r="G3383" s="471" t="s">
        <v>1332</v>
      </c>
      <c r="H3383" s="471" t="s">
        <v>3428</v>
      </c>
      <c r="I3383" s="471" t="s">
        <v>3429</v>
      </c>
      <c r="K3383" s="471" t="s">
        <v>2354</v>
      </c>
    </row>
    <row r="3384" spans="1:11">
      <c r="A3384" s="471" t="s">
        <v>574</v>
      </c>
      <c r="D3384" s="471" t="s">
        <v>2247</v>
      </c>
      <c r="E3384" s="472">
        <v>43831</v>
      </c>
      <c r="F3384" s="471" t="s">
        <v>2336</v>
      </c>
      <c r="G3384" s="471" t="s">
        <v>1332</v>
      </c>
      <c r="H3384" s="471" t="s">
        <v>2389</v>
      </c>
      <c r="I3384" s="471" t="s">
        <v>2322</v>
      </c>
      <c r="K3384" s="471" t="s">
        <v>2281</v>
      </c>
    </row>
    <row r="3385" spans="1:11">
      <c r="A3385" s="471" t="s">
        <v>640</v>
      </c>
      <c r="B3385" s="471" t="s">
        <v>3213</v>
      </c>
      <c r="C3385" s="471">
        <v>31017</v>
      </c>
      <c r="D3385" s="471" t="s">
        <v>2250</v>
      </c>
      <c r="E3385" s="472">
        <v>43922</v>
      </c>
      <c r="F3385" s="471" t="s">
        <v>2287</v>
      </c>
      <c r="G3385" s="471" t="s">
        <v>1332</v>
      </c>
      <c r="H3385" s="471" t="s">
        <v>2340</v>
      </c>
      <c r="I3385" s="471" t="s">
        <v>2341</v>
      </c>
      <c r="K3385" s="471" t="s">
        <v>2335</v>
      </c>
    </row>
    <row r="3386" spans="1:11">
      <c r="A3386" s="471" t="s">
        <v>640</v>
      </c>
      <c r="B3386" s="471" t="s">
        <v>3331</v>
      </c>
      <c r="C3386" s="471">
        <v>31081</v>
      </c>
      <c r="D3386" s="471" t="s">
        <v>2250</v>
      </c>
      <c r="E3386" s="472">
        <v>43918</v>
      </c>
      <c r="F3386" s="471" t="s">
        <v>2287</v>
      </c>
      <c r="G3386" s="471" t="s">
        <v>1332</v>
      </c>
      <c r="H3386" s="471" t="s">
        <v>2340</v>
      </c>
      <c r="I3386" s="471" t="s">
        <v>2341</v>
      </c>
      <c r="K3386" s="471" t="s">
        <v>2335</v>
      </c>
    </row>
    <row r="3387" spans="1:11">
      <c r="A3387" s="471" t="s">
        <v>588</v>
      </c>
      <c r="D3387" s="471" t="s">
        <v>2247</v>
      </c>
      <c r="E3387" s="472">
        <v>43952</v>
      </c>
      <c r="F3387" s="471" t="s">
        <v>2274</v>
      </c>
      <c r="G3387" s="471" t="s">
        <v>1332</v>
      </c>
      <c r="H3387" s="471" t="s">
        <v>2306</v>
      </c>
      <c r="I3387" s="471" t="s">
        <v>2307</v>
      </c>
      <c r="K3387" s="471" t="s">
        <v>2308</v>
      </c>
    </row>
    <row r="3388" spans="1:11" ht="187.5">
      <c r="A3388" s="471" t="s">
        <v>630</v>
      </c>
      <c r="B3388" s="471" t="s">
        <v>2934</v>
      </c>
      <c r="C3388" s="471">
        <v>28097</v>
      </c>
      <c r="D3388" s="471" t="s">
        <v>2250</v>
      </c>
      <c r="E3388" s="472">
        <v>44037</v>
      </c>
      <c r="F3388" s="471" t="s">
        <v>2367</v>
      </c>
      <c r="G3388" s="471" t="s">
        <v>1332</v>
      </c>
      <c r="H3388" s="470" t="s">
        <v>2935</v>
      </c>
      <c r="I3388" s="471" t="s">
        <v>2936</v>
      </c>
      <c r="K3388" s="471" t="s">
        <v>2407</v>
      </c>
    </row>
    <row r="3389" spans="1:11">
      <c r="A3389" s="471" t="s">
        <v>703</v>
      </c>
      <c r="D3389" s="471" t="s">
        <v>2247</v>
      </c>
      <c r="E3389" s="472">
        <v>43938</v>
      </c>
      <c r="F3389" s="471" t="s">
        <v>2388</v>
      </c>
      <c r="G3389" s="471" t="s">
        <v>1332</v>
      </c>
      <c r="H3389" s="471" t="s">
        <v>2526</v>
      </c>
      <c r="I3389" s="471" t="s">
        <v>2322</v>
      </c>
      <c r="K3389" s="471" t="s">
        <v>2570</v>
      </c>
    </row>
    <row r="3390" spans="1:11">
      <c r="A3390" s="471" t="s">
        <v>600</v>
      </c>
      <c r="B3390" s="471" t="s">
        <v>4934</v>
      </c>
      <c r="C3390" s="471">
        <v>20017</v>
      </c>
      <c r="D3390" s="471" t="s">
        <v>2250</v>
      </c>
      <c r="E3390" s="472">
        <v>43918</v>
      </c>
      <c r="F3390" s="471" t="s">
        <v>2287</v>
      </c>
      <c r="G3390" s="471" t="s">
        <v>1332</v>
      </c>
      <c r="H3390" s="471" t="s">
        <v>4935</v>
      </c>
      <c r="I3390" s="471" t="s">
        <v>2289</v>
      </c>
      <c r="K3390" s="471" t="s">
        <v>2767</v>
      </c>
    </row>
    <row r="3391" spans="1:11">
      <c r="A3391" s="471" t="s">
        <v>579</v>
      </c>
      <c r="B3391" s="471" t="s">
        <v>2735</v>
      </c>
      <c r="C3391" s="471">
        <v>12087</v>
      </c>
      <c r="D3391" s="471" t="s">
        <v>2250</v>
      </c>
      <c r="E3391" s="472">
        <v>43920</v>
      </c>
      <c r="F3391" s="471" t="s">
        <v>2287</v>
      </c>
      <c r="G3391" s="471" t="s">
        <v>1332</v>
      </c>
      <c r="H3391" s="471" t="s">
        <v>3576</v>
      </c>
      <c r="I3391" s="471" t="s">
        <v>2289</v>
      </c>
      <c r="K3391" s="471" t="s">
        <v>2403</v>
      </c>
    </row>
    <row r="3392" spans="1:11" ht="187.5">
      <c r="A3392" s="471" t="s">
        <v>630</v>
      </c>
      <c r="B3392" s="471" t="s">
        <v>4733</v>
      </c>
      <c r="C3392" s="471">
        <v>28051</v>
      </c>
      <c r="D3392" s="471" t="s">
        <v>2250</v>
      </c>
      <c r="E3392" s="472">
        <v>44037</v>
      </c>
      <c r="F3392" s="471" t="s">
        <v>2367</v>
      </c>
      <c r="G3392" s="471" t="s">
        <v>1332</v>
      </c>
      <c r="H3392" s="470" t="s">
        <v>2935</v>
      </c>
      <c r="I3392" s="471" t="s">
        <v>2936</v>
      </c>
      <c r="K3392" s="471" t="s">
        <v>2407</v>
      </c>
    </row>
    <row r="3393" spans="1:11">
      <c r="A3393" s="471" t="s">
        <v>699</v>
      </c>
      <c r="B3393" s="471" t="s">
        <v>707</v>
      </c>
      <c r="C3393" s="471">
        <v>49053</v>
      </c>
      <c r="D3393" s="471" t="s">
        <v>2250</v>
      </c>
      <c r="E3393" s="472">
        <v>44015</v>
      </c>
      <c r="F3393" s="471" t="s">
        <v>2367</v>
      </c>
      <c r="G3393" s="471" t="s">
        <v>1332</v>
      </c>
      <c r="H3393" s="471" t="s">
        <v>4936</v>
      </c>
      <c r="I3393" s="471" t="s">
        <v>3730</v>
      </c>
      <c r="J3393" s="471">
        <v>3</v>
      </c>
      <c r="K3393" s="471" t="s">
        <v>2304</v>
      </c>
    </row>
    <row r="3394" spans="1:11" ht="100">
      <c r="A3394" s="471" t="s">
        <v>665</v>
      </c>
      <c r="D3394" s="471" t="s">
        <v>2247</v>
      </c>
      <c r="E3394" s="472">
        <v>43983</v>
      </c>
      <c r="F3394" s="471" t="s">
        <v>2269</v>
      </c>
      <c r="G3394" s="471" t="s">
        <v>1332</v>
      </c>
      <c r="H3394" s="470" t="s">
        <v>4937</v>
      </c>
      <c r="I3394" s="471" t="s">
        <v>4938</v>
      </c>
      <c r="K3394" s="471" t="s">
        <v>2272</v>
      </c>
    </row>
    <row r="3395" spans="1:11">
      <c r="A3395" s="471" t="s">
        <v>623</v>
      </c>
      <c r="D3395" s="471" t="s">
        <v>2247</v>
      </c>
      <c r="E3395" s="472">
        <v>43910</v>
      </c>
      <c r="F3395" s="471" t="s">
        <v>2534</v>
      </c>
      <c r="G3395" s="471" t="s">
        <v>1332</v>
      </c>
      <c r="H3395" s="471" t="s">
        <v>2957</v>
      </c>
      <c r="I3395" s="471" t="s">
        <v>2322</v>
      </c>
      <c r="K3395" s="471" t="s">
        <v>2320</v>
      </c>
    </row>
    <row r="3396" spans="1:11">
      <c r="A3396" s="471" t="s">
        <v>636</v>
      </c>
      <c r="D3396" s="471" t="s">
        <v>2247</v>
      </c>
      <c r="E3396" s="472">
        <v>43920</v>
      </c>
      <c r="F3396" s="471" t="s">
        <v>2361</v>
      </c>
      <c r="G3396" s="471" t="s">
        <v>1332</v>
      </c>
      <c r="H3396" s="471" t="s">
        <v>2337</v>
      </c>
      <c r="I3396" s="471" t="s">
        <v>2322</v>
      </c>
      <c r="K3396" s="471" t="s">
        <v>2752</v>
      </c>
    </row>
    <row r="3397" spans="1:11" ht="62.5">
      <c r="A3397" s="471" t="s">
        <v>699</v>
      </c>
      <c r="B3397" s="471" t="s">
        <v>2614</v>
      </c>
      <c r="C3397" s="471">
        <v>49041</v>
      </c>
      <c r="D3397" s="471" t="s">
        <v>2250</v>
      </c>
      <c r="E3397" s="472">
        <v>44159</v>
      </c>
      <c r="F3397" s="471" t="s">
        <v>2317</v>
      </c>
      <c r="G3397" s="471" t="s">
        <v>1332</v>
      </c>
      <c r="H3397" s="470" t="s">
        <v>2484</v>
      </c>
      <c r="I3397" s="471" t="s">
        <v>2303</v>
      </c>
      <c r="K3397" s="471" t="s">
        <v>2304</v>
      </c>
    </row>
    <row r="3398" spans="1:11">
      <c r="A3398" s="471" t="s">
        <v>559</v>
      </c>
      <c r="D3398" s="471" t="s">
        <v>2247</v>
      </c>
      <c r="E3398" s="472">
        <v>43955</v>
      </c>
      <c r="F3398" s="471" t="s">
        <v>2269</v>
      </c>
      <c r="G3398" s="471" t="s">
        <v>1332</v>
      </c>
      <c r="H3398" s="471" t="s">
        <v>4939</v>
      </c>
      <c r="I3398" s="471" t="s">
        <v>3984</v>
      </c>
      <c r="J3398" s="471">
        <v>3</v>
      </c>
      <c r="K3398" s="471" t="s">
        <v>2768</v>
      </c>
    </row>
    <row r="3399" spans="1:11">
      <c r="A3399" s="471" t="s">
        <v>640</v>
      </c>
      <c r="B3399" s="471" t="s">
        <v>3643</v>
      </c>
      <c r="C3399" s="471">
        <v>31045</v>
      </c>
      <c r="D3399" s="471" t="s">
        <v>2250</v>
      </c>
      <c r="E3399" s="472">
        <v>43920</v>
      </c>
      <c r="F3399" s="471" t="s">
        <v>2287</v>
      </c>
      <c r="G3399" s="471" t="s">
        <v>1332</v>
      </c>
      <c r="H3399" s="471" t="s">
        <v>2340</v>
      </c>
      <c r="I3399" s="471" t="s">
        <v>2341</v>
      </c>
      <c r="K3399" s="471" t="s">
        <v>2335</v>
      </c>
    </row>
    <row r="3400" spans="1:11" ht="62.5">
      <c r="A3400" s="471" t="s">
        <v>667</v>
      </c>
      <c r="D3400" s="471" t="s">
        <v>2247</v>
      </c>
      <c r="E3400" s="472">
        <v>43980</v>
      </c>
      <c r="F3400" s="471" t="s">
        <v>2398</v>
      </c>
      <c r="G3400" s="471" t="s">
        <v>1332</v>
      </c>
      <c r="H3400" s="470" t="s">
        <v>4795</v>
      </c>
      <c r="I3400" s="471" t="s">
        <v>3677</v>
      </c>
      <c r="K3400" s="471" t="s">
        <v>2299</v>
      </c>
    </row>
    <row r="3401" spans="1:11">
      <c r="A3401" s="471" t="s">
        <v>679</v>
      </c>
      <c r="D3401" s="471" t="s">
        <v>2247</v>
      </c>
      <c r="E3401" s="472">
        <v>43904</v>
      </c>
      <c r="F3401" s="471" t="s">
        <v>2385</v>
      </c>
      <c r="G3401" s="471" t="s">
        <v>1332</v>
      </c>
      <c r="H3401" s="471" t="s">
        <v>2526</v>
      </c>
      <c r="I3401" s="471" t="s">
        <v>2322</v>
      </c>
      <c r="K3401" s="471" t="s">
        <v>2676</v>
      </c>
    </row>
    <row r="3402" spans="1:11">
      <c r="A3402" s="471" t="s">
        <v>640</v>
      </c>
      <c r="B3402" s="471" t="s">
        <v>4801</v>
      </c>
      <c r="C3402" s="471">
        <v>31047</v>
      </c>
      <c r="D3402" s="471" t="s">
        <v>2250</v>
      </c>
      <c r="E3402" s="472">
        <v>43921</v>
      </c>
      <c r="F3402" s="471" t="s">
        <v>2287</v>
      </c>
      <c r="G3402" s="471" t="s">
        <v>1332</v>
      </c>
      <c r="H3402" s="471" t="s">
        <v>2340</v>
      </c>
      <c r="I3402" s="471" t="s">
        <v>2341</v>
      </c>
      <c r="K3402" s="471" t="s">
        <v>2335</v>
      </c>
    </row>
    <row r="3403" spans="1:11">
      <c r="A3403" s="471" t="s">
        <v>591</v>
      </c>
      <c r="B3403" s="471" t="s">
        <v>3164</v>
      </c>
      <c r="C3403" s="471">
        <v>48123</v>
      </c>
      <c r="D3403" s="471" t="s">
        <v>2250</v>
      </c>
      <c r="E3403" s="472">
        <v>44211</v>
      </c>
      <c r="F3403" s="471" t="s">
        <v>2278</v>
      </c>
      <c r="G3403" s="471" t="s">
        <v>1332</v>
      </c>
      <c r="H3403" s="471" t="s">
        <v>2424</v>
      </c>
      <c r="I3403" s="471" t="s">
        <v>2327</v>
      </c>
      <c r="J3403" s="471">
        <v>5</v>
      </c>
      <c r="K3403" s="471" t="s">
        <v>2277</v>
      </c>
    </row>
    <row r="3404" spans="1:11">
      <c r="A3404" s="471" t="s">
        <v>696</v>
      </c>
      <c r="B3404" s="471" t="s">
        <v>4940</v>
      </c>
      <c r="C3404" s="471">
        <v>48083</v>
      </c>
      <c r="D3404" s="471" t="s">
        <v>2250</v>
      </c>
      <c r="E3404" s="472">
        <v>44015</v>
      </c>
      <c r="F3404" s="471" t="s">
        <v>2331</v>
      </c>
      <c r="G3404" s="471" t="s">
        <v>1332</v>
      </c>
      <c r="H3404" s="471" t="s">
        <v>2973</v>
      </c>
      <c r="I3404" s="471" t="s">
        <v>2974</v>
      </c>
      <c r="K3404" s="471" t="s">
        <v>2290</v>
      </c>
    </row>
    <row r="3405" spans="1:11" ht="112.5">
      <c r="A3405" s="471" t="s">
        <v>665</v>
      </c>
      <c r="B3405" s="471" t="s">
        <v>2436</v>
      </c>
      <c r="C3405" s="471">
        <v>38097</v>
      </c>
      <c r="D3405" s="471" t="s">
        <v>2250</v>
      </c>
      <c r="E3405" s="472">
        <v>44077</v>
      </c>
      <c r="F3405" s="471" t="s">
        <v>2317</v>
      </c>
      <c r="G3405" s="471" t="s">
        <v>1332</v>
      </c>
      <c r="H3405" s="470" t="s">
        <v>2599</v>
      </c>
      <c r="I3405" s="471" t="s">
        <v>2271</v>
      </c>
      <c r="J3405" s="471">
        <v>5</v>
      </c>
      <c r="K3405" s="471" t="s">
        <v>2272</v>
      </c>
    </row>
    <row r="3406" spans="1:11">
      <c r="A3406" s="471" t="s">
        <v>586</v>
      </c>
      <c r="B3406" s="471" t="s">
        <v>3290</v>
      </c>
      <c r="C3406" s="471">
        <v>15003</v>
      </c>
      <c r="D3406" s="471" t="s">
        <v>2250</v>
      </c>
      <c r="E3406" s="472">
        <v>44098</v>
      </c>
      <c r="F3406" s="471" t="s">
        <v>2331</v>
      </c>
      <c r="G3406" s="471" t="s">
        <v>1332</v>
      </c>
      <c r="H3406" s="471" t="s">
        <v>4806</v>
      </c>
      <c r="I3406" s="471" t="s">
        <v>3292</v>
      </c>
      <c r="J3406" s="471">
        <v>4</v>
      </c>
      <c r="K3406" s="471" t="s">
        <v>2432</v>
      </c>
    </row>
    <row r="3407" spans="1:11">
      <c r="A3407" s="471" t="s">
        <v>594</v>
      </c>
      <c r="B3407" s="471" t="s">
        <v>2926</v>
      </c>
      <c r="C3407" s="471">
        <v>18039</v>
      </c>
      <c r="D3407" s="471" t="s">
        <v>2250</v>
      </c>
      <c r="E3407" s="472">
        <v>44028</v>
      </c>
      <c r="F3407" s="471" t="s">
        <v>2325</v>
      </c>
      <c r="G3407" s="471" t="s">
        <v>1332</v>
      </c>
      <c r="H3407" s="471" t="s">
        <v>2927</v>
      </c>
      <c r="I3407" s="471" t="s">
        <v>2928</v>
      </c>
      <c r="J3407" s="471">
        <v>5</v>
      </c>
      <c r="K3407" s="471" t="s">
        <v>2360</v>
      </c>
    </row>
    <row r="3408" spans="1:11">
      <c r="A3408" s="471" t="s">
        <v>591</v>
      </c>
      <c r="B3408" s="471" t="s">
        <v>3236</v>
      </c>
      <c r="C3408" s="471">
        <v>17005</v>
      </c>
      <c r="D3408" s="471" t="s">
        <v>2250</v>
      </c>
      <c r="E3408" s="472">
        <v>44061</v>
      </c>
      <c r="F3408" s="471" t="s">
        <v>2305</v>
      </c>
      <c r="G3408" s="471" t="s">
        <v>1332</v>
      </c>
      <c r="H3408" s="471" t="s">
        <v>2496</v>
      </c>
      <c r="I3408" s="471" t="s">
        <v>2276</v>
      </c>
      <c r="K3408" s="471" t="s">
        <v>2277</v>
      </c>
    </row>
    <row r="3409" spans="1:11">
      <c r="A3409" s="471" t="s">
        <v>640</v>
      </c>
      <c r="D3409" s="471" t="s">
        <v>2247</v>
      </c>
      <c r="E3409" s="472">
        <v>43982</v>
      </c>
      <c r="F3409" s="471" t="s">
        <v>2586</v>
      </c>
      <c r="G3409" s="471" t="s">
        <v>1332</v>
      </c>
      <c r="H3409" s="471" t="s">
        <v>2334</v>
      </c>
      <c r="I3409" s="471" t="s">
        <v>2322</v>
      </c>
      <c r="K3409" s="471" t="s">
        <v>2335</v>
      </c>
    </row>
    <row r="3410" spans="1:11">
      <c r="A3410" s="471" t="s">
        <v>591</v>
      </c>
      <c r="B3410" s="471" t="s">
        <v>2976</v>
      </c>
      <c r="C3410" s="471">
        <v>17053</v>
      </c>
      <c r="D3410" s="471" t="s">
        <v>2250</v>
      </c>
      <c r="E3410" s="472">
        <v>44211</v>
      </c>
      <c r="F3410" s="471" t="s">
        <v>2317</v>
      </c>
      <c r="G3410" s="471" t="s">
        <v>1332</v>
      </c>
      <c r="H3410" s="471" t="s">
        <v>2379</v>
      </c>
      <c r="I3410" s="471" t="s">
        <v>2327</v>
      </c>
      <c r="J3410" s="471">
        <v>5</v>
      </c>
      <c r="K3410" s="471" t="s">
        <v>2277</v>
      </c>
    </row>
    <row r="3411" spans="1:11" ht="125">
      <c r="A3411" s="471" t="s">
        <v>640</v>
      </c>
      <c r="D3411" s="471" t="s">
        <v>2247</v>
      </c>
      <c r="E3411" s="472">
        <v>43983</v>
      </c>
      <c r="F3411" s="471" t="s">
        <v>2398</v>
      </c>
      <c r="G3411" s="471" t="s">
        <v>1332</v>
      </c>
      <c r="H3411" s="470" t="s">
        <v>4941</v>
      </c>
      <c r="I3411" s="471" t="s">
        <v>2443</v>
      </c>
      <c r="K3411" s="471" t="s">
        <v>2335</v>
      </c>
    </row>
    <row r="3412" spans="1:11">
      <c r="A3412" s="471" t="s">
        <v>603</v>
      </c>
      <c r="D3412" s="471" t="s">
        <v>2247</v>
      </c>
      <c r="E3412" s="472">
        <v>43962</v>
      </c>
      <c r="F3412" s="471" t="s">
        <v>2408</v>
      </c>
      <c r="G3412" s="471" t="s">
        <v>1332</v>
      </c>
      <c r="H3412" s="471" t="s">
        <v>2334</v>
      </c>
      <c r="I3412" s="471" t="s">
        <v>2322</v>
      </c>
      <c r="K3412" s="471" t="s">
        <v>2512</v>
      </c>
    </row>
    <row r="3413" spans="1:11">
      <c r="A3413" s="471" t="s">
        <v>554</v>
      </c>
      <c r="D3413" s="471" t="s">
        <v>2247</v>
      </c>
      <c r="E3413" s="472">
        <v>43911</v>
      </c>
      <c r="F3413" s="471" t="s">
        <v>2282</v>
      </c>
      <c r="G3413" s="471" t="s">
        <v>1332</v>
      </c>
      <c r="H3413" s="471" t="s">
        <v>2321</v>
      </c>
      <c r="I3413" s="471" t="s">
        <v>2322</v>
      </c>
      <c r="K3413" s="471" t="s">
        <v>2323</v>
      </c>
    </row>
    <row r="3414" spans="1:11">
      <c r="A3414" s="471" t="s">
        <v>554</v>
      </c>
      <c r="D3414" s="471" t="s">
        <v>2247</v>
      </c>
      <c r="E3414" s="472">
        <v>44135</v>
      </c>
      <c r="F3414" s="471" t="s">
        <v>2586</v>
      </c>
      <c r="G3414" s="471" t="s">
        <v>1332</v>
      </c>
      <c r="H3414" s="471" t="s">
        <v>2321</v>
      </c>
      <c r="I3414" s="471" t="s">
        <v>2322</v>
      </c>
      <c r="K3414" s="471" t="s">
        <v>2323</v>
      </c>
    </row>
    <row r="3415" spans="1:11" ht="409.5">
      <c r="A3415" s="471" t="s">
        <v>574</v>
      </c>
      <c r="D3415" s="471" t="s">
        <v>2247</v>
      </c>
      <c r="E3415" s="472">
        <v>43997</v>
      </c>
      <c r="F3415" s="471" t="s">
        <v>2305</v>
      </c>
      <c r="G3415" s="471" t="s">
        <v>1332</v>
      </c>
      <c r="H3415" s="470" t="s">
        <v>2279</v>
      </c>
      <c r="I3415" s="471" t="s">
        <v>2280</v>
      </c>
      <c r="K3415" s="471" t="s">
        <v>2281</v>
      </c>
    </row>
    <row r="3416" spans="1:11" ht="62.5">
      <c r="A3416" s="471" t="s">
        <v>699</v>
      </c>
      <c r="B3416" s="471" t="s">
        <v>2300</v>
      </c>
      <c r="C3416" s="471">
        <v>49017</v>
      </c>
      <c r="D3416" s="471" t="s">
        <v>2250</v>
      </c>
      <c r="E3416" s="472">
        <v>44158</v>
      </c>
      <c r="F3416" s="471" t="s">
        <v>2317</v>
      </c>
      <c r="G3416" s="471" t="s">
        <v>1332</v>
      </c>
      <c r="H3416" s="470" t="s">
        <v>2484</v>
      </c>
      <c r="I3416" s="471" t="s">
        <v>2303</v>
      </c>
      <c r="J3416" s="471">
        <v>3</v>
      </c>
      <c r="K3416" s="471" t="s">
        <v>2304</v>
      </c>
    </row>
    <row r="3417" spans="1:11" ht="75">
      <c r="A3417" s="471" t="s">
        <v>696</v>
      </c>
      <c r="D3417" s="471" t="s">
        <v>2247</v>
      </c>
      <c r="E3417" s="472">
        <v>43969</v>
      </c>
      <c r="F3417" s="471" t="s">
        <v>2264</v>
      </c>
      <c r="G3417" s="471" t="s">
        <v>1332</v>
      </c>
      <c r="H3417" s="470" t="s">
        <v>4942</v>
      </c>
      <c r="I3417" s="471" t="s">
        <v>4943</v>
      </c>
      <c r="K3417" s="471" t="s">
        <v>2290</v>
      </c>
    </row>
    <row r="3418" spans="1:11">
      <c r="A3418" s="471" t="s">
        <v>712</v>
      </c>
      <c r="D3418" s="471" t="s">
        <v>2247</v>
      </c>
      <c r="E3418" s="472">
        <v>43907</v>
      </c>
      <c r="F3418" s="471" t="s">
        <v>2376</v>
      </c>
      <c r="G3418" s="471" t="s">
        <v>1332</v>
      </c>
      <c r="H3418" s="471" t="s">
        <v>2533</v>
      </c>
      <c r="I3418" s="471" t="s">
        <v>2322</v>
      </c>
      <c r="K3418" s="471" t="s">
        <v>2783</v>
      </c>
    </row>
    <row r="3419" spans="1:11">
      <c r="A3419" s="471" t="s">
        <v>699</v>
      </c>
      <c r="D3419" s="471" t="s">
        <v>2247</v>
      </c>
      <c r="E3419" s="472">
        <v>43978</v>
      </c>
      <c r="F3419" s="471" t="s">
        <v>2578</v>
      </c>
      <c r="G3419" s="471" t="s">
        <v>1332</v>
      </c>
      <c r="H3419" s="471" t="s">
        <v>4944</v>
      </c>
      <c r="I3419" s="471" t="s">
        <v>2685</v>
      </c>
      <c r="K3419" s="471" t="s">
        <v>2304</v>
      </c>
    </row>
    <row r="3420" spans="1:11">
      <c r="A3420" s="471" t="s">
        <v>567</v>
      </c>
      <c r="D3420" s="471" t="s">
        <v>2247</v>
      </c>
      <c r="E3420" s="472">
        <v>44000</v>
      </c>
      <c r="F3420" s="471" t="s">
        <v>4945</v>
      </c>
      <c r="G3420" s="471" t="s">
        <v>1332</v>
      </c>
      <c r="H3420" s="471" t="s">
        <v>4946</v>
      </c>
      <c r="I3420" s="471" t="s">
        <v>4947</v>
      </c>
      <c r="K3420" s="471" t="s">
        <v>2390</v>
      </c>
    </row>
    <row r="3421" spans="1:11">
      <c r="A3421" s="471" t="s">
        <v>626</v>
      </c>
      <c r="D3421" s="471" t="s">
        <v>2247</v>
      </c>
      <c r="E3421" s="472">
        <v>43937</v>
      </c>
      <c r="F3421" s="471" t="s">
        <v>2336</v>
      </c>
      <c r="G3421" s="471" t="s">
        <v>1332</v>
      </c>
      <c r="H3421" s="471" t="s">
        <v>2337</v>
      </c>
      <c r="I3421" s="471" t="s">
        <v>2322</v>
      </c>
      <c r="K3421" s="471" t="s">
        <v>2377</v>
      </c>
    </row>
    <row r="3422" spans="1:11">
      <c r="A3422" s="471" t="s">
        <v>623</v>
      </c>
      <c r="B3422" s="471" t="s">
        <v>2508</v>
      </c>
      <c r="C3422" s="471">
        <v>26071</v>
      </c>
      <c r="D3422" s="471" t="s">
        <v>2250</v>
      </c>
      <c r="E3422" s="472">
        <v>44043</v>
      </c>
      <c r="F3422" s="471" t="s">
        <v>2274</v>
      </c>
      <c r="G3422" s="471" t="s">
        <v>1332</v>
      </c>
      <c r="H3422" s="471" t="s">
        <v>3448</v>
      </c>
      <c r="I3422" s="471" t="s">
        <v>2319</v>
      </c>
      <c r="K3422" s="471" t="s">
        <v>2320</v>
      </c>
    </row>
    <row r="3423" spans="1:11">
      <c r="A3423" s="471" t="s">
        <v>591</v>
      </c>
      <c r="B3423" s="471" t="s">
        <v>3131</v>
      </c>
      <c r="C3423" s="471">
        <v>17155</v>
      </c>
      <c r="D3423" s="471" t="s">
        <v>2250</v>
      </c>
      <c r="E3423" s="472">
        <v>44211</v>
      </c>
      <c r="F3423" s="471" t="s">
        <v>2398</v>
      </c>
      <c r="G3423" s="471" t="s">
        <v>1332</v>
      </c>
      <c r="H3423" s="471" t="s">
        <v>2399</v>
      </c>
      <c r="I3423" s="471" t="s">
        <v>2327</v>
      </c>
      <c r="J3423" s="471">
        <v>5</v>
      </c>
      <c r="K3423" s="471" t="s">
        <v>2277</v>
      </c>
    </row>
    <row r="3424" spans="1:11">
      <c r="A3424" s="471" t="s">
        <v>567</v>
      </c>
      <c r="B3424" s="471" t="s">
        <v>4948</v>
      </c>
      <c r="C3424" s="471">
        <v>8097</v>
      </c>
      <c r="D3424" s="471" t="s">
        <v>2250</v>
      </c>
      <c r="E3424" s="472">
        <v>43913</v>
      </c>
      <c r="F3424" s="471" t="s">
        <v>2287</v>
      </c>
      <c r="G3424" s="471" t="s">
        <v>1332</v>
      </c>
      <c r="H3424" s="471" t="s">
        <v>4949</v>
      </c>
      <c r="I3424" s="471" t="s">
        <v>2289</v>
      </c>
      <c r="K3424" s="471" t="s">
        <v>2390</v>
      </c>
    </row>
    <row r="3425" spans="1:11">
      <c r="A3425" s="471" t="s">
        <v>591</v>
      </c>
      <c r="B3425" s="471" t="s">
        <v>3106</v>
      </c>
      <c r="C3425" s="471">
        <v>18165</v>
      </c>
      <c r="D3425" s="471" t="s">
        <v>2250</v>
      </c>
      <c r="E3425" s="472">
        <v>44211</v>
      </c>
      <c r="F3425" s="471" t="s">
        <v>2264</v>
      </c>
      <c r="G3425" s="471" t="s">
        <v>1332</v>
      </c>
      <c r="H3425" s="471" t="s">
        <v>2558</v>
      </c>
      <c r="I3425" s="471" t="s">
        <v>2327</v>
      </c>
      <c r="J3425" s="471">
        <v>5</v>
      </c>
      <c r="K3425" s="471" t="s">
        <v>2277</v>
      </c>
    </row>
    <row r="3426" spans="1:11" ht="125">
      <c r="A3426" s="471" t="s">
        <v>665</v>
      </c>
      <c r="B3426" s="471" t="s">
        <v>2446</v>
      </c>
      <c r="C3426" s="471">
        <v>38051</v>
      </c>
      <c r="D3426" s="471" t="s">
        <v>2250</v>
      </c>
      <c r="E3426" s="472">
        <v>44077</v>
      </c>
      <c r="F3426" s="471" t="s">
        <v>2471</v>
      </c>
      <c r="G3426" s="471" t="s">
        <v>1332</v>
      </c>
      <c r="H3426" s="470" t="s">
        <v>2472</v>
      </c>
      <c r="I3426" s="471" t="s">
        <v>2271</v>
      </c>
      <c r="J3426" s="471">
        <v>5</v>
      </c>
      <c r="K3426" s="471" t="s">
        <v>2272</v>
      </c>
    </row>
    <row r="3427" spans="1:11" ht="62.5">
      <c r="A3427" s="471" t="s">
        <v>716</v>
      </c>
      <c r="D3427" s="471" t="s">
        <v>2247</v>
      </c>
      <c r="E3427" s="472">
        <v>44013</v>
      </c>
      <c r="F3427" s="471" t="s">
        <v>2367</v>
      </c>
      <c r="G3427" s="471" t="s">
        <v>1332</v>
      </c>
      <c r="H3427" s="470" t="s">
        <v>4950</v>
      </c>
      <c r="I3427" s="471" t="s">
        <v>2371</v>
      </c>
      <c r="K3427" s="471" t="s">
        <v>2372</v>
      </c>
    </row>
    <row r="3428" spans="1:11">
      <c r="A3428" s="471" t="s">
        <v>586</v>
      </c>
      <c r="D3428" s="471" t="s">
        <v>2247</v>
      </c>
      <c r="E3428" s="472">
        <v>43992</v>
      </c>
      <c r="F3428" s="471" t="s">
        <v>2388</v>
      </c>
      <c r="G3428" s="471" t="s">
        <v>1332</v>
      </c>
      <c r="H3428" s="471" t="s">
        <v>2337</v>
      </c>
      <c r="I3428" s="471" t="s">
        <v>2322</v>
      </c>
      <c r="K3428" s="471" t="s">
        <v>2432</v>
      </c>
    </row>
    <row r="3429" spans="1:11">
      <c r="A3429" s="471" t="s">
        <v>554</v>
      </c>
      <c r="D3429" s="471" t="s">
        <v>2247</v>
      </c>
      <c r="E3429" s="472">
        <v>43915</v>
      </c>
      <c r="F3429" s="471" t="s">
        <v>2336</v>
      </c>
      <c r="G3429" s="471" t="s">
        <v>1332</v>
      </c>
      <c r="H3429" s="471" t="s">
        <v>2321</v>
      </c>
      <c r="I3429" s="471" t="s">
        <v>2322</v>
      </c>
      <c r="K3429" s="471" t="s">
        <v>2323</v>
      </c>
    </row>
    <row r="3430" spans="1:11">
      <c r="A3430" s="471" t="s">
        <v>696</v>
      </c>
      <c r="B3430" s="471" t="s">
        <v>4951</v>
      </c>
      <c r="C3430" s="471">
        <v>48321</v>
      </c>
      <c r="D3430" s="471" t="s">
        <v>2250</v>
      </c>
      <c r="E3430" s="472">
        <v>43923</v>
      </c>
      <c r="F3430" s="471" t="s">
        <v>2287</v>
      </c>
      <c r="G3430" s="471" t="s">
        <v>1332</v>
      </c>
      <c r="H3430" s="471" t="s">
        <v>4952</v>
      </c>
      <c r="I3430" s="471" t="s">
        <v>2289</v>
      </c>
      <c r="K3430" s="471" t="s">
        <v>2290</v>
      </c>
    </row>
    <row r="3431" spans="1:11">
      <c r="A3431" s="471" t="s">
        <v>591</v>
      </c>
      <c r="B3431" s="471" t="s">
        <v>3948</v>
      </c>
      <c r="C3431" s="471">
        <v>17027</v>
      </c>
      <c r="D3431" s="471" t="s">
        <v>2250</v>
      </c>
      <c r="E3431" s="472">
        <v>44061</v>
      </c>
      <c r="F3431" s="471" t="s">
        <v>2305</v>
      </c>
      <c r="G3431" s="471" t="s">
        <v>1332</v>
      </c>
      <c r="H3431" s="471" t="s">
        <v>2496</v>
      </c>
      <c r="I3431" s="471" t="s">
        <v>2276</v>
      </c>
      <c r="K3431" s="471" t="s">
        <v>2277</v>
      </c>
    </row>
    <row r="3432" spans="1:11" ht="100">
      <c r="A3432" s="471" t="s">
        <v>684</v>
      </c>
      <c r="D3432" s="471" t="s">
        <v>2247</v>
      </c>
      <c r="E3432" s="472">
        <v>43955</v>
      </c>
      <c r="F3432" s="471" t="s">
        <v>2260</v>
      </c>
      <c r="G3432" s="471" t="s">
        <v>1332</v>
      </c>
      <c r="H3432" s="470" t="s">
        <v>4953</v>
      </c>
      <c r="I3432" s="471" t="s">
        <v>3225</v>
      </c>
      <c r="K3432" s="471" t="s">
        <v>2996</v>
      </c>
    </row>
    <row r="3433" spans="1:11">
      <c r="A3433" s="471" t="s">
        <v>656</v>
      </c>
      <c r="B3433" s="471" t="s">
        <v>2567</v>
      </c>
      <c r="C3433" s="471">
        <v>35021</v>
      </c>
      <c r="D3433" s="471" t="s">
        <v>2250</v>
      </c>
      <c r="E3433" s="472">
        <v>44251</v>
      </c>
      <c r="F3433" s="471" t="s">
        <v>2274</v>
      </c>
      <c r="G3433" s="471" t="s">
        <v>1332</v>
      </c>
      <c r="H3433" s="471" t="s">
        <v>3071</v>
      </c>
      <c r="I3433" s="471" t="s">
        <v>2569</v>
      </c>
      <c r="J3433" s="471">
        <v>4</v>
      </c>
      <c r="K3433" s="471" t="s">
        <v>2412</v>
      </c>
    </row>
    <row r="3434" spans="1:11">
      <c r="A3434" s="471" t="s">
        <v>591</v>
      </c>
      <c r="B3434" s="471" t="s">
        <v>3331</v>
      </c>
      <c r="C3434" s="471">
        <v>17065</v>
      </c>
      <c r="D3434" s="471" t="s">
        <v>2250</v>
      </c>
      <c r="E3434" s="472">
        <v>44211</v>
      </c>
      <c r="F3434" s="471" t="s">
        <v>2325</v>
      </c>
      <c r="G3434" s="471" t="s">
        <v>1332</v>
      </c>
      <c r="H3434" s="471" t="s">
        <v>2326</v>
      </c>
      <c r="I3434" s="471" t="s">
        <v>2327</v>
      </c>
      <c r="J3434" s="471">
        <v>5</v>
      </c>
      <c r="K3434" s="471" t="s">
        <v>2277</v>
      </c>
    </row>
    <row r="3435" spans="1:11" ht="175">
      <c r="A3435" s="471" t="s">
        <v>630</v>
      </c>
      <c r="B3435" s="471" t="s">
        <v>2504</v>
      </c>
      <c r="C3435" s="471">
        <v>28133</v>
      </c>
      <c r="D3435" s="471" t="s">
        <v>2250</v>
      </c>
      <c r="E3435" s="472">
        <v>44025</v>
      </c>
      <c r="F3435" s="471" t="s">
        <v>2317</v>
      </c>
      <c r="G3435" s="471" t="s">
        <v>1332</v>
      </c>
      <c r="H3435" s="470" t="s">
        <v>2481</v>
      </c>
      <c r="I3435" s="471" t="s">
        <v>2482</v>
      </c>
      <c r="K3435" s="471" t="s">
        <v>2407</v>
      </c>
    </row>
    <row r="3436" spans="1:11">
      <c r="A3436" s="471" t="s">
        <v>588</v>
      </c>
      <c r="B3436" s="471" t="s">
        <v>3174</v>
      </c>
      <c r="C3436" s="471">
        <v>16069</v>
      </c>
      <c r="D3436" s="471" t="s">
        <v>2250</v>
      </c>
      <c r="E3436" s="472">
        <v>44149</v>
      </c>
      <c r="F3436" s="471" t="s">
        <v>2312</v>
      </c>
      <c r="G3436" s="471" t="s">
        <v>1332</v>
      </c>
      <c r="H3436" s="471" t="s">
        <v>3356</v>
      </c>
      <c r="I3436" s="471" t="s">
        <v>3176</v>
      </c>
      <c r="J3436" s="471">
        <v>4</v>
      </c>
      <c r="K3436" s="471" t="s">
        <v>2308</v>
      </c>
    </row>
    <row r="3437" spans="1:11" ht="50">
      <c r="A3437" s="471" t="s">
        <v>563</v>
      </c>
      <c r="B3437" s="471" t="s">
        <v>3030</v>
      </c>
      <c r="C3437" s="471">
        <v>6001</v>
      </c>
      <c r="D3437" s="471" t="s">
        <v>2250</v>
      </c>
      <c r="E3437" s="472">
        <v>43969</v>
      </c>
      <c r="F3437" s="471" t="s">
        <v>2624</v>
      </c>
      <c r="G3437" s="471" t="s">
        <v>1332</v>
      </c>
      <c r="H3437" s="470" t="s">
        <v>4954</v>
      </c>
      <c r="I3437" s="471" t="s">
        <v>3382</v>
      </c>
      <c r="K3437" s="471" t="s">
        <v>2294</v>
      </c>
    </row>
    <row r="3438" spans="1:11" ht="75">
      <c r="A3438" s="471" t="s">
        <v>563</v>
      </c>
      <c r="D3438" s="471" t="s">
        <v>2247</v>
      </c>
      <c r="E3438" s="472">
        <v>43959</v>
      </c>
      <c r="F3438" s="471" t="s">
        <v>2260</v>
      </c>
      <c r="G3438" s="471" t="s">
        <v>1332</v>
      </c>
      <c r="H3438" s="470" t="s">
        <v>3548</v>
      </c>
      <c r="I3438" s="471" t="s">
        <v>3048</v>
      </c>
      <c r="K3438" s="471" t="s">
        <v>2294</v>
      </c>
    </row>
    <row r="3439" spans="1:11">
      <c r="A3439" s="471" t="s">
        <v>675</v>
      </c>
      <c r="D3439" s="471" t="s">
        <v>2247</v>
      </c>
      <c r="E3439" s="472">
        <v>43911</v>
      </c>
      <c r="F3439" s="471" t="s">
        <v>2333</v>
      </c>
      <c r="G3439" s="471" t="s">
        <v>1332</v>
      </c>
      <c r="H3439" s="471" t="s">
        <v>2533</v>
      </c>
      <c r="I3439" s="471" t="s">
        <v>2322</v>
      </c>
      <c r="K3439" s="471" t="s">
        <v>2315</v>
      </c>
    </row>
    <row r="3440" spans="1:11">
      <c r="A3440" s="471" t="s">
        <v>632</v>
      </c>
      <c r="B3440" s="471" t="s">
        <v>2748</v>
      </c>
      <c r="C3440" s="471">
        <v>29099</v>
      </c>
      <c r="D3440" s="471" t="s">
        <v>2250</v>
      </c>
      <c r="E3440" s="472">
        <v>43914</v>
      </c>
      <c r="F3440" s="471" t="s">
        <v>2287</v>
      </c>
      <c r="G3440" s="471" t="s">
        <v>1332</v>
      </c>
      <c r="H3440" s="471" t="s">
        <v>3105</v>
      </c>
      <c r="I3440" s="471" t="s">
        <v>2289</v>
      </c>
      <c r="K3440" s="471" t="s">
        <v>2393</v>
      </c>
    </row>
    <row r="3441" spans="1:11" ht="187.5">
      <c r="A3441" s="471" t="s">
        <v>699</v>
      </c>
      <c r="D3441" s="471" t="s">
        <v>2247</v>
      </c>
      <c r="E3441" s="472">
        <v>43978</v>
      </c>
      <c r="F3441" s="471" t="s">
        <v>2269</v>
      </c>
      <c r="G3441" s="471" t="s">
        <v>1332</v>
      </c>
      <c r="H3441" s="470" t="s">
        <v>2684</v>
      </c>
      <c r="I3441" s="471" t="s">
        <v>2685</v>
      </c>
      <c r="K3441" s="471" t="s">
        <v>2304</v>
      </c>
    </row>
    <row r="3442" spans="1:11">
      <c r="A3442" s="471" t="s">
        <v>673</v>
      </c>
      <c r="B3442" s="471" t="s">
        <v>3011</v>
      </c>
      <c r="C3442" s="471">
        <v>41019</v>
      </c>
      <c r="D3442" s="471" t="s">
        <v>2250</v>
      </c>
      <c r="E3442" s="472">
        <v>43987</v>
      </c>
      <c r="F3442" s="471" t="s">
        <v>2578</v>
      </c>
      <c r="G3442" s="471" t="s">
        <v>1332</v>
      </c>
      <c r="H3442" s="471" t="s">
        <v>3852</v>
      </c>
      <c r="I3442" s="471" t="s">
        <v>2549</v>
      </c>
      <c r="J3442" s="471">
        <v>3</v>
      </c>
      <c r="K3442" s="471" t="s">
        <v>2550</v>
      </c>
    </row>
    <row r="3443" spans="1:11" ht="87.5">
      <c r="A3443" s="471" t="s">
        <v>665</v>
      </c>
      <c r="B3443" s="471" t="s">
        <v>2598</v>
      </c>
      <c r="C3443" s="471">
        <v>38045</v>
      </c>
      <c r="D3443" s="471" t="s">
        <v>2250</v>
      </c>
      <c r="E3443" s="472">
        <v>44077</v>
      </c>
      <c r="F3443" s="471" t="s">
        <v>2260</v>
      </c>
      <c r="G3443" s="471" t="s">
        <v>1332</v>
      </c>
      <c r="H3443" s="470" t="s">
        <v>2437</v>
      </c>
      <c r="I3443" s="471" t="s">
        <v>2271</v>
      </c>
      <c r="J3443" s="471">
        <v>5</v>
      </c>
      <c r="K3443" s="471" t="s">
        <v>2272</v>
      </c>
    </row>
    <row r="3444" spans="1:11" ht="175">
      <c r="A3444" s="471" t="s">
        <v>691</v>
      </c>
      <c r="D3444" s="471" t="s">
        <v>2247</v>
      </c>
      <c r="E3444" s="472">
        <v>44043</v>
      </c>
      <c r="F3444" s="471" t="s">
        <v>2269</v>
      </c>
      <c r="G3444" s="471" t="s">
        <v>1332</v>
      </c>
      <c r="H3444" s="470" t="s">
        <v>4955</v>
      </c>
      <c r="I3444" s="471" t="s">
        <v>4956</v>
      </c>
      <c r="K3444" s="471" t="s">
        <v>2541</v>
      </c>
    </row>
    <row r="3445" spans="1:11">
      <c r="A3445" s="471" t="s">
        <v>588</v>
      </c>
      <c r="D3445" s="471" t="s">
        <v>2247</v>
      </c>
      <c r="E3445" s="472">
        <v>43903</v>
      </c>
      <c r="F3445" s="471" t="s">
        <v>44</v>
      </c>
      <c r="G3445" s="471" t="s">
        <v>1332</v>
      </c>
      <c r="H3445" s="471" t="s">
        <v>2337</v>
      </c>
      <c r="I3445" s="471" t="s">
        <v>2322</v>
      </c>
      <c r="K3445" s="471" t="s">
        <v>2308</v>
      </c>
    </row>
    <row r="3446" spans="1:11">
      <c r="A3446" s="471" t="s">
        <v>675</v>
      </c>
      <c r="B3446" s="471" t="s">
        <v>4734</v>
      </c>
      <c r="C3446" s="471">
        <v>42053</v>
      </c>
      <c r="D3446" s="471" t="s">
        <v>2250</v>
      </c>
      <c r="E3446" s="472">
        <v>43921</v>
      </c>
      <c r="F3446" s="471" t="s">
        <v>2287</v>
      </c>
      <c r="G3446" s="471" t="s">
        <v>1332</v>
      </c>
      <c r="H3446" s="471" t="s">
        <v>4957</v>
      </c>
      <c r="I3446" s="471" t="s">
        <v>2289</v>
      </c>
      <c r="K3446" s="471" t="s">
        <v>2315</v>
      </c>
    </row>
    <row r="3447" spans="1:11">
      <c r="A3447" s="471" t="s">
        <v>591</v>
      </c>
      <c r="B3447" s="471" t="s">
        <v>2324</v>
      </c>
      <c r="C3447" s="471">
        <v>17175</v>
      </c>
      <c r="D3447" s="471" t="s">
        <v>2250</v>
      </c>
      <c r="E3447" s="472">
        <v>44211</v>
      </c>
      <c r="F3447" s="471" t="s">
        <v>2317</v>
      </c>
      <c r="G3447" s="471" t="s">
        <v>1332</v>
      </c>
      <c r="H3447" s="471" t="s">
        <v>2379</v>
      </c>
      <c r="I3447" s="471" t="s">
        <v>2327</v>
      </c>
      <c r="J3447" s="471">
        <v>5</v>
      </c>
      <c r="K3447" s="471" t="s">
        <v>2277</v>
      </c>
    </row>
    <row r="3448" spans="1:11" ht="287.5">
      <c r="A3448" s="471" t="s">
        <v>656</v>
      </c>
      <c r="D3448" s="471" t="s">
        <v>2247</v>
      </c>
      <c r="E3448" s="472">
        <v>43951</v>
      </c>
      <c r="F3448" s="471" t="s">
        <v>2317</v>
      </c>
      <c r="G3448" s="471" t="s">
        <v>1332</v>
      </c>
      <c r="H3448" s="470" t="s">
        <v>4958</v>
      </c>
      <c r="I3448" s="471" t="s">
        <v>2893</v>
      </c>
      <c r="K3448" s="471" t="s">
        <v>2412</v>
      </c>
    </row>
    <row r="3449" spans="1:11">
      <c r="A3449" s="471" t="s">
        <v>588</v>
      </c>
      <c r="B3449" s="471" t="s">
        <v>3586</v>
      </c>
      <c r="C3449" s="471">
        <v>16023</v>
      </c>
      <c r="D3449" s="471" t="s">
        <v>2250</v>
      </c>
      <c r="E3449" s="472">
        <v>44131</v>
      </c>
      <c r="F3449" s="471" t="s">
        <v>2260</v>
      </c>
      <c r="G3449" s="471" t="s">
        <v>1332</v>
      </c>
      <c r="H3449" s="471" t="s">
        <v>3143</v>
      </c>
      <c r="I3449" s="471" t="s">
        <v>2396</v>
      </c>
      <c r="J3449" s="471">
        <v>4</v>
      </c>
      <c r="K3449" s="471" t="s">
        <v>2308</v>
      </c>
    </row>
    <row r="3450" spans="1:11">
      <c r="A3450" s="471" t="s">
        <v>591</v>
      </c>
      <c r="D3450" s="471" t="s">
        <v>2247</v>
      </c>
      <c r="E3450" s="472">
        <v>43952</v>
      </c>
      <c r="F3450" s="471" t="s">
        <v>2312</v>
      </c>
      <c r="G3450" s="471" t="s">
        <v>1332</v>
      </c>
      <c r="H3450" s="471" t="s">
        <v>4959</v>
      </c>
      <c r="I3450" s="471" t="s">
        <v>2310</v>
      </c>
      <c r="J3450" s="471">
        <v>5</v>
      </c>
      <c r="K3450" s="471" t="s">
        <v>2277</v>
      </c>
    </row>
    <row r="3451" spans="1:11">
      <c r="A3451" s="471" t="s">
        <v>563</v>
      </c>
      <c r="B3451" s="471" t="s">
        <v>3239</v>
      </c>
      <c r="C3451" s="471">
        <v>6019</v>
      </c>
      <c r="D3451" s="471" t="s">
        <v>2250</v>
      </c>
      <c r="E3451" s="472">
        <v>44151</v>
      </c>
      <c r="F3451" s="471" t="s">
        <v>2287</v>
      </c>
      <c r="G3451" s="471" t="s">
        <v>1332</v>
      </c>
      <c r="H3451" s="471" t="s">
        <v>4960</v>
      </c>
      <c r="I3451" s="471" t="s">
        <v>3241</v>
      </c>
      <c r="K3451" s="471" t="s">
        <v>2294</v>
      </c>
    </row>
    <row r="3452" spans="1:11">
      <c r="A3452" s="471" t="s">
        <v>691</v>
      </c>
      <c r="D3452" s="471" t="s">
        <v>2247</v>
      </c>
      <c r="E3452" s="472">
        <v>43909</v>
      </c>
      <c r="F3452" s="471" t="s">
        <v>2336</v>
      </c>
      <c r="G3452" s="471" t="s">
        <v>1332</v>
      </c>
      <c r="H3452" s="471" t="s">
        <v>2533</v>
      </c>
      <c r="I3452" s="471" t="s">
        <v>2322</v>
      </c>
      <c r="K3452" s="471" t="s">
        <v>2541</v>
      </c>
    </row>
    <row r="3453" spans="1:11">
      <c r="A3453" s="471" t="s">
        <v>591</v>
      </c>
      <c r="B3453" s="471" t="s">
        <v>2600</v>
      </c>
      <c r="C3453" s="471">
        <v>17055</v>
      </c>
      <c r="D3453" s="471" t="s">
        <v>2250</v>
      </c>
      <c r="E3453" s="472">
        <v>44211</v>
      </c>
      <c r="F3453" s="471" t="s">
        <v>2398</v>
      </c>
      <c r="G3453" s="471" t="s">
        <v>1332</v>
      </c>
      <c r="H3453" s="471" t="s">
        <v>2399</v>
      </c>
      <c r="I3453" s="471" t="s">
        <v>2327</v>
      </c>
      <c r="J3453" s="471">
        <v>5</v>
      </c>
      <c r="K3453" s="471" t="s">
        <v>2277</v>
      </c>
    </row>
    <row r="3454" spans="1:11">
      <c r="A3454" s="471" t="s">
        <v>591</v>
      </c>
      <c r="B3454" s="471" t="s">
        <v>2613</v>
      </c>
      <c r="C3454" s="471">
        <v>17061</v>
      </c>
      <c r="D3454" s="471" t="s">
        <v>2250</v>
      </c>
      <c r="E3454" s="472">
        <v>44211</v>
      </c>
      <c r="F3454" s="471" t="s">
        <v>2260</v>
      </c>
      <c r="G3454" s="471" t="s">
        <v>1332</v>
      </c>
      <c r="H3454" s="471" t="s">
        <v>2977</v>
      </c>
      <c r="I3454" s="471" t="s">
        <v>2327</v>
      </c>
      <c r="J3454" s="471">
        <v>5</v>
      </c>
      <c r="K3454" s="471" t="s">
        <v>2277</v>
      </c>
    </row>
    <row r="3455" spans="1:11" ht="112.5">
      <c r="A3455" s="471" t="s">
        <v>665</v>
      </c>
      <c r="B3455" s="471" t="s">
        <v>4253</v>
      </c>
      <c r="C3455" s="471">
        <v>38103</v>
      </c>
      <c r="D3455" s="471" t="s">
        <v>2250</v>
      </c>
      <c r="E3455" s="472">
        <v>44077</v>
      </c>
      <c r="F3455" s="471" t="s">
        <v>2317</v>
      </c>
      <c r="G3455" s="471" t="s">
        <v>1332</v>
      </c>
      <c r="H3455" s="470" t="s">
        <v>2599</v>
      </c>
      <c r="I3455" s="471" t="s">
        <v>2271</v>
      </c>
      <c r="J3455" s="471">
        <v>5</v>
      </c>
      <c r="K3455" s="471" t="s">
        <v>2272</v>
      </c>
    </row>
    <row r="3456" spans="1:11">
      <c r="A3456" s="471" t="s">
        <v>577</v>
      </c>
      <c r="D3456" s="471" t="s">
        <v>2247</v>
      </c>
      <c r="E3456" s="472">
        <v>43901</v>
      </c>
      <c r="F3456" s="471" t="s">
        <v>44</v>
      </c>
      <c r="G3456" s="471" t="s">
        <v>1332</v>
      </c>
      <c r="H3456" s="471" t="s">
        <v>2386</v>
      </c>
      <c r="I3456" s="471" t="s">
        <v>2322</v>
      </c>
      <c r="K3456" s="471" t="s">
        <v>2387</v>
      </c>
    </row>
    <row r="3457" spans="1:11">
      <c r="A3457" s="471" t="s">
        <v>582</v>
      </c>
      <c r="B3457" s="471" t="s">
        <v>4961</v>
      </c>
      <c r="C3457" s="471">
        <v>13045</v>
      </c>
      <c r="D3457" s="471" t="s">
        <v>2250</v>
      </c>
      <c r="E3457" s="472">
        <v>43914</v>
      </c>
      <c r="F3457" s="471" t="s">
        <v>2287</v>
      </c>
      <c r="G3457" s="471" t="s">
        <v>1332</v>
      </c>
      <c r="H3457" s="471" t="s">
        <v>4962</v>
      </c>
      <c r="I3457" s="471" t="s">
        <v>2289</v>
      </c>
      <c r="K3457" s="471" t="s">
        <v>2495</v>
      </c>
    </row>
    <row r="3458" spans="1:11">
      <c r="A3458" s="471" t="s">
        <v>696</v>
      </c>
      <c r="D3458" s="471" t="s">
        <v>2247</v>
      </c>
      <c r="E3458" s="472">
        <v>43952</v>
      </c>
      <c r="F3458" s="471" t="s">
        <v>2624</v>
      </c>
      <c r="G3458" s="471" t="s">
        <v>1332</v>
      </c>
      <c r="H3458" s="471" t="s">
        <v>4963</v>
      </c>
      <c r="I3458" s="471" t="s">
        <v>2944</v>
      </c>
      <c r="K3458" s="471" t="s">
        <v>2290</v>
      </c>
    </row>
    <row r="3459" spans="1:11">
      <c r="A3459" s="471" t="s">
        <v>612</v>
      </c>
      <c r="B3459" s="471" t="s">
        <v>4482</v>
      </c>
      <c r="C3459" s="471">
        <v>23011</v>
      </c>
      <c r="D3459" s="471" t="s">
        <v>2250</v>
      </c>
      <c r="E3459" s="472">
        <v>43962</v>
      </c>
      <c r="F3459" s="471" t="s">
        <v>2305</v>
      </c>
      <c r="G3459" s="471" t="s">
        <v>1332</v>
      </c>
      <c r="H3459" s="471" t="s">
        <v>3041</v>
      </c>
      <c r="I3459" s="471" t="s">
        <v>2595</v>
      </c>
      <c r="J3459" s="471">
        <v>3</v>
      </c>
      <c r="K3459" s="471" t="s">
        <v>2263</v>
      </c>
    </row>
    <row r="3460" spans="1:11" ht="100">
      <c r="A3460" s="471" t="s">
        <v>591</v>
      </c>
      <c r="B3460" s="471" t="s">
        <v>3161</v>
      </c>
      <c r="C3460" s="471">
        <v>17129</v>
      </c>
      <c r="D3460" s="471" t="s">
        <v>2250</v>
      </c>
      <c r="E3460" s="472">
        <v>44211</v>
      </c>
      <c r="F3460" s="471" t="s">
        <v>2305</v>
      </c>
      <c r="G3460" s="471" t="s">
        <v>1332</v>
      </c>
      <c r="H3460" s="470" t="s">
        <v>2463</v>
      </c>
      <c r="I3460" s="471" t="s">
        <v>2327</v>
      </c>
      <c r="J3460" s="471">
        <v>5</v>
      </c>
      <c r="K3460" s="471" t="s">
        <v>2277</v>
      </c>
    </row>
    <row r="3461" spans="1:11">
      <c r="A3461" s="471" t="s">
        <v>675</v>
      </c>
      <c r="B3461" s="471" t="s">
        <v>4964</v>
      </c>
      <c r="C3461" s="471">
        <v>42027</v>
      </c>
      <c r="D3461" s="471" t="s">
        <v>2250</v>
      </c>
      <c r="E3461" s="472">
        <v>43918</v>
      </c>
      <c r="F3461" s="471" t="s">
        <v>2287</v>
      </c>
      <c r="G3461" s="471" t="s">
        <v>1332</v>
      </c>
      <c r="H3461" s="471" t="s">
        <v>4965</v>
      </c>
      <c r="I3461" s="471" t="s">
        <v>2289</v>
      </c>
      <c r="K3461" s="471" t="s">
        <v>2315</v>
      </c>
    </row>
    <row r="3462" spans="1:11">
      <c r="A3462" s="471" t="s">
        <v>640</v>
      </c>
      <c r="B3462" s="471" t="s">
        <v>3832</v>
      </c>
      <c r="C3462" s="471">
        <v>31103</v>
      </c>
      <c r="D3462" s="471" t="s">
        <v>2250</v>
      </c>
      <c r="E3462" s="472">
        <v>43922</v>
      </c>
      <c r="F3462" s="471" t="s">
        <v>2287</v>
      </c>
      <c r="G3462" s="471" t="s">
        <v>1332</v>
      </c>
      <c r="H3462" s="471" t="s">
        <v>2340</v>
      </c>
      <c r="I3462" s="471" t="s">
        <v>2341</v>
      </c>
      <c r="K3462" s="471" t="s">
        <v>2335</v>
      </c>
    </row>
    <row r="3463" spans="1:11" ht="150">
      <c r="A3463" s="471" t="s">
        <v>652</v>
      </c>
      <c r="D3463" s="471" t="s">
        <v>2247</v>
      </c>
      <c r="E3463" s="472">
        <v>43997</v>
      </c>
      <c r="F3463" s="471" t="s">
        <v>2398</v>
      </c>
      <c r="G3463" s="471" t="s">
        <v>1332</v>
      </c>
      <c r="H3463" s="470" t="s">
        <v>2625</v>
      </c>
      <c r="I3463" s="471" t="s">
        <v>2626</v>
      </c>
      <c r="K3463" s="471" t="s">
        <v>2608</v>
      </c>
    </row>
    <row r="3464" spans="1:11">
      <c r="A3464" s="471" t="s">
        <v>588</v>
      </c>
      <c r="B3464" s="471" t="s">
        <v>2600</v>
      </c>
      <c r="C3464" s="471">
        <v>16041</v>
      </c>
      <c r="D3464" s="471" t="s">
        <v>2250</v>
      </c>
      <c r="E3464" s="472">
        <v>44131</v>
      </c>
      <c r="F3464" s="471" t="s">
        <v>2269</v>
      </c>
      <c r="G3464" s="471" t="s">
        <v>1332</v>
      </c>
      <c r="H3464" s="471" t="s">
        <v>3856</v>
      </c>
      <c r="I3464" s="471" t="s">
        <v>3857</v>
      </c>
      <c r="J3464" s="471">
        <v>4</v>
      </c>
      <c r="K3464" s="471" t="s">
        <v>2308</v>
      </c>
    </row>
    <row r="3465" spans="1:11" ht="187.5">
      <c r="A3465" s="471" t="s">
        <v>665</v>
      </c>
      <c r="B3465" s="471" t="s">
        <v>2324</v>
      </c>
      <c r="C3465" s="471">
        <v>38089</v>
      </c>
      <c r="D3465" s="471" t="s">
        <v>2250</v>
      </c>
      <c r="E3465" s="472">
        <v>44077</v>
      </c>
      <c r="F3465" s="471" t="s">
        <v>2305</v>
      </c>
      <c r="G3465" s="471" t="s">
        <v>1332</v>
      </c>
      <c r="H3465" s="470" t="s">
        <v>3146</v>
      </c>
      <c r="I3465" s="471" t="s">
        <v>2271</v>
      </c>
      <c r="J3465" s="471">
        <v>5</v>
      </c>
      <c r="K3465" s="471" t="s">
        <v>2272</v>
      </c>
    </row>
    <row r="3466" spans="1:11" ht="62.5">
      <c r="A3466" s="471" t="s">
        <v>699</v>
      </c>
      <c r="B3466" s="471" t="s">
        <v>2464</v>
      </c>
      <c r="C3466" s="471">
        <v>49047</v>
      </c>
      <c r="D3466" s="471" t="s">
        <v>2250</v>
      </c>
      <c r="E3466" s="472">
        <v>44159</v>
      </c>
      <c r="F3466" s="471" t="s">
        <v>2317</v>
      </c>
      <c r="G3466" s="471" t="s">
        <v>1332</v>
      </c>
      <c r="H3466" s="470" t="s">
        <v>2484</v>
      </c>
      <c r="I3466" s="471" t="s">
        <v>2303</v>
      </c>
      <c r="J3466" s="471">
        <v>3</v>
      </c>
      <c r="K3466" s="471" t="s">
        <v>2304</v>
      </c>
    </row>
    <row r="3467" spans="1:11">
      <c r="A3467" s="471" t="s">
        <v>630</v>
      </c>
      <c r="B3467" s="471" t="s">
        <v>4966</v>
      </c>
      <c r="C3467" s="471">
        <v>28029</v>
      </c>
      <c r="D3467" s="471" t="s">
        <v>2250</v>
      </c>
      <c r="E3467" s="472">
        <v>44176</v>
      </c>
      <c r="F3467" s="471" t="s">
        <v>2331</v>
      </c>
      <c r="G3467" s="471" t="s">
        <v>1332</v>
      </c>
      <c r="H3467" s="471" t="s">
        <v>2405</v>
      </c>
      <c r="I3467" s="471" t="s">
        <v>2406</v>
      </c>
      <c r="K3467" s="471" t="s">
        <v>2407</v>
      </c>
    </row>
    <row r="3468" spans="1:11">
      <c r="A3468" s="471" t="s">
        <v>696</v>
      </c>
      <c r="B3468" s="471" t="s">
        <v>4967</v>
      </c>
      <c r="C3468" s="471">
        <v>48433</v>
      </c>
      <c r="D3468" s="471" t="s">
        <v>2250</v>
      </c>
      <c r="E3468" s="472">
        <v>43918</v>
      </c>
      <c r="F3468" s="471" t="s">
        <v>2287</v>
      </c>
      <c r="G3468" s="471" t="s">
        <v>1332</v>
      </c>
      <c r="H3468" s="471" t="s">
        <v>4968</v>
      </c>
      <c r="I3468" s="471" t="s">
        <v>2289</v>
      </c>
      <c r="K3468" s="471" t="s">
        <v>2290</v>
      </c>
    </row>
    <row r="3469" spans="1:11">
      <c r="A3469" s="471" t="s">
        <v>696</v>
      </c>
      <c r="B3469" s="471" t="s">
        <v>2645</v>
      </c>
      <c r="C3469" s="471">
        <v>48141</v>
      </c>
      <c r="D3469" s="471" t="s">
        <v>2250</v>
      </c>
      <c r="E3469" s="472">
        <v>43914</v>
      </c>
      <c r="F3469" s="471" t="s">
        <v>2287</v>
      </c>
      <c r="G3469" s="471" t="s">
        <v>1332</v>
      </c>
      <c r="H3469" s="471" t="s">
        <v>4969</v>
      </c>
      <c r="I3469" s="471" t="s">
        <v>2289</v>
      </c>
      <c r="K3469" s="471" t="s">
        <v>2290</v>
      </c>
    </row>
    <row r="3470" spans="1:11">
      <c r="A3470" s="471" t="s">
        <v>640</v>
      </c>
      <c r="B3470" s="471" t="s">
        <v>2814</v>
      </c>
      <c r="C3470" s="471">
        <v>31155</v>
      </c>
      <c r="D3470" s="471" t="s">
        <v>2250</v>
      </c>
      <c r="E3470" s="472">
        <v>43915</v>
      </c>
      <c r="F3470" s="471" t="s">
        <v>2287</v>
      </c>
      <c r="G3470" s="471" t="s">
        <v>1332</v>
      </c>
      <c r="H3470" s="471" t="s">
        <v>2340</v>
      </c>
      <c r="I3470" s="471" t="s">
        <v>2341</v>
      </c>
      <c r="K3470" s="471" t="s">
        <v>2335</v>
      </c>
    </row>
    <row r="3471" spans="1:11" ht="112.5">
      <c r="A3471" s="471" t="s">
        <v>567</v>
      </c>
      <c r="D3471" s="471" t="s">
        <v>2247</v>
      </c>
      <c r="E3471" s="472">
        <v>44233</v>
      </c>
      <c r="F3471" s="471" t="s">
        <v>2274</v>
      </c>
      <c r="G3471" s="471" t="s">
        <v>1332</v>
      </c>
      <c r="H3471" s="470" t="s">
        <v>4970</v>
      </c>
      <c r="I3471" s="471" t="s">
        <v>3198</v>
      </c>
      <c r="J3471" s="471">
        <v>6</v>
      </c>
      <c r="K3471" s="471" t="s">
        <v>2390</v>
      </c>
    </row>
    <row r="3472" spans="1:11">
      <c r="A3472" s="471" t="s">
        <v>591</v>
      </c>
      <c r="B3472" s="471" t="s">
        <v>3119</v>
      </c>
      <c r="C3472" s="471">
        <v>17195</v>
      </c>
      <c r="D3472" s="471" t="s">
        <v>2250</v>
      </c>
      <c r="E3472" s="472">
        <v>44211</v>
      </c>
      <c r="F3472" s="471" t="s">
        <v>2325</v>
      </c>
      <c r="G3472" s="471" t="s">
        <v>1332</v>
      </c>
      <c r="H3472" s="471" t="s">
        <v>2326</v>
      </c>
      <c r="I3472" s="471" t="s">
        <v>2327</v>
      </c>
      <c r="J3472" s="471">
        <v>5</v>
      </c>
      <c r="K3472" s="471" t="s">
        <v>2277</v>
      </c>
    </row>
    <row r="3473" spans="1:11">
      <c r="A3473" s="471" t="s">
        <v>591</v>
      </c>
      <c r="B3473" s="471" t="s">
        <v>3111</v>
      </c>
      <c r="C3473" s="471">
        <v>17017</v>
      </c>
      <c r="D3473" s="471" t="s">
        <v>2250</v>
      </c>
      <c r="E3473" s="472">
        <v>44211</v>
      </c>
      <c r="F3473" s="471" t="s">
        <v>2260</v>
      </c>
      <c r="G3473" s="471" t="s">
        <v>1332</v>
      </c>
      <c r="H3473" s="471" t="s">
        <v>2977</v>
      </c>
      <c r="I3473" s="471" t="s">
        <v>2327</v>
      </c>
      <c r="J3473" s="471">
        <v>5</v>
      </c>
      <c r="K3473" s="471" t="s">
        <v>2277</v>
      </c>
    </row>
    <row r="3474" spans="1:11">
      <c r="A3474" s="471" t="s">
        <v>705</v>
      </c>
      <c r="D3474" s="471" t="s">
        <v>2247</v>
      </c>
      <c r="E3474" s="472">
        <v>43915</v>
      </c>
      <c r="F3474" s="471" t="s">
        <v>2333</v>
      </c>
      <c r="G3474" s="471" t="s">
        <v>1332</v>
      </c>
      <c r="H3474" s="471" t="s">
        <v>2337</v>
      </c>
      <c r="I3474" s="471" t="s">
        <v>2322</v>
      </c>
      <c r="K3474" s="471" t="s">
        <v>2425</v>
      </c>
    </row>
    <row r="3475" spans="1:11">
      <c r="A3475" s="471" t="s">
        <v>640</v>
      </c>
      <c r="B3475" s="471" t="s">
        <v>2912</v>
      </c>
      <c r="C3475" s="471">
        <v>31109</v>
      </c>
      <c r="D3475" s="471" t="s">
        <v>2250</v>
      </c>
      <c r="E3475" s="472">
        <v>44160</v>
      </c>
      <c r="F3475" s="471" t="s">
        <v>2301</v>
      </c>
      <c r="G3475" s="471" t="s">
        <v>1332</v>
      </c>
      <c r="H3475" s="471" t="s">
        <v>3626</v>
      </c>
      <c r="I3475" s="471" t="s">
        <v>3627</v>
      </c>
      <c r="J3475" s="471">
        <v>4</v>
      </c>
      <c r="K3475" s="471" t="s">
        <v>2335</v>
      </c>
    </row>
    <row r="3476" spans="1:11" ht="75">
      <c r="A3476" s="471" t="s">
        <v>699</v>
      </c>
      <c r="B3476" s="471" t="s">
        <v>3475</v>
      </c>
      <c r="C3476" s="471">
        <v>49019</v>
      </c>
      <c r="D3476" s="471" t="s">
        <v>2250</v>
      </c>
      <c r="E3476" s="472">
        <v>44159</v>
      </c>
      <c r="F3476" s="471" t="s">
        <v>2260</v>
      </c>
      <c r="G3476" s="471" t="s">
        <v>1332</v>
      </c>
      <c r="H3476" s="470" t="s">
        <v>2509</v>
      </c>
      <c r="I3476" s="471" t="s">
        <v>2303</v>
      </c>
      <c r="J3476" s="471">
        <v>3</v>
      </c>
      <c r="K3476" s="471" t="s">
        <v>2304</v>
      </c>
    </row>
    <row r="3477" spans="1:11" ht="112.5">
      <c r="A3477" s="471" t="s">
        <v>699</v>
      </c>
      <c r="B3477" s="471" t="s">
        <v>3155</v>
      </c>
      <c r="C3477" s="471">
        <v>49003</v>
      </c>
      <c r="D3477" s="471" t="s">
        <v>2250</v>
      </c>
      <c r="E3477" s="472">
        <v>44159</v>
      </c>
      <c r="F3477" s="471" t="s">
        <v>2274</v>
      </c>
      <c r="G3477" s="471" t="s">
        <v>1332</v>
      </c>
      <c r="H3477" s="470" t="s">
        <v>2465</v>
      </c>
      <c r="I3477" s="471" t="s">
        <v>2303</v>
      </c>
      <c r="J3477" s="471">
        <v>3</v>
      </c>
      <c r="K3477" s="471" t="s">
        <v>2304</v>
      </c>
    </row>
    <row r="3478" spans="1:11" ht="50">
      <c r="A3478" s="471" t="s">
        <v>645</v>
      </c>
      <c r="D3478" s="471" t="s">
        <v>2247</v>
      </c>
      <c r="E3478" s="472">
        <v>43955</v>
      </c>
      <c r="F3478" s="471" t="s">
        <v>2317</v>
      </c>
      <c r="G3478" s="471" t="s">
        <v>1332</v>
      </c>
      <c r="H3478" s="470" t="s">
        <v>4971</v>
      </c>
      <c r="I3478" s="471" t="s">
        <v>4105</v>
      </c>
      <c r="K3478" s="471" t="s">
        <v>2561</v>
      </c>
    </row>
    <row r="3479" spans="1:11">
      <c r="A3479" s="471" t="s">
        <v>675</v>
      </c>
      <c r="B3479" s="471" t="s">
        <v>2934</v>
      </c>
      <c r="C3479" s="471">
        <v>42091</v>
      </c>
      <c r="D3479" s="471" t="s">
        <v>2250</v>
      </c>
      <c r="E3479" s="472">
        <v>44008</v>
      </c>
      <c r="F3479" s="471" t="s">
        <v>2312</v>
      </c>
      <c r="G3479" s="471" t="s">
        <v>1332</v>
      </c>
      <c r="H3479" s="471" t="s">
        <v>4972</v>
      </c>
      <c r="I3479" s="471" t="s">
        <v>2349</v>
      </c>
      <c r="K3479" s="471" t="s">
        <v>2315</v>
      </c>
    </row>
    <row r="3480" spans="1:11">
      <c r="A3480" s="471" t="s">
        <v>591</v>
      </c>
      <c r="B3480" s="471" t="s">
        <v>2529</v>
      </c>
      <c r="C3480" s="471">
        <v>17049</v>
      </c>
      <c r="D3480" s="471" t="s">
        <v>2250</v>
      </c>
      <c r="E3480" s="472">
        <v>44211</v>
      </c>
      <c r="F3480" s="471" t="s">
        <v>2269</v>
      </c>
      <c r="G3480" s="471" t="s">
        <v>1332</v>
      </c>
      <c r="H3480" s="471" t="s">
        <v>2521</v>
      </c>
      <c r="I3480" s="471" t="s">
        <v>2327</v>
      </c>
      <c r="J3480" s="471">
        <v>5</v>
      </c>
      <c r="K3480" s="471" t="s">
        <v>2277</v>
      </c>
    </row>
    <row r="3481" spans="1:11">
      <c r="A3481" s="471" t="s">
        <v>623</v>
      </c>
      <c r="B3481" s="471" t="s">
        <v>4359</v>
      </c>
      <c r="C3481" s="471">
        <v>26101</v>
      </c>
      <c r="D3481" s="471" t="s">
        <v>2250</v>
      </c>
      <c r="E3481" s="472">
        <v>44043</v>
      </c>
      <c r="F3481" s="471" t="s">
        <v>2274</v>
      </c>
      <c r="G3481" s="471" t="s">
        <v>1332</v>
      </c>
      <c r="H3481" s="471" t="s">
        <v>2477</v>
      </c>
      <c r="I3481" s="471" t="s">
        <v>2319</v>
      </c>
      <c r="K3481" s="471" t="s">
        <v>2320</v>
      </c>
    </row>
    <row r="3482" spans="1:11">
      <c r="A3482" s="471" t="s">
        <v>588</v>
      </c>
      <c r="B3482" s="471" t="s">
        <v>3170</v>
      </c>
      <c r="C3482" s="471">
        <v>16043</v>
      </c>
      <c r="D3482" s="471" t="s">
        <v>2250</v>
      </c>
      <c r="E3482" s="472">
        <v>44131</v>
      </c>
      <c r="F3482" s="471" t="s">
        <v>2269</v>
      </c>
      <c r="G3482" s="471" t="s">
        <v>1332</v>
      </c>
      <c r="H3482" s="471" t="s">
        <v>4889</v>
      </c>
      <c r="I3482" s="471" t="s">
        <v>2384</v>
      </c>
      <c r="J3482" s="471">
        <v>4</v>
      </c>
      <c r="K3482" s="471" t="s">
        <v>2308</v>
      </c>
    </row>
    <row r="3483" spans="1:11">
      <c r="A3483" s="471" t="s">
        <v>563</v>
      </c>
      <c r="B3483" s="471" t="s">
        <v>2450</v>
      </c>
      <c r="C3483" s="471">
        <v>6021</v>
      </c>
      <c r="D3483" s="471" t="s">
        <v>2250</v>
      </c>
      <c r="E3483" s="472">
        <v>44151</v>
      </c>
      <c r="F3483" s="471" t="s">
        <v>2317</v>
      </c>
      <c r="G3483" s="471" t="s">
        <v>1332</v>
      </c>
      <c r="H3483" s="471" t="s">
        <v>4973</v>
      </c>
      <c r="I3483" s="471" t="s">
        <v>2452</v>
      </c>
      <c r="K3483" s="471" t="s">
        <v>2294</v>
      </c>
    </row>
    <row r="3484" spans="1:11">
      <c r="A3484" s="471" t="s">
        <v>684</v>
      </c>
      <c r="D3484" s="471" t="s">
        <v>2247</v>
      </c>
      <c r="E3484" s="472">
        <v>43905</v>
      </c>
      <c r="F3484" s="471" t="s">
        <v>2376</v>
      </c>
      <c r="G3484" s="471" t="s">
        <v>1332</v>
      </c>
      <c r="H3484" s="471" t="s">
        <v>2389</v>
      </c>
      <c r="I3484" s="471" t="s">
        <v>2322</v>
      </c>
      <c r="K3484" s="471" t="s">
        <v>2996</v>
      </c>
    </row>
    <row r="3485" spans="1:11">
      <c r="A3485" s="471" t="s">
        <v>579</v>
      </c>
      <c r="B3485" s="471" t="s">
        <v>4974</v>
      </c>
      <c r="C3485" s="471">
        <v>12099</v>
      </c>
      <c r="D3485" s="471" t="s">
        <v>2250</v>
      </c>
      <c r="E3485" s="472">
        <v>43920</v>
      </c>
      <c r="F3485" s="471" t="s">
        <v>2287</v>
      </c>
      <c r="G3485" s="471" t="s">
        <v>1332</v>
      </c>
      <c r="H3485" s="471" t="s">
        <v>4975</v>
      </c>
      <c r="I3485" s="471" t="s">
        <v>2289</v>
      </c>
      <c r="K3485" s="471" t="s">
        <v>2403</v>
      </c>
    </row>
    <row r="3486" spans="1:11">
      <c r="A3486" s="471" t="s">
        <v>591</v>
      </c>
      <c r="B3486" s="471" t="s">
        <v>2529</v>
      </c>
      <c r="C3486" s="471">
        <v>17049</v>
      </c>
      <c r="D3486" s="471" t="s">
        <v>2250</v>
      </c>
      <c r="E3486" s="472">
        <v>44211</v>
      </c>
      <c r="F3486" s="471" t="s">
        <v>2260</v>
      </c>
      <c r="G3486" s="471" t="s">
        <v>1332</v>
      </c>
      <c r="H3486" s="471" t="s">
        <v>2977</v>
      </c>
      <c r="I3486" s="471" t="s">
        <v>2327</v>
      </c>
      <c r="J3486" s="471">
        <v>5</v>
      </c>
      <c r="K3486" s="471" t="s">
        <v>2277</v>
      </c>
    </row>
    <row r="3487" spans="1:11">
      <c r="A3487" s="471" t="s">
        <v>714</v>
      </c>
      <c r="D3487" s="471" t="s">
        <v>2247</v>
      </c>
      <c r="E3487" s="472">
        <v>43962</v>
      </c>
      <c r="F3487" s="471" t="s">
        <v>2269</v>
      </c>
      <c r="G3487" s="471" t="s">
        <v>1332</v>
      </c>
      <c r="H3487" s="471" t="s">
        <v>4976</v>
      </c>
      <c r="I3487" s="471" t="s">
        <v>3875</v>
      </c>
      <c r="J3487" s="471">
        <v>3</v>
      </c>
      <c r="K3487" s="471" t="s">
        <v>2663</v>
      </c>
    </row>
    <row r="3488" spans="1:11" ht="137.5">
      <c r="A3488" s="471" t="s">
        <v>630</v>
      </c>
      <c r="B3488" s="471" t="s">
        <v>2844</v>
      </c>
      <c r="C3488" s="471">
        <v>28049</v>
      </c>
      <c r="D3488" s="471" t="s">
        <v>2250</v>
      </c>
      <c r="E3488" s="472">
        <v>44025</v>
      </c>
      <c r="F3488" s="471" t="s">
        <v>2278</v>
      </c>
      <c r="G3488" s="471" t="s">
        <v>1332</v>
      </c>
      <c r="H3488" s="470" t="s">
        <v>2505</v>
      </c>
      <c r="I3488" s="471" t="s">
        <v>2482</v>
      </c>
      <c r="K3488" s="471" t="s">
        <v>2407</v>
      </c>
    </row>
    <row r="3489" spans="1:11" ht="62.5">
      <c r="A3489" s="471" t="s">
        <v>699</v>
      </c>
      <c r="B3489" s="471" t="s">
        <v>2488</v>
      </c>
      <c r="C3489" s="471">
        <v>49035</v>
      </c>
      <c r="D3489" s="471" t="s">
        <v>2250</v>
      </c>
      <c r="E3489" s="472">
        <v>44159</v>
      </c>
      <c r="F3489" s="471" t="s">
        <v>2269</v>
      </c>
      <c r="G3489" s="471" t="s">
        <v>1332</v>
      </c>
      <c r="H3489" s="470" t="s">
        <v>3351</v>
      </c>
      <c r="I3489" s="471" t="s">
        <v>2303</v>
      </c>
      <c r="J3489" s="471">
        <v>3</v>
      </c>
      <c r="K3489" s="471" t="s">
        <v>2304</v>
      </c>
    </row>
    <row r="3490" spans="1:11">
      <c r="A3490" s="471" t="s">
        <v>675</v>
      </c>
      <c r="B3490" s="471" t="s">
        <v>4977</v>
      </c>
      <c r="C3490" s="471">
        <v>42107</v>
      </c>
      <c r="D3490" s="471" t="s">
        <v>2250</v>
      </c>
      <c r="E3490" s="472">
        <v>44001</v>
      </c>
      <c r="F3490" s="471" t="s">
        <v>2312</v>
      </c>
      <c r="G3490" s="471" t="s">
        <v>1332</v>
      </c>
      <c r="H3490" s="471" t="s">
        <v>4978</v>
      </c>
      <c r="I3490" s="471" t="s">
        <v>2314</v>
      </c>
      <c r="K3490" s="471" t="s">
        <v>2315</v>
      </c>
    </row>
    <row r="3491" spans="1:11">
      <c r="A3491" s="471" t="s">
        <v>632</v>
      </c>
      <c r="B3491" s="471" t="s">
        <v>4705</v>
      </c>
      <c r="C3491" s="471">
        <v>29189</v>
      </c>
      <c r="D3491" s="471" t="s">
        <v>2250</v>
      </c>
      <c r="E3491" s="472">
        <v>43913</v>
      </c>
      <c r="F3491" s="471" t="s">
        <v>2287</v>
      </c>
      <c r="G3491" s="471" t="s">
        <v>1332</v>
      </c>
      <c r="H3491" s="471" t="s">
        <v>4979</v>
      </c>
      <c r="I3491" s="471" t="s">
        <v>2289</v>
      </c>
      <c r="K3491" s="471" t="s">
        <v>2393</v>
      </c>
    </row>
    <row r="3492" spans="1:11">
      <c r="A3492" s="471" t="s">
        <v>591</v>
      </c>
      <c r="B3492" s="471" t="s">
        <v>3111</v>
      </c>
      <c r="C3492" s="471">
        <v>17017</v>
      </c>
      <c r="D3492" s="471" t="s">
        <v>2250</v>
      </c>
      <c r="E3492" s="472">
        <v>44211</v>
      </c>
      <c r="F3492" s="471" t="s">
        <v>2264</v>
      </c>
      <c r="G3492" s="471" t="s">
        <v>1332</v>
      </c>
      <c r="H3492" s="471" t="s">
        <v>2558</v>
      </c>
      <c r="I3492" s="471" t="s">
        <v>2327</v>
      </c>
      <c r="J3492" s="471">
        <v>5</v>
      </c>
      <c r="K3492" s="471" t="s">
        <v>2277</v>
      </c>
    </row>
    <row r="3493" spans="1:11" ht="200">
      <c r="A3493" s="471" t="s">
        <v>630</v>
      </c>
      <c r="B3493" s="471" t="s">
        <v>2394</v>
      </c>
      <c r="C3493" s="471">
        <v>28089</v>
      </c>
      <c r="D3493" s="471" t="s">
        <v>2250</v>
      </c>
      <c r="E3493" s="472">
        <v>44025</v>
      </c>
      <c r="F3493" s="471" t="s">
        <v>2260</v>
      </c>
      <c r="G3493" s="471" t="s">
        <v>1332</v>
      </c>
      <c r="H3493" s="470" t="s">
        <v>2631</v>
      </c>
      <c r="I3493" s="471" t="s">
        <v>2482</v>
      </c>
      <c r="K3493" s="471" t="s">
        <v>2407</v>
      </c>
    </row>
    <row r="3494" spans="1:11">
      <c r="A3494" s="471" t="s">
        <v>612</v>
      </c>
      <c r="B3494" s="471" t="s">
        <v>4058</v>
      </c>
      <c r="C3494" s="471">
        <v>23017</v>
      </c>
      <c r="D3494" s="471" t="s">
        <v>2250</v>
      </c>
      <c r="E3494" s="472">
        <v>43969</v>
      </c>
      <c r="F3494" s="471" t="s">
        <v>2260</v>
      </c>
      <c r="G3494" s="471" t="s">
        <v>1332</v>
      </c>
      <c r="H3494" s="471" t="s">
        <v>2594</v>
      </c>
      <c r="I3494" s="471" t="s">
        <v>2595</v>
      </c>
      <c r="J3494" s="471">
        <v>3</v>
      </c>
      <c r="K3494" s="471" t="s">
        <v>2263</v>
      </c>
    </row>
    <row r="3495" spans="1:11" ht="112.5">
      <c r="A3495" s="471" t="s">
        <v>567</v>
      </c>
      <c r="D3495" s="471" t="s">
        <v>2247</v>
      </c>
      <c r="E3495" s="472">
        <v>44233</v>
      </c>
      <c r="F3495" s="471" t="s">
        <v>2274</v>
      </c>
      <c r="G3495" s="471" t="s">
        <v>1332</v>
      </c>
      <c r="H3495" s="470" t="s">
        <v>4980</v>
      </c>
      <c r="I3495" s="471" t="s">
        <v>3198</v>
      </c>
      <c r="J3495" s="471">
        <v>6</v>
      </c>
      <c r="K3495" s="471" t="s">
        <v>2390</v>
      </c>
    </row>
    <row r="3496" spans="1:11">
      <c r="A3496" s="471" t="s">
        <v>567</v>
      </c>
      <c r="B3496" s="471" t="s">
        <v>2542</v>
      </c>
      <c r="C3496" s="471">
        <v>8089</v>
      </c>
      <c r="D3496" s="471" t="s">
        <v>2250</v>
      </c>
      <c r="E3496" s="472">
        <v>44134</v>
      </c>
      <c r="F3496" s="471" t="s">
        <v>2305</v>
      </c>
      <c r="G3496" s="471" t="s">
        <v>1332</v>
      </c>
      <c r="H3496" s="471" t="s">
        <v>4981</v>
      </c>
      <c r="I3496" s="471" t="s">
        <v>3884</v>
      </c>
      <c r="J3496" s="471">
        <v>4</v>
      </c>
      <c r="K3496" s="471" t="s">
        <v>2390</v>
      </c>
    </row>
    <row r="3497" spans="1:11">
      <c r="A3497" s="471" t="s">
        <v>582</v>
      </c>
      <c r="B3497" s="471" t="s">
        <v>2501</v>
      </c>
      <c r="C3497" s="471">
        <v>13121</v>
      </c>
      <c r="D3497" s="471" t="s">
        <v>2250</v>
      </c>
      <c r="E3497" s="472">
        <v>43922</v>
      </c>
      <c r="F3497" s="471" t="s">
        <v>2274</v>
      </c>
      <c r="G3497" s="471" t="s">
        <v>1332</v>
      </c>
      <c r="H3497" s="471" t="s">
        <v>2502</v>
      </c>
      <c r="I3497" s="471" t="s">
        <v>2503</v>
      </c>
      <c r="K3497" s="471" t="s">
        <v>2495</v>
      </c>
    </row>
    <row r="3498" spans="1:11">
      <c r="A3498" s="471" t="s">
        <v>623</v>
      </c>
      <c r="B3498" s="471" t="s">
        <v>4982</v>
      </c>
      <c r="C3498" s="471">
        <v>26033</v>
      </c>
      <c r="D3498" s="471" t="s">
        <v>2250</v>
      </c>
      <c r="E3498" s="472">
        <v>44043</v>
      </c>
      <c r="F3498" s="471" t="s">
        <v>2274</v>
      </c>
      <c r="G3498" s="471" t="s">
        <v>1332</v>
      </c>
      <c r="H3498" s="471" t="s">
        <v>3448</v>
      </c>
      <c r="I3498" s="471" t="s">
        <v>2319</v>
      </c>
      <c r="K3498" s="471" t="s">
        <v>2320</v>
      </c>
    </row>
    <row r="3499" spans="1:11">
      <c r="A3499" s="471" t="s">
        <v>623</v>
      </c>
      <c r="B3499" s="471" t="s">
        <v>4419</v>
      </c>
      <c r="C3499" s="471">
        <v>26089</v>
      </c>
      <c r="D3499" s="471" t="s">
        <v>2250</v>
      </c>
      <c r="E3499" s="472">
        <v>44043</v>
      </c>
      <c r="F3499" s="471" t="s">
        <v>2274</v>
      </c>
      <c r="G3499" s="471" t="s">
        <v>1332</v>
      </c>
      <c r="H3499" s="471" t="s">
        <v>2477</v>
      </c>
      <c r="I3499" s="471" t="s">
        <v>2319</v>
      </c>
      <c r="K3499" s="471" t="s">
        <v>2320</v>
      </c>
    </row>
    <row r="3500" spans="1:11">
      <c r="A3500" s="471" t="s">
        <v>636</v>
      </c>
      <c r="D3500" s="471" t="s">
        <v>2247</v>
      </c>
      <c r="E3500" s="472">
        <v>43902</v>
      </c>
      <c r="F3500" s="471" t="s">
        <v>44</v>
      </c>
      <c r="G3500" s="471" t="s">
        <v>1332</v>
      </c>
      <c r="H3500" s="471" t="s">
        <v>2337</v>
      </c>
      <c r="I3500" s="471" t="s">
        <v>2322</v>
      </c>
      <c r="K3500" s="471" t="s">
        <v>2752</v>
      </c>
    </row>
    <row r="3501" spans="1:11" ht="325">
      <c r="A3501" s="471" t="s">
        <v>630</v>
      </c>
      <c r="B3501" s="471" t="s">
        <v>2919</v>
      </c>
      <c r="C3501" s="471">
        <v>28035</v>
      </c>
      <c r="D3501" s="471" t="s">
        <v>2250</v>
      </c>
      <c r="E3501" s="472">
        <v>44147</v>
      </c>
      <c r="F3501" s="471" t="s">
        <v>2305</v>
      </c>
      <c r="G3501" s="471" t="s">
        <v>1332</v>
      </c>
      <c r="H3501" s="470" t="s">
        <v>4983</v>
      </c>
      <c r="I3501" s="471" t="s">
        <v>2933</v>
      </c>
      <c r="K3501" s="471" t="s">
        <v>2407</v>
      </c>
    </row>
    <row r="3502" spans="1:11">
      <c r="A3502" s="471" t="s">
        <v>607</v>
      </c>
      <c r="D3502" s="471" t="s">
        <v>2247</v>
      </c>
      <c r="E3502" s="472">
        <v>43966</v>
      </c>
      <c r="F3502" s="471" t="s">
        <v>2305</v>
      </c>
      <c r="G3502" s="471" t="s">
        <v>1332</v>
      </c>
      <c r="H3502" s="471" t="s">
        <v>4984</v>
      </c>
      <c r="I3502" s="471" t="s">
        <v>4462</v>
      </c>
      <c r="J3502" s="471">
        <v>3</v>
      </c>
      <c r="K3502" s="471" t="s">
        <v>2553</v>
      </c>
    </row>
    <row r="3503" spans="1:11" ht="187.5">
      <c r="A3503" s="471" t="s">
        <v>630</v>
      </c>
      <c r="B3503" s="471" t="s">
        <v>4747</v>
      </c>
      <c r="C3503" s="471">
        <v>28161</v>
      </c>
      <c r="D3503" s="471" t="s">
        <v>2250</v>
      </c>
      <c r="E3503" s="472">
        <v>44037</v>
      </c>
      <c r="F3503" s="471" t="s">
        <v>2367</v>
      </c>
      <c r="G3503" s="471" t="s">
        <v>1332</v>
      </c>
      <c r="H3503" s="470" t="s">
        <v>2935</v>
      </c>
      <c r="I3503" s="471" t="s">
        <v>2936</v>
      </c>
      <c r="K3503" s="471" t="s">
        <v>2407</v>
      </c>
    </row>
    <row r="3504" spans="1:11" ht="75">
      <c r="A3504" s="471" t="s">
        <v>667</v>
      </c>
      <c r="B3504" s="471" t="s">
        <v>3331</v>
      </c>
      <c r="C3504" s="471">
        <v>39061</v>
      </c>
      <c r="D3504" s="471" t="s">
        <v>2250</v>
      </c>
      <c r="E3504" s="472">
        <v>44035</v>
      </c>
      <c r="F3504" s="471" t="s">
        <v>2296</v>
      </c>
      <c r="G3504" s="471" t="s">
        <v>1332</v>
      </c>
      <c r="H3504" s="470" t="s">
        <v>3112</v>
      </c>
      <c r="I3504" s="471" t="s">
        <v>2298</v>
      </c>
      <c r="K3504" s="471" t="s">
        <v>2299</v>
      </c>
    </row>
    <row r="3505" spans="1:11">
      <c r="A3505" s="471" t="s">
        <v>588</v>
      </c>
      <c r="B3505" s="471" t="s">
        <v>2491</v>
      </c>
      <c r="C3505" s="471">
        <v>16019</v>
      </c>
      <c r="D3505" s="471" t="s">
        <v>2250</v>
      </c>
      <c r="E3505" s="472">
        <v>44131</v>
      </c>
      <c r="F3505" s="471" t="s">
        <v>2269</v>
      </c>
      <c r="G3505" s="471" t="s">
        <v>1332</v>
      </c>
      <c r="H3505" s="471" t="s">
        <v>4889</v>
      </c>
      <c r="I3505" s="471" t="s">
        <v>2384</v>
      </c>
      <c r="J3505" s="471">
        <v>4</v>
      </c>
      <c r="K3505" s="471" t="s">
        <v>2308</v>
      </c>
    </row>
    <row r="3506" spans="1:11">
      <c r="A3506" s="471" t="s">
        <v>673</v>
      </c>
      <c r="B3506" s="471" t="s">
        <v>4707</v>
      </c>
      <c r="C3506" s="471">
        <v>41059</v>
      </c>
      <c r="D3506" s="471" t="s">
        <v>2250</v>
      </c>
      <c r="E3506" s="472">
        <v>44043</v>
      </c>
      <c r="F3506" s="471" t="s">
        <v>2287</v>
      </c>
      <c r="G3506" s="471" t="s">
        <v>1332</v>
      </c>
      <c r="H3506" s="471" t="s">
        <v>4985</v>
      </c>
      <c r="I3506" s="471" t="s">
        <v>2289</v>
      </c>
      <c r="K3506" s="471" t="s">
        <v>2550</v>
      </c>
    </row>
    <row r="3507" spans="1:11">
      <c r="A3507" s="471" t="s">
        <v>696</v>
      </c>
      <c r="B3507" s="471" t="s">
        <v>2885</v>
      </c>
      <c r="C3507" s="471">
        <v>48029</v>
      </c>
      <c r="D3507" s="471" t="s">
        <v>2250</v>
      </c>
      <c r="E3507" s="472">
        <v>43970</v>
      </c>
      <c r="F3507" s="471" t="s">
        <v>2274</v>
      </c>
      <c r="G3507" s="471" t="s">
        <v>1332</v>
      </c>
      <c r="H3507" s="471" t="s">
        <v>2886</v>
      </c>
      <c r="I3507" s="471" t="s">
        <v>2887</v>
      </c>
      <c r="K3507" s="471" t="s">
        <v>2290</v>
      </c>
    </row>
    <row r="3508" spans="1:11">
      <c r="A3508" s="471" t="s">
        <v>667</v>
      </c>
      <c r="B3508" s="471" t="s">
        <v>573</v>
      </c>
      <c r="C3508" s="471">
        <v>39041</v>
      </c>
      <c r="D3508" s="471" t="s">
        <v>2250</v>
      </c>
      <c r="E3508" s="472">
        <v>44029</v>
      </c>
      <c r="F3508" s="471" t="s">
        <v>2331</v>
      </c>
      <c r="G3508" s="471" t="s">
        <v>1332</v>
      </c>
      <c r="H3508" s="471" t="s">
        <v>2537</v>
      </c>
      <c r="I3508" s="471" t="s">
        <v>2538</v>
      </c>
      <c r="K3508" s="471" t="s">
        <v>2299</v>
      </c>
    </row>
    <row r="3509" spans="1:11">
      <c r="A3509" s="471" t="s">
        <v>630</v>
      </c>
      <c r="D3509" s="471" t="s">
        <v>2247</v>
      </c>
      <c r="E3509" s="472">
        <v>43909</v>
      </c>
      <c r="F3509" s="471" t="s">
        <v>2333</v>
      </c>
      <c r="G3509" s="471" t="s">
        <v>1332</v>
      </c>
      <c r="H3509" s="471" t="s">
        <v>2334</v>
      </c>
      <c r="I3509" s="471" t="s">
        <v>2322</v>
      </c>
      <c r="K3509" s="471" t="s">
        <v>2407</v>
      </c>
    </row>
    <row r="3510" spans="1:11">
      <c r="A3510" s="471" t="s">
        <v>588</v>
      </c>
      <c r="B3510" s="471" t="s">
        <v>4319</v>
      </c>
      <c r="C3510" s="471">
        <v>16055</v>
      </c>
      <c r="D3510" s="471" t="s">
        <v>2250</v>
      </c>
      <c r="E3510" s="472">
        <v>44149</v>
      </c>
      <c r="F3510" s="471" t="s">
        <v>2312</v>
      </c>
      <c r="G3510" s="471" t="s">
        <v>1332</v>
      </c>
      <c r="H3510" s="471" t="s">
        <v>2574</v>
      </c>
      <c r="I3510" s="471" t="s">
        <v>2575</v>
      </c>
      <c r="J3510" s="471">
        <v>2</v>
      </c>
      <c r="K3510" s="471" t="s">
        <v>2308</v>
      </c>
    </row>
    <row r="3511" spans="1:11">
      <c r="A3511" s="471" t="s">
        <v>591</v>
      </c>
      <c r="B3511" s="471" t="s">
        <v>2934</v>
      </c>
      <c r="C3511" s="471">
        <v>17135</v>
      </c>
      <c r="D3511" s="471" t="s">
        <v>2250</v>
      </c>
      <c r="E3511" s="472">
        <v>44211</v>
      </c>
      <c r="F3511" s="471" t="s">
        <v>2325</v>
      </c>
      <c r="G3511" s="471" t="s">
        <v>1332</v>
      </c>
      <c r="H3511" s="471" t="s">
        <v>2326</v>
      </c>
      <c r="I3511" s="471" t="s">
        <v>2327</v>
      </c>
      <c r="J3511" s="471">
        <v>5</v>
      </c>
      <c r="K3511" s="471" t="s">
        <v>2277</v>
      </c>
    </row>
    <row r="3512" spans="1:11">
      <c r="A3512" s="471" t="s">
        <v>607</v>
      </c>
      <c r="D3512" s="471" t="s">
        <v>2247</v>
      </c>
      <c r="E3512" s="471" t="s">
        <v>2358</v>
      </c>
      <c r="F3512" s="471" t="s">
        <v>2359</v>
      </c>
      <c r="G3512" s="471" t="s">
        <v>1332</v>
      </c>
      <c r="H3512" s="471" t="s">
        <v>2334</v>
      </c>
      <c r="I3512" s="471" t="s">
        <v>2322</v>
      </c>
      <c r="K3512" s="471" t="s">
        <v>2553</v>
      </c>
    </row>
    <row r="3513" spans="1:11">
      <c r="A3513" s="471" t="s">
        <v>696</v>
      </c>
      <c r="D3513" s="471" t="s">
        <v>2247</v>
      </c>
      <c r="E3513" s="472">
        <v>43952</v>
      </c>
      <c r="F3513" s="471" t="s">
        <v>2317</v>
      </c>
      <c r="G3513" s="471" t="s">
        <v>1332</v>
      </c>
      <c r="H3513" s="471" t="s">
        <v>2943</v>
      </c>
      <c r="I3513" s="471" t="s">
        <v>2944</v>
      </c>
      <c r="K3513" s="471" t="s">
        <v>2290</v>
      </c>
    </row>
    <row r="3514" spans="1:11">
      <c r="A3514" s="471" t="s">
        <v>577</v>
      </c>
      <c r="D3514" s="471" t="s">
        <v>2247</v>
      </c>
      <c r="E3514" s="472">
        <v>43905</v>
      </c>
      <c r="F3514" s="471" t="s">
        <v>2534</v>
      </c>
      <c r="G3514" s="471" t="s">
        <v>1332</v>
      </c>
      <c r="H3514" s="471" t="s">
        <v>2386</v>
      </c>
      <c r="I3514" s="471" t="s">
        <v>2322</v>
      </c>
      <c r="K3514" s="471" t="s">
        <v>2387</v>
      </c>
    </row>
    <row r="3515" spans="1:11" ht="125">
      <c r="A3515" s="471" t="s">
        <v>665</v>
      </c>
      <c r="B3515" s="471" t="s">
        <v>3026</v>
      </c>
      <c r="C3515" s="471">
        <v>38031</v>
      </c>
      <c r="D3515" s="471" t="s">
        <v>2250</v>
      </c>
      <c r="E3515" s="472">
        <v>44077</v>
      </c>
      <c r="F3515" s="471" t="s">
        <v>2471</v>
      </c>
      <c r="G3515" s="471" t="s">
        <v>1332</v>
      </c>
      <c r="H3515" s="470" t="s">
        <v>2472</v>
      </c>
      <c r="I3515" s="471" t="s">
        <v>2271</v>
      </c>
      <c r="J3515" s="471">
        <v>5</v>
      </c>
      <c r="K3515" s="471" t="s">
        <v>2272</v>
      </c>
    </row>
    <row r="3516" spans="1:11" ht="150">
      <c r="A3516" s="471" t="s">
        <v>579</v>
      </c>
      <c r="B3516" s="471" t="s">
        <v>2427</v>
      </c>
      <c r="C3516" s="471">
        <v>12086</v>
      </c>
      <c r="D3516" s="471" t="s">
        <v>2250</v>
      </c>
      <c r="E3516" s="472">
        <v>44015</v>
      </c>
      <c r="F3516" s="471" t="s">
        <v>2317</v>
      </c>
      <c r="G3516" s="471" t="s">
        <v>1332</v>
      </c>
      <c r="H3516" s="470" t="s">
        <v>4765</v>
      </c>
      <c r="I3516" s="471" t="s">
        <v>2597</v>
      </c>
      <c r="K3516" s="471" t="s">
        <v>2403</v>
      </c>
    </row>
    <row r="3517" spans="1:11" ht="75">
      <c r="A3517" s="471" t="s">
        <v>549</v>
      </c>
      <c r="B3517" s="471" t="s">
        <v>2815</v>
      </c>
      <c r="C3517" s="471">
        <v>2020</v>
      </c>
      <c r="D3517" s="471" t="s">
        <v>2250</v>
      </c>
      <c r="E3517" s="472">
        <v>43935</v>
      </c>
      <c r="F3517" s="471" t="s">
        <v>2287</v>
      </c>
      <c r="G3517" s="471" t="s">
        <v>1332</v>
      </c>
      <c r="H3517" s="470" t="s">
        <v>4986</v>
      </c>
      <c r="I3517" s="471" t="s">
        <v>2817</v>
      </c>
      <c r="K3517" s="471" t="s">
        <v>2416</v>
      </c>
    </row>
    <row r="3518" spans="1:11" ht="125">
      <c r="A3518" s="471" t="s">
        <v>665</v>
      </c>
      <c r="B3518" s="471" t="s">
        <v>2268</v>
      </c>
      <c r="C3518" s="471">
        <v>38075</v>
      </c>
      <c r="D3518" s="471" t="s">
        <v>2250</v>
      </c>
      <c r="E3518" s="472">
        <v>44077</v>
      </c>
      <c r="F3518" s="471" t="s">
        <v>2471</v>
      </c>
      <c r="G3518" s="471" t="s">
        <v>1332</v>
      </c>
      <c r="H3518" s="470" t="s">
        <v>2472</v>
      </c>
      <c r="I3518" s="471" t="s">
        <v>2271</v>
      </c>
      <c r="J3518" s="471">
        <v>5</v>
      </c>
      <c r="K3518" s="471" t="s">
        <v>2272</v>
      </c>
    </row>
    <row r="3519" spans="1:11">
      <c r="A3519" s="471" t="s">
        <v>675</v>
      </c>
      <c r="B3519" s="471" t="s">
        <v>4987</v>
      </c>
      <c r="C3519" s="471">
        <v>42017</v>
      </c>
      <c r="D3519" s="471" t="s">
        <v>2250</v>
      </c>
      <c r="E3519" s="472">
        <v>44008</v>
      </c>
      <c r="F3519" s="471" t="s">
        <v>2312</v>
      </c>
      <c r="G3519" s="471" t="s">
        <v>1332</v>
      </c>
      <c r="H3519" s="471" t="s">
        <v>4988</v>
      </c>
      <c r="I3519" s="471" t="s">
        <v>2349</v>
      </c>
      <c r="K3519" s="471" t="s">
        <v>2315</v>
      </c>
    </row>
    <row r="3520" spans="1:11">
      <c r="A3520" s="471" t="s">
        <v>659</v>
      </c>
      <c r="D3520" s="471" t="s">
        <v>2247</v>
      </c>
      <c r="E3520" s="472">
        <v>43938</v>
      </c>
      <c r="F3520" s="471" t="s">
        <v>2408</v>
      </c>
      <c r="G3520" s="471" t="s">
        <v>1332</v>
      </c>
      <c r="H3520" s="471" t="s">
        <v>2983</v>
      </c>
      <c r="I3520" s="471" t="s">
        <v>2322</v>
      </c>
      <c r="K3520" s="471" t="s">
        <v>2354</v>
      </c>
    </row>
    <row r="3521" spans="1:11">
      <c r="A3521" s="471" t="s">
        <v>703</v>
      </c>
      <c r="D3521" s="471" t="s">
        <v>2247</v>
      </c>
      <c r="E3521" s="472">
        <v>43903</v>
      </c>
      <c r="F3521" s="471" t="s">
        <v>44</v>
      </c>
      <c r="G3521" s="471" t="s">
        <v>1332</v>
      </c>
      <c r="H3521" s="471" t="s">
        <v>2526</v>
      </c>
      <c r="I3521" s="471" t="s">
        <v>2322</v>
      </c>
      <c r="K3521" s="471" t="s">
        <v>2570</v>
      </c>
    </row>
    <row r="3522" spans="1:11">
      <c r="A3522" s="471" t="s">
        <v>640</v>
      </c>
      <c r="B3522" s="471" t="s">
        <v>4832</v>
      </c>
      <c r="C3522" s="471">
        <v>31147</v>
      </c>
      <c r="D3522" s="471" t="s">
        <v>2250</v>
      </c>
      <c r="E3522" s="472">
        <v>43924</v>
      </c>
      <c r="F3522" s="471" t="s">
        <v>2287</v>
      </c>
      <c r="G3522" s="471" t="s">
        <v>1332</v>
      </c>
      <c r="H3522" s="471" t="s">
        <v>2340</v>
      </c>
      <c r="I3522" s="471" t="s">
        <v>2341</v>
      </c>
      <c r="K3522" s="471" t="s">
        <v>2335</v>
      </c>
    </row>
    <row r="3523" spans="1:11">
      <c r="A3523" s="471" t="s">
        <v>673</v>
      </c>
      <c r="D3523" s="471" t="s">
        <v>2247</v>
      </c>
      <c r="E3523" s="472">
        <v>43990</v>
      </c>
      <c r="F3523" s="471" t="s">
        <v>2264</v>
      </c>
      <c r="G3523" s="471" t="s">
        <v>1332</v>
      </c>
      <c r="H3523" s="471" t="s">
        <v>4989</v>
      </c>
      <c r="I3523" s="471" t="s">
        <v>3579</v>
      </c>
      <c r="K3523" s="471" t="s">
        <v>2550</v>
      </c>
    </row>
    <row r="3524" spans="1:11">
      <c r="A3524" s="471" t="s">
        <v>667</v>
      </c>
      <c r="B3524" s="471" t="s">
        <v>3411</v>
      </c>
      <c r="C3524" s="471">
        <v>39017</v>
      </c>
      <c r="D3524" s="471" t="s">
        <v>2250</v>
      </c>
      <c r="E3524" s="472">
        <v>44020</v>
      </c>
      <c r="F3524" s="471" t="s">
        <v>2331</v>
      </c>
      <c r="G3524" s="471" t="s">
        <v>1332</v>
      </c>
      <c r="H3524" s="471" t="s">
        <v>3019</v>
      </c>
      <c r="I3524" s="471" t="s">
        <v>3020</v>
      </c>
      <c r="K3524" s="471" t="s">
        <v>2299</v>
      </c>
    </row>
    <row r="3525" spans="1:11">
      <c r="A3525" s="471" t="s">
        <v>612</v>
      </c>
      <c r="B3525" s="471" t="s">
        <v>3407</v>
      </c>
      <c r="C3525" s="471">
        <v>23027</v>
      </c>
      <c r="D3525" s="471" t="s">
        <v>2250</v>
      </c>
      <c r="E3525" s="472">
        <v>43962</v>
      </c>
      <c r="F3525" s="471" t="s">
        <v>2305</v>
      </c>
      <c r="G3525" s="471" t="s">
        <v>1332</v>
      </c>
      <c r="H3525" s="471" t="s">
        <v>3041</v>
      </c>
      <c r="I3525" s="471" t="s">
        <v>2595</v>
      </c>
      <c r="J3525" s="471">
        <v>3</v>
      </c>
      <c r="K3525" s="471" t="s">
        <v>2263</v>
      </c>
    </row>
    <row r="3526" spans="1:11">
      <c r="A3526" s="471" t="s">
        <v>579</v>
      </c>
      <c r="D3526" s="471" t="s">
        <v>2247</v>
      </c>
      <c r="E3526" s="471" t="s">
        <v>4591</v>
      </c>
      <c r="F3526" s="471" t="s">
        <v>2359</v>
      </c>
      <c r="G3526" s="471" t="s">
        <v>1332</v>
      </c>
      <c r="H3526" s="471" t="s">
        <v>2389</v>
      </c>
      <c r="I3526" s="471" t="s">
        <v>2322</v>
      </c>
      <c r="K3526" s="471" t="s">
        <v>2403</v>
      </c>
    </row>
    <row r="3527" spans="1:11">
      <c r="A3527" s="471" t="s">
        <v>708</v>
      </c>
      <c r="D3527" s="471" t="s">
        <v>2247</v>
      </c>
      <c r="E3527" s="472">
        <v>43955</v>
      </c>
      <c r="F3527" s="471" t="s">
        <v>2388</v>
      </c>
      <c r="G3527" s="471" t="s">
        <v>1332</v>
      </c>
      <c r="H3527" s="471" t="s">
        <v>2386</v>
      </c>
      <c r="I3527" s="471" t="s">
        <v>2322</v>
      </c>
      <c r="K3527" s="471" t="s">
        <v>2365</v>
      </c>
    </row>
    <row r="3528" spans="1:11">
      <c r="A3528" s="471" t="s">
        <v>591</v>
      </c>
      <c r="B3528" s="471" t="s">
        <v>707</v>
      </c>
      <c r="C3528" s="471">
        <v>17189</v>
      </c>
      <c r="D3528" s="471" t="s">
        <v>2250</v>
      </c>
      <c r="E3528" s="472">
        <v>44061</v>
      </c>
      <c r="F3528" s="471" t="s">
        <v>2274</v>
      </c>
      <c r="G3528" s="471" t="s">
        <v>1332</v>
      </c>
      <c r="H3528" s="471" t="s">
        <v>2275</v>
      </c>
      <c r="I3528" s="471" t="s">
        <v>2276</v>
      </c>
      <c r="K3528" s="471" t="s">
        <v>2277</v>
      </c>
    </row>
    <row r="3529" spans="1:11" ht="162.5">
      <c r="A3529" s="471" t="s">
        <v>614</v>
      </c>
      <c r="D3529" s="471" t="s">
        <v>2247</v>
      </c>
      <c r="E3529" s="472">
        <v>43992</v>
      </c>
      <c r="F3529" s="471" t="s">
        <v>2305</v>
      </c>
      <c r="G3529" s="471" t="s">
        <v>1332</v>
      </c>
      <c r="H3529" s="470" t="s">
        <v>4990</v>
      </c>
      <c r="I3529" s="471" t="s">
        <v>2523</v>
      </c>
      <c r="K3529" s="471" t="s">
        <v>2524</v>
      </c>
    </row>
    <row r="3530" spans="1:11">
      <c r="A3530" s="471" t="s">
        <v>656</v>
      </c>
      <c r="B3530" s="471" t="s">
        <v>2567</v>
      </c>
      <c r="C3530" s="471">
        <v>35021</v>
      </c>
      <c r="D3530" s="471" t="s">
        <v>2250</v>
      </c>
      <c r="E3530" s="472">
        <v>44251</v>
      </c>
      <c r="F3530" s="471" t="s">
        <v>2331</v>
      </c>
      <c r="G3530" s="471" t="s">
        <v>1332</v>
      </c>
      <c r="H3530" s="471" t="s">
        <v>4215</v>
      </c>
      <c r="I3530" s="471" t="s">
        <v>2569</v>
      </c>
      <c r="J3530" s="471">
        <v>4</v>
      </c>
      <c r="K3530" s="471" t="s">
        <v>2412</v>
      </c>
    </row>
    <row r="3531" spans="1:11">
      <c r="A3531" s="471" t="s">
        <v>619</v>
      </c>
      <c r="D3531" s="471" t="s">
        <v>2247</v>
      </c>
      <c r="E3531" s="472">
        <v>43914</v>
      </c>
      <c r="F3531" s="471" t="s">
        <v>2287</v>
      </c>
      <c r="G3531" s="471" t="s">
        <v>1332</v>
      </c>
      <c r="H3531" s="471" t="s">
        <v>2386</v>
      </c>
      <c r="I3531" s="471" t="s">
        <v>2322</v>
      </c>
      <c r="K3531" s="471" t="s">
        <v>2516</v>
      </c>
    </row>
    <row r="3532" spans="1:11">
      <c r="A3532" s="471" t="s">
        <v>577</v>
      </c>
      <c r="D3532" s="471" t="s">
        <v>2247</v>
      </c>
      <c r="E3532" s="472">
        <v>44227</v>
      </c>
      <c r="F3532" s="471" t="s">
        <v>2586</v>
      </c>
      <c r="G3532" s="471" t="s">
        <v>1332</v>
      </c>
      <c r="H3532" s="471" t="s">
        <v>2386</v>
      </c>
      <c r="I3532" s="471" t="s">
        <v>2322</v>
      </c>
      <c r="K3532" s="471" t="s">
        <v>2387</v>
      </c>
    </row>
    <row r="3533" spans="1:11">
      <c r="A3533" s="471" t="s">
        <v>679</v>
      </c>
      <c r="D3533" s="471" t="s">
        <v>2247</v>
      </c>
      <c r="E3533" s="472">
        <v>43915</v>
      </c>
      <c r="F3533" s="471" t="s">
        <v>2361</v>
      </c>
      <c r="G3533" s="471" t="s">
        <v>1332</v>
      </c>
      <c r="H3533" s="471" t="s">
        <v>2526</v>
      </c>
      <c r="I3533" s="471" t="s">
        <v>2322</v>
      </c>
      <c r="K3533" s="471" t="s">
        <v>2676</v>
      </c>
    </row>
    <row r="3534" spans="1:11" ht="112.5">
      <c r="A3534" s="471" t="s">
        <v>699</v>
      </c>
      <c r="B3534" s="471" t="s">
        <v>2986</v>
      </c>
      <c r="C3534" s="471">
        <v>49027</v>
      </c>
      <c r="D3534" s="471" t="s">
        <v>2250</v>
      </c>
      <c r="E3534" s="472">
        <v>44159</v>
      </c>
      <c r="F3534" s="471" t="s">
        <v>2274</v>
      </c>
      <c r="G3534" s="471" t="s">
        <v>1332</v>
      </c>
      <c r="H3534" s="470" t="s">
        <v>2465</v>
      </c>
      <c r="I3534" s="471" t="s">
        <v>2303</v>
      </c>
      <c r="J3534" s="471">
        <v>3</v>
      </c>
      <c r="K3534" s="471" t="s">
        <v>2304</v>
      </c>
    </row>
    <row r="3535" spans="1:11">
      <c r="A3535" s="471" t="s">
        <v>603</v>
      </c>
      <c r="D3535" s="471" t="s">
        <v>2247</v>
      </c>
      <c r="E3535" s="472">
        <v>43906</v>
      </c>
      <c r="F3535" s="471" t="s">
        <v>2534</v>
      </c>
      <c r="G3535" s="471" t="s">
        <v>1332</v>
      </c>
      <c r="H3535" s="471" t="s">
        <v>2334</v>
      </c>
      <c r="I3535" s="471" t="s">
        <v>2322</v>
      </c>
      <c r="K3535" s="471" t="s">
        <v>2512</v>
      </c>
    </row>
    <row r="3536" spans="1:11">
      <c r="A3536" s="471" t="s">
        <v>712</v>
      </c>
      <c r="D3536" s="471" t="s">
        <v>2247</v>
      </c>
      <c r="E3536" s="471" t="s">
        <v>2358</v>
      </c>
      <c r="F3536" s="471" t="s">
        <v>2359</v>
      </c>
      <c r="G3536" s="471" t="s">
        <v>1332</v>
      </c>
      <c r="H3536" s="471" t="s">
        <v>2533</v>
      </c>
      <c r="I3536" s="471" t="s">
        <v>2322</v>
      </c>
      <c r="K3536" s="471" t="s">
        <v>2783</v>
      </c>
    </row>
    <row r="3537" spans="1:11">
      <c r="A3537" s="471" t="s">
        <v>591</v>
      </c>
      <c r="B3537" s="471" t="s">
        <v>2613</v>
      </c>
      <c r="C3537" s="471">
        <v>17061</v>
      </c>
      <c r="D3537" s="471" t="s">
        <v>2250</v>
      </c>
      <c r="E3537" s="472">
        <v>44211</v>
      </c>
      <c r="F3537" s="471" t="s">
        <v>2274</v>
      </c>
      <c r="G3537" s="471" t="s">
        <v>1332</v>
      </c>
      <c r="H3537" s="471" t="s">
        <v>2552</v>
      </c>
      <c r="I3537" s="471" t="s">
        <v>2327</v>
      </c>
      <c r="J3537" s="471">
        <v>5</v>
      </c>
      <c r="K3537" s="471" t="s">
        <v>2277</v>
      </c>
    </row>
    <row r="3538" spans="1:11">
      <c r="A3538" s="471" t="s">
        <v>659</v>
      </c>
      <c r="D3538" s="471" t="s">
        <v>2247</v>
      </c>
      <c r="E3538" s="472">
        <v>43990</v>
      </c>
      <c r="F3538" s="471" t="s">
        <v>2578</v>
      </c>
      <c r="G3538" s="471" t="s">
        <v>1332</v>
      </c>
      <c r="H3538" s="471" t="s">
        <v>4991</v>
      </c>
      <c r="I3538" s="471" t="s">
        <v>4992</v>
      </c>
      <c r="K3538" s="471" t="s">
        <v>2354</v>
      </c>
    </row>
    <row r="3539" spans="1:11" ht="112.5">
      <c r="A3539" s="471" t="s">
        <v>699</v>
      </c>
      <c r="B3539" s="471" t="s">
        <v>3332</v>
      </c>
      <c r="C3539" s="471">
        <v>49011</v>
      </c>
      <c r="D3539" s="471" t="s">
        <v>2250</v>
      </c>
      <c r="E3539" s="472">
        <v>44159</v>
      </c>
      <c r="F3539" s="471" t="s">
        <v>2305</v>
      </c>
      <c r="G3539" s="471" t="s">
        <v>1332</v>
      </c>
      <c r="H3539" s="470" t="s">
        <v>2465</v>
      </c>
      <c r="I3539" s="471" t="s">
        <v>2303</v>
      </c>
      <c r="J3539" s="471">
        <v>3</v>
      </c>
      <c r="K3539" s="471" t="s">
        <v>2304</v>
      </c>
    </row>
    <row r="3540" spans="1:11">
      <c r="A3540" s="471" t="s">
        <v>597</v>
      </c>
      <c r="D3540" s="471" t="s">
        <v>2247</v>
      </c>
      <c r="E3540" s="472">
        <v>44232</v>
      </c>
      <c r="F3540" s="471" t="s">
        <v>2287</v>
      </c>
      <c r="G3540" s="471" t="s">
        <v>1332</v>
      </c>
      <c r="H3540" s="471" t="s">
        <v>4767</v>
      </c>
      <c r="I3540" s="471" t="s">
        <v>3629</v>
      </c>
      <c r="J3540" s="471">
        <v>1</v>
      </c>
      <c r="K3540" s="471" t="s">
        <v>2285</v>
      </c>
    </row>
    <row r="3541" spans="1:11">
      <c r="A3541" s="471" t="s">
        <v>588</v>
      </c>
      <c r="B3541" s="471" t="s">
        <v>3378</v>
      </c>
      <c r="C3541" s="471">
        <v>16009</v>
      </c>
      <c r="D3541" s="471" t="s">
        <v>2250</v>
      </c>
      <c r="E3541" s="472">
        <v>44149</v>
      </c>
      <c r="F3541" s="471" t="s">
        <v>2269</v>
      </c>
      <c r="G3541" s="471" t="s">
        <v>1332</v>
      </c>
      <c r="H3541" s="471" t="s">
        <v>4320</v>
      </c>
      <c r="I3541" s="471" t="s">
        <v>4107</v>
      </c>
      <c r="J3541" s="471">
        <v>4</v>
      </c>
      <c r="K3541" s="471" t="s">
        <v>2308</v>
      </c>
    </row>
    <row r="3542" spans="1:11" ht="150">
      <c r="A3542" s="471" t="s">
        <v>708</v>
      </c>
      <c r="D3542" s="471" t="s">
        <v>2247</v>
      </c>
      <c r="E3542" s="472">
        <v>43976</v>
      </c>
      <c r="F3542" s="471" t="s">
        <v>2398</v>
      </c>
      <c r="G3542" s="471" t="s">
        <v>1332</v>
      </c>
      <c r="H3542" s="470" t="s">
        <v>2363</v>
      </c>
      <c r="I3542" s="471" t="s">
        <v>2364</v>
      </c>
      <c r="K3542" s="471" t="s">
        <v>2365</v>
      </c>
    </row>
    <row r="3543" spans="1:11">
      <c r="A3543" s="471" t="s">
        <v>623</v>
      </c>
      <c r="B3543" s="471" t="s">
        <v>4499</v>
      </c>
      <c r="C3543" s="471">
        <v>26061</v>
      </c>
      <c r="D3543" s="471" t="s">
        <v>2250</v>
      </c>
      <c r="E3543" s="472">
        <v>44043</v>
      </c>
      <c r="F3543" s="471" t="s">
        <v>2317</v>
      </c>
      <c r="G3543" s="471" t="s">
        <v>1332</v>
      </c>
      <c r="H3543" s="471" t="s">
        <v>3104</v>
      </c>
      <c r="I3543" s="471" t="s">
        <v>2319</v>
      </c>
      <c r="K3543" s="471" t="s">
        <v>2320</v>
      </c>
    </row>
    <row r="3544" spans="1:11">
      <c r="A3544" s="471" t="s">
        <v>656</v>
      </c>
      <c r="B3544" s="471" t="s">
        <v>2567</v>
      </c>
      <c r="C3544" s="471">
        <v>35021</v>
      </c>
      <c r="D3544" s="471" t="s">
        <v>2250</v>
      </c>
      <c r="E3544" s="472">
        <v>44251</v>
      </c>
      <c r="F3544" s="471" t="s">
        <v>2325</v>
      </c>
      <c r="G3544" s="471" t="s">
        <v>1332</v>
      </c>
      <c r="H3544" s="471" t="s">
        <v>4013</v>
      </c>
      <c r="I3544" s="471" t="s">
        <v>4014</v>
      </c>
      <c r="J3544" s="471">
        <v>4</v>
      </c>
      <c r="K3544" s="471" t="s">
        <v>2412</v>
      </c>
    </row>
    <row r="3545" spans="1:11" ht="125">
      <c r="A3545" s="471" t="s">
        <v>665</v>
      </c>
      <c r="B3545" s="471" t="s">
        <v>2324</v>
      </c>
      <c r="C3545" s="471">
        <v>38089</v>
      </c>
      <c r="D3545" s="471" t="s">
        <v>2250</v>
      </c>
      <c r="E3545" s="472">
        <v>44077</v>
      </c>
      <c r="F3545" s="471" t="s">
        <v>2260</v>
      </c>
      <c r="G3545" s="471" t="s">
        <v>1332</v>
      </c>
      <c r="H3545" s="470" t="s">
        <v>2560</v>
      </c>
      <c r="I3545" s="471" t="s">
        <v>2271</v>
      </c>
      <c r="J3545" s="471">
        <v>5</v>
      </c>
      <c r="K3545" s="471" t="s">
        <v>2272</v>
      </c>
    </row>
    <row r="3546" spans="1:11" ht="225">
      <c r="A3546" s="471" t="s">
        <v>600</v>
      </c>
      <c r="D3546" s="471" t="s">
        <v>2247</v>
      </c>
      <c r="E3546" s="472">
        <v>43955</v>
      </c>
      <c r="F3546" s="471" t="s">
        <v>2260</v>
      </c>
      <c r="G3546" s="471" t="s">
        <v>1332</v>
      </c>
      <c r="H3546" s="470" t="s">
        <v>4219</v>
      </c>
      <c r="I3546" s="471" t="s">
        <v>4031</v>
      </c>
      <c r="K3546" s="471" t="s">
        <v>2767</v>
      </c>
    </row>
    <row r="3547" spans="1:11">
      <c r="A3547" s="471" t="s">
        <v>612</v>
      </c>
      <c r="B3547" s="471" t="s">
        <v>4482</v>
      </c>
      <c r="C3547" s="471">
        <v>23011</v>
      </c>
      <c r="D3547" s="471" t="s">
        <v>2250</v>
      </c>
      <c r="E3547" s="472">
        <v>43969</v>
      </c>
      <c r="F3547" s="471" t="s">
        <v>2317</v>
      </c>
      <c r="G3547" s="471" t="s">
        <v>1332</v>
      </c>
      <c r="H3547" s="471" t="s">
        <v>2601</v>
      </c>
      <c r="I3547" s="471" t="s">
        <v>2595</v>
      </c>
      <c r="J3547" s="471">
        <v>3</v>
      </c>
      <c r="K3547" s="471" t="s">
        <v>2263</v>
      </c>
    </row>
    <row r="3548" spans="1:11">
      <c r="A3548" s="471" t="s">
        <v>656</v>
      </c>
      <c r="D3548" s="471" t="s">
        <v>2247</v>
      </c>
      <c r="E3548" s="472">
        <v>43951</v>
      </c>
      <c r="F3548" s="471" t="s">
        <v>2287</v>
      </c>
      <c r="G3548" s="471" t="s">
        <v>1332</v>
      </c>
      <c r="H3548" s="471" t="s">
        <v>3670</v>
      </c>
      <c r="I3548" s="471" t="s">
        <v>2893</v>
      </c>
      <c r="K3548" s="471" t="s">
        <v>2412</v>
      </c>
    </row>
    <row r="3549" spans="1:11" ht="100">
      <c r="A3549" s="471" t="s">
        <v>591</v>
      </c>
      <c r="B3549" s="471" t="s">
        <v>3119</v>
      </c>
      <c r="C3549" s="471">
        <v>17195</v>
      </c>
      <c r="D3549" s="471" t="s">
        <v>2250</v>
      </c>
      <c r="E3549" s="472">
        <v>44211</v>
      </c>
      <c r="F3549" s="471" t="s">
        <v>2305</v>
      </c>
      <c r="G3549" s="471" t="s">
        <v>1332</v>
      </c>
      <c r="H3549" s="470" t="s">
        <v>2463</v>
      </c>
      <c r="I3549" s="471" t="s">
        <v>2327</v>
      </c>
      <c r="J3549" s="471">
        <v>5</v>
      </c>
      <c r="K3549" s="471" t="s">
        <v>2277</v>
      </c>
    </row>
    <row r="3550" spans="1:11">
      <c r="A3550" s="471" t="s">
        <v>600</v>
      </c>
      <c r="D3550" s="471" t="s">
        <v>2247</v>
      </c>
      <c r="E3550" s="472">
        <v>43914</v>
      </c>
      <c r="F3550" s="471" t="s">
        <v>2361</v>
      </c>
      <c r="G3550" s="471" t="s">
        <v>1332</v>
      </c>
      <c r="H3550" s="471" t="s">
        <v>2389</v>
      </c>
      <c r="I3550" s="471" t="s">
        <v>2322</v>
      </c>
      <c r="K3550" s="471" t="s">
        <v>2767</v>
      </c>
    </row>
    <row r="3551" spans="1:11" ht="125">
      <c r="A3551" s="471" t="s">
        <v>665</v>
      </c>
      <c r="B3551" s="471" t="s">
        <v>3317</v>
      </c>
      <c r="C3551" s="471">
        <v>38057</v>
      </c>
      <c r="D3551" s="471" t="s">
        <v>2250</v>
      </c>
      <c r="E3551" s="472">
        <v>44077</v>
      </c>
      <c r="F3551" s="471" t="s">
        <v>2471</v>
      </c>
      <c r="G3551" s="471" t="s">
        <v>1332</v>
      </c>
      <c r="H3551" s="470" t="s">
        <v>2472</v>
      </c>
      <c r="I3551" s="471" t="s">
        <v>2271</v>
      </c>
      <c r="J3551" s="471">
        <v>5</v>
      </c>
      <c r="K3551" s="471" t="s">
        <v>2272</v>
      </c>
    </row>
    <row r="3552" spans="1:11">
      <c r="A3552" s="471" t="s">
        <v>667</v>
      </c>
      <c r="D3552" s="471" t="s">
        <v>2247</v>
      </c>
      <c r="E3552" s="472">
        <v>43907</v>
      </c>
      <c r="F3552" s="471" t="s">
        <v>2282</v>
      </c>
      <c r="G3552" s="471" t="s">
        <v>1332</v>
      </c>
      <c r="H3552" s="471" t="s">
        <v>2533</v>
      </c>
      <c r="I3552" s="471" t="s">
        <v>2322</v>
      </c>
      <c r="K3552" s="471" t="s">
        <v>2299</v>
      </c>
    </row>
    <row r="3553" spans="1:11">
      <c r="A3553" s="471" t="s">
        <v>612</v>
      </c>
      <c r="B3553" s="471" t="s">
        <v>4196</v>
      </c>
      <c r="C3553" s="471">
        <v>23025</v>
      </c>
      <c r="D3553" s="471" t="s">
        <v>2250</v>
      </c>
      <c r="E3553" s="472">
        <v>43969</v>
      </c>
      <c r="F3553" s="471" t="s">
        <v>2317</v>
      </c>
      <c r="G3553" s="471" t="s">
        <v>1332</v>
      </c>
      <c r="H3553" s="471" t="s">
        <v>2601</v>
      </c>
      <c r="I3553" s="471" t="s">
        <v>2595</v>
      </c>
      <c r="J3553" s="471">
        <v>3</v>
      </c>
      <c r="K3553" s="471" t="s">
        <v>2263</v>
      </c>
    </row>
    <row r="3554" spans="1:11">
      <c r="A3554" s="471" t="s">
        <v>645</v>
      </c>
      <c r="D3554" s="471" t="s">
        <v>2247</v>
      </c>
      <c r="E3554" s="472">
        <v>44155</v>
      </c>
      <c r="F3554" s="471" t="s">
        <v>2408</v>
      </c>
      <c r="G3554" s="471" t="s">
        <v>1332</v>
      </c>
      <c r="H3554" s="471" t="s">
        <v>2337</v>
      </c>
      <c r="I3554" s="471" t="s">
        <v>2322</v>
      </c>
      <c r="K3554" s="471" t="s">
        <v>2561</v>
      </c>
    </row>
    <row r="3555" spans="1:11">
      <c r="A3555" s="471" t="s">
        <v>714</v>
      </c>
      <c r="D3555" s="471" t="s">
        <v>2247</v>
      </c>
      <c r="E3555" s="472">
        <v>43907</v>
      </c>
      <c r="F3555" s="471" t="s">
        <v>2336</v>
      </c>
      <c r="G3555" s="471" t="s">
        <v>1332</v>
      </c>
      <c r="H3555" s="471" t="s">
        <v>2337</v>
      </c>
      <c r="I3555" s="471" t="s">
        <v>2322</v>
      </c>
      <c r="K3555" s="471" t="s">
        <v>2663</v>
      </c>
    </row>
    <row r="3556" spans="1:11">
      <c r="A3556" s="471" t="s">
        <v>579</v>
      </c>
      <c r="B3556" s="471" t="s">
        <v>2427</v>
      </c>
      <c r="C3556" s="471">
        <v>12086</v>
      </c>
      <c r="D3556" s="471" t="s">
        <v>2250</v>
      </c>
      <c r="E3556" s="472">
        <v>44088</v>
      </c>
      <c r="F3556" s="471" t="s">
        <v>2312</v>
      </c>
      <c r="G3556" s="471" t="s">
        <v>1332</v>
      </c>
      <c r="H3556" s="471" t="s">
        <v>4226</v>
      </c>
      <c r="I3556" s="471" t="s">
        <v>4227</v>
      </c>
      <c r="K3556" s="471" t="s">
        <v>2403</v>
      </c>
    </row>
    <row r="3557" spans="1:11">
      <c r="A3557" s="471" t="s">
        <v>612</v>
      </c>
      <c r="B3557" s="471" t="s">
        <v>3040</v>
      </c>
      <c r="C3557" s="471">
        <v>23003</v>
      </c>
      <c r="D3557" s="471" t="s">
        <v>2250</v>
      </c>
      <c r="E3557" s="472">
        <v>43969</v>
      </c>
      <c r="F3557" s="471" t="s">
        <v>2260</v>
      </c>
      <c r="G3557" s="471" t="s">
        <v>1332</v>
      </c>
      <c r="H3557" s="471" t="s">
        <v>2594</v>
      </c>
      <c r="I3557" s="471" t="s">
        <v>2595</v>
      </c>
      <c r="J3557" s="471">
        <v>3</v>
      </c>
      <c r="K3557" s="471" t="s">
        <v>2263</v>
      </c>
    </row>
    <row r="3558" spans="1:11" ht="75">
      <c r="A3558" s="471" t="s">
        <v>665</v>
      </c>
      <c r="B3558" s="471" t="s">
        <v>3130</v>
      </c>
      <c r="C3558" s="471">
        <v>38063</v>
      </c>
      <c r="D3558" s="471" t="s">
        <v>2250</v>
      </c>
      <c r="E3558" s="472">
        <v>44077</v>
      </c>
      <c r="F3558" s="471" t="s">
        <v>2269</v>
      </c>
      <c r="G3558" s="471" t="s">
        <v>1332</v>
      </c>
      <c r="H3558" s="470" t="s">
        <v>2270</v>
      </c>
      <c r="I3558" s="471" t="s">
        <v>2271</v>
      </c>
      <c r="J3558" s="471">
        <v>5</v>
      </c>
      <c r="K3558" s="471" t="s">
        <v>2272</v>
      </c>
    </row>
    <row r="3559" spans="1:11">
      <c r="A3559" s="471" t="s">
        <v>591</v>
      </c>
      <c r="B3559" s="471" t="s">
        <v>2571</v>
      </c>
      <c r="C3559" s="471">
        <v>17075</v>
      </c>
      <c r="D3559" s="471" t="s">
        <v>2250</v>
      </c>
      <c r="E3559" s="472">
        <v>44211</v>
      </c>
      <c r="F3559" s="471" t="s">
        <v>2325</v>
      </c>
      <c r="G3559" s="471" t="s">
        <v>1332</v>
      </c>
      <c r="H3559" s="471" t="s">
        <v>2326</v>
      </c>
      <c r="I3559" s="471" t="s">
        <v>2327</v>
      </c>
      <c r="J3559" s="471">
        <v>5</v>
      </c>
      <c r="K3559" s="471" t="s">
        <v>2277</v>
      </c>
    </row>
    <row r="3560" spans="1:11">
      <c r="A3560" s="471" t="s">
        <v>591</v>
      </c>
      <c r="B3560" s="471" t="s">
        <v>2468</v>
      </c>
      <c r="C3560" s="471">
        <v>17125</v>
      </c>
      <c r="D3560" s="471" t="s">
        <v>2250</v>
      </c>
      <c r="E3560" s="472">
        <v>44211</v>
      </c>
      <c r="F3560" s="471" t="s">
        <v>2264</v>
      </c>
      <c r="G3560" s="471" t="s">
        <v>1332</v>
      </c>
      <c r="H3560" s="471" t="s">
        <v>2558</v>
      </c>
      <c r="I3560" s="471" t="s">
        <v>2327</v>
      </c>
      <c r="J3560" s="471">
        <v>5</v>
      </c>
      <c r="K3560" s="471" t="s">
        <v>2277</v>
      </c>
    </row>
    <row r="3561" spans="1:11" ht="100">
      <c r="A3561" s="471" t="s">
        <v>665</v>
      </c>
      <c r="B3561" s="471" t="s">
        <v>4389</v>
      </c>
      <c r="C3561" s="471">
        <v>38069</v>
      </c>
      <c r="D3561" s="471" t="s">
        <v>2250</v>
      </c>
      <c r="E3561" s="472">
        <v>44077</v>
      </c>
      <c r="F3561" s="471" t="s">
        <v>2305</v>
      </c>
      <c r="G3561" s="471" t="s">
        <v>1332</v>
      </c>
      <c r="H3561" s="470" t="s">
        <v>2381</v>
      </c>
      <c r="I3561" s="471" t="s">
        <v>2271</v>
      </c>
      <c r="J3561" s="471">
        <v>5</v>
      </c>
      <c r="K3561" s="471" t="s">
        <v>2272</v>
      </c>
    </row>
    <row r="3562" spans="1:11">
      <c r="A3562" s="471" t="s">
        <v>699</v>
      </c>
      <c r="B3562" s="471" t="s">
        <v>3435</v>
      </c>
      <c r="C3562" s="471">
        <v>49045</v>
      </c>
      <c r="D3562" s="471" t="s">
        <v>2250</v>
      </c>
      <c r="E3562" s="472">
        <v>44159</v>
      </c>
      <c r="F3562" s="471" t="s">
        <v>2331</v>
      </c>
      <c r="G3562" s="471" t="s">
        <v>1332</v>
      </c>
      <c r="H3562" s="471" t="s">
        <v>2487</v>
      </c>
      <c r="I3562" s="471" t="s">
        <v>2303</v>
      </c>
      <c r="J3562" s="471">
        <v>3</v>
      </c>
      <c r="K3562" s="471" t="s">
        <v>2304</v>
      </c>
    </row>
    <row r="3563" spans="1:11">
      <c r="A3563" s="471" t="s">
        <v>588</v>
      </c>
      <c r="D3563" s="471" t="s">
        <v>2247</v>
      </c>
      <c r="E3563" s="472">
        <v>43952</v>
      </c>
      <c r="F3563" s="471" t="s">
        <v>2578</v>
      </c>
      <c r="G3563" s="471" t="s">
        <v>1332</v>
      </c>
      <c r="H3563" s="471" t="s">
        <v>4993</v>
      </c>
      <c r="I3563" s="471" t="s">
        <v>2307</v>
      </c>
      <c r="K3563" s="471" t="s">
        <v>2308</v>
      </c>
    </row>
    <row r="3564" spans="1:11">
      <c r="A3564" s="471" t="s">
        <v>716</v>
      </c>
      <c r="D3564" s="471" t="s">
        <v>2247</v>
      </c>
      <c r="E3564" s="472">
        <v>43966</v>
      </c>
      <c r="F3564" s="471" t="s">
        <v>2305</v>
      </c>
      <c r="G3564" s="471" t="s">
        <v>1332</v>
      </c>
      <c r="H3564" s="471" t="s">
        <v>2506</v>
      </c>
      <c r="I3564" s="471" t="s">
        <v>2507</v>
      </c>
      <c r="K3564" s="471" t="s">
        <v>2372</v>
      </c>
    </row>
    <row r="3565" spans="1:11">
      <c r="A3565" s="471" t="s">
        <v>659</v>
      </c>
      <c r="D3565" s="471" t="s">
        <v>2247</v>
      </c>
      <c r="E3565" s="472">
        <v>43906</v>
      </c>
      <c r="F3565" s="471" t="s">
        <v>2282</v>
      </c>
      <c r="G3565" s="471" t="s">
        <v>1332</v>
      </c>
      <c r="H3565" s="471" t="s">
        <v>2983</v>
      </c>
      <c r="I3565" s="471" t="s">
        <v>2322</v>
      </c>
      <c r="K3565" s="471" t="s">
        <v>2354</v>
      </c>
    </row>
    <row r="3566" spans="1:11">
      <c r="A3566" s="471" t="s">
        <v>563</v>
      </c>
      <c r="B3566" s="471" t="s">
        <v>4994</v>
      </c>
      <c r="C3566" s="471">
        <v>6023</v>
      </c>
      <c r="D3566" s="471" t="s">
        <v>2250</v>
      </c>
      <c r="E3566" s="472">
        <v>43910</v>
      </c>
      <c r="F3566" s="471" t="s">
        <v>2287</v>
      </c>
      <c r="G3566" s="471" t="s">
        <v>1332</v>
      </c>
      <c r="H3566" s="471" t="s">
        <v>4995</v>
      </c>
      <c r="I3566" s="471" t="s">
        <v>2289</v>
      </c>
      <c r="K3566" s="471" t="s">
        <v>2294</v>
      </c>
    </row>
    <row r="3567" spans="1:11">
      <c r="A3567" s="471" t="s">
        <v>640</v>
      </c>
      <c r="B3567" s="471" t="s">
        <v>4739</v>
      </c>
      <c r="C3567" s="471">
        <v>31093</v>
      </c>
      <c r="D3567" s="471" t="s">
        <v>2250</v>
      </c>
      <c r="E3567" s="472">
        <v>43924</v>
      </c>
      <c r="F3567" s="471" t="s">
        <v>2287</v>
      </c>
      <c r="G3567" s="471" t="s">
        <v>1332</v>
      </c>
      <c r="H3567" s="471" t="s">
        <v>2340</v>
      </c>
      <c r="I3567" s="471" t="s">
        <v>2341</v>
      </c>
      <c r="K3567" s="471" t="s">
        <v>2335</v>
      </c>
    </row>
    <row r="3568" spans="1:11">
      <c r="A3568" s="471" t="s">
        <v>563</v>
      </c>
      <c r="B3568" s="471" t="s">
        <v>4996</v>
      </c>
      <c r="C3568" s="471">
        <v>6055</v>
      </c>
      <c r="D3568" s="471" t="s">
        <v>2250</v>
      </c>
      <c r="E3568" s="472">
        <v>43910</v>
      </c>
      <c r="F3568" s="471" t="s">
        <v>2287</v>
      </c>
      <c r="G3568" s="471" t="s">
        <v>1332</v>
      </c>
      <c r="H3568" s="471" t="s">
        <v>4997</v>
      </c>
      <c r="I3568" s="471" t="s">
        <v>2289</v>
      </c>
      <c r="K3568" s="471" t="s">
        <v>2294</v>
      </c>
    </row>
    <row r="3569" spans="1:11">
      <c r="A3569" s="471" t="s">
        <v>591</v>
      </c>
      <c r="B3569" s="471" t="s">
        <v>3477</v>
      </c>
      <c r="C3569" s="471">
        <v>17063</v>
      </c>
      <c r="D3569" s="471" t="s">
        <v>2250</v>
      </c>
      <c r="E3569" s="472">
        <v>44211</v>
      </c>
      <c r="F3569" s="471" t="s">
        <v>2269</v>
      </c>
      <c r="G3569" s="471" t="s">
        <v>1332</v>
      </c>
      <c r="H3569" s="471" t="s">
        <v>2521</v>
      </c>
      <c r="I3569" s="471" t="s">
        <v>2327</v>
      </c>
      <c r="J3569" s="471">
        <v>5</v>
      </c>
      <c r="K3569" s="471" t="s">
        <v>2277</v>
      </c>
    </row>
    <row r="3570" spans="1:11">
      <c r="A3570" s="471" t="s">
        <v>612</v>
      </c>
      <c r="B3570" s="471" t="s">
        <v>2259</v>
      </c>
      <c r="C3570" s="471">
        <v>23031</v>
      </c>
      <c r="D3570" s="471" t="s">
        <v>2250</v>
      </c>
      <c r="E3570" s="472">
        <v>44020</v>
      </c>
      <c r="F3570" s="471" t="s">
        <v>2331</v>
      </c>
      <c r="G3570" s="471" t="s">
        <v>1332</v>
      </c>
      <c r="H3570" s="471" t="s">
        <v>2619</v>
      </c>
      <c r="I3570" s="471" t="s">
        <v>2620</v>
      </c>
      <c r="K3570" s="471" t="s">
        <v>2263</v>
      </c>
    </row>
    <row r="3571" spans="1:11" ht="112.5">
      <c r="A3571" s="471" t="s">
        <v>665</v>
      </c>
      <c r="B3571" s="471" t="s">
        <v>3317</v>
      </c>
      <c r="C3571" s="471">
        <v>38057</v>
      </c>
      <c r="D3571" s="471" t="s">
        <v>2250</v>
      </c>
      <c r="E3571" s="472">
        <v>44077</v>
      </c>
      <c r="F3571" s="471" t="s">
        <v>2317</v>
      </c>
      <c r="G3571" s="471" t="s">
        <v>1332</v>
      </c>
      <c r="H3571" s="470" t="s">
        <v>2599</v>
      </c>
      <c r="I3571" s="471" t="s">
        <v>2271</v>
      </c>
      <c r="J3571" s="471">
        <v>5</v>
      </c>
      <c r="K3571" s="471" t="s">
        <v>2272</v>
      </c>
    </row>
    <row r="3572" spans="1:11">
      <c r="A3572" s="471" t="s">
        <v>586</v>
      </c>
      <c r="D3572" s="471" t="s">
        <v>2247</v>
      </c>
      <c r="E3572" s="472">
        <v>43894</v>
      </c>
      <c r="F3572" s="471" t="s">
        <v>44</v>
      </c>
      <c r="G3572" s="471" t="s">
        <v>1332</v>
      </c>
      <c r="H3572" s="471" t="s">
        <v>2337</v>
      </c>
      <c r="I3572" s="471" t="s">
        <v>2322</v>
      </c>
      <c r="K3572" s="471" t="s">
        <v>2432</v>
      </c>
    </row>
    <row r="3573" spans="1:11">
      <c r="A3573" s="471" t="s">
        <v>712</v>
      </c>
      <c r="D3573" s="471" t="s">
        <v>2247</v>
      </c>
      <c r="E3573" s="472">
        <v>43922</v>
      </c>
      <c r="F3573" s="471" t="s">
        <v>2333</v>
      </c>
      <c r="G3573" s="471" t="s">
        <v>1332</v>
      </c>
      <c r="H3573" s="471" t="s">
        <v>2533</v>
      </c>
      <c r="I3573" s="471" t="s">
        <v>2322</v>
      </c>
      <c r="K3573" s="471" t="s">
        <v>2783</v>
      </c>
    </row>
    <row r="3574" spans="1:11">
      <c r="A3574" s="471" t="s">
        <v>559</v>
      </c>
      <c r="D3574" s="471" t="s">
        <v>2247</v>
      </c>
      <c r="E3574" s="472">
        <v>43955</v>
      </c>
      <c r="F3574" s="471" t="s">
        <v>2278</v>
      </c>
      <c r="G3574" s="471" t="s">
        <v>1332</v>
      </c>
      <c r="H3574" s="471" t="s">
        <v>4998</v>
      </c>
      <c r="I3574" s="471" t="s">
        <v>3984</v>
      </c>
      <c r="J3574" s="471">
        <v>3</v>
      </c>
      <c r="K3574" s="471" t="s">
        <v>2768</v>
      </c>
    </row>
    <row r="3575" spans="1:11">
      <c r="A3575" s="471" t="s">
        <v>588</v>
      </c>
      <c r="B3575" s="471" t="s">
        <v>587</v>
      </c>
      <c r="C3575" s="471">
        <v>16049</v>
      </c>
      <c r="D3575" s="471" t="s">
        <v>2250</v>
      </c>
      <c r="E3575" s="472">
        <v>44149</v>
      </c>
      <c r="F3575" s="471" t="s">
        <v>2331</v>
      </c>
      <c r="G3575" s="471" t="s">
        <v>1332</v>
      </c>
      <c r="H3575" s="471" t="s">
        <v>3175</v>
      </c>
      <c r="I3575" s="471" t="s">
        <v>3176</v>
      </c>
      <c r="J3575" s="471">
        <v>4</v>
      </c>
      <c r="K3575" s="471" t="s">
        <v>2308</v>
      </c>
    </row>
    <row r="3576" spans="1:11">
      <c r="A3576" s="471" t="s">
        <v>591</v>
      </c>
      <c r="B3576" s="471" t="s">
        <v>3011</v>
      </c>
      <c r="C3576" s="471">
        <v>17041</v>
      </c>
      <c r="D3576" s="471" t="s">
        <v>2250</v>
      </c>
      <c r="E3576" s="472">
        <v>44211</v>
      </c>
      <c r="F3576" s="471" t="s">
        <v>2274</v>
      </c>
      <c r="G3576" s="471" t="s">
        <v>1332</v>
      </c>
      <c r="H3576" s="471" t="s">
        <v>2552</v>
      </c>
      <c r="I3576" s="471" t="s">
        <v>2327</v>
      </c>
      <c r="J3576" s="471">
        <v>5</v>
      </c>
      <c r="K3576" s="471" t="s">
        <v>2277</v>
      </c>
    </row>
    <row r="3577" spans="1:11">
      <c r="A3577" s="471" t="s">
        <v>588</v>
      </c>
      <c r="B3577" s="471" t="s">
        <v>2530</v>
      </c>
      <c r="C3577" s="471">
        <v>16007</v>
      </c>
      <c r="D3577" s="471" t="s">
        <v>2250</v>
      </c>
      <c r="E3577" s="472">
        <v>43995</v>
      </c>
      <c r="F3577" s="471" t="s">
        <v>2260</v>
      </c>
      <c r="G3577" s="471" t="s">
        <v>1332</v>
      </c>
      <c r="H3577" s="471" t="s">
        <v>4999</v>
      </c>
      <c r="I3577" s="471" t="s">
        <v>4016</v>
      </c>
      <c r="J3577" s="471">
        <v>4</v>
      </c>
      <c r="K3577" s="471" t="s">
        <v>2308</v>
      </c>
    </row>
    <row r="3578" spans="1:11" ht="187.5">
      <c r="A3578" s="471" t="s">
        <v>699</v>
      </c>
      <c r="D3578" s="471" t="s">
        <v>2247</v>
      </c>
      <c r="E3578" s="472">
        <v>43978</v>
      </c>
      <c r="F3578" s="471" t="s">
        <v>2305</v>
      </c>
      <c r="G3578" s="471" t="s">
        <v>1332</v>
      </c>
      <c r="H3578" s="470" t="s">
        <v>2684</v>
      </c>
      <c r="I3578" s="471" t="s">
        <v>2685</v>
      </c>
      <c r="K3578" s="471" t="s">
        <v>2304</v>
      </c>
    </row>
    <row r="3579" spans="1:11">
      <c r="A3579" s="471" t="s">
        <v>675</v>
      </c>
      <c r="B3579" s="471" t="s">
        <v>3770</v>
      </c>
      <c r="C3579" s="471">
        <v>42107</v>
      </c>
      <c r="D3579" s="471" t="s">
        <v>2250</v>
      </c>
      <c r="E3579" s="472">
        <v>43920</v>
      </c>
      <c r="F3579" s="471" t="s">
        <v>2287</v>
      </c>
      <c r="G3579" s="471" t="s">
        <v>1332</v>
      </c>
      <c r="H3579" s="471" t="s">
        <v>5000</v>
      </c>
      <c r="I3579" s="471" t="s">
        <v>2289</v>
      </c>
      <c r="K3579" s="471" t="s">
        <v>2315</v>
      </c>
    </row>
    <row r="3580" spans="1:11">
      <c r="A3580" s="471" t="s">
        <v>591</v>
      </c>
      <c r="B3580" s="471" t="s">
        <v>2615</v>
      </c>
      <c r="C3580" s="471">
        <v>17021</v>
      </c>
      <c r="D3580" s="471" t="s">
        <v>2250</v>
      </c>
      <c r="E3580" s="472">
        <v>44211</v>
      </c>
      <c r="F3580" s="471" t="s">
        <v>2317</v>
      </c>
      <c r="G3580" s="471" t="s">
        <v>1332</v>
      </c>
      <c r="H3580" s="471" t="s">
        <v>2379</v>
      </c>
      <c r="I3580" s="471" t="s">
        <v>2327</v>
      </c>
      <c r="J3580" s="471">
        <v>5</v>
      </c>
      <c r="K3580" s="471" t="s">
        <v>2277</v>
      </c>
    </row>
    <row r="3581" spans="1:11" ht="225">
      <c r="A3581" s="471" t="s">
        <v>600</v>
      </c>
      <c r="D3581" s="471" t="s">
        <v>2247</v>
      </c>
      <c r="E3581" s="472">
        <v>43955</v>
      </c>
      <c r="F3581" s="471" t="s">
        <v>2305</v>
      </c>
      <c r="G3581" s="471" t="s">
        <v>1332</v>
      </c>
      <c r="H3581" s="470" t="s">
        <v>4219</v>
      </c>
      <c r="I3581" s="471" t="s">
        <v>4031</v>
      </c>
      <c r="K3581" s="471" t="s">
        <v>2767</v>
      </c>
    </row>
    <row r="3582" spans="1:11" ht="275">
      <c r="A3582" s="471" t="s">
        <v>716</v>
      </c>
      <c r="D3582" s="471" t="s">
        <v>2247</v>
      </c>
      <c r="E3582" s="472">
        <v>43997</v>
      </c>
      <c r="F3582" s="471" t="s">
        <v>2282</v>
      </c>
      <c r="G3582" s="471" t="s">
        <v>1332</v>
      </c>
      <c r="H3582" s="470" t="s">
        <v>5001</v>
      </c>
      <c r="I3582" s="471" t="s">
        <v>2371</v>
      </c>
      <c r="K3582" s="471" t="s">
        <v>2372</v>
      </c>
    </row>
    <row r="3583" spans="1:11">
      <c r="A3583" s="471" t="s">
        <v>673</v>
      </c>
      <c r="B3583" s="471" t="s">
        <v>3067</v>
      </c>
      <c r="C3583" s="471">
        <v>41005</v>
      </c>
      <c r="D3583" s="471" t="s">
        <v>2250</v>
      </c>
      <c r="E3583" s="472">
        <v>43974</v>
      </c>
      <c r="F3583" s="471" t="s">
        <v>2317</v>
      </c>
      <c r="G3583" s="471" t="s">
        <v>1332</v>
      </c>
      <c r="H3583" s="471" t="s">
        <v>3068</v>
      </c>
      <c r="I3583" s="471" t="s">
        <v>3069</v>
      </c>
      <c r="K3583" s="471" t="s">
        <v>2550</v>
      </c>
    </row>
    <row r="3584" spans="1:11">
      <c r="A3584" s="471" t="s">
        <v>640</v>
      </c>
      <c r="B3584" s="471" t="s">
        <v>2394</v>
      </c>
      <c r="C3584" s="471">
        <v>31117</v>
      </c>
      <c r="D3584" s="471" t="s">
        <v>2250</v>
      </c>
      <c r="E3584" s="472">
        <v>43919</v>
      </c>
      <c r="F3584" s="471" t="s">
        <v>2287</v>
      </c>
      <c r="G3584" s="471" t="s">
        <v>1332</v>
      </c>
      <c r="H3584" s="471" t="s">
        <v>2340</v>
      </c>
      <c r="I3584" s="471" t="s">
        <v>2341</v>
      </c>
      <c r="K3584" s="471" t="s">
        <v>2335</v>
      </c>
    </row>
    <row r="3585" spans="1:11" ht="409.5">
      <c r="A3585" s="471" t="s">
        <v>642</v>
      </c>
      <c r="D3585" s="471" t="s">
        <v>2247</v>
      </c>
      <c r="E3585" s="472">
        <v>43960</v>
      </c>
      <c r="F3585" s="471" t="s">
        <v>2260</v>
      </c>
      <c r="G3585" s="471" t="s">
        <v>1332</v>
      </c>
      <c r="H3585" s="470" t="s">
        <v>4092</v>
      </c>
      <c r="I3585" s="471" t="s">
        <v>3437</v>
      </c>
      <c r="K3585" s="471" t="s">
        <v>2499</v>
      </c>
    </row>
    <row r="3586" spans="1:11">
      <c r="A3586" s="471" t="s">
        <v>588</v>
      </c>
      <c r="B3586" s="471" t="s">
        <v>3900</v>
      </c>
      <c r="C3586" s="471">
        <v>16033</v>
      </c>
      <c r="D3586" s="471" t="s">
        <v>2250</v>
      </c>
      <c r="E3586" s="472">
        <v>44131</v>
      </c>
      <c r="F3586" s="471" t="s">
        <v>2260</v>
      </c>
      <c r="G3586" s="471" t="s">
        <v>1332</v>
      </c>
      <c r="H3586" s="471" t="s">
        <v>3143</v>
      </c>
      <c r="I3586" s="471" t="s">
        <v>2396</v>
      </c>
      <c r="J3586" s="471">
        <v>4</v>
      </c>
      <c r="K3586" s="471" t="s">
        <v>2308</v>
      </c>
    </row>
    <row r="3587" spans="1:11" ht="62.5">
      <c r="A3587" s="471" t="s">
        <v>2091</v>
      </c>
      <c r="D3587" s="471" t="s">
        <v>2247</v>
      </c>
      <c r="E3587" s="472">
        <v>43906</v>
      </c>
      <c r="F3587" s="471" t="s">
        <v>2260</v>
      </c>
      <c r="G3587" s="471" t="s">
        <v>1332</v>
      </c>
      <c r="H3587" s="470" t="s">
        <v>2795</v>
      </c>
      <c r="I3587" s="471" t="s">
        <v>2345</v>
      </c>
      <c r="K3587" s="471" t="s">
        <v>2346</v>
      </c>
    </row>
    <row r="3588" spans="1:11">
      <c r="A3588" s="471" t="s">
        <v>571</v>
      </c>
      <c r="D3588" s="471" t="s">
        <v>2247</v>
      </c>
      <c r="E3588" s="472">
        <v>43987</v>
      </c>
      <c r="F3588" s="471" t="s">
        <v>5002</v>
      </c>
      <c r="G3588" s="471" t="s">
        <v>1332</v>
      </c>
      <c r="H3588" s="471" t="s">
        <v>5003</v>
      </c>
      <c r="I3588" s="471" t="s">
        <v>5004</v>
      </c>
      <c r="J3588" s="471">
        <v>3</v>
      </c>
      <c r="K3588" s="471" t="s">
        <v>2267</v>
      </c>
    </row>
    <row r="3589" spans="1:11">
      <c r="A3589" s="471" t="s">
        <v>591</v>
      </c>
      <c r="D3589" s="471" t="s">
        <v>2247</v>
      </c>
      <c r="E3589" s="472">
        <v>43980</v>
      </c>
      <c r="F3589" s="471" t="s">
        <v>2367</v>
      </c>
      <c r="G3589" s="471" t="s">
        <v>1332</v>
      </c>
      <c r="H3589" s="471" t="s">
        <v>5005</v>
      </c>
      <c r="I3589" s="471" t="s">
        <v>2310</v>
      </c>
      <c r="J3589" s="471">
        <v>5</v>
      </c>
      <c r="K3589" s="471" t="s">
        <v>2277</v>
      </c>
    </row>
    <row r="3590" spans="1:11" ht="325">
      <c r="A3590" s="471" t="s">
        <v>577</v>
      </c>
      <c r="D3590" s="471" t="s">
        <v>2247</v>
      </c>
      <c r="E3590" s="472">
        <v>44004</v>
      </c>
      <c r="F3590" s="471" t="s">
        <v>2274</v>
      </c>
      <c r="G3590" s="471" t="s">
        <v>1332</v>
      </c>
      <c r="H3590" s="470" t="s">
        <v>5006</v>
      </c>
      <c r="I3590" s="471" t="s">
        <v>2670</v>
      </c>
      <c r="J3590" s="471">
        <v>2</v>
      </c>
      <c r="K3590" s="471" t="s">
        <v>2387</v>
      </c>
    </row>
    <row r="3591" spans="1:11">
      <c r="A3591" s="471" t="s">
        <v>612</v>
      </c>
      <c r="B3591" s="471" t="s">
        <v>3407</v>
      </c>
      <c r="C3591" s="471">
        <v>23027</v>
      </c>
      <c r="D3591" s="471" t="s">
        <v>2250</v>
      </c>
      <c r="E3591" s="472">
        <v>43969</v>
      </c>
      <c r="F3591" s="471" t="s">
        <v>2317</v>
      </c>
      <c r="G3591" s="471" t="s">
        <v>1332</v>
      </c>
      <c r="H3591" s="471" t="s">
        <v>2601</v>
      </c>
      <c r="I3591" s="471" t="s">
        <v>2595</v>
      </c>
      <c r="J3591" s="471">
        <v>3</v>
      </c>
      <c r="K3591" s="471" t="s">
        <v>2263</v>
      </c>
    </row>
    <row r="3592" spans="1:11">
      <c r="A3592" s="471" t="s">
        <v>579</v>
      </c>
      <c r="B3592" s="471" t="s">
        <v>2417</v>
      </c>
      <c r="C3592" s="471">
        <v>12011</v>
      </c>
      <c r="D3592" s="471" t="s">
        <v>2250</v>
      </c>
      <c r="E3592" s="472">
        <v>43969</v>
      </c>
      <c r="F3592" s="471" t="s">
        <v>2305</v>
      </c>
      <c r="G3592" s="471" t="s">
        <v>1332</v>
      </c>
      <c r="H3592" s="471" t="s">
        <v>5007</v>
      </c>
      <c r="I3592" s="471" t="s">
        <v>2411</v>
      </c>
      <c r="K3592" s="471" t="s">
        <v>2403</v>
      </c>
    </row>
    <row r="3593" spans="1:11" ht="87.5">
      <c r="A3593" s="471" t="s">
        <v>665</v>
      </c>
      <c r="B3593" s="471" t="s">
        <v>2380</v>
      </c>
      <c r="C3593" s="471">
        <v>38039</v>
      </c>
      <c r="D3593" s="471" t="s">
        <v>2250</v>
      </c>
      <c r="E3593" s="472">
        <v>44077</v>
      </c>
      <c r="F3593" s="471" t="s">
        <v>2260</v>
      </c>
      <c r="G3593" s="471" t="s">
        <v>1332</v>
      </c>
      <c r="H3593" s="470" t="s">
        <v>2437</v>
      </c>
      <c r="I3593" s="471" t="s">
        <v>2271</v>
      </c>
      <c r="J3593" s="471">
        <v>5</v>
      </c>
      <c r="K3593" s="471" t="s">
        <v>2272</v>
      </c>
    </row>
    <row r="3594" spans="1:11">
      <c r="A3594" s="471" t="s">
        <v>559</v>
      </c>
      <c r="D3594" s="471" t="s">
        <v>2247</v>
      </c>
      <c r="E3594" s="472">
        <v>43955</v>
      </c>
      <c r="F3594" s="471" t="s">
        <v>2301</v>
      </c>
      <c r="G3594" s="471" t="s">
        <v>1332</v>
      </c>
      <c r="H3594" s="471" t="s">
        <v>5008</v>
      </c>
      <c r="I3594" s="471" t="s">
        <v>3984</v>
      </c>
      <c r="J3594" s="471">
        <v>3</v>
      </c>
      <c r="K3594" s="471" t="s">
        <v>2768</v>
      </c>
    </row>
    <row r="3595" spans="1:11">
      <c r="A3595" s="471" t="s">
        <v>591</v>
      </c>
      <c r="B3595" s="471" t="s">
        <v>3323</v>
      </c>
      <c r="C3595" s="471">
        <v>17153</v>
      </c>
      <c r="D3595" s="471" t="s">
        <v>2250</v>
      </c>
      <c r="E3595" s="472">
        <v>44211</v>
      </c>
      <c r="F3595" s="471" t="s">
        <v>2269</v>
      </c>
      <c r="G3595" s="471" t="s">
        <v>1332</v>
      </c>
      <c r="H3595" s="471" t="s">
        <v>2521</v>
      </c>
      <c r="I3595" s="471" t="s">
        <v>2327</v>
      </c>
      <c r="J3595" s="471">
        <v>5</v>
      </c>
      <c r="K3595" s="471" t="s">
        <v>2277</v>
      </c>
    </row>
    <row r="3596" spans="1:11">
      <c r="A3596" s="471" t="s">
        <v>640</v>
      </c>
      <c r="B3596" s="471" t="s">
        <v>2961</v>
      </c>
      <c r="C3596" s="471">
        <v>31157</v>
      </c>
      <c r="D3596" s="471" t="s">
        <v>2250</v>
      </c>
      <c r="E3596" s="472">
        <v>43920</v>
      </c>
      <c r="F3596" s="471" t="s">
        <v>2287</v>
      </c>
      <c r="G3596" s="471" t="s">
        <v>1332</v>
      </c>
      <c r="H3596" s="471" t="s">
        <v>2340</v>
      </c>
      <c r="I3596" s="471" t="s">
        <v>2341</v>
      </c>
      <c r="K3596" s="471" t="s">
        <v>2335</v>
      </c>
    </row>
    <row r="3597" spans="1:11" ht="137.5">
      <c r="A3597" s="471" t="s">
        <v>630</v>
      </c>
      <c r="B3597" s="471" t="s">
        <v>707</v>
      </c>
      <c r="C3597" s="471">
        <v>28151</v>
      </c>
      <c r="D3597" s="471" t="s">
        <v>2250</v>
      </c>
      <c r="E3597" s="472">
        <v>44025</v>
      </c>
      <c r="F3597" s="471" t="s">
        <v>2278</v>
      </c>
      <c r="G3597" s="471" t="s">
        <v>1332</v>
      </c>
      <c r="H3597" s="470" t="s">
        <v>2505</v>
      </c>
      <c r="I3597" s="471" t="s">
        <v>2482</v>
      </c>
      <c r="K3597" s="471" t="s">
        <v>2407</v>
      </c>
    </row>
    <row r="3598" spans="1:11">
      <c r="A3598" s="471" t="s">
        <v>619</v>
      </c>
      <c r="D3598" s="471" t="s">
        <v>2247</v>
      </c>
      <c r="E3598" s="472">
        <v>44109</v>
      </c>
      <c r="F3598" s="471" t="s">
        <v>5009</v>
      </c>
      <c r="G3598" s="471" t="s">
        <v>1332</v>
      </c>
      <c r="H3598" s="471" t="s">
        <v>5010</v>
      </c>
      <c r="I3598" s="471" t="s">
        <v>5011</v>
      </c>
      <c r="J3598" s="471">
        <v>4</v>
      </c>
      <c r="K3598" s="471" t="s">
        <v>2516</v>
      </c>
    </row>
    <row r="3599" spans="1:11" ht="200">
      <c r="A3599" s="471" t="s">
        <v>630</v>
      </c>
      <c r="B3599" s="471" t="s">
        <v>2394</v>
      </c>
      <c r="C3599" s="471">
        <v>28089</v>
      </c>
      <c r="D3599" s="471" t="s">
        <v>2250</v>
      </c>
      <c r="E3599" s="472">
        <v>44025</v>
      </c>
      <c r="F3599" s="471" t="s">
        <v>2305</v>
      </c>
      <c r="G3599" s="471" t="s">
        <v>1332</v>
      </c>
      <c r="H3599" s="470" t="s">
        <v>2631</v>
      </c>
      <c r="I3599" s="471" t="s">
        <v>2482</v>
      </c>
      <c r="K3599" s="471" t="s">
        <v>2407</v>
      </c>
    </row>
    <row r="3600" spans="1:11">
      <c r="A3600" s="471" t="s">
        <v>588</v>
      </c>
      <c r="B3600" s="471" t="s">
        <v>3900</v>
      </c>
      <c r="C3600" s="471">
        <v>16033</v>
      </c>
      <c r="D3600" s="471" t="s">
        <v>2250</v>
      </c>
      <c r="E3600" s="472">
        <v>44131</v>
      </c>
      <c r="F3600" s="471" t="s">
        <v>2269</v>
      </c>
      <c r="G3600" s="471" t="s">
        <v>1332</v>
      </c>
      <c r="H3600" s="471" t="s">
        <v>2383</v>
      </c>
      <c r="I3600" s="471" t="s">
        <v>2384</v>
      </c>
      <c r="J3600" s="471">
        <v>4</v>
      </c>
      <c r="K3600" s="471" t="s">
        <v>2308</v>
      </c>
    </row>
    <row r="3601" spans="1:11">
      <c r="A3601" s="471" t="s">
        <v>696</v>
      </c>
      <c r="B3601" s="471" t="s">
        <v>2774</v>
      </c>
      <c r="C3601" s="471">
        <v>48339</v>
      </c>
      <c r="D3601" s="471" t="s">
        <v>2250</v>
      </c>
      <c r="E3601" s="472">
        <v>43917</v>
      </c>
      <c r="F3601" s="471" t="s">
        <v>2287</v>
      </c>
      <c r="G3601" s="471" t="s">
        <v>1332</v>
      </c>
      <c r="H3601" s="471" t="s">
        <v>2984</v>
      </c>
      <c r="I3601" s="471" t="s">
        <v>2289</v>
      </c>
      <c r="K3601" s="471" t="s">
        <v>2290</v>
      </c>
    </row>
    <row r="3602" spans="1:11">
      <c r="A3602" s="471" t="s">
        <v>696</v>
      </c>
      <c r="B3602" s="471" t="s">
        <v>5012</v>
      </c>
      <c r="C3602" s="471">
        <v>48121</v>
      </c>
      <c r="D3602" s="471" t="s">
        <v>2250</v>
      </c>
      <c r="E3602" s="472">
        <v>43948</v>
      </c>
      <c r="F3602" s="471" t="s">
        <v>2578</v>
      </c>
      <c r="G3602" s="471" t="s">
        <v>1332</v>
      </c>
      <c r="H3602" s="471" t="s">
        <v>5013</v>
      </c>
      <c r="I3602" s="471" t="s">
        <v>5014</v>
      </c>
      <c r="K3602" s="471" t="s">
        <v>2290</v>
      </c>
    </row>
    <row r="3603" spans="1:11" ht="225">
      <c r="A3603" s="471" t="s">
        <v>600</v>
      </c>
      <c r="D3603" s="471" t="s">
        <v>2247</v>
      </c>
      <c r="E3603" s="472">
        <v>43955</v>
      </c>
      <c r="F3603" s="471" t="s">
        <v>2317</v>
      </c>
      <c r="G3603" s="471" t="s">
        <v>1332</v>
      </c>
      <c r="H3603" s="470" t="s">
        <v>4219</v>
      </c>
      <c r="I3603" s="471" t="s">
        <v>4031</v>
      </c>
      <c r="K3603" s="471" t="s">
        <v>2767</v>
      </c>
    </row>
    <row r="3604" spans="1:11">
      <c r="A3604" s="471" t="s">
        <v>712</v>
      </c>
      <c r="D3604" s="471" t="s">
        <v>2247</v>
      </c>
      <c r="E3604" s="472">
        <v>44004</v>
      </c>
      <c r="F3604" s="471" t="s">
        <v>5015</v>
      </c>
      <c r="G3604" s="471" t="s">
        <v>1332</v>
      </c>
      <c r="H3604" s="471" t="s">
        <v>5016</v>
      </c>
      <c r="I3604" s="471" t="s">
        <v>3406</v>
      </c>
      <c r="K3604" s="471" t="s">
        <v>2783</v>
      </c>
    </row>
    <row r="3605" spans="1:11">
      <c r="A3605" s="471" t="s">
        <v>712</v>
      </c>
      <c r="D3605" s="471" t="s">
        <v>2247</v>
      </c>
      <c r="E3605" s="472">
        <v>44019</v>
      </c>
      <c r="F3605" s="471" t="s">
        <v>2408</v>
      </c>
      <c r="G3605" s="471" t="s">
        <v>1332</v>
      </c>
      <c r="H3605" s="471" t="s">
        <v>2533</v>
      </c>
      <c r="I3605" s="471" t="s">
        <v>2322</v>
      </c>
      <c r="K3605" s="471" t="s">
        <v>2783</v>
      </c>
    </row>
    <row r="3606" spans="1:11">
      <c r="A3606" s="471" t="s">
        <v>659</v>
      </c>
      <c r="D3606" s="471" t="s">
        <v>2247</v>
      </c>
      <c r="E3606" s="472">
        <v>43938</v>
      </c>
      <c r="F3606" s="471" t="s">
        <v>2388</v>
      </c>
      <c r="G3606" s="471" t="s">
        <v>1332</v>
      </c>
      <c r="H3606" s="471" t="s">
        <v>2983</v>
      </c>
      <c r="I3606" s="471" t="s">
        <v>2322</v>
      </c>
      <c r="K3606" s="471" t="s">
        <v>2354</v>
      </c>
    </row>
    <row r="3607" spans="1:11">
      <c r="A3607" s="471" t="s">
        <v>696</v>
      </c>
      <c r="B3607" s="471" t="s">
        <v>3837</v>
      </c>
      <c r="C3607" s="471">
        <v>48183</v>
      </c>
      <c r="D3607" s="471" t="s">
        <v>2250</v>
      </c>
      <c r="E3607" s="472">
        <v>43916</v>
      </c>
      <c r="F3607" s="471" t="s">
        <v>2287</v>
      </c>
      <c r="G3607" s="471" t="s">
        <v>1332</v>
      </c>
      <c r="H3607" s="471" t="s">
        <v>5017</v>
      </c>
      <c r="I3607" s="471" t="s">
        <v>2289</v>
      </c>
      <c r="K3607" s="471" t="s">
        <v>2290</v>
      </c>
    </row>
    <row r="3608" spans="1:11">
      <c r="A3608" s="471" t="s">
        <v>679</v>
      </c>
      <c r="D3608" s="471" t="s">
        <v>2247</v>
      </c>
      <c r="E3608" s="472">
        <v>43918</v>
      </c>
      <c r="F3608" s="471" t="s">
        <v>2287</v>
      </c>
      <c r="G3608" s="471" t="s">
        <v>1332</v>
      </c>
      <c r="H3608" s="471" t="s">
        <v>3034</v>
      </c>
      <c r="I3608" s="471" t="s">
        <v>2289</v>
      </c>
      <c r="K3608" s="471" t="s">
        <v>2676</v>
      </c>
    </row>
    <row r="3609" spans="1:11">
      <c r="A3609" s="471" t="s">
        <v>607</v>
      </c>
      <c r="D3609" s="471" t="s">
        <v>2247</v>
      </c>
      <c r="E3609" s="472">
        <v>43907</v>
      </c>
      <c r="F3609" s="471" t="s">
        <v>2282</v>
      </c>
      <c r="G3609" s="471" t="s">
        <v>1332</v>
      </c>
      <c r="H3609" s="471" t="s">
        <v>2334</v>
      </c>
      <c r="I3609" s="471" t="s">
        <v>2322</v>
      </c>
      <c r="K3609" s="471" t="s">
        <v>2553</v>
      </c>
    </row>
    <row r="3610" spans="1:11">
      <c r="A3610" s="471" t="s">
        <v>696</v>
      </c>
      <c r="B3610" s="471" t="s">
        <v>5018</v>
      </c>
      <c r="C3610" s="471">
        <v>48443</v>
      </c>
      <c r="D3610" s="471" t="s">
        <v>2250</v>
      </c>
      <c r="E3610" s="472">
        <v>44015</v>
      </c>
      <c r="F3610" s="471" t="s">
        <v>2331</v>
      </c>
      <c r="G3610" s="471" t="s">
        <v>1332</v>
      </c>
      <c r="H3610" s="471" t="s">
        <v>2973</v>
      </c>
      <c r="I3610" s="471" t="s">
        <v>2974</v>
      </c>
      <c r="K3610" s="471" t="s">
        <v>2290</v>
      </c>
    </row>
    <row r="3611" spans="1:11">
      <c r="A3611" s="471" t="s">
        <v>588</v>
      </c>
      <c r="B3611" s="471" t="s">
        <v>2382</v>
      </c>
      <c r="C3611" s="471">
        <v>16037</v>
      </c>
      <c r="D3611" s="471" t="s">
        <v>2250</v>
      </c>
      <c r="E3611" s="472">
        <v>44131</v>
      </c>
      <c r="F3611" s="471" t="s">
        <v>2331</v>
      </c>
      <c r="G3611" s="471" t="s">
        <v>1332</v>
      </c>
      <c r="H3611" s="471" t="s">
        <v>5019</v>
      </c>
      <c r="I3611" s="471" t="s">
        <v>2396</v>
      </c>
      <c r="J3611" s="471">
        <v>4</v>
      </c>
      <c r="K3611" s="471" t="s">
        <v>2308</v>
      </c>
    </row>
    <row r="3612" spans="1:11">
      <c r="A3612" s="471" t="s">
        <v>603</v>
      </c>
      <c r="D3612" s="471" t="s">
        <v>2247</v>
      </c>
      <c r="E3612" s="472">
        <v>43990</v>
      </c>
      <c r="F3612" s="471" t="s">
        <v>2269</v>
      </c>
      <c r="G3612" s="471" t="s">
        <v>1332</v>
      </c>
      <c r="H3612" s="471" t="s">
        <v>2510</v>
      </c>
      <c r="I3612" s="471" t="s">
        <v>2511</v>
      </c>
      <c r="K3612" s="471" t="s">
        <v>2512</v>
      </c>
    </row>
    <row r="3613" spans="1:11">
      <c r="A3613" s="471" t="s">
        <v>632</v>
      </c>
      <c r="B3613" s="471" t="s">
        <v>2458</v>
      </c>
      <c r="C3613" s="471">
        <v>29095</v>
      </c>
      <c r="D3613" s="471" t="s">
        <v>2250</v>
      </c>
      <c r="E3613" s="472">
        <v>43962</v>
      </c>
      <c r="F3613" s="471" t="s">
        <v>2305</v>
      </c>
      <c r="G3613" s="471" t="s">
        <v>1332</v>
      </c>
      <c r="H3613" s="471" t="s">
        <v>4568</v>
      </c>
      <c r="I3613" s="471" t="s">
        <v>2460</v>
      </c>
      <c r="K3613" s="471" t="s">
        <v>2393</v>
      </c>
    </row>
    <row r="3614" spans="1:11">
      <c r="A3614" s="471" t="s">
        <v>591</v>
      </c>
      <c r="B3614" s="471" t="s">
        <v>3213</v>
      </c>
      <c r="C3614" s="471">
        <v>17009</v>
      </c>
      <c r="D3614" s="471" t="s">
        <v>2250</v>
      </c>
      <c r="E3614" s="472">
        <v>44211</v>
      </c>
      <c r="F3614" s="471" t="s">
        <v>2317</v>
      </c>
      <c r="G3614" s="471" t="s">
        <v>1332</v>
      </c>
      <c r="H3614" s="471" t="s">
        <v>2379</v>
      </c>
      <c r="I3614" s="471" t="s">
        <v>2327</v>
      </c>
      <c r="J3614" s="471">
        <v>5</v>
      </c>
      <c r="K3614" s="471" t="s">
        <v>2277</v>
      </c>
    </row>
    <row r="3615" spans="1:11">
      <c r="A3615" s="471" t="s">
        <v>588</v>
      </c>
      <c r="B3615" s="471" t="s">
        <v>2964</v>
      </c>
      <c r="C3615" s="471">
        <v>16085</v>
      </c>
      <c r="D3615" s="471" t="s">
        <v>2250</v>
      </c>
      <c r="E3615" s="472">
        <v>44131</v>
      </c>
      <c r="F3615" s="471" t="s">
        <v>2269</v>
      </c>
      <c r="G3615" s="471" t="s">
        <v>1332</v>
      </c>
      <c r="H3615" s="471" t="s">
        <v>5020</v>
      </c>
      <c r="I3615" s="471" t="s">
        <v>3337</v>
      </c>
      <c r="J3615" s="471">
        <v>4</v>
      </c>
      <c r="K3615" s="471" t="s">
        <v>2308</v>
      </c>
    </row>
    <row r="3616" spans="1:11">
      <c r="A3616" s="471" t="s">
        <v>588</v>
      </c>
      <c r="B3616" s="471" t="s">
        <v>3430</v>
      </c>
      <c r="C3616" s="471">
        <v>16015</v>
      </c>
      <c r="D3616" s="471" t="s">
        <v>2250</v>
      </c>
      <c r="E3616" s="472">
        <v>44131</v>
      </c>
      <c r="F3616" s="471" t="s">
        <v>2331</v>
      </c>
      <c r="G3616" s="471" t="s">
        <v>1332</v>
      </c>
      <c r="H3616" s="471" t="s">
        <v>4161</v>
      </c>
      <c r="I3616" s="471" t="s">
        <v>2396</v>
      </c>
      <c r="J3616" s="471">
        <v>4</v>
      </c>
      <c r="K3616" s="471" t="s">
        <v>2308</v>
      </c>
    </row>
    <row r="3617" spans="1:11">
      <c r="A3617" s="471" t="s">
        <v>673</v>
      </c>
      <c r="D3617" s="471" t="s">
        <v>2247</v>
      </c>
      <c r="E3617" s="472">
        <v>43990</v>
      </c>
      <c r="F3617" s="471" t="s">
        <v>2312</v>
      </c>
      <c r="G3617" s="471" t="s">
        <v>1332</v>
      </c>
      <c r="H3617" s="471" t="s">
        <v>5021</v>
      </c>
      <c r="I3617" s="471" t="s">
        <v>3579</v>
      </c>
      <c r="K3617" s="471" t="s">
        <v>2550</v>
      </c>
    </row>
    <row r="3618" spans="1:11">
      <c r="A3618" s="471" t="s">
        <v>659</v>
      </c>
      <c r="B3618" s="471" t="s">
        <v>658</v>
      </c>
      <c r="C3618" s="471">
        <v>36061</v>
      </c>
      <c r="D3618" s="471" t="s">
        <v>2250</v>
      </c>
      <c r="E3618" s="472">
        <v>43990</v>
      </c>
      <c r="F3618" s="471" t="s">
        <v>3461</v>
      </c>
      <c r="G3618" s="471" t="s">
        <v>1332</v>
      </c>
      <c r="H3618" s="471" t="s">
        <v>2413</v>
      </c>
      <c r="I3618" s="471" t="s">
        <v>2414</v>
      </c>
      <c r="K3618" s="471" t="s">
        <v>2354</v>
      </c>
    </row>
    <row r="3619" spans="1:11">
      <c r="A3619" s="471" t="s">
        <v>563</v>
      </c>
      <c r="B3619" s="471" t="s">
        <v>2366</v>
      </c>
      <c r="C3619" s="471">
        <v>6031</v>
      </c>
      <c r="D3619" s="471" t="s">
        <v>2250</v>
      </c>
      <c r="E3619" s="472">
        <v>44152</v>
      </c>
      <c r="F3619" s="471" t="s">
        <v>2398</v>
      </c>
      <c r="G3619" s="471" t="s">
        <v>1332</v>
      </c>
      <c r="H3619" s="471" t="s">
        <v>5022</v>
      </c>
      <c r="I3619" s="471" t="s">
        <v>2454</v>
      </c>
      <c r="K3619" s="471" t="s">
        <v>2294</v>
      </c>
    </row>
    <row r="3620" spans="1:11">
      <c r="A3620" s="471" t="s">
        <v>588</v>
      </c>
      <c r="B3620" s="471" t="s">
        <v>2530</v>
      </c>
      <c r="C3620" s="471">
        <v>16007</v>
      </c>
      <c r="D3620" s="471" t="s">
        <v>2250</v>
      </c>
      <c r="E3620" s="472">
        <v>43995</v>
      </c>
      <c r="F3620" s="471" t="s">
        <v>2398</v>
      </c>
      <c r="G3620" s="471" t="s">
        <v>1332</v>
      </c>
      <c r="H3620" s="471" t="s">
        <v>5023</v>
      </c>
      <c r="I3620" s="471" t="s">
        <v>4586</v>
      </c>
      <c r="J3620" s="471">
        <v>4</v>
      </c>
      <c r="K3620" s="471" t="s">
        <v>2308</v>
      </c>
    </row>
    <row r="3621" spans="1:11">
      <c r="A3621" s="471" t="s">
        <v>645</v>
      </c>
      <c r="D3621" s="471" t="s">
        <v>2247</v>
      </c>
      <c r="E3621" s="472">
        <v>44013</v>
      </c>
      <c r="F3621" s="471" t="s">
        <v>2586</v>
      </c>
      <c r="G3621" s="471" t="s">
        <v>1332</v>
      </c>
      <c r="H3621" s="471" t="s">
        <v>2337</v>
      </c>
      <c r="I3621" s="471" t="s">
        <v>2322</v>
      </c>
      <c r="K3621" s="471" t="s">
        <v>2561</v>
      </c>
    </row>
    <row r="3622" spans="1:11">
      <c r="A3622" s="471" t="s">
        <v>696</v>
      </c>
      <c r="B3622" s="471" t="s">
        <v>5024</v>
      </c>
      <c r="C3622" s="471">
        <v>48385</v>
      </c>
      <c r="D3622" s="471" t="s">
        <v>2250</v>
      </c>
      <c r="E3622" s="472">
        <v>44015</v>
      </c>
      <c r="F3622" s="471" t="s">
        <v>2331</v>
      </c>
      <c r="G3622" s="471" t="s">
        <v>1332</v>
      </c>
      <c r="H3622" s="471" t="s">
        <v>2973</v>
      </c>
      <c r="I3622" s="471" t="s">
        <v>2974</v>
      </c>
      <c r="K3622" s="471" t="s">
        <v>2290</v>
      </c>
    </row>
    <row r="3623" spans="1:11">
      <c r="A3623" s="471" t="s">
        <v>591</v>
      </c>
      <c r="B3623" s="471" t="s">
        <v>3119</v>
      </c>
      <c r="C3623" s="471">
        <v>17195</v>
      </c>
      <c r="D3623" s="471" t="s">
        <v>2250</v>
      </c>
      <c r="E3623" s="472">
        <v>44211</v>
      </c>
      <c r="F3623" s="471" t="s">
        <v>2317</v>
      </c>
      <c r="G3623" s="471" t="s">
        <v>1332</v>
      </c>
      <c r="H3623" s="471" t="s">
        <v>2379</v>
      </c>
      <c r="I3623" s="471" t="s">
        <v>2327</v>
      </c>
      <c r="J3623" s="471">
        <v>5</v>
      </c>
      <c r="K3623" s="471" t="s">
        <v>2277</v>
      </c>
    </row>
    <row r="3624" spans="1:11">
      <c r="A3624" s="471" t="s">
        <v>673</v>
      </c>
      <c r="D3624" s="471" t="s">
        <v>2247</v>
      </c>
      <c r="E3624" s="472">
        <v>43913</v>
      </c>
      <c r="F3624" s="471" t="s">
        <v>2287</v>
      </c>
      <c r="G3624" s="471" t="s">
        <v>1332</v>
      </c>
      <c r="H3624" s="471" t="s">
        <v>5025</v>
      </c>
      <c r="I3624" s="471" t="s">
        <v>5026</v>
      </c>
      <c r="K3624" s="471" t="s">
        <v>2550</v>
      </c>
    </row>
    <row r="3625" spans="1:11">
      <c r="A3625" s="471" t="s">
        <v>591</v>
      </c>
      <c r="B3625" s="471" t="s">
        <v>2571</v>
      </c>
      <c r="C3625" s="471">
        <v>17075</v>
      </c>
      <c r="D3625" s="471" t="s">
        <v>2250</v>
      </c>
      <c r="E3625" s="472">
        <v>44211</v>
      </c>
      <c r="F3625" s="471" t="s">
        <v>2274</v>
      </c>
      <c r="G3625" s="471" t="s">
        <v>1332</v>
      </c>
      <c r="H3625" s="471" t="s">
        <v>2552</v>
      </c>
      <c r="I3625" s="471" t="s">
        <v>2327</v>
      </c>
      <c r="J3625" s="471">
        <v>5</v>
      </c>
      <c r="K3625" s="471" t="s">
        <v>2277</v>
      </c>
    </row>
    <row r="3626" spans="1:11" ht="337.5">
      <c r="A3626" s="471" t="s">
        <v>673</v>
      </c>
      <c r="D3626" s="471" t="s">
        <v>2247</v>
      </c>
      <c r="E3626" s="472">
        <v>43966</v>
      </c>
      <c r="F3626" s="471" t="s">
        <v>2624</v>
      </c>
      <c r="G3626" s="471" t="s">
        <v>1332</v>
      </c>
      <c r="H3626" s="470" t="s">
        <v>3184</v>
      </c>
      <c r="I3626" s="471" t="s">
        <v>3185</v>
      </c>
      <c r="K3626" s="471" t="s">
        <v>2550</v>
      </c>
    </row>
    <row r="3627" spans="1:11">
      <c r="A3627" s="471" t="s">
        <v>670</v>
      </c>
      <c r="D3627" s="471" t="s">
        <v>2247</v>
      </c>
      <c r="E3627" s="472">
        <v>43907</v>
      </c>
      <c r="F3627" s="471" t="s">
        <v>2269</v>
      </c>
      <c r="G3627" s="471" t="s">
        <v>1332</v>
      </c>
      <c r="H3627" s="471" t="s">
        <v>2334</v>
      </c>
      <c r="I3627" s="471" t="s">
        <v>2322</v>
      </c>
      <c r="K3627" s="471" t="s">
        <v>2362</v>
      </c>
    </row>
    <row r="3628" spans="1:11">
      <c r="A3628" s="471" t="s">
        <v>696</v>
      </c>
      <c r="B3628" s="471" t="s">
        <v>5027</v>
      </c>
      <c r="C3628" s="471">
        <v>48413</v>
      </c>
      <c r="D3628" s="471" t="s">
        <v>2250</v>
      </c>
      <c r="E3628" s="472">
        <v>44015</v>
      </c>
      <c r="F3628" s="471" t="s">
        <v>2331</v>
      </c>
      <c r="G3628" s="471" t="s">
        <v>1332</v>
      </c>
      <c r="H3628" s="471" t="s">
        <v>2973</v>
      </c>
      <c r="I3628" s="471" t="s">
        <v>2974</v>
      </c>
      <c r="K3628" s="471" t="s">
        <v>2290</v>
      </c>
    </row>
    <row r="3629" spans="1:11">
      <c r="A3629" s="471" t="s">
        <v>619</v>
      </c>
      <c r="D3629" s="471" t="s">
        <v>2247</v>
      </c>
      <c r="E3629" s="472">
        <v>43969</v>
      </c>
      <c r="F3629" s="471" t="s">
        <v>2398</v>
      </c>
      <c r="G3629" s="471" t="s">
        <v>1332</v>
      </c>
      <c r="H3629" s="471" t="s">
        <v>5028</v>
      </c>
      <c r="I3629" s="471" t="s">
        <v>3542</v>
      </c>
      <c r="J3629" s="471">
        <v>4</v>
      </c>
      <c r="K3629" s="471" t="s">
        <v>2516</v>
      </c>
    </row>
    <row r="3630" spans="1:11" ht="112.5">
      <c r="A3630" s="471" t="s">
        <v>665</v>
      </c>
      <c r="B3630" s="471" t="s">
        <v>4389</v>
      </c>
      <c r="C3630" s="471">
        <v>38069</v>
      </c>
      <c r="D3630" s="471" t="s">
        <v>2250</v>
      </c>
      <c r="E3630" s="472">
        <v>44077</v>
      </c>
      <c r="F3630" s="471" t="s">
        <v>2317</v>
      </c>
      <c r="G3630" s="471" t="s">
        <v>1332</v>
      </c>
      <c r="H3630" s="470" t="s">
        <v>2599</v>
      </c>
      <c r="I3630" s="471" t="s">
        <v>2271</v>
      </c>
      <c r="J3630" s="471">
        <v>5</v>
      </c>
      <c r="K3630" s="471" t="s">
        <v>2272</v>
      </c>
    </row>
    <row r="3631" spans="1:11">
      <c r="A3631" s="471" t="s">
        <v>696</v>
      </c>
      <c r="B3631" s="471" t="s">
        <v>4787</v>
      </c>
      <c r="C3631" s="471">
        <v>48491</v>
      </c>
      <c r="D3631" s="471" t="s">
        <v>2250</v>
      </c>
      <c r="E3631" s="472">
        <v>43914</v>
      </c>
      <c r="F3631" s="471" t="s">
        <v>2287</v>
      </c>
      <c r="G3631" s="471" t="s">
        <v>1332</v>
      </c>
      <c r="H3631" s="471" t="s">
        <v>5029</v>
      </c>
      <c r="I3631" s="471" t="s">
        <v>2289</v>
      </c>
      <c r="K3631" s="471" t="s">
        <v>2290</v>
      </c>
    </row>
    <row r="3632" spans="1:11">
      <c r="A3632" s="471" t="s">
        <v>665</v>
      </c>
      <c r="D3632" s="471" t="s">
        <v>2247</v>
      </c>
      <c r="E3632" s="472">
        <v>43949</v>
      </c>
      <c r="F3632" s="471" t="s">
        <v>2388</v>
      </c>
      <c r="G3632" s="471" t="s">
        <v>1332</v>
      </c>
      <c r="H3632" s="471" t="s">
        <v>2337</v>
      </c>
      <c r="I3632" s="471" t="s">
        <v>2322</v>
      </c>
      <c r="K3632" s="471" t="s">
        <v>2272</v>
      </c>
    </row>
    <row r="3633" spans="1:11">
      <c r="A3633" s="471" t="s">
        <v>563</v>
      </c>
      <c r="B3633" s="471" t="s">
        <v>4727</v>
      </c>
      <c r="C3633" s="471">
        <v>6045</v>
      </c>
      <c r="D3633" s="471" t="s">
        <v>2250</v>
      </c>
      <c r="E3633" s="472">
        <v>43908</v>
      </c>
      <c r="F3633" s="471" t="s">
        <v>2287</v>
      </c>
      <c r="G3633" s="471" t="s">
        <v>1332</v>
      </c>
      <c r="H3633" s="471" t="s">
        <v>5030</v>
      </c>
      <c r="I3633" s="471" t="s">
        <v>2289</v>
      </c>
      <c r="K3633" s="471" t="s">
        <v>2294</v>
      </c>
    </row>
    <row r="3634" spans="1:11">
      <c r="A3634" s="471" t="s">
        <v>696</v>
      </c>
      <c r="B3634" s="471" t="s">
        <v>3828</v>
      </c>
      <c r="C3634" s="471">
        <v>48241</v>
      </c>
      <c r="D3634" s="471" t="s">
        <v>2250</v>
      </c>
      <c r="E3634" s="472">
        <v>43918</v>
      </c>
      <c r="F3634" s="471" t="s">
        <v>2287</v>
      </c>
      <c r="G3634" s="471" t="s">
        <v>1332</v>
      </c>
      <c r="H3634" s="471" t="s">
        <v>5031</v>
      </c>
      <c r="I3634" s="471" t="s">
        <v>2289</v>
      </c>
      <c r="K3634" s="471" t="s">
        <v>2290</v>
      </c>
    </row>
    <row r="3635" spans="1:11">
      <c r="A3635" s="471" t="s">
        <v>591</v>
      </c>
      <c r="B3635" s="471" t="s">
        <v>2378</v>
      </c>
      <c r="C3635" s="471">
        <v>17173</v>
      </c>
      <c r="D3635" s="471" t="s">
        <v>2250</v>
      </c>
      <c r="E3635" s="472">
        <v>44211</v>
      </c>
      <c r="F3635" s="471" t="s">
        <v>2264</v>
      </c>
      <c r="G3635" s="471" t="s">
        <v>1332</v>
      </c>
      <c r="H3635" s="471" t="s">
        <v>2558</v>
      </c>
      <c r="I3635" s="471" t="s">
        <v>2327</v>
      </c>
      <c r="J3635" s="471">
        <v>5</v>
      </c>
      <c r="K3635" s="471" t="s">
        <v>2277</v>
      </c>
    </row>
    <row r="3636" spans="1:11">
      <c r="A3636" s="471" t="s">
        <v>696</v>
      </c>
      <c r="B3636" s="471" t="s">
        <v>2885</v>
      </c>
      <c r="C3636" s="471">
        <v>48029</v>
      </c>
      <c r="D3636" s="471" t="s">
        <v>2250</v>
      </c>
      <c r="E3636" s="472">
        <v>43970</v>
      </c>
      <c r="F3636" s="471" t="s">
        <v>2287</v>
      </c>
      <c r="G3636" s="471" t="s">
        <v>1332</v>
      </c>
      <c r="H3636" s="471" t="s">
        <v>2886</v>
      </c>
      <c r="I3636" s="471" t="s">
        <v>2887</v>
      </c>
      <c r="K3636" s="471" t="s">
        <v>2290</v>
      </c>
    </row>
    <row r="3637" spans="1:11">
      <c r="A3637" s="471" t="s">
        <v>2092</v>
      </c>
      <c r="D3637" s="471" t="s">
        <v>2247</v>
      </c>
      <c r="E3637" s="472">
        <v>43920</v>
      </c>
      <c r="F3637" s="471" t="s">
        <v>2317</v>
      </c>
      <c r="G3637" s="471" t="s">
        <v>1332</v>
      </c>
      <c r="H3637" s="471" t="s">
        <v>5032</v>
      </c>
      <c r="I3637" s="471" t="s">
        <v>5033</v>
      </c>
      <c r="K3637" s="471" t="s">
        <v>2607</v>
      </c>
    </row>
    <row r="3638" spans="1:11" ht="75">
      <c r="A3638" s="471" t="s">
        <v>699</v>
      </c>
      <c r="B3638" s="471" t="s">
        <v>3345</v>
      </c>
      <c r="C3638" s="471">
        <v>49043</v>
      </c>
      <c r="D3638" s="471" t="s">
        <v>2250</v>
      </c>
      <c r="E3638" s="472">
        <v>44159</v>
      </c>
      <c r="F3638" s="471" t="s">
        <v>2260</v>
      </c>
      <c r="G3638" s="471" t="s">
        <v>1332</v>
      </c>
      <c r="H3638" s="470" t="s">
        <v>2509</v>
      </c>
      <c r="I3638" s="471" t="s">
        <v>2303</v>
      </c>
      <c r="J3638" s="471">
        <v>3</v>
      </c>
      <c r="K3638" s="471" t="s">
        <v>2304</v>
      </c>
    </row>
    <row r="3639" spans="1:11">
      <c r="A3639" s="471" t="s">
        <v>549</v>
      </c>
      <c r="D3639" s="471" t="s">
        <v>2247</v>
      </c>
      <c r="E3639" s="472">
        <v>43959</v>
      </c>
      <c r="F3639" s="471" t="s">
        <v>2274</v>
      </c>
      <c r="G3639" s="471" t="s">
        <v>1332</v>
      </c>
      <c r="H3639" s="471" t="s">
        <v>5034</v>
      </c>
      <c r="I3639" s="471" t="s">
        <v>3212</v>
      </c>
      <c r="K3639" s="471" t="s">
        <v>2416</v>
      </c>
    </row>
    <row r="3640" spans="1:11" ht="187.5">
      <c r="A3640" s="471" t="s">
        <v>630</v>
      </c>
      <c r="B3640" s="471" t="s">
        <v>2849</v>
      </c>
      <c r="C3640" s="471">
        <v>28047</v>
      </c>
      <c r="D3640" s="471" t="s">
        <v>2250</v>
      </c>
      <c r="E3640" s="472">
        <v>44025</v>
      </c>
      <c r="F3640" s="471" t="s">
        <v>2398</v>
      </c>
      <c r="G3640" s="471" t="s">
        <v>1332</v>
      </c>
      <c r="H3640" s="470" t="s">
        <v>2718</v>
      </c>
      <c r="I3640" s="471" t="s">
        <v>2482</v>
      </c>
      <c r="K3640" s="471" t="s">
        <v>2407</v>
      </c>
    </row>
    <row r="3641" spans="1:11">
      <c r="A3641" s="471" t="s">
        <v>696</v>
      </c>
      <c r="B3641" s="471" t="s">
        <v>5035</v>
      </c>
      <c r="C3641" s="471">
        <v>48461</v>
      </c>
      <c r="D3641" s="471" t="s">
        <v>2250</v>
      </c>
      <c r="E3641" s="472">
        <v>44015</v>
      </c>
      <c r="F3641" s="471" t="s">
        <v>2331</v>
      </c>
      <c r="G3641" s="471" t="s">
        <v>1332</v>
      </c>
      <c r="H3641" s="471" t="s">
        <v>2973</v>
      </c>
      <c r="I3641" s="471" t="s">
        <v>2974</v>
      </c>
      <c r="K3641" s="471" t="s">
        <v>2290</v>
      </c>
    </row>
    <row r="3642" spans="1:11">
      <c r="A3642" s="471" t="s">
        <v>588</v>
      </c>
      <c r="B3642" s="471" t="s">
        <v>2491</v>
      </c>
      <c r="C3642" s="471">
        <v>16019</v>
      </c>
      <c r="D3642" s="471" t="s">
        <v>2250</v>
      </c>
      <c r="E3642" s="472">
        <v>44131</v>
      </c>
      <c r="F3642" s="471" t="s">
        <v>2260</v>
      </c>
      <c r="G3642" s="471" t="s">
        <v>1332</v>
      </c>
      <c r="H3642" s="471" t="s">
        <v>3376</v>
      </c>
      <c r="I3642" s="471" t="s">
        <v>2396</v>
      </c>
      <c r="J3642" s="471">
        <v>4</v>
      </c>
      <c r="K3642" s="471" t="s">
        <v>2308</v>
      </c>
    </row>
    <row r="3643" spans="1:11">
      <c r="A3643" s="471" t="s">
        <v>699</v>
      </c>
      <c r="B3643" s="471" t="s">
        <v>2603</v>
      </c>
      <c r="C3643" s="471">
        <v>49007</v>
      </c>
      <c r="D3643" s="471" t="s">
        <v>2250</v>
      </c>
      <c r="E3643" s="472">
        <v>44085</v>
      </c>
      <c r="F3643" s="471" t="s">
        <v>2325</v>
      </c>
      <c r="G3643" s="471" t="s">
        <v>1332</v>
      </c>
      <c r="H3643" s="471" t="s">
        <v>5036</v>
      </c>
      <c r="I3643" s="471" t="s">
        <v>2994</v>
      </c>
      <c r="J3643" s="471">
        <v>4</v>
      </c>
      <c r="K3643" s="471" t="s">
        <v>2304</v>
      </c>
    </row>
    <row r="3644" spans="1:11">
      <c r="A3644" s="471" t="s">
        <v>591</v>
      </c>
      <c r="D3644" s="471" t="s">
        <v>2247</v>
      </c>
      <c r="E3644" s="472">
        <v>43911</v>
      </c>
      <c r="F3644" s="471" t="s">
        <v>2282</v>
      </c>
      <c r="G3644" s="471" t="s">
        <v>1332</v>
      </c>
      <c r="H3644" s="471" t="s">
        <v>2337</v>
      </c>
      <c r="I3644" s="471" t="s">
        <v>2322</v>
      </c>
      <c r="K3644" s="471" t="s">
        <v>2277</v>
      </c>
    </row>
    <row r="3645" spans="1:11">
      <c r="A3645" s="471" t="s">
        <v>591</v>
      </c>
      <c r="B3645" s="471" t="s">
        <v>4295</v>
      </c>
      <c r="C3645" s="471">
        <v>17203</v>
      </c>
      <c r="D3645" s="471" t="s">
        <v>2250</v>
      </c>
      <c r="E3645" s="472">
        <v>44211</v>
      </c>
      <c r="F3645" s="471" t="s">
        <v>2325</v>
      </c>
      <c r="G3645" s="471" t="s">
        <v>1332</v>
      </c>
      <c r="H3645" s="471" t="s">
        <v>2326</v>
      </c>
      <c r="I3645" s="471" t="s">
        <v>2327</v>
      </c>
      <c r="J3645" s="471">
        <v>5</v>
      </c>
      <c r="K3645" s="471" t="s">
        <v>2277</v>
      </c>
    </row>
    <row r="3646" spans="1:11">
      <c r="A3646" s="471" t="s">
        <v>645</v>
      </c>
      <c r="D3646" s="471" t="s">
        <v>2247</v>
      </c>
      <c r="E3646" s="472">
        <v>43969</v>
      </c>
      <c r="F3646" s="471" t="s">
        <v>2260</v>
      </c>
      <c r="G3646" s="471" t="s">
        <v>1332</v>
      </c>
      <c r="H3646" s="471" t="s">
        <v>5037</v>
      </c>
      <c r="I3646" s="471" t="s">
        <v>4105</v>
      </c>
      <c r="K3646" s="471" t="s">
        <v>2561</v>
      </c>
    </row>
    <row r="3647" spans="1:11">
      <c r="A3647" s="471" t="s">
        <v>574</v>
      </c>
      <c r="D3647" s="471" t="s">
        <v>2247</v>
      </c>
      <c r="E3647" s="472">
        <v>44013</v>
      </c>
      <c r="F3647" s="471" t="s">
        <v>2586</v>
      </c>
      <c r="G3647" s="471" t="s">
        <v>1332</v>
      </c>
      <c r="H3647" s="471" t="s">
        <v>2389</v>
      </c>
      <c r="I3647" s="471" t="s">
        <v>2322</v>
      </c>
      <c r="K3647" s="471" t="s">
        <v>2281</v>
      </c>
    </row>
    <row r="3648" spans="1:11">
      <c r="A3648" s="471" t="s">
        <v>705</v>
      </c>
      <c r="D3648" s="471" t="s">
        <v>2247</v>
      </c>
      <c r="E3648" s="472">
        <v>44013</v>
      </c>
      <c r="F3648" s="471" t="s">
        <v>2367</v>
      </c>
      <c r="G3648" s="471" t="s">
        <v>1332</v>
      </c>
      <c r="H3648" s="471" t="s">
        <v>5038</v>
      </c>
      <c r="I3648" s="471" t="s">
        <v>5039</v>
      </c>
      <c r="K3648" s="471" t="s">
        <v>2425</v>
      </c>
    </row>
    <row r="3649" spans="1:11" ht="75">
      <c r="A3649" s="471" t="s">
        <v>667</v>
      </c>
      <c r="B3649" s="471" t="s">
        <v>2536</v>
      </c>
      <c r="C3649" s="471">
        <v>39145</v>
      </c>
      <c r="D3649" s="471" t="s">
        <v>2250</v>
      </c>
      <c r="E3649" s="472">
        <v>44035</v>
      </c>
      <c r="F3649" s="471" t="s">
        <v>2296</v>
      </c>
      <c r="G3649" s="471" t="s">
        <v>1332</v>
      </c>
      <c r="H3649" s="470" t="s">
        <v>3112</v>
      </c>
      <c r="I3649" s="471" t="s">
        <v>2298</v>
      </c>
      <c r="K3649" s="471" t="s">
        <v>2299</v>
      </c>
    </row>
    <row r="3650" spans="1:11">
      <c r="A3650" s="471" t="s">
        <v>656</v>
      </c>
      <c r="D3650" s="471" t="s">
        <v>2247</v>
      </c>
      <c r="E3650" s="472">
        <v>43983</v>
      </c>
      <c r="F3650" s="471" t="s">
        <v>2398</v>
      </c>
      <c r="G3650" s="471" t="s">
        <v>1332</v>
      </c>
      <c r="H3650" s="471" t="s">
        <v>5040</v>
      </c>
      <c r="I3650" s="471" t="s">
        <v>5041</v>
      </c>
      <c r="K3650" s="471" t="s">
        <v>2412</v>
      </c>
    </row>
    <row r="3651" spans="1:11" ht="137.5">
      <c r="A3651" s="471" t="s">
        <v>630</v>
      </c>
      <c r="B3651" s="471" t="s">
        <v>2864</v>
      </c>
      <c r="C3651" s="471">
        <v>28033</v>
      </c>
      <c r="D3651" s="471" t="s">
        <v>2250</v>
      </c>
      <c r="E3651" s="472">
        <v>44025</v>
      </c>
      <c r="F3651" s="471" t="s">
        <v>2264</v>
      </c>
      <c r="G3651" s="471" t="s">
        <v>1332</v>
      </c>
      <c r="H3651" s="470" t="s">
        <v>2505</v>
      </c>
      <c r="I3651" s="471" t="s">
        <v>2482</v>
      </c>
      <c r="K3651" s="471" t="s">
        <v>2407</v>
      </c>
    </row>
    <row r="3652" spans="1:11">
      <c r="A3652" s="471" t="s">
        <v>623</v>
      </c>
      <c r="B3652" s="471" t="s">
        <v>3447</v>
      </c>
      <c r="C3652" s="471">
        <v>26131</v>
      </c>
      <c r="D3652" s="471" t="s">
        <v>2250</v>
      </c>
      <c r="E3652" s="472">
        <v>44043</v>
      </c>
      <c r="F3652" s="471" t="s">
        <v>2317</v>
      </c>
      <c r="G3652" s="471" t="s">
        <v>1332</v>
      </c>
      <c r="H3652" s="471" t="s">
        <v>3104</v>
      </c>
      <c r="I3652" s="471" t="s">
        <v>2319</v>
      </c>
      <c r="K3652" s="471" t="s">
        <v>2320</v>
      </c>
    </row>
    <row r="3653" spans="1:11">
      <c r="A3653" s="471" t="s">
        <v>612</v>
      </c>
      <c r="D3653" s="471" t="s">
        <v>2247</v>
      </c>
      <c r="E3653" s="472">
        <v>44043</v>
      </c>
      <c r="F3653" s="471" t="s">
        <v>2269</v>
      </c>
      <c r="G3653" s="471" t="s">
        <v>1332</v>
      </c>
      <c r="H3653" s="471" t="s">
        <v>5042</v>
      </c>
      <c r="I3653" s="471" t="s">
        <v>5043</v>
      </c>
      <c r="K3653" s="471" t="s">
        <v>2263</v>
      </c>
    </row>
    <row r="3654" spans="1:11">
      <c r="A3654" s="471" t="s">
        <v>645</v>
      </c>
      <c r="D3654" s="471" t="s">
        <v>2247</v>
      </c>
      <c r="E3654" s="472">
        <v>43907</v>
      </c>
      <c r="F3654" s="471" t="s">
        <v>2376</v>
      </c>
      <c r="G3654" s="471" t="s">
        <v>1332</v>
      </c>
      <c r="H3654" s="471" t="s">
        <v>2337</v>
      </c>
      <c r="I3654" s="471" t="s">
        <v>2322</v>
      </c>
      <c r="K3654" s="471" t="s">
        <v>2561</v>
      </c>
    </row>
    <row r="3655" spans="1:11">
      <c r="A3655" s="471" t="s">
        <v>640</v>
      </c>
      <c r="B3655" s="471" t="s">
        <v>2776</v>
      </c>
      <c r="C3655" s="471">
        <v>31101</v>
      </c>
      <c r="D3655" s="471" t="s">
        <v>2250</v>
      </c>
      <c r="E3655" s="472">
        <v>43924</v>
      </c>
      <c r="F3655" s="471" t="s">
        <v>2287</v>
      </c>
      <c r="G3655" s="471" t="s">
        <v>1332</v>
      </c>
      <c r="H3655" s="471" t="s">
        <v>2340</v>
      </c>
      <c r="I3655" s="471" t="s">
        <v>2341</v>
      </c>
      <c r="K3655" s="471" t="s">
        <v>2335</v>
      </c>
    </row>
    <row r="3656" spans="1:11" ht="137.5">
      <c r="A3656" s="471" t="s">
        <v>705</v>
      </c>
      <c r="D3656" s="471" t="s">
        <v>2247</v>
      </c>
      <c r="E3656" s="472">
        <v>43987</v>
      </c>
      <c r="F3656" s="471" t="s">
        <v>2305</v>
      </c>
      <c r="G3656" s="471" t="s">
        <v>1332</v>
      </c>
      <c r="H3656" s="470" t="s">
        <v>5044</v>
      </c>
      <c r="I3656" s="471" t="s">
        <v>3350</v>
      </c>
      <c r="K3656" s="471" t="s">
        <v>2425</v>
      </c>
    </row>
    <row r="3657" spans="1:11">
      <c r="A3657" s="471" t="s">
        <v>591</v>
      </c>
      <c r="B3657" s="471" t="s">
        <v>2934</v>
      </c>
      <c r="C3657" s="471">
        <v>17135</v>
      </c>
      <c r="D3657" s="471" t="s">
        <v>2250</v>
      </c>
      <c r="E3657" s="472">
        <v>44211</v>
      </c>
      <c r="F3657" s="471" t="s">
        <v>2260</v>
      </c>
      <c r="G3657" s="471" t="s">
        <v>1332</v>
      </c>
      <c r="H3657" s="471" t="s">
        <v>2977</v>
      </c>
      <c r="I3657" s="471" t="s">
        <v>2327</v>
      </c>
      <c r="J3657" s="471">
        <v>5</v>
      </c>
      <c r="K3657" s="471" t="s">
        <v>2277</v>
      </c>
    </row>
    <row r="3658" spans="1:11">
      <c r="A3658" s="471" t="s">
        <v>632</v>
      </c>
      <c r="B3658" s="471" t="s">
        <v>2458</v>
      </c>
      <c r="C3658" s="471">
        <v>29095</v>
      </c>
      <c r="D3658" s="471" t="s">
        <v>2250</v>
      </c>
      <c r="E3658" s="472">
        <v>43962</v>
      </c>
      <c r="F3658" s="471" t="s">
        <v>2305</v>
      </c>
      <c r="G3658" s="471" t="s">
        <v>1332</v>
      </c>
      <c r="H3658" s="471" t="s">
        <v>2459</v>
      </c>
      <c r="I3658" s="471" t="s">
        <v>2460</v>
      </c>
      <c r="K3658" s="471" t="s">
        <v>2393</v>
      </c>
    </row>
    <row r="3659" spans="1:11">
      <c r="A3659" s="471" t="s">
        <v>591</v>
      </c>
      <c r="B3659" s="471" t="s">
        <v>3204</v>
      </c>
      <c r="C3659" s="471">
        <v>17015</v>
      </c>
      <c r="D3659" s="471" t="s">
        <v>2250</v>
      </c>
      <c r="E3659" s="472">
        <v>44211</v>
      </c>
      <c r="F3659" s="471" t="s">
        <v>2325</v>
      </c>
      <c r="G3659" s="471" t="s">
        <v>1332</v>
      </c>
      <c r="H3659" s="471" t="s">
        <v>2326</v>
      </c>
      <c r="I3659" s="471" t="s">
        <v>2327</v>
      </c>
      <c r="J3659" s="471">
        <v>5</v>
      </c>
      <c r="K3659" s="471" t="s">
        <v>2277</v>
      </c>
    </row>
    <row r="3660" spans="1:11">
      <c r="A3660" s="471" t="s">
        <v>614</v>
      </c>
      <c r="D3660" s="471" t="s">
        <v>2247</v>
      </c>
      <c r="E3660" s="472">
        <v>44095</v>
      </c>
      <c r="F3660" s="471" t="s">
        <v>2367</v>
      </c>
      <c r="G3660" s="471" t="s">
        <v>1332</v>
      </c>
      <c r="H3660" s="471" t="s">
        <v>5045</v>
      </c>
      <c r="I3660" s="471" t="s">
        <v>3257</v>
      </c>
      <c r="K3660" s="471" t="s">
        <v>2524</v>
      </c>
    </row>
    <row r="3661" spans="1:11">
      <c r="A3661" s="471" t="s">
        <v>703</v>
      </c>
      <c r="D3661" s="471" t="s">
        <v>2247</v>
      </c>
      <c r="E3661" s="472">
        <v>44227</v>
      </c>
      <c r="F3661" s="471" t="s">
        <v>2586</v>
      </c>
      <c r="G3661" s="471" t="s">
        <v>1332</v>
      </c>
      <c r="H3661" s="471" t="s">
        <v>2526</v>
      </c>
      <c r="I3661" s="471" t="s">
        <v>2322</v>
      </c>
      <c r="K3661" s="471" t="s">
        <v>2570</v>
      </c>
    </row>
    <row r="3662" spans="1:11" ht="112.5">
      <c r="A3662" s="471" t="s">
        <v>665</v>
      </c>
      <c r="B3662" s="471" t="s">
        <v>3010</v>
      </c>
      <c r="C3662" s="471">
        <v>38099</v>
      </c>
      <c r="D3662" s="471" t="s">
        <v>2250</v>
      </c>
      <c r="E3662" s="472">
        <v>44077</v>
      </c>
      <c r="F3662" s="471" t="s">
        <v>2317</v>
      </c>
      <c r="G3662" s="471" t="s">
        <v>1332</v>
      </c>
      <c r="H3662" s="470" t="s">
        <v>2599</v>
      </c>
      <c r="I3662" s="471" t="s">
        <v>2271</v>
      </c>
      <c r="J3662" s="471">
        <v>5</v>
      </c>
      <c r="K3662" s="471" t="s">
        <v>2272</v>
      </c>
    </row>
    <row r="3663" spans="1:11">
      <c r="A3663" s="471" t="s">
        <v>588</v>
      </c>
      <c r="B3663" s="471" t="s">
        <v>3174</v>
      </c>
      <c r="C3663" s="471">
        <v>16069</v>
      </c>
      <c r="D3663" s="471" t="s">
        <v>2250</v>
      </c>
      <c r="E3663" s="472">
        <v>44149</v>
      </c>
      <c r="F3663" s="471" t="s">
        <v>2260</v>
      </c>
      <c r="G3663" s="471" t="s">
        <v>1332</v>
      </c>
      <c r="H3663" s="471" t="s">
        <v>3327</v>
      </c>
      <c r="I3663" s="471" t="s">
        <v>3176</v>
      </c>
      <c r="J3663" s="471">
        <v>4</v>
      </c>
      <c r="K3663" s="471" t="s">
        <v>2308</v>
      </c>
    </row>
    <row r="3664" spans="1:11">
      <c r="A3664" s="471" t="s">
        <v>567</v>
      </c>
      <c r="D3664" s="471" t="s">
        <v>2247</v>
      </c>
      <c r="E3664" s="472">
        <v>43978</v>
      </c>
      <c r="F3664" s="471" t="s">
        <v>2578</v>
      </c>
      <c r="G3664" s="471" t="s">
        <v>1332</v>
      </c>
      <c r="H3664" s="471" t="s">
        <v>5046</v>
      </c>
      <c r="I3664" s="471" t="s">
        <v>3609</v>
      </c>
      <c r="K3664" s="471" t="s">
        <v>2390</v>
      </c>
    </row>
    <row r="3665" spans="1:11">
      <c r="A3665" s="471" t="s">
        <v>705</v>
      </c>
      <c r="D3665" s="471" t="s">
        <v>2247</v>
      </c>
      <c r="E3665" s="472">
        <v>43966</v>
      </c>
      <c r="F3665" s="471" t="s">
        <v>2398</v>
      </c>
      <c r="G3665" s="471" t="s">
        <v>1332</v>
      </c>
      <c r="H3665" s="471" t="s">
        <v>3126</v>
      </c>
      <c r="I3665" s="471" t="s">
        <v>3127</v>
      </c>
      <c r="K3665" s="471" t="s">
        <v>2425</v>
      </c>
    </row>
    <row r="3666" spans="1:11">
      <c r="A3666" s="471" t="s">
        <v>567</v>
      </c>
      <c r="D3666" s="471" t="s">
        <v>2247</v>
      </c>
      <c r="E3666" s="472">
        <v>43910</v>
      </c>
      <c r="F3666" s="471" t="s">
        <v>2385</v>
      </c>
      <c r="G3666" s="471" t="s">
        <v>1332</v>
      </c>
      <c r="H3666" s="471" t="s">
        <v>2389</v>
      </c>
      <c r="I3666" s="471" t="s">
        <v>2322</v>
      </c>
      <c r="K3666" s="471" t="s">
        <v>2390</v>
      </c>
    </row>
    <row r="3667" spans="1:11">
      <c r="A3667" s="471" t="s">
        <v>675</v>
      </c>
      <c r="D3667" s="471" t="s">
        <v>2247</v>
      </c>
      <c r="E3667" s="471" t="s">
        <v>2358</v>
      </c>
      <c r="F3667" s="471" t="s">
        <v>2359</v>
      </c>
      <c r="G3667" s="471" t="s">
        <v>1332</v>
      </c>
      <c r="H3667" s="471" t="s">
        <v>2533</v>
      </c>
      <c r="I3667" s="471" t="s">
        <v>2322</v>
      </c>
      <c r="K3667" s="471" t="s">
        <v>2315</v>
      </c>
    </row>
    <row r="3668" spans="1:11">
      <c r="A3668" s="471" t="s">
        <v>696</v>
      </c>
      <c r="B3668" s="471" t="s">
        <v>5047</v>
      </c>
      <c r="C3668" s="471">
        <v>48173</v>
      </c>
      <c r="D3668" s="471" t="s">
        <v>2250</v>
      </c>
      <c r="E3668" s="472">
        <v>44015</v>
      </c>
      <c r="F3668" s="471" t="s">
        <v>2331</v>
      </c>
      <c r="G3668" s="471" t="s">
        <v>1332</v>
      </c>
      <c r="H3668" s="471" t="s">
        <v>2973</v>
      </c>
      <c r="I3668" s="471" t="s">
        <v>2974</v>
      </c>
      <c r="K3668" s="471" t="s">
        <v>2290</v>
      </c>
    </row>
    <row r="3669" spans="1:11" ht="409.5">
      <c r="A3669" s="471" t="s">
        <v>607</v>
      </c>
      <c r="D3669" s="471" t="s">
        <v>2247</v>
      </c>
      <c r="E3669" s="472">
        <v>44025</v>
      </c>
      <c r="F3669" s="471" t="s">
        <v>2331</v>
      </c>
      <c r="G3669" s="471" t="s">
        <v>1332</v>
      </c>
      <c r="H3669" s="470" t="s">
        <v>5048</v>
      </c>
      <c r="I3669" s="471" t="s">
        <v>3968</v>
      </c>
      <c r="K3669" s="471" t="s">
        <v>2553</v>
      </c>
    </row>
    <row r="3670" spans="1:11">
      <c r="A3670" s="471" t="s">
        <v>588</v>
      </c>
      <c r="B3670" s="471" t="s">
        <v>2530</v>
      </c>
      <c r="C3670" s="471">
        <v>16007</v>
      </c>
      <c r="D3670" s="471" t="s">
        <v>2250</v>
      </c>
      <c r="E3670" s="472">
        <v>43995</v>
      </c>
      <c r="F3670" s="471" t="s">
        <v>2331</v>
      </c>
      <c r="G3670" s="471" t="s">
        <v>1332</v>
      </c>
      <c r="H3670" s="471" t="s">
        <v>5049</v>
      </c>
      <c r="I3670" s="471" t="s">
        <v>3136</v>
      </c>
      <c r="J3670" s="471">
        <v>4</v>
      </c>
      <c r="K3670" s="471" t="s">
        <v>2308</v>
      </c>
    </row>
    <row r="3671" spans="1:11">
      <c r="A3671" s="471" t="s">
        <v>591</v>
      </c>
      <c r="B3671" s="471" t="s">
        <v>2615</v>
      </c>
      <c r="C3671" s="471">
        <v>17021</v>
      </c>
      <c r="D3671" s="471" t="s">
        <v>2250</v>
      </c>
      <c r="E3671" s="472">
        <v>44211</v>
      </c>
      <c r="F3671" s="471" t="s">
        <v>2269</v>
      </c>
      <c r="G3671" s="471" t="s">
        <v>1332</v>
      </c>
      <c r="H3671" s="471" t="s">
        <v>2521</v>
      </c>
      <c r="I3671" s="471" t="s">
        <v>2327</v>
      </c>
      <c r="J3671" s="471">
        <v>5</v>
      </c>
      <c r="K3671" s="471" t="s">
        <v>2277</v>
      </c>
    </row>
    <row r="3672" spans="1:11">
      <c r="A3672" s="471" t="s">
        <v>667</v>
      </c>
      <c r="D3672" s="471" t="s">
        <v>2247</v>
      </c>
      <c r="E3672" s="472">
        <v>43899</v>
      </c>
      <c r="F3672" s="471" t="s">
        <v>44</v>
      </c>
      <c r="G3672" s="471" t="s">
        <v>1332</v>
      </c>
      <c r="H3672" s="471" t="s">
        <v>2533</v>
      </c>
      <c r="I3672" s="471" t="s">
        <v>2322</v>
      </c>
      <c r="K3672" s="471" t="s">
        <v>2299</v>
      </c>
    </row>
    <row r="3673" spans="1:11">
      <c r="A3673" s="471" t="s">
        <v>579</v>
      </c>
      <c r="B3673" s="471" t="s">
        <v>2868</v>
      </c>
      <c r="C3673" s="471">
        <v>12111</v>
      </c>
      <c r="D3673" s="471" t="s">
        <v>2250</v>
      </c>
      <c r="E3673" s="472">
        <v>43925</v>
      </c>
      <c r="F3673" s="471" t="s">
        <v>2287</v>
      </c>
      <c r="G3673" s="471" t="s">
        <v>1332</v>
      </c>
      <c r="H3673" s="471" t="s">
        <v>5050</v>
      </c>
      <c r="I3673" s="471" t="s">
        <v>2289</v>
      </c>
      <c r="K3673" s="471" t="s">
        <v>2403</v>
      </c>
    </row>
    <row r="3674" spans="1:11">
      <c r="A3674" s="471" t="s">
        <v>675</v>
      </c>
      <c r="B3674" s="471" t="s">
        <v>3762</v>
      </c>
      <c r="C3674" s="471">
        <v>42111</v>
      </c>
      <c r="D3674" s="471" t="s">
        <v>2250</v>
      </c>
      <c r="E3674" s="472">
        <v>43921</v>
      </c>
      <c r="F3674" s="471" t="s">
        <v>2287</v>
      </c>
      <c r="G3674" s="471" t="s">
        <v>1332</v>
      </c>
      <c r="H3674" s="471" t="s">
        <v>5051</v>
      </c>
      <c r="I3674" s="471" t="s">
        <v>2289</v>
      </c>
      <c r="K3674" s="471" t="s">
        <v>2315</v>
      </c>
    </row>
    <row r="3675" spans="1:11" ht="112.5">
      <c r="A3675" s="471" t="s">
        <v>699</v>
      </c>
      <c r="B3675" s="471" t="s">
        <v>2464</v>
      </c>
      <c r="C3675" s="471">
        <v>49047</v>
      </c>
      <c r="D3675" s="471" t="s">
        <v>2250</v>
      </c>
      <c r="E3675" s="472">
        <v>44159</v>
      </c>
      <c r="F3675" s="471" t="s">
        <v>2274</v>
      </c>
      <c r="G3675" s="471" t="s">
        <v>1332</v>
      </c>
      <c r="H3675" s="470" t="s">
        <v>2465</v>
      </c>
      <c r="I3675" s="471" t="s">
        <v>2303</v>
      </c>
      <c r="J3675" s="471">
        <v>3</v>
      </c>
      <c r="K3675" s="471" t="s">
        <v>2304</v>
      </c>
    </row>
    <row r="3676" spans="1:11">
      <c r="A3676" s="471" t="s">
        <v>659</v>
      </c>
      <c r="B3676" s="471" t="s">
        <v>3157</v>
      </c>
      <c r="C3676" s="471">
        <v>36081</v>
      </c>
      <c r="D3676" s="471" t="s">
        <v>2250</v>
      </c>
      <c r="E3676" s="472">
        <v>44018</v>
      </c>
      <c r="F3676" s="471" t="s">
        <v>2367</v>
      </c>
      <c r="G3676" s="471" t="s">
        <v>1332</v>
      </c>
      <c r="H3676" s="471" t="s">
        <v>2368</v>
      </c>
      <c r="I3676" s="471" t="s">
        <v>2369</v>
      </c>
      <c r="K3676" s="471" t="s">
        <v>2354</v>
      </c>
    </row>
    <row r="3677" spans="1:11" ht="137.5">
      <c r="A3677" s="471" t="s">
        <v>630</v>
      </c>
      <c r="B3677" s="471" t="s">
        <v>2717</v>
      </c>
      <c r="C3677" s="471">
        <v>28121</v>
      </c>
      <c r="D3677" s="471" t="s">
        <v>2250</v>
      </c>
      <c r="E3677" s="472">
        <v>44025</v>
      </c>
      <c r="F3677" s="471" t="s">
        <v>2278</v>
      </c>
      <c r="G3677" s="471" t="s">
        <v>1332</v>
      </c>
      <c r="H3677" s="470" t="s">
        <v>2505</v>
      </c>
      <c r="I3677" s="471" t="s">
        <v>2482</v>
      </c>
      <c r="K3677" s="471" t="s">
        <v>2407</v>
      </c>
    </row>
    <row r="3678" spans="1:11">
      <c r="A3678" s="471" t="s">
        <v>563</v>
      </c>
      <c r="B3678" s="471" t="s">
        <v>5052</v>
      </c>
      <c r="C3678" s="471">
        <v>6013</v>
      </c>
      <c r="D3678" s="471" t="s">
        <v>2250</v>
      </c>
      <c r="E3678" s="472">
        <v>43907</v>
      </c>
      <c r="F3678" s="471" t="s">
        <v>2287</v>
      </c>
      <c r="G3678" s="471" t="s">
        <v>1332</v>
      </c>
      <c r="H3678" s="471" t="s">
        <v>5053</v>
      </c>
      <c r="I3678" s="471" t="s">
        <v>2289</v>
      </c>
      <c r="K3678" s="471" t="s">
        <v>2294</v>
      </c>
    </row>
    <row r="3679" spans="1:11">
      <c r="A3679" s="471" t="s">
        <v>588</v>
      </c>
      <c r="B3679" s="471" t="s">
        <v>3870</v>
      </c>
      <c r="C3679" s="471">
        <v>16001</v>
      </c>
      <c r="D3679" s="471" t="s">
        <v>2250</v>
      </c>
      <c r="E3679" s="472">
        <v>44006</v>
      </c>
      <c r="F3679" s="471" t="s">
        <v>2367</v>
      </c>
      <c r="G3679" s="471" t="s">
        <v>1332</v>
      </c>
      <c r="H3679" s="471" t="s">
        <v>5054</v>
      </c>
      <c r="I3679" s="471" t="s">
        <v>3138</v>
      </c>
      <c r="J3679" s="471">
        <v>4</v>
      </c>
      <c r="K3679" s="471" t="s">
        <v>2308</v>
      </c>
    </row>
    <row r="3680" spans="1:11">
      <c r="A3680" s="471" t="s">
        <v>630</v>
      </c>
      <c r="B3680" s="471" t="s">
        <v>5055</v>
      </c>
      <c r="C3680" s="471">
        <v>28123</v>
      </c>
      <c r="D3680" s="471" t="s">
        <v>2250</v>
      </c>
      <c r="E3680" s="472">
        <v>44176</v>
      </c>
      <c r="F3680" s="471" t="s">
        <v>2331</v>
      </c>
      <c r="G3680" s="471" t="s">
        <v>1332</v>
      </c>
      <c r="H3680" s="471" t="s">
        <v>2405</v>
      </c>
      <c r="I3680" s="471" t="s">
        <v>2406</v>
      </c>
      <c r="K3680" s="471" t="s">
        <v>2407</v>
      </c>
    </row>
    <row r="3681" spans="1:11">
      <c r="A3681" s="471" t="s">
        <v>549</v>
      </c>
      <c r="B3681" s="471" t="s">
        <v>2815</v>
      </c>
      <c r="C3681" s="471">
        <v>2020</v>
      </c>
      <c r="D3681" s="471" t="s">
        <v>2250</v>
      </c>
      <c r="E3681" s="472">
        <v>43906</v>
      </c>
      <c r="F3681" s="471" t="s">
        <v>2317</v>
      </c>
      <c r="G3681" s="471" t="s">
        <v>1332</v>
      </c>
      <c r="H3681" s="471" t="s">
        <v>5056</v>
      </c>
      <c r="I3681" s="471" t="s">
        <v>2817</v>
      </c>
      <c r="K3681" s="471" t="s">
        <v>2416</v>
      </c>
    </row>
    <row r="3682" spans="1:11" ht="112.5">
      <c r="A3682" s="471" t="s">
        <v>665</v>
      </c>
      <c r="B3682" s="471" t="s">
        <v>2449</v>
      </c>
      <c r="C3682" s="471">
        <v>38023</v>
      </c>
      <c r="D3682" s="471" t="s">
        <v>2250</v>
      </c>
      <c r="E3682" s="472">
        <v>44077</v>
      </c>
      <c r="F3682" s="471" t="s">
        <v>2317</v>
      </c>
      <c r="G3682" s="471" t="s">
        <v>1332</v>
      </c>
      <c r="H3682" s="470" t="s">
        <v>2599</v>
      </c>
      <c r="I3682" s="471" t="s">
        <v>2271</v>
      </c>
      <c r="J3682" s="471">
        <v>5</v>
      </c>
      <c r="K3682" s="471" t="s">
        <v>2272</v>
      </c>
    </row>
    <row r="3683" spans="1:11">
      <c r="A3683" s="471" t="s">
        <v>626</v>
      </c>
      <c r="D3683" s="471" t="s">
        <v>2247</v>
      </c>
      <c r="E3683" s="472">
        <v>43969</v>
      </c>
      <c r="F3683" s="471" t="s">
        <v>2301</v>
      </c>
      <c r="G3683" s="471" t="s">
        <v>1332</v>
      </c>
      <c r="H3683" s="471" t="s">
        <v>4669</v>
      </c>
      <c r="I3683" s="471" t="s">
        <v>4670</v>
      </c>
      <c r="J3683" s="471">
        <v>4</v>
      </c>
      <c r="K3683" s="471" t="s">
        <v>2377</v>
      </c>
    </row>
    <row r="3684" spans="1:11">
      <c r="A3684" s="471" t="s">
        <v>640</v>
      </c>
      <c r="B3684" s="471" t="s">
        <v>4389</v>
      </c>
      <c r="C3684" s="471">
        <v>31139</v>
      </c>
      <c r="D3684" s="471" t="s">
        <v>2250</v>
      </c>
      <c r="E3684" s="472">
        <v>43922</v>
      </c>
      <c r="F3684" s="471" t="s">
        <v>2287</v>
      </c>
      <c r="G3684" s="471" t="s">
        <v>1332</v>
      </c>
      <c r="H3684" s="471" t="s">
        <v>2340</v>
      </c>
      <c r="I3684" s="471" t="s">
        <v>2341</v>
      </c>
      <c r="K3684" s="471" t="s">
        <v>2335</v>
      </c>
    </row>
    <row r="3685" spans="1:11" ht="175">
      <c r="A3685" s="471" t="s">
        <v>630</v>
      </c>
      <c r="B3685" s="471" t="s">
        <v>2722</v>
      </c>
      <c r="C3685" s="471">
        <v>28153</v>
      </c>
      <c r="D3685" s="471" t="s">
        <v>2250</v>
      </c>
      <c r="E3685" s="472">
        <v>44025</v>
      </c>
      <c r="F3685" s="471" t="s">
        <v>2317</v>
      </c>
      <c r="G3685" s="471" t="s">
        <v>1332</v>
      </c>
      <c r="H3685" s="470" t="s">
        <v>2481</v>
      </c>
      <c r="I3685" s="471" t="s">
        <v>2482</v>
      </c>
      <c r="K3685" s="471" t="s">
        <v>2407</v>
      </c>
    </row>
    <row r="3686" spans="1:11" ht="87.5">
      <c r="A3686" s="471" t="s">
        <v>675</v>
      </c>
      <c r="D3686" s="471" t="s">
        <v>2247</v>
      </c>
      <c r="E3686" s="472">
        <v>43995</v>
      </c>
      <c r="F3686" s="471" t="s">
        <v>2305</v>
      </c>
      <c r="G3686" s="471" t="s">
        <v>1332</v>
      </c>
      <c r="H3686" s="470" t="s">
        <v>5057</v>
      </c>
      <c r="I3686" s="471" t="s">
        <v>3517</v>
      </c>
      <c r="K3686" s="471" t="s">
        <v>2315</v>
      </c>
    </row>
    <row r="3687" spans="1:11" ht="237.5">
      <c r="A3687" s="471" t="s">
        <v>597</v>
      </c>
      <c r="D3687" s="471" t="s">
        <v>2247</v>
      </c>
      <c r="E3687" s="472">
        <v>43966</v>
      </c>
      <c r="F3687" s="471" t="s">
        <v>2274</v>
      </c>
      <c r="G3687" s="471" t="s">
        <v>1332</v>
      </c>
      <c r="H3687" s="470" t="s">
        <v>3603</v>
      </c>
      <c r="I3687" s="471" t="s">
        <v>3305</v>
      </c>
      <c r="K3687" s="471" t="s">
        <v>2285</v>
      </c>
    </row>
    <row r="3688" spans="1:11">
      <c r="A3688" s="471" t="s">
        <v>582</v>
      </c>
      <c r="B3688" s="471" t="s">
        <v>4758</v>
      </c>
      <c r="C3688" s="471">
        <v>13015</v>
      </c>
      <c r="D3688" s="471" t="s">
        <v>2250</v>
      </c>
      <c r="E3688" s="472">
        <v>43917</v>
      </c>
      <c r="F3688" s="471" t="s">
        <v>2287</v>
      </c>
      <c r="G3688" s="471" t="s">
        <v>1332</v>
      </c>
      <c r="H3688" s="471" t="s">
        <v>5058</v>
      </c>
      <c r="I3688" s="471" t="s">
        <v>2289</v>
      </c>
      <c r="K3688" s="471" t="s">
        <v>2495</v>
      </c>
    </row>
    <row r="3689" spans="1:11">
      <c r="A3689" s="471" t="s">
        <v>591</v>
      </c>
      <c r="B3689" s="471" t="s">
        <v>3061</v>
      </c>
      <c r="C3689" s="471">
        <v>17157</v>
      </c>
      <c r="D3689" s="471" t="s">
        <v>2250</v>
      </c>
      <c r="E3689" s="472">
        <v>44061</v>
      </c>
      <c r="F3689" s="471" t="s">
        <v>2274</v>
      </c>
      <c r="G3689" s="471" t="s">
        <v>1332</v>
      </c>
      <c r="H3689" s="471" t="s">
        <v>2275</v>
      </c>
      <c r="I3689" s="471" t="s">
        <v>2276</v>
      </c>
      <c r="K3689" s="471" t="s">
        <v>2277</v>
      </c>
    </row>
    <row r="3690" spans="1:11" ht="175">
      <c r="A3690" s="471" t="s">
        <v>630</v>
      </c>
      <c r="B3690" s="471" t="s">
        <v>2717</v>
      </c>
      <c r="C3690" s="471">
        <v>28121</v>
      </c>
      <c r="D3690" s="471" t="s">
        <v>2250</v>
      </c>
      <c r="E3690" s="472">
        <v>44025</v>
      </c>
      <c r="F3690" s="471" t="s">
        <v>2317</v>
      </c>
      <c r="G3690" s="471" t="s">
        <v>1332</v>
      </c>
      <c r="H3690" s="470" t="s">
        <v>2481</v>
      </c>
      <c r="I3690" s="471" t="s">
        <v>2482</v>
      </c>
      <c r="K3690" s="471" t="s">
        <v>2407</v>
      </c>
    </row>
    <row r="3691" spans="1:11">
      <c r="A3691" s="471" t="s">
        <v>696</v>
      </c>
      <c r="B3691" s="471" t="s">
        <v>4677</v>
      </c>
      <c r="C3691" s="471">
        <v>48373</v>
      </c>
      <c r="D3691" s="471" t="s">
        <v>2250</v>
      </c>
      <c r="E3691" s="472">
        <v>43917</v>
      </c>
      <c r="F3691" s="471" t="s">
        <v>2287</v>
      </c>
      <c r="G3691" s="471" t="s">
        <v>1332</v>
      </c>
      <c r="H3691" s="471" t="s">
        <v>5059</v>
      </c>
      <c r="I3691" s="471" t="s">
        <v>2289</v>
      </c>
      <c r="K3691" s="471" t="s">
        <v>2290</v>
      </c>
    </row>
    <row r="3692" spans="1:11">
      <c r="A3692" s="471" t="s">
        <v>696</v>
      </c>
      <c r="B3692" s="471" t="s">
        <v>5060</v>
      </c>
      <c r="C3692" s="471">
        <v>48175</v>
      </c>
      <c r="D3692" s="471" t="s">
        <v>2250</v>
      </c>
      <c r="E3692" s="472">
        <v>44015</v>
      </c>
      <c r="F3692" s="471" t="s">
        <v>2331</v>
      </c>
      <c r="G3692" s="471" t="s">
        <v>1332</v>
      </c>
      <c r="H3692" s="471" t="s">
        <v>2973</v>
      </c>
      <c r="I3692" s="471" t="s">
        <v>2974</v>
      </c>
      <c r="K3692" s="471" t="s">
        <v>2290</v>
      </c>
    </row>
    <row r="3693" spans="1:11">
      <c r="A3693" s="471" t="s">
        <v>586</v>
      </c>
      <c r="D3693" s="471" t="s">
        <v>2247</v>
      </c>
      <c r="E3693" s="472">
        <v>43969</v>
      </c>
      <c r="F3693" s="471" t="s">
        <v>2269</v>
      </c>
      <c r="G3693" s="471" t="s">
        <v>1332</v>
      </c>
      <c r="H3693" s="471" t="s">
        <v>4405</v>
      </c>
      <c r="I3693" s="471" t="s">
        <v>2431</v>
      </c>
      <c r="K3693" s="471" t="s">
        <v>2432</v>
      </c>
    </row>
    <row r="3694" spans="1:11">
      <c r="A3694" s="471" t="s">
        <v>563</v>
      </c>
      <c r="D3694" s="471" t="s">
        <v>2247</v>
      </c>
      <c r="E3694" s="472">
        <v>43908</v>
      </c>
      <c r="F3694" s="471" t="s">
        <v>2376</v>
      </c>
      <c r="G3694" s="471" t="s">
        <v>1332</v>
      </c>
      <c r="H3694" s="471" t="s">
        <v>2386</v>
      </c>
      <c r="I3694" s="471" t="s">
        <v>2322</v>
      </c>
      <c r="K3694" s="471" t="s">
        <v>2294</v>
      </c>
    </row>
    <row r="3695" spans="1:11">
      <c r="A3695" s="471" t="s">
        <v>623</v>
      </c>
      <c r="B3695" s="471" t="s">
        <v>4982</v>
      </c>
      <c r="C3695" s="471">
        <v>26033</v>
      </c>
      <c r="D3695" s="471" t="s">
        <v>2250</v>
      </c>
      <c r="E3695" s="472">
        <v>44043</v>
      </c>
      <c r="F3695" s="471" t="s">
        <v>2317</v>
      </c>
      <c r="G3695" s="471" t="s">
        <v>1332</v>
      </c>
      <c r="H3695" s="471" t="s">
        <v>3104</v>
      </c>
      <c r="I3695" s="471" t="s">
        <v>2319</v>
      </c>
      <c r="K3695" s="471" t="s">
        <v>2320</v>
      </c>
    </row>
    <row r="3696" spans="1:11">
      <c r="A3696" s="471" t="s">
        <v>623</v>
      </c>
      <c r="B3696" s="471" t="s">
        <v>3559</v>
      </c>
      <c r="C3696" s="471">
        <v>26043</v>
      </c>
      <c r="D3696" s="471" t="s">
        <v>2250</v>
      </c>
      <c r="E3696" s="472">
        <v>44043</v>
      </c>
      <c r="F3696" s="471" t="s">
        <v>2317</v>
      </c>
      <c r="G3696" s="471" t="s">
        <v>1332</v>
      </c>
      <c r="H3696" s="471" t="s">
        <v>3104</v>
      </c>
      <c r="I3696" s="471" t="s">
        <v>2319</v>
      </c>
      <c r="K3696" s="471" t="s">
        <v>2320</v>
      </c>
    </row>
    <row r="3697" spans="1:11">
      <c r="A3697" s="471" t="s">
        <v>582</v>
      </c>
      <c r="D3697" s="471" t="s">
        <v>2247</v>
      </c>
      <c r="E3697" s="472">
        <v>44044</v>
      </c>
      <c r="F3697" s="471" t="s">
        <v>2578</v>
      </c>
      <c r="G3697" s="471" t="s">
        <v>1332</v>
      </c>
      <c r="H3697" s="471" t="s">
        <v>4731</v>
      </c>
      <c r="I3697" s="471" t="s">
        <v>2494</v>
      </c>
      <c r="K3697" s="471" t="s">
        <v>2495</v>
      </c>
    </row>
    <row r="3698" spans="1:11">
      <c r="A3698" s="471" t="s">
        <v>591</v>
      </c>
      <c r="B3698" s="471" t="s">
        <v>2976</v>
      </c>
      <c r="C3698" s="471">
        <v>17053</v>
      </c>
      <c r="D3698" s="471" t="s">
        <v>2250</v>
      </c>
      <c r="E3698" s="472">
        <v>44211</v>
      </c>
      <c r="F3698" s="471" t="s">
        <v>2269</v>
      </c>
      <c r="G3698" s="471" t="s">
        <v>1332</v>
      </c>
      <c r="H3698" s="471" t="s">
        <v>2521</v>
      </c>
      <c r="I3698" s="471" t="s">
        <v>2327</v>
      </c>
      <c r="J3698" s="471">
        <v>5</v>
      </c>
      <c r="K3698" s="471" t="s">
        <v>2277</v>
      </c>
    </row>
    <row r="3699" spans="1:11">
      <c r="A3699" s="471" t="s">
        <v>630</v>
      </c>
      <c r="B3699" s="471" t="s">
        <v>2919</v>
      </c>
      <c r="C3699" s="471">
        <v>28035</v>
      </c>
      <c r="D3699" s="471" t="s">
        <v>2250</v>
      </c>
      <c r="E3699" s="472">
        <v>44159</v>
      </c>
      <c r="F3699" s="471" t="s">
        <v>2260</v>
      </c>
      <c r="G3699" s="471" t="s">
        <v>1332</v>
      </c>
      <c r="H3699" s="471" t="s">
        <v>5061</v>
      </c>
      <c r="I3699" s="471" t="s">
        <v>5062</v>
      </c>
      <c r="K3699" s="471" t="s">
        <v>2407</v>
      </c>
    </row>
    <row r="3700" spans="1:11">
      <c r="A3700" s="471" t="s">
        <v>549</v>
      </c>
      <c r="D3700" s="471" t="s">
        <v>2247</v>
      </c>
      <c r="E3700" s="472">
        <v>43908</v>
      </c>
      <c r="F3700" s="471" t="s">
        <v>2282</v>
      </c>
      <c r="G3700" s="471" t="s">
        <v>1332</v>
      </c>
      <c r="H3700" s="471" t="s">
        <v>2334</v>
      </c>
      <c r="I3700" s="471" t="s">
        <v>2322</v>
      </c>
      <c r="K3700" s="471" t="s">
        <v>2416</v>
      </c>
    </row>
    <row r="3701" spans="1:11">
      <c r="A3701" s="471" t="s">
        <v>591</v>
      </c>
      <c r="B3701" s="471" t="s">
        <v>3323</v>
      </c>
      <c r="C3701" s="471">
        <v>17153</v>
      </c>
      <c r="D3701" s="471" t="s">
        <v>2250</v>
      </c>
      <c r="E3701" s="472">
        <v>44211</v>
      </c>
      <c r="F3701" s="471" t="s">
        <v>2278</v>
      </c>
      <c r="G3701" s="471" t="s">
        <v>1332</v>
      </c>
      <c r="H3701" s="471" t="s">
        <v>2424</v>
      </c>
      <c r="I3701" s="471" t="s">
        <v>2327</v>
      </c>
      <c r="J3701" s="471">
        <v>5</v>
      </c>
      <c r="K3701" s="471" t="s">
        <v>2277</v>
      </c>
    </row>
    <row r="3702" spans="1:11" ht="50">
      <c r="A3702" s="471" t="s">
        <v>549</v>
      </c>
      <c r="D3702" s="471" t="s">
        <v>2247</v>
      </c>
      <c r="E3702" s="472">
        <v>43973</v>
      </c>
      <c r="F3702" s="471" t="s">
        <v>3132</v>
      </c>
      <c r="G3702" s="471" t="s">
        <v>1332</v>
      </c>
      <c r="H3702" s="470" t="s">
        <v>3074</v>
      </c>
      <c r="I3702" s="471" t="s">
        <v>3075</v>
      </c>
      <c r="K3702" s="471" t="s">
        <v>2416</v>
      </c>
    </row>
    <row r="3703" spans="1:11">
      <c r="A3703" s="471" t="s">
        <v>670</v>
      </c>
      <c r="D3703" s="471" t="s">
        <v>2247</v>
      </c>
      <c r="E3703" s="472">
        <v>43966</v>
      </c>
      <c r="F3703" s="471" t="s">
        <v>2274</v>
      </c>
      <c r="G3703" s="471" t="s">
        <v>1332</v>
      </c>
      <c r="H3703" s="471" t="s">
        <v>5063</v>
      </c>
      <c r="I3703" s="471" t="s">
        <v>2411</v>
      </c>
      <c r="K3703" s="471" t="s">
        <v>2362</v>
      </c>
    </row>
    <row r="3704" spans="1:11" ht="237.5">
      <c r="A3704" s="471" t="s">
        <v>656</v>
      </c>
      <c r="D3704" s="471" t="s">
        <v>2247</v>
      </c>
      <c r="E3704" s="472">
        <v>43951</v>
      </c>
      <c r="F3704" s="471" t="s">
        <v>2260</v>
      </c>
      <c r="G3704" s="471" t="s">
        <v>1332</v>
      </c>
      <c r="H3704" s="470" t="s">
        <v>5064</v>
      </c>
      <c r="I3704" s="471" t="s">
        <v>2893</v>
      </c>
      <c r="K3704" s="471" t="s">
        <v>2412</v>
      </c>
    </row>
    <row r="3705" spans="1:11" ht="62.5">
      <c r="A3705" s="471" t="s">
        <v>699</v>
      </c>
      <c r="B3705" s="471" t="s">
        <v>3052</v>
      </c>
      <c r="C3705" s="471">
        <v>49023</v>
      </c>
      <c r="D3705" s="471" t="s">
        <v>2250</v>
      </c>
      <c r="E3705" s="472">
        <v>44159</v>
      </c>
      <c r="F3705" s="471" t="s">
        <v>2317</v>
      </c>
      <c r="G3705" s="471" t="s">
        <v>1332</v>
      </c>
      <c r="H3705" s="470" t="s">
        <v>2484</v>
      </c>
      <c r="I3705" s="471" t="s">
        <v>2303</v>
      </c>
      <c r="J3705" s="471">
        <v>3</v>
      </c>
      <c r="K3705" s="471" t="s">
        <v>2304</v>
      </c>
    </row>
    <row r="3706" spans="1:11">
      <c r="A3706" s="471" t="s">
        <v>645</v>
      </c>
      <c r="B3706" s="471" t="s">
        <v>3204</v>
      </c>
      <c r="C3706" s="471">
        <v>33003</v>
      </c>
      <c r="D3706" s="471" t="s">
        <v>2250</v>
      </c>
      <c r="E3706" s="472">
        <v>43997</v>
      </c>
      <c r="F3706" s="471" t="s">
        <v>2260</v>
      </c>
      <c r="G3706" s="471" t="s">
        <v>1332</v>
      </c>
      <c r="H3706" s="471" t="s">
        <v>3261</v>
      </c>
      <c r="I3706" s="471" t="s">
        <v>3262</v>
      </c>
      <c r="K3706" s="471" t="s">
        <v>2561</v>
      </c>
    </row>
    <row r="3707" spans="1:11" ht="75">
      <c r="A3707" s="471" t="s">
        <v>2089</v>
      </c>
      <c r="D3707" s="471" t="s">
        <v>2247</v>
      </c>
      <c r="E3707" s="472">
        <v>43981</v>
      </c>
      <c r="F3707" s="471" t="s">
        <v>2398</v>
      </c>
      <c r="G3707" s="471" t="s">
        <v>1332</v>
      </c>
      <c r="H3707" s="470" t="s">
        <v>2695</v>
      </c>
      <c r="I3707" s="471" t="s">
        <v>2689</v>
      </c>
      <c r="J3707" s="471">
        <v>4</v>
      </c>
      <c r="K3707" s="471" t="s">
        <v>2690</v>
      </c>
    </row>
    <row r="3708" spans="1:11">
      <c r="A3708" s="471" t="s">
        <v>640</v>
      </c>
      <c r="B3708" s="471" t="s">
        <v>2912</v>
      </c>
      <c r="C3708" s="471">
        <v>31109</v>
      </c>
      <c r="D3708" s="471" t="s">
        <v>2250</v>
      </c>
      <c r="E3708" s="472">
        <v>44088</v>
      </c>
      <c r="F3708" s="471" t="s">
        <v>2398</v>
      </c>
      <c r="G3708" s="471" t="s">
        <v>1332</v>
      </c>
      <c r="H3708" s="471" t="s">
        <v>3774</v>
      </c>
      <c r="I3708" s="471" t="s">
        <v>3125</v>
      </c>
      <c r="J3708" s="471">
        <v>4</v>
      </c>
      <c r="K3708" s="471" t="s">
        <v>2335</v>
      </c>
    </row>
    <row r="3709" spans="1:11" ht="175">
      <c r="A3709" s="471" t="s">
        <v>549</v>
      </c>
      <c r="D3709" s="471" t="s">
        <v>2247</v>
      </c>
      <c r="E3709" s="472">
        <v>44120</v>
      </c>
      <c r="F3709" s="471" t="s">
        <v>3087</v>
      </c>
      <c r="G3709" s="471" t="s">
        <v>1332</v>
      </c>
      <c r="H3709" s="470" t="s">
        <v>5065</v>
      </c>
      <c r="I3709" s="471" t="s">
        <v>5066</v>
      </c>
      <c r="K3709" s="471" t="s">
        <v>2416</v>
      </c>
    </row>
    <row r="3710" spans="1:11" ht="409.5">
      <c r="A3710" s="471" t="s">
        <v>640</v>
      </c>
      <c r="D3710" s="471" t="s">
        <v>2247</v>
      </c>
      <c r="E3710" s="472">
        <v>43955</v>
      </c>
      <c r="F3710" s="471" t="s">
        <v>2260</v>
      </c>
      <c r="G3710" s="471" t="s">
        <v>1332</v>
      </c>
      <c r="H3710" s="470" t="s">
        <v>3501</v>
      </c>
      <c r="I3710" s="471" t="s">
        <v>3502</v>
      </c>
      <c r="K3710" s="471" t="s">
        <v>2335</v>
      </c>
    </row>
    <row r="3711" spans="1:11" ht="125">
      <c r="A3711" s="471" t="s">
        <v>665</v>
      </c>
      <c r="B3711" s="471" t="s">
        <v>3130</v>
      </c>
      <c r="C3711" s="471">
        <v>38063</v>
      </c>
      <c r="D3711" s="471" t="s">
        <v>2250</v>
      </c>
      <c r="E3711" s="472">
        <v>44077</v>
      </c>
      <c r="F3711" s="471" t="s">
        <v>2471</v>
      </c>
      <c r="G3711" s="471" t="s">
        <v>1332</v>
      </c>
      <c r="H3711" s="470" t="s">
        <v>2472</v>
      </c>
      <c r="I3711" s="471" t="s">
        <v>2271</v>
      </c>
      <c r="J3711" s="471">
        <v>5</v>
      </c>
      <c r="K3711" s="471" t="s">
        <v>2272</v>
      </c>
    </row>
    <row r="3712" spans="1:11" ht="212.5">
      <c r="A3712" s="471" t="s">
        <v>705</v>
      </c>
      <c r="D3712" s="471" t="s">
        <v>2247</v>
      </c>
      <c r="E3712" s="472">
        <v>43987</v>
      </c>
      <c r="F3712" s="471" t="s">
        <v>2624</v>
      </c>
      <c r="G3712" s="471" t="s">
        <v>1332</v>
      </c>
      <c r="H3712" s="470" t="s">
        <v>5067</v>
      </c>
      <c r="I3712" s="471" t="s">
        <v>3350</v>
      </c>
      <c r="K3712" s="471" t="s">
        <v>2425</v>
      </c>
    </row>
    <row r="3713" spans="1:11">
      <c r="A3713" s="471" t="s">
        <v>554</v>
      </c>
      <c r="D3713" s="471" t="s">
        <v>2247</v>
      </c>
      <c r="E3713" s="472">
        <v>43921</v>
      </c>
      <c r="F3713" s="471" t="s">
        <v>2287</v>
      </c>
      <c r="G3713" s="471" t="s">
        <v>1332</v>
      </c>
      <c r="H3713" s="471" t="s">
        <v>2759</v>
      </c>
      <c r="I3713" s="471" t="s">
        <v>2760</v>
      </c>
      <c r="K3713" s="471" t="s">
        <v>2323</v>
      </c>
    </row>
    <row r="3714" spans="1:11">
      <c r="A3714" s="471" t="s">
        <v>594</v>
      </c>
      <c r="D3714" s="471" t="s">
        <v>2247</v>
      </c>
      <c r="E3714" s="472">
        <v>43952</v>
      </c>
      <c r="F3714" s="471" t="s">
        <v>2388</v>
      </c>
      <c r="G3714" s="471" t="s">
        <v>1332</v>
      </c>
      <c r="H3714" s="471" t="s">
        <v>2334</v>
      </c>
      <c r="I3714" s="471" t="s">
        <v>2322</v>
      </c>
      <c r="K3714" s="471" t="s">
        <v>2360</v>
      </c>
    </row>
    <row r="3715" spans="1:11">
      <c r="A3715" s="471" t="s">
        <v>665</v>
      </c>
      <c r="D3715" s="471" t="s">
        <v>2247</v>
      </c>
      <c r="E3715" s="472">
        <v>43910</v>
      </c>
      <c r="F3715" s="471" t="s">
        <v>2305</v>
      </c>
      <c r="G3715" s="471" t="s">
        <v>1332</v>
      </c>
      <c r="H3715" s="471" t="s">
        <v>2337</v>
      </c>
      <c r="I3715" s="471" t="s">
        <v>2322</v>
      </c>
      <c r="K3715" s="471" t="s">
        <v>2272</v>
      </c>
    </row>
    <row r="3716" spans="1:11">
      <c r="A3716" s="471" t="s">
        <v>623</v>
      </c>
      <c r="B3716" s="471" t="s">
        <v>5068</v>
      </c>
      <c r="C3716" s="471">
        <v>26047</v>
      </c>
      <c r="D3716" s="471" t="s">
        <v>2250</v>
      </c>
      <c r="E3716" s="472">
        <v>44043</v>
      </c>
      <c r="F3716" s="471" t="s">
        <v>2317</v>
      </c>
      <c r="G3716" s="471" t="s">
        <v>1332</v>
      </c>
      <c r="H3716" s="471" t="s">
        <v>2318</v>
      </c>
      <c r="I3716" s="471" t="s">
        <v>2319</v>
      </c>
      <c r="K3716" s="471" t="s">
        <v>2320</v>
      </c>
    </row>
    <row r="3717" spans="1:11">
      <c r="A3717" s="471" t="s">
        <v>600</v>
      </c>
      <c r="B3717" s="471" t="s">
        <v>5069</v>
      </c>
      <c r="C3717" s="471">
        <v>20113</v>
      </c>
      <c r="D3717" s="471" t="s">
        <v>2250</v>
      </c>
      <c r="E3717" s="472">
        <v>43917</v>
      </c>
      <c r="F3717" s="471" t="s">
        <v>2287</v>
      </c>
      <c r="G3717" s="471" t="s">
        <v>1332</v>
      </c>
      <c r="H3717" s="471" t="s">
        <v>5070</v>
      </c>
      <c r="I3717" s="471" t="s">
        <v>2289</v>
      </c>
      <c r="K3717" s="471" t="s">
        <v>2767</v>
      </c>
    </row>
    <row r="3718" spans="1:11">
      <c r="A3718" s="471" t="s">
        <v>591</v>
      </c>
      <c r="B3718" s="471" t="s">
        <v>2845</v>
      </c>
      <c r="C3718" s="471">
        <v>17031</v>
      </c>
      <c r="D3718" s="471" t="s">
        <v>2250</v>
      </c>
      <c r="E3718" s="472">
        <v>43911</v>
      </c>
      <c r="F3718" s="471" t="s">
        <v>2317</v>
      </c>
      <c r="G3718" s="471" t="s">
        <v>1332</v>
      </c>
      <c r="H3718" s="471" t="s">
        <v>3843</v>
      </c>
      <c r="I3718" s="471" t="s">
        <v>2847</v>
      </c>
      <c r="J3718" s="471">
        <v>5</v>
      </c>
      <c r="K3718" s="471" t="s">
        <v>2277</v>
      </c>
    </row>
    <row r="3719" spans="1:11" ht="187.5">
      <c r="A3719" s="471" t="s">
        <v>699</v>
      </c>
      <c r="D3719" s="471" t="s">
        <v>2247</v>
      </c>
      <c r="E3719" s="472">
        <v>43978</v>
      </c>
      <c r="F3719" s="471" t="s">
        <v>2317</v>
      </c>
      <c r="G3719" s="471" t="s">
        <v>1332</v>
      </c>
      <c r="H3719" s="470" t="s">
        <v>2684</v>
      </c>
      <c r="I3719" s="471" t="s">
        <v>2685</v>
      </c>
      <c r="K3719" s="471" t="s">
        <v>2304</v>
      </c>
    </row>
    <row r="3720" spans="1:11">
      <c r="A3720" s="471" t="s">
        <v>659</v>
      </c>
      <c r="B3720" s="471" t="s">
        <v>2991</v>
      </c>
      <c r="C3720" s="471">
        <v>36005</v>
      </c>
      <c r="D3720" s="471" t="s">
        <v>2250</v>
      </c>
      <c r="E3720" s="472">
        <v>43990</v>
      </c>
      <c r="F3720" s="471" t="s">
        <v>2578</v>
      </c>
      <c r="G3720" s="471" t="s">
        <v>1332</v>
      </c>
      <c r="H3720" s="471" t="s">
        <v>5071</v>
      </c>
      <c r="I3720" s="471" t="s">
        <v>2414</v>
      </c>
      <c r="K3720" s="471" t="s">
        <v>2354</v>
      </c>
    </row>
    <row r="3721" spans="1:11" ht="187.5">
      <c r="A3721" s="471" t="s">
        <v>705</v>
      </c>
      <c r="D3721" s="471" t="s">
        <v>2247</v>
      </c>
      <c r="E3721" s="472">
        <v>43987</v>
      </c>
      <c r="F3721" s="471" t="s">
        <v>2260</v>
      </c>
      <c r="G3721" s="471" t="s">
        <v>1332</v>
      </c>
      <c r="H3721" s="470" t="s">
        <v>5072</v>
      </c>
      <c r="I3721" s="471" t="s">
        <v>3350</v>
      </c>
      <c r="K3721" s="471" t="s">
        <v>2425</v>
      </c>
    </row>
    <row r="3722" spans="1:11">
      <c r="A3722" s="471" t="s">
        <v>667</v>
      </c>
      <c r="D3722" s="471" t="s">
        <v>2247</v>
      </c>
      <c r="E3722" s="472">
        <v>43913</v>
      </c>
      <c r="F3722" s="471" t="s">
        <v>2287</v>
      </c>
      <c r="G3722" s="471" t="s">
        <v>1332</v>
      </c>
      <c r="H3722" s="471" t="s">
        <v>5073</v>
      </c>
      <c r="I3722" s="471" t="s">
        <v>2341</v>
      </c>
      <c r="K3722" s="471" t="s">
        <v>2299</v>
      </c>
    </row>
    <row r="3723" spans="1:11">
      <c r="A3723" s="471" t="s">
        <v>591</v>
      </c>
      <c r="B3723" s="471" t="s">
        <v>2324</v>
      </c>
      <c r="C3723" s="471">
        <v>17175</v>
      </c>
      <c r="D3723" s="471" t="s">
        <v>2250</v>
      </c>
      <c r="E3723" s="472">
        <v>44211</v>
      </c>
      <c r="F3723" s="471" t="s">
        <v>2264</v>
      </c>
      <c r="G3723" s="471" t="s">
        <v>1332</v>
      </c>
      <c r="H3723" s="471" t="s">
        <v>2558</v>
      </c>
      <c r="I3723" s="471" t="s">
        <v>2327</v>
      </c>
      <c r="J3723" s="471">
        <v>5</v>
      </c>
      <c r="K3723" s="471" t="s">
        <v>2277</v>
      </c>
    </row>
    <row r="3724" spans="1:11">
      <c r="A3724" s="471" t="s">
        <v>591</v>
      </c>
      <c r="B3724" s="471" t="s">
        <v>2623</v>
      </c>
      <c r="C3724" s="471">
        <v>17035</v>
      </c>
      <c r="D3724" s="471" t="s">
        <v>2250</v>
      </c>
      <c r="E3724" s="472">
        <v>44211</v>
      </c>
      <c r="F3724" s="471" t="s">
        <v>2274</v>
      </c>
      <c r="G3724" s="471" t="s">
        <v>1332</v>
      </c>
      <c r="H3724" s="471" t="s">
        <v>2552</v>
      </c>
      <c r="I3724" s="471" t="s">
        <v>2327</v>
      </c>
      <c r="J3724" s="471">
        <v>5</v>
      </c>
      <c r="K3724" s="471" t="s">
        <v>2277</v>
      </c>
    </row>
    <row r="3725" spans="1:11">
      <c r="A3725" s="471" t="s">
        <v>612</v>
      </c>
      <c r="B3725" s="471" t="s">
        <v>4009</v>
      </c>
      <c r="C3725" s="471">
        <v>23023</v>
      </c>
      <c r="D3725" s="471" t="s">
        <v>2250</v>
      </c>
      <c r="E3725" s="472">
        <v>43962</v>
      </c>
      <c r="F3725" s="471" t="s">
        <v>2305</v>
      </c>
      <c r="G3725" s="471" t="s">
        <v>1332</v>
      </c>
      <c r="H3725" s="471" t="s">
        <v>3041</v>
      </c>
      <c r="I3725" s="471" t="s">
        <v>2595</v>
      </c>
      <c r="J3725" s="471">
        <v>3</v>
      </c>
      <c r="K3725" s="471" t="s">
        <v>2263</v>
      </c>
    </row>
    <row r="3726" spans="1:11">
      <c r="A3726" s="471" t="s">
        <v>582</v>
      </c>
      <c r="B3726" s="471" t="s">
        <v>2665</v>
      </c>
      <c r="C3726" s="471">
        <v>13067</v>
      </c>
      <c r="D3726" s="471" t="s">
        <v>2250</v>
      </c>
      <c r="E3726" s="472">
        <v>43915</v>
      </c>
      <c r="F3726" s="471" t="s">
        <v>2287</v>
      </c>
      <c r="G3726" s="471" t="s">
        <v>1332</v>
      </c>
      <c r="H3726" s="471" t="s">
        <v>5074</v>
      </c>
      <c r="I3726" s="471" t="s">
        <v>2289</v>
      </c>
      <c r="K3726" s="471" t="s">
        <v>2495</v>
      </c>
    </row>
    <row r="3727" spans="1:11">
      <c r="A3727" s="471" t="s">
        <v>563</v>
      </c>
      <c r="B3727" s="471" t="s">
        <v>2373</v>
      </c>
      <c r="C3727" s="471">
        <v>6073</v>
      </c>
      <c r="D3727" s="471" t="s">
        <v>2250</v>
      </c>
      <c r="E3727" s="472">
        <v>44151</v>
      </c>
      <c r="F3727" s="471" t="s">
        <v>2398</v>
      </c>
      <c r="G3727" s="471" t="s">
        <v>1332</v>
      </c>
      <c r="H3727" s="471" t="s">
        <v>5075</v>
      </c>
      <c r="I3727" s="471" t="s">
        <v>2375</v>
      </c>
      <c r="K3727" s="471" t="s">
        <v>2294</v>
      </c>
    </row>
    <row r="3728" spans="1:11" ht="112.5">
      <c r="A3728" s="471" t="s">
        <v>673</v>
      </c>
      <c r="B3728" s="471" t="s">
        <v>3851</v>
      </c>
      <c r="C3728" s="471">
        <v>41001</v>
      </c>
      <c r="D3728" s="471" t="s">
        <v>2250</v>
      </c>
      <c r="E3728" s="472">
        <v>43988</v>
      </c>
      <c r="F3728" s="471" t="s">
        <v>2398</v>
      </c>
      <c r="G3728" s="471" t="s">
        <v>1332</v>
      </c>
      <c r="H3728" s="470" t="s">
        <v>4174</v>
      </c>
      <c r="I3728" s="471" t="s">
        <v>2549</v>
      </c>
      <c r="J3728" s="471">
        <v>3</v>
      </c>
      <c r="K3728" s="471" t="s">
        <v>2550</v>
      </c>
    </row>
    <row r="3729" spans="1:11">
      <c r="A3729" s="471" t="s">
        <v>591</v>
      </c>
      <c r="B3729" s="471" t="s">
        <v>2273</v>
      </c>
      <c r="C3729" s="471">
        <v>17133</v>
      </c>
      <c r="D3729" s="471" t="s">
        <v>2250</v>
      </c>
      <c r="E3729" s="472">
        <v>44061</v>
      </c>
      <c r="F3729" s="471" t="s">
        <v>2305</v>
      </c>
      <c r="G3729" s="471" t="s">
        <v>1332</v>
      </c>
      <c r="H3729" s="471" t="s">
        <v>2496</v>
      </c>
      <c r="I3729" s="471" t="s">
        <v>2276</v>
      </c>
      <c r="K3729" s="471" t="s">
        <v>2277</v>
      </c>
    </row>
    <row r="3730" spans="1:11">
      <c r="A3730" s="471" t="s">
        <v>642</v>
      </c>
      <c r="D3730" s="471" t="s">
        <v>2247</v>
      </c>
      <c r="E3730" s="472">
        <v>43907</v>
      </c>
      <c r="F3730" s="471" t="s">
        <v>2336</v>
      </c>
      <c r="G3730" s="471" t="s">
        <v>1332</v>
      </c>
      <c r="H3730" s="471" t="s">
        <v>2647</v>
      </c>
      <c r="I3730" s="471" t="s">
        <v>2322</v>
      </c>
      <c r="K3730" s="471" t="s">
        <v>2499</v>
      </c>
    </row>
    <row r="3731" spans="1:11">
      <c r="A3731" s="471" t="s">
        <v>586</v>
      </c>
      <c r="B3731" s="471" t="s">
        <v>3290</v>
      </c>
      <c r="C3731" s="471">
        <v>15003</v>
      </c>
      <c r="D3731" s="471" t="s">
        <v>2250</v>
      </c>
      <c r="E3731" s="472">
        <v>44098</v>
      </c>
      <c r="F3731" s="471" t="s">
        <v>2274</v>
      </c>
      <c r="G3731" s="471" t="s">
        <v>1332</v>
      </c>
      <c r="H3731" s="471" t="s">
        <v>5076</v>
      </c>
      <c r="I3731" s="471" t="s">
        <v>3292</v>
      </c>
      <c r="J3731" s="471">
        <v>4</v>
      </c>
      <c r="K3731" s="471" t="s">
        <v>2432</v>
      </c>
    </row>
    <row r="3732" spans="1:11">
      <c r="A3732" s="471" t="s">
        <v>663</v>
      </c>
      <c r="D3732" s="471" t="s">
        <v>2247</v>
      </c>
      <c r="E3732" s="472">
        <v>43959</v>
      </c>
      <c r="F3732" s="471" t="s">
        <v>2269</v>
      </c>
      <c r="G3732" s="471" t="s">
        <v>1332</v>
      </c>
      <c r="H3732" s="471" t="s">
        <v>2828</v>
      </c>
      <c r="I3732" s="471" t="s">
        <v>2829</v>
      </c>
      <c r="J3732" s="471">
        <v>3</v>
      </c>
      <c r="K3732" s="471" t="s">
        <v>2566</v>
      </c>
    </row>
    <row r="3733" spans="1:11" ht="409.5">
      <c r="A3733" s="471" t="s">
        <v>640</v>
      </c>
      <c r="D3733" s="471" t="s">
        <v>2247</v>
      </c>
      <c r="E3733" s="472">
        <v>43955</v>
      </c>
      <c r="F3733" s="471" t="s">
        <v>2269</v>
      </c>
      <c r="G3733" s="471" t="s">
        <v>1332</v>
      </c>
      <c r="H3733" s="470" t="s">
        <v>3501</v>
      </c>
      <c r="I3733" s="471" t="s">
        <v>3502</v>
      </c>
      <c r="K3733" s="471" t="s">
        <v>2335</v>
      </c>
    </row>
    <row r="3734" spans="1:11">
      <c r="A3734" s="471" t="s">
        <v>588</v>
      </c>
      <c r="B3734" s="471" t="s">
        <v>3101</v>
      </c>
      <c r="C3734" s="471">
        <v>16011</v>
      </c>
      <c r="D3734" s="471" t="s">
        <v>2250</v>
      </c>
      <c r="E3734" s="472">
        <v>44131</v>
      </c>
      <c r="F3734" s="471" t="s">
        <v>2367</v>
      </c>
      <c r="G3734" s="471" t="s">
        <v>1332</v>
      </c>
      <c r="H3734" s="471" t="s">
        <v>4325</v>
      </c>
      <c r="I3734" s="471" t="s">
        <v>2396</v>
      </c>
      <c r="J3734" s="471">
        <v>4</v>
      </c>
      <c r="K3734" s="471" t="s">
        <v>2308</v>
      </c>
    </row>
    <row r="3735" spans="1:11">
      <c r="A3735" s="471" t="s">
        <v>703</v>
      </c>
      <c r="D3735" s="471" t="s">
        <v>2247</v>
      </c>
      <c r="E3735" s="472">
        <v>43913</v>
      </c>
      <c r="F3735" s="471" t="s">
        <v>2282</v>
      </c>
      <c r="G3735" s="471" t="s">
        <v>1332</v>
      </c>
      <c r="H3735" s="471" t="s">
        <v>2526</v>
      </c>
      <c r="I3735" s="471" t="s">
        <v>2322</v>
      </c>
      <c r="K3735" s="471" t="s">
        <v>2570</v>
      </c>
    </row>
    <row r="3736" spans="1:11">
      <c r="A3736" s="471" t="s">
        <v>640</v>
      </c>
      <c r="B3736" s="471" t="s">
        <v>3661</v>
      </c>
      <c r="C3736" s="471">
        <v>31145</v>
      </c>
      <c r="D3736" s="471" t="s">
        <v>2250</v>
      </c>
      <c r="E3736" s="472">
        <v>43924</v>
      </c>
      <c r="F3736" s="471" t="s">
        <v>2287</v>
      </c>
      <c r="G3736" s="471" t="s">
        <v>1332</v>
      </c>
      <c r="H3736" s="471" t="s">
        <v>2340</v>
      </c>
      <c r="I3736" s="471" t="s">
        <v>2341</v>
      </c>
      <c r="K3736" s="471" t="s">
        <v>2335</v>
      </c>
    </row>
    <row r="3737" spans="1:11">
      <c r="A3737" s="471" t="s">
        <v>667</v>
      </c>
      <c r="B3737" s="471" t="s">
        <v>3331</v>
      </c>
      <c r="C3737" s="471">
        <v>39061</v>
      </c>
      <c r="D3737" s="471" t="s">
        <v>2250</v>
      </c>
      <c r="E3737" s="472">
        <v>44020</v>
      </c>
      <c r="F3737" s="471" t="s">
        <v>2331</v>
      </c>
      <c r="G3737" s="471" t="s">
        <v>1332</v>
      </c>
      <c r="H3737" s="471" t="s">
        <v>3019</v>
      </c>
      <c r="I3737" s="471" t="s">
        <v>3020</v>
      </c>
      <c r="K3737" s="471" t="s">
        <v>2299</v>
      </c>
    </row>
    <row r="3738" spans="1:11">
      <c r="A3738" s="471" t="s">
        <v>630</v>
      </c>
      <c r="B3738" s="471" t="s">
        <v>2520</v>
      </c>
      <c r="C3738" s="471">
        <v>28081</v>
      </c>
      <c r="D3738" s="471" t="s">
        <v>2250</v>
      </c>
      <c r="E3738" s="472">
        <v>44176</v>
      </c>
      <c r="F3738" s="471" t="s">
        <v>2331</v>
      </c>
      <c r="G3738" s="471" t="s">
        <v>1332</v>
      </c>
      <c r="H3738" s="471" t="s">
        <v>2405</v>
      </c>
      <c r="I3738" s="471" t="s">
        <v>2406</v>
      </c>
      <c r="K3738" s="471" t="s">
        <v>2407</v>
      </c>
    </row>
    <row r="3739" spans="1:11">
      <c r="A3739" s="471" t="s">
        <v>2090</v>
      </c>
      <c r="D3739" s="471" t="s">
        <v>2247</v>
      </c>
      <c r="E3739" s="472">
        <v>44081</v>
      </c>
      <c r="F3739" s="471" t="s">
        <v>2398</v>
      </c>
      <c r="G3739" s="471" t="s">
        <v>1332</v>
      </c>
      <c r="H3739" s="471" t="s">
        <v>5077</v>
      </c>
      <c r="I3739" s="471" t="s">
        <v>3592</v>
      </c>
      <c r="J3739" s="471">
        <v>5</v>
      </c>
      <c r="K3739" s="471" t="s">
        <v>3593</v>
      </c>
    </row>
    <row r="3740" spans="1:11">
      <c r="A3740" s="471" t="s">
        <v>699</v>
      </c>
      <c r="B3740" s="471" t="s">
        <v>2603</v>
      </c>
      <c r="C3740" s="471">
        <v>49007</v>
      </c>
      <c r="D3740" s="471" t="s">
        <v>2250</v>
      </c>
      <c r="E3740" s="472">
        <v>44085</v>
      </c>
      <c r="F3740" s="471" t="s">
        <v>2317</v>
      </c>
      <c r="G3740" s="471" t="s">
        <v>1332</v>
      </c>
      <c r="H3740" s="471" t="s">
        <v>5078</v>
      </c>
      <c r="I3740" s="471" t="s">
        <v>2994</v>
      </c>
      <c r="J3740" s="471">
        <v>4</v>
      </c>
      <c r="K3740" s="471" t="s">
        <v>2304</v>
      </c>
    </row>
    <row r="3741" spans="1:11">
      <c r="A3741" s="471" t="s">
        <v>567</v>
      </c>
      <c r="D3741" s="471" t="s">
        <v>2247</v>
      </c>
      <c r="E3741" s="472">
        <v>44028</v>
      </c>
      <c r="F3741" s="471" t="s">
        <v>2408</v>
      </c>
      <c r="G3741" s="471" t="s">
        <v>1332</v>
      </c>
      <c r="H3741" s="471" t="s">
        <v>2389</v>
      </c>
      <c r="I3741" s="471" t="s">
        <v>2322</v>
      </c>
      <c r="K3741" s="471" t="s">
        <v>2390</v>
      </c>
    </row>
    <row r="3742" spans="1:11">
      <c r="A3742" s="471" t="s">
        <v>696</v>
      </c>
      <c r="B3742" s="471" t="s">
        <v>3766</v>
      </c>
      <c r="C3742" s="471">
        <v>48403</v>
      </c>
      <c r="D3742" s="471" t="s">
        <v>2250</v>
      </c>
      <c r="E3742" s="472">
        <v>43921</v>
      </c>
      <c r="F3742" s="471" t="s">
        <v>2287</v>
      </c>
      <c r="G3742" s="471" t="s">
        <v>1332</v>
      </c>
      <c r="H3742" s="471" t="s">
        <v>5079</v>
      </c>
      <c r="I3742" s="471" t="s">
        <v>2289</v>
      </c>
      <c r="K3742" s="471" t="s">
        <v>2290</v>
      </c>
    </row>
    <row r="3743" spans="1:11">
      <c r="A3743" s="471" t="s">
        <v>591</v>
      </c>
      <c r="B3743" s="471" t="s">
        <v>3317</v>
      </c>
      <c r="C3743" s="471">
        <v>17131</v>
      </c>
      <c r="D3743" s="471" t="s">
        <v>2250</v>
      </c>
      <c r="E3743" s="472">
        <v>44211</v>
      </c>
      <c r="F3743" s="471" t="s">
        <v>2398</v>
      </c>
      <c r="G3743" s="471" t="s">
        <v>1332</v>
      </c>
      <c r="H3743" s="471" t="s">
        <v>2399</v>
      </c>
      <c r="I3743" s="471" t="s">
        <v>2327</v>
      </c>
      <c r="J3743" s="471">
        <v>5</v>
      </c>
      <c r="K3743" s="471" t="s">
        <v>2277</v>
      </c>
    </row>
    <row r="3744" spans="1:11" ht="250">
      <c r="A3744" s="471" t="s">
        <v>567</v>
      </c>
      <c r="D3744" s="471" t="s">
        <v>2247</v>
      </c>
      <c r="E3744" s="472">
        <v>43910</v>
      </c>
      <c r="F3744" s="471" t="s">
        <v>2260</v>
      </c>
      <c r="G3744" s="471" t="s">
        <v>1332</v>
      </c>
      <c r="H3744" s="470" t="s">
        <v>5080</v>
      </c>
      <c r="I3744" s="471" t="s">
        <v>3092</v>
      </c>
      <c r="K3744" s="471" t="s">
        <v>2390</v>
      </c>
    </row>
    <row r="3745" spans="1:11">
      <c r="A3745" s="471" t="s">
        <v>679</v>
      </c>
      <c r="D3745" s="471" t="s">
        <v>2247</v>
      </c>
      <c r="E3745" s="472">
        <v>43907</v>
      </c>
      <c r="F3745" s="471" t="s">
        <v>2534</v>
      </c>
      <c r="G3745" s="471" t="s">
        <v>1332</v>
      </c>
      <c r="H3745" s="471" t="s">
        <v>2526</v>
      </c>
      <c r="I3745" s="471" t="s">
        <v>2322</v>
      </c>
      <c r="K3745" s="471" t="s">
        <v>2676</v>
      </c>
    </row>
    <row r="3746" spans="1:11">
      <c r="A3746" s="471" t="s">
        <v>696</v>
      </c>
      <c r="B3746" s="471" t="s">
        <v>2840</v>
      </c>
      <c r="C3746" s="471">
        <v>48349</v>
      </c>
      <c r="D3746" s="471" t="s">
        <v>2250</v>
      </c>
      <c r="E3746" s="472">
        <v>43915</v>
      </c>
      <c r="F3746" s="471" t="s">
        <v>2287</v>
      </c>
      <c r="G3746" s="471" t="s">
        <v>1332</v>
      </c>
      <c r="H3746" s="471" t="s">
        <v>5081</v>
      </c>
      <c r="I3746" s="471" t="s">
        <v>2289</v>
      </c>
      <c r="K3746" s="471" t="s">
        <v>2290</v>
      </c>
    </row>
    <row r="3747" spans="1:11">
      <c r="A3747" s="471" t="s">
        <v>591</v>
      </c>
      <c r="B3747" s="471" t="s">
        <v>2551</v>
      </c>
      <c r="C3747" s="471">
        <v>17149</v>
      </c>
      <c r="D3747" s="471" t="s">
        <v>2250</v>
      </c>
      <c r="E3747" s="472">
        <v>44211</v>
      </c>
      <c r="F3747" s="471" t="s">
        <v>2264</v>
      </c>
      <c r="G3747" s="471" t="s">
        <v>1332</v>
      </c>
      <c r="H3747" s="471" t="s">
        <v>2558</v>
      </c>
      <c r="I3747" s="471" t="s">
        <v>2327</v>
      </c>
      <c r="J3747" s="471">
        <v>5</v>
      </c>
      <c r="K3747" s="471" t="s">
        <v>2277</v>
      </c>
    </row>
    <row r="3748" spans="1:11">
      <c r="A3748" s="471" t="s">
        <v>623</v>
      </c>
      <c r="D3748" s="471" t="s">
        <v>2247</v>
      </c>
      <c r="E3748" s="471" t="s">
        <v>5082</v>
      </c>
      <c r="F3748" s="471" t="s">
        <v>2359</v>
      </c>
      <c r="G3748" s="471" t="s">
        <v>1332</v>
      </c>
      <c r="H3748" s="471" t="s">
        <v>2957</v>
      </c>
      <c r="I3748" s="471" t="s">
        <v>2322</v>
      </c>
      <c r="K3748" s="471" t="s">
        <v>2320</v>
      </c>
    </row>
    <row r="3749" spans="1:11">
      <c r="A3749" s="471" t="s">
        <v>588</v>
      </c>
      <c r="B3749" s="471" t="s">
        <v>2600</v>
      </c>
      <c r="C3749" s="471">
        <v>16041</v>
      </c>
      <c r="D3749" s="471" t="s">
        <v>2250</v>
      </c>
      <c r="E3749" s="472">
        <v>44131</v>
      </c>
      <c r="F3749" s="471" t="s">
        <v>2367</v>
      </c>
      <c r="G3749" s="471" t="s">
        <v>1332</v>
      </c>
      <c r="H3749" s="471" t="s">
        <v>4325</v>
      </c>
      <c r="I3749" s="471" t="s">
        <v>2396</v>
      </c>
      <c r="J3749" s="471">
        <v>4</v>
      </c>
      <c r="K3749" s="471" t="s">
        <v>2308</v>
      </c>
    </row>
    <row r="3750" spans="1:11">
      <c r="A3750" s="471" t="s">
        <v>591</v>
      </c>
      <c r="B3750" s="471" t="s">
        <v>3164</v>
      </c>
      <c r="C3750" s="471">
        <v>48123</v>
      </c>
      <c r="D3750" s="471" t="s">
        <v>2250</v>
      </c>
      <c r="E3750" s="472">
        <v>44211</v>
      </c>
      <c r="F3750" s="471" t="s">
        <v>2317</v>
      </c>
      <c r="G3750" s="471" t="s">
        <v>1332</v>
      </c>
      <c r="H3750" s="471" t="s">
        <v>2379</v>
      </c>
      <c r="I3750" s="471" t="s">
        <v>2327</v>
      </c>
      <c r="J3750" s="471">
        <v>5</v>
      </c>
      <c r="K3750" s="471" t="s">
        <v>2277</v>
      </c>
    </row>
    <row r="3751" spans="1:11" ht="237.5">
      <c r="A3751" s="471" t="s">
        <v>597</v>
      </c>
      <c r="D3751" s="471" t="s">
        <v>2247</v>
      </c>
      <c r="E3751" s="472">
        <v>43966</v>
      </c>
      <c r="F3751" s="471" t="s">
        <v>2260</v>
      </c>
      <c r="G3751" s="471" t="s">
        <v>1332</v>
      </c>
      <c r="H3751" s="470" t="s">
        <v>3603</v>
      </c>
      <c r="I3751" s="471" t="s">
        <v>3305</v>
      </c>
      <c r="K3751" s="471" t="s">
        <v>2285</v>
      </c>
    </row>
    <row r="3752" spans="1:11">
      <c r="A3752" s="471" t="s">
        <v>659</v>
      </c>
      <c r="D3752" s="471" t="s">
        <v>2247</v>
      </c>
      <c r="E3752" s="472">
        <v>43912</v>
      </c>
      <c r="F3752" s="471" t="s">
        <v>2287</v>
      </c>
      <c r="G3752" s="471" t="s">
        <v>1332</v>
      </c>
      <c r="H3752" s="471" t="s">
        <v>5083</v>
      </c>
      <c r="I3752" s="471" t="s">
        <v>2341</v>
      </c>
      <c r="K3752" s="471" t="s">
        <v>2354</v>
      </c>
    </row>
    <row r="3753" spans="1:11">
      <c r="A3753" s="471" t="s">
        <v>663</v>
      </c>
      <c r="D3753" s="471" t="s">
        <v>2247</v>
      </c>
      <c r="E3753" s="472">
        <v>43920</v>
      </c>
      <c r="F3753" s="471" t="s">
        <v>2287</v>
      </c>
      <c r="G3753" s="471" t="s">
        <v>1332</v>
      </c>
      <c r="H3753" s="471" t="s">
        <v>3034</v>
      </c>
      <c r="I3753" s="471" t="s">
        <v>2289</v>
      </c>
      <c r="K3753" s="471" t="s">
        <v>2566</v>
      </c>
    </row>
    <row r="3754" spans="1:11">
      <c r="A3754" s="471" t="s">
        <v>640</v>
      </c>
      <c r="B3754" s="471" t="s">
        <v>3821</v>
      </c>
      <c r="C3754" s="471">
        <v>31049</v>
      </c>
      <c r="D3754" s="471" t="s">
        <v>2250</v>
      </c>
      <c r="E3754" s="472">
        <v>43920</v>
      </c>
      <c r="F3754" s="471" t="s">
        <v>2287</v>
      </c>
      <c r="G3754" s="471" t="s">
        <v>1332</v>
      </c>
      <c r="H3754" s="471" t="s">
        <v>2340</v>
      </c>
      <c r="I3754" s="471" t="s">
        <v>2341</v>
      </c>
      <c r="K3754" s="471" t="s">
        <v>2335</v>
      </c>
    </row>
    <row r="3755" spans="1:11">
      <c r="A3755" s="471" t="s">
        <v>640</v>
      </c>
      <c r="B3755" s="471" t="s">
        <v>2804</v>
      </c>
      <c r="C3755" s="471">
        <v>31053</v>
      </c>
      <c r="D3755" s="471" t="s">
        <v>2250</v>
      </c>
      <c r="E3755" s="472">
        <v>43915</v>
      </c>
      <c r="F3755" s="471" t="s">
        <v>2287</v>
      </c>
      <c r="G3755" s="471" t="s">
        <v>1332</v>
      </c>
      <c r="H3755" s="471" t="s">
        <v>2340</v>
      </c>
      <c r="I3755" s="471" t="s">
        <v>2341</v>
      </c>
      <c r="K3755" s="471" t="s">
        <v>2335</v>
      </c>
    </row>
    <row r="3756" spans="1:11">
      <c r="A3756" s="471" t="s">
        <v>659</v>
      </c>
      <c r="B3756" s="471" t="s">
        <v>658</v>
      </c>
      <c r="C3756" s="471">
        <v>36061</v>
      </c>
      <c r="D3756" s="471" t="s">
        <v>2250</v>
      </c>
      <c r="E3756" s="472">
        <v>43990</v>
      </c>
      <c r="F3756" s="471" t="s">
        <v>5084</v>
      </c>
      <c r="G3756" s="471" t="s">
        <v>1332</v>
      </c>
      <c r="H3756" s="471" t="s">
        <v>2413</v>
      </c>
      <c r="I3756" s="471" t="s">
        <v>2414</v>
      </c>
      <c r="K3756" s="471" t="s">
        <v>2354</v>
      </c>
    </row>
    <row r="3757" spans="1:11">
      <c r="A3757" s="471" t="s">
        <v>588</v>
      </c>
      <c r="B3757" s="471" t="s">
        <v>3004</v>
      </c>
      <c r="C3757" s="471">
        <v>16021</v>
      </c>
      <c r="D3757" s="471" t="s">
        <v>2250</v>
      </c>
      <c r="E3757" s="472">
        <v>44149</v>
      </c>
      <c r="F3757" s="471" t="s">
        <v>2260</v>
      </c>
      <c r="G3757" s="471" t="s">
        <v>1332</v>
      </c>
      <c r="H3757" s="471" t="s">
        <v>4049</v>
      </c>
      <c r="I3757" s="471" t="s">
        <v>2575</v>
      </c>
      <c r="J3757" s="471">
        <v>4</v>
      </c>
      <c r="K3757" s="471" t="s">
        <v>2308</v>
      </c>
    </row>
    <row r="3758" spans="1:11">
      <c r="A3758" s="471" t="s">
        <v>659</v>
      </c>
      <c r="D3758" s="471" t="s">
        <v>2247</v>
      </c>
      <c r="E3758" s="472">
        <v>43906</v>
      </c>
      <c r="F3758" s="471" t="s">
        <v>2385</v>
      </c>
      <c r="G3758" s="471" t="s">
        <v>1332</v>
      </c>
      <c r="H3758" s="471" t="s">
        <v>2983</v>
      </c>
      <c r="I3758" s="471" t="s">
        <v>2322</v>
      </c>
      <c r="K3758" s="471" t="s">
        <v>2354</v>
      </c>
    </row>
    <row r="3759" spans="1:11">
      <c r="A3759" s="471" t="s">
        <v>579</v>
      </c>
      <c r="B3759" s="471" t="s">
        <v>4771</v>
      </c>
      <c r="C3759" s="471">
        <v>12001</v>
      </c>
      <c r="D3759" s="471" t="s">
        <v>2250</v>
      </c>
      <c r="E3759" s="472">
        <v>43914</v>
      </c>
      <c r="F3759" s="471" t="s">
        <v>2287</v>
      </c>
      <c r="G3759" s="471" t="s">
        <v>1332</v>
      </c>
      <c r="H3759" s="471" t="s">
        <v>5085</v>
      </c>
      <c r="I3759" s="471" t="s">
        <v>2289</v>
      </c>
      <c r="K3759" s="471" t="s">
        <v>2403</v>
      </c>
    </row>
    <row r="3760" spans="1:11">
      <c r="A3760" s="471" t="s">
        <v>675</v>
      </c>
      <c r="B3760" s="471" t="s">
        <v>3686</v>
      </c>
      <c r="C3760" s="471">
        <v>42127</v>
      </c>
      <c r="D3760" s="471" t="s">
        <v>2250</v>
      </c>
      <c r="E3760" s="472">
        <v>43917</v>
      </c>
      <c r="F3760" s="471" t="s">
        <v>2287</v>
      </c>
      <c r="G3760" s="471" t="s">
        <v>1332</v>
      </c>
      <c r="H3760" s="471" t="s">
        <v>5086</v>
      </c>
      <c r="I3760" s="471" t="s">
        <v>2289</v>
      </c>
      <c r="K3760" s="471" t="s">
        <v>2315</v>
      </c>
    </row>
    <row r="3761" spans="1:11">
      <c r="A3761" s="471" t="s">
        <v>645</v>
      </c>
      <c r="B3761" s="471" t="s">
        <v>5087</v>
      </c>
      <c r="C3761" s="471">
        <v>33009</v>
      </c>
      <c r="D3761" s="471" t="s">
        <v>2250</v>
      </c>
      <c r="E3761" s="472">
        <v>43997</v>
      </c>
      <c r="F3761" s="471" t="s">
        <v>2260</v>
      </c>
      <c r="G3761" s="471" t="s">
        <v>1332</v>
      </c>
      <c r="H3761" s="471" t="s">
        <v>3261</v>
      </c>
      <c r="I3761" s="471" t="s">
        <v>3262</v>
      </c>
      <c r="K3761" s="471" t="s">
        <v>2561</v>
      </c>
    </row>
    <row r="3762" spans="1:11">
      <c r="A3762" s="471" t="s">
        <v>619</v>
      </c>
      <c r="D3762" s="471" t="s">
        <v>2247</v>
      </c>
      <c r="E3762" s="472">
        <v>43906</v>
      </c>
      <c r="F3762" s="471" t="s">
        <v>2336</v>
      </c>
      <c r="G3762" s="471" t="s">
        <v>1332</v>
      </c>
      <c r="H3762" s="471" t="s">
        <v>2386</v>
      </c>
      <c r="I3762" s="471" t="s">
        <v>2322</v>
      </c>
      <c r="K3762" s="471" t="s">
        <v>2516</v>
      </c>
    </row>
    <row r="3763" spans="1:11">
      <c r="A3763" s="471" t="s">
        <v>591</v>
      </c>
      <c r="B3763" s="471" t="s">
        <v>2483</v>
      </c>
      <c r="C3763" s="471">
        <v>17137</v>
      </c>
      <c r="D3763" s="471" t="s">
        <v>2250</v>
      </c>
      <c r="E3763" s="472">
        <v>44211</v>
      </c>
      <c r="F3763" s="471" t="s">
        <v>2317</v>
      </c>
      <c r="G3763" s="471" t="s">
        <v>1332</v>
      </c>
      <c r="H3763" s="471" t="s">
        <v>2379</v>
      </c>
      <c r="I3763" s="471" t="s">
        <v>2327</v>
      </c>
      <c r="J3763" s="471">
        <v>5</v>
      </c>
      <c r="K3763" s="471" t="s">
        <v>2277</v>
      </c>
    </row>
    <row r="3764" spans="1:11">
      <c r="A3764" s="471" t="s">
        <v>554</v>
      </c>
      <c r="B3764" s="471" t="s">
        <v>4274</v>
      </c>
      <c r="C3764" s="471">
        <v>4025</v>
      </c>
      <c r="D3764" s="471" t="s">
        <v>2250</v>
      </c>
      <c r="E3764" s="472">
        <v>44070</v>
      </c>
      <c r="F3764" s="471" t="s">
        <v>2305</v>
      </c>
      <c r="G3764" s="471" t="s">
        <v>1332</v>
      </c>
      <c r="H3764" s="471" t="s">
        <v>2329</v>
      </c>
      <c r="I3764" s="471" t="s">
        <v>2330</v>
      </c>
      <c r="J3764" s="471">
        <v>2</v>
      </c>
      <c r="K3764" s="471" t="s">
        <v>2323</v>
      </c>
    </row>
    <row r="3765" spans="1:11" ht="200">
      <c r="A3765" s="471" t="s">
        <v>630</v>
      </c>
      <c r="B3765" s="471" t="s">
        <v>2717</v>
      </c>
      <c r="C3765" s="471">
        <v>28121</v>
      </c>
      <c r="D3765" s="471" t="s">
        <v>2250</v>
      </c>
      <c r="E3765" s="472">
        <v>44025</v>
      </c>
      <c r="F3765" s="471" t="s">
        <v>2260</v>
      </c>
      <c r="G3765" s="471" t="s">
        <v>1332</v>
      </c>
      <c r="H3765" s="470" t="s">
        <v>2631</v>
      </c>
      <c r="I3765" s="471" t="s">
        <v>2482</v>
      </c>
      <c r="K3765" s="471" t="s">
        <v>2407</v>
      </c>
    </row>
    <row r="3766" spans="1:11">
      <c r="A3766" s="471" t="s">
        <v>623</v>
      </c>
      <c r="B3766" s="471" t="s">
        <v>4900</v>
      </c>
      <c r="C3766" s="471">
        <v>26009</v>
      </c>
      <c r="D3766" s="471" t="s">
        <v>2250</v>
      </c>
      <c r="E3766" s="472">
        <v>44043</v>
      </c>
      <c r="F3766" s="471" t="s">
        <v>2274</v>
      </c>
      <c r="G3766" s="471" t="s">
        <v>1332</v>
      </c>
      <c r="H3766" s="471" t="s">
        <v>2477</v>
      </c>
      <c r="I3766" s="471" t="s">
        <v>2319</v>
      </c>
      <c r="K3766" s="471" t="s">
        <v>2320</v>
      </c>
    </row>
    <row r="3767" spans="1:11">
      <c r="A3767" s="471" t="s">
        <v>630</v>
      </c>
      <c r="D3767" s="471" t="s">
        <v>2247</v>
      </c>
      <c r="E3767" s="472">
        <v>43931</v>
      </c>
      <c r="F3767" s="471" t="s">
        <v>2376</v>
      </c>
      <c r="G3767" s="471" t="s">
        <v>1332</v>
      </c>
      <c r="H3767" s="471" t="s">
        <v>2334</v>
      </c>
      <c r="I3767" s="471" t="s">
        <v>2322</v>
      </c>
      <c r="K3767" s="471" t="s">
        <v>2407</v>
      </c>
    </row>
    <row r="3768" spans="1:11">
      <c r="A3768" s="471" t="s">
        <v>630</v>
      </c>
      <c r="D3768" s="471" t="s">
        <v>2247</v>
      </c>
      <c r="E3768" s="472">
        <v>43922</v>
      </c>
      <c r="F3768" s="471" t="s">
        <v>2305</v>
      </c>
      <c r="G3768" s="471" t="s">
        <v>1332</v>
      </c>
      <c r="H3768" s="471" t="s">
        <v>5088</v>
      </c>
      <c r="I3768" s="471" t="s">
        <v>3200</v>
      </c>
      <c r="K3768" s="471" t="s">
        <v>2407</v>
      </c>
    </row>
    <row r="3769" spans="1:11">
      <c r="A3769" s="471" t="s">
        <v>696</v>
      </c>
      <c r="B3769" s="471" t="s">
        <v>4697</v>
      </c>
      <c r="C3769" s="471">
        <v>48249</v>
      </c>
      <c r="D3769" s="471" t="s">
        <v>2250</v>
      </c>
      <c r="E3769" s="472">
        <v>43917</v>
      </c>
      <c r="F3769" s="471" t="s">
        <v>2287</v>
      </c>
      <c r="G3769" s="471" t="s">
        <v>1332</v>
      </c>
      <c r="H3769" s="471" t="s">
        <v>5089</v>
      </c>
      <c r="I3769" s="471" t="s">
        <v>2289</v>
      </c>
      <c r="K3769" s="471" t="s">
        <v>2290</v>
      </c>
    </row>
    <row r="3770" spans="1:11">
      <c r="A3770" s="471" t="s">
        <v>549</v>
      </c>
      <c r="D3770" s="471" t="s">
        <v>2247</v>
      </c>
      <c r="E3770" s="472">
        <v>43959</v>
      </c>
      <c r="F3770" s="471" t="s">
        <v>2260</v>
      </c>
      <c r="G3770" s="471" t="s">
        <v>1332</v>
      </c>
      <c r="H3770" s="471" t="s">
        <v>4618</v>
      </c>
      <c r="I3770" s="471" t="s">
        <v>3212</v>
      </c>
      <c r="K3770" s="471" t="s">
        <v>2416</v>
      </c>
    </row>
    <row r="3771" spans="1:11">
      <c r="A3771" s="471" t="s">
        <v>588</v>
      </c>
      <c r="B3771" s="471" t="s">
        <v>2710</v>
      </c>
      <c r="C3771" s="471">
        <v>16051</v>
      </c>
      <c r="D3771" s="471" t="s">
        <v>2250</v>
      </c>
      <c r="E3771" s="472">
        <v>44131</v>
      </c>
      <c r="F3771" s="471" t="s">
        <v>2269</v>
      </c>
      <c r="G3771" s="471" t="s">
        <v>1332</v>
      </c>
      <c r="H3771" s="471" t="s">
        <v>4889</v>
      </c>
      <c r="I3771" s="471" t="s">
        <v>2384</v>
      </c>
      <c r="J3771" s="471">
        <v>4</v>
      </c>
      <c r="K3771" s="471" t="s">
        <v>2308</v>
      </c>
    </row>
    <row r="3772" spans="1:11">
      <c r="A3772" s="471" t="s">
        <v>696</v>
      </c>
      <c r="B3772" s="471" t="s">
        <v>2593</v>
      </c>
      <c r="C3772" s="471">
        <v>48275</v>
      </c>
      <c r="D3772" s="471" t="s">
        <v>2250</v>
      </c>
      <c r="E3772" s="472">
        <v>44015</v>
      </c>
      <c r="F3772" s="471" t="s">
        <v>2331</v>
      </c>
      <c r="G3772" s="471" t="s">
        <v>1332</v>
      </c>
      <c r="H3772" s="471" t="s">
        <v>2973</v>
      </c>
      <c r="I3772" s="471" t="s">
        <v>2974</v>
      </c>
      <c r="K3772" s="471" t="s">
        <v>2290</v>
      </c>
    </row>
    <row r="3773" spans="1:11">
      <c r="A3773" s="471" t="s">
        <v>703</v>
      </c>
      <c r="D3773" s="471" t="s">
        <v>2247</v>
      </c>
      <c r="E3773" s="471" t="s">
        <v>4591</v>
      </c>
      <c r="F3773" s="471" t="s">
        <v>2359</v>
      </c>
      <c r="G3773" s="471" t="s">
        <v>1332</v>
      </c>
      <c r="H3773" s="471" t="s">
        <v>2526</v>
      </c>
      <c r="I3773" s="471" t="s">
        <v>2322</v>
      </c>
      <c r="K3773" s="471" t="s">
        <v>2570</v>
      </c>
    </row>
    <row r="3774" spans="1:11" ht="112.5">
      <c r="A3774" s="471" t="s">
        <v>665</v>
      </c>
      <c r="B3774" s="471" t="s">
        <v>4035</v>
      </c>
      <c r="C3774" s="471">
        <v>38019</v>
      </c>
      <c r="D3774" s="471" t="s">
        <v>2250</v>
      </c>
      <c r="E3774" s="472">
        <v>44077</v>
      </c>
      <c r="F3774" s="471" t="s">
        <v>2317</v>
      </c>
      <c r="G3774" s="471" t="s">
        <v>1332</v>
      </c>
      <c r="H3774" s="470" t="s">
        <v>2599</v>
      </c>
      <c r="I3774" s="471" t="s">
        <v>2271</v>
      </c>
      <c r="J3774" s="471">
        <v>5</v>
      </c>
      <c r="K3774" s="471" t="s">
        <v>2272</v>
      </c>
    </row>
    <row r="3775" spans="1:11" ht="75">
      <c r="A3775" s="471" t="s">
        <v>594</v>
      </c>
      <c r="D3775" s="471" t="s">
        <v>2247</v>
      </c>
      <c r="E3775" s="472">
        <v>44013</v>
      </c>
      <c r="F3775" s="471" t="s">
        <v>2471</v>
      </c>
      <c r="G3775" s="471" t="s">
        <v>1332</v>
      </c>
      <c r="H3775" s="470" t="s">
        <v>5090</v>
      </c>
      <c r="I3775" s="471" t="s">
        <v>5091</v>
      </c>
      <c r="J3775" s="471">
        <v>5</v>
      </c>
      <c r="K3775" s="471" t="s">
        <v>2360</v>
      </c>
    </row>
    <row r="3776" spans="1:11">
      <c r="A3776" s="471" t="s">
        <v>696</v>
      </c>
      <c r="B3776" s="471" t="s">
        <v>4722</v>
      </c>
      <c r="C3776" s="471">
        <v>48121</v>
      </c>
      <c r="D3776" s="471" t="s">
        <v>2250</v>
      </c>
      <c r="E3776" s="472">
        <v>43915</v>
      </c>
      <c r="F3776" s="471" t="s">
        <v>2287</v>
      </c>
      <c r="G3776" s="471" t="s">
        <v>1332</v>
      </c>
      <c r="H3776" s="471" t="s">
        <v>5092</v>
      </c>
      <c r="I3776" s="471" t="s">
        <v>2289</v>
      </c>
      <c r="K3776" s="471" t="s">
        <v>2290</v>
      </c>
    </row>
    <row r="3777" spans="1:11" ht="125">
      <c r="A3777" s="471" t="s">
        <v>665</v>
      </c>
      <c r="B3777" s="471" t="s">
        <v>3010</v>
      </c>
      <c r="C3777" s="471">
        <v>38099</v>
      </c>
      <c r="D3777" s="471" t="s">
        <v>2250</v>
      </c>
      <c r="E3777" s="472">
        <v>44077</v>
      </c>
      <c r="F3777" s="471" t="s">
        <v>2471</v>
      </c>
      <c r="G3777" s="471" t="s">
        <v>1332</v>
      </c>
      <c r="H3777" s="470" t="s">
        <v>2472</v>
      </c>
      <c r="I3777" s="471" t="s">
        <v>2271</v>
      </c>
      <c r="J3777" s="471">
        <v>5</v>
      </c>
      <c r="K3777" s="471" t="s">
        <v>2272</v>
      </c>
    </row>
    <row r="3778" spans="1:11" ht="62.5">
      <c r="A3778" s="471" t="s">
        <v>588</v>
      </c>
      <c r="B3778" s="471" t="s">
        <v>2710</v>
      </c>
      <c r="C3778" s="471">
        <v>16051</v>
      </c>
      <c r="D3778" s="471" t="s">
        <v>2250</v>
      </c>
      <c r="E3778" s="472">
        <v>44131</v>
      </c>
      <c r="F3778" s="471" t="s">
        <v>2260</v>
      </c>
      <c r="G3778" s="471" t="s">
        <v>1332</v>
      </c>
      <c r="H3778" s="470" t="s">
        <v>5093</v>
      </c>
      <c r="I3778" s="471" t="s">
        <v>2396</v>
      </c>
      <c r="J3778" s="471">
        <v>4</v>
      </c>
      <c r="K3778" s="471" t="s">
        <v>2308</v>
      </c>
    </row>
    <row r="3779" spans="1:11">
      <c r="A3779" s="471" t="s">
        <v>667</v>
      </c>
      <c r="B3779" s="471" t="s">
        <v>3300</v>
      </c>
      <c r="C3779" s="471">
        <v>39173</v>
      </c>
      <c r="D3779" s="471" t="s">
        <v>2250</v>
      </c>
      <c r="E3779" s="472">
        <v>44022</v>
      </c>
      <c r="F3779" s="471" t="s">
        <v>2331</v>
      </c>
      <c r="G3779" s="471" t="s">
        <v>1332</v>
      </c>
      <c r="H3779" s="471" t="s">
        <v>3253</v>
      </c>
      <c r="I3779" s="471" t="s">
        <v>3254</v>
      </c>
      <c r="K3779" s="471" t="s">
        <v>2299</v>
      </c>
    </row>
    <row r="3780" spans="1:11">
      <c r="A3780" s="471" t="s">
        <v>645</v>
      </c>
      <c r="D3780" s="471" t="s">
        <v>2247</v>
      </c>
      <c r="E3780" s="472">
        <v>43952</v>
      </c>
      <c r="F3780" s="471" t="s">
        <v>2388</v>
      </c>
      <c r="G3780" s="471" t="s">
        <v>1332</v>
      </c>
      <c r="H3780" s="471" t="s">
        <v>2337</v>
      </c>
      <c r="I3780" s="471" t="s">
        <v>2322</v>
      </c>
      <c r="K3780" s="471" t="s">
        <v>2561</v>
      </c>
    </row>
    <row r="3781" spans="1:11">
      <c r="A3781" s="471" t="s">
        <v>567</v>
      </c>
      <c r="B3781" s="471" t="s">
        <v>3932</v>
      </c>
      <c r="C3781" s="471">
        <v>8067</v>
      </c>
      <c r="D3781" s="471" t="s">
        <v>2250</v>
      </c>
      <c r="E3781" s="472">
        <v>44099</v>
      </c>
      <c r="F3781" s="471" t="s">
        <v>2301</v>
      </c>
      <c r="G3781" s="471" t="s">
        <v>1332</v>
      </c>
      <c r="H3781" s="471" t="s">
        <v>5094</v>
      </c>
      <c r="I3781" s="471" t="s">
        <v>2584</v>
      </c>
      <c r="J3781" s="471">
        <v>4</v>
      </c>
      <c r="K3781" s="471" t="s">
        <v>2390</v>
      </c>
    </row>
    <row r="3782" spans="1:11">
      <c r="A3782" s="471" t="s">
        <v>619</v>
      </c>
      <c r="D3782" s="471" t="s">
        <v>2247</v>
      </c>
      <c r="E3782" s="472">
        <v>43983</v>
      </c>
      <c r="F3782" s="471" t="s">
        <v>2312</v>
      </c>
      <c r="G3782" s="471" t="s">
        <v>1332</v>
      </c>
      <c r="H3782" s="471" t="s">
        <v>5095</v>
      </c>
      <c r="I3782" s="471" t="s">
        <v>5096</v>
      </c>
      <c r="J3782" s="471">
        <v>4</v>
      </c>
      <c r="K3782" s="471" t="s">
        <v>2516</v>
      </c>
    </row>
    <row r="3783" spans="1:11" ht="200">
      <c r="A3783" s="471" t="s">
        <v>630</v>
      </c>
      <c r="B3783" s="471" t="s">
        <v>2864</v>
      </c>
      <c r="C3783" s="471">
        <v>28033</v>
      </c>
      <c r="D3783" s="471" t="s">
        <v>2250</v>
      </c>
      <c r="E3783" s="472">
        <v>44025</v>
      </c>
      <c r="F3783" s="471" t="s">
        <v>2260</v>
      </c>
      <c r="G3783" s="471" t="s">
        <v>1332</v>
      </c>
      <c r="H3783" s="470" t="s">
        <v>2631</v>
      </c>
      <c r="I3783" s="471" t="s">
        <v>2482</v>
      </c>
      <c r="K3783" s="471" t="s">
        <v>2407</v>
      </c>
    </row>
    <row r="3784" spans="1:11" ht="162.5">
      <c r="A3784" s="471" t="s">
        <v>630</v>
      </c>
      <c r="B3784" s="471" t="s">
        <v>2458</v>
      </c>
      <c r="C3784" s="471">
        <v>28059</v>
      </c>
      <c r="D3784" s="471" t="s">
        <v>2250</v>
      </c>
      <c r="E3784" s="472">
        <v>44025</v>
      </c>
      <c r="F3784" s="471" t="s">
        <v>2274</v>
      </c>
      <c r="G3784" s="471" t="s">
        <v>1332</v>
      </c>
      <c r="H3784" s="470" t="s">
        <v>2519</v>
      </c>
      <c r="I3784" s="471" t="s">
        <v>2482</v>
      </c>
      <c r="K3784" s="471" t="s">
        <v>2407</v>
      </c>
    </row>
    <row r="3785" spans="1:11">
      <c r="A3785" s="471" t="s">
        <v>623</v>
      </c>
      <c r="B3785" s="471" t="s">
        <v>3201</v>
      </c>
      <c r="C3785" s="471">
        <v>26055</v>
      </c>
      <c r="D3785" s="471" t="s">
        <v>2250</v>
      </c>
      <c r="E3785" s="472">
        <v>44043</v>
      </c>
      <c r="F3785" s="471" t="s">
        <v>2317</v>
      </c>
      <c r="G3785" s="471" t="s">
        <v>1332</v>
      </c>
      <c r="H3785" s="471" t="s">
        <v>2318</v>
      </c>
      <c r="I3785" s="471" t="s">
        <v>2319</v>
      </c>
      <c r="K3785" s="471" t="s">
        <v>2320</v>
      </c>
    </row>
    <row r="3786" spans="1:11" ht="150">
      <c r="A3786" s="471" t="s">
        <v>652</v>
      </c>
      <c r="D3786" s="471" t="s">
        <v>2247</v>
      </c>
      <c r="E3786" s="472">
        <v>43997</v>
      </c>
      <c r="F3786" s="471" t="s">
        <v>2260</v>
      </c>
      <c r="G3786" s="471" t="s">
        <v>1332</v>
      </c>
      <c r="H3786" s="470" t="s">
        <v>2625</v>
      </c>
      <c r="I3786" s="471" t="s">
        <v>2626</v>
      </c>
      <c r="K3786" s="471" t="s">
        <v>2608</v>
      </c>
    </row>
    <row r="3787" spans="1:11">
      <c r="A3787" s="471" t="s">
        <v>623</v>
      </c>
      <c r="B3787" s="471" t="s">
        <v>4644</v>
      </c>
      <c r="C3787" s="471">
        <v>26019</v>
      </c>
      <c r="D3787" s="471" t="s">
        <v>2250</v>
      </c>
      <c r="E3787" s="472">
        <v>44043</v>
      </c>
      <c r="F3787" s="471" t="s">
        <v>2317</v>
      </c>
      <c r="G3787" s="471" t="s">
        <v>1332</v>
      </c>
      <c r="H3787" s="471" t="s">
        <v>2318</v>
      </c>
      <c r="I3787" s="471" t="s">
        <v>2319</v>
      </c>
      <c r="K3787" s="471" t="s">
        <v>2320</v>
      </c>
    </row>
    <row r="3788" spans="1:11" ht="62.5">
      <c r="A3788" s="471" t="s">
        <v>699</v>
      </c>
      <c r="B3788" s="471" t="s">
        <v>3345</v>
      </c>
      <c r="C3788" s="471">
        <v>49043</v>
      </c>
      <c r="D3788" s="471" t="s">
        <v>2250</v>
      </c>
      <c r="E3788" s="472">
        <v>44159</v>
      </c>
      <c r="F3788" s="471" t="s">
        <v>2269</v>
      </c>
      <c r="G3788" s="471" t="s">
        <v>1332</v>
      </c>
      <c r="H3788" s="470" t="s">
        <v>3351</v>
      </c>
      <c r="I3788" s="471" t="s">
        <v>2303</v>
      </c>
      <c r="J3788" s="471">
        <v>3</v>
      </c>
      <c r="K3788" s="471" t="s">
        <v>2304</v>
      </c>
    </row>
    <row r="3789" spans="1:11" ht="62.5">
      <c r="A3789" s="471" t="s">
        <v>699</v>
      </c>
      <c r="B3789" s="471" t="s">
        <v>2420</v>
      </c>
      <c r="C3789" s="471">
        <v>49025</v>
      </c>
      <c r="D3789" s="471" t="s">
        <v>2250</v>
      </c>
      <c r="E3789" s="472">
        <v>44159</v>
      </c>
      <c r="F3789" s="471" t="s">
        <v>2317</v>
      </c>
      <c r="G3789" s="471" t="s">
        <v>1332</v>
      </c>
      <c r="H3789" s="470" t="s">
        <v>2484</v>
      </c>
      <c r="I3789" s="471" t="s">
        <v>2303</v>
      </c>
      <c r="J3789" s="471">
        <v>3</v>
      </c>
      <c r="K3789" s="471" t="s">
        <v>2304</v>
      </c>
    </row>
    <row r="3790" spans="1:11">
      <c r="A3790" s="471" t="s">
        <v>591</v>
      </c>
      <c r="B3790" s="471" t="s">
        <v>2409</v>
      </c>
      <c r="C3790" s="471">
        <v>17045</v>
      </c>
      <c r="D3790" s="471" t="s">
        <v>2250</v>
      </c>
      <c r="E3790" s="472">
        <v>44211</v>
      </c>
      <c r="F3790" s="471" t="s">
        <v>2264</v>
      </c>
      <c r="G3790" s="471" t="s">
        <v>1332</v>
      </c>
      <c r="H3790" s="471" t="s">
        <v>2558</v>
      </c>
      <c r="I3790" s="471" t="s">
        <v>2327</v>
      </c>
      <c r="J3790" s="471">
        <v>5</v>
      </c>
      <c r="K3790" s="471" t="s">
        <v>2277</v>
      </c>
    </row>
    <row r="3791" spans="1:11">
      <c r="A3791" s="471" t="s">
        <v>630</v>
      </c>
      <c r="B3791" s="471" t="s">
        <v>5097</v>
      </c>
      <c r="C3791" s="471">
        <v>28087</v>
      </c>
      <c r="D3791" s="471" t="s">
        <v>2250</v>
      </c>
      <c r="E3791" s="472">
        <v>44176</v>
      </c>
      <c r="F3791" s="471" t="s">
        <v>2331</v>
      </c>
      <c r="G3791" s="471" t="s">
        <v>1332</v>
      </c>
      <c r="H3791" s="471" t="s">
        <v>2405</v>
      </c>
      <c r="I3791" s="471" t="s">
        <v>2406</v>
      </c>
      <c r="K3791" s="471" t="s">
        <v>2407</v>
      </c>
    </row>
    <row r="3792" spans="1:11">
      <c r="A3792" s="471" t="s">
        <v>640</v>
      </c>
      <c r="D3792" s="471" t="s">
        <v>2247</v>
      </c>
      <c r="E3792" s="472">
        <v>43915</v>
      </c>
      <c r="F3792" s="471" t="s">
        <v>2534</v>
      </c>
      <c r="G3792" s="471" t="s">
        <v>1332</v>
      </c>
      <c r="H3792" s="471" t="s">
        <v>2334</v>
      </c>
      <c r="I3792" s="471" t="s">
        <v>2322</v>
      </c>
      <c r="K3792" s="471" t="s">
        <v>2335</v>
      </c>
    </row>
    <row r="3793" spans="1:11">
      <c r="A3793" s="471" t="s">
        <v>673</v>
      </c>
      <c r="D3793" s="471" t="s">
        <v>2247</v>
      </c>
      <c r="E3793" s="472">
        <v>43914</v>
      </c>
      <c r="F3793" s="471" t="s">
        <v>2282</v>
      </c>
      <c r="G3793" s="471" t="s">
        <v>1332</v>
      </c>
      <c r="H3793" s="471" t="s">
        <v>2526</v>
      </c>
      <c r="I3793" s="471" t="s">
        <v>2322</v>
      </c>
      <c r="K3793" s="471" t="s">
        <v>2550</v>
      </c>
    </row>
    <row r="3794" spans="1:11">
      <c r="A3794" s="471" t="s">
        <v>684</v>
      </c>
      <c r="D3794" s="471" t="s">
        <v>2247</v>
      </c>
      <c r="E3794" s="472">
        <v>43922</v>
      </c>
      <c r="F3794" s="471" t="s">
        <v>2282</v>
      </c>
      <c r="G3794" s="471" t="s">
        <v>1332</v>
      </c>
      <c r="H3794" s="471" t="s">
        <v>2389</v>
      </c>
      <c r="I3794" s="471" t="s">
        <v>2322</v>
      </c>
      <c r="K3794" s="471" t="s">
        <v>2996</v>
      </c>
    </row>
    <row r="3795" spans="1:11">
      <c r="A3795" s="471" t="s">
        <v>591</v>
      </c>
      <c r="B3795" s="471" t="s">
        <v>2357</v>
      </c>
      <c r="C3795" s="471">
        <v>17101</v>
      </c>
      <c r="D3795" s="471" t="s">
        <v>2250</v>
      </c>
      <c r="E3795" s="472">
        <v>44211</v>
      </c>
      <c r="F3795" s="471" t="s">
        <v>2317</v>
      </c>
      <c r="G3795" s="471" t="s">
        <v>1332</v>
      </c>
      <c r="H3795" s="471" t="s">
        <v>2379</v>
      </c>
      <c r="I3795" s="471" t="s">
        <v>2327</v>
      </c>
      <c r="J3795" s="471">
        <v>5</v>
      </c>
      <c r="K3795" s="471" t="s">
        <v>2277</v>
      </c>
    </row>
    <row r="3796" spans="1:11">
      <c r="A3796" s="471" t="s">
        <v>699</v>
      </c>
      <c r="B3796" s="471" t="s">
        <v>2464</v>
      </c>
      <c r="C3796" s="471">
        <v>49047</v>
      </c>
      <c r="D3796" s="471" t="s">
        <v>2250</v>
      </c>
      <c r="E3796" s="472">
        <v>44001</v>
      </c>
      <c r="F3796" s="471" t="s">
        <v>2325</v>
      </c>
      <c r="G3796" s="471" t="s">
        <v>1332</v>
      </c>
      <c r="H3796" s="471" t="s">
        <v>5098</v>
      </c>
      <c r="I3796" s="471" t="s">
        <v>3055</v>
      </c>
      <c r="K3796" s="471" t="s">
        <v>2304</v>
      </c>
    </row>
    <row r="3797" spans="1:11">
      <c r="A3797" s="471" t="s">
        <v>571</v>
      </c>
      <c r="D3797" s="471" t="s">
        <v>2247</v>
      </c>
      <c r="E3797" s="472">
        <v>43941</v>
      </c>
      <c r="F3797" s="471" t="s">
        <v>2408</v>
      </c>
      <c r="G3797" s="471" t="s">
        <v>1332</v>
      </c>
      <c r="H3797" s="471" t="s">
        <v>2526</v>
      </c>
      <c r="I3797" s="471" t="s">
        <v>2322</v>
      </c>
      <c r="K3797" s="471" t="s">
        <v>2267</v>
      </c>
    </row>
    <row r="3798" spans="1:11">
      <c r="A3798" s="471" t="s">
        <v>663</v>
      </c>
      <c r="B3798" s="471" t="s">
        <v>5099</v>
      </c>
      <c r="C3798" s="471">
        <v>37081</v>
      </c>
      <c r="D3798" s="471" t="s">
        <v>2250</v>
      </c>
      <c r="E3798" s="472">
        <v>43917</v>
      </c>
      <c r="F3798" s="471" t="s">
        <v>2287</v>
      </c>
      <c r="G3798" s="471" t="s">
        <v>1332</v>
      </c>
      <c r="H3798" s="471" t="s">
        <v>5100</v>
      </c>
      <c r="I3798" s="471" t="s">
        <v>2289</v>
      </c>
      <c r="K3798" s="471" t="s">
        <v>2566</v>
      </c>
    </row>
    <row r="3799" spans="1:11">
      <c r="A3799" s="471" t="s">
        <v>591</v>
      </c>
      <c r="B3799" s="471" t="s">
        <v>3929</v>
      </c>
      <c r="C3799" s="471">
        <v>17007</v>
      </c>
      <c r="D3799" s="471" t="s">
        <v>2250</v>
      </c>
      <c r="E3799" s="472">
        <v>44211</v>
      </c>
      <c r="F3799" s="471" t="s">
        <v>2398</v>
      </c>
      <c r="G3799" s="471" t="s">
        <v>1332</v>
      </c>
      <c r="H3799" s="471" t="s">
        <v>2399</v>
      </c>
      <c r="I3799" s="471" t="s">
        <v>2327</v>
      </c>
      <c r="J3799" s="471">
        <v>5</v>
      </c>
      <c r="K3799" s="471" t="s">
        <v>2277</v>
      </c>
    </row>
    <row r="3800" spans="1:11">
      <c r="A3800" s="471" t="s">
        <v>582</v>
      </c>
      <c r="B3800" s="471" t="s">
        <v>2850</v>
      </c>
      <c r="C3800" s="471">
        <v>13061</v>
      </c>
      <c r="D3800" s="471" t="s">
        <v>2250</v>
      </c>
      <c r="E3800" s="472">
        <v>44253</v>
      </c>
      <c r="F3800" s="471" t="s">
        <v>2331</v>
      </c>
      <c r="G3800" s="471" t="s">
        <v>1332</v>
      </c>
      <c r="H3800" s="471" t="s">
        <v>5101</v>
      </c>
      <c r="I3800" s="471" t="s">
        <v>5102</v>
      </c>
      <c r="K3800" s="471" t="s">
        <v>2495</v>
      </c>
    </row>
    <row r="3801" spans="1:11">
      <c r="A3801" s="471" t="s">
        <v>603</v>
      </c>
      <c r="D3801" s="471" t="s">
        <v>2247</v>
      </c>
      <c r="E3801" s="472">
        <v>43976</v>
      </c>
      <c r="F3801" s="471" t="s">
        <v>2624</v>
      </c>
      <c r="G3801" s="471" t="s">
        <v>1332</v>
      </c>
      <c r="H3801" s="471" t="s">
        <v>5103</v>
      </c>
      <c r="I3801" s="471" t="s">
        <v>3152</v>
      </c>
      <c r="K3801" s="471" t="s">
        <v>2512</v>
      </c>
    </row>
    <row r="3802" spans="1:11" ht="87.5">
      <c r="A3802" s="471" t="s">
        <v>626</v>
      </c>
      <c r="D3802" s="471" t="s">
        <v>2247</v>
      </c>
      <c r="E3802" s="472">
        <v>43916</v>
      </c>
      <c r="F3802" s="471" t="s">
        <v>2305</v>
      </c>
      <c r="G3802" s="471" t="s">
        <v>1332</v>
      </c>
      <c r="H3802" s="470" t="s">
        <v>5104</v>
      </c>
      <c r="I3802" s="471" t="s">
        <v>2714</v>
      </c>
      <c r="J3802" s="471">
        <v>4</v>
      </c>
      <c r="K3802" s="471" t="s">
        <v>2377</v>
      </c>
    </row>
    <row r="3803" spans="1:11">
      <c r="A3803" s="471" t="s">
        <v>675</v>
      </c>
      <c r="D3803" s="471" t="s">
        <v>2247</v>
      </c>
      <c r="E3803" s="472">
        <v>43907</v>
      </c>
      <c r="F3803" s="471" t="s">
        <v>2585</v>
      </c>
      <c r="G3803" s="471" t="s">
        <v>1332</v>
      </c>
      <c r="H3803" s="471" t="s">
        <v>2533</v>
      </c>
      <c r="I3803" s="471" t="s">
        <v>2322</v>
      </c>
      <c r="K3803" s="471" t="s">
        <v>2315</v>
      </c>
    </row>
    <row r="3804" spans="1:11">
      <c r="A3804" s="471" t="s">
        <v>645</v>
      </c>
      <c r="D3804" s="471" t="s">
        <v>2247</v>
      </c>
      <c r="E3804" s="472">
        <v>43962</v>
      </c>
      <c r="F3804" s="471" t="s">
        <v>2305</v>
      </c>
      <c r="G3804" s="471" t="s">
        <v>1332</v>
      </c>
      <c r="H3804" s="471" t="s">
        <v>5105</v>
      </c>
      <c r="I3804" s="471" t="s">
        <v>4105</v>
      </c>
      <c r="K3804" s="471" t="s">
        <v>2561</v>
      </c>
    </row>
    <row r="3805" spans="1:11">
      <c r="A3805" s="471" t="s">
        <v>591</v>
      </c>
      <c r="B3805" s="471" t="s">
        <v>3204</v>
      </c>
      <c r="C3805" s="471">
        <v>17015</v>
      </c>
      <c r="D3805" s="471" t="s">
        <v>2250</v>
      </c>
      <c r="E3805" s="472">
        <v>44211</v>
      </c>
      <c r="F3805" s="471" t="s">
        <v>2264</v>
      </c>
      <c r="G3805" s="471" t="s">
        <v>1332</v>
      </c>
      <c r="H3805" s="471" t="s">
        <v>2558</v>
      </c>
      <c r="I3805" s="471" t="s">
        <v>2327</v>
      </c>
      <c r="J3805" s="471">
        <v>5</v>
      </c>
      <c r="K3805" s="471" t="s">
        <v>2277</v>
      </c>
    </row>
    <row r="3806" spans="1:11">
      <c r="A3806" s="471" t="s">
        <v>665</v>
      </c>
      <c r="D3806" s="471" t="s">
        <v>2247</v>
      </c>
      <c r="E3806" s="472">
        <v>43910</v>
      </c>
      <c r="F3806" s="471" t="s">
        <v>2282</v>
      </c>
      <c r="G3806" s="471" t="s">
        <v>1332</v>
      </c>
      <c r="H3806" s="471" t="s">
        <v>2337</v>
      </c>
      <c r="I3806" s="471" t="s">
        <v>2322</v>
      </c>
      <c r="K3806" s="471" t="s">
        <v>2272</v>
      </c>
    </row>
    <row r="3807" spans="1:11" ht="409.5">
      <c r="A3807" s="471" t="s">
        <v>716</v>
      </c>
      <c r="D3807" s="471" t="s">
        <v>2247</v>
      </c>
      <c r="E3807" s="472">
        <v>43997</v>
      </c>
      <c r="F3807" s="471" t="s">
        <v>2636</v>
      </c>
      <c r="G3807" s="471" t="s">
        <v>1332</v>
      </c>
      <c r="H3807" s="470" t="s">
        <v>2637</v>
      </c>
      <c r="I3807" s="471" t="s">
        <v>2371</v>
      </c>
      <c r="K3807" s="471" t="s">
        <v>2372</v>
      </c>
    </row>
    <row r="3808" spans="1:11">
      <c r="A3808" s="471" t="s">
        <v>591</v>
      </c>
      <c r="D3808" s="471" t="s">
        <v>2247</v>
      </c>
      <c r="E3808" s="472">
        <v>44234</v>
      </c>
      <c r="F3808" s="471" t="s">
        <v>2586</v>
      </c>
      <c r="G3808" s="471" t="s">
        <v>1332</v>
      </c>
      <c r="H3808" s="471" t="s">
        <v>2337</v>
      </c>
      <c r="I3808" s="471" t="s">
        <v>2322</v>
      </c>
      <c r="K3808" s="471" t="s">
        <v>2277</v>
      </c>
    </row>
    <row r="3809" spans="1:11">
      <c r="A3809" s="471" t="s">
        <v>594</v>
      </c>
      <c r="B3809" s="471" t="s">
        <v>3111</v>
      </c>
      <c r="C3809" s="471">
        <v>18017</v>
      </c>
      <c r="D3809" s="471" t="s">
        <v>2250</v>
      </c>
      <c r="E3809" s="472">
        <v>43983</v>
      </c>
      <c r="F3809" s="471" t="s">
        <v>2367</v>
      </c>
      <c r="G3809" s="471" t="s">
        <v>1332</v>
      </c>
      <c r="H3809" s="471" t="s">
        <v>3823</v>
      </c>
      <c r="I3809" s="471" t="s">
        <v>3582</v>
      </c>
      <c r="J3809" s="471">
        <v>5</v>
      </c>
      <c r="K3809" s="471" t="s">
        <v>2360</v>
      </c>
    </row>
    <row r="3810" spans="1:11">
      <c r="A3810" s="471" t="s">
        <v>675</v>
      </c>
      <c r="D3810" s="471" t="s">
        <v>2247</v>
      </c>
      <c r="E3810" s="472">
        <v>43940</v>
      </c>
      <c r="F3810" s="471" t="s">
        <v>2388</v>
      </c>
      <c r="G3810" s="471" t="s">
        <v>1332</v>
      </c>
      <c r="H3810" s="471" t="s">
        <v>2533</v>
      </c>
      <c r="I3810" s="471" t="s">
        <v>2322</v>
      </c>
      <c r="K3810" s="471" t="s">
        <v>2315</v>
      </c>
    </row>
    <row r="3811" spans="1:11">
      <c r="A3811" s="471" t="s">
        <v>591</v>
      </c>
      <c r="D3811" s="471" t="s">
        <v>2247</v>
      </c>
      <c r="E3811" s="472">
        <v>43911</v>
      </c>
      <c r="F3811" s="471" t="s">
        <v>2317</v>
      </c>
      <c r="G3811" s="471" t="s">
        <v>1332</v>
      </c>
      <c r="H3811" s="471" t="s">
        <v>2865</v>
      </c>
      <c r="I3811" s="471" t="s">
        <v>2754</v>
      </c>
      <c r="J3811" s="471">
        <v>5</v>
      </c>
      <c r="K3811" s="471" t="s">
        <v>2277</v>
      </c>
    </row>
    <row r="3812" spans="1:11" ht="187.5">
      <c r="A3812" s="471" t="s">
        <v>630</v>
      </c>
      <c r="B3812" s="471" t="s">
        <v>707</v>
      </c>
      <c r="C3812" s="471">
        <v>28151</v>
      </c>
      <c r="D3812" s="471" t="s">
        <v>2250</v>
      </c>
      <c r="E3812" s="472">
        <v>44025</v>
      </c>
      <c r="F3812" s="471" t="s">
        <v>2398</v>
      </c>
      <c r="G3812" s="471" t="s">
        <v>1332</v>
      </c>
      <c r="H3812" s="470" t="s">
        <v>2718</v>
      </c>
      <c r="I3812" s="471" t="s">
        <v>2482</v>
      </c>
      <c r="K3812" s="471" t="s">
        <v>2407</v>
      </c>
    </row>
    <row r="3813" spans="1:11">
      <c r="A3813" s="471" t="s">
        <v>588</v>
      </c>
      <c r="B3813" s="471" t="s">
        <v>2964</v>
      </c>
      <c r="C3813" s="471">
        <v>16085</v>
      </c>
      <c r="D3813" s="471" t="s">
        <v>2250</v>
      </c>
      <c r="E3813" s="472">
        <v>44131</v>
      </c>
      <c r="F3813" s="471" t="s">
        <v>2367</v>
      </c>
      <c r="G3813" s="471" t="s">
        <v>1332</v>
      </c>
      <c r="H3813" s="471" t="s">
        <v>5106</v>
      </c>
      <c r="I3813" s="471" t="s">
        <v>2990</v>
      </c>
      <c r="J3813" s="471">
        <v>4</v>
      </c>
      <c r="K3813" s="471" t="s">
        <v>2308</v>
      </c>
    </row>
    <row r="3814" spans="1:11">
      <c r="A3814" s="471" t="s">
        <v>675</v>
      </c>
      <c r="D3814" s="471" t="s">
        <v>2247</v>
      </c>
      <c r="E3814" s="472">
        <v>43896</v>
      </c>
      <c r="F3814" s="471" t="s">
        <v>44</v>
      </c>
      <c r="G3814" s="471" t="s">
        <v>1332</v>
      </c>
      <c r="H3814" s="471" t="s">
        <v>2533</v>
      </c>
      <c r="I3814" s="471" t="s">
        <v>2322</v>
      </c>
      <c r="K3814" s="471" t="s">
        <v>2315</v>
      </c>
    </row>
    <row r="3815" spans="1:11">
      <c r="A3815" s="471" t="s">
        <v>586</v>
      </c>
      <c r="B3815" s="471" t="s">
        <v>3290</v>
      </c>
      <c r="C3815" s="471">
        <v>15003</v>
      </c>
      <c r="D3815" s="471" t="s">
        <v>2250</v>
      </c>
      <c r="E3815" s="472">
        <v>44098</v>
      </c>
      <c r="F3815" s="471" t="s">
        <v>2317</v>
      </c>
      <c r="G3815" s="471" t="s">
        <v>1332</v>
      </c>
      <c r="H3815" s="471" t="s">
        <v>5107</v>
      </c>
      <c r="I3815" s="471" t="s">
        <v>3292</v>
      </c>
      <c r="J3815" s="471">
        <v>4</v>
      </c>
      <c r="K3815" s="471" t="s">
        <v>2432</v>
      </c>
    </row>
    <row r="3816" spans="1:11" ht="337.5">
      <c r="A3816" s="471" t="s">
        <v>577</v>
      </c>
      <c r="D3816" s="471" t="s">
        <v>2247</v>
      </c>
      <c r="E3816" s="472">
        <v>44004</v>
      </c>
      <c r="F3816" s="471" t="s">
        <v>2269</v>
      </c>
      <c r="G3816" s="471" t="s">
        <v>1332</v>
      </c>
      <c r="H3816" s="470" t="s">
        <v>5108</v>
      </c>
      <c r="I3816" s="471" t="s">
        <v>5109</v>
      </c>
      <c r="J3816" s="471">
        <v>2</v>
      </c>
      <c r="K3816" s="471" t="s">
        <v>2387</v>
      </c>
    </row>
    <row r="3817" spans="1:11" ht="62.5">
      <c r="A3817" s="471" t="s">
        <v>2091</v>
      </c>
      <c r="D3817" s="471" t="s">
        <v>2247</v>
      </c>
      <c r="E3817" s="472">
        <v>43906</v>
      </c>
      <c r="F3817" s="471" t="s">
        <v>2305</v>
      </c>
      <c r="G3817" s="471" t="s">
        <v>1332</v>
      </c>
      <c r="H3817" s="470" t="s">
        <v>2795</v>
      </c>
      <c r="I3817" s="471" t="s">
        <v>2345</v>
      </c>
      <c r="K3817" s="471" t="s">
        <v>2346</v>
      </c>
    </row>
    <row r="3818" spans="1:11">
      <c r="A3818" s="471" t="s">
        <v>696</v>
      </c>
      <c r="B3818" s="471" t="s">
        <v>5110</v>
      </c>
      <c r="C3818" s="471">
        <v>48079</v>
      </c>
      <c r="D3818" s="471" t="s">
        <v>2250</v>
      </c>
      <c r="E3818" s="472">
        <v>44015</v>
      </c>
      <c r="F3818" s="471" t="s">
        <v>2331</v>
      </c>
      <c r="G3818" s="471" t="s">
        <v>1332</v>
      </c>
      <c r="H3818" s="471" t="s">
        <v>2973</v>
      </c>
      <c r="I3818" s="471" t="s">
        <v>2974</v>
      </c>
      <c r="K3818" s="471" t="s">
        <v>2290</v>
      </c>
    </row>
    <row r="3819" spans="1:11">
      <c r="A3819" s="471" t="s">
        <v>667</v>
      </c>
      <c r="D3819" s="471" t="s">
        <v>2247</v>
      </c>
      <c r="E3819" s="472">
        <v>43950</v>
      </c>
      <c r="F3819" s="471" t="s">
        <v>2388</v>
      </c>
      <c r="G3819" s="471" t="s">
        <v>1332</v>
      </c>
      <c r="H3819" s="471" t="s">
        <v>2533</v>
      </c>
      <c r="I3819" s="471" t="s">
        <v>2322</v>
      </c>
      <c r="K3819" s="471" t="s">
        <v>2299</v>
      </c>
    </row>
    <row r="3820" spans="1:11">
      <c r="A3820" s="471" t="s">
        <v>591</v>
      </c>
      <c r="B3820" s="471" t="s">
        <v>3323</v>
      </c>
      <c r="C3820" s="471">
        <v>17153</v>
      </c>
      <c r="D3820" s="471" t="s">
        <v>2250</v>
      </c>
      <c r="E3820" s="472">
        <v>44211</v>
      </c>
      <c r="F3820" s="471" t="s">
        <v>2398</v>
      </c>
      <c r="G3820" s="471" t="s">
        <v>1332</v>
      </c>
      <c r="H3820" s="471" t="s">
        <v>2399</v>
      </c>
      <c r="I3820" s="471" t="s">
        <v>2327</v>
      </c>
      <c r="J3820" s="471">
        <v>5</v>
      </c>
      <c r="K3820" s="471" t="s">
        <v>2277</v>
      </c>
    </row>
    <row r="3821" spans="1:11">
      <c r="A3821" s="471" t="s">
        <v>714</v>
      </c>
      <c r="D3821" s="471" t="s">
        <v>2247</v>
      </c>
      <c r="E3821" s="472">
        <v>43977</v>
      </c>
      <c r="F3821" s="471" t="s">
        <v>2586</v>
      </c>
      <c r="G3821" s="471" t="s">
        <v>1332</v>
      </c>
      <c r="H3821" s="471" t="s">
        <v>2337</v>
      </c>
      <c r="I3821" s="471" t="s">
        <v>2322</v>
      </c>
      <c r="K3821" s="471" t="s">
        <v>2663</v>
      </c>
    </row>
    <row r="3822" spans="1:11" ht="87.5">
      <c r="A3822" s="471" t="s">
        <v>619</v>
      </c>
      <c r="D3822" s="471" t="s">
        <v>2247</v>
      </c>
      <c r="E3822" s="472">
        <v>43976</v>
      </c>
      <c r="F3822" s="471" t="s">
        <v>2305</v>
      </c>
      <c r="G3822" s="471" t="s">
        <v>1332</v>
      </c>
      <c r="H3822" s="470" t="s">
        <v>5111</v>
      </c>
      <c r="I3822" s="471" t="s">
        <v>3542</v>
      </c>
      <c r="J3822" s="471">
        <v>4</v>
      </c>
      <c r="K3822" s="471" t="s">
        <v>2516</v>
      </c>
    </row>
    <row r="3823" spans="1:11">
      <c r="A3823" s="471" t="s">
        <v>675</v>
      </c>
      <c r="B3823" s="471" t="s">
        <v>2802</v>
      </c>
      <c r="C3823" s="471">
        <v>42133</v>
      </c>
      <c r="D3823" s="471" t="s">
        <v>2250</v>
      </c>
      <c r="E3823" s="472">
        <v>43917</v>
      </c>
      <c r="F3823" s="471" t="s">
        <v>2287</v>
      </c>
      <c r="G3823" s="471" t="s">
        <v>1332</v>
      </c>
      <c r="H3823" s="471" t="s">
        <v>5112</v>
      </c>
      <c r="I3823" s="471" t="s">
        <v>2289</v>
      </c>
      <c r="K3823" s="471" t="s">
        <v>2315</v>
      </c>
    </row>
    <row r="3824" spans="1:11">
      <c r="A3824" s="471" t="s">
        <v>612</v>
      </c>
      <c r="D3824" s="471" t="s">
        <v>2247</v>
      </c>
      <c r="E3824" s="472">
        <v>43915</v>
      </c>
      <c r="F3824" s="471" t="s">
        <v>2282</v>
      </c>
      <c r="G3824" s="471" t="s">
        <v>1332</v>
      </c>
      <c r="H3824" s="471" t="s">
        <v>2337</v>
      </c>
      <c r="I3824" s="471" t="s">
        <v>2322</v>
      </c>
      <c r="K3824" s="471" t="s">
        <v>2263</v>
      </c>
    </row>
    <row r="3825" spans="1:11">
      <c r="A3825" s="471" t="s">
        <v>699</v>
      </c>
      <c r="D3825" s="471" t="s">
        <v>2247</v>
      </c>
      <c r="E3825" s="472">
        <v>43931</v>
      </c>
      <c r="F3825" s="471" t="s">
        <v>2388</v>
      </c>
      <c r="G3825" s="471" t="s">
        <v>1332</v>
      </c>
      <c r="H3825" s="471" t="s">
        <v>2337</v>
      </c>
      <c r="I3825" s="471" t="s">
        <v>2322</v>
      </c>
      <c r="K3825" s="471" t="s">
        <v>2304</v>
      </c>
    </row>
    <row r="3826" spans="1:11">
      <c r="A3826" s="471" t="s">
        <v>663</v>
      </c>
      <c r="B3826" s="471" t="s">
        <v>3789</v>
      </c>
      <c r="C3826" s="471">
        <v>37161</v>
      </c>
      <c r="D3826" s="471" t="s">
        <v>2250</v>
      </c>
      <c r="E3826" s="472">
        <v>43918</v>
      </c>
      <c r="F3826" s="471" t="s">
        <v>2287</v>
      </c>
      <c r="G3826" s="471" t="s">
        <v>1332</v>
      </c>
      <c r="H3826" s="471" t="s">
        <v>5113</v>
      </c>
      <c r="I3826" s="471" t="s">
        <v>2289</v>
      </c>
      <c r="K3826" s="471" t="s">
        <v>2566</v>
      </c>
    </row>
    <row r="3827" spans="1:11">
      <c r="A3827" s="471" t="s">
        <v>645</v>
      </c>
      <c r="B3827" s="471" t="s">
        <v>5114</v>
      </c>
      <c r="C3827" s="471">
        <v>33001</v>
      </c>
      <c r="D3827" s="471" t="s">
        <v>2250</v>
      </c>
      <c r="E3827" s="472">
        <v>43997</v>
      </c>
      <c r="F3827" s="471" t="s">
        <v>2260</v>
      </c>
      <c r="G3827" s="471" t="s">
        <v>1332</v>
      </c>
      <c r="H3827" s="471" t="s">
        <v>3261</v>
      </c>
      <c r="I3827" s="471" t="s">
        <v>3262</v>
      </c>
      <c r="K3827" s="471" t="s">
        <v>2561</v>
      </c>
    </row>
    <row r="3828" spans="1:11">
      <c r="A3828" s="471" t="s">
        <v>691</v>
      </c>
      <c r="B3828" s="471" t="s">
        <v>5115</v>
      </c>
      <c r="C3828" s="471">
        <v>47037</v>
      </c>
      <c r="D3828" s="471" t="s">
        <v>2250</v>
      </c>
      <c r="E3828" s="472">
        <v>43913</v>
      </c>
      <c r="F3828" s="471" t="s">
        <v>2287</v>
      </c>
      <c r="G3828" s="471" t="s">
        <v>1332</v>
      </c>
      <c r="H3828" s="471" t="s">
        <v>5116</v>
      </c>
      <c r="I3828" s="471" t="s">
        <v>2289</v>
      </c>
      <c r="K3828" s="471" t="s">
        <v>2541</v>
      </c>
    </row>
    <row r="3829" spans="1:11">
      <c r="A3829" s="471" t="s">
        <v>591</v>
      </c>
      <c r="B3829" s="471" t="s">
        <v>2520</v>
      </c>
      <c r="C3829" s="471">
        <v>17103</v>
      </c>
      <c r="D3829" s="471" t="s">
        <v>2250</v>
      </c>
      <c r="E3829" s="472">
        <v>44211</v>
      </c>
      <c r="F3829" s="471" t="s">
        <v>2274</v>
      </c>
      <c r="G3829" s="471" t="s">
        <v>1332</v>
      </c>
      <c r="H3829" s="471" t="s">
        <v>2552</v>
      </c>
      <c r="I3829" s="471" t="s">
        <v>2327</v>
      </c>
      <c r="J3829" s="471">
        <v>5</v>
      </c>
      <c r="K3829" s="471" t="s">
        <v>2277</v>
      </c>
    </row>
    <row r="3830" spans="1:11" ht="112.5">
      <c r="A3830" s="471" t="s">
        <v>665</v>
      </c>
      <c r="B3830" s="471" t="s">
        <v>3562</v>
      </c>
      <c r="C3830" s="471">
        <v>38007</v>
      </c>
      <c r="D3830" s="471" t="s">
        <v>2250</v>
      </c>
      <c r="E3830" s="472">
        <v>44077</v>
      </c>
      <c r="F3830" s="471" t="s">
        <v>2317</v>
      </c>
      <c r="G3830" s="471" t="s">
        <v>1332</v>
      </c>
      <c r="H3830" s="470" t="s">
        <v>2599</v>
      </c>
      <c r="I3830" s="471" t="s">
        <v>2271</v>
      </c>
      <c r="J3830" s="471">
        <v>5</v>
      </c>
      <c r="K3830" s="471" t="s">
        <v>2272</v>
      </c>
    </row>
    <row r="3831" spans="1:11">
      <c r="A3831" s="471" t="s">
        <v>708</v>
      </c>
      <c r="D3831" s="471" t="s">
        <v>2247</v>
      </c>
      <c r="E3831" s="472">
        <v>43890</v>
      </c>
      <c r="F3831" s="471" t="s">
        <v>44</v>
      </c>
      <c r="G3831" s="471" t="s">
        <v>1332</v>
      </c>
      <c r="H3831" s="471" t="s">
        <v>2386</v>
      </c>
      <c r="I3831" s="471" t="s">
        <v>2322</v>
      </c>
      <c r="K3831" s="471" t="s">
        <v>2365</v>
      </c>
    </row>
    <row r="3832" spans="1:11">
      <c r="A3832" s="471" t="s">
        <v>563</v>
      </c>
      <c r="D3832" s="471" t="s">
        <v>2247</v>
      </c>
      <c r="E3832" s="472">
        <v>44000</v>
      </c>
      <c r="F3832" s="471" t="s">
        <v>2408</v>
      </c>
      <c r="G3832" s="471" t="s">
        <v>1332</v>
      </c>
      <c r="H3832" s="471" t="s">
        <v>2386</v>
      </c>
      <c r="I3832" s="471" t="s">
        <v>2322</v>
      </c>
      <c r="K3832" s="471" t="s">
        <v>2294</v>
      </c>
    </row>
    <row r="3833" spans="1:11">
      <c r="A3833" s="471" t="s">
        <v>574</v>
      </c>
      <c r="D3833" s="471" t="s">
        <v>2247</v>
      </c>
      <c r="E3833" s="472">
        <v>43988</v>
      </c>
      <c r="F3833" s="471" t="s">
        <v>2301</v>
      </c>
      <c r="G3833" s="471" t="s">
        <v>1332</v>
      </c>
      <c r="H3833" s="471" t="s">
        <v>2634</v>
      </c>
      <c r="I3833" s="471" t="s">
        <v>2635</v>
      </c>
      <c r="K3833" s="471" t="s">
        <v>2281</v>
      </c>
    </row>
    <row r="3834" spans="1:11">
      <c r="A3834" s="471" t="s">
        <v>582</v>
      </c>
      <c r="D3834" s="471" t="s">
        <v>2247</v>
      </c>
      <c r="E3834" s="472">
        <v>43944</v>
      </c>
      <c r="F3834" s="471" t="s">
        <v>2624</v>
      </c>
      <c r="G3834" s="471" t="s">
        <v>1332</v>
      </c>
      <c r="H3834" s="471" t="s">
        <v>5117</v>
      </c>
      <c r="I3834" s="471" t="s">
        <v>3996</v>
      </c>
      <c r="J3834" s="471">
        <v>3</v>
      </c>
      <c r="K3834" s="471" t="s">
        <v>2495</v>
      </c>
    </row>
    <row r="3835" spans="1:11">
      <c r="A3835" s="471" t="s">
        <v>577</v>
      </c>
      <c r="D3835" s="471" t="s">
        <v>2247</v>
      </c>
      <c r="E3835" s="472">
        <v>43924</v>
      </c>
      <c r="F3835" s="471" t="s">
        <v>2361</v>
      </c>
      <c r="G3835" s="471" t="s">
        <v>1332</v>
      </c>
      <c r="H3835" s="471" t="s">
        <v>2386</v>
      </c>
      <c r="I3835" s="471" t="s">
        <v>2322</v>
      </c>
      <c r="K3835" s="471" t="s">
        <v>2387</v>
      </c>
    </row>
    <row r="3836" spans="1:11">
      <c r="A3836" s="471" t="s">
        <v>696</v>
      </c>
      <c r="B3836" s="471" t="s">
        <v>2903</v>
      </c>
      <c r="C3836" s="471">
        <v>48289</v>
      </c>
      <c r="D3836" s="471" t="s">
        <v>2250</v>
      </c>
      <c r="E3836" s="472">
        <v>43920</v>
      </c>
      <c r="F3836" s="471" t="s">
        <v>2287</v>
      </c>
      <c r="G3836" s="471" t="s">
        <v>1332</v>
      </c>
      <c r="H3836" s="471" t="s">
        <v>5118</v>
      </c>
      <c r="I3836" s="471" t="s">
        <v>2289</v>
      </c>
      <c r="K3836" s="471" t="s">
        <v>2290</v>
      </c>
    </row>
    <row r="3837" spans="1:11" ht="112.5">
      <c r="A3837" s="471" t="s">
        <v>699</v>
      </c>
      <c r="B3837" s="471" t="s">
        <v>3383</v>
      </c>
      <c r="C3837" s="471">
        <v>49039</v>
      </c>
      <c r="D3837" s="471" t="s">
        <v>2250</v>
      </c>
      <c r="E3837" s="472">
        <v>44159</v>
      </c>
      <c r="F3837" s="471" t="s">
        <v>2305</v>
      </c>
      <c r="G3837" s="471" t="s">
        <v>1332</v>
      </c>
      <c r="H3837" s="470" t="s">
        <v>2465</v>
      </c>
      <c r="I3837" s="471" t="s">
        <v>2303</v>
      </c>
      <c r="J3837" s="471">
        <v>3</v>
      </c>
      <c r="K3837" s="471" t="s">
        <v>2304</v>
      </c>
    </row>
    <row r="3838" spans="1:11">
      <c r="A3838" s="471" t="s">
        <v>708</v>
      </c>
      <c r="D3838" s="471" t="s">
        <v>2247</v>
      </c>
      <c r="E3838" s="472">
        <v>43909</v>
      </c>
      <c r="F3838" s="471" t="s">
        <v>2361</v>
      </c>
      <c r="G3838" s="471" t="s">
        <v>1332</v>
      </c>
      <c r="H3838" s="471" t="s">
        <v>2386</v>
      </c>
      <c r="I3838" s="471" t="s">
        <v>2322</v>
      </c>
      <c r="K3838" s="471" t="s">
        <v>2365</v>
      </c>
    </row>
    <row r="3839" spans="1:11">
      <c r="A3839" s="471" t="s">
        <v>591</v>
      </c>
      <c r="B3839" s="471" t="s">
        <v>3477</v>
      </c>
      <c r="C3839" s="471">
        <v>17063</v>
      </c>
      <c r="D3839" s="471" t="s">
        <v>2250</v>
      </c>
      <c r="E3839" s="472">
        <v>44211</v>
      </c>
      <c r="F3839" s="471" t="s">
        <v>2260</v>
      </c>
      <c r="G3839" s="471" t="s">
        <v>1332</v>
      </c>
      <c r="H3839" s="471" t="s">
        <v>2977</v>
      </c>
      <c r="I3839" s="471" t="s">
        <v>2327</v>
      </c>
      <c r="J3839" s="471">
        <v>5</v>
      </c>
      <c r="K3839" s="471" t="s">
        <v>2277</v>
      </c>
    </row>
    <row r="3840" spans="1:11">
      <c r="A3840" s="471" t="s">
        <v>2090</v>
      </c>
      <c r="D3840" s="471" t="s">
        <v>2247</v>
      </c>
      <c r="E3840" s="472">
        <v>44081</v>
      </c>
      <c r="F3840" s="471" t="s">
        <v>2260</v>
      </c>
      <c r="G3840" s="471" t="s">
        <v>1332</v>
      </c>
      <c r="H3840" s="471" t="s">
        <v>5119</v>
      </c>
      <c r="I3840" s="471" t="s">
        <v>3592</v>
      </c>
      <c r="J3840" s="471">
        <v>5</v>
      </c>
      <c r="K3840" s="471" t="s">
        <v>3593</v>
      </c>
    </row>
    <row r="3841" spans="1:11">
      <c r="A3841" s="471" t="s">
        <v>591</v>
      </c>
      <c r="B3841" s="471" t="s">
        <v>3011</v>
      </c>
      <c r="C3841" s="471">
        <v>17041</v>
      </c>
      <c r="D3841" s="471" t="s">
        <v>2250</v>
      </c>
      <c r="E3841" s="472">
        <v>44211</v>
      </c>
      <c r="F3841" s="471" t="s">
        <v>2278</v>
      </c>
      <c r="G3841" s="471" t="s">
        <v>1332</v>
      </c>
      <c r="H3841" s="471" t="s">
        <v>2424</v>
      </c>
      <c r="I3841" s="471" t="s">
        <v>2327</v>
      </c>
      <c r="J3841" s="471">
        <v>5</v>
      </c>
      <c r="K3841" s="471" t="s">
        <v>2277</v>
      </c>
    </row>
    <row r="3842" spans="1:11" ht="137.5">
      <c r="A3842" s="471" t="s">
        <v>665</v>
      </c>
      <c r="B3842" s="471" t="s">
        <v>3023</v>
      </c>
      <c r="C3842" s="471">
        <v>38105</v>
      </c>
      <c r="D3842" s="471" t="s">
        <v>2250</v>
      </c>
      <c r="E3842" s="472">
        <v>44077</v>
      </c>
      <c r="F3842" s="471" t="s">
        <v>2269</v>
      </c>
      <c r="G3842" s="471" t="s">
        <v>1332</v>
      </c>
      <c r="H3842" s="470" t="s">
        <v>3431</v>
      </c>
      <c r="I3842" s="471" t="s">
        <v>2271</v>
      </c>
      <c r="J3842" s="471">
        <v>5</v>
      </c>
      <c r="K3842" s="471" t="s">
        <v>2272</v>
      </c>
    </row>
    <row r="3843" spans="1:11">
      <c r="A3843" s="471" t="s">
        <v>699</v>
      </c>
      <c r="B3843" s="471" t="s">
        <v>3374</v>
      </c>
      <c r="C3843" s="471">
        <v>49001</v>
      </c>
      <c r="D3843" s="471" t="s">
        <v>2250</v>
      </c>
      <c r="E3843" s="472">
        <v>44001</v>
      </c>
      <c r="F3843" s="471" t="s">
        <v>2325</v>
      </c>
      <c r="G3843" s="471" t="s">
        <v>1332</v>
      </c>
      <c r="H3843" s="471" t="s">
        <v>5120</v>
      </c>
      <c r="I3843" s="471" t="s">
        <v>3055</v>
      </c>
      <c r="K3843" s="471" t="s">
        <v>2304</v>
      </c>
    </row>
    <row r="3844" spans="1:11">
      <c r="A3844" s="471" t="s">
        <v>567</v>
      </c>
      <c r="D3844" s="471" t="s">
        <v>2247</v>
      </c>
      <c r="E3844" s="472">
        <v>43916</v>
      </c>
      <c r="F3844" s="471" t="s">
        <v>2361</v>
      </c>
      <c r="G3844" s="471" t="s">
        <v>1332</v>
      </c>
      <c r="H3844" s="471" t="s">
        <v>2389</v>
      </c>
      <c r="I3844" s="471" t="s">
        <v>2322</v>
      </c>
      <c r="K3844" s="471" t="s">
        <v>2390</v>
      </c>
    </row>
    <row r="3845" spans="1:11">
      <c r="A3845" s="471" t="s">
        <v>714</v>
      </c>
      <c r="D3845" s="471" t="s">
        <v>2247</v>
      </c>
      <c r="E3845" s="472">
        <v>43962</v>
      </c>
      <c r="F3845" s="471" t="s">
        <v>2274</v>
      </c>
      <c r="G3845" s="471" t="s">
        <v>1332</v>
      </c>
      <c r="H3845" s="471" t="s">
        <v>5121</v>
      </c>
      <c r="I3845" s="471" t="s">
        <v>3875</v>
      </c>
      <c r="J3845" s="471">
        <v>3</v>
      </c>
      <c r="K3845" s="471" t="s">
        <v>2663</v>
      </c>
    </row>
    <row r="3846" spans="1:11" ht="50">
      <c r="A3846" s="471" t="s">
        <v>563</v>
      </c>
      <c r="B3846" s="471" t="s">
        <v>3030</v>
      </c>
      <c r="C3846" s="471">
        <v>6001</v>
      </c>
      <c r="D3846" s="471" t="s">
        <v>2250</v>
      </c>
      <c r="E3846" s="472">
        <v>43990</v>
      </c>
      <c r="F3846" s="471" t="s">
        <v>2264</v>
      </c>
      <c r="G3846" s="471" t="s">
        <v>1332</v>
      </c>
      <c r="H3846" s="470" t="s">
        <v>5122</v>
      </c>
      <c r="I3846" s="471" t="s">
        <v>3032</v>
      </c>
      <c r="K3846" s="471" t="s">
        <v>2294</v>
      </c>
    </row>
    <row r="3847" spans="1:11" ht="112.5">
      <c r="A3847" s="471" t="s">
        <v>699</v>
      </c>
      <c r="B3847" s="471" t="s">
        <v>3435</v>
      </c>
      <c r="C3847" s="471">
        <v>49045</v>
      </c>
      <c r="D3847" s="471" t="s">
        <v>2250</v>
      </c>
      <c r="E3847" s="472">
        <v>44159</v>
      </c>
      <c r="F3847" s="471" t="s">
        <v>2305</v>
      </c>
      <c r="G3847" s="471" t="s">
        <v>1332</v>
      </c>
      <c r="H3847" s="470" t="s">
        <v>2465</v>
      </c>
      <c r="I3847" s="471" t="s">
        <v>2303</v>
      </c>
      <c r="J3847" s="471">
        <v>3</v>
      </c>
      <c r="K3847" s="471" t="s">
        <v>2304</v>
      </c>
    </row>
    <row r="3848" spans="1:11" ht="162.5">
      <c r="A3848" s="471" t="s">
        <v>705</v>
      </c>
      <c r="D3848" s="471" t="s">
        <v>2247</v>
      </c>
      <c r="E3848" s="472">
        <v>43991</v>
      </c>
      <c r="F3848" s="471" t="s">
        <v>2269</v>
      </c>
      <c r="G3848" s="471" t="s">
        <v>1332</v>
      </c>
      <c r="H3848" s="470" t="s">
        <v>5123</v>
      </c>
      <c r="I3848" s="471" t="s">
        <v>5124</v>
      </c>
      <c r="K3848" s="471" t="s">
        <v>2425</v>
      </c>
    </row>
    <row r="3849" spans="1:11" ht="112.5">
      <c r="A3849" s="471" t="s">
        <v>567</v>
      </c>
      <c r="B3849" s="471" t="s">
        <v>4184</v>
      </c>
      <c r="C3849" s="471">
        <v>8015</v>
      </c>
      <c r="D3849" s="471" t="s">
        <v>2250</v>
      </c>
      <c r="E3849" s="472">
        <v>44110</v>
      </c>
      <c r="F3849" s="471" t="s">
        <v>2312</v>
      </c>
      <c r="G3849" s="471" t="s">
        <v>1332</v>
      </c>
      <c r="H3849" s="470" t="s">
        <v>5125</v>
      </c>
      <c r="I3849" s="471" t="s">
        <v>5126</v>
      </c>
      <c r="J3849" s="471">
        <v>4</v>
      </c>
      <c r="K3849" s="471" t="s">
        <v>2390</v>
      </c>
    </row>
    <row r="3850" spans="1:11">
      <c r="A3850" s="471" t="s">
        <v>703</v>
      </c>
      <c r="D3850" s="471" t="s">
        <v>2247</v>
      </c>
      <c r="E3850" s="472">
        <v>43903</v>
      </c>
      <c r="F3850" s="471" t="s">
        <v>2585</v>
      </c>
      <c r="G3850" s="471" t="s">
        <v>1332</v>
      </c>
      <c r="H3850" s="471" t="s">
        <v>2526</v>
      </c>
      <c r="I3850" s="471" t="s">
        <v>2322</v>
      </c>
      <c r="K3850" s="471" t="s">
        <v>2570</v>
      </c>
    </row>
    <row r="3851" spans="1:11">
      <c r="A3851" s="471" t="s">
        <v>574</v>
      </c>
      <c r="D3851" s="471" t="s">
        <v>2247</v>
      </c>
      <c r="E3851" s="472">
        <v>43966</v>
      </c>
      <c r="F3851" s="471" t="s">
        <v>2260</v>
      </c>
      <c r="G3851" s="471" t="s">
        <v>1332</v>
      </c>
      <c r="H3851" s="471" t="s">
        <v>3864</v>
      </c>
      <c r="I3851" s="471" t="s">
        <v>3865</v>
      </c>
      <c r="K3851" s="471" t="s">
        <v>2281</v>
      </c>
    </row>
    <row r="3852" spans="1:11">
      <c r="A3852" s="471" t="s">
        <v>554</v>
      </c>
      <c r="B3852" s="471" t="s">
        <v>3251</v>
      </c>
      <c r="C3852" s="471">
        <v>4005</v>
      </c>
      <c r="D3852" s="471" t="s">
        <v>2250</v>
      </c>
      <c r="E3852" s="472">
        <v>44070</v>
      </c>
      <c r="F3852" s="471" t="s">
        <v>2317</v>
      </c>
      <c r="G3852" s="471" t="s">
        <v>1332</v>
      </c>
      <c r="H3852" s="471" t="s">
        <v>3243</v>
      </c>
      <c r="I3852" s="471" t="s">
        <v>3244</v>
      </c>
      <c r="J3852" s="471">
        <v>3</v>
      </c>
      <c r="K3852" s="471" t="s">
        <v>2323</v>
      </c>
    </row>
    <row r="3853" spans="1:11">
      <c r="A3853" s="471" t="s">
        <v>588</v>
      </c>
      <c r="B3853" s="471" t="s">
        <v>2710</v>
      </c>
      <c r="C3853" s="471">
        <v>16051</v>
      </c>
      <c r="D3853" s="471" t="s">
        <v>2250</v>
      </c>
      <c r="E3853" s="472">
        <v>44131</v>
      </c>
      <c r="F3853" s="471" t="s">
        <v>2367</v>
      </c>
      <c r="G3853" s="471" t="s">
        <v>1332</v>
      </c>
      <c r="H3853" s="471" t="s">
        <v>3171</v>
      </c>
      <c r="I3853" s="471" t="s">
        <v>2396</v>
      </c>
      <c r="J3853" s="471">
        <v>4</v>
      </c>
      <c r="K3853" s="471" t="s">
        <v>2308</v>
      </c>
    </row>
    <row r="3854" spans="1:11">
      <c r="A3854" s="471" t="s">
        <v>559</v>
      </c>
      <c r="D3854" s="471" t="s">
        <v>2247</v>
      </c>
      <c r="E3854" s="471" t="s">
        <v>2358</v>
      </c>
      <c r="F3854" s="471" t="s">
        <v>2359</v>
      </c>
      <c r="G3854" s="471" t="s">
        <v>1332</v>
      </c>
      <c r="H3854" s="471" t="s">
        <v>2334</v>
      </c>
      <c r="I3854" s="471" t="s">
        <v>2322</v>
      </c>
      <c r="K3854" s="471" t="s">
        <v>2768</v>
      </c>
    </row>
    <row r="3855" spans="1:11">
      <c r="A3855" s="471" t="s">
        <v>563</v>
      </c>
      <c r="B3855" s="471" t="s">
        <v>3799</v>
      </c>
      <c r="C3855" s="471">
        <v>6067</v>
      </c>
      <c r="D3855" s="471" t="s">
        <v>2250</v>
      </c>
      <c r="E3855" s="472">
        <v>43909</v>
      </c>
      <c r="F3855" s="471" t="s">
        <v>2287</v>
      </c>
      <c r="G3855" s="471" t="s">
        <v>1332</v>
      </c>
      <c r="H3855" s="471" t="s">
        <v>5127</v>
      </c>
      <c r="I3855" s="471" t="s">
        <v>2289</v>
      </c>
      <c r="K3855" s="471" t="s">
        <v>2294</v>
      </c>
    </row>
    <row r="3856" spans="1:11">
      <c r="A3856" s="471" t="s">
        <v>696</v>
      </c>
      <c r="B3856" s="471" t="s">
        <v>2686</v>
      </c>
      <c r="C3856" s="471">
        <v>48391</v>
      </c>
      <c r="D3856" s="471" t="s">
        <v>2250</v>
      </c>
      <c r="E3856" s="472">
        <v>43922</v>
      </c>
      <c r="F3856" s="471" t="s">
        <v>2287</v>
      </c>
      <c r="G3856" s="471" t="s">
        <v>1332</v>
      </c>
      <c r="H3856" s="471" t="s">
        <v>5128</v>
      </c>
      <c r="I3856" s="471" t="s">
        <v>2289</v>
      </c>
      <c r="K3856" s="471" t="s">
        <v>2290</v>
      </c>
    </row>
    <row r="3857" spans="1:11">
      <c r="A3857" s="471" t="s">
        <v>591</v>
      </c>
      <c r="B3857" s="471" t="s">
        <v>2324</v>
      </c>
      <c r="C3857" s="471">
        <v>17175</v>
      </c>
      <c r="D3857" s="471" t="s">
        <v>2250</v>
      </c>
      <c r="E3857" s="472">
        <v>44211</v>
      </c>
      <c r="F3857" s="471" t="s">
        <v>2278</v>
      </c>
      <c r="G3857" s="471" t="s">
        <v>1332</v>
      </c>
      <c r="H3857" s="471" t="s">
        <v>2424</v>
      </c>
      <c r="I3857" s="471" t="s">
        <v>2327</v>
      </c>
      <c r="J3857" s="471">
        <v>5</v>
      </c>
      <c r="K3857" s="471" t="s">
        <v>2277</v>
      </c>
    </row>
    <row r="3858" spans="1:11" ht="87.5">
      <c r="A3858" s="471" t="s">
        <v>696</v>
      </c>
      <c r="D3858" s="471" t="s">
        <v>2247</v>
      </c>
      <c r="E3858" s="472">
        <v>43969</v>
      </c>
      <c r="F3858" s="471" t="s">
        <v>2269</v>
      </c>
      <c r="G3858" s="471" t="s">
        <v>1332</v>
      </c>
      <c r="H3858" s="470" t="s">
        <v>5129</v>
      </c>
      <c r="I3858" s="471" t="s">
        <v>4943</v>
      </c>
      <c r="K3858" s="471" t="s">
        <v>2290</v>
      </c>
    </row>
    <row r="3859" spans="1:11" ht="162.5">
      <c r="A3859" s="471" t="s">
        <v>630</v>
      </c>
      <c r="B3859" s="471" t="s">
        <v>2581</v>
      </c>
      <c r="C3859" s="471">
        <v>28021</v>
      </c>
      <c r="D3859" s="471" t="s">
        <v>2250</v>
      </c>
      <c r="E3859" s="472">
        <v>44025</v>
      </c>
      <c r="F3859" s="471" t="s">
        <v>2274</v>
      </c>
      <c r="G3859" s="471" t="s">
        <v>1332</v>
      </c>
      <c r="H3859" s="470" t="s">
        <v>2519</v>
      </c>
      <c r="I3859" s="471" t="s">
        <v>2482</v>
      </c>
      <c r="K3859" s="471" t="s">
        <v>2407</v>
      </c>
    </row>
    <row r="3860" spans="1:11" ht="87.5">
      <c r="A3860" s="471" t="s">
        <v>665</v>
      </c>
      <c r="B3860" s="471" t="s">
        <v>3130</v>
      </c>
      <c r="C3860" s="471">
        <v>38063</v>
      </c>
      <c r="D3860" s="471" t="s">
        <v>2250</v>
      </c>
      <c r="E3860" s="472">
        <v>44077</v>
      </c>
      <c r="F3860" s="471" t="s">
        <v>2260</v>
      </c>
      <c r="G3860" s="471" t="s">
        <v>1332</v>
      </c>
      <c r="H3860" s="470" t="s">
        <v>2437</v>
      </c>
      <c r="I3860" s="471" t="s">
        <v>2271</v>
      </c>
      <c r="J3860" s="471">
        <v>5</v>
      </c>
      <c r="K3860" s="471" t="s">
        <v>2272</v>
      </c>
    </row>
    <row r="3861" spans="1:11">
      <c r="A3861" s="471" t="s">
        <v>665</v>
      </c>
      <c r="D3861" s="471" t="s">
        <v>2247</v>
      </c>
      <c r="E3861" s="472">
        <v>43943</v>
      </c>
      <c r="F3861" s="471" t="s">
        <v>2586</v>
      </c>
      <c r="G3861" s="471" t="s">
        <v>1332</v>
      </c>
      <c r="H3861" s="471" t="s">
        <v>2337</v>
      </c>
      <c r="I3861" s="471" t="s">
        <v>2322</v>
      </c>
      <c r="K3861" s="471" t="s">
        <v>2272</v>
      </c>
    </row>
    <row r="3862" spans="1:11">
      <c r="A3862" s="471" t="s">
        <v>607</v>
      </c>
      <c r="D3862" s="471" t="s">
        <v>2247</v>
      </c>
      <c r="E3862" s="472">
        <v>43913</v>
      </c>
      <c r="F3862" s="471" t="s">
        <v>2336</v>
      </c>
      <c r="G3862" s="471" t="s">
        <v>1332</v>
      </c>
      <c r="H3862" s="471" t="s">
        <v>2334</v>
      </c>
      <c r="I3862" s="471" t="s">
        <v>2322</v>
      </c>
      <c r="K3862" s="471" t="s">
        <v>2553</v>
      </c>
    </row>
    <row r="3863" spans="1:11">
      <c r="A3863" s="471" t="s">
        <v>667</v>
      </c>
      <c r="D3863" s="471" t="s">
        <v>2247</v>
      </c>
      <c r="E3863" s="471" t="s">
        <v>4123</v>
      </c>
      <c r="F3863" s="471" t="s">
        <v>2359</v>
      </c>
      <c r="G3863" s="471" t="s">
        <v>1332</v>
      </c>
      <c r="H3863" s="471" t="s">
        <v>2533</v>
      </c>
      <c r="I3863" s="471" t="s">
        <v>2322</v>
      </c>
      <c r="K3863" s="471" t="s">
        <v>2299</v>
      </c>
    </row>
    <row r="3864" spans="1:11">
      <c r="A3864" s="471" t="s">
        <v>670</v>
      </c>
      <c r="D3864" s="471" t="s">
        <v>2247</v>
      </c>
      <c r="E3864" s="472">
        <v>43922</v>
      </c>
      <c r="F3864" s="471" t="s">
        <v>2305</v>
      </c>
      <c r="G3864" s="471" t="s">
        <v>1332</v>
      </c>
      <c r="H3864" s="471" t="s">
        <v>2334</v>
      </c>
      <c r="I3864" s="471" t="s">
        <v>2322</v>
      </c>
      <c r="K3864" s="471" t="s">
        <v>2362</v>
      </c>
    </row>
    <row r="3865" spans="1:11">
      <c r="A3865" s="471" t="s">
        <v>567</v>
      </c>
      <c r="B3865" s="471" t="s">
        <v>2739</v>
      </c>
      <c r="C3865" s="471">
        <v>8014</v>
      </c>
      <c r="D3865" s="471" t="s">
        <v>2250</v>
      </c>
      <c r="E3865" s="472">
        <v>43916</v>
      </c>
      <c r="F3865" s="471" t="s">
        <v>2287</v>
      </c>
      <c r="G3865" s="471" t="s">
        <v>1332</v>
      </c>
      <c r="H3865" s="471" t="s">
        <v>5130</v>
      </c>
      <c r="I3865" s="471" t="s">
        <v>2289</v>
      </c>
      <c r="K3865" s="471" t="s">
        <v>2390</v>
      </c>
    </row>
    <row r="3866" spans="1:11">
      <c r="A3866" s="471" t="s">
        <v>577</v>
      </c>
      <c r="D3866" s="471" t="s">
        <v>2247</v>
      </c>
      <c r="E3866" s="472">
        <v>44004</v>
      </c>
      <c r="F3866" s="471" t="s">
        <v>2312</v>
      </c>
      <c r="G3866" s="471" t="s">
        <v>1332</v>
      </c>
      <c r="H3866" s="471" t="s">
        <v>5131</v>
      </c>
      <c r="I3866" s="471" t="s">
        <v>2670</v>
      </c>
      <c r="K3866" s="471" t="s">
        <v>2387</v>
      </c>
    </row>
    <row r="3867" spans="1:11">
      <c r="A3867" s="471" t="s">
        <v>703</v>
      </c>
      <c r="D3867" s="471" t="s">
        <v>2247</v>
      </c>
      <c r="E3867" s="472">
        <v>43962</v>
      </c>
      <c r="F3867" s="471" t="s">
        <v>2278</v>
      </c>
      <c r="G3867" s="471" t="s">
        <v>1332</v>
      </c>
      <c r="H3867" s="471" t="s">
        <v>3715</v>
      </c>
      <c r="I3867" s="471" t="s">
        <v>3716</v>
      </c>
      <c r="K3867" s="471" t="s">
        <v>2570</v>
      </c>
    </row>
    <row r="3868" spans="1:11">
      <c r="A3868" s="471" t="s">
        <v>663</v>
      </c>
      <c r="D3868" s="471" t="s">
        <v>2247</v>
      </c>
      <c r="E3868" s="472">
        <v>44008</v>
      </c>
      <c r="F3868" s="471" t="s">
        <v>2408</v>
      </c>
      <c r="G3868" s="471" t="s">
        <v>1332</v>
      </c>
      <c r="H3868" s="471" t="s">
        <v>2389</v>
      </c>
      <c r="I3868" s="471" t="s">
        <v>2322</v>
      </c>
      <c r="K3868" s="471" t="s">
        <v>2566</v>
      </c>
    </row>
    <row r="3869" spans="1:11">
      <c r="A3869" s="471" t="s">
        <v>632</v>
      </c>
      <c r="B3869" s="471" t="s">
        <v>4809</v>
      </c>
      <c r="C3869" s="471">
        <v>29045</v>
      </c>
      <c r="D3869" s="471" t="s">
        <v>2250</v>
      </c>
      <c r="E3869" s="472">
        <v>43927</v>
      </c>
      <c r="F3869" s="471" t="s">
        <v>2287</v>
      </c>
      <c r="G3869" s="471" t="s">
        <v>1332</v>
      </c>
      <c r="H3869" s="471" t="s">
        <v>5132</v>
      </c>
      <c r="I3869" s="471" t="s">
        <v>2289</v>
      </c>
      <c r="K3869" s="471" t="s">
        <v>2393</v>
      </c>
    </row>
    <row r="3870" spans="1:11">
      <c r="A3870" s="471" t="s">
        <v>712</v>
      </c>
      <c r="B3870" s="471" t="s">
        <v>3782</v>
      </c>
      <c r="C3870" s="471">
        <v>54061</v>
      </c>
      <c r="D3870" s="471" t="s">
        <v>2250</v>
      </c>
      <c r="E3870" s="472">
        <v>44055</v>
      </c>
      <c r="F3870" s="471" t="s">
        <v>2260</v>
      </c>
      <c r="G3870" s="471" t="s">
        <v>1332</v>
      </c>
      <c r="H3870" s="471" t="s">
        <v>4815</v>
      </c>
      <c r="I3870" s="471" t="s">
        <v>4816</v>
      </c>
      <c r="K3870" s="471" t="s">
        <v>2783</v>
      </c>
    </row>
    <row r="3871" spans="1:11">
      <c r="A3871" s="471" t="s">
        <v>696</v>
      </c>
      <c r="B3871" s="471" t="s">
        <v>5133</v>
      </c>
      <c r="C3871" s="471">
        <v>48233</v>
      </c>
      <c r="D3871" s="471" t="s">
        <v>2250</v>
      </c>
      <c r="E3871" s="472">
        <v>44015</v>
      </c>
      <c r="F3871" s="471" t="s">
        <v>2331</v>
      </c>
      <c r="G3871" s="471" t="s">
        <v>1332</v>
      </c>
      <c r="H3871" s="471" t="s">
        <v>2973</v>
      </c>
      <c r="I3871" s="471" t="s">
        <v>2974</v>
      </c>
      <c r="K3871" s="471" t="s">
        <v>2290</v>
      </c>
    </row>
    <row r="3872" spans="1:11">
      <c r="A3872" s="471" t="s">
        <v>591</v>
      </c>
      <c r="B3872" s="471" t="s">
        <v>3317</v>
      </c>
      <c r="C3872" s="471">
        <v>17131</v>
      </c>
      <c r="D3872" s="471" t="s">
        <v>2250</v>
      </c>
      <c r="E3872" s="472">
        <v>44211</v>
      </c>
      <c r="F3872" s="471" t="s">
        <v>2264</v>
      </c>
      <c r="G3872" s="471" t="s">
        <v>1332</v>
      </c>
      <c r="H3872" s="471" t="s">
        <v>2558</v>
      </c>
      <c r="I3872" s="471" t="s">
        <v>2327</v>
      </c>
      <c r="J3872" s="471">
        <v>5</v>
      </c>
      <c r="K3872" s="471" t="s">
        <v>2277</v>
      </c>
    </row>
    <row r="3873" spans="1:11" ht="75">
      <c r="A3873" s="471" t="s">
        <v>632</v>
      </c>
      <c r="D3873" s="471" t="s">
        <v>2247</v>
      </c>
      <c r="E3873" s="472">
        <v>43983</v>
      </c>
      <c r="F3873" s="471" t="s">
        <v>2624</v>
      </c>
      <c r="G3873" s="471" t="s">
        <v>1332</v>
      </c>
      <c r="H3873" s="470" t="s">
        <v>2796</v>
      </c>
      <c r="I3873" s="471" t="s">
        <v>2797</v>
      </c>
      <c r="K3873" s="471" t="s">
        <v>2393</v>
      </c>
    </row>
    <row r="3874" spans="1:11">
      <c r="A3874" s="471" t="s">
        <v>600</v>
      </c>
      <c r="B3874" s="471" t="s">
        <v>5134</v>
      </c>
      <c r="C3874" s="471">
        <v>20043</v>
      </c>
      <c r="D3874" s="471" t="s">
        <v>2250</v>
      </c>
      <c r="E3874" s="472">
        <v>43916</v>
      </c>
      <c r="F3874" s="471" t="s">
        <v>2287</v>
      </c>
      <c r="G3874" s="471" t="s">
        <v>1332</v>
      </c>
      <c r="H3874" s="471" t="s">
        <v>5135</v>
      </c>
      <c r="I3874" s="471" t="s">
        <v>2289</v>
      </c>
      <c r="K3874" s="471" t="s">
        <v>2767</v>
      </c>
    </row>
    <row r="3875" spans="1:11">
      <c r="A3875" s="471" t="s">
        <v>630</v>
      </c>
      <c r="D3875" s="471" t="s">
        <v>2247</v>
      </c>
      <c r="E3875" s="472">
        <v>43922</v>
      </c>
      <c r="F3875" s="471" t="s">
        <v>2317</v>
      </c>
      <c r="G3875" s="471" t="s">
        <v>1332</v>
      </c>
      <c r="H3875" s="471" t="s">
        <v>5136</v>
      </c>
      <c r="I3875" s="471" t="s">
        <v>3200</v>
      </c>
      <c r="K3875" s="471" t="s">
        <v>2407</v>
      </c>
    </row>
    <row r="3876" spans="1:11">
      <c r="A3876" s="471" t="s">
        <v>607</v>
      </c>
      <c r="D3876" s="471" t="s">
        <v>2247</v>
      </c>
      <c r="E3876" s="472">
        <v>43907</v>
      </c>
      <c r="F3876" s="471" t="s">
        <v>2534</v>
      </c>
      <c r="G3876" s="471" t="s">
        <v>1332</v>
      </c>
      <c r="H3876" s="471" t="s">
        <v>2334</v>
      </c>
      <c r="I3876" s="471" t="s">
        <v>2322</v>
      </c>
      <c r="K3876" s="471" t="s">
        <v>2553</v>
      </c>
    </row>
    <row r="3877" spans="1:11" ht="187.5">
      <c r="A3877" s="471" t="s">
        <v>665</v>
      </c>
      <c r="B3877" s="471" t="s">
        <v>2559</v>
      </c>
      <c r="C3877" s="471">
        <v>38055</v>
      </c>
      <c r="D3877" s="471" t="s">
        <v>2250</v>
      </c>
      <c r="E3877" s="472">
        <v>44077</v>
      </c>
      <c r="F3877" s="471" t="s">
        <v>2305</v>
      </c>
      <c r="G3877" s="471" t="s">
        <v>1332</v>
      </c>
      <c r="H3877" s="470" t="s">
        <v>3146</v>
      </c>
      <c r="I3877" s="471" t="s">
        <v>2271</v>
      </c>
      <c r="J3877" s="471">
        <v>5</v>
      </c>
      <c r="K3877" s="471" t="s">
        <v>2272</v>
      </c>
    </row>
    <row r="3878" spans="1:11">
      <c r="A3878" s="471" t="s">
        <v>567</v>
      </c>
      <c r="B3878" s="471" t="s">
        <v>3932</v>
      </c>
      <c r="C3878" s="471">
        <v>8067</v>
      </c>
      <c r="D3878" s="471" t="s">
        <v>2250</v>
      </c>
      <c r="E3878" s="472">
        <v>44099</v>
      </c>
      <c r="F3878" s="471" t="s">
        <v>2398</v>
      </c>
      <c r="G3878" s="471" t="s">
        <v>1332</v>
      </c>
      <c r="H3878" s="471" t="s">
        <v>5137</v>
      </c>
      <c r="I3878" s="471" t="s">
        <v>2584</v>
      </c>
      <c r="J3878" s="471">
        <v>4</v>
      </c>
      <c r="K3878" s="471" t="s">
        <v>2390</v>
      </c>
    </row>
    <row r="3879" spans="1:11">
      <c r="A3879" s="471" t="s">
        <v>675</v>
      </c>
      <c r="D3879" s="471" t="s">
        <v>2247</v>
      </c>
      <c r="E3879" s="472">
        <v>43918</v>
      </c>
      <c r="F3879" s="471" t="s">
        <v>2287</v>
      </c>
      <c r="G3879" s="471" t="s">
        <v>1332</v>
      </c>
      <c r="H3879" s="471" t="s">
        <v>3034</v>
      </c>
      <c r="I3879" s="471" t="s">
        <v>2341</v>
      </c>
      <c r="K3879" s="471" t="s">
        <v>2315</v>
      </c>
    </row>
    <row r="3880" spans="1:11">
      <c r="A3880" s="471" t="s">
        <v>563</v>
      </c>
      <c r="B3880" s="471" t="s">
        <v>5138</v>
      </c>
      <c r="C3880" s="471">
        <v>6041</v>
      </c>
      <c r="D3880" s="471" t="s">
        <v>2250</v>
      </c>
      <c r="E3880" s="472">
        <v>43907</v>
      </c>
      <c r="F3880" s="471" t="s">
        <v>2287</v>
      </c>
      <c r="G3880" s="471" t="s">
        <v>1332</v>
      </c>
      <c r="H3880" s="471" t="s">
        <v>5139</v>
      </c>
      <c r="I3880" s="471" t="s">
        <v>2289</v>
      </c>
      <c r="K3880" s="471" t="s">
        <v>2294</v>
      </c>
    </row>
    <row r="3881" spans="1:11" ht="112.5">
      <c r="A3881" s="471" t="s">
        <v>699</v>
      </c>
      <c r="B3881" s="471" t="s">
        <v>3080</v>
      </c>
      <c r="C3881" s="471">
        <v>49013</v>
      </c>
      <c r="D3881" s="471" t="s">
        <v>2250</v>
      </c>
      <c r="E3881" s="472">
        <v>44159</v>
      </c>
      <c r="F3881" s="471" t="s">
        <v>2305</v>
      </c>
      <c r="G3881" s="471" t="s">
        <v>1332</v>
      </c>
      <c r="H3881" s="470" t="s">
        <v>2465</v>
      </c>
      <c r="I3881" s="471" t="s">
        <v>2303</v>
      </c>
      <c r="J3881" s="471">
        <v>3</v>
      </c>
      <c r="K3881" s="471" t="s">
        <v>2304</v>
      </c>
    </row>
    <row r="3882" spans="1:11">
      <c r="A3882" s="471" t="s">
        <v>563</v>
      </c>
      <c r="D3882" s="471" t="s">
        <v>2247</v>
      </c>
      <c r="E3882" s="472">
        <v>43956</v>
      </c>
      <c r="F3882" s="471" t="s">
        <v>2388</v>
      </c>
      <c r="G3882" s="471" t="s">
        <v>1332</v>
      </c>
      <c r="H3882" s="471" t="s">
        <v>2386</v>
      </c>
      <c r="I3882" s="471" t="s">
        <v>2322</v>
      </c>
      <c r="K3882" s="471" t="s">
        <v>2294</v>
      </c>
    </row>
    <row r="3883" spans="1:11">
      <c r="A3883" s="471" t="s">
        <v>594</v>
      </c>
      <c r="D3883" s="471" t="s">
        <v>2247</v>
      </c>
      <c r="E3883" s="472">
        <v>43906</v>
      </c>
      <c r="F3883" s="471" t="s">
        <v>2333</v>
      </c>
      <c r="G3883" s="471" t="s">
        <v>1332</v>
      </c>
      <c r="H3883" s="471" t="s">
        <v>2334</v>
      </c>
      <c r="I3883" s="471" t="s">
        <v>2322</v>
      </c>
      <c r="K3883" s="471" t="s">
        <v>2360</v>
      </c>
    </row>
    <row r="3884" spans="1:11">
      <c r="A3884" s="471" t="s">
        <v>696</v>
      </c>
      <c r="B3884" s="471" t="s">
        <v>5140</v>
      </c>
      <c r="C3884" s="471">
        <v>48501</v>
      </c>
      <c r="D3884" s="471" t="s">
        <v>2250</v>
      </c>
      <c r="E3884" s="472">
        <v>44015</v>
      </c>
      <c r="F3884" s="471" t="s">
        <v>2331</v>
      </c>
      <c r="G3884" s="471" t="s">
        <v>1332</v>
      </c>
      <c r="H3884" s="471" t="s">
        <v>2973</v>
      </c>
      <c r="I3884" s="471" t="s">
        <v>2974</v>
      </c>
      <c r="K3884" s="471" t="s">
        <v>2290</v>
      </c>
    </row>
    <row r="3885" spans="1:11">
      <c r="A3885" s="471" t="s">
        <v>640</v>
      </c>
      <c r="D3885" s="471" t="s">
        <v>2247</v>
      </c>
      <c r="E3885" s="472">
        <v>43955</v>
      </c>
      <c r="F3885" s="471" t="s">
        <v>2578</v>
      </c>
      <c r="G3885" s="471" t="s">
        <v>1332</v>
      </c>
      <c r="H3885" s="471" t="s">
        <v>3723</v>
      </c>
      <c r="I3885" s="471" t="s">
        <v>3502</v>
      </c>
      <c r="K3885" s="471" t="s">
        <v>2335</v>
      </c>
    </row>
    <row r="3886" spans="1:11">
      <c r="A3886" s="471" t="s">
        <v>563</v>
      </c>
      <c r="B3886" s="471" t="s">
        <v>3218</v>
      </c>
      <c r="C3886" s="471">
        <v>6017</v>
      </c>
      <c r="D3886" s="471" t="s">
        <v>2250</v>
      </c>
      <c r="E3886" s="472">
        <v>44152</v>
      </c>
      <c r="F3886" s="471" t="s">
        <v>2260</v>
      </c>
      <c r="G3886" s="471" t="s">
        <v>1332</v>
      </c>
      <c r="H3886" s="471" t="s">
        <v>5141</v>
      </c>
      <c r="I3886" s="471" t="s">
        <v>3220</v>
      </c>
      <c r="K3886" s="471" t="s">
        <v>2294</v>
      </c>
    </row>
    <row r="3887" spans="1:11">
      <c r="A3887" s="471" t="s">
        <v>659</v>
      </c>
      <c r="D3887" s="471" t="s">
        <v>2247</v>
      </c>
      <c r="E3887" s="472">
        <v>43910</v>
      </c>
      <c r="F3887" s="471" t="s">
        <v>2333</v>
      </c>
      <c r="G3887" s="471" t="s">
        <v>1332</v>
      </c>
      <c r="H3887" s="471" t="s">
        <v>2983</v>
      </c>
      <c r="I3887" s="471" t="s">
        <v>2322</v>
      </c>
      <c r="K3887" s="471" t="s">
        <v>2354</v>
      </c>
    </row>
    <row r="3888" spans="1:11">
      <c r="A3888" s="471" t="s">
        <v>2092</v>
      </c>
      <c r="D3888" s="471" t="s">
        <v>2247</v>
      </c>
      <c r="E3888" s="472">
        <v>43913</v>
      </c>
      <c r="F3888" s="471" t="s">
        <v>2305</v>
      </c>
      <c r="G3888" s="471" t="s">
        <v>1332</v>
      </c>
      <c r="H3888" s="471" t="s">
        <v>5142</v>
      </c>
      <c r="I3888" s="471" t="s">
        <v>2683</v>
      </c>
      <c r="K3888" s="471" t="s">
        <v>2607</v>
      </c>
    </row>
    <row r="3889" spans="1:11">
      <c r="A3889" s="471" t="s">
        <v>679</v>
      </c>
      <c r="D3889" s="471" t="s">
        <v>2247</v>
      </c>
      <c r="E3889" s="472">
        <v>43903</v>
      </c>
      <c r="F3889" s="471" t="s">
        <v>2585</v>
      </c>
      <c r="G3889" s="471" t="s">
        <v>1332</v>
      </c>
      <c r="H3889" s="471" t="s">
        <v>2526</v>
      </c>
      <c r="I3889" s="471" t="s">
        <v>2322</v>
      </c>
      <c r="K3889" s="471" t="s">
        <v>2676</v>
      </c>
    </row>
    <row r="3890" spans="1:11">
      <c r="A3890" s="471" t="s">
        <v>600</v>
      </c>
      <c r="B3890" s="471" t="s">
        <v>5143</v>
      </c>
      <c r="C3890" s="471">
        <v>20173</v>
      </c>
      <c r="D3890" s="471" t="s">
        <v>2250</v>
      </c>
      <c r="E3890" s="472">
        <v>43915</v>
      </c>
      <c r="F3890" s="471" t="s">
        <v>2287</v>
      </c>
      <c r="G3890" s="471" t="s">
        <v>1332</v>
      </c>
      <c r="H3890" s="471" t="s">
        <v>5144</v>
      </c>
      <c r="I3890" s="471" t="s">
        <v>2289</v>
      </c>
      <c r="K3890" s="471" t="s">
        <v>2767</v>
      </c>
    </row>
    <row r="3891" spans="1:11" ht="137.5">
      <c r="A3891" s="471" t="s">
        <v>630</v>
      </c>
      <c r="B3891" s="471" t="s">
        <v>2849</v>
      </c>
      <c r="C3891" s="471">
        <v>28047</v>
      </c>
      <c r="D3891" s="471" t="s">
        <v>2250</v>
      </c>
      <c r="E3891" s="472">
        <v>44025</v>
      </c>
      <c r="F3891" s="471" t="s">
        <v>2269</v>
      </c>
      <c r="G3891" s="471" t="s">
        <v>1332</v>
      </c>
      <c r="H3891" s="470" t="s">
        <v>2505</v>
      </c>
      <c r="I3891" s="471" t="s">
        <v>2482</v>
      </c>
      <c r="K3891" s="471" t="s">
        <v>2407</v>
      </c>
    </row>
    <row r="3892" spans="1:11" ht="200">
      <c r="A3892" s="471" t="s">
        <v>630</v>
      </c>
      <c r="B3892" s="471" t="s">
        <v>2458</v>
      </c>
      <c r="C3892" s="471">
        <v>28059</v>
      </c>
      <c r="D3892" s="471" t="s">
        <v>2250</v>
      </c>
      <c r="E3892" s="472">
        <v>44025</v>
      </c>
      <c r="F3892" s="471" t="s">
        <v>2305</v>
      </c>
      <c r="G3892" s="471" t="s">
        <v>1332</v>
      </c>
      <c r="H3892" s="470" t="s">
        <v>2631</v>
      </c>
      <c r="I3892" s="471" t="s">
        <v>2482</v>
      </c>
      <c r="K3892" s="471" t="s">
        <v>2407</v>
      </c>
    </row>
    <row r="3893" spans="1:11" ht="75">
      <c r="A3893" s="471" t="s">
        <v>699</v>
      </c>
      <c r="B3893" s="471" t="s">
        <v>2464</v>
      </c>
      <c r="C3893" s="471">
        <v>49047</v>
      </c>
      <c r="D3893" s="471" t="s">
        <v>2250</v>
      </c>
      <c r="E3893" s="472">
        <v>44159</v>
      </c>
      <c r="F3893" s="471" t="s">
        <v>2260</v>
      </c>
      <c r="G3893" s="471" t="s">
        <v>1332</v>
      </c>
      <c r="H3893" s="470" t="s">
        <v>2509</v>
      </c>
      <c r="I3893" s="471" t="s">
        <v>2303</v>
      </c>
      <c r="J3893" s="471">
        <v>3</v>
      </c>
      <c r="K3893" s="471" t="s">
        <v>2304</v>
      </c>
    </row>
    <row r="3894" spans="1:11">
      <c r="A3894" s="471" t="s">
        <v>630</v>
      </c>
      <c r="D3894" s="471" t="s">
        <v>2247</v>
      </c>
      <c r="E3894" s="472">
        <v>43924</v>
      </c>
      <c r="F3894" s="471" t="s">
        <v>2282</v>
      </c>
      <c r="G3894" s="471" t="s">
        <v>1332</v>
      </c>
      <c r="H3894" s="471" t="s">
        <v>2334</v>
      </c>
      <c r="I3894" s="471" t="s">
        <v>2322</v>
      </c>
      <c r="K3894" s="471" t="s">
        <v>2407</v>
      </c>
    </row>
    <row r="3895" spans="1:11">
      <c r="A3895" s="471" t="s">
        <v>632</v>
      </c>
      <c r="B3895" s="471" t="s">
        <v>5145</v>
      </c>
      <c r="C3895" s="471">
        <v>29169</v>
      </c>
      <c r="D3895" s="471" t="s">
        <v>2250</v>
      </c>
      <c r="E3895" s="472">
        <v>43923</v>
      </c>
      <c r="F3895" s="471" t="s">
        <v>2287</v>
      </c>
      <c r="G3895" s="471" t="s">
        <v>1332</v>
      </c>
      <c r="H3895" s="471" t="s">
        <v>5146</v>
      </c>
      <c r="I3895" s="471" t="s">
        <v>2289</v>
      </c>
      <c r="K3895" s="471" t="s">
        <v>2393</v>
      </c>
    </row>
    <row r="3896" spans="1:11">
      <c r="A3896" s="471" t="s">
        <v>579</v>
      </c>
      <c r="B3896" s="471" t="s">
        <v>5147</v>
      </c>
      <c r="C3896" s="471">
        <v>12086</v>
      </c>
      <c r="D3896" s="471" t="s">
        <v>2250</v>
      </c>
      <c r="E3896" s="472">
        <v>43920</v>
      </c>
      <c r="F3896" s="471" t="s">
        <v>2287</v>
      </c>
      <c r="G3896" s="471" t="s">
        <v>1332</v>
      </c>
      <c r="H3896" s="471" t="s">
        <v>5148</v>
      </c>
      <c r="I3896" s="471" t="s">
        <v>2289</v>
      </c>
      <c r="K3896" s="471" t="s">
        <v>2403</v>
      </c>
    </row>
    <row r="3897" spans="1:11">
      <c r="A3897" s="471" t="s">
        <v>600</v>
      </c>
      <c r="B3897" s="471" t="s">
        <v>5149</v>
      </c>
      <c r="C3897" s="471">
        <v>20061</v>
      </c>
      <c r="D3897" s="471" t="s">
        <v>2250</v>
      </c>
      <c r="E3897" s="472">
        <v>43918</v>
      </c>
      <c r="F3897" s="471" t="s">
        <v>2287</v>
      </c>
      <c r="G3897" s="471" t="s">
        <v>1332</v>
      </c>
      <c r="H3897" s="471" t="s">
        <v>5150</v>
      </c>
      <c r="I3897" s="471" t="s">
        <v>2289</v>
      </c>
      <c r="K3897" s="471" t="s">
        <v>2767</v>
      </c>
    </row>
    <row r="3898" spans="1:11">
      <c r="A3898" s="471" t="s">
        <v>640</v>
      </c>
      <c r="B3898" s="471" t="s">
        <v>2722</v>
      </c>
      <c r="C3898" s="471">
        <v>31179</v>
      </c>
      <c r="D3898" s="471" t="s">
        <v>2250</v>
      </c>
      <c r="E3898" s="472">
        <v>43924</v>
      </c>
      <c r="F3898" s="471" t="s">
        <v>2287</v>
      </c>
      <c r="G3898" s="471" t="s">
        <v>1332</v>
      </c>
      <c r="H3898" s="471" t="s">
        <v>2340</v>
      </c>
      <c r="I3898" s="471" t="s">
        <v>2341</v>
      </c>
      <c r="K3898" s="471" t="s">
        <v>2335</v>
      </c>
    </row>
    <row r="3899" spans="1:11" ht="150">
      <c r="A3899" s="471" t="s">
        <v>559</v>
      </c>
      <c r="D3899" s="471" t="s">
        <v>2247</v>
      </c>
      <c r="E3899" s="472">
        <v>43969</v>
      </c>
      <c r="F3899" s="471" t="s">
        <v>2274</v>
      </c>
      <c r="G3899" s="471" t="s">
        <v>1332</v>
      </c>
      <c r="H3899" s="470" t="s">
        <v>5151</v>
      </c>
      <c r="I3899" s="471" t="s">
        <v>5152</v>
      </c>
      <c r="J3899" s="471">
        <v>3</v>
      </c>
      <c r="K3899" s="471" t="s">
        <v>2768</v>
      </c>
    </row>
    <row r="3900" spans="1:11">
      <c r="A3900" s="471" t="s">
        <v>640</v>
      </c>
      <c r="B3900" s="471" t="s">
        <v>2912</v>
      </c>
      <c r="C3900" s="471">
        <v>31109</v>
      </c>
      <c r="D3900" s="471" t="s">
        <v>2250</v>
      </c>
      <c r="E3900" s="472">
        <v>44088</v>
      </c>
      <c r="F3900" s="471" t="s">
        <v>2305</v>
      </c>
      <c r="G3900" s="471" t="s">
        <v>1332</v>
      </c>
      <c r="H3900" s="471" t="s">
        <v>5153</v>
      </c>
      <c r="I3900" s="471" t="s">
        <v>3125</v>
      </c>
      <c r="J3900" s="471">
        <v>4</v>
      </c>
      <c r="K3900" s="471" t="s">
        <v>2335</v>
      </c>
    </row>
    <row r="3901" spans="1:11">
      <c r="A3901" s="471" t="s">
        <v>632</v>
      </c>
      <c r="B3901" s="471" t="s">
        <v>2589</v>
      </c>
      <c r="C3901" s="471">
        <v>29081</v>
      </c>
      <c r="D3901" s="471" t="s">
        <v>2250</v>
      </c>
      <c r="E3901" s="472">
        <v>43920</v>
      </c>
      <c r="F3901" s="471" t="s">
        <v>2287</v>
      </c>
      <c r="G3901" s="471" t="s">
        <v>1332</v>
      </c>
      <c r="H3901" s="471" t="s">
        <v>2590</v>
      </c>
      <c r="I3901" s="471" t="s">
        <v>2289</v>
      </c>
      <c r="K3901" s="471" t="s">
        <v>2393</v>
      </c>
    </row>
    <row r="3902" spans="1:11" ht="200">
      <c r="A3902" s="471" t="s">
        <v>630</v>
      </c>
      <c r="B3902" s="471" t="s">
        <v>2864</v>
      </c>
      <c r="C3902" s="471">
        <v>28033</v>
      </c>
      <c r="D3902" s="471" t="s">
        <v>2250</v>
      </c>
      <c r="E3902" s="472">
        <v>44025</v>
      </c>
      <c r="F3902" s="471" t="s">
        <v>2305</v>
      </c>
      <c r="G3902" s="471" t="s">
        <v>1332</v>
      </c>
      <c r="H3902" s="470" t="s">
        <v>2631</v>
      </c>
      <c r="I3902" s="471" t="s">
        <v>2482</v>
      </c>
      <c r="K3902" s="471" t="s">
        <v>2407</v>
      </c>
    </row>
    <row r="3903" spans="1:11">
      <c r="A3903" s="471" t="s">
        <v>591</v>
      </c>
      <c r="B3903" s="471" t="s">
        <v>3343</v>
      </c>
      <c r="C3903" s="471">
        <v>17159</v>
      </c>
      <c r="D3903" s="471" t="s">
        <v>2250</v>
      </c>
      <c r="E3903" s="472">
        <v>44211</v>
      </c>
      <c r="F3903" s="471" t="s">
        <v>2260</v>
      </c>
      <c r="G3903" s="471" t="s">
        <v>1332</v>
      </c>
      <c r="H3903" s="471" t="s">
        <v>2977</v>
      </c>
      <c r="I3903" s="471" t="s">
        <v>2327</v>
      </c>
      <c r="J3903" s="471">
        <v>5</v>
      </c>
      <c r="K3903" s="471" t="s">
        <v>2277</v>
      </c>
    </row>
    <row r="3904" spans="1:11" ht="62.5">
      <c r="A3904" s="471" t="s">
        <v>699</v>
      </c>
      <c r="B3904" s="471" t="s">
        <v>2722</v>
      </c>
      <c r="C3904" s="471">
        <v>49055</v>
      </c>
      <c r="D3904" s="471" t="s">
        <v>2250</v>
      </c>
      <c r="E3904" s="472">
        <v>44159</v>
      </c>
      <c r="F3904" s="471" t="s">
        <v>2269</v>
      </c>
      <c r="G3904" s="471" t="s">
        <v>1332</v>
      </c>
      <c r="H3904" s="470" t="s">
        <v>3351</v>
      </c>
      <c r="I3904" s="471" t="s">
        <v>2303</v>
      </c>
      <c r="J3904" s="471">
        <v>3</v>
      </c>
      <c r="K3904" s="471" t="s">
        <v>2304</v>
      </c>
    </row>
    <row r="3905" spans="1:11" ht="150">
      <c r="A3905" s="471" t="s">
        <v>670</v>
      </c>
      <c r="D3905" s="471" t="s">
        <v>2247</v>
      </c>
      <c r="E3905" s="472">
        <v>43983</v>
      </c>
      <c r="F3905" s="471" t="s">
        <v>2367</v>
      </c>
      <c r="G3905" s="471" t="s">
        <v>1332</v>
      </c>
      <c r="H3905" s="470" t="s">
        <v>5154</v>
      </c>
      <c r="I3905" s="471" t="s">
        <v>4554</v>
      </c>
      <c r="J3905" s="471">
        <v>3</v>
      </c>
      <c r="K3905" s="471" t="s">
        <v>2362</v>
      </c>
    </row>
    <row r="3906" spans="1:11" ht="187.5">
      <c r="A3906" s="471" t="s">
        <v>640</v>
      </c>
      <c r="B3906" s="471" t="s">
        <v>2618</v>
      </c>
      <c r="C3906" s="471">
        <v>31111</v>
      </c>
      <c r="D3906" s="471" t="s">
        <v>2250</v>
      </c>
      <c r="E3906" s="472">
        <v>44160</v>
      </c>
      <c r="F3906" s="471" t="s">
        <v>2331</v>
      </c>
      <c r="G3906" s="471" t="s">
        <v>1332</v>
      </c>
      <c r="H3906" s="470" t="s">
        <v>4781</v>
      </c>
      <c r="I3906" s="471" t="s">
        <v>3627</v>
      </c>
      <c r="J3906" s="471">
        <v>4</v>
      </c>
      <c r="K3906" s="471" t="s">
        <v>2335</v>
      </c>
    </row>
    <row r="3907" spans="1:11">
      <c r="A3907" s="471" t="s">
        <v>656</v>
      </c>
      <c r="B3907" s="471" t="s">
        <v>3567</v>
      </c>
      <c r="C3907" s="471">
        <v>35051</v>
      </c>
      <c r="D3907" s="471" t="s">
        <v>2250</v>
      </c>
      <c r="E3907" s="472">
        <v>44251</v>
      </c>
      <c r="F3907" s="471" t="s">
        <v>2317</v>
      </c>
      <c r="G3907" s="471" t="s">
        <v>1332</v>
      </c>
      <c r="H3907" s="471" t="s">
        <v>4289</v>
      </c>
      <c r="I3907" s="471" t="s">
        <v>2569</v>
      </c>
      <c r="J3907" s="471">
        <v>4</v>
      </c>
      <c r="K3907" s="471" t="s">
        <v>2412</v>
      </c>
    </row>
    <row r="3908" spans="1:11" ht="62.5">
      <c r="A3908" s="471" t="s">
        <v>699</v>
      </c>
      <c r="B3908" s="471" t="s">
        <v>3383</v>
      </c>
      <c r="C3908" s="471">
        <v>49039</v>
      </c>
      <c r="D3908" s="471" t="s">
        <v>2250</v>
      </c>
      <c r="E3908" s="472">
        <v>44159</v>
      </c>
      <c r="F3908" s="471" t="s">
        <v>2269</v>
      </c>
      <c r="G3908" s="471" t="s">
        <v>1332</v>
      </c>
      <c r="H3908" s="470" t="s">
        <v>3351</v>
      </c>
      <c r="I3908" s="471" t="s">
        <v>2303</v>
      </c>
      <c r="J3908" s="471">
        <v>3</v>
      </c>
      <c r="K3908" s="471" t="s">
        <v>2304</v>
      </c>
    </row>
    <row r="3909" spans="1:11">
      <c r="A3909" s="471" t="s">
        <v>563</v>
      </c>
      <c r="D3909" s="471" t="s">
        <v>2247</v>
      </c>
      <c r="E3909" s="472">
        <v>43910</v>
      </c>
      <c r="F3909" s="471" t="s">
        <v>2385</v>
      </c>
      <c r="G3909" s="471" t="s">
        <v>1332</v>
      </c>
      <c r="H3909" s="471" t="s">
        <v>2386</v>
      </c>
      <c r="I3909" s="471" t="s">
        <v>2322</v>
      </c>
      <c r="K3909" s="471" t="s">
        <v>2294</v>
      </c>
    </row>
    <row r="3910" spans="1:11">
      <c r="A3910" s="471" t="s">
        <v>603</v>
      </c>
      <c r="D3910" s="471" t="s">
        <v>2247</v>
      </c>
      <c r="E3910" s="472">
        <v>43908</v>
      </c>
      <c r="F3910" s="471" t="s">
        <v>2336</v>
      </c>
      <c r="G3910" s="471" t="s">
        <v>1332</v>
      </c>
      <c r="H3910" s="471" t="s">
        <v>2334</v>
      </c>
      <c r="I3910" s="471" t="s">
        <v>2322</v>
      </c>
      <c r="K3910" s="471" t="s">
        <v>2512</v>
      </c>
    </row>
    <row r="3911" spans="1:11">
      <c r="A3911" s="471" t="s">
        <v>567</v>
      </c>
      <c r="B3911" s="471" t="s">
        <v>3697</v>
      </c>
      <c r="C3911" s="471">
        <v>8069</v>
      </c>
      <c r="D3911" s="471" t="s">
        <v>2250</v>
      </c>
      <c r="E3911" s="472">
        <v>43916</v>
      </c>
      <c r="F3911" s="471" t="s">
        <v>2287</v>
      </c>
      <c r="G3911" s="471" t="s">
        <v>1332</v>
      </c>
      <c r="H3911" s="471" t="s">
        <v>5155</v>
      </c>
      <c r="I3911" s="471" t="s">
        <v>2289</v>
      </c>
      <c r="K3911" s="471" t="s">
        <v>2390</v>
      </c>
    </row>
    <row r="3912" spans="1:11" ht="87.5">
      <c r="A3912" s="471" t="s">
        <v>665</v>
      </c>
      <c r="D3912" s="471" t="s">
        <v>2247</v>
      </c>
      <c r="E3912" s="472">
        <v>43952</v>
      </c>
      <c r="F3912" s="471" t="s">
        <v>2624</v>
      </c>
      <c r="G3912" s="471" t="s">
        <v>1332</v>
      </c>
      <c r="H3912" s="470" t="s">
        <v>3450</v>
      </c>
      <c r="I3912" s="471" t="s">
        <v>3451</v>
      </c>
      <c r="K3912" s="471" t="s">
        <v>2272</v>
      </c>
    </row>
    <row r="3913" spans="1:11" ht="62.5">
      <c r="A3913" s="471" t="s">
        <v>699</v>
      </c>
      <c r="B3913" s="471" t="s">
        <v>3155</v>
      </c>
      <c r="C3913" s="471">
        <v>49003</v>
      </c>
      <c r="D3913" s="471" t="s">
        <v>2250</v>
      </c>
      <c r="E3913" s="472">
        <v>44159</v>
      </c>
      <c r="F3913" s="471" t="s">
        <v>2317</v>
      </c>
      <c r="G3913" s="471" t="s">
        <v>1332</v>
      </c>
      <c r="H3913" s="470" t="s">
        <v>2484</v>
      </c>
      <c r="I3913" s="471" t="s">
        <v>2303</v>
      </c>
      <c r="J3913" s="471">
        <v>3</v>
      </c>
      <c r="K3913" s="471" t="s">
        <v>2304</v>
      </c>
    </row>
    <row r="3914" spans="1:11">
      <c r="A3914" s="471" t="s">
        <v>591</v>
      </c>
      <c r="B3914" s="471" t="s">
        <v>3164</v>
      </c>
      <c r="C3914" s="471">
        <v>48123</v>
      </c>
      <c r="D3914" s="471" t="s">
        <v>2250</v>
      </c>
      <c r="E3914" s="472">
        <v>44211</v>
      </c>
      <c r="F3914" s="471" t="s">
        <v>2269</v>
      </c>
      <c r="G3914" s="471" t="s">
        <v>1332</v>
      </c>
      <c r="H3914" s="471" t="s">
        <v>2521</v>
      </c>
      <c r="I3914" s="471" t="s">
        <v>2327</v>
      </c>
      <c r="J3914" s="471">
        <v>5</v>
      </c>
      <c r="K3914" s="471" t="s">
        <v>2277</v>
      </c>
    </row>
    <row r="3915" spans="1:11">
      <c r="A3915" s="471" t="s">
        <v>2092</v>
      </c>
      <c r="D3915" s="471" t="s">
        <v>2247</v>
      </c>
      <c r="E3915" s="472">
        <v>43908</v>
      </c>
      <c r="F3915" s="471" t="s">
        <v>2269</v>
      </c>
      <c r="G3915" s="471" t="s">
        <v>1332</v>
      </c>
      <c r="H3915" s="471" t="s">
        <v>2682</v>
      </c>
      <c r="I3915" s="471" t="s">
        <v>2683</v>
      </c>
      <c r="K3915" s="471" t="s">
        <v>2607</v>
      </c>
    </row>
    <row r="3916" spans="1:11">
      <c r="A3916" s="471" t="s">
        <v>563</v>
      </c>
      <c r="B3916" s="471" t="s">
        <v>3012</v>
      </c>
      <c r="C3916" s="471">
        <v>6099</v>
      </c>
      <c r="D3916" s="471" t="s">
        <v>2250</v>
      </c>
      <c r="E3916" s="472">
        <v>44151</v>
      </c>
      <c r="F3916" s="471" t="s">
        <v>2398</v>
      </c>
      <c r="G3916" s="471" t="s">
        <v>1332</v>
      </c>
      <c r="H3916" s="471" t="s">
        <v>5156</v>
      </c>
      <c r="I3916" s="471" t="s">
        <v>3014</v>
      </c>
      <c r="K3916" s="471" t="s">
        <v>2294</v>
      </c>
    </row>
    <row r="3917" spans="1:11">
      <c r="A3917" s="471" t="s">
        <v>612</v>
      </c>
      <c r="D3917" s="471" t="s">
        <v>2247</v>
      </c>
      <c r="E3917" s="472">
        <v>43910</v>
      </c>
      <c r="F3917" s="471" t="s">
        <v>2336</v>
      </c>
      <c r="G3917" s="471" t="s">
        <v>1332</v>
      </c>
      <c r="H3917" s="471" t="s">
        <v>2337</v>
      </c>
      <c r="I3917" s="471" t="s">
        <v>2322</v>
      </c>
      <c r="K3917" s="471" t="s">
        <v>2263</v>
      </c>
    </row>
    <row r="3918" spans="1:11">
      <c r="A3918" s="471" t="s">
        <v>591</v>
      </c>
      <c r="D3918" s="471" t="s">
        <v>2247</v>
      </c>
      <c r="E3918" s="472">
        <v>43913</v>
      </c>
      <c r="F3918" s="471" t="s">
        <v>2361</v>
      </c>
      <c r="G3918" s="471" t="s">
        <v>1332</v>
      </c>
      <c r="H3918" s="471" t="s">
        <v>2337</v>
      </c>
      <c r="I3918" s="471" t="s">
        <v>2322</v>
      </c>
      <c r="K3918" s="471" t="s">
        <v>2277</v>
      </c>
    </row>
    <row r="3919" spans="1:11">
      <c r="A3919" s="471" t="s">
        <v>579</v>
      </c>
      <c r="B3919" s="471" t="s">
        <v>2903</v>
      </c>
      <c r="C3919" s="471">
        <v>12073</v>
      </c>
      <c r="D3919" s="471" t="s">
        <v>2250</v>
      </c>
      <c r="E3919" s="472">
        <v>43915</v>
      </c>
      <c r="F3919" s="471" t="s">
        <v>2287</v>
      </c>
      <c r="G3919" s="471" t="s">
        <v>1332</v>
      </c>
      <c r="H3919" s="471" t="s">
        <v>5118</v>
      </c>
      <c r="I3919" s="471" t="s">
        <v>2289</v>
      </c>
      <c r="K3919" s="471" t="s">
        <v>2403</v>
      </c>
    </row>
    <row r="3920" spans="1:11">
      <c r="A3920" s="471" t="s">
        <v>640</v>
      </c>
      <c r="B3920" s="471" t="s">
        <v>2923</v>
      </c>
      <c r="C3920" s="471">
        <v>31171</v>
      </c>
      <c r="D3920" s="471" t="s">
        <v>2250</v>
      </c>
      <c r="E3920" s="472">
        <v>43922</v>
      </c>
      <c r="F3920" s="471" t="s">
        <v>2287</v>
      </c>
      <c r="G3920" s="471" t="s">
        <v>1332</v>
      </c>
      <c r="H3920" s="471" t="s">
        <v>2340</v>
      </c>
      <c r="I3920" s="471" t="s">
        <v>2341</v>
      </c>
      <c r="K3920" s="471" t="s">
        <v>2335</v>
      </c>
    </row>
    <row r="3921" spans="1:11">
      <c r="A3921" s="471" t="s">
        <v>591</v>
      </c>
      <c r="B3921" s="471" t="s">
        <v>3929</v>
      </c>
      <c r="C3921" s="471">
        <v>17007</v>
      </c>
      <c r="D3921" s="471" t="s">
        <v>2250</v>
      </c>
      <c r="E3921" s="472">
        <v>44211</v>
      </c>
      <c r="F3921" s="471" t="s">
        <v>2274</v>
      </c>
      <c r="G3921" s="471" t="s">
        <v>1332</v>
      </c>
      <c r="H3921" s="471" t="s">
        <v>2552</v>
      </c>
      <c r="I3921" s="471" t="s">
        <v>2327</v>
      </c>
      <c r="J3921" s="471">
        <v>5</v>
      </c>
      <c r="K3921" s="471" t="s">
        <v>2277</v>
      </c>
    </row>
    <row r="3922" spans="1:11">
      <c r="A3922" s="471" t="s">
        <v>675</v>
      </c>
      <c r="B3922" s="471" t="s">
        <v>3374</v>
      </c>
      <c r="C3922" s="471">
        <v>42007</v>
      </c>
      <c r="D3922" s="471" t="s">
        <v>2250</v>
      </c>
      <c r="E3922" s="472">
        <v>43994</v>
      </c>
      <c r="F3922" s="471" t="s">
        <v>2312</v>
      </c>
      <c r="G3922" s="471" t="s">
        <v>1332</v>
      </c>
      <c r="H3922" s="471" t="s">
        <v>5157</v>
      </c>
      <c r="I3922" s="471" t="s">
        <v>3319</v>
      </c>
      <c r="K3922" s="471" t="s">
        <v>2315</v>
      </c>
    </row>
    <row r="3923" spans="1:11" ht="62.5">
      <c r="A3923" s="471" t="s">
        <v>699</v>
      </c>
      <c r="B3923" s="471" t="s">
        <v>2464</v>
      </c>
      <c r="C3923" s="471">
        <v>49047</v>
      </c>
      <c r="D3923" s="471" t="s">
        <v>2250</v>
      </c>
      <c r="E3923" s="472">
        <v>44159</v>
      </c>
      <c r="F3923" s="471" t="s">
        <v>2269</v>
      </c>
      <c r="G3923" s="471" t="s">
        <v>1332</v>
      </c>
      <c r="H3923" s="470" t="s">
        <v>3351</v>
      </c>
      <c r="I3923" s="471" t="s">
        <v>2303</v>
      </c>
      <c r="J3923" s="471">
        <v>3</v>
      </c>
      <c r="K3923" s="471" t="s">
        <v>2304</v>
      </c>
    </row>
    <row r="3924" spans="1:11" ht="150">
      <c r="A3924" s="471" t="s">
        <v>579</v>
      </c>
      <c r="B3924" s="471" t="s">
        <v>2433</v>
      </c>
      <c r="C3924" s="471">
        <v>12099</v>
      </c>
      <c r="D3924" s="471" t="s">
        <v>2250</v>
      </c>
      <c r="E3924" s="472">
        <v>43962</v>
      </c>
      <c r="F3924" s="471" t="s">
        <v>2624</v>
      </c>
      <c r="G3924" s="471" t="s">
        <v>1332</v>
      </c>
      <c r="H3924" s="470" t="s">
        <v>5158</v>
      </c>
      <c r="I3924" s="471" t="s">
        <v>5159</v>
      </c>
      <c r="K3924" s="471" t="s">
        <v>2403</v>
      </c>
    </row>
    <row r="3925" spans="1:11">
      <c r="A3925" s="471" t="s">
        <v>640</v>
      </c>
      <c r="B3925" s="471" t="s">
        <v>4790</v>
      </c>
      <c r="C3925" s="471">
        <v>31135</v>
      </c>
      <c r="D3925" s="471" t="s">
        <v>2250</v>
      </c>
      <c r="E3925" s="472">
        <v>43924</v>
      </c>
      <c r="F3925" s="471" t="s">
        <v>2287</v>
      </c>
      <c r="G3925" s="471" t="s">
        <v>1332</v>
      </c>
      <c r="H3925" s="471" t="s">
        <v>2340</v>
      </c>
      <c r="I3925" s="471" t="s">
        <v>2341</v>
      </c>
      <c r="K3925" s="471" t="s">
        <v>2335</v>
      </c>
    </row>
    <row r="3926" spans="1:11">
      <c r="A3926" s="471" t="s">
        <v>591</v>
      </c>
      <c r="B3926" s="471" t="s">
        <v>3313</v>
      </c>
      <c r="C3926" s="471">
        <v>17037</v>
      </c>
      <c r="D3926" s="471" t="s">
        <v>2250</v>
      </c>
      <c r="E3926" s="472">
        <v>44211</v>
      </c>
      <c r="F3926" s="471" t="s">
        <v>2264</v>
      </c>
      <c r="G3926" s="471" t="s">
        <v>1332</v>
      </c>
      <c r="H3926" s="471" t="s">
        <v>2558</v>
      </c>
      <c r="I3926" s="471" t="s">
        <v>2327</v>
      </c>
      <c r="J3926" s="471">
        <v>5</v>
      </c>
      <c r="K3926" s="471" t="s">
        <v>2277</v>
      </c>
    </row>
    <row r="3927" spans="1:11">
      <c r="A3927" s="471" t="s">
        <v>656</v>
      </c>
      <c r="B3927" s="471" t="s">
        <v>3205</v>
      </c>
      <c r="C3927" s="471">
        <v>35003</v>
      </c>
      <c r="D3927" s="471" t="s">
        <v>2250</v>
      </c>
      <c r="E3927" s="472">
        <v>44251</v>
      </c>
      <c r="F3927" s="471" t="s">
        <v>2398</v>
      </c>
      <c r="G3927" s="471" t="s">
        <v>1332</v>
      </c>
      <c r="H3927" s="471" t="s">
        <v>3515</v>
      </c>
      <c r="I3927" s="471" t="s">
        <v>2569</v>
      </c>
      <c r="J3927" s="471">
        <v>4</v>
      </c>
      <c r="K3927" s="471" t="s">
        <v>2412</v>
      </c>
    </row>
    <row r="3928" spans="1:11">
      <c r="A3928" s="471" t="s">
        <v>571</v>
      </c>
      <c r="D3928" s="471" t="s">
        <v>2247</v>
      </c>
      <c r="E3928" s="472">
        <v>43971</v>
      </c>
      <c r="F3928" s="471" t="s">
        <v>2301</v>
      </c>
      <c r="G3928" s="471" t="s">
        <v>1332</v>
      </c>
      <c r="H3928" s="471" t="s">
        <v>5160</v>
      </c>
      <c r="I3928" s="471" t="s">
        <v>4242</v>
      </c>
      <c r="K3928" s="471" t="s">
        <v>2267</v>
      </c>
    </row>
    <row r="3929" spans="1:11" ht="75">
      <c r="A3929" s="471" t="s">
        <v>632</v>
      </c>
      <c r="D3929" s="471" t="s">
        <v>2247</v>
      </c>
      <c r="E3929" s="472">
        <v>43983</v>
      </c>
      <c r="F3929" s="471" t="s">
        <v>2260</v>
      </c>
      <c r="G3929" s="471" t="s">
        <v>1332</v>
      </c>
      <c r="H3929" s="470" t="s">
        <v>2796</v>
      </c>
      <c r="I3929" s="471" t="s">
        <v>2797</v>
      </c>
      <c r="K3929" s="471" t="s">
        <v>2393</v>
      </c>
    </row>
    <row r="3930" spans="1:11">
      <c r="A3930" s="471" t="s">
        <v>591</v>
      </c>
      <c r="B3930" s="471" t="s">
        <v>2551</v>
      </c>
      <c r="C3930" s="471">
        <v>17149</v>
      </c>
      <c r="D3930" s="471" t="s">
        <v>2250</v>
      </c>
      <c r="E3930" s="472">
        <v>44211</v>
      </c>
      <c r="F3930" s="471" t="s">
        <v>2317</v>
      </c>
      <c r="G3930" s="471" t="s">
        <v>1332</v>
      </c>
      <c r="H3930" s="471" t="s">
        <v>2379</v>
      </c>
      <c r="I3930" s="471" t="s">
        <v>2327</v>
      </c>
      <c r="J3930" s="471">
        <v>5</v>
      </c>
      <c r="K3930" s="471" t="s">
        <v>2277</v>
      </c>
    </row>
    <row r="3931" spans="1:11">
      <c r="A3931" s="471" t="s">
        <v>675</v>
      </c>
      <c r="B3931" s="471" t="s">
        <v>4736</v>
      </c>
      <c r="C3931" s="471">
        <v>42129</v>
      </c>
      <c r="D3931" s="471" t="s">
        <v>2250</v>
      </c>
      <c r="E3931" s="472">
        <v>43917</v>
      </c>
      <c r="F3931" s="471" t="s">
        <v>2287</v>
      </c>
      <c r="G3931" s="471" t="s">
        <v>1332</v>
      </c>
      <c r="H3931" s="471" t="s">
        <v>5161</v>
      </c>
      <c r="I3931" s="471" t="s">
        <v>2289</v>
      </c>
      <c r="K3931" s="471" t="s">
        <v>2315</v>
      </c>
    </row>
    <row r="3932" spans="1:11" ht="187.5">
      <c r="A3932" s="471" t="s">
        <v>630</v>
      </c>
      <c r="B3932" s="471" t="s">
        <v>2782</v>
      </c>
      <c r="C3932" s="471">
        <v>28119</v>
      </c>
      <c r="D3932" s="471" t="s">
        <v>2250</v>
      </c>
      <c r="E3932" s="472">
        <v>44025</v>
      </c>
      <c r="F3932" s="471" t="s">
        <v>2398</v>
      </c>
      <c r="G3932" s="471" t="s">
        <v>1332</v>
      </c>
      <c r="H3932" s="470" t="s">
        <v>2718</v>
      </c>
      <c r="I3932" s="471" t="s">
        <v>2482</v>
      </c>
      <c r="K3932" s="471" t="s">
        <v>2407</v>
      </c>
    </row>
    <row r="3933" spans="1:11" ht="187.5">
      <c r="A3933" s="471" t="s">
        <v>699</v>
      </c>
      <c r="D3933" s="471" t="s">
        <v>2247</v>
      </c>
      <c r="E3933" s="472">
        <v>43978</v>
      </c>
      <c r="F3933" s="471" t="s">
        <v>2274</v>
      </c>
      <c r="G3933" s="471" t="s">
        <v>1332</v>
      </c>
      <c r="H3933" s="470" t="s">
        <v>2684</v>
      </c>
      <c r="I3933" s="471" t="s">
        <v>2685</v>
      </c>
      <c r="K3933" s="471" t="s">
        <v>2304</v>
      </c>
    </row>
    <row r="3934" spans="1:11">
      <c r="A3934" s="471" t="s">
        <v>542</v>
      </c>
      <c r="D3934" s="471" t="s">
        <v>2247</v>
      </c>
      <c r="E3934" s="472">
        <v>43906</v>
      </c>
      <c r="F3934" s="471" t="s">
        <v>2376</v>
      </c>
      <c r="G3934" s="471" t="s">
        <v>1332</v>
      </c>
      <c r="H3934" s="471" t="s">
        <v>2334</v>
      </c>
      <c r="I3934" s="471" t="s">
        <v>2322</v>
      </c>
      <c r="K3934" s="471" t="s">
        <v>2438</v>
      </c>
    </row>
    <row r="3935" spans="1:11">
      <c r="A3935" s="471" t="s">
        <v>577</v>
      </c>
      <c r="D3935" s="471" t="s">
        <v>2247</v>
      </c>
      <c r="E3935" s="472">
        <v>43902</v>
      </c>
      <c r="F3935" s="471" t="s">
        <v>2376</v>
      </c>
      <c r="G3935" s="471" t="s">
        <v>1332</v>
      </c>
      <c r="H3935" s="471" t="s">
        <v>2386</v>
      </c>
      <c r="I3935" s="471" t="s">
        <v>2322</v>
      </c>
      <c r="K3935" s="471" t="s">
        <v>2387</v>
      </c>
    </row>
    <row r="3936" spans="1:11">
      <c r="A3936" s="471" t="s">
        <v>591</v>
      </c>
      <c r="B3936" s="471" t="s">
        <v>2845</v>
      </c>
      <c r="C3936" s="471">
        <v>17031</v>
      </c>
      <c r="D3936" s="471" t="s">
        <v>2250</v>
      </c>
      <c r="E3936" s="472">
        <v>43911</v>
      </c>
      <c r="F3936" s="471" t="s">
        <v>2301</v>
      </c>
      <c r="G3936" s="471" t="s">
        <v>1332</v>
      </c>
      <c r="H3936" s="471" t="s">
        <v>2951</v>
      </c>
      <c r="I3936" s="471" t="s">
        <v>2310</v>
      </c>
      <c r="J3936" s="471">
        <v>5</v>
      </c>
      <c r="K3936" s="471" t="s">
        <v>2277</v>
      </c>
    </row>
    <row r="3937" spans="1:11" ht="87.5">
      <c r="A3937" s="471" t="s">
        <v>665</v>
      </c>
      <c r="D3937" s="471" t="s">
        <v>2247</v>
      </c>
      <c r="E3937" s="472">
        <v>43952</v>
      </c>
      <c r="F3937" s="471" t="s">
        <v>2274</v>
      </c>
      <c r="G3937" s="471" t="s">
        <v>1332</v>
      </c>
      <c r="H3937" s="470" t="s">
        <v>3450</v>
      </c>
      <c r="I3937" s="471" t="s">
        <v>3451</v>
      </c>
      <c r="K3937" s="471" t="s">
        <v>2272</v>
      </c>
    </row>
    <row r="3938" spans="1:11">
      <c r="A3938" s="471" t="s">
        <v>623</v>
      </c>
      <c r="B3938" s="471" t="s">
        <v>5068</v>
      </c>
      <c r="C3938" s="471">
        <v>26047</v>
      </c>
      <c r="D3938" s="471" t="s">
        <v>2250</v>
      </c>
      <c r="E3938" s="472">
        <v>44043</v>
      </c>
      <c r="F3938" s="471" t="s">
        <v>2274</v>
      </c>
      <c r="G3938" s="471" t="s">
        <v>1332</v>
      </c>
      <c r="H3938" s="471" t="s">
        <v>2477</v>
      </c>
      <c r="I3938" s="471" t="s">
        <v>2319</v>
      </c>
      <c r="K3938" s="471" t="s">
        <v>2320</v>
      </c>
    </row>
    <row r="3939" spans="1:11">
      <c r="A3939" s="471" t="s">
        <v>612</v>
      </c>
      <c r="B3939" s="471" t="s">
        <v>2623</v>
      </c>
      <c r="C3939" s="471">
        <v>23005</v>
      </c>
      <c r="D3939" s="471" t="s">
        <v>2250</v>
      </c>
      <c r="E3939" s="472">
        <v>43999</v>
      </c>
      <c r="F3939" s="471" t="s">
        <v>2317</v>
      </c>
      <c r="G3939" s="471" t="s">
        <v>1332</v>
      </c>
      <c r="H3939" s="471" t="s">
        <v>4193</v>
      </c>
      <c r="I3939" s="471" t="s">
        <v>4194</v>
      </c>
      <c r="K3939" s="471" t="s">
        <v>2263</v>
      </c>
    </row>
    <row r="3940" spans="1:11">
      <c r="A3940" s="471" t="s">
        <v>591</v>
      </c>
      <c r="B3940" s="471" t="s">
        <v>3213</v>
      </c>
      <c r="C3940" s="471">
        <v>17009</v>
      </c>
      <c r="D3940" s="471" t="s">
        <v>2250</v>
      </c>
      <c r="E3940" s="472">
        <v>44211</v>
      </c>
      <c r="F3940" s="471" t="s">
        <v>2278</v>
      </c>
      <c r="G3940" s="471" t="s">
        <v>1332</v>
      </c>
      <c r="H3940" s="471" t="s">
        <v>2424</v>
      </c>
      <c r="I3940" s="471" t="s">
        <v>2327</v>
      </c>
      <c r="J3940" s="471">
        <v>5</v>
      </c>
      <c r="K3940" s="471" t="s">
        <v>2277</v>
      </c>
    </row>
    <row r="3941" spans="1:11">
      <c r="A3941" s="471" t="s">
        <v>632</v>
      </c>
      <c r="B3941" s="471" t="s">
        <v>5162</v>
      </c>
      <c r="C3941" s="471">
        <v>29013</v>
      </c>
      <c r="D3941" s="471" t="s">
        <v>2250</v>
      </c>
      <c r="E3941" s="472">
        <v>43920</v>
      </c>
      <c r="F3941" s="471" t="s">
        <v>2287</v>
      </c>
      <c r="G3941" s="471" t="s">
        <v>1332</v>
      </c>
      <c r="H3941" s="471" t="s">
        <v>5163</v>
      </c>
      <c r="I3941" s="471" t="s">
        <v>2289</v>
      </c>
      <c r="K3941" s="471" t="s">
        <v>2393</v>
      </c>
    </row>
    <row r="3942" spans="1:11" ht="75">
      <c r="A3942" s="471" t="s">
        <v>673</v>
      </c>
      <c r="D3942" s="471" t="s">
        <v>2247</v>
      </c>
      <c r="E3942" s="472">
        <v>44027</v>
      </c>
      <c r="F3942" s="471" t="s">
        <v>2331</v>
      </c>
      <c r="G3942" s="471" t="s">
        <v>1332</v>
      </c>
      <c r="H3942" s="470" t="s">
        <v>5164</v>
      </c>
      <c r="I3942" s="471" t="s">
        <v>5165</v>
      </c>
      <c r="K3942" s="471" t="s">
        <v>2550</v>
      </c>
    </row>
    <row r="3943" spans="1:11" ht="100">
      <c r="A3943" s="471" t="s">
        <v>2092</v>
      </c>
      <c r="D3943" s="471" t="s">
        <v>2247</v>
      </c>
      <c r="E3943" s="472">
        <v>43955</v>
      </c>
      <c r="F3943" s="471" t="s">
        <v>2398</v>
      </c>
      <c r="G3943" s="471" t="s">
        <v>1332</v>
      </c>
      <c r="H3943" s="470" t="s">
        <v>5166</v>
      </c>
      <c r="I3943" s="471" t="s">
        <v>4188</v>
      </c>
      <c r="J3943" s="471">
        <v>5</v>
      </c>
      <c r="K3943" s="471" t="s">
        <v>2607</v>
      </c>
    </row>
    <row r="3944" spans="1:11" ht="125">
      <c r="A3944" s="471" t="s">
        <v>665</v>
      </c>
      <c r="B3944" s="471" t="s">
        <v>2380</v>
      </c>
      <c r="C3944" s="471">
        <v>38039</v>
      </c>
      <c r="D3944" s="471" t="s">
        <v>2250</v>
      </c>
      <c r="E3944" s="472">
        <v>44077</v>
      </c>
      <c r="F3944" s="471" t="s">
        <v>2471</v>
      </c>
      <c r="G3944" s="471" t="s">
        <v>1332</v>
      </c>
      <c r="H3944" s="470" t="s">
        <v>2472</v>
      </c>
      <c r="I3944" s="471" t="s">
        <v>2271</v>
      </c>
      <c r="J3944" s="471">
        <v>5</v>
      </c>
      <c r="K3944" s="471" t="s">
        <v>2272</v>
      </c>
    </row>
    <row r="3945" spans="1:11">
      <c r="A3945" s="471" t="s">
        <v>703</v>
      </c>
      <c r="D3945" s="471" t="s">
        <v>2247</v>
      </c>
      <c r="E3945" s="472">
        <v>43952</v>
      </c>
      <c r="F3945" s="471" t="s">
        <v>2260</v>
      </c>
      <c r="G3945" s="471" t="s">
        <v>1332</v>
      </c>
      <c r="H3945" s="471" t="s">
        <v>5167</v>
      </c>
      <c r="I3945" s="471" t="s">
        <v>5168</v>
      </c>
      <c r="K3945" s="471" t="s">
        <v>2570</v>
      </c>
    </row>
    <row r="3946" spans="1:11">
      <c r="A3946" s="471" t="s">
        <v>567</v>
      </c>
      <c r="B3946" s="471" t="s">
        <v>3932</v>
      </c>
      <c r="C3946" s="471">
        <v>8067</v>
      </c>
      <c r="D3946" s="471" t="s">
        <v>2250</v>
      </c>
      <c r="E3946" s="472">
        <v>44099</v>
      </c>
      <c r="F3946" s="471" t="s">
        <v>2305</v>
      </c>
      <c r="G3946" s="471" t="s">
        <v>1332</v>
      </c>
      <c r="H3946" s="471" t="s">
        <v>5169</v>
      </c>
      <c r="I3946" s="471" t="s">
        <v>2584</v>
      </c>
      <c r="J3946" s="471">
        <v>4</v>
      </c>
      <c r="K3946" s="471" t="s">
        <v>2390</v>
      </c>
    </row>
    <row r="3947" spans="1:11">
      <c r="A3947" s="471" t="s">
        <v>688</v>
      </c>
      <c r="D3947" s="471" t="s">
        <v>2247</v>
      </c>
      <c r="E3947" s="472">
        <v>43914</v>
      </c>
      <c r="F3947" s="471" t="s">
        <v>2361</v>
      </c>
      <c r="G3947" s="471" t="s">
        <v>1332</v>
      </c>
      <c r="H3947" s="471" t="s">
        <v>2337</v>
      </c>
      <c r="I3947" s="471" t="s">
        <v>2322</v>
      </c>
      <c r="K3947" s="471" t="s">
        <v>2338</v>
      </c>
    </row>
    <row r="3948" spans="1:11">
      <c r="A3948" s="471" t="s">
        <v>670</v>
      </c>
      <c r="D3948" s="471" t="s">
        <v>2247</v>
      </c>
      <c r="E3948" s="472">
        <v>43966</v>
      </c>
      <c r="F3948" s="471" t="s">
        <v>2260</v>
      </c>
      <c r="G3948" s="471" t="s">
        <v>1332</v>
      </c>
      <c r="H3948" s="471" t="s">
        <v>5170</v>
      </c>
      <c r="I3948" s="471" t="s">
        <v>2411</v>
      </c>
      <c r="K3948" s="471" t="s">
        <v>2362</v>
      </c>
    </row>
    <row r="3949" spans="1:11" ht="125">
      <c r="A3949" s="471" t="s">
        <v>591</v>
      </c>
      <c r="B3949" s="471" t="s">
        <v>3441</v>
      </c>
      <c r="C3949" s="471">
        <v>17099</v>
      </c>
      <c r="D3949" s="471" t="s">
        <v>2250</v>
      </c>
      <c r="E3949" s="472">
        <v>44008</v>
      </c>
      <c r="F3949" s="471" t="s">
        <v>2269</v>
      </c>
      <c r="G3949" s="471" t="s">
        <v>1332</v>
      </c>
      <c r="H3949" s="470" t="s">
        <v>5171</v>
      </c>
      <c r="I3949" s="471" t="s">
        <v>3443</v>
      </c>
      <c r="J3949" s="471">
        <v>5</v>
      </c>
      <c r="K3949" s="471" t="s">
        <v>2277</v>
      </c>
    </row>
    <row r="3950" spans="1:11">
      <c r="A3950" s="471" t="s">
        <v>582</v>
      </c>
      <c r="D3950" s="471" t="s">
        <v>2247</v>
      </c>
      <c r="E3950" s="472">
        <v>43998</v>
      </c>
      <c r="F3950" s="471" t="s">
        <v>2287</v>
      </c>
      <c r="G3950" s="471" t="s">
        <v>1332</v>
      </c>
      <c r="H3950" s="471" t="s">
        <v>5172</v>
      </c>
      <c r="I3950" s="471" t="s">
        <v>2494</v>
      </c>
      <c r="K3950" s="471" t="s">
        <v>2495</v>
      </c>
    </row>
    <row r="3951" spans="1:11">
      <c r="A3951" s="471" t="s">
        <v>696</v>
      </c>
      <c r="D3951" s="471" t="s">
        <v>2247</v>
      </c>
      <c r="E3951" s="472">
        <v>43903</v>
      </c>
      <c r="F3951" s="471" t="s">
        <v>44</v>
      </c>
      <c r="G3951" s="471" t="s">
        <v>1332</v>
      </c>
      <c r="H3951" s="471" t="s">
        <v>2533</v>
      </c>
      <c r="I3951" s="471" t="s">
        <v>2322</v>
      </c>
      <c r="K3951" s="471" t="s">
        <v>2290</v>
      </c>
    </row>
    <row r="3952" spans="1:11">
      <c r="A3952" s="471" t="s">
        <v>656</v>
      </c>
      <c r="D3952" s="471" t="s">
        <v>2247</v>
      </c>
      <c r="E3952" s="472">
        <v>44227</v>
      </c>
      <c r="F3952" s="471" t="s">
        <v>2586</v>
      </c>
      <c r="G3952" s="471" t="s">
        <v>1332</v>
      </c>
      <c r="H3952" s="471" t="s">
        <v>2805</v>
      </c>
      <c r="I3952" s="471" t="s">
        <v>2322</v>
      </c>
      <c r="K3952" s="471" t="s">
        <v>2412</v>
      </c>
    </row>
    <row r="3953" spans="1:11">
      <c r="A3953" s="471" t="s">
        <v>591</v>
      </c>
      <c r="B3953" s="471" t="s">
        <v>3093</v>
      </c>
      <c r="C3953" s="471">
        <v>17003</v>
      </c>
      <c r="D3953" s="471" t="s">
        <v>2250</v>
      </c>
      <c r="E3953" s="472">
        <v>44211</v>
      </c>
      <c r="F3953" s="471" t="s">
        <v>2274</v>
      </c>
      <c r="G3953" s="471" t="s">
        <v>1332</v>
      </c>
      <c r="H3953" s="471" t="s">
        <v>2552</v>
      </c>
      <c r="I3953" s="471" t="s">
        <v>2327</v>
      </c>
      <c r="J3953" s="471">
        <v>5</v>
      </c>
      <c r="K3953" s="471" t="s">
        <v>2277</v>
      </c>
    </row>
    <row r="3954" spans="1:11">
      <c r="A3954" s="471" t="s">
        <v>630</v>
      </c>
      <c r="D3954" s="471" t="s">
        <v>2247</v>
      </c>
      <c r="E3954" s="472">
        <v>43948</v>
      </c>
      <c r="F3954" s="471" t="s">
        <v>2301</v>
      </c>
      <c r="G3954" s="471" t="s">
        <v>1332</v>
      </c>
      <c r="H3954" s="471" t="s">
        <v>2883</v>
      </c>
      <c r="I3954" s="471" t="s">
        <v>2884</v>
      </c>
      <c r="K3954" s="471" t="s">
        <v>2407</v>
      </c>
    </row>
    <row r="3955" spans="1:11">
      <c r="A3955" s="471" t="s">
        <v>642</v>
      </c>
      <c r="D3955" s="471" t="s">
        <v>2247</v>
      </c>
      <c r="E3955" s="472">
        <v>43922</v>
      </c>
      <c r="F3955" s="471" t="s">
        <v>2287</v>
      </c>
      <c r="G3955" s="471" t="s">
        <v>1332</v>
      </c>
      <c r="H3955" s="471" t="s">
        <v>5173</v>
      </c>
      <c r="I3955" s="471" t="s">
        <v>2341</v>
      </c>
      <c r="K3955" s="471" t="s">
        <v>2499</v>
      </c>
    </row>
    <row r="3956" spans="1:11">
      <c r="A3956" s="471" t="s">
        <v>2091</v>
      </c>
      <c r="D3956" s="471" t="s">
        <v>2247</v>
      </c>
      <c r="E3956" s="472">
        <v>44028</v>
      </c>
      <c r="F3956" s="471" t="s">
        <v>2264</v>
      </c>
      <c r="G3956" s="471" t="s">
        <v>1332</v>
      </c>
      <c r="H3956" s="471" t="s">
        <v>5174</v>
      </c>
      <c r="I3956" s="471" t="s">
        <v>2345</v>
      </c>
      <c r="K3956" s="471" t="s">
        <v>2346</v>
      </c>
    </row>
    <row r="3957" spans="1:11" ht="112.5">
      <c r="A3957" s="471" t="s">
        <v>699</v>
      </c>
      <c r="B3957" s="471" t="s">
        <v>2722</v>
      </c>
      <c r="C3957" s="471">
        <v>49055</v>
      </c>
      <c r="D3957" s="471" t="s">
        <v>2250</v>
      </c>
      <c r="E3957" s="472">
        <v>44159</v>
      </c>
      <c r="F3957" s="471" t="s">
        <v>2274</v>
      </c>
      <c r="G3957" s="471" t="s">
        <v>1332</v>
      </c>
      <c r="H3957" s="470" t="s">
        <v>2465</v>
      </c>
      <c r="I3957" s="471" t="s">
        <v>2303</v>
      </c>
      <c r="J3957" s="471">
        <v>3</v>
      </c>
      <c r="K3957" s="471" t="s">
        <v>2304</v>
      </c>
    </row>
    <row r="3958" spans="1:11">
      <c r="A3958" s="471" t="s">
        <v>588</v>
      </c>
      <c r="B3958" s="471" t="s">
        <v>3386</v>
      </c>
      <c r="C3958" s="471">
        <v>16081</v>
      </c>
      <c r="D3958" s="471" t="s">
        <v>2250</v>
      </c>
      <c r="E3958" s="472">
        <v>44131</v>
      </c>
      <c r="F3958" s="471" t="s">
        <v>2260</v>
      </c>
      <c r="G3958" s="471" t="s">
        <v>1332</v>
      </c>
      <c r="H3958" s="471" t="s">
        <v>3247</v>
      </c>
      <c r="I3958" s="471" t="s">
        <v>2396</v>
      </c>
      <c r="J3958" s="471">
        <v>4</v>
      </c>
      <c r="K3958" s="471" t="s">
        <v>2308</v>
      </c>
    </row>
    <row r="3959" spans="1:11">
      <c r="A3959" s="471" t="s">
        <v>586</v>
      </c>
      <c r="D3959" s="471" t="s">
        <v>2247</v>
      </c>
      <c r="E3959" s="472">
        <v>43936</v>
      </c>
      <c r="F3959" s="471" t="s">
        <v>2336</v>
      </c>
      <c r="G3959" s="471" t="s">
        <v>1332</v>
      </c>
      <c r="H3959" s="471" t="s">
        <v>2337</v>
      </c>
      <c r="I3959" s="471" t="s">
        <v>2322</v>
      </c>
      <c r="K3959" s="471" t="s">
        <v>2432</v>
      </c>
    </row>
    <row r="3960" spans="1:11">
      <c r="A3960" s="471" t="s">
        <v>632</v>
      </c>
      <c r="B3960" s="471" t="s">
        <v>2458</v>
      </c>
      <c r="C3960" s="471">
        <v>29095</v>
      </c>
      <c r="D3960" s="471" t="s">
        <v>2250</v>
      </c>
      <c r="E3960" s="472">
        <v>43962</v>
      </c>
      <c r="F3960" s="471" t="s">
        <v>2624</v>
      </c>
      <c r="G3960" s="471" t="s">
        <v>1332</v>
      </c>
      <c r="H3960" s="471" t="s">
        <v>2459</v>
      </c>
      <c r="I3960" s="471" t="s">
        <v>2460</v>
      </c>
      <c r="K3960" s="471" t="s">
        <v>2393</v>
      </c>
    </row>
    <row r="3961" spans="1:11">
      <c r="A3961" s="471" t="s">
        <v>607</v>
      </c>
      <c r="D3961" s="471" t="s">
        <v>2247</v>
      </c>
      <c r="E3961" s="472">
        <v>44025</v>
      </c>
      <c r="F3961" s="471" t="s">
        <v>2269</v>
      </c>
      <c r="G3961" s="471" t="s">
        <v>1332</v>
      </c>
      <c r="H3961" s="471" t="s">
        <v>3967</v>
      </c>
      <c r="I3961" s="471" t="s">
        <v>3968</v>
      </c>
      <c r="K3961" s="471" t="s">
        <v>2553</v>
      </c>
    </row>
    <row r="3962" spans="1:11" ht="87.5">
      <c r="A3962" s="471" t="s">
        <v>679</v>
      </c>
      <c r="D3962" s="471" t="s">
        <v>2247</v>
      </c>
      <c r="E3962" s="472">
        <v>43960</v>
      </c>
      <c r="F3962" s="471" t="s">
        <v>2317</v>
      </c>
      <c r="G3962" s="471" t="s">
        <v>1332</v>
      </c>
      <c r="H3962" s="470" t="s">
        <v>5175</v>
      </c>
      <c r="I3962" s="471" t="s">
        <v>3937</v>
      </c>
      <c r="J3962" s="471">
        <v>3</v>
      </c>
      <c r="K3962" s="471" t="s">
        <v>2676</v>
      </c>
    </row>
    <row r="3963" spans="1:11" ht="112.5">
      <c r="A3963" s="471" t="s">
        <v>588</v>
      </c>
      <c r="D3963" s="471" t="s">
        <v>2247</v>
      </c>
      <c r="E3963" s="472">
        <v>43981</v>
      </c>
      <c r="F3963" s="471" t="s">
        <v>2398</v>
      </c>
      <c r="G3963" s="471" t="s">
        <v>1332</v>
      </c>
      <c r="H3963" s="470" t="s">
        <v>4339</v>
      </c>
      <c r="I3963" s="471" t="s">
        <v>4340</v>
      </c>
      <c r="K3963" s="471" t="s">
        <v>2308</v>
      </c>
    </row>
    <row r="3964" spans="1:11">
      <c r="A3964" s="471" t="s">
        <v>640</v>
      </c>
      <c r="D3964" s="471" t="s">
        <v>2247</v>
      </c>
      <c r="E3964" s="472">
        <v>43955</v>
      </c>
      <c r="F3964" s="471" t="s">
        <v>2388</v>
      </c>
      <c r="G3964" s="471" t="s">
        <v>1332</v>
      </c>
      <c r="H3964" s="471" t="s">
        <v>2334</v>
      </c>
      <c r="I3964" s="471" t="s">
        <v>2322</v>
      </c>
      <c r="K3964" s="471" t="s">
        <v>2335</v>
      </c>
    </row>
    <row r="3965" spans="1:11" ht="150">
      <c r="A3965" s="471" t="s">
        <v>708</v>
      </c>
      <c r="D3965" s="471" t="s">
        <v>2247</v>
      </c>
      <c r="E3965" s="472">
        <v>43956</v>
      </c>
      <c r="F3965" s="471" t="s">
        <v>2317</v>
      </c>
      <c r="G3965" s="471" t="s">
        <v>1332</v>
      </c>
      <c r="H3965" s="470" t="s">
        <v>3893</v>
      </c>
      <c r="I3965" s="471" t="s">
        <v>3506</v>
      </c>
      <c r="K3965" s="471" t="s">
        <v>2365</v>
      </c>
    </row>
    <row r="3966" spans="1:11" ht="275">
      <c r="A3966" s="471" t="s">
        <v>577</v>
      </c>
      <c r="D3966" s="471" t="s">
        <v>2247</v>
      </c>
      <c r="E3966" s="472">
        <v>44004</v>
      </c>
      <c r="F3966" s="471" t="s">
        <v>2317</v>
      </c>
      <c r="G3966" s="471" t="s">
        <v>1332</v>
      </c>
      <c r="H3966" s="470" t="s">
        <v>5176</v>
      </c>
      <c r="I3966" s="471" t="s">
        <v>5177</v>
      </c>
      <c r="J3966" s="471">
        <v>2</v>
      </c>
      <c r="K3966" s="471" t="s">
        <v>2387</v>
      </c>
    </row>
    <row r="3967" spans="1:11">
      <c r="A3967" s="471" t="s">
        <v>567</v>
      </c>
      <c r="D3967" s="471" t="s">
        <v>2247</v>
      </c>
      <c r="E3967" s="472">
        <v>43901</v>
      </c>
      <c r="F3967" s="471" t="s">
        <v>44</v>
      </c>
      <c r="G3967" s="471" t="s">
        <v>1332</v>
      </c>
      <c r="H3967" s="471" t="s">
        <v>2389</v>
      </c>
      <c r="I3967" s="471" t="s">
        <v>2322</v>
      </c>
      <c r="K3967" s="471" t="s">
        <v>2390</v>
      </c>
    </row>
    <row r="3968" spans="1:11">
      <c r="A3968" s="471" t="s">
        <v>659</v>
      </c>
      <c r="D3968" s="471" t="s">
        <v>2247</v>
      </c>
      <c r="E3968" s="472">
        <v>43903</v>
      </c>
      <c r="F3968" s="471" t="s">
        <v>2585</v>
      </c>
      <c r="G3968" s="471" t="s">
        <v>1332</v>
      </c>
      <c r="H3968" s="471" t="s">
        <v>2983</v>
      </c>
      <c r="I3968" s="471" t="s">
        <v>2322</v>
      </c>
      <c r="K3968" s="471" t="s">
        <v>2354</v>
      </c>
    </row>
    <row r="3969" spans="1:11" ht="200">
      <c r="A3969" s="471" t="s">
        <v>630</v>
      </c>
      <c r="B3969" s="471" t="s">
        <v>2394</v>
      </c>
      <c r="C3969" s="471">
        <v>28089</v>
      </c>
      <c r="D3969" s="471" t="s">
        <v>2250</v>
      </c>
      <c r="E3969" s="472">
        <v>44032</v>
      </c>
      <c r="F3969" s="471" t="s">
        <v>2305</v>
      </c>
      <c r="G3969" s="471" t="s">
        <v>2633</v>
      </c>
      <c r="H3969" s="470" t="s">
        <v>2631</v>
      </c>
      <c r="I3969" s="471" t="s">
        <v>2482</v>
      </c>
      <c r="K3969" s="471" t="s">
        <v>2407</v>
      </c>
    </row>
    <row r="3970" spans="1:11">
      <c r="A3970" s="471" t="s">
        <v>708</v>
      </c>
      <c r="D3970" s="471" t="s">
        <v>2247</v>
      </c>
      <c r="E3970" s="472">
        <v>43983</v>
      </c>
      <c r="F3970" s="471" t="s">
        <v>2305</v>
      </c>
      <c r="G3970" s="471" t="s">
        <v>2633</v>
      </c>
      <c r="H3970" s="471" t="s">
        <v>2386</v>
      </c>
      <c r="I3970" s="471" t="s">
        <v>2322</v>
      </c>
      <c r="K3970" s="471" t="s">
        <v>2365</v>
      </c>
    </row>
    <row r="3971" spans="1:11">
      <c r="A3971" s="471" t="s">
        <v>640</v>
      </c>
      <c r="B3971" s="471" t="s">
        <v>3331</v>
      </c>
      <c r="C3971" s="471">
        <v>31081</v>
      </c>
      <c r="D3971" s="471" t="s">
        <v>2250</v>
      </c>
      <c r="E3971" s="472">
        <v>43957</v>
      </c>
      <c r="F3971" s="471" t="s">
        <v>2287</v>
      </c>
      <c r="G3971" s="471" t="s">
        <v>2633</v>
      </c>
      <c r="H3971" s="471" t="s">
        <v>2340</v>
      </c>
      <c r="I3971" s="471" t="s">
        <v>2341</v>
      </c>
      <c r="K3971" s="471" t="s">
        <v>2335</v>
      </c>
    </row>
    <row r="3972" spans="1:11">
      <c r="A3972" s="471" t="s">
        <v>675</v>
      </c>
      <c r="B3972" s="471" t="s">
        <v>3896</v>
      </c>
      <c r="C3972" s="471">
        <v>42023</v>
      </c>
      <c r="D3972" s="471" t="s">
        <v>2250</v>
      </c>
      <c r="E3972" s="472">
        <v>43951</v>
      </c>
      <c r="F3972" s="471" t="s">
        <v>2287</v>
      </c>
      <c r="G3972" s="471" t="s">
        <v>2633</v>
      </c>
      <c r="H3972" s="471" t="s">
        <v>5178</v>
      </c>
      <c r="I3972" s="471" t="s">
        <v>2289</v>
      </c>
      <c r="K3972" s="471" t="s">
        <v>2315</v>
      </c>
    </row>
    <row r="3973" spans="1:11">
      <c r="A3973" s="471" t="s">
        <v>691</v>
      </c>
      <c r="D3973" s="471" t="s">
        <v>2247</v>
      </c>
      <c r="E3973" s="472">
        <v>43952</v>
      </c>
      <c r="F3973" s="471" t="s">
        <v>2282</v>
      </c>
      <c r="G3973" s="471" t="s">
        <v>2633</v>
      </c>
      <c r="H3973" s="471" t="s">
        <v>2533</v>
      </c>
      <c r="I3973" s="471" t="s">
        <v>2322</v>
      </c>
      <c r="K3973" s="471" t="s">
        <v>2541</v>
      </c>
    </row>
    <row r="3974" spans="1:11" ht="187.5">
      <c r="A3974" s="471" t="s">
        <v>630</v>
      </c>
      <c r="B3974" s="471" t="s">
        <v>2458</v>
      </c>
      <c r="C3974" s="471">
        <v>28059</v>
      </c>
      <c r="D3974" s="471" t="s">
        <v>2250</v>
      </c>
      <c r="E3974" s="472">
        <v>44032</v>
      </c>
      <c r="F3974" s="471" t="s">
        <v>2398</v>
      </c>
      <c r="G3974" s="471" t="s">
        <v>2633</v>
      </c>
      <c r="H3974" s="470" t="s">
        <v>2718</v>
      </c>
      <c r="I3974" s="471" t="s">
        <v>2482</v>
      </c>
      <c r="K3974" s="471" t="s">
        <v>2407</v>
      </c>
    </row>
    <row r="3975" spans="1:11">
      <c r="A3975" s="471" t="s">
        <v>696</v>
      </c>
      <c r="B3975" s="471" t="s">
        <v>3896</v>
      </c>
      <c r="C3975" s="471">
        <v>48061</v>
      </c>
      <c r="D3975" s="471" t="s">
        <v>2250</v>
      </c>
      <c r="E3975" s="472">
        <v>44063</v>
      </c>
      <c r="F3975" s="471" t="s">
        <v>2287</v>
      </c>
      <c r="G3975" s="471" t="s">
        <v>2633</v>
      </c>
      <c r="H3975" s="471" t="s">
        <v>5178</v>
      </c>
      <c r="I3975" s="471" t="s">
        <v>2289</v>
      </c>
      <c r="K3975" s="471" t="s">
        <v>2290</v>
      </c>
    </row>
    <row r="3976" spans="1:11">
      <c r="A3976" s="471" t="s">
        <v>579</v>
      </c>
      <c r="B3976" s="471" t="s">
        <v>3560</v>
      </c>
      <c r="C3976" s="471">
        <v>12095</v>
      </c>
      <c r="D3976" s="471" t="s">
        <v>2250</v>
      </c>
      <c r="E3976" s="472">
        <v>43930</v>
      </c>
      <c r="F3976" s="471" t="s">
        <v>2287</v>
      </c>
      <c r="G3976" s="471" t="s">
        <v>2633</v>
      </c>
      <c r="H3976" s="471" t="s">
        <v>5179</v>
      </c>
      <c r="I3976" s="471" t="s">
        <v>2289</v>
      </c>
      <c r="K3976" s="471" t="s">
        <v>2403</v>
      </c>
    </row>
    <row r="3977" spans="1:11">
      <c r="A3977" s="471" t="s">
        <v>696</v>
      </c>
      <c r="B3977" s="471" t="s">
        <v>3604</v>
      </c>
      <c r="C3977" s="471">
        <v>48423</v>
      </c>
      <c r="D3977" s="471" t="s">
        <v>2250</v>
      </c>
      <c r="E3977" s="472">
        <v>43951</v>
      </c>
      <c r="F3977" s="471" t="s">
        <v>2287</v>
      </c>
      <c r="G3977" s="471" t="s">
        <v>2633</v>
      </c>
      <c r="H3977" s="471" t="s">
        <v>5180</v>
      </c>
      <c r="I3977" s="471" t="s">
        <v>2289</v>
      </c>
      <c r="K3977" s="471" t="s">
        <v>2290</v>
      </c>
    </row>
    <row r="3978" spans="1:11">
      <c r="A3978" s="471" t="s">
        <v>632</v>
      </c>
      <c r="B3978" s="471" t="s">
        <v>2458</v>
      </c>
      <c r="C3978" s="471">
        <v>29095</v>
      </c>
      <c r="D3978" s="471" t="s">
        <v>2250</v>
      </c>
      <c r="E3978" s="472">
        <v>43982</v>
      </c>
      <c r="F3978" s="471" t="s">
        <v>2301</v>
      </c>
      <c r="G3978" s="471" t="s">
        <v>2633</v>
      </c>
      <c r="H3978" s="471" t="s">
        <v>4578</v>
      </c>
      <c r="I3978" s="471" t="s">
        <v>2460</v>
      </c>
      <c r="K3978" s="471" t="s">
        <v>2393</v>
      </c>
    </row>
    <row r="3979" spans="1:11" ht="187.5">
      <c r="A3979" s="471" t="s">
        <v>630</v>
      </c>
      <c r="B3979" s="471" t="s">
        <v>2535</v>
      </c>
      <c r="C3979" s="471">
        <v>28043</v>
      </c>
      <c r="D3979" s="471" t="s">
        <v>2250</v>
      </c>
      <c r="E3979" s="472">
        <v>44032</v>
      </c>
      <c r="F3979" s="471" t="s">
        <v>2398</v>
      </c>
      <c r="G3979" s="471" t="s">
        <v>2633</v>
      </c>
      <c r="H3979" s="470" t="s">
        <v>2718</v>
      </c>
      <c r="I3979" s="471" t="s">
        <v>2482</v>
      </c>
      <c r="K3979" s="471" t="s">
        <v>2407</v>
      </c>
    </row>
    <row r="3980" spans="1:11">
      <c r="A3980" s="471" t="s">
        <v>563</v>
      </c>
      <c r="B3980" s="471" t="s">
        <v>5138</v>
      </c>
      <c r="C3980" s="471">
        <v>6041</v>
      </c>
      <c r="D3980" s="471" t="s">
        <v>2250</v>
      </c>
      <c r="E3980" s="472">
        <v>43982</v>
      </c>
      <c r="F3980" s="471" t="s">
        <v>2287</v>
      </c>
      <c r="G3980" s="471" t="s">
        <v>2633</v>
      </c>
      <c r="H3980" s="471" t="s">
        <v>5181</v>
      </c>
      <c r="I3980" s="471" t="s">
        <v>2289</v>
      </c>
      <c r="K3980" s="471" t="s">
        <v>2294</v>
      </c>
    </row>
    <row r="3981" spans="1:11" ht="137.5">
      <c r="A3981" s="471" t="s">
        <v>630</v>
      </c>
      <c r="B3981" s="471" t="s">
        <v>2844</v>
      </c>
      <c r="C3981" s="471">
        <v>28049</v>
      </c>
      <c r="D3981" s="471" t="s">
        <v>2250</v>
      </c>
      <c r="E3981" s="472">
        <v>44032</v>
      </c>
      <c r="F3981" s="471" t="s">
        <v>2269</v>
      </c>
      <c r="G3981" s="471" t="s">
        <v>2633</v>
      </c>
      <c r="H3981" s="470" t="s">
        <v>2505</v>
      </c>
      <c r="I3981" s="471" t="s">
        <v>2482</v>
      </c>
      <c r="K3981" s="471" t="s">
        <v>2407</v>
      </c>
    </row>
    <row r="3982" spans="1:11">
      <c r="A3982" s="471" t="s">
        <v>600</v>
      </c>
      <c r="B3982" s="471" t="s">
        <v>3306</v>
      </c>
      <c r="C3982" s="471">
        <v>20155</v>
      </c>
      <c r="D3982" s="471" t="s">
        <v>2250</v>
      </c>
      <c r="E3982" s="472">
        <v>43935</v>
      </c>
      <c r="F3982" s="471" t="s">
        <v>2287</v>
      </c>
      <c r="G3982" s="471" t="s">
        <v>2633</v>
      </c>
      <c r="H3982" s="471" t="s">
        <v>5182</v>
      </c>
      <c r="I3982" s="471" t="s">
        <v>2289</v>
      </c>
      <c r="K3982" s="471" t="s">
        <v>2767</v>
      </c>
    </row>
    <row r="3983" spans="1:11">
      <c r="A3983" s="471" t="s">
        <v>579</v>
      </c>
      <c r="D3983" s="471" t="s">
        <v>2247</v>
      </c>
      <c r="E3983" s="472">
        <v>43955</v>
      </c>
      <c r="F3983" s="471" t="s">
        <v>2287</v>
      </c>
      <c r="G3983" s="471" t="s">
        <v>2633</v>
      </c>
      <c r="H3983" s="471" t="s">
        <v>2719</v>
      </c>
      <c r="I3983" s="471" t="s">
        <v>2341</v>
      </c>
      <c r="K3983" s="471" t="s">
        <v>2403</v>
      </c>
    </row>
    <row r="3984" spans="1:11">
      <c r="A3984" s="471" t="s">
        <v>600</v>
      </c>
      <c r="B3984" s="471" t="s">
        <v>3971</v>
      </c>
      <c r="C3984" s="471">
        <v>20091</v>
      </c>
      <c r="D3984" s="471" t="s">
        <v>2250</v>
      </c>
      <c r="E3984" s="472">
        <v>43944</v>
      </c>
      <c r="F3984" s="471" t="s">
        <v>2287</v>
      </c>
      <c r="G3984" s="471" t="s">
        <v>2633</v>
      </c>
      <c r="H3984" s="471" t="s">
        <v>5183</v>
      </c>
      <c r="I3984" s="471" t="s">
        <v>2289</v>
      </c>
      <c r="K3984" s="471" t="s">
        <v>2767</v>
      </c>
    </row>
    <row r="3985" spans="1:11">
      <c r="A3985" s="471" t="s">
        <v>663</v>
      </c>
      <c r="D3985" s="471" t="s">
        <v>2247</v>
      </c>
      <c r="E3985" s="472">
        <v>44078</v>
      </c>
      <c r="F3985" s="471" t="s">
        <v>2282</v>
      </c>
      <c r="G3985" s="471" t="s">
        <v>2633</v>
      </c>
      <c r="H3985" s="471" t="s">
        <v>2389</v>
      </c>
      <c r="I3985" s="471" t="s">
        <v>2322</v>
      </c>
      <c r="K3985" s="471" t="s">
        <v>2566</v>
      </c>
    </row>
    <row r="3986" spans="1:11" ht="337.5">
      <c r="A3986" s="471" t="s">
        <v>663</v>
      </c>
      <c r="D3986" s="471" t="s">
        <v>2247</v>
      </c>
      <c r="E3986" s="472">
        <v>44106</v>
      </c>
      <c r="F3986" s="471" t="s">
        <v>2312</v>
      </c>
      <c r="G3986" s="471" t="s">
        <v>2633</v>
      </c>
      <c r="H3986" s="470" t="s">
        <v>5184</v>
      </c>
      <c r="I3986" s="471" t="s">
        <v>2707</v>
      </c>
      <c r="K3986" s="471" t="s">
        <v>2566</v>
      </c>
    </row>
    <row r="3987" spans="1:11">
      <c r="A3987" s="471" t="s">
        <v>696</v>
      </c>
      <c r="B3987" s="471" t="s">
        <v>4390</v>
      </c>
      <c r="C3987" s="471">
        <v>48059</v>
      </c>
      <c r="D3987" s="471" t="s">
        <v>2250</v>
      </c>
      <c r="E3987" s="472">
        <v>43955</v>
      </c>
      <c r="F3987" s="471" t="s">
        <v>2287</v>
      </c>
      <c r="G3987" s="471" t="s">
        <v>2633</v>
      </c>
      <c r="H3987" s="471" t="s">
        <v>5185</v>
      </c>
      <c r="I3987" s="471" t="s">
        <v>2289</v>
      </c>
      <c r="K3987" s="471" t="s">
        <v>2290</v>
      </c>
    </row>
    <row r="3988" spans="1:11">
      <c r="A3988" s="471" t="s">
        <v>673</v>
      </c>
      <c r="D3988" s="471" t="s">
        <v>2247</v>
      </c>
      <c r="E3988" s="472">
        <v>44167</v>
      </c>
      <c r="F3988" s="471" t="s">
        <v>2398</v>
      </c>
      <c r="G3988" s="471" t="s">
        <v>2633</v>
      </c>
      <c r="H3988" s="471" t="s">
        <v>5186</v>
      </c>
      <c r="I3988" s="471" t="s">
        <v>2861</v>
      </c>
      <c r="K3988" s="471" t="s">
        <v>2550</v>
      </c>
    </row>
    <row r="3989" spans="1:11">
      <c r="A3989" s="471" t="s">
        <v>600</v>
      </c>
      <c r="B3989" s="471" t="s">
        <v>5069</v>
      </c>
      <c r="C3989" s="471">
        <v>20113</v>
      </c>
      <c r="D3989" s="471" t="s">
        <v>2250</v>
      </c>
      <c r="E3989" s="472">
        <v>43946</v>
      </c>
      <c r="F3989" s="471" t="s">
        <v>2287</v>
      </c>
      <c r="G3989" s="471" t="s">
        <v>2633</v>
      </c>
      <c r="H3989" s="471" t="s">
        <v>5187</v>
      </c>
      <c r="I3989" s="471" t="s">
        <v>2289</v>
      </c>
      <c r="K3989" s="471" t="s">
        <v>2767</v>
      </c>
    </row>
    <row r="3990" spans="1:11">
      <c r="A3990" s="471" t="s">
        <v>642</v>
      </c>
      <c r="D3990" s="471" t="s">
        <v>2247</v>
      </c>
      <c r="E3990" s="472">
        <v>43960</v>
      </c>
      <c r="F3990" s="471" t="s">
        <v>2305</v>
      </c>
      <c r="G3990" s="471" t="s">
        <v>2633</v>
      </c>
      <c r="H3990" s="471" t="s">
        <v>2647</v>
      </c>
      <c r="I3990" s="471" t="s">
        <v>2322</v>
      </c>
      <c r="K3990" s="471" t="s">
        <v>2499</v>
      </c>
    </row>
    <row r="3991" spans="1:11" ht="137.5">
      <c r="A3991" s="471" t="s">
        <v>594</v>
      </c>
      <c r="D3991" s="471" t="s">
        <v>2247</v>
      </c>
      <c r="E3991" s="472">
        <v>44105</v>
      </c>
      <c r="F3991" s="471" t="s">
        <v>2260</v>
      </c>
      <c r="G3991" s="471" t="s">
        <v>2633</v>
      </c>
      <c r="H3991" s="470" t="s">
        <v>5188</v>
      </c>
      <c r="I3991" s="471" t="s">
        <v>5091</v>
      </c>
      <c r="J3991" s="471">
        <v>5</v>
      </c>
      <c r="K3991" s="471" t="s">
        <v>2360</v>
      </c>
    </row>
    <row r="3992" spans="1:11">
      <c r="A3992" s="471" t="s">
        <v>632</v>
      </c>
      <c r="B3992" s="471" t="s">
        <v>2458</v>
      </c>
      <c r="C3992" s="471">
        <v>29095</v>
      </c>
      <c r="D3992" s="471" t="s">
        <v>2250</v>
      </c>
      <c r="E3992" s="472">
        <v>43982</v>
      </c>
      <c r="F3992" s="471" t="s">
        <v>2269</v>
      </c>
      <c r="G3992" s="471" t="s">
        <v>2633</v>
      </c>
      <c r="H3992" s="471" t="s">
        <v>4896</v>
      </c>
      <c r="I3992" s="471" t="s">
        <v>2460</v>
      </c>
      <c r="K3992" s="471" t="s">
        <v>2393</v>
      </c>
    </row>
    <row r="3993" spans="1:11">
      <c r="A3993" s="471" t="s">
        <v>679</v>
      </c>
      <c r="D3993" s="471" t="s">
        <v>2247</v>
      </c>
      <c r="E3993" s="472">
        <v>43959</v>
      </c>
      <c r="F3993" s="471" t="s">
        <v>2287</v>
      </c>
      <c r="G3993" s="471" t="s">
        <v>2633</v>
      </c>
      <c r="H3993" s="471" t="s">
        <v>2719</v>
      </c>
      <c r="I3993" s="471" t="s">
        <v>2341</v>
      </c>
      <c r="K3993" s="471" t="s">
        <v>2676</v>
      </c>
    </row>
    <row r="3994" spans="1:11">
      <c r="A3994" s="471" t="s">
        <v>582</v>
      </c>
      <c r="D3994" s="471" t="s">
        <v>2247</v>
      </c>
      <c r="E3994" s="472">
        <v>43945</v>
      </c>
      <c r="F3994" s="471" t="s">
        <v>2282</v>
      </c>
      <c r="G3994" s="471" t="s">
        <v>2633</v>
      </c>
      <c r="H3994" s="471" t="s">
        <v>2337</v>
      </c>
      <c r="I3994" s="471" t="s">
        <v>2322</v>
      </c>
      <c r="K3994" s="471" t="s">
        <v>2495</v>
      </c>
    </row>
    <row r="3995" spans="1:11">
      <c r="A3995" s="471" t="s">
        <v>640</v>
      </c>
      <c r="B3995" s="471" t="s">
        <v>4276</v>
      </c>
      <c r="C3995" s="471">
        <v>31067</v>
      </c>
      <c r="D3995" s="471" t="s">
        <v>2250</v>
      </c>
      <c r="E3995" s="472">
        <v>43962</v>
      </c>
      <c r="F3995" s="471" t="s">
        <v>2287</v>
      </c>
      <c r="G3995" s="471" t="s">
        <v>2633</v>
      </c>
      <c r="H3995" s="471" t="s">
        <v>2340</v>
      </c>
      <c r="I3995" s="471" t="s">
        <v>2341</v>
      </c>
      <c r="K3995" s="471" t="s">
        <v>2335</v>
      </c>
    </row>
    <row r="3996" spans="1:11">
      <c r="A3996" s="471" t="s">
        <v>636</v>
      </c>
      <c r="D3996" s="471" t="s">
        <v>2247</v>
      </c>
      <c r="E3996" s="472">
        <v>43948</v>
      </c>
      <c r="F3996" s="471" t="s">
        <v>2287</v>
      </c>
      <c r="G3996" s="471" t="s">
        <v>2633</v>
      </c>
      <c r="H3996" s="471" t="s">
        <v>2719</v>
      </c>
      <c r="I3996" s="471" t="s">
        <v>2341</v>
      </c>
      <c r="K3996" s="471" t="s">
        <v>2752</v>
      </c>
    </row>
    <row r="3997" spans="1:11">
      <c r="A3997" s="471" t="s">
        <v>594</v>
      </c>
      <c r="B3997" s="471" t="s">
        <v>3111</v>
      </c>
      <c r="C3997" s="471">
        <v>18017</v>
      </c>
      <c r="D3997" s="471" t="s">
        <v>2250</v>
      </c>
      <c r="E3997" s="472">
        <v>43983</v>
      </c>
      <c r="F3997" s="471" t="s">
        <v>2312</v>
      </c>
      <c r="G3997" s="471" t="s">
        <v>2633</v>
      </c>
      <c r="H3997" s="471" t="s">
        <v>4328</v>
      </c>
      <c r="I3997" s="471" t="s">
        <v>2837</v>
      </c>
      <c r="J3997" s="471">
        <v>5</v>
      </c>
      <c r="K3997" s="471" t="s">
        <v>2360</v>
      </c>
    </row>
    <row r="3998" spans="1:11" ht="50">
      <c r="A3998" s="471" t="s">
        <v>699</v>
      </c>
      <c r="D3998" s="471" t="s">
        <v>2247</v>
      </c>
      <c r="E3998" s="472">
        <v>44158</v>
      </c>
      <c r="F3998" s="471" t="s">
        <v>2317</v>
      </c>
      <c r="G3998" s="471" t="s">
        <v>2633</v>
      </c>
      <c r="H3998" s="470" t="s">
        <v>5189</v>
      </c>
      <c r="I3998" s="471" t="s">
        <v>2823</v>
      </c>
      <c r="K3998" s="471" t="s">
        <v>2304</v>
      </c>
    </row>
    <row r="3999" spans="1:11">
      <c r="A3999" s="471" t="s">
        <v>549</v>
      </c>
      <c r="D3999" s="471" t="s">
        <v>2247</v>
      </c>
      <c r="E3999" s="472">
        <v>43945</v>
      </c>
      <c r="F3999" s="471" t="s">
        <v>2260</v>
      </c>
      <c r="G3999" s="471" t="s">
        <v>2633</v>
      </c>
      <c r="H3999" s="471" t="s">
        <v>2334</v>
      </c>
      <c r="I3999" s="471" t="s">
        <v>2322</v>
      </c>
      <c r="K3999" s="471" t="s">
        <v>2416</v>
      </c>
    </row>
    <row r="4000" spans="1:11" ht="137.5">
      <c r="A4000" s="471" t="s">
        <v>630</v>
      </c>
      <c r="B4000" s="471" t="s">
        <v>2782</v>
      </c>
      <c r="C4000" s="471">
        <v>28119</v>
      </c>
      <c r="D4000" s="471" t="s">
        <v>2250</v>
      </c>
      <c r="E4000" s="472">
        <v>44032</v>
      </c>
      <c r="F4000" s="471" t="s">
        <v>2269</v>
      </c>
      <c r="G4000" s="471" t="s">
        <v>2633</v>
      </c>
      <c r="H4000" s="470" t="s">
        <v>2505</v>
      </c>
      <c r="I4000" s="471" t="s">
        <v>2482</v>
      </c>
      <c r="K4000" s="471" t="s">
        <v>2407</v>
      </c>
    </row>
    <row r="4001" spans="1:11">
      <c r="A4001" s="471" t="s">
        <v>549</v>
      </c>
      <c r="B4001" s="471" t="s">
        <v>2815</v>
      </c>
      <c r="C4001" s="471">
        <v>2020</v>
      </c>
      <c r="D4001" s="471" t="s">
        <v>2250</v>
      </c>
      <c r="E4001" s="472">
        <v>44197</v>
      </c>
      <c r="F4001" s="471" t="s">
        <v>2305</v>
      </c>
      <c r="G4001" s="471" t="s">
        <v>2633</v>
      </c>
      <c r="H4001" s="471" t="s">
        <v>5190</v>
      </c>
      <c r="I4001" s="471" t="s">
        <v>2817</v>
      </c>
      <c r="K4001" s="471" t="s">
        <v>2416</v>
      </c>
    </row>
    <row r="4002" spans="1:11">
      <c r="A4002" s="471" t="s">
        <v>626</v>
      </c>
      <c r="D4002" s="471" t="s">
        <v>2247</v>
      </c>
      <c r="E4002" s="472">
        <v>43968</v>
      </c>
      <c r="F4002" s="471" t="s">
        <v>2287</v>
      </c>
      <c r="G4002" s="471" t="s">
        <v>2633</v>
      </c>
      <c r="H4002" s="471" t="s">
        <v>4443</v>
      </c>
      <c r="I4002" s="471" t="s">
        <v>4444</v>
      </c>
      <c r="J4002" s="471">
        <v>4</v>
      </c>
      <c r="K4002" s="471" t="s">
        <v>2377</v>
      </c>
    </row>
    <row r="4003" spans="1:11" ht="50">
      <c r="A4003" s="471" t="s">
        <v>612</v>
      </c>
      <c r="D4003" s="471" t="s">
        <v>2247</v>
      </c>
      <c r="E4003" s="472">
        <v>43982</v>
      </c>
      <c r="F4003" s="471" t="s">
        <v>2398</v>
      </c>
      <c r="G4003" s="471" t="s">
        <v>2633</v>
      </c>
      <c r="H4003" s="470" t="s">
        <v>3855</v>
      </c>
      <c r="I4003" s="471" t="s">
        <v>2595</v>
      </c>
      <c r="J4003" s="471">
        <v>3</v>
      </c>
      <c r="K4003" s="471" t="s">
        <v>2263</v>
      </c>
    </row>
    <row r="4004" spans="1:11">
      <c r="A4004" s="471" t="s">
        <v>640</v>
      </c>
      <c r="B4004" s="471" t="s">
        <v>3917</v>
      </c>
      <c r="C4004" s="471">
        <v>31005</v>
      </c>
      <c r="D4004" s="471" t="s">
        <v>2250</v>
      </c>
      <c r="E4004" s="472">
        <v>43962</v>
      </c>
      <c r="F4004" s="471" t="s">
        <v>2287</v>
      </c>
      <c r="G4004" s="471" t="s">
        <v>2633</v>
      </c>
      <c r="H4004" s="471" t="s">
        <v>2340</v>
      </c>
      <c r="I4004" s="471" t="s">
        <v>2341</v>
      </c>
      <c r="K4004" s="471" t="s">
        <v>2335</v>
      </c>
    </row>
    <row r="4005" spans="1:11">
      <c r="A4005" s="471" t="s">
        <v>696</v>
      </c>
      <c r="B4005" s="471" t="s">
        <v>4099</v>
      </c>
      <c r="C4005" s="471">
        <v>48187</v>
      </c>
      <c r="D4005" s="471" t="s">
        <v>2250</v>
      </c>
      <c r="E4005" s="472">
        <v>43951</v>
      </c>
      <c r="F4005" s="471" t="s">
        <v>2287</v>
      </c>
      <c r="G4005" s="471" t="s">
        <v>2633</v>
      </c>
      <c r="H4005" s="471" t="s">
        <v>5191</v>
      </c>
      <c r="I4005" s="471" t="s">
        <v>2289</v>
      </c>
      <c r="K4005" s="471" t="s">
        <v>2290</v>
      </c>
    </row>
    <row r="4006" spans="1:11">
      <c r="A4006" s="471" t="s">
        <v>632</v>
      </c>
      <c r="B4006" s="471" t="s">
        <v>4074</v>
      </c>
      <c r="C4006" s="471">
        <v>29043</v>
      </c>
      <c r="D4006" s="471" t="s">
        <v>2250</v>
      </c>
      <c r="E4006" s="472">
        <v>43946</v>
      </c>
      <c r="F4006" s="471" t="s">
        <v>2287</v>
      </c>
      <c r="G4006" s="471" t="s">
        <v>2633</v>
      </c>
      <c r="H4006" s="471" t="s">
        <v>5192</v>
      </c>
      <c r="I4006" s="471" t="s">
        <v>2289</v>
      </c>
      <c r="K4006" s="471" t="s">
        <v>2393</v>
      </c>
    </row>
    <row r="4007" spans="1:11" ht="75">
      <c r="A4007" s="471" t="s">
        <v>626</v>
      </c>
      <c r="D4007" s="471" t="s">
        <v>2247</v>
      </c>
      <c r="E4007" s="472">
        <v>43991</v>
      </c>
      <c r="F4007" s="471" t="s">
        <v>2260</v>
      </c>
      <c r="G4007" s="471" t="s">
        <v>2633</v>
      </c>
      <c r="H4007" s="470" t="s">
        <v>5193</v>
      </c>
      <c r="I4007" s="471" t="s">
        <v>2714</v>
      </c>
      <c r="J4007" s="471">
        <v>4</v>
      </c>
      <c r="K4007" s="471" t="s">
        <v>2377</v>
      </c>
    </row>
    <row r="4008" spans="1:11" ht="87.5">
      <c r="A4008" s="471" t="s">
        <v>673</v>
      </c>
      <c r="D4008" s="471" t="s">
        <v>2247</v>
      </c>
      <c r="E4008" s="472">
        <v>44012</v>
      </c>
      <c r="F4008" s="471" t="s">
        <v>2269</v>
      </c>
      <c r="G4008" s="471" t="s">
        <v>2633</v>
      </c>
      <c r="H4008" s="470" t="s">
        <v>5194</v>
      </c>
      <c r="I4008" s="471" t="s">
        <v>3579</v>
      </c>
      <c r="K4008" s="471" t="s">
        <v>2550</v>
      </c>
    </row>
    <row r="4009" spans="1:11">
      <c r="A4009" s="471" t="s">
        <v>716</v>
      </c>
      <c r="D4009" s="471" t="s">
        <v>2247</v>
      </c>
      <c r="E4009" s="472">
        <v>43997</v>
      </c>
      <c r="F4009" s="471" t="s">
        <v>2578</v>
      </c>
      <c r="G4009" s="471" t="s">
        <v>2633</v>
      </c>
      <c r="H4009" s="471" t="s">
        <v>5195</v>
      </c>
      <c r="I4009" s="471" t="s">
        <v>2371</v>
      </c>
      <c r="K4009" s="471" t="s">
        <v>2372</v>
      </c>
    </row>
    <row r="4010" spans="1:11">
      <c r="A4010" s="471" t="s">
        <v>679</v>
      </c>
      <c r="D4010" s="471" t="s">
        <v>2247</v>
      </c>
      <c r="E4010" s="472">
        <v>43983</v>
      </c>
      <c r="F4010" s="471" t="s">
        <v>2282</v>
      </c>
      <c r="G4010" s="471" t="s">
        <v>2633</v>
      </c>
      <c r="H4010" s="471" t="s">
        <v>2526</v>
      </c>
      <c r="I4010" s="471" t="s">
        <v>2322</v>
      </c>
      <c r="K4010" s="471" t="s">
        <v>2676</v>
      </c>
    </row>
    <row r="4011" spans="1:11">
      <c r="A4011" s="471" t="s">
        <v>640</v>
      </c>
      <c r="B4011" s="471" t="s">
        <v>3011</v>
      </c>
      <c r="C4011" s="471">
        <v>31055</v>
      </c>
      <c r="D4011" s="471" t="s">
        <v>2250</v>
      </c>
      <c r="E4011" s="472">
        <v>43951</v>
      </c>
      <c r="F4011" s="471" t="s">
        <v>2287</v>
      </c>
      <c r="G4011" s="471" t="s">
        <v>2633</v>
      </c>
      <c r="H4011" s="471" t="s">
        <v>2340</v>
      </c>
      <c r="I4011" s="471" t="s">
        <v>2341</v>
      </c>
      <c r="K4011" s="471" t="s">
        <v>2335</v>
      </c>
    </row>
    <row r="4012" spans="1:11">
      <c r="A4012" s="471" t="s">
        <v>632</v>
      </c>
      <c r="B4012" s="471" t="s">
        <v>5145</v>
      </c>
      <c r="C4012" s="471">
        <v>29169</v>
      </c>
      <c r="D4012" s="471" t="s">
        <v>2250</v>
      </c>
      <c r="E4012" s="472">
        <v>43951</v>
      </c>
      <c r="F4012" s="471" t="s">
        <v>2287</v>
      </c>
      <c r="G4012" s="471" t="s">
        <v>2633</v>
      </c>
      <c r="H4012" s="471" t="s">
        <v>5196</v>
      </c>
      <c r="I4012" s="471" t="s">
        <v>2289</v>
      </c>
      <c r="K4012" s="471" t="s">
        <v>2393</v>
      </c>
    </row>
    <row r="4013" spans="1:11" ht="87.5">
      <c r="A4013" s="471" t="s">
        <v>588</v>
      </c>
      <c r="D4013" s="471" t="s">
        <v>2247</v>
      </c>
      <c r="E4013" s="472">
        <v>43994</v>
      </c>
      <c r="F4013" s="471" t="s">
        <v>2278</v>
      </c>
      <c r="G4013" s="471" t="s">
        <v>2633</v>
      </c>
      <c r="H4013" s="470" t="s">
        <v>3137</v>
      </c>
      <c r="I4013" s="471" t="s">
        <v>3138</v>
      </c>
      <c r="K4013" s="471" t="s">
        <v>2308</v>
      </c>
    </row>
    <row r="4014" spans="1:11">
      <c r="A4014" s="471" t="s">
        <v>640</v>
      </c>
      <c r="B4014" s="471" t="s">
        <v>3929</v>
      </c>
      <c r="C4014" s="471">
        <v>31011</v>
      </c>
      <c r="D4014" s="471" t="s">
        <v>2250</v>
      </c>
      <c r="E4014" s="472">
        <v>43962</v>
      </c>
      <c r="F4014" s="471" t="s">
        <v>2287</v>
      </c>
      <c r="G4014" s="471" t="s">
        <v>2633</v>
      </c>
      <c r="H4014" s="471" t="s">
        <v>2340</v>
      </c>
      <c r="I4014" s="471" t="s">
        <v>2341</v>
      </c>
      <c r="K4014" s="471" t="s">
        <v>2335</v>
      </c>
    </row>
    <row r="4015" spans="1:11">
      <c r="A4015" s="471" t="s">
        <v>640</v>
      </c>
      <c r="D4015" s="471" t="s">
        <v>2247</v>
      </c>
      <c r="E4015" s="472">
        <v>44196</v>
      </c>
      <c r="F4015" s="471" t="s">
        <v>2269</v>
      </c>
      <c r="G4015" s="471" t="s">
        <v>2633</v>
      </c>
      <c r="H4015" s="471" t="s">
        <v>5197</v>
      </c>
      <c r="I4015" s="471" t="s">
        <v>2703</v>
      </c>
      <c r="J4015" s="471">
        <v>4</v>
      </c>
      <c r="K4015" s="471" t="s">
        <v>2335</v>
      </c>
    </row>
    <row r="4016" spans="1:11">
      <c r="A4016" s="471" t="s">
        <v>567</v>
      </c>
      <c r="B4016" s="471" t="s">
        <v>4948</v>
      </c>
      <c r="C4016" s="471">
        <v>8097</v>
      </c>
      <c r="D4016" s="471" t="s">
        <v>2250</v>
      </c>
      <c r="E4016" s="472">
        <v>43951</v>
      </c>
      <c r="F4016" s="471" t="s">
        <v>2287</v>
      </c>
      <c r="G4016" s="471" t="s">
        <v>2633</v>
      </c>
      <c r="H4016" s="471" t="s">
        <v>5198</v>
      </c>
      <c r="I4016" s="471" t="s">
        <v>2289</v>
      </c>
      <c r="K4016" s="471" t="s">
        <v>2390</v>
      </c>
    </row>
    <row r="4017" spans="1:11">
      <c r="A4017" s="471" t="s">
        <v>563</v>
      </c>
      <c r="B4017" s="471" t="s">
        <v>4844</v>
      </c>
      <c r="C4017" s="471">
        <v>6005</v>
      </c>
      <c r="D4017" s="471" t="s">
        <v>2250</v>
      </c>
      <c r="E4017" s="472">
        <v>43951</v>
      </c>
      <c r="F4017" s="471" t="s">
        <v>2287</v>
      </c>
      <c r="G4017" s="471" t="s">
        <v>2633</v>
      </c>
      <c r="H4017" s="471" t="s">
        <v>5199</v>
      </c>
      <c r="I4017" s="471" t="s">
        <v>2289</v>
      </c>
      <c r="K4017" s="471" t="s">
        <v>2294</v>
      </c>
    </row>
    <row r="4018" spans="1:11">
      <c r="A4018" s="471" t="s">
        <v>630</v>
      </c>
      <c r="B4018" s="471" t="s">
        <v>2919</v>
      </c>
      <c r="C4018" s="471">
        <v>28035</v>
      </c>
      <c r="D4018" s="471" t="s">
        <v>2250</v>
      </c>
      <c r="E4018" s="472">
        <v>44193</v>
      </c>
      <c r="F4018" s="471" t="s">
        <v>2305</v>
      </c>
      <c r="G4018" s="471" t="s">
        <v>2633</v>
      </c>
      <c r="H4018" s="471" t="s">
        <v>5200</v>
      </c>
      <c r="I4018" s="471" t="s">
        <v>2921</v>
      </c>
      <c r="K4018" s="471" t="s">
        <v>2407</v>
      </c>
    </row>
    <row r="4019" spans="1:11">
      <c r="A4019" s="471" t="s">
        <v>567</v>
      </c>
      <c r="D4019" s="471" t="s">
        <v>2247</v>
      </c>
      <c r="E4019" s="472">
        <v>44031</v>
      </c>
      <c r="F4019" s="471" t="s">
        <v>3346</v>
      </c>
      <c r="G4019" s="471" t="s">
        <v>2633</v>
      </c>
      <c r="H4019" s="471" t="s">
        <v>3347</v>
      </c>
      <c r="I4019" s="471" t="s">
        <v>3348</v>
      </c>
      <c r="K4019" s="471" t="s">
        <v>2390</v>
      </c>
    </row>
    <row r="4020" spans="1:11" ht="100">
      <c r="A4020" s="471" t="s">
        <v>703</v>
      </c>
      <c r="D4020" s="471" t="s">
        <v>2247</v>
      </c>
      <c r="E4020" s="472">
        <v>44089</v>
      </c>
      <c r="F4020" s="471" t="s">
        <v>2269</v>
      </c>
      <c r="G4020" s="471" t="s">
        <v>2633</v>
      </c>
      <c r="H4020" s="470" t="s">
        <v>5201</v>
      </c>
      <c r="I4020" s="471" t="s">
        <v>5202</v>
      </c>
      <c r="K4020" s="471" t="s">
        <v>2570</v>
      </c>
    </row>
    <row r="4021" spans="1:11">
      <c r="A4021" s="471" t="s">
        <v>603</v>
      </c>
      <c r="D4021" s="471" t="s">
        <v>2247</v>
      </c>
      <c r="E4021" s="472">
        <v>44053</v>
      </c>
      <c r="F4021" s="471" t="s">
        <v>2269</v>
      </c>
      <c r="G4021" s="471" t="s">
        <v>2633</v>
      </c>
      <c r="H4021" s="471" t="s">
        <v>5203</v>
      </c>
      <c r="I4021" s="471" t="s">
        <v>3834</v>
      </c>
      <c r="K4021" s="471" t="s">
        <v>2512</v>
      </c>
    </row>
    <row r="4022" spans="1:11">
      <c r="A4022" s="471" t="s">
        <v>600</v>
      </c>
      <c r="B4022" s="471" t="s">
        <v>3324</v>
      </c>
      <c r="C4022" s="471">
        <v>20121</v>
      </c>
      <c r="D4022" s="471" t="s">
        <v>2250</v>
      </c>
      <c r="E4022" s="472">
        <v>43944</v>
      </c>
      <c r="F4022" s="471" t="s">
        <v>2287</v>
      </c>
      <c r="G4022" s="471" t="s">
        <v>2633</v>
      </c>
      <c r="H4022" s="471" t="s">
        <v>5204</v>
      </c>
      <c r="I4022" s="471" t="s">
        <v>2289</v>
      </c>
      <c r="K4022" s="471" t="s">
        <v>2767</v>
      </c>
    </row>
    <row r="4023" spans="1:11">
      <c r="A4023" s="471" t="s">
        <v>582</v>
      </c>
      <c r="B4023" s="471" t="s">
        <v>4961</v>
      </c>
      <c r="C4023" s="471">
        <v>13045</v>
      </c>
      <c r="D4023" s="471" t="s">
        <v>2250</v>
      </c>
      <c r="E4023" s="472">
        <v>43933</v>
      </c>
      <c r="F4023" s="471" t="s">
        <v>2287</v>
      </c>
      <c r="G4023" s="471" t="s">
        <v>2633</v>
      </c>
      <c r="H4023" s="471" t="s">
        <v>5205</v>
      </c>
      <c r="I4023" s="471" t="s">
        <v>2289</v>
      </c>
      <c r="K4023" s="471" t="s">
        <v>2495</v>
      </c>
    </row>
    <row r="4024" spans="1:11">
      <c r="A4024" s="471" t="s">
        <v>600</v>
      </c>
      <c r="B4024" s="471" t="s">
        <v>4877</v>
      </c>
      <c r="C4024" s="471">
        <v>20163</v>
      </c>
      <c r="D4024" s="471" t="s">
        <v>2250</v>
      </c>
      <c r="E4024" s="472">
        <v>43949</v>
      </c>
      <c r="F4024" s="471" t="s">
        <v>2287</v>
      </c>
      <c r="G4024" s="471" t="s">
        <v>2633</v>
      </c>
      <c r="H4024" s="471" t="s">
        <v>5206</v>
      </c>
      <c r="I4024" s="471" t="s">
        <v>2289</v>
      </c>
      <c r="K4024" s="471" t="s">
        <v>2767</v>
      </c>
    </row>
    <row r="4025" spans="1:11" ht="175">
      <c r="A4025" s="471" t="s">
        <v>630</v>
      </c>
      <c r="B4025" s="471" t="s">
        <v>2717</v>
      </c>
      <c r="C4025" s="471">
        <v>28121</v>
      </c>
      <c r="D4025" s="471" t="s">
        <v>2250</v>
      </c>
      <c r="E4025" s="472">
        <v>44032</v>
      </c>
      <c r="F4025" s="471" t="s">
        <v>2317</v>
      </c>
      <c r="G4025" s="471" t="s">
        <v>2633</v>
      </c>
      <c r="H4025" s="470" t="s">
        <v>2481</v>
      </c>
      <c r="I4025" s="471" t="s">
        <v>2482</v>
      </c>
      <c r="K4025" s="471" t="s">
        <v>2407</v>
      </c>
    </row>
    <row r="4026" spans="1:11">
      <c r="A4026" s="471" t="s">
        <v>582</v>
      </c>
      <c r="B4026" s="471" t="s">
        <v>2888</v>
      </c>
      <c r="C4026" s="471">
        <v>13097</v>
      </c>
      <c r="D4026" s="471" t="s">
        <v>2250</v>
      </c>
      <c r="E4026" s="472">
        <v>43931</v>
      </c>
      <c r="F4026" s="471" t="s">
        <v>2287</v>
      </c>
      <c r="G4026" s="471" t="s">
        <v>2633</v>
      </c>
      <c r="H4026" s="471" t="s">
        <v>2889</v>
      </c>
      <c r="I4026" s="471" t="s">
        <v>2289</v>
      </c>
      <c r="K4026" s="471" t="s">
        <v>2495</v>
      </c>
    </row>
    <row r="4027" spans="1:11">
      <c r="A4027" s="471" t="s">
        <v>679</v>
      </c>
      <c r="D4027" s="471" t="s">
        <v>2247</v>
      </c>
      <c r="E4027" s="472">
        <v>44071</v>
      </c>
      <c r="F4027" s="471" t="s">
        <v>2398</v>
      </c>
      <c r="G4027" s="471" t="s">
        <v>2633</v>
      </c>
      <c r="H4027" s="471" t="s">
        <v>5207</v>
      </c>
      <c r="I4027" s="471" t="s">
        <v>2692</v>
      </c>
      <c r="J4027" s="471">
        <v>3</v>
      </c>
      <c r="K4027" s="471" t="s">
        <v>2676</v>
      </c>
    </row>
    <row r="4028" spans="1:11">
      <c r="A4028" s="471" t="s">
        <v>712</v>
      </c>
      <c r="B4028" s="471" t="s">
        <v>3782</v>
      </c>
      <c r="C4028" s="471">
        <v>54061</v>
      </c>
      <c r="D4028" s="471" t="s">
        <v>2250</v>
      </c>
      <c r="E4028" s="472">
        <v>44056</v>
      </c>
      <c r="F4028" s="471" t="s">
        <v>4148</v>
      </c>
      <c r="G4028" s="471" t="s">
        <v>2633</v>
      </c>
      <c r="H4028" s="471" t="s">
        <v>5208</v>
      </c>
      <c r="I4028" s="471" t="s">
        <v>5209</v>
      </c>
      <c r="K4028" s="471" t="s">
        <v>2783</v>
      </c>
    </row>
    <row r="4029" spans="1:11">
      <c r="A4029" s="471" t="s">
        <v>708</v>
      </c>
      <c r="D4029" s="471" t="s">
        <v>2247</v>
      </c>
      <c r="E4029" s="472">
        <v>44015</v>
      </c>
      <c r="F4029" s="471" t="s">
        <v>2260</v>
      </c>
      <c r="G4029" s="471" t="s">
        <v>2633</v>
      </c>
      <c r="H4029" s="471" t="s">
        <v>2386</v>
      </c>
      <c r="I4029" s="471" t="s">
        <v>2322</v>
      </c>
      <c r="K4029" s="471" t="s">
        <v>2365</v>
      </c>
    </row>
    <row r="4030" spans="1:11" ht="225">
      <c r="A4030" s="471" t="s">
        <v>607</v>
      </c>
      <c r="D4030" s="471" t="s">
        <v>2247</v>
      </c>
      <c r="E4030" s="472">
        <v>43987</v>
      </c>
      <c r="F4030" s="471" t="s">
        <v>2301</v>
      </c>
      <c r="G4030" s="471" t="s">
        <v>2633</v>
      </c>
      <c r="H4030" s="470" t="s">
        <v>4926</v>
      </c>
      <c r="I4030" s="471" t="s">
        <v>4462</v>
      </c>
      <c r="J4030" s="471">
        <v>3</v>
      </c>
      <c r="K4030" s="471" t="s">
        <v>2553</v>
      </c>
    </row>
    <row r="4031" spans="1:11">
      <c r="A4031" s="471" t="s">
        <v>675</v>
      </c>
      <c r="B4031" s="471" t="s">
        <v>4964</v>
      </c>
      <c r="C4031" s="471">
        <v>42027</v>
      </c>
      <c r="D4031" s="471" t="s">
        <v>2250</v>
      </c>
      <c r="E4031" s="472">
        <v>43951</v>
      </c>
      <c r="F4031" s="471" t="s">
        <v>2287</v>
      </c>
      <c r="G4031" s="471" t="s">
        <v>2633</v>
      </c>
      <c r="H4031" s="471" t="s">
        <v>5210</v>
      </c>
      <c r="I4031" s="471" t="s">
        <v>2289</v>
      </c>
      <c r="K4031" s="471" t="s">
        <v>2315</v>
      </c>
    </row>
    <row r="4032" spans="1:11">
      <c r="A4032" s="471" t="s">
        <v>684</v>
      </c>
      <c r="D4032" s="471" t="s">
        <v>2247</v>
      </c>
      <c r="E4032" s="472">
        <v>43955</v>
      </c>
      <c r="F4032" s="471" t="s">
        <v>2287</v>
      </c>
      <c r="G4032" s="471" t="s">
        <v>2633</v>
      </c>
      <c r="H4032" s="471" t="s">
        <v>5211</v>
      </c>
      <c r="I4032" s="471" t="s">
        <v>2341</v>
      </c>
      <c r="K4032" s="471" t="s">
        <v>2996</v>
      </c>
    </row>
    <row r="4033" spans="1:11">
      <c r="A4033" s="471" t="s">
        <v>603</v>
      </c>
      <c r="D4033" s="471" t="s">
        <v>2247</v>
      </c>
      <c r="E4033" s="472">
        <v>44053</v>
      </c>
      <c r="F4033" s="471" t="s">
        <v>2260</v>
      </c>
      <c r="G4033" s="471" t="s">
        <v>2633</v>
      </c>
      <c r="H4033" s="471" t="s">
        <v>5212</v>
      </c>
      <c r="I4033" s="471" t="s">
        <v>3834</v>
      </c>
      <c r="K4033" s="471" t="s">
        <v>2512</v>
      </c>
    </row>
    <row r="4034" spans="1:11">
      <c r="A4034" s="471" t="s">
        <v>688</v>
      </c>
      <c r="D4034" s="471" t="s">
        <v>2247</v>
      </c>
      <c r="E4034" s="472">
        <v>44195</v>
      </c>
      <c r="F4034" s="471" t="s">
        <v>2367</v>
      </c>
      <c r="G4034" s="471" t="s">
        <v>2633</v>
      </c>
      <c r="H4034" s="471" t="s">
        <v>5213</v>
      </c>
      <c r="I4034" s="471" t="s">
        <v>5214</v>
      </c>
      <c r="K4034" s="471" t="s">
        <v>2338</v>
      </c>
    </row>
    <row r="4035" spans="1:11">
      <c r="A4035" s="471" t="s">
        <v>696</v>
      </c>
      <c r="B4035" s="471" t="s">
        <v>3264</v>
      </c>
      <c r="C4035" s="471">
        <v>48139</v>
      </c>
      <c r="D4035" s="471" t="s">
        <v>2250</v>
      </c>
      <c r="E4035" s="472">
        <v>43951</v>
      </c>
      <c r="F4035" s="471" t="s">
        <v>2287</v>
      </c>
      <c r="G4035" s="471" t="s">
        <v>2633</v>
      </c>
      <c r="H4035" s="471" t="s">
        <v>5215</v>
      </c>
      <c r="I4035" s="471" t="s">
        <v>2289</v>
      </c>
      <c r="K4035" s="471" t="s">
        <v>2290</v>
      </c>
    </row>
    <row r="4036" spans="1:11">
      <c r="A4036" s="471" t="s">
        <v>652</v>
      </c>
      <c r="D4036" s="471" t="s">
        <v>2247</v>
      </c>
      <c r="E4036" s="472">
        <v>44075</v>
      </c>
      <c r="F4036" s="471" t="s">
        <v>2282</v>
      </c>
      <c r="G4036" s="471" t="s">
        <v>2633</v>
      </c>
      <c r="H4036" s="471" t="s">
        <v>2526</v>
      </c>
      <c r="I4036" s="471" t="s">
        <v>2322</v>
      </c>
      <c r="K4036" s="471" t="s">
        <v>2608</v>
      </c>
    </row>
    <row r="4037" spans="1:11">
      <c r="A4037" s="471" t="s">
        <v>640</v>
      </c>
      <c r="B4037" s="471" t="s">
        <v>2912</v>
      </c>
      <c r="C4037" s="471">
        <v>31109</v>
      </c>
      <c r="D4037" s="471" t="s">
        <v>2250</v>
      </c>
      <c r="E4037" s="472">
        <v>44246</v>
      </c>
      <c r="F4037" s="471" t="s">
        <v>2260</v>
      </c>
      <c r="G4037" s="471" t="s">
        <v>2633</v>
      </c>
      <c r="H4037" s="471" t="s">
        <v>5216</v>
      </c>
      <c r="I4037" s="471" t="s">
        <v>3655</v>
      </c>
      <c r="J4037" s="471">
        <v>4</v>
      </c>
      <c r="K4037" s="471" t="s">
        <v>2335</v>
      </c>
    </row>
    <row r="4038" spans="1:11">
      <c r="A4038" s="471" t="s">
        <v>659</v>
      </c>
      <c r="B4038" s="471" t="s">
        <v>2478</v>
      </c>
      <c r="C4038" s="471">
        <v>36003</v>
      </c>
      <c r="D4038" s="471" t="s">
        <v>2250</v>
      </c>
      <c r="E4038" s="472">
        <v>44012</v>
      </c>
      <c r="F4038" s="471" t="s">
        <v>2305</v>
      </c>
      <c r="G4038" s="471" t="s">
        <v>2633</v>
      </c>
      <c r="H4038" s="471" t="s">
        <v>2479</v>
      </c>
      <c r="I4038" s="471" t="s">
        <v>2480</v>
      </c>
      <c r="K4038" s="471" t="s">
        <v>2354</v>
      </c>
    </row>
    <row r="4039" spans="1:11">
      <c r="A4039" s="471" t="s">
        <v>594</v>
      </c>
      <c r="D4039" s="471" t="s">
        <v>2247</v>
      </c>
      <c r="E4039" s="472">
        <v>44015</v>
      </c>
      <c r="F4039" s="471" t="s">
        <v>2305</v>
      </c>
      <c r="G4039" s="471" t="s">
        <v>2633</v>
      </c>
      <c r="H4039" s="471" t="s">
        <v>5217</v>
      </c>
      <c r="I4039" s="471" t="s">
        <v>3623</v>
      </c>
      <c r="J4039" s="471">
        <v>5</v>
      </c>
      <c r="K4039" s="471" t="s">
        <v>2360</v>
      </c>
    </row>
    <row r="4040" spans="1:11">
      <c r="A4040" s="471" t="s">
        <v>659</v>
      </c>
      <c r="D4040" s="471" t="s">
        <v>2247</v>
      </c>
      <c r="E4040" s="472">
        <v>43979</v>
      </c>
      <c r="F4040" s="471" t="s">
        <v>2287</v>
      </c>
      <c r="G4040" s="471" t="s">
        <v>2633</v>
      </c>
      <c r="H4040" s="471" t="s">
        <v>5218</v>
      </c>
      <c r="I4040" s="471" t="s">
        <v>2341</v>
      </c>
      <c r="K4040" s="471" t="s">
        <v>2354</v>
      </c>
    </row>
    <row r="4041" spans="1:11">
      <c r="A4041" s="471" t="s">
        <v>571</v>
      </c>
      <c r="D4041" s="471" t="s">
        <v>2247</v>
      </c>
      <c r="E4041" s="472">
        <v>44147</v>
      </c>
      <c r="F4041" s="471" t="s">
        <v>2260</v>
      </c>
      <c r="G4041" s="471" t="s">
        <v>2633</v>
      </c>
      <c r="H4041" s="471" t="s">
        <v>5219</v>
      </c>
      <c r="I4041" s="471" t="s">
        <v>5220</v>
      </c>
      <c r="K4041" s="471" t="s">
        <v>2267</v>
      </c>
    </row>
    <row r="4042" spans="1:11">
      <c r="A4042" s="471" t="s">
        <v>614</v>
      </c>
      <c r="D4042" s="471" t="s">
        <v>2247</v>
      </c>
      <c r="E4042" s="472">
        <v>43966</v>
      </c>
      <c r="F4042" s="471" t="s">
        <v>2287</v>
      </c>
      <c r="G4042" s="471" t="s">
        <v>2633</v>
      </c>
      <c r="H4042" s="471" t="s">
        <v>5221</v>
      </c>
      <c r="I4042" s="471" t="s">
        <v>2341</v>
      </c>
      <c r="K4042" s="471" t="s">
        <v>2524</v>
      </c>
    </row>
    <row r="4043" spans="1:11">
      <c r="A4043" s="471" t="s">
        <v>640</v>
      </c>
      <c r="B4043" s="471" t="s">
        <v>3111</v>
      </c>
      <c r="C4043" s="471">
        <v>31025</v>
      </c>
      <c r="D4043" s="471" t="s">
        <v>2250</v>
      </c>
      <c r="E4043" s="472">
        <v>43951</v>
      </c>
      <c r="F4043" s="471" t="s">
        <v>2287</v>
      </c>
      <c r="G4043" s="471" t="s">
        <v>2633</v>
      </c>
      <c r="H4043" s="471" t="s">
        <v>2340</v>
      </c>
      <c r="I4043" s="471" t="s">
        <v>2341</v>
      </c>
      <c r="K4043" s="471" t="s">
        <v>2335</v>
      </c>
    </row>
    <row r="4044" spans="1:11">
      <c r="A4044" s="471" t="s">
        <v>684</v>
      </c>
      <c r="D4044" s="471" t="s">
        <v>2247</v>
      </c>
      <c r="E4044" s="472">
        <v>43941</v>
      </c>
      <c r="F4044" s="471" t="s">
        <v>2305</v>
      </c>
      <c r="G4044" s="471" t="s">
        <v>2633</v>
      </c>
      <c r="H4044" s="471" t="s">
        <v>2389</v>
      </c>
      <c r="I4044" s="471" t="s">
        <v>2322</v>
      </c>
      <c r="K4044" s="471" t="s">
        <v>2996</v>
      </c>
    </row>
    <row r="4045" spans="1:11">
      <c r="A4045" s="471" t="s">
        <v>640</v>
      </c>
      <c r="B4045" s="471" t="s">
        <v>4290</v>
      </c>
      <c r="C4045" s="471">
        <v>31143</v>
      </c>
      <c r="D4045" s="471" t="s">
        <v>2250</v>
      </c>
      <c r="E4045" s="472">
        <v>43957</v>
      </c>
      <c r="F4045" s="471" t="s">
        <v>2287</v>
      </c>
      <c r="G4045" s="471" t="s">
        <v>2633</v>
      </c>
      <c r="H4045" s="471" t="s">
        <v>2340</v>
      </c>
      <c r="I4045" s="471" t="s">
        <v>2341</v>
      </c>
      <c r="K4045" s="471" t="s">
        <v>2335</v>
      </c>
    </row>
    <row r="4046" spans="1:11">
      <c r="A4046" s="471" t="s">
        <v>591</v>
      </c>
      <c r="D4046" s="471" t="s">
        <v>2247</v>
      </c>
      <c r="E4046" s="472">
        <v>43980</v>
      </c>
      <c r="F4046" s="471" t="s">
        <v>2287</v>
      </c>
      <c r="G4046" s="471" t="s">
        <v>2633</v>
      </c>
      <c r="H4046" s="471" t="s">
        <v>2719</v>
      </c>
      <c r="I4046" s="471" t="s">
        <v>2341</v>
      </c>
      <c r="K4046" s="471" t="s">
        <v>2277</v>
      </c>
    </row>
    <row r="4047" spans="1:11">
      <c r="A4047" s="471" t="s">
        <v>594</v>
      </c>
      <c r="D4047" s="471" t="s">
        <v>2247</v>
      </c>
      <c r="E4047" s="472">
        <v>44029</v>
      </c>
      <c r="F4047" s="471" t="s">
        <v>2269</v>
      </c>
      <c r="G4047" s="471" t="s">
        <v>2633</v>
      </c>
      <c r="H4047" s="471" t="s">
        <v>5222</v>
      </c>
      <c r="I4047" s="471" t="s">
        <v>3848</v>
      </c>
      <c r="J4047" s="471">
        <v>5</v>
      </c>
      <c r="K4047" s="471" t="s">
        <v>2360</v>
      </c>
    </row>
    <row r="4048" spans="1:11">
      <c r="A4048" s="471" t="s">
        <v>632</v>
      </c>
      <c r="B4048" s="471" t="s">
        <v>2458</v>
      </c>
      <c r="C4048" s="471">
        <v>29095</v>
      </c>
      <c r="D4048" s="471" t="s">
        <v>2250</v>
      </c>
      <c r="E4048" s="472">
        <v>43982</v>
      </c>
      <c r="F4048" s="471" t="s">
        <v>2398</v>
      </c>
      <c r="G4048" s="471" t="s">
        <v>2633</v>
      </c>
      <c r="H4048" s="471" t="s">
        <v>2721</v>
      </c>
      <c r="I4048" s="471" t="s">
        <v>2460</v>
      </c>
      <c r="K4048" s="471" t="s">
        <v>2393</v>
      </c>
    </row>
    <row r="4049" spans="1:11" ht="200">
      <c r="A4049" s="471" t="s">
        <v>636</v>
      </c>
      <c r="D4049" s="471" t="s">
        <v>2247</v>
      </c>
      <c r="E4049" s="472">
        <v>43983</v>
      </c>
      <c r="F4049" s="471" t="s">
        <v>2305</v>
      </c>
      <c r="G4049" s="471" t="s">
        <v>2633</v>
      </c>
      <c r="H4049" s="470" t="s">
        <v>2750</v>
      </c>
      <c r="I4049" s="471" t="s">
        <v>2751</v>
      </c>
      <c r="K4049" s="471" t="s">
        <v>2752</v>
      </c>
    </row>
    <row r="4050" spans="1:11">
      <c r="A4050" s="471" t="s">
        <v>696</v>
      </c>
      <c r="B4050" s="471" t="s">
        <v>3922</v>
      </c>
      <c r="C4050" s="471">
        <v>48441</v>
      </c>
      <c r="D4050" s="471" t="s">
        <v>2250</v>
      </c>
      <c r="E4050" s="472">
        <v>43951</v>
      </c>
      <c r="F4050" s="471" t="s">
        <v>2287</v>
      </c>
      <c r="G4050" s="471" t="s">
        <v>2633</v>
      </c>
      <c r="H4050" s="471" t="s">
        <v>5223</v>
      </c>
      <c r="I4050" s="471" t="s">
        <v>2289</v>
      </c>
      <c r="K4050" s="471" t="s">
        <v>2290</v>
      </c>
    </row>
    <row r="4051" spans="1:11">
      <c r="A4051" s="471" t="s">
        <v>614</v>
      </c>
      <c r="D4051" s="471" t="s">
        <v>2247</v>
      </c>
      <c r="E4051" s="472">
        <v>43980</v>
      </c>
      <c r="F4051" s="471" t="s">
        <v>2260</v>
      </c>
      <c r="G4051" s="471" t="s">
        <v>2633</v>
      </c>
      <c r="H4051" s="471" t="s">
        <v>2526</v>
      </c>
      <c r="I4051" s="471" t="s">
        <v>2322</v>
      </c>
      <c r="K4051" s="471" t="s">
        <v>2524</v>
      </c>
    </row>
    <row r="4052" spans="1:11">
      <c r="A4052" s="471" t="s">
        <v>640</v>
      </c>
      <c r="D4052" s="471" t="s">
        <v>2247</v>
      </c>
      <c r="E4052" s="472">
        <v>44196</v>
      </c>
      <c r="F4052" s="471" t="s">
        <v>2260</v>
      </c>
      <c r="G4052" s="471" t="s">
        <v>2633</v>
      </c>
      <c r="H4052" s="471" t="s">
        <v>5224</v>
      </c>
      <c r="I4052" s="471" t="s">
        <v>2703</v>
      </c>
      <c r="J4052" s="471">
        <v>4</v>
      </c>
      <c r="K4052" s="471" t="s">
        <v>2335</v>
      </c>
    </row>
    <row r="4053" spans="1:11">
      <c r="A4053" s="471" t="s">
        <v>632</v>
      </c>
      <c r="B4053" s="471" t="s">
        <v>4531</v>
      </c>
      <c r="C4053" s="471">
        <v>29165</v>
      </c>
      <c r="D4053" s="471" t="s">
        <v>2250</v>
      </c>
      <c r="E4053" s="472">
        <v>43944</v>
      </c>
      <c r="F4053" s="471" t="s">
        <v>2287</v>
      </c>
      <c r="G4053" s="471" t="s">
        <v>2633</v>
      </c>
      <c r="H4053" s="471" t="s">
        <v>5225</v>
      </c>
      <c r="I4053" s="471" t="s">
        <v>2289</v>
      </c>
      <c r="K4053" s="471" t="s">
        <v>2393</v>
      </c>
    </row>
    <row r="4054" spans="1:11" ht="200">
      <c r="A4054" s="471" t="s">
        <v>630</v>
      </c>
      <c r="B4054" s="471" t="s">
        <v>2722</v>
      </c>
      <c r="C4054" s="471">
        <v>28153</v>
      </c>
      <c r="D4054" s="471" t="s">
        <v>2250</v>
      </c>
      <c r="E4054" s="472">
        <v>44032</v>
      </c>
      <c r="F4054" s="471" t="s">
        <v>2305</v>
      </c>
      <c r="G4054" s="471" t="s">
        <v>2633</v>
      </c>
      <c r="H4054" s="470" t="s">
        <v>2631</v>
      </c>
      <c r="I4054" s="471" t="s">
        <v>2482</v>
      </c>
      <c r="K4054" s="471" t="s">
        <v>2407</v>
      </c>
    </row>
    <row r="4055" spans="1:11">
      <c r="A4055" s="471" t="s">
        <v>630</v>
      </c>
      <c r="B4055" s="471" t="s">
        <v>4311</v>
      </c>
      <c r="C4055" s="471">
        <v>28075</v>
      </c>
      <c r="D4055" s="471" t="s">
        <v>2250</v>
      </c>
      <c r="E4055" s="472">
        <v>43941</v>
      </c>
      <c r="F4055" s="471" t="s">
        <v>2287</v>
      </c>
      <c r="G4055" s="471" t="s">
        <v>2633</v>
      </c>
      <c r="H4055" s="471" t="s">
        <v>5226</v>
      </c>
      <c r="I4055" s="471" t="s">
        <v>2289</v>
      </c>
      <c r="K4055" s="471" t="s">
        <v>2407</v>
      </c>
    </row>
    <row r="4056" spans="1:11">
      <c r="A4056" s="471" t="s">
        <v>696</v>
      </c>
      <c r="B4056" s="471" t="s">
        <v>4271</v>
      </c>
      <c r="C4056" s="471">
        <v>48309</v>
      </c>
      <c r="D4056" s="471" t="s">
        <v>2250</v>
      </c>
      <c r="E4056" s="472">
        <v>43951</v>
      </c>
      <c r="F4056" s="471" t="s">
        <v>2287</v>
      </c>
      <c r="G4056" s="471" t="s">
        <v>2633</v>
      </c>
      <c r="H4056" s="471" t="s">
        <v>5227</v>
      </c>
      <c r="I4056" s="471" t="s">
        <v>2289</v>
      </c>
      <c r="K4056" s="471" t="s">
        <v>2290</v>
      </c>
    </row>
    <row r="4057" spans="1:11" ht="200">
      <c r="A4057" s="471" t="s">
        <v>640</v>
      </c>
      <c r="B4057" s="471" t="s">
        <v>2912</v>
      </c>
      <c r="C4057" s="471">
        <v>31109</v>
      </c>
      <c r="D4057" s="471" t="s">
        <v>2250</v>
      </c>
      <c r="E4057" s="472">
        <v>44246</v>
      </c>
      <c r="F4057" s="471" t="s">
        <v>2331</v>
      </c>
      <c r="G4057" s="471" t="s">
        <v>2633</v>
      </c>
      <c r="H4057" s="470" t="s">
        <v>5228</v>
      </c>
      <c r="I4057" s="471" t="s">
        <v>3655</v>
      </c>
      <c r="J4057" s="471">
        <v>4</v>
      </c>
      <c r="K4057" s="471" t="s">
        <v>2335</v>
      </c>
    </row>
    <row r="4058" spans="1:11">
      <c r="A4058" s="471" t="s">
        <v>716</v>
      </c>
      <c r="D4058" s="471" t="s">
        <v>2247</v>
      </c>
      <c r="E4058" s="472">
        <v>43997</v>
      </c>
      <c r="F4058" s="471" t="s">
        <v>2624</v>
      </c>
      <c r="G4058" s="471" t="s">
        <v>2633</v>
      </c>
      <c r="H4058" s="471" t="s">
        <v>3357</v>
      </c>
      <c r="I4058" s="471" t="s">
        <v>2371</v>
      </c>
      <c r="K4058" s="471" t="s">
        <v>2372</v>
      </c>
    </row>
    <row r="4059" spans="1:11">
      <c r="A4059" s="471" t="s">
        <v>673</v>
      </c>
      <c r="D4059" s="471" t="s">
        <v>2247</v>
      </c>
      <c r="E4059" s="472">
        <v>44012</v>
      </c>
      <c r="F4059" s="471" t="s">
        <v>2264</v>
      </c>
      <c r="G4059" s="471" t="s">
        <v>2633</v>
      </c>
      <c r="H4059" s="471" t="s">
        <v>4989</v>
      </c>
      <c r="I4059" s="471" t="s">
        <v>3579</v>
      </c>
      <c r="K4059" s="471" t="s">
        <v>2550</v>
      </c>
    </row>
    <row r="4060" spans="1:11" ht="137.5">
      <c r="A4060" s="471" t="s">
        <v>630</v>
      </c>
      <c r="B4060" s="471" t="s">
        <v>2722</v>
      </c>
      <c r="C4060" s="471">
        <v>28153</v>
      </c>
      <c r="D4060" s="471" t="s">
        <v>2250</v>
      </c>
      <c r="E4060" s="472">
        <v>44032</v>
      </c>
      <c r="F4060" s="471" t="s">
        <v>2269</v>
      </c>
      <c r="G4060" s="471" t="s">
        <v>2633</v>
      </c>
      <c r="H4060" s="470" t="s">
        <v>2505</v>
      </c>
      <c r="I4060" s="471" t="s">
        <v>2482</v>
      </c>
      <c r="K4060" s="471" t="s">
        <v>2407</v>
      </c>
    </row>
    <row r="4061" spans="1:11">
      <c r="A4061" s="471" t="s">
        <v>659</v>
      </c>
      <c r="B4061" s="471" t="s">
        <v>2478</v>
      </c>
      <c r="C4061" s="471">
        <v>36003</v>
      </c>
      <c r="D4061" s="471" t="s">
        <v>2250</v>
      </c>
      <c r="E4061" s="472">
        <v>44012</v>
      </c>
      <c r="F4061" s="471" t="s">
        <v>2260</v>
      </c>
      <c r="G4061" s="471" t="s">
        <v>2633</v>
      </c>
      <c r="H4061" s="471" t="s">
        <v>3120</v>
      </c>
      <c r="I4061" s="471" t="s">
        <v>2480</v>
      </c>
      <c r="K4061" s="471" t="s">
        <v>2354</v>
      </c>
    </row>
    <row r="4062" spans="1:11">
      <c r="A4062" s="471" t="s">
        <v>640</v>
      </c>
      <c r="B4062" s="471" t="s">
        <v>4507</v>
      </c>
      <c r="C4062" s="471">
        <v>31125</v>
      </c>
      <c r="D4062" s="471" t="s">
        <v>2250</v>
      </c>
      <c r="E4062" s="472">
        <v>43962</v>
      </c>
      <c r="F4062" s="471" t="s">
        <v>2287</v>
      </c>
      <c r="G4062" s="471" t="s">
        <v>2633</v>
      </c>
      <c r="H4062" s="471" t="s">
        <v>2340</v>
      </c>
      <c r="I4062" s="471" t="s">
        <v>2341</v>
      </c>
      <c r="K4062" s="471" t="s">
        <v>2335</v>
      </c>
    </row>
    <row r="4063" spans="1:11">
      <c r="A4063" s="471" t="s">
        <v>632</v>
      </c>
      <c r="B4063" s="471" t="s">
        <v>5162</v>
      </c>
      <c r="C4063" s="471">
        <v>29013</v>
      </c>
      <c r="D4063" s="471" t="s">
        <v>2250</v>
      </c>
      <c r="E4063" s="472">
        <v>43945</v>
      </c>
      <c r="F4063" s="471" t="s">
        <v>2287</v>
      </c>
      <c r="G4063" s="471" t="s">
        <v>2633</v>
      </c>
      <c r="H4063" s="471" t="s">
        <v>5229</v>
      </c>
      <c r="I4063" s="471" t="s">
        <v>2289</v>
      </c>
      <c r="K4063" s="471" t="s">
        <v>2393</v>
      </c>
    </row>
    <row r="4064" spans="1:11">
      <c r="A4064" s="471" t="s">
        <v>579</v>
      </c>
      <c r="D4064" s="471" t="s">
        <v>2247</v>
      </c>
      <c r="E4064" s="472">
        <v>43969</v>
      </c>
      <c r="F4064" s="471" t="s">
        <v>2305</v>
      </c>
      <c r="G4064" s="471" t="s">
        <v>2633</v>
      </c>
      <c r="H4064" s="471" t="s">
        <v>2389</v>
      </c>
      <c r="I4064" s="471" t="s">
        <v>2322</v>
      </c>
      <c r="K4064" s="471" t="s">
        <v>2403</v>
      </c>
    </row>
    <row r="4065" spans="1:11">
      <c r="A4065" s="471" t="s">
        <v>675</v>
      </c>
      <c r="B4065" s="471" t="s">
        <v>4063</v>
      </c>
      <c r="C4065" s="471">
        <v>42029</v>
      </c>
      <c r="D4065" s="471" t="s">
        <v>2250</v>
      </c>
      <c r="E4065" s="472">
        <v>43951</v>
      </c>
      <c r="F4065" s="471" t="s">
        <v>2287</v>
      </c>
      <c r="G4065" s="471" t="s">
        <v>2633</v>
      </c>
      <c r="H4065" s="471" t="s">
        <v>5230</v>
      </c>
      <c r="I4065" s="471" t="s">
        <v>2289</v>
      </c>
      <c r="K4065" s="471" t="s">
        <v>2315</v>
      </c>
    </row>
    <row r="4066" spans="1:11">
      <c r="A4066" s="471" t="s">
        <v>549</v>
      </c>
      <c r="D4066" s="471" t="s">
        <v>2247</v>
      </c>
      <c r="E4066" s="472">
        <v>44180</v>
      </c>
      <c r="F4066" s="471" t="s">
        <v>2317</v>
      </c>
      <c r="G4066" s="471" t="s">
        <v>2633</v>
      </c>
      <c r="H4066" s="471" t="s">
        <v>5231</v>
      </c>
      <c r="I4066" s="471" t="s">
        <v>5232</v>
      </c>
      <c r="K4066" s="471" t="s">
        <v>2416</v>
      </c>
    </row>
    <row r="4067" spans="1:11">
      <c r="A4067" s="471" t="s">
        <v>597</v>
      </c>
      <c r="D4067" s="471" t="s">
        <v>2247</v>
      </c>
      <c r="E4067" s="472">
        <v>44007</v>
      </c>
      <c r="F4067" s="471" t="s">
        <v>2305</v>
      </c>
      <c r="G4067" s="471" t="s">
        <v>2633</v>
      </c>
      <c r="H4067" s="471" t="s">
        <v>5233</v>
      </c>
      <c r="I4067" s="471" t="s">
        <v>2946</v>
      </c>
      <c r="K4067" s="471" t="s">
        <v>2285</v>
      </c>
    </row>
    <row r="4068" spans="1:11">
      <c r="A4068" s="471" t="s">
        <v>579</v>
      </c>
      <c r="B4068" s="471" t="s">
        <v>3384</v>
      </c>
      <c r="C4068" s="471">
        <v>12011</v>
      </c>
      <c r="D4068" s="471" t="s">
        <v>2250</v>
      </c>
      <c r="E4068" s="472">
        <v>43917</v>
      </c>
      <c r="F4068" s="471" t="s">
        <v>2287</v>
      </c>
      <c r="G4068" s="471" t="s">
        <v>2633</v>
      </c>
      <c r="H4068" s="471" t="s">
        <v>5234</v>
      </c>
      <c r="I4068" s="471" t="s">
        <v>2289</v>
      </c>
      <c r="K4068" s="471" t="s">
        <v>2403</v>
      </c>
    </row>
    <row r="4069" spans="1:11">
      <c r="A4069" s="471" t="s">
        <v>640</v>
      </c>
      <c r="B4069" s="471" t="s">
        <v>4498</v>
      </c>
      <c r="C4069" s="471">
        <v>31003</v>
      </c>
      <c r="D4069" s="471" t="s">
        <v>2250</v>
      </c>
      <c r="E4069" s="472">
        <v>43962</v>
      </c>
      <c r="F4069" s="471" t="s">
        <v>2287</v>
      </c>
      <c r="G4069" s="471" t="s">
        <v>2633</v>
      </c>
      <c r="H4069" s="471" t="s">
        <v>2340</v>
      </c>
      <c r="I4069" s="471" t="s">
        <v>2341</v>
      </c>
      <c r="K4069" s="471" t="s">
        <v>2335</v>
      </c>
    </row>
    <row r="4070" spans="1:11">
      <c r="A4070" s="471" t="s">
        <v>696</v>
      </c>
      <c r="B4070" s="471" t="s">
        <v>3413</v>
      </c>
      <c r="C4070" s="471">
        <v>48131</v>
      </c>
      <c r="D4070" s="471" t="s">
        <v>2250</v>
      </c>
      <c r="E4070" s="472">
        <v>43983</v>
      </c>
      <c r="F4070" s="471" t="s">
        <v>2287</v>
      </c>
      <c r="G4070" s="471" t="s">
        <v>2633</v>
      </c>
      <c r="H4070" s="471" t="s">
        <v>5235</v>
      </c>
      <c r="I4070" s="471" t="s">
        <v>2289</v>
      </c>
      <c r="K4070" s="471" t="s">
        <v>2290</v>
      </c>
    </row>
    <row r="4071" spans="1:11">
      <c r="A4071" s="471" t="s">
        <v>582</v>
      </c>
      <c r="B4071" s="471" t="s">
        <v>2501</v>
      </c>
      <c r="C4071" s="471">
        <v>13121</v>
      </c>
      <c r="D4071" s="471" t="s">
        <v>2250</v>
      </c>
      <c r="E4071" s="472">
        <v>43951</v>
      </c>
      <c r="F4071" s="471" t="s">
        <v>2274</v>
      </c>
      <c r="G4071" s="471" t="s">
        <v>2633</v>
      </c>
      <c r="H4071" s="471" t="s">
        <v>2502</v>
      </c>
      <c r="I4071" s="471" t="s">
        <v>2503</v>
      </c>
      <c r="K4071" s="471" t="s">
        <v>2495</v>
      </c>
    </row>
    <row r="4072" spans="1:11">
      <c r="A4072" s="471" t="s">
        <v>582</v>
      </c>
      <c r="B4072" s="471" t="s">
        <v>2501</v>
      </c>
      <c r="C4072" s="471">
        <v>13121</v>
      </c>
      <c r="D4072" s="471" t="s">
        <v>2250</v>
      </c>
      <c r="E4072" s="472">
        <v>43951</v>
      </c>
      <c r="F4072" s="471" t="s">
        <v>2260</v>
      </c>
      <c r="G4072" s="471" t="s">
        <v>2633</v>
      </c>
      <c r="H4072" s="471" t="s">
        <v>2502</v>
      </c>
      <c r="I4072" s="471" t="s">
        <v>2503</v>
      </c>
      <c r="K4072" s="471" t="s">
        <v>2495</v>
      </c>
    </row>
    <row r="4073" spans="1:11">
      <c r="A4073" s="471" t="s">
        <v>696</v>
      </c>
      <c r="B4073" s="471" t="s">
        <v>2355</v>
      </c>
      <c r="C4073" s="471">
        <v>48439</v>
      </c>
      <c r="D4073" s="471" t="s">
        <v>2250</v>
      </c>
      <c r="E4073" s="472">
        <v>43951</v>
      </c>
      <c r="F4073" s="471" t="s">
        <v>2287</v>
      </c>
      <c r="G4073" s="471" t="s">
        <v>2633</v>
      </c>
      <c r="H4073" s="471" t="s">
        <v>5236</v>
      </c>
      <c r="I4073" s="471" t="s">
        <v>2289</v>
      </c>
      <c r="K4073" s="471" t="s">
        <v>2290</v>
      </c>
    </row>
    <row r="4074" spans="1:11" ht="137.5">
      <c r="A4074" s="471" t="s">
        <v>630</v>
      </c>
      <c r="B4074" s="471" t="s">
        <v>707</v>
      </c>
      <c r="C4074" s="471">
        <v>28151</v>
      </c>
      <c r="D4074" s="471" t="s">
        <v>2250</v>
      </c>
      <c r="E4074" s="472">
        <v>44032</v>
      </c>
      <c r="F4074" s="471" t="s">
        <v>2278</v>
      </c>
      <c r="G4074" s="471" t="s">
        <v>2633</v>
      </c>
      <c r="H4074" s="470" t="s">
        <v>2505</v>
      </c>
      <c r="I4074" s="471" t="s">
        <v>2482</v>
      </c>
      <c r="K4074" s="471" t="s">
        <v>2407</v>
      </c>
    </row>
    <row r="4075" spans="1:11">
      <c r="A4075" s="471" t="s">
        <v>663</v>
      </c>
      <c r="B4075" s="471" t="s">
        <v>5099</v>
      </c>
      <c r="C4075" s="471">
        <v>37081</v>
      </c>
      <c r="D4075" s="471" t="s">
        <v>2250</v>
      </c>
      <c r="E4075" s="472">
        <v>43937</v>
      </c>
      <c r="F4075" s="471" t="s">
        <v>2287</v>
      </c>
      <c r="G4075" s="471" t="s">
        <v>2633</v>
      </c>
      <c r="H4075" s="471" t="s">
        <v>5237</v>
      </c>
      <c r="I4075" s="471" t="s">
        <v>2289</v>
      </c>
      <c r="K4075" s="471" t="s">
        <v>2566</v>
      </c>
    </row>
    <row r="4076" spans="1:11">
      <c r="A4076" s="471" t="s">
        <v>696</v>
      </c>
      <c r="B4076" s="471" t="s">
        <v>4036</v>
      </c>
      <c r="C4076" s="471">
        <v>48223</v>
      </c>
      <c r="D4076" s="471" t="s">
        <v>2250</v>
      </c>
      <c r="E4076" s="472">
        <v>43951</v>
      </c>
      <c r="F4076" s="471" t="s">
        <v>2287</v>
      </c>
      <c r="G4076" s="471" t="s">
        <v>2633</v>
      </c>
      <c r="H4076" s="471" t="s">
        <v>5238</v>
      </c>
      <c r="I4076" s="471" t="s">
        <v>2289</v>
      </c>
      <c r="K4076" s="471" t="s">
        <v>2290</v>
      </c>
    </row>
    <row r="4077" spans="1:11" ht="175">
      <c r="A4077" s="471" t="s">
        <v>691</v>
      </c>
      <c r="D4077" s="471" t="s">
        <v>2247</v>
      </c>
      <c r="E4077" s="472">
        <v>44046</v>
      </c>
      <c r="F4077" s="471" t="s">
        <v>2331</v>
      </c>
      <c r="G4077" s="471" t="s">
        <v>2633</v>
      </c>
      <c r="H4077" s="470" t="s">
        <v>4927</v>
      </c>
      <c r="I4077" s="471" t="s">
        <v>4928</v>
      </c>
      <c r="K4077" s="471" t="s">
        <v>2541</v>
      </c>
    </row>
    <row r="4078" spans="1:11">
      <c r="A4078" s="471" t="s">
        <v>586</v>
      </c>
      <c r="B4078" s="471" t="s">
        <v>3290</v>
      </c>
      <c r="C4078" s="471">
        <v>15003</v>
      </c>
      <c r="D4078" s="471" t="s">
        <v>2250</v>
      </c>
      <c r="E4078" s="472">
        <v>44135</v>
      </c>
      <c r="F4078" s="471" t="s">
        <v>2317</v>
      </c>
      <c r="G4078" s="471" t="s">
        <v>2633</v>
      </c>
      <c r="H4078" s="471" t="s">
        <v>5107</v>
      </c>
      <c r="I4078" s="471" t="s">
        <v>3292</v>
      </c>
      <c r="J4078" s="471">
        <v>4</v>
      </c>
      <c r="K4078" s="471" t="s">
        <v>2432</v>
      </c>
    </row>
    <row r="4079" spans="1:11">
      <c r="A4079" s="471" t="s">
        <v>640</v>
      </c>
      <c r="B4079" s="471" t="s">
        <v>3322</v>
      </c>
      <c r="C4079" s="471">
        <v>31087</v>
      </c>
      <c r="D4079" s="471" t="s">
        <v>2250</v>
      </c>
      <c r="E4079" s="472">
        <v>43962</v>
      </c>
      <c r="F4079" s="471" t="s">
        <v>2287</v>
      </c>
      <c r="G4079" s="471" t="s">
        <v>2633</v>
      </c>
      <c r="H4079" s="471" t="s">
        <v>2340</v>
      </c>
      <c r="I4079" s="471" t="s">
        <v>2341</v>
      </c>
      <c r="K4079" s="471" t="s">
        <v>2335</v>
      </c>
    </row>
    <row r="4080" spans="1:11">
      <c r="A4080" s="471" t="s">
        <v>696</v>
      </c>
      <c r="B4080" s="471" t="s">
        <v>2885</v>
      </c>
      <c r="C4080" s="471">
        <v>48029</v>
      </c>
      <c r="D4080" s="471" t="s">
        <v>2250</v>
      </c>
      <c r="E4080" s="472">
        <v>43986</v>
      </c>
      <c r="F4080" s="471" t="s">
        <v>2317</v>
      </c>
      <c r="G4080" s="471" t="s">
        <v>2633</v>
      </c>
      <c r="H4080" s="471" t="s">
        <v>2886</v>
      </c>
      <c r="I4080" s="471" t="s">
        <v>2887</v>
      </c>
      <c r="K4080" s="471" t="s">
        <v>2290</v>
      </c>
    </row>
    <row r="4081" spans="1:11">
      <c r="A4081" s="471" t="s">
        <v>663</v>
      </c>
      <c r="B4081" s="471" t="s">
        <v>3078</v>
      </c>
      <c r="C4081" s="471">
        <v>37043</v>
      </c>
      <c r="D4081" s="471" t="s">
        <v>2250</v>
      </c>
      <c r="E4081" s="472">
        <v>43945</v>
      </c>
      <c r="F4081" s="471" t="s">
        <v>2287</v>
      </c>
      <c r="G4081" s="471" t="s">
        <v>2633</v>
      </c>
      <c r="H4081" s="471" t="s">
        <v>3740</v>
      </c>
      <c r="I4081" s="471" t="s">
        <v>2289</v>
      </c>
      <c r="K4081" s="471" t="s">
        <v>2566</v>
      </c>
    </row>
    <row r="4082" spans="1:11">
      <c r="A4082" s="471" t="s">
        <v>549</v>
      </c>
      <c r="D4082" s="471" t="s">
        <v>2247</v>
      </c>
      <c r="E4082" s="472">
        <v>43945</v>
      </c>
      <c r="F4082" s="471" t="s">
        <v>2287</v>
      </c>
      <c r="G4082" s="471" t="s">
        <v>2633</v>
      </c>
      <c r="H4082" s="471" t="s">
        <v>5239</v>
      </c>
      <c r="I4082" s="471" t="s">
        <v>2341</v>
      </c>
      <c r="K4082" s="471" t="s">
        <v>2416</v>
      </c>
    </row>
    <row r="4083" spans="1:11">
      <c r="A4083" s="471" t="s">
        <v>567</v>
      </c>
      <c r="D4083" s="471" t="s">
        <v>2247</v>
      </c>
      <c r="E4083" s="472">
        <v>44013</v>
      </c>
      <c r="F4083" s="471" t="s">
        <v>2398</v>
      </c>
      <c r="G4083" s="471" t="s">
        <v>2633</v>
      </c>
      <c r="H4083" s="471" t="s">
        <v>5240</v>
      </c>
      <c r="I4083" s="471" t="s">
        <v>2729</v>
      </c>
      <c r="K4083" s="471" t="s">
        <v>2390</v>
      </c>
    </row>
    <row r="4084" spans="1:11">
      <c r="A4084" s="471" t="s">
        <v>603</v>
      </c>
      <c r="D4084" s="471" t="s">
        <v>2247</v>
      </c>
      <c r="E4084" s="472">
        <v>44052</v>
      </c>
      <c r="F4084" s="471" t="s">
        <v>2264</v>
      </c>
      <c r="G4084" s="471" t="s">
        <v>2633</v>
      </c>
      <c r="H4084" s="471" t="s">
        <v>5241</v>
      </c>
      <c r="I4084" s="471" t="s">
        <v>2658</v>
      </c>
      <c r="K4084" s="471" t="s">
        <v>2512</v>
      </c>
    </row>
    <row r="4085" spans="1:11">
      <c r="A4085" s="471" t="s">
        <v>632</v>
      </c>
      <c r="B4085" s="471" t="s">
        <v>4608</v>
      </c>
      <c r="C4085" s="471">
        <v>29077</v>
      </c>
      <c r="D4085" s="471" t="s">
        <v>2250</v>
      </c>
      <c r="E4085" s="472">
        <v>43946</v>
      </c>
      <c r="F4085" s="471" t="s">
        <v>2287</v>
      </c>
      <c r="G4085" s="471" t="s">
        <v>2633</v>
      </c>
      <c r="H4085" s="471" t="s">
        <v>5242</v>
      </c>
      <c r="I4085" s="471" t="s">
        <v>2289</v>
      </c>
      <c r="K4085" s="471" t="s">
        <v>2393</v>
      </c>
    </row>
    <row r="4086" spans="1:11" ht="137.5">
      <c r="A4086" s="471" t="s">
        <v>630</v>
      </c>
      <c r="B4086" s="471" t="s">
        <v>2394</v>
      </c>
      <c r="C4086" s="471">
        <v>28089</v>
      </c>
      <c r="D4086" s="471" t="s">
        <v>2250</v>
      </c>
      <c r="E4086" s="472">
        <v>44032</v>
      </c>
      <c r="F4086" s="471" t="s">
        <v>2269</v>
      </c>
      <c r="G4086" s="471" t="s">
        <v>2633</v>
      </c>
      <c r="H4086" s="470" t="s">
        <v>2505</v>
      </c>
      <c r="I4086" s="471" t="s">
        <v>2482</v>
      </c>
      <c r="K4086" s="471" t="s">
        <v>2407</v>
      </c>
    </row>
    <row r="4087" spans="1:11">
      <c r="A4087" s="471" t="s">
        <v>600</v>
      </c>
      <c r="B4087" s="471" t="s">
        <v>4467</v>
      </c>
      <c r="C4087" s="471">
        <v>20169</v>
      </c>
      <c r="D4087" s="471" t="s">
        <v>2250</v>
      </c>
      <c r="E4087" s="472">
        <v>43950</v>
      </c>
      <c r="F4087" s="471" t="s">
        <v>2287</v>
      </c>
      <c r="G4087" s="471" t="s">
        <v>2633</v>
      </c>
      <c r="H4087" s="471" t="s">
        <v>5243</v>
      </c>
      <c r="I4087" s="471" t="s">
        <v>2289</v>
      </c>
      <c r="K4087" s="471" t="s">
        <v>2767</v>
      </c>
    </row>
    <row r="4088" spans="1:11">
      <c r="A4088" s="471" t="s">
        <v>640</v>
      </c>
      <c r="D4088" s="471" t="s">
        <v>2247</v>
      </c>
      <c r="E4088" s="472">
        <v>44196</v>
      </c>
      <c r="F4088" s="471" t="s">
        <v>2260</v>
      </c>
      <c r="G4088" s="471" t="s">
        <v>2633</v>
      </c>
      <c r="H4088" s="471" t="s">
        <v>5244</v>
      </c>
      <c r="I4088" s="471" t="s">
        <v>2703</v>
      </c>
      <c r="J4088" s="471">
        <v>5</v>
      </c>
      <c r="K4088" s="471" t="s">
        <v>2335</v>
      </c>
    </row>
    <row r="4089" spans="1:11">
      <c r="A4089" s="471" t="s">
        <v>640</v>
      </c>
      <c r="B4089" s="471" t="s">
        <v>3354</v>
      </c>
      <c r="C4089" s="471">
        <v>31001</v>
      </c>
      <c r="D4089" s="471" t="s">
        <v>2250</v>
      </c>
      <c r="E4089" s="472">
        <v>43962</v>
      </c>
      <c r="F4089" s="471" t="s">
        <v>2287</v>
      </c>
      <c r="G4089" s="471" t="s">
        <v>2633</v>
      </c>
      <c r="H4089" s="471" t="s">
        <v>2340</v>
      </c>
      <c r="I4089" s="471" t="s">
        <v>2341</v>
      </c>
      <c r="K4089" s="471" t="s">
        <v>2335</v>
      </c>
    </row>
    <row r="4090" spans="1:11">
      <c r="A4090" s="471" t="s">
        <v>563</v>
      </c>
      <c r="B4090" s="471" t="s">
        <v>4144</v>
      </c>
      <c r="C4090" s="471">
        <v>6069</v>
      </c>
      <c r="D4090" s="471" t="s">
        <v>2250</v>
      </c>
      <c r="E4090" s="472">
        <v>43954</v>
      </c>
      <c r="F4090" s="471" t="s">
        <v>2287</v>
      </c>
      <c r="G4090" s="471" t="s">
        <v>2633</v>
      </c>
      <c r="H4090" s="471" t="s">
        <v>5245</v>
      </c>
      <c r="I4090" s="471" t="s">
        <v>2289</v>
      </c>
      <c r="K4090" s="471" t="s">
        <v>2294</v>
      </c>
    </row>
    <row r="4091" spans="1:11">
      <c r="A4091" s="471" t="s">
        <v>712</v>
      </c>
      <c r="D4091" s="471" t="s">
        <v>2247</v>
      </c>
      <c r="E4091" s="472">
        <v>43955</v>
      </c>
      <c r="F4091" s="471" t="s">
        <v>2260</v>
      </c>
      <c r="G4091" s="471" t="s">
        <v>2633</v>
      </c>
      <c r="H4091" s="471" t="s">
        <v>2533</v>
      </c>
      <c r="I4091" s="471" t="s">
        <v>2322</v>
      </c>
      <c r="K4091" s="471" t="s">
        <v>2783</v>
      </c>
    </row>
    <row r="4092" spans="1:11" ht="225">
      <c r="A4092" s="471" t="s">
        <v>603</v>
      </c>
      <c r="D4092" s="471" t="s">
        <v>2247</v>
      </c>
      <c r="E4092" s="472">
        <v>44012</v>
      </c>
      <c r="F4092" s="471" t="s">
        <v>2312</v>
      </c>
      <c r="G4092" s="471" t="s">
        <v>2633</v>
      </c>
      <c r="H4092" s="470" t="s">
        <v>4360</v>
      </c>
      <c r="I4092" s="471" t="s">
        <v>4361</v>
      </c>
      <c r="K4092" s="471" t="s">
        <v>2512</v>
      </c>
    </row>
    <row r="4093" spans="1:11">
      <c r="A4093" s="471" t="s">
        <v>626</v>
      </c>
      <c r="D4093" s="471" t="s">
        <v>2247</v>
      </c>
      <c r="E4093" s="472">
        <v>43991</v>
      </c>
      <c r="F4093" s="471" t="s">
        <v>2312</v>
      </c>
      <c r="G4093" s="471" t="s">
        <v>2633</v>
      </c>
      <c r="H4093" s="471" t="s">
        <v>4231</v>
      </c>
      <c r="I4093" s="471" t="s">
        <v>4232</v>
      </c>
      <c r="J4093" s="471">
        <v>4</v>
      </c>
      <c r="K4093" s="471" t="s">
        <v>2377</v>
      </c>
    </row>
    <row r="4094" spans="1:11">
      <c r="A4094" s="471" t="s">
        <v>696</v>
      </c>
      <c r="B4094" s="471" t="s">
        <v>4025</v>
      </c>
      <c r="C4094" s="471">
        <v>48179</v>
      </c>
      <c r="D4094" s="471" t="s">
        <v>2250</v>
      </c>
      <c r="E4094" s="472">
        <v>43929</v>
      </c>
      <c r="F4094" s="471" t="s">
        <v>2287</v>
      </c>
      <c r="G4094" s="471" t="s">
        <v>2633</v>
      </c>
      <c r="H4094" s="471" t="s">
        <v>5246</v>
      </c>
      <c r="I4094" s="471" t="s">
        <v>2289</v>
      </c>
      <c r="K4094" s="471" t="s">
        <v>2290</v>
      </c>
    </row>
    <row r="4095" spans="1:11">
      <c r="A4095" s="471" t="s">
        <v>696</v>
      </c>
      <c r="B4095" s="471" t="s">
        <v>4323</v>
      </c>
      <c r="C4095" s="471">
        <v>48201</v>
      </c>
      <c r="D4095" s="471" t="s">
        <v>2250</v>
      </c>
      <c r="E4095" s="472">
        <v>43951</v>
      </c>
      <c r="F4095" s="471" t="s">
        <v>2287</v>
      </c>
      <c r="G4095" s="471" t="s">
        <v>2633</v>
      </c>
      <c r="H4095" s="471" t="s">
        <v>5247</v>
      </c>
      <c r="I4095" s="471" t="s">
        <v>2289</v>
      </c>
      <c r="K4095" s="471" t="s">
        <v>2290</v>
      </c>
    </row>
    <row r="4096" spans="1:11">
      <c r="A4096" s="471" t="s">
        <v>652</v>
      </c>
      <c r="D4096" s="471" t="s">
        <v>2247</v>
      </c>
      <c r="E4096" s="472">
        <v>43997</v>
      </c>
      <c r="F4096" s="471" t="s">
        <v>2260</v>
      </c>
      <c r="G4096" s="471" t="s">
        <v>2633</v>
      </c>
      <c r="H4096" s="471" t="s">
        <v>2526</v>
      </c>
      <c r="I4096" s="471" t="s">
        <v>2322</v>
      </c>
      <c r="K4096" s="471" t="s">
        <v>2608</v>
      </c>
    </row>
    <row r="4097" spans="1:11" ht="137.5">
      <c r="A4097" s="471" t="s">
        <v>630</v>
      </c>
      <c r="B4097" s="471" t="s">
        <v>2864</v>
      </c>
      <c r="C4097" s="471">
        <v>28033</v>
      </c>
      <c r="D4097" s="471" t="s">
        <v>2250</v>
      </c>
      <c r="E4097" s="472">
        <v>44032</v>
      </c>
      <c r="F4097" s="471" t="s">
        <v>2264</v>
      </c>
      <c r="G4097" s="471" t="s">
        <v>2633</v>
      </c>
      <c r="H4097" s="470" t="s">
        <v>2505</v>
      </c>
      <c r="I4097" s="471" t="s">
        <v>2482</v>
      </c>
      <c r="K4097" s="471" t="s">
        <v>2407</v>
      </c>
    </row>
    <row r="4098" spans="1:11" ht="200">
      <c r="A4098" s="471" t="s">
        <v>630</v>
      </c>
      <c r="B4098" s="471" t="s">
        <v>2782</v>
      </c>
      <c r="C4098" s="471">
        <v>28119</v>
      </c>
      <c r="D4098" s="471" t="s">
        <v>2250</v>
      </c>
      <c r="E4098" s="472">
        <v>44032</v>
      </c>
      <c r="F4098" s="471" t="s">
        <v>2305</v>
      </c>
      <c r="G4098" s="471" t="s">
        <v>2633</v>
      </c>
      <c r="H4098" s="470" t="s">
        <v>2631</v>
      </c>
      <c r="I4098" s="471" t="s">
        <v>2482</v>
      </c>
      <c r="K4098" s="471" t="s">
        <v>2407</v>
      </c>
    </row>
    <row r="4099" spans="1:11" ht="200">
      <c r="A4099" s="471" t="s">
        <v>630</v>
      </c>
      <c r="B4099" s="471" t="s">
        <v>2504</v>
      </c>
      <c r="C4099" s="471">
        <v>28133</v>
      </c>
      <c r="D4099" s="471" t="s">
        <v>2250</v>
      </c>
      <c r="E4099" s="472">
        <v>44032</v>
      </c>
      <c r="F4099" s="471" t="s">
        <v>2260</v>
      </c>
      <c r="G4099" s="471" t="s">
        <v>2633</v>
      </c>
      <c r="H4099" s="470" t="s">
        <v>2631</v>
      </c>
      <c r="I4099" s="471" t="s">
        <v>2482</v>
      </c>
      <c r="K4099" s="471" t="s">
        <v>2407</v>
      </c>
    </row>
    <row r="4100" spans="1:11">
      <c r="A4100" s="471" t="s">
        <v>571</v>
      </c>
      <c r="D4100" s="471" t="s">
        <v>2247</v>
      </c>
      <c r="E4100" s="472">
        <v>44002</v>
      </c>
      <c r="F4100" s="471" t="s">
        <v>2305</v>
      </c>
      <c r="G4100" s="471" t="s">
        <v>2633</v>
      </c>
      <c r="H4100" s="471" t="s">
        <v>5248</v>
      </c>
      <c r="I4100" s="471" t="s">
        <v>3721</v>
      </c>
      <c r="J4100" s="471">
        <v>3</v>
      </c>
      <c r="K4100" s="471" t="s">
        <v>2267</v>
      </c>
    </row>
    <row r="4101" spans="1:11">
      <c r="A4101" s="471" t="s">
        <v>691</v>
      </c>
      <c r="B4101" s="471" t="s">
        <v>2609</v>
      </c>
      <c r="C4101" s="471">
        <v>47093</v>
      </c>
      <c r="D4101" s="471" t="s">
        <v>2250</v>
      </c>
      <c r="E4101" s="472">
        <v>43928</v>
      </c>
      <c r="F4101" s="471" t="s">
        <v>2287</v>
      </c>
      <c r="G4101" s="471" t="s">
        <v>2633</v>
      </c>
      <c r="H4101" s="471" t="s">
        <v>5249</v>
      </c>
      <c r="I4101" s="471" t="s">
        <v>2289</v>
      </c>
      <c r="K4101" s="471" t="s">
        <v>2541</v>
      </c>
    </row>
    <row r="4102" spans="1:11">
      <c r="A4102" s="471" t="s">
        <v>696</v>
      </c>
      <c r="B4102" s="471" t="s">
        <v>4413</v>
      </c>
      <c r="C4102" s="471">
        <v>48395</v>
      </c>
      <c r="D4102" s="471" t="s">
        <v>2250</v>
      </c>
      <c r="E4102" s="472">
        <v>43951</v>
      </c>
      <c r="F4102" s="471" t="s">
        <v>2287</v>
      </c>
      <c r="G4102" s="471" t="s">
        <v>2633</v>
      </c>
      <c r="H4102" s="471" t="s">
        <v>5250</v>
      </c>
      <c r="I4102" s="471" t="s">
        <v>2289</v>
      </c>
      <c r="K4102" s="471" t="s">
        <v>2290</v>
      </c>
    </row>
    <row r="4103" spans="1:11">
      <c r="A4103" s="471" t="s">
        <v>679</v>
      </c>
      <c r="D4103" s="471" t="s">
        <v>2247</v>
      </c>
      <c r="E4103" s="472">
        <v>44093</v>
      </c>
      <c r="F4103" s="471" t="s">
        <v>2269</v>
      </c>
      <c r="G4103" s="471" t="s">
        <v>2633</v>
      </c>
      <c r="H4103" s="471" t="s">
        <v>5251</v>
      </c>
      <c r="I4103" s="471" t="s">
        <v>5252</v>
      </c>
      <c r="J4103" s="471">
        <v>3</v>
      </c>
      <c r="K4103" s="471" t="s">
        <v>2676</v>
      </c>
    </row>
    <row r="4104" spans="1:11" ht="137.5">
      <c r="A4104" s="471" t="s">
        <v>630</v>
      </c>
      <c r="B4104" s="471" t="s">
        <v>2844</v>
      </c>
      <c r="C4104" s="471">
        <v>28049</v>
      </c>
      <c r="D4104" s="471" t="s">
        <v>2250</v>
      </c>
      <c r="E4104" s="472">
        <v>44032</v>
      </c>
      <c r="F4104" s="471" t="s">
        <v>2278</v>
      </c>
      <c r="G4104" s="471" t="s">
        <v>2633</v>
      </c>
      <c r="H4104" s="470" t="s">
        <v>2505</v>
      </c>
      <c r="I4104" s="471" t="s">
        <v>2482</v>
      </c>
      <c r="K4104" s="471" t="s">
        <v>2407</v>
      </c>
    </row>
    <row r="4105" spans="1:11">
      <c r="A4105" s="471" t="s">
        <v>696</v>
      </c>
      <c r="B4105" s="471" t="s">
        <v>4056</v>
      </c>
      <c r="C4105" s="471">
        <v>48283</v>
      </c>
      <c r="D4105" s="471" t="s">
        <v>2250</v>
      </c>
      <c r="E4105" s="472">
        <v>43951</v>
      </c>
      <c r="F4105" s="471" t="s">
        <v>2287</v>
      </c>
      <c r="G4105" s="471" t="s">
        <v>2633</v>
      </c>
      <c r="H4105" s="471" t="s">
        <v>5253</v>
      </c>
      <c r="I4105" s="471" t="s">
        <v>2289</v>
      </c>
      <c r="K4105" s="471" t="s">
        <v>2290</v>
      </c>
    </row>
    <row r="4106" spans="1:11" ht="87.5">
      <c r="A4106" s="471" t="s">
        <v>630</v>
      </c>
      <c r="D4106" s="471" t="s">
        <v>2247</v>
      </c>
      <c r="E4106" s="472">
        <v>43997</v>
      </c>
      <c r="F4106" s="471" t="s">
        <v>2624</v>
      </c>
      <c r="G4106" s="471" t="s">
        <v>2633</v>
      </c>
      <c r="H4106" s="470" t="s">
        <v>5254</v>
      </c>
      <c r="I4106" s="471" t="s">
        <v>4471</v>
      </c>
      <c r="K4106" s="471" t="s">
        <v>2407</v>
      </c>
    </row>
    <row r="4107" spans="1:11">
      <c r="A4107" s="471" t="s">
        <v>640</v>
      </c>
      <c r="B4107" s="471" t="s">
        <v>2259</v>
      </c>
      <c r="C4107" s="471">
        <v>31185</v>
      </c>
      <c r="D4107" s="471" t="s">
        <v>2250</v>
      </c>
      <c r="E4107" s="472">
        <v>43957</v>
      </c>
      <c r="F4107" s="471" t="s">
        <v>2287</v>
      </c>
      <c r="G4107" s="471" t="s">
        <v>2633</v>
      </c>
      <c r="H4107" s="471" t="s">
        <v>2340</v>
      </c>
      <c r="I4107" s="471" t="s">
        <v>2341</v>
      </c>
      <c r="K4107" s="471" t="s">
        <v>2335</v>
      </c>
    </row>
    <row r="4108" spans="1:11" ht="75">
      <c r="A4108" s="471" t="s">
        <v>549</v>
      </c>
      <c r="B4108" s="471" t="s">
        <v>2815</v>
      </c>
      <c r="C4108" s="471">
        <v>2020</v>
      </c>
      <c r="D4108" s="471" t="s">
        <v>2250</v>
      </c>
      <c r="E4108" s="472">
        <v>43956</v>
      </c>
      <c r="F4108" s="471" t="s">
        <v>2287</v>
      </c>
      <c r="G4108" s="471" t="s">
        <v>2633</v>
      </c>
      <c r="H4108" s="470" t="s">
        <v>4986</v>
      </c>
      <c r="I4108" s="471" t="s">
        <v>2817</v>
      </c>
      <c r="K4108" s="471" t="s">
        <v>2416</v>
      </c>
    </row>
    <row r="4109" spans="1:11">
      <c r="A4109" s="471" t="s">
        <v>563</v>
      </c>
      <c r="B4109" s="471" t="s">
        <v>4140</v>
      </c>
      <c r="C4109" s="471">
        <v>6085</v>
      </c>
      <c r="D4109" s="471" t="s">
        <v>2250</v>
      </c>
      <c r="E4109" s="472">
        <v>43982</v>
      </c>
      <c r="F4109" s="471" t="s">
        <v>2287</v>
      </c>
      <c r="G4109" s="471" t="s">
        <v>2633</v>
      </c>
      <c r="H4109" s="471" t="s">
        <v>5255</v>
      </c>
      <c r="I4109" s="471" t="s">
        <v>2289</v>
      </c>
      <c r="K4109" s="471" t="s">
        <v>2294</v>
      </c>
    </row>
    <row r="4110" spans="1:11">
      <c r="A4110" s="471" t="s">
        <v>582</v>
      </c>
      <c r="B4110" s="471" t="s">
        <v>2501</v>
      </c>
      <c r="C4110" s="471">
        <v>13121</v>
      </c>
      <c r="D4110" s="471" t="s">
        <v>2250</v>
      </c>
      <c r="E4110" s="472">
        <v>43951</v>
      </c>
      <c r="F4110" s="471" t="s">
        <v>2278</v>
      </c>
      <c r="G4110" s="471" t="s">
        <v>2633</v>
      </c>
      <c r="H4110" s="471" t="s">
        <v>2502</v>
      </c>
      <c r="I4110" s="471" t="s">
        <v>2503</v>
      </c>
      <c r="K4110" s="471" t="s">
        <v>2495</v>
      </c>
    </row>
    <row r="4111" spans="1:11">
      <c r="A4111" s="471" t="s">
        <v>582</v>
      </c>
      <c r="D4111" s="471" t="s">
        <v>2247</v>
      </c>
      <c r="E4111" s="472">
        <v>44104</v>
      </c>
      <c r="F4111" s="471" t="s">
        <v>2331</v>
      </c>
      <c r="G4111" s="471" t="s">
        <v>2633</v>
      </c>
      <c r="H4111" s="471" t="s">
        <v>5256</v>
      </c>
      <c r="I4111" s="471" t="s">
        <v>2494</v>
      </c>
      <c r="K4111" s="471" t="s">
        <v>2495</v>
      </c>
    </row>
    <row r="4112" spans="1:11">
      <c r="A4112" s="471" t="s">
        <v>663</v>
      </c>
      <c r="D4112" s="471" t="s">
        <v>2247</v>
      </c>
      <c r="E4112" s="472">
        <v>44227</v>
      </c>
      <c r="F4112" s="471" t="s">
        <v>2260</v>
      </c>
      <c r="G4112" s="471" t="s">
        <v>2633</v>
      </c>
      <c r="H4112" s="471" t="s">
        <v>5257</v>
      </c>
      <c r="I4112" s="471" t="s">
        <v>5258</v>
      </c>
      <c r="K4112" s="471" t="s">
        <v>2566</v>
      </c>
    </row>
    <row r="4113" spans="1:11" ht="262.5">
      <c r="A4113" s="471" t="s">
        <v>636</v>
      </c>
      <c r="D4113" s="471" t="s">
        <v>2247</v>
      </c>
      <c r="E4113" s="472">
        <v>43983</v>
      </c>
      <c r="F4113" s="471" t="s">
        <v>2260</v>
      </c>
      <c r="G4113" s="471" t="s">
        <v>2633</v>
      </c>
      <c r="H4113" s="470" t="s">
        <v>4447</v>
      </c>
      <c r="I4113" s="471" t="s">
        <v>2751</v>
      </c>
      <c r="K4113" s="471" t="s">
        <v>2752</v>
      </c>
    </row>
    <row r="4114" spans="1:11">
      <c r="A4114" s="471" t="s">
        <v>675</v>
      </c>
      <c r="B4114" s="471" t="s">
        <v>4452</v>
      </c>
      <c r="C4114" s="471">
        <v>42077</v>
      </c>
      <c r="D4114" s="471" t="s">
        <v>2250</v>
      </c>
      <c r="E4114" s="472">
        <v>43951</v>
      </c>
      <c r="F4114" s="471" t="s">
        <v>2287</v>
      </c>
      <c r="G4114" s="471" t="s">
        <v>2633</v>
      </c>
      <c r="H4114" s="471" t="s">
        <v>5259</v>
      </c>
      <c r="I4114" s="471" t="s">
        <v>2289</v>
      </c>
      <c r="K4114" s="471" t="s">
        <v>2315</v>
      </c>
    </row>
    <row r="4115" spans="1:11">
      <c r="A4115" s="471" t="s">
        <v>571</v>
      </c>
      <c r="D4115" s="471" t="s">
        <v>2247</v>
      </c>
      <c r="E4115" s="472">
        <v>43999</v>
      </c>
      <c r="F4115" s="471" t="s">
        <v>2282</v>
      </c>
      <c r="G4115" s="471" t="s">
        <v>2633</v>
      </c>
      <c r="H4115" s="471" t="s">
        <v>2526</v>
      </c>
      <c r="I4115" s="471" t="s">
        <v>2322</v>
      </c>
      <c r="K4115" s="471" t="s">
        <v>2267</v>
      </c>
    </row>
    <row r="4116" spans="1:11">
      <c r="A4116" s="471" t="s">
        <v>656</v>
      </c>
      <c r="D4116" s="471" t="s">
        <v>2247</v>
      </c>
      <c r="E4116" s="472">
        <v>44120</v>
      </c>
      <c r="F4116" s="471" t="s">
        <v>2312</v>
      </c>
      <c r="G4116" s="471" t="s">
        <v>2633</v>
      </c>
      <c r="H4116" s="471" t="s">
        <v>5260</v>
      </c>
      <c r="I4116" s="471" t="s">
        <v>5261</v>
      </c>
      <c r="K4116" s="471" t="s">
        <v>2412</v>
      </c>
    </row>
    <row r="4117" spans="1:11">
      <c r="A4117" s="471" t="s">
        <v>699</v>
      </c>
      <c r="D4117" s="471" t="s">
        <v>2247</v>
      </c>
      <c r="E4117" s="472">
        <v>43994</v>
      </c>
      <c r="F4117" s="471" t="s">
        <v>4207</v>
      </c>
      <c r="G4117" s="471" t="s">
        <v>2633</v>
      </c>
      <c r="H4117" s="471" t="s">
        <v>4208</v>
      </c>
      <c r="I4117" s="471" t="s">
        <v>4209</v>
      </c>
      <c r="K4117" s="471" t="s">
        <v>2304</v>
      </c>
    </row>
    <row r="4118" spans="1:11" ht="112.5">
      <c r="A4118" s="471" t="s">
        <v>612</v>
      </c>
      <c r="D4118" s="471" t="s">
        <v>2247</v>
      </c>
      <c r="E4118" s="472">
        <v>44012</v>
      </c>
      <c r="F4118" s="471" t="s">
        <v>2317</v>
      </c>
      <c r="G4118" s="471" t="s">
        <v>2633</v>
      </c>
      <c r="H4118" s="470" t="s">
        <v>5262</v>
      </c>
      <c r="I4118" s="471" t="s">
        <v>4686</v>
      </c>
      <c r="J4118" s="471">
        <v>3</v>
      </c>
      <c r="K4118" s="471" t="s">
        <v>2263</v>
      </c>
    </row>
    <row r="4119" spans="1:11">
      <c r="A4119" s="471" t="s">
        <v>640</v>
      </c>
      <c r="D4119" s="471" t="s">
        <v>2247</v>
      </c>
      <c r="E4119" s="472">
        <v>44196</v>
      </c>
      <c r="F4119" s="471" t="s">
        <v>2398</v>
      </c>
      <c r="G4119" s="471" t="s">
        <v>2633</v>
      </c>
      <c r="H4119" s="471" t="s">
        <v>5263</v>
      </c>
      <c r="I4119" s="471" t="s">
        <v>2703</v>
      </c>
      <c r="J4119" s="471">
        <v>4</v>
      </c>
      <c r="K4119" s="471" t="s">
        <v>2335</v>
      </c>
    </row>
    <row r="4120" spans="1:11">
      <c r="A4120" s="471" t="s">
        <v>586</v>
      </c>
      <c r="B4120" s="471" t="s">
        <v>3290</v>
      </c>
      <c r="C4120" s="471">
        <v>15003</v>
      </c>
      <c r="D4120" s="471" t="s">
        <v>2250</v>
      </c>
      <c r="E4120" s="472">
        <v>44135</v>
      </c>
      <c r="F4120" s="471" t="s">
        <v>2274</v>
      </c>
      <c r="G4120" s="471" t="s">
        <v>2633</v>
      </c>
      <c r="H4120" s="471" t="s">
        <v>5076</v>
      </c>
      <c r="I4120" s="471" t="s">
        <v>3292</v>
      </c>
      <c r="J4120" s="471">
        <v>4</v>
      </c>
      <c r="K4120" s="471" t="s">
        <v>2432</v>
      </c>
    </row>
    <row r="4121" spans="1:11">
      <c r="A4121" s="471" t="s">
        <v>703</v>
      </c>
      <c r="D4121" s="471" t="s">
        <v>2247</v>
      </c>
      <c r="E4121" s="472">
        <v>43966</v>
      </c>
      <c r="F4121" s="471" t="s">
        <v>2287</v>
      </c>
      <c r="G4121" s="471" t="s">
        <v>2633</v>
      </c>
      <c r="H4121" s="471" t="s">
        <v>4902</v>
      </c>
      <c r="I4121" s="471" t="s">
        <v>2341</v>
      </c>
      <c r="K4121" s="471" t="s">
        <v>2570</v>
      </c>
    </row>
    <row r="4122" spans="1:11">
      <c r="A4122" s="471" t="s">
        <v>696</v>
      </c>
      <c r="B4122" s="471" t="s">
        <v>4522</v>
      </c>
      <c r="C4122" s="471">
        <v>48167</v>
      </c>
      <c r="D4122" s="471" t="s">
        <v>2250</v>
      </c>
      <c r="E4122" s="472">
        <v>43951</v>
      </c>
      <c r="F4122" s="471" t="s">
        <v>2287</v>
      </c>
      <c r="G4122" s="471" t="s">
        <v>2633</v>
      </c>
      <c r="H4122" s="471" t="s">
        <v>5264</v>
      </c>
      <c r="I4122" s="471" t="s">
        <v>2289</v>
      </c>
      <c r="K4122" s="471" t="s">
        <v>2290</v>
      </c>
    </row>
    <row r="4123" spans="1:11" ht="137.5">
      <c r="A4123" s="471" t="s">
        <v>630</v>
      </c>
      <c r="B4123" s="471" t="s">
        <v>2849</v>
      </c>
      <c r="C4123" s="471">
        <v>28047</v>
      </c>
      <c r="D4123" s="471" t="s">
        <v>2250</v>
      </c>
      <c r="E4123" s="472">
        <v>44032</v>
      </c>
      <c r="F4123" s="471" t="s">
        <v>2278</v>
      </c>
      <c r="G4123" s="471" t="s">
        <v>2633</v>
      </c>
      <c r="H4123" s="470" t="s">
        <v>2505</v>
      </c>
      <c r="I4123" s="471" t="s">
        <v>2482</v>
      </c>
      <c r="K4123" s="471" t="s">
        <v>2407</v>
      </c>
    </row>
    <row r="4124" spans="1:11">
      <c r="A4124" s="471" t="s">
        <v>632</v>
      </c>
      <c r="B4124" s="471" t="s">
        <v>2458</v>
      </c>
      <c r="C4124" s="471">
        <v>29095</v>
      </c>
      <c r="D4124" s="471" t="s">
        <v>2250</v>
      </c>
      <c r="E4124" s="472">
        <v>43982</v>
      </c>
      <c r="F4124" s="471" t="s">
        <v>2305</v>
      </c>
      <c r="G4124" s="471" t="s">
        <v>2633</v>
      </c>
      <c r="H4124" s="471" t="s">
        <v>4568</v>
      </c>
      <c r="I4124" s="471" t="s">
        <v>2460</v>
      </c>
      <c r="K4124" s="471" t="s">
        <v>2393</v>
      </c>
    </row>
    <row r="4125" spans="1:11">
      <c r="A4125" s="471" t="s">
        <v>603</v>
      </c>
      <c r="D4125" s="471" t="s">
        <v>2247</v>
      </c>
      <c r="E4125" s="472">
        <v>43971</v>
      </c>
      <c r="F4125" s="471" t="s">
        <v>2287</v>
      </c>
      <c r="G4125" s="471" t="s">
        <v>2633</v>
      </c>
      <c r="H4125" s="471" t="s">
        <v>5265</v>
      </c>
      <c r="I4125" s="471" t="s">
        <v>2341</v>
      </c>
      <c r="K4125" s="471" t="s">
        <v>2512</v>
      </c>
    </row>
    <row r="4126" spans="1:11">
      <c r="A4126" s="471" t="s">
        <v>696</v>
      </c>
      <c r="B4126" s="471" t="s">
        <v>2286</v>
      </c>
      <c r="C4126" s="471">
        <v>48415</v>
      </c>
      <c r="D4126" s="471" t="s">
        <v>2250</v>
      </c>
      <c r="E4126" s="472">
        <v>43949</v>
      </c>
      <c r="F4126" s="471" t="s">
        <v>2287</v>
      </c>
      <c r="G4126" s="471" t="s">
        <v>2633</v>
      </c>
      <c r="H4126" s="471" t="s">
        <v>5266</v>
      </c>
      <c r="I4126" s="471" t="s">
        <v>2289</v>
      </c>
      <c r="K4126" s="471" t="s">
        <v>2290</v>
      </c>
    </row>
    <row r="4127" spans="1:11" ht="187.5">
      <c r="A4127" s="471" t="s">
        <v>630</v>
      </c>
      <c r="B4127" s="471" t="s">
        <v>2844</v>
      </c>
      <c r="C4127" s="471">
        <v>28049</v>
      </c>
      <c r="D4127" s="471" t="s">
        <v>2250</v>
      </c>
      <c r="E4127" s="472">
        <v>44032</v>
      </c>
      <c r="F4127" s="471" t="s">
        <v>2398</v>
      </c>
      <c r="G4127" s="471" t="s">
        <v>2633</v>
      </c>
      <c r="H4127" s="470" t="s">
        <v>2718</v>
      </c>
      <c r="I4127" s="471" t="s">
        <v>2482</v>
      </c>
      <c r="K4127" s="471" t="s">
        <v>2407</v>
      </c>
    </row>
    <row r="4128" spans="1:11">
      <c r="A4128" s="471" t="s">
        <v>699</v>
      </c>
      <c r="D4128" s="471" t="s">
        <v>2247</v>
      </c>
      <c r="E4128" s="472">
        <v>43987</v>
      </c>
      <c r="F4128" s="471" t="s">
        <v>2578</v>
      </c>
      <c r="G4128" s="471" t="s">
        <v>2633</v>
      </c>
      <c r="H4128" s="471" t="s">
        <v>4944</v>
      </c>
      <c r="I4128" s="471" t="s">
        <v>2685</v>
      </c>
      <c r="K4128" s="471" t="s">
        <v>2304</v>
      </c>
    </row>
    <row r="4129" spans="1:11">
      <c r="A4129" s="471" t="s">
        <v>632</v>
      </c>
      <c r="B4129" s="471" t="s">
        <v>3308</v>
      </c>
      <c r="C4129" s="471">
        <v>29073</v>
      </c>
      <c r="D4129" s="471" t="s">
        <v>2250</v>
      </c>
      <c r="E4129" s="472">
        <v>43937</v>
      </c>
      <c r="F4129" s="471" t="s">
        <v>2287</v>
      </c>
      <c r="G4129" s="471" t="s">
        <v>2633</v>
      </c>
      <c r="H4129" s="471" t="s">
        <v>5267</v>
      </c>
      <c r="I4129" s="471" t="s">
        <v>2289</v>
      </c>
      <c r="K4129" s="471" t="s">
        <v>2393</v>
      </c>
    </row>
    <row r="4130" spans="1:11">
      <c r="A4130" s="471" t="s">
        <v>665</v>
      </c>
      <c r="D4130" s="471" t="s">
        <v>2247</v>
      </c>
      <c r="E4130" s="472">
        <v>43952</v>
      </c>
      <c r="F4130" s="471" t="s">
        <v>2260</v>
      </c>
      <c r="G4130" s="471" t="s">
        <v>2633</v>
      </c>
      <c r="H4130" s="471" t="s">
        <v>2337</v>
      </c>
      <c r="I4130" s="471" t="s">
        <v>2322</v>
      </c>
      <c r="K4130" s="471" t="s">
        <v>2272</v>
      </c>
    </row>
    <row r="4131" spans="1:11">
      <c r="A4131" s="471" t="s">
        <v>594</v>
      </c>
      <c r="D4131" s="471" t="s">
        <v>2247</v>
      </c>
      <c r="E4131" s="472">
        <v>43955</v>
      </c>
      <c r="F4131" s="471" t="s">
        <v>2301</v>
      </c>
      <c r="G4131" s="471" t="s">
        <v>2633</v>
      </c>
      <c r="H4131" s="471" t="s">
        <v>5268</v>
      </c>
      <c r="I4131" s="471" t="s">
        <v>2642</v>
      </c>
      <c r="J4131" s="471">
        <v>5</v>
      </c>
      <c r="K4131" s="471" t="s">
        <v>2360</v>
      </c>
    </row>
    <row r="4132" spans="1:11">
      <c r="A4132" s="471" t="s">
        <v>563</v>
      </c>
      <c r="B4132" s="471" t="s">
        <v>4166</v>
      </c>
      <c r="C4132" s="471">
        <v>6081</v>
      </c>
      <c r="D4132" s="471" t="s">
        <v>2250</v>
      </c>
      <c r="E4132" s="472">
        <v>43982</v>
      </c>
      <c r="F4132" s="471" t="s">
        <v>2287</v>
      </c>
      <c r="G4132" s="471" t="s">
        <v>2633</v>
      </c>
      <c r="H4132" s="471" t="s">
        <v>5269</v>
      </c>
      <c r="I4132" s="471" t="s">
        <v>2289</v>
      </c>
      <c r="K4132" s="471" t="s">
        <v>2294</v>
      </c>
    </row>
    <row r="4133" spans="1:11" ht="187.5">
      <c r="A4133" s="471" t="s">
        <v>630</v>
      </c>
      <c r="B4133" s="471" t="s">
        <v>2394</v>
      </c>
      <c r="C4133" s="471">
        <v>28089</v>
      </c>
      <c r="D4133" s="471" t="s">
        <v>2250</v>
      </c>
      <c r="E4133" s="472">
        <v>44032</v>
      </c>
      <c r="F4133" s="471" t="s">
        <v>2398</v>
      </c>
      <c r="G4133" s="471" t="s">
        <v>2633</v>
      </c>
      <c r="H4133" s="470" t="s">
        <v>2718</v>
      </c>
      <c r="I4133" s="471" t="s">
        <v>2482</v>
      </c>
      <c r="K4133" s="471" t="s">
        <v>2407</v>
      </c>
    </row>
    <row r="4134" spans="1:11" ht="75">
      <c r="A4134" s="471" t="s">
        <v>594</v>
      </c>
      <c r="D4134" s="471" t="s">
        <v>2247</v>
      </c>
      <c r="E4134" s="472">
        <v>44012</v>
      </c>
      <c r="F4134" s="471" t="s">
        <v>2367</v>
      </c>
      <c r="G4134" s="471" t="s">
        <v>2633</v>
      </c>
      <c r="H4134" s="470" t="s">
        <v>5270</v>
      </c>
      <c r="I4134" s="471" t="s">
        <v>5091</v>
      </c>
      <c r="J4134" s="471">
        <v>5</v>
      </c>
      <c r="K4134" s="471" t="s">
        <v>2360</v>
      </c>
    </row>
    <row r="4135" spans="1:11">
      <c r="A4135" s="471" t="s">
        <v>582</v>
      </c>
      <c r="D4135" s="471" t="s">
        <v>2247</v>
      </c>
      <c r="E4135" s="472">
        <v>44104</v>
      </c>
      <c r="F4135" s="471" t="s">
        <v>2398</v>
      </c>
      <c r="G4135" s="471" t="s">
        <v>2633</v>
      </c>
      <c r="H4135" s="471" t="s">
        <v>2493</v>
      </c>
      <c r="I4135" s="471" t="s">
        <v>2494</v>
      </c>
      <c r="K4135" s="471" t="s">
        <v>2495</v>
      </c>
    </row>
    <row r="4136" spans="1:11">
      <c r="A4136" s="471" t="s">
        <v>675</v>
      </c>
      <c r="D4136" s="471" t="s">
        <v>2247</v>
      </c>
      <c r="E4136" s="472">
        <v>43959</v>
      </c>
      <c r="F4136" s="471" t="s">
        <v>2287</v>
      </c>
      <c r="G4136" s="471" t="s">
        <v>2633</v>
      </c>
      <c r="H4136" s="471" t="s">
        <v>2719</v>
      </c>
      <c r="I4136" s="471" t="s">
        <v>2341</v>
      </c>
      <c r="K4136" s="471" t="s">
        <v>2315</v>
      </c>
    </row>
    <row r="4137" spans="1:11">
      <c r="A4137" s="471" t="s">
        <v>563</v>
      </c>
      <c r="B4137" s="471" t="s">
        <v>4335</v>
      </c>
      <c r="C4137" s="471">
        <v>6115</v>
      </c>
      <c r="D4137" s="471" t="s">
        <v>2250</v>
      </c>
      <c r="E4137" s="472">
        <v>43954</v>
      </c>
      <c r="F4137" s="471" t="s">
        <v>2287</v>
      </c>
      <c r="G4137" s="471" t="s">
        <v>2633</v>
      </c>
      <c r="H4137" s="471" t="s">
        <v>5271</v>
      </c>
      <c r="I4137" s="471" t="s">
        <v>2289</v>
      </c>
      <c r="K4137" s="471" t="s">
        <v>2294</v>
      </c>
    </row>
    <row r="4138" spans="1:11">
      <c r="A4138" s="471" t="s">
        <v>640</v>
      </c>
      <c r="B4138" s="471" t="s">
        <v>3166</v>
      </c>
      <c r="C4138" s="471">
        <v>31065</v>
      </c>
      <c r="D4138" s="471" t="s">
        <v>2250</v>
      </c>
      <c r="E4138" s="472">
        <v>43962</v>
      </c>
      <c r="F4138" s="471" t="s">
        <v>2287</v>
      </c>
      <c r="G4138" s="471" t="s">
        <v>2633</v>
      </c>
      <c r="H4138" s="471" t="s">
        <v>2340</v>
      </c>
      <c r="I4138" s="471" t="s">
        <v>2341</v>
      </c>
      <c r="K4138" s="471" t="s">
        <v>2335</v>
      </c>
    </row>
    <row r="4139" spans="1:11" ht="162.5">
      <c r="A4139" s="471" t="s">
        <v>630</v>
      </c>
      <c r="B4139" s="471" t="s">
        <v>707</v>
      </c>
      <c r="C4139" s="471">
        <v>28151</v>
      </c>
      <c r="D4139" s="471" t="s">
        <v>2250</v>
      </c>
      <c r="E4139" s="472">
        <v>44032</v>
      </c>
      <c r="F4139" s="471" t="s">
        <v>2274</v>
      </c>
      <c r="G4139" s="471" t="s">
        <v>2633</v>
      </c>
      <c r="H4139" s="470" t="s">
        <v>2519</v>
      </c>
      <c r="I4139" s="471" t="s">
        <v>2482</v>
      </c>
      <c r="K4139" s="471" t="s">
        <v>2407</v>
      </c>
    </row>
    <row r="4140" spans="1:11">
      <c r="A4140" s="471" t="s">
        <v>684</v>
      </c>
      <c r="D4140" s="471" t="s">
        <v>2247</v>
      </c>
      <c r="E4140" s="472">
        <v>43969</v>
      </c>
      <c r="F4140" s="471" t="s">
        <v>2282</v>
      </c>
      <c r="G4140" s="471" t="s">
        <v>2633</v>
      </c>
      <c r="H4140" s="471" t="s">
        <v>2389</v>
      </c>
      <c r="I4140" s="471" t="s">
        <v>2322</v>
      </c>
      <c r="K4140" s="471" t="s">
        <v>2996</v>
      </c>
    </row>
    <row r="4141" spans="1:11">
      <c r="A4141" s="471" t="s">
        <v>696</v>
      </c>
      <c r="B4141" s="471" t="s">
        <v>4127</v>
      </c>
      <c r="C4141" s="471">
        <v>48297</v>
      </c>
      <c r="D4141" s="471" t="s">
        <v>2250</v>
      </c>
      <c r="E4141" s="472">
        <v>43951</v>
      </c>
      <c r="F4141" s="471" t="s">
        <v>2287</v>
      </c>
      <c r="G4141" s="471" t="s">
        <v>2633</v>
      </c>
      <c r="H4141" s="471" t="s">
        <v>5272</v>
      </c>
      <c r="I4141" s="471" t="s">
        <v>2289</v>
      </c>
      <c r="K4141" s="471" t="s">
        <v>2290</v>
      </c>
    </row>
    <row r="4142" spans="1:11">
      <c r="A4142" s="471" t="s">
        <v>612</v>
      </c>
      <c r="D4142" s="471" t="s">
        <v>2247</v>
      </c>
      <c r="E4142" s="472">
        <v>44012</v>
      </c>
      <c r="F4142" s="471" t="s">
        <v>2305</v>
      </c>
      <c r="G4142" s="471" t="s">
        <v>2633</v>
      </c>
      <c r="H4142" s="471" t="s">
        <v>5273</v>
      </c>
      <c r="I4142" s="471" t="s">
        <v>4686</v>
      </c>
      <c r="J4142" s="471">
        <v>3</v>
      </c>
      <c r="K4142" s="471" t="s">
        <v>2263</v>
      </c>
    </row>
    <row r="4143" spans="1:11" ht="87.5">
      <c r="A4143" s="471" t="s">
        <v>588</v>
      </c>
      <c r="D4143" s="471" t="s">
        <v>2247</v>
      </c>
      <c r="E4143" s="472">
        <v>43994</v>
      </c>
      <c r="F4143" s="471" t="s">
        <v>2624</v>
      </c>
      <c r="G4143" s="471" t="s">
        <v>2633</v>
      </c>
      <c r="H4143" s="470" t="s">
        <v>3137</v>
      </c>
      <c r="I4143" s="471" t="s">
        <v>3138</v>
      </c>
      <c r="K4143" s="471" t="s">
        <v>2308</v>
      </c>
    </row>
    <row r="4144" spans="1:11" ht="409.5">
      <c r="A4144" s="471" t="s">
        <v>600</v>
      </c>
      <c r="D4144" s="471" t="s">
        <v>2247</v>
      </c>
      <c r="E4144" s="472">
        <v>43989</v>
      </c>
      <c r="F4144" s="471" t="s">
        <v>2317</v>
      </c>
      <c r="G4144" s="471" t="s">
        <v>2633</v>
      </c>
      <c r="H4144" s="470" t="s">
        <v>4750</v>
      </c>
      <c r="I4144" s="471" t="s">
        <v>3753</v>
      </c>
      <c r="K4144" s="471" t="s">
        <v>2767</v>
      </c>
    </row>
    <row r="4145" spans="1:11" ht="162.5">
      <c r="A4145" s="471" t="s">
        <v>542</v>
      </c>
      <c r="D4145" s="471" t="s">
        <v>2247</v>
      </c>
      <c r="E4145" s="472">
        <v>44143</v>
      </c>
      <c r="F4145" s="471" t="s">
        <v>2260</v>
      </c>
      <c r="G4145" s="471" t="s">
        <v>2633</v>
      </c>
      <c r="H4145" s="470" t="s">
        <v>5274</v>
      </c>
      <c r="I4145" s="471" t="s">
        <v>2855</v>
      </c>
      <c r="K4145" s="471" t="s">
        <v>2438</v>
      </c>
    </row>
    <row r="4146" spans="1:11">
      <c r="A4146" s="471" t="s">
        <v>665</v>
      </c>
      <c r="D4146" s="471" t="s">
        <v>2247</v>
      </c>
      <c r="E4146" s="472">
        <v>44074</v>
      </c>
      <c r="F4146" s="471" t="s">
        <v>2367</v>
      </c>
      <c r="G4146" s="471" t="s">
        <v>2633</v>
      </c>
      <c r="H4146" s="471" t="s">
        <v>5275</v>
      </c>
      <c r="I4146" s="471" t="s">
        <v>5276</v>
      </c>
      <c r="K4146" s="471" t="s">
        <v>2272</v>
      </c>
    </row>
    <row r="4147" spans="1:11">
      <c r="A4147" s="471" t="s">
        <v>663</v>
      </c>
      <c r="B4147" s="471" t="s">
        <v>3560</v>
      </c>
      <c r="C4147" s="471">
        <v>37135</v>
      </c>
      <c r="D4147" s="471" t="s">
        <v>2250</v>
      </c>
      <c r="E4147" s="472">
        <v>43951</v>
      </c>
      <c r="F4147" s="471" t="s">
        <v>2287</v>
      </c>
      <c r="G4147" s="471" t="s">
        <v>2633</v>
      </c>
      <c r="H4147" s="471" t="s">
        <v>5179</v>
      </c>
      <c r="I4147" s="471" t="s">
        <v>2289</v>
      </c>
      <c r="K4147" s="471" t="s">
        <v>2566</v>
      </c>
    </row>
    <row r="4148" spans="1:11">
      <c r="A4148" s="471" t="s">
        <v>600</v>
      </c>
      <c r="B4148" s="471" t="s">
        <v>4934</v>
      </c>
      <c r="C4148" s="471">
        <v>20017</v>
      </c>
      <c r="D4148" s="471" t="s">
        <v>2250</v>
      </c>
      <c r="E4148" s="472">
        <v>43948</v>
      </c>
      <c r="F4148" s="471" t="s">
        <v>2287</v>
      </c>
      <c r="G4148" s="471" t="s">
        <v>2633</v>
      </c>
      <c r="H4148" s="471" t="s">
        <v>5277</v>
      </c>
      <c r="I4148" s="471" t="s">
        <v>2289</v>
      </c>
      <c r="K4148" s="471" t="s">
        <v>2767</v>
      </c>
    </row>
    <row r="4149" spans="1:11">
      <c r="A4149" s="471" t="s">
        <v>563</v>
      </c>
      <c r="B4149" s="471" t="s">
        <v>5052</v>
      </c>
      <c r="C4149" s="471">
        <v>6013</v>
      </c>
      <c r="D4149" s="471" t="s">
        <v>2250</v>
      </c>
      <c r="E4149" s="472">
        <v>43982</v>
      </c>
      <c r="F4149" s="471" t="s">
        <v>2287</v>
      </c>
      <c r="G4149" s="471" t="s">
        <v>2633</v>
      </c>
      <c r="H4149" s="471" t="s">
        <v>5278</v>
      </c>
      <c r="I4149" s="471" t="s">
        <v>2289</v>
      </c>
      <c r="K4149" s="471" t="s">
        <v>2294</v>
      </c>
    </row>
    <row r="4150" spans="1:11" ht="200">
      <c r="A4150" s="471" t="s">
        <v>630</v>
      </c>
      <c r="B4150" s="471" t="s">
        <v>2849</v>
      </c>
      <c r="C4150" s="471">
        <v>28047</v>
      </c>
      <c r="D4150" s="471" t="s">
        <v>2250</v>
      </c>
      <c r="E4150" s="472">
        <v>44032</v>
      </c>
      <c r="F4150" s="471" t="s">
        <v>2260</v>
      </c>
      <c r="G4150" s="471" t="s">
        <v>2633</v>
      </c>
      <c r="H4150" s="470" t="s">
        <v>2631</v>
      </c>
      <c r="I4150" s="471" t="s">
        <v>2482</v>
      </c>
      <c r="K4150" s="471" t="s">
        <v>2407</v>
      </c>
    </row>
    <row r="4151" spans="1:11">
      <c r="A4151" s="471" t="s">
        <v>675</v>
      </c>
      <c r="B4151" s="471" t="s">
        <v>2774</v>
      </c>
      <c r="C4151" s="471">
        <v>42091</v>
      </c>
      <c r="D4151" s="471" t="s">
        <v>2250</v>
      </c>
      <c r="E4151" s="472">
        <v>43951</v>
      </c>
      <c r="F4151" s="471" t="s">
        <v>2287</v>
      </c>
      <c r="G4151" s="471" t="s">
        <v>2633</v>
      </c>
      <c r="H4151" s="471" t="s">
        <v>2775</v>
      </c>
      <c r="I4151" s="471" t="s">
        <v>2289</v>
      </c>
      <c r="K4151" s="471" t="s">
        <v>2315</v>
      </c>
    </row>
    <row r="4152" spans="1:11">
      <c r="A4152" s="471" t="s">
        <v>714</v>
      </c>
      <c r="D4152" s="471" t="s">
        <v>2247</v>
      </c>
      <c r="E4152" s="472">
        <v>43964</v>
      </c>
      <c r="F4152" s="471" t="s">
        <v>2282</v>
      </c>
      <c r="G4152" s="471" t="s">
        <v>2633</v>
      </c>
      <c r="H4152" s="471" t="s">
        <v>2337</v>
      </c>
      <c r="I4152" s="471" t="s">
        <v>2322</v>
      </c>
      <c r="K4152" s="471" t="s">
        <v>2663</v>
      </c>
    </row>
    <row r="4153" spans="1:11">
      <c r="A4153" s="471" t="s">
        <v>554</v>
      </c>
      <c r="D4153" s="471" t="s">
        <v>2247</v>
      </c>
      <c r="E4153" s="472">
        <v>44039</v>
      </c>
      <c r="F4153" s="471" t="s">
        <v>2398</v>
      </c>
      <c r="G4153" s="471" t="s">
        <v>2633</v>
      </c>
      <c r="H4153" s="471" t="s">
        <v>5279</v>
      </c>
      <c r="I4153" s="471" t="s">
        <v>3761</v>
      </c>
      <c r="K4153" s="471" t="s">
        <v>2323</v>
      </c>
    </row>
    <row r="4154" spans="1:11" ht="162.5">
      <c r="A4154" s="471" t="s">
        <v>542</v>
      </c>
      <c r="D4154" s="471" t="s">
        <v>2247</v>
      </c>
      <c r="E4154" s="472">
        <v>44143</v>
      </c>
      <c r="F4154" s="471" t="s">
        <v>2264</v>
      </c>
      <c r="G4154" s="471" t="s">
        <v>2633</v>
      </c>
      <c r="H4154" s="470" t="s">
        <v>5280</v>
      </c>
      <c r="I4154" s="471" t="s">
        <v>2855</v>
      </c>
      <c r="K4154" s="471" t="s">
        <v>2438</v>
      </c>
    </row>
    <row r="4155" spans="1:11">
      <c r="A4155" s="471" t="s">
        <v>642</v>
      </c>
      <c r="D4155" s="471" t="s">
        <v>2247</v>
      </c>
      <c r="E4155" s="472">
        <v>43966</v>
      </c>
      <c r="F4155" s="471" t="s">
        <v>2287</v>
      </c>
      <c r="G4155" s="471" t="s">
        <v>2633</v>
      </c>
      <c r="H4155" s="471" t="s">
        <v>2719</v>
      </c>
      <c r="I4155" s="471" t="s">
        <v>2341</v>
      </c>
      <c r="K4155" s="471" t="s">
        <v>2499</v>
      </c>
    </row>
    <row r="4156" spans="1:11">
      <c r="A4156" s="471" t="s">
        <v>675</v>
      </c>
      <c r="D4156" s="471" t="s">
        <v>2247</v>
      </c>
      <c r="E4156" s="472">
        <v>43987</v>
      </c>
      <c r="F4156" s="471" t="s">
        <v>2260</v>
      </c>
      <c r="G4156" s="471" t="s">
        <v>2633</v>
      </c>
      <c r="H4156" s="471" t="s">
        <v>2533</v>
      </c>
      <c r="I4156" s="471" t="s">
        <v>2322</v>
      </c>
      <c r="K4156" s="471" t="s">
        <v>2315</v>
      </c>
    </row>
    <row r="4157" spans="1:11">
      <c r="A4157" s="471" t="s">
        <v>696</v>
      </c>
      <c r="B4157" s="471" t="s">
        <v>4657</v>
      </c>
      <c r="C4157" s="471">
        <v>48069</v>
      </c>
      <c r="D4157" s="471" t="s">
        <v>2250</v>
      </c>
      <c r="E4157" s="472">
        <v>43951</v>
      </c>
      <c r="F4157" s="471" t="s">
        <v>2287</v>
      </c>
      <c r="G4157" s="471" t="s">
        <v>2633</v>
      </c>
      <c r="H4157" s="471" t="s">
        <v>5281</v>
      </c>
      <c r="I4157" s="471" t="s">
        <v>2289</v>
      </c>
      <c r="K4157" s="471" t="s">
        <v>2290</v>
      </c>
    </row>
    <row r="4158" spans="1:11">
      <c r="A4158" s="471" t="s">
        <v>640</v>
      </c>
      <c r="D4158" s="471" t="s">
        <v>2247</v>
      </c>
      <c r="E4158" s="472">
        <v>44196</v>
      </c>
      <c r="F4158" s="471" t="s">
        <v>2312</v>
      </c>
      <c r="G4158" s="471" t="s">
        <v>2633</v>
      </c>
      <c r="H4158" s="471" t="s">
        <v>4662</v>
      </c>
      <c r="I4158" s="471" t="s">
        <v>2703</v>
      </c>
      <c r="J4158" s="471">
        <v>4</v>
      </c>
      <c r="K4158" s="471" t="s">
        <v>2335</v>
      </c>
    </row>
    <row r="4159" spans="1:11">
      <c r="A4159" s="471" t="s">
        <v>675</v>
      </c>
      <c r="D4159" s="471" t="s">
        <v>2247</v>
      </c>
      <c r="E4159" s="472">
        <v>43987</v>
      </c>
      <c r="F4159" s="471" t="s">
        <v>2305</v>
      </c>
      <c r="G4159" s="471" t="s">
        <v>2633</v>
      </c>
      <c r="H4159" s="471" t="s">
        <v>2533</v>
      </c>
      <c r="I4159" s="471" t="s">
        <v>2322</v>
      </c>
      <c r="K4159" s="471" t="s">
        <v>2315</v>
      </c>
    </row>
    <row r="4160" spans="1:11" ht="200">
      <c r="A4160" s="471" t="s">
        <v>630</v>
      </c>
      <c r="B4160" s="471" t="s">
        <v>2504</v>
      </c>
      <c r="C4160" s="471">
        <v>28133</v>
      </c>
      <c r="D4160" s="471" t="s">
        <v>2250</v>
      </c>
      <c r="E4160" s="472">
        <v>44032</v>
      </c>
      <c r="F4160" s="471" t="s">
        <v>2305</v>
      </c>
      <c r="G4160" s="471" t="s">
        <v>2633</v>
      </c>
      <c r="H4160" s="470" t="s">
        <v>2631</v>
      </c>
      <c r="I4160" s="471" t="s">
        <v>2482</v>
      </c>
      <c r="K4160" s="471" t="s">
        <v>2407</v>
      </c>
    </row>
    <row r="4161" spans="1:11">
      <c r="A4161" s="471" t="s">
        <v>696</v>
      </c>
      <c r="B4161" s="471" t="s">
        <v>4967</v>
      </c>
      <c r="C4161" s="471">
        <v>48433</v>
      </c>
      <c r="D4161" s="471" t="s">
        <v>2250</v>
      </c>
      <c r="E4161" s="472">
        <v>43939</v>
      </c>
      <c r="F4161" s="471" t="s">
        <v>2287</v>
      </c>
      <c r="G4161" s="471" t="s">
        <v>2633</v>
      </c>
      <c r="H4161" s="471" t="s">
        <v>5282</v>
      </c>
      <c r="I4161" s="471" t="s">
        <v>2289</v>
      </c>
      <c r="K4161" s="471" t="s">
        <v>2290</v>
      </c>
    </row>
    <row r="4162" spans="1:11">
      <c r="A4162" s="471" t="s">
        <v>645</v>
      </c>
      <c r="D4162" s="471" t="s">
        <v>2247</v>
      </c>
      <c r="E4162" s="472">
        <v>43997</v>
      </c>
      <c r="F4162" s="471" t="s">
        <v>2260</v>
      </c>
      <c r="G4162" s="471" t="s">
        <v>2633</v>
      </c>
      <c r="H4162" s="471" t="s">
        <v>5283</v>
      </c>
      <c r="I4162" s="471" t="s">
        <v>3456</v>
      </c>
      <c r="K4162" s="471" t="s">
        <v>2561</v>
      </c>
    </row>
    <row r="4163" spans="1:11">
      <c r="A4163" s="471" t="s">
        <v>675</v>
      </c>
      <c r="B4163" s="471" t="s">
        <v>3479</v>
      </c>
      <c r="C4163" s="471">
        <v>42011</v>
      </c>
      <c r="D4163" s="471" t="s">
        <v>2250</v>
      </c>
      <c r="E4163" s="472">
        <v>43951</v>
      </c>
      <c r="F4163" s="471" t="s">
        <v>2287</v>
      </c>
      <c r="G4163" s="471" t="s">
        <v>2633</v>
      </c>
      <c r="H4163" s="471" t="s">
        <v>5284</v>
      </c>
      <c r="I4163" s="471" t="s">
        <v>2289</v>
      </c>
      <c r="K4163" s="471" t="s">
        <v>2315</v>
      </c>
    </row>
    <row r="4164" spans="1:11">
      <c r="A4164" s="471" t="s">
        <v>675</v>
      </c>
      <c r="B4164" s="471" t="s">
        <v>4268</v>
      </c>
      <c r="C4164" s="471">
        <v>42079</v>
      </c>
      <c r="D4164" s="471" t="s">
        <v>2250</v>
      </c>
      <c r="E4164" s="472">
        <v>43951</v>
      </c>
      <c r="F4164" s="471" t="s">
        <v>2287</v>
      </c>
      <c r="G4164" s="471" t="s">
        <v>2633</v>
      </c>
      <c r="H4164" s="471" t="s">
        <v>5285</v>
      </c>
      <c r="I4164" s="471" t="s">
        <v>2289</v>
      </c>
      <c r="K4164" s="471" t="s">
        <v>2315</v>
      </c>
    </row>
    <row r="4165" spans="1:11">
      <c r="A4165" s="471" t="s">
        <v>663</v>
      </c>
      <c r="D4165" s="471" t="s">
        <v>2247</v>
      </c>
      <c r="E4165" s="472">
        <v>43959</v>
      </c>
      <c r="F4165" s="471" t="s">
        <v>2287</v>
      </c>
      <c r="G4165" s="471" t="s">
        <v>2633</v>
      </c>
      <c r="H4165" s="471" t="s">
        <v>2719</v>
      </c>
      <c r="I4165" s="471" t="s">
        <v>2341</v>
      </c>
      <c r="K4165" s="471" t="s">
        <v>2566</v>
      </c>
    </row>
    <row r="4166" spans="1:11" ht="75">
      <c r="A4166" s="471" t="s">
        <v>577</v>
      </c>
      <c r="D4166" s="471" t="s">
        <v>2247</v>
      </c>
      <c r="E4166" s="472">
        <v>44336</v>
      </c>
      <c r="F4166" s="471" t="s">
        <v>2331</v>
      </c>
      <c r="G4166" s="471" t="s">
        <v>2633</v>
      </c>
      <c r="H4166" s="470" t="s">
        <v>5286</v>
      </c>
      <c r="I4166" s="471" t="s">
        <v>2670</v>
      </c>
      <c r="K4166" s="471" t="s">
        <v>2387</v>
      </c>
    </row>
    <row r="4167" spans="1:11">
      <c r="A4167" s="471" t="s">
        <v>597</v>
      </c>
      <c r="D4167" s="471" t="s">
        <v>2247</v>
      </c>
      <c r="E4167" s="472">
        <v>44007</v>
      </c>
      <c r="F4167" s="471" t="s">
        <v>2264</v>
      </c>
      <c r="G4167" s="471" t="s">
        <v>2633</v>
      </c>
      <c r="H4167" s="471" t="s">
        <v>2945</v>
      </c>
      <c r="I4167" s="471" t="s">
        <v>2946</v>
      </c>
      <c r="K4167" s="471" t="s">
        <v>2285</v>
      </c>
    </row>
    <row r="4168" spans="1:11">
      <c r="A4168" s="471" t="s">
        <v>663</v>
      </c>
      <c r="D4168" s="471" t="s">
        <v>2247</v>
      </c>
      <c r="E4168" s="472">
        <v>43973</v>
      </c>
      <c r="F4168" s="471" t="s">
        <v>2301</v>
      </c>
      <c r="G4168" s="471" t="s">
        <v>2633</v>
      </c>
      <c r="H4168" s="471" t="s">
        <v>3863</v>
      </c>
      <c r="I4168" s="471" t="s">
        <v>2829</v>
      </c>
      <c r="J4168" s="471">
        <v>3</v>
      </c>
      <c r="K4168" s="471" t="s">
        <v>2566</v>
      </c>
    </row>
    <row r="4169" spans="1:11">
      <c r="A4169" s="471" t="s">
        <v>696</v>
      </c>
      <c r="B4169" s="471" t="s">
        <v>4315</v>
      </c>
      <c r="C4169" s="471">
        <v>48405</v>
      </c>
      <c r="D4169" s="471" t="s">
        <v>2250</v>
      </c>
      <c r="E4169" s="472">
        <v>43951</v>
      </c>
      <c r="F4169" s="471" t="s">
        <v>2287</v>
      </c>
      <c r="G4169" s="471" t="s">
        <v>2633</v>
      </c>
      <c r="H4169" s="471" t="s">
        <v>5287</v>
      </c>
      <c r="I4169" s="471" t="s">
        <v>2289</v>
      </c>
      <c r="K4169" s="471" t="s">
        <v>2290</v>
      </c>
    </row>
    <row r="4170" spans="1:11">
      <c r="A4170" s="471" t="s">
        <v>696</v>
      </c>
      <c r="B4170" s="471" t="s">
        <v>4053</v>
      </c>
      <c r="C4170" s="471">
        <v>48313</v>
      </c>
      <c r="D4170" s="471" t="s">
        <v>2250</v>
      </c>
      <c r="E4170" s="472">
        <v>43933</v>
      </c>
      <c r="F4170" s="471" t="s">
        <v>2287</v>
      </c>
      <c r="G4170" s="471" t="s">
        <v>2633</v>
      </c>
      <c r="H4170" s="471" t="s">
        <v>5288</v>
      </c>
      <c r="I4170" s="471" t="s">
        <v>2289</v>
      </c>
      <c r="K4170" s="471" t="s">
        <v>2290</v>
      </c>
    </row>
    <row r="4171" spans="1:11">
      <c r="A4171" s="471" t="s">
        <v>696</v>
      </c>
      <c r="B4171" s="471" t="s">
        <v>2579</v>
      </c>
      <c r="C4171" s="471">
        <v>48281</v>
      </c>
      <c r="D4171" s="471" t="s">
        <v>2250</v>
      </c>
      <c r="E4171" s="472">
        <v>43942</v>
      </c>
      <c r="F4171" s="471" t="s">
        <v>2287</v>
      </c>
      <c r="G4171" s="471" t="s">
        <v>2633</v>
      </c>
      <c r="H4171" s="471" t="s">
        <v>5289</v>
      </c>
      <c r="I4171" s="471" t="s">
        <v>2289</v>
      </c>
      <c r="K4171" s="471" t="s">
        <v>2290</v>
      </c>
    </row>
    <row r="4172" spans="1:11" ht="62.5">
      <c r="A4172" s="471" t="s">
        <v>632</v>
      </c>
      <c r="D4172" s="471" t="s">
        <v>2247</v>
      </c>
      <c r="E4172" s="472">
        <v>44439</v>
      </c>
      <c r="F4172" s="471" t="s">
        <v>2260</v>
      </c>
      <c r="G4172" s="471" t="s">
        <v>2633</v>
      </c>
      <c r="H4172" s="470" t="s">
        <v>5290</v>
      </c>
      <c r="I4172" s="471" t="s">
        <v>5291</v>
      </c>
      <c r="K4172" s="471" t="s">
        <v>2393</v>
      </c>
    </row>
    <row r="4173" spans="1:11">
      <c r="A4173" s="471" t="s">
        <v>582</v>
      </c>
      <c r="B4173" s="471" t="s">
        <v>4454</v>
      </c>
      <c r="C4173" s="471">
        <v>13095</v>
      </c>
      <c r="D4173" s="471" t="s">
        <v>2250</v>
      </c>
      <c r="E4173" s="472">
        <v>43928</v>
      </c>
      <c r="F4173" s="471" t="s">
        <v>2287</v>
      </c>
      <c r="G4173" s="471" t="s">
        <v>2633</v>
      </c>
      <c r="H4173" s="471" t="s">
        <v>5292</v>
      </c>
      <c r="I4173" s="471" t="s">
        <v>2289</v>
      </c>
      <c r="K4173" s="471" t="s">
        <v>2495</v>
      </c>
    </row>
    <row r="4174" spans="1:11">
      <c r="A4174" s="471" t="s">
        <v>591</v>
      </c>
      <c r="D4174" s="471" t="s">
        <v>2247</v>
      </c>
      <c r="E4174" s="472">
        <v>43980</v>
      </c>
      <c r="F4174" s="471" t="s">
        <v>2305</v>
      </c>
      <c r="G4174" s="471" t="s">
        <v>2633</v>
      </c>
      <c r="H4174" s="471" t="s">
        <v>2337</v>
      </c>
      <c r="I4174" s="471" t="s">
        <v>2322</v>
      </c>
      <c r="K4174" s="471" t="s">
        <v>2277</v>
      </c>
    </row>
    <row r="4175" spans="1:11">
      <c r="A4175" s="471" t="s">
        <v>696</v>
      </c>
      <c r="B4175" s="471" t="s">
        <v>2885</v>
      </c>
      <c r="C4175" s="471">
        <v>48029</v>
      </c>
      <c r="D4175" s="471" t="s">
        <v>2250</v>
      </c>
      <c r="E4175" s="472">
        <v>43986</v>
      </c>
      <c r="F4175" s="471" t="s">
        <v>2305</v>
      </c>
      <c r="G4175" s="471" t="s">
        <v>2633</v>
      </c>
      <c r="H4175" s="471" t="s">
        <v>2886</v>
      </c>
      <c r="I4175" s="471" t="s">
        <v>2887</v>
      </c>
      <c r="K4175" s="471" t="s">
        <v>2290</v>
      </c>
    </row>
    <row r="4176" spans="1:11">
      <c r="A4176" s="471" t="s">
        <v>632</v>
      </c>
      <c r="B4176" s="471" t="s">
        <v>4907</v>
      </c>
      <c r="C4176" s="471">
        <v>29217</v>
      </c>
      <c r="D4176" s="471" t="s">
        <v>2250</v>
      </c>
      <c r="E4176" s="472">
        <v>43952</v>
      </c>
      <c r="F4176" s="471" t="s">
        <v>2287</v>
      </c>
      <c r="G4176" s="471" t="s">
        <v>2633</v>
      </c>
      <c r="H4176" s="471" t="s">
        <v>5293</v>
      </c>
      <c r="I4176" s="471" t="s">
        <v>2289</v>
      </c>
      <c r="K4176" s="471" t="s">
        <v>2393</v>
      </c>
    </row>
    <row r="4177" spans="1:11">
      <c r="A4177" s="471" t="s">
        <v>588</v>
      </c>
      <c r="D4177" s="471" t="s">
        <v>2247</v>
      </c>
      <c r="E4177" s="472">
        <v>44008</v>
      </c>
      <c r="F4177" s="471" t="s">
        <v>2260</v>
      </c>
      <c r="G4177" s="471" t="s">
        <v>2633</v>
      </c>
      <c r="H4177" s="471" t="s">
        <v>5294</v>
      </c>
      <c r="I4177" s="471" t="s">
        <v>4016</v>
      </c>
      <c r="K4177" s="471" t="s">
        <v>2308</v>
      </c>
    </row>
    <row r="4178" spans="1:11">
      <c r="A4178" s="471" t="s">
        <v>594</v>
      </c>
      <c r="B4178" s="471" t="s">
        <v>3111</v>
      </c>
      <c r="C4178" s="471">
        <v>18017</v>
      </c>
      <c r="D4178" s="471" t="s">
        <v>2250</v>
      </c>
      <c r="E4178" s="472">
        <v>43964</v>
      </c>
      <c r="F4178" s="471" t="s">
        <v>2367</v>
      </c>
      <c r="G4178" s="471" t="s">
        <v>2633</v>
      </c>
      <c r="H4178" s="471" t="s">
        <v>3581</v>
      </c>
      <c r="I4178" s="471" t="s">
        <v>3582</v>
      </c>
      <c r="J4178" s="471">
        <v>5</v>
      </c>
      <c r="K4178" s="471" t="s">
        <v>2360</v>
      </c>
    </row>
    <row r="4179" spans="1:11" ht="175">
      <c r="A4179" s="471" t="s">
        <v>630</v>
      </c>
      <c r="B4179" s="471" t="s">
        <v>2458</v>
      </c>
      <c r="C4179" s="471">
        <v>28059</v>
      </c>
      <c r="D4179" s="471" t="s">
        <v>2250</v>
      </c>
      <c r="E4179" s="472">
        <v>44032</v>
      </c>
      <c r="F4179" s="471" t="s">
        <v>2317</v>
      </c>
      <c r="G4179" s="471" t="s">
        <v>2633</v>
      </c>
      <c r="H4179" s="470" t="s">
        <v>2481</v>
      </c>
      <c r="I4179" s="471" t="s">
        <v>2482</v>
      </c>
      <c r="K4179" s="471" t="s">
        <v>2407</v>
      </c>
    </row>
    <row r="4180" spans="1:11">
      <c r="A4180" s="471" t="s">
        <v>597</v>
      </c>
      <c r="D4180" s="471" t="s">
        <v>2247</v>
      </c>
      <c r="E4180" s="472">
        <v>44007</v>
      </c>
      <c r="F4180" s="471" t="s">
        <v>2274</v>
      </c>
      <c r="G4180" s="471" t="s">
        <v>2633</v>
      </c>
      <c r="H4180" s="471" t="s">
        <v>5295</v>
      </c>
      <c r="I4180" s="471" t="s">
        <v>2284</v>
      </c>
      <c r="K4180" s="471" t="s">
        <v>2285</v>
      </c>
    </row>
    <row r="4181" spans="1:11">
      <c r="A4181" s="471" t="s">
        <v>632</v>
      </c>
      <c r="D4181" s="471" t="s">
        <v>2247</v>
      </c>
      <c r="E4181" s="472">
        <v>43954</v>
      </c>
      <c r="F4181" s="471" t="s">
        <v>2287</v>
      </c>
      <c r="G4181" s="471" t="s">
        <v>2633</v>
      </c>
      <c r="H4181" s="471" t="s">
        <v>2719</v>
      </c>
      <c r="I4181" s="471" t="s">
        <v>2341</v>
      </c>
      <c r="K4181" s="471" t="s">
        <v>2393</v>
      </c>
    </row>
    <row r="4182" spans="1:11">
      <c r="A4182" s="471" t="s">
        <v>574</v>
      </c>
      <c r="D4182" s="471" t="s">
        <v>2247</v>
      </c>
      <c r="E4182" s="472">
        <v>43959</v>
      </c>
      <c r="F4182" s="471" t="s">
        <v>2305</v>
      </c>
      <c r="G4182" s="471" t="s">
        <v>2633</v>
      </c>
      <c r="H4182" s="471" t="s">
        <v>2389</v>
      </c>
      <c r="I4182" s="471" t="s">
        <v>2322</v>
      </c>
      <c r="K4182" s="471" t="s">
        <v>2281</v>
      </c>
    </row>
    <row r="4183" spans="1:11">
      <c r="A4183" s="471" t="s">
        <v>577</v>
      </c>
      <c r="D4183" s="471" t="s">
        <v>2247</v>
      </c>
      <c r="E4183" s="472">
        <v>44336</v>
      </c>
      <c r="F4183" s="471" t="s">
        <v>2305</v>
      </c>
      <c r="G4183" s="471" t="s">
        <v>2633</v>
      </c>
      <c r="H4183" s="471" t="s">
        <v>5296</v>
      </c>
      <c r="I4183" s="471" t="s">
        <v>2670</v>
      </c>
      <c r="K4183" s="471" t="s">
        <v>2387</v>
      </c>
    </row>
    <row r="4184" spans="1:11">
      <c r="A4184" s="471" t="s">
        <v>632</v>
      </c>
      <c r="B4184" s="471" t="s">
        <v>3063</v>
      </c>
      <c r="C4184" s="471">
        <v>29177</v>
      </c>
      <c r="D4184" s="471" t="s">
        <v>2250</v>
      </c>
      <c r="E4184" s="472">
        <v>43945</v>
      </c>
      <c r="F4184" s="471" t="s">
        <v>2287</v>
      </c>
      <c r="G4184" s="471" t="s">
        <v>2633</v>
      </c>
      <c r="H4184" s="471" t="s">
        <v>5297</v>
      </c>
      <c r="I4184" s="471" t="s">
        <v>2289</v>
      </c>
      <c r="K4184" s="471" t="s">
        <v>2393</v>
      </c>
    </row>
    <row r="4185" spans="1:11">
      <c r="A4185" s="471" t="s">
        <v>582</v>
      </c>
      <c r="B4185" s="471" t="s">
        <v>4258</v>
      </c>
      <c r="C4185" s="471">
        <v>13185</v>
      </c>
      <c r="D4185" s="471" t="s">
        <v>2250</v>
      </c>
      <c r="E4185" s="472">
        <v>43927</v>
      </c>
      <c r="F4185" s="471" t="s">
        <v>2287</v>
      </c>
      <c r="G4185" s="471" t="s">
        <v>2633</v>
      </c>
      <c r="H4185" s="471" t="s">
        <v>5298</v>
      </c>
      <c r="I4185" s="471" t="s">
        <v>2289</v>
      </c>
      <c r="K4185" s="471" t="s">
        <v>2495</v>
      </c>
    </row>
    <row r="4186" spans="1:11">
      <c r="A4186" s="471" t="s">
        <v>696</v>
      </c>
      <c r="B4186" s="471" t="s">
        <v>3042</v>
      </c>
      <c r="C4186" s="471">
        <v>48355</v>
      </c>
      <c r="D4186" s="471" t="s">
        <v>2250</v>
      </c>
      <c r="E4186" s="472">
        <v>43951</v>
      </c>
      <c r="F4186" s="471" t="s">
        <v>2287</v>
      </c>
      <c r="G4186" s="471" t="s">
        <v>2633</v>
      </c>
      <c r="H4186" s="471" t="s">
        <v>5299</v>
      </c>
      <c r="I4186" s="471" t="s">
        <v>2289</v>
      </c>
      <c r="K4186" s="471" t="s">
        <v>2290</v>
      </c>
    </row>
    <row r="4187" spans="1:11" ht="187.5">
      <c r="A4187" s="471" t="s">
        <v>630</v>
      </c>
      <c r="B4187" s="471" t="s">
        <v>2504</v>
      </c>
      <c r="C4187" s="471">
        <v>28133</v>
      </c>
      <c r="D4187" s="471" t="s">
        <v>2250</v>
      </c>
      <c r="E4187" s="472">
        <v>44032</v>
      </c>
      <c r="F4187" s="471" t="s">
        <v>2398</v>
      </c>
      <c r="G4187" s="471" t="s">
        <v>2633</v>
      </c>
      <c r="H4187" s="470" t="s">
        <v>2718</v>
      </c>
      <c r="I4187" s="471" t="s">
        <v>2482</v>
      </c>
      <c r="K4187" s="471" t="s">
        <v>2407</v>
      </c>
    </row>
    <row r="4188" spans="1:11">
      <c r="A4188" s="471" t="s">
        <v>563</v>
      </c>
      <c r="B4188" s="471" t="s">
        <v>4596</v>
      </c>
      <c r="C4188" s="471">
        <v>6011</v>
      </c>
      <c r="D4188" s="471" t="s">
        <v>2250</v>
      </c>
      <c r="E4188" s="472">
        <v>43959</v>
      </c>
      <c r="F4188" s="471" t="s">
        <v>2287</v>
      </c>
      <c r="G4188" s="471" t="s">
        <v>2633</v>
      </c>
      <c r="H4188" s="471" t="s">
        <v>5300</v>
      </c>
      <c r="I4188" s="471" t="s">
        <v>2289</v>
      </c>
      <c r="K4188" s="471" t="s">
        <v>2294</v>
      </c>
    </row>
    <row r="4189" spans="1:11">
      <c r="A4189" s="471" t="s">
        <v>640</v>
      </c>
      <c r="B4189" s="471" t="s">
        <v>4050</v>
      </c>
      <c r="C4189" s="471">
        <v>31051</v>
      </c>
      <c r="D4189" s="471" t="s">
        <v>2250</v>
      </c>
      <c r="E4189" s="472">
        <v>43962</v>
      </c>
      <c r="F4189" s="471" t="s">
        <v>2287</v>
      </c>
      <c r="G4189" s="471" t="s">
        <v>2633</v>
      </c>
      <c r="H4189" s="471" t="s">
        <v>2340</v>
      </c>
      <c r="I4189" s="471" t="s">
        <v>2341</v>
      </c>
      <c r="K4189" s="471" t="s">
        <v>2335</v>
      </c>
    </row>
    <row r="4190" spans="1:11">
      <c r="A4190" s="471" t="s">
        <v>623</v>
      </c>
      <c r="D4190" s="471" t="s">
        <v>2247</v>
      </c>
      <c r="E4190" s="472">
        <v>44211</v>
      </c>
      <c r="F4190" s="471" t="s">
        <v>2269</v>
      </c>
      <c r="G4190" s="471" t="s">
        <v>2633</v>
      </c>
      <c r="H4190" s="471" t="s">
        <v>5301</v>
      </c>
      <c r="I4190" s="471" t="s">
        <v>5302</v>
      </c>
      <c r="J4190" s="471">
        <v>6</v>
      </c>
      <c r="K4190" s="471" t="s">
        <v>2320</v>
      </c>
    </row>
    <row r="4191" spans="1:11">
      <c r="A4191" s="471" t="s">
        <v>663</v>
      </c>
      <c r="D4191" s="471" t="s">
        <v>2247</v>
      </c>
      <c r="E4191" s="472">
        <v>43973</v>
      </c>
      <c r="F4191" s="471" t="s">
        <v>2269</v>
      </c>
      <c r="G4191" s="471" t="s">
        <v>2633</v>
      </c>
      <c r="H4191" s="471" t="s">
        <v>2828</v>
      </c>
      <c r="I4191" s="471" t="s">
        <v>2829</v>
      </c>
      <c r="J4191" s="471">
        <v>3</v>
      </c>
      <c r="K4191" s="471" t="s">
        <v>2566</v>
      </c>
    </row>
    <row r="4192" spans="1:11">
      <c r="A4192" s="471" t="s">
        <v>567</v>
      </c>
      <c r="D4192" s="471" t="s">
        <v>2247</v>
      </c>
      <c r="E4192" s="472">
        <v>43947</v>
      </c>
      <c r="F4192" s="471" t="s">
        <v>2287</v>
      </c>
      <c r="G4192" s="471" t="s">
        <v>2633</v>
      </c>
      <c r="H4192" s="471" t="s">
        <v>5303</v>
      </c>
      <c r="I4192" s="471" t="s">
        <v>2341</v>
      </c>
      <c r="K4192" s="471" t="s">
        <v>2390</v>
      </c>
    </row>
    <row r="4193" spans="1:11">
      <c r="A4193" s="471" t="s">
        <v>659</v>
      </c>
      <c r="B4193" s="471" t="s">
        <v>2959</v>
      </c>
      <c r="C4193" s="471">
        <v>36009</v>
      </c>
      <c r="D4193" s="471" t="s">
        <v>2250</v>
      </c>
      <c r="E4193" s="472">
        <v>44012</v>
      </c>
      <c r="F4193" s="471" t="s">
        <v>2260</v>
      </c>
      <c r="G4193" s="471" t="s">
        <v>2633</v>
      </c>
      <c r="H4193" s="471" t="s">
        <v>4864</v>
      </c>
      <c r="I4193" s="471" t="s">
        <v>2414</v>
      </c>
      <c r="K4193" s="471" t="s">
        <v>2354</v>
      </c>
    </row>
    <row r="4194" spans="1:11" ht="137.5">
      <c r="A4194" s="471" t="s">
        <v>630</v>
      </c>
      <c r="B4194" s="471" t="s">
        <v>2535</v>
      </c>
      <c r="C4194" s="471">
        <v>28043</v>
      </c>
      <c r="D4194" s="471" t="s">
        <v>2250</v>
      </c>
      <c r="E4194" s="472">
        <v>44032</v>
      </c>
      <c r="F4194" s="471" t="s">
        <v>2278</v>
      </c>
      <c r="G4194" s="471" t="s">
        <v>2633</v>
      </c>
      <c r="H4194" s="470" t="s">
        <v>2505</v>
      </c>
      <c r="I4194" s="471" t="s">
        <v>2482</v>
      </c>
      <c r="K4194" s="471" t="s">
        <v>2407</v>
      </c>
    </row>
    <row r="4195" spans="1:11" ht="200">
      <c r="A4195" s="471" t="s">
        <v>630</v>
      </c>
      <c r="B4195" s="471" t="s">
        <v>2394</v>
      </c>
      <c r="C4195" s="471">
        <v>28089</v>
      </c>
      <c r="D4195" s="471" t="s">
        <v>2250</v>
      </c>
      <c r="E4195" s="472">
        <v>44032</v>
      </c>
      <c r="F4195" s="471" t="s">
        <v>2260</v>
      </c>
      <c r="G4195" s="471" t="s">
        <v>2633</v>
      </c>
      <c r="H4195" s="470" t="s">
        <v>2631</v>
      </c>
      <c r="I4195" s="471" t="s">
        <v>2482</v>
      </c>
      <c r="K4195" s="471" t="s">
        <v>2407</v>
      </c>
    </row>
    <row r="4196" spans="1:11">
      <c r="A4196" s="471" t="s">
        <v>691</v>
      </c>
      <c r="D4196" s="471" t="s">
        <v>2247</v>
      </c>
      <c r="E4196" s="472">
        <v>43948</v>
      </c>
      <c r="F4196" s="471" t="s">
        <v>2260</v>
      </c>
      <c r="G4196" s="471" t="s">
        <v>2633</v>
      </c>
      <c r="H4196" s="471" t="s">
        <v>2533</v>
      </c>
      <c r="I4196" s="471" t="s">
        <v>2322</v>
      </c>
      <c r="K4196" s="471" t="s">
        <v>2541</v>
      </c>
    </row>
    <row r="4197" spans="1:11">
      <c r="A4197" s="471" t="s">
        <v>597</v>
      </c>
      <c r="B4197" s="471" t="s">
        <v>4445</v>
      </c>
      <c r="C4197" s="471">
        <v>19013</v>
      </c>
      <c r="D4197" s="471" t="s">
        <v>2250</v>
      </c>
      <c r="E4197" s="472">
        <v>44094</v>
      </c>
      <c r="F4197" s="471" t="s">
        <v>2260</v>
      </c>
      <c r="G4197" s="471" t="s">
        <v>2633</v>
      </c>
      <c r="H4197" s="471" t="s">
        <v>2811</v>
      </c>
      <c r="I4197" s="471" t="s">
        <v>2812</v>
      </c>
      <c r="K4197" s="471" t="s">
        <v>2285</v>
      </c>
    </row>
    <row r="4198" spans="1:11">
      <c r="A4198" s="471" t="s">
        <v>696</v>
      </c>
      <c r="B4198" s="471" t="s">
        <v>4307</v>
      </c>
      <c r="C4198" s="471">
        <v>48455</v>
      </c>
      <c r="D4198" s="471" t="s">
        <v>2250</v>
      </c>
      <c r="E4198" s="472">
        <v>43951</v>
      </c>
      <c r="F4198" s="471" t="s">
        <v>2287</v>
      </c>
      <c r="G4198" s="471" t="s">
        <v>2633</v>
      </c>
      <c r="H4198" s="471" t="s">
        <v>5304</v>
      </c>
      <c r="I4198" s="471" t="s">
        <v>2289</v>
      </c>
      <c r="K4198" s="471" t="s">
        <v>2290</v>
      </c>
    </row>
    <row r="4199" spans="1:11">
      <c r="A4199" s="471" t="s">
        <v>665</v>
      </c>
      <c r="D4199" s="471" t="s">
        <v>2247</v>
      </c>
      <c r="E4199" s="472">
        <v>43952</v>
      </c>
      <c r="F4199" s="471" t="s">
        <v>2282</v>
      </c>
      <c r="G4199" s="471" t="s">
        <v>2633</v>
      </c>
      <c r="H4199" s="471" t="s">
        <v>2337</v>
      </c>
      <c r="I4199" s="471" t="s">
        <v>2322</v>
      </c>
      <c r="K4199" s="471" t="s">
        <v>2272</v>
      </c>
    </row>
    <row r="4200" spans="1:11">
      <c r="A4200" s="471" t="s">
        <v>603</v>
      </c>
      <c r="D4200" s="471" t="s">
        <v>2247</v>
      </c>
      <c r="E4200" s="472">
        <v>44052</v>
      </c>
      <c r="F4200" s="471" t="s">
        <v>2331</v>
      </c>
      <c r="G4200" s="471" t="s">
        <v>2633</v>
      </c>
      <c r="H4200" s="471" t="s">
        <v>3940</v>
      </c>
      <c r="I4200" s="471" t="s">
        <v>2658</v>
      </c>
      <c r="K4200" s="471" t="s">
        <v>2512</v>
      </c>
    </row>
    <row r="4201" spans="1:11">
      <c r="A4201" s="471" t="s">
        <v>667</v>
      </c>
      <c r="D4201" s="471" t="s">
        <v>2247</v>
      </c>
      <c r="E4201" s="472">
        <v>43973</v>
      </c>
      <c r="F4201" s="471" t="s">
        <v>2282</v>
      </c>
      <c r="G4201" s="471" t="s">
        <v>2633</v>
      </c>
      <c r="H4201" s="471" t="s">
        <v>2533</v>
      </c>
      <c r="I4201" s="471" t="s">
        <v>2322</v>
      </c>
      <c r="K4201" s="471" t="s">
        <v>2299</v>
      </c>
    </row>
    <row r="4202" spans="1:11" ht="62.5">
      <c r="A4202" s="471" t="s">
        <v>567</v>
      </c>
      <c r="D4202" s="471" t="s">
        <v>2247</v>
      </c>
      <c r="E4202" s="472">
        <v>44331</v>
      </c>
      <c r="F4202" s="471" t="s">
        <v>2269</v>
      </c>
      <c r="G4202" s="471" t="s">
        <v>2633</v>
      </c>
      <c r="H4202" s="470" t="s">
        <v>5305</v>
      </c>
      <c r="I4202" s="471" t="s">
        <v>2617</v>
      </c>
      <c r="K4202" s="471" t="s">
        <v>2390</v>
      </c>
    </row>
    <row r="4203" spans="1:11">
      <c r="A4203" s="471" t="s">
        <v>567</v>
      </c>
      <c r="D4203" s="471" t="s">
        <v>2247</v>
      </c>
      <c r="E4203" s="472">
        <v>44030</v>
      </c>
      <c r="F4203" s="471" t="s">
        <v>4945</v>
      </c>
      <c r="G4203" s="471" t="s">
        <v>2633</v>
      </c>
      <c r="H4203" s="471" t="s">
        <v>4946</v>
      </c>
      <c r="I4203" s="471" t="s">
        <v>4947</v>
      </c>
      <c r="K4203" s="471" t="s">
        <v>2390</v>
      </c>
    </row>
    <row r="4204" spans="1:11">
      <c r="A4204" s="471" t="s">
        <v>675</v>
      </c>
      <c r="B4204" s="471" t="s">
        <v>4894</v>
      </c>
      <c r="C4204" s="471">
        <v>42003</v>
      </c>
      <c r="D4204" s="471" t="s">
        <v>2250</v>
      </c>
      <c r="E4204" s="472">
        <v>43951</v>
      </c>
      <c r="F4204" s="471" t="s">
        <v>2287</v>
      </c>
      <c r="G4204" s="471" t="s">
        <v>2633</v>
      </c>
      <c r="H4204" s="471" t="s">
        <v>5306</v>
      </c>
      <c r="I4204" s="471" t="s">
        <v>2289</v>
      </c>
      <c r="K4204" s="471" t="s">
        <v>2315</v>
      </c>
    </row>
    <row r="4205" spans="1:11">
      <c r="A4205" s="471" t="s">
        <v>582</v>
      </c>
      <c r="D4205" s="471" t="s">
        <v>2247</v>
      </c>
      <c r="E4205" s="472">
        <v>44104</v>
      </c>
      <c r="F4205" s="471" t="s">
        <v>2278</v>
      </c>
      <c r="G4205" s="471" t="s">
        <v>2633</v>
      </c>
      <c r="H4205" s="471" t="s">
        <v>5307</v>
      </c>
      <c r="I4205" s="471" t="s">
        <v>2494</v>
      </c>
      <c r="K4205" s="471" t="s">
        <v>2495</v>
      </c>
    </row>
    <row r="4206" spans="1:11" ht="112.5">
      <c r="A4206" s="471" t="s">
        <v>567</v>
      </c>
      <c r="D4206" s="471" t="s">
        <v>2247</v>
      </c>
      <c r="E4206" s="472">
        <v>44331</v>
      </c>
      <c r="F4206" s="471" t="s">
        <v>2331</v>
      </c>
      <c r="G4206" s="471" t="s">
        <v>2633</v>
      </c>
      <c r="H4206" s="470" t="s">
        <v>5308</v>
      </c>
      <c r="I4206" s="471" t="s">
        <v>2617</v>
      </c>
      <c r="K4206" s="471" t="s">
        <v>2390</v>
      </c>
    </row>
    <row r="4207" spans="1:11">
      <c r="A4207" s="471" t="s">
        <v>696</v>
      </c>
      <c r="D4207" s="471" t="s">
        <v>2247</v>
      </c>
      <c r="E4207" s="472">
        <v>43969</v>
      </c>
      <c r="F4207" s="471" t="s">
        <v>2624</v>
      </c>
      <c r="G4207" s="471" t="s">
        <v>2633</v>
      </c>
      <c r="H4207" s="471" t="s">
        <v>4963</v>
      </c>
      <c r="I4207" s="471" t="s">
        <v>2944</v>
      </c>
      <c r="K4207" s="471" t="s">
        <v>2290</v>
      </c>
    </row>
    <row r="4208" spans="1:11">
      <c r="A4208" s="471" t="s">
        <v>705</v>
      </c>
      <c r="D4208" s="471" t="s">
        <v>2247</v>
      </c>
      <c r="E4208" s="472">
        <v>43980</v>
      </c>
      <c r="F4208" s="471" t="s">
        <v>2260</v>
      </c>
      <c r="G4208" s="471" t="s">
        <v>2633</v>
      </c>
      <c r="H4208" s="471" t="s">
        <v>2337</v>
      </c>
      <c r="I4208" s="471" t="s">
        <v>2322</v>
      </c>
      <c r="K4208" s="471" t="s">
        <v>2425</v>
      </c>
    </row>
    <row r="4209" spans="1:11" ht="75">
      <c r="A4209" s="471" t="s">
        <v>667</v>
      </c>
      <c r="D4209" s="471" t="s">
        <v>2247</v>
      </c>
      <c r="E4209" s="472">
        <v>44012</v>
      </c>
      <c r="F4209" s="471" t="s">
        <v>2269</v>
      </c>
      <c r="G4209" s="471" t="s">
        <v>2633</v>
      </c>
      <c r="H4209" s="470" t="s">
        <v>4839</v>
      </c>
      <c r="I4209" s="471" t="s">
        <v>4422</v>
      </c>
      <c r="K4209" s="471" t="s">
        <v>2299</v>
      </c>
    </row>
    <row r="4210" spans="1:11">
      <c r="A4210" s="471" t="s">
        <v>559</v>
      </c>
      <c r="D4210" s="471" t="s">
        <v>2247</v>
      </c>
      <c r="E4210" s="472">
        <v>43962</v>
      </c>
      <c r="F4210" s="471" t="s">
        <v>2260</v>
      </c>
      <c r="G4210" s="471" t="s">
        <v>2633</v>
      </c>
      <c r="H4210" s="471" t="s">
        <v>2334</v>
      </c>
      <c r="I4210" s="471" t="s">
        <v>2322</v>
      </c>
      <c r="K4210" s="471" t="s">
        <v>2768</v>
      </c>
    </row>
    <row r="4211" spans="1:11" ht="50">
      <c r="A4211" s="471" t="s">
        <v>699</v>
      </c>
      <c r="D4211" s="471" t="s">
        <v>2247</v>
      </c>
      <c r="E4211" s="472">
        <v>44158</v>
      </c>
      <c r="F4211" s="471" t="s">
        <v>2269</v>
      </c>
      <c r="G4211" s="471" t="s">
        <v>2633</v>
      </c>
      <c r="H4211" s="470" t="s">
        <v>5309</v>
      </c>
      <c r="I4211" s="471" t="s">
        <v>2823</v>
      </c>
      <c r="K4211" s="471" t="s">
        <v>2304</v>
      </c>
    </row>
    <row r="4212" spans="1:11">
      <c r="A4212" s="471" t="s">
        <v>542</v>
      </c>
      <c r="D4212" s="471" t="s">
        <v>2247</v>
      </c>
      <c r="E4212" s="472">
        <v>43951</v>
      </c>
      <c r="F4212" s="471" t="s">
        <v>2287</v>
      </c>
      <c r="G4212" s="471" t="s">
        <v>2633</v>
      </c>
      <c r="H4212" s="471" t="s">
        <v>5310</v>
      </c>
      <c r="I4212" s="471" t="s">
        <v>2341</v>
      </c>
      <c r="K4212" s="471" t="s">
        <v>2438</v>
      </c>
    </row>
    <row r="4213" spans="1:11">
      <c r="A4213" s="471" t="s">
        <v>645</v>
      </c>
      <c r="D4213" s="471" t="s">
        <v>2247</v>
      </c>
      <c r="E4213" s="472">
        <v>43982</v>
      </c>
      <c r="F4213" s="471" t="s">
        <v>2287</v>
      </c>
      <c r="G4213" s="471" t="s">
        <v>2633</v>
      </c>
      <c r="H4213" s="471" t="s">
        <v>2719</v>
      </c>
      <c r="I4213" s="471" t="s">
        <v>2341</v>
      </c>
      <c r="K4213" s="471" t="s">
        <v>2561</v>
      </c>
    </row>
    <row r="4214" spans="1:11">
      <c r="A4214" s="471" t="s">
        <v>696</v>
      </c>
      <c r="B4214" s="471" t="s">
        <v>3511</v>
      </c>
      <c r="C4214" s="471">
        <v>48453</v>
      </c>
      <c r="D4214" s="471" t="s">
        <v>2250</v>
      </c>
      <c r="E4214" s="472">
        <v>43959</v>
      </c>
      <c r="F4214" s="471" t="s">
        <v>2287</v>
      </c>
      <c r="G4214" s="471" t="s">
        <v>2633</v>
      </c>
      <c r="H4214" s="471" t="s">
        <v>5311</v>
      </c>
      <c r="I4214" s="471" t="s">
        <v>2289</v>
      </c>
      <c r="K4214" s="471" t="s">
        <v>2290</v>
      </c>
    </row>
    <row r="4215" spans="1:11" ht="225">
      <c r="A4215" s="471" t="s">
        <v>542</v>
      </c>
      <c r="D4215" s="471" t="s">
        <v>2247</v>
      </c>
      <c r="E4215" s="472">
        <v>44143</v>
      </c>
      <c r="F4215" s="471" t="s">
        <v>2398</v>
      </c>
      <c r="G4215" s="471" t="s">
        <v>2633</v>
      </c>
      <c r="H4215" s="470" t="s">
        <v>4863</v>
      </c>
      <c r="I4215" s="471" t="s">
        <v>2855</v>
      </c>
      <c r="K4215" s="471" t="s">
        <v>2438</v>
      </c>
    </row>
    <row r="4216" spans="1:11">
      <c r="A4216" s="471" t="s">
        <v>673</v>
      </c>
      <c r="D4216" s="471" t="s">
        <v>2247</v>
      </c>
      <c r="E4216" s="472">
        <v>44167</v>
      </c>
      <c r="F4216" s="471" t="s">
        <v>2317</v>
      </c>
      <c r="G4216" s="471" t="s">
        <v>2633</v>
      </c>
      <c r="H4216" s="471" t="s">
        <v>5312</v>
      </c>
      <c r="I4216" s="471" t="s">
        <v>2861</v>
      </c>
      <c r="K4216" s="471" t="s">
        <v>2550</v>
      </c>
    </row>
    <row r="4217" spans="1:11">
      <c r="A4217" s="471" t="s">
        <v>623</v>
      </c>
      <c r="D4217" s="471" t="s">
        <v>2247</v>
      </c>
      <c r="E4217" s="472">
        <v>44347</v>
      </c>
      <c r="F4217" s="471" t="s">
        <v>2325</v>
      </c>
      <c r="G4217" s="471" t="s">
        <v>2633</v>
      </c>
      <c r="H4217" s="471" t="s">
        <v>5313</v>
      </c>
      <c r="I4217" s="471" t="s">
        <v>3669</v>
      </c>
      <c r="J4217" s="471">
        <v>6</v>
      </c>
      <c r="K4217" s="471" t="s">
        <v>2320</v>
      </c>
    </row>
    <row r="4218" spans="1:11">
      <c r="A4218" s="471" t="s">
        <v>696</v>
      </c>
      <c r="B4218" s="471" t="s">
        <v>3853</v>
      </c>
      <c r="C4218" s="471">
        <v>48291</v>
      </c>
      <c r="D4218" s="471" t="s">
        <v>2250</v>
      </c>
      <c r="E4218" s="472">
        <v>43951</v>
      </c>
      <c r="F4218" s="471" t="s">
        <v>2287</v>
      </c>
      <c r="G4218" s="471" t="s">
        <v>2633</v>
      </c>
      <c r="H4218" s="471" t="s">
        <v>5314</v>
      </c>
      <c r="I4218" s="471" t="s">
        <v>2289</v>
      </c>
      <c r="K4218" s="471" t="s">
        <v>2290</v>
      </c>
    </row>
    <row r="4219" spans="1:11">
      <c r="A4219" s="471" t="s">
        <v>632</v>
      </c>
      <c r="B4219" s="471" t="s">
        <v>3971</v>
      </c>
      <c r="C4219" s="471">
        <v>29101</v>
      </c>
      <c r="D4219" s="471" t="s">
        <v>2250</v>
      </c>
      <c r="E4219" s="472">
        <v>43951</v>
      </c>
      <c r="F4219" s="471" t="s">
        <v>2287</v>
      </c>
      <c r="G4219" s="471" t="s">
        <v>2633</v>
      </c>
      <c r="H4219" s="471" t="s">
        <v>5183</v>
      </c>
      <c r="I4219" s="471" t="s">
        <v>2289</v>
      </c>
      <c r="K4219" s="471" t="s">
        <v>2393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Information</vt:lpstr>
      <vt:lpstr>Vaccine Distribution</vt:lpstr>
      <vt:lpstr>State of Emergency</vt:lpstr>
      <vt:lpstr>Sheet8</vt:lpstr>
      <vt:lpstr>Stay at Home</vt:lpstr>
      <vt:lpstr>Closures &amp; Reopening</vt:lpstr>
      <vt:lpstr>Face Masks</vt:lpstr>
      <vt:lpstr>Sheet7</vt:lpstr>
      <vt:lpstr>Interstate Travel Quarantines</vt:lpstr>
      <vt:lpstr>Housing</vt:lpstr>
      <vt:lpstr>Utilities</vt:lpstr>
      <vt:lpstr>Unemployment Insurance</vt:lpstr>
      <vt:lpstr>Pre-COVID UI Monetary Eligibili</vt:lpstr>
      <vt:lpstr>Workplace Protections</vt:lpstr>
      <vt:lpstr>Minimum Wage</vt:lpstr>
      <vt:lpstr>Food Security</vt:lpstr>
      <vt:lpstr>Healthcare Delivery</vt:lpstr>
      <vt:lpstr>Racial Disparities</vt:lpstr>
      <vt:lpstr>Incarcerated Individuals</vt:lpstr>
      <vt:lpstr>Substance Use Disorder Policies</vt:lpstr>
      <vt:lpstr>Alcohol and Firearms</vt:lpstr>
      <vt:lpstr>Vote By Mail</vt:lpstr>
      <vt:lpstr>State Characteristics</vt:lpstr>
      <vt:lpstr>Codebook</vt:lpstr>
      <vt:lpstr>Death time sereis check</vt:lpstr>
      <vt:lpstr>Death Cases</vt:lpstr>
      <vt:lpstr>Dashboard 1</vt:lpstr>
      <vt:lpstr>Dashboard 2</vt:lpstr>
      <vt:lpstr>Reported Race Data</vt:lpstr>
      <vt:lpstr>State_County_policy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2021-06-18T02:45:29Z</dcterms:modified>
</cp:coreProperties>
</file>